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mr16vnas01\share01\home\Andres.Alvarez\Documents\My Music\"/>
    </mc:Choice>
  </mc:AlternateContent>
  <bookViews>
    <workbookView xWindow="-110" yWindow="-110" windowWidth="19420" windowHeight="10420" activeTab="3"/>
  </bookViews>
  <sheets>
    <sheet name="Introduction" sheetId="2" r:id="rId1"/>
    <sheet name="Stike Price Adjustment 2021" sheetId="1" r:id="rId2"/>
    <sheet name="2021 Average TLMd" sheetId="3" r:id="rId3"/>
    <sheet name="BSUoS &amp; RCRC" sheetId="5" r:id="rId4"/>
  </sheets>
  <definedNames>
    <definedName name="_xlnm._FilterDatabase" localSheetId="3" hidden="1">'BSUoS &amp; RCRC'!$A$8:$W$17576</definedName>
    <definedName name="TotalBSUoSPriceVol">'BSUoS &amp; RCRC'!$S$4</definedName>
    <definedName name="TotalChargeableVol">'BSUoS &amp; RCRC'!$P$4</definedName>
    <definedName name="TotalRCRCPriceVol">'BSUoS &amp; RCRC'!$T$4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3" l="1"/>
  <c r="I6" i="3" s="1"/>
  <c r="H3" i="3"/>
  <c r="I3" i="3" s="1"/>
  <c r="S4" i="5" l="1"/>
  <c r="W10" i="5" s="1"/>
  <c r="P4" i="5"/>
  <c r="T4" i="5" l="1"/>
  <c r="W11" i="5" s="1"/>
  <c r="W12" i="5" s="1"/>
</calcChain>
</file>

<file path=xl/sharedStrings.xml><?xml version="1.0" encoding="utf-8"?>
<sst xmlns="http://schemas.openxmlformats.org/spreadsheetml/2006/main" count="17956" uniqueCount="240">
  <si>
    <t>CFD Name</t>
  </si>
  <si>
    <t>CFD ID</t>
  </si>
  <si>
    <t>Base Year</t>
  </si>
  <si>
    <t>Calculation Date</t>
  </si>
  <si>
    <t>Initial Balancing System Charge Window</t>
  </si>
  <si>
    <t>Allocation Round</t>
  </si>
  <si>
    <t>BSC Adjustment Applied</t>
  </si>
  <si>
    <t>TLM Adjustment Applied</t>
  </si>
  <si>
    <t>Initial Strike Price</t>
  </si>
  <si>
    <t>BSUoS Charge</t>
  </si>
  <si>
    <t>RCRC Charge</t>
  </si>
  <si>
    <t>BSUoS Volume</t>
  </si>
  <si>
    <t>Initial Balancing System Charge</t>
  </si>
  <si>
    <t>Balancing Charge Inflation Factor</t>
  </si>
  <si>
    <t>Indexed Initial Balancing Charge</t>
  </si>
  <si>
    <t>Annual Balancing Charge (ABCy)</t>
  </si>
  <si>
    <t>Balancing Services Charge Difference BSCDcy</t>
  </si>
  <si>
    <t>Balancing Services Charge Difference BSCDc(y-1)</t>
  </si>
  <si>
    <t>Balancing Service Price Adjustment (Adj_Balancingcy)</t>
  </si>
  <si>
    <t>TLM(D) Strike Price Inflation Factor</t>
  </si>
  <si>
    <t>TLM Indexed Strike Price (TLM_SPcy)</t>
  </si>
  <si>
    <t>TLM(D) IBC Inflation Factor</t>
  </si>
  <si>
    <t>TLM Indexed Balancing Charge (TLM_IBCcy)</t>
  </si>
  <si>
    <t>Actual TLM(D) (TLMA)</t>
  </si>
  <si>
    <t>Initial TLM(D) Charge (TLMIcy)</t>
  </si>
  <si>
    <t>TLM(D) Charge Difference (TCDcy)</t>
  </si>
  <si>
    <t>TLM(D) Charge Difference (TCDc(y-1))</t>
  </si>
  <si>
    <t>TLM Price Adjustment (Adj_TLMcy)</t>
  </si>
  <si>
    <t>Deflation Factor</t>
  </si>
  <si>
    <t>Sum of All Adjustments deflated to Base Year terms</t>
  </si>
  <si>
    <t>Historical Adjustments</t>
  </si>
  <si>
    <t>One-off Adjustments</t>
  </si>
  <si>
    <t>Adjusted Strike Price in Base Year Terms</t>
  </si>
  <si>
    <t>Strike Price Inflation Factor</t>
  </si>
  <si>
    <t>Adjusted Strike Price</t>
  </si>
  <si>
    <t>https://lowcarboncontracts.uk/sites/default/files/Strike%20Price%20Adjustment%20Guide%20-%20January%202017.pdf</t>
  </si>
  <si>
    <t xml:space="preserve">Further details can be located on LCCC website: https://lowcarboncontracts.uk/ </t>
  </si>
  <si>
    <t>SF</t>
  </si>
  <si>
    <t>Settlement Date</t>
  </si>
  <si>
    <t>Settlement Period</t>
  </si>
  <si>
    <t>BM Unit ID Prefix</t>
  </si>
  <si>
    <t>Category</t>
  </si>
  <si>
    <t>Inclusion in Balancing System Charge?</t>
  </si>
  <si>
    <t>T_</t>
  </si>
  <si>
    <t>Transmission Connected</t>
  </si>
  <si>
    <t>Included</t>
  </si>
  <si>
    <t>E_</t>
  </si>
  <si>
    <t>Distribution Connected</t>
  </si>
  <si>
    <t>Included where Exempt Export Flag = False</t>
  </si>
  <si>
    <t>I_</t>
  </si>
  <si>
    <t>Interconnector</t>
  </si>
  <si>
    <t>Excluded</t>
  </si>
  <si>
    <t>2_</t>
  </si>
  <si>
    <t>Supplier</t>
  </si>
  <si>
    <t>C_</t>
  </si>
  <si>
    <t>M_</t>
  </si>
  <si>
    <t>Miscellaneous</t>
  </si>
  <si>
    <r>
      <t xml:space="preserve">For clarity, the calculation of the Balancing System Charge should be based only on BM Units which have the following attributes:
-        +ive metered volume
-        a BM Unit ID prefix of T_ or M_, or a BM Unit ID prefix of E_ with an Export Exempt Flag of F (false).
This assessment must be done on a Settlement Period basis.
</t>
    </r>
    <r>
      <rPr>
        <b/>
        <sz val="11"/>
        <color theme="1"/>
        <rFont val="Verdana"/>
        <family val="2"/>
      </rPr>
      <t xml:space="preserve">BSUoS Charge </t>
    </r>
    <r>
      <rPr>
        <sz val="11"/>
        <color theme="1"/>
        <rFont val="Verdana"/>
        <family val="2"/>
      </rPr>
      <t xml:space="preserve">
The Connection and Use of System Code (CUSC) defines how BSUoS is calculated and charged. CUSC Section 14.30 defines the allocation of the total BSUoS charge. Charges are calculated at a Trading Unit level, but an effective BM Unit breakdown of the BSUoS charge can be calculated using the formulas provided in CUSC Section 14.30.2. 
Charges are allocated based on a different formula depending on whether the Trading Unit is net offtaking or net delivering. Therefore, in order to establish the BSUoS charge at a BM Unit level, the net status of the parent Trading Unit must be known. This can be deduced from the TLM or from the Trading Unit Metered Volume. Note that it is possible for a +ive volume BM Unit to be within a net offtaking Trading Unit. Under this situation the BM Unit acts to supress the overall BSUoS charge for the Trading Unit; and effectively has a negative charge.
</t>
    </r>
    <r>
      <rPr>
        <b/>
        <sz val="11"/>
        <color theme="1"/>
        <rFont val="Verdana"/>
        <family val="2"/>
      </rPr>
      <t>RCRC Charge</t>
    </r>
    <r>
      <rPr>
        <sz val="11"/>
        <color theme="1"/>
        <rFont val="Verdana"/>
        <family val="2"/>
      </rPr>
      <t xml:space="preserve">
BSC Section T 4.10 defines the calculation of RCRC. The method is similar to that of BSUoS, with charges/payments allocated to BM Units depending on the net flow of the Trading Unit. An effective BM Unit breakdown of RCRC can be calculated using the formulas in BSC Section T 4.10.2. As such the same considerations with regards to Trading Unit net Metered Volume must be taken into account to determine the direction of the charge/payment.
</t>
    </r>
  </si>
  <si>
    <t>TOTALS:</t>
  </si>
  <si>
    <t>BSUoS Price Data</t>
  </si>
  <si>
    <t>RCRC Volume</t>
  </si>
  <si>
    <t>Chargeable Volume</t>
  </si>
  <si>
    <t>Calculated Values</t>
  </si>
  <si>
    <t>from National Grid 'SF' spreadsheet</t>
  </si>
  <si>
    <t>from total_rcrc_volume.sql</t>
  </si>
  <si>
    <t>from total_rcrc_charge.sql</t>
  </si>
  <si>
    <t>from chargeable_generation_volume.sql</t>
  </si>
  <si>
    <t>Settlement Day</t>
  </si>
  <si>
    <t>BSUoS Price</t>
  </si>
  <si>
    <t>RCRC Price</t>
  </si>
  <si>
    <t>BSUoS Price * Volume</t>
  </si>
  <si>
    <t>RCRC Price * Volume</t>
  </si>
  <si>
    <t>BSUoS Charge:</t>
  </si>
  <si>
    <t>RCRC Charge:</t>
  </si>
  <si>
    <t>Balancing Charge:</t>
  </si>
  <si>
    <r>
      <rPr>
        <b/>
        <sz val="11"/>
        <color theme="1"/>
        <rFont val="Verdana"/>
        <family val="2"/>
      </rPr>
      <t>Introduction to Calculating the Annual Balancing System Charge</t>
    </r>
    <r>
      <rPr>
        <sz val="11"/>
        <color theme="1"/>
        <rFont val="Verdana"/>
        <family val="2"/>
      </rPr>
      <t xml:space="preserve">
</t>
    </r>
    <r>
      <rPr>
        <b/>
        <sz val="11"/>
        <color theme="1"/>
        <rFont val="Verdana"/>
        <family val="2"/>
      </rPr>
      <t xml:space="preserve">
Generator Identification</t>
    </r>
    <r>
      <rPr>
        <sz val="11"/>
        <color theme="1"/>
        <rFont val="Verdana"/>
        <family val="2"/>
      </rPr>
      <t xml:space="preserve">
The CFD requires that the Annual Balancing System Charge is calculated in respect of “generators” only. To ensure this, the BSUoS, RCRC and Metered Volume must be evaluated at a BM Unit level for each Settlement Period; only the +ive volume BM Units should be included in the final figures.
The CFD also requires that embedded “exemptible” (license-exempt) generators are excluded from the calculation of the Balancing System Charge. The license-exempt status for each BM Unit can be determined by combining the prefix of the BM Unit ID with its Exempt Export Flag; this is registered with the Central Registration Agency (CRA). The table below shows how BM Units are categorised and which categories are included in the Balancing System Charge calculation.</t>
    </r>
  </si>
  <si>
    <t>Average Delivering TLM (Zonal)</t>
  </si>
  <si>
    <t>Actual TLM (Zonal) Charge (1-Average Delivering TLM)</t>
  </si>
  <si>
    <t>Average Delivering TLM (Legacy)</t>
  </si>
  <si>
    <t>Actual TLM (Legacy) Charge (1-Average Delivering TLM)</t>
  </si>
  <si>
    <t>settlement_date</t>
  </si>
  <si>
    <t>settlement_run_type</t>
  </si>
  <si>
    <t>settlement_period</t>
  </si>
  <si>
    <t>TLM (Legacy)</t>
  </si>
  <si>
    <t xml:space="preserve"> TLM (Zonal)</t>
  </si>
  <si>
    <t>TLM Adjustment Type</t>
  </si>
  <si>
    <r>
      <t>Data c</t>
    </r>
    <r>
      <rPr>
        <b/>
        <sz val="10"/>
        <rFont val="Verdana"/>
        <family val="2"/>
      </rPr>
      <t>overs 01.02.20</t>
    </r>
    <r>
      <rPr>
        <b/>
        <sz val="10"/>
        <color theme="1"/>
        <rFont val="Verdana"/>
        <family val="2"/>
      </rPr>
      <t xml:space="preserve"> to 31.01.21</t>
    </r>
    <r>
      <rPr>
        <b/>
        <sz val="10"/>
        <rFont val="Verdana"/>
        <family val="2"/>
      </rPr>
      <t>, and is all S</t>
    </r>
    <r>
      <rPr>
        <b/>
        <sz val="10"/>
        <color theme="1"/>
        <rFont val="Verdana"/>
        <family val="2"/>
      </rPr>
      <t>F</t>
    </r>
  </si>
  <si>
    <t>Achlachan Wind Farm</t>
  </si>
  <si>
    <t>AAA-ACH-183</t>
  </si>
  <si>
    <t>CFD</t>
  </si>
  <si>
    <t>z</t>
  </si>
  <si>
    <t>Bad a Cheo Wind Farm</t>
  </si>
  <si>
    <t>AAA-BAD-185</t>
  </si>
  <si>
    <t>Kype Muir Wind Farm</t>
  </si>
  <si>
    <t>AAA-BAN-189</t>
  </si>
  <si>
    <t>Moor House Wind Farm</t>
  </si>
  <si>
    <t>AAA-BAN-190</t>
  </si>
  <si>
    <t>Middle Muir Wind Farm</t>
  </si>
  <si>
    <t>AAA-BAN-192</t>
  </si>
  <si>
    <t>Brenig Wind Farm</t>
  </si>
  <si>
    <t>AAA-BRE-177</t>
  </si>
  <si>
    <t>Triangle Farm Solar Park</t>
  </si>
  <si>
    <t>AAA-CAM-197</t>
  </si>
  <si>
    <t>Clocaenog</t>
  </si>
  <si>
    <t>AAA-CLO-186</t>
  </si>
  <si>
    <t>Coire Na Cloiche</t>
  </si>
  <si>
    <t>AAA-COI-196</t>
  </si>
  <si>
    <t>Common Barn Wind Farm</t>
  </si>
  <si>
    <t>AAA-COM-191</t>
  </si>
  <si>
    <t>Dorenell Wind Farm</t>
  </si>
  <si>
    <t>AAA-DOR-182</t>
  </si>
  <si>
    <t>Energy Works (Hull)</t>
  </si>
  <si>
    <t>AAA-ENE-171</t>
  </si>
  <si>
    <t>K3 CHP Facility</t>
  </si>
  <si>
    <t>AAA-K3C-180</t>
  </si>
  <si>
    <t>Charity Farm</t>
  </si>
  <si>
    <t>AAA-LIG-176</t>
  </si>
  <si>
    <t>Mynydd Y Gwair Wind Farm</t>
  </si>
  <si>
    <t>AAA-MYN-178</t>
  </si>
  <si>
    <t>Nanclach Wind Farm</t>
  </si>
  <si>
    <t>AAA-NAN-184</t>
  </si>
  <si>
    <t>Neart na Gaoithe</t>
  </si>
  <si>
    <t>AAA-NEA-195</t>
  </si>
  <si>
    <t>Tralorg Wind Farm</t>
  </si>
  <si>
    <t>AAA-PNE-187</t>
  </si>
  <si>
    <t>Sneddon Law Community Wind Farm</t>
  </si>
  <si>
    <t>AAA-SNE-179</t>
  </si>
  <si>
    <t>Solwaybank Wind Farm</t>
  </si>
  <si>
    <t>AAA-SOL-181</t>
  </si>
  <si>
    <t>Hornsea Project 2 Phase 1</t>
  </si>
  <si>
    <t>AR2-HRN-106</t>
  </si>
  <si>
    <t>AR2</t>
  </si>
  <si>
    <t>Hornsea Project 2 Phase 2</t>
  </si>
  <si>
    <t>AR2-HRN-206</t>
  </si>
  <si>
    <t>Hornsea Project 2 Phase 3</t>
  </si>
  <si>
    <t>AR2-HRN-306</t>
  </si>
  <si>
    <t>IPIF Fort Industrial REC</t>
  </si>
  <si>
    <t>AR2-IFI-410</t>
  </si>
  <si>
    <t>Moray Offshore Windfarm (East) Phase 1</t>
  </si>
  <si>
    <t>AR2-MRY-107</t>
  </si>
  <si>
    <t>Moray Offshore Windfarm (East) Phase 2</t>
  </si>
  <si>
    <t>AR2-MRY-207</t>
  </si>
  <si>
    <t>Moray Offshore Windfarm (East) Phase 3</t>
  </si>
  <si>
    <t>AR2-MRY-307</t>
  </si>
  <si>
    <t>Northacre Renewable Energy Centre</t>
  </si>
  <si>
    <t>AR2-NTC-404</t>
  </si>
  <si>
    <t>Blackbridge TGS 1 Limited</t>
  </si>
  <si>
    <t>AR2-PRO-005</t>
  </si>
  <si>
    <t>Rebellion</t>
  </si>
  <si>
    <t>AR2-RBL-412</t>
  </si>
  <si>
    <t>Triton Knoll Offshore Wind Farm Phase 1</t>
  </si>
  <si>
    <t>AR2-TKN-103</t>
  </si>
  <si>
    <t>Triton Knoll Offshore Wind Farm Phase 2</t>
  </si>
  <si>
    <t>AR2-TKN-203</t>
  </si>
  <si>
    <t>Triton Knoll Offshore Wind Farm Phase 3</t>
  </si>
  <si>
    <t>AR2-TKN-303</t>
  </si>
  <si>
    <t>Costa Head Wind Farm</t>
  </si>
  <si>
    <t>AR3-CHW-002</t>
  </si>
  <si>
    <t xml:space="preserve">AR3 </t>
  </si>
  <si>
    <t>Druim Leathann Wind Farm Limited</t>
  </si>
  <si>
    <t>AR3-DLW-112</t>
  </si>
  <si>
    <t>Doggerbank Creyke Beck A P1</t>
  </si>
  <si>
    <t>AR3-DP1-101</t>
  </si>
  <si>
    <t>Doggerbank Creyke Beck A P2</t>
  </si>
  <si>
    <t>AR3-DP1-102</t>
  </si>
  <si>
    <t>Doggerbank Creyke Beck A P3</t>
  </si>
  <si>
    <t>AR3-DP1-103</t>
  </si>
  <si>
    <t>Doggerbank Creyke Beck B P1</t>
  </si>
  <si>
    <t>AR3-DP2-201</t>
  </si>
  <si>
    <t>Doggerbank Creyke Beck B P2</t>
  </si>
  <si>
    <t>AR3-DP2-202</t>
  </si>
  <si>
    <t>Doggerbank Creyke Beck B P3</t>
  </si>
  <si>
    <t>AR3-DP2-203</t>
  </si>
  <si>
    <t>Doggerbank Teesside A P1</t>
  </si>
  <si>
    <t>AR3-DP3-301</t>
  </si>
  <si>
    <t>Doggerbank Teesside A P2</t>
  </si>
  <si>
    <t>AR3-DP3-302</t>
  </si>
  <si>
    <t>Doggerbank Teesside A P3</t>
  </si>
  <si>
    <t>AR3-DP3-303</t>
  </si>
  <si>
    <t>Forthwind</t>
  </si>
  <si>
    <t>AR3-FWL-321</t>
  </si>
  <si>
    <t>Hesta Head Wind Farm</t>
  </si>
  <si>
    <t>AR3-HHW-001</t>
  </si>
  <si>
    <t>Seagreen Phase 1</t>
  </si>
  <si>
    <t>AR3-SEW-101</t>
  </si>
  <si>
    <t>Seagreen Phase 2</t>
  </si>
  <si>
    <t>AR3-SEW-102</t>
  </si>
  <si>
    <t>Seagreen Phase 3</t>
  </si>
  <si>
    <t>AR3-SEW-103</t>
  </si>
  <si>
    <t>Small Heath Bio Power Limited</t>
  </si>
  <si>
    <t>AR3-SHB-101</t>
  </si>
  <si>
    <t>Sofia Offshore Wind Farm Phase 1</t>
  </si>
  <si>
    <t>AR3-SOW-101</t>
  </si>
  <si>
    <t>Sofia Offshore Wind Farm Phase 2</t>
  </si>
  <si>
    <t>AR3-SOW-102</t>
  </si>
  <si>
    <t>Sofia Offshore Wind Farm Phase 3</t>
  </si>
  <si>
    <t>AR3-SOW-103</t>
  </si>
  <si>
    <t>Muaitheabhal Wind Farm</t>
  </si>
  <si>
    <t>AR3-UPL-123</t>
  </si>
  <si>
    <t>EA 1 Phase 1</t>
  </si>
  <si>
    <t>CAA-EAS-166</t>
  </si>
  <si>
    <t>EA 1 Phase 2</t>
  </si>
  <si>
    <t>CAA-EAS-167</t>
  </si>
  <si>
    <t>EA 1 Phase 3</t>
  </si>
  <si>
    <t>CAA-EAS-168</t>
  </si>
  <si>
    <t>Beatrice Offshore Wind Farm Phase 1</t>
  </si>
  <si>
    <t>INV-BEA-001</t>
  </si>
  <si>
    <t>IC</t>
  </si>
  <si>
    <t>l</t>
  </si>
  <si>
    <t>Beatrice Offshore Wind Farm Phase 2</t>
  </si>
  <si>
    <t>INV-BEA-002</t>
  </si>
  <si>
    <t>Burbo Bank Extension Offshore Wind Farm</t>
  </si>
  <si>
    <t>INV-BUR-001</t>
  </si>
  <si>
    <t>Drax 3rd Conversion Unit (Unit 1)</t>
  </si>
  <si>
    <t>INV-DRX-001</t>
  </si>
  <si>
    <t>Dudgeon Offshore Wind Farm Phase 1</t>
  </si>
  <si>
    <t>INV-DUD-001</t>
  </si>
  <si>
    <t>Dudgeon Offshore Wind Farm Phase 2</t>
  </si>
  <si>
    <t>INV-DUD-002</t>
  </si>
  <si>
    <t>Dudgeon Offshore Wind Farm Phase 3</t>
  </si>
  <si>
    <t>INV-DUD-003</t>
  </si>
  <si>
    <t>Hornsea Offshore Wind Farm Project Phase 1</t>
  </si>
  <si>
    <t>INV-HOR-001</t>
  </si>
  <si>
    <t>Hornsea Offshore Wind Farm Project Phase 2</t>
  </si>
  <si>
    <t>INV-HOR-002</t>
  </si>
  <si>
    <t>Hornsea Offshore Wind Farm Project Phase 3</t>
  </si>
  <si>
    <t>INV-HOR-003</t>
  </si>
  <si>
    <t>Lynemouth Power Station</t>
  </si>
  <si>
    <t>INV-LYN-001</t>
  </si>
  <si>
    <t>Teesside Renewable Energy Project</t>
  </si>
  <si>
    <t>INV-TEE-001</t>
  </si>
  <si>
    <t>Walney Extension Wind Farm Phase 1</t>
  </si>
  <si>
    <t>INV-WAL-001</t>
  </si>
  <si>
    <t>Walney Extension Wind Farm Phase 2</t>
  </si>
  <si>
    <t>INV-WAL-002</t>
  </si>
  <si>
    <r>
      <rPr>
        <b/>
        <sz val="11"/>
        <color theme="1"/>
        <rFont val="Verdana"/>
        <family val="2"/>
      </rPr>
      <t>20</t>
    </r>
    <r>
      <rPr>
        <b/>
        <sz val="11"/>
        <rFont val="Verdana"/>
        <family val="2"/>
      </rPr>
      <t>21</t>
    </r>
    <r>
      <rPr>
        <b/>
        <sz val="11"/>
        <color theme="1"/>
        <rFont val="Verdana"/>
        <family val="2"/>
      </rPr>
      <t xml:space="preserve"> Average Transmission Loss Multiplier (TLM)</t>
    </r>
    <r>
      <rPr>
        <sz val="11"/>
        <color theme="1"/>
        <rFont val="Verdana"/>
        <family val="2"/>
      </rPr>
      <t xml:space="preserve">
Is provided for the purpose of the annual TLM(D) Charges Strike Price Adjust</t>
    </r>
    <r>
      <rPr>
        <sz val="11"/>
        <rFont val="Verdana"/>
        <family val="2"/>
      </rPr>
      <t>ment &amp; TLM (CFD) Charges Strike Price Adjustment. The data has been sourced from the ELEXON Portal (www.elexonportal.co.uk) and uses either SF or RF settlement run data. The TLM value applied to your calculation will be based on your contract</t>
    </r>
    <r>
      <rPr>
        <sz val="11"/>
        <color theme="1"/>
        <rFont val="Verdana"/>
        <family val="2"/>
      </rPr>
      <t xml:space="preserve">
</t>
    </r>
    <r>
      <rPr>
        <sz val="11"/>
        <rFont val="Verdana"/>
        <family val="2"/>
      </rPr>
      <t xml:space="preserve">
The Zonal values i.e. a volume-weighted average of TLMij (for non-Interconnector BM Units in delivering Trading Units). 
The Legacy values i.e. a volume-weighted average of 1 + TLMO+j (for non-Interconnector BM Units in delivering Trading Units). </t>
    </r>
    <r>
      <rPr>
        <sz val="11"/>
        <color theme="1"/>
        <rFont val="Verdana"/>
        <family val="2"/>
      </rPr>
      <t xml:space="preserve">
</t>
    </r>
  </si>
  <si>
    <t>© Low Carbon Contracts Company 2021
Disclaimer: Please note that whilst this document has been prepared with due care by EMR Settlement Limited on behalf of the Low Carbon Contract Company, EMR Settlement Limited and Low Carbon Contract Company do not make any representation, warranty or undertaking, express or implied, in relation to the completeness and or accuracy of information contained in this document, and accordingly neither EMR Settlement Limited or Low Carbon Contract Company shall be liable for any damages resulting from the use of this information or action taken in reliance on it.</t>
  </si>
  <si>
    <r>
      <t xml:space="preserve">Introduction to Strike Price Adjustment Backing Data 2021 
</t>
    </r>
    <r>
      <rPr>
        <sz val="11"/>
        <color theme="1"/>
        <rFont val="Verdana"/>
        <family val="2"/>
      </rPr>
      <t>The following data has been provided to assist with calculating the annual Strike Price Adjustments. 
The Low Carbon Contracts Company (LCCC) have published guidance on</t>
    </r>
    <r>
      <rPr>
        <b/>
        <sz val="11"/>
        <color theme="1"/>
        <rFont val="Verdana"/>
        <family val="2"/>
      </rPr>
      <t xml:space="preserve"> Strike Price Adjustments under Contracts for Difference and Investment Contracts </t>
    </r>
    <r>
      <rPr>
        <sz val="11"/>
        <color theme="1"/>
        <rFont val="Verdana"/>
        <family val="2"/>
      </rPr>
      <t xml:space="preserve">(link below) to help CFD Generators who are counterparties to the contracts understand how Strike Price Adjustments work.
</t>
    </r>
    <r>
      <rPr>
        <b/>
        <sz val="11"/>
        <color theme="1"/>
        <rFont val="Verdana"/>
        <family val="2"/>
      </rPr>
      <t>Strike Price Adjustments covered by this guidance include:</t>
    </r>
    <r>
      <rPr>
        <sz val="11"/>
        <color theme="1"/>
        <rFont val="Verdana"/>
        <family val="2"/>
      </rPr>
      <t xml:space="preserve">
- Indexation Adjustment
- TLM(D) Strike Price Adjustment
- Balancing System Charge Strike Price Adjustment
</t>
    </r>
    <r>
      <rPr>
        <b/>
        <sz val="11"/>
        <color theme="1"/>
        <rFont val="Verdana"/>
        <family val="2"/>
      </rPr>
      <t xml:space="preserve">
</t>
    </r>
  </si>
  <si>
    <t>If you have any further queries please call LCCC on 020 7211 8881 or email info@lowcarboncontracts.uk</t>
  </si>
  <si>
    <t>This spreadsheet calculates Balancing Service Charge for 2021 price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</si>
</sst>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00000000000"/>
    <numFmt numFmtId="165" formatCode="0.000"/>
    <numFmt numFmtId="166" formatCode="0.000000"/>
    <numFmt numFmtId="167" formatCode="_(* #,##0.00_);_(* \(#,##0.00\);_(* &quot;-&quot;??_);_(@_)"/>
    <numFmt numFmtId="168" formatCode="_(&quot;£&quot;* #,##0.00_);_(&quot;£&quot;* \(#,##0.00\);_(&quot;£&quot;* &quot;-&quot;??_);_(@_)"/>
    <numFmt numFmtId="169" formatCode="d\-mmm\-yyyy"/>
    <numFmt numFmtId="170" formatCode="#,##0;\(#,##0\)"/>
    <numFmt numFmtId="171" formatCode="_-[$€-2]* #,##0.00_-;\-[$€-2]* #,##0.00_-;_-[$€-2]* &quot;-&quot;??_-"/>
    <numFmt numFmtId="172" formatCode="0.00000"/>
    <numFmt numFmtId="173" formatCode="0.0000000"/>
  </numFmts>
  <fonts count="8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
      <sz val="10"/>
      <color theme="1"/>
      <name val="Verdana"/>
      <family val="2"/>
    </font>
    <font>
      <b/>
      <sz val="10"/>
      <color theme="0"/>
      <name val="Verdana"/>
      <family val="2"/>
    </font>
    <font>
      <b/>
      <sz val="10"/>
      <color theme="1"/>
      <name val="Verdana"/>
      <family val="2"/>
    </font>
    <font>
      <b/>
      <sz val="11"/>
      <color theme="1"/>
      <name val="Verdana"/>
      <family val="2"/>
    </font>
    <font>
      <u/>
      <sz val="11"/>
      <color theme="10"/>
      <name val="Calibri"/>
      <family val="2"/>
      <scheme val="minor"/>
    </font>
    <font>
      <u/>
      <sz val="11"/>
      <color theme="10"/>
      <name val="Verdana"/>
      <family val="2"/>
    </font>
    <font>
      <b/>
      <sz val="12"/>
      <color theme="0"/>
      <name val="Verdana"/>
      <family val="2"/>
    </font>
    <font>
      <b/>
      <sz val="11"/>
      <color theme="0"/>
      <name val="Verdana"/>
      <family val="2"/>
    </font>
    <font>
      <b/>
      <sz val="14"/>
      <color theme="0"/>
      <name val="Verdana"/>
      <family val="2"/>
    </font>
    <font>
      <sz val="10"/>
      <name val="Arial"/>
      <family val="2"/>
    </font>
    <font>
      <sz val="11"/>
      <color indexed="8"/>
      <name val="Verdana"/>
      <family val="2"/>
    </font>
    <font>
      <sz val="11"/>
      <color theme="0"/>
      <name val="Verdana"/>
      <family val="2"/>
    </font>
    <font>
      <sz val="11"/>
      <name val="Verdana"/>
      <family val="2"/>
    </font>
    <font>
      <sz val="10"/>
      <name val="Arial"/>
      <family val="2"/>
    </font>
    <font>
      <b/>
      <sz val="10"/>
      <color indexed="8"/>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1"/>
      <color rgb="FF9C5700"/>
      <name val="Calibri"/>
      <family val="2"/>
      <scheme val="minor"/>
    </font>
    <font>
      <sz val="10"/>
      <color rgb="FF9C5700"/>
      <name val="Arial"/>
      <family val="2"/>
    </font>
    <font>
      <b/>
      <sz val="10"/>
      <color rgb="FF3F3F3F"/>
      <name val="Arial"/>
      <family val="2"/>
    </font>
    <font>
      <sz val="18"/>
      <color theme="3"/>
      <name val="Cambria"/>
      <family val="2"/>
      <scheme val="major"/>
    </font>
    <font>
      <b/>
      <sz val="10"/>
      <color theme="1"/>
      <name val="Arial"/>
      <family val="2"/>
    </font>
    <font>
      <sz val="10"/>
      <color rgb="FFFF0000"/>
      <name val="Arial"/>
      <family val="2"/>
    </font>
    <font>
      <b/>
      <sz val="11"/>
      <name val="Verdana"/>
      <family val="2"/>
    </font>
    <font>
      <b/>
      <sz val="10"/>
      <name val="Verdana"/>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theme="7" tint="-0.249977111117893"/>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s>
  <borders count="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s>
  <cellStyleXfs count="197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1" fillId="0" borderId="0"/>
    <xf numFmtId="0" fontId="28" fillId="0" borderId="0"/>
    <xf numFmtId="0" fontId="1" fillId="0" borderId="0"/>
    <xf numFmtId="0" fontId="32" fillId="0" borderId="0"/>
    <xf numFmtId="0" fontId="28" fillId="0" borderId="0"/>
    <xf numFmtId="0" fontId="28" fillId="0" borderId="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6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6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6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6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6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6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6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6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6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6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6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6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12" borderId="0" applyNumberFormat="0" applyBorder="0" applyAlignment="0" applyProtection="0"/>
    <xf numFmtId="0" fontId="68" fillId="12" borderId="0" applyNumberFormat="0" applyBorder="0" applyAlignment="0" applyProtection="0"/>
    <xf numFmtId="0" fontId="17" fillId="16"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6" borderId="0" applyNumberFormat="0" applyBorder="0" applyAlignment="0" applyProtection="0"/>
    <xf numFmtId="0" fontId="68" fillId="16" borderId="0" applyNumberFormat="0" applyBorder="0" applyAlignment="0" applyProtection="0"/>
    <xf numFmtId="0" fontId="17" fillId="20" borderId="0" applyNumberFormat="0" applyBorder="0" applyAlignment="0" applyProtection="0"/>
    <xf numFmtId="0" fontId="36" fillId="46"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0" borderId="0" applyNumberFormat="0" applyBorder="0" applyAlignment="0" applyProtection="0"/>
    <xf numFmtId="0" fontId="68" fillId="20" borderId="0" applyNumberFormat="0" applyBorder="0" applyAlignment="0" applyProtection="0"/>
    <xf numFmtId="0" fontId="17" fillId="24" borderId="0" applyNumberFormat="0" applyBorder="0" applyAlignment="0" applyProtection="0"/>
    <xf numFmtId="0" fontId="36" fillId="4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4" borderId="0" applyNumberFormat="0" applyBorder="0" applyAlignment="0" applyProtection="0"/>
    <xf numFmtId="0" fontId="68" fillId="24" borderId="0" applyNumberFormat="0" applyBorder="0" applyAlignment="0" applyProtection="0"/>
    <xf numFmtId="0" fontId="17" fillId="2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8" borderId="0" applyNumberFormat="0" applyBorder="0" applyAlignment="0" applyProtection="0"/>
    <xf numFmtId="0" fontId="68" fillId="28" borderId="0" applyNumberFormat="0" applyBorder="0" applyAlignment="0" applyProtection="0"/>
    <xf numFmtId="0" fontId="17" fillId="32" borderId="0" applyNumberFormat="0" applyBorder="0" applyAlignment="0" applyProtection="0"/>
    <xf numFmtId="0" fontId="36" fillId="38"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1" fillId="32" borderId="0" applyNumberFormat="0" applyBorder="0" applyAlignment="0" applyProtection="0"/>
    <xf numFmtId="0" fontId="68" fillId="32" borderId="0" applyNumberFormat="0" applyBorder="0" applyAlignment="0" applyProtection="0"/>
    <xf numFmtId="0" fontId="17" fillId="9"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69" fillId="9" borderId="0" applyNumberFormat="0" applyBorder="0" applyAlignment="0" applyProtection="0"/>
    <xf numFmtId="0" fontId="17" fillId="1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69" fillId="13" borderId="0" applyNumberFormat="0" applyBorder="0" applyAlignment="0" applyProtection="0"/>
    <xf numFmtId="0" fontId="17" fillId="17"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69" fillId="17" borderId="0" applyNumberFormat="0" applyBorder="0" applyAlignment="0" applyProtection="0"/>
    <xf numFmtId="0" fontId="17" fillId="21" borderId="0" applyNumberFormat="0" applyBorder="0" applyAlignment="0" applyProtection="0"/>
    <xf numFmtId="0" fontId="36" fillId="5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69" fillId="21" borderId="0" applyNumberFormat="0" applyBorder="0" applyAlignment="0" applyProtection="0"/>
    <xf numFmtId="0" fontId="17"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69" fillId="25" borderId="0" applyNumberFormat="0" applyBorder="0" applyAlignment="0" applyProtection="0"/>
    <xf numFmtId="0" fontId="17" fillId="29"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69" fillId="29" borderId="0" applyNumberFormat="0" applyBorder="0" applyAlignment="0" applyProtection="0"/>
    <xf numFmtId="0" fontId="7" fillId="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70" fillId="3" borderId="0" applyNumberFormat="0" applyBorder="0" applyAlignment="0" applyProtection="0"/>
    <xf numFmtId="0" fontId="11" fillId="6" borderId="4" applyNumberFormat="0" applyAlignment="0" applyProtection="0"/>
    <xf numFmtId="0" fontId="38" fillId="57" borderId="31" applyNumberFormat="0" applyAlignment="0" applyProtection="0"/>
    <xf numFmtId="0" fontId="38" fillId="44" borderId="31" applyNumberFormat="0" applyAlignment="0" applyProtection="0"/>
    <xf numFmtId="0" fontId="38" fillId="44" borderId="31" applyNumberFormat="0" applyAlignment="0" applyProtection="0"/>
    <xf numFmtId="0" fontId="71" fillId="6" borderId="4" applyNumberFormat="0" applyAlignment="0" applyProtection="0"/>
    <xf numFmtId="0" fontId="13" fillId="7" borderId="7" applyNumberFormat="0" applyAlignment="0" applyProtection="0"/>
    <xf numFmtId="0" fontId="39" fillId="58" borderId="32" applyNumberFormat="0" applyAlignment="0" applyProtection="0"/>
    <xf numFmtId="0" fontId="39" fillId="58" borderId="32" applyNumberFormat="0" applyAlignment="0" applyProtection="0"/>
    <xf numFmtId="0" fontId="39" fillId="58" borderId="32" applyNumberFormat="0" applyAlignment="0" applyProtection="0"/>
    <xf numFmtId="0" fontId="72" fillId="7" borderId="7" applyNumberFormat="0" applyAlignment="0" applyProtection="0"/>
    <xf numFmtId="0" fontId="28" fillId="0" borderId="0" applyNumberFormat="0" applyFont="0" applyBorder="0" applyAlignment="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44" fontId="28" fillId="0" borderId="0" applyFont="0" applyFill="0" applyBorder="0" applyAlignment="0" applyProtection="0"/>
    <xf numFmtId="169" fontId="28" fillId="0" borderId="0" applyFill="0" applyBorder="0"/>
    <xf numFmtId="41" fontId="28"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0" fontId="15"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3" fillId="0" borderId="0" applyNumberFormat="0" applyFill="0" applyBorder="0" applyAlignment="0" applyProtection="0"/>
    <xf numFmtId="0" fontId="6" fillId="2"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74" fillId="2" borderId="0" applyNumberFormat="0" applyBorder="0" applyAlignment="0" applyProtection="0"/>
    <xf numFmtId="0" fontId="3" fillId="0" borderId="1" applyNumberFormat="0" applyFill="0" applyAlignment="0" applyProtection="0"/>
    <xf numFmtId="0" fontId="55" fillId="0" borderId="34"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75" fillId="0" borderId="1" applyNumberFormat="0" applyFill="0" applyAlignment="0" applyProtection="0"/>
    <xf numFmtId="0" fontId="4" fillId="0" borderId="2" applyNumberFormat="0" applyFill="0" applyAlignment="0" applyProtection="0"/>
    <xf numFmtId="0" fontId="56" fillId="0" borderId="35" applyNumberFormat="0" applyFill="0" applyAlignment="0" applyProtection="0"/>
    <xf numFmtId="0" fontId="43" fillId="0" borderId="35" applyNumberFormat="0" applyFill="0" applyAlignment="0" applyProtection="0"/>
    <xf numFmtId="0" fontId="60" fillId="0" borderId="0" applyNumberFormat="0" applyFill="0" applyBorder="0"/>
    <xf numFmtId="0" fontId="43" fillId="0" borderId="35" applyNumberFormat="0" applyFill="0" applyAlignment="0" applyProtection="0"/>
    <xf numFmtId="0" fontId="76" fillId="0" borderId="2" applyNumberFormat="0" applyFill="0" applyAlignment="0" applyProtection="0"/>
    <xf numFmtId="0" fontId="5" fillId="0" borderId="3" applyNumberFormat="0" applyFill="0" applyAlignment="0" applyProtection="0"/>
    <xf numFmtId="0" fontId="57" fillId="0" borderId="37" applyNumberFormat="0" applyFill="0" applyAlignment="0" applyProtection="0"/>
    <xf numFmtId="0" fontId="44" fillId="0" borderId="36" applyNumberFormat="0" applyFill="0" applyAlignment="0" applyProtection="0"/>
    <xf numFmtId="170" fontId="33" fillId="0" borderId="0" applyFill="0" applyBorder="0"/>
    <xf numFmtId="0" fontId="44" fillId="0" borderId="36" applyNumberFormat="0" applyFill="0" applyAlignment="0" applyProtection="0"/>
    <xf numFmtId="0" fontId="77" fillId="0" borderId="3" applyNumberFormat="0" applyFill="0" applyAlignment="0" applyProtection="0"/>
    <xf numFmtId="0" fontId="5" fillId="0" borderId="0" applyNumberFormat="0" applyFill="0" applyBorder="0" applyAlignment="0" applyProtection="0"/>
    <xf numFmtId="0" fontId="5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alignment vertical="top"/>
      <protection locked="0"/>
    </xf>
    <xf numFmtId="0" fontId="9" fillId="5" borderId="4" applyNumberFormat="0" applyAlignment="0" applyProtection="0"/>
    <xf numFmtId="0" fontId="45" fillId="46" borderId="31" applyNumberFormat="0" applyAlignment="0" applyProtection="0"/>
    <xf numFmtId="0" fontId="45" fillId="36" borderId="31" applyNumberFormat="0" applyAlignment="0" applyProtection="0"/>
    <xf numFmtId="0" fontId="45" fillId="36" borderId="31" applyNumberFormat="0" applyAlignment="0" applyProtection="0"/>
    <xf numFmtId="0" fontId="79" fillId="5" borderId="4" applyNumberFormat="0" applyAlignment="0" applyProtection="0"/>
    <xf numFmtId="0" fontId="12" fillId="0" borderId="6"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46" fillId="0" borderId="38" applyNumberFormat="0" applyFill="0" applyAlignment="0" applyProtection="0"/>
    <xf numFmtId="0" fontId="80" fillId="0" borderId="6" applyNumberFormat="0" applyFill="0" applyAlignment="0" applyProtection="0"/>
    <xf numFmtId="0" fontId="8" fillId="4"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81" fillId="4" borderId="0" applyNumberFormat="0" applyBorder="0" applyAlignment="0" applyProtection="0"/>
    <xf numFmtId="0" fontId="82" fillId="4" borderId="0" applyNumberFormat="0" applyBorder="0" applyAlignment="0" applyProtection="0"/>
    <xf numFmtId="0" fontId="52"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5" fillId="0" borderId="0"/>
    <xf numFmtId="0" fontId="35" fillId="0" borderId="0"/>
    <xf numFmtId="0" fontId="28"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52" fillId="0" borderId="0"/>
    <xf numFmtId="0" fontId="28" fillId="0" borderId="0"/>
    <xf numFmtId="0" fontId="52"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68" fillId="0" borderId="0"/>
    <xf numFmtId="0" fontId="53" fillId="0" borderId="0" applyFill="0" applyBorder="0">
      <protection locked="0"/>
    </xf>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68"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8" fillId="40" borderId="3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28" fillId="40" borderId="39"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8" fillId="57" borderId="40" applyNumberFormat="0" applyAlignment="0" applyProtection="0"/>
    <xf numFmtId="0" fontId="48" fillId="44" borderId="40" applyNumberFormat="0" applyAlignment="0" applyProtection="0"/>
    <xf numFmtId="0" fontId="48" fillId="44" borderId="40" applyNumberFormat="0" applyAlignment="0" applyProtection="0"/>
    <xf numFmtId="0" fontId="83" fillId="6" borderId="5" applyNumberFormat="0" applyAlignment="0" applyProtection="0"/>
    <xf numFmtId="9" fontId="28" fillId="0" borderId="0" applyFont="0" applyFill="0" applyBorder="0" applyAlignment="0" applyProtection="0"/>
    <xf numFmtId="4" fontId="61" fillId="59" borderId="41" applyNumberFormat="0" applyProtection="0">
      <alignment vertical="center"/>
    </xf>
    <xf numFmtId="4" fontId="62" fillId="59" borderId="41" applyNumberFormat="0" applyProtection="0">
      <alignment vertical="center"/>
    </xf>
    <xf numFmtId="4" fontId="63" fillId="59" borderId="41" applyNumberFormat="0" applyProtection="0">
      <alignment horizontal="left" vertical="center" indent="1"/>
    </xf>
    <xf numFmtId="0" fontId="28" fillId="0" borderId="0"/>
    <xf numFmtId="4" fontId="63" fillId="60" borderId="0" applyNumberFormat="0" applyProtection="0">
      <alignment horizontal="left" vertical="center" indent="1"/>
    </xf>
    <xf numFmtId="4" fontId="63" fillId="61" borderId="41" applyNumberFormat="0" applyProtection="0">
      <alignment horizontal="right" vertical="center"/>
    </xf>
    <xf numFmtId="4" fontId="63" fillId="62" borderId="41" applyNumberFormat="0" applyProtection="0">
      <alignment horizontal="right" vertical="center"/>
    </xf>
    <xf numFmtId="4" fontId="63" fillId="63" borderId="41" applyNumberFormat="0" applyProtection="0">
      <alignment horizontal="right" vertical="center"/>
    </xf>
    <xf numFmtId="4" fontId="63" fillId="64" borderId="41" applyNumberFormat="0" applyProtection="0">
      <alignment horizontal="right" vertical="center"/>
    </xf>
    <xf numFmtId="4" fontId="63" fillId="65" borderId="41" applyNumberFormat="0" applyProtection="0">
      <alignment horizontal="right" vertical="center"/>
    </xf>
    <xf numFmtId="4" fontId="63" fillId="66" borderId="41" applyNumberFormat="0" applyProtection="0">
      <alignment horizontal="right" vertical="center"/>
    </xf>
    <xf numFmtId="4" fontId="63" fillId="67" borderId="41" applyNumberFormat="0" applyProtection="0">
      <alignment horizontal="right" vertical="center"/>
    </xf>
    <xf numFmtId="4" fontId="63" fillId="68" borderId="41" applyNumberFormat="0" applyProtection="0">
      <alignment horizontal="right" vertical="center"/>
    </xf>
    <xf numFmtId="4" fontId="63" fillId="69" borderId="41" applyNumberFormat="0" applyProtection="0">
      <alignment horizontal="right" vertical="center"/>
    </xf>
    <xf numFmtId="4" fontId="61" fillId="70" borderId="42" applyNumberFormat="0" applyProtection="0">
      <alignment horizontal="left" vertical="center" indent="1"/>
    </xf>
    <xf numFmtId="4" fontId="61" fillId="71" borderId="0" applyNumberFormat="0" applyProtection="0">
      <alignment horizontal="left" vertical="center" indent="1"/>
    </xf>
    <xf numFmtId="4" fontId="61" fillId="60" borderId="0" applyNumberFormat="0" applyProtection="0">
      <alignment horizontal="left" vertical="center" indent="1"/>
    </xf>
    <xf numFmtId="4" fontId="63" fillId="71" borderId="41" applyNumberFormat="0" applyProtection="0">
      <alignment horizontal="right" vertical="center"/>
    </xf>
    <xf numFmtId="4" fontId="34" fillId="71" borderId="0" applyNumberFormat="0" applyProtection="0">
      <alignment horizontal="left" vertical="center" indent="1"/>
    </xf>
    <xf numFmtId="4" fontId="34" fillId="60" borderId="0" applyNumberFormat="0" applyProtection="0">
      <alignment horizontal="left" vertical="center" inden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 fontId="63" fillId="72" borderId="41" applyNumberFormat="0" applyProtection="0">
      <alignment vertical="center"/>
    </xf>
    <xf numFmtId="4" fontId="64" fillId="72" borderId="41" applyNumberFormat="0" applyProtection="0">
      <alignment vertical="center"/>
    </xf>
    <xf numFmtId="4" fontId="61" fillId="71" borderId="43" applyNumberFormat="0" applyProtection="0">
      <alignment horizontal="left" vertical="center" indent="1"/>
    </xf>
    <xf numFmtId="0" fontId="28" fillId="0" borderId="0"/>
    <xf numFmtId="4" fontId="63" fillId="72" borderId="41" applyNumberFormat="0" applyProtection="0">
      <alignment horizontal="right" vertical="center"/>
    </xf>
    <xf numFmtId="4" fontId="64" fillId="72" borderId="41" applyNumberFormat="0" applyProtection="0">
      <alignment horizontal="right" vertical="center"/>
    </xf>
    <xf numFmtId="4" fontId="61" fillId="71" borderId="41" applyNumberFormat="0" applyProtection="0">
      <alignment horizontal="left" vertical="center" indent="1"/>
    </xf>
    <xf numFmtId="0" fontId="28" fillId="0" borderId="0"/>
    <xf numFmtId="4" fontId="65" fillId="73" borderId="43" applyNumberFormat="0" applyProtection="0">
      <alignment horizontal="left" vertical="center" indent="1"/>
    </xf>
    <xf numFmtId="4" fontId="66" fillId="72" borderId="41" applyNumberFormat="0" applyProtection="0">
      <alignment horizontal="right" vertical="center"/>
    </xf>
    <xf numFmtId="0" fontId="28" fillId="74" borderId="0"/>
    <xf numFmtId="0" fontId="59" fillId="0" borderId="0"/>
    <xf numFmtId="0" fontId="67" fillId="0" borderId="44" applyNumberFormat="0" applyAlignment="0" applyProtection="0"/>
    <xf numFmtId="0" fontId="2"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4" fillId="0" borderId="0" applyNumberFormat="0" applyFill="0" applyBorder="0" applyAlignment="0" applyProtection="0"/>
    <xf numFmtId="170" fontId="52" fillId="0" borderId="46" applyFill="0"/>
    <xf numFmtId="0" fontId="16" fillId="0" borderId="9" applyNumberFormat="0" applyFill="0" applyAlignment="0" applyProtection="0"/>
    <xf numFmtId="0" fontId="50" fillId="0" borderId="47" applyNumberFormat="0" applyFill="0" applyAlignment="0" applyProtection="0"/>
    <xf numFmtId="0" fontId="50" fillId="0" borderId="45" applyNumberFormat="0" applyFill="0" applyAlignment="0" applyProtection="0"/>
    <xf numFmtId="0" fontId="50" fillId="0" borderId="45" applyNumberFormat="0" applyFill="0" applyAlignment="0" applyProtection="0"/>
    <xf numFmtId="0" fontId="85" fillId="0" borderId="9" applyNumberFormat="0" applyFill="0" applyAlignment="0" applyProtection="0"/>
    <xf numFmtId="42" fontId="28" fillId="0" borderId="0" applyFont="0" applyFill="0" applyBorder="0" applyAlignment="0" applyProtection="0"/>
    <xf numFmtId="44" fontId="28" fillId="0" borderId="0" applyFont="0" applyFill="0" applyBorder="0" applyAlignment="0" applyProtection="0"/>
    <xf numFmtId="0" fontId="1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6" fillId="0" borderId="0" applyNumberFormat="0" applyFill="0" applyBorder="0" applyAlignment="0" applyProtection="0"/>
  </cellStyleXfs>
  <cellXfs count="66">
    <xf numFmtId="0" fontId="0" fillId="0" borderId="0" xfId="0"/>
    <xf numFmtId="0" fontId="18" fillId="0" borderId="0" xfId="0" applyFont="1"/>
    <xf numFmtId="0" fontId="19" fillId="0" borderId="0" xfId="0" applyFont="1"/>
    <xf numFmtId="0" fontId="20" fillId="0" borderId="0" xfId="0" applyFont="1" applyAlignment="1">
      <alignment horizontal="center" vertical="top" wrapText="1"/>
    </xf>
    <xf numFmtId="0" fontId="24" fillId="0" borderId="0" xfId="42" applyFont="1"/>
    <xf numFmtId="0" fontId="18" fillId="0" borderId="0" xfId="0" applyFont="1" applyAlignment="1">
      <alignment vertical="top"/>
    </xf>
    <xf numFmtId="0" fontId="18" fillId="0" borderId="0" xfId="0" applyFont="1" applyAlignment="1">
      <alignment horizontal="center"/>
    </xf>
    <xf numFmtId="0" fontId="21" fillId="0" borderId="0" xfId="0" applyFont="1" applyAlignment="1" applyProtection="1">
      <alignment horizontal="left"/>
      <protection locked="0"/>
    </xf>
    <xf numFmtId="0" fontId="18" fillId="0" borderId="0" xfId="0" applyFont="1" applyProtection="1">
      <protection locked="0"/>
    </xf>
    <xf numFmtId="0" fontId="25" fillId="33" borderId="11" xfId="0" applyFont="1" applyFill="1" applyBorder="1" applyProtection="1">
      <protection locked="0"/>
    </xf>
    <xf numFmtId="0" fontId="26" fillId="33" borderId="12" xfId="0" applyFont="1" applyFill="1" applyBorder="1" applyProtection="1">
      <protection locked="0"/>
    </xf>
    <xf numFmtId="165" fontId="26" fillId="33" borderId="12" xfId="0" applyNumberFormat="1" applyFont="1" applyFill="1" applyBorder="1" applyProtection="1">
      <protection locked="0"/>
    </xf>
    <xf numFmtId="0" fontId="27" fillId="33" borderId="21" xfId="0" applyFont="1" applyFill="1" applyBorder="1" applyAlignment="1" applyProtection="1">
      <alignment horizontal="centerContinuous"/>
      <protection locked="0"/>
    </xf>
    <xf numFmtId="0" fontId="26" fillId="33" borderId="22" xfId="0" applyFont="1" applyFill="1" applyBorder="1" applyAlignment="1" applyProtection="1">
      <alignment horizontal="centerContinuous"/>
      <protection locked="0"/>
    </xf>
    <xf numFmtId="0" fontId="26" fillId="33" borderId="23" xfId="0" applyFont="1" applyFill="1" applyBorder="1" applyAlignment="1" applyProtection="1">
      <alignment horizontal="centerContinuous"/>
      <protection locked="0"/>
    </xf>
    <xf numFmtId="0" fontId="26" fillId="33" borderId="24" xfId="0" applyFont="1" applyFill="1" applyBorder="1" applyAlignment="1" applyProtection="1">
      <alignment horizontal="centerContinuous"/>
      <protection locked="0"/>
    </xf>
    <xf numFmtId="0" fontId="26" fillId="33" borderId="25" xfId="0" applyFont="1" applyFill="1" applyBorder="1" applyAlignment="1" applyProtection="1">
      <alignment horizontal="centerContinuous"/>
      <protection locked="0"/>
    </xf>
    <xf numFmtId="0" fontId="26" fillId="33" borderId="20" xfId="0" applyFont="1" applyFill="1" applyBorder="1" applyAlignment="1" applyProtection="1">
      <alignment horizontal="centerContinuous"/>
      <protection locked="0"/>
    </xf>
    <xf numFmtId="0" fontId="26" fillId="33" borderId="21" xfId="0" applyFont="1" applyFill="1" applyBorder="1" applyProtection="1">
      <protection locked="0"/>
    </xf>
    <xf numFmtId="0" fontId="26" fillId="33" borderId="23" xfId="0" applyFont="1" applyFill="1" applyBorder="1" applyProtection="1"/>
    <xf numFmtId="0" fontId="26" fillId="33" borderId="26" xfId="0" applyFont="1" applyFill="1" applyBorder="1" applyProtection="1">
      <protection locked="0"/>
    </xf>
    <xf numFmtId="0" fontId="26" fillId="33" borderId="27" xfId="0" applyFont="1" applyFill="1" applyBorder="1" applyProtection="1"/>
    <xf numFmtId="0" fontId="26" fillId="33" borderId="24" xfId="0" applyFont="1" applyFill="1" applyBorder="1" applyProtection="1">
      <protection locked="0"/>
    </xf>
    <xf numFmtId="0" fontId="26" fillId="33" borderId="20" xfId="0" applyFont="1" applyFill="1" applyBorder="1" applyProtection="1"/>
    <xf numFmtId="14" fontId="18" fillId="0" borderId="0" xfId="0" applyNumberFormat="1" applyFont="1" applyAlignment="1">
      <alignment horizontal="center"/>
    </xf>
    <xf numFmtId="0" fontId="26" fillId="33" borderId="14" xfId="0" applyFont="1" applyFill="1" applyBorder="1" applyAlignment="1">
      <alignment horizontal="center" vertical="center"/>
    </xf>
    <xf numFmtId="0" fontId="26" fillId="33" borderId="16" xfId="0" applyFont="1" applyFill="1" applyBorder="1" applyAlignment="1">
      <alignment horizontal="center" vertical="center"/>
    </xf>
    <xf numFmtId="0" fontId="18" fillId="0" borderId="17" xfId="0" applyFont="1" applyBorder="1"/>
    <xf numFmtId="164" fontId="18" fillId="0" borderId="18" xfId="0" applyNumberFormat="1" applyFont="1" applyBorder="1"/>
    <xf numFmtId="0" fontId="18" fillId="0" borderId="10" xfId="0" applyFont="1" applyBorder="1" applyAlignment="1">
      <alignment horizontal="center"/>
    </xf>
    <xf numFmtId="0" fontId="22" fillId="0" borderId="0" xfId="0" applyFont="1"/>
    <xf numFmtId="0" fontId="22" fillId="0" borderId="15" xfId="0" applyFont="1" applyBorder="1" applyAlignment="1">
      <alignment vertical="top" wrapText="1"/>
    </xf>
    <xf numFmtId="0" fontId="22" fillId="0" borderId="13" xfId="0" applyFont="1" applyBorder="1" applyAlignment="1">
      <alignment vertical="top" wrapText="1"/>
    </xf>
    <xf numFmtId="0" fontId="18" fillId="0" borderId="19" xfId="0" applyFont="1" applyBorder="1" applyAlignment="1">
      <alignment vertical="top" wrapText="1"/>
    </xf>
    <xf numFmtId="0" fontId="18" fillId="0" borderId="20" xfId="0" applyFont="1" applyBorder="1" applyAlignment="1">
      <alignment vertical="top" wrapText="1"/>
    </xf>
    <xf numFmtId="0" fontId="31" fillId="0" borderId="0" xfId="0" applyFont="1" applyAlignment="1">
      <alignment vertical="center"/>
    </xf>
    <xf numFmtId="0" fontId="19" fillId="0" borderId="0" xfId="0" applyFont="1" applyAlignment="1">
      <alignment horizontal="center" vertical="center"/>
    </xf>
    <xf numFmtId="0" fontId="18" fillId="0" borderId="0" xfId="0" applyFont="1" applyAlignment="1" applyProtection="1">
      <alignment horizontal="center" vertical="center"/>
      <protection locked="0"/>
    </xf>
    <xf numFmtId="14" fontId="26" fillId="33" borderId="28" xfId="0" applyNumberFormat="1" applyFont="1" applyFill="1" applyBorder="1" applyAlignment="1">
      <alignment horizontal="center" vertical="center" wrapText="1"/>
    </xf>
    <xf numFmtId="0" fontId="26" fillId="33" borderId="29" xfId="0" applyFont="1" applyFill="1" applyBorder="1" applyAlignment="1">
      <alignment horizontal="center" vertical="center" wrapText="1"/>
    </xf>
    <xf numFmtId="0" fontId="26" fillId="33" borderId="30" xfId="0" applyFont="1" applyFill="1" applyBorder="1" applyAlignment="1">
      <alignment horizontal="center" vertical="center" wrapText="1"/>
    </xf>
    <xf numFmtId="164" fontId="31" fillId="0" borderId="18" xfId="0" applyNumberFormat="1" applyFont="1" applyBorder="1"/>
    <xf numFmtId="0" fontId="31" fillId="0" borderId="17" xfId="0" applyFont="1" applyBorder="1"/>
    <xf numFmtId="0" fontId="26" fillId="33" borderId="48" xfId="0" applyFont="1" applyFill="1" applyBorder="1" applyAlignment="1" applyProtection="1">
      <alignment horizontal="center" vertical="center" wrapText="1"/>
      <protection locked="0"/>
    </xf>
    <xf numFmtId="14" fontId="18" fillId="0" borderId="10" xfId="0" applyNumberFormat="1" applyFont="1" applyFill="1" applyBorder="1" applyAlignment="1" applyProtection="1">
      <alignment horizontal="center" vertical="center"/>
      <protection locked="0"/>
    </xf>
    <xf numFmtId="0" fontId="18" fillId="0" borderId="10" xfId="43" applyFont="1" applyBorder="1" applyAlignment="1">
      <alignment horizontal="center" vertical="center"/>
    </xf>
    <xf numFmtId="172" fontId="18" fillId="0" borderId="10" xfId="43" applyNumberFormat="1" applyFont="1" applyBorder="1" applyAlignment="1">
      <alignment horizontal="center" vertical="center"/>
    </xf>
    <xf numFmtId="0" fontId="29" fillId="0" borderId="10" xfId="46" applyFont="1" applyBorder="1" applyAlignment="1">
      <alignment horizontal="center" vertical="center"/>
    </xf>
    <xf numFmtId="166" fontId="29" fillId="0" borderId="10" xfId="46" applyNumberFormat="1" applyFont="1" applyBorder="1" applyAlignment="1">
      <alignment horizontal="center" vertical="center"/>
    </xf>
    <xf numFmtId="0" fontId="18" fillId="0" borderId="10"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173" fontId="26" fillId="33" borderId="13" xfId="0" applyNumberFormat="1" applyFont="1" applyFill="1" applyBorder="1" applyProtection="1"/>
    <xf numFmtId="173" fontId="26" fillId="33" borderId="12" xfId="0" applyNumberFormat="1" applyFont="1" applyFill="1" applyBorder="1" applyProtection="1"/>
    <xf numFmtId="0" fontId="18" fillId="0" borderId="0" xfId="0" applyFont="1" applyAlignment="1">
      <alignment horizontal="left" vertical="top" wrapText="1"/>
    </xf>
    <xf numFmtId="0" fontId="18" fillId="0" borderId="0" xfId="0" applyFont="1" applyAlignment="1">
      <alignment horizontal="left" vertical="top"/>
    </xf>
    <xf numFmtId="14" fontId="18" fillId="0" borderId="10" xfId="0" applyNumberFormat="1" applyFont="1" applyBorder="1" applyAlignment="1">
      <alignment horizontal="center" vertical="center"/>
    </xf>
    <xf numFmtId="0" fontId="26" fillId="33" borderId="21" xfId="0" applyFont="1" applyFill="1" applyBorder="1" applyAlignment="1" applyProtection="1">
      <alignment horizontal="centerContinuous"/>
      <protection locked="0"/>
    </xf>
    <xf numFmtId="0" fontId="26" fillId="33" borderId="10" xfId="0" applyFont="1" applyFill="1" applyBorder="1" applyAlignment="1">
      <alignment horizontal="center" vertical="center"/>
    </xf>
    <xf numFmtId="0" fontId="26" fillId="33" borderId="10" xfId="0" applyFont="1" applyFill="1" applyBorder="1" applyAlignment="1">
      <alignment horizontal="center" vertical="center" wrapText="1"/>
    </xf>
    <xf numFmtId="0" fontId="18" fillId="0" borderId="10" xfId="0" applyFont="1" applyFill="1" applyBorder="1"/>
    <xf numFmtId="14" fontId="18" fillId="0" borderId="10" xfId="0" applyNumberFormat="1" applyFont="1" applyFill="1" applyBorder="1"/>
    <xf numFmtId="0" fontId="22" fillId="0" borderId="0" xfId="0" applyFont="1" applyAlignment="1">
      <alignment horizontal="left" vertical="top" wrapText="1"/>
    </xf>
    <xf numFmtId="0" fontId="18" fillId="0" borderId="0" xfId="0" applyFont="1" applyAlignment="1">
      <alignment vertical="top"/>
    </xf>
    <xf numFmtId="0" fontId="30" fillId="34" borderId="0" xfId="0" applyFont="1" applyFill="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cellXfs>
  <cellStyles count="1976">
    <cellStyle name="%" xfId="47"/>
    <cellStyle name="=C:\WINNT\SYSTEM32\COMMAND.COM" xfId="48"/>
    <cellStyle name="20% - Accent1" xfId="19" builtinId="30" customBuiltin="1"/>
    <cellStyle name="20% - Accent1 10" xfId="49"/>
    <cellStyle name="20% - Accent1 100" xfId="50"/>
    <cellStyle name="20% - Accent1 101" xfId="51"/>
    <cellStyle name="20% - Accent1 102" xfId="52"/>
    <cellStyle name="20% - Accent1 11" xfId="53"/>
    <cellStyle name="20% - Accent1 12" xfId="54"/>
    <cellStyle name="20% - Accent1 13" xfId="55"/>
    <cellStyle name="20% - Accent1 14" xfId="56"/>
    <cellStyle name="20% - Accent1 15" xfId="57"/>
    <cellStyle name="20% - Accent1 16" xfId="58"/>
    <cellStyle name="20% - Accent1 17" xfId="59"/>
    <cellStyle name="20% - Accent1 18" xfId="60"/>
    <cellStyle name="20% - Accent1 19" xfId="61"/>
    <cellStyle name="20% - Accent1 2" xfId="62"/>
    <cellStyle name="20% - Accent1 2 2" xfId="63"/>
    <cellStyle name="20% - Accent1 2 3" xfId="64"/>
    <cellStyle name="20% - Accent1 20" xfId="65"/>
    <cellStyle name="20% - Accent1 21" xfId="66"/>
    <cellStyle name="20% - Accent1 22" xfId="67"/>
    <cellStyle name="20% - Accent1 23" xfId="68"/>
    <cellStyle name="20% - Accent1 24" xfId="69"/>
    <cellStyle name="20% - Accent1 25" xfId="70"/>
    <cellStyle name="20% - Accent1 26" xfId="71"/>
    <cellStyle name="20% - Accent1 27" xfId="72"/>
    <cellStyle name="20% - Accent1 28" xfId="73"/>
    <cellStyle name="20% - Accent1 29" xfId="74"/>
    <cellStyle name="20% - Accent1 3" xfId="75"/>
    <cellStyle name="20% - Accent1 30" xfId="76"/>
    <cellStyle name="20% - Accent1 31" xfId="77"/>
    <cellStyle name="20% - Accent1 32" xfId="78"/>
    <cellStyle name="20% - Accent1 33" xfId="79"/>
    <cellStyle name="20% - Accent1 34" xfId="80"/>
    <cellStyle name="20% - Accent1 35" xfId="81"/>
    <cellStyle name="20% - Accent1 36" xfId="82"/>
    <cellStyle name="20% - Accent1 37" xfId="83"/>
    <cellStyle name="20% - Accent1 38" xfId="84"/>
    <cellStyle name="20% - Accent1 39" xfId="85"/>
    <cellStyle name="20% - Accent1 4" xfId="86"/>
    <cellStyle name="20% - Accent1 40" xfId="87"/>
    <cellStyle name="20% - Accent1 41" xfId="88"/>
    <cellStyle name="20% - Accent1 42" xfId="89"/>
    <cellStyle name="20% - Accent1 43" xfId="90"/>
    <cellStyle name="20% - Accent1 44" xfId="91"/>
    <cellStyle name="20% - Accent1 45" xfId="92"/>
    <cellStyle name="20% - Accent1 46" xfId="93"/>
    <cellStyle name="20% - Accent1 47" xfId="94"/>
    <cellStyle name="20% - Accent1 48" xfId="95"/>
    <cellStyle name="20% - Accent1 49" xfId="96"/>
    <cellStyle name="20% - Accent1 5" xfId="97"/>
    <cellStyle name="20% - Accent1 50" xfId="98"/>
    <cellStyle name="20% - Accent1 51" xfId="99"/>
    <cellStyle name="20% - Accent1 52" xfId="100"/>
    <cellStyle name="20% - Accent1 53" xfId="101"/>
    <cellStyle name="20% - Accent1 54" xfId="102"/>
    <cellStyle name="20% - Accent1 55" xfId="103"/>
    <cellStyle name="20% - Accent1 56" xfId="104"/>
    <cellStyle name="20% - Accent1 57" xfId="105"/>
    <cellStyle name="20% - Accent1 58" xfId="106"/>
    <cellStyle name="20% - Accent1 59" xfId="107"/>
    <cellStyle name="20% - Accent1 6" xfId="108"/>
    <cellStyle name="20% - Accent1 60" xfId="109"/>
    <cellStyle name="20% - Accent1 61" xfId="110"/>
    <cellStyle name="20% - Accent1 62" xfId="111"/>
    <cellStyle name="20% - Accent1 63" xfId="112"/>
    <cellStyle name="20% - Accent1 64" xfId="113"/>
    <cellStyle name="20% - Accent1 65" xfId="114"/>
    <cellStyle name="20% - Accent1 66" xfId="115"/>
    <cellStyle name="20% - Accent1 67" xfId="116"/>
    <cellStyle name="20% - Accent1 68" xfId="117"/>
    <cellStyle name="20% - Accent1 69" xfId="118"/>
    <cellStyle name="20% - Accent1 7" xfId="119"/>
    <cellStyle name="20% - Accent1 70" xfId="120"/>
    <cellStyle name="20% - Accent1 71" xfId="121"/>
    <cellStyle name="20% - Accent1 72" xfId="122"/>
    <cellStyle name="20% - Accent1 73" xfId="123"/>
    <cellStyle name="20% - Accent1 74" xfId="124"/>
    <cellStyle name="20% - Accent1 75" xfId="125"/>
    <cellStyle name="20% - Accent1 76" xfId="126"/>
    <cellStyle name="20% - Accent1 77" xfId="127"/>
    <cellStyle name="20% - Accent1 78" xfId="128"/>
    <cellStyle name="20% - Accent1 79" xfId="129"/>
    <cellStyle name="20% - Accent1 8" xfId="130"/>
    <cellStyle name="20% - Accent1 80" xfId="131"/>
    <cellStyle name="20% - Accent1 81" xfId="132"/>
    <cellStyle name="20% - Accent1 82" xfId="133"/>
    <cellStyle name="20% - Accent1 83" xfId="134"/>
    <cellStyle name="20% - Accent1 84" xfId="135"/>
    <cellStyle name="20% - Accent1 85" xfId="136"/>
    <cellStyle name="20% - Accent1 86" xfId="137"/>
    <cellStyle name="20% - Accent1 87" xfId="138"/>
    <cellStyle name="20% - Accent1 88" xfId="139"/>
    <cellStyle name="20% - Accent1 89" xfId="140"/>
    <cellStyle name="20% - Accent1 9" xfId="141"/>
    <cellStyle name="20% - Accent1 90" xfId="142"/>
    <cellStyle name="20% - Accent1 91" xfId="143"/>
    <cellStyle name="20% - Accent1 92" xfId="144"/>
    <cellStyle name="20% - Accent1 93" xfId="145"/>
    <cellStyle name="20% - Accent1 94" xfId="146"/>
    <cellStyle name="20% - Accent1 95" xfId="147"/>
    <cellStyle name="20% - Accent1 96" xfId="148"/>
    <cellStyle name="20% - Accent1 97" xfId="149"/>
    <cellStyle name="20% - Accent1 98" xfId="150"/>
    <cellStyle name="20% - Accent1 99" xfId="151"/>
    <cellStyle name="20% - Accent2" xfId="23" builtinId="34" customBuiltin="1"/>
    <cellStyle name="20% - Accent2 10" xfId="152"/>
    <cellStyle name="20% - Accent2 100" xfId="153"/>
    <cellStyle name="20% - Accent2 101" xfId="154"/>
    <cellStyle name="20% - Accent2 102" xfId="155"/>
    <cellStyle name="20% - Accent2 11" xfId="156"/>
    <cellStyle name="20% - Accent2 12" xfId="157"/>
    <cellStyle name="20% - Accent2 13" xfId="158"/>
    <cellStyle name="20% - Accent2 14" xfId="159"/>
    <cellStyle name="20% - Accent2 15" xfId="160"/>
    <cellStyle name="20% - Accent2 16" xfId="161"/>
    <cellStyle name="20% - Accent2 17" xfId="162"/>
    <cellStyle name="20% - Accent2 18" xfId="163"/>
    <cellStyle name="20% - Accent2 19" xfId="164"/>
    <cellStyle name="20% - Accent2 2" xfId="165"/>
    <cellStyle name="20% - Accent2 2 2" xfId="166"/>
    <cellStyle name="20% - Accent2 2 3" xfId="167"/>
    <cellStyle name="20% - Accent2 20" xfId="168"/>
    <cellStyle name="20% - Accent2 21" xfId="169"/>
    <cellStyle name="20% - Accent2 22" xfId="170"/>
    <cellStyle name="20% - Accent2 23" xfId="171"/>
    <cellStyle name="20% - Accent2 24" xfId="172"/>
    <cellStyle name="20% - Accent2 25" xfId="173"/>
    <cellStyle name="20% - Accent2 26" xfId="174"/>
    <cellStyle name="20% - Accent2 27" xfId="175"/>
    <cellStyle name="20% - Accent2 28" xfId="176"/>
    <cellStyle name="20% - Accent2 29" xfId="177"/>
    <cellStyle name="20% - Accent2 3" xfId="178"/>
    <cellStyle name="20% - Accent2 30" xfId="179"/>
    <cellStyle name="20% - Accent2 31" xfId="180"/>
    <cellStyle name="20% - Accent2 32" xfId="181"/>
    <cellStyle name="20% - Accent2 33" xfId="182"/>
    <cellStyle name="20% - Accent2 34" xfId="183"/>
    <cellStyle name="20% - Accent2 35" xfId="184"/>
    <cellStyle name="20% - Accent2 36" xfId="185"/>
    <cellStyle name="20% - Accent2 37" xfId="186"/>
    <cellStyle name="20% - Accent2 38" xfId="187"/>
    <cellStyle name="20% - Accent2 39" xfId="188"/>
    <cellStyle name="20% - Accent2 4" xfId="189"/>
    <cellStyle name="20% - Accent2 40" xfId="190"/>
    <cellStyle name="20% - Accent2 41" xfId="191"/>
    <cellStyle name="20% - Accent2 42" xfId="192"/>
    <cellStyle name="20% - Accent2 43" xfId="193"/>
    <cellStyle name="20% - Accent2 44" xfId="194"/>
    <cellStyle name="20% - Accent2 45" xfId="195"/>
    <cellStyle name="20% - Accent2 46" xfId="196"/>
    <cellStyle name="20% - Accent2 47" xfId="197"/>
    <cellStyle name="20% - Accent2 48" xfId="198"/>
    <cellStyle name="20% - Accent2 49" xfId="199"/>
    <cellStyle name="20% - Accent2 5" xfId="200"/>
    <cellStyle name="20% - Accent2 50" xfId="201"/>
    <cellStyle name="20% - Accent2 51" xfId="202"/>
    <cellStyle name="20% - Accent2 52" xfId="203"/>
    <cellStyle name="20% - Accent2 53" xfId="204"/>
    <cellStyle name="20% - Accent2 54" xfId="205"/>
    <cellStyle name="20% - Accent2 55" xfId="206"/>
    <cellStyle name="20% - Accent2 56" xfId="207"/>
    <cellStyle name="20% - Accent2 57" xfId="208"/>
    <cellStyle name="20% - Accent2 58" xfId="209"/>
    <cellStyle name="20% - Accent2 59" xfId="210"/>
    <cellStyle name="20% - Accent2 6" xfId="211"/>
    <cellStyle name="20% - Accent2 60" xfId="212"/>
    <cellStyle name="20% - Accent2 61" xfId="213"/>
    <cellStyle name="20% - Accent2 62" xfId="214"/>
    <cellStyle name="20% - Accent2 63" xfId="215"/>
    <cellStyle name="20% - Accent2 64" xfId="216"/>
    <cellStyle name="20% - Accent2 65" xfId="217"/>
    <cellStyle name="20% - Accent2 66" xfId="218"/>
    <cellStyle name="20% - Accent2 67" xfId="219"/>
    <cellStyle name="20% - Accent2 68" xfId="220"/>
    <cellStyle name="20% - Accent2 69" xfId="221"/>
    <cellStyle name="20% - Accent2 7" xfId="222"/>
    <cellStyle name="20% - Accent2 70" xfId="223"/>
    <cellStyle name="20% - Accent2 71" xfId="224"/>
    <cellStyle name="20% - Accent2 72" xfId="225"/>
    <cellStyle name="20% - Accent2 73" xfId="226"/>
    <cellStyle name="20% - Accent2 74" xfId="227"/>
    <cellStyle name="20% - Accent2 75" xfId="228"/>
    <cellStyle name="20% - Accent2 76" xfId="229"/>
    <cellStyle name="20% - Accent2 77" xfId="230"/>
    <cellStyle name="20% - Accent2 78" xfId="231"/>
    <cellStyle name="20% - Accent2 79" xfId="232"/>
    <cellStyle name="20% - Accent2 8" xfId="233"/>
    <cellStyle name="20% - Accent2 80" xfId="234"/>
    <cellStyle name="20% - Accent2 81" xfId="235"/>
    <cellStyle name="20% - Accent2 82" xfId="236"/>
    <cellStyle name="20% - Accent2 83" xfId="237"/>
    <cellStyle name="20% - Accent2 84" xfId="238"/>
    <cellStyle name="20% - Accent2 85" xfId="239"/>
    <cellStyle name="20% - Accent2 86" xfId="240"/>
    <cellStyle name="20% - Accent2 87" xfId="241"/>
    <cellStyle name="20% - Accent2 88" xfId="242"/>
    <cellStyle name="20% - Accent2 89" xfId="243"/>
    <cellStyle name="20% - Accent2 9" xfId="244"/>
    <cellStyle name="20% - Accent2 90" xfId="245"/>
    <cellStyle name="20% - Accent2 91" xfId="246"/>
    <cellStyle name="20% - Accent2 92" xfId="247"/>
    <cellStyle name="20% - Accent2 93" xfId="248"/>
    <cellStyle name="20% - Accent2 94" xfId="249"/>
    <cellStyle name="20% - Accent2 95" xfId="250"/>
    <cellStyle name="20% - Accent2 96" xfId="251"/>
    <cellStyle name="20% - Accent2 97" xfId="252"/>
    <cellStyle name="20% - Accent2 98" xfId="253"/>
    <cellStyle name="20% - Accent2 99" xfId="254"/>
    <cellStyle name="20% - Accent3" xfId="27" builtinId="38" customBuiltin="1"/>
    <cellStyle name="20% - Accent3 10" xfId="255"/>
    <cellStyle name="20% - Accent3 100" xfId="256"/>
    <cellStyle name="20% - Accent3 101" xfId="257"/>
    <cellStyle name="20% - Accent3 102" xfId="258"/>
    <cellStyle name="20% - Accent3 11" xfId="259"/>
    <cellStyle name="20% - Accent3 12" xfId="260"/>
    <cellStyle name="20% - Accent3 13" xfId="261"/>
    <cellStyle name="20% - Accent3 14" xfId="262"/>
    <cellStyle name="20% - Accent3 15" xfId="263"/>
    <cellStyle name="20% - Accent3 16" xfId="264"/>
    <cellStyle name="20% - Accent3 17" xfId="265"/>
    <cellStyle name="20% - Accent3 18" xfId="266"/>
    <cellStyle name="20% - Accent3 19" xfId="267"/>
    <cellStyle name="20% - Accent3 2" xfId="268"/>
    <cellStyle name="20% - Accent3 2 2" xfId="269"/>
    <cellStyle name="20% - Accent3 2 3" xfId="270"/>
    <cellStyle name="20% - Accent3 20" xfId="271"/>
    <cellStyle name="20% - Accent3 21" xfId="272"/>
    <cellStyle name="20% - Accent3 22" xfId="273"/>
    <cellStyle name="20% - Accent3 23" xfId="274"/>
    <cellStyle name="20% - Accent3 24" xfId="275"/>
    <cellStyle name="20% - Accent3 25" xfId="276"/>
    <cellStyle name="20% - Accent3 26" xfId="277"/>
    <cellStyle name="20% - Accent3 27" xfId="278"/>
    <cellStyle name="20% - Accent3 28" xfId="279"/>
    <cellStyle name="20% - Accent3 29" xfId="280"/>
    <cellStyle name="20% - Accent3 3" xfId="281"/>
    <cellStyle name="20% - Accent3 30" xfId="282"/>
    <cellStyle name="20% - Accent3 31" xfId="283"/>
    <cellStyle name="20% - Accent3 32" xfId="284"/>
    <cellStyle name="20% - Accent3 33" xfId="285"/>
    <cellStyle name="20% - Accent3 34" xfId="286"/>
    <cellStyle name="20% - Accent3 35" xfId="287"/>
    <cellStyle name="20% - Accent3 36" xfId="288"/>
    <cellStyle name="20% - Accent3 37" xfId="289"/>
    <cellStyle name="20% - Accent3 38" xfId="290"/>
    <cellStyle name="20% - Accent3 39" xfId="291"/>
    <cellStyle name="20% - Accent3 4" xfId="292"/>
    <cellStyle name="20% - Accent3 40" xfId="293"/>
    <cellStyle name="20% - Accent3 41" xfId="294"/>
    <cellStyle name="20% - Accent3 42" xfId="295"/>
    <cellStyle name="20% - Accent3 43" xfId="296"/>
    <cellStyle name="20% - Accent3 44" xfId="297"/>
    <cellStyle name="20% - Accent3 45" xfId="298"/>
    <cellStyle name="20% - Accent3 46" xfId="299"/>
    <cellStyle name="20% - Accent3 47" xfId="300"/>
    <cellStyle name="20% - Accent3 48" xfId="301"/>
    <cellStyle name="20% - Accent3 49" xfId="302"/>
    <cellStyle name="20% - Accent3 5" xfId="303"/>
    <cellStyle name="20% - Accent3 50" xfId="304"/>
    <cellStyle name="20% - Accent3 51" xfId="305"/>
    <cellStyle name="20% - Accent3 52" xfId="306"/>
    <cellStyle name="20% - Accent3 53" xfId="307"/>
    <cellStyle name="20% - Accent3 54" xfId="308"/>
    <cellStyle name="20% - Accent3 55" xfId="309"/>
    <cellStyle name="20% - Accent3 56" xfId="310"/>
    <cellStyle name="20% - Accent3 57" xfId="311"/>
    <cellStyle name="20% - Accent3 58" xfId="312"/>
    <cellStyle name="20% - Accent3 59" xfId="313"/>
    <cellStyle name="20% - Accent3 6" xfId="314"/>
    <cellStyle name="20% - Accent3 60" xfId="315"/>
    <cellStyle name="20% - Accent3 61" xfId="316"/>
    <cellStyle name="20% - Accent3 62" xfId="317"/>
    <cellStyle name="20% - Accent3 63" xfId="318"/>
    <cellStyle name="20% - Accent3 64" xfId="319"/>
    <cellStyle name="20% - Accent3 65" xfId="320"/>
    <cellStyle name="20% - Accent3 66" xfId="321"/>
    <cellStyle name="20% - Accent3 67" xfId="322"/>
    <cellStyle name="20% - Accent3 68" xfId="323"/>
    <cellStyle name="20% - Accent3 69" xfId="324"/>
    <cellStyle name="20% - Accent3 7" xfId="325"/>
    <cellStyle name="20% - Accent3 70" xfId="326"/>
    <cellStyle name="20% - Accent3 71" xfId="327"/>
    <cellStyle name="20% - Accent3 72" xfId="328"/>
    <cellStyle name="20% - Accent3 73" xfId="329"/>
    <cellStyle name="20% - Accent3 74" xfId="330"/>
    <cellStyle name="20% - Accent3 75" xfId="331"/>
    <cellStyle name="20% - Accent3 76" xfId="332"/>
    <cellStyle name="20% - Accent3 77" xfId="333"/>
    <cellStyle name="20% - Accent3 78" xfId="334"/>
    <cellStyle name="20% - Accent3 79" xfId="335"/>
    <cellStyle name="20% - Accent3 8" xfId="336"/>
    <cellStyle name="20% - Accent3 80" xfId="337"/>
    <cellStyle name="20% - Accent3 81" xfId="338"/>
    <cellStyle name="20% - Accent3 82" xfId="339"/>
    <cellStyle name="20% - Accent3 83" xfId="340"/>
    <cellStyle name="20% - Accent3 84" xfId="341"/>
    <cellStyle name="20% - Accent3 85" xfId="342"/>
    <cellStyle name="20% - Accent3 86" xfId="343"/>
    <cellStyle name="20% - Accent3 87" xfId="344"/>
    <cellStyle name="20% - Accent3 88" xfId="345"/>
    <cellStyle name="20% - Accent3 89" xfId="346"/>
    <cellStyle name="20% - Accent3 9" xfId="347"/>
    <cellStyle name="20% - Accent3 90" xfId="348"/>
    <cellStyle name="20% - Accent3 91" xfId="349"/>
    <cellStyle name="20% - Accent3 92" xfId="350"/>
    <cellStyle name="20% - Accent3 93" xfId="351"/>
    <cellStyle name="20% - Accent3 94" xfId="352"/>
    <cellStyle name="20% - Accent3 95" xfId="353"/>
    <cellStyle name="20% - Accent3 96" xfId="354"/>
    <cellStyle name="20% - Accent3 97" xfId="355"/>
    <cellStyle name="20% - Accent3 98" xfId="356"/>
    <cellStyle name="20% - Accent3 99" xfId="357"/>
    <cellStyle name="20% - Accent4" xfId="31" builtinId="42" customBuiltin="1"/>
    <cellStyle name="20% - Accent4 10" xfId="358"/>
    <cellStyle name="20% - Accent4 100" xfId="359"/>
    <cellStyle name="20% - Accent4 101" xfId="360"/>
    <cellStyle name="20% - Accent4 102" xfId="361"/>
    <cellStyle name="20% - Accent4 11" xfId="362"/>
    <cellStyle name="20% - Accent4 12" xfId="363"/>
    <cellStyle name="20% - Accent4 13" xfId="364"/>
    <cellStyle name="20% - Accent4 14" xfId="365"/>
    <cellStyle name="20% - Accent4 15" xfId="366"/>
    <cellStyle name="20% - Accent4 16" xfId="367"/>
    <cellStyle name="20% - Accent4 17" xfId="368"/>
    <cellStyle name="20% - Accent4 18" xfId="369"/>
    <cellStyle name="20% - Accent4 19" xfId="370"/>
    <cellStyle name="20% - Accent4 2" xfId="371"/>
    <cellStyle name="20% - Accent4 2 2" xfId="372"/>
    <cellStyle name="20% - Accent4 2 3" xfId="373"/>
    <cellStyle name="20% - Accent4 20" xfId="374"/>
    <cellStyle name="20% - Accent4 21" xfId="375"/>
    <cellStyle name="20% - Accent4 22" xfId="376"/>
    <cellStyle name="20% - Accent4 23" xfId="377"/>
    <cellStyle name="20% - Accent4 24" xfId="378"/>
    <cellStyle name="20% - Accent4 25" xfId="379"/>
    <cellStyle name="20% - Accent4 26" xfId="380"/>
    <cellStyle name="20% - Accent4 27" xfId="381"/>
    <cellStyle name="20% - Accent4 28" xfId="382"/>
    <cellStyle name="20% - Accent4 29" xfId="383"/>
    <cellStyle name="20% - Accent4 3" xfId="384"/>
    <cellStyle name="20% - Accent4 30" xfId="385"/>
    <cellStyle name="20% - Accent4 31" xfId="386"/>
    <cellStyle name="20% - Accent4 32" xfId="387"/>
    <cellStyle name="20% - Accent4 33" xfId="388"/>
    <cellStyle name="20% - Accent4 34" xfId="389"/>
    <cellStyle name="20% - Accent4 35" xfId="390"/>
    <cellStyle name="20% - Accent4 36" xfId="391"/>
    <cellStyle name="20% - Accent4 37" xfId="392"/>
    <cellStyle name="20% - Accent4 38" xfId="393"/>
    <cellStyle name="20% - Accent4 39" xfId="394"/>
    <cellStyle name="20% - Accent4 4" xfId="395"/>
    <cellStyle name="20% - Accent4 40" xfId="396"/>
    <cellStyle name="20% - Accent4 41" xfId="397"/>
    <cellStyle name="20% - Accent4 42" xfId="398"/>
    <cellStyle name="20% - Accent4 43" xfId="399"/>
    <cellStyle name="20% - Accent4 44" xfId="400"/>
    <cellStyle name="20% - Accent4 45" xfId="401"/>
    <cellStyle name="20% - Accent4 46" xfId="402"/>
    <cellStyle name="20% - Accent4 47" xfId="403"/>
    <cellStyle name="20% - Accent4 48" xfId="404"/>
    <cellStyle name="20% - Accent4 49" xfId="405"/>
    <cellStyle name="20% - Accent4 5" xfId="406"/>
    <cellStyle name="20% - Accent4 50" xfId="407"/>
    <cellStyle name="20% - Accent4 51" xfId="408"/>
    <cellStyle name="20% - Accent4 52" xfId="409"/>
    <cellStyle name="20% - Accent4 53" xfId="410"/>
    <cellStyle name="20% - Accent4 54" xfId="411"/>
    <cellStyle name="20% - Accent4 55" xfId="412"/>
    <cellStyle name="20% - Accent4 56" xfId="413"/>
    <cellStyle name="20% - Accent4 57" xfId="414"/>
    <cellStyle name="20% - Accent4 58" xfId="415"/>
    <cellStyle name="20% - Accent4 59" xfId="416"/>
    <cellStyle name="20% - Accent4 6" xfId="417"/>
    <cellStyle name="20% - Accent4 60" xfId="418"/>
    <cellStyle name="20% - Accent4 61" xfId="419"/>
    <cellStyle name="20% - Accent4 62" xfId="420"/>
    <cellStyle name="20% - Accent4 63" xfId="421"/>
    <cellStyle name="20% - Accent4 64" xfId="422"/>
    <cellStyle name="20% - Accent4 65" xfId="423"/>
    <cellStyle name="20% - Accent4 66" xfId="424"/>
    <cellStyle name="20% - Accent4 67" xfId="425"/>
    <cellStyle name="20% - Accent4 68" xfId="426"/>
    <cellStyle name="20% - Accent4 69" xfId="427"/>
    <cellStyle name="20% - Accent4 7" xfId="428"/>
    <cellStyle name="20% - Accent4 70" xfId="429"/>
    <cellStyle name="20% - Accent4 71" xfId="430"/>
    <cellStyle name="20% - Accent4 72" xfId="431"/>
    <cellStyle name="20% - Accent4 73" xfId="432"/>
    <cellStyle name="20% - Accent4 74" xfId="433"/>
    <cellStyle name="20% - Accent4 75" xfId="434"/>
    <cellStyle name="20% - Accent4 76" xfId="435"/>
    <cellStyle name="20% - Accent4 77" xfId="436"/>
    <cellStyle name="20% - Accent4 78" xfId="437"/>
    <cellStyle name="20% - Accent4 79" xfId="438"/>
    <cellStyle name="20% - Accent4 8" xfId="439"/>
    <cellStyle name="20% - Accent4 80" xfId="440"/>
    <cellStyle name="20% - Accent4 81" xfId="441"/>
    <cellStyle name="20% - Accent4 82" xfId="442"/>
    <cellStyle name="20% - Accent4 83" xfId="443"/>
    <cellStyle name="20% - Accent4 84" xfId="444"/>
    <cellStyle name="20% - Accent4 85" xfId="445"/>
    <cellStyle name="20% - Accent4 86" xfId="446"/>
    <cellStyle name="20% - Accent4 87" xfId="447"/>
    <cellStyle name="20% - Accent4 88" xfId="448"/>
    <cellStyle name="20% - Accent4 89" xfId="449"/>
    <cellStyle name="20% - Accent4 9" xfId="450"/>
    <cellStyle name="20% - Accent4 90" xfId="451"/>
    <cellStyle name="20% - Accent4 91" xfId="452"/>
    <cellStyle name="20% - Accent4 92" xfId="453"/>
    <cellStyle name="20% - Accent4 93" xfId="454"/>
    <cellStyle name="20% - Accent4 94" xfId="455"/>
    <cellStyle name="20% - Accent4 95" xfId="456"/>
    <cellStyle name="20% - Accent4 96" xfId="457"/>
    <cellStyle name="20% - Accent4 97" xfId="458"/>
    <cellStyle name="20% - Accent4 98" xfId="459"/>
    <cellStyle name="20% - Accent4 99" xfId="460"/>
    <cellStyle name="20% - Accent5" xfId="35" builtinId="46" customBuiltin="1"/>
    <cellStyle name="20% - Accent5 10" xfId="461"/>
    <cellStyle name="20% - Accent5 100" xfId="462"/>
    <cellStyle name="20% - Accent5 101" xfId="463"/>
    <cellStyle name="20% - Accent5 102" xfId="464"/>
    <cellStyle name="20% - Accent5 11" xfId="465"/>
    <cellStyle name="20% - Accent5 12" xfId="466"/>
    <cellStyle name="20% - Accent5 13" xfId="467"/>
    <cellStyle name="20% - Accent5 14" xfId="468"/>
    <cellStyle name="20% - Accent5 15" xfId="469"/>
    <cellStyle name="20% - Accent5 16" xfId="470"/>
    <cellStyle name="20% - Accent5 17" xfId="471"/>
    <cellStyle name="20% - Accent5 18" xfId="472"/>
    <cellStyle name="20% - Accent5 19" xfId="473"/>
    <cellStyle name="20% - Accent5 2" xfId="474"/>
    <cellStyle name="20% - Accent5 2 2" xfId="475"/>
    <cellStyle name="20% - Accent5 2 3" xfId="476"/>
    <cellStyle name="20% - Accent5 20" xfId="477"/>
    <cellStyle name="20% - Accent5 21" xfId="478"/>
    <cellStyle name="20% - Accent5 22" xfId="479"/>
    <cellStyle name="20% - Accent5 23" xfId="480"/>
    <cellStyle name="20% - Accent5 24" xfId="481"/>
    <cellStyle name="20% - Accent5 25" xfId="482"/>
    <cellStyle name="20% - Accent5 26" xfId="483"/>
    <cellStyle name="20% - Accent5 27" xfId="484"/>
    <cellStyle name="20% - Accent5 28" xfId="485"/>
    <cellStyle name="20% - Accent5 29" xfId="486"/>
    <cellStyle name="20% - Accent5 3" xfId="487"/>
    <cellStyle name="20% - Accent5 30" xfId="488"/>
    <cellStyle name="20% - Accent5 31" xfId="489"/>
    <cellStyle name="20% - Accent5 32" xfId="490"/>
    <cellStyle name="20% - Accent5 33" xfId="491"/>
    <cellStyle name="20% - Accent5 34" xfId="492"/>
    <cellStyle name="20% - Accent5 35" xfId="493"/>
    <cellStyle name="20% - Accent5 36" xfId="494"/>
    <cellStyle name="20% - Accent5 37" xfId="495"/>
    <cellStyle name="20% - Accent5 38" xfId="496"/>
    <cellStyle name="20% - Accent5 39" xfId="497"/>
    <cellStyle name="20% - Accent5 4" xfId="498"/>
    <cellStyle name="20% - Accent5 40" xfId="499"/>
    <cellStyle name="20% - Accent5 41" xfId="500"/>
    <cellStyle name="20% - Accent5 42" xfId="501"/>
    <cellStyle name="20% - Accent5 43" xfId="502"/>
    <cellStyle name="20% - Accent5 44" xfId="503"/>
    <cellStyle name="20% - Accent5 45" xfId="504"/>
    <cellStyle name="20% - Accent5 46" xfId="505"/>
    <cellStyle name="20% - Accent5 47" xfId="506"/>
    <cellStyle name="20% - Accent5 48" xfId="507"/>
    <cellStyle name="20% - Accent5 49" xfId="508"/>
    <cellStyle name="20% - Accent5 5" xfId="509"/>
    <cellStyle name="20% - Accent5 50" xfId="510"/>
    <cellStyle name="20% - Accent5 51" xfId="511"/>
    <cellStyle name="20% - Accent5 52" xfId="512"/>
    <cellStyle name="20% - Accent5 53" xfId="513"/>
    <cellStyle name="20% - Accent5 54" xfId="514"/>
    <cellStyle name="20% - Accent5 55" xfId="515"/>
    <cellStyle name="20% - Accent5 56" xfId="516"/>
    <cellStyle name="20% - Accent5 57" xfId="517"/>
    <cellStyle name="20% - Accent5 58" xfId="518"/>
    <cellStyle name="20% - Accent5 59" xfId="519"/>
    <cellStyle name="20% - Accent5 6" xfId="520"/>
    <cellStyle name="20% - Accent5 60" xfId="521"/>
    <cellStyle name="20% - Accent5 61" xfId="522"/>
    <cellStyle name="20% - Accent5 62" xfId="523"/>
    <cellStyle name="20% - Accent5 63" xfId="524"/>
    <cellStyle name="20% - Accent5 64" xfId="525"/>
    <cellStyle name="20% - Accent5 65" xfId="526"/>
    <cellStyle name="20% - Accent5 66" xfId="527"/>
    <cellStyle name="20% - Accent5 67" xfId="528"/>
    <cellStyle name="20% - Accent5 68" xfId="529"/>
    <cellStyle name="20% - Accent5 69" xfId="530"/>
    <cellStyle name="20% - Accent5 7" xfId="531"/>
    <cellStyle name="20% - Accent5 70" xfId="532"/>
    <cellStyle name="20% - Accent5 71" xfId="533"/>
    <cellStyle name="20% - Accent5 72" xfId="534"/>
    <cellStyle name="20% - Accent5 73" xfId="535"/>
    <cellStyle name="20% - Accent5 74" xfId="536"/>
    <cellStyle name="20% - Accent5 75" xfId="537"/>
    <cellStyle name="20% - Accent5 76" xfId="538"/>
    <cellStyle name="20% - Accent5 77" xfId="539"/>
    <cellStyle name="20% - Accent5 78" xfId="540"/>
    <cellStyle name="20% - Accent5 79" xfId="541"/>
    <cellStyle name="20% - Accent5 8" xfId="542"/>
    <cellStyle name="20% - Accent5 80" xfId="543"/>
    <cellStyle name="20% - Accent5 81" xfId="544"/>
    <cellStyle name="20% - Accent5 82" xfId="545"/>
    <cellStyle name="20% - Accent5 83" xfId="546"/>
    <cellStyle name="20% - Accent5 84" xfId="547"/>
    <cellStyle name="20% - Accent5 85" xfId="548"/>
    <cellStyle name="20% - Accent5 86" xfId="549"/>
    <cellStyle name="20% - Accent5 87" xfId="550"/>
    <cellStyle name="20% - Accent5 88" xfId="551"/>
    <cellStyle name="20% - Accent5 89" xfId="552"/>
    <cellStyle name="20% - Accent5 9" xfId="553"/>
    <cellStyle name="20% - Accent5 90" xfId="554"/>
    <cellStyle name="20% - Accent5 91" xfId="555"/>
    <cellStyle name="20% - Accent5 92" xfId="556"/>
    <cellStyle name="20% - Accent5 93" xfId="557"/>
    <cellStyle name="20% - Accent5 94" xfId="558"/>
    <cellStyle name="20% - Accent5 95" xfId="559"/>
    <cellStyle name="20% - Accent5 96" xfId="560"/>
    <cellStyle name="20% - Accent5 97" xfId="561"/>
    <cellStyle name="20% - Accent5 98" xfId="562"/>
    <cellStyle name="20% - Accent5 99" xfId="563"/>
    <cellStyle name="20% - Accent6" xfId="39" builtinId="50" customBuiltin="1"/>
    <cellStyle name="20% - Accent6 10" xfId="564"/>
    <cellStyle name="20% - Accent6 100" xfId="565"/>
    <cellStyle name="20% - Accent6 101" xfId="566"/>
    <cellStyle name="20% - Accent6 102" xfId="567"/>
    <cellStyle name="20% - Accent6 11" xfId="568"/>
    <cellStyle name="20% - Accent6 12" xfId="569"/>
    <cellStyle name="20% - Accent6 13" xfId="570"/>
    <cellStyle name="20% - Accent6 14" xfId="571"/>
    <cellStyle name="20% - Accent6 15" xfId="572"/>
    <cellStyle name="20% - Accent6 16" xfId="573"/>
    <cellStyle name="20% - Accent6 17" xfId="574"/>
    <cellStyle name="20% - Accent6 18" xfId="575"/>
    <cellStyle name="20% - Accent6 19" xfId="576"/>
    <cellStyle name="20% - Accent6 2" xfId="577"/>
    <cellStyle name="20% - Accent6 2 2" xfId="578"/>
    <cellStyle name="20% - Accent6 2 3" xfId="579"/>
    <cellStyle name="20% - Accent6 20" xfId="580"/>
    <cellStyle name="20% - Accent6 21" xfId="581"/>
    <cellStyle name="20% - Accent6 22" xfId="582"/>
    <cellStyle name="20% - Accent6 23" xfId="583"/>
    <cellStyle name="20% - Accent6 24" xfId="584"/>
    <cellStyle name="20% - Accent6 25" xfId="585"/>
    <cellStyle name="20% - Accent6 26" xfId="586"/>
    <cellStyle name="20% - Accent6 27" xfId="587"/>
    <cellStyle name="20% - Accent6 28" xfId="588"/>
    <cellStyle name="20% - Accent6 29" xfId="589"/>
    <cellStyle name="20% - Accent6 3" xfId="590"/>
    <cellStyle name="20% - Accent6 30" xfId="591"/>
    <cellStyle name="20% - Accent6 31" xfId="592"/>
    <cellStyle name="20% - Accent6 32" xfId="593"/>
    <cellStyle name="20% - Accent6 33" xfId="594"/>
    <cellStyle name="20% - Accent6 34" xfId="595"/>
    <cellStyle name="20% - Accent6 35" xfId="596"/>
    <cellStyle name="20% - Accent6 36" xfId="597"/>
    <cellStyle name="20% - Accent6 37" xfId="598"/>
    <cellStyle name="20% - Accent6 38" xfId="599"/>
    <cellStyle name="20% - Accent6 39" xfId="600"/>
    <cellStyle name="20% - Accent6 4" xfId="601"/>
    <cellStyle name="20% - Accent6 40" xfId="602"/>
    <cellStyle name="20% - Accent6 41" xfId="603"/>
    <cellStyle name="20% - Accent6 42" xfId="604"/>
    <cellStyle name="20% - Accent6 43" xfId="605"/>
    <cellStyle name="20% - Accent6 44" xfId="606"/>
    <cellStyle name="20% - Accent6 45" xfId="607"/>
    <cellStyle name="20% - Accent6 46" xfId="608"/>
    <cellStyle name="20% - Accent6 47" xfId="609"/>
    <cellStyle name="20% - Accent6 48" xfId="610"/>
    <cellStyle name="20% - Accent6 49" xfId="611"/>
    <cellStyle name="20% - Accent6 5" xfId="612"/>
    <cellStyle name="20% - Accent6 50" xfId="613"/>
    <cellStyle name="20% - Accent6 51" xfId="614"/>
    <cellStyle name="20% - Accent6 52" xfId="615"/>
    <cellStyle name="20% - Accent6 53" xfId="616"/>
    <cellStyle name="20% - Accent6 54" xfId="617"/>
    <cellStyle name="20% - Accent6 55" xfId="618"/>
    <cellStyle name="20% - Accent6 56" xfId="619"/>
    <cellStyle name="20% - Accent6 57" xfId="620"/>
    <cellStyle name="20% - Accent6 58" xfId="621"/>
    <cellStyle name="20% - Accent6 59" xfId="622"/>
    <cellStyle name="20% - Accent6 6" xfId="623"/>
    <cellStyle name="20% - Accent6 60" xfId="624"/>
    <cellStyle name="20% - Accent6 61" xfId="625"/>
    <cellStyle name="20% - Accent6 62" xfId="626"/>
    <cellStyle name="20% - Accent6 63" xfId="627"/>
    <cellStyle name="20% - Accent6 64" xfId="628"/>
    <cellStyle name="20% - Accent6 65" xfId="629"/>
    <cellStyle name="20% - Accent6 66" xfId="630"/>
    <cellStyle name="20% - Accent6 67" xfId="631"/>
    <cellStyle name="20% - Accent6 68" xfId="632"/>
    <cellStyle name="20% - Accent6 69" xfId="633"/>
    <cellStyle name="20% - Accent6 7" xfId="634"/>
    <cellStyle name="20% - Accent6 70" xfId="635"/>
    <cellStyle name="20% - Accent6 71" xfId="636"/>
    <cellStyle name="20% - Accent6 72" xfId="637"/>
    <cellStyle name="20% - Accent6 73" xfId="638"/>
    <cellStyle name="20% - Accent6 74" xfId="639"/>
    <cellStyle name="20% - Accent6 75" xfId="640"/>
    <cellStyle name="20% - Accent6 76" xfId="641"/>
    <cellStyle name="20% - Accent6 77" xfId="642"/>
    <cellStyle name="20% - Accent6 78" xfId="643"/>
    <cellStyle name="20% - Accent6 79" xfId="644"/>
    <cellStyle name="20% - Accent6 8" xfId="645"/>
    <cellStyle name="20% - Accent6 80" xfId="646"/>
    <cellStyle name="20% - Accent6 81" xfId="647"/>
    <cellStyle name="20% - Accent6 82" xfId="648"/>
    <cellStyle name="20% - Accent6 83" xfId="649"/>
    <cellStyle name="20% - Accent6 84" xfId="650"/>
    <cellStyle name="20% - Accent6 85" xfId="651"/>
    <cellStyle name="20% - Accent6 86" xfId="652"/>
    <cellStyle name="20% - Accent6 87" xfId="653"/>
    <cellStyle name="20% - Accent6 88" xfId="654"/>
    <cellStyle name="20% - Accent6 89" xfId="655"/>
    <cellStyle name="20% - Accent6 9" xfId="656"/>
    <cellStyle name="20% - Accent6 90" xfId="657"/>
    <cellStyle name="20% - Accent6 91" xfId="658"/>
    <cellStyle name="20% - Accent6 92" xfId="659"/>
    <cellStyle name="20% - Accent6 93" xfId="660"/>
    <cellStyle name="20% - Accent6 94" xfId="661"/>
    <cellStyle name="20% - Accent6 95" xfId="662"/>
    <cellStyle name="20% - Accent6 96" xfId="663"/>
    <cellStyle name="20% - Accent6 97" xfId="664"/>
    <cellStyle name="20% - Accent6 98" xfId="665"/>
    <cellStyle name="20% - Accent6 99" xfId="666"/>
    <cellStyle name="40% - Accent1" xfId="20" builtinId="31" customBuiltin="1"/>
    <cellStyle name="40% - Accent1 10" xfId="667"/>
    <cellStyle name="40% - Accent1 100" xfId="668"/>
    <cellStyle name="40% - Accent1 101" xfId="669"/>
    <cellStyle name="40% - Accent1 102" xfId="670"/>
    <cellStyle name="40% - Accent1 11" xfId="671"/>
    <cellStyle name="40% - Accent1 12" xfId="672"/>
    <cellStyle name="40% - Accent1 13" xfId="673"/>
    <cellStyle name="40% - Accent1 14" xfId="674"/>
    <cellStyle name="40% - Accent1 15" xfId="675"/>
    <cellStyle name="40% - Accent1 16" xfId="676"/>
    <cellStyle name="40% - Accent1 17" xfId="677"/>
    <cellStyle name="40% - Accent1 18" xfId="678"/>
    <cellStyle name="40% - Accent1 19" xfId="679"/>
    <cellStyle name="40% - Accent1 2" xfId="680"/>
    <cellStyle name="40% - Accent1 2 2" xfId="681"/>
    <cellStyle name="40% - Accent1 2 3" xfId="682"/>
    <cellStyle name="40% - Accent1 20" xfId="683"/>
    <cellStyle name="40% - Accent1 21" xfId="684"/>
    <cellStyle name="40% - Accent1 22" xfId="685"/>
    <cellStyle name="40% - Accent1 23" xfId="686"/>
    <cellStyle name="40% - Accent1 24" xfId="687"/>
    <cellStyle name="40% - Accent1 25" xfId="688"/>
    <cellStyle name="40% - Accent1 26" xfId="689"/>
    <cellStyle name="40% - Accent1 27" xfId="690"/>
    <cellStyle name="40% - Accent1 28" xfId="691"/>
    <cellStyle name="40% - Accent1 29" xfId="692"/>
    <cellStyle name="40% - Accent1 3" xfId="693"/>
    <cellStyle name="40% - Accent1 30" xfId="694"/>
    <cellStyle name="40% - Accent1 31" xfId="695"/>
    <cellStyle name="40% - Accent1 32" xfId="696"/>
    <cellStyle name="40% - Accent1 33" xfId="697"/>
    <cellStyle name="40% - Accent1 34" xfId="698"/>
    <cellStyle name="40% - Accent1 35" xfId="699"/>
    <cellStyle name="40% - Accent1 36" xfId="700"/>
    <cellStyle name="40% - Accent1 37" xfId="701"/>
    <cellStyle name="40% - Accent1 38" xfId="702"/>
    <cellStyle name="40% - Accent1 39" xfId="703"/>
    <cellStyle name="40% - Accent1 4" xfId="704"/>
    <cellStyle name="40% - Accent1 40" xfId="705"/>
    <cellStyle name="40% - Accent1 41" xfId="706"/>
    <cellStyle name="40% - Accent1 42" xfId="707"/>
    <cellStyle name="40% - Accent1 43" xfId="708"/>
    <cellStyle name="40% - Accent1 44" xfId="709"/>
    <cellStyle name="40% - Accent1 45" xfId="710"/>
    <cellStyle name="40% - Accent1 46" xfId="711"/>
    <cellStyle name="40% - Accent1 47" xfId="712"/>
    <cellStyle name="40% - Accent1 48" xfId="713"/>
    <cellStyle name="40% - Accent1 49" xfId="714"/>
    <cellStyle name="40% - Accent1 5" xfId="715"/>
    <cellStyle name="40% - Accent1 50" xfId="716"/>
    <cellStyle name="40% - Accent1 51" xfId="717"/>
    <cellStyle name="40% - Accent1 52" xfId="718"/>
    <cellStyle name="40% - Accent1 53" xfId="719"/>
    <cellStyle name="40% - Accent1 54" xfId="720"/>
    <cellStyle name="40% - Accent1 55" xfId="721"/>
    <cellStyle name="40% - Accent1 56" xfId="722"/>
    <cellStyle name="40% - Accent1 57" xfId="723"/>
    <cellStyle name="40% - Accent1 58" xfId="724"/>
    <cellStyle name="40% - Accent1 59" xfId="725"/>
    <cellStyle name="40% - Accent1 6" xfId="726"/>
    <cellStyle name="40% - Accent1 60" xfId="727"/>
    <cellStyle name="40% - Accent1 61" xfId="728"/>
    <cellStyle name="40% - Accent1 62" xfId="729"/>
    <cellStyle name="40% - Accent1 63" xfId="730"/>
    <cellStyle name="40% - Accent1 64" xfId="731"/>
    <cellStyle name="40% - Accent1 65" xfId="732"/>
    <cellStyle name="40% - Accent1 66" xfId="733"/>
    <cellStyle name="40% - Accent1 67" xfId="734"/>
    <cellStyle name="40% - Accent1 68" xfId="735"/>
    <cellStyle name="40% - Accent1 69" xfId="736"/>
    <cellStyle name="40% - Accent1 7" xfId="737"/>
    <cellStyle name="40% - Accent1 70" xfId="738"/>
    <cellStyle name="40% - Accent1 71" xfId="739"/>
    <cellStyle name="40% - Accent1 72" xfId="740"/>
    <cellStyle name="40% - Accent1 73" xfId="741"/>
    <cellStyle name="40% - Accent1 74" xfId="742"/>
    <cellStyle name="40% - Accent1 75" xfId="743"/>
    <cellStyle name="40% - Accent1 76" xfId="744"/>
    <cellStyle name="40% - Accent1 77" xfId="745"/>
    <cellStyle name="40% - Accent1 78" xfId="746"/>
    <cellStyle name="40% - Accent1 79" xfId="747"/>
    <cellStyle name="40% - Accent1 8" xfId="748"/>
    <cellStyle name="40% - Accent1 80" xfId="749"/>
    <cellStyle name="40% - Accent1 81" xfId="750"/>
    <cellStyle name="40% - Accent1 82" xfId="751"/>
    <cellStyle name="40% - Accent1 83" xfId="752"/>
    <cellStyle name="40% - Accent1 84" xfId="753"/>
    <cellStyle name="40% - Accent1 85" xfId="754"/>
    <cellStyle name="40% - Accent1 86" xfId="755"/>
    <cellStyle name="40% - Accent1 87" xfId="756"/>
    <cellStyle name="40% - Accent1 88" xfId="757"/>
    <cellStyle name="40% - Accent1 89" xfId="758"/>
    <cellStyle name="40% - Accent1 9" xfId="759"/>
    <cellStyle name="40% - Accent1 90" xfId="760"/>
    <cellStyle name="40% - Accent1 91" xfId="761"/>
    <cellStyle name="40% - Accent1 92" xfId="762"/>
    <cellStyle name="40% - Accent1 93" xfId="763"/>
    <cellStyle name="40% - Accent1 94" xfId="764"/>
    <cellStyle name="40% - Accent1 95" xfId="765"/>
    <cellStyle name="40% - Accent1 96" xfId="766"/>
    <cellStyle name="40% - Accent1 97" xfId="767"/>
    <cellStyle name="40% - Accent1 98" xfId="768"/>
    <cellStyle name="40% - Accent1 99" xfId="769"/>
    <cellStyle name="40% - Accent2" xfId="24" builtinId="35" customBuiltin="1"/>
    <cellStyle name="40% - Accent2 10" xfId="770"/>
    <cellStyle name="40% - Accent2 100" xfId="771"/>
    <cellStyle name="40% - Accent2 101" xfId="772"/>
    <cellStyle name="40% - Accent2 102" xfId="773"/>
    <cellStyle name="40% - Accent2 11" xfId="774"/>
    <cellStyle name="40% - Accent2 12" xfId="775"/>
    <cellStyle name="40% - Accent2 13" xfId="776"/>
    <cellStyle name="40% - Accent2 14" xfId="777"/>
    <cellStyle name="40% - Accent2 15" xfId="778"/>
    <cellStyle name="40% - Accent2 16" xfId="779"/>
    <cellStyle name="40% - Accent2 17" xfId="780"/>
    <cellStyle name="40% - Accent2 18" xfId="781"/>
    <cellStyle name="40% - Accent2 19" xfId="782"/>
    <cellStyle name="40% - Accent2 2" xfId="783"/>
    <cellStyle name="40% - Accent2 2 2" xfId="784"/>
    <cellStyle name="40% - Accent2 2 3" xfId="785"/>
    <cellStyle name="40% - Accent2 20" xfId="786"/>
    <cellStyle name="40% - Accent2 21" xfId="787"/>
    <cellStyle name="40% - Accent2 22" xfId="788"/>
    <cellStyle name="40% - Accent2 23" xfId="789"/>
    <cellStyle name="40% - Accent2 24" xfId="790"/>
    <cellStyle name="40% - Accent2 25" xfId="791"/>
    <cellStyle name="40% - Accent2 26" xfId="792"/>
    <cellStyle name="40% - Accent2 27" xfId="793"/>
    <cellStyle name="40% - Accent2 28" xfId="794"/>
    <cellStyle name="40% - Accent2 29" xfId="795"/>
    <cellStyle name="40% - Accent2 3" xfId="796"/>
    <cellStyle name="40% - Accent2 30" xfId="797"/>
    <cellStyle name="40% - Accent2 31" xfId="798"/>
    <cellStyle name="40% - Accent2 32" xfId="799"/>
    <cellStyle name="40% - Accent2 33" xfId="800"/>
    <cellStyle name="40% - Accent2 34" xfId="801"/>
    <cellStyle name="40% - Accent2 35" xfId="802"/>
    <cellStyle name="40% - Accent2 36" xfId="803"/>
    <cellStyle name="40% - Accent2 37" xfId="804"/>
    <cellStyle name="40% - Accent2 38" xfId="805"/>
    <cellStyle name="40% - Accent2 39" xfId="806"/>
    <cellStyle name="40% - Accent2 4" xfId="807"/>
    <cellStyle name="40% - Accent2 40" xfId="808"/>
    <cellStyle name="40% - Accent2 41" xfId="809"/>
    <cellStyle name="40% - Accent2 42" xfId="810"/>
    <cellStyle name="40% - Accent2 43" xfId="811"/>
    <cellStyle name="40% - Accent2 44" xfId="812"/>
    <cellStyle name="40% - Accent2 45" xfId="813"/>
    <cellStyle name="40% - Accent2 46" xfId="814"/>
    <cellStyle name="40% - Accent2 47" xfId="815"/>
    <cellStyle name="40% - Accent2 48" xfId="816"/>
    <cellStyle name="40% - Accent2 49" xfId="817"/>
    <cellStyle name="40% - Accent2 5" xfId="818"/>
    <cellStyle name="40% - Accent2 50" xfId="819"/>
    <cellStyle name="40% - Accent2 51" xfId="820"/>
    <cellStyle name="40% - Accent2 52" xfId="821"/>
    <cellStyle name="40% - Accent2 53" xfId="822"/>
    <cellStyle name="40% - Accent2 54" xfId="823"/>
    <cellStyle name="40% - Accent2 55" xfId="824"/>
    <cellStyle name="40% - Accent2 56" xfId="825"/>
    <cellStyle name="40% - Accent2 57" xfId="826"/>
    <cellStyle name="40% - Accent2 58" xfId="827"/>
    <cellStyle name="40% - Accent2 59" xfId="828"/>
    <cellStyle name="40% - Accent2 6" xfId="829"/>
    <cellStyle name="40% - Accent2 60" xfId="830"/>
    <cellStyle name="40% - Accent2 61" xfId="831"/>
    <cellStyle name="40% - Accent2 62" xfId="832"/>
    <cellStyle name="40% - Accent2 63" xfId="833"/>
    <cellStyle name="40% - Accent2 64" xfId="834"/>
    <cellStyle name="40% - Accent2 65" xfId="835"/>
    <cellStyle name="40% - Accent2 66" xfId="836"/>
    <cellStyle name="40% - Accent2 67" xfId="837"/>
    <cellStyle name="40% - Accent2 68" xfId="838"/>
    <cellStyle name="40% - Accent2 69" xfId="839"/>
    <cellStyle name="40% - Accent2 7" xfId="840"/>
    <cellStyle name="40% - Accent2 70" xfId="841"/>
    <cellStyle name="40% - Accent2 71" xfId="842"/>
    <cellStyle name="40% - Accent2 72" xfId="843"/>
    <cellStyle name="40% - Accent2 73" xfId="844"/>
    <cellStyle name="40% - Accent2 74" xfId="845"/>
    <cellStyle name="40% - Accent2 75" xfId="846"/>
    <cellStyle name="40% - Accent2 76" xfId="847"/>
    <cellStyle name="40% - Accent2 77" xfId="848"/>
    <cellStyle name="40% - Accent2 78" xfId="849"/>
    <cellStyle name="40% - Accent2 79" xfId="850"/>
    <cellStyle name="40% - Accent2 8" xfId="851"/>
    <cellStyle name="40% - Accent2 80" xfId="852"/>
    <cellStyle name="40% - Accent2 81" xfId="853"/>
    <cellStyle name="40% - Accent2 82" xfId="854"/>
    <cellStyle name="40% - Accent2 83" xfId="855"/>
    <cellStyle name="40% - Accent2 84" xfId="856"/>
    <cellStyle name="40% - Accent2 85" xfId="857"/>
    <cellStyle name="40% - Accent2 86" xfId="858"/>
    <cellStyle name="40% - Accent2 87" xfId="859"/>
    <cellStyle name="40% - Accent2 88" xfId="860"/>
    <cellStyle name="40% - Accent2 89" xfId="861"/>
    <cellStyle name="40% - Accent2 9" xfId="862"/>
    <cellStyle name="40% - Accent2 90" xfId="863"/>
    <cellStyle name="40% - Accent2 91" xfId="864"/>
    <cellStyle name="40% - Accent2 92" xfId="865"/>
    <cellStyle name="40% - Accent2 93" xfId="866"/>
    <cellStyle name="40% - Accent2 94" xfId="867"/>
    <cellStyle name="40% - Accent2 95" xfId="868"/>
    <cellStyle name="40% - Accent2 96" xfId="869"/>
    <cellStyle name="40% - Accent2 97" xfId="870"/>
    <cellStyle name="40% - Accent2 98" xfId="871"/>
    <cellStyle name="40% - Accent2 99" xfId="872"/>
    <cellStyle name="40% - Accent3" xfId="28" builtinId="39" customBuiltin="1"/>
    <cellStyle name="40% - Accent3 10" xfId="873"/>
    <cellStyle name="40% - Accent3 100" xfId="874"/>
    <cellStyle name="40% - Accent3 101" xfId="875"/>
    <cellStyle name="40% - Accent3 102" xfId="876"/>
    <cellStyle name="40% - Accent3 11" xfId="877"/>
    <cellStyle name="40% - Accent3 12" xfId="878"/>
    <cellStyle name="40% - Accent3 13" xfId="879"/>
    <cellStyle name="40% - Accent3 14" xfId="880"/>
    <cellStyle name="40% - Accent3 15" xfId="881"/>
    <cellStyle name="40% - Accent3 16" xfId="882"/>
    <cellStyle name="40% - Accent3 17" xfId="883"/>
    <cellStyle name="40% - Accent3 18" xfId="884"/>
    <cellStyle name="40% - Accent3 19" xfId="885"/>
    <cellStyle name="40% - Accent3 2" xfId="886"/>
    <cellStyle name="40% - Accent3 2 2" xfId="887"/>
    <cellStyle name="40% - Accent3 2 3" xfId="888"/>
    <cellStyle name="40% - Accent3 20" xfId="889"/>
    <cellStyle name="40% - Accent3 21" xfId="890"/>
    <cellStyle name="40% - Accent3 22" xfId="891"/>
    <cellStyle name="40% - Accent3 23" xfId="892"/>
    <cellStyle name="40% - Accent3 24" xfId="893"/>
    <cellStyle name="40% - Accent3 25" xfId="894"/>
    <cellStyle name="40% - Accent3 26" xfId="895"/>
    <cellStyle name="40% - Accent3 27" xfId="896"/>
    <cellStyle name="40% - Accent3 28" xfId="897"/>
    <cellStyle name="40% - Accent3 29" xfId="898"/>
    <cellStyle name="40% - Accent3 3" xfId="899"/>
    <cellStyle name="40% - Accent3 30" xfId="900"/>
    <cellStyle name="40% - Accent3 31" xfId="901"/>
    <cellStyle name="40% - Accent3 32" xfId="902"/>
    <cellStyle name="40% - Accent3 33" xfId="903"/>
    <cellStyle name="40% - Accent3 34" xfId="904"/>
    <cellStyle name="40% - Accent3 35" xfId="905"/>
    <cellStyle name="40% - Accent3 36" xfId="906"/>
    <cellStyle name="40% - Accent3 37" xfId="907"/>
    <cellStyle name="40% - Accent3 38" xfId="908"/>
    <cellStyle name="40% - Accent3 39" xfId="909"/>
    <cellStyle name="40% - Accent3 4" xfId="910"/>
    <cellStyle name="40% - Accent3 40" xfId="911"/>
    <cellStyle name="40% - Accent3 41" xfId="912"/>
    <cellStyle name="40% - Accent3 42" xfId="913"/>
    <cellStyle name="40% - Accent3 43" xfId="914"/>
    <cellStyle name="40% - Accent3 44" xfId="915"/>
    <cellStyle name="40% - Accent3 45" xfId="916"/>
    <cellStyle name="40% - Accent3 46" xfId="917"/>
    <cellStyle name="40% - Accent3 47" xfId="918"/>
    <cellStyle name="40% - Accent3 48" xfId="919"/>
    <cellStyle name="40% - Accent3 49" xfId="920"/>
    <cellStyle name="40% - Accent3 5" xfId="921"/>
    <cellStyle name="40% - Accent3 50" xfId="922"/>
    <cellStyle name="40% - Accent3 51" xfId="923"/>
    <cellStyle name="40% - Accent3 52" xfId="924"/>
    <cellStyle name="40% - Accent3 53" xfId="925"/>
    <cellStyle name="40% - Accent3 54" xfId="926"/>
    <cellStyle name="40% - Accent3 55" xfId="927"/>
    <cellStyle name="40% - Accent3 56" xfId="928"/>
    <cellStyle name="40% - Accent3 57" xfId="929"/>
    <cellStyle name="40% - Accent3 58" xfId="930"/>
    <cellStyle name="40% - Accent3 59" xfId="931"/>
    <cellStyle name="40% - Accent3 6" xfId="932"/>
    <cellStyle name="40% - Accent3 60" xfId="933"/>
    <cellStyle name="40% - Accent3 61" xfId="934"/>
    <cellStyle name="40% - Accent3 62" xfId="935"/>
    <cellStyle name="40% - Accent3 63" xfId="936"/>
    <cellStyle name="40% - Accent3 64" xfId="937"/>
    <cellStyle name="40% - Accent3 65" xfId="938"/>
    <cellStyle name="40% - Accent3 66" xfId="939"/>
    <cellStyle name="40% - Accent3 67" xfId="940"/>
    <cellStyle name="40% - Accent3 68" xfId="941"/>
    <cellStyle name="40% - Accent3 69" xfId="942"/>
    <cellStyle name="40% - Accent3 7" xfId="943"/>
    <cellStyle name="40% - Accent3 70" xfId="944"/>
    <cellStyle name="40% - Accent3 71" xfId="945"/>
    <cellStyle name="40% - Accent3 72" xfId="946"/>
    <cellStyle name="40% - Accent3 73" xfId="947"/>
    <cellStyle name="40% - Accent3 74" xfId="948"/>
    <cellStyle name="40% - Accent3 75" xfId="949"/>
    <cellStyle name="40% - Accent3 76" xfId="950"/>
    <cellStyle name="40% - Accent3 77" xfId="951"/>
    <cellStyle name="40% - Accent3 78" xfId="952"/>
    <cellStyle name="40% - Accent3 79" xfId="953"/>
    <cellStyle name="40% - Accent3 8" xfId="954"/>
    <cellStyle name="40% - Accent3 80" xfId="955"/>
    <cellStyle name="40% - Accent3 81" xfId="956"/>
    <cellStyle name="40% - Accent3 82" xfId="957"/>
    <cellStyle name="40% - Accent3 83" xfId="958"/>
    <cellStyle name="40% - Accent3 84" xfId="959"/>
    <cellStyle name="40% - Accent3 85" xfId="960"/>
    <cellStyle name="40% - Accent3 86" xfId="961"/>
    <cellStyle name="40% - Accent3 87" xfId="962"/>
    <cellStyle name="40% - Accent3 88" xfId="963"/>
    <cellStyle name="40% - Accent3 89" xfId="964"/>
    <cellStyle name="40% - Accent3 9" xfId="965"/>
    <cellStyle name="40% - Accent3 90" xfId="966"/>
    <cellStyle name="40% - Accent3 91" xfId="967"/>
    <cellStyle name="40% - Accent3 92" xfId="968"/>
    <cellStyle name="40% - Accent3 93" xfId="969"/>
    <cellStyle name="40% - Accent3 94" xfId="970"/>
    <cellStyle name="40% - Accent3 95" xfId="971"/>
    <cellStyle name="40% - Accent3 96" xfId="972"/>
    <cellStyle name="40% - Accent3 97" xfId="973"/>
    <cellStyle name="40% - Accent3 98" xfId="974"/>
    <cellStyle name="40% - Accent3 99" xfId="975"/>
    <cellStyle name="40% - Accent4" xfId="32" builtinId="43" customBuiltin="1"/>
    <cellStyle name="40% - Accent4 10" xfId="976"/>
    <cellStyle name="40% - Accent4 100" xfId="977"/>
    <cellStyle name="40% - Accent4 101" xfId="978"/>
    <cellStyle name="40% - Accent4 102" xfId="979"/>
    <cellStyle name="40% - Accent4 11" xfId="980"/>
    <cellStyle name="40% - Accent4 12" xfId="981"/>
    <cellStyle name="40% - Accent4 13" xfId="982"/>
    <cellStyle name="40% - Accent4 14" xfId="983"/>
    <cellStyle name="40% - Accent4 15" xfId="984"/>
    <cellStyle name="40% - Accent4 16" xfId="985"/>
    <cellStyle name="40% - Accent4 17" xfId="986"/>
    <cellStyle name="40% - Accent4 18" xfId="987"/>
    <cellStyle name="40% - Accent4 19" xfId="988"/>
    <cellStyle name="40% - Accent4 2" xfId="989"/>
    <cellStyle name="40% - Accent4 2 2" xfId="990"/>
    <cellStyle name="40% - Accent4 2 3" xfId="991"/>
    <cellStyle name="40% - Accent4 20" xfId="992"/>
    <cellStyle name="40% - Accent4 21" xfId="993"/>
    <cellStyle name="40% - Accent4 22" xfId="994"/>
    <cellStyle name="40% - Accent4 23" xfId="995"/>
    <cellStyle name="40% - Accent4 24" xfId="996"/>
    <cellStyle name="40% - Accent4 25" xfId="997"/>
    <cellStyle name="40% - Accent4 26" xfId="998"/>
    <cellStyle name="40% - Accent4 27" xfId="999"/>
    <cellStyle name="40% - Accent4 28" xfId="1000"/>
    <cellStyle name="40% - Accent4 29" xfId="1001"/>
    <cellStyle name="40% - Accent4 3" xfId="1002"/>
    <cellStyle name="40% - Accent4 30" xfId="1003"/>
    <cellStyle name="40% - Accent4 31" xfId="1004"/>
    <cellStyle name="40% - Accent4 32" xfId="1005"/>
    <cellStyle name="40% - Accent4 33" xfId="1006"/>
    <cellStyle name="40% - Accent4 34" xfId="1007"/>
    <cellStyle name="40% - Accent4 35" xfId="1008"/>
    <cellStyle name="40% - Accent4 36" xfId="1009"/>
    <cellStyle name="40% - Accent4 37" xfId="1010"/>
    <cellStyle name="40% - Accent4 38" xfId="1011"/>
    <cellStyle name="40% - Accent4 39" xfId="1012"/>
    <cellStyle name="40% - Accent4 4" xfId="1013"/>
    <cellStyle name="40% - Accent4 40" xfId="1014"/>
    <cellStyle name="40% - Accent4 41" xfId="1015"/>
    <cellStyle name="40% - Accent4 42" xfId="1016"/>
    <cellStyle name="40% - Accent4 43" xfId="1017"/>
    <cellStyle name="40% - Accent4 44" xfId="1018"/>
    <cellStyle name="40% - Accent4 45" xfId="1019"/>
    <cellStyle name="40% - Accent4 46" xfId="1020"/>
    <cellStyle name="40% - Accent4 47" xfId="1021"/>
    <cellStyle name="40% - Accent4 48" xfId="1022"/>
    <cellStyle name="40% - Accent4 49" xfId="1023"/>
    <cellStyle name="40% - Accent4 5" xfId="1024"/>
    <cellStyle name="40% - Accent4 50" xfId="1025"/>
    <cellStyle name="40% - Accent4 51" xfId="1026"/>
    <cellStyle name="40% - Accent4 52" xfId="1027"/>
    <cellStyle name="40% - Accent4 53" xfId="1028"/>
    <cellStyle name="40% - Accent4 54" xfId="1029"/>
    <cellStyle name="40% - Accent4 55" xfId="1030"/>
    <cellStyle name="40% - Accent4 56" xfId="1031"/>
    <cellStyle name="40% - Accent4 57" xfId="1032"/>
    <cellStyle name="40% - Accent4 58" xfId="1033"/>
    <cellStyle name="40% - Accent4 59" xfId="1034"/>
    <cellStyle name="40% - Accent4 6" xfId="1035"/>
    <cellStyle name="40% - Accent4 60" xfId="1036"/>
    <cellStyle name="40% - Accent4 61" xfId="1037"/>
    <cellStyle name="40% - Accent4 62" xfId="1038"/>
    <cellStyle name="40% - Accent4 63" xfId="1039"/>
    <cellStyle name="40% - Accent4 64" xfId="1040"/>
    <cellStyle name="40% - Accent4 65" xfId="1041"/>
    <cellStyle name="40% - Accent4 66" xfId="1042"/>
    <cellStyle name="40% - Accent4 67" xfId="1043"/>
    <cellStyle name="40% - Accent4 68" xfId="1044"/>
    <cellStyle name="40% - Accent4 69" xfId="1045"/>
    <cellStyle name="40% - Accent4 7" xfId="1046"/>
    <cellStyle name="40% - Accent4 70" xfId="1047"/>
    <cellStyle name="40% - Accent4 71" xfId="1048"/>
    <cellStyle name="40% - Accent4 72" xfId="1049"/>
    <cellStyle name="40% - Accent4 73" xfId="1050"/>
    <cellStyle name="40% - Accent4 74" xfId="1051"/>
    <cellStyle name="40% - Accent4 75" xfId="1052"/>
    <cellStyle name="40% - Accent4 76" xfId="1053"/>
    <cellStyle name="40% - Accent4 77" xfId="1054"/>
    <cellStyle name="40% - Accent4 78" xfId="1055"/>
    <cellStyle name="40% - Accent4 79" xfId="1056"/>
    <cellStyle name="40% - Accent4 8" xfId="1057"/>
    <cellStyle name="40% - Accent4 80" xfId="1058"/>
    <cellStyle name="40% - Accent4 81" xfId="1059"/>
    <cellStyle name="40% - Accent4 82" xfId="1060"/>
    <cellStyle name="40% - Accent4 83" xfId="1061"/>
    <cellStyle name="40% - Accent4 84" xfId="1062"/>
    <cellStyle name="40% - Accent4 85" xfId="1063"/>
    <cellStyle name="40% - Accent4 86" xfId="1064"/>
    <cellStyle name="40% - Accent4 87" xfId="1065"/>
    <cellStyle name="40% - Accent4 88" xfId="1066"/>
    <cellStyle name="40% - Accent4 89" xfId="1067"/>
    <cellStyle name="40% - Accent4 9" xfId="1068"/>
    <cellStyle name="40% - Accent4 90" xfId="1069"/>
    <cellStyle name="40% - Accent4 91" xfId="1070"/>
    <cellStyle name="40% - Accent4 92" xfId="1071"/>
    <cellStyle name="40% - Accent4 93" xfId="1072"/>
    <cellStyle name="40% - Accent4 94" xfId="1073"/>
    <cellStyle name="40% - Accent4 95" xfId="1074"/>
    <cellStyle name="40% - Accent4 96" xfId="1075"/>
    <cellStyle name="40% - Accent4 97" xfId="1076"/>
    <cellStyle name="40% - Accent4 98" xfId="1077"/>
    <cellStyle name="40% - Accent4 99" xfId="1078"/>
    <cellStyle name="40% - Accent5" xfId="36" builtinId="47" customBuiltin="1"/>
    <cellStyle name="40% - Accent5 10" xfId="1079"/>
    <cellStyle name="40% - Accent5 100" xfId="1080"/>
    <cellStyle name="40% - Accent5 101" xfId="1081"/>
    <cellStyle name="40% - Accent5 102" xfId="1082"/>
    <cellStyle name="40% - Accent5 11" xfId="1083"/>
    <cellStyle name="40% - Accent5 12" xfId="1084"/>
    <cellStyle name="40% - Accent5 13" xfId="1085"/>
    <cellStyle name="40% - Accent5 14" xfId="1086"/>
    <cellStyle name="40% - Accent5 15" xfId="1087"/>
    <cellStyle name="40% - Accent5 16" xfId="1088"/>
    <cellStyle name="40% - Accent5 17" xfId="1089"/>
    <cellStyle name="40% - Accent5 18" xfId="1090"/>
    <cellStyle name="40% - Accent5 19" xfId="1091"/>
    <cellStyle name="40% - Accent5 2" xfId="1092"/>
    <cellStyle name="40% - Accent5 2 2" xfId="1093"/>
    <cellStyle name="40% - Accent5 2 3" xfId="1094"/>
    <cellStyle name="40% - Accent5 20" xfId="1095"/>
    <cellStyle name="40% - Accent5 21" xfId="1096"/>
    <cellStyle name="40% - Accent5 22" xfId="1097"/>
    <cellStyle name="40% - Accent5 23" xfId="1098"/>
    <cellStyle name="40% - Accent5 24" xfId="1099"/>
    <cellStyle name="40% - Accent5 25" xfId="1100"/>
    <cellStyle name="40% - Accent5 26" xfId="1101"/>
    <cellStyle name="40% - Accent5 27" xfId="1102"/>
    <cellStyle name="40% - Accent5 28" xfId="1103"/>
    <cellStyle name="40% - Accent5 29" xfId="1104"/>
    <cellStyle name="40% - Accent5 3" xfId="1105"/>
    <cellStyle name="40% - Accent5 30" xfId="1106"/>
    <cellStyle name="40% - Accent5 31" xfId="1107"/>
    <cellStyle name="40% - Accent5 32" xfId="1108"/>
    <cellStyle name="40% - Accent5 33" xfId="1109"/>
    <cellStyle name="40% - Accent5 34" xfId="1110"/>
    <cellStyle name="40% - Accent5 35" xfId="1111"/>
    <cellStyle name="40% - Accent5 36" xfId="1112"/>
    <cellStyle name="40% - Accent5 37" xfId="1113"/>
    <cellStyle name="40% - Accent5 38" xfId="1114"/>
    <cellStyle name="40% - Accent5 39" xfId="1115"/>
    <cellStyle name="40% - Accent5 4" xfId="1116"/>
    <cellStyle name="40% - Accent5 40" xfId="1117"/>
    <cellStyle name="40% - Accent5 41" xfId="1118"/>
    <cellStyle name="40% - Accent5 42" xfId="1119"/>
    <cellStyle name="40% - Accent5 43" xfId="1120"/>
    <cellStyle name="40% - Accent5 44" xfId="1121"/>
    <cellStyle name="40% - Accent5 45" xfId="1122"/>
    <cellStyle name="40% - Accent5 46" xfId="1123"/>
    <cellStyle name="40% - Accent5 47" xfId="1124"/>
    <cellStyle name="40% - Accent5 48" xfId="1125"/>
    <cellStyle name="40% - Accent5 49" xfId="1126"/>
    <cellStyle name="40% - Accent5 5" xfId="1127"/>
    <cellStyle name="40% - Accent5 50" xfId="1128"/>
    <cellStyle name="40% - Accent5 51" xfId="1129"/>
    <cellStyle name="40% - Accent5 52" xfId="1130"/>
    <cellStyle name="40% - Accent5 53" xfId="1131"/>
    <cellStyle name="40% - Accent5 54" xfId="1132"/>
    <cellStyle name="40% - Accent5 55" xfId="1133"/>
    <cellStyle name="40% - Accent5 56" xfId="1134"/>
    <cellStyle name="40% - Accent5 57" xfId="1135"/>
    <cellStyle name="40% - Accent5 58" xfId="1136"/>
    <cellStyle name="40% - Accent5 59" xfId="1137"/>
    <cellStyle name="40% - Accent5 6" xfId="1138"/>
    <cellStyle name="40% - Accent5 60" xfId="1139"/>
    <cellStyle name="40% - Accent5 61" xfId="1140"/>
    <cellStyle name="40% - Accent5 62" xfId="1141"/>
    <cellStyle name="40% - Accent5 63" xfId="1142"/>
    <cellStyle name="40% - Accent5 64" xfId="1143"/>
    <cellStyle name="40% - Accent5 65" xfId="1144"/>
    <cellStyle name="40% - Accent5 66" xfId="1145"/>
    <cellStyle name="40% - Accent5 67" xfId="1146"/>
    <cellStyle name="40% - Accent5 68" xfId="1147"/>
    <cellStyle name="40% - Accent5 69" xfId="1148"/>
    <cellStyle name="40% - Accent5 7" xfId="1149"/>
    <cellStyle name="40% - Accent5 70" xfId="1150"/>
    <cellStyle name="40% - Accent5 71" xfId="1151"/>
    <cellStyle name="40% - Accent5 72" xfId="1152"/>
    <cellStyle name="40% - Accent5 73" xfId="1153"/>
    <cellStyle name="40% - Accent5 74" xfId="1154"/>
    <cellStyle name="40% - Accent5 75" xfId="1155"/>
    <cellStyle name="40% - Accent5 76" xfId="1156"/>
    <cellStyle name="40% - Accent5 77" xfId="1157"/>
    <cellStyle name="40% - Accent5 78" xfId="1158"/>
    <cellStyle name="40% - Accent5 79" xfId="1159"/>
    <cellStyle name="40% - Accent5 8" xfId="1160"/>
    <cellStyle name="40% - Accent5 80" xfId="1161"/>
    <cellStyle name="40% - Accent5 81" xfId="1162"/>
    <cellStyle name="40% - Accent5 82" xfId="1163"/>
    <cellStyle name="40% - Accent5 83" xfId="1164"/>
    <cellStyle name="40% - Accent5 84" xfId="1165"/>
    <cellStyle name="40% - Accent5 85" xfId="1166"/>
    <cellStyle name="40% - Accent5 86" xfId="1167"/>
    <cellStyle name="40% - Accent5 87" xfId="1168"/>
    <cellStyle name="40% - Accent5 88" xfId="1169"/>
    <cellStyle name="40% - Accent5 89" xfId="1170"/>
    <cellStyle name="40% - Accent5 9" xfId="1171"/>
    <cellStyle name="40% - Accent5 90" xfId="1172"/>
    <cellStyle name="40% - Accent5 91" xfId="1173"/>
    <cellStyle name="40% - Accent5 92" xfId="1174"/>
    <cellStyle name="40% - Accent5 93" xfId="1175"/>
    <cellStyle name="40% - Accent5 94" xfId="1176"/>
    <cellStyle name="40% - Accent5 95" xfId="1177"/>
    <cellStyle name="40% - Accent5 96" xfId="1178"/>
    <cellStyle name="40% - Accent5 97" xfId="1179"/>
    <cellStyle name="40% - Accent5 98" xfId="1180"/>
    <cellStyle name="40% - Accent5 99" xfId="1181"/>
    <cellStyle name="40% - Accent6" xfId="40" builtinId="51" customBuiltin="1"/>
    <cellStyle name="40% - Accent6 10" xfId="1182"/>
    <cellStyle name="40% - Accent6 100" xfId="1183"/>
    <cellStyle name="40% - Accent6 101" xfId="1184"/>
    <cellStyle name="40% - Accent6 102" xfId="1185"/>
    <cellStyle name="40% - Accent6 11" xfId="1186"/>
    <cellStyle name="40% - Accent6 12" xfId="1187"/>
    <cellStyle name="40% - Accent6 13" xfId="1188"/>
    <cellStyle name="40% - Accent6 14" xfId="1189"/>
    <cellStyle name="40% - Accent6 15" xfId="1190"/>
    <cellStyle name="40% - Accent6 16" xfId="1191"/>
    <cellStyle name="40% - Accent6 17" xfId="1192"/>
    <cellStyle name="40% - Accent6 18" xfId="1193"/>
    <cellStyle name="40% - Accent6 19" xfId="1194"/>
    <cellStyle name="40% - Accent6 2" xfId="1195"/>
    <cellStyle name="40% - Accent6 2 2" xfId="1196"/>
    <cellStyle name="40% - Accent6 2 3" xfId="1197"/>
    <cellStyle name="40% - Accent6 20" xfId="1198"/>
    <cellStyle name="40% - Accent6 21" xfId="1199"/>
    <cellStyle name="40% - Accent6 22" xfId="1200"/>
    <cellStyle name="40% - Accent6 23" xfId="1201"/>
    <cellStyle name="40% - Accent6 24" xfId="1202"/>
    <cellStyle name="40% - Accent6 25" xfId="1203"/>
    <cellStyle name="40% - Accent6 26" xfId="1204"/>
    <cellStyle name="40% - Accent6 27" xfId="1205"/>
    <cellStyle name="40% - Accent6 28" xfId="1206"/>
    <cellStyle name="40% - Accent6 29" xfId="1207"/>
    <cellStyle name="40% - Accent6 3" xfId="1208"/>
    <cellStyle name="40% - Accent6 30" xfId="1209"/>
    <cellStyle name="40% - Accent6 31" xfId="1210"/>
    <cellStyle name="40% - Accent6 32" xfId="1211"/>
    <cellStyle name="40% - Accent6 33" xfId="1212"/>
    <cellStyle name="40% - Accent6 34" xfId="1213"/>
    <cellStyle name="40% - Accent6 35" xfId="1214"/>
    <cellStyle name="40% - Accent6 36" xfId="1215"/>
    <cellStyle name="40% - Accent6 37" xfId="1216"/>
    <cellStyle name="40% - Accent6 38" xfId="1217"/>
    <cellStyle name="40% - Accent6 39" xfId="1218"/>
    <cellStyle name="40% - Accent6 4" xfId="1219"/>
    <cellStyle name="40% - Accent6 40" xfId="1220"/>
    <cellStyle name="40% - Accent6 41" xfId="1221"/>
    <cellStyle name="40% - Accent6 42" xfId="1222"/>
    <cellStyle name="40% - Accent6 43" xfId="1223"/>
    <cellStyle name="40% - Accent6 44" xfId="1224"/>
    <cellStyle name="40% - Accent6 45" xfId="1225"/>
    <cellStyle name="40% - Accent6 46" xfId="1226"/>
    <cellStyle name="40% - Accent6 47" xfId="1227"/>
    <cellStyle name="40% - Accent6 48" xfId="1228"/>
    <cellStyle name="40% - Accent6 49" xfId="1229"/>
    <cellStyle name="40% - Accent6 5" xfId="1230"/>
    <cellStyle name="40% - Accent6 50" xfId="1231"/>
    <cellStyle name="40% - Accent6 51" xfId="1232"/>
    <cellStyle name="40% - Accent6 52" xfId="1233"/>
    <cellStyle name="40% - Accent6 53" xfId="1234"/>
    <cellStyle name="40% - Accent6 54" xfId="1235"/>
    <cellStyle name="40% - Accent6 55" xfId="1236"/>
    <cellStyle name="40% - Accent6 56" xfId="1237"/>
    <cellStyle name="40% - Accent6 57" xfId="1238"/>
    <cellStyle name="40% - Accent6 58" xfId="1239"/>
    <cellStyle name="40% - Accent6 59" xfId="1240"/>
    <cellStyle name="40% - Accent6 6" xfId="1241"/>
    <cellStyle name="40% - Accent6 60" xfId="1242"/>
    <cellStyle name="40% - Accent6 61" xfId="1243"/>
    <cellStyle name="40% - Accent6 62" xfId="1244"/>
    <cellStyle name="40% - Accent6 63" xfId="1245"/>
    <cellStyle name="40% - Accent6 64" xfId="1246"/>
    <cellStyle name="40% - Accent6 65" xfId="1247"/>
    <cellStyle name="40% - Accent6 66" xfId="1248"/>
    <cellStyle name="40% - Accent6 67" xfId="1249"/>
    <cellStyle name="40% - Accent6 68" xfId="1250"/>
    <cellStyle name="40% - Accent6 69" xfId="1251"/>
    <cellStyle name="40% - Accent6 7" xfId="1252"/>
    <cellStyle name="40% - Accent6 70" xfId="1253"/>
    <cellStyle name="40% - Accent6 71" xfId="1254"/>
    <cellStyle name="40% - Accent6 72" xfId="1255"/>
    <cellStyle name="40% - Accent6 73" xfId="1256"/>
    <cellStyle name="40% - Accent6 74" xfId="1257"/>
    <cellStyle name="40% - Accent6 75" xfId="1258"/>
    <cellStyle name="40% - Accent6 76" xfId="1259"/>
    <cellStyle name="40% - Accent6 77" xfId="1260"/>
    <cellStyle name="40% - Accent6 78" xfId="1261"/>
    <cellStyle name="40% - Accent6 79" xfId="1262"/>
    <cellStyle name="40% - Accent6 8" xfId="1263"/>
    <cellStyle name="40% - Accent6 80" xfId="1264"/>
    <cellStyle name="40% - Accent6 81" xfId="1265"/>
    <cellStyle name="40% - Accent6 82" xfId="1266"/>
    <cellStyle name="40% - Accent6 83" xfId="1267"/>
    <cellStyle name="40% - Accent6 84" xfId="1268"/>
    <cellStyle name="40% - Accent6 85" xfId="1269"/>
    <cellStyle name="40% - Accent6 86" xfId="1270"/>
    <cellStyle name="40% - Accent6 87" xfId="1271"/>
    <cellStyle name="40% - Accent6 88" xfId="1272"/>
    <cellStyle name="40% - Accent6 89" xfId="1273"/>
    <cellStyle name="40% - Accent6 9" xfId="1274"/>
    <cellStyle name="40% - Accent6 90" xfId="1275"/>
    <cellStyle name="40% - Accent6 91" xfId="1276"/>
    <cellStyle name="40% - Accent6 92" xfId="1277"/>
    <cellStyle name="40% - Accent6 93" xfId="1278"/>
    <cellStyle name="40% - Accent6 94" xfId="1279"/>
    <cellStyle name="40% - Accent6 95" xfId="1280"/>
    <cellStyle name="40% - Accent6 96" xfId="1281"/>
    <cellStyle name="40% - Accent6 97" xfId="1282"/>
    <cellStyle name="40% - Accent6 98" xfId="1283"/>
    <cellStyle name="40% - Accent6 99" xfId="1284"/>
    <cellStyle name="60% - Accent1" xfId="21" builtinId="32" customBuiltin="1"/>
    <cellStyle name="60% - Accent1 2" xfId="1285"/>
    <cellStyle name="60% - Accent1 2 2" xfId="1286"/>
    <cellStyle name="60% - Accent1 3" xfId="1287"/>
    <cellStyle name="60% - Accent1 4" xfId="1288"/>
    <cellStyle name="60% - Accent1 5" xfId="1289"/>
    <cellStyle name="60% - Accent1 6" xfId="1290"/>
    <cellStyle name="60% - Accent2" xfId="25" builtinId="36" customBuiltin="1"/>
    <cellStyle name="60% - Accent2 2" xfId="1291"/>
    <cellStyle name="60% - Accent2 2 2" xfId="1292"/>
    <cellStyle name="60% - Accent2 3" xfId="1293"/>
    <cellStyle name="60% - Accent2 4" xfId="1294"/>
    <cellStyle name="60% - Accent2 5" xfId="1295"/>
    <cellStyle name="60% - Accent2 6" xfId="1296"/>
    <cellStyle name="60% - Accent3" xfId="29" builtinId="40" customBuiltin="1"/>
    <cellStyle name="60% - Accent3 2" xfId="1297"/>
    <cellStyle name="60% - Accent3 2 2" xfId="1298"/>
    <cellStyle name="60% - Accent3 3" xfId="1299"/>
    <cellStyle name="60% - Accent3 4" xfId="1300"/>
    <cellStyle name="60% - Accent3 5" xfId="1301"/>
    <cellStyle name="60% - Accent3 6" xfId="1302"/>
    <cellStyle name="60% - Accent4" xfId="33" builtinId="44" customBuiltin="1"/>
    <cellStyle name="60% - Accent4 2" xfId="1303"/>
    <cellStyle name="60% - Accent4 2 2" xfId="1304"/>
    <cellStyle name="60% - Accent4 3" xfId="1305"/>
    <cellStyle name="60% - Accent4 4" xfId="1306"/>
    <cellStyle name="60% - Accent4 5" xfId="1307"/>
    <cellStyle name="60% - Accent4 6" xfId="1308"/>
    <cellStyle name="60% - Accent5" xfId="37" builtinId="48" customBuiltin="1"/>
    <cellStyle name="60% - Accent5 2" xfId="1309"/>
    <cellStyle name="60% - Accent5 2 2" xfId="1310"/>
    <cellStyle name="60% - Accent5 3" xfId="1311"/>
    <cellStyle name="60% - Accent5 4" xfId="1312"/>
    <cellStyle name="60% - Accent5 5" xfId="1313"/>
    <cellStyle name="60% - Accent5 6" xfId="1314"/>
    <cellStyle name="60% - Accent6" xfId="41" builtinId="52" customBuiltin="1"/>
    <cellStyle name="60% - Accent6 2" xfId="1315"/>
    <cellStyle name="60% - Accent6 2 2" xfId="1316"/>
    <cellStyle name="60% - Accent6 3" xfId="1317"/>
    <cellStyle name="60% - Accent6 4" xfId="1318"/>
    <cellStyle name="60% - Accent6 5" xfId="1319"/>
    <cellStyle name="60% - Accent6 6" xfId="1320"/>
    <cellStyle name="Accent1" xfId="18" builtinId="29" customBuiltin="1"/>
    <cellStyle name="Accent1 2" xfId="1321"/>
    <cellStyle name="Accent1 2 2" xfId="1322"/>
    <cellStyle name="Accent1 3" xfId="1323"/>
    <cellStyle name="Accent1 4" xfId="1324"/>
    <cellStyle name="Accent1 5" xfId="1325"/>
    <cellStyle name="Accent2" xfId="22" builtinId="33" customBuiltin="1"/>
    <cellStyle name="Accent2 2" xfId="1326"/>
    <cellStyle name="Accent2 2 2" xfId="1327"/>
    <cellStyle name="Accent2 3" xfId="1328"/>
    <cellStyle name="Accent2 4" xfId="1329"/>
    <cellStyle name="Accent2 5" xfId="1330"/>
    <cellStyle name="Accent3" xfId="26" builtinId="37" customBuiltin="1"/>
    <cellStyle name="Accent3 2" xfId="1331"/>
    <cellStyle name="Accent3 2 2" xfId="1332"/>
    <cellStyle name="Accent3 3" xfId="1333"/>
    <cellStyle name="Accent3 4" xfId="1334"/>
    <cellStyle name="Accent3 5" xfId="1335"/>
    <cellStyle name="Accent4" xfId="30" builtinId="41" customBuiltin="1"/>
    <cellStyle name="Accent4 2" xfId="1336"/>
    <cellStyle name="Accent4 2 2" xfId="1337"/>
    <cellStyle name="Accent4 3" xfId="1338"/>
    <cellStyle name="Accent4 4" xfId="1339"/>
    <cellStyle name="Accent4 5" xfId="1340"/>
    <cellStyle name="Accent5" xfId="34" builtinId="45" customBuiltin="1"/>
    <cellStyle name="Accent5 2" xfId="1341"/>
    <cellStyle name="Accent5 2 2" xfId="1342"/>
    <cellStyle name="Accent5 3" xfId="1343"/>
    <cellStyle name="Accent5 4" xfId="1344"/>
    <cellStyle name="Accent5 5" xfId="1345"/>
    <cellStyle name="Accent6" xfId="38" builtinId="49" customBuiltin="1"/>
    <cellStyle name="Accent6 2" xfId="1346"/>
    <cellStyle name="Accent6 2 2" xfId="1347"/>
    <cellStyle name="Accent6 3" xfId="1348"/>
    <cellStyle name="Accent6 4" xfId="1349"/>
    <cellStyle name="Accent6 5" xfId="1350"/>
    <cellStyle name="Bad" xfId="7" builtinId="27" customBuiltin="1"/>
    <cellStyle name="Bad 2" xfId="1351"/>
    <cellStyle name="Bad 2 2" xfId="1352"/>
    <cellStyle name="Bad 3" xfId="1353"/>
    <cellStyle name="Bad 4" xfId="1354"/>
    <cellStyle name="Bad 5" xfId="1355"/>
    <cellStyle name="Calculation" xfId="11" builtinId="22" customBuiltin="1"/>
    <cellStyle name="Calculation 2" xfId="1356"/>
    <cellStyle name="Calculation 2 2" xfId="1357"/>
    <cellStyle name="Calculation 3" xfId="1358"/>
    <cellStyle name="Calculation 4" xfId="1359"/>
    <cellStyle name="Calculation 5" xfId="1360"/>
    <cellStyle name="Check Cell" xfId="13" builtinId="23" customBuiltin="1"/>
    <cellStyle name="Check Cell 2" xfId="1361"/>
    <cellStyle name="Check Cell 2 2" xfId="1362"/>
    <cellStyle name="Check Cell 3" xfId="1363"/>
    <cellStyle name="Check Cell 4" xfId="1364"/>
    <cellStyle name="Check Cell 5" xfId="1365"/>
    <cellStyle name="Comma [1]" xfId="1366"/>
    <cellStyle name="Comma 10" xfId="1367"/>
    <cellStyle name="Comma 11" xfId="1368"/>
    <cellStyle name="Comma 12" xfId="1369"/>
    <cellStyle name="Comma 13" xfId="1370"/>
    <cellStyle name="Comma 14" xfId="1371"/>
    <cellStyle name="Comma 15" xfId="1372"/>
    <cellStyle name="Comma 2" xfId="1373"/>
    <cellStyle name="Comma 2 2" xfId="1374"/>
    <cellStyle name="Comma 2 2 2" xfId="1375"/>
    <cellStyle name="Comma 2 2 3" xfId="1376"/>
    <cellStyle name="Comma 2 3" xfId="1377"/>
    <cellStyle name="Comma 2_ROP BSCC Data" xfId="1378"/>
    <cellStyle name="Comma 3" xfId="1379"/>
    <cellStyle name="Comma 3 2" xfId="1380"/>
    <cellStyle name="Comma 3 2 2" xfId="1381"/>
    <cellStyle name="Comma 3 3" xfId="1382"/>
    <cellStyle name="Comma 3 4" xfId="1383"/>
    <cellStyle name="Comma 3 5" xfId="1384"/>
    <cellStyle name="Comma 3 5 2" xfId="1385"/>
    <cellStyle name="Comma 3_main" xfId="1386"/>
    <cellStyle name="Comma 4" xfId="1387"/>
    <cellStyle name="Comma 4 2" xfId="1388"/>
    <cellStyle name="Comma 4 3" xfId="1389"/>
    <cellStyle name="Comma 4_main" xfId="1390"/>
    <cellStyle name="Comma 5" xfId="1391"/>
    <cellStyle name="Comma 5 2" xfId="1392"/>
    <cellStyle name="Comma 6" xfId="1393"/>
    <cellStyle name="Comma 6 2" xfId="1394"/>
    <cellStyle name="Comma 6 3" xfId="1395"/>
    <cellStyle name="Comma 6_main" xfId="1396"/>
    <cellStyle name="Comma 7" xfId="1397"/>
    <cellStyle name="Comma 7 2" xfId="1398"/>
    <cellStyle name="Comma 8" xfId="1399"/>
    <cellStyle name="Comma 9" xfId="1400"/>
    <cellStyle name="Currency 2" xfId="1401"/>
    <cellStyle name="Currency 2 2" xfId="1402"/>
    <cellStyle name="Currency 2 2 2" xfId="1403"/>
    <cellStyle name="Currency 2 2 3" xfId="1404"/>
    <cellStyle name="Currency 2 3" xfId="1405"/>
    <cellStyle name="Currency 2_ROP BSCC Data" xfId="1406"/>
    <cellStyle name="Currency 3" xfId="1407"/>
    <cellStyle name="Currency 3 2" xfId="1408"/>
    <cellStyle name="Currency 3 3" xfId="1409"/>
    <cellStyle name="Currency 3 4" xfId="1410"/>
    <cellStyle name="Currency 3 5" xfId="1411"/>
    <cellStyle name="Currency 3 5 2" xfId="1412"/>
    <cellStyle name="Currency 4" xfId="1413"/>
    <cellStyle name="Currency 4 2" xfId="1414"/>
    <cellStyle name="Currency 5" xfId="1415"/>
    <cellStyle name="Currency 6" xfId="1416"/>
    <cellStyle name="Currency 7" xfId="1417"/>
    <cellStyle name="Currency 7 2" xfId="1418"/>
    <cellStyle name="Currency 8" xfId="1419"/>
    <cellStyle name="Date" xfId="1420"/>
    <cellStyle name="Dezimal [0]_Compiling Utility Macros" xfId="1421"/>
    <cellStyle name="Dezimal_Compiling Utility Macros" xfId="1422"/>
    <cellStyle name="Euro" xfId="1423"/>
    <cellStyle name="Explanatory Text" xfId="16" builtinId="53" customBuiltin="1"/>
    <cellStyle name="Explanatory Text 2" xfId="1424"/>
    <cellStyle name="Explanatory Text 2 2" xfId="1425"/>
    <cellStyle name="Explanatory Text 3" xfId="1426"/>
    <cellStyle name="Explanatory Text 4" xfId="1427"/>
    <cellStyle name="Explanatory Text 5" xfId="1428"/>
    <cellStyle name="Good" xfId="6" builtinId="26" customBuiltin="1"/>
    <cellStyle name="Good 2" xfId="1429"/>
    <cellStyle name="Good 2 2" xfId="1430"/>
    <cellStyle name="Good 3" xfId="1431"/>
    <cellStyle name="Good 4" xfId="1432"/>
    <cellStyle name="Good 5" xfId="1433"/>
    <cellStyle name="Heading 1" xfId="2" builtinId="16" customBuiltin="1"/>
    <cellStyle name="Heading 1 2" xfId="1434"/>
    <cellStyle name="Heading 1 2 2" xfId="1435"/>
    <cellStyle name="Heading 1 3" xfId="1436"/>
    <cellStyle name="Heading 1 4" xfId="1437"/>
    <cellStyle name="Heading 1 5" xfId="1438"/>
    <cellStyle name="Heading 2" xfId="3" builtinId="17" customBuiltin="1"/>
    <cellStyle name="Heading 2 2" xfId="1439"/>
    <cellStyle name="Heading 2 2 2" xfId="1440"/>
    <cellStyle name="Heading 2 3" xfId="1441"/>
    <cellStyle name="Heading 2 4" xfId="1442"/>
    <cellStyle name="Heading 2 5" xfId="1443"/>
    <cellStyle name="Heading 2 6" xfId="1444"/>
    <cellStyle name="Heading 3" xfId="4" builtinId="18" customBuiltin="1"/>
    <cellStyle name="Heading 3 2" xfId="1445"/>
    <cellStyle name="Heading 3 2 2" xfId="1446"/>
    <cellStyle name="Heading 3 3" xfId="1447"/>
    <cellStyle name="Heading 3 4" xfId="1448"/>
    <cellStyle name="Heading 3 5" xfId="1449"/>
    <cellStyle name="Heading 3 6" xfId="1450"/>
    <cellStyle name="Heading 4" xfId="5" builtinId="19" customBuiltin="1"/>
    <cellStyle name="Heading 4 2" xfId="1451"/>
    <cellStyle name="Heading 4 2 2" xfId="1452"/>
    <cellStyle name="Heading 4 3" xfId="1453"/>
    <cellStyle name="Heading 4 4" xfId="1454"/>
    <cellStyle name="Heading 4 5" xfId="1455"/>
    <cellStyle name="Hyperlink" xfId="42" builtinId="8"/>
    <cellStyle name="Hyperlink 2" xfId="1456"/>
    <cellStyle name="Hyperlink 2 2" xfId="1457"/>
    <cellStyle name="Input" xfId="9" builtinId="20" customBuiltin="1"/>
    <cellStyle name="Input 2" xfId="1458"/>
    <cellStyle name="Input 2 2" xfId="1459"/>
    <cellStyle name="Input 3" xfId="1460"/>
    <cellStyle name="Input 4" xfId="1461"/>
    <cellStyle name="Input 5" xfId="1462"/>
    <cellStyle name="Linked Cell" xfId="12" builtinId="24" customBuiltin="1"/>
    <cellStyle name="Linked Cell 2" xfId="1463"/>
    <cellStyle name="Linked Cell 2 2" xfId="1464"/>
    <cellStyle name="Linked Cell 3" xfId="1465"/>
    <cellStyle name="Linked Cell 4" xfId="1466"/>
    <cellStyle name="Linked Cell 5" xfId="1467"/>
    <cellStyle name="Neutral" xfId="8" builtinId="28" customBuiltin="1"/>
    <cellStyle name="Neutral 2" xfId="1468"/>
    <cellStyle name="Neutral 2 2" xfId="1469"/>
    <cellStyle name="Neutral 3" xfId="1470"/>
    <cellStyle name="Neutral 4" xfId="1471"/>
    <cellStyle name="Neutral 5" xfId="1472"/>
    <cellStyle name="Neutral 6" xfId="1473"/>
    <cellStyle name="Normal" xfId="0" builtinId="0"/>
    <cellStyle name="Normal 10" xfId="45"/>
    <cellStyle name="Normal 10 2" xfId="1474"/>
    <cellStyle name="Normal 11" xfId="1475"/>
    <cellStyle name="Normal 11 2" xfId="1476"/>
    <cellStyle name="Normal 12" xfId="1477"/>
    <cellStyle name="Normal 12 2" xfId="1478"/>
    <cellStyle name="Normal 13" xfId="1479"/>
    <cellStyle name="Normal 14" xfId="1480"/>
    <cellStyle name="Normal 15" xfId="1481"/>
    <cellStyle name="Normal 16" xfId="1482"/>
    <cellStyle name="Normal 17" xfId="1483"/>
    <cellStyle name="Normal 18" xfId="1484"/>
    <cellStyle name="Normal 19" xfId="1485"/>
    <cellStyle name="Normal 2" xfId="43"/>
    <cellStyle name="Normal 2 10" xfId="1486"/>
    <cellStyle name="Normal 2 11" xfId="1487"/>
    <cellStyle name="Normal 2 12" xfId="1488"/>
    <cellStyle name="Normal 2 2" xfId="1489"/>
    <cellStyle name="Normal 2 2 2" xfId="1490"/>
    <cellStyle name="Normal 2 2 3" xfId="1491"/>
    <cellStyle name="Normal 2 3" xfId="1492"/>
    <cellStyle name="Normal 2 3 2" xfId="1493"/>
    <cellStyle name="Normal 2 3 3" xfId="1494"/>
    <cellStyle name="Normal 2 4" xfId="1495"/>
    <cellStyle name="Normal 2 5" xfId="1496"/>
    <cellStyle name="Normal 2 6" xfId="1497"/>
    <cellStyle name="Normal 2 7" xfId="1498"/>
    <cellStyle name="Normal 2 8" xfId="1499"/>
    <cellStyle name="Normal 2 9" xfId="1500"/>
    <cellStyle name="Normal 2_Audit Summary" xfId="1501"/>
    <cellStyle name="Normal 20" xfId="1502"/>
    <cellStyle name="Normal 21" xfId="1503"/>
    <cellStyle name="Normal 22" xfId="1504"/>
    <cellStyle name="Normal 23" xfId="1505"/>
    <cellStyle name="Normal 24" xfId="1506"/>
    <cellStyle name="Normal 25" xfId="1507"/>
    <cellStyle name="Normal 26" xfId="1508"/>
    <cellStyle name="Normal 27" xfId="1509"/>
    <cellStyle name="Normal 28" xfId="1510"/>
    <cellStyle name="Normal 29" xfId="1511"/>
    <cellStyle name="Normal 3" xfId="1512"/>
    <cellStyle name="Normal 3 2" xfId="1513"/>
    <cellStyle name="Normal 3 2 2" xfId="1514"/>
    <cellStyle name="Normal 3 2 3" xfId="1515"/>
    <cellStyle name="Normal 3 2_main" xfId="1516"/>
    <cellStyle name="Normal 3 3" xfId="1517"/>
    <cellStyle name="Normal 3 4" xfId="1518"/>
    <cellStyle name="Normal 3_main" xfId="1519"/>
    <cellStyle name="Normal 30" xfId="1520"/>
    <cellStyle name="Normal 31" xfId="1521"/>
    <cellStyle name="Normal 32" xfId="1522"/>
    <cellStyle name="Normal 33" xfId="1523"/>
    <cellStyle name="Normal 34" xfId="1524"/>
    <cellStyle name="Normal 35" xfId="1525"/>
    <cellStyle name="Normal 36" xfId="1526"/>
    <cellStyle name="Normal 37" xfId="1527"/>
    <cellStyle name="Normal 38" xfId="1528"/>
    <cellStyle name="Normal 39" xfId="1529"/>
    <cellStyle name="Normal 4" xfId="1530"/>
    <cellStyle name="Normal 4 2" xfId="1531"/>
    <cellStyle name="Normal 4 2 2" xfId="1532"/>
    <cellStyle name="Normal 4 3" xfId="1533"/>
    <cellStyle name="Normal 4 3 2" xfId="1534"/>
    <cellStyle name="Normal 4 4" xfId="1535"/>
    <cellStyle name="Normal 40" xfId="1536"/>
    <cellStyle name="Normal 41" xfId="1537"/>
    <cellStyle name="Normal 42" xfId="1538"/>
    <cellStyle name="Normal 43" xfId="1539"/>
    <cellStyle name="Normal 44" xfId="1540"/>
    <cellStyle name="Normal 45" xfId="1541"/>
    <cellStyle name="Normal 46" xfId="1542"/>
    <cellStyle name="Normal 47" xfId="1543"/>
    <cellStyle name="Normal 48" xfId="1544"/>
    <cellStyle name="Normal 49" xfId="1545"/>
    <cellStyle name="Normal 5" xfId="1546"/>
    <cellStyle name="Normal 5 2" xfId="1547"/>
    <cellStyle name="Normal 5 3" xfId="1548"/>
    <cellStyle name="Normal 50" xfId="1549"/>
    <cellStyle name="Normal 51" xfId="1550"/>
    <cellStyle name="Normal 52" xfId="1551"/>
    <cellStyle name="Normal 53" xfId="1552"/>
    <cellStyle name="Normal 54" xfId="1553"/>
    <cellStyle name="Normal 55" xfId="1554"/>
    <cellStyle name="Normal 56" xfId="1555"/>
    <cellStyle name="Normal 57" xfId="1556"/>
    <cellStyle name="Normal 58" xfId="1557"/>
    <cellStyle name="Normal 59" xfId="1558"/>
    <cellStyle name="Normal 6" xfId="1559"/>
    <cellStyle name="Normal 6 2" xfId="1560"/>
    <cellStyle name="Normal 60" xfId="1561"/>
    <cellStyle name="Normal 61" xfId="1562"/>
    <cellStyle name="Normal 62" xfId="1563"/>
    <cellStyle name="Normal 63" xfId="1564"/>
    <cellStyle name="Normal 64" xfId="1565"/>
    <cellStyle name="Normal 65" xfId="1566"/>
    <cellStyle name="Normal 66" xfId="1567"/>
    <cellStyle name="Normal 67" xfId="1568"/>
    <cellStyle name="Normal 68" xfId="1569"/>
    <cellStyle name="Normal 69" xfId="1570"/>
    <cellStyle name="Normal 7" xfId="1571"/>
    <cellStyle name="Normal 7 2" xfId="1572"/>
    <cellStyle name="Normal 7_main" xfId="1573"/>
    <cellStyle name="Normal 70" xfId="1574"/>
    <cellStyle name="Normal 71" xfId="1575"/>
    <cellStyle name="Normal 72" xfId="1576"/>
    <cellStyle name="Normal 73" xfId="1577"/>
    <cellStyle name="Normal 74" xfId="1578"/>
    <cellStyle name="Normal 75" xfId="1579"/>
    <cellStyle name="Normal 76" xfId="1580"/>
    <cellStyle name="Normal 77" xfId="1581"/>
    <cellStyle name="Normal 78" xfId="1582"/>
    <cellStyle name="Normal 79" xfId="1583"/>
    <cellStyle name="Normal 8" xfId="1584"/>
    <cellStyle name="Normal 8 2" xfId="1585"/>
    <cellStyle name="Normal 80" xfId="1586"/>
    <cellStyle name="Normal 81" xfId="1587"/>
    <cellStyle name="Normal 82" xfId="1588"/>
    <cellStyle name="Normal 83" xfId="1589"/>
    <cellStyle name="Normal 84" xfId="1590"/>
    <cellStyle name="Normal 85" xfId="1591"/>
    <cellStyle name="Normal 86" xfId="1592"/>
    <cellStyle name="Normal 87" xfId="1593"/>
    <cellStyle name="Normal 88" xfId="1594"/>
    <cellStyle name="Normal 89" xfId="1595"/>
    <cellStyle name="Normal 9" xfId="1596"/>
    <cellStyle name="Normal 9 2" xfId="1597"/>
    <cellStyle name="Normal 90" xfId="1598"/>
    <cellStyle name="Normal 91" xfId="1599"/>
    <cellStyle name="Normal 92" xfId="1600"/>
    <cellStyle name="Normal 93" xfId="1601"/>
    <cellStyle name="Normal 94" xfId="1602"/>
    <cellStyle name="Normal 95" xfId="1603"/>
    <cellStyle name="Normal 96" xfId="1604"/>
    <cellStyle name="Normal 97" xfId="1605"/>
    <cellStyle name="Normal 98" xfId="44"/>
    <cellStyle name="Normal 98 2" xfId="1606"/>
    <cellStyle name="Normal 99" xfId="46"/>
    <cellStyle name="Normal U" xfId="1607"/>
    <cellStyle name="Note" xfId="15" builtinId="10" customBuiltin="1"/>
    <cellStyle name="Note 10" xfId="1608"/>
    <cellStyle name="Note 10 2" xfId="1609"/>
    <cellStyle name="Note 10 3" xfId="1610"/>
    <cellStyle name="Note 100" xfId="1611"/>
    <cellStyle name="Note 101" xfId="1612"/>
    <cellStyle name="Note 102" xfId="1613"/>
    <cellStyle name="Note 103" xfId="1614"/>
    <cellStyle name="Note 104" xfId="1615"/>
    <cellStyle name="Note 105" xfId="1616"/>
    <cellStyle name="Note 106" xfId="1617"/>
    <cellStyle name="Note 107" xfId="1618"/>
    <cellStyle name="Note 108" xfId="1619"/>
    <cellStyle name="Note 109" xfId="1620"/>
    <cellStyle name="Note 11" xfId="1621"/>
    <cellStyle name="Note 11 2" xfId="1622"/>
    <cellStyle name="Note 11 3" xfId="1623"/>
    <cellStyle name="Note 110" xfId="1624"/>
    <cellStyle name="Note 111" xfId="1625"/>
    <cellStyle name="Note 112" xfId="1626"/>
    <cellStyle name="Note 113" xfId="1627"/>
    <cellStyle name="Note 114" xfId="1628"/>
    <cellStyle name="Note 115" xfId="1629"/>
    <cellStyle name="Note 116" xfId="1630"/>
    <cellStyle name="Note 117" xfId="1631"/>
    <cellStyle name="Note 118" xfId="1632"/>
    <cellStyle name="Note 119" xfId="1633"/>
    <cellStyle name="Note 12" xfId="1634"/>
    <cellStyle name="Note 12 2" xfId="1635"/>
    <cellStyle name="Note 12 3" xfId="1636"/>
    <cellStyle name="Note 120" xfId="1637"/>
    <cellStyle name="Note 121" xfId="1638"/>
    <cellStyle name="Note 122" xfId="1639"/>
    <cellStyle name="Note 123" xfId="1640"/>
    <cellStyle name="Note 124" xfId="1641"/>
    <cellStyle name="Note 125" xfId="1642"/>
    <cellStyle name="Note 126" xfId="1643"/>
    <cellStyle name="Note 127" xfId="1644"/>
    <cellStyle name="Note 128" xfId="1645"/>
    <cellStyle name="Note 129" xfId="1646"/>
    <cellStyle name="Note 13" xfId="1647"/>
    <cellStyle name="Note 13 2" xfId="1648"/>
    <cellStyle name="Note 13 3" xfId="1649"/>
    <cellStyle name="Note 130" xfId="1650"/>
    <cellStyle name="Note 131" xfId="1651"/>
    <cellStyle name="Note 132" xfId="1652"/>
    <cellStyle name="Note 133" xfId="1653"/>
    <cellStyle name="Note 134" xfId="1654"/>
    <cellStyle name="Note 135" xfId="1655"/>
    <cellStyle name="Note 136" xfId="1656"/>
    <cellStyle name="Note 137" xfId="1657"/>
    <cellStyle name="Note 138" xfId="1658"/>
    <cellStyle name="Note 139" xfId="1659"/>
    <cellStyle name="Note 14" xfId="1660"/>
    <cellStyle name="Note 14 2" xfId="1661"/>
    <cellStyle name="Note 14 3" xfId="1662"/>
    <cellStyle name="Note 140" xfId="1663"/>
    <cellStyle name="Note 141" xfId="1664"/>
    <cellStyle name="Note 142" xfId="1665"/>
    <cellStyle name="Note 143" xfId="1666"/>
    <cellStyle name="Note 144" xfId="1667"/>
    <cellStyle name="Note 145" xfId="1668"/>
    <cellStyle name="Note 146" xfId="1669"/>
    <cellStyle name="Note 147" xfId="1670"/>
    <cellStyle name="Note 148" xfId="1671"/>
    <cellStyle name="Note 149" xfId="1672"/>
    <cellStyle name="Note 15" xfId="1673"/>
    <cellStyle name="Note 15 2" xfId="1674"/>
    <cellStyle name="Note 15 3" xfId="1675"/>
    <cellStyle name="Note 150" xfId="1676"/>
    <cellStyle name="Note 151" xfId="1677"/>
    <cellStyle name="Note 152" xfId="1678"/>
    <cellStyle name="Note 153" xfId="1679"/>
    <cellStyle name="Note 154" xfId="1680"/>
    <cellStyle name="Note 155" xfId="1681"/>
    <cellStyle name="Note 156" xfId="1682"/>
    <cellStyle name="Note 157" xfId="1683"/>
    <cellStyle name="Note 158" xfId="1684"/>
    <cellStyle name="Note 159" xfId="1685"/>
    <cellStyle name="Note 16" xfId="1686"/>
    <cellStyle name="Note 16 2" xfId="1687"/>
    <cellStyle name="Note 16 3" xfId="1688"/>
    <cellStyle name="Note 160" xfId="1689"/>
    <cellStyle name="Note 161" xfId="1690"/>
    <cellStyle name="Note 162" xfId="1691"/>
    <cellStyle name="Note 163" xfId="1692"/>
    <cellStyle name="Note 164" xfId="1693"/>
    <cellStyle name="Note 165" xfId="1694"/>
    <cellStyle name="Note 166" xfId="1695"/>
    <cellStyle name="Note 167" xfId="1696"/>
    <cellStyle name="Note 168" xfId="1697"/>
    <cellStyle name="Note 169" xfId="1698"/>
    <cellStyle name="Note 17" xfId="1699"/>
    <cellStyle name="Note 17 2" xfId="1700"/>
    <cellStyle name="Note 17 3" xfId="1701"/>
    <cellStyle name="Note 170" xfId="1702"/>
    <cellStyle name="Note 171" xfId="1703"/>
    <cellStyle name="Note 18" xfId="1704"/>
    <cellStyle name="Note 18 2" xfId="1705"/>
    <cellStyle name="Note 18 3" xfId="1706"/>
    <cellStyle name="Note 19" xfId="1707"/>
    <cellStyle name="Note 19 2" xfId="1708"/>
    <cellStyle name="Note 19 3" xfId="1709"/>
    <cellStyle name="Note 2" xfId="1710"/>
    <cellStyle name="Note 2 10" xfId="1711"/>
    <cellStyle name="Note 2 11" xfId="1712"/>
    <cellStyle name="Note 2 2" xfId="1713"/>
    <cellStyle name="Note 2 3" xfId="1714"/>
    <cellStyle name="Note 2 4" xfId="1715"/>
    <cellStyle name="Note 2 5" xfId="1716"/>
    <cellStyle name="Note 2 6" xfId="1717"/>
    <cellStyle name="Note 2 7" xfId="1718"/>
    <cellStyle name="Note 2 8" xfId="1719"/>
    <cellStyle name="Note 2 9" xfId="1720"/>
    <cellStyle name="Note 20" xfId="1721"/>
    <cellStyle name="Note 20 2" xfId="1722"/>
    <cellStyle name="Note 20 3" xfId="1723"/>
    <cellStyle name="Note 21" xfId="1724"/>
    <cellStyle name="Note 21 2" xfId="1725"/>
    <cellStyle name="Note 21 3" xfId="1726"/>
    <cellStyle name="Note 22" xfId="1727"/>
    <cellStyle name="Note 22 2" xfId="1728"/>
    <cellStyle name="Note 22 3" xfId="1729"/>
    <cellStyle name="Note 22 4" xfId="1730"/>
    <cellStyle name="Note 23" xfId="1731"/>
    <cellStyle name="Note 23 2" xfId="1732"/>
    <cellStyle name="Note 23 3" xfId="1733"/>
    <cellStyle name="Note 24" xfId="1734"/>
    <cellStyle name="Note 24 2" xfId="1735"/>
    <cellStyle name="Note 24 3" xfId="1736"/>
    <cellStyle name="Note 25" xfId="1737"/>
    <cellStyle name="Note 25 2" xfId="1738"/>
    <cellStyle name="Note 25 3" xfId="1739"/>
    <cellStyle name="Note 25 3 2" xfId="1740"/>
    <cellStyle name="Note 25 4" xfId="1741"/>
    <cellStyle name="Note 25 5" xfId="1742"/>
    <cellStyle name="Note 25 6" xfId="1743"/>
    <cellStyle name="Note 26" xfId="1744"/>
    <cellStyle name="Note 26 2" xfId="1745"/>
    <cellStyle name="Note 27" xfId="1746"/>
    <cellStyle name="Note 27 2" xfId="1747"/>
    <cellStyle name="Note 28" xfId="1748"/>
    <cellStyle name="Note 28 2" xfId="1749"/>
    <cellStyle name="Note 29" xfId="1750"/>
    <cellStyle name="Note 29 2" xfId="1751"/>
    <cellStyle name="Note 3" xfId="1752"/>
    <cellStyle name="Note 3 2" xfId="1753"/>
    <cellStyle name="Note 3 3" xfId="1754"/>
    <cellStyle name="Note 30" xfId="1755"/>
    <cellStyle name="Note 30 2" xfId="1756"/>
    <cellStyle name="Note 31" xfId="1757"/>
    <cellStyle name="Note 31 2" xfId="1758"/>
    <cellStyle name="Note 32" xfId="1759"/>
    <cellStyle name="Note 32 2" xfId="1760"/>
    <cellStyle name="Note 33" xfId="1761"/>
    <cellStyle name="Note 33 2" xfId="1762"/>
    <cellStyle name="Note 34" xfId="1763"/>
    <cellStyle name="Note 34 2" xfId="1764"/>
    <cellStyle name="Note 35" xfId="1765"/>
    <cellStyle name="Note 35 2" xfId="1766"/>
    <cellStyle name="Note 36" xfId="1767"/>
    <cellStyle name="Note 36 2" xfId="1768"/>
    <cellStyle name="Note 37" xfId="1769"/>
    <cellStyle name="Note 37 2" xfId="1770"/>
    <cellStyle name="Note 38" xfId="1771"/>
    <cellStyle name="Note 38 2" xfId="1772"/>
    <cellStyle name="Note 39" xfId="1773"/>
    <cellStyle name="Note 39 2" xfId="1774"/>
    <cellStyle name="Note 4" xfId="1775"/>
    <cellStyle name="Note 4 2" xfId="1776"/>
    <cellStyle name="Note 4 2 2" xfId="1777"/>
    <cellStyle name="Note 4 3" xfId="1778"/>
    <cellStyle name="Note 4 4" xfId="1779"/>
    <cellStyle name="Note 40" xfId="1780"/>
    <cellStyle name="Note 40 2" xfId="1781"/>
    <cellStyle name="Note 41" xfId="1782"/>
    <cellStyle name="Note 41 2" xfId="1783"/>
    <cellStyle name="Note 42" xfId="1784"/>
    <cellStyle name="Note 42 2" xfId="1785"/>
    <cellStyle name="Note 43" xfId="1786"/>
    <cellStyle name="Note 43 2" xfId="1787"/>
    <cellStyle name="Note 44" xfId="1788"/>
    <cellStyle name="Note 44 2" xfId="1789"/>
    <cellStyle name="Note 45" xfId="1790"/>
    <cellStyle name="Note 45 2" xfId="1791"/>
    <cellStyle name="Note 46" xfId="1792"/>
    <cellStyle name="Note 46 2" xfId="1793"/>
    <cellStyle name="Note 47" xfId="1794"/>
    <cellStyle name="Note 47 2" xfId="1795"/>
    <cellStyle name="Note 48" xfId="1796"/>
    <cellStyle name="Note 48 2" xfId="1797"/>
    <cellStyle name="Note 49" xfId="1798"/>
    <cellStyle name="Note 49 2" xfId="1799"/>
    <cellStyle name="Note 5" xfId="1800"/>
    <cellStyle name="Note 5 2" xfId="1801"/>
    <cellStyle name="Note 5 3" xfId="1802"/>
    <cellStyle name="Note 50" xfId="1803"/>
    <cellStyle name="Note 50 2" xfId="1804"/>
    <cellStyle name="Note 51" xfId="1805"/>
    <cellStyle name="Note 51 2" xfId="1806"/>
    <cellStyle name="Note 51 2 2" xfId="1807"/>
    <cellStyle name="Note 51 3" xfId="1808"/>
    <cellStyle name="Note 52" xfId="1809"/>
    <cellStyle name="Note 52 2" xfId="1810"/>
    <cellStyle name="Note 52 2 2" xfId="1811"/>
    <cellStyle name="Note 52 3" xfId="1812"/>
    <cellStyle name="Note 53" xfId="1813"/>
    <cellStyle name="Note 53 2" xfId="1814"/>
    <cellStyle name="Note 54" xfId="1815"/>
    <cellStyle name="Note 54 2" xfId="1816"/>
    <cellStyle name="Note 55" xfId="1817"/>
    <cellStyle name="Note 55 2" xfId="1818"/>
    <cellStyle name="Note 56" xfId="1819"/>
    <cellStyle name="Note 56 2" xfId="1820"/>
    <cellStyle name="Note 57" xfId="1821"/>
    <cellStyle name="Note 57 2" xfId="1822"/>
    <cellStyle name="Note 58" xfId="1823"/>
    <cellStyle name="Note 58 2" xfId="1824"/>
    <cellStyle name="Note 59" xfId="1825"/>
    <cellStyle name="Note 59 2" xfId="1826"/>
    <cellStyle name="Note 6" xfId="1827"/>
    <cellStyle name="Note 6 2" xfId="1828"/>
    <cellStyle name="Note 6 2 2" xfId="1829"/>
    <cellStyle name="Note 6 2 3" xfId="1830"/>
    <cellStyle name="Note 6 3" xfId="1831"/>
    <cellStyle name="Note 6 4" xfId="1832"/>
    <cellStyle name="Note 6 4 2" xfId="1833"/>
    <cellStyle name="Note 60" xfId="1834"/>
    <cellStyle name="Note 60 2" xfId="1835"/>
    <cellStyle name="Note 61" xfId="1836"/>
    <cellStyle name="Note 61 2" xfId="1837"/>
    <cellStyle name="Note 62" xfId="1838"/>
    <cellStyle name="Note 62 2" xfId="1839"/>
    <cellStyle name="Note 63" xfId="1840"/>
    <cellStyle name="Note 63 2" xfId="1841"/>
    <cellStyle name="Note 64" xfId="1842"/>
    <cellStyle name="Note 64 2" xfId="1843"/>
    <cellStyle name="Note 65" xfId="1844"/>
    <cellStyle name="Note 65 2" xfId="1845"/>
    <cellStyle name="Note 66" xfId="1846"/>
    <cellStyle name="Note 66 2" xfId="1847"/>
    <cellStyle name="Note 67" xfId="1848"/>
    <cellStyle name="Note 67 2" xfId="1849"/>
    <cellStyle name="Note 68" xfId="1850"/>
    <cellStyle name="Note 68 2" xfId="1851"/>
    <cellStyle name="Note 69" xfId="1852"/>
    <cellStyle name="Note 69 2" xfId="1853"/>
    <cellStyle name="Note 7" xfId="1854"/>
    <cellStyle name="Note 7 2" xfId="1855"/>
    <cellStyle name="Note 7 3" xfId="1856"/>
    <cellStyle name="Note 70" xfId="1857"/>
    <cellStyle name="Note 70 2" xfId="1858"/>
    <cellStyle name="Note 71" xfId="1859"/>
    <cellStyle name="Note 71 2" xfId="1860"/>
    <cellStyle name="Note 72" xfId="1861"/>
    <cellStyle name="Note 72 2" xfId="1862"/>
    <cellStyle name="Note 73" xfId="1863"/>
    <cellStyle name="Note 73 2" xfId="1864"/>
    <cellStyle name="Note 74" xfId="1865"/>
    <cellStyle name="Note 74 2" xfId="1866"/>
    <cellStyle name="Note 74 2 2" xfId="1867"/>
    <cellStyle name="Note 74 3" xfId="1868"/>
    <cellStyle name="Note 75" xfId="1869"/>
    <cellStyle name="Note 75 2" xfId="1870"/>
    <cellStyle name="Note 76" xfId="1871"/>
    <cellStyle name="Note 76 2" xfId="1872"/>
    <cellStyle name="Note 77" xfId="1873"/>
    <cellStyle name="Note 77 2" xfId="1874"/>
    <cellStyle name="Note 77 3" xfId="1875"/>
    <cellStyle name="Note 77 4" xfId="1876"/>
    <cellStyle name="Note 77 5" xfId="1877"/>
    <cellStyle name="Note 78" xfId="1878"/>
    <cellStyle name="Note 78 2" xfId="1879"/>
    <cellStyle name="Note 78 3" xfId="1880"/>
    <cellStyle name="Note 78 4" xfId="1881"/>
    <cellStyle name="Note 78 5" xfId="1882"/>
    <cellStyle name="Note 79" xfId="1883"/>
    <cellStyle name="Note 8" xfId="1884"/>
    <cellStyle name="Note 8 2" xfId="1885"/>
    <cellStyle name="Note 8 3" xfId="1886"/>
    <cellStyle name="Note 80" xfId="1887"/>
    <cellStyle name="Note 81" xfId="1888"/>
    <cellStyle name="Note 82" xfId="1889"/>
    <cellStyle name="Note 83" xfId="1890"/>
    <cellStyle name="Note 84" xfId="1891"/>
    <cellStyle name="Note 85" xfId="1892"/>
    <cellStyle name="Note 86" xfId="1893"/>
    <cellStyle name="Note 87" xfId="1894"/>
    <cellStyle name="Note 88" xfId="1895"/>
    <cellStyle name="Note 89" xfId="1896"/>
    <cellStyle name="Note 9" xfId="1897"/>
    <cellStyle name="Note 9 2" xfId="1898"/>
    <cellStyle name="Note 9 3" xfId="1899"/>
    <cellStyle name="Note 90" xfId="1900"/>
    <cellStyle name="Note 91" xfId="1901"/>
    <cellStyle name="Note 92" xfId="1902"/>
    <cellStyle name="Note 93" xfId="1903"/>
    <cellStyle name="Note 94" xfId="1904"/>
    <cellStyle name="Note 95" xfId="1905"/>
    <cellStyle name="Note 96" xfId="1906"/>
    <cellStyle name="Note 97" xfId="1907"/>
    <cellStyle name="Note 98" xfId="1908"/>
    <cellStyle name="Note 99" xfId="1909"/>
    <cellStyle name="Output" xfId="10" builtinId="21" customBuiltin="1"/>
    <cellStyle name="Output 2" xfId="1910"/>
    <cellStyle name="Output 2 2" xfId="1911"/>
    <cellStyle name="Output 3" xfId="1912"/>
    <cellStyle name="Output 4" xfId="1913"/>
    <cellStyle name="Output 5" xfId="1914"/>
    <cellStyle name="Percent 2" xfId="1915"/>
    <cellStyle name="SAPBEXaggData" xfId="1916"/>
    <cellStyle name="SAPBEXaggDataEmph" xfId="1917"/>
    <cellStyle name="SAPBEXaggItem" xfId="1918"/>
    <cellStyle name="SAPBEXaggItemX" xfId="1919"/>
    <cellStyle name="SAPBEXchaText" xfId="1920"/>
    <cellStyle name="SAPBEXexcBad7" xfId="1921"/>
    <cellStyle name="SAPBEXexcBad8" xfId="1922"/>
    <cellStyle name="SAPBEXexcBad9" xfId="1923"/>
    <cellStyle name="SAPBEXexcCritical4" xfId="1924"/>
    <cellStyle name="SAPBEXexcCritical5" xfId="1925"/>
    <cellStyle name="SAPBEXexcCritical6" xfId="1926"/>
    <cellStyle name="SAPBEXexcGood1" xfId="1927"/>
    <cellStyle name="SAPBEXexcGood2" xfId="1928"/>
    <cellStyle name="SAPBEXexcGood3" xfId="1929"/>
    <cellStyle name="SAPBEXfilterDrill" xfId="1930"/>
    <cellStyle name="SAPBEXfilterItem" xfId="1931"/>
    <cellStyle name="SAPBEXfilterText" xfId="1932"/>
    <cellStyle name="SAPBEXformats" xfId="1933"/>
    <cellStyle name="SAPBEXheaderItem" xfId="1934"/>
    <cellStyle name="SAPBEXheaderText" xfId="1935"/>
    <cellStyle name="SAPBEXHLevel0" xfId="1936"/>
    <cellStyle name="SAPBEXHLevel0X" xfId="1937"/>
    <cellStyle name="SAPBEXHLevel1" xfId="1938"/>
    <cellStyle name="SAPBEXHLevel1X" xfId="1939"/>
    <cellStyle name="SAPBEXHLevel2" xfId="1940"/>
    <cellStyle name="SAPBEXHLevel2X" xfId="1941"/>
    <cellStyle name="SAPBEXHLevel3" xfId="1942"/>
    <cellStyle name="SAPBEXHLevel3X" xfId="1943"/>
    <cellStyle name="SAPBEXinputData" xfId="1944"/>
    <cellStyle name="SAPBEXresData" xfId="1945"/>
    <cellStyle name="SAPBEXresDataEmph" xfId="1946"/>
    <cellStyle name="SAPBEXresItem" xfId="1947"/>
    <cellStyle name="SAPBEXresItemX" xfId="1948"/>
    <cellStyle name="SAPBEXstdData" xfId="1949"/>
    <cellStyle name="SAPBEXstdDataEmph" xfId="1950"/>
    <cellStyle name="SAPBEXstdItem" xfId="1951"/>
    <cellStyle name="SAPBEXstdItemX" xfId="1952"/>
    <cellStyle name="SAPBEXtitle" xfId="1953"/>
    <cellStyle name="SAPBEXundefined" xfId="1954"/>
    <cellStyle name="Standard_Anpassen der Amortisation" xfId="1955"/>
    <cellStyle name="Style 1" xfId="1956"/>
    <cellStyle name="swpBody01" xfId="1957"/>
    <cellStyle name="Title" xfId="1" builtinId="15" customBuiltin="1"/>
    <cellStyle name="Title 2" xfId="1958"/>
    <cellStyle name="Title 2 2" xfId="1959"/>
    <cellStyle name="Title 3" xfId="1960"/>
    <cellStyle name="Title 4" xfId="1961"/>
    <cellStyle name="Title 5" xfId="1962"/>
    <cellStyle name="Total" xfId="17" builtinId="25" customBuiltin="1"/>
    <cellStyle name="Total 1" xfId="1963"/>
    <cellStyle name="Total 2" xfId="1964"/>
    <cellStyle name="Total 2 2" xfId="1965"/>
    <cellStyle name="Total 3" xfId="1966"/>
    <cellStyle name="Total 4" xfId="1967"/>
    <cellStyle name="Total 5" xfId="1968"/>
    <cellStyle name="Währung [0]_Compiling Utility Macros" xfId="1969"/>
    <cellStyle name="Währung_Compiling Utility Macros" xfId="1970"/>
    <cellStyle name="Warning Text" xfId="14" builtinId="11" customBuiltin="1"/>
    <cellStyle name="Warning Text 2" xfId="1971"/>
    <cellStyle name="Warning Text 2 2" xfId="1972"/>
    <cellStyle name="Warning Text 3" xfId="1973"/>
    <cellStyle name="Warning Text 4" xfId="1974"/>
    <cellStyle name="Warning Text 5" xfId="19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167410</xdr:colOff>
      <xdr:row>0</xdr:row>
      <xdr:rowOff>86591</xdr:rowOff>
    </xdr:from>
    <xdr:to>
      <xdr:col>7</xdr:col>
      <xdr:colOff>409864</xdr:colOff>
      <xdr:row>6</xdr:row>
      <xdr:rowOff>160072</xdr:rowOff>
    </xdr:to>
    <xdr:pic>
      <xdr:nvPicPr>
        <xdr:cNvPr id="5" name="Picture 4"/>
        <xdr:cNvPicPr>
          <a:picLocks noChangeAspect="1"/>
        </xdr:cNvPicPr>
      </xdr:nvPicPr>
      <xdr:blipFill>
        <a:blip xmlns:r="http://schemas.openxmlformats.org/officeDocument/2006/relationships" r:embed="rId1"/>
        <a:stretch>
          <a:fillRect/>
        </a:stretch>
      </xdr:blipFill>
      <xdr:spPr>
        <a:xfrm>
          <a:off x="496455" y="86591"/>
          <a:ext cx="4167909" cy="1112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owcarboncontracts.uk/sites/default/files/Strike%20Price%20Adjustment%20Guide%20-%20January%202017.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V33"/>
  <sheetViews>
    <sheetView showGridLines="0" zoomScale="110" zoomScaleNormal="110" workbookViewId="0">
      <selection activeCell="C9" sqref="C9:S9"/>
    </sheetView>
  </sheetViews>
  <sheetFormatPr defaultColWidth="9.1796875" defaultRowHeight="13.5"/>
  <cols>
    <col min="1" max="1" width="4.7265625" style="1" customWidth="1"/>
    <col min="2" max="2" width="3.453125" style="1" customWidth="1"/>
    <col min="3" max="6" width="9.1796875" style="1"/>
    <col min="7" max="7" width="16" style="1" customWidth="1"/>
    <col min="8" max="8" width="17.7265625" style="1" customWidth="1"/>
    <col min="9" max="9" width="27.26953125" style="1" customWidth="1"/>
    <col min="10" max="16384" width="9.1796875" style="1"/>
  </cols>
  <sheetData>
    <row r="6" spans="3:19">
      <c r="F6" s="30"/>
    </row>
    <row r="9" spans="3:19" ht="177.75" customHeight="1">
      <c r="C9" s="61" t="s">
        <v>237</v>
      </c>
      <c r="D9" s="61"/>
      <c r="E9" s="61"/>
      <c r="F9" s="61"/>
      <c r="G9" s="61"/>
      <c r="H9" s="61"/>
      <c r="I9" s="61"/>
      <c r="J9" s="61"/>
      <c r="K9" s="61"/>
      <c r="L9" s="61"/>
      <c r="M9" s="61"/>
      <c r="N9" s="61"/>
      <c r="O9" s="61"/>
      <c r="P9" s="61"/>
      <c r="Q9" s="61"/>
      <c r="R9" s="61"/>
      <c r="S9" s="61"/>
    </row>
    <row r="10" spans="3:19">
      <c r="C10" s="4" t="s">
        <v>35</v>
      </c>
    </row>
    <row r="11" spans="3:19">
      <c r="C11" s="4"/>
    </row>
    <row r="12" spans="3:19" ht="132.75" customHeight="1">
      <c r="C12" s="64" t="s">
        <v>235</v>
      </c>
      <c r="D12" s="65"/>
      <c r="E12" s="65"/>
      <c r="F12" s="65"/>
      <c r="G12" s="65"/>
      <c r="H12" s="65"/>
      <c r="I12" s="65"/>
      <c r="J12" s="65"/>
      <c r="K12" s="65"/>
      <c r="L12" s="65"/>
      <c r="M12" s="65"/>
      <c r="N12" s="65"/>
      <c r="O12" s="65"/>
      <c r="P12" s="65"/>
      <c r="Q12" s="65"/>
      <c r="R12" s="65"/>
      <c r="S12" s="65"/>
    </row>
    <row r="13" spans="3:19" ht="14.25" customHeight="1">
      <c r="C13" s="53"/>
      <c r="D13" s="54"/>
      <c r="E13" s="54"/>
      <c r="F13" s="54"/>
      <c r="G13" s="54"/>
      <c r="H13" s="54"/>
      <c r="I13" s="54"/>
      <c r="J13" s="54"/>
      <c r="K13" s="54"/>
      <c r="L13" s="54"/>
      <c r="M13" s="54"/>
      <c r="N13" s="54"/>
      <c r="O13" s="54"/>
      <c r="P13" s="54"/>
      <c r="Q13" s="54"/>
      <c r="R13" s="54"/>
      <c r="S13" s="54"/>
    </row>
    <row r="14" spans="3:19" ht="137.5" customHeight="1">
      <c r="C14" s="64" t="s">
        <v>75</v>
      </c>
      <c r="D14" s="64"/>
      <c r="E14" s="64"/>
      <c r="F14" s="64"/>
      <c r="G14" s="64"/>
      <c r="H14" s="64"/>
      <c r="I14" s="64"/>
      <c r="J14" s="64"/>
      <c r="K14" s="64"/>
      <c r="L14" s="64"/>
      <c r="M14" s="64"/>
      <c r="N14" s="64"/>
      <c r="O14" s="64"/>
      <c r="P14" s="64"/>
      <c r="Q14" s="64"/>
      <c r="R14" s="64"/>
      <c r="S14" s="64"/>
    </row>
    <row r="15" spans="3:19" ht="14" thickBot="1">
      <c r="C15" s="53"/>
      <c r="D15" s="53"/>
      <c r="E15" s="53"/>
      <c r="F15" s="53"/>
      <c r="G15" s="53"/>
      <c r="H15" s="53"/>
      <c r="I15" s="53"/>
      <c r="J15" s="53"/>
      <c r="K15" s="53"/>
      <c r="L15" s="53"/>
      <c r="M15" s="53"/>
      <c r="N15" s="53"/>
      <c r="O15" s="53"/>
      <c r="P15" s="53"/>
      <c r="Q15" s="53"/>
      <c r="R15" s="53"/>
      <c r="S15" s="53"/>
    </row>
    <row r="16" spans="3:19" ht="27.5" thickBot="1">
      <c r="C16" s="53"/>
      <c r="D16" s="53"/>
      <c r="E16" s="53"/>
      <c r="F16" s="53"/>
      <c r="G16" s="31" t="s">
        <v>40</v>
      </c>
      <c r="H16" s="32" t="s">
        <v>41</v>
      </c>
      <c r="I16" s="32" t="s">
        <v>42</v>
      </c>
      <c r="J16" s="53"/>
      <c r="K16" s="53"/>
      <c r="L16" s="53"/>
      <c r="M16" s="53"/>
      <c r="N16" s="53"/>
      <c r="O16" s="53"/>
      <c r="P16" s="53"/>
      <c r="Q16" s="53"/>
      <c r="R16" s="53"/>
      <c r="S16" s="53"/>
    </row>
    <row r="17" spans="3:22" ht="27.5" thickBot="1">
      <c r="C17" s="53"/>
      <c r="D17" s="53"/>
      <c r="E17" s="53"/>
      <c r="F17" s="53"/>
      <c r="G17" s="33" t="s">
        <v>43</v>
      </c>
      <c r="H17" s="34" t="s">
        <v>44</v>
      </c>
      <c r="I17" s="34" t="s">
        <v>45</v>
      </c>
      <c r="J17" s="53"/>
      <c r="K17" s="53"/>
      <c r="L17" s="53"/>
      <c r="M17" s="53"/>
      <c r="N17" s="53"/>
      <c r="O17" s="53"/>
      <c r="P17" s="53"/>
      <c r="Q17" s="53"/>
      <c r="R17" s="53"/>
      <c r="S17" s="53"/>
    </row>
    <row r="18" spans="3:22" ht="27.5" thickBot="1">
      <c r="C18" s="53"/>
      <c r="D18" s="53"/>
      <c r="E18" s="53"/>
      <c r="F18" s="53"/>
      <c r="G18" s="33" t="s">
        <v>46</v>
      </c>
      <c r="H18" s="34" t="s">
        <v>47</v>
      </c>
      <c r="I18" s="34" t="s">
        <v>48</v>
      </c>
      <c r="J18" s="53"/>
      <c r="K18" s="53"/>
      <c r="L18" s="53"/>
      <c r="M18" s="53"/>
      <c r="N18" s="53"/>
      <c r="O18" s="53"/>
      <c r="P18" s="53"/>
      <c r="Q18" s="53"/>
      <c r="R18" s="53"/>
      <c r="S18" s="53"/>
    </row>
    <row r="19" spans="3:22" ht="14" thickBot="1">
      <c r="C19" s="53"/>
      <c r="D19" s="53"/>
      <c r="E19" s="53"/>
      <c r="F19" s="53"/>
      <c r="G19" s="33" t="s">
        <v>49</v>
      </c>
      <c r="H19" s="34" t="s">
        <v>50</v>
      </c>
      <c r="I19" s="34" t="s">
        <v>51</v>
      </c>
      <c r="J19" s="53"/>
      <c r="K19" s="53"/>
      <c r="L19" s="53"/>
      <c r="M19" s="53"/>
      <c r="N19" s="53"/>
      <c r="O19" s="53"/>
      <c r="P19" s="53"/>
      <c r="Q19" s="53"/>
      <c r="R19" s="53"/>
      <c r="S19" s="53"/>
    </row>
    <row r="20" spans="3:22" ht="14" thickBot="1">
      <c r="C20" s="53"/>
      <c r="D20" s="53"/>
      <c r="E20" s="53"/>
      <c r="F20" s="53"/>
      <c r="G20" s="33" t="s">
        <v>52</v>
      </c>
      <c r="H20" s="34" t="s">
        <v>53</v>
      </c>
      <c r="I20" s="34" t="s">
        <v>51</v>
      </c>
      <c r="J20" s="53"/>
      <c r="K20" s="53"/>
      <c r="L20" s="53"/>
      <c r="M20" s="53"/>
      <c r="N20" s="53"/>
      <c r="O20" s="53"/>
      <c r="P20" s="53"/>
      <c r="Q20" s="53"/>
      <c r="R20" s="53"/>
      <c r="S20" s="53"/>
    </row>
    <row r="21" spans="3:22" ht="14" thickBot="1">
      <c r="C21" s="53"/>
      <c r="D21" s="53"/>
      <c r="E21" s="53"/>
      <c r="F21" s="53"/>
      <c r="G21" s="33" t="s">
        <v>54</v>
      </c>
      <c r="H21" s="34" t="s">
        <v>53</v>
      </c>
      <c r="I21" s="34" t="s">
        <v>51</v>
      </c>
      <c r="J21" s="53"/>
      <c r="K21" s="53"/>
      <c r="L21" s="53"/>
      <c r="M21" s="53"/>
      <c r="N21" s="53"/>
      <c r="O21" s="53"/>
      <c r="P21" s="53"/>
      <c r="Q21" s="53"/>
      <c r="R21" s="53"/>
      <c r="S21" s="53"/>
    </row>
    <row r="22" spans="3:22" ht="14" thickBot="1">
      <c r="C22" s="53"/>
      <c r="D22" s="53"/>
      <c r="E22" s="53"/>
      <c r="F22" s="53"/>
      <c r="G22" s="33" t="s">
        <v>55</v>
      </c>
      <c r="H22" s="34" t="s">
        <v>56</v>
      </c>
      <c r="I22" s="34" t="s">
        <v>45</v>
      </c>
      <c r="J22" s="53"/>
      <c r="K22" s="53"/>
      <c r="L22" s="53"/>
      <c r="M22" s="53"/>
      <c r="N22" s="53"/>
      <c r="O22" s="53"/>
      <c r="P22" s="53"/>
      <c r="Q22" s="53"/>
      <c r="R22" s="53"/>
      <c r="S22" s="53"/>
    </row>
    <row r="23" spans="3:22">
      <c r="C23" s="53"/>
      <c r="D23" s="53"/>
      <c r="E23" s="53"/>
      <c r="F23" s="53"/>
      <c r="G23" s="53"/>
      <c r="H23" s="53"/>
      <c r="I23" s="53"/>
      <c r="J23" s="53"/>
      <c r="K23" s="53"/>
      <c r="L23" s="53"/>
      <c r="M23" s="53"/>
      <c r="N23" s="53"/>
      <c r="O23" s="53"/>
      <c r="P23" s="53"/>
      <c r="Q23" s="53"/>
      <c r="R23" s="53"/>
      <c r="S23" s="53"/>
    </row>
    <row r="24" spans="3:22">
      <c r="C24" s="53"/>
      <c r="D24" s="53"/>
      <c r="E24" s="53"/>
      <c r="F24" s="53"/>
      <c r="G24" s="53"/>
      <c r="H24" s="53"/>
      <c r="I24" s="53"/>
      <c r="J24" s="53"/>
      <c r="K24" s="53"/>
      <c r="L24" s="53"/>
      <c r="M24" s="53"/>
      <c r="N24" s="53"/>
      <c r="O24" s="53"/>
      <c r="P24" s="53"/>
      <c r="Q24" s="53"/>
      <c r="R24" s="53"/>
      <c r="S24" s="53"/>
    </row>
    <row r="25" spans="3:22" ht="240" customHeight="1">
      <c r="C25" s="64" t="s">
        <v>57</v>
      </c>
      <c r="D25" s="64"/>
      <c r="E25" s="64"/>
      <c r="F25" s="64"/>
      <c r="G25" s="64"/>
      <c r="H25" s="64"/>
      <c r="I25" s="64"/>
      <c r="J25" s="64"/>
      <c r="K25" s="64"/>
      <c r="L25" s="64"/>
      <c r="M25" s="64"/>
      <c r="N25" s="64"/>
      <c r="O25" s="64"/>
      <c r="P25" s="64"/>
      <c r="Q25" s="64"/>
      <c r="R25" s="64"/>
      <c r="S25" s="64"/>
    </row>
    <row r="26" spans="3:22">
      <c r="C26" s="53"/>
      <c r="D26" s="53"/>
      <c r="E26" s="53"/>
      <c r="F26" s="53"/>
      <c r="G26" s="53"/>
      <c r="H26" s="53"/>
      <c r="I26" s="53"/>
      <c r="J26" s="53"/>
      <c r="K26" s="53"/>
      <c r="L26" s="53"/>
      <c r="M26" s="53"/>
      <c r="N26" s="53"/>
      <c r="O26" s="53"/>
      <c r="P26" s="53"/>
      <c r="Q26" s="53"/>
      <c r="R26" s="53"/>
      <c r="S26" s="53"/>
    </row>
    <row r="27" spans="3:22">
      <c r="C27" s="62" t="s">
        <v>238</v>
      </c>
      <c r="D27" s="62"/>
      <c r="E27" s="62"/>
      <c r="F27" s="62"/>
      <c r="G27" s="62"/>
      <c r="H27" s="62"/>
      <c r="I27" s="62"/>
      <c r="J27" s="62"/>
      <c r="K27" s="62"/>
      <c r="L27" s="62"/>
      <c r="M27" s="62"/>
      <c r="N27" s="62"/>
      <c r="O27" s="62"/>
      <c r="P27" s="62"/>
      <c r="Q27" s="62"/>
      <c r="R27" s="62"/>
      <c r="S27" s="62"/>
      <c r="T27" s="62"/>
    </row>
    <row r="29" spans="3:22">
      <c r="C29" s="1" t="s">
        <v>36</v>
      </c>
    </row>
    <row r="32" spans="3:22" ht="96.75" customHeight="1">
      <c r="C32" s="63" t="s">
        <v>236</v>
      </c>
      <c r="D32" s="63"/>
      <c r="E32" s="63"/>
      <c r="F32" s="63"/>
      <c r="G32" s="63"/>
      <c r="H32" s="63"/>
      <c r="I32" s="63"/>
      <c r="J32" s="63"/>
      <c r="K32" s="63"/>
      <c r="L32" s="63"/>
      <c r="M32" s="63"/>
      <c r="N32" s="63"/>
      <c r="O32" s="63"/>
      <c r="P32" s="63"/>
      <c r="Q32" s="63"/>
      <c r="R32" s="63"/>
      <c r="S32" s="63"/>
      <c r="T32" s="63"/>
      <c r="U32" s="5"/>
      <c r="V32" s="5"/>
    </row>
    <row r="33" spans="3:3">
      <c r="C33" s="35"/>
    </row>
  </sheetData>
  <mergeCells count="6">
    <mergeCell ref="C9:S9"/>
    <mergeCell ref="C27:T27"/>
    <mergeCell ref="C32:T32"/>
    <mergeCell ref="C12:S12"/>
    <mergeCell ref="C14:S14"/>
    <mergeCell ref="C25:S25"/>
  </mergeCells>
  <hyperlinks>
    <hyperlink ref="C10"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73"/>
  <sheetViews>
    <sheetView topLeftCell="AG1" zoomScale="110" zoomScaleNormal="110" workbookViewId="0">
      <selection activeCell="AH9" sqref="AH9"/>
    </sheetView>
  </sheetViews>
  <sheetFormatPr defaultColWidth="9.1796875" defaultRowHeight="14.5"/>
  <cols>
    <col min="1" max="1" width="2.7265625" style="2" customWidth="1"/>
    <col min="2" max="2" width="45.26953125" style="36" bestFit="1" customWidth="1"/>
    <col min="3" max="3" width="14.7265625" style="36" bestFit="1" customWidth="1"/>
    <col min="4" max="4" width="9.54296875" style="36" customWidth="1"/>
    <col min="5" max="5" width="15.81640625" style="36" customWidth="1"/>
    <col min="6" max="6" width="30.54296875" style="36" customWidth="1"/>
    <col min="7" max="7" width="12.7265625" style="36" customWidth="1"/>
    <col min="8" max="8" width="22.54296875" style="36" customWidth="1"/>
    <col min="9" max="9" width="18.81640625" style="36" customWidth="1"/>
    <col min="10" max="10" width="18.7265625" style="36" customWidth="1"/>
    <col min="11" max="11" width="20.81640625" style="36" customWidth="1"/>
    <col min="12" max="12" width="17" style="36" customWidth="1"/>
    <col min="13" max="13" width="18.26953125" style="36" customWidth="1"/>
    <col min="14" max="14" width="18.81640625" style="36" customWidth="1"/>
    <col min="15" max="15" width="21.7265625" style="36" customWidth="1"/>
    <col min="16" max="16" width="20.1796875" style="36" customWidth="1"/>
    <col min="17" max="17" width="19.81640625" style="36" customWidth="1"/>
    <col min="18" max="18" width="34" style="36" customWidth="1"/>
    <col min="19" max="19" width="35" style="36" customWidth="1"/>
    <col min="20" max="20" width="36.7265625" style="36" customWidth="1"/>
    <col min="21" max="21" width="22.1796875" style="36" customWidth="1"/>
    <col min="22" max="22" width="22.7265625" style="36" customWidth="1"/>
    <col min="23" max="23" width="17.7265625" style="36" customWidth="1"/>
    <col min="24" max="24" width="27.81640625" style="36" customWidth="1"/>
    <col min="25" max="25" width="16.26953125" style="36" customWidth="1"/>
    <col min="26" max="26" width="22.453125" style="36" customWidth="1"/>
    <col min="27" max="27" width="21.26953125" style="36" customWidth="1"/>
    <col min="28" max="28" width="31.54296875" style="36" customWidth="1"/>
    <col min="29" max="29" width="34.81640625" style="36" customWidth="1"/>
    <col min="30" max="30" width="32.26953125" style="36" customWidth="1"/>
    <col min="31" max="31" width="34.7265625" style="36" customWidth="1"/>
    <col min="32" max="32" width="47.7265625" style="36" customWidth="1"/>
    <col min="33" max="33" width="17.26953125" style="36" customWidth="1"/>
    <col min="34" max="34" width="25.453125" style="36" customWidth="1"/>
    <col min="35" max="35" width="23.54296875" style="36" customWidth="1"/>
    <col min="36" max="36" width="17.36328125" style="36" customWidth="1"/>
    <col min="37" max="37" width="19.7265625" style="2" bestFit="1" customWidth="1"/>
    <col min="38" max="38" width="19.7265625" bestFit="1" customWidth="1"/>
    <col min="39" max="39" width="19.1796875" style="2" customWidth="1"/>
    <col min="40" max="16384" width="9.1796875" style="2"/>
  </cols>
  <sheetData>
    <row r="1" spans="2:38">
      <c r="AK1" s="36"/>
    </row>
    <row r="2" spans="2:38" s="3" customFormat="1" ht="54">
      <c r="B2" s="57" t="s">
        <v>0</v>
      </c>
      <c r="C2" s="57" t="s">
        <v>1</v>
      </c>
      <c r="D2" s="58" t="s">
        <v>2</v>
      </c>
      <c r="E2" s="58" t="s">
        <v>3</v>
      </c>
      <c r="F2" s="58" t="s">
        <v>4</v>
      </c>
      <c r="G2" s="58" t="s">
        <v>5</v>
      </c>
      <c r="H2" s="58" t="s">
        <v>6</v>
      </c>
      <c r="I2" s="58" t="s">
        <v>7</v>
      </c>
      <c r="J2" s="58" t="s">
        <v>85</v>
      </c>
      <c r="K2" s="57" t="s">
        <v>8</v>
      </c>
      <c r="L2" s="58" t="s">
        <v>9</v>
      </c>
      <c r="M2" s="57" t="s">
        <v>10</v>
      </c>
      <c r="N2" s="58" t="s">
        <v>11</v>
      </c>
      <c r="O2" s="58" t="s">
        <v>12</v>
      </c>
      <c r="P2" s="58" t="s">
        <v>13</v>
      </c>
      <c r="Q2" s="58" t="s">
        <v>14</v>
      </c>
      <c r="R2" s="58" t="s">
        <v>15</v>
      </c>
      <c r="S2" s="58" t="s">
        <v>16</v>
      </c>
      <c r="T2" s="58" t="s">
        <v>17</v>
      </c>
      <c r="U2" s="58" t="s">
        <v>18</v>
      </c>
      <c r="V2" s="58" t="s">
        <v>19</v>
      </c>
      <c r="W2" s="58" t="s">
        <v>20</v>
      </c>
      <c r="X2" s="58" t="s">
        <v>21</v>
      </c>
      <c r="Y2" s="58" t="s">
        <v>22</v>
      </c>
      <c r="Z2" s="58" t="s">
        <v>23</v>
      </c>
      <c r="AA2" s="58" t="s">
        <v>24</v>
      </c>
      <c r="AB2" s="58" t="s">
        <v>25</v>
      </c>
      <c r="AC2" s="58" t="s">
        <v>26</v>
      </c>
      <c r="AD2" s="58" t="s">
        <v>27</v>
      </c>
      <c r="AE2" s="58" t="s">
        <v>28</v>
      </c>
      <c r="AF2" s="58" t="s">
        <v>29</v>
      </c>
      <c r="AG2" s="58" t="s">
        <v>30</v>
      </c>
      <c r="AH2" s="58" t="s">
        <v>31</v>
      </c>
      <c r="AI2" s="58" t="s">
        <v>32</v>
      </c>
      <c r="AJ2" s="58" t="s">
        <v>33</v>
      </c>
      <c r="AK2" s="58" t="s">
        <v>34</v>
      </c>
      <c r="AL2"/>
    </row>
    <row r="3" spans="2:38">
      <c r="B3" s="59" t="s">
        <v>87</v>
      </c>
      <c r="C3" s="59" t="s">
        <v>88</v>
      </c>
      <c r="D3" s="59">
        <v>2012</v>
      </c>
      <c r="E3" s="60">
        <v>44251</v>
      </c>
      <c r="F3" s="60">
        <v>41851</v>
      </c>
      <c r="G3" s="59" t="s">
        <v>89</v>
      </c>
      <c r="H3" s="59" t="b">
        <v>0</v>
      </c>
      <c r="I3" s="59" t="b">
        <v>0</v>
      </c>
      <c r="J3" s="59" t="s">
        <v>90</v>
      </c>
      <c r="K3" s="59">
        <v>82.5</v>
      </c>
      <c r="L3" s="59">
        <v>830503996.693151</v>
      </c>
      <c r="M3" s="59">
        <v>60845807.837717399</v>
      </c>
      <c r="N3" s="59">
        <v>180625944.89146799</v>
      </c>
      <c r="O3" s="59">
        <v>1.68</v>
      </c>
      <c r="P3" s="59"/>
      <c r="Q3" s="59"/>
      <c r="R3" s="59"/>
      <c r="S3" s="59"/>
      <c r="T3" s="59"/>
      <c r="U3" s="59"/>
      <c r="V3" s="59"/>
      <c r="W3" s="59"/>
      <c r="X3" s="59"/>
      <c r="Y3" s="59"/>
      <c r="Z3" s="59"/>
      <c r="AA3" s="59"/>
      <c r="AB3" s="59"/>
      <c r="AC3" s="59"/>
      <c r="AD3" s="59"/>
      <c r="AE3" s="59"/>
      <c r="AF3" s="59"/>
      <c r="AG3" s="59"/>
      <c r="AH3" s="59"/>
      <c r="AI3" s="59">
        <v>82.5</v>
      </c>
      <c r="AJ3" s="59">
        <v>1.1534391534391499</v>
      </c>
      <c r="AK3" s="59">
        <v>95.16</v>
      </c>
    </row>
    <row r="4" spans="2:38">
      <c r="B4" s="59" t="s">
        <v>91</v>
      </c>
      <c r="C4" s="59" t="s">
        <v>92</v>
      </c>
      <c r="D4" s="59">
        <v>2012</v>
      </c>
      <c r="E4" s="60">
        <v>44251</v>
      </c>
      <c r="F4" s="60">
        <v>41851</v>
      </c>
      <c r="G4" s="59" t="s">
        <v>89</v>
      </c>
      <c r="H4" s="59" t="b">
        <v>1</v>
      </c>
      <c r="I4" s="59" t="b">
        <v>1</v>
      </c>
      <c r="J4" s="59" t="s">
        <v>90</v>
      </c>
      <c r="K4" s="59">
        <v>82.5</v>
      </c>
      <c r="L4" s="59">
        <v>830503996.693151</v>
      </c>
      <c r="M4" s="59">
        <v>60845807.837717399</v>
      </c>
      <c r="N4" s="59">
        <v>180625944.89146799</v>
      </c>
      <c r="O4" s="59">
        <v>1.68</v>
      </c>
      <c r="P4" s="59">
        <v>1.0878243512974</v>
      </c>
      <c r="Q4" s="59">
        <v>1.8275449101796399</v>
      </c>
      <c r="R4" s="59">
        <v>4.26106110790393</v>
      </c>
      <c r="S4" s="59">
        <v>2.4335161977242898</v>
      </c>
      <c r="T4" s="59">
        <v>1.48902776794515</v>
      </c>
      <c r="U4" s="59">
        <v>0.94448842977914205</v>
      </c>
      <c r="V4" s="59">
        <v>1.1534391534391499</v>
      </c>
      <c r="W4" s="59">
        <v>95.158730158730094</v>
      </c>
      <c r="X4" s="59">
        <v>1.0878243512974</v>
      </c>
      <c r="Y4" s="59">
        <v>1.8275449101796399</v>
      </c>
      <c r="Z4" s="59">
        <v>1.4778320975638999E-2</v>
      </c>
      <c r="AA4" s="59">
        <v>8.8999999999999999E-3</v>
      </c>
      <c r="AB4" s="59">
        <v>0.55686012154249398</v>
      </c>
      <c r="AC4" s="59">
        <v>0.35345184722070599</v>
      </c>
      <c r="AD4" s="59">
        <v>0.20340827432178801</v>
      </c>
      <c r="AE4" s="59">
        <v>0.86896551724137905</v>
      </c>
      <c r="AF4" s="59">
        <v>0.99748265321873997</v>
      </c>
      <c r="AG4" s="59">
        <v>1.6694427564668399</v>
      </c>
      <c r="AH4" s="59">
        <v>0</v>
      </c>
      <c r="AI4" s="59">
        <v>85.166925409685504</v>
      </c>
      <c r="AJ4" s="59">
        <v>1.1534391534391499</v>
      </c>
      <c r="AK4" s="59">
        <v>98.23</v>
      </c>
    </row>
    <row r="5" spans="2:38">
      <c r="B5" s="59" t="s">
        <v>93</v>
      </c>
      <c r="C5" s="59" t="s">
        <v>94</v>
      </c>
      <c r="D5" s="59">
        <v>2012</v>
      </c>
      <c r="E5" s="60">
        <v>44251</v>
      </c>
      <c r="F5" s="60">
        <v>41851</v>
      </c>
      <c r="G5" s="59" t="s">
        <v>89</v>
      </c>
      <c r="H5" s="59" t="b">
        <v>1</v>
      </c>
      <c r="I5" s="59" t="b">
        <v>1</v>
      </c>
      <c r="J5" s="59" t="s">
        <v>90</v>
      </c>
      <c r="K5" s="59">
        <v>82.5</v>
      </c>
      <c r="L5" s="59">
        <v>830503996.693151</v>
      </c>
      <c r="M5" s="59">
        <v>60845807.837717399</v>
      </c>
      <c r="N5" s="59">
        <v>180625944.89146799</v>
      </c>
      <c r="O5" s="59">
        <v>1.68</v>
      </c>
      <c r="P5" s="59">
        <v>1.0878243512974</v>
      </c>
      <c r="Q5" s="59">
        <v>1.8275449101796399</v>
      </c>
      <c r="R5" s="59">
        <v>4.26106110790393</v>
      </c>
      <c r="S5" s="59">
        <v>2.4335161977242898</v>
      </c>
      <c r="T5" s="59">
        <v>1.48902776794515</v>
      </c>
      <c r="U5" s="59">
        <v>0.94448842977914205</v>
      </c>
      <c r="V5" s="59">
        <v>1.1534391534391499</v>
      </c>
      <c r="W5" s="59">
        <v>95.158730158730094</v>
      </c>
      <c r="X5" s="59">
        <v>1.0878243512974</v>
      </c>
      <c r="Y5" s="59">
        <v>1.8275449101796399</v>
      </c>
      <c r="Z5" s="59">
        <v>1.4778320975638999E-2</v>
      </c>
      <c r="AA5" s="59">
        <v>8.8999999999999999E-3</v>
      </c>
      <c r="AB5" s="59">
        <v>0.55686012154249398</v>
      </c>
      <c r="AC5" s="59">
        <v>0.35345184722070599</v>
      </c>
      <c r="AD5" s="59">
        <v>0.20340827432178801</v>
      </c>
      <c r="AE5" s="59">
        <v>0.86896551724137905</v>
      </c>
      <c r="AF5" s="59">
        <v>0.99748265321873997</v>
      </c>
      <c r="AG5" s="59">
        <v>1.6694427564668399</v>
      </c>
      <c r="AH5" s="59">
        <v>0</v>
      </c>
      <c r="AI5" s="59">
        <v>85.166925409685504</v>
      </c>
      <c r="AJ5" s="59">
        <v>1.1534391534391499</v>
      </c>
      <c r="AK5" s="59">
        <v>98.23</v>
      </c>
    </row>
    <row r="6" spans="2:38">
      <c r="B6" s="59" t="s">
        <v>95</v>
      </c>
      <c r="C6" s="59" t="s">
        <v>96</v>
      </c>
      <c r="D6" s="59">
        <v>2012</v>
      </c>
      <c r="E6" s="60">
        <v>44251</v>
      </c>
      <c r="F6" s="60">
        <v>41851</v>
      </c>
      <c r="G6" s="59" t="s">
        <v>89</v>
      </c>
      <c r="H6" s="59" t="b">
        <v>0</v>
      </c>
      <c r="I6" s="59" t="b">
        <v>0</v>
      </c>
      <c r="J6" s="59" t="s">
        <v>90</v>
      </c>
      <c r="K6" s="59">
        <v>82.5</v>
      </c>
      <c r="L6" s="59">
        <v>830503996.693151</v>
      </c>
      <c r="M6" s="59">
        <v>60845807.837717399</v>
      </c>
      <c r="N6" s="59">
        <v>180625944.89146799</v>
      </c>
      <c r="O6" s="59">
        <v>1.68</v>
      </c>
      <c r="P6" s="59"/>
      <c r="Q6" s="59"/>
      <c r="R6" s="59"/>
      <c r="S6" s="59"/>
      <c r="T6" s="59"/>
      <c r="U6" s="59"/>
      <c r="V6" s="59"/>
      <c r="W6" s="59"/>
      <c r="X6" s="59"/>
      <c r="Y6" s="59"/>
      <c r="Z6" s="59"/>
      <c r="AA6" s="59"/>
      <c r="AB6" s="59"/>
      <c r="AC6" s="59"/>
      <c r="AD6" s="59"/>
      <c r="AE6" s="59"/>
      <c r="AF6" s="59"/>
      <c r="AG6" s="59"/>
      <c r="AH6" s="59"/>
      <c r="AI6" s="59">
        <v>82.5</v>
      </c>
      <c r="AJ6" s="59">
        <v>1.1534391534391499</v>
      </c>
      <c r="AK6" s="59">
        <v>95.16</v>
      </c>
    </row>
    <row r="7" spans="2:38">
      <c r="B7" s="59" t="s">
        <v>97</v>
      </c>
      <c r="C7" s="59" t="s">
        <v>98</v>
      </c>
      <c r="D7" s="59">
        <v>2012</v>
      </c>
      <c r="E7" s="60">
        <v>44251</v>
      </c>
      <c r="F7" s="60">
        <v>41851</v>
      </c>
      <c r="G7" s="59" t="s">
        <v>89</v>
      </c>
      <c r="H7" s="59" t="b">
        <v>1</v>
      </c>
      <c r="I7" s="59" t="b">
        <v>1</v>
      </c>
      <c r="J7" s="59" t="s">
        <v>90</v>
      </c>
      <c r="K7" s="59">
        <v>82.5</v>
      </c>
      <c r="L7" s="59">
        <v>830503996.693151</v>
      </c>
      <c r="M7" s="59">
        <v>60845807.837717399</v>
      </c>
      <c r="N7" s="59">
        <v>180625944.89146799</v>
      </c>
      <c r="O7" s="59">
        <v>1.68</v>
      </c>
      <c r="P7" s="59">
        <v>1.0878243512974</v>
      </c>
      <c r="Q7" s="59">
        <v>1.8275449101796399</v>
      </c>
      <c r="R7" s="59">
        <v>4.26106110790393</v>
      </c>
      <c r="S7" s="59">
        <v>2.4335161977242898</v>
      </c>
      <c r="T7" s="59">
        <v>1.48902776794515</v>
      </c>
      <c r="U7" s="59">
        <v>0.94448842977914205</v>
      </c>
      <c r="V7" s="59">
        <v>1.1534391534391499</v>
      </c>
      <c r="W7" s="59">
        <v>95.158730158730094</v>
      </c>
      <c r="X7" s="59">
        <v>1.0878243512974</v>
      </c>
      <c r="Y7" s="59">
        <v>1.8275449101796399</v>
      </c>
      <c r="Z7" s="59">
        <v>1.4778320975638999E-2</v>
      </c>
      <c r="AA7" s="59">
        <v>8.8999999999999999E-3</v>
      </c>
      <c r="AB7" s="59">
        <v>0.55686012154249398</v>
      </c>
      <c r="AC7" s="59">
        <v>0.35345184722070599</v>
      </c>
      <c r="AD7" s="59">
        <v>0.20340827432178801</v>
      </c>
      <c r="AE7" s="59">
        <v>0.86896551724137905</v>
      </c>
      <c r="AF7" s="59">
        <v>0.99748265321873997</v>
      </c>
      <c r="AG7" s="59">
        <v>1.6694427564668399</v>
      </c>
      <c r="AH7" s="59">
        <v>0</v>
      </c>
      <c r="AI7" s="59">
        <v>85.166925409685504</v>
      </c>
      <c r="AJ7" s="59">
        <v>1.1534391534391499</v>
      </c>
      <c r="AK7" s="59">
        <v>98.23</v>
      </c>
    </row>
    <row r="8" spans="2:38">
      <c r="B8" s="59" t="s">
        <v>99</v>
      </c>
      <c r="C8" s="59" t="s">
        <v>100</v>
      </c>
      <c r="D8" s="59">
        <v>2012</v>
      </c>
      <c r="E8" s="60">
        <v>44251</v>
      </c>
      <c r="F8" s="60">
        <v>41851</v>
      </c>
      <c r="G8" s="59" t="s">
        <v>89</v>
      </c>
      <c r="H8" s="59" t="b">
        <v>0</v>
      </c>
      <c r="I8" s="59" t="b">
        <v>0</v>
      </c>
      <c r="J8" s="59" t="s">
        <v>90</v>
      </c>
      <c r="K8" s="59">
        <v>79.23</v>
      </c>
      <c r="L8" s="59">
        <v>830503996.693151</v>
      </c>
      <c r="M8" s="59">
        <v>60845807.837717399</v>
      </c>
      <c r="N8" s="59">
        <v>180625944.89146799</v>
      </c>
      <c r="O8" s="59">
        <v>1.68</v>
      </c>
      <c r="P8" s="59"/>
      <c r="Q8" s="59"/>
      <c r="R8" s="59"/>
      <c r="S8" s="59"/>
      <c r="T8" s="59"/>
      <c r="U8" s="59"/>
      <c r="V8" s="59"/>
      <c r="W8" s="59"/>
      <c r="X8" s="59"/>
      <c r="Y8" s="59"/>
      <c r="Z8" s="59"/>
      <c r="AA8" s="59"/>
      <c r="AB8" s="59"/>
      <c r="AC8" s="59"/>
      <c r="AD8" s="59"/>
      <c r="AE8" s="59"/>
      <c r="AF8" s="59"/>
      <c r="AG8" s="59"/>
      <c r="AH8" s="59"/>
      <c r="AI8" s="59">
        <v>79.23</v>
      </c>
      <c r="AJ8" s="59">
        <v>1.1534391534391499</v>
      </c>
      <c r="AK8" s="59">
        <v>91.39</v>
      </c>
    </row>
    <row r="9" spans="2:38">
      <c r="B9" s="59" t="s">
        <v>101</v>
      </c>
      <c r="C9" s="59" t="s">
        <v>102</v>
      </c>
      <c r="D9" s="59">
        <v>2012</v>
      </c>
      <c r="E9" s="60">
        <v>44251</v>
      </c>
      <c r="F9" s="60">
        <v>41851</v>
      </c>
      <c r="G9" s="59" t="s">
        <v>89</v>
      </c>
      <c r="H9" s="59" t="b">
        <v>0</v>
      </c>
      <c r="I9" s="59" t="b">
        <v>0</v>
      </c>
      <c r="J9" s="59" t="s">
        <v>90</v>
      </c>
      <c r="K9" s="59">
        <v>79.23</v>
      </c>
      <c r="L9" s="59">
        <v>830503996.693151</v>
      </c>
      <c r="M9" s="59">
        <v>60845807.837717399</v>
      </c>
      <c r="N9" s="59">
        <v>180625944.89146799</v>
      </c>
      <c r="O9" s="59">
        <v>1.68</v>
      </c>
      <c r="P9" s="59"/>
      <c r="Q9" s="59"/>
      <c r="R9" s="59"/>
      <c r="S9" s="59"/>
      <c r="T9" s="59"/>
      <c r="U9" s="59"/>
      <c r="V9" s="59"/>
      <c r="W9" s="59"/>
      <c r="X9" s="59"/>
      <c r="Y9" s="59"/>
      <c r="Z9" s="59"/>
      <c r="AA9" s="59"/>
      <c r="AB9" s="59"/>
      <c r="AC9" s="59"/>
      <c r="AD9" s="59"/>
      <c r="AE9" s="59"/>
      <c r="AF9" s="59"/>
      <c r="AG9" s="59"/>
      <c r="AH9" s="59"/>
      <c r="AI9" s="59">
        <v>79.23</v>
      </c>
      <c r="AJ9" s="59">
        <v>1.1534391534391499</v>
      </c>
      <c r="AK9" s="59">
        <v>91.39</v>
      </c>
    </row>
    <row r="10" spans="2:38">
      <c r="B10" s="59" t="s">
        <v>103</v>
      </c>
      <c r="C10" s="59" t="s">
        <v>104</v>
      </c>
      <c r="D10" s="59">
        <v>2012</v>
      </c>
      <c r="E10" s="60">
        <v>44251</v>
      </c>
      <c r="F10" s="60">
        <v>41851</v>
      </c>
      <c r="G10" s="59" t="s">
        <v>89</v>
      </c>
      <c r="H10" s="59" t="b">
        <v>0</v>
      </c>
      <c r="I10" s="59" t="b">
        <v>0</v>
      </c>
      <c r="J10" s="59" t="s">
        <v>90</v>
      </c>
      <c r="K10" s="59">
        <v>82.5</v>
      </c>
      <c r="L10" s="59">
        <v>830503996.693151</v>
      </c>
      <c r="M10" s="59">
        <v>60845807.837717399</v>
      </c>
      <c r="N10" s="59">
        <v>180625944.89146799</v>
      </c>
      <c r="O10" s="59">
        <v>1.68</v>
      </c>
      <c r="P10" s="59"/>
      <c r="Q10" s="59"/>
      <c r="R10" s="59"/>
      <c r="S10" s="59"/>
      <c r="T10" s="59"/>
      <c r="U10" s="59"/>
      <c r="V10" s="59"/>
      <c r="W10" s="59"/>
      <c r="X10" s="59"/>
      <c r="Y10" s="59"/>
      <c r="Z10" s="59"/>
      <c r="AA10" s="59"/>
      <c r="AB10" s="59"/>
      <c r="AC10" s="59"/>
      <c r="AD10" s="59"/>
      <c r="AE10" s="59"/>
      <c r="AF10" s="59"/>
      <c r="AG10" s="59"/>
      <c r="AH10" s="59"/>
      <c r="AI10" s="59">
        <v>82.5</v>
      </c>
      <c r="AJ10" s="59">
        <v>1.1534391534391499</v>
      </c>
      <c r="AK10" s="59">
        <v>95.16</v>
      </c>
    </row>
    <row r="11" spans="2:38">
      <c r="B11" s="59" t="s">
        <v>105</v>
      </c>
      <c r="C11" s="59" t="s">
        <v>106</v>
      </c>
      <c r="D11" s="59">
        <v>2012</v>
      </c>
      <c r="E11" s="60">
        <v>44251</v>
      </c>
      <c r="F11" s="60">
        <v>41851</v>
      </c>
      <c r="G11" s="59" t="s">
        <v>89</v>
      </c>
      <c r="H11" s="59" t="b">
        <v>0</v>
      </c>
      <c r="I11" s="59" t="b">
        <v>0</v>
      </c>
      <c r="J11" s="59" t="s">
        <v>90</v>
      </c>
      <c r="K11" s="59">
        <v>82.5</v>
      </c>
      <c r="L11" s="59">
        <v>830503996.693151</v>
      </c>
      <c r="M11" s="59">
        <v>60845807.837717399</v>
      </c>
      <c r="N11" s="59">
        <v>180625944.89146799</v>
      </c>
      <c r="O11" s="59">
        <v>1.68</v>
      </c>
      <c r="P11" s="59"/>
      <c r="Q11" s="59"/>
      <c r="R11" s="59"/>
      <c r="S11" s="59"/>
      <c r="T11" s="59"/>
      <c r="U11" s="59"/>
      <c r="V11" s="59"/>
      <c r="W11" s="59"/>
      <c r="X11" s="59"/>
      <c r="Y11" s="59"/>
      <c r="Z11" s="59"/>
      <c r="AA11" s="59"/>
      <c r="AB11" s="59"/>
      <c r="AC11" s="59"/>
      <c r="AD11" s="59"/>
      <c r="AE11" s="59"/>
      <c r="AF11" s="59"/>
      <c r="AG11" s="59"/>
      <c r="AH11" s="59"/>
      <c r="AI11" s="59">
        <v>82.5</v>
      </c>
      <c r="AJ11" s="59">
        <v>1.1534391534391499</v>
      </c>
      <c r="AK11" s="59">
        <v>95.16</v>
      </c>
    </row>
    <row r="12" spans="2:38">
      <c r="B12" s="59" t="s">
        <v>107</v>
      </c>
      <c r="C12" s="59" t="s">
        <v>108</v>
      </c>
      <c r="D12" s="59">
        <v>2012</v>
      </c>
      <c r="E12" s="60">
        <v>44251</v>
      </c>
      <c r="F12" s="60">
        <v>41851</v>
      </c>
      <c r="G12" s="59" t="s">
        <v>89</v>
      </c>
      <c r="H12" s="59" t="b">
        <v>0</v>
      </c>
      <c r="I12" s="59" t="b">
        <v>0</v>
      </c>
      <c r="J12" s="59" t="s">
        <v>90</v>
      </c>
      <c r="K12" s="59">
        <v>82.5</v>
      </c>
      <c r="L12" s="59">
        <v>830503996.693151</v>
      </c>
      <c r="M12" s="59">
        <v>60845807.837717399</v>
      </c>
      <c r="N12" s="59">
        <v>180625944.89146799</v>
      </c>
      <c r="O12" s="59">
        <v>1.68</v>
      </c>
      <c r="P12" s="59"/>
      <c r="Q12" s="59"/>
      <c r="R12" s="59"/>
      <c r="S12" s="59"/>
      <c r="T12" s="59"/>
      <c r="U12" s="59"/>
      <c r="V12" s="59"/>
      <c r="W12" s="59"/>
      <c r="X12" s="59"/>
      <c r="Y12" s="59"/>
      <c r="Z12" s="59"/>
      <c r="AA12" s="59"/>
      <c r="AB12" s="59"/>
      <c r="AC12" s="59"/>
      <c r="AD12" s="59"/>
      <c r="AE12" s="59"/>
      <c r="AF12" s="59"/>
      <c r="AG12" s="59"/>
      <c r="AH12" s="59"/>
      <c r="AI12" s="59">
        <v>82.5</v>
      </c>
      <c r="AJ12" s="59">
        <v>1.1534391534391499</v>
      </c>
      <c r="AK12" s="59">
        <v>95.16</v>
      </c>
    </row>
    <row r="13" spans="2:38">
      <c r="B13" s="59" t="s">
        <v>109</v>
      </c>
      <c r="C13" s="59" t="s">
        <v>110</v>
      </c>
      <c r="D13" s="59">
        <v>2012</v>
      </c>
      <c r="E13" s="60">
        <v>44251</v>
      </c>
      <c r="F13" s="60">
        <v>41851</v>
      </c>
      <c r="G13" s="59" t="s">
        <v>89</v>
      </c>
      <c r="H13" s="59" t="b">
        <v>1</v>
      </c>
      <c r="I13" s="59" t="b">
        <v>1</v>
      </c>
      <c r="J13" s="59" t="s">
        <v>90</v>
      </c>
      <c r="K13" s="59">
        <v>82.5</v>
      </c>
      <c r="L13" s="59">
        <v>830503996.693151</v>
      </c>
      <c r="M13" s="59">
        <v>60845807.837717399</v>
      </c>
      <c r="N13" s="59">
        <v>180625944.89146799</v>
      </c>
      <c r="O13" s="59">
        <v>1.68</v>
      </c>
      <c r="P13" s="59">
        <v>1.0878243512974</v>
      </c>
      <c r="Q13" s="59">
        <v>1.8275449101796399</v>
      </c>
      <c r="R13" s="59">
        <v>4.26106110790393</v>
      </c>
      <c r="S13" s="59">
        <v>2.4335161977242898</v>
      </c>
      <c r="T13" s="59">
        <v>1.48902776794515</v>
      </c>
      <c r="U13" s="59">
        <v>0.94448842977914205</v>
      </c>
      <c r="V13" s="59">
        <v>1.1534391534391499</v>
      </c>
      <c r="W13" s="59">
        <v>95.158730158730094</v>
      </c>
      <c r="X13" s="59">
        <v>1.0878243512974</v>
      </c>
      <c r="Y13" s="59">
        <v>1.8275449101796399</v>
      </c>
      <c r="Z13" s="59">
        <v>1.4778320975638999E-2</v>
      </c>
      <c r="AA13" s="59">
        <v>8.8999999999999999E-3</v>
      </c>
      <c r="AB13" s="59">
        <v>0.55686012154249398</v>
      </c>
      <c r="AC13" s="59">
        <v>0.35345184722070599</v>
      </c>
      <c r="AD13" s="59">
        <v>0.20340827432178801</v>
      </c>
      <c r="AE13" s="59">
        <v>0.86896551724137905</v>
      </c>
      <c r="AF13" s="59">
        <v>0.99748265321873997</v>
      </c>
      <c r="AG13" s="59">
        <v>1.6694427564668399</v>
      </c>
      <c r="AH13" s="59">
        <v>0</v>
      </c>
      <c r="AI13" s="59">
        <v>85.166925409685504</v>
      </c>
      <c r="AJ13" s="59">
        <v>1.1534391534391499</v>
      </c>
      <c r="AK13" s="59">
        <v>98.23</v>
      </c>
    </row>
    <row r="14" spans="2:38">
      <c r="B14" s="59" t="s">
        <v>111</v>
      </c>
      <c r="C14" s="59" t="s">
        <v>112</v>
      </c>
      <c r="D14" s="59">
        <v>2012</v>
      </c>
      <c r="E14" s="60">
        <v>44251</v>
      </c>
      <c r="F14" s="60">
        <v>41851</v>
      </c>
      <c r="G14" s="59" t="s">
        <v>89</v>
      </c>
      <c r="H14" s="59" t="b">
        <v>0</v>
      </c>
      <c r="I14" s="59" t="b">
        <v>0</v>
      </c>
      <c r="J14" s="59" t="s">
        <v>90</v>
      </c>
      <c r="K14" s="59">
        <v>119.89</v>
      </c>
      <c r="L14" s="59">
        <v>830503996.693151</v>
      </c>
      <c r="M14" s="59">
        <v>60845807.837717399</v>
      </c>
      <c r="N14" s="59">
        <v>180625944.89146799</v>
      </c>
      <c r="O14" s="59">
        <v>1.68</v>
      </c>
      <c r="P14" s="59"/>
      <c r="Q14" s="59"/>
      <c r="R14" s="59"/>
      <c r="S14" s="59"/>
      <c r="T14" s="59"/>
      <c r="U14" s="59"/>
      <c r="V14" s="59"/>
      <c r="W14" s="59"/>
      <c r="X14" s="59"/>
      <c r="Y14" s="59"/>
      <c r="Z14" s="59"/>
      <c r="AA14" s="59"/>
      <c r="AB14" s="59"/>
      <c r="AC14" s="59"/>
      <c r="AD14" s="59"/>
      <c r="AE14" s="59"/>
      <c r="AF14" s="59"/>
      <c r="AG14" s="59"/>
      <c r="AH14" s="59"/>
      <c r="AI14" s="59">
        <v>119.89</v>
      </c>
      <c r="AJ14" s="59">
        <v>1.1534391534391499</v>
      </c>
      <c r="AK14" s="59">
        <v>138.29</v>
      </c>
    </row>
    <row r="15" spans="2:38">
      <c r="B15" s="59" t="s">
        <v>113</v>
      </c>
      <c r="C15" s="59" t="s">
        <v>114</v>
      </c>
      <c r="D15" s="59">
        <v>2012</v>
      </c>
      <c r="E15" s="60">
        <v>44251</v>
      </c>
      <c r="F15" s="60">
        <v>41851</v>
      </c>
      <c r="G15" s="59" t="s">
        <v>89</v>
      </c>
      <c r="H15" s="59" t="b">
        <v>0</v>
      </c>
      <c r="I15" s="59" t="b">
        <v>0</v>
      </c>
      <c r="J15" s="59" t="s">
        <v>90</v>
      </c>
      <c r="K15" s="59">
        <v>80</v>
      </c>
      <c r="L15" s="59">
        <v>830503996.693151</v>
      </c>
      <c r="M15" s="59">
        <v>60845807.837717399</v>
      </c>
      <c r="N15" s="59">
        <v>180625944.89146799</v>
      </c>
      <c r="O15" s="59">
        <v>1.68</v>
      </c>
      <c r="P15" s="59"/>
      <c r="Q15" s="59"/>
      <c r="R15" s="59"/>
      <c r="S15" s="59"/>
      <c r="T15" s="59"/>
      <c r="U15" s="59"/>
      <c r="V15" s="59"/>
      <c r="W15" s="59"/>
      <c r="X15" s="59"/>
      <c r="Y15" s="59"/>
      <c r="Z15" s="59"/>
      <c r="AA15" s="59"/>
      <c r="AB15" s="59"/>
      <c r="AC15" s="59"/>
      <c r="AD15" s="59"/>
      <c r="AE15" s="59"/>
      <c r="AF15" s="59"/>
      <c r="AG15" s="59"/>
      <c r="AH15" s="59"/>
      <c r="AI15" s="59">
        <v>80</v>
      </c>
      <c r="AJ15" s="59">
        <v>1.1534391534391499</v>
      </c>
      <c r="AK15" s="59">
        <v>92.28</v>
      </c>
    </row>
    <row r="16" spans="2:38">
      <c r="B16" s="59" t="s">
        <v>115</v>
      </c>
      <c r="C16" s="59" t="s">
        <v>116</v>
      </c>
      <c r="D16" s="59">
        <v>2012</v>
      </c>
      <c r="E16" s="60">
        <v>44251</v>
      </c>
      <c r="F16" s="60">
        <v>41851</v>
      </c>
      <c r="G16" s="59" t="s">
        <v>89</v>
      </c>
      <c r="H16" s="59" t="b">
        <v>0</v>
      </c>
      <c r="I16" s="59" t="b">
        <v>0</v>
      </c>
      <c r="J16" s="59" t="s">
        <v>90</v>
      </c>
      <c r="K16" s="59">
        <v>79.23</v>
      </c>
      <c r="L16" s="59">
        <v>830503996.693151</v>
      </c>
      <c r="M16" s="59">
        <v>60845807.837717399</v>
      </c>
      <c r="N16" s="59">
        <v>180625944.89146799</v>
      </c>
      <c r="O16" s="59">
        <v>1.68</v>
      </c>
      <c r="P16" s="59"/>
      <c r="Q16" s="59"/>
      <c r="R16" s="59"/>
      <c r="S16" s="59"/>
      <c r="T16" s="59"/>
      <c r="U16" s="59"/>
      <c r="V16" s="59"/>
      <c r="W16" s="59"/>
      <c r="X16" s="59"/>
      <c r="Y16" s="59"/>
      <c r="Z16" s="59"/>
      <c r="AA16" s="59"/>
      <c r="AB16" s="59"/>
      <c r="AC16" s="59"/>
      <c r="AD16" s="59"/>
      <c r="AE16" s="59"/>
      <c r="AF16" s="59"/>
      <c r="AG16" s="59"/>
      <c r="AH16" s="59"/>
      <c r="AI16" s="59">
        <v>79.23</v>
      </c>
      <c r="AJ16" s="59">
        <v>1.1534391534391499</v>
      </c>
      <c r="AK16" s="59">
        <v>91.39</v>
      </c>
    </row>
    <row r="17" spans="2:37">
      <c r="B17" s="59" t="s">
        <v>117</v>
      </c>
      <c r="C17" s="59" t="s">
        <v>118</v>
      </c>
      <c r="D17" s="59">
        <v>2012</v>
      </c>
      <c r="E17" s="60">
        <v>44251</v>
      </c>
      <c r="F17" s="60">
        <v>41851</v>
      </c>
      <c r="G17" s="59" t="s">
        <v>89</v>
      </c>
      <c r="H17" s="59" t="b">
        <v>0</v>
      </c>
      <c r="I17" s="59" t="b">
        <v>0</v>
      </c>
      <c r="J17" s="59" t="s">
        <v>90</v>
      </c>
      <c r="K17" s="59">
        <v>79.989999999999995</v>
      </c>
      <c r="L17" s="59">
        <v>830503996.693151</v>
      </c>
      <c r="M17" s="59">
        <v>60845807.837717399</v>
      </c>
      <c r="N17" s="59">
        <v>180625944.89146799</v>
      </c>
      <c r="O17" s="59">
        <v>1.68</v>
      </c>
      <c r="P17" s="59"/>
      <c r="Q17" s="59"/>
      <c r="R17" s="59"/>
      <c r="S17" s="59"/>
      <c r="T17" s="59"/>
      <c r="U17" s="59"/>
      <c r="V17" s="59"/>
      <c r="W17" s="59"/>
      <c r="X17" s="59"/>
      <c r="Y17" s="59"/>
      <c r="Z17" s="59"/>
      <c r="AA17" s="59"/>
      <c r="AB17" s="59"/>
      <c r="AC17" s="59"/>
      <c r="AD17" s="59"/>
      <c r="AE17" s="59"/>
      <c r="AF17" s="59"/>
      <c r="AG17" s="59"/>
      <c r="AH17" s="59"/>
      <c r="AI17" s="59">
        <v>79.989999999999995</v>
      </c>
      <c r="AJ17" s="59">
        <v>1.1534391534391499</v>
      </c>
      <c r="AK17" s="59">
        <v>92.26</v>
      </c>
    </row>
    <row r="18" spans="2:37">
      <c r="B18" s="59" t="s">
        <v>119</v>
      </c>
      <c r="C18" s="59" t="s">
        <v>120</v>
      </c>
      <c r="D18" s="59">
        <v>2012</v>
      </c>
      <c r="E18" s="60">
        <v>44251</v>
      </c>
      <c r="F18" s="60">
        <v>41851</v>
      </c>
      <c r="G18" s="59" t="s">
        <v>89</v>
      </c>
      <c r="H18" s="59" t="b">
        <v>0</v>
      </c>
      <c r="I18" s="59" t="b">
        <v>0</v>
      </c>
      <c r="J18" s="59" t="s">
        <v>90</v>
      </c>
      <c r="K18" s="59">
        <v>82.5</v>
      </c>
      <c r="L18" s="59">
        <v>830503996.693151</v>
      </c>
      <c r="M18" s="59">
        <v>60845807.837717399</v>
      </c>
      <c r="N18" s="59">
        <v>180625944.89146799</v>
      </c>
      <c r="O18" s="59">
        <v>1.68</v>
      </c>
      <c r="P18" s="59"/>
      <c r="Q18" s="59"/>
      <c r="R18" s="59"/>
      <c r="S18" s="59"/>
      <c r="T18" s="59"/>
      <c r="U18" s="59"/>
      <c r="V18" s="59"/>
      <c r="W18" s="59"/>
      <c r="X18" s="59"/>
      <c r="Y18" s="59"/>
      <c r="Z18" s="59"/>
      <c r="AA18" s="59"/>
      <c r="AB18" s="59"/>
      <c r="AC18" s="59"/>
      <c r="AD18" s="59"/>
      <c r="AE18" s="59"/>
      <c r="AF18" s="59"/>
      <c r="AG18" s="59"/>
      <c r="AH18" s="59"/>
      <c r="AI18" s="59">
        <v>82.5</v>
      </c>
      <c r="AJ18" s="59">
        <v>1.1534391534391499</v>
      </c>
      <c r="AK18" s="59">
        <v>95.16</v>
      </c>
    </row>
    <row r="19" spans="2:37">
      <c r="B19" s="59" t="s">
        <v>121</v>
      </c>
      <c r="C19" s="59" t="s">
        <v>122</v>
      </c>
      <c r="D19" s="59">
        <v>2012</v>
      </c>
      <c r="E19" s="60">
        <v>44251</v>
      </c>
      <c r="F19" s="60">
        <v>41851</v>
      </c>
      <c r="G19" s="59" t="s">
        <v>89</v>
      </c>
      <c r="H19" s="59" t="b">
        <v>1</v>
      </c>
      <c r="I19" s="59" t="b">
        <v>1</v>
      </c>
      <c r="J19" s="59" t="s">
        <v>90</v>
      </c>
      <c r="K19" s="59">
        <v>114.39</v>
      </c>
      <c r="L19" s="59">
        <v>830503996.693151</v>
      </c>
      <c r="M19" s="59">
        <v>60845807.837717399</v>
      </c>
      <c r="N19" s="59">
        <v>180625944.89146799</v>
      </c>
      <c r="O19" s="59">
        <v>1.68</v>
      </c>
      <c r="P19" s="59">
        <v>1.0878243512974</v>
      </c>
      <c r="Q19" s="59">
        <v>1.8275449101796399</v>
      </c>
      <c r="R19" s="59">
        <v>4.26106110790393</v>
      </c>
      <c r="S19" s="59">
        <v>2.4335161977242898</v>
      </c>
      <c r="T19" s="59">
        <v>1.48902776794515</v>
      </c>
      <c r="U19" s="59">
        <v>0.94448842977914205</v>
      </c>
      <c r="V19" s="59">
        <v>1.1534391534391499</v>
      </c>
      <c r="W19" s="59">
        <v>131.941904761904</v>
      </c>
      <c r="X19" s="59">
        <v>1.0878243512974</v>
      </c>
      <c r="Y19" s="59">
        <v>1.8275449101796399</v>
      </c>
      <c r="Z19" s="59">
        <v>1.4778320975638999E-2</v>
      </c>
      <c r="AA19" s="59">
        <v>8.8999999999999999E-3</v>
      </c>
      <c r="AB19" s="59">
        <v>0.77632677704134001</v>
      </c>
      <c r="AC19" s="59">
        <v>0.492752349785959</v>
      </c>
      <c r="AD19" s="59">
        <v>0.28357442725538101</v>
      </c>
      <c r="AE19" s="59">
        <v>0.86896551724137905</v>
      </c>
      <c r="AF19" s="59">
        <v>1.0671442757679299</v>
      </c>
      <c r="AG19" s="59">
        <v>1.7946521876891599</v>
      </c>
      <c r="AH19" s="59">
        <v>0</v>
      </c>
      <c r="AI19" s="59">
        <v>117.251796463457</v>
      </c>
      <c r="AJ19" s="59">
        <v>1.1534391534391499</v>
      </c>
      <c r="AK19" s="59">
        <v>135.24</v>
      </c>
    </row>
    <row r="20" spans="2:37">
      <c r="B20" s="59" t="s">
        <v>123</v>
      </c>
      <c r="C20" s="59" t="s">
        <v>124</v>
      </c>
      <c r="D20" s="59">
        <v>2012</v>
      </c>
      <c r="E20" s="60">
        <v>44251</v>
      </c>
      <c r="F20" s="60">
        <v>41851</v>
      </c>
      <c r="G20" s="59" t="s">
        <v>89</v>
      </c>
      <c r="H20" s="59" t="b">
        <v>1</v>
      </c>
      <c r="I20" s="59" t="b">
        <v>1</v>
      </c>
      <c r="J20" s="59" t="s">
        <v>90</v>
      </c>
      <c r="K20" s="59">
        <v>82.5</v>
      </c>
      <c r="L20" s="59">
        <v>830503996.693151</v>
      </c>
      <c r="M20" s="59">
        <v>60845807.837717399</v>
      </c>
      <c r="N20" s="59">
        <v>180625944.89146799</v>
      </c>
      <c r="O20" s="59">
        <v>1.68</v>
      </c>
      <c r="P20" s="59">
        <v>1.0878243512974</v>
      </c>
      <c r="Q20" s="59">
        <v>1.8275449101796399</v>
      </c>
      <c r="R20" s="59">
        <v>4.26106110790393</v>
      </c>
      <c r="S20" s="59">
        <v>2.4335161977242898</v>
      </c>
      <c r="T20" s="59">
        <v>1.48902776794515</v>
      </c>
      <c r="U20" s="59">
        <v>0.94448842977914205</v>
      </c>
      <c r="V20" s="59">
        <v>1.1534391534391499</v>
      </c>
      <c r="W20" s="59">
        <v>95.158730158730094</v>
      </c>
      <c r="X20" s="59">
        <v>1.0878243512974</v>
      </c>
      <c r="Y20" s="59">
        <v>1.8275449101796399</v>
      </c>
      <c r="Z20" s="59">
        <v>1.4778320975638999E-2</v>
      </c>
      <c r="AA20" s="59">
        <v>8.8999999999999999E-3</v>
      </c>
      <c r="AB20" s="59">
        <v>0.55686012154249398</v>
      </c>
      <c r="AC20" s="59">
        <v>0.35345184722070599</v>
      </c>
      <c r="AD20" s="59">
        <v>0.20340827432178801</v>
      </c>
      <c r="AE20" s="59">
        <v>0.86896551724137905</v>
      </c>
      <c r="AF20" s="59">
        <v>0.99748265321873997</v>
      </c>
      <c r="AG20" s="59">
        <v>1.6694427564668399</v>
      </c>
      <c r="AH20" s="59">
        <v>0</v>
      </c>
      <c r="AI20" s="59">
        <v>85.166925409685504</v>
      </c>
      <c r="AJ20" s="59">
        <v>1.1534391534391499</v>
      </c>
      <c r="AK20" s="59">
        <v>98.23</v>
      </c>
    </row>
    <row r="21" spans="2:37">
      <c r="B21" s="59" t="s">
        <v>125</v>
      </c>
      <c r="C21" s="59" t="s">
        <v>126</v>
      </c>
      <c r="D21" s="59">
        <v>2012</v>
      </c>
      <c r="E21" s="60">
        <v>44251</v>
      </c>
      <c r="F21" s="60">
        <v>41851</v>
      </c>
      <c r="G21" s="59" t="s">
        <v>89</v>
      </c>
      <c r="H21" s="59" t="b">
        <v>0</v>
      </c>
      <c r="I21" s="59" t="b">
        <v>0</v>
      </c>
      <c r="J21" s="59" t="s">
        <v>90</v>
      </c>
      <c r="K21" s="59">
        <v>79.989999999999995</v>
      </c>
      <c r="L21" s="59">
        <v>830503996.693151</v>
      </c>
      <c r="M21" s="59">
        <v>60845807.837717399</v>
      </c>
      <c r="N21" s="59">
        <v>180625944.89146799</v>
      </c>
      <c r="O21" s="59">
        <v>1.68</v>
      </c>
      <c r="P21" s="59"/>
      <c r="Q21" s="59"/>
      <c r="R21" s="59"/>
      <c r="S21" s="59"/>
      <c r="T21" s="59"/>
      <c r="U21" s="59"/>
      <c r="V21" s="59"/>
      <c r="W21" s="59"/>
      <c r="X21" s="59"/>
      <c r="Y21" s="59"/>
      <c r="Z21" s="59"/>
      <c r="AA21" s="59"/>
      <c r="AB21" s="59"/>
      <c r="AC21" s="59"/>
      <c r="AD21" s="59"/>
      <c r="AE21" s="59"/>
      <c r="AF21" s="59"/>
      <c r="AG21" s="59"/>
      <c r="AH21" s="59"/>
      <c r="AI21" s="59">
        <v>79.989999999999995</v>
      </c>
      <c r="AJ21" s="59">
        <v>1.1534391534391499</v>
      </c>
      <c r="AK21" s="59">
        <v>92.26</v>
      </c>
    </row>
    <row r="22" spans="2:37">
      <c r="B22" s="59" t="s">
        <v>127</v>
      </c>
      <c r="C22" s="59" t="s">
        <v>128</v>
      </c>
      <c r="D22" s="59">
        <v>2012</v>
      </c>
      <c r="E22" s="60">
        <v>44251</v>
      </c>
      <c r="F22" s="60">
        <v>41851</v>
      </c>
      <c r="G22" s="59" t="s">
        <v>89</v>
      </c>
      <c r="H22" s="59" t="b">
        <v>0</v>
      </c>
      <c r="I22" s="59" t="b">
        <v>0</v>
      </c>
      <c r="J22" s="59" t="s">
        <v>90</v>
      </c>
      <c r="K22" s="59">
        <v>82.5</v>
      </c>
      <c r="L22" s="59">
        <v>830503996.693151</v>
      </c>
      <c r="M22" s="59">
        <v>60845807.837717399</v>
      </c>
      <c r="N22" s="59">
        <v>180625944.89146799</v>
      </c>
      <c r="O22" s="59">
        <v>1.68</v>
      </c>
      <c r="P22" s="59"/>
      <c r="Q22" s="59"/>
      <c r="R22" s="59"/>
      <c r="S22" s="59"/>
      <c r="T22" s="59"/>
      <c r="U22" s="59"/>
      <c r="V22" s="59"/>
      <c r="W22" s="59"/>
      <c r="X22" s="59"/>
      <c r="Y22" s="59"/>
      <c r="Z22" s="59"/>
      <c r="AA22" s="59"/>
      <c r="AB22" s="59"/>
      <c r="AC22" s="59"/>
      <c r="AD22" s="59"/>
      <c r="AE22" s="59"/>
      <c r="AF22" s="59"/>
      <c r="AG22" s="59"/>
      <c r="AH22" s="59"/>
      <c r="AI22" s="59">
        <v>82.5</v>
      </c>
      <c r="AJ22" s="59">
        <v>1.1534391534391499</v>
      </c>
      <c r="AK22" s="59">
        <v>95.16</v>
      </c>
    </row>
    <row r="23" spans="2:37">
      <c r="B23" s="59" t="s">
        <v>129</v>
      </c>
      <c r="C23" s="59" t="s">
        <v>130</v>
      </c>
      <c r="D23" s="59">
        <v>2012</v>
      </c>
      <c r="E23" s="60">
        <v>44251</v>
      </c>
      <c r="F23" s="60">
        <v>42766</v>
      </c>
      <c r="G23" s="59" t="s">
        <v>131</v>
      </c>
      <c r="H23" s="59" t="b">
        <v>1</v>
      </c>
      <c r="I23" s="59" t="b">
        <v>1</v>
      </c>
      <c r="J23" s="59" t="s">
        <v>90</v>
      </c>
      <c r="K23" s="59">
        <v>57.5</v>
      </c>
      <c r="L23" s="59">
        <v>830503996.693151</v>
      </c>
      <c r="M23" s="59">
        <v>60845807.837717399</v>
      </c>
      <c r="N23" s="59">
        <v>180625944.89146799</v>
      </c>
      <c r="O23" s="59">
        <v>2.34</v>
      </c>
      <c r="P23" s="59">
        <v>1.06967615309126</v>
      </c>
      <c r="Q23" s="59">
        <v>2.50304219823356</v>
      </c>
      <c r="R23" s="59">
        <v>4.26106110790393</v>
      </c>
      <c r="S23" s="59">
        <v>1.75801890967037</v>
      </c>
      <c r="T23" s="59">
        <v>0.81848825815217596</v>
      </c>
      <c r="U23" s="59">
        <v>0.93953065151819604</v>
      </c>
      <c r="V23" s="59">
        <v>1.1534391534391499</v>
      </c>
      <c r="W23" s="59">
        <v>66.322751322751301</v>
      </c>
      <c r="X23" s="59">
        <v>1.06967615309126</v>
      </c>
      <c r="Y23" s="59">
        <v>2.50304219823356</v>
      </c>
      <c r="Z23" s="59">
        <v>1.4778320975638999E-2</v>
      </c>
      <c r="AA23" s="59">
        <v>7.9000000000000008E-3</v>
      </c>
      <c r="AB23" s="59">
        <v>0.44555702871363301</v>
      </c>
      <c r="AC23" s="59">
        <v>0.30585384230000401</v>
      </c>
      <c r="AD23" s="59">
        <v>0.139703186413629</v>
      </c>
      <c r="AE23" s="59">
        <v>0.86896551724137905</v>
      </c>
      <c r="AF23" s="59">
        <v>0.93781699020282705</v>
      </c>
      <c r="AG23" s="59">
        <v>0.99491302106010304</v>
      </c>
      <c r="AH23" s="59">
        <v>0</v>
      </c>
      <c r="AI23" s="59">
        <v>59.432730011262898</v>
      </c>
      <c r="AJ23" s="59">
        <v>1.1534391534391499</v>
      </c>
      <c r="AK23" s="59">
        <v>68.55</v>
      </c>
    </row>
    <row r="24" spans="2:37">
      <c r="B24" s="59" t="s">
        <v>132</v>
      </c>
      <c r="C24" s="59" t="s">
        <v>133</v>
      </c>
      <c r="D24" s="59">
        <v>2012</v>
      </c>
      <c r="E24" s="60">
        <v>44251</v>
      </c>
      <c r="F24" s="60">
        <v>42766</v>
      </c>
      <c r="G24" s="59" t="s">
        <v>131</v>
      </c>
      <c r="H24" s="59" t="b">
        <v>1</v>
      </c>
      <c r="I24" s="59" t="b">
        <v>1</v>
      </c>
      <c r="J24" s="59" t="s">
        <v>90</v>
      </c>
      <c r="K24" s="59">
        <v>57.5</v>
      </c>
      <c r="L24" s="59">
        <v>830503996.693151</v>
      </c>
      <c r="M24" s="59">
        <v>60845807.837717399</v>
      </c>
      <c r="N24" s="59">
        <v>180625944.89146799</v>
      </c>
      <c r="O24" s="59">
        <v>2.34</v>
      </c>
      <c r="P24" s="59">
        <v>1.06967615309126</v>
      </c>
      <c r="Q24" s="59">
        <v>2.50304219823356</v>
      </c>
      <c r="R24" s="59">
        <v>4.26106110790393</v>
      </c>
      <c r="S24" s="59">
        <v>1.75801890967037</v>
      </c>
      <c r="T24" s="59">
        <v>0.81848825815217596</v>
      </c>
      <c r="U24" s="59">
        <v>0.93953065151819604</v>
      </c>
      <c r="V24" s="59">
        <v>1.1534391534391499</v>
      </c>
      <c r="W24" s="59">
        <v>66.322751322751301</v>
      </c>
      <c r="X24" s="59">
        <v>1.06967615309126</v>
      </c>
      <c r="Y24" s="59">
        <v>2.50304219823356</v>
      </c>
      <c r="Z24" s="59">
        <v>1.4778320975638999E-2</v>
      </c>
      <c r="AA24" s="59">
        <v>7.9000000000000008E-3</v>
      </c>
      <c r="AB24" s="59">
        <v>0.44555702871363301</v>
      </c>
      <c r="AC24" s="59">
        <v>0.30585384230000401</v>
      </c>
      <c r="AD24" s="59">
        <v>0.139703186413629</v>
      </c>
      <c r="AE24" s="59">
        <v>0.86896551724137905</v>
      </c>
      <c r="AF24" s="59">
        <v>0.93781699020282705</v>
      </c>
      <c r="AG24" s="59">
        <v>0.99491302106010304</v>
      </c>
      <c r="AH24" s="59">
        <v>0</v>
      </c>
      <c r="AI24" s="59">
        <v>59.432730011262898</v>
      </c>
      <c r="AJ24" s="59">
        <v>1.1534391534391499</v>
      </c>
      <c r="AK24" s="59">
        <v>68.55</v>
      </c>
    </row>
    <row r="25" spans="2:37">
      <c r="B25" s="59" t="s">
        <v>134</v>
      </c>
      <c r="C25" s="59" t="s">
        <v>135</v>
      </c>
      <c r="D25" s="59">
        <v>2012</v>
      </c>
      <c r="E25" s="60">
        <v>44251</v>
      </c>
      <c r="F25" s="60">
        <v>42766</v>
      </c>
      <c r="G25" s="59" t="s">
        <v>131</v>
      </c>
      <c r="H25" s="59" t="b">
        <v>1</v>
      </c>
      <c r="I25" s="59" t="b">
        <v>1</v>
      </c>
      <c r="J25" s="59" t="s">
        <v>90</v>
      </c>
      <c r="K25" s="59">
        <v>57.5</v>
      </c>
      <c r="L25" s="59">
        <v>830503996.693151</v>
      </c>
      <c r="M25" s="59">
        <v>60845807.837717399</v>
      </c>
      <c r="N25" s="59">
        <v>180625944.89146799</v>
      </c>
      <c r="O25" s="59">
        <v>2.34</v>
      </c>
      <c r="P25" s="59">
        <v>1.06967615309126</v>
      </c>
      <c r="Q25" s="59">
        <v>2.50304219823356</v>
      </c>
      <c r="R25" s="59">
        <v>4.26106110790393</v>
      </c>
      <c r="S25" s="59">
        <v>1.75801890967037</v>
      </c>
      <c r="T25" s="59">
        <v>0.81848825815217596</v>
      </c>
      <c r="U25" s="59">
        <v>0.93953065151819604</v>
      </c>
      <c r="V25" s="59">
        <v>1.1534391534391499</v>
      </c>
      <c r="W25" s="59">
        <v>66.322751322751301</v>
      </c>
      <c r="X25" s="59">
        <v>1.06967615309126</v>
      </c>
      <c r="Y25" s="59">
        <v>2.50304219823356</v>
      </c>
      <c r="Z25" s="59">
        <v>1.4778320975638999E-2</v>
      </c>
      <c r="AA25" s="59">
        <v>7.9000000000000008E-3</v>
      </c>
      <c r="AB25" s="59">
        <v>0.44555702871363301</v>
      </c>
      <c r="AC25" s="59">
        <v>0.30585384230000401</v>
      </c>
      <c r="AD25" s="59">
        <v>0.139703186413629</v>
      </c>
      <c r="AE25" s="59">
        <v>0.86896551724137905</v>
      </c>
      <c r="AF25" s="59">
        <v>0.93781699020282705</v>
      </c>
      <c r="AG25" s="59">
        <v>0.99491302106010304</v>
      </c>
      <c r="AH25" s="59">
        <v>0</v>
      </c>
      <c r="AI25" s="59">
        <v>59.432730011262898</v>
      </c>
      <c r="AJ25" s="59">
        <v>1.1534391534391499</v>
      </c>
      <c r="AK25" s="59">
        <v>68.55</v>
      </c>
    </row>
    <row r="26" spans="2:37">
      <c r="B26" s="59" t="s">
        <v>136</v>
      </c>
      <c r="C26" s="59" t="s">
        <v>137</v>
      </c>
      <c r="D26" s="59">
        <v>2012</v>
      </c>
      <c r="E26" s="60">
        <v>44251</v>
      </c>
      <c r="F26" s="60">
        <v>42766</v>
      </c>
      <c r="G26" s="59" t="s">
        <v>131</v>
      </c>
      <c r="H26" s="59" t="b">
        <v>0</v>
      </c>
      <c r="I26" s="59" t="b">
        <v>0</v>
      </c>
      <c r="J26" s="59" t="s">
        <v>90</v>
      </c>
      <c r="K26" s="59">
        <v>74.75</v>
      </c>
      <c r="L26" s="59">
        <v>830503996.693151</v>
      </c>
      <c r="M26" s="59">
        <v>60845807.837717399</v>
      </c>
      <c r="N26" s="59">
        <v>180625944.89146799</v>
      </c>
      <c r="O26" s="59">
        <v>2.34</v>
      </c>
      <c r="P26" s="59"/>
      <c r="Q26" s="59"/>
      <c r="R26" s="59"/>
      <c r="S26" s="59"/>
      <c r="T26" s="59"/>
      <c r="U26" s="59"/>
      <c r="V26" s="59"/>
      <c r="W26" s="59"/>
      <c r="X26" s="59"/>
      <c r="Y26" s="59"/>
      <c r="Z26" s="59"/>
      <c r="AA26" s="59"/>
      <c r="AB26" s="59"/>
      <c r="AC26" s="59"/>
      <c r="AD26" s="59"/>
      <c r="AE26" s="59"/>
      <c r="AF26" s="59"/>
      <c r="AG26" s="59"/>
      <c r="AH26" s="59"/>
      <c r="AI26" s="59">
        <v>74.75</v>
      </c>
      <c r="AJ26" s="59">
        <v>1.1534391534391499</v>
      </c>
      <c r="AK26" s="59">
        <v>86.22</v>
      </c>
    </row>
    <row r="27" spans="2:37">
      <c r="B27" s="59" t="s">
        <v>138</v>
      </c>
      <c r="C27" s="59" t="s">
        <v>139</v>
      </c>
      <c r="D27" s="59">
        <v>2012</v>
      </c>
      <c r="E27" s="60">
        <v>44251</v>
      </c>
      <c r="F27" s="60">
        <v>42766</v>
      </c>
      <c r="G27" s="59" t="s">
        <v>131</v>
      </c>
      <c r="H27" s="59" t="b">
        <v>1</v>
      </c>
      <c r="I27" s="59" t="b">
        <v>1</v>
      </c>
      <c r="J27" s="59" t="s">
        <v>90</v>
      </c>
      <c r="K27" s="59">
        <v>57.5</v>
      </c>
      <c r="L27" s="59">
        <v>830503996.693151</v>
      </c>
      <c r="M27" s="59">
        <v>60845807.837717399</v>
      </c>
      <c r="N27" s="59">
        <v>180625944.89146799</v>
      </c>
      <c r="O27" s="59">
        <v>2.34</v>
      </c>
      <c r="P27" s="59">
        <v>1.06967615309126</v>
      </c>
      <c r="Q27" s="59">
        <v>2.50304219823356</v>
      </c>
      <c r="R27" s="59">
        <v>4.26106110790393</v>
      </c>
      <c r="S27" s="59">
        <v>1.75801890967037</v>
      </c>
      <c r="T27" s="59">
        <v>0.81848825815217596</v>
      </c>
      <c r="U27" s="59">
        <v>0.93953065151819604</v>
      </c>
      <c r="V27" s="59">
        <v>1.1534391534391499</v>
      </c>
      <c r="W27" s="59">
        <v>66.322751322751301</v>
      </c>
      <c r="X27" s="59">
        <v>1.06967615309126</v>
      </c>
      <c r="Y27" s="59">
        <v>2.50304219823356</v>
      </c>
      <c r="Z27" s="59">
        <v>1.4778320975638999E-2</v>
      </c>
      <c r="AA27" s="59">
        <v>7.9000000000000008E-3</v>
      </c>
      <c r="AB27" s="59">
        <v>0.44555702871363301</v>
      </c>
      <c r="AC27" s="59">
        <v>0.30585384230000401</v>
      </c>
      <c r="AD27" s="59">
        <v>0.139703186413629</v>
      </c>
      <c r="AE27" s="59">
        <v>0.86896551724137905</v>
      </c>
      <c r="AF27" s="59">
        <v>0.93781699020282705</v>
      </c>
      <c r="AG27" s="59">
        <v>0.99491302106010304</v>
      </c>
      <c r="AH27" s="59">
        <v>0</v>
      </c>
      <c r="AI27" s="59">
        <v>59.432730011262898</v>
      </c>
      <c r="AJ27" s="59">
        <v>1.1534391534391499</v>
      </c>
      <c r="AK27" s="59">
        <v>68.55</v>
      </c>
    </row>
    <row r="28" spans="2:37">
      <c r="B28" s="59" t="s">
        <v>140</v>
      </c>
      <c r="C28" s="59" t="s">
        <v>141</v>
      </c>
      <c r="D28" s="59">
        <v>2012</v>
      </c>
      <c r="E28" s="60">
        <v>44251</v>
      </c>
      <c r="F28" s="60">
        <v>42766</v>
      </c>
      <c r="G28" s="59" t="s">
        <v>131</v>
      </c>
      <c r="H28" s="59" t="b">
        <v>1</v>
      </c>
      <c r="I28" s="59" t="b">
        <v>1</v>
      </c>
      <c r="J28" s="59" t="s">
        <v>90</v>
      </c>
      <c r="K28" s="59">
        <v>57.5</v>
      </c>
      <c r="L28" s="59">
        <v>830503996.693151</v>
      </c>
      <c r="M28" s="59">
        <v>60845807.837717399</v>
      </c>
      <c r="N28" s="59">
        <v>180625944.89146799</v>
      </c>
      <c r="O28" s="59">
        <v>2.34</v>
      </c>
      <c r="P28" s="59">
        <v>1.06967615309126</v>
      </c>
      <c r="Q28" s="59">
        <v>2.50304219823356</v>
      </c>
      <c r="R28" s="59">
        <v>4.26106110790393</v>
      </c>
      <c r="S28" s="59">
        <v>1.75801890967037</v>
      </c>
      <c r="T28" s="59">
        <v>0.81848825815217596</v>
      </c>
      <c r="U28" s="59">
        <v>0.93953065151819604</v>
      </c>
      <c r="V28" s="59">
        <v>1.1534391534391499</v>
      </c>
      <c r="W28" s="59">
        <v>66.322751322751301</v>
      </c>
      <c r="X28" s="59">
        <v>1.06967615309126</v>
      </c>
      <c r="Y28" s="59">
        <v>2.50304219823356</v>
      </c>
      <c r="Z28" s="59">
        <v>1.4778320975638999E-2</v>
      </c>
      <c r="AA28" s="59">
        <v>7.9000000000000008E-3</v>
      </c>
      <c r="AB28" s="59">
        <v>0.44555702871363301</v>
      </c>
      <c r="AC28" s="59">
        <v>0.30585384230000401</v>
      </c>
      <c r="AD28" s="59">
        <v>0.139703186413629</v>
      </c>
      <c r="AE28" s="59">
        <v>0.86896551724137905</v>
      </c>
      <c r="AF28" s="59">
        <v>0.93781699020282705</v>
      </c>
      <c r="AG28" s="59">
        <v>0.99491302106010304</v>
      </c>
      <c r="AH28" s="59">
        <v>0</v>
      </c>
      <c r="AI28" s="59">
        <v>59.432730011262898</v>
      </c>
      <c r="AJ28" s="59">
        <v>1.1534391534391499</v>
      </c>
      <c r="AK28" s="59">
        <v>68.55</v>
      </c>
    </row>
    <row r="29" spans="2:37">
      <c r="B29" s="59" t="s">
        <v>142</v>
      </c>
      <c r="C29" s="59" t="s">
        <v>143</v>
      </c>
      <c r="D29" s="59">
        <v>2012</v>
      </c>
      <c r="E29" s="60">
        <v>44251</v>
      </c>
      <c r="F29" s="60">
        <v>42766</v>
      </c>
      <c r="G29" s="59" t="s">
        <v>131</v>
      </c>
      <c r="H29" s="59" t="b">
        <v>1</v>
      </c>
      <c r="I29" s="59" t="b">
        <v>1</v>
      </c>
      <c r="J29" s="59" t="s">
        <v>90</v>
      </c>
      <c r="K29" s="59">
        <v>57.5</v>
      </c>
      <c r="L29" s="59">
        <v>830503996.693151</v>
      </c>
      <c r="M29" s="59">
        <v>60845807.837717399</v>
      </c>
      <c r="N29" s="59">
        <v>180625944.89146799</v>
      </c>
      <c r="O29" s="59">
        <v>2.34</v>
      </c>
      <c r="P29" s="59">
        <v>1.06967615309126</v>
      </c>
      <c r="Q29" s="59">
        <v>2.50304219823356</v>
      </c>
      <c r="R29" s="59">
        <v>4.26106110790393</v>
      </c>
      <c r="S29" s="59">
        <v>1.75801890967037</v>
      </c>
      <c r="T29" s="59">
        <v>0.81848825815217596</v>
      </c>
      <c r="U29" s="59">
        <v>0.93953065151819604</v>
      </c>
      <c r="V29" s="59">
        <v>1.1534391534391499</v>
      </c>
      <c r="W29" s="59">
        <v>66.322751322751301</v>
      </c>
      <c r="X29" s="59">
        <v>1.06967615309126</v>
      </c>
      <c r="Y29" s="59">
        <v>2.50304219823356</v>
      </c>
      <c r="Z29" s="59">
        <v>1.4778320975638999E-2</v>
      </c>
      <c r="AA29" s="59">
        <v>7.9000000000000008E-3</v>
      </c>
      <c r="AB29" s="59">
        <v>0.44555702871363301</v>
      </c>
      <c r="AC29" s="59">
        <v>0.30585384230000401</v>
      </c>
      <c r="AD29" s="59">
        <v>0.139703186413629</v>
      </c>
      <c r="AE29" s="59">
        <v>0.86896551724137905</v>
      </c>
      <c r="AF29" s="59">
        <v>0.93781699020282705</v>
      </c>
      <c r="AG29" s="59">
        <v>0.99491302106010304</v>
      </c>
      <c r="AH29" s="59">
        <v>0</v>
      </c>
      <c r="AI29" s="59">
        <v>59.432730011262898</v>
      </c>
      <c r="AJ29" s="59">
        <v>1.1534391534391499</v>
      </c>
      <c r="AK29" s="59">
        <v>68.55</v>
      </c>
    </row>
    <row r="30" spans="2:37">
      <c r="B30" s="59" t="s">
        <v>144</v>
      </c>
      <c r="C30" s="59" t="s">
        <v>145</v>
      </c>
      <c r="D30" s="59">
        <v>2012</v>
      </c>
      <c r="E30" s="60">
        <v>44251</v>
      </c>
      <c r="F30" s="60">
        <v>42766</v>
      </c>
      <c r="G30" s="59" t="s">
        <v>131</v>
      </c>
      <c r="H30" s="59" t="b">
        <v>0</v>
      </c>
      <c r="I30" s="59" t="b">
        <v>0</v>
      </c>
      <c r="J30" s="59" t="s">
        <v>90</v>
      </c>
      <c r="K30" s="59">
        <v>74.75</v>
      </c>
      <c r="L30" s="59">
        <v>830503996.693151</v>
      </c>
      <c r="M30" s="59">
        <v>60845807.837717399</v>
      </c>
      <c r="N30" s="59">
        <v>180625944.89146799</v>
      </c>
      <c r="O30" s="59">
        <v>2.34</v>
      </c>
      <c r="P30" s="59"/>
      <c r="Q30" s="59"/>
      <c r="R30" s="59"/>
      <c r="S30" s="59"/>
      <c r="T30" s="59"/>
      <c r="U30" s="59"/>
      <c r="V30" s="59"/>
      <c r="W30" s="59"/>
      <c r="X30" s="59"/>
      <c r="Y30" s="59"/>
      <c r="Z30" s="59"/>
      <c r="AA30" s="59"/>
      <c r="AB30" s="59"/>
      <c r="AC30" s="59"/>
      <c r="AD30" s="59"/>
      <c r="AE30" s="59"/>
      <c r="AF30" s="59"/>
      <c r="AG30" s="59"/>
      <c r="AH30" s="59"/>
      <c r="AI30" s="59">
        <v>74.75</v>
      </c>
      <c r="AJ30" s="59">
        <v>1.1534391534391499</v>
      </c>
      <c r="AK30" s="59">
        <v>86.22</v>
      </c>
    </row>
    <row r="31" spans="2:37">
      <c r="B31" s="59" t="s">
        <v>146</v>
      </c>
      <c r="C31" s="59" t="s">
        <v>147</v>
      </c>
      <c r="D31" s="59">
        <v>2012</v>
      </c>
      <c r="E31" s="60">
        <v>44251</v>
      </c>
      <c r="F31" s="60">
        <v>42766</v>
      </c>
      <c r="G31" s="59" t="s">
        <v>131</v>
      </c>
      <c r="H31" s="59" t="b">
        <v>0</v>
      </c>
      <c r="I31" s="59" t="b">
        <v>0</v>
      </c>
      <c r="J31" s="59" t="s">
        <v>90</v>
      </c>
      <c r="K31" s="59">
        <v>74.75</v>
      </c>
      <c r="L31" s="59">
        <v>830503996.693151</v>
      </c>
      <c r="M31" s="59">
        <v>60845807.837717399</v>
      </c>
      <c r="N31" s="59">
        <v>180625944.89146799</v>
      </c>
      <c r="O31" s="59">
        <v>2.34</v>
      </c>
      <c r="P31" s="59"/>
      <c r="Q31" s="59"/>
      <c r="R31" s="59"/>
      <c r="S31" s="59"/>
      <c r="T31" s="59"/>
      <c r="U31" s="59"/>
      <c r="V31" s="59"/>
      <c r="W31" s="59"/>
      <c r="X31" s="59"/>
      <c r="Y31" s="59"/>
      <c r="Z31" s="59"/>
      <c r="AA31" s="59"/>
      <c r="AB31" s="59"/>
      <c r="AC31" s="59"/>
      <c r="AD31" s="59"/>
      <c r="AE31" s="59"/>
      <c r="AF31" s="59"/>
      <c r="AG31" s="59"/>
      <c r="AH31" s="59"/>
      <c r="AI31" s="59">
        <v>74.75</v>
      </c>
      <c r="AJ31" s="59">
        <v>1.1534391534391499</v>
      </c>
      <c r="AK31" s="59">
        <v>86.22</v>
      </c>
    </row>
    <row r="32" spans="2:37">
      <c r="B32" s="59" t="s">
        <v>148</v>
      </c>
      <c r="C32" s="59" t="s">
        <v>149</v>
      </c>
      <c r="D32" s="59">
        <v>2012</v>
      </c>
      <c r="E32" s="60">
        <v>44251</v>
      </c>
      <c r="F32" s="60">
        <v>42766</v>
      </c>
      <c r="G32" s="59" t="s">
        <v>131</v>
      </c>
      <c r="H32" s="59" t="b">
        <v>0</v>
      </c>
      <c r="I32" s="59" t="b">
        <v>0</v>
      </c>
      <c r="J32" s="59" t="s">
        <v>90</v>
      </c>
      <c r="K32" s="59">
        <v>74.75</v>
      </c>
      <c r="L32" s="59">
        <v>830503996.693151</v>
      </c>
      <c r="M32" s="59">
        <v>60845807.837717399</v>
      </c>
      <c r="N32" s="59">
        <v>180625944.89146799</v>
      </c>
      <c r="O32" s="59">
        <v>2.34</v>
      </c>
      <c r="P32" s="59"/>
      <c r="Q32" s="59"/>
      <c r="R32" s="59"/>
      <c r="S32" s="59"/>
      <c r="T32" s="59"/>
      <c r="U32" s="59"/>
      <c r="V32" s="59"/>
      <c r="W32" s="59"/>
      <c r="X32" s="59"/>
      <c r="Y32" s="59"/>
      <c r="Z32" s="59"/>
      <c r="AA32" s="59"/>
      <c r="AB32" s="59"/>
      <c r="AC32" s="59"/>
      <c r="AD32" s="59"/>
      <c r="AE32" s="59"/>
      <c r="AF32" s="59"/>
      <c r="AG32" s="59"/>
      <c r="AH32" s="59"/>
      <c r="AI32" s="59">
        <v>74.75</v>
      </c>
      <c r="AJ32" s="59">
        <v>1.1534391534391499</v>
      </c>
      <c r="AK32" s="59">
        <v>86.22</v>
      </c>
    </row>
    <row r="33" spans="2:37">
      <c r="B33" s="59" t="s">
        <v>150</v>
      </c>
      <c r="C33" s="59" t="s">
        <v>151</v>
      </c>
      <c r="D33" s="59">
        <v>2012</v>
      </c>
      <c r="E33" s="60">
        <v>44251</v>
      </c>
      <c r="F33" s="60">
        <v>42766</v>
      </c>
      <c r="G33" s="59" t="s">
        <v>131</v>
      </c>
      <c r="H33" s="59" t="b">
        <v>1</v>
      </c>
      <c r="I33" s="59" t="b">
        <v>1</v>
      </c>
      <c r="J33" s="59" t="s">
        <v>90</v>
      </c>
      <c r="K33" s="59">
        <v>74.75</v>
      </c>
      <c r="L33" s="59">
        <v>830503996.693151</v>
      </c>
      <c r="M33" s="59">
        <v>60845807.837717399</v>
      </c>
      <c r="N33" s="59">
        <v>180625944.89146799</v>
      </c>
      <c r="O33" s="59">
        <v>2.34</v>
      </c>
      <c r="P33" s="59">
        <v>1.06967615309126</v>
      </c>
      <c r="Q33" s="59">
        <v>2.50304219823356</v>
      </c>
      <c r="R33" s="59">
        <v>4.26106110790393</v>
      </c>
      <c r="S33" s="59">
        <v>1.75801890967037</v>
      </c>
      <c r="T33" s="59">
        <v>0.81848825815217596</v>
      </c>
      <c r="U33" s="59">
        <v>0.93953065151819604</v>
      </c>
      <c r="V33" s="59">
        <v>1.1534391534391499</v>
      </c>
      <c r="W33" s="59">
        <v>86.219576719576693</v>
      </c>
      <c r="X33" s="59">
        <v>1.06967615309126</v>
      </c>
      <c r="Y33" s="59">
        <v>2.50304219823356</v>
      </c>
      <c r="Z33" s="59">
        <v>1.4778320975638999E-2</v>
      </c>
      <c r="AA33" s="59">
        <v>7.9000000000000008E-3</v>
      </c>
      <c r="AB33" s="59">
        <v>0.584466630876608</v>
      </c>
      <c r="AC33" s="59">
        <v>0.40120871904063599</v>
      </c>
      <c r="AD33" s="59">
        <v>0.18325791183597101</v>
      </c>
      <c r="AE33" s="59">
        <v>0.86896551724137905</v>
      </c>
      <c r="AF33" s="59">
        <v>0.97566454470775898</v>
      </c>
      <c r="AG33" s="59">
        <v>1.0802652114720901</v>
      </c>
      <c r="AH33" s="59">
        <v>0</v>
      </c>
      <c r="AI33" s="59">
        <v>76.805929756179793</v>
      </c>
      <c r="AJ33" s="59">
        <v>1.1534391534391499</v>
      </c>
      <c r="AK33" s="59">
        <v>88.59</v>
      </c>
    </row>
    <row r="34" spans="2:37">
      <c r="B34" s="59" t="s">
        <v>152</v>
      </c>
      <c r="C34" s="59" t="s">
        <v>153</v>
      </c>
      <c r="D34" s="59">
        <v>2012</v>
      </c>
      <c r="E34" s="60">
        <v>44251</v>
      </c>
      <c r="F34" s="60">
        <v>42766</v>
      </c>
      <c r="G34" s="59" t="s">
        <v>131</v>
      </c>
      <c r="H34" s="59" t="b">
        <v>1</v>
      </c>
      <c r="I34" s="59" t="b">
        <v>1</v>
      </c>
      <c r="J34" s="59" t="s">
        <v>90</v>
      </c>
      <c r="K34" s="59">
        <v>74.75</v>
      </c>
      <c r="L34" s="59">
        <v>830503996.693151</v>
      </c>
      <c r="M34" s="59">
        <v>60845807.837717399</v>
      </c>
      <c r="N34" s="59">
        <v>180625944.89146799</v>
      </c>
      <c r="O34" s="59">
        <v>2.34</v>
      </c>
      <c r="P34" s="59">
        <v>1.06967615309126</v>
      </c>
      <c r="Q34" s="59">
        <v>2.50304219823356</v>
      </c>
      <c r="R34" s="59">
        <v>4.26106110790393</v>
      </c>
      <c r="S34" s="59">
        <v>1.75801890967037</v>
      </c>
      <c r="T34" s="59">
        <v>0.81848825815217596</v>
      </c>
      <c r="U34" s="59">
        <v>0.93953065151819604</v>
      </c>
      <c r="V34" s="59">
        <v>1.1534391534391499</v>
      </c>
      <c r="W34" s="59">
        <v>86.219576719576693</v>
      </c>
      <c r="X34" s="59">
        <v>1.06967615309126</v>
      </c>
      <c r="Y34" s="59">
        <v>2.50304219823356</v>
      </c>
      <c r="Z34" s="59">
        <v>1.4778320975638999E-2</v>
      </c>
      <c r="AA34" s="59">
        <v>7.9000000000000008E-3</v>
      </c>
      <c r="AB34" s="59">
        <v>0.584466630876608</v>
      </c>
      <c r="AC34" s="59">
        <v>0.40120871904063599</v>
      </c>
      <c r="AD34" s="59">
        <v>0.18325791183597101</v>
      </c>
      <c r="AE34" s="59">
        <v>0.86896551724137905</v>
      </c>
      <c r="AF34" s="59">
        <v>0.97566454470775898</v>
      </c>
      <c r="AG34" s="59">
        <v>1.0802652114720901</v>
      </c>
      <c r="AH34" s="59">
        <v>0</v>
      </c>
      <c r="AI34" s="59">
        <v>76.805929756179793</v>
      </c>
      <c r="AJ34" s="59">
        <v>1.1534391534391499</v>
      </c>
      <c r="AK34" s="59">
        <v>88.59</v>
      </c>
    </row>
    <row r="35" spans="2:37">
      <c r="B35" s="59" t="s">
        <v>154</v>
      </c>
      <c r="C35" s="59" t="s">
        <v>155</v>
      </c>
      <c r="D35" s="59">
        <v>2012</v>
      </c>
      <c r="E35" s="60">
        <v>44251</v>
      </c>
      <c r="F35" s="60">
        <v>42766</v>
      </c>
      <c r="G35" s="59" t="s">
        <v>131</v>
      </c>
      <c r="H35" s="59" t="b">
        <v>1</v>
      </c>
      <c r="I35" s="59" t="b">
        <v>1</v>
      </c>
      <c r="J35" s="59" t="s">
        <v>90</v>
      </c>
      <c r="K35" s="59">
        <v>74.75</v>
      </c>
      <c r="L35" s="59">
        <v>830503996.693151</v>
      </c>
      <c r="M35" s="59">
        <v>60845807.837717399</v>
      </c>
      <c r="N35" s="59">
        <v>180625944.89146799</v>
      </c>
      <c r="O35" s="59">
        <v>2.34</v>
      </c>
      <c r="P35" s="59">
        <v>1.06967615309126</v>
      </c>
      <c r="Q35" s="59">
        <v>2.50304219823356</v>
      </c>
      <c r="R35" s="59">
        <v>4.26106110790393</v>
      </c>
      <c r="S35" s="59">
        <v>1.75801890967037</v>
      </c>
      <c r="T35" s="59">
        <v>0.81848825815217596</v>
      </c>
      <c r="U35" s="59">
        <v>0.93953065151819604</v>
      </c>
      <c r="V35" s="59">
        <v>1.1534391534391499</v>
      </c>
      <c r="W35" s="59">
        <v>86.219576719576693</v>
      </c>
      <c r="X35" s="59">
        <v>1.06967615309126</v>
      </c>
      <c r="Y35" s="59">
        <v>2.50304219823356</v>
      </c>
      <c r="Z35" s="59">
        <v>1.4778320975638999E-2</v>
      </c>
      <c r="AA35" s="59">
        <v>7.9000000000000008E-3</v>
      </c>
      <c r="AB35" s="59">
        <v>0.584466630876608</v>
      </c>
      <c r="AC35" s="59">
        <v>0.40120871904063599</v>
      </c>
      <c r="AD35" s="59">
        <v>0.18325791183597101</v>
      </c>
      <c r="AE35" s="59">
        <v>0.86896551724137905</v>
      </c>
      <c r="AF35" s="59">
        <v>0.97566454470775898</v>
      </c>
      <c r="AG35" s="59">
        <v>1.0802652114720901</v>
      </c>
      <c r="AH35" s="59">
        <v>0</v>
      </c>
      <c r="AI35" s="59">
        <v>76.805929756179793</v>
      </c>
      <c r="AJ35" s="59">
        <v>1.1534391534391499</v>
      </c>
      <c r="AK35" s="59">
        <v>88.59</v>
      </c>
    </row>
    <row r="36" spans="2:37">
      <c r="B36" s="59" t="s">
        <v>156</v>
      </c>
      <c r="C36" s="59" t="s">
        <v>157</v>
      </c>
      <c r="D36" s="59">
        <v>2012</v>
      </c>
      <c r="E36" s="60">
        <v>44251</v>
      </c>
      <c r="F36" s="60">
        <v>43555</v>
      </c>
      <c r="G36" s="59" t="s">
        <v>158</v>
      </c>
      <c r="H36" s="59" t="b">
        <v>1</v>
      </c>
      <c r="I36" s="59" t="b">
        <v>1</v>
      </c>
      <c r="J36" s="59" t="s">
        <v>90</v>
      </c>
      <c r="K36" s="59">
        <v>39.65</v>
      </c>
      <c r="L36" s="59">
        <v>830503996.693151</v>
      </c>
      <c r="M36" s="59">
        <v>60845807.837717399</v>
      </c>
      <c r="N36" s="59">
        <v>180625944.89146799</v>
      </c>
      <c r="O36" s="59">
        <v>3</v>
      </c>
      <c r="P36" s="59">
        <v>1.02059925093632</v>
      </c>
      <c r="Q36" s="59">
        <v>3.0617977528089799</v>
      </c>
      <c r="R36" s="59">
        <v>4.26106110790393</v>
      </c>
      <c r="S36" s="59">
        <v>1.1992633550949401</v>
      </c>
      <c r="T36" s="59">
        <v>0.26383366177546702</v>
      </c>
      <c r="U36" s="59">
        <v>0.93542969331947701</v>
      </c>
      <c r="V36" s="59">
        <v>1.1534391534391499</v>
      </c>
      <c r="W36" s="59">
        <v>45.733862433862399</v>
      </c>
      <c r="X36" s="59">
        <v>1.02059925093632</v>
      </c>
      <c r="Y36" s="59">
        <v>3.0617977528089799</v>
      </c>
      <c r="Z36" s="59">
        <v>1.4778320975638999E-2</v>
      </c>
      <c r="AA36" s="59">
        <v>8.6999999999999994E-3</v>
      </c>
      <c r="AB36" s="59">
        <v>0.26326512230376797</v>
      </c>
      <c r="AC36" s="59">
        <v>0.17018261038117899</v>
      </c>
      <c r="AD36" s="59">
        <v>9.3082511922588804E-2</v>
      </c>
      <c r="AE36" s="59"/>
      <c r="AF36" s="59"/>
      <c r="AG36" s="59"/>
      <c r="AH36" s="59"/>
      <c r="AI36" s="59"/>
      <c r="AJ36" s="59">
        <v>1.1534391534391499</v>
      </c>
      <c r="AK36" s="59">
        <v>47.2</v>
      </c>
    </row>
    <row r="37" spans="2:37">
      <c r="B37" s="59" t="s">
        <v>159</v>
      </c>
      <c r="C37" s="59" t="s">
        <v>160</v>
      </c>
      <c r="D37" s="59">
        <v>2012</v>
      </c>
      <c r="E37" s="60">
        <v>44251</v>
      </c>
      <c r="F37" s="60">
        <v>43555</v>
      </c>
      <c r="G37" s="59" t="s">
        <v>158</v>
      </c>
      <c r="H37" s="59" t="b">
        <v>0</v>
      </c>
      <c r="I37" s="59" t="b">
        <v>0</v>
      </c>
      <c r="J37" s="59" t="s">
        <v>90</v>
      </c>
      <c r="K37" s="59">
        <v>41.610999999999997</v>
      </c>
      <c r="L37" s="59">
        <v>830503996.693151</v>
      </c>
      <c r="M37" s="59">
        <v>60845807.837717399</v>
      </c>
      <c r="N37" s="59">
        <v>180625944.89146799</v>
      </c>
      <c r="O37" s="59">
        <v>3</v>
      </c>
      <c r="P37" s="59"/>
      <c r="Q37" s="59"/>
      <c r="R37" s="59"/>
      <c r="S37" s="59"/>
      <c r="T37" s="59"/>
      <c r="U37" s="59"/>
      <c r="V37" s="59"/>
      <c r="W37" s="59"/>
      <c r="X37" s="59"/>
      <c r="Y37" s="59"/>
      <c r="Z37" s="59"/>
      <c r="AA37" s="59"/>
      <c r="AB37" s="59"/>
      <c r="AC37" s="59"/>
      <c r="AD37" s="59"/>
      <c r="AE37" s="59"/>
      <c r="AF37" s="59"/>
      <c r="AG37" s="59"/>
      <c r="AH37" s="59"/>
      <c r="AI37" s="59"/>
      <c r="AJ37" s="59">
        <v>1.1534391534391499</v>
      </c>
      <c r="AK37" s="59">
        <v>48</v>
      </c>
    </row>
    <row r="38" spans="2:37">
      <c r="B38" s="59" t="s">
        <v>161</v>
      </c>
      <c r="C38" s="59" t="s">
        <v>162</v>
      </c>
      <c r="D38" s="59">
        <v>2012</v>
      </c>
      <c r="E38" s="60">
        <v>44251</v>
      </c>
      <c r="F38" s="60">
        <v>43555</v>
      </c>
      <c r="G38" s="59" t="s">
        <v>158</v>
      </c>
      <c r="H38" s="59" t="b">
        <v>1</v>
      </c>
      <c r="I38" s="59" t="b">
        <v>1</v>
      </c>
      <c r="J38" s="59" t="s">
        <v>90</v>
      </c>
      <c r="K38" s="59">
        <v>39.65</v>
      </c>
      <c r="L38" s="59">
        <v>830503996.693151</v>
      </c>
      <c r="M38" s="59">
        <v>60845807.837717399</v>
      </c>
      <c r="N38" s="59">
        <v>180625944.89146799</v>
      </c>
      <c r="O38" s="59">
        <v>3</v>
      </c>
      <c r="P38" s="59">
        <v>1.02059925093632</v>
      </c>
      <c r="Q38" s="59">
        <v>3.0617977528089799</v>
      </c>
      <c r="R38" s="59">
        <v>4.26106110790393</v>
      </c>
      <c r="S38" s="59">
        <v>1.1992633550949401</v>
      </c>
      <c r="T38" s="59">
        <v>0.26383366177546702</v>
      </c>
      <c r="U38" s="59">
        <v>0.93542969331947701</v>
      </c>
      <c r="V38" s="59">
        <v>1.1534391534391499</v>
      </c>
      <c r="W38" s="59">
        <v>45.733862433862399</v>
      </c>
      <c r="X38" s="59">
        <v>1.02059925093632</v>
      </c>
      <c r="Y38" s="59">
        <v>3.0617977528089799</v>
      </c>
      <c r="Z38" s="59">
        <v>1.4778320975638999E-2</v>
      </c>
      <c r="AA38" s="59">
        <v>8.6999999999999994E-3</v>
      </c>
      <c r="AB38" s="59">
        <v>0.26326512230376797</v>
      </c>
      <c r="AC38" s="59">
        <v>0.17018261038117899</v>
      </c>
      <c r="AD38" s="59">
        <v>9.3082511922588804E-2</v>
      </c>
      <c r="AE38" s="59"/>
      <c r="AF38" s="59"/>
      <c r="AG38" s="59"/>
      <c r="AH38" s="59"/>
      <c r="AI38" s="59"/>
      <c r="AJ38" s="59">
        <v>1.1534391534391499</v>
      </c>
      <c r="AK38" s="59">
        <v>47.2</v>
      </c>
    </row>
    <row r="39" spans="2:37">
      <c r="B39" s="59" t="s">
        <v>163</v>
      </c>
      <c r="C39" s="59" t="s">
        <v>164</v>
      </c>
      <c r="D39" s="59">
        <v>2012</v>
      </c>
      <c r="E39" s="60">
        <v>44251</v>
      </c>
      <c r="F39" s="60">
        <v>43555</v>
      </c>
      <c r="G39" s="59" t="s">
        <v>158</v>
      </c>
      <c r="H39" s="59" t="b">
        <v>1</v>
      </c>
      <c r="I39" s="59" t="b">
        <v>1</v>
      </c>
      <c r="J39" s="59" t="s">
        <v>90</v>
      </c>
      <c r="K39" s="59">
        <v>39.65</v>
      </c>
      <c r="L39" s="59">
        <v>830503996.693151</v>
      </c>
      <c r="M39" s="59">
        <v>60845807.837717399</v>
      </c>
      <c r="N39" s="59">
        <v>180625944.89146799</v>
      </c>
      <c r="O39" s="59">
        <v>3</v>
      </c>
      <c r="P39" s="59">
        <v>1.02059925093632</v>
      </c>
      <c r="Q39" s="59">
        <v>3.0617977528089799</v>
      </c>
      <c r="R39" s="59">
        <v>4.26106110790393</v>
      </c>
      <c r="S39" s="59">
        <v>1.1992633550949401</v>
      </c>
      <c r="T39" s="59">
        <v>0.26383366177546702</v>
      </c>
      <c r="U39" s="59">
        <v>0.93542969331947701</v>
      </c>
      <c r="V39" s="59">
        <v>1.1534391534391499</v>
      </c>
      <c r="W39" s="59">
        <v>45.733862433862399</v>
      </c>
      <c r="X39" s="59">
        <v>1.02059925093632</v>
      </c>
      <c r="Y39" s="59">
        <v>3.0617977528089799</v>
      </c>
      <c r="Z39" s="59">
        <v>1.4778320975638999E-2</v>
      </c>
      <c r="AA39" s="59">
        <v>8.6999999999999994E-3</v>
      </c>
      <c r="AB39" s="59">
        <v>0.26326512230376797</v>
      </c>
      <c r="AC39" s="59">
        <v>0.17018261038117899</v>
      </c>
      <c r="AD39" s="59">
        <v>9.3082511922588804E-2</v>
      </c>
      <c r="AE39" s="59"/>
      <c r="AF39" s="59"/>
      <c r="AG39" s="59"/>
      <c r="AH39" s="59"/>
      <c r="AI39" s="59"/>
      <c r="AJ39" s="59">
        <v>1.1534391534391499</v>
      </c>
      <c r="AK39" s="59">
        <v>47.2</v>
      </c>
    </row>
    <row r="40" spans="2:37">
      <c r="B40" s="59" t="s">
        <v>165</v>
      </c>
      <c r="C40" s="59" t="s">
        <v>166</v>
      </c>
      <c r="D40" s="59">
        <v>2012</v>
      </c>
      <c r="E40" s="60">
        <v>44251</v>
      </c>
      <c r="F40" s="60">
        <v>43555</v>
      </c>
      <c r="G40" s="59" t="s">
        <v>158</v>
      </c>
      <c r="H40" s="59" t="b">
        <v>1</v>
      </c>
      <c r="I40" s="59" t="b">
        <v>1</v>
      </c>
      <c r="J40" s="59" t="s">
        <v>90</v>
      </c>
      <c r="K40" s="59">
        <v>39.65</v>
      </c>
      <c r="L40" s="59">
        <v>830503996.693151</v>
      </c>
      <c r="M40" s="59">
        <v>60845807.837717399</v>
      </c>
      <c r="N40" s="59">
        <v>180625944.89146799</v>
      </c>
      <c r="O40" s="59">
        <v>3</v>
      </c>
      <c r="P40" s="59">
        <v>1.02059925093632</v>
      </c>
      <c r="Q40" s="59">
        <v>3.0617977528089799</v>
      </c>
      <c r="R40" s="59">
        <v>4.26106110790393</v>
      </c>
      <c r="S40" s="59">
        <v>1.1992633550949401</v>
      </c>
      <c r="T40" s="59">
        <v>0.26383366177546702</v>
      </c>
      <c r="U40" s="59">
        <v>0.93542969331947701</v>
      </c>
      <c r="V40" s="59">
        <v>1.1534391534391499</v>
      </c>
      <c r="W40" s="59">
        <v>45.733862433862399</v>
      </c>
      <c r="X40" s="59">
        <v>1.02059925093632</v>
      </c>
      <c r="Y40" s="59">
        <v>3.0617977528089799</v>
      </c>
      <c r="Z40" s="59">
        <v>1.4778320975638999E-2</v>
      </c>
      <c r="AA40" s="59">
        <v>8.6999999999999994E-3</v>
      </c>
      <c r="AB40" s="59">
        <v>0.26326512230376797</v>
      </c>
      <c r="AC40" s="59">
        <v>0.17018261038117899</v>
      </c>
      <c r="AD40" s="59">
        <v>9.3082511922588804E-2</v>
      </c>
      <c r="AE40" s="59"/>
      <c r="AF40" s="59"/>
      <c r="AG40" s="59"/>
      <c r="AH40" s="59"/>
      <c r="AI40" s="59"/>
      <c r="AJ40" s="59">
        <v>1.1534391534391499</v>
      </c>
      <c r="AK40" s="59">
        <v>47.2</v>
      </c>
    </row>
    <row r="41" spans="2:37">
      <c r="B41" s="59" t="s">
        <v>167</v>
      </c>
      <c r="C41" s="59" t="s">
        <v>168</v>
      </c>
      <c r="D41" s="59">
        <v>2012</v>
      </c>
      <c r="E41" s="60">
        <v>44251</v>
      </c>
      <c r="F41" s="60">
        <v>43555</v>
      </c>
      <c r="G41" s="59" t="s">
        <v>158</v>
      </c>
      <c r="H41" s="59" t="b">
        <v>1</v>
      </c>
      <c r="I41" s="59" t="b">
        <v>1</v>
      </c>
      <c r="J41" s="59" t="s">
        <v>90</v>
      </c>
      <c r="K41" s="59">
        <v>41.61</v>
      </c>
      <c r="L41" s="59">
        <v>830503996.693151</v>
      </c>
      <c r="M41" s="59">
        <v>60845807.837717399</v>
      </c>
      <c r="N41" s="59">
        <v>180625944.89146799</v>
      </c>
      <c r="O41" s="59">
        <v>3</v>
      </c>
      <c r="P41" s="59">
        <v>1.02059925093632</v>
      </c>
      <c r="Q41" s="59">
        <v>3.0617977528089799</v>
      </c>
      <c r="R41" s="59">
        <v>4.26106110790393</v>
      </c>
      <c r="S41" s="59">
        <v>1.1992633550949401</v>
      </c>
      <c r="T41" s="59">
        <v>0.26383366177546702</v>
      </c>
      <c r="U41" s="59">
        <v>0.93542969331947701</v>
      </c>
      <c r="V41" s="59">
        <v>1.1534391534391499</v>
      </c>
      <c r="W41" s="59">
        <v>47.9946031746031</v>
      </c>
      <c r="X41" s="59">
        <v>1.02059925093632</v>
      </c>
      <c r="Y41" s="59">
        <v>3.0617977528089799</v>
      </c>
      <c r="Z41" s="59">
        <v>1.4778320975638999E-2</v>
      </c>
      <c r="AA41" s="59">
        <v>8.6999999999999994E-3</v>
      </c>
      <c r="AB41" s="59">
        <v>0.27721275272795198</v>
      </c>
      <c r="AC41" s="59">
        <v>0.17919878439408499</v>
      </c>
      <c r="AD41" s="59">
        <v>9.8013968333867593E-2</v>
      </c>
      <c r="AE41" s="59"/>
      <c r="AF41" s="59"/>
      <c r="AG41" s="59"/>
      <c r="AH41" s="59"/>
      <c r="AI41" s="59"/>
      <c r="AJ41" s="59">
        <v>1.1534391534391499</v>
      </c>
      <c r="AK41" s="59">
        <v>49.47</v>
      </c>
    </row>
    <row r="42" spans="2:37">
      <c r="B42" s="59" t="s">
        <v>169</v>
      </c>
      <c r="C42" s="59" t="s">
        <v>170</v>
      </c>
      <c r="D42" s="59">
        <v>2012</v>
      </c>
      <c r="E42" s="60">
        <v>44251</v>
      </c>
      <c r="F42" s="60">
        <v>43555</v>
      </c>
      <c r="G42" s="59" t="s">
        <v>158</v>
      </c>
      <c r="H42" s="59" t="b">
        <v>1</v>
      </c>
      <c r="I42" s="59" t="b">
        <v>1</v>
      </c>
      <c r="J42" s="59" t="s">
        <v>90</v>
      </c>
      <c r="K42" s="59">
        <v>41.61</v>
      </c>
      <c r="L42" s="59">
        <v>830503996.693151</v>
      </c>
      <c r="M42" s="59">
        <v>60845807.837717399</v>
      </c>
      <c r="N42" s="59">
        <v>180625944.89146799</v>
      </c>
      <c r="O42" s="59">
        <v>3</v>
      </c>
      <c r="P42" s="59">
        <v>1.02059925093632</v>
      </c>
      <c r="Q42" s="59">
        <v>3.0617977528089799</v>
      </c>
      <c r="R42" s="59">
        <v>4.26106110790393</v>
      </c>
      <c r="S42" s="59">
        <v>1.1992633550949401</v>
      </c>
      <c r="T42" s="59">
        <v>0.26383366177546702</v>
      </c>
      <c r="U42" s="59">
        <v>0.93542969331947701</v>
      </c>
      <c r="V42" s="59">
        <v>1.1534391534391499</v>
      </c>
      <c r="W42" s="59">
        <v>47.9946031746031</v>
      </c>
      <c r="X42" s="59">
        <v>1.02059925093632</v>
      </c>
      <c r="Y42" s="59">
        <v>3.0617977528089799</v>
      </c>
      <c r="Z42" s="59">
        <v>1.4778320975638999E-2</v>
      </c>
      <c r="AA42" s="59">
        <v>8.6999999999999994E-3</v>
      </c>
      <c r="AB42" s="59">
        <v>0.27721275272795198</v>
      </c>
      <c r="AC42" s="59">
        <v>0.17919878439408499</v>
      </c>
      <c r="AD42" s="59">
        <v>9.8013968333867593E-2</v>
      </c>
      <c r="AE42" s="59"/>
      <c r="AF42" s="59"/>
      <c r="AG42" s="59"/>
      <c r="AH42" s="59"/>
      <c r="AI42" s="59"/>
      <c r="AJ42" s="59">
        <v>1.1534391534391499</v>
      </c>
      <c r="AK42" s="59">
        <v>49.47</v>
      </c>
    </row>
    <row r="43" spans="2:37">
      <c r="B43" s="59" t="s">
        <v>171</v>
      </c>
      <c r="C43" s="59" t="s">
        <v>172</v>
      </c>
      <c r="D43" s="59">
        <v>2012</v>
      </c>
      <c r="E43" s="60">
        <v>44251</v>
      </c>
      <c r="F43" s="60">
        <v>43555</v>
      </c>
      <c r="G43" s="59" t="s">
        <v>158</v>
      </c>
      <c r="H43" s="59" t="b">
        <v>1</v>
      </c>
      <c r="I43" s="59" t="b">
        <v>1</v>
      </c>
      <c r="J43" s="59" t="s">
        <v>90</v>
      </c>
      <c r="K43" s="59">
        <v>41.61</v>
      </c>
      <c r="L43" s="59">
        <v>830503996.693151</v>
      </c>
      <c r="M43" s="59">
        <v>60845807.837717399</v>
      </c>
      <c r="N43" s="59">
        <v>180625944.89146799</v>
      </c>
      <c r="O43" s="59">
        <v>3</v>
      </c>
      <c r="P43" s="59">
        <v>1.02059925093632</v>
      </c>
      <c r="Q43" s="59">
        <v>3.0617977528089799</v>
      </c>
      <c r="R43" s="59">
        <v>4.26106110790393</v>
      </c>
      <c r="S43" s="59">
        <v>1.1992633550949401</v>
      </c>
      <c r="T43" s="59">
        <v>0.26383366177546702</v>
      </c>
      <c r="U43" s="59">
        <v>0.93542969331947701</v>
      </c>
      <c r="V43" s="59">
        <v>1.1534391534391499</v>
      </c>
      <c r="W43" s="59">
        <v>47.9946031746031</v>
      </c>
      <c r="X43" s="59">
        <v>1.02059925093632</v>
      </c>
      <c r="Y43" s="59">
        <v>3.0617977528089799</v>
      </c>
      <c r="Z43" s="59">
        <v>1.4778320975638999E-2</v>
      </c>
      <c r="AA43" s="59">
        <v>8.6999999999999994E-3</v>
      </c>
      <c r="AB43" s="59">
        <v>0.27721275272795198</v>
      </c>
      <c r="AC43" s="59">
        <v>0.17919878439408499</v>
      </c>
      <c r="AD43" s="59">
        <v>9.8013968333867593E-2</v>
      </c>
      <c r="AE43" s="59"/>
      <c r="AF43" s="59"/>
      <c r="AG43" s="59"/>
      <c r="AH43" s="59"/>
      <c r="AI43" s="59"/>
      <c r="AJ43" s="59">
        <v>1.1534391534391499</v>
      </c>
      <c r="AK43" s="59">
        <v>49.47</v>
      </c>
    </row>
    <row r="44" spans="2:37">
      <c r="B44" s="59" t="s">
        <v>173</v>
      </c>
      <c r="C44" s="59" t="s">
        <v>174</v>
      </c>
      <c r="D44" s="59">
        <v>2012</v>
      </c>
      <c r="E44" s="60">
        <v>44251</v>
      </c>
      <c r="F44" s="60">
        <v>43555</v>
      </c>
      <c r="G44" s="59" t="s">
        <v>158</v>
      </c>
      <c r="H44" s="59" t="b">
        <v>1</v>
      </c>
      <c r="I44" s="59" t="b">
        <v>1</v>
      </c>
      <c r="J44" s="59" t="s">
        <v>90</v>
      </c>
      <c r="K44" s="59">
        <v>41.61</v>
      </c>
      <c r="L44" s="59">
        <v>830503996.693151</v>
      </c>
      <c r="M44" s="59">
        <v>60845807.837717399</v>
      </c>
      <c r="N44" s="59">
        <v>180625944.89146799</v>
      </c>
      <c r="O44" s="59">
        <v>3</v>
      </c>
      <c r="P44" s="59">
        <v>1.02059925093632</v>
      </c>
      <c r="Q44" s="59">
        <v>3.0617977528089799</v>
      </c>
      <c r="R44" s="59">
        <v>4.26106110790393</v>
      </c>
      <c r="S44" s="59">
        <v>1.1992633550949401</v>
      </c>
      <c r="T44" s="59">
        <v>0.26383366177546702</v>
      </c>
      <c r="U44" s="59">
        <v>0.93542969331947701</v>
      </c>
      <c r="V44" s="59">
        <v>1.1534391534391499</v>
      </c>
      <c r="W44" s="59">
        <v>47.9946031746031</v>
      </c>
      <c r="X44" s="59">
        <v>1.02059925093632</v>
      </c>
      <c r="Y44" s="59">
        <v>3.0617977528089799</v>
      </c>
      <c r="Z44" s="59">
        <v>1.4778320975638999E-2</v>
      </c>
      <c r="AA44" s="59">
        <v>8.6999999999999994E-3</v>
      </c>
      <c r="AB44" s="59">
        <v>0.27721275272795198</v>
      </c>
      <c r="AC44" s="59">
        <v>0.17919878439408499</v>
      </c>
      <c r="AD44" s="59">
        <v>9.8013968333867593E-2</v>
      </c>
      <c r="AE44" s="59"/>
      <c r="AF44" s="59"/>
      <c r="AG44" s="59"/>
      <c r="AH44" s="59"/>
      <c r="AI44" s="59"/>
      <c r="AJ44" s="59">
        <v>1.1534391534391499</v>
      </c>
      <c r="AK44" s="59">
        <v>49.47</v>
      </c>
    </row>
    <row r="45" spans="2:37">
      <c r="B45" s="59" t="s">
        <v>175</v>
      </c>
      <c r="C45" s="59" t="s">
        <v>176</v>
      </c>
      <c r="D45" s="59">
        <v>2012</v>
      </c>
      <c r="E45" s="60">
        <v>44251</v>
      </c>
      <c r="F45" s="60">
        <v>43555</v>
      </c>
      <c r="G45" s="59" t="s">
        <v>158</v>
      </c>
      <c r="H45" s="59" t="b">
        <v>1</v>
      </c>
      <c r="I45" s="59" t="b">
        <v>1</v>
      </c>
      <c r="J45" s="59" t="s">
        <v>90</v>
      </c>
      <c r="K45" s="59">
        <v>41.61</v>
      </c>
      <c r="L45" s="59">
        <v>830503996.693151</v>
      </c>
      <c r="M45" s="59">
        <v>60845807.837717399</v>
      </c>
      <c r="N45" s="59">
        <v>180625944.89146799</v>
      </c>
      <c r="O45" s="59">
        <v>3</v>
      </c>
      <c r="P45" s="59">
        <v>1.02059925093632</v>
      </c>
      <c r="Q45" s="59">
        <v>3.0617977528089799</v>
      </c>
      <c r="R45" s="59">
        <v>4.26106110790393</v>
      </c>
      <c r="S45" s="59">
        <v>1.1992633550949401</v>
      </c>
      <c r="T45" s="59">
        <v>0.26383366177546702</v>
      </c>
      <c r="U45" s="59">
        <v>0.93542969331947701</v>
      </c>
      <c r="V45" s="59">
        <v>1.1534391534391499</v>
      </c>
      <c r="W45" s="59">
        <v>47.9946031746031</v>
      </c>
      <c r="X45" s="59">
        <v>1.02059925093632</v>
      </c>
      <c r="Y45" s="59">
        <v>3.0617977528089799</v>
      </c>
      <c r="Z45" s="59">
        <v>1.4778320975638999E-2</v>
      </c>
      <c r="AA45" s="59">
        <v>8.6999999999999994E-3</v>
      </c>
      <c r="AB45" s="59">
        <v>0.27721275272795198</v>
      </c>
      <c r="AC45" s="59">
        <v>0.17919878439408499</v>
      </c>
      <c r="AD45" s="59">
        <v>9.8013968333867593E-2</v>
      </c>
      <c r="AE45" s="59"/>
      <c r="AF45" s="59"/>
      <c r="AG45" s="59"/>
      <c r="AH45" s="59"/>
      <c r="AI45" s="59"/>
      <c r="AJ45" s="59">
        <v>1.1534391534391499</v>
      </c>
      <c r="AK45" s="59">
        <v>49.47</v>
      </c>
    </row>
    <row r="46" spans="2:37">
      <c r="B46" s="59" t="s">
        <v>177</v>
      </c>
      <c r="C46" s="59" t="s">
        <v>178</v>
      </c>
      <c r="D46" s="59">
        <v>2012</v>
      </c>
      <c r="E46" s="60">
        <v>44251</v>
      </c>
      <c r="F46" s="60">
        <v>43555</v>
      </c>
      <c r="G46" s="59" t="s">
        <v>158</v>
      </c>
      <c r="H46" s="59" t="b">
        <v>1</v>
      </c>
      <c r="I46" s="59" t="b">
        <v>1</v>
      </c>
      <c r="J46" s="59" t="s">
        <v>90</v>
      </c>
      <c r="K46" s="59">
        <v>41.61</v>
      </c>
      <c r="L46" s="59">
        <v>830503996.693151</v>
      </c>
      <c r="M46" s="59">
        <v>60845807.837717399</v>
      </c>
      <c r="N46" s="59">
        <v>180625944.89146799</v>
      </c>
      <c r="O46" s="59">
        <v>3</v>
      </c>
      <c r="P46" s="59">
        <v>1.02059925093632</v>
      </c>
      <c r="Q46" s="59">
        <v>3.0617977528089799</v>
      </c>
      <c r="R46" s="59">
        <v>4.26106110790393</v>
      </c>
      <c r="S46" s="59">
        <v>1.1992633550949401</v>
      </c>
      <c r="T46" s="59">
        <v>0.26383366177546702</v>
      </c>
      <c r="U46" s="59">
        <v>0.93542969331947701</v>
      </c>
      <c r="V46" s="59">
        <v>1.1534391534391499</v>
      </c>
      <c r="W46" s="59">
        <v>47.9946031746031</v>
      </c>
      <c r="X46" s="59">
        <v>1.02059925093632</v>
      </c>
      <c r="Y46" s="59">
        <v>3.0617977528089799</v>
      </c>
      <c r="Z46" s="59">
        <v>1.4778320975638999E-2</v>
      </c>
      <c r="AA46" s="59">
        <v>8.6999999999999994E-3</v>
      </c>
      <c r="AB46" s="59">
        <v>0.27721275272795198</v>
      </c>
      <c r="AC46" s="59">
        <v>0.17919878439408499</v>
      </c>
      <c r="AD46" s="59">
        <v>9.8013968333867593E-2</v>
      </c>
      <c r="AE46" s="59"/>
      <c r="AF46" s="59"/>
      <c r="AG46" s="59"/>
      <c r="AH46" s="59"/>
      <c r="AI46" s="59"/>
      <c r="AJ46" s="59">
        <v>1.1534391534391499</v>
      </c>
      <c r="AK46" s="59">
        <v>49.47</v>
      </c>
    </row>
    <row r="47" spans="2:37">
      <c r="B47" s="59" t="s">
        <v>179</v>
      </c>
      <c r="C47" s="59" t="s">
        <v>180</v>
      </c>
      <c r="D47" s="59">
        <v>2012</v>
      </c>
      <c r="E47" s="60">
        <v>44251</v>
      </c>
      <c r="F47" s="60">
        <v>43555</v>
      </c>
      <c r="G47" s="59" t="s">
        <v>158</v>
      </c>
      <c r="H47" s="59" t="b">
        <v>0</v>
      </c>
      <c r="I47" s="59" t="b">
        <v>0</v>
      </c>
      <c r="J47" s="59" t="s">
        <v>90</v>
      </c>
      <c r="K47" s="59">
        <v>39.65</v>
      </c>
      <c r="L47" s="59">
        <v>830503996.693151</v>
      </c>
      <c r="M47" s="59">
        <v>60845807.837717399</v>
      </c>
      <c r="N47" s="59">
        <v>180625944.89146799</v>
      </c>
      <c r="O47" s="59">
        <v>3</v>
      </c>
      <c r="P47" s="59"/>
      <c r="Q47" s="59"/>
      <c r="R47" s="59"/>
      <c r="S47" s="59"/>
      <c r="T47" s="59"/>
      <c r="U47" s="59"/>
      <c r="V47" s="59"/>
      <c r="W47" s="59"/>
      <c r="X47" s="59"/>
      <c r="Y47" s="59"/>
      <c r="Z47" s="59"/>
      <c r="AA47" s="59"/>
      <c r="AB47" s="59"/>
      <c r="AC47" s="59"/>
      <c r="AD47" s="59"/>
      <c r="AE47" s="59"/>
      <c r="AF47" s="59"/>
      <c r="AG47" s="59"/>
      <c r="AH47" s="59"/>
      <c r="AI47" s="59"/>
      <c r="AJ47" s="59">
        <v>1.1534391534391499</v>
      </c>
      <c r="AK47" s="59">
        <v>45.73</v>
      </c>
    </row>
    <row r="48" spans="2:37">
      <c r="B48" s="59" t="s">
        <v>181</v>
      </c>
      <c r="C48" s="59" t="s">
        <v>182</v>
      </c>
      <c r="D48" s="59">
        <v>2012</v>
      </c>
      <c r="E48" s="60">
        <v>44251</v>
      </c>
      <c r="F48" s="60">
        <v>43555</v>
      </c>
      <c r="G48" s="59" t="s">
        <v>158</v>
      </c>
      <c r="H48" s="59" t="b">
        <v>1</v>
      </c>
      <c r="I48" s="59" t="b">
        <v>1</v>
      </c>
      <c r="J48" s="59" t="s">
        <v>90</v>
      </c>
      <c r="K48" s="59">
        <v>39.65</v>
      </c>
      <c r="L48" s="59">
        <v>830503996.693151</v>
      </c>
      <c r="M48" s="59">
        <v>60845807.837717399</v>
      </c>
      <c r="N48" s="59">
        <v>180625944.89146799</v>
      </c>
      <c r="O48" s="59">
        <v>3</v>
      </c>
      <c r="P48" s="59">
        <v>1.02059925093632</v>
      </c>
      <c r="Q48" s="59">
        <v>3.0617977528089799</v>
      </c>
      <c r="R48" s="59">
        <v>4.26106110790393</v>
      </c>
      <c r="S48" s="59">
        <v>1.1992633550949401</v>
      </c>
      <c r="T48" s="59">
        <v>0.26383366177546702</v>
      </c>
      <c r="U48" s="59">
        <v>0.93542969331947701</v>
      </c>
      <c r="V48" s="59">
        <v>1.1534391534391499</v>
      </c>
      <c r="W48" s="59">
        <v>45.733862433862399</v>
      </c>
      <c r="X48" s="59">
        <v>1.02059925093632</v>
      </c>
      <c r="Y48" s="59">
        <v>3.0617977528089799</v>
      </c>
      <c r="Z48" s="59">
        <v>1.4778320975638999E-2</v>
      </c>
      <c r="AA48" s="59">
        <v>8.6999999999999994E-3</v>
      </c>
      <c r="AB48" s="59">
        <v>0.26326512230376797</v>
      </c>
      <c r="AC48" s="59">
        <v>0.17018261038117899</v>
      </c>
      <c r="AD48" s="59">
        <v>9.3082511922588804E-2</v>
      </c>
      <c r="AE48" s="59"/>
      <c r="AF48" s="59"/>
      <c r="AG48" s="59"/>
      <c r="AH48" s="59"/>
      <c r="AI48" s="59"/>
      <c r="AJ48" s="59">
        <v>1.1534391534391499</v>
      </c>
      <c r="AK48" s="59">
        <v>47.2</v>
      </c>
    </row>
    <row r="49" spans="2:37">
      <c r="B49" s="59" t="s">
        <v>183</v>
      </c>
      <c r="C49" s="59" t="s">
        <v>184</v>
      </c>
      <c r="D49" s="59">
        <v>2012</v>
      </c>
      <c r="E49" s="60">
        <v>44251</v>
      </c>
      <c r="F49" s="60">
        <v>43555</v>
      </c>
      <c r="G49" s="59" t="s">
        <v>158</v>
      </c>
      <c r="H49" s="59" t="b">
        <v>1</v>
      </c>
      <c r="I49" s="59" t="b">
        <v>1</v>
      </c>
      <c r="J49" s="59" t="s">
        <v>90</v>
      </c>
      <c r="K49" s="59">
        <v>41.61</v>
      </c>
      <c r="L49" s="59">
        <v>830503996.693151</v>
      </c>
      <c r="M49" s="59">
        <v>60845807.837717399</v>
      </c>
      <c r="N49" s="59">
        <v>180625944.89146799</v>
      </c>
      <c r="O49" s="59">
        <v>3</v>
      </c>
      <c r="P49" s="59">
        <v>1.02059925093632</v>
      </c>
      <c r="Q49" s="59">
        <v>3.0617977528089799</v>
      </c>
      <c r="R49" s="59">
        <v>4.26106110790393</v>
      </c>
      <c r="S49" s="59">
        <v>1.1992633550949401</v>
      </c>
      <c r="T49" s="59">
        <v>0.26383366177546702</v>
      </c>
      <c r="U49" s="59">
        <v>0.93542969331947701</v>
      </c>
      <c r="V49" s="59">
        <v>1.1534391534391499</v>
      </c>
      <c r="W49" s="59">
        <v>47.9946031746031</v>
      </c>
      <c r="X49" s="59">
        <v>1.02059925093632</v>
      </c>
      <c r="Y49" s="59">
        <v>3.0617977528089799</v>
      </c>
      <c r="Z49" s="59">
        <v>1.4778320975638999E-2</v>
      </c>
      <c r="AA49" s="59">
        <v>8.6999999999999994E-3</v>
      </c>
      <c r="AB49" s="59">
        <v>0.27721275272795198</v>
      </c>
      <c r="AC49" s="59">
        <v>0.17919878439408499</v>
      </c>
      <c r="AD49" s="59">
        <v>9.8013968333867593E-2</v>
      </c>
      <c r="AE49" s="59"/>
      <c r="AF49" s="59"/>
      <c r="AG49" s="59"/>
      <c r="AH49" s="59"/>
      <c r="AI49" s="59"/>
      <c r="AJ49" s="59">
        <v>1.1534391534391499</v>
      </c>
      <c r="AK49" s="59">
        <v>49.47</v>
      </c>
    </row>
    <row r="50" spans="2:37">
      <c r="B50" s="59" t="s">
        <v>185</v>
      </c>
      <c r="C50" s="59" t="s">
        <v>186</v>
      </c>
      <c r="D50" s="59">
        <v>2012</v>
      </c>
      <c r="E50" s="60">
        <v>44251</v>
      </c>
      <c r="F50" s="60">
        <v>43555</v>
      </c>
      <c r="G50" s="59" t="s">
        <v>158</v>
      </c>
      <c r="H50" s="59" t="b">
        <v>1</v>
      </c>
      <c r="I50" s="59" t="b">
        <v>1</v>
      </c>
      <c r="J50" s="59" t="s">
        <v>90</v>
      </c>
      <c r="K50" s="59">
        <v>41.61</v>
      </c>
      <c r="L50" s="59">
        <v>830503996.693151</v>
      </c>
      <c r="M50" s="59">
        <v>60845807.837717399</v>
      </c>
      <c r="N50" s="59">
        <v>180625944.89146799</v>
      </c>
      <c r="O50" s="59">
        <v>3</v>
      </c>
      <c r="P50" s="59">
        <v>1.02059925093632</v>
      </c>
      <c r="Q50" s="59">
        <v>3.0617977528089799</v>
      </c>
      <c r="R50" s="59">
        <v>4.26106110790393</v>
      </c>
      <c r="S50" s="59">
        <v>1.1992633550949401</v>
      </c>
      <c r="T50" s="59">
        <v>0.26383366177546702</v>
      </c>
      <c r="U50" s="59">
        <v>0.93542969331947701</v>
      </c>
      <c r="V50" s="59">
        <v>1.1534391534391499</v>
      </c>
      <c r="W50" s="59">
        <v>47.9946031746031</v>
      </c>
      <c r="X50" s="59">
        <v>1.02059925093632</v>
      </c>
      <c r="Y50" s="59">
        <v>3.0617977528089799</v>
      </c>
      <c r="Z50" s="59">
        <v>1.4778320975638999E-2</v>
      </c>
      <c r="AA50" s="59">
        <v>8.6999999999999994E-3</v>
      </c>
      <c r="AB50" s="59">
        <v>0.27721275272795198</v>
      </c>
      <c r="AC50" s="59">
        <v>0.17919878439408499</v>
      </c>
      <c r="AD50" s="59">
        <v>9.8013968333867593E-2</v>
      </c>
      <c r="AE50" s="59"/>
      <c r="AF50" s="59"/>
      <c r="AG50" s="59"/>
      <c r="AH50" s="59"/>
      <c r="AI50" s="59"/>
      <c r="AJ50" s="59">
        <v>1.1534391534391499</v>
      </c>
      <c r="AK50" s="59">
        <v>49.47</v>
      </c>
    </row>
    <row r="51" spans="2:37">
      <c r="B51" s="59" t="s">
        <v>187</v>
      </c>
      <c r="C51" s="59" t="s">
        <v>188</v>
      </c>
      <c r="D51" s="59">
        <v>2012</v>
      </c>
      <c r="E51" s="60">
        <v>44251</v>
      </c>
      <c r="F51" s="60">
        <v>43555</v>
      </c>
      <c r="G51" s="59" t="s">
        <v>158</v>
      </c>
      <c r="H51" s="59" t="b">
        <v>1</v>
      </c>
      <c r="I51" s="59" t="b">
        <v>1</v>
      </c>
      <c r="J51" s="59" t="s">
        <v>90</v>
      </c>
      <c r="K51" s="59">
        <v>41.61</v>
      </c>
      <c r="L51" s="59">
        <v>830503996.693151</v>
      </c>
      <c r="M51" s="59">
        <v>60845807.837717399</v>
      </c>
      <c r="N51" s="59">
        <v>180625944.89146799</v>
      </c>
      <c r="O51" s="59">
        <v>3</v>
      </c>
      <c r="P51" s="59">
        <v>1.02059925093632</v>
      </c>
      <c r="Q51" s="59">
        <v>3.0617977528089799</v>
      </c>
      <c r="R51" s="59">
        <v>4.26106110790393</v>
      </c>
      <c r="S51" s="59">
        <v>1.1992633550949401</v>
      </c>
      <c r="T51" s="59">
        <v>0.26383366177546702</v>
      </c>
      <c r="U51" s="59">
        <v>0.93542969331947701</v>
      </c>
      <c r="V51" s="59">
        <v>1.1534391534391499</v>
      </c>
      <c r="W51" s="59">
        <v>47.9946031746031</v>
      </c>
      <c r="X51" s="59">
        <v>1.02059925093632</v>
      </c>
      <c r="Y51" s="59">
        <v>3.0617977528089799</v>
      </c>
      <c r="Z51" s="59">
        <v>1.4778320975638999E-2</v>
      </c>
      <c r="AA51" s="59">
        <v>8.6999999999999994E-3</v>
      </c>
      <c r="AB51" s="59">
        <v>0.27721275272795198</v>
      </c>
      <c r="AC51" s="59">
        <v>0.17919878439408499</v>
      </c>
      <c r="AD51" s="59">
        <v>9.8013968333867593E-2</v>
      </c>
      <c r="AE51" s="59"/>
      <c r="AF51" s="59"/>
      <c r="AG51" s="59"/>
      <c r="AH51" s="59"/>
      <c r="AI51" s="59"/>
      <c r="AJ51" s="59">
        <v>1.1534391534391499</v>
      </c>
      <c r="AK51" s="59">
        <v>49.47</v>
      </c>
    </row>
    <row r="52" spans="2:37">
      <c r="B52" s="59" t="s">
        <v>189</v>
      </c>
      <c r="C52" s="59" t="s">
        <v>190</v>
      </c>
      <c r="D52" s="59">
        <v>2012</v>
      </c>
      <c r="E52" s="60">
        <v>44251</v>
      </c>
      <c r="F52" s="60">
        <v>43555</v>
      </c>
      <c r="G52" s="59" t="s">
        <v>158</v>
      </c>
      <c r="H52" s="59" t="b">
        <v>0</v>
      </c>
      <c r="I52" s="59" t="b">
        <v>0</v>
      </c>
      <c r="J52" s="59" t="s">
        <v>90</v>
      </c>
      <c r="K52" s="59">
        <v>41.610999999999997</v>
      </c>
      <c r="L52" s="59">
        <v>830503996.693151</v>
      </c>
      <c r="M52" s="59">
        <v>60845807.837717399</v>
      </c>
      <c r="N52" s="59">
        <v>180625944.89146799</v>
      </c>
      <c r="O52" s="59">
        <v>3</v>
      </c>
      <c r="P52" s="59"/>
      <c r="Q52" s="59"/>
      <c r="R52" s="59"/>
      <c r="S52" s="59"/>
      <c r="T52" s="59"/>
      <c r="U52" s="59"/>
      <c r="V52" s="59"/>
      <c r="W52" s="59"/>
      <c r="X52" s="59"/>
      <c r="Y52" s="59"/>
      <c r="Z52" s="59"/>
      <c r="AA52" s="59"/>
      <c r="AB52" s="59"/>
      <c r="AC52" s="59"/>
      <c r="AD52" s="59"/>
      <c r="AE52" s="59"/>
      <c r="AF52" s="59"/>
      <c r="AG52" s="59"/>
      <c r="AH52" s="59"/>
      <c r="AI52" s="59"/>
      <c r="AJ52" s="59">
        <v>1.1534391534391499</v>
      </c>
      <c r="AK52" s="59">
        <v>48</v>
      </c>
    </row>
    <row r="53" spans="2:37">
      <c r="B53" s="59" t="s">
        <v>191</v>
      </c>
      <c r="C53" s="59" t="s">
        <v>192</v>
      </c>
      <c r="D53" s="59">
        <v>2012</v>
      </c>
      <c r="E53" s="60">
        <v>44251</v>
      </c>
      <c r="F53" s="60">
        <v>43555</v>
      </c>
      <c r="G53" s="59" t="s">
        <v>158</v>
      </c>
      <c r="H53" s="59" t="b">
        <v>1</v>
      </c>
      <c r="I53" s="59" t="b">
        <v>1</v>
      </c>
      <c r="J53" s="59" t="s">
        <v>90</v>
      </c>
      <c r="K53" s="59">
        <v>39.65</v>
      </c>
      <c r="L53" s="59">
        <v>830503996.693151</v>
      </c>
      <c r="M53" s="59">
        <v>60845807.837717399</v>
      </c>
      <c r="N53" s="59">
        <v>180625944.89146799</v>
      </c>
      <c r="O53" s="59">
        <v>3</v>
      </c>
      <c r="P53" s="59">
        <v>1.02059925093632</v>
      </c>
      <c r="Q53" s="59">
        <v>3.0617977528089799</v>
      </c>
      <c r="R53" s="59">
        <v>4.26106110790393</v>
      </c>
      <c r="S53" s="59">
        <v>1.1992633550949401</v>
      </c>
      <c r="T53" s="59">
        <v>0.26383366177546702</v>
      </c>
      <c r="U53" s="59">
        <v>0.93542969331947701</v>
      </c>
      <c r="V53" s="59">
        <v>1.1534391534391499</v>
      </c>
      <c r="W53" s="59">
        <v>45.733862433862399</v>
      </c>
      <c r="X53" s="59">
        <v>1.02059925093632</v>
      </c>
      <c r="Y53" s="59">
        <v>3.0617977528089799</v>
      </c>
      <c r="Z53" s="59">
        <v>1.4778320975638999E-2</v>
      </c>
      <c r="AA53" s="59">
        <v>8.6999999999999994E-3</v>
      </c>
      <c r="AB53" s="59">
        <v>0.26326512230376797</v>
      </c>
      <c r="AC53" s="59">
        <v>0.17018261038117899</v>
      </c>
      <c r="AD53" s="59">
        <v>9.3082511922588804E-2</v>
      </c>
      <c r="AE53" s="59"/>
      <c r="AF53" s="59"/>
      <c r="AG53" s="59"/>
      <c r="AH53" s="59"/>
      <c r="AI53" s="59"/>
      <c r="AJ53" s="59">
        <v>1.1534391534391499</v>
      </c>
      <c r="AK53" s="59">
        <v>47.2</v>
      </c>
    </row>
    <row r="54" spans="2:37">
      <c r="B54" s="59" t="s">
        <v>193</v>
      </c>
      <c r="C54" s="59" t="s">
        <v>194</v>
      </c>
      <c r="D54" s="59">
        <v>2012</v>
      </c>
      <c r="E54" s="60">
        <v>44251</v>
      </c>
      <c r="F54" s="60">
        <v>43555</v>
      </c>
      <c r="G54" s="59" t="s">
        <v>158</v>
      </c>
      <c r="H54" s="59" t="b">
        <v>1</v>
      </c>
      <c r="I54" s="59" t="b">
        <v>1</v>
      </c>
      <c r="J54" s="59" t="s">
        <v>90</v>
      </c>
      <c r="K54" s="59">
        <v>39.65</v>
      </c>
      <c r="L54" s="59">
        <v>830503996.693151</v>
      </c>
      <c r="M54" s="59">
        <v>60845807.837717399</v>
      </c>
      <c r="N54" s="59">
        <v>180625944.89146799</v>
      </c>
      <c r="O54" s="59">
        <v>3</v>
      </c>
      <c r="P54" s="59">
        <v>1.02059925093632</v>
      </c>
      <c r="Q54" s="59">
        <v>3.0617977528089799</v>
      </c>
      <c r="R54" s="59">
        <v>4.26106110790393</v>
      </c>
      <c r="S54" s="59">
        <v>1.1992633550949401</v>
      </c>
      <c r="T54" s="59">
        <v>0.26383366177546702</v>
      </c>
      <c r="U54" s="59">
        <v>0.93542969331947701</v>
      </c>
      <c r="V54" s="59">
        <v>1.1534391534391499</v>
      </c>
      <c r="W54" s="59">
        <v>45.733862433862399</v>
      </c>
      <c r="X54" s="59">
        <v>1.02059925093632</v>
      </c>
      <c r="Y54" s="59">
        <v>3.0617977528089799</v>
      </c>
      <c r="Z54" s="59">
        <v>1.4778320975638999E-2</v>
      </c>
      <c r="AA54" s="59">
        <v>8.6999999999999994E-3</v>
      </c>
      <c r="AB54" s="59">
        <v>0.26326512230376797</v>
      </c>
      <c r="AC54" s="59">
        <v>0.17018261038117899</v>
      </c>
      <c r="AD54" s="59">
        <v>9.3082511922588804E-2</v>
      </c>
      <c r="AE54" s="59"/>
      <c r="AF54" s="59"/>
      <c r="AG54" s="59"/>
      <c r="AH54" s="59"/>
      <c r="AI54" s="59"/>
      <c r="AJ54" s="59">
        <v>1.1534391534391499</v>
      </c>
      <c r="AK54" s="59">
        <v>47.2</v>
      </c>
    </row>
    <row r="55" spans="2:37">
      <c r="B55" s="59" t="s">
        <v>195</v>
      </c>
      <c r="C55" s="59" t="s">
        <v>196</v>
      </c>
      <c r="D55" s="59">
        <v>2012</v>
      </c>
      <c r="E55" s="60">
        <v>44251</v>
      </c>
      <c r="F55" s="60">
        <v>43555</v>
      </c>
      <c r="G55" s="59" t="s">
        <v>158</v>
      </c>
      <c r="H55" s="59" t="b">
        <v>1</v>
      </c>
      <c r="I55" s="59" t="b">
        <v>1</v>
      </c>
      <c r="J55" s="59" t="s">
        <v>90</v>
      </c>
      <c r="K55" s="59">
        <v>39.65</v>
      </c>
      <c r="L55" s="59">
        <v>830503996.693151</v>
      </c>
      <c r="M55" s="59">
        <v>60845807.837717399</v>
      </c>
      <c r="N55" s="59">
        <v>180625944.89146799</v>
      </c>
      <c r="O55" s="59">
        <v>3</v>
      </c>
      <c r="P55" s="59">
        <v>1.02059925093632</v>
      </c>
      <c r="Q55" s="59">
        <v>3.0617977528089799</v>
      </c>
      <c r="R55" s="59">
        <v>4.26106110790393</v>
      </c>
      <c r="S55" s="59">
        <v>1.1992633550949401</v>
      </c>
      <c r="T55" s="59">
        <v>0.26383366177546702</v>
      </c>
      <c r="U55" s="59">
        <v>0.93542969331947701</v>
      </c>
      <c r="V55" s="59">
        <v>1.1534391534391499</v>
      </c>
      <c r="W55" s="59">
        <v>45.733862433862399</v>
      </c>
      <c r="X55" s="59">
        <v>1.02059925093632</v>
      </c>
      <c r="Y55" s="59">
        <v>3.0617977528089799</v>
      </c>
      <c r="Z55" s="59">
        <v>1.4778320975638999E-2</v>
      </c>
      <c r="AA55" s="59">
        <v>8.6999999999999994E-3</v>
      </c>
      <c r="AB55" s="59">
        <v>0.26326512230376797</v>
      </c>
      <c r="AC55" s="59">
        <v>0.17018261038117899</v>
      </c>
      <c r="AD55" s="59">
        <v>9.3082511922588804E-2</v>
      </c>
      <c r="AE55" s="59"/>
      <c r="AF55" s="59"/>
      <c r="AG55" s="59"/>
      <c r="AH55" s="59"/>
      <c r="AI55" s="59"/>
      <c r="AJ55" s="59">
        <v>1.1534391534391499</v>
      </c>
      <c r="AK55" s="59">
        <v>47.2</v>
      </c>
    </row>
    <row r="56" spans="2:37">
      <c r="B56" s="59" t="s">
        <v>197</v>
      </c>
      <c r="C56" s="59" t="s">
        <v>198</v>
      </c>
      <c r="D56" s="59">
        <v>2012</v>
      </c>
      <c r="E56" s="60">
        <v>44251</v>
      </c>
      <c r="F56" s="60">
        <v>43555</v>
      </c>
      <c r="G56" s="59" t="s">
        <v>158</v>
      </c>
      <c r="H56" s="59" t="b">
        <v>1</v>
      </c>
      <c r="I56" s="59" t="b">
        <v>1</v>
      </c>
      <c r="J56" s="59" t="s">
        <v>90</v>
      </c>
      <c r="K56" s="59">
        <v>39.65</v>
      </c>
      <c r="L56" s="59">
        <v>830503996.693151</v>
      </c>
      <c r="M56" s="59">
        <v>60845807.837717399</v>
      </c>
      <c r="N56" s="59">
        <v>180625944.89146799</v>
      </c>
      <c r="O56" s="59">
        <v>3</v>
      </c>
      <c r="P56" s="59">
        <v>1.02059925093632</v>
      </c>
      <c r="Q56" s="59">
        <v>3.0617977528089799</v>
      </c>
      <c r="R56" s="59">
        <v>4.26106110790393</v>
      </c>
      <c r="S56" s="59">
        <v>1.1992633550949401</v>
      </c>
      <c r="T56" s="59">
        <v>0.26383366177546702</v>
      </c>
      <c r="U56" s="59">
        <v>0.93542969331947701</v>
      </c>
      <c r="V56" s="59">
        <v>1.1534391534391499</v>
      </c>
      <c r="W56" s="59">
        <v>45.733862433862399</v>
      </c>
      <c r="X56" s="59">
        <v>1.02059925093632</v>
      </c>
      <c r="Y56" s="59">
        <v>3.0617977528089799</v>
      </c>
      <c r="Z56" s="59">
        <v>1.4778320975638999E-2</v>
      </c>
      <c r="AA56" s="59">
        <v>8.6999999999999994E-3</v>
      </c>
      <c r="AB56" s="59">
        <v>0.26326512230376797</v>
      </c>
      <c r="AC56" s="59">
        <v>0.17018261038117899</v>
      </c>
      <c r="AD56" s="59">
        <v>9.3082511922588804E-2</v>
      </c>
      <c r="AE56" s="59"/>
      <c r="AF56" s="59"/>
      <c r="AG56" s="59"/>
      <c r="AH56" s="59"/>
      <c r="AI56" s="59"/>
      <c r="AJ56" s="59">
        <v>1.1534391534391499</v>
      </c>
      <c r="AK56" s="59">
        <v>47.2</v>
      </c>
    </row>
    <row r="57" spans="2:37">
      <c r="B57" s="59" t="s">
        <v>199</v>
      </c>
      <c r="C57" s="59" t="s">
        <v>200</v>
      </c>
      <c r="D57" s="59">
        <v>2012</v>
      </c>
      <c r="E57" s="60">
        <v>44251</v>
      </c>
      <c r="F57" s="60">
        <v>41851</v>
      </c>
      <c r="G57" s="59" t="s">
        <v>89</v>
      </c>
      <c r="H57" s="59" t="b">
        <v>1</v>
      </c>
      <c r="I57" s="59" t="b">
        <v>1</v>
      </c>
      <c r="J57" s="59" t="s">
        <v>90</v>
      </c>
      <c r="K57" s="59">
        <v>119.89</v>
      </c>
      <c r="L57" s="59">
        <v>830503996.693151</v>
      </c>
      <c r="M57" s="59">
        <v>60845807.837717399</v>
      </c>
      <c r="N57" s="59">
        <v>180625944.89146799</v>
      </c>
      <c r="O57" s="59">
        <v>1.68</v>
      </c>
      <c r="P57" s="59">
        <v>1.0878243512974</v>
      </c>
      <c r="Q57" s="59">
        <v>1.8275449101796399</v>
      </c>
      <c r="R57" s="59">
        <v>4.26106110790393</v>
      </c>
      <c r="S57" s="59">
        <v>2.4335161977242898</v>
      </c>
      <c r="T57" s="59">
        <v>1.48902776794515</v>
      </c>
      <c r="U57" s="59">
        <v>0.94448842977914205</v>
      </c>
      <c r="V57" s="59">
        <v>1.1534391534391499</v>
      </c>
      <c r="W57" s="59">
        <v>138.28582010581999</v>
      </c>
      <c r="X57" s="59">
        <v>1.0878243512974</v>
      </c>
      <c r="Y57" s="59">
        <v>1.8275449101796399</v>
      </c>
      <c r="Z57" s="59">
        <v>1.4778320975638999E-2</v>
      </c>
      <c r="AA57" s="59">
        <v>8.8999999999999999E-3</v>
      </c>
      <c r="AB57" s="59">
        <v>0.81417772107532105</v>
      </c>
      <c r="AC57" s="59">
        <v>0.51677720911831604</v>
      </c>
      <c r="AD57" s="59">
        <v>0.29740051195700401</v>
      </c>
      <c r="AE57" s="59">
        <v>0.86896551724137905</v>
      </c>
      <c r="AF57" s="59">
        <v>1.0791586666121</v>
      </c>
      <c r="AG57" s="59">
        <v>1.8162467901263699</v>
      </c>
      <c r="AH57" s="59">
        <v>0</v>
      </c>
      <c r="AI57" s="59">
        <v>122.785405456738</v>
      </c>
      <c r="AJ57" s="59">
        <v>1.1534391534391499</v>
      </c>
      <c r="AK57" s="59">
        <v>141.63</v>
      </c>
    </row>
    <row r="58" spans="2:37">
      <c r="B58" s="59" t="s">
        <v>201</v>
      </c>
      <c r="C58" s="59" t="s">
        <v>202</v>
      </c>
      <c r="D58" s="59">
        <v>2012</v>
      </c>
      <c r="E58" s="60">
        <v>44251</v>
      </c>
      <c r="F58" s="60">
        <v>41851</v>
      </c>
      <c r="G58" s="59" t="s">
        <v>89</v>
      </c>
      <c r="H58" s="59" t="b">
        <v>1</v>
      </c>
      <c r="I58" s="59" t="b">
        <v>1</v>
      </c>
      <c r="J58" s="59" t="s">
        <v>90</v>
      </c>
      <c r="K58" s="59">
        <v>119.89</v>
      </c>
      <c r="L58" s="59">
        <v>830503996.693151</v>
      </c>
      <c r="M58" s="59">
        <v>60845807.837717399</v>
      </c>
      <c r="N58" s="59">
        <v>180625944.89146799</v>
      </c>
      <c r="O58" s="59">
        <v>1.68</v>
      </c>
      <c r="P58" s="59">
        <v>1.0878243512974</v>
      </c>
      <c r="Q58" s="59">
        <v>1.8275449101796399</v>
      </c>
      <c r="R58" s="59">
        <v>4.26106110790393</v>
      </c>
      <c r="S58" s="59">
        <v>2.4335161977242898</v>
      </c>
      <c r="T58" s="59">
        <v>1.48902776794515</v>
      </c>
      <c r="U58" s="59">
        <v>0.94448842977914205</v>
      </c>
      <c r="V58" s="59">
        <v>1.1534391534391499</v>
      </c>
      <c r="W58" s="59">
        <v>138.28582010581999</v>
      </c>
      <c r="X58" s="59">
        <v>1.0878243512974</v>
      </c>
      <c r="Y58" s="59">
        <v>1.8275449101796399</v>
      </c>
      <c r="Z58" s="59">
        <v>1.4778320975638999E-2</v>
      </c>
      <c r="AA58" s="59">
        <v>8.8999999999999999E-3</v>
      </c>
      <c r="AB58" s="59">
        <v>0.81417772107532105</v>
      </c>
      <c r="AC58" s="59">
        <v>0.51677720911831604</v>
      </c>
      <c r="AD58" s="59">
        <v>0.29740051195700401</v>
      </c>
      <c r="AE58" s="59">
        <v>0.86896551724137905</v>
      </c>
      <c r="AF58" s="59">
        <v>1.0791586666121</v>
      </c>
      <c r="AG58" s="59">
        <v>1.8162467901263699</v>
      </c>
      <c r="AH58" s="59">
        <v>0</v>
      </c>
      <c r="AI58" s="59">
        <v>122.785405456738</v>
      </c>
      <c r="AJ58" s="59">
        <v>1.1534391534391499</v>
      </c>
      <c r="AK58" s="59">
        <v>141.63</v>
      </c>
    </row>
    <row r="59" spans="2:37">
      <c r="B59" s="59" t="s">
        <v>203</v>
      </c>
      <c r="C59" s="59" t="s">
        <v>204</v>
      </c>
      <c r="D59" s="59">
        <v>2012</v>
      </c>
      <c r="E59" s="60">
        <v>44251</v>
      </c>
      <c r="F59" s="60">
        <v>41851</v>
      </c>
      <c r="G59" s="59" t="s">
        <v>89</v>
      </c>
      <c r="H59" s="59" t="b">
        <v>1</v>
      </c>
      <c r="I59" s="59" t="b">
        <v>1</v>
      </c>
      <c r="J59" s="59" t="s">
        <v>90</v>
      </c>
      <c r="K59" s="59">
        <v>119.89</v>
      </c>
      <c r="L59" s="59">
        <v>830503996.693151</v>
      </c>
      <c r="M59" s="59">
        <v>60845807.837717399</v>
      </c>
      <c r="N59" s="59">
        <v>180625944.89146799</v>
      </c>
      <c r="O59" s="59">
        <v>1.68</v>
      </c>
      <c r="P59" s="59">
        <v>1.0878243512974</v>
      </c>
      <c r="Q59" s="59">
        <v>1.8275449101796399</v>
      </c>
      <c r="R59" s="59">
        <v>4.26106110790393</v>
      </c>
      <c r="S59" s="59">
        <v>2.4335161977242898</v>
      </c>
      <c r="T59" s="59">
        <v>1.48902776794515</v>
      </c>
      <c r="U59" s="59">
        <v>0.94448842977914205</v>
      </c>
      <c r="V59" s="59">
        <v>1.1534391534391499</v>
      </c>
      <c r="W59" s="59">
        <v>138.28582010581999</v>
      </c>
      <c r="X59" s="59">
        <v>1.0878243512974</v>
      </c>
      <c r="Y59" s="59">
        <v>1.8275449101796399</v>
      </c>
      <c r="Z59" s="59">
        <v>1.4778320975638999E-2</v>
      </c>
      <c r="AA59" s="59">
        <v>8.8999999999999999E-3</v>
      </c>
      <c r="AB59" s="59">
        <v>0.81417772107532105</v>
      </c>
      <c r="AC59" s="59">
        <v>0.51677720911831604</v>
      </c>
      <c r="AD59" s="59">
        <v>0.29740051195700401</v>
      </c>
      <c r="AE59" s="59">
        <v>0.86896551724137905</v>
      </c>
      <c r="AF59" s="59">
        <v>1.0791586666121</v>
      </c>
      <c r="AG59" s="59">
        <v>1.8162467901263699</v>
      </c>
      <c r="AH59" s="59">
        <v>0</v>
      </c>
      <c r="AI59" s="59">
        <v>122.785405456738</v>
      </c>
      <c r="AJ59" s="59">
        <v>1.1534391534391499</v>
      </c>
      <c r="AK59" s="59">
        <v>141.63</v>
      </c>
    </row>
    <row r="60" spans="2:37">
      <c r="B60" s="59" t="s">
        <v>205</v>
      </c>
      <c r="C60" s="59" t="s">
        <v>206</v>
      </c>
      <c r="D60" s="59">
        <v>2012</v>
      </c>
      <c r="E60" s="60">
        <v>44251</v>
      </c>
      <c r="F60" s="60">
        <v>41698</v>
      </c>
      <c r="G60" s="59" t="s">
        <v>207</v>
      </c>
      <c r="H60" s="59" t="b">
        <v>1</v>
      </c>
      <c r="I60" s="59" t="b">
        <v>1</v>
      </c>
      <c r="J60" s="59" t="s">
        <v>208</v>
      </c>
      <c r="K60" s="59">
        <v>140</v>
      </c>
      <c r="L60" s="59">
        <v>830503996.693151</v>
      </c>
      <c r="M60" s="59">
        <v>60845807.837717399</v>
      </c>
      <c r="N60" s="59">
        <v>180625944.89146799</v>
      </c>
      <c r="O60" s="59">
        <v>1.66</v>
      </c>
      <c r="P60" s="59">
        <v>1.1010101010101001</v>
      </c>
      <c r="Q60" s="59">
        <v>1.82767676767676</v>
      </c>
      <c r="R60" s="59">
        <v>4.26106110790393</v>
      </c>
      <c r="S60" s="59">
        <v>2.43338434022716</v>
      </c>
      <c r="T60" s="59">
        <v>1.48889687820947</v>
      </c>
      <c r="U60" s="59">
        <v>0.94448746201769496</v>
      </c>
      <c r="V60" s="59">
        <v>1.1534391534391499</v>
      </c>
      <c r="W60" s="59">
        <v>161.48148148148101</v>
      </c>
      <c r="X60" s="59">
        <v>1.1010101010101001</v>
      </c>
      <c r="Y60" s="59">
        <v>1.82767676767676</v>
      </c>
      <c r="Z60" s="59">
        <v>1.3390017156197E-2</v>
      </c>
      <c r="AA60" s="59">
        <v>8.8999999999999999E-3</v>
      </c>
      <c r="AB60" s="59">
        <v>0.72657720343642895</v>
      </c>
      <c r="AC60" s="59">
        <v>0.47196331895862997</v>
      </c>
      <c r="AD60" s="59">
        <v>0.25461388447779798</v>
      </c>
      <c r="AE60" s="59">
        <v>0.86896551724137905</v>
      </c>
      <c r="AF60" s="59">
        <v>1.0419777217822901</v>
      </c>
      <c r="AG60" s="59">
        <v>1.77848282020758</v>
      </c>
      <c r="AH60" s="59">
        <v>0</v>
      </c>
      <c r="AI60" s="59">
        <v>142.82046054198901</v>
      </c>
      <c r="AJ60" s="59">
        <v>1.1534391534391499</v>
      </c>
      <c r="AK60" s="59">
        <v>164.73</v>
      </c>
    </row>
    <row r="61" spans="2:37">
      <c r="B61" s="59" t="s">
        <v>209</v>
      </c>
      <c r="C61" s="59" t="s">
        <v>210</v>
      </c>
      <c r="D61" s="59">
        <v>2012</v>
      </c>
      <c r="E61" s="60">
        <v>44251</v>
      </c>
      <c r="F61" s="60">
        <v>41698</v>
      </c>
      <c r="G61" s="59" t="s">
        <v>207</v>
      </c>
      <c r="H61" s="59" t="b">
        <v>1</v>
      </c>
      <c r="I61" s="59" t="b">
        <v>1</v>
      </c>
      <c r="J61" s="59" t="s">
        <v>208</v>
      </c>
      <c r="K61" s="59">
        <v>140</v>
      </c>
      <c r="L61" s="59">
        <v>830503996.693151</v>
      </c>
      <c r="M61" s="59">
        <v>60845807.837717399</v>
      </c>
      <c r="N61" s="59">
        <v>180625944.89146799</v>
      </c>
      <c r="O61" s="59">
        <v>1.66</v>
      </c>
      <c r="P61" s="59">
        <v>1.1010101010101001</v>
      </c>
      <c r="Q61" s="59">
        <v>1.82767676767676</v>
      </c>
      <c r="R61" s="59">
        <v>4.26106110790393</v>
      </c>
      <c r="S61" s="59">
        <v>2.43338434022716</v>
      </c>
      <c r="T61" s="59">
        <v>1.48889687820947</v>
      </c>
      <c r="U61" s="59">
        <v>0.94448746201769496</v>
      </c>
      <c r="V61" s="59">
        <v>1.1534391534391499</v>
      </c>
      <c r="W61" s="59">
        <v>161.48148148148101</v>
      </c>
      <c r="X61" s="59">
        <v>1.1010101010101001</v>
      </c>
      <c r="Y61" s="59">
        <v>1.82767676767676</v>
      </c>
      <c r="Z61" s="59">
        <v>1.3390017156197E-2</v>
      </c>
      <c r="AA61" s="59">
        <v>8.8999999999999999E-3</v>
      </c>
      <c r="AB61" s="59">
        <v>0.72657720343642895</v>
      </c>
      <c r="AC61" s="59">
        <v>0.47196331895862997</v>
      </c>
      <c r="AD61" s="59">
        <v>0.25461388447779798</v>
      </c>
      <c r="AE61" s="59">
        <v>0.86896551724137905</v>
      </c>
      <c r="AF61" s="59">
        <v>1.0419777217822901</v>
      </c>
      <c r="AG61" s="59">
        <v>1.77848282020758</v>
      </c>
      <c r="AH61" s="59">
        <v>0</v>
      </c>
      <c r="AI61" s="59">
        <v>142.82046054198901</v>
      </c>
      <c r="AJ61" s="59">
        <v>1.1534391534391499</v>
      </c>
      <c r="AK61" s="59">
        <v>164.73</v>
      </c>
    </row>
    <row r="62" spans="2:37">
      <c r="B62" s="59" t="s">
        <v>211</v>
      </c>
      <c r="C62" s="59" t="s">
        <v>212</v>
      </c>
      <c r="D62" s="59">
        <v>2012</v>
      </c>
      <c r="E62" s="60">
        <v>44251</v>
      </c>
      <c r="F62" s="60">
        <v>41698</v>
      </c>
      <c r="G62" s="59" t="s">
        <v>207</v>
      </c>
      <c r="H62" s="59" t="b">
        <v>1</v>
      </c>
      <c r="I62" s="59" t="b">
        <v>1</v>
      </c>
      <c r="J62" s="59" t="s">
        <v>90</v>
      </c>
      <c r="K62" s="59">
        <v>150</v>
      </c>
      <c r="L62" s="59">
        <v>830503996.693151</v>
      </c>
      <c r="M62" s="59">
        <v>60845807.837717399</v>
      </c>
      <c r="N62" s="59">
        <v>180625944.89146799</v>
      </c>
      <c r="O62" s="59">
        <v>1.66</v>
      </c>
      <c r="P62" s="59">
        <v>1.1010101010101001</v>
      </c>
      <c r="Q62" s="59">
        <v>1.82767676767676</v>
      </c>
      <c r="R62" s="59">
        <v>4.26106110790393</v>
      </c>
      <c r="S62" s="59">
        <v>2.43338434022716</v>
      </c>
      <c r="T62" s="59">
        <v>1.48889687820947</v>
      </c>
      <c r="U62" s="59">
        <v>0.94448746201769496</v>
      </c>
      <c r="V62" s="59">
        <v>1.1534391534391499</v>
      </c>
      <c r="W62" s="59">
        <v>173.01587301587301</v>
      </c>
      <c r="X62" s="59">
        <v>1.1010101010101001</v>
      </c>
      <c r="Y62" s="59">
        <v>1.82767676767676</v>
      </c>
      <c r="Z62" s="59">
        <v>1.4778320975638999E-2</v>
      </c>
      <c r="AA62" s="59">
        <v>8.8999999999999999E-3</v>
      </c>
      <c r="AB62" s="59">
        <v>1.0213936479596</v>
      </c>
      <c r="AC62" s="59">
        <v>0.64830189421863504</v>
      </c>
      <c r="AD62" s="59">
        <v>0.37309175374097098</v>
      </c>
      <c r="AE62" s="59">
        <v>0.86896551724137905</v>
      </c>
      <c r="AF62" s="59">
        <v>1.1449309047282199</v>
      </c>
      <c r="AG62" s="59">
        <v>1.9343380427602199</v>
      </c>
      <c r="AH62" s="59">
        <v>0</v>
      </c>
      <c r="AI62" s="59">
        <v>153.079268947488</v>
      </c>
      <c r="AJ62" s="59">
        <v>1.1534391534391499</v>
      </c>
      <c r="AK62" s="59">
        <v>176.57</v>
      </c>
    </row>
    <row r="63" spans="2:37">
      <c r="B63" s="59" t="s">
        <v>213</v>
      </c>
      <c r="C63" s="59" t="s">
        <v>214</v>
      </c>
      <c r="D63" s="59">
        <v>2012</v>
      </c>
      <c r="E63" s="60">
        <v>44251</v>
      </c>
      <c r="F63" s="60">
        <v>41698</v>
      </c>
      <c r="G63" s="59" t="s">
        <v>207</v>
      </c>
      <c r="H63" s="59" t="b">
        <v>1</v>
      </c>
      <c r="I63" s="59" t="b">
        <v>1</v>
      </c>
      <c r="J63" s="59" t="s">
        <v>90</v>
      </c>
      <c r="K63" s="59">
        <v>100</v>
      </c>
      <c r="L63" s="59">
        <v>830503996.693151</v>
      </c>
      <c r="M63" s="59">
        <v>60845807.837717399</v>
      </c>
      <c r="N63" s="59">
        <v>180625944.89146799</v>
      </c>
      <c r="O63" s="59">
        <v>1.66</v>
      </c>
      <c r="P63" s="59">
        <v>1.1010101010101001</v>
      </c>
      <c r="Q63" s="59">
        <v>1.82767676767676</v>
      </c>
      <c r="R63" s="59">
        <v>4.26106110790393</v>
      </c>
      <c r="S63" s="59">
        <v>2.43338434022716</v>
      </c>
      <c r="T63" s="59">
        <v>1.48889687820947</v>
      </c>
      <c r="U63" s="59">
        <v>0.94448746201769496</v>
      </c>
      <c r="V63" s="59">
        <v>1.1534391534391499</v>
      </c>
      <c r="W63" s="59">
        <v>115.343915343915</v>
      </c>
      <c r="X63" s="59">
        <v>1.1010101010101001</v>
      </c>
      <c r="Y63" s="59">
        <v>1.82767676767676</v>
      </c>
      <c r="Z63" s="59">
        <v>1.4778320975638999E-2</v>
      </c>
      <c r="AA63" s="59">
        <v>8.8999999999999999E-3</v>
      </c>
      <c r="AB63" s="59">
        <v>0.67729415674159898</v>
      </c>
      <c r="AC63" s="59">
        <v>0.42989408210629099</v>
      </c>
      <c r="AD63" s="59">
        <v>0.247400074635307</v>
      </c>
      <c r="AE63" s="59">
        <v>0.86896551724137905</v>
      </c>
      <c r="AF63" s="59">
        <v>1.03570916978123</v>
      </c>
      <c r="AG63" s="59">
        <v>1.7380234751491801</v>
      </c>
      <c r="AH63" s="59">
        <v>0</v>
      </c>
      <c r="AI63" s="59">
        <v>102.77373264493001</v>
      </c>
      <c r="AJ63" s="59">
        <v>1.1534391534391499</v>
      </c>
      <c r="AK63" s="59">
        <v>118.54</v>
      </c>
    </row>
    <row r="64" spans="2:37">
      <c r="B64" s="59" t="s">
        <v>215</v>
      </c>
      <c r="C64" s="59" t="s">
        <v>216</v>
      </c>
      <c r="D64" s="59">
        <v>2012</v>
      </c>
      <c r="E64" s="60">
        <v>44251</v>
      </c>
      <c r="F64" s="60">
        <v>41698</v>
      </c>
      <c r="G64" s="59" t="s">
        <v>207</v>
      </c>
      <c r="H64" s="59" t="b">
        <v>1</v>
      </c>
      <c r="I64" s="59" t="b">
        <v>1</v>
      </c>
      <c r="J64" s="59" t="s">
        <v>90</v>
      </c>
      <c r="K64" s="59">
        <v>150</v>
      </c>
      <c r="L64" s="59">
        <v>830503996.693151</v>
      </c>
      <c r="M64" s="59">
        <v>60845807.837717399</v>
      </c>
      <c r="N64" s="59">
        <v>180625944.89146799</v>
      </c>
      <c r="O64" s="59">
        <v>1.66</v>
      </c>
      <c r="P64" s="59">
        <v>1.1010101010101001</v>
      </c>
      <c r="Q64" s="59">
        <v>1.82767676767676</v>
      </c>
      <c r="R64" s="59">
        <v>4.26106110790393</v>
      </c>
      <c r="S64" s="59">
        <v>2.43338434022716</v>
      </c>
      <c r="T64" s="59">
        <v>1.48889687820947</v>
      </c>
      <c r="U64" s="59">
        <v>0.94448746201769496</v>
      </c>
      <c r="V64" s="59">
        <v>1.1534391534391499</v>
      </c>
      <c r="W64" s="59">
        <v>173.01587301587301</v>
      </c>
      <c r="X64" s="59">
        <v>1.1010101010101001</v>
      </c>
      <c r="Y64" s="59">
        <v>1.82767676767676</v>
      </c>
      <c r="Z64" s="59">
        <v>1.4778320975638999E-2</v>
      </c>
      <c r="AA64" s="59">
        <v>8.8999999999999999E-3</v>
      </c>
      <c r="AB64" s="59">
        <v>1.0213936479596</v>
      </c>
      <c r="AC64" s="59">
        <v>0.64830189421863504</v>
      </c>
      <c r="AD64" s="59">
        <v>0.37309175374097098</v>
      </c>
      <c r="AE64" s="59">
        <v>0.86896551724137905</v>
      </c>
      <c r="AF64" s="59">
        <v>1.1449309047282199</v>
      </c>
      <c r="AG64" s="59">
        <v>1.9343380427602199</v>
      </c>
      <c r="AH64" s="59">
        <v>0</v>
      </c>
      <c r="AI64" s="59">
        <v>153.079268947488</v>
      </c>
      <c r="AJ64" s="59">
        <v>1.1534391534391499</v>
      </c>
      <c r="AK64" s="59">
        <v>176.57</v>
      </c>
    </row>
    <row r="65" spans="2:37">
      <c r="B65" s="59" t="s">
        <v>217</v>
      </c>
      <c r="C65" s="59" t="s">
        <v>218</v>
      </c>
      <c r="D65" s="59">
        <v>2012</v>
      </c>
      <c r="E65" s="60">
        <v>44251</v>
      </c>
      <c r="F65" s="60">
        <v>41698</v>
      </c>
      <c r="G65" s="59" t="s">
        <v>207</v>
      </c>
      <c r="H65" s="59" t="b">
        <v>1</v>
      </c>
      <c r="I65" s="59" t="b">
        <v>1</v>
      </c>
      <c r="J65" s="59" t="s">
        <v>90</v>
      </c>
      <c r="K65" s="59">
        <v>150</v>
      </c>
      <c r="L65" s="59">
        <v>830503996.693151</v>
      </c>
      <c r="M65" s="59">
        <v>60845807.837717399</v>
      </c>
      <c r="N65" s="59">
        <v>180625944.89146799</v>
      </c>
      <c r="O65" s="59">
        <v>1.66</v>
      </c>
      <c r="P65" s="59">
        <v>1.1010101010101001</v>
      </c>
      <c r="Q65" s="59">
        <v>1.82767676767676</v>
      </c>
      <c r="R65" s="59">
        <v>4.26106110790393</v>
      </c>
      <c r="S65" s="59">
        <v>2.43338434022716</v>
      </c>
      <c r="T65" s="59">
        <v>1.48889687820947</v>
      </c>
      <c r="U65" s="59">
        <v>0.94448746201769496</v>
      </c>
      <c r="V65" s="59">
        <v>1.1534391534391499</v>
      </c>
      <c r="W65" s="59">
        <v>173.01587301587301</v>
      </c>
      <c r="X65" s="59">
        <v>1.1010101010101001</v>
      </c>
      <c r="Y65" s="59">
        <v>1.82767676767676</v>
      </c>
      <c r="Z65" s="59">
        <v>1.4778320975638999E-2</v>
      </c>
      <c r="AA65" s="59">
        <v>8.8999999999999999E-3</v>
      </c>
      <c r="AB65" s="59">
        <v>1.0213936479596</v>
      </c>
      <c r="AC65" s="59">
        <v>0.64830189421863504</v>
      </c>
      <c r="AD65" s="59">
        <v>0.37309175374097098</v>
      </c>
      <c r="AE65" s="59">
        <v>0.86896551724137905</v>
      </c>
      <c r="AF65" s="59">
        <v>1.1449309047282199</v>
      </c>
      <c r="AG65" s="59">
        <v>1.9343380427602199</v>
      </c>
      <c r="AH65" s="59">
        <v>0</v>
      </c>
      <c r="AI65" s="59">
        <v>153.079268947488</v>
      </c>
      <c r="AJ65" s="59">
        <v>1.1534391534391499</v>
      </c>
      <c r="AK65" s="59">
        <v>176.57</v>
      </c>
    </row>
    <row r="66" spans="2:37">
      <c r="B66" s="59" t="s">
        <v>219</v>
      </c>
      <c r="C66" s="59" t="s">
        <v>220</v>
      </c>
      <c r="D66" s="59">
        <v>2012</v>
      </c>
      <c r="E66" s="60">
        <v>44251</v>
      </c>
      <c r="F66" s="60">
        <v>41698</v>
      </c>
      <c r="G66" s="59" t="s">
        <v>207</v>
      </c>
      <c r="H66" s="59" t="b">
        <v>1</v>
      </c>
      <c r="I66" s="59" t="b">
        <v>1</v>
      </c>
      <c r="J66" s="59" t="s">
        <v>90</v>
      </c>
      <c r="K66" s="59">
        <v>150</v>
      </c>
      <c r="L66" s="59">
        <v>830503996.693151</v>
      </c>
      <c r="M66" s="59">
        <v>60845807.837717399</v>
      </c>
      <c r="N66" s="59">
        <v>180625944.89146799</v>
      </c>
      <c r="O66" s="59">
        <v>1.66</v>
      </c>
      <c r="P66" s="59">
        <v>1.1010101010101001</v>
      </c>
      <c r="Q66" s="59">
        <v>1.82767676767676</v>
      </c>
      <c r="R66" s="59">
        <v>4.26106110790393</v>
      </c>
      <c r="S66" s="59">
        <v>2.43338434022716</v>
      </c>
      <c r="T66" s="59">
        <v>1.48889687820947</v>
      </c>
      <c r="U66" s="59">
        <v>0.94448746201769496</v>
      </c>
      <c r="V66" s="59">
        <v>1.1534391534391499</v>
      </c>
      <c r="W66" s="59">
        <v>173.01587301587301</v>
      </c>
      <c r="X66" s="59">
        <v>1.1010101010101001</v>
      </c>
      <c r="Y66" s="59">
        <v>1.82767676767676</v>
      </c>
      <c r="Z66" s="59">
        <v>1.4778320975638999E-2</v>
      </c>
      <c r="AA66" s="59">
        <v>8.8999999999999999E-3</v>
      </c>
      <c r="AB66" s="59">
        <v>1.0213936479596</v>
      </c>
      <c r="AC66" s="59">
        <v>0.64830189421863504</v>
      </c>
      <c r="AD66" s="59">
        <v>0.37309175374097098</v>
      </c>
      <c r="AE66" s="59">
        <v>0.86896551724137905</v>
      </c>
      <c r="AF66" s="59">
        <v>1.1449309047282199</v>
      </c>
      <c r="AG66" s="59">
        <v>1.9343380427602199</v>
      </c>
      <c r="AH66" s="59">
        <v>0</v>
      </c>
      <c r="AI66" s="59">
        <v>153.079268947488</v>
      </c>
      <c r="AJ66" s="59">
        <v>1.1534391534391499</v>
      </c>
      <c r="AK66" s="59">
        <v>176.57</v>
      </c>
    </row>
    <row r="67" spans="2:37">
      <c r="B67" s="59" t="s">
        <v>221</v>
      </c>
      <c r="C67" s="59" t="s">
        <v>222</v>
      </c>
      <c r="D67" s="59">
        <v>2012</v>
      </c>
      <c r="E67" s="60">
        <v>44251</v>
      </c>
      <c r="F67" s="60">
        <v>41698</v>
      </c>
      <c r="G67" s="59" t="s">
        <v>207</v>
      </c>
      <c r="H67" s="59" t="b">
        <v>1</v>
      </c>
      <c r="I67" s="59" t="b">
        <v>1</v>
      </c>
      <c r="J67" s="59" t="s">
        <v>90</v>
      </c>
      <c r="K67" s="59">
        <v>140</v>
      </c>
      <c r="L67" s="59">
        <v>830503996.693151</v>
      </c>
      <c r="M67" s="59">
        <v>60845807.837717399</v>
      </c>
      <c r="N67" s="59">
        <v>180625944.89146799</v>
      </c>
      <c r="O67" s="59">
        <v>1.66</v>
      </c>
      <c r="P67" s="59">
        <v>1.1010101010101001</v>
      </c>
      <c r="Q67" s="59">
        <v>1.82767676767676</v>
      </c>
      <c r="R67" s="59">
        <v>4.26106110790393</v>
      </c>
      <c r="S67" s="59">
        <v>2.43338434022716</v>
      </c>
      <c r="T67" s="59">
        <v>1.48889687820947</v>
      </c>
      <c r="U67" s="59">
        <v>0.94448746201769496</v>
      </c>
      <c r="V67" s="59">
        <v>1.1534391534391499</v>
      </c>
      <c r="W67" s="59">
        <v>161.48148148148101</v>
      </c>
      <c r="X67" s="59">
        <v>1.1010101010101001</v>
      </c>
      <c r="Y67" s="59">
        <v>1.82767676767676</v>
      </c>
      <c r="Z67" s="59">
        <v>1.4778320975638999E-2</v>
      </c>
      <c r="AA67" s="59">
        <v>8.8999999999999999E-3</v>
      </c>
      <c r="AB67" s="59">
        <v>0.95257374971600595</v>
      </c>
      <c r="AC67" s="59">
        <v>0.60462033179616703</v>
      </c>
      <c r="AD67" s="59">
        <v>0.34795341791983903</v>
      </c>
      <c r="AE67" s="59">
        <v>0.86896551724137905</v>
      </c>
      <c r="AF67" s="59">
        <v>1.12308655773882</v>
      </c>
      <c r="AG67" s="59">
        <v>1.8950751292380099</v>
      </c>
      <c r="AH67" s="59">
        <v>0</v>
      </c>
      <c r="AI67" s="59">
        <v>143.01816168697599</v>
      </c>
      <c r="AJ67" s="59">
        <v>1.1534391534391499</v>
      </c>
      <c r="AK67" s="59">
        <v>164.96</v>
      </c>
    </row>
    <row r="68" spans="2:37">
      <c r="B68" s="59" t="s">
        <v>223</v>
      </c>
      <c r="C68" s="59" t="s">
        <v>224</v>
      </c>
      <c r="D68" s="59">
        <v>2012</v>
      </c>
      <c r="E68" s="60">
        <v>44251</v>
      </c>
      <c r="F68" s="60">
        <v>41698</v>
      </c>
      <c r="G68" s="59" t="s">
        <v>207</v>
      </c>
      <c r="H68" s="59" t="b">
        <v>1</v>
      </c>
      <c r="I68" s="59" t="b">
        <v>1</v>
      </c>
      <c r="J68" s="59" t="s">
        <v>90</v>
      </c>
      <c r="K68" s="59">
        <v>140</v>
      </c>
      <c r="L68" s="59">
        <v>830503996.693151</v>
      </c>
      <c r="M68" s="59">
        <v>60845807.837717399</v>
      </c>
      <c r="N68" s="59">
        <v>180625944.89146799</v>
      </c>
      <c r="O68" s="59">
        <v>1.66</v>
      </c>
      <c r="P68" s="59">
        <v>1.1010101010101001</v>
      </c>
      <c r="Q68" s="59">
        <v>1.82767676767676</v>
      </c>
      <c r="R68" s="59">
        <v>4.26106110790393</v>
      </c>
      <c r="S68" s="59">
        <v>2.43338434022716</v>
      </c>
      <c r="T68" s="59">
        <v>1.48889687820947</v>
      </c>
      <c r="U68" s="59">
        <v>0.94448746201769496</v>
      </c>
      <c r="V68" s="59">
        <v>1.1534391534391499</v>
      </c>
      <c r="W68" s="59">
        <v>161.48148148148101</v>
      </c>
      <c r="X68" s="59">
        <v>1.1010101010101001</v>
      </c>
      <c r="Y68" s="59">
        <v>1.82767676767676</v>
      </c>
      <c r="Z68" s="59">
        <v>1.4778320975638999E-2</v>
      </c>
      <c r="AA68" s="59">
        <v>8.8999999999999999E-3</v>
      </c>
      <c r="AB68" s="59">
        <v>0.95257374971600595</v>
      </c>
      <c r="AC68" s="59">
        <v>0.60462033179616703</v>
      </c>
      <c r="AD68" s="59">
        <v>0.34795341791983903</v>
      </c>
      <c r="AE68" s="59">
        <v>0.86896551724137905</v>
      </c>
      <c r="AF68" s="59">
        <v>1.12308655773882</v>
      </c>
      <c r="AG68" s="59">
        <v>1.8950751292380099</v>
      </c>
      <c r="AH68" s="59">
        <v>0</v>
      </c>
      <c r="AI68" s="59">
        <v>143.01816168697599</v>
      </c>
      <c r="AJ68" s="59">
        <v>1.1534391534391499</v>
      </c>
      <c r="AK68" s="59">
        <v>164.96</v>
      </c>
    </row>
    <row r="69" spans="2:37">
      <c r="B69" s="59" t="s">
        <v>225</v>
      </c>
      <c r="C69" s="59" t="s">
        <v>226</v>
      </c>
      <c r="D69" s="59">
        <v>2012</v>
      </c>
      <c r="E69" s="60">
        <v>44251</v>
      </c>
      <c r="F69" s="60">
        <v>41698</v>
      </c>
      <c r="G69" s="59" t="s">
        <v>207</v>
      </c>
      <c r="H69" s="59" t="b">
        <v>1</v>
      </c>
      <c r="I69" s="59" t="b">
        <v>1</v>
      </c>
      <c r="J69" s="59" t="s">
        <v>90</v>
      </c>
      <c r="K69" s="59">
        <v>140</v>
      </c>
      <c r="L69" s="59">
        <v>830503996.693151</v>
      </c>
      <c r="M69" s="59">
        <v>60845807.837717399</v>
      </c>
      <c r="N69" s="59">
        <v>180625944.89146799</v>
      </c>
      <c r="O69" s="59">
        <v>1.66</v>
      </c>
      <c r="P69" s="59">
        <v>1.1010101010101001</v>
      </c>
      <c r="Q69" s="59">
        <v>1.82767676767676</v>
      </c>
      <c r="R69" s="59">
        <v>4.26106110790393</v>
      </c>
      <c r="S69" s="59">
        <v>2.43338434022716</v>
      </c>
      <c r="T69" s="59">
        <v>1.48889687820947</v>
      </c>
      <c r="U69" s="59">
        <v>0.94448746201769496</v>
      </c>
      <c r="V69" s="59">
        <v>1.1534391534391499</v>
      </c>
      <c r="W69" s="59">
        <v>161.48148148148101</v>
      </c>
      <c r="X69" s="59">
        <v>1.1010101010101001</v>
      </c>
      <c r="Y69" s="59">
        <v>1.82767676767676</v>
      </c>
      <c r="Z69" s="59">
        <v>1.4778320975638999E-2</v>
      </c>
      <c r="AA69" s="59">
        <v>8.8999999999999999E-3</v>
      </c>
      <c r="AB69" s="59">
        <v>0.95257374971600595</v>
      </c>
      <c r="AC69" s="59">
        <v>0.60462033179616703</v>
      </c>
      <c r="AD69" s="59">
        <v>0.34795341791983903</v>
      </c>
      <c r="AE69" s="59">
        <v>0.86896551724137905</v>
      </c>
      <c r="AF69" s="59">
        <v>1.12308655773882</v>
      </c>
      <c r="AG69" s="59">
        <v>1.8950751292380099</v>
      </c>
      <c r="AH69" s="59">
        <v>0</v>
      </c>
      <c r="AI69" s="59">
        <v>143.01816168697599</v>
      </c>
      <c r="AJ69" s="59">
        <v>1.1534391534391499</v>
      </c>
      <c r="AK69" s="59">
        <v>164.96</v>
      </c>
    </row>
    <row r="70" spans="2:37">
      <c r="B70" s="59" t="s">
        <v>227</v>
      </c>
      <c r="C70" s="59" t="s">
        <v>228</v>
      </c>
      <c r="D70" s="59">
        <v>2012</v>
      </c>
      <c r="E70" s="60">
        <v>44251</v>
      </c>
      <c r="F70" s="60">
        <v>41698</v>
      </c>
      <c r="G70" s="59" t="s">
        <v>207</v>
      </c>
      <c r="H70" s="59" t="b">
        <v>1</v>
      </c>
      <c r="I70" s="59" t="b">
        <v>1</v>
      </c>
      <c r="J70" s="59" t="s">
        <v>90</v>
      </c>
      <c r="K70" s="59">
        <v>105</v>
      </c>
      <c r="L70" s="59">
        <v>830503996.693151</v>
      </c>
      <c r="M70" s="59">
        <v>60845807.837717399</v>
      </c>
      <c r="N70" s="59">
        <v>180625944.89146799</v>
      </c>
      <c r="O70" s="59">
        <v>1.66</v>
      </c>
      <c r="P70" s="59">
        <v>1.1010101010101001</v>
      </c>
      <c r="Q70" s="59">
        <v>1.82767676767676</v>
      </c>
      <c r="R70" s="59">
        <v>4.26106110790393</v>
      </c>
      <c r="S70" s="59">
        <v>2.43338434022716</v>
      </c>
      <c r="T70" s="59">
        <v>1.48889687820947</v>
      </c>
      <c r="U70" s="59">
        <v>0.94448746201769496</v>
      </c>
      <c r="V70" s="59">
        <v>1.1534391534391499</v>
      </c>
      <c r="W70" s="59">
        <v>121.111111111111</v>
      </c>
      <c r="X70" s="59">
        <v>1.1010101010101001</v>
      </c>
      <c r="Y70" s="59">
        <v>1.82767676767676</v>
      </c>
      <c r="Z70" s="59">
        <v>1.4778320975638999E-2</v>
      </c>
      <c r="AA70" s="59">
        <v>8.8999999999999999E-3</v>
      </c>
      <c r="AB70" s="59">
        <v>0.71170410586340005</v>
      </c>
      <c r="AC70" s="59">
        <v>0.45173486331752599</v>
      </c>
      <c r="AD70" s="59">
        <v>0.259969242545874</v>
      </c>
      <c r="AE70" s="59">
        <v>0.86896551724137905</v>
      </c>
      <c r="AF70" s="59">
        <v>1.04663134327592</v>
      </c>
      <c r="AG70" s="59">
        <v>1.7576549319102801</v>
      </c>
      <c r="AH70" s="59">
        <v>0</v>
      </c>
      <c r="AI70" s="59">
        <v>107.804286275186</v>
      </c>
      <c r="AJ70" s="59">
        <v>1.1534391534391499</v>
      </c>
      <c r="AK70" s="59">
        <v>124.35</v>
      </c>
    </row>
    <row r="71" spans="2:37">
      <c r="B71" s="59" t="s">
        <v>229</v>
      </c>
      <c r="C71" s="59" t="s">
        <v>230</v>
      </c>
      <c r="D71" s="59">
        <v>2012</v>
      </c>
      <c r="E71" s="60">
        <v>44251</v>
      </c>
      <c r="F71" s="60">
        <v>41698</v>
      </c>
      <c r="G71" s="59" t="s">
        <v>207</v>
      </c>
      <c r="H71" s="59" t="b">
        <v>1</v>
      </c>
      <c r="I71" s="59" t="b">
        <v>1</v>
      </c>
      <c r="J71" s="59" t="s">
        <v>90</v>
      </c>
      <c r="K71" s="59">
        <v>125</v>
      </c>
      <c r="L71" s="59">
        <v>830503996.693151</v>
      </c>
      <c r="M71" s="59">
        <v>60845807.837717399</v>
      </c>
      <c r="N71" s="59">
        <v>180625944.89146799</v>
      </c>
      <c r="O71" s="59">
        <v>1.66</v>
      </c>
      <c r="P71" s="59">
        <v>1.1010101010101001</v>
      </c>
      <c r="Q71" s="59">
        <v>1.82767676767676</v>
      </c>
      <c r="R71" s="59">
        <v>4.26106110790393</v>
      </c>
      <c r="S71" s="59">
        <v>2.43338434022716</v>
      </c>
      <c r="T71" s="59">
        <v>1.48889687820947</v>
      </c>
      <c r="U71" s="59">
        <v>0.94448746201769496</v>
      </c>
      <c r="V71" s="59">
        <v>1.1534391534391499</v>
      </c>
      <c r="W71" s="59">
        <v>144.17989417989401</v>
      </c>
      <c r="X71" s="59">
        <v>1.1010101010101001</v>
      </c>
      <c r="Y71" s="59">
        <v>1.82767676767676</v>
      </c>
      <c r="Z71" s="59">
        <v>1.4778320975638999E-2</v>
      </c>
      <c r="AA71" s="59">
        <v>8.8999999999999999E-3</v>
      </c>
      <c r="AB71" s="59">
        <v>0.84934390235060298</v>
      </c>
      <c r="AC71" s="59">
        <v>0.53909798816246302</v>
      </c>
      <c r="AD71" s="59">
        <v>0.31024591418813902</v>
      </c>
      <c r="AE71" s="59">
        <v>0.86896551724137905</v>
      </c>
      <c r="AF71" s="59">
        <v>1.0903200372547199</v>
      </c>
      <c r="AG71" s="59">
        <v>1.8361807589546999</v>
      </c>
      <c r="AH71" s="59">
        <v>0</v>
      </c>
      <c r="AI71" s="59">
        <v>127.926500796209</v>
      </c>
      <c r="AJ71" s="59">
        <v>1.1534391534391499</v>
      </c>
      <c r="AK71" s="59">
        <v>147.56</v>
      </c>
    </row>
    <row r="72" spans="2:37">
      <c r="B72" s="59" t="s">
        <v>231</v>
      </c>
      <c r="C72" s="59" t="s">
        <v>232</v>
      </c>
      <c r="D72" s="59">
        <v>2012</v>
      </c>
      <c r="E72" s="60">
        <v>44251</v>
      </c>
      <c r="F72" s="60">
        <v>41698</v>
      </c>
      <c r="G72" s="59" t="s">
        <v>207</v>
      </c>
      <c r="H72" s="59" t="b">
        <v>1</v>
      </c>
      <c r="I72" s="59" t="b">
        <v>1</v>
      </c>
      <c r="J72" s="59" t="s">
        <v>90</v>
      </c>
      <c r="K72" s="59">
        <v>150</v>
      </c>
      <c r="L72" s="59">
        <v>830503996.693151</v>
      </c>
      <c r="M72" s="59">
        <v>60845807.837717399</v>
      </c>
      <c r="N72" s="59">
        <v>180625944.89146799</v>
      </c>
      <c r="O72" s="59">
        <v>1.66</v>
      </c>
      <c r="P72" s="59">
        <v>1.1010101010101001</v>
      </c>
      <c r="Q72" s="59">
        <v>1.82767676767676</v>
      </c>
      <c r="R72" s="59">
        <v>4.26106110790393</v>
      </c>
      <c r="S72" s="59">
        <v>2.43338434022716</v>
      </c>
      <c r="T72" s="59">
        <v>1.48889687820947</v>
      </c>
      <c r="U72" s="59">
        <v>0.94448746201769496</v>
      </c>
      <c r="V72" s="59">
        <v>1.1534391534391499</v>
      </c>
      <c r="W72" s="59">
        <v>173.01587301587301</v>
      </c>
      <c r="X72" s="59">
        <v>1.1010101010101001</v>
      </c>
      <c r="Y72" s="59">
        <v>1.82767676767676</v>
      </c>
      <c r="Z72" s="59">
        <v>1.4778320975638999E-2</v>
      </c>
      <c r="AA72" s="59">
        <v>8.8999999999999999E-3</v>
      </c>
      <c r="AB72" s="59">
        <v>1.0213936479596</v>
      </c>
      <c r="AC72" s="59">
        <v>0.64830189421863504</v>
      </c>
      <c r="AD72" s="59">
        <v>0.37309175374097098</v>
      </c>
      <c r="AE72" s="59">
        <v>0.86896551724137905</v>
      </c>
      <c r="AF72" s="59">
        <v>1.1449309047282199</v>
      </c>
      <c r="AG72" s="59">
        <v>1.9343380427602199</v>
      </c>
      <c r="AH72" s="59">
        <v>0</v>
      </c>
      <c r="AI72" s="59">
        <v>153.079268947488</v>
      </c>
      <c r="AJ72" s="59">
        <v>1.1534391534391499</v>
      </c>
      <c r="AK72" s="59">
        <v>176.57</v>
      </c>
    </row>
    <row r="73" spans="2:37">
      <c r="B73" s="59" t="s">
        <v>233</v>
      </c>
      <c r="C73" s="59" t="s">
        <v>234</v>
      </c>
      <c r="D73" s="59">
        <v>2012</v>
      </c>
      <c r="E73" s="60">
        <v>44251</v>
      </c>
      <c r="F73" s="60">
        <v>41698</v>
      </c>
      <c r="G73" s="59" t="s">
        <v>207</v>
      </c>
      <c r="H73" s="59" t="b">
        <v>1</v>
      </c>
      <c r="I73" s="59" t="b">
        <v>1</v>
      </c>
      <c r="J73" s="59" t="s">
        <v>90</v>
      </c>
      <c r="K73" s="59">
        <v>150</v>
      </c>
      <c r="L73" s="59">
        <v>830503996.693151</v>
      </c>
      <c r="M73" s="59">
        <v>60845807.837717399</v>
      </c>
      <c r="N73" s="59">
        <v>180625944.89146799</v>
      </c>
      <c r="O73" s="59">
        <v>1.66</v>
      </c>
      <c r="P73" s="59">
        <v>1.1010101010101001</v>
      </c>
      <c r="Q73" s="59">
        <v>1.82767676767676</v>
      </c>
      <c r="R73" s="59">
        <v>4.26106110790393</v>
      </c>
      <c r="S73" s="59">
        <v>2.43338434022716</v>
      </c>
      <c r="T73" s="59">
        <v>1.48889687820947</v>
      </c>
      <c r="U73" s="59">
        <v>0.94448746201769496</v>
      </c>
      <c r="V73" s="59">
        <v>1.1534391534391499</v>
      </c>
      <c r="W73" s="59">
        <v>173.01587301587301</v>
      </c>
      <c r="X73" s="59">
        <v>1.1010101010101001</v>
      </c>
      <c r="Y73" s="59">
        <v>1.82767676767676</v>
      </c>
      <c r="Z73" s="59">
        <v>1.4778320975638999E-2</v>
      </c>
      <c r="AA73" s="59">
        <v>8.8999999999999999E-3</v>
      </c>
      <c r="AB73" s="59">
        <v>1.0213936479596</v>
      </c>
      <c r="AC73" s="59">
        <v>0.64830189421863504</v>
      </c>
      <c r="AD73" s="59">
        <v>0.37309175374097098</v>
      </c>
      <c r="AE73" s="59">
        <v>0.86896551724137905</v>
      </c>
      <c r="AF73" s="59">
        <v>1.1449309047282199</v>
      </c>
      <c r="AG73" s="59">
        <v>1.9343380427602199</v>
      </c>
      <c r="AH73" s="59">
        <v>0</v>
      </c>
      <c r="AI73" s="59">
        <v>153.079268947488</v>
      </c>
      <c r="AJ73" s="59">
        <v>1.1534391534391499</v>
      </c>
      <c r="AK73" s="59">
        <v>176.57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7570"/>
  <sheetViews>
    <sheetView topLeftCell="B1" workbookViewId="0">
      <selection activeCell="E2" sqref="E2"/>
    </sheetView>
  </sheetViews>
  <sheetFormatPr defaultColWidth="9.1796875" defaultRowHeight="13.5"/>
  <cols>
    <col min="1" max="1" width="6" style="1" customWidth="1"/>
    <col min="2" max="2" width="14.81640625" style="24" bestFit="1" customWidth="1"/>
    <col min="3" max="3" width="21" style="6" bestFit="1" customWidth="1"/>
    <col min="4" max="4" width="22" style="6" customWidth="1"/>
    <col min="5" max="5" width="18" style="1" customWidth="1"/>
    <col min="6" max="6" width="21" style="1" customWidth="1"/>
    <col min="7" max="7" width="10.26953125" style="1" bestFit="1" customWidth="1"/>
    <col min="8" max="8" width="39.26953125" style="1" bestFit="1" customWidth="1"/>
    <col min="9" max="9" width="69.7265625" style="1" bestFit="1" customWidth="1"/>
    <col min="10" max="16384" width="9.1796875" style="1"/>
  </cols>
  <sheetData>
    <row r="1" spans="2:9" ht="14" thickBot="1"/>
    <row r="2" spans="2:9" ht="27">
      <c r="B2" s="38" t="s">
        <v>80</v>
      </c>
      <c r="C2" s="39" t="s">
        <v>81</v>
      </c>
      <c r="D2" s="39" t="s">
        <v>82</v>
      </c>
      <c r="E2" s="40" t="s">
        <v>84</v>
      </c>
      <c r="F2" s="40" t="s">
        <v>83</v>
      </c>
      <c r="H2" s="25" t="s">
        <v>76</v>
      </c>
      <c r="I2" s="26" t="s">
        <v>77</v>
      </c>
    </row>
    <row r="3" spans="2:9" ht="14" thickBot="1">
      <c r="B3" s="55">
        <v>43831</v>
      </c>
      <c r="C3" s="29" t="s">
        <v>37</v>
      </c>
      <c r="D3" s="29">
        <v>1</v>
      </c>
      <c r="E3" s="29">
        <v>0.98253120000000005</v>
      </c>
      <c r="F3" s="29">
        <v>0.98657399999999995</v>
      </c>
      <c r="H3" s="27">
        <f>AVERAGE(E3:E17570)</f>
        <v>0.98522167902436075</v>
      </c>
      <c r="I3" s="28">
        <f>1-H3</f>
        <v>1.4778320975639248E-2</v>
      </c>
    </row>
    <row r="4" spans="2:9" ht="14" thickBot="1">
      <c r="B4" s="55">
        <v>43831</v>
      </c>
      <c r="C4" s="29" t="s">
        <v>37</v>
      </c>
      <c r="D4" s="29">
        <v>2</v>
      </c>
      <c r="E4" s="29">
        <v>0.9829639</v>
      </c>
      <c r="F4" s="29">
        <v>0.98696360000000005</v>
      </c>
    </row>
    <row r="5" spans="2:9">
      <c r="B5" s="55">
        <v>43831</v>
      </c>
      <c r="C5" s="29" t="s">
        <v>37</v>
      </c>
      <c r="D5" s="29">
        <v>3</v>
      </c>
      <c r="E5" s="29">
        <v>0.98288019999999998</v>
      </c>
      <c r="F5" s="29">
        <v>0.98679539999999999</v>
      </c>
      <c r="H5" s="25" t="s">
        <v>78</v>
      </c>
      <c r="I5" s="26" t="s">
        <v>79</v>
      </c>
    </row>
    <row r="6" spans="2:9" ht="14" thickBot="1">
      <c r="B6" s="55">
        <v>43831</v>
      </c>
      <c r="C6" s="29" t="s">
        <v>37</v>
      </c>
      <c r="D6" s="29">
        <v>4</v>
      </c>
      <c r="E6" s="29">
        <v>0.98239089999999996</v>
      </c>
      <c r="F6" s="29">
        <v>0.98630229999999997</v>
      </c>
      <c r="H6" s="42">
        <f>AVERAGE(F3:F17570)</f>
        <v>0.98660998284380308</v>
      </c>
      <c r="I6" s="41">
        <f>1-H6</f>
        <v>1.3390017156196921E-2</v>
      </c>
    </row>
    <row r="7" spans="2:9">
      <c r="B7" s="55">
        <v>43831</v>
      </c>
      <c r="C7" s="29" t="s">
        <v>37</v>
      </c>
      <c r="D7" s="29">
        <v>5</v>
      </c>
      <c r="E7" s="29">
        <v>0.98277400000000004</v>
      </c>
      <c r="F7" s="29">
        <v>0.98656739999999998</v>
      </c>
    </row>
    <row r="8" spans="2:9">
      <c r="B8" s="55">
        <v>43831</v>
      </c>
      <c r="C8" s="29" t="s">
        <v>37</v>
      </c>
      <c r="D8" s="29">
        <v>6</v>
      </c>
      <c r="E8" s="29">
        <v>0.98210470000000005</v>
      </c>
      <c r="F8" s="29">
        <v>0.98606020000000005</v>
      </c>
    </row>
    <row r="9" spans="2:9">
      <c r="B9" s="55">
        <v>43831</v>
      </c>
      <c r="C9" s="29" t="s">
        <v>37</v>
      </c>
      <c r="D9" s="29">
        <v>7</v>
      </c>
      <c r="E9" s="29">
        <v>0.98258429999999997</v>
      </c>
      <c r="F9" s="29">
        <v>0.98616219999999999</v>
      </c>
    </row>
    <row r="10" spans="2:9">
      <c r="B10" s="55">
        <v>43831</v>
      </c>
      <c r="C10" s="29" t="s">
        <v>37</v>
      </c>
      <c r="D10" s="29">
        <v>8</v>
      </c>
      <c r="E10" s="29">
        <v>0.98319939999999995</v>
      </c>
      <c r="F10" s="29">
        <v>0.98702699999999999</v>
      </c>
    </row>
    <row r="11" spans="2:9">
      <c r="B11" s="55">
        <v>43831</v>
      </c>
      <c r="C11" s="29" t="s">
        <v>37</v>
      </c>
      <c r="D11" s="29">
        <v>9</v>
      </c>
      <c r="E11" s="29">
        <v>0.98209559999999996</v>
      </c>
      <c r="F11" s="29">
        <v>0.98634820000000001</v>
      </c>
    </row>
    <row r="12" spans="2:9">
      <c r="B12" s="55">
        <v>43831</v>
      </c>
      <c r="C12" s="29" t="s">
        <v>37</v>
      </c>
      <c r="D12" s="29">
        <v>10</v>
      </c>
      <c r="E12" s="29">
        <v>0.98227719999999996</v>
      </c>
      <c r="F12" s="29">
        <v>0.9869753</v>
      </c>
    </row>
    <row r="13" spans="2:9">
      <c r="B13" s="55">
        <v>43831</v>
      </c>
      <c r="C13" s="29" t="s">
        <v>37</v>
      </c>
      <c r="D13" s="29">
        <v>11</v>
      </c>
      <c r="E13" s="29">
        <v>0.98158270000000003</v>
      </c>
      <c r="F13" s="29">
        <v>0.98661509999999997</v>
      </c>
    </row>
    <row r="14" spans="2:9">
      <c r="B14" s="55">
        <v>43831</v>
      </c>
      <c r="C14" s="29" t="s">
        <v>37</v>
      </c>
      <c r="D14" s="29">
        <v>12</v>
      </c>
      <c r="E14" s="29">
        <v>0.98043849999999999</v>
      </c>
      <c r="F14" s="29">
        <v>0.98568239999999996</v>
      </c>
    </row>
    <row r="15" spans="2:9">
      <c r="B15" s="55">
        <v>43831</v>
      </c>
      <c r="C15" s="29" t="s">
        <v>37</v>
      </c>
      <c r="D15" s="29">
        <v>13</v>
      </c>
      <c r="E15" s="29">
        <v>0.97940340000000004</v>
      </c>
      <c r="F15" s="29">
        <v>0.98499409999999998</v>
      </c>
    </row>
    <row r="16" spans="2:9">
      <c r="B16" s="55">
        <v>43831</v>
      </c>
      <c r="C16" s="29" t="s">
        <v>37</v>
      </c>
      <c r="D16" s="29">
        <v>14</v>
      </c>
      <c r="E16" s="29">
        <v>0.97999210000000003</v>
      </c>
      <c r="F16" s="29">
        <v>0.98555130000000002</v>
      </c>
    </row>
    <row r="17" spans="2:6">
      <c r="B17" s="55">
        <v>43831</v>
      </c>
      <c r="C17" s="29" t="s">
        <v>37</v>
      </c>
      <c r="D17" s="29">
        <v>15</v>
      </c>
      <c r="E17" s="29">
        <v>0.98076050000000004</v>
      </c>
      <c r="F17" s="29">
        <v>0.98606020000000005</v>
      </c>
    </row>
    <row r="18" spans="2:6">
      <c r="B18" s="55">
        <v>43831</v>
      </c>
      <c r="C18" s="29" t="s">
        <v>37</v>
      </c>
      <c r="D18" s="29">
        <v>16</v>
      </c>
      <c r="E18" s="29">
        <v>0.98036939999999995</v>
      </c>
      <c r="F18" s="29">
        <v>0.98574450000000002</v>
      </c>
    </row>
    <row r="19" spans="2:6">
      <c r="B19" s="55">
        <v>43831</v>
      </c>
      <c r="C19" s="29" t="s">
        <v>37</v>
      </c>
      <c r="D19" s="29">
        <v>17</v>
      </c>
      <c r="E19" s="29">
        <v>0.97940680000000002</v>
      </c>
      <c r="F19" s="29">
        <v>0.98495679999999997</v>
      </c>
    </row>
    <row r="20" spans="2:6">
      <c r="B20" s="55">
        <v>43831</v>
      </c>
      <c r="C20" s="29" t="s">
        <v>37</v>
      </c>
      <c r="D20" s="29">
        <v>18</v>
      </c>
      <c r="E20" s="29">
        <v>0.97969660000000003</v>
      </c>
      <c r="F20" s="29">
        <v>0.98496709999999998</v>
      </c>
    </row>
    <row r="21" spans="2:6">
      <c r="B21" s="55">
        <v>43831</v>
      </c>
      <c r="C21" s="29" t="s">
        <v>37</v>
      </c>
      <c r="D21" s="29">
        <v>19</v>
      </c>
      <c r="E21" s="29">
        <v>0.98126310000000005</v>
      </c>
      <c r="F21" s="29">
        <v>0.98595949999999999</v>
      </c>
    </row>
    <row r="22" spans="2:6">
      <c r="B22" s="55">
        <v>43831</v>
      </c>
      <c r="C22" s="29" t="s">
        <v>37</v>
      </c>
      <c r="D22" s="29">
        <v>20</v>
      </c>
      <c r="E22" s="29">
        <v>0.98149799999999998</v>
      </c>
      <c r="F22" s="29">
        <v>0.98588949999999997</v>
      </c>
    </row>
    <row r="23" spans="2:6">
      <c r="B23" s="55">
        <v>43831</v>
      </c>
      <c r="C23" s="29" t="s">
        <v>37</v>
      </c>
      <c r="D23" s="29">
        <v>21</v>
      </c>
      <c r="E23" s="29">
        <v>0.98185869999999997</v>
      </c>
      <c r="F23" s="29">
        <v>0.98606269999999996</v>
      </c>
    </row>
    <row r="24" spans="2:6">
      <c r="B24" s="55">
        <v>43831</v>
      </c>
      <c r="C24" s="29" t="s">
        <v>37</v>
      </c>
      <c r="D24" s="29">
        <v>22</v>
      </c>
      <c r="E24" s="29">
        <v>0.98242980000000002</v>
      </c>
      <c r="F24" s="29">
        <v>0.98651319999999998</v>
      </c>
    </row>
    <row r="25" spans="2:6">
      <c r="B25" s="55">
        <v>43831</v>
      </c>
      <c r="C25" s="29" t="s">
        <v>37</v>
      </c>
      <c r="D25" s="29">
        <v>23</v>
      </c>
      <c r="E25" s="29">
        <v>0.98213510000000004</v>
      </c>
      <c r="F25" s="29">
        <v>0.98615359999999996</v>
      </c>
    </row>
    <row r="26" spans="2:6">
      <c r="B26" s="55">
        <v>43831</v>
      </c>
      <c r="C26" s="29" t="s">
        <v>37</v>
      </c>
      <c r="D26" s="29">
        <v>24</v>
      </c>
      <c r="E26" s="29">
        <v>0.98344410000000004</v>
      </c>
      <c r="F26" s="29">
        <v>0.9869137</v>
      </c>
    </row>
    <row r="27" spans="2:6">
      <c r="B27" s="55">
        <v>43831</v>
      </c>
      <c r="C27" s="29" t="s">
        <v>37</v>
      </c>
      <c r="D27" s="29">
        <v>25</v>
      </c>
      <c r="E27" s="29">
        <v>0.98395540000000004</v>
      </c>
      <c r="F27" s="29">
        <v>0.98692480000000005</v>
      </c>
    </row>
    <row r="28" spans="2:6">
      <c r="B28" s="55">
        <v>43831</v>
      </c>
      <c r="C28" s="29" t="s">
        <v>37</v>
      </c>
      <c r="D28" s="29">
        <v>26</v>
      </c>
      <c r="E28" s="29">
        <v>0.98374070000000002</v>
      </c>
      <c r="F28" s="29">
        <v>0.98667269999999996</v>
      </c>
    </row>
    <row r="29" spans="2:6">
      <c r="B29" s="55">
        <v>43831</v>
      </c>
      <c r="C29" s="29" t="s">
        <v>37</v>
      </c>
      <c r="D29" s="29">
        <v>27</v>
      </c>
      <c r="E29" s="29">
        <v>0.98364419999999997</v>
      </c>
      <c r="F29" s="29">
        <v>0.98639730000000003</v>
      </c>
    </row>
    <row r="30" spans="2:6">
      <c r="B30" s="55">
        <v>43831</v>
      </c>
      <c r="C30" s="29" t="s">
        <v>37</v>
      </c>
      <c r="D30" s="29">
        <v>28</v>
      </c>
      <c r="E30" s="29">
        <v>0.98302069999999997</v>
      </c>
      <c r="F30" s="29">
        <v>0.98598019999999997</v>
      </c>
    </row>
    <row r="31" spans="2:6">
      <c r="B31" s="55">
        <v>43831</v>
      </c>
      <c r="C31" s="29" t="s">
        <v>37</v>
      </c>
      <c r="D31" s="29">
        <v>29</v>
      </c>
      <c r="E31" s="29">
        <v>0.98271500000000001</v>
      </c>
      <c r="F31" s="29">
        <v>0.98582219999999998</v>
      </c>
    </row>
    <row r="32" spans="2:6">
      <c r="B32" s="55">
        <v>43831</v>
      </c>
      <c r="C32" s="29" t="s">
        <v>37</v>
      </c>
      <c r="D32" s="29">
        <v>30</v>
      </c>
      <c r="E32" s="29">
        <v>0.98300240000000005</v>
      </c>
      <c r="F32" s="29">
        <v>0.98610399999999998</v>
      </c>
    </row>
    <row r="33" spans="2:6">
      <c r="B33" s="55">
        <v>43831</v>
      </c>
      <c r="C33" s="29" t="s">
        <v>37</v>
      </c>
      <c r="D33" s="29">
        <v>31</v>
      </c>
      <c r="E33" s="29">
        <v>0.98336129999999999</v>
      </c>
      <c r="F33" s="29">
        <v>0.98630549999999995</v>
      </c>
    </row>
    <row r="34" spans="2:6">
      <c r="B34" s="55">
        <v>43831</v>
      </c>
      <c r="C34" s="29" t="s">
        <v>37</v>
      </c>
      <c r="D34" s="29">
        <v>32</v>
      </c>
      <c r="E34" s="29">
        <v>0.98308090000000004</v>
      </c>
      <c r="F34" s="29">
        <v>0.98599190000000003</v>
      </c>
    </row>
    <row r="35" spans="2:6">
      <c r="B35" s="55">
        <v>43831</v>
      </c>
      <c r="C35" s="29" t="s">
        <v>37</v>
      </c>
      <c r="D35" s="29">
        <v>33</v>
      </c>
      <c r="E35" s="29">
        <v>0.98334949999999999</v>
      </c>
      <c r="F35" s="29">
        <v>0.98609369999999996</v>
      </c>
    </row>
    <row r="36" spans="2:6">
      <c r="B36" s="55">
        <v>43831</v>
      </c>
      <c r="C36" s="29" t="s">
        <v>37</v>
      </c>
      <c r="D36" s="29">
        <v>34</v>
      </c>
      <c r="E36" s="29">
        <v>0.98239529999999997</v>
      </c>
      <c r="F36" s="29">
        <v>0.98528899999999997</v>
      </c>
    </row>
    <row r="37" spans="2:6">
      <c r="B37" s="55">
        <v>43831</v>
      </c>
      <c r="C37" s="29" t="s">
        <v>37</v>
      </c>
      <c r="D37" s="29">
        <v>35</v>
      </c>
      <c r="E37" s="29">
        <v>0.98260270000000005</v>
      </c>
      <c r="F37" s="29">
        <v>0.98541449999999997</v>
      </c>
    </row>
    <row r="38" spans="2:6">
      <c r="B38" s="55">
        <v>43831</v>
      </c>
      <c r="C38" s="29" t="s">
        <v>37</v>
      </c>
      <c r="D38" s="29">
        <v>36</v>
      </c>
      <c r="E38" s="29">
        <v>0.98250749999999998</v>
      </c>
      <c r="F38" s="29">
        <v>0.98525280000000004</v>
      </c>
    </row>
    <row r="39" spans="2:6">
      <c r="B39" s="55">
        <v>43831</v>
      </c>
      <c r="C39" s="29" t="s">
        <v>37</v>
      </c>
      <c r="D39" s="29">
        <v>37</v>
      </c>
      <c r="E39" s="29">
        <v>0.98265130000000001</v>
      </c>
      <c r="F39" s="29">
        <v>0.98505500000000001</v>
      </c>
    </row>
    <row r="40" spans="2:6">
      <c r="B40" s="55">
        <v>43831</v>
      </c>
      <c r="C40" s="29" t="s">
        <v>37</v>
      </c>
      <c r="D40" s="29">
        <v>38</v>
      </c>
      <c r="E40" s="29">
        <v>0.9826452</v>
      </c>
      <c r="F40" s="29">
        <v>0.98519920000000005</v>
      </c>
    </row>
    <row r="41" spans="2:6">
      <c r="B41" s="55">
        <v>43831</v>
      </c>
      <c r="C41" s="29" t="s">
        <v>37</v>
      </c>
      <c r="D41" s="29">
        <v>39</v>
      </c>
      <c r="E41" s="29">
        <v>0.98227629999999999</v>
      </c>
      <c r="F41" s="29">
        <v>0.98531820000000003</v>
      </c>
    </row>
    <row r="42" spans="2:6">
      <c r="B42" s="55">
        <v>43831</v>
      </c>
      <c r="C42" s="29" t="s">
        <v>37</v>
      </c>
      <c r="D42" s="29">
        <v>40</v>
      </c>
      <c r="E42" s="29">
        <v>0.98181300000000005</v>
      </c>
      <c r="F42" s="29">
        <v>0.98529639999999996</v>
      </c>
    </row>
    <row r="43" spans="2:6">
      <c r="B43" s="55">
        <v>43831</v>
      </c>
      <c r="C43" s="29" t="s">
        <v>37</v>
      </c>
      <c r="D43" s="29">
        <v>41</v>
      </c>
      <c r="E43" s="29">
        <v>0.98173509999999997</v>
      </c>
      <c r="F43" s="29">
        <v>0.98542010000000002</v>
      </c>
    </row>
    <row r="44" spans="2:6">
      <c r="B44" s="55">
        <v>43831</v>
      </c>
      <c r="C44" s="29" t="s">
        <v>37</v>
      </c>
      <c r="D44" s="29">
        <v>42</v>
      </c>
      <c r="E44" s="29">
        <v>0.98037399999999997</v>
      </c>
      <c r="F44" s="29">
        <v>0.98458259999999997</v>
      </c>
    </row>
    <row r="45" spans="2:6">
      <c r="B45" s="55">
        <v>43831</v>
      </c>
      <c r="C45" s="29" t="s">
        <v>37</v>
      </c>
      <c r="D45" s="29">
        <v>43</v>
      </c>
      <c r="E45" s="29">
        <v>0.97977599999999998</v>
      </c>
      <c r="F45" s="29">
        <v>0.98421060000000005</v>
      </c>
    </row>
    <row r="46" spans="2:6">
      <c r="B46" s="55">
        <v>43831</v>
      </c>
      <c r="C46" s="29" t="s">
        <v>37</v>
      </c>
      <c r="D46" s="29">
        <v>44</v>
      </c>
      <c r="E46" s="29">
        <v>0.97901249999999995</v>
      </c>
      <c r="F46" s="29">
        <v>0.98386569999999995</v>
      </c>
    </row>
    <row r="47" spans="2:6">
      <c r="B47" s="55">
        <v>43831</v>
      </c>
      <c r="C47" s="29" t="s">
        <v>37</v>
      </c>
      <c r="D47" s="29">
        <v>45</v>
      </c>
      <c r="E47" s="29">
        <v>0.97905609999999998</v>
      </c>
      <c r="F47" s="29">
        <v>0.98396799999999995</v>
      </c>
    </row>
    <row r="48" spans="2:6">
      <c r="B48" s="55">
        <v>43831</v>
      </c>
      <c r="C48" s="29" t="s">
        <v>37</v>
      </c>
      <c r="D48" s="29">
        <v>46</v>
      </c>
      <c r="E48" s="29">
        <v>0.97797259999999997</v>
      </c>
      <c r="F48" s="29">
        <v>0.98337940000000001</v>
      </c>
    </row>
    <row r="49" spans="2:6">
      <c r="B49" s="55">
        <v>43831</v>
      </c>
      <c r="C49" s="29" t="s">
        <v>37</v>
      </c>
      <c r="D49" s="29">
        <v>47</v>
      </c>
      <c r="E49" s="29">
        <v>0.9770472</v>
      </c>
      <c r="F49" s="29">
        <v>0.98256350000000003</v>
      </c>
    </row>
    <row r="50" spans="2:6">
      <c r="B50" s="55">
        <v>43831</v>
      </c>
      <c r="C50" s="29" t="s">
        <v>37</v>
      </c>
      <c r="D50" s="29">
        <v>48</v>
      </c>
      <c r="E50" s="29">
        <v>0.97590460000000001</v>
      </c>
      <c r="F50" s="29">
        <v>0.98176169999999996</v>
      </c>
    </row>
    <row r="51" spans="2:6">
      <c r="B51" s="55">
        <v>43832</v>
      </c>
      <c r="C51" s="29" t="s">
        <v>37</v>
      </c>
      <c r="D51" s="29">
        <v>1</v>
      </c>
      <c r="E51" s="29">
        <v>0.97623709999999997</v>
      </c>
      <c r="F51" s="29">
        <v>0.98195759999999999</v>
      </c>
    </row>
    <row r="52" spans="2:6">
      <c r="B52" s="55">
        <v>43832</v>
      </c>
      <c r="C52" s="29" t="s">
        <v>37</v>
      </c>
      <c r="D52" s="29">
        <v>2</v>
      </c>
      <c r="E52" s="29">
        <v>0.9758291</v>
      </c>
      <c r="F52" s="29">
        <v>0.98148089999999999</v>
      </c>
    </row>
    <row r="53" spans="2:6">
      <c r="B53" s="55">
        <v>43832</v>
      </c>
      <c r="C53" s="29" t="s">
        <v>37</v>
      </c>
      <c r="D53" s="29">
        <v>3</v>
      </c>
      <c r="E53" s="29">
        <v>0.97570570000000001</v>
      </c>
      <c r="F53" s="29">
        <v>0.98131349999999995</v>
      </c>
    </row>
    <row r="54" spans="2:6">
      <c r="B54" s="55">
        <v>43832</v>
      </c>
      <c r="C54" s="29" t="s">
        <v>37</v>
      </c>
      <c r="D54" s="29">
        <v>4</v>
      </c>
      <c r="E54" s="29">
        <v>0.97647519999999999</v>
      </c>
      <c r="F54" s="29">
        <v>0.98179399999999994</v>
      </c>
    </row>
    <row r="55" spans="2:6">
      <c r="B55" s="55">
        <v>43832</v>
      </c>
      <c r="C55" s="29" t="s">
        <v>37</v>
      </c>
      <c r="D55" s="29">
        <v>5</v>
      </c>
      <c r="E55" s="29">
        <v>0.9756958</v>
      </c>
      <c r="F55" s="29">
        <v>0.98066419999999999</v>
      </c>
    </row>
    <row r="56" spans="2:6">
      <c r="B56" s="55">
        <v>43832</v>
      </c>
      <c r="C56" s="29" t="s">
        <v>37</v>
      </c>
      <c r="D56" s="29">
        <v>6</v>
      </c>
      <c r="E56" s="29">
        <v>0.97534430000000005</v>
      </c>
      <c r="F56" s="29">
        <v>0.98025600000000002</v>
      </c>
    </row>
    <row r="57" spans="2:6">
      <c r="B57" s="55">
        <v>43832</v>
      </c>
      <c r="C57" s="29" t="s">
        <v>37</v>
      </c>
      <c r="D57" s="29">
        <v>7</v>
      </c>
      <c r="E57" s="29">
        <v>0.97549569999999997</v>
      </c>
      <c r="F57" s="29">
        <v>0.98011979999999999</v>
      </c>
    </row>
    <row r="58" spans="2:6">
      <c r="B58" s="55">
        <v>43832</v>
      </c>
      <c r="C58" s="29" t="s">
        <v>37</v>
      </c>
      <c r="D58" s="29">
        <v>8</v>
      </c>
      <c r="E58" s="29">
        <v>0.97604999999999997</v>
      </c>
      <c r="F58" s="29">
        <v>0.98067570000000004</v>
      </c>
    </row>
    <row r="59" spans="2:6">
      <c r="B59" s="55">
        <v>43832</v>
      </c>
      <c r="C59" s="29" t="s">
        <v>37</v>
      </c>
      <c r="D59" s="29">
        <v>9</v>
      </c>
      <c r="E59" s="29">
        <v>0.97488560000000002</v>
      </c>
      <c r="F59" s="29">
        <v>0.97952790000000001</v>
      </c>
    </row>
    <row r="60" spans="2:6">
      <c r="B60" s="55">
        <v>43832</v>
      </c>
      <c r="C60" s="29" t="s">
        <v>37</v>
      </c>
      <c r="D60" s="29">
        <v>10</v>
      </c>
      <c r="E60" s="29">
        <v>0.97484479999999996</v>
      </c>
      <c r="F60" s="29">
        <v>0.97927450000000005</v>
      </c>
    </row>
    <row r="61" spans="2:6">
      <c r="B61" s="55">
        <v>43832</v>
      </c>
      <c r="C61" s="29" t="s">
        <v>37</v>
      </c>
      <c r="D61" s="29">
        <v>11</v>
      </c>
      <c r="E61" s="29">
        <v>0.97445809999999999</v>
      </c>
      <c r="F61" s="29">
        <v>0.97890350000000004</v>
      </c>
    </row>
    <row r="62" spans="2:6">
      <c r="B62" s="55">
        <v>43832</v>
      </c>
      <c r="C62" s="29" t="s">
        <v>37</v>
      </c>
      <c r="D62" s="29">
        <v>12</v>
      </c>
      <c r="E62" s="29">
        <v>0.97435850000000002</v>
      </c>
      <c r="F62" s="29">
        <v>0.97866889999999995</v>
      </c>
    </row>
    <row r="63" spans="2:6">
      <c r="B63" s="55">
        <v>43832</v>
      </c>
      <c r="C63" s="29" t="s">
        <v>37</v>
      </c>
      <c r="D63" s="29">
        <v>13</v>
      </c>
      <c r="E63" s="29">
        <v>0.97540439999999995</v>
      </c>
      <c r="F63" s="29">
        <v>0.97888030000000004</v>
      </c>
    </row>
    <row r="64" spans="2:6">
      <c r="B64" s="55">
        <v>43832</v>
      </c>
      <c r="C64" s="29" t="s">
        <v>37</v>
      </c>
      <c r="D64" s="29">
        <v>14</v>
      </c>
      <c r="E64" s="29">
        <v>0.97601539999999998</v>
      </c>
      <c r="F64" s="29">
        <v>0.97917180000000004</v>
      </c>
    </row>
    <row r="65" spans="2:6">
      <c r="B65" s="55">
        <v>43832</v>
      </c>
      <c r="C65" s="29" t="s">
        <v>37</v>
      </c>
      <c r="D65" s="29">
        <v>15</v>
      </c>
      <c r="E65" s="29">
        <v>0.97709979999999996</v>
      </c>
      <c r="F65" s="29">
        <v>0.97990370000000004</v>
      </c>
    </row>
    <row r="66" spans="2:6">
      <c r="B66" s="55">
        <v>43832</v>
      </c>
      <c r="C66" s="29" t="s">
        <v>37</v>
      </c>
      <c r="D66" s="29">
        <v>16</v>
      </c>
      <c r="E66" s="29">
        <v>0.97833829999999999</v>
      </c>
      <c r="F66" s="29">
        <v>0.98080789999999995</v>
      </c>
    </row>
    <row r="67" spans="2:6">
      <c r="B67" s="55">
        <v>43832</v>
      </c>
      <c r="C67" s="29" t="s">
        <v>37</v>
      </c>
      <c r="D67" s="29">
        <v>17</v>
      </c>
      <c r="E67" s="29">
        <v>0.97843919999999995</v>
      </c>
      <c r="F67" s="29">
        <v>0.98083520000000002</v>
      </c>
    </row>
    <row r="68" spans="2:6">
      <c r="B68" s="55">
        <v>43832</v>
      </c>
      <c r="C68" s="29" t="s">
        <v>37</v>
      </c>
      <c r="D68" s="29">
        <v>18</v>
      </c>
      <c r="E68" s="29">
        <v>0.97945280000000001</v>
      </c>
      <c r="F68" s="29">
        <v>0.98162380000000005</v>
      </c>
    </row>
    <row r="69" spans="2:6">
      <c r="B69" s="55">
        <v>43832</v>
      </c>
      <c r="C69" s="29" t="s">
        <v>37</v>
      </c>
      <c r="D69" s="29">
        <v>19</v>
      </c>
      <c r="E69" s="29">
        <v>0.97930589999999995</v>
      </c>
      <c r="F69" s="29">
        <v>0.98158789999999996</v>
      </c>
    </row>
    <row r="70" spans="2:6">
      <c r="B70" s="55">
        <v>43832</v>
      </c>
      <c r="C70" s="29" t="s">
        <v>37</v>
      </c>
      <c r="D70" s="29">
        <v>20</v>
      </c>
      <c r="E70" s="29">
        <v>0.97874819999999996</v>
      </c>
      <c r="F70" s="29">
        <v>0.98112410000000005</v>
      </c>
    </row>
    <row r="71" spans="2:6">
      <c r="B71" s="55">
        <v>43832</v>
      </c>
      <c r="C71" s="29" t="s">
        <v>37</v>
      </c>
      <c r="D71" s="29">
        <v>21</v>
      </c>
      <c r="E71" s="29">
        <v>0.97862000000000005</v>
      </c>
      <c r="F71" s="29">
        <v>0.98108870000000004</v>
      </c>
    </row>
    <row r="72" spans="2:6">
      <c r="B72" s="55">
        <v>43832</v>
      </c>
      <c r="C72" s="29" t="s">
        <v>37</v>
      </c>
      <c r="D72" s="29">
        <v>22</v>
      </c>
      <c r="E72" s="29">
        <v>0.97884329999999997</v>
      </c>
      <c r="F72" s="29">
        <v>0.98130229999999996</v>
      </c>
    </row>
    <row r="73" spans="2:6">
      <c r="B73" s="55">
        <v>43832</v>
      </c>
      <c r="C73" s="29" t="s">
        <v>37</v>
      </c>
      <c r="D73" s="29">
        <v>23</v>
      </c>
      <c r="E73" s="29">
        <v>0.97926089999999999</v>
      </c>
      <c r="F73" s="29">
        <v>0.98160979999999998</v>
      </c>
    </row>
    <row r="74" spans="2:6">
      <c r="B74" s="55">
        <v>43832</v>
      </c>
      <c r="C74" s="29" t="s">
        <v>37</v>
      </c>
      <c r="D74" s="29">
        <v>24</v>
      </c>
      <c r="E74" s="29">
        <v>0.97939180000000003</v>
      </c>
      <c r="F74" s="29">
        <v>0.98165559999999996</v>
      </c>
    </row>
    <row r="75" spans="2:6">
      <c r="B75" s="55">
        <v>43832</v>
      </c>
      <c r="C75" s="29" t="s">
        <v>37</v>
      </c>
      <c r="D75" s="29">
        <v>25</v>
      </c>
      <c r="E75" s="29">
        <v>0.97969090000000003</v>
      </c>
      <c r="F75" s="29">
        <v>0.98198090000000005</v>
      </c>
    </row>
    <row r="76" spans="2:6">
      <c r="B76" s="55">
        <v>43832</v>
      </c>
      <c r="C76" s="29" t="s">
        <v>37</v>
      </c>
      <c r="D76" s="29">
        <v>26</v>
      </c>
      <c r="E76" s="29">
        <v>0.9798365</v>
      </c>
      <c r="F76" s="29">
        <v>0.98213349999999999</v>
      </c>
    </row>
    <row r="77" spans="2:6">
      <c r="B77" s="55">
        <v>43832</v>
      </c>
      <c r="C77" s="29" t="s">
        <v>37</v>
      </c>
      <c r="D77" s="29">
        <v>27</v>
      </c>
      <c r="E77" s="29">
        <v>0.97916959999999997</v>
      </c>
      <c r="F77" s="29">
        <v>0.98143400000000003</v>
      </c>
    </row>
    <row r="78" spans="2:6">
      <c r="B78" s="55">
        <v>43832</v>
      </c>
      <c r="C78" s="29" t="s">
        <v>37</v>
      </c>
      <c r="D78" s="29">
        <v>28</v>
      </c>
      <c r="E78" s="29">
        <v>0.97811349999999997</v>
      </c>
      <c r="F78" s="29">
        <v>0.98051969999999999</v>
      </c>
    </row>
    <row r="79" spans="2:6">
      <c r="B79" s="55">
        <v>43832</v>
      </c>
      <c r="C79" s="29" t="s">
        <v>37</v>
      </c>
      <c r="D79" s="29">
        <v>29</v>
      </c>
      <c r="E79" s="29">
        <v>0.97791680000000003</v>
      </c>
      <c r="F79" s="29">
        <v>0.9803963</v>
      </c>
    </row>
    <row r="80" spans="2:6">
      <c r="B80" s="55">
        <v>43832</v>
      </c>
      <c r="C80" s="29" t="s">
        <v>37</v>
      </c>
      <c r="D80" s="29">
        <v>30</v>
      </c>
      <c r="E80" s="29">
        <v>0.97817770000000004</v>
      </c>
      <c r="F80" s="29">
        <v>0.98065360000000001</v>
      </c>
    </row>
    <row r="81" spans="2:6">
      <c r="B81" s="55">
        <v>43832</v>
      </c>
      <c r="C81" s="29" t="s">
        <v>37</v>
      </c>
      <c r="D81" s="29">
        <v>31</v>
      </c>
      <c r="E81" s="29">
        <v>0.97771200000000003</v>
      </c>
      <c r="F81" s="29">
        <v>0.98014639999999997</v>
      </c>
    </row>
    <row r="82" spans="2:6">
      <c r="B82" s="55">
        <v>43832</v>
      </c>
      <c r="C82" s="29" t="s">
        <v>37</v>
      </c>
      <c r="D82" s="29">
        <v>32</v>
      </c>
      <c r="E82" s="29">
        <v>0.97798660000000004</v>
      </c>
      <c r="F82" s="29">
        <v>0.98042229999999997</v>
      </c>
    </row>
    <row r="83" spans="2:6">
      <c r="B83" s="55">
        <v>43832</v>
      </c>
      <c r="C83" s="29" t="s">
        <v>37</v>
      </c>
      <c r="D83" s="29">
        <v>33</v>
      </c>
      <c r="E83" s="29">
        <v>0.97908410000000001</v>
      </c>
      <c r="F83" s="29">
        <v>0.98162769999999999</v>
      </c>
    </row>
    <row r="84" spans="2:6">
      <c r="B84" s="55">
        <v>43832</v>
      </c>
      <c r="C84" s="29" t="s">
        <v>37</v>
      </c>
      <c r="D84" s="29">
        <v>34</v>
      </c>
      <c r="E84" s="29">
        <v>0.97891790000000001</v>
      </c>
      <c r="F84" s="29">
        <v>0.98152709999999999</v>
      </c>
    </row>
    <row r="85" spans="2:6">
      <c r="B85" s="55">
        <v>43832</v>
      </c>
      <c r="C85" s="29" t="s">
        <v>37</v>
      </c>
      <c r="D85" s="29">
        <v>35</v>
      </c>
      <c r="E85" s="29">
        <v>0.97931889999999999</v>
      </c>
      <c r="F85" s="29">
        <v>0.98213439999999996</v>
      </c>
    </row>
    <row r="86" spans="2:6">
      <c r="B86" s="55">
        <v>43832</v>
      </c>
      <c r="C86" s="29" t="s">
        <v>37</v>
      </c>
      <c r="D86" s="29">
        <v>36</v>
      </c>
      <c r="E86" s="29">
        <v>0.97968299999999997</v>
      </c>
      <c r="F86" s="29">
        <v>0.98256010000000005</v>
      </c>
    </row>
    <row r="87" spans="2:6">
      <c r="B87" s="55">
        <v>43832</v>
      </c>
      <c r="C87" s="29" t="s">
        <v>37</v>
      </c>
      <c r="D87" s="29">
        <v>37</v>
      </c>
      <c r="E87" s="29">
        <v>0.97938099999999995</v>
      </c>
      <c r="F87" s="29">
        <v>0.98207469999999997</v>
      </c>
    </row>
    <row r="88" spans="2:6">
      <c r="B88" s="55">
        <v>43832</v>
      </c>
      <c r="C88" s="29" t="s">
        <v>37</v>
      </c>
      <c r="D88" s="29">
        <v>38</v>
      </c>
      <c r="E88" s="29">
        <v>0.97927690000000001</v>
      </c>
      <c r="F88" s="29">
        <v>0.98201959999999999</v>
      </c>
    </row>
    <row r="89" spans="2:6">
      <c r="B89" s="55">
        <v>43832</v>
      </c>
      <c r="C89" s="29" t="s">
        <v>37</v>
      </c>
      <c r="D89" s="29">
        <v>39</v>
      </c>
      <c r="E89" s="29">
        <v>0.97900860000000001</v>
      </c>
      <c r="F89" s="29">
        <v>0.98196470000000002</v>
      </c>
    </row>
    <row r="90" spans="2:6">
      <c r="B90" s="55">
        <v>43832</v>
      </c>
      <c r="C90" s="29" t="s">
        <v>37</v>
      </c>
      <c r="D90" s="29">
        <v>40</v>
      </c>
      <c r="E90" s="29">
        <v>0.97916939999999997</v>
      </c>
      <c r="F90" s="29">
        <v>0.98229089999999997</v>
      </c>
    </row>
    <row r="91" spans="2:6">
      <c r="B91" s="55">
        <v>43832</v>
      </c>
      <c r="C91" s="29" t="s">
        <v>37</v>
      </c>
      <c r="D91" s="29">
        <v>41</v>
      </c>
      <c r="E91" s="29">
        <v>0.97854680000000005</v>
      </c>
      <c r="F91" s="29">
        <v>0.98178810000000005</v>
      </c>
    </row>
    <row r="92" spans="2:6">
      <c r="B92" s="55">
        <v>43832</v>
      </c>
      <c r="C92" s="29" t="s">
        <v>37</v>
      </c>
      <c r="D92" s="29">
        <v>42</v>
      </c>
      <c r="E92" s="29">
        <v>0.97790279999999996</v>
      </c>
      <c r="F92" s="29">
        <v>0.9813769</v>
      </c>
    </row>
    <row r="93" spans="2:6">
      <c r="B93" s="55">
        <v>43832</v>
      </c>
      <c r="C93" s="29" t="s">
        <v>37</v>
      </c>
      <c r="D93" s="29">
        <v>43</v>
      </c>
      <c r="E93" s="29">
        <v>0.97746080000000002</v>
      </c>
      <c r="F93" s="29">
        <v>0.98095010000000005</v>
      </c>
    </row>
    <row r="94" spans="2:6">
      <c r="B94" s="55">
        <v>43832</v>
      </c>
      <c r="C94" s="29" t="s">
        <v>37</v>
      </c>
      <c r="D94" s="29">
        <v>44</v>
      </c>
      <c r="E94" s="29">
        <v>0.97695419999999999</v>
      </c>
      <c r="F94" s="29">
        <v>0.98050769999999998</v>
      </c>
    </row>
    <row r="95" spans="2:6">
      <c r="B95" s="55">
        <v>43832</v>
      </c>
      <c r="C95" s="29" t="s">
        <v>37</v>
      </c>
      <c r="D95" s="29">
        <v>45</v>
      </c>
      <c r="E95" s="29">
        <v>0.97640090000000002</v>
      </c>
      <c r="F95" s="29">
        <v>0.97974570000000005</v>
      </c>
    </row>
    <row r="96" spans="2:6">
      <c r="B96" s="55">
        <v>43832</v>
      </c>
      <c r="C96" s="29" t="s">
        <v>37</v>
      </c>
      <c r="D96" s="29">
        <v>46</v>
      </c>
      <c r="E96" s="29">
        <v>0.97655709999999996</v>
      </c>
      <c r="F96" s="29">
        <v>0.97998940000000001</v>
      </c>
    </row>
    <row r="97" spans="2:6">
      <c r="B97" s="55">
        <v>43832</v>
      </c>
      <c r="C97" s="29" t="s">
        <v>37</v>
      </c>
      <c r="D97" s="29">
        <v>47</v>
      </c>
      <c r="E97" s="29">
        <v>0.97628760000000003</v>
      </c>
      <c r="F97" s="29">
        <v>0.98009400000000002</v>
      </c>
    </row>
    <row r="98" spans="2:6">
      <c r="B98" s="55">
        <v>43832</v>
      </c>
      <c r="C98" s="29" t="s">
        <v>37</v>
      </c>
      <c r="D98" s="29">
        <v>48</v>
      </c>
      <c r="E98" s="29">
        <v>0.97801919999999998</v>
      </c>
      <c r="F98" s="29">
        <v>0.98225569999999995</v>
      </c>
    </row>
    <row r="99" spans="2:6">
      <c r="B99" s="55">
        <v>43833</v>
      </c>
      <c r="C99" s="29" t="s">
        <v>37</v>
      </c>
      <c r="D99" s="29">
        <v>1</v>
      </c>
      <c r="E99" s="29">
        <v>0.97571819999999998</v>
      </c>
      <c r="F99" s="29">
        <v>0.97958630000000002</v>
      </c>
    </row>
    <row r="100" spans="2:6">
      <c r="B100" s="55">
        <v>43833</v>
      </c>
      <c r="C100" s="29" t="s">
        <v>37</v>
      </c>
      <c r="D100" s="29">
        <v>2</v>
      </c>
      <c r="E100" s="29">
        <v>0.97551920000000003</v>
      </c>
      <c r="F100" s="29">
        <v>0.9793982</v>
      </c>
    </row>
    <row r="101" spans="2:6">
      <c r="B101" s="55">
        <v>43833</v>
      </c>
      <c r="C101" s="29" t="s">
        <v>37</v>
      </c>
      <c r="D101" s="29">
        <v>3</v>
      </c>
      <c r="E101" s="29">
        <v>0.97591439999999996</v>
      </c>
      <c r="F101" s="29">
        <v>0.98008209999999996</v>
      </c>
    </row>
    <row r="102" spans="2:6">
      <c r="B102" s="55">
        <v>43833</v>
      </c>
      <c r="C102" s="29" t="s">
        <v>37</v>
      </c>
      <c r="D102" s="29">
        <v>4</v>
      </c>
      <c r="E102" s="29">
        <v>0.97665950000000001</v>
      </c>
      <c r="F102" s="29">
        <v>0.98081589999999996</v>
      </c>
    </row>
    <row r="103" spans="2:6">
      <c r="B103" s="55">
        <v>43833</v>
      </c>
      <c r="C103" s="29" t="s">
        <v>37</v>
      </c>
      <c r="D103" s="29">
        <v>5</v>
      </c>
      <c r="E103" s="29">
        <v>0.97718649999999996</v>
      </c>
      <c r="F103" s="29">
        <v>0.98124840000000002</v>
      </c>
    </row>
    <row r="104" spans="2:6">
      <c r="B104" s="55">
        <v>43833</v>
      </c>
      <c r="C104" s="29" t="s">
        <v>37</v>
      </c>
      <c r="D104" s="29">
        <v>6</v>
      </c>
      <c r="E104" s="29">
        <v>0.97879419999999995</v>
      </c>
      <c r="F104" s="29">
        <v>0.9827437</v>
      </c>
    </row>
    <row r="105" spans="2:6">
      <c r="B105" s="55">
        <v>43833</v>
      </c>
      <c r="C105" s="29" t="s">
        <v>37</v>
      </c>
      <c r="D105" s="29">
        <v>7</v>
      </c>
      <c r="E105" s="29">
        <v>0.97766980000000003</v>
      </c>
      <c r="F105" s="29">
        <v>0.98152070000000002</v>
      </c>
    </row>
    <row r="106" spans="2:6">
      <c r="B106" s="55">
        <v>43833</v>
      </c>
      <c r="C106" s="29" t="s">
        <v>37</v>
      </c>
      <c r="D106" s="29">
        <v>8</v>
      </c>
      <c r="E106" s="29">
        <v>0.9778983</v>
      </c>
      <c r="F106" s="29">
        <v>0.98183960000000003</v>
      </c>
    </row>
    <row r="107" spans="2:6">
      <c r="B107" s="55">
        <v>43833</v>
      </c>
      <c r="C107" s="29" t="s">
        <v>37</v>
      </c>
      <c r="D107" s="29">
        <v>9</v>
      </c>
      <c r="E107" s="29">
        <v>0.97721729999999996</v>
      </c>
      <c r="F107" s="29">
        <v>0.98099119999999995</v>
      </c>
    </row>
    <row r="108" spans="2:6">
      <c r="B108" s="55">
        <v>43833</v>
      </c>
      <c r="C108" s="29" t="s">
        <v>37</v>
      </c>
      <c r="D108" s="29">
        <v>10</v>
      </c>
      <c r="E108" s="29">
        <v>0.97764200000000001</v>
      </c>
      <c r="F108" s="29">
        <v>0.98152810000000001</v>
      </c>
    </row>
    <row r="109" spans="2:6">
      <c r="B109" s="55">
        <v>43833</v>
      </c>
      <c r="C109" s="29" t="s">
        <v>37</v>
      </c>
      <c r="D109" s="29">
        <v>11</v>
      </c>
      <c r="E109" s="29">
        <v>0.9777304</v>
      </c>
      <c r="F109" s="29">
        <v>0.98155179999999997</v>
      </c>
    </row>
    <row r="110" spans="2:6">
      <c r="B110" s="55">
        <v>43833</v>
      </c>
      <c r="C110" s="29" t="s">
        <v>37</v>
      </c>
      <c r="D110" s="29">
        <v>12</v>
      </c>
      <c r="E110" s="29">
        <v>0.97783180000000003</v>
      </c>
      <c r="F110" s="29">
        <v>0.98186220000000002</v>
      </c>
    </row>
    <row r="111" spans="2:6">
      <c r="B111" s="55">
        <v>43833</v>
      </c>
      <c r="C111" s="29" t="s">
        <v>37</v>
      </c>
      <c r="D111" s="29">
        <v>13</v>
      </c>
      <c r="E111" s="29">
        <v>0.97751149999999998</v>
      </c>
      <c r="F111" s="29">
        <v>0.9815026</v>
      </c>
    </row>
    <row r="112" spans="2:6">
      <c r="B112" s="55">
        <v>43833</v>
      </c>
      <c r="C112" s="29" t="s">
        <v>37</v>
      </c>
      <c r="D112" s="29">
        <v>14</v>
      </c>
      <c r="E112" s="29">
        <v>0.97902040000000001</v>
      </c>
      <c r="F112" s="29">
        <v>0.98284020000000005</v>
      </c>
    </row>
    <row r="113" spans="2:6">
      <c r="B113" s="55">
        <v>43833</v>
      </c>
      <c r="C113" s="29" t="s">
        <v>37</v>
      </c>
      <c r="D113" s="29">
        <v>15</v>
      </c>
      <c r="E113" s="29">
        <v>0.981159</v>
      </c>
      <c r="F113" s="29">
        <v>0.98439790000000005</v>
      </c>
    </row>
    <row r="114" spans="2:6">
      <c r="B114" s="55">
        <v>43833</v>
      </c>
      <c r="C114" s="29" t="s">
        <v>37</v>
      </c>
      <c r="D114" s="29">
        <v>16</v>
      </c>
      <c r="E114" s="29">
        <v>0.98199829999999999</v>
      </c>
      <c r="F114" s="29">
        <v>0.98475429999999997</v>
      </c>
    </row>
    <row r="115" spans="2:6">
      <c r="B115" s="55">
        <v>43833</v>
      </c>
      <c r="C115" s="29" t="s">
        <v>37</v>
      </c>
      <c r="D115" s="29">
        <v>17</v>
      </c>
      <c r="E115" s="29">
        <v>0.98250999999999999</v>
      </c>
      <c r="F115" s="29">
        <v>0.98516990000000004</v>
      </c>
    </row>
    <row r="116" spans="2:6">
      <c r="B116" s="55">
        <v>43833</v>
      </c>
      <c r="C116" s="29" t="s">
        <v>37</v>
      </c>
      <c r="D116" s="29">
        <v>18</v>
      </c>
      <c r="E116" s="29">
        <v>0.98256710000000003</v>
      </c>
      <c r="F116" s="29">
        <v>0.98500679999999996</v>
      </c>
    </row>
    <row r="117" spans="2:6">
      <c r="B117" s="55">
        <v>43833</v>
      </c>
      <c r="C117" s="29" t="s">
        <v>37</v>
      </c>
      <c r="D117" s="29">
        <v>19</v>
      </c>
      <c r="E117" s="29">
        <v>0.98249969999999998</v>
      </c>
      <c r="F117" s="29">
        <v>0.98478759999999999</v>
      </c>
    </row>
    <row r="118" spans="2:6">
      <c r="B118" s="55">
        <v>43833</v>
      </c>
      <c r="C118" s="29" t="s">
        <v>37</v>
      </c>
      <c r="D118" s="29">
        <v>20</v>
      </c>
      <c r="E118" s="29">
        <v>0.98235810000000001</v>
      </c>
      <c r="F118" s="29">
        <v>0.9847747</v>
      </c>
    </row>
    <row r="119" spans="2:6">
      <c r="B119" s="55">
        <v>43833</v>
      </c>
      <c r="C119" s="29" t="s">
        <v>37</v>
      </c>
      <c r="D119" s="29">
        <v>21</v>
      </c>
      <c r="E119" s="29">
        <v>0.98272459999999995</v>
      </c>
      <c r="F119" s="29">
        <v>0.98509570000000002</v>
      </c>
    </row>
    <row r="120" spans="2:6">
      <c r="B120" s="55">
        <v>43833</v>
      </c>
      <c r="C120" s="29" t="s">
        <v>37</v>
      </c>
      <c r="D120" s="29">
        <v>22</v>
      </c>
      <c r="E120" s="29">
        <v>0.98245689999999997</v>
      </c>
      <c r="F120" s="29">
        <v>0.98485409999999995</v>
      </c>
    </row>
    <row r="121" spans="2:6">
      <c r="B121" s="55">
        <v>43833</v>
      </c>
      <c r="C121" s="29" t="s">
        <v>37</v>
      </c>
      <c r="D121" s="29">
        <v>23</v>
      </c>
      <c r="E121" s="29">
        <v>0.9818036</v>
      </c>
      <c r="F121" s="29">
        <v>0.98445139999999998</v>
      </c>
    </row>
    <row r="122" spans="2:6">
      <c r="B122" s="55">
        <v>43833</v>
      </c>
      <c r="C122" s="29" t="s">
        <v>37</v>
      </c>
      <c r="D122" s="29">
        <v>24</v>
      </c>
      <c r="E122" s="29">
        <v>0.98234080000000001</v>
      </c>
      <c r="F122" s="29">
        <v>0.98514619999999997</v>
      </c>
    </row>
    <row r="123" spans="2:6">
      <c r="B123" s="55">
        <v>43833</v>
      </c>
      <c r="C123" s="29" t="s">
        <v>37</v>
      </c>
      <c r="D123" s="29">
        <v>25</v>
      </c>
      <c r="E123" s="29">
        <v>0.98275590000000002</v>
      </c>
      <c r="F123" s="29">
        <v>0.98560139999999996</v>
      </c>
    </row>
    <row r="124" spans="2:6">
      <c r="B124" s="55">
        <v>43833</v>
      </c>
      <c r="C124" s="29" t="s">
        <v>37</v>
      </c>
      <c r="D124" s="29">
        <v>26</v>
      </c>
      <c r="E124" s="29">
        <v>0.9825431</v>
      </c>
      <c r="F124" s="29">
        <v>0.98545450000000001</v>
      </c>
    </row>
    <row r="125" spans="2:6">
      <c r="B125" s="55">
        <v>43833</v>
      </c>
      <c r="C125" s="29" t="s">
        <v>37</v>
      </c>
      <c r="D125" s="29">
        <v>27</v>
      </c>
      <c r="E125" s="29">
        <v>0.98449120000000001</v>
      </c>
      <c r="F125" s="29">
        <v>0.98760619999999999</v>
      </c>
    </row>
    <row r="126" spans="2:6">
      <c r="B126" s="55">
        <v>43833</v>
      </c>
      <c r="C126" s="29" t="s">
        <v>37</v>
      </c>
      <c r="D126" s="29">
        <v>28</v>
      </c>
      <c r="E126" s="29">
        <v>0.98469130000000005</v>
      </c>
      <c r="F126" s="29">
        <v>0.98780990000000002</v>
      </c>
    </row>
    <row r="127" spans="2:6">
      <c r="B127" s="55">
        <v>43833</v>
      </c>
      <c r="C127" s="29" t="s">
        <v>37</v>
      </c>
      <c r="D127" s="29">
        <v>29</v>
      </c>
      <c r="E127" s="29">
        <v>0.98367910000000003</v>
      </c>
      <c r="F127" s="29">
        <v>0.9869928</v>
      </c>
    </row>
    <row r="128" spans="2:6">
      <c r="B128" s="55">
        <v>43833</v>
      </c>
      <c r="C128" s="29" t="s">
        <v>37</v>
      </c>
      <c r="D128" s="29">
        <v>30</v>
      </c>
      <c r="E128" s="29">
        <v>0.98330850000000003</v>
      </c>
      <c r="F128" s="29">
        <v>0.98653020000000002</v>
      </c>
    </row>
    <row r="129" spans="2:6">
      <c r="B129" s="55">
        <v>43833</v>
      </c>
      <c r="C129" s="29" t="s">
        <v>37</v>
      </c>
      <c r="D129" s="29">
        <v>31</v>
      </c>
      <c r="E129" s="29">
        <v>0.98293909999999995</v>
      </c>
      <c r="F129" s="29">
        <v>0.98615160000000002</v>
      </c>
    </row>
    <row r="130" spans="2:6">
      <c r="B130" s="55">
        <v>43833</v>
      </c>
      <c r="C130" s="29" t="s">
        <v>37</v>
      </c>
      <c r="D130" s="29">
        <v>32</v>
      </c>
      <c r="E130" s="29">
        <v>0.98196749999999999</v>
      </c>
      <c r="F130" s="29">
        <v>0.98504069999999999</v>
      </c>
    </row>
    <row r="131" spans="2:6">
      <c r="B131" s="55">
        <v>43833</v>
      </c>
      <c r="C131" s="29" t="s">
        <v>37</v>
      </c>
      <c r="D131" s="29">
        <v>33</v>
      </c>
      <c r="E131" s="29">
        <v>0.98173449999999995</v>
      </c>
      <c r="F131" s="29">
        <v>0.98489420000000005</v>
      </c>
    </row>
    <row r="132" spans="2:6">
      <c r="B132" s="55">
        <v>43833</v>
      </c>
      <c r="C132" s="29" t="s">
        <v>37</v>
      </c>
      <c r="D132" s="29">
        <v>34</v>
      </c>
      <c r="E132" s="29">
        <v>0.98284039999999995</v>
      </c>
      <c r="F132" s="29">
        <v>0.98567830000000001</v>
      </c>
    </row>
    <row r="133" spans="2:6">
      <c r="B133" s="55">
        <v>43833</v>
      </c>
      <c r="C133" s="29" t="s">
        <v>37</v>
      </c>
      <c r="D133" s="29">
        <v>35</v>
      </c>
      <c r="E133" s="29">
        <v>0.9833826</v>
      </c>
      <c r="F133" s="29">
        <v>0.98613130000000004</v>
      </c>
    </row>
    <row r="134" spans="2:6">
      <c r="B134" s="55">
        <v>43833</v>
      </c>
      <c r="C134" s="29" t="s">
        <v>37</v>
      </c>
      <c r="D134" s="29">
        <v>36</v>
      </c>
      <c r="E134" s="29">
        <v>0.98330910000000005</v>
      </c>
      <c r="F134" s="29">
        <v>0.98606280000000002</v>
      </c>
    </row>
    <row r="135" spans="2:6">
      <c r="B135" s="55">
        <v>43833</v>
      </c>
      <c r="C135" s="29" t="s">
        <v>37</v>
      </c>
      <c r="D135" s="29">
        <v>37</v>
      </c>
      <c r="E135" s="29">
        <v>0.98254300000000006</v>
      </c>
      <c r="F135" s="29">
        <v>0.98529710000000004</v>
      </c>
    </row>
    <row r="136" spans="2:6">
      <c r="B136" s="55">
        <v>43833</v>
      </c>
      <c r="C136" s="29" t="s">
        <v>37</v>
      </c>
      <c r="D136" s="29">
        <v>38</v>
      </c>
      <c r="E136" s="29">
        <v>0.98221000000000003</v>
      </c>
      <c r="F136" s="29">
        <v>0.98502970000000001</v>
      </c>
    </row>
    <row r="137" spans="2:6">
      <c r="B137" s="55">
        <v>43833</v>
      </c>
      <c r="C137" s="29" t="s">
        <v>37</v>
      </c>
      <c r="D137" s="29">
        <v>39</v>
      </c>
      <c r="E137" s="29">
        <v>0.98066620000000004</v>
      </c>
      <c r="F137" s="29">
        <v>0.98376549999999996</v>
      </c>
    </row>
    <row r="138" spans="2:6">
      <c r="B138" s="55">
        <v>43833</v>
      </c>
      <c r="C138" s="29" t="s">
        <v>37</v>
      </c>
      <c r="D138" s="29">
        <v>40</v>
      </c>
      <c r="E138" s="29">
        <v>0.98020700000000005</v>
      </c>
      <c r="F138" s="29">
        <v>0.9834541</v>
      </c>
    </row>
    <row r="139" spans="2:6">
      <c r="B139" s="55">
        <v>43833</v>
      </c>
      <c r="C139" s="29" t="s">
        <v>37</v>
      </c>
      <c r="D139" s="29">
        <v>41</v>
      </c>
      <c r="E139" s="29">
        <v>0.97940369999999999</v>
      </c>
      <c r="F139" s="29">
        <v>0.98259269999999999</v>
      </c>
    </row>
    <row r="140" spans="2:6">
      <c r="B140" s="55">
        <v>43833</v>
      </c>
      <c r="C140" s="29" t="s">
        <v>37</v>
      </c>
      <c r="D140" s="29">
        <v>42</v>
      </c>
      <c r="E140" s="29">
        <v>0.9790645</v>
      </c>
      <c r="F140" s="29">
        <v>0.98254830000000004</v>
      </c>
    </row>
    <row r="141" spans="2:6">
      <c r="B141" s="55">
        <v>43833</v>
      </c>
      <c r="C141" s="29" t="s">
        <v>37</v>
      </c>
      <c r="D141" s="29">
        <v>43</v>
      </c>
      <c r="E141" s="29">
        <v>0.97975840000000003</v>
      </c>
      <c r="F141" s="29">
        <v>0.98331840000000004</v>
      </c>
    </row>
    <row r="142" spans="2:6">
      <c r="B142" s="55">
        <v>43833</v>
      </c>
      <c r="C142" s="29" t="s">
        <v>37</v>
      </c>
      <c r="D142" s="29">
        <v>44</v>
      </c>
      <c r="E142" s="29">
        <v>0.97870159999999995</v>
      </c>
      <c r="F142" s="29">
        <v>0.98266819999999999</v>
      </c>
    </row>
    <row r="143" spans="2:6">
      <c r="B143" s="55">
        <v>43833</v>
      </c>
      <c r="C143" s="29" t="s">
        <v>37</v>
      </c>
      <c r="D143" s="29">
        <v>45</v>
      </c>
      <c r="E143" s="29">
        <v>0.97713930000000004</v>
      </c>
      <c r="F143" s="29">
        <v>0.98115090000000005</v>
      </c>
    </row>
    <row r="144" spans="2:6">
      <c r="B144" s="55">
        <v>43833</v>
      </c>
      <c r="C144" s="29" t="s">
        <v>37</v>
      </c>
      <c r="D144" s="29">
        <v>46</v>
      </c>
      <c r="E144" s="29">
        <v>0.97639909999999996</v>
      </c>
      <c r="F144" s="29">
        <v>0.98057459999999996</v>
      </c>
    </row>
    <row r="145" spans="2:6">
      <c r="B145" s="55">
        <v>43833</v>
      </c>
      <c r="C145" s="29" t="s">
        <v>37</v>
      </c>
      <c r="D145" s="29">
        <v>47</v>
      </c>
      <c r="E145" s="29">
        <v>0.97550519999999996</v>
      </c>
      <c r="F145" s="29">
        <v>0.97979380000000005</v>
      </c>
    </row>
    <row r="146" spans="2:6">
      <c r="B146" s="55">
        <v>43834</v>
      </c>
      <c r="C146" s="29" t="s">
        <v>37</v>
      </c>
      <c r="D146" s="29">
        <v>48</v>
      </c>
      <c r="E146" s="29">
        <v>0.97543329999999995</v>
      </c>
      <c r="F146" s="29">
        <v>0.97965000000000002</v>
      </c>
    </row>
    <row r="147" spans="2:6">
      <c r="B147" s="55">
        <v>43834</v>
      </c>
      <c r="C147" s="29" t="s">
        <v>37</v>
      </c>
      <c r="D147" s="29">
        <v>1</v>
      </c>
      <c r="E147" s="29">
        <v>0.97436250000000002</v>
      </c>
      <c r="F147" s="29">
        <v>0.97841420000000001</v>
      </c>
    </row>
    <row r="148" spans="2:6">
      <c r="B148" s="55">
        <v>43834</v>
      </c>
      <c r="C148" s="29" t="s">
        <v>37</v>
      </c>
      <c r="D148" s="29">
        <v>2</v>
      </c>
      <c r="E148" s="29">
        <v>0.97336719999999999</v>
      </c>
      <c r="F148" s="29">
        <v>0.97767000000000004</v>
      </c>
    </row>
    <row r="149" spans="2:6">
      <c r="B149" s="55">
        <v>43834</v>
      </c>
      <c r="C149" s="29" t="s">
        <v>37</v>
      </c>
      <c r="D149" s="29">
        <v>3</v>
      </c>
      <c r="E149" s="29">
        <v>0.97243650000000004</v>
      </c>
      <c r="F149" s="29">
        <v>0.97676289999999999</v>
      </c>
    </row>
    <row r="150" spans="2:6">
      <c r="B150" s="55">
        <v>43834</v>
      </c>
      <c r="C150" s="29" t="s">
        <v>37</v>
      </c>
      <c r="D150" s="29">
        <v>4</v>
      </c>
      <c r="E150" s="29">
        <v>0.97497789999999995</v>
      </c>
      <c r="F150" s="29">
        <v>0.97900330000000002</v>
      </c>
    </row>
    <row r="151" spans="2:6">
      <c r="B151" s="55">
        <v>43834</v>
      </c>
      <c r="C151" s="29" t="s">
        <v>37</v>
      </c>
      <c r="D151" s="29">
        <v>5</v>
      </c>
      <c r="E151" s="29">
        <v>0.97630589999999995</v>
      </c>
      <c r="F151" s="29">
        <v>0.9800875</v>
      </c>
    </row>
    <row r="152" spans="2:6">
      <c r="B152" s="55">
        <v>43834</v>
      </c>
      <c r="C152" s="29" t="s">
        <v>37</v>
      </c>
      <c r="D152" s="29">
        <v>6</v>
      </c>
      <c r="E152" s="29">
        <v>0.97636179999999995</v>
      </c>
      <c r="F152" s="29">
        <v>0.98003910000000005</v>
      </c>
    </row>
    <row r="153" spans="2:6">
      <c r="B153" s="55">
        <v>43834</v>
      </c>
      <c r="C153" s="29" t="s">
        <v>37</v>
      </c>
      <c r="D153" s="29">
        <v>7</v>
      </c>
      <c r="E153" s="29">
        <v>0.97653480000000004</v>
      </c>
      <c r="F153" s="29">
        <v>0.98016519999999996</v>
      </c>
    </row>
    <row r="154" spans="2:6">
      <c r="B154" s="55">
        <v>43834</v>
      </c>
      <c r="C154" s="29" t="s">
        <v>37</v>
      </c>
      <c r="D154" s="29">
        <v>8</v>
      </c>
      <c r="E154" s="29">
        <v>0.97686130000000004</v>
      </c>
      <c r="F154" s="29">
        <v>0.98023380000000004</v>
      </c>
    </row>
    <row r="155" spans="2:6">
      <c r="B155" s="55">
        <v>43834</v>
      </c>
      <c r="C155" s="29" t="s">
        <v>37</v>
      </c>
      <c r="D155" s="29">
        <v>9</v>
      </c>
      <c r="E155" s="29">
        <v>0.97613819999999996</v>
      </c>
      <c r="F155" s="29">
        <v>0.97949149999999996</v>
      </c>
    </row>
    <row r="156" spans="2:6">
      <c r="B156" s="55">
        <v>43834</v>
      </c>
      <c r="C156" s="29" t="s">
        <v>37</v>
      </c>
      <c r="D156" s="29">
        <v>10</v>
      </c>
      <c r="E156" s="29">
        <v>0.97645309999999996</v>
      </c>
      <c r="F156" s="29">
        <v>0.97977420000000004</v>
      </c>
    </row>
    <row r="157" spans="2:6">
      <c r="B157" s="55">
        <v>43834</v>
      </c>
      <c r="C157" s="29" t="s">
        <v>37</v>
      </c>
      <c r="D157" s="29">
        <v>11</v>
      </c>
      <c r="E157" s="29">
        <v>0.97631500000000004</v>
      </c>
      <c r="F157" s="29">
        <v>0.97950510000000002</v>
      </c>
    </row>
    <row r="158" spans="2:6">
      <c r="B158" s="55">
        <v>43834</v>
      </c>
      <c r="C158" s="29" t="s">
        <v>37</v>
      </c>
      <c r="D158" s="29">
        <v>12</v>
      </c>
      <c r="E158" s="29">
        <v>0.97551109999999996</v>
      </c>
      <c r="F158" s="29">
        <v>0.97844410000000004</v>
      </c>
    </row>
    <row r="159" spans="2:6">
      <c r="B159" s="55">
        <v>43834</v>
      </c>
      <c r="C159" s="29" t="s">
        <v>37</v>
      </c>
      <c r="D159" s="29">
        <v>13</v>
      </c>
      <c r="E159" s="29">
        <v>0.97705280000000005</v>
      </c>
      <c r="F159" s="29">
        <v>0.97982320000000001</v>
      </c>
    </row>
    <row r="160" spans="2:6">
      <c r="B160" s="55">
        <v>43834</v>
      </c>
      <c r="C160" s="29" t="s">
        <v>37</v>
      </c>
      <c r="D160" s="29">
        <v>14</v>
      </c>
      <c r="E160" s="29">
        <v>0.97732850000000004</v>
      </c>
      <c r="F160" s="29">
        <v>0.97984689999999997</v>
      </c>
    </row>
    <row r="161" spans="2:6">
      <c r="B161" s="55">
        <v>43834</v>
      </c>
      <c r="C161" s="29" t="s">
        <v>37</v>
      </c>
      <c r="D161" s="29">
        <v>15</v>
      </c>
      <c r="E161" s="29">
        <v>0.97963900000000004</v>
      </c>
      <c r="F161" s="29">
        <v>0.98200549999999998</v>
      </c>
    </row>
    <row r="162" spans="2:6">
      <c r="B162" s="55">
        <v>43834</v>
      </c>
      <c r="C162" s="29" t="s">
        <v>37</v>
      </c>
      <c r="D162" s="29">
        <v>16</v>
      </c>
      <c r="E162" s="29">
        <v>0.97962729999999998</v>
      </c>
      <c r="F162" s="29">
        <v>0.98198470000000004</v>
      </c>
    </row>
    <row r="163" spans="2:6">
      <c r="B163" s="55">
        <v>43834</v>
      </c>
      <c r="C163" s="29" t="s">
        <v>37</v>
      </c>
      <c r="D163" s="29">
        <v>17</v>
      </c>
      <c r="E163" s="29">
        <v>0.97976300000000005</v>
      </c>
      <c r="F163" s="29">
        <v>0.98214710000000005</v>
      </c>
    </row>
    <row r="164" spans="2:6">
      <c r="B164" s="55">
        <v>43834</v>
      </c>
      <c r="C164" s="29" t="s">
        <v>37</v>
      </c>
      <c r="D164" s="29">
        <v>18</v>
      </c>
      <c r="E164" s="29">
        <v>0.98025030000000002</v>
      </c>
      <c r="F164" s="29">
        <v>0.98256339999999998</v>
      </c>
    </row>
    <row r="165" spans="2:6">
      <c r="B165" s="55">
        <v>43834</v>
      </c>
      <c r="C165" s="29" t="s">
        <v>37</v>
      </c>
      <c r="D165" s="29">
        <v>19</v>
      </c>
      <c r="E165" s="29">
        <v>0.98102160000000005</v>
      </c>
      <c r="F165" s="29">
        <v>0.98311420000000005</v>
      </c>
    </row>
    <row r="166" spans="2:6">
      <c r="B166" s="55">
        <v>43834</v>
      </c>
      <c r="C166" s="29" t="s">
        <v>37</v>
      </c>
      <c r="D166" s="29">
        <v>20</v>
      </c>
      <c r="E166" s="29">
        <v>0.9820333</v>
      </c>
      <c r="F166" s="29">
        <v>0.98384079999999996</v>
      </c>
    </row>
    <row r="167" spans="2:6">
      <c r="B167" s="55">
        <v>43834</v>
      </c>
      <c r="C167" s="29" t="s">
        <v>37</v>
      </c>
      <c r="D167" s="29">
        <v>21</v>
      </c>
      <c r="E167" s="29">
        <v>0.98325059999999997</v>
      </c>
      <c r="F167" s="29">
        <v>0.98475979999999996</v>
      </c>
    </row>
    <row r="168" spans="2:6">
      <c r="B168" s="55">
        <v>43834</v>
      </c>
      <c r="C168" s="29" t="s">
        <v>37</v>
      </c>
      <c r="D168" s="29">
        <v>22</v>
      </c>
      <c r="E168" s="29">
        <v>0.98314769999999996</v>
      </c>
      <c r="F168" s="29">
        <v>0.98465259999999999</v>
      </c>
    </row>
    <row r="169" spans="2:6">
      <c r="B169" s="55">
        <v>43834</v>
      </c>
      <c r="C169" s="29" t="s">
        <v>37</v>
      </c>
      <c r="D169" s="29">
        <v>23</v>
      </c>
      <c r="E169" s="29">
        <v>0.98250599999999999</v>
      </c>
      <c r="F169" s="29">
        <v>0.98404939999999996</v>
      </c>
    </row>
    <row r="170" spans="2:6">
      <c r="B170" s="55">
        <v>43834</v>
      </c>
      <c r="C170" s="29" t="s">
        <v>37</v>
      </c>
      <c r="D170" s="29">
        <v>24</v>
      </c>
      <c r="E170" s="29">
        <v>0.98295630000000001</v>
      </c>
      <c r="F170" s="29">
        <v>0.98448029999999997</v>
      </c>
    </row>
    <row r="171" spans="2:6">
      <c r="B171" s="55">
        <v>43834</v>
      </c>
      <c r="C171" s="29" t="s">
        <v>37</v>
      </c>
      <c r="D171" s="29">
        <v>25</v>
      </c>
      <c r="E171" s="29">
        <v>0.98320940000000001</v>
      </c>
      <c r="F171" s="29">
        <v>0.98476819999999998</v>
      </c>
    </row>
    <row r="172" spans="2:6">
      <c r="B172" s="55">
        <v>43834</v>
      </c>
      <c r="C172" s="29" t="s">
        <v>37</v>
      </c>
      <c r="D172" s="29">
        <v>26</v>
      </c>
      <c r="E172" s="29">
        <v>0.98264759999999995</v>
      </c>
      <c r="F172" s="29">
        <v>0.98432580000000003</v>
      </c>
    </row>
    <row r="173" spans="2:6">
      <c r="B173" s="55">
        <v>43834</v>
      </c>
      <c r="C173" s="29" t="s">
        <v>37</v>
      </c>
      <c r="D173" s="29">
        <v>27</v>
      </c>
      <c r="E173" s="29">
        <v>0.98260389999999997</v>
      </c>
      <c r="F173" s="29">
        <v>0.98436599999999996</v>
      </c>
    </row>
    <row r="174" spans="2:6">
      <c r="B174" s="55">
        <v>43834</v>
      </c>
      <c r="C174" s="29" t="s">
        <v>37</v>
      </c>
      <c r="D174" s="29">
        <v>28</v>
      </c>
      <c r="E174" s="29">
        <v>0.98349989999999998</v>
      </c>
      <c r="F174" s="29">
        <v>0.98553950000000001</v>
      </c>
    </row>
    <row r="175" spans="2:6">
      <c r="B175" s="55">
        <v>43834</v>
      </c>
      <c r="C175" s="29" t="s">
        <v>37</v>
      </c>
      <c r="D175" s="29">
        <v>29</v>
      </c>
      <c r="E175" s="29">
        <v>0.98398920000000001</v>
      </c>
      <c r="F175" s="29">
        <v>0.98614139999999995</v>
      </c>
    </row>
    <row r="176" spans="2:6">
      <c r="B176" s="55">
        <v>43834</v>
      </c>
      <c r="C176" s="29" t="s">
        <v>37</v>
      </c>
      <c r="D176" s="29">
        <v>30</v>
      </c>
      <c r="E176" s="29">
        <v>0.98368239999999996</v>
      </c>
      <c r="F176" s="29">
        <v>0.98595169999999999</v>
      </c>
    </row>
    <row r="177" spans="2:6">
      <c r="B177" s="55">
        <v>43834</v>
      </c>
      <c r="C177" s="29" t="s">
        <v>37</v>
      </c>
      <c r="D177" s="29">
        <v>31</v>
      </c>
      <c r="E177" s="29">
        <v>0.98446869999999997</v>
      </c>
      <c r="F177" s="29">
        <v>0.98654280000000005</v>
      </c>
    </row>
    <row r="178" spans="2:6">
      <c r="B178" s="55">
        <v>43834</v>
      </c>
      <c r="C178" s="29" t="s">
        <v>37</v>
      </c>
      <c r="D178" s="29">
        <v>32</v>
      </c>
      <c r="E178" s="29">
        <v>0.984622</v>
      </c>
      <c r="F178" s="29">
        <v>0.98675400000000002</v>
      </c>
    </row>
    <row r="179" spans="2:6">
      <c r="B179" s="55">
        <v>43834</v>
      </c>
      <c r="C179" s="29" t="s">
        <v>37</v>
      </c>
      <c r="D179" s="29">
        <v>33</v>
      </c>
      <c r="E179" s="29">
        <v>0.98480780000000001</v>
      </c>
      <c r="F179" s="29">
        <v>0.98697800000000002</v>
      </c>
    </row>
    <row r="180" spans="2:6">
      <c r="B180" s="55">
        <v>43834</v>
      </c>
      <c r="C180" s="29" t="s">
        <v>37</v>
      </c>
      <c r="D180" s="29">
        <v>34</v>
      </c>
      <c r="E180" s="29">
        <v>0.9851588</v>
      </c>
      <c r="F180" s="29">
        <v>0.98729040000000001</v>
      </c>
    </row>
    <row r="181" spans="2:6">
      <c r="B181" s="55">
        <v>43834</v>
      </c>
      <c r="C181" s="29" t="s">
        <v>37</v>
      </c>
      <c r="D181" s="29">
        <v>35</v>
      </c>
      <c r="E181" s="29">
        <v>0.98525289999999999</v>
      </c>
      <c r="F181" s="29">
        <v>0.98738380000000003</v>
      </c>
    </row>
    <row r="182" spans="2:6">
      <c r="B182" s="55">
        <v>43834</v>
      </c>
      <c r="C182" s="29" t="s">
        <v>37</v>
      </c>
      <c r="D182" s="29">
        <v>36</v>
      </c>
      <c r="E182" s="29">
        <v>0.98475489999999999</v>
      </c>
      <c r="F182" s="29">
        <v>0.98686609999999997</v>
      </c>
    </row>
    <row r="183" spans="2:6">
      <c r="B183" s="55">
        <v>43834</v>
      </c>
      <c r="C183" s="29" t="s">
        <v>37</v>
      </c>
      <c r="D183" s="29">
        <v>37</v>
      </c>
      <c r="E183" s="29">
        <v>0.98422869999999996</v>
      </c>
      <c r="F183" s="29">
        <v>0.98651029999999995</v>
      </c>
    </row>
    <row r="184" spans="2:6">
      <c r="B184" s="55">
        <v>43834</v>
      </c>
      <c r="C184" s="29" t="s">
        <v>37</v>
      </c>
      <c r="D184" s="29">
        <v>38</v>
      </c>
      <c r="E184" s="29">
        <v>0.98460080000000005</v>
      </c>
      <c r="F184" s="29">
        <v>0.98685699999999998</v>
      </c>
    </row>
    <row r="185" spans="2:6">
      <c r="B185" s="55">
        <v>43834</v>
      </c>
      <c r="C185" s="29" t="s">
        <v>37</v>
      </c>
      <c r="D185" s="29">
        <v>39</v>
      </c>
      <c r="E185" s="29">
        <v>0.98431489999999999</v>
      </c>
      <c r="F185" s="29">
        <v>0.98662620000000001</v>
      </c>
    </row>
    <row r="186" spans="2:6">
      <c r="B186" s="55">
        <v>43834</v>
      </c>
      <c r="C186" s="29" t="s">
        <v>37</v>
      </c>
      <c r="D186" s="29">
        <v>40</v>
      </c>
      <c r="E186" s="29">
        <v>0.98444909999999997</v>
      </c>
      <c r="F186" s="29">
        <v>0.98682270000000005</v>
      </c>
    </row>
    <row r="187" spans="2:6">
      <c r="B187" s="55">
        <v>43834</v>
      </c>
      <c r="C187" s="29" t="s">
        <v>37</v>
      </c>
      <c r="D187" s="29">
        <v>41</v>
      </c>
      <c r="E187" s="29">
        <v>0.98369549999999994</v>
      </c>
      <c r="F187" s="29">
        <v>0.98646120000000004</v>
      </c>
    </row>
    <row r="188" spans="2:6">
      <c r="B188" s="55">
        <v>43834</v>
      </c>
      <c r="C188" s="29" t="s">
        <v>37</v>
      </c>
      <c r="D188" s="29">
        <v>42</v>
      </c>
      <c r="E188" s="29">
        <v>0.98291340000000005</v>
      </c>
      <c r="F188" s="29">
        <v>0.98609159999999996</v>
      </c>
    </row>
    <row r="189" spans="2:6">
      <c r="B189" s="55">
        <v>43834</v>
      </c>
      <c r="C189" s="29" t="s">
        <v>37</v>
      </c>
      <c r="D189" s="29">
        <v>43</v>
      </c>
      <c r="E189" s="29">
        <v>0.98240810000000001</v>
      </c>
      <c r="F189" s="29">
        <v>0.98604049999999999</v>
      </c>
    </row>
    <row r="190" spans="2:6">
      <c r="B190" s="55">
        <v>43834</v>
      </c>
      <c r="C190" s="29" t="s">
        <v>37</v>
      </c>
      <c r="D190" s="29">
        <v>44</v>
      </c>
      <c r="E190" s="29">
        <v>0.98105010000000004</v>
      </c>
      <c r="F190" s="29">
        <v>0.98539529999999997</v>
      </c>
    </row>
    <row r="191" spans="2:6">
      <c r="B191" s="55">
        <v>43834</v>
      </c>
      <c r="C191" s="29" t="s">
        <v>37</v>
      </c>
      <c r="D191" s="29">
        <v>45</v>
      </c>
      <c r="E191" s="29">
        <v>0.97991919999999999</v>
      </c>
      <c r="F191" s="29">
        <v>0.98476079999999999</v>
      </c>
    </row>
    <row r="192" spans="2:6">
      <c r="B192" s="55">
        <v>43834</v>
      </c>
      <c r="C192" s="29" t="s">
        <v>37</v>
      </c>
      <c r="D192" s="29">
        <v>46</v>
      </c>
      <c r="E192" s="29">
        <v>0.97867950000000004</v>
      </c>
      <c r="F192" s="29">
        <v>0.98428000000000004</v>
      </c>
    </row>
    <row r="193" spans="2:6">
      <c r="B193" s="55">
        <v>43834</v>
      </c>
      <c r="C193" s="29" t="s">
        <v>37</v>
      </c>
      <c r="D193" s="29">
        <v>47</v>
      </c>
      <c r="E193" s="29">
        <v>0.97809619999999997</v>
      </c>
      <c r="F193" s="29">
        <v>0.98421800000000004</v>
      </c>
    </row>
    <row r="194" spans="2:6">
      <c r="B194" s="55">
        <v>43834</v>
      </c>
      <c r="C194" s="29" t="s">
        <v>37</v>
      </c>
      <c r="D194" s="29">
        <v>48</v>
      </c>
      <c r="E194" s="29">
        <v>0.97634900000000002</v>
      </c>
      <c r="F194" s="29">
        <v>0.98275199999999996</v>
      </c>
    </row>
    <row r="195" spans="2:6">
      <c r="B195" s="55">
        <v>43835</v>
      </c>
      <c r="C195" s="29" t="s">
        <v>37</v>
      </c>
      <c r="D195" s="29">
        <v>1</v>
      </c>
      <c r="E195" s="29">
        <v>0.97543990000000003</v>
      </c>
      <c r="F195" s="29">
        <v>0.98167459999999995</v>
      </c>
    </row>
    <row r="196" spans="2:6">
      <c r="B196" s="55">
        <v>43835</v>
      </c>
      <c r="C196" s="29" t="s">
        <v>37</v>
      </c>
      <c r="D196" s="29">
        <v>2</v>
      </c>
      <c r="E196" s="29">
        <v>0.97545000000000004</v>
      </c>
      <c r="F196" s="29">
        <v>0.98159289999999999</v>
      </c>
    </row>
    <row r="197" spans="2:6">
      <c r="B197" s="55">
        <v>43835</v>
      </c>
      <c r="C197" s="29" t="s">
        <v>37</v>
      </c>
      <c r="D197" s="29">
        <v>3</v>
      </c>
      <c r="E197" s="29">
        <v>0.97570579999999996</v>
      </c>
      <c r="F197" s="29">
        <v>0.9814811</v>
      </c>
    </row>
    <row r="198" spans="2:6">
      <c r="B198" s="55">
        <v>43835</v>
      </c>
      <c r="C198" s="29" t="s">
        <v>37</v>
      </c>
      <c r="D198" s="29">
        <v>4</v>
      </c>
      <c r="E198" s="29">
        <v>0.97582420000000003</v>
      </c>
      <c r="F198" s="29">
        <v>0.9817726</v>
      </c>
    </row>
    <row r="199" spans="2:6">
      <c r="B199" s="55">
        <v>43835</v>
      </c>
      <c r="C199" s="29" t="s">
        <v>37</v>
      </c>
      <c r="D199" s="29">
        <v>5</v>
      </c>
      <c r="E199" s="29">
        <v>0.97619199999999995</v>
      </c>
      <c r="F199" s="29">
        <v>0.98191779999999995</v>
      </c>
    </row>
    <row r="200" spans="2:6">
      <c r="B200" s="55">
        <v>43835</v>
      </c>
      <c r="C200" s="29" t="s">
        <v>37</v>
      </c>
      <c r="D200" s="29">
        <v>6</v>
      </c>
      <c r="E200" s="29">
        <v>0.97576510000000005</v>
      </c>
      <c r="F200" s="29">
        <v>0.98154189999999997</v>
      </c>
    </row>
    <row r="201" spans="2:6">
      <c r="B201" s="55">
        <v>43835</v>
      </c>
      <c r="C201" s="29" t="s">
        <v>37</v>
      </c>
      <c r="D201" s="29">
        <v>7</v>
      </c>
      <c r="E201" s="29">
        <v>0.97473869999999996</v>
      </c>
      <c r="F201" s="29">
        <v>0.98044359999999997</v>
      </c>
    </row>
    <row r="202" spans="2:6">
      <c r="B202" s="55">
        <v>43835</v>
      </c>
      <c r="C202" s="29" t="s">
        <v>37</v>
      </c>
      <c r="D202" s="29">
        <v>8</v>
      </c>
      <c r="E202" s="29">
        <v>0.97463219999999995</v>
      </c>
      <c r="F202" s="29">
        <v>0.98043100000000005</v>
      </c>
    </row>
    <row r="203" spans="2:6">
      <c r="B203" s="55">
        <v>43835</v>
      </c>
      <c r="C203" s="29" t="s">
        <v>37</v>
      </c>
      <c r="D203" s="29">
        <v>9</v>
      </c>
      <c r="E203" s="29">
        <v>0.97393180000000001</v>
      </c>
      <c r="F203" s="29">
        <v>0.97969870000000003</v>
      </c>
    </row>
    <row r="204" spans="2:6">
      <c r="B204" s="55">
        <v>43835</v>
      </c>
      <c r="C204" s="29" t="s">
        <v>37</v>
      </c>
      <c r="D204" s="29">
        <v>10</v>
      </c>
      <c r="E204" s="29">
        <v>0.9747323</v>
      </c>
      <c r="F204" s="29">
        <v>0.98017120000000002</v>
      </c>
    </row>
    <row r="205" spans="2:6">
      <c r="B205" s="55">
        <v>43835</v>
      </c>
      <c r="C205" s="29" t="s">
        <v>37</v>
      </c>
      <c r="D205" s="29">
        <v>11</v>
      </c>
      <c r="E205" s="29">
        <v>0.97477579999999997</v>
      </c>
      <c r="F205" s="29">
        <v>0.98009389999999996</v>
      </c>
    </row>
    <row r="206" spans="2:6">
      <c r="B206" s="55">
        <v>43835</v>
      </c>
      <c r="C206" s="29" t="s">
        <v>37</v>
      </c>
      <c r="D206" s="29">
        <v>12</v>
      </c>
      <c r="E206" s="29">
        <v>0.97477309999999995</v>
      </c>
      <c r="F206" s="29">
        <v>0.97994029999999999</v>
      </c>
    </row>
    <row r="207" spans="2:6">
      <c r="B207" s="55">
        <v>43835</v>
      </c>
      <c r="C207" s="29" t="s">
        <v>37</v>
      </c>
      <c r="D207" s="29">
        <v>13</v>
      </c>
      <c r="E207" s="29">
        <v>0.97523910000000003</v>
      </c>
      <c r="F207" s="29">
        <v>0.98014129999999999</v>
      </c>
    </row>
    <row r="208" spans="2:6">
      <c r="B208" s="55">
        <v>43835</v>
      </c>
      <c r="C208" s="29" t="s">
        <v>37</v>
      </c>
      <c r="D208" s="29">
        <v>14</v>
      </c>
      <c r="E208" s="29">
        <v>0.97478319999999996</v>
      </c>
      <c r="F208" s="29">
        <v>0.97989329999999997</v>
      </c>
    </row>
    <row r="209" spans="2:6">
      <c r="B209" s="55">
        <v>43835</v>
      </c>
      <c r="C209" s="29" t="s">
        <v>37</v>
      </c>
      <c r="D209" s="29">
        <v>15</v>
      </c>
      <c r="E209" s="29">
        <v>0.97469749999999999</v>
      </c>
      <c r="F209" s="29">
        <v>0.97979579999999999</v>
      </c>
    </row>
    <row r="210" spans="2:6">
      <c r="B210" s="55">
        <v>43835</v>
      </c>
      <c r="C210" s="29" t="s">
        <v>37</v>
      </c>
      <c r="D210" s="29">
        <v>16</v>
      </c>
      <c r="E210" s="29">
        <v>0.97505370000000002</v>
      </c>
      <c r="F210" s="29">
        <v>0.98002469999999997</v>
      </c>
    </row>
    <row r="211" spans="2:6">
      <c r="B211" s="55">
        <v>43835</v>
      </c>
      <c r="C211" s="29" t="s">
        <v>37</v>
      </c>
      <c r="D211" s="29">
        <v>17</v>
      </c>
      <c r="E211" s="29">
        <v>0.97616320000000001</v>
      </c>
      <c r="F211" s="29">
        <v>0.98130019999999996</v>
      </c>
    </row>
    <row r="212" spans="2:6">
      <c r="B212" s="55">
        <v>43835</v>
      </c>
      <c r="C212" s="29" t="s">
        <v>37</v>
      </c>
      <c r="D212" s="29">
        <v>18</v>
      </c>
      <c r="E212" s="29">
        <v>0.97557439999999995</v>
      </c>
      <c r="F212" s="29">
        <v>0.98072199999999998</v>
      </c>
    </row>
    <row r="213" spans="2:6">
      <c r="B213" s="55">
        <v>43835</v>
      </c>
      <c r="C213" s="29" t="s">
        <v>37</v>
      </c>
      <c r="D213" s="29">
        <v>19</v>
      </c>
      <c r="E213" s="29">
        <v>0.97492789999999996</v>
      </c>
      <c r="F213" s="29">
        <v>0.98028210000000005</v>
      </c>
    </row>
    <row r="214" spans="2:6">
      <c r="B214" s="55">
        <v>43835</v>
      </c>
      <c r="C214" s="29" t="s">
        <v>37</v>
      </c>
      <c r="D214" s="29">
        <v>20</v>
      </c>
      <c r="E214" s="29">
        <v>0.97547479999999998</v>
      </c>
      <c r="F214" s="29">
        <v>0.98048080000000004</v>
      </c>
    </row>
    <row r="215" spans="2:6">
      <c r="B215" s="55">
        <v>43835</v>
      </c>
      <c r="C215" s="29" t="s">
        <v>37</v>
      </c>
      <c r="D215" s="29">
        <v>21</v>
      </c>
      <c r="E215" s="29">
        <v>0.97624690000000003</v>
      </c>
      <c r="F215" s="29">
        <v>0.98137110000000005</v>
      </c>
    </row>
    <row r="216" spans="2:6">
      <c r="B216" s="55">
        <v>43835</v>
      </c>
      <c r="C216" s="29" t="s">
        <v>37</v>
      </c>
      <c r="D216" s="29">
        <v>22</v>
      </c>
      <c r="E216" s="29">
        <v>0.9764408</v>
      </c>
      <c r="F216" s="29">
        <v>0.98150499999999996</v>
      </c>
    </row>
    <row r="217" spans="2:6">
      <c r="B217" s="55">
        <v>43835</v>
      </c>
      <c r="C217" s="29" t="s">
        <v>37</v>
      </c>
      <c r="D217" s="29">
        <v>23</v>
      </c>
      <c r="E217" s="29">
        <v>0.97726100000000005</v>
      </c>
      <c r="F217" s="29">
        <v>0.98216340000000002</v>
      </c>
    </row>
    <row r="218" spans="2:6">
      <c r="B218" s="55">
        <v>43835</v>
      </c>
      <c r="C218" s="29" t="s">
        <v>37</v>
      </c>
      <c r="D218" s="29">
        <v>24</v>
      </c>
      <c r="E218" s="29">
        <v>0.97776249999999998</v>
      </c>
      <c r="F218" s="29">
        <v>0.98256350000000003</v>
      </c>
    </row>
    <row r="219" spans="2:6">
      <c r="B219" s="55">
        <v>43835</v>
      </c>
      <c r="C219" s="29" t="s">
        <v>37</v>
      </c>
      <c r="D219" s="29">
        <v>25</v>
      </c>
      <c r="E219" s="29">
        <v>0.97852349999999999</v>
      </c>
      <c r="F219" s="29">
        <v>0.98308289999999998</v>
      </c>
    </row>
    <row r="220" spans="2:6">
      <c r="B220" s="55">
        <v>43835</v>
      </c>
      <c r="C220" s="29" t="s">
        <v>37</v>
      </c>
      <c r="D220" s="29">
        <v>26</v>
      </c>
      <c r="E220" s="29">
        <v>0.97875480000000004</v>
      </c>
      <c r="F220" s="29">
        <v>0.98316460000000006</v>
      </c>
    </row>
    <row r="221" spans="2:6">
      <c r="B221" s="55">
        <v>43835</v>
      </c>
      <c r="C221" s="29" t="s">
        <v>37</v>
      </c>
      <c r="D221" s="29">
        <v>27</v>
      </c>
      <c r="E221" s="29">
        <v>0.97949220000000004</v>
      </c>
      <c r="F221" s="29">
        <v>0.98362309999999997</v>
      </c>
    </row>
    <row r="222" spans="2:6">
      <c r="B222" s="55">
        <v>43835</v>
      </c>
      <c r="C222" s="29" t="s">
        <v>37</v>
      </c>
      <c r="D222" s="29">
        <v>28</v>
      </c>
      <c r="E222" s="29">
        <v>0.98019029999999996</v>
      </c>
      <c r="F222" s="29">
        <v>0.98415470000000005</v>
      </c>
    </row>
    <row r="223" spans="2:6">
      <c r="B223" s="55">
        <v>43835</v>
      </c>
      <c r="C223" s="29" t="s">
        <v>37</v>
      </c>
      <c r="D223" s="29">
        <v>29</v>
      </c>
      <c r="E223" s="29">
        <v>0.98017960000000004</v>
      </c>
      <c r="F223" s="29">
        <v>0.98407599999999995</v>
      </c>
    </row>
    <row r="224" spans="2:6">
      <c r="B224" s="55">
        <v>43835</v>
      </c>
      <c r="C224" s="29" t="s">
        <v>37</v>
      </c>
      <c r="D224" s="29">
        <v>30</v>
      </c>
      <c r="E224" s="29">
        <v>0.98049030000000004</v>
      </c>
      <c r="F224" s="29">
        <v>0.98426100000000005</v>
      </c>
    </row>
    <row r="225" spans="2:6">
      <c r="B225" s="55">
        <v>43835</v>
      </c>
      <c r="C225" s="29" t="s">
        <v>37</v>
      </c>
      <c r="D225" s="29">
        <v>31</v>
      </c>
      <c r="E225" s="29">
        <v>0.98056100000000002</v>
      </c>
      <c r="F225" s="29">
        <v>0.98415770000000002</v>
      </c>
    </row>
    <row r="226" spans="2:6">
      <c r="B226" s="55">
        <v>43835</v>
      </c>
      <c r="C226" s="29" t="s">
        <v>37</v>
      </c>
      <c r="D226" s="29">
        <v>32</v>
      </c>
      <c r="E226" s="29">
        <v>0.98096779999999995</v>
      </c>
      <c r="F226" s="29">
        <v>0.9843094</v>
      </c>
    </row>
    <row r="227" spans="2:6">
      <c r="B227" s="55">
        <v>43835</v>
      </c>
      <c r="C227" s="29" t="s">
        <v>37</v>
      </c>
      <c r="D227" s="29">
        <v>33</v>
      </c>
      <c r="E227" s="29">
        <v>0.9804851</v>
      </c>
      <c r="F227" s="29">
        <v>0.98393019999999998</v>
      </c>
    </row>
    <row r="228" spans="2:6">
      <c r="B228" s="55">
        <v>43835</v>
      </c>
      <c r="C228" s="29" t="s">
        <v>37</v>
      </c>
      <c r="D228" s="29">
        <v>34</v>
      </c>
      <c r="E228" s="29">
        <v>0.98054370000000002</v>
      </c>
      <c r="F228" s="29">
        <v>0.98365809999999998</v>
      </c>
    </row>
    <row r="229" spans="2:6">
      <c r="B229" s="55">
        <v>43835</v>
      </c>
      <c r="C229" s="29" t="s">
        <v>37</v>
      </c>
      <c r="D229" s="29">
        <v>35</v>
      </c>
      <c r="E229" s="29">
        <v>0.98176249999999998</v>
      </c>
      <c r="F229" s="29">
        <v>0.98453599999999997</v>
      </c>
    </row>
    <row r="230" spans="2:6">
      <c r="B230" s="55">
        <v>43835</v>
      </c>
      <c r="C230" s="29" t="s">
        <v>37</v>
      </c>
      <c r="D230" s="29">
        <v>36</v>
      </c>
      <c r="E230" s="29">
        <v>0.98150859999999995</v>
      </c>
      <c r="F230" s="29">
        <v>0.9844098</v>
      </c>
    </row>
    <row r="231" spans="2:6">
      <c r="B231" s="55">
        <v>43835</v>
      </c>
      <c r="C231" s="29" t="s">
        <v>37</v>
      </c>
      <c r="D231" s="29">
        <v>37</v>
      </c>
      <c r="E231" s="29">
        <v>0.98077309999999995</v>
      </c>
      <c r="F231" s="29">
        <v>0.98397239999999997</v>
      </c>
    </row>
    <row r="232" spans="2:6">
      <c r="B232" s="55">
        <v>43835</v>
      </c>
      <c r="C232" s="29" t="s">
        <v>37</v>
      </c>
      <c r="D232" s="29">
        <v>38</v>
      </c>
      <c r="E232" s="29">
        <v>0.98011170000000003</v>
      </c>
      <c r="F232" s="29">
        <v>0.98361129999999997</v>
      </c>
    </row>
    <row r="233" spans="2:6">
      <c r="B233" s="55">
        <v>43835</v>
      </c>
      <c r="C233" s="29" t="s">
        <v>37</v>
      </c>
      <c r="D233" s="29">
        <v>39</v>
      </c>
      <c r="E233" s="29">
        <v>0.97974490000000003</v>
      </c>
      <c r="F233" s="29">
        <v>0.98347530000000005</v>
      </c>
    </row>
    <row r="234" spans="2:6">
      <c r="B234" s="55">
        <v>43835</v>
      </c>
      <c r="C234" s="29" t="s">
        <v>37</v>
      </c>
      <c r="D234" s="29">
        <v>40</v>
      </c>
      <c r="E234" s="29">
        <v>0.97875800000000002</v>
      </c>
      <c r="F234" s="29">
        <v>0.98287310000000006</v>
      </c>
    </row>
    <row r="235" spans="2:6">
      <c r="B235" s="55">
        <v>43835</v>
      </c>
      <c r="C235" s="29" t="s">
        <v>37</v>
      </c>
      <c r="D235" s="29">
        <v>41</v>
      </c>
      <c r="E235" s="29">
        <v>0.97823979999999999</v>
      </c>
      <c r="F235" s="29">
        <v>0.98225240000000003</v>
      </c>
    </row>
    <row r="236" spans="2:6">
      <c r="B236" s="55">
        <v>43835</v>
      </c>
      <c r="C236" s="29" t="s">
        <v>37</v>
      </c>
      <c r="D236" s="29">
        <v>42</v>
      </c>
      <c r="E236" s="29">
        <v>0.97775429999999997</v>
      </c>
      <c r="F236" s="29">
        <v>0.98210719999999996</v>
      </c>
    </row>
    <row r="237" spans="2:6">
      <c r="B237" s="55">
        <v>43835</v>
      </c>
      <c r="C237" s="29" t="s">
        <v>37</v>
      </c>
      <c r="D237" s="29">
        <v>43</v>
      </c>
      <c r="E237" s="29">
        <v>0.97839290000000001</v>
      </c>
      <c r="F237" s="29">
        <v>0.98290440000000001</v>
      </c>
    </row>
    <row r="238" spans="2:6">
      <c r="B238" s="55">
        <v>43835</v>
      </c>
      <c r="C238" s="29" t="s">
        <v>37</v>
      </c>
      <c r="D238" s="29">
        <v>44</v>
      </c>
      <c r="E238" s="29">
        <v>0.97782190000000002</v>
      </c>
      <c r="F238" s="29">
        <v>0.98261080000000001</v>
      </c>
    </row>
    <row r="239" spans="2:6">
      <c r="B239" s="55">
        <v>43835</v>
      </c>
      <c r="C239" s="29" t="s">
        <v>37</v>
      </c>
      <c r="D239" s="29">
        <v>45</v>
      </c>
      <c r="E239" s="29">
        <v>0.97716639999999999</v>
      </c>
      <c r="F239" s="29">
        <v>0.98189970000000004</v>
      </c>
    </row>
    <row r="240" spans="2:6">
      <c r="B240" s="55">
        <v>43835</v>
      </c>
      <c r="C240" s="29" t="s">
        <v>37</v>
      </c>
      <c r="D240" s="29">
        <v>46</v>
      </c>
      <c r="E240" s="29">
        <v>0.97660829999999998</v>
      </c>
      <c r="F240" s="29">
        <v>0.98176249999999998</v>
      </c>
    </row>
    <row r="241" spans="2:6">
      <c r="B241" s="55">
        <v>43835</v>
      </c>
      <c r="C241" s="29" t="s">
        <v>37</v>
      </c>
      <c r="D241" s="29">
        <v>47</v>
      </c>
      <c r="E241" s="29">
        <v>0.97609610000000002</v>
      </c>
      <c r="F241" s="29">
        <v>0.98119880000000004</v>
      </c>
    </row>
    <row r="242" spans="2:6">
      <c r="B242" s="55">
        <v>43835</v>
      </c>
      <c r="C242" s="29" t="s">
        <v>37</v>
      </c>
      <c r="D242" s="29">
        <v>48</v>
      </c>
      <c r="E242" s="29">
        <v>0.97595229999999999</v>
      </c>
      <c r="F242" s="29">
        <v>0.98111269999999995</v>
      </c>
    </row>
    <row r="243" spans="2:6">
      <c r="B243" s="55">
        <v>43836</v>
      </c>
      <c r="C243" s="29" t="s">
        <v>37</v>
      </c>
      <c r="D243" s="29">
        <v>1</v>
      </c>
      <c r="E243" s="29">
        <v>0.97601959999999999</v>
      </c>
      <c r="F243" s="29">
        <v>0.98093889999999995</v>
      </c>
    </row>
    <row r="244" spans="2:6">
      <c r="B244" s="55">
        <v>43836</v>
      </c>
      <c r="C244" s="29" t="s">
        <v>37</v>
      </c>
      <c r="D244" s="29">
        <v>2</v>
      </c>
      <c r="E244" s="29">
        <v>0.97479009999999999</v>
      </c>
      <c r="F244" s="29">
        <v>0.97963599999999995</v>
      </c>
    </row>
    <row r="245" spans="2:6">
      <c r="B245" s="55">
        <v>43836</v>
      </c>
      <c r="C245" s="29" t="s">
        <v>37</v>
      </c>
      <c r="D245" s="29">
        <v>3</v>
      </c>
      <c r="E245" s="29">
        <v>0.97529909999999997</v>
      </c>
      <c r="F245" s="29">
        <v>0.98003960000000001</v>
      </c>
    </row>
    <row r="246" spans="2:6">
      <c r="B246" s="55">
        <v>43836</v>
      </c>
      <c r="C246" s="29" t="s">
        <v>37</v>
      </c>
      <c r="D246" s="29">
        <v>4</v>
      </c>
      <c r="E246" s="29">
        <v>0.97601979999999999</v>
      </c>
      <c r="F246" s="29">
        <v>0.98088819999999999</v>
      </c>
    </row>
    <row r="247" spans="2:6">
      <c r="B247" s="55">
        <v>43836</v>
      </c>
      <c r="C247" s="29" t="s">
        <v>37</v>
      </c>
      <c r="D247" s="29">
        <v>5</v>
      </c>
      <c r="E247" s="29">
        <v>0.97675659999999997</v>
      </c>
      <c r="F247" s="29">
        <v>0.98143080000000005</v>
      </c>
    </row>
    <row r="248" spans="2:6">
      <c r="B248" s="55">
        <v>43836</v>
      </c>
      <c r="C248" s="29" t="s">
        <v>37</v>
      </c>
      <c r="D248" s="29">
        <v>6</v>
      </c>
      <c r="E248" s="29">
        <v>0.97708090000000003</v>
      </c>
      <c r="F248" s="29">
        <v>0.9815005</v>
      </c>
    </row>
    <row r="249" spans="2:6">
      <c r="B249" s="55">
        <v>43836</v>
      </c>
      <c r="C249" s="29" t="s">
        <v>37</v>
      </c>
      <c r="D249" s="29">
        <v>7</v>
      </c>
      <c r="E249" s="29">
        <v>0.97792999999999997</v>
      </c>
      <c r="F249" s="29">
        <v>0.9823942</v>
      </c>
    </row>
    <row r="250" spans="2:6">
      <c r="B250" s="55">
        <v>43836</v>
      </c>
      <c r="C250" s="29" t="s">
        <v>37</v>
      </c>
      <c r="D250" s="29">
        <v>8</v>
      </c>
      <c r="E250" s="29">
        <v>0.97650360000000003</v>
      </c>
      <c r="F250" s="29">
        <v>0.98103689999999999</v>
      </c>
    </row>
    <row r="251" spans="2:6">
      <c r="B251" s="55">
        <v>43836</v>
      </c>
      <c r="C251" s="29" t="s">
        <v>37</v>
      </c>
      <c r="D251" s="29">
        <v>9</v>
      </c>
      <c r="E251" s="29">
        <v>0.97469229999999996</v>
      </c>
      <c r="F251" s="29">
        <v>0.97911490000000001</v>
      </c>
    </row>
    <row r="252" spans="2:6">
      <c r="B252" s="55">
        <v>43836</v>
      </c>
      <c r="C252" s="29" t="s">
        <v>37</v>
      </c>
      <c r="D252" s="29">
        <v>10</v>
      </c>
      <c r="E252" s="29">
        <v>0.97504150000000001</v>
      </c>
      <c r="F252" s="29">
        <v>0.97925189999999995</v>
      </c>
    </row>
    <row r="253" spans="2:6">
      <c r="B253" s="55">
        <v>43836</v>
      </c>
      <c r="C253" s="29" t="s">
        <v>37</v>
      </c>
      <c r="D253" s="29">
        <v>11</v>
      </c>
      <c r="E253" s="29">
        <v>0.97443109999999999</v>
      </c>
      <c r="F253" s="29">
        <v>0.97839449999999994</v>
      </c>
    </row>
    <row r="254" spans="2:6">
      <c r="B254" s="55">
        <v>43836</v>
      </c>
      <c r="C254" s="29" t="s">
        <v>37</v>
      </c>
      <c r="D254" s="29">
        <v>12</v>
      </c>
      <c r="E254" s="29">
        <v>0.97524080000000002</v>
      </c>
      <c r="F254" s="29">
        <v>0.97905609999999998</v>
      </c>
    </row>
    <row r="255" spans="2:6">
      <c r="B255" s="55">
        <v>43836</v>
      </c>
      <c r="C255" s="29" t="s">
        <v>37</v>
      </c>
      <c r="D255" s="29">
        <v>13</v>
      </c>
      <c r="E255" s="29">
        <v>0.97773750000000004</v>
      </c>
      <c r="F255" s="29">
        <v>0.98111400000000004</v>
      </c>
    </row>
    <row r="256" spans="2:6">
      <c r="B256" s="55">
        <v>43836</v>
      </c>
      <c r="C256" s="29" t="s">
        <v>37</v>
      </c>
      <c r="D256" s="29">
        <v>14</v>
      </c>
      <c r="E256" s="29">
        <v>0.97776549999999995</v>
      </c>
      <c r="F256" s="29">
        <v>0.98064150000000005</v>
      </c>
    </row>
    <row r="257" spans="2:6">
      <c r="B257" s="55">
        <v>43836</v>
      </c>
      <c r="C257" s="29" t="s">
        <v>37</v>
      </c>
      <c r="D257" s="29">
        <v>15</v>
      </c>
      <c r="E257" s="29">
        <v>0.97896910000000004</v>
      </c>
      <c r="F257" s="29">
        <v>0.98171870000000006</v>
      </c>
    </row>
    <row r="258" spans="2:6">
      <c r="B258" s="55">
        <v>43836</v>
      </c>
      <c r="C258" s="29" t="s">
        <v>37</v>
      </c>
      <c r="D258" s="29">
        <v>16</v>
      </c>
      <c r="E258" s="29">
        <v>0.97926829999999998</v>
      </c>
      <c r="F258" s="29">
        <v>0.98195239999999995</v>
      </c>
    </row>
    <row r="259" spans="2:6">
      <c r="B259" s="55">
        <v>43836</v>
      </c>
      <c r="C259" s="29" t="s">
        <v>37</v>
      </c>
      <c r="D259" s="29">
        <v>17</v>
      </c>
      <c r="E259" s="29">
        <v>0.97969360000000005</v>
      </c>
      <c r="F259" s="29">
        <v>0.98236460000000003</v>
      </c>
    </row>
    <row r="260" spans="2:6">
      <c r="B260" s="55">
        <v>43836</v>
      </c>
      <c r="C260" s="29" t="s">
        <v>37</v>
      </c>
      <c r="D260" s="29">
        <v>18</v>
      </c>
      <c r="E260" s="29">
        <v>0.97895699999999997</v>
      </c>
      <c r="F260" s="29">
        <v>0.98158140000000005</v>
      </c>
    </row>
    <row r="261" spans="2:6">
      <c r="B261" s="55">
        <v>43836</v>
      </c>
      <c r="C261" s="29" t="s">
        <v>37</v>
      </c>
      <c r="D261" s="29">
        <v>19</v>
      </c>
      <c r="E261" s="29">
        <v>0.97944969999999998</v>
      </c>
      <c r="F261" s="29">
        <v>0.9820006</v>
      </c>
    </row>
    <row r="262" spans="2:6">
      <c r="B262" s="55">
        <v>43836</v>
      </c>
      <c r="C262" s="29" t="s">
        <v>37</v>
      </c>
      <c r="D262" s="29">
        <v>20</v>
      </c>
      <c r="E262" s="29">
        <v>0.9793347</v>
      </c>
      <c r="F262" s="29">
        <v>0.98192120000000005</v>
      </c>
    </row>
    <row r="263" spans="2:6">
      <c r="B263" s="55">
        <v>43836</v>
      </c>
      <c r="C263" s="29" t="s">
        <v>37</v>
      </c>
      <c r="D263" s="29">
        <v>21</v>
      </c>
      <c r="E263" s="29">
        <v>0.97922039999999999</v>
      </c>
      <c r="F263" s="29">
        <v>0.98178399999999999</v>
      </c>
    </row>
    <row r="264" spans="2:6">
      <c r="B264" s="55">
        <v>43836</v>
      </c>
      <c r="C264" s="29" t="s">
        <v>37</v>
      </c>
      <c r="D264" s="29">
        <v>22</v>
      </c>
      <c r="E264" s="29">
        <v>0.97915770000000002</v>
      </c>
      <c r="F264" s="29">
        <v>0.98173379999999999</v>
      </c>
    </row>
    <row r="265" spans="2:6">
      <c r="B265" s="55">
        <v>43836</v>
      </c>
      <c r="C265" s="29" t="s">
        <v>37</v>
      </c>
      <c r="D265" s="29">
        <v>23</v>
      </c>
      <c r="E265" s="29">
        <v>0.97885330000000004</v>
      </c>
      <c r="F265" s="29">
        <v>0.98153840000000003</v>
      </c>
    </row>
    <row r="266" spans="2:6">
      <c r="B266" s="55">
        <v>43836</v>
      </c>
      <c r="C266" s="29" t="s">
        <v>37</v>
      </c>
      <c r="D266" s="29">
        <v>24</v>
      </c>
      <c r="E266" s="29">
        <v>0.9789215</v>
      </c>
      <c r="F266" s="29">
        <v>0.98168679999999997</v>
      </c>
    </row>
    <row r="267" spans="2:6">
      <c r="B267" s="55">
        <v>43836</v>
      </c>
      <c r="C267" s="29" t="s">
        <v>37</v>
      </c>
      <c r="D267" s="29">
        <v>25</v>
      </c>
      <c r="E267" s="29">
        <v>0.97913519999999998</v>
      </c>
      <c r="F267" s="29">
        <v>0.98200489999999996</v>
      </c>
    </row>
    <row r="268" spans="2:6">
      <c r="B268" s="55">
        <v>43836</v>
      </c>
      <c r="C268" s="29" t="s">
        <v>37</v>
      </c>
      <c r="D268" s="29">
        <v>26</v>
      </c>
      <c r="E268" s="29">
        <v>0.97913119999999998</v>
      </c>
      <c r="F268" s="29">
        <v>0.98202829999999997</v>
      </c>
    </row>
    <row r="269" spans="2:6">
      <c r="B269" s="55">
        <v>43836</v>
      </c>
      <c r="C269" s="29" t="s">
        <v>37</v>
      </c>
      <c r="D269" s="29">
        <v>27</v>
      </c>
      <c r="E269" s="29">
        <v>0.97891870000000003</v>
      </c>
      <c r="F269" s="29">
        <v>0.98175400000000002</v>
      </c>
    </row>
    <row r="270" spans="2:6">
      <c r="B270" s="55">
        <v>43836</v>
      </c>
      <c r="C270" s="29" t="s">
        <v>37</v>
      </c>
      <c r="D270" s="29">
        <v>28</v>
      </c>
      <c r="E270" s="29">
        <v>0.97935660000000002</v>
      </c>
      <c r="F270" s="29">
        <v>0.98205980000000004</v>
      </c>
    </row>
    <row r="271" spans="2:6">
      <c r="B271" s="55">
        <v>43836</v>
      </c>
      <c r="C271" s="29" t="s">
        <v>37</v>
      </c>
      <c r="D271" s="29">
        <v>29</v>
      </c>
      <c r="E271" s="29">
        <v>0.98043020000000003</v>
      </c>
      <c r="F271" s="29">
        <v>0.98302710000000004</v>
      </c>
    </row>
    <row r="272" spans="2:6">
      <c r="B272" s="55">
        <v>43836</v>
      </c>
      <c r="C272" s="29" t="s">
        <v>37</v>
      </c>
      <c r="D272" s="29">
        <v>30</v>
      </c>
      <c r="E272" s="29">
        <v>0.98093520000000001</v>
      </c>
      <c r="F272" s="29">
        <v>0.98352419999999996</v>
      </c>
    </row>
    <row r="273" spans="2:6">
      <c r="B273" s="55">
        <v>43836</v>
      </c>
      <c r="C273" s="29" t="s">
        <v>37</v>
      </c>
      <c r="D273" s="29">
        <v>31</v>
      </c>
      <c r="E273" s="29">
        <v>0.98031279999999998</v>
      </c>
      <c r="F273" s="29">
        <v>0.98282219999999998</v>
      </c>
    </row>
    <row r="274" spans="2:6">
      <c r="B274" s="55">
        <v>43836</v>
      </c>
      <c r="C274" s="29" t="s">
        <v>37</v>
      </c>
      <c r="D274" s="29">
        <v>32</v>
      </c>
      <c r="E274" s="29">
        <v>0.97999689999999995</v>
      </c>
      <c r="F274" s="29">
        <v>0.98243329999999995</v>
      </c>
    </row>
    <row r="275" spans="2:6">
      <c r="B275" s="55">
        <v>43836</v>
      </c>
      <c r="C275" s="29" t="s">
        <v>37</v>
      </c>
      <c r="D275" s="29">
        <v>33</v>
      </c>
      <c r="E275" s="29">
        <v>0.98029730000000004</v>
      </c>
      <c r="F275" s="29">
        <v>0.98277709999999996</v>
      </c>
    </row>
    <row r="276" spans="2:6">
      <c r="B276" s="55">
        <v>43836</v>
      </c>
      <c r="C276" s="29" t="s">
        <v>37</v>
      </c>
      <c r="D276" s="29">
        <v>34</v>
      </c>
      <c r="E276" s="29">
        <v>0.98090540000000004</v>
      </c>
      <c r="F276" s="29">
        <v>0.98324350000000005</v>
      </c>
    </row>
    <row r="277" spans="2:6">
      <c r="B277" s="55">
        <v>43836</v>
      </c>
      <c r="C277" s="29" t="s">
        <v>37</v>
      </c>
      <c r="D277" s="29">
        <v>35</v>
      </c>
      <c r="E277" s="29">
        <v>0.981684</v>
      </c>
      <c r="F277" s="29">
        <v>0.98412820000000001</v>
      </c>
    </row>
    <row r="278" spans="2:6">
      <c r="B278" s="55">
        <v>43836</v>
      </c>
      <c r="C278" s="29" t="s">
        <v>37</v>
      </c>
      <c r="D278" s="29">
        <v>36</v>
      </c>
      <c r="E278" s="29">
        <v>0.9823153</v>
      </c>
      <c r="F278" s="29">
        <v>0.98486940000000001</v>
      </c>
    </row>
    <row r="279" spans="2:6">
      <c r="B279" s="55">
        <v>43836</v>
      </c>
      <c r="C279" s="29" t="s">
        <v>37</v>
      </c>
      <c r="D279" s="29">
        <v>37</v>
      </c>
      <c r="E279" s="29">
        <v>0.98251230000000001</v>
      </c>
      <c r="F279" s="29">
        <v>0.9849871</v>
      </c>
    </row>
    <row r="280" spans="2:6">
      <c r="B280" s="55">
        <v>43836</v>
      </c>
      <c r="C280" s="29" t="s">
        <v>37</v>
      </c>
      <c r="D280" s="29">
        <v>38</v>
      </c>
      <c r="E280" s="29">
        <v>0.98210439999999999</v>
      </c>
      <c r="F280" s="29">
        <v>0.98456900000000003</v>
      </c>
    </row>
    <row r="281" spans="2:6">
      <c r="B281" s="55">
        <v>43836</v>
      </c>
      <c r="C281" s="29" t="s">
        <v>37</v>
      </c>
      <c r="D281" s="29">
        <v>39</v>
      </c>
      <c r="E281" s="29">
        <v>0.98159439999999998</v>
      </c>
      <c r="F281" s="29">
        <v>0.98404670000000005</v>
      </c>
    </row>
    <row r="282" spans="2:6">
      <c r="B282" s="55">
        <v>43836</v>
      </c>
      <c r="C282" s="29" t="s">
        <v>37</v>
      </c>
      <c r="D282" s="29">
        <v>40</v>
      </c>
      <c r="E282" s="29">
        <v>0.98171790000000003</v>
      </c>
      <c r="F282" s="29">
        <v>0.98422949999999998</v>
      </c>
    </row>
    <row r="283" spans="2:6">
      <c r="B283" s="55">
        <v>43836</v>
      </c>
      <c r="C283" s="29" t="s">
        <v>37</v>
      </c>
      <c r="D283" s="29">
        <v>41</v>
      </c>
      <c r="E283" s="29">
        <v>0.9821725</v>
      </c>
      <c r="F283" s="29">
        <v>0.98476770000000002</v>
      </c>
    </row>
    <row r="284" spans="2:6">
      <c r="B284" s="55">
        <v>43836</v>
      </c>
      <c r="C284" s="29" t="s">
        <v>37</v>
      </c>
      <c r="D284" s="29">
        <v>42</v>
      </c>
      <c r="E284" s="29">
        <v>0.98164119999999999</v>
      </c>
      <c r="F284" s="29">
        <v>0.98440170000000005</v>
      </c>
    </row>
    <row r="285" spans="2:6">
      <c r="B285" s="55">
        <v>43836</v>
      </c>
      <c r="C285" s="29" t="s">
        <v>37</v>
      </c>
      <c r="D285" s="29">
        <v>43</v>
      </c>
      <c r="E285" s="29">
        <v>0.98013859999999997</v>
      </c>
      <c r="F285" s="29">
        <v>0.98310690000000001</v>
      </c>
    </row>
    <row r="286" spans="2:6">
      <c r="B286" s="55">
        <v>43836</v>
      </c>
      <c r="C286" s="29" t="s">
        <v>37</v>
      </c>
      <c r="D286" s="29">
        <v>44</v>
      </c>
      <c r="E286" s="29">
        <v>0.98081339999999995</v>
      </c>
      <c r="F286" s="29">
        <v>0.98388609999999999</v>
      </c>
    </row>
    <row r="287" spans="2:6">
      <c r="B287" s="55">
        <v>43836</v>
      </c>
      <c r="C287" s="29" t="s">
        <v>37</v>
      </c>
      <c r="D287" s="29">
        <v>45</v>
      </c>
      <c r="E287" s="29">
        <v>0.98012809999999995</v>
      </c>
      <c r="F287" s="29">
        <v>0.98360429999999999</v>
      </c>
    </row>
    <row r="288" spans="2:6">
      <c r="B288" s="55">
        <v>43836</v>
      </c>
      <c r="C288" s="29" t="s">
        <v>37</v>
      </c>
      <c r="D288" s="29">
        <v>46</v>
      </c>
      <c r="E288" s="29">
        <v>0.97992880000000004</v>
      </c>
      <c r="F288" s="29">
        <v>0.98347519999999999</v>
      </c>
    </row>
    <row r="289" spans="2:6">
      <c r="B289" s="55">
        <v>43836</v>
      </c>
      <c r="C289" s="29" t="s">
        <v>37</v>
      </c>
      <c r="D289" s="29">
        <v>47</v>
      </c>
      <c r="E289" s="29">
        <v>0.98019160000000005</v>
      </c>
      <c r="F289" s="29">
        <v>0.98393339999999996</v>
      </c>
    </row>
    <row r="290" spans="2:6">
      <c r="B290" s="55">
        <v>43836</v>
      </c>
      <c r="C290" s="29" t="s">
        <v>37</v>
      </c>
      <c r="D290" s="29">
        <v>48</v>
      </c>
      <c r="E290" s="29">
        <v>0.97801979999999999</v>
      </c>
      <c r="F290" s="29">
        <v>0.98233979999999999</v>
      </c>
    </row>
    <row r="291" spans="2:6">
      <c r="B291" s="55">
        <v>43837</v>
      </c>
      <c r="C291" s="29" t="s">
        <v>37</v>
      </c>
      <c r="D291" s="29">
        <v>1</v>
      </c>
      <c r="E291" s="29">
        <v>0.9762383</v>
      </c>
      <c r="F291" s="29">
        <v>0.98124670000000003</v>
      </c>
    </row>
    <row r="292" spans="2:6">
      <c r="B292" s="55">
        <v>43837</v>
      </c>
      <c r="C292" s="29" t="s">
        <v>37</v>
      </c>
      <c r="D292" s="29">
        <v>2</v>
      </c>
      <c r="E292" s="29">
        <v>0.97648939999999995</v>
      </c>
      <c r="F292" s="29">
        <v>0.98166779999999998</v>
      </c>
    </row>
    <row r="293" spans="2:6">
      <c r="B293" s="55">
        <v>43837</v>
      </c>
      <c r="C293" s="29" t="s">
        <v>37</v>
      </c>
      <c r="D293" s="29">
        <v>3</v>
      </c>
      <c r="E293" s="29">
        <v>0.97696329999999998</v>
      </c>
      <c r="F293" s="29">
        <v>0.9820702</v>
      </c>
    </row>
    <row r="294" spans="2:6">
      <c r="B294" s="55">
        <v>43837</v>
      </c>
      <c r="C294" s="29" t="s">
        <v>37</v>
      </c>
      <c r="D294" s="29">
        <v>4</v>
      </c>
      <c r="E294" s="29">
        <v>0.97712460000000001</v>
      </c>
      <c r="F294" s="29">
        <v>0.98239940000000003</v>
      </c>
    </row>
    <row r="295" spans="2:6">
      <c r="B295" s="55">
        <v>43837</v>
      </c>
      <c r="C295" s="29" t="s">
        <v>37</v>
      </c>
      <c r="D295" s="29">
        <v>5</v>
      </c>
      <c r="E295" s="29">
        <v>0.97648489999999999</v>
      </c>
      <c r="F295" s="29">
        <v>0.98186609999999996</v>
      </c>
    </row>
    <row r="296" spans="2:6">
      <c r="B296" s="55">
        <v>43837</v>
      </c>
      <c r="C296" s="29" t="s">
        <v>37</v>
      </c>
      <c r="D296" s="29">
        <v>6</v>
      </c>
      <c r="E296" s="29">
        <v>0.97665789999999997</v>
      </c>
      <c r="F296" s="29">
        <v>0.98211400000000004</v>
      </c>
    </row>
    <row r="297" spans="2:6">
      <c r="B297" s="55">
        <v>43837</v>
      </c>
      <c r="C297" s="29" t="s">
        <v>37</v>
      </c>
      <c r="D297" s="29">
        <v>7</v>
      </c>
      <c r="E297" s="29">
        <v>0.97750150000000002</v>
      </c>
      <c r="F297" s="29">
        <v>0.98265329999999995</v>
      </c>
    </row>
    <row r="298" spans="2:6">
      <c r="B298" s="55">
        <v>43837</v>
      </c>
      <c r="C298" s="29" t="s">
        <v>37</v>
      </c>
      <c r="D298" s="29">
        <v>8</v>
      </c>
      <c r="E298" s="29">
        <v>0.97803810000000002</v>
      </c>
      <c r="F298" s="29">
        <v>0.98316499999999996</v>
      </c>
    </row>
    <row r="299" spans="2:6">
      <c r="B299" s="55">
        <v>43837</v>
      </c>
      <c r="C299" s="29" t="s">
        <v>37</v>
      </c>
      <c r="D299" s="29">
        <v>9</v>
      </c>
      <c r="E299" s="29">
        <v>0.97733000000000003</v>
      </c>
      <c r="F299" s="29">
        <v>0.98247989999999996</v>
      </c>
    </row>
    <row r="300" spans="2:6">
      <c r="B300" s="55">
        <v>43837</v>
      </c>
      <c r="C300" s="29" t="s">
        <v>37</v>
      </c>
      <c r="D300" s="29">
        <v>10</v>
      </c>
      <c r="E300" s="29">
        <v>0.97649169999999996</v>
      </c>
      <c r="F300" s="29">
        <v>0.98158520000000005</v>
      </c>
    </row>
    <row r="301" spans="2:6">
      <c r="B301" s="55">
        <v>43837</v>
      </c>
      <c r="C301" s="29" t="s">
        <v>37</v>
      </c>
      <c r="D301" s="29">
        <v>11</v>
      </c>
      <c r="E301" s="29">
        <v>0.97636100000000003</v>
      </c>
      <c r="F301" s="29">
        <v>0.98133510000000002</v>
      </c>
    </row>
    <row r="302" spans="2:6">
      <c r="B302" s="55">
        <v>43837</v>
      </c>
      <c r="C302" s="29" t="s">
        <v>37</v>
      </c>
      <c r="D302" s="29">
        <v>12</v>
      </c>
      <c r="E302" s="29">
        <v>0.97612679999999996</v>
      </c>
      <c r="F302" s="29">
        <v>0.98074790000000001</v>
      </c>
    </row>
    <row r="303" spans="2:6">
      <c r="B303" s="55">
        <v>43837</v>
      </c>
      <c r="C303" s="29" t="s">
        <v>37</v>
      </c>
      <c r="D303" s="29">
        <v>13</v>
      </c>
      <c r="E303" s="29">
        <v>0.97840689999999997</v>
      </c>
      <c r="F303" s="29">
        <v>0.9821375</v>
      </c>
    </row>
    <row r="304" spans="2:6">
      <c r="B304" s="55">
        <v>43837</v>
      </c>
      <c r="C304" s="29" t="s">
        <v>37</v>
      </c>
      <c r="D304" s="29">
        <v>14</v>
      </c>
      <c r="E304" s="29">
        <v>0.9790605</v>
      </c>
      <c r="F304" s="29">
        <v>0.9820354</v>
      </c>
    </row>
    <row r="305" spans="2:6">
      <c r="B305" s="55">
        <v>43837</v>
      </c>
      <c r="C305" s="29" t="s">
        <v>37</v>
      </c>
      <c r="D305" s="29">
        <v>15</v>
      </c>
      <c r="E305" s="29">
        <v>0.98013099999999997</v>
      </c>
      <c r="F305" s="29">
        <v>0.98214360000000001</v>
      </c>
    </row>
    <row r="306" spans="2:6">
      <c r="B306" s="55">
        <v>43837</v>
      </c>
      <c r="C306" s="29" t="s">
        <v>37</v>
      </c>
      <c r="D306" s="29">
        <v>16</v>
      </c>
      <c r="E306" s="29">
        <v>0.98004849999999999</v>
      </c>
      <c r="F306" s="29">
        <v>0.98222370000000003</v>
      </c>
    </row>
    <row r="307" spans="2:6">
      <c r="B307" s="55">
        <v>43837</v>
      </c>
      <c r="C307" s="29" t="s">
        <v>37</v>
      </c>
      <c r="D307" s="29">
        <v>17</v>
      </c>
      <c r="E307" s="29">
        <v>0.98006490000000002</v>
      </c>
      <c r="F307" s="29">
        <v>0.98211700000000002</v>
      </c>
    </row>
    <row r="308" spans="2:6">
      <c r="B308" s="55">
        <v>43837</v>
      </c>
      <c r="C308" s="29" t="s">
        <v>37</v>
      </c>
      <c r="D308" s="29">
        <v>18</v>
      </c>
      <c r="E308" s="29">
        <v>0.97994630000000005</v>
      </c>
      <c r="F308" s="29">
        <v>0.98219339999999999</v>
      </c>
    </row>
    <row r="309" spans="2:6">
      <c r="B309" s="55">
        <v>43837</v>
      </c>
      <c r="C309" s="29" t="s">
        <v>37</v>
      </c>
      <c r="D309" s="29">
        <v>19</v>
      </c>
      <c r="E309" s="29">
        <v>0.97995379999999999</v>
      </c>
      <c r="F309" s="29">
        <v>0.98233440000000005</v>
      </c>
    </row>
    <row r="310" spans="2:6">
      <c r="B310" s="55">
        <v>43837</v>
      </c>
      <c r="C310" s="29" t="s">
        <v>37</v>
      </c>
      <c r="D310" s="29">
        <v>20</v>
      </c>
      <c r="E310" s="29">
        <v>0.97948100000000005</v>
      </c>
      <c r="F310" s="29">
        <v>0.98200449999999995</v>
      </c>
    </row>
    <row r="311" spans="2:6">
      <c r="B311" s="55">
        <v>43837</v>
      </c>
      <c r="C311" s="29" t="s">
        <v>37</v>
      </c>
      <c r="D311" s="29">
        <v>21</v>
      </c>
      <c r="E311" s="29">
        <v>0.97959859999999999</v>
      </c>
      <c r="F311" s="29">
        <v>0.98206490000000002</v>
      </c>
    </row>
    <row r="312" spans="2:6">
      <c r="B312" s="55">
        <v>43837</v>
      </c>
      <c r="C312" s="29" t="s">
        <v>37</v>
      </c>
      <c r="D312" s="29">
        <v>22</v>
      </c>
      <c r="E312" s="29">
        <v>0.97969620000000002</v>
      </c>
      <c r="F312" s="29">
        <v>0.98213309999999998</v>
      </c>
    </row>
    <row r="313" spans="2:6">
      <c r="B313" s="55">
        <v>43837</v>
      </c>
      <c r="C313" s="29" t="s">
        <v>37</v>
      </c>
      <c r="D313" s="29">
        <v>23</v>
      </c>
      <c r="E313" s="29">
        <v>0.97961960000000003</v>
      </c>
      <c r="F313" s="29">
        <v>0.9821069</v>
      </c>
    </row>
    <row r="314" spans="2:6">
      <c r="B314" s="55">
        <v>43837</v>
      </c>
      <c r="C314" s="29" t="s">
        <v>37</v>
      </c>
      <c r="D314" s="29">
        <v>24</v>
      </c>
      <c r="E314" s="29">
        <v>0.97859569999999996</v>
      </c>
      <c r="F314" s="29">
        <v>0.98112089999999996</v>
      </c>
    </row>
    <row r="315" spans="2:6">
      <c r="B315" s="55">
        <v>43837</v>
      </c>
      <c r="C315" s="29" t="s">
        <v>37</v>
      </c>
      <c r="D315" s="29">
        <v>25</v>
      </c>
      <c r="E315" s="29">
        <v>0.97862919999999998</v>
      </c>
      <c r="F315" s="29">
        <v>0.98110350000000002</v>
      </c>
    </row>
    <row r="316" spans="2:6">
      <c r="B316" s="55">
        <v>43837</v>
      </c>
      <c r="C316" s="29" t="s">
        <v>37</v>
      </c>
      <c r="D316" s="29">
        <v>26</v>
      </c>
      <c r="E316" s="29">
        <v>0.97931599999999996</v>
      </c>
      <c r="F316" s="29">
        <v>0.98177110000000001</v>
      </c>
    </row>
    <row r="317" spans="2:6">
      <c r="B317" s="55">
        <v>43837</v>
      </c>
      <c r="C317" s="29" t="s">
        <v>37</v>
      </c>
      <c r="D317" s="29">
        <v>27</v>
      </c>
      <c r="E317" s="29">
        <v>0.97859560000000001</v>
      </c>
      <c r="F317" s="29">
        <v>0.98109150000000001</v>
      </c>
    </row>
    <row r="318" spans="2:6">
      <c r="B318" s="55">
        <v>43837</v>
      </c>
      <c r="C318" s="29" t="s">
        <v>37</v>
      </c>
      <c r="D318" s="29">
        <v>28</v>
      </c>
      <c r="E318" s="29">
        <v>0.97825220000000002</v>
      </c>
      <c r="F318" s="29">
        <v>0.9808306</v>
      </c>
    </row>
    <row r="319" spans="2:6">
      <c r="B319" s="55">
        <v>43837</v>
      </c>
      <c r="C319" s="29" t="s">
        <v>37</v>
      </c>
      <c r="D319" s="29">
        <v>29</v>
      </c>
      <c r="E319" s="29">
        <v>0.97836100000000004</v>
      </c>
      <c r="F319" s="29">
        <v>0.98082910000000001</v>
      </c>
    </row>
    <row r="320" spans="2:6">
      <c r="B320" s="55">
        <v>43837</v>
      </c>
      <c r="C320" s="29" t="s">
        <v>37</v>
      </c>
      <c r="D320" s="29">
        <v>30</v>
      </c>
      <c r="E320" s="29">
        <v>0.97824540000000004</v>
      </c>
      <c r="F320" s="29">
        <v>0.98064189999999996</v>
      </c>
    </row>
    <row r="321" spans="2:6">
      <c r="B321" s="55">
        <v>43837</v>
      </c>
      <c r="C321" s="29" t="s">
        <v>37</v>
      </c>
      <c r="D321" s="29">
        <v>31</v>
      </c>
      <c r="E321" s="29">
        <v>0.97850380000000003</v>
      </c>
      <c r="F321" s="29">
        <v>0.98100770000000004</v>
      </c>
    </row>
    <row r="322" spans="2:6">
      <c r="B322" s="55">
        <v>43837</v>
      </c>
      <c r="C322" s="29" t="s">
        <v>37</v>
      </c>
      <c r="D322" s="29">
        <v>32</v>
      </c>
      <c r="E322" s="29">
        <v>0.97887329999999995</v>
      </c>
      <c r="F322" s="29">
        <v>0.98126080000000004</v>
      </c>
    </row>
    <row r="323" spans="2:6">
      <c r="B323" s="55">
        <v>43837</v>
      </c>
      <c r="C323" s="29" t="s">
        <v>37</v>
      </c>
      <c r="D323" s="29">
        <v>33</v>
      </c>
      <c r="E323" s="29">
        <v>0.97925629999999997</v>
      </c>
      <c r="F323" s="29">
        <v>0.98146500000000003</v>
      </c>
    </row>
    <row r="324" spans="2:6">
      <c r="B324" s="55">
        <v>43837</v>
      </c>
      <c r="C324" s="29" t="s">
        <v>37</v>
      </c>
      <c r="D324" s="29">
        <v>34</v>
      </c>
      <c r="E324" s="29">
        <v>0.97906190000000004</v>
      </c>
      <c r="F324" s="29">
        <v>0.98120819999999997</v>
      </c>
    </row>
    <row r="325" spans="2:6">
      <c r="B325" s="55">
        <v>43837</v>
      </c>
      <c r="C325" s="29" t="s">
        <v>37</v>
      </c>
      <c r="D325" s="29">
        <v>35</v>
      </c>
      <c r="E325" s="29">
        <v>0.97894040000000004</v>
      </c>
      <c r="F325" s="29">
        <v>0.98149260000000005</v>
      </c>
    </row>
    <row r="326" spans="2:6">
      <c r="B326" s="55">
        <v>43837</v>
      </c>
      <c r="C326" s="29" t="s">
        <v>37</v>
      </c>
      <c r="D326" s="29">
        <v>36</v>
      </c>
      <c r="E326" s="29">
        <v>0.9781666</v>
      </c>
      <c r="F326" s="29">
        <v>0.98075120000000005</v>
      </c>
    </row>
    <row r="327" spans="2:6">
      <c r="B327" s="55">
        <v>43837</v>
      </c>
      <c r="C327" s="29" t="s">
        <v>37</v>
      </c>
      <c r="D327" s="29">
        <v>37</v>
      </c>
      <c r="E327" s="29">
        <v>0.97901260000000001</v>
      </c>
      <c r="F327" s="29">
        <v>0.98160329999999996</v>
      </c>
    </row>
    <row r="328" spans="2:6">
      <c r="B328" s="55">
        <v>43837</v>
      </c>
      <c r="C328" s="29" t="s">
        <v>37</v>
      </c>
      <c r="D328" s="29">
        <v>38</v>
      </c>
      <c r="E328" s="29">
        <v>0.97963619999999996</v>
      </c>
      <c r="F328" s="29">
        <v>0.98217120000000002</v>
      </c>
    </row>
    <row r="329" spans="2:6">
      <c r="B329" s="55">
        <v>43837</v>
      </c>
      <c r="C329" s="29" t="s">
        <v>37</v>
      </c>
      <c r="D329" s="29">
        <v>39</v>
      </c>
      <c r="E329" s="29">
        <v>0.97895169999999998</v>
      </c>
      <c r="F329" s="29">
        <v>0.98158120000000004</v>
      </c>
    </row>
    <row r="330" spans="2:6">
      <c r="B330" s="55">
        <v>43837</v>
      </c>
      <c r="C330" s="29" t="s">
        <v>37</v>
      </c>
      <c r="D330" s="29">
        <v>40</v>
      </c>
      <c r="E330" s="29">
        <v>0.97836009999999995</v>
      </c>
      <c r="F330" s="29">
        <v>0.98131369999999996</v>
      </c>
    </row>
    <row r="331" spans="2:6">
      <c r="B331" s="55">
        <v>43837</v>
      </c>
      <c r="C331" s="29" t="s">
        <v>37</v>
      </c>
      <c r="D331" s="29">
        <v>41</v>
      </c>
      <c r="E331" s="29">
        <v>0.97783830000000005</v>
      </c>
      <c r="F331" s="29">
        <v>0.98112690000000002</v>
      </c>
    </row>
    <row r="332" spans="2:6">
      <c r="B332" s="55">
        <v>43837</v>
      </c>
      <c r="C332" s="29" t="s">
        <v>37</v>
      </c>
      <c r="D332" s="29">
        <v>42</v>
      </c>
      <c r="E332" s="29">
        <v>0.9773579</v>
      </c>
      <c r="F332" s="29">
        <v>0.98094749999999997</v>
      </c>
    </row>
    <row r="333" spans="2:6">
      <c r="B333" s="55">
        <v>43837</v>
      </c>
      <c r="C333" s="29" t="s">
        <v>37</v>
      </c>
      <c r="D333" s="29">
        <v>43</v>
      </c>
      <c r="E333" s="29">
        <v>0.97665619999999997</v>
      </c>
      <c r="F333" s="29">
        <v>0.98051710000000003</v>
      </c>
    </row>
    <row r="334" spans="2:6">
      <c r="B334" s="55">
        <v>43837</v>
      </c>
      <c r="C334" s="29" t="s">
        <v>37</v>
      </c>
      <c r="D334" s="29">
        <v>44</v>
      </c>
      <c r="E334" s="29">
        <v>0.97880270000000003</v>
      </c>
      <c r="F334" s="29">
        <v>0.98256600000000005</v>
      </c>
    </row>
    <row r="335" spans="2:6">
      <c r="B335" s="55">
        <v>43837</v>
      </c>
      <c r="C335" s="29" t="s">
        <v>37</v>
      </c>
      <c r="D335" s="29">
        <v>45</v>
      </c>
      <c r="E335" s="29">
        <v>0.97925220000000002</v>
      </c>
      <c r="F335" s="29">
        <v>0.98297060000000003</v>
      </c>
    </row>
    <row r="336" spans="2:6">
      <c r="B336" s="55">
        <v>43837</v>
      </c>
      <c r="C336" s="29" t="s">
        <v>37</v>
      </c>
      <c r="D336" s="29">
        <v>46</v>
      </c>
      <c r="E336" s="29">
        <v>0.97793770000000002</v>
      </c>
      <c r="F336" s="29">
        <v>0.98188439999999999</v>
      </c>
    </row>
    <row r="337" spans="2:6">
      <c r="B337" s="55">
        <v>43837</v>
      </c>
      <c r="C337" s="29" t="s">
        <v>37</v>
      </c>
      <c r="D337" s="29">
        <v>47</v>
      </c>
      <c r="E337" s="29">
        <v>0.9784543</v>
      </c>
      <c r="F337" s="29">
        <v>0.98275650000000003</v>
      </c>
    </row>
    <row r="338" spans="2:6">
      <c r="B338" s="55">
        <v>43837</v>
      </c>
      <c r="C338" s="29" t="s">
        <v>37</v>
      </c>
      <c r="D338" s="29">
        <v>48</v>
      </c>
      <c r="E338" s="29">
        <v>0.97881339999999994</v>
      </c>
      <c r="F338" s="29">
        <v>0.98309029999999997</v>
      </c>
    </row>
    <row r="339" spans="2:6">
      <c r="B339" s="55">
        <v>43838</v>
      </c>
      <c r="C339" s="29" t="s">
        <v>37</v>
      </c>
      <c r="D339" s="29">
        <v>1</v>
      </c>
      <c r="E339" s="29">
        <v>0.97646790000000006</v>
      </c>
      <c r="F339" s="29">
        <v>0.98061290000000001</v>
      </c>
    </row>
    <row r="340" spans="2:6">
      <c r="B340" s="55">
        <v>43838</v>
      </c>
      <c r="C340" s="29" t="s">
        <v>37</v>
      </c>
      <c r="D340" s="29">
        <v>2</v>
      </c>
      <c r="E340" s="29">
        <v>0.97572879999999995</v>
      </c>
      <c r="F340" s="29">
        <v>0.97971600000000003</v>
      </c>
    </row>
    <row r="341" spans="2:6">
      <c r="B341" s="55">
        <v>43838</v>
      </c>
      <c r="C341" s="29" t="s">
        <v>37</v>
      </c>
      <c r="D341" s="29">
        <v>3</v>
      </c>
      <c r="E341" s="29">
        <v>0.97759839999999998</v>
      </c>
      <c r="F341" s="29">
        <v>0.98172530000000002</v>
      </c>
    </row>
    <row r="342" spans="2:6">
      <c r="B342" s="55">
        <v>43838</v>
      </c>
      <c r="C342" s="29" t="s">
        <v>37</v>
      </c>
      <c r="D342" s="29">
        <v>4</v>
      </c>
      <c r="E342" s="29">
        <v>0.97902599999999995</v>
      </c>
      <c r="F342" s="29">
        <v>0.9831976</v>
      </c>
    </row>
    <row r="343" spans="2:6">
      <c r="B343" s="55">
        <v>43838</v>
      </c>
      <c r="C343" s="29" t="s">
        <v>37</v>
      </c>
      <c r="D343" s="29">
        <v>5</v>
      </c>
      <c r="E343" s="29">
        <v>0.97947090000000003</v>
      </c>
      <c r="F343" s="29">
        <v>0.98359960000000002</v>
      </c>
    </row>
    <row r="344" spans="2:6">
      <c r="B344" s="55">
        <v>43838</v>
      </c>
      <c r="C344" s="29" t="s">
        <v>37</v>
      </c>
      <c r="D344" s="29">
        <v>6</v>
      </c>
      <c r="E344" s="29">
        <v>0.97906570000000004</v>
      </c>
      <c r="F344" s="29">
        <v>0.98324429999999996</v>
      </c>
    </row>
    <row r="345" spans="2:6">
      <c r="B345" s="55">
        <v>43838</v>
      </c>
      <c r="C345" s="29" t="s">
        <v>37</v>
      </c>
      <c r="D345" s="29">
        <v>7</v>
      </c>
      <c r="E345" s="29">
        <v>0.97933630000000005</v>
      </c>
      <c r="F345" s="29">
        <v>0.98357939999999999</v>
      </c>
    </row>
    <row r="346" spans="2:6">
      <c r="B346" s="55">
        <v>43838</v>
      </c>
      <c r="C346" s="29" t="s">
        <v>37</v>
      </c>
      <c r="D346" s="29">
        <v>8</v>
      </c>
      <c r="E346" s="29">
        <v>0.97975080000000003</v>
      </c>
      <c r="F346" s="29">
        <v>0.98385769999999995</v>
      </c>
    </row>
    <row r="347" spans="2:6">
      <c r="B347" s="55">
        <v>43838</v>
      </c>
      <c r="C347" s="29" t="s">
        <v>37</v>
      </c>
      <c r="D347" s="29">
        <v>9</v>
      </c>
      <c r="E347" s="29">
        <v>0.97865040000000003</v>
      </c>
      <c r="F347" s="29">
        <v>0.98278880000000002</v>
      </c>
    </row>
    <row r="348" spans="2:6">
      <c r="B348" s="55">
        <v>43838</v>
      </c>
      <c r="C348" s="29" t="s">
        <v>37</v>
      </c>
      <c r="D348" s="29">
        <v>10</v>
      </c>
      <c r="E348" s="29">
        <v>0.97786859999999998</v>
      </c>
      <c r="F348" s="29">
        <v>0.98221320000000001</v>
      </c>
    </row>
    <row r="349" spans="2:6">
      <c r="B349" s="55">
        <v>43838</v>
      </c>
      <c r="C349" s="29" t="s">
        <v>37</v>
      </c>
      <c r="D349" s="29">
        <v>11</v>
      </c>
      <c r="E349" s="29">
        <v>0.97689559999999998</v>
      </c>
      <c r="F349" s="29">
        <v>0.98109670000000004</v>
      </c>
    </row>
    <row r="350" spans="2:6">
      <c r="B350" s="55">
        <v>43838</v>
      </c>
      <c r="C350" s="29" t="s">
        <v>37</v>
      </c>
      <c r="D350" s="29">
        <v>12</v>
      </c>
      <c r="E350" s="29">
        <v>0.97784269999999995</v>
      </c>
      <c r="F350" s="29">
        <v>0.98198890000000005</v>
      </c>
    </row>
    <row r="351" spans="2:6">
      <c r="B351" s="55">
        <v>43838</v>
      </c>
      <c r="C351" s="29" t="s">
        <v>37</v>
      </c>
      <c r="D351" s="29">
        <v>13</v>
      </c>
      <c r="E351" s="29">
        <v>0.97874320000000004</v>
      </c>
      <c r="F351" s="29">
        <v>0.98234750000000004</v>
      </c>
    </row>
    <row r="352" spans="2:6">
      <c r="B352" s="55">
        <v>43838</v>
      </c>
      <c r="C352" s="29" t="s">
        <v>37</v>
      </c>
      <c r="D352" s="29">
        <v>14</v>
      </c>
      <c r="E352" s="29">
        <v>0.97958190000000001</v>
      </c>
      <c r="F352" s="29">
        <v>0.98258610000000002</v>
      </c>
    </row>
    <row r="353" spans="2:6">
      <c r="B353" s="55">
        <v>43838</v>
      </c>
      <c r="C353" s="29" t="s">
        <v>37</v>
      </c>
      <c r="D353" s="29">
        <v>15</v>
      </c>
      <c r="E353" s="29">
        <v>0.98142470000000004</v>
      </c>
      <c r="F353" s="29">
        <v>0.98340479999999997</v>
      </c>
    </row>
    <row r="354" spans="2:6">
      <c r="B354" s="55">
        <v>43838</v>
      </c>
      <c r="C354" s="29" t="s">
        <v>37</v>
      </c>
      <c r="D354" s="29">
        <v>16</v>
      </c>
      <c r="E354" s="29">
        <v>0.98161580000000004</v>
      </c>
      <c r="F354" s="29">
        <v>0.98330090000000003</v>
      </c>
    </row>
    <row r="355" spans="2:6">
      <c r="B355" s="55">
        <v>43838</v>
      </c>
      <c r="C355" s="29" t="s">
        <v>37</v>
      </c>
      <c r="D355" s="29">
        <v>17</v>
      </c>
      <c r="E355" s="29">
        <v>0.98141529999999999</v>
      </c>
      <c r="F355" s="29">
        <v>0.98290089999999997</v>
      </c>
    </row>
    <row r="356" spans="2:6">
      <c r="B356" s="55">
        <v>43838</v>
      </c>
      <c r="C356" s="29" t="s">
        <v>37</v>
      </c>
      <c r="D356" s="29">
        <v>18</v>
      </c>
      <c r="E356" s="29">
        <v>0.98173560000000004</v>
      </c>
      <c r="F356" s="29">
        <v>0.98316950000000003</v>
      </c>
    </row>
    <row r="357" spans="2:6">
      <c r="B357" s="55">
        <v>43838</v>
      </c>
      <c r="C357" s="29" t="s">
        <v>37</v>
      </c>
      <c r="D357" s="29">
        <v>19</v>
      </c>
      <c r="E357" s="29">
        <v>0.98265290000000005</v>
      </c>
      <c r="F357" s="29">
        <v>0.98413740000000005</v>
      </c>
    </row>
    <row r="358" spans="2:6">
      <c r="B358" s="55">
        <v>43838</v>
      </c>
      <c r="C358" s="29" t="s">
        <v>37</v>
      </c>
      <c r="D358" s="29">
        <v>20</v>
      </c>
      <c r="E358" s="29">
        <v>0.98395829999999995</v>
      </c>
      <c r="F358" s="29">
        <v>0.98548270000000004</v>
      </c>
    </row>
    <row r="359" spans="2:6">
      <c r="B359" s="55">
        <v>43838</v>
      </c>
      <c r="C359" s="29" t="s">
        <v>37</v>
      </c>
      <c r="D359" s="29">
        <v>21</v>
      </c>
      <c r="E359" s="29">
        <v>0.98445709999999997</v>
      </c>
      <c r="F359" s="29">
        <v>0.98583889999999996</v>
      </c>
    </row>
    <row r="360" spans="2:6">
      <c r="B360" s="55">
        <v>43838</v>
      </c>
      <c r="C360" s="29" t="s">
        <v>37</v>
      </c>
      <c r="D360" s="29">
        <v>22</v>
      </c>
      <c r="E360" s="29">
        <v>0.98392049999999998</v>
      </c>
      <c r="F360" s="29">
        <v>0.98536409999999997</v>
      </c>
    </row>
    <row r="361" spans="2:6">
      <c r="B361" s="55">
        <v>43838</v>
      </c>
      <c r="C361" s="29" t="s">
        <v>37</v>
      </c>
      <c r="D361" s="29">
        <v>23</v>
      </c>
      <c r="E361" s="29">
        <v>0.98375780000000002</v>
      </c>
      <c r="F361" s="29">
        <v>0.98518019999999995</v>
      </c>
    </row>
    <row r="362" spans="2:6">
      <c r="B362" s="55">
        <v>43838</v>
      </c>
      <c r="C362" s="29" t="s">
        <v>37</v>
      </c>
      <c r="D362" s="29">
        <v>24</v>
      </c>
      <c r="E362" s="29">
        <v>0.98401530000000004</v>
      </c>
      <c r="F362" s="29">
        <v>0.98550680000000002</v>
      </c>
    </row>
    <row r="363" spans="2:6">
      <c r="B363" s="55">
        <v>43838</v>
      </c>
      <c r="C363" s="29" t="s">
        <v>37</v>
      </c>
      <c r="D363" s="29">
        <v>25</v>
      </c>
      <c r="E363" s="29">
        <v>0.98438550000000002</v>
      </c>
      <c r="F363" s="29">
        <v>0.98572409999999999</v>
      </c>
    </row>
    <row r="364" spans="2:6">
      <c r="B364" s="55">
        <v>43838</v>
      </c>
      <c r="C364" s="29" t="s">
        <v>37</v>
      </c>
      <c r="D364" s="29">
        <v>26</v>
      </c>
      <c r="E364" s="29">
        <v>0.98568509999999998</v>
      </c>
      <c r="F364" s="29">
        <v>0.98703110000000005</v>
      </c>
    </row>
    <row r="365" spans="2:6">
      <c r="B365" s="55">
        <v>43838</v>
      </c>
      <c r="C365" s="29" t="s">
        <v>37</v>
      </c>
      <c r="D365" s="29">
        <v>27</v>
      </c>
      <c r="E365" s="29">
        <v>0.9857667</v>
      </c>
      <c r="F365" s="29">
        <v>0.98705980000000004</v>
      </c>
    </row>
    <row r="366" spans="2:6">
      <c r="B366" s="55">
        <v>43838</v>
      </c>
      <c r="C366" s="29" t="s">
        <v>37</v>
      </c>
      <c r="D366" s="29">
        <v>28</v>
      </c>
      <c r="E366" s="29">
        <v>0.98598710000000001</v>
      </c>
      <c r="F366" s="29">
        <v>0.98723720000000004</v>
      </c>
    </row>
    <row r="367" spans="2:6">
      <c r="B367" s="55">
        <v>43838</v>
      </c>
      <c r="C367" s="29" t="s">
        <v>37</v>
      </c>
      <c r="D367" s="29">
        <v>29</v>
      </c>
      <c r="E367" s="29">
        <v>0.98642680000000005</v>
      </c>
      <c r="F367" s="29">
        <v>0.98766379999999998</v>
      </c>
    </row>
    <row r="368" spans="2:6">
      <c r="B368" s="55">
        <v>43838</v>
      </c>
      <c r="C368" s="29" t="s">
        <v>37</v>
      </c>
      <c r="D368" s="29">
        <v>30</v>
      </c>
      <c r="E368" s="29">
        <v>0.98683129999999997</v>
      </c>
      <c r="F368" s="29">
        <v>0.98787469999999999</v>
      </c>
    </row>
    <row r="369" spans="2:6">
      <c r="B369" s="55">
        <v>43838</v>
      </c>
      <c r="C369" s="29" t="s">
        <v>37</v>
      </c>
      <c r="D369" s="29">
        <v>31</v>
      </c>
      <c r="E369" s="29">
        <v>0.98716570000000003</v>
      </c>
      <c r="F369" s="29">
        <v>0.98800719999999997</v>
      </c>
    </row>
    <row r="370" spans="2:6">
      <c r="B370" s="55">
        <v>43838</v>
      </c>
      <c r="C370" s="29" t="s">
        <v>37</v>
      </c>
      <c r="D370" s="29">
        <v>32</v>
      </c>
      <c r="E370" s="29">
        <v>0.98719120000000005</v>
      </c>
      <c r="F370" s="29">
        <v>0.9878787</v>
      </c>
    </row>
    <row r="371" spans="2:6">
      <c r="B371" s="55">
        <v>43838</v>
      </c>
      <c r="C371" s="29" t="s">
        <v>37</v>
      </c>
      <c r="D371" s="29">
        <v>33</v>
      </c>
      <c r="E371" s="29">
        <v>0.98738579999999998</v>
      </c>
      <c r="F371" s="29">
        <v>0.98772280000000001</v>
      </c>
    </row>
    <row r="372" spans="2:6">
      <c r="B372" s="55">
        <v>43838</v>
      </c>
      <c r="C372" s="29" t="s">
        <v>37</v>
      </c>
      <c r="D372" s="29">
        <v>34</v>
      </c>
      <c r="E372" s="29">
        <v>0.98811289999999996</v>
      </c>
      <c r="F372" s="29">
        <v>0.98825799999999997</v>
      </c>
    </row>
    <row r="373" spans="2:6">
      <c r="B373" s="55">
        <v>43838</v>
      </c>
      <c r="C373" s="29" t="s">
        <v>37</v>
      </c>
      <c r="D373" s="29">
        <v>35</v>
      </c>
      <c r="E373" s="29">
        <v>0.9880274</v>
      </c>
      <c r="F373" s="29">
        <v>0.98823349999999999</v>
      </c>
    </row>
    <row r="374" spans="2:6">
      <c r="B374" s="55">
        <v>43838</v>
      </c>
      <c r="C374" s="29" t="s">
        <v>37</v>
      </c>
      <c r="D374" s="29">
        <v>36</v>
      </c>
      <c r="E374" s="29">
        <v>0.98797760000000001</v>
      </c>
      <c r="F374" s="29">
        <v>0.98816979999999999</v>
      </c>
    </row>
    <row r="375" spans="2:6">
      <c r="B375" s="55">
        <v>43838</v>
      </c>
      <c r="C375" s="29" t="s">
        <v>37</v>
      </c>
      <c r="D375" s="29">
        <v>37</v>
      </c>
      <c r="E375" s="29">
        <v>0.9878768</v>
      </c>
      <c r="F375" s="29">
        <v>0.98807210000000001</v>
      </c>
    </row>
    <row r="376" spans="2:6">
      <c r="B376" s="55">
        <v>43838</v>
      </c>
      <c r="C376" s="29" t="s">
        <v>37</v>
      </c>
      <c r="D376" s="29">
        <v>38</v>
      </c>
      <c r="E376" s="29">
        <v>0.98776129999999995</v>
      </c>
      <c r="F376" s="29">
        <v>0.98775049999999998</v>
      </c>
    </row>
    <row r="377" spans="2:6">
      <c r="B377" s="55">
        <v>43838</v>
      </c>
      <c r="C377" s="29" t="s">
        <v>37</v>
      </c>
      <c r="D377" s="29">
        <v>39</v>
      </c>
      <c r="E377" s="29">
        <v>0.98771010000000004</v>
      </c>
      <c r="F377" s="29">
        <v>0.98759649999999999</v>
      </c>
    </row>
    <row r="378" spans="2:6">
      <c r="B378" s="55">
        <v>43838</v>
      </c>
      <c r="C378" s="29" t="s">
        <v>37</v>
      </c>
      <c r="D378" s="29">
        <v>40</v>
      </c>
      <c r="E378" s="29">
        <v>0.98789510000000003</v>
      </c>
      <c r="F378" s="29">
        <v>0.9876549</v>
      </c>
    </row>
    <row r="379" spans="2:6">
      <c r="B379" s="55">
        <v>43838</v>
      </c>
      <c r="C379" s="29" t="s">
        <v>37</v>
      </c>
      <c r="D379" s="29">
        <v>41</v>
      </c>
      <c r="E379" s="29">
        <v>0.98794400000000004</v>
      </c>
      <c r="F379" s="29">
        <v>0.98776819999999999</v>
      </c>
    </row>
    <row r="380" spans="2:6">
      <c r="B380" s="55">
        <v>43838</v>
      </c>
      <c r="C380" s="29" t="s">
        <v>37</v>
      </c>
      <c r="D380" s="29">
        <v>42</v>
      </c>
      <c r="E380" s="29">
        <v>0.98775460000000004</v>
      </c>
      <c r="F380" s="29">
        <v>0.98765930000000002</v>
      </c>
    </row>
    <row r="381" spans="2:6">
      <c r="B381" s="55">
        <v>43838</v>
      </c>
      <c r="C381" s="29" t="s">
        <v>37</v>
      </c>
      <c r="D381" s="29">
        <v>43</v>
      </c>
      <c r="E381" s="29">
        <v>0.9866627</v>
      </c>
      <c r="F381" s="29">
        <v>0.98672269999999995</v>
      </c>
    </row>
    <row r="382" spans="2:6">
      <c r="B382" s="55">
        <v>43838</v>
      </c>
      <c r="C382" s="29" t="s">
        <v>37</v>
      </c>
      <c r="D382" s="29">
        <v>44</v>
      </c>
      <c r="E382" s="29">
        <v>0.98590330000000004</v>
      </c>
      <c r="F382" s="29">
        <v>0.98626480000000005</v>
      </c>
    </row>
    <row r="383" spans="2:6">
      <c r="B383" s="55">
        <v>43838</v>
      </c>
      <c r="C383" s="29" t="s">
        <v>37</v>
      </c>
      <c r="D383" s="29">
        <v>45</v>
      </c>
      <c r="E383" s="29">
        <v>0.98451040000000001</v>
      </c>
      <c r="F383" s="29">
        <v>0.98567229999999995</v>
      </c>
    </row>
    <row r="384" spans="2:6">
      <c r="B384" s="55">
        <v>43838</v>
      </c>
      <c r="C384" s="29" t="s">
        <v>37</v>
      </c>
      <c r="D384" s="29">
        <v>46</v>
      </c>
      <c r="E384" s="29">
        <v>0.98379919999999998</v>
      </c>
      <c r="F384" s="29">
        <v>0.98501799999999995</v>
      </c>
    </row>
    <row r="385" spans="2:6">
      <c r="B385" s="55">
        <v>43838</v>
      </c>
      <c r="C385" s="29" t="s">
        <v>37</v>
      </c>
      <c r="D385" s="29">
        <v>47</v>
      </c>
      <c r="E385" s="29">
        <v>0.98266609999999999</v>
      </c>
      <c r="F385" s="29">
        <v>0.98409760000000002</v>
      </c>
    </row>
    <row r="386" spans="2:6">
      <c r="B386" s="55">
        <v>43838</v>
      </c>
      <c r="C386" s="29" t="s">
        <v>37</v>
      </c>
      <c r="D386" s="29">
        <v>48</v>
      </c>
      <c r="E386" s="29">
        <v>0.98083339999999997</v>
      </c>
      <c r="F386" s="29">
        <v>0.98237589999999997</v>
      </c>
    </row>
    <row r="387" spans="2:6">
      <c r="B387" s="55">
        <v>43839</v>
      </c>
      <c r="C387" s="29" t="s">
        <v>37</v>
      </c>
      <c r="D387" s="29">
        <v>1</v>
      </c>
      <c r="E387" s="29">
        <v>0.9812419</v>
      </c>
      <c r="F387" s="29">
        <v>0.98271370000000002</v>
      </c>
    </row>
    <row r="388" spans="2:6">
      <c r="B388" s="55">
        <v>43839</v>
      </c>
      <c r="C388" s="29" t="s">
        <v>37</v>
      </c>
      <c r="D388" s="29">
        <v>2</v>
      </c>
      <c r="E388" s="29">
        <v>0.98183189999999998</v>
      </c>
      <c r="F388" s="29">
        <v>0.98346529999999999</v>
      </c>
    </row>
    <row r="389" spans="2:6">
      <c r="B389" s="55">
        <v>43839</v>
      </c>
      <c r="C389" s="29" t="s">
        <v>37</v>
      </c>
      <c r="D389" s="29">
        <v>3</v>
      </c>
      <c r="E389" s="29">
        <v>0.97995900000000002</v>
      </c>
      <c r="F389" s="29">
        <v>0.98160579999999997</v>
      </c>
    </row>
    <row r="390" spans="2:6">
      <c r="B390" s="55">
        <v>43839</v>
      </c>
      <c r="C390" s="29" t="s">
        <v>37</v>
      </c>
      <c r="D390" s="29">
        <v>4</v>
      </c>
      <c r="E390" s="29">
        <v>0.97816599999999998</v>
      </c>
      <c r="F390" s="29">
        <v>0.97976260000000004</v>
      </c>
    </row>
    <row r="391" spans="2:6">
      <c r="B391" s="55">
        <v>43839</v>
      </c>
      <c r="C391" s="29" t="s">
        <v>37</v>
      </c>
      <c r="D391" s="29">
        <v>5</v>
      </c>
      <c r="E391" s="29">
        <v>0.98048800000000003</v>
      </c>
      <c r="F391" s="29">
        <v>0.9818038</v>
      </c>
    </row>
    <row r="392" spans="2:6">
      <c r="B392" s="55">
        <v>43839</v>
      </c>
      <c r="C392" s="29" t="s">
        <v>37</v>
      </c>
      <c r="D392" s="29">
        <v>6</v>
      </c>
      <c r="E392" s="29">
        <v>0.9803113</v>
      </c>
      <c r="F392" s="29">
        <v>0.98182469999999999</v>
      </c>
    </row>
    <row r="393" spans="2:6">
      <c r="B393" s="55">
        <v>43839</v>
      </c>
      <c r="C393" s="29" t="s">
        <v>37</v>
      </c>
      <c r="D393" s="29">
        <v>7</v>
      </c>
      <c r="E393" s="29">
        <v>0.98069689999999998</v>
      </c>
      <c r="F393" s="29">
        <v>0.98203949999999995</v>
      </c>
    </row>
    <row r="394" spans="2:6">
      <c r="B394" s="55">
        <v>43839</v>
      </c>
      <c r="C394" s="29" t="s">
        <v>37</v>
      </c>
      <c r="D394" s="29">
        <v>8</v>
      </c>
      <c r="E394" s="29">
        <v>0.98124370000000005</v>
      </c>
      <c r="F394" s="29">
        <v>0.98258559999999995</v>
      </c>
    </row>
    <row r="395" spans="2:6">
      <c r="B395" s="55">
        <v>43839</v>
      </c>
      <c r="C395" s="29" t="s">
        <v>37</v>
      </c>
      <c r="D395" s="29">
        <v>9</v>
      </c>
      <c r="E395" s="29">
        <v>0.98138619999999999</v>
      </c>
      <c r="F395" s="29">
        <v>0.98270210000000002</v>
      </c>
    </row>
    <row r="396" spans="2:6">
      <c r="B396" s="55">
        <v>43839</v>
      </c>
      <c r="C396" s="29" t="s">
        <v>37</v>
      </c>
      <c r="D396" s="29">
        <v>10</v>
      </c>
      <c r="E396" s="29">
        <v>0.98130269999999997</v>
      </c>
      <c r="F396" s="29">
        <v>0.98267139999999997</v>
      </c>
    </row>
    <row r="397" spans="2:6">
      <c r="B397" s="55">
        <v>43839</v>
      </c>
      <c r="C397" s="29" t="s">
        <v>37</v>
      </c>
      <c r="D397" s="29">
        <v>11</v>
      </c>
      <c r="E397" s="29">
        <v>0.98099990000000004</v>
      </c>
      <c r="F397" s="29">
        <v>0.98253840000000003</v>
      </c>
    </row>
    <row r="398" spans="2:6">
      <c r="B398" s="55">
        <v>43839</v>
      </c>
      <c r="C398" s="29" t="s">
        <v>37</v>
      </c>
      <c r="D398" s="29">
        <v>12</v>
      </c>
      <c r="E398" s="29">
        <v>0.98121599999999998</v>
      </c>
      <c r="F398" s="29">
        <v>0.98259110000000005</v>
      </c>
    </row>
    <row r="399" spans="2:6">
      <c r="B399" s="55">
        <v>43839</v>
      </c>
      <c r="C399" s="29" t="s">
        <v>37</v>
      </c>
      <c r="D399" s="29">
        <v>13</v>
      </c>
      <c r="E399" s="29">
        <v>0.98094650000000005</v>
      </c>
      <c r="F399" s="29">
        <v>0.9819698</v>
      </c>
    </row>
    <row r="400" spans="2:6">
      <c r="B400" s="55">
        <v>43839</v>
      </c>
      <c r="C400" s="29" t="s">
        <v>37</v>
      </c>
      <c r="D400" s="29">
        <v>14</v>
      </c>
      <c r="E400" s="29">
        <v>0.98211610000000005</v>
      </c>
      <c r="F400" s="29">
        <v>0.98277709999999996</v>
      </c>
    </row>
    <row r="401" spans="2:6">
      <c r="B401" s="55">
        <v>43839</v>
      </c>
      <c r="C401" s="29" t="s">
        <v>37</v>
      </c>
      <c r="D401" s="29">
        <v>15</v>
      </c>
      <c r="E401" s="29">
        <v>0.98329420000000001</v>
      </c>
      <c r="F401" s="29">
        <v>0.98361940000000003</v>
      </c>
    </row>
    <row r="402" spans="2:6">
      <c r="B402" s="55">
        <v>43839</v>
      </c>
      <c r="C402" s="29" t="s">
        <v>37</v>
      </c>
      <c r="D402" s="29">
        <v>16</v>
      </c>
      <c r="E402" s="29">
        <v>0.98430819999999997</v>
      </c>
      <c r="F402" s="29">
        <v>0.98424279999999997</v>
      </c>
    </row>
    <row r="403" spans="2:6">
      <c r="B403" s="55">
        <v>43839</v>
      </c>
      <c r="C403" s="29" t="s">
        <v>37</v>
      </c>
      <c r="D403" s="29">
        <v>17</v>
      </c>
      <c r="E403" s="29">
        <v>0.98522359999999998</v>
      </c>
      <c r="F403" s="29">
        <v>0.98503649999999998</v>
      </c>
    </row>
    <row r="404" spans="2:6">
      <c r="B404" s="55">
        <v>43839</v>
      </c>
      <c r="C404" s="29" t="s">
        <v>37</v>
      </c>
      <c r="D404" s="29">
        <v>18</v>
      </c>
      <c r="E404" s="29">
        <v>0.98526000000000002</v>
      </c>
      <c r="F404" s="29">
        <v>0.98494809999999999</v>
      </c>
    </row>
    <row r="405" spans="2:6">
      <c r="B405" s="55">
        <v>43839</v>
      </c>
      <c r="C405" s="29" t="s">
        <v>37</v>
      </c>
      <c r="D405" s="29">
        <v>19</v>
      </c>
      <c r="E405" s="29">
        <v>0.98467959999999999</v>
      </c>
      <c r="F405" s="29">
        <v>0.98465389999999997</v>
      </c>
    </row>
    <row r="406" spans="2:6">
      <c r="B406" s="55">
        <v>43839</v>
      </c>
      <c r="C406" s="29" t="s">
        <v>37</v>
      </c>
      <c r="D406" s="29">
        <v>20</v>
      </c>
      <c r="E406" s="29">
        <v>0.98455559999999998</v>
      </c>
      <c r="F406" s="29">
        <v>0.98460250000000005</v>
      </c>
    </row>
    <row r="407" spans="2:6">
      <c r="B407" s="55">
        <v>43839</v>
      </c>
      <c r="C407" s="29" t="s">
        <v>37</v>
      </c>
      <c r="D407" s="29">
        <v>21</v>
      </c>
      <c r="E407" s="29">
        <v>0.98467530000000003</v>
      </c>
      <c r="F407" s="29">
        <v>0.98465510000000001</v>
      </c>
    </row>
    <row r="408" spans="2:6">
      <c r="B408" s="55">
        <v>43839</v>
      </c>
      <c r="C408" s="29" t="s">
        <v>37</v>
      </c>
      <c r="D408" s="29">
        <v>22</v>
      </c>
      <c r="E408" s="29">
        <v>0.98503099999999999</v>
      </c>
      <c r="F408" s="29">
        <v>0.98488180000000003</v>
      </c>
    </row>
    <row r="409" spans="2:6">
      <c r="B409" s="55">
        <v>43839</v>
      </c>
      <c r="C409" s="29" t="s">
        <v>37</v>
      </c>
      <c r="D409" s="29">
        <v>23</v>
      </c>
      <c r="E409" s="29">
        <v>0.98500840000000001</v>
      </c>
      <c r="F409" s="29">
        <v>0.98480350000000005</v>
      </c>
    </row>
    <row r="410" spans="2:6">
      <c r="B410" s="55">
        <v>43839</v>
      </c>
      <c r="C410" s="29" t="s">
        <v>37</v>
      </c>
      <c r="D410" s="29">
        <v>24</v>
      </c>
      <c r="E410" s="29">
        <v>0.98491150000000005</v>
      </c>
      <c r="F410" s="29">
        <v>0.98460029999999998</v>
      </c>
    </row>
    <row r="411" spans="2:6">
      <c r="B411" s="55">
        <v>43839</v>
      </c>
      <c r="C411" s="29" t="s">
        <v>37</v>
      </c>
      <c r="D411" s="29">
        <v>25</v>
      </c>
      <c r="E411" s="29">
        <v>0.98500600000000005</v>
      </c>
      <c r="F411" s="29">
        <v>0.98446829999999996</v>
      </c>
    </row>
    <row r="412" spans="2:6">
      <c r="B412" s="55">
        <v>43839</v>
      </c>
      <c r="C412" s="29" t="s">
        <v>37</v>
      </c>
      <c r="D412" s="29">
        <v>26</v>
      </c>
      <c r="E412" s="29">
        <v>0.98491139999999999</v>
      </c>
      <c r="F412" s="29">
        <v>0.98423640000000001</v>
      </c>
    </row>
    <row r="413" spans="2:6">
      <c r="B413" s="55">
        <v>43839</v>
      </c>
      <c r="C413" s="29" t="s">
        <v>37</v>
      </c>
      <c r="D413" s="29">
        <v>27</v>
      </c>
      <c r="E413" s="29">
        <v>0.9845971</v>
      </c>
      <c r="F413" s="29">
        <v>0.98385449999999997</v>
      </c>
    </row>
    <row r="414" spans="2:6">
      <c r="B414" s="55">
        <v>43839</v>
      </c>
      <c r="C414" s="29" t="s">
        <v>37</v>
      </c>
      <c r="D414" s="29">
        <v>28</v>
      </c>
      <c r="E414" s="29">
        <v>0.98448420000000003</v>
      </c>
      <c r="F414" s="29">
        <v>0.98378330000000003</v>
      </c>
    </row>
    <row r="415" spans="2:6">
      <c r="B415" s="55">
        <v>43839</v>
      </c>
      <c r="C415" s="29" t="s">
        <v>37</v>
      </c>
      <c r="D415" s="29">
        <v>29</v>
      </c>
      <c r="E415" s="29">
        <v>0.98598620000000003</v>
      </c>
      <c r="F415" s="29">
        <v>0.98540939999999999</v>
      </c>
    </row>
    <row r="416" spans="2:6">
      <c r="B416" s="55">
        <v>43839</v>
      </c>
      <c r="C416" s="29" t="s">
        <v>37</v>
      </c>
      <c r="D416" s="29">
        <v>30</v>
      </c>
      <c r="E416" s="29">
        <v>0.98783140000000003</v>
      </c>
      <c r="F416" s="29">
        <v>0.98718669999999997</v>
      </c>
    </row>
    <row r="417" spans="2:6">
      <c r="B417" s="55">
        <v>43839</v>
      </c>
      <c r="C417" s="29" t="s">
        <v>37</v>
      </c>
      <c r="D417" s="29">
        <v>31</v>
      </c>
      <c r="E417" s="29">
        <v>0.98865389999999997</v>
      </c>
      <c r="F417" s="29">
        <v>0.98790299999999998</v>
      </c>
    </row>
    <row r="418" spans="2:6">
      <c r="B418" s="55">
        <v>43839</v>
      </c>
      <c r="C418" s="29" t="s">
        <v>37</v>
      </c>
      <c r="D418" s="29">
        <v>32</v>
      </c>
      <c r="E418" s="29">
        <v>0.98816539999999997</v>
      </c>
      <c r="F418" s="29">
        <v>0.98750369999999998</v>
      </c>
    </row>
    <row r="419" spans="2:6">
      <c r="B419" s="55">
        <v>43839</v>
      </c>
      <c r="C419" s="29" t="s">
        <v>37</v>
      </c>
      <c r="D419" s="29">
        <v>33</v>
      </c>
      <c r="E419" s="29">
        <v>0.98712129999999998</v>
      </c>
      <c r="F419" s="29">
        <v>0.98642169999999996</v>
      </c>
    </row>
    <row r="420" spans="2:6">
      <c r="B420" s="55">
        <v>43839</v>
      </c>
      <c r="C420" s="29" t="s">
        <v>37</v>
      </c>
      <c r="D420" s="29">
        <v>34</v>
      </c>
      <c r="E420" s="29">
        <v>0.98828749999999999</v>
      </c>
      <c r="F420" s="29">
        <v>0.98761350000000003</v>
      </c>
    </row>
    <row r="421" spans="2:6">
      <c r="B421" s="55">
        <v>43839</v>
      </c>
      <c r="C421" s="29" t="s">
        <v>37</v>
      </c>
      <c r="D421" s="29">
        <v>35</v>
      </c>
      <c r="E421" s="29">
        <v>0.98661019999999999</v>
      </c>
      <c r="F421" s="29">
        <v>0.98585279999999997</v>
      </c>
    </row>
    <row r="422" spans="2:6">
      <c r="B422" s="55">
        <v>43839</v>
      </c>
      <c r="C422" s="29" t="s">
        <v>37</v>
      </c>
      <c r="D422" s="29">
        <v>36</v>
      </c>
      <c r="E422" s="29">
        <v>0.98642039999999998</v>
      </c>
      <c r="F422" s="29">
        <v>0.98564929999999995</v>
      </c>
    </row>
    <row r="423" spans="2:6">
      <c r="B423" s="55">
        <v>43839</v>
      </c>
      <c r="C423" s="29" t="s">
        <v>37</v>
      </c>
      <c r="D423" s="29">
        <v>37</v>
      </c>
      <c r="E423" s="29">
        <v>0.987286</v>
      </c>
      <c r="F423" s="29">
        <v>0.98648570000000002</v>
      </c>
    </row>
    <row r="424" spans="2:6">
      <c r="B424" s="55">
        <v>43839</v>
      </c>
      <c r="C424" s="29" t="s">
        <v>37</v>
      </c>
      <c r="D424" s="29">
        <v>38</v>
      </c>
      <c r="E424" s="29">
        <v>0.98663279999999998</v>
      </c>
      <c r="F424" s="29">
        <v>0.98566299999999996</v>
      </c>
    </row>
    <row r="425" spans="2:6">
      <c r="B425" s="55">
        <v>43839</v>
      </c>
      <c r="C425" s="29" t="s">
        <v>37</v>
      </c>
      <c r="D425" s="29">
        <v>39</v>
      </c>
      <c r="E425" s="29">
        <v>0.98691430000000002</v>
      </c>
      <c r="F425" s="29">
        <v>0.98602900000000004</v>
      </c>
    </row>
    <row r="426" spans="2:6">
      <c r="B426" s="55">
        <v>43839</v>
      </c>
      <c r="C426" s="29" t="s">
        <v>37</v>
      </c>
      <c r="D426" s="29">
        <v>40</v>
      </c>
      <c r="E426" s="29">
        <v>0.98551310000000003</v>
      </c>
      <c r="F426" s="29">
        <v>0.98487369999999996</v>
      </c>
    </row>
    <row r="427" spans="2:6">
      <c r="B427" s="55">
        <v>43839</v>
      </c>
      <c r="C427" s="29" t="s">
        <v>37</v>
      </c>
      <c r="D427" s="29">
        <v>41</v>
      </c>
      <c r="E427" s="29">
        <v>0.98529960000000005</v>
      </c>
      <c r="F427" s="29">
        <v>0.98485040000000001</v>
      </c>
    </row>
    <row r="428" spans="2:6">
      <c r="B428" s="55">
        <v>43839</v>
      </c>
      <c r="C428" s="29" t="s">
        <v>37</v>
      </c>
      <c r="D428" s="29">
        <v>42</v>
      </c>
      <c r="E428" s="29">
        <v>0.98595719999999998</v>
      </c>
      <c r="F428" s="29">
        <v>0.98555709999999996</v>
      </c>
    </row>
    <row r="429" spans="2:6">
      <c r="B429" s="55">
        <v>43839</v>
      </c>
      <c r="C429" s="29" t="s">
        <v>37</v>
      </c>
      <c r="D429" s="29">
        <v>43</v>
      </c>
      <c r="E429" s="29">
        <v>0.98720090000000005</v>
      </c>
      <c r="F429" s="29">
        <v>0.98713759999999995</v>
      </c>
    </row>
    <row r="430" spans="2:6">
      <c r="B430" s="55">
        <v>43839</v>
      </c>
      <c r="C430" s="29" t="s">
        <v>37</v>
      </c>
      <c r="D430" s="29">
        <v>44</v>
      </c>
      <c r="E430" s="29">
        <v>0.98673940000000004</v>
      </c>
      <c r="F430" s="29">
        <v>0.98693889999999995</v>
      </c>
    </row>
    <row r="431" spans="2:6">
      <c r="B431" s="55">
        <v>43839</v>
      </c>
      <c r="C431" s="29" t="s">
        <v>37</v>
      </c>
      <c r="D431" s="29">
        <v>45</v>
      </c>
      <c r="E431" s="29">
        <v>0.98587899999999995</v>
      </c>
      <c r="F431" s="29">
        <v>0.98660590000000004</v>
      </c>
    </row>
    <row r="432" spans="2:6">
      <c r="B432" s="55">
        <v>43839</v>
      </c>
      <c r="C432" s="29" t="s">
        <v>37</v>
      </c>
      <c r="D432" s="29">
        <v>46</v>
      </c>
      <c r="E432" s="29">
        <v>0.98657689999999998</v>
      </c>
      <c r="F432" s="29">
        <v>0.98732679999999995</v>
      </c>
    </row>
    <row r="433" spans="2:6">
      <c r="B433" s="55">
        <v>43839</v>
      </c>
      <c r="C433" s="29" t="s">
        <v>37</v>
      </c>
      <c r="D433" s="29">
        <v>47</v>
      </c>
      <c r="E433" s="29">
        <v>0.98638789999999998</v>
      </c>
      <c r="F433" s="29">
        <v>0.98746029999999996</v>
      </c>
    </row>
    <row r="434" spans="2:6">
      <c r="B434" s="55">
        <v>43839</v>
      </c>
      <c r="C434" s="29" t="s">
        <v>37</v>
      </c>
      <c r="D434" s="29">
        <v>48</v>
      </c>
      <c r="E434" s="29">
        <v>0.98446639999999996</v>
      </c>
      <c r="F434" s="29">
        <v>0.98608180000000001</v>
      </c>
    </row>
    <row r="435" spans="2:6">
      <c r="B435" s="55">
        <v>43840</v>
      </c>
      <c r="C435" s="29" t="s">
        <v>37</v>
      </c>
      <c r="D435" s="29">
        <v>1</v>
      </c>
      <c r="E435" s="29">
        <v>0.98412759999999999</v>
      </c>
      <c r="F435" s="29">
        <v>0.98574649999999997</v>
      </c>
    </row>
    <row r="436" spans="2:6">
      <c r="B436" s="55">
        <v>43840</v>
      </c>
      <c r="C436" s="29" t="s">
        <v>37</v>
      </c>
      <c r="D436" s="29">
        <v>2</v>
      </c>
      <c r="E436" s="29">
        <v>0.98357989999999995</v>
      </c>
      <c r="F436" s="29">
        <v>0.98497120000000005</v>
      </c>
    </row>
    <row r="437" spans="2:6">
      <c r="B437" s="55">
        <v>43840</v>
      </c>
      <c r="C437" s="29" t="s">
        <v>37</v>
      </c>
      <c r="D437" s="29">
        <v>3</v>
      </c>
      <c r="E437" s="29">
        <v>0.98540099999999997</v>
      </c>
      <c r="F437" s="29">
        <v>0.98667490000000002</v>
      </c>
    </row>
    <row r="438" spans="2:6">
      <c r="B438" s="55">
        <v>43840</v>
      </c>
      <c r="C438" s="29" t="s">
        <v>37</v>
      </c>
      <c r="D438" s="29">
        <v>4</v>
      </c>
      <c r="E438" s="29">
        <v>0.98652589999999996</v>
      </c>
      <c r="F438" s="29">
        <v>0.98785940000000005</v>
      </c>
    </row>
    <row r="439" spans="2:6">
      <c r="B439" s="55">
        <v>43840</v>
      </c>
      <c r="C439" s="29" t="s">
        <v>37</v>
      </c>
      <c r="D439" s="29">
        <v>5</v>
      </c>
      <c r="E439" s="29">
        <v>0.98620399999999997</v>
      </c>
      <c r="F439" s="29">
        <v>0.98740139999999998</v>
      </c>
    </row>
    <row r="440" spans="2:6">
      <c r="B440" s="55">
        <v>43840</v>
      </c>
      <c r="C440" s="29" t="s">
        <v>37</v>
      </c>
      <c r="D440" s="29">
        <v>6</v>
      </c>
      <c r="E440" s="29">
        <v>0.98596969999999995</v>
      </c>
      <c r="F440" s="29">
        <v>0.98727410000000004</v>
      </c>
    </row>
    <row r="441" spans="2:6">
      <c r="B441" s="55">
        <v>43840</v>
      </c>
      <c r="C441" s="29" t="s">
        <v>37</v>
      </c>
      <c r="D441" s="29">
        <v>7</v>
      </c>
      <c r="E441" s="29">
        <v>0.98546639999999996</v>
      </c>
      <c r="F441" s="29">
        <v>0.98678889999999997</v>
      </c>
    </row>
    <row r="442" spans="2:6">
      <c r="B442" s="55">
        <v>43840</v>
      </c>
      <c r="C442" s="29" t="s">
        <v>37</v>
      </c>
      <c r="D442" s="29">
        <v>8</v>
      </c>
      <c r="E442" s="29">
        <v>0.98642339999999995</v>
      </c>
      <c r="F442" s="29">
        <v>0.98782760000000003</v>
      </c>
    </row>
    <row r="443" spans="2:6">
      <c r="B443" s="55">
        <v>43840</v>
      </c>
      <c r="C443" s="29" t="s">
        <v>37</v>
      </c>
      <c r="D443" s="29">
        <v>9</v>
      </c>
      <c r="E443" s="29">
        <v>0.98581439999999998</v>
      </c>
      <c r="F443" s="29">
        <v>0.98726700000000001</v>
      </c>
    </row>
    <row r="444" spans="2:6">
      <c r="B444" s="55">
        <v>43840</v>
      </c>
      <c r="C444" s="29" t="s">
        <v>37</v>
      </c>
      <c r="D444" s="29">
        <v>10</v>
      </c>
      <c r="E444" s="29">
        <v>0.98529160000000005</v>
      </c>
      <c r="F444" s="29">
        <v>0.98693390000000003</v>
      </c>
    </row>
    <row r="445" spans="2:6">
      <c r="B445" s="55">
        <v>43840</v>
      </c>
      <c r="C445" s="29" t="s">
        <v>37</v>
      </c>
      <c r="D445" s="29">
        <v>11</v>
      </c>
      <c r="E445" s="29">
        <v>0.98488240000000005</v>
      </c>
      <c r="F445" s="29">
        <v>0.98665179999999997</v>
      </c>
    </row>
    <row r="446" spans="2:6">
      <c r="B446" s="55">
        <v>43840</v>
      </c>
      <c r="C446" s="29" t="s">
        <v>37</v>
      </c>
      <c r="D446" s="29">
        <v>12</v>
      </c>
      <c r="E446" s="29">
        <v>0.98442169999999996</v>
      </c>
      <c r="F446" s="29">
        <v>0.98606859999999996</v>
      </c>
    </row>
    <row r="447" spans="2:6">
      <c r="B447" s="55">
        <v>43840</v>
      </c>
      <c r="C447" s="29" t="s">
        <v>37</v>
      </c>
      <c r="D447" s="29">
        <v>13</v>
      </c>
      <c r="E447" s="29">
        <v>0.98534080000000002</v>
      </c>
      <c r="F447" s="29">
        <v>0.98659079999999999</v>
      </c>
    </row>
    <row r="448" spans="2:6">
      <c r="B448" s="55">
        <v>43840</v>
      </c>
      <c r="C448" s="29" t="s">
        <v>37</v>
      </c>
      <c r="D448" s="29">
        <v>14</v>
      </c>
      <c r="E448" s="29">
        <v>0.98605410000000004</v>
      </c>
      <c r="F448" s="29">
        <v>0.98690120000000003</v>
      </c>
    </row>
    <row r="449" spans="2:6">
      <c r="B449" s="55">
        <v>43840</v>
      </c>
      <c r="C449" s="29" t="s">
        <v>37</v>
      </c>
      <c r="D449" s="29">
        <v>15</v>
      </c>
      <c r="E449" s="29">
        <v>0.98668650000000002</v>
      </c>
      <c r="F449" s="29">
        <v>0.98712339999999998</v>
      </c>
    </row>
    <row r="450" spans="2:6">
      <c r="B450" s="55">
        <v>43840</v>
      </c>
      <c r="C450" s="29" t="s">
        <v>37</v>
      </c>
      <c r="D450" s="29">
        <v>16</v>
      </c>
      <c r="E450" s="29">
        <v>0.98698050000000004</v>
      </c>
      <c r="F450" s="29">
        <v>0.98693560000000002</v>
      </c>
    </row>
    <row r="451" spans="2:6">
      <c r="B451" s="55">
        <v>43840</v>
      </c>
      <c r="C451" s="29" t="s">
        <v>37</v>
      </c>
      <c r="D451" s="29">
        <v>17</v>
      </c>
      <c r="E451" s="29">
        <v>0.98753120000000005</v>
      </c>
      <c r="F451" s="29">
        <v>0.98735419999999996</v>
      </c>
    </row>
    <row r="452" spans="2:6">
      <c r="B452" s="55">
        <v>43840</v>
      </c>
      <c r="C452" s="29" t="s">
        <v>37</v>
      </c>
      <c r="D452" s="29">
        <v>18</v>
      </c>
      <c r="E452" s="29">
        <v>0.98736959999999996</v>
      </c>
      <c r="F452" s="29">
        <v>0.98711729999999998</v>
      </c>
    </row>
    <row r="453" spans="2:6">
      <c r="B453" s="55">
        <v>43840</v>
      </c>
      <c r="C453" s="29" t="s">
        <v>37</v>
      </c>
      <c r="D453" s="29">
        <v>19</v>
      </c>
      <c r="E453" s="29">
        <v>0.98775869999999999</v>
      </c>
      <c r="F453" s="29">
        <v>0.98760020000000004</v>
      </c>
    </row>
    <row r="454" spans="2:6">
      <c r="B454" s="55">
        <v>43840</v>
      </c>
      <c r="C454" s="29" t="s">
        <v>37</v>
      </c>
      <c r="D454" s="29">
        <v>20</v>
      </c>
      <c r="E454" s="29">
        <v>0.98715079999999999</v>
      </c>
      <c r="F454" s="29">
        <v>0.98702840000000003</v>
      </c>
    </row>
    <row r="455" spans="2:6">
      <c r="B455" s="55">
        <v>43840</v>
      </c>
      <c r="C455" s="29" t="s">
        <v>37</v>
      </c>
      <c r="D455" s="29">
        <v>21</v>
      </c>
      <c r="E455" s="29">
        <v>0.98706649999999996</v>
      </c>
      <c r="F455" s="29">
        <v>0.98702380000000001</v>
      </c>
    </row>
    <row r="456" spans="2:6">
      <c r="B456" s="55">
        <v>43840</v>
      </c>
      <c r="C456" s="29" t="s">
        <v>37</v>
      </c>
      <c r="D456" s="29">
        <v>22</v>
      </c>
      <c r="E456" s="29">
        <v>0.98732249999999999</v>
      </c>
      <c r="F456" s="29">
        <v>0.98745159999999998</v>
      </c>
    </row>
    <row r="457" spans="2:6">
      <c r="B457" s="55">
        <v>43840</v>
      </c>
      <c r="C457" s="29" t="s">
        <v>37</v>
      </c>
      <c r="D457" s="29">
        <v>23</v>
      </c>
      <c r="E457" s="29">
        <v>0.98773920000000004</v>
      </c>
      <c r="F457" s="29">
        <v>0.98825479999999999</v>
      </c>
    </row>
    <row r="458" spans="2:6">
      <c r="B458" s="55">
        <v>43840</v>
      </c>
      <c r="C458" s="29" t="s">
        <v>37</v>
      </c>
      <c r="D458" s="29">
        <v>24</v>
      </c>
      <c r="E458" s="29">
        <v>0.98769189999999996</v>
      </c>
      <c r="F458" s="29">
        <v>0.98848239999999998</v>
      </c>
    </row>
    <row r="459" spans="2:6">
      <c r="B459" s="55">
        <v>43840</v>
      </c>
      <c r="C459" s="29" t="s">
        <v>37</v>
      </c>
      <c r="D459" s="29">
        <v>25</v>
      </c>
      <c r="E459" s="29">
        <v>0.98745760000000005</v>
      </c>
      <c r="F459" s="29">
        <v>0.98849779999999998</v>
      </c>
    </row>
    <row r="460" spans="2:6">
      <c r="B460" s="55">
        <v>43840</v>
      </c>
      <c r="C460" s="29" t="s">
        <v>37</v>
      </c>
      <c r="D460" s="29">
        <v>26</v>
      </c>
      <c r="E460" s="29">
        <v>0.98696289999999998</v>
      </c>
      <c r="F460" s="29">
        <v>0.9883499</v>
      </c>
    </row>
    <row r="461" spans="2:6">
      <c r="B461" s="55">
        <v>43840</v>
      </c>
      <c r="C461" s="29" t="s">
        <v>37</v>
      </c>
      <c r="D461" s="29">
        <v>27</v>
      </c>
      <c r="E461" s="29">
        <v>0.98577329999999996</v>
      </c>
      <c r="F461" s="29">
        <v>0.98756080000000002</v>
      </c>
    </row>
    <row r="462" spans="2:6">
      <c r="B462" s="55">
        <v>43840</v>
      </c>
      <c r="C462" s="29" t="s">
        <v>37</v>
      </c>
      <c r="D462" s="29">
        <v>28</v>
      </c>
      <c r="E462" s="29">
        <v>0.98519999999999996</v>
      </c>
      <c r="F462" s="29">
        <v>0.9872187</v>
      </c>
    </row>
    <row r="463" spans="2:6">
      <c r="B463" s="55">
        <v>43840</v>
      </c>
      <c r="C463" s="29" t="s">
        <v>37</v>
      </c>
      <c r="D463" s="29">
        <v>29</v>
      </c>
      <c r="E463" s="29">
        <v>0.98558460000000003</v>
      </c>
      <c r="F463" s="29">
        <v>0.98731340000000001</v>
      </c>
    </row>
    <row r="464" spans="2:6">
      <c r="B464" s="55">
        <v>43840</v>
      </c>
      <c r="C464" s="29" t="s">
        <v>37</v>
      </c>
      <c r="D464" s="29">
        <v>30</v>
      </c>
      <c r="E464" s="29">
        <v>0.98547110000000004</v>
      </c>
      <c r="F464" s="29">
        <v>0.98728519999999997</v>
      </c>
    </row>
    <row r="465" spans="2:6">
      <c r="B465" s="55">
        <v>43840</v>
      </c>
      <c r="C465" s="29" t="s">
        <v>37</v>
      </c>
      <c r="D465" s="29">
        <v>31</v>
      </c>
      <c r="E465" s="29">
        <v>0.98511029999999999</v>
      </c>
      <c r="F465" s="29">
        <v>0.98678829999999995</v>
      </c>
    </row>
    <row r="466" spans="2:6">
      <c r="B466" s="55">
        <v>43840</v>
      </c>
      <c r="C466" s="29" t="s">
        <v>37</v>
      </c>
      <c r="D466" s="29">
        <v>32</v>
      </c>
      <c r="E466" s="29">
        <v>0.98483750000000003</v>
      </c>
      <c r="F466" s="29">
        <v>0.98645159999999998</v>
      </c>
    </row>
    <row r="467" spans="2:6">
      <c r="B467" s="55">
        <v>43840</v>
      </c>
      <c r="C467" s="29" t="s">
        <v>37</v>
      </c>
      <c r="D467" s="29">
        <v>33</v>
      </c>
      <c r="E467" s="29">
        <v>0.98492500000000005</v>
      </c>
      <c r="F467" s="29">
        <v>0.9863904</v>
      </c>
    </row>
    <row r="468" spans="2:6">
      <c r="B468" s="55">
        <v>43840</v>
      </c>
      <c r="C468" s="29" t="s">
        <v>37</v>
      </c>
      <c r="D468" s="29">
        <v>34</v>
      </c>
      <c r="E468" s="29">
        <v>0.98464459999999998</v>
      </c>
      <c r="F468" s="29">
        <v>0.9859116</v>
      </c>
    </row>
    <row r="469" spans="2:6">
      <c r="B469" s="55">
        <v>43840</v>
      </c>
      <c r="C469" s="29" t="s">
        <v>37</v>
      </c>
      <c r="D469" s="29">
        <v>35</v>
      </c>
      <c r="E469" s="29">
        <v>0.98480500000000004</v>
      </c>
      <c r="F469" s="29">
        <v>0.98600429999999994</v>
      </c>
    </row>
    <row r="470" spans="2:6">
      <c r="B470" s="55">
        <v>43840</v>
      </c>
      <c r="C470" s="29" t="s">
        <v>37</v>
      </c>
      <c r="D470" s="29">
        <v>36</v>
      </c>
      <c r="E470" s="29">
        <v>0.98408059999999997</v>
      </c>
      <c r="F470" s="29">
        <v>0.98542600000000002</v>
      </c>
    </row>
    <row r="471" spans="2:6">
      <c r="B471" s="55">
        <v>43840</v>
      </c>
      <c r="C471" s="29" t="s">
        <v>37</v>
      </c>
      <c r="D471" s="29">
        <v>37</v>
      </c>
      <c r="E471" s="29">
        <v>0.98326910000000001</v>
      </c>
      <c r="F471" s="29">
        <v>0.98453939999999995</v>
      </c>
    </row>
    <row r="472" spans="2:6">
      <c r="B472" s="55">
        <v>43840</v>
      </c>
      <c r="C472" s="29" t="s">
        <v>37</v>
      </c>
      <c r="D472" s="29">
        <v>38</v>
      </c>
      <c r="E472" s="29">
        <v>0.98193540000000001</v>
      </c>
      <c r="F472" s="29">
        <v>0.98351359999999999</v>
      </c>
    </row>
    <row r="473" spans="2:6">
      <c r="B473" s="55">
        <v>43840</v>
      </c>
      <c r="C473" s="29" t="s">
        <v>37</v>
      </c>
      <c r="D473" s="29">
        <v>39</v>
      </c>
      <c r="E473" s="29">
        <v>0.98153959999999996</v>
      </c>
      <c r="F473" s="29">
        <v>0.98332739999999996</v>
      </c>
    </row>
    <row r="474" spans="2:6">
      <c r="B474" s="55">
        <v>43840</v>
      </c>
      <c r="C474" s="29" t="s">
        <v>37</v>
      </c>
      <c r="D474" s="29">
        <v>40</v>
      </c>
      <c r="E474" s="29">
        <v>0.98074190000000006</v>
      </c>
      <c r="F474" s="29">
        <v>0.98287650000000004</v>
      </c>
    </row>
    <row r="475" spans="2:6">
      <c r="B475" s="55">
        <v>43840</v>
      </c>
      <c r="C475" s="29" t="s">
        <v>37</v>
      </c>
      <c r="D475" s="29">
        <v>41</v>
      </c>
      <c r="E475" s="29">
        <v>0.97951129999999997</v>
      </c>
      <c r="F475" s="29">
        <v>0.98213189999999995</v>
      </c>
    </row>
    <row r="476" spans="2:6">
      <c r="B476" s="55">
        <v>43840</v>
      </c>
      <c r="C476" s="29" t="s">
        <v>37</v>
      </c>
      <c r="D476" s="29">
        <v>42</v>
      </c>
      <c r="E476" s="29">
        <v>0.97845510000000002</v>
      </c>
      <c r="F476" s="29">
        <v>0.98136319999999999</v>
      </c>
    </row>
    <row r="477" spans="2:6">
      <c r="B477" s="55">
        <v>43840</v>
      </c>
      <c r="C477" s="29" t="s">
        <v>37</v>
      </c>
      <c r="D477" s="29">
        <v>43</v>
      </c>
      <c r="E477" s="29">
        <v>0.97893110000000005</v>
      </c>
      <c r="F477" s="29">
        <v>0.98172040000000005</v>
      </c>
    </row>
    <row r="478" spans="2:6">
      <c r="B478" s="55">
        <v>43840</v>
      </c>
      <c r="C478" s="29" t="s">
        <v>37</v>
      </c>
      <c r="D478" s="29">
        <v>44</v>
      </c>
      <c r="E478" s="29">
        <v>0.97787109999999999</v>
      </c>
      <c r="F478" s="29">
        <v>0.98092699999999999</v>
      </c>
    </row>
    <row r="479" spans="2:6">
      <c r="B479" s="55">
        <v>43840</v>
      </c>
      <c r="C479" s="29" t="s">
        <v>37</v>
      </c>
      <c r="D479" s="29">
        <v>45</v>
      </c>
      <c r="E479" s="29">
        <v>0.97716270000000005</v>
      </c>
      <c r="F479" s="29">
        <v>0.98010140000000001</v>
      </c>
    </row>
    <row r="480" spans="2:6">
      <c r="B480" s="55">
        <v>43840</v>
      </c>
      <c r="C480" s="29" t="s">
        <v>37</v>
      </c>
      <c r="D480" s="29">
        <v>46</v>
      </c>
      <c r="E480" s="29">
        <v>0.97644030000000004</v>
      </c>
      <c r="F480" s="29">
        <v>0.97946279999999997</v>
      </c>
    </row>
    <row r="481" spans="2:6">
      <c r="B481" s="55">
        <v>43840</v>
      </c>
      <c r="C481" s="29" t="s">
        <v>37</v>
      </c>
      <c r="D481" s="29">
        <v>47</v>
      </c>
      <c r="E481" s="29">
        <v>0.97549960000000002</v>
      </c>
      <c r="F481" s="29">
        <v>0.97891030000000001</v>
      </c>
    </row>
    <row r="482" spans="2:6">
      <c r="B482" s="55">
        <v>43840</v>
      </c>
      <c r="C482" s="29" t="s">
        <v>37</v>
      </c>
      <c r="D482" s="29">
        <v>48</v>
      </c>
      <c r="E482" s="29">
        <v>0.97443449999999998</v>
      </c>
      <c r="F482" s="29">
        <v>0.97799400000000003</v>
      </c>
    </row>
    <row r="483" spans="2:6">
      <c r="B483" s="55">
        <v>43841</v>
      </c>
      <c r="C483" s="29" t="s">
        <v>37</v>
      </c>
      <c r="D483" s="29">
        <v>1</v>
      </c>
      <c r="E483" s="29">
        <v>0.97366980000000003</v>
      </c>
      <c r="F483" s="29">
        <v>0.9770489</v>
      </c>
    </row>
    <row r="484" spans="2:6">
      <c r="B484" s="55">
        <v>43841</v>
      </c>
      <c r="C484" s="29" t="s">
        <v>37</v>
      </c>
      <c r="D484" s="29">
        <v>2</v>
      </c>
      <c r="E484" s="29">
        <v>0.97285840000000001</v>
      </c>
      <c r="F484" s="29">
        <v>0.97625059999999997</v>
      </c>
    </row>
    <row r="485" spans="2:6">
      <c r="B485" s="55">
        <v>43841</v>
      </c>
      <c r="C485" s="29" t="s">
        <v>37</v>
      </c>
      <c r="D485" s="29">
        <v>3</v>
      </c>
      <c r="E485" s="29">
        <v>0.97319999999999995</v>
      </c>
      <c r="F485" s="29">
        <v>0.97649929999999996</v>
      </c>
    </row>
    <row r="486" spans="2:6">
      <c r="B486" s="55">
        <v>43841</v>
      </c>
      <c r="C486" s="29" t="s">
        <v>37</v>
      </c>
      <c r="D486" s="29">
        <v>4</v>
      </c>
      <c r="E486" s="29">
        <v>0.97309330000000005</v>
      </c>
      <c r="F486" s="29">
        <v>0.97643590000000002</v>
      </c>
    </row>
    <row r="487" spans="2:6">
      <c r="B487" s="55">
        <v>43841</v>
      </c>
      <c r="C487" s="29" t="s">
        <v>37</v>
      </c>
      <c r="D487" s="29">
        <v>5</v>
      </c>
      <c r="E487" s="29">
        <v>0.97346250000000001</v>
      </c>
      <c r="F487" s="29">
        <v>0.97654540000000001</v>
      </c>
    </row>
    <row r="488" spans="2:6">
      <c r="B488" s="55">
        <v>43841</v>
      </c>
      <c r="C488" s="29" t="s">
        <v>37</v>
      </c>
      <c r="D488" s="29">
        <v>6</v>
      </c>
      <c r="E488" s="29">
        <v>0.97252419999999995</v>
      </c>
      <c r="F488" s="29">
        <v>0.9754893</v>
      </c>
    </row>
    <row r="489" spans="2:6">
      <c r="B489" s="55">
        <v>43841</v>
      </c>
      <c r="C489" s="29" t="s">
        <v>37</v>
      </c>
      <c r="D489" s="29">
        <v>7</v>
      </c>
      <c r="E489" s="29">
        <v>0.97282610000000003</v>
      </c>
      <c r="F489" s="29">
        <v>0.97581530000000005</v>
      </c>
    </row>
    <row r="490" spans="2:6">
      <c r="B490" s="55">
        <v>43841</v>
      </c>
      <c r="C490" s="29" t="s">
        <v>37</v>
      </c>
      <c r="D490" s="29">
        <v>8</v>
      </c>
      <c r="E490" s="29">
        <v>0.97293770000000002</v>
      </c>
      <c r="F490" s="29">
        <v>0.97600229999999999</v>
      </c>
    </row>
    <row r="491" spans="2:6">
      <c r="B491" s="55">
        <v>43841</v>
      </c>
      <c r="C491" s="29" t="s">
        <v>37</v>
      </c>
      <c r="D491" s="29">
        <v>9</v>
      </c>
      <c r="E491" s="29">
        <v>0.97364859999999998</v>
      </c>
      <c r="F491" s="29">
        <v>0.97675719999999999</v>
      </c>
    </row>
    <row r="492" spans="2:6">
      <c r="B492" s="55">
        <v>43841</v>
      </c>
      <c r="C492" s="29" t="s">
        <v>37</v>
      </c>
      <c r="D492" s="29">
        <v>10</v>
      </c>
      <c r="E492" s="29">
        <v>0.97353290000000003</v>
      </c>
      <c r="F492" s="29">
        <v>0.97687170000000001</v>
      </c>
    </row>
    <row r="493" spans="2:6">
      <c r="B493" s="55">
        <v>43841</v>
      </c>
      <c r="C493" s="29" t="s">
        <v>37</v>
      </c>
      <c r="D493" s="29">
        <v>11</v>
      </c>
      <c r="E493" s="29">
        <v>0.97444189999999997</v>
      </c>
      <c r="F493" s="29">
        <v>0.97742010000000001</v>
      </c>
    </row>
    <row r="494" spans="2:6">
      <c r="B494" s="55">
        <v>43841</v>
      </c>
      <c r="C494" s="29" t="s">
        <v>37</v>
      </c>
      <c r="D494" s="29">
        <v>12</v>
      </c>
      <c r="E494" s="29">
        <v>0.97444549999999996</v>
      </c>
      <c r="F494" s="29">
        <v>0.97735070000000002</v>
      </c>
    </row>
    <row r="495" spans="2:6">
      <c r="B495" s="55">
        <v>43841</v>
      </c>
      <c r="C495" s="29" t="s">
        <v>37</v>
      </c>
      <c r="D495" s="29">
        <v>13</v>
      </c>
      <c r="E495" s="29">
        <v>0.97554300000000005</v>
      </c>
      <c r="F495" s="29">
        <v>0.97823749999999998</v>
      </c>
    </row>
    <row r="496" spans="2:6">
      <c r="B496" s="55">
        <v>43841</v>
      </c>
      <c r="C496" s="29" t="s">
        <v>37</v>
      </c>
      <c r="D496" s="29">
        <v>14</v>
      </c>
      <c r="E496" s="29">
        <v>0.97566439999999999</v>
      </c>
      <c r="F496" s="29">
        <v>0.97854450000000004</v>
      </c>
    </row>
    <row r="497" spans="2:6">
      <c r="B497" s="55">
        <v>43841</v>
      </c>
      <c r="C497" s="29" t="s">
        <v>37</v>
      </c>
      <c r="D497" s="29">
        <v>15</v>
      </c>
      <c r="E497" s="29">
        <v>0.97568080000000001</v>
      </c>
      <c r="F497" s="29">
        <v>0.97851370000000004</v>
      </c>
    </row>
    <row r="498" spans="2:6">
      <c r="B498" s="55">
        <v>43841</v>
      </c>
      <c r="C498" s="29" t="s">
        <v>37</v>
      </c>
      <c r="D498" s="29">
        <v>16</v>
      </c>
      <c r="E498" s="29">
        <v>0.97584859999999995</v>
      </c>
      <c r="F498" s="29">
        <v>0.97861629999999999</v>
      </c>
    </row>
    <row r="499" spans="2:6">
      <c r="B499" s="55">
        <v>43841</v>
      </c>
      <c r="C499" s="29" t="s">
        <v>37</v>
      </c>
      <c r="D499" s="29">
        <v>17</v>
      </c>
      <c r="E499" s="29">
        <v>0.9756553</v>
      </c>
      <c r="F499" s="29">
        <v>0.97874139999999998</v>
      </c>
    </row>
    <row r="500" spans="2:6">
      <c r="B500" s="55">
        <v>43841</v>
      </c>
      <c r="C500" s="29" t="s">
        <v>37</v>
      </c>
      <c r="D500" s="29">
        <v>18</v>
      </c>
      <c r="E500" s="29">
        <v>0.97565210000000002</v>
      </c>
      <c r="F500" s="29">
        <v>0.97864139999999999</v>
      </c>
    </row>
    <row r="501" spans="2:6">
      <c r="B501" s="55">
        <v>43841</v>
      </c>
      <c r="C501" s="29" t="s">
        <v>37</v>
      </c>
      <c r="D501" s="29">
        <v>19</v>
      </c>
      <c r="E501" s="29">
        <v>0.97524140000000004</v>
      </c>
      <c r="F501" s="29">
        <v>0.97841049999999996</v>
      </c>
    </row>
    <row r="502" spans="2:6">
      <c r="B502" s="55">
        <v>43841</v>
      </c>
      <c r="C502" s="29" t="s">
        <v>37</v>
      </c>
      <c r="D502" s="29">
        <v>20</v>
      </c>
      <c r="E502" s="29">
        <v>0.97514940000000006</v>
      </c>
      <c r="F502" s="29">
        <v>0.97860329999999995</v>
      </c>
    </row>
    <row r="503" spans="2:6">
      <c r="B503" s="55">
        <v>43841</v>
      </c>
      <c r="C503" s="29" t="s">
        <v>37</v>
      </c>
      <c r="D503" s="29">
        <v>21</v>
      </c>
      <c r="E503" s="29">
        <v>0.97557050000000001</v>
      </c>
      <c r="F503" s="29">
        <v>0.97912619999999995</v>
      </c>
    </row>
    <row r="504" spans="2:6">
      <c r="B504" s="55">
        <v>43841</v>
      </c>
      <c r="C504" s="29" t="s">
        <v>37</v>
      </c>
      <c r="D504" s="29">
        <v>22</v>
      </c>
      <c r="E504" s="29">
        <v>0.9752615</v>
      </c>
      <c r="F504" s="29">
        <v>0.97892199999999996</v>
      </c>
    </row>
    <row r="505" spans="2:6">
      <c r="B505" s="55">
        <v>43841</v>
      </c>
      <c r="C505" s="29" t="s">
        <v>37</v>
      </c>
      <c r="D505" s="29">
        <v>23</v>
      </c>
      <c r="E505" s="29">
        <v>0.97641409999999995</v>
      </c>
      <c r="F505" s="29">
        <v>0.97979000000000005</v>
      </c>
    </row>
    <row r="506" spans="2:6">
      <c r="B506" s="55">
        <v>43841</v>
      </c>
      <c r="C506" s="29" t="s">
        <v>37</v>
      </c>
      <c r="D506" s="29">
        <v>24</v>
      </c>
      <c r="E506" s="29">
        <v>0.97742649999999998</v>
      </c>
      <c r="F506" s="29">
        <v>0.98062970000000005</v>
      </c>
    </row>
    <row r="507" spans="2:6">
      <c r="B507" s="55">
        <v>43841</v>
      </c>
      <c r="C507" s="29" t="s">
        <v>37</v>
      </c>
      <c r="D507" s="29">
        <v>25</v>
      </c>
      <c r="E507" s="29">
        <v>0.97719829999999996</v>
      </c>
      <c r="F507" s="29">
        <v>0.9805796</v>
      </c>
    </row>
    <row r="508" spans="2:6">
      <c r="B508" s="55">
        <v>43841</v>
      </c>
      <c r="C508" s="29" t="s">
        <v>37</v>
      </c>
      <c r="D508" s="29">
        <v>26</v>
      </c>
      <c r="E508" s="29">
        <v>0.9772634</v>
      </c>
      <c r="F508" s="29">
        <v>0.98093810000000004</v>
      </c>
    </row>
    <row r="509" spans="2:6">
      <c r="B509" s="55">
        <v>43841</v>
      </c>
      <c r="C509" s="29" t="s">
        <v>37</v>
      </c>
      <c r="D509" s="29">
        <v>27</v>
      </c>
      <c r="E509" s="29">
        <v>0.9770221</v>
      </c>
      <c r="F509" s="29">
        <v>0.98079970000000005</v>
      </c>
    </row>
    <row r="510" spans="2:6">
      <c r="B510" s="55">
        <v>43841</v>
      </c>
      <c r="C510" s="29" t="s">
        <v>37</v>
      </c>
      <c r="D510" s="29">
        <v>28</v>
      </c>
      <c r="E510" s="29">
        <v>0.97679859999999996</v>
      </c>
      <c r="F510" s="29">
        <v>0.98061050000000005</v>
      </c>
    </row>
    <row r="511" spans="2:6">
      <c r="B511" s="55">
        <v>43841</v>
      </c>
      <c r="C511" s="29" t="s">
        <v>37</v>
      </c>
      <c r="D511" s="29">
        <v>29</v>
      </c>
      <c r="E511" s="29">
        <v>0.97580310000000003</v>
      </c>
      <c r="F511" s="29">
        <v>0.97986759999999995</v>
      </c>
    </row>
    <row r="512" spans="2:6">
      <c r="B512" s="55">
        <v>43841</v>
      </c>
      <c r="C512" s="29" t="s">
        <v>37</v>
      </c>
      <c r="D512" s="29">
        <v>30</v>
      </c>
      <c r="E512" s="29">
        <v>0.9759776</v>
      </c>
      <c r="F512" s="29">
        <v>0.979966</v>
      </c>
    </row>
    <row r="513" spans="2:6">
      <c r="B513" s="55">
        <v>43841</v>
      </c>
      <c r="C513" s="29" t="s">
        <v>37</v>
      </c>
      <c r="D513" s="29">
        <v>31</v>
      </c>
      <c r="E513" s="29">
        <v>0.97634639999999995</v>
      </c>
      <c r="F513" s="29">
        <v>0.98002069999999997</v>
      </c>
    </row>
    <row r="514" spans="2:6">
      <c r="B514" s="55">
        <v>43841</v>
      </c>
      <c r="C514" s="29" t="s">
        <v>37</v>
      </c>
      <c r="D514" s="29">
        <v>32</v>
      </c>
      <c r="E514" s="29">
        <v>0.97777979999999998</v>
      </c>
      <c r="F514" s="29">
        <v>0.98086110000000004</v>
      </c>
    </row>
    <row r="515" spans="2:6">
      <c r="B515" s="55">
        <v>43841</v>
      </c>
      <c r="C515" s="29" t="s">
        <v>37</v>
      </c>
      <c r="D515" s="29">
        <v>33</v>
      </c>
      <c r="E515" s="29">
        <v>0.97970480000000004</v>
      </c>
      <c r="F515" s="29">
        <v>0.98199380000000003</v>
      </c>
    </row>
    <row r="516" spans="2:6">
      <c r="B516" s="55">
        <v>43841</v>
      </c>
      <c r="C516" s="29" t="s">
        <v>37</v>
      </c>
      <c r="D516" s="29">
        <v>34</v>
      </c>
      <c r="E516" s="29">
        <v>0.97979050000000001</v>
      </c>
      <c r="F516" s="29">
        <v>0.98201039999999995</v>
      </c>
    </row>
    <row r="517" spans="2:6">
      <c r="B517" s="55">
        <v>43841</v>
      </c>
      <c r="C517" s="29" t="s">
        <v>37</v>
      </c>
      <c r="D517" s="29">
        <v>35</v>
      </c>
      <c r="E517" s="29">
        <v>0.98024299999999998</v>
      </c>
      <c r="F517" s="29">
        <v>0.98250720000000002</v>
      </c>
    </row>
    <row r="518" spans="2:6">
      <c r="B518" s="55">
        <v>43841</v>
      </c>
      <c r="C518" s="29" t="s">
        <v>37</v>
      </c>
      <c r="D518" s="29">
        <v>36</v>
      </c>
      <c r="E518" s="29">
        <v>0.97972519999999996</v>
      </c>
      <c r="F518" s="29">
        <v>0.98226579999999997</v>
      </c>
    </row>
    <row r="519" spans="2:6">
      <c r="B519" s="55">
        <v>43841</v>
      </c>
      <c r="C519" s="29" t="s">
        <v>37</v>
      </c>
      <c r="D519" s="29">
        <v>37</v>
      </c>
      <c r="E519" s="29">
        <v>0.97999619999999998</v>
      </c>
      <c r="F519" s="29">
        <v>0.98258979999999996</v>
      </c>
    </row>
    <row r="520" spans="2:6">
      <c r="B520" s="55">
        <v>43841</v>
      </c>
      <c r="C520" s="29" t="s">
        <v>37</v>
      </c>
      <c r="D520" s="29">
        <v>38</v>
      </c>
      <c r="E520" s="29">
        <v>0.97955380000000003</v>
      </c>
      <c r="F520" s="29">
        <v>0.98229239999999995</v>
      </c>
    </row>
    <row r="521" spans="2:6">
      <c r="B521" s="55">
        <v>43841</v>
      </c>
      <c r="C521" s="29" t="s">
        <v>37</v>
      </c>
      <c r="D521" s="29">
        <v>39</v>
      </c>
      <c r="E521" s="29">
        <v>0.97882650000000004</v>
      </c>
      <c r="F521" s="29">
        <v>0.98159819999999998</v>
      </c>
    </row>
    <row r="522" spans="2:6">
      <c r="B522" s="55">
        <v>43841</v>
      </c>
      <c r="C522" s="29" t="s">
        <v>37</v>
      </c>
      <c r="D522" s="29">
        <v>40</v>
      </c>
      <c r="E522" s="29">
        <v>0.97878969999999998</v>
      </c>
      <c r="F522" s="29">
        <v>0.98163040000000001</v>
      </c>
    </row>
    <row r="523" spans="2:6">
      <c r="B523" s="55">
        <v>43841</v>
      </c>
      <c r="C523" s="29" t="s">
        <v>37</v>
      </c>
      <c r="D523" s="29">
        <v>41</v>
      </c>
      <c r="E523" s="29">
        <v>0.97851169999999998</v>
      </c>
      <c r="F523" s="29">
        <v>0.98156399999999999</v>
      </c>
    </row>
    <row r="524" spans="2:6">
      <c r="B524" s="55">
        <v>43841</v>
      </c>
      <c r="C524" s="29" t="s">
        <v>37</v>
      </c>
      <c r="D524" s="29">
        <v>42</v>
      </c>
      <c r="E524" s="29">
        <v>0.97753060000000003</v>
      </c>
      <c r="F524" s="29">
        <v>0.98113039999999996</v>
      </c>
    </row>
    <row r="525" spans="2:6">
      <c r="B525" s="55">
        <v>43841</v>
      </c>
      <c r="C525" s="29" t="s">
        <v>37</v>
      </c>
      <c r="D525" s="29">
        <v>43</v>
      </c>
      <c r="E525" s="29">
        <v>0.97703229999999996</v>
      </c>
      <c r="F525" s="29">
        <v>0.98087930000000001</v>
      </c>
    </row>
    <row r="526" spans="2:6">
      <c r="B526" s="55">
        <v>43841</v>
      </c>
      <c r="C526" s="29" t="s">
        <v>37</v>
      </c>
      <c r="D526" s="29">
        <v>44</v>
      </c>
      <c r="E526" s="29">
        <v>0.97668299999999997</v>
      </c>
      <c r="F526" s="29">
        <v>0.9805739</v>
      </c>
    </row>
    <row r="527" spans="2:6">
      <c r="B527" s="55">
        <v>43841</v>
      </c>
      <c r="C527" s="29" t="s">
        <v>37</v>
      </c>
      <c r="D527" s="29">
        <v>45</v>
      </c>
      <c r="E527" s="29">
        <v>0.97700889999999996</v>
      </c>
      <c r="F527" s="29">
        <v>0.98086479999999998</v>
      </c>
    </row>
    <row r="528" spans="2:6">
      <c r="B528" s="55">
        <v>43841</v>
      </c>
      <c r="C528" s="29" t="s">
        <v>37</v>
      </c>
      <c r="D528" s="29">
        <v>46</v>
      </c>
      <c r="E528" s="29">
        <v>0.97766819999999999</v>
      </c>
      <c r="F528" s="29">
        <v>0.98131120000000005</v>
      </c>
    </row>
    <row r="529" spans="2:6">
      <c r="B529" s="55">
        <v>43841</v>
      </c>
      <c r="C529" s="29" t="s">
        <v>37</v>
      </c>
      <c r="D529" s="29">
        <v>47</v>
      </c>
      <c r="E529" s="29">
        <v>0.97836970000000001</v>
      </c>
      <c r="F529" s="29">
        <v>0.98177099999999995</v>
      </c>
    </row>
    <row r="530" spans="2:6">
      <c r="B530" s="55">
        <v>43841</v>
      </c>
      <c r="C530" s="29" t="s">
        <v>37</v>
      </c>
      <c r="D530" s="29">
        <v>48</v>
      </c>
      <c r="E530" s="29">
        <v>0.97768109999999997</v>
      </c>
      <c r="F530" s="29">
        <v>0.98110869999999994</v>
      </c>
    </row>
    <row r="531" spans="2:6">
      <c r="B531" s="55">
        <v>43842</v>
      </c>
      <c r="C531" s="29" t="s">
        <v>37</v>
      </c>
      <c r="D531" s="29">
        <v>1</v>
      </c>
      <c r="E531" s="29">
        <v>0.97957510000000003</v>
      </c>
      <c r="F531" s="29">
        <v>0.98265519999999995</v>
      </c>
    </row>
    <row r="532" spans="2:6">
      <c r="B532" s="55">
        <v>43842</v>
      </c>
      <c r="C532" s="29" t="s">
        <v>37</v>
      </c>
      <c r="D532" s="29">
        <v>2</v>
      </c>
      <c r="E532" s="29">
        <v>0.97923470000000001</v>
      </c>
      <c r="F532" s="29">
        <v>0.98202999999999996</v>
      </c>
    </row>
    <row r="533" spans="2:6">
      <c r="B533" s="55">
        <v>43842</v>
      </c>
      <c r="C533" s="29" t="s">
        <v>37</v>
      </c>
      <c r="D533" s="29">
        <v>3</v>
      </c>
      <c r="E533" s="29">
        <v>0.97882999999999998</v>
      </c>
      <c r="F533" s="29">
        <v>0.98158670000000003</v>
      </c>
    </row>
    <row r="534" spans="2:6">
      <c r="B534" s="55">
        <v>43842</v>
      </c>
      <c r="C534" s="29" t="s">
        <v>37</v>
      </c>
      <c r="D534" s="29">
        <v>4</v>
      </c>
      <c r="E534" s="29">
        <v>0.97827070000000005</v>
      </c>
      <c r="F534" s="29">
        <v>0.98126250000000004</v>
      </c>
    </row>
    <row r="535" spans="2:6">
      <c r="B535" s="55">
        <v>43842</v>
      </c>
      <c r="C535" s="29" t="s">
        <v>37</v>
      </c>
      <c r="D535" s="29">
        <v>5</v>
      </c>
      <c r="E535" s="29">
        <v>0.97841239999999996</v>
      </c>
      <c r="F535" s="29">
        <v>0.9815952</v>
      </c>
    </row>
    <row r="536" spans="2:6">
      <c r="B536" s="55">
        <v>43842</v>
      </c>
      <c r="C536" s="29" t="s">
        <v>37</v>
      </c>
      <c r="D536" s="29">
        <v>6</v>
      </c>
      <c r="E536" s="29">
        <v>0.97765809999999997</v>
      </c>
      <c r="F536" s="29">
        <v>0.98087210000000002</v>
      </c>
    </row>
    <row r="537" spans="2:6">
      <c r="B537" s="55">
        <v>43842</v>
      </c>
      <c r="C537" s="29" t="s">
        <v>37</v>
      </c>
      <c r="D537" s="29">
        <v>7</v>
      </c>
      <c r="E537" s="29">
        <v>0.97817100000000001</v>
      </c>
      <c r="F537" s="29">
        <v>0.9812746</v>
      </c>
    </row>
    <row r="538" spans="2:6">
      <c r="B538" s="55">
        <v>43842</v>
      </c>
      <c r="C538" s="29" t="s">
        <v>37</v>
      </c>
      <c r="D538" s="29">
        <v>8</v>
      </c>
      <c r="E538" s="29">
        <v>0.977854</v>
      </c>
      <c r="F538" s="29">
        <v>0.98113779999999995</v>
      </c>
    </row>
    <row r="539" spans="2:6">
      <c r="B539" s="55">
        <v>43842</v>
      </c>
      <c r="C539" s="29" t="s">
        <v>37</v>
      </c>
      <c r="D539" s="29">
        <v>9</v>
      </c>
      <c r="E539" s="29">
        <v>0.97804610000000003</v>
      </c>
      <c r="F539" s="29">
        <v>0.98124359999999999</v>
      </c>
    </row>
    <row r="540" spans="2:6">
      <c r="B540" s="55">
        <v>43842</v>
      </c>
      <c r="C540" s="29" t="s">
        <v>37</v>
      </c>
      <c r="D540" s="29">
        <v>10</v>
      </c>
      <c r="E540" s="29">
        <v>0.97823099999999996</v>
      </c>
      <c r="F540" s="29">
        <v>0.98138950000000003</v>
      </c>
    </row>
    <row r="541" spans="2:6">
      <c r="B541" s="55">
        <v>43842</v>
      </c>
      <c r="C541" s="29" t="s">
        <v>37</v>
      </c>
      <c r="D541" s="29">
        <v>11</v>
      </c>
      <c r="E541" s="29">
        <v>0.97918830000000001</v>
      </c>
      <c r="F541" s="29">
        <v>0.98226780000000002</v>
      </c>
    </row>
    <row r="542" spans="2:6">
      <c r="B542" s="55">
        <v>43842</v>
      </c>
      <c r="C542" s="29" t="s">
        <v>37</v>
      </c>
      <c r="D542" s="29">
        <v>12</v>
      </c>
      <c r="E542" s="29">
        <v>0.97983319999999996</v>
      </c>
      <c r="F542" s="29">
        <v>0.98317500000000002</v>
      </c>
    </row>
    <row r="543" spans="2:6">
      <c r="B543" s="55">
        <v>43842</v>
      </c>
      <c r="C543" s="29" t="s">
        <v>37</v>
      </c>
      <c r="D543" s="29">
        <v>13</v>
      </c>
      <c r="E543" s="29">
        <v>0.9807167</v>
      </c>
      <c r="F543" s="29">
        <v>0.98398180000000002</v>
      </c>
    </row>
    <row r="544" spans="2:6">
      <c r="B544" s="55">
        <v>43842</v>
      </c>
      <c r="C544" s="29" t="s">
        <v>37</v>
      </c>
      <c r="D544" s="29">
        <v>14</v>
      </c>
      <c r="E544" s="29">
        <v>0.98089550000000003</v>
      </c>
      <c r="F544" s="29">
        <v>0.98426199999999997</v>
      </c>
    </row>
    <row r="545" spans="2:6">
      <c r="B545" s="55">
        <v>43842</v>
      </c>
      <c r="C545" s="29" t="s">
        <v>37</v>
      </c>
      <c r="D545" s="29">
        <v>15</v>
      </c>
      <c r="E545" s="29">
        <v>0.98150930000000003</v>
      </c>
      <c r="F545" s="29">
        <v>0.98535200000000001</v>
      </c>
    </row>
    <row r="546" spans="2:6">
      <c r="B546" s="55">
        <v>43842</v>
      </c>
      <c r="C546" s="29" t="s">
        <v>37</v>
      </c>
      <c r="D546" s="29">
        <v>16</v>
      </c>
      <c r="E546" s="29">
        <v>0.98301769999999999</v>
      </c>
      <c r="F546" s="29">
        <v>0.98716210000000004</v>
      </c>
    </row>
    <row r="547" spans="2:6">
      <c r="B547" s="55">
        <v>43842</v>
      </c>
      <c r="C547" s="29" t="s">
        <v>37</v>
      </c>
      <c r="D547" s="29">
        <v>17</v>
      </c>
      <c r="E547" s="29">
        <v>0.98342010000000002</v>
      </c>
      <c r="F547" s="29">
        <v>0.98740799999999995</v>
      </c>
    </row>
    <row r="548" spans="2:6">
      <c r="B548" s="55">
        <v>43842</v>
      </c>
      <c r="C548" s="29" t="s">
        <v>37</v>
      </c>
      <c r="D548" s="29">
        <v>18</v>
      </c>
      <c r="E548" s="29">
        <v>0.98479729999999999</v>
      </c>
      <c r="F548" s="29">
        <v>0.9880949</v>
      </c>
    </row>
    <row r="549" spans="2:6">
      <c r="B549" s="55">
        <v>43842</v>
      </c>
      <c r="C549" s="29" t="s">
        <v>37</v>
      </c>
      <c r="D549" s="29">
        <v>19</v>
      </c>
      <c r="E549" s="29">
        <v>0.98664010000000002</v>
      </c>
      <c r="F549" s="29">
        <v>0.98917129999999998</v>
      </c>
    </row>
    <row r="550" spans="2:6">
      <c r="B550" s="55">
        <v>43842</v>
      </c>
      <c r="C550" s="29" t="s">
        <v>37</v>
      </c>
      <c r="D550" s="29">
        <v>20</v>
      </c>
      <c r="E550" s="29">
        <v>0.98683540000000003</v>
      </c>
      <c r="F550" s="29">
        <v>0.98938060000000005</v>
      </c>
    </row>
    <row r="551" spans="2:6">
      <c r="B551" s="55">
        <v>43842</v>
      </c>
      <c r="C551" s="29" t="s">
        <v>37</v>
      </c>
      <c r="D551" s="29">
        <v>21</v>
      </c>
      <c r="E551" s="29">
        <v>0.98697360000000001</v>
      </c>
      <c r="F551" s="29">
        <v>0.98957229999999996</v>
      </c>
    </row>
    <row r="552" spans="2:6">
      <c r="B552" s="55">
        <v>43842</v>
      </c>
      <c r="C552" s="29" t="s">
        <v>37</v>
      </c>
      <c r="D552" s="29">
        <v>22</v>
      </c>
      <c r="E552" s="29">
        <v>0.98771759999999997</v>
      </c>
      <c r="F552" s="29">
        <v>0.99017449999999996</v>
      </c>
    </row>
    <row r="553" spans="2:6">
      <c r="B553" s="55">
        <v>43842</v>
      </c>
      <c r="C553" s="29" t="s">
        <v>37</v>
      </c>
      <c r="D553" s="29">
        <v>23</v>
      </c>
      <c r="E553" s="29">
        <v>0.98709820000000004</v>
      </c>
      <c r="F553" s="29">
        <v>0.98967400000000005</v>
      </c>
    </row>
    <row r="554" spans="2:6">
      <c r="B554" s="55">
        <v>43842</v>
      </c>
      <c r="C554" s="29" t="s">
        <v>37</v>
      </c>
      <c r="D554" s="29">
        <v>24</v>
      </c>
      <c r="E554" s="29">
        <v>0.98663540000000005</v>
      </c>
      <c r="F554" s="29">
        <v>0.98942560000000002</v>
      </c>
    </row>
    <row r="555" spans="2:6">
      <c r="B555" s="55">
        <v>43842</v>
      </c>
      <c r="C555" s="29" t="s">
        <v>37</v>
      </c>
      <c r="D555" s="29">
        <v>25</v>
      </c>
      <c r="E555" s="29">
        <v>0.98588220000000004</v>
      </c>
      <c r="F555" s="29">
        <v>0.98884970000000005</v>
      </c>
    </row>
    <row r="556" spans="2:6">
      <c r="B556" s="55">
        <v>43842</v>
      </c>
      <c r="C556" s="29" t="s">
        <v>37</v>
      </c>
      <c r="D556" s="29">
        <v>26</v>
      </c>
      <c r="E556" s="29">
        <v>0.984093</v>
      </c>
      <c r="F556" s="29">
        <v>0.98681059999999998</v>
      </c>
    </row>
    <row r="557" spans="2:6">
      <c r="B557" s="55">
        <v>43842</v>
      </c>
      <c r="C557" s="29" t="s">
        <v>37</v>
      </c>
      <c r="D557" s="29">
        <v>27</v>
      </c>
      <c r="E557" s="29">
        <v>0.98365840000000004</v>
      </c>
      <c r="F557" s="29">
        <v>0.986626</v>
      </c>
    </row>
    <row r="558" spans="2:6">
      <c r="B558" s="55">
        <v>43842</v>
      </c>
      <c r="C558" s="29" t="s">
        <v>37</v>
      </c>
      <c r="D558" s="29">
        <v>28</v>
      </c>
      <c r="E558" s="29">
        <v>0.98369110000000004</v>
      </c>
      <c r="F558" s="29">
        <v>0.98695560000000004</v>
      </c>
    </row>
    <row r="559" spans="2:6">
      <c r="B559" s="55">
        <v>43842</v>
      </c>
      <c r="C559" s="29" t="s">
        <v>37</v>
      </c>
      <c r="D559" s="29">
        <v>29</v>
      </c>
      <c r="E559" s="29">
        <v>0.98369989999999996</v>
      </c>
      <c r="F559" s="29">
        <v>0.9871221</v>
      </c>
    </row>
    <row r="560" spans="2:6">
      <c r="B560" s="55">
        <v>43842</v>
      </c>
      <c r="C560" s="29" t="s">
        <v>37</v>
      </c>
      <c r="D560" s="29">
        <v>30</v>
      </c>
      <c r="E560" s="29">
        <v>0.98470670000000005</v>
      </c>
      <c r="F560" s="29">
        <v>0.98790180000000005</v>
      </c>
    </row>
    <row r="561" spans="2:6">
      <c r="B561" s="55">
        <v>43842</v>
      </c>
      <c r="C561" s="29" t="s">
        <v>37</v>
      </c>
      <c r="D561" s="29">
        <v>31</v>
      </c>
      <c r="E561" s="29">
        <v>0.98498609999999998</v>
      </c>
      <c r="F561" s="29">
        <v>0.9878285</v>
      </c>
    </row>
    <row r="562" spans="2:6">
      <c r="B562" s="55">
        <v>43842</v>
      </c>
      <c r="C562" s="29" t="s">
        <v>37</v>
      </c>
      <c r="D562" s="29">
        <v>32</v>
      </c>
      <c r="E562" s="29">
        <v>0.98642450000000004</v>
      </c>
      <c r="F562" s="29">
        <v>0.98911760000000004</v>
      </c>
    </row>
    <row r="563" spans="2:6">
      <c r="B563" s="55">
        <v>43842</v>
      </c>
      <c r="C563" s="29" t="s">
        <v>37</v>
      </c>
      <c r="D563" s="29">
        <v>33</v>
      </c>
      <c r="E563" s="29">
        <v>0.98589190000000004</v>
      </c>
      <c r="F563" s="29">
        <v>0.98838490000000001</v>
      </c>
    </row>
    <row r="564" spans="2:6">
      <c r="B564" s="55">
        <v>43842</v>
      </c>
      <c r="C564" s="29" t="s">
        <v>37</v>
      </c>
      <c r="D564" s="29">
        <v>34</v>
      </c>
      <c r="E564" s="29">
        <v>0.98695140000000003</v>
      </c>
      <c r="F564" s="29">
        <v>0.98913640000000003</v>
      </c>
    </row>
    <row r="565" spans="2:6">
      <c r="B565" s="55">
        <v>43842</v>
      </c>
      <c r="C565" s="29" t="s">
        <v>37</v>
      </c>
      <c r="D565" s="29">
        <v>35</v>
      </c>
      <c r="E565" s="29">
        <v>0.98799510000000001</v>
      </c>
      <c r="F565" s="29">
        <v>0.99015220000000004</v>
      </c>
    </row>
    <row r="566" spans="2:6">
      <c r="B566" s="55">
        <v>43842</v>
      </c>
      <c r="C566" s="29" t="s">
        <v>37</v>
      </c>
      <c r="D566" s="29">
        <v>36</v>
      </c>
      <c r="E566" s="29">
        <v>0.98775869999999999</v>
      </c>
      <c r="F566" s="29">
        <v>0.98997849999999998</v>
      </c>
    </row>
    <row r="567" spans="2:6">
      <c r="B567" s="55">
        <v>43842</v>
      </c>
      <c r="C567" s="29" t="s">
        <v>37</v>
      </c>
      <c r="D567" s="29">
        <v>37</v>
      </c>
      <c r="E567" s="29">
        <v>0.98589879999999996</v>
      </c>
      <c r="F567" s="29">
        <v>0.98820620000000003</v>
      </c>
    </row>
    <row r="568" spans="2:6">
      <c r="B568" s="55">
        <v>43842</v>
      </c>
      <c r="C568" s="29" t="s">
        <v>37</v>
      </c>
      <c r="D568" s="29">
        <v>38</v>
      </c>
      <c r="E568" s="29">
        <v>0.98641820000000002</v>
      </c>
      <c r="F568" s="29">
        <v>0.98884260000000002</v>
      </c>
    </row>
    <row r="569" spans="2:6">
      <c r="B569" s="55">
        <v>43842</v>
      </c>
      <c r="C569" s="29" t="s">
        <v>37</v>
      </c>
      <c r="D569" s="29">
        <v>39</v>
      </c>
      <c r="E569" s="29">
        <v>0.98624730000000005</v>
      </c>
      <c r="F569" s="29">
        <v>0.98887130000000001</v>
      </c>
    </row>
    <row r="570" spans="2:6">
      <c r="B570" s="55">
        <v>43842</v>
      </c>
      <c r="C570" s="29" t="s">
        <v>37</v>
      </c>
      <c r="D570" s="29">
        <v>40</v>
      </c>
      <c r="E570" s="29">
        <v>0.98613329999999999</v>
      </c>
      <c r="F570" s="29">
        <v>0.98878250000000001</v>
      </c>
    </row>
    <row r="571" spans="2:6">
      <c r="B571" s="55">
        <v>43842</v>
      </c>
      <c r="C571" s="29" t="s">
        <v>37</v>
      </c>
      <c r="D571" s="29">
        <v>41</v>
      </c>
      <c r="E571" s="29">
        <v>0.98453250000000003</v>
      </c>
      <c r="F571" s="29">
        <v>0.98771659999999994</v>
      </c>
    </row>
    <row r="572" spans="2:6">
      <c r="B572" s="55">
        <v>43842</v>
      </c>
      <c r="C572" s="29" t="s">
        <v>37</v>
      </c>
      <c r="D572" s="29">
        <v>42</v>
      </c>
      <c r="E572" s="29">
        <v>0.98420660000000004</v>
      </c>
      <c r="F572" s="29">
        <v>0.98785630000000002</v>
      </c>
    </row>
    <row r="573" spans="2:6">
      <c r="B573" s="55">
        <v>43842</v>
      </c>
      <c r="C573" s="29" t="s">
        <v>37</v>
      </c>
      <c r="D573" s="29">
        <v>43</v>
      </c>
      <c r="E573" s="29">
        <v>0.98358069999999997</v>
      </c>
      <c r="F573" s="29">
        <v>0.98736520000000005</v>
      </c>
    </row>
    <row r="574" spans="2:6">
      <c r="B574" s="55">
        <v>43842</v>
      </c>
      <c r="C574" s="29" t="s">
        <v>37</v>
      </c>
      <c r="D574" s="29">
        <v>44</v>
      </c>
      <c r="E574" s="29">
        <v>0.98222739999999997</v>
      </c>
      <c r="F574" s="29">
        <v>0.98649849999999994</v>
      </c>
    </row>
    <row r="575" spans="2:6">
      <c r="B575" s="55">
        <v>43842</v>
      </c>
      <c r="C575" s="29" t="s">
        <v>37</v>
      </c>
      <c r="D575" s="29">
        <v>45</v>
      </c>
      <c r="E575" s="29">
        <v>0.98308399999999996</v>
      </c>
      <c r="F575" s="29">
        <v>0.98779019999999995</v>
      </c>
    </row>
    <row r="576" spans="2:6">
      <c r="B576" s="55">
        <v>43842</v>
      </c>
      <c r="C576" s="29" t="s">
        <v>37</v>
      </c>
      <c r="D576" s="29">
        <v>46</v>
      </c>
      <c r="E576" s="29">
        <v>0.98388419999999999</v>
      </c>
      <c r="F576" s="29">
        <v>0.98881540000000001</v>
      </c>
    </row>
    <row r="577" spans="2:6">
      <c r="B577" s="55">
        <v>43842</v>
      </c>
      <c r="C577" s="29" t="s">
        <v>37</v>
      </c>
      <c r="D577" s="29">
        <v>47</v>
      </c>
      <c r="E577" s="29">
        <v>0.98402299999999998</v>
      </c>
      <c r="F577" s="29">
        <v>0.98924889999999999</v>
      </c>
    </row>
    <row r="578" spans="2:6">
      <c r="B578" s="55">
        <v>43842</v>
      </c>
      <c r="C578" s="29" t="s">
        <v>37</v>
      </c>
      <c r="D578" s="29">
        <v>48</v>
      </c>
      <c r="E578" s="29">
        <v>0.98228910000000003</v>
      </c>
      <c r="F578" s="29">
        <v>0.98776240000000004</v>
      </c>
    </row>
    <row r="579" spans="2:6">
      <c r="B579" s="55">
        <v>43843</v>
      </c>
      <c r="C579" s="29" t="s">
        <v>37</v>
      </c>
      <c r="D579" s="29">
        <v>1</v>
      </c>
      <c r="E579" s="29">
        <v>0.98208019999999996</v>
      </c>
      <c r="F579" s="29">
        <v>0.98744399999999999</v>
      </c>
    </row>
    <row r="580" spans="2:6">
      <c r="B580" s="55">
        <v>43843</v>
      </c>
      <c r="C580" s="29" t="s">
        <v>37</v>
      </c>
      <c r="D580" s="29">
        <v>2</v>
      </c>
      <c r="E580" s="29">
        <v>0.98147549999999995</v>
      </c>
      <c r="F580" s="29">
        <v>0.98664169999999995</v>
      </c>
    </row>
    <row r="581" spans="2:6">
      <c r="B581" s="55">
        <v>43843</v>
      </c>
      <c r="C581" s="29" t="s">
        <v>37</v>
      </c>
      <c r="D581" s="29">
        <v>3</v>
      </c>
      <c r="E581" s="29">
        <v>0.98191799999999996</v>
      </c>
      <c r="F581" s="29">
        <v>0.98694210000000004</v>
      </c>
    </row>
    <row r="582" spans="2:6">
      <c r="B582" s="55">
        <v>43843</v>
      </c>
      <c r="C582" s="29" t="s">
        <v>37</v>
      </c>
      <c r="D582" s="29">
        <v>4</v>
      </c>
      <c r="E582" s="29">
        <v>0.98155179999999997</v>
      </c>
      <c r="F582" s="29">
        <v>0.98640320000000004</v>
      </c>
    </row>
    <row r="583" spans="2:6">
      <c r="B583" s="55">
        <v>43843</v>
      </c>
      <c r="C583" s="29" t="s">
        <v>37</v>
      </c>
      <c r="D583" s="29">
        <v>5</v>
      </c>
      <c r="E583" s="29">
        <v>0.98176960000000002</v>
      </c>
      <c r="F583" s="29">
        <v>0.98647490000000004</v>
      </c>
    </row>
    <row r="584" spans="2:6">
      <c r="B584" s="55">
        <v>43843</v>
      </c>
      <c r="C584" s="29" t="s">
        <v>37</v>
      </c>
      <c r="D584" s="29">
        <v>6</v>
      </c>
      <c r="E584" s="29">
        <v>0.98165990000000003</v>
      </c>
      <c r="F584" s="29">
        <v>0.98621449999999999</v>
      </c>
    </row>
    <row r="585" spans="2:6">
      <c r="B585" s="55">
        <v>43843</v>
      </c>
      <c r="C585" s="29" t="s">
        <v>37</v>
      </c>
      <c r="D585" s="29">
        <v>7</v>
      </c>
      <c r="E585" s="29">
        <v>0.9810413</v>
      </c>
      <c r="F585" s="29">
        <v>0.98533210000000004</v>
      </c>
    </row>
    <row r="586" spans="2:6">
      <c r="B586" s="55">
        <v>43843</v>
      </c>
      <c r="C586" s="29" t="s">
        <v>37</v>
      </c>
      <c r="D586" s="29">
        <v>8</v>
      </c>
      <c r="E586" s="29">
        <v>0.9801858</v>
      </c>
      <c r="F586" s="29">
        <v>0.98467499999999997</v>
      </c>
    </row>
    <row r="587" spans="2:6">
      <c r="B587" s="55">
        <v>43843</v>
      </c>
      <c r="C587" s="29" t="s">
        <v>37</v>
      </c>
      <c r="D587" s="29">
        <v>9</v>
      </c>
      <c r="E587" s="29">
        <v>0.97990540000000004</v>
      </c>
      <c r="F587" s="29">
        <v>0.98433740000000003</v>
      </c>
    </row>
    <row r="588" spans="2:6">
      <c r="B588" s="55">
        <v>43843</v>
      </c>
      <c r="C588" s="29" t="s">
        <v>37</v>
      </c>
      <c r="D588" s="29">
        <v>10</v>
      </c>
      <c r="E588" s="29">
        <v>0.98085849999999997</v>
      </c>
      <c r="F588" s="29">
        <v>0.98518629999999996</v>
      </c>
    </row>
    <row r="589" spans="2:6">
      <c r="B589" s="55">
        <v>43843</v>
      </c>
      <c r="C589" s="29" t="s">
        <v>37</v>
      </c>
      <c r="D589" s="29">
        <v>11</v>
      </c>
      <c r="E589" s="29">
        <v>0.98162070000000001</v>
      </c>
      <c r="F589" s="29">
        <v>0.98569289999999998</v>
      </c>
    </row>
    <row r="590" spans="2:6">
      <c r="B590" s="55">
        <v>43843</v>
      </c>
      <c r="C590" s="29" t="s">
        <v>37</v>
      </c>
      <c r="D590" s="29">
        <v>12</v>
      </c>
      <c r="E590" s="29">
        <v>0.98122319999999996</v>
      </c>
      <c r="F590" s="29">
        <v>0.98503600000000002</v>
      </c>
    </row>
    <row r="591" spans="2:6">
      <c r="B591" s="55">
        <v>43843</v>
      </c>
      <c r="C591" s="29" t="s">
        <v>37</v>
      </c>
      <c r="D591" s="29">
        <v>13</v>
      </c>
      <c r="E591" s="29">
        <v>0.98273060000000001</v>
      </c>
      <c r="F591" s="29">
        <v>0.98555420000000005</v>
      </c>
    </row>
    <row r="592" spans="2:6">
      <c r="B592" s="55">
        <v>43843</v>
      </c>
      <c r="C592" s="29" t="s">
        <v>37</v>
      </c>
      <c r="D592" s="29">
        <v>14</v>
      </c>
      <c r="E592" s="29">
        <v>0.98455230000000005</v>
      </c>
      <c r="F592" s="29">
        <v>0.98680959999999995</v>
      </c>
    </row>
    <row r="593" spans="2:6">
      <c r="B593" s="55">
        <v>43843</v>
      </c>
      <c r="C593" s="29" t="s">
        <v>37</v>
      </c>
      <c r="D593" s="29">
        <v>15</v>
      </c>
      <c r="E593" s="29">
        <v>0.98593439999999999</v>
      </c>
      <c r="F593" s="29">
        <v>0.98741730000000005</v>
      </c>
    </row>
    <row r="594" spans="2:6">
      <c r="B594" s="55">
        <v>43843</v>
      </c>
      <c r="C594" s="29" t="s">
        <v>37</v>
      </c>
      <c r="D594" s="29">
        <v>16</v>
      </c>
      <c r="E594" s="29">
        <v>0.9864001</v>
      </c>
      <c r="F594" s="29">
        <v>0.98754010000000003</v>
      </c>
    </row>
    <row r="595" spans="2:6">
      <c r="B595" s="55">
        <v>43843</v>
      </c>
      <c r="C595" s="29" t="s">
        <v>37</v>
      </c>
      <c r="D595" s="29">
        <v>17</v>
      </c>
      <c r="E595" s="29">
        <v>0.98798399999999997</v>
      </c>
      <c r="F595" s="29">
        <v>0.98897809999999997</v>
      </c>
    </row>
    <row r="596" spans="2:6">
      <c r="B596" s="55">
        <v>43843</v>
      </c>
      <c r="C596" s="29" t="s">
        <v>37</v>
      </c>
      <c r="D596" s="29">
        <v>18</v>
      </c>
      <c r="E596" s="29">
        <v>0.98710929999999997</v>
      </c>
      <c r="F596" s="29">
        <v>0.98841299999999999</v>
      </c>
    </row>
    <row r="597" spans="2:6">
      <c r="B597" s="55">
        <v>43843</v>
      </c>
      <c r="C597" s="29" t="s">
        <v>37</v>
      </c>
      <c r="D597" s="29">
        <v>19</v>
      </c>
      <c r="E597" s="29">
        <v>0.98693640000000005</v>
      </c>
      <c r="F597" s="29">
        <v>0.9881993</v>
      </c>
    </row>
    <row r="598" spans="2:6">
      <c r="B598" s="55">
        <v>43843</v>
      </c>
      <c r="C598" s="29" t="s">
        <v>37</v>
      </c>
      <c r="D598" s="29">
        <v>20</v>
      </c>
      <c r="E598" s="29">
        <v>0.98680230000000002</v>
      </c>
      <c r="F598" s="29">
        <v>0.98803050000000003</v>
      </c>
    </row>
    <row r="599" spans="2:6">
      <c r="B599" s="55">
        <v>43843</v>
      </c>
      <c r="C599" s="29" t="s">
        <v>37</v>
      </c>
      <c r="D599" s="29">
        <v>21</v>
      </c>
      <c r="E599" s="29">
        <v>0.98838579999999998</v>
      </c>
      <c r="F599" s="29">
        <v>0.98969019999999996</v>
      </c>
    </row>
    <row r="600" spans="2:6">
      <c r="B600" s="55">
        <v>43843</v>
      </c>
      <c r="C600" s="29" t="s">
        <v>37</v>
      </c>
      <c r="D600" s="29">
        <v>22</v>
      </c>
      <c r="E600" s="29">
        <v>0.98562899999999998</v>
      </c>
      <c r="F600" s="29">
        <v>0.98703189999999996</v>
      </c>
    </row>
    <row r="601" spans="2:6">
      <c r="B601" s="55">
        <v>43843</v>
      </c>
      <c r="C601" s="29" t="s">
        <v>37</v>
      </c>
      <c r="D601" s="29">
        <v>23</v>
      </c>
      <c r="E601" s="29">
        <v>0.9858538</v>
      </c>
      <c r="F601" s="29">
        <v>0.98736800000000002</v>
      </c>
    </row>
    <row r="602" spans="2:6">
      <c r="B602" s="55">
        <v>43843</v>
      </c>
      <c r="C602" s="29" t="s">
        <v>37</v>
      </c>
      <c r="D602" s="29">
        <v>24</v>
      </c>
      <c r="E602" s="29">
        <v>0.98546769999999995</v>
      </c>
      <c r="F602" s="29">
        <v>0.98708050000000003</v>
      </c>
    </row>
    <row r="603" spans="2:6">
      <c r="B603" s="55">
        <v>43843</v>
      </c>
      <c r="C603" s="29" t="s">
        <v>37</v>
      </c>
      <c r="D603" s="29">
        <v>25</v>
      </c>
      <c r="E603" s="29">
        <v>0.98552010000000001</v>
      </c>
      <c r="F603" s="29">
        <v>0.98704639999999999</v>
      </c>
    </row>
    <row r="604" spans="2:6">
      <c r="B604" s="55">
        <v>43843</v>
      </c>
      <c r="C604" s="29" t="s">
        <v>37</v>
      </c>
      <c r="D604" s="29">
        <v>26</v>
      </c>
      <c r="E604" s="29">
        <v>0.98478790000000005</v>
      </c>
      <c r="F604" s="29">
        <v>0.98634759999999999</v>
      </c>
    </row>
    <row r="605" spans="2:6">
      <c r="B605" s="55">
        <v>43843</v>
      </c>
      <c r="C605" s="29" t="s">
        <v>37</v>
      </c>
      <c r="D605" s="29">
        <v>27</v>
      </c>
      <c r="E605" s="29">
        <v>0.98430459999999997</v>
      </c>
      <c r="F605" s="29">
        <v>0.98585889999999998</v>
      </c>
    </row>
    <row r="606" spans="2:6">
      <c r="B606" s="55">
        <v>43843</v>
      </c>
      <c r="C606" s="29" t="s">
        <v>37</v>
      </c>
      <c r="D606" s="29">
        <v>28</v>
      </c>
      <c r="E606" s="29">
        <v>0.98428099999999996</v>
      </c>
      <c r="F606" s="29">
        <v>0.98582020000000004</v>
      </c>
    </row>
    <row r="607" spans="2:6">
      <c r="B607" s="55">
        <v>43843</v>
      </c>
      <c r="C607" s="29" t="s">
        <v>37</v>
      </c>
      <c r="D607" s="29">
        <v>29</v>
      </c>
      <c r="E607" s="29">
        <v>0.98386859999999998</v>
      </c>
      <c r="F607" s="29">
        <v>0.98554980000000003</v>
      </c>
    </row>
    <row r="608" spans="2:6">
      <c r="B608" s="55">
        <v>43843</v>
      </c>
      <c r="C608" s="29" t="s">
        <v>37</v>
      </c>
      <c r="D608" s="29">
        <v>30</v>
      </c>
      <c r="E608" s="29">
        <v>0.98401689999999997</v>
      </c>
      <c r="F608" s="29">
        <v>0.98559240000000004</v>
      </c>
    </row>
    <row r="609" spans="2:6">
      <c r="B609" s="55">
        <v>43843</v>
      </c>
      <c r="C609" s="29" t="s">
        <v>37</v>
      </c>
      <c r="D609" s="29">
        <v>31</v>
      </c>
      <c r="E609" s="29">
        <v>0.98430790000000001</v>
      </c>
      <c r="F609" s="29">
        <v>0.98578509999999997</v>
      </c>
    </row>
    <row r="610" spans="2:6">
      <c r="B610" s="55">
        <v>43843</v>
      </c>
      <c r="C610" s="29" t="s">
        <v>37</v>
      </c>
      <c r="D610" s="29">
        <v>32</v>
      </c>
      <c r="E610" s="29">
        <v>0.98471470000000005</v>
      </c>
      <c r="F610" s="29">
        <v>0.98604420000000004</v>
      </c>
    </row>
    <row r="611" spans="2:6">
      <c r="B611" s="55">
        <v>43843</v>
      </c>
      <c r="C611" s="29" t="s">
        <v>37</v>
      </c>
      <c r="D611" s="29">
        <v>33</v>
      </c>
      <c r="E611" s="29">
        <v>0.98479360000000005</v>
      </c>
      <c r="F611" s="29">
        <v>0.98611749999999998</v>
      </c>
    </row>
    <row r="612" spans="2:6">
      <c r="B612" s="55">
        <v>43843</v>
      </c>
      <c r="C612" s="29" t="s">
        <v>37</v>
      </c>
      <c r="D612" s="29">
        <v>34</v>
      </c>
      <c r="E612" s="29">
        <v>0.98435159999999999</v>
      </c>
      <c r="F612" s="29">
        <v>0.98576079999999999</v>
      </c>
    </row>
    <row r="613" spans="2:6">
      <c r="B613" s="55">
        <v>43843</v>
      </c>
      <c r="C613" s="29" t="s">
        <v>37</v>
      </c>
      <c r="D613" s="29">
        <v>35</v>
      </c>
      <c r="E613" s="29">
        <v>0.98430450000000003</v>
      </c>
      <c r="F613" s="29">
        <v>0.98587049999999998</v>
      </c>
    </row>
    <row r="614" spans="2:6">
      <c r="B614" s="55">
        <v>43843</v>
      </c>
      <c r="C614" s="29" t="s">
        <v>37</v>
      </c>
      <c r="D614" s="29">
        <v>36</v>
      </c>
      <c r="E614" s="29">
        <v>0.98432140000000001</v>
      </c>
      <c r="F614" s="29">
        <v>0.98591899999999999</v>
      </c>
    </row>
    <row r="615" spans="2:6">
      <c r="B615" s="55">
        <v>43843</v>
      </c>
      <c r="C615" s="29" t="s">
        <v>37</v>
      </c>
      <c r="D615" s="29">
        <v>37</v>
      </c>
      <c r="E615" s="29">
        <v>0.98444799999999999</v>
      </c>
      <c r="F615" s="29">
        <v>0.98611669999999996</v>
      </c>
    </row>
    <row r="616" spans="2:6">
      <c r="B616" s="55">
        <v>43843</v>
      </c>
      <c r="C616" s="29" t="s">
        <v>37</v>
      </c>
      <c r="D616" s="29">
        <v>38</v>
      </c>
      <c r="E616" s="29">
        <v>0.98458809999999997</v>
      </c>
      <c r="F616" s="29">
        <v>0.98621389999999998</v>
      </c>
    </row>
    <row r="617" spans="2:6">
      <c r="B617" s="55">
        <v>43843</v>
      </c>
      <c r="C617" s="29" t="s">
        <v>37</v>
      </c>
      <c r="D617" s="29">
        <v>39</v>
      </c>
      <c r="E617" s="29">
        <v>0.98342499999999999</v>
      </c>
      <c r="F617" s="29">
        <v>0.98539429999999995</v>
      </c>
    </row>
    <row r="618" spans="2:6">
      <c r="B618" s="55">
        <v>43843</v>
      </c>
      <c r="C618" s="29" t="s">
        <v>37</v>
      </c>
      <c r="D618" s="29">
        <v>40</v>
      </c>
      <c r="E618" s="29">
        <v>0.98294539999999997</v>
      </c>
      <c r="F618" s="29">
        <v>0.98525099999999999</v>
      </c>
    </row>
    <row r="619" spans="2:6">
      <c r="B619" s="55">
        <v>43843</v>
      </c>
      <c r="C619" s="29" t="s">
        <v>37</v>
      </c>
      <c r="D619" s="29">
        <v>41</v>
      </c>
      <c r="E619" s="29">
        <v>0.98276790000000003</v>
      </c>
      <c r="F619" s="29">
        <v>0.98524069999999997</v>
      </c>
    </row>
    <row r="620" spans="2:6">
      <c r="B620" s="55">
        <v>43843</v>
      </c>
      <c r="C620" s="29" t="s">
        <v>37</v>
      </c>
      <c r="D620" s="29">
        <v>42</v>
      </c>
      <c r="E620" s="29">
        <v>0.98243219999999998</v>
      </c>
      <c r="F620" s="29">
        <v>0.98516919999999997</v>
      </c>
    </row>
    <row r="621" spans="2:6">
      <c r="B621" s="55">
        <v>43843</v>
      </c>
      <c r="C621" s="29" t="s">
        <v>37</v>
      </c>
      <c r="D621" s="29">
        <v>43</v>
      </c>
      <c r="E621" s="29">
        <v>0.98248690000000005</v>
      </c>
      <c r="F621" s="29">
        <v>0.9851261</v>
      </c>
    </row>
    <row r="622" spans="2:6">
      <c r="B622" s="55">
        <v>43843</v>
      </c>
      <c r="C622" s="29" t="s">
        <v>37</v>
      </c>
      <c r="D622" s="29">
        <v>44</v>
      </c>
      <c r="E622" s="29">
        <v>0.98195540000000003</v>
      </c>
      <c r="F622" s="29">
        <v>0.98475389999999996</v>
      </c>
    </row>
    <row r="623" spans="2:6">
      <c r="B623" s="55">
        <v>43843</v>
      </c>
      <c r="C623" s="29" t="s">
        <v>37</v>
      </c>
      <c r="D623" s="29">
        <v>45</v>
      </c>
      <c r="E623" s="29">
        <v>0.98180449999999997</v>
      </c>
      <c r="F623" s="29">
        <v>0.98453550000000001</v>
      </c>
    </row>
    <row r="624" spans="2:6">
      <c r="B624" s="55">
        <v>43843</v>
      </c>
      <c r="C624" s="29" t="s">
        <v>37</v>
      </c>
      <c r="D624" s="29">
        <v>46</v>
      </c>
      <c r="E624" s="29">
        <v>0.98214389999999996</v>
      </c>
      <c r="F624" s="29">
        <v>0.98504780000000003</v>
      </c>
    </row>
    <row r="625" spans="2:6">
      <c r="B625" s="55">
        <v>43843</v>
      </c>
      <c r="C625" s="29" t="s">
        <v>37</v>
      </c>
      <c r="D625" s="29">
        <v>47</v>
      </c>
      <c r="E625" s="29">
        <v>0.98194130000000002</v>
      </c>
      <c r="F625" s="29">
        <v>0.984842</v>
      </c>
    </row>
    <row r="626" spans="2:6">
      <c r="B626" s="55">
        <v>43843</v>
      </c>
      <c r="C626" s="29" t="s">
        <v>37</v>
      </c>
      <c r="D626" s="29">
        <v>48</v>
      </c>
      <c r="E626" s="29">
        <v>0.98184059999999995</v>
      </c>
      <c r="F626" s="29">
        <v>0.98499190000000003</v>
      </c>
    </row>
    <row r="627" spans="2:6">
      <c r="B627" s="55">
        <v>43844</v>
      </c>
      <c r="C627" s="29" t="s">
        <v>37</v>
      </c>
      <c r="D627" s="29">
        <v>1</v>
      </c>
      <c r="E627" s="29">
        <v>0.98375559999999995</v>
      </c>
      <c r="F627" s="29">
        <v>0.98697089999999998</v>
      </c>
    </row>
    <row r="628" spans="2:6">
      <c r="B628" s="55">
        <v>43844</v>
      </c>
      <c r="C628" s="29" t="s">
        <v>37</v>
      </c>
      <c r="D628" s="29">
        <v>2</v>
      </c>
      <c r="E628" s="29">
        <v>0.98244980000000004</v>
      </c>
      <c r="F628" s="29">
        <v>0.98538079999999995</v>
      </c>
    </row>
    <row r="629" spans="2:6">
      <c r="B629" s="55">
        <v>43844</v>
      </c>
      <c r="C629" s="29" t="s">
        <v>37</v>
      </c>
      <c r="D629" s="29">
        <v>3</v>
      </c>
      <c r="E629" s="29">
        <v>0.98248250000000004</v>
      </c>
      <c r="F629" s="29">
        <v>0.9853925</v>
      </c>
    </row>
    <row r="630" spans="2:6">
      <c r="B630" s="55">
        <v>43844</v>
      </c>
      <c r="C630" s="29" t="s">
        <v>37</v>
      </c>
      <c r="D630" s="29">
        <v>4</v>
      </c>
      <c r="E630" s="29">
        <v>0.98210419999999998</v>
      </c>
      <c r="F630" s="29">
        <v>0.98510390000000003</v>
      </c>
    </row>
    <row r="631" spans="2:6">
      <c r="B631" s="55">
        <v>43844</v>
      </c>
      <c r="C631" s="29" t="s">
        <v>37</v>
      </c>
      <c r="D631" s="29">
        <v>5</v>
      </c>
      <c r="E631" s="29">
        <v>0.9829002</v>
      </c>
      <c r="F631" s="29">
        <v>0.98615589999999997</v>
      </c>
    </row>
    <row r="632" spans="2:6">
      <c r="B632" s="55">
        <v>43844</v>
      </c>
      <c r="C632" s="29" t="s">
        <v>37</v>
      </c>
      <c r="D632" s="29">
        <v>6</v>
      </c>
      <c r="E632" s="29">
        <v>0.9833269</v>
      </c>
      <c r="F632" s="29">
        <v>0.98653749999999996</v>
      </c>
    </row>
    <row r="633" spans="2:6">
      <c r="B633" s="55">
        <v>43844</v>
      </c>
      <c r="C633" s="29" t="s">
        <v>37</v>
      </c>
      <c r="D633" s="29">
        <v>7</v>
      </c>
      <c r="E633" s="29">
        <v>0.98314100000000004</v>
      </c>
      <c r="F633" s="29">
        <v>0.98643460000000005</v>
      </c>
    </row>
    <row r="634" spans="2:6">
      <c r="B634" s="55">
        <v>43844</v>
      </c>
      <c r="C634" s="29" t="s">
        <v>37</v>
      </c>
      <c r="D634" s="29">
        <v>8</v>
      </c>
      <c r="E634" s="29">
        <v>0.98249850000000005</v>
      </c>
      <c r="F634" s="29">
        <v>0.98583969999999999</v>
      </c>
    </row>
    <row r="635" spans="2:6">
      <c r="B635" s="55">
        <v>43844</v>
      </c>
      <c r="C635" s="29" t="s">
        <v>37</v>
      </c>
      <c r="D635" s="29">
        <v>9</v>
      </c>
      <c r="E635" s="29">
        <v>0.98253659999999998</v>
      </c>
      <c r="F635" s="29">
        <v>0.9857146</v>
      </c>
    </row>
    <row r="636" spans="2:6">
      <c r="B636" s="55">
        <v>43844</v>
      </c>
      <c r="C636" s="29" t="s">
        <v>37</v>
      </c>
      <c r="D636" s="29">
        <v>10</v>
      </c>
      <c r="E636" s="29">
        <v>0.98270619999999997</v>
      </c>
      <c r="F636" s="29">
        <v>0.9859791</v>
      </c>
    </row>
    <row r="637" spans="2:6">
      <c r="B637" s="55">
        <v>43844</v>
      </c>
      <c r="C637" s="29" t="s">
        <v>37</v>
      </c>
      <c r="D637" s="29">
        <v>11</v>
      </c>
      <c r="E637" s="29">
        <v>0.98170329999999995</v>
      </c>
      <c r="F637" s="29">
        <v>0.98497040000000002</v>
      </c>
    </row>
    <row r="638" spans="2:6">
      <c r="B638" s="55">
        <v>43844</v>
      </c>
      <c r="C638" s="29" t="s">
        <v>37</v>
      </c>
      <c r="D638" s="29">
        <v>12</v>
      </c>
      <c r="E638" s="29">
        <v>0.98049220000000004</v>
      </c>
      <c r="F638" s="29">
        <v>0.98346429999999996</v>
      </c>
    </row>
    <row r="639" spans="2:6">
      <c r="B639" s="55">
        <v>43844</v>
      </c>
      <c r="C639" s="29" t="s">
        <v>37</v>
      </c>
      <c r="D639" s="29">
        <v>13</v>
      </c>
      <c r="E639" s="29">
        <v>0.98118150000000004</v>
      </c>
      <c r="F639" s="29">
        <v>0.98379039999999995</v>
      </c>
    </row>
    <row r="640" spans="2:6">
      <c r="B640" s="55">
        <v>43844</v>
      </c>
      <c r="C640" s="29" t="s">
        <v>37</v>
      </c>
      <c r="D640" s="29">
        <v>14</v>
      </c>
      <c r="E640" s="29">
        <v>0.98118570000000005</v>
      </c>
      <c r="F640" s="29">
        <v>0.98357689999999998</v>
      </c>
    </row>
    <row r="641" spans="2:6">
      <c r="B641" s="55">
        <v>43844</v>
      </c>
      <c r="C641" s="29" t="s">
        <v>37</v>
      </c>
      <c r="D641" s="29">
        <v>15</v>
      </c>
      <c r="E641" s="29">
        <v>0.98280149999999999</v>
      </c>
      <c r="F641" s="29">
        <v>0.98473160000000004</v>
      </c>
    </row>
    <row r="642" spans="2:6">
      <c r="B642" s="55">
        <v>43844</v>
      </c>
      <c r="C642" s="29" t="s">
        <v>37</v>
      </c>
      <c r="D642" s="29">
        <v>16</v>
      </c>
      <c r="E642" s="29">
        <v>0.98311680000000001</v>
      </c>
      <c r="F642" s="29">
        <v>0.98482040000000004</v>
      </c>
    </row>
    <row r="643" spans="2:6">
      <c r="B643" s="55">
        <v>43844</v>
      </c>
      <c r="C643" s="29" t="s">
        <v>37</v>
      </c>
      <c r="D643" s="29">
        <v>17</v>
      </c>
      <c r="E643" s="29">
        <v>0.98505220000000004</v>
      </c>
      <c r="F643" s="29">
        <v>0.98661509999999997</v>
      </c>
    </row>
    <row r="644" spans="2:6">
      <c r="B644" s="55">
        <v>43844</v>
      </c>
      <c r="C644" s="29" t="s">
        <v>37</v>
      </c>
      <c r="D644" s="29">
        <v>18</v>
      </c>
      <c r="E644" s="29">
        <v>0.98619109999999999</v>
      </c>
      <c r="F644" s="29">
        <v>0.98782239999999999</v>
      </c>
    </row>
    <row r="645" spans="2:6">
      <c r="B645" s="55">
        <v>43844</v>
      </c>
      <c r="C645" s="29" t="s">
        <v>37</v>
      </c>
      <c r="D645" s="29">
        <v>19</v>
      </c>
      <c r="E645" s="29">
        <v>0.98564180000000001</v>
      </c>
      <c r="F645" s="29">
        <v>0.98721550000000002</v>
      </c>
    </row>
    <row r="646" spans="2:6">
      <c r="B646" s="55">
        <v>43844</v>
      </c>
      <c r="C646" s="29" t="s">
        <v>37</v>
      </c>
      <c r="D646" s="29">
        <v>20</v>
      </c>
      <c r="E646" s="29">
        <v>0.98493450000000005</v>
      </c>
      <c r="F646" s="29">
        <v>0.98649359999999997</v>
      </c>
    </row>
    <row r="647" spans="2:6">
      <c r="B647" s="55">
        <v>43844</v>
      </c>
      <c r="C647" s="29" t="s">
        <v>37</v>
      </c>
      <c r="D647" s="29">
        <v>21</v>
      </c>
      <c r="E647" s="29">
        <v>0.98539659999999996</v>
      </c>
      <c r="F647" s="29">
        <v>0.98676549999999996</v>
      </c>
    </row>
    <row r="648" spans="2:6">
      <c r="B648" s="55">
        <v>43844</v>
      </c>
      <c r="C648" s="29" t="s">
        <v>37</v>
      </c>
      <c r="D648" s="29">
        <v>22</v>
      </c>
      <c r="E648" s="29">
        <v>0.98496479999999997</v>
      </c>
      <c r="F648" s="29">
        <v>0.98645899999999997</v>
      </c>
    </row>
    <row r="649" spans="2:6">
      <c r="B649" s="55">
        <v>43844</v>
      </c>
      <c r="C649" s="29" t="s">
        <v>37</v>
      </c>
      <c r="D649" s="29">
        <v>23</v>
      </c>
      <c r="E649" s="29">
        <v>0.98461339999999997</v>
      </c>
      <c r="F649" s="29">
        <v>0.98632350000000002</v>
      </c>
    </row>
    <row r="650" spans="2:6">
      <c r="B650" s="55">
        <v>43844</v>
      </c>
      <c r="C650" s="29" t="s">
        <v>37</v>
      </c>
      <c r="D650" s="29">
        <v>24</v>
      </c>
      <c r="E650" s="29">
        <v>0.9836319</v>
      </c>
      <c r="F650" s="29">
        <v>0.98524339999999999</v>
      </c>
    </row>
    <row r="651" spans="2:6">
      <c r="B651" s="55">
        <v>43844</v>
      </c>
      <c r="C651" s="29" t="s">
        <v>37</v>
      </c>
      <c r="D651" s="29">
        <v>25</v>
      </c>
      <c r="E651" s="29">
        <v>0.98312759999999999</v>
      </c>
      <c r="F651" s="29">
        <v>0.98457989999999995</v>
      </c>
    </row>
    <row r="652" spans="2:6">
      <c r="B652" s="55">
        <v>43844</v>
      </c>
      <c r="C652" s="29" t="s">
        <v>37</v>
      </c>
      <c r="D652" s="29">
        <v>26</v>
      </c>
      <c r="E652" s="29">
        <v>0.98368560000000005</v>
      </c>
      <c r="F652" s="29">
        <v>0.98507210000000001</v>
      </c>
    </row>
    <row r="653" spans="2:6">
      <c r="B653" s="55">
        <v>43844</v>
      </c>
      <c r="C653" s="29" t="s">
        <v>37</v>
      </c>
      <c r="D653" s="29">
        <v>27</v>
      </c>
      <c r="E653" s="29">
        <v>0.98353760000000001</v>
      </c>
      <c r="F653" s="29">
        <v>0.9849078</v>
      </c>
    </row>
    <row r="654" spans="2:6">
      <c r="B654" s="55">
        <v>43844</v>
      </c>
      <c r="C654" s="29" t="s">
        <v>37</v>
      </c>
      <c r="D654" s="29">
        <v>28</v>
      </c>
      <c r="E654" s="29">
        <v>0.9821744</v>
      </c>
      <c r="F654" s="29">
        <v>0.98332569999999997</v>
      </c>
    </row>
    <row r="655" spans="2:6">
      <c r="B655" s="55">
        <v>43844</v>
      </c>
      <c r="C655" s="29" t="s">
        <v>37</v>
      </c>
      <c r="D655" s="29">
        <v>29</v>
      </c>
      <c r="E655" s="29">
        <v>0.98162769999999999</v>
      </c>
      <c r="F655" s="29">
        <v>0.98256489999999996</v>
      </c>
    </row>
    <row r="656" spans="2:6">
      <c r="B656" s="55">
        <v>43844</v>
      </c>
      <c r="C656" s="29" t="s">
        <v>37</v>
      </c>
      <c r="D656" s="29">
        <v>30</v>
      </c>
      <c r="E656" s="29">
        <v>0.98165420000000003</v>
      </c>
      <c r="F656" s="29">
        <v>0.98245179999999999</v>
      </c>
    </row>
    <row r="657" spans="2:6">
      <c r="B657" s="55">
        <v>43844</v>
      </c>
      <c r="C657" s="29" t="s">
        <v>37</v>
      </c>
      <c r="D657" s="29">
        <v>31</v>
      </c>
      <c r="E657" s="29">
        <v>0.9820139</v>
      </c>
      <c r="F657" s="29">
        <v>0.98271180000000002</v>
      </c>
    </row>
    <row r="658" spans="2:6">
      <c r="B658" s="55">
        <v>43844</v>
      </c>
      <c r="C658" s="29" t="s">
        <v>37</v>
      </c>
      <c r="D658" s="29">
        <v>32</v>
      </c>
      <c r="E658" s="29">
        <v>0.98297699999999999</v>
      </c>
      <c r="F658" s="29">
        <v>0.98359419999999997</v>
      </c>
    </row>
    <row r="659" spans="2:6">
      <c r="B659" s="55">
        <v>43844</v>
      </c>
      <c r="C659" s="29" t="s">
        <v>37</v>
      </c>
      <c r="D659" s="29">
        <v>33</v>
      </c>
      <c r="E659" s="29">
        <v>0.9837728</v>
      </c>
      <c r="F659" s="29">
        <v>0.98429719999999998</v>
      </c>
    </row>
    <row r="660" spans="2:6">
      <c r="B660" s="55">
        <v>43844</v>
      </c>
      <c r="C660" s="29" t="s">
        <v>37</v>
      </c>
      <c r="D660" s="29">
        <v>34</v>
      </c>
      <c r="E660" s="29">
        <v>0.98401499999999997</v>
      </c>
      <c r="F660" s="29">
        <v>0.98450919999999997</v>
      </c>
    </row>
    <row r="661" spans="2:6">
      <c r="B661" s="55">
        <v>43844</v>
      </c>
      <c r="C661" s="29" t="s">
        <v>37</v>
      </c>
      <c r="D661" s="29">
        <v>35</v>
      </c>
      <c r="E661" s="29">
        <v>0.98519829999999997</v>
      </c>
      <c r="F661" s="29">
        <v>0.98572170000000003</v>
      </c>
    </row>
    <row r="662" spans="2:6">
      <c r="B662" s="55">
        <v>43844</v>
      </c>
      <c r="C662" s="29" t="s">
        <v>37</v>
      </c>
      <c r="D662" s="29">
        <v>36</v>
      </c>
      <c r="E662" s="29">
        <v>0.98502369999999995</v>
      </c>
      <c r="F662" s="29">
        <v>0.98582049999999999</v>
      </c>
    </row>
    <row r="663" spans="2:6">
      <c r="B663" s="55">
        <v>43844</v>
      </c>
      <c r="C663" s="29" t="s">
        <v>37</v>
      </c>
      <c r="D663" s="29">
        <v>37</v>
      </c>
      <c r="E663" s="29">
        <v>0.9851877</v>
      </c>
      <c r="F663" s="29">
        <v>0.98641449999999997</v>
      </c>
    </row>
    <row r="664" spans="2:6">
      <c r="B664" s="55">
        <v>43844</v>
      </c>
      <c r="C664" s="29" t="s">
        <v>37</v>
      </c>
      <c r="D664" s="29">
        <v>38</v>
      </c>
      <c r="E664" s="29">
        <v>0.98583600000000005</v>
      </c>
      <c r="F664" s="29">
        <v>0.9874927</v>
      </c>
    </row>
    <row r="665" spans="2:6">
      <c r="B665" s="55">
        <v>43844</v>
      </c>
      <c r="C665" s="29" t="s">
        <v>37</v>
      </c>
      <c r="D665" s="29">
        <v>39</v>
      </c>
      <c r="E665" s="29">
        <v>0.9843404</v>
      </c>
      <c r="F665" s="29">
        <v>0.98647960000000001</v>
      </c>
    </row>
    <row r="666" spans="2:6">
      <c r="B666" s="55">
        <v>43844</v>
      </c>
      <c r="C666" s="29" t="s">
        <v>37</v>
      </c>
      <c r="D666" s="29">
        <v>40</v>
      </c>
      <c r="E666" s="29">
        <v>0.98367760000000004</v>
      </c>
      <c r="F666" s="29">
        <v>0.98626049999999998</v>
      </c>
    </row>
    <row r="667" spans="2:6">
      <c r="B667" s="55">
        <v>43844</v>
      </c>
      <c r="C667" s="29" t="s">
        <v>37</v>
      </c>
      <c r="D667" s="29">
        <v>41</v>
      </c>
      <c r="E667" s="29">
        <v>0.98371470000000005</v>
      </c>
      <c r="F667" s="29">
        <v>0.98648279999999999</v>
      </c>
    </row>
    <row r="668" spans="2:6">
      <c r="B668" s="55">
        <v>43844</v>
      </c>
      <c r="C668" s="29" t="s">
        <v>37</v>
      </c>
      <c r="D668" s="29">
        <v>42</v>
      </c>
      <c r="E668" s="29">
        <v>0.98276430000000004</v>
      </c>
      <c r="F668" s="29">
        <v>0.98587380000000002</v>
      </c>
    </row>
    <row r="669" spans="2:6">
      <c r="B669" s="55">
        <v>43844</v>
      </c>
      <c r="C669" s="29" t="s">
        <v>37</v>
      </c>
      <c r="D669" s="29">
        <v>43</v>
      </c>
      <c r="E669" s="29">
        <v>0.98142589999999996</v>
      </c>
      <c r="F669" s="29">
        <v>0.98460490000000001</v>
      </c>
    </row>
    <row r="670" spans="2:6">
      <c r="B670" s="55">
        <v>43844</v>
      </c>
      <c r="C670" s="29" t="s">
        <v>37</v>
      </c>
      <c r="D670" s="29">
        <v>44</v>
      </c>
      <c r="E670" s="29">
        <v>0.98119420000000002</v>
      </c>
      <c r="F670" s="29">
        <v>0.98448590000000002</v>
      </c>
    </row>
    <row r="671" spans="2:6">
      <c r="B671" s="55">
        <v>43844</v>
      </c>
      <c r="C671" s="29" t="s">
        <v>37</v>
      </c>
      <c r="D671" s="29">
        <v>45</v>
      </c>
      <c r="E671" s="29">
        <v>0.97924020000000001</v>
      </c>
      <c r="F671" s="29">
        <v>0.98309230000000003</v>
      </c>
    </row>
    <row r="672" spans="2:6">
      <c r="B672" s="55">
        <v>43844</v>
      </c>
      <c r="C672" s="29" t="s">
        <v>37</v>
      </c>
      <c r="D672" s="29">
        <v>46</v>
      </c>
      <c r="E672" s="29">
        <v>0.97896150000000004</v>
      </c>
      <c r="F672" s="29">
        <v>0.98321499999999995</v>
      </c>
    </row>
    <row r="673" spans="2:6">
      <c r="B673" s="55">
        <v>43844</v>
      </c>
      <c r="C673" s="29" t="s">
        <v>37</v>
      </c>
      <c r="D673" s="29">
        <v>47</v>
      </c>
      <c r="E673" s="29">
        <v>0.97948500000000005</v>
      </c>
      <c r="F673" s="29">
        <v>0.98356679999999996</v>
      </c>
    </row>
    <row r="674" spans="2:6">
      <c r="B674" s="55">
        <v>43844</v>
      </c>
      <c r="C674" s="29" t="s">
        <v>37</v>
      </c>
      <c r="D674" s="29">
        <v>48</v>
      </c>
      <c r="E674" s="29">
        <v>0.97914000000000001</v>
      </c>
      <c r="F674" s="29">
        <v>0.9831839</v>
      </c>
    </row>
    <row r="675" spans="2:6">
      <c r="B675" s="55">
        <v>43845</v>
      </c>
      <c r="C675" s="29" t="s">
        <v>37</v>
      </c>
      <c r="D675" s="29">
        <v>1</v>
      </c>
      <c r="E675" s="29">
        <v>0.97980049999999996</v>
      </c>
      <c r="F675" s="29">
        <v>0.98414860000000004</v>
      </c>
    </row>
    <row r="676" spans="2:6">
      <c r="B676" s="55">
        <v>43845</v>
      </c>
      <c r="C676" s="29" t="s">
        <v>37</v>
      </c>
      <c r="D676" s="29">
        <v>2</v>
      </c>
      <c r="E676" s="29">
        <v>0.98028769999999998</v>
      </c>
      <c r="F676" s="29">
        <v>0.98448449999999998</v>
      </c>
    </row>
    <row r="677" spans="2:6">
      <c r="B677" s="55">
        <v>43845</v>
      </c>
      <c r="C677" s="29" t="s">
        <v>37</v>
      </c>
      <c r="D677" s="29">
        <v>3</v>
      </c>
      <c r="E677" s="29">
        <v>0.98109999999999997</v>
      </c>
      <c r="F677" s="29">
        <v>0.98531840000000004</v>
      </c>
    </row>
    <row r="678" spans="2:6">
      <c r="B678" s="55">
        <v>43845</v>
      </c>
      <c r="C678" s="29" t="s">
        <v>37</v>
      </c>
      <c r="D678" s="29">
        <v>4</v>
      </c>
      <c r="E678" s="29">
        <v>0.98125649999999998</v>
      </c>
      <c r="F678" s="29">
        <v>0.98559730000000001</v>
      </c>
    </row>
    <row r="679" spans="2:6">
      <c r="B679" s="55">
        <v>43845</v>
      </c>
      <c r="C679" s="29" t="s">
        <v>37</v>
      </c>
      <c r="D679" s="29">
        <v>5</v>
      </c>
      <c r="E679" s="29">
        <v>0.9820932</v>
      </c>
      <c r="F679" s="29">
        <v>0.98640839999999996</v>
      </c>
    </row>
    <row r="680" spans="2:6">
      <c r="B680" s="55">
        <v>43845</v>
      </c>
      <c r="C680" s="29" t="s">
        <v>37</v>
      </c>
      <c r="D680" s="29">
        <v>6</v>
      </c>
      <c r="E680" s="29">
        <v>0.98285330000000004</v>
      </c>
      <c r="F680" s="29">
        <v>0.98707730000000005</v>
      </c>
    </row>
    <row r="681" spans="2:6">
      <c r="B681" s="55">
        <v>43845</v>
      </c>
      <c r="C681" s="29" t="s">
        <v>37</v>
      </c>
      <c r="D681" s="29">
        <v>7</v>
      </c>
      <c r="E681" s="29">
        <v>0.98185060000000002</v>
      </c>
      <c r="F681" s="29">
        <v>0.98596150000000005</v>
      </c>
    </row>
    <row r="682" spans="2:6">
      <c r="B682" s="55">
        <v>43845</v>
      </c>
      <c r="C682" s="29" t="s">
        <v>37</v>
      </c>
      <c r="D682" s="29">
        <v>8</v>
      </c>
      <c r="E682" s="29">
        <v>0.98341730000000005</v>
      </c>
      <c r="F682" s="29">
        <v>0.98753610000000003</v>
      </c>
    </row>
    <row r="683" spans="2:6">
      <c r="B683" s="55">
        <v>43845</v>
      </c>
      <c r="C683" s="29" t="s">
        <v>37</v>
      </c>
      <c r="D683" s="29">
        <v>9</v>
      </c>
      <c r="E683" s="29">
        <v>0.98128300000000002</v>
      </c>
      <c r="F683" s="29">
        <v>0.98534929999999998</v>
      </c>
    </row>
    <row r="684" spans="2:6">
      <c r="B684" s="55">
        <v>43845</v>
      </c>
      <c r="C684" s="29" t="s">
        <v>37</v>
      </c>
      <c r="D684" s="29">
        <v>10</v>
      </c>
      <c r="E684" s="29">
        <v>0.98110569999999997</v>
      </c>
      <c r="F684" s="29">
        <v>0.98504480000000005</v>
      </c>
    </row>
    <row r="685" spans="2:6">
      <c r="B685" s="55">
        <v>43845</v>
      </c>
      <c r="C685" s="29" t="s">
        <v>37</v>
      </c>
      <c r="D685" s="29">
        <v>11</v>
      </c>
      <c r="E685" s="29">
        <v>0.98170900000000005</v>
      </c>
      <c r="F685" s="29">
        <v>0.98541089999999998</v>
      </c>
    </row>
    <row r="686" spans="2:6">
      <c r="B686" s="55">
        <v>43845</v>
      </c>
      <c r="C686" s="29" t="s">
        <v>37</v>
      </c>
      <c r="D686" s="29">
        <v>12</v>
      </c>
      <c r="E686" s="29">
        <v>0.98179760000000005</v>
      </c>
      <c r="F686" s="29">
        <v>0.98514159999999995</v>
      </c>
    </row>
    <row r="687" spans="2:6">
      <c r="B687" s="55">
        <v>43845</v>
      </c>
      <c r="C687" s="29" t="s">
        <v>37</v>
      </c>
      <c r="D687" s="29">
        <v>13</v>
      </c>
      <c r="E687" s="29">
        <v>0.98262380000000005</v>
      </c>
      <c r="F687" s="29">
        <v>0.98559160000000001</v>
      </c>
    </row>
    <row r="688" spans="2:6">
      <c r="B688" s="55">
        <v>43845</v>
      </c>
      <c r="C688" s="29" t="s">
        <v>37</v>
      </c>
      <c r="D688" s="29">
        <v>14</v>
      </c>
      <c r="E688" s="29">
        <v>0.98327560000000003</v>
      </c>
      <c r="F688" s="29">
        <v>0.98571790000000004</v>
      </c>
    </row>
    <row r="689" spans="2:6">
      <c r="B689" s="55">
        <v>43845</v>
      </c>
      <c r="C689" s="29" t="s">
        <v>37</v>
      </c>
      <c r="D689" s="29">
        <v>15</v>
      </c>
      <c r="E689" s="29">
        <v>0.98480350000000005</v>
      </c>
      <c r="F689" s="29">
        <v>0.98694899999999997</v>
      </c>
    </row>
    <row r="690" spans="2:6">
      <c r="B690" s="55">
        <v>43845</v>
      </c>
      <c r="C690" s="29" t="s">
        <v>37</v>
      </c>
      <c r="D690" s="29">
        <v>16</v>
      </c>
      <c r="E690" s="29">
        <v>0.98822299999999996</v>
      </c>
      <c r="F690" s="29">
        <v>0.99010330000000002</v>
      </c>
    </row>
    <row r="691" spans="2:6">
      <c r="B691" s="55">
        <v>43845</v>
      </c>
      <c r="C691" s="29" t="s">
        <v>37</v>
      </c>
      <c r="D691" s="29">
        <v>17</v>
      </c>
      <c r="E691" s="29">
        <v>0.98777919999999997</v>
      </c>
      <c r="F691" s="29">
        <v>0.98970150000000001</v>
      </c>
    </row>
    <row r="692" spans="2:6">
      <c r="B692" s="55">
        <v>43845</v>
      </c>
      <c r="C692" s="29" t="s">
        <v>37</v>
      </c>
      <c r="D692" s="29">
        <v>18</v>
      </c>
      <c r="E692" s="29">
        <v>0.98776379999999997</v>
      </c>
      <c r="F692" s="29">
        <v>0.98986149999999995</v>
      </c>
    </row>
    <row r="693" spans="2:6">
      <c r="B693" s="55">
        <v>43845</v>
      </c>
      <c r="C693" s="29" t="s">
        <v>37</v>
      </c>
      <c r="D693" s="29">
        <v>19</v>
      </c>
      <c r="E693" s="29">
        <v>0.98764169999999996</v>
      </c>
      <c r="F693" s="29">
        <v>0.98974720000000005</v>
      </c>
    </row>
    <row r="694" spans="2:6">
      <c r="B694" s="55">
        <v>43845</v>
      </c>
      <c r="C694" s="29" t="s">
        <v>37</v>
      </c>
      <c r="D694" s="29">
        <v>20</v>
      </c>
      <c r="E694" s="29">
        <v>0.98709809999999998</v>
      </c>
      <c r="F694" s="29">
        <v>0.98924809999999996</v>
      </c>
    </row>
    <row r="695" spans="2:6">
      <c r="B695" s="55">
        <v>43845</v>
      </c>
      <c r="C695" s="29" t="s">
        <v>37</v>
      </c>
      <c r="D695" s="29">
        <v>21</v>
      </c>
      <c r="E695" s="29">
        <v>0.98637819999999998</v>
      </c>
      <c r="F695" s="29">
        <v>0.98859209999999997</v>
      </c>
    </row>
    <row r="696" spans="2:6">
      <c r="B696" s="55">
        <v>43845</v>
      </c>
      <c r="C696" s="29" t="s">
        <v>37</v>
      </c>
      <c r="D696" s="29">
        <v>22</v>
      </c>
      <c r="E696" s="29">
        <v>0.98675869999999999</v>
      </c>
      <c r="F696" s="29">
        <v>0.98908090000000004</v>
      </c>
    </row>
    <row r="697" spans="2:6">
      <c r="B697" s="55">
        <v>43845</v>
      </c>
      <c r="C697" s="29" t="s">
        <v>37</v>
      </c>
      <c r="D697" s="29">
        <v>23</v>
      </c>
      <c r="E697" s="29">
        <v>0.98576350000000001</v>
      </c>
      <c r="F697" s="29">
        <v>0.98844189999999998</v>
      </c>
    </row>
    <row r="698" spans="2:6">
      <c r="B698" s="55">
        <v>43845</v>
      </c>
      <c r="C698" s="29" t="s">
        <v>37</v>
      </c>
      <c r="D698" s="29">
        <v>24</v>
      </c>
      <c r="E698" s="29">
        <v>0.9866895</v>
      </c>
      <c r="F698" s="29">
        <v>0.98940209999999995</v>
      </c>
    </row>
    <row r="699" spans="2:6">
      <c r="B699" s="55">
        <v>43845</v>
      </c>
      <c r="C699" s="29" t="s">
        <v>37</v>
      </c>
      <c r="D699" s="29">
        <v>25</v>
      </c>
      <c r="E699" s="29">
        <v>0.98734480000000002</v>
      </c>
      <c r="F699" s="29">
        <v>0.99007650000000003</v>
      </c>
    </row>
    <row r="700" spans="2:6">
      <c r="B700" s="55">
        <v>43845</v>
      </c>
      <c r="C700" s="29" t="s">
        <v>37</v>
      </c>
      <c r="D700" s="29">
        <v>26</v>
      </c>
      <c r="E700" s="29">
        <v>0.98507020000000001</v>
      </c>
      <c r="F700" s="29">
        <v>0.98815600000000003</v>
      </c>
    </row>
    <row r="701" spans="2:6">
      <c r="B701" s="55">
        <v>43845</v>
      </c>
      <c r="C701" s="29" t="s">
        <v>37</v>
      </c>
      <c r="D701" s="29">
        <v>27</v>
      </c>
      <c r="E701" s="29">
        <v>0.98468120000000003</v>
      </c>
      <c r="F701" s="29">
        <v>0.98774660000000003</v>
      </c>
    </row>
    <row r="702" spans="2:6">
      <c r="B702" s="55">
        <v>43845</v>
      </c>
      <c r="C702" s="29" t="s">
        <v>37</v>
      </c>
      <c r="D702" s="29">
        <v>28</v>
      </c>
      <c r="E702" s="29">
        <v>0.98385730000000005</v>
      </c>
      <c r="F702" s="29">
        <v>0.98686030000000002</v>
      </c>
    </row>
    <row r="703" spans="2:6">
      <c r="B703" s="55">
        <v>43845</v>
      </c>
      <c r="C703" s="29" t="s">
        <v>37</v>
      </c>
      <c r="D703" s="29">
        <v>29</v>
      </c>
      <c r="E703" s="29">
        <v>0.98443369999999997</v>
      </c>
      <c r="F703" s="29">
        <v>0.98711510000000002</v>
      </c>
    </row>
    <row r="704" spans="2:6">
      <c r="B704" s="55">
        <v>43845</v>
      </c>
      <c r="C704" s="29" t="s">
        <v>37</v>
      </c>
      <c r="D704" s="29">
        <v>30</v>
      </c>
      <c r="E704" s="29">
        <v>0.98431250000000003</v>
      </c>
      <c r="F704" s="29">
        <v>0.98669640000000003</v>
      </c>
    </row>
    <row r="705" spans="2:6">
      <c r="B705" s="55">
        <v>43845</v>
      </c>
      <c r="C705" s="29" t="s">
        <v>37</v>
      </c>
      <c r="D705" s="29">
        <v>31</v>
      </c>
      <c r="E705" s="29">
        <v>0.98483659999999995</v>
      </c>
      <c r="F705" s="29">
        <v>0.98675579999999996</v>
      </c>
    </row>
    <row r="706" spans="2:6">
      <c r="B706" s="55">
        <v>43845</v>
      </c>
      <c r="C706" s="29" t="s">
        <v>37</v>
      </c>
      <c r="D706" s="29">
        <v>32</v>
      </c>
      <c r="E706" s="29">
        <v>0.98493620000000004</v>
      </c>
      <c r="F706" s="29">
        <v>0.98665069999999999</v>
      </c>
    </row>
    <row r="707" spans="2:6">
      <c r="B707" s="55">
        <v>43845</v>
      </c>
      <c r="C707" s="29" t="s">
        <v>37</v>
      </c>
      <c r="D707" s="29">
        <v>33</v>
      </c>
      <c r="E707" s="29">
        <v>0.98469320000000005</v>
      </c>
      <c r="F707" s="29">
        <v>0.98644699999999996</v>
      </c>
    </row>
    <row r="708" spans="2:6">
      <c r="B708" s="55">
        <v>43845</v>
      </c>
      <c r="C708" s="29" t="s">
        <v>37</v>
      </c>
      <c r="D708" s="29">
        <v>34</v>
      </c>
      <c r="E708" s="29">
        <v>0.98548029999999998</v>
      </c>
      <c r="F708" s="29">
        <v>0.98718899999999998</v>
      </c>
    </row>
    <row r="709" spans="2:6">
      <c r="B709" s="55">
        <v>43845</v>
      </c>
      <c r="C709" s="29" t="s">
        <v>37</v>
      </c>
      <c r="D709" s="29">
        <v>35</v>
      </c>
      <c r="E709" s="29">
        <v>0.98576850000000005</v>
      </c>
      <c r="F709" s="29">
        <v>0.98758800000000002</v>
      </c>
    </row>
    <row r="710" spans="2:6">
      <c r="B710" s="55">
        <v>43845</v>
      </c>
      <c r="C710" s="29" t="s">
        <v>37</v>
      </c>
      <c r="D710" s="29">
        <v>36</v>
      </c>
      <c r="E710" s="29">
        <v>0.98509100000000005</v>
      </c>
      <c r="F710" s="29">
        <v>0.98697619999999997</v>
      </c>
    </row>
    <row r="711" spans="2:6">
      <c r="B711" s="55">
        <v>43845</v>
      </c>
      <c r="C711" s="29" t="s">
        <v>37</v>
      </c>
      <c r="D711" s="29">
        <v>37</v>
      </c>
      <c r="E711" s="29">
        <v>0.98497880000000004</v>
      </c>
      <c r="F711" s="29">
        <v>0.98692179999999996</v>
      </c>
    </row>
    <row r="712" spans="2:6">
      <c r="B712" s="55">
        <v>43845</v>
      </c>
      <c r="C712" s="29" t="s">
        <v>37</v>
      </c>
      <c r="D712" s="29">
        <v>38</v>
      </c>
      <c r="E712" s="29">
        <v>0.98474569999999995</v>
      </c>
      <c r="F712" s="29">
        <v>0.98670159999999996</v>
      </c>
    </row>
    <row r="713" spans="2:6">
      <c r="B713" s="55">
        <v>43845</v>
      </c>
      <c r="C713" s="29" t="s">
        <v>37</v>
      </c>
      <c r="D713" s="29">
        <v>39</v>
      </c>
      <c r="E713" s="29">
        <v>0.98374790000000001</v>
      </c>
      <c r="F713" s="29">
        <v>0.98590469999999997</v>
      </c>
    </row>
    <row r="714" spans="2:6">
      <c r="B714" s="55">
        <v>43845</v>
      </c>
      <c r="C714" s="29" t="s">
        <v>37</v>
      </c>
      <c r="D714" s="29">
        <v>40</v>
      </c>
      <c r="E714" s="29">
        <v>0.98376870000000005</v>
      </c>
      <c r="F714" s="29">
        <v>0.98621259999999999</v>
      </c>
    </row>
    <row r="715" spans="2:6">
      <c r="B715" s="55">
        <v>43845</v>
      </c>
      <c r="C715" s="29" t="s">
        <v>37</v>
      </c>
      <c r="D715" s="29">
        <v>41</v>
      </c>
      <c r="E715" s="29">
        <v>0.98333060000000005</v>
      </c>
      <c r="F715" s="29">
        <v>0.98585780000000001</v>
      </c>
    </row>
    <row r="716" spans="2:6">
      <c r="B716" s="55">
        <v>43845</v>
      </c>
      <c r="C716" s="29" t="s">
        <v>37</v>
      </c>
      <c r="D716" s="29">
        <v>42</v>
      </c>
      <c r="E716" s="29">
        <v>0.98262170000000004</v>
      </c>
      <c r="F716" s="29">
        <v>0.98546330000000004</v>
      </c>
    </row>
    <row r="717" spans="2:6">
      <c r="B717" s="55">
        <v>43845</v>
      </c>
      <c r="C717" s="29" t="s">
        <v>37</v>
      </c>
      <c r="D717" s="29">
        <v>43</v>
      </c>
      <c r="E717" s="29">
        <v>0.9821896</v>
      </c>
      <c r="F717" s="29">
        <v>0.98519990000000002</v>
      </c>
    </row>
    <row r="718" spans="2:6">
      <c r="B718" s="55">
        <v>43845</v>
      </c>
      <c r="C718" s="29" t="s">
        <v>37</v>
      </c>
      <c r="D718" s="29">
        <v>44</v>
      </c>
      <c r="E718" s="29">
        <v>0.98161830000000005</v>
      </c>
      <c r="F718" s="29">
        <v>0.98517869999999996</v>
      </c>
    </row>
    <row r="719" spans="2:6">
      <c r="B719" s="55">
        <v>43845</v>
      </c>
      <c r="C719" s="29" t="s">
        <v>37</v>
      </c>
      <c r="D719" s="29">
        <v>45</v>
      </c>
      <c r="E719" s="29">
        <v>0.98176529999999995</v>
      </c>
      <c r="F719" s="29">
        <v>0.98525620000000003</v>
      </c>
    </row>
    <row r="720" spans="2:6">
      <c r="B720" s="55">
        <v>43845</v>
      </c>
      <c r="C720" s="29" t="s">
        <v>37</v>
      </c>
      <c r="D720" s="29">
        <v>46</v>
      </c>
      <c r="E720" s="29">
        <v>0.98254330000000001</v>
      </c>
      <c r="F720" s="29">
        <v>0.98627050000000005</v>
      </c>
    </row>
    <row r="721" spans="2:6">
      <c r="B721" s="55">
        <v>43845</v>
      </c>
      <c r="C721" s="29" t="s">
        <v>37</v>
      </c>
      <c r="D721" s="29">
        <v>47</v>
      </c>
      <c r="E721" s="29">
        <v>0.9816416</v>
      </c>
      <c r="F721" s="29">
        <v>0.98552819999999997</v>
      </c>
    </row>
    <row r="722" spans="2:6">
      <c r="B722" s="55">
        <v>43845</v>
      </c>
      <c r="C722" s="29" t="s">
        <v>37</v>
      </c>
      <c r="D722" s="29">
        <v>48</v>
      </c>
      <c r="E722" s="29">
        <v>0.98034060000000001</v>
      </c>
      <c r="F722" s="29">
        <v>0.98429199999999994</v>
      </c>
    </row>
    <row r="723" spans="2:6">
      <c r="B723" s="55">
        <v>43846</v>
      </c>
      <c r="C723" s="29" t="s">
        <v>37</v>
      </c>
      <c r="D723" s="29">
        <v>1</v>
      </c>
      <c r="E723" s="29">
        <v>0.98158529999999999</v>
      </c>
      <c r="F723" s="29">
        <v>0.985232</v>
      </c>
    </row>
    <row r="724" spans="2:6">
      <c r="B724" s="55">
        <v>43846</v>
      </c>
      <c r="C724" s="29" t="s">
        <v>37</v>
      </c>
      <c r="D724" s="29">
        <v>2</v>
      </c>
      <c r="E724" s="29">
        <v>0.98054079999999999</v>
      </c>
      <c r="F724" s="29">
        <v>0.98427469999999995</v>
      </c>
    </row>
    <row r="725" spans="2:6">
      <c r="B725" s="55">
        <v>43846</v>
      </c>
      <c r="C725" s="29" t="s">
        <v>37</v>
      </c>
      <c r="D725" s="29">
        <v>3</v>
      </c>
      <c r="E725" s="29">
        <v>0.97992349999999995</v>
      </c>
      <c r="F725" s="29">
        <v>0.98369269999999998</v>
      </c>
    </row>
    <row r="726" spans="2:6">
      <c r="B726" s="55">
        <v>43846</v>
      </c>
      <c r="C726" s="29" t="s">
        <v>37</v>
      </c>
      <c r="D726" s="29">
        <v>4</v>
      </c>
      <c r="E726" s="29">
        <v>0.98018459999999996</v>
      </c>
      <c r="F726" s="29">
        <v>0.98399230000000004</v>
      </c>
    </row>
    <row r="727" spans="2:6">
      <c r="B727" s="55">
        <v>43846</v>
      </c>
      <c r="C727" s="29" t="s">
        <v>37</v>
      </c>
      <c r="D727" s="29">
        <v>5</v>
      </c>
      <c r="E727" s="29">
        <v>0.97915359999999996</v>
      </c>
      <c r="F727" s="29">
        <v>0.98303099999999999</v>
      </c>
    </row>
    <row r="728" spans="2:6">
      <c r="B728" s="55">
        <v>43846</v>
      </c>
      <c r="C728" s="29" t="s">
        <v>37</v>
      </c>
      <c r="D728" s="29">
        <v>6</v>
      </c>
      <c r="E728" s="29">
        <v>0.97928899999999997</v>
      </c>
      <c r="F728" s="29">
        <v>0.98329149999999998</v>
      </c>
    </row>
    <row r="729" spans="2:6">
      <c r="B729" s="55">
        <v>43846</v>
      </c>
      <c r="C729" s="29" t="s">
        <v>37</v>
      </c>
      <c r="D729" s="29">
        <v>7</v>
      </c>
      <c r="E729" s="29">
        <v>0.97978949999999998</v>
      </c>
      <c r="F729" s="29">
        <v>0.98406139999999998</v>
      </c>
    </row>
    <row r="730" spans="2:6">
      <c r="B730" s="55">
        <v>43846</v>
      </c>
      <c r="C730" s="29" t="s">
        <v>37</v>
      </c>
      <c r="D730" s="29">
        <v>8</v>
      </c>
      <c r="E730" s="29">
        <v>0.97977519999999996</v>
      </c>
      <c r="F730" s="29">
        <v>0.98409270000000004</v>
      </c>
    </row>
    <row r="731" spans="2:6">
      <c r="B731" s="55">
        <v>43846</v>
      </c>
      <c r="C731" s="29" t="s">
        <v>37</v>
      </c>
      <c r="D731" s="29">
        <v>9</v>
      </c>
      <c r="E731" s="29">
        <v>0.98197970000000001</v>
      </c>
      <c r="F731" s="29">
        <v>0.98618910000000004</v>
      </c>
    </row>
    <row r="732" spans="2:6">
      <c r="B732" s="55">
        <v>43846</v>
      </c>
      <c r="C732" s="29" t="s">
        <v>37</v>
      </c>
      <c r="D732" s="29">
        <v>10</v>
      </c>
      <c r="E732" s="29">
        <v>0.98279519999999998</v>
      </c>
      <c r="F732" s="29">
        <v>0.98695319999999997</v>
      </c>
    </row>
    <row r="733" spans="2:6">
      <c r="B733" s="55">
        <v>43846</v>
      </c>
      <c r="C733" s="29" t="s">
        <v>37</v>
      </c>
      <c r="D733" s="29">
        <v>11</v>
      </c>
      <c r="E733" s="29">
        <v>0.98318910000000004</v>
      </c>
      <c r="F733" s="29">
        <v>0.98722129999999997</v>
      </c>
    </row>
    <row r="734" spans="2:6">
      <c r="B734" s="55">
        <v>43846</v>
      </c>
      <c r="C734" s="29" t="s">
        <v>37</v>
      </c>
      <c r="D734" s="29">
        <v>12</v>
      </c>
      <c r="E734" s="29">
        <v>0.98282990000000003</v>
      </c>
      <c r="F734" s="29">
        <v>0.98625039999999997</v>
      </c>
    </row>
    <row r="735" spans="2:6">
      <c r="B735" s="55">
        <v>43846</v>
      </c>
      <c r="C735" s="29" t="s">
        <v>37</v>
      </c>
      <c r="D735" s="29">
        <v>13</v>
      </c>
      <c r="E735" s="29">
        <v>0.98311899999999997</v>
      </c>
      <c r="F735" s="29">
        <v>0.98563520000000004</v>
      </c>
    </row>
    <row r="736" spans="2:6">
      <c r="B736" s="55">
        <v>43846</v>
      </c>
      <c r="C736" s="29" t="s">
        <v>37</v>
      </c>
      <c r="D736" s="29">
        <v>14</v>
      </c>
      <c r="E736" s="29">
        <v>0.98529739999999999</v>
      </c>
      <c r="F736" s="29">
        <v>0.98700279999999996</v>
      </c>
    </row>
    <row r="737" spans="2:6">
      <c r="B737" s="55">
        <v>43846</v>
      </c>
      <c r="C737" s="29" t="s">
        <v>37</v>
      </c>
      <c r="D737" s="29">
        <v>15</v>
      </c>
      <c r="E737" s="29">
        <v>0.98577029999999999</v>
      </c>
      <c r="F737" s="29">
        <v>0.98701539999999999</v>
      </c>
    </row>
    <row r="738" spans="2:6">
      <c r="B738" s="55">
        <v>43846</v>
      </c>
      <c r="C738" s="29" t="s">
        <v>37</v>
      </c>
      <c r="D738" s="29">
        <v>16</v>
      </c>
      <c r="E738" s="29">
        <v>0.98481490000000005</v>
      </c>
      <c r="F738" s="29">
        <v>0.98606769999999999</v>
      </c>
    </row>
    <row r="739" spans="2:6">
      <c r="B739" s="55">
        <v>43846</v>
      </c>
      <c r="C739" s="29" t="s">
        <v>37</v>
      </c>
      <c r="D739" s="29">
        <v>17</v>
      </c>
      <c r="E739" s="29">
        <v>0.9846973</v>
      </c>
      <c r="F739" s="29">
        <v>0.98647629999999997</v>
      </c>
    </row>
    <row r="740" spans="2:6">
      <c r="B740" s="55">
        <v>43846</v>
      </c>
      <c r="C740" s="29" t="s">
        <v>37</v>
      </c>
      <c r="D740" s="29">
        <v>18</v>
      </c>
      <c r="E740" s="29">
        <v>0.98505810000000005</v>
      </c>
      <c r="F740" s="29">
        <v>0.98694320000000002</v>
      </c>
    </row>
    <row r="741" spans="2:6">
      <c r="B741" s="55">
        <v>43846</v>
      </c>
      <c r="C741" s="29" t="s">
        <v>37</v>
      </c>
      <c r="D741" s="29">
        <v>19</v>
      </c>
      <c r="E741" s="29">
        <v>0.98487429999999998</v>
      </c>
      <c r="F741" s="29">
        <v>0.98678370000000004</v>
      </c>
    </row>
    <row r="742" spans="2:6">
      <c r="B742" s="55">
        <v>43846</v>
      </c>
      <c r="C742" s="29" t="s">
        <v>37</v>
      </c>
      <c r="D742" s="29">
        <v>20</v>
      </c>
      <c r="E742" s="29">
        <v>0.98486839999999998</v>
      </c>
      <c r="F742" s="29">
        <v>0.98670500000000005</v>
      </c>
    </row>
    <row r="743" spans="2:6">
      <c r="B743" s="55">
        <v>43846</v>
      </c>
      <c r="C743" s="29" t="s">
        <v>37</v>
      </c>
      <c r="D743" s="29">
        <v>21</v>
      </c>
      <c r="E743" s="29">
        <v>0.98447209999999996</v>
      </c>
      <c r="F743" s="29">
        <v>0.98636809999999997</v>
      </c>
    </row>
    <row r="744" spans="2:6">
      <c r="B744" s="55">
        <v>43846</v>
      </c>
      <c r="C744" s="29" t="s">
        <v>37</v>
      </c>
      <c r="D744" s="29">
        <v>22</v>
      </c>
      <c r="E744" s="29">
        <v>0.98430689999999998</v>
      </c>
      <c r="F744" s="29">
        <v>0.98644679999999996</v>
      </c>
    </row>
    <row r="745" spans="2:6">
      <c r="B745" s="55">
        <v>43846</v>
      </c>
      <c r="C745" s="29" t="s">
        <v>37</v>
      </c>
      <c r="D745" s="29">
        <v>23</v>
      </c>
      <c r="E745" s="29">
        <v>0.98346529999999999</v>
      </c>
      <c r="F745" s="29">
        <v>0.98581189999999996</v>
      </c>
    </row>
    <row r="746" spans="2:6">
      <c r="B746" s="55">
        <v>43846</v>
      </c>
      <c r="C746" s="29" t="s">
        <v>37</v>
      </c>
      <c r="D746" s="29">
        <v>24</v>
      </c>
      <c r="E746" s="29">
        <v>0.98298989999999997</v>
      </c>
      <c r="F746" s="29">
        <v>0.98533749999999998</v>
      </c>
    </row>
    <row r="747" spans="2:6">
      <c r="B747" s="55">
        <v>43846</v>
      </c>
      <c r="C747" s="29" t="s">
        <v>37</v>
      </c>
      <c r="D747" s="29">
        <v>25</v>
      </c>
      <c r="E747" s="29">
        <v>0.98280900000000004</v>
      </c>
      <c r="F747" s="29">
        <v>0.98522520000000002</v>
      </c>
    </row>
    <row r="748" spans="2:6">
      <c r="B748" s="55">
        <v>43846</v>
      </c>
      <c r="C748" s="29" t="s">
        <v>37</v>
      </c>
      <c r="D748" s="29">
        <v>26</v>
      </c>
      <c r="E748" s="29">
        <v>0.98292520000000005</v>
      </c>
      <c r="F748" s="29">
        <v>0.98541049999999997</v>
      </c>
    </row>
    <row r="749" spans="2:6">
      <c r="B749" s="55">
        <v>43846</v>
      </c>
      <c r="C749" s="29" t="s">
        <v>37</v>
      </c>
      <c r="D749" s="29">
        <v>27</v>
      </c>
      <c r="E749" s="29">
        <v>0.98325130000000005</v>
      </c>
      <c r="F749" s="29">
        <v>0.98571339999999996</v>
      </c>
    </row>
    <row r="750" spans="2:6">
      <c r="B750" s="55">
        <v>43846</v>
      </c>
      <c r="C750" s="29" t="s">
        <v>37</v>
      </c>
      <c r="D750" s="29">
        <v>28</v>
      </c>
      <c r="E750" s="29">
        <v>0.9850179</v>
      </c>
      <c r="F750" s="29">
        <v>0.98749240000000005</v>
      </c>
    </row>
    <row r="751" spans="2:6">
      <c r="B751" s="55">
        <v>43846</v>
      </c>
      <c r="C751" s="29" t="s">
        <v>37</v>
      </c>
      <c r="D751" s="29">
        <v>29</v>
      </c>
      <c r="E751" s="29">
        <v>0.98349500000000001</v>
      </c>
      <c r="F751" s="29">
        <v>0.98585990000000001</v>
      </c>
    </row>
    <row r="752" spans="2:6">
      <c r="B752" s="55">
        <v>43846</v>
      </c>
      <c r="C752" s="29" t="s">
        <v>37</v>
      </c>
      <c r="D752" s="29">
        <v>30</v>
      </c>
      <c r="E752" s="29">
        <v>0.98358639999999997</v>
      </c>
      <c r="F752" s="29">
        <v>0.98597049999999997</v>
      </c>
    </row>
    <row r="753" spans="2:6">
      <c r="B753" s="55">
        <v>43846</v>
      </c>
      <c r="C753" s="29" t="s">
        <v>37</v>
      </c>
      <c r="D753" s="29">
        <v>31</v>
      </c>
      <c r="E753" s="29">
        <v>0.98376370000000002</v>
      </c>
      <c r="F753" s="29">
        <v>0.98592279999999999</v>
      </c>
    </row>
    <row r="754" spans="2:6">
      <c r="B754" s="55">
        <v>43846</v>
      </c>
      <c r="C754" s="29" t="s">
        <v>37</v>
      </c>
      <c r="D754" s="29">
        <v>32</v>
      </c>
      <c r="E754" s="29">
        <v>0.98354790000000003</v>
      </c>
      <c r="F754" s="29">
        <v>0.98567199999999999</v>
      </c>
    </row>
    <row r="755" spans="2:6">
      <c r="B755" s="55">
        <v>43846</v>
      </c>
      <c r="C755" s="29" t="s">
        <v>37</v>
      </c>
      <c r="D755" s="29">
        <v>33</v>
      </c>
      <c r="E755" s="29">
        <v>0.98365610000000003</v>
      </c>
      <c r="F755" s="29">
        <v>0.98573239999999995</v>
      </c>
    </row>
    <row r="756" spans="2:6">
      <c r="B756" s="55">
        <v>43846</v>
      </c>
      <c r="C756" s="29" t="s">
        <v>37</v>
      </c>
      <c r="D756" s="29">
        <v>34</v>
      </c>
      <c r="E756" s="29">
        <v>0.98320680000000005</v>
      </c>
      <c r="F756" s="29">
        <v>0.98532019999999998</v>
      </c>
    </row>
    <row r="757" spans="2:6">
      <c r="B757" s="55">
        <v>43846</v>
      </c>
      <c r="C757" s="29" t="s">
        <v>37</v>
      </c>
      <c r="D757" s="29">
        <v>35</v>
      </c>
      <c r="E757" s="29">
        <v>0.98392329999999995</v>
      </c>
      <c r="F757" s="29">
        <v>0.98617960000000005</v>
      </c>
    </row>
    <row r="758" spans="2:6">
      <c r="B758" s="55">
        <v>43846</v>
      </c>
      <c r="C758" s="29" t="s">
        <v>37</v>
      </c>
      <c r="D758" s="29">
        <v>36</v>
      </c>
      <c r="E758" s="29">
        <v>0.98366209999999998</v>
      </c>
      <c r="F758" s="29">
        <v>0.98613039999999996</v>
      </c>
    </row>
    <row r="759" spans="2:6">
      <c r="B759" s="55">
        <v>43846</v>
      </c>
      <c r="C759" s="29" t="s">
        <v>37</v>
      </c>
      <c r="D759" s="29">
        <v>37</v>
      </c>
      <c r="E759" s="29">
        <v>0.9836954</v>
      </c>
      <c r="F759" s="29">
        <v>0.98614049999999998</v>
      </c>
    </row>
    <row r="760" spans="2:6">
      <c r="B760" s="55">
        <v>43846</v>
      </c>
      <c r="C760" s="29" t="s">
        <v>37</v>
      </c>
      <c r="D760" s="29">
        <v>38</v>
      </c>
      <c r="E760" s="29">
        <v>0.98354640000000004</v>
      </c>
      <c r="F760" s="29">
        <v>0.98594079999999995</v>
      </c>
    </row>
    <row r="761" spans="2:6">
      <c r="B761" s="55">
        <v>43846</v>
      </c>
      <c r="C761" s="29" t="s">
        <v>37</v>
      </c>
      <c r="D761" s="29">
        <v>39</v>
      </c>
      <c r="E761" s="29">
        <v>0.98329929999999999</v>
      </c>
      <c r="F761" s="29">
        <v>0.98585500000000004</v>
      </c>
    </row>
    <row r="762" spans="2:6">
      <c r="B762" s="55">
        <v>43846</v>
      </c>
      <c r="C762" s="29" t="s">
        <v>37</v>
      </c>
      <c r="D762" s="29">
        <v>40</v>
      </c>
      <c r="E762" s="29">
        <v>0.98260740000000002</v>
      </c>
      <c r="F762" s="29">
        <v>0.98565769999999997</v>
      </c>
    </row>
    <row r="763" spans="2:6">
      <c r="B763" s="55">
        <v>43846</v>
      </c>
      <c r="C763" s="29" t="s">
        <v>37</v>
      </c>
      <c r="D763" s="29">
        <v>41</v>
      </c>
      <c r="E763" s="29">
        <v>0.98286890000000005</v>
      </c>
      <c r="F763" s="29">
        <v>0.98606450000000001</v>
      </c>
    </row>
    <row r="764" spans="2:6">
      <c r="B764" s="55">
        <v>43846</v>
      </c>
      <c r="C764" s="29" t="s">
        <v>37</v>
      </c>
      <c r="D764" s="29">
        <v>42</v>
      </c>
      <c r="E764" s="29">
        <v>0.98229029999999995</v>
      </c>
      <c r="F764" s="29">
        <v>0.98578840000000001</v>
      </c>
    </row>
    <row r="765" spans="2:6">
      <c r="B765" s="55">
        <v>43846</v>
      </c>
      <c r="C765" s="29" t="s">
        <v>37</v>
      </c>
      <c r="D765" s="29">
        <v>43</v>
      </c>
      <c r="E765" s="29">
        <v>0.98236069999999998</v>
      </c>
      <c r="F765" s="29">
        <v>0.985877</v>
      </c>
    </row>
    <row r="766" spans="2:6">
      <c r="B766" s="55">
        <v>43846</v>
      </c>
      <c r="C766" s="29" t="s">
        <v>37</v>
      </c>
      <c r="D766" s="29">
        <v>44</v>
      </c>
      <c r="E766" s="29">
        <v>0.98248659999999999</v>
      </c>
      <c r="F766" s="29">
        <v>0.98651270000000002</v>
      </c>
    </row>
    <row r="767" spans="2:6">
      <c r="B767" s="55">
        <v>43846</v>
      </c>
      <c r="C767" s="29" t="s">
        <v>37</v>
      </c>
      <c r="D767" s="29">
        <v>45</v>
      </c>
      <c r="E767" s="29">
        <v>0.98212679999999997</v>
      </c>
      <c r="F767" s="29">
        <v>0.98641889999999999</v>
      </c>
    </row>
    <row r="768" spans="2:6">
      <c r="B768" s="55">
        <v>43846</v>
      </c>
      <c r="C768" s="29" t="s">
        <v>37</v>
      </c>
      <c r="D768" s="29">
        <v>46</v>
      </c>
      <c r="E768" s="29">
        <v>0.98163889999999998</v>
      </c>
      <c r="F768" s="29">
        <v>0.98618930000000005</v>
      </c>
    </row>
    <row r="769" spans="2:6">
      <c r="B769" s="55">
        <v>43846</v>
      </c>
      <c r="C769" s="29" t="s">
        <v>37</v>
      </c>
      <c r="D769" s="29">
        <v>47</v>
      </c>
      <c r="E769" s="29">
        <v>0.98252709999999999</v>
      </c>
      <c r="F769" s="29">
        <v>0.9869599</v>
      </c>
    </row>
    <row r="770" spans="2:6">
      <c r="B770" s="55">
        <v>43846</v>
      </c>
      <c r="C770" s="29" t="s">
        <v>37</v>
      </c>
      <c r="D770" s="29">
        <v>48</v>
      </c>
      <c r="E770" s="29">
        <v>0.98218700000000003</v>
      </c>
      <c r="F770" s="29">
        <v>0.98675420000000003</v>
      </c>
    </row>
    <row r="771" spans="2:6">
      <c r="B771" s="55">
        <v>43847</v>
      </c>
      <c r="C771" s="29" t="s">
        <v>37</v>
      </c>
      <c r="D771" s="29">
        <v>1</v>
      </c>
      <c r="E771" s="29">
        <v>0.9821609</v>
      </c>
      <c r="F771" s="29">
        <v>0.98677649999999995</v>
      </c>
    </row>
    <row r="772" spans="2:6">
      <c r="B772" s="55">
        <v>43847</v>
      </c>
      <c r="C772" s="29" t="s">
        <v>37</v>
      </c>
      <c r="D772" s="29">
        <v>2</v>
      </c>
      <c r="E772" s="29">
        <v>0.98203839999999998</v>
      </c>
      <c r="F772" s="29">
        <v>0.98650689999999996</v>
      </c>
    </row>
    <row r="773" spans="2:6">
      <c r="B773" s="55">
        <v>43847</v>
      </c>
      <c r="C773" s="29" t="s">
        <v>37</v>
      </c>
      <c r="D773" s="29">
        <v>3</v>
      </c>
      <c r="E773" s="29">
        <v>0.98194610000000004</v>
      </c>
      <c r="F773" s="29">
        <v>0.98665570000000002</v>
      </c>
    </row>
    <row r="774" spans="2:6">
      <c r="B774" s="55">
        <v>43847</v>
      </c>
      <c r="C774" s="29" t="s">
        <v>37</v>
      </c>
      <c r="D774" s="29">
        <v>4</v>
      </c>
      <c r="E774" s="29">
        <v>0.98218819999999996</v>
      </c>
      <c r="F774" s="29">
        <v>0.98698549999999996</v>
      </c>
    </row>
    <row r="775" spans="2:6">
      <c r="B775" s="55">
        <v>43847</v>
      </c>
      <c r="C775" s="29" t="s">
        <v>37</v>
      </c>
      <c r="D775" s="29">
        <v>5</v>
      </c>
      <c r="E775" s="29">
        <v>0.98338930000000002</v>
      </c>
      <c r="F775" s="29">
        <v>0.98835229999999996</v>
      </c>
    </row>
    <row r="776" spans="2:6">
      <c r="B776" s="55">
        <v>43847</v>
      </c>
      <c r="C776" s="29" t="s">
        <v>37</v>
      </c>
      <c r="D776" s="29">
        <v>6</v>
      </c>
      <c r="E776" s="29">
        <v>0.98149920000000002</v>
      </c>
      <c r="F776" s="29">
        <v>0.98626060000000004</v>
      </c>
    </row>
    <row r="777" spans="2:6">
      <c r="B777" s="55">
        <v>43847</v>
      </c>
      <c r="C777" s="29" t="s">
        <v>37</v>
      </c>
      <c r="D777" s="29">
        <v>7</v>
      </c>
      <c r="E777" s="29">
        <v>0.98021650000000005</v>
      </c>
      <c r="F777" s="29">
        <v>0.98508870000000004</v>
      </c>
    </row>
    <row r="778" spans="2:6">
      <c r="B778" s="55">
        <v>43847</v>
      </c>
      <c r="C778" s="29" t="s">
        <v>37</v>
      </c>
      <c r="D778" s="29">
        <v>8</v>
      </c>
      <c r="E778" s="29">
        <v>0.97863409999999995</v>
      </c>
      <c r="F778" s="29">
        <v>0.98356489999999996</v>
      </c>
    </row>
    <row r="779" spans="2:6">
      <c r="B779" s="55">
        <v>43847</v>
      </c>
      <c r="C779" s="29" t="s">
        <v>37</v>
      </c>
      <c r="D779" s="29">
        <v>9</v>
      </c>
      <c r="E779" s="29">
        <v>0.97861589999999998</v>
      </c>
      <c r="F779" s="29">
        <v>0.98361449999999995</v>
      </c>
    </row>
    <row r="780" spans="2:6">
      <c r="B780" s="55">
        <v>43847</v>
      </c>
      <c r="C780" s="29" t="s">
        <v>37</v>
      </c>
      <c r="D780" s="29">
        <v>10</v>
      </c>
      <c r="E780" s="29">
        <v>0.97814719999999999</v>
      </c>
      <c r="F780" s="29">
        <v>0.98304530000000001</v>
      </c>
    </row>
    <row r="781" spans="2:6">
      <c r="B781" s="55">
        <v>43847</v>
      </c>
      <c r="C781" s="29" t="s">
        <v>37</v>
      </c>
      <c r="D781" s="29">
        <v>11</v>
      </c>
      <c r="E781" s="29">
        <v>0.97951840000000001</v>
      </c>
      <c r="F781" s="29">
        <v>0.98426740000000001</v>
      </c>
    </row>
    <row r="782" spans="2:6">
      <c r="B782" s="55">
        <v>43847</v>
      </c>
      <c r="C782" s="29" t="s">
        <v>37</v>
      </c>
      <c r="D782" s="29">
        <v>12</v>
      </c>
      <c r="E782" s="29">
        <v>0.97998430000000003</v>
      </c>
      <c r="F782" s="29">
        <v>0.9841936</v>
      </c>
    </row>
    <row r="783" spans="2:6">
      <c r="B783" s="55">
        <v>43847</v>
      </c>
      <c r="C783" s="29" t="s">
        <v>37</v>
      </c>
      <c r="D783" s="29">
        <v>13</v>
      </c>
      <c r="E783" s="29">
        <v>0.98039520000000002</v>
      </c>
      <c r="F783" s="29">
        <v>0.98366880000000001</v>
      </c>
    </row>
    <row r="784" spans="2:6">
      <c r="B784" s="55">
        <v>43847</v>
      </c>
      <c r="C784" s="29" t="s">
        <v>37</v>
      </c>
      <c r="D784" s="29">
        <v>14</v>
      </c>
      <c r="E784" s="29">
        <v>0.98057209999999995</v>
      </c>
      <c r="F784" s="29">
        <v>0.98324710000000004</v>
      </c>
    </row>
    <row r="785" spans="2:6">
      <c r="B785" s="55">
        <v>43847</v>
      </c>
      <c r="C785" s="29" t="s">
        <v>37</v>
      </c>
      <c r="D785" s="29">
        <v>15</v>
      </c>
      <c r="E785" s="29">
        <v>0.9814737</v>
      </c>
      <c r="F785" s="29">
        <v>0.98317449999999995</v>
      </c>
    </row>
    <row r="786" spans="2:6">
      <c r="B786" s="55">
        <v>43847</v>
      </c>
      <c r="C786" s="29" t="s">
        <v>37</v>
      </c>
      <c r="D786" s="29">
        <v>16</v>
      </c>
      <c r="E786" s="29">
        <v>0.98282340000000001</v>
      </c>
      <c r="F786" s="29">
        <v>0.98424970000000001</v>
      </c>
    </row>
    <row r="787" spans="2:6">
      <c r="B787" s="55">
        <v>43847</v>
      </c>
      <c r="C787" s="29" t="s">
        <v>37</v>
      </c>
      <c r="D787" s="29">
        <v>17</v>
      </c>
      <c r="E787" s="29">
        <v>0.98455099999999995</v>
      </c>
      <c r="F787" s="29">
        <v>0.98581479999999999</v>
      </c>
    </row>
    <row r="788" spans="2:6">
      <c r="B788" s="55">
        <v>43847</v>
      </c>
      <c r="C788" s="29" t="s">
        <v>37</v>
      </c>
      <c r="D788" s="29">
        <v>18</v>
      </c>
      <c r="E788" s="29">
        <v>0.98545530000000003</v>
      </c>
      <c r="F788" s="29">
        <v>0.98687659999999999</v>
      </c>
    </row>
    <row r="789" spans="2:6">
      <c r="B789" s="55">
        <v>43847</v>
      </c>
      <c r="C789" s="29" t="s">
        <v>37</v>
      </c>
      <c r="D789" s="29">
        <v>19</v>
      </c>
      <c r="E789" s="29">
        <v>0.98482429999999999</v>
      </c>
      <c r="F789" s="29">
        <v>0.9861394</v>
      </c>
    </row>
    <row r="790" spans="2:6">
      <c r="B790" s="55">
        <v>43847</v>
      </c>
      <c r="C790" s="29" t="s">
        <v>37</v>
      </c>
      <c r="D790" s="29">
        <v>20</v>
      </c>
      <c r="E790" s="29">
        <v>0.98631449999999998</v>
      </c>
      <c r="F790" s="29">
        <v>0.98749200000000004</v>
      </c>
    </row>
    <row r="791" spans="2:6">
      <c r="B791" s="55">
        <v>43847</v>
      </c>
      <c r="C791" s="29" t="s">
        <v>37</v>
      </c>
      <c r="D791" s="29">
        <v>21</v>
      </c>
      <c r="E791" s="29">
        <v>0.98645550000000004</v>
      </c>
      <c r="F791" s="29">
        <v>0.98784079999999996</v>
      </c>
    </row>
    <row r="792" spans="2:6">
      <c r="B792" s="55">
        <v>43847</v>
      </c>
      <c r="C792" s="29" t="s">
        <v>37</v>
      </c>
      <c r="D792" s="29">
        <v>22</v>
      </c>
      <c r="E792" s="29">
        <v>0.98668259999999997</v>
      </c>
      <c r="F792" s="29">
        <v>0.98804930000000002</v>
      </c>
    </row>
    <row r="793" spans="2:6">
      <c r="B793" s="55">
        <v>43847</v>
      </c>
      <c r="C793" s="29" t="s">
        <v>37</v>
      </c>
      <c r="D793" s="29">
        <v>23</v>
      </c>
      <c r="E793" s="29">
        <v>0.9880504</v>
      </c>
      <c r="F793" s="29">
        <v>0.98933380000000004</v>
      </c>
    </row>
    <row r="794" spans="2:6">
      <c r="B794" s="55">
        <v>43847</v>
      </c>
      <c r="C794" s="29" t="s">
        <v>37</v>
      </c>
      <c r="D794" s="29">
        <v>24</v>
      </c>
      <c r="E794" s="29">
        <v>0.98792860000000005</v>
      </c>
      <c r="F794" s="29">
        <v>0.98915339999999996</v>
      </c>
    </row>
    <row r="795" spans="2:6">
      <c r="B795" s="55">
        <v>43847</v>
      </c>
      <c r="C795" s="29" t="s">
        <v>37</v>
      </c>
      <c r="D795" s="29">
        <v>25</v>
      </c>
      <c r="E795" s="29">
        <v>0.98804389999999997</v>
      </c>
      <c r="F795" s="29">
        <v>0.98932830000000005</v>
      </c>
    </row>
    <row r="796" spans="2:6">
      <c r="B796" s="55">
        <v>43847</v>
      </c>
      <c r="C796" s="29" t="s">
        <v>37</v>
      </c>
      <c r="D796" s="29">
        <v>26</v>
      </c>
      <c r="E796" s="29">
        <v>0.98797179999999996</v>
      </c>
      <c r="F796" s="29">
        <v>0.98941449999999997</v>
      </c>
    </row>
    <row r="797" spans="2:6">
      <c r="B797" s="55">
        <v>43847</v>
      </c>
      <c r="C797" s="29" t="s">
        <v>37</v>
      </c>
      <c r="D797" s="29">
        <v>27</v>
      </c>
      <c r="E797" s="29">
        <v>0.98785140000000005</v>
      </c>
      <c r="F797" s="29">
        <v>0.98921990000000004</v>
      </c>
    </row>
    <row r="798" spans="2:6">
      <c r="B798" s="55">
        <v>43847</v>
      </c>
      <c r="C798" s="29" t="s">
        <v>37</v>
      </c>
      <c r="D798" s="29">
        <v>28</v>
      </c>
      <c r="E798" s="29">
        <v>0.98743360000000002</v>
      </c>
      <c r="F798" s="29">
        <v>0.98897270000000004</v>
      </c>
    </row>
    <row r="799" spans="2:6">
      <c r="B799" s="55">
        <v>43847</v>
      </c>
      <c r="C799" s="29" t="s">
        <v>37</v>
      </c>
      <c r="D799" s="29">
        <v>29</v>
      </c>
      <c r="E799" s="29">
        <v>0.98682840000000005</v>
      </c>
      <c r="F799" s="29">
        <v>0.98836800000000002</v>
      </c>
    </row>
    <row r="800" spans="2:6">
      <c r="B800" s="55">
        <v>43847</v>
      </c>
      <c r="C800" s="29" t="s">
        <v>37</v>
      </c>
      <c r="D800" s="29">
        <v>30</v>
      </c>
      <c r="E800" s="29">
        <v>0.98785120000000004</v>
      </c>
      <c r="F800" s="29">
        <v>0.98914299999999999</v>
      </c>
    </row>
    <row r="801" spans="2:6">
      <c r="B801" s="55">
        <v>43847</v>
      </c>
      <c r="C801" s="29" t="s">
        <v>37</v>
      </c>
      <c r="D801" s="29">
        <v>31</v>
      </c>
      <c r="E801" s="29">
        <v>0.98779099999999997</v>
      </c>
      <c r="F801" s="29">
        <v>0.98925850000000004</v>
      </c>
    </row>
    <row r="802" spans="2:6">
      <c r="B802" s="55">
        <v>43847</v>
      </c>
      <c r="C802" s="29" t="s">
        <v>37</v>
      </c>
      <c r="D802" s="29">
        <v>32</v>
      </c>
      <c r="E802" s="29">
        <v>0.98764529999999995</v>
      </c>
      <c r="F802" s="29">
        <v>0.98899000000000004</v>
      </c>
    </row>
    <row r="803" spans="2:6">
      <c r="B803" s="55">
        <v>43847</v>
      </c>
      <c r="C803" s="29" t="s">
        <v>37</v>
      </c>
      <c r="D803" s="29">
        <v>33</v>
      </c>
      <c r="E803" s="29">
        <v>0.98761509999999997</v>
      </c>
      <c r="F803" s="29">
        <v>0.98891759999999995</v>
      </c>
    </row>
    <row r="804" spans="2:6">
      <c r="B804" s="55">
        <v>43847</v>
      </c>
      <c r="C804" s="29" t="s">
        <v>37</v>
      </c>
      <c r="D804" s="29">
        <v>34</v>
      </c>
      <c r="E804" s="29">
        <v>0.98842799999999997</v>
      </c>
      <c r="F804" s="29">
        <v>0.98961540000000003</v>
      </c>
    </row>
    <row r="805" spans="2:6">
      <c r="B805" s="55">
        <v>43847</v>
      </c>
      <c r="C805" s="29" t="s">
        <v>37</v>
      </c>
      <c r="D805" s="29">
        <v>35</v>
      </c>
      <c r="E805" s="29">
        <v>0.98767729999999998</v>
      </c>
      <c r="F805" s="29">
        <v>0.98916040000000005</v>
      </c>
    </row>
    <row r="806" spans="2:6">
      <c r="B806" s="55">
        <v>43847</v>
      </c>
      <c r="C806" s="29" t="s">
        <v>37</v>
      </c>
      <c r="D806" s="29">
        <v>36</v>
      </c>
      <c r="E806" s="29">
        <v>0.98705920000000003</v>
      </c>
      <c r="F806" s="29">
        <v>0.98863990000000002</v>
      </c>
    </row>
    <row r="807" spans="2:6">
      <c r="B807" s="55">
        <v>43847</v>
      </c>
      <c r="C807" s="29" t="s">
        <v>37</v>
      </c>
      <c r="D807" s="29">
        <v>37</v>
      </c>
      <c r="E807" s="29">
        <v>0.98484689999999997</v>
      </c>
      <c r="F807" s="29">
        <v>0.98644710000000002</v>
      </c>
    </row>
    <row r="808" spans="2:6">
      <c r="B808" s="55">
        <v>43847</v>
      </c>
      <c r="C808" s="29" t="s">
        <v>37</v>
      </c>
      <c r="D808" s="29">
        <v>38</v>
      </c>
      <c r="E808" s="29">
        <v>0.98576299999999994</v>
      </c>
      <c r="F808" s="29">
        <v>0.98727869999999995</v>
      </c>
    </row>
    <row r="809" spans="2:6">
      <c r="B809" s="55">
        <v>43847</v>
      </c>
      <c r="C809" s="29" t="s">
        <v>37</v>
      </c>
      <c r="D809" s="29">
        <v>39</v>
      </c>
      <c r="E809" s="29">
        <v>0.98685369999999994</v>
      </c>
      <c r="F809" s="29">
        <v>0.9884482</v>
      </c>
    </row>
    <row r="810" spans="2:6">
      <c r="B810" s="55">
        <v>43847</v>
      </c>
      <c r="C810" s="29" t="s">
        <v>37</v>
      </c>
      <c r="D810" s="29">
        <v>40</v>
      </c>
      <c r="E810" s="29">
        <v>0.98566770000000004</v>
      </c>
      <c r="F810" s="29">
        <v>0.98753740000000001</v>
      </c>
    </row>
    <row r="811" spans="2:6">
      <c r="B811" s="55">
        <v>43847</v>
      </c>
      <c r="C811" s="29" t="s">
        <v>37</v>
      </c>
      <c r="D811" s="29">
        <v>41</v>
      </c>
      <c r="E811" s="29">
        <v>0.98412319999999998</v>
      </c>
      <c r="F811" s="29">
        <v>0.98652390000000001</v>
      </c>
    </row>
    <row r="812" spans="2:6">
      <c r="B812" s="55">
        <v>43847</v>
      </c>
      <c r="C812" s="29" t="s">
        <v>37</v>
      </c>
      <c r="D812" s="29">
        <v>42</v>
      </c>
      <c r="E812" s="29">
        <v>0.9855952</v>
      </c>
      <c r="F812" s="29">
        <v>0.98845510000000003</v>
      </c>
    </row>
    <row r="813" spans="2:6">
      <c r="B813" s="55">
        <v>43847</v>
      </c>
      <c r="C813" s="29" t="s">
        <v>37</v>
      </c>
      <c r="D813" s="29">
        <v>43</v>
      </c>
      <c r="E813" s="29">
        <v>0.98531449999999998</v>
      </c>
      <c r="F813" s="29">
        <v>0.98850420000000006</v>
      </c>
    </row>
    <row r="814" spans="2:6">
      <c r="B814" s="55">
        <v>43847</v>
      </c>
      <c r="C814" s="29" t="s">
        <v>37</v>
      </c>
      <c r="D814" s="29">
        <v>44</v>
      </c>
      <c r="E814" s="29">
        <v>0.98457989999999995</v>
      </c>
      <c r="F814" s="29">
        <v>0.98824520000000005</v>
      </c>
    </row>
    <row r="815" spans="2:6">
      <c r="B815" s="55">
        <v>43847</v>
      </c>
      <c r="C815" s="29" t="s">
        <v>37</v>
      </c>
      <c r="D815" s="29">
        <v>45</v>
      </c>
      <c r="E815" s="29">
        <v>0.98458979999999996</v>
      </c>
      <c r="F815" s="29">
        <v>0.98857870000000003</v>
      </c>
    </row>
    <row r="816" spans="2:6">
      <c r="B816" s="55">
        <v>43847</v>
      </c>
      <c r="C816" s="29" t="s">
        <v>37</v>
      </c>
      <c r="D816" s="29">
        <v>46</v>
      </c>
      <c r="E816" s="29">
        <v>0.98328979999999999</v>
      </c>
      <c r="F816" s="29">
        <v>0.98758650000000003</v>
      </c>
    </row>
    <row r="817" spans="2:6">
      <c r="B817" s="55">
        <v>43847</v>
      </c>
      <c r="C817" s="29" t="s">
        <v>37</v>
      </c>
      <c r="D817" s="29">
        <v>47</v>
      </c>
      <c r="E817" s="29">
        <v>0.98233380000000003</v>
      </c>
      <c r="F817" s="29">
        <v>0.98684680000000002</v>
      </c>
    </row>
    <row r="818" spans="2:6">
      <c r="B818" s="55">
        <v>43847</v>
      </c>
      <c r="C818" s="29" t="s">
        <v>37</v>
      </c>
      <c r="D818" s="29">
        <v>48</v>
      </c>
      <c r="E818" s="29">
        <v>0.98151089999999996</v>
      </c>
      <c r="F818" s="29">
        <v>0.98629860000000003</v>
      </c>
    </row>
    <row r="819" spans="2:6">
      <c r="B819" s="55">
        <v>43848</v>
      </c>
      <c r="C819" s="29" t="s">
        <v>37</v>
      </c>
      <c r="D819" s="29">
        <v>1</v>
      </c>
      <c r="E819" s="29">
        <v>0.98208470000000003</v>
      </c>
      <c r="F819" s="29">
        <v>0.98692639999999998</v>
      </c>
    </row>
    <row r="820" spans="2:6">
      <c r="B820" s="55">
        <v>43848</v>
      </c>
      <c r="C820" s="29" t="s">
        <v>37</v>
      </c>
      <c r="D820" s="29">
        <v>2</v>
      </c>
      <c r="E820" s="29">
        <v>0.98182150000000001</v>
      </c>
      <c r="F820" s="29">
        <v>0.986591</v>
      </c>
    </row>
    <row r="821" spans="2:6">
      <c r="B821" s="55">
        <v>43848</v>
      </c>
      <c r="C821" s="29" t="s">
        <v>37</v>
      </c>
      <c r="D821" s="29">
        <v>3</v>
      </c>
      <c r="E821" s="29">
        <v>0.9819137</v>
      </c>
      <c r="F821" s="29">
        <v>0.98643930000000002</v>
      </c>
    </row>
    <row r="822" spans="2:6">
      <c r="B822" s="55">
        <v>43848</v>
      </c>
      <c r="C822" s="29" t="s">
        <v>37</v>
      </c>
      <c r="D822" s="29">
        <v>4</v>
      </c>
      <c r="E822" s="29">
        <v>0.98010260000000005</v>
      </c>
      <c r="F822" s="29">
        <v>0.9850371</v>
      </c>
    </row>
    <row r="823" spans="2:6">
      <c r="B823" s="55">
        <v>43848</v>
      </c>
      <c r="C823" s="29" t="s">
        <v>37</v>
      </c>
      <c r="D823" s="29">
        <v>5</v>
      </c>
      <c r="E823" s="29">
        <v>0.9819715</v>
      </c>
      <c r="F823" s="29">
        <v>0.9866509</v>
      </c>
    </row>
    <row r="824" spans="2:6">
      <c r="B824" s="55">
        <v>43848</v>
      </c>
      <c r="C824" s="29" t="s">
        <v>37</v>
      </c>
      <c r="D824" s="29">
        <v>6</v>
      </c>
      <c r="E824" s="29">
        <v>0.98234520000000003</v>
      </c>
      <c r="F824" s="29">
        <v>0.98676039999999998</v>
      </c>
    </row>
    <row r="825" spans="2:6">
      <c r="B825" s="55">
        <v>43848</v>
      </c>
      <c r="C825" s="29" t="s">
        <v>37</v>
      </c>
      <c r="D825" s="29">
        <v>7</v>
      </c>
      <c r="E825" s="29">
        <v>0.98057519999999998</v>
      </c>
      <c r="F825" s="29">
        <v>0.98521300000000001</v>
      </c>
    </row>
    <row r="826" spans="2:6">
      <c r="B826" s="55">
        <v>43848</v>
      </c>
      <c r="C826" s="29" t="s">
        <v>37</v>
      </c>
      <c r="D826" s="29">
        <v>8</v>
      </c>
      <c r="E826" s="29">
        <v>0.98116700000000001</v>
      </c>
      <c r="F826" s="29">
        <v>0.98576589999999997</v>
      </c>
    </row>
    <row r="827" spans="2:6">
      <c r="B827" s="55">
        <v>43848</v>
      </c>
      <c r="C827" s="29" t="s">
        <v>37</v>
      </c>
      <c r="D827" s="29">
        <v>9</v>
      </c>
      <c r="E827" s="29">
        <v>0.98026659999999999</v>
      </c>
      <c r="F827" s="29">
        <v>0.98505350000000003</v>
      </c>
    </row>
    <row r="828" spans="2:6">
      <c r="B828" s="55">
        <v>43848</v>
      </c>
      <c r="C828" s="29" t="s">
        <v>37</v>
      </c>
      <c r="D828" s="29">
        <v>10</v>
      </c>
      <c r="E828" s="29">
        <v>0.98055150000000002</v>
      </c>
      <c r="F828" s="29">
        <v>0.98526740000000002</v>
      </c>
    </row>
    <row r="829" spans="2:6">
      <c r="B829" s="55">
        <v>43848</v>
      </c>
      <c r="C829" s="29" t="s">
        <v>37</v>
      </c>
      <c r="D829" s="29">
        <v>11</v>
      </c>
      <c r="E829" s="29">
        <v>0.9789504</v>
      </c>
      <c r="F829" s="29">
        <v>0.98409139999999995</v>
      </c>
    </row>
    <row r="830" spans="2:6">
      <c r="B830" s="55">
        <v>43848</v>
      </c>
      <c r="C830" s="29" t="s">
        <v>37</v>
      </c>
      <c r="D830" s="29">
        <v>12</v>
      </c>
      <c r="E830" s="29">
        <v>0.97918110000000003</v>
      </c>
      <c r="F830" s="29">
        <v>0.98411040000000005</v>
      </c>
    </row>
    <row r="831" spans="2:6">
      <c r="B831" s="55">
        <v>43848</v>
      </c>
      <c r="C831" s="29" t="s">
        <v>37</v>
      </c>
      <c r="D831" s="29">
        <v>13</v>
      </c>
      <c r="E831" s="29">
        <v>0.97826729999999995</v>
      </c>
      <c r="F831" s="29">
        <v>0.98301369999999999</v>
      </c>
    </row>
    <row r="832" spans="2:6">
      <c r="B832" s="55">
        <v>43848</v>
      </c>
      <c r="C832" s="29" t="s">
        <v>37</v>
      </c>
      <c r="D832" s="29">
        <v>14</v>
      </c>
      <c r="E832" s="29">
        <v>0.97811749999999997</v>
      </c>
      <c r="F832" s="29">
        <v>0.98260219999999998</v>
      </c>
    </row>
    <row r="833" spans="2:6">
      <c r="B833" s="55">
        <v>43848</v>
      </c>
      <c r="C833" s="29" t="s">
        <v>37</v>
      </c>
      <c r="D833" s="29">
        <v>15</v>
      </c>
      <c r="E833" s="29">
        <v>0.97817969999999999</v>
      </c>
      <c r="F833" s="29">
        <v>0.98174819999999996</v>
      </c>
    </row>
    <row r="834" spans="2:6">
      <c r="B834" s="55">
        <v>43848</v>
      </c>
      <c r="C834" s="29" t="s">
        <v>37</v>
      </c>
      <c r="D834" s="29">
        <v>16</v>
      </c>
      <c r="E834" s="29">
        <v>0.97989340000000003</v>
      </c>
      <c r="F834" s="29">
        <v>0.98294199999999998</v>
      </c>
    </row>
    <row r="835" spans="2:6">
      <c r="B835" s="55">
        <v>43848</v>
      </c>
      <c r="C835" s="29" t="s">
        <v>37</v>
      </c>
      <c r="D835" s="29">
        <v>17</v>
      </c>
      <c r="E835" s="29">
        <v>0.98127180000000003</v>
      </c>
      <c r="F835" s="29">
        <v>0.98446239999999996</v>
      </c>
    </row>
    <row r="836" spans="2:6">
      <c r="B836" s="55">
        <v>43848</v>
      </c>
      <c r="C836" s="29" t="s">
        <v>37</v>
      </c>
      <c r="D836" s="29">
        <v>18</v>
      </c>
      <c r="E836" s="29">
        <v>0.98231190000000002</v>
      </c>
      <c r="F836" s="29">
        <v>0.98511269999999995</v>
      </c>
    </row>
    <row r="837" spans="2:6">
      <c r="B837" s="55">
        <v>43848</v>
      </c>
      <c r="C837" s="29" t="s">
        <v>37</v>
      </c>
      <c r="D837" s="29">
        <v>19</v>
      </c>
      <c r="E837" s="29">
        <v>0.98376739999999996</v>
      </c>
      <c r="F837" s="29">
        <v>0.98647600000000002</v>
      </c>
    </row>
    <row r="838" spans="2:6">
      <c r="B838" s="55">
        <v>43848</v>
      </c>
      <c r="C838" s="29" t="s">
        <v>37</v>
      </c>
      <c r="D838" s="29">
        <v>20</v>
      </c>
      <c r="E838" s="29">
        <v>0.98495250000000001</v>
      </c>
      <c r="F838" s="29">
        <v>0.98771830000000005</v>
      </c>
    </row>
    <row r="839" spans="2:6">
      <c r="B839" s="55">
        <v>43848</v>
      </c>
      <c r="C839" s="29" t="s">
        <v>37</v>
      </c>
      <c r="D839" s="29">
        <v>21</v>
      </c>
      <c r="E839" s="29">
        <v>0.98563120000000004</v>
      </c>
      <c r="F839" s="29">
        <v>0.98858020000000002</v>
      </c>
    </row>
    <row r="840" spans="2:6">
      <c r="B840" s="55">
        <v>43848</v>
      </c>
      <c r="C840" s="29" t="s">
        <v>37</v>
      </c>
      <c r="D840" s="29">
        <v>22</v>
      </c>
      <c r="E840" s="29">
        <v>0.98555429999999999</v>
      </c>
      <c r="F840" s="29">
        <v>0.98850150000000003</v>
      </c>
    </row>
    <row r="841" spans="2:6">
      <c r="B841" s="55">
        <v>43848</v>
      </c>
      <c r="C841" s="29" t="s">
        <v>37</v>
      </c>
      <c r="D841" s="29">
        <v>23</v>
      </c>
      <c r="E841" s="29">
        <v>0.98591980000000001</v>
      </c>
      <c r="F841" s="29">
        <v>0.98883259999999995</v>
      </c>
    </row>
    <row r="842" spans="2:6">
      <c r="B842" s="55">
        <v>43848</v>
      </c>
      <c r="C842" s="29" t="s">
        <v>37</v>
      </c>
      <c r="D842" s="29">
        <v>24</v>
      </c>
      <c r="E842" s="29">
        <v>0.98615269999999999</v>
      </c>
      <c r="F842" s="29">
        <v>0.98897630000000003</v>
      </c>
    </row>
    <row r="843" spans="2:6">
      <c r="B843" s="55">
        <v>43848</v>
      </c>
      <c r="C843" s="29" t="s">
        <v>37</v>
      </c>
      <c r="D843" s="29">
        <v>25</v>
      </c>
      <c r="E843" s="29">
        <v>0.98604360000000002</v>
      </c>
      <c r="F843" s="29">
        <v>0.98889669999999996</v>
      </c>
    </row>
    <row r="844" spans="2:6">
      <c r="B844" s="55">
        <v>43848</v>
      </c>
      <c r="C844" s="29" t="s">
        <v>37</v>
      </c>
      <c r="D844" s="29">
        <v>26</v>
      </c>
      <c r="E844" s="29">
        <v>0.98721769999999998</v>
      </c>
      <c r="F844" s="29">
        <v>0.98987789999999998</v>
      </c>
    </row>
    <row r="845" spans="2:6">
      <c r="B845" s="55">
        <v>43848</v>
      </c>
      <c r="C845" s="29" t="s">
        <v>37</v>
      </c>
      <c r="D845" s="29">
        <v>27</v>
      </c>
      <c r="E845" s="29">
        <v>0.98591629999999997</v>
      </c>
      <c r="F845" s="29">
        <v>0.98897939999999995</v>
      </c>
    </row>
    <row r="846" spans="2:6">
      <c r="B846" s="55">
        <v>43848</v>
      </c>
      <c r="C846" s="29" t="s">
        <v>37</v>
      </c>
      <c r="D846" s="29">
        <v>28</v>
      </c>
      <c r="E846" s="29">
        <v>0.98466160000000003</v>
      </c>
      <c r="F846" s="29">
        <v>0.98793679999999995</v>
      </c>
    </row>
    <row r="847" spans="2:6">
      <c r="B847" s="55">
        <v>43848</v>
      </c>
      <c r="C847" s="29" t="s">
        <v>37</v>
      </c>
      <c r="D847" s="29">
        <v>29</v>
      </c>
      <c r="E847" s="29">
        <v>0.98441809999999996</v>
      </c>
      <c r="F847" s="29">
        <v>0.98759509999999995</v>
      </c>
    </row>
    <row r="848" spans="2:6">
      <c r="B848" s="55">
        <v>43848</v>
      </c>
      <c r="C848" s="29" t="s">
        <v>37</v>
      </c>
      <c r="D848" s="29">
        <v>30</v>
      </c>
      <c r="E848" s="29">
        <v>0.98540570000000005</v>
      </c>
      <c r="F848" s="29">
        <v>0.98830700000000005</v>
      </c>
    </row>
    <row r="849" spans="2:6">
      <c r="B849" s="55">
        <v>43848</v>
      </c>
      <c r="C849" s="29" t="s">
        <v>37</v>
      </c>
      <c r="D849" s="29">
        <v>31</v>
      </c>
      <c r="E849" s="29">
        <v>0.98652709999999999</v>
      </c>
      <c r="F849" s="29">
        <v>0.98890319999999998</v>
      </c>
    </row>
    <row r="850" spans="2:6">
      <c r="B850" s="55">
        <v>43848</v>
      </c>
      <c r="C850" s="29" t="s">
        <v>37</v>
      </c>
      <c r="D850" s="29">
        <v>32</v>
      </c>
      <c r="E850" s="29">
        <v>0.98697210000000002</v>
      </c>
      <c r="F850" s="29">
        <v>0.98901479999999997</v>
      </c>
    </row>
    <row r="851" spans="2:6">
      <c r="B851" s="55">
        <v>43848</v>
      </c>
      <c r="C851" s="29" t="s">
        <v>37</v>
      </c>
      <c r="D851" s="29">
        <v>33</v>
      </c>
      <c r="E851" s="29">
        <v>0.98717350000000004</v>
      </c>
      <c r="F851" s="29">
        <v>0.98876019999999998</v>
      </c>
    </row>
    <row r="852" spans="2:6">
      <c r="B852" s="55">
        <v>43848</v>
      </c>
      <c r="C852" s="29" t="s">
        <v>37</v>
      </c>
      <c r="D852" s="29">
        <v>34</v>
      </c>
      <c r="E852" s="29">
        <v>0.98684850000000002</v>
      </c>
      <c r="F852" s="29">
        <v>0.98847240000000003</v>
      </c>
    </row>
    <row r="853" spans="2:6">
      <c r="B853" s="55">
        <v>43848</v>
      </c>
      <c r="C853" s="29" t="s">
        <v>37</v>
      </c>
      <c r="D853" s="29">
        <v>35</v>
      </c>
      <c r="E853" s="29">
        <v>0.98735700000000004</v>
      </c>
      <c r="F853" s="29">
        <v>0.98879700000000004</v>
      </c>
    </row>
    <row r="854" spans="2:6">
      <c r="B854" s="55">
        <v>43848</v>
      </c>
      <c r="C854" s="29" t="s">
        <v>37</v>
      </c>
      <c r="D854" s="29">
        <v>36</v>
      </c>
      <c r="E854" s="29">
        <v>0.98751140000000004</v>
      </c>
      <c r="F854" s="29">
        <v>0.98886339999999995</v>
      </c>
    </row>
    <row r="855" spans="2:6">
      <c r="B855" s="55">
        <v>43848</v>
      </c>
      <c r="C855" s="29" t="s">
        <v>37</v>
      </c>
      <c r="D855" s="29">
        <v>37</v>
      </c>
      <c r="E855" s="29">
        <v>0.98645559999999999</v>
      </c>
      <c r="F855" s="29">
        <v>0.98791530000000005</v>
      </c>
    </row>
    <row r="856" spans="2:6">
      <c r="B856" s="55">
        <v>43848</v>
      </c>
      <c r="C856" s="29" t="s">
        <v>37</v>
      </c>
      <c r="D856" s="29">
        <v>38</v>
      </c>
      <c r="E856" s="29">
        <v>0.98669669999999998</v>
      </c>
      <c r="F856" s="29">
        <v>0.98821389999999998</v>
      </c>
    </row>
    <row r="857" spans="2:6">
      <c r="B857" s="55">
        <v>43848</v>
      </c>
      <c r="C857" s="29" t="s">
        <v>37</v>
      </c>
      <c r="D857" s="29">
        <v>39</v>
      </c>
      <c r="E857" s="29">
        <v>0.98602529999999999</v>
      </c>
      <c r="F857" s="29">
        <v>0.98717670000000002</v>
      </c>
    </row>
    <row r="858" spans="2:6">
      <c r="B858" s="55">
        <v>43848</v>
      </c>
      <c r="C858" s="29" t="s">
        <v>37</v>
      </c>
      <c r="D858" s="29">
        <v>40</v>
      </c>
      <c r="E858" s="29">
        <v>0.98605509999999996</v>
      </c>
      <c r="F858" s="29">
        <v>0.98733800000000005</v>
      </c>
    </row>
    <row r="859" spans="2:6">
      <c r="B859" s="55">
        <v>43848</v>
      </c>
      <c r="C859" s="29" t="s">
        <v>37</v>
      </c>
      <c r="D859" s="29">
        <v>41</v>
      </c>
      <c r="E859" s="29">
        <v>0.98580509999999999</v>
      </c>
      <c r="F859" s="29">
        <v>0.98729120000000004</v>
      </c>
    </row>
    <row r="860" spans="2:6">
      <c r="B860" s="55">
        <v>43848</v>
      </c>
      <c r="C860" s="29" t="s">
        <v>37</v>
      </c>
      <c r="D860" s="29">
        <v>42</v>
      </c>
      <c r="E860" s="29">
        <v>0.98602469999999998</v>
      </c>
      <c r="F860" s="29">
        <v>0.98736829999999998</v>
      </c>
    </row>
    <row r="861" spans="2:6">
      <c r="B861" s="55">
        <v>43848</v>
      </c>
      <c r="C861" s="29" t="s">
        <v>37</v>
      </c>
      <c r="D861" s="29">
        <v>43</v>
      </c>
      <c r="E861" s="29">
        <v>0.98650910000000003</v>
      </c>
      <c r="F861" s="29">
        <v>0.98785000000000001</v>
      </c>
    </row>
    <row r="862" spans="2:6">
      <c r="B862" s="55">
        <v>43848</v>
      </c>
      <c r="C862" s="29" t="s">
        <v>37</v>
      </c>
      <c r="D862" s="29">
        <v>44</v>
      </c>
      <c r="E862" s="29">
        <v>0.98668900000000004</v>
      </c>
      <c r="F862" s="29">
        <v>0.98820490000000005</v>
      </c>
    </row>
    <row r="863" spans="2:6">
      <c r="B863" s="55">
        <v>43848</v>
      </c>
      <c r="C863" s="29" t="s">
        <v>37</v>
      </c>
      <c r="D863" s="29">
        <v>45</v>
      </c>
      <c r="E863" s="29">
        <v>0.98599919999999996</v>
      </c>
      <c r="F863" s="29">
        <v>0.98777199999999998</v>
      </c>
    </row>
    <row r="864" spans="2:6">
      <c r="B864" s="55">
        <v>43848</v>
      </c>
      <c r="C864" s="29" t="s">
        <v>37</v>
      </c>
      <c r="D864" s="29">
        <v>46</v>
      </c>
      <c r="E864" s="29">
        <v>0.98636710000000005</v>
      </c>
      <c r="F864" s="29">
        <v>0.98821190000000003</v>
      </c>
    </row>
    <row r="865" spans="2:6">
      <c r="B865" s="55">
        <v>43848</v>
      </c>
      <c r="C865" s="29" t="s">
        <v>37</v>
      </c>
      <c r="D865" s="29">
        <v>47</v>
      </c>
      <c r="E865" s="29">
        <v>0.98594300000000001</v>
      </c>
      <c r="F865" s="29">
        <v>0.98837140000000001</v>
      </c>
    </row>
    <row r="866" spans="2:6">
      <c r="B866" s="55">
        <v>43848</v>
      </c>
      <c r="C866" s="29" t="s">
        <v>37</v>
      </c>
      <c r="D866" s="29">
        <v>48</v>
      </c>
      <c r="E866" s="29">
        <v>0.98435899999999998</v>
      </c>
      <c r="F866" s="29">
        <v>0.98702029999999996</v>
      </c>
    </row>
    <row r="867" spans="2:6">
      <c r="B867" s="55">
        <v>43849</v>
      </c>
      <c r="C867" s="29" t="s">
        <v>37</v>
      </c>
      <c r="D867" s="29">
        <v>1</v>
      </c>
      <c r="E867" s="29">
        <v>0.98416820000000005</v>
      </c>
      <c r="F867" s="29">
        <v>0.98668339999999999</v>
      </c>
    </row>
    <row r="868" spans="2:6">
      <c r="B868" s="55">
        <v>43849</v>
      </c>
      <c r="C868" s="29" t="s">
        <v>37</v>
      </c>
      <c r="D868" s="29">
        <v>2</v>
      </c>
      <c r="E868" s="29">
        <v>0.98405830000000005</v>
      </c>
      <c r="F868" s="29">
        <v>0.98631409999999997</v>
      </c>
    </row>
    <row r="869" spans="2:6">
      <c r="B869" s="55">
        <v>43849</v>
      </c>
      <c r="C869" s="29" t="s">
        <v>37</v>
      </c>
      <c r="D869" s="29">
        <v>3</v>
      </c>
      <c r="E869" s="29">
        <v>0.98459960000000002</v>
      </c>
      <c r="F869" s="29">
        <v>0.98652620000000002</v>
      </c>
    </row>
    <row r="870" spans="2:6">
      <c r="B870" s="55">
        <v>43849</v>
      </c>
      <c r="C870" s="29" t="s">
        <v>37</v>
      </c>
      <c r="D870" s="29">
        <v>4</v>
      </c>
      <c r="E870" s="29">
        <v>0.98461560000000004</v>
      </c>
      <c r="F870" s="29">
        <v>0.98658109999999999</v>
      </c>
    </row>
    <row r="871" spans="2:6">
      <c r="B871" s="55">
        <v>43849</v>
      </c>
      <c r="C871" s="29" t="s">
        <v>37</v>
      </c>
      <c r="D871" s="29">
        <v>5</v>
      </c>
      <c r="E871" s="29">
        <v>0.98360879999999995</v>
      </c>
      <c r="F871" s="29">
        <v>0.98561699999999997</v>
      </c>
    </row>
    <row r="872" spans="2:6">
      <c r="B872" s="55">
        <v>43849</v>
      </c>
      <c r="C872" s="29" t="s">
        <v>37</v>
      </c>
      <c r="D872" s="29">
        <v>6</v>
      </c>
      <c r="E872" s="29">
        <v>0.98256160000000003</v>
      </c>
      <c r="F872" s="29">
        <v>0.9845583</v>
      </c>
    </row>
    <row r="873" spans="2:6">
      <c r="B873" s="55">
        <v>43849</v>
      </c>
      <c r="C873" s="29" t="s">
        <v>37</v>
      </c>
      <c r="D873" s="29">
        <v>7</v>
      </c>
      <c r="E873" s="29">
        <v>0.98326789999999997</v>
      </c>
      <c r="F873" s="29">
        <v>0.98548089999999999</v>
      </c>
    </row>
    <row r="874" spans="2:6">
      <c r="B874" s="55">
        <v>43849</v>
      </c>
      <c r="C874" s="29" t="s">
        <v>37</v>
      </c>
      <c r="D874" s="29">
        <v>8</v>
      </c>
      <c r="E874" s="29">
        <v>0.98437330000000001</v>
      </c>
      <c r="F874" s="29">
        <v>0.98677999999999999</v>
      </c>
    </row>
    <row r="875" spans="2:6">
      <c r="B875" s="55">
        <v>43849</v>
      </c>
      <c r="C875" s="29" t="s">
        <v>37</v>
      </c>
      <c r="D875" s="29">
        <v>9</v>
      </c>
      <c r="E875" s="29">
        <v>0.98400920000000003</v>
      </c>
      <c r="F875" s="29">
        <v>0.98638680000000001</v>
      </c>
    </row>
    <row r="876" spans="2:6">
      <c r="B876" s="55">
        <v>43849</v>
      </c>
      <c r="C876" s="29" t="s">
        <v>37</v>
      </c>
      <c r="D876" s="29">
        <v>10</v>
      </c>
      <c r="E876" s="29">
        <v>0.98376229999999998</v>
      </c>
      <c r="F876" s="29">
        <v>0.98596410000000001</v>
      </c>
    </row>
    <row r="877" spans="2:6">
      <c r="B877" s="55">
        <v>43849</v>
      </c>
      <c r="C877" s="29" t="s">
        <v>37</v>
      </c>
      <c r="D877" s="29">
        <v>11</v>
      </c>
      <c r="E877" s="29">
        <v>0.98382009999999998</v>
      </c>
      <c r="F877" s="29">
        <v>0.98606879999999997</v>
      </c>
    </row>
    <row r="878" spans="2:6">
      <c r="B878" s="55">
        <v>43849</v>
      </c>
      <c r="C878" s="29" t="s">
        <v>37</v>
      </c>
      <c r="D878" s="29">
        <v>12</v>
      </c>
      <c r="E878" s="29">
        <v>0.98415810000000004</v>
      </c>
      <c r="F878" s="29">
        <v>0.98632189999999997</v>
      </c>
    </row>
    <row r="879" spans="2:6">
      <c r="B879" s="55">
        <v>43849</v>
      </c>
      <c r="C879" s="29" t="s">
        <v>37</v>
      </c>
      <c r="D879" s="29">
        <v>13</v>
      </c>
      <c r="E879" s="29">
        <v>0.98396229999999996</v>
      </c>
      <c r="F879" s="29">
        <v>0.98639560000000004</v>
      </c>
    </row>
    <row r="880" spans="2:6">
      <c r="B880" s="55">
        <v>43849</v>
      </c>
      <c r="C880" s="29" t="s">
        <v>37</v>
      </c>
      <c r="D880" s="29">
        <v>14</v>
      </c>
      <c r="E880" s="29">
        <v>0.9829504</v>
      </c>
      <c r="F880" s="29">
        <v>0.98524889999999998</v>
      </c>
    </row>
    <row r="881" spans="2:6">
      <c r="B881" s="55">
        <v>43849</v>
      </c>
      <c r="C881" s="29" t="s">
        <v>37</v>
      </c>
      <c r="D881" s="29">
        <v>15</v>
      </c>
      <c r="E881" s="29">
        <v>0.98181799999999997</v>
      </c>
      <c r="F881" s="29">
        <v>0.98428210000000005</v>
      </c>
    </row>
    <row r="882" spans="2:6">
      <c r="B882" s="55">
        <v>43849</v>
      </c>
      <c r="C882" s="29" t="s">
        <v>37</v>
      </c>
      <c r="D882" s="29">
        <v>16</v>
      </c>
      <c r="E882" s="29">
        <v>0.98234569999999999</v>
      </c>
      <c r="F882" s="29">
        <v>0.98491260000000003</v>
      </c>
    </row>
    <row r="883" spans="2:6">
      <c r="B883" s="55">
        <v>43849</v>
      </c>
      <c r="C883" s="29" t="s">
        <v>37</v>
      </c>
      <c r="D883" s="29">
        <v>17</v>
      </c>
      <c r="E883" s="29">
        <v>0.98167709999999997</v>
      </c>
      <c r="F883" s="29">
        <v>0.98448970000000002</v>
      </c>
    </row>
    <row r="884" spans="2:6">
      <c r="B884" s="55">
        <v>43849</v>
      </c>
      <c r="C884" s="29" t="s">
        <v>37</v>
      </c>
      <c r="D884" s="29">
        <v>18</v>
      </c>
      <c r="E884" s="29">
        <v>0.98283880000000001</v>
      </c>
      <c r="F884" s="29">
        <v>0.98556029999999994</v>
      </c>
    </row>
    <row r="885" spans="2:6">
      <c r="B885" s="55">
        <v>43849</v>
      </c>
      <c r="C885" s="29" t="s">
        <v>37</v>
      </c>
      <c r="D885" s="29">
        <v>19</v>
      </c>
      <c r="E885" s="29">
        <v>0.98429409999999995</v>
      </c>
      <c r="F885" s="29">
        <v>0.9868768</v>
      </c>
    </row>
    <row r="886" spans="2:6">
      <c r="B886" s="55">
        <v>43849</v>
      </c>
      <c r="C886" s="29" t="s">
        <v>37</v>
      </c>
      <c r="D886" s="29">
        <v>20</v>
      </c>
      <c r="E886" s="29">
        <v>0.98446219999999995</v>
      </c>
      <c r="F886" s="29">
        <v>0.98681490000000005</v>
      </c>
    </row>
    <row r="887" spans="2:6">
      <c r="B887" s="55">
        <v>43849</v>
      </c>
      <c r="C887" s="29" t="s">
        <v>37</v>
      </c>
      <c r="D887" s="29">
        <v>21</v>
      </c>
      <c r="E887" s="29">
        <v>0.98428979999999999</v>
      </c>
      <c r="F887" s="29">
        <v>0.98681229999999998</v>
      </c>
    </row>
    <row r="888" spans="2:6">
      <c r="B888" s="55">
        <v>43849</v>
      </c>
      <c r="C888" s="29" t="s">
        <v>37</v>
      </c>
      <c r="D888" s="29">
        <v>22</v>
      </c>
      <c r="E888" s="29">
        <v>0.98492849999999998</v>
      </c>
      <c r="F888" s="29">
        <v>0.98733199999999999</v>
      </c>
    </row>
    <row r="889" spans="2:6">
      <c r="B889" s="55">
        <v>43849</v>
      </c>
      <c r="C889" s="29" t="s">
        <v>37</v>
      </c>
      <c r="D889" s="29">
        <v>23</v>
      </c>
      <c r="E889" s="29">
        <v>0.98538930000000002</v>
      </c>
      <c r="F889" s="29">
        <v>0.98792089999999999</v>
      </c>
    </row>
    <row r="890" spans="2:6">
      <c r="B890" s="55">
        <v>43849</v>
      </c>
      <c r="C890" s="29" t="s">
        <v>37</v>
      </c>
      <c r="D890" s="29">
        <v>24</v>
      </c>
      <c r="E890" s="29">
        <v>0.98536979999999996</v>
      </c>
      <c r="F890" s="29">
        <v>0.98813499999999999</v>
      </c>
    </row>
    <row r="891" spans="2:6">
      <c r="B891" s="55">
        <v>43849</v>
      </c>
      <c r="C891" s="29" t="s">
        <v>37</v>
      </c>
      <c r="D891" s="29">
        <v>25</v>
      </c>
      <c r="E891" s="29">
        <v>0.98531740000000001</v>
      </c>
      <c r="F891" s="29">
        <v>0.98804179999999997</v>
      </c>
    </row>
    <row r="892" spans="2:6">
      <c r="B892" s="55">
        <v>43849</v>
      </c>
      <c r="C892" s="29" t="s">
        <v>37</v>
      </c>
      <c r="D892" s="29">
        <v>26</v>
      </c>
      <c r="E892" s="29">
        <v>0.98473469999999996</v>
      </c>
      <c r="F892" s="29">
        <v>0.98770190000000002</v>
      </c>
    </row>
    <row r="893" spans="2:6">
      <c r="B893" s="55">
        <v>43849</v>
      </c>
      <c r="C893" s="29" t="s">
        <v>37</v>
      </c>
      <c r="D893" s="29">
        <v>27</v>
      </c>
      <c r="E893" s="29">
        <v>0.98560000000000003</v>
      </c>
      <c r="F893" s="29">
        <v>0.98847220000000002</v>
      </c>
    </row>
    <row r="894" spans="2:6">
      <c r="B894" s="55">
        <v>43849</v>
      </c>
      <c r="C894" s="29" t="s">
        <v>37</v>
      </c>
      <c r="D894" s="29">
        <v>28</v>
      </c>
      <c r="E894" s="29">
        <v>0.98528320000000003</v>
      </c>
      <c r="F894" s="29">
        <v>0.98824279999999998</v>
      </c>
    </row>
    <row r="895" spans="2:6">
      <c r="B895" s="55">
        <v>43849</v>
      </c>
      <c r="C895" s="29" t="s">
        <v>37</v>
      </c>
      <c r="D895" s="29">
        <v>29</v>
      </c>
      <c r="E895" s="29">
        <v>0.98512149999999998</v>
      </c>
      <c r="F895" s="29">
        <v>0.98786640000000003</v>
      </c>
    </row>
    <row r="896" spans="2:6">
      <c r="B896" s="55">
        <v>43849</v>
      </c>
      <c r="C896" s="29" t="s">
        <v>37</v>
      </c>
      <c r="D896" s="29">
        <v>30</v>
      </c>
      <c r="E896" s="29">
        <v>0.98511910000000003</v>
      </c>
      <c r="F896" s="29">
        <v>0.9875777</v>
      </c>
    </row>
    <row r="897" spans="2:6">
      <c r="B897" s="55">
        <v>43849</v>
      </c>
      <c r="C897" s="29" t="s">
        <v>37</v>
      </c>
      <c r="D897" s="29">
        <v>31</v>
      </c>
      <c r="E897" s="29">
        <v>0.98621259999999999</v>
      </c>
      <c r="F897" s="29">
        <v>0.9881974</v>
      </c>
    </row>
    <row r="898" spans="2:6">
      <c r="B898" s="55">
        <v>43849</v>
      </c>
      <c r="C898" s="29" t="s">
        <v>37</v>
      </c>
      <c r="D898" s="29">
        <v>32</v>
      </c>
      <c r="E898" s="29">
        <v>0.98621709999999996</v>
      </c>
      <c r="F898" s="29">
        <v>0.98789649999999996</v>
      </c>
    </row>
    <row r="899" spans="2:6">
      <c r="B899" s="55">
        <v>43849</v>
      </c>
      <c r="C899" s="29" t="s">
        <v>37</v>
      </c>
      <c r="D899" s="29">
        <v>33</v>
      </c>
      <c r="E899" s="29">
        <v>0.98614950000000001</v>
      </c>
      <c r="F899" s="29">
        <v>0.98750340000000003</v>
      </c>
    </row>
    <row r="900" spans="2:6">
      <c r="B900" s="55">
        <v>43849</v>
      </c>
      <c r="C900" s="29" t="s">
        <v>37</v>
      </c>
      <c r="D900" s="29">
        <v>34</v>
      </c>
      <c r="E900" s="29">
        <v>0.98645400000000005</v>
      </c>
      <c r="F900" s="29">
        <v>0.98743170000000002</v>
      </c>
    </row>
    <row r="901" spans="2:6">
      <c r="B901" s="55">
        <v>43849</v>
      </c>
      <c r="C901" s="29" t="s">
        <v>37</v>
      </c>
      <c r="D901" s="29">
        <v>35</v>
      </c>
      <c r="E901" s="29">
        <v>0.98672029999999999</v>
      </c>
      <c r="F901" s="29">
        <v>0.9876741</v>
      </c>
    </row>
    <row r="902" spans="2:6">
      <c r="B902" s="55">
        <v>43849</v>
      </c>
      <c r="C902" s="29" t="s">
        <v>37</v>
      </c>
      <c r="D902" s="29">
        <v>36</v>
      </c>
      <c r="E902" s="29">
        <v>0.98606309999999997</v>
      </c>
      <c r="F902" s="29">
        <v>0.98715090000000005</v>
      </c>
    </row>
    <row r="903" spans="2:6">
      <c r="B903" s="55">
        <v>43849</v>
      </c>
      <c r="C903" s="29" t="s">
        <v>37</v>
      </c>
      <c r="D903" s="29">
        <v>37</v>
      </c>
      <c r="E903" s="29">
        <v>0.98653950000000001</v>
      </c>
      <c r="F903" s="29">
        <v>0.98746049999999996</v>
      </c>
    </row>
    <row r="904" spans="2:6">
      <c r="B904" s="55">
        <v>43849</v>
      </c>
      <c r="C904" s="29" t="s">
        <v>37</v>
      </c>
      <c r="D904" s="29">
        <v>38</v>
      </c>
      <c r="E904" s="29">
        <v>0.98699919999999997</v>
      </c>
      <c r="F904" s="29">
        <v>0.98802869999999998</v>
      </c>
    </row>
    <row r="905" spans="2:6">
      <c r="B905" s="55">
        <v>43849</v>
      </c>
      <c r="C905" s="29" t="s">
        <v>37</v>
      </c>
      <c r="D905" s="29">
        <v>39</v>
      </c>
      <c r="E905" s="29">
        <v>0.98618550000000005</v>
      </c>
      <c r="F905" s="29">
        <v>0.98729489999999998</v>
      </c>
    </row>
    <row r="906" spans="2:6">
      <c r="B906" s="55">
        <v>43849</v>
      </c>
      <c r="C906" s="29" t="s">
        <v>37</v>
      </c>
      <c r="D906" s="29">
        <v>40</v>
      </c>
      <c r="E906" s="29">
        <v>0.98658319999999999</v>
      </c>
      <c r="F906" s="29">
        <v>0.98755709999999997</v>
      </c>
    </row>
    <row r="907" spans="2:6">
      <c r="B907" s="55">
        <v>43849</v>
      </c>
      <c r="C907" s="29" t="s">
        <v>37</v>
      </c>
      <c r="D907" s="29">
        <v>41</v>
      </c>
      <c r="E907" s="29">
        <v>0.98676070000000005</v>
      </c>
      <c r="F907" s="29">
        <v>0.98779799999999995</v>
      </c>
    </row>
    <row r="908" spans="2:6">
      <c r="B908" s="55">
        <v>43849</v>
      </c>
      <c r="C908" s="29" t="s">
        <v>37</v>
      </c>
      <c r="D908" s="29">
        <v>42</v>
      </c>
      <c r="E908" s="29">
        <v>0.98660040000000004</v>
      </c>
      <c r="F908" s="29">
        <v>0.98802659999999998</v>
      </c>
    </row>
    <row r="909" spans="2:6">
      <c r="B909" s="55">
        <v>43849</v>
      </c>
      <c r="C909" s="29" t="s">
        <v>37</v>
      </c>
      <c r="D909" s="29">
        <v>43</v>
      </c>
      <c r="E909" s="29">
        <v>0.98572479999999996</v>
      </c>
      <c r="F909" s="29">
        <v>0.98807179999999994</v>
      </c>
    </row>
    <row r="910" spans="2:6">
      <c r="B910" s="55">
        <v>43849</v>
      </c>
      <c r="C910" s="29" t="s">
        <v>37</v>
      </c>
      <c r="D910" s="29">
        <v>44</v>
      </c>
      <c r="E910" s="29">
        <v>0.98521950000000003</v>
      </c>
      <c r="F910" s="29">
        <v>0.98839129999999997</v>
      </c>
    </row>
    <row r="911" spans="2:6">
      <c r="B911" s="55">
        <v>43849</v>
      </c>
      <c r="C911" s="29" t="s">
        <v>37</v>
      </c>
      <c r="D911" s="29">
        <v>45</v>
      </c>
      <c r="E911" s="29">
        <v>0.98464680000000004</v>
      </c>
      <c r="F911" s="29">
        <v>0.98831970000000002</v>
      </c>
    </row>
    <row r="912" spans="2:6">
      <c r="B912" s="55">
        <v>43849</v>
      </c>
      <c r="C912" s="29" t="s">
        <v>37</v>
      </c>
      <c r="D912" s="29">
        <v>46</v>
      </c>
      <c r="E912" s="29">
        <v>0.9843904</v>
      </c>
      <c r="F912" s="29">
        <v>0.98855360000000003</v>
      </c>
    </row>
    <row r="913" spans="2:6">
      <c r="B913" s="55">
        <v>43849</v>
      </c>
      <c r="C913" s="29" t="s">
        <v>37</v>
      </c>
      <c r="D913" s="29">
        <v>47</v>
      </c>
      <c r="E913" s="29">
        <v>0.98274879999999998</v>
      </c>
      <c r="F913" s="29">
        <v>0.98754690000000001</v>
      </c>
    </row>
    <row r="914" spans="2:6">
      <c r="B914" s="55">
        <v>43849</v>
      </c>
      <c r="C914" s="29" t="s">
        <v>37</v>
      </c>
      <c r="D914" s="29">
        <v>48</v>
      </c>
      <c r="E914" s="29">
        <v>0.9800352</v>
      </c>
      <c r="F914" s="29">
        <v>0.98545039999999995</v>
      </c>
    </row>
    <row r="915" spans="2:6">
      <c r="B915" s="55">
        <v>43850</v>
      </c>
      <c r="C915" s="29" t="s">
        <v>37</v>
      </c>
      <c r="D915" s="29">
        <v>1</v>
      </c>
      <c r="E915" s="29">
        <v>0.97956359999999998</v>
      </c>
      <c r="F915" s="29">
        <v>0.98481160000000001</v>
      </c>
    </row>
    <row r="916" spans="2:6">
      <c r="B916" s="55">
        <v>43850</v>
      </c>
      <c r="C916" s="29" t="s">
        <v>37</v>
      </c>
      <c r="D916" s="29">
        <v>2</v>
      </c>
      <c r="E916" s="29">
        <v>0.97944260000000005</v>
      </c>
      <c r="F916" s="29">
        <v>0.98452139999999999</v>
      </c>
    </row>
    <row r="917" spans="2:6">
      <c r="B917" s="55">
        <v>43850</v>
      </c>
      <c r="C917" s="29" t="s">
        <v>37</v>
      </c>
      <c r="D917" s="29">
        <v>3</v>
      </c>
      <c r="E917" s="29">
        <v>0.97982170000000002</v>
      </c>
      <c r="F917" s="29">
        <v>0.98485319999999998</v>
      </c>
    </row>
    <row r="918" spans="2:6">
      <c r="B918" s="55">
        <v>43850</v>
      </c>
      <c r="C918" s="29" t="s">
        <v>37</v>
      </c>
      <c r="D918" s="29">
        <v>4</v>
      </c>
      <c r="E918" s="29">
        <v>0.9798576</v>
      </c>
      <c r="F918" s="29">
        <v>0.98492760000000001</v>
      </c>
    </row>
    <row r="919" spans="2:6">
      <c r="B919" s="55">
        <v>43850</v>
      </c>
      <c r="C919" s="29" t="s">
        <v>37</v>
      </c>
      <c r="D919" s="29">
        <v>5</v>
      </c>
      <c r="E919" s="29">
        <v>0.97977289999999995</v>
      </c>
      <c r="F919" s="29">
        <v>0.98470210000000002</v>
      </c>
    </row>
    <row r="920" spans="2:6">
      <c r="B920" s="55">
        <v>43850</v>
      </c>
      <c r="C920" s="29" t="s">
        <v>37</v>
      </c>
      <c r="D920" s="29">
        <v>6</v>
      </c>
      <c r="E920" s="29">
        <v>0.98028850000000001</v>
      </c>
      <c r="F920" s="29">
        <v>0.98511360000000003</v>
      </c>
    </row>
    <row r="921" spans="2:6">
      <c r="B921" s="55">
        <v>43850</v>
      </c>
      <c r="C921" s="29" t="s">
        <v>37</v>
      </c>
      <c r="D921" s="29">
        <v>7</v>
      </c>
      <c r="E921" s="29">
        <v>0.98043720000000001</v>
      </c>
      <c r="F921" s="29">
        <v>0.98535470000000003</v>
      </c>
    </row>
    <row r="922" spans="2:6">
      <c r="B922" s="55">
        <v>43850</v>
      </c>
      <c r="C922" s="29" t="s">
        <v>37</v>
      </c>
      <c r="D922" s="29">
        <v>8</v>
      </c>
      <c r="E922" s="29">
        <v>0.9806935</v>
      </c>
      <c r="F922" s="29">
        <v>0.98565100000000005</v>
      </c>
    </row>
    <row r="923" spans="2:6">
      <c r="B923" s="55">
        <v>43850</v>
      </c>
      <c r="C923" s="29" t="s">
        <v>37</v>
      </c>
      <c r="D923" s="29">
        <v>9</v>
      </c>
      <c r="E923" s="29">
        <v>0.97936630000000002</v>
      </c>
      <c r="F923" s="29">
        <v>0.98458679999999998</v>
      </c>
    </row>
    <row r="924" spans="2:6">
      <c r="B924" s="55">
        <v>43850</v>
      </c>
      <c r="C924" s="29" t="s">
        <v>37</v>
      </c>
      <c r="D924" s="29">
        <v>10</v>
      </c>
      <c r="E924" s="29">
        <v>0.97911280000000001</v>
      </c>
      <c r="F924" s="29">
        <v>0.98414880000000005</v>
      </c>
    </row>
    <row r="925" spans="2:6">
      <c r="B925" s="55">
        <v>43850</v>
      </c>
      <c r="C925" s="29" t="s">
        <v>37</v>
      </c>
      <c r="D925" s="29">
        <v>11</v>
      </c>
      <c r="E925" s="29">
        <v>0.97939089999999995</v>
      </c>
      <c r="F925" s="29">
        <v>0.98359529999999995</v>
      </c>
    </row>
    <row r="926" spans="2:6">
      <c r="B926" s="55">
        <v>43850</v>
      </c>
      <c r="C926" s="29" t="s">
        <v>37</v>
      </c>
      <c r="D926" s="29">
        <v>12</v>
      </c>
      <c r="E926" s="29">
        <v>0.98094890000000001</v>
      </c>
      <c r="F926" s="29">
        <v>0.98432050000000004</v>
      </c>
    </row>
    <row r="927" spans="2:6">
      <c r="B927" s="55">
        <v>43850</v>
      </c>
      <c r="C927" s="29" t="s">
        <v>37</v>
      </c>
      <c r="D927" s="29">
        <v>13</v>
      </c>
      <c r="E927" s="29">
        <v>0.98320770000000002</v>
      </c>
      <c r="F927" s="29">
        <v>0.98520200000000002</v>
      </c>
    </row>
    <row r="928" spans="2:6">
      <c r="B928" s="55">
        <v>43850</v>
      </c>
      <c r="C928" s="29" t="s">
        <v>37</v>
      </c>
      <c r="D928" s="29">
        <v>14</v>
      </c>
      <c r="E928" s="29">
        <v>0.98515220000000003</v>
      </c>
      <c r="F928" s="29">
        <v>0.98620540000000001</v>
      </c>
    </row>
    <row r="929" spans="2:6">
      <c r="B929" s="55">
        <v>43850</v>
      </c>
      <c r="C929" s="29" t="s">
        <v>37</v>
      </c>
      <c r="D929" s="29">
        <v>15</v>
      </c>
      <c r="E929" s="29">
        <v>0.98703200000000002</v>
      </c>
      <c r="F929" s="29">
        <v>0.98724350000000005</v>
      </c>
    </row>
    <row r="930" spans="2:6">
      <c r="B930" s="55">
        <v>43850</v>
      </c>
      <c r="C930" s="29" t="s">
        <v>37</v>
      </c>
      <c r="D930" s="29">
        <v>16</v>
      </c>
      <c r="E930" s="29">
        <v>0.98733599999999999</v>
      </c>
      <c r="F930" s="29">
        <v>0.98758500000000005</v>
      </c>
    </row>
    <row r="931" spans="2:6">
      <c r="B931" s="55">
        <v>43850</v>
      </c>
      <c r="C931" s="29" t="s">
        <v>37</v>
      </c>
      <c r="D931" s="29">
        <v>17</v>
      </c>
      <c r="E931" s="29">
        <v>0.9872898</v>
      </c>
      <c r="F931" s="29">
        <v>0.98752479999999998</v>
      </c>
    </row>
    <row r="932" spans="2:6">
      <c r="B932" s="55">
        <v>43850</v>
      </c>
      <c r="C932" s="29" t="s">
        <v>37</v>
      </c>
      <c r="D932" s="29">
        <v>18</v>
      </c>
      <c r="E932" s="29">
        <v>0.987294</v>
      </c>
      <c r="F932" s="29">
        <v>0.98745360000000004</v>
      </c>
    </row>
    <row r="933" spans="2:6">
      <c r="B933" s="55">
        <v>43850</v>
      </c>
      <c r="C933" s="29" t="s">
        <v>37</v>
      </c>
      <c r="D933" s="29">
        <v>19</v>
      </c>
      <c r="E933" s="29">
        <v>0.98752549999999995</v>
      </c>
      <c r="F933" s="29">
        <v>0.98761889999999997</v>
      </c>
    </row>
    <row r="934" spans="2:6">
      <c r="B934" s="55">
        <v>43850</v>
      </c>
      <c r="C934" s="29" t="s">
        <v>37</v>
      </c>
      <c r="D934" s="29">
        <v>20</v>
      </c>
      <c r="E934" s="29">
        <v>0.98732430000000004</v>
      </c>
      <c r="F934" s="29">
        <v>0.98747260000000003</v>
      </c>
    </row>
    <row r="935" spans="2:6">
      <c r="B935" s="55">
        <v>43850</v>
      </c>
      <c r="C935" s="29" t="s">
        <v>37</v>
      </c>
      <c r="D935" s="29">
        <v>21</v>
      </c>
      <c r="E935" s="29">
        <v>0.9876045</v>
      </c>
      <c r="F935" s="29">
        <v>0.98769149999999994</v>
      </c>
    </row>
    <row r="936" spans="2:6">
      <c r="B936" s="55">
        <v>43850</v>
      </c>
      <c r="C936" s="29" t="s">
        <v>37</v>
      </c>
      <c r="D936" s="29">
        <v>22</v>
      </c>
      <c r="E936" s="29">
        <v>0.98800679999999996</v>
      </c>
      <c r="F936" s="29">
        <v>0.98805900000000002</v>
      </c>
    </row>
    <row r="937" spans="2:6">
      <c r="B937" s="55">
        <v>43850</v>
      </c>
      <c r="C937" s="29" t="s">
        <v>37</v>
      </c>
      <c r="D937" s="29">
        <v>23</v>
      </c>
      <c r="E937" s="29">
        <v>0.98804020000000004</v>
      </c>
      <c r="F937" s="29">
        <v>0.98803220000000003</v>
      </c>
    </row>
    <row r="938" spans="2:6">
      <c r="B938" s="55">
        <v>43850</v>
      </c>
      <c r="C938" s="29" t="s">
        <v>37</v>
      </c>
      <c r="D938" s="29">
        <v>24</v>
      </c>
      <c r="E938" s="29">
        <v>0.98840790000000001</v>
      </c>
      <c r="F938" s="29">
        <v>0.98847620000000003</v>
      </c>
    </row>
    <row r="939" spans="2:6">
      <c r="B939" s="55">
        <v>43850</v>
      </c>
      <c r="C939" s="29" t="s">
        <v>37</v>
      </c>
      <c r="D939" s="29">
        <v>25</v>
      </c>
      <c r="E939" s="29">
        <v>0.98821720000000002</v>
      </c>
      <c r="F939" s="29">
        <v>0.98844399999999999</v>
      </c>
    </row>
    <row r="940" spans="2:6">
      <c r="B940" s="55">
        <v>43850</v>
      </c>
      <c r="C940" s="29" t="s">
        <v>37</v>
      </c>
      <c r="D940" s="29">
        <v>26</v>
      </c>
      <c r="E940" s="29">
        <v>0.98829069999999997</v>
      </c>
      <c r="F940" s="29">
        <v>0.98865559999999997</v>
      </c>
    </row>
    <row r="941" spans="2:6">
      <c r="B941" s="55">
        <v>43850</v>
      </c>
      <c r="C941" s="29" t="s">
        <v>37</v>
      </c>
      <c r="D941" s="29">
        <v>27</v>
      </c>
      <c r="E941" s="29">
        <v>0.98790579999999995</v>
      </c>
      <c r="F941" s="29">
        <v>0.98827750000000003</v>
      </c>
    </row>
    <row r="942" spans="2:6">
      <c r="B942" s="55">
        <v>43850</v>
      </c>
      <c r="C942" s="29" t="s">
        <v>37</v>
      </c>
      <c r="D942" s="29">
        <v>28</v>
      </c>
      <c r="E942" s="29">
        <v>0.98754850000000005</v>
      </c>
      <c r="F942" s="29">
        <v>0.98793699999999995</v>
      </c>
    </row>
    <row r="943" spans="2:6">
      <c r="B943" s="55">
        <v>43850</v>
      </c>
      <c r="C943" s="29" t="s">
        <v>37</v>
      </c>
      <c r="D943" s="29">
        <v>29</v>
      </c>
      <c r="E943" s="29">
        <v>0.98753619999999998</v>
      </c>
      <c r="F943" s="29">
        <v>0.98789190000000004</v>
      </c>
    </row>
    <row r="944" spans="2:6">
      <c r="B944" s="55">
        <v>43850</v>
      </c>
      <c r="C944" s="29" t="s">
        <v>37</v>
      </c>
      <c r="D944" s="29">
        <v>30</v>
      </c>
      <c r="E944" s="29">
        <v>0.98779260000000002</v>
      </c>
      <c r="F944" s="29">
        <v>0.9880738</v>
      </c>
    </row>
    <row r="945" spans="2:6">
      <c r="B945" s="55">
        <v>43850</v>
      </c>
      <c r="C945" s="29" t="s">
        <v>37</v>
      </c>
      <c r="D945" s="29">
        <v>31</v>
      </c>
      <c r="E945" s="29">
        <v>0.98732880000000001</v>
      </c>
      <c r="F945" s="29">
        <v>0.98768420000000001</v>
      </c>
    </row>
    <row r="946" spans="2:6">
      <c r="B946" s="55">
        <v>43850</v>
      </c>
      <c r="C946" s="29" t="s">
        <v>37</v>
      </c>
      <c r="D946" s="29">
        <v>32</v>
      </c>
      <c r="E946" s="29">
        <v>0.98740070000000002</v>
      </c>
      <c r="F946" s="29">
        <v>0.98766120000000002</v>
      </c>
    </row>
    <row r="947" spans="2:6">
      <c r="B947" s="55">
        <v>43850</v>
      </c>
      <c r="C947" s="29" t="s">
        <v>37</v>
      </c>
      <c r="D947" s="29">
        <v>33</v>
      </c>
      <c r="E947" s="29">
        <v>0.98823740000000004</v>
      </c>
      <c r="F947" s="29">
        <v>0.98855649999999995</v>
      </c>
    </row>
    <row r="948" spans="2:6">
      <c r="B948" s="55">
        <v>43850</v>
      </c>
      <c r="C948" s="29" t="s">
        <v>37</v>
      </c>
      <c r="D948" s="29">
        <v>34</v>
      </c>
      <c r="E948" s="29">
        <v>0.98852220000000002</v>
      </c>
      <c r="F948" s="29">
        <v>0.98884760000000005</v>
      </c>
    </row>
    <row r="949" spans="2:6">
      <c r="B949" s="55">
        <v>43850</v>
      </c>
      <c r="C949" s="29" t="s">
        <v>37</v>
      </c>
      <c r="D949" s="29">
        <v>35</v>
      </c>
      <c r="E949" s="29">
        <v>0.98848749999999996</v>
      </c>
      <c r="F949" s="29">
        <v>0.98884629999999996</v>
      </c>
    </row>
    <row r="950" spans="2:6">
      <c r="B950" s="55">
        <v>43850</v>
      </c>
      <c r="C950" s="29" t="s">
        <v>37</v>
      </c>
      <c r="D950" s="29">
        <v>36</v>
      </c>
      <c r="E950" s="29">
        <v>0.98811760000000004</v>
      </c>
      <c r="F950" s="29">
        <v>0.98851259999999996</v>
      </c>
    </row>
    <row r="951" spans="2:6">
      <c r="B951" s="55">
        <v>43850</v>
      </c>
      <c r="C951" s="29" t="s">
        <v>37</v>
      </c>
      <c r="D951" s="29">
        <v>37</v>
      </c>
      <c r="E951" s="29">
        <v>0.98812100000000003</v>
      </c>
      <c r="F951" s="29">
        <v>0.98849480000000001</v>
      </c>
    </row>
    <row r="952" spans="2:6">
      <c r="B952" s="55">
        <v>43850</v>
      </c>
      <c r="C952" s="29" t="s">
        <v>37</v>
      </c>
      <c r="D952" s="29">
        <v>38</v>
      </c>
      <c r="E952" s="29">
        <v>0.98824029999999996</v>
      </c>
      <c r="F952" s="29">
        <v>0.98850930000000004</v>
      </c>
    </row>
    <row r="953" spans="2:6">
      <c r="B953" s="55">
        <v>43850</v>
      </c>
      <c r="C953" s="29" t="s">
        <v>37</v>
      </c>
      <c r="D953" s="29">
        <v>39</v>
      </c>
      <c r="E953" s="29">
        <v>0.98724140000000005</v>
      </c>
      <c r="F953" s="29">
        <v>0.98757980000000001</v>
      </c>
    </row>
    <row r="954" spans="2:6">
      <c r="B954" s="55">
        <v>43850</v>
      </c>
      <c r="C954" s="29" t="s">
        <v>37</v>
      </c>
      <c r="D954" s="29">
        <v>40</v>
      </c>
      <c r="E954" s="29">
        <v>0.98656440000000001</v>
      </c>
      <c r="F954" s="29">
        <v>0.98705089999999995</v>
      </c>
    </row>
    <row r="955" spans="2:6">
      <c r="B955" s="55">
        <v>43850</v>
      </c>
      <c r="C955" s="29" t="s">
        <v>37</v>
      </c>
      <c r="D955" s="29">
        <v>41</v>
      </c>
      <c r="E955" s="29">
        <v>0.98670749999999996</v>
      </c>
      <c r="F955" s="29">
        <v>0.98738919999999997</v>
      </c>
    </row>
    <row r="956" spans="2:6">
      <c r="B956" s="55">
        <v>43850</v>
      </c>
      <c r="C956" s="29" t="s">
        <v>37</v>
      </c>
      <c r="D956" s="29">
        <v>42</v>
      </c>
      <c r="E956" s="29">
        <v>0.98614239999999997</v>
      </c>
      <c r="F956" s="29">
        <v>0.98724780000000001</v>
      </c>
    </row>
    <row r="957" spans="2:6">
      <c r="B957" s="55">
        <v>43850</v>
      </c>
      <c r="C957" s="29" t="s">
        <v>37</v>
      </c>
      <c r="D957" s="29">
        <v>43</v>
      </c>
      <c r="E957" s="29">
        <v>0.9848789</v>
      </c>
      <c r="F957" s="29">
        <v>0.98665619999999998</v>
      </c>
    </row>
    <row r="958" spans="2:6">
      <c r="B958" s="55">
        <v>43850</v>
      </c>
      <c r="C958" s="29" t="s">
        <v>37</v>
      </c>
      <c r="D958" s="29">
        <v>44</v>
      </c>
      <c r="E958" s="29">
        <v>0.98337169999999996</v>
      </c>
      <c r="F958" s="29">
        <v>0.98594340000000003</v>
      </c>
    </row>
    <row r="959" spans="2:6">
      <c r="B959" s="55">
        <v>43850</v>
      </c>
      <c r="C959" s="29" t="s">
        <v>37</v>
      </c>
      <c r="D959" s="29">
        <v>45</v>
      </c>
      <c r="E959" s="29">
        <v>0.98323240000000001</v>
      </c>
      <c r="F959" s="29">
        <v>0.98625370000000001</v>
      </c>
    </row>
    <row r="960" spans="2:6">
      <c r="B960" s="55">
        <v>43850</v>
      </c>
      <c r="C960" s="29" t="s">
        <v>37</v>
      </c>
      <c r="D960" s="29">
        <v>46</v>
      </c>
      <c r="E960" s="29">
        <v>0.98258029999999996</v>
      </c>
      <c r="F960" s="29">
        <v>0.98606819999999995</v>
      </c>
    </row>
    <row r="961" spans="2:6">
      <c r="B961" s="55">
        <v>43850</v>
      </c>
      <c r="C961" s="29" t="s">
        <v>37</v>
      </c>
      <c r="D961" s="29">
        <v>47</v>
      </c>
      <c r="E961" s="29">
        <v>0.98201280000000002</v>
      </c>
      <c r="F961" s="29">
        <v>0.98562490000000003</v>
      </c>
    </row>
    <row r="962" spans="2:6">
      <c r="B962" s="55">
        <v>43850</v>
      </c>
      <c r="C962" s="29" t="s">
        <v>37</v>
      </c>
      <c r="D962" s="29">
        <v>48</v>
      </c>
      <c r="E962" s="29">
        <v>0.9820236</v>
      </c>
      <c r="F962" s="29">
        <v>0.98581220000000003</v>
      </c>
    </row>
    <row r="963" spans="2:6">
      <c r="B963" s="55">
        <v>43851</v>
      </c>
      <c r="C963" s="29" t="s">
        <v>37</v>
      </c>
      <c r="D963" s="29">
        <v>1</v>
      </c>
      <c r="E963" s="29">
        <v>0.98229489999999997</v>
      </c>
      <c r="F963" s="29">
        <v>0.98618459999999997</v>
      </c>
    </row>
    <row r="964" spans="2:6">
      <c r="B964" s="55">
        <v>43851</v>
      </c>
      <c r="C964" s="29" t="s">
        <v>37</v>
      </c>
      <c r="D964" s="29">
        <v>2</v>
      </c>
      <c r="E964" s="29">
        <v>0.98282069999999999</v>
      </c>
      <c r="F964" s="29">
        <v>0.98650380000000004</v>
      </c>
    </row>
    <row r="965" spans="2:6">
      <c r="B965" s="55">
        <v>43851</v>
      </c>
      <c r="C965" s="29" t="s">
        <v>37</v>
      </c>
      <c r="D965" s="29">
        <v>3</v>
      </c>
      <c r="E965" s="29">
        <v>0.98245269999999996</v>
      </c>
      <c r="F965" s="29">
        <v>0.9862493</v>
      </c>
    </row>
    <row r="966" spans="2:6">
      <c r="B966" s="55">
        <v>43851</v>
      </c>
      <c r="C966" s="29" t="s">
        <v>37</v>
      </c>
      <c r="D966" s="29">
        <v>4</v>
      </c>
      <c r="E966" s="29">
        <v>0.98294239999999999</v>
      </c>
      <c r="F966" s="29">
        <v>0.98659220000000003</v>
      </c>
    </row>
    <row r="967" spans="2:6">
      <c r="B967" s="55">
        <v>43851</v>
      </c>
      <c r="C967" s="29" t="s">
        <v>37</v>
      </c>
      <c r="D967" s="29">
        <v>5</v>
      </c>
      <c r="E967" s="29">
        <v>0.98362369999999999</v>
      </c>
      <c r="F967" s="29">
        <v>0.98717250000000001</v>
      </c>
    </row>
    <row r="968" spans="2:6">
      <c r="B968" s="55">
        <v>43851</v>
      </c>
      <c r="C968" s="29" t="s">
        <v>37</v>
      </c>
      <c r="D968" s="29">
        <v>6</v>
      </c>
      <c r="E968" s="29">
        <v>0.98417809999999994</v>
      </c>
      <c r="F968" s="29">
        <v>0.9873615</v>
      </c>
    </row>
    <row r="969" spans="2:6">
      <c r="B969" s="55">
        <v>43851</v>
      </c>
      <c r="C969" s="29" t="s">
        <v>37</v>
      </c>
      <c r="D969" s="29">
        <v>7</v>
      </c>
      <c r="E969" s="29">
        <v>0.98509990000000003</v>
      </c>
      <c r="F969" s="29">
        <v>0.98776980000000003</v>
      </c>
    </row>
    <row r="970" spans="2:6">
      <c r="B970" s="55">
        <v>43851</v>
      </c>
      <c r="C970" s="29" t="s">
        <v>37</v>
      </c>
      <c r="D970" s="29">
        <v>8</v>
      </c>
      <c r="E970" s="29">
        <v>0.98493200000000003</v>
      </c>
      <c r="F970" s="29">
        <v>0.98758009999999996</v>
      </c>
    </row>
    <row r="971" spans="2:6">
      <c r="B971" s="55">
        <v>43851</v>
      </c>
      <c r="C971" s="29" t="s">
        <v>37</v>
      </c>
      <c r="D971" s="29">
        <v>9</v>
      </c>
      <c r="E971" s="29">
        <v>0.98516910000000002</v>
      </c>
      <c r="F971" s="29">
        <v>0.98743110000000001</v>
      </c>
    </row>
    <row r="972" spans="2:6">
      <c r="B972" s="55">
        <v>43851</v>
      </c>
      <c r="C972" s="29" t="s">
        <v>37</v>
      </c>
      <c r="D972" s="29">
        <v>10</v>
      </c>
      <c r="E972" s="29">
        <v>0.98531259999999998</v>
      </c>
      <c r="F972" s="29">
        <v>0.98712390000000005</v>
      </c>
    </row>
    <row r="973" spans="2:6">
      <c r="B973" s="55">
        <v>43851</v>
      </c>
      <c r="C973" s="29" t="s">
        <v>37</v>
      </c>
      <c r="D973" s="29">
        <v>11</v>
      </c>
      <c r="E973" s="29">
        <v>0.9855775</v>
      </c>
      <c r="F973" s="29">
        <v>0.98681890000000005</v>
      </c>
    </row>
    <row r="974" spans="2:6">
      <c r="B974" s="55">
        <v>43851</v>
      </c>
      <c r="C974" s="29" t="s">
        <v>37</v>
      </c>
      <c r="D974" s="29">
        <v>12</v>
      </c>
      <c r="E974" s="29">
        <v>0.98605699999999996</v>
      </c>
      <c r="F974" s="29">
        <v>0.9870641</v>
      </c>
    </row>
    <row r="975" spans="2:6">
      <c r="B975" s="55">
        <v>43851</v>
      </c>
      <c r="C975" s="29" t="s">
        <v>37</v>
      </c>
      <c r="D975" s="29">
        <v>13</v>
      </c>
      <c r="E975" s="29">
        <v>0.98717080000000001</v>
      </c>
      <c r="F975" s="29">
        <v>0.98707599999999995</v>
      </c>
    </row>
    <row r="976" spans="2:6">
      <c r="B976" s="55">
        <v>43851</v>
      </c>
      <c r="C976" s="29" t="s">
        <v>37</v>
      </c>
      <c r="D976" s="29">
        <v>14</v>
      </c>
      <c r="E976" s="29">
        <v>0.98876249999999999</v>
      </c>
      <c r="F976" s="29">
        <v>0.9878924</v>
      </c>
    </row>
    <row r="977" spans="2:6">
      <c r="B977" s="55">
        <v>43851</v>
      </c>
      <c r="C977" s="29" t="s">
        <v>37</v>
      </c>
      <c r="D977" s="29">
        <v>15</v>
      </c>
      <c r="E977" s="29">
        <v>0.99004590000000003</v>
      </c>
      <c r="F977" s="29">
        <v>0.98897500000000005</v>
      </c>
    </row>
    <row r="978" spans="2:6">
      <c r="B978" s="55">
        <v>43851</v>
      </c>
      <c r="C978" s="29" t="s">
        <v>37</v>
      </c>
      <c r="D978" s="29">
        <v>16</v>
      </c>
      <c r="E978" s="29">
        <v>0.99038340000000002</v>
      </c>
      <c r="F978" s="29">
        <v>0.98928629999999995</v>
      </c>
    </row>
    <row r="979" spans="2:6">
      <c r="B979" s="55">
        <v>43851</v>
      </c>
      <c r="C979" s="29" t="s">
        <v>37</v>
      </c>
      <c r="D979" s="29">
        <v>17</v>
      </c>
      <c r="E979" s="29">
        <v>0.99029900000000004</v>
      </c>
      <c r="F979" s="29">
        <v>0.98917160000000004</v>
      </c>
    </row>
    <row r="980" spans="2:6">
      <c r="B980" s="55">
        <v>43851</v>
      </c>
      <c r="C980" s="29" t="s">
        <v>37</v>
      </c>
      <c r="D980" s="29">
        <v>18</v>
      </c>
      <c r="E980" s="29">
        <v>0.99007800000000001</v>
      </c>
      <c r="F980" s="29">
        <v>0.98892400000000003</v>
      </c>
    </row>
    <row r="981" spans="2:6">
      <c r="B981" s="55">
        <v>43851</v>
      </c>
      <c r="C981" s="29" t="s">
        <v>37</v>
      </c>
      <c r="D981" s="29">
        <v>19</v>
      </c>
      <c r="E981" s="29">
        <v>0.98970930000000001</v>
      </c>
      <c r="F981" s="29">
        <v>0.98850830000000001</v>
      </c>
    </row>
    <row r="982" spans="2:6">
      <c r="B982" s="55">
        <v>43851</v>
      </c>
      <c r="C982" s="29" t="s">
        <v>37</v>
      </c>
      <c r="D982" s="29">
        <v>20</v>
      </c>
      <c r="E982" s="29">
        <v>0.98969929999999995</v>
      </c>
      <c r="F982" s="29">
        <v>0.98857150000000005</v>
      </c>
    </row>
    <row r="983" spans="2:6">
      <c r="B983" s="55">
        <v>43851</v>
      </c>
      <c r="C983" s="29" t="s">
        <v>37</v>
      </c>
      <c r="D983" s="29">
        <v>21</v>
      </c>
      <c r="E983" s="29">
        <v>0.99001989999999995</v>
      </c>
      <c r="F983" s="29">
        <v>0.98896839999999997</v>
      </c>
    </row>
    <row r="984" spans="2:6">
      <c r="B984" s="55">
        <v>43851</v>
      </c>
      <c r="C984" s="29" t="s">
        <v>37</v>
      </c>
      <c r="D984" s="29">
        <v>22</v>
      </c>
      <c r="E984" s="29">
        <v>0.98998750000000002</v>
      </c>
      <c r="F984" s="29">
        <v>0.98894139999999997</v>
      </c>
    </row>
    <row r="985" spans="2:6">
      <c r="B985" s="55">
        <v>43851</v>
      </c>
      <c r="C985" s="29" t="s">
        <v>37</v>
      </c>
      <c r="D985" s="29">
        <v>23</v>
      </c>
      <c r="E985" s="29">
        <v>0.98962720000000004</v>
      </c>
      <c r="F985" s="29">
        <v>0.98844030000000005</v>
      </c>
    </row>
    <row r="986" spans="2:6">
      <c r="B986" s="55">
        <v>43851</v>
      </c>
      <c r="C986" s="29" t="s">
        <v>37</v>
      </c>
      <c r="D986" s="29">
        <v>24</v>
      </c>
      <c r="E986" s="29">
        <v>0.98954759999999997</v>
      </c>
      <c r="F986" s="29">
        <v>0.98843429999999999</v>
      </c>
    </row>
    <row r="987" spans="2:6">
      <c r="B987" s="55">
        <v>43851</v>
      </c>
      <c r="C987" s="29" t="s">
        <v>37</v>
      </c>
      <c r="D987" s="29">
        <v>25</v>
      </c>
      <c r="E987" s="29">
        <v>0.98947589999999996</v>
      </c>
      <c r="F987" s="29">
        <v>0.98850329999999997</v>
      </c>
    </row>
    <row r="988" spans="2:6">
      <c r="B988" s="55">
        <v>43851</v>
      </c>
      <c r="C988" s="29" t="s">
        <v>37</v>
      </c>
      <c r="D988" s="29">
        <v>26</v>
      </c>
      <c r="E988" s="29">
        <v>0.98921490000000001</v>
      </c>
      <c r="F988" s="29">
        <v>0.98838749999999997</v>
      </c>
    </row>
    <row r="989" spans="2:6">
      <c r="B989" s="55">
        <v>43851</v>
      </c>
      <c r="C989" s="29" t="s">
        <v>37</v>
      </c>
      <c r="D989" s="29">
        <v>27</v>
      </c>
      <c r="E989" s="29">
        <v>0.98912880000000003</v>
      </c>
      <c r="F989" s="29">
        <v>0.98831449999999998</v>
      </c>
    </row>
    <row r="990" spans="2:6">
      <c r="B990" s="55">
        <v>43851</v>
      </c>
      <c r="C990" s="29" t="s">
        <v>37</v>
      </c>
      <c r="D990" s="29">
        <v>28</v>
      </c>
      <c r="E990" s="29">
        <v>0.98907389999999995</v>
      </c>
      <c r="F990" s="29">
        <v>0.98825859999999999</v>
      </c>
    </row>
    <row r="991" spans="2:6">
      <c r="B991" s="55">
        <v>43851</v>
      </c>
      <c r="C991" s="29" t="s">
        <v>37</v>
      </c>
      <c r="D991" s="29">
        <v>29</v>
      </c>
      <c r="E991" s="29">
        <v>0.98924489999999998</v>
      </c>
      <c r="F991" s="29">
        <v>0.98838510000000002</v>
      </c>
    </row>
    <row r="992" spans="2:6">
      <c r="B992" s="55">
        <v>43851</v>
      </c>
      <c r="C992" s="29" t="s">
        <v>37</v>
      </c>
      <c r="D992" s="29">
        <v>30</v>
      </c>
      <c r="E992" s="29">
        <v>0.9893362</v>
      </c>
      <c r="F992" s="29">
        <v>0.98836900000000005</v>
      </c>
    </row>
    <row r="993" spans="2:6">
      <c r="B993" s="55">
        <v>43851</v>
      </c>
      <c r="C993" s="29" t="s">
        <v>37</v>
      </c>
      <c r="D993" s="29">
        <v>31</v>
      </c>
      <c r="E993" s="29">
        <v>0.98922209999999999</v>
      </c>
      <c r="F993" s="29">
        <v>0.98819040000000002</v>
      </c>
    </row>
    <row r="994" spans="2:6">
      <c r="B994" s="55">
        <v>43851</v>
      </c>
      <c r="C994" s="29" t="s">
        <v>37</v>
      </c>
      <c r="D994" s="29">
        <v>32</v>
      </c>
      <c r="E994" s="29">
        <v>0.98937050000000004</v>
      </c>
      <c r="F994" s="29">
        <v>0.9883921</v>
      </c>
    </row>
    <row r="995" spans="2:6">
      <c r="B995" s="55">
        <v>43851</v>
      </c>
      <c r="C995" s="29" t="s">
        <v>37</v>
      </c>
      <c r="D995" s="29">
        <v>33</v>
      </c>
      <c r="E995" s="29">
        <v>0.99011090000000002</v>
      </c>
      <c r="F995" s="29">
        <v>0.98920560000000002</v>
      </c>
    </row>
    <row r="996" spans="2:6">
      <c r="B996" s="55">
        <v>43851</v>
      </c>
      <c r="C996" s="29" t="s">
        <v>37</v>
      </c>
      <c r="D996" s="29">
        <v>34</v>
      </c>
      <c r="E996" s="29">
        <v>0.99019959999999996</v>
      </c>
      <c r="F996" s="29">
        <v>0.98932339999999996</v>
      </c>
    </row>
    <row r="997" spans="2:6">
      <c r="B997" s="55">
        <v>43851</v>
      </c>
      <c r="C997" s="29" t="s">
        <v>37</v>
      </c>
      <c r="D997" s="29">
        <v>35</v>
      </c>
      <c r="E997" s="29">
        <v>0.99036250000000003</v>
      </c>
      <c r="F997" s="29">
        <v>0.98940839999999997</v>
      </c>
    </row>
    <row r="998" spans="2:6">
      <c r="B998" s="55">
        <v>43851</v>
      </c>
      <c r="C998" s="29" t="s">
        <v>37</v>
      </c>
      <c r="D998" s="29">
        <v>36</v>
      </c>
      <c r="E998" s="29">
        <v>0.99028640000000001</v>
      </c>
      <c r="F998" s="29">
        <v>0.98937030000000004</v>
      </c>
    </row>
    <row r="999" spans="2:6">
      <c r="B999" s="55">
        <v>43851</v>
      </c>
      <c r="C999" s="29" t="s">
        <v>37</v>
      </c>
      <c r="D999" s="29">
        <v>37</v>
      </c>
      <c r="E999" s="29">
        <v>0.99005120000000002</v>
      </c>
      <c r="F999" s="29">
        <v>0.98905659999999995</v>
      </c>
    </row>
    <row r="1000" spans="2:6">
      <c r="B1000" s="55">
        <v>43851</v>
      </c>
      <c r="C1000" s="29" t="s">
        <v>37</v>
      </c>
      <c r="D1000" s="29">
        <v>38</v>
      </c>
      <c r="E1000" s="29">
        <v>0.99006590000000005</v>
      </c>
      <c r="F1000" s="29">
        <v>0.98908940000000001</v>
      </c>
    </row>
    <row r="1001" spans="2:6">
      <c r="B1001" s="55">
        <v>43851</v>
      </c>
      <c r="C1001" s="29" t="s">
        <v>37</v>
      </c>
      <c r="D1001" s="29">
        <v>39</v>
      </c>
      <c r="E1001" s="29">
        <v>0.98987150000000002</v>
      </c>
      <c r="F1001" s="29">
        <v>0.98889119999999997</v>
      </c>
    </row>
    <row r="1002" spans="2:6">
      <c r="B1002" s="55">
        <v>43851</v>
      </c>
      <c r="C1002" s="29" t="s">
        <v>37</v>
      </c>
      <c r="D1002" s="29">
        <v>40</v>
      </c>
      <c r="E1002" s="29">
        <v>0.98970990000000003</v>
      </c>
      <c r="F1002" s="29">
        <v>0.98855459999999995</v>
      </c>
    </row>
    <row r="1003" spans="2:6">
      <c r="B1003" s="55">
        <v>43851</v>
      </c>
      <c r="C1003" s="29" t="s">
        <v>37</v>
      </c>
      <c r="D1003" s="29">
        <v>41</v>
      </c>
      <c r="E1003" s="29">
        <v>0.98952479999999998</v>
      </c>
      <c r="F1003" s="29">
        <v>0.98842200000000002</v>
      </c>
    </row>
    <row r="1004" spans="2:6">
      <c r="B1004" s="55">
        <v>43851</v>
      </c>
      <c r="C1004" s="29" t="s">
        <v>37</v>
      </c>
      <c r="D1004" s="29">
        <v>42</v>
      </c>
      <c r="E1004" s="29">
        <v>0.98941650000000003</v>
      </c>
      <c r="F1004" s="29">
        <v>0.98847490000000005</v>
      </c>
    </row>
    <row r="1005" spans="2:6">
      <c r="B1005" s="55">
        <v>43851</v>
      </c>
      <c r="C1005" s="29" t="s">
        <v>37</v>
      </c>
      <c r="D1005" s="29">
        <v>43</v>
      </c>
      <c r="E1005" s="29">
        <v>0.98888259999999994</v>
      </c>
      <c r="F1005" s="29">
        <v>0.98803490000000005</v>
      </c>
    </row>
    <row r="1006" spans="2:6">
      <c r="B1006" s="55">
        <v>43851</v>
      </c>
      <c r="C1006" s="29" t="s">
        <v>37</v>
      </c>
      <c r="D1006" s="29">
        <v>44</v>
      </c>
      <c r="E1006" s="29">
        <v>0.98805259999999995</v>
      </c>
      <c r="F1006" s="29">
        <v>0.98774530000000005</v>
      </c>
    </row>
    <row r="1007" spans="2:6">
      <c r="B1007" s="55">
        <v>43851</v>
      </c>
      <c r="C1007" s="29" t="s">
        <v>37</v>
      </c>
      <c r="D1007" s="29">
        <v>45</v>
      </c>
      <c r="E1007" s="29">
        <v>0.98725260000000004</v>
      </c>
      <c r="F1007" s="29">
        <v>0.98741250000000003</v>
      </c>
    </row>
    <row r="1008" spans="2:6">
      <c r="B1008" s="55">
        <v>43851</v>
      </c>
      <c r="C1008" s="29" t="s">
        <v>37</v>
      </c>
      <c r="D1008" s="29">
        <v>46</v>
      </c>
      <c r="E1008" s="29">
        <v>0.98653610000000003</v>
      </c>
      <c r="F1008" s="29">
        <v>0.98734069999999996</v>
      </c>
    </row>
    <row r="1009" spans="2:6">
      <c r="B1009" s="55">
        <v>43851</v>
      </c>
      <c r="C1009" s="29" t="s">
        <v>37</v>
      </c>
      <c r="D1009" s="29">
        <v>47</v>
      </c>
      <c r="E1009" s="29">
        <v>0.98607359999999999</v>
      </c>
      <c r="F1009" s="29">
        <v>0.98745700000000003</v>
      </c>
    </row>
    <row r="1010" spans="2:6">
      <c r="B1010" s="55">
        <v>43851</v>
      </c>
      <c r="C1010" s="29" t="s">
        <v>37</v>
      </c>
      <c r="D1010" s="29">
        <v>48</v>
      </c>
      <c r="E1010" s="29">
        <v>0.98480579999999995</v>
      </c>
      <c r="F1010" s="29">
        <v>0.98678580000000005</v>
      </c>
    </row>
    <row r="1011" spans="2:6">
      <c r="B1011" s="55">
        <v>43852</v>
      </c>
      <c r="C1011" s="29" t="s">
        <v>37</v>
      </c>
      <c r="D1011" s="29">
        <v>1</v>
      </c>
      <c r="E1011" s="29">
        <v>0.98423780000000005</v>
      </c>
      <c r="F1011" s="29">
        <v>0.9867996</v>
      </c>
    </row>
    <row r="1012" spans="2:6">
      <c r="B1012" s="55">
        <v>43852</v>
      </c>
      <c r="C1012" s="29" t="s">
        <v>37</v>
      </c>
      <c r="D1012" s="29">
        <v>2</v>
      </c>
      <c r="E1012" s="29">
        <v>0.98435779999999995</v>
      </c>
      <c r="F1012" s="29">
        <v>0.98683719999999997</v>
      </c>
    </row>
    <row r="1013" spans="2:6">
      <c r="B1013" s="55">
        <v>43852</v>
      </c>
      <c r="C1013" s="29" t="s">
        <v>37</v>
      </c>
      <c r="D1013" s="29">
        <v>3</v>
      </c>
      <c r="E1013" s="29">
        <v>0.98458659999999998</v>
      </c>
      <c r="F1013" s="29">
        <v>0.98687840000000004</v>
      </c>
    </row>
    <row r="1014" spans="2:6">
      <c r="B1014" s="55">
        <v>43852</v>
      </c>
      <c r="C1014" s="29" t="s">
        <v>37</v>
      </c>
      <c r="D1014" s="29">
        <v>4</v>
      </c>
      <c r="E1014" s="29">
        <v>0.98402489999999998</v>
      </c>
      <c r="F1014" s="29">
        <v>0.98649450000000005</v>
      </c>
    </row>
    <row r="1015" spans="2:6">
      <c r="B1015" s="55">
        <v>43852</v>
      </c>
      <c r="C1015" s="29" t="s">
        <v>37</v>
      </c>
      <c r="D1015" s="29">
        <v>5</v>
      </c>
      <c r="E1015" s="29">
        <v>0.98426369999999996</v>
      </c>
      <c r="F1015" s="29">
        <v>0.98706039999999995</v>
      </c>
    </row>
    <row r="1016" spans="2:6">
      <c r="B1016" s="55">
        <v>43852</v>
      </c>
      <c r="C1016" s="29" t="s">
        <v>37</v>
      </c>
      <c r="D1016" s="29">
        <v>6</v>
      </c>
      <c r="E1016" s="29">
        <v>0.98438409999999998</v>
      </c>
      <c r="F1016" s="29">
        <v>0.98719380000000001</v>
      </c>
    </row>
    <row r="1017" spans="2:6">
      <c r="B1017" s="55">
        <v>43852</v>
      </c>
      <c r="C1017" s="29" t="s">
        <v>37</v>
      </c>
      <c r="D1017" s="29">
        <v>7</v>
      </c>
      <c r="E1017" s="29">
        <v>0.98459200000000002</v>
      </c>
      <c r="F1017" s="29">
        <v>0.98741000000000001</v>
      </c>
    </row>
    <row r="1018" spans="2:6">
      <c r="B1018" s="55">
        <v>43852</v>
      </c>
      <c r="C1018" s="29" t="s">
        <v>37</v>
      </c>
      <c r="D1018" s="29">
        <v>8</v>
      </c>
      <c r="E1018" s="29">
        <v>0.9843172</v>
      </c>
      <c r="F1018" s="29">
        <v>0.98741129999999999</v>
      </c>
    </row>
    <row r="1019" spans="2:6">
      <c r="B1019" s="55">
        <v>43852</v>
      </c>
      <c r="C1019" s="29" t="s">
        <v>37</v>
      </c>
      <c r="D1019" s="29">
        <v>9</v>
      </c>
      <c r="E1019" s="29">
        <v>0.98472309999999996</v>
      </c>
      <c r="F1019" s="29">
        <v>0.98732830000000005</v>
      </c>
    </row>
    <row r="1020" spans="2:6">
      <c r="B1020" s="55">
        <v>43852</v>
      </c>
      <c r="C1020" s="29" t="s">
        <v>37</v>
      </c>
      <c r="D1020" s="29">
        <v>10</v>
      </c>
      <c r="E1020" s="29">
        <v>0.98485800000000001</v>
      </c>
      <c r="F1020" s="29">
        <v>0.98728570000000004</v>
      </c>
    </row>
    <row r="1021" spans="2:6">
      <c r="B1021" s="55">
        <v>43852</v>
      </c>
      <c r="C1021" s="29" t="s">
        <v>37</v>
      </c>
      <c r="D1021" s="29">
        <v>11</v>
      </c>
      <c r="E1021" s="29">
        <v>0.98333619999999999</v>
      </c>
      <c r="F1021" s="29">
        <v>0.98559730000000001</v>
      </c>
    </row>
    <row r="1022" spans="2:6">
      <c r="B1022" s="55">
        <v>43852</v>
      </c>
      <c r="C1022" s="29" t="s">
        <v>37</v>
      </c>
      <c r="D1022" s="29">
        <v>12</v>
      </c>
      <c r="E1022" s="29">
        <v>0.98422030000000005</v>
      </c>
      <c r="F1022" s="29">
        <v>0.98585670000000003</v>
      </c>
    </row>
    <row r="1023" spans="2:6">
      <c r="B1023" s="55">
        <v>43852</v>
      </c>
      <c r="C1023" s="29" t="s">
        <v>37</v>
      </c>
      <c r="D1023" s="29">
        <v>13</v>
      </c>
      <c r="E1023" s="29">
        <v>0.98591709999999999</v>
      </c>
      <c r="F1023" s="29">
        <v>0.98658210000000002</v>
      </c>
    </row>
    <row r="1024" spans="2:6">
      <c r="B1024" s="55">
        <v>43852</v>
      </c>
      <c r="C1024" s="29" t="s">
        <v>37</v>
      </c>
      <c r="D1024" s="29">
        <v>14</v>
      </c>
      <c r="E1024" s="29">
        <v>0.98739639999999995</v>
      </c>
      <c r="F1024" s="29">
        <v>0.9872746</v>
      </c>
    </row>
    <row r="1025" spans="2:6">
      <c r="B1025" s="55">
        <v>43852</v>
      </c>
      <c r="C1025" s="29" t="s">
        <v>37</v>
      </c>
      <c r="D1025" s="29">
        <v>15</v>
      </c>
      <c r="E1025" s="29">
        <v>0.98900949999999999</v>
      </c>
      <c r="F1025" s="29">
        <v>0.98831089999999999</v>
      </c>
    </row>
    <row r="1026" spans="2:6">
      <c r="B1026" s="55">
        <v>43852</v>
      </c>
      <c r="C1026" s="29" t="s">
        <v>37</v>
      </c>
      <c r="D1026" s="29">
        <v>16</v>
      </c>
      <c r="E1026" s="29">
        <v>0.98948530000000001</v>
      </c>
      <c r="F1026" s="29">
        <v>0.98860360000000003</v>
      </c>
    </row>
    <row r="1027" spans="2:6">
      <c r="B1027" s="55">
        <v>43852</v>
      </c>
      <c r="C1027" s="29" t="s">
        <v>37</v>
      </c>
      <c r="D1027" s="29">
        <v>17</v>
      </c>
      <c r="E1027" s="29">
        <v>0.9899905</v>
      </c>
      <c r="F1027" s="29">
        <v>0.98907639999999997</v>
      </c>
    </row>
    <row r="1028" spans="2:6">
      <c r="B1028" s="55">
        <v>43852</v>
      </c>
      <c r="C1028" s="29" t="s">
        <v>37</v>
      </c>
      <c r="D1028" s="29">
        <v>18</v>
      </c>
      <c r="E1028" s="29">
        <v>0.98997979999999997</v>
      </c>
      <c r="F1028" s="29">
        <v>0.98905140000000002</v>
      </c>
    </row>
    <row r="1029" spans="2:6">
      <c r="B1029" s="55">
        <v>43852</v>
      </c>
      <c r="C1029" s="29" t="s">
        <v>37</v>
      </c>
      <c r="D1029" s="29">
        <v>19</v>
      </c>
      <c r="E1029" s="29">
        <v>0.98950309999999997</v>
      </c>
      <c r="F1029" s="29">
        <v>0.98852980000000001</v>
      </c>
    </row>
    <row r="1030" spans="2:6">
      <c r="B1030" s="55">
        <v>43852</v>
      </c>
      <c r="C1030" s="29" t="s">
        <v>37</v>
      </c>
      <c r="D1030" s="29">
        <v>20</v>
      </c>
      <c r="E1030" s="29">
        <v>0.98933420000000005</v>
      </c>
      <c r="F1030" s="29">
        <v>0.98835450000000002</v>
      </c>
    </row>
    <row r="1031" spans="2:6">
      <c r="B1031" s="55">
        <v>43852</v>
      </c>
      <c r="C1031" s="29" t="s">
        <v>37</v>
      </c>
      <c r="D1031" s="29">
        <v>21</v>
      </c>
      <c r="E1031" s="29">
        <v>0.98933360000000004</v>
      </c>
      <c r="F1031" s="29">
        <v>0.98831860000000005</v>
      </c>
    </row>
    <row r="1032" spans="2:6">
      <c r="B1032" s="55">
        <v>43852</v>
      </c>
      <c r="C1032" s="29" t="s">
        <v>37</v>
      </c>
      <c r="D1032" s="29">
        <v>22</v>
      </c>
      <c r="E1032" s="29">
        <v>0.9897184</v>
      </c>
      <c r="F1032" s="29">
        <v>0.98855329999999997</v>
      </c>
    </row>
    <row r="1033" spans="2:6">
      <c r="B1033" s="55">
        <v>43852</v>
      </c>
      <c r="C1033" s="29" t="s">
        <v>37</v>
      </c>
      <c r="D1033" s="29">
        <v>23</v>
      </c>
      <c r="E1033" s="29">
        <v>0.99018609999999996</v>
      </c>
      <c r="F1033" s="29">
        <v>0.9888903</v>
      </c>
    </row>
    <row r="1034" spans="2:6">
      <c r="B1034" s="55">
        <v>43852</v>
      </c>
      <c r="C1034" s="29" t="s">
        <v>37</v>
      </c>
      <c r="D1034" s="29">
        <v>24</v>
      </c>
      <c r="E1034" s="29">
        <v>0.99036610000000003</v>
      </c>
      <c r="F1034" s="29">
        <v>0.98907429999999996</v>
      </c>
    </row>
    <row r="1035" spans="2:6">
      <c r="B1035" s="55">
        <v>43852</v>
      </c>
      <c r="C1035" s="29" t="s">
        <v>37</v>
      </c>
      <c r="D1035" s="29">
        <v>25</v>
      </c>
      <c r="E1035" s="29">
        <v>0.99002970000000001</v>
      </c>
      <c r="F1035" s="29">
        <v>0.98883730000000003</v>
      </c>
    </row>
    <row r="1036" spans="2:6">
      <c r="B1036" s="55">
        <v>43852</v>
      </c>
      <c r="C1036" s="29" t="s">
        <v>37</v>
      </c>
      <c r="D1036" s="29">
        <v>26</v>
      </c>
      <c r="E1036" s="29">
        <v>0.98998580000000003</v>
      </c>
      <c r="F1036" s="29">
        <v>0.98879519999999999</v>
      </c>
    </row>
    <row r="1037" spans="2:6">
      <c r="B1037" s="55">
        <v>43852</v>
      </c>
      <c r="C1037" s="29" t="s">
        <v>37</v>
      </c>
      <c r="D1037" s="29">
        <v>27</v>
      </c>
      <c r="E1037" s="29">
        <v>0.98962099999999997</v>
      </c>
      <c r="F1037" s="29">
        <v>0.98838919999999997</v>
      </c>
    </row>
    <row r="1038" spans="2:6">
      <c r="B1038" s="55">
        <v>43852</v>
      </c>
      <c r="C1038" s="29" t="s">
        <v>37</v>
      </c>
      <c r="D1038" s="29">
        <v>28</v>
      </c>
      <c r="E1038" s="29">
        <v>0.98923830000000001</v>
      </c>
      <c r="F1038" s="29">
        <v>0.9881818</v>
      </c>
    </row>
    <row r="1039" spans="2:6">
      <c r="B1039" s="55">
        <v>43852</v>
      </c>
      <c r="C1039" s="29" t="s">
        <v>37</v>
      </c>
      <c r="D1039" s="29">
        <v>29</v>
      </c>
      <c r="E1039" s="29">
        <v>0.98923859999999997</v>
      </c>
      <c r="F1039" s="29">
        <v>0.98816570000000004</v>
      </c>
    </row>
    <row r="1040" spans="2:6">
      <c r="B1040" s="55">
        <v>43852</v>
      </c>
      <c r="C1040" s="29" t="s">
        <v>37</v>
      </c>
      <c r="D1040" s="29">
        <v>30</v>
      </c>
      <c r="E1040" s="29">
        <v>0.98911369999999998</v>
      </c>
      <c r="F1040" s="29">
        <v>0.98806780000000005</v>
      </c>
    </row>
    <row r="1041" spans="2:6">
      <c r="B1041" s="55">
        <v>43852</v>
      </c>
      <c r="C1041" s="29" t="s">
        <v>37</v>
      </c>
      <c r="D1041" s="29">
        <v>31</v>
      </c>
      <c r="E1041" s="29">
        <v>0.98901349999999999</v>
      </c>
      <c r="F1041" s="29">
        <v>0.98810790000000004</v>
      </c>
    </row>
    <row r="1042" spans="2:6">
      <c r="B1042" s="55">
        <v>43852</v>
      </c>
      <c r="C1042" s="29" t="s">
        <v>37</v>
      </c>
      <c r="D1042" s="29">
        <v>32</v>
      </c>
      <c r="E1042" s="29">
        <v>0.98918090000000003</v>
      </c>
      <c r="F1042" s="29">
        <v>0.98805810000000005</v>
      </c>
    </row>
    <row r="1043" spans="2:6">
      <c r="B1043" s="55">
        <v>43852</v>
      </c>
      <c r="C1043" s="29" t="s">
        <v>37</v>
      </c>
      <c r="D1043" s="29">
        <v>33</v>
      </c>
      <c r="E1043" s="29">
        <v>0.98958979999999996</v>
      </c>
      <c r="F1043" s="29">
        <v>0.988317</v>
      </c>
    </row>
    <row r="1044" spans="2:6">
      <c r="B1044" s="55">
        <v>43852</v>
      </c>
      <c r="C1044" s="29" t="s">
        <v>37</v>
      </c>
      <c r="D1044" s="29">
        <v>34</v>
      </c>
      <c r="E1044" s="29">
        <v>0.98958800000000002</v>
      </c>
      <c r="F1044" s="29">
        <v>0.98824160000000005</v>
      </c>
    </row>
    <row r="1045" spans="2:6">
      <c r="B1045" s="55">
        <v>43852</v>
      </c>
      <c r="C1045" s="29" t="s">
        <v>37</v>
      </c>
      <c r="D1045" s="29">
        <v>35</v>
      </c>
      <c r="E1045" s="29">
        <v>0.98963109999999999</v>
      </c>
      <c r="F1045" s="29">
        <v>0.9883885</v>
      </c>
    </row>
    <row r="1046" spans="2:6">
      <c r="B1046" s="55">
        <v>43852</v>
      </c>
      <c r="C1046" s="29" t="s">
        <v>37</v>
      </c>
      <c r="D1046" s="29">
        <v>36</v>
      </c>
      <c r="E1046" s="29">
        <v>0.98948369999999997</v>
      </c>
      <c r="F1046" s="29">
        <v>0.98837739999999996</v>
      </c>
    </row>
    <row r="1047" spans="2:6">
      <c r="B1047" s="55">
        <v>43852</v>
      </c>
      <c r="C1047" s="29" t="s">
        <v>37</v>
      </c>
      <c r="D1047" s="29">
        <v>37</v>
      </c>
      <c r="E1047" s="29">
        <v>0.98924599999999996</v>
      </c>
      <c r="F1047" s="29">
        <v>0.9883788</v>
      </c>
    </row>
    <row r="1048" spans="2:6">
      <c r="B1048" s="55">
        <v>43852</v>
      </c>
      <c r="C1048" s="29" t="s">
        <v>37</v>
      </c>
      <c r="D1048" s="29">
        <v>38</v>
      </c>
      <c r="E1048" s="29">
        <v>0.9891257</v>
      </c>
      <c r="F1048" s="29">
        <v>0.98835759999999995</v>
      </c>
    </row>
    <row r="1049" spans="2:6">
      <c r="B1049" s="55">
        <v>43852</v>
      </c>
      <c r="C1049" s="29" t="s">
        <v>37</v>
      </c>
      <c r="D1049" s="29">
        <v>39</v>
      </c>
      <c r="E1049" s="29">
        <v>0.98851140000000004</v>
      </c>
      <c r="F1049" s="29">
        <v>0.98802909999999999</v>
      </c>
    </row>
    <row r="1050" spans="2:6">
      <c r="B1050" s="55">
        <v>43852</v>
      </c>
      <c r="C1050" s="29" t="s">
        <v>37</v>
      </c>
      <c r="D1050" s="29">
        <v>40</v>
      </c>
      <c r="E1050" s="29">
        <v>0.98842890000000005</v>
      </c>
      <c r="F1050" s="29">
        <v>0.98813580000000001</v>
      </c>
    </row>
    <row r="1051" spans="2:6">
      <c r="B1051" s="55">
        <v>43852</v>
      </c>
      <c r="C1051" s="29" t="s">
        <v>37</v>
      </c>
      <c r="D1051" s="29">
        <v>41</v>
      </c>
      <c r="E1051" s="29">
        <v>0.98834889999999997</v>
      </c>
      <c r="F1051" s="29">
        <v>0.98818220000000001</v>
      </c>
    </row>
    <row r="1052" spans="2:6">
      <c r="B1052" s="55">
        <v>43852</v>
      </c>
      <c r="C1052" s="29" t="s">
        <v>37</v>
      </c>
      <c r="D1052" s="29">
        <v>42</v>
      </c>
      <c r="E1052" s="29">
        <v>0.98765740000000002</v>
      </c>
      <c r="F1052" s="29">
        <v>0.988008</v>
      </c>
    </row>
    <row r="1053" spans="2:6">
      <c r="B1053" s="55">
        <v>43852</v>
      </c>
      <c r="C1053" s="29" t="s">
        <v>37</v>
      </c>
      <c r="D1053" s="29">
        <v>43</v>
      </c>
      <c r="E1053" s="29">
        <v>0.98710010000000004</v>
      </c>
      <c r="F1053" s="29">
        <v>0.9875102</v>
      </c>
    </row>
    <row r="1054" spans="2:6">
      <c r="B1054" s="55">
        <v>43852</v>
      </c>
      <c r="C1054" s="29" t="s">
        <v>37</v>
      </c>
      <c r="D1054" s="29">
        <v>44</v>
      </c>
      <c r="E1054" s="29">
        <v>0.98618890000000003</v>
      </c>
      <c r="F1054" s="29">
        <v>0.98722989999999999</v>
      </c>
    </row>
    <row r="1055" spans="2:6">
      <c r="B1055" s="55">
        <v>43852</v>
      </c>
      <c r="C1055" s="29" t="s">
        <v>37</v>
      </c>
      <c r="D1055" s="29">
        <v>45</v>
      </c>
      <c r="E1055" s="29">
        <v>0.98517849999999996</v>
      </c>
      <c r="F1055" s="29">
        <v>0.98665190000000003</v>
      </c>
    </row>
    <row r="1056" spans="2:6">
      <c r="B1056" s="55">
        <v>43852</v>
      </c>
      <c r="C1056" s="29" t="s">
        <v>37</v>
      </c>
      <c r="D1056" s="29">
        <v>46</v>
      </c>
      <c r="E1056" s="29">
        <v>0.98456679999999996</v>
      </c>
      <c r="F1056" s="29">
        <v>0.98651230000000001</v>
      </c>
    </row>
    <row r="1057" spans="2:6">
      <c r="B1057" s="55">
        <v>43852</v>
      </c>
      <c r="C1057" s="29" t="s">
        <v>37</v>
      </c>
      <c r="D1057" s="29">
        <v>47</v>
      </c>
      <c r="E1057" s="29">
        <v>0.98439900000000002</v>
      </c>
      <c r="F1057" s="29">
        <v>0.98666969999999998</v>
      </c>
    </row>
    <row r="1058" spans="2:6">
      <c r="B1058" s="55">
        <v>43852</v>
      </c>
      <c r="C1058" s="29" t="s">
        <v>37</v>
      </c>
      <c r="D1058" s="29">
        <v>48</v>
      </c>
      <c r="E1058" s="29">
        <v>0.98381070000000004</v>
      </c>
      <c r="F1058" s="29">
        <v>0.98622829999999995</v>
      </c>
    </row>
    <row r="1059" spans="2:6">
      <c r="B1059" s="55">
        <v>43853</v>
      </c>
      <c r="C1059" s="29" t="s">
        <v>37</v>
      </c>
      <c r="D1059" s="29">
        <v>1</v>
      </c>
      <c r="E1059" s="29">
        <v>0.98409880000000005</v>
      </c>
      <c r="F1059" s="29">
        <v>0.98645609999999995</v>
      </c>
    </row>
    <row r="1060" spans="2:6">
      <c r="B1060" s="55">
        <v>43853</v>
      </c>
      <c r="C1060" s="29" t="s">
        <v>37</v>
      </c>
      <c r="D1060" s="29">
        <v>2</v>
      </c>
      <c r="E1060" s="29">
        <v>0.98386600000000002</v>
      </c>
      <c r="F1060" s="29">
        <v>0.98637359999999996</v>
      </c>
    </row>
    <row r="1061" spans="2:6">
      <c r="B1061" s="55">
        <v>43853</v>
      </c>
      <c r="C1061" s="29" t="s">
        <v>37</v>
      </c>
      <c r="D1061" s="29">
        <v>3</v>
      </c>
      <c r="E1061" s="29">
        <v>0.98368250000000002</v>
      </c>
      <c r="F1061" s="29">
        <v>0.98622460000000001</v>
      </c>
    </row>
    <row r="1062" spans="2:6">
      <c r="B1062" s="55">
        <v>43853</v>
      </c>
      <c r="C1062" s="29" t="s">
        <v>37</v>
      </c>
      <c r="D1062" s="29">
        <v>4</v>
      </c>
      <c r="E1062" s="29">
        <v>0.98339719999999997</v>
      </c>
      <c r="F1062" s="29">
        <v>0.9860662</v>
      </c>
    </row>
    <row r="1063" spans="2:6">
      <c r="B1063" s="55">
        <v>43853</v>
      </c>
      <c r="C1063" s="29" t="s">
        <v>37</v>
      </c>
      <c r="D1063" s="29">
        <v>5</v>
      </c>
      <c r="E1063" s="29">
        <v>0.98291660000000003</v>
      </c>
      <c r="F1063" s="29">
        <v>0.98583699999999996</v>
      </c>
    </row>
    <row r="1064" spans="2:6">
      <c r="B1064" s="55">
        <v>43853</v>
      </c>
      <c r="C1064" s="29" t="s">
        <v>37</v>
      </c>
      <c r="D1064" s="29">
        <v>6</v>
      </c>
      <c r="E1064" s="29">
        <v>0.98280540000000005</v>
      </c>
      <c r="F1064" s="29">
        <v>0.98579969999999995</v>
      </c>
    </row>
    <row r="1065" spans="2:6">
      <c r="B1065" s="55">
        <v>43853</v>
      </c>
      <c r="C1065" s="29" t="s">
        <v>37</v>
      </c>
      <c r="D1065" s="29">
        <v>7</v>
      </c>
      <c r="E1065" s="29">
        <v>0.98321599999999998</v>
      </c>
      <c r="F1065" s="29">
        <v>0.98600310000000002</v>
      </c>
    </row>
    <row r="1066" spans="2:6">
      <c r="B1066" s="55">
        <v>43853</v>
      </c>
      <c r="C1066" s="29" t="s">
        <v>37</v>
      </c>
      <c r="D1066" s="29">
        <v>8</v>
      </c>
      <c r="E1066" s="29">
        <v>0.98309530000000001</v>
      </c>
      <c r="F1066" s="29">
        <v>0.98603830000000003</v>
      </c>
    </row>
    <row r="1067" spans="2:6">
      <c r="B1067" s="55">
        <v>43853</v>
      </c>
      <c r="C1067" s="29" t="s">
        <v>37</v>
      </c>
      <c r="D1067" s="29">
        <v>9</v>
      </c>
      <c r="E1067" s="29">
        <v>0.98277530000000002</v>
      </c>
      <c r="F1067" s="29">
        <v>0.98584870000000002</v>
      </c>
    </row>
    <row r="1068" spans="2:6">
      <c r="B1068" s="55">
        <v>43853</v>
      </c>
      <c r="C1068" s="29" t="s">
        <v>37</v>
      </c>
      <c r="D1068" s="29">
        <v>10</v>
      </c>
      <c r="E1068" s="29">
        <v>0.98307049999999996</v>
      </c>
      <c r="F1068" s="29">
        <v>0.98607959999999995</v>
      </c>
    </row>
    <row r="1069" spans="2:6">
      <c r="B1069" s="55">
        <v>43853</v>
      </c>
      <c r="C1069" s="29" t="s">
        <v>37</v>
      </c>
      <c r="D1069" s="29">
        <v>11</v>
      </c>
      <c r="E1069" s="29">
        <v>0.98274320000000004</v>
      </c>
      <c r="F1069" s="29">
        <v>0.98546180000000005</v>
      </c>
    </row>
    <row r="1070" spans="2:6">
      <c r="B1070" s="55">
        <v>43853</v>
      </c>
      <c r="C1070" s="29" t="s">
        <v>37</v>
      </c>
      <c r="D1070" s="29">
        <v>12</v>
      </c>
      <c r="E1070" s="29">
        <v>0.98261889999999996</v>
      </c>
      <c r="F1070" s="29">
        <v>0.98519610000000002</v>
      </c>
    </row>
    <row r="1071" spans="2:6">
      <c r="B1071" s="55">
        <v>43853</v>
      </c>
      <c r="C1071" s="29" t="s">
        <v>37</v>
      </c>
      <c r="D1071" s="29">
        <v>13</v>
      </c>
      <c r="E1071" s="29">
        <v>0.98367510000000002</v>
      </c>
      <c r="F1071" s="29">
        <v>0.9853693</v>
      </c>
    </row>
    <row r="1072" spans="2:6">
      <c r="B1072" s="55">
        <v>43853</v>
      </c>
      <c r="C1072" s="29" t="s">
        <v>37</v>
      </c>
      <c r="D1072" s="29">
        <v>14</v>
      </c>
      <c r="E1072" s="29">
        <v>0.98571640000000005</v>
      </c>
      <c r="F1072" s="29">
        <v>0.98648279999999999</v>
      </c>
    </row>
    <row r="1073" spans="2:6">
      <c r="B1073" s="55">
        <v>43853</v>
      </c>
      <c r="C1073" s="29" t="s">
        <v>37</v>
      </c>
      <c r="D1073" s="29">
        <v>15</v>
      </c>
      <c r="E1073" s="29">
        <v>0.98721749999999997</v>
      </c>
      <c r="F1073" s="29">
        <v>0.9874482</v>
      </c>
    </row>
    <row r="1074" spans="2:6">
      <c r="B1074" s="55">
        <v>43853</v>
      </c>
      <c r="C1074" s="29" t="s">
        <v>37</v>
      </c>
      <c r="D1074" s="29">
        <v>16</v>
      </c>
      <c r="E1074" s="29">
        <v>0.98702610000000002</v>
      </c>
      <c r="F1074" s="29">
        <v>0.98743669999999995</v>
      </c>
    </row>
    <row r="1075" spans="2:6">
      <c r="B1075" s="55">
        <v>43853</v>
      </c>
      <c r="C1075" s="29" t="s">
        <v>37</v>
      </c>
      <c r="D1075" s="29">
        <v>17</v>
      </c>
      <c r="E1075" s="29">
        <v>0.9867435</v>
      </c>
      <c r="F1075" s="29">
        <v>0.98721539999999997</v>
      </c>
    </row>
    <row r="1076" spans="2:6">
      <c r="B1076" s="55">
        <v>43853</v>
      </c>
      <c r="C1076" s="29" t="s">
        <v>37</v>
      </c>
      <c r="D1076" s="29">
        <v>18</v>
      </c>
      <c r="E1076" s="29">
        <v>0.98683739999999998</v>
      </c>
      <c r="F1076" s="29">
        <v>0.98728530000000003</v>
      </c>
    </row>
    <row r="1077" spans="2:6">
      <c r="B1077" s="55">
        <v>43853</v>
      </c>
      <c r="C1077" s="29" t="s">
        <v>37</v>
      </c>
      <c r="D1077" s="29">
        <v>19</v>
      </c>
      <c r="E1077" s="29">
        <v>0.98688810000000005</v>
      </c>
      <c r="F1077" s="29">
        <v>0.98724670000000003</v>
      </c>
    </row>
    <row r="1078" spans="2:6">
      <c r="B1078" s="55">
        <v>43853</v>
      </c>
      <c r="C1078" s="29" t="s">
        <v>37</v>
      </c>
      <c r="D1078" s="29">
        <v>20</v>
      </c>
      <c r="E1078" s="29">
        <v>0.98700719999999997</v>
      </c>
      <c r="F1078" s="29">
        <v>0.98730490000000004</v>
      </c>
    </row>
    <row r="1079" spans="2:6">
      <c r="B1079" s="55">
        <v>43853</v>
      </c>
      <c r="C1079" s="29" t="s">
        <v>37</v>
      </c>
      <c r="D1079" s="29">
        <v>21</v>
      </c>
      <c r="E1079" s="29">
        <v>0.98716219999999999</v>
      </c>
      <c r="F1079" s="29">
        <v>0.98742280000000004</v>
      </c>
    </row>
    <row r="1080" spans="2:6">
      <c r="B1080" s="55">
        <v>43853</v>
      </c>
      <c r="C1080" s="29" t="s">
        <v>37</v>
      </c>
      <c r="D1080" s="29">
        <v>22</v>
      </c>
      <c r="E1080" s="29">
        <v>0.98697780000000002</v>
      </c>
      <c r="F1080" s="29">
        <v>0.98728349999999998</v>
      </c>
    </row>
    <row r="1081" spans="2:6">
      <c r="B1081" s="55">
        <v>43853</v>
      </c>
      <c r="C1081" s="29" t="s">
        <v>37</v>
      </c>
      <c r="D1081" s="29">
        <v>23</v>
      </c>
      <c r="E1081" s="29">
        <v>0.9867456</v>
      </c>
      <c r="F1081" s="29">
        <v>0.9870215</v>
      </c>
    </row>
    <row r="1082" spans="2:6">
      <c r="B1082" s="55">
        <v>43853</v>
      </c>
      <c r="C1082" s="29" t="s">
        <v>37</v>
      </c>
      <c r="D1082" s="29">
        <v>24</v>
      </c>
      <c r="E1082" s="29">
        <v>0.98676359999999996</v>
      </c>
      <c r="F1082" s="29">
        <v>0.98698430000000004</v>
      </c>
    </row>
    <row r="1083" spans="2:6">
      <c r="B1083" s="55">
        <v>43853</v>
      </c>
      <c r="C1083" s="29" t="s">
        <v>37</v>
      </c>
      <c r="D1083" s="29">
        <v>25</v>
      </c>
      <c r="E1083" s="29">
        <v>0.98699559999999997</v>
      </c>
      <c r="F1083" s="29">
        <v>0.98717690000000002</v>
      </c>
    </row>
    <row r="1084" spans="2:6">
      <c r="B1084" s="55">
        <v>43853</v>
      </c>
      <c r="C1084" s="29" t="s">
        <v>37</v>
      </c>
      <c r="D1084" s="29">
        <v>26</v>
      </c>
      <c r="E1084" s="29">
        <v>0.98668979999999995</v>
      </c>
      <c r="F1084" s="29">
        <v>0.98701130000000004</v>
      </c>
    </row>
    <row r="1085" spans="2:6">
      <c r="B1085" s="55">
        <v>43853</v>
      </c>
      <c r="C1085" s="29" t="s">
        <v>37</v>
      </c>
      <c r="D1085" s="29">
        <v>27</v>
      </c>
      <c r="E1085" s="29">
        <v>0.98661889999999997</v>
      </c>
      <c r="F1085" s="29">
        <v>0.98689059999999995</v>
      </c>
    </row>
    <row r="1086" spans="2:6">
      <c r="B1086" s="55">
        <v>43853</v>
      </c>
      <c r="C1086" s="29" t="s">
        <v>37</v>
      </c>
      <c r="D1086" s="29">
        <v>28</v>
      </c>
      <c r="E1086" s="29">
        <v>0.98681140000000001</v>
      </c>
      <c r="F1086" s="29">
        <v>0.98701629999999996</v>
      </c>
    </row>
    <row r="1087" spans="2:6">
      <c r="B1087" s="55">
        <v>43853</v>
      </c>
      <c r="C1087" s="29" t="s">
        <v>37</v>
      </c>
      <c r="D1087" s="29">
        <v>29</v>
      </c>
      <c r="E1087" s="29">
        <v>0.98682250000000005</v>
      </c>
      <c r="F1087" s="29">
        <v>0.9869308</v>
      </c>
    </row>
    <row r="1088" spans="2:6">
      <c r="B1088" s="55">
        <v>43853</v>
      </c>
      <c r="C1088" s="29" t="s">
        <v>37</v>
      </c>
      <c r="D1088" s="29">
        <v>30</v>
      </c>
      <c r="E1088" s="29">
        <v>0.98676569999999997</v>
      </c>
      <c r="F1088" s="29">
        <v>0.98689150000000003</v>
      </c>
    </row>
    <row r="1089" spans="2:6">
      <c r="B1089" s="55">
        <v>43853</v>
      </c>
      <c r="C1089" s="29" t="s">
        <v>37</v>
      </c>
      <c r="D1089" s="29">
        <v>31</v>
      </c>
      <c r="E1089" s="29">
        <v>0.98672519999999997</v>
      </c>
      <c r="F1089" s="29">
        <v>0.98691870000000004</v>
      </c>
    </row>
    <row r="1090" spans="2:6">
      <c r="B1090" s="55">
        <v>43853</v>
      </c>
      <c r="C1090" s="29" t="s">
        <v>37</v>
      </c>
      <c r="D1090" s="29">
        <v>32</v>
      </c>
      <c r="E1090" s="29">
        <v>0.98699539999999997</v>
      </c>
      <c r="F1090" s="29">
        <v>0.98700849999999996</v>
      </c>
    </row>
    <row r="1091" spans="2:6">
      <c r="B1091" s="55">
        <v>43853</v>
      </c>
      <c r="C1091" s="29" t="s">
        <v>37</v>
      </c>
      <c r="D1091" s="29">
        <v>33</v>
      </c>
      <c r="E1091" s="29">
        <v>0.98768909999999999</v>
      </c>
      <c r="F1091" s="29">
        <v>0.98779399999999995</v>
      </c>
    </row>
    <row r="1092" spans="2:6">
      <c r="B1092" s="55">
        <v>43853</v>
      </c>
      <c r="C1092" s="29" t="s">
        <v>37</v>
      </c>
      <c r="D1092" s="29">
        <v>34</v>
      </c>
      <c r="E1092" s="29">
        <v>0.98783940000000003</v>
      </c>
      <c r="F1092" s="29">
        <v>0.98797710000000005</v>
      </c>
    </row>
    <row r="1093" spans="2:6">
      <c r="B1093" s="55">
        <v>43853</v>
      </c>
      <c r="C1093" s="29" t="s">
        <v>37</v>
      </c>
      <c r="D1093" s="29">
        <v>35</v>
      </c>
      <c r="E1093" s="29">
        <v>0.98755700000000002</v>
      </c>
      <c r="F1093" s="29">
        <v>0.9878036</v>
      </c>
    </row>
    <row r="1094" spans="2:6">
      <c r="B1094" s="55">
        <v>43853</v>
      </c>
      <c r="C1094" s="29" t="s">
        <v>37</v>
      </c>
      <c r="D1094" s="29">
        <v>36</v>
      </c>
      <c r="E1094" s="29">
        <v>0.98746440000000002</v>
      </c>
      <c r="F1094" s="29">
        <v>0.98769390000000001</v>
      </c>
    </row>
    <row r="1095" spans="2:6">
      <c r="B1095" s="55">
        <v>43853</v>
      </c>
      <c r="C1095" s="29" t="s">
        <v>37</v>
      </c>
      <c r="D1095" s="29">
        <v>37</v>
      </c>
      <c r="E1095" s="29">
        <v>0.98728769999999999</v>
      </c>
      <c r="F1095" s="29">
        <v>0.98756520000000003</v>
      </c>
    </row>
    <row r="1096" spans="2:6">
      <c r="B1096" s="55">
        <v>43853</v>
      </c>
      <c r="C1096" s="29" t="s">
        <v>37</v>
      </c>
      <c r="D1096" s="29">
        <v>38</v>
      </c>
      <c r="E1096" s="29">
        <v>0.98769189999999996</v>
      </c>
      <c r="F1096" s="29">
        <v>0.98780100000000004</v>
      </c>
    </row>
    <row r="1097" spans="2:6">
      <c r="B1097" s="55">
        <v>43853</v>
      </c>
      <c r="C1097" s="29" t="s">
        <v>37</v>
      </c>
      <c r="D1097" s="29">
        <v>39</v>
      </c>
      <c r="E1097" s="29">
        <v>0.98760099999999995</v>
      </c>
      <c r="F1097" s="29">
        <v>0.98780089999999998</v>
      </c>
    </row>
    <row r="1098" spans="2:6">
      <c r="B1098" s="55">
        <v>43853</v>
      </c>
      <c r="C1098" s="29" t="s">
        <v>37</v>
      </c>
      <c r="D1098" s="29">
        <v>40</v>
      </c>
      <c r="E1098" s="29">
        <v>0.98695790000000005</v>
      </c>
      <c r="F1098" s="29">
        <v>0.98750490000000002</v>
      </c>
    </row>
    <row r="1099" spans="2:6">
      <c r="B1099" s="55">
        <v>43853</v>
      </c>
      <c r="C1099" s="29" t="s">
        <v>37</v>
      </c>
      <c r="D1099" s="29">
        <v>41</v>
      </c>
      <c r="E1099" s="29">
        <v>0.9864773</v>
      </c>
      <c r="F1099" s="29">
        <v>0.98724100000000004</v>
      </c>
    </row>
    <row r="1100" spans="2:6">
      <c r="B1100" s="55">
        <v>43853</v>
      </c>
      <c r="C1100" s="29" t="s">
        <v>37</v>
      </c>
      <c r="D1100" s="29">
        <v>42</v>
      </c>
      <c r="E1100" s="29">
        <v>0.98600719999999997</v>
      </c>
      <c r="F1100" s="29">
        <v>0.98710620000000004</v>
      </c>
    </row>
    <row r="1101" spans="2:6">
      <c r="B1101" s="55">
        <v>43853</v>
      </c>
      <c r="C1101" s="29" t="s">
        <v>37</v>
      </c>
      <c r="D1101" s="29">
        <v>43</v>
      </c>
      <c r="E1101" s="29">
        <v>0.98517100000000002</v>
      </c>
      <c r="F1101" s="29">
        <v>0.98628479999999996</v>
      </c>
    </row>
    <row r="1102" spans="2:6">
      <c r="B1102" s="55">
        <v>43853</v>
      </c>
      <c r="C1102" s="29" t="s">
        <v>37</v>
      </c>
      <c r="D1102" s="29">
        <v>44</v>
      </c>
      <c r="E1102" s="29">
        <v>0.98455789999999999</v>
      </c>
      <c r="F1102" s="29">
        <v>0.98609270000000004</v>
      </c>
    </row>
    <row r="1103" spans="2:6">
      <c r="B1103" s="55">
        <v>43853</v>
      </c>
      <c r="C1103" s="29" t="s">
        <v>37</v>
      </c>
      <c r="D1103" s="29">
        <v>45</v>
      </c>
      <c r="E1103" s="29">
        <v>0.98353049999999997</v>
      </c>
      <c r="F1103" s="29">
        <v>0.98572879999999996</v>
      </c>
    </row>
    <row r="1104" spans="2:6">
      <c r="B1104" s="55">
        <v>43853</v>
      </c>
      <c r="C1104" s="29" t="s">
        <v>37</v>
      </c>
      <c r="D1104" s="29">
        <v>46</v>
      </c>
      <c r="E1104" s="29">
        <v>0.98220379999999996</v>
      </c>
      <c r="F1104" s="29">
        <v>0.98532470000000005</v>
      </c>
    </row>
    <row r="1105" spans="2:6">
      <c r="B1105" s="55">
        <v>43853</v>
      </c>
      <c r="C1105" s="29" t="s">
        <v>37</v>
      </c>
      <c r="D1105" s="29">
        <v>47</v>
      </c>
      <c r="E1105" s="29">
        <v>0.98287159999999996</v>
      </c>
      <c r="F1105" s="29">
        <v>0.98612239999999995</v>
      </c>
    </row>
    <row r="1106" spans="2:6">
      <c r="B1106" s="55">
        <v>43853</v>
      </c>
      <c r="C1106" s="29" t="s">
        <v>37</v>
      </c>
      <c r="D1106" s="29">
        <v>48</v>
      </c>
      <c r="E1106" s="29">
        <v>0.98229429999999995</v>
      </c>
      <c r="F1106" s="29">
        <v>0.98567990000000005</v>
      </c>
    </row>
    <row r="1107" spans="2:6">
      <c r="B1107" s="55">
        <v>43854</v>
      </c>
      <c r="C1107" s="29" t="s">
        <v>37</v>
      </c>
      <c r="D1107" s="29">
        <v>1</v>
      </c>
      <c r="E1107" s="29">
        <v>0.98128570000000004</v>
      </c>
      <c r="F1107" s="29">
        <v>0.98492809999999997</v>
      </c>
    </row>
    <row r="1108" spans="2:6">
      <c r="B1108" s="55">
        <v>43854</v>
      </c>
      <c r="C1108" s="29" t="s">
        <v>37</v>
      </c>
      <c r="D1108" s="29">
        <v>2</v>
      </c>
      <c r="E1108" s="29">
        <v>0.98128550000000003</v>
      </c>
      <c r="F1108" s="29">
        <v>0.98495100000000002</v>
      </c>
    </row>
    <row r="1109" spans="2:6">
      <c r="B1109" s="55">
        <v>43854</v>
      </c>
      <c r="C1109" s="29" t="s">
        <v>37</v>
      </c>
      <c r="D1109" s="29">
        <v>3</v>
      </c>
      <c r="E1109" s="29">
        <v>0.98129040000000001</v>
      </c>
      <c r="F1109" s="29">
        <v>0.98499380000000003</v>
      </c>
    </row>
    <row r="1110" spans="2:6">
      <c r="B1110" s="55">
        <v>43854</v>
      </c>
      <c r="C1110" s="29" t="s">
        <v>37</v>
      </c>
      <c r="D1110" s="29">
        <v>4</v>
      </c>
      <c r="E1110" s="29">
        <v>0.9820101</v>
      </c>
      <c r="F1110" s="29">
        <v>0.98559759999999996</v>
      </c>
    </row>
    <row r="1111" spans="2:6">
      <c r="B1111" s="55">
        <v>43854</v>
      </c>
      <c r="C1111" s="29" t="s">
        <v>37</v>
      </c>
      <c r="D1111" s="29">
        <v>5</v>
      </c>
      <c r="E1111" s="29">
        <v>0.98245439999999995</v>
      </c>
      <c r="F1111" s="29">
        <v>0.98579329999999998</v>
      </c>
    </row>
    <row r="1112" spans="2:6">
      <c r="B1112" s="55">
        <v>43854</v>
      </c>
      <c r="C1112" s="29" t="s">
        <v>37</v>
      </c>
      <c r="D1112" s="29">
        <v>6</v>
      </c>
      <c r="E1112" s="29">
        <v>0.98257419999999995</v>
      </c>
      <c r="F1112" s="29">
        <v>0.9858924</v>
      </c>
    </row>
    <row r="1113" spans="2:6">
      <c r="B1113" s="55">
        <v>43854</v>
      </c>
      <c r="C1113" s="29" t="s">
        <v>37</v>
      </c>
      <c r="D1113" s="29">
        <v>7</v>
      </c>
      <c r="E1113" s="29">
        <v>0.98268650000000002</v>
      </c>
      <c r="F1113" s="29">
        <v>0.98590840000000002</v>
      </c>
    </row>
    <row r="1114" spans="2:6">
      <c r="B1114" s="55">
        <v>43854</v>
      </c>
      <c r="C1114" s="29" t="s">
        <v>37</v>
      </c>
      <c r="D1114" s="29">
        <v>8</v>
      </c>
      <c r="E1114" s="29">
        <v>0.98227699999999996</v>
      </c>
      <c r="F1114" s="29">
        <v>0.98577040000000005</v>
      </c>
    </row>
    <row r="1115" spans="2:6">
      <c r="B1115" s="55">
        <v>43854</v>
      </c>
      <c r="C1115" s="29" t="s">
        <v>37</v>
      </c>
      <c r="D1115" s="29">
        <v>9</v>
      </c>
      <c r="E1115" s="29">
        <v>0.98293390000000003</v>
      </c>
      <c r="F1115" s="29">
        <v>0.98618229999999996</v>
      </c>
    </row>
    <row r="1116" spans="2:6">
      <c r="B1116" s="55">
        <v>43854</v>
      </c>
      <c r="C1116" s="29" t="s">
        <v>37</v>
      </c>
      <c r="D1116" s="29">
        <v>10</v>
      </c>
      <c r="E1116" s="29">
        <v>0.98366509999999996</v>
      </c>
      <c r="F1116" s="29">
        <v>0.9865351</v>
      </c>
    </row>
    <row r="1117" spans="2:6">
      <c r="B1117" s="55">
        <v>43854</v>
      </c>
      <c r="C1117" s="29" t="s">
        <v>37</v>
      </c>
      <c r="D1117" s="29">
        <v>11</v>
      </c>
      <c r="E1117" s="29">
        <v>0.98272309999999996</v>
      </c>
      <c r="F1117" s="29">
        <v>0.98552130000000004</v>
      </c>
    </row>
    <row r="1118" spans="2:6">
      <c r="B1118" s="55">
        <v>43854</v>
      </c>
      <c r="C1118" s="29" t="s">
        <v>37</v>
      </c>
      <c r="D1118" s="29">
        <v>12</v>
      </c>
      <c r="E1118" s="29">
        <v>0.98369430000000002</v>
      </c>
      <c r="F1118" s="29">
        <v>0.98565809999999998</v>
      </c>
    </row>
    <row r="1119" spans="2:6">
      <c r="B1119" s="55">
        <v>43854</v>
      </c>
      <c r="C1119" s="29" t="s">
        <v>37</v>
      </c>
      <c r="D1119" s="29">
        <v>13</v>
      </c>
      <c r="E1119" s="29">
        <v>0.98487219999999998</v>
      </c>
      <c r="F1119" s="29">
        <v>0.98573889999999997</v>
      </c>
    </row>
    <row r="1120" spans="2:6">
      <c r="B1120" s="55">
        <v>43854</v>
      </c>
      <c r="C1120" s="29" t="s">
        <v>37</v>
      </c>
      <c r="D1120" s="29">
        <v>14</v>
      </c>
      <c r="E1120" s="29">
        <v>0.98592440000000003</v>
      </c>
      <c r="F1120" s="29">
        <v>0.98613620000000002</v>
      </c>
    </row>
    <row r="1121" spans="2:6">
      <c r="B1121" s="55">
        <v>43854</v>
      </c>
      <c r="C1121" s="29" t="s">
        <v>37</v>
      </c>
      <c r="D1121" s="29">
        <v>15</v>
      </c>
      <c r="E1121" s="29">
        <v>0.9864714</v>
      </c>
      <c r="F1121" s="29">
        <v>0.98657609999999996</v>
      </c>
    </row>
    <row r="1122" spans="2:6">
      <c r="B1122" s="55">
        <v>43854</v>
      </c>
      <c r="C1122" s="29" t="s">
        <v>37</v>
      </c>
      <c r="D1122" s="29">
        <v>16</v>
      </c>
      <c r="E1122" s="29">
        <v>0.98663440000000002</v>
      </c>
      <c r="F1122" s="29">
        <v>0.98677800000000004</v>
      </c>
    </row>
    <row r="1123" spans="2:6">
      <c r="B1123" s="55">
        <v>43854</v>
      </c>
      <c r="C1123" s="29" t="s">
        <v>37</v>
      </c>
      <c r="D1123" s="29">
        <v>17</v>
      </c>
      <c r="E1123" s="29">
        <v>0.98741630000000002</v>
      </c>
      <c r="F1123" s="29">
        <v>0.98739790000000005</v>
      </c>
    </row>
    <row r="1124" spans="2:6">
      <c r="B1124" s="55">
        <v>43854</v>
      </c>
      <c r="C1124" s="29" t="s">
        <v>37</v>
      </c>
      <c r="D1124" s="29">
        <v>18</v>
      </c>
      <c r="E1124" s="29">
        <v>0.9871936</v>
      </c>
      <c r="F1124" s="29">
        <v>0.98718410000000001</v>
      </c>
    </row>
    <row r="1125" spans="2:6">
      <c r="B1125" s="55">
        <v>43854</v>
      </c>
      <c r="C1125" s="29" t="s">
        <v>37</v>
      </c>
      <c r="D1125" s="29">
        <v>19</v>
      </c>
      <c r="E1125" s="29">
        <v>0.98772499999999996</v>
      </c>
      <c r="F1125" s="29">
        <v>0.98764529999999995</v>
      </c>
    </row>
    <row r="1126" spans="2:6">
      <c r="B1126" s="55">
        <v>43854</v>
      </c>
      <c r="C1126" s="29" t="s">
        <v>37</v>
      </c>
      <c r="D1126" s="29">
        <v>20</v>
      </c>
      <c r="E1126" s="29">
        <v>0.98794590000000004</v>
      </c>
      <c r="F1126" s="29">
        <v>0.98779640000000002</v>
      </c>
    </row>
    <row r="1127" spans="2:6">
      <c r="B1127" s="55">
        <v>43854</v>
      </c>
      <c r="C1127" s="29" t="s">
        <v>37</v>
      </c>
      <c r="D1127" s="29">
        <v>21</v>
      </c>
      <c r="E1127" s="29">
        <v>0.98805010000000004</v>
      </c>
      <c r="F1127" s="29">
        <v>0.98772859999999996</v>
      </c>
    </row>
    <row r="1128" spans="2:6">
      <c r="B1128" s="55">
        <v>43854</v>
      </c>
      <c r="C1128" s="29" t="s">
        <v>37</v>
      </c>
      <c r="D1128" s="29">
        <v>22</v>
      </c>
      <c r="E1128" s="29">
        <v>0.98824730000000005</v>
      </c>
      <c r="F1128" s="29">
        <v>0.98780409999999996</v>
      </c>
    </row>
    <row r="1129" spans="2:6">
      <c r="B1129" s="55">
        <v>43854</v>
      </c>
      <c r="C1129" s="29" t="s">
        <v>37</v>
      </c>
      <c r="D1129" s="29">
        <v>23</v>
      </c>
      <c r="E1129" s="29">
        <v>0.98847960000000001</v>
      </c>
      <c r="F1129" s="29">
        <v>0.98807820000000002</v>
      </c>
    </row>
    <row r="1130" spans="2:6">
      <c r="B1130" s="55">
        <v>43854</v>
      </c>
      <c r="C1130" s="29" t="s">
        <v>37</v>
      </c>
      <c r="D1130" s="29">
        <v>24</v>
      </c>
      <c r="E1130" s="29">
        <v>0.98838459999999995</v>
      </c>
      <c r="F1130" s="29">
        <v>0.98811369999999998</v>
      </c>
    </row>
    <row r="1131" spans="2:6">
      <c r="B1131" s="55">
        <v>43854</v>
      </c>
      <c r="C1131" s="29" t="s">
        <v>37</v>
      </c>
      <c r="D1131" s="29">
        <v>25</v>
      </c>
      <c r="E1131" s="29">
        <v>0.98819469999999998</v>
      </c>
      <c r="F1131" s="29">
        <v>0.98803319999999994</v>
      </c>
    </row>
    <row r="1132" spans="2:6">
      <c r="B1132" s="55">
        <v>43854</v>
      </c>
      <c r="C1132" s="29" t="s">
        <v>37</v>
      </c>
      <c r="D1132" s="29">
        <v>26</v>
      </c>
      <c r="E1132" s="29">
        <v>0.988456</v>
      </c>
      <c r="F1132" s="29">
        <v>0.98823349999999999</v>
      </c>
    </row>
    <row r="1133" spans="2:6">
      <c r="B1133" s="55">
        <v>43854</v>
      </c>
      <c r="C1133" s="29" t="s">
        <v>37</v>
      </c>
      <c r="D1133" s="29">
        <v>27</v>
      </c>
      <c r="E1133" s="29">
        <v>0.98878379999999999</v>
      </c>
      <c r="F1133" s="29">
        <v>0.98846230000000002</v>
      </c>
    </row>
    <row r="1134" spans="2:6">
      <c r="B1134" s="55">
        <v>43854</v>
      </c>
      <c r="C1134" s="29" t="s">
        <v>37</v>
      </c>
      <c r="D1134" s="29">
        <v>28</v>
      </c>
      <c r="E1134" s="29">
        <v>0.9889694</v>
      </c>
      <c r="F1134" s="29">
        <v>0.98867550000000004</v>
      </c>
    </row>
    <row r="1135" spans="2:6">
      <c r="B1135" s="55">
        <v>43854</v>
      </c>
      <c r="C1135" s="29" t="s">
        <v>37</v>
      </c>
      <c r="D1135" s="29">
        <v>29</v>
      </c>
      <c r="E1135" s="29">
        <v>0.98887890000000001</v>
      </c>
      <c r="F1135" s="29">
        <v>0.98854980000000003</v>
      </c>
    </row>
    <row r="1136" spans="2:6">
      <c r="B1136" s="55">
        <v>43854</v>
      </c>
      <c r="C1136" s="29" t="s">
        <v>37</v>
      </c>
      <c r="D1136" s="29">
        <v>30</v>
      </c>
      <c r="E1136" s="29">
        <v>0.98906930000000004</v>
      </c>
      <c r="F1136" s="29">
        <v>0.98869549999999995</v>
      </c>
    </row>
    <row r="1137" spans="2:6">
      <c r="B1137" s="55">
        <v>43854</v>
      </c>
      <c r="C1137" s="29" t="s">
        <v>37</v>
      </c>
      <c r="D1137" s="29">
        <v>31</v>
      </c>
      <c r="E1137" s="29">
        <v>0.98867419999999995</v>
      </c>
      <c r="F1137" s="29">
        <v>0.98833300000000002</v>
      </c>
    </row>
    <row r="1138" spans="2:6">
      <c r="B1138" s="55">
        <v>43854</v>
      </c>
      <c r="C1138" s="29" t="s">
        <v>37</v>
      </c>
      <c r="D1138" s="29">
        <v>32</v>
      </c>
      <c r="E1138" s="29">
        <v>0.98879399999999995</v>
      </c>
      <c r="F1138" s="29">
        <v>0.98827109999999996</v>
      </c>
    </row>
    <row r="1139" spans="2:6">
      <c r="B1139" s="55">
        <v>43854</v>
      </c>
      <c r="C1139" s="29" t="s">
        <v>37</v>
      </c>
      <c r="D1139" s="29">
        <v>33</v>
      </c>
      <c r="E1139" s="29">
        <v>0.98945680000000003</v>
      </c>
      <c r="F1139" s="29">
        <v>0.98891289999999998</v>
      </c>
    </row>
    <row r="1140" spans="2:6">
      <c r="B1140" s="55">
        <v>43854</v>
      </c>
      <c r="C1140" s="29" t="s">
        <v>37</v>
      </c>
      <c r="D1140" s="29">
        <v>34</v>
      </c>
      <c r="E1140" s="29">
        <v>0.98948179999999997</v>
      </c>
      <c r="F1140" s="29">
        <v>0.98893580000000003</v>
      </c>
    </row>
    <row r="1141" spans="2:6">
      <c r="B1141" s="55">
        <v>43854</v>
      </c>
      <c r="C1141" s="29" t="s">
        <v>37</v>
      </c>
      <c r="D1141" s="29">
        <v>35</v>
      </c>
      <c r="E1141" s="29">
        <v>0.98956359999999999</v>
      </c>
      <c r="F1141" s="29">
        <v>0.98912659999999997</v>
      </c>
    </row>
    <row r="1142" spans="2:6">
      <c r="B1142" s="55">
        <v>43854</v>
      </c>
      <c r="C1142" s="29" t="s">
        <v>37</v>
      </c>
      <c r="D1142" s="29">
        <v>36</v>
      </c>
      <c r="E1142" s="29">
        <v>0.9895697</v>
      </c>
      <c r="F1142" s="29">
        <v>0.98909590000000003</v>
      </c>
    </row>
    <row r="1143" spans="2:6">
      <c r="B1143" s="55">
        <v>43854</v>
      </c>
      <c r="C1143" s="29" t="s">
        <v>37</v>
      </c>
      <c r="D1143" s="29">
        <v>37</v>
      </c>
      <c r="E1143" s="29">
        <v>0.98916110000000002</v>
      </c>
      <c r="F1143" s="29">
        <v>0.98864810000000003</v>
      </c>
    </row>
    <row r="1144" spans="2:6">
      <c r="B1144" s="55">
        <v>43854</v>
      </c>
      <c r="C1144" s="29" t="s">
        <v>37</v>
      </c>
      <c r="D1144" s="29">
        <v>38</v>
      </c>
      <c r="E1144" s="29">
        <v>0.98916760000000004</v>
      </c>
      <c r="F1144" s="29">
        <v>0.98860000000000003</v>
      </c>
    </row>
    <row r="1145" spans="2:6">
      <c r="B1145" s="55">
        <v>43854</v>
      </c>
      <c r="C1145" s="29" t="s">
        <v>37</v>
      </c>
      <c r="D1145" s="29">
        <v>39</v>
      </c>
      <c r="E1145" s="29">
        <v>0.98909219999999998</v>
      </c>
      <c r="F1145" s="29">
        <v>0.98835079999999997</v>
      </c>
    </row>
    <row r="1146" spans="2:6">
      <c r="B1146" s="55">
        <v>43854</v>
      </c>
      <c r="C1146" s="29" t="s">
        <v>37</v>
      </c>
      <c r="D1146" s="29">
        <v>40</v>
      </c>
      <c r="E1146" s="29">
        <v>0.98882360000000002</v>
      </c>
      <c r="F1146" s="29">
        <v>0.98825499999999999</v>
      </c>
    </row>
    <row r="1147" spans="2:6">
      <c r="B1147" s="55">
        <v>43854</v>
      </c>
      <c r="C1147" s="29" t="s">
        <v>37</v>
      </c>
      <c r="D1147" s="29">
        <v>41</v>
      </c>
      <c r="E1147" s="29">
        <v>0.98848879999999995</v>
      </c>
      <c r="F1147" s="29">
        <v>0.98801609999999995</v>
      </c>
    </row>
    <row r="1148" spans="2:6">
      <c r="B1148" s="55">
        <v>43854</v>
      </c>
      <c r="C1148" s="29" t="s">
        <v>37</v>
      </c>
      <c r="D1148" s="29">
        <v>42</v>
      </c>
      <c r="E1148" s="29">
        <v>0.9878112</v>
      </c>
      <c r="F1148" s="29">
        <v>0.98770840000000004</v>
      </c>
    </row>
    <row r="1149" spans="2:6">
      <c r="B1149" s="55">
        <v>43854</v>
      </c>
      <c r="C1149" s="29" t="s">
        <v>37</v>
      </c>
      <c r="D1149" s="29">
        <v>43</v>
      </c>
      <c r="E1149" s="29">
        <v>0.98694709999999997</v>
      </c>
      <c r="F1149" s="29">
        <v>0.98721619999999999</v>
      </c>
    </row>
    <row r="1150" spans="2:6">
      <c r="B1150" s="55">
        <v>43854</v>
      </c>
      <c r="C1150" s="29" t="s">
        <v>37</v>
      </c>
      <c r="D1150" s="29">
        <v>44</v>
      </c>
      <c r="E1150" s="29">
        <v>0.98627299999999996</v>
      </c>
      <c r="F1150" s="29">
        <v>0.9870312</v>
      </c>
    </row>
    <row r="1151" spans="2:6">
      <c r="B1151" s="55">
        <v>43854</v>
      </c>
      <c r="C1151" s="29" t="s">
        <v>37</v>
      </c>
      <c r="D1151" s="29">
        <v>45</v>
      </c>
      <c r="E1151" s="29">
        <v>0.98463780000000001</v>
      </c>
      <c r="F1151" s="29">
        <v>0.98616839999999995</v>
      </c>
    </row>
    <row r="1152" spans="2:6">
      <c r="B1152" s="55">
        <v>43854</v>
      </c>
      <c r="C1152" s="29" t="s">
        <v>37</v>
      </c>
      <c r="D1152" s="29">
        <v>46</v>
      </c>
      <c r="E1152" s="29">
        <v>0.98305039999999999</v>
      </c>
      <c r="F1152" s="29">
        <v>0.98554090000000005</v>
      </c>
    </row>
    <row r="1153" spans="2:6">
      <c r="B1153" s="55">
        <v>43854</v>
      </c>
      <c r="C1153" s="29" t="s">
        <v>37</v>
      </c>
      <c r="D1153" s="29">
        <v>47</v>
      </c>
      <c r="E1153" s="29">
        <v>0.9821704</v>
      </c>
      <c r="F1153" s="29">
        <v>0.98595310000000003</v>
      </c>
    </row>
    <row r="1154" spans="2:6">
      <c r="B1154" s="55">
        <v>43854</v>
      </c>
      <c r="C1154" s="29" t="s">
        <v>37</v>
      </c>
      <c r="D1154" s="29">
        <v>48</v>
      </c>
      <c r="E1154" s="29">
        <v>0.98091569999999995</v>
      </c>
      <c r="F1154" s="29">
        <v>0.98513830000000002</v>
      </c>
    </row>
    <row r="1155" spans="2:6">
      <c r="B1155" s="55">
        <v>43855</v>
      </c>
      <c r="C1155" s="29" t="s">
        <v>37</v>
      </c>
      <c r="D1155" s="29">
        <v>1</v>
      </c>
      <c r="E1155" s="29">
        <v>0.98009400000000002</v>
      </c>
      <c r="F1155" s="29">
        <v>0.98447689999999999</v>
      </c>
    </row>
    <row r="1156" spans="2:6">
      <c r="B1156" s="55">
        <v>43855</v>
      </c>
      <c r="C1156" s="29" t="s">
        <v>37</v>
      </c>
      <c r="D1156" s="29">
        <v>2</v>
      </c>
      <c r="E1156" s="29">
        <v>0.97913790000000001</v>
      </c>
      <c r="F1156" s="29">
        <v>0.98368160000000004</v>
      </c>
    </row>
    <row r="1157" spans="2:6">
      <c r="B1157" s="55">
        <v>43855</v>
      </c>
      <c r="C1157" s="29" t="s">
        <v>37</v>
      </c>
      <c r="D1157" s="29">
        <v>3</v>
      </c>
      <c r="E1157" s="29">
        <v>0.97901389999999999</v>
      </c>
      <c r="F1157" s="29">
        <v>0.98349560000000003</v>
      </c>
    </row>
    <row r="1158" spans="2:6">
      <c r="B1158" s="55">
        <v>43855</v>
      </c>
      <c r="C1158" s="29" t="s">
        <v>37</v>
      </c>
      <c r="D1158" s="29">
        <v>4</v>
      </c>
      <c r="E1158" s="29">
        <v>0.97861750000000003</v>
      </c>
      <c r="F1158" s="29">
        <v>0.98348760000000002</v>
      </c>
    </row>
    <row r="1159" spans="2:6">
      <c r="B1159" s="55">
        <v>43855</v>
      </c>
      <c r="C1159" s="29" t="s">
        <v>37</v>
      </c>
      <c r="D1159" s="29">
        <v>5</v>
      </c>
      <c r="E1159" s="29">
        <v>0.9790799</v>
      </c>
      <c r="F1159" s="29">
        <v>0.98378840000000001</v>
      </c>
    </row>
    <row r="1160" spans="2:6">
      <c r="B1160" s="55">
        <v>43855</v>
      </c>
      <c r="C1160" s="29" t="s">
        <v>37</v>
      </c>
      <c r="D1160" s="29">
        <v>6</v>
      </c>
      <c r="E1160" s="29">
        <v>0.97882570000000002</v>
      </c>
      <c r="F1160" s="29">
        <v>0.98353800000000002</v>
      </c>
    </row>
    <row r="1161" spans="2:6">
      <c r="B1161" s="55">
        <v>43855</v>
      </c>
      <c r="C1161" s="29" t="s">
        <v>37</v>
      </c>
      <c r="D1161" s="29">
        <v>7</v>
      </c>
      <c r="E1161" s="29">
        <v>0.97857870000000002</v>
      </c>
      <c r="F1161" s="29">
        <v>0.98330010000000001</v>
      </c>
    </row>
    <row r="1162" spans="2:6">
      <c r="B1162" s="55">
        <v>43855</v>
      </c>
      <c r="C1162" s="29" t="s">
        <v>37</v>
      </c>
      <c r="D1162" s="29">
        <v>8</v>
      </c>
      <c r="E1162" s="29">
        <v>0.9782805</v>
      </c>
      <c r="F1162" s="29">
        <v>0.98322089999999995</v>
      </c>
    </row>
    <row r="1163" spans="2:6">
      <c r="B1163" s="55">
        <v>43855</v>
      </c>
      <c r="C1163" s="29" t="s">
        <v>37</v>
      </c>
      <c r="D1163" s="29">
        <v>9</v>
      </c>
      <c r="E1163" s="29">
        <v>0.97821360000000002</v>
      </c>
      <c r="F1163" s="29">
        <v>0.98293770000000003</v>
      </c>
    </row>
    <row r="1164" spans="2:6">
      <c r="B1164" s="55">
        <v>43855</v>
      </c>
      <c r="C1164" s="29" t="s">
        <v>37</v>
      </c>
      <c r="D1164" s="29">
        <v>10</v>
      </c>
      <c r="E1164" s="29">
        <v>0.97895080000000001</v>
      </c>
      <c r="F1164" s="29">
        <v>0.98347240000000002</v>
      </c>
    </row>
    <row r="1165" spans="2:6">
      <c r="B1165" s="55">
        <v>43855</v>
      </c>
      <c r="C1165" s="29" t="s">
        <v>37</v>
      </c>
      <c r="D1165" s="29">
        <v>11</v>
      </c>
      <c r="E1165" s="29">
        <v>0.97897730000000005</v>
      </c>
      <c r="F1165" s="29">
        <v>0.98343049999999999</v>
      </c>
    </row>
    <row r="1166" spans="2:6">
      <c r="B1166" s="55">
        <v>43855</v>
      </c>
      <c r="C1166" s="29" t="s">
        <v>37</v>
      </c>
      <c r="D1166" s="29">
        <v>12</v>
      </c>
      <c r="E1166" s="29">
        <v>0.97835819999999996</v>
      </c>
      <c r="F1166" s="29">
        <v>0.98283770000000004</v>
      </c>
    </row>
    <row r="1167" spans="2:6">
      <c r="B1167" s="55">
        <v>43855</v>
      </c>
      <c r="C1167" s="29" t="s">
        <v>37</v>
      </c>
      <c r="D1167" s="29">
        <v>13</v>
      </c>
      <c r="E1167" s="29">
        <v>0.97868949999999999</v>
      </c>
      <c r="F1167" s="29">
        <v>0.9831297</v>
      </c>
    </row>
    <row r="1168" spans="2:6">
      <c r="B1168" s="55">
        <v>43855</v>
      </c>
      <c r="C1168" s="29" t="s">
        <v>37</v>
      </c>
      <c r="D1168" s="29">
        <v>14</v>
      </c>
      <c r="E1168" s="29">
        <v>0.97876079999999999</v>
      </c>
      <c r="F1168" s="29">
        <v>0.98307840000000002</v>
      </c>
    </row>
    <row r="1169" spans="2:6">
      <c r="B1169" s="55">
        <v>43855</v>
      </c>
      <c r="C1169" s="29" t="s">
        <v>37</v>
      </c>
      <c r="D1169" s="29">
        <v>15</v>
      </c>
      <c r="E1169" s="29">
        <v>0.97990829999999995</v>
      </c>
      <c r="F1169" s="29">
        <v>0.98386819999999997</v>
      </c>
    </row>
    <row r="1170" spans="2:6">
      <c r="B1170" s="55">
        <v>43855</v>
      </c>
      <c r="C1170" s="29" t="s">
        <v>37</v>
      </c>
      <c r="D1170" s="29">
        <v>16</v>
      </c>
      <c r="E1170" s="29">
        <v>0.98001059999999995</v>
      </c>
      <c r="F1170" s="29">
        <v>0.98379799999999995</v>
      </c>
    </row>
    <row r="1171" spans="2:6">
      <c r="B1171" s="55">
        <v>43855</v>
      </c>
      <c r="C1171" s="29" t="s">
        <v>37</v>
      </c>
      <c r="D1171" s="29">
        <v>17</v>
      </c>
      <c r="E1171" s="29">
        <v>0.98031469999999998</v>
      </c>
      <c r="F1171" s="29">
        <v>0.98387329999999995</v>
      </c>
    </row>
    <row r="1172" spans="2:6">
      <c r="B1172" s="55">
        <v>43855</v>
      </c>
      <c r="C1172" s="29" t="s">
        <v>37</v>
      </c>
      <c r="D1172" s="29">
        <v>18</v>
      </c>
      <c r="E1172" s="29">
        <v>0.98008519999999999</v>
      </c>
      <c r="F1172" s="29">
        <v>0.98347260000000003</v>
      </c>
    </row>
    <row r="1173" spans="2:6">
      <c r="B1173" s="55">
        <v>43855</v>
      </c>
      <c r="C1173" s="29" t="s">
        <v>37</v>
      </c>
      <c r="D1173" s="29">
        <v>19</v>
      </c>
      <c r="E1173" s="29">
        <v>0.98075959999999995</v>
      </c>
      <c r="F1173" s="29">
        <v>0.98406740000000004</v>
      </c>
    </row>
    <row r="1174" spans="2:6">
      <c r="B1174" s="55">
        <v>43855</v>
      </c>
      <c r="C1174" s="29" t="s">
        <v>37</v>
      </c>
      <c r="D1174" s="29">
        <v>20</v>
      </c>
      <c r="E1174" s="29">
        <v>0.98118340000000004</v>
      </c>
      <c r="F1174" s="29">
        <v>0.9843575</v>
      </c>
    </row>
    <row r="1175" spans="2:6">
      <c r="B1175" s="55">
        <v>43855</v>
      </c>
      <c r="C1175" s="29" t="s">
        <v>37</v>
      </c>
      <c r="D1175" s="29">
        <v>21</v>
      </c>
      <c r="E1175" s="29">
        <v>0.98085599999999995</v>
      </c>
      <c r="F1175" s="29">
        <v>0.98408209999999996</v>
      </c>
    </row>
    <row r="1176" spans="2:6">
      <c r="B1176" s="55">
        <v>43855</v>
      </c>
      <c r="C1176" s="29" t="s">
        <v>37</v>
      </c>
      <c r="D1176" s="29">
        <v>22</v>
      </c>
      <c r="E1176" s="29">
        <v>0.98049160000000002</v>
      </c>
      <c r="F1176" s="29">
        <v>0.98382040000000004</v>
      </c>
    </row>
    <row r="1177" spans="2:6">
      <c r="B1177" s="55">
        <v>43855</v>
      </c>
      <c r="C1177" s="29" t="s">
        <v>37</v>
      </c>
      <c r="D1177" s="29">
        <v>23</v>
      </c>
      <c r="E1177" s="29">
        <v>0.98068920000000004</v>
      </c>
      <c r="F1177" s="29">
        <v>0.98377499999999996</v>
      </c>
    </row>
    <row r="1178" spans="2:6">
      <c r="B1178" s="55">
        <v>43855</v>
      </c>
      <c r="C1178" s="29" t="s">
        <v>37</v>
      </c>
      <c r="D1178" s="29">
        <v>24</v>
      </c>
      <c r="E1178" s="29">
        <v>0.98111340000000002</v>
      </c>
      <c r="F1178" s="29">
        <v>0.98418309999999998</v>
      </c>
    </row>
    <row r="1179" spans="2:6">
      <c r="B1179" s="55">
        <v>43855</v>
      </c>
      <c r="C1179" s="29" t="s">
        <v>37</v>
      </c>
      <c r="D1179" s="29">
        <v>25</v>
      </c>
      <c r="E1179" s="29">
        <v>0.98066940000000002</v>
      </c>
      <c r="F1179" s="29">
        <v>0.98370029999999997</v>
      </c>
    </row>
    <row r="1180" spans="2:6">
      <c r="B1180" s="55">
        <v>43855</v>
      </c>
      <c r="C1180" s="29" t="s">
        <v>37</v>
      </c>
      <c r="D1180" s="29">
        <v>26</v>
      </c>
      <c r="E1180" s="29">
        <v>0.98064180000000001</v>
      </c>
      <c r="F1180" s="29">
        <v>0.98367210000000005</v>
      </c>
    </row>
    <row r="1181" spans="2:6">
      <c r="B1181" s="55">
        <v>43855</v>
      </c>
      <c r="C1181" s="29" t="s">
        <v>37</v>
      </c>
      <c r="D1181" s="29">
        <v>27</v>
      </c>
      <c r="E1181" s="29">
        <v>0.98117549999999998</v>
      </c>
      <c r="F1181" s="29">
        <v>0.98424389999999995</v>
      </c>
    </row>
    <row r="1182" spans="2:6">
      <c r="B1182" s="55">
        <v>43855</v>
      </c>
      <c r="C1182" s="29" t="s">
        <v>37</v>
      </c>
      <c r="D1182" s="29">
        <v>28</v>
      </c>
      <c r="E1182" s="29">
        <v>0.98085990000000001</v>
      </c>
      <c r="F1182" s="29">
        <v>0.98401810000000001</v>
      </c>
    </row>
    <row r="1183" spans="2:6">
      <c r="B1183" s="55">
        <v>43855</v>
      </c>
      <c r="C1183" s="29" t="s">
        <v>37</v>
      </c>
      <c r="D1183" s="29">
        <v>29</v>
      </c>
      <c r="E1183" s="29">
        <v>0.98068330000000004</v>
      </c>
      <c r="F1183" s="29">
        <v>0.98375170000000001</v>
      </c>
    </row>
    <row r="1184" spans="2:6">
      <c r="B1184" s="55">
        <v>43855</v>
      </c>
      <c r="C1184" s="29" t="s">
        <v>37</v>
      </c>
      <c r="D1184" s="29">
        <v>30</v>
      </c>
      <c r="E1184" s="29">
        <v>0.98092420000000002</v>
      </c>
      <c r="F1184" s="29">
        <v>0.98395030000000006</v>
      </c>
    </row>
    <row r="1185" spans="2:6">
      <c r="B1185" s="55">
        <v>43855</v>
      </c>
      <c r="C1185" s="29" t="s">
        <v>37</v>
      </c>
      <c r="D1185" s="29">
        <v>31</v>
      </c>
      <c r="E1185" s="29">
        <v>0.98076839999999998</v>
      </c>
      <c r="F1185" s="29">
        <v>0.98396649999999997</v>
      </c>
    </row>
    <row r="1186" spans="2:6">
      <c r="B1186" s="55">
        <v>43855</v>
      </c>
      <c r="C1186" s="29" t="s">
        <v>37</v>
      </c>
      <c r="D1186" s="29">
        <v>32</v>
      </c>
      <c r="E1186" s="29">
        <v>0.98093540000000001</v>
      </c>
      <c r="F1186" s="29">
        <v>0.98405869999999995</v>
      </c>
    </row>
    <row r="1187" spans="2:6">
      <c r="B1187" s="55">
        <v>43855</v>
      </c>
      <c r="C1187" s="29" t="s">
        <v>37</v>
      </c>
      <c r="D1187" s="29">
        <v>33</v>
      </c>
      <c r="E1187" s="29">
        <v>0.98148829999999998</v>
      </c>
      <c r="F1187" s="29">
        <v>0.98441339999999999</v>
      </c>
    </row>
    <row r="1188" spans="2:6">
      <c r="B1188" s="55">
        <v>43855</v>
      </c>
      <c r="C1188" s="29" t="s">
        <v>37</v>
      </c>
      <c r="D1188" s="29">
        <v>34</v>
      </c>
      <c r="E1188" s="29">
        <v>0.98152910000000004</v>
      </c>
      <c r="F1188" s="29">
        <v>0.98429759999999999</v>
      </c>
    </row>
    <row r="1189" spans="2:6">
      <c r="B1189" s="55">
        <v>43855</v>
      </c>
      <c r="C1189" s="29" t="s">
        <v>37</v>
      </c>
      <c r="D1189" s="29">
        <v>35</v>
      </c>
      <c r="E1189" s="29">
        <v>0.98178319999999997</v>
      </c>
      <c r="F1189" s="29">
        <v>0.9845256</v>
      </c>
    </row>
    <row r="1190" spans="2:6">
      <c r="B1190" s="55">
        <v>43855</v>
      </c>
      <c r="C1190" s="29" t="s">
        <v>37</v>
      </c>
      <c r="D1190" s="29">
        <v>36</v>
      </c>
      <c r="E1190" s="29">
        <v>0.98057099999999997</v>
      </c>
      <c r="F1190" s="29">
        <v>0.98359459999999999</v>
      </c>
    </row>
    <row r="1191" spans="2:6">
      <c r="B1191" s="55">
        <v>43855</v>
      </c>
      <c r="C1191" s="29" t="s">
        <v>37</v>
      </c>
      <c r="D1191" s="29">
        <v>37</v>
      </c>
      <c r="E1191" s="29">
        <v>0.98058020000000001</v>
      </c>
      <c r="F1191" s="29">
        <v>0.98361169999999998</v>
      </c>
    </row>
    <row r="1192" spans="2:6">
      <c r="B1192" s="55">
        <v>43855</v>
      </c>
      <c r="C1192" s="29" t="s">
        <v>37</v>
      </c>
      <c r="D1192" s="29">
        <v>38</v>
      </c>
      <c r="E1192" s="29">
        <v>0.98152360000000005</v>
      </c>
      <c r="F1192" s="29">
        <v>0.98434659999999996</v>
      </c>
    </row>
    <row r="1193" spans="2:6">
      <c r="B1193" s="55">
        <v>43855</v>
      </c>
      <c r="C1193" s="29" t="s">
        <v>37</v>
      </c>
      <c r="D1193" s="29">
        <v>39</v>
      </c>
      <c r="E1193" s="29">
        <v>0.98160769999999997</v>
      </c>
      <c r="F1193" s="29">
        <v>0.98446060000000002</v>
      </c>
    </row>
    <row r="1194" spans="2:6">
      <c r="B1194" s="55">
        <v>43855</v>
      </c>
      <c r="C1194" s="29" t="s">
        <v>37</v>
      </c>
      <c r="D1194" s="29">
        <v>40</v>
      </c>
      <c r="E1194" s="29">
        <v>0.9806241</v>
      </c>
      <c r="F1194" s="29">
        <v>0.98389959999999999</v>
      </c>
    </row>
    <row r="1195" spans="2:6">
      <c r="B1195" s="55">
        <v>43855</v>
      </c>
      <c r="C1195" s="29" t="s">
        <v>37</v>
      </c>
      <c r="D1195" s="29">
        <v>41</v>
      </c>
      <c r="E1195" s="29">
        <v>0.98112359999999998</v>
      </c>
      <c r="F1195" s="29">
        <v>0.98421389999999997</v>
      </c>
    </row>
    <row r="1196" spans="2:6">
      <c r="B1196" s="55">
        <v>43855</v>
      </c>
      <c r="C1196" s="29" t="s">
        <v>37</v>
      </c>
      <c r="D1196" s="29">
        <v>42</v>
      </c>
      <c r="E1196" s="29">
        <v>0.98095080000000001</v>
      </c>
      <c r="F1196" s="29">
        <v>0.98421939999999997</v>
      </c>
    </row>
    <row r="1197" spans="2:6">
      <c r="B1197" s="55">
        <v>43855</v>
      </c>
      <c r="C1197" s="29" t="s">
        <v>37</v>
      </c>
      <c r="D1197" s="29">
        <v>43</v>
      </c>
      <c r="E1197" s="29">
        <v>0.98070349999999995</v>
      </c>
      <c r="F1197" s="29">
        <v>0.9838981</v>
      </c>
    </row>
    <row r="1198" spans="2:6">
      <c r="B1198" s="55">
        <v>43855</v>
      </c>
      <c r="C1198" s="29" t="s">
        <v>37</v>
      </c>
      <c r="D1198" s="29">
        <v>44</v>
      </c>
      <c r="E1198" s="29">
        <v>0.98022940000000003</v>
      </c>
      <c r="F1198" s="29">
        <v>0.98367970000000005</v>
      </c>
    </row>
    <row r="1199" spans="2:6">
      <c r="B1199" s="55">
        <v>43855</v>
      </c>
      <c r="C1199" s="29" t="s">
        <v>37</v>
      </c>
      <c r="D1199" s="29">
        <v>45</v>
      </c>
      <c r="E1199" s="29">
        <v>0.97950689999999996</v>
      </c>
      <c r="F1199" s="29">
        <v>0.98280250000000002</v>
      </c>
    </row>
    <row r="1200" spans="2:6">
      <c r="B1200" s="55">
        <v>43855</v>
      </c>
      <c r="C1200" s="29" t="s">
        <v>37</v>
      </c>
      <c r="D1200" s="29">
        <v>46</v>
      </c>
      <c r="E1200" s="29">
        <v>0.97880699999999998</v>
      </c>
      <c r="F1200" s="29">
        <v>0.98242810000000003</v>
      </c>
    </row>
    <row r="1201" spans="2:6">
      <c r="B1201" s="55">
        <v>43855</v>
      </c>
      <c r="C1201" s="29" t="s">
        <v>37</v>
      </c>
      <c r="D1201" s="29">
        <v>47</v>
      </c>
      <c r="E1201" s="29">
        <v>0.97790920000000003</v>
      </c>
      <c r="F1201" s="29">
        <v>0.98197230000000002</v>
      </c>
    </row>
    <row r="1202" spans="2:6">
      <c r="B1202" s="55">
        <v>43855</v>
      </c>
      <c r="C1202" s="29" t="s">
        <v>37</v>
      </c>
      <c r="D1202" s="29">
        <v>48</v>
      </c>
      <c r="E1202" s="29">
        <v>0.97559079999999998</v>
      </c>
      <c r="F1202" s="29">
        <v>0.98007460000000002</v>
      </c>
    </row>
    <row r="1203" spans="2:6">
      <c r="B1203" s="55">
        <v>43856</v>
      </c>
      <c r="C1203" s="29" t="s">
        <v>37</v>
      </c>
      <c r="D1203" s="29">
        <v>1</v>
      </c>
      <c r="E1203" s="29">
        <v>0.97532450000000004</v>
      </c>
      <c r="F1203" s="29">
        <v>0.97960990000000003</v>
      </c>
    </row>
    <row r="1204" spans="2:6">
      <c r="B1204" s="55">
        <v>43856</v>
      </c>
      <c r="C1204" s="29" t="s">
        <v>37</v>
      </c>
      <c r="D1204" s="29">
        <v>2</v>
      </c>
      <c r="E1204" s="29">
        <v>0.97550800000000004</v>
      </c>
      <c r="F1204" s="29">
        <v>0.97974870000000003</v>
      </c>
    </row>
    <row r="1205" spans="2:6">
      <c r="B1205" s="55">
        <v>43856</v>
      </c>
      <c r="C1205" s="29" t="s">
        <v>37</v>
      </c>
      <c r="D1205" s="29">
        <v>3</v>
      </c>
      <c r="E1205" s="29">
        <v>0.97565769999999996</v>
      </c>
      <c r="F1205" s="29">
        <v>0.97996589999999995</v>
      </c>
    </row>
    <row r="1206" spans="2:6">
      <c r="B1206" s="55">
        <v>43856</v>
      </c>
      <c r="C1206" s="29" t="s">
        <v>37</v>
      </c>
      <c r="D1206" s="29">
        <v>4</v>
      </c>
      <c r="E1206" s="29">
        <v>0.97656310000000002</v>
      </c>
      <c r="F1206" s="29">
        <v>0.98100830000000006</v>
      </c>
    </row>
    <row r="1207" spans="2:6">
      <c r="B1207" s="55">
        <v>43856</v>
      </c>
      <c r="C1207" s="29" t="s">
        <v>37</v>
      </c>
      <c r="D1207" s="29">
        <v>5</v>
      </c>
      <c r="E1207" s="29">
        <v>0.97633270000000005</v>
      </c>
      <c r="F1207" s="29">
        <v>0.98057950000000005</v>
      </c>
    </row>
    <row r="1208" spans="2:6">
      <c r="B1208" s="55">
        <v>43856</v>
      </c>
      <c r="C1208" s="29" t="s">
        <v>37</v>
      </c>
      <c r="D1208" s="29">
        <v>6</v>
      </c>
      <c r="E1208" s="29">
        <v>0.97634240000000005</v>
      </c>
      <c r="F1208" s="29">
        <v>0.98059600000000002</v>
      </c>
    </row>
    <row r="1209" spans="2:6">
      <c r="B1209" s="55">
        <v>43856</v>
      </c>
      <c r="C1209" s="29" t="s">
        <v>37</v>
      </c>
      <c r="D1209" s="29">
        <v>7</v>
      </c>
      <c r="E1209" s="29">
        <v>0.97633369999999997</v>
      </c>
      <c r="F1209" s="29">
        <v>0.98066129999999996</v>
      </c>
    </row>
    <row r="1210" spans="2:6">
      <c r="B1210" s="55">
        <v>43856</v>
      </c>
      <c r="C1210" s="29" t="s">
        <v>37</v>
      </c>
      <c r="D1210" s="29">
        <v>8</v>
      </c>
      <c r="E1210" s="29">
        <v>0.97699360000000002</v>
      </c>
      <c r="F1210" s="29">
        <v>0.98136389999999996</v>
      </c>
    </row>
    <row r="1211" spans="2:6">
      <c r="B1211" s="55">
        <v>43856</v>
      </c>
      <c r="C1211" s="29" t="s">
        <v>37</v>
      </c>
      <c r="D1211" s="29">
        <v>9</v>
      </c>
      <c r="E1211" s="29">
        <v>0.97744770000000003</v>
      </c>
      <c r="F1211" s="29">
        <v>0.9815758</v>
      </c>
    </row>
    <row r="1212" spans="2:6">
      <c r="B1212" s="55">
        <v>43856</v>
      </c>
      <c r="C1212" s="29" t="s">
        <v>37</v>
      </c>
      <c r="D1212" s="29">
        <v>10</v>
      </c>
      <c r="E1212" s="29">
        <v>0.97706979999999999</v>
      </c>
      <c r="F1212" s="29">
        <v>0.9809215</v>
      </c>
    </row>
    <row r="1213" spans="2:6">
      <c r="B1213" s="55">
        <v>43856</v>
      </c>
      <c r="C1213" s="29" t="s">
        <v>37</v>
      </c>
      <c r="D1213" s="29">
        <v>11</v>
      </c>
      <c r="E1213" s="29">
        <v>0.97669589999999995</v>
      </c>
      <c r="F1213" s="29">
        <v>0.98074470000000002</v>
      </c>
    </row>
    <row r="1214" spans="2:6">
      <c r="B1214" s="55">
        <v>43856</v>
      </c>
      <c r="C1214" s="29" t="s">
        <v>37</v>
      </c>
      <c r="D1214" s="29">
        <v>12</v>
      </c>
      <c r="E1214" s="29">
        <v>0.97555510000000001</v>
      </c>
      <c r="F1214" s="29">
        <v>0.97968350000000004</v>
      </c>
    </row>
    <row r="1215" spans="2:6">
      <c r="B1215" s="55">
        <v>43856</v>
      </c>
      <c r="C1215" s="29" t="s">
        <v>37</v>
      </c>
      <c r="D1215" s="29">
        <v>13</v>
      </c>
      <c r="E1215" s="29">
        <v>0.97576419999999997</v>
      </c>
      <c r="F1215" s="29">
        <v>0.97978169999999998</v>
      </c>
    </row>
    <row r="1216" spans="2:6">
      <c r="B1216" s="55">
        <v>43856</v>
      </c>
      <c r="C1216" s="29" t="s">
        <v>37</v>
      </c>
      <c r="D1216" s="29">
        <v>14</v>
      </c>
      <c r="E1216" s="29">
        <v>0.97578010000000004</v>
      </c>
      <c r="F1216" s="29">
        <v>0.97966770000000003</v>
      </c>
    </row>
    <row r="1217" spans="2:6">
      <c r="B1217" s="55">
        <v>43856</v>
      </c>
      <c r="C1217" s="29" t="s">
        <v>37</v>
      </c>
      <c r="D1217" s="29">
        <v>15</v>
      </c>
      <c r="E1217" s="29">
        <v>0.97494769999999997</v>
      </c>
      <c r="F1217" s="29">
        <v>0.97888120000000001</v>
      </c>
    </row>
    <row r="1218" spans="2:6">
      <c r="B1218" s="55">
        <v>43856</v>
      </c>
      <c r="C1218" s="29" t="s">
        <v>37</v>
      </c>
      <c r="D1218" s="29">
        <v>16</v>
      </c>
      <c r="E1218" s="29">
        <v>0.97560860000000005</v>
      </c>
      <c r="F1218" s="29">
        <v>0.9792824</v>
      </c>
    </row>
    <row r="1219" spans="2:6">
      <c r="B1219" s="55">
        <v>43856</v>
      </c>
      <c r="C1219" s="29" t="s">
        <v>37</v>
      </c>
      <c r="D1219" s="29">
        <v>17</v>
      </c>
      <c r="E1219" s="29">
        <v>0.97879349999999998</v>
      </c>
      <c r="F1219" s="29">
        <v>0.98205279999999995</v>
      </c>
    </row>
    <row r="1220" spans="2:6">
      <c r="B1220" s="55">
        <v>43856</v>
      </c>
      <c r="C1220" s="29" t="s">
        <v>37</v>
      </c>
      <c r="D1220" s="29">
        <v>18</v>
      </c>
      <c r="E1220" s="29">
        <v>0.97916020000000004</v>
      </c>
      <c r="F1220" s="29">
        <v>0.9821318</v>
      </c>
    </row>
    <row r="1221" spans="2:6">
      <c r="B1221" s="55">
        <v>43856</v>
      </c>
      <c r="C1221" s="29" t="s">
        <v>37</v>
      </c>
      <c r="D1221" s="29">
        <v>19</v>
      </c>
      <c r="E1221" s="29">
        <v>0.98006459999999995</v>
      </c>
      <c r="F1221" s="29">
        <v>0.98260910000000001</v>
      </c>
    </row>
    <row r="1222" spans="2:6">
      <c r="B1222" s="55">
        <v>43856</v>
      </c>
      <c r="C1222" s="29" t="s">
        <v>37</v>
      </c>
      <c r="D1222" s="29">
        <v>20</v>
      </c>
      <c r="E1222" s="29">
        <v>0.98003359999999995</v>
      </c>
      <c r="F1222" s="29">
        <v>0.98223649999999996</v>
      </c>
    </row>
    <row r="1223" spans="2:6">
      <c r="B1223" s="55">
        <v>43856</v>
      </c>
      <c r="C1223" s="29" t="s">
        <v>37</v>
      </c>
      <c r="D1223" s="29">
        <v>21</v>
      </c>
      <c r="E1223" s="29">
        <v>0.98174209999999995</v>
      </c>
      <c r="F1223" s="29">
        <v>0.98389269999999995</v>
      </c>
    </row>
    <row r="1224" spans="2:6">
      <c r="B1224" s="55">
        <v>43856</v>
      </c>
      <c r="C1224" s="29" t="s">
        <v>37</v>
      </c>
      <c r="D1224" s="29">
        <v>22</v>
      </c>
      <c r="E1224" s="29">
        <v>0.98196470000000002</v>
      </c>
      <c r="F1224" s="29">
        <v>0.98399590000000003</v>
      </c>
    </row>
    <row r="1225" spans="2:6">
      <c r="B1225" s="55">
        <v>43856</v>
      </c>
      <c r="C1225" s="29" t="s">
        <v>37</v>
      </c>
      <c r="D1225" s="29">
        <v>23</v>
      </c>
      <c r="E1225" s="29">
        <v>0.98276830000000004</v>
      </c>
      <c r="F1225" s="29">
        <v>0.98467660000000001</v>
      </c>
    </row>
    <row r="1226" spans="2:6">
      <c r="B1226" s="55">
        <v>43856</v>
      </c>
      <c r="C1226" s="29" t="s">
        <v>37</v>
      </c>
      <c r="D1226" s="29">
        <v>24</v>
      </c>
      <c r="E1226" s="29">
        <v>0.9839329</v>
      </c>
      <c r="F1226" s="29">
        <v>0.98536710000000005</v>
      </c>
    </row>
    <row r="1227" spans="2:6">
      <c r="B1227" s="55">
        <v>43856</v>
      </c>
      <c r="C1227" s="29" t="s">
        <v>37</v>
      </c>
      <c r="D1227" s="29">
        <v>25</v>
      </c>
      <c r="E1227" s="29">
        <v>0.98493189999999997</v>
      </c>
      <c r="F1227" s="29">
        <v>0.9864655</v>
      </c>
    </row>
    <row r="1228" spans="2:6">
      <c r="B1228" s="55">
        <v>43856</v>
      </c>
      <c r="C1228" s="29" t="s">
        <v>37</v>
      </c>
      <c r="D1228" s="29">
        <v>26</v>
      </c>
      <c r="E1228" s="29">
        <v>0.98397299999999999</v>
      </c>
      <c r="F1228" s="29">
        <v>0.98561840000000001</v>
      </c>
    </row>
    <row r="1229" spans="2:6">
      <c r="B1229" s="55">
        <v>43856</v>
      </c>
      <c r="C1229" s="29" t="s">
        <v>37</v>
      </c>
      <c r="D1229" s="29">
        <v>27</v>
      </c>
      <c r="E1229" s="29">
        <v>0.98194990000000004</v>
      </c>
      <c r="F1229" s="29">
        <v>0.98387049999999998</v>
      </c>
    </row>
    <row r="1230" spans="2:6">
      <c r="B1230" s="55">
        <v>43856</v>
      </c>
      <c r="C1230" s="29" t="s">
        <v>37</v>
      </c>
      <c r="D1230" s="29">
        <v>28</v>
      </c>
      <c r="E1230" s="29">
        <v>0.98022149999999997</v>
      </c>
      <c r="F1230" s="29">
        <v>0.98258129999999999</v>
      </c>
    </row>
    <row r="1231" spans="2:6">
      <c r="B1231" s="55">
        <v>43856</v>
      </c>
      <c r="C1231" s="29" t="s">
        <v>37</v>
      </c>
      <c r="D1231" s="29">
        <v>29</v>
      </c>
      <c r="E1231" s="29">
        <v>0.98045859999999996</v>
      </c>
      <c r="F1231" s="29">
        <v>0.98279059999999996</v>
      </c>
    </row>
    <row r="1232" spans="2:6">
      <c r="B1232" s="55">
        <v>43856</v>
      </c>
      <c r="C1232" s="29" t="s">
        <v>37</v>
      </c>
      <c r="D1232" s="29">
        <v>30</v>
      </c>
      <c r="E1232" s="29">
        <v>0.98125519999999999</v>
      </c>
      <c r="F1232" s="29">
        <v>0.98361759999999998</v>
      </c>
    </row>
    <row r="1233" spans="2:6">
      <c r="B1233" s="55">
        <v>43856</v>
      </c>
      <c r="C1233" s="29" t="s">
        <v>37</v>
      </c>
      <c r="D1233" s="29">
        <v>31</v>
      </c>
      <c r="E1233" s="29">
        <v>0.98145789999999999</v>
      </c>
      <c r="F1233" s="29">
        <v>0.98388949999999997</v>
      </c>
    </row>
    <row r="1234" spans="2:6">
      <c r="B1234" s="55">
        <v>43856</v>
      </c>
      <c r="C1234" s="29" t="s">
        <v>37</v>
      </c>
      <c r="D1234" s="29">
        <v>32</v>
      </c>
      <c r="E1234" s="29">
        <v>0.98116970000000003</v>
      </c>
      <c r="F1234" s="29">
        <v>0.98361339999999997</v>
      </c>
    </row>
    <row r="1235" spans="2:6">
      <c r="B1235" s="55">
        <v>43856</v>
      </c>
      <c r="C1235" s="29" t="s">
        <v>37</v>
      </c>
      <c r="D1235" s="29">
        <v>33</v>
      </c>
      <c r="E1235" s="29">
        <v>0.98234080000000001</v>
      </c>
      <c r="F1235" s="29">
        <v>0.98408949999999995</v>
      </c>
    </row>
    <row r="1236" spans="2:6">
      <c r="B1236" s="55">
        <v>43856</v>
      </c>
      <c r="C1236" s="29" t="s">
        <v>37</v>
      </c>
      <c r="D1236" s="29">
        <v>34</v>
      </c>
      <c r="E1236" s="29">
        <v>0.9833461</v>
      </c>
      <c r="F1236" s="29">
        <v>0.98465820000000004</v>
      </c>
    </row>
    <row r="1237" spans="2:6">
      <c r="B1237" s="55">
        <v>43856</v>
      </c>
      <c r="C1237" s="29" t="s">
        <v>37</v>
      </c>
      <c r="D1237" s="29">
        <v>35</v>
      </c>
      <c r="E1237" s="29">
        <v>0.98371280000000005</v>
      </c>
      <c r="F1237" s="29">
        <v>0.98550139999999997</v>
      </c>
    </row>
    <row r="1238" spans="2:6">
      <c r="B1238" s="55">
        <v>43856</v>
      </c>
      <c r="C1238" s="29" t="s">
        <v>37</v>
      </c>
      <c r="D1238" s="29">
        <v>36</v>
      </c>
      <c r="E1238" s="29">
        <v>0.98350629999999994</v>
      </c>
      <c r="F1238" s="29">
        <v>0.98532109999999995</v>
      </c>
    </row>
    <row r="1239" spans="2:6">
      <c r="B1239" s="55">
        <v>43856</v>
      </c>
      <c r="C1239" s="29" t="s">
        <v>37</v>
      </c>
      <c r="D1239" s="29">
        <v>37</v>
      </c>
      <c r="E1239" s="29">
        <v>0.98363769999999995</v>
      </c>
      <c r="F1239" s="29">
        <v>0.98535919999999999</v>
      </c>
    </row>
    <row r="1240" spans="2:6">
      <c r="B1240" s="55">
        <v>43856</v>
      </c>
      <c r="C1240" s="29" t="s">
        <v>37</v>
      </c>
      <c r="D1240" s="29">
        <v>38</v>
      </c>
      <c r="E1240" s="29">
        <v>0.98348720000000001</v>
      </c>
      <c r="F1240" s="29">
        <v>0.98521930000000002</v>
      </c>
    </row>
    <row r="1241" spans="2:6">
      <c r="B1241" s="55">
        <v>43856</v>
      </c>
      <c r="C1241" s="29" t="s">
        <v>37</v>
      </c>
      <c r="D1241" s="29">
        <v>39</v>
      </c>
      <c r="E1241" s="29">
        <v>0.98390180000000005</v>
      </c>
      <c r="F1241" s="29">
        <v>0.98542989999999997</v>
      </c>
    </row>
    <row r="1242" spans="2:6">
      <c r="B1242" s="55">
        <v>43856</v>
      </c>
      <c r="C1242" s="29" t="s">
        <v>37</v>
      </c>
      <c r="D1242" s="29">
        <v>40</v>
      </c>
      <c r="E1242" s="29">
        <v>0.98387880000000005</v>
      </c>
      <c r="F1242" s="29">
        <v>0.98546900000000004</v>
      </c>
    </row>
    <row r="1243" spans="2:6">
      <c r="B1243" s="55">
        <v>43856</v>
      </c>
      <c r="C1243" s="29" t="s">
        <v>37</v>
      </c>
      <c r="D1243" s="29">
        <v>41</v>
      </c>
      <c r="E1243" s="29">
        <v>0.98370500000000005</v>
      </c>
      <c r="F1243" s="29">
        <v>0.98548290000000005</v>
      </c>
    </row>
    <row r="1244" spans="2:6">
      <c r="B1244" s="55">
        <v>43856</v>
      </c>
      <c r="C1244" s="29" t="s">
        <v>37</v>
      </c>
      <c r="D1244" s="29">
        <v>42</v>
      </c>
      <c r="E1244" s="29">
        <v>0.98357649999999996</v>
      </c>
      <c r="F1244" s="29">
        <v>0.985514</v>
      </c>
    </row>
    <row r="1245" spans="2:6">
      <c r="B1245" s="55">
        <v>43856</v>
      </c>
      <c r="C1245" s="29" t="s">
        <v>37</v>
      </c>
      <c r="D1245" s="29">
        <v>43</v>
      </c>
      <c r="E1245" s="29">
        <v>0.98379930000000004</v>
      </c>
      <c r="F1245" s="29">
        <v>0.9854309</v>
      </c>
    </row>
    <row r="1246" spans="2:6">
      <c r="B1246" s="55">
        <v>43856</v>
      </c>
      <c r="C1246" s="29" t="s">
        <v>37</v>
      </c>
      <c r="D1246" s="29">
        <v>44</v>
      </c>
      <c r="E1246" s="29">
        <v>0.98331199999999996</v>
      </c>
      <c r="F1246" s="29">
        <v>0.9853944</v>
      </c>
    </row>
    <row r="1247" spans="2:6">
      <c r="B1247" s="55">
        <v>43856</v>
      </c>
      <c r="C1247" s="29" t="s">
        <v>37</v>
      </c>
      <c r="D1247" s="29">
        <v>45</v>
      </c>
      <c r="E1247" s="29">
        <v>0.98204159999999996</v>
      </c>
      <c r="F1247" s="29">
        <v>0.98492290000000005</v>
      </c>
    </row>
    <row r="1248" spans="2:6">
      <c r="B1248" s="55">
        <v>43856</v>
      </c>
      <c r="C1248" s="29" t="s">
        <v>37</v>
      </c>
      <c r="D1248" s="29">
        <v>46</v>
      </c>
      <c r="E1248" s="29">
        <v>0.98282179999999997</v>
      </c>
      <c r="F1248" s="29">
        <v>0.98621230000000004</v>
      </c>
    </row>
    <row r="1249" spans="2:6">
      <c r="B1249" s="55">
        <v>43856</v>
      </c>
      <c r="C1249" s="29" t="s">
        <v>37</v>
      </c>
      <c r="D1249" s="29">
        <v>47</v>
      </c>
      <c r="E1249" s="29">
        <v>0.98148619999999998</v>
      </c>
      <c r="F1249" s="29">
        <v>0.98512560000000005</v>
      </c>
    </row>
    <row r="1250" spans="2:6">
      <c r="B1250" s="55">
        <v>43856</v>
      </c>
      <c r="C1250" s="29" t="s">
        <v>37</v>
      </c>
      <c r="D1250" s="29">
        <v>48</v>
      </c>
      <c r="E1250" s="29">
        <v>0.9796298</v>
      </c>
      <c r="F1250" s="29">
        <v>0.98352139999999999</v>
      </c>
    </row>
    <row r="1251" spans="2:6">
      <c r="B1251" s="55">
        <v>43857</v>
      </c>
      <c r="C1251" s="29" t="s">
        <v>37</v>
      </c>
      <c r="D1251" s="29">
        <v>1</v>
      </c>
      <c r="E1251" s="29">
        <v>0.98174430000000001</v>
      </c>
      <c r="F1251" s="29">
        <v>0.98582610000000004</v>
      </c>
    </row>
    <row r="1252" spans="2:6">
      <c r="B1252" s="55">
        <v>43857</v>
      </c>
      <c r="C1252" s="29" t="s">
        <v>37</v>
      </c>
      <c r="D1252" s="29">
        <v>2</v>
      </c>
      <c r="E1252" s="29">
        <v>0.97817279999999995</v>
      </c>
      <c r="F1252" s="29">
        <v>0.98240150000000004</v>
      </c>
    </row>
    <row r="1253" spans="2:6">
      <c r="B1253" s="55">
        <v>43857</v>
      </c>
      <c r="C1253" s="29" t="s">
        <v>37</v>
      </c>
      <c r="D1253" s="29">
        <v>3</v>
      </c>
      <c r="E1253" s="29">
        <v>0.97767899999999996</v>
      </c>
      <c r="F1253" s="29">
        <v>0.98205379999999998</v>
      </c>
    </row>
    <row r="1254" spans="2:6">
      <c r="B1254" s="55">
        <v>43857</v>
      </c>
      <c r="C1254" s="29" t="s">
        <v>37</v>
      </c>
      <c r="D1254" s="29">
        <v>4</v>
      </c>
      <c r="E1254" s="29">
        <v>0.97730030000000001</v>
      </c>
      <c r="F1254" s="29">
        <v>0.98218749999999999</v>
      </c>
    </row>
    <row r="1255" spans="2:6">
      <c r="B1255" s="55">
        <v>43857</v>
      </c>
      <c r="C1255" s="29" t="s">
        <v>37</v>
      </c>
      <c r="D1255" s="29">
        <v>5</v>
      </c>
      <c r="E1255" s="29">
        <v>0.97638590000000003</v>
      </c>
      <c r="F1255" s="29">
        <v>0.98128360000000003</v>
      </c>
    </row>
    <row r="1256" spans="2:6">
      <c r="B1256" s="55">
        <v>43857</v>
      </c>
      <c r="C1256" s="29" t="s">
        <v>37</v>
      </c>
      <c r="D1256" s="29">
        <v>6</v>
      </c>
      <c r="E1256" s="29">
        <v>0.97804190000000002</v>
      </c>
      <c r="F1256" s="29">
        <v>0.98301959999999999</v>
      </c>
    </row>
    <row r="1257" spans="2:6">
      <c r="B1257" s="55">
        <v>43857</v>
      </c>
      <c r="C1257" s="29" t="s">
        <v>37</v>
      </c>
      <c r="D1257" s="29">
        <v>7</v>
      </c>
      <c r="E1257" s="29">
        <v>0.97737399999999997</v>
      </c>
      <c r="F1257" s="29">
        <v>0.98214009999999996</v>
      </c>
    </row>
    <row r="1258" spans="2:6">
      <c r="B1258" s="55">
        <v>43857</v>
      </c>
      <c r="C1258" s="29" t="s">
        <v>37</v>
      </c>
      <c r="D1258" s="29">
        <v>8</v>
      </c>
      <c r="E1258" s="29">
        <v>0.97662979999999999</v>
      </c>
      <c r="F1258" s="29">
        <v>0.98126590000000002</v>
      </c>
    </row>
    <row r="1259" spans="2:6">
      <c r="B1259" s="55">
        <v>43857</v>
      </c>
      <c r="C1259" s="29" t="s">
        <v>37</v>
      </c>
      <c r="D1259" s="29">
        <v>9</v>
      </c>
      <c r="E1259" s="29">
        <v>0.97586980000000001</v>
      </c>
      <c r="F1259" s="29">
        <v>0.98044189999999998</v>
      </c>
    </row>
    <row r="1260" spans="2:6">
      <c r="B1260" s="55">
        <v>43857</v>
      </c>
      <c r="C1260" s="29" t="s">
        <v>37</v>
      </c>
      <c r="D1260" s="29">
        <v>10</v>
      </c>
      <c r="E1260" s="29">
        <v>0.97631449999999997</v>
      </c>
      <c r="F1260" s="29">
        <v>0.98063800000000001</v>
      </c>
    </row>
    <row r="1261" spans="2:6">
      <c r="B1261" s="55">
        <v>43857</v>
      </c>
      <c r="C1261" s="29" t="s">
        <v>37</v>
      </c>
      <c r="D1261" s="29">
        <v>11</v>
      </c>
      <c r="E1261" s="29">
        <v>0.97649940000000002</v>
      </c>
      <c r="F1261" s="29">
        <v>0.98077619999999999</v>
      </c>
    </row>
    <row r="1262" spans="2:6">
      <c r="B1262" s="55">
        <v>43857</v>
      </c>
      <c r="C1262" s="29" t="s">
        <v>37</v>
      </c>
      <c r="D1262" s="29">
        <v>12</v>
      </c>
      <c r="E1262" s="29">
        <v>0.97675129999999999</v>
      </c>
      <c r="F1262" s="29">
        <v>0.98081220000000002</v>
      </c>
    </row>
    <row r="1263" spans="2:6">
      <c r="B1263" s="55">
        <v>43857</v>
      </c>
      <c r="C1263" s="29" t="s">
        <v>37</v>
      </c>
      <c r="D1263" s="29">
        <v>13</v>
      </c>
      <c r="E1263" s="29">
        <v>0.97769170000000005</v>
      </c>
      <c r="F1263" s="29">
        <v>0.98122810000000005</v>
      </c>
    </row>
    <row r="1264" spans="2:6">
      <c r="B1264" s="55">
        <v>43857</v>
      </c>
      <c r="C1264" s="29" t="s">
        <v>37</v>
      </c>
      <c r="D1264" s="29">
        <v>14</v>
      </c>
      <c r="E1264" s="29">
        <v>0.97932710000000001</v>
      </c>
      <c r="F1264" s="29">
        <v>0.98220470000000004</v>
      </c>
    </row>
    <row r="1265" spans="2:6">
      <c r="B1265" s="55">
        <v>43857</v>
      </c>
      <c r="C1265" s="29" t="s">
        <v>37</v>
      </c>
      <c r="D1265" s="29">
        <v>15</v>
      </c>
      <c r="E1265" s="29">
        <v>0.98110600000000003</v>
      </c>
      <c r="F1265" s="29">
        <v>0.98311950000000004</v>
      </c>
    </row>
    <row r="1266" spans="2:6">
      <c r="B1266" s="55">
        <v>43857</v>
      </c>
      <c r="C1266" s="29" t="s">
        <v>37</v>
      </c>
      <c r="D1266" s="29">
        <v>16</v>
      </c>
      <c r="E1266" s="29">
        <v>0.98172369999999998</v>
      </c>
      <c r="F1266" s="29">
        <v>0.98333550000000003</v>
      </c>
    </row>
    <row r="1267" spans="2:6">
      <c r="B1267" s="55">
        <v>43857</v>
      </c>
      <c r="C1267" s="29" t="s">
        <v>37</v>
      </c>
      <c r="D1267" s="29">
        <v>17</v>
      </c>
      <c r="E1267" s="29">
        <v>0.98227969999999998</v>
      </c>
      <c r="F1267" s="29">
        <v>0.98365880000000006</v>
      </c>
    </row>
    <row r="1268" spans="2:6">
      <c r="B1268" s="55">
        <v>43857</v>
      </c>
      <c r="C1268" s="29" t="s">
        <v>37</v>
      </c>
      <c r="D1268" s="29">
        <v>18</v>
      </c>
      <c r="E1268" s="29">
        <v>0.98113530000000004</v>
      </c>
      <c r="F1268" s="29">
        <v>0.98258089999999998</v>
      </c>
    </row>
    <row r="1269" spans="2:6">
      <c r="B1269" s="55">
        <v>43857</v>
      </c>
      <c r="C1269" s="29" t="s">
        <v>37</v>
      </c>
      <c r="D1269" s="29">
        <v>19</v>
      </c>
      <c r="E1269" s="29">
        <v>0.98172800000000005</v>
      </c>
      <c r="F1269" s="29">
        <v>0.98304650000000005</v>
      </c>
    </row>
    <row r="1270" spans="2:6">
      <c r="B1270" s="55">
        <v>43857</v>
      </c>
      <c r="C1270" s="29" t="s">
        <v>37</v>
      </c>
      <c r="D1270" s="29">
        <v>20</v>
      </c>
      <c r="E1270" s="29">
        <v>0.98141780000000001</v>
      </c>
      <c r="F1270" s="29">
        <v>0.98288330000000002</v>
      </c>
    </row>
    <row r="1271" spans="2:6">
      <c r="B1271" s="55">
        <v>43857</v>
      </c>
      <c r="C1271" s="29" t="s">
        <v>37</v>
      </c>
      <c r="D1271" s="29">
        <v>21</v>
      </c>
      <c r="E1271" s="29">
        <v>0.98266589999999998</v>
      </c>
      <c r="F1271" s="29">
        <v>0.98422529999999997</v>
      </c>
    </row>
    <row r="1272" spans="2:6">
      <c r="B1272" s="55">
        <v>43857</v>
      </c>
      <c r="C1272" s="29" t="s">
        <v>37</v>
      </c>
      <c r="D1272" s="29">
        <v>22</v>
      </c>
      <c r="E1272" s="29">
        <v>0.98325580000000001</v>
      </c>
      <c r="F1272" s="29">
        <v>0.98470089999999999</v>
      </c>
    </row>
    <row r="1273" spans="2:6">
      <c r="B1273" s="55">
        <v>43857</v>
      </c>
      <c r="C1273" s="29" t="s">
        <v>37</v>
      </c>
      <c r="D1273" s="29">
        <v>23</v>
      </c>
      <c r="E1273" s="29">
        <v>0.98304499999999995</v>
      </c>
      <c r="F1273" s="29">
        <v>0.98432169999999997</v>
      </c>
    </row>
    <row r="1274" spans="2:6">
      <c r="B1274" s="55">
        <v>43857</v>
      </c>
      <c r="C1274" s="29" t="s">
        <v>37</v>
      </c>
      <c r="D1274" s="29">
        <v>24</v>
      </c>
      <c r="E1274" s="29">
        <v>0.98342929999999995</v>
      </c>
      <c r="F1274" s="29">
        <v>0.98462280000000002</v>
      </c>
    </row>
    <row r="1275" spans="2:6">
      <c r="B1275" s="55">
        <v>43857</v>
      </c>
      <c r="C1275" s="29" t="s">
        <v>37</v>
      </c>
      <c r="D1275" s="29">
        <v>25</v>
      </c>
      <c r="E1275" s="29">
        <v>0.98380210000000001</v>
      </c>
      <c r="F1275" s="29">
        <v>0.98493649999999999</v>
      </c>
    </row>
    <row r="1276" spans="2:6">
      <c r="B1276" s="55">
        <v>43857</v>
      </c>
      <c r="C1276" s="29" t="s">
        <v>37</v>
      </c>
      <c r="D1276" s="29">
        <v>26</v>
      </c>
      <c r="E1276" s="29">
        <v>0.98372979999999999</v>
      </c>
      <c r="F1276" s="29">
        <v>0.984989</v>
      </c>
    </row>
    <row r="1277" spans="2:6">
      <c r="B1277" s="55">
        <v>43857</v>
      </c>
      <c r="C1277" s="29" t="s">
        <v>37</v>
      </c>
      <c r="D1277" s="29">
        <v>27</v>
      </c>
      <c r="E1277" s="29">
        <v>0.98306669999999996</v>
      </c>
      <c r="F1277" s="29">
        <v>0.9842379</v>
      </c>
    </row>
    <row r="1278" spans="2:6">
      <c r="B1278" s="55">
        <v>43857</v>
      </c>
      <c r="C1278" s="29" t="s">
        <v>37</v>
      </c>
      <c r="D1278" s="29">
        <v>28</v>
      </c>
      <c r="E1278" s="29">
        <v>0.9837825</v>
      </c>
      <c r="F1278" s="29">
        <v>0.98475590000000002</v>
      </c>
    </row>
    <row r="1279" spans="2:6">
      <c r="B1279" s="55">
        <v>43857</v>
      </c>
      <c r="C1279" s="29" t="s">
        <v>37</v>
      </c>
      <c r="D1279" s="29">
        <v>29</v>
      </c>
      <c r="E1279" s="29">
        <v>0.98575959999999996</v>
      </c>
      <c r="F1279" s="29">
        <v>0.98684890000000003</v>
      </c>
    </row>
    <row r="1280" spans="2:6">
      <c r="B1280" s="55">
        <v>43857</v>
      </c>
      <c r="C1280" s="29" t="s">
        <v>37</v>
      </c>
      <c r="D1280" s="29">
        <v>30</v>
      </c>
      <c r="E1280" s="29">
        <v>0.98697069999999998</v>
      </c>
      <c r="F1280" s="29">
        <v>0.98780219999999996</v>
      </c>
    </row>
    <row r="1281" spans="2:6">
      <c r="B1281" s="55">
        <v>43857</v>
      </c>
      <c r="C1281" s="29" t="s">
        <v>37</v>
      </c>
      <c r="D1281" s="29">
        <v>31</v>
      </c>
      <c r="E1281" s="29">
        <v>0.98712920000000004</v>
      </c>
      <c r="F1281" s="29">
        <v>0.98775360000000001</v>
      </c>
    </row>
    <row r="1282" spans="2:6">
      <c r="B1282" s="55">
        <v>43857</v>
      </c>
      <c r="C1282" s="29" t="s">
        <v>37</v>
      </c>
      <c r="D1282" s="29">
        <v>32</v>
      </c>
      <c r="E1282" s="29">
        <v>0.98752200000000001</v>
      </c>
      <c r="F1282" s="29">
        <v>0.98801779999999995</v>
      </c>
    </row>
    <row r="1283" spans="2:6">
      <c r="B1283" s="55">
        <v>43857</v>
      </c>
      <c r="C1283" s="29" t="s">
        <v>37</v>
      </c>
      <c r="D1283" s="29">
        <v>33</v>
      </c>
      <c r="E1283" s="29">
        <v>0.98697140000000005</v>
      </c>
      <c r="F1283" s="29">
        <v>0.98734169999999999</v>
      </c>
    </row>
    <row r="1284" spans="2:6">
      <c r="B1284" s="55">
        <v>43857</v>
      </c>
      <c r="C1284" s="29" t="s">
        <v>37</v>
      </c>
      <c r="D1284" s="29">
        <v>34</v>
      </c>
      <c r="E1284" s="29">
        <v>0.98711059999999995</v>
      </c>
      <c r="F1284" s="29">
        <v>0.98779329999999999</v>
      </c>
    </row>
    <row r="1285" spans="2:6">
      <c r="B1285" s="55">
        <v>43857</v>
      </c>
      <c r="C1285" s="29" t="s">
        <v>37</v>
      </c>
      <c r="D1285" s="29">
        <v>35</v>
      </c>
      <c r="E1285" s="29">
        <v>0.98672249999999995</v>
      </c>
      <c r="F1285" s="29">
        <v>0.98748820000000004</v>
      </c>
    </row>
    <row r="1286" spans="2:6">
      <c r="B1286" s="55">
        <v>43857</v>
      </c>
      <c r="C1286" s="29" t="s">
        <v>37</v>
      </c>
      <c r="D1286" s="29">
        <v>36</v>
      </c>
      <c r="E1286" s="29">
        <v>0.98788509999999996</v>
      </c>
      <c r="F1286" s="29">
        <v>0.98856010000000005</v>
      </c>
    </row>
    <row r="1287" spans="2:6">
      <c r="B1287" s="55">
        <v>43857</v>
      </c>
      <c r="C1287" s="29" t="s">
        <v>37</v>
      </c>
      <c r="D1287" s="29">
        <v>37</v>
      </c>
      <c r="E1287" s="29">
        <v>0.98804040000000004</v>
      </c>
      <c r="F1287" s="29">
        <v>0.98877820000000005</v>
      </c>
    </row>
    <row r="1288" spans="2:6">
      <c r="B1288" s="55">
        <v>43857</v>
      </c>
      <c r="C1288" s="29" t="s">
        <v>37</v>
      </c>
      <c r="D1288" s="29">
        <v>38</v>
      </c>
      <c r="E1288" s="29">
        <v>0.98742200000000002</v>
      </c>
      <c r="F1288" s="29">
        <v>0.98836190000000002</v>
      </c>
    </row>
    <row r="1289" spans="2:6">
      <c r="B1289" s="55">
        <v>43857</v>
      </c>
      <c r="C1289" s="29" t="s">
        <v>37</v>
      </c>
      <c r="D1289" s="29">
        <v>39</v>
      </c>
      <c r="E1289" s="29">
        <v>0.98711340000000003</v>
      </c>
      <c r="F1289" s="29">
        <v>0.98818669999999997</v>
      </c>
    </row>
    <row r="1290" spans="2:6">
      <c r="B1290" s="55">
        <v>43857</v>
      </c>
      <c r="C1290" s="29" t="s">
        <v>37</v>
      </c>
      <c r="D1290" s="29">
        <v>40</v>
      </c>
      <c r="E1290" s="29">
        <v>0.98766399999999999</v>
      </c>
      <c r="F1290" s="29">
        <v>0.9886064</v>
      </c>
    </row>
    <row r="1291" spans="2:6">
      <c r="B1291" s="55">
        <v>43857</v>
      </c>
      <c r="C1291" s="29" t="s">
        <v>37</v>
      </c>
      <c r="D1291" s="29">
        <v>41</v>
      </c>
      <c r="E1291" s="29">
        <v>0.98772269999999995</v>
      </c>
      <c r="F1291" s="29">
        <v>0.9884598</v>
      </c>
    </row>
    <row r="1292" spans="2:6">
      <c r="B1292" s="55">
        <v>43857</v>
      </c>
      <c r="C1292" s="29" t="s">
        <v>37</v>
      </c>
      <c r="D1292" s="29">
        <v>42</v>
      </c>
      <c r="E1292" s="29">
        <v>0.98692380000000002</v>
      </c>
      <c r="F1292" s="29">
        <v>0.98764370000000001</v>
      </c>
    </row>
    <row r="1293" spans="2:6">
      <c r="B1293" s="55">
        <v>43857</v>
      </c>
      <c r="C1293" s="29" t="s">
        <v>37</v>
      </c>
      <c r="D1293" s="29">
        <v>43</v>
      </c>
      <c r="E1293" s="29">
        <v>0.98607630000000002</v>
      </c>
      <c r="F1293" s="29">
        <v>0.98683739999999998</v>
      </c>
    </row>
    <row r="1294" spans="2:6">
      <c r="B1294" s="55">
        <v>43857</v>
      </c>
      <c r="C1294" s="29" t="s">
        <v>37</v>
      </c>
      <c r="D1294" s="29">
        <v>44</v>
      </c>
      <c r="E1294" s="29">
        <v>0.9847091</v>
      </c>
      <c r="F1294" s="29">
        <v>0.98528839999999995</v>
      </c>
    </row>
    <row r="1295" spans="2:6">
      <c r="B1295" s="55">
        <v>43857</v>
      </c>
      <c r="C1295" s="29" t="s">
        <v>37</v>
      </c>
      <c r="D1295" s="29">
        <v>45</v>
      </c>
      <c r="E1295" s="29">
        <v>0.98408870000000004</v>
      </c>
      <c r="F1295" s="29">
        <v>0.98461889999999996</v>
      </c>
    </row>
    <row r="1296" spans="2:6">
      <c r="B1296" s="55">
        <v>43857</v>
      </c>
      <c r="C1296" s="29" t="s">
        <v>37</v>
      </c>
      <c r="D1296" s="29">
        <v>46</v>
      </c>
      <c r="E1296" s="29">
        <v>0.98523479999999997</v>
      </c>
      <c r="F1296" s="29">
        <v>0.98600529999999997</v>
      </c>
    </row>
    <row r="1297" spans="2:6">
      <c r="B1297" s="55">
        <v>43857</v>
      </c>
      <c r="C1297" s="29" t="s">
        <v>37</v>
      </c>
      <c r="D1297" s="29">
        <v>47</v>
      </c>
      <c r="E1297" s="29">
        <v>0.98510160000000002</v>
      </c>
      <c r="F1297" s="29">
        <v>0.9862592</v>
      </c>
    </row>
    <row r="1298" spans="2:6">
      <c r="B1298" s="55">
        <v>43857</v>
      </c>
      <c r="C1298" s="29" t="s">
        <v>37</v>
      </c>
      <c r="D1298" s="29">
        <v>48</v>
      </c>
      <c r="E1298" s="29">
        <v>0.98451999999999995</v>
      </c>
      <c r="F1298" s="29">
        <v>0.98600920000000003</v>
      </c>
    </row>
    <row r="1299" spans="2:6">
      <c r="B1299" s="55">
        <v>43858</v>
      </c>
      <c r="C1299" s="29" t="s">
        <v>37</v>
      </c>
      <c r="D1299" s="29">
        <v>1</v>
      </c>
      <c r="E1299" s="29">
        <v>0.98281189999999996</v>
      </c>
      <c r="F1299" s="29">
        <v>0.98484139999999998</v>
      </c>
    </row>
    <row r="1300" spans="2:6">
      <c r="B1300" s="55">
        <v>43858</v>
      </c>
      <c r="C1300" s="29" t="s">
        <v>37</v>
      </c>
      <c r="D1300" s="29">
        <v>2</v>
      </c>
      <c r="E1300" s="29">
        <v>0.98122140000000002</v>
      </c>
      <c r="F1300" s="29">
        <v>0.98341940000000005</v>
      </c>
    </row>
    <row r="1301" spans="2:6">
      <c r="B1301" s="55">
        <v>43858</v>
      </c>
      <c r="C1301" s="29" t="s">
        <v>37</v>
      </c>
      <c r="D1301" s="29">
        <v>3</v>
      </c>
      <c r="E1301" s="29">
        <v>0.98205759999999998</v>
      </c>
      <c r="F1301" s="29">
        <v>0.98411519999999997</v>
      </c>
    </row>
    <row r="1302" spans="2:6">
      <c r="B1302" s="55">
        <v>43858</v>
      </c>
      <c r="C1302" s="29" t="s">
        <v>37</v>
      </c>
      <c r="D1302" s="29">
        <v>4</v>
      </c>
      <c r="E1302" s="29">
        <v>0.98237649999999999</v>
      </c>
      <c r="F1302" s="29">
        <v>0.98435499999999998</v>
      </c>
    </row>
    <row r="1303" spans="2:6">
      <c r="B1303" s="55">
        <v>43858</v>
      </c>
      <c r="C1303" s="29" t="s">
        <v>37</v>
      </c>
      <c r="D1303" s="29">
        <v>5</v>
      </c>
      <c r="E1303" s="29">
        <v>0.98251940000000004</v>
      </c>
      <c r="F1303" s="29">
        <v>0.98417220000000005</v>
      </c>
    </row>
    <row r="1304" spans="2:6">
      <c r="B1304" s="55">
        <v>43858</v>
      </c>
      <c r="C1304" s="29" t="s">
        <v>37</v>
      </c>
      <c r="D1304" s="29">
        <v>6</v>
      </c>
      <c r="E1304" s="29">
        <v>0.98141</v>
      </c>
      <c r="F1304" s="29">
        <v>0.98286320000000005</v>
      </c>
    </row>
    <row r="1305" spans="2:6">
      <c r="B1305" s="55">
        <v>43858</v>
      </c>
      <c r="C1305" s="29" t="s">
        <v>37</v>
      </c>
      <c r="D1305" s="29">
        <v>7</v>
      </c>
      <c r="E1305" s="29">
        <v>0.98283240000000005</v>
      </c>
      <c r="F1305" s="29">
        <v>0.98426930000000001</v>
      </c>
    </row>
    <row r="1306" spans="2:6">
      <c r="B1306" s="55">
        <v>43858</v>
      </c>
      <c r="C1306" s="29" t="s">
        <v>37</v>
      </c>
      <c r="D1306" s="29">
        <v>8</v>
      </c>
      <c r="E1306" s="29">
        <v>0.98254050000000004</v>
      </c>
      <c r="F1306" s="29">
        <v>0.98428800000000005</v>
      </c>
    </row>
    <row r="1307" spans="2:6">
      <c r="B1307" s="55">
        <v>43858</v>
      </c>
      <c r="C1307" s="29" t="s">
        <v>37</v>
      </c>
      <c r="D1307" s="29">
        <v>9</v>
      </c>
      <c r="E1307" s="29">
        <v>0.98441579999999995</v>
      </c>
      <c r="F1307" s="29">
        <v>0.98617829999999995</v>
      </c>
    </row>
    <row r="1308" spans="2:6">
      <c r="B1308" s="55">
        <v>43858</v>
      </c>
      <c r="C1308" s="29" t="s">
        <v>37</v>
      </c>
      <c r="D1308" s="29">
        <v>10</v>
      </c>
      <c r="E1308" s="29">
        <v>0.98428530000000003</v>
      </c>
      <c r="F1308" s="29">
        <v>0.98604840000000005</v>
      </c>
    </row>
    <row r="1309" spans="2:6">
      <c r="B1309" s="55">
        <v>43858</v>
      </c>
      <c r="C1309" s="29" t="s">
        <v>37</v>
      </c>
      <c r="D1309" s="29">
        <v>11</v>
      </c>
      <c r="E1309" s="29">
        <v>0.98415079999999999</v>
      </c>
      <c r="F1309" s="29">
        <v>0.98591720000000005</v>
      </c>
    </row>
    <row r="1310" spans="2:6">
      <c r="B1310" s="55">
        <v>43858</v>
      </c>
      <c r="C1310" s="29" t="s">
        <v>37</v>
      </c>
      <c r="D1310" s="29">
        <v>12</v>
      </c>
      <c r="E1310" s="29">
        <v>0.98225580000000001</v>
      </c>
      <c r="F1310" s="29">
        <v>0.98383489999999996</v>
      </c>
    </row>
    <row r="1311" spans="2:6">
      <c r="B1311" s="55">
        <v>43858</v>
      </c>
      <c r="C1311" s="29" t="s">
        <v>37</v>
      </c>
      <c r="D1311" s="29">
        <v>13</v>
      </c>
      <c r="E1311" s="29">
        <v>0.98283310000000002</v>
      </c>
      <c r="F1311" s="29">
        <v>0.98412509999999997</v>
      </c>
    </row>
    <row r="1312" spans="2:6">
      <c r="B1312" s="55">
        <v>43858</v>
      </c>
      <c r="C1312" s="29" t="s">
        <v>37</v>
      </c>
      <c r="D1312" s="29">
        <v>14</v>
      </c>
      <c r="E1312" s="29">
        <v>0.98401419999999995</v>
      </c>
      <c r="F1312" s="29">
        <v>0.98456560000000004</v>
      </c>
    </row>
    <row r="1313" spans="2:6">
      <c r="B1313" s="55">
        <v>43858</v>
      </c>
      <c r="C1313" s="29" t="s">
        <v>37</v>
      </c>
      <c r="D1313" s="29">
        <v>15</v>
      </c>
      <c r="E1313" s="29">
        <v>0.98471059999999999</v>
      </c>
      <c r="F1313" s="29">
        <v>0.9849637</v>
      </c>
    </row>
    <row r="1314" spans="2:6">
      <c r="B1314" s="55">
        <v>43858</v>
      </c>
      <c r="C1314" s="29" t="s">
        <v>37</v>
      </c>
      <c r="D1314" s="29">
        <v>16</v>
      </c>
      <c r="E1314" s="29">
        <v>0.98503220000000002</v>
      </c>
      <c r="F1314" s="29">
        <v>0.98529820000000001</v>
      </c>
    </row>
    <row r="1315" spans="2:6">
      <c r="B1315" s="55">
        <v>43858</v>
      </c>
      <c r="C1315" s="29" t="s">
        <v>37</v>
      </c>
      <c r="D1315" s="29">
        <v>17</v>
      </c>
      <c r="E1315" s="29">
        <v>0.98524789999999995</v>
      </c>
      <c r="F1315" s="29">
        <v>0.98547280000000004</v>
      </c>
    </row>
    <row r="1316" spans="2:6">
      <c r="B1316" s="55">
        <v>43858</v>
      </c>
      <c r="C1316" s="29" t="s">
        <v>37</v>
      </c>
      <c r="D1316" s="29">
        <v>18</v>
      </c>
      <c r="E1316" s="29">
        <v>0.98537629999999998</v>
      </c>
      <c r="F1316" s="29">
        <v>0.98563710000000004</v>
      </c>
    </row>
    <row r="1317" spans="2:6">
      <c r="B1317" s="55">
        <v>43858</v>
      </c>
      <c r="C1317" s="29" t="s">
        <v>37</v>
      </c>
      <c r="D1317" s="29">
        <v>19</v>
      </c>
      <c r="E1317" s="29">
        <v>0.98557119999999998</v>
      </c>
      <c r="F1317" s="29">
        <v>0.98583770000000004</v>
      </c>
    </row>
    <row r="1318" spans="2:6">
      <c r="B1318" s="55">
        <v>43858</v>
      </c>
      <c r="C1318" s="29" t="s">
        <v>37</v>
      </c>
      <c r="D1318" s="29">
        <v>20</v>
      </c>
      <c r="E1318" s="29">
        <v>0.98558020000000002</v>
      </c>
      <c r="F1318" s="29">
        <v>0.98584910000000003</v>
      </c>
    </row>
    <row r="1319" spans="2:6">
      <c r="B1319" s="55">
        <v>43858</v>
      </c>
      <c r="C1319" s="29" t="s">
        <v>37</v>
      </c>
      <c r="D1319" s="29">
        <v>21</v>
      </c>
      <c r="E1319" s="29">
        <v>0.98583410000000005</v>
      </c>
      <c r="F1319" s="29">
        <v>0.9860894</v>
      </c>
    </row>
    <row r="1320" spans="2:6">
      <c r="B1320" s="55">
        <v>43858</v>
      </c>
      <c r="C1320" s="29" t="s">
        <v>37</v>
      </c>
      <c r="D1320" s="29">
        <v>22</v>
      </c>
      <c r="E1320" s="29">
        <v>0.98578929999999998</v>
      </c>
      <c r="F1320" s="29">
        <v>0.98621570000000003</v>
      </c>
    </row>
    <row r="1321" spans="2:6">
      <c r="B1321" s="55">
        <v>43858</v>
      </c>
      <c r="C1321" s="29" t="s">
        <v>37</v>
      </c>
      <c r="D1321" s="29">
        <v>23</v>
      </c>
      <c r="E1321" s="29">
        <v>0.9849426</v>
      </c>
      <c r="F1321" s="29">
        <v>0.98544279999999995</v>
      </c>
    </row>
    <row r="1322" spans="2:6">
      <c r="B1322" s="55">
        <v>43858</v>
      </c>
      <c r="C1322" s="29" t="s">
        <v>37</v>
      </c>
      <c r="D1322" s="29">
        <v>24</v>
      </c>
      <c r="E1322" s="29">
        <v>0.98488249999999999</v>
      </c>
      <c r="F1322" s="29">
        <v>0.98547879999999999</v>
      </c>
    </row>
    <row r="1323" spans="2:6">
      <c r="B1323" s="55">
        <v>43858</v>
      </c>
      <c r="C1323" s="29" t="s">
        <v>37</v>
      </c>
      <c r="D1323" s="29">
        <v>25</v>
      </c>
      <c r="E1323" s="29">
        <v>0.98496349999999999</v>
      </c>
      <c r="F1323" s="29">
        <v>0.9855043</v>
      </c>
    </row>
    <row r="1324" spans="2:6">
      <c r="B1324" s="55">
        <v>43858</v>
      </c>
      <c r="C1324" s="29" t="s">
        <v>37</v>
      </c>
      <c r="D1324" s="29">
        <v>26</v>
      </c>
      <c r="E1324" s="29">
        <v>0.98496629999999996</v>
      </c>
      <c r="F1324" s="29">
        <v>0.98546440000000002</v>
      </c>
    </row>
    <row r="1325" spans="2:6">
      <c r="B1325" s="55">
        <v>43858</v>
      </c>
      <c r="C1325" s="29" t="s">
        <v>37</v>
      </c>
      <c r="D1325" s="29">
        <v>27</v>
      </c>
      <c r="E1325" s="29">
        <v>0.9842632</v>
      </c>
      <c r="F1325" s="29">
        <v>0.98491930000000005</v>
      </c>
    </row>
    <row r="1326" spans="2:6">
      <c r="B1326" s="55">
        <v>43858</v>
      </c>
      <c r="C1326" s="29" t="s">
        <v>37</v>
      </c>
      <c r="D1326" s="29">
        <v>28</v>
      </c>
      <c r="E1326" s="29">
        <v>0.98448089999999999</v>
      </c>
      <c r="F1326" s="29">
        <v>0.9850506</v>
      </c>
    </row>
    <row r="1327" spans="2:6">
      <c r="B1327" s="55">
        <v>43858</v>
      </c>
      <c r="C1327" s="29" t="s">
        <v>37</v>
      </c>
      <c r="D1327" s="29">
        <v>29</v>
      </c>
      <c r="E1327" s="29">
        <v>0.98412639999999996</v>
      </c>
      <c r="F1327" s="29">
        <v>0.98480639999999997</v>
      </c>
    </row>
    <row r="1328" spans="2:6">
      <c r="B1328" s="55">
        <v>43858</v>
      </c>
      <c r="C1328" s="29" t="s">
        <v>37</v>
      </c>
      <c r="D1328" s="29">
        <v>30</v>
      </c>
      <c r="E1328" s="29">
        <v>0.98386019999999996</v>
      </c>
      <c r="F1328" s="29">
        <v>0.98473569999999999</v>
      </c>
    </row>
    <row r="1329" spans="2:6">
      <c r="B1329" s="55">
        <v>43858</v>
      </c>
      <c r="C1329" s="29" t="s">
        <v>37</v>
      </c>
      <c r="D1329" s="29">
        <v>31</v>
      </c>
      <c r="E1329" s="29">
        <v>0.98398410000000003</v>
      </c>
      <c r="F1329" s="29">
        <v>0.98477020000000004</v>
      </c>
    </row>
    <row r="1330" spans="2:6">
      <c r="B1330" s="55">
        <v>43858</v>
      </c>
      <c r="C1330" s="29" t="s">
        <v>37</v>
      </c>
      <c r="D1330" s="29">
        <v>32</v>
      </c>
      <c r="E1330" s="29">
        <v>0.98346960000000005</v>
      </c>
      <c r="F1330" s="29">
        <v>0.98404380000000002</v>
      </c>
    </row>
    <row r="1331" spans="2:6">
      <c r="B1331" s="55">
        <v>43858</v>
      </c>
      <c r="C1331" s="29" t="s">
        <v>37</v>
      </c>
      <c r="D1331" s="29">
        <v>33</v>
      </c>
      <c r="E1331" s="29">
        <v>0.98301830000000001</v>
      </c>
      <c r="F1331" s="29">
        <v>0.98381180000000001</v>
      </c>
    </row>
    <row r="1332" spans="2:6">
      <c r="B1332" s="55">
        <v>43858</v>
      </c>
      <c r="C1332" s="29" t="s">
        <v>37</v>
      </c>
      <c r="D1332" s="29">
        <v>34</v>
      </c>
      <c r="E1332" s="29">
        <v>0.98253360000000001</v>
      </c>
      <c r="F1332" s="29">
        <v>0.98341219999999996</v>
      </c>
    </row>
    <row r="1333" spans="2:6">
      <c r="B1333" s="55">
        <v>43858</v>
      </c>
      <c r="C1333" s="29" t="s">
        <v>37</v>
      </c>
      <c r="D1333" s="29">
        <v>35</v>
      </c>
      <c r="E1333" s="29">
        <v>0.9833944</v>
      </c>
      <c r="F1333" s="29">
        <v>0.98438570000000003</v>
      </c>
    </row>
    <row r="1334" spans="2:6">
      <c r="B1334" s="55">
        <v>43858</v>
      </c>
      <c r="C1334" s="29" t="s">
        <v>37</v>
      </c>
      <c r="D1334" s="29">
        <v>36</v>
      </c>
      <c r="E1334" s="29">
        <v>0.98360879999999995</v>
      </c>
      <c r="F1334" s="29">
        <v>0.9844503</v>
      </c>
    </row>
    <row r="1335" spans="2:6">
      <c r="B1335" s="55">
        <v>43858</v>
      </c>
      <c r="C1335" s="29" t="s">
        <v>37</v>
      </c>
      <c r="D1335" s="29">
        <v>37</v>
      </c>
      <c r="E1335" s="29">
        <v>0.9836338</v>
      </c>
      <c r="F1335" s="29">
        <v>0.98441959999999995</v>
      </c>
    </row>
    <row r="1336" spans="2:6">
      <c r="B1336" s="55">
        <v>43858</v>
      </c>
      <c r="C1336" s="29" t="s">
        <v>37</v>
      </c>
      <c r="D1336" s="29">
        <v>38</v>
      </c>
      <c r="E1336" s="29">
        <v>0.98349609999999998</v>
      </c>
      <c r="F1336" s="29">
        <v>0.98432549999999996</v>
      </c>
    </row>
    <row r="1337" spans="2:6">
      <c r="B1337" s="55">
        <v>43858</v>
      </c>
      <c r="C1337" s="29" t="s">
        <v>37</v>
      </c>
      <c r="D1337" s="29">
        <v>39</v>
      </c>
      <c r="E1337" s="29">
        <v>0.98312750000000004</v>
      </c>
      <c r="F1337" s="29">
        <v>0.98394219999999999</v>
      </c>
    </row>
    <row r="1338" spans="2:6">
      <c r="B1338" s="55">
        <v>43858</v>
      </c>
      <c r="C1338" s="29" t="s">
        <v>37</v>
      </c>
      <c r="D1338" s="29">
        <v>40</v>
      </c>
      <c r="E1338" s="29">
        <v>0.98437589999999997</v>
      </c>
      <c r="F1338" s="29">
        <v>0.98495460000000001</v>
      </c>
    </row>
    <row r="1339" spans="2:6">
      <c r="B1339" s="55">
        <v>43858</v>
      </c>
      <c r="C1339" s="29" t="s">
        <v>37</v>
      </c>
      <c r="D1339" s="29">
        <v>41</v>
      </c>
      <c r="E1339" s="29">
        <v>0.98349129999999996</v>
      </c>
      <c r="F1339" s="29">
        <v>0.98406190000000004</v>
      </c>
    </row>
    <row r="1340" spans="2:6">
      <c r="B1340" s="55">
        <v>43858</v>
      </c>
      <c r="C1340" s="29" t="s">
        <v>37</v>
      </c>
      <c r="D1340" s="29">
        <v>42</v>
      </c>
      <c r="E1340" s="29">
        <v>0.98290789999999995</v>
      </c>
      <c r="F1340" s="29">
        <v>0.98377579999999998</v>
      </c>
    </row>
    <row r="1341" spans="2:6">
      <c r="B1341" s="55">
        <v>43858</v>
      </c>
      <c r="C1341" s="29" t="s">
        <v>37</v>
      </c>
      <c r="D1341" s="29">
        <v>43</v>
      </c>
      <c r="E1341" s="29">
        <v>0.98102719999999999</v>
      </c>
      <c r="F1341" s="29">
        <v>0.98281439999999998</v>
      </c>
    </row>
    <row r="1342" spans="2:6">
      <c r="B1342" s="55">
        <v>43858</v>
      </c>
      <c r="C1342" s="29" t="s">
        <v>37</v>
      </c>
      <c r="D1342" s="29">
        <v>44</v>
      </c>
      <c r="E1342" s="29">
        <v>0.98028999999999999</v>
      </c>
      <c r="F1342" s="29">
        <v>0.98292500000000005</v>
      </c>
    </row>
    <row r="1343" spans="2:6">
      <c r="B1343" s="55">
        <v>43858</v>
      </c>
      <c r="C1343" s="29" t="s">
        <v>37</v>
      </c>
      <c r="D1343" s="29">
        <v>45</v>
      </c>
      <c r="E1343" s="29">
        <v>0.97992190000000001</v>
      </c>
      <c r="F1343" s="29">
        <v>0.98283359999999997</v>
      </c>
    </row>
    <row r="1344" spans="2:6">
      <c r="B1344" s="55">
        <v>43858</v>
      </c>
      <c r="C1344" s="29" t="s">
        <v>37</v>
      </c>
      <c r="D1344" s="29">
        <v>46</v>
      </c>
      <c r="E1344" s="29">
        <v>0.97849410000000003</v>
      </c>
      <c r="F1344" s="29">
        <v>0.98215479999999999</v>
      </c>
    </row>
    <row r="1345" spans="2:6">
      <c r="B1345" s="55">
        <v>43858</v>
      </c>
      <c r="C1345" s="29" t="s">
        <v>37</v>
      </c>
      <c r="D1345" s="29">
        <v>47</v>
      </c>
      <c r="E1345" s="29">
        <v>0.97584360000000003</v>
      </c>
      <c r="F1345" s="29">
        <v>0.98018799999999995</v>
      </c>
    </row>
    <row r="1346" spans="2:6">
      <c r="B1346" s="55">
        <v>43858</v>
      </c>
      <c r="C1346" s="29" t="s">
        <v>37</v>
      </c>
      <c r="D1346" s="29">
        <v>48</v>
      </c>
      <c r="E1346" s="29">
        <v>0.97492129999999999</v>
      </c>
      <c r="F1346" s="29">
        <v>0.97948400000000002</v>
      </c>
    </row>
    <row r="1347" spans="2:6">
      <c r="B1347" s="55">
        <v>43859</v>
      </c>
      <c r="C1347" s="29" t="s">
        <v>37</v>
      </c>
      <c r="D1347" s="29">
        <v>1</v>
      </c>
      <c r="E1347" s="29">
        <v>0.97393609999999997</v>
      </c>
      <c r="F1347" s="29">
        <v>0.9785876</v>
      </c>
    </row>
    <row r="1348" spans="2:6">
      <c r="B1348" s="55">
        <v>43859</v>
      </c>
      <c r="C1348" s="29" t="s">
        <v>37</v>
      </c>
      <c r="D1348" s="29">
        <v>2</v>
      </c>
      <c r="E1348" s="29">
        <v>0.97377000000000002</v>
      </c>
      <c r="F1348" s="29">
        <v>0.97825340000000005</v>
      </c>
    </row>
    <row r="1349" spans="2:6">
      <c r="B1349" s="55">
        <v>43859</v>
      </c>
      <c r="C1349" s="29" t="s">
        <v>37</v>
      </c>
      <c r="D1349" s="29">
        <v>3</v>
      </c>
      <c r="E1349" s="29">
        <v>0.97355210000000003</v>
      </c>
      <c r="F1349" s="29">
        <v>0.97787829999999998</v>
      </c>
    </row>
    <row r="1350" spans="2:6">
      <c r="B1350" s="55">
        <v>43859</v>
      </c>
      <c r="C1350" s="29" t="s">
        <v>37</v>
      </c>
      <c r="D1350" s="29">
        <v>4</v>
      </c>
      <c r="E1350" s="29">
        <v>0.9741571</v>
      </c>
      <c r="F1350" s="29">
        <v>0.97815569999999996</v>
      </c>
    </row>
    <row r="1351" spans="2:6">
      <c r="B1351" s="55">
        <v>43859</v>
      </c>
      <c r="C1351" s="29" t="s">
        <v>37</v>
      </c>
      <c r="D1351" s="29">
        <v>5</v>
      </c>
      <c r="E1351" s="29">
        <v>0.974881</v>
      </c>
      <c r="F1351" s="29">
        <v>0.97897529999999999</v>
      </c>
    </row>
    <row r="1352" spans="2:6">
      <c r="B1352" s="55">
        <v>43859</v>
      </c>
      <c r="C1352" s="29" t="s">
        <v>37</v>
      </c>
      <c r="D1352" s="29">
        <v>6</v>
      </c>
      <c r="E1352" s="29">
        <v>0.97480549999999999</v>
      </c>
      <c r="F1352" s="29">
        <v>0.9790025</v>
      </c>
    </row>
    <row r="1353" spans="2:6">
      <c r="B1353" s="55">
        <v>43859</v>
      </c>
      <c r="C1353" s="29" t="s">
        <v>37</v>
      </c>
      <c r="D1353" s="29">
        <v>7</v>
      </c>
      <c r="E1353" s="29">
        <v>0.97447950000000005</v>
      </c>
      <c r="F1353" s="29">
        <v>0.97877539999999996</v>
      </c>
    </row>
    <row r="1354" spans="2:6">
      <c r="B1354" s="55">
        <v>43859</v>
      </c>
      <c r="C1354" s="29" t="s">
        <v>37</v>
      </c>
      <c r="D1354" s="29">
        <v>8</v>
      </c>
      <c r="E1354" s="29">
        <v>0.97638510000000001</v>
      </c>
      <c r="F1354" s="29">
        <v>0.98065579999999997</v>
      </c>
    </row>
    <row r="1355" spans="2:6">
      <c r="B1355" s="55">
        <v>43859</v>
      </c>
      <c r="C1355" s="29" t="s">
        <v>37</v>
      </c>
      <c r="D1355" s="29">
        <v>9</v>
      </c>
      <c r="E1355" s="29">
        <v>0.97579320000000003</v>
      </c>
      <c r="F1355" s="29">
        <v>0.97981339999999995</v>
      </c>
    </row>
    <row r="1356" spans="2:6">
      <c r="B1356" s="55">
        <v>43859</v>
      </c>
      <c r="C1356" s="29" t="s">
        <v>37</v>
      </c>
      <c r="D1356" s="29">
        <v>10</v>
      </c>
      <c r="E1356" s="29">
        <v>0.97533749999999997</v>
      </c>
      <c r="F1356" s="29">
        <v>0.97932269999999999</v>
      </c>
    </row>
    <row r="1357" spans="2:6">
      <c r="B1357" s="55">
        <v>43859</v>
      </c>
      <c r="C1357" s="29" t="s">
        <v>37</v>
      </c>
      <c r="D1357" s="29">
        <v>11</v>
      </c>
      <c r="E1357" s="29">
        <v>0.97611499999999995</v>
      </c>
      <c r="F1357" s="29">
        <v>0.97978670000000001</v>
      </c>
    </row>
    <row r="1358" spans="2:6">
      <c r="B1358" s="55">
        <v>43859</v>
      </c>
      <c r="C1358" s="29" t="s">
        <v>37</v>
      </c>
      <c r="D1358" s="29">
        <v>12</v>
      </c>
      <c r="E1358" s="29">
        <v>0.97661549999999997</v>
      </c>
      <c r="F1358" s="29">
        <v>0.9797534</v>
      </c>
    </row>
    <row r="1359" spans="2:6">
      <c r="B1359" s="55">
        <v>43859</v>
      </c>
      <c r="C1359" s="29" t="s">
        <v>37</v>
      </c>
      <c r="D1359" s="29">
        <v>13</v>
      </c>
      <c r="E1359" s="29">
        <v>0.97708249999999996</v>
      </c>
      <c r="F1359" s="29">
        <v>0.97987199999999997</v>
      </c>
    </row>
    <row r="1360" spans="2:6">
      <c r="B1360" s="55">
        <v>43859</v>
      </c>
      <c r="C1360" s="29" t="s">
        <v>37</v>
      </c>
      <c r="D1360" s="29">
        <v>14</v>
      </c>
      <c r="E1360" s="29">
        <v>0.97938999999999998</v>
      </c>
      <c r="F1360" s="29">
        <v>0.9815469</v>
      </c>
    </row>
    <row r="1361" spans="2:6">
      <c r="B1361" s="55">
        <v>43859</v>
      </c>
      <c r="C1361" s="29" t="s">
        <v>37</v>
      </c>
      <c r="D1361" s="29">
        <v>15</v>
      </c>
      <c r="E1361" s="29">
        <v>0.98112710000000003</v>
      </c>
      <c r="F1361" s="29">
        <v>0.98273310000000003</v>
      </c>
    </row>
    <row r="1362" spans="2:6">
      <c r="B1362" s="55">
        <v>43859</v>
      </c>
      <c r="C1362" s="29" t="s">
        <v>37</v>
      </c>
      <c r="D1362" s="29">
        <v>16</v>
      </c>
      <c r="E1362" s="29">
        <v>0.98177780000000003</v>
      </c>
      <c r="F1362" s="29">
        <v>0.98350669999999996</v>
      </c>
    </row>
    <row r="1363" spans="2:6">
      <c r="B1363" s="55">
        <v>43859</v>
      </c>
      <c r="C1363" s="29" t="s">
        <v>37</v>
      </c>
      <c r="D1363" s="29">
        <v>17</v>
      </c>
      <c r="E1363" s="29">
        <v>0.98175159999999995</v>
      </c>
      <c r="F1363" s="29">
        <v>0.98341670000000003</v>
      </c>
    </row>
    <row r="1364" spans="2:6">
      <c r="B1364" s="55">
        <v>43859</v>
      </c>
      <c r="C1364" s="29" t="s">
        <v>37</v>
      </c>
      <c r="D1364" s="29">
        <v>18</v>
      </c>
      <c r="E1364" s="29">
        <v>0.981881</v>
      </c>
      <c r="F1364" s="29">
        <v>0.98366900000000002</v>
      </c>
    </row>
    <row r="1365" spans="2:6">
      <c r="B1365" s="55">
        <v>43859</v>
      </c>
      <c r="C1365" s="29" t="s">
        <v>37</v>
      </c>
      <c r="D1365" s="29">
        <v>19</v>
      </c>
      <c r="E1365" s="29">
        <v>0.9819272</v>
      </c>
      <c r="F1365" s="29">
        <v>0.98370650000000004</v>
      </c>
    </row>
    <row r="1366" spans="2:6">
      <c r="B1366" s="55">
        <v>43859</v>
      </c>
      <c r="C1366" s="29" t="s">
        <v>37</v>
      </c>
      <c r="D1366" s="29">
        <v>20</v>
      </c>
      <c r="E1366" s="29">
        <v>0.98246979999999995</v>
      </c>
      <c r="F1366" s="29">
        <v>0.98433280000000001</v>
      </c>
    </row>
    <row r="1367" spans="2:6">
      <c r="B1367" s="55">
        <v>43859</v>
      </c>
      <c r="C1367" s="29" t="s">
        <v>37</v>
      </c>
      <c r="D1367" s="29">
        <v>21</v>
      </c>
      <c r="E1367" s="29">
        <v>0.98276289999999999</v>
      </c>
      <c r="F1367" s="29">
        <v>0.9845372</v>
      </c>
    </row>
    <row r="1368" spans="2:6">
      <c r="B1368" s="55">
        <v>43859</v>
      </c>
      <c r="C1368" s="29" t="s">
        <v>37</v>
      </c>
      <c r="D1368" s="29">
        <v>22</v>
      </c>
      <c r="E1368" s="29">
        <v>0.98183540000000002</v>
      </c>
      <c r="F1368" s="29">
        <v>0.98389930000000003</v>
      </c>
    </row>
    <row r="1369" spans="2:6">
      <c r="B1369" s="55">
        <v>43859</v>
      </c>
      <c r="C1369" s="29" t="s">
        <v>37</v>
      </c>
      <c r="D1369" s="29">
        <v>23</v>
      </c>
      <c r="E1369" s="29">
        <v>0.98153729999999995</v>
      </c>
      <c r="F1369" s="29">
        <v>0.98365499999999995</v>
      </c>
    </row>
    <row r="1370" spans="2:6">
      <c r="B1370" s="55">
        <v>43859</v>
      </c>
      <c r="C1370" s="29" t="s">
        <v>37</v>
      </c>
      <c r="D1370" s="29">
        <v>24</v>
      </c>
      <c r="E1370" s="29">
        <v>0.9813267</v>
      </c>
      <c r="F1370" s="29">
        <v>0.98350729999999997</v>
      </c>
    </row>
    <row r="1371" spans="2:6">
      <c r="B1371" s="55">
        <v>43859</v>
      </c>
      <c r="C1371" s="29" t="s">
        <v>37</v>
      </c>
      <c r="D1371" s="29">
        <v>25</v>
      </c>
      <c r="E1371" s="29">
        <v>0.98158049999999997</v>
      </c>
      <c r="F1371" s="29">
        <v>0.98372110000000001</v>
      </c>
    </row>
    <row r="1372" spans="2:6">
      <c r="B1372" s="55">
        <v>43859</v>
      </c>
      <c r="C1372" s="29" t="s">
        <v>37</v>
      </c>
      <c r="D1372" s="29">
        <v>26</v>
      </c>
      <c r="E1372" s="29">
        <v>0.98105909999999996</v>
      </c>
      <c r="F1372" s="29">
        <v>0.98343270000000005</v>
      </c>
    </row>
    <row r="1373" spans="2:6">
      <c r="B1373" s="55">
        <v>43859</v>
      </c>
      <c r="C1373" s="29" t="s">
        <v>37</v>
      </c>
      <c r="D1373" s="29">
        <v>27</v>
      </c>
      <c r="E1373" s="29">
        <v>0.98100790000000004</v>
      </c>
      <c r="F1373" s="29">
        <v>0.98331760000000001</v>
      </c>
    </row>
    <row r="1374" spans="2:6">
      <c r="B1374" s="55">
        <v>43859</v>
      </c>
      <c r="C1374" s="29" t="s">
        <v>37</v>
      </c>
      <c r="D1374" s="29">
        <v>28</v>
      </c>
      <c r="E1374" s="29">
        <v>0.98139270000000001</v>
      </c>
      <c r="F1374" s="29">
        <v>0.98358049999999997</v>
      </c>
    </row>
    <row r="1375" spans="2:6">
      <c r="B1375" s="55">
        <v>43859</v>
      </c>
      <c r="C1375" s="29" t="s">
        <v>37</v>
      </c>
      <c r="D1375" s="29">
        <v>29</v>
      </c>
      <c r="E1375" s="29">
        <v>0.98118830000000001</v>
      </c>
      <c r="F1375" s="29">
        <v>0.98329719999999998</v>
      </c>
    </row>
    <row r="1376" spans="2:6">
      <c r="B1376" s="55">
        <v>43859</v>
      </c>
      <c r="C1376" s="29" t="s">
        <v>37</v>
      </c>
      <c r="D1376" s="29">
        <v>30</v>
      </c>
      <c r="E1376" s="29">
        <v>0.98154260000000004</v>
      </c>
      <c r="F1376" s="29">
        <v>0.98340959999999999</v>
      </c>
    </row>
    <row r="1377" spans="2:6">
      <c r="B1377" s="55">
        <v>43859</v>
      </c>
      <c r="C1377" s="29" t="s">
        <v>37</v>
      </c>
      <c r="D1377" s="29">
        <v>31</v>
      </c>
      <c r="E1377" s="29">
        <v>0.98265539999999996</v>
      </c>
      <c r="F1377" s="29">
        <v>0.98441100000000004</v>
      </c>
    </row>
    <row r="1378" spans="2:6">
      <c r="B1378" s="55">
        <v>43859</v>
      </c>
      <c r="C1378" s="29" t="s">
        <v>37</v>
      </c>
      <c r="D1378" s="29">
        <v>32</v>
      </c>
      <c r="E1378" s="29">
        <v>0.98258409999999996</v>
      </c>
      <c r="F1378" s="29">
        <v>0.98407069999999996</v>
      </c>
    </row>
    <row r="1379" spans="2:6">
      <c r="B1379" s="55">
        <v>43859</v>
      </c>
      <c r="C1379" s="29" t="s">
        <v>37</v>
      </c>
      <c r="D1379" s="29">
        <v>33</v>
      </c>
      <c r="E1379" s="29">
        <v>0.98205129999999996</v>
      </c>
      <c r="F1379" s="29">
        <v>0.98341869999999998</v>
      </c>
    </row>
    <row r="1380" spans="2:6">
      <c r="B1380" s="55">
        <v>43859</v>
      </c>
      <c r="C1380" s="29" t="s">
        <v>37</v>
      </c>
      <c r="D1380" s="29">
        <v>34</v>
      </c>
      <c r="E1380" s="29">
        <v>0.98208039999999996</v>
      </c>
      <c r="F1380" s="29">
        <v>0.98364169999999995</v>
      </c>
    </row>
    <row r="1381" spans="2:6">
      <c r="B1381" s="55">
        <v>43859</v>
      </c>
      <c r="C1381" s="29" t="s">
        <v>37</v>
      </c>
      <c r="D1381" s="29">
        <v>35</v>
      </c>
      <c r="E1381" s="29">
        <v>0.98233700000000002</v>
      </c>
      <c r="F1381" s="29">
        <v>0.98385429999999996</v>
      </c>
    </row>
    <row r="1382" spans="2:6">
      <c r="B1382" s="55">
        <v>43859</v>
      </c>
      <c r="C1382" s="29" t="s">
        <v>37</v>
      </c>
      <c r="D1382" s="29">
        <v>36</v>
      </c>
      <c r="E1382" s="29">
        <v>0.98185540000000004</v>
      </c>
      <c r="F1382" s="29">
        <v>0.98355840000000005</v>
      </c>
    </row>
    <row r="1383" spans="2:6">
      <c r="B1383" s="55">
        <v>43859</v>
      </c>
      <c r="C1383" s="29" t="s">
        <v>37</v>
      </c>
      <c r="D1383" s="29">
        <v>37</v>
      </c>
      <c r="E1383" s="29">
        <v>0.98010889999999995</v>
      </c>
      <c r="F1383" s="29">
        <v>0.98194190000000003</v>
      </c>
    </row>
    <row r="1384" spans="2:6">
      <c r="B1384" s="55">
        <v>43859</v>
      </c>
      <c r="C1384" s="29" t="s">
        <v>37</v>
      </c>
      <c r="D1384" s="29">
        <v>38</v>
      </c>
      <c r="E1384" s="29">
        <v>0.98009049999999998</v>
      </c>
      <c r="F1384" s="29">
        <v>0.98177429999999999</v>
      </c>
    </row>
    <row r="1385" spans="2:6">
      <c r="B1385" s="55">
        <v>43859</v>
      </c>
      <c r="C1385" s="29" t="s">
        <v>37</v>
      </c>
      <c r="D1385" s="29">
        <v>39</v>
      </c>
      <c r="E1385" s="29">
        <v>0.98110660000000005</v>
      </c>
      <c r="F1385" s="29">
        <v>0.98261019999999999</v>
      </c>
    </row>
    <row r="1386" spans="2:6">
      <c r="B1386" s="55">
        <v>43859</v>
      </c>
      <c r="C1386" s="29" t="s">
        <v>37</v>
      </c>
      <c r="D1386" s="29">
        <v>40</v>
      </c>
      <c r="E1386" s="29">
        <v>0.98100410000000005</v>
      </c>
      <c r="F1386" s="29">
        <v>0.98253760000000001</v>
      </c>
    </row>
    <row r="1387" spans="2:6">
      <c r="B1387" s="55">
        <v>43859</v>
      </c>
      <c r="C1387" s="29" t="s">
        <v>37</v>
      </c>
      <c r="D1387" s="29">
        <v>41</v>
      </c>
      <c r="E1387" s="29">
        <v>0.98005310000000001</v>
      </c>
      <c r="F1387" s="29">
        <v>0.98165049999999998</v>
      </c>
    </row>
    <row r="1388" spans="2:6">
      <c r="B1388" s="55">
        <v>43859</v>
      </c>
      <c r="C1388" s="29" t="s">
        <v>37</v>
      </c>
      <c r="D1388" s="29">
        <v>42</v>
      </c>
      <c r="E1388" s="29">
        <v>0.9806956</v>
      </c>
      <c r="F1388" s="29">
        <v>0.98222770000000004</v>
      </c>
    </row>
    <row r="1389" spans="2:6">
      <c r="B1389" s="55">
        <v>43859</v>
      </c>
      <c r="C1389" s="29" t="s">
        <v>37</v>
      </c>
      <c r="D1389" s="29">
        <v>43</v>
      </c>
      <c r="E1389" s="29">
        <v>0.97992120000000005</v>
      </c>
      <c r="F1389" s="29">
        <v>0.98191439999999997</v>
      </c>
    </row>
    <row r="1390" spans="2:6">
      <c r="B1390" s="55">
        <v>43859</v>
      </c>
      <c r="C1390" s="29" t="s">
        <v>37</v>
      </c>
      <c r="D1390" s="29">
        <v>44</v>
      </c>
      <c r="E1390" s="29">
        <v>0.97913070000000002</v>
      </c>
      <c r="F1390" s="29">
        <v>0.98181280000000004</v>
      </c>
    </row>
    <row r="1391" spans="2:6">
      <c r="B1391" s="55">
        <v>43859</v>
      </c>
      <c r="C1391" s="29" t="s">
        <v>37</v>
      </c>
      <c r="D1391" s="29">
        <v>45</v>
      </c>
      <c r="E1391" s="29">
        <v>0.97804709999999995</v>
      </c>
      <c r="F1391" s="29">
        <v>0.98108249999999997</v>
      </c>
    </row>
    <row r="1392" spans="2:6">
      <c r="B1392" s="55">
        <v>43859</v>
      </c>
      <c r="C1392" s="29" t="s">
        <v>37</v>
      </c>
      <c r="D1392" s="29">
        <v>46</v>
      </c>
      <c r="E1392" s="29">
        <v>0.97854739999999996</v>
      </c>
      <c r="F1392" s="29">
        <v>0.98170539999999995</v>
      </c>
    </row>
    <row r="1393" spans="2:6">
      <c r="B1393" s="55">
        <v>43859</v>
      </c>
      <c r="C1393" s="29" t="s">
        <v>37</v>
      </c>
      <c r="D1393" s="29">
        <v>47</v>
      </c>
      <c r="E1393" s="29">
        <v>0.97706919999999997</v>
      </c>
      <c r="F1393" s="29">
        <v>0.98052799999999996</v>
      </c>
    </row>
    <row r="1394" spans="2:6">
      <c r="B1394" s="55">
        <v>43859</v>
      </c>
      <c r="C1394" s="29" t="s">
        <v>37</v>
      </c>
      <c r="D1394" s="29">
        <v>48</v>
      </c>
      <c r="E1394" s="29">
        <v>0.97580449999999996</v>
      </c>
      <c r="F1394" s="29">
        <v>0.97914109999999999</v>
      </c>
    </row>
    <row r="1395" spans="2:6">
      <c r="B1395" s="55">
        <v>43860</v>
      </c>
      <c r="C1395" s="29" t="s">
        <v>37</v>
      </c>
      <c r="D1395" s="29">
        <v>1</v>
      </c>
      <c r="E1395" s="29">
        <v>0.97589930000000003</v>
      </c>
      <c r="F1395" s="29">
        <v>0.97884749999999998</v>
      </c>
    </row>
    <row r="1396" spans="2:6">
      <c r="B1396" s="55">
        <v>43860</v>
      </c>
      <c r="C1396" s="29" t="s">
        <v>37</v>
      </c>
      <c r="D1396" s="29">
        <v>2</v>
      </c>
      <c r="E1396" s="29">
        <v>0.97608850000000003</v>
      </c>
      <c r="F1396" s="29">
        <v>0.97902020000000001</v>
      </c>
    </row>
    <row r="1397" spans="2:6">
      <c r="B1397" s="55">
        <v>43860</v>
      </c>
      <c r="C1397" s="29" t="s">
        <v>37</v>
      </c>
      <c r="D1397" s="29">
        <v>3</v>
      </c>
      <c r="E1397" s="29">
        <v>0.9753347</v>
      </c>
      <c r="F1397" s="29">
        <v>0.97828130000000002</v>
      </c>
    </row>
    <row r="1398" spans="2:6">
      <c r="B1398" s="55">
        <v>43860</v>
      </c>
      <c r="C1398" s="29" t="s">
        <v>37</v>
      </c>
      <c r="D1398" s="29">
        <v>4</v>
      </c>
      <c r="E1398" s="29">
        <v>0.97765219999999997</v>
      </c>
      <c r="F1398" s="29">
        <v>0.98074649999999997</v>
      </c>
    </row>
    <row r="1399" spans="2:6">
      <c r="B1399" s="55">
        <v>43860</v>
      </c>
      <c r="C1399" s="29" t="s">
        <v>37</v>
      </c>
      <c r="D1399" s="29">
        <v>5</v>
      </c>
      <c r="E1399" s="29">
        <v>0.97876730000000001</v>
      </c>
      <c r="F1399" s="29">
        <v>0.98169519999999999</v>
      </c>
    </row>
    <row r="1400" spans="2:6">
      <c r="B1400" s="55">
        <v>43860</v>
      </c>
      <c r="C1400" s="29" t="s">
        <v>37</v>
      </c>
      <c r="D1400" s="29">
        <v>6</v>
      </c>
      <c r="E1400" s="29">
        <v>0.97738360000000002</v>
      </c>
      <c r="F1400" s="29">
        <v>0.98030459999999997</v>
      </c>
    </row>
    <row r="1401" spans="2:6">
      <c r="B1401" s="55">
        <v>43860</v>
      </c>
      <c r="C1401" s="29" t="s">
        <v>37</v>
      </c>
      <c r="D1401" s="29">
        <v>7</v>
      </c>
      <c r="E1401" s="29">
        <v>0.97542150000000005</v>
      </c>
      <c r="F1401" s="29">
        <v>0.97868929999999998</v>
      </c>
    </row>
    <row r="1402" spans="2:6">
      <c r="B1402" s="55">
        <v>43860</v>
      </c>
      <c r="C1402" s="29" t="s">
        <v>37</v>
      </c>
      <c r="D1402" s="29">
        <v>8</v>
      </c>
      <c r="E1402" s="29">
        <v>0.97379970000000005</v>
      </c>
      <c r="F1402" s="29">
        <v>0.97731109999999999</v>
      </c>
    </row>
    <row r="1403" spans="2:6">
      <c r="B1403" s="55">
        <v>43860</v>
      </c>
      <c r="C1403" s="29" t="s">
        <v>37</v>
      </c>
      <c r="D1403" s="29">
        <v>9</v>
      </c>
      <c r="E1403" s="29">
        <v>0.97229379999999999</v>
      </c>
      <c r="F1403" s="29">
        <v>0.97606660000000001</v>
      </c>
    </row>
    <row r="1404" spans="2:6">
      <c r="B1404" s="55">
        <v>43860</v>
      </c>
      <c r="C1404" s="29" t="s">
        <v>37</v>
      </c>
      <c r="D1404" s="29">
        <v>10</v>
      </c>
      <c r="E1404" s="29">
        <v>0.97447300000000003</v>
      </c>
      <c r="F1404" s="29">
        <v>0.97821009999999997</v>
      </c>
    </row>
    <row r="1405" spans="2:6">
      <c r="B1405" s="55">
        <v>43860</v>
      </c>
      <c r="C1405" s="29" t="s">
        <v>37</v>
      </c>
      <c r="D1405" s="29">
        <v>11</v>
      </c>
      <c r="E1405" s="29">
        <v>0.9742111</v>
      </c>
      <c r="F1405" s="29">
        <v>0.97801229999999995</v>
      </c>
    </row>
    <row r="1406" spans="2:6">
      <c r="B1406" s="55">
        <v>43860</v>
      </c>
      <c r="C1406" s="29" t="s">
        <v>37</v>
      </c>
      <c r="D1406" s="29">
        <v>12</v>
      </c>
      <c r="E1406" s="29">
        <v>0.97489559999999997</v>
      </c>
      <c r="F1406" s="29">
        <v>0.97804489999999999</v>
      </c>
    </row>
    <row r="1407" spans="2:6">
      <c r="B1407" s="55">
        <v>43860</v>
      </c>
      <c r="C1407" s="29" t="s">
        <v>37</v>
      </c>
      <c r="D1407" s="29">
        <v>13</v>
      </c>
      <c r="E1407" s="29">
        <v>0.97669349999999999</v>
      </c>
      <c r="F1407" s="29">
        <v>0.97948049999999998</v>
      </c>
    </row>
    <row r="1408" spans="2:6">
      <c r="B1408" s="55">
        <v>43860</v>
      </c>
      <c r="C1408" s="29" t="s">
        <v>37</v>
      </c>
      <c r="D1408" s="29">
        <v>14</v>
      </c>
      <c r="E1408" s="29">
        <v>0.97920430000000003</v>
      </c>
      <c r="F1408" s="29">
        <v>0.98141630000000002</v>
      </c>
    </row>
    <row r="1409" spans="2:6">
      <c r="B1409" s="55">
        <v>43860</v>
      </c>
      <c r="C1409" s="29" t="s">
        <v>37</v>
      </c>
      <c r="D1409" s="29">
        <v>15</v>
      </c>
      <c r="E1409" s="29">
        <v>0.98107639999999996</v>
      </c>
      <c r="F1409" s="29">
        <v>0.98269709999999999</v>
      </c>
    </row>
    <row r="1410" spans="2:6">
      <c r="B1410" s="55">
        <v>43860</v>
      </c>
      <c r="C1410" s="29" t="s">
        <v>37</v>
      </c>
      <c r="D1410" s="29">
        <v>16</v>
      </c>
      <c r="E1410" s="29">
        <v>0.98300469999999995</v>
      </c>
      <c r="F1410" s="29">
        <v>0.98420070000000004</v>
      </c>
    </row>
    <row r="1411" spans="2:6">
      <c r="B1411" s="55">
        <v>43860</v>
      </c>
      <c r="C1411" s="29" t="s">
        <v>37</v>
      </c>
      <c r="D1411" s="29">
        <v>17</v>
      </c>
      <c r="E1411" s="29">
        <v>0.98282939999999996</v>
      </c>
      <c r="F1411" s="29">
        <v>0.98391410000000001</v>
      </c>
    </row>
    <row r="1412" spans="2:6">
      <c r="B1412" s="55">
        <v>43860</v>
      </c>
      <c r="C1412" s="29" t="s">
        <v>37</v>
      </c>
      <c r="D1412" s="29">
        <v>18</v>
      </c>
      <c r="E1412" s="29">
        <v>0.98260409999999998</v>
      </c>
      <c r="F1412" s="29">
        <v>0.98369470000000003</v>
      </c>
    </row>
    <row r="1413" spans="2:6">
      <c r="B1413" s="55">
        <v>43860</v>
      </c>
      <c r="C1413" s="29" t="s">
        <v>37</v>
      </c>
      <c r="D1413" s="29">
        <v>19</v>
      </c>
      <c r="E1413" s="29">
        <v>0.98210299999999995</v>
      </c>
      <c r="F1413" s="29">
        <v>0.9831896</v>
      </c>
    </row>
    <row r="1414" spans="2:6">
      <c r="B1414" s="55">
        <v>43860</v>
      </c>
      <c r="C1414" s="29" t="s">
        <v>37</v>
      </c>
      <c r="D1414" s="29">
        <v>20</v>
      </c>
      <c r="E1414" s="29">
        <v>0.98085239999999996</v>
      </c>
      <c r="F1414" s="29">
        <v>0.98207120000000003</v>
      </c>
    </row>
    <row r="1415" spans="2:6">
      <c r="B1415" s="55">
        <v>43860</v>
      </c>
      <c r="C1415" s="29" t="s">
        <v>37</v>
      </c>
      <c r="D1415" s="29">
        <v>21</v>
      </c>
      <c r="E1415" s="29">
        <v>0.98087100000000005</v>
      </c>
      <c r="F1415" s="29">
        <v>0.98208949999999995</v>
      </c>
    </row>
    <row r="1416" spans="2:6">
      <c r="B1416" s="55">
        <v>43860</v>
      </c>
      <c r="C1416" s="29" t="s">
        <v>37</v>
      </c>
      <c r="D1416" s="29">
        <v>22</v>
      </c>
      <c r="E1416" s="29">
        <v>0.97997420000000002</v>
      </c>
      <c r="F1416" s="29">
        <v>0.98135490000000003</v>
      </c>
    </row>
    <row r="1417" spans="2:6">
      <c r="B1417" s="55">
        <v>43860</v>
      </c>
      <c r="C1417" s="29" t="s">
        <v>37</v>
      </c>
      <c r="D1417" s="29">
        <v>23</v>
      </c>
      <c r="E1417" s="29">
        <v>0.98033890000000001</v>
      </c>
      <c r="F1417" s="29">
        <v>0.9818327</v>
      </c>
    </row>
    <row r="1418" spans="2:6">
      <c r="B1418" s="55">
        <v>43860</v>
      </c>
      <c r="C1418" s="29" t="s">
        <v>37</v>
      </c>
      <c r="D1418" s="29">
        <v>24</v>
      </c>
      <c r="E1418" s="29">
        <v>0.98195560000000004</v>
      </c>
      <c r="F1418" s="29">
        <v>0.98340490000000003</v>
      </c>
    </row>
    <row r="1419" spans="2:6">
      <c r="B1419" s="55">
        <v>43860</v>
      </c>
      <c r="C1419" s="29" t="s">
        <v>37</v>
      </c>
      <c r="D1419" s="29">
        <v>25</v>
      </c>
      <c r="E1419" s="29">
        <v>0.98326480000000005</v>
      </c>
      <c r="F1419" s="29">
        <v>0.98461880000000002</v>
      </c>
    </row>
    <row r="1420" spans="2:6">
      <c r="B1420" s="55">
        <v>43860</v>
      </c>
      <c r="C1420" s="29" t="s">
        <v>37</v>
      </c>
      <c r="D1420" s="29">
        <v>26</v>
      </c>
      <c r="E1420" s="29">
        <v>0.98274879999999998</v>
      </c>
      <c r="F1420" s="29">
        <v>0.98427050000000005</v>
      </c>
    </row>
    <row r="1421" spans="2:6">
      <c r="B1421" s="55">
        <v>43860</v>
      </c>
      <c r="C1421" s="29" t="s">
        <v>37</v>
      </c>
      <c r="D1421" s="29">
        <v>27</v>
      </c>
      <c r="E1421" s="29">
        <v>0.981657</v>
      </c>
      <c r="F1421" s="29">
        <v>0.98336590000000001</v>
      </c>
    </row>
    <row r="1422" spans="2:6">
      <c r="B1422" s="55">
        <v>43860</v>
      </c>
      <c r="C1422" s="29" t="s">
        <v>37</v>
      </c>
      <c r="D1422" s="29">
        <v>28</v>
      </c>
      <c r="E1422" s="29">
        <v>0.98146820000000001</v>
      </c>
      <c r="F1422" s="29">
        <v>0.98331480000000004</v>
      </c>
    </row>
    <row r="1423" spans="2:6">
      <c r="B1423" s="55">
        <v>43860</v>
      </c>
      <c r="C1423" s="29" t="s">
        <v>37</v>
      </c>
      <c r="D1423" s="29">
        <v>29</v>
      </c>
      <c r="E1423" s="29">
        <v>0.98178920000000003</v>
      </c>
      <c r="F1423" s="29">
        <v>0.98367879999999996</v>
      </c>
    </row>
    <row r="1424" spans="2:6">
      <c r="B1424" s="55">
        <v>43860</v>
      </c>
      <c r="C1424" s="29" t="s">
        <v>37</v>
      </c>
      <c r="D1424" s="29">
        <v>30</v>
      </c>
      <c r="E1424" s="29">
        <v>0.98283690000000001</v>
      </c>
      <c r="F1424" s="29">
        <v>0.98474930000000005</v>
      </c>
    </row>
    <row r="1425" spans="2:6">
      <c r="B1425" s="55">
        <v>43860</v>
      </c>
      <c r="C1425" s="29" t="s">
        <v>37</v>
      </c>
      <c r="D1425" s="29">
        <v>31</v>
      </c>
      <c r="E1425" s="29">
        <v>0.98229979999999995</v>
      </c>
      <c r="F1425" s="29">
        <v>0.98417949999999998</v>
      </c>
    </row>
    <row r="1426" spans="2:6">
      <c r="B1426" s="55">
        <v>43860</v>
      </c>
      <c r="C1426" s="29" t="s">
        <v>37</v>
      </c>
      <c r="D1426" s="29">
        <v>32</v>
      </c>
      <c r="E1426" s="29">
        <v>0.98152410000000001</v>
      </c>
      <c r="F1426" s="29">
        <v>0.98328000000000004</v>
      </c>
    </row>
    <row r="1427" spans="2:6">
      <c r="B1427" s="55">
        <v>43860</v>
      </c>
      <c r="C1427" s="29" t="s">
        <v>37</v>
      </c>
      <c r="D1427" s="29">
        <v>33</v>
      </c>
      <c r="E1427" s="29">
        <v>0.98010010000000003</v>
      </c>
      <c r="F1427" s="29">
        <v>0.98178900000000002</v>
      </c>
    </row>
    <row r="1428" spans="2:6">
      <c r="B1428" s="55">
        <v>43860</v>
      </c>
      <c r="C1428" s="29" t="s">
        <v>37</v>
      </c>
      <c r="D1428" s="29">
        <v>34</v>
      </c>
      <c r="E1428" s="29">
        <v>0.98045800000000005</v>
      </c>
      <c r="F1428" s="29">
        <v>0.98196000000000006</v>
      </c>
    </row>
    <row r="1429" spans="2:6">
      <c r="B1429" s="55">
        <v>43860</v>
      </c>
      <c r="C1429" s="29" t="s">
        <v>37</v>
      </c>
      <c r="D1429" s="29">
        <v>35</v>
      </c>
      <c r="E1429" s="29">
        <v>0.9808268</v>
      </c>
      <c r="F1429" s="29">
        <v>0.9823075</v>
      </c>
    </row>
    <row r="1430" spans="2:6">
      <c r="B1430" s="55">
        <v>43860</v>
      </c>
      <c r="C1430" s="29" t="s">
        <v>37</v>
      </c>
      <c r="D1430" s="29">
        <v>36</v>
      </c>
      <c r="E1430" s="29">
        <v>0.98102959999999995</v>
      </c>
      <c r="F1430" s="29">
        <v>0.98260110000000001</v>
      </c>
    </row>
    <row r="1431" spans="2:6">
      <c r="B1431" s="55">
        <v>43860</v>
      </c>
      <c r="C1431" s="29" t="s">
        <v>37</v>
      </c>
      <c r="D1431" s="29">
        <v>37</v>
      </c>
      <c r="E1431" s="29">
        <v>0.98105629999999999</v>
      </c>
      <c r="F1431" s="29">
        <v>0.98258559999999995</v>
      </c>
    </row>
    <row r="1432" spans="2:6">
      <c r="B1432" s="55">
        <v>43860</v>
      </c>
      <c r="C1432" s="29" t="s">
        <v>37</v>
      </c>
      <c r="D1432" s="29">
        <v>38</v>
      </c>
      <c r="E1432" s="29">
        <v>0.98111570000000003</v>
      </c>
      <c r="F1432" s="29">
        <v>0.98267499999999997</v>
      </c>
    </row>
    <row r="1433" spans="2:6">
      <c r="B1433" s="55">
        <v>43860</v>
      </c>
      <c r="C1433" s="29" t="s">
        <v>37</v>
      </c>
      <c r="D1433" s="29">
        <v>39</v>
      </c>
      <c r="E1433" s="29">
        <v>0.98123179999999999</v>
      </c>
      <c r="F1433" s="29">
        <v>0.98285250000000002</v>
      </c>
    </row>
    <row r="1434" spans="2:6">
      <c r="B1434" s="55">
        <v>43860</v>
      </c>
      <c r="C1434" s="29" t="s">
        <v>37</v>
      </c>
      <c r="D1434" s="29">
        <v>40</v>
      </c>
      <c r="E1434" s="29">
        <v>0.98039699999999996</v>
      </c>
      <c r="F1434" s="29">
        <v>0.98219999999999996</v>
      </c>
    </row>
    <row r="1435" spans="2:6">
      <c r="B1435" s="55">
        <v>43860</v>
      </c>
      <c r="C1435" s="29" t="s">
        <v>37</v>
      </c>
      <c r="D1435" s="29">
        <v>41</v>
      </c>
      <c r="E1435" s="29">
        <v>0.97987749999999996</v>
      </c>
      <c r="F1435" s="29">
        <v>0.98187190000000002</v>
      </c>
    </row>
    <row r="1436" spans="2:6">
      <c r="B1436" s="55">
        <v>43860</v>
      </c>
      <c r="C1436" s="29" t="s">
        <v>37</v>
      </c>
      <c r="D1436" s="29">
        <v>42</v>
      </c>
      <c r="E1436" s="29">
        <v>0.97945280000000001</v>
      </c>
      <c r="F1436" s="29">
        <v>0.98187550000000001</v>
      </c>
    </row>
    <row r="1437" spans="2:6">
      <c r="B1437" s="55">
        <v>43860</v>
      </c>
      <c r="C1437" s="29" t="s">
        <v>37</v>
      </c>
      <c r="D1437" s="29">
        <v>43</v>
      </c>
      <c r="E1437" s="29">
        <v>0.97860769999999997</v>
      </c>
      <c r="F1437" s="29">
        <v>0.98130439999999997</v>
      </c>
    </row>
    <row r="1438" spans="2:6">
      <c r="B1438" s="55">
        <v>43860</v>
      </c>
      <c r="C1438" s="29" t="s">
        <v>37</v>
      </c>
      <c r="D1438" s="29">
        <v>44</v>
      </c>
      <c r="E1438" s="29">
        <v>0.97755380000000003</v>
      </c>
      <c r="F1438" s="29">
        <v>0.98055740000000002</v>
      </c>
    </row>
    <row r="1439" spans="2:6">
      <c r="B1439" s="55">
        <v>43860</v>
      </c>
      <c r="C1439" s="29" t="s">
        <v>37</v>
      </c>
      <c r="D1439" s="29">
        <v>45</v>
      </c>
      <c r="E1439" s="29">
        <v>0.9774003</v>
      </c>
      <c r="F1439" s="29">
        <v>0.98055009999999998</v>
      </c>
    </row>
    <row r="1440" spans="2:6">
      <c r="B1440" s="55">
        <v>43860</v>
      </c>
      <c r="C1440" s="29" t="s">
        <v>37</v>
      </c>
      <c r="D1440" s="29">
        <v>46</v>
      </c>
      <c r="E1440" s="29">
        <v>0.9778464</v>
      </c>
      <c r="F1440" s="29">
        <v>0.98119789999999996</v>
      </c>
    </row>
    <row r="1441" spans="2:6">
      <c r="B1441" s="55">
        <v>43860</v>
      </c>
      <c r="C1441" s="29" t="s">
        <v>37</v>
      </c>
      <c r="D1441" s="29">
        <v>47</v>
      </c>
      <c r="E1441" s="29">
        <v>0.97812909999999997</v>
      </c>
      <c r="F1441" s="29">
        <v>0.98160320000000001</v>
      </c>
    </row>
    <row r="1442" spans="2:6">
      <c r="B1442" s="55">
        <v>43860</v>
      </c>
      <c r="C1442" s="29" t="s">
        <v>37</v>
      </c>
      <c r="D1442" s="29">
        <v>48</v>
      </c>
      <c r="E1442" s="29">
        <v>0.97609749999999995</v>
      </c>
      <c r="F1442" s="29">
        <v>0.97985999999999995</v>
      </c>
    </row>
    <row r="1443" spans="2:6">
      <c r="B1443" s="55">
        <v>43861</v>
      </c>
      <c r="C1443" s="29" t="s">
        <v>37</v>
      </c>
      <c r="D1443" s="29">
        <v>1</v>
      </c>
      <c r="E1443" s="29">
        <v>0.9743153</v>
      </c>
      <c r="F1443" s="29">
        <v>0.9779717</v>
      </c>
    </row>
    <row r="1444" spans="2:6">
      <c r="B1444" s="55">
        <v>43861</v>
      </c>
      <c r="C1444" s="29" t="s">
        <v>37</v>
      </c>
      <c r="D1444" s="29">
        <v>2</v>
      </c>
      <c r="E1444" s="29">
        <v>0.97517390000000004</v>
      </c>
      <c r="F1444" s="29">
        <v>0.97856149999999997</v>
      </c>
    </row>
    <row r="1445" spans="2:6">
      <c r="B1445" s="55">
        <v>43861</v>
      </c>
      <c r="C1445" s="29" t="s">
        <v>37</v>
      </c>
      <c r="D1445" s="29">
        <v>3</v>
      </c>
      <c r="E1445" s="29">
        <v>0.97321219999999997</v>
      </c>
      <c r="F1445" s="29">
        <v>0.97699320000000001</v>
      </c>
    </row>
    <row r="1446" spans="2:6">
      <c r="B1446" s="55">
        <v>43861</v>
      </c>
      <c r="C1446" s="29" t="s">
        <v>37</v>
      </c>
      <c r="D1446" s="29">
        <v>4</v>
      </c>
      <c r="E1446" s="29">
        <v>0.97244319999999995</v>
      </c>
      <c r="F1446" s="29">
        <v>0.97657609999999995</v>
      </c>
    </row>
    <row r="1447" spans="2:6">
      <c r="B1447" s="55">
        <v>43861</v>
      </c>
      <c r="C1447" s="29" t="s">
        <v>37</v>
      </c>
      <c r="D1447" s="29">
        <v>5</v>
      </c>
      <c r="E1447" s="29">
        <v>0.97379720000000003</v>
      </c>
      <c r="F1447" s="29">
        <v>0.97786799999999996</v>
      </c>
    </row>
    <row r="1448" spans="2:6">
      <c r="B1448" s="55">
        <v>43861</v>
      </c>
      <c r="C1448" s="29" t="s">
        <v>37</v>
      </c>
      <c r="D1448" s="29">
        <v>6</v>
      </c>
      <c r="E1448" s="29">
        <v>0.97311519999999996</v>
      </c>
      <c r="F1448" s="29">
        <v>0.97717030000000005</v>
      </c>
    </row>
    <row r="1449" spans="2:6">
      <c r="B1449" s="55">
        <v>43861</v>
      </c>
      <c r="C1449" s="29" t="s">
        <v>37</v>
      </c>
      <c r="D1449" s="29">
        <v>7</v>
      </c>
      <c r="E1449" s="29">
        <v>0.97314750000000005</v>
      </c>
      <c r="F1449" s="29">
        <v>0.97708819999999996</v>
      </c>
    </row>
    <row r="1450" spans="2:6">
      <c r="B1450" s="55">
        <v>43861</v>
      </c>
      <c r="C1450" s="29" t="s">
        <v>37</v>
      </c>
      <c r="D1450" s="29">
        <v>8</v>
      </c>
      <c r="E1450" s="29">
        <v>0.97402829999999996</v>
      </c>
      <c r="F1450" s="29">
        <v>0.97788229999999998</v>
      </c>
    </row>
    <row r="1451" spans="2:6">
      <c r="B1451" s="55">
        <v>43861</v>
      </c>
      <c r="C1451" s="29" t="s">
        <v>37</v>
      </c>
      <c r="D1451" s="29">
        <v>9</v>
      </c>
      <c r="E1451" s="29">
        <v>0.97328300000000001</v>
      </c>
      <c r="F1451" s="29">
        <v>0.97701360000000004</v>
      </c>
    </row>
    <row r="1452" spans="2:6">
      <c r="B1452" s="55">
        <v>43861</v>
      </c>
      <c r="C1452" s="29" t="s">
        <v>37</v>
      </c>
      <c r="D1452" s="29">
        <v>10</v>
      </c>
      <c r="E1452" s="29">
        <v>0.9736785</v>
      </c>
      <c r="F1452" s="29">
        <v>0.97711320000000002</v>
      </c>
    </row>
    <row r="1453" spans="2:6">
      <c r="B1453" s="55">
        <v>43861</v>
      </c>
      <c r="C1453" s="29" t="s">
        <v>37</v>
      </c>
      <c r="D1453" s="29">
        <v>11</v>
      </c>
      <c r="E1453" s="29">
        <v>0.9749312</v>
      </c>
      <c r="F1453" s="29">
        <v>0.97811210000000004</v>
      </c>
    </row>
    <row r="1454" spans="2:6">
      <c r="B1454" s="55">
        <v>43861</v>
      </c>
      <c r="C1454" s="29" t="s">
        <v>37</v>
      </c>
      <c r="D1454" s="29">
        <v>12</v>
      </c>
      <c r="E1454" s="29">
        <v>0.9747382</v>
      </c>
      <c r="F1454" s="29">
        <v>0.97757139999999998</v>
      </c>
    </row>
    <row r="1455" spans="2:6">
      <c r="B1455" s="55">
        <v>43861</v>
      </c>
      <c r="C1455" s="29" t="s">
        <v>37</v>
      </c>
      <c r="D1455" s="29">
        <v>13</v>
      </c>
      <c r="E1455" s="29">
        <v>0.97513910000000004</v>
      </c>
      <c r="F1455" s="29">
        <v>0.97741679999999997</v>
      </c>
    </row>
    <row r="1456" spans="2:6">
      <c r="B1456" s="55">
        <v>43861</v>
      </c>
      <c r="C1456" s="29" t="s">
        <v>37</v>
      </c>
      <c r="D1456" s="29">
        <v>14</v>
      </c>
      <c r="E1456" s="29">
        <v>0.97740740000000004</v>
      </c>
      <c r="F1456" s="29">
        <v>0.97893379999999997</v>
      </c>
    </row>
    <row r="1457" spans="2:6">
      <c r="B1457" s="55">
        <v>43861</v>
      </c>
      <c r="C1457" s="29" t="s">
        <v>37</v>
      </c>
      <c r="D1457" s="29">
        <v>15</v>
      </c>
      <c r="E1457" s="29">
        <v>0.97901079999999996</v>
      </c>
      <c r="F1457" s="29">
        <v>0.98020600000000002</v>
      </c>
    </row>
    <row r="1458" spans="2:6">
      <c r="B1458" s="55">
        <v>43861</v>
      </c>
      <c r="C1458" s="29" t="s">
        <v>37</v>
      </c>
      <c r="D1458" s="29">
        <v>16</v>
      </c>
      <c r="E1458" s="29">
        <v>0.98199559999999997</v>
      </c>
      <c r="F1458" s="29">
        <v>0.98306090000000002</v>
      </c>
    </row>
    <row r="1459" spans="2:6">
      <c r="B1459" s="55">
        <v>43861</v>
      </c>
      <c r="C1459" s="29" t="s">
        <v>37</v>
      </c>
      <c r="D1459" s="29">
        <v>17</v>
      </c>
      <c r="E1459" s="29">
        <v>0.98110039999999998</v>
      </c>
      <c r="F1459" s="29">
        <v>0.98239109999999996</v>
      </c>
    </row>
    <row r="1460" spans="2:6">
      <c r="B1460" s="55">
        <v>43861</v>
      </c>
      <c r="C1460" s="29" t="s">
        <v>37</v>
      </c>
      <c r="D1460" s="29">
        <v>18</v>
      </c>
      <c r="E1460" s="29">
        <v>0.98146089999999997</v>
      </c>
      <c r="F1460" s="29">
        <v>0.98276399999999997</v>
      </c>
    </row>
    <row r="1461" spans="2:6">
      <c r="B1461" s="55">
        <v>43861</v>
      </c>
      <c r="C1461" s="29" t="s">
        <v>37</v>
      </c>
      <c r="D1461" s="29">
        <v>19</v>
      </c>
      <c r="E1461" s="29">
        <v>0.98044620000000005</v>
      </c>
      <c r="F1461" s="29">
        <v>0.98195359999999998</v>
      </c>
    </row>
    <row r="1462" spans="2:6">
      <c r="B1462" s="55">
        <v>43861</v>
      </c>
      <c r="C1462" s="29" t="s">
        <v>37</v>
      </c>
      <c r="D1462" s="29">
        <v>20</v>
      </c>
      <c r="E1462" s="29">
        <v>0.98070939999999995</v>
      </c>
      <c r="F1462" s="29">
        <v>0.98187760000000002</v>
      </c>
    </row>
    <row r="1463" spans="2:6">
      <c r="B1463" s="55">
        <v>43861</v>
      </c>
      <c r="C1463" s="29" t="s">
        <v>37</v>
      </c>
      <c r="D1463" s="29">
        <v>21</v>
      </c>
      <c r="E1463" s="29">
        <v>0.98038230000000004</v>
      </c>
      <c r="F1463" s="29">
        <v>0.98162240000000001</v>
      </c>
    </row>
    <row r="1464" spans="2:6">
      <c r="B1464" s="55">
        <v>43861</v>
      </c>
      <c r="C1464" s="29" t="s">
        <v>37</v>
      </c>
      <c r="D1464" s="29">
        <v>22</v>
      </c>
      <c r="E1464" s="29">
        <v>0.98067930000000003</v>
      </c>
      <c r="F1464" s="29">
        <v>0.98180109999999998</v>
      </c>
    </row>
    <row r="1465" spans="2:6">
      <c r="B1465" s="55">
        <v>43861</v>
      </c>
      <c r="C1465" s="29" t="s">
        <v>37</v>
      </c>
      <c r="D1465" s="29">
        <v>23</v>
      </c>
      <c r="E1465" s="29">
        <v>0.98095619999999994</v>
      </c>
      <c r="F1465" s="29">
        <v>0.98184919999999998</v>
      </c>
    </row>
    <row r="1466" spans="2:6">
      <c r="B1466" s="55">
        <v>43861</v>
      </c>
      <c r="C1466" s="29" t="s">
        <v>37</v>
      </c>
      <c r="D1466" s="29">
        <v>24</v>
      </c>
      <c r="E1466" s="29">
        <v>0.98071299999999995</v>
      </c>
      <c r="F1466" s="29">
        <v>0.98168909999999998</v>
      </c>
    </row>
    <row r="1467" spans="2:6">
      <c r="B1467" s="55">
        <v>43861</v>
      </c>
      <c r="C1467" s="29" t="s">
        <v>37</v>
      </c>
      <c r="D1467" s="29">
        <v>25</v>
      </c>
      <c r="E1467" s="29">
        <v>0.98027260000000005</v>
      </c>
      <c r="F1467" s="29">
        <v>0.98136199999999996</v>
      </c>
    </row>
    <row r="1468" spans="2:6">
      <c r="B1468" s="55">
        <v>43861</v>
      </c>
      <c r="C1468" s="29" t="s">
        <v>37</v>
      </c>
      <c r="D1468" s="29">
        <v>26</v>
      </c>
      <c r="E1468" s="29">
        <v>0.9802208</v>
      </c>
      <c r="F1468" s="29">
        <v>0.98151500000000003</v>
      </c>
    </row>
    <row r="1469" spans="2:6">
      <c r="B1469" s="55">
        <v>43861</v>
      </c>
      <c r="C1469" s="29" t="s">
        <v>37</v>
      </c>
      <c r="D1469" s="29">
        <v>27</v>
      </c>
      <c r="E1469" s="29">
        <v>0.98006329999999997</v>
      </c>
      <c r="F1469" s="29">
        <v>0.98113550000000005</v>
      </c>
    </row>
    <row r="1470" spans="2:6">
      <c r="B1470" s="55">
        <v>43861</v>
      </c>
      <c r="C1470" s="29" t="s">
        <v>37</v>
      </c>
      <c r="D1470" s="29">
        <v>28</v>
      </c>
      <c r="E1470" s="29">
        <v>0.97983509999999996</v>
      </c>
      <c r="F1470" s="29">
        <v>0.98103079999999998</v>
      </c>
    </row>
    <row r="1471" spans="2:6">
      <c r="B1471" s="55">
        <v>43861</v>
      </c>
      <c r="C1471" s="29" t="s">
        <v>37</v>
      </c>
      <c r="D1471" s="29">
        <v>29</v>
      </c>
      <c r="E1471" s="29">
        <v>0.97969340000000005</v>
      </c>
      <c r="F1471" s="29">
        <v>0.98098510000000005</v>
      </c>
    </row>
    <row r="1472" spans="2:6">
      <c r="B1472" s="55">
        <v>43861</v>
      </c>
      <c r="C1472" s="29" t="s">
        <v>37</v>
      </c>
      <c r="D1472" s="29">
        <v>30</v>
      </c>
      <c r="E1472" s="29">
        <v>0.97964580000000001</v>
      </c>
      <c r="F1472" s="29">
        <v>0.98104910000000001</v>
      </c>
    </row>
    <row r="1473" spans="2:6">
      <c r="B1473" s="55">
        <v>43861</v>
      </c>
      <c r="C1473" s="29" t="s">
        <v>37</v>
      </c>
      <c r="D1473" s="29">
        <v>31</v>
      </c>
      <c r="E1473" s="29">
        <v>0.97962510000000003</v>
      </c>
      <c r="F1473" s="29">
        <v>0.98111630000000005</v>
      </c>
    </row>
    <row r="1474" spans="2:6">
      <c r="B1474" s="55">
        <v>43861</v>
      </c>
      <c r="C1474" s="29" t="s">
        <v>37</v>
      </c>
      <c r="D1474" s="29">
        <v>32</v>
      </c>
      <c r="E1474" s="29">
        <v>0.97956390000000004</v>
      </c>
      <c r="F1474" s="29">
        <v>0.98112440000000001</v>
      </c>
    </row>
    <row r="1475" spans="2:6">
      <c r="B1475" s="55">
        <v>43861</v>
      </c>
      <c r="C1475" s="29" t="s">
        <v>37</v>
      </c>
      <c r="D1475" s="29">
        <v>33</v>
      </c>
      <c r="E1475" s="29">
        <v>0.97886890000000004</v>
      </c>
      <c r="F1475" s="29">
        <v>0.9805625</v>
      </c>
    </row>
    <row r="1476" spans="2:6">
      <c r="B1476" s="55">
        <v>43861</v>
      </c>
      <c r="C1476" s="29" t="s">
        <v>37</v>
      </c>
      <c r="D1476" s="29">
        <v>34</v>
      </c>
      <c r="E1476" s="29">
        <v>0.98014670000000004</v>
      </c>
      <c r="F1476" s="29">
        <v>0.9814541</v>
      </c>
    </row>
    <row r="1477" spans="2:6">
      <c r="B1477" s="55">
        <v>43861</v>
      </c>
      <c r="C1477" s="29" t="s">
        <v>37</v>
      </c>
      <c r="D1477" s="29">
        <v>35</v>
      </c>
      <c r="E1477" s="29">
        <v>0.98102480000000003</v>
      </c>
      <c r="F1477" s="29">
        <v>0.9822012</v>
      </c>
    </row>
    <row r="1478" spans="2:6">
      <c r="B1478" s="55">
        <v>43861</v>
      </c>
      <c r="C1478" s="29" t="s">
        <v>37</v>
      </c>
      <c r="D1478" s="29">
        <v>36</v>
      </c>
      <c r="E1478" s="29">
        <v>0.98065829999999998</v>
      </c>
      <c r="F1478" s="29">
        <v>0.98196269999999997</v>
      </c>
    </row>
    <row r="1479" spans="2:6">
      <c r="B1479" s="55">
        <v>43861</v>
      </c>
      <c r="C1479" s="29" t="s">
        <v>37</v>
      </c>
      <c r="D1479" s="29">
        <v>37</v>
      </c>
      <c r="E1479" s="29">
        <v>0.98029440000000001</v>
      </c>
      <c r="F1479" s="29">
        <v>0.98176410000000003</v>
      </c>
    </row>
    <row r="1480" spans="2:6">
      <c r="B1480" s="55">
        <v>43861</v>
      </c>
      <c r="C1480" s="29" t="s">
        <v>37</v>
      </c>
      <c r="D1480" s="29">
        <v>38</v>
      </c>
      <c r="E1480" s="29">
        <v>0.98067519999999997</v>
      </c>
      <c r="F1480" s="29">
        <v>0.98203819999999997</v>
      </c>
    </row>
    <row r="1481" spans="2:6">
      <c r="B1481" s="55">
        <v>43861</v>
      </c>
      <c r="C1481" s="29" t="s">
        <v>37</v>
      </c>
      <c r="D1481" s="29">
        <v>39</v>
      </c>
      <c r="E1481" s="29">
        <v>0.97984510000000002</v>
      </c>
      <c r="F1481" s="29">
        <v>0.98141160000000005</v>
      </c>
    </row>
    <row r="1482" spans="2:6">
      <c r="B1482" s="55">
        <v>43861</v>
      </c>
      <c r="C1482" s="29" t="s">
        <v>37</v>
      </c>
      <c r="D1482" s="29">
        <v>40</v>
      </c>
      <c r="E1482" s="29">
        <v>0.97868820000000001</v>
      </c>
      <c r="F1482" s="29">
        <v>0.98076410000000003</v>
      </c>
    </row>
    <row r="1483" spans="2:6">
      <c r="B1483" s="55">
        <v>43861</v>
      </c>
      <c r="C1483" s="29" t="s">
        <v>37</v>
      </c>
      <c r="D1483" s="29">
        <v>41</v>
      </c>
      <c r="E1483" s="29">
        <v>0.9779061</v>
      </c>
      <c r="F1483" s="29">
        <v>0.98009080000000004</v>
      </c>
    </row>
    <row r="1484" spans="2:6">
      <c r="B1484" s="55">
        <v>43861</v>
      </c>
      <c r="C1484" s="29" t="s">
        <v>37</v>
      </c>
      <c r="D1484" s="29">
        <v>42</v>
      </c>
      <c r="E1484" s="29">
        <v>0.97688019999999998</v>
      </c>
      <c r="F1484" s="29">
        <v>0.97954319999999995</v>
      </c>
    </row>
    <row r="1485" spans="2:6">
      <c r="B1485" s="55">
        <v>43861</v>
      </c>
      <c r="C1485" s="29" t="s">
        <v>37</v>
      </c>
      <c r="D1485" s="29">
        <v>43</v>
      </c>
      <c r="E1485" s="29">
        <v>0.97591810000000001</v>
      </c>
      <c r="F1485" s="29">
        <v>0.97902769999999995</v>
      </c>
    </row>
    <row r="1486" spans="2:6">
      <c r="B1486" s="55">
        <v>43861</v>
      </c>
      <c r="C1486" s="29" t="s">
        <v>37</v>
      </c>
      <c r="D1486" s="29">
        <v>44</v>
      </c>
      <c r="E1486" s="29">
        <v>0.97556509999999996</v>
      </c>
      <c r="F1486" s="29">
        <v>0.97880869999999998</v>
      </c>
    </row>
    <row r="1487" spans="2:6">
      <c r="B1487" s="55">
        <v>43861</v>
      </c>
      <c r="C1487" s="29" t="s">
        <v>37</v>
      </c>
      <c r="D1487" s="29">
        <v>45</v>
      </c>
      <c r="E1487" s="29">
        <v>0.97574090000000002</v>
      </c>
      <c r="F1487" s="29">
        <v>0.97847859999999998</v>
      </c>
    </row>
    <row r="1488" spans="2:6">
      <c r="B1488" s="55">
        <v>43861</v>
      </c>
      <c r="C1488" s="29" t="s">
        <v>37</v>
      </c>
      <c r="D1488" s="29">
        <v>46</v>
      </c>
      <c r="E1488" s="29">
        <v>0.97499139999999995</v>
      </c>
      <c r="F1488" s="29">
        <v>0.97807120000000003</v>
      </c>
    </row>
    <row r="1489" spans="2:6">
      <c r="B1489" s="55">
        <v>43861</v>
      </c>
      <c r="C1489" s="29" t="s">
        <v>37</v>
      </c>
      <c r="D1489" s="29">
        <v>47</v>
      </c>
      <c r="E1489" s="29">
        <v>0.97436929999999999</v>
      </c>
      <c r="F1489" s="29">
        <v>0.97723629999999995</v>
      </c>
    </row>
    <row r="1490" spans="2:6">
      <c r="B1490" s="55">
        <v>43861</v>
      </c>
      <c r="C1490" s="29" t="s">
        <v>37</v>
      </c>
      <c r="D1490" s="29">
        <v>48</v>
      </c>
      <c r="E1490" s="29">
        <v>0.9739044</v>
      </c>
      <c r="F1490" s="29">
        <v>0.97686850000000003</v>
      </c>
    </row>
    <row r="1491" spans="2:6">
      <c r="B1491" s="55">
        <v>43862</v>
      </c>
      <c r="C1491" s="29" t="s">
        <v>37</v>
      </c>
      <c r="D1491" s="29">
        <v>1</v>
      </c>
      <c r="E1491" s="29">
        <v>0.98083900000000002</v>
      </c>
      <c r="F1491" s="29">
        <v>0.98317880000000002</v>
      </c>
    </row>
    <row r="1492" spans="2:6">
      <c r="B1492" s="55">
        <v>43862</v>
      </c>
      <c r="C1492" s="29" t="s">
        <v>37</v>
      </c>
      <c r="D1492" s="29">
        <v>2</v>
      </c>
      <c r="E1492" s="29">
        <v>0.98115609999999998</v>
      </c>
      <c r="F1492" s="29">
        <v>0.98308850000000003</v>
      </c>
    </row>
    <row r="1493" spans="2:6">
      <c r="B1493" s="55">
        <v>43862</v>
      </c>
      <c r="C1493" s="29" t="s">
        <v>37</v>
      </c>
      <c r="D1493" s="29">
        <v>3</v>
      </c>
      <c r="E1493" s="29">
        <v>0.98155309999999996</v>
      </c>
      <c r="F1493" s="29">
        <v>0.98337719999999995</v>
      </c>
    </row>
    <row r="1494" spans="2:6">
      <c r="B1494" s="55">
        <v>43862</v>
      </c>
      <c r="C1494" s="29" t="s">
        <v>37</v>
      </c>
      <c r="D1494" s="29">
        <v>4</v>
      </c>
      <c r="E1494" s="29">
        <v>0.98262579999999999</v>
      </c>
      <c r="F1494" s="29">
        <v>0.98447969999999996</v>
      </c>
    </row>
    <row r="1495" spans="2:6">
      <c r="B1495" s="55">
        <v>43862</v>
      </c>
      <c r="C1495" s="29" t="s">
        <v>37</v>
      </c>
      <c r="D1495" s="29">
        <v>5</v>
      </c>
      <c r="E1495" s="29">
        <v>0.98132180000000002</v>
      </c>
      <c r="F1495" s="29">
        <v>0.98340749999999999</v>
      </c>
    </row>
    <row r="1496" spans="2:6">
      <c r="B1496" s="55">
        <v>43862</v>
      </c>
      <c r="C1496" s="29" t="s">
        <v>37</v>
      </c>
      <c r="D1496" s="29">
        <v>6</v>
      </c>
      <c r="E1496" s="29">
        <v>0.98296680000000003</v>
      </c>
      <c r="F1496" s="29">
        <v>0.9849871</v>
      </c>
    </row>
    <row r="1497" spans="2:6">
      <c r="B1497" s="55">
        <v>43862</v>
      </c>
      <c r="C1497" s="29" t="s">
        <v>37</v>
      </c>
      <c r="D1497" s="29">
        <v>7</v>
      </c>
      <c r="E1497" s="29">
        <v>0.98357629999999996</v>
      </c>
      <c r="F1497" s="29">
        <v>0.9859639</v>
      </c>
    </row>
    <row r="1498" spans="2:6">
      <c r="B1498" s="55">
        <v>43862</v>
      </c>
      <c r="C1498" s="29" t="s">
        <v>37</v>
      </c>
      <c r="D1498" s="29">
        <v>8</v>
      </c>
      <c r="E1498" s="29">
        <v>0.98143409999999998</v>
      </c>
      <c r="F1498" s="29">
        <v>0.98386309999999999</v>
      </c>
    </row>
    <row r="1499" spans="2:6">
      <c r="B1499" s="55">
        <v>43862</v>
      </c>
      <c r="C1499" s="29" t="s">
        <v>37</v>
      </c>
      <c r="D1499" s="29">
        <v>9</v>
      </c>
      <c r="E1499" s="29">
        <v>0.98098629999999998</v>
      </c>
      <c r="F1499" s="29">
        <v>0.98307960000000005</v>
      </c>
    </row>
    <row r="1500" spans="2:6">
      <c r="B1500" s="55">
        <v>43862</v>
      </c>
      <c r="C1500" s="29" t="s">
        <v>37</v>
      </c>
      <c r="D1500" s="29">
        <v>10</v>
      </c>
      <c r="E1500" s="29">
        <v>0.98103200000000002</v>
      </c>
      <c r="F1500" s="29">
        <v>0.98308600000000002</v>
      </c>
    </row>
    <row r="1501" spans="2:6">
      <c r="B1501" s="55">
        <v>43862</v>
      </c>
      <c r="C1501" s="29" t="s">
        <v>37</v>
      </c>
      <c r="D1501" s="29">
        <v>11</v>
      </c>
      <c r="E1501" s="29">
        <v>0.98152490000000003</v>
      </c>
      <c r="F1501" s="29">
        <v>0.98357600000000001</v>
      </c>
    </row>
    <row r="1502" spans="2:6">
      <c r="B1502" s="55">
        <v>43862</v>
      </c>
      <c r="C1502" s="29" t="s">
        <v>37</v>
      </c>
      <c r="D1502" s="29">
        <v>12</v>
      </c>
      <c r="E1502" s="29">
        <v>0.98080979999999995</v>
      </c>
      <c r="F1502" s="29">
        <v>0.9828848</v>
      </c>
    </row>
    <row r="1503" spans="2:6">
      <c r="B1503" s="55">
        <v>43862</v>
      </c>
      <c r="C1503" s="29" t="s">
        <v>37</v>
      </c>
      <c r="D1503" s="29">
        <v>13</v>
      </c>
      <c r="E1503" s="29">
        <v>0.97995140000000003</v>
      </c>
      <c r="F1503" s="29">
        <v>0.98219719999999999</v>
      </c>
    </row>
    <row r="1504" spans="2:6">
      <c r="B1504" s="55">
        <v>43862</v>
      </c>
      <c r="C1504" s="29" t="s">
        <v>37</v>
      </c>
      <c r="D1504" s="29">
        <v>14</v>
      </c>
      <c r="E1504" s="29">
        <v>0.97911599999999999</v>
      </c>
      <c r="F1504" s="29">
        <v>0.98154620000000004</v>
      </c>
    </row>
    <row r="1505" spans="2:6">
      <c r="B1505" s="55">
        <v>43862</v>
      </c>
      <c r="C1505" s="29" t="s">
        <v>37</v>
      </c>
      <c r="D1505" s="29">
        <v>15</v>
      </c>
      <c r="E1505" s="29">
        <v>0.98030139999999999</v>
      </c>
      <c r="F1505" s="29">
        <v>0.98288929999999997</v>
      </c>
    </row>
    <row r="1506" spans="2:6">
      <c r="B1506" s="55">
        <v>43862</v>
      </c>
      <c r="C1506" s="29" t="s">
        <v>37</v>
      </c>
      <c r="D1506" s="29">
        <v>16</v>
      </c>
      <c r="E1506" s="29">
        <v>0.98133930000000003</v>
      </c>
      <c r="F1506" s="29">
        <v>0.98392469999999999</v>
      </c>
    </row>
    <row r="1507" spans="2:6">
      <c r="B1507" s="55">
        <v>43862</v>
      </c>
      <c r="C1507" s="29" t="s">
        <v>37</v>
      </c>
      <c r="D1507" s="29">
        <v>17</v>
      </c>
      <c r="E1507" s="29">
        <v>0.98308510000000005</v>
      </c>
      <c r="F1507" s="29">
        <v>0.98567039999999995</v>
      </c>
    </row>
    <row r="1508" spans="2:6">
      <c r="B1508" s="55">
        <v>43862</v>
      </c>
      <c r="C1508" s="29" t="s">
        <v>37</v>
      </c>
      <c r="D1508" s="29">
        <v>18</v>
      </c>
      <c r="E1508" s="29">
        <v>0.98267990000000005</v>
      </c>
      <c r="F1508" s="29">
        <v>0.98516420000000005</v>
      </c>
    </row>
    <row r="1509" spans="2:6">
      <c r="B1509" s="55">
        <v>43862</v>
      </c>
      <c r="C1509" s="29" t="s">
        <v>37</v>
      </c>
      <c r="D1509" s="29">
        <v>19</v>
      </c>
      <c r="E1509" s="29">
        <v>0.98201190000000005</v>
      </c>
      <c r="F1509" s="29">
        <v>0.98502270000000003</v>
      </c>
    </row>
    <row r="1510" spans="2:6">
      <c r="B1510" s="55">
        <v>43862</v>
      </c>
      <c r="C1510" s="29" t="s">
        <v>37</v>
      </c>
      <c r="D1510" s="29">
        <v>20</v>
      </c>
      <c r="E1510" s="29">
        <v>0.98235220000000001</v>
      </c>
      <c r="F1510" s="29">
        <v>0.98539330000000003</v>
      </c>
    </row>
    <row r="1511" spans="2:6">
      <c r="B1511" s="55">
        <v>43862</v>
      </c>
      <c r="C1511" s="29" t="s">
        <v>37</v>
      </c>
      <c r="D1511" s="29">
        <v>21</v>
      </c>
      <c r="E1511" s="29">
        <v>0.98187139999999995</v>
      </c>
      <c r="F1511" s="29">
        <v>0.98546820000000002</v>
      </c>
    </row>
    <row r="1512" spans="2:6">
      <c r="B1512" s="55">
        <v>43862</v>
      </c>
      <c r="C1512" s="29" t="s">
        <v>37</v>
      </c>
      <c r="D1512" s="29">
        <v>22</v>
      </c>
      <c r="E1512" s="29">
        <v>0.98331829999999998</v>
      </c>
      <c r="F1512" s="29">
        <v>0.98665360000000002</v>
      </c>
    </row>
    <row r="1513" spans="2:6">
      <c r="B1513" s="55">
        <v>43862</v>
      </c>
      <c r="C1513" s="29" t="s">
        <v>37</v>
      </c>
      <c r="D1513" s="29">
        <v>23</v>
      </c>
      <c r="E1513" s="29">
        <v>0.98387559999999996</v>
      </c>
      <c r="F1513" s="29">
        <v>0.98709029999999998</v>
      </c>
    </row>
    <row r="1514" spans="2:6">
      <c r="B1514" s="55">
        <v>43862</v>
      </c>
      <c r="C1514" s="29" t="s">
        <v>37</v>
      </c>
      <c r="D1514" s="29">
        <v>24</v>
      </c>
      <c r="E1514" s="29">
        <v>0.98329759999999999</v>
      </c>
      <c r="F1514" s="29">
        <v>0.98690370000000005</v>
      </c>
    </row>
    <row r="1515" spans="2:6">
      <c r="B1515" s="55">
        <v>43862</v>
      </c>
      <c r="C1515" s="29" t="s">
        <v>37</v>
      </c>
      <c r="D1515" s="29">
        <v>25</v>
      </c>
      <c r="E1515" s="29">
        <v>0.9839715</v>
      </c>
      <c r="F1515" s="29">
        <v>0.98726809999999998</v>
      </c>
    </row>
    <row r="1516" spans="2:6">
      <c r="B1516" s="55">
        <v>43862</v>
      </c>
      <c r="C1516" s="29" t="s">
        <v>37</v>
      </c>
      <c r="D1516" s="29">
        <v>26</v>
      </c>
      <c r="E1516" s="29">
        <v>0.98377099999999995</v>
      </c>
      <c r="F1516" s="29">
        <v>0.98711749999999998</v>
      </c>
    </row>
    <row r="1517" spans="2:6">
      <c r="B1517" s="55">
        <v>43862</v>
      </c>
      <c r="C1517" s="29" t="s">
        <v>37</v>
      </c>
      <c r="D1517" s="29">
        <v>27</v>
      </c>
      <c r="E1517" s="29">
        <v>0.9839232</v>
      </c>
      <c r="F1517" s="29">
        <v>0.98722330000000003</v>
      </c>
    </row>
    <row r="1518" spans="2:6">
      <c r="B1518" s="55">
        <v>43862</v>
      </c>
      <c r="C1518" s="29" t="s">
        <v>37</v>
      </c>
      <c r="D1518" s="29">
        <v>28</v>
      </c>
      <c r="E1518" s="29">
        <v>0.98382990000000003</v>
      </c>
      <c r="F1518" s="29">
        <v>0.98728490000000002</v>
      </c>
    </row>
    <row r="1519" spans="2:6">
      <c r="B1519" s="55">
        <v>43862</v>
      </c>
      <c r="C1519" s="29" t="s">
        <v>37</v>
      </c>
      <c r="D1519" s="29">
        <v>29</v>
      </c>
      <c r="E1519" s="29">
        <v>0.98298969999999997</v>
      </c>
      <c r="F1519" s="29">
        <v>0.98678259999999995</v>
      </c>
    </row>
    <row r="1520" spans="2:6">
      <c r="B1520" s="55">
        <v>43862</v>
      </c>
      <c r="C1520" s="29" t="s">
        <v>37</v>
      </c>
      <c r="D1520" s="29">
        <v>30</v>
      </c>
      <c r="E1520" s="29">
        <v>0.98302679999999998</v>
      </c>
      <c r="F1520" s="29">
        <v>0.98671229999999999</v>
      </c>
    </row>
    <row r="1521" spans="2:6">
      <c r="B1521" s="55">
        <v>43862</v>
      </c>
      <c r="C1521" s="29" t="s">
        <v>37</v>
      </c>
      <c r="D1521" s="29">
        <v>31</v>
      </c>
      <c r="E1521" s="29">
        <v>0.98374280000000003</v>
      </c>
      <c r="F1521" s="29">
        <v>0.98720050000000004</v>
      </c>
    </row>
    <row r="1522" spans="2:6">
      <c r="B1522" s="55">
        <v>43862</v>
      </c>
      <c r="C1522" s="29" t="s">
        <v>37</v>
      </c>
      <c r="D1522" s="29">
        <v>32</v>
      </c>
      <c r="E1522" s="29">
        <v>0.98317429999999995</v>
      </c>
      <c r="F1522" s="29">
        <v>0.98692179999999996</v>
      </c>
    </row>
    <row r="1523" spans="2:6">
      <c r="B1523" s="55">
        <v>43862</v>
      </c>
      <c r="C1523" s="29" t="s">
        <v>37</v>
      </c>
      <c r="D1523" s="29">
        <v>33</v>
      </c>
      <c r="E1523" s="29">
        <v>0.98376719999999995</v>
      </c>
      <c r="F1523" s="29">
        <v>0.98717619999999995</v>
      </c>
    </row>
    <row r="1524" spans="2:6">
      <c r="B1524" s="55">
        <v>43862</v>
      </c>
      <c r="C1524" s="29" t="s">
        <v>37</v>
      </c>
      <c r="D1524" s="29">
        <v>34</v>
      </c>
      <c r="E1524" s="29">
        <v>0.98453630000000003</v>
      </c>
      <c r="F1524" s="29">
        <v>0.9871759</v>
      </c>
    </row>
    <row r="1525" spans="2:6">
      <c r="B1525" s="55">
        <v>43862</v>
      </c>
      <c r="C1525" s="29" t="s">
        <v>37</v>
      </c>
      <c r="D1525" s="29">
        <v>35</v>
      </c>
      <c r="E1525" s="29">
        <v>0.98536250000000003</v>
      </c>
      <c r="F1525" s="29">
        <v>0.98721709999999996</v>
      </c>
    </row>
    <row r="1526" spans="2:6">
      <c r="B1526" s="55">
        <v>43862</v>
      </c>
      <c r="C1526" s="29" t="s">
        <v>37</v>
      </c>
      <c r="D1526" s="29">
        <v>36</v>
      </c>
      <c r="E1526" s="29">
        <v>0.98490710000000004</v>
      </c>
      <c r="F1526" s="29">
        <v>0.98624040000000002</v>
      </c>
    </row>
    <row r="1527" spans="2:6">
      <c r="B1527" s="55">
        <v>43862</v>
      </c>
      <c r="C1527" s="29" t="s">
        <v>37</v>
      </c>
      <c r="D1527" s="29">
        <v>37</v>
      </c>
      <c r="E1527" s="29">
        <v>0.98408019999999996</v>
      </c>
      <c r="F1527" s="29">
        <v>0.98546630000000002</v>
      </c>
    </row>
    <row r="1528" spans="2:6">
      <c r="B1528" s="55">
        <v>43862</v>
      </c>
      <c r="C1528" s="29" t="s">
        <v>37</v>
      </c>
      <c r="D1528" s="29">
        <v>38</v>
      </c>
      <c r="E1528" s="29">
        <v>0.98396629999999996</v>
      </c>
      <c r="F1528" s="29">
        <v>0.98523510000000003</v>
      </c>
    </row>
    <row r="1529" spans="2:6">
      <c r="B1529" s="55">
        <v>43862</v>
      </c>
      <c r="C1529" s="29" t="s">
        <v>37</v>
      </c>
      <c r="D1529" s="29">
        <v>39</v>
      </c>
      <c r="E1529" s="29">
        <v>0.98373580000000005</v>
      </c>
      <c r="F1529" s="29">
        <v>0.98510070000000005</v>
      </c>
    </row>
    <row r="1530" spans="2:6">
      <c r="B1530" s="55">
        <v>43862</v>
      </c>
      <c r="C1530" s="29" t="s">
        <v>37</v>
      </c>
      <c r="D1530" s="29">
        <v>40</v>
      </c>
      <c r="E1530" s="29">
        <v>0.98436659999999998</v>
      </c>
      <c r="F1530" s="29">
        <v>0.9855971</v>
      </c>
    </row>
    <row r="1531" spans="2:6">
      <c r="B1531" s="55">
        <v>43862</v>
      </c>
      <c r="C1531" s="29" t="s">
        <v>37</v>
      </c>
      <c r="D1531" s="29">
        <v>41</v>
      </c>
      <c r="E1531" s="29">
        <v>0.9840082</v>
      </c>
      <c r="F1531" s="29">
        <v>0.98493090000000005</v>
      </c>
    </row>
    <row r="1532" spans="2:6">
      <c r="B1532" s="55">
        <v>43862</v>
      </c>
      <c r="C1532" s="29" t="s">
        <v>37</v>
      </c>
      <c r="D1532" s="29">
        <v>42</v>
      </c>
      <c r="E1532" s="29">
        <v>0.9839272</v>
      </c>
      <c r="F1532" s="29">
        <v>0.9844311</v>
      </c>
    </row>
    <row r="1533" spans="2:6">
      <c r="B1533" s="55">
        <v>43862</v>
      </c>
      <c r="C1533" s="29" t="s">
        <v>37</v>
      </c>
      <c r="D1533" s="29">
        <v>43</v>
      </c>
      <c r="E1533" s="29">
        <v>0.98368279999999997</v>
      </c>
      <c r="F1533" s="29">
        <v>0.98348720000000001</v>
      </c>
    </row>
    <row r="1534" spans="2:6">
      <c r="B1534" s="55">
        <v>43862</v>
      </c>
      <c r="C1534" s="29" t="s">
        <v>37</v>
      </c>
      <c r="D1534" s="29">
        <v>44</v>
      </c>
      <c r="E1534" s="29">
        <v>0.98328479999999996</v>
      </c>
      <c r="F1534" s="29">
        <v>0.98320549999999995</v>
      </c>
    </row>
    <row r="1535" spans="2:6">
      <c r="B1535" s="55">
        <v>43862</v>
      </c>
      <c r="C1535" s="29" t="s">
        <v>37</v>
      </c>
      <c r="D1535" s="29">
        <v>45</v>
      </c>
      <c r="E1535" s="29">
        <v>0.9834463</v>
      </c>
      <c r="F1535" s="29">
        <v>0.9835758</v>
      </c>
    </row>
    <row r="1536" spans="2:6">
      <c r="B1536" s="55">
        <v>43862</v>
      </c>
      <c r="C1536" s="29" t="s">
        <v>37</v>
      </c>
      <c r="D1536" s="29">
        <v>46</v>
      </c>
      <c r="E1536" s="29">
        <v>0.98445499999999997</v>
      </c>
      <c r="F1536" s="29">
        <v>0.98456140000000003</v>
      </c>
    </row>
    <row r="1537" spans="2:6">
      <c r="B1537" s="55">
        <v>43862</v>
      </c>
      <c r="C1537" s="29" t="s">
        <v>37</v>
      </c>
      <c r="D1537" s="29">
        <v>47</v>
      </c>
      <c r="E1537" s="29">
        <v>0.98490659999999997</v>
      </c>
      <c r="F1537" s="29">
        <v>0.98491569999999995</v>
      </c>
    </row>
    <row r="1538" spans="2:6">
      <c r="B1538" s="55">
        <v>43862</v>
      </c>
      <c r="C1538" s="29" t="s">
        <v>37</v>
      </c>
      <c r="D1538" s="29">
        <v>48</v>
      </c>
      <c r="E1538" s="29">
        <v>0.98287829999999998</v>
      </c>
      <c r="F1538" s="29">
        <v>0.98303070000000004</v>
      </c>
    </row>
    <row r="1539" spans="2:6">
      <c r="B1539" s="55">
        <v>43863</v>
      </c>
      <c r="C1539" s="29" t="s">
        <v>37</v>
      </c>
      <c r="D1539" s="29">
        <v>1</v>
      </c>
      <c r="E1539" s="29">
        <v>0.98316539999999997</v>
      </c>
      <c r="F1539" s="29">
        <v>0.98341020000000001</v>
      </c>
    </row>
    <row r="1540" spans="2:6">
      <c r="B1540" s="55">
        <v>43863</v>
      </c>
      <c r="C1540" s="29" t="s">
        <v>37</v>
      </c>
      <c r="D1540" s="29">
        <v>2</v>
      </c>
      <c r="E1540" s="29">
        <v>0.98371569999999997</v>
      </c>
      <c r="F1540" s="29">
        <v>0.98367700000000002</v>
      </c>
    </row>
    <row r="1541" spans="2:6">
      <c r="B1541" s="55">
        <v>43863</v>
      </c>
      <c r="C1541" s="29" t="s">
        <v>37</v>
      </c>
      <c r="D1541" s="29">
        <v>3</v>
      </c>
      <c r="E1541" s="29">
        <v>0.98375100000000004</v>
      </c>
      <c r="F1541" s="29">
        <v>0.98384729999999998</v>
      </c>
    </row>
    <row r="1542" spans="2:6">
      <c r="B1542" s="55">
        <v>43863</v>
      </c>
      <c r="C1542" s="29" t="s">
        <v>37</v>
      </c>
      <c r="D1542" s="29">
        <v>4</v>
      </c>
      <c r="E1542" s="29">
        <v>0.98342079999999998</v>
      </c>
      <c r="F1542" s="29">
        <v>0.98377840000000005</v>
      </c>
    </row>
    <row r="1543" spans="2:6">
      <c r="B1543" s="55">
        <v>43863</v>
      </c>
      <c r="C1543" s="29" t="s">
        <v>37</v>
      </c>
      <c r="D1543" s="29">
        <v>5</v>
      </c>
      <c r="E1543" s="29">
        <v>0.98375509999999999</v>
      </c>
      <c r="F1543" s="29">
        <v>0.98443480000000005</v>
      </c>
    </row>
    <row r="1544" spans="2:6">
      <c r="B1544" s="55">
        <v>43863</v>
      </c>
      <c r="C1544" s="29" t="s">
        <v>37</v>
      </c>
      <c r="D1544" s="29">
        <v>6</v>
      </c>
      <c r="E1544" s="29">
        <v>0.98347799999999996</v>
      </c>
      <c r="F1544" s="29">
        <v>0.98437450000000004</v>
      </c>
    </row>
    <row r="1545" spans="2:6">
      <c r="B1545" s="55">
        <v>43863</v>
      </c>
      <c r="C1545" s="29" t="s">
        <v>37</v>
      </c>
      <c r="D1545" s="29">
        <v>7</v>
      </c>
      <c r="E1545" s="29">
        <v>0.98340269999999996</v>
      </c>
      <c r="F1545" s="29">
        <v>0.98447620000000002</v>
      </c>
    </row>
    <row r="1546" spans="2:6">
      <c r="B1546" s="55">
        <v>43863</v>
      </c>
      <c r="C1546" s="29" t="s">
        <v>37</v>
      </c>
      <c r="D1546" s="29">
        <v>8</v>
      </c>
      <c r="E1546" s="29">
        <v>0.98338789999999998</v>
      </c>
      <c r="F1546" s="29">
        <v>0.98455559999999998</v>
      </c>
    </row>
    <row r="1547" spans="2:6">
      <c r="B1547" s="55">
        <v>43863</v>
      </c>
      <c r="C1547" s="29" t="s">
        <v>37</v>
      </c>
      <c r="D1547" s="29">
        <v>9</v>
      </c>
      <c r="E1547" s="29">
        <v>0.98289099999999996</v>
      </c>
      <c r="F1547" s="29">
        <v>0.98429089999999997</v>
      </c>
    </row>
    <row r="1548" spans="2:6">
      <c r="B1548" s="55">
        <v>43863</v>
      </c>
      <c r="C1548" s="29" t="s">
        <v>37</v>
      </c>
      <c r="D1548" s="29">
        <v>10</v>
      </c>
      <c r="E1548" s="29">
        <v>0.98362640000000001</v>
      </c>
      <c r="F1548" s="29">
        <v>0.98516440000000005</v>
      </c>
    </row>
    <row r="1549" spans="2:6">
      <c r="B1549" s="55">
        <v>43863</v>
      </c>
      <c r="C1549" s="29" t="s">
        <v>37</v>
      </c>
      <c r="D1549" s="29">
        <v>11</v>
      </c>
      <c r="E1549" s="29">
        <v>0.98269770000000001</v>
      </c>
      <c r="F1549" s="29">
        <v>0.98428970000000005</v>
      </c>
    </row>
    <row r="1550" spans="2:6">
      <c r="B1550" s="55">
        <v>43863</v>
      </c>
      <c r="C1550" s="29" t="s">
        <v>37</v>
      </c>
      <c r="D1550" s="29">
        <v>12</v>
      </c>
      <c r="E1550" s="29">
        <v>0.98189479999999996</v>
      </c>
      <c r="F1550" s="29">
        <v>0.98332330000000001</v>
      </c>
    </row>
    <row r="1551" spans="2:6">
      <c r="B1551" s="55">
        <v>43863</v>
      </c>
      <c r="C1551" s="29" t="s">
        <v>37</v>
      </c>
      <c r="D1551" s="29">
        <v>13</v>
      </c>
      <c r="E1551" s="29">
        <v>0.98493319999999995</v>
      </c>
      <c r="F1551" s="29">
        <v>0.98632189999999997</v>
      </c>
    </row>
    <row r="1552" spans="2:6">
      <c r="B1552" s="55">
        <v>43863</v>
      </c>
      <c r="C1552" s="29" t="s">
        <v>37</v>
      </c>
      <c r="D1552" s="29">
        <v>14</v>
      </c>
      <c r="E1552" s="29">
        <v>0.98795670000000002</v>
      </c>
      <c r="F1552" s="29">
        <v>0.9893248</v>
      </c>
    </row>
    <row r="1553" spans="2:6">
      <c r="B1553" s="55">
        <v>43863</v>
      </c>
      <c r="C1553" s="29" t="s">
        <v>37</v>
      </c>
      <c r="D1553" s="29">
        <v>15</v>
      </c>
      <c r="E1553" s="29">
        <v>0.98678969999999999</v>
      </c>
      <c r="F1553" s="29">
        <v>0.98791399999999996</v>
      </c>
    </row>
    <row r="1554" spans="2:6">
      <c r="B1554" s="55">
        <v>43863</v>
      </c>
      <c r="C1554" s="29" t="s">
        <v>37</v>
      </c>
      <c r="D1554" s="29">
        <v>16</v>
      </c>
      <c r="E1554" s="29">
        <v>0.9849173</v>
      </c>
      <c r="F1554" s="29">
        <v>0.98596309999999998</v>
      </c>
    </row>
    <row r="1555" spans="2:6">
      <c r="B1555" s="55">
        <v>43863</v>
      </c>
      <c r="C1555" s="29" t="s">
        <v>37</v>
      </c>
      <c r="D1555" s="29">
        <v>17</v>
      </c>
      <c r="E1555" s="29">
        <v>0.98869680000000004</v>
      </c>
      <c r="F1555" s="29">
        <v>0.98939169999999999</v>
      </c>
    </row>
    <row r="1556" spans="2:6">
      <c r="B1556" s="55">
        <v>43863</v>
      </c>
      <c r="C1556" s="29" t="s">
        <v>37</v>
      </c>
      <c r="D1556" s="29">
        <v>18</v>
      </c>
      <c r="E1556" s="29">
        <v>0.9892533</v>
      </c>
      <c r="F1556" s="29">
        <v>0.98962039999999996</v>
      </c>
    </row>
    <row r="1557" spans="2:6">
      <c r="B1557" s="55">
        <v>43863</v>
      </c>
      <c r="C1557" s="29" t="s">
        <v>37</v>
      </c>
      <c r="D1557" s="29">
        <v>19</v>
      </c>
      <c r="E1557" s="29">
        <v>0.98892380000000002</v>
      </c>
      <c r="F1557" s="29">
        <v>0.98929149999999999</v>
      </c>
    </row>
    <row r="1558" spans="2:6">
      <c r="B1558" s="55">
        <v>43863</v>
      </c>
      <c r="C1558" s="29" t="s">
        <v>37</v>
      </c>
      <c r="D1558" s="29">
        <v>20</v>
      </c>
      <c r="E1558" s="29">
        <v>0.98846540000000005</v>
      </c>
      <c r="F1558" s="29">
        <v>0.98896450000000002</v>
      </c>
    </row>
    <row r="1559" spans="2:6">
      <c r="B1559" s="55">
        <v>43863</v>
      </c>
      <c r="C1559" s="29" t="s">
        <v>37</v>
      </c>
      <c r="D1559" s="29">
        <v>21</v>
      </c>
      <c r="E1559" s="29">
        <v>0.98873140000000004</v>
      </c>
      <c r="F1559" s="29">
        <v>0.98942450000000004</v>
      </c>
    </row>
    <row r="1560" spans="2:6">
      <c r="B1560" s="55">
        <v>43863</v>
      </c>
      <c r="C1560" s="29" t="s">
        <v>37</v>
      </c>
      <c r="D1560" s="29">
        <v>22</v>
      </c>
      <c r="E1560" s="29">
        <v>0.98905750000000003</v>
      </c>
      <c r="F1560" s="29">
        <v>0.9898245</v>
      </c>
    </row>
    <row r="1561" spans="2:6">
      <c r="B1561" s="55">
        <v>43863</v>
      </c>
      <c r="C1561" s="29" t="s">
        <v>37</v>
      </c>
      <c r="D1561" s="29">
        <v>23</v>
      </c>
      <c r="E1561" s="29">
        <v>0.98880100000000004</v>
      </c>
      <c r="F1561" s="29">
        <v>0.98952390000000001</v>
      </c>
    </row>
    <row r="1562" spans="2:6">
      <c r="B1562" s="55">
        <v>43863</v>
      </c>
      <c r="C1562" s="29" t="s">
        <v>37</v>
      </c>
      <c r="D1562" s="29">
        <v>24</v>
      </c>
      <c r="E1562" s="29">
        <v>0.98934440000000001</v>
      </c>
      <c r="F1562" s="29">
        <v>0.99023380000000005</v>
      </c>
    </row>
    <row r="1563" spans="2:6">
      <c r="B1563" s="55">
        <v>43863</v>
      </c>
      <c r="C1563" s="29" t="s">
        <v>37</v>
      </c>
      <c r="D1563" s="29">
        <v>25</v>
      </c>
      <c r="E1563" s="29">
        <v>0.98986929999999995</v>
      </c>
      <c r="F1563" s="29">
        <v>0.99086980000000002</v>
      </c>
    </row>
    <row r="1564" spans="2:6">
      <c r="B1564" s="55">
        <v>43863</v>
      </c>
      <c r="C1564" s="29" t="s">
        <v>37</v>
      </c>
      <c r="D1564" s="29">
        <v>26</v>
      </c>
      <c r="E1564" s="29">
        <v>0.989838</v>
      </c>
      <c r="F1564" s="29">
        <v>0.99103669999999999</v>
      </c>
    </row>
    <row r="1565" spans="2:6">
      <c r="B1565" s="55">
        <v>43863</v>
      </c>
      <c r="C1565" s="29" t="s">
        <v>37</v>
      </c>
      <c r="D1565" s="29">
        <v>27</v>
      </c>
      <c r="E1565" s="29">
        <v>0.98962459999999997</v>
      </c>
      <c r="F1565" s="29">
        <v>0.99110419999999999</v>
      </c>
    </row>
    <row r="1566" spans="2:6">
      <c r="B1566" s="55">
        <v>43863</v>
      </c>
      <c r="C1566" s="29" t="s">
        <v>37</v>
      </c>
      <c r="D1566" s="29">
        <v>28</v>
      </c>
      <c r="E1566" s="29">
        <v>0.98903540000000001</v>
      </c>
      <c r="F1566" s="29">
        <v>0.99045280000000002</v>
      </c>
    </row>
    <row r="1567" spans="2:6">
      <c r="B1567" s="55">
        <v>43863</v>
      </c>
      <c r="C1567" s="29" t="s">
        <v>37</v>
      </c>
      <c r="D1567" s="29">
        <v>29</v>
      </c>
      <c r="E1567" s="29">
        <v>0.98826740000000002</v>
      </c>
      <c r="F1567" s="29">
        <v>0.98956770000000005</v>
      </c>
    </row>
    <row r="1568" spans="2:6">
      <c r="B1568" s="55">
        <v>43863</v>
      </c>
      <c r="C1568" s="29" t="s">
        <v>37</v>
      </c>
      <c r="D1568" s="29">
        <v>30</v>
      </c>
      <c r="E1568" s="29">
        <v>0.98682360000000002</v>
      </c>
      <c r="F1568" s="29">
        <v>0.98841500000000004</v>
      </c>
    </row>
    <row r="1569" spans="2:6">
      <c r="B1569" s="55">
        <v>43863</v>
      </c>
      <c r="C1569" s="29" t="s">
        <v>37</v>
      </c>
      <c r="D1569" s="29">
        <v>31</v>
      </c>
      <c r="E1569" s="29">
        <v>0.98582239999999999</v>
      </c>
      <c r="F1569" s="29">
        <v>0.98766279999999995</v>
      </c>
    </row>
    <row r="1570" spans="2:6">
      <c r="B1570" s="55">
        <v>43863</v>
      </c>
      <c r="C1570" s="29" t="s">
        <v>37</v>
      </c>
      <c r="D1570" s="29">
        <v>32</v>
      </c>
      <c r="E1570" s="29">
        <v>0.98558100000000004</v>
      </c>
      <c r="F1570" s="29">
        <v>0.98731199999999997</v>
      </c>
    </row>
    <row r="1571" spans="2:6">
      <c r="B1571" s="55">
        <v>43863</v>
      </c>
      <c r="C1571" s="29" t="s">
        <v>37</v>
      </c>
      <c r="D1571" s="29">
        <v>33</v>
      </c>
      <c r="E1571" s="29">
        <v>0.9850546</v>
      </c>
      <c r="F1571" s="29">
        <v>0.98708799999999997</v>
      </c>
    </row>
    <row r="1572" spans="2:6">
      <c r="B1572" s="55">
        <v>43863</v>
      </c>
      <c r="C1572" s="29" t="s">
        <v>37</v>
      </c>
      <c r="D1572" s="29">
        <v>34</v>
      </c>
      <c r="E1572" s="29">
        <v>0.98615260000000005</v>
      </c>
      <c r="F1572" s="29">
        <v>0.9881721</v>
      </c>
    </row>
    <row r="1573" spans="2:6">
      <c r="B1573" s="55">
        <v>43863</v>
      </c>
      <c r="C1573" s="29" t="s">
        <v>37</v>
      </c>
      <c r="D1573" s="29">
        <v>35</v>
      </c>
      <c r="E1573" s="29">
        <v>0.98768940000000005</v>
      </c>
      <c r="F1573" s="29">
        <v>0.98952770000000001</v>
      </c>
    </row>
    <row r="1574" spans="2:6">
      <c r="B1574" s="55">
        <v>43863</v>
      </c>
      <c r="C1574" s="29" t="s">
        <v>37</v>
      </c>
      <c r="D1574" s="29">
        <v>36</v>
      </c>
      <c r="E1574" s="29">
        <v>0.98654160000000002</v>
      </c>
      <c r="F1574" s="29">
        <v>0.98841469999999998</v>
      </c>
    </row>
    <row r="1575" spans="2:6">
      <c r="B1575" s="55">
        <v>43863</v>
      </c>
      <c r="C1575" s="29" t="s">
        <v>37</v>
      </c>
      <c r="D1575" s="29">
        <v>37</v>
      </c>
      <c r="E1575" s="29">
        <v>0.98638289999999995</v>
      </c>
      <c r="F1575" s="29">
        <v>0.98824279999999998</v>
      </c>
    </row>
    <row r="1576" spans="2:6">
      <c r="B1576" s="55">
        <v>43863</v>
      </c>
      <c r="C1576" s="29" t="s">
        <v>37</v>
      </c>
      <c r="D1576" s="29">
        <v>38</v>
      </c>
      <c r="E1576" s="29">
        <v>0.98585460000000003</v>
      </c>
      <c r="F1576" s="29">
        <v>0.98789680000000002</v>
      </c>
    </row>
    <row r="1577" spans="2:6">
      <c r="B1577" s="55">
        <v>43863</v>
      </c>
      <c r="C1577" s="29" t="s">
        <v>37</v>
      </c>
      <c r="D1577" s="29">
        <v>39</v>
      </c>
      <c r="E1577" s="29">
        <v>0.98646480000000003</v>
      </c>
      <c r="F1577" s="29">
        <v>0.98815050000000004</v>
      </c>
    </row>
    <row r="1578" spans="2:6">
      <c r="B1578" s="55">
        <v>43863</v>
      </c>
      <c r="C1578" s="29" t="s">
        <v>37</v>
      </c>
      <c r="D1578" s="29">
        <v>40</v>
      </c>
      <c r="E1578" s="29">
        <v>0.98553159999999995</v>
      </c>
      <c r="F1578" s="29">
        <v>0.98737180000000002</v>
      </c>
    </row>
    <row r="1579" spans="2:6">
      <c r="B1579" s="55">
        <v>43863</v>
      </c>
      <c r="C1579" s="29" t="s">
        <v>37</v>
      </c>
      <c r="D1579" s="29">
        <v>41</v>
      </c>
      <c r="E1579" s="29">
        <v>0.98519199999999996</v>
      </c>
      <c r="F1579" s="29">
        <v>0.98730830000000003</v>
      </c>
    </row>
    <row r="1580" spans="2:6">
      <c r="B1580" s="55">
        <v>43863</v>
      </c>
      <c r="C1580" s="29" t="s">
        <v>37</v>
      </c>
      <c r="D1580" s="29">
        <v>42</v>
      </c>
      <c r="E1580" s="29">
        <v>0.98430390000000001</v>
      </c>
      <c r="F1580" s="29">
        <v>0.98689740000000004</v>
      </c>
    </row>
    <row r="1581" spans="2:6">
      <c r="B1581" s="55">
        <v>43863</v>
      </c>
      <c r="C1581" s="29" t="s">
        <v>37</v>
      </c>
      <c r="D1581" s="29">
        <v>43</v>
      </c>
      <c r="E1581" s="29">
        <v>0.98400679999999996</v>
      </c>
      <c r="F1581" s="29">
        <v>0.98697869999999999</v>
      </c>
    </row>
    <row r="1582" spans="2:6">
      <c r="B1582" s="55">
        <v>43863</v>
      </c>
      <c r="C1582" s="29" t="s">
        <v>37</v>
      </c>
      <c r="D1582" s="29">
        <v>44</v>
      </c>
      <c r="E1582" s="29">
        <v>0.98428179999999998</v>
      </c>
      <c r="F1582" s="29">
        <v>0.98731360000000001</v>
      </c>
    </row>
    <row r="1583" spans="2:6">
      <c r="B1583" s="55">
        <v>43863</v>
      </c>
      <c r="C1583" s="29" t="s">
        <v>37</v>
      </c>
      <c r="D1583" s="29">
        <v>45</v>
      </c>
      <c r="E1583" s="29">
        <v>0.9837669</v>
      </c>
      <c r="F1583" s="29">
        <v>0.98688909999999996</v>
      </c>
    </row>
    <row r="1584" spans="2:6">
      <c r="B1584" s="55">
        <v>43863</v>
      </c>
      <c r="C1584" s="29" t="s">
        <v>37</v>
      </c>
      <c r="D1584" s="29">
        <v>46</v>
      </c>
      <c r="E1584" s="29">
        <v>0.98388929999999997</v>
      </c>
      <c r="F1584" s="29">
        <v>0.98705690000000001</v>
      </c>
    </row>
    <row r="1585" spans="2:6">
      <c r="B1585" s="55">
        <v>43863</v>
      </c>
      <c r="C1585" s="29" t="s">
        <v>37</v>
      </c>
      <c r="D1585" s="29">
        <v>47</v>
      </c>
      <c r="E1585" s="29">
        <v>0.98232370000000002</v>
      </c>
      <c r="F1585" s="29">
        <v>0.98550570000000004</v>
      </c>
    </row>
    <row r="1586" spans="2:6">
      <c r="B1586" s="55">
        <v>43863</v>
      </c>
      <c r="C1586" s="29" t="s">
        <v>37</v>
      </c>
      <c r="D1586" s="29">
        <v>48</v>
      </c>
      <c r="E1586" s="29">
        <v>0.98308030000000002</v>
      </c>
      <c r="F1586" s="29">
        <v>0.98598370000000002</v>
      </c>
    </row>
    <row r="1587" spans="2:6">
      <c r="B1587" s="55">
        <v>43864</v>
      </c>
      <c r="C1587" s="29" t="s">
        <v>37</v>
      </c>
      <c r="D1587" s="29">
        <v>1</v>
      </c>
      <c r="E1587" s="29">
        <v>0.98311859999999995</v>
      </c>
      <c r="F1587" s="29">
        <v>0.98616999999999999</v>
      </c>
    </row>
    <row r="1588" spans="2:6">
      <c r="B1588" s="55">
        <v>43864</v>
      </c>
      <c r="C1588" s="29" t="s">
        <v>37</v>
      </c>
      <c r="D1588" s="29">
        <v>2</v>
      </c>
      <c r="E1588" s="29">
        <v>0.98270959999999996</v>
      </c>
      <c r="F1588" s="29">
        <v>0.98572879999999996</v>
      </c>
    </row>
    <row r="1589" spans="2:6">
      <c r="B1589" s="55">
        <v>43864</v>
      </c>
      <c r="C1589" s="29" t="s">
        <v>37</v>
      </c>
      <c r="D1589" s="29">
        <v>3</v>
      </c>
      <c r="E1589" s="29">
        <v>0.98285069999999997</v>
      </c>
      <c r="F1589" s="29">
        <v>0.9859734</v>
      </c>
    </row>
    <row r="1590" spans="2:6">
      <c r="B1590" s="55">
        <v>43864</v>
      </c>
      <c r="C1590" s="29" t="s">
        <v>37</v>
      </c>
      <c r="D1590" s="29">
        <v>4</v>
      </c>
      <c r="E1590" s="29">
        <v>0.98289289999999996</v>
      </c>
      <c r="F1590" s="29">
        <v>0.98597690000000004</v>
      </c>
    </row>
    <row r="1591" spans="2:6">
      <c r="B1591" s="55">
        <v>43864</v>
      </c>
      <c r="C1591" s="29" t="s">
        <v>37</v>
      </c>
      <c r="D1591" s="29">
        <v>5</v>
      </c>
      <c r="E1591" s="29">
        <v>0.98283969999999998</v>
      </c>
      <c r="F1591" s="29">
        <v>0.98579240000000001</v>
      </c>
    </row>
    <row r="1592" spans="2:6">
      <c r="B1592" s="55">
        <v>43864</v>
      </c>
      <c r="C1592" s="29" t="s">
        <v>37</v>
      </c>
      <c r="D1592" s="29">
        <v>6</v>
      </c>
      <c r="E1592" s="29">
        <v>0.98252949999999994</v>
      </c>
      <c r="F1592" s="29">
        <v>0.98552720000000005</v>
      </c>
    </row>
    <row r="1593" spans="2:6">
      <c r="B1593" s="55">
        <v>43864</v>
      </c>
      <c r="C1593" s="29" t="s">
        <v>37</v>
      </c>
      <c r="D1593" s="29">
        <v>7</v>
      </c>
      <c r="E1593" s="29">
        <v>0.98217929999999998</v>
      </c>
      <c r="F1593" s="29">
        <v>0.98528190000000004</v>
      </c>
    </row>
    <row r="1594" spans="2:6">
      <c r="B1594" s="55">
        <v>43864</v>
      </c>
      <c r="C1594" s="29" t="s">
        <v>37</v>
      </c>
      <c r="D1594" s="29">
        <v>8</v>
      </c>
      <c r="E1594" s="29">
        <v>0.9816956</v>
      </c>
      <c r="F1594" s="29">
        <v>0.98511009999999999</v>
      </c>
    </row>
    <row r="1595" spans="2:6">
      <c r="B1595" s="55">
        <v>43864</v>
      </c>
      <c r="C1595" s="29" t="s">
        <v>37</v>
      </c>
      <c r="D1595" s="29">
        <v>9</v>
      </c>
      <c r="E1595" s="29">
        <v>0.98134279999999996</v>
      </c>
      <c r="F1595" s="29">
        <v>0.98467139999999997</v>
      </c>
    </row>
    <row r="1596" spans="2:6">
      <c r="B1596" s="55">
        <v>43864</v>
      </c>
      <c r="C1596" s="29" t="s">
        <v>37</v>
      </c>
      <c r="D1596" s="29">
        <v>10</v>
      </c>
      <c r="E1596" s="29">
        <v>0.98135019999999995</v>
      </c>
      <c r="F1596" s="29">
        <v>0.98459479999999999</v>
      </c>
    </row>
    <row r="1597" spans="2:6">
      <c r="B1597" s="55">
        <v>43864</v>
      </c>
      <c r="C1597" s="29" t="s">
        <v>37</v>
      </c>
      <c r="D1597" s="29">
        <v>11</v>
      </c>
      <c r="E1597" s="29">
        <v>0.98189470000000001</v>
      </c>
      <c r="F1597" s="29">
        <v>0.98488399999999998</v>
      </c>
    </row>
    <row r="1598" spans="2:6">
      <c r="B1598" s="55">
        <v>43864</v>
      </c>
      <c r="C1598" s="29" t="s">
        <v>37</v>
      </c>
      <c r="D1598" s="29">
        <v>12</v>
      </c>
      <c r="E1598" s="29">
        <v>0.98137050000000003</v>
      </c>
      <c r="F1598" s="29">
        <v>0.98422279999999995</v>
      </c>
    </row>
    <row r="1599" spans="2:6">
      <c r="B1599" s="55">
        <v>43864</v>
      </c>
      <c r="C1599" s="29" t="s">
        <v>37</v>
      </c>
      <c r="D1599" s="29">
        <v>13</v>
      </c>
      <c r="E1599" s="29">
        <v>0.98244589999999998</v>
      </c>
      <c r="F1599" s="29">
        <v>0.98497920000000005</v>
      </c>
    </row>
    <row r="1600" spans="2:6">
      <c r="B1600" s="55">
        <v>43864</v>
      </c>
      <c r="C1600" s="29" t="s">
        <v>37</v>
      </c>
      <c r="D1600" s="29">
        <v>14</v>
      </c>
      <c r="E1600" s="29">
        <v>0.98274340000000004</v>
      </c>
      <c r="F1600" s="29">
        <v>0.98457110000000003</v>
      </c>
    </row>
    <row r="1601" spans="2:6">
      <c r="B1601" s="55">
        <v>43864</v>
      </c>
      <c r="C1601" s="29" t="s">
        <v>37</v>
      </c>
      <c r="D1601" s="29">
        <v>15</v>
      </c>
      <c r="E1601" s="29">
        <v>0.98456489999999997</v>
      </c>
      <c r="F1601" s="29">
        <v>0.98633559999999998</v>
      </c>
    </row>
    <row r="1602" spans="2:6">
      <c r="B1602" s="55">
        <v>43864</v>
      </c>
      <c r="C1602" s="29" t="s">
        <v>37</v>
      </c>
      <c r="D1602" s="29">
        <v>16</v>
      </c>
      <c r="E1602" s="29">
        <v>0.98537180000000002</v>
      </c>
      <c r="F1602" s="29">
        <v>0.98672539999999997</v>
      </c>
    </row>
    <row r="1603" spans="2:6">
      <c r="B1603" s="55">
        <v>43864</v>
      </c>
      <c r="C1603" s="29" t="s">
        <v>37</v>
      </c>
      <c r="D1603" s="29">
        <v>17</v>
      </c>
      <c r="E1603" s="29">
        <v>0.98519840000000003</v>
      </c>
      <c r="F1603" s="29">
        <v>0.98682619999999999</v>
      </c>
    </row>
    <row r="1604" spans="2:6">
      <c r="B1604" s="55">
        <v>43864</v>
      </c>
      <c r="C1604" s="29" t="s">
        <v>37</v>
      </c>
      <c r="D1604" s="29">
        <v>18</v>
      </c>
      <c r="E1604" s="29">
        <v>0.98500290000000001</v>
      </c>
      <c r="F1604" s="29">
        <v>0.98666600000000004</v>
      </c>
    </row>
    <row r="1605" spans="2:6">
      <c r="B1605" s="55">
        <v>43864</v>
      </c>
      <c r="C1605" s="29" t="s">
        <v>37</v>
      </c>
      <c r="D1605" s="29">
        <v>19</v>
      </c>
      <c r="E1605" s="29">
        <v>0.98472249999999995</v>
      </c>
      <c r="F1605" s="29">
        <v>0.98633579999999998</v>
      </c>
    </row>
    <row r="1606" spans="2:6">
      <c r="B1606" s="55">
        <v>43864</v>
      </c>
      <c r="C1606" s="29" t="s">
        <v>37</v>
      </c>
      <c r="D1606" s="29">
        <v>20</v>
      </c>
      <c r="E1606" s="29">
        <v>0.98500259999999995</v>
      </c>
      <c r="F1606" s="29">
        <v>0.98670279999999999</v>
      </c>
    </row>
    <row r="1607" spans="2:6">
      <c r="B1607" s="55">
        <v>43864</v>
      </c>
      <c r="C1607" s="29" t="s">
        <v>37</v>
      </c>
      <c r="D1607" s="29">
        <v>21</v>
      </c>
      <c r="E1607" s="29">
        <v>0.98607210000000001</v>
      </c>
      <c r="F1607" s="29">
        <v>0.98782190000000003</v>
      </c>
    </row>
    <row r="1608" spans="2:6">
      <c r="B1608" s="55">
        <v>43864</v>
      </c>
      <c r="C1608" s="29" t="s">
        <v>37</v>
      </c>
      <c r="D1608" s="29">
        <v>22</v>
      </c>
      <c r="E1608" s="29">
        <v>0.98579510000000004</v>
      </c>
      <c r="F1608" s="29">
        <v>0.98773719999999998</v>
      </c>
    </row>
    <row r="1609" spans="2:6">
      <c r="B1609" s="55">
        <v>43864</v>
      </c>
      <c r="C1609" s="29" t="s">
        <v>37</v>
      </c>
      <c r="D1609" s="29">
        <v>23</v>
      </c>
      <c r="E1609" s="29">
        <v>0.98490420000000001</v>
      </c>
      <c r="F1609" s="29">
        <v>0.98708249999999997</v>
      </c>
    </row>
    <row r="1610" spans="2:6">
      <c r="B1610" s="55">
        <v>43864</v>
      </c>
      <c r="C1610" s="29" t="s">
        <v>37</v>
      </c>
      <c r="D1610" s="29">
        <v>24</v>
      </c>
      <c r="E1610" s="29">
        <v>0.98504329999999996</v>
      </c>
      <c r="F1610" s="29">
        <v>0.98721420000000004</v>
      </c>
    </row>
    <row r="1611" spans="2:6">
      <c r="B1611" s="55">
        <v>43864</v>
      </c>
      <c r="C1611" s="29" t="s">
        <v>37</v>
      </c>
      <c r="D1611" s="29">
        <v>25</v>
      </c>
      <c r="E1611" s="29">
        <v>0.98567340000000003</v>
      </c>
      <c r="F1611" s="29">
        <v>0.98770150000000001</v>
      </c>
    </row>
    <row r="1612" spans="2:6">
      <c r="B1612" s="55">
        <v>43864</v>
      </c>
      <c r="C1612" s="29" t="s">
        <v>37</v>
      </c>
      <c r="D1612" s="29">
        <v>26</v>
      </c>
      <c r="E1612" s="29">
        <v>0.98683980000000004</v>
      </c>
      <c r="F1612" s="29">
        <v>0.98898419999999998</v>
      </c>
    </row>
    <row r="1613" spans="2:6">
      <c r="B1613" s="55">
        <v>43864</v>
      </c>
      <c r="C1613" s="29" t="s">
        <v>37</v>
      </c>
      <c r="D1613" s="29">
        <v>27</v>
      </c>
      <c r="E1613" s="29">
        <v>0.98597049999999997</v>
      </c>
      <c r="F1613" s="29">
        <v>0.98803879999999999</v>
      </c>
    </row>
    <row r="1614" spans="2:6">
      <c r="B1614" s="55">
        <v>43864</v>
      </c>
      <c r="C1614" s="29" t="s">
        <v>37</v>
      </c>
      <c r="D1614" s="29">
        <v>28</v>
      </c>
      <c r="E1614" s="29">
        <v>0.98592900000000006</v>
      </c>
      <c r="F1614" s="29">
        <v>0.98799150000000002</v>
      </c>
    </row>
    <row r="1615" spans="2:6">
      <c r="B1615" s="55">
        <v>43864</v>
      </c>
      <c r="C1615" s="29" t="s">
        <v>37</v>
      </c>
      <c r="D1615" s="29">
        <v>29</v>
      </c>
      <c r="E1615" s="29">
        <v>0.98641009999999996</v>
      </c>
      <c r="F1615" s="29">
        <v>0.98839290000000002</v>
      </c>
    </row>
    <row r="1616" spans="2:6">
      <c r="B1616" s="55">
        <v>43864</v>
      </c>
      <c r="C1616" s="29" t="s">
        <v>37</v>
      </c>
      <c r="D1616" s="29">
        <v>30</v>
      </c>
      <c r="E1616" s="29">
        <v>0.98696090000000003</v>
      </c>
      <c r="F1616" s="29">
        <v>0.9888808</v>
      </c>
    </row>
    <row r="1617" spans="2:6">
      <c r="B1617" s="55">
        <v>43864</v>
      </c>
      <c r="C1617" s="29" t="s">
        <v>37</v>
      </c>
      <c r="D1617" s="29">
        <v>31</v>
      </c>
      <c r="E1617" s="29">
        <v>0.98736279999999998</v>
      </c>
      <c r="F1617" s="29">
        <v>0.98957720000000005</v>
      </c>
    </row>
    <row r="1618" spans="2:6">
      <c r="B1618" s="55">
        <v>43864</v>
      </c>
      <c r="C1618" s="29" t="s">
        <v>37</v>
      </c>
      <c r="D1618" s="29">
        <v>32</v>
      </c>
      <c r="E1618" s="29">
        <v>0.9871991</v>
      </c>
      <c r="F1618" s="29">
        <v>0.98941679999999999</v>
      </c>
    </row>
    <row r="1619" spans="2:6">
      <c r="B1619" s="55">
        <v>43864</v>
      </c>
      <c r="C1619" s="29" t="s">
        <v>37</v>
      </c>
      <c r="D1619" s="29">
        <v>33</v>
      </c>
      <c r="E1619" s="29">
        <v>0.9863132</v>
      </c>
      <c r="F1619" s="29">
        <v>0.98843879999999995</v>
      </c>
    </row>
    <row r="1620" spans="2:6">
      <c r="B1620" s="55">
        <v>43864</v>
      </c>
      <c r="C1620" s="29" t="s">
        <v>37</v>
      </c>
      <c r="D1620" s="29">
        <v>34</v>
      </c>
      <c r="E1620" s="29">
        <v>0.98560360000000002</v>
      </c>
      <c r="F1620" s="29">
        <v>0.98719500000000004</v>
      </c>
    </row>
    <row r="1621" spans="2:6">
      <c r="B1621" s="55">
        <v>43864</v>
      </c>
      <c r="C1621" s="29" t="s">
        <v>37</v>
      </c>
      <c r="D1621" s="29">
        <v>35</v>
      </c>
      <c r="E1621" s="29">
        <v>0.98831860000000005</v>
      </c>
      <c r="F1621" s="29">
        <v>0.98963800000000002</v>
      </c>
    </row>
    <row r="1622" spans="2:6">
      <c r="B1622" s="55">
        <v>43864</v>
      </c>
      <c r="C1622" s="29" t="s">
        <v>37</v>
      </c>
      <c r="D1622" s="29">
        <v>36</v>
      </c>
      <c r="E1622" s="29">
        <v>0.98890809999999996</v>
      </c>
      <c r="F1622" s="29">
        <v>0.99024670000000004</v>
      </c>
    </row>
    <row r="1623" spans="2:6">
      <c r="B1623" s="55">
        <v>43864</v>
      </c>
      <c r="C1623" s="29" t="s">
        <v>37</v>
      </c>
      <c r="D1623" s="29">
        <v>37</v>
      </c>
      <c r="E1623" s="29">
        <v>0.9873902</v>
      </c>
      <c r="F1623" s="29">
        <v>0.98894859999999996</v>
      </c>
    </row>
    <row r="1624" spans="2:6">
      <c r="B1624" s="55">
        <v>43864</v>
      </c>
      <c r="C1624" s="29" t="s">
        <v>37</v>
      </c>
      <c r="D1624" s="29">
        <v>38</v>
      </c>
      <c r="E1624" s="29">
        <v>0.98635390000000001</v>
      </c>
      <c r="F1624" s="29">
        <v>0.98812739999999999</v>
      </c>
    </row>
    <row r="1625" spans="2:6">
      <c r="B1625" s="55">
        <v>43864</v>
      </c>
      <c r="C1625" s="29" t="s">
        <v>37</v>
      </c>
      <c r="D1625" s="29">
        <v>39</v>
      </c>
      <c r="E1625" s="29">
        <v>0.9867998</v>
      </c>
      <c r="F1625" s="29">
        <v>0.98867020000000005</v>
      </c>
    </row>
    <row r="1626" spans="2:6">
      <c r="B1626" s="55">
        <v>43864</v>
      </c>
      <c r="C1626" s="29" t="s">
        <v>37</v>
      </c>
      <c r="D1626" s="29">
        <v>40</v>
      </c>
      <c r="E1626" s="29">
        <v>0.98610410000000004</v>
      </c>
      <c r="F1626" s="29">
        <v>0.98814690000000005</v>
      </c>
    </row>
    <row r="1627" spans="2:6">
      <c r="B1627" s="55">
        <v>43864</v>
      </c>
      <c r="C1627" s="29" t="s">
        <v>37</v>
      </c>
      <c r="D1627" s="29">
        <v>41</v>
      </c>
      <c r="E1627" s="29">
        <v>0.98641710000000005</v>
      </c>
      <c r="F1627" s="29">
        <v>0.9886144</v>
      </c>
    </row>
    <row r="1628" spans="2:6">
      <c r="B1628" s="55">
        <v>43864</v>
      </c>
      <c r="C1628" s="29" t="s">
        <v>37</v>
      </c>
      <c r="D1628" s="29">
        <v>42</v>
      </c>
      <c r="E1628" s="29">
        <v>0.9859521</v>
      </c>
      <c r="F1628" s="29">
        <v>0.98852930000000006</v>
      </c>
    </row>
    <row r="1629" spans="2:6">
      <c r="B1629" s="55">
        <v>43864</v>
      </c>
      <c r="C1629" s="29" t="s">
        <v>37</v>
      </c>
      <c r="D1629" s="29">
        <v>43</v>
      </c>
      <c r="E1629" s="29">
        <v>0.98523919999999998</v>
      </c>
      <c r="F1629" s="29">
        <v>0.98805449999999995</v>
      </c>
    </row>
    <row r="1630" spans="2:6">
      <c r="B1630" s="55">
        <v>43864</v>
      </c>
      <c r="C1630" s="29" t="s">
        <v>37</v>
      </c>
      <c r="D1630" s="29">
        <v>44</v>
      </c>
      <c r="E1630" s="29">
        <v>0.9845332</v>
      </c>
      <c r="F1630" s="29">
        <v>0.98766770000000004</v>
      </c>
    </row>
    <row r="1631" spans="2:6">
      <c r="B1631" s="55">
        <v>43864</v>
      </c>
      <c r="C1631" s="29" t="s">
        <v>37</v>
      </c>
      <c r="D1631" s="29">
        <v>45</v>
      </c>
      <c r="E1631" s="29">
        <v>0.98505719999999997</v>
      </c>
      <c r="F1631" s="29">
        <v>0.98825059999999998</v>
      </c>
    </row>
    <row r="1632" spans="2:6">
      <c r="B1632" s="55">
        <v>43864</v>
      </c>
      <c r="C1632" s="29" t="s">
        <v>37</v>
      </c>
      <c r="D1632" s="29">
        <v>46</v>
      </c>
      <c r="E1632" s="29">
        <v>0.98518600000000001</v>
      </c>
      <c r="F1632" s="29">
        <v>0.98874450000000003</v>
      </c>
    </row>
    <row r="1633" spans="2:6">
      <c r="B1633" s="55">
        <v>43864</v>
      </c>
      <c r="C1633" s="29" t="s">
        <v>37</v>
      </c>
      <c r="D1633" s="29">
        <v>47</v>
      </c>
      <c r="E1633" s="29">
        <v>0.98396589999999995</v>
      </c>
      <c r="F1633" s="29">
        <v>0.98727120000000002</v>
      </c>
    </row>
    <row r="1634" spans="2:6">
      <c r="B1634" s="55">
        <v>43864</v>
      </c>
      <c r="C1634" s="29" t="s">
        <v>37</v>
      </c>
      <c r="D1634" s="29">
        <v>48</v>
      </c>
      <c r="E1634" s="29">
        <v>0.98343670000000005</v>
      </c>
      <c r="F1634" s="29">
        <v>0.98674309999999998</v>
      </c>
    </row>
    <row r="1635" spans="2:6">
      <c r="B1635" s="55">
        <v>43865</v>
      </c>
      <c r="C1635" s="29" t="s">
        <v>37</v>
      </c>
      <c r="D1635" s="29">
        <v>1</v>
      </c>
      <c r="E1635" s="29">
        <v>0.98357260000000002</v>
      </c>
      <c r="F1635" s="29">
        <v>0.98652810000000002</v>
      </c>
    </row>
    <row r="1636" spans="2:6">
      <c r="B1636" s="55">
        <v>43865</v>
      </c>
      <c r="C1636" s="29" t="s">
        <v>37</v>
      </c>
      <c r="D1636" s="29">
        <v>2</v>
      </c>
      <c r="E1636" s="29">
        <v>0.98288319999999996</v>
      </c>
      <c r="F1636" s="29">
        <v>0.98588370000000003</v>
      </c>
    </row>
    <row r="1637" spans="2:6">
      <c r="B1637" s="55">
        <v>43865</v>
      </c>
      <c r="C1637" s="29" t="s">
        <v>37</v>
      </c>
      <c r="D1637" s="29">
        <v>3</v>
      </c>
      <c r="E1637" s="29">
        <v>0.98232600000000003</v>
      </c>
      <c r="F1637" s="29">
        <v>0.98532830000000005</v>
      </c>
    </row>
    <row r="1638" spans="2:6">
      <c r="B1638" s="55">
        <v>43865</v>
      </c>
      <c r="C1638" s="29" t="s">
        <v>37</v>
      </c>
      <c r="D1638" s="29">
        <v>4</v>
      </c>
      <c r="E1638" s="29">
        <v>0.98240280000000002</v>
      </c>
      <c r="F1638" s="29">
        <v>0.98534529999999998</v>
      </c>
    </row>
    <row r="1639" spans="2:6">
      <c r="B1639" s="55">
        <v>43865</v>
      </c>
      <c r="C1639" s="29" t="s">
        <v>37</v>
      </c>
      <c r="D1639" s="29">
        <v>5</v>
      </c>
      <c r="E1639" s="29">
        <v>0.98270469999999999</v>
      </c>
      <c r="F1639" s="29">
        <v>0.9855777</v>
      </c>
    </row>
    <row r="1640" spans="2:6">
      <c r="B1640" s="55">
        <v>43865</v>
      </c>
      <c r="C1640" s="29" t="s">
        <v>37</v>
      </c>
      <c r="D1640" s="29">
        <v>6</v>
      </c>
      <c r="E1640" s="29">
        <v>0.98280140000000005</v>
      </c>
      <c r="F1640" s="29">
        <v>0.9856781</v>
      </c>
    </row>
    <row r="1641" spans="2:6">
      <c r="B1641" s="55">
        <v>43865</v>
      </c>
      <c r="C1641" s="29" t="s">
        <v>37</v>
      </c>
      <c r="D1641" s="29">
        <v>7</v>
      </c>
      <c r="E1641" s="29">
        <v>0.98356849999999996</v>
      </c>
      <c r="F1641" s="29">
        <v>0.98641100000000004</v>
      </c>
    </row>
    <row r="1642" spans="2:6">
      <c r="B1642" s="55">
        <v>43865</v>
      </c>
      <c r="C1642" s="29" t="s">
        <v>37</v>
      </c>
      <c r="D1642" s="29">
        <v>8</v>
      </c>
      <c r="E1642" s="29">
        <v>0.98376419999999998</v>
      </c>
      <c r="F1642" s="29">
        <v>0.98666640000000005</v>
      </c>
    </row>
    <row r="1643" spans="2:6">
      <c r="B1643" s="55">
        <v>43865</v>
      </c>
      <c r="C1643" s="29" t="s">
        <v>37</v>
      </c>
      <c r="D1643" s="29">
        <v>9</v>
      </c>
      <c r="E1643" s="29">
        <v>0.98262910000000003</v>
      </c>
      <c r="F1643" s="29">
        <v>0.9853904</v>
      </c>
    </row>
    <row r="1644" spans="2:6">
      <c r="B1644" s="55">
        <v>43865</v>
      </c>
      <c r="C1644" s="29" t="s">
        <v>37</v>
      </c>
      <c r="D1644" s="29">
        <v>10</v>
      </c>
      <c r="E1644" s="29">
        <v>0.98196689999999998</v>
      </c>
      <c r="F1644" s="29">
        <v>0.98471169999999997</v>
      </c>
    </row>
    <row r="1645" spans="2:6">
      <c r="B1645" s="55">
        <v>43865</v>
      </c>
      <c r="C1645" s="29" t="s">
        <v>37</v>
      </c>
      <c r="D1645" s="29">
        <v>11</v>
      </c>
      <c r="E1645" s="29">
        <v>0.98172470000000001</v>
      </c>
      <c r="F1645" s="29">
        <v>0.98454079999999999</v>
      </c>
    </row>
    <row r="1646" spans="2:6">
      <c r="B1646" s="55">
        <v>43865</v>
      </c>
      <c r="C1646" s="29" t="s">
        <v>37</v>
      </c>
      <c r="D1646" s="29">
        <v>12</v>
      </c>
      <c r="E1646" s="29">
        <v>0.98179839999999996</v>
      </c>
      <c r="F1646" s="29">
        <v>0.9845102</v>
      </c>
    </row>
    <row r="1647" spans="2:6">
      <c r="B1647" s="55">
        <v>43865</v>
      </c>
      <c r="C1647" s="29" t="s">
        <v>37</v>
      </c>
      <c r="D1647" s="29">
        <v>13</v>
      </c>
      <c r="E1647" s="29">
        <v>0.98352530000000005</v>
      </c>
      <c r="F1647" s="29">
        <v>0.98607599999999995</v>
      </c>
    </row>
    <row r="1648" spans="2:6">
      <c r="B1648" s="55">
        <v>43865</v>
      </c>
      <c r="C1648" s="29" t="s">
        <v>37</v>
      </c>
      <c r="D1648" s="29">
        <v>14</v>
      </c>
      <c r="E1648" s="29">
        <v>0.98433599999999999</v>
      </c>
      <c r="F1648" s="29">
        <v>0.98654819999999999</v>
      </c>
    </row>
    <row r="1649" spans="2:6">
      <c r="B1649" s="55">
        <v>43865</v>
      </c>
      <c r="C1649" s="29" t="s">
        <v>37</v>
      </c>
      <c r="D1649" s="29">
        <v>15</v>
      </c>
      <c r="E1649" s="29">
        <v>0.98517010000000005</v>
      </c>
      <c r="F1649" s="29">
        <v>0.98718969999999995</v>
      </c>
    </row>
    <row r="1650" spans="2:6">
      <c r="B1650" s="55">
        <v>43865</v>
      </c>
      <c r="C1650" s="29" t="s">
        <v>37</v>
      </c>
      <c r="D1650" s="29">
        <v>16</v>
      </c>
      <c r="E1650" s="29">
        <v>0.98581799999999997</v>
      </c>
      <c r="F1650" s="29">
        <v>0.98777769999999998</v>
      </c>
    </row>
    <row r="1651" spans="2:6">
      <c r="B1651" s="55">
        <v>43865</v>
      </c>
      <c r="C1651" s="29" t="s">
        <v>37</v>
      </c>
      <c r="D1651" s="29">
        <v>17</v>
      </c>
      <c r="E1651" s="29">
        <v>0.98592579999999996</v>
      </c>
      <c r="F1651" s="29">
        <v>0.9879888</v>
      </c>
    </row>
    <row r="1652" spans="2:6">
      <c r="B1652" s="55">
        <v>43865</v>
      </c>
      <c r="C1652" s="29" t="s">
        <v>37</v>
      </c>
      <c r="D1652" s="29">
        <v>18</v>
      </c>
      <c r="E1652" s="29">
        <v>0.98657930000000005</v>
      </c>
      <c r="F1652" s="29">
        <v>0.98859030000000003</v>
      </c>
    </row>
    <row r="1653" spans="2:6">
      <c r="B1653" s="55">
        <v>43865</v>
      </c>
      <c r="C1653" s="29" t="s">
        <v>37</v>
      </c>
      <c r="D1653" s="29">
        <v>19</v>
      </c>
      <c r="E1653" s="29">
        <v>0.98637600000000003</v>
      </c>
      <c r="F1653" s="29">
        <v>0.98851</v>
      </c>
    </row>
    <row r="1654" spans="2:6">
      <c r="B1654" s="55">
        <v>43865</v>
      </c>
      <c r="C1654" s="29" t="s">
        <v>37</v>
      </c>
      <c r="D1654" s="29">
        <v>20</v>
      </c>
      <c r="E1654" s="29">
        <v>0.98607469999999997</v>
      </c>
      <c r="F1654" s="29">
        <v>0.98840360000000005</v>
      </c>
    </row>
    <row r="1655" spans="2:6">
      <c r="B1655" s="55">
        <v>43865</v>
      </c>
      <c r="C1655" s="29" t="s">
        <v>37</v>
      </c>
      <c r="D1655" s="29">
        <v>21</v>
      </c>
      <c r="E1655" s="29">
        <v>0.9868654</v>
      </c>
      <c r="F1655" s="29">
        <v>0.98896240000000002</v>
      </c>
    </row>
    <row r="1656" spans="2:6">
      <c r="B1656" s="55">
        <v>43865</v>
      </c>
      <c r="C1656" s="29" t="s">
        <v>37</v>
      </c>
      <c r="D1656" s="29">
        <v>22</v>
      </c>
      <c r="E1656" s="29">
        <v>0.98716579999999998</v>
      </c>
      <c r="F1656" s="29">
        <v>0.98898140000000001</v>
      </c>
    </row>
    <row r="1657" spans="2:6">
      <c r="B1657" s="55">
        <v>43865</v>
      </c>
      <c r="C1657" s="29" t="s">
        <v>37</v>
      </c>
      <c r="D1657" s="29">
        <v>23</v>
      </c>
      <c r="E1657" s="29">
        <v>0.9882476</v>
      </c>
      <c r="F1657" s="29">
        <v>0.98986450000000004</v>
      </c>
    </row>
    <row r="1658" spans="2:6">
      <c r="B1658" s="55">
        <v>43865</v>
      </c>
      <c r="C1658" s="29" t="s">
        <v>37</v>
      </c>
      <c r="D1658" s="29">
        <v>24</v>
      </c>
      <c r="E1658" s="29">
        <v>0.98895670000000002</v>
      </c>
      <c r="F1658" s="29">
        <v>0.99039719999999998</v>
      </c>
    </row>
    <row r="1659" spans="2:6">
      <c r="B1659" s="55">
        <v>43865</v>
      </c>
      <c r="C1659" s="29" t="s">
        <v>37</v>
      </c>
      <c r="D1659" s="29">
        <v>25</v>
      </c>
      <c r="E1659" s="29">
        <v>0.98886669999999999</v>
      </c>
      <c r="F1659" s="29">
        <v>0.99010310000000001</v>
      </c>
    </row>
    <row r="1660" spans="2:6">
      <c r="B1660" s="55">
        <v>43865</v>
      </c>
      <c r="C1660" s="29" t="s">
        <v>37</v>
      </c>
      <c r="D1660" s="29">
        <v>26</v>
      </c>
      <c r="E1660" s="29">
        <v>0.9883786</v>
      </c>
      <c r="F1660" s="29">
        <v>0.98959229999999998</v>
      </c>
    </row>
    <row r="1661" spans="2:6">
      <c r="B1661" s="55">
        <v>43865</v>
      </c>
      <c r="C1661" s="29" t="s">
        <v>37</v>
      </c>
      <c r="D1661" s="29">
        <v>27</v>
      </c>
      <c r="E1661" s="29">
        <v>0.98834569999999999</v>
      </c>
      <c r="F1661" s="29">
        <v>0.98948519999999995</v>
      </c>
    </row>
    <row r="1662" spans="2:6">
      <c r="B1662" s="55">
        <v>43865</v>
      </c>
      <c r="C1662" s="29" t="s">
        <v>37</v>
      </c>
      <c r="D1662" s="29">
        <v>28</v>
      </c>
      <c r="E1662" s="29">
        <v>0.98851880000000003</v>
      </c>
      <c r="F1662" s="29">
        <v>0.98955130000000002</v>
      </c>
    </row>
    <row r="1663" spans="2:6">
      <c r="B1663" s="55">
        <v>43865</v>
      </c>
      <c r="C1663" s="29" t="s">
        <v>37</v>
      </c>
      <c r="D1663" s="29">
        <v>29</v>
      </c>
      <c r="E1663" s="29">
        <v>0.98811340000000003</v>
      </c>
      <c r="F1663" s="29">
        <v>0.9892744</v>
      </c>
    </row>
    <row r="1664" spans="2:6">
      <c r="B1664" s="55">
        <v>43865</v>
      </c>
      <c r="C1664" s="29" t="s">
        <v>37</v>
      </c>
      <c r="D1664" s="29">
        <v>30</v>
      </c>
      <c r="E1664" s="29">
        <v>0.98801459999999997</v>
      </c>
      <c r="F1664" s="29">
        <v>0.98896300000000004</v>
      </c>
    </row>
    <row r="1665" spans="2:6">
      <c r="B1665" s="55">
        <v>43865</v>
      </c>
      <c r="C1665" s="29" t="s">
        <v>37</v>
      </c>
      <c r="D1665" s="29">
        <v>31</v>
      </c>
      <c r="E1665" s="29">
        <v>0.98877029999999999</v>
      </c>
      <c r="F1665" s="29">
        <v>0.98953480000000005</v>
      </c>
    </row>
    <row r="1666" spans="2:6">
      <c r="B1666" s="55">
        <v>43865</v>
      </c>
      <c r="C1666" s="29" t="s">
        <v>37</v>
      </c>
      <c r="D1666" s="29">
        <v>32</v>
      </c>
      <c r="E1666" s="29">
        <v>0.99013010000000001</v>
      </c>
      <c r="F1666" s="29">
        <v>0.99042330000000001</v>
      </c>
    </row>
    <row r="1667" spans="2:6">
      <c r="B1667" s="55">
        <v>43865</v>
      </c>
      <c r="C1667" s="29" t="s">
        <v>37</v>
      </c>
      <c r="D1667" s="29">
        <v>33</v>
      </c>
      <c r="E1667" s="29">
        <v>0.98970910000000001</v>
      </c>
      <c r="F1667" s="29">
        <v>0.9899232</v>
      </c>
    </row>
    <row r="1668" spans="2:6">
      <c r="B1668" s="55">
        <v>43865</v>
      </c>
      <c r="C1668" s="29" t="s">
        <v>37</v>
      </c>
      <c r="D1668" s="29">
        <v>34</v>
      </c>
      <c r="E1668" s="29">
        <v>0.98977329999999997</v>
      </c>
      <c r="F1668" s="29">
        <v>0.99000169999999998</v>
      </c>
    </row>
    <row r="1669" spans="2:6">
      <c r="B1669" s="55">
        <v>43865</v>
      </c>
      <c r="C1669" s="29" t="s">
        <v>37</v>
      </c>
      <c r="D1669" s="29">
        <v>35</v>
      </c>
      <c r="E1669" s="29">
        <v>0.99043329999999996</v>
      </c>
      <c r="F1669" s="29">
        <v>0.99050020000000005</v>
      </c>
    </row>
    <row r="1670" spans="2:6">
      <c r="B1670" s="55">
        <v>43865</v>
      </c>
      <c r="C1670" s="29" t="s">
        <v>37</v>
      </c>
      <c r="D1670" s="29">
        <v>36</v>
      </c>
      <c r="E1670" s="29">
        <v>0.98943239999999999</v>
      </c>
      <c r="F1670" s="29">
        <v>0.9895389</v>
      </c>
    </row>
    <row r="1671" spans="2:6">
      <c r="B1671" s="55">
        <v>43865</v>
      </c>
      <c r="C1671" s="29" t="s">
        <v>37</v>
      </c>
      <c r="D1671" s="29">
        <v>37</v>
      </c>
      <c r="E1671" s="29">
        <v>0.98909820000000004</v>
      </c>
      <c r="F1671" s="29">
        <v>0.98925339999999995</v>
      </c>
    </row>
    <row r="1672" spans="2:6">
      <c r="B1672" s="55">
        <v>43865</v>
      </c>
      <c r="C1672" s="29" t="s">
        <v>37</v>
      </c>
      <c r="D1672" s="29">
        <v>38</v>
      </c>
      <c r="E1672" s="29">
        <v>0.99014970000000002</v>
      </c>
      <c r="F1672" s="29">
        <v>0.99032310000000001</v>
      </c>
    </row>
    <row r="1673" spans="2:6">
      <c r="B1673" s="55">
        <v>43865</v>
      </c>
      <c r="C1673" s="29" t="s">
        <v>37</v>
      </c>
      <c r="D1673" s="29">
        <v>39</v>
      </c>
      <c r="E1673" s="29">
        <v>0.99033990000000005</v>
      </c>
      <c r="F1673" s="29">
        <v>0.9905678</v>
      </c>
    </row>
    <row r="1674" spans="2:6">
      <c r="B1674" s="55">
        <v>43865</v>
      </c>
      <c r="C1674" s="29" t="s">
        <v>37</v>
      </c>
      <c r="D1674" s="29">
        <v>40</v>
      </c>
      <c r="E1674" s="29">
        <v>0.9912223</v>
      </c>
      <c r="F1674" s="29">
        <v>0.99140240000000002</v>
      </c>
    </row>
    <row r="1675" spans="2:6">
      <c r="B1675" s="55">
        <v>43865</v>
      </c>
      <c r="C1675" s="29" t="s">
        <v>37</v>
      </c>
      <c r="D1675" s="29">
        <v>41</v>
      </c>
      <c r="E1675" s="29">
        <v>0.99100909999999998</v>
      </c>
      <c r="F1675" s="29">
        <v>0.99117880000000003</v>
      </c>
    </row>
    <row r="1676" spans="2:6">
      <c r="B1676" s="55">
        <v>43865</v>
      </c>
      <c r="C1676" s="29" t="s">
        <v>37</v>
      </c>
      <c r="D1676" s="29">
        <v>42</v>
      </c>
      <c r="E1676" s="29">
        <v>0.99052110000000004</v>
      </c>
      <c r="F1676" s="29">
        <v>0.99079530000000005</v>
      </c>
    </row>
    <row r="1677" spans="2:6">
      <c r="B1677" s="55">
        <v>43865</v>
      </c>
      <c r="C1677" s="29" t="s">
        <v>37</v>
      </c>
      <c r="D1677" s="29">
        <v>43</v>
      </c>
      <c r="E1677" s="29">
        <v>0.9903651</v>
      </c>
      <c r="F1677" s="29">
        <v>0.99066180000000004</v>
      </c>
    </row>
    <row r="1678" spans="2:6">
      <c r="B1678" s="55">
        <v>43865</v>
      </c>
      <c r="C1678" s="29" t="s">
        <v>37</v>
      </c>
      <c r="D1678" s="29">
        <v>44</v>
      </c>
      <c r="E1678" s="29">
        <v>0.98939600000000005</v>
      </c>
      <c r="F1678" s="29">
        <v>0.99005849999999995</v>
      </c>
    </row>
    <row r="1679" spans="2:6">
      <c r="B1679" s="55">
        <v>43865</v>
      </c>
      <c r="C1679" s="29" t="s">
        <v>37</v>
      </c>
      <c r="D1679" s="29">
        <v>45</v>
      </c>
      <c r="E1679" s="29">
        <v>0.98891079999999998</v>
      </c>
      <c r="F1679" s="29">
        <v>0.99012880000000003</v>
      </c>
    </row>
    <row r="1680" spans="2:6">
      <c r="B1680" s="55">
        <v>43865</v>
      </c>
      <c r="C1680" s="29" t="s">
        <v>37</v>
      </c>
      <c r="D1680" s="29">
        <v>46</v>
      </c>
      <c r="E1680" s="29">
        <v>0.9879753</v>
      </c>
      <c r="F1680" s="29">
        <v>0.98969169999999995</v>
      </c>
    </row>
    <row r="1681" spans="2:6">
      <c r="B1681" s="55">
        <v>43865</v>
      </c>
      <c r="C1681" s="29" t="s">
        <v>37</v>
      </c>
      <c r="D1681" s="29">
        <v>47</v>
      </c>
      <c r="E1681" s="29">
        <v>0.98699300000000001</v>
      </c>
      <c r="F1681" s="29">
        <v>0.98908320000000005</v>
      </c>
    </row>
    <row r="1682" spans="2:6">
      <c r="B1682" s="55">
        <v>43865</v>
      </c>
      <c r="C1682" s="29" t="s">
        <v>37</v>
      </c>
      <c r="D1682" s="29">
        <v>48</v>
      </c>
      <c r="E1682" s="29">
        <v>0.9863518</v>
      </c>
      <c r="F1682" s="29">
        <v>0.98853210000000002</v>
      </c>
    </row>
    <row r="1683" spans="2:6">
      <c r="B1683" s="55">
        <v>43866</v>
      </c>
      <c r="C1683" s="29" t="s">
        <v>37</v>
      </c>
      <c r="D1683" s="29">
        <v>1</v>
      </c>
      <c r="E1683" s="29">
        <v>0.98534889999999997</v>
      </c>
      <c r="F1683" s="29">
        <v>0.98750680000000002</v>
      </c>
    </row>
    <row r="1684" spans="2:6">
      <c r="B1684" s="55">
        <v>43866</v>
      </c>
      <c r="C1684" s="29" t="s">
        <v>37</v>
      </c>
      <c r="D1684" s="29">
        <v>2</v>
      </c>
      <c r="E1684" s="29">
        <v>0.98613130000000004</v>
      </c>
      <c r="F1684" s="29">
        <v>0.98808119999999999</v>
      </c>
    </row>
    <row r="1685" spans="2:6">
      <c r="B1685" s="55">
        <v>43866</v>
      </c>
      <c r="C1685" s="29" t="s">
        <v>37</v>
      </c>
      <c r="D1685" s="29">
        <v>3</v>
      </c>
      <c r="E1685" s="29">
        <v>0.98628420000000006</v>
      </c>
      <c r="F1685" s="29">
        <v>0.9882592</v>
      </c>
    </row>
    <row r="1686" spans="2:6">
      <c r="B1686" s="55">
        <v>43866</v>
      </c>
      <c r="C1686" s="29" t="s">
        <v>37</v>
      </c>
      <c r="D1686" s="29">
        <v>4</v>
      </c>
      <c r="E1686" s="29">
        <v>0.98586609999999997</v>
      </c>
      <c r="F1686" s="29">
        <v>0.98792170000000001</v>
      </c>
    </row>
    <row r="1687" spans="2:6">
      <c r="B1687" s="55">
        <v>43866</v>
      </c>
      <c r="C1687" s="29" t="s">
        <v>37</v>
      </c>
      <c r="D1687" s="29">
        <v>5</v>
      </c>
      <c r="E1687" s="29">
        <v>0.98526400000000003</v>
      </c>
      <c r="F1687" s="29">
        <v>0.98720580000000002</v>
      </c>
    </row>
    <row r="1688" spans="2:6">
      <c r="B1688" s="55">
        <v>43866</v>
      </c>
      <c r="C1688" s="29" t="s">
        <v>37</v>
      </c>
      <c r="D1688" s="29">
        <v>6</v>
      </c>
      <c r="E1688" s="29">
        <v>0.98505790000000004</v>
      </c>
      <c r="F1688" s="29">
        <v>0.98684760000000005</v>
      </c>
    </row>
    <row r="1689" spans="2:6">
      <c r="B1689" s="55">
        <v>43866</v>
      </c>
      <c r="C1689" s="29" t="s">
        <v>37</v>
      </c>
      <c r="D1689" s="29">
        <v>7</v>
      </c>
      <c r="E1689" s="29">
        <v>0.98440870000000003</v>
      </c>
      <c r="F1689" s="29">
        <v>0.98626329999999995</v>
      </c>
    </row>
    <row r="1690" spans="2:6">
      <c r="B1690" s="55">
        <v>43866</v>
      </c>
      <c r="C1690" s="29" t="s">
        <v>37</v>
      </c>
      <c r="D1690" s="29">
        <v>8</v>
      </c>
      <c r="E1690" s="29">
        <v>0.98554850000000005</v>
      </c>
      <c r="F1690" s="29">
        <v>0.98745479999999997</v>
      </c>
    </row>
    <row r="1691" spans="2:6">
      <c r="B1691" s="55">
        <v>43866</v>
      </c>
      <c r="C1691" s="29" t="s">
        <v>37</v>
      </c>
      <c r="D1691" s="29">
        <v>9</v>
      </c>
      <c r="E1691" s="29">
        <v>0.98458690000000004</v>
      </c>
      <c r="F1691" s="29">
        <v>0.9868671</v>
      </c>
    </row>
    <row r="1692" spans="2:6">
      <c r="B1692" s="55">
        <v>43866</v>
      </c>
      <c r="C1692" s="29" t="s">
        <v>37</v>
      </c>
      <c r="D1692" s="29">
        <v>10</v>
      </c>
      <c r="E1692" s="29">
        <v>0.98410560000000002</v>
      </c>
      <c r="F1692" s="29">
        <v>0.98641999999999996</v>
      </c>
    </row>
    <row r="1693" spans="2:6">
      <c r="B1693" s="55">
        <v>43866</v>
      </c>
      <c r="C1693" s="29" t="s">
        <v>37</v>
      </c>
      <c r="D1693" s="29">
        <v>11</v>
      </c>
      <c r="E1693" s="29">
        <v>0.98471120000000001</v>
      </c>
      <c r="F1693" s="29">
        <v>0.98696879999999998</v>
      </c>
    </row>
    <row r="1694" spans="2:6">
      <c r="B1694" s="55">
        <v>43866</v>
      </c>
      <c r="C1694" s="29" t="s">
        <v>37</v>
      </c>
      <c r="D1694" s="29">
        <v>12</v>
      </c>
      <c r="E1694" s="29">
        <v>0.98512739999999999</v>
      </c>
      <c r="F1694" s="29">
        <v>0.98708340000000006</v>
      </c>
    </row>
    <row r="1695" spans="2:6">
      <c r="B1695" s="55">
        <v>43866</v>
      </c>
      <c r="C1695" s="29" t="s">
        <v>37</v>
      </c>
      <c r="D1695" s="29">
        <v>13</v>
      </c>
      <c r="E1695" s="29">
        <v>0.98596159999999999</v>
      </c>
      <c r="F1695" s="29">
        <v>0.98712489999999997</v>
      </c>
    </row>
    <row r="1696" spans="2:6">
      <c r="B1696" s="55">
        <v>43866</v>
      </c>
      <c r="C1696" s="29" t="s">
        <v>37</v>
      </c>
      <c r="D1696" s="29">
        <v>14</v>
      </c>
      <c r="E1696" s="29">
        <v>0.98760360000000003</v>
      </c>
      <c r="F1696" s="29">
        <v>0.98773569999999999</v>
      </c>
    </row>
    <row r="1697" spans="2:6">
      <c r="B1697" s="55">
        <v>43866</v>
      </c>
      <c r="C1697" s="29" t="s">
        <v>37</v>
      </c>
      <c r="D1697" s="29">
        <v>15</v>
      </c>
      <c r="E1697" s="29">
        <v>0.98795840000000001</v>
      </c>
      <c r="F1697" s="29">
        <v>0.98757430000000002</v>
      </c>
    </row>
    <row r="1698" spans="2:6">
      <c r="B1698" s="55">
        <v>43866</v>
      </c>
      <c r="C1698" s="29" t="s">
        <v>37</v>
      </c>
      <c r="D1698" s="29">
        <v>16</v>
      </c>
      <c r="E1698" s="29">
        <v>0.98821590000000004</v>
      </c>
      <c r="F1698" s="29">
        <v>0.98790480000000003</v>
      </c>
    </row>
    <row r="1699" spans="2:6">
      <c r="B1699" s="55">
        <v>43866</v>
      </c>
      <c r="C1699" s="29" t="s">
        <v>37</v>
      </c>
      <c r="D1699" s="29">
        <v>17</v>
      </c>
      <c r="E1699" s="29">
        <v>0.98777579999999998</v>
      </c>
      <c r="F1699" s="29">
        <v>0.9875739</v>
      </c>
    </row>
    <row r="1700" spans="2:6">
      <c r="B1700" s="55">
        <v>43866</v>
      </c>
      <c r="C1700" s="29" t="s">
        <v>37</v>
      </c>
      <c r="D1700" s="29">
        <v>18</v>
      </c>
      <c r="E1700" s="29">
        <v>0.98779989999999995</v>
      </c>
      <c r="F1700" s="29">
        <v>0.98763429999999997</v>
      </c>
    </row>
    <row r="1701" spans="2:6">
      <c r="B1701" s="55">
        <v>43866</v>
      </c>
      <c r="C1701" s="29" t="s">
        <v>37</v>
      </c>
      <c r="D1701" s="29">
        <v>19</v>
      </c>
      <c r="E1701" s="29">
        <v>0.98787919999999996</v>
      </c>
      <c r="F1701" s="29">
        <v>0.98769410000000002</v>
      </c>
    </row>
    <row r="1702" spans="2:6">
      <c r="B1702" s="55">
        <v>43866</v>
      </c>
      <c r="C1702" s="29" t="s">
        <v>37</v>
      </c>
      <c r="D1702" s="29">
        <v>20</v>
      </c>
      <c r="E1702" s="29">
        <v>0.98796720000000005</v>
      </c>
      <c r="F1702" s="29">
        <v>0.98791649999999998</v>
      </c>
    </row>
    <row r="1703" spans="2:6">
      <c r="B1703" s="55">
        <v>43866</v>
      </c>
      <c r="C1703" s="29" t="s">
        <v>37</v>
      </c>
      <c r="D1703" s="29">
        <v>21</v>
      </c>
      <c r="E1703" s="29">
        <v>0.98807959999999995</v>
      </c>
      <c r="F1703" s="29">
        <v>0.98813980000000001</v>
      </c>
    </row>
    <row r="1704" spans="2:6">
      <c r="B1704" s="55">
        <v>43866</v>
      </c>
      <c r="C1704" s="29" t="s">
        <v>37</v>
      </c>
      <c r="D1704" s="29">
        <v>22</v>
      </c>
      <c r="E1704" s="29">
        <v>0.98800509999999997</v>
      </c>
      <c r="F1704" s="29">
        <v>0.98825390000000002</v>
      </c>
    </row>
    <row r="1705" spans="2:6">
      <c r="B1705" s="55">
        <v>43866</v>
      </c>
      <c r="C1705" s="29" t="s">
        <v>37</v>
      </c>
      <c r="D1705" s="29">
        <v>23</v>
      </c>
      <c r="E1705" s="29">
        <v>0.98790069999999996</v>
      </c>
      <c r="F1705" s="29">
        <v>0.98830960000000001</v>
      </c>
    </row>
    <row r="1706" spans="2:6">
      <c r="B1706" s="55">
        <v>43866</v>
      </c>
      <c r="C1706" s="29" t="s">
        <v>37</v>
      </c>
      <c r="D1706" s="29">
        <v>24</v>
      </c>
      <c r="E1706" s="29">
        <v>0.98790169999999999</v>
      </c>
      <c r="F1706" s="29">
        <v>0.98841400000000001</v>
      </c>
    </row>
    <row r="1707" spans="2:6">
      <c r="B1707" s="55">
        <v>43866</v>
      </c>
      <c r="C1707" s="29" t="s">
        <v>37</v>
      </c>
      <c r="D1707" s="29">
        <v>25</v>
      </c>
      <c r="E1707" s="29">
        <v>0.98780199999999996</v>
      </c>
      <c r="F1707" s="29">
        <v>0.98851500000000003</v>
      </c>
    </row>
    <row r="1708" spans="2:6">
      <c r="B1708" s="55">
        <v>43866</v>
      </c>
      <c r="C1708" s="29" t="s">
        <v>37</v>
      </c>
      <c r="D1708" s="29">
        <v>26</v>
      </c>
      <c r="E1708" s="29">
        <v>0.98778679999999996</v>
      </c>
      <c r="F1708" s="29">
        <v>0.98856820000000001</v>
      </c>
    </row>
    <row r="1709" spans="2:6">
      <c r="B1709" s="55">
        <v>43866</v>
      </c>
      <c r="C1709" s="29" t="s">
        <v>37</v>
      </c>
      <c r="D1709" s="29">
        <v>27</v>
      </c>
      <c r="E1709" s="29">
        <v>0.98786249999999998</v>
      </c>
      <c r="F1709" s="29">
        <v>0.98842989999999997</v>
      </c>
    </row>
    <row r="1710" spans="2:6">
      <c r="B1710" s="55">
        <v>43866</v>
      </c>
      <c r="C1710" s="29" t="s">
        <v>37</v>
      </c>
      <c r="D1710" s="29">
        <v>28</v>
      </c>
      <c r="E1710" s="29">
        <v>0.98772139999999997</v>
      </c>
      <c r="F1710" s="29">
        <v>0.98819179999999995</v>
      </c>
    </row>
    <row r="1711" spans="2:6">
      <c r="B1711" s="55">
        <v>43866</v>
      </c>
      <c r="C1711" s="29" t="s">
        <v>37</v>
      </c>
      <c r="D1711" s="29">
        <v>29</v>
      </c>
      <c r="E1711" s="29">
        <v>0.98747379999999996</v>
      </c>
      <c r="F1711" s="29">
        <v>0.98788299999999996</v>
      </c>
    </row>
    <row r="1712" spans="2:6">
      <c r="B1712" s="55">
        <v>43866</v>
      </c>
      <c r="C1712" s="29" t="s">
        <v>37</v>
      </c>
      <c r="D1712" s="29">
        <v>30</v>
      </c>
      <c r="E1712" s="29">
        <v>0.98758809999999997</v>
      </c>
      <c r="F1712" s="29">
        <v>0.98803799999999997</v>
      </c>
    </row>
    <row r="1713" spans="2:6">
      <c r="B1713" s="55">
        <v>43866</v>
      </c>
      <c r="C1713" s="29" t="s">
        <v>37</v>
      </c>
      <c r="D1713" s="29">
        <v>31</v>
      </c>
      <c r="E1713" s="29">
        <v>0.98777119999999996</v>
      </c>
      <c r="F1713" s="29">
        <v>0.98814599999999997</v>
      </c>
    </row>
    <row r="1714" spans="2:6">
      <c r="B1714" s="55">
        <v>43866</v>
      </c>
      <c r="C1714" s="29" t="s">
        <v>37</v>
      </c>
      <c r="D1714" s="29">
        <v>32</v>
      </c>
      <c r="E1714" s="29">
        <v>0.98771540000000002</v>
      </c>
      <c r="F1714" s="29">
        <v>0.9879732</v>
      </c>
    </row>
    <row r="1715" spans="2:6">
      <c r="B1715" s="55">
        <v>43866</v>
      </c>
      <c r="C1715" s="29" t="s">
        <v>37</v>
      </c>
      <c r="D1715" s="29">
        <v>33</v>
      </c>
      <c r="E1715" s="29">
        <v>0.98775329999999995</v>
      </c>
      <c r="F1715" s="29">
        <v>0.98805889999999996</v>
      </c>
    </row>
    <row r="1716" spans="2:6">
      <c r="B1716" s="55">
        <v>43866</v>
      </c>
      <c r="C1716" s="29" t="s">
        <v>37</v>
      </c>
      <c r="D1716" s="29">
        <v>34</v>
      </c>
      <c r="E1716" s="29">
        <v>0.98811380000000004</v>
      </c>
      <c r="F1716" s="29">
        <v>0.98832399999999998</v>
      </c>
    </row>
    <row r="1717" spans="2:6">
      <c r="B1717" s="55">
        <v>43866</v>
      </c>
      <c r="C1717" s="29" t="s">
        <v>37</v>
      </c>
      <c r="D1717" s="29">
        <v>35</v>
      </c>
      <c r="E1717" s="29">
        <v>0.98801989999999995</v>
      </c>
      <c r="F1717" s="29">
        <v>0.98808850000000004</v>
      </c>
    </row>
    <row r="1718" spans="2:6">
      <c r="B1718" s="55">
        <v>43866</v>
      </c>
      <c r="C1718" s="29" t="s">
        <v>37</v>
      </c>
      <c r="D1718" s="29">
        <v>36</v>
      </c>
      <c r="E1718" s="29">
        <v>0.98779099999999997</v>
      </c>
      <c r="F1718" s="29">
        <v>0.98795630000000001</v>
      </c>
    </row>
    <row r="1719" spans="2:6">
      <c r="B1719" s="55">
        <v>43866</v>
      </c>
      <c r="C1719" s="29" t="s">
        <v>37</v>
      </c>
      <c r="D1719" s="29">
        <v>37</v>
      </c>
      <c r="E1719" s="29">
        <v>0.98801329999999998</v>
      </c>
      <c r="F1719" s="29">
        <v>0.98802840000000003</v>
      </c>
    </row>
    <row r="1720" spans="2:6">
      <c r="B1720" s="55">
        <v>43866</v>
      </c>
      <c r="C1720" s="29" t="s">
        <v>37</v>
      </c>
      <c r="D1720" s="29">
        <v>38</v>
      </c>
      <c r="E1720" s="29">
        <v>0.98811870000000002</v>
      </c>
      <c r="F1720" s="29">
        <v>0.98796119999999998</v>
      </c>
    </row>
    <row r="1721" spans="2:6">
      <c r="B1721" s="55">
        <v>43866</v>
      </c>
      <c r="C1721" s="29" t="s">
        <v>37</v>
      </c>
      <c r="D1721" s="29">
        <v>39</v>
      </c>
      <c r="E1721" s="29">
        <v>0.98804840000000005</v>
      </c>
      <c r="F1721" s="29">
        <v>0.98792639999999998</v>
      </c>
    </row>
    <row r="1722" spans="2:6">
      <c r="B1722" s="55">
        <v>43866</v>
      </c>
      <c r="C1722" s="29" t="s">
        <v>37</v>
      </c>
      <c r="D1722" s="29">
        <v>40</v>
      </c>
      <c r="E1722" s="29">
        <v>0.98820870000000005</v>
      </c>
      <c r="F1722" s="29">
        <v>0.98791240000000002</v>
      </c>
    </row>
    <row r="1723" spans="2:6">
      <c r="B1723" s="55">
        <v>43866</v>
      </c>
      <c r="C1723" s="29" t="s">
        <v>37</v>
      </c>
      <c r="D1723" s="29">
        <v>41</v>
      </c>
      <c r="E1723" s="29">
        <v>0.98780190000000001</v>
      </c>
      <c r="F1723" s="29">
        <v>0.98762479999999997</v>
      </c>
    </row>
    <row r="1724" spans="2:6">
      <c r="B1724" s="55">
        <v>43866</v>
      </c>
      <c r="C1724" s="29" t="s">
        <v>37</v>
      </c>
      <c r="D1724" s="29">
        <v>42</v>
      </c>
      <c r="E1724" s="29">
        <v>0.98761160000000003</v>
      </c>
      <c r="F1724" s="29">
        <v>0.98758460000000003</v>
      </c>
    </row>
    <row r="1725" spans="2:6">
      <c r="B1725" s="55">
        <v>43866</v>
      </c>
      <c r="C1725" s="29" t="s">
        <v>37</v>
      </c>
      <c r="D1725" s="29">
        <v>43</v>
      </c>
      <c r="E1725" s="29">
        <v>0.98792449999999998</v>
      </c>
      <c r="F1725" s="29">
        <v>0.98798050000000004</v>
      </c>
    </row>
    <row r="1726" spans="2:6">
      <c r="B1726" s="55">
        <v>43866</v>
      </c>
      <c r="C1726" s="29" t="s">
        <v>37</v>
      </c>
      <c r="D1726" s="29">
        <v>44</v>
      </c>
      <c r="E1726" s="29">
        <v>0.98756540000000004</v>
      </c>
      <c r="F1726" s="29">
        <v>0.98793900000000001</v>
      </c>
    </row>
    <row r="1727" spans="2:6">
      <c r="B1727" s="55">
        <v>43866</v>
      </c>
      <c r="C1727" s="29" t="s">
        <v>37</v>
      </c>
      <c r="D1727" s="29">
        <v>45</v>
      </c>
      <c r="E1727" s="29">
        <v>0.98737109999999995</v>
      </c>
      <c r="F1727" s="29">
        <v>0.98805989999999999</v>
      </c>
    </row>
    <row r="1728" spans="2:6">
      <c r="B1728" s="55">
        <v>43866</v>
      </c>
      <c r="C1728" s="29" t="s">
        <v>37</v>
      </c>
      <c r="D1728" s="29">
        <v>46</v>
      </c>
      <c r="E1728" s="29">
        <v>0.98716979999999999</v>
      </c>
      <c r="F1728" s="29">
        <v>0.98822120000000002</v>
      </c>
    </row>
    <row r="1729" spans="2:6">
      <c r="B1729" s="55">
        <v>43866</v>
      </c>
      <c r="C1729" s="29" t="s">
        <v>37</v>
      </c>
      <c r="D1729" s="29">
        <v>47</v>
      </c>
      <c r="E1729" s="29">
        <v>0.98544609999999999</v>
      </c>
      <c r="F1729" s="29">
        <v>0.98698549999999996</v>
      </c>
    </row>
    <row r="1730" spans="2:6">
      <c r="B1730" s="55">
        <v>43866</v>
      </c>
      <c r="C1730" s="29" t="s">
        <v>37</v>
      </c>
      <c r="D1730" s="29">
        <v>48</v>
      </c>
      <c r="E1730" s="29">
        <v>0.98482689999999995</v>
      </c>
      <c r="F1730" s="29">
        <v>0.98650629999999995</v>
      </c>
    </row>
    <row r="1731" spans="2:6">
      <c r="B1731" s="55">
        <v>43867</v>
      </c>
      <c r="C1731" s="29" t="s">
        <v>37</v>
      </c>
      <c r="D1731" s="29">
        <v>1</v>
      </c>
      <c r="E1731" s="29">
        <v>0.9849521</v>
      </c>
      <c r="F1731" s="29">
        <v>0.98652399999999996</v>
      </c>
    </row>
    <row r="1732" spans="2:6">
      <c r="B1732" s="55">
        <v>43867</v>
      </c>
      <c r="C1732" s="29" t="s">
        <v>37</v>
      </c>
      <c r="D1732" s="29">
        <v>2</v>
      </c>
      <c r="E1732" s="29">
        <v>0.98452830000000002</v>
      </c>
      <c r="F1732" s="29">
        <v>0.98616590000000004</v>
      </c>
    </row>
    <row r="1733" spans="2:6">
      <c r="B1733" s="55">
        <v>43867</v>
      </c>
      <c r="C1733" s="29" t="s">
        <v>37</v>
      </c>
      <c r="D1733" s="29">
        <v>3</v>
      </c>
      <c r="E1733" s="29">
        <v>0.98420529999999995</v>
      </c>
      <c r="F1733" s="29">
        <v>0.98577400000000004</v>
      </c>
    </row>
    <row r="1734" spans="2:6">
      <c r="B1734" s="55">
        <v>43867</v>
      </c>
      <c r="C1734" s="29" t="s">
        <v>37</v>
      </c>
      <c r="D1734" s="29">
        <v>4</v>
      </c>
      <c r="E1734" s="29">
        <v>0.98431519999999995</v>
      </c>
      <c r="F1734" s="29">
        <v>0.98592789999999997</v>
      </c>
    </row>
    <row r="1735" spans="2:6">
      <c r="B1735" s="55">
        <v>43867</v>
      </c>
      <c r="C1735" s="29" t="s">
        <v>37</v>
      </c>
      <c r="D1735" s="29">
        <v>5</v>
      </c>
      <c r="E1735" s="29">
        <v>0.98434880000000002</v>
      </c>
      <c r="F1735" s="29">
        <v>0.9858285</v>
      </c>
    </row>
    <row r="1736" spans="2:6">
      <c r="B1736" s="55">
        <v>43867</v>
      </c>
      <c r="C1736" s="29" t="s">
        <v>37</v>
      </c>
      <c r="D1736" s="29">
        <v>6</v>
      </c>
      <c r="E1736" s="29">
        <v>0.98437359999999996</v>
      </c>
      <c r="F1736" s="29">
        <v>0.98563590000000001</v>
      </c>
    </row>
    <row r="1737" spans="2:6">
      <c r="B1737" s="55">
        <v>43867</v>
      </c>
      <c r="C1737" s="29" t="s">
        <v>37</v>
      </c>
      <c r="D1737" s="29">
        <v>7</v>
      </c>
      <c r="E1737" s="29">
        <v>0.98458100000000004</v>
      </c>
      <c r="F1737" s="29">
        <v>0.98590429999999996</v>
      </c>
    </row>
    <row r="1738" spans="2:6">
      <c r="B1738" s="55">
        <v>43867</v>
      </c>
      <c r="C1738" s="29" t="s">
        <v>37</v>
      </c>
      <c r="D1738" s="29">
        <v>8</v>
      </c>
      <c r="E1738" s="29">
        <v>0.98469629999999997</v>
      </c>
      <c r="F1738" s="29">
        <v>0.98596459999999997</v>
      </c>
    </row>
    <row r="1739" spans="2:6">
      <c r="B1739" s="55">
        <v>43867</v>
      </c>
      <c r="C1739" s="29" t="s">
        <v>37</v>
      </c>
      <c r="D1739" s="29">
        <v>9</v>
      </c>
      <c r="E1739" s="29">
        <v>0.98466129999999996</v>
      </c>
      <c r="F1739" s="29">
        <v>0.98593560000000002</v>
      </c>
    </row>
    <row r="1740" spans="2:6">
      <c r="B1740" s="55">
        <v>43867</v>
      </c>
      <c r="C1740" s="29" t="s">
        <v>37</v>
      </c>
      <c r="D1740" s="29">
        <v>10</v>
      </c>
      <c r="E1740" s="29">
        <v>0.98486510000000005</v>
      </c>
      <c r="F1740" s="29">
        <v>0.98608410000000002</v>
      </c>
    </row>
    <row r="1741" spans="2:6">
      <c r="B1741" s="55">
        <v>43867</v>
      </c>
      <c r="C1741" s="29" t="s">
        <v>37</v>
      </c>
      <c r="D1741" s="29">
        <v>11</v>
      </c>
      <c r="E1741" s="29">
        <v>0.98551820000000001</v>
      </c>
      <c r="F1741" s="29">
        <v>0.98636559999999995</v>
      </c>
    </row>
    <row r="1742" spans="2:6">
      <c r="B1742" s="55">
        <v>43867</v>
      </c>
      <c r="C1742" s="29" t="s">
        <v>37</v>
      </c>
      <c r="D1742" s="29">
        <v>12</v>
      </c>
      <c r="E1742" s="29">
        <v>0.98628899999999997</v>
      </c>
      <c r="F1742" s="29">
        <v>0.98644589999999999</v>
      </c>
    </row>
    <row r="1743" spans="2:6">
      <c r="B1743" s="55">
        <v>43867</v>
      </c>
      <c r="C1743" s="29" t="s">
        <v>37</v>
      </c>
      <c r="D1743" s="29">
        <v>13</v>
      </c>
      <c r="E1743" s="29">
        <v>0.98704599999999998</v>
      </c>
      <c r="F1743" s="29">
        <v>0.98691329999999999</v>
      </c>
    </row>
    <row r="1744" spans="2:6">
      <c r="B1744" s="55">
        <v>43867</v>
      </c>
      <c r="C1744" s="29" t="s">
        <v>37</v>
      </c>
      <c r="D1744" s="29">
        <v>14</v>
      </c>
      <c r="E1744" s="29">
        <v>0.98794349999999997</v>
      </c>
      <c r="F1744" s="29">
        <v>0.98735550000000005</v>
      </c>
    </row>
    <row r="1745" spans="2:6">
      <c r="B1745" s="55">
        <v>43867</v>
      </c>
      <c r="C1745" s="29" t="s">
        <v>37</v>
      </c>
      <c r="D1745" s="29">
        <v>15</v>
      </c>
      <c r="E1745" s="29">
        <v>0.98876819999999999</v>
      </c>
      <c r="F1745" s="29">
        <v>0.98776779999999997</v>
      </c>
    </row>
    <row r="1746" spans="2:6">
      <c r="B1746" s="55">
        <v>43867</v>
      </c>
      <c r="C1746" s="29" t="s">
        <v>37</v>
      </c>
      <c r="D1746" s="29">
        <v>16</v>
      </c>
      <c r="E1746" s="29">
        <v>0.989232</v>
      </c>
      <c r="F1746" s="29">
        <v>0.98806419999999995</v>
      </c>
    </row>
    <row r="1747" spans="2:6">
      <c r="B1747" s="55">
        <v>43867</v>
      </c>
      <c r="C1747" s="29" t="s">
        <v>37</v>
      </c>
      <c r="D1747" s="29">
        <v>17</v>
      </c>
      <c r="E1747" s="29">
        <v>0.98917350000000004</v>
      </c>
      <c r="F1747" s="29">
        <v>0.98785239999999996</v>
      </c>
    </row>
    <row r="1748" spans="2:6">
      <c r="B1748" s="55">
        <v>43867</v>
      </c>
      <c r="C1748" s="29" t="s">
        <v>37</v>
      </c>
      <c r="D1748" s="29">
        <v>18</v>
      </c>
      <c r="E1748" s="29">
        <v>0.98926720000000001</v>
      </c>
      <c r="F1748" s="29">
        <v>0.9877515</v>
      </c>
    </row>
    <row r="1749" spans="2:6">
      <c r="B1749" s="55">
        <v>43867</v>
      </c>
      <c r="C1749" s="29" t="s">
        <v>37</v>
      </c>
      <c r="D1749" s="29">
        <v>19</v>
      </c>
      <c r="E1749" s="29">
        <v>0.98946339999999999</v>
      </c>
      <c r="F1749" s="29">
        <v>0.98794369999999998</v>
      </c>
    </row>
    <row r="1750" spans="2:6">
      <c r="B1750" s="55">
        <v>43867</v>
      </c>
      <c r="C1750" s="29" t="s">
        <v>37</v>
      </c>
      <c r="D1750" s="29">
        <v>20</v>
      </c>
      <c r="E1750" s="29">
        <v>0.98947099999999999</v>
      </c>
      <c r="F1750" s="29">
        <v>0.98801700000000003</v>
      </c>
    </row>
    <row r="1751" spans="2:6">
      <c r="B1751" s="55">
        <v>43867</v>
      </c>
      <c r="C1751" s="29" t="s">
        <v>37</v>
      </c>
      <c r="D1751" s="29">
        <v>21</v>
      </c>
      <c r="E1751" s="29">
        <v>0.98949699999999996</v>
      </c>
      <c r="F1751" s="29">
        <v>0.98819780000000002</v>
      </c>
    </row>
    <row r="1752" spans="2:6">
      <c r="B1752" s="55">
        <v>43867</v>
      </c>
      <c r="C1752" s="29" t="s">
        <v>37</v>
      </c>
      <c r="D1752" s="29">
        <v>22</v>
      </c>
      <c r="E1752" s="29">
        <v>0.98953060000000004</v>
      </c>
      <c r="F1752" s="29">
        <v>0.98818899999999998</v>
      </c>
    </row>
    <row r="1753" spans="2:6">
      <c r="B1753" s="55">
        <v>43867</v>
      </c>
      <c r="C1753" s="29" t="s">
        <v>37</v>
      </c>
      <c r="D1753" s="29">
        <v>23</v>
      </c>
      <c r="E1753" s="29">
        <v>0.98962490000000003</v>
      </c>
      <c r="F1753" s="29">
        <v>0.9878922</v>
      </c>
    </row>
    <row r="1754" spans="2:6">
      <c r="B1754" s="55">
        <v>43867</v>
      </c>
      <c r="C1754" s="29" t="s">
        <v>37</v>
      </c>
      <c r="D1754" s="29">
        <v>24</v>
      </c>
      <c r="E1754" s="29">
        <v>0.98953639999999998</v>
      </c>
      <c r="F1754" s="29">
        <v>0.98794590000000004</v>
      </c>
    </row>
    <row r="1755" spans="2:6">
      <c r="B1755" s="55">
        <v>43867</v>
      </c>
      <c r="C1755" s="29" t="s">
        <v>37</v>
      </c>
      <c r="D1755" s="29">
        <v>25</v>
      </c>
      <c r="E1755" s="29">
        <v>0.98921199999999998</v>
      </c>
      <c r="F1755" s="29">
        <v>0.98747870000000004</v>
      </c>
    </row>
    <row r="1756" spans="2:6">
      <c r="B1756" s="55">
        <v>43867</v>
      </c>
      <c r="C1756" s="29" t="s">
        <v>37</v>
      </c>
      <c r="D1756" s="29">
        <v>26</v>
      </c>
      <c r="E1756" s="29">
        <v>0.98920830000000004</v>
      </c>
      <c r="F1756" s="29">
        <v>0.98735499999999998</v>
      </c>
    </row>
    <row r="1757" spans="2:6">
      <c r="B1757" s="55">
        <v>43867</v>
      </c>
      <c r="C1757" s="29" t="s">
        <v>37</v>
      </c>
      <c r="D1757" s="29">
        <v>27</v>
      </c>
      <c r="E1757" s="29">
        <v>0.98925560000000001</v>
      </c>
      <c r="F1757" s="29">
        <v>0.98746259999999997</v>
      </c>
    </row>
    <row r="1758" spans="2:6">
      <c r="B1758" s="55">
        <v>43867</v>
      </c>
      <c r="C1758" s="29" t="s">
        <v>37</v>
      </c>
      <c r="D1758" s="29">
        <v>28</v>
      </c>
      <c r="E1758" s="29">
        <v>0.98917290000000002</v>
      </c>
      <c r="F1758" s="29">
        <v>0.98750210000000005</v>
      </c>
    </row>
    <row r="1759" spans="2:6">
      <c r="B1759" s="55">
        <v>43867</v>
      </c>
      <c r="C1759" s="29" t="s">
        <v>37</v>
      </c>
      <c r="D1759" s="29">
        <v>29</v>
      </c>
      <c r="E1759" s="29">
        <v>0.98918019999999995</v>
      </c>
      <c r="F1759" s="29">
        <v>0.98737549999999996</v>
      </c>
    </row>
    <row r="1760" spans="2:6">
      <c r="B1760" s="55">
        <v>43867</v>
      </c>
      <c r="C1760" s="29" t="s">
        <v>37</v>
      </c>
      <c r="D1760" s="29">
        <v>30</v>
      </c>
      <c r="E1760" s="29">
        <v>0.98932350000000002</v>
      </c>
      <c r="F1760" s="29">
        <v>0.98739060000000001</v>
      </c>
    </row>
    <row r="1761" spans="2:6">
      <c r="B1761" s="55">
        <v>43867</v>
      </c>
      <c r="C1761" s="29" t="s">
        <v>37</v>
      </c>
      <c r="D1761" s="29">
        <v>31</v>
      </c>
      <c r="E1761" s="29">
        <v>0.98990599999999995</v>
      </c>
      <c r="F1761" s="29">
        <v>0.98801059999999996</v>
      </c>
    </row>
    <row r="1762" spans="2:6">
      <c r="B1762" s="55">
        <v>43867</v>
      </c>
      <c r="C1762" s="29" t="s">
        <v>37</v>
      </c>
      <c r="D1762" s="29">
        <v>32</v>
      </c>
      <c r="E1762" s="29">
        <v>0.98990069999999997</v>
      </c>
      <c r="F1762" s="29">
        <v>0.98804749999999997</v>
      </c>
    </row>
    <row r="1763" spans="2:6">
      <c r="B1763" s="55">
        <v>43867</v>
      </c>
      <c r="C1763" s="29" t="s">
        <v>37</v>
      </c>
      <c r="D1763" s="29">
        <v>33</v>
      </c>
      <c r="E1763" s="29">
        <v>0.98989740000000004</v>
      </c>
      <c r="F1763" s="29">
        <v>0.98814400000000002</v>
      </c>
    </row>
    <row r="1764" spans="2:6">
      <c r="B1764" s="55">
        <v>43867</v>
      </c>
      <c r="C1764" s="29" t="s">
        <v>37</v>
      </c>
      <c r="D1764" s="29">
        <v>34</v>
      </c>
      <c r="E1764" s="29">
        <v>0.99003439999999998</v>
      </c>
      <c r="F1764" s="29">
        <v>0.98849209999999998</v>
      </c>
    </row>
    <row r="1765" spans="2:6">
      <c r="B1765" s="55">
        <v>43867</v>
      </c>
      <c r="C1765" s="29" t="s">
        <v>37</v>
      </c>
      <c r="D1765" s="29">
        <v>35</v>
      </c>
      <c r="E1765" s="29">
        <v>0.98998750000000002</v>
      </c>
      <c r="F1765" s="29">
        <v>0.98842989999999997</v>
      </c>
    </row>
    <row r="1766" spans="2:6">
      <c r="B1766" s="55">
        <v>43867</v>
      </c>
      <c r="C1766" s="29" t="s">
        <v>37</v>
      </c>
      <c r="D1766" s="29">
        <v>36</v>
      </c>
      <c r="E1766" s="29">
        <v>0.99013689999999999</v>
      </c>
      <c r="F1766" s="29">
        <v>0.9886064</v>
      </c>
    </row>
    <row r="1767" spans="2:6">
      <c r="B1767" s="55">
        <v>43867</v>
      </c>
      <c r="C1767" s="29" t="s">
        <v>37</v>
      </c>
      <c r="D1767" s="29">
        <v>37</v>
      </c>
      <c r="E1767" s="29">
        <v>0.98997420000000003</v>
      </c>
      <c r="F1767" s="29">
        <v>0.98848130000000001</v>
      </c>
    </row>
    <row r="1768" spans="2:6">
      <c r="B1768" s="55">
        <v>43867</v>
      </c>
      <c r="C1768" s="29" t="s">
        <v>37</v>
      </c>
      <c r="D1768" s="29">
        <v>38</v>
      </c>
      <c r="E1768" s="29">
        <v>0.99008620000000003</v>
      </c>
      <c r="F1768" s="29">
        <v>0.98861189999999999</v>
      </c>
    </row>
    <row r="1769" spans="2:6">
      <c r="B1769" s="55">
        <v>43867</v>
      </c>
      <c r="C1769" s="29" t="s">
        <v>37</v>
      </c>
      <c r="D1769" s="29">
        <v>39</v>
      </c>
      <c r="E1769" s="29">
        <v>0.98977579999999998</v>
      </c>
      <c r="F1769" s="29">
        <v>0.98847280000000004</v>
      </c>
    </row>
    <row r="1770" spans="2:6">
      <c r="B1770" s="55">
        <v>43867</v>
      </c>
      <c r="C1770" s="29" t="s">
        <v>37</v>
      </c>
      <c r="D1770" s="29">
        <v>40</v>
      </c>
      <c r="E1770" s="29">
        <v>0.98995619999999995</v>
      </c>
      <c r="F1770" s="29">
        <v>0.98884119999999998</v>
      </c>
    </row>
    <row r="1771" spans="2:6">
      <c r="B1771" s="55">
        <v>43867</v>
      </c>
      <c r="C1771" s="29" t="s">
        <v>37</v>
      </c>
      <c r="D1771" s="29">
        <v>41</v>
      </c>
      <c r="E1771" s="29">
        <v>0.98977769999999998</v>
      </c>
      <c r="F1771" s="29">
        <v>0.98852419999999996</v>
      </c>
    </row>
    <row r="1772" spans="2:6">
      <c r="B1772" s="55">
        <v>43867</v>
      </c>
      <c r="C1772" s="29" t="s">
        <v>37</v>
      </c>
      <c r="D1772" s="29">
        <v>42</v>
      </c>
      <c r="E1772" s="29">
        <v>0.98929710000000004</v>
      </c>
      <c r="F1772" s="29">
        <v>0.98815129999999995</v>
      </c>
    </row>
    <row r="1773" spans="2:6">
      <c r="B1773" s="55">
        <v>43867</v>
      </c>
      <c r="C1773" s="29" t="s">
        <v>37</v>
      </c>
      <c r="D1773" s="29">
        <v>43</v>
      </c>
      <c r="E1773" s="29">
        <v>0.98892959999999996</v>
      </c>
      <c r="F1773" s="29">
        <v>0.98831720000000001</v>
      </c>
    </row>
    <row r="1774" spans="2:6">
      <c r="B1774" s="55">
        <v>43867</v>
      </c>
      <c r="C1774" s="29" t="s">
        <v>37</v>
      </c>
      <c r="D1774" s="29">
        <v>44</v>
      </c>
      <c r="E1774" s="29">
        <v>0.98796220000000001</v>
      </c>
      <c r="F1774" s="29">
        <v>0.98827980000000004</v>
      </c>
    </row>
    <row r="1775" spans="2:6">
      <c r="B1775" s="55">
        <v>43867</v>
      </c>
      <c r="C1775" s="29" t="s">
        <v>37</v>
      </c>
      <c r="D1775" s="29">
        <v>45</v>
      </c>
      <c r="E1775" s="29">
        <v>0.98708929999999995</v>
      </c>
      <c r="F1775" s="29">
        <v>0.98805940000000003</v>
      </c>
    </row>
    <row r="1776" spans="2:6">
      <c r="B1776" s="55">
        <v>43867</v>
      </c>
      <c r="C1776" s="29" t="s">
        <v>37</v>
      </c>
      <c r="D1776" s="29">
        <v>46</v>
      </c>
      <c r="E1776" s="29">
        <v>0.98686569999999996</v>
      </c>
      <c r="F1776" s="29">
        <v>0.98809619999999998</v>
      </c>
    </row>
    <row r="1777" spans="2:6">
      <c r="B1777" s="55">
        <v>43867</v>
      </c>
      <c r="C1777" s="29" t="s">
        <v>37</v>
      </c>
      <c r="D1777" s="29">
        <v>47</v>
      </c>
      <c r="E1777" s="29">
        <v>0.98595639999999996</v>
      </c>
      <c r="F1777" s="29">
        <v>0.98754739999999996</v>
      </c>
    </row>
    <row r="1778" spans="2:6">
      <c r="B1778" s="55">
        <v>43867</v>
      </c>
      <c r="C1778" s="29" t="s">
        <v>37</v>
      </c>
      <c r="D1778" s="29">
        <v>48</v>
      </c>
      <c r="E1778" s="29">
        <v>0.98523280000000002</v>
      </c>
      <c r="F1778" s="29">
        <v>0.98726720000000001</v>
      </c>
    </row>
    <row r="1779" spans="2:6">
      <c r="B1779" s="55">
        <v>43868</v>
      </c>
      <c r="C1779" s="29" t="s">
        <v>37</v>
      </c>
      <c r="D1779" s="29">
        <v>1</v>
      </c>
      <c r="E1779" s="29">
        <v>0.9851799</v>
      </c>
      <c r="F1779" s="29">
        <v>0.98734239999999995</v>
      </c>
    </row>
    <row r="1780" spans="2:6">
      <c r="B1780" s="55">
        <v>43868</v>
      </c>
      <c r="C1780" s="29" t="s">
        <v>37</v>
      </c>
      <c r="D1780" s="29">
        <v>2</v>
      </c>
      <c r="E1780" s="29">
        <v>0.98485020000000001</v>
      </c>
      <c r="F1780" s="29">
        <v>0.98705589999999999</v>
      </c>
    </row>
    <row r="1781" spans="2:6">
      <c r="B1781" s="55">
        <v>43868</v>
      </c>
      <c r="C1781" s="29" t="s">
        <v>37</v>
      </c>
      <c r="D1781" s="29">
        <v>3</v>
      </c>
      <c r="E1781" s="29">
        <v>0.98448420000000003</v>
      </c>
      <c r="F1781" s="29">
        <v>0.98696669999999997</v>
      </c>
    </row>
    <row r="1782" spans="2:6">
      <c r="B1782" s="55">
        <v>43868</v>
      </c>
      <c r="C1782" s="29" t="s">
        <v>37</v>
      </c>
      <c r="D1782" s="29">
        <v>4</v>
      </c>
      <c r="E1782" s="29">
        <v>0.98428260000000001</v>
      </c>
      <c r="F1782" s="29">
        <v>0.98703609999999997</v>
      </c>
    </row>
    <row r="1783" spans="2:6">
      <c r="B1783" s="55">
        <v>43868</v>
      </c>
      <c r="C1783" s="29" t="s">
        <v>37</v>
      </c>
      <c r="D1783" s="29">
        <v>5</v>
      </c>
      <c r="E1783" s="29">
        <v>0.98414199999999996</v>
      </c>
      <c r="F1783" s="29">
        <v>0.98695180000000005</v>
      </c>
    </row>
    <row r="1784" spans="2:6">
      <c r="B1784" s="55">
        <v>43868</v>
      </c>
      <c r="C1784" s="29" t="s">
        <v>37</v>
      </c>
      <c r="D1784" s="29">
        <v>6</v>
      </c>
      <c r="E1784" s="29">
        <v>0.98387040000000003</v>
      </c>
      <c r="F1784" s="29">
        <v>0.98664260000000004</v>
      </c>
    </row>
    <row r="1785" spans="2:6">
      <c r="B1785" s="55">
        <v>43868</v>
      </c>
      <c r="C1785" s="29" t="s">
        <v>37</v>
      </c>
      <c r="D1785" s="29">
        <v>7</v>
      </c>
      <c r="E1785" s="29">
        <v>0.98434920000000004</v>
      </c>
      <c r="F1785" s="29">
        <v>0.98712809999999995</v>
      </c>
    </row>
    <row r="1786" spans="2:6">
      <c r="B1786" s="55">
        <v>43868</v>
      </c>
      <c r="C1786" s="29" t="s">
        <v>37</v>
      </c>
      <c r="D1786" s="29">
        <v>8</v>
      </c>
      <c r="E1786" s="29">
        <v>0.98401130000000003</v>
      </c>
      <c r="F1786" s="29">
        <v>0.98686289999999999</v>
      </c>
    </row>
    <row r="1787" spans="2:6">
      <c r="B1787" s="55">
        <v>43868</v>
      </c>
      <c r="C1787" s="29" t="s">
        <v>37</v>
      </c>
      <c r="D1787" s="29">
        <v>9</v>
      </c>
      <c r="E1787" s="29">
        <v>0.98289559999999998</v>
      </c>
      <c r="F1787" s="29">
        <v>0.98571140000000002</v>
      </c>
    </row>
    <row r="1788" spans="2:6">
      <c r="B1788" s="55">
        <v>43868</v>
      </c>
      <c r="C1788" s="29" t="s">
        <v>37</v>
      </c>
      <c r="D1788" s="29">
        <v>10</v>
      </c>
      <c r="E1788" s="29">
        <v>0.98253939999999995</v>
      </c>
      <c r="F1788" s="29">
        <v>0.98533079999999995</v>
      </c>
    </row>
    <row r="1789" spans="2:6">
      <c r="B1789" s="55">
        <v>43868</v>
      </c>
      <c r="C1789" s="29" t="s">
        <v>37</v>
      </c>
      <c r="D1789" s="29">
        <v>11</v>
      </c>
      <c r="E1789" s="29">
        <v>0.98238210000000004</v>
      </c>
      <c r="F1789" s="29">
        <v>0.98504700000000001</v>
      </c>
    </row>
    <row r="1790" spans="2:6">
      <c r="B1790" s="55">
        <v>43868</v>
      </c>
      <c r="C1790" s="29" t="s">
        <v>37</v>
      </c>
      <c r="D1790" s="29">
        <v>12</v>
      </c>
      <c r="E1790" s="29">
        <v>0.98249529999999996</v>
      </c>
      <c r="F1790" s="29">
        <v>0.98486280000000004</v>
      </c>
    </row>
    <row r="1791" spans="2:6">
      <c r="B1791" s="55">
        <v>43868</v>
      </c>
      <c r="C1791" s="29" t="s">
        <v>37</v>
      </c>
      <c r="D1791" s="29">
        <v>13</v>
      </c>
      <c r="E1791" s="29">
        <v>0.98296340000000004</v>
      </c>
      <c r="F1791" s="29">
        <v>0.98498459999999999</v>
      </c>
    </row>
    <row r="1792" spans="2:6">
      <c r="B1792" s="55">
        <v>43868</v>
      </c>
      <c r="C1792" s="29" t="s">
        <v>37</v>
      </c>
      <c r="D1792" s="29">
        <v>14</v>
      </c>
      <c r="E1792" s="29">
        <v>0.98370040000000003</v>
      </c>
      <c r="F1792" s="29">
        <v>0.98520540000000001</v>
      </c>
    </row>
    <row r="1793" spans="2:6">
      <c r="B1793" s="55">
        <v>43868</v>
      </c>
      <c r="C1793" s="29" t="s">
        <v>37</v>
      </c>
      <c r="D1793" s="29">
        <v>15</v>
      </c>
      <c r="E1793" s="29">
        <v>0.98380639999999997</v>
      </c>
      <c r="F1793" s="29">
        <v>0.98529699999999998</v>
      </c>
    </row>
    <row r="1794" spans="2:6">
      <c r="B1794" s="55">
        <v>43868</v>
      </c>
      <c r="C1794" s="29" t="s">
        <v>37</v>
      </c>
      <c r="D1794" s="29">
        <v>16</v>
      </c>
      <c r="E1794" s="29">
        <v>0.98386759999999995</v>
      </c>
      <c r="F1794" s="29">
        <v>0.98536520000000005</v>
      </c>
    </row>
    <row r="1795" spans="2:6">
      <c r="B1795" s="55">
        <v>43868</v>
      </c>
      <c r="C1795" s="29" t="s">
        <v>37</v>
      </c>
      <c r="D1795" s="29">
        <v>17</v>
      </c>
      <c r="E1795" s="29">
        <v>0.98352669999999998</v>
      </c>
      <c r="F1795" s="29">
        <v>0.98510089999999995</v>
      </c>
    </row>
    <row r="1796" spans="2:6">
      <c r="B1796" s="55">
        <v>43868</v>
      </c>
      <c r="C1796" s="29" t="s">
        <v>37</v>
      </c>
      <c r="D1796" s="29">
        <v>18</v>
      </c>
      <c r="E1796" s="29">
        <v>0.98296320000000004</v>
      </c>
      <c r="F1796" s="29">
        <v>0.98459359999999996</v>
      </c>
    </row>
    <row r="1797" spans="2:6">
      <c r="B1797" s="55">
        <v>43868</v>
      </c>
      <c r="C1797" s="29" t="s">
        <v>37</v>
      </c>
      <c r="D1797" s="29">
        <v>19</v>
      </c>
      <c r="E1797" s="29">
        <v>0.98218760000000005</v>
      </c>
      <c r="F1797" s="29">
        <v>0.98401839999999996</v>
      </c>
    </row>
    <row r="1798" spans="2:6">
      <c r="B1798" s="55">
        <v>43868</v>
      </c>
      <c r="C1798" s="29" t="s">
        <v>37</v>
      </c>
      <c r="D1798" s="29">
        <v>20</v>
      </c>
      <c r="E1798" s="29">
        <v>0.98293649999999999</v>
      </c>
      <c r="F1798" s="29">
        <v>0.98499570000000003</v>
      </c>
    </row>
    <row r="1799" spans="2:6">
      <c r="B1799" s="55">
        <v>43868</v>
      </c>
      <c r="C1799" s="29" t="s">
        <v>37</v>
      </c>
      <c r="D1799" s="29">
        <v>21</v>
      </c>
      <c r="E1799" s="29">
        <v>0.98296640000000002</v>
      </c>
      <c r="F1799" s="29">
        <v>0.98479039999999995</v>
      </c>
    </row>
    <row r="1800" spans="2:6">
      <c r="B1800" s="55">
        <v>43868</v>
      </c>
      <c r="C1800" s="29" t="s">
        <v>37</v>
      </c>
      <c r="D1800" s="29">
        <v>22</v>
      </c>
      <c r="E1800" s="29">
        <v>0.98381890000000005</v>
      </c>
      <c r="F1800" s="29">
        <v>0.98573080000000002</v>
      </c>
    </row>
    <row r="1801" spans="2:6">
      <c r="B1801" s="55">
        <v>43868</v>
      </c>
      <c r="C1801" s="29" t="s">
        <v>37</v>
      </c>
      <c r="D1801" s="29">
        <v>23</v>
      </c>
      <c r="E1801" s="29">
        <v>0.9832613</v>
      </c>
      <c r="F1801" s="29">
        <v>0.98561860000000001</v>
      </c>
    </row>
    <row r="1802" spans="2:6">
      <c r="B1802" s="55">
        <v>43868</v>
      </c>
      <c r="C1802" s="29" t="s">
        <v>37</v>
      </c>
      <c r="D1802" s="29">
        <v>24</v>
      </c>
      <c r="E1802" s="29">
        <v>0.98323309999999997</v>
      </c>
      <c r="F1802" s="29">
        <v>0.98587849999999999</v>
      </c>
    </row>
    <row r="1803" spans="2:6">
      <c r="B1803" s="55">
        <v>43868</v>
      </c>
      <c r="C1803" s="29" t="s">
        <v>37</v>
      </c>
      <c r="D1803" s="29">
        <v>25</v>
      </c>
      <c r="E1803" s="29">
        <v>0.98253630000000003</v>
      </c>
      <c r="F1803" s="29">
        <v>0.98547700000000005</v>
      </c>
    </row>
    <row r="1804" spans="2:6">
      <c r="B1804" s="55">
        <v>43868</v>
      </c>
      <c r="C1804" s="29" t="s">
        <v>37</v>
      </c>
      <c r="D1804" s="29">
        <v>26</v>
      </c>
      <c r="E1804" s="29">
        <v>0.98316009999999998</v>
      </c>
      <c r="F1804" s="29">
        <v>0.98629270000000002</v>
      </c>
    </row>
    <row r="1805" spans="2:6">
      <c r="B1805" s="55">
        <v>43868</v>
      </c>
      <c r="C1805" s="29" t="s">
        <v>37</v>
      </c>
      <c r="D1805" s="29">
        <v>27</v>
      </c>
      <c r="E1805" s="29">
        <v>0.98265789999999997</v>
      </c>
      <c r="F1805" s="29">
        <v>0.98553789999999997</v>
      </c>
    </row>
    <row r="1806" spans="2:6">
      <c r="B1806" s="55">
        <v>43868</v>
      </c>
      <c r="C1806" s="29" t="s">
        <v>37</v>
      </c>
      <c r="D1806" s="29">
        <v>28</v>
      </c>
      <c r="E1806" s="29">
        <v>0.98107250000000001</v>
      </c>
      <c r="F1806" s="29">
        <v>0.98396760000000005</v>
      </c>
    </row>
    <row r="1807" spans="2:6">
      <c r="B1807" s="55">
        <v>43868</v>
      </c>
      <c r="C1807" s="29" t="s">
        <v>37</v>
      </c>
      <c r="D1807" s="29">
        <v>29</v>
      </c>
      <c r="E1807" s="29">
        <v>0.98088880000000001</v>
      </c>
      <c r="F1807" s="29">
        <v>0.98361069999999995</v>
      </c>
    </row>
    <row r="1808" spans="2:6">
      <c r="B1808" s="55">
        <v>43868</v>
      </c>
      <c r="C1808" s="29" t="s">
        <v>37</v>
      </c>
      <c r="D1808" s="29">
        <v>30</v>
      </c>
      <c r="E1808" s="29">
        <v>0.98103700000000005</v>
      </c>
      <c r="F1808" s="29">
        <v>0.98369530000000005</v>
      </c>
    </row>
    <row r="1809" spans="2:6">
      <c r="B1809" s="55">
        <v>43868</v>
      </c>
      <c r="C1809" s="29" t="s">
        <v>37</v>
      </c>
      <c r="D1809" s="29">
        <v>31</v>
      </c>
      <c r="E1809" s="29">
        <v>0.98145170000000004</v>
      </c>
      <c r="F1809" s="29">
        <v>0.98408430000000002</v>
      </c>
    </row>
    <row r="1810" spans="2:6">
      <c r="B1810" s="55">
        <v>43868</v>
      </c>
      <c r="C1810" s="29" t="s">
        <v>37</v>
      </c>
      <c r="D1810" s="29">
        <v>32</v>
      </c>
      <c r="E1810" s="29">
        <v>0.98159459999999998</v>
      </c>
      <c r="F1810" s="29">
        <v>0.98404139999999996</v>
      </c>
    </row>
    <row r="1811" spans="2:6">
      <c r="B1811" s="55">
        <v>43868</v>
      </c>
      <c r="C1811" s="29" t="s">
        <v>37</v>
      </c>
      <c r="D1811" s="29">
        <v>33</v>
      </c>
      <c r="E1811" s="29">
        <v>0.98126040000000003</v>
      </c>
      <c r="F1811" s="29">
        <v>0.9838443</v>
      </c>
    </row>
    <row r="1812" spans="2:6">
      <c r="B1812" s="55">
        <v>43868</v>
      </c>
      <c r="C1812" s="29" t="s">
        <v>37</v>
      </c>
      <c r="D1812" s="29">
        <v>34</v>
      </c>
      <c r="E1812" s="29">
        <v>0.98173330000000003</v>
      </c>
      <c r="F1812" s="29">
        <v>0.98420799999999997</v>
      </c>
    </row>
    <row r="1813" spans="2:6">
      <c r="B1813" s="55">
        <v>43868</v>
      </c>
      <c r="C1813" s="29" t="s">
        <v>37</v>
      </c>
      <c r="D1813" s="29">
        <v>35</v>
      </c>
      <c r="E1813" s="29">
        <v>0.9815121</v>
      </c>
      <c r="F1813" s="29">
        <v>0.98377930000000002</v>
      </c>
    </row>
    <row r="1814" spans="2:6">
      <c r="B1814" s="55">
        <v>43868</v>
      </c>
      <c r="C1814" s="29" t="s">
        <v>37</v>
      </c>
      <c r="D1814" s="29">
        <v>36</v>
      </c>
      <c r="E1814" s="29">
        <v>0.98076419999999997</v>
      </c>
      <c r="F1814" s="29">
        <v>0.98294559999999997</v>
      </c>
    </row>
    <row r="1815" spans="2:6">
      <c r="B1815" s="55">
        <v>43868</v>
      </c>
      <c r="C1815" s="29" t="s">
        <v>37</v>
      </c>
      <c r="D1815" s="29">
        <v>37</v>
      </c>
      <c r="E1815" s="29">
        <v>0.97948800000000003</v>
      </c>
      <c r="F1815" s="29">
        <v>0.98171649999999999</v>
      </c>
    </row>
    <row r="1816" spans="2:6">
      <c r="B1816" s="55">
        <v>43868</v>
      </c>
      <c r="C1816" s="29" t="s">
        <v>37</v>
      </c>
      <c r="D1816" s="29">
        <v>38</v>
      </c>
      <c r="E1816" s="29">
        <v>0.9796994</v>
      </c>
      <c r="F1816" s="29">
        <v>0.98187080000000004</v>
      </c>
    </row>
    <row r="1817" spans="2:6">
      <c r="B1817" s="55">
        <v>43868</v>
      </c>
      <c r="C1817" s="29" t="s">
        <v>37</v>
      </c>
      <c r="D1817" s="29">
        <v>39</v>
      </c>
      <c r="E1817" s="29">
        <v>0.97921849999999999</v>
      </c>
      <c r="F1817" s="29">
        <v>0.98162890000000003</v>
      </c>
    </row>
    <row r="1818" spans="2:6">
      <c r="B1818" s="55">
        <v>43868</v>
      </c>
      <c r="C1818" s="29" t="s">
        <v>37</v>
      </c>
      <c r="D1818" s="29">
        <v>40</v>
      </c>
      <c r="E1818" s="29">
        <v>0.98012169999999998</v>
      </c>
      <c r="F1818" s="29">
        <v>0.98265809999999998</v>
      </c>
    </row>
    <row r="1819" spans="2:6">
      <c r="B1819" s="55">
        <v>43868</v>
      </c>
      <c r="C1819" s="29" t="s">
        <v>37</v>
      </c>
      <c r="D1819" s="29">
        <v>41</v>
      </c>
      <c r="E1819" s="29">
        <v>0.97988459999999999</v>
      </c>
      <c r="F1819" s="29">
        <v>0.9825836</v>
      </c>
    </row>
    <row r="1820" spans="2:6">
      <c r="B1820" s="55">
        <v>43868</v>
      </c>
      <c r="C1820" s="29" t="s">
        <v>37</v>
      </c>
      <c r="D1820" s="29">
        <v>42</v>
      </c>
      <c r="E1820" s="29">
        <v>0.97827350000000002</v>
      </c>
      <c r="F1820" s="29">
        <v>0.98098209999999997</v>
      </c>
    </row>
    <row r="1821" spans="2:6">
      <c r="B1821" s="55">
        <v>43868</v>
      </c>
      <c r="C1821" s="29" t="s">
        <v>37</v>
      </c>
      <c r="D1821" s="29">
        <v>43</v>
      </c>
      <c r="E1821" s="29">
        <v>0.97712129999999997</v>
      </c>
      <c r="F1821" s="29">
        <v>0.97990310000000003</v>
      </c>
    </row>
    <row r="1822" spans="2:6">
      <c r="B1822" s="55">
        <v>43868</v>
      </c>
      <c r="C1822" s="29" t="s">
        <v>37</v>
      </c>
      <c r="D1822" s="29">
        <v>44</v>
      </c>
      <c r="E1822" s="29">
        <v>0.97598459999999998</v>
      </c>
      <c r="F1822" s="29">
        <v>0.97904259999999999</v>
      </c>
    </row>
    <row r="1823" spans="2:6">
      <c r="B1823" s="55">
        <v>43868</v>
      </c>
      <c r="C1823" s="29" t="s">
        <v>37</v>
      </c>
      <c r="D1823" s="29">
        <v>45</v>
      </c>
      <c r="E1823" s="29">
        <v>0.97647859999999997</v>
      </c>
      <c r="F1823" s="29">
        <v>0.97966819999999999</v>
      </c>
    </row>
    <row r="1824" spans="2:6">
      <c r="B1824" s="55">
        <v>43868</v>
      </c>
      <c r="C1824" s="29" t="s">
        <v>37</v>
      </c>
      <c r="D1824" s="29">
        <v>46</v>
      </c>
      <c r="E1824" s="29">
        <v>0.97728780000000004</v>
      </c>
      <c r="F1824" s="29">
        <v>0.98089490000000001</v>
      </c>
    </row>
    <row r="1825" spans="2:6">
      <c r="B1825" s="55">
        <v>43868</v>
      </c>
      <c r="C1825" s="29" t="s">
        <v>37</v>
      </c>
      <c r="D1825" s="29">
        <v>47</v>
      </c>
      <c r="E1825" s="29">
        <v>0.97705339999999996</v>
      </c>
      <c r="F1825" s="29">
        <v>0.98108759999999995</v>
      </c>
    </row>
    <row r="1826" spans="2:6">
      <c r="B1826" s="55">
        <v>43868</v>
      </c>
      <c r="C1826" s="29" t="s">
        <v>37</v>
      </c>
      <c r="D1826" s="29">
        <v>48</v>
      </c>
      <c r="E1826" s="29">
        <v>0.9763773</v>
      </c>
      <c r="F1826" s="29">
        <v>0.9802942</v>
      </c>
    </row>
    <row r="1827" spans="2:6">
      <c r="B1827" s="55">
        <v>43869</v>
      </c>
      <c r="C1827" s="29" t="s">
        <v>37</v>
      </c>
      <c r="D1827" s="29">
        <v>1</v>
      </c>
      <c r="E1827" s="29">
        <v>0.9746186</v>
      </c>
      <c r="F1827" s="29">
        <v>0.97852099999999997</v>
      </c>
    </row>
    <row r="1828" spans="2:6">
      <c r="B1828" s="55">
        <v>43869</v>
      </c>
      <c r="C1828" s="29" t="s">
        <v>37</v>
      </c>
      <c r="D1828" s="29">
        <v>2</v>
      </c>
      <c r="E1828" s="29">
        <v>0.97328130000000002</v>
      </c>
      <c r="F1828" s="29">
        <v>0.97717240000000005</v>
      </c>
    </row>
    <row r="1829" spans="2:6">
      <c r="B1829" s="55">
        <v>43869</v>
      </c>
      <c r="C1829" s="29" t="s">
        <v>37</v>
      </c>
      <c r="D1829" s="29">
        <v>3</v>
      </c>
      <c r="E1829" s="29">
        <v>0.97273339999999997</v>
      </c>
      <c r="F1829" s="29">
        <v>0.97649870000000005</v>
      </c>
    </row>
    <row r="1830" spans="2:6">
      <c r="B1830" s="55">
        <v>43869</v>
      </c>
      <c r="C1830" s="29" t="s">
        <v>37</v>
      </c>
      <c r="D1830" s="29">
        <v>4</v>
      </c>
      <c r="E1830" s="29">
        <v>0.97327169999999996</v>
      </c>
      <c r="F1830" s="29">
        <v>0.97721899999999995</v>
      </c>
    </row>
    <row r="1831" spans="2:6">
      <c r="B1831" s="55">
        <v>43869</v>
      </c>
      <c r="C1831" s="29" t="s">
        <v>37</v>
      </c>
      <c r="D1831" s="29">
        <v>5</v>
      </c>
      <c r="E1831" s="29">
        <v>0.9739177</v>
      </c>
      <c r="F1831" s="29">
        <v>0.97773540000000003</v>
      </c>
    </row>
    <row r="1832" spans="2:6">
      <c r="B1832" s="55">
        <v>43869</v>
      </c>
      <c r="C1832" s="29" t="s">
        <v>37</v>
      </c>
      <c r="D1832" s="29">
        <v>6</v>
      </c>
      <c r="E1832" s="29">
        <v>0.97389789999999998</v>
      </c>
      <c r="F1832" s="29">
        <v>0.97778189999999998</v>
      </c>
    </row>
    <row r="1833" spans="2:6">
      <c r="B1833" s="55">
        <v>43869</v>
      </c>
      <c r="C1833" s="29" t="s">
        <v>37</v>
      </c>
      <c r="D1833" s="29">
        <v>7</v>
      </c>
      <c r="E1833" s="29">
        <v>0.97460309999999994</v>
      </c>
      <c r="F1833" s="29">
        <v>0.97859529999999995</v>
      </c>
    </row>
    <row r="1834" spans="2:6">
      <c r="B1834" s="55">
        <v>43869</v>
      </c>
      <c r="C1834" s="29" t="s">
        <v>37</v>
      </c>
      <c r="D1834" s="29">
        <v>8</v>
      </c>
      <c r="E1834" s="29">
        <v>0.97519679999999997</v>
      </c>
      <c r="F1834" s="29">
        <v>0.97935760000000005</v>
      </c>
    </row>
    <row r="1835" spans="2:6">
      <c r="B1835" s="55">
        <v>43869</v>
      </c>
      <c r="C1835" s="29" t="s">
        <v>37</v>
      </c>
      <c r="D1835" s="29">
        <v>9</v>
      </c>
      <c r="E1835" s="29">
        <v>0.97506060000000006</v>
      </c>
      <c r="F1835" s="29">
        <v>0.97905850000000005</v>
      </c>
    </row>
    <row r="1836" spans="2:6">
      <c r="B1836" s="55">
        <v>43869</v>
      </c>
      <c r="C1836" s="29" t="s">
        <v>37</v>
      </c>
      <c r="D1836" s="29">
        <v>10</v>
      </c>
      <c r="E1836" s="29">
        <v>0.97395050000000005</v>
      </c>
      <c r="F1836" s="29">
        <v>0.97778149999999997</v>
      </c>
    </row>
    <row r="1837" spans="2:6">
      <c r="B1837" s="55">
        <v>43869</v>
      </c>
      <c r="C1837" s="29" t="s">
        <v>37</v>
      </c>
      <c r="D1837" s="29">
        <v>11</v>
      </c>
      <c r="E1837" s="29">
        <v>0.97537189999999996</v>
      </c>
      <c r="F1837" s="29">
        <v>0.97915019999999997</v>
      </c>
    </row>
    <row r="1838" spans="2:6">
      <c r="B1838" s="55">
        <v>43869</v>
      </c>
      <c r="C1838" s="29" t="s">
        <v>37</v>
      </c>
      <c r="D1838" s="29">
        <v>12</v>
      </c>
      <c r="E1838" s="29">
        <v>0.97516380000000003</v>
      </c>
      <c r="F1838" s="29">
        <v>0.97873069999999995</v>
      </c>
    </row>
    <row r="1839" spans="2:6">
      <c r="B1839" s="55">
        <v>43869</v>
      </c>
      <c r="C1839" s="29" t="s">
        <v>37</v>
      </c>
      <c r="D1839" s="29">
        <v>13</v>
      </c>
      <c r="E1839" s="29">
        <v>0.97556699999999996</v>
      </c>
      <c r="F1839" s="29">
        <v>0.97924650000000002</v>
      </c>
    </row>
    <row r="1840" spans="2:6">
      <c r="B1840" s="55">
        <v>43869</v>
      </c>
      <c r="C1840" s="29" t="s">
        <v>37</v>
      </c>
      <c r="D1840" s="29">
        <v>14</v>
      </c>
      <c r="E1840" s="29">
        <v>0.97670800000000002</v>
      </c>
      <c r="F1840" s="29">
        <v>0.98043340000000001</v>
      </c>
    </row>
    <row r="1841" spans="2:6">
      <c r="B1841" s="55">
        <v>43869</v>
      </c>
      <c r="C1841" s="29" t="s">
        <v>37</v>
      </c>
      <c r="D1841" s="29">
        <v>15</v>
      </c>
      <c r="E1841" s="29">
        <v>0.97904000000000002</v>
      </c>
      <c r="F1841" s="29">
        <v>0.98272459999999995</v>
      </c>
    </row>
    <row r="1842" spans="2:6">
      <c r="B1842" s="55">
        <v>43869</v>
      </c>
      <c r="C1842" s="29" t="s">
        <v>37</v>
      </c>
      <c r="D1842" s="29">
        <v>16</v>
      </c>
      <c r="E1842" s="29">
        <v>0.97856050000000006</v>
      </c>
      <c r="F1842" s="29">
        <v>0.98194859999999995</v>
      </c>
    </row>
    <row r="1843" spans="2:6">
      <c r="B1843" s="55">
        <v>43869</v>
      </c>
      <c r="C1843" s="29" t="s">
        <v>37</v>
      </c>
      <c r="D1843" s="29">
        <v>17</v>
      </c>
      <c r="E1843" s="29">
        <v>0.98021619999999998</v>
      </c>
      <c r="F1843" s="29">
        <v>0.98327160000000002</v>
      </c>
    </row>
    <row r="1844" spans="2:6">
      <c r="B1844" s="55">
        <v>43869</v>
      </c>
      <c r="C1844" s="29" t="s">
        <v>37</v>
      </c>
      <c r="D1844" s="29">
        <v>18</v>
      </c>
      <c r="E1844" s="29">
        <v>0.98001439999999995</v>
      </c>
      <c r="F1844" s="29">
        <v>0.98286980000000002</v>
      </c>
    </row>
    <row r="1845" spans="2:6">
      <c r="B1845" s="55">
        <v>43869</v>
      </c>
      <c r="C1845" s="29" t="s">
        <v>37</v>
      </c>
      <c r="D1845" s="29">
        <v>19</v>
      </c>
      <c r="E1845" s="29">
        <v>0.98085710000000004</v>
      </c>
      <c r="F1845" s="29">
        <v>0.98367340000000003</v>
      </c>
    </row>
    <row r="1846" spans="2:6">
      <c r="B1846" s="55">
        <v>43869</v>
      </c>
      <c r="C1846" s="29" t="s">
        <v>37</v>
      </c>
      <c r="D1846" s="29">
        <v>20</v>
      </c>
      <c r="E1846" s="29">
        <v>0.98099789999999998</v>
      </c>
      <c r="F1846" s="29">
        <v>0.98367519999999997</v>
      </c>
    </row>
    <row r="1847" spans="2:6">
      <c r="B1847" s="55">
        <v>43869</v>
      </c>
      <c r="C1847" s="29" t="s">
        <v>37</v>
      </c>
      <c r="D1847" s="29">
        <v>21</v>
      </c>
      <c r="E1847" s="29">
        <v>0.98099009999999998</v>
      </c>
      <c r="F1847" s="29">
        <v>0.98380469999999998</v>
      </c>
    </row>
    <row r="1848" spans="2:6">
      <c r="B1848" s="55">
        <v>43869</v>
      </c>
      <c r="C1848" s="29" t="s">
        <v>37</v>
      </c>
      <c r="D1848" s="29">
        <v>22</v>
      </c>
      <c r="E1848" s="29">
        <v>0.98091700000000004</v>
      </c>
      <c r="F1848" s="29">
        <v>0.98401110000000003</v>
      </c>
    </row>
    <row r="1849" spans="2:6">
      <c r="B1849" s="55">
        <v>43869</v>
      </c>
      <c r="C1849" s="29" t="s">
        <v>37</v>
      </c>
      <c r="D1849" s="29">
        <v>23</v>
      </c>
      <c r="E1849" s="29">
        <v>0.98134049999999995</v>
      </c>
      <c r="F1849" s="29">
        <v>0.98449120000000001</v>
      </c>
    </row>
    <row r="1850" spans="2:6">
      <c r="B1850" s="55">
        <v>43869</v>
      </c>
      <c r="C1850" s="29" t="s">
        <v>37</v>
      </c>
      <c r="D1850" s="29">
        <v>24</v>
      </c>
      <c r="E1850" s="29">
        <v>0.98183759999999998</v>
      </c>
      <c r="F1850" s="29">
        <v>0.98526360000000002</v>
      </c>
    </row>
    <row r="1851" spans="2:6">
      <c r="B1851" s="55">
        <v>43869</v>
      </c>
      <c r="C1851" s="29" t="s">
        <v>37</v>
      </c>
      <c r="D1851" s="29">
        <v>25</v>
      </c>
      <c r="E1851" s="29">
        <v>0.98151840000000001</v>
      </c>
      <c r="F1851" s="29">
        <v>0.98493920000000001</v>
      </c>
    </row>
    <row r="1852" spans="2:6">
      <c r="B1852" s="55">
        <v>43869</v>
      </c>
      <c r="C1852" s="29" t="s">
        <v>37</v>
      </c>
      <c r="D1852" s="29">
        <v>26</v>
      </c>
      <c r="E1852" s="29">
        <v>0.98107489999999997</v>
      </c>
      <c r="F1852" s="29">
        <v>0.98471070000000005</v>
      </c>
    </row>
    <row r="1853" spans="2:6">
      <c r="B1853" s="55">
        <v>43869</v>
      </c>
      <c r="C1853" s="29" t="s">
        <v>37</v>
      </c>
      <c r="D1853" s="29">
        <v>27</v>
      </c>
      <c r="E1853" s="29">
        <v>0.98063690000000003</v>
      </c>
      <c r="F1853" s="29">
        <v>0.98444710000000002</v>
      </c>
    </row>
    <row r="1854" spans="2:6">
      <c r="B1854" s="55">
        <v>43869</v>
      </c>
      <c r="C1854" s="29" t="s">
        <v>37</v>
      </c>
      <c r="D1854" s="29">
        <v>28</v>
      </c>
      <c r="E1854" s="29">
        <v>0.98088149999999996</v>
      </c>
      <c r="F1854" s="29">
        <v>0.98500989999999999</v>
      </c>
    </row>
    <row r="1855" spans="2:6">
      <c r="B1855" s="55">
        <v>43869</v>
      </c>
      <c r="C1855" s="29" t="s">
        <v>37</v>
      </c>
      <c r="D1855" s="29">
        <v>29</v>
      </c>
      <c r="E1855" s="29">
        <v>0.9802495</v>
      </c>
      <c r="F1855" s="29">
        <v>0.98435110000000003</v>
      </c>
    </row>
    <row r="1856" spans="2:6">
      <c r="B1856" s="55">
        <v>43869</v>
      </c>
      <c r="C1856" s="29" t="s">
        <v>37</v>
      </c>
      <c r="D1856" s="29">
        <v>30</v>
      </c>
      <c r="E1856" s="29">
        <v>0.97971850000000005</v>
      </c>
      <c r="F1856" s="29">
        <v>0.98364790000000002</v>
      </c>
    </row>
    <row r="1857" spans="2:6">
      <c r="B1857" s="55">
        <v>43869</v>
      </c>
      <c r="C1857" s="29" t="s">
        <v>37</v>
      </c>
      <c r="D1857" s="29">
        <v>31</v>
      </c>
      <c r="E1857" s="29">
        <v>0.98061759999999998</v>
      </c>
      <c r="F1857" s="29">
        <v>0.98405359999999997</v>
      </c>
    </row>
    <row r="1858" spans="2:6">
      <c r="B1858" s="55">
        <v>43869</v>
      </c>
      <c r="C1858" s="29" t="s">
        <v>37</v>
      </c>
      <c r="D1858" s="29">
        <v>32</v>
      </c>
      <c r="E1858" s="29">
        <v>0.98086249999999997</v>
      </c>
      <c r="F1858" s="29">
        <v>0.98388629999999999</v>
      </c>
    </row>
    <row r="1859" spans="2:6">
      <c r="B1859" s="55">
        <v>43869</v>
      </c>
      <c r="C1859" s="29" t="s">
        <v>37</v>
      </c>
      <c r="D1859" s="29">
        <v>33</v>
      </c>
      <c r="E1859" s="29">
        <v>0.98154980000000003</v>
      </c>
      <c r="F1859" s="29">
        <v>0.98410730000000002</v>
      </c>
    </row>
    <row r="1860" spans="2:6">
      <c r="B1860" s="55">
        <v>43869</v>
      </c>
      <c r="C1860" s="29" t="s">
        <v>37</v>
      </c>
      <c r="D1860" s="29">
        <v>34</v>
      </c>
      <c r="E1860" s="29">
        <v>0.98241999999999996</v>
      </c>
      <c r="F1860" s="29">
        <v>0.98446270000000002</v>
      </c>
    </row>
    <row r="1861" spans="2:6">
      <c r="B1861" s="55">
        <v>43869</v>
      </c>
      <c r="C1861" s="29" t="s">
        <v>37</v>
      </c>
      <c r="D1861" s="29">
        <v>35</v>
      </c>
      <c r="E1861" s="29">
        <v>0.98237680000000005</v>
      </c>
      <c r="F1861" s="29">
        <v>0.98417639999999995</v>
      </c>
    </row>
    <row r="1862" spans="2:6">
      <c r="B1862" s="55">
        <v>43869</v>
      </c>
      <c r="C1862" s="29" t="s">
        <v>37</v>
      </c>
      <c r="D1862" s="29">
        <v>36</v>
      </c>
      <c r="E1862" s="29">
        <v>0.98166659999999994</v>
      </c>
      <c r="F1862" s="29">
        <v>0.98323380000000005</v>
      </c>
    </row>
    <row r="1863" spans="2:6">
      <c r="B1863" s="55">
        <v>43869</v>
      </c>
      <c r="C1863" s="29" t="s">
        <v>37</v>
      </c>
      <c r="D1863" s="29">
        <v>37</v>
      </c>
      <c r="E1863" s="29">
        <v>0.98081200000000002</v>
      </c>
      <c r="F1863" s="29">
        <v>0.98244200000000004</v>
      </c>
    </row>
    <row r="1864" spans="2:6">
      <c r="B1864" s="55">
        <v>43869</v>
      </c>
      <c r="C1864" s="29" t="s">
        <v>37</v>
      </c>
      <c r="D1864" s="29">
        <v>38</v>
      </c>
      <c r="E1864" s="29">
        <v>0.98068359999999999</v>
      </c>
      <c r="F1864" s="29">
        <v>0.98230870000000003</v>
      </c>
    </row>
    <row r="1865" spans="2:6">
      <c r="B1865" s="55">
        <v>43869</v>
      </c>
      <c r="C1865" s="29" t="s">
        <v>37</v>
      </c>
      <c r="D1865" s="29">
        <v>39</v>
      </c>
      <c r="E1865" s="29">
        <v>0.97942119999999999</v>
      </c>
      <c r="F1865" s="29">
        <v>0.98102719999999999</v>
      </c>
    </row>
    <row r="1866" spans="2:6">
      <c r="B1866" s="55">
        <v>43869</v>
      </c>
      <c r="C1866" s="29" t="s">
        <v>37</v>
      </c>
      <c r="D1866" s="29">
        <v>40</v>
      </c>
      <c r="E1866" s="29">
        <v>0.97869150000000005</v>
      </c>
      <c r="F1866" s="29">
        <v>0.9805722</v>
      </c>
    </row>
    <row r="1867" spans="2:6">
      <c r="B1867" s="55">
        <v>43869</v>
      </c>
      <c r="C1867" s="29" t="s">
        <v>37</v>
      </c>
      <c r="D1867" s="29">
        <v>41</v>
      </c>
      <c r="E1867" s="29">
        <v>0.97836559999999995</v>
      </c>
      <c r="F1867" s="29">
        <v>0.98016080000000005</v>
      </c>
    </row>
    <row r="1868" spans="2:6">
      <c r="B1868" s="55">
        <v>43869</v>
      </c>
      <c r="C1868" s="29" t="s">
        <v>37</v>
      </c>
      <c r="D1868" s="29">
        <v>42</v>
      </c>
      <c r="E1868" s="29">
        <v>0.97858990000000001</v>
      </c>
      <c r="F1868" s="29">
        <v>0.98050139999999997</v>
      </c>
    </row>
    <row r="1869" spans="2:6">
      <c r="B1869" s="55">
        <v>43869</v>
      </c>
      <c r="C1869" s="29" t="s">
        <v>37</v>
      </c>
      <c r="D1869" s="29">
        <v>43</v>
      </c>
      <c r="E1869" s="29">
        <v>0.97798799999999997</v>
      </c>
      <c r="F1869" s="29">
        <v>0.97952550000000005</v>
      </c>
    </row>
    <row r="1870" spans="2:6">
      <c r="B1870" s="55">
        <v>43869</v>
      </c>
      <c r="C1870" s="29" t="s">
        <v>37</v>
      </c>
      <c r="D1870" s="29">
        <v>44</v>
      </c>
      <c r="E1870" s="29">
        <v>0.9769101</v>
      </c>
      <c r="F1870" s="29">
        <v>0.97882910000000001</v>
      </c>
    </row>
    <row r="1871" spans="2:6">
      <c r="B1871" s="55">
        <v>43869</v>
      </c>
      <c r="C1871" s="29" t="s">
        <v>37</v>
      </c>
      <c r="D1871" s="29">
        <v>45</v>
      </c>
      <c r="E1871" s="29">
        <v>0.97604000000000002</v>
      </c>
      <c r="F1871" s="29">
        <v>0.97860780000000003</v>
      </c>
    </row>
    <row r="1872" spans="2:6">
      <c r="B1872" s="55">
        <v>43869</v>
      </c>
      <c r="C1872" s="29" t="s">
        <v>37</v>
      </c>
      <c r="D1872" s="29">
        <v>46</v>
      </c>
      <c r="E1872" s="29">
        <v>0.97539929999999997</v>
      </c>
      <c r="F1872" s="29">
        <v>0.97823320000000002</v>
      </c>
    </row>
    <row r="1873" spans="2:6">
      <c r="B1873" s="55">
        <v>43869</v>
      </c>
      <c r="C1873" s="29" t="s">
        <v>37</v>
      </c>
      <c r="D1873" s="29">
        <v>47</v>
      </c>
      <c r="E1873" s="29">
        <v>0.97646739999999999</v>
      </c>
      <c r="F1873" s="29">
        <v>0.9789234</v>
      </c>
    </row>
    <row r="1874" spans="2:6">
      <c r="B1874" s="55">
        <v>43869</v>
      </c>
      <c r="C1874" s="29" t="s">
        <v>37</v>
      </c>
      <c r="D1874" s="29">
        <v>48</v>
      </c>
      <c r="E1874" s="29">
        <v>0.9754659</v>
      </c>
      <c r="F1874" s="29">
        <v>0.9780143</v>
      </c>
    </row>
    <row r="1875" spans="2:6">
      <c r="B1875" s="55">
        <v>43870</v>
      </c>
      <c r="C1875" s="29" t="s">
        <v>37</v>
      </c>
      <c r="D1875" s="29">
        <v>1</v>
      </c>
      <c r="E1875" s="29">
        <v>0.97549490000000005</v>
      </c>
      <c r="F1875" s="29">
        <v>0.97767820000000005</v>
      </c>
    </row>
    <row r="1876" spans="2:6">
      <c r="B1876" s="55">
        <v>43870</v>
      </c>
      <c r="C1876" s="29" t="s">
        <v>37</v>
      </c>
      <c r="D1876" s="29">
        <v>2</v>
      </c>
      <c r="E1876" s="29">
        <v>0.97524770000000005</v>
      </c>
      <c r="F1876" s="29">
        <v>0.97731120000000005</v>
      </c>
    </row>
    <row r="1877" spans="2:6">
      <c r="B1877" s="55">
        <v>43870</v>
      </c>
      <c r="C1877" s="29" t="s">
        <v>37</v>
      </c>
      <c r="D1877" s="29">
        <v>3</v>
      </c>
      <c r="E1877" s="29">
        <v>0.97575520000000004</v>
      </c>
      <c r="F1877" s="29">
        <v>0.97766540000000002</v>
      </c>
    </row>
    <row r="1878" spans="2:6">
      <c r="B1878" s="55">
        <v>43870</v>
      </c>
      <c r="C1878" s="29" t="s">
        <v>37</v>
      </c>
      <c r="D1878" s="29">
        <v>4</v>
      </c>
      <c r="E1878" s="29">
        <v>0.97569329999999999</v>
      </c>
      <c r="F1878" s="29">
        <v>0.97755970000000003</v>
      </c>
    </row>
    <row r="1879" spans="2:6">
      <c r="B1879" s="55">
        <v>43870</v>
      </c>
      <c r="C1879" s="29" t="s">
        <v>37</v>
      </c>
      <c r="D1879" s="29">
        <v>5</v>
      </c>
      <c r="E1879" s="29">
        <v>0.97678129999999996</v>
      </c>
      <c r="F1879" s="29">
        <v>0.9783366</v>
      </c>
    </row>
    <row r="1880" spans="2:6">
      <c r="B1880" s="55">
        <v>43870</v>
      </c>
      <c r="C1880" s="29" t="s">
        <v>37</v>
      </c>
      <c r="D1880" s="29">
        <v>6</v>
      </c>
      <c r="E1880" s="29">
        <v>0.97696689999999997</v>
      </c>
      <c r="F1880" s="29">
        <v>0.97856359999999998</v>
      </c>
    </row>
    <row r="1881" spans="2:6">
      <c r="B1881" s="55">
        <v>43870</v>
      </c>
      <c r="C1881" s="29" t="s">
        <v>37</v>
      </c>
      <c r="D1881" s="29">
        <v>7</v>
      </c>
      <c r="E1881" s="29">
        <v>0.97670129999999999</v>
      </c>
      <c r="F1881" s="29">
        <v>0.97841489999999998</v>
      </c>
    </row>
    <row r="1882" spans="2:6">
      <c r="B1882" s="55">
        <v>43870</v>
      </c>
      <c r="C1882" s="29" t="s">
        <v>37</v>
      </c>
      <c r="D1882" s="29">
        <v>8</v>
      </c>
      <c r="E1882" s="29">
        <v>0.97699190000000002</v>
      </c>
      <c r="F1882" s="29">
        <v>0.97856109999999996</v>
      </c>
    </row>
    <row r="1883" spans="2:6">
      <c r="B1883" s="55">
        <v>43870</v>
      </c>
      <c r="C1883" s="29" t="s">
        <v>37</v>
      </c>
      <c r="D1883" s="29">
        <v>9</v>
      </c>
      <c r="E1883" s="29">
        <v>0.97707409999999995</v>
      </c>
      <c r="F1883" s="29">
        <v>0.97897509999999999</v>
      </c>
    </row>
    <row r="1884" spans="2:6">
      <c r="B1884" s="55">
        <v>43870</v>
      </c>
      <c r="C1884" s="29" t="s">
        <v>37</v>
      </c>
      <c r="D1884" s="29">
        <v>10</v>
      </c>
      <c r="E1884" s="29">
        <v>0.97719310000000004</v>
      </c>
      <c r="F1884" s="29">
        <v>0.97935740000000004</v>
      </c>
    </row>
    <row r="1885" spans="2:6">
      <c r="B1885" s="55">
        <v>43870</v>
      </c>
      <c r="C1885" s="29" t="s">
        <v>37</v>
      </c>
      <c r="D1885" s="29">
        <v>11</v>
      </c>
      <c r="E1885" s="29">
        <v>0.97663820000000001</v>
      </c>
      <c r="F1885" s="29">
        <v>0.9790238</v>
      </c>
    </row>
    <row r="1886" spans="2:6">
      <c r="B1886" s="55">
        <v>43870</v>
      </c>
      <c r="C1886" s="29" t="s">
        <v>37</v>
      </c>
      <c r="D1886" s="29">
        <v>12</v>
      </c>
      <c r="E1886" s="29">
        <v>0.97713499999999998</v>
      </c>
      <c r="F1886" s="29">
        <v>0.9799099</v>
      </c>
    </row>
    <row r="1887" spans="2:6">
      <c r="B1887" s="55">
        <v>43870</v>
      </c>
      <c r="C1887" s="29" t="s">
        <v>37</v>
      </c>
      <c r="D1887" s="29">
        <v>13</v>
      </c>
      <c r="E1887" s="29">
        <v>0.97754339999999995</v>
      </c>
      <c r="F1887" s="29">
        <v>0.98071649999999999</v>
      </c>
    </row>
    <row r="1888" spans="2:6">
      <c r="B1888" s="55">
        <v>43870</v>
      </c>
      <c r="C1888" s="29" t="s">
        <v>37</v>
      </c>
      <c r="D1888" s="29">
        <v>14</v>
      </c>
      <c r="E1888" s="29">
        <v>0.97645040000000005</v>
      </c>
      <c r="F1888" s="29">
        <v>0.97968770000000005</v>
      </c>
    </row>
    <row r="1889" spans="2:6">
      <c r="B1889" s="55">
        <v>43870</v>
      </c>
      <c r="C1889" s="29" t="s">
        <v>37</v>
      </c>
      <c r="D1889" s="29">
        <v>15</v>
      </c>
      <c r="E1889" s="29">
        <v>0.97469150000000004</v>
      </c>
      <c r="F1889" s="29">
        <v>0.97842600000000002</v>
      </c>
    </row>
    <row r="1890" spans="2:6">
      <c r="B1890" s="55">
        <v>43870</v>
      </c>
      <c r="C1890" s="29" t="s">
        <v>37</v>
      </c>
      <c r="D1890" s="29">
        <v>16</v>
      </c>
      <c r="E1890" s="29">
        <v>0.97371240000000003</v>
      </c>
      <c r="F1890" s="29">
        <v>0.9778211</v>
      </c>
    </row>
    <row r="1891" spans="2:6">
      <c r="B1891" s="55">
        <v>43870</v>
      </c>
      <c r="C1891" s="29" t="s">
        <v>37</v>
      </c>
      <c r="D1891" s="29">
        <v>17</v>
      </c>
      <c r="E1891" s="29">
        <v>0.97660800000000003</v>
      </c>
      <c r="F1891" s="29">
        <v>0.98063230000000001</v>
      </c>
    </row>
    <row r="1892" spans="2:6">
      <c r="B1892" s="55">
        <v>43870</v>
      </c>
      <c r="C1892" s="29" t="s">
        <v>37</v>
      </c>
      <c r="D1892" s="29">
        <v>18</v>
      </c>
      <c r="E1892" s="29">
        <v>0.97744750000000002</v>
      </c>
      <c r="F1892" s="29">
        <v>0.98121700000000001</v>
      </c>
    </row>
    <row r="1893" spans="2:6">
      <c r="B1893" s="55">
        <v>43870</v>
      </c>
      <c r="C1893" s="29" t="s">
        <v>37</v>
      </c>
      <c r="D1893" s="29">
        <v>19</v>
      </c>
      <c r="E1893" s="29">
        <v>0.97807699999999997</v>
      </c>
      <c r="F1893" s="29">
        <v>0.98168339999999998</v>
      </c>
    </row>
    <row r="1894" spans="2:6">
      <c r="B1894" s="55">
        <v>43870</v>
      </c>
      <c r="C1894" s="29" t="s">
        <v>37</v>
      </c>
      <c r="D1894" s="29">
        <v>20</v>
      </c>
      <c r="E1894" s="29">
        <v>0.97939670000000001</v>
      </c>
      <c r="F1894" s="29">
        <v>0.98239100000000001</v>
      </c>
    </row>
    <row r="1895" spans="2:6">
      <c r="B1895" s="55">
        <v>43870</v>
      </c>
      <c r="C1895" s="29" t="s">
        <v>37</v>
      </c>
      <c r="D1895" s="29">
        <v>21</v>
      </c>
      <c r="E1895" s="29">
        <v>0.98027379999999997</v>
      </c>
      <c r="F1895" s="29">
        <v>0.9828616</v>
      </c>
    </row>
    <row r="1896" spans="2:6">
      <c r="B1896" s="55">
        <v>43870</v>
      </c>
      <c r="C1896" s="29" t="s">
        <v>37</v>
      </c>
      <c r="D1896" s="29">
        <v>22</v>
      </c>
      <c r="E1896" s="29">
        <v>0.98030709999999999</v>
      </c>
      <c r="F1896" s="29">
        <v>0.98262300000000002</v>
      </c>
    </row>
    <row r="1897" spans="2:6">
      <c r="B1897" s="55">
        <v>43870</v>
      </c>
      <c r="C1897" s="29" t="s">
        <v>37</v>
      </c>
      <c r="D1897" s="29">
        <v>23</v>
      </c>
      <c r="E1897" s="29">
        <v>0.98047960000000001</v>
      </c>
      <c r="F1897" s="29">
        <v>0.98263160000000005</v>
      </c>
    </row>
    <row r="1898" spans="2:6">
      <c r="B1898" s="55">
        <v>43870</v>
      </c>
      <c r="C1898" s="29" t="s">
        <v>37</v>
      </c>
      <c r="D1898" s="29">
        <v>24</v>
      </c>
      <c r="E1898" s="29">
        <v>0.98134569999999999</v>
      </c>
      <c r="F1898" s="29">
        <v>0.98344880000000001</v>
      </c>
    </row>
    <row r="1899" spans="2:6">
      <c r="B1899" s="55">
        <v>43870</v>
      </c>
      <c r="C1899" s="29" t="s">
        <v>37</v>
      </c>
      <c r="D1899" s="29">
        <v>25</v>
      </c>
      <c r="E1899" s="29">
        <v>0.98242929999999995</v>
      </c>
      <c r="F1899" s="29">
        <v>0.98456390000000005</v>
      </c>
    </row>
    <row r="1900" spans="2:6">
      <c r="B1900" s="55">
        <v>43870</v>
      </c>
      <c r="C1900" s="29" t="s">
        <v>37</v>
      </c>
      <c r="D1900" s="29">
        <v>26</v>
      </c>
      <c r="E1900" s="29">
        <v>0.98208870000000004</v>
      </c>
      <c r="F1900" s="29">
        <v>0.98409389999999997</v>
      </c>
    </row>
    <row r="1901" spans="2:6">
      <c r="B1901" s="55">
        <v>43870</v>
      </c>
      <c r="C1901" s="29" t="s">
        <v>37</v>
      </c>
      <c r="D1901" s="29">
        <v>27</v>
      </c>
      <c r="E1901" s="29">
        <v>0.98295529999999998</v>
      </c>
      <c r="F1901" s="29">
        <v>0.98471379999999997</v>
      </c>
    </row>
    <row r="1902" spans="2:6">
      <c r="B1902" s="55">
        <v>43870</v>
      </c>
      <c r="C1902" s="29" t="s">
        <v>37</v>
      </c>
      <c r="D1902" s="29">
        <v>28</v>
      </c>
      <c r="E1902" s="29">
        <v>0.98188330000000001</v>
      </c>
      <c r="F1902" s="29">
        <v>0.98393529999999996</v>
      </c>
    </row>
    <row r="1903" spans="2:6">
      <c r="B1903" s="55">
        <v>43870</v>
      </c>
      <c r="C1903" s="29" t="s">
        <v>37</v>
      </c>
      <c r="D1903" s="29">
        <v>29</v>
      </c>
      <c r="E1903" s="29">
        <v>0.9806629</v>
      </c>
      <c r="F1903" s="29">
        <v>0.98296459999999997</v>
      </c>
    </row>
    <row r="1904" spans="2:6">
      <c r="B1904" s="55">
        <v>43870</v>
      </c>
      <c r="C1904" s="29" t="s">
        <v>37</v>
      </c>
      <c r="D1904" s="29">
        <v>30</v>
      </c>
      <c r="E1904" s="29">
        <v>0.98115390000000002</v>
      </c>
      <c r="F1904" s="29">
        <v>0.98352329999999999</v>
      </c>
    </row>
    <row r="1905" spans="2:6">
      <c r="B1905" s="55">
        <v>43870</v>
      </c>
      <c r="C1905" s="29" t="s">
        <v>37</v>
      </c>
      <c r="D1905" s="29">
        <v>31</v>
      </c>
      <c r="E1905" s="29">
        <v>0.98157649999999996</v>
      </c>
      <c r="F1905" s="29">
        <v>0.98372190000000004</v>
      </c>
    </row>
    <row r="1906" spans="2:6">
      <c r="B1906" s="55">
        <v>43870</v>
      </c>
      <c r="C1906" s="29" t="s">
        <v>37</v>
      </c>
      <c r="D1906" s="29">
        <v>32</v>
      </c>
      <c r="E1906" s="29">
        <v>0.98133079999999995</v>
      </c>
      <c r="F1906" s="29">
        <v>0.98370489999999999</v>
      </c>
    </row>
    <row r="1907" spans="2:6">
      <c r="B1907" s="55">
        <v>43870</v>
      </c>
      <c r="C1907" s="29" t="s">
        <v>37</v>
      </c>
      <c r="D1907" s="29">
        <v>33</v>
      </c>
      <c r="E1907" s="29">
        <v>0.9816954</v>
      </c>
      <c r="F1907" s="29">
        <v>0.98391050000000002</v>
      </c>
    </row>
    <row r="1908" spans="2:6">
      <c r="B1908" s="55">
        <v>43870</v>
      </c>
      <c r="C1908" s="29" t="s">
        <v>37</v>
      </c>
      <c r="D1908" s="29">
        <v>34</v>
      </c>
      <c r="E1908" s="29">
        <v>0.97991479999999997</v>
      </c>
      <c r="F1908" s="29">
        <v>0.98209199999999996</v>
      </c>
    </row>
    <row r="1909" spans="2:6">
      <c r="B1909" s="55">
        <v>43870</v>
      </c>
      <c r="C1909" s="29" t="s">
        <v>37</v>
      </c>
      <c r="D1909" s="29">
        <v>35</v>
      </c>
      <c r="E1909" s="29">
        <v>0.97800030000000004</v>
      </c>
      <c r="F1909" s="29">
        <v>0.98004060000000004</v>
      </c>
    </row>
    <row r="1910" spans="2:6">
      <c r="B1910" s="55">
        <v>43870</v>
      </c>
      <c r="C1910" s="29" t="s">
        <v>37</v>
      </c>
      <c r="D1910" s="29">
        <v>36</v>
      </c>
      <c r="E1910" s="29">
        <v>0.97906559999999998</v>
      </c>
      <c r="F1910" s="29">
        <v>0.98099150000000002</v>
      </c>
    </row>
    <row r="1911" spans="2:6">
      <c r="B1911" s="55">
        <v>43870</v>
      </c>
      <c r="C1911" s="29" t="s">
        <v>37</v>
      </c>
      <c r="D1911" s="29">
        <v>37</v>
      </c>
      <c r="E1911" s="29">
        <v>0.97986949999999995</v>
      </c>
      <c r="F1911" s="29">
        <v>0.98198989999999997</v>
      </c>
    </row>
    <row r="1912" spans="2:6">
      <c r="B1912" s="55">
        <v>43870</v>
      </c>
      <c r="C1912" s="29" t="s">
        <v>37</v>
      </c>
      <c r="D1912" s="29">
        <v>38</v>
      </c>
      <c r="E1912" s="29">
        <v>0.9810295</v>
      </c>
      <c r="F1912" s="29">
        <v>0.98299700000000001</v>
      </c>
    </row>
    <row r="1913" spans="2:6">
      <c r="B1913" s="55">
        <v>43870</v>
      </c>
      <c r="C1913" s="29" t="s">
        <v>37</v>
      </c>
      <c r="D1913" s="29">
        <v>39</v>
      </c>
      <c r="E1913" s="29">
        <v>0.98108130000000005</v>
      </c>
      <c r="F1913" s="29">
        <v>0.98288830000000005</v>
      </c>
    </row>
    <row r="1914" spans="2:6">
      <c r="B1914" s="55">
        <v>43870</v>
      </c>
      <c r="C1914" s="29" t="s">
        <v>37</v>
      </c>
      <c r="D1914" s="29">
        <v>40</v>
      </c>
      <c r="E1914" s="29">
        <v>0.98130969999999995</v>
      </c>
      <c r="F1914" s="29">
        <v>0.98322500000000002</v>
      </c>
    </row>
    <row r="1915" spans="2:6">
      <c r="B1915" s="55">
        <v>43870</v>
      </c>
      <c r="C1915" s="29" t="s">
        <v>37</v>
      </c>
      <c r="D1915" s="29">
        <v>41</v>
      </c>
      <c r="E1915" s="29">
        <v>0.98072899999999996</v>
      </c>
      <c r="F1915" s="29">
        <v>0.98273339999999998</v>
      </c>
    </row>
    <row r="1916" spans="2:6">
      <c r="B1916" s="55">
        <v>43870</v>
      </c>
      <c r="C1916" s="29" t="s">
        <v>37</v>
      </c>
      <c r="D1916" s="29">
        <v>42</v>
      </c>
      <c r="E1916" s="29">
        <v>0.9792961</v>
      </c>
      <c r="F1916" s="29">
        <v>0.98192190000000001</v>
      </c>
    </row>
    <row r="1917" spans="2:6">
      <c r="B1917" s="55">
        <v>43870</v>
      </c>
      <c r="C1917" s="29" t="s">
        <v>37</v>
      </c>
      <c r="D1917" s="29">
        <v>43</v>
      </c>
      <c r="E1917" s="29">
        <v>0.97811060000000005</v>
      </c>
      <c r="F1917" s="29">
        <v>0.98130980000000001</v>
      </c>
    </row>
    <row r="1918" spans="2:6">
      <c r="B1918" s="55">
        <v>43870</v>
      </c>
      <c r="C1918" s="29" t="s">
        <v>37</v>
      </c>
      <c r="D1918" s="29">
        <v>44</v>
      </c>
      <c r="E1918" s="29">
        <v>0.97734330000000003</v>
      </c>
      <c r="F1918" s="29">
        <v>0.98104690000000006</v>
      </c>
    </row>
    <row r="1919" spans="2:6">
      <c r="B1919" s="55">
        <v>43870</v>
      </c>
      <c r="C1919" s="29" t="s">
        <v>37</v>
      </c>
      <c r="D1919" s="29">
        <v>45</v>
      </c>
      <c r="E1919" s="29">
        <v>0.97644390000000003</v>
      </c>
      <c r="F1919" s="29">
        <v>0.980263</v>
      </c>
    </row>
    <row r="1920" spans="2:6">
      <c r="B1920" s="55">
        <v>43870</v>
      </c>
      <c r="C1920" s="29" t="s">
        <v>37</v>
      </c>
      <c r="D1920" s="29">
        <v>46</v>
      </c>
      <c r="E1920" s="29">
        <v>0.97617900000000002</v>
      </c>
      <c r="F1920" s="29">
        <v>0.98015419999999998</v>
      </c>
    </row>
    <row r="1921" spans="2:6">
      <c r="B1921" s="55">
        <v>43870</v>
      </c>
      <c r="C1921" s="29" t="s">
        <v>37</v>
      </c>
      <c r="D1921" s="29">
        <v>47</v>
      </c>
      <c r="E1921" s="29">
        <v>0.97529730000000003</v>
      </c>
      <c r="F1921" s="29">
        <v>0.97906349999999998</v>
      </c>
    </row>
    <row r="1922" spans="2:6">
      <c r="B1922" s="55">
        <v>43870</v>
      </c>
      <c r="C1922" s="29" t="s">
        <v>37</v>
      </c>
      <c r="D1922" s="29">
        <v>48</v>
      </c>
      <c r="E1922" s="29">
        <v>0.97512390000000004</v>
      </c>
      <c r="F1922" s="29">
        <v>0.97879269999999996</v>
      </c>
    </row>
    <row r="1923" spans="2:6">
      <c r="B1923" s="55">
        <v>43871</v>
      </c>
      <c r="C1923" s="29" t="s">
        <v>37</v>
      </c>
      <c r="D1923" s="29">
        <v>1</v>
      </c>
      <c r="E1923" s="29">
        <v>0.97561379999999998</v>
      </c>
      <c r="F1923" s="29">
        <v>0.97914060000000003</v>
      </c>
    </row>
    <row r="1924" spans="2:6">
      <c r="B1924" s="55">
        <v>43871</v>
      </c>
      <c r="C1924" s="29" t="s">
        <v>37</v>
      </c>
      <c r="D1924" s="29">
        <v>2</v>
      </c>
      <c r="E1924" s="29">
        <v>0.97532129999999995</v>
      </c>
      <c r="F1924" s="29">
        <v>0.97885809999999995</v>
      </c>
    </row>
    <row r="1925" spans="2:6">
      <c r="B1925" s="55">
        <v>43871</v>
      </c>
      <c r="C1925" s="29" t="s">
        <v>37</v>
      </c>
      <c r="D1925" s="29">
        <v>3</v>
      </c>
      <c r="E1925" s="29">
        <v>0.97606590000000004</v>
      </c>
      <c r="F1925" s="29">
        <v>0.97985310000000003</v>
      </c>
    </row>
    <row r="1926" spans="2:6">
      <c r="B1926" s="55">
        <v>43871</v>
      </c>
      <c r="C1926" s="29" t="s">
        <v>37</v>
      </c>
      <c r="D1926" s="29">
        <v>4</v>
      </c>
      <c r="E1926" s="29">
        <v>0.97598649999999998</v>
      </c>
      <c r="F1926" s="29">
        <v>0.97991569999999995</v>
      </c>
    </row>
    <row r="1927" spans="2:6">
      <c r="B1927" s="55">
        <v>43871</v>
      </c>
      <c r="C1927" s="29" t="s">
        <v>37</v>
      </c>
      <c r="D1927" s="29">
        <v>5</v>
      </c>
      <c r="E1927" s="29">
        <v>0.97671730000000001</v>
      </c>
      <c r="F1927" s="29">
        <v>0.98036880000000004</v>
      </c>
    </row>
    <row r="1928" spans="2:6">
      <c r="B1928" s="55">
        <v>43871</v>
      </c>
      <c r="C1928" s="29" t="s">
        <v>37</v>
      </c>
      <c r="D1928" s="29">
        <v>6</v>
      </c>
      <c r="E1928" s="29">
        <v>0.97660369999999996</v>
      </c>
      <c r="F1928" s="29">
        <v>0.98014480000000004</v>
      </c>
    </row>
    <row r="1929" spans="2:6">
      <c r="B1929" s="55">
        <v>43871</v>
      </c>
      <c r="C1929" s="29" t="s">
        <v>37</v>
      </c>
      <c r="D1929" s="29">
        <v>7</v>
      </c>
      <c r="E1929" s="29">
        <v>0.97615490000000005</v>
      </c>
      <c r="F1929" s="29">
        <v>0.97986490000000004</v>
      </c>
    </row>
    <row r="1930" spans="2:6">
      <c r="B1930" s="55">
        <v>43871</v>
      </c>
      <c r="C1930" s="29" t="s">
        <v>37</v>
      </c>
      <c r="D1930" s="29">
        <v>8</v>
      </c>
      <c r="E1930" s="29">
        <v>0.97909500000000005</v>
      </c>
      <c r="F1930" s="29">
        <v>0.98286879999999999</v>
      </c>
    </row>
    <row r="1931" spans="2:6">
      <c r="B1931" s="55">
        <v>43871</v>
      </c>
      <c r="C1931" s="29" t="s">
        <v>37</v>
      </c>
      <c r="D1931" s="29">
        <v>9</v>
      </c>
      <c r="E1931" s="29">
        <v>0.97625589999999995</v>
      </c>
      <c r="F1931" s="29">
        <v>0.97999780000000003</v>
      </c>
    </row>
    <row r="1932" spans="2:6">
      <c r="B1932" s="55">
        <v>43871</v>
      </c>
      <c r="C1932" s="29" t="s">
        <v>37</v>
      </c>
      <c r="D1932" s="29">
        <v>10</v>
      </c>
      <c r="E1932" s="29">
        <v>0.97682360000000001</v>
      </c>
      <c r="F1932" s="29">
        <v>0.98031509999999999</v>
      </c>
    </row>
    <row r="1933" spans="2:6">
      <c r="B1933" s="55">
        <v>43871</v>
      </c>
      <c r="C1933" s="29" t="s">
        <v>37</v>
      </c>
      <c r="D1933" s="29">
        <v>11</v>
      </c>
      <c r="E1933" s="29">
        <v>0.97637079999999998</v>
      </c>
      <c r="F1933" s="29">
        <v>0.97994829999999999</v>
      </c>
    </row>
    <row r="1934" spans="2:6">
      <c r="B1934" s="55">
        <v>43871</v>
      </c>
      <c r="C1934" s="29" t="s">
        <v>37</v>
      </c>
      <c r="D1934" s="29">
        <v>12</v>
      </c>
      <c r="E1934" s="29">
        <v>0.97617109999999996</v>
      </c>
      <c r="F1934" s="29">
        <v>0.97939759999999998</v>
      </c>
    </row>
    <row r="1935" spans="2:6">
      <c r="B1935" s="55">
        <v>43871</v>
      </c>
      <c r="C1935" s="29" t="s">
        <v>37</v>
      </c>
      <c r="D1935" s="29">
        <v>13</v>
      </c>
      <c r="E1935" s="29">
        <v>0.9777401</v>
      </c>
      <c r="F1935" s="29">
        <v>0.98084400000000005</v>
      </c>
    </row>
    <row r="1936" spans="2:6">
      <c r="B1936" s="55">
        <v>43871</v>
      </c>
      <c r="C1936" s="29" t="s">
        <v>37</v>
      </c>
      <c r="D1936" s="29">
        <v>14</v>
      </c>
      <c r="E1936" s="29">
        <v>0.97877080000000005</v>
      </c>
      <c r="F1936" s="29">
        <v>0.98139480000000001</v>
      </c>
    </row>
    <row r="1937" spans="2:6">
      <c r="B1937" s="55">
        <v>43871</v>
      </c>
      <c r="C1937" s="29" t="s">
        <v>37</v>
      </c>
      <c r="D1937" s="29">
        <v>15</v>
      </c>
      <c r="E1937" s="29">
        <v>0.98016259999999999</v>
      </c>
      <c r="F1937" s="29">
        <v>0.98233570000000003</v>
      </c>
    </row>
    <row r="1938" spans="2:6">
      <c r="B1938" s="55">
        <v>43871</v>
      </c>
      <c r="C1938" s="29" t="s">
        <v>37</v>
      </c>
      <c r="D1938" s="29">
        <v>16</v>
      </c>
      <c r="E1938" s="29">
        <v>0.9809118</v>
      </c>
      <c r="F1938" s="29">
        <v>0.98300529999999997</v>
      </c>
    </row>
    <row r="1939" spans="2:6">
      <c r="B1939" s="55">
        <v>43871</v>
      </c>
      <c r="C1939" s="29" t="s">
        <v>37</v>
      </c>
      <c r="D1939" s="29">
        <v>17</v>
      </c>
      <c r="E1939" s="29">
        <v>0.98131429999999997</v>
      </c>
      <c r="F1939" s="29">
        <v>0.9834368</v>
      </c>
    </row>
    <row r="1940" spans="2:6">
      <c r="B1940" s="55">
        <v>43871</v>
      </c>
      <c r="C1940" s="29" t="s">
        <v>37</v>
      </c>
      <c r="D1940" s="29">
        <v>18</v>
      </c>
      <c r="E1940" s="29">
        <v>0.98136970000000001</v>
      </c>
      <c r="F1940" s="29">
        <v>0.98355910000000002</v>
      </c>
    </row>
    <row r="1941" spans="2:6">
      <c r="B1941" s="55">
        <v>43871</v>
      </c>
      <c r="C1941" s="29" t="s">
        <v>37</v>
      </c>
      <c r="D1941" s="29">
        <v>19</v>
      </c>
      <c r="E1941" s="29">
        <v>0.98191479999999998</v>
      </c>
      <c r="F1941" s="29">
        <v>0.98415949999999996</v>
      </c>
    </row>
    <row r="1942" spans="2:6">
      <c r="B1942" s="55">
        <v>43871</v>
      </c>
      <c r="C1942" s="29" t="s">
        <v>37</v>
      </c>
      <c r="D1942" s="29">
        <v>20</v>
      </c>
      <c r="E1942" s="29">
        <v>0.98199340000000002</v>
      </c>
      <c r="F1942" s="29">
        <v>0.98440550000000004</v>
      </c>
    </row>
    <row r="1943" spans="2:6">
      <c r="B1943" s="55">
        <v>43871</v>
      </c>
      <c r="C1943" s="29" t="s">
        <v>37</v>
      </c>
      <c r="D1943" s="29">
        <v>21</v>
      </c>
      <c r="E1943" s="29">
        <v>0.98235740000000005</v>
      </c>
      <c r="F1943" s="29">
        <v>0.98465080000000005</v>
      </c>
    </row>
    <row r="1944" spans="2:6">
      <c r="B1944" s="55">
        <v>43871</v>
      </c>
      <c r="C1944" s="29" t="s">
        <v>37</v>
      </c>
      <c r="D1944" s="29">
        <v>22</v>
      </c>
      <c r="E1944" s="29">
        <v>0.98302489999999998</v>
      </c>
      <c r="F1944" s="29">
        <v>0.9850141</v>
      </c>
    </row>
    <row r="1945" spans="2:6">
      <c r="B1945" s="55">
        <v>43871</v>
      </c>
      <c r="C1945" s="29" t="s">
        <v>37</v>
      </c>
      <c r="D1945" s="29">
        <v>23</v>
      </c>
      <c r="E1945" s="29">
        <v>0.98296779999999995</v>
      </c>
      <c r="F1945" s="29">
        <v>0.98499199999999998</v>
      </c>
    </row>
    <row r="1946" spans="2:6">
      <c r="B1946" s="55">
        <v>43871</v>
      </c>
      <c r="C1946" s="29" t="s">
        <v>37</v>
      </c>
      <c r="D1946" s="29">
        <v>24</v>
      </c>
      <c r="E1946" s="29">
        <v>0.98277930000000002</v>
      </c>
      <c r="F1946" s="29">
        <v>0.9847262</v>
      </c>
    </row>
    <row r="1947" spans="2:6">
      <c r="B1947" s="55">
        <v>43871</v>
      </c>
      <c r="C1947" s="29" t="s">
        <v>37</v>
      </c>
      <c r="D1947" s="29">
        <v>25</v>
      </c>
      <c r="E1947" s="29">
        <v>0.98241109999999998</v>
      </c>
      <c r="F1947" s="29">
        <v>0.98431299999999999</v>
      </c>
    </row>
    <row r="1948" spans="2:6">
      <c r="B1948" s="55">
        <v>43871</v>
      </c>
      <c r="C1948" s="29" t="s">
        <v>37</v>
      </c>
      <c r="D1948" s="29">
        <v>26</v>
      </c>
      <c r="E1948" s="29">
        <v>0.98208220000000002</v>
      </c>
      <c r="F1948" s="29">
        <v>0.98402809999999996</v>
      </c>
    </row>
    <row r="1949" spans="2:6">
      <c r="B1949" s="55">
        <v>43871</v>
      </c>
      <c r="C1949" s="29" t="s">
        <v>37</v>
      </c>
      <c r="D1949" s="29">
        <v>27</v>
      </c>
      <c r="E1949" s="29">
        <v>0.98250530000000003</v>
      </c>
      <c r="F1949" s="29">
        <v>0.98436259999999998</v>
      </c>
    </row>
    <row r="1950" spans="2:6">
      <c r="B1950" s="55">
        <v>43871</v>
      </c>
      <c r="C1950" s="29" t="s">
        <v>37</v>
      </c>
      <c r="D1950" s="29">
        <v>28</v>
      </c>
      <c r="E1950" s="29">
        <v>0.98257969999999994</v>
      </c>
      <c r="F1950" s="29">
        <v>0.98423919999999998</v>
      </c>
    </row>
    <row r="1951" spans="2:6">
      <c r="B1951" s="55">
        <v>43871</v>
      </c>
      <c r="C1951" s="29" t="s">
        <v>37</v>
      </c>
      <c r="D1951" s="29">
        <v>29</v>
      </c>
      <c r="E1951" s="29">
        <v>0.98174939999999999</v>
      </c>
      <c r="F1951" s="29">
        <v>0.98346009999999995</v>
      </c>
    </row>
    <row r="1952" spans="2:6">
      <c r="B1952" s="55">
        <v>43871</v>
      </c>
      <c r="C1952" s="29" t="s">
        <v>37</v>
      </c>
      <c r="D1952" s="29">
        <v>30</v>
      </c>
      <c r="E1952" s="29">
        <v>0.98183640000000005</v>
      </c>
      <c r="F1952" s="29">
        <v>0.98360099999999995</v>
      </c>
    </row>
    <row r="1953" spans="2:6">
      <c r="B1953" s="55">
        <v>43871</v>
      </c>
      <c r="C1953" s="29" t="s">
        <v>37</v>
      </c>
      <c r="D1953" s="29">
        <v>31</v>
      </c>
      <c r="E1953" s="29">
        <v>0.98159039999999997</v>
      </c>
      <c r="F1953" s="29">
        <v>0.98351789999999994</v>
      </c>
    </row>
    <row r="1954" spans="2:6">
      <c r="B1954" s="55">
        <v>43871</v>
      </c>
      <c r="C1954" s="29" t="s">
        <v>37</v>
      </c>
      <c r="D1954" s="29">
        <v>32</v>
      </c>
      <c r="E1954" s="29">
        <v>0.98168140000000004</v>
      </c>
      <c r="F1954" s="29">
        <v>0.98351120000000003</v>
      </c>
    </row>
    <row r="1955" spans="2:6">
      <c r="B1955" s="55">
        <v>43871</v>
      </c>
      <c r="C1955" s="29" t="s">
        <v>37</v>
      </c>
      <c r="D1955" s="29">
        <v>33</v>
      </c>
      <c r="E1955" s="29">
        <v>0.9816416</v>
      </c>
      <c r="F1955" s="29">
        <v>0.98333309999999996</v>
      </c>
    </row>
    <row r="1956" spans="2:6">
      <c r="B1956" s="55">
        <v>43871</v>
      </c>
      <c r="C1956" s="29" t="s">
        <v>37</v>
      </c>
      <c r="D1956" s="29">
        <v>34</v>
      </c>
      <c r="E1956" s="29">
        <v>0.98137920000000001</v>
      </c>
      <c r="F1956" s="29">
        <v>0.98315520000000001</v>
      </c>
    </row>
    <row r="1957" spans="2:6">
      <c r="B1957" s="55">
        <v>43871</v>
      </c>
      <c r="C1957" s="29" t="s">
        <v>37</v>
      </c>
      <c r="D1957" s="29">
        <v>35</v>
      </c>
      <c r="E1957" s="29">
        <v>0.98201919999999998</v>
      </c>
      <c r="F1957" s="29">
        <v>0.98375780000000002</v>
      </c>
    </row>
    <row r="1958" spans="2:6">
      <c r="B1958" s="55">
        <v>43871</v>
      </c>
      <c r="C1958" s="29" t="s">
        <v>37</v>
      </c>
      <c r="D1958" s="29">
        <v>36</v>
      </c>
      <c r="E1958" s="29">
        <v>0.98142689999999999</v>
      </c>
      <c r="F1958" s="29">
        <v>0.98317929999999998</v>
      </c>
    </row>
    <row r="1959" spans="2:6">
      <c r="B1959" s="55">
        <v>43871</v>
      </c>
      <c r="C1959" s="29" t="s">
        <v>37</v>
      </c>
      <c r="D1959" s="29">
        <v>37</v>
      </c>
      <c r="E1959" s="29">
        <v>0.98141610000000001</v>
      </c>
      <c r="F1959" s="29">
        <v>0.98311020000000005</v>
      </c>
    </row>
    <row r="1960" spans="2:6">
      <c r="B1960" s="55">
        <v>43871</v>
      </c>
      <c r="C1960" s="29" t="s">
        <v>37</v>
      </c>
      <c r="D1960" s="29">
        <v>38</v>
      </c>
      <c r="E1960" s="29">
        <v>0.98097789999999996</v>
      </c>
      <c r="F1960" s="29">
        <v>0.98290480000000002</v>
      </c>
    </row>
    <row r="1961" spans="2:6">
      <c r="B1961" s="55">
        <v>43871</v>
      </c>
      <c r="C1961" s="29" t="s">
        <v>37</v>
      </c>
      <c r="D1961" s="29">
        <v>39</v>
      </c>
      <c r="E1961" s="29">
        <v>0.98074050000000002</v>
      </c>
      <c r="F1961" s="29">
        <v>0.98271699999999995</v>
      </c>
    </row>
    <row r="1962" spans="2:6">
      <c r="B1962" s="55">
        <v>43871</v>
      </c>
      <c r="C1962" s="29" t="s">
        <v>37</v>
      </c>
      <c r="D1962" s="29">
        <v>40</v>
      </c>
      <c r="E1962" s="29">
        <v>0.9811221</v>
      </c>
      <c r="F1962" s="29">
        <v>0.9829601</v>
      </c>
    </row>
    <row r="1963" spans="2:6">
      <c r="B1963" s="55">
        <v>43871</v>
      </c>
      <c r="C1963" s="29" t="s">
        <v>37</v>
      </c>
      <c r="D1963" s="29">
        <v>41</v>
      </c>
      <c r="E1963" s="29">
        <v>0.98124449999999996</v>
      </c>
      <c r="F1963" s="29">
        <v>0.98290739999999999</v>
      </c>
    </row>
    <row r="1964" spans="2:6">
      <c r="B1964" s="55">
        <v>43871</v>
      </c>
      <c r="C1964" s="29" t="s">
        <v>37</v>
      </c>
      <c r="D1964" s="29">
        <v>42</v>
      </c>
      <c r="E1964" s="29">
        <v>0.98057439999999996</v>
      </c>
      <c r="F1964" s="29">
        <v>0.98269090000000003</v>
      </c>
    </row>
    <row r="1965" spans="2:6">
      <c r="B1965" s="55">
        <v>43871</v>
      </c>
      <c r="C1965" s="29" t="s">
        <v>37</v>
      </c>
      <c r="D1965" s="29">
        <v>43</v>
      </c>
      <c r="E1965" s="29">
        <v>0.98045930000000003</v>
      </c>
      <c r="F1965" s="29">
        <v>0.98281949999999996</v>
      </c>
    </row>
    <row r="1966" spans="2:6">
      <c r="B1966" s="55">
        <v>43871</v>
      </c>
      <c r="C1966" s="29" t="s">
        <v>37</v>
      </c>
      <c r="D1966" s="29">
        <v>44</v>
      </c>
      <c r="E1966" s="29">
        <v>0.97944010000000004</v>
      </c>
      <c r="F1966" s="29">
        <v>0.98222940000000003</v>
      </c>
    </row>
    <row r="1967" spans="2:6">
      <c r="B1967" s="55">
        <v>43871</v>
      </c>
      <c r="C1967" s="29" t="s">
        <v>37</v>
      </c>
      <c r="D1967" s="29">
        <v>45</v>
      </c>
      <c r="E1967" s="29">
        <v>0.97872060000000005</v>
      </c>
      <c r="F1967" s="29">
        <v>0.98190109999999997</v>
      </c>
    </row>
    <row r="1968" spans="2:6">
      <c r="B1968" s="55">
        <v>43871</v>
      </c>
      <c r="C1968" s="29" t="s">
        <v>37</v>
      </c>
      <c r="D1968" s="29">
        <v>46</v>
      </c>
      <c r="E1968" s="29">
        <v>0.97839940000000003</v>
      </c>
      <c r="F1968" s="29">
        <v>0.98214029999999997</v>
      </c>
    </row>
    <row r="1969" spans="2:6">
      <c r="B1969" s="55">
        <v>43871</v>
      </c>
      <c r="C1969" s="29" t="s">
        <v>37</v>
      </c>
      <c r="D1969" s="29">
        <v>47</v>
      </c>
      <c r="E1969" s="29">
        <v>0.97795359999999998</v>
      </c>
      <c r="F1969" s="29">
        <v>0.98188830000000005</v>
      </c>
    </row>
    <row r="1970" spans="2:6">
      <c r="B1970" s="55">
        <v>43871</v>
      </c>
      <c r="C1970" s="29" t="s">
        <v>37</v>
      </c>
      <c r="D1970" s="29">
        <v>48</v>
      </c>
      <c r="E1970" s="29">
        <v>0.97671529999999995</v>
      </c>
      <c r="F1970" s="29">
        <v>0.98079280000000002</v>
      </c>
    </row>
    <row r="1971" spans="2:6">
      <c r="B1971" s="55">
        <v>43872</v>
      </c>
      <c r="C1971" s="29" t="s">
        <v>37</v>
      </c>
      <c r="D1971" s="29">
        <v>1</v>
      </c>
      <c r="E1971" s="29">
        <v>0.97619299999999998</v>
      </c>
      <c r="F1971" s="29">
        <v>0.98043729999999996</v>
      </c>
    </row>
    <row r="1972" spans="2:6">
      <c r="B1972" s="55">
        <v>43872</v>
      </c>
      <c r="C1972" s="29" t="s">
        <v>37</v>
      </c>
      <c r="D1972" s="29">
        <v>2</v>
      </c>
      <c r="E1972" s="29">
        <v>0.97683039999999999</v>
      </c>
      <c r="F1972" s="29">
        <v>0.98099740000000002</v>
      </c>
    </row>
    <row r="1973" spans="2:6">
      <c r="B1973" s="55">
        <v>43872</v>
      </c>
      <c r="C1973" s="29" t="s">
        <v>37</v>
      </c>
      <c r="D1973" s="29">
        <v>3</v>
      </c>
      <c r="E1973" s="29">
        <v>0.97655380000000003</v>
      </c>
      <c r="F1973" s="29">
        <v>0.98091790000000001</v>
      </c>
    </row>
    <row r="1974" spans="2:6">
      <c r="B1974" s="55">
        <v>43872</v>
      </c>
      <c r="C1974" s="29" t="s">
        <v>37</v>
      </c>
      <c r="D1974" s="29">
        <v>4</v>
      </c>
      <c r="E1974" s="29">
        <v>0.97687270000000004</v>
      </c>
      <c r="F1974" s="29">
        <v>0.98111099999999996</v>
      </c>
    </row>
    <row r="1975" spans="2:6">
      <c r="B1975" s="55">
        <v>43872</v>
      </c>
      <c r="C1975" s="29" t="s">
        <v>37</v>
      </c>
      <c r="D1975" s="29">
        <v>5</v>
      </c>
      <c r="E1975" s="29">
        <v>0.97707909999999998</v>
      </c>
      <c r="F1975" s="29">
        <v>0.98124560000000005</v>
      </c>
    </row>
    <row r="1976" spans="2:6">
      <c r="B1976" s="55">
        <v>43872</v>
      </c>
      <c r="C1976" s="29" t="s">
        <v>37</v>
      </c>
      <c r="D1976" s="29">
        <v>6</v>
      </c>
      <c r="E1976" s="29">
        <v>0.97665259999999998</v>
      </c>
      <c r="F1976" s="29">
        <v>0.98076810000000003</v>
      </c>
    </row>
    <row r="1977" spans="2:6">
      <c r="B1977" s="55">
        <v>43872</v>
      </c>
      <c r="C1977" s="29" t="s">
        <v>37</v>
      </c>
      <c r="D1977" s="29">
        <v>7</v>
      </c>
      <c r="E1977" s="29">
        <v>0.9767091</v>
      </c>
      <c r="F1977" s="29">
        <v>0.98080160000000005</v>
      </c>
    </row>
    <row r="1978" spans="2:6">
      <c r="B1978" s="55">
        <v>43872</v>
      </c>
      <c r="C1978" s="29" t="s">
        <v>37</v>
      </c>
      <c r="D1978" s="29">
        <v>8</v>
      </c>
      <c r="E1978" s="29">
        <v>0.97693640000000004</v>
      </c>
      <c r="F1978" s="29">
        <v>0.98111360000000003</v>
      </c>
    </row>
    <row r="1979" spans="2:6">
      <c r="B1979" s="55">
        <v>43872</v>
      </c>
      <c r="C1979" s="29" t="s">
        <v>37</v>
      </c>
      <c r="D1979" s="29">
        <v>9</v>
      </c>
      <c r="E1979" s="29">
        <v>0.97705109999999995</v>
      </c>
      <c r="F1979" s="29">
        <v>0.98125030000000002</v>
      </c>
    </row>
    <row r="1980" spans="2:6">
      <c r="B1980" s="55">
        <v>43872</v>
      </c>
      <c r="C1980" s="29" t="s">
        <v>37</v>
      </c>
      <c r="D1980" s="29">
        <v>10</v>
      </c>
      <c r="E1980" s="29">
        <v>0.97678880000000001</v>
      </c>
      <c r="F1980" s="29">
        <v>0.98087290000000005</v>
      </c>
    </row>
    <row r="1981" spans="2:6">
      <c r="B1981" s="55">
        <v>43872</v>
      </c>
      <c r="C1981" s="29" t="s">
        <v>37</v>
      </c>
      <c r="D1981" s="29">
        <v>11</v>
      </c>
      <c r="E1981" s="29">
        <v>0.97678540000000003</v>
      </c>
      <c r="F1981" s="29">
        <v>0.98069530000000005</v>
      </c>
    </row>
    <row r="1982" spans="2:6">
      <c r="B1982" s="55">
        <v>43872</v>
      </c>
      <c r="C1982" s="29" t="s">
        <v>37</v>
      </c>
      <c r="D1982" s="29">
        <v>12</v>
      </c>
      <c r="E1982" s="29">
        <v>0.9772689</v>
      </c>
      <c r="F1982" s="29">
        <v>0.98084249999999995</v>
      </c>
    </row>
    <row r="1983" spans="2:6">
      <c r="B1983" s="55">
        <v>43872</v>
      </c>
      <c r="C1983" s="29" t="s">
        <v>37</v>
      </c>
      <c r="D1983" s="29">
        <v>13</v>
      </c>
      <c r="E1983" s="29">
        <v>0.97835430000000001</v>
      </c>
      <c r="F1983" s="29">
        <v>0.98144489999999995</v>
      </c>
    </row>
    <row r="1984" spans="2:6">
      <c r="B1984" s="55">
        <v>43872</v>
      </c>
      <c r="C1984" s="29" t="s">
        <v>37</v>
      </c>
      <c r="D1984" s="29">
        <v>14</v>
      </c>
      <c r="E1984" s="29">
        <v>0.97968900000000003</v>
      </c>
      <c r="F1984" s="29">
        <v>0.98220370000000001</v>
      </c>
    </row>
    <row r="1985" spans="2:6">
      <c r="B1985" s="55">
        <v>43872</v>
      </c>
      <c r="C1985" s="29" t="s">
        <v>37</v>
      </c>
      <c r="D1985" s="29">
        <v>15</v>
      </c>
      <c r="E1985" s="29">
        <v>0.98073239999999995</v>
      </c>
      <c r="F1985" s="29">
        <v>0.98263460000000002</v>
      </c>
    </row>
    <row r="1986" spans="2:6">
      <c r="B1986" s="55">
        <v>43872</v>
      </c>
      <c r="C1986" s="29" t="s">
        <v>37</v>
      </c>
      <c r="D1986" s="29">
        <v>16</v>
      </c>
      <c r="E1986" s="29">
        <v>0.98140760000000005</v>
      </c>
      <c r="F1986" s="29">
        <v>0.98306139999999997</v>
      </c>
    </row>
    <row r="1987" spans="2:6">
      <c r="B1987" s="55">
        <v>43872</v>
      </c>
      <c r="C1987" s="29" t="s">
        <v>37</v>
      </c>
      <c r="D1987" s="29">
        <v>17</v>
      </c>
      <c r="E1987" s="29">
        <v>0.98184170000000004</v>
      </c>
      <c r="F1987" s="29">
        <v>0.9835467</v>
      </c>
    </row>
    <row r="1988" spans="2:6">
      <c r="B1988" s="55">
        <v>43872</v>
      </c>
      <c r="C1988" s="29" t="s">
        <v>37</v>
      </c>
      <c r="D1988" s="29">
        <v>18</v>
      </c>
      <c r="E1988" s="29">
        <v>0.98184459999999996</v>
      </c>
      <c r="F1988" s="29">
        <v>0.98377859999999995</v>
      </c>
    </row>
    <row r="1989" spans="2:6">
      <c r="B1989" s="55">
        <v>43872</v>
      </c>
      <c r="C1989" s="29" t="s">
        <v>37</v>
      </c>
      <c r="D1989" s="29">
        <v>19</v>
      </c>
      <c r="E1989" s="29">
        <v>0.98186569999999995</v>
      </c>
      <c r="F1989" s="29">
        <v>0.98366500000000001</v>
      </c>
    </row>
    <row r="1990" spans="2:6">
      <c r="B1990" s="55">
        <v>43872</v>
      </c>
      <c r="C1990" s="29" t="s">
        <v>37</v>
      </c>
      <c r="D1990" s="29">
        <v>20</v>
      </c>
      <c r="E1990" s="29">
        <v>0.98162550000000004</v>
      </c>
      <c r="F1990" s="29">
        <v>0.98357479999999997</v>
      </c>
    </row>
    <row r="1991" spans="2:6">
      <c r="B1991" s="55">
        <v>43872</v>
      </c>
      <c r="C1991" s="29" t="s">
        <v>37</v>
      </c>
      <c r="D1991" s="29">
        <v>21</v>
      </c>
      <c r="E1991" s="29">
        <v>0.98198010000000002</v>
      </c>
      <c r="F1991" s="29">
        <v>0.98382219999999998</v>
      </c>
    </row>
    <row r="1992" spans="2:6">
      <c r="B1992" s="55">
        <v>43872</v>
      </c>
      <c r="C1992" s="29" t="s">
        <v>37</v>
      </c>
      <c r="D1992" s="29">
        <v>22</v>
      </c>
      <c r="E1992" s="29">
        <v>0.98205339999999997</v>
      </c>
      <c r="F1992" s="29">
        <v>0.98392999999999997</v>
      </c>
    </row>
    <row r="1993" spans="2:6">
      <c r="B1993" s="55">
        <v>43872</v>
      </c>
      <c r="C1993" s="29" t="s">
        <v>37</v>
      </c>
      <c r="D1993" s="29">
        <v>23</v>
      </c>
      <c r="E1993" s="29">
        <v>0.98163460000000002</v>
      </c>
      <c r="F1993" s="29">
        <v>0.98360320000000001</v>
      </c>
    </row>
    <row r="1994" spans="2:6">
      <c r="B1994" s="55">
        <v>43872</v>
      </c>
      <c r="C1994" s="29" t="s">
        <v>37</v>
      </c>
      <c r="D1994" s="29">
        <v>24</v>
      </c>
      <c r="E1994" s="29">
        <v>0.98174159999999999</v>
      </c>
      <c r="F1994" s="29">
        <v>0.98378259999999995</v>
      </c>
    </row>
    <row r="1995" spans="2:6">
      <c r="B1995" s="55">
        <v>43872</v>
      </c>
      <c r="C1995" s="29" t="s">
        <v>37</v>
      </c>
      <c r="D1995" s="29">
        <v>25</v>
      </c>
      <c r="E1995" s="29">
        <v>0.98201640000000001</v>
      </c>
      <c r="F1995" s="29">
        <v>0.98407549999999999</v>
      </c>
    </row>
    <row r="1996" spans="2:6">
      <c r="B1996" s="55">
        <v>43872</v>
      </c>
      <c r="C1996" s="29" t="s">
        <v>37</v>
      </c>
      <c r="D1996" s="29">
        <v>26</v>
      </c>
      <c r="E1996" s="29">
        <v>0.98166889999999996</v>
      </c>
      <c r="F1996" s="29">
        <v>0.98379220000000001</v>
      </c>
    </row>
    <row r="1997" spans="2:6">
      <c r="B1997" s="55">
        <v>43872</v>
      </c>
      <c r="C1997" s="29" t="s">
        <v>37</v>
      </c>
      <c r="D1997" s="29">
        <v>27</v>
      </c>
      <c r="E1997" s="29">
        <v>0.98176160000000001</v>
      </c>
      <c r="F1997" s="29">
        <v>0.98372269999999995</v>
      </c>
    </row>
    <row r="1998" spans="2:6">
      <c r="B1998" s="55">
        <v>43872</v>
      </c>
      <c r="C1998" s="29" t="s">
        <v>37</v>
      </c>
      <c r="D1998" s="29">
        <v>28</v>
      </c>
      <c r="E1998" s="29">
        <v>0.98140810000000001</v>
      </c>
      <c r="F1998" s="29">
        <v>0.98344149999999997</v>
      </c>
    </row>
    <row r="1999" spans="2:6">
      <c r="B1999" s="55">
        <v>43872</v>
      </c>
      <c r="C1999" s="29" t="s">
        <v>37</v>
      </c>
      <c r="D1999" s="29">
        <v>29</v>
      </c>
      <c r="E1999" s="29">
        <v>0.98151370000000004</v>
      </c>
      <c r="F1999" s="29">
        <v>0.98347010000000001</v>
      </c>
    </row>
    <row r="2000" spans="2:6">
      <c r="B2000" s="55">
        <v>43872</v>
      </c>
      <c r="C2000" s="29" t="s">
        <v>37</v>
      </c>
      <c r="D2000" s="29">
        <v>30</v>
      </c>
      <c r="E2000" s="29">
        <v>0.98144569999999998</v>
      </c>
      <c r="F2000" s="29">
        <v>0.98337790000000003</v>
      </c>
    </row>
    <row r="2001" spans="2:6">
      <c r="B2001" s="55">
        <v>43872</v>
      </c>
      <c r="C2001" s="29" t="s">
        <v>37</v>
      </c>
      <c r="D2001" s="29">
        <v>31</v>
      </c>
      <c r="E2001" s="29">
        <v>0.98180840000000003</v>
      </c>
      <c r="F2001" s="29">
        <v>0.98365950000000002</v>
      </c>
    </row>
    <row r="2002" spans="2:6">
      <c r="B2002" s="55">
        <v>43872</v>
      </c>
      <c r="C2002" s="29" t="s">
        <v>37</v>
      </c>
      <c r="D2002" s="29">
        <v>32</v>
      </c>
      <c r="E2002" s="29">
        <v>0.98170219999999997</v>
      </c>
      <c r="F2002" s="29">
        <v>0.98332149999999996</v>
      </c>
    </row>
    <row r="2003" spans="2:6">
      <c r="B2003" s="55">
        <v>43872</v>
      </c>
      <c r="C2003" s="29" t="s">
        <v>37</v>
      </c>
      <c r="D2003" s="29">
        <v>33</v>
      </c>
      <c r="E2003" s="29">
        <v>0.98183810000000005</v>
      </c>
      <c r="F2003" s="29">
        <v>0.98347879999999999</v>
      </c>
    </row>
    <row r="2004" spans="2:6">
      <c r="B2004" s="55">
        <v>43872</v>
      </c>
      <c r="C2004" s="29" t="s">
        <v>37</v>
      </c>
      <c r="D2004" s="29">
        <v>34</v>
      </c>
      <c r="E2004" s="29">
        <v>0.98184190000000005</v>
      </c>
      <c r="F2004" s="29">
        <v>0.98343429999999998</v>
      </c>
    </row>
    <row r="2005" spans="2:6">
      <c r="B2005" s="55">
        <v>43872</v>
      </c>
      <c r="C2005" s="29" t="s">
        <v>37</v>
      </c>
      <c r="D2005" s="29">
        <v>35</v>
      </c>
      <c r="E2005" s="29">
        <v>0.98209650000000004</v>
      </c>
      <c r="F2005" s="29">
        <v>0.98366529999999996</v>
      </c>
    </row>
    <row r="2006" spans="2:6">
      <c r="B2006" s="55">
        <v>43872</v>
      </c>
      <c r="C2006" s="29" t="s">
        <v>37</v>
      </c>
      <c r="D2006" s="29">
        <v>36</v>
      </c>
      <c r="E2006" s="29">
        <v>0.98222679999999996</v>
      </c>
      <c r="F2006" s="29">
        <v>0.98358409999999996</v>
      </c>
    </row>
    <row r="2007" spans="2:6">
      <c r="B2007" s="55">
        <v>43872</v>
      </c>
      <c r="C2007" s="29" t="s">
        <v>37</v>
      </c>
      <c r="D2007" s="29">
        <v>37</v>
      </c>
      <c r="E2007" s="29">
        <v>0.98179950000000005</v>
      </c>
      <c r="F2007" s="29">
        <v>0.9832864</v>
      </c>
    </row>
    <row r="2008" spans="2:6">
      <c r="B2008" s="55">
        <v>43872</v>
      </c>
      <c r="C2008" s="29" t="s">
        <v>37</v>
      </c>
      <c r="D2008" s="29">
        <v>38</v>
      </c>
      <c r="E2008" s="29">
        <v>0.98175480000000004</v>
      </c>
      <c r="F2008" s="29">
        <v>0.98334379999999999</v>
      </c>
    </row>
    <row r="2009" spans="2:6">
      <c r="B2009" s="55">
        <v>43872</v>
      </c>
      <c r="C2009" s="29" t="s">
        <v>37</v>
      </c>
      <c r="D2009" s="29">
        <v>39</v>
      </c>
      <c r="E2009" s="29">
        <v>0.98151940000000004</v>
      </c>
      <c r="F2009" s="29">
        <v>0.98313519999999999</v>
      </c>
    </row>
    <row r="2010" spans="2:6">
      <c r="B2010" s="55">
        <v>43872</v>
      </c>
      <c r="C2010" s="29" t="s">
        <v>37</v>
      </c>
      <c r="D2010" s="29">
        <v>40</v>
      </c>
      <c r="E2010" s="29">
        <v>0.98153480000000004</v>
      </c>
      <c r="F2010" s="29">
        <v>0.98318879999999997</v>
      </c>
    </row>
    <row r="2011" spans="2:6">
      <c r="B2011" s="55">
        <v>43872</v>
      </c>
      <c r="C2011" s="29" t="s">
        <v>37</v>
      </c>
      <c r="D2011" s="29">
        <v>41</v>
      </c>
      <c r="E2011" s="29">
        <v>0.98143599999999998</v>
      </c>
      <c r="F2011" s="29">
        <v>0.98305039999999999</v>
      </c>
    </row>
    <row r="2012" spans="2:6">
      <c r="B2012" s="55">
        <v>43872</v>
      </c>
      <c r="C2012" s="29" t="s">
        <v>37</v>
      </c>
      <c r="D2012" s="29">
        <v>42</v>
      </c>
      <c r="E2012" s="29">
        <v>0.98107789999999995</v>
      </c>
      <c r="F2012" s="29">
        <v>0.98290489999999997</v>
      </c>
    </row>
    <row r="2013" spans="2:6">
      <c r="B2013" s="55">
        <v>43872</v>
      </c>
      <c r="C2013" s="29" t="s">
        <v>37</v>
      </c>
      <c r="D2013" s="29">
        <v>43</v>
      </c>
      <c r="E2013" s="29">
        <v>0.98029379999999999</v>
      </c>
      <c r="F2013" s="29">
        <v>0.98254529999999995</v>
      </c>
    </row>
    <row r="2014" spans="2:6">
      <c r="B2014" s="55">
        <v>43872</v>
      </c>
      <c r="C2014" s="29" t="s">
        <v>37</v>
      </c>
      <c r="D2014" s="29">
        <v>44</v>
      </c>
      <c r="E2014" s="29">
        <v>0.97925320000000005</v>
      </c>
      <c r="F2014" s="29">
        <v>0.98200909999999997</v>
      </c>
    </row>
    <row r="2015" spans="2:6">
      <c r="B2015" s="55">
        <v>43872</v>
      </c>
      <c r="C2015" s="29" t="s">
        <v>37</v>
      </c>
      <c r="D2015" s="29">
        <v>45</v>
      </c>
      <c r="E2015" s="29">
        <v>0.97875999999999996</v>
      </c>
      <c r="F2015" s="29">
        <v>0.98152240000000002</v>
      </c>
    </row>
    <row r="2016" spans="2:6">
      <c r="B2016" s="55">
        <v>43872</v>
      </c>
      <c r="C2016" s="29" t="s">
        <v>37</v>
      </c>
      <c r="D2016" s="29">
        <v>46</v>
      </c>
      <c r="E2016" s="29">
        <v>0.97751209999999999</v>
      </c>
      <c r="F2016" s="29">
        <v>0.98086430000000002</v>
      </c>
    </row>
    <row r="2017" spans="2:6">
      <c r="B2017" s="55">
        <v>43872</v>
      </c>
      <c r="C2017" s="29" t="s">
        <v>37</v>
      </c>
      <c r="D2017" s="29">
        <v>47</v>
      </c>
      <c r="E2017" s="29">
        <v>0.97719599999999995</v>
      </c>
      <c r="F2017" s="29">
        <v>0.98072199999999998</v>
      </c>
    </row>
    <row r="2018" spans="2:6">
      <c r="B2018" s="55">
        <v>43872</v>
      </c>
      <c r="C2018" s="29" t="s">
        <v>37</v>
      </c>
      <c r="D2018" s="29">
        <v>48</v>
      </c>
      <c r="E2018" s="29">
        <v>0.97875840000000003</v>
      </c>
      <c r="F2018" s="29">
        <v>0.98232149999999996</v>
      </c>
    </row>
    <row r="2019" spans="2:6">
      <c r="B2019" s="55">
        <v>43873</v>
      </c>
      <c r="C2019" s="29" t="s">
        <v>37</v>
      </c>
      <c r="D2019" s="29">
        <v>1</v>
      </c>
      <c r="E2019" s="29">
        <v>0.97819400000000001</v>
      </c>
      <c r="F2019" s="29">
        <v>0.98167890000000002</v>
      </c>
    </row>
    <row r="2020" spans="2:6">
      <c r="B2020" s="55">
        <v>43873</v>
      </c>
      <c r="C2020" s="29" t="s">
        <v>37</v>
      </c>
      <c r="D2020" s="29">
        <v>2</v>
      </c>
      <c r="E2020" s="29">
        <v>0.97820680000000004</v>
      </c>
      <c r="F2020" s="29">
        <v>0.98157119999999998</v>
      </c>
    </row>
    <row r="2021" spans="2:6">
      <c r="B2021" s="55">
        <v>43873</v>
      </c>
      <c r="C2021" s="29" t="s">
        <v>37</v>
      </c>
      <c r="D2021" s="29">
        <v>3</v>
      </c>
      <c r="E2021" s="29">
        <v>0.97787120000000005</v>
      </c>
      <c r="F2021" s="29">
        <v>0.98150610000000005</v>
      </c>
    </row>
    <row r="2022" spans="2:6">
      <c r="B2022" s="55">
        <v>43873</v>
      </c>
      <c r="C2022" s="29" t="s">
        <v>37</v>
      </c>
      <c r="D2022" s="29">
        <v>4</v>
      </c>
      <c r="E2022" s="29">
        <v>0.97805719999999996</v>
      </c>
      <c r="F2022" s="29">
        <v>0.98189409999999999</v>
      </c>
    </row>
    <row r="2023" spans="2:6">
      <c r="B2023" s="55">
        <v>43873</v>
      </c>
      <c r="C2023" s="29" t="s">
        <v>37</v>
      </c>
      <c r="D2023" s="29">
        <v>5</v>
      </c>
      <c r="E2023" s="29">
        <v>0.97816919999999996</v>
      </c>
      <c r="F2023" s="29">
        <v>0.98207480000000003</v>
      </c>
    </row>
    <row r="2024" spans="2:6">
      <c r="B2024" s="55">
        <v>43873</v>
      </c>
      <c r="C2024" s="29" t="s">
        <v>37</v>
      </c>
      <c r="D2024" s="29">
        <v>6</v>
      </c>
      <c r="E2024" s="29">
        <v>0.97820689999999999</v>
      </c>
      <c r="F2024" s="29">
        <v>0.98204769999999997</v>
      </c>
    </row>
    <row r="2025" spans="2:6">
      <c r="B2025" s="55">
        <v>43873</v>
      </c>
      <c r="C2025" s="29" t="s">
        <v>37</v>
      </c>
      <c r="D2025" s="29">
        <v>7</v>
      </c>
      <c r="E2025" s="29">
        <v>0.97835709999999998</v>
      </c>
      <c r="F2025" s="29">
        <v>0.98209120000000005</v>
      </c>
    </row>
    <row r="2026" spans="2:6">
      <c r="B2026" s="55">
        <v>43873</v>
      </c>
      <c r="C2026" s="29" t="s">
        <v>37</v>
      </c>
      <c r="D2026" s="29">
        <v>8</v>
      </c>
      <c r="E2026" s="29">
        <v>0.97807750000000004</v>
      </c>
      <c r="F2026" s="29">
        <v>0.98189979999999999</v>
      </c>
    </row>
    <row r="2027" spans="2:6">
      <c r="B2027" s="55">
        <v>43873</v>
      </c>
      <c r="C2027" s="29" t="s">
        <v>37</v>
      </c>
      <c r="D2027" s="29">
        <v>9</v>
      </c>
      <c r="E2027" s="29">
        <v>0.97856410000000005</v>
      </c>
      <c r="F2027" s="29">
        <v>0.98202929999999999</v>
      </c>
    </row>
    <row r="2028" spans="2:6">
      <c r="B2028" s="55">
        <v>43873</v>
      </c>
      <c r="C2028" s="29" t="s">
        <v>37</v>
      </c>
      <c r="D2028" s="29">
        <v>10</v>
      </c>
      <c r="E2028" s="29">
        <v>0.97880579999999995</v>
      </c>
      <c r="F2028" s="29">
        <v>0.98211780000000004</v>
      </c>
    </row>
    <row r="2029" spans="2:6">
      <c r="B2029" s="55">
        <v>43873</v>
      </c>
      <c r="C2029" s="29" t="s">
        <v>37</v>
      </c>
      <c r="D2029" s="29">
        <v>11</v>
      </c>
      <c r="E2029" s="29">
        <v>0.97951750000000004</v>
      </c>
      <c r="F2029" s="29">
        <v>0.98292970000000002</v>
      </c>
    </row>
    <row r="2030" spans="2:6">
      <c r="B2030" s="55">
        <v>43873</v>
      </c>
      <c r="C2030" s="29" t="s">
        <v>37</v>
      </c>
      <c r="D2030" s="29">
        <v>12</v>
      </c>
      <c r="E2030" s="29">
        <v>0.97768200000000005</v>
      </c>
      <c r="F2030" s="29">
        <v>0.98091709999999999</v>
      </c>
    </row>
    <row r="2031" spans="2:6">
      <c r="B2031" s="55">
        <v>43873</v>
      </c>
      <c r="C2031" s="29" t="s">
        <v>37</v>
      </c>
      <c r="D2031" s="29">
        <v>13</v>
      </c>
      <c r="E2031" s="29">
        <v>0.97872530000000002</v>
      </c>
      <c r="F2031" s="29">
        <v>0.98162329999999998</v>
      </c>
    </row>
    <row r="2032" spans="2:6">
      <c r="B2032" s="55">
        <v>43873</v>
      </c>
      <c r="C2032" s="29" t="s">
        <v>37</v>
      </c>
      <c r="D2032" s="29">
        <v>14</v>
      </c>
      <c r="E2032" s="29">
        <v>0.98045459999999995</v>
      </c>
      <c r="F2032" s="29">
        <v>0.98283500000000001</v>
      </c>
    </row>
    <row r="2033" spans="2:6">
      <c r="B2033" s="55">
        <v>43873</v>
      </c>
      <c r="C2033" s="29" t="s">
        <v>37</v>
      </c>
      <c r="D2033" s="29">
        <v>15</v>
      </c>
      <c r="E2033" s="29">
        <v>0.98214270000000004</v>
      </c>
      <c r="F2033" s="29">
        <v>0.98354039999999998</v>
      </c>
    </row>
    <row r="2034" spans="2:6">
      <c r="B2034" s="55">
        <v>43873</v>
      </c>
      <c r="C2034" s="29" t="s">
        <v>37</v>
      </c>
      <c r="D2034" s="29">
        <v>16</v>
      </c>
      <c r="E2034" s="29">
        <v>0.98341190000000001</v>
      </c>
      <c r="F2034" s="29">
        <v>0.98418050000000001</v>
      </c>
    </row>
    <row r="2035" spans="2:6">
      <c r="B2035" s="55">
        <v>43873</v>
      </c>
      <c r="C2035" s="29" t="s">
        <v>37</v>
      </c>
      <c r="D2035" s="29">
        <v>17</v>
      </c>
      <c r="E2035" s="29">
        <v>0.98357799999999995</v>
      </c>
      <c r="F2035" s="29">
        <v>0.98444810000000005</v>
      </c>
    </row>
    <row r="2036" spans="2:6">
      <c r="B2036" s="55">
        <v>43873</v>
      </c>
      <c r="C2036" s="29" t="s">
        <v>37</v>
      </c>
      <c r="D2036" s="29">
        <v>18</v>
      </c>
      <c r="E2036" s="29">
        <v>0.98357720000000004</v>
      </c>
      <c r="F2036" s="29">
        <v>0.98467590000000005</v>
      </c>
    </row>
    <row r="2037" spans="2:6">
      <c r="B2037" s="55">
        <v>43873</v>
      </c>
      <c r="C2037" s="29" t="s">
        <v>37</v>
      </c>
      <c r="D2037" s="29">
        <v>19</v>
      </c>
      <c r="E2037" s="29">
        <v>0.9839135</v>
      </c>
      <c r="F2037" s="29">
        <v>0.98509579999999997</v>
      </c>
    </row>
    <row r="2038" spans="2:6">
      <c r="B2038" s="55">
        <v>43873</v>
      </c>
      <c r="C2038" s="29" t="s">
        <v>37</v>
      </c>
      <c r="D2038" s="29">
        <v>20</v>
      </c>
      <c r="E2038" s="29">
        <v>0.98460309999999995</v>
      </c>
      <c r="F2038" s="29">
        <v>0.98563179999999995</v>
      </c>
    </row>
    <row r="2039" spans="2:6">
      <c r="B2039" s="55">
        <v>43873</v>
      </c>
      <c r="C2039" s="29" t="s">
        <v>37</v>
      </c>
      <c r="D2039" s="29">
        <v>21</v>
      </c>
      <c r="E2039" s="29">
        <v>0.98517080000000001</v>
      </c>
      <c r="F2039" s="29">
        <v>0.98643919999999996</v>
      </c>
    </row>
    <row r="2040" spans="2:6">
      <c r="B2040" s="55">
        <v>43873</v>
      </c>
      <c r="C2040" s="29" t="s">
        <v>37</v>
      </c>
      <c r="D2040" s="29">
        <v>22</v>
      </c>
      <c r="E2040" s="29">
        <v>0.98426800000000003</v>
      </c>
      <c r="F2040" s="29">
        <v>0.98572729999999997</v>
      </c>
    </row>
    <row r="2041" spans="2:6">
      <c r="B2041" s="55">
        <v>43873</v>
      </c>
      <c r="C2041" s="29" t="s">
        <v>37</v>
      </c>
      <c r="D2041" s="29">
        <v>23</v>
      </c>
      <c r="E2041" s="29">
        <v>0.98395889999999997</v>
      </c>
      <c r="F2041" s="29">
        <v>0.98539330000000003</v>
      </c>
    </row>
    <row r="2042" spans="2:6">
      <c r="B2042" s="55">
        <v>43873</v>
      </c>
      <c r="C2042" s="29" t="s">
        <v>37</v>
      </c>
      <c r="D2042" s="29">
        <v>24</v>
      </c>
      <c r="E2042" s="29">
        <v>0.98323419999999995</v>
      </c>
      <c r="F2042" s="29">
        <v>0.98510699999999995</v>
      </c>
    </row>
    <row r="2043" spans="2:6">
      <c r="B2043" s="55">
        <v>43873</v>
      </c>
      <c r="C2043" s="29" t="s">
        <v>37</v>
      </c>
      <c r="D2043" s="29">
        <v>25</v>
      </c>
      <c r="E2043" s="29">
        <v>1.0094962000000001</v>
      </c>
      <c r="F2043" s="29">
        <v>1.0112905000000001</v>
      </c>
    </row>
    <row r="2044" spans="2:6">
      <c r="B2044" s="55">
        <v>43873</v>
      </c>
      <c r="C2044" s="29" t="s">
        <v>37</v>
      </c>
      <c r="D2044" s="29">
        <v>26</v>
      </c>
      <c r="E2044" s="29">
        <v>1.0125462999999999</v>
      </c>
      <c r="F2044" s="29">
        <v>1.0141846999999999</v>
      </c>
    </row>
    <row r="2045" spans="2:6">
      <c r="B2045" s="55">
        <v>43873</v>
      </c>
      <c r="C2045" s="29" t="s">
        <v>37</v>
      </c>
      <c r="D2045" s="29">
        <v>27</v>
      </c>
      <c r="E2045" s="29">
        <v>0.98599780000000004</v>
      </c>
      <c r="F2045" s="29">
        <v>0.98702889999999999</v>
      </c>
    </row>
    <row r="2046" spans="2:6">
      <c r="B2046" s="55">
        <v>43873</v>
      </c>
      <c r="C2046" s="29" t="s">
        <v>37</v>
      </c>
      <c r="D2046" s="29">
        <v>28</v>
      </c>
      <c r="E2046" s="29">
        <v>0.98361889999999996</v>
      </c>
      <c r="F2046" s="29">
        <v>0.98469799999999996</v>
      </c>
    </row>
    <row r="2047" spans="2:6">
      <c r="B2047" s="55">
        <v>43873</v>
      </c>
      <c r="C2047" s="29" t="s">
        <v>37</v>
      </c>
      <c r="D2047" s="29">
        <v>29</v>
      </c>
      <c r="E2047" s="29">
        <v>0.98292040000000003</v>
      </c>
      <c r="F2047" s="29">
        <v>0.98441420000000002</v>
      </c>
    </row>
    <row r="2048" spans="2:6">
      <c r="B2048" s="55">
        <v>43873</v>
      </c>
      <c r="C2048" s="29" t="s">
        <v>37</v>
      </c>
      <c r="D2048" s="29">
        <v>30</v>
      </c>
      <c r="E2048" s="29">
        <v>0.98423229999999995</v>
      </c>
      <c r="F2048" s="29">
        <v>0.98547220000000002</v>
      </c>
    </row>
    <row r="2049" spans="2:6">
      <c r="B2049" s="55">
        <v>43873</v>
      </c>
      <c r="C2049" s="29" t="s">
        <v>37</v>
      </c>
      <c r="D2049" s="29">
        <v>31</v>
      </c>
      <c r="E2049" s="29">
        <v>0.98488540000000002</v>
      </c>
      <c r="F2049" s="29">
        <v>0.98566869999999995</v>
      </c>
    </row>
    <row r="2050" spans="2:6">
      <c r="B2050" s="55">
        <v>43873</v>
      </c>
      <c r="C2050" s="29" t="s">
        <v>37</v>
      </c>
      <c r="D2050" s="29">
        <v>32</v>
      </c>
      <c r="E2050" s="29">
        <v>0.9844657</v>
      </c>
      <c r="F2050" s="29">
        <v>0.98489349999999998</v>
      </c>
    </row>
    <row r="2051" spans="2:6">
      <c r="B2051" s="55">
        <v>43873</v>
      </c>
      <c r="C2051" s="29" t="s">
        <v>37</v>
      </c>
      <c r="D2051" s="29">
        <v>33</v>
      </c>
      <c r="E2051" s="29">
        <v>0.98488310000000001</v>
      </c>
      <c r="F2051" s="29">
        <v>0.98492610000000003</v>
      </c>
    </row>
    <row r="2052" spans="2:6">
      <c r="B2052" s="55">
        <v>43873</v>
      </c>
      <c r="C2052" s="29" t="s">
        <v>37</v>
      </c>
      <c r="D2052" s="29">
        <v>34</v>
      </c>
      <c r="E2052" s="29">
        <v>0.98654620000000004</v>
      </c>
      <c r="F2052" s="29">
        <v>0.98613609999999996</v>
      </c>
    </row>
    <row r="2053" spans="2:6">
      <c r="B2053" s="55">
        <v>43873</v>
      </c>
      <c r="C2053" s="29" t="s">
        <v>37</v>
      </c>
      <c r="D2053" s="29">
        <v>35</v>
      </c>
      <c r="E2053" s="29">
        <v>0.98659730000000001</v>
      </c>
      <c r="F2053" s="29">
        <v>0.98622710000000002</v>
      </c>
    </row>
    <row r="2054" spans="2:6">
      <c r="B2054" s="55">
        <v>43873</v>
      </c>
      <c r="C2054" s="29" t="s">
        <v>37</v>
      </c>
      <c r="D2054" s="29">
        <v>36</v>
      </c>
      <c r="E2054" s="29">
        <v>0.98731170000000001</v>
      </c>
      <c r="F2054" s="29">
        <v>0.98670159999999996</v>
      </c>
    </row>
    <row r="2055" spans="2:6">
      <c r="B2055" s="55">
        <v>43873</v>
      </c>
      <c r="C2055" s="29" t="s">
        <v>37</v>
      </c>
      <c r="D2055" s="29">
        <v>37</v>
      </c>
      <c r="E2055" s="29">
        <v>0.98727069999999995</v>
      </c>
      <c r="F2055" s="29">
        <v>0.98664300000000005</v>
      </c>
    </row>
    <row r="2056" spans="2:6">
      <c r="B2056" s="55">
        <v>43873</v>
      </c>
      <c r="C2056" s="29" t="s">
        <v>37</v>
      </c>
      <c r="D2056" s="29">
        <v>38</v>
      </c>
      <c r="E2056" s="29">
        <v>0.98755999999999999</v>
      </c>
      <c r="F2056" s="29">
        <v>0.98689249999999995</v>
      </c>
    </row>
    <row r="2057" spans="2:6">
      <c r="B2057" s="55">
        <v>43873</v>
      </c>
      <c r="C2057" s="29" t="s">
        <v>37</v>
      </c>
      <c r="D2057" s="29">
        <v>39</v>
      </c>
      <c r="E2057" s="29">
        <v>0.98747200000000002</v>
      </c>
      <c r="F2057" s="29">
        <v>0.98686790000000002</v>
      </c>
    </row>
    <row r="2058" spans="2:6">
      <c r="B2058" s="55">
        <v>43873</v>
      </c>
      <c r="C2058" s="29" t="s">
        <v>37</v>
      </c>
      <c r="D2058" s="29">
        <v>40</v>
      </c>
      <c r="E2058" s="29">
        <v>0.9867783</v>
      </c>
      <c r="F2058" s="29">
        <v>0.98619310000000004</v>
      </c>
    </row>
    <row r="2059" spans="2:6">
      <c r="B2059" s="55">
        <v>43873</v>
      </c>
      <c r="C2059" s="29" t="s">
        <v>37</v>
      </c>
      <c r="D2059" s="29">
        <v>41</v>
      </c>
      <c r="E2059" s="29">
        <v>0.98652600000000001</v>
      </c>
      <c r="F2059" s="29">
        <v>0.98576140000000001</v>
      </c>
    </row>
    <row r="2060" spans="2:6">
      <c r="B2060" s="55">
        <v>43873</v>
      </c>
      <c r="C2060" s="29" t="s">
        <v>37</v>
      </c>
      <c r="D2060" s="29">
        <v>42</v>
      </c>
      <c r="E2060" s="29">
        <v>0.98594150000000003</v>
      </c>
      <c r="F2060" s="29">
        <v>0.98561840000000001</v>
      </c>
    </row>
    <row r="2061" spans="2:6">
      <c r="B2061" s="55">
        <v>43873</v>
      </c>
      <c r="C2061" s="29" t="s">
        <v>37</v>
      </c>
      <c r="D2061" s="29">
        <v>43</v>
      </c>
      <c r="E2061" s="29">
        <v>0.98579110000000003</v>
      </c>
      <c r="F2061" s="29">
        <v>0.9862959</v>
      </c>
    </row>
    <row r="2062" spans="2:6">
      <c r="B2062" s="55">
        <v>43873</v>
      </c>
      <c r="C2062" s="29" t="s">
        <v>37</v>
      </c>
      <c r="D2062" s="29">
        <v>44</v>
      </c>
      <c r="E2062" s="29">
        <v>0.98528890000000002</v>
      </c>
      <c r="F2062" s="29">
        <v>0.9863362</v>
      </c>
    </row>
    <row r="2063" spans="2:6">
      <c r="B2063" s="55">
        <v>43873</v>
      </c>
      <c r="C2063" s="29" t="s">
        <v>37</v>
      </c>
      <c r="D2063" s="29">
        <v>45</v>
      </c>
      <c r="E2063" s="29">
        <v>0.98309919999999995</v>
      </c>
      <c r="F2063" s="29">
        <v>0.98481129999999995</v>
      </c>
    </row>
    <row r="2064" spans="2:6">
      <c r="B2064" s="55">
        <v>43873</v>
      </c>
      <c r="C2064" s="29" t="s">
        <v>37</v>
      </c>
      <c r="D2064" s="29">
        <v>46</v>
      </c>
      <c r="E2064" s="29">
        <v>0.98127540000000002</v>
      </c>
      <c r="F2064" s="29">
        <v>0.98336670000000004</v>
      </c>
    </row>
    <row r="2065" spans="2:6">
      <c r="B2065" s="55">
        <v>43873</v>
      </c>
      <c r="C2065" s="29" t="s">
        <v>37</v>
      </c>
      <c r="D2065" s="29">
        <v>47</v>
      </c>
      <c r="E2065" s="29">
        <v>0.98209000000000002</v>
      </c>
      <c r="F2065" s="29">
        <v>0.98454280000000005</v>
      </c>
    </row>
    <row r="2066" spans="2:6">
      <c r="B2066" s="55">
        <v>43873</v>
      </c>
      <c r="C2066" s="29" t="s">
        <v>37</v>
      </c>
      <c r="D2066" s="29">
        <v>48</v>
      </c>
      <c r="E2066" s="29">
        <v>0.98199080000000005</v>
      </c>
      <c r="F2066" s="29">
        <v>0.98445590000000005</v>
      </c>
    </row>
    <row r="2067" spans="2:6">
      <c r="B2067" s="55">
        <v>43874</v>
      </c>
      <c r="C2067" s="29" t="s">
        <v>37</v>
      </c>
      <c r="D2067" s="29">
        <v>1</v>
      </c>
      <c r="E2067" s="29">
        <v>0.9828095</v>
      </c>
      <c r="F2067" s="29">
        <v>0.98484830000000001</v>
      </c>
    </row>
    <row r="2068" spans="2:6">
      <c r="B2068" s="55">
        <v>43874</v>
      </c>
      <c r="C2068" s="29" t="s">
        <v>37</v>
      </c>
      <c r="D2068" s="29">
        <v>2</v>
      </c>
      <c r="E2068" s="29">
        <v>0.98332770000000003</v>
      </c>
      <c r="F2068" s="29">
        <v>0.98525600000000002</v>
      </c>
    </row>
    <row r="2069" spans="2:6">
      <c r="B2069" s="55">
        <v>43874</v>
      </c>
      <c r="C2069" s="29" t="s">
        <v>37</v>
      </c>
      <c r="D2069" s="29">
        <v>3</v>
      </c>
      <c r="E2069" s="29">
        <v>0.98314009999999996</v>
      </c>
      <c r="F2069" s="29">
        <v>0.98498960000000002</v>
      </c>
    </row>
    <row r="2070" spans="2:6">
      <c r="B2070" s="55">
        <v>43874</v>
      </c>
      <c r="C2070" s="29" t="s">
        <v>37</v>
      </c>
      <c r="D2070" s="29">
        <v>4</v>
      </c>
      <c r="E2070" s="29">
        <v>0.98306700000000002</v>
      </c>
      <c r="F2070" s="29">
        <v>0.98487270000000005</v>
      </c>
    </row>
    <row r="2071" spans="2:6">
      <c r="B2071" s="55">
        <v>43874</v>
      </c>
      <c r="C2071" s="29" t="s">
        <v>37</v>
      </c>
      <c r="D2071" s="29">
        <v>5</v>
      </c>
      <c r="E2071" s="29">
        <v>0.98256730000000003</v>
      </c>
      <c r="F2071" s="29">
        <v>0.98425189999999996</v>
      </c>
    </row>
    <row r="2072" spans="2:6">
      <c r="B2072" s="55">
        <v>43874</v>
      </c>
      <c r="C2072" s="29" t="s">
        <v>37</v>
      </c>
      <c r="D2072" s="29">
        <v>6</v>
      </c>
      <c r="E2072" s="29">
        <v>0.98249690000000001</v>
      </c>
      <c r="F2072" s="29">
        <v>0.98420470000000004</v>
      </c>
    </row>
    <row r="2073" spans="2:6">
      <c r="B2073" s="55">
        <v>43874</v>
      </c>
      <c r="C2073" s="29" t="s">
        <v>37</v>
      </c>
      <c r="D2073" s="29">
        <v>7</v>
      </c>
      <c r="E2073" s="29">
        <v>0.98261690000000002</v>
      </c>
      <c r="F2073" s="29">
        <v>0.98439460000000001</v>
      </c>
    </row>
    <row r="2074" spans="2:6">
      <c r="B2074" s="55">
        <v>43874</v>
      </c>
      <c r="C2074" s="29" t="s">
        <v>37</v>
      </c>
      <c r="D2074" s="29">
        <v>8</v>
      </c>
      <c r="E2074" s="29">
        <v>0.9824022</v>
      </c>
      <c r="F2074" s="29">
        <v>0.98429999999999995</v>
      </c>
    </row>
    <row r="2075" spans="2:6">
      <c r="B2075" s="55">
        <v>43874</v>
      </c>
      <c r="C2075" s="29" t="s">
        <v>37</v>
      </c>
      <c r="D2075" s="29">
        <v>9</v>
      </c>
      <c r="E2075" s="29">
        <v>0.98248000000000002</v>
      </c>
      <c r="F2075" s="29">
        <v>0.98451949999999999</v>
      </c>
    </row>
    <row r="2076" spans="2:6">
      <c r="B2076" s="55">
        <v>43874</v>
      </c>
      <c r="C2076" s="29" t="s">
        <v>37</v>
      </c>
      <c r="D2076" s="29">
        <v>10</v>
      </c>
      <c r="E2076" s="29">
        <v>0.98245729999999998</v>
      </c>
      <c r="F2076" s="29">
        <v>0.98476859999999999</v>
      </c>
    </row>
    <row r="2077" spans="2:6">
      <c r="B2077" s="55">
        <v>43874</v>
      </c>
      <c r="C2077" s="29" t="s">
        <v>37</v>
      </c>
      <c r="D2077" s="29">
        <v>11</v>
      </c>
      <c r="E2077" s="29">
        <v>0.9823771</v>
      </c>
      <c r="F2077" s="29">
        <v>0.98477460000000006</v>
      </c>
    </row>
    <row r="2078" spans="2:6">
      <c r="B2078" s="55">
        <v>43874</v>
      </c>
      <c r="C2078" s="29" t="s">
        <v>37</v>
      </c>
      <c r="D2078" s="29">
        <v>12</v>
      </c>
      <c r="E2078" s="29">
        <v>0.9829888</v>
      </c>
      <c r="F2078" s="29">
        <v>0.98494700000000002</v>
      </c>
    </row>
    <row r="2079" spans="2:6">
      <c r="B2079" s="55">
        <v>43874</v>
      </c>
      <c r="C2079" s="29" t="s">
        <v>37</v>
      </c>
      <c r="D2079" s="29">
        <v>13</v>
      </c>
      <c r="E2079" s="29">
        <v>0.98343990000000003</v>
      </c>
      <c r="F2079" s="29">
        <v>0.98495829999999995</v>
      </c>
    </row>
    <row r="2080" spans="2:6">
      <c r="B2080" s="55">
        <v>43874</v>
      </c>
      <c r="C2080" s="29" t="s">
        <v>37</v>
      </c>
      <c r="D2080" s="29">
        <v>14</v>
      </c>
      <c r="E2080" s="29">
        <v>0.98483719999999997</v>
      </c>
      <c r="F2080" s="29">
        <v>0.98556630000000001</v>
      </c>
    </row>
    <row r="2081" spans="2:6">
      <c r="B2081" s="55">
        <v>43874</v>
      </c>
      <c r="C2081" s="29" t="s">
        <v>37</v>
      </c>
      <c r="D2081" s="29">
        <v>15</v>
      </c>
      <c r="E2081" s="29">
        <v>0.98560859999999995</v>
      </c>
      <c r="F2081" s="29">
        <v>0.98604539999999996</v>
      </c>
    </row>
    <row r="2082" spans="2:6">
      <c r="B2082" s="55">
        <v>43874</v>
      </c>
      <c r="C2082" s="29" t="s">
        <v>37</v>
      </c>
      <c r="D2082" s="29">
        <v>16</v>
      </c>
      <c r="E2082" s="29">
        <v>0.98591910000000005</v>
      </c>
      <c r="F2082" s="29">
        <v>0.98601399999999995</v>
      </c>
    </row>
    <row r="2083" spans="2:6">
      <c r="B2083" s="55">
        <v>43874</v>
      </c>
      <c r="C2083" s="29" t="s">
        <v>37</v>
      </c>
      <c r="D2083" s="29">
        <v>17</v>
      </c>
      <c r="E2083" s="29">
        <v>0.98611459999999995</v>
      </c>
      <c r="F2083" s="29">
        <v>0.98610739999999997</v>
      </c>
    </row>
    <row r="2084" spans="2:6">
      <c r="B2084" s="55">
        <v>43874</v>
      </c>
      <c r="C2084" s="29" t="s">
        <v>37</v>
      </c>
      <c r="D2084" s="29">
        <v>18</v>
      </c>
      <c r="E2084" s="29">
        <v>0.9864771</v>
      </c>
      <c r="F2084" s="29">
        <v>0.98631199999999997</v>
      </c>
    </row>
    <row r="2085" spans="2:6">
      <c r="B2085" s="55">
        <v>43874</v>
      </c>
      <c r="C2085" s="29" t="s">
        <v>37</v>
      </c>
      <c r="D2085" s="29">
        <v>19</v>
      </c>
      <c r="E2085" s="29">
        <v>0.98636069999999998</v>
      </c>
      <c r="F2085" s="29">
        <v>0.9860913</v>
      </c>
    </row>
    <row r="2086" spans="2:6">
      <c r="B2086" s="55">
        <v>43874</v>
      </c>
      <c r="C2086" s="29" t="s">
        <v>37</v>
      </c>
      <c r="D2086" s="29">
        <v>20</v>
      </c>
      <c r="E2086" s="29">
        <v>0.9860717</v>
      </c>
      <c r="F2086" s="29">
        <v>0.98558860000000004</v>
      </c>
    </row>
    <row r="2087" spans="2:6">
      <c r="B2087" s="55">
        <v>43874</v>
      </c>
      <c r="C2087" s="29" t="s">
        <v>37</v>
      </c>
      <c r="D2087" s="29">
        <v>21</v>
      </c>
      <c r="E2087" s="29">
        <v>0.98641559999999995</v>
      </c>
      <c r="F2087" s="29">
        <v>0.98584000000000005</v>
      </c>
    </row>
    <row r="2088" spans="2:6">
      <c r="B2088" s="55">
        <v>43874</v>
      </c>
      <c r="C2088" s="29" t="s">
        <v>37</v>
      </c>
      <c r="D2088" s="29">
        <v>22</v>
      </c>
      <c r="E2088" s="29">
        <v>0.98610889999999995</v>
      </c>
      <c r="F2088" s="29">
        <v>0.98548170000000002</v>
      </c>
    </row>
    <row r="2089" spans="2:6">
      <c r="B2089" s="55">
        <v>43874</v>
      </c>
      <c r="C2089" s="29" t="s">
        <v>37</v>
      </c>
      <c r="D2089" s="29">
        <v>23</v>
      </c>
      <c r="E2089" s="29">
        <v>0.98637240000000004</v>
      </c>
      <c r="F2089" s="29">
        <v>0.98565020000000003</v>
      </c>
    </row>
    <row r="2090" spans="2:6">
      <c r="B2090" s="55">
        <v>43874</v>
      </c>
      <c r="C2090" s="29" t="s">
        <v>37</v>
      </c>
      <c r="D2090" s="29">
        <v>24</v>
      </c>
      <c r="E2090" s="29">
        <v>0.98691960000000001</v>
      </c>
      <c r="F2090" s="29">
        <v>0.98618539999999999</v>
      </c>
    </row>
    <row r="2091" spans="2:6">
      <c r="B2091" s="55">
        <v>43874</v>
      </c>
      <c r="C2091" s="29" t="s">
        <v>37</v>
      </c>
      <c r="D2091" s="29">
        <v>25</v>
      </c>
      <c r="E2091" s="29">
        <v>0.99052680000000004</v>
      </c>
      <c r="F2091" s="29">
        <v>0.98989720000000003</v>
      </c>
    </row>
    <row r="2092" spans="2:6">
      <c r="B2092" s="55">
        <v>43874</v>
      </c>
      <c r="C2092" s="29" t="s">
        <v>37</v>
      </c>
      <c r="D2092" s="29">
        <v>26</v>
      </c>
      <c r="E2092" s="29">
        <v>0.99069070000000004</v>
      </c>
      <c r="F2092" s="29">
        <v>0.99017469999999996</v>
      </c>
    </row>
    <row r="2093" spans="2:6">
      <c r="B2093" s="55">
        <v>43874</v>
      </c>
      <c r="C2093" s="29" t="s">
        <v>37</v>
      </c>
      <c r="D2093" s="29">
        <v>27</v>
      </c>
      <c r="E2093" s="29">
        <v>0.99005799999999999</v>
      </c>
      <c r="F2093" s="29">
        <v>0.98967190000000005</v>
      </c>
    </row>
    <row r="2094" spans="2:6">
      <c r="B2094" s="55">
        <v>43874</v>
      </c>
      <c r="C2094" s="29" t="s">
        <v>37</v>
      </c>
      <c r="D2094" s="29">
        <v>28</v>
      </c>
      <c r="E2094" s="29">
        <v>0.98881439999999998</v>
      </c>
      <c r="F2094" s="29">
        <v>0.98848610000000003</v>
      </c>
    </row>
    <row r="2095" spans="2:6">
      <c r="B2095" s="55">
        <v>43874</v>
      </c>
      <c r="C2095" s="29" t="s">
        <v>37</v>
      </c>
      <c r="D2095" s="29">
        <v>29</v>
      </c>
      <c r="E2095" s="29">
        <v>0.98904069999999999</v>
      </c>
      <c r="F2095" s="29">
        <v>0.98866169999999998</v>
      </c>
    </row>
    <row r="2096" spans="2:6">
      <c r="B2096" s="55">
        <v>43874</v>
      </c>
      <c r="C2096" s="29" t="s">
        <v>37</v>
      </c>
      <c r="D2096" s="29">
        <v>30</v>
      </c>
      <c r="E2096" s="29">
        <v>0.98906689999999997</v>
      </c>
      <c r="F2096" s="29">
        <v>0.98876739999999996</v>
      </c>
    </row>
    <row r="2097" spans="2:6">
      <c r="B2097" s="55">
        <v>43874</v>
      </c>
      <c r="C2097" s="29" t="s">
        <v>37</v>
      </c>
      <c r="D2097" s="29">
        <v>31</v>
      </c>
      <c r="E2097" s="29">
        <v>0.98841730000000005</v>
      </c>
      <c r="F2097" s="29">
        <v>0.98813680000000004</v>
      </c>
    </row>
    <row r="2098" spans="2:6">
      <c r="B2098" s="55">
        <v>43874</v>
      </c>
      <c r="C2098" s="29" t="s">
        <v>37</v>
      </c>
      <c r="D2098" s="29">
        <v>32</v>
      </c>
      <c r="E2098" s="29">
        <v>0.98602659999999998</v>
      </c>
      <c r="F2098" s="29">
        <v>0.98549339999999996</v>
      </c>
    </row>
    <row r="2099" spans="2:6">
      <c r="B2099" s="55">
        <v>43874</v>
      </c>
      <c r="C2099" s="29" t="s">
        <v>37</v>
      </c>
      <c r="D2099" s="29">
        <v>33</v>
      </c>
      <c r="E2099" s="29">
        <v>0.98966080000000001</v>
      </c>
      <c r="F2099" s="29">
        <v>0.9888131</v>
      </c>
    </row>
    <row r="2100" spans="2:6">
      <c r="B2100" s="55">
        <v>43874</v>
      </c>
      <c r="C2100" s="29" t="s">
        <v>37</v>
      </c>
      <c r="D2100" s="29">
        <v>34</v>
      </c>
      <c r="E2100" s="29">
        <v>0.99024299999999998</v>
      </c>
      <c r="F2100" s="29">
        <v>0.98902769999999995</v>
      </c>
    </row>
    <row r="2101" spans="2:6">
      <c r="B2101" s="55">
        <v>43874</v>
      </c>
      <c r="C2101" s="29" t="s">
        <v>37</v>
      </c>
      <c r="D2101" s="29">
        <v>35</v>
      </c>
      <c r="E2101" s="29">
        <v>0.99021329999999996</v>
      </c>
      <c r="F2101" s="29">
        <v>0.98884399999999995</v>
      </c>
    </row>
    <row r="2102" spans="2:6">
      <c r="B2102" s="55">
        <v>43874</v>
      </c>
      <c r="C2102" s="29" t="s">
        <v>37</v>
      </c>
      <c r="D2102" s="29">
        <v>36</v>
      </c>
      <c r="E2102" s="29">
        <v>0.98990880000000003</v>
      </c>
      <c r="F2102" s="29">
        <v>0.98843389999999998</v>
      </c>
    </row>
    <row r="2103" spans="2:6">
      <c r="B2103" s="55">
        <v>43874</v>
      </c>
      <c r="C2103" s="29" t="s">
        <v>37</v>
      </c>
      <c r="D2103" s="29">
        <v>37</v>
      </c>
      <c r="E2103" s="29">
        <v>0.98980999999999997</v>
      </c>
      <c r="F2103" s="29">
        <v>0.98827290000000001</v>
      </c>
    </row>
    <row r="2104" spans="2:6">
      <c r="B2104" s="55">
        <v>43874</v>
      </c>
      <c r="C2104" s="29" t="s">
        <v>37</v>
      </c>
      <c r="D2104" s="29">
        <v>38</v>
      </c>
      <c r="E2104" s="29">
        <v>0.98973259999999996</v>
      </c>
      <c r="F2104" s="29">
        <v>0.98813830000000002</v>
      </c>
    </row>
    <row r="2105" spans="2:6">
      <c r="B2105" s="55">
        <v>43874</v>
      </c>
      <c r="C2105" s="29" t="s">
        <v>37</v>
      </c>
      <c r="D2105" s="29">
        <v>39</v>
      </c>
      <c r="E2105" s="29">
        <v>0.98952390000000001</v>
      </c>
      <c r="F2105" s="29">
        <v>0.98791189999999995</v>
      </c>
    </row>
    <row r="2106" spans="2:6">
      <c r="B2106" s="55">
        <v>43874</v>
      </c>
      <c r="C2106" s="29" t="s">
        <v>37</v>
      </c>
      <c r="D2106" s="29">
        <v>40</v>
      </c>
      <c r="E2106" s="29">
        <v>0.98920719999999995</v>
      </c>
      <c r="F2106" s="29">
        <v>0.98772249999999995</v>
      </c>
    </row>
    <row r="2107" spans="2:6">
      <c r="B2107" s="55">
        <v>43874</v>
      </c>
      <c r="C2107" s="29" t="s">
        <v>37</v>
      </c>
      <c r="D2107" s="29">
        <v>41</v>
      </c>
      <c r="E2107" s="29">
        <v>0.98867910000000003</v>
      </c>
      <c r="F2107" s="29">
        <v>0.9869656</v>
      </c>
    </row>
    <row r="2108" spans="2:6">
      <c r="B2108" s="55">
        <v>43874</v>
      </c>
      <c r="C2108" s="29" t="s">
        <v>37</v>
      </c>
      <c r="D2108" s="29">
        <v>42</v>
      </c>
      <c r="E2108" s="29">
        <v>0.98910659999999995</v>
      </c>
      <c r="F2108" s="29">
        <v>0.98740220000000001</v>
      </c>
    </row>
    <row r="2109" spans="2:6">
      <c r="B2109" s="55">
        <v>43874</v>
      </c>
      <c r="C2109" s="29" t="s">
        <v>37</v>
      </c>
      <c r="D2109" s="29">
        <v>43</v>
      </c>
      <c r="E2109" s="29">
        <v>0.98934619999999995</v>
      </c>
      <c r="F2109" s="29">
        <v>0.9879715</v>
      </c>
    </row>
    <row r="2110" spans="2:6">
      <c r="B2110" s="55">
        <v>43874</v>
      </c>
      <c r="C2110" s="29" t="s">
        <v>37</v>
      </c>
      <c r="D2110" s="29">
        <v>44</v>
      </c>
      <c r="E2110" s="29">
        <v>0.98891819999999997</v>
      </c>
      <c r="F2110" s="29">
        <v>0.98775919999999995</v>
      </c>
    </row>
    <row r="2111" spans="2:6">
      <c r="B2111" s="55">
        <v>43874</v>
      </c>
      <c r="C2111" s="29" t="s">
        <v>37</v>
      </c>
      <c r="D2111" s="29">
        <v>45</v>
      </c>
      <c r="E2111" s="29">
        <v>0.98808390000000001</v>
      </c>
      <c r="F2111" s="29">
        <v>0.98745170000000004</v>
      </c>
    </row>
    <row r="2112" spans="2:6">
      <c r="B2112" s="55">
        <v>43874</v>
      </c>
      <c r="C2112" s="29" t="s">
        <v>37</v>
      </c>
      <c r="D2112" s="29">
        <v>46</v>
      </c>
      <c r="E2112" s="29">
        <v>0.98779870000000003</v>
      </c>
      <c r="F2112" s="29">
        <v>0.98720949999999996</v>
      </c>
    </row>
    <row r="2113" spans="2:6">
      <c r="B2113" s="55">
        <v>43874</v>
      </c>
      <c r="C2113" s="29" t="s">
        <v>37</v>
      </c>
      <c r="D2113" s="29">
        <v>47</v>
      </c>
      <c r="E2113" s="29">
        <v>0.98780259999999998</v>
      </c>
      <c r="F2113" s="29">
        <v>0.98730390000000001</v>
      </c>
    </row>
    <row r="2114" spans="2:6">
      <c r="B2114" s="55">
        <v>43874</v>
      </c>
      <c r="C2114" s="29" t="s">
        <v>37</v>
      </c>
      <c r="D2114" s="29">
        <v>48</v>
      </c>
      <c r="E2114" s="29">
        <v>0.98730770000000001</v>
      </c>
      <c r="F2114" s="29">
        <v>0.98705279999999995</v>
      </c>
    </row>
    <row r="2115" spans="2:6">
      <c r="B2115" s="55">
        <v>43875</v>
      </c>
      <c r="C2115" s="29" t="s">
        <v>37</v>
      </c>
      <c r="D2115" s="29">
        <v>1</v>
      </c>
      <c r="E2115" s="29">
        <v>0.9875545</v>
      </c>
      <c r="F2115" s="29">
        <v>0.9875893</v>
      </c>
    </row>
    <row r="2116" spans="2:6">
      <c r="B2116" s="55">
        <v>43875</v>
      </c>
      <c r="C2116" s="29" t="s">
        <v>37</v>
      </c>
      <c r="D2116" s="29">
        <v>2</v>
      </c>
      <c r="E2116" s="29">
        <v>0.98786490000000005</v>
      </c>
      <c r="F2116" s="29">
        <v>0.98827469999999995</v>
      </c>
    </row>
    <row r="2117" spans="2:6">
      <c r="B2117" s="55">
        <v>43875</v>
      </c>
      <c r="C2117" s="29" t="s">
        <v>37</v>
      </c>
      <c r="D2117" s="29">
        <v>3</v>
      </c>
      <c r="E2117" s="29">
        <v>0.98778659999999996</v>
      </c>
      <c r="F2117" s="29">
        <v>0.98876540000000002</v>
      </c>
    </row>
    <row r="2118" spans="2:6">
      <c r="B2118" s="55">
        <v>43875</v>
      </c>
      <c r="C2118" s="29" t="s">
        <v>37</v>
      </c>
      <c r="D2118" s="29">
        <v>4</v>
      </c>
      <c r="E2118" s="29">
        <v>1.0073732</v>
      </c>
      <c r="F2118" s="29">
        <v>1.0095367</v>
      </c>
    </row>
    <row r="2119" spans="2:6">
      <c r="B2119" s="55">
        <v>43875</v>
      </c>
      <c r="C2119" s="29" t="s">
        <v>37</v>
      </c>
      <c r="D2119" s="29">
        <v>5</v>
      </c>
      <c r="E2119" s="29">
        <v>1.0071938</v>
      </c>
      <c r="F2119" s="29">
        <v>1.0100233000000001</v>
      </c>
    </row>
    <row r="2120" spans="2:6">
      <c r="B2120" s="55">
        <v>43875</v>
      </c>
      <c r="C2120" s="29" t="s">
        <v>37</v>
      </c>
      <c r="D2120" s="29">
        <v>6</v>
      </c>
      <c r="E2120" s="29">
        <v>1.0062316</v>
      </c>
      <c r="F2120" s="29">
        <v>1.0091783999999999</v>
      </c>
    </row>
    <row r="2121" spans="2:6">
      <c r="B2121" s="55">
        <v>43875</v>
      </c>
      <c r="C2121" s="29" t="s">
        <v>37</v>
      </c>
      <c r="D2121" s="29">
        <v>7</v>
      </c>
      <c r="E2121" s="29">
        <v>1.0044696</v>
      </c>
      <c r="F2121" s="29">
        <v>1.0078058000000001</v>
      </c>
    </row>
    <row r="2122" spans="2:6">
      <c r="B2122" s="55">
        <v>43875</v>
      </c>
      <c r="C2122" s="29" t="s">
        <v>37</v>
      </c>
      <c r="D2122" s="29">
        <v>8</v>
      </c>
      <c r="E2122" s="29">
        <v>1.0031076000000001</v>
      </c>
      <c r="F2122" s="29">
        <v>1.0071786</v>
      </c>
    </row>
    <row r="2123" spans="2:6">
      <c r="B2123" s="55">
        <v>43875</v>
      </c>
      <c r="C2123" s="29" t="s">
        <v>37</v>
      </c>
      <c r="D2123" s="29">
        <v>9</v>
      </c>
      <c r="E2123" s="29">
        <v>1.0028733999999999</v>
      </c>
      <c r="F2123" s="29">
        <v>1.0069516999999999</v>
      </c>
    </row>
    <row r="2124" spans="2:6">
      <c r="B2124" s="55">
        <v>43875</v>
      </c>
      <c r="C2124" s="29" t="s">
        <v>37</v>
      </c>
      <c r="D2124" s="29">
        <v>10</v>
      </c>
      <c r="E2124" s="29">
        <v>1.0035087</v>
      </c>
      <c r="F2124" s="29">
        <v>1.0074860999999999</v>
      </c>
    </row>
    <row r="2125" spans="2:6">
      <c r="B2125" s="55">
        <v>43875</v>
      </c>
      <c r="C2125" s="29" t="s">
        <v>37</v>
      </c>
      <c r="D2125" s="29">
        <v>11</v>
      </c>
      <c r="E2125" s="29">
        <v>1.0033456999999999</v>
      </c>
      <c r="F2125" s="29">
        <v>1.0070528999999999</v>
      </c>
    </row>
    <row r="2126" spans="2:6">
      <c r="B2126" s="55">
        <v>43875</v>
      </c>
      <c r="C2126" s="29" t="s">
        <v>37</v>
      </c>
      <c r="D2126" s="29">
        <v>12</v>
      </c>
      <c r="E2126" s="29">
        <v>1.0030631999999999</v>
      </c>
      <c r="F2126" s="29">
        <v>1.0062914000000001</v>
      </c>
    </row>
    <row r="2127" spans="2:6">
      <c r="B2127" s="55">
        <v>43875</v>
      </c>
      <c r="C2127" s="29" t="s">
        <v>37</v>
      </c>
      <c r="D2127" s="29">
        <v>13</v>
      </c>
      <c r="E2127" s="29">
        <v>1.0012192</v>
      </c>
      <c r="F2127" s="29">
        <v>1.0040853000000001</v>
      </c>
    </row>
    <row r="2128" spans="2:6">
      <c r="B2128" s="55">
        <v>43875</v>
      </c>
      <c r="C2128" s="29" t="s">
        <v>37</v>
      </c>
      <c r="D2128" s="29">
        <v>14</v>
      </c>
      <c r="E2128" s="29">
        <v>1.0028496</v>
      </c>
      <c r="F2128" s="29">
        <v>1.0051025</v>
      </c>
    </row>
    <row r="2129" spans="2:6">
      <c r="B2129" s="55">
        <v>43875</v>
      </c>
      <c r="C2129" s="29" t="s">
        <v>37</v>
      </c>
      <c r="D2129" s="29">
        <v>15</v>
      </c>
      <c r="E2129" s="29">
        <v>1.002537</v>
      </c>
      <c r="F2129" s="29">
        <v>1.0046630999999999</v>
      </c>
    </row>
    <row r="2130" spans="2:6">
      <c r="B2130" s="55">
        <v>43875</v>
      </c>
      <c r="C2130" s="29" t="s">
        <v>37</v>
      </c>
      <c r="D2130" s="29">
        <v>16</v>
      </c>
      <c r="E2130" s="29">
        <v>1.0028975</v>
      </c>
      <c r="F2130" s="29">
        <v>1.0049402000000001</v>
      </c>
    </row>
    <row r="2131" spans="2:6">
      <c r="B2131" s="55">
        <v>43875</v>
      </c>
      <c r="C2131" s="29" t="s">
        <v>37</v>
      </c>
      <c r="D2131" s="29">
        <v>17</v>
      </c>
      <c r="E2131" s="29">
        <v>1.0020654</v>
      </c>
      <c r="F2131" s="29">
        <v>1.0044124000000001</v>
      </c>
    </row>
    <row r="2132" spans="2:6">
      <c r="B2132" s="55">
        <v>43875</v>
      </c>
      <c r="C2132" s="29" t="s">
        <v>37</v>
      </c>
      <c r="D2132" s="29">
        <v>18</v>
      </c>
      <c r="E2132" s="29">
        <v>0.99925770000000003</v>
      </c>
      <c r="F2132" s="29">
        <v>1.0016175</v>
      </c>
    </row>
    <row r="2133" spans="2:6">
      <c r="B2133" s="55">
        <v>43875</v>
      </c>
      <c r="C2133" s="29" t="s">
        <v>37</v>
      </c>
      <c r="D2133" s="29">
        <v>19</v>
      </c>
      <c r="E2133" s="29">
        <v>1.0014316000000001</v>
      </c>
      <c r="F2133" s="29">
        <v>1.0032155</v>
      </c>
    </row>
    <row r="2134" spans="2:6">
      <c r="B2134" s="55">
        <v>43875</v>
      </c>
      <c r="C2134" s="29" t="s">
        <v>37</v>
      </c>
      <c r="D2134" s="29">
        <v>20</v>
      </c>
      <c r="E2134" s="29">
        <v>1.0018286000000001</v>
      </c>
      <c r="F2134" s="29">
        <v>1.0037990999999999</v>
      </c>
    </row>
    <row r="2135" spans="2:6">
      <c r="B2135" s="55">
        <v>43875</v>
      </c>
      <c r="C2135" s="29" t="s">
        <v>37</v>
      </c>
      <c r="D2135" s="29">
        <v>21</v>
      </c>
      <c r="E2135" s="29">
        <v>1.0014935</v>
      </c>
      <c r="F2135" s="29">
        <v>1.0033002</v>
      </c>
    </row>
    <row r="2136" spans="2:6">
      <c r="B2136" s="55">
        <v>43875</v>
      </c>
      <c r="C2136" s="29" t="s">
        <v>37</v>
      </c>
      <c r="D2136" s="29">
        <v>22</v>
      </c>
      <c r="E2136" s="29">
        <v>1.0021986000000001</v>
      </c>
      <c r="F2136" s="29">
        <v>1.0039377</v>
      </c>
    </row>
    <row r="2137" spans="2:6">
      <c r="B2137" s="55">
        <v>43875</v>
      </c>
      <c r="C2137" s="29" t="s">
        <v>37</v>
      </c>
      <c r="D2137" s="29">
        <v>23</v>
      </c>
      <c r="E2137" s="29">
        <v>0.99920169999999997</v>
      </c>
      <c r="F2137" s="29">
        <v>1.0011852999999999</v>
      </c>
    </row>
    <row r="2138" spans="2:6">
      <c r="B2138" s="55">
        <v>43875</v>
      </c>
      <c r="C2138" s="29" t="s">
        <v>37</v>
      </c>
      <c r="D2138" s="29">
        <v>24</v>
      </c>
      <c r="E2138" s="29">
        <v>1.0004611000000001</v>
      </c>
      <c r="F2138" s="29">
        <v>1.0025804</v>
      </c>
    </row>
    <row r="2139" spans="2:6">
      <c r="B2139" s="55">
        <v>43875</v>
      </c>
      <c r="C2139" s="29" t="s">
        <v>37</v>
      </c>
      <c r="D2139" s="29">
        <v>25</v>
      </c>
      <c r="E2139" s="29">
        <v>0.99781039999999999</v>
      </c>
      <c r="F2139" s="29">
        <v>0.99995610000000001</v>
      </c>
    </row>
    <row r="2140" spans="2:6">
      <c r="B2140" s="55">
        <v>43875</v>
      </c>
      <c r="C2140" s="29" t="s">
        <v>37</v>
      </c>
      <c r="D2140" s="29">
        <v>26</v>
      </c>
      <c r="E2140" s="29">
        <v>0.99641740000000001</v>
      </c>
      <c r="F2140" s="29">
        <v>0.99862949999999995</v>
      </c>
    </row>
    <row r="2141" spans="2:6">
      <c r="B2141" s="55">
        <v>43875</v>
      </c>
      <c r="C2141" s="29" t="s">
        <v>37</v>
      </c>
      <c r="D2141" s="29">
        <v>27</v>
      </c>
      <c r="E2141" s="29">
        <v>1.0009971</v>
      </c>
      <c r="F2141" s="29">
        <v>1.0031137000000001</v>
      </c>
    </row>
    <row r="2142" spans="2:6">
      <c r="B2142" s="55">
        <v>43875</v>
      </c>
      <c r="C2142" s="29" t="s">
        <v>37</v>
      </c>
      <c r="D2142" s="29">
        <v>28</v>
      </c>
      <c r="E2142" s="29">
        <v>0.99857649999999998</v>
      </c>
      <c r="F2142" s="29">
        <v>1.0005708</v>
      </c>
    </row>
    <row r="2143" spans="2:6">
      <c r="B2143" s="55">
        <v>43875</v>
      </c>
      <c r="C2143" s="29" t="s">
        <v>37</v>
      </c>
      <c r="D2143" s="29">
        <v>29</v>
      </c>
      <c r="E2143" s="29">
        <v>0.99991909999999995</v>
      </c>
      <c r="F2143" s="29">
        <v>1.0018559</v>
      </c>
    </row>
    <row r="2144" spans="2:6">
      <c r="B2144" s="55">
        <v>43875</v>
      </c>
      <c r="C2144" s="29" t="s">
        <v>37</v>
      </c>
      <c r="D2144" s="29">
        <v>30</v>
      </c>
      <c r="E2144" s="29">
        <v>1.0033989999999999</v>
      </c>
      <c r="F2144" s="29">
        <v>1.0051832000000001</v>
      </c>
    </row>
    <row r="2145" spans="2:6">
      <c r="B2145" s="55">
        <v>43875</v>
      </c>
      <c r="C2145" s="29" t="s">
        <v>37</v>
      </c>
      <c r="D2145" s="29">
        <v>31</v>
      </c>
      <c r="E2145" s="29">
        <v>0.99941279999999999</v>
      </c>
      <c r="F2145" s="29">
        <v>1.0012460999999999</v>
      </c>
    </row>
    <row r="2146" spans="2:6">
      <c r="B2146" s="55">
        <v>43875</v>
      </c>
      <c r="C2146" s="29" t="s">
        <v>37</v>
      </c>
      <c r="D2146" s="29">
        <v>32</v>
      </c>
      <c r="E2146" s="29">
        <v>0.99963460000000004</v>
      </c>
      <c r="F2146" s="29">
        <v>1.0012593999999999</v>
      </c>
    </row>
    <row r="2147" spans="2:6">
      <c r="B2147" s="55">
        <v>43875</v>
      </c>
      <c r="C2147" s="29" t="s">
        <v>37</v>
      </c>
      <c r="D2147" s="29">
        <v>33</v>
      </c>
      <c r="E2147" s="29">
        <v>0.99843360000000003</v>
      </c>
      <c r="F2147" s="29">
        <v>1.0000993</v>
      </c>
    </row>
    <row r="2148" spans="2:6">
      <c r="B2148" s="55">
        <v>43875</v>
      </c>
      <c r="C2148" s="29" t="s">
        <v>37</v>
      </c>
      <c r="D2148" s="29">
        <v>34</v>
      </c>
      <c r="E2148" s="29">
        <v>1.0010285000000001</v>
      </c>
      <c r="F2148" s="29">
        <v>1.0024308</v>
      </c>
    </row>
    <row r="2149" spans="2:6">
      <c r="B2149" s="55">
        <v>43875</v>
      </c>
      <c r="C2149" s="29" t="s">
        <v>37</v>
      </c>
      <c r="D2149" s="29">
        <v>35</v>
      </c>
      <c r="E2149" s="29">
        <v>1.0022314999999999</v>
      </c>
      <c r="F2149" s="29">
        <v>1.0035788000000001</v>
      </c>
    </row>
    <row r="2150" spans="2:6">
      <c r="B2150" s="55">
        <v>43875</v>
      </c>
      <c r="C2150" s="29" t="s">
        <v>37</v>
      </c>
      <c r="D2150" s="29">
        <v>36</v>
      </c>
      <c r="E2150" s="29">
        <v>1.0041358</v>
      </c>
      <c r="F2150" s="29">
        <v>1.0052687</v>
      </c>
    </row>
    <row r="2151" spans="2:6">
      <c r="B2151" s="55">
        <v>43875</v>
      </c>
      <c r="C2151" s="29" t="s">
        <v>37</v>
      </c>
      <c r="D2151" s="29">
        <v>37</v>
      </c>
      <c r="E2151" s="29">
        <v>1.0046330999999999</v>
      </c>
      <c r="F2151" s="29">
        <v>1.0053666999999999</v>
      </c>
    </row>
    <row r="2152" spans="2:6">
      <c r="B2152" s="55">
        <v>43875</v>
      </c>
      <c r="C2152" s="29" t="s">
        <v>37</v>
      </c>
      <c r="D2152" s="29">
        <v>38</v>
      </c>
      <c r="E2152" s="29">
        <v>1.003952</v>
      </c>
      <c r="F2152" s="29">
        <v>1.0048983</v>
      </c>
    </row>
    <row r="2153" spans="2:6">
      <c r="B2153" s="55">
        <v>43875</v>
      </c>
      <c r="C2153" s="29" t="s">
        <v>37</v>
      </c>
      <c r="D2153" s="29">
        <v>39</v>
      </c>
      <c r="E2153" s="29">
        <v>1.0035966999999999</v>
      </c>
      <c r="F2153" s="29">
        <v>1.0047746</v>
      </c>
    </row>
    <row r="2154" spans="2:6">
      <c r="B2154" s="55">
        <v>43875</v>
      </c>
      <c r="C2154" s="29" t="s">
        <v>37</v>
      </c>
      <c r="D2154" s="29">
        <v>40</v>
      </c>
      <c r="E2154" s="29">
        <v>1.0034375</v>
      </c>
      <c r="F2154" s="29">
        <v>1.0047474999999999</v>
      </c>
    </row>
    <row r="2155" spans="2:6">
      <c r="B2155" s="55">
        <v>43875</v>
      </c>
      <c r="C2155" s="29" t="s">
        <v>37</v>
      </c>
      <c r="D2155" s="29">
        <v>41</v>
      </c>
      <c r="E2155" s="29">
        <v>1.0045090000000001</v>
      </c>
      <c r="F2155" s="29">
        <v>1.0058568999999999</v>
      </c>
    </row>
    <row r="2156" spans="2:6">
      <c r="B2156" s="55">
        <v>43875</v>
      </c>
      <c r="C2156" s="29" t="s">
        <v>37</v>
      </c>
      <c r="D2156" s="29">
        <v>42</v>
      </c>
      <c r="E2156" s="29">
        <v>1.0042009999999999</v>
      </c>
      <c r="F2156" s="29">
        <v>1.0057971000000001</v>
      </c>
    </row>
    <row r="2157" spans="2:6">
      <c r="B2157" s="55">
        <v>43875</v>
      </c>
      <c r="C2157" s="29" t="s">
        <v>37</v>
      </c>
      <c r="D2157" s="29">
        <v>43</v>
      </c>
      <c r="E2157" s="29">
        <v>1.0062214</v>
      </c>
      <c r="F2157" s="29">
        <v>1.0079145</v>
      </c>
    </row>
    <row r="2158" spans="2:6">
      <c r="B2158" s="55">
        <v>43875</v>
      </c>
      <c r="C2158" s="29" t="s">
        <v>37</v>
      </c>
      <c r="D2158" s="29">
        <v>44</v>
      </c>
      <c r="E2158" s="29">
        <v>1.0060766999999999</v>
      </c>
      <c r="F2158" s="29">
        <v>1.0082659</v>
      </c>
    </row>
    <row r="2159" spans="2:6">
      <c r="B2159" s="55">
        <v>43875</v>
      </c>
      <c r="C2159" s="29" t="s">
        <v>37</v>
      </c>
      <c r="D2159" s="29">
        <v>45</v>
      </c>
      <c r="E2159" s="29">
        <v>1.0012059</v>
      </c>
      <c r="F2159" s="29">
        <v>1.0040328999999999</v>
      </c>
    </row>
    <row r="2160" spans="2:6">
      <c r="B2160" s="55">
        <v>43875</v>
      </c>
      <c r="C2160" s="29" t="s">
        <v>37</v>
      </c>
      <c r="D2160" s="29">
        <v>46</v>
      </c>
      <c r="E2160" s="29">
        <v>0.99893149999999997</v>
      </c>
      <c r="F2160" s="29">
        <v>1.0021944</v>
      </c>
    </row>
    <row r="2161" spans="2:6">
      <c r="B2161" s="55">
        <v>43875</v>
      </c>
      <c r="C2161" s="29" t="s">
        <v>37</v>
      </c>
      <c r="D2161" s="29">
        <v>47</v>
      </c>
      <c r="E2161" s="29">
        <v>0.99912710000000005</v>
      </c>
      <c r="F2161" s="29">
        <v>1.0027151000000001</v>
      </c>
    </row>
    <row r="2162" spans="2:6">
      <c r="B2162" s="55">
        <v>43875</v>
      </c>
      <c r="C2162" s="29" t="s">
        <v>37</v>
      </c>
      <c r="D2162" s="29">
        <v>48</v>
      </c>
      <c r="E2162" s="29">
        <v>0.99998200000000004</v>
      </c>
      <c r="F2162" s="29">
        <v>1.0039221</v>
      </c>
    </row>
    <row r="2163" spans="2:6">
      <c r="B2163" s="55">
        <v>43876</v>
      </c>
      <c r="C2163" s="29" t="s">
        <v>37</v>
      </c>
      <c r="D2163" s="29">
        <v>1</v>
      </c>
      <c r="E2163" s="29">
        <v>1.0001241000000001</v>
      </c>
      <c r="F2163" s="29">
        <v>1.0043340999999999</v>
      </c>
    </row>
    <row r="2164" spans="2:6">
      <c r="B2164" s="55">
        <v>43876</v>
      </c>
      <c r="C2164" s="29" t="s">
        <v>37</v>
      </c>
      <c r="D2164" s="29">
        <v>2</v>
      </c>
      <c r="E2164" s="29">
        <v>1.0034999</v>
      </c>
      <c r="F2164" s="29">
        <v>1.0076803000000001</v>
      </c>
    </row>
    <row r="2165" spans="2:6">
      <c r="B2165" s="55">
        <v>43876</v>
      </c>
      <c r="C2165" s="29" t="s">
        <v>37</v>
      </c>
      <c r="D2165" s="29">
        <v>3</v>
      </c>
      <c r="E2165" s="29">
        <v>1.0059553999999999</v>
      </c>
      <c r="F2165" s="29">
        <v>1.0100619</v>
      </c>
    </row>
    <row r="2166" spans="2:6">
      <c r="B2166" s="55">
        <v>43876</v>
      </c>
      <c r="C2166" s="29" t="s">
        <v>37</v>
      </c>
      <c r="D2166" s="29">
        <v>4</v>
      </c>
      <c r="E2166" s="29">
        <v>0.99839069999999996</v>
      </c>
      <c r="F2166" s="29">
        <v>1.0027353999999999</v>
      </c>
    </row>
    <row r="2167" spans="2:6">
      <c r="B2167" s="55">
        <v>43876</v>
      </c>
      <c r="C2167" s="29" t="s">
        <v>37</v>
      </c>
      <c r="D2167" s="29">
        <v>5</v>
      </c>
      <c r="E2167" s="29">
        <v>0.99965669999999995</v>
      </c>
      <c r="F2167" s="29">
        <v>1.0040605</v>
      </c>
    </row>
    <row r="2168" spans="2:6">
      <c r="B2168" s="55">
        <v>43876</v>
      </c>
      <c r="C2168" s="29" t="s">
        <v>37</v>
      </c>
      <c r="D2168" s="29">
        <v>6</v>
      </c>
      <c r="E2168" s="29">
        <v>1.0019741</v>
      </c>
      <c r="F2168" s="29">
        <v>1.0063818</v>
      </c>
    </row>
    <row r="2169" spans="2:6">
      <c r="B2169" s="55">
        <v>43876</v>
      </c>
      <c r="C2169" s="29" t="s">
        <v>37</v>
      </c>
      <c r="D2169" s="29">
        <v>7</v>
      </c>
      <c r="E2169" s="29">
        <v>1.0053767</v>
      </c>
      <c r="F2169" s="29">
        <v>1.00983</v>
      </c>
    </row>
    <row r="2170" spans="2:6">
      <c r="B2170" s="55">
        <v>43876</v>
      </c>
      <c r="C2170" s="29" t="s">
        <v>37</v>
      </c>
      <c r="D2170" s="29">
        <v>8</v>
      </c>
      <c r="E2170" s="29">
        <v>0.99902360000000001</v>
      </c>
      <c r="F2170" s="29">
        <v>1.0034845999999999</v>
      </c>
    </row>
    <row r="2171" spans="2:6">
      <c r="B2171" s="55">
        <v>43876</v>
      </c>
      <c r="C2171" s="29" t="s">
        <v>37</v>
      </c>
      <c r="D2171" s="29">
        <v>9</v>
      </c>
      <c r="E2171" s="29">
        <v>0.99922670000000002</v>
      </c>
      <c r="F2171" s="29">
        <v>1.0033380000000001</v>
      </c>
    </row>
    <row r="2172" spans="2:6">
      <c r="B2172" s="55">
        <v>43876</v>
      </c>
      <c r="C2172" s="29" t="s">
        <v>37</v>
      </c>
      <c r="D2172" s="29">
        <v>10</v>
      </c>
      <c r="E2172" s="29">
        <v>0.99964799999999998</v>
      </c>
      <c r="F2172" s="29">
        <v>1.0034746000000001</v>
      </c>
    </row>
    <row r="2173" spans="2:6">
      <c r="B2173" s="55">
        <v>43876</v>
      </c>
      <c r="C2173" s="29" t="s">
        <v>37</v>
      </c>
      <c r="D2173" s="29">
        <v>11</v>
      </c>
      <c r="E2173" s="29">
        <v>0.99865389999999998</v>
      </c>
      <c r="F2173" s="29">
        <v>1.0026896000000001</v>
      </c>
    </row>
    <row r="2174" spans="2:6">
      <c r="B2174" s="55">
        <v>43876</v>
      </c>
      <c r="C2174" s="29" t="s">
        <v>37</v>
      </c>
      <c r="D2174" s="29">
        <v>12</v>
      </c>
      <c r="E2174" s="29">
        <v>0.99897100000000005</v>
      </c>
      <c r="F2174" s="29">
        <v>1.0030182999999999</v>
      </c>
    </row>
    <row r="2175" spans="2:6">
      <c r="B2175" s="55">
        <v>43876</v>
      </c>
      <c r="C2175" s="29" t="s">
        <v>37</v>
      </c>
      <c r="D2175" s="29">
        <v>13</v>
      </c>
      <c r="E2175" s="29">
        <v>0.99884010000000001</v>
      </c>
      <c r="F2175" s="29">
        <v>1.0025306</v>
      </c>
    </row>
    <row r="2176" spans="2:6">
      <c r="B2176" s="55">
        <v>43876</v>
      </c>
      <c r="C2176" s="29" t="s">
        <v>37</v>
      </c>
      <c r="D2176" s="29">
        <v>14</v>
      </c>
      <c r="E2176" s="29">
        <v>0.99905690000000003</v>
      </c>
      <c r="F2176" s="29">
        <v>1.0026237</v>
      </c>
    </row>
    <row r="2177" spans="2:6">
      <c r="B2177" s="55">
        <v>43876</v>
      </c>
      <c r="C2177" s="29" t="s">
        <v>37</v>
      </c>
      <c r="D2177" s="29">
        <v>15</v>
      </c>
      <c r="E2177" s="29">
        <v>0.998475</v>
      </c>
      <c r="F2177" s="29">
        <v>1.0019564999999999</v>
      </c>
    </row>
    <row r="2178" spans="2:6">
      <c r="B2178" s="55">
        <v>43876</v>
      </c>
      <c r="C2178" s="29" t="s">
        <v>37</v>
      </c>
      <c r="D2178" s="29">
        <v>16</v>
      </c>
      <c r="E2178" s="29">
        <v>0.99769430000000003</v>
      </c>
      <c r="F2178" s="29">
        <v>1.0011916999999999</v>
      </c>
    </row>
    <row r="2179" spans="2:6">
      <c r="B2179" s="55">
        <v>43876</v>
      </c>
      <c r="C2179" s="29" t="s">
        <v>37</v>
      </c>
      <c r="D2179" s="29">
        <v>17</v>
      </c>
      <c r="E2179" s="29">
        <v>1.0017244000000001</v>
      </c>
      <c r="F2179" s="29">
        <v>1.0051832999999999</v>
      </c>
    </row>
    <row r="2180" spans="2:6">
      <c r="B2180" s="55">
        <v>43876</v>
      </c>
      <c r="C2180" s="29" t="s">
        <v>37</v>
      </c>
      <c r="D2180" s="29">
        <v>18</v>
      </c>
      <c r="E2180" s="29">
        <v>1.0044569000000001</v>
      </c>
      <c r="F2180" s="29">
        <v>1.0077635</v>
      </c>
    </row>
    <row r="2181" spans="2:6">
      <c r="B2181" s="55">
        <v>43876</v>
      </c>
      <c r="C2181" s="29" t="s">
        <v>37</v>
      </c>
      <c r="D2181" s="29">
        <v>19</v>
      </c>
      <c r="E2181" s="29">
        <v>1.0015973</v>
      </c>
      <c r="F2181" s="29">
        <v>1.0049897000000001</v>
      </c>
    </row>
    <row r="2182" spans="2:6">
      <c r="B2182" s="55">
        <v>43876</v>
      </c>
      <c r="C2182" s="29" t="s">
        <v>37</v>
      </c>
      <c r="D2182" s="29">
        <v>20</v>
      </c>
      <c r="E2182" s="29">
        <v>1.0009319000000001</v>
      </c>
      <c r="F2182" s="29">
        <v>1.0042593</v>
      </c>
    </row>
    <row r="2183" spans="2:6">
      <c r="B2183" s="55">
        <v>43876</v>
      </c>
      <c r="C2183" s="29" t="s">
        <v>37</v>
      </c>
      <c r="D2183" s="29">
        <v>21</v>
      </c>
      <c r="E2183" s="29">
        <v>0.99866330000000003</v>
      </c>
      <c r="F2183" s="29">
        <v>1.0021483</v>
      </c>
    </row>
    <row r="2184" spans="2:6">
      <c r="B2184" s="55">
        <v>43876</v>
      </c>
      <c r="C2184" s="29" t="s">
        <v>37</v>
      </c>
      <c r="D2184" s="29">
        <v>22</v>
      </c>
      <c r="E2184" s="29">
        <v>0.99864019999999998</v>
      </c>
      <c r="F2184" s="29">
        <v>1.0021139999999999</v>
      </c>
    </row>
    <row r="2185" spans="2:6">
      <c r="B2185" s="55">
        <v>43876</v>
      </c>
      <c r="C2185" s="29" t="s">
        <v>37</v>
      </c>
      <c r="D2185" s="29">
        <v>23</v>
      </c>
      <c r="E2185" s="29">
        <v>0.99653670000000005</v>
      </c>
      <c r="F2185" s="29">
        <v>0.99990820000000002</v>
      </c>
    </row>
    <row r="2186" spans="2:6">
      <c r="B2186" s="55">
        <v>43876</v>
      </c>
      <c r="C2186" s="29" t="s">
        <v>37</v>
      </c>
      <c r="D2186" s="29">
        <v>24</v>
      </c>
      <c r="E2186" s="29">
        <v>0.99716349999999998</v>
      </c>
      <c r="F2186" s="29">
        <v>1.0004417999999999</v>
      </c>
    </row>
    <row r="2187" spans="2:6">
      <c r="B2187" s="55">
        <v>43876</v>
      </c>
      <c r="C2187" s="29" t="s">
        <v>37</v>
      </c>
      <c r="D2187" s="29">
        <v>25</v>
      </c>
      <c r="E2187" s="29">
        <v>0.99554240000000005</v>
      </c>
      <c r="F2187" s="29">
        <v>0.99898200000000004</v>
      </c>
    </row>
    <row r="2188" spans="2:6">
      <c r="B2188" s="55">
        <v>43876</v>
      </c>
      <c r="C2188" s="29" t="s">
        <v>37</v>
      </c>
      <c r="D2188" s="29">
        <v>26</v>
      </c>
      <c r="E2188" s="29">
        <v>0.99719469999999999</v>
      </c>
      <c r="F2188" s="29">
        <v>1.0005805999999999</v>
      </c>
    </row>
    <row r="2189" spans="2:6">
      <c r="B2189" s="55">
        <v>43876</v>
      </c>
      <c r="C2189" s="29" t="s">
        <v>37</v>
      </c>
      <c r="D2189" s="29">
        <v>27</v>
      </c>
      <c r="E2189" s="29">
        <v>0.99817319999999998</v>
      </c>
      <c r="F2189" s="29">
        <v>1.0015167</v>
      </c>
    </row>
    <row r="2190" spans="2:6">
      <c r="B2190" s="55">
        <v>43876</v>
      </c>
      <c r="C2190" s="29" t="s">
        <v>37</v>
      </c>
      <c r="D2190" s="29">
        <v>28</v>
      </c>
      <c r="E2190" s="29">
        <v>0.99447189999999996</v>
      </c>
      <c r="F2190" s="29">
        <v>0.99790820000000002</v>
      </c>
    </row>
    <row r="2191" spans="2:6">
      <c r="B2191" s="55">
        <v>43876</v>
      </c>
      <c r="C2191" s="29" t="s">
        <v>37</v>
      </c>
      <c r="D2191" s="29">
        <v>29</v>
      </c>
      <c r="E2191" s="29">
        <v>0.99398350000000002</v>
      </c>
      <c r="F2191" s="29">
        <v>0.99739270000000002</v>
      </c>
    </row>
    <row r="2192" spans="2:6">
      <c r="B2192" s="55">
        <v>43876</v>
      </c>
      <c r="C2192" s="29" t="s">
        <v>37</v>
      </c>
      <c r="D2192" s="29">
        <v>30</v>
      </c>
      <c r="E2192" s="29">
        <v>0.99430819999999998</v>
      </c>
      <c r="F2192" s="29">
        <v>0.9976507</v>
      </c>
    </row>
    <row r="2193" spans="2:6">
      <c r="B2193" s="55">
        <v>43876</v>
      </c>
      <c r="C2193" s="29" t="s">
        <v>37</v>
      </c>
      <c r="D2193" s="29">
        <v>31</v>
      </c>
      <c r="E2193" s="29">
        <v>0.99510900000000002</v>
      </c>
      <c r="F2193" s="29">
        <v>0.99840819999999997</v>
      </c>
    </row>
    <row r="2194" spans="2:6">
      <c r="B2194" s="55">
        <v>43876</v>
      </c>
      <c r="C2194" s="29" t="s">
        <v>37</v>
      </c>
      <c r="D2194" s="29">
        <v>32</v>
      </c>
      <c r="E2194" s="29">
        <v>0.99553780000000003</v>
      </c>
      <c r="F2194" s="29">
        <v>0.99877009999999999</v>
      </c>
    </row>
    <row r="2195" spans="2:6">
      <c r="B2195" s="55">
        <v>43876</v>
      </c>
      <c r="C2195" s="29" t="s">
        <v>37</v>
      </c>
      <c r="D2195" s="29">
        <v>33</v>
      </c>
      <c r="E2195" s="29">
        <v>0.99422299999999997</v>
      </c>
      <c r="F2195" s="29">
        <v>0.9974693</v>
      </c>
    </row>
    <row r="2196" spans="2:6">
      <c r="B2196" s="55">
        <v>43876</v>
      </c>
      <c r="C2196" s="29" t="s">
        <v>37</v>
      </c>
      <c r="D2196" s="29">
        <v>34</v>
      </c>
      <c r="E2196" s="29">
        <v>0.99337799999999998</v>
      </c>
      <c r="F2196" s="29">
        <v>0.99640099999999998</v>
      </c>
    </row>
    <row r="2197" spans="2:6">
      <c r="B2197" s="55">
        <v>43876</v>
      </c>
      <c r="C2197" s="29" t="s">
        <v>37</v>
      </c>
      <c r="D2197" s="29">
        <v>35</v>
      </c>
      <c r="E2197" s="29">
        <v>0.99773840000000003</v>
      </c>
      <c r="F2197" s="29">
        <v>1.0004932</v>
      </c>
    </row>
    <row r="2198" spans="2:6">
      <c r="B2198" s="55">
        <v>43876</v>
      </c>
      <c r="C2198" s="29" t="s">
        <v>37</v>
      </c>
      <c r="D2198" s="29">
        <v>36</v>
      </c>
      <c r="E2198" s="29">
        <v>1.0001514</v>
      </c>
      <c r="F2198" s="29">
        <v>1.0029262999999999</v>
      </c>
    </row>
    <row r="2199" spans="2:6">
      <c r="B2199" s="55">
        <v>43876</v>
      </c>
      <c r="C2199" s="29" t="s">
        <v>37</v>
      </c>
      <c r="D2199" s="29">
        <v>37</v>
      </c>
      <c r="E2199" s="29">
        <v>0.99938110000000002</v>
      </c>
      <c r="F2199" s="29">
        <v>1.0023507</v>
      </c>
    </row>
    <row r="2200" spans="2:6">
      <c r="B2200" s="55">
        <v>43876</v>
      </c>
      <c r="C2200" s="29" t="s">
        <v>37</v>
      </c>
      <c r="D2200" s="29">
        <v>38</v>
      </c>
      <c r="E2200" s="29">
        <v>0.99867099999999998</v>
      </c>
      <c r="F2200" s="29">
        <v>1.0017672</v>
      </c>
    </row>
    <row r="2201" spans="2:6">
      <c r="B2201" s="55">
        <v>43876</v>
      </c>
      <c r="C2201" s="29" t="s">
        <v>37</v>
      </c>
      <c r="D2201" s="29">
        <v>39</v>
      </c>
      <c r="E2201" s="29">
        <v>0.99937089999999995</v>
      </c>
      <c r="F2201" s="29">
        <v>1.0024719</v>
      </c>
    </row>
    <row r="2202" spans="2:6">
      <c r="B2202" s="55">
        <v>43876</v>
      </c>
      <c r="C2202" s="29" t="s">
        <v>37</v>
      </c>
      <c r="D2202" s="29">
        <v>40</v>
      </c>
      <c r="E2202" s="29">
        <v>0.99747010000000003</v>
      </c>
      <c r="F2202" s="29">
        <v>1.0008391999999999</v>
      </c>
    </row>
    <row r="2203" spans="2:6">
      <c r="B2203" s="55">
        <v>43876</v>
      </c>
      <c r="C2203" s="29" t="s">
        <v>37</v>
      </c>
      <c r="D2203" s="29">
        <v>41</v>
      </c>
      <c r="E2203" s="29">
        <v>0.99459839999999999</v>
      </c>
      <c r="F2203" s="29">
        <v>0.99802939999999996</v>
      </c>
    </row>
    <row r="2204" spans="2:6">
      <c r="B2204" s="55">
        <v>43876</v>
      </c>
      <c r="C2204" s="29" t="s">
        <v>37</v>
      </c>
      <c r="D2204" s="29">
        <v>42</v>
      </c>
      <c r="E2204" s="29">
        <v>0.99312900000000004</v>
      </c>
      <c r="F2204" s="29">
        <v>0.99704519999999996</v>
      </c>
    </row>
    <row r="2205" spans="2:6">
      <c r="B2205" s="55">
        <v>43876</v>
      </c>
      <c r="C2205" s="29" t="s">
        <v>37</v>
      </c>
      <c r="D2205" s="29">
        <v>43</v>
      </c>
      <c r="E2205" s="29">
        <v>0.99416479999999996</v>
      </c>
      <c r="F2205" s="29">
        <v>0.99816760000000004</v>
      </c>
    </row>
    <row r="2206" spans="2:6">
      <c r="B2206" s="55">
        <v>43876</v>
      </c>
      <c r="C2206" s="29" t="s">
        <v>37</v>
      </c>
      <c r="D2206" s="29">
        <v>44</v>
      </c>
      <c r="E2206" s="29">
        <v>0.99333190000000005</v>
      </c>
      <c r="F2206" s="29">
        <v>0.99760219999999999</v>
      </c>
    </row>
    <row r="2207" spans="2:6">
      <c r="B2207" s="55">
        <v>43876</v>
      </c>
      <c r="C2207" s="29" t="s">
        <v>37</v>
      </c>
      <c r="D2207" s="29">
        <v>45</v>
      </c>
      <c r="E2207" s="29">
        <v>0.99663109999999999</v>
      </c>
      <c r="F2207" s="29">
        <v>1.0011563999999999</v>
      </c>
    </row>
    <row r="2208" spans="2:6">
      <c r="B2208" s="55">
        <v>43876</v>
      </c>
      <c r="C2208" s="29" t="s">
        <v>37</v>
      </c>
      <c r="D2208" s="29">
        <v>46</v>
      </c>
      <c r="E2208" s="29">
        <v>0.99631919999999996</v>
      </c>
      <c r="F2208" s="29">
        <v>1.0009745999999999</v>
      </c>
    </row>
    <row r="2209" spans="2:6">
      <c r="B2209" s="55">
        <v>43876</v>
      </c>
      <c r="C2209" s="29" t="s">
        <v>37</v>
      </c>
      <c r="D2209" s="29">
        <v>47</v>
      </c>
      <c r="E2209" s="29">
        <v>0.99464109999999994</v>
      </c>
      <c r="F2209" s="29">
        <v>0.9992394</v>
      </c>
    </row>
    <row r="2210" spans="2:6">
      <c r="B2210" s="55">
        <v>43876</v>
      </c>
      <c r="C2210" s="29" t="s">
        <v>37</v>
      </c>
      <c r="D2210" s="29">
        <v>48</v>
      </c>
      <c r="E2210" s="29">
        <v>0.99333360000000004</v>
      </c>
      <c r="F2210" s="29">
        <v>0.99788639999999995</v>
      </c>
    </row>
    <row r="2211" spans="2:6">
      <c r="B2211" s="55">
        <v>43877</v>
      </c>
      <c r="C2211" s="29" t="s">
        <v>37</v>
      </c>
      <c r="D2211" s="29">
        <v>1</v>
      </c>
      <c r="E2211" s="29">
        <v>0.99050210000000005</v>
      </c>
      <c r="F2211" s="29">
        <v>0.99512820000000002</v>
      </c>
    </row>
    <row r="2212" spans="2:6">
      <c r="B2212" s="55">
        <v>43877</v>
      </c>
      <c r="C2212" s="29" t="s">
        <v>37</v>
      </c>
      <c r="D2212" s="29">
        <v>2</v>
      </c>
      <c r="E2212" s="29">
        <v>0.98689879999999996</v>
      </c>
      <c r="F2212" s="29">
        <v>0.99172879999999997</v>
      </c>
    </row>
    <row r="2213" spans="2:6">
      <c r="B2213" s="55">
        <v>43877</v>
      </c>
      <c r="C2213" s="29" t="s">
        <v>37</v>
      </c>
      <c r="D2213" s="29">
        <v>3</v>
      </c>
      <c r="E2213" s="29">
        <v>0.98459359999999996</v>
      </c>
      <c r="F2213" s="29">
        <v>0.98970780000000003</v>
      </c>
    </row>
    <row r="2214" spans="2:6">
      <c r="B2214" s="55">
        <v>43877</v>
      </c>
      <c r="C2214" s="29" t="s">
        <v>37</v>
      </c>
      <c r="D2214" s="29">
        <v>4</v>
      </c>
      <c r="E2214" s="29">
        <v>0.98602060000000002</v>
      </c>
      <c r="F2214" s="29">
        <v>0.99118980000000001</v>
      </c>
    </row>
    <row r="2215" spans="2:6">
      <c r="B2215" s="55">
        <v>43877</v>
      </c>
      <c r="C2215" s="29" t="s">
        <v>37</v>
      </c>
      <c r="D2215" s="29">
        <v>5</v>
      </c>
      <c r="E2215" s="29">
        <v>0.99043870000000001</v>
      </c>
      <c r="F2215" s="29">
        <v>0.99556670000000003</v>
      </c>
    </row>
    <row r="2216" spans="2:6">
      <c r="B2216" s="55">
        <v>43877</v>
      </c>
      <c r="C2216" s="29" t="s">
        <v>37</v>
      </c>
      <c r="D2216" s="29">
        <v>6</v>
      </c>
      <c r="E2216" s="29">
        <v>0.98691830000000003</v>
      </c>
      <c r="F2216" s="29">
        <v>0.99222619999999995</v>
      </c>
    </row>
    <row r="2217" spans="2:6">
      <c r="B2217" s="55">
        <v>43877</v>
      </c>
      <c r="C2217" s="29" t="s">
        <v>37</v>
      </c>
      <c r="D2217" s="29">
        <v>7</v>
      </c>
      <c r="E2217" s="29">
        <v>0.9913961</v>
      </c>
      <c r="F2217" s="29">
        <v>0.99665959999999998</v>
      </c>
    </row>
    <row r="2218" spans="2:6">
      <c r="B2218" s="55">
        <v>43877</v>
      </c>
      <c r="C2218" s="29" t="s">
        <v>37</v>
      </c>
      <c r="D2218" s="29">
        <v>8</v>
      </c>
      <c r="E2218" s="29">
        <v>0.99083880000000002</v>
      </c>
      <c r="F2218" s="29">
        <v>0.9962801</v>
      </c>
    </row>
    <row r="2219" spans="2:6">
      <c r="B2219" s="55">
        <v>43877</v>
      </c>
      <c r="C2219" s="29" t="s">
        <v>37</v>
      </c>
      <c r="D2219" s="29">
        <v>9</v>
      </c>
      <c r="E2219" s="29">
        <v>0.9903554</v>
      </c>
      <c r="F2219" s="29">
        <v>0.99586799999999998</v>
      </c>
    </row>
    <row r="2220" spans="2:6">
      <c r="B2220" s="55">
        <v>43877</v>
      </c>
      <c r="C2220" s="29" t="s">
        <v>37</v>
      </c>
      <c r="D2220" s="29">
        <v>10</v>
      </c>
      <c r="E2220" s="29">
        <v>0.99162879999999998</v>
      </c>
      <c r="F2220" s="29">
        <v>0.99717489999999998</v>
      </c>
    </row>
    <row r="2221" spans="2:6">
      <c r="B2221" s="55">
        <v>43877</v>
      </c>
      <c r="C2221" s="29" t="s">
        <v>37</v>
      </c>
      <c r="D2221" s="29">
        <v>11</v>
      </c>
      <c r="E2221" s="29">
        <v>0.99253469999999999</v>
      </c>
      <c r="F2221" s="29">
        <v>0.99792979999999998</v>
      </c>
    </row>
    <row r="2222" spans="2:6">
      <c r="B2222" s="55">
        <v>43877</v>
      </c>
      <c r="C2222" s="29" t="s">
        <v>37</v>
      </c>
      <c r="D2222" s="29">
        <v>12</v>
      </c>
      <c r="E2222" s="29">
        <v>0.99228620000000001</v>
      </c>
      <c r="F2222" s="29">
        <v>0.99744370000000004</v>
      </c>
    </row>
    <row r="2223" spans="2:6">
      <c r="B2223" s="55">
        <v>43877</v>
      </c>
      <c r="C2223" s="29" t="s">
        <v>37</v>
      </c>
      <c r="D2223" s="29">
        <v>13</v>
      </c>
      <c r="E2223" s="29">
        <v>0.99116300000000002</v>
      </c>
      <c r="F2223" s="29">
        <v>0.99624469999999998</v>
      </c>
    </row>
    <row r="2224" spans="2:6">
      <c r="B2224" s="55">
        <v>43877</v>
      </c>
      <c r="C2224" s="29" t="s">
        <v>37</v>
      </c>
      <c r="D2224" s="29">
        <v>14</v>
      </c>
      <c r="E2224" s="29">
        <v>0.98895469999999996</v>
      </c>
      <c r="F2224" s="29">
        <v>0.99388929999999998</v>
      </c>
    </row>
    <row r="2225" spans="2:6">
      <c r="B2225" s="55">
        <v>43877</v>
      </c>
      <c r="C2225" s="29" t="s">
        <v>37</v>
      </c>
      <c r="D2225" s="29">
        <v>15</v>
      </c>
      <c r="E2225" s="29">
        <v>0.98845070000000002</v>
      </c>
      <c r="F2225" s="29">
        <v>0.99311530000000003</v>
      </c>
    </row>
    <row r="2226" spans="2:6">
      <c r="B2226" s="55">
        <v>43877</v>
      </c>
      <c r="C2226" s="29" t="s">
        <v>37</v>
      </c>
      <c r="D2226" s="29">
        <v>16</v>
      </c>
      <c r="E2226" s="29">
        <v>0.98545680000000002</v>
      </c>
      <c r="F2226" s="29">
        <v>0.99005540000000003</v>
      </c>
    </row>
    <row r="2227" spans="2:6">
      <c r="B2227" s="55">
        <v>43877</v>
      </c>
      <c r="C2227" s="29" t="s">
        <v>37</v>
      </c>
      <c r="D2227" s="29">
        <v>17</v>
      </c>
      <c r="E2227" s="29">
        <v>0.98831449999999998</v>
      </c>
      <c r="F2227" s="29">
        <v>0.99271200000000004</v>
      </c>
    </row>
    <row r="2228" spans="2:6">
      <c r="B2228" s="55">
        <v>43877</v>
      </c>
      <c r="C2228" s="29" t="s">
        <v>37</v>
      </c>
      <c r="D2228" s="29">
        <v>18</v>
      </c>
      <c r="E2228" s="29">
        <v>0.99346869999999998</v>
      </c>
      <c r="F2228" s="29">
        <v>0.99754229999999999</v>
      </c>
    </row>
    <row r="2229" spans="2:6">
      <c r="B2229" s="55">
        <v>43877</v>
      </c>
      <c r="C2229" s="29" t="s">
        <v>37</v>
      </c>
      <c r="D2229" s="29">
        <v>19</v>
      </c>
      <c r="E2229" s="29">
        <v>0.99273730000000004</v>
      </c>
      <c r="F2229" s="29">
        <v>0.99687150000000002</v>
      </c>
    </row>
    <row r="2230" spans="2:6">
      <c r="B2230" s="55">
        <v>43877</v>
      </c>
      <c r="C2230" s="29" t="s">
        <v>37</v>
      </c>
      <c r="D2230" s="29">
        <v>20</v>
      </c>
      <c r="E2230" s="29">
        <v>0.99210330000000002</v>
      </c>
      <c r="F2230" s="29">
        <v>0.99620690000000001</v>
      </c>
    </row>
    <row r="2231" spans="2:6">
      <c r="B2231" s="55">
        <v>43877</v>
      </c>
      <c r="C2231" s="29" t="s">
        <v>37</v>
      </c>
      <c r="D2231" s="29">
        <v>21</v>
      </c>
      <c r="E2231" s="29">
        <v>0.99345910000000004</v>
      </c>
      <c r="F2231" s="29">
        <v>0.99741199999999997</v>
      </c>
    </row>
    <row r="2232" spans="2:6">
      <c r="B2232" s="55">
        <v>43877</v>
      </c>
      <c r="C2232" s="29" t="s">
        <v>37</v>
      </c>
      <c r="D2232" s="29">
        <v>22</v>
      </c>
      <c r="E2232" s="29">
        <v>0.99412990000000001</v>
      </c>
      <c r="F2232" s="29">
        <v>0.99802259999999998</v>
      </c>
    </row>
    <row r="2233" spans="2:6">
      <c r="B2233" s="55">
        <v>43877</v>
      </c>
      <c r="C2233" s="29" t="s">
        <v>37</v>
      </c>
      <c r="D2233" s="29">
        <v>23</v>
      </c>
      <c r="E2233" s="29">
        <v>0.99411269999999996</v>
      </c>
      <c r="F2233" s="29">
        <v>0.99796130000000005</v>
      </c>
    </row>
    <row r="2234" spans="2:6">
      <c r="B2234" s="55">
        <v>43877</v>
      </c>
      <c r="C2234" s="29" t="s">
        <v>37</v>
      </c>
      <c r="D2234" s="29">
        <v>24</v>
      </c>
      <c r="E2234" s="29">
        <v>0.99331780000000003</v>
      </c>
      <c r="F2234" s="29">
        <v>0.99712940000000005</v>
      </c>
    </row>
    <row r="2235" spans="2:6">
      <c r="B2235" s="55">
        <v>43877</v>
      </c>
      <c r="C2235" s="29" t="s">
        <v>37</v>
      </c>
      <c r="D2235" s="29">
        <v>25</v>
      </c>
      <c r="E2235" s="29">
        <v>0.99525169999999996</v>
      </c>
      <c r="F2235" s="29">
        <v>0.99892349999999996</v>
      </c>
    </row>
    <row r="2236" spans="2:6">
      <c r="B2236" s="55">
        <v>43877</v>
      </c>
      <c r="C2236" s="29" t="s">
        <v>37</v>
      </c>
      <c r="D2236" s="29">
        <v>26</v>
      </c>
      <c r="E2236" s="29">
        <v>0.99465570000000003</v>
      </c>
      <c r="F2236" s="29">
        <v>0.99833720000000004</v>
      </c>
    </row>
    <row r="2237" spans="2:6">
      <c r="B2237" s="55">
        <v>43877</v>
      </c>
      <c r="C2237" s="29" t="s">
        <v>37</v>
      </c>
      <c r="D2237" s="29">
        <v>27</v>
      </c>
      <c r="E2237" s="29">
        <v>0.99531610000000004</v>
      </c>
      <c r="F2237" s="29">
        <v>0.99918280000000004</v>
      </c>
    </row>
    <row r="2238" spans="2:6">
      <c r="B2238" s="55">
        <v>43877</v>
      </c>
      <c r="C2238" s="29" t="s">
        <v>37</v>
      </c>
      <c r="D2238" s="29">
        <v>28</v>
      </c>
      <c r="E2238" s="29">
        <v>0.99323550000000005</v>
      </c>
      <c r="F2238" s="29">
        <v>0.99715500000000001</v>
      </c>
    </row>
    <row r="2239" spans="2:6">
      <c r="B2239" s="55">
        <v>43877</v>
      </c>
      <c r="C2239" s="29" t="s">
        <v>37</v>
      </c>
      <c r="D2239" s="29">
        <v>29</v>
      </c>
      <c r="E2239" s="29">
        <v>0.99359370000000002</v>
      </c>
      <c r="F2239" s="29">
        <v>0.99745609999999996</v>
      </c>
    </row>
    <row r="2240" spans="2:6">
      <c r="B2240" s="55">
        <v>43877</v>
      </c>
      <c r="C2240" s="29" t="s">
        <v>37</v>
      </c>
      <c r="D2240" s="29">
        <v>30</v>
      </c>
      <c r="E2240" s="29">
        <v>0.9937937</v>
      </c>
      <c r="F2240" s="29">
        <v>0.99762969999999995</v>
      </c>
    </row>
    <row r="2241" spans="2:6">
      <c r="B2241" s="55">
        <v>43877</v>
      </c>
      <c r="C2241" s="29" t="s">
        <v>37</v>
      </c>
      <c r="D2241" s="29">
        <v>31</v>
      </c>
      <c r="E2241" s="29">
        <v>0.99487380000000003</v>
      </c>
      <c r="F2241" s="29">
        <v>0.99856529999999999</v>
      </c>
    </row>
    <row r="2242" spans="2:6">
      <c r="B2242" s="55">
        <v>43877</v>
      </c>
      <c r="C2242" s="29" t="s">
        <v>37</v>
      </c>
      <c r="D2242" s="29">
        <v>32</v>
      </c>
      <c r="E2242" s="29">
        <v>0.99523490000000003</v>
      </c>
      <c r="F2242" s="29">
        <v>0.99874960000000002</v>
      </c>
    </row>
    <row r="2243" spans="2:6">
      <c r="B2243" s="55">
        <v>43877</v>
      </c>
      <c r="C2243" s="29" t="s">
        <v>37</v>
      </c>
      <c r="D2243" s="29">
        <v>33</v>
      </c>
      <c r="E2243" s="29">
        <v>0.99484570000000005</v>
      </c>
      <c r="F2243" s="29">
        <v>0.99824860000000004</v>
      </c>
    </row>
    <row r="2244" spans="2:6">
      <c r="B2244" s="55">
        <v>43877</v>
      </c>
      <c r="C2244" s="29" t="s">
        <v>37</v>
      </c>
      <c r="D2244" s="29">
        <v>34</v>
      </c>
      <c r="E2244" s="29">
        <v>0.99504409999999999</v>
      </c>
      <c r="F2244" s="29">
        <v>0.99840799999999996</v>
      </c>
    </row>
    <row r="2245" spans="2:6">
      <c r="B2245" s="55">
        <v>43877</v>
      </c>
      <c r="C2245" s="29" t="s">
        <v>37</v>
      </c>
      <c r="D2245" s="29">
        <v>35</v>
      </c>
      <c r="E2245" s="29">
        <v>0.99457709999999999</v>
      </c>
      <c r="F2245" s="29">
        <v>0.99779189999999995</v>
      </c>
    </row>
    <row r="2246" spans="2:6">
      <c r="B2246" s="55">
        <v>43877</v>
      </c>
      <c r="C2246" s="29" t="s">
        <v>37</v>
      </c>
      <c r="D2246" s="29">
        <v>36</v>
      </c>
      <c r="E2246" s="29">
        <v>0.99816280000000002</v>
      </c>
      <c r="F2246" s="29">
        <v>1.0011819</v>
      </c>
    </row>
    <row r="2247" spans="2:6">
      <c r="B2247" s="55">
        <v>43877</v>
      </c>
      <c r="C2247" s="29" t="s">
        <v>37</v>
      </c>
      <c r="D2247" s="29">
        <v>37</v>
      </c>
      <c r="E2247" s="29">
        <v>0.99995579999999995</v>
      </c>
      <c r="F2247" s="29">
        <v>1.0029956</v>
      </c>
    </row>
    <row r="2248" spans="2:6">
      <c r="B2248" s="55">
        <v>43877</v>
      </c>
      <c r="C2248" s="29" t="s">
        <v>37</v>
      </c>
      <c r="D2248" s="29">
        <v>38</v>
      </c>
      <c r="E2248" s="29">
        <v>0.99617169999999999</v>
      </c>
      <c r="F2248" s="29">
        <v>0.99938899999999997</v>
      </c>
    </row>
    <row r="2249" spans="2:6">
      <c r="B2249" s="55">
        <v>43877</v>
      </c>
      <c r="C2249" s="29" t="s">
        <v>37</v>
      </c>
      <c r="D2249" s="29">
        <v>39</v>
      </c>
      <c r="E2249" s="29">
        <v>0.99550609999999995</v>
      </c>
      <c r="F2249" s="29">
        <v>0.99868420000000002</v>
      </c>
    </row>
    <row r="2250" spans="2:6">
      <c r="B2250" s="55">
        <v>43877</v>
      </c>
      <c r="C2250" s="29" t="s">
        <v>37</v>
      </c>
      <c r="D2250" s="29">
        <v>40</v>
      </c>
      <c r="E2250" s="29">
        <v>0.99568460000000003</v>
      </c>
      <c r="F2250" s="29">
        <v>0.99887429999999999</v>
      </c>
    </row>
    <row r="2251" spans="2:6">
      <c r="B2251" s="55">
        <v>43877</v>
      </c>
      <c r="C2251" s="29" t="s">
        <v>37</v>
      </c>
      <c r="D2251" s="29">
        <v>41</v>
      </c>
      <c r="E2251" s="29">
        <v>0.99600540000000004</v>
      </c>
      <c r="F2251" s="29">
        <v>0.99916689999999997</v>
      </c>
    </row>
    <row r="2252" spans="2:6">
      <c r="B2252" s="55">
        <v>43877</v>
      </c>
      <c r="C2252" s="29" t="s">
        <v>37</v>
      </c>
      <c r="D2252" s="29">
        <v>42</v>
      </c>
      <c r="E2252" s="29">
        <v>0.99637770000000003</v>
      </c>
      <c r="F2252" s="29">
        <v>0.99991070000000004</v>
      </c>
    </row>
    <row r="2253" spans="2:6">
      <c r="B2253" s="55">
        <v>43877</v>
      </c>
      <c r="C2253" s="29" t="s">
        <v>37</v>
      </c>
      <c r="D2253" s="29">
        <v>43</v>
      </c>
      <c r="E2253" s="29">
        <v>0.99815279999999995</v>
      </c>
      <c r="F2253" s="29">
        <v>1.0018284</v>
      </c>
    </row>
    <row r="2254" spans="2:6">
      <c r="B2254" s="55">
        <v>43877</v>
      </c>
      <c r="C2254" s="29" t="s">
        <v>37</v>
      </c>
      <c r="D2254" s="29">
        <v>44</v>
      </c>
      <c r="E2254" s="29">
        <v>0.99743139999999997</v>
      </c>
      <c r="F2254" s="29">
        <v>1.00146</v>
      </c>
    </row>
    <row r="2255" spans="2:6">
      <c r="B2255" s="55">
        <v>43877</v>
      </c>
      <c r="C2255" s="29" t="s">
        <v>37</v>
      </c>
      <c r="D2255" s="29">
        <v>45</v>
      </c>
      <c r="E2255" s="29">
        <v>0.99541239999999998</v>
      </c>
      <c r="F2255" s="29">
        <v>0.99956860000000003</v>
      </c>
    </row>
    <row r="2256" spans="2:6">
      <c r="B2256" s="55">
        <v>43877</v>
      </c>
      <c r="C2256" s="29" t="s">
        <v>37</v>
      </c>
      <c r="D2256" s="29">
        <v>46</v>
      </c>
      <c r="E2256" s="29">
        <v>0.99350090000000002</v>
      </c>
      <c r="F2256" s="29">
        <v>0.99759399999999998</v>
      </c>
    </row>
    <row r="2257" spans="2:6">
      <c r="B2257" s="55">
        <v>43877</v>
      </c>
      <c r="C2257" s="29" t="s">
        <v>37</v>
      </c>
      <c r="D2257" s="29">
        <v>47</v>
      </c>
      <c r="E2257" s="29">
        <v>0.99100379999999999</v>
      </c>
      <c r="F2257" s="29">
        <v>0.99485979999999996</v>
      </c>
    </row>
    <row r="2258" spans="2:6">
      <c r="B2258" s="55">
        <v>43877</v>
      </c>
      <c r="C2258" s="29" t="s">
        <v>37</v>
      </c>
      <c r="D2258" s="29">
        <v>48</v>
      </c>
      <c r="E2258" s="29">
        <v>0.98820439999999998</v>
      </c>
      <c r="F2258" s="29">
        <v>0.99192760000000002</v>
      </c>
    </row>
    <row r="2259" spans="2:6">
      <c r="B2259" s="55">
        <v>43878</v>
      </c>
      <c r="C2259" s="29" t="s">
        <v>37</v>
      </c>
      <c r="D2259" s="29">
        <v>1</v>
      </c>
      <c r="E2259" s="29">
        <v>0.98949929999999997</v>
      </c>
      <c r="F2259" s="29">
        <v>0.99309550000000002</v>
      </c>
    </row>
    <row r="2260" spans="2:6">
      <c r="B2260" s="55">
        <v>43878</v>
      </c>
      <c r="C2260" s="29" t="s">
        <v>37</v>
      </c>
      <c r="D2260" s="29">
        <v>2</v>
      </c>
      <c r="E2260" s="29">
        <v>0.98848150000000001</v>
      </c>
      <c r="F2260" s="29">
        <v>0.99208980000000002</v>
      </c>
    </row>
    <row r="2261" spans="2:6">
      <c r="B2261" s="55">
        <v>43878</v>
      </c>
      <c r="C2261" s="29" t="s">
        <v>37</v>
      </c>
      <c r="D2261" s="29">
        <v>3</v>
      </c>
      <c r="E2261" s="29">
        <v>0.98793339999999996</v>
      </c>
      <c r="F2261" s="29">
        <v>0.9916779</v>
      </c>
    </row>
    <row r="2262" spans="2:6">
      <c r="B2262" s="55">
        <v>43878</v>
      </c>
      <c r="C2262" s="29" t="s">
        <v>37</v>
      </c>
      <c r="D2262" s="29">
        <v>4</v>
      </c>
      <c r="E2262" s="29">
        <v>0.98761650000000001</v>
      </c>
      <c r="F2262" s="29">
        <v>0.99164330000000001</v>
      </c>
    </row>
    <row r="2263" spans="2:6">
      <c r="B2263" s="55">
        <v>43878</v>
      </c>
      <c r="C2263" s="29" t="s">
        <v>37</v>
      </c>
      <c r="D2263" s="29">
        <v>5</v>
      </c>
      <c r="E2263" s="29">
        <v>0.9881548</v>
      </c>
      <c r="F2263" s="29">
        <v>0.99227050000000006</v>
      </c>
    </row>
    <row r="2264" spans="2:6">
      <c r="B2264" s="55">
        <v>43878</v>
      </c>
      <c r="C2264" s="29" t="s">
        <v>37</v>
      </c>
      <c r="D2264" s="29">
        <v>6</v>
      </c>
      <c r="E2264" s="29">
        <v>0.98906700000000003</v>
      </c>
      <c r="F2264" s="29">
        <v>0.99305750000000004</v>
      </c>
    </row>
    <row r="2265" spans="2:6">
      <c r="B2265" s="55">
        <v>43878</v>
      </c>
      <c r="C2265" s="29" t="s">
        <v>37</v>
      </c>
      <c r="D2265" s="29">
        <v>7</v>
      </c>
      <c r="E2265" s="29">
        <v>0.98913139999999999</v>
      </c>
      <c r="F2265" s="29">
        <v>0.99304789999999998</v>
      </c>
    </row>
    <row r="2266" spans="2:6">
      <c r="B2266" s="55">
        <v>43878</v>
      </c>
      <c r="C2266" s="29" t="s">
        <v>37</v>
      </c>
      <c r="D2266" s="29">
        <v>8</v>
      </c>
      <c r="E2266" s="29">
        <v>0.98841349999999994</v>
      </c>
      <c r="F2266" s="29">
        <v>0.99252280000000004</v>
      </c>
    </row>
    <row r="2267" spans="2:6">
      <c r="B2267" s="55">
        <v>43878</v>
      </c>
      <c r="C2267" s="29" t="s">
        <v>37</v>
      </c>
      <c r="D2267" s="29">
        <v>9</v>
      </c>
      <c r="E2267" s="29">
        <v>0.98874689999999998</v>
      </c>
      <c r="F2267" s="29">
        <v>0.99291180000000001</v>
      </c>
    </row>
    <row r="2268" spans="2:6">
      <c r="B2268" s="55">
        <v>43878</v>
      </c>
      <c r="C2268" s="29" t="s">
        <v>37</v>
      </c>
      <c r="D2268" s="29">
        <v>10</v>
      </c>
      <c r="E2268" s="29">
        <v>0.98752720000000005</v>
      </c>
      <c r="F2268" s="29">
        <v>0.99171229999999999</v>
      </c>
    </row>
    <row r="2269" spans="2:6">
      <c r="B2269" s="55">
        <v>43878</v>
      </c>
      <c r="C2269" s="29" t="s">
        <v>37</v>
      </c>
      <c r="D2269" s="29">
        <v>11</v>
      </c>
      <c r="E2269" s="29">
        <v>0.98764719999999995</v>
      </c>
      <c r="F2269" s="29">
        <v>0.99169309999999999</v>
      </c>
    </row>
    <row r="2270" spans="2:6">
      <c r="B2270" s="55">
        <v>43878</v>
      </c>
      <c r="C2270" s="29" t="s">
        <v>37</v>
      </c>
      <c r="D2270" s="29">
        <v>12</v>
      </c>
      <c r="E2270" s="29">
        <v>0.99068279999999997</v>
      </c>
      <c r="F2270" s="29">
        <v>0.99469920000000001</v>
      </c>
    </row>
    <row r="2271" spans="2:6">
      <c r="B2271" s="55">
        <v>43878</v>
      </c>
      <c r="C2271" s="29" t="s">
        <v>37</v>
      </c>
      <c r="D2271" s="29">
        <v>13</v>
      </c>
      <c r="E2271" s="29">
        <v>0.99655970000000005</v>
      </c>
      <c r="F2271" s="29">
        <v>1.0002633000000001</v>
      </c>
    </row>
    <row r="2272" spans="2:6">
      <c r="B2272" s="55">
        <v>43878</v>
      </c>
      <c r="C2272" s="29" t="s">
        <v>37</v>
      </c>
      <c r="D2272" s="29">
        <v>14</v>
      </c>
      <c r="E2272" s="29">
        <v>1.0021268999999999</v>
      </c>
      <c r="F2272" s="29">
        <v>1.0053878000000001</v>
      </c>
    </row>
    <row r="2273" spans="2:6">
      <c r="B2273" s="55">
        <v>43878</v>
      </c>
      <c r="C2273" s="29" t="s">
        <v>37</v>
      </c>
      <c r="D2273" s="29">
        <v>15</v>
      </c>
      <c r="E2273" s="29">
        <v>1.0026096</v>
      </c>
      <c r="F2273" s="29">
        <v>1.0056666999999999</v>
      </c>
    </row>
    <row r="2274" spans="2:6">
      <c r="B2274" s="55">
        <v>43878</v>
      </c>
      <c r="C2274" s="29" t="s">
        <v>37</v>
      </c>
      <c r="D2274" s="29">
        <v>16</v>
      </c>
      <c r="E2274" s="29">
        <v>1.0013973</v>
      </c>
      <c r="F2274" s="29">
        <v>1.0043557000000001</v>
      </c>
    </row>
    <row r="2275" spans="2:6">
      <c r="B2275" s="55">
        <v>43878</v>
      </c>
      <c r="C2275" s="29" t="s">
        <v>37</v>
      </c>
      <c r="D2275" s="29">
        <v>17</v>
      </c>
      <c r="E2275" s="29">
        <v>0.99693359999999998</v>
      </c>
      <c r="F2275" s="29">
        <v>0.99993739999999998</v>
      </c>
    </row>
    <row r="2276" spans="2:6">
      <c r="B2276" s="55">
        <v>43878</v>
      </c>
      <c r="C2276" s="29" t="s">
        <v>37</v>
      </c>
      <c r="D2276" s="29">
        <v>18</v>
      </c>
      <c r="E2276" s="29">
        <v>0.99700929999999999</v>
      </c>
      <c r="F2276" s="29">
        <v>0.99979600000000002</v>
      </c>
    </row>
    <row r="2277" spans="2:6">
      <c r="B2277" s="55">
        <v>43878</v>
      </c>
      <c r="C2277" s="29" t="s">
        <v>37</v>
      </c>
      <c r="D2277" s="29">
        <v>19</v>
      </c>
      <c r="E2277" s="29">
        <v>0.99642750000000002</v>
      </c>
      <c r="F2277" s="29">
        <v>0.99884300000000004</v>
      </c>
    </row>
    <row r="2278" spans="2:6">
      <c r="B2278" s="55">
        <v>43878</v>
      </c>
      <c r="C2278" s="29" t="s">
        <v>37</v>
      </c>
      <c r="D2278" s="29">
        <v>20</v>
      </c>
      <c r="E2278" s="29">
        <v>0.99621769999999998</v>
      </c>
      <c r="F2278" s="29">
        <v>0.99865400000000004</v>
      </c>
    </row>
    <row r="2279" spans="2:6">
      <c r="B2279" s="55">
        <v>43878</v>
      </c>
      <c r="C2279" s="29" t="s">
        <v>37</v>
      </c>
      <c r="D2279" s="29">
        <v>21</v>
      </c>
      <c r="E2279" s="29">
        <v>0.99791750000000001</v>
      </c>
      <c r="F2279" s="29">
        <v>1.0003694999999999</v>
      </c>
    </row>
    <row r="2280" spans="2:6">
      <c r="B2280" s="55">
        <v>43878</v>
      </c>
      <c r="C2280" s="29" t="s">
        <v>37</v>
      </c>
      <c r="D2280" s="29">
        <v>22</v>
      </c>
      <c r="E2280" s="29">
        <v>1.0004710000000001</v>
      </c>
      <c r="F2280" s="29">
        <v>1.0031243999999999</v>
      </c>
    </row>
    <row r="2281" spans="2:6">
      <c r="B2281" s="55">
        <v>43878</v>
      </c>
      <c r="C2281" s="29" t="s">
        <v>37</v>
      </c>
      <c r="D2281" s="29">
        <v>23</v>
      </c>
      <c r="E2281" s="29">
        <v>1.0000001999999999</v>
      </c>
      <c r="F2281" s="29">
        <v>1.0025675000000001</v>
      </c>
    </row>
    <row r="2282" spans="2:6">
      <c r="B2282" s="55">
        <v>43878</v>
      </c>
      <c r="C2282" s="29" t="s">
        <v>37</v>
      </c>
      <c r="D2282" s="29">
        <v>24</v>
      </c>
      <c r="E2282" s="29">
        <v>0.99742969999999997</v>
      </c>
      <c r="F2282" s="29">
        <v>0.99996399999999996</v>
      </c>
    </row>
    <row r="2283" spans="2:6">
      <c r="B2283" s="55">
        <v>43878</v>
      </c>
      <c r="C2283" s="29" t="s">
        <v>37</v>
      </c>
      <c r="D2283" s="29">
        <v>25</v>
      </c>
      <c r="E2283" s="29">
        <v>0.99693679999999996</v>
      </c>
      <c r="F2283" s="29">
        <v>0.99951299999999998</v>
      </c>
    </row>
    <row r="2284" spans="2:6">
      <c r="B2284" s="55">
        <v>43878</v>
      </c>
      <c r="C2284" s="29" t="s">
        <v>37</v>
      </c>
      <c r="D2284" s="29">
        <v>26</v>
      </c>
      <c r="E2284" s="29">
        <v>0.99373650000000002</v>
      </c>
      <c r="F2284" s="29">
        <v>0.99641990000000003</v>
      </c>
    </row>
    <row r="2285" spans="2:6">
      <c r="B2285" s="55">
        <v>43878</v>
      </c>
      <c r="C2285" s="29" t="s">
        <v>37</v>
      </c>
      <c r="D2285" s="29">
        <v>27</v>
      </c>
      <c r="E2285" s="29">
        <v>0.99656180000000005</v>
      </c>
      <c r="F2285" s="29">
        <v>0.99912449999999997</v>
      </c>
    </row>
    <row r="2286" spans="2:6">
      <c r="B2286" s="55">
        <v>43878</v>
      </c>
      <c r="C2286" s="29" t="s">
        <v>37</v>
      </c>
      <c r="D2286" s="29">
        <v>28</v>
      </c>
      <c r="E2286" s="29">
        <v>0.99563769999999996</v>
      </c>
      <c r="F2286" s="29">
        <v>0.99814239999999999</v>
      </c>
    </row>
    <row r="2287" spans="2:6">
      <c r="B2287" s="55">
        <v>43878</v>
      </c>
      <c r="C2287" s="29" t="s">
        <v>37</v>
      </c>
      <c r="D2287" s="29">
        <v>29</v>
      </c>
      <c r="E2287" s="29">
        <v>0.99600440000000001</v>
      </c>
      <c r="F2287" s="29">
        <v>0.99852399999999997</v>
      </c>
    </row>
    <row r="2288" spans="2:6">
      <c r="B2288" s="55">
        <v>43878</v>
      </c>
      <c r="C2288" s="29" t="s">
        <v>37</v>
      </c>
      <c r="D2288" s="29">
        <v>30</v>
      </c>
      <c r="E2288" s="29">
        <v>0.99486479999999999</v>
      </c>
      <c r="F2288" s="29">
        <v>0.99716800000000005</v>
      </c>
    </row>
    <row r="2289" spans="2:6">
      <c r="B2289" s="55">
        <v>43878</v>
      </c>
      <c r="C2289" s="29" t="s">
        <v>37</v>
      </c>
      <c r="D2289" s="29">
        <v>31</v>
      </c>
      <c r="E2289" s="29">
        <v>0.99305489999999996</v>
      </c>
      <c r="F2289" s="29">
        <v>0.99527140000000003</v>
      </c>
    </row>
    <row r="2290" spans="2:6">
      <c r="B2290" s="55">
        <v>43878</v>
      </c>
      <c r="C2290" s="29" t="s">
        <v>37</v>
      </c>
      <c r="D2290" s="29">
        <v>32</v>
      </c>
      <c r="E2290" s="29">
        <v>0.99286640000000004</v>
      </c>
      <c r="F2290" s="29">
        <v>0.99492829999999999</v>
      </c>
    </row>
    <row r="2291" spans="2:6">
      <c r="B2291" s="55">
        <v>43878</v>
      </c>
      <c r="C2291" s="29" t="s">
        <v>37</v>
      </c>
      <c r="D2291" s="29">
        <v>33</v>
      </c>
      <c r="E2291" s="29">
        <v>0.99236480000000005</v>
      </c>
      <c r="F2291" s="29">
        <v>0.99441069999999998</v>
      </c>
    </row>
    <row r="2292" spans="2:6">
      <c r="B2292" s="55">
        <v>43878</v>
      </c>
      <c r="C2292" s="29" t="s">
        <v>37</v>
      </c>
      <c r="D2292" s="29">
        <v>34</v>
      </c>
      <c r="E2292" s="29">
        <v>0.99278670000000002</v>
      </c>
      <c r="F2292" s="29">
        <v>0.99452119999999999</v>
      </c>
    </row>
    <row r="2293" spans="2:6">
      <c r="B2293" s="55">
        <v>43878</v>
      </c>
      <c r="C2293" s="29" t="s">
        <v>37</v>
      </c>
      <c r="D2293" s="29">
        <v>35</v>
      </c>
      <c r="E2293" s="29">
        <v>0.99341970000000002</v>
      </c>
      <c r="F2293" s="29">
        <v>0.99483149999999998</v>
      </c>
    </row>
    <row r="2294" spans="2:6">
      <c r="B2294" s="55">
        <v>43878</v>
      </c>
      <c r="C2294" s="29" t="s">
        <v>37</v>
      </c>
      <c r="D2294" s="29">
        <v>36</v>
      </c>
      <c r="E2294" s="29">
        <v>0.99327489999999996</v>
      </c>
      <c r="F2294" s="29">
        <v>0.99445470000000002</v>
      </c>
    </row>
    <row r="2295" spans="2:6">
      <c r="B2295" s="55">
        <v>43878</v>
      </c>
      <c r="C2295" s="29" t="s">
        <v>37</v>
      </c>
      <c r="D2295" s="29">
        <v>37</v>
      </c>
      <c r="E2295" s="29">
        <v>0.99300460000000002</v>
      </c>
      <c r="F2295" s="29">
        <v>0.99414239999999998</v>
      </c>
    </row>
    <row r="2296" spans="2:6">
      <c r="B2296" s="55">
        <v>43878</v>
      </c>
      <c r="C2296" s="29" t="s">
        <v>37</v>
      </c>
      <c r="D2296" s="29">
        <v>38</v>
      </c>
      <c r="E2296" s="29">
        <v>0.99272099999999996</v>
      </c>
      <c r="F2296" s="29">
        <v>0.99398050000000004</v>
      </c>
    </row>
    <row r="2297" spans="2:6">
      <c r="B2297" s="55">
        <v>43878</v>
      </c>
      <c r="C2297" s="29" t="s">
        <v>37</v>
      </c>
      <c r="D2297" s="29">
        <v>39</v>
      </c>
      <c r="E2297" s="29">
        <v>0.99227639999999995</v>
      </c>
      <c r="F2297" s="29">
        <v>0.99368109999999998</v>
      </c>
    </row>
    <row r="2298" spans="2:6">
      <c r="B2298" s="55">
        <v>43878</v>
      </c>
      <c r="C2298" s="29" t="s">
        <v>37</v>
      </c>
      <c r="D2298" s="29">
        <v>40</v>
      </c>
      <c r="E2298" s="29">
        <v>0.99090889999999998</v>
      </c>
      <c r="F2298" s="29">
        <v>0.99241740000000001</v>
      </c>
    </row>
    <row r="2299" spans="2:6">
      <c r="B2299" s="55">
        <v>43878</v>
      </c>
      <c r="C2299" s="29" t="s">
        <v>37</v>
      </c>
      <c r="D2299" s="29">
        <v>41</v>
      </c>
      <c r="E2299" s="29">
        <v>0.98905869999999996</v>
      </c>
      <c r="F2299" s="29">
        <v>0.99068529999999999</v>
      </c>
    </row>
    <row r="2300" spans="2:6">
      <c r="B2300" s="55">
        <v>43878</v>
      </c>
      <c r="C2300" s="29" t="s">
        <v>37</v>
      </c>
      <c r="D2300" s="29">
        <v>42</v>
      </c>
      <c r="E2300" s="29">
        <v>0.98847770000000001</v>
      </c>
      <c r="F2300" s="29">
        <v>0.99035019999999996</v>
      </c>
    </row>
    <row r="2301" spans="2:6">
      <c r="B2301" s="55">
        <v>43878</v>
      </c>
      <c r="C2301" s="29" t="s">
        <v>37</v>
      </c>
      <c r="D2301" s="29">
        <v>43</v>
      </c>
      <c r="E2301" s="29">
        <v>0.98849299999999996</v>
      </c>
      <c r="F2301" s="29">
        <v>0.99040059999999996</v>
      </c>
    </row>
    <row r="2302" spans="2:6">
      <c r="B2302" s="55">
        <v>43878</v>
      </c>
      <c r="C2302" s="29" t="s">
        <v>37</v>
      </c>
      <c r="D2302" s="29">
        <v>44</v>
      </c>
      <c r="E2302" s="29">
        <v>0.98883920000000003</v>
      </c>
      <c r="F2302" s="29">
        <v>0.99101399999999995</v>
      </c>
    </row>
    <row r="2303" spans="2:6">
      <c r="B2303" s="55">
        <v>43878</v>
      </c>
      <c r="C2303" s="29" t="s">
        <v>37</v>
      </c>
      <c r="D2303" s="29">
        <v>45</v>
      </c>
      <c r="E2303" s="29">
        <v>0.98924069999999997</v>
      </c>
      <c r="F2303" s="29">
        <v>0.9916914</v>
      </c>
    </row>
    <row r="2304" spans="2:6">
      <c r="B2304" s="55">
        <v>43878</v>
      </c>
      <c r="C2304" s="29" t="s">
        <v>37</v>
      </c>
      <c r="D2304" s="29">
        <v>46</v>
      </c>
      <c r="E2304" s="29">
        <v>0.98902970000000001</v>
      </c>
      <c r="F2304" s="29">
        <v>0.99173040000000001</v>
      </c>
    </row>
    <row r="2305" spans="2:6">
      <c r="B2305" s="55">
        <v>43878</v>
      </c>
      <c r="C2305" s="29" t="s">
        <v>37</v>
      </c>
      <c r="D2305" s="29">
        <v>47</v>
      </c>
      <c r="E2305" s="29">
        <v>0.98875690000000005</v>
      </c>
      <c r="F2305" s="29">
        <v>0.99169879999999999</v>
      </c>
    </row>
    <row r="2306" spans="2:6">
      <c r="B2306" s="55">
        <v>43878</v>
      </c>
      <c r="C2306" s="29" t="s">
        <v>37</v>
      </c>
      <c r="D2306" s="29">
        <v>48</v>
      </c>
      <c r="E2306" s="29">
        <v>0.98836650000000004</v>
      </c>
      <c r="F2306" s="29">
        <v>0.99163869999999998</v>
      </c>
    </row>
    <row r="2307" spans="2:6">
      <c r="B2307" s="55">
        <v>43879</v>
      </c>
      <c r="C2307" s="29" t="s">
        <v>37</v>
      </c>
      <c r="D2307" s="29">
        <v>1</v>
      </c>
      <c r="E2307" s="29">
        <v>0.98388180000000003</v>
      </c>
      <c r="F2307" s="29">
        <v>0.98699669999999995</v>
      </c>
    </row>
    <row r="2308" spans="2:6">
      <c r="B2308" s="55">
        <v>43879</v>
      </c>
      <c r="C2308" s="29" t="s">
        <v>37</v>
      </c>
      <c r="D2308" s="29">
        <v>2</v>
      </c>
      <c r="E2308" s="29">
        <v>0.98359890000000005</v>
      </c>
      <c r="F2308" s="29">
        <v>0.98664669999999999</v>
      </c>
    </row>
    <row r="2309" spans="2:6">
      <c r="B2309" s="55">
        <v>43879</v>
      </c>
      <c r="C2309" s="29" t="s">
        <v>37</v>
      </c>
      <c r="D2309" s="29">
        <v>3</v>
      </c>
      <c r="E2309" s="29">
        <v>0.98392610000000003</v>
      </c>
      <c r="F2309" s="29">
        <v>0.98694859999999995</v>
      </c>
    </row>
    <row r="2310" spans="2:6">
      <c r="B2310" s="55">
        <v>43879</v>
      </c>
      <c r="C2310" s="29" t="s">
        <v>37</v>
      </c>
      <c r="D2310" s="29">
        <v>4</v>
      </c>
      <c r="E2310" s="29">
        <v>0.98355709999999996</v>
      </c>
      <c r="F2310" s="29">
        <v>0.98670979999999997</v>
      </c>
    </row>
    <row r="2311" spans="2:6">
      <c r="B2311" s="55">
        <v>43879</v>
      </c>
      <c r="C2311" s="29" t="s">
        <v>37</v>
      </c>
      <c r="D2311" s="29">
        <v>5</v>
      </c>
      <c r="E2311" s="29">
        <v>0.98360130000000001</v>
      </c>
      <c r="F2311" s="29">
        <v>0.98672130000000002</v>
      </c>
    </row>
    <row r="2312" spans="2:6">
      <c r="B2312" s="55">
        <v>43879</v>
      </c>
      <c r="C2312" s="29" t="s">
        <v>37</v>
      </c>
      <c r="D2312" s="29">
        <v>6</v>
      </c>
      <c r="E2312" s="29">
        <v>0.98333459999999995</v>
      </c>
      <c r="F2312" s="29">
        <v>0.98645830000000001</v>
      </c>
    </row>
    <row r="2313" spans="2:6">
      <c r="B2313" s="55">
        <v>43879</v>
      </c>
      <c r="C2313" s="29" t="s">
        <v>37</v>
      </c>
      <c r="D2313" s="29">
        <v>7</v>
      </c>
      <c r="E2313" s="29">
        <v>0.98376529999999995</v>
      </c>
      <c r="F2313" s="29">
        <v>0.98669419999999997</v>
      </c>
    </row>
    <row r="2314" spans="2:6">
      <c r="B2314" s="55">
        <v>43879</v>
      </c>
      <c r="C2314" s="29" t="s">
        <v>37</v>
      </c>
      <c r="D2314" s="29">
        <v>8</v>
      </c>
      <c r="E2314" s="29">
        <v>0.98392939999999995</v>
      </c>
      <c r="F2314" s="29">
        <v>0.98698710000000001</v>
      </c>
    </row>
    <row r="2315" spans="2:6">
      <c r="B2315" s="55">
        <v>43879</v>
      </c>
      <c r="C2315" s="29" t="s">
        <v>37</v>
      </c>
      <c r="D2315" s="29">
        <v>9</v>
      </c>
      <c r="E2315" s="29">
        <v>0.98405430000000005</v>
      </c>
      <c r="F2315" s="29">
        <v>0.98704860000000005</v>
      </c>
    </row>
    <row r="2316" spans="2:6">
      <c r="B2316" s="55">
        <v>43879</v>
      </c>
      <c r="C2316" s="29" t="s">
        <v>37</v>
      </c>
      <c r="D2316" s="29">
        <v>10</v>
      </c>
      <c r="E2316" s="29">
        <v>0.98447629999999997</v>
      </c>
      <c r="F2316" s="29">
        <v>0.98726389999999997</v>
      </c>
    </row>
    <row r="2317" spans="2:6">
      <c r="B2317" s="55">
        <v>43879</v>
      </c>
      <c r="C2317" s="29" t="s">
        <v>37</v>
      </c>
      <c r="D2317" s="29">
        <v>11</v>
      </c>
      <c r="E2317" s="29">
        <v>0.98410529999999996</v>
      </c>
      <c r="F2317" s="29">
        <v>0.98698280000000005</v>
      </c>
    </row>
    <row r="2318" spans="2:6">
      <c r="B2318" s="55">
        <v>43879</v>
      </c>
      <c r="C2318" s="29" t="s">
        <v>37</v>
      </c>
      <c r="D2318" s="29">
        <v>12</v>
      </c>
      <c r="E2318" s="29">
        <v>0.98358920000000005</v>
      </c>
      <c r="F2318" s="29">
        <v>0.9862628</v>
      </c>
    </row>
    <row r="2319" spans="2:6">
      <c r="B2319" s="55">
        <v>43879</v>
      </c>
      <c r="C2319" s="29" t="s">
        <v>37</v>
      </c>
      <c r="D2319" s="29">
        <v>13</v>
      </c>
      <c r="E2319" s="29">
        <v>0.98376580000000002</v>
      </c>
      <c r="F2319" s="29">
        <v>0.98615830000000004</v>
      </c>
    </row>
    <row r="2320" spans="2:6">
      <c r="B2320" s="55">
        <v>43879</v>
      </c>
      <c r="C2320" s="29" t="s">
        <v>37</v>
      </c>
      <c r="D2320" s="29">
        <v>14</v>
      </c>
      <c r="E2320" s="29">
        <v>0.98402880000000004</v>
      </c>
      <c r="F2320" s="29">
        <v>0.98627520000000002</v>
      </c>
    </row>
    <row r="2321" spans="2:6">
      <c r="B2321" s="55">
        <v>43879</v>
      </c>
      <c r="C2321" s="29" t="s">
        <v>37</v>
      </c>
      <c r="D2321" s="29">
        <v>15</v>
      </c>
      <c r="E2321" s="29">
        <v>0.98530280000000003</v>
      </c>
      <c r="F2321" s="29">
        <v>0.98699749999999997</v>
      </c>
    </row>
    <row r="2322" spans="2:6">
      <c r="B2322" s="55">
        <v>43879</v>
      </c>
      <c r="C2322" s="29" t="s">
        <v>37</v>
      </c>
      <c r="D2322" s="29">
        <v>16</v>
      </c>
      <c r="E2322" s="29">
        <v>0.98604610000000004</v>
      </c>
      <c r="F2322" s="29">
        <v>0.98767349999999998</v>
      </c>
    </row>
    <row r="2323" spans="2:6">
      <c r="B2323" s="55">
        <v>43879</v>
      </c>
      <c r="C2323" s="29" t="s">
        <v>37</v>
      </c>
      <c r="D2323" s="29">
        <v>17</v>
      </c>
      <c r="E2323" s="29">
        <v>0.9857629</v>
      </c>
      <c r="F2323" s="29">
        <v>0.98747720000000005</v>
      </c>
    </row>
    <row r="2324" spans="2:6">
      <c r="B2324" s="55">
        <v>43879</v>
      </c>
      <c r="C2324" s="29" t="s">
        <v>37</v>
      </c>
      <c r="D2324" s="29">
        <v>18</v>
      </c>
      <c r="E2324" s="29">
        <v>0.98572269999999995</v>
      </c>
      <c r="F2324" s="29">
        <v>0.98744109999999996</v>
      </c>
    </row>
    <row r="2325" spans="2:6">
      <c r="B2325" s="55">
        <v>43879</v>
      </c>
      <c r="C2325" s="29" t="s">
        <v>37</v>
      </c>
      <c r="D2325" s="29">
        <v>19</v>
      </c>
      <c r="E2325" s="29">
        <v>0.98607080000000003</v>
      </c>
      <c r="F2325" s="29">
        <v>0.98756980000000005</v>
      </c>
    </row>
    <row r="2326" spans="2:6">
      <c r="B2326" s="55">
        <v>43879</v>
      </c>
      <c r="C2326" s="29" t="s">
        <v>37</v>
      </c>
      <c r="D2326" s="29">
        <v>20</v>
      </c>
      <c r="E2326" s="29">
        <v>0.98648329999999995</v>
      </c>
      <c r="F2326" s="29">
        <v>0.98800500000000002</v>
      </c>
    </row>
    <row r="2327" spans="2:6">
      <c r="B2327" s="55">
        <v>43879</v>
      </c>
      <c r="C2327" s="29" t="s">
        <v>37</v>
      </c>
      <c r="D2327" s="29">
        <v>21</v>
      </c>
      <c r="E2327" s="29">
        <v>0.98707679999999998</v>
      </c>
      <c r="F2327" s="29">
        <v>0.98854500000000001</v>
      </c>
    </row>
    <row r="2328" spans="2:6">
      <c r="B2328" s="55">
        <v>43879</v>
      </c>
      <c r="C2328" s="29" t="s">
        <v>37</v>
      </c>
      <c r="D2328" s="29">
        <v>22</v>
      </c>
      <c r="E2328" s="29">
        <v>0.98699510000000001</v>
      </c>
      <c r="F2328" s="29">
        <v>0.98849569999999998</v>
      </c>
    </row>
    <row r="2329" spans="2:6">
      <c r="B2329" s="55">
        <v>43879</v>
      </c>
      <c r="C2329" s="29" t="s">
        <v>37</v>
      </c>
      <c r="D2329" s="29">
        <v>23</v>
      </c>
      <c r="E2329" s="29">
        <v>0.98645649999999996</v>
      </c>
      <c r="F2329" s="29">
        <v>0.98807279999999997</v>
      </c>
    </row>
    <row r="2330" spans="2:6">
      <c r="B2330" s="55">
        <v>43879</v>
      </c>
      <c r="C2330" s="29" t="s">
        <v>37</v>
      </c>
      <c r="D2330" s="29">
        <v>24</v>
      </c>
      <c r="E2330" s="29">
        <v>0.98613969999999995</v>
      </c>
      <c r="F2330" s="29">
        <v>0.98767070000000001</v>
      </c>
    </row>
    <row r="2331" spans="2:6">
      <c r="B2331" s="55">
        <v>43879</v>
      </c>
      <c r="C2331" s="29" t="s">
        <v>37</v>
      </c>
      <c r="D2331" s="29">
        <v>25</v>
      </c>
      <c r="E2331" s="29">
        <v>0.98606439999999995</v>
      </c>
      <c r="F2331" s="29">
        <v>0.98753239999999998</v>
      </c>
    </row>
    <row r="2332" spans="2:6">
      <c r="B2332" s="55">
        <v>43879</v>
      </c>
      <c r="C2332" s="29" t="s">
        <v>37</v>
      </c>
      <c r="D2332" s="29">
        <v>26</v>
      </c>
      <c r="E2332" s="29">
        <v>0.98658299999999999</v>
      </c>
      <c r="F2332" s="29">
        <v>0.98794510000000002</v>
      </c>
    </row>
    <row r="2333" spans="2:6">
      <c r="B2333" s="55">
        <v>43879</v>
      </c>
      <c r="C2333" s="29" t="s">
        <v>37</v>
      </c>
      <c r="D2333" s="29">
        <v>27</v>
      </c>
      <c r="E2333" s="29">
        <v>0.98641599999999996</v>
      </c>
      <c r="F2333" s="29">
        <v>0.98778920000000003</v>
      </c>
    </row>
    <row r="2334" spans="2:6">
      <c r="B2334" s="55">
        <v>43879</v>
      </c>
      <c r="C2334" s="29" t="s">
        <v>37</v>
      </c>
      <c r="D2334" s="29">
        <v>28</v>
      </c>
      <c r="E2334" s="29">
        <v>0.9862455</v>
      </c>
      <c r="F2334" s="29">
        <v>0.98767229999999995</v>
      </c>
    </row>
    <row r="2335" spans="2:6">
      <c r="B2335" s="55">
        <v>43879</v>
      </c>
      <c r="C2335" s="29" t="s">
        <v>37</v>
      </c>
      <c r="D2335" s="29">
        <v>29</v>
      </c>
      <c r="E2335" s="29">
        <v>0.98627620000000005</v>
      </c>
      <c r="F2335" s="29">
        <v>0.98767959999999999</v>
      </c>
    </row>
    <row r="2336" spans="2:6">
      <c r="B2336" s="55">
        <v>43879</v>
      </c>
      <c r="C2336" s="29" t="s">
        <v>37</v>
      </c>
      <c r="D2336" s="29">
        <v>30</v>
      </c>
      <c r="E2336" s="29">
        <v>0.98603700000000005</v>
      </c>
      <c r="F2336" s="29">
        <v>0.98729250000000002</v>
      </c>
    </row>
    <row r="2337" spans="2:6">
      <c r="B2337" s="55">
        <v>43879</v>
      </c>
      <c r="C2337" s="29" t="s">
        <v>37</v>
      </c>
      <c r="D2337" s="29">
        <v>31</v>
      </c>
      <c r="E2337" s="29">
        <v>0.98595600000000005</v>
      </c>
      <c r="F2337" s="29">
        <v>0.98722359999999998</v>
      </c>
    </row>
    <row r="2338" spans="2:6">
      <c r="B2338" s="55">
        <v>43879</v>
      </c>
      <c r="C2338" s="29" t="s">
        <v>37</v>
      </c>
      <c r="D2338" s="29">
        <v>32</v>
      </c>
      <c r="E2338" s="29">
        <v>0.98688920000000002</v>
      </c>
      <c r="F2338" s="29">
        <v>0.98774960000000001</v>
      </c>
    </row>
    <row r="2339" spans="2:6">
      <c r="B2339" s="55">
        <v>43879</v>
      </c>
      <c r="C2339" s="29" t="s">
        <v>37</v>
      </c>
      <c r="D2339" s="29">
        <v>33</v>
      </c>
      <c r="E2339" s="29">
        <v>0.98745859999999996</v>
      </c>
      <c r="F2339" s="29">
        <v>0.98812270000000002</v>
      </c>
    </row>
    <row r="2340" spans="2:6">
      <c r="B2340" s="55">
        <v>43879</v>
      </c>
      <c r="C2340" s="29" t="s">
        <v>37</v>
      </c>
      <c r="D2340" s="29">
        <v>34</v>
      </c>
      <c r="E2340" s="29">
        <v>0.98717109999999997</v>
      </c>
      <c r="F2340" s="29">
        <v>0.98798900000000001</v>
      </c>
    </row>
    <row r="2341" spans="2:6">
      <c r="B2341" s="55">
        <v>43879</v>
      </c>
      <c r="C2341" s="29" t="s">
        <v>37</v>
      </c>
      <c r="D2341" s="29">
        <v>35</v>
      </c>
      <c r="E2341" s="29">
        <v>0.98737909999999995</v>
      </c>
      <c r="F2341" s="29">
        <v>0.98841769999999995</v>
      </c>
    </row>
    <row r="2342" spans="2:6">
      <c r="B2342" s="55">
        <v>43879</v>
      </c>
      <c r="C2342" s="29" t="s">
        <v>37</v>
      </c>
      <c r="D2342" s="29">
        <v>36</v>
      </c>
      <c r="E2342" s="29">
        <v>0.98745669999999997</v>
      </c>
      <c r="F2342" s="29">
        <v>0.98837759999999997</v>
      </c>
    </row>
    <row r="2343" spans="2:6">
      <c r="B2343" s="55">
        <v>43879</v>
      </c>
      <c r="C2343" s="29" t="s">
        <v>37</v>
      </c>
      <c r="D2343" s="29">
        <v>37</v>
      </c>
      <c r="E2343" s="29">
        <v>0.98714999999999997</v>
      </c>
      <c r="F2343" s="29">
        <v>0.98812</v>
      </c>
    </row>
    <row r="2344" spans="2:6">
      <c r="B2344" s="55">
        <v>43879</v>
      </c>
      <c r="C2344" s="29" t="s">
        <v>37</v>
      </c>
      <c r="D2344" s="29">
        <v>38</v>
      </c>
      <c r="E2344" s="29">
        <v>0.98713919999999999</v>
      </c>
      <c r="F2344" s="29">
        <v>0.98832929999999997</v>
      </c>
    </row>
    <row r="2345" spans="2:6">
      <c r="B2345" s="55">
        <v>43879</v>
      </c>
      <c r="C2345" s="29" t="s">
        <v>37</v>
      </c>
      <c r="D2345" s="29">
        <v>39</v>
      </c>
      <c r="E2345" s="29">
        <v>0.98691269999999998</v>
      </c>
      <c r="F2345" s="29">
        <v>0.98812180000000005</v>
      </c>
    </row>
    <row r="2346" spans="2:6">
      <c r="B2346" s="55">
        <v>43879</v>
      </c>
      <c r="C2346" s="29" t="s">
        <v>37</v>
      </c>
      <c r="D2346" s="29">
        <v>40</v>
      </c>
      <c r="E2346" s="29">
        <v>0.98706059999999995</v>
      </c>
      <c r="F2346" s="29">
        <v>0.98824149999999999</v>
      </c>
    </row>
    <row r="2347" spans="2:6">
      <c r="B2347" s="55">
        <v>43879</v>
      </c>
      <c r="C2347" s="29" t="s">
        <v>37</v>
      </c>
      <c r="D2347" s="29">
        <v>41</v>
      </c>
      <c r="E2347" s="29">
        <v>0.98676549999999996</v>
      </c>
      <c r="F2347" s="29">
        <v>0.98804429999999999</v>
      </c>
    </row>
    <row r="2348" spans="2:6">
      <c r="B2348" s="55">
        <v>43879</v>
      </c>
      <c r="C2348" s="29" t="s">
        <v>37</v>
      </c>
      <c r="D2348" s="29">
        <v>42</v>
      </c>
      <c r="E2348" s="29">
        <v>0.98653970000000002</v>
      </c>
      <c r="F2348" s="29">
        <v>0.98807409999999996</v>
      </c>
    </row>
    <row r="2349" spans="2:6">
      <c r="B2349" s="55">
        <v>43879</v>
      </c>
      <c r="C2349" s="29" t="s">
        <v>37</v>
      </c>
      <c r="D2349" s="29">
        <v>43</v>
      </c>
      <c r="E2349" s="29">
        <v>0.9856163</v>
      </c>
      <c r="F2349" s="29">
        <v>0.98770740000000001</v>
      </c>
    </row>
    <row r="2350" spans="2:6">
      <c r="B2350" s="55">
        <v>43879</v>
      </c>
      <c r="C2350" s="29" t="s">
        <v>37</v>
      </c>
      <c r="D2350" s="29">
        <v>44</v>
      </c>
      <c r="E2350" s="29">
        <v>0.98573880000000003</v>
      </c>
      <c r="F2350" s="29">
        <v>0.98815810000000004</v>
      </c>
    </row>
    <row r="2351" spans="2:6">
      <c r="B2351" s="55">
        <v>43879</v>
      </c>
      <c r="C2351" s="29" t="s">
        <v>37</v>
      </c>
      <c r="D2351" s="29">
        <v>45</v>
      </c>
      <c r="E2351" s="29">
        <v>0.98599899999999996</v>
      </c>
      <c r="F2351" s="29">
        <v>0.98860409999999999</v>
      </c>
    </row>
    <row r="2352" spans="2:6">
      <c r="B2352" s="55">
        <v>43879</v>
      </c>
      <c r="C2352" s="29" t="s">
        <v>37</v>
      </c>
      <c r="D2352" s="29">
        <v>46</v>
      </c>
      <c r="E2352" s="29">
        <v>0.98567470000000001</v>
      </c>
      <c r="F2352" s="29">
        <v>0.98845490000000003</v>
      </c>
    </row>
    <row r="2353" spans="2:6">
      <c r="B2353" s="55">
        <v>43879</v>
      </c>
      <c r="C2353" s="29" t="s">
        <v>37</v>
      </c>
      <c r="D2353" s="29">
        <v>47</v>
      </c>
      <c r="E2353" s="29">
        <v>0.98562229999999995</v>
      </c>
      <c r="F2353" s="29">
        <v>0.98879629999999996</v>
      </c>
    </row>
    <row r="2354" spans="2:6">
      <c r="B2354" s="55">
        <v>43879</v>
      </c>
      <c r="C2354" s="29" t="s">
        <v>37</v>
      </c>
      <c r="D2354" s="29">
        <v>48</v>
      </c>
      <c r="E2354" s="29">
        <v>0.98530589999999996</v>
      </c>
      <c r="F2354" s="29">
        <v>0.98858880000000005</v>
      </c>
    </row>
    <row r="2355" spans="2:6">
      <c r="B2355" s="55">
        <v>43880</v>
      </c>
      <c r="C2355" s="29" t="s">
        <v>37</v>
      </c>
      <c r="D2355" s="29">
        <v>1</v>
      </c>
      <c r="E2355" s="29">
        <v>0.98517560000000004</v>
      </c>
      <c r="F2355" s="29">
        <v>0.98848170000000002</v>
      </c>
    </row>
    <row r="2356" spans="2:6">
      <c r="B2356" s="55">
        <v>43880</v>
      </c>
      <c r="C2356" s="29" t="s">
        <v>37</v>
      </c>
      <c r="D2356" s="29">
        <v>2</v>
      </c>
      <c r="E2356" s="29">
        <v>0.98532830000000005</v>
      </c>
      <c r="F2356" s="29">
        <v>0.98855249999999995</v>
      </c>
    </row>
    <row r="2357" spans="2:6">
      <c r="B2357" s="55">
        <v>43880</v>
      </c>
      <c r="C2357" s="29" t="s">
        <v>37</v>
      </c>
      <c r="D2357" s="29">
        <v>3</v>
      </c>
      <c r="E2357" s="29">
        <v>0.98587950000000002</v>
      </c>
      <c r="F2357" s="29">
        <v>0.98893019999999998</v>
      </c>
    </row>
    <row r="2358" spans="2:6">
      <c r="B2358" s="55">
        <v>43880</v>
      </c>
      <c r="C2358" s="29" t="s">
        <v>37</v>
      </c>
      <c r="D2358" s="29">
        <v>4</v>
      </c>
      <c r="E2358" s="29">
        <v>0.98587749999999996</v>
      </c>
      <c r="F2358" s="29">
        <v>0.9889694</v>
      </c>
    </row>
    <row r="2359" spans="2:6">
      <c r="B2359" s="55">
        <v>43880</v>
      </c>
      <c r="C2359" s="29" t="s">
        <v>37</v>
      </c>
      <c r="D2359" s="29">
        <v>5</v>
      </c>
      <c r="E2359" s="29">
        <v>0.98603039999999997</v>
      </c>
      <c r="F2359" s="29">
        <v>0.98897139999999994</v>
      </c>
    </row>
    <row r="2360" spans="2:6">
      <c r="B2360" s="55">
        <v>43880</v>
      </c>
      <c r="C2360" s="29" t="s">
        <v>37</v>
      </c>
      <c r="D2360" s="29">
        <v>6</v>
      </c>
      <c r="E2360" s="29">
        <v>0.98653550000000001</v>
      </c>
      <c r="F2360" s="29">
        <v>0.98924290000000004</v>
      </c>
    </row>
    <row r="2361" spans="2:6">
      <c r="B2361" s="55">
        <v>43880</v>
      </c>
      <c r="C2361" s="29" t="s">
        <v>37</v>
      </c>
      <c r="D2361" s="29">
        <v>7</v>
      </c>
      <c r="E2361" s="29">
        <v>0.9868325</v>
      </c>
      <c r="F2361" s="29">
        <v>0.9896298</v>
      </c>
    </row>
    <row r="2362" spans="2:6">
      <c r="B2362" s="55">
        <v>43880</v>
      </c>
      <c r="C2362" s="29" t="s">
        <v>37</v>
      </c>
      <c r="D2362" s="29">
        <v>8</v>
      </c>
      <c r="E2362" s="29">
        <v>0.98669079999999998</v>
      </c>
      <c r="F2362" s="29">
        <v>0.98948910000000001</v>
      </c>
    </row>
    <row r="2363" spans="2:6">
      <c r="B2363" s="55">
        <v>43880</v>
      </c>
      <c r="C2363" s="29" t="s">
        <v>37</v>
      </c>
      <c r="D2363" s="29">
        <v>9</v>
      </c>
      <c r="E2363" s="29">
        <v>0.98634940000000004</v>
      </c>
      <c r="F2363" s="29">
        <v>0.98920909999999995</v>
      </c>
    </row>
    <row r="2364" spans="2:6">
      <c r="B2364" s="55">
        <v>43880</v>
      </c>
      <c r="C2364" s="29" t="s">
        <v>37</v>
      </c>
      <c r="D2364" s="29">
        <v>10</v>
      </c>
      <c r="E2364" s="29">
        <v>0.98591649999999997</v>
      </c>
      <c r="F2364" s="29">
        <v>0.98864459999999998</v>
      </c>
    </row>
    <row r="2365" spans="2:6">
      <c r="B2365" s="55">
        <v>43880</v>
      </c>
      <c r="C2365" s="29" t="s">
        <v>37</v>
      </c>
      <c r="D2365" s="29">
        <v>11</v>
      </c>
      <c r="E2365" s="29">
        <v>0.98494280000000001</v>
      </c>
      <c r="F2365" s="29">
        <v>0.98745519999999998</v>
      </c>
    </row>
    <row r="2366" spans="2:6">
      <c r="B2366" s="55">
        <v>43880</v>
      </c>
      <c r="C2366" s="29" t="s">
        <v>37</v>
      </c>
      <c r="D2366" s="29">
        <v>12</v>
      </c>
      <c r="E2366" s="29">
        <v>0.98445450000000001</v>
      </c>
      <c r="F2366" s="29">
        <v>0.98691879999999998</v>
      </c>
    </row>
    <row r="2367" spans="2:6">
      <c r="B2367" s="55">
        <v>43880</v>
      </c>
      <c r="C2367" s="29" t="s">
        <v>37</v>
      </c>
      <c r="D2367" s="29">
        <v>13</v>
      </c>
      <c r="E2367" s="29">
        <v>0.98507029999999995</v>
      </c>
      <c r="F2367" s="29">
        <v>0.98698370000000002</v>
      </c>
    </row>
    <row r="2368" spans="2:6">
      <c r="B2368" s="55">
        <v>43880</v>
      </c>
      <c r="C2368" s="29" t="s">
        <v>37</v>
      </c>
      <c r="D2368" s="29">
        <v>14</v>
      </c>
      <c r="E2368" s="29">
        <v>0.98600089999999996</v>
      </c>
      <c r="F2368" s="29">
        <v>0.98712520000000004</v>
      </c>
    </row>
    <row r="2369" spans="2:6">
      <c r="B2369" s="55">
        <v>43880</v>
      </c>
      <c r="C2369" s="29" t="s">
        <v>37</v>
      </c>
      <c r="D2369" s="29">
        <v>15</v>
      </c>
      <c r="E2369" s="29">
        <v>0.98699700000000001</v>
      </c>
      <c r="F2369" s="29">
        <v>0.9872959</v>
      </c>
    </row>
    <row r="2370" spans="2:6">
      <c r="B2370" s="55">
        <v>43880</v>
      </c>
      <c r="C2370" s="29" t="s">
        <v>37</v>
      </c>
      <c r="D2370" s="29">
        <v>16</v>
      </c>
      <c r="E2370" s="29">
        <v>0.98718430000000001</v>
      </c>
      <c r="F2370" s="29">
        <v>0.98732220000000004</v>
      </c>
    </row>
    <row r="2371" spans="2:6">
      <c r="B2371" s="55">
        <v>43880</v>
      </c>
      <c r="C2371" s="29" t="s">
        <v>37</v>
      </c>
      <c r="D2371" s="29">
        <v>17</v>
      </c>
      <c r="E2371" s="29">
        <v>0.98698509999999995</v>
      </c>
      <c r="F2371" s="29">
        <v>0.98726829999999999</v>
      </c>
    </row>
    <row r="2372" spans="2:6">
      <c r="B2372" s="55">
        <v>43880</v>
      </c>
      <c r="C2372" s="29" t="s">
        <v>37</v>
      </c>
      <c r="D2372" s="29">
        <v>18</v>
      </c>
      <c r="E2372" s="29">
        <v>0.98708220000000002</v>
      </c>
      <c r="F2372" s="29">
        <v>0.98727549999999997</v>
      </c>
    </row>
    <row r="2373" spans="2:6">
      <c r="B2373" s="55">
        <v>43880</v>
      </c>
      <c r="C2373" s="29" t="s">
        <v>37</v>
      </c>
      <c r="D2373" s="29">
        <v>19</v>
      </c>
      <c r="E2373" s="29">
        <v>0.98701919999999999</v>
      </c>
      <c r="F2373" s="29">
        <v>0.98718530000000004</v>
      </c>
    </row>
    <row r="2374" spans="2:6">
      <c r="B2374" s="55">
        <v>43880</v>
      </c>
      <c r="C2374" s="29" t="s">
        <v>37</v>
      </c>
      <c r="D2374" s="29">
        <v>20</v>
      </c>
      <c r="E2374" s="29">
        <v>0.98719420000000002</v>
      </c>
      <c r="F2374" s="29">
        <v>0.98726210000000003</v>
      </c>
    </row>
    <row r="2375" spans="2:6">
      <c r="B2375" s="55">
        <v>43880</v>
      </c>
      <c r="C2375" s="29" t="s">
        <v>37</v>
      </c>
      <c r="D2375" s="29">
        <v>21</v>
      </c>
      <c r="E2375" s="29">
        <v>0.9849812</v>
      </c>
      <c r="F2375" s="29">
        <v>0.9850757</v>
      </c>
    </row>
    <row r="2376" spans="2:6">
      <c r="B2376" s="55">
        <v>43880</v>
      </c>
      <c r="C2376" s="29" t="s">
        <v>37</v>
      </c>
      <c r="D2376" s="29">
        <v>22</v>
      </c>
      <c r="E2376" s="29">
        <v>0.98754940000000002</v>
      </c>
      <c r="F2376" s="29">
        <v>0.98767039999999995</v>
      </c>
    </row>
    <row r="2377" spans="2:6">
      <c r="B2377" s="55">
        <v>43880</v>
      </c>
      <c r="C2377" s="29" t="s">
        <v>37</v>
      </c>
      <c r="D2377" s="29">
        <v>23</v>
      </c>
      <c r="E2377" s="29">
        <v>0.98732739999999997</v>
      </c>
      <c r="F2377" s="29">
        <v>0.98751469999999997</v>
      </c>
    </row>
    <row r="2378" spans="2:6">
      <c r="B2378" s="55">
        <v>43880</v>
      </c>
      <c r="C2378" s="29" t="s">
        <v>37</v>
      </c>
      <c r="D2378" s="29">
        <v>24</v>
      </c>
      <c r="E2378" s="29">
        <v>0.98727410000000004</v>
      </c>
      <c r="F2378" s="29">
        <v>0.98746920000000005</v>
      </c>
    </row>
    <row r="2379" spans="2:6">
      <c r="B2379" s="55">
        <v>43880</v>
      </c>
      <c r="C2379" s="29" t="s">
        <v>37</v>
      </c>
      <c r="D2379" s="29">
        <v>25</v>
      </c>
      <c r="E2379" s="29">
        <v>0.98688909999999996</v>
      </c>
      <c r="F2379" s="29">
        <v>0.98736950000000001</v>
      </c>
    </row>
    <row r="2380" spans="2:6">
      <c r="B2380" s="55">
        <v>43880</v>
      </c>
      <c r="C2380" s="29" t="s">
        <v>37</v>
      </c>
      <c r="D2380" s="29">
        <v>26</v>
      </c>
      <c r="E2380" s="29">
        <v>0.98684780000000005</v>
      </c>
      <c r="F2380" s="29">
        <v>0.98740720000000004</v>
      </c>
    </row>
    <row r="2381" spans="2:6">
      <c r="B2381" s="55">
        <v>43880</v>
      </c>
      <c r="C2381" s="29" t="s">
        <v>37</v>
      </c>
      <c r="D2381" s="29">
        <v>27</v>
      </c>
      <c r="E2381" s="29">
        <v>0.98693739999999996</v>
      </c>
      <c r="F2381" s="29">
        <v>0.98750329999999997</v>
      </c>
    </row>
    <row r="2382" spans="2:6">
      <c r="B2382" s="55">
        <v>43880</v>
      </c>
      <c r="C2382" s="29" t="s">
        <v>37</v>
      </c>
      <c r="D2382" s="29">
        <v>28</v>
      </c>
      <c r="E2382" s="29">
        <v>0.98628830000000001</v>
      </c>
      <c r="F2382" s="29">
        <v>0.98692270000000004</v>
      </c>
    </row>
    <row r="2383" spans="2:6">
      <c r="B2383" s="55">
        <v>43880</v>
      </c>
      <c r="C2383" s="29" t="s">
        <v>37</v>
      </c>
      <c r="D2383" s="29">
        <v>29</v>
      </c>
      <c r="E2383" s="29">
        <v>0.98609809999999998</v>
      </c>
      <c r="F2383" s="29">
        <v>0.98674189999999995</v>
      </c>
    </row>
    <row r="2384" spans="2:6">
      <c r="B2384" s="55">
        <v>43880</v>
      </c>
      <c r="C2384" s="29" t="s">
        <v>37</v>
      </c>
      <c r="D2384" s="29">
        <v>30</v>
      </c>
      <c r="E2384" s="29">
        <v>0.98498810000000003</v>
      </c>
      <c r="F2384" s="29">
        <v>0.98587650000000004</v>
      </c>
    </row>
    <row r="2385" spans="2:6">
      <c r="B2385" s="55">
        <v>43880</v>
      </c>
      <c r="C2385" s="29" t="s">
        <v>37</v>
      </c>
      <c r="D2385" s="29">
        <v>31</v>
      </c>
      <c r="E2385" s="29">
        <v>0.98494720000000002</v>
      </c>
      <c r="F2385" s="29">
        <v>0.98582460000000005</v>
      </c>
    </row>
    <row r="2386" spans="2:6">
      <c r="B2386" s="55">
        <v>43880</v>
      </c>
      <c r="C2386" s="29" t="s">
        <v>37</v>
      </c>
      <c r="D2386" s="29">
        <v>32</v>
      </c>
      <c r="E2386" s="29">
        <v>0.98492170000000001</v>
      </c>
      <c r="F2386" s="29">
        <v>0.98578449999999995</v>
      </c>
    </row>
    <row r="2387" spans="2:6">
      <c r="B2387" s="55">
        <v>43880</v>
      </c>
      <c r="C2387" s="29" t="s">
        <v>37</v>
      </c>
      <c r="D2387" s="29">
        <v>33</v>
      </c>
      <c r="E2387" s="29">
        <v>0.98508629999999997</v>
      </c>
      <c r="F2387" s="29">
        <v>0.98594899999999996</v>
      </c>
    </row>
    <row r="2388" spans="2:6">
      <c r="B2388" s="55">
        <v>43880</v>
      </c>
      <c r="C2388" s="29" t="s">
        <v>37</v>
      </c>
      <c r="D2388" s="29">
        <v>34</v>
      </c>
      <c r="E2388" s="29">
        <v>0.98501019999999995</v>
      </c>
      <c r="F2388" s="29">
        <v>0.98598459999999999</v>
      </c>
    </row>
    <row r="2389" spans="2:6">
      <c r="B2389" s="55">
        <v>43880</v>
      </c>
      <c r="C2389" s="29" t="s">
        <v>37</v>
      </c>
      <c r="D2389" s="29">
        <v>35</v>
      </c>
      <c r="E2389" s="29">
        <v>0.9852166</v>
      </c>
      <c r="F2389" s="29">
        <v>0.98617779999999999</v>
      </c>
    </row>
    <row r="2390" spans="2:6">
      <c r="B2390" s="55">
        <v>43880</v>
      </c>
      <c r="C2390" s="29" t="s">
        <v>37</v>
      </c>
      <c r="D2390" s="29">
        <v>36</v>
      </c>
      <c r="E2390" s="29">
        <v>0.98564320000000005</v>
      </c>
      <c r="F2390" s="29">
        <v>0.98662050000000001</v>
      </c>
    </row>
    <row r="2391" spans="2:6">
      <c r="B2391" s="55">
        <v>43880</v>
      </c>
      <c r="C2391" s="29" t="s">
        <v>37</v>
      </c>
      <c r="D2391" s="29">
        <v>37</v>
      </c>
      <c r="E2391" s="29">
        <v>0.9854697</v>
      </c>
      <c r="F2391" s="29">
        <v>0.98655250000000005</v>
      </c>
    </row>
    <row r="2392" spans="2:6">
      <c r="B2392" s="55">
        <v>43880</v>
      </c>
      <c r="C2392" s="29" t="s">
        <v>37</v>
      </c>
      <c r="D2392" s="29">
        <v>38</v>
      </c>
      <c r="E2392" s="29">
        <v>0.98549059999999999</v>
      </c>
      <c r="F2392" s="29">
        <v>0.98663259999999997</v>
      </c>
    </row>
    <row r="2393" spans="2:6">
      <c r="B2393" s="55">
        <v>43880</v>
      </c>
      <c r="C2393" s="29" t="s">
        <v>37</v>
      </c>
      <c r="D2393" s="29">
        <v>39</v>
      </c>
      <c r="E2393" s="29">
        <v>0.9851453</v>
      </c>
      <c r="F2393" s="29">
        <v>0.9863672</v>
      </c>
    </row>
    <row r="2394" spans="2:6">
      <c r="B2394" s="55">
        <v>43880</v>
      </c>
      <c r="C2394" s="29" t="s">
        <v>37</v>
      </c>
      <c r="D2394" s="29">
        <v>40</v>
      </c>
      <c r="E2394" s="29">
        <v>0.98556849999999996</v>
      </c>
      <c r="F2394" s="29">
        <v>0.98704789999999998</v>
      </c>
    </row>
    <row r="2395" spans="2:6">
      <c r="B2395" s="55">
        <v>43880</v>
      </c>
      <c r="C2395" s="29" t="s">
        <v>37</v>
      </c>
      <c r="D2395" s="29">
        <v>41</v>
      </c>
      <c r="E2395" s="29">
        <v>0.98528870000000002</v>
      </c>
      <c r="F2395" s="29">
        <v>0.98684079999999996</v>
      </c>
    </row>
    <row r="2396" spans="2:6">
      <c r="B2396" s="55">
        <v>43880</v>
      </c>
      <c r="C2396" s="29" t="s">
        <v>37</v>
      </c>
      <c r="D2396" s="29">
        <v>42</v>
      </c>
      <c r="E2396" s="29">
        <v>0.98514619999999997</v>
      </c>
      <c r="F2396" s="29">
        <v>0.98697610000000002</v>
      </c>
    </row>
    <row r="2397" spans="2:6">
      <c r="B2397" s="55">
        <v>43880</v>
      </c>
      <c r="C2397" s="29" t="s">
        <v>37</v>
      </c>
      <c r="D2397" s="29">
        <v>43</v>
      </c>
      <c r="E2397" s="29">
        <v>0.98520059999999998</v>
      </c>
      <c r="F2397" s="29">
        <v>0.98714650000000004</v>
      </c>
    </row>
    <row r="2398" spans="2:6">
      <c r="B2398" s="55">
        <v>43880</v>
      </c>
      <c r="C2398" s="29" t="s">
        <v>37</v>
      </c>
      <c r="D2398" s="29">
        <v>44</v>
      </c>
      <c r="E2398" s="29">
        <v>0.98503569999999996</v>
      </c>
      <c r="F2398" s="29">
        <v>0.98718070000000002</v>
      </c>
    </row>
    <row r="2399" spans="2:6">
      <c r="B2399" s="55">
        <v>43880</v>
      </c>
      <c r="C2399" s="29" t="s">
        <v>37</v>
      </c>
      <c r="D2399" s="29">
        <v>45</v>
      </c>
      <c r="E2399" s="29">
        <v>0.98493699999999995</v>
      </c>
      <c r="F2399" s="29">
        <v>0.9871086</v>
      </c>
    </row>
    <row r="2400" spans="2:6">
      <c r="B2400" s="55">
        <v>43880</v>
      </c>
      <c r="C2400" s="29" t="s">
        <v>37</v>
      </c>
      <c r="D2400" s="29">
        <v>46</v>
      </c>
      <c r="E2400" s="29">
        <v>0.98505779999999998</v>
      </c>
      <c r="F2400" s="29">
        <v>0.9873518</v>
      </c>
    </row>
    <row r="2401" spans="2:6">
      <c r="B2401" s="55">
        <v>43880</v>
      </c>
      <c r="C2401" s="29" t="s">
        <v>37</v>
      </c>
      <c r="D2401" s="29">
        <v>47</v>
      </c>
      <c r="E2401" s="29">
        <v>0.98445179999999999</v>
      </c>
      <c r="F2401" s="29">
        <v>0.98728300000000002</v>
      </c>
    </row>
    <row r="2402" spans="2:6">
      <c r="B2402" s="55">
        <v>43880</v>
      </c>
      <c r="C2402" s="29" t="s">
        <v>37</v>
      </c>
      <c r="D2402" s="29">
        <v>48</v>
      </c>
      <c r="E2402" s="29">
        <v>0.98380000000000001</v>
      </c>
      <c r="F2402" s="29">
        <v>0.98693359999999997</v>
      </c>
    </row>
    <row r="2403" spans="2:6">
      <c r="B2403" s="55">
        <v>43881</v>
      </c>
      <c r="C2403" s="29" t="s">
        <v>37</v>
      </c>
      <c r="D2403" s="29">
        <v>1</v>
      </c>
      <c r="E2403" s="29">
        <v>0.98358140000000005</v>
      </c>
      <c r="F2403" s="29">
        <v>0.98656310000000003</v>
      </c>
    </row>
    <row r="2404" spans="2:6">
      <c r="B2404" s="55">
        <v>43881</v>
      </c>
      <c r="C2404" s="29" t="s">
        <v>37</v>
      </c>
      <c r="D2404" s="29">
        <v>2</v>
      </c>
      <c r="E2404" s="29">
        <v>0.98348340000000001</v>
      </c>
      <c r="F2404" s="29">
        <v>0.98643789999999998</v>
      </c>
    </row>
    <row r="2405" spans="2:6">
      <c r="B2405" s="55">
        <v>43881</v>
      </c>
      <c r="C2405" s="29" t="s">
        <v>37</v>
      </c>
      <c r="D2405" s="29">
        <v>3</v>
      </c>
      <c r="E2405" s="29">
        <v>0.98354070000000005</v>
      </c>
      <c r="F2405" s="29">
        <v>0.98644370000000003</v>
      </c>
    </row>
    <row r="2406" spans="2:6">
      <c r="B2406" s="55">
        <v>43881</v>
      </c>
      <c r="C2406" s="29" t="s">
        <v>37</v>
      </c>
      <c r="D2406" s="29">
        <v>4</v>
      </c>
      <c r="E2406" s="29">
        <v>0.9828498</v>
      </c>
      <c r="F2406" s="29">
        <v>0.98612310000000003</v>
      </c>
    </row>
    <row r="2407" spans="2:6">
      <c r="B2407" s="55">
        <v>43881</v>
      </c>
      <c r="C2407" s="29" t="s">
        <v>37</v>
      </c>
      <c r="D2407" s="29">
        <v>5</v>
      </c>
      <c r="E2407" s="29">
        <v>0.98316729999999997</v>
      </c>
      <c r="F2407" s="29">
        <v>0.98656440000000001</v>
      </c>
    </row>
    <row r="2408" spans="2:6">
      <c r="B2408" s="55">
        <v>43881</v>
      </c>
      <c r="C2408" s="29" t="s">
        <v>37</v>
      </c>
      <c r="D2408" s="29">
        <v>6</v>
      </c>
      <c r="E2408" s="29">
        <v>0.98308209999999996</v>
      </c>
      <c r="F2408" s="29">
        <v>0.98647010000000002</v>
      </c>
    </row>
    <row r="2409" spans="2:6">
      <c r="B2409" s="55">
        <v>43881</v>
      </c>
      <c r="C2409" s="29" t="s">
        <v>37</v>
      </c>
      <c r="D2409" s="29">
        <v>7</v>
      </c>
      <c r="E2409" s="29">
        <v>0.98372170000000003</v>
      </c>
      <c r="F2409" s="29">
        <v>0.9869464</v>
      </c>
    </row>
    <row r="2410" spans="2:6">
      <c r="B2410" s="55">
        <v>43881</v>
      </c>
      <c r="C2410" s="29" t="s">
        <v>37</v>
      </c>
      <c r="D2410" s="29">
        <v>8</v>
      </c>
      <c r="E2410" s="29">
        <v>0.98428700000000002</v>
      </c>
      <c r="F2410" s="29">
        <v>0.98737180000000002</v>
      </c>
    </row>
    <row r="2411" spans="2:6">
      <c r="B2411" s="55">
        <v>43881</v>
      </c>
      <c r="C2411" s="29" t="s">
        <v>37</v>
      </c>
      <c r="D2411" s="29">
        <v>9</v>
      </c>
      <c r="E2411" s="29">
        <v>0.98319000000000001</v>
      </c>
      <c r="F2411" s="29">
        <v>0.98602400000000001</v>
      </c>
    </row>
    <row r="2412" spans="2:6">
      <c r="B2412" s="55">
        <v>43881</v>
      </c>
      <c r="C2412" s="29" t="s">
        <v>37</v>
      </c>
      <c r="D2412" s="29">
        <v>10</v>
      </c>
      <c r="E2412" s="29">
        <v>0.9833073</v>
      </c>
      <c r="F2412" s="29">
        <v>0.98588030000000004</v>
      </c>
    </row>
    <row r="2413" spans="2:6">
      <c r="B2413" s="55">
        <v>43881</v>
      </c>
      <c r="C2413" s="29" t="s">
        <v>37</v>
      </c>
      <c r="D2413" s="29">
        <v>11</v>
      </c>
      <c r="E2413" s="29">
        <v>0.98426550000000002</v>
      </c>
      <c r="F2413" s="29">
        <v>0.98662819999999996</v>
      </c>
    </row>
    <row r="2414" spans="2:6">
      <c r="B2414" s="55">
        <v>43881</v>
      </c>
      <c r="C2414" s="29" t="s">
        <v>37</v>
      </c>
      <c r="D2414" s="29">
        <v>12</v>
      </c>
      <c r="E2414" s="29">
        <v>0.98418280000000002</v>
      </c>
      <c r="F2414" s="29">
        <v>0.98639460000000001</v>
      </c>
    </row>
    <row r="2415" spans="2:6">
      <c r="B2415" s="55">
        <v>43881</v>
      </c>
      <c r="C2415" s="29" t="s">
        <v>37</v>
      </c>
      <c r="D2415" s="29">
        <v>13</v>
      </c>
      <c r="E2415" s="29">
        <v>0.98529420000000001</v>
      </c>
      <c r="F2415" s="29">
        <v>0.98725390000000002</v>
      </c>
    </row>
    <row r="2416" spans="2:6">
      <c r="B2416" s="55">
        <v>43881</v>
      </c>
      <c r="C2416" s="29" t="s">
        <v>37</v>
      </c>
      <c r="D2416" s="29">
        <v>14</v>
      </c>
      <c r="E2416" s="29">
        <v>0.98674879999999998</v>
      </c>
      <c r="F2416" s="29">
        <v>0.98781529999999995</v>
      </c>
    </row>
    <row r="2417" spans="2:6">
      <c r="B2417" s="55">
        <v>43881</v>
      </c>
      <c r="C2417" s="29" t="s">
        <v>37</v>
      </c>
      <c r="D2417" s="29">
        <v>15</v>
      </c>
      <c r="E2417" s="29">
        <v>0.98736820000000003</v>
      </c>
      <c r="F2417" s="29">
        <v>0.98823030000000001</v>
      </c>
    </row>
    <row r="2418" spans="2:6">
      <c r="B2418" s="55">
        <v>43881</v>
      </c>
      <c r="C2418" s="29" t="s">
        <v>37</v>
      </c>
      <c r="D2418" s="29">
        <v>16</v>
      </c>
      <c r="E2418" s="29">
        <v>0.98767669999999996</v>
      </c>
      <c r="F2418" s="29">
        <v>0.98856120000000003</v>
      </c>
    </row>
    <row r="2419" spans="2:6">
      <c r="B2419" s="55">
        <v>43881</v>
      </c>
      <c r="C2419" s="29" t="s">
        <v>37</v>
      </c>
      <c r="D2419" s="29">
        <v>17</v>
      </c>
      <c r="E2419" s="29">
        <v>0.98790259999999996</v>
      </c>
      <c r="F2419" s="29">
        <v>0.9886433</v>
      </c>
    </row>
    <row r="2420" spans="2:6">
      <c r="B2420" s="55">
        <v>43881</v>
      </c>
      <c r="C2420" s="29" t="s">
        <v>37</v>
      </c>
      <c r="D2420" s="29">
        <v>18</v>
      </c>
      <c r="E2420" s="29">
        <v>0.98774629999999997</v>
      </c>
      <c r="F2420" s="29">
        <v>0.98831899999999995</v>
      </c>
    </row>
    <row r="2421" spans="2:6">
      <c r="B2421" s="55">
        <v>43881</v>
      </c>
      <c r="C2421" s="29" t="s">
        <v>37</v>
      </c>
      <c r="D2421" s="29">
        <v>19</v>
      </c>
      <c r="E2421" s="29">
        <v>0.98693969999999998</v>
      </c>
      <c r="F2421" s="29">
        <v>0.98757950000000005</v>
      </c>
    </row>
    <row r="2422" spans="2:6">
      <c r="B2422" s="55">
        <v>43881</v>
      </c>
      <c r="C2422" s="29" t="s">
        <v>37</v>
      </c>
      <c r="D2422" s="29">
        <v>20</v>
      </c>
      <c r="E2422" s="29">
        <v>0.9873883</v>
      </c>
      <c r="F2422" s="29">
        <v>0.98827160000000003</v>
      </c>
    </row>
    <row r="2423" spans="2:6">
      <c r="B2423" s="55">
        <v>43881</v>
      </c>
      <c r="C2423" s="29" t="s">
        <v>37</v>
      </c>
      <c r="D2423" s="29">
        <v>21</v>
      </c>
      <c r="E2423" s="29">
        <v>0.98732390000000003</v>
      </c>
      <c r="F2423" s="29">
        <v>0.98832010000000003</v>
      </c>
    </row>
    <row r="2424" spans="2:6">
      <c r="B2424" s="55">
        <v>43881</v>
      </c>
      <c r="C2424" s="29" t="s">
        <v>37</v>
      </c>
      <c r="D2424" s="29">
        <v>22</v>
      </c>
      <c r="E2424" s="29">
        <v>0.98759799999999998</v>
      </c>
      <c r="F2424" s="29">
        <v>0.98834140000000004</v>
      </c>
    </row>
    <row r="2425" spans="2:6">
      <c r="B2425" s="55">
        <v>43881</v>
      </c>
      <c r="C2425" s="29" t="s">
        <v>37</v>
      </c>
      <c r="D2425" s="29">
        <v>23</v>
      </c>
      <c r="E2425" s="29">
        <v>0.9872493</v>
      </c>
      <c r="F2425" s="29">
        <v>0.98794249999999995</v>
      </c>
    </row>
    <row r="2426" spans="2:6">
      <c r="B2426" s="55">
        <v>43881</v>
      </c>
      <c r="C2426" s="29" t="s">
        <v>37</v>
      </c>
      <c r="D2426" s="29">
        <v>24</v>
      </c>
      <c r="E2426" s="29">
        <v>0.98679890000000003</v>
      </c>
      <c r="F2426" s="29">
        <v>0.98768180000000005</v>
      </c>
    </row>
    <row r="2427" spans="2:6">
      <c r="B2427" s="55">
        <v>43881</v>
      </c>
      <c r="C2427" s="29" t="s">
        <v>37</v>
      </c>
      <c r="D2427" s="29">
        <v>25</v>
      </c>
      <c r="E2427" s="29">
        <v>0.98721080000000005</v>
      </c>
      <c r="F2427" s="29">
        <v>0.98810759999999997</v>
      </c>
    </row>
    <row r="2428" spans="2:6">
      <c r="B2428" s="55">
        <v>43881</v>
      </c>
      <c r="C2428" s="29" t="s">
        <v>37</v>
      </c>
      <c r="D2428" s="29">
        <v>26</v>
      </c>
      <c r="E2428" s="29">
        <v>0.98746250000000002</v>
      </c>
      <c r="F2428" s="29">
        <v>0.98818240000000002</v>
      </c>
    </row>
    <row r="2429" spans="2:6">
      <c r="B2429" s="55">
        <v>43881</v>
      </c>
      <c r="C2429" s="29" t="s">
        <v>37</v>
      </c>
      <c r="D2429" s="29">
        <v>27</v>
      </c>
      <c r="E2429" s="29">
        <v>0.9872128</v>
      </c>
      <c r="F2429" s="29">
        <v>0.98818519999999999</v>
      </c>
    </row>
    <row r="2430" spans="2:6">
      <c r="B2430" s="55">
        <v>43881</v>
      </c>
      <c r="C2430" s="29" t="s">
        <v>37</v>
      </c>
      <c r="D2430" s="29">
        <v>28</v>
      </c>
      <c r="E2430" s="29">
        <v>0.98697109999999999</v>
      </c>
      <c r="F2430" s="29">
        <v>0.98799110000000001</v>
      </c>
    </row>
    <row r="2431" spans="2:6">
      <c r="B2431" s="55">
        <v>43881</v>
      </c>
      <c r="C2431" s="29" t="s">
        <v>37</v>
      </c>
      <c r="D2431" s="29">
        <v>29</v>
      </c>
      <c r="E2431" s="29">
        <v>0.98678109999999997</v>
      </c>
      <c r="F2431" s="29">
        <v>0.98794119999999996</v>
      </c>
    </row>
    <row r="2432" spans="2:6">
      <c r="B2432" s="55">
        <v>43881</v>
      </c>
      <c r="C2432" s="29" t="s">
        <v>37</v>
      </c>
      <c r="D2432" s="29">
        <v>30</v>
      </c>
      <c r="E2432" s="29">
        <v>0.98679859999999997</v>
      </c>
      <c r="F2432" s="29">
        <v>0.98807619999999996</v>
      </c>
    </row>
    <row r="2433" spans="2:6">
      <c r="B2433" s="55">
        <v>43881</v>
      </c>
      <c r="C2433" s="29" t="s">
        <v>37</v>
      </c>
      <c r="D2433" s="29">
        <v>31</v>
      </c>
      <c r="E2433" s="29">
        <v>0.98697000000000001</v>
      </c>
      <c r="F2433" s="29">
        <v>0.98836369999999996</v>
      </c>
    </row>
    <row r="2434" spans="2:6">
      <c r="B2434" s="55">
        <v>43881</v>
      </c>
      <c r="C2434" s="29" t="s">
        <v>37</v>
      </c>
      <c r="D2434" s="29">
        <v>32</v>
      </c>
      <c r="E2434" s="29">
        <v>0.98697389999999996</v>
      </c>
      <c r="F2434" s="29">
        <v>0.98839480000000002</v>
      </c>
    </row>
    <row r="2435" spans="2:6">
      <c r="B2435" s="55">
        <v>43881</v>
      </c>
      <c r="C2435" s="29" t="s">
        <v>37</v>
      </c>
      <c r="D2435" s="29">
        <v>33</v>
      </c>
      <c r="E2435" s="29">
        <v>0.98690820000000001</v>
      </c>
      <c r="F2435" s="29">
        <v>0.98801830000000002</v>
      </c>
    </row>
    <row r="2436" spans="2:6">
      <c r="B2436" s="55">
        <v>43881</v>
      </c>
      <c r="C2436" s="29" t="s">
        <v>37</v>
      </c>
      <c r="D2436" s="29">
        <v>34</v>
      </c>
      <c r="E2436" s="29">
        <v>0.98660859999999995</v>
      </c>
      <c r="F2436" s="29">
        <v>0.98770150000000001</v>
      </c>
    </row>
    <row r="2437" spans="2:6">
      <c r="B2437" s="55">
        <v>43881</v>
      </c>
      <c r="C2437" s="29" t="s">
        <v>37</v>
      </c>
      <c r="D2437" s="29">
        <v>35</v>
      </c>
      <c r="E2437" s="29">
        <v>0.9876798</v>
      </c>
      <c r="F2437" s="29">
        <v>0.98871310000000001</v>
      </c>
    </row>
    <row r="2438" spans="2:6">
      <c r="B2438" s="55">
        <v>43881</v>
      </c>
      <c r="C2438" s="29" t="s">
        <v>37</v>
      </c>
      <c r="D2438" s="29">
        <v>36</v>
      </c>
      <c r="E2438" s="29">
        <v>0.98731060000000004</v>
      </c>
      <c r="F2438" s="29">
        <v>0.98823839999999996</v>
      </c>
    </row>
    <row r="2439" spans="2:6">
      <c r="B2439" s="55">
        <v>43881</v>
      </c>
      <c r="C2439" s="29" t="s">
        <v>37</v>
      </c>
      <c r="D2439" s="29">
        <v>37</v>
      </c>
      <c r="E2439" s="29">
        <v>0.98744370000000004</v>
      </c>
      <c r="F2439" s="29">
        <v>0.98843409999999998</v>
      </c>
    </row>
    <row r="2440" spans="2:6">
      <c r="B2440" s="55">
        <v>43881</v>
      </c>
      <c r="C2440" s="29" t="s">
        <v>37</v>
      </c>
      <c r="D2440" s="29">
        <v>38</v>
      </c>
      <c r="E2440" s="29">
        <v>0.98669249999999997</v>
      </c>
      <c r="F2440" s="29">
        <v>0.98793220000000004</v>
      </c>
    </row>
    <row r="2441" spans="2:6">
      <c r="B2441" s="55">
        <v>43881</v>
      </c>
      <c r="C2441" s="29" t="s">
        <v>37</v>
      </c>
      <c r="D2441" s="29">
        <v>39</v>
      </c>
      <c r="E2441" s="29">
        <v>0.98662340000000004</v>
      </c>
      <c r="F2441" s="29">
        <v>0.98790100000000003</v>
      </c>
    </row>
    <row r="2442" spans="2:6">
      <c r="B2442" s="55">
        <v>43881</v>
      </c>
      <c r="C2442" s="29" t="s">
        <v>37</v>
      </c>
      <c r="D2442" s="29">
        <v>40</v>
      </c>
      <c r="E2442" s="29">
        <v>0.98699400000000004</v>
      </c>
      <c r="F2442" s="29">
        <v>0.98820490000000005</v>
      </c>
    </row>
    <row r="2443" spans="2:6">
      <c r="B2443" s="55">
        <v>43881</v>
      </c>
      <c r="C2443" s="29" t="s">
        <v>37</v>
      </c>
      <c r="D2443" s="29">
        <v>41</v>
      </c>
      <c r="E2443" s="29">
        <v>0.98713490000000004</v>
      </c>
      <c r="F2443" s="29">
        <v>0.98831559999999996</v>
      </c>
    </row>
    <row r="2444" spans="2:6">
      <c r="B2444" s="55">
        <v>43881</v>
      </c>
      <c r="C2444" s="29" t="s">
        <v>37</v>
      </c>
      <c r="D2444" s="29">
        <v>42</v>
      </c>
      <c r="E2444" s="29">
        <v>0.98712739999999999</v>
      </c>
      <c r="F2444" s="29">
        <v>0.98844129999999997</v>
      </c>
    </row>
    <row r="2445" spans="2:6">
      <c r="B2445" s="55">
        <v>43881</v>
      </c>
      <c r="C2445" s="29" t="s">
        <v>37</v>
      </c>
      <c r="D2445" s="29">
        <v>43</v>
      </c>
      <c r="E2445" s="29">
        <v>0.98644509999999996</v>
      </c>
      <c r="F2445" s="29">
        <v>0.98827350000000003</v>
      </c>
    </row>
    <row r="2446" spans="2:6">
      <c r="B2446" s="55">
        <v>43881</v>
      </c>
      <c r="C2446" s="29" t="s">
        <v>37</v>
      </c>
      <c r="D2446" s="29">
        <v>44</v>
      </c>
      <c r="E2446" s="29">
        <v>0.98542229999999997</v>
      </c>
      <c r="F2446" s="29">
        <v>0.987896</v>
      </c>
    </row>
    <row r="2447" spans="2:6">
      <c r="B2447" s="55">
        <v>43881</v>
      </c>
      <c r="C2447" s="29" t="s">
        <v>37</v>
      </c>
      <c r="D2447" s="29">
        <v>45</v>
      </c>
      <c r="E2447" s="29">
        <v>0.9850004</v>
      </c>
      <c r="F2447" s="29">
        <v>0.98765270000000005</v>
      </c>
    </row>
    <row r="2448" spans="2:6">
      <c r="B2448" s="55">
        <v>43881</v>
      </c>
      <c r="C2448" s="29" t="s">
        <v>37</v>
      </c>
      <c r="D2448" s="29">
        <v>46</v>
      </c>
      <c r="E2448" s="29">
        <v>0.98435439999999996</v>
      </c>
      <c r="F2448" s="29">
        <v>0.98726959999999997</v>
      </c>
    </row>
    <row r="2449" spans="2:6">
      <c r="B2449" s="55">
        <v>43881</v>
      </c>
      <c r="C2449" s="29" t="s">
        <v>37</v>
      </c>
      <c r="D2449" s="29">
        <v>47</v>
      </c>
      <c r="E2449" s="29">
        <v>0.98380849999999997</v>
      </c>
      <c r="F2449" s="29">
        <v>0.98679439999999996</v>
      </c>
    </row>
    <row r="2450" spans="2:6">
      <c r="B2450" s="55">
        <v>43881</v>
      </c>
      <c r="C2450" s="29" t="s">
        <v>37</v>
      </c>
      <c r="D2450" s="29">
        <v>48</v>
      </c>
      <c r="E2450" s="29">
        <v>0.98308620000000002</v>
      </c>
      <c r="F2450" s="29">
        <v>0.9862282</v>
      </c>
    </row>
    <row r="2451" spans="2:6">
      <c r="B2451" s="55">
        <v>43882</v>
      </c>
      <c r="C2451" s="29" t="s">
        <v>37</v>
      </c>
      <c r="D2451" s="29">
        <v>1</v>
      </c>
      <c r="E2451" s="29">
        <v>0.98238099999999995</v>
      </c>
      <c r="F2451" s="29">
        <v>0.98533570000000004</v>
      </c>
    </row>
    <row r="2452" spans="2:6">
      <c r="B2452" s="55">
        <v>43882</v>
      </c>
      <c r="C2452" s="29" t="s">
        <v>37</v>
      </c>
      <c r="D2452" s="29">
        <v>2</v>
      </c>
      <c r="E2452" s="29">
        <v>0.98250820000000005</v>
      </c>
      <c r="F2452" s="29">
        <v>0.98529639999999996</v>
      </c>
    </row>
    <row r="2453" spans="2:6">
      <c r="B2453" s="55">
        <v>43882</v>
      </c>
      <c r="C2453" s="29" t="s">
        <v>37</v>
      </c>
      <c r="D2453" s="29">
        <v>3</v>
      </c>
      <c r="E2453" s="29">
        <v>0.98305200000000004</v>
      </c>
      <c r="F2453" s="29">
        <v>0.98579419999999995</v>
      </c>
    </row>
    <row r="2454" spans="2:6">
      <c r="B2454" s="55">
        <v>43882</v>
      </c>
      <c r="C2454" s="29" t="s">
        <v>37</v>
      </c>
      <c r="D2454" s="29">
        <v>4</v>
      </c>
      <c r="E2454" s="29">
        <v>0.98302679999999998</v>
      </c>
      <c r="F2454" s="29">
        <v>0.9858903</v>
      </c>
    </row>
    <row r="2455" spans="2:6">
      <c r="B2455" s="55">
        <v>43882</v>
      </c>
      <c r="C2455" s="29" t="s">
        <v>37</v>
      </c>
      <c r="D2455" s="29">
        <v>5</v>
      </c>
      <c r="E2455" s="29">
        <v>0.98351540000000004</v>
      </c>
      <c r="F2455" s="29">
        <v>0.98612420000000001</v>
      </c>
    </row>
    <row r="2456" spans="2:6">
      <c r="B2456" s="55">
        <v>43882</v>
      </c>
      <c r="C2456" s="29" t="s">
        <v>37</v>
      </c>
      <c r="D2456" s="29">
        <v>6</v>
      </c>
      <c r="E2456" s="29">
        <v>0.98347410000000002</v>
      </c>
      <c r="F2456" s="29">
        <v>0.98612100000000003</v>
      </c>
    </row>
    <row r="2457" spans="2:6">
      <c r="B2457" s="55">
        <v>43882</v>
      </c>
      <c r="C2457" s="29" t="s">
        <v>37</v>
      </c>
      <c r="D2457" s="29">
        <v>7</v>
      </c>
      <c r="E2457" s="29">
        <v>0.98277930000000002</v>
      </c>
      <c r="F2457" s="29">
        <v>0.98555530000000002</v>
      </c>
    </row>
    <row r="2458" spans="2:6">
      <c r="B2458" s="55">
        <v>43882</v>
      </c>
      <c r="C2458" s="29" t="s">
        <v>37</v>
      </c>
      <c r="D2458" s="29">
        <v>8</v>
      </c>
      <c r="E2458" s="29">
        <v>0.98248740000000001</v>
      </c>
      <c r="F2458" s="29">
        <v>0.98544980000000004</v>
      </c>
    </row>
    <row r="2459" spans="2:6">
      <c r="B2459" s="55">
        <v>43882</v>
      </c>
      <c r="C2459" s="29" t="s">
        <v>37</v>
      </c>
      <c r="D2459" s="29">
        <v>9</v>
      </c>
      <c r="E2459" s="29">
        <v>0.9819293</v>
      </c>
      <c r="F2459" s="29">
        <v>0.98491689999999998</v>
      </c>
    </row>
    <row r="2460" spans="2:6">
      <c r="B2460" s="55">
        <v>43882</v>
      </c>
      <c r="C2460" s="29" t="s">
        <v>37</v>
      </c>
      <c r="D2460" s="29">
        <v>10</v>
      </c>
      <c r="E2460" s="29">
        <v>0.98142249999999998</v>
      </c>
      <c r="F2460" s="29">
        <v>0.98441639999999997</v>
      </c>
    </row>
    <row r="2461" spans="2:6">
      <c r="B2461" s="55">
        <v>43882</v>
      </c>
      <c r="C2461" s="29" t="s">
        <v>37</v>
      </c>
      <c r="D2461" s="29">
        <v>11</v>
      </c>
      <c r="E2461" s="29">
        <v>0.98218399999999995</v>
      </c>
      <c r="F2461" s="29">
        <v>0.98508929999999995</v>
      </c>
    </row>
    <row r="2462" spans="2:6">
      <c r="B2462" s="55">
        <v>43882</v>
      </c>
      <c r="C2462" s="29" t="s">
        <v>37</v>
      </c>
      <c r="D2462" s="29">
        <v>12</v>
      </c>
      <c r="E2462" s="29">
        <v>0.98242220000000002</v>
      </c>
      <c r="F2462" s="29">
        <v>0.98497619999999997</v>
      </c>
    </row>
    <row r="2463" spans="2:6">
      <c r="B2463" s="55">
        <v>43882</v>
      </c>
      <c r="C2463" s="29" t="s">
        <v>37</v>
      </c>
      <c r="D2463" s="29">
        <v>13</v>
      </c>
      <c r="E2463" s="29">
        <v>0.98281779999999996</v>
      </c>
      <c r="F2463" s="29">
        <v>0.98525910000000005</v>
      </c>
    </row>
    <row r="2464" spans="2:6">
      <c r="B2464" s="55">
        <v>43882</v>
      </c>
      <c r="C2464" s="29" t="s">
        <v>37</v>
      </c>
      <c r="D2464" s="29">
        <v>14</v>
      </c>
      <c r="E2464" s="29">
        <v>0.98367070000000001</v>
      </c>
      <c r="F2464" s="29">
        <v>0.98560749999999997</v>
      </c>
    </row>
    <row r="2465" spans="2:6">
      <c r="B2465" s="55">
        <v>43882</v>
      </c>
      <c r="C2465" s="29" t="s">
        <v>37</v>
      </c>
      <c r="D2465" s="29">
        <v>15</v>
      </c>
      <c r="E2465" s="29">
        <v>0.9839234</v>
      </c>
      <c r="F2465" s="29">
        <v>0.98570619999999998</v>
      </c>
    </row>
    <row r="2466" spans="2:6">
      <c r="B2466" s="55">
        <v>43882</v>
      </c>
      <c r="C2466" s="29" t="s">
        <v>37</v>
      </c>
      <c r="D2466" s="29">
        <v>16</v>
      </c>
      <c r="E2466" s="29">
        <v>0.9843575</v>
      </c>
      <c r="F2466" s="29">
        <v>0.98604639999999999</v>
      </c>
    </row>
    <row r="2467" spans="2:6">
      <c r="B2467" s="55">
        <v>43882</v>
      </c>
      <c r="C2467" s="29" t="s">
        <v>37</v>
      </c>
      <c r="D2467" s="29">
        <v>17</v>
      </c>
      <c r="E2467" s="29">
        <v>0.98460230000000004</v>
      </c>
      <c r="F2467" s="29">
        <v>0.98624230000000002</v>
      </c>
    </row>
    <row r="2468" spans="2:6">
      <c r="B2468" s="55">
        <v>43882</v>
      </c>
      <c r="C2468" s="29" t="s">
        <v>37</v>
      </c>
      <c r="D2468" s="29">
        <v>18</v>
      </c>
      <c r="E2468" s="29">
        <v>0.98548250000000004</v>
      </c>
      <c r="F2468" s="29">
        <v>0.98681580000000002</v>
      </c>
    </row>
    <row r="2469" spans="2:6">
      <c r="B2469" s="55">
        <v>43882</v>
      </c>
      <c r="C2469" s="29" t="s">
        <v>37</v>
      </c>
      <c r="D2469" s="29">
        <v>19</v>
      </c>
      <c r="E2469" s="29">
        <v>0.98588419999999999</v>
      </c>
      <c r="F2469" s="29">
        <v>0.9872708</v>
      </c>
    </row>
    <row r="2470" spans="2:6">
      <c r="B2470" s="55">
        <v>43882</v>
      </c>
      <c r="C2470" s="29" t="s">
        <v>37</v>
      </c>
      <c r="D2470" s="29">
        <v>20</v>
      </c>
      <c r="E2470" s="29">
        <v>0.98605690000000001</v>
      </c>
      <c r="F2470" s="29">
        <v>0.98746789999999995</v>
      </c>
    </row>
    <row r="2471" spans="2:6">
      <c r="B2471" s="55">
        <v>43882</v>
      </c>
      <c r="C2471" s="29" t="s">
        <v>37</v>
      </c>
      <c r="D2471" s="29">
        <v>21</v>
      </c>
      <c r="E2471" s="29">
        <v>0.98564739999999995</v>
      </c>
      <c r="F2471" s="29">
        <v>0.98715410000000003</v>
      </c>
    </row>
    <row r="2472" spans="2:6">
      <c r="B2472" s="55">
        <v>43882</v>
      </c>
      <c r="C2472" s="29" t="s">
        <v>37</v>
      </c>
      <c r="D2472" s="29">
        <v>22</v>
      </c>
      <c r="E2472" s="29">
        <v>0.9858169</v>
      </c>
      <c r="F2472" s="29">
        <v>0.98727109999999996</v>
      </c>
    </row>
    <row r="2473" spans="2:6">
      <c r="B2473" s="55">
        <v>43882</v>
      </c>
      <c r="C2473" s="29" t="s">
        <v>37</v>
      </c>
      <c r="D2473" s="29">
        <v>23</v>
      </c>
      <c r="E2473" s="29">
        <v>0.98594720000000002</v>
      </c>
      <c r="F2473" s="29">
        <v>0.98750740000000004</v>
      </c>
    </row>
    <row r="2474" spans="2:6">
      <c r="B2474" s="55">
        <v>43882</v>
      </c>
      <c r="C2474" s="29" t="s">
        <v>37</v>
      </c>
      <c r="D2474" s="29">
        <v>24</v>
      </c>
      <c r="E2474" s="29">
        <v>0.98564320000000005</v>
      </c>
      <c r="F2474" s="29">
        <v>0.98731329999999995</v>
      </c>
    </row>
    <row r="2475" spans="2:6">
      <c r="B2475" s="55">
        <v>43882</v>
      </c>
      <c r="C2475" s="29" t="s">
        <v>37</v>
      </c>
      <c r="D2475" s="29">
        <v>25</v>
      </c>
      <c r="E2475" s="29">
        <v>0.98558970000000001</v>
      </c>
      <c r="F2475" s="29">
        <v>0.98726990000000003</v>
      </c>
    </row>
    <row r="2476" spans="2:6">
      <c r="B2476" s="55">
        <v>43882</v>
      </c>
      <c r="C2476" s="29" t="s">
        <v>37</v>
      </c>
      <c r="D2476" s="29">
        <v>26</v>
      </c>
      <c r="E2476" s="29">
        <v>0.98591430000000002</v>
      </c>
      <c r="F2476" s="29">
        <v>0.98762720000000004</v>
      </c>
    </row>
    <row r="2477" spans="2:6">
      <c r="B2477" s="55">
        <v>43882</v>
      </c>
      <c r="C2477" s="29" t="s">
        <v>37</v>
      </c>
      <c r="D2477" s="29">
        <v>27</v>
      </c>
      <c r="E2477" s="29">
        <v>0.98607120000000004</v>
      </c>
      <c r="F2477" s="29">
        <v>0.98773350000000004</v>
      </c>
    </row>
    <row r="2478" spans="2:6">
      <c r="B2478" s="55">
        <v>43882</v>
      </c>
      <c r="C2478" s="29" t="s">
        <v>37</v>
      </c>
      <c r="D2478" s="29">
        <v>28</v>
      </c>
      <c r="E2478" s="29">
        <v>0.98589369999999998</v>
      </c>
      <c r="F2478" s="29">
        <v>0.98761359999999998</v>
      </c>
    </row>
    <row r="2479" spans="2:6">
      <c r="B2479" s="55">
        <v>43882</v>
      </c>
      <c r="C2479" s="29" t="s">
        <v>37</v>
      </c>
      <c r="D2479" s="29">
        <v>29</v>
      </c>
      <c r="E2479" s="29">
        <v>0.98570080000000004</v>
      </c>
      <c r="F2479" s="29">
        <v>0.98749050000000005</v>
      </c>
    </row>
    <row r="2480" spans="2:6">
      <c r="B2480" s="55">
        <v>43882</v>
      </c>
      <c r="C2480" s="29" t="s">
        <v>37</v>
      </c>
      <c r="D2480" s="29">
        <v>30</v>
      </c>
      <c r="E2480" s="29">
        <v>0.98566140000000002</v>
      </c>
      <c r="F2480" s="29">
        <v>0.98753440000000003</v>
      </c>
    </row>
    <row r="2481" spans="2:6">
      <c r="B2481" s="55">
        <v>43882</v>
      </c>
      <c r="C2481" s="29" t="s">
        <v>37</v>
      </c>
      <c r="D2481" s="29">
        <v>31</v>
      </c>
      <c r="E2481" s="29">
        <v>0.9855777</v>
      </c>
      <c r="F2481" s="29">
        <v>0.98753420000000003</v>
      </c>
    </row>
    <row r="2482" spans="2:6">
      <c r="B2482" s="55">
        <v>43882</v>
      </c>
      <c r="C2482" s="29" t="s">
        <v>37</v>
      </c>
      <c r="D2482" s="29">
        <v>32</v>
      </c>
      <c r="E2482" s="29">
        <v>0.98522770000000004</v>
      </c>
      <c r="F2482" s="29">
        <v>0.98735090000000003</v>
      </c>
    </row>
    <row r="2483" spans="2:6">
      <c r="B2483" s="55">
        <v>43882</v>
      </c>
      <c r="C2483" s="29" t="s">
        <v>37</v>
      </c>
      <c r="D2483" s="29">
        <v>33</v>
      </c>
      <c r="E2483" s="29">
        <v>0.98539909999999997</v>
      </c>
      <c r="F2483" s="29">
        <v>0.98740090000000003</v>
      </c>
    </row>
    <row r="2484" spans="2:6">
      <c r="B2484" s="55">
        <v>43882</v>
      </c>
      <c r="C2484" s="29" t="s">
        <v>37</v>
      </c>
      <c r="D2484" s="29">
        <v>34</v>
      </c>
      <c r="E2484" s="29">
        <v>0.98551120000000003</v>
      </c>
      <c r="F2484" s="29">
        <v>0.98741900000000005</v>
      </c>
    </row>
    <row r="2485" spans="2:6">
      <c r="B2485" s="55">
        <v>43882</v>
      </c>
      <c r="C2485" s="29" t="s">
        <v>37</v>
      </c>
      <c r="D2485" s="29">
        <v>35</v>
      </c>
      <c r="E2485" s="29">
        <v>0.98535550000000005</v>
      </c>
      <c r="F2485" s="29">
        <v>0.98750269999999996</v>
      </c>
    </row>
    <row r="2486" spans="2:6">
      <c r="B2486" s="55">
        <v>43882</v>
      </c>
      <c r="C2486" s="29" t="s">
        <v>37</v>
      </c>
      <c r="D2486" s="29">
        <v>36</v>
      </c>
      <c r="E2486" s="29">
        <v>0.98540190000000005</v>
      </c>
      <c r="F2486" s="29">
        <v>0.98721749999999997</v>
      </c>
    </row>
    <row r="2487" spans="2:6">
      <c r="B2487" s="55">
        <v>43882</v>
      </c>
      <c r="C2487" s="29" t="s">
        <v>37</v>
      </c>
      <c r="D2487" s="29">
        <v>37</v>
      </c>
      <c r="E2487" s="29">
        <v>0.98500540000000003</v>
      </c>
      <c r="F2487" s="29">
        <v>0.98686240000000003</v>
      </c>
    </row>
    <row r="2488" spans="2:6">
      <c r="B2488" s="55">
        <v>43882</v>
      </c>
      <c r="C2488" s="29" t="s">
        <v>37</v>
      </c>
      <c r="D2488" s="29">
        <v>38</v>
      </c>
      <c r="E2488" s="29">
        <v>0.98465440000000004</v>
      </c>
      <c r="F2488" s="29">
        <v>0.98674360000000005</v>
      </c>
    </row>
    <row r="2489" spans="2:6">
      <c r="B2489" s="55">
        <v>43882</v>
      </c>
      <c r="C2489" s="29" t="s">
        <v>37</v>
      </c>
      <c r="D2489" s="29">
        <v>39</v>
      </c>
      <c r="E2489" s="29">
        <v>0.98452340000000005</v>
      </c>
      <c r="F2489" s="29">
        <v>0.98661690000000002</v>
      </c>
    </row>
    <row r="2490" spans="2:6">
      <c r="B2490" s="55">
        <v>43882</v>
      </c>
      <c r="C2490" s="29" t="s">
        <v>37</v>
      </c>
      <c r="D2490" s="29">
        <v>40</v>
      </c>
      <c r="E2490" s="29">
        <v>0.98414670000000004</v>
      </c>
      <c r="F2490" s="29">
        <v>0.98652859999999998</v>
      </c>
    </row>
    <row r="2491" spans="2:6">
      <c r="B2491" s="55">
        <v>43882</v>
      </c>
      <c r="C2491" s="29" t="s">
        <v>37</v>
      </c>
      <c r="D2491" s="29">
        <v>41</v>
      </c>
      <c r="E2491" s="29">
        <v>0.98407469999999997</v>
      </c>
      <c r="F2491" s="29">
        <v>0.98648480000000005</v>
      </c>
    </row>
    <row r="2492" spans="2:6">
      <c r="B2492" s="55">
        <v>43882</v>
      </c>
      <c r="C2492" s="29" t="s">
        <v>37</v>
      </c>
      <c r="D2492" s="29">
        <v>42</v>
      </c>
      <c r="E2492" s="29">
        <v>0.98362669999999996</v>
      </c>
      <c r="F2492" s="29">
        <v>0.98649419999999999</v>
      </c>
    </row>
    <row r="2493" spans="2:6">
      <c r="B2493" s="55">
        <v>43882</v>
      </c>
      <c r="C2493" s="29" t="s">
        <v>37</v>
      </c>
      <c r="D2493" s="29">
        <v>43</v>
      </c>
      <c r="E2493" s="29">
        <v>0.98297040000000002</v>
      </c>
      <c r="F2493" s="29">
        <v>0.98624789999999996</v>
      </c>
    </row>
    <row r="2494" spans="2:6">
      <c r="B2494" s="55">
        <v>43882</v>
      </c>
      <c r="C2494" s="29" t="s">
        <v>37</v>
      </c>
      <c r="D2494" s="29">
        <v>44</v>
      </c>
      <c r="E2494" s="29">
        <v>0.98287199999999997</v>
      </c>
      <c r="F2494" s="29">
        <v>0.98637379999999997</v>
      </c>
    </row>
    <row r="2495" spans="2:6">
      <c r="B2495" s="55">
        <v>43882</v>
      </c>
      <c r="C2495" s="29" t="s">
        <v>37</v>
      </c>
      <c r="D2495" s="29">
        <v>45</v>
      </c>
      <c r="E2495" s="29">
        <v>0.98322799999999999</v>
      </c>
      <c r="F2495" s="29">
        <v>0.9866277</v>
      </c>
    </row>
    <row r="2496" spans="2:6">
      <c r="B2496" s="55">
        <v>43882</v>
      </c>
      <c r="C2496" s="29" t="s">
        <v>37</v>
      </c>
      <c r="D2496" s="29">
        <v>46</v>
      </c>
      <c r="E2496" s="29">
        <v>0.98299259999999999</v>
      </c>
      <c r="F2496" s="29">
        <v>0.98648150000000001</v>
      </c>
    </row>
    <row r="2497" spans="2:6">
      <c r="B2497" s="55">
        <v>43882</v>
      </c>
      <c r="C2497" s="29" t="s">
        <v>37</v>
      </c>
      <c r="D2497" s="29">
        <v>47</v>
      </c>
      <c r="E2497" s="29">
        <v>0.98323000000000005</v>
      </c>
      <c r="F2497" s="29">
        <v>0.98642220000000003</v>
      </c>
    </row>
    <row r="2498" spans="2:6">
      <c r="B2498" s="55">
        <v>43882</v>
      </c>
      <c r="C2498" s="29" t="s">
        <v>37</v>
      </c>
      <c r="D2498" s="29">
        <v>48</v>
      </c>
      <c r="E2498" s="29">
        <v>0.9834212</v>
      </c>
      <c r="F2498" s="29">
        <v>0.98624429999999996</v>
      </c>
    </row>
    <row r="2499" spans="2:6">
      <c r="B2499" s="55">
        <v>43883</v>
      </c>
      <c r="C2499" s="29" t="s">
        <v>37</v>
      </c>
      <c r="D2499" s="29">
        <v>1</v>
      </c>
      <c r="E2499" s="29">
        <v>0.98364479999999999</v>
      </c>
      <c r="F2499" s="29">
        <v>0.98655809999999999</v>
      </c>
    </row>
    <row r="2500" spans="2:6">
      <c r="B2500" s="55">
        <v>43883</v>
      </c>
      <c r="C2500" s="29" t="s">
        <v>37</v>
      </c>
      <c r="D2500" s="29">
        <v>2</v>
      </c>
      <c r="E2500" s="29">
        <v>0.9835969</v>
      </c>
      <c r="F2500" s="29">
        <v>0.98702800000000002</v>
      </c>
    </row>
    <row r="2501" spans="2:6">
      <c r="B2501" s="55">
        <v>43883</v>
      </c>
      <c r="C2501" s="29" t="s">
        <v>37</v>
      </c>
      <c r="D2501" s="29">
        <v>3</v>
      </c>
      <c r="E2501" s="29">
        <v>0.98299380000000003</v>
      </c>
      <c r="F2501" s="29">
        <v>0.98635200000000001</v>
      </c>
    </row>
    <row r="2502" spans="2:6">
      <c r="B2502" s="55">
        <v>43883</v>
      </c>
      <c r="C2502" s="29" t="s">
        <v>37</v>
      </c>
      <c r="D2502" s="29">
        <v>4</v>
      </c>
      <c r="E2502" s="29">
        <v>0.98232810000000004</v>
      </c>
      <c r="F2502" s="29">
        <v>0.98587080000000005</v>
      </c>
    </row>
    <row r="2503" spans="2:6">
      <c r="B2503" s="55">
        <v>43883</v>
      </c>
      <c r="C2503" s="29" t="s">
        <v>37</v>
      </c>
      <c r="D2503" s="29">
        <v>5</v>
      </c>
      <c r="E2503" s="29">
        <v>0.982935</v>
      </c>
      <c r="F2503" s="29">
        <v>0.98629849999999997</v>
      </c>
    </row>
    <row r="2504" spans="2:6">
      <c r="B2504" s="55">
        <v>43883</v>
      </c>
      <c r="C2504" s="29" t="s">
        <v>37</v>
      </c>
      <c r="D2504" s="29">
        <v>6</v>
      </c>
      <c r="E2504" s="29">
        <v>0.98265429999999998</v>
      </c>
      <c r="F2504" s="29">
        <v>0.98628020000000005</v>
      </c>
    </row>
    <row r="2505" spans="2:6">
      <c r="B2505" s="55">
        <v>43883</v>
      </c>
      <c r="C2505" s="29" t="s">
        <v>37</v>
      </c>
      <c r="D2505" s="29">
        <v>7</v>
      </c>
      <c r="E2505" s="29">
        <v>0.98209069999999998</v>
      </c>
      <c r="F2505" s="29">
        <v>0.98584110000000003</v>
      </c>
    </row>
    <row r="2506" spans="2:6">
      <c r="B2506" s="55">
        <v>43883</v>
      </c>
      <c r="C2506" s="29" t="s">
        <v>37</v>
      </c>
      <c r="D2506" s="29">
        <v>8</v>
      </c>
      <c r="E2506" s="29">
        <v>0.98156169999999998</v>
      </c>
      <c r="F2506" s="29">
        <v>0.98554050000000004</v>
      </c>
    </row>
    <row r="2507" spans="2:6">
      <c r="B2507" s="55">
        <v>43883</v>
      </c>
      <c r="C2507" s="29" t="s">
        <v>37</v>
      </c>
      <c r="D2507" s="29">
        <v>9</v>
      </c>
      <c r="E2507" s="29">
        <v>0.98115580000000002</v>
      </c>
      <c r="F2507" s="29">
        <v>0.98522080000000001</v>
      </c>
    </row>
    <row r="2508" spans="2:6">
      <c r="B2508" s="55">
        <v>43883</v>
      </c>
      <c r="C2508" s="29" t="s">
        <v>37</v>
      </c>
      <c r="D2508" s="29">
        <v>10</v>
      </c>
      <c r="E2508" s="29">
        <v>0.98158650000000003</v>
      </c>
      <c r="F2508" s="29">
        <v>0.98546809999999996</v>
      </c>
    </row>
    <row r="2509" spans="2:6">
      <c r="B2509" s="55">
        <v>43883</v>
      </c>
      <c r="C2509" s="29" t="s">
        <v>37</v>
      </c>
      <c r="D2509" s="29">
        <v>11</v>
      </c>
      <c r="E2509" s="29">
        <v>0.98175179999999995</v>
      </c>
      <c r="F2509" s="29">
        <v>0.98560179999999997</v>
      </c>
    </row>
    <row r="2510" spans="2:6">
      <c r="B2510" s="55">
        <v>43883</v>
      </c>
      <c r="C2510" s="29" t="s">
        <v>37</v>
      </c>
      <c r="D2510" s="29">
        <v>12</v>
      </c>
      <c r="E2510" s="29">
        <v>0.98150820000000005</v>
      </c>
      <c r="F2510" s="29">
        <v>0.98544019999999999</v>
      </c>
    </row>
    <row r="2511" spans="2:6">
      <c r="B2511" s="55">
        <v>43883</v>
      </c>
      <c r="C2511" s="29" t="s">
        <v>37</v>
      </c>
      <c r="D2511" s="29">
        <v>13</v>
      </c>
      <c r="E2511" s="29">
        <v>0.98097100000000004</v>
      </c>
      <c r="F2511" s="29">
        <v>0.98484720000000003</v>
      </c>
    </row>
    <row r="2512" spans="2:6">
      <c r="B2512" s="55">
        <v>43883</v>
      </c>
      <c r="C2512" s="29" t="s">
        <v>37</v>
      </c>
      <c r="D2512" s="29">
        <v>14</v>
      </c>
      <c r="E2512" s="29">
        <v>0.98142640000000003</v>
      </c>
      <c r="F2512" s="29">
        <v>0.98525640000000003</v>
      </c>
    </row>
    <row r="2513" spans="2:6">
      <c r="B2513" s="55">
        <v>43883</v>
      </c>
      <c r="C2513" s="29" t="s">
        <v>37</v>
      </c>
      <c r="D2513" s="29">
        <v>15</v>
      </c>
      <c r="E2513" s="29">
        <v>0.98168940000000005</v>
      </c>
      <c r="F2513" s="29">
        <v>0.98578449999999995</v>
      </c>
    </row>
    <row r="2514" spans="2:6">
      <c r="B2514" s="55">
        <v>43883</v>
      </c>
      <c r="C2514" s="29" t="s">
        <v>37</v>
      </c>
      <c r="D2514" s="29">
        <v>16</v>
      </c>
      <c r="E2514" s="29">
        <v>0.98123939999999998</v>
      </c>
      <c r="F2514" s="29">
        <v>0.98515949999999997</v>
      </c>
    </row>
    <row r="2515" spans="2:6">
      <c r="B2515" s="55">
        <v>43883</v>
      </c>
      <c r="C2515" s="29" t="s">
        <v>37</v>
      </c>
      <c r="D2515" s="29">
        <v>17</v>
      </c>
      <c r="E2515" s="29">
        <v>0.98250490000000001</v>
      </c>
      <c r="F2515" s="29">
        <v>0.98621930000000002</v>
      </c>
    </row>
    <row r="2516" spans="2:6">
      <c r="B2516" s="55">
        <v>43883</v>
      </c>
      <c r="C2516" s="29" t="s">
        <v>37</v>
      </c>
      <c r="D2516" s="29">
        <v>18</v>
      </c>
      <c r="E2516" s="29">
        <v>0.98286459999999998</v>
      </c>
      <c r="F2516" s="29">
        <v>0.98636630000000003</v>
      </c>
    </row>
    <row r="2517" spans="2:6">
      <c r="B2517" s="55">
        <v>43883</v>
      </c>
      <c r="C2517" s="29" t="s">
        <v>37</v>
      </c>
      <c r="D2517" s="29">
        <v>19</v>
      </c>
      <c r="E2517" s="29">
        <v>0.983348</v>
      </c>
      <c r="F2517" s="29">
        <v>0.98693050000000004</v>
      </c>
    </row>
    <row r="2518" spans="2:6">
      <c r="B2518" s="55">
        <v>43883</v>
      </c>
      <c r="C2518" s="29" t="s">
        <v>37</v>
      </c>
      <c r="D2518" s="29">
        <v>20</v>
      </c>
      <c r="E2518" s="29">
        <v>0.98335700000000004</v>
      </c>
      <c r="F2518" s="29">
        <v>0.98720110000000005</v>
      </c>
    </row>
    <row r="2519" spans="2:6">
      <c r="B2519" s="55">
        <v>43883</v>
      </c>
      <c r="C2519" s="29" t="s">
        <v>37</v>
      </c>
      <c r="D2519" s="29">
        <v>21</v>
      </c>
      <c r="E2519" s="29">
        <v>0.98430390000000001</v>
      </c>
      <c r="F2519" s="29">
        <v>0.98791260000000003</v>
      </c>
    </row>
    <row r="2520" spans="2:6">
      <c r="B2520" s="55">
        <v>43883</v>
      </c>
      <c r="C2520" s="29" t="s">
        <v>37</v>
      </c>
      <c r="D2520" s="29">
        <v>22</v>
      </c>
      <c r="E2520" s="29">
        <v>0.98459189999999996</v>
      </c>
      <c r="F2520" s="29">
        <v>0.98821519999999996</v>
      </c>
    </row>
    <row r="2521" spans="2:6">
      <c r="B2521" s="55">
        <v>43883</v>
      </c>
      <c r="C2521" s="29" t="s">
        <v>37</v>
      </c>
      <c r="D2521" s="29">
        <v>23</v>
      </c>
      <c r="E2521" s="29">
        <v>0.98438340000000002</v>
      </c>
      <c r="F2521" s="29">
        <v>0.98806289999999997</v>
      </c>
    </row>
    <row r="2522" spans="2:6">
      <c r="B2522" s="55">
        <v>43883</v>
      </c>
      <c r="C2522" s="29" t="s">
        <v>37</v>
      </c>
      <c r="D2522" s="29">
        <v>24</v>
      </c>
      <c r="E2522" s="29">
        <v>0.98448310000000006</v>
      </c>
      <c r="F2522" s="29">
        <v>0.98806459999999996</v>
      </c>
    </row>
    <row r="2523" spans="2:6">
      <c r="B2523" s="55">
        <v>43883</v>
      </c>
      <c r="C2523" s="29" t="s">
        <v>37</v>
      </c>
      <c r="D2523" s="29">
        <v>25</v>
      </c>
      <c r="E2523" s="29">
        <v>0.98460760000000003</v>
      </c>
      <c r="F2523" s="29">
        <v>0.98810739999999997</v>
      </c>
    </row>
    <row r="2524" spans="2:6">
      <c r="B2524" s="55">
        <v>43883</v>
      </c>
      <c r="C2524" s="29" t="s">
        <v>37</v>
      </c>
      <c r="D2524" s="29">
        <v>26</v>
      </c>
      <c r="E2524" s="29">
        <v>0.98496269999999997</v>
      </c>
      <c r="F2524" s="29">
        <v>0.98853049999999998</v>
      </c>
    </row>
    <row r="2525" spans="2:6">
      <c r="B2525" s="55">
        <v>43883</v>
      </c>
      <c r="C2525" s="29" t="s">
        <v>37</v>
      </c>
      <c r="D2525" s="29">
        <v>27</v>
      </c>
      <c r="E2525" s="29">
        <v>0.98491660000000003</v>
      </c>
      <c r="F2525" s="29">
        <v>0.98863350000000005</v>
      </c>
    </row>
    <row r="2526" spans="2:6">
      <c r="B2526" s="55">
        <v>43883</v>
      </c>
      <c r="C2526" s="29" t="s">
        <v>37</v>
      </c>
      <c r="D2526" s="29">
        <v>28</v>
      </c>
      <c r="E2526" s="29">
        <v>0.98498030000000003</v>
      </c>
      <c r="F2526" s="29">
        <v>0.98836069999999998</v>
      </c>
    </row>
    <row r="2527" spans="2:6">
      <c r="B2527" s="55">
        <v>43883</v>
      </c>
      <c r="C2527" s="29" t="s">
        <v>37</v>
      </c>
      <c r="D2527" s="29">
        <v>29</v>
      </c>
      <c r="E2527" s="29">
        <v>0.98505359999999997</v>
      </c>
      <c r="F2527" s="29">
        <v>0.98831000000000002</v>
      </c>
    </row>
    <row r="2528" spans="2:6">
      <c r="B2528" s="55">
        <v>43883</v>
      </c>
      <c r="C2528" s="29" t="s">
        <v>37</v>
      </c>
      <c r="D2528" s="29">
        <v>30</v>
      </c>
      <c r="E2528" s="29">
        <v>0.98445249999999995</v>
      </c>
      <c r="F2528" s="29">
        <v>0.98795259999999996</v>
      </c>
    </row>
    <row r="2529" spans="2:6">
      <c r="B2529" s="55">
        <v>43883</v>
      </c>
      <c r="C2529" s="29" t="s">
        <v>37</v>
      </c>
      <c r="D2529" s="29">
        <v>31</v>
      </c>
      <c r="E2529" s="29">
        <v>0.98424299999999998</v>
      </c>
      <c r="F2529" s="29">
        <v>0.98762039999999995</v>
      </c>
    </row>
    <row r="2530" spans="2:6">
      <c r="B2530" s="55">
        <v>43883</v>
      </c>
      <c r="C2530" s="29" t="s">
        <v>37</v>
      </c>
      <c r="D2530" s="29">
        <v>32</v>
      </c>
      <c r="E2530" s="29">
        <v>0.9835045</v>
      </c>
      <c r="F2530" s="29">
        <v>0.98672879999999996</v>
      </c>
    </row>
    <row r="2531" spans="2:6">
      <c r="B2531" s="55">
        <v>43883</v>
      </c>
      <c r="C2531" s="29" t="s">
        <v>37</v>
      </c>
      <c r="D2531" s="29">
        <v>33</v>
      </c>
      <c r="E2531" s="29">
        <v>0.98456239999999995</v>
      </c>
      <c r="F2531" s="29">
        <v>0.98741849999999998</v>
      </c>
    </row>
    <row r="2532" spans="2:6">
      <c r="B2532" s="55">
        <v>43883</v>
      </c>
      <c r="C2532" s="29" t="s">
        <v>37</v>
      </c>
      <c r="D2532" s="29">
        <v>34</v>
      </c>
      <c r="E2532" s="29">
        <v>0.98588540000000002</v>
      </c>
      <c r="F2532" s="29">
        <v>0.98820810000000003</v>
      </c>
    </row>
    <row r="2533" spans="2:6">
      <c r="B2533" s="55">
        <v>43883</v>
      </c>
      <c r="C2533" s="29" t="s">
        <v>37</v>
      </c>
      <c r="D2533" s="29">
        <v>35</v>
      </c>
      <c r="E2533" s="29">
        <v>0.98647200000000002</v>
      </c>
      <c r="F2533" s="29">
        <v>0.98857660000000003</v>
      </c>
    </row>
    <row r="2534" spans="2:6">
      <c r="B2534" s="55">
        <v>43883</v>
      </c>
      <c r="C2534" s="29" t="s">
        <v>37</v>
      </c>
      <c r="D2534" s="29">
        <v>36</v>
      </c>
      <c r="E2534" s="29">
        <v>0.98585860000000003</v>
      </c>
      <c r="F2534" s="29">
        <v>0.98799820000000005</v>
      </c>
    </row>
    <row r="2535" spans="2:6">
      <c r="B2535" s="55">
        <v>43883</v>
      </c>
      <c r="C2535" s="29" t="s">
        <v>37</v>
      </c>
      <c r="D2535" s="29">
        <v>37</v>
      </c>
      <c r="E2535" s="29">
        <v>0.98570539999999995</v>
      </c>
      <c r="F2535" s="29">
        <v>0.9879346</v>
      </c>
    </row>
    <row r="2536" spans="2:6">
      <c r="B2536" s="55">
        <v>43883</v>
      </c>
      <c r="C2536" s="29" t="s">
        <v>37</v>
      </c>
      <c r="D2536" s="29">
        <v>38</v>
      </c>
      <c r="E2536" s="29">
        <v>0.98575029999999997</v>
      </c>
      <c r="F2536" s="29">
        <v>0.98808339999999995</v>
      </c>
    </row>
    <row r="2537" spans="2:6">
      <c r="B2537" s="55">
        <v>43883</v>
      </c>
      <c r="C2537" s="29" t="s">
        <v>37</v>
      </c>
      <c r="D2537" s="29">
        <v>39</v>
      </c>
      <c r="E2537" s="29">
        <v>0.98488109999999995</v>
      </c>
      <c r="F2537" s="29">
        <v>0.98734440000000001</v>
      </c>
    </row>
    <row r="2538" spans="2:6">
      <c r="B2538" s="55">
        <v>43883</v>
      </c>
      <c r="C2538" s="29" t="s">
        <v>37</v>
      </c>
      <c r="D2538" s="29">
        <v>40</v>
      </c>
      <c r="E2538" s="29">
        <v>0.98449180000000003</v>
      </c>
      <c r="F2538" s="29">
        <v>0.98689070000000001</v>
      </c>
    </row>
    <row r="2539" spans="2:6">
      <c r="B2539" s="55">
        <v>43883</v>
      </c>
      <c r="C2539" s="29" t="s">
        <v>37</v>
      </c>
      <c r="D2539" s="29">
        <v>41</v>
      </c>
      <c r="E2539" s="29">
        <v>0.98465309999999995</v>
      </c>
      <c r="F2539" s="29">
        <v>0.98717460000000001</v>
      </c>
    </row>
    <row r="2540" spans="2:6">
      <c r="B2540" s="55">
        <v>43883</v>
      </c>
      <c r="C2540" s="29" t="s">
        <v>37</v>
      </c>
      <c r="D2540" s="29">
        <v>42</v>
      </c>
      <c r="E2540" s="29">
        <v>0.98476240000000004</v>
      </c>
      <c r="F2540" s="29">
        <v>0.98760309999999996</v>
      </c>
    </row>
    <row r="2541" spans="2:6">
      <c r="B2541" s="55">
        <v>43883</v>
      </c>
      <c r="C2541" s="29" t="s">
        <v>37</v>
      </c>
      <c r="D2541" s="29">
        <v>43</v>
      </c>
      <c r="E2541" s="29">
        <v>0.98408549999999995</v>
      </c>
      <c r="F2541" s="29">
        <v>0.98729869999999997</v>
      </c>
    </row>
    <row r="2542" spans="2:6">
      <c r="B2542" s="55">
        <v>43883</v>
      </c>
      <c r="C2542" s="29" t="s">
        <v>37</v>
      </c>
      <c r="D2542" s="29">
        <v>44</v>
      </c>
      <c r="E2542" s="29">
        <v>0.98373390000000005</v>
      </c>
      <c r="F2542" s="29">
        <v>0.98742989999999997</v>
      </c>
    </row>
    <row r="2543" spans="2:6">
      <c r="B2543" s="55">
        <v>43883</v>
      </c>
      <c r="C2543" s="29" t="s">
        <v>37</v>
      </c>
      <c r="D2543" s="29">
        <v>45</v>
      </c>
      <c r="E2543" s="29">
        <v>0.98374430000000002</v>
      </c>
      <c r="F2543" s="29">
        <v>0.98750439999999995</v>
      </c>
    </row>
    <row r="2544" spans="2:6">
      <c r="B2544" s="55">
        <v>43883</v>
      </c>
      <c r="C2544" s="29" t="s">
        <v>37</v>
      </c>
      <c r="D2544" s="29">
        <v>46</v>
      </c>
      <c r="E2544" s="29">
        <v>0.9830158</v>
      </c>
      <c r="F2544" s="29">
        <v>0.98699099999999995</v>
      </c>
    </row>
    <row r="2545" spans="2:6">
      <c r="B2545" s="55">
        <v>43883</v>
      </c>
      <c r="C2545" s="29" t="s">
        <v>37</v>
      </c>
      <c r="D2545" s="29">
        <v>47</v>
      </c>
      <c r="E2545" s="29">
        <v>0.98312840000000001</v>
      </c>
      <c r="F2545" s="29">
        <v>0.9870949</v>
      </c>
    </row>
    <row r="2546" spans="2:6">
      <c r="B2546" s="55">
        <v>43883</v>
      </c>
      <c r="C2546" s="29" t="s">
        <v>37</v>
      </c>
      <c r="D2546" s="29">
        <v>48</v>
      </c>
      <c r="E2546" s="29">
        <v>0.98260550000000002</v>
      </c>
      <c r="F2546" s="29">
        <v>0.98666670000000001</v>
      </c>
    </row>
    <row r="2547" spans="2:6">
      <c r="B2547" s="55">
        <v>43884</v>
      </c>
      <c r="C2547" s="29" t="s">
        <v>37</v>
      </c>
      <c r="D2547" s="29">
        <v>1</v>
      </c>
      <c r="E2547" s="29">
        <v>0.98117589999999999</v>
      </c>
      <c r="F2547" s="29">
        <v>0.98525079999999998</v>
      </c>
    </row>
    <row r="2548" spans="2:6">
      <c r="B2548" s="55">
        <v>43884</v>
      </c>
      <c r="C2548" s="29" t="s">
        <v>37</v>
      </c>
      <c r="D2548" s="29">
        <v>2</v>
      </c>
      <c r="E2548" s="29">
        <v>0.98131060000000003</v>
      </c>
      <c r="F2548" s="29">
        <v>0.9851569</v>
      </c>
    </row>
    <row r="2549" spans="2:6">
      <c r="B2549" s="55">
        <v>43884</v>
      </c>
      <c r="C2549" s="29" t="s">
        <v>37</v>
      </c>
      <c r="D2549" s="29">
        <v>3</v>
      </c>
      <c r="E2549" s="29">
        <v>0.98253089999999998</v>
      </c>
      <c r="F2549" s="29">
        <v>0.98629259999999996</v>
      </c>
    </row>
    <row r="2550" spans="2:6">
      <c r="B2550" s="55">
        <v>43884</v>
      </c>
      <c r="C2550" s="29" t="s">
        <v>37</v>
      </c>
      <c r="D2550" s="29">
        <v>4</v>
      </c>
      <c r="E2550" s="29">
        <v>0.98305759999999998</v>
      </c>
      <c r="F2550" s="29">
        <v>0.98663149999999999</v>
      </c>
    </row>
    <row r="2551" spans="2:6">
      <c r="B2551" s="55">
        <v>43884</v>
      </c>
      <c r="C2551" s="29" t="s">
        <v>37</v>
      </c>
      <c r="D2551" s="29">
        <v>5</v>
      </c>
      <c r="E2551" s="29">
        <v>0.98280590000000001</v>
      </c>
      <c r="F2551" s="29">
        <v>0.98632470000000005</v>
      </c>
    </row>
    <row r="2552" spans="2:6">
      <c r="B2552" s="55">
        <v>43884</v>
      </c>
      <c r="C2552" s="29" t="s">
        <v>37</v>
      </c>
      <c r="D2552" s="29">
        <v>6</v>
      </c>
      <c r="E2552" s="29">
        <v>0.98288310000000001</v>
      </c>
      <c r="F2552" s="29">
        <v>0.98614429999999997</v>
      </c>
    </row>
    <row r="2553" spans="2:6">
      <c r="B2553" s="55">
        <v>43884</v>
      </c>
      <c r="C2553" s="29" t="s">
        <v>37</v>
      </c>
      <c r="D2553" s="29">
        <v>7</v>
      </c>
      <c r="E2553" s="29">
        <v>0.98304279999999999</v>
      </c>
      <c r="F2553" s="29">
        <v>0.9863731</v>
      </c>
    </row>
    <row r="2554" spans="2:6">
      <c r="B2554" s="55">
        <v>43884</v>
      </c>
      <c r="C2554" s="29" t="s">
        <v>37</v>
      </c>
      <c r="D2554" s="29">
        <v>8</v>
      </c>
      <c r="E2554" s="29">
        <v>0.98344480000000001</v>
      </c>
      <c r="F2554" s="29">
        <v>0.98694059999999995</v>
      </c>
    </row>
    <row r="2555" spans="2:6">
      <c r="B2555" s="55">
        <v>43884</v>
      </c>
      <c r="C2555" s="29" t="s">
        <v>37</v>
      </c>
      <c r="D2555" s="29">
        <v>9</v>
      </c>
      <c r="E2555" s="29">
        <v>0.98358250000000003</v>
      </c>
      <c r="F2555" s="29">
        <v>0.98712239999999996</v>
      </c>
    </row>
    <row r="2556" spans="2:6">
      <c r="B2556" s="55">
        <v>43884</v>
      </c>
      <c r="C2556" s="29" t="s">
        <v>37</v>
      </c>
      <c r="D2556" s="29">
        <v>10</v>
      </c>
      <c r="E2556" s="29">
        <v>0.98375369999999995</v>
      </c>
      <c r="F2556" s="29">
        <v>0.98735030000000001</v>
      </c>
    </row>
    <row r="2557" spans="2:6">
      <c r="B2557" s="55">
        <v>43884</v>
      </c>
      <c r="C2557" s="29" t="s">
        <v>37</v>
      </c>
      <c r="D2557" s="29">
        <v>11</v>
      </c>
      <c r="E2557" s="29">
        <v>0.98449909999999996</v>
      </c>
      <c r="F2557" s="29">
        <v>0.98800379999999999</v>
      </c>
    </row>
    <row r="2558" spans="2:6">
      <c r="B2558" s="55">
        <v>43884</v>
      </c>
      <c r="C2558" s="29" t="s">
        <v>37</v>
      </c>
      <c r="D2558" s="29">
        <v>12</v>
      </c>
      <c r="E2558" s="29">
        <v>0.98503960000000002</v>
      </c>
      <c r="F2558" s="29">
        <v>0.98863590000000001</v>
      </c>
    </row>
    <row r="2559" spans="2:6">
      <c r="B2559" s="55">
        <v>43884</v>
      </c>
      <c r="C2559" s="29" t="s">
        <v>37</v>
      </c>
      <c r="D2559" s="29">
        <v>13</v>
      </c>
      <c r="E2559" s="29">
        <v>0.98558900000000005</v>
      </c>
      <c r="F2559" s="29">
        <v>0.98922829999999995</v>
      </c>
    </row>
    <row r="2560" spans="2:6">
      <c r="B2560" s="55">
        <v>43884</v>
      </c>
      <c r="C2560" s="29" t="s">
        <v>37</v>
      </c>
      <c r="D2560" s="29">
        <v>14</v>
      </c>
      <c r="E2560" s="29">
        <v>0.98522100000000001</v>
      </c>
      <c r="F2560" s="29">
        <v>0.98872890000000002</v>
      </c>
    </row>
    <row r="2561" spans="2:6">
      <c r="B2561" s="55">
        <v>43884</v>
      </c>
      <c r="C2561" s="29" t="s">
        <v>37</v>
      </c>
      <c r="D2561" s="29">
        <v>15</v>
      </c>
      <c r="E2561" s="29">
        <v>0.98562430000000001</v>
      </c>
      <c r="F2561" s="29">
        <v>0.9891723</v>
      </c>
    </row>
    <row r="2562" spans="2:6">
      <c r="B2562" s="55">
        <v>43884</v>
      </c>
      <c r="C2562" s="29" t="s">
        <v>37</v>
      </c>
      <c r="D2562" s="29">
        <v>16</v>
      </c>
      <c r="E2562" s="29">
        <v>0.986344</v>
      </c>
      <c r="F2562" s="29">
        <v>0.98997089999999999</v>
      </c>
    </row>
    <row r="2563" spans="2:6">
      <c r="B2563" s="55">
        <v>43884</v>
      </c>
      <c r="C2563" s="29" t="s">
        <v>37</v>
      </c>
      <c r="D2563" s="29">
        <v>17</v>
      </c>
      <c r="E2563" s="29">
        <v>0.98598969999999997</v>
      </c>
      <c r="F2563" s="29">
        <v>0.98966690000000002</v>
      </c>
    </row>
    <row r="2564" spans="2:6">
      <c r="B2564" s="55">
        <v>43884</v>
      </c>
      <c r="C2564" s="29" t="s">
        <v>37</v>
      </c>
      <c r="D2564" s="29">
        <v>18</v>
      </c>
      <c r="E2564" s="29">
        <v>0.98587499999999995</v>
      </c>
      <c r="F2564" s="29">
        <v>0.98958489999999999</v>
      </c>
    </row>
    <row r="2565" spans="2:6">
      <c r="B2565" s="55">
        <v>43884</v>
      </c>
      <c r="C2565" s="29" t="s">
        <v>37</v>
      </c>
      <c r="D2565" s="29">
        <v>19</v>
      </c>
      <c r="E2565" s="29">
        <v>0.98649399999999998</v>
      </c>
      <c r="F2565" s="29">
        <v>0.9899192</v>
      </c>
    </row>
    <row r="2566" spans="2:6">
      <c r="B2566" s="55">
        <v>43884</v>
      </c>
      <c r="C2566" s="29" t="s">
        <v>37</v>
      </c>
      <c r="D2566" s="29">
        <v>20</v>
      </c>
      <c r="E2566" s="29">
        <v>0.98632359999999997</v>
      </c>
      <c r="F2566" s="29">
        <v>0.98961889999999997</v>
      </c>
    </row>
    <row r="2567" spans="2:6">
      <c r="B2567" s="55">
        <v>43884</v>
      </c>
      <c r="C2567" s="29" t="s">
        <v>37</v>
      </c>
      <c r="D2567" s="29">
        <v>21</v>
      </c>
      <c r="E2567" s="29">
        <v>0.98551169999999999</v>
      </c>
      <c r="F2567" s="29">
        <v>0.98908850000000004</v>
      </c>
    </row>
    <row r="2568" spans="2:6">
      <c r="B2568" s="55">
        <v>43884</v>
      </c>
      <c r="C2568" s="29" t="s">
        <v>37</v>
      </c>
      <c r="D2568" s="29">
        <v>22</v>
      </c>
      <c r="E2568" s="29">
        <v>0.9848768</v>
      </c>
      <c r="F2568" s="29">
        <v>0.98845780000000005</v>
      </c>
    </row>
    <row r="2569" spans="2:6">
      <c r="B2569" s="55">
        <v>43884</v>
      </c>
      <c r="C2569" s="29" t="s">
        <v>37</v>
      </c>
      <c r="D2569" s="29">
        <v>23</v>
      </c>
      <c r="E2569" s="29">
        <v>0.98512069999999996</v>
      </c>
      <c r="F2569" s="29">
        <v>0.98865069999999999</v>
      </c>
    </row>
    <row r="2570" spans="2:6">
      <c r="B2570" s="55">
        <v>43884</v>
      </c>
      <c r="C2570" s="29" t="s">
        <v>37</v>
      </c>
      <c r="D2570" s="29">
        <v>24</v>
      </c>
      <c r="E2570" s="29">
        <v>0.98497539999999995</v>
      </c>
      <c r="F2570" s="29">
        <v>0.98855579999999998</v>
      </c>
    </row>
    <row r="2571" spans="2:6">
      <c r="B2571" s="55">
        <v>43884</v>
      </c>
      <c r="C2571" s="29" t="s">
        <v>37</v>
      </c>
      <c r="D2571" s="29">
        <v>25</v>
      </c>
      <c r="E2571" s="29">
        <v>0.98484780000000005</v>
      </c>
      <c r="F2571" s="29">
        <v>0.98846299999999998</v>
      </c>
    </row>
    <row r="2572" spans="2:6">
      <c r="B2572" s="55">
        <v>43884</v>
      </c>
      <c r="C2572" s="29" t="s">
        <v>37</v>
      </c>
      <c r="D2572" s="29">
        <v>26</v>
      </c>
      <c r="E2572" s="29">
        <v>0.98451900000000003</v>
      </c>
      <c r="F2572" s="29">
        <v>0.98819659999999998</v>
      </c>
    </row>
    <row r="2573" spans="2:6">
      <c r="B2573" s="55">
        <v>43884</v>
      </c>
      <c r="C2573" s="29" t="s">
        <v>37</v>
      </c>
      <c r="D2573" s="29">
        <v>27</v>
      </c>
      <c r="E2573" s="29">
        <v>0.98464180000000001</v>
      </c>
      <c r="F2573" s="29">
        <v>0.98840190000000006</v>
      </c>
    </row>
    <row r="2574" spans="2:6">
      <c r="B2574" s="55">
        <v>43884</v>
      </c>
      <c r="C2574" s="29" t="s">
        <v>37</v>
      </c>
      <c r="D2574" s="29">
        <v>28</v>
      </c>
      <c r="E2574" s="29">
        <v>0.98494999999999999</v>
      </c>
      <c r="F2574" s="29">
        <v>0.98865460000000005</v>
      </c>
    </row>
    <row r="2575" spans="2:6">
      <c r="B2575" s="55">
        <v>43884</v>
      </c>
      <c r="C2575" s="29" t="s">
        <v>37</v>
      </c>
      <c r="D2575" s="29">
        <v>29</v>
      </c>
      <c r="E2575" s="29">
        <v>0.98545450000000001</v>
      </c>
      <c r="F2575" s="29">
        <v>0.98905169999999998</v>
      </c>
    </row>
    <row r="2576" spans="2:6">
      <c r="B2576" s="55">
        <v>43884</v>
      </c>
      <c r="C2576" s="29" t="s">
        <v>37</v>
      </c>
      <c r="D2576" s="29">
        <v>30</v>
      </c>
      <c r="E2576" s="29">
        <v>0.98506159999999998</v>
      </c>
      <c r="F2576" s="29">
        <v>0.98873109999999997</v>
      </c>
    </row>
    <row r="2577" spans="2:6">
      <c r="B2577" s="55">
        <v>43884</v>
      </c>
      <c r="C2577" s="29" t="s">
        <v>37</v>
      </c>
      <c r="D2577" s="29">
        <v>31</v>
      </c>
      <c r="E2577" s="29">
        <v>0.98538579999999998</v>
      </c>
      <c r="F2577" s="29">
        <v>0.9890757</v>
      </c>
    </row>
    <row r="2578" spans="2:6">
      <c r="B2578" s="55">
        <v>43884</v>
      </c>
      <c r="C2578" s="29" t="s">
        <v>37</v>
      </c>
      <c r="D2578" s="29">
        <v>32</v>
      </c>
      <c r="E2578" s="29">
        <v>0.98641080000000003</v>
      </c>
      <c r="F2578" s="29">
        <v>0.98947070000000004</v>
      </c>
    </row>
    <row r="2579" spans="2:6">
      <c r="B2579" s="55">
        <v>43884</v>
      </c>
      <c r="C2579" s="29" t="s">
        <v>37</v>
      </c>
      <c r="D2579" s="29">
        <v>33</v>
      </c>
      <c r="E2579" s="29">
        <v>0.98644109999999996</v>
      </c>
      <c r="F2579" s="29">
        <v>0.98881929999999996</v>
      </c>
    </row>
    <row r="2580" spans="2:6">
      <c r="B2580" s="55">
        <v>43884</v>
      </c>
      <c r="C2580" s="29" t="s">
        <v>37</v>
      </c>
      <c r="D2580" s="29">
        <v>34</v>
      </c>
      <c r="E2580" s="29">
        <v>0.98654059999999999</v>
      </c>
      <c r="F2580" s="29">
        <v>0.98851540000000004</v>
      </c>
    </row>
    <row r="2581" spans="2:6">
      <c r="B2581" s="55">
        <v>43884</v>
      </c>
      <c r="C2581" s="29" t="s">
        <v>37</v>
      </c>
      <c r="D2581" s="29">
        <v>35</v>
      </c>
      <c r="E2581" s="29">
        <v>0.98778840000000001</v>
      </c>
      <c r="F2581" s="29">
        <v>0.98922580000000004</v>
      </c>
    </row>
    <row r="2582" spans="2:6">
      <c r="B2582" s="55">
        <v>43884</v>
      </c>
      <c r="C2582" s="29" t="s">
        <v>37</v>
      </c>
      <c r="D2582" s="29">
        <v>36</v>
      </c>
      <c r="E2582" s="29">
        <v>0.98838139999999997</v>
      </c>
      <c r="F2582" s="29">
        <v>0.98933040000000005</v>
      </c>
    </row>
    <row r="2583" spans="2:6">
      <c r="B2583" s="55">
        <v>43884</v>
      </c>
      <c r="C2583" s="29" t="s">
        <v>37</v>
      </c>
      <c r="D2583" s="29">
        <v>37</v>
      </c>
      <c r="E2583" s="29">
        <v>0.98825479999999999</v>
      </c>
      <c r="F2583" s="29">
        <v>0.98881319999999995</v>
      </c>
    </row>
    <row r="2584" spans="2:6">
      <c r="B2584" s="55">
        <v>43884</v>
      </c>
      <c r="C2584" s="29" t="s">
        <v>37</v>
      </c>
      <c r="D2584" s="29">
        <v>38</v>
      </c>
      <c r="E2584" s="29">
        <v>0.98843800000000004</v>
      </c>
      <c r="F2584" s="29">
        <v>0.98873</v>
      </c>
    </row>
    <row r="2585" spans="2:6">
      <c r="B2585" s="55">
        <v>43884</v>
      </c>
      <c r="C2585" s="29" t="s">
        <v>37</v>
      </c>
      <c r="D2585" s="29">
        <v>39</v>
      </c>
      <c r="E2585" s="29">
        <v>0.98830779999999996</v>
      </c>
      <c r="F2585" s="29">
        <v>0.98868420000000001</v>
      </c>
    </row>
    <row r="2586" spans="2:6">
      <c r="B2586" s="55">
        <v>43884</v>
      </c>
      <c r="C2586" s="29" t="s">
        <v>37</v>
      </c>
      <c r="D2586" s="29">
        <v>40</v>
      </c>
      <c r="E2586" s="29">
        <v>0.98774899999999999</v>
      </c>
      <c r="F2586" s="29">
        <v>0.98813620000000002</v>
      </c>
    </row>
    <row r="2587" spans="2:6">
      <c r="B2587" s="55">
        <v>43884</v>
      </c>
      <c r="C2587" s="29" t="s">
        <v>37</v>
      </c>
      <c r="D2587" s="29">
        <v>41</v>
      </c>
      <c r="E2587" s="29">
        <v>0.9870603</v>
      </c>
      <c r="F2587" s="29">
        <v>0.98749679999999995</v>
      </c>
    </row>
    <row r="2588" spans="2:6">
      <c r="B2588" s="55">
        <v>43884</v>
      </c>
      <c r="C2588" s="29" t="s">
        <v>37</v>
      </c>
      <c r="D2588" s="29">
        <v>42</v>
      </c>
      <c r="E2588" s="29">
        <v>0.98666949999999998</v>
      </c>
      <c r="F2588" s="29">
        <v>0.9871569</v>
      </c>
    </row>
    <row r="2589" spans="2:6">
      <c r="B2589" s="55">
        <v>43884</v>
      </c>
      <c r="C2589" s="29" t="s">
        <v>37</v>
      </c>
      <c r="D2589" s="29">
        <v>43</v>
      </c>
      <c r="E2589" s="29">
        <v>0.98599769999999998</v>
      </c>
      <c r="F2589" s="29">
        <v>0.98682219999999998</v>
      </c>
    </row>
    <row r="2590" spans="2:6">
      <c r="B2590" s="55">
        <v>43884</v>
      </c>
      <c r="C2590" s="29" t="s">
        <v>37</v>
      </c>
      <c r="D2590" s="29">
        <v>44</v>
      </c>
      <c r="E2590" s="29">
        <v>0.98484970000000005</v>
      </c>
      <c r="F2590" s="29">
        <v>0.98625890000000005</v>
      </c>
    </row>
    <row r="2591" spans="2:6">
      <c r="B2591" s="55">
        <v>43884</v>
      </c>
      <c r="C2591" s="29" t="s">
        <v>37</v>
      </c>
      <c r="D2591" s="29">
        <v>45</v>
      </c>
      <c r="E2591" s="29">
        <v>0.98457269999999997</v>
      </c>
      <c r="F2591" s="29">
        <v>0.98609919999999995</v>
      </c>
    </row>
    <row r="2592" spans="2:6">
      <c r="B2592" s="55">
        <v>43884</v>
      </c>
      <c r="C2592" s="29" t="s">
        <v>37</v>
      </c>
      <c r="D2592" s="29">
        <v>46</v>
      </c>
      <c r="E2592" s="29">
        <v>0.98440130000000003</v>
      </c>
      <c r="F2592" s="29">
        <v>0.98603030000000003</v>
      </c>
    </row>
    <row r="2593" spans="2:6">
      <c r="B2593" s="55">
        <v>43884</v>
      </c>
      <c r="C2593" s="29" t="s">
        <v>37</v>
      </c>
      <c r="D2593" s="29">
        <v>47</v>
      </c>
      <c r="E2593" s="29">
        <v>0.9841453</v>
      </c>
      <c r="F2593" s="29">
        <v>0.98618680000000003</v>
      </c>
    </row>
    <row r="2594" spans="2:6">
      <c r="B2594" s="55">
        <v>43884</v>
      </c>
      <c r="C2594" s="29" t="s">
        <v>37</v>
      </c>
      <c r="D2594" s="29">
        <v>48</v>
      </c>
      <c r="E2594" s="29">
        <v>0.9838074</v>
      </c>
      <c r="F2594" s="29">
        <v>0.98577939999999997</v>
      </c>
    </row>
    <row r="2595" spans="2:6">
      <c r="B2595" s="55">
        <v>43885</v>
      </c>
      <c r="C2595" s="29" t="s">
        <v>37</v>
      </c>
      <c r="D2595" s="29">
        <v>1</v>
      </c>
      <c r="E2595" s="29">
        <v>0.98393529999999996</v>
      </c>
      <c r="F2595" s="29">
        <v>0.98562680000000003</v>
      </c>
    </row>
    <row r="2596" spans="2:6">
      <c r="B2596" s="55">
        <v>43885</v>
      </c>
      <c r="C2596" s="29" t="s">
        <v>37</v>
      </c>
      <c r="D2596" s="29">
        <v>2</v>
      </c>
      <c r="E2596" s="29">
        <v>0.98399820000000005</v>
      </c>
      <c r="F2596" s="29">
        <v>0.98568719999999999</v>
      </c>
    </row>
    <row r="2597" spans="2:6">
      <c r="B2597" s="55">
        <v>43885</v>
      </c>
      <c r="C2597" s="29" t="s">
        <v>37</v>
      </c>
      <c r="D2597" s="29">
        <v>3</v>
      </c>
      <c r="E2597" s="29">
        <v>0.98433329999999997</v>
      </c>
      <c r="F2597" s="29">
        <v>0.98612659999999996</v>
      </c>
    </row>
    <row r="2598" spans="2:6">
      <c r="B2598" s="55">
        <v>43885</v>
      </c>
      <c r="C2598" s="29" t="s">
        <v>37</v>
      </c>
      <c r="D2598" s="29">
        <v>4</v>
      </c>
      <c r="E2598" s="29">
        <v>0.98334999999999995</v>
      </c>
      <c r="F2598" s="29">
        <v>0.98579700000000003</v>
      </c>
    </row>
    <row r="2599" spans="2:6">
      <c r="B2599" s="55">
        <v>43885</v>
      </c>
      <c r="C2599" s="29" t="s">
        <v>37</v>
      </c>
      <c r="D2599" s="29">
        <v>5</v>
      </c>
      <c r="E2599" s="29">
        <v>0.9833423</v>
      </c>
      <c r="F2599" s="29">
        <v>0.98600200000000005</v>
      </c>
    </row>
    <row r="2600" spans="2:6">
      <c r="B2600" s="55">
        <v>43885</v>
      </c>
      <c r="C2600" s="29" t="s">
        <v>37</v>
      </c>
      <c r="D2600" s="29">
        <v>6</v>
      </c>
      <c r="E2600" s="29">
        <v>0.98297990000000002</v>
      </c>
      <c r="F2600" s="29">
        <v>0.98567610000000005</v>
      </c>
    </row>
    <row r="2601" spans="2:6">
      <c r="B2601" s="55">
        <v>43885</v>
      </c>
      <c r="C2601" s="29" t="s">
        <v>37</v>
      </c>
      <c r="D2601" s="29">
        <v>7</v>
      </c>
      <c r="E2601" s="29">
        <v>0.98294689999999996</v>
      </c>
      <c r="F2601" s="29">
        <v>0.98555780000000004</v>
      </c>
    </row>
    <row r="2602" spans="2:6">
      <c r="B2602" s="55">
        <v>43885</v>
      </c>
      <c r="C2602" s="29" t="s">
        <v>37</v>
      </c>
      <c r="D2602" s="29">
        <v>8</v>
      </c>
      <c r="E2602" s="29">
        <v>0.98189309999999996</v>
      </c>
      <c r="F2602" s="29">
        <v>0.9849715</v>
      </c>
    </row>
    <row r="2603" spans="2:6">
      <c r="B2603" s="55">
        <v>43885</v>
      </c>
      <c r="C2603" s="29" t="s">
        <v>37</v>
      </c>
      <c r="D2603" s="29">
        <v>9</v>
      </c>
      <c r="E2603" s="29">
        <v>0.98199979999999998</v>
      </c>
      <c r="F2603" s="29">
        <v>0.98514219999999997</v>
      </c>
    </row>
    <row r="2604" spans="2:6">
      <c r="B2604" s="55">
        <v>43885</v>
      </c>
      <c r="C2604" s="29" t="s">
        <v>37</v>
      </c>
      <c r="D2604" s="29">
        <v>10</v>
      </c>
      <c r="E2604" s="29">
        <v>0.9826549</v>
      </c>
      <c r="F2604" s="29">
        <v>0.98607849999999997</v>
      </c>
    </row>
    <row r="2605" spans="2:6">
      <c r="B2605" s="55">
        <v>43885</v>
      </c>
      <c r="C2605" s="29" t="s">
        <v>37</v>
      </c>
      <c r="D2605" s="29">
        <v>11</v>
      </c>
      <c r="E2605" s="29">
        <v>0.98412549999999999</v>
      </c>
      <c r="F2605" s="29">
        <v>0.98718899999999998</v>
      </c>
    </row>
    <row r="2606" spans="2:6">
      <c r="B2606" s="55">
        <v>43885</v>
      </c>
      <c r="C2606" s="29" t="s">
        <v>37</v>
      </c>
      <c r="D2606" s="29">
        <v>12</v>
      </c>
      <c r="E2606" s="29">
        <v>0.98418249999999996</v>
      </c>
      <c r="F2606" s="29">
        <v>0.98703859999999999</v>
      </c>
    </row>
    <row r="2607" spans="2:6">
      <c r="B2607" s="55">
        <v>43885</v>
      </c>
      <c r="C2607" s="29" t="s">
        <v>37</v>
      </c>
      <c r="D2607" s="29">
        <v>13</v>
      </c>
      <c r="E2607" s="29">
        <v>0.98420770000000002</v>
      </c>
      <c r="F2607" s="29">
        <v>0.98657090000000003</v>
      </c>
    </row>
    <row r="2608" spans="2:6">
      <c r="B2608" s="55">
        <v>43885</v>
      </c>
      <c r="C2608" s="29" t="s">
        <v>37</v>
      </c>
      <c r="D2608" s="29">
        <v>14</v>
      </c>
      <c r="E2608" s="29">
        <v>0.98536520000000005</v>
      </c>
      <c r="F2608" s="29">
        <v>0.98736400000000002</v>
      </c>
    </row>
    <row r="2609" spans="2:6">
      <c r="B2609" s="55">
        <v>43885</v>
      </c>
      <c r="C2609" s="29" t="s">
        <v>37</v>
      </c>
      <c r="D2609" s="29">
        <v>15</v>
      </c>
      <c r="E2609" s="29">
        <v>0.98598529999999995</v>
      </c>
      <c r="F2609" s="29">
        <v>0.98778589999999999</v>
      </c>
    </row>
    <row r="2610" spans="2:6">
      <c r="B2610" s="55">
        <v>43885</v>
      </c>
      <c r="C2610" s="29" t="s">
        <v>37</v>
      </c>
      <c r="D2610" s="29">
        <v>16</v>
      </c>
      <c r="E2610" s="29">
        <v>0.98638349999999997</v>
      </c>
      <c r="F2610" s="29">
        <v>0.98808580000000001</v>
      </c>
    </row>
    <row r="2611" spans="2:6">
      <c r="B2611" s="55">
        <v>43885</v>
      </c>
      <c r="C2611" s="29" t="s">
        <v>37</v>
      </c>
      <c r="D2611" s="29">
        <v>17</v>
      </c>
      <c r="E2611" s="29">
        <v>0.98611260000000001</v>
      </c>
      <c r="F2611" s="29">
        <v>0.9879559</v>
      </c>
    </row>
    <row r="2612" spans="2:6">
      <c r="B2612" s="55">
        <v>43885</v>
      </c>
      <c r="C2612" s="29" t="s">
        <v>37</v>
      </c>
      <c r="D2612" s="29">
        <v>18</v>
      </c>
      <c r="E2612" s="29">
        <v>0.98598989999999997</v>
      </c>
      <c r="F2612" s="29">
        <v>0.98790990000000001</v>
      </c>
    </row>
    <row r="2613" spans="2:6">
      <c r="B2613" s="55">
        <v>43885</v>
      </c>
      <c r="C2613" s="29" t="s">
        <v>37</v>
      </c>
      <c r="D2613" s="29">
        <v>19</v>
      </c>
      <c r="E2613" s="29">
        <v>0.98608119999999999</v>
      </c>
      <c r="F2613" s="29">
        <v>0.98789039999999995</v>
      </c>
    </row>
    <row r="2614" spans="2:6">
      <c r="B2614" s="55">
        <v>43885</v>
      </c>
      <c r="C2614" s="29" t="s">
        <v>37</v>
      </c>
      <c r="D2614" s="29">
        <v>20</v>
      </c>
      <c r="E2614" s="29">
        <v>0.98628110000000002</v>
      </c>
      <c r="F2614" s="29">
        <v>0.9880198</v>
      </c>
    </row>
    <row r="2615" spans="2:6">
      <c r="B2615" s="55">
        <v>43885</v>
      </c>
      <c r="C2615" s="29" t="s">
        <v>37</v>
      </c>
      <c r="D2615" s="29">
        <v>21</v>
      </c>
      <c r="E2615" s="29">
        <v>0.98632759999999997</v>
      </c>
      <c r="F2615" s="29">
        <v>0.98803750000000001</v>
      </c>
    </row>
    <row r="2616" spans="2:6">
      <c r="B2616" s="55">
        <v>43885</v>
      </c>
      <c r="C2616" s="29" t="s">
        <v>37</v>
      </c>
      <c r="D2616" s="29">
        <v>22</v>
      </c>
      <c r="E2616" s="29">
        <v>0.98632889999999995</v>
      </c>
      <c r="F2616" s="29">
        <v>0.98788540000000002</v>
      </c>
    </row>
    <row r="2617" spans="2:6">
      <c r="B2617" s="55">
        <v>43885</v>
      </c>
      <c r="C2617" s="29" t="s">
        <v>37</v>
      </c>
      <c r="D2617" s="29">
        <v>23</v>
      </c>
      <c r="E2617" s="29">
        <v>0.98648170000000002</v>
      </c>
      <c r="F2617" s="29">
        <v>0.98780489999999999</v>
      </c>
    </row>
    <row r="2618" spans="2:6">
      <c r="B2618" s="55">
        <v>43885</v>
      </c>
      <c r="C2618" s="29" t="s">
        <v>37</v>
      </c>
      <c r="D2618" s="29">
        <v>24</v>
      </c>
      <c r="E2618" s="29">
        <v>0.98669810000000002</v>
      </c>
      <c r="F2618" s="29">
        <v>0.98796819999999996</v>
      </c>
    </row>
    <row r="2619" spans="2:6">
      <c r="B2619" s="55">
        <v>43885</v>
      </c>
      <c r="C2619" s="29" t="s">
        <v>37</v>
      </c>
      <c r="D2619" s="29">
        <v>25</v>
      </c>
      <c r="E2619" s="29">
        <v>0.98676649999999999</v>
      </c>
      <c r="F2619" s="29">
        <v>0.98801839999999996</v>
      </c>
    </row>
    <row r="2620" spans="2:6">
      <c r="B2620" s="55">
        <v>43885</v>
      </c>
      <c r="C2620" s="29" t="s">
        <v>37</v>
      </c>
      <c r="D2620" s="29">
        <v>26</v>
      </c>
      <c r="E2620" s="29">
        <v>0.98671750000000003</v>
      </c>
      <c r="F2620" s="29">
        <v>0.98787879999999995</v>
      </c>
    </row>
    <row r="2621" spans="2:6">
      <c r="B2621" s="55">
        <v>43885</v>
      </c>
      <c r="C2621" s="29" t="s">
        <v>37</v>
      </c>
      <c r="D2621" s="29">
        <v>27</v>
      </c>
      <c r="E2621" s="29">
        <v>0.98668610000000001</v>
      </c>
      <c r="F2621" s="29">
        <v>0.9876952</v>
      </c>
    </row>
    <row r="2622" spans="2:6">
      <c r="B2622" s="55">
        <v>43885</v>
      </c>
      <c r="C2622" s="29" t="s">
        <v>37</v>
      </c>
      <c r="D2622" s="29">
        <v>28</v>
      </c>
      <c r="E2622" s="29">
        <v>0.98757640000000002</v>
      </c>
      <c r="F2622" s="29">
        <v>0.98845689999999997</v>
      </c>
    </row>
    <row r="2623" spans="2:6">
      <c r="B2623" s="55">
        <v>43885</v>
      </c>
      <c r="C2623" s="29" t="s">
        <v>37</v>
      </c>
      <c r="D2623" s="29">
        <v>29</v>
      </c>
      <c r="E2623" s="29">
        <v>0.9875813</v>
      </c>
      <c r="F2623" s="29">
        <v>0.98840839999999996</v>
      </c>
    </row>
    <row r="2624" spans="2:6">
      <c r="B2624" s="55">
        <v>43885</v>
      </c>
      <c r="C2624" s="29" t="s">
        <v>37</v>
      </c>
      <c r="D2624" s="29">
        <v>30</v>
      </c>
      <c r="E2624" s="29">
        <v>0.98777919999999997</v>
      </c>
      <c r="F2624" s="29">
        <v>0.98864589999999997</v>
      </c>
    </row>
    <row r="2625" spans="2:6">
      <c r="B2625" s="55">
        <v>43885</v>
      </c>
      <c r="C2625" s="29" t="s">
        <v>37</v>
      </c>
      <c r="D2625" s="29">
        <v>31</v>
      </c>
      <c r="E2625" s="29">
        <v>0.98784240000000001</v>
      </c>
      <c r="F2625" s="29">
        <v>0.98884039999999995</v>
      </c>
    </row>
    <row r="2626" spans="2:6">
      <c r="B2626" s="55">
        <v>43885</v>
      </c>
      <c r="C2626" s="29" t="s">
        <v>37</v>
      </c>
      <c r="D2626" s="29">
        <v>32</v>
      </c>
      <c r="E2626" s="29">
        <v>0.98783810000000005</v>
      </c>
      <c r="F2626" s="29">
        <v>0.98904040000000004</v>
      </c>
    </row>
    <row r="2627" spans="2:6">
      <c r="B2627" s="55">
        <v>43885</v>
      </c>
      <c r="C2627" s="29" t="s">
        <v>37</v>
      </c>
      <c r="D2627" s="29">
        <v>33</v>
      </c>
      <c r="E2627" s="29">
        <v>0.98795200000000005</v>
      </c>
      <c r="F2627" s="29">
        <v>0.98904320000000001</v>
      </c>
    </row>
    <row r="2628" spans="2:6">
      <c r="B2628" s="55">
        <v>43885</v>
      </c>
      <c r="C2628" s="29" t="s">
        <v>37</v>
      </c>
      <c r="D2628" s="29">
        <v>34</v>
      </c>
      <c r="E2628" s="29">
        <v>0.98816110000000001</v>
      </c>
      <c r="F2628" s="29">
        <v>0.98897749999999995</v>
      </c>
    </row>
    <row r="2629" spans="2:6">
      <c r="B2629" s="55">
        <v>43885</v>
      </c>
      <c r="C2629" s="29" t="s">
        <v>37</v>
      </c>
      <c r="D2629" s="29">
        <v>35</v>
      </c>
      <c r="E2629" s="29">
        <v>0.98872210000000005</v>
      </c>
      <c r="F2629" s="29">
        <v>0.98940649999999997</v>
      </c>
    </row>
    <row r="2630" spans="2:6">
      <c r="B2630" s="55">
        <v>43885</v>
      </c>
      <c r="C2630" s="29" t="s">
        <v>37</v>
      </c>
      <c r="D2630" s="29">
        <v>36</v>
      </c>
      <c r="E2630" s="29">
        <v>0.98867519999999998</v>
      </c>
      <c r="F2630" s="29">
        <v>0.98934999999999995</v>
      </c>
    </row>
    <row r="2631" spans="2:6">
      <c r="B2631" s="55">
        <v>43885</v>
      </c>
      <c r="C2631" s="29" t="s">
        <v>37</v>
      </c>
      <c r="D2631" s="29">
        <v>37</v>
      </c>
      <c r="E2631" s="29">
        <v>0.98871419999999999</v>
      </c>
      <c r="F2631" s="29">
        <v>0.98927220000000005</v>
      </c>
    </row>
    <row r="2632" spans="2:6">
      <c r="B2632" s="55">
        <v>43885</v>
      </c>
      <c r="C2632" s="29" t="s">
        <v>37</v>
      </c>
      <c r="D2632" s="29">
        <v>38</v>
      </c>
      <c r="E2632" s="29">
        <v>0.98874010000000001</v>
      </c>
      <c r="F2632" s="29">
        <v>0.98929290000000003</v>
      </c>
    </row>
    <row r="2633" spans="2:6">
      <c r="B2633" s="55">
        <v>43885</v>
      </c>
      <c r="C2633" s="29" t="s">
        <v>37</v>
      </c>
      <c r="D2633" s="29">
        <v>39</v>
      </c>
      <c r="E2633" s="29">
        <v>0.9885775</v>
      </c>
      <c r="F2633" s="29">
        <v>0.98920339999999995</v>
      </c>
    </row>
    <row r="2634" spans="2:6">
      <c r="B2634" s="55">
        <v>43885</v>
      </c>
      <c r="C2634" s="29" t="s">
        <v>37</v>
      </c>
      <c r="D2634" s="29">
        <v>40</v>
      </c>
      <c r="E2634" s="29">
        <v>0.98829789999999995</v>
      </c>
      <c r="F2634" s="29">
        <v>0.98914579999999996</v>
      </c>
    </row>
    <row r="2635" spans="2:6">
      <c r="B2635" s="55">
        <v>43885</v>
      </c>
      <c r="C2635" s="29" t="s">
        <v>37</v>
      </c>
      <c r="D2635" s="29">
        <v>41</v>
      </c>
      <c r="E2635" s="29">
        <v>0.98788830000000005</v>
      </c>
      <c r="F2635" s="29">
        <v>0.98861770000000004</v>
      </c>
    </row>
    <row r="2636" spans="2:6">
      <c r="B2636" s="55">
        <v>43885</v>
      </c>
      <c r="C2636" s="29" t="s">
        <v>37</v>
      </c>
      <c r="D2636" s="29">
        <v>42</v>
      </c>
      <c r="E2636" s="29">
        <v>0.9875756</v>
      </c>
      <c r="F2636" s="29">
        <v>0.98861129999999997</v>
      </c>
    </row>
    <row r="2637" spans="2:6">
      <c r="B2637" s="55">
        <v>43885</v>
      </c>
      <c r="C2637" s="29" t="s">
        <v>37</v>
      </c>
      <c r="D2637" s="29">
        <v>43</v>
      </c>
      <c r="E2637" s="29">
        <v>0.98675630000000003</v>
      </c>
      <c r="F2637" s="29">
        <v>0.98795690000000003</v>
      </c>
    </row>
    <row r="2638" spans="2:6">
      <c r="B2638" s="55">
        <v>43885</v>
      </c>
      <c r="C2638" s="29" t="s">
        <v>37</v>
      </c>
      <c r="D2638" s="29">
        <v>44</v>
      </c>
      <c r="E2638" s="29">
        <v>0.98689369999999998</v>
      </c>
      <c r="F2638" s="29">
        <v>0.98831809999999998</v>
      </c>
    </row>
    <row r="2639" spans="2:6">
      <c r="B2639" s="55">
        <v>43885</v>
      </c>
      <c r="C2639" s="29" t="s">
        <v>37</v>
      </c>
      <c r="D2639" s="29">
        <v>45</v>
      </c>
      <c r="E2639" s="29">
        <v>0.9871742</v>
      </c>
      <c r="F2639" s="29">
        <v>0.98894729999999997</v>
      </c>
    </row>
    <row r="2640" spans="2:6">
      <c r="B2640" s="55">
        <v>43885</v>
      </c>
      <c r="C2640" s="29" t="s">
        <v>37</v>
      </c>
      <c r="D2640" s="29">
        <v>46</v>
      </c>
      <c r="E2640" s="29">
        <v>0.98664229999999997</v>
      </c>
      <c r="F2640" s="29">
        <v>0.98876920000000001</v>
      </c>
    </row>
    <row r="2641" spans="2:6">
      <c r="B2641" s="55">
        <v>43885</v>
      </c>
      <c r="C2641" s="29" t="s">
        <v>37</v>
      </c>
      <c r="D2641" s="29">
        <v>47</v>
      </c>
      <c r="E2641" s="29">
        <v>0.98554350000000002</v>
      </c>
      <c r="F2641" s="29">
        <v>0.98785089999999998</v>
      </c>
    </row>
    <row r="2642" spans="2:6">
      <c r="B2642" s="55">
        <v>43885</v>
      </c>
      <c r="C2642" s="29" t="s">
        <v>37</v>
      </c>
      <c r="D2642" s="29">
        <v>48</v>
      </c>
      <c r="E2642" s="29">
        <v>0.98463369999999995</v>
      </c>
      <c r="F2642" s="29">
        <v>0.98694519999999997</v>
      </c>
    </row>
    <row r="2643" spans="2:6">
      <c r="B2643" s="55">
        <v>43886</v>
      </c>
      <c r="C2643" s="29" t="s">
        <v>37</v>
      </c>
      <c r="D2643" s="29">
        <v>1</v>
      </c>
      <c r="E2643" s="29">
        <v>0.98351690000000003</v>
      </c>
      <c r="F2643" s="29">
        <v>0.98566509999999996</v>
      </c>
    </row>
    <row r="2644" spans="2:6">
      <c r="B2644" s="55">
        <v>43886</v>
      </c>
      <c r="C2644" s="29" t="s">
        <v>37</v>
      </c>
      <c r="D2644" s="29">
        <v>2</v>
      </c>
      <c r="E2644" s="29">
        <v>0.98288109999999995</v>
      </c>
      <c r="F2644" s="29">
        <v>0.98497380000000001</v>
      </c>
    </row>
    <row r="2645" spans="2:6">
      <c r="B2645" s="55">
        <v>43886</v>
      </c>
      <c r="C2645" s="29" t="s">
        <v>37</v>
      </c>
      <c r="D2645" s="29">
        <v>3</v>
      </c>
      <c r="E2645" s="29">
        <v>0.9837342</v>
      </c>
      <c r="F2645" s="29">
        <v>0.98572340000000003</v>
      </c>
    </row>
    <row r="2646" spans="2:6">
      <c r="B2646" s="55">
        <v>43886</v>
      </c>
      <c r="C2646" s="29" t="s">
        <v>37</v>
      </c>
      <c r="D2646" s="29">
        <v>4</v>
      </c>
      <c r="E2646" s="29">
        <v>0.98364180000000001</v>
      </c>
      <c r="F2646" s="29">
        <v>0.98547399999999996</v>
      </c>
    </row>
    <row r="2647" spans="2:6">
      <c r="B2647" s="55">
        <v>43886</v>
      </c>
      <c r="C2647" s="29" t="s">
        <v>37</v>
      </c>
      <c r="D2647" s="29">
        <v>5</v>
      </c>
      <c r="E2647" s="29">
        <v>0.98431519999999995</v>
      </c>
      <c r="F2647" s="29">
        <v>0.9861858</v>
      </c>
    </row>
    <row r="2648" spans="2:6">
      <c r="B2648" s="55">
        <v>43886</v>
      </c>
      <c r="C2648" s="29" t="s">
        <v>37</v>
      </c>
      <c r="D2648" s="29">
        <v>6</v>
      </c>
      <c r="E2648" s="29">
        <v>0.98512390000000005</v>
      </c>
      <c r="F2648" s="29">
        <v>0.98693600000000004</v>
      </c>
    </row>
    <row r="2649" spans="2:6">
      <c r="B2649" s="55">
        <v>43886</v>
      </c>
      <c r="C2649" s="29" t="s">
        <v>37</v>
      </c>
      <c r="D2649" s="29">
        <v>7</v>
      </c>
      <c r="E2649" s="29">
        <v>0.98520870000000005</v>
      </c>
      <c r="F2649" s="29">
        <v>0.98689519999999997</v>
      </c>
    </row>
    <row r="2650" spans="2:6">
      <c r="B2650" s="55">
        <v>43886</v>
      </c>
      <c r="C2650" s="29" t="s">
        <v>37</v>
      </c>
      <c r="D2650" s="29">
        <v>8</v>
      </c>
      <c r="E2650" s="29">
        <v>0.98449620000000004</v>
      </c>
      <c r="F2650" s="29">
        <v>0.9862052</v>
      </c>
    </row>
    <row r="2651" spans="2:6">
      <c r="B2651" s="55">
        <v>43886</v>
      </c>
      <c r="C2651" s="29" t="s">
        <v>37</v>
      </c>
      <c r="D2651" s="29">
        <v>9</v>
      </c>
      <c r="E2651" s="29">
        <v>0.98475089999999998</v>
      </c>
      <c r="F2651" s="29">
        <v>0.98648499999999995</v>
      </c>
    </row>
    <row r="2652" spans="2:6">
      <c r="B2652" s="55">
        <v>43886</v>
      </c>
      <c r="C2652" s="29" t="s">
        <v>37</v>
      </c>
      <c r="D2652" s="29">
        <v>10</v>
      </c>
      <c r="E2652" s="29">
        <v>0.9852088</v>
      </c>
      <c r="F2652" s="29">
        <v>0.98701570000000005</v>
      </c>
    </row>
    <row r="2653" spans="2:6">
      <c r="B2653" s="55">
        <v>43886</v>
      </c>
      <c r="C2653" s="29" t="s">
        <v>37</v>
      </c>
      <c r="D2653" s="29">
        <v>11</v>
      </c>
      <c r="E2653" s="29">
        <v>0.98497639999999997</v>
      </c>
      <c r="F2653" s="29">
        <v>0.98697000000000001</v>
      </c>
    </row>
    <row r="2654" spans="2:6">
      <c r="B2654" s="55">
        <v>43886</v>
      </c>
      <c r="C2654" s="29" t="s">
        <v>37</v>
      </c>
      <c r="D2654" s="29">
        <v>12</v>
      </c>
      <c r="E2654" s="29">
        <v>0.98472490000000001</v>
      </c>
      <c r="F2654" s="29">
        <v>0.98649710000000002</v>
      </c>
    </row>
    <row r="2655" spans="2:6">
      <c r="B2655" s="55">
        <v>43886</v>
      </c>
      <c r="C2655" s="29" t="s">
        <v>37</v>
      </c>
      <c r="D2655" s="29">
        <v>13</v>
      </c>
      <c r="E2655" s="29">
        <v>0.98547200000000001</v>
      </c>
      <c r="F2655" s="29">
        <v>0.98683509999999997</v>
      </c>
    </row>
    <row r="2656" spans="2:6">
      <c r="B2656" s="55">
        <v>43886</v>
      </c>
      <c r="C2656" s="29" t="s">
        <v>37</v>
      </c>
      <c r="D2656" s="29">
        <v>14</v>
      </c>
      <c r="E2656" s="29">
        <v>0.98677800000000004</v>
      </c>
      <c r="F2656" s="29">
        <v>0.98752030000000002</v>
      </c>
    </row>
    <row r="2657" spans="2:6">
      <c r="B2657" s="55">
        <v>43886</v>
      </c>
      <c r="C2657" s="29" t="s">
        <v>37</v>
      </c>
      <c r="D2657" s="29">
        <v>15</v>
      </c>
      <c r="E2657" s="29">
        <v>0.98793260000000005</v>
      </c>
      <c r="F2657" s="29">
        <v>0.98813019999999996</v>
      </c>
    </row>
    <row r="2658" spans="2:6">
      <c r="B2658" s="55">
        <v>43886</v>
      </c>
      <c r="C2658" s="29" t="s">
        <v>37</v>
      </c>
      <c r="D2658" s="29">
        <v>16</v>
      </c>
      <c r="E2658" s="29">
        <v>0.98819109999999999</v>
      </c>
      <c r="F2658" s="29">
        <v>0.98822969999999999</v>
      </c>
    </row>
    <row r="2659" spans="2:6">
      <c r="B2659" s="55">
        <v>43886</v>
      </c>
      <c r="C2659" s="29" t="s">
        <v>37</v>
      </c>
      <c r="D2659" s="29">
        <v>17</v>
      </c>
      <c r="E2659" s="29">
        <v>0.98777970000000004</v>
      </c>
      <c r="F2659" s="29">
        <v>0.98794630000000005</v>
      </c>
    </row>
    <row r="2660" spans="2:6">
      <c r="B2660" s="55">
        <v>43886</v>
      </c>
      <c r="C2660" s="29" t="s">
        <v>37</v>
      </c>
      <c r="D2660" s="29">
        <v>18</v>
      </c>
      <c r="E2660" s="29">
        <v>0.98809800000000003</v>
      </c>
      <c r="F2660" s="29">
        <v>0.98827089999999995</v>
      </c>
    </row>
    <row r="2661" spans="2:6">
      <c r="B2661" s="55">
        <v>43886</v>
      </c>
      <c r="C2661" s="29" t="s">
        <v>37</v>
      </c>
      <c r="D2661" s="29">
        <v>19</v>
      </c>
      <c r="E2661" s="29">
        <v>0.98884850000000002</v>
      </c>
      <c r="F2661" s="29">
        <v>0.98900560000000004</v>
      </c>
    </row>
    <row r="2662" spans="2:6">
      <c r="B2662" s="55">
        <v>43886</v>
      </c>
      <c r="C2662" s="29" t="s">
        <v>37</v>
      </c>
      <c r="D2662" s="29">
        <v>20</v>
      </c>
      <c r="E2662" s="29">
        <v>0.98886379999999996</v>
      </c>
      <c r="F2662" s="29">
        <v>0.98904930000000002</v>
      </c>
    </row>
    <row r="2663" spans="2:6">
      <c r="B2663" s="55">
        <v>43886</v>
      </c>
      <c r="C2663" s="29" t="s">
        <v>37</v>
      </c>
      <c r="D2663" s="29">
        <v>21</v>
      </c>
      <c r="E2663" s="29">
        <v>0.98890670000000003</v>
      </c>
      <c r="F2663" s="29">
        <v>0.98897360000000001</v>
      </c>
    </row>
    <row r="2664" spans="2:6">
      <c r="B2664" s="55">
        <v>43886</v>
      </c>
      <c r="C2664" s="29" t="s">
        <v>37</v>
      </c>
      <c r="D2664" s="29">
        <v>22</v>
      </c>
      <c r="E2664" s="29">
        <v>0.98880699999999999</v>
      </c>
      <c r="F2664" s="29">
        <v>0.98888869999999995</v>
      </c>
    </row>
    <row r="2665" spans="2:6">
      <c r="B2665" s="55">
        <v>43886</v>
      </c>
      <c r="C2665" s="29" t="s">
        <v>37</v>
      </c>
      <c r="D2665" s="29">
        <v>23</v>
      </c>
      <c r="E2665" s="29">
        <v>0.9879521</v>
      </c>
      <c r="F2665" s="29">
        <v>0.98803059999999998</v>
      </c>
    </row>
    <row r="2666" spans="2:6">
      <c r="B2666" s="55">
        <v>43886</v>
      </c>
      <c r="C2666" s="29" t="s">
        <v>37</v>
      </c>
      <c r="D2666" s="29">
        <v>24</v>
      </c>
      <c r="E2666" s="29">
        <v>0.98791370000000001</v>
      </c>
      <c r="F2666" s="29">
        <v>0.98809659999999999</v>
      </c>
    </row>
    <row r="2667" spans="2:6">
      <c r="B2667" s="55">
        <v>43886</v>
      </c>
      <c r="C2667" s="29" t="s">
        <v>37</v>
      </c>
      <c r="D2667" s="29">
        <v>25</v>
      </c>
      <c r="E2667" s="29">
        <v>0.98781949999999996</v>
      </c>
      <c r="F2667" s="29">
        <v>0.98805259999999995</v>
      </c>
    </row>
    <row r="2668" spans="2:6">
      <c r="B2668" s="55">
        <v>43886</v>
      </c>
      <c r="C2668" s="29" t="s">
        <v>37</v>
      </c>
      <c r="D2668" s="29">
        <v>26</v>
      </c>
      <c r="E2668" s="29">
        <v>0.98747669999999999</v>
      </c>
      <c r="F2668" s="29">
        <v>0.98781609999999997</v>
      </c>
    </row>
    <row r="2669" spans="2:6">
      <c r="B2669" s="55">
        <v>43886</v>
      </c>
      <c r="C2669" s="29" t="s">
        <v>37</v>
      </c>
      <c r="D2669" s="29">
        <v>27</v>
      </c>
      <c r="E2669" s="29">
        <v>0.98722480000000001</v>
      </c>
      <c r="F2669" s="29">
        <v>0.9876779</v>
      </c>
    </row>
    <row r="2670" spans="2:6">
      <c r="B2670" s="55">
        <v>43886</v>
      </c>
      <c r="C2670" s="29" t="s">
        <v>37</v>
      </c>
      <c r="D2670" s="29">
        <v>28</v>
      </c>
      <c r="E2670" s="29">
        <v>0.98661379999999999</v>
      </c>
      <c r="F2670" s="29">
        <v>0.98711680000000002</v>
      </c>
    </row>
    <row r="2671" spans="2:6">
      <c r="B2671" s="55">
        <v>43886</v>
      </c>
      <c r="C2671" s="29" t="s">
        <v>37</v>
      </c>
      <c r="D2671" s="29">
        <v>29</v>
      </c>
      <c r="E2671" s="29">
        <v>0.98628260000000001</v>
      </c>
      <c r="F2671" s="29">
        <v>0.98663310000000004</v>
      </c>
    </row>
    <row r="2672" spans="2:6">
      <c r="B2672" s="55">
        <v>43886</v>
      </c>
      <c r="C2672" s="29" t="s">
        <v>37</v>
      </c>
      <c r="D2672" s="29">
        <v>30</v>
      </c>
      <c r="E2672" s="29">
        <v>0.98749089999999995</v>
      </c>
      <c r="F2672" s="29">
        <v>0.98769430000000003</v>
      </c>
    </row>
    <row r="2673" spans="2:6">
      <c r="B2673" s="55">
        <v>43886</v>
      </c>
      <c r="C2673" s="29" t="s">
        <v>37</v>
      </c>
      <c r="D2673" s="29">
        <v>31</v>
      </c>
      <c r="E2673" s="29">
        <v>0.98818220000000001</v>
      </c>
      <c r="F2673" s="29">
        <v>0.98824610000000002</v>
      </c>
    </row>
    <row r="2674" spans="2:6">
      <c r="B2674" s="55">
        <v>43886</v>
      </c>
      <c r="C2674" s="29" t="s">
        <v>37</v>
      </c>
      <c r="D2674" s="29">
        <v>32</v>
      </c>
      <c r="E2674" s="29">
        <v>0.98830209999999996</v>
      </c>
      <c r="F2674" s="29">
        <v>0.9882666</v>
      </c>
    </row>
    <row r="2675" spans="2:6">
      <c r="B2675" s="55">
        <v>43886</v>
      </c>
      <c r="C2675" s="29" t="s">
        <v>37</v>
      </c>
      <c r="D2675" s="29">
        <v>33</v>
      </c>
      <c r="E2675" s="29">
        <v>0.9884965</v>
      </c>
      <c r="F2675" s="29">
        <v>0.98841129999999999</v>
      </c>
    </row>
    <row r="2676" spans="2:6">
      <c r="B2676" s="55">
        <v>43886</v>
      </c>
      <c r="C2676" s="29" t="s">
        <v>37</v>
      </c>
      <c r="D2676" s="29">
        <v>34</v>
      </c>
      <c r="E2676" s="29">
        <v>0.9891586</v>
      </c>
      <c r="F2676" s="29">
        <v>0.98876600000000003</v>
      </c>
    </row>
    <row r="2677" spans="2:6">
      <c r="B2677" s="55">
        <v>43886</v>
      </c>
      <c r="C2677" s="29" t="s">
        <v>37</v>
      </c>
      <c r="D2677" s="29">
        <v>35</v>
      </c>
      <c r="E2677" s="29">
        <v>0.98911839999999995</v>
      </c>
      <c r="F2677" s="29">
        <v>0.98854089999999994</v>
      </c>
    </row>
    <row r="2678" spans="2:6">
      <c r="B2678" s="55">
        <v>43886</v>
      </c>
      <c r="C2678" s="29" t="s">
        <v>37</v>
      </c>
      <c r="D2678" s="29">
        <v>36</v>
      </c>
      <c r="E2678" s="29">
        <v>0.98864909999999995</v>
      </c>
      <c r="F2678" s="29">
        <v>0.98805569999999998</v>
      </c>
    </row>
    <row r="2679" spans="2:6">
      <c r="B2679" s="55">
        <v>43886</v>
      </c>
      <c r="C2679" s="29" t="s">
        <v>37</v>
      </c>
      <c r="D2679" s="29">
        <v>37</v>
      </c>
      <c r="E2679" s="29">
        <v>0.98888609999999999</v>
      </c>
      <c r="F2679" s="29">
        <v>0.98845300000000003</v>
      </c>
    </row>
    <row r="2680" spans="2:6">
      <c r="B2680" s="55">
        <v>43886</v>
      </c>
      <c r="C2680" s="29" t="s">
        <v>37</v>
      </c>
      <c r="D2680" s="29">
        <v>38</v>
      </c>
      <c r="E2680" s="29">
        <v>0.98952410000000002</v>
      </c>
      <c r="F2680" s="29">
        <v>0.98909369999999996</v>
      </c>
    </row>
    <row r="2681" spans="2:6">
      <c r="B2681" s="55">
        <v>43886</v>
      </c>
      <c r="C2681" s="29" t="s">
        <v>37</v>
      </c>
      <c r="D2681" s="29">
        <v>39</v>
      </c>
      <c r="E2681" s="29">
        <v>0.98978670000000002</v>
      </c>
      <c r="F2681" s="29">
        <v>0.98932189999999998</v>
      </c>
    </row>
    <row r="2682" spans="2:6">
      <c r="B2682" s="55">
        <v>43886</v>
      </c>
      <c r="C2682" s="29" t="s">
        <v>37</v>
      </c>
      <c r="D2682" s="29">
        <v>40</v>
      </c>
      <c r="E2682" s="29">
        <v>0.9891993</v>
      </c>
      <c r="F2682" s="29">
        <v>0.988842</v>
      </c>
    </row>
    <row r="2683" spans="2:6">
      <c r="B2683" s="55">
        <v>43886</v>
      </c>
      <c r="C2683" s="29" t="s">
        <v>37</v>
      </c>
      <c r="D2683" s="29">
        <v>41</v>
      </c>
      <c r="E2683" s="29">
        <v>0.98922399999999999</v>
      </c>
      <c r="F2683" s="29">
        <v>0.98873500000000003</v>
      </c>
    </row>
    <row r="2684" spans="2:6">
      <c r="B2684" s="55">
        <v>43886</v>
      </c>
      <c r="C2684" s="29" t="s">
        <v>37</v>
      </c>
      <c r="D2684" s="29">
        <v>42</v>
      </c>
      <c r="E2684" s="29">
        <v>0.98966849999999995</v>
      </c>
      <c r="F2684" s="29">
        <v>0.98948040000000004</v>
      </c>
    </row>
    <row r="2685" spans="2:6">
      <c r="B2685" s="55">
        <v>43886</v>
      </c>
      <c r="C2685" s="29" t="s">
        <v>37</v>
      </c>
      <c r="D2685" s="29">
        <v>43</v>
      </c>
      <c r="E2685" s="29">
        <v>0.98963780000000001</v>
      </c>
      <c r="F2685" s="29">
        <v>0.98936040000000003</v>
      </c>
    </row>
    <row r="2686" spans="2:6">
      <c r="B2686" s="55">
        <v>43886</v>
      </c>
      <c r="C2686" s="29" t="s">
        <v>37</v>
      </c>
      <c r="D2686" s="29">
        <v>44</v>
      </c>
      <c r="E2686" s="29">
        <v>0.98890869999999997</v>
      </c>
      <c r="F2686" s="29">
        <v>0.98883310000000002</v>
      </c>
    </row>
    <row r="2687" spans="2:6">
      <c r="B2687" s="55">
        <v>43886</v>
      </c>
      <c r="C2687" s="29" t="s">
        <v>37</v>
      </c>
      <c r="D2687" s="29">
        <v>45</v>
      </c>
      <c r="E2687" s="29">
        <v>0.98844489999999996</v>
      </c>
      <c r="F2687" s="29">
        <v>0.98871010000000004</v>
      </c>
    </row>
    <row r="2688" spans="2:6">
      <c r="B2688" s="55">
        <v>43886</v>
      </c>
      <c r="C2688" s="29" t="s">
        <v>37</v>
      </c>
      <c r="D2688" s="29">
        <v>46</v>
      </c>
      <c r="E2688" s="29">
        <v>0.98778880000000002</v>
      </c>
      <c r="F2688" s="29">
        <v>0.98835430000000002</v>
      </c>
    </row>
    <row r="2689" spans="2:6">
      <c r="B2689" s="55">
        <v>43886</v>
      </c>
      <c r="C2689" s="29" t="s">
        <v>37</v>
      </c>
      <c r="D2689" s="29">
        <v>47</v>
      </c>
      <c r="E2689" s="29">
        <v>0.98727860000000001</v>
      </c>
      <c r="F2689" s="29">
        <v>0.98850579999999999</v>
      </c>
    </row>
    <row r="2690" spans="2:6">
      <c r="B2690" s="55">
        <v>43886</v>
      </c>
      <c r="C2690" s="29" t="s">
        <v>37</v>
      </c>
      <c r="D2690" s="29">
        <v>48</v>
      </c>
      <c r="E2690" s="29">
        <v>0.98604630000000004</v>
      </c>
      <c r="F2690" s="29">
        <v>0.98792709999999995</v>
      </c>
    </row>
    <row r="2691" spans="2:6">
      <c r="B2691" s="55">
        <v>43887</v>
      </c>
      <c r="C2691" s="29" t="s">
        <v>37</v>
      </c>
      <c r="D2691" s="29">
        <v>1</v>
      </c>
      <c r="E2691" s="29">
        <v>0.98539699999999997</v>
      </c>
      <c r="F2691" s="29">
        <v>0.98742339999999995</v>
      </c>
    </row>
    <row r="2692" spans="2:6">
      <c r="B2692" s="55">
        <v>43887</v>
      </c>
      <c r="C2692" s="29" t="s">
        <v>37</v>
      </c>
      <c r="D2692" s="29">
        <v>2</v>
      </c>
      <c r="E2692" s="29">
        <v>0.985294</v>
      </c>
      <c r="F2692" s="29">
        <v>0.98724529999999999</v>
      </c>
    </row>
    <row r="2693" spans="2:6">
      <c r="B2693" s="55">
        <v>43887</v>
      </c>
      <c r="C2693" s="29" t="s">
        <v>37</v>
      </c>
      <c r="D2693" s="29">
        <v>3</v>
      </c>
      <c r="E2693" s="29">
        <v>0.98518720000000004</v>
      </c>
      <c r="F2693" s="29">
        <v>0.98721740000000002</v>
      </c>
    </row>
    <row r="2694" spans="2:6">
      <c r="B2694" s="55">
        <v>43887</v>
      </c>
      <c r="C2694" s="29" t="s">
        <v>37</v>
      </c>
      <c r="D2694" s="29">
        <v>4</v>
      </c>
      <c r="E2694" s="29">
        <v>0.9856414</v>
      </c>
      <c r="F2694" s="29">
        <v>0.98766569999999998</v>
      </c>
    </row>
    <row r="2695" spans="2:6">
      <c r="B2695" s="55">
        <v>43887</v>
      </c>
      <c r="C2695" s="29" t="s">
        <v>37</v>
      </c>
      <c r="D2695" s="29">
        <v>5</v>
      </c>
      <c r="E2695" s="29">
        <v>0.98548579999999997</v>
      </c>
      <c r="F2695" s="29">
        <v>0.98782510000000001</v>
      </c>
    </row>
    <row r="2696" spans="2:6">
      <c r="B2696" s="55">
        <v>43887</v>
      </c>
      <c r="C2696" s="29" t="s">
        <v>37</v>
      </c>
      <c r="D2696" s="29">
        <v>6</v>
      </c>
      <c r="E2696" s="29">
        <v>0.98536380000000001</v>
      </c>
      <c r="F2696" s="29">
        <v>0.98775959999999996</v>
      </c>
    </row>
    <row r="2697" spans="2:6">
      <c r="B2697" s="55">
        <v>43887</v>
      </c>
      <c r="C2697" s="29" t="s">
        <v>37</v>
      </c>
      <c r="D2697" s="29">
        <v>7</v>
      </c>
      <c r="E2697" s="29">
        <v>0.98573549999999999</v>
      </c>
      <c r="F2697" s="29">
        <v>0.98817770000000005</v>
      </c>
    </row>
    <row r="2698" spans="2:6">
      <c r="B2698" s="55">
        <v>43887</v>
      </c>
      <c r="C2698" s="29" t="s">
        <v>37</v>
      </c>
      <c r="D2698" s="29">
        <v>8</v>
      </c>
      <c r="E2698" s="29">
        <v>0.98615710000000001</v>
      </c>
      <c r="F2698" s="29">
        <v>0.98851670000000003</v>
      </c>
    </row>
    <row r="2699" spans="2:6">
      <c r="B2699" s="55">
        <v>43887</v>
      </c>
      <c r="C2699" s="29" t="s">
        <v>37</v>
      </c>
      <c r="D2699" s="29">
        <v>9</v>
      </c>
      <c r="E2699" s="29">
        <v>0.98634520000000003</v>
      </c>
      <c r="F2699" s="29">
        <v>0.98880509999999999</v>
      </c>
    </row>
    <row r="2700" spans="2:6">
      <c r="B2700" s="55">
        <v>43887</v>
      </c>
      <c r="C2700" s="29" t="s">
        <v>37</v>
      </c>
      <c r="D2700" s="29">
        <v>10</v>
      </c>
      <c r="E2700" s="29">
        <v>0.98614489999999999</v>
      </c>
      <c r="F2700" s="29">
        <v>0.98871949999999997</v>
      </c>
    </row>
    <row r="2701" spans="2:6">
      <c r="B2701" s="55">
        <v>43887</v>
      </c>
      <c r="C2701" s="29" t="s">
        <v>37</v>
      </c>
      <c r="D2701" s="29">
        <v>11</v>
      </c>
      <c r="E2701" s="29">
        <v>0.98581779999999997</v>
      </c>
      <c r="F2701" s="29">
        <v>0.98856500000000003</v>
      </c>
    </row>
    <row r="2702" spans="2:6">
      <c r="B2702" s="55">
        <v>43887</v>
      </c>
      <c r="C2702" s="29" t="s">
        <v>37</v>
      </c>
      <c r="D2702" s="29">
        <v>12</v>
      </c>
      <c r="E2702" s="29">
        <v>0.98633269999999995</v>
      </c>
      <c r="F2702" s="29">
        <v>0.98871920000000002</v>
      </c>
    </row>
    <row r="2703" spans="2:6">
      <c r="B2703" s="55">
        <v>43887</v>
      </c>
      <c r="C2703" s="29" t="s">
        <v>37</v>
      </c>
      <c r="D2703" s="29">
        <v>13</v>
      </c>
      <c r="E2703" s="29">
        <v>0.98646659999999997</v>
      </c>
      <c r="F2703" s="29">
        <v>0.98855720000000002</v>
      </c>
    </row>
    <row r="2704" spans="2:6">
      <c r="B2704" s="55">
        <v>43887</v>
      </c>
      <c r="C2704" s="29" t="s">
        <v>37</v>
      </c>
      <c r="D2704" s="29">
        <v>14</v>
      </c>
      <c r="E2704" s="29">
        <v>0.98694400000000004</v>
      </c>
      <c r="F2704" s="29">
        <v>0.98871039999999999</v>
      </c>
    </row>
    <row r="2705" spans="2:6">
      <c r="B2705" s="55">
        <v>43887</v>
      </c>
      <c r="C2705" s="29" t="s">
        <v>37</v>
      </c>
      <c r="D2705" s="29">
        <v>15</v>
      </c>
      <c r="E2705" s="29">
        <v>0.98773029999999995</v>
      </c>
      <c r="F2705" s="29">
        <v>0.98928870000000002</v>
      </c>
    </row>
    <row r="2706" spans="2:6">
      <c r="B2706" s="55">
        <v>43887</v>
      </c>
      <c r="C2706" s="29" t="s">
        <v>37</v>
      </c>
      <c r="D2706" s="29">
        <v>16</v>
      </c>
      <c r="E2706" s="29">
        <v>0.98813379999999995</v>
      </c>
      <c r="F2706" s="29">
        <v>0.98939920000000003</v>
      </c>
    </row>
    <row r="2707" spans="2:6">
      <c r="B2707" s="55">
        <v>43887</v>
      </c>
      <c r="C2707" s="29" t="s">
        <v>37</v>
      </c>
      <c r="D2707" s="29">
        <v>17</v>
      </c>
      <c r="E2707" s="29">
        <v>0.98780179999999995</v>
      </c>
      <c r="F2707" s="29">
        <v>0.98917790000000005</v>
      </c>
    </row>
    <row r="2708" spans="2:6">
      <c r="B2708" s="55">
        <v>43887</v>
      </c>
      <c r="C2708" s="29" t="s">
        <v>37</v>
      </c>
      <c r="D2708" s="29">
        <v>18</v>
      </c>
      <c r="E2708" s="29">
        <v>0.98793120000000001</v>
      </c>
      <c r="F2708" s="29">
        <v>0.98935329999999999</v>
      </c>
    </row>
    <row r="2709" spans="2:6">
      <c r="B2709" s="55">
        <v>43887</v>
      </c>
      <c r="C2709" s="29" t="s">
        <v>37</v>
      </c>
      <c r="D2709" s="29">
        <v>19</v>
      </c>
      <c r="E2709" s="29">
        <v>0.9880215</v>
      </c>
      <c r="F2709" s="29">
        <v>0.9894636</v>
      </c>
    </row>
    <row r="2710" spans="2:6">
      <c r="B2710" s="55">
        <v>43887</v>
      </c>
      <c r="C2710" s="29" t="s">
        <v>37</v>
      </c>
      <c r="D2710" s="29">
        <v>20</v>
      </c>
      <c r="E2710" s="29">
        <v>0.98876640000000005</v>
      </c>
      <c r="F2710" s="29">
        <v>0.99037679999999995</v>
      </c>
    </row>
    <row r="2711" spans="2:6">
      <c r="B2711" s="55">
        <v>43887</v>
      </c>
      <c r="C2711" s="29" t="s">
        <v>37</v>
      </c>
      <c r="D2711" s="29">
        <v>21</v>
      </c>
      <c r="E2711" s="29">
        <v>0.98885179999999995</v>
      </c>
      <c r="F2711" s="29">
        <v>0.99033970000000004</v>
      </c>
    </row>
    <row r="2712" spans="2:6">
      <c r="B2712" s="55">
        <v>43887</v>
      </c>
      <c r="C2712" s="29" t="s">
        <v>37</v>
      </c>
      <c r="D2712" s="29">
        <v>22</v>
      </c>
      <c r="E2712" s="29">
        <v>0.98859330000000001</v>
      </c>
      <c r="F2712" s="29">
        <v>0.9900525</v>
      </c>
    </row>
    <row r="2713" spans="2:6">
      <c r="B2713" s="55">
        <v>43887</v>
      </c>
      <c r="C2713" s="29" t="s">
        <v>37</v>
      </c>
      <c r="D2713" s="29">
        <v>23</v>
      </c>
      <c r="E2713" s="29">
        <v>0.98797800000000002</v>
      </c>
      <c r="F2713" s="29">
        <v>0.98976059999999999</v>
      </c>
    </row>
    <row r="2714" spans="2:6">
      <c r="B2714" s="55">
        <v>43887</v>
      </c>
      <c r="C2714" s="29" t="s">
        <v>37</v>
      </c>
      <c r="D2714" s="29">
        <v>24</v>
      </c>
      <c r="E2714" s="29">
        <v>0.98745649999999996</v>
      </c>
      <c r="F2714" s="29">
        <v>0.98924179999999995</v>
      </c>
    </row>
    <row r="2715" spans="2:6">
      <c r="B2715" s="55">
        <v>43887</v>
      </c>
      <c r="C2715" s="29" t="s">
        <v>37</v>
      </c>
      <c r="D2715" s="29">
        <v>25</v>
      </c>
      <c r="E2715" s="29">
        <v>0.98770349999999996</v>
      </c>
      <c r="F2715" s="29">
        <v>0.9894503</v>
      </c>
    </row>
    <row r="2716" spans="2:6">
      <c r="B2716" s="55">
        <v>43887</v>
      </c>
      <c r="C2716" s="29" t="s">
        <v>37</v>
      </c>
      <c r="D2716" s="29">
        <v>26</v>
      </c>
      <c r="E2716" s="29">
        <v>0.98733170000000003</v>
      </c>
      <c r="F2716" s="29">
        <v>0.9891413</v>
      </c>
    </row>
    <row r="2717" spans="2:6">
      <c r="B2717" s="55">
        <v>43887</v>
      </c>
      <c r="C2717" s="29" t="s">
        <v>37</v>
      </c>
      <c r="D2717" s="29">
        <v>27</v>
      </c>
      <c r="E2717" s="29">
        <v>0.98674490000000004</v>
      </c>
      <c r="F2717" s="29">
        <v>0.9887418</v>
      </c>
    </row>
    <row r="2718" spans="2:6">
      <c r="B2718" s="55">
        <v>43887</v>
      </c>
      <c r="C2718" s="29" t="s">
        <v>37</v>
      </c>
      <c r="D2718" s="29">
        <v>28</v>
      </c>
      <c r="E2718" s="29">
        <v>0.98605149999999997</v>
      </c>
      <c r="F2718" s="29">
        <v>0.98833170000000004</v>
      </c>
    </row>
    <row r="2719" spans="2:6">
      <c r="B2719" s="55">
        <v>43887</v>
      </c>
      <c r="C2719" s="29" t="s">
        <v>37</v>
      </c>
      <c r="D2719" s="29">
        <v>29</v>
      </c>
      <c r="E2719" s="29">
        <v>0.98623709999999998</v>
      </c>
      <c r="F2719" s="29">
        <v>0.98839350000000004</v>
      </c>
    </row>
    <row r="2720" spans="2:6">
      <c r="B2720" s="55">
        <v>43887</v>
      </c>
      <c r="C2720" s="29" t="s">
        <v>37</v>
      </c>
      <c r="D2720" s="29">
        <v>30</v>
      </c>
      <c r="E2720" s="29">
        <v>0.98577110000000001</v>
      </c>
      <c r="F2720" s="29">
        <v>0.98794800000000005</v>
      </c>
    </row>
    <row r="2721" spans="2:6">
      <c r="B2721" s="55">
        <v>43887</v>
      </c>
      <c r="C2721" s="29" t="s">
        <v>37</v>
      </c>
      <c r="D2721" s="29">
        <v>31</v>
      </c>
      <c r="E2721" s="29">
        <v>0.98683189999999998</v>
      </c>
      <c r="F2721" s="29">
        <v>0.9887165</v>
      </c>
    </row>
    <row r="2722" spans="2:6">
      <c r="B2722" s="55">
        <v>43887</v>
      </c>
      <c r="C2722" s="29" t="s">
        <v>37</v>
      </c>
      <c r="D2722" s="29">
        <v>32</v>
      </c>
      <c r="E2722" s="29">
        <v>0.98749390000000004</v>
      </c>
      <c r="F2722" s="29">
        <v>0.98885900000000004</v>
      </c>
    </row>
    <row r="2723" spans="2:6">
      <c r="B2723" s="55">
        <v>43887</v>
      </c>
      <c r="C2723" s="29" t="s">
        <v>37</v>
      </c>
      <c r="D2723" s="29">
        <v>33</v>
      </c>
      <c r="E2723" s="29">
        <v>0.98828499999999997</v>
      </c>
      <c r="F2723" s="29">
        <v>0.98896390000000001</v>
      </c>
    </row>
    <row r="2724" spans="2:6">
      <c r="B2724" s="55">
        <v>43887</v>
      </c>
      <c r="C2724" s="29" t="s">
        <v>37</v>
      </c>
      <c r="D2724" s="29">
        <v>34</v>
      </c>
      <c r="E2724" s="29">
        <v>0.98932390000000003</v>
      </c>
      <c r="F2724" s="29">
        <v>0.98941319999999999</v>
      </c>
    </row>
    <row r="2725" spans="2:6">
      <c r="B2725" s="55">
        <v>43887</v>
      </c>
      <c r="C2725" s="29" t="s">
        <v>37</v>
      </c>
      <c r="D2725" s="29">
        <v>35</v>
      </c>
      <c r="E2725" s="29">
        <v>0.9900061</v>
      </c>
      <c r="F2725" s="29">
        <v>0.99003229999999998</v>
      </c>
    </row>
    <row r="2726" spans="2:6">
      <c r="B2726" s="55">
        <v>43887</v>
      </c>
      <c r="C2726" s="29" t="s">
        <v>37</v>
      </c>
      <c r="D2726" s="29">
        <v>36</v>
      </c>
      <c r="E2726" s="29">
        <v>0.98932980000000004</v>
      </c>
      <c r="F2726" s="29">
        <v>0.98942280000000005</v>
      </c>
    </row>
    <row r="2727" spans="2:6">
      <c r="B2727" s="55">
        <v>43887</v>
      </c>
      <c r="C2727" s="29" t="s">
        <v>37</v>
      </c>
      <c r="D2727" s="29">
        <v>37</v>
      </c>
      <c r="E2727" s="29">
        <v>0.98879890000000004</v>
      </c>
      <c r="F2727" s="29">
        <v>0.98900089999999996</v>
      </c>
    </row>
    <row r="2728" spans="2:6">
      <c r="B2728" s="55">
        <v>43887</v>
      </c>
      <c r="C2728" s="29" t="s">
        <v>37</v>
      </c>
      <c r="D2728" s="29">
        <v>38</v>
      </c>
      <c r="E2728" s="29">
        <v>0.98867210000000005</v>
      </c>
      <c r="F2728" s="29">
        <v>0.98871189999999998</v>
      </c>
    </row>
    <row r="2729" spans="2:6">
      <c r="B2729" s="55">
        <v>43887</v>
      </c>
      <c r="C2729" s="29" t="s">
        <v>37</v>
      </c>
      <c r="D2729" s="29">
        <v>39</v>
      </c>
      <c r="E2729" s="29">
        <v>0.98850959999999999</v>
      </c>
      <c r="F2729" s="29">
        <v>0.9886315</v>
      </c>
    </row>
    <row r="2730" spans="2:6">
      <c r="B2730" s="55">
        <v>43887</v>
      </c>
      <c r="C2730" s="29" t="s">
        <v>37</v>
      </c>
      <c r="D2730" s="29">
        <v>40</v>
      </c>
      <c r="E2730" s="29">
        <v>0.98840070000000002</v>
      </c>
      <c r="F2730" s="29">
        <v>0.98861849999999996</v>
      </c>
    </row>
    <row r="2731" spans="2:6">
      <c r="B2731" s="55">
        <v>43887</v>
      </c>
      <c r="C2731" s="29" t="s">
        <v>37</v>
      </c>
      <c r="D2731" s="29">
        <v>41</v>
      </c>
      <c r="E2731" s="29">
        <v>0.98809729999999996</v>
      </c>
      <c r="F2731" s="29">
        <v>0.98833559999999998</v>
      </c>
    </row>
    <row r="2732" spans="2:6">
      <c r="B2732" s="55">
        <v>43887</v>
      </c>
      <c r="C2732" s="29" t="s">
        <v>37</v>
      </c>
      <c r="D2732" s="29">
        <v>42</v>
      </c>
      <c r="E2732" s="29">
        <v>0.987429</v>
      </c>
      <c r="F2732" s="29">
        <v>0.98760919999999996</v>
      </c>
    </row>
    <row r="2733" spans="2:6">
      <c r="B2733" s="55">
        <v>43887</v>
      </c>
      <c r="C2733" s="29" t="s">
        <v>37</v>
      </c>
      <c r="D2733" s="29">
        <v>43</v>
      </c>
      <c r="E2733" s="29">
        <v>0.98720260000000004</v>
      </c>
      <c r="F2733" s="29">
        <v>0.98762660000000002</v>
      </c>
    </row>
    <row r="2734" spans="2:6">
      <c r="B2734" s="55">
        <v>43887</v>
      </c>
      <c r="C2734" s="29" t="s">
        <v>37</v>
      </c>
      <c r="D2734" s="29">
        <v>44</v>
      </c>
      <c r="E2734" s="29">
        <v>0.98674819999999996</v>
      </c>
      <c r="F2734" s="29">
        <v>0.98771759999999997</v>
      </c>
    </row>
    <row r="2735" spans="2:6">
      <c r="B2735" s="55">
        <v>43887</v>
      </c>
      <c r="C2735" s="29" t="s">
        <v>37</v>
      </c>
      <c r="D2735" s="29">
        <v>45</v>
      </c>
      <c r="E2735" s="29">
        <v>0.98605779999999998</v>
      </c>
      <c r="F2735" s="29">
        <v>0.98744259999999995</v>
      </c>
    </row>
    <row r="2736" spans="2:6">
      <c r="B2736" s="55">
        <v>43887</v>
      </c>
      <c r="C2736" s="29" t="s">
        <v>37</v>
      </c>
      <c r="D2736" s="29">
        <v>46</v>
      </c>
      <c r="E2736" s="29">
        <v>0.98563060000000002</v>
      </c>
      <c r="F2736" s="29">
        <v>0.98742700000000005</v>
      </c>
    </row>
    <row r="2737" spans="2:6">
      <c r="B2737" s="55">
        <v>43887</v>
      </c>
      <c r="C2737" s="29" t="s">
        <v>37</v>
      </c>
      <c r="D2737" s="29">
        <v>47</v>
      </c>
      <c r="E2737" s="29">
        <v>0.98513419999999996</v>
      </c>
      <c r="F2737" s="29">
        <v>0.9875292</v>
      </c>
    </row>
    <row r="2738" spans="2:6">
      <c r="B2738" s="55">
        <v>43887</v>
      </c>
      <c r="C2738" s="29" t="s">
        <v>37</v>
      </c>
      <c r="D2738" s="29">
        <v>48</v>
      </c>
      <c r="E2738" s="29">
        <v>0.9844716</v>
      </c>
      <c r="F2738" s="29">
        <v>0.98698470000000005</v>
      </c>
    </row>
    <row r="2739" spans="2:6">
      <c r="B2739" s="55">
        <v>43888</v>
      </c>
      <c r="C2739" s="29" t="s">
        <v>37</v>
      </c>
      <c r="D2739" s="29">
        <v>1</v>
      </c>
      <c r="E2739" s="29">
        <v>0.98415430000000004</v>
      </c>
      <c r="F2739" s="29">
        <v>0.98657689999999998</v>
      </c>
    </row>
    <row r="2740" spans="2:6">
      <c r="B2740" s="55">
        <v>43888</v>
      </c>
      <c r="C2740" s="29" t="s">
        <v>37</v>
      </c>
      <c r="D2740" s="29">
        <v>2</v>
      </c>
      <c r="E2740" s="29">
        <v>0.98378569999999999</v>
      </c>
      <c r="F2740" s="29">
        <v>0.98619080000000003</v>
      </c>
    </row>
    <row r="2741" spans="2:6">
      <c r="B2741" s="55">
        <v>43888</v>
      </c>
      <c r="C2741" s="29" t="s">
        <v>37</v>
      </c>
      <c r="D2741" s="29">
        <v>3</v>
      </c>
      <c r="E2741" s="29">
        <v>0.98365749999999996</v>
      </c>
      <c r="F2741" s="29">
        <v>0.9860257</v>
      </c>
    </row>
    <row r="2742" spans="2:6">
      <c r="B2742" s="55">
        <v>43888</v>
      </c>
      <c r="C2742" s="29" t="s">
        <v>37</v>
      </c>
      <c r="D2742" s="29">
        <v>4</v>
      </c>
      <c r="E2742" s="29">
        <v>0.98363040000000002</v>
      </c>
      <c r="F2742" s="29">
        <v>0.98591059999999997</v>
      </c>
    </row>
    <row r="2743" spans="2:6">
      <c r="B2743" s="55">
        <v>43888</v>
      </c>
      <c r="C2743" s="29" t="s">
        <v>37</v>
      </c>
      <c r="D2743" s="29">
        <v>5</v>
      </c>
      <c r="E2743" s="29">
        <v>0.98234310000000002</v>
      </c>
      <c r="F2743" s="29">
        <v>0.98476430000000004</v>
      </c>
    </row>
    <row r="2744" spans="2:6">
      <c r="B2744" s="55">
        <v>43888</v>
      </c>
      <c r="C2744" s="29" t="s">
        <v>37</v>
      </c>
      <c r="D2744" s="29">
        <v>6</v>
      </c>
      <c r="E2744" s="29">
        <v>0.98158789999999996</v>
      </c>
      <c r="F2744" s="29">
        <v>0.98403280000000004</v>
      </c>
    </row>
    <row r="2745" spans="2:6">
      <c r="B2745" s="55">
        <v>43888</v>
      </c>
      <c r="C2745" s="29" t="s">
        <v>37</v>
      </c>
      <c r="D2745" s="29">
        <v>7</v>
      </c>
      <c r="E2745" s="29">
        <v>0.98183180000000003</v>
      </c>
      <c r="F2745" s="29">
        <v>0.98436060000000003</v>
      </c>
    </row>
    <row r="2746" spans="2:6">
      <c r="B2746" s="55">
        <v>43888</v>
      </c>
      <c r="C2746" s="29" t="s">
        <v>37</v>
      </c>
      <c r="D2746" s="29">
        <v>8</v>
      </c>
      <c r="E2746" s="29">
        <v>0.98242499999999999</v>
      </c>
      <c r="F2746" s="29">
        <v>0.98470199999999997</v>
      </c>
    </row>
    <row r="2747" spans="2:6">
      <c r="B2747" s="55">
        <v>43888</v>
      </c>
      <c r="C2747" s="29" t="s">
        <v>37</v>
      </c>
      <c r="D2747" s="29">
        <v>9</v>
      </c>
      <c r="E2747" s="29">
        <v>0.98171980000000003</v>
      </c>
      <c r="F2747" s="29">
        <v>0.98411170000000003</v>
      </c>
    </row>
    <row r="2748" spans="2:6">
      <c r="B2748" s="55">
        <v>43888</v>
      </c>
      <c r="C2748" s="29" t="s">
        <v>37</v>
      </c>
      <c r="D2748" s="29">
        <v>10</v>
      </c>
      <c r="E2748" s="29">
        <v>0.98118159999999999</v>
      </c>
      <c r="F2748" s="29">
        <v>0.98365919999999996</v>
      </c>
    </row>
    <row r="2749" spans="2:6">
      <c r="B2749" s="55">
        <v>43888</v>
      </c>
      <c r="C2749" s="29" t="s">
        <v>37</v>
      </c>
      <c r="D2749" s="29">
        <v>11</v>
      </c>
      <c r="E2749" s="29">
        <v>0.98242039999999997</v>
      </c>
      <c r="F2749" s="29">
        <v>0.9850044</v>
      </c>
    </row>
    <row r="2750" spans="2:6">
      <c r="B2750" s="55">
        <v>43888</v>
      </c>
      <c r="C2750" s="29" t="s">
        <v>37</v>
      </c>
      <c r="D2750" s="29">
        <v>12</v>
      </c>
      <c r="E2750" s="29">
        <v>0.98340190000000005</v>
      </c>
      <c r="F2750" s="29">
        <v>0.98597809999999997</v>
      </c>
    </row>
    <row r="2751" spans="2:6">
      <c r="B2751" s="55">
        <v>43888</v>
      </c>
      <c r="C2751" s="29" t="s">
        <v>37</v>
      </c>
      <c r="D2751" s="29">
        <v>13</v>
      </c>
      <c r="E2751" s="29">
        <v>0.98322379999999998</v>
      </c>
      <c r="F2751" s="29">
        <v>0.98525260000000003</v>
      </c>
    </row>
    <row r="2752" spans="2:6">
      <c r="B2752" s="55">
        <v>43888</v>
      </c>
      <c r="C2752" s="29" t="s">
        <v>37</v>
      </c>
      <c r="D2752" s="29">
        <v>14</v>
      </c>
      <c r="E2752" s="29">
        <v>0.98331619999999997</v>
      </c>
      <c r="F2752" s="29">
        <v>0.98443440000000004</v>
      </c>
    </row>
    <row r="2753" spans="2:6">
      <c r="B2753" s="55">
        <v>43888</v>
      </c>
      <c r="C2753" s="29" t="s">
        <v>37</v>
      </c>
      <c r="D2753" s="29">
        <v>15</v>
      </c>
      <c r="E2753" s="29">
        <v>0.98421199999999998</v>
      </c>
      <c r="F2753" s="29">
        <v>0.98480659999999998</v>
      </c>
    </row>
    <row r="2754" spans="2:6">
      <c r="B2754" s="55">
        <v>43888</v>
      </c>
      <c r="C2754" s="29" t="s">
        <v>37</v>
      </c>
      <c r="D2754" s="29">
        <v>16</v>
      </c>
      <c r="E2754" s="29">
        <v>0.98522240000000005</v>
      </c>
      <c r="F2754" s="29">
        <v>0.98568509999999998</v>
      </c>
    </row>
    <row r="2755" spans="2:6">
      <c r="B2755" s="55">
        <v>43888</v>
      </c>
      <c r="C2755" s="29" t="s">
        <v>37</v>
      </c>
      <c r="D2755" s="29">
        <v>17</v>
      </c>
      <c r="E2755" s="29">
        <v>0.98521409999999998</v>
      </c>
      <c r="F2755" s="29">
        <v>0.9856627</v>
      </c>
    </row>
    <row r="2756" spans="2:6">
      <c r="B2756" s="55">
        <v>43888</v>
      </c>
      <c r="C2756" s="29" t="s">
        <v>37</v>
      </c>
      <c r="D2756" s="29">
        <v>18</v>
      </c>
      <c r="E2756" s="29">
        <v>0.98505430000000005</v>
      </c>
      <c r="F2756" s="29">
        <v>0.9855701</v>
      </c>
    </row>
    <row r="2757" spans="2:6">
      <c r="B2757" s="55">
        <v>43888</v>
      </c>
      <c r="C2757" s="29" t="s">
        <v>37</v>
      </c>
      <c r="D2757" s="29">
        <v>19</v>
      </c>
      <c r="E2757" s="29">
        <v>0.98492429999999997</v>
      </c>
      <c r="F2757" s="29">
        <v>0.9854562</v>
      </c>
    </row>
    <row r="2758" spans="2:6">
      <c r="B2758" s="55">
        <v>43888</v>
      </c>
      <c r="C2758" s="29" t="s">
        <v>37</v>
      </c>
      <c r="D2758" s="29">
        <v>20</v>
      </c>
      <c r="E2758" s="29">
        <v>0.9848732</v>
      </c>
      <c r="F2758" s="29">
        <v>0.98543069999999999</v>
      </c>
    </row>
    <row r="2759" spans="2:6">
      <c r="B2759" s="55">
        <v>43888</v>
      </c>
      <c r="C2759" s="29" t="s">
        <v>37</v>
      </c>
      <c r="D2759" s="29">
        <v>21</v>
      </c>
      <c r="E2759" s="29">
        <v>0.98539259999999995</v>
      </c>
      <c r="F2759" s="29">
        <v>0.98586770000000001</v>
      </c>
    </row>
    <row r="2760" spans="2:6">
      <c r="B2760" s="55">
        <v>43888</v>
      </c>
      <c r="C2760" s="29" t="s">
        <v>37</v>
      </c>
      <c r="D2760" s="29">
        <v>22</v>
      </c>
      <c r="E2760" s="29">
        <v>0.98587060000000004</v>
      </c>
      <c r="F2760" s="29">
        <v>0.98634100000000002</v>
      </c>
    </row>
    <row r="2761" spans="2:6">
      <c r="B2761" s="55">
        <v>43888</v>
      </c>
      <c r="C2761" s="29" t="s">
        <v>37</v>
      </c>
      <c r="D2761" s="29">
        <v>23</v>
      </c>
      <c r="E2761" s="29">
        <v>0.98641610000000002</v>
      </c>
      <c r="F2761" s="29">
        <v>0.98709089999999999</v>
      </c>
    </row>
    <row r="2762" spans="2:6">
      <c r="B2762" s="55">
        <v>43888</v>
      </c>
      <c r="C2762" s="29" t="s">
        <v>37</v>
      </c>
      <c r="D2762" s="29">
        <v>24</v>
      </c>
      <c r="E2762" s="29">
        <v>0.98725790000000002</v>
      </c>
      <c r="F2762" s="29">
        <v>0.98823899999999998</v>
      </c>
    </row>
    <row r="2763" spans="2:6">
      <c r="B2763" s="55">
        <v>43888</v>
      </c>
      <c r="C2763" s="29" t="s">
        <v>37</v>
      </c>
      <c r="D2763" s="29">
        <v>25</v>
      </c>
      <c r="E2763" s="29">
        <v>0.98822810000000005</v>
      </c>
      <c r="F2763" s="29">
        <v>0.98887020000000003</v>
      </c>
    </row>
    <row r="2764" spans="2:6">
      <c r="B2764" s="55">
        <v>43888</v>
      </c>
      <c r="C2764" s="29" t="s">
        <v>37</v>
      </c>
      <c r="D2764" s="29">
        <v>26</v>
      </c>
      <c r="E2764" s="29">
        <v>0.98883960000000004</v>
      </c>
      <c r="F2764" s="29">
        <v>0.98971779999999998</v>
      </c>
    </row>
    <row r="2765" spans="2:6">
      <c r="B2765" s="55">
        <v>43888</v>
      </c>
      <c r="C2765" s="29" t="s">
        <v>37</v>
      </c>
      <c r="D2765" s="29">
        <v>27</v>
      </c>
      <c r="E2765" s="29">
        <v>0.99017880000000003</v>
      </c>
      <c r="F2765" s="29">
        <v>0.99109939999999996</v>
      </c>
    </row>
    <row r="2766" spans="2:6">
      <c r="B2766" s="55">
        <v>43888</v>
      </c>
      <c r="C2766" s="29" t="s">
        <v>37</v>
      </c>
      <c r="D2766" s="29">
        <v>28</v>
      </c>
      <c r="E2766" s="29">
        <v>0.99069940000000001</v>
      </c>
      <c r="F2766" s="29">
        <v>0.9917009</v>
      </c>
    </row>
    <row r="2767" spans="2:6">
      <c r="B2767" s="55">
        <v>43888</v>
      </c>
      <c r="C2767" s="29" t="s">
        <v>37</v>
      </c>
      <c r="D2767" s="29">
        <v>29</v>
      </c>
      <c r="E2767" s="29">
        <v>0.99096340000000005</v>
      </c>
      <c r="F2767" s="29">
        <v>0.99222960000000004</v>
      </c>
    </row>
    <row r="2768" spans="2:6">
      <c r="B2768" s="55">
        <v>43888</v>
      </c>
      <c r="C2768" s="29" t="s">
        <v>37</v>
      </c>
      <c r="D2768" s="29">
        <v>30</v>
      </c>
      <c r="E2768" s="29">
        <v>0.99102199999999996</v>
      </c>
      <c r="F2768" s="29">
        <v>0.99222399999999999</v>
      </c>
    </row>
    <row r="2769" spans="2:6">
      <c r="B2769" s="55">
        <v>43888</v>
      </c>
      <c r="C2769" s="29" t="s">
        <v>37</v>
      </c>
      <c r="D2769" s="29">
        <v>31</v>
      </c>
      <c r="E2769" s="29">
        <v>0.99050939999999998</v>
      </c>
      <c r="F2769" s="29">
        <v>0.99179709999999999</v>
      </c>
    </row>
    <row r="2770" spans="2:6">
      <c r="B2770" s="55">
        <v>43888</v>
      </c>
      <c r="C2770" s="29" t="s">
        <v>37</v>
      </c>
      <c r="D2770" s="29">
        <v>32</v>
      </c>
      <c r="E2770" s="29">
        <v>0.99030859999999998</v>
      </c>
      <c r="F2770" s="29">
        <v>0.991259</v>
      </c>
    </row>
    <row r="2771" spans="2:6">
      <c r="B2771" s="55">
        <v>43888</v>
      </c>
      <c r="C2771" s="29" t="s">
        <v>37</v>
      </c>
      <c r="D2771" s="29">
        <v>33</v>
      </c>
      <c r="E2771" s="29">
        <v>0.99031639999999999</v>
      </c>
      <c r="F2771" s="29">
        <v>0.99080650000000003</v>
      </c>
    </row>
    <row r="2772" spans="2:6">
      <c r="B2772" s="55">
        <v>43888</v>
      </c>
      <c r="C2772" s="29" t="s">
        <v>37</v>
      </c>
      <c r="D2772" s="29">
        <v>34</v>
      </c>
      <c r="E2772" s="29">
        <v>0.99053919999999995</v>
      </c>
      <c r="F2772" s="29">
        <v>0.99072009999999999</v>
      </c>
    </row>
    <row r="2773" spans="2:6">
      <c r="B2773" s="55">
        <v>43888</v>
      </c>
      <c r="C2773" s="29" t="s">
        <v>37</v>
      </c>
      <c r="D2773" s="29">
        <v>35</v>
      </c>
      <c r="E2773" s="29">
        <v>0.99068100000000003</v>
      </c>
      <c r="F2773" s="29">
        <v>0.99092069999999999</v>
      </c>
    </row>
    <row r="2774" spans="2:6">
      <c r="B2774" s="55">
        <v>43888</v>
      </c>
      <c r="C2774" s="29" t="s">
        <v>37</v>
      </c>
      <c r="D2774" s="29">
        <v>36</v>
      </c>
      <c r="E2774" s="29">
        <v>0.99040790000000001</v>
      </c>
      <c r="F2774" s="29">
        <v>0.99059509999999995</v>
      </c>
    </row>
    <row r="2775" spans="2:6">
      <c r="B2775" s="55">
        <v>43888</v>
      </c>
      <c r="C2775" s="29" t="s">
        <v>37</v>
      </c>
      <c r="D2775" s="29">
        <v>37</v>
      </c>
      <c r="E2775" s="29">
        <v>0.99095860000000002</v>
      </c>
      <c r="F2775" s="29">
        <v>0.99103790000000003</v>
      </c>
    </row>
    <row r="2776" spans="2:6">
      <c r="B2776" s="55">
        <v>43888</v>
      </c>
      <c r="C2776" s="29" t="s">
        <v>37</v>
      </c>
      <c r="D2776" s="29">
        <v>38</v>
      </c>
      <c r="E2776" s="29">
        <v>0.99125929999999995</v>
      </c>
      <c r="F2776" s="29">
        <v>0.99126590000000003</v>
      </c>
    </row>
    <row r="2777" spans="2:6">
      <c r="B2777" s="55">
        <v>43888</v>
      </c>
      <c r="C2777" s="29" t="s">
        <v>37</v>
      </c>
      <c r="D2777" s="29">
        <v>39</v>
      </c>
      <c r="E2777" s="29">
        <v>0.99112</v>
      </c>
      <c r="F2777" s="29">
        <v>0.99099559999999998</v>
      </c>
    </row>
    <row r="2778" spans="2:6">
      <c r="B2778" s="55">
        <v>43888</v>
      </c>
      <c r="C2778" s="29" t="s">
        <v>37</v>
      </c>
      <c r="D2778" s="29">
        <v>40</v>
      </c>
      <c r="E2778" s="29">
        <v>0.99066089999999996</v>
      </c>
      <c r="F2778" s="29">
        <v>0.99061619999999995</v>
      </c>
    </row>
    <row r="2779" spans="2:6">
      <c r="B2779" s="55">
        <v>43888</v>
      </c>
      <c r="C2779" s="29" t="s">
        <v>37</v>
      </c>
      <c r="D2779" s="29">
        <v>41</v>
      </c>
      <c r="E2779" s="29">
        <v>0.98966739999999997</v>
      </c>
      <c r="F2779" s="29">
        <v>0.98970749999999996</v>
      </c>
    </row>
    <row r="2780" spans="2:6">
      <c r="B2780" s="55">
        <v>43888</v>
      </c>
      <c r="C2780" s="29" t="s">
        <v>37</v>
      </c>
      <c r="D2780" s="29">
        <v>42</v>
      </c>
      <c r="E2780" s="29">
        <v>0.98939790000000005</v>
      </c>
      <c r="F2780" s="29">
        <v>0.98972990000000005</v>
      </c>
    </row>
    <row r="2781" spans="2:6">
      <c r="B2781" s="55">
        <v>43888</v>
      </c>
      <c r="C2781" s="29" t="s">
        <v>37</v>
      </c>
      <c r="D2781" s="29">
        <v>43</v>
      </c>
      <c r="E2781" s="29">
        <v>0.98924230000000002</v>
      </c>
      <c r="F2781" s="29">
        <v>0.98985500000000004</v>
      </c>
    </row>
    <row r="2782" spans="2:6">
      <c r="B2782" s="55">
        <v>43888</v>
      </c>
      <c r="C2782" s="29" t="s">
        <v>37</v>
      </c>
      <c r="D2782" s="29">
        <v>44</v>
      </c>
      <c r="E2782" s="29">
        <v>0.98873730000000004</v>
      </c>
      <c r="F2782" s="29">
        <v>0.98983379999999999</v>
      </c>
    </row>
    <row r="2783" spans="2:6">
      <c r="B2783" s="55">
        <v>43888</v>
      </c>
      <c r="C2783" s="29" t="s">
        <v>37</v>
      </c>
      <c r="D2783" s="29">
        <v>45</v>
      </c>
      <c r="E2783" s="29">
        <v>0.98809150000000001</v>
      </c>
      <c r="F2783" s="29">
        <v>0.98992800000000003</v>
      </c>
    </row>
    <row r="2784" spans="2:6">
      <c r="B2784" s="55">
        <v>43888</v>
      </c>
      <c r="C2784" s="29" t="s">
        <v>37</v>
      </c>
      <c r="D2784" s="29">
        <v>46</v>
      </c>
      <c r="E2784" s="29">
        <v>0.98788149999999997</v>
      </c>
      <c r="F2784" s="29">
        <v>0.98989000000000005</v>
      </c>
    </row>
    <row r="2785" spans="2:6">
      <c r="B2785" s="55">
        <v>43888</v>
      </c>
      <c r="C2785" s="29" t="s">
        <v>37</v>
      </c>
      <c r="D2785" s="29">
        <v>47</v>
      </c>
      <c r="E2785" s="29">
        <v>0.98839650000000001</v>
      </c>
      <c r="F2785" s="29">
        <v>0.99020710000000001</v>
      </c>
    </row>
    <row r="2786" spans="2:6">
      <c r="B2786" s="55">
        <v>43888</v>
      </c>
      <c r="C2786" s="29" t="s">
        <v>37</v>
      </c>
      <c r="D2786" s="29">
        <v>48</v>
      </c>
      <c r="E2786" s="29">
        <v>0.98802219999999996</v>
      </c>
      <c r="F2786" s="29">
        <v>0.99008459999999998</v>
      </c>
    </row>
    <row r="2787" spans="2:6">
      <c r="B2787" s="55">
        <v>43889</v>
      </c>
      <c r="C2787" s="29" t="s">
        <v>37</v>
      </c>
      <c r="D2787" s="29">
        <v>1</v>
      </c>
      <c r="E2787" s="29">
        <v>0.98544569999999998</v>
      </c>
      <c r="F2787" s="29">
        <v>0.98754520000000001</v>
      </c>
    </row>
    <row r="2788" spans="2:6">
      <c r="B2788" s="55">
        <v>43889</v>
      </c>
      <c r="C2788" s="29" t="s">
        <v>37</v>
      </c>
      <c r="D2788" s="29">
        <v>2</v>
      </c>
      <c r="E2788" s="29">
        <v>0.98480330000000005</v>
      </c>
      <c r="F2788" s="29">
        <v>0.98670630000000004</v>
      </c>
    </row>
    <row r="2789" spans="2:6">
      <c r="B2789" s="55">
        <v>43889</v>
      </c>
      <c r="C2789" s="29" t="s">
        <v>37</v>
      </c>
      <c r="D2789" s="29">
        <v>3</v>
      </c>
      <c r="E2789" s="29">
        <v>0.98471940000000002</v>
      </c>
      <c r="F2789" s="29">
        <v>0.98673480000000002</v>
      </c>
    </row>
    <row r="2790" spans="2:6">
      <c r="B2790" s="55">
        <v>43889</v>
      </c>
      <c r="C2790" s="29" t="s">
        <v>37</v>
      </c>
      <c r="D2790" s="29">
        <v>4</v>
      </c>
      <c r="E2790" s="29">
        <v>0.98444620000000005</v>
      </c>
      <c r="F2790" s="29">
        <v>0.98680880000000004</v>
      </c>
    </row>
    <row r="2791" spans="2:6">
      <c r="B2791" s="55">
        <v>43889</v>
      </c>
      <c r="C2791" s="29" t="s">
        <v>37</v>
      </c>
      <c r="D2791" s="29">
        <v>5</v>
      </c>
      <c r="E2791" s="29">
        <v>0.98344050000000005</v>
      </c>
      <c r="F2791" s="29">
        <v>0.98592880000000005</v>
      </c>
    </row>
    <row r="2792" spans="2:6">
      <c r="B2792" s="55">
        <v>43889</v>
      </c>
      <c r="C2792" s="29" t="s">
        <v>37</v>
      </c>
      <c r="D2792" s="29">
        <v>6</v>
      </c>
      <c r="E2792" s="29">
        <v>0.98297789999999996</v>
      </c>
      <c r="F2792" s="29">
        <v>0.98550519999999997</v>
      </c>
    </row>
    <row r="2793" spans="2:6">
      <c r="B2793" s="55">
        <v>43889</v>
      </c>
      <c r="C2793" s="29" t="s">
        <v>37</v>
      </c>
      <c r="D2793" s="29">
        <v>7</v>
      </c>
      <c r="E2793" s="29">
        <v>0.98262139999999998</v>
      </c>
      <c r="F2793" s="29">
        <v>0.98536279999999998</v>
      </c>
    </row>
    <row r="2794" spans="2:6">
      <c r="B2794" s="55">
        <v>43889</v>
      </c>
      <c r="C2794" s="29" t="s">
        <v>37</v>
      </c>
      <c r="D2794" s="29">
        <v>8</v>
      </c>
      <c r="E2794" s="29">
        <v>0.98252870000000003</v>
      </c>
      <c r="F2794" s="29">
        <v>0.98530810000000002</v>
      </c>
    </row>
    <row r="2795" spans="2:6">
      <c r="B2795" s="55">
        <v>43889</v>
      </c>
      <c r="C2795" s="29" t="s">
        <v>37</v>
      </c>
      <c r="D2795" s="29">
        <v>9</v>
      </c>
      <c r="E2795" s="29">
        <v>0.98220819999999998</v>
      </c>
      <c r="F2795" s="29">
        <v>0.98514360000000001</v>
      </c>
    </row>
    <row r="2796" spans="2:6">
      <c r="B2796" s="55">
        <v>43889</v>
      </c>
      <c r="C2796" s="29" t="s">
        <v>37</v>
      </c>
      <c r="D2796" s="29">
        <v>10</v>
      </c>
      <c r="E2796" s="29">
        <v>0.98134929999999998</v>
      </c>
      <c r="F2796" s="29">
        <v>0.98440910000000004</v>
      </c>
    </row>
    <row r="2797" spans="2:6">
      <c r="B2797" s="55">
        <v>43889</v>
      </c>
      <c r="C2797" s="29" t="s">
        <v>37</v>
      </c>
      <c r="D2797" s="29">
        <v>11</v>
      </c>
      <c r="E2797" s="29">
        <v>0.98047390000000001</v>
      </c>
      <c r="F2797" s="29">
        <v>0.98368370000000005</v>
      </c>
    </row>
    <row r="2798" spans="2:6">
      <c r="B2798" s="55">
        <v>43889</v>
      </c>
      <c r="C2798" s="29" t="s">
        <v>37</v>
      </c>
      <c r="D2798" s="29">
        <v>12</v>
      </c>
      <c r="E2798" s="29">
        <v>0.98018620000000001</v>
      </c>
      <c r="F2798" s="29">
        <v>0.98336699999999999</v>
      </c>
    </row>
    <row r="2799" spans="2:6">
      <c r="B2799" s="55">
        <v>43889</v>
      </c>
      <c r="C2799" s="29" t="s">
        <v>37</v>
      </c>
      <c r="D2799" s="29">
        <v>13</v>
      </c>
      <c r="E2799" s="29">
        <v>0.98044679999999995</v>
      </c>
      <c r="F2799" s="29">
        <v>0.98308859999999998</v>
      </c>
    </row>
    <row r="2800" spans="2:6">
      <c r="B2800" s="55">
        <v>43889</v>
      </c>
      <c r="C2800" s="29" t="s">
        <v>37</v>
      </c>
      <c r="D2800" s="29">
        <v>14</v>
      </c>
      <c r="E2800" s="29">
        <v>0.98235189999999994</v>
      </c>
      <c r="F2800" s="29">
        <v>0.98396799999999995</v>
      </c>
    </row>
    <row r="2801" spans="2:6">
      <c r="B2801" s="55">
        <v>43889</v>
      </c>
      <c r="C2801" s="29" t="s">
        <v>37</v>
      </c>
      <c r="D2801" s="29">
        <v>15</v>
      </c>
      <c r="E2801" s="29">
        <v>0.98430779999999995</v>
      </c>
      <c r="F2801" s="29">
        <v>0.9852147</v>
      </c>
    </row>
    <row r="2802" spans="2:6">
      <c r="B2802" s="55">
        <v>43889</v>
      </c>
      <c r="C2802" s="29" t="s">
        <v>37</v>
      </c>
      <c r="D2802" s="29">
        <v>16</v>
      </c>
      <c r="E2802" s="29">
        <v>0.98480809999999996</v>
      </c>
      <c r="F2802" s="29">
        <v>0.98559609999999997</v>
      </c>
    </row>
    <row r="2803" spans="2:6">
      <c r="B2803" s="55">
        <v>43889</v>
      </c>
      <c r="C2803" s="29" t="s">
        <v>37</v>
      </c>
      <c r="D2803" s="29">
        <v>17</v>
      </c>
      <c r="E2803" s="29">
        <v>0.98541619999999996</v>
      </c>
      <c r="F2803" s="29">
        <v>0.98615169999999996</v>
      </c>
    </row>
    <row r="2804" spans="2:6">
      <c r="B2804" s="55">
        <v>43889</v>
      </c>
      <c r="C2804" s="29" t="s">
        <v>37</v>
      </c>
      <c r="D2804" s="29">
        <v>18</v>
      </c>
      <c r="E2804" s="29">
        <v>0.98641140000000005</v>
      </c>
      <c r="F2804" s="29">
        <v>0.98712500000000003</v>
      </c>
    </row>
    <row r="2805" spans="2:6">
      <c r="B2805" s="55">
        <v>43889</v>
      </c>
      <c r="C2805" s="29" t="s">
        <v>37</v>
      </c>
      <c r="D2805" s="29">
        <v>19</v>
      </c>
      <c r="E2805" s="29">
        <v>0.98698609999999998</v>
      </c>
      <c r="F2805" s="29">
        <v>0.98764669999999999</v>
      </c>
    </row>
    <row r="2806" spans="2:6">
      <c r="B2806" s="55">
        <v>43889</v>
      </c>
      <c r="C2806" s="29" t="s">
        <v>37</v>
      </c>
      <c r="D2806" s="29">
        <v>20</v>
      </c>
      <c r="E2806" s="29">
        <v>0.98749609999999999</v>
      </c>
      <c r="F2806" s="29">
        <v>0.98799060000000005</v>
      </c>
    </row>
    <row r="2807" spans="2:6">
      <c r="B2807" s="55">
        <v>43889</v>
      </c>
      <c r="C2807" s="29" t="s">
        <v>37</v>
      </c>
      <c r="D2807" s="29">
        <v>21</v>
      </c>
      <c r="E2807" s="29">
        <v>0.98752410000000002</v>
      </c>
      <c r="F2807" s="29">
        <v>0.98792440000000004</v>
      </c>
    </row>
    <row r="2808" spans="2:6">
      <c r="B2808" s="55">
        <v>43889</v>
      </c>
      <c r="C2808" s="29" t="s">
        <v>37</v>
      </c>
      <c r="D2808" s="29">
        <v>22</v>
      </c>
      <c r="E2808" s="29">
        <v>0.98731990000000003</v>
      </c>
      <c r="F2808" s="29">
        <v>0.98785429999999996</v>
      </c>
    </row>
    <row r="2809" spans="2:6">
      <c r="B2809" s="55">
        <v>43889</v>
      </c>
      <c r="C2809" s="29" t="s">
        <v>37</v>
      </c>
      <c r="D2809" s="29">
        <v>23</v>
      </c>
      <c r="E2809" s="29">
        <v>0.98720770000000002</v>
      </c>
      <c r="F2809" s="29">
        <v>0.98772130000000002</v>
      </c>
    </row>
    <row r="2810" spans="2:6">
      <c r="B2810" s="55">
        <v>43889</v>
      </c>
      <c r="C2810" s="29" t="s">
        <v>37</v>
      </c>
      <c r="D2810" s="29">
        <v>24</v>
      </c>
      <c r="E2810" s="29">
        <v>0.9870061</v>
      </c>
      <c r="F2810" s="29">
        <v>0.98758460000000003</v>
      </c>
    </row>
    <row r="2811" spans="2:6">
      <c r="B2811" s="55">
        <v>43889</v>
      </c>
      <c r="C2811" s="29" t="s">
        <v>37</v>
      </c>
      <c r="D2811" s="29">
        <v>25</v>
      </c>
      <c r="E2811" s="29">
        <v>0.98685310000000004</v>
      </c>
      <c r="F2811" s="29">
        <v>0.98734750000000004</v>
      </c>
    </row>
    <row r="2812" spans="2:6">
      <c r="B2812" s="55">
        <v>43889</v>
      </c>
      <c r="C2812" s="29" t="s">
        <v>37</v>
      </c>
      <c r="D2812" s="29">
        <v>26</v>
      </c>
      <c r="E2812" s="29">
        <v>0.98678690000000002</v>
      </c>
      <c r="F2812" s="29">
        <v>0.98739180000000004</v>
      </c>
    </row>
    <row r="2813" spans="2:6">
      <c r="B2813" s="55">
        <v>43889</v>
      </c>
      <c r="C2813" s="29" t="s">
        <v>37</v>
      </c>
      <c r="D2813" s="29">
        <v>27</v>
      </c>
      <c r="E2813" s="29">
        <v>0.98696010000000001</v>
      </c>
      <c r="F2813" s="29">
        <v>0.98756710000000003</v>
      </c>
    </row>
    <row r="2814" spans="2:6">
      <c r="B2814" s="55">
        <v>43889</v>
      </c>
      <c r="C2814" s="29" t="s">
        <v>37</v>
      </c>
      <c r="D2814" s="29">
        <v>28</v>
      </c>
      <c r="E2814" s="29">
        <v>0.98673100000000002</v>
      </c>
      <c r="F2814" s="29">
        <v>0.98747660000000004</v>
      </c>
    </row>
    <row r="2815" spans="2:6">
      <c r="B2815" s="55">
        <v>43889</v>
      </c>
      <c r="C2815" s="29" t="s">
        <v>37</v>
      </c>
      <c r="D2815" s="29">
        <v>29</v>
      </c>
      <c r="E2815" s="29">
        <v>0.9867321</v>
      </c>
      <c r="F2815" s="29">
        <v>0.98734889999999997</v>
      </c>
    </row>
    <row r="2816" spans="2:6">
      <c r="B2816" s="55">
        <v>43889</v>
      </c>
      <c r="C2816" s="29" t="s">
        <v>37</v>
      </c>
      <c r="D2816" s="29">
        <v>30</v>
      </c>
      <c r="E2816" s="29">
        <v>0.98684309999999997</v>
      </c>
      <c r="F2816" s="29">
        <v>0.98754220000000004</v>
      </c>
    </row>
    <row r="2817" spans="2:6">
      <c r="B2817" s="55">
        <v>43889</v>
      </c>
      <c r="C2817" s="29" t="s">
        <v>37</v>
      </c>
      <c r="D2817" s="29">
        <v>31</v>
      </c>
      <c r="E2817" s="29">
        <v>0.98722710000000002</v>
      </c>
      <c r="F2817" s="29">
        <v>0.98799380000000003</v>
      </c>
    </row>
    <row r="2818" spans="2:6">
      <c r="B2818" s="55">
        <v>43889</v>
      </c>
      <c r="C2818" s="29" t="s">
        <v>37</v>
      </c>
      <c r="D2818" s="29">
        <v>32</v>
      </c>
      <c r="E2818" s="29">
        <v>0.98727670000000001</v>
      </c>
      <c r="F2818" s="29">
        <v>0.98807959999999995</v>
      </c>
    </row>
    <row r="2819" spans="2:6">
      <c r="B2819" s="55">
        <v>43889</v>
      </c>
      <c r="C2819" s="29" t="s">
        <v>37</v>
      </c>
      <c r="D2819" s="29">
        <v>33</v>
      </c>
      <c r="E2819" s="29">
        <v>0.98760519999999996</v>
      </c>
      <c r="F2819" s="29">
        <v>0.98825819999999998</v>
      </c>
    </row>
    <row r="2820" spans="2:6">
      <c r="B2820" s="55">
        <v>43889</v>
      </c>
      <c r="C2820" s="29" t="s">
        <v>37</v>
      </c>
      <c r="D2820" s="29">
        <v>34</v>
      </c>
      <c r="E2820" s="29">
        <v>0.98791739999999995</v>
      </c>
      <c r="F2820" s="29">
        <v>0.98840079999999997</v>
      </c>
    </row>
    <row r="2821" spans="2:6">
      <c r="B2821" s="55">
        <v>43889</v>
      </c>
      <c r="C2821" s="29" t="s">
        <v>37</v>
      </c>
      <c r="D2821" s="29">
        <v>35</v>
      </c>
      <c r="E2821" s="29">
        <v>0.98847110000000005</v>
      </c>
      <c r="F2821" s="29">
        <v>0.9888692</v>
      </c>
    </row>
    <row r="2822" spans="2:6">
      <c r="B2822" s="55">
        <v>43889</v>
      </c>
      <c r="C2822" s="29" t="s">
        <v>37</v>
      </c>
      <c r="D2822" s="29">
        <v>36</v>
      </c>
      <c r="E2822" s="29">
        <v>0.98847410000000002</v>
      </c>
      <c r="F2822" s="29">
        <v>0.98873630000000001</v>
      </c>
    </row>
    <row r="2823" spans="2:6">
      <c r="B2823" s="55">
        <v>43889</v>
      </c>
      <c r="C2823" s="29" t="s">
        <v>37</v>
      </c>
      <c r="D2823" s="29">
        <v>37</v>
      </c>
      <c r="E2823" s="29">
        <v>0.98843049999999999</v>
      </c>
      <c r="F2823" s="29">
        <v>0.98880179999999995</v>
      </c>
    </row>
    <row r="2824" spans="2:6">
      <c r="B2824" s="55">
        <v>43889</v>
      </c>
      <c r="C2824" s="29" t="s">
        <v>37</v>
      </c>
      <c r="D2824" s="29">
        <v>38</v>
      </c>
      <c r="E2824" s="29">
        <v>0.98883920000000003</v>
      </c>
      <c r="F2824" s="29">
        <v>0.98929829999999996</v>
      </c>
    </row>
    <row r="2825" spans="2:6">
      <c r="B2825" s="55">
        <v>43889</v>
      </c>
      <c r="C2825" s="29" t="s">
        <v>37</v>
      </c>
      <c r="D2825" s="29">
        <v>39</v>
      </c>
      <c r="E2825" s="29">
        <v>0.98858140000000005</v>
      </c>
      <c r="F2825" s="29">
        <v>0.98911640000000001</v>
      </c>
    </row>
    <row r="2826" spans="2:6">
      <c r="B2826" s="55">
        <v>43889</v>
      </c>
      <c r="C2826" s="29" t="s">
        <v>37</v>
      </c>
      <c r="D2826" s="29">
        <v>40</v>
      </c>
      <c r="E2826" s="29">
        <v>0.98727620000000005</v>
      </c>
      <c r="F2826" s="29">
        <v>0.98803810000000003</v>
      </c>
    </row>
    <row r="2827" spans="2:6">
      <c r="B2827" s="55">
        <v>43889</v>
      </c>
      <c r="C2827" s="29" t="s">
        <v>37</v>
      </c>
      <c r="D2827" s="29">
        <v>41</v>
      </c>
      <c r="E2827" s="29">
        <v>0.98707739999999999</v>
      </c>
      <c r="F2827" s="29">
        <v>0.98807769999999995</v>
      </c>
    </row>
    <row r="2828" spans="2:6">
      <c r="B2828" s="55">
        <v>43889</v>
      </c>
      <c r="C2828" s="29" t="s">
        <v>37</v>
      </c>
      <c r="D2828" s="29">
        <v>42</v>
      </c>
      <c r="E2828" s="29">
        <v>0.98700279999999996</v>
      </c>
      <c r="F2828" s="29">
        <v>0.98826060000000004</v>
      </c>
    </row>
    <row r="2829" spans="2:6">
      <c r="B2829" s="55">
        <v>43889</v>
      </c>
      <c r="C2829" s="29" t="s">
        <v>37</v>
      </c>
      <c r="D2829" s="29">
        <v>43</v>
      </c>
      <c r="E2829" s="29">
        <v>0.98628769999999999</v>
      </c>
      <c r="F2829" s="29">
        <v>0.98796779999999995</v>
      </c>
    </row>
    <row r="2830" spans="2:6">
      <c r="B2830" s="55">
        <v>43889</v>
      </c>
      <c r="C2830" s="29" t="s">
        <v>37</v>
      </c>
      <c r="D2830" s="29">
        <v>44</v>
      </c>
      <c r="E2830" s="29">
        <v>0.98620859999999999</v>
      </c>
      <c r="F2830" s="29">
        <v>0.98810880000000001</v>
      </c>
    </row>
    <row r="2831" spans="2:6">
      <c r="B2831" s="55">
        <v>43889</v>
      </c>
      <c r="C2831" s="29" t="s">
        <v>37</v>
      </c>
      <c r="D2831" s="29">
        <v>45</v>
      </c>
      <c r="E2831" s="29">
        <v>0.98630370000000001</v>
      </c>
      <c r="F2831" s="29">
        <v>0.98865999999999998</v>
      </c>
    </row>
    <row r="2832" spans="2:6">
      <c r="B2832" s="55">
        <v>43889</v>
      </c>
      <c r="C2832" s="29" t="s">
        <v>37</v>
      </c>
      <c r="D2832" s="29">
        <v>46</v>
      </c>
      <c r="E2832" s="29">
        <v>0.98678779999999999</v>
      </c>
      <c r="F2832" s="29">
        <v>0.98909619999999998</v>
      </c>
    </row>
    <row r="2833" spans="2:6">
      <c r="B2833" s="55">
        <v>43889</v>
      </c>
      <c r="C2833" s="29" t="s">
        <v>37</v>
      </c>
      <c r="D2833" s="29">
        <v>47</v>
      </c>
      <c r="E2833" s="29">
        <v>0.9866355</v>
      </c>
      <c r="F2833" s="29">
        <v>0.98901930000000005</v>
      </c>
    </row>
    <row r="2834" spans="2:6">
      <c r="B2834" s="55">
        <v>43889</v>
      </c>
      <c r="C2834" s="29" t="s">
        <v>37</v>
      </c>
      <c r="D2834" s="29">
        <v>48</v>
      </c>
      <c r="E2834" s="29">
        <v>0.98575009999999996</v>
      </c>
      <c r="F2834" s="29">
        <v>0.98862340000000004</v>
      </c>
    </row>
    <row r="2835" spans="2:6">
      <c r="B2835" s="55">
        <v>43890</v>
      </c>
      <c r="C2835" s="29" t="s">
        <v>37</v>
      </c>
      <c r="D2835" s="29">
        <v>1</v>
      </c>
      <c r="E2835" s="29">
        <v>0.98392429999999997</v>
      </c>
      <c r="F2835" s="29">
        <v>0.98672070000000001</v>
      </c>
    </row>
    <row r="2836" spans="2:6">
      <c r="B2836" s="55">
        <v>43890</v>
      </c>
      <c r="C2836" s="29" t="s">
        <v>37</v>
      </c>
      <c r="D2836" s="29">
        <v>2</v>
      </c>
      <c r="E2836" s="29">
        <v>0.98395820000000001</v>
      </c>
      <c r="F2836" s="29">
        <v>0.98677380000000003</v>
      </c>
    </row>
    <row r="2837" spans="2:6">
      <c r="B2837" s="55">
        <v>43890</v>
      </c>
      <c r="C2837" s="29" t="s">
        <v>37</v>
      </c>
      <c r="D2837" s="29">
        <v>3</v>
      </c>
      <c r="E2837" s="29">
        <v>0.98360539999999996</v>
      </c>
      <c r="F2837" s="29">
        <v>0.98680159999999995</v>
      </c>
    </row>
    <row r="2838" spans="2:6">
      <c r="B2838" s="55">
        <v>43890</v>
      </c>
      <c r="C2838" s="29" t="s">
        <v>37</v>
      </c>
      <c r="D2838" s="29">
        <v>4</v>
      </c>
      <c r="E2838" s="29">
        <v>0.98274340000000004</v>
      </c>
      <c r="F2838" s="29">
        <v>0.98668719999999999</v>
      </c>
    </row>
    <row r="2839" spans="2:6">
      <c r="B2839" s="55">
        <v>43890</v>
      </c>
      <c r="C2839" s="29" t="s">
        <v>37</v>
      </c>
      <c r="D2839" s="29">
        <v>5</v>
      </c>
      <c r="E2839" s="29">
        <v>0.98179989999999995</v>
      </c>
      <c r="F2839" s="29">
        <v>0.98636219999999997</v>
      </c>
    </row>
    <row r="2840" spans="2:6">
      <c r="B2840" s="55">
        <v>43890</v>
      </c>
      <c r="C2840" s="29" t="s">
        <v>37</v>
      </c>
      <c r="D2840" s="29">
        <v>6</v>
      </c>
      <c r="E2840" s="29">
        <v>0.98239109999999996</v>
      </c>
      <c r="F2840" s="29">
        <v>0.98697500000000005</v>
      </c>
    </row>
    <row r="2841" spans="2:6">
      <c r="B2841" s="55">
        <v>43890</v>
      </c>
      <c r="C2841" s="29" t="s">
        <v>37</v>
      </c>
      <c r="D2841" s="29">
        <v>7</v>
      </c>
      <c r="E2841" s="29">
        <v>0.98324259999999997</v>
      </c>
      <c r="F2841" s="29">
        <v>0.98750380000000004</v>
      </c>
    </row>
    <row r="2842" spans="2:6">
      <c r="B2842" s="55">
        <v>43890</v>
      </c>
      <c r="C2842" s="29" t="s">
        <v>37</v>
      </c>
      <c r="D2842" s="29">
        <v>8</v>
      </c>
      <c r="E2842" s="29">
        <v>0.98183989999999999</v>
      </c>
      <c r="F2842" s="29">
        <v>0.98668730000000004</v>
      </c>
    </row>
    <row r="2843" spans="2:6">
      <c r="B2843" s="55">
        <v>43890</v>
      </c>
      <c r="C2843" s="29" t="s">
        <v>37</v>
      </c>
      <c r="D2843" s="29">
        <v>9</v>
      </c>
      <c r="E2843" s="29">
        <v>0.98177820000000005</v>
      </c>
      <c r="F2843" s="29">
        <v>0.98644600000000005</v>
      </c>
    </row>
    <row r="2844" spans="2:6">
      <c r="B2844" s="55">
        <v>43890</v>
      </c>
      <c r="C2844" s="29" t="s">
        <v>37</v>
      </c>
      <c r="D2844" s="29">
        <v>10</v>
      </c>
      <c r="E2844" s="29">
        <v>0.98175619999999997</v>
      </c>
      <c r="F2844" s="29">
        <v>0.9862109</v>
      </c>
    </row>
    <row r="2845" spans="2:6">
      <c r="B2845" s="55">
        <v>43890</v>
      </c>
      <c r="C2845" s="29" t="s">
        <v>37</v>
      </c>
      <c r="D2845" s="29">
        <v>11</v>
      </c>
      <c r="E2845" s="29">
        <v>0.98306930000000003</v>
      </c>
      <c r="F2845" s="29">
        <v>0.98720379999999996</v>
      </c>
    </row>
    <row r="2846" spans="2:6">
      <c r="B2846" s="55">
        <v>43890</v>
      </c>
      <c r="C2846" s="29" t="s">
        <v>37</v>
      </c>
      <c r="D2846" s="29">
        <v>12</v>
      </c>
      <c r="E2846" s="29">
        <v>0.98319250000000002</v>
      </c>
      <c r="F2846" s="29">
        <v>0.98722900000000002</v>
      </c>
    </row>
    <row r="2847" spans="2:6">
      <c r="B2847" s="55">
        <v>43890</v>
      </c>
      <c r="C2847" s="29" t="s">
        <v>37</v>
      </c>
      <c r="D2847" s="29">
        <v>13</v>
      </c>
      <c r="E2847" s="29">
        <v>0.98233519999999996</v>
      </c>
      <c r="F2847" s="29">
        <v>0.98619970000000001</v>
      </c>
    </row>
    <row r="2848" spans="2:6">
      <c r="B2848" s="55">
        <v>43890</v>
      </c>
      <c r="C2848" s="29" t="s">
        <v>37</v>
      </c>
      <c r="D2848" s="29">
        <v>14</v>
      </c>
      <c r="E2848" s="29">
        <v>0.98191079999999997</v>
      </c>
      <c r="F2848" s="29">
        <v>0.98584380000000005</v>
      </c>
    </row>
    <row r="2849" spans="2:6">
      <c r="B2849" s="55">
        <v>43890</v>
      </c>
      <c r="C2849" s="29" t="s">
        <v>37</v>
      </c>
      <c r="D2849" s="29">
        <v>15</v>
      </c>
      <c r="E2849" s="29">
        <v>0.98128660000000001</v>
      </c>
      <c r="F2849" s="29">
        <v>0.98510699999999995</v>
      </c>
    </row>
    <row r="2850" spans="2:6">
      <c r="B2850" s="55">
        <v>43890</v>
      </c>
      <c r="C2850" s="29" t="s">
        <v>37</v>
      </c>
      <c r="D2850" s="29">
        <v>16</v>
      </c>
      <c r="E2850" s="29">
        <v>0.98154609999999998</v>
      </c>
      <c r="F2850" s="29">
        <v>0.98508739999999995</v>
      </c>
    </row>
    <row r="2851" spans="2:6">
      <c r="B2851" s="55">
        <v>43890</v>
      </c>
      <c r="C2851" s="29" t="s">
        <v>37</v>
      </c>
      <c r="D2851" s="29">
        <v>17</v>
      </c>
      <c r="E2851" s="29">
        <v>0.98208830000000003</v>
      </c>
      <c r="F2851" s="29">
        <v>0.98526820000000004</v>
      </c>
    </row>
    <row r="2852" spans="2:6">
      <c r="B2852" s="55">
        <v>43890</v>
      </c>
      <c r="C2852" s="29" t="s">
        <v>37</v>
      </c>
      <c r="D2852" s="29">
        <v>18</v>
      </c>
      <c r="E2852" s="29">
        <v>0.98232450000000004</v>
      </c>
      <c r="F2852" s="29">
        <v>0.98555689999999996</v>
      </c>
    </row>
    <row r="2853" spans="2:6">
      <c r="B2853" s="55">
        <v>43890</v>
      </c>
      <c r="C2853" s="29" t="s">
        <v>37</v>
      </c>
      <c r="D2853" s="29">
        <v>19</v>
      </c>
      <c r="E2853" s="29">
        <v>0.98266050000000005</v>
      </c>
      <c r="F2853" s="29">
        <v>0.98596030000000001</v>
      </c>
    </row>
    <row r="2854" spans="2:6">
      <c r="B2854" s="55">
        <v>43890</v>
      </c>
      <c r="C2854" s="29" t="s">
        <v>37</v>
      </c>
      <c r="D2854" s="29">
        <v>20</v>
      </c>
      <c r="E2854" s="29">
        <v>0.98261580000000004</v>
      </c>
      <c r="F2854" s="29">
        <v>0.98628380000000004</v>
      </c>
    </row>
    <row r="2855" spans="2:6">
      <c r="B2855" s="55">
        <v>43890</v>
      </c>
      <c r="C2855" s="29" t="s">
        <v>37</v>
      </c>
      <c r="D2855" s="29">
        <v>21</v>
      </c>
      <c r="E2855" s="29">
        <v>0.98263319999999998</v>
      </c>
      <c r="F2855" s="29">
        <v>0.9864868</v>
      </c>
    </row>
    <row r="2856" spans="2:6">
      <c r="B2856" s="55">
        <v>43890</v>
      </c>
      <c r="C2856" s="29" t="s">
        <v>37</v>
      </c>
      <c r="D2856" s="29">
        <v>22</v>
      </c>
      <c r="E2856" s="29">
        <v>0.98366960000000003</v>
      </c>
      <c r="F2856" s="29">
        <v>0.98744030000000005</v>
      </c>
    </row>
    <row r="2857" spans="2:6">
      <c r="B2857" s="55">
        <v>43890</v>
      </c>
      <c r="C2857" s="29" t="s">
        <v>37</v>
      </c>
      <c r="D2857" s="29">
        <v>23</v>
      </c>
      <c r="E2857" s="29">
        <v>0.98369260000000003</v>
      </c>
      <c r="F2857" s="29">
        <v>0.98724769999999995</v>
      </c>
    </row>
    <row r="2858" spans="2:6">
      <c r="B2858" s="55">
        <v>43890</v>
      </c>
      <c r="C2858" s="29" t="s">
        <v>37</v>
      </c>
      <c r="D2858" s="29">
        <v>24</v>
      </c>
      <c r="E2858" s="29">
        <v>0.98337580000000002</v>
      </c>
      <c r="F2858" s="29">
        <v>0.98697400000000002</v>
      </c>
    </row>
    <row r="2859" spans="2:6">
      <c r="B2859" s="55">
        <v>43890</v>
      </c>
      <c r="C2859" s="29" t="s">
        <v>37</v>
      </c>
      <c r="D2859" s="29">
        <v>25</v>
      </c>
      <c r="E2859" s="29">
        <v>0.98469669999999998</v>
      </c>
      <c r="F2859" s="29">
        <v>0.9880582</v>
      </c>
    </row>
    <row r="2860" spans="2:6">
      <c r="B2860" s="55">
        <v>43890</v>
      </c>
      <c r="C2860" s="29" t="s">
        <v>37</v>
      </c>
      <c r="D2860" s="29">
        <v>26</v>
      </c>
      <c r="E2860" s="29">
        <v>0.98464799999999997</v>
      </c>
      <c r="F2860" s="29">
        <v>0.98829370000000005</v>
      </c>
    </row>
    <row r="2861" spans="2:6">
      <c r="B2861" s="55">
        <v>43890</v>
      </c>
      <c r="C2861" s="29" t="s">
        <v>37</v>
      </c>
      <c r="D2861" s="29">
        <v>27</v>
      </c>
      <c r="E2861" s="29">
        <v>0.98470329999999995</v>
      </c>
      <c r="F2861" s="29">
        <v>0.98848590000000003</v>
      </c>
    </row>
    <row r="2862" spans="2:6">
      <c r="B2862" s="55">
        <v>43890</v>
      </c>
      <c r="C2862" s="29" t="s">
        <v>37</v>
      </c>
      <c r="D2862" s="29">
        <v>28</v>
      </c>
      <c r="E2862" s="29">
        <v>0.98569640000000003</v>
      </c>
      <c r="F2862" s="29">
        <v>0.98951960000000005</v>
      </c>
    </row>
    <row r="2863" spans="2:6">
      <c r="B2863" s="55">
        <v>43890</v>
      </c>
      <c r="C2863" s="29" t="s">
        <v>37</v>
      </c>
      <c r="D2863" s="29">
        <v>29</v>
      </c>
      <c r="E2863" s="29">
        <v>0.98455809999999999</v>
      </c>
      <c r="F2863" s="29">
        <v>0.98849560000000003</v>
      </c>
    </row>
    <row r="2864" spans="2:6">
      <c r="B2864" s="55">
        <v>43890</v>
      </c>
      <c r="C2864" s="29" t="s">
        <v>37</v>
      </c>
      <c r="D2864" s="29">
        <v>30</v>
      </c>
      <c r="E2864" s="29">
        <v>0.98460910000000001</v>
      </c>
      <c r="F2864" s="29">
        <v>0.98864969999999996</v>
      </c>
    </row>
    <row r="2865" spans="2:6">
      <c r="B2865" s="55">
        <v>43890</v>
      </c>
      <c r="C2865" s="29" t="s">
        <v>37</v>
      </c>
      <c r="D2865" s="29">
        <v>31</v>
      </c>
      <c r="E2865" s="29">
        <v>0.985259</v>
      </c>
      <c r="F2865" s="29">
        <v>0.98904329999999996</v>
      </c>
    </row>
    <row r="2866" spans="2:6">
      <c r="B2866" s="55">
        <v>43890</v>
      </c>
      <c r="C2866" s="29" t="s">
        <v>37</v>
      </c>
      <c r="D2866" s="29">
        <v>32</v>
      </c>
      <c r="E2866" s="29">
        <v>0.98550629999999995</v>
      </c>
      <c r="F2866" s="29">
        <v>0.98905730000000003</v>
      </c>
    </row>
    <row r="2867" spans="2:6">
      <c r="B2867" s="55">
        <v>43890</v>
      </c>
      <c r="C2867" s="29" t="s">
        <v>37</v>
      </c>
      <c r="D2867" s="29">
        <v>33</v>
      </c>
      <c r="E2867" s="29">
        <v>0.98480900000000005</v>
      </c>
      <c r="F2867" s="29">
        <v>0.988286</v>
      </c>
    </row>
    <row r="2868" spans="2:6">
      <c r="B2868" s="55">
        <v>43890</v>
      </c>
      <c r="C2868" s="29" t="s">
        <v>37</v>
      </c>
      <c r="D2868" s="29">
        <v>34</v>
      </c>
      <c r="E2868" s="29">
        <v>0.98493189999999997</v>
      </c>
      <c r="F2868" s="29">
        <v>0.988062</v>
      </c>
    </row>
    <row r="2869" spans="2:6">
      <c r="B2869" s="55">
        <v>43890</v>
      </c>
      <c r="C2869" s="29" t="s">
        <v>37</v>
      </c>
      <c r="D2869" s="29">
        <v>35</v>
      </c>
      <c r="E2869" s="29">
        <v>0.98556460000000001</v>
      </c>
      <c r="F2869" s="29">
        <v>0.98837209999999998</v>
      </c>
    </row>
    <row r="2870" spans="2:6">
      <c r="B2870" s="55">
        <v>43890</v>
      </c>
      <c r="C2870" s="29" t="s">
        <v>37</v>
      </c>
      <c r="D2870" s="29">
        <v>36</v>
      </c>
      <c r="E2870" s="29">
        <v>0.98478290000000002</v>
      </c>
      <c r="F2870" s="29">
        <v>0.98762030000000001</v>
      </c>
    </row>
    <row r="2871" spans="2:6">
      <c r="B2871" s="55">
        <v>43890</v>
      </c>
      <c r="C2871" s="29" t="s">
        <v>37</v>
      </c>
      <c r="D2871" s="29">
        <v>37</v>
      </c>
      <c r="E2871" s="29">
        <v>0.98482380000000003</v>
      </c>
      <c r="F2871" s="29">
        <v>0.98759070000000004</v>
      </c>
    </row>
    <row r="2872" spans="2:6">
      <c r="B2872" s="55">
        <v>43890</v>
      </c>
      <c r="C2872" s="29" t="s">
        <v>37</v>
      </c>
      <c r="D2872" s="29">
        <v>38</v>
      </c>
      <c r="E2872" s="29">
        <v>0.98480780000000001</v>
      </c>
      <c r="F2872" s="29">
        <v>0.98762620000000001</v>
      </c>
    </row>
    <row r="2873" spans="2:6">
      <c r="B2873" s="55">
        <v>43890</v>
      </c>
      <c r="C2873" s="29" t="s">
        <v>37</v>
      </c>
      <c r="D2873" s="29">
        <v>39</v>
      </c>
      <c r="E2873" s="29">
        <v>0.98465570000000002</v>
      </c>
      <c r="F2873" s="29">
        <v>0.9876239</v>
      </c>
    </row>
    <row r="2874" spans="2:6">
      <c r="B2874" s="55">
        <v>43890</v>
      </c>
      <c r="C2874" s="29" t="s">
        <v>37</v>
      </c>
      <c r="D2874" s="29">
        <v>40</v>
      </c>
      <c r="E2874" s="29">
        <v>0.9846338</v>
      </c>
      <c r="F2874" s="29">
        <v>0.98744710000000002</v>
      </c>
    </row>
    <row r="2875" spans="2:6">
      <c r="B2875" s="55">
        <v>43890</v>
      </c>
      <c r="C2875" s="29" t="s">
        <v>37</v>
      </c>
      <c r="D2875" s="29">
        <v>41</v>
      </c>
      <c r="E2875" s="29">
        <v>0.98474260000000002</v>
      </c>
      <c r="F2875" s="29">
        <v>0.98736959999999996</v>
      </c>
    </row>
    <row r="2876" spans="2:6">
      <c r="B2876" s="55">
        <v>43890</v>
      </c>
      <c r="C2876" s="29" t="s">
        <v>37</v>
      </c>
      <c r="D2876" s="29">
        <v>42</v>
      </c>
      <c r="E2876" s="29">
        <v>0.98430289999999998</v>
      </c>
      <c r="F2876" s="29">
        <v>0.98741009999999996</v>
      </c>
    </row>
    <row r="2877" spans="2:6">
      <c r="B2877" s="55">
        <v>43890</v>
      </c>
      <c r="C2877" s="29" t="s">
        <v>37</v>
      </c>
      <c r="D2877" s="29">
        <v>43</v>
      </c>
      <c r="E2877" s="29">
        <v>0.98362729999999998</v>
      </c>
      <c r="F2877" s="29">
        <v>0.9869985</v>
      </c>
    </row>
    <row r="2878" spans="2:6">
      <c r="B2878" s="55">
        <v>43890</v>
      </c>
      <c r="C2878" s="29" t="s">
        <v>37</v>
      </c>
      <c r="D2878" s="29">
        <v>44</v>
      </c>
      <c r="E2878" s="29">
        <v>0.98312860000000002</v>
      </c>
      <c r="F2878" s="29">
        <v>0.98673370000000005</v>
      </c>
    </row>
    <row r="2879" spans="2:6">
      <c r="B2879" s="55">
        <v>43890</v>
      </c>
      <c r="C2879" s="29" t="s">
        <v>37</v>
      </c>
      <c r="D2879" s="29">
        <v>45</v>
      </c>
      <c r="E2879" s="29">
        <v>0.98240519999999998</v>
      </c>
      <c r="F2879" s="29">
        <v>0.98648610000000003</v>
      </c>
    </row>
    <row r="2880" spans="2:6">
      <c r="B2880" s="55">
        <v>43890</v>
      </c>
      <c r="C2880" s="29" t="s">
        <v>37</v>
      </c>
      <c r="D2880" s="29">
        <v>46</v>
      </c>
      <c r="E2880" s="29">
        <v>0.98134960000000004</v>
      </c>
      <c r="F2880" s="29">
        <v>0.98579629999999996</v>
      </c>
    </row>
    <row r="2881" spans="2:6">
      <c r="B2881" s="55">
        <v>43890</v>
      </c>
      <c r="C2881" s="29" t="s">
        <v>37</v>
      </c>
      <c r="D2881" s="29">
        <v>47</v>
      </c>
      <c r="E2881" s="29">
        <v>0.98132180000000002</v>
      </c>
      <c r="F2881" s="29">
        <v>0.98609270000000004</v>
      </c>
    </row>
    <row r="2882" spans="2:6">
      <c r="B2882" s="55">
        <v>43890</v>
      </c>
      <c r="C2882" s="29" t="s">
        <v>37</v>
      </c>
      <c r="D2882" s="29">
        <v>48</v>
      </c>
      <c r="E2882" s="29">
        <v>0.98216349999999997</v>
      </c>
      <c r="F2882" s="29">
        <v>0.98684159999999999</v>
      </c>
    </row>
    <row r="2883" spans="2:6">
      <c r="B2883" s="55">
        <v>43891</v>
      </c>
      <c r="C2883" s="29" t="s">
        <v>37</v>
      </c>
      <c r="D2883" s="29">
        <v>1</v>
      </c>
      <c r="E2883" s="29">
        <v>0.98165020000000003</v>
      </c>
      <c r="F2883" s="29">
        <v>0.98504389999999997</v>
      </c>
    </row>
    <row r="2884" spans="2:6">
      <c r="B2884" s="55">
        <v>43891</v>
      </c>
      <c r="C2884" s="29" t="s">
        <v>37</v>
      </c>
      <c r="D2884" s="29">
        <v>2</v>
      </c>
      <c r="E2884" s="29">
        <v>0.98131650000000004</v>
      </c>
      <c r="F2884" s="29">
        <v>0.98474249999999997</v>
      </c>
    </row>
    <row r="2885" spans="2:6">
      <c r="B2885" s="55">
        <v>43891</v>
      </c>
      <c r="C2885" s="29" t="s">
        <v>37</v>
      </c>
      <c r="D2885" s="29">
        <v>3</v>
      </c>
      <c r="E2885" s="29">
        <v>0.98242059999999998</v>
      </c>
      <c r="F2885" s="29">
        <v>0.98575539999999995</v>
      </c>
    </row>
    <row r="2886" spans="2:6">
      <c r="B2886" s="55">
        <v>43891</v>
      </c>
      <c r="C2886" s="29" t="s">
        <v>37</v>
      </c>
      <c r="D2886" s="29">
        <v>4</v>
      </c>
      <c r="E2886" s="29">
        <v>0.98288770000000003</v>
      </c>
      <c r="F2886" s="29">
        <v>0.98623490000000003</v>
      </c>
    </row>
    <row r="2887" spans="2:6">
      <c r="B2887" s="55">
        <v>43891</v>
      </c>
      <c r="C2887" s="29" t="s">
        <v>37</v>
      </c>
      <c r="D2887" s="29">
        <v>5</v>
      </c>
      <c r="E2887" s="29">
        <v>0.98264850000000004</v>
      </c>
      <c r="F2887" s="29">
        <v>0.98601329999999998</v>
      </c>
    </row>
    <row r="2888" spans="2:6">
      <c r="B2888" s="55">
        <v>43891</v>
      </c>
      <c r="C2888" s="29" t="s">
        <v>37</v>
      </c>
      <c r="D2888" s="29">
        <v>6</v>
      </c>
      <c r="E2888" s="29">
        <v>0.98296289999999997</v>
      </c>
      <c r="F2888" s="29">
        <v>0.98630119999999999</v>
      </c>
    </row>
    <row r="2889" spans="2:6">
      <c r="B2889" s="55">
        <v>43891</v>
      </c>
      <c r="C2889" s="29" t="s">
        <v>37</v>
      </c>
      <c r="D2889" s="29">
        <v>7</v>
      </c>
      <c r="E2889" s="29">
        <v>0.98368259999999996</v>
      </c>
      <c r="F2889" s="29">
        <v>0.98685199999999995</v>
      </c>
    </row>
    <row r="2890" spans="2:6">
      <c r="B2890" s="55">
        <v>43891</v>
      </c>
      <c r="C2890" s="29" t="s">
        <v>37</v>
      </c>
      <c r="D2890" s="29">
        <v>8</v>
      </c>
      <c r="E2890" s="29">
        <v>0.98386779999999996</v>
      </c>
      <c r="F2890" s="29">
        <v>0.98703390000000002</v>
      </c>
    </row>
    <row r="2891" spans="2:6">
      <c r="B2891" s="55">
        <v>43891</v>
      </c>
      <c r="C2891" s="29" t="s">
        <v>37</v>
      </c>
      <c r="D2891" s="29">
        <v>9</v>
      </c>
      <c r="E2891" s="29">
        <v>0.98320229999999997</v>
      </c>
      <c r="F2891" s="29">
        <v>0.98628850000000001</v>
      </c>
    </row>
    <row r="2892" spans="2:6">
      <c r="B2892" s="55">
        <v>43891</v>
      </c>
      <c r="C2892" s="29" t="s">
        <v>37</v>
      </c>
      <c r="D2892" s="29">
        <v>10</v>
      </c>
      <c r="E2892" s="29">
        <v>0.98305350000000002</v>
      </c>
      <c r="F2892" s="29">
        <v>0.98604460000000005</v>
      </c>
    </row>
    <row r="2893" spans="2:6">
      <c r="B2893" s="55">
        <v>43891</v>
      </c>
      <c r="C2893" s="29" t="s">
        <v>37</v>
      </c>
      <c r="D2893" s="29">
        <v>11</v>
      </c>
      <c r="E2893" s="29">
        <v>0.98262649999999996</v>
      </c>
      <c r="F2893" s="29">
        <v>0.98575159999999995</v>
      </c>
    </row>
    <row r="2894" spans="2:6">
      <c r="B2894" s="55">
        <v>43891</v>
      </c>
      <c r="C2894" s="29" t="s">
        <v>37</v>
      </c>
      <c r="D2894" s="29">
        <v>12</v>
      </c>
      <c r="E2894" s="29">
        <v>0.98190639999999996</v>
      </c>
      <c r="F2894" s="29">
        <v>0.98503600000000002</v>
      </c>
    </row>
    <row r="2895" spans="2:6">
      <c r="B2895" s="55">
        <v>43891</v>
      </c>
      <c r="C2895" s="29" t="s">
        <v>37</v>
      </c>
      <c r="D2895" s="29">
        <v>13</v>
      </c>
      <c r="E2895" s="29">
        <v>0.98099440000000004</v>
      </c>
      <c r="F2895" s="29">
        <v>0.98424179999999994</v>
      </c>
    </row>
    <row r="2896" spans="2:6">
      <c r="B2896" s="55">
        <v>43891</v>
      </c>
      <c r="C2896" s="29" t="s">
        <v>37</v>
      </c>
      <c r="D2896" s="29">
        <v>14</v>
      </c>
      <c r="E2896" s="29">
        <v>0.98040389999999999</v>
      </c>
      <c r="F2896" s="29">
        <v>0.98362110000000003</v>
      </c>
    </row>
    <row r="2897" spans="2:6">
      <c r="B2897" s="55">
        <v>43891</v>
      </c>
      <c r="C2897" s="29" t="s">
        <v>37</v>
      </c>
      <c r="D2897" s="29">
        <v>15</v>
      </c>
      <c r="E2897" s="29">
        <v>0.98021709999999995</v>
      </c>
      <c r="F2897" s="29">
        <v>0.98333470000000001</v>
      </c>
    </row>
    <row r="2898" spans="2:6">
      <c r="B2898" s="55">
        <v>43891</v>
      </c>
      <c r="C2898" s="29" t="s">
        <v>37</v>
      </c>
      <c r="D2898" s="29">
        <v>16</v>
      </c>
      <c r="E2898" s="29">
        <v>0.98034410000000005</v>
      </c>
      <c r="F2898" s="29">
        <v>0.98349810000000004</v>
      </c>
    </row>
    <row r="2899" spans="2:6">
      <c r="B2899" s="55">
        <v>43891</v>
      </c>
      <c r="C2899" s="29" t="s">
        <v>37</v>
      </c>
      <c r="D2899" s="29">
        <v>17</v>
      </c>
      <c r="E2899" s="29">
        <v>0.9808135</v>
      </c>
      <c r="F2899" s="29">
        <v>0.9840719</v>
      </c>
    </row>
    <row r="2900" spans="2:6">
      <c r="B2900" s="55">
        <v>43891</v>
      </c>
      <c r="C2900" s="29" t="s">
        <v>37</v>
      </c>
      <c r="D2900" s="29">
        <v>18</v>
      </c>
      <c r="E2900" s="29">
        <v>0.98110399999999998</v>
      </c>
      <c r="F2900" s="29">
        <v>0.98451080000000002</v>
      </c>
    </row>
    <row r="2901" spans="2:6">
      <c r="B2901" s="55">
        <v>43891</v>
      </c>
      <c r="C2901" s="29" t="s">
        <v>37</v>
      </c>
      <c r="D2901" s="29">
        <v>19</v>
      </c>
      <c r="E2901" s="29">
        <v>0.98212999999999995</v>
      </c>
      <c r="F2901" s="29">
        <v>0.98565449999999999</v>
      </c>
    </row>
    <row r="2902" spans="2:6">
      <c r="B2902" s="55">
        <v>43891</v>
      </c>
      <c r="C2902" s="29" t="s">
        <v>37</v>
      </c>
      <c r="D2902" s="29">
        <v>20</v>
      </c>
      <c r="E2902" s="29">
        <v>0.98224100000000003</v>
      </c>
      <c r="F2902" s="29">
        <v>0.98564700000000005</v>
      </c>
    </row>
    <row r="2903" spans="2:6">
      <c r="B2903" s="55">
        <v>43891</v>
      </c>
      <c r="C2903" s="29" t="s">
        <v>37</v>
      </c>
      <c r="D2903" s="29">
        <v>21</v>
      </c>
      <c r="E2903" s="29">
        <v>0.98222160000000003</v>
      </c>
      <c r="F2903" s="29">
        <v>0.98560099999999995</v>
      </c>
    </row>
    <row r="2904" spans="2:6">
      <c r="B2904" s="55">
        <v>43891</v>
      </c>
      <c r="C2904" s="29" t="s">
        <v>37</v>
      </c>
      <c r="D2904" s="29">
        <v>22</v>
      </c>
      <c r="E2904" s="29">
        <v>0.982406</v>
      </c>
      <c r="F2904" s="29">
        <v>0.98577599999999999</v>
      </c>
    </row>
    <row r="2905" spans="2:6">
      <c r="B2905" s="55">
        <v>43891</v>
      </c>
      <c r="C2905" s="29" t="s">
        <v>37</v>
      </c>
      <c r="D2905" s="29">
        <v>23</v>
      </c>
      <c r="E2905" s="29">
        <v>0.98329350000000004</v>
      </c>
      <c r="F2905" s="29">
        <v>0.98666019999999999</v>
      </c>
    </row>
    <row r="2906" spans="2:6">
      <c r="B2906" s="55">
        <v>43891</v>
      </c>
      <c r="C2906" s="29" t="s">
        <v>37</v>
      </c>
      <c r="D2906" s="29">
        <v>24</v>
      </c>
      <c r="E2906" s="29">
        <v>0.98306280000000001</v>
      </c>
      <c r="F2906" s="29">
        <v>0.98647169999999995</v>
      </c>
    </row>
    <row r="2907" spans="2:6">
      <c r="B2907" s="55">
        <v>43891</v>
      </c>
      <c r="C2907" s="29" t="s">
        <v>37</v>
      </c>
      <c r="D2907" s="29">
        <v>25</v>
      </c>
      <c r="E2907" s="29">
        <v>0.98304950000000002</v>
      </c>
      <c r="F2907" s="29">
        <v>0.98638579999999998</v>
      </c>
    </row>
    <row r="2908" spans="2:6">
      <c r="B2908" s="55">
        <v>43891</v>
      </c>
      <c r="C2908" s="29" t="s">
        <v>37</v>
      </c>
      <c r="D2908" s="29">
        <v>26</v>
      </c>
      <c r="E2908" s="29">
        <v>0.98310640000000005</v>
      </c>
      <c r="F2908" s="29">
        <v>0.98653170000000001</v>
      </c>
    </row>
    <row r="2909" spans="2:6">
      <c r="B2909" s="55">
        <v>43891</v>
      </c>
      <c r="C2909" s="29" t="s">
        <v>37</v>
      </c>
      <c r="D2909" s="29">
        <v>27</v>
      </c>
      <c r="E2909" s="29">
        <v>0.98304619999999998</v>
      </c>
      <c r="F2909" s="29">
        <v>0.98650389999999999</v>
      </c>
    </row>
    <row r="2910" spans="2:6">
      <c r="B2910" s="55">
        <v>43891</v>
      </c>
      <c r="C2910" s="29" t="s">
        <v>37</v>
      </c>
      <c r="D2910" s="29">
        <v>28</v>
      </c>
      <c r="E2910" s="29">
        <v>0.98281549999999995</v>
      </c>
      <c r="F2910" s="29">
        <v>0.98634319999999998</v>
      </c>
    </row>
    <row r="2911" spans="2:6">
      <c r="B2911" s="55">
        <v>43891</v>
      </c>
      <c r="C2911" s="29" t="s">
        <v>37</v>
      </c>
      <c r="D2911" s="29">
        <v>29</v>
      </c>
      <c r="E2911" s="29">
        <v>0.98215629999999998</v>
      </c>
      <c r="F2911" s="29">
        <v>0.98568869999999997</v>
      </c>
    </row>
    <row r="2912" spans="2:6">
      <c r="B2912" s="55">
        <v>43891</v>
      </c>
      <c r="C2912" s="29" t="s">
        <v>37</v>
      </c>
      <c r="D2912" s="29">
        <v>30</v>
      </c>
      <c r="E2912" s="29">
        <v>0.98302279999999997</v>
      </c>
      <c r="F2912" s="29">
        <v>0.98642269999999999</v>
      </c>
    </row>
    <row r="2913" spans="2:6">
      <c r="B2913" s="55">
        <v>43891</v>
      </c>
      <c r="C2913" s="29" t="s">
        <v>37</v>
      </c>
      <c r="D2913" s="29">
        <v>31</v>
      </c>
      <c r="E2913" s="29">
        <v>0.98342220000000002</v>
      </c>
      <c r="F2913" s="29">
        <v>0.98658729999999994</v>
      </c>
    </row>
    <row r="2914" spans="2:6">
      <c r="B2914" s="55">
        <v>43891</v>
      </c>
      <c r="C2914" s="29" t="s">
        <v>37</v>
      </c>
      <c r="D2914" s="29">
        <v>32</v>
      </c>
      <c r="E2914" s="29">
        <v>0.984039</v>
      </c>
      <c r="F2914" s="29">
        <v>0.98697230000000002</v>
      </c>
    </row>
    <row r="2915" spans="2:6">
      <c r="B2915" s="55">
        <v>43891</v>
      </c>
      <c r="C2915" s="29" t="s">
        <v>37</v>
      </c>
      <c r="D2915" s="29">
        <v>33</v>
      </c>
      <c r="E2915" s="29">
        <v>0.9838382</v>
      </c>
      <c r="F2915" s="29">
        <v>0.98664070000000004</v>
      </c>
    </row>
    <row r="2916" spans="2:6">
      <c r="B2916" s="55">
        <v>43891</v>
      </c>
      <c r="C2916" s="29" t="s">
        <v>37</v>
      </c>
      <c r="D2916" s="29">
        <v>34</v>
      </c>
      <c r="E2916" s="29">
        <v>0.98437249999999998</v>
      </c>
      <c r="F2916" s="29">
        <v>0.98694610000000005</v>
      </c>
    </row>
    <row r="2917" spans="2:6">
      <c r="B2917" s="55">
        <v>43891</v>
      </c>
      <c r="C2917" s="29" t="s">
        <v>37</v>
      </c>
      <c r="D2917" s="29">
        <v>35</v>
      </c>
      <c r="E2917" s="29">
        <v>0.98491580000000001</v>
      </c>
      <c r="F2917" s="29">
        <v>0.9872706</v>
      </c>
    </row>
    <row r="2918" spans="2:6">
      <c r="B2918" s="55">
        <v>43891</v>
      </c>
      <c r="C2918" s="29" t="s">
        <v>37</v>
      </c>
      <c r="D2918" s="29">
        <v>36</v>
      </c>
      <c r="E2918" s="29">
        <v>0.98487659999999999</v>
      </c>
      <c r="F2918" s="29">
        <v>0.98695630000000001</v>
      </c>
    </row>
    <row r="2919" spans="2:6">
      <c r="B2919" s="55">
        <v>43891</v>
      </c>
      <c r="C2919" s="29" t="s">
        <v>37</v>
      </c>
      <c r="D2919" s="29">
        <v>37</v>
      </c>
      <c r="E2919" s="29">
        <v>0.98514120000000005</v>
      </c>
      <c r="F2919" s="29">
        <v>0.98697400000000002</v>
      </c>
    </row>
    <row r="2920" spans="2:6">
      <c r="B2920" s="55">
        <v>43891</v>
      </c>
      <c r="C2920" s="29" t="s">
        <v>37</v>
      </c>
      <c r="D2920" s="29">
        <v>38</v>
      </c>
      <c r="E2920" s="29">
        <v>0.98544140000000002</v>
      </c>
      <c r="F2920" s="29">
        <v>0.98737039999999998</v>
      </c>
    </row>
    <row r="2921" spans="2:6">
      <c r="B2921" s="55">
        <v>43891</v>
      </c>
      <c r="C2921" s="29" t="s">
        <v>37</v>
      </c>
      <c r="D2921" s="29">
        <v>39</v>
      </c>
      <c r="E2921" s="29">
        <v>0.98619270000000003</v>
      </c>
      <c r="F2921" s="29">
        <v>0.98806660000000002</v>
      </c>
    </row>
    <row r="2922" spans="2:6">
      <c r="B2922" s="55">
        <v>43891</v>
      </c>
      <c r="C2922" s="29" t="s">
        <v>37</v>
      </c>
      <c r="D2922" s="29">
        <v>40</v>
      </c>
      <c r="E2922" s="29">
        <v>0.98554439999999999</v>
      </c>
      <c r="F2922" s="29">
        <v>0.98757289999999998</v>
      </c>
    </row>
    <row r="2923" spans="2:6">
      <c r="B2923" s="55">
        <v>43891</v>
      </c>
      <c r="C2923" s="29" t="s">
        <v>37</v>
      </c>
      <c r="D2923" s="29">
        <v>41</v>
      </c>
      <c r="E2923" s="29">
        <v>0.98526049999999998</v>
      </c>
      <c r="F2923" s="29">
        <v>0.98735539999999999</v>
      </c>
    </row>
    <row r="2924" spans="2:6">
      <c r="B2924" s="55">
        <v>43891</v>
      </c>
      <c r="C2924" s="29" t="s">
        <v>37</v>
      </c>
      <c r="D2924" s="29">
        <v>42</v>
      </c>
      <c r="E2924" s="29">
        <v>0.98559200000000002</v>
      </c>
      <c r="F2924" s="29">
        <v>0.98783319999999997</v>
      </c>
    </row>
    <row r="2925" spans="2:6">
      <c r="B2925" s="55">
        <v>43891</v>
      </c>
      <c r="C2925" s="29" t="s">
        <v>37</v>
      </c>
      <c r="D2925" s="29">
        <v>43</v>
      </c>
      <c r="E2925" s="29">
        <v>0.98457150000000004</v>
      </c>
      <c r="F2925" s="29">
        <v>0.98696479999999998</v>
      </c>
    </row>
    <row r="2926" spans="2:6">
      <c r="B2926" s="55">
        <v>43891</v>
      </c>
      <c r="C2926" s="29" t="s">
        <v>37</v>
      </c>
      <c r="D2926" s="29">
        <v>44</v>
      </c>
      <c r="E2926" s="29">
        <v>0.98414619999999997</v>
      </c>
      <c r="F2926" s="29">
        <v>0.9865874</v>
      </c>
    </row>
    <row r="2927" spans="2:6">
      <c r="B2927" s="55">
        <v>43891</v>
      </c>
      <c r="C2927" s="29" t="s">
        <v>37</v>
      </c>
      <c r="D2927" s="29">
        <v>45</v>
      </c>
      <c r="E2927" s="29">
        <v>0.98376180000000002</v>
      </c>
      <c r="F2927" s="29">
        <v>0.98635070000000002</v>
      </c>
    </row>
    <row r="2928" spans="2:6">
      <c r="B2928" s="55">
        <v>43891</v>
      </c>
      <c r="C2928" s="29" t="s">
        <v>37</v>
      </c>
      <c r="D2928" s="29">
        <v>46</v>
      </c>
      <c r="E2928" s="29">
        <v>0.98292279999999999</v>
      </c>
      <c r="F2928" s="29">
        <v>0.98568069999999997</v>
      </c>
    </row>
    <row r="2929" spans="2:6">
      <c r="B2929" s="55">
        <v>43891</v>
      </c>
      <c r="C2929" s="29" t="s">
        <v>37</v>
      </c>
      <c r="D2929" s="29">
        <v>47</v>
      </c>
      <c r="E2929" s="29">
        <v>0.98303589999999996</v>
      </c>
      <c r="F2929" s="29">
        <v>0.98605589999999999</v>
      </c>
    </row>
    <row r="2930" spans="2:6">
      <c r="B2930" s="55">
        <v>43891</v>
      </c>
      <c r="C2930" s="29" t="s">
        <v>37</v>
      </c>
      <c r="D2930" s="29">
        <v>48</v>
      </c>
      <c r="E2930" s="29">
        <v>0.98192489999999999</v>
      </c>
      <c r="F2930" s="29">
        <v>0.98516510000000002</v>
      </c>
    </row>
    <row r="2931" spans="2:6">
      <c r="B2931" s="55">
        <v>43892</v>
      </c>
      <c r="C2931" s="29" t="s">
        <v>37</v>
      </c>
      <c r="D2931" s="29">
        <v>1</v>
      </c>
      <c r="E2931" s="29">
        <v>0.98386379999999996</v>
      </c>
      <c r="F2931" s="29">
        <v>0.98695109999999997</v>
      </c>
    </row>
    <row r="2932" spans="2:6">
      <c r="B2932" s="55">
        <v>43892</v>
      </c>
      <c r="C2932" s="29" t="s">
        <v>37</v>
      </c>
      <c r="D2932" s="29">
        <v>2</v>
      </c>
      <c r="E2932" s="29">
        <v>0.98417809999999994</v>
      </c>
      <c r="F2932" s="29">
        <v>0.98707730000000005</v>
      </c>
    </row>
    <row r="2933" spans="2:6">
      <c r="B2933" s="55">
        <v>43892</v>
      </c>
      <c r="C2933" s="29" t="s">
        <v>37</v>
      </c>
      <c r="D2933" s="29">
        <v>3</v>
      </c>
      <c r="E2933" s="29">
        <v>0.9845197</v>
      </c>
      <c r="F2933" s="29">
        <v>0.98763089999999998</v>
      </c>
    </row>
    <row r="2934" spans="2:6">
      <c r="B2934" s="55">
        <v>43892</v>
      </c>
      <c r="C2934" s="29" t="s">
        <v>37</v>
      </c>
      <c r="D2934" s="29">
        <v>4</v>
      </c>
      <c r="E2934" s="29">
        <v>0.98357570000000005</v>
      </c>
      <c r="F2934" s="29">
        <v>0.98675559999999995</v>
      </c>
    </row>
    <row r="2935" spans="2:6">
      <c r="B2935" s="55">
        <v>43892</v>
      </c>
      <c r="C2935" s="29" t="s">
        <v>37</v>
      </c>
      <c r="D2935" s="29">
        <v>5</v>
      </c>
      <c r="E2935" s="29">
        <v>0.9842379</v>
      </c>
      <c r="F2935" s="29">
        <v>0.98730289999999998</v>
      </c>
    </row>
    <row r="2936" spans="2:6">
      <c r="B2936" s="55">
        <v>43892</v>
      </c>
      <c r="C2936" s="29" t="s">
        <v>37</v>
      </c>
      <c r="D2936" s="29">
        <v>6</v>
      </c>
      <c r="E2936" s="29">
        <v>0.985572</v>
      </c>
      <c r="F2936" s="29">
        <v>0.98867450000000001</v>
      </c>
    </row>
    <row r="2937" spans="2:6">
      <c r="B2937" s="55">
        <v>43892</v>
      </c>
      <c r="C2937" s="29" t="s">
        <v>37</v>
      </c>
      <c r="D2937" s="29">
        <v>7</v>
      </c>
      <c r="E2937" s="29">
        <v>0.9821434</v>
      </c>
      <c r="F2937" s="29">
        <v>0.98515759999999997</v>
      </c>
    </row>
    <row r="2938" spans="2:6">
      <c r="B2938" s="55">
        <v>43892</v>
      </c>
      <c r="C2938" s="29" t="s">
        <v>37</v>
      </c>
      <c r="D2938" s="29">
        <v>8</v>
      </c>
      <c r="E2938" s="29">
        <v>0.98538360000000003</v>
      </c>
      <c r="F2938" s="29">
        <v>0.98836559999999996</v>
      </c>
    </row>
    <row r="2939" spans="2:6">
      <c r="B2939" s="55">
        <v>43892</v>
      </c>
      <c r="C2939" s="29" t="s">
        <v>37</v>
      </c>
      <c r="D2939" s="29">
        <v>9</v>
      </c>
      <c r="E2939" s="29">
        <v>0.98581890000000005</v>
      </c>
      <c r="F2939" s="29">
        <v>0.98899729999999997</v>
      </c>
    </row>
    <row r="2940" spans="2:6">
      <c r="B2940" s="55">
        <v>43892</v>
      </c>
      <c r="C2940" s="29" t="s">
        <v>37</v>
      </c>
      <c r="D2940" s="29">
        <v>10</v>
      </c>
      <c r="E2940" s="29">
        <v>0.98631519999999995</v>
      </c>
      <c r="F2940" s="29">
        <v>0.98934670000000002</v>
      </c>
    </row>
    <row r="2941" spans="2:6">
      <c r="B2941" s="55">
        <v>43892</v>
      </c>
      <c r="C2941" s="29" t="s">
        <v>37</v>
      </c>
      <c r="D2941" s="29">
        <v>11</v>
      </c>
      <c r="E2941" s="29">
        <v>0.98602270000000003</v>
      </c>
      <c r="F2941" s="29">
        <v>0.98885140000000005</v>
      </c>
    </row>
    <row r="2942" spans="2:6">
      <c r="B2942" s="55">
        <v>43892</v>
      </c>
      <c r="C2942" s="29" t="s">
        <v>37</v>
      </c>
      <c r="D2942" s="29">
        <v>12</v>
      </c>
      <c r="E2942" s="29">
        <v>0.98481350000000001</v>
      </c>
      <c r="F2942" s="29">
        <v>0.98697020000000002</v>
      </c>
    </row>
    <row r="2943" spans="2:6">
      <c r="B2943" s="55">
        <v>43892</v>
      </c>
      <c r="C2943" s="29" t="s">
        <v>37</v>
      </c>
      <c r="D2943" s="29">
        <v>13</v>
      </c>
      <c r="E2943" s="29">
        <v>0.98471509999999995</v>
      </c>
      <c r="F2943" s="29">
        <v>0.98646339999999999</v>
      </c>
    </row>
    <row r="2944" spans="2:6">
      <c r="B2944" s="55">
        <v>43892</v>
      </c>
      <c r="C2944" s="29" t="s">
        <v>37</v>
      </c>
      <c r="D2944" s="29">
        <v>14</v>
      </c>
      <c r="E2944" s="29">
        <v>0.98520289999999999</v>
      </c>
      <c r="F2944" s="29">
        <v>0.98638300000000001</v>
      </c>
    </row>
    <row r="2945" spans="2:6">
      <c r="B2945" s="55">
        <v>43892</v>
      </c>
      <c r="C2945" s="29" t="s">
        <v>37</v>
      </c>
      <c r="D2945" s="29">
        <v>15</v>
      </c>
      <c r="E2945" s="29">
        <v>0.98614500000000005</v>
      </c>
      <c r="F2945" s="29">
        <v>0.98687760000000002</v>
      </c>
    </row>
    <row r="2946" spans="2:6">
      <c r="B2946" s="55">
        <v>43892</v>
      </c>
      <c r="C2946" s="29" t="s">
        <v>37</v>
      </c>
      <c r="D2946" s="29">
        <v>16</v>
      </c>
      <c r="E2946" s="29">
        <v>0.98649290000000001</v>
      </c>
      <c r="F2946" s="29">
        <v>0.98716959999999998</v>
      </c>
    </row>
    <row r="2947" spans="2:6">
      <c r="B2947" s="55">
        <v>43892</v>
      </c>
      <c r="C2947" s="29" t="s">
        <v>37</v>
      </c>
      <c r="D2947" s="29">
        <v>17</v>
      </c>
      <c r="E2947" s="29">
        <v>0.98663559999999995</v>
      </c>
      <c r="F2947" s="29">
        <v>0.98714539999999995</v>
      </c>
    </row>
    <row r="2948" spans="2:6">
      <c r="B2948" s="55">
        <v>43892</v>
      </c>
      <c r="C2948" s="29" t="s">
        <v>37</v>
      </c>
      <c r="D2948" s="29">
        <v>18</v>
      </c>
      <c r="E2948" s="29">
        <v>0.98645830000000001</v>
      </c>
      <c r="F2948" s="29">
        <v>0.98698520000000001</v>
      </c>
    </row>
    <row r="2949" spans="2:6">
      <c r="B2949" s="55">
        <v>43892</v>
      </c>
      <c r="C2949" s="29" t="s">
        <v>37</v>
      </c>
      <c r="D2949" s="29">
        <v>19</v>
      </c>
      <c r="E2949" s="29">
        <v>0.98630450000000003</v>
      </c>
      <c r="F2949" s="29">
        <v>0.98695040000000001</v>
      </c>
    </row>
    <row r="2950" spans="2:6">
      <c r="B2950" s="55">
        <v>43892</v>
      </c>
      <c r="C2950" s="29" t="s">
        <v>37</v>
      </c>
      <c r="D2950" s="29">
        <v>20</v>
      </c>
      <c r="E2950" s="29">
        <v>0.98631429999999998</v>
      </c>
      <c r="F2950" s="29">
        <v>0.98722129999999997</v>
      </c>
    </row>
    <row r="2951" spans="2:6">
      <c r="B2951" s="55">
        <v>43892</v>
      </c>
      <c r="C2951" s="29" t="s">
        <v>37</v>
      </c>
      <c r="D2951" s="29">
        <v>21</v>
      </c>
      <c r="E2951" s="29">
        <v>0.98659189999999997</v>
      </c>
      <c r="F2951" s="29">
        <v>0.98752079999999998</v>
      </c>
    </row>
    <row r="2952" spans="2:6">
      <c r="B2952" s="55">
        <v>43892</v>
      </c>
      <c r="C2952" s="29" t="s">
        <v>37</v>
      </c>
      <c r="D2952" s="29">
        <v>22</v>
      </c>
      <c r="E2952" s="29">
        <v>0.98663089999999998</v>
      </c>
      <c r="F2952" s="29">
        <v>0.98771410000000004</v>
      </c>
    </row>
    <row r="2953" spans="2:6">
      <c r="B2953" s="55">
        <v>43892</v>
      </c>
      <c r="C2953" s="29" t="s">
        <v>37</v>
      </c>
      <c r="D2953" s="29">
        <v>23</v>
      </c>
      <c r="E2953" s="29">
        <v>0.98698909999999995</v>
      </c>
      <c r="F2953" s="29">
        <v>0.98797630000000003</v>
      </c>
    </row>
    <row r="2954" spans="2:6">
      <c r="B2954" s="55">
        <v>43892</v>
      </c>
      <c r="C2954" s="29" t="s">
        <v>37</v>
      </c>
      <c r="D2954" s="29">
        <v>24</v>
      </c>
      <c r="E2954" s="29">
        <v>0.98703510000000005</v>
      </c>
      <c r="F2954" s="29">
        <v>0.98813740000000005</v>
      </c>
    </row>
    <row r="2955" spans="2:6">
      <c r="B2955" s="55">
        <v>43892</v>
      </c>
      <c r="C2955" s="29" t="s">
        <v>37</v>
      </c>
      <c r="D2955" s="29">
        <v>25</v>
      </c>
      <c r="E2955" s="29">
        <v>0.98706329999999998</v>
      </c>
      <c r="F2955" s="29">
        <v>0.98820889999999995</v>
      </c>
    </row>
    <row r="2956" spans="2:6">
      <c r="B2956" s="55">
        <v>43892</v>
      </c>
      <c r="C2956" s="29" t="s">
        <v>37</v>
      </c>
      <c r="D2956" s="29">
        <v>26</v>
      </c>
      <c r="E2956" s="29">
        <v>0.98770740000000001</v>
      </c>
      <c r="F2956" s="29">
        <v>0.98904689999999995</v>
      </c>
    </row>
    <row r="2957" spans="2:6">
      <c r="B2957" s="55">
        <v>43892</v>
      </c>
      <c r="C2957" s="29" t="s">
        <v>37</v>
      </c>
      <c r="D2957" s="29">
        <v>27</v>
      </c>
      <c r="E2957" s="29">
        <v>0.98797480000000004</v>
      </c>
      <c r="F2957" s="29">
        <v>0.98936959999999996</v>
      </c>
    </row>
    <row r="2958" spans="2:6">
      <c r="B2958" s="55">
        <v>43892</v>
      </c>
      <c r="C2958" s="29" t="s">
        <v>37</v>
      </c>
      <c r="D2958" s="29">
        <v>28</v>
      </c>
      <c r="E2958" s="29">
        <v>0.98750839999999995</v>
      </c>
      <c r="F2958" s="29">
        <v>0.98910830000000005</v>
      </c>
    </row>
    <row r="2959" spans="2:6">
      <c r="B2959" s="55">
        <v>43892</v>
      </c>
      <c r="C2959" s="29" t="s">
        <v>37</v>
      </c>
      <c r="D2959" s="29">
        <v>29</v>
      </c>
      <c r="E2959" s="29">
        <v>0.98721440000000005</v>
      </c>
      <c r="F2959" s="29">
        <v>0.9888342</v>
      </c>
    </row>
    <row r="2960" spans="2:6">
      <c r="B2960" s="55">
        <v>43892</v>
      </c>
      <c r="C2960" s="29" t="s">
        <v>37</v>
      </c>
      <c r="D2960" s="29">
        <v>30</v>
      </c>
      <c r="E2960" s="29">
        <v>0.98665309999999995</v>
      </c>
      <c r="F2960" s="29">
        <v>0.98833300000000002</v>
      </c>
    </row>
    <row r="2961" spans="2:6">
      <c r="B2961" s="55">
        <v>43892</v>
      </c>
      <c r="C2961" s="29" t="s">
        <v>37</v>
      </c>
      <c r="D2961" s="29">
        <v>31</v>
      </c>
      <c r="E2961" s="29">
        <v>0.98627880000000001</v>
      </c>
      <c r="F2961" s="29">
        <v>0.98805379999999998</v>
      </c>
    </row>
    <row r="2962" spans="2:6">
      <c r="B2962" s="55">
        <v>43892</v>
      </c>
      <c r="C2962" s="29" t="s">
        <v>37</v>
      </c>
      <c r="D2962" s="29">
        <v>32</v>
      </c>
      <c r="E2962" s="29">
        <v>0.98717820000000001</v>
      </c>
      <c r="F2962" s="29">
        <v>0.98873849999999996</v>
      </c>
    </row>
    <row r="2963" spans="2:6">
      <c r="B2963" s="55">
        <v>43892</v>
      </c>
      <c r="C2963" s="29" t="s">
        <v>37</v>
      </c>
      <c r="D2963" s="29">
        <v>33</v>
      </c>
      <c r="E2963" s="29">
        <v>0.98714139999999995</v>
      </c>
      <c r="F2963" s="29">
        <v>0.98859699999999995</v>
      </c>
    </row>
    <row r="2964" spans="2:6">
      <c r="B2964" s="55">
        <v>43892</v>
      </c>
      <c r="C2964" s="29" t="s">
        <v>37</v>
      </c>
      <c r="D2964" s="29">
        <v>34</v>
      </c>
      <c r="E2964" s="29">
        <v>0.98672879999999996</v>
      </c>
      <c r="F2964" s="29">
        <v>0.98791879999999999</v>
      </c>
    </row>
    <row r="2965" spans="2:6">
      <c r="B2965" s="55">
        <v>43892</v>
      </c>
      <c r="C2965" s="29" t="s">
        <v>37</v>
      </c>
      <c r="D2965" s="29">
        <v>35</v>
      </c>
      <c r="E2965" s="29">
        <v>0.98675259999999998</v>
      </c>
      <c r="F2965" s="29">
        <v>0.98781229999999998</v>
      </c>
    </row>
    <row r="2966" spans="2:6">
      <c r="B2966" s="55">
        <v>43892</v>
      </c>
      <c r="C2966" s="29" t="s">
        <v>37</v>
      </c>
      <c r="D2966" s="29">
        <v>36</v>
      </c>
      <c r="E2966" s="29">
        <v>0.98614380000000001</v>
      </c>
      <c r="F2966" s="29">
        <v>0.98707429999999996</v>
      </c>
    </row>
    <row r="2967" spans="2:6">
      <c r="B2967" s="55">
        <v>43892</v>
      </c>
      <c r="C2967" s="29" t="s">
        <v>37</v>
      </c>
      <c r="D2967" s="29">
        <v>37</v>
      </c>
      <c r="E2967" s="29">
        <v>0.98602100000000004</v>
      </c>
      <c r="F2967" s="29">
        <v>0.98674300000000004</v>
      </c>
    </row>
    <row r="2968" spans="2:6">
      <c r="B2968" s="55">
        <v>43892</v>
      </c>
      <c r="C2968" s="29" t="s">
        <v>37</v>
      </c>
      <c r="D2968" s="29">
        <v>38</v>
      </c>
      <c r="E2968" s="29">
        <v>0.98580009999999996</v>
      </c>
      <c r="F2968" s="29">
        <v>0.98659390000000002</v>
      </c>
    </row>
    <row r="2969" spans="2:6">
      <c r="B2969" s="55">
        <v>43892</v>
      </c>
      <c r="C2969" s="29" t="s">
        <v>37</v>
      </c>
      <c r="D2969" s="29">
        <v>39</v>
      </c>
      <c r="E2969" s="29">
        <v>0.98556129999999997</v>
      </c>
      <c r="F2969" s="29">
        <v>0.98645380000000005</v>
      </c>
    </row>
    <row r="2970" spans="2:6">
      <c r="B2970" s="55">
        <v>43892</v>
      </c>
      <c r="C2970" s="29" t="s">
        <v>37</v>
      </c>
      <c r="D2970" s="29">
        <v>40</v>
      </c>
      <c r="E2970" s="29">
        <v>0.98592239999999998</v>
      </c>
      <c r="F2970" s="29">
        <v>0.98691070000000003</v>
      </c>
    </row>
    <row r="2971" spans="2:6">
      <c r="B2971" s="55">
        <v>43892</v>
      </c>
      <c r="C2971" s="29" t="s">
        <v>37</v>
      </c>
      <c r="D2971" s="29">
        <v>41</v>
      </c>
      <c r="E2971" s="29">
        <v>0.98645070000000001</v>
      </c>
      <c r="F2971" s="29">
        <v>0.98752890000000004</v>
      </c>
    </row>
    <row r="2972" spans="2:6">
      <c r="B2972" s="55">
        <v>43892</v>
      </c>
      <c r="C2972" s="29" t="s">
        <v>37</v>
      </c>
      <c r="D2972" s="29">
        <v>42</v>
      </c>
      <c r="E2972" s="29">
        <v>0.98689700000000002</v>
      </c>
      <c r="F2972" s="29">
        <v>0.98825529999999995</v>
      </c>
    </row>
    <row r="2973" spans="2:6">
      <c r="B2973" s="55">
        <v>43892</v>
      </c>
      <c r="C2973" s="29" t="s">
        <v>37</v>
      </c>
      <c r="D2973" s="29">
        <v>43</v>
      </c>
      <c r="E2973" s="29">
        <v>0.98700500000000002</v>
      </c>
      <c r="F2973" s="29">
        <v>0.98878869999999996</v>
      </c>
    </row>
    <row r="2974" spans="2:6">
      <c r="B2974" s="55">
        <v>43892</v>
      </c>
      <c r="C2974" s="29" t="s">
        <v>37</v>
      </c>
      <c r="D2974" s="29">
        <v>44</v>
      </c>
      <c r="E2974" s="29">
        <v>0.98729129999999998</v>
      </c>
      <c r="F2974" s="29">
        <v>0.98946630000000002</v>
      </c>
    </row>
    <row r="2975" spans="2:6">
      <c r="B2975" s="55">
        <v>43892</v>
      </c>
      <c r="C2975" s="29" t="s">
        <v>37</v>
      </c>
      <c r="D2975" s="29">
        <v>45</v>
      </c>
      <c r="E2975" s="29">
        <v>0.98645609999999995</v>
      </c>
      <c r="F2975" s="29">
        <v>0.98888140000000002</v>
      </c>
    </row>
    <row r="2976" spans="2:6">
      <c r="B2976" s="55">
        <v>43892</v>
      </c>
      <c r="C2976" s="29" t="s">
        <v>37</v>
      </c>
      <c r="D2976" s="29">
        <v>46</v>
      </c>
      <c r="E2976" s="29">
        <v>0.98656319999999997</v>
      </c>
      <c r="F2976" s="29">
        <v>0.98928360000000004</v>
      </c>
    </row>
    <row r="2977" spans="2:6">
      <c r="B2977" s="55">
        <v>43892</v>
      </c>
      <c r="C2977" s="29" t="s">
        <v>37</v>
      </c>
      <c r="D2977" s="29">
        <v>47</v>
      </c>
      <c r="E2977" s="29">
        <v>0.98659819999999998</v>
      </c>
      <c r="F2977" s="29">
        <v>0.9894598</v>
      </c>
    </row>
    <row r="2978" spans="2:6">
      <c r="B2978" s="55">
        <v>43892</v>
      </c>
      <c r="C2978" s="29" t="s">
        <v>37</v>
      </c>
      <c r="D2978" s="29">
        <v>48</v>
      </c>
      <c r="E2978" s="29">
        <v>0.98660409999999998</v>
      </c>
      <c r="F2978" s="29">
        <v>0.98952150000000005</v>
      </c>
    </row>
    <row r="2979" spans="2:6">
      <c r="B2979" s="55">
        <v>43893</v>
      </c>
      <c r="C2979" s="29" t="s">
        <v>37</v>
      </c>
      <c r="D2979" s="29">
        <v>1</v>
      </c>
      <c r="E2979" s="29">
        <v>0.98439449999999995</v>
      </c>
      <c r="F2979" s="29">
        <v>0.98723660000000002</v>
      </c>
    </row>
    <row r="2980" spans="2:6">
      <c r="B2980" s="55">
        <v>43893</v>
      </c>
      <c r="C2980" s="29" t="s">
        <v>37</v>
      </c>
      <c r="D2980" s="29">
        <v>2</v>
      </c>
      <c r="E2980" s="29">
        <v>0.98360829999999999</v>
      </c>
      <c r="F2980" s="29">
        <v>0.98639359999999998</v>
      </c>
    </row>
    <row r="2981" spans="2:6">
      <c r="B2981" s="55">
        <v>43893</v>
      </c>
      <c r="C2981" s="29" t="s">
        <v>37</v>
      </c>
      <c r="D2981" s="29">
        <v>3</v>
      </c>
      <c r="E2981" s="29">
        <v>0.98417589999999999</v>
      </c>
      <c r="F2981" s="29">
        <v>0.98690849999999997</v>
      </c>
    </row>
    <row r="2982" spans="2:6">
      <c r="B2982" s="55">
        <v>43893</v>
      </c>
      <c r="C2982" s="29" t="s">
        <v>37</v>
      </c>
      <c r="D2982" s="29">
        <v>4</v>
      </c>
      <c r="E2982" s="29">
        <v>0.98359160000000001</v>
      </c>
      <c r="F2982" s="29">
        <v>0.98632850000000005</v>
      </c>
    </row>
    <row r="2983" spans="2:6">
      <c r="B2983" s="55">
        <v>43893</v>
      </c>
      <c r="C2983" s="29" t="s">
        <v>37</v>
      </c>
      <c r="D2983" s="29">
        <v>5</v>
      </c>
      <c r="E2983" s="29">
        <v>0.98365930000000001</v>
      </c>
      <c r="F2983" s="29">
        <v>0.98625790000000002</v>
      </c>
    </row>
    <row r="2984" spans="2:6">
      <c r="B2984" s="55">
        <v>43893</v>
      </c>
      <c r="C2984" s="29" t="s">
        <v>37</v>
      </c>
      <c r="D2984" s="29">
        <v>6</v>
      </c>
      <c r="E2984" s="29">
        <v>0.98400140000000003</v>
      </c>
      <c r="F2984" s="29">
        <v>0.98634980000000005</v>
      </c>
    </row>
    <row r="2985" spans="2:6">
      <c r="B2985" s="55">
        <v>43893</v>
      </c>
      <c r="C2985" s="29" t="s">
        <v>37</v>
      </c>
      <c r="D2985" s="29">
        <v>7</v>
      </c>
      <c r="E2985" s="29">
        <v>0.98391499999999998</v>
      </c>
      <c r="F2985" s="29">
        <v>0.98614679999999999</v>
      </c>
    </row>
    <row r="2986" spans="2:6">
      <c r="B2986" s="55">
        <v>43893</v>
      </c>
      <c r="C2986" s="29" t="s">
        <v>37</v>
      </c>
      <c r="D2986" s="29">
        <v>8</v>
      </c>
      <c r="E2986" s="29">
        <v>0.98374499999999998</v>
      </c>
      <c r="F2986" s="29">
        <v>0.98594630000000005</v>
      </c>
    </row>
    <row r="2987" spans="2:6">
      <c r="B2987" s="55">
        <v>43893</v>
      </c>
      <c r="C2987" s="29" t="s">
        <v>37</v>
      </c>
      <c r="D2987" s="29">
        <v>9</v>
      </c>
      <c r="E2987" s="29">
        <v>0.98367950000000004</v>
      </c>
      <c r="F2987" s="29">
        <v>0.98588390000000004</v>
      </c>
    </row>
    <row r="2988" spans="2:6">
      <c r="B2988" s="55">
        <v>43893</v>
      </c>
      <c r="C2988" s="29" t="s">
        <v>37</v>
      </c>
      <c r="D2988" s="29">
        <v>10</v>
      </c>
      <c r="E2988" s="29">
        <v>0.98423450000000001</v>
      </c>
      <c r="F2988" s="29">
        <v>0.98615649999999999</v>
      </c>
    </row>
    <row r="2989" spans="2:6">
      <c r="B2989" s="55">
        <v>43893</v>
      </c>
      <c r="C2989" s="29" t="s">
        <v>37</v>
      </c>
      <c r="D2989" s="29">
        <v>11</v>
      </c>
      <c r="E2989" s="29">
        <v>0.98467859999999996</v>
      </c>
      <c r="F2989" s="29">
        <v>0.98637439999999998</v>
      </c>
    </row>
    <row r="2990" spans="2:6">
      <c r="B2990" s="55">
        <v>43893</v>
      </c>
      <c r="C2990" s="29" t="s">
        <v>37</v>
      </c>
      <c r="D2990" s="29">
        <v>12</v>
      </c>
      <c r="E2990" s="29">
        <v>0.98500889999999997</v>
      </c>
      <c r="F2990" s="29">
        <v>0.98642419999999997</v>
      </c>
    </row>
    <row r="2991" spans="2:6">
      <c r="B2991" s="55">
        <v>43893</v>
      </c>
      <c r="C2991" s="29" t="s">
        <v>37</v>
      </c>
      <c r="D2991" s="29">
        <v>13</v>
      </c>
      <c r="E2991" s="29">
        <v>0.98519939999999995</v>
      </c>
      <c r="F2991" s="29">
        <v>0.98637339999999996</v>
      </c>
    </row>
    <row r="2992" spans="2:6">
      <c r="B2992" s="55">
        <v>43893</v>
      </c>
      <c r="C2992" s="29" t="s">
        <v>37</v>
      </c>
      <c r="D2992" s="29">
        <v>14</v>
      </c>
      <c r="E2992" s="29">
        <v>0.98512719999999998</v>
      </c>
      <c r="F2992" s="29">
        <v>0.9863748</v>
      </c>
    </row>
    <row r="2993" spans="2:6">
      <c r="B2993" s="55">
        <v>43893</v>
      </c>
      <c r="C2993" s="29" t="s">
        <v>37</v>
      </c>
      <c r="D2993" s="29">
        <v>15</v>
      </c>
      <c r="E2993" s="29">
        <v>0.98537330000000001</v>
      </c>
      <c r="F2993" s="29">
        <v>0.98650570000000004</v>
      </c>
    </row>
    <row r="2994" spans="2:6">
      <c r="B2994" s="55">
        <v>43893</v>
      </c>
      <c r="C2994" s="29" t="s">
        <v>37</v>
      </c>
      <c r="D2994" s="29">
        <v>16</v>
      </c>
      <c r="E2994" s="29">
        <v>0.98593790000000003</v>
      </c>
      <c r="F2994" s="29">
        <v>0.98683259999999995</v>
      </c>
    </row>
    <row r="2995" spans="2:6">
      <c r="B2995" s="55">
        <v>43893</v>
      </c>
      <c r="C2995" s="29" t="s">
        <v>37</v>
      </c>
      <c r="D2995" s="29">
        <v>17</v>
      </c>
      <c r="E2995" s="29">
        <v>0.98620870000000005</v>
      </c>
      <c r="F2995" s="29">
        <v>0.98707699999999998</v>
      </c>
    </row>
    <row r="2996" spans="2:6">
      <c r="B2996" s="55">
        <v>43893</v>
      </c>
      <c r="C2996" s="29" t="s">
        <v>37</v>
      </c>
      <c r="D2996" s="29">
        <v>18</v>
      </c>
      <c r="E2996" s="29">
        <v>0.98617790000000005</v>
      </c>
      <c r="F2996" s="29">
        <v>0.98712429999999995</v>
      </c>
    </row>
    <row r="2997" spans="2:6">
      <c r="B2997" s="55">
        <v>43893</v>
      </c>
      <c r="C2997" s="29" t="s">
        <v>37</v>
      </c>
      <c r="D2997" s="29">
        <v>19</v>
      </c>
      <c r="E2997" s="29">
        <v>0.98673580000000005</v>
      </c>
      <c r="F2997" s="29">
        <v>0.98781490000000005</v>
      </c>
    </row>
    <row r="2998" spans="2:6">
      <c r="B2998" s="55">
        <v>43893</v>
      </c>
      <c r="C2998" s="29" t="s">
        <v>37</v>
      </c>
      <c r="D2998" s="29">
        <v>20</v>
      </c>
      <c r="E2998" s="29">
        <v>0.98733470000000001</v>
      </c>
      <c r="F2998" s="29">
        <v>0.98850890000000002</v>
      </c>
    </row>
    <row r="2999" spans="2:6">
      <c r="B2999" s="55">
        <v>43893</v>
      </c>
      <c r="C2999" s="29" t="s">
        <v>37</v>
      </c>
      <c r="D2999" s="29">
        <v>21</v>
      </c>
      <c r="E2999" s="29">
        <v>0.98725359999999995</v>
      </c>
      <c r="F2999" s="29">
        <v>0.98849469999999995</v>
      </c>
    </row>
    <row r="3000" spans="2:6">
      <c r="B3000" s="55">
        <v>43893</v>
      </c>
      <c r="C3000" s="29" t="s">
        <v>37</v>
      </c>
      <c r="D3000" s="29">
        <v>22</v>
      </c>
      <c r="E3000" s="29">
        <v>0.98713609999999996</v>
      </c>
      <c r="F3000" s="29">
        <v>0.98842169999999996</v>
      </c>
    </row>
    <row r="3001" spans="2:6">
      <c r="B3001" s="55">
        <v>43893</v>
      </c>
      <c r="C3001" s="29" t="s">
        <v>37</v>
      </c>
      <c r="D3001" s="29">
        <v>23</v>
      </c>
      <c r="E3001" s="29">
        <v>0.98699130000000002</v>
      </c>
      <c r="F3001" s="29">
        <v>0.98814329999999995</v>
      </c>
    </row>
    <row r="3002" spans="2:6">
      <c r="B3002" s="55">
        <v>43893</v>
      </c>
      <c r="C3002" s="29" t="s">
        <v>37</v>
      </c>
      <c r="D3002" s="29">
        <v>24</v>
      </c>
      <c r="E3002" s="29">
        <v>0.9870004</v>
      </c>
      <c r="F3002" s="29">
        <v>0.98816820000000005</v>
      </c>
    </row>
    <row r="3003" spans="2:6">
      <c r="B3003" s="55">
        <v>43893</v>
      </c>
      <c r="C3003" s="29" t="s">
        <v>37</v>
      </c>
      <c r="D3003" s="29">
        <v>25</v>
      </c>
      <c r="E3003" s="29">
        <v>0.98660970000000003</v>
      </c>
      <c r="F3003" s="29">
        <v>0.9877319</v>
      </c>
    </row>
    <row r="3004" spans="2:6">
      <c r="B3004" s="55">
        <v>43893</v>
      </c>
      <c r="C3004" s="29" t="s">
        <v>37</v>
      </c>
      <c r="D3004" s="29">
        <v>26</v>
      </c>
      <c r="E3004" s="29">
        <v>0.9863963</v>
      </c>
      <c r="F3004" s="29">
        <v>0.98747470000000004</v>
      </c>
    </row>
    <row r="3005" spans="2:6">
      <c r="B3005" s="55">
        <v>43893</v>
      </c>
      <c r="C3005" s="29" t="s">
        <v>37</v>
      </c>
      <c r="D3005" s="29">
        <v>27</v>
      </c>
      <c r="E3005" s="29">
        <v>0.98643009999999998</v>
      </c>
      <c r="F3005" s="29">
        <v>0.98753100000000005</v>
      </c>
    </row>
    <row r="3006" spans="2:6">
      <c r="B3006" s="55">
        <v>43893</v>
      </c>
      <c r="C3006" s="29" t="s">
        <v>37</v>
      </c>
      <c r="D3006" s="29">
        <v>28</v>
      </c>
      <c r="E3006" s="29">
        <v>0.98659669999999999</v>
      </c>
      <c r="F3006" s="29">
        <v>0.98760369999999997</v>
      </c>
    </row>
    <row r="3007" spans="2:6">
      <c r="B3007" s="55">
        <v>43893</v>
      </c>
      <c r="C3007" s="29" t="s">
        <v>37</v>
      </c>
      <c r="D3007" s="29">
        <v>29</v>
      </c>
      <c r="E3007" s="29">
        <v>0.98689700000000002</v>
      </c>
      <c r="F3007" s="29">
        <v>0.98777720000000002</v>
      </c>
    </row>
    <row r="3008" spans="2:6">
      <c r="B3008" s="55">
        <v>43893</v>
      </c>
      <c r="C3008" s="29" t="s">
        <v>37</v>
      </c>
      <c r="D3008" s="29">
        <v>30</v>
      </c>
      <c r="E3008" s="29">
        <v>0.98727370000000003</v>
      </c>
      <c r="F3008" s="29">
        <v>0.98813430000000002</v>
      </c>
    </row>
    <row r="3009" spans="2:6">
      <c r="B3009" s="55">
        <v>43893</v>
      </c>
      <c r="C3009" s="29" t="s">
        <v>37</v>
      </c>
      <c r="D3009" s="29">
        <v>31</v>
      </c>
      <c r="E3009" s="29">
        <v>0.98758999999999997</v>
      </c>
      <c r="F3009" s="29">
        <v>0.98826689999999995</v>
      </c>
    </row>
    <row r="3010" spans="2:6">
      <c r="B3010" s="55">
        <v>43893</v>
      </c>
      <c r="C3010" s="29" t="s">
        <v>37</v>
      </c>
      <c r="D3010" s="29">
        <v>32</v>
      </c>
      <c r="E3010" s="29">
        <v>0.98815010000000003</v>
      </c>
      <c r="F3010" s="29">
        <v>0.98875230000000003</v>
      </c>
    </row>
    <row r="3011" spans="2:6">
      <c r="B3011" s="55">
        <v>43893</v>
      </c>
      <c r="C3011" s="29" t="s">
        <v>37</v>
      </c>
      <c r="D3011" s="29">
        <v>33</v>
      </c>
      <c r="E3011" s="29">
        <v>0.98912060000000002</v>
      </c>
      <c r="F3011" s="29">
        <v>0.98939980000000005</v>
      </c>
    </row>
    <row r="3012" spans="2:6">
      <c r="B3012" s="55">
        <v>43893</v>
      </c>
      <c r="C3012" s="29" t="s">
        <v>37</v>
      </c>
      <c r="D3012" s="29">
        <v>34</v>
      </c>
      <c r="E3012" s="29">
        <v>0.9896469</v>
      </c>
      <c r="F3012" s="29">
        <v>0.98974220000000002</v>
      </c>
    </row>
    <row r="3013" spans="2:6">
      <c r="B3013" s="55">
        <v>43893</v>
      </c>
      <c r="C3013" s="29" t="s">
        <v>37</v>
      </c>
      <c r="D3013" s="29">
        <v>35</v>
      </c>
      <c r="E3013" s="29">
        <v>0.98958659999999998</v>
      </c>
      <c r="F3013" s="29">
        <v>0.98977059999999994</v>
      </c>
    </row>
    <row r="3014" spans="2:6">
      <c r="B3014" s="55">
        <v>43893</v>
      </c>
      <c r="C3014" s="29" t="s">
        <v>37</v>
      </c>
      <c r="D3014" s="29">
        <v>36</v>
      </c>
      <c r="E3014" s="29">
        <v>0.98946869999999998</v>
      </c>
      <c r="F3014" s="29">
        <v>0.98970409999999998</v>
      </c>
    </row>
    <row r="3015" spans="2:6">
      <c r="B3015" s="55">
        <v>43893</v>
      </c>
      <c r="C3015" s="29" t="s">
        <v>37</v>
      </c>
      <c r="D3015" s="29">
        <v>37</v>
      </c>
      <c r="E3015" s="29">
        <v>0.98947660000000004</v>
      </c>
      <c r="F3015" s="29">
        <v>0.9896954</v>
      </c>
    </row>
    <row r="3016" spans="2:6">
      <c r="B3016" s="55">
        <v>43893</v>
      </c>
      <c r="C3016" s="29" t="s">
        <v>37</v>
      </c>
      <c r="D3016" s="29">
        <v>38</v>
      </c>
      <c r="E3016" s="29">
        <v>0.98959010000000003</v>
      </c>
      <c r="F3016" s="29">
        <v>0.98969419999999997</v>
      </c>
    </row>
    <row r="3017" spans="2:6">
      <c r="B3017" s="55">
        <v>43893</v>
      </c>
      <c r="C3017" s="29" t="s">
        <v>37</v>
      </c>
      <c r="D3017" s="29">
        <v>39</v>
      </c>
      <c r="E3017" s="29">
        <v>0.98946590000000001</v>
      </c>
      <c r="F3017" s="29">
        <v>0.98953630000000004</v>
      </c>
    </row>
    <row r="3018" spans="2:6">
      <c r="B3018" s="55">
        <v>43893</v>
      </c>
      <c r="C3018" s="29" t="s">
        <v>37</v>
      </c>
      <c r="D3018" s="29">
        <v>40</v>
      </c>
      <c r="E3018" s="29">
        <v>0.9893149</v>
      </c>
      <c r="F3018" s="29">
        <v>0.9894075</v>
      </c>
    </row>
    <row r="3019" spans="2:6">
      <c r="B3019" s="55">
        <v>43893</v>
      </c>
      <c r="C3019" s="29" t="s">
        <v>37</v>
      </c>
      <c r="D3019" s="29">
        <v>41</v>
      </c>
      <c r="E3019" s="29">
        <v>0.98914009999999997</v>
      </c>
      <c r="F3019" s="29">
        <v>0.98941199999999996</v>
      </c>
    </row>
    <row r="3020" spans="2:6">
      <c r="B3020" s="55">
        <v>43893</v>
      </c>
      <c r="C3020" s="29" t="s">
        <v>37</v>
      </c>
      <c r="D3020" s="29">
        <v>42</v>
      </c>
      <c r="E3020" s="29">
        <v>0.98866779999999999</v>
      </c>
      <c r="F3020" s="29">
        <v>0.98915580000000003</v>
      </c>
    </row>
    <row r="3021" spans="2:6">
      <c r="B3021" s="55">
        <v>43893</v>
      </c>
      <c r="C3021" s="29" t="s">
        <v>37</v>
      </c>
      <c r="D3021" s="29">
        <v>43</v>
      </c>
      <c r="E3021" s="29">
        <v>0.98770279999999999</v>
      </c>
      <c r="F3021" s="29">
        <v>0.98833599999999999</v>
      </c>
    </row>
    <row r="3022" spans="2:6">
      <c r="B3022" s="55">
        <v>43893</v>
      </c>
      <c r="C3022" s="29" t="s">
        <v>37</v>
      </c>
      <c r="D3022" s="29">
        <v>44</v>
      </c>
      <c r="E3022" s="29">
        <v>0.98794780000000004</v>
      </c>
      <c r="F3022" s="29">
        <v>0.988734</v>
      </c>
    </row>
    <row r="3023" spans="2:6">
      <c r="B3023" s="55">
        <v>43893</v>
      </c>
      <c r="C3023" s="29" t="s">
        <v>37</v>
      </c>
      <c r="D3023" s="29">
        <v>45</v>
      </c>
      <c r="E3023" s="29">
        <v>0.98747010000000002</v>
      </c>
      <c r="F3023" s="29">
        <v>0.98830689999999999</v>
      </c>
    </row>
    <row r="3024" spans="2:6">
      <c r="B3024" s="55">
        <v>43893</v>
      </c>
      <c r="C3024" s="29" t="s">
        <v>37</v>
      </c>
      <c r="D3024" s="29">
        <v>46</v>
      </c>
      <c r="E3024" s="29">
        <v>0.98656290000000002</v>
      </c>
      <c r="F3024" s="29">
        <v>0.98762899999999998</v>
      </c>
    </row>
    <row r="3025" spans="2:6">
      <c r="B3025" s="55">
        <v>43893</v>
      </c>
      <c r="C3025" s="29" t="s">
        <v>37</v>
      </c>
      <c r="D3025" s="29">
        <v>47</v>
      </c>
      <c r="E3025" s="29">
        <v>0.98682890000000001</v>
      </c>
      <c r="F3025" s="29">
        <v>0.98794110000000002</v>
      </c>
    </row>
    <row r="3026" spans="2:6">
      <c r="B3026" s="55">
        <v>43893</v>
      </c>
      <c r="C3026" s="29" t="s">
        <v>37</v>
      </c>
      <c r="D3026" s="29">
        <v>48</v>
      </c>
      <c r="E3026" s="29">
        <v>0.98717829999999995</v>
      </c>
      <c r="F3026" s="29">
        <v>0.98823209999999995</v>
      </c>
    </row>
    <row r="3027" spans="2:6">
      <c r="B3027" s="55">
        <v>43894</v>
      </c>
      <c r="C3027" s="29" t="s">
        <v>37</v>
      </c>
      <c r="D3027" s="29">
        <v>1</v>
      </c>
      <c r="E3027" s="29">
        <v>0.98823470000000002</v>
      </c>
      <c r="F3027" s="29">
        <v>0.98907199999999995</v>
      </c>
    </row>
    <row r="3028" spans="2:6">
      <c r="B3028" s="55">
        <v>43894</v>
      </c>
      <c r="C3028" s="29" t="s">
        <v>37</v>
      </c>
      <c r="D3028" s="29">
        <v>2</v>
      </c>
      <c r="E3028" s="29">
        <v>0.98805030000000005</v>
      </c>
      <c r="F3028" s="29">
        <v>0.98888929999999997</v>
      </c>
    </row>
    <row r="3029" spans="2:6">
      <c r="B3029" s="55">
        <v>43894</v>
      </c>
      <c r="C3029" s="29" t="s">
        <v>37</v>
      </c>
      <c r="D3029" s="29">
        <v>3</v>
      </c>
      <c r="E3029" s="29">
        <v>0.98885920000000005</v>
      </c>
      <c r="F3029" s="29">
        <v>0.98956460000000002</v>
      </c>
    </row>
    <row r="3030" spans="2:6">
      <c r="B3030" s="55">
        <v>43894</v>
      </c>
      <c r="C3030" s="29" t="s">
        <v>37</v>
      </c>
      <c r="D3030" s="29">
        <v>4</v>
      </c>
      <c r="E3030" s="29">
        <v>0.98828760000000004</v>
      </c>
      <c r="F3030" s="29">
        <v>0.98898509999999995</v>
      </c>
    </row>
    <row r="3031" spans="2:6">
      <c r="B3031" s="55">
        <v>43894</v>
      </c>
      <c r="C3031" s="29" t="s">
        <v>37</v>
      </c>
      <c r="D3031" s="29">
        <v>5</v>
      </c>
      <c r="E3031" s="29">
        <v>0.98772760000000004</v>
      </c>
      <c r="F3031" s="29">
        <v>0.988398</v>
      </c>
    </row>
    <row r="3032" spans="2:6">
      <c r="B3032" s="55">
        <v>43894</v>
      </c>
      <c r="C3032" s="29" t="s">
        <v>37</v>
      </c>
      <c r="D3032" s="29">
        <v>6</v>
      </c>
      <c r="E3032" s="29">
        <v>0.98810010000000004</v>
      </c>
      <c r="F3032" s="29">
        <v>0.9888422</v>
      </c>
    </row>
    <row r="3033" spans="2:6">
      <c r="B3033" s="55">
        <v>43894</v>
      </c>
      <c r="C3033" s="29" t="s">
        <v>37</v>
      </c>
      <c r="D3033" s="29">
        <v>7</v>
      </c>
      <c r="E3033" s="29">
        <v>0.98788149999999997</v>
      </c>
      <c r="F3033" s="29">
        <v>0.98872000000000004</v>
      </c>
    </row>
    <row r="3034" spans="2:6">
      <c r="B3034" s="55">
        <v>43894</v>
      </c>
      <c r="C3034" s="29" t="s">
        <v>37</v>
      </c>
      <c r="D3034" s="29">
        <v>8</v>
      </c>
      <c r="E3034" s="29">
        <v>0.98677040000000005</v>
      </c>
      <c r="F3034" s="29">
        <v>0.98763970000000001</v>
      </c>
    </row>
    <row r="3035" spans="2:6">
      <c r="B3035" s="55">
        <v>43894</v>
      </c>
      <c r="C3035" s="29" t="s">
        <v>37</v>
      </c>
      <c r="D3035" s="29">
        <v>9</v>
      </c>
      <c r="E3035" s="29">
        <v>0.98633539999999997</v>
      </c>
      <c r="F3035" s="29">
        <v>0.98703229999999997</v>
      </c>
    </row>
    <row r="3036" spans="2:6">
      <c r="B3036" s="55">
        <v>43894</v>
      </c>
      <c r="C3036" s="29" t="s">
        <v>37</v>
      </c>
      <c r="D3036" s="29">
        <v>10</v>
      </c>
      <c r="E3036" s="29">
        <v>0.98622699999999996</v>
      </c>
      <c r="F3036" s="29">
        <v>0.98693589999999998</v>
      </c>
    </row>
    <row r="3037" spans="2:6">
      <c r="B3037" s="55">
        <v>43894</v>
      </c>
      <c r="C3037" s="29" t="s">
        <v>37</v>
      </c>
      <c r="D3037" s="29">
        <v>11</v>
      </c>
      <c r="E3037" s="29">
        <v>0.98722900000000002</v>
      </c>
      <c r="F3037" s="29">
        <v>0.98780380000000001</v>
      </c>
    </row>
    <row r="3038" spans="2:6">
      <c r="B3038" s="55">
        <v>43894</v>
      </c>
      <c r="C3038" s="29" t="s">
        <v>37</v>
      </c>
      <c r="D3038" s="29">
        <v>12</v>
      </c>
      <c r="E3038" s="29">
        <v>0.98717759999999999</v>
      </c>
      <c r="F3038" s="29">
        <v>0.98750649999999995</v>
      </c>
    </row>
    <row r="3039" spans="2:6">
      <c r="B3039" s="55">
        <v>43894</v>
      </c>
      <c r="C3039" s="29" t="s">
        <v>37</v>
      </c>
      <c r="D3039" s="29">
        <v>13</v>
      </c>
      <c r="E3039" s="29">
        <v>0.98757260000000002</v>
      </c>
      <c r="F3039" s="29">
        <v>0.98754039999999998</v>
      </c>
    </row>
    <row r="3040" spans="2:6">
      <c r="B3040" s="55">
        <v>43894</v>
      </c>
      <c r="C3040" s="29" t="s">
        <v>37</v>
      </c>
      <c r="D3040" s="29">
        <v>14</v>
      </c>
      <c r="E3040" s="29">
        <v>0.98806349999999998</v>
      </c>
      <c r="F3040" s="29">
        <v>0.98783909999999997</v>
      </c>
    </row>
    <row r="3041" spans="2:6">
      <c r="B3041" s="55">
        <v>43894</v>
      </c>
      <c r="C3041" s="29" t="s">
        <v>37</v>
      </c>
      <c r="D3041" s="29">
        <v>15</v>
      </c>
      <c r="E3041" s="29">
        <v>0.9882166</v>
      </c>
      <c r="F3041" s="29">
        <v>0.98805080000000001</v>
      </c>
    </row>
    <row r="3042" spans="2:6">
      <c r="B3042" s="55">
        <v>43894</v>
      </c>
      <c r="C3042" s="29" t="s">
        <v>37</v>
      </c>
      <c r="D3042" s="29">
        <v>16</v>
      </c>
      <c r="E3042" s="29">
        <v>0.98837019999999998</v>
      </c>
      <c r="F3042" s="29">
        <v>0.98821009999999998</v>
      </c>
    </row>
    <row r="3043" spans="2:6">
      <c r="B3043" s="55">
        <v>43894</v>
      </c>
      <c r="C3043" s="29" t="s">
        <v>37</v>
      </c>
      <c r="D3043" s="29">
        <v>17</v>
      </c>
      <c r="E3043" s="29">
        <v>0.98803359999999996</v>
      </c>
      <c r="F3043" s="29">
        <v>0.98795480000000002</v>
      </c>
    </row>
    <row r="3044" spans="2:6">
      <c r="B3044" s="55">
        <v>43894</v>
      </c>
      <c r="C3044" s="29" t="s">
        <v>37</v>
      </c>
      <c r="D3044" s="29">
        <v>18</v>
      </c>
      <c r="E3044" s="29">
        <v>0.98806539999999998</v>
      </c>
      <c r="F3044" s="29">
        <v>0.98799499999999996</v>
      </c>
    </row>
    <row r="3045" spans="2:6">
      <c r="B3045" s="55">
        <v>43894</v>
      </c>
      <c r="C3045" s="29" t="s">
        <v>37</v>
      </c>
      <c r="D3045" s="29">
        <v>19</v>
      </c>
      <c r="E3045" s="29">
        <v>0.9878924</v>
      </c>
      <c r="F3045" s="29">
        <v>0.98781169999999996</v>
      </c>
    </row>
    <row r="3046" spans="2:6">
      <c r="B3046" s="55">
        <v>43894</v>
      </c>
      <c r="C3046" s="29" t="s">
        <v>37</v>
      </c>
      <c r="D3046" s="29">
        <v>20</v>
      </c>
      <c r="E3046" s="29">
        <v>0.98780999999999997</v>
      </c>
      <c r="F3046" s="29">
        <v>0.98771909999999996</v>
      </c>
    </row>
    <row r="3047" spans="2:6">
      <c r="B3047" s="55">
        <v>43894</v>
      </c>
      <c r="C3047" s="29" t="s">
        <v>37</v>
      </c>
      <c r="D3047" s="29">
        <v>21</v>
      </c>
      <c r="E3047" s="29">
        <v>0.98771189999999998</v>
      </c>
      <c r="F3047" s="29">
        <v>0.98757779999999995</v>
      </c>
    </row>
    <row r="3048" spans="2:6">
      <c r="B3048" s="55">
        <v>43894</v>
      </c>
      <c r="C3048" s="29" t="s">
        <v>37</v>
      </c>
      <c r="D3048" s="29">
        <v>22</v>
      </c>
      <c r="E3048" s="29">
        <v>0.98756350000000004</v>
      </c>
      <c r="F3048" s="29">
        <v>0.98744759999999998</v>
      </c>
    </row>
    <row r="3049" spans="2:6">
      <c r="B3049" s="55">
        <v>43894</v>
      </c>
      <c r="C3049" s="29" t="s">
        <v>37</v>
      </c>
      <c r="D3049" s="29">
        <v>23</v>
      </c>
      <c r="E3049" s="29">
        <v>0.98778670000000002</v>
      </c>
      <c r="F3049" s="29">
        <v>0.98758179999999995</v>
      </c>
    </row>
    <row r="3050" spans="2:6">
      <c r="B3050" s="55">
        <v>43894</v>
      </c>
      <c r="C3050" s="29" t="s">
        <v>37</v>
      </c>
      <c r="D3050" s="29">
        <v>24</v>
      </c>
      <c r="E3050" s="29">
        <v>0.98784190000000005</v>
      </c>
      <c r="F3050" s="29">
        <v>0.98764830000000003</v>
      </c>
    </row>
    <row r="3051" spans="2:6">
      <c r="B3051" s="55">
        <v>43894</v>
      </c>
      <c r="C3051" s="29" t="s">
        <v>37</v>
      </c>
      <c r="D3051" s="29">
        <v>25</v>
      </c>
      <c r="E3051" s="29">
        <v>0.98787179999999997</v>
      </c>
      <c r="F3051" s="29">
        <v>0.98762850000000002</v>
      </c>
    </row>
    <row r="3052" spans="2:6">
      <c r="B3052" s="55">
        <v>43894</v>
      </c>
      <c r="C3052" s="29" t="s">
        <v>37</v>
      </c>
      <c r="D3052" s="29">
        <v>26</v>
      </c>
      <c r="E3052" s="29">
        <v>0.98818490000000003</v>
      </c>
      <c r="F3052" s="29">
        <v>0.98791249999999997</v>
      </c>
    </row>
    <row r="3053" spans="2:6">
      <c r="B3053" s="55">
        <v>43894</v>
      </c>
      <c r="C3053" s="29" t="s">
        <v>37</v>
      </c>
      <c r="D3053" s="29">
        <v>27</v>
      </c>
      <c r="E3053" s="29">
        <v>0.98796360000000005</v>
      </c>
      <c r="F3053" s="29">
        <v>0.98770309999999994</v>
      </c>
    </row>
    <row r="3054" spans="2:6">
      <c r="B3054" s="55">
        <v>43894</v>
      </c>
      <c r="C3054" s="29" t="s">
        <v>37</v>
      </c>
      <c r="D3054" s="29">
        <v>28</v>
      </c>
      <c r="E3054" s="29">
        <v>0.98782420000000004</v>
      </c>
      <c r="F3054" s="29">
        <v>0.98758040000000002</v>
      </c>
    </row>
    <row r="3055" spans="2:6">
      <c r="B3055" s="55">
        <v>43894</v>
      </c>
      <c r="C3055" s="29" t="s">
        <v>37</v>
      </c>
      <c r="D3055" s="29">
        <v>29</v>
      </c>
      <c r="E3055" s="29">
        <v>0.98733159999999998</v>
      </c>
      <c r="F3055" s="29">
        <v>0.98712569999999999</v>
      </c>
    </row>
    <row r="3056" spans="2:6">
      <c r="B3056" s="55">
        <v>43894</v>
      </c>
      <c r="C3056" s="29" t="s">
        <v>37</v>
      </c>
      <c r="D3056" s="29">
        <v>30</v>
      </c>
      <c r="E3056" s="29">
        <v>0.98730240000000002</v>
      </c>
      <c r="F3056" s="29">
        <v>0.98708359999999995</v>
      </c>
    </row>
    <row r="3057" spans="2:6">
      <c r="B3057" s="55">
        <v>43894</v>
      </c>
      <c r="C3057" s="29" t="s">
        <v>37</v>
      </c>
      <c r="D3057" s="29">
        <v>31</v>
      </c>
      <c r="E3057" s="29">
        <v>0.9873712</v>
      </c>
      <c r="F3057" s="29">
        <v>0.98714089999999999</v>
      </c>
    </row>
    <row r="3058" spans="2:6">
      <c r="B3058" s="55">
        <v>43894</v>
      </c>
      <c r="C3058" s="29" t="s">
        <v>37</v>
      </c>
      <c r="D3058" s="29">
        <v>32</v>
      </c>
      <c r="E3058" s="29">
        <v>0.98778759999999999</v>
      </c>
      <c r="F3058" s="29">
        <v>0.98754399999999998</v>
      </c>
    </row>
    <row r="3059" spans="2:6">
      <c r="B3059" s="55">
        <v>43894</v>
      </c>
      <c r="C3059" s="29" t="s">
        <v>37</v>
      </c>
      <c r="D3059" s="29">
        <v>33</v>
      </c>
      <c r="E3059" s="29">
        <v>0.98806260000000001</v>
      </c>
      <c r="F3059" s="29">
        <v>0.98777300000000001</v>
      </c>
    </row>
    <row r="3060" spans="2:6">
      <c r="B3060" s="55">
        <v>43894</v>
      </c>
      <c r="C3060" s="29" t="s">
        <v>37</v>
      </c>
      <c r="D3060" s="29">
        <v>34</v>
      </c>
      <c r="E3060" s="29">
        <v>0.98778259999999996</v>
      </c>
      <c r="F3060" s="29">
        <v>0.98750119999999997</v>
      </c>
    </row>
    <row r="3061" spans="2:6">
      <c r="B3061" s="55">
        <v>43894</v>
      </c>
      <c r="C3061" s="29" t="s">
        <v>37</v>
      </c>
      <c r="D3061" s="29">
        <v>35</v>
      </c>
      <c r="E3061" s="29">
        <v>0.98837799999999998</v>
      </c>
      <c r="F3061" s="29">
        <v>0.98809259999999999</v>
      </c>
    </row>
    <row r="3062" spans="2:6">
      <c r="B3062" s="55">
        <v>43894</v>
      </c>
      <c r="C3062" s="29" t="s">
        <v>37</v>
      </c>
      <c r="D3062" s="29">
        <v>36</v>
      </c>
      <c r="E3062" s="29">
        <v>0.98881209999999997</v>
      </c>
      <c r="F3062" s="29">
        <v>0.9886355</v>
      </c>
    </row>
    <row r="3063" spans="2:6">
      <c r="B3063" s="55">
        <v>43894</v>
      </c>
      <c r="C3063" s="29" t="s">
        <v>37</v>
      </c>
      <c r="D3063" s="29">
        <v>37</v>
      </c>
      <c r="E3063" s="29">
        <v>0.98920079999999999</v>
      </c>
      <c r="F3063" s="29">
        <v>0.98898790000000003</v>
      </c>
    </row>
    <row r="3064" spans="2:6">
      <c r="B3064" s="55">
        <v>43894</v>
      </c>
      <c r="C3064" s="29" t="s">
        <v>37</v>
      </c>
      <c r="D3064" s="29">
        <v>38</v>
      </c>
      <c r="E3064" s="29">
        <v>0.98884450000000002</v>
      </c>
      <c r="F3064" s="29">
        <v>0.98862260000000002</v>
      </c>
    </row>
    <row r="3065" spans="2:6">
      <c r="B3065" s="55">
        <v>43894</v>
      </c>
      <c r="C3065" s="29" t="s">
        <v>37</v>
      </c>
      <c r="D3065" s="29">
        <v>39</v>
      </c>
      <c r="E3065" s="29">
        <v>0.98859900000000001</v>
      </c>
      <c r="F3065" s="29">
        <v>0.98834239999999995</v>
      </c>
    </row>
    <row r="3066" spans="2:6">
      <c r="B3066" s="55">
        <v>43894</v>
      </c>
      <c r="C3066" s="29" t="s">
        <v>37</v>
      </c>
      <c r="D3066" s="29">
        <v>40</v>
      </c>
      <c r="E3066" s="29">
        <v>0.98896499999999998</v>
      </c>
      <c r="F3066" s="29">
        <v>0.9887167</v>
      </c>
    </row>
    <row r="3067" spans="2:6">
      <c r="B3067" s="55">
        <v>43894</v>
      </c>
      <c r="C3067" s="29" t="s">
        <v>37</v>
      </c>
      <c r="D3067" s="29">
        <v>41</v>
      </c>
      <c r="E3067" s="29">
        <v>0.98907149999999999</v>
      </c>
      <c r="F3067" s="29">
        <v>0.98872360000000004</v>
      </c>
    </row>
    <row r="3068" spans="2:6">
      <c r="B3068" s="55">
        <v>43894</v>
      </c>
      <c r="C3068" s="29" t="s">
        <v>37</v>
      </c>
      <c r="D3068" s="29">
        <v>42</v>
      </c>
      <c r="E3068" s="29">
        <v>0.98906879999999997</v>
      </c>
      <c r="F3068" s="29">
        <v>0.98868630000000002</v>
      </c>
    </row>
    <row r="3069" spans="2:6">
      <c r="B3069" s="55">
        <v>43894</v>
      </c>
      <c r="C3069" s="29" t="s">
        <v>37</v>
      </c>
      <c r="D3069" s="29">
        <v>43</v>
      </c>
      <c r="E3069" s="29">
        <v>0.98915679999999995</v>
      </c>
      <c r="F3069" s="29">
        <v>0.98884300000000003</v>
      </c>
    </row>
    <row r="3070" spans="2:6">
      <c r="B3070" s="55">
        <v>43894</v>
      </c>
      <c r="C3070" s="29" t="s">
        <v>37</v>
      </c>
      <c r="D3070" s="29">
        <v>44</v>
      </c>
      <c r="E3070" s="29">
        <v>0.98903640000000004</v>
      </c>
      <c r="F3070" s="29">
        <v>0.98889400000000005</v>
      </c>
    </row>
    <row r="3071" spans="2:6">
      <c r="B3071" s="55">
        <v>43894</v>
      </c>
      <c r="C3071" s="29" t="s">
        <v>37</v>
      </c>
      <c r="D3071" s="29">
        <v>45</v>
      </c>
      <c r="E3071" s="29">
        <v>0.98881129999999995</v>
      </c>
      <c r="F3071" s="29">
        <v>0.98885000000000001</v>
      </c>
    </row>
    <row r="3072" spans="2:6">
      <c r="B3072" s="55">
        <v>43894</v>
      </c>
      <c r="C3072" s="29" t="s">
        <v>37</v>
      </c>
      <c r="D3072" s="29">
        <v>46</v>
      </c>
      <c r="E3072" s="29">
        <v>0.98865879999999995</v>
      </c>
      <c r="F3072" s="29">
        <v>0.98880599999999996</v>
      </c>
    </row>
    <row r="3073" spans="2:6">
      <c r="B3073" s="55">
        <v>43894</v>
      </c>
      <c r="C3073" s="29" t="s">
        <v>37</v>
      </c>
      <c r="D3073" s="29">
        <v>47</v>
      </c>
      <c r="E3073" s="29">
        <v>0.98843590000000003</v>
      </c>
      <c r="F3073" s="29">
        <v>0.98867720000000003</v>
      </c>
    </row>
    <row r="3074" spans="2:6">
      <c r="B3074" s="55">
        <v>43894</v>
      </c>
      <c r="C3074" s="29" t="s">
        <v>37</v>
      </c>
      <c r="D3074" s="29">
        <v>48</v>
      </c>
      <c r="E3074" s="29">
        <v>0.9878034</v>
      </c>
      <c r="F3074" s="29">
        <v>0.98808640000000003</v>
      </c>
    </row>
    <row r="3075" spans="2:6">
      <c r="B3075" s="55">
        <v>43895</v>
      </c>
      <c r="C3075" s="29" t="s">
        <v>37</v>
      </c>
      <c r="D3075" s="29">
        <v>1</v>
      </c>
      <c r="E3075" s="29">
        <v>0.98453670000000004</v>
      </c>
      <c r="F3075" s="29">
        <v>0.9847901</v>
      </c>
    </row>
    <row r="3076" spans="2:6">
      <c r="B3076" s="55">
        <v>43895</v>
      </c>
      <c r="C3076" s="29" t="s">
        <v>37</v>
      </c>
      <c r="D3076" s="29">
        <v>2</v>
      </c>
      <c r="E3076" s="29">
        <v>0.98441699999999999</v>
      </c>
      <c r="F3076" s="29">
        <v>0.98455320000000002</v>
      </c>
    </row>
    <row r="3077" spans="2:6">
      <c r="B3077" s="55">
        <v>43895</v>
      </c>
      <c r="C3077" s="29" t="s">
        <v>37</v>
      </c>
      <c r="D3077" s="29">
        <v>3</v>
      </c>
      <c r="E3077" s="29">
        <v>0.98445760000000004</v>
      </c>
      <c r="F3077" s="29">
        <v>0.9845275</v>
      </c>
    </row>
    <row r="3078" spans="2:6">
      <c r="B3078" s="55">
        <v>43895</v>
      </c>
      <c r="C3078" s="29" t="s">
        <v>37</v>
      </c>
      <c r="D3078" s="29">
        <v>4</v>
      </c>
      <c r="E3078" s="29">
        <v>0.9850023</v>
      </c>
      <c r="F3078" s="29">
        <v>0.98507690000000003</v>
      </c>
    </row>
    <row r="3079" spans="2:6">
      <c r="B3079" s="55">
        <v>43895</v>
      </c>
      <c r="C3079" s="29" t="s">
        <v>37</v>
      </c>
      <c r="D3079" s="29">
        <v>5</v>
      </c>
      <c r="E3079" s="29">
        <v>0.98532310000000001</v>
      </c>
      <c r="F3079" s="29">
        <v>0.98548849999999999</v>
      </c>
    </row>
    <row r="3080" spans="2:6">
      <c r="B3080" s="55">
        <v>43895</v>
      </c>
      <c r="C3080" s="29" t="s">
        <v>37</v>
      </c>
      <c r="D3080" s="29">
        <v>6</v>
      </c>
      <c r="E3080" s="29">
        <v>0.98540839999999996</v>
      </c>
      <c r="F3080" s="29">
        <v>0.98556359999999998</v>
      </c>
    </row>
    <row r="3081" spans="2:6">
      <c r="B3081" s="55">
        <v>43895</v>
      </c>
      <c r="C3081" s="29" t="s">
        <v>37</v>
      </c>
      <c r="D3081" s="29">
        <v>7</v>
      </c>
      <c r="E3081" s="29">
        <v>0.98597389999999996</v>
      </c>
      <c r="F3081" s="29">
        <v>0.9861702</v>
      </c>
    </row>
    <row r="3082" spans="2:6">
      <c r="B3082" s="55">
        <v>43895</v>
      </c>
      <c r="C3082" s="29" t="s">
        <v>37</v>
      </c>
      <c r="D3082" s="29">
        <v>8</v>
      </c>
      <c r="E3082" s="29">
        <v>0.98622500000000002</v>
      </c>
      <c r="F3082" s="29">
        <v>0.98649330000000002</v>
      </c>
    </row>
    <row r="3083" spans="2:6">
      <c r="B3083" s="55">
        <v>43895</v>
      </c>
      <c r="C3083" s="29" t="s">
        <v>37</v>
      </c>
      <c r="D3083" s="29">
        <v>9</v>
      </c>
      <c r="E3083" s="29">
        <v>0.98621190000000003</v>
      </c>
      <c r="F3083" s="29">
        <v>0.98658170000000001</v>
      </c>
    </row>
    <row r="3084" spans="2:6">
      <c r="B3084" s="55">
        <v>43895</v>
      </c>
      <c r="C3084" s="29" t="s">
        <v>37</v>
      </c>
      <c r="D3084" s="29">
        <v>10</v>
      </c>
      <c r="E3084" s="29">
        <v>0.98678089999999996</v>
      </c>
      <c r="F3084" s="29">
        <v>0.98714150000000001</v>
      </c>
    </row>
    <row r="3085" spans="2:6">
      <c r="B3085" s="55">
        <v>43895</v>
      </c>
      <c r="C3085" s="29" t="s">
        <v>37</v>
      </c>
      <c r="D3085" s="29">
        <v>11</v>
      </c>
      <c r="E3085" s="29">
        <v>0.98923110000000003</v>
      </c>
      <c r="F3085" s="29">
        <v>0.98937489999999995</v>
      </c>
    </row>
    <row r="3086" spans="2:6">
      <c r="B3086" s="55">
        <v>43895</v>
      </c>
      <c r="C3086" s="29" t="s">
        <v>37</v>
      </c>
      <c r="D3086" s="29">
        <v>12</v>
      </c>
      <c r="E3086" s="29">
        <v>0.98870429999999998</v>
      </c>
      <c r="F3086" s="29">
        <v>0.98889680000000002</v>
      </c>
    </row>
    <row r="3087" spans="2:6">
      <c r="B3087" s="55">
        <v>43895</v>
      </c>
      <c r="C3087" s="29" t="s">
        <v>37</v>
      </c>
      <c r="D3087" s="29">
        <v>13</v>
      </c>
      <c r="E3087" s="29">
        <v>0.98888969999999998</v>
      </c>
      <c r="F3087" s="29">
        <v>0.98887100000000006</v>
      </c>
    </row>
    <row r="3088" spans="2:6">
      <c r="B3088" s="55">
        <v>43895</v>
      </c>
      <c r="C3088" s="29" t="s">
        <v>37</v>
      </c>
      <c r="D3088" s="29">
        <v>14</v>
      </c>
      <c r="E3088" s="29">
        <v>0.98927310000000002</v>
      </c>
      <c r="F3088" s="29">
        <v>0.98900600000000005</v>
      </c>
    </row>
    <row r="3089" spans="2:6">
      <c r="B3089" s="55">
        <v>43895</v>
      </c>
      <c r="C3089" s="29" t="s">
        <v>37</v>
      </c>
      <c r="D3089" s="29">
        <v>15</v>
      </c>
      <c r="E3089" s="29">
        <v>0.98906079999999996</v>
      </c>
      <c r="F3089" s="29">
        <v>0.98880990000000002</v>
      </c>
    </row>
    <row r="3090" spans="2:6">
      <c r="B3090" s="55">
        <v>43895</v>
      </c>
      <c r="C3090" s="29" t="s">
        <v>37</v>
      </c>
      <c r="D3090" s="29">
        <v>16</v>
      </c>
      <c r="E3090" s="29">
        <v>0.98900480000000002</v>
      </c>
      <c r="F3090" s="29">
        <v>0.98871299999999995</v>
      </c>
    </row>
    <row r="3091" spans="2:6">
      <c r="B3091" s="55">
        <v>43895</v>
      </c>
      <c r="C3091" s="29" t="s">
        <v>37</v>
      </c>
      <c r="D3091" s="29">
        <v>17</v>
      </c>
      <c r="E3091" s="29">
        <v>0.98886370000000001</v>
      </c>
      <c r="F3091" s="29">
        <v>0.98852569999999995</v>
      </c>
    </row>
    <row r="3092" spans="2:6">
      <c r="B3092" s="55">
        <v>43895</v>
      </c>
      <c r="C3092" s="29" t="s">
        <v>37</v>
      </c>
      <c r="D3092" s="29">
        <v>18</v>
      </c>
      <c r="E3092" s="29">
        <v>0.98888339999999997</v>
      </c>
      <c r="F3092" s="29">
        <v>0.98855190000000004</v>
      </c>
    </row>
    <row r="3093" spans="2:6">
      <c r="B3093" s="55">
        <v>43895</v>
      </c>
      <c r="C3093" s="29" t="s">
        <v>37</v>
      </c>
      <c r="D3093" s="29">
        <v>19</v>
      </c>
      <c r="E3093" s="29">
        <v>0.98856880000000003</v>
      </c>
      <c r="F3093" s="29">
        <v>0.9882476</v>
      </c>
    </row>
    <row r="3094" spans="2:6">
      <c r="B3094" s="55">
        <v>43895</v>
      </c>
      <c r="C3094" s="29" t="s">
        <v>37</v>
      </c>
      <c r="D3094" s="29">
        <v>20</v>
      </c>
      <c r="E3094" s="29">
        <v>0.98855280000000001</v>
      </c>
      <c r="F3094" s="29">
        <v>0.98823570000000005</v>
      </c>
    </row>
    <row r="3095" spans="2:6">
      <c r="B3095" s="55">
        <v>43895</v>
      </c>
      <c r="C3095" s="29" t="s">
        <v>37</v>
      </c>
      <c r="D3095" s="29">
        <v>21</v>
      </c>
      <c r="E3095" s="29">
        <v>0.98863460000000003</v>
      </c>
      <c r="F3095" s="29">
        <v>0.98829990000000001</v>
      </c>
    </row>
    <row r="3096" spans="2:6">
      <c r="B3096" s="55">
        <v>43895</v>
      </c>
      <c r="C3096" s="29" t="s">
        <v>37</v>
      </c>
      <c r="D3096" s="29">
        <v>22</v>
      </c>
      <c r="E3096" s="29">
        <v>0.98867700000000003</v>
      </c>
      <c r="F3096" s="29">
        <v>0.98835620000000002</v>
      </c>
    </row>
    <row r="3097" spans="2:6">
      <c r="B3097" s="55">
        <v>43895</v>
      </c>
      <c r="C3097" s="29" t="s">
        <v>37</v>
      </c>
      <c r="D3097" s="29">
        <v>23</v>
      </c>
      <c r="E3097" s="29">
        <v>0.98834420000000001</v>
      </c>
      <c r="F3097" s="29">
        <v>0.98805759999999998</v>
      </c>
    </row>
    <row r="3098" spans="2:6">
      <c r="B3098" s="55">
        <v>43895</v>
      </c>
      <c r="C3098" s="29" t="s">
        <v>37</v>
      </c>
      <c r="D3098" s="29">
        <v>24</v>
      </c>
      <c r="E3098" s="29">
        <v>0.98849240000000005</v>
      </c>
      <c r="F3098" s="29">
        <v>0.98823609999999995</v>
      </c>
    </row>
    <row r="3099" spans="2:6">
      <c r="B3099" s="55">
        <v>43895</v>
      </c>
      <c r="C3099" s="29" t="s">
        <v>37</v>
      </c>
      <c r="D3099" s="29">
        <v>25</v>
      </c>
      <c r="E3099" s="29">
        <v>0.98865230000000004</v>
      </c>
      <c r="F3099" s="29">
        <v>0.9883343</v>
      </c>
    </row>
    <row r="3100" spans="2:6">
      <c r="B3100" s="55">
        <v>43895</v>
      </c>
      <c r="C3100" s="29" t="s">
        <v>37</v>
      </c>
      <c r="D3100" s="29">
        <v>26</v>
      </c>
      <c r="E3100" s="29">
        <v>0.9888962</v>
      </c>
      <c r="F3100" s="29">
        <v>0.98855309999999996</v>
      </c>
    </row>
    <row r="3101" spans="2:6">
      <c r="B3101" s="55">
        <v>43895</v>
      </c>
      <c r="C3101" s="29" t="s">
        <v>37</v>
      </c>
      <c r="D3101" s="29">
        <v>27</v>
      </c>
      <c r="E3101" s="29">
        <v>0.98877429999999999</v>
      </c>
      <c r="F3101" s="29">
        <v>0.98843250000000005</v>
      </c>
    </row>
    <row r="3102" spans="2:6">
      <c r="B3102" s="55">
        <v>43895</v>
      </c>
      <c r="C3102" s="29" t="s">
        <v>37</v>
      </c>
      <c r="D3102" s="29">
        <v>28</v>
      </c>
      <c r="E3102" s="29">
        <v>0.98882139999999996</v>
      </c>
      <c r="F3102" s="29">
        <v>0.98844969999999999</v>
      </c>
    </row>
    <row r="3103" spans="2:6">
      <c r="B3103" s="55">
        <v>43895</v>
      </c>
      <c r="C3103" s="29" t="s">
        <v>37</v>
      </c>
      <c r="D3103" s="29">
        <v>29</v>
      </c>
      <c r="E3103" s="29">
        <v>0.98898319999999995</v>
      </c>
      <c r="F3103" s="29">
        <v>0.98855380000000004</v>
      </c>
    </row>
    <row r="3104" spans="2:6">
      <c r="B3104" s="55">
        <v>43895</v>
      </c>
      <c r="C3104" s="29" t="s">
        <v>37</v>
      </c>
      <c r="D3104" s="29">
        <v>30</v>
      </c>
      <c r="E3104" s="29">
        <v>0.98910640000000005</v>
      </c>
      <c r="F3104" s="29">
        <v>0.988703</v>
      </c>
    </row>
    <row r="3105" spans="2:6">
      <c r="B3105" s="55">
        <v>43895</v>
      </c>
      <c r="C3105" s="29" t="s">
        <v>37</v>
      </c>
      <c r="D3105" s="29">
        <v>31</v>
      </c>
      <c r="E3105" s="29">
        <v>0.98883469999999996</v>
      </c>
      <c r="F3105" s="29">
        <v>0.98858080000000004</v>
      </c>
    </row>
    <row r="3106" spans="2:6">
      <c r="B3106" s="55">
        <v>43895</v>
      </c>
      <c r="C3106" s="29" t="s">
        <v>37</v>
      </c>
      <c r="D3106" s="29">
        <v>32</v>
      </c>
      <c r="E3106" s="29">
        <v>0.98910169999999997</v>
      </c>
      <c r="F3106" s="29">
        <v>0.98881379999999996</v>
      </c>
    </row>
    <row r="3107" spans="2:6">
      <c r="B3107" s="55">
        <v>43895</v>
      </c>
      <c r="C3107" s="29" t="s">
        <v>37</v>
      </c>
      <c r="D3107" s="29">
        <v>33</v>
      </c>
      <c r="E3107" s="29">
        <v>0.98957340000000005</v>
      </c>
      <c r="F3107" s="29">
        <v>0.98931159999999996</v>
      </c>
    </row>
    <row r="3108" spans="2:6">
      <c r="B3108" s="55">
        <v>43895</v>
      </c>
      <c r="C3108" s="29" t="s">
        <v>37</v>
      </c>
      <c r="D3108" s="29">
        <v>34</v>
      </c>
      <c r="E3108" s="29">
        <v>0.98998640000000004</v>
      </c>
      <c r="F3108" s="29">
        <v>0.98971399999999998</v>
      </c>
    </row>
    <row r="3109" spans="2:6">
      <c r="B3109" s="55">
        <v>43895</v>
      </c>
      <c r="C3109" s="29" t="s">
        <v>37</v>
      </c>
      <c r="D3109" s="29">
        <v>35</v>
      </c>
      <c r="E3109" s="29">
        <v>0.99054500000000001</v>
      </c>
      <c r="F3109" s="29">
        <v>0.99014340000000001</v>
      </c>
    </row>
    <row r="3110" spans="2:6">
      <c r="B3110" s="55">
        <v>43895</v>
      </c>
      <c r="C3110" s="29" t="s">
        <v>37</v>
      </c>
      <c r="D3110" s="29">
        <v>36</v>
      </c>
      <c r="E3110" s="29">
        <v>0.9906549</v>
      </c>
      <c r="F3110" s="29">
        <v>0.99022460000000001</v>
      </c>
    </row>
    <row r="3111" spans="2:6">
      <c r="B3111" s="55">
        <v>43895</v>
      </c>
      <c r="C3111" s="29" t="s">
        <v>37</v>
      </c>
      <c r="D3111" s="29">
        <v>37</v>
      </c>
      <c r="E3111" s="29">
        <v>0.990784</v>
      </c>
      <c r="F3111" s="29">
        <v>0.99030260000000003</v>
      </c>
    </row>
    <row r="3112" spans="2:6">
      <c r="B3112" s="55">
        <v>43895</v>
      </c>
      <c r="C3112" s="29" t="s">
        <v>37</v>
      </c>
      <c r="D3112" s="29">
        <v>38</v>
      </c>
      <c r="E3112" s="29">
        <v>0.9910757</v>
      </c>
      <c r="F3112" s="29">
        <v>0.99058089999999999</v>
      </c>
    </row>
    <row r="3113" spans="2:6">
      <c r="B3113" s="55">
        <v>43895</v>
      </c>
      <c r="C3113" s="29" t="s">
        <v>37</v>
      </c>
      <c r="D3113" s="29">
        <v>39</v>
      </c>
      <c r="E3113" s="29">
        <v>0.99106530000000004</v>
      </c>
      <c r="F3113" s="29">
        <v>0.99069759999999996</v>
      </c>
    </row>
    <row r="3114" spans="2:6">
      <c r="B3114" s="55">
        <v>43895</v>
      </c>
      <c r="C3114" s="29" t="s">
        <v>37</v>
      </c>
      <c r="D3114" s="29">
        <v>40</v>
      </c>
      <c r="E3114" s="29">
        <v>0.99049659999999995</v>
      </c>
      <c r="F3114" s="29">
        <v>0.99023640000000002</v>
      </c>
    </row>
    <row r="3115" spans="2:6">
      <c r="B3115" s="55">
        <v>43895</v>
      </c>
      <c r="C3115" s="29" t="s">
        <v>37</v>
      </c>
      <c r="D3115" s="29">
        <v>41</v>
      </c>
      <c r="E3115" s="29">
        <v>0.9904288</v>
      </c>
      <c r="F3115" s="29">
        <v>0.99019769999999996</v>
      </c>
    </row>
    <row r="3116" spans="2:6">
      <c r="B3116" s="55">
        <v>43895</v>
      </c>
      <c r="C3116" s="29" t="s">
        <v>37</v>
      </c>
      <c r="D3116" s="29">
        <v>42</v>
      </c>
      <c r="E3116" s="29">
        <v>0.99051800000000001</v>
      </c>
      <c r="F3116" s="29">
        <v>0.99036999999999997</v>
      </c>
    </row>
    <row r="3117" spans="2:6">
      <c r="B3117" s="55">
        <v>43895</v>
      </c>
      <c r="C3117" s="29" t="s">
        <v>37</v>
      </c>
      <c r="D3117" s="29">
        <v>43</v>
      </c>
      <c r="E3117" s="29">
        <v>0.99003280000000005</v>
      </c>
      <c r="F3117" s="29">
        <v>0.98993549999999997</v>
      </c>
    </row>
    <row r="3118" spans="2:6">
      <c r="B3118" s="55">
        <v>43895</v>
      </c>
      <c r="C3118" s="29" t="s">
        <v>37</v>
      </c>
      <c r="D3118" s="29">
        <v>44</v>
      </c>
      <c r="E3118" s="29">
        <v>0.99036550000000001</v>
      </c>
      <c r="F3118" s="29">
        <v>0.99029540000000005</v>
      </c>
    </row>
    <row r="3119" spans="2:6">
      <c r="B3119" s="55">
        <v>43895</v>
      </c>
      <c r="C3119" s="29" t="s">
        <v>37</v>
      </c>
      <c r="D3119" s="29">
        <v>45</v>
      </c>
      <c r="E3119" s="29">
        <v>0.99043349999999997</v>
      </c>
      <c r="F3119" s="29">
        <v>0.99020640000000004</v>
      </c>
    </row>
    <row r="3120" spans="2:6">
      <c r="B3120" s="55">
        <v>43895</v>
      </c>
      <c r="C3120" s="29" t="s">
        <v>37</v>
      </c>
      <c r="D3120" s="29">
        <v>46</v>
      </c>
      <c r="E3120" s="29">
        <v>0.99068040000000002</v>
      </c>
      <c r="F3120" s="29">
        <v>0.99068080000000003</v>
      </c>
    </row>
    <row r="3121" spans="2:6">
      <c r="B3121" s="55">
        <v>43895</v>
      </c>
      <c r="C3121" s="29" t="s">
        <v>37</v>
      </c>
      <c r="D3121" s="29">
        <v>47</v>
      </c>
      <c r="E3121" s="29">
        <v>0.9905043</v>
      </c>
      <c r="F3121" s="29">
        <v>0.9910293</v>
      </c>
    </row>
    <row r="3122" spans="2:6">
      <c r="B3122" s="55">
        <v>43895</v>
      </c>
      <c r="C3122" s="29" t="s">
        <v>37</v>
      </c>
      <c r="D3122" s="29">
        <v>48</v>
      </c>
      <c r="E3122" s="29">
        <v>0.99041140000000005</v>
      </c>
      <c r="F3122" s="29">
        <v>0.99100500000000002</v>
      </c>
    </row>
    <row r="3123" spans="2:6">
      <c r="B3123" s="55">
        <v>43896</v>
      </c>
      <c r="C3123" s="29" t="s">
        <v>37</v>
      </c>
      <c r="D3123" s="29">
        <v>1</v>
      </c>
      <c r="E3123" s="29">
        <v>0.99041659999999998</v>
      </c>
      <c r="F3123" s="29">
        <v>0.99089400000000005</v>
      </c>
    </row>
    <row r="3124" spans="2:6">
      <c r="B3124" s="55">
        <v>43896</v>
      </c>
      <c r="C3124" s="29" t="s">
        <v>37</v>
      </c>
      <c r="D3124" s="29">
        <v>2</v>
      </c>
      <c r="E3124" s="29">
        <v>0.99006229999999995</v>
      </c>
      <c r="F3124" s="29">
        <v>0.99054949999999997</v>
      </c>
    </row>
    <row r="3125" spans="2:6">
      <c r="B3125" s="55">
        <v>43896</v>
      </c>
      <c r="C3125" s="29" t="s">
        <v>37</v>
      </c>
      <c r="D3125" s="29">
        <v>3</v>
      </c>
      <c r="E3125" s="29">
        <v>0.99020750000000002</v>
      </c>
      <c r="F3125" s="29">
        <v>0.99068129999999999</v>
      </c>
    </row>
    <row r="3126" spans="2:6">
      <c r="B3126" s="55">
        <v>43896</v>
      </c>
      <c r="C3126" s="29" t="s">
        <v>37</v>
      </c>
      <c r="D3126" s="29">
        <v>4</v>
      </c>
      <c r="E3126" s="29">
        <v>0.99039189999999999</v>
      </c>
      <c r="F3126" s="29">
        <v>0.99084340000000004</v>
      </c>
    </row>
    <row r="3127" spans="2:6">
      <c r="B3127" s="55">
        <v>43896</v>
      </c>
      <c r="C3127" s="29" t="s">
        <v>37</v>
      </c>
      <c r="D3127" s="29">
        <v>5</v>
      </c>
      <c r="E3127" s="29">
        <v>0.99039860000000002</v>
      </c>
      <c r="F3127" s="29">
        <v>0.99083909999999997</v>
      </c>
    </row>
    <row r="3128" spans="2:6">
      <c r="B3128" s="55">
        <v>43896</v>
      </c>
      <c r="C3128" s="29" t="s">
        <v>37</v>
      </c>
      <c r="D3128" s="29">
        <v>6</v>
      </c>
      <c r="E3128" s="29">
        <v>0.98998399999999998</v>
      </c>
      <c r="F3128" s="29">
        <v>0.99053579999999997</v>
      </c>
    </row>
    <row r="3129" spans="2:6">
      <c r="B3129" s="55">
        <v>43896</v>
      </c>
      <c r="C3129" s="29" t="s">
        <v>37</v>
      </c>
      <c r="D3129" s="29">
        <v>7</v>
      </c>
      <c r="E3129" s="29">
        <v>0.99002800000000002</v>
      </c>
      <c r="F3129" s="29">
        <v>0.99055099999999996</v>
      </c>
    </row>
    <row r="3130" spans="2:6">
      <c r="B3130" s="55">
        <v>43896</v>
      </c>
      <c r="C3130" s="29" t="s">
        <v>37</v>
      </c>
      <c r="D3130" s="29">
        <v>8</v>
      </c>
      <c r="E3130" s="29">
        <v>0.98983620000000005</v>
      </c>
      <c r="F3130" s="29">
        <v>0.99050609999999994</v>
      </c>
    </row>
    <row r="3131" spans="2:6">
      <c r="B3131" s="55">
        <v>43896</v>
      </c>
      <c r="C3131" s="29" t="s">
        <v>37</v>
      </c>
      <c r="D3131" s="29">
        <v>9</v>
      </c>
      <c r="E3131" s="29">
        <v>0.98974510000000004</v>
      </c>
      <c r="F3131" s="29">
        <v>0.99052980000000002</v>
      </c>
    </row>
    <row r="3132" spans="2:6">
      <c r="B3132" s="55">
        <v>43896</v>
      </c>
      <c r="C3132" s="29" t="s">
        <v>37</v>
      </c>
      <c r="D3132" s="29">
        <v>10</v>
      </c>
      <c r="E3132" s="29">
        <v>0.98941290000000004</v>
      </c>
      <c r="F3132" s="29">
        <v>0.9901894</v>
      </c>
    </row>
    <row r="3133" spans="2:6">
      <c r="B3133" s="55">
        <v>43896</v>
      </c>
      <c r="C3133" s="29" t="s">
        <v>37</v>
      </c>
      <c r="D3133" s="29">
        <v>11</v>
      </c>
      <c r="E3133" s="29">
        <v>0.98934869999999997</v>
      </c>
      <c r="F3133" s="29">
        <v>0.99013709999999999</v>
      </c>
    </row>
    <row r="3134" spans="2:6">
      <c r="B3134" s="55">
        <v>43896</v>
      </c>
      <c r="C3134" s="29" t="s">
        <v>37</v>
      </c>
      <c r="D3134" s="29">
        <v>12</v>
      </c>
      <c r="E3134" s="29">
        <v>0.98903529999999995</v>
      </c>
      <c r="F3134" s="29">
        <v>0.9895602</v>
      </c>
    </row>
    <row r="3135" spans="2:6">
      <c r="B3135" s="55">
        <v>43896</v>
      </c>
      <c r="C3135" s="29" t="s">
        <v>37</v>
      </c>
      <c r="D3135" s="29">
        <v>13</v>
      </c>
      <c r="E3135" s="29">
        <v>0.98863190000000001</v>
      </c>
      <c r="F3135" s="29">
        <v>0.98879779999999995</v>
      </c>
    </row>
    <row r="3136" spans="2:6">
      <c r="B3136" s="55">
        <v>43896</v>
      </c>
      <c r="C3136" s="29" t="s">
        <v>37</v>
      </c>
      <c r="D3136" s="29">
        <v>14</v>
      </c>
      <c r="E3136" s="29">
        <v>0.98871759999999997</v>
      </c>
      <c r="F3136" s="29">
        <v>0.98868769999999995</v>
      </c>
    </row>
    <row r="3137" spans="2:6">
      <c r="B3137" s="55">
        <v>43896</v>
      </c>
      <c r="C3137" s="29" t="s">
        <v>37</v>
      </c>
      <c r="D3137" s="29">
        <v>15</v>
      </c>
      <c r="E3137" s="29">
        <v>0.98927200000000004</v>
      </c>
      <c r="F3137" s="29">
        <v>0.98916360000000003</v>
      </c>
    </row>
    <row r="3138" spans="2:6">
      <c r="B3138" s="55">
        <v>43896</v>
      </c>
      <c r="C3138" s="29" t="s">
        <v>37</v>
      </c>
      <c r="D3138" s="29">
        <v>16</v>
      </c>
      <c r="E3138" s="29">
        <v>0.98904630000000004</v>
      </c>
      <c r="F3138" s="29">
        <v>0.98895750000000004</v>
      </c>
    </row>
    <row r="3139" spans="2:6">
      <c r="B3139" s="55">
        <v>43896</v>
      </c>
      <c r="C3139" s="29" t="s">
        <v>37</v>
      </c>
      <c r="D3139" s="29">
        <v>17</v>
      </c>
      <c r="E3139" s="29">
        <v>0.98880900000000005</v>
      </c>
      <c r="F3139" s="29">
        <v>0.98884780000000005</v>
      </c>
    </row>
    <row r="3140" spans="2:6">
      <c r="B3140" s="55">
        <v>43896</v>
      </c>
      <c r="C3140" s="29" t="s">
        <v>37</v>
      </c>
      <c r="D3140" s="29">
        <v>18</v>
      </c>
      <c r="E3140" s="29">
        <v>0.98842249999999998</v>
      </c>
      <c r="F3140" s="29">
        <v>0.98846650000000003</v>
      </c>
    </row>
    <row r="3141" spans="2:6">
      <c r="B3141" s="55">
        <v>43896</v>
      </c>
      <c r="C3141" s="29" t="s">
        <v>37</v>
      </c>
      <c r="D3141" s="29">
        <v>19</v>
      </c>
      <c r="E3141" s="29">
        <v>0.98809349999999996</v>
      </c>
      <c r="F3141" s="29">
        <v>0.98810549999999997</v>
      </c>
    </row>
    <row r="3142" spans="2:6">
      <c r="B3142" s="55">
        <v>43896</v>
      </c>
      <c r="C3142" s="29" t="s">
        <v>37</v>
      </c>
      <c r="D3142" s="29">
        <v>20</v>
      </c>
      <c r="E3142" s="29">
        <v>0.98812770000000005</v>
      </c>
      <c r="F3142" s="29">
        <v>0.98820609999999998</v>
      </c>
    </row>
    <row r="3143" spans="2:6">
      <c r="B3143" s="55">
        <v>43896</v>
      </c>
      <c r="C3143" s="29" t="s">
        <v>37</v>
      </c>
      <c r="D3143" s="29">
        <v>21</v>
      </c>
      <c r="E3143" s="29">
        <v>0.98826780000000003</v>
      </c>
      <c r="F3143" s="29">
        <v>0.98833190000000004</v>
      </c>
    </row>
    <row r="3144" spans="2:6">
      <c r="B3144" s="55">
        <v>43896</v>
      </c>
      <c r="C3144" s="29" t="s">
        <v>37</v>
      </c>
      <c r="D3144" s="29">
        <v>22</v>
      </c>
      <c r="E3144" s="29">
        <v>0.9883653</v>
      </c>
      <c r="F3144" s="29">
        <v>0.98845139999999998</v>
      </c>
    </row>
    <row r="3145" spans="2:6">
      <c r="B3145" s="55">
        <v>43896</v>
      </c>
      <c r="C3145" s="29" t="s">
        <v>37</v>
      </c>
      <c r="D3145" s="29">
        <v>23</v>
      </c>
      <c r="E3145" s="29">
        <v>0.98944730000000003</v>
      </c>
      <c r="F3145" s="29">
        <v>0.98952850000000003</v>
      </c>
    </row>
    <row r="3146" spans="2:6">
      <c r="B3146" s="55">
        <v>43896</v>
      </c>
      <c r="C3146" s="29" t="s">
        <v>37</v>
      </c>
      <c r="D3146" s="29">
        <v>24</v>
      </c>
      <c r="E3146" s="29">
        <v>0.99031579999999997</v>
      </c>
      <c r="F3146" s="29">
        <v>0.99046230000000002</v>
      </c>
    </row>
    <row r="3147" spans="2:6">
      <c r="B3147" s="55">
        <v>43896</v>
      </c>
      <c r="C3147" s="29" t="s">
        <v>37</v>
      </c>
      <c r="D3147" s="29">
        <v>25</v>
      </c>
      <c r="E3147" s="29">
        <v>0.99084229999999995</v>
      </c>
      <c r="F3147" s="29">
        <v>0.99097590000000002</v>
      </c>
    </row>
    <row r="3148" spans="2:6">
      <c r="B3148" s="55">
        <v>43896</v>
      </c>
      <c r="C3148" s="29" t="s">
        <v>37</v>
      </c>
      <c r="D3148" s="29">
        <v>26</v>
      </c>
      <c r="E3148" s="29">
        <v>0.99090990000000001</v>
      </c>
      <c r="F3148" s="29">
        <v>0.99097480000000004</v>
      </c>
    </row>
    <row r="3149" spans="2:6">
      <c r="B3149" s="55">
        <v>43896</v>
      </c>
      <c r="C3149" s="29" t="s">
        <v>37</v>
      </c>
      <c r="D3149" s="29">
        <v>27</v>
      </c>
      <c r="E3149" s="29">
        <v>0.99140779999999995</v>
      </c>
      <c r="F3149" s="29">
        <v>0.99151750000000005</v>
      </c>
    </row>
    <row r="3150" spans="2:6">
      <c r="B3150" s="55">
        <v>43896</v>
      </c>
      <c r="C3150" s="29" t="s">
        <v>37</v>
      </c>
      <c r="D3150" s="29">
        <v>28</v>
      </c>
      <c r="E3150" s="29">
        <v>0.99129299999999998</v>
      </c>
      <c r="F3150" s="29">
        <v>0.99144390000000004</v>
      </c>
    </row>
    <row r="3151" spans="2:6">
      <c r="B3151" s="55">
        <v>43896</v>
      </c>
      <c r="C3151" s="29" t="s">
        <v>37</v>
      </c>
      <c r="D3151" s="29">
        <v>29</v>
      </c>
      <c r="E3151" s="29">
        <v>0.99090880000000003</v>
      </c>
      <c r="F3151" s="29">
        <v>0.99112840000000002</v>
      </c>
    </row>
    <row r="3152" spans="2:6">
      <c r="B3152" s="55">
        <v>43896</v>
      </c>
      <c r="C3152" s="29" t="s">
        <v>37</v>
      </c>
      <c r="D3152" s="29">
        <v>30</v>
      </c>
      <c r="E3152" s="29">
        <v>0.99112960000000006</v>
      </c>
      <c r="F3152" s="29">
        <v>0.99141630000000003</v>
      </c>
    </row>
    <row r="3153" spans="2:6">
      <c r="B3153" s="55">
        <v>43896</v>
      </c>
      <c r="C3153" s="29" t="s">
        <v>37</v>
      </c>
      <c r="D3153" s="29">
        <v>31</v>
      </c>
      <c r="E3153" s="29">
        <v>0.99121400000000004</v>
      </c>
      <c r="F3153" s="29">
        <v>0.9914482</v>
      </c>
    </row>
    <row r="3154" spans="2:6">
      <c r="B3154" s="55">
        <v>43896</v>
      </c>
      <c r="C3154" s="29" t="s">
        <v>37</v>
      </c>
      <c r="D3154" s="29">
        <v>32</v>
      </c>
      <c r="E3154" s="29">
        <v>0.99130949999999995</v>
      </c>
      <c r="F3154" s="29">
        <v>0.99145559999999999</v>
      </c>
    </row>
    <row r="3155" spans="2:6">
      <c r="B3155" s="55">
        <v>43896</v>
      </c>
      <c r="C3155" s="29" t="s">
        <v>37</v>
      </c>
      <c r="D3155" s="29">
        <v>33</v>
      </c>
      <c r="E3155" s="29">
        <v>0.99120900000000001</v>
      </c>
      <c r="F3155" s="29">
        <v>0.99131340000000001</v>
      </c>
    </row>
    <row r="3156" spans="2:6">
      <c r="B3156" s="55">
        <v>43896</v>
      </c>
      <c r="C3156" s="29" t="s">
        <v>37</v>
      </c>
      <c r="D3156" s="29">
        <v>34</v>
      </c>
      <c r="E3156" s="29">
        <v>0.99064039999999998</v>
      </c>
      <c r="F3156" s="29">
        <v>0.99082599999999998</v>
      </c>
    </row>
    <row r="3157" spans="2:6">
      <c r="B3157" s="55">
        <v>43896</v>
      </c>
      <c r="C3157" s="29" t="s">
        <v>37</v>
      </c>
      <c r="D3157" s="29">
        <v>35</v>
      </c>
      <c r="E3157" s="29">
        <v>0.98950490000000002</v>
      </c>
      <c r="F3157" s="29">
        <v>0.98984130000000004</v>
      </c>
    </row>
    <row r="3158" spans="2:6">
      <c r="B3158" s="55">
        <v>43896</v>
      </c>
      <c r="C3158" s="29" t="s">
        <v>37</v>
      </c>
      <c r="D3158" s="29">
        <v>36</v>
      </c>
      <c r="E3158" s="29">
        <v>0.98813439999999997</v>
      </c>
      <c r="F3158" s="29">
        <v>0.98844129999999997</v>
      </c>
    </row>
    <row r="3159" spans="2:6">
      <c r="B3159" s="55">
        <v>43896</v>
      </c>
      <c r="C3159" s="29" t="s">
        <v>37</v>
      </c>
      <c r="D3159" s="29">
        <v>37</v>
      </c>
      <c r="E3159" s="29">
        <v>0.98819060000000003</v>
      </c>
      <c r="F3159" s="29">
        <v>0.98829579999999995</v>
      </c>
    </row>
    <row r="3160" spans="2:6">
      <c r="B3160" s="55">
        <v>43896</v>
      </c>
      <c r="C3160" s="29" t="s">
        <v>37</v>
      </c>
      <c r="D3160" s="29">
        <v>38</v>
      </c>
      <c r="E3160" s="29">
        <v>0.98850610000000005</v>
      </c>
      <c r="F3160" s="29">
        <v>0.98865029999999998</v>
      </c>
    </row>
    <row r="3161" spans="2:6">
      <c r="B3161" s="55">
        <v>43896</v>
      </c>
      <c r="C3161" s="29" t="s">
        <v>37</v>
      </c>
      <c r="D3161" s="29">
        <v>39</v>
      </c>
      <c r="E3161" s="29">
        <v>0.98820770000000002</v>
      </c>
      <c r="F3161" s="29">
        <v>0.9884579</v>
      </c>
    </row>
    <row r="3162" spans="2:6">
      <c r="B3162" s="55">
        <v>43896</v>
      </c>
      <c r="C3162" s="29" t="s">
        <v>37</v>
      </c>
      <c r="D3162" s="29">
        <v>40</v>
      </c>
      <c r="E3162" s="29">
        <v>0.98742470000000004</v>
      </c>
      <c r="F3162" s="29">
        <v>0.98769969999999996</v>
      </c>
    </row>
    <row r="3163" spans="2:6">
      <c r="B3163" s="55">
        <v>43896</v>
      </c>
      <c r="C3163" s="29" t="s">
        <v>37</v>
      </c>
      <c r="D3163" s="29">
        <v>41</v>
      </c>
      <c r="E3163" s="29">
        <v>0.98692420000000003</v>
      </c>
      <c r="F3163" s="29">
        <v>0.98714679999999999</v>
      </c>
    </row>
    <row r="3164" spans="2:6">
      <c r="B3164" s="55">
        <v>43896</v>
      </c>
      <c r="C3164" s="29" t="s">
        <v>37</v>
      </c>
      <c r="D3164" s="29">
        <v>42</v>
      </c>
      <c r="E3164" s="29">
        <v>0.98643550000000002</v>
      </c>
      <c r="F3164" s="29">
        <v>0.9867667</v>
      </c>
    </row>
    <row r="3165" spans="2:6">
      <c r="B3165" s="55">
        <v>43896</v>
      </c>
      <c r="C3165" s="29" t="s">
        <v>37</v>
      </c>
      <c r="D3165" s="29">
        <v>43</v>
      </c>
      <c r="E3165" s="29">
        <v>0.98521599999999998</v>
      </c>
      <c r="F3165" s="29">
        <v>0.98567689999999997</v>
      </c>
    </row>
    <row r="3166" spans="2:6">
      <c r="B3166" s="55">
        <v>43896</v>
      </c>
      <c r="C3166" s="29" t="s">
        <v>37</v>
      </c>
      <c r="D3166" s="29">
        <v>44</v>
      </c>
      <c r="E3166" s="29">
        <v>0.98415169999999996</v>
      </c>
      <c r="F3166" s="29">
        <v>0.98476980000000003</v>
      </c>
    </row>
    <row r="3167" spans="2:6">
      <c r="B3167" s="55">
        <v>43896</v>
      </c>
      <c r="C3167" s="29" t="s">
        <v>37</v>
      </c>
      <c r="D3167" s="29">
        <v>45</v>
      </c>
      <c r="E3167" s="29">
        <v>0.98349050000000005</v>
      </c>
      <c r="F3167" s="29">
        <v>0.98429350000000004</v>
      </c>
    </row>
    <row r="3168" spans="2:6">
      <c r="B3168" s="55">
        <v>43896</v>
      </c>
      <c r="C3168" s="29" t="s">
        <v>37</v>
      </c>
      <c r="D3168" s="29">
        <v>46</v>
      </c>
      <c r="E3168" s="29">
        <v>0.98307219999999995</v>
      </c>
      <c r="F3168" s="29">
        <v>0.98400920000000003</v>
      </c>
    </row>
    <row r="3169" spans="2:6">
      <c r="B3169" s="55">
        <v>43896</v>
      </c>
      <c r="C3169" s="29" t="s">
        <v>37</v>
      </c>
      <c r="D3169" s="29">
        <v>47</v>
      </c>
      <c r="E3169" s="29">
        <v>0.98265000000000002</v>
      </c>
      <c r="F3169" s="29">
        <v>0.98381819999999998</v>
      </c>
    </row>
    <row r="3170" spans="2:6">
      <c r="B3170" s="55">
        <v>43896</v>
      </c>
      <c r="C3170" s="29" t="s">
        <v>37</v>
      </c>
      <c r="D3170" s="29">
        <v>48</v>
      </c>
      <c r="E3170" s="29">
        <v>0.98219920000000005</v>
      </c>
      <c r="F3170" s="29">
        <v>0.98367300000000002</v>
      </c>
    </row>
    <row r="3171" spans="2:6">
      <c r="B3171" s="55">
        <v>43897</v>
      </c>
      <c r="C3171" s="29" t="s">
        <v>37</v>
      </c>
      <c r="D3171" s="29">
        <v>1</v>
      </c>
      <c r="E3171" s="29">
        <v>0.982325</v>
      </c>
      <c r="F3171" s="29">
        <v>0.98408819999999997</v>
      </c>
    </row>
    <row r="3172" spans="2:6">
      <c r="B3172" s="55">
        <v>43897</v>
      </c>
      <c r="C3172" s="29" t="s">
        <v>37</v>
      </c>
      <c r="D3172" s="29">
        <v>2</v>
      </c>
      <c r="E3172" s="29">
        <v>0.98246730000000004</v>
      </c>
      <c r="F3172" s="29">
        <v>0.98418729999999999</v>
      </c>
    </row>
    <row r="3173" spans="2:6">
      <c r="B3173" s="55">
        <v>43897</v>
      </c>
      <c r="C3173" s="29" t="s">
        <v>37</v>
      </c>
      <c r="D3173" s="29">
        <v>3</v>
      </c>
      <c r="E3173" s="29">
        <v>0.98314360000000001</v>
      </c>
      <c r="F3173" s="29">
        <v>0.98422889999999996</v>
      </c>
    </row>
    <row r="3174" spans="2:6">
      <c r="B3174" s="55">
        <v>43897</v>
      </c>
      <c r="C3174" s="29" t="s">
        <v>37</v>
      </c>
      <c r="D3174" s="29">
        <v>4</v>
      </c>
      <c r="E3174" s="29">
        <v>0.98347799999999996</v>
      </c>
      <c r="F3174" s="29">
        <v>0.98464160000000001</v>
      </c>
    </row>
    <row r="3175" spans="2:6">
      <c r="B3175" s="55">
        <v>43897</v>
      </c>
      <c r="C3175" s="29" t="s">
        <v>37</v>
      </c>
      <c r="D3175" s="29">
        <v>5</v>
      </c>
      <c r="E3175" s="29">
        <v>0.9834676</v>
      </c>
      <c r="F3175" s="29">
        <v>0.9847262</v>
      </c>
    </row>
    <row r="3176" spans="2:6">
      <c r="B3176" s="55">
        <v>43897</v>
      </c>
      <c r="C3176" s="29" t="s">
        <v>37</v>
      </c>
      <c r="D3176" s="29">
        <v>6</v>
      </c>
      <c r="E3176" s="29">
        <v>0.98276609999999998</v>
      </c>
      <c r="F3176" s="29">
        <v>0.98428439999999995</v>
      </c>
    </row>
    <row r="3177" spans="2:6">
      <c r="B3177" s="55">
        <v>43897</v>
      </c>
      <c r="C3177" s="29" t="s">
        <v>37</v>
      </c>
      <c r="D3177" s="29">
        <v>7</v>
      </c>
      <c r="E3177" s="29">
        <v>0.98133479999999995</v>
      </c>
      <c r="F3177" s="29">
        <v>0.98352629999999996</v>
      </c>
    </row>
    <row r="3178" spans="2:6">
      <c r="B3178" s="55">
        <v>43897</v>
      </c>
      <c r="C3178" s="29" t="s">
        <v>37</v>
      </c>
      <c r="D3178" s="29">
        <v>8</v>
      </c>
      <c r="E3178" s="29">
        <v>0.97977599999999998</v>
      </c>
      <c r="F3178" s="29">
        <v>0.98252910000000004</v>
      </c>
    </row>
    <row r="3179" spans="2:6">
      <c r="B3179" s="55">
        <v>43897</v>
      </c>
      <c r="C3179" s="29" t="s">
        <v>37</v>
      </c>
      <c r="D3179" s="29">
        <v>9</v>
      </c>
      <c r="E3179" s="29">
        <v>0.97814679999999998</v>
      </c>
      <c r="F3179" s="29">
        <v>0.98123579999999999</v>
      </c>
    </row>
    <row r="3180" spans="2:6">
      <c r="B3180" s="55">
        <v>43897</v>
      </c>
      <c r="C3180" s="29" t="s">
        <v>37</v>
      </c>
      <c r="D3180" s="29">
        <v>10</v>
      </c>
      <c r="E3180" s="29">
        <v>0.97790949999999999</v>
      </c>
      <c r="F3180" s="29">
        <v>0.98116930000000002</v>
      </c>
    </row>
    <row r="3181" spans="2:6">
      <c r="B3181" s="55">
        <v>43897</v>
      </c>
      <c r="C3181" s="29" t="s">
        <v>37</v>
      </c>
      <c r="D3181" s="29">
        <v>11</v>
      </c>
      <c r="E3181" s="29">
        <v>0.97754799999999997</v>
      </c>
      <c r="F3181" s="29">
        <v>0.98085299999999997</v>
      </c>
    </row>
    <row r="3182" spans="2:6">
      <c r="B3182" s="55">
        <v>43897</v>
      </c>
      <c r="C3182" s="29" t="s">
        <v>37</v>
      </c>
      <c r="D3182" s="29">
        <v>12</v>
      </c>
      <c r="E3182" s="29">
        <v>0.97559499999999999</v>
      </c>
      <c r="F3182" s="29">
        <v>0.97912589999999999</v>
      </c>
    </row>
    <row r="3183" spans="2:6">
      <c r="B3183" s="55">
        <v>43897</v>
      </c>
      <c r="C3183" s="29" t="s">
        <v>37</v>
      </c>
      <c r="D3183" s="29">
        <v>13</v>
      </c>
      <c r="E3183" s="29">
        <v>0.97357959999999999</v>
      </c>
      <c r="F3183" s="29">
        <v>0.97718179999999999</v>
      </c>
    </row>
    <row r="3184" spans="2:6">
      <c r="B3184" s="55">
        <v>43897</v>
      </c>
      <c r="C3184" s="29" t="s">
        <v>37</v>
      </c>
      <c r="D3184" s="29">
        <v>14</v>
      </c>
      <c r="E3184" s="29">
        <v>0.9743503</v>
      </c>
      <c r="F3184" s="29">
        <v>0.97771759999999996</v>
      </c>
    </row>
    <row r="3185" spans="2:6">
      <c r="B3185" s="55">
        <v>43897</v>
      </c>
      <c r="C3185" s="29" t="s">
        <v>37</v>
      </c>
      <c r="D3185" s="29">
        <v>15</v>
      </c>
      <c r="E3185" s="29">
        <v>0.9756996</v>
      </c>
      <c r="F3185" s="29">
        <v>0.97875420000000002</v>
      </c>
    </row>
    <row r="3186" spans="2:6">
      <c r="B3186" s="55">
        <v>43897</v>
      </c>
      <c r="C3186" s="29" t="s">
        <v>37</v>
      </c>
      <c r="D3186" s="29">
        <v>16</v>
      </c>
      <c r="E3186" s="29">
        <v>0.97686130000000004</v>
      </c>
      <c r="F3186" s="29">
        <v>0.97964280000000004</v>
      </c>
    </row>
    <row r="3187" spans="2:6">
      <c r="B3187" s="55">
        <v>43897</v>
      </c>
      <c r="C3187" s="29" t="s">
        <v>37</v>
      </c>
      <c r="D3187" s="29">
        <v>17</v>
      </c>
      <c r="E3187" s="29">
        <v>0.97750219999999999</v>
      </c>
      <c r="F3187" s="29">
        <v>0.98040720000000003</v>
      </c>
    </row>
    <row r="3188" spans="2:6">
      <c r="B3188" s="55">
        <v>43897</v>
      </c>
      <c r="C3188" s="29" t="s">
        <v>37</v>
      </c>
      <c r="D3188" s="29">
        <v>18</v>
      </c>
      <c r="E3188" s="29">
        <v>0.97878690000000002</v>
      </c>
      <c r="F3188" s="29">
        <v>0.98159569999999996</v>
      </c>
    </row>
    <row r="3189" spans="2:6">
      <c r="B3189" s="55">
        <v>43897</v>
      </c>
      <c r="C3189" s="29" t="s">
        <v>37</v>
      </c>
      <c r="D3189" s="29">
        <v>19</v>
      </c>
      <c r="E3189" s="29">
        <v>0.9796281</v>
      </c>
      <c r="F3189" s="29">
        <v>0.9822592</v>
      </c>
    </row>
    <row r="3190" spans="2:6">
      <c r="B3190" s="55">
        <v>43897</v>
      </c>
      <c r="C3190" s="29" t="s">
        <v>37</v>
      </c>
      <c r="D3190" s="29">
        <v>20</v>
      </c>
      <c r="E3190" s="29">
        <v>0.98028409999999999</v>
      </c>
      <c r="F3190" s="29">
        <v>0.98275769999999996</v>
      </c>
    </row>
    <row r="3191" spans="2:6">
      <c r="B3191" s="55">
        <v>43897</v>
      </c>
      <c r="C3191" s="29" t="s">
        <v>37</v>
      </c>
      <c r="D3191" s="29">
        <v>21</v>
      </c>
      <c r="E3191" s="29">
        <v>0.98042530000000006</v>
      </c>
      <c r="F3191" s="29">
        <v>0.98302639999999997</v>
      </c>
    </row>
    <row r="3192" spans="2:6">
      <c r="B3192" s="55">
        <v>43897</v>
      </c>
      <c r="C3192" s="29" t="s">
        <v>37</v>
      </c>
      <c r="D3192" s="29">
        <v>22</v>
      </c>
      <c r="E3192" s="29">
        <v>0.98116680000000001</v>
      </c>
      <c r="F3192" s="29">
        <v>0.98390979999999995</v>
      </c>
    </row>
    <row r="3193" spans="2:6">
      <c r="B3193" s="55">
        <v>43897</v>
      </c>
      <c r="C3193" s="29" t="s">
        <v>37</v>
      </c>
      <c r="D3193" s="29">
        <v>23</v>
      </c>
      <c r="E3193" s="29">
        <v>0.98180800000000001</v>
      </c>
      <c r="F3193" s="29">
        <v>0.98464090000000004</v>
      </c>
    </row>
    <row r="3194" spans="2:6">
      <c r="B3194" s="55">
        <v>43897</v>
      </c>
      <c r="C3194" s="29" t="s">
        <v>37</v>
      </c>
      <c r="D3194" s="29">
        <v>24</v>
      </c>
      <c r="E3194" s="29">
        <v>0.982298</v>
      </c>
      <c r="F3194" s="29">
        <v>0.98516429999999999</v>
      </c>
    </row>
    <row r="3195" spans="2:6">
      <c r="B3195" s="55">
        <v>43897</v>
      </c>
      <c r="C3195" s="29" t="s">
        <v>37</v>
      </c>
      <c r="D3195" s="29">
        <v>25</v>
      </c>
      <c r="E3195" s="29">
        <v>0.98292900000000005</v>
      </c>
      <c r="F3195" s="29">
        <v>0.9856705</v>
      </c>
    </row>
    <row r="3196" spans="2:6">
      <c r="B3196" s="55">
        <v>43897</v>
      </c>
      <c r="C3196" s="29" t="s">
        <v>37</v>
      </c>
      <c r="D3196" s="29">
        <v>26</v>
      </c>
      <c r="E3196" s="29">
        <v>0.98343820000000004</v>
      </c>
      <c r="F3196" s="29">
        <v>0.98624219999999996</v>
      </c>
    </row>
    <row r="3197" spans="2:6">
      <c r="B3197" s="55">
        <v>43897</v>
      </c>
      <c r="C3197" s="29" t="s">
        <v>37</v>
      </c>
      <c r="D3197" s="29">
        <v>27</v>
      </c>
      <c r="E3197" s="29">
        <v>0.98409500000000005</v>
      </c>
      <c r="F3197" s="29">
        <v>0.98663940000000006</v>
      </c>
    </row>
    <row r="3198" spans="2:6">
      <c r="B3198" s="55">
        <v>43897</v>
      </c>
      <c r="C3198" s="29" t="s">
        <v>37</v>
      </c>
      <c r="D3198" s="29">
        <v>28</v>
      </c>
      <c r="E3198" s="29">
        <v>0.98524590000000001</v>
      </c>
      <c r="F3198" s="29">
        <v>0.9877631</v>
      </c>
    </row>
    <row r="3199" spans="2:6">
      <c r="B3199" s="55">
        <v>43897</v>
      </c>
      <c r="C3199" s="29" t="s">
        <v>37</v>
      </c>
      <c r="D3199" s="29">
        <v>29</v>
      </c>
      <c r="E3199" s="29">
        <v>0.98489210000000005</v>
      </c>
      <c r="F3199" s="29">
        <v>0.98744659999999995</v>
      </c>
    </row>
    <row r="3200" spans="2:6">
      <c r="B3200" s="55">
        <v>43897</v>
      </c>
      <c r="C3200" s="29" t="s">
        <v>37</v>
      </c>
      <c r="D3200" s="29">
        <v>30</v>
      </c>
      <c r="E3200" s="29">
        <v>0.98491189999999995</v>
      </c>
      <c r="F3200" s="29">
        <v>0.98745280000000002</v>
      </c>
    </row>
    <row r="3201" spans="2:6">
      <c r="B3201" s="55">
        <v>43897</v>
      </c>
      <c r="C3201" s="29" t="s">
        <v>37</v>
      </c>
      <c r="D3201" s="29">
        <v>31</v>
      </c>
      <c r="E3201" s="29">
        <v>0.98569890000000004</v>
      </c>
      <c r="F3201" s="29">
        <v>0.98831029999999997</v>
      </c>
    </row>
    <row r="3202" spans="2:6">
      <c r="B3202" s="55">
        <v>43897</v>
      </c>
      <c r="C3202" s="29" t="s">
        <v>37</v>
      </c>
      <c r="D3202" s="29">
        <v>32</v>
      </c>
      <c r="E3202" s="29">
        <v>0.98577320000000002</v>
      </c>
      <c r="F3202" s="29">
        <v>0.98836449999999998</v>
      </c>
    </row>
    <row r="3203" spans="2:6">
      <c r="B3203" s="55">
        <v>43897</v>
      </c>
      <c r="C3203" s="29" t="s">
        <v>37</v>
      </c>
      <c r="D3203" s="29">
        <v>33</v>
      </c>
      <c r="E3203" s="29">
        <v>0.98549260000000005</v>
      </c>
      <c r="F3203" s="29">
        <v>0.98790730000000004</v>
      </c>
    </row>
    <row r="3204" spans="2:6">
      <c r="B3204" s="55">
        <v>43897</v>
      </c>
      <c r="C3204" s="29" t="s">
        <v>37</v>
      </c>
      <c r="D3204" s="29">
        <v>34</v>
      </c>
      <c r="E3204" s="29">
        <v>0.9850681</v>
      </c>
      <c r="F3204" s="29">
        <v>0.98742509999999994</v>
      </c>
    </row>
    <row r="3205" spans="2:6">
      <c r="B3205" s="55">
        <v>43897</v>
      </c>
      <c r="C3205" s="29" t="s">
        <v>37</v>
      </c>
      <c r="D3205" s="29">
        <v>35</v>
      </c>
      <c r="E3205" s="29">
        <v>0.98542320000000005</v>
      </c>
      <c r="F3205" s="29">
        <v>0.9877184</v>
      </c>
    </row>
    <row r="3206" spans="2:6">
      <c r="B3206" s="55">
        <v>43897</v>
      </c>
      <c r="C3206" s="29" t="s">
        <v>37</v>
      </c>
      <c r="D3206" s="29">
        <v>36</v>
      </c>
      <c r="E3206" s="29">
        <v>0.98541310000000004</v>
      </c>
      <c r="F3206" s="29">
        <v>0.98751940000000005</v>
      </c>
    </row>
    <row r="3207" spans="2:6">
      <c r="B3207" s="55">
        <v>43897</v>
      </c>
      <c r="C3207" s="29" t="s">
        <v>37</v>
      </c>
      <c r="D3207" s="29">
        <v>37</v>
      </c>
      <c r="E3207" s="29">
        <v>0.98503980000000002</v>
      </c>
      <c r="F3207" s="29">
        <v>0.98692809999999997</v>
      </c>
    </row>
    <row r="3208" spans="2:6">
      <c r="B3208" s="55">
        <v>43897</v>
      </c>
      <c r="C3208" s="29" t="s">
        <v>37</v>
      </c>
      <c r="D3208" s="29">
        <v>38</v>
      </c>
      <c r="E3208" s="29">
        <v>0.98511090000000001</v>
      </c>
      <c r="F3208" s="29">
        <v>0.98703039999999997</v>
      </c>
    </row>
    <row r="3209" spans="2:6">
      <c r="B3209" s="55">
        <v>43897</v>
      </c>
      <c r="C3209" s="29" t="s">
        <v>37</v>
      </c>
      <c r="D3209" s="29">
        <v>39</v>
      </c>
      <c r="E3209" s="29">
        <v>0.98502610000000002</v>
      </c>
      <c r="F3209" s="29">
        <v>0.98705279999999995</v>
      </c>
    </row>
    <row r="3210" spans="2:6">
      <c r="B3210" s="55">
        <v>43897</v>
      </c>
      <c r="C3210" s="29" t="s">
        <v>37</v>
      </c>
      <c r="D3210" s="29">
        <v>40</v>
      </c>
      <c r="E3210" s="29">
        <v>0.98408530000000005</v>
      </c>
      <c r="F3210" s="29">
        <v>0.98637390000000003</v>
      </c>
    </row>
    <row r="3211" spans="2:6">
      <c r="B3211" s="55">
        <v>43897</v>
      </c>
      <c r="C3211" s="29" t="s">
        <v>37</v>
      </c>
      <c r="D3211" s="29">
        <v>41</v>
      </c>
      <c r="E3211" s="29">
        <v>0.98371229999999998</v>
      </c>
      <c r="F3211" s="29">
        <v>0.98614190000000002</v>
      </c>
    </row>
    <row r="3212" spans="2:6">
      <c r="B3212" s="55">
        <v>43897</v>
      </c>
      <c r="C3212" s="29" t="s">
        <v>37</v>
      </c>
      <c r="D3212" s="29">
        <v>42</v>
      </c>
      <c r="E3212" s="29">
        <v>0.98245159999999998</v>
      </c>
      <c r="F3212" s="29">
        <v>0.98512069999999996</v>
      </c>
    </row>
    <row r="3213" spans="2:6">
      <c r="B3213" s="55">
        <v>43897</v>
      </c>
      <c r="C3213" s="29" t="s">
        <v>37</v>
      </c>
      <c r="D3213" s="29">
        <v>43</v>
      </c>
      <c r="E3213" s="29">
        <v>0.98223470000000002</v>
      </c>
      <c r="F3213" s="29">
        <v>0.98496059999999996</v>
      </c>
    </row>
    <row r="3214" spans="2:6">
      <c r="B3214" s="55">
        <v>43897</v>
      </c>
      <c r="C3214" s="29" t="s">
        <v>37</v>
      </c>
      <c r="D3214" s="29">
        <v>44</v>
      </c>
      <c r="E3214" s="29">
        <v>0.98204349999999996</v>
      </c>
      <c r="F3214" s="29">
        <v>0.98498240000000004</v>
      </c>
    </row>
    <row r="3215" spans="2:6">
      <c r="B3215" s="55">
        <v>43897</v>
      </c>
      <c r="C3215" s="29" t="s">
        <v>37</v>
      </c>
      <c r="D3215" s="29">
        <v>45</v>
      </c>
      <c r="E3215" s="29">
        <v>0.98204990000000003</v>
      </c>
      <c r="F3215" s="29">
        <v>0.98490350000000004</v>
      </c>
    </row>
    <row r="3216" spans="2:6">
      <c r="B3216" s="55">
        <v>43897</v>
      </c>
      <c r="C3216" s="29" t="s">
        <v>37</v>
      </c>
      <c r="D3216" s="29">
        <v>46</v>
      </c>
      <c r="E3216" s="29">
        <v>0.98215649999999999</v>
      </c>
      <c r="F3216" s="29">
        <v>0.98527469999999995</v>
      </c>
    </row>
    <row r="3217" spans="2:6">
      <c r="B3217" s="55">
        <v>43897</v>
      </c>
      <c r="C3217" s="29" t="s">
        <v>37</v>
      </c>
      <c r="D3217" s="29">
        <v>47</v>
      </c>
      <c r="E3217" s="29">
        <v>0.98138860000000006</v>
      </c>
      <c r="F3217" s="29">
        <v>0.98479499999999998</v>
      </c>
    </row>
    <row r="3218" spans="2:6">
      <c r="B3218" s="55">
        <v>43897</v>
      </c>
      <c r="C3218" s="29" t="s">
        <v>37</v>
      </c>
      <c r="D3218" s="29">
        <v>48</v>
      </c>
      <c r="E3218" s="29">
        <v>0.98148489999999999</v>
      </c>
      <c r="F3218" s="29">
        <v>0.98503629999999998</v>
      </c>
    </row>
    <row r="3219" spans="2:6">
      <c r="B3219" s="55">
        <v>43898</v>
      </c>
      <c r="C3219" s="29" t="s">
        <v>37</v>
      </c>
      <c r="D3219" s="29">
        <v>1</v>
      </c>
      <c r="E3219" s="29">
        <v>0.97923110000000002</v>
      </c>
      <c r="F3219" s="29">
        <v>0.98274119999999998</v>
      </c>
    </row>
    <row r="3220" spans="2:6">
      <c r="B3220" s="55">
        <v>43898</v>
      </c>
      <c r="C3220" s="29" t="s">
        <v>37</v>
      </c>
      <c r="D3220" s="29">
        <v>2</v>
      </c>
      <c r="E3220" s="29">
        <v>0.97987199999999997</v>
      </c>
      <c r="F3220" s="29">
        <v>0.98320870000000005</v>
      </c>
    </row>
    <row r="3221" spans="2:6">
      <c r="B3221" s="55">
        <v>43898</v>
      </c>
      <c r="C3221" s="29" t="s">
        <v>37</v>
      </c>
      <c r="D3221" s="29">
        <v>3</v>
      </c>
      <c r="E3221" s="29">
        <v>0.98126089999999999</v>
      </c>
      <c r="F3221" s="29">
        <v>0.98430450000000003</v>
      </c>
    </row>
    <row r="3222" spans="2:6">
      <c r="B3222" s="55">
        <v>43898</v>
      </c>
      <c r="C3222" s="29" t="s">
        <v>37</v>
      </c>
      <c r="D3222" s="29">
        <v>4</v>
      </c>
      <c r="E3222" s="29">
        <v>0.98207599999999995</v>
      </c>
      <c r="F3222" s="29">
        <v>0.98505869999999995</v>
      </c>
    </row>
    <row r="3223" spans="2:6">
      <c r="B3223" s="55">
        <v>43898</v>
      </c>
      <c r="C3223" s="29" t="s">
        <v>37</v>
      </c>
      <c r="D3223" s="29">
        <v>5</v>
      </c>
      <c r="E3223" s="29">
        <v>0.9823906</v>
      </c>
      <c r="F3223" s="29">
        <v>0.98550459999999995</v>
      </c>
    </row>
    <row r="3224" spans="2:6">
      <c r="B3224" s="55">
        <v>43898</v>
      </c>
      <c r="C3224" s="29" t="s">
        <v>37</v>
      </c>
      <c r="D3224" s="29">
        <v>6</v>
      </c>
      <c r="E3224" s="29">
        <v>0.98282340000000001</v>
      </c>
      <c r="F3224" s="29">
        <v>0.98592990000000003</v>
      </c>
    </row>
    <row r="3225" spans="2:6">
      <c r="B3225" s="55">
        <v>43898</v>
      </c>
      <c r="C3225" s="29" t="s">
        <v>37</v>
      </c>
      <c r="D3225" s="29">
        <v>7</v>
      </c>
      <c r="E3225" s="29">
        <v>0.98334529999999998</v>
      </c>
      <c r="F3225" s="29">
        <v>0.98640640000000002</v>
      </c>
    </row>
    <row r="3226" spans="2:6">
      <c r="B3226" s="55">
        <v>43898</v>
      </c>
      <c r="C3226" s="29" t="s">
        <v>37</v>
      </c>
      <c r="D3226" s="29">
        <v>8</v>
      </c>
      <c r="E3226" s="29">
        <v>0.98389170000000004</v>
      </c>
      <c r="F3226" s="29">
        <v>0.98696689999999998</v>
      </c>
    </row>
    <row r="3227" spans="2:6">
      <c r="B3227" s="55">
        <v>43898</v>
      </c>
      <c r="C3227" s="29" t="s">
        <v>37</v>
      </c>
      <c r="D3227" s="29">
        <v>9</v>
      </c>
      <c r="E3227" s="29">
        <v>0.98369899999999999</v>
      </c>
      <c r="F3227" s="29">
        <v>0.9869656</v>
      </c>
    </row>
    <row r="3228" spans="2:6">
      <c r="B3228" s="55">
        <v>43898</v>
      </c>
      <c r="C3228" s="29" t="s">
        <v>37</v>
      </c>
      <c r="D3228" s="29">
        <v>10</v>
      </c>
      <c r="E3228" s="29">
        <v>0.98372599999999999</v>
      </c>
      <c r="F3228" s="29">
        <v>0.98705509999999996</v>
      </c>
    </row>
    <row r="3229" spans="2:6">
      <c r="B3229" s="55">
        <v>43898</v>
      </c>
      <c r="C3229" s="29" t="s">
        <v>37</v>
      </c>
      <c r="D3229" s="29">
        <v>11</v>
      </c>
      <c r="E3229" s="29">
        <v>0.98405549999999997</v>
      </c>
      <c r="F3229" s="29">
        <v>0.98757110000000004</v>
      </c>
    </row>
    <row r="3230" spans="2:6">
      <c r="B3230" s="55">
        <v>43898</v>
      </c>
      <c r="C3230" s="29" t="s">
        <v>37</v>
      </c>
      <c r="D3230" s="29">
        <v>12</v>
      </c>
      <c r="E3230" s="29">
        <v>0.98378909999999997</v>
      </c>
      <c r="F3230" s="29">
        <v>0.98721650000000005</v>
      </c>
    </row>
    <row r="3231" spans="2:6">
      <c r="B3231" s="55">
        <v>43898</v>
      </c>
      <c r="C3231" s="29" t="s">
        <v>37</v>
      </c>
      <c r="D3231" s="29">
        <v>13</v>
      </c>
      <c r="E3231" s="29">
        <v>0.9825488</v>
      </c>
      <c r="F3231" s="29">
        <v>0.98595600000000005</v>
      </c>
    </row>
    <row r="3232" spans="2:6">
      <c r="B3232" s="55">
        <v>43898</v>
      </c>
      <c r="C3232" s="29" t="s">
        <v>37</v>
      </c>
      <c r="D3232" s="29">
        <v>14</v>
      </c>
      <c r="E3232" s="29">
        <v>0.98150859999999995</v>
      </c>
      <c r="F3232" s="29">
        <v>0.98496229999999996</v>
      </c>
    </row>
    <row r="3233" spans="2:6">
      <c r="B3233" s="55">
        <v>43898</v>
      </c>
      <c r="C3233" s="29" t="s">
        <v>37</v>
      </c>
      <c r="D3233" s="29">
        <v>15</v>
      </c>
      <c r="E3233" s="29">
        <v>0.98164700000000005</v>
      </c>
      <c r="F3233" s="29">
        <v>0.98510299999999995</v>
      </c>
    </row>
    <row r="3234" spans="2:6">
      <c r="B3234" s="55">
        <v>43898</v>
      </c>
      <c r="C3234" s="29" t="s">
        <v>37</v>
      </c>
      <c r="D3234" s="29">
        <v>16</v>
      </c>
      <c r="E3234" s="29">
        <v>0.98194099999999995</v>
      </c>
      <c r="F3234" s="29">
        <v>0.98540669999999997</v>
      </c>
    </row>
    <row r="3235" spans="2:6">
      <c r="B3235" s="55">
        <v>43898</v>
      </c>
      <c r="C3235" s="29" t="s">
        <v>37</v>
      </c>
      <c r="D3235" s="29">
        <v>17</v>
      </c>
      <c r="E3235" s="29">
        <v>0.9818481</v>
      </c>
      <c r="F3235" s="29">
        <v>0.98527390000000004</v>
      </c>
    </row>
    <row r="3236" spans="2:6">
      <c r="B3236" s="55">
        <v>43898</v>
      </c>
      <c r="C3236" s="29" t="s">
        <v>37</v>
      </c>
      <c r="D3236" s="29">
        <v>18</v>
      </c>
      <c r="E3236" s="29">
        <v>0.9817167</v>
      </c>
      <c r="F3236" s="29">
        <v>0.98516110000000001</v>
      </c>
    </row>
    <row r="3237" spans="2:6">
      <c r="B3237" s="55">
        <v>43898</v>
      </c>
      <c r="C3237" s="29" t="s">
        <v>37</v>
      </c>
      <c r="D3237" s="29">
        <v>19</v>
      </c>
      <c r="E3237" s="29">
        <v>0.98231080000000004</v>
      </c>
      <c r="F3237" s="29">
        <v>0.9857032</v>
      </c>
    </row>
    <row r="3238" spans="2:6">
      <c r="B3238" s="55">
        <v>43898</v>
      </c>
      <c r="C3238" s="29" t="s">
        <v>37</v>
      </c>
      <c r="D3238" s="29">
        <v>20</v>
      </c>
      <c r="E3238" s="29">
        <v>0.98363029999999996</v>
      </c>
      <c r="F3238" s="29">
        <v>0.98693509999999995</v>
      </c>
    </row>
    <row r="3239" spans="2:6">
      <c r="B3239" s="55">
        <v>43898</v>
      </c>
      <c r="C3239" s="29" t="s">
        <v>37</v>
      </c>
      <c r="D3239" s="29">
        <v>21</v>
      </c>
      <c r="E3239" s="29">
        <v>0.9833653</v>
      </c>
      <c r="F3239" s="29">
        <v>0.98672539999999997</v>
      </c>
    </row>
    <row r="3240" spans="2:6">
      <c r="B3240" s="55">
        <v>43898</v>
      </c>
      <c r="C3240" s="29" t="s">
        <v>37</v>
      </c>
      <c r="D3240" s="29">
        <v>22</v>
      </c>
      <c r="E3240" s="29">
        <v>0.9831761</v>
      </c>
      <c r="F3240" s="29">
        <v>0.98666790000000004</v>
      </c>
    </row>
    <row r="3241" spans="2:6">
      <c r="B3241" s="55">
        <v>43898</v>
      </c>
      <c r="C3241" s="29" t="s">
        <v>37</v>
      </c>
      <c r="D3241" s="29">
        <v>23</v>
      </c>
      <c r="E3241" s="29">
        <v>0.98367780000000005</v>
      </c>
      <c r="F3241" s="29">
        <v>0.98710070000000005</v>
      </c>
    </row>
    <row r="3242" spans="2:6">
      <c r="B3242" s="55">
        <v>43898</v>
      </c>
      <c r="C3242" s="29" t="s">
        <v>37</v>
      </c>
      <c r="D3242" s="29">
        <v>24</v>
      </c>
      <c r="E3242" s="29">
        <v>0.98376200000000003</v>
      </c>
      <c r="F3242" s="29">
        <v>0.9872493</v>
      </c>
    </row>
    <row r="3243" spans="2:6">
      <c r="B3243" s="55">
        <v>43898</v>
      </c>
      <c r="C3243" s="29" t="s">
        <v>37</v>
      </c>
      <c r="D3243" s="29">
        <v>25</v>
      </c>
      <c r="E3243" s="29">
        <v>0.98259359999999996</v>
      </c>
      <c r="F3243" s="29">
        <v>0.98612029999999995</v>
      </c>
    </row>
    <row r="3244" spans="2:6">
      <c r="B3244" s="55">
        <v>43898</v>
      </c>
      <c r="C3244" s="29" t="s">
        <v>37</v>
      </c>
      <c r="D3244" s="29">
        <v>26</v>
      </c>
      <c r="E3244" s="29">
        <v>0.98306159999999998</v>
      </c>
      <c r="F3244" s="29">
        <v>0.98661880000000002</v>
      </c>
    </row>
    <row r="3245" spans="2:6">
      <c r="B3245" s="55">
        <v>43898</v>
      </c>
      <c r="C3245" s="29" t="s">
        <v>37</v>
      </c>
      <c r="D3245" s="29">
        <v>27</v>
      </c>
      <c r="E3245" s="29">
        <v>0.98321230000000004</v>
      </c>
      <c r="F3245" s="29">
        <v>0.98674260000000003</v>
      </c>
    </row>
    <row r="3246" spans="2:6">
      <c r="B3246" s="55">
        <v>43898</v>
      </c>
      <c r="C3246" s="29" t="s">
        <v>37</v>
      </c>
      <c r="D3246" s="29">
        <v>28</v>
      </c>
      <c r="E3246" s="29">
        <v>0.98334330000000003</v>
      </c>
      <c r="F3246" s="29">
        <v>0.98668610000000001</v>
      </c>
    </row>
    <row r="3247" spans="2:6">
      <c r="B3247" s="55">
        <v>43898</v>
      </c>
      <c r="C3247" s="29" t="s">
        <v>37</v>
      </c>
      <c r="D3247" s="29">
        <v>29</v>
      </c>
      <c r="E3247" s="29">
        <v>0.98243199999999997</v>
      </c>
      <c r="F3247" s="29">
        <v>0.9857245</v>
      </c>
    </row>
    <row r="3248" spans="2:6">
      <c r="B3248" s="55">
        <v>43898</v>
      </c>
      <c r="C3248" s="29" t="s">
        <v>37</v>
      </c>
      <c r="D3248" s="29">
        <v>30</v>
      </c>
      <c r="E3248" s="29">
        <v>0.98336060000000003</v>
      </c>
      <c r="F3248" s="29">
        <v>0.98660789999999998</v>
      </c>
    </row>
    <row r="3249" spans="2:6">
      <c r="B3249" s="55">
        <v>43898</v>
      </c>
      <c r="C3249" s="29" t="s">
        <v>37</v>
      </c>
      <c r="D3249" s="29">
        <v>31</v>
      </c>
      <c r="E3249" s="29">
        <v>0.98295200000000005</v>
      </c>
      <c r="F3249" s="29">
        <v>0.98612359999999999</v>
      </c>
    </row>
    <row r="3250" spans="2:6">
      <c r="B3250" s="55">
        <v>43898</v>
      </c>
      <c r="C3250" s="29" t="s">
        <v>37</v>
      </c>
      <c r="D3250" s="29">
        <v>32</v>
      </c>
      <c r="E3250" s="29">
        <v>0.98340309999999997</v>
      </c>
      <c r="F3250" s="29">
        <v>0.98621429999999999</v>
      </c>
    </row>
    <row r="3251" spans="2:6">
      <c r="B3251" s="55">
        <v>43898</v>
      </c>
      <c r="C3251" s="29" t="s">
        <v>37</v>
      </c>
      <c r="D3251" s="29">
        <v>33</v>
      </c>
      <c r="E3251" s="29">
        <v>0.9842997</v>
      </c>
      <c r="F3251" s="29">
        <v>0.98695630000000001</v>
      </c>
    </row>
    <row r="3252" spans="2:6">
      <c r="B3252" s="55">
        <v>43898</v>
      </c>
      <c r="C3252" s="29" t="s">
        <v>37</v>
      </c>
      <c r="D3252" s="29">
        <v>34</v>
      </c>
      <c r="E3252" s="29">
        <v>0.98593889999999995</v>
      </c>
      <c r="F3252" s="29">
        <v>0.98833669999999996</v>
      </c>
    </row>
    <row r="3253" spans="2:6">
      <c r="B3253" s="55">
        <v>43898</v>
      </c>
      <c r="C3253" s="29" t="s">
        <v>37</v>
      </c>
      <c r="D3253" s="29">
        <v>35</v>
      </c>
      <c r="E3253" s="29">
        <v>0.98694820000000005</v>
      </c>
      <c r="F3253" s="29">
        <v>0.98869549999999995</v>
      </c>
    </row>
    <row r="3254" spans="2:6">
      <c r="B3254" s="55">
        <v>43898</v>
      </c>
      <c r="C3254" s="29" t="s">
        <v>37</v>
      </c>
      <c r="D3254" s="29">
        <v>36</v>
      </c>
      <c r="E3254" s="29">
        <v>0.98631449999999998</v>
      </c>
      <c r="F3254" s="29">
        <v>0.98795540000000004</v>
      </c>
    </row>
    <row r="3255" spans="2:6">
      <c r="B3255" s="55">
        <v>43898</v>
      </c>
      <c r="C3255" s="29" t="s">
        <v>37</v>
      </c>
      <c r="D3255" s="29">
        <v>37</v>
      </c>
      <c r="E3255" s="29">
        <v>0.98573829999999996</v>
      </c>
      <c r="F3255" s="29">
        <v>0.98746480000000003</v>
      </c>
    </row>
    <row r="3256" spans="2:6">
      <c r="B3256" s="55">
        <v>43898</v>
      </c>
      <c r="C3256" s="29" t="s">
        <v>37</v>
      </c>
      <c r="D3256" s="29">
        <v>38</v>
      </c>
      <c r="E3256" s="29">
        <v>0.9858905</v>
      </c>
      <c r="F3256" s="29">
        <v>0.98747969999999996</v>
      </c>
    </row>
    <row r="3257" spans="2:6">
      <c r="B3257" s="55">
        <v>43898</v>
      </c>
      <c r="C3257" s="29" t="s">
        <v>37</v>
      </c>
      <c r="D3257" s="29">
        <v>39</v>
      </c>
      <c r="E3257" s="29">
        <v>0.98582479999999995</v>
      </c>
      <c r="F3257" s="29">
        <v>0.98750669999999996</v>
      </c>
    </row>
    <row r="3258" spans="2:6">
      <c r="B3258" s="55">
        <v>43898</v>
      </c>
      <c r="C3258" s="29" t="s">
        <v>37</v>
      </c>
      <c r="D3258" s="29">
        <v>40</v>
      </c>
      <c r="E3258" s="29">
        <v>0.98443349999999996</v>
      </c>
      <c r="F3258" s="29">
        <v>0.98644279999999995</v>
      </c>
    </row>
    <row r="3259" spans="2:6">
      <c r="B3259" s="55">
        <v>43898</v>
      </c>
      <c r="C3259" s="29" t="s">
        <v>37</v>
      </c>
      <c r="D3259" s="29">
        <v>41</v>
      </c>
      <c r="E3259" s="29">
        <v>0.9835777</v>
      </c>
      <c r="F3259" s="29">
        <v>0.98586059999999998</v>
      </c>
    </row>
    <row r="3260" spans="2:6">
      <c r="B3260" s="55">
        <v>43898</v>
      </c>
      <c r="C3260" s="29" t="s">
        <v>37</v>
      </c>
      <c r="D3260" s="29">
        <v>42</v>
      </c>
      <c r="E3260" s="29">
        <v>0.98412809999999995</v>
      </c>
      <c r="F3260" s="29">
        <v>0.98663380000000001</v>
      </c>
    </row>
    <row r="3261" spans="2:6">
      <c r="B3261" s="55">
        <v>43898</v>
      </c>
      <c r="C3261" s="29" t="s">
        <v>37</v>
      </c>
      <c r="D3261" s="29">
        <v>43</v>
      </c>
      <c r="E3261" s="29">
        <v>0.98320700000000005</v>
      </c>
      <c r="F3261" s="29">
        <v>0.98583960000000004</v>
      </c>
    </row>
    <row r="3262" spans="2:6">
      <c r="B3262" s="55">
        <v>43898</v>
      </c>
      <c r="C3262" s="29" t="s">
        <v>37</v>
      </c>
      <c r="D3262" s="29">
        <v>44</v>
      </c>
      <c r="E3262" s="29">
        <v>0.98239399999999999</v>
      </c>
      <c r="F3262" s="29">
        <v>0.9851763</v>
      </c>
    </row>
    <row r="3263" spans="2:6">
      <c r="B3263" s="55">
        <v>43898</v>
      </c>
      <c r="C3263" s="29" t="s">
        <v>37</v>
      </c>
      <c r="D3263" s="29">
        <v>45</v>
      </c>
      <c r="E3263" s="29">
        <v>0.98348959999999996</v>
      </c>
      <c r="F3263" s="29">
        <v>0.98618170000000005</v>
      </c>
    </row>
    <row r="3264" spans="2:6">
      <c r="B3264" s="55">
        <v>43898</v>
      </c>
      <c r="C3264" s="29" t="s">
        <v>37</v>
      </c>
      <c r="D3264" s="29">
        <v>46</v>
      </c>
      <c r="E3264" s="29">
        <v>0.983935</v>
      </c>
      <c r="F3264" s="29">
        <v>0.98656460000000001</v>
      </c>
    </row>
    <row r="3265" spans="2:6">
      <c r="B3265" s="55">
        <v>43898</v>
      </c>
      <c r="C3265" s="29" t="s">
        <v>37</v>
      </c>
      <c r="D3265" s="29">
        <v>47</v>
      </c>
      <c r="E3265" s="29">
        <v>0.98437330000000001</v>
      </c>
      <c r="F3265" s="29">
        <v>0.987008</v>
      </c>
    </row>
    <row r="3266" spans="2:6">
      <c r="B3266" s="55">
        <v>43898</v>
      </c>
      <c r="C3266" s="29" t="s">
        <v>37</v>
      </c>
      <c r="D3266" s="29">
        <v>48</v>
      </c>
      <c r="E3266" s="29">
        <v>0.98335309999999998</v>
      </c>
      <c r="F3266" s="29">
        <v>0.98599230000000004</v>
      </c>
    </row>
    <row r="3267" spans="2:6">
      <c r="B3267" s="55">
        <v>43899</v>
      </c>
      <c r="C3267" s="29" t="s">
        <v>37</v>
      </c>
      <c r="D3267" s="29">
        <v>1</v>
      </c>
      <c r="E3267" s="29">
        <v>0.98305900000000002</v>
      </c>
      <c r="F3267" s="29">
        <v>0.98562360000000004</v>
      </c>
    </row>
    <row r="3268" spans="2:6">
      <c r="B3268" s="55">
        <v>43899</v>
      </c>
      <c r="C3268" s="29" t="s">
        <v>37</v>
      </c>
      <c r="D3268" s="29">
        <v>2</v>
      </c>
      <c r="E3268" s="29">
        <v>0.98387599999999997</v>
      </c>
      <c r="F3268" s="29">
        <v>0.98616230000000005</v>
      </c>
    </row>
    <row r="3269" spans="2:6">
      <c r="B3269" s="55">
        <v>43899</v>
      </c>
      <c r="C3269" s="29" t="s">
        <v>37</v>
      </c>
      <c r="D3269" s="29">
        <v>3</v>
      </c>
      <c r="E3269" s="29">
        <v>0.98434719999999998</v>
      </c>
      <c r="F3269" s="29">
        <v>0.9866608</v>
      </c>
    </row>
    <row r="3270" spans="2:6">
      <c r="B3270" s="55">
        <v>43899</v>
      </c>
      <c r="C3270" s="29" t="s">
        <v>37</v>
      </c>
      <c r="D3270" s="29">
        <v>4</v>
      </c>
      <c r="E3270" s="29">
        <v>0.98372959999999998</v>
      </c>
      <c r="F3270" s="29">
        <v>0.98613209999999996</v>
      </c>
    </row>
    <row r="3271" spans="2:6">
      <c r="B3271" s="55">
        <v>43899</v>
      </c>
      <c r="C3271" s="29" t="s">
        <v>37</v>
      </c>
      <c r="D3271" s="29">
        <v>5</v>
      </c>
      <c r="E3271" s="29">
        <v>0.98442989999999997</v>
      </c>
      <c r="F3271" s="29">
        <v>0.98679349999999999</v>
      </c>
    </row>
    <row r="3272" spans="2:6">
      <c r="B3272" s="55">
        <v>43899</v>
      </c>
      <c r="C3272" s="29" t="s">
        <v>37</v>
      </c>
      <c r="D3272" s="29">
        <v>6</v>
      </c>
      <c r="E3272" s="29">
        <v>0.98471779999999998</v>
      </c>
      <c r="F3272" s="29">
        <v>0.98711519999999997</v>
      </c>
    </row>
    <row r="3273" spans="2:6">
      <c r="B3273" s="55">
        <v>43899</v>
      </c>
      <c r="C3273" s="29" t="s">
        <v>37</v>
      </c>
      <c r="D3273" s="29">
        <v>7</v>
      </c>
      <c r="E3273" s="29">
        <v>0.98562340000000004</v>
      </c>
      <c r="F3273" s="29">
        <v>0.98790100000000003</v>
      </c>
    </row>
    <row r="3274" spans="2:6">
      <c r="B3274" s="55">
        <v>43899</v>
      </c>
      <c r="C3274" s="29" t="s">
        <v>37</v>
      </c>
      <c r="D3274" s="29">
        <v>8</v>
      </c>
      <c r="E3274" s="29">
        <v>0.98544430000000005</v>
      </c>
      <c r="F3274" s="29">
        <v>0.98783650000000001</v>
      </c>
    </row>
    <row r="3275" spans="2:6">
      <c r="B3275" s="55">
        <v>43899</v>
      </c>
      <c r="C3275" s="29" t="s">
        <v>37</v>
      </c>
      <c r="D3275" s="29">
        <v>9</v>
      </c>
      <c r="E3275" s="29">
        <v>0.98443199999999997</v>
      </c>
      <c r="F3275" s="29">
        <v>0.98699000000000003</v>
      </c>
    </row>
    <row r="3276" spans="2:6">
      <c r="B3276" s="55">
        <v>43899</v>
      </c>
      <c r="C3276" s="29" t="s">
        <v>37</v>
      </c>
      <c r="D3276" s="29">
        <v>10</v>
      </c>
      <c r="E3276" s="29">
        <v>0.98401950000000005</v>
      </c>
      <c r="F3276" s="29">
        <v>0.98662170000000005</v>
      </c>
    </row>
    <row r="3277" spans="2:6">
      <c r="B3277" s="55">
        <v>43899</v>
      </c>
      <c r="C3277" s="29" t="s">
        <v>37</v>
      </c>
      <c r="D3277" s="29">
        <v>11</v>
      </c>
      <c r="E3277" s="29">
        <v>0.98460150000000002</v>
      </c>
      <c r="F3277" s="29">
        <v>0.98724049999999997</v>
      </c>
    </row>
    <row r="3278" spans="2:6">
      <c r="B3278" s="55">
        <v>43899</v>
      </c>
      <c r="C3278" s="29" t="s">
        <v>37</v>
      </c>
      <c r="D3278" s="29">
        <v>12</v>
      </c>
      <c r="E3278" s="29">
        <v>0.9843191</v>
      </c>
      <c r="F3278" s="29">
        <v>0.98693169999999997</v>
      </c>
    </row>
    <row r="3279" spans="2:6">
      <c r="B3279" s="55">
        <v>43899</v>
      </c>
      <c r="C3279" s="29" t="s">
        <v>37</v>
      </c>
      <c r="D3279" s="29">
        <v>13</v>
      </c>
      <c r="E3279" s="29">
        <v>0.98268900000000003</v>
      </c>
      <c r="F3279" s="29">
        <v>0.98530269999999998</v>
      </c>
    </row>
    <row r="3280" spans="2:6">
      <c r="B3280" s="55">
        <v>43899</v>
      </c>
      <c r="C3280" s="29" t="s">
        <v>37</v>
      </c>
      <c r="D3280" s="29">
        <v>14</v>
      </c>
      <c r="E3280" s="29">
        <v>0.98448590000000002</v>
      </c>
      <c r="F3280" s="29">
        <v>0.98655210000000004</v>
      </c>
    </row>
    <row r="3281" spans="2:6">
      <c r="B3281" s="55">
        <v>43899</v>
      </c>
      <c r="C3281" s="29" t="s">
        <v>37</v>
      </c>
      <c r="D3281" s="29">
        <v>15</v>
      </c>
      <c r="E3281" s="29">
        <v>0.98700889999999997</v>
      </c>
      <c r="F3281" s="29">
        <v>0.98835790000000001</v>
      </c>
    </row>
    <row r="3282" spans="2:6">
      <c r="B3282" s="55">
        <v>43899</v>
      </c>
      <c r="C3282" s="29" t="s">
        <v>37</v>
      </c>
      <c r="D3282" s="29">
        <v>16</v>
      </c>
      <c r="E3282" s="29">
        <v>0.98802710000000005</v>
      </c>
      <c r="F3282" s="29">
        <v>0.98909530000000001</v>
      </c>
    </row>
    <row r="3283" spans="2:6">
      <c r="B3283" s="55">
        <v>43899</v>
      </c>
      <c r="C3283" s="29" t="s">
        <v>37</v>
      </c>
      <c r="D3283" s="29">
        <v>17</v>
      </c>
      <c r="E3283" s="29">
        <v>0.98842589999999997</v>
      </c>
      <c r="F3283" s="29">
        <v>0.9895041</v>
      </c>
    </row>
    <row r="3284" spans="2:6">
      <c r="B3284" s="55">
        <v>43899</v>
      </c>
      <c r="C3284" s="29" t="s">
        <v>37</v>
      </c>
      <c r="D3284" s="29">
        <v>18</v>
      </c>
      <c r="E3284" s="29">
        <v>0.98906039999999995</v>
      </c>
      <c r="F3284" s="29">
        <v>0.99014360000000001</v>
      </c>
    </row>
    <row r="3285" spans="2:6">
      <c r="B3285" s="55">
        <v>43899</v>
      </c>
      <c r="C3285" s="29" t="s">
        <v>37</v>
      </c>
      <c r="D3285" s="29">
        <v>19</v>
      </c>
      <c r="E3285" s="29">
        <v>0.98814469999999999</v>
      </c>
      <c r="F3285" s="29">
        <v>0.98921809999999999</v>
      </c>
    </row>
    <row r="3286" spans="2:6">
      <c r="B3286" s="55">
        <v>43899</v>
      </c>
      <c r="C3286" s="29" t="s">
        <v>37</v>
      </c>
      <c r="D3286" s="29">
        <v>20</v>
      </c>
      <c r="E3286" s="29">
        <v>0.98848499999999995</v>
      </c>
      <c r="F3286" s="29">
        <v>0.98958590000000002</v>
      </c>
    </row>
    <row r="3287" spans="2:6">
      <c r="B3287" s="55">
        <v>43899</v>
      </c>
      <c r="C3287" s="29" t="s">
        <v>37</v>
      </c>
      <c r="D3287" s="29">
        <v>21</v>
      </c>
      <c r="E3287" s="29">
        <v>0.98807089999999997</v>
      </c>
      <c r="F3287" s="29">
        <v>0.98930879999999999</v>
      </c>
    </row>
    <row r="3288" spans="2:6">
      <c r="B3288" s="55">
        <v>43899</v>
      </c>
      <c r="C3288" s="29" t="s">
        <v>37</v>
      </c>
      <c r="D3288" s="29">
        <v>22</v>
      </c>
      <c r="E3288" s="29">
        <v>0.98753539999999995</v>
      </c>
      <c r="F3288" s="29">
        <v>0.98873580000000005</v>
      </c>
    </row>
    <row r="3289" spans="2:6">
      <c r="B3289" s="55">
        <v>43899</v>
      </c>
      <c r="C3289" s="29" t="s">
        <v>37</v>
      </c>
      <c r="D3289" s="29">
        <v>23</v>
      </c>
      <c r="E3289" s="29">
        <v>0.98742929999999995</v>
      </c>
      <c r="F3289" s="29">
        <v>0.98872079999999996</v>
      </c>
    </row>
    <row r="3290" spans="2:6">
      <c r="B3290" s="55">
        <v>43899</v>
      </c>
      <c r="C3290" s="29" t="s">
        <v>37</v>
      </c>
      <c r="D3290" s="29">
        <v>24</v>
      </c>
      <c r="E3290" s="29">
        <v>0.98677459999999995</v>
      </c>
      <c r="F3290" s="29">
        <v>0.98810569999999998</v>
      </c>
    </row>
    <row r="3291" spans="2:6">
      <c r="B3291" s="55">
        <v>43899</v>
      </c>
      <c r="C3291" s="29" t="s">
        <v>37</v>
      </c>
      <c r="D3291" s="29">
        <v>25</v>
      </c>
      <c r="E3291" s="29">
        <v>0.98521769999999997</v>
      </c>
      <c r="F3291" s="29">
        <v>0.98676819999999998</v>
      </c>
    </row>
    <row r="3292" spans="2:6">
      <c r="B3292" s="55">
        <v>43899</v>
      </c>
      <c r="C3292" s="29" t="s">
        <v>37</v>
      </c>
      <c r="D3292" s="29">
        <v>26</v>
      </c>
      <c r="E3292" s="29">
        <v>0.98471589999999998</v>
      </c>
      <c r="F3292" s="29">
        <v>0.98625850000000004</v>
      </c>
    </row>
    <row r="3293" spans="2:6">
      <c r="B3293" s="55">
        <v>43899</v>
      </c>
      <c r="C3293" s="29" t="s">
        <v>37</v>
      </c>
      <c r="D3293" s="29">
        <v>27</v>
      </c>
      <c r="E3293" s="29">
        <v>0.98434849999999996</v>
      </c>
      <c r="F3293" s="29">
        <v>0.98602089999999998</v>
      </c>
    </row>
    <row r="3294" spans="2:6">
      <c r="B3294" s="55">
        <v>43899</v>
      </c>
      <c r="C3294" s="29" t="s">
        <v>37</v>
      </c>
      <c r="D3294" s="29">
        <v>28</v>
      </c>
      <c r="E3294" s="29">
        <v>0.98414440000000003</v>
      </c>
      <c r="F3294" s="29">
        <v>0.98581180000000002</v>
      </c>
    </row>
    <row r="3295" spans="2:6">
      <c r="B3295" s="55">
        <v>43899</v>
      </c>
      <c r="C3295" s="29" t="s">
        <v>37</v>
      </c>
      <c r="D3295" s="29">
        <v>29</v>
      </c>
      <c r="E3295" s="29">
        <v>0.98370060000000004</v>
      </c>
      <c r="F3295" s="29">
        <v>0.98551109999999997</v>
      </c>
    </row>
    <row r="3296" spans="2:6">
      <c r="B3296" s="55">
        <v>43899</v>
      </c>
      <c r="C3296" s="29" t="s">
        <v>37</v>
      </c>
      <c r="D3296" s="29">
        <v>30</v>
      </c>
      <c r="E3296" s="29">
        <v>0.98266849999999994</v>
      </c>
      <c r="F3296" s="29">
        <v>0.98437350000000001</v>
      </c>
    </row>
    <row r="3297" spans="2:6">
      <c r="B3297" s="55">
        <v>43899</v>
      </c>
      <c r="C3297" s="29" t="s">
        <v>37</v>
      </c>
      <c r="D3297" s="29">
        <v>31</v>
      </c>
      <c r="E3297" s="29">
        <v>0.98379729999999999</v>
      </c>
      <c r="F3297" s="29">
        <v>0.98529809999999995</v>
      </c>
    </row>
    <row r="3298" spans="2:6">
      <c r="B3298" s="55">
        <v>43899</v>
      </c>
      <c r="C3298" s="29" t="s">
        <v>37</v>
      </c>
      <c r="D3298" s="29">
        <v>32</v>
      </c>
      <c r="E3298" s="29">
        <v>0.98526970000000003</v>
      </c>
      <c r="F3298" s="29">
        <v>0.98661529999999997</v>
      </c>
    </row>
    <row r="3299" spans="2:6">
      <c r="B3299" s="55">
        <v>43899</v>
      </c>
      <c r="C3299" s="29" t="s">
        <v>37</v>
      </c>
      <c r="D3299" s="29">
        <v>33</v>
      </c>
      <c r="E3299" s="29">
        <v>0.98541650000000003</v>
      </c>
      <c r="F3299" s="29">
        <v>0.98679989999999995</v>
      </c>
    </row>
    <row r="3300" spans="2:6">
      <c r="B3300" s="55">
        <v>43899</v>
      </c>
      <c r="C3300" s="29" t="s">
        <v>37</v>
      </c>
      <c r="D3300" s="29">
        <v>34</v>
      </c>
      <c r="E3300" s="29">
        <v>0.98645320000000003</v>
      </c>
      <c r="F3300" s="29">
        <v>0.98766140000000002</v>
      </c>
    </row>
    <row r="3301" spans="2:6">
      <c r="B3301" s="55">
        <v>43899</v>
      </c>
      <c r="C3301" s="29" t="s">
        <v>37</v>
      </c>
      <c r="D3301" s="29">
        <v>35</v>
      </c>
      <c r="E3301" s="29">
        <v>0.98654569999999997</v>
      </c>
      <c r="F3301" s="29">
        <v>0.98729990000000001</v>
      </c>
    </row>
    <row r="3302" spans="2:6">
      <c r="B3302" s="55">
        <v>43899</v>
      </c>
      <c r="C3302" s="29" t="s">
        <v>37</v>
      </c>
      <c r="D3302" s="29">
        <v>36</v>
      </c>
      <c r="E3302" s="29">
        <v>0.98561299999999996</v>
      </c>
      <c r="F3302" s="29">
        <v>0.98644480000000001</v>
      </c>
    </row>
    <row r="3303" spans="2:6">
      <c r="B3303" s="55">
        <v>43899</v>
      </c>
      <c r="C3303" s="29" t="s">
        <v>37</v>
      </c>
      <c r="D3303" s="29">
        <v>37</v>
      </c>
      <c r="E3303" s="29">
        <v>0.98555289999999995</v>
      </c>
      <c r="F3303" s="29">
        <v>0.98637779999999997</v>
      </c>
    </row>
    <row r="3304" spans="2:6">
      <c r="B3304" s="55">
        <v>43899</v>
      </c>
      <c r="C3304" s="29" t="s">
        <v>37</v>
      </c>
      <c r="D3304" s="29">
        <v>38</v>
      </c>
      <c r="E3304" s="29">
        <v>0.98621360000000002</v>
      </c>
      <c r="F3304" s="29">
        <v>0.9870835</v>
      </c>
    </row>
    <row r="3305" spans="2:6">
      <c r="B3305" s="55">
        <v>43899</v>
      </c>
      <c r="C3305" s="29" t="s">
        <v>37</v>
      </c>
      <c r="D3305" s="29">
        <v>39</v>
      </c>
      <c r="E3305" s="29">
        <v>0.98563199999999995</v>
      </c>
      <c r="F3305" s="29">
        <v>0.98696569999999995</v>
      </c>
    </row>
    <row r="3306" spans="2:6">
      <c r="B3306" s="55">
        <v>43899</v>
      </c>
      <c r="C3306" s="29" t="s">
        <v>37</v>
      </c>
      <c r="D3306" s="29">
        <v>40</v>
      </c>
      <c r="E3306" s="29">
        <v>0.98498410000000003</v>
      </c>
      <c r="F3306" s="29">
        <v>0.98667020000000005</v>
      </c>
    </row>
    <row r="3307" spans="2:6">
      <c r="B3307" s="55">
        <v>43899</v>
      </c>
      <c r="C3307" s="29" t="s">
        <v>37</v>
      </c>
      <c r="D3307" s="29">
        <v>41</v>
      </c>
      <c r="E3307" s="29">
        <v>0.98455570000000003</v>
      </c>
      <c r="F3307" s="29">
        <v>0.98640220000000001</v>
      </c>
    </row>
    <row r="3308" spans="2:6">
      <c r="B3308" s="55">
        <v>43899</v>
      </c>
      <c r="C3308" s="29" t="s">
        <v>37</v>
      </c>
      <c r="D3308" s="29">
        <v>42</v>
      </c>
      <c r="E3308" s="29">
        <v>0.9844309</v>
      </c>
      <c r="F3308" s="29">
        <v>0.98656779999999999</v>
      </c>
    </row>
    <row r="3309" spans="2:6">
      <c r="B3309" s="55">
        <v>43899</v>
      </c>
      <c r="C3309" s="29" t="s">
        <v>37</v>
      </c>
      <c r="D3309" s="29">
        <v>43</v>
      </c>
      <c r="E3309" s="29">
        <v>0.98395710000000003</v>
      </c>
      <c r="F3309" s="29">
        <v>0.98645859999999996</v>
      </c>
    </row>
    <row r="3310" spans="2:6">
      <c r="B3310" s="55">
        <v>43899</v>
      </c>
      <c r="C3310" s="29" t="s">
        <v>37</v>
      </c>
      <c r="D3310" s="29">
        <v>44</v>
      </c>
      <c r="E3310" s="29">
        <v>0.98386879999999999</v>
      </c>
      <c r="F3310" s="29">
        <v>0.98663029999999996</v>
      </c>
    </row>
    <row r="3311" spans="2:6">
      <c r="B3311" s="55">
        <v>43899</v>
      </c>
      <c r="C3311" s="29" t="s">
        <v>37</v>
      </c>
      <c r="D3311" s="29">
        <v>45</v>
      </c>
      <c r="E3311" s="29">
        <v>0.9847593</v>
      </c>
      <c r="F3311" s="29">
        <v>0.98745590000000005</v>
      </c>
    </row>
    <row r="3312" spans="2:6">
      <c r="B3312" s="55">
        <v>43899</v>
      </c>
      <c r="C3312" s="29" t="s">
        <v>37</v>
      </c>
      <c r="D3312" s="29">
        <v>46</v>
      </c>
      <c r="E3312" s="29">
        <v>0.98386779999999996</v>
      </c>
      <c r="F3312" s="29">
        <v>0.98692570000000002</v>
      </c>
    </row>
    <row r="3313" spans="2:6">
      <c r="B3313" s="55">
        <v>43899</v>
      </c>
      <c r="C3313" s="29" t="s">
        <v>37</v>
      </c>
      <c r="D3313" s="29">
        <v>47</v>
      </c>
      <c r="E3313" s="29">
        <v>0.98332269999999999</v>
      </c>
      <c r="F3313" s="29">
        <v>0.9867551</v>
      </c>
    </row>
    <row r="3314" spans="2:6">
      <c r="B3314" s="55">
        <v>43899</v>
      </c>
      <c r="C3314" s="29" t="s">
        <v>37</v>
      </c>
      <c r="D3314" s="29">
        <v>48</v>
      </c>
      <c r="E3314" s="29">
        <v>0.98355369999999998</v>
      </c>
      <c r="F3314" s="29">
        <v>0.98704709999999996</v>
      </c>
    </row>
    <row r="3315" spans="2:6">
      <c r="B3315" s="55">
        <v>43900</v>
      </c>
      <c r="C3315" s="29" t="s">
        <v>37</v>
      </c>
      <c r="D3315" s="29">
        <v>1</v>
      </c>
      <c r="E3315" s="29">
        <v>0.98184170000000004</v>
      </c>
      <c r="F3315" s="29">
        <v>0.98542289999999999</v>
      </c>
    </row>
    <row r="3316" spans="2:6">
      <c r="B3316" s="55">
        <v>43900</v>
      </c>
      <c r="C3316" s="29" t="s">
        <v>37</v>
      </c>
      <c r="D3316" s="29">
        <v>2</v>
      </c>
      <c r="E3316" s="29">
        <v>0.98176989999999997</v>
      </c>
      <c r="F3316" s="29">
        <v>0.98523989999999995</v>
      </c>
    </row>
    <row r="3317" spans="2:6">
      <c r="B3317" s="55">
        <v>43900</v>
      </c>
      <c r="C3317" s="29" t="s">
        <v>37</v>
      </c>
      <c r="D3317" s="29">
        <v>3</v>
      </c>
      <c r="E3317" s="29">
        <v>0.98228420000000005</v>
      </c>
      <c r="F3317" s="29">
        <v>0.98565219999999998</v>
      </c>
    </row>
    <row r="3318" spans="2:6">
      <c r="B3318" s="55">
        <v>43900</v>
      </c>
      <c r="C3318" s="29" t="s">
        <v>37</v>
      </c>
      <c r="D3318" s="29">
        <v>4</v>
      </c>
      <c r="E3318" s="29">
        <v>0.98254490000000005</v>
      </c>
      <c r="F3318" s="29">
        <v>0.98599139999999996</v>
      </c>
    </row>
    <row r="3319" spans="2:6">
      <c r="B3319" s="55">
        <v>43900</v>
      </c>
      <c r="C3319" s="29" t="s">
        <v>37</v>
      </c>
      <c r="D3319" s="29">
        <v>5</v>
      </c>
      <c r="E3319" s="29">
        <v>0.98221480000000005</v>
      </c>
      <c r="F3319" s="29">
        <v>0.98563029999999996</v>
      </c>
    </row>
    <row r="3320" spans="2:6">
      <c r="B3320" s="55">
        <v>43900</v>
      </c>
      <c r="C3320" s="29" t="s">
        <v>37</v>
      </c>
      <c r="D3320" s="29">
        <v>6</v>
      </c>
      <c r="E3320" s="29">
        <v>0.98188969999999998</v>
      </c>
      <c r="F3320" s="29">
        <v>0.98537370000000002</v>
      </c>
    </row>
    <row r="3321" spans="2:6">
      <c r="B3321" s="55">
        <v>43900</v>
      </c>
      <c r="C3321" s="29" t="s">
        <v>37</v>
      </c>
      <c r="D3321" s="29">
        <v>7</v>
      </c>
      <c r="E3321" s="29">
        <v>0.98187230000000003</v>
      </c>
      <c r="F3321" s="29">
        <v>0.98525309999999999</v>
      </c>
    </row>
    <row r="3322" spans="2:6">
      <c r="B3322" s="55">
        <v>43900</v>
      </c>
      <c r="C3322" s="29" t="s">
        <v>37</v>
      </c>
      <c r="D3322" s="29">
        <v>8</v>
      </c>
      <c r="E3322" s="29">
        <v>0.98111749999999998</v>
      </c>
      <c r="F3322" s="29">
        <v>0.98466189999999998</v>
      </c>
    </row>
    <row r="3323" spans="2:6">
      <c r="B3323" s="55">
        <v>43900</v>
      </c>
      <c r="C3323" s="29" t="s">
        <v>37</v>
      </c>
      <c r="D3323" s="29">
        <v>9</v>
      </c>
      <c r="E3323" s="29">
        <v>0.980684</v>
      </c>
      <c r="F3323" s="29">
        <v>0.98405790000000004</v>
      </c>
    </row>
    <row r="3324" spans="2:6">
      <c r="B3324" s="55">
        <v>43900</v>
      </c>
      <c r="C3324" s="29" t="s">
        <v>37</v>
      </c>
      <c r="D3324" s="29">
        <v>10</v>
      </c>
      <c r="E3324" s="29">
        <v>0.98065650000000004</v>
      </c>
      <c r="F3324" s="29">
        <v>0.9838789</v>
      </c>
    </row>
    <row r="3325" spans="2:6">
      <c r="B3325" s="55">
        <v>43900</v>
      </c>
      <c r="C3325" s="29" t="s">
        <v>37</v>
      </c>
      <c r="D3325" s="29">
        <v>11</v>
      </c>
      <c r="E3325" s="29">
        <v>0.98066850000000005</v>
      </c>
      <c r="F3325" s="29">
        <v>0.98382409999999998</v>
      </c>
    </row>
    <row r="3326" spans="2:6">
      <c r="B3326" s="55">
        <v>43900</v>
      </c>
      <c r="C3326" s="29" t="s">
        <v>37</v>
      </c>
      <c r="D3326" s="29">
        <v>12</v>
      </c>
      <c r="E3326" s="29">
        <v>0.98047700000000004</v>
      </c>
      <c r="F3326" s="29">
        <v>0.98366220000000004</v>
      </c>
    </row>
    <row r="3327" spans="2:6">
      <c r="B3327" s="55">
        <v>43900</v>
      </c>
      <c r="C3327" s="29" t="s">
        <v>37</v>
      </c>
      <c r="D3327" s="29">
        <v>13</v>
      </c>
      <c r="E3327" s="29">
        <v>0.98160919999999996</v>
      </c>
      <c r="F3327" s="29">
        <v>0.98466739999999997</v>
      </c>
    </row>
    <row r="3328" spans="2:6">
      <c r="B3328" s="55">
        <v>43900</v>
      </c>
      <c r="C3328" s="29" t="s">
        <v>37</v>
      </c>
      <c r="D3328" s="29">
        <v>14</v>
      </c>
      <c r="E3328" s="29">
        <v>0.98218899999999998</v>
      </c>
      <c r="F3328" s="29">
        <v>0.98500989999999999</v>
      </c>
    </row>
    <row r="3329" spans="2:6">
      <c r="B3329" s="55">
        <v>43900</v>
      </c>
      <c r="C3329" s="29" t="s">
        <v>37</v>
      </c>
      <c r="D3329" s="29">
        <v>15</v>
      </c>
      <c r="E3329" s="29">
        <v>0.98317679999999996</v>
      </c>
      <c r="F3329" s="29">
        <v>0.98591260000000003</v>
      </c>
    </row>
    <row r="3330" spans="2:6">
      <c r="B3330" s="55">
        <v>43900</v>
      </c>
      <c r="C3330" s="29" t="s">
        <v>37</v>
      </c>
      <c r="D3330" s="29">
        <v>16</v>
      </c>
      <c r="E3330" s="29">
        <v>0.98446040000000001</v>
      </c>
      <c r="F3330" s="29">
        <v>0.98706199999999999</v>
      </c>
    </row>
    <row r="3331" spans="2:6">
      <c r="B3331" s="55">
        <v>43900</v>
      </c>
      <c r="C3331" s="29" t="s">
        <v>37</v>
      </c>
      <c r="D3331" s="29">
        <v>17</v>
      </c>
      <c r="E3331" s="29">
        <v>0.98498260000000004</v>
      </c>
      <c r="F3331" s="29">
        <v>0.98746310000000004</v>
      </c>
    </row>
    <row r="3332" spans="2:6">
      <c r="B3332" s="55">
        <v>43900</v>
      </c>
      <c r="C3332" s="29" t="s">
        <v>37</v>
      </c>
      <c r="D3332" s="29">
        <v>18</v>
      </c>
      <c r="E3332" s="29">
        <v>0.98504849999999999</v>
      </c>
      <c r="F3332" s="29">
        <v>0.98754310000000001</v>
      </c>
    </row>
    <row r="3333" spans="2:6">
      <c r="B3333" s="55">
        <v>43900</v>
      </c>
      <c r="C3333" s="29" t="s">
        <v>37</v>
      </c>
      <c r="D3333" s="29">
        <v>19</v>
      </c>
      <c r="E3333" s="29">
        <v>0.98447410000000002</v>
      </c>
      <c r="F3333" s="29">
        <v>0.98706970000000005</v>
      </c>
    </row>
    <row r="3334" spans="2:6">
      <c r="B3334" s="55">
        <v>43900</v>
      </c>
      <c r="C3334" s="29" t="s">
        <v>37</v>
      </c>
      <c r="D3334" s="29">
        <v>20</v>
      </c>
      <c r="E3334" s="29">
        <v>0.98429060000000002</v>
      </c>
      <c r="F3334" s="29">
        <v>0.98700759999999998</v>
      </c>
    </row>
    <row r="3335" spans="2:6">
      <c r="B3335" s="55">
        <v>43900</v>
      </c>
      <c r="C3335" s="29" t="s">
        <v>37</v>
      </c>
      <c r="D3335" s="29">
        <v>21</v>
      </c>
      <c r="E3335" s="29">
        <v>0.9847629</v>
      </c>
      <c r="F3335" s="29">
        <v>0.98744140000000002</v>
      </c>
    </row>
    <row r="3336" spans="2:6">
      <c r="B3336" s="55">
        <v>43900</v>
      </c>
      <c r="C3336" s="29" t="s">
        <v>37</v>
      </c>
      <c r="D3336" s="29">
        <v>22</v>
      </c>
      <c r="E3336" s="29">
        <v>0.98466880000000001</v>
      </c>
      <c r="F3336" s="29">
        <v>0.98729880000000003</v>
      </c>
    </row>
    <row r="3337" spans="2:6">
      <c r="B3337" s="55">
        <v>43900</v>
      </c>
      <c r="C3337" s="29" t="s">
        <v>37</v>
      </c>
      <c r="D3337" s="29">
        <v>23</v>
      </c>
      <c r="E3337" s="29">
        <v>0.9845275</v>
      </c>
      <c r="F3337" s="29">
        <v>0.98713890000000004</v>
      </c>
    </row>
    <row r="3338" spans="2:6">
      <c r="B3338" s="55">
        <v>43900</v>
      </c>
      <c r="C3338" s="29" t="s">
        <v>37</v>
      </c>
      <c r="D3338" s="29">
        <v>24</v>
      </c>
      <c r="E3338" s="29">
        <v>0.98443270000000005</v>
      </c>
      <c r="F3338" s="29">
        <v>0.98714389999999996</v>
      </c>
    </row>
    <row r="3339" spans="2:6">
      <c r="B3339" s="55">
        <v>43900</v>
      </c>
      <c r="C3339" s="29" t="s">
        <v>37</v>
      </c>
      <c r="D3339" s="29">
        <v>25</v>
      </c>
      <c r="E3339" s="29">
        <v>0.98462170000000004</v>
      </c>
      <c r="F3339" s="29">
        <v>0.98725039999999997</v>
      </c>
    </row>
    <row r="3340" spans="2:6">
      <c r="B3340" s="55">
        <v>43900</v>
      </c>
      <c r="C3340" s="29" t="s">
        <v>37</v>
      </c>
      <c r="D3340" s="29">
        <v>26</v>
      </c>
      <c r="E3340" s="29">
        <v>0.98398079999999999</v>
      </c>
      <c r="F3340" s="29">
        <v>0.98668210000000001</v>
      </c>
    </row>
    <row r="3341" spans="2:6">
      <c r="B3341" s="55">
        <v>43900</v>
      </c>
      <c r="C3341" s="29" t="s">
        <v>37</v>
      </c>
      <c r="D3341" s="29">
        <v>27</v>
      </c>
      <c r="E3341" s="29">
        <v>0.98406490000000002</v>
      </c>
      <c r="F3341" s="29">
        <v>0.98674220000000001</v>
      </c>
    </row>
    <row r="3342" spans="2:6">
      <c r="B3342" s="55">
        <v>43900</v>
      </c>
      <c r="C3342" s="29" t="s">
        <v>37</v>
      </c>
      <c r="D3342" s="29">
        <v>28</v>
      </c>
      <c r="E3342" s="29">
        <v>0.98394289999999995</v>
      </c>
      <c r="F3342" s="29">
        <v>0.98667289999999996</v>
      </c>
    </row>
    <row r="3343" spans="2:6">
      <c r="B3343" s="55">
        <v>43900</v>
      </c>
      <c r="C3343" s="29" t="s">
        <v>37</v>
      </c>
      <c r="D3343" s="29">
        <v>29</v>
      </c>
      <c r="E3343" s="29">
        <v>0.98434029999999995</v>
      </c>
      <c r="F3343" s="29">
        <v>0.98702279999999998</v>
      </c>
    </row>
    <row r="3344" spans="2:6">
      <c r="B3344" s="55">
        <v>43900</v>
      </c>
      <c r="C3344" s="29" t="s">
        <v>37</v>
      </c>
      <c r="D3344" s="29">
        <v>30</v>
      </c>
      <c r="E3344" s="29">
        <v>0.98453480000000004</v>
      </c>
      <c r="F3344" s="29">
        <v>0.98720039999999998</v>
      </c>
    </row>
    <row r="3345" spans="2:6">
      <c r="B3345" s="55">
        <v>43900</v>
      </c>
      <c r="C3345" s="29" t="s">
        <v>37</v>
      </c>
      <c r="D3345" s="29">
        <v>31</v>
      </c>
      <c r="E3345" s="29">
        <v>0.98475889999999999</v>
      </c>
      <c r="F3345" s="29">
        <v>0.98727520000000002</v>
      </c>
    </row>
    <row r="3346" spans="2:6">
      <c r="B3346" s="55">
        <v>43900</v>
      </c>
      <c r="C3346" s="29" t="s">
        <v>37</v>
      </c>
      <c r="D3346" s="29">
        <v>32</v>
      </c>
      <c r="E3346" s="29">
        <v>0.98512619999999995</v>
      </c>
      <c r="F3346" s="29">
        <v>0.98741509999999999</v>
      </c>
    </row>
    <row r="3347" spans="2:6">
      <c r="B3347" s="55">
        <v>43900</v>
      </c>
      <c r="C3347" s="29" t="s">
        <v>37</v>
      </c>
      <c r="D3347" s="29">
        <v>33</v>
      </c>
      <c r="E3347" s="29">
        <v>0.98586439999999997</v>
      </c>
      <c r="F3347" s="29">
        <v>0.98791519999999999</v>
      </c>
    </row>
    <row r="3348" spans="2:6">
      <c r="B3348" s="55">
        <v>43900</v>
      </c>
      <c r="C3348" s="29" t="s">
        <v>37</v>
      </c>
      <c r="D3348" s="29">
        <v>34</v>
      </c>
      <c r="E3348" s="29">
        <v>0.98616800000000004</v>
      </c>
      <c r="F3348" s="29">
        <v>0.98807029999999996</v>
      </c>
    </row>
    <row r="3349" spans="2:6">
      <c r="B3349" s="55">
        <v>43900</v>
      </c>
      <c r="C3349" s="29" t="s">
        <v>37</v>
      </c>
      <c r="D3349" s="29">
        <v>35</v>
      </c>
      <c r="E3349" s="29">
        <v>0.98682020000000004</v>
      </c>
      <c r="F3349" s="29">
        <v>0.9884927</v>
      </c>
    </row>
    <row r="3350" spans="2:6">
      <c r="B3350" s="55">
        <v>43900</v>
      </c>
      <c r="C3350" s="29" t="s">
        <v>37</v>
      </c>
      <c r="D3350" s="29">
        <v>36</v>
      </c>
      <c r="E3350" s="29">
        <v>0.98710830000000005</v>
      </c>
      <c r="F3350" s="29">
        <v>0.98864209999999997</v>
      </c>
    </row>
    <row r="3351" spans="2:6">
      <c r="B3351" s="55">
        <v>43900</v>
      </c>
      <c r="C3351" s="29" t="s">
        <v>37</v>
      </c>
      <c r="D3351" s="29">
        <v>37</v>
      </c>
      <c r="E3351" s="29">
        <v>0.98728039999999995</v>
      </c>
      <c r="F3351" s="29">
        <v>0.9886201</v>
      </c>
    </row>
    <row r="3352" spans="2:6">
      <c r="B3352" s="55">
        <v>43900</v>
      </c>
      <c r="C3352" s="29" t="s">
        <v>37</v>
      </c>
      <c r="D3352" s="29">
        <v>38</v>
      </c>
      <c r="E3352" s="29">
        <v>0.98792170000000001</v>
      </c>
      <c r="F3352" s="29">
        <v>0.98913300000000004</v>
      </c>
    </row>
    <row r="3353" spans="2:6">
      <c r="B3353" s="55">
        <v>43900</v>
      </c>
      <c r="C3353" s="29" t="s">
        <v>37</v>
      </c>
      <c r="D3353" s="29">
        <v>39</v>
      </c>
      <c r="E3353" s="29">
        <v>0.98749620000000005</v>
      </c>
      <c r="F3353" s="29">
        <v>0.98893880000000001</v>
      </c>
    </row>
    <row r="3354" spans="2:6">
      <c r="B3354" s="55">
        <v>43900</v>
      </c>
      <c r="C3354" s="29" t="s">
        <v>37</v>
      </c>
      <c r="D3354" s="29">
        <v>40</v>
      </c>
      <c r="E3354" s="29">
        <v>0.98770570000000002</v>
      </c>
      <c r="F3354" s="29">
        <v>0.98921320000000001</v>
      </c>
    </row>
    <row r="3355" spans="2:6">
      <c r="B3355" s="55">
        <v>43900</v>
      </c>
      <c r="C3355" s="29" t="s">
        <v>37</v>
      </c>
      <c r="D3355" s="29">
        <v>41</v>
      </c>
      <c r="E3355" s="29">
        <v>0.98777210000000004</v>
      </c>
      <c r="F3355" s="29">
        <v>0.98941409999999996</v>
      </c>
    </row>
    <row r="3356" spans="2:6">
      <c r="B3356" s="55">
        <v>43900</v>
      </c>
      <c r="C3356" s="29" t="s">
        <v>37</v>
      </c>
      <c r="D3356" s="29">
        <v>42</v>
      </c>
      <c r="E3356" s="29">
        <v>0.98755649999999995</v>
      </c>
      <c r="F3356" s="29">
        <v>0.98954410000000004</v>
      </c>
    </row>
    <row r="3357" spans="2:6">
      <c r="B3357" s="55">
        <v>43900</v>
      </c>
      <c r="C3357" s="29" t="s">
        <v>37</v>
      </c>
      <c r="D3357" s="29">
        <v>43</v>
      </c>
      <c r="E3357" s="29">
        <v>0.98690860000000002</v>
      </c>
      <c r="F3357" s="29">
        <v>0.98916740000000003</v>
      </c>
    </row>
    <row r="3358" spans="2:6">
      <c r="B3358" s="55">
        <v>43900</v>
      </c>
      <c r="C3358" s="29" t="s">
        <v>37</v>
      </c>
      <c r="D3358" s="29">
        <v>44</v>
      </c>
      <c r="E3358" s="29">
        <v>0.98634820000000001</v>
      </c>
      <c r="F3358" s="29">
        <v>0.98883779999999999</v>
      </c>
    </row>
    <row r="3359" spans="2:6">
      <c r="B3359" s="55">
        <v>43900</v>
      </c>
      <c r="C3359" s="29" t="s">
        <v>37</v>
      </c>
      <c r="D3359" s="29">
        <v>45</v>
      </c>
      <c r="E3359" s="29">
        <v>0.98545280000000002</v>
      </c>
      <c r="F3359" s="29">
        <v>0.98827679999999996</v>
      </c>
    </row>
    <row r="3360" spans="2:6">
      <c r="B3360" s="55">
        <v>43900</v>
      </c>
      <c r="C3360" s="29" t="s">
        <v>37</v>
      </c>
      <c r="D3360" s="29">
        <v>46</v>
      </c>
      <c r="E3360" s="29">
        <v>0.98409780000000002</v>
      </c>
      <c r="F3360" s="29">
        <v>0.98720269999999999</v>
      </c>
    </row>
    <row r="3361" spans="2:6">
      <c r="B3361" s="55">
        <v>43900</v>
      </c>
      <c r="C3361" s="29" t="s">
        <v>37</v>
      </c>
      <c r="D3361" s="29">
        <v>47</v>
      </c>
      <c r="E3361" s="29">
        <v>0.98368710000000004</v>
      </c>
      <c r="F3361" s="29">
        <v>0.98689280000000001</v>
      </c>
    </row>
    <row r="3362" spans="2:6">
      <c r="B3362" s="55">
        <v>43900</v>
      </c>
      <c r="C3362" s="29" t="s">
        <v>37</v>
      </c>
      <c r="D3362" s="29">
        <v>48</v>
      </c>
      <c r="E3362" s="29">
        <v>0.98304539999999996</v>
      </c>
      <c r="F3362" s="29">
        <v>0.98630090000000004</v>
      </c>
    </row>
    <row r="3363" spans="2:6">
      <c r="B3363" s="55">
        <v>43901</v>
      </c>
      <c r="C3363" s="29" t="s">
        <v>37</v>
      </c>
      <c r="D3363" s="29">
        <v>1</v>
      </c>
      <c r="E3363" s="29">
        <v>0.98280719999999999</v>
      </c>
      <c r="F3363" s="29">
        <v>0.98588450000000005</v>
      </c>
    </row>
    <row r="3364" spans="2:6">
      <c r="B3364" s="55">
        <v>43901</v>
      </c>
      <c r="C3364" s="29" t="s">
        <v>37</v>
      </c>
      <c r="D3364" s="29">
        <v>2</v>
      </c>
      <c r="E3364" s="29">
        <v>0.98259200000000002</v>
      </c>
      <c r="F3364" s="29">
        <v>0.98551659999999996</v>
      </c>
    </row>
    <row r="3365" spans="2:6">
      <c r="B3365" s="55">
        <v>43901</v>
      </c>
      <c r="C3365" s="29" t="s">
        <v>37</v>
      </c>
      <c r="D3365" s="29">
        <v>3</v>
      </c>
      <c r="E3365" s="29">
        <v>0.98204130000000001</v>
      </c>
      <c r="F3365" s="29">
        <v>0.98504809999999998</v>
      </c>
    </row>
    <row r="3366" spans="2:6">
      <c r="B3366" s="55">
        <v>43901</v>
      </c>
      <c r="C3366" s="29" t="s">
        <v>37</v>
      </c>
      <c r="D3366" s="29">
        <v>4</v>
      </c>
      <c r="E3366" s="29">
        <v>0.98205180000000003</v>
      </c>
      <c r="F3366" s="29">
        <v>0.98522949999999998</v>
      </c>
    </row>
    <row r="3367" spans="2:6">
      <c r="B3367" s="55">
        <v>43901</v>
      </c>
      <c r="C3367" s="29" t="s">
        <v>37</v>
      </c>
      <c r="D3367" s="29">
        <v>5</v>
      </c>
      <c r="E3367" s="29">
        <v>0.98212100000000002</v>
      </c>
      <c r="F3367" s="29">
        <v>0.98542130000000006</v>
      </c>
    </row>
    <row r="3368" spans="2:6">
      <c r="B3368" s="55">
        <v>43901</v>
      </c>
      <c r="C3368" s="29" t="s">
        <v>37</v>
      </c>
      <c r="D3368" s="29">
        <v>6</v>
      </c>
      <c r="E3368" s="29">
        <v>0.98176750000000002</v>
      </c>
      <c r="F3368" s="29">
        <v>0.98518600000000001</v>
      </c>
    </row>
    <row r="3369" spans="2:6">
      <c r="B3369" s="55">
        <v>43901</v>
      </c>
      <c r="C3369" s="29" t="s">
        <v>37</v>
      </c>
      <c r="D3369" s="29">
        <v>7</v>
      </c>
      <c r="E3369" s="29">
        <v>0.9802613</v>
      </c>
      <c r="F3369" s="29">
        <v>0.98389939999999998</v>
      </c>
    </row>
    <row r="3370" spans="2:6">
      <c r="B3370" s="55">
        <v>43901</v>
      </c>
      <c r="C3370" s="29" t="s">
        <v>37</v>
      </c>
      <c r="D3370" s="29">
        <v>8</v>
      </c>
      <c r="E3370" s="29">
        <v>0.9800527</v>
      </c>
      <c r="F3370" s="29">
        <v>0.98380619999999996</v>
      </c>
    </row>
    <row r="3371" spans="2:6">
      <c r="B3371" s="55">
        <v>43901</v>
      </c>
      <c r="C3371" s="29" t="s">
        <v>37</v>
      </c>
      <c r="D3371" s="29">
        <v>9</v>
      </c>
      <c r="E3371" s="29">
        <v>0.97962329999999997</v>
      </c>
      <c r="F3371" s="29">
        <v>0.98336319999999999</v>
      </c>
    </row>
    <row r="3372" spans="2:6">
      <c r="B3372" s="55">
        <v>43901</v>
      </c>
      <c r="C3372" s="29" t="s">
        <v>37</v>
      </c>
      <c r="D3372" s="29">
        <v>10</v>
      </c>
      <c r="E3372" s="29">
        <v>0.97943219999999998</v>
      </c>
      <c r="F3372" s="29">
        <v>0.98308379999999995</v>
      </c>
    </row>
    <row r="3373" spans="2:6">
      <c r="B3373" s="55">
        <v>43901</v>
      </c>
      <c r="C3373" s="29" t="s">
        <v>37</v>
      </c>
      <c r="D3373" s="29">
        <v>11</v>
      </c>
      <c r="E3373" s="29">
        <v>0.97977510000000001</v>
      </c>
      <c r="F3373" s="29">
        <v>0.98332799999999998</v>
      </c>
    </row>
    <row r="3374" spans="2:6">
      <c r="B3374" s="55">
        <v>43901</v>
      </c>
      <c r="C3374" s="29" t="s">
        <v>37</v>
      </c>
      <c r="D3374" s="29">
        <v>12</v>
      </c>
      <c r="E3374" s="29">
        <v>0.97943939999999996</v>
      </c>
      <c r="F3374" s="29">
        <v>0.98283010000000004</v>
      </c>
    </row>
    <row r="3375" spans="2:6">
      <c r="B3375" s="55">
        <v>43901</v>
      </c>
      <c r="C3375" s="29" t="s">
        <v>37</v>
      </c>
      <c r="D3375" s="29">
        <v>13</v>
      </c>
      <c r="E3375" s="29">
        <v>0.98097699999999999</v>
      </c>
      <c r="F3375" s="29">
        <v>0.98389280000000001</v>
      </c>
    </row>
    <row r="3376" spans="2:6">
      <c r="B3376" s="55">
        <v>43901</v>
      </c>
      <c r="C3376" s="29" t="s">
        <v>37</v>
      </c>
      <c r="D3376" s="29">
        <v>14</v>
      </c>
      <c r="E3376" s="29">
        <v>0.9821995</v>
      </c>
      <c r="F3376" s="29">
        <v>0.98468259999999996</v>
      </c>
    </row>
    <row r="3377" spans="2:6">
      <c r="B3377" s="55">
        <v>43901</v>
      </c>
      <c r="C3377" s="29" t="s">
        <v>37</v>
      </c>
      <c r="D3377" s="29">
        <v>15</v>
      </c>
      <c r="E3377" s="29">
        <v>0.98287959999999996</v>
      </c>
      <c r="F3377" s="29">
        <v>0.98511539999999997</v>
      </c>
    </row>
    <row r="3378" spans="2:6">
      <c r="B3378" s="55">
        <v>43901</v>
      </c>
      <c r="C3378" s="29" t="s">
        <v>37</v>
      </c>
      <c r="D3378" s="29">
        <v>16</v>
      </c>
      <c r="E3378" s="29">
        <v>0.98305339999999997</v>
      </c>
      <c r="F3378" s="29">
        <v>0.98525790000000002</v>
      </c>
    </row>
    <row r="3379" spans="2:6">
      <c r="B3379" s="55">
        <v>43901</v>
      </c>
      <c r="C3379" s="29" t="s">
        <v>37</v>
      </c>
      <c r="D3379" s="29">
        <v>17</v>
      </c>
      <c r="E3379" s="29">
        <v>0.98267020000000005</v>
      </c>
      <c r="F3379" s="29">
        <v>0.98494890000000002</v>
      </c>
    </row>
    <row r="3380" spans="2:6">
      <c r="B3380" s="55">
        <v>43901</v>
      </c>
      <c r="C3380" s="29" t="s">
        <v>37</v>
      </c>
      <c r="D3380" s="29">
        <v>18</v>
      </c>
      <c r="E3380" s="29">
        <v>0.98300770000000004</v>
      </c>
      <c r="F3380" s="29">
        <v>0.9853963</v>
      </c>
    </row>
    <row r="3381" spans="2:6">
      <c r="B3381" s="55">
        <v>43901</v>
      </c>
      <c r="C3381" s="29" t="s">
        <v>37</v>
      </c>
      <c r="D3381" s="29">
        <v>19</v>
      </c>
      <c r="E3381" s="29">
        <v>0.98329339999999998</v>
      </c>
      <c r="F3381" s="29">
        <v>0.98572389999999999</v>
      </c>
    </row>
    <row r="3382" spans="2:6">
      <c r="B3382" s="55">
        <v>43901</v>
      </c>
      <c r="C3382" s="29" t="s">
        <v>37</v>
      </c>
      <c r="D3382" s="29">
        <v>20</v>
      </c>
      <c r="E3382" s="29">
        <v>0.98345249999999995</v>
      </c>
      <c r="F3382" s="29">
        <v>0.98599820000000005</v>
      </c>
    </row>
    <row r="3383" spans="2:6">
      <c r="B3383" s="55">
        <v>43901</v>
      </c>
      <c r="C3383" s="29" t="s">
        <v>37</v>
      </c>
      <c r="D3383" s="29">
        <v>21</v>
      </c>
      <c r="E3383" s="29">
        <v>0.98353570000000001</v>
      </c>
      <c r="F3383" s="29">
        <v>0.98617770000000005</v>
      </c>
    </row>
    <row r="3384" spans="2:6">
      <c r="B3384" s="55">
        <v>43901</v>
      </c>
      <c r="C3384" s="29" t="s">
        <v>37</v>
      </c>
      <c r="D3384" s="29">
        <v>22</v>
      </c>
      <c r="E3384" s="29">
        <v>0.98355720000000002</v>
      </c>
      <c r="F3384" s="29">
        <v>0.98631239999999998</v>
      </c>
    </row>
    <row r="3385" spans="2:6">
      <c r="B3385" s="55">
        <v>43901</v>
      </c>
      <c r="C3385" s="29" t="s">
        <v>37</v>
      </c>
      <c r="D3385" s="29">
        <v>23</v>
      </c>
      <c r="E3385" s="29">
        <v>0.98399519999999996</v>
      </c>
      <c r="F3385" s="29">
        <v>0.98669589999999996</v>
      </c>
    </row>
    <row r="3386" spans="2:6">
      <c r="B3386" s="55">
        <v>43901</v>
      </c>
      <c r="C3386" s="29" t="s">
        <v>37</v>
      </c>
      <c r="D3386" s="29">
        <v>24</v>
      </c>
      <c r="E3386" s="29">
        <v>0.9845834</v>
      </c>
      <c r="F3386" s="29">
        <v>0.9872592</v>
      </c>
    </row>
    <row r="3387" spans="2:6">
      <c r="B3387" s="55">
        <v>43901</v>
      </c>
      <c r="C3387" s="29" t="s">
        <v>37</v>
      </c>
      <c r="D3387" s="29">
        <v>25</v>
      </c>
      <c r="E3387" s="29">
        <v>0.98523559999999999</v>
      </c>
      <c r="F3387" s="29">
        <v>0.98796919999999999</v>
      </c>
    </row>
    <row r="3388" spans="2:6">
      <c r="B3388" s="55">
        <v>43901</v>
      </c>
      <c r="C3388" s="29" t="s">
        <v>37</v>
      </c>
      <c r="D3388" s="29">
        <v>26</v>
      </c>
      <c r="E3388" s="29">
        <v>0.9863999</v>
      </c>
      <c r="F3388" s="29">
        <v>0.98904890000000001</v>
      </c>
    </row>
    <row r="3389" spans="2:6">
      <c r="B3389" s="55">
        <v>43901</v>
      </c>
      <c r="C3389" s="29" t="s">
        <v>37</v>
      </c>
      <c r="D3389" s="29">
        <v>27</v>
      </c>
      <c r="E3389" s="29">
        <v>0.9861297</v>
      </c>
      <c r="F3389" s="29">
        <v>0.98868880000000003</v>
      </c>
    </row>
    <row r="3390" spans="2:6">
      <c r="B3390" s="55">
        <v>43901</v>
      </c>
      <c r="C3390" s="29" t="s">
        <v>37</v>
      </c>
      <c r="D3390" s="29">
        <v>28</v>
      </c>
      <c r="E3390" s="29">
        <v>0.98647899999999999</v>
      </c>
      <c r="F3390" s="29">
        <v>0.9889886</v>
      </c>
    </row>
    <row r="3391" spans="2:6">
      <c r="B3391" s="55">
        <v>43901</v>
      </c>
      <c r="C3391" s="29" t="s">
        <v>37</v>
      </c>
      <c r="D3391" s="29">
        <v>29</v>
      </c>
      <c r="E3391" s="29">
        <v>0.98622089999999996</v>
      </c>
      <c r="F3391" s="29">
        <v>0.98881479999999999</v>
      </c>
    </row>
    <row r="3392" spans="2:6">
      <c r="B3392" s="55">
        <v>43901</v>
      </c>
      <c r="C3392" s="29" t="s">
        <v>37</v>
      </c>
      <c r="D3392" s="29">
        <v>30</v>
      </c>
      <c r="E3392" s="29">
        <v>0.98661120000000002</v>
      </c>
      <c r="F3392" s="29">
        <v>0.98895690000000003</v>
      </c>
    </row>
    <row r="3393" spans="2:6">
      <c r="B3393" s="55">
        <v>43901</v>
      </c>
      <c r="C3393" s="29" t="s">
        <v>37</v>
      </c>
      <c r="D3393" s="29">
        <v>31</v>
      </c>
      <c r="E3393" s="29">
        <v>0.9864484</v>
      </c>
      <c r="F3393" s="29">
        <v>0.98844069999999995</v>
      </c>
    </row>
    <row r="3394" spans="2:6">
      <c r="B3394" s="55">
        <v>43901</v>
      </c>
      <c r="C3394" s="29" t="s">
        <v>37</v>
      </c>
      <c r="D3394" s="29">
        <v>32</v>
      </c>
      <c r="E3394" s="29">
        <v>0.98653250000000003</v>
      </c>
      <c r="F3394" s="29">
        <v>0.98812920000000004</v>
      </c>
    </row>
    <row r="3395" spans="2:6">
      <c r="B3395" s="55">
        <v>43901</v>
      </c>
      <c r="C3395" s="29" t="s">
        <v>37</v>
      </c>
      <c r="D3395" s="29">
        <v>33</v>
      </c>
      <c r="E3395" s="29">
        <v>0.98730340000000005</v>
      </c>
      <c r="F3395" s="29">
        <v>0.98871039999999999</v>
      </c>
    </row>
    <row r="3396" spans="2:6">
      <c r="B3396" s="55">
        <v>43901</v>
      </c>
      <c r="C3396" s="29" t="s">
        <v>37</v>
      </c>
      <c r="D3396" s="29">
        <v>34</v>
      </c>
      <c r="E3396" s="29">
        <v>0.98722569999999998</v>
      </c>
      <c r="F3396" s="29">
        <v>0.98826829999999999</v>
      </c>
    </row>
    <row r="3397" spans="2:6">
      <c r="B3397" s="55">
        <v>43901</v>
      </c>
      <c r="C3397" s="29" t="s">
        <v>37</v>
      </c>
      <c r="D3397" s="29">
        <v>35</v>
      </c>
      <c r="E3397" s="29">
        <v>0.98741060000000003</v>
      </c>
      <c r="F3397" s="29">
        <v>0.98822469999999996</v>
      </c>
    </row>
    <row r="3398" spans="2:6">
      <c r="B3398" s="55">
        <v>43901</v>
      </c>
      <c r="C3398" s="29" t="s">
        <v>37</v>
      </c>
      <c r="D3398" s="29">
        <v>36</v>
      </c>
      <c r="E3398" s="29">
        <v>0.98681660000000004</v>
      </c>
      <c r="F3398" s="29">
        <v>0.98762989999999995</v>
      </c>
    </row>
    <row r="3399" spans="2:6">
      <c r="B3399" s="55">
        <v>43901</v>
      </c>
      <c r="C3399" s="29" t="s">
        <v>37</v>
      </c>
      <c r="D3399" s="29">
        <v>37</v>
      </c>
      <c r="E3399" s="29">
        <v>0.98677979999999998</v>
      </c>
      <c r="F3399" s="29">
        <v>0.98733280000000001</v>
      </c>
    </row>
    <row r="3400" spans="2:6">
      <c r="B3400" s="55">
        <v>43901</v>
      </c>
      <c r="C3400" s="29" t="s">
        <v>37</v>
      </c>
      <c r="D3400" s="29">
        <v>38</v>
      </c>
      <c r="E3400" s="29">
        <v>0.98670219999999997</v>
      </c>
      <c r="F3400" s="29">
        <v>0.98700140000000003</v>
      </c>
    </row>
    <row r="3401" spans="2:6">
      <c r="B3401" s="55">
        <v>43901</v>
      </c>
      <c r="C3401" s="29" t="s">
        <v>37</v>
      </c>
      <c r="D3401" s="29">
        <v>39</v>
      </c>
      <c r="E3401" s="29">
        <v>0.98676620000000004</v>
      </c>
      <c r="F3401" s="29">
        <v>0.98695999999999995</v>
      </c>
    </row>
    <row r="3402" spans="2:6">
      <c r="B3402" s="55">
        <v>43901</v>
      </c>
      <c r="C3402" s="29" t="s">
        <v>37</v>
      </c>
      <c r="D3402" s="29">
        <v>40</v>
      </c>
      <c r="E3402" s="29">
        <v>0.98708300000000004</v>
      </c>
      <c r="F3402" s="29">
        <v>0.98727330000000002</v>
      </c>
    </row>
    <row r="3403" spans="2:6">
      <c r="B3403" s="55">
        <v>43901</v>
      </c>
      <c r="C3403" s="29" t="s">
        <v>37</v>
      </c>
      <c r="D3403" s="29">
        <v>41</v>
      </c>
      <c r="E3403" s="29">
        <v>0.98705929999999997</v>
      </c>
      <c r="F3403" s="29">
        <v>0.98744160000000003</v>
      </c>
    </row>
    <row r="3404" spans="2:6">
      <c r="B3404" s="55">
        <v>43901</v>
      </c>
      <c r="C3404" s="29" t="s">
        <v>37</v>
      </c>
      <c r="D3404" s="29">
        <v>42</v>
      </c>
      <c r="E3404" s="29">
        <v>0.98657280000000003</v>
      </c>
      <c r="F3404" s="29">
        <v>0.98744849999999995</v>
      </c>
    </row>
    <row r="3405" spans="2:6">
      <c r="B3405" s="55">
        <v>43901</v>
      </c>
      <c r="C3405" s="29" t="s">
        <v>37</v>
      </c>
      <c r="D3405" s="29">
        <v>43</v>
      </c>
      <c r="E3405" s="29">
        <v>0.9868633</v>
      </c>
      <c r="F3405" s="29">
        <v>0.98807230000000001</v>
      </c>
    </row>
    <row r="3406" spans="2:6">
      <c r="B3406" s="55">
        <v>43901</v>
      </c>
      <c r="C3406" s="29" t="s">
        <v>37</v>
      </c>
      <c r="D3406" s="29">
        <v>44</v>
      </c>
      <c r="E3406" s="29">
        <v>0.98527290000000001</v>
      </c>
      <c r="F3406" s="29">
        <v>0.987344</v>
      </c>
    </row>
    <row r="3407" spans="2:6">
      <c r="B3407" s="55">
        <v>43901</v>
      </c>
      <c r="C3407" s="29" t="s">
        <v>37</v>
      </c>
      <c r="D3407" s="29">
        <v>45</v>
      </c>
      <c r="E3407" s="29">
        <v>0.98440280000000002</v>
      </c>
      <c r="F3407" s="29">
        <v>0.98689079999999996</v>
      </c>
    </row>
    <row r="3408" spans="2:6">
      <c r="B3408" s="55">
        <v>43901</v>
      </c>
      <c r="C3408" s="29" t="s">
        <v>37</v>
      </c>
      <c r="D3408" s="29">
        <v>46</v>
      </c>
      <c r="E3408" s="29">
        <v>0.98387409999999997</v>
      </c>
      <c r="F3408" s="29">
        <v>0.9866724</v>
      </c>
    </row>
    <row r="3409" spans="2:6">
      <c r="B3409" s="55">
        <v>43901</v>
      </c>
      <c r="C3409" s="29" t="s">
        <v>37</v>
      </c>
      <c r="D3409" s="29">
        <v>47</v>
      </c>
      <c r="E3409" s="29">
        <v>0.98384669999999996</v>
      </c>
      <c r="F3409" s="29">
        <v>0.98694510000000002</v>
      </c>
    </row>
    <row r="3410" spans="2:6">
      <c r="B3410" s="55">
        <v>43901</v>
      </c>
      <c r="C3410" s="29" t="s">
        <v>37</v>
      </c>
      <c r="D3410" s="29">
        <v>48</v>
      </c>
      <c r="E3410" s="29">
        <v>0.98354330000000001</v>
      </c>
      <c r="F3410" s="29">
        <v>0.98685769999999995</v>
      </c>
    </row>
    <row r="3411" spans="2:6">
      <c r="B3411" s="55">
        <v>43902</v>
      </c>
      <c r="C3411" s="29" t="s">
        <v>37</v>
      </c>
      <c r="D3411" s="29">
        <v>1</v>
      </c>
      <c r="E3411" s="29">
        <v>0.98416789999999998</v>
      </c>
      <c r="F3411" s="29">
        <v>0.9873632</v>
      </c>
    </row>
    <row r="3412" spans="2:6">
      <c r="B3412" s="55">
        <v>43902</v>
      </c>
      <c r="C3412" s="29" t="s">
        <v>37</v>
      </c>
      <c r="D3412" s="29">
        <v>2</v>
      </c>
      <c r="E3412" s="29">
        <v>0.9829002</v>
      </c>
      <c r="F3412" s="29">
        <v>0.98643270000000005</v>
      </c>
    </row>
    <row r="3413" spans="2:6">
      <c r="B3413" s="55">
        <v>43902</v>
      </c>
      <c r="C3413" s="29" t="s">
        <v>37</v>
      </c>
      <c r="D3413" s="29">
        <v>3</v>
      </c>
      <c r="E3413" s="29">
        <v>0.98377590000000004</v>
      </c>
      <c r="F3413" s="29">
        <v>0.98719009999999996</v>
      </c>
    </row>
    <row r="3414" spans="2:6">
      <c r="B3414" s="55">
        <v>43902</v>
      </c>
      <c r="C3414" s="29" t="s">
        <v>37</v>
      </c>
      <c r="D3414" s="29">
        <v>4</v>
      </c>
      <c r="E3414" s="29">
        <v>0.98357070000000002</v>
      </c>
      <c r="F3414" s="29">
        <v>0.98698359999999996</v>
      </c>
    </row>
    <row r="3415" spans="2:6">
      <c r="B3415" s="55">
        <v>43902</v>
      </c>
      <c r="C3415" s="29" t="s">
        <v>37</v>
      </c>
      <c r="D3415" s="29">
        <v>5</v>
      </c>
      <c r="E3415" s="29">
        <v>0.98352200000000001</v>
      </c>
      <c r="F3415" s="29">
        <v>0.98688209999999998</v>
      </c>
    </row>
    <row r="3416" spans="2:6">
      <c r="B3416" s="55">
        <v>43902</v>
      </c>
      <c r="C3416" s="29" t="s">
        <v>37</v>
      </c>
      <c r="D3416" s="29">
        <v>6</v>
      </c>
      <c r="E3416" s="29">
        <v>0.98381149999999995</v>
      </c>
      <c r="F3416" s="29">
        <v>0.98704539999999996</v>
      </c>
    </row>
    <row r="3417" spans="2:6">
      <c r="B3417" s="55">
        <v>43902</v>
      </c>
      <c r="C3417" s="29" t="s">
        <v>37</v>
      </c>
      <c r="D3417" s="29">
        <v>7</v>
      </c>
      <c r="E3417" s="29">
        <v>0.98403850000000004</v>
      </c>
      <c r="F3417" s="29">
        <v>0.98712529999999998</v>
      </c>
    </row>
    <row r="3418" spans="2:6">
      <c r="B3418" s="55">
        <v>43902</v>
      </c>
      <c r="C3418" s="29" t="s">
        <v>37</v>
      </c>
      <c r="D3418" s="29">
        <v>8</v>
      </c>
      <c r="E3418" s="29">
        <v>0.98393540000000002</v>
      </c>
      <c r="F3418" s="29">
        <v>0.98704309999999995</v>
      </c>
    </row>
    <row r="3419" spans="2:6">
      <c r="B3419" s="55">
        <v>43902</v>
      </c>
      <c r="C3419" s="29" t="s">
        <v>37</v>
      </c>
      <c r="D3419" s="29">
        <v>9</v>
      </c>
      <c r="E3419" s="29">
        <v>0.98388980000000004</v>
      </c>
      <c r="F3419" s="29">
        <v>0.98702179999999995</v>
      </c>
    </row>
    <row r="3420" spans="2:6">
      <c r="B3420" s="55">
        <v>43902</v>
      </c>
      <c r="C3420" s="29" t="s">
        <v>37</v>
      </c>
      <c r="D3420" s="29">
        <v>10</v>
      </c>
      <c r="E3420" s="29">
        <v>0.98368480000000003</v>
      </c>
      <c r="F3420" s="29">
        <v>0.98681129999999995</v>
      </c>
    </row>
    <row r="3421" spans="2:6">
      <c r="B3421" s="55">
        <v>43902</v>
      </c>
      <c r="C3421" s="29" t="s">
        <v>37</v>
      </c>
      <c r="D3421" s="29">
        <v>11</v>
      </c>
      <c r="E3421" s="29">
        <v>0.98371900000000001</v>
      </c>
      <c r="F3421" s="29">
        <v>0.98669220000000002</v>
      </c>
    </row>
    <row r="3422" spans="2:6">
      <c r="B3422" s="55">
        <v>43902</v>
      </c>
      <c r="C3422" s="29" t="s">
        <v>37</v>
      </c>
      <c r="D3422" s="29">
        <v>12</v>
      </c>
      <c r="E3422" s="29">
        <v>0.98337870000000005</v>
      </c>
      <c r="F3422" s="29">
        <v>0.98608680000000004</v>
      </c>
    </row>
    <row r="3423" spans="2:6">
      <c r="B3423" s="55">
        <v>43902</v>
      </c>
      <c r="C3423" s="29" t="s">
        <v>37</v>
      </c>
      <c r="D3423" s="29">
        <v>13</v>
      </c>
      <c r="E3423" s="29">
        <v>0.98368630000000001</v>
      </c>
      <c r="F3423" s="29">
        <v>0.98613709999999999</v>
      </c>
    </row>
    <row r="3424" spans="2:6">
      <c r="B3424" s="55">
        <v>43902</v>
      </c>
      <c r="C3424" s="29" t="s">
        <v>37</v>
      </c>
      <c r="D3424" s="29">
        <v>14</v>
      </c>
      <c r="E3424" s="29">
        <v>0.9839426</v>
      </c>
      <c r="F3424" s="29">
        <v>0.98609579999999997</v>
      </c>
    </row>
    <row r="3425" spans="2:6">
      <c r="B3425" s="55">
        <v>43902</v>
      </c>
      <c r="C3425" s="29" t="s">
        <v>37</v>
      </c>
      <c r="D3425" s="29">
        <v>15</v>
      </c>
      <c r="E3425" s="29">
        <v>0.98388529999999996</v>
      </c>
      <c r="F3425" s="29">
        <v>0.98578200000000005</v>
      </c>
    </row>
    <row r="3426" spans="2:6">
      <c r="B3426" s="55">
        <v>43902</v>
      </c>
      <c r="C3426" s="29" t="s">
        <v>37</v>
      </c>
      <c r="D3426" s="29">
        <v>16</v>
      </c>
      <c r="E3426" s="29">
        <v>0.98392579999999996</v>
      </c>
      <c r="F3426" s="29">
        <v>0.9858787</v>
      </c>
    </row>
    <row r="3427" spans="2:6">
      <c r="B3427" s="55">
        <v>43902</v>
      </c>
      <c r="C3427" s="29" t="s">
        <v>37</v>
      </c>
      <c r="D3427" s="29">
        <v>17</v>
      </c>
      <c r="E3427" s="29">
        <v>0.98542719999999995</v>
      </c>
      <c r="F3427" s="29">
        <v>0.98730180000000001</v>
      </c>
    </row>
    <row r="3428" spans="2:6">
      <c r="B3428" s="55">
        <v>43902</v>
      </c>
      <c r="C3428" s="29" t="s">
        <v>37</v>
      </c>
      <c r="D3428" s="29">
        <v>18</v>
      </c>
      <c r="E3428" s="29">
        <v>0.98582499999999995</v>
      </c>
      <c r="F3428" s="29">
        <v>0.98784249999999996</v>
      </c>
    </row>
    <row r="3429" spans="2:6">
      <c r="B3429" s="55">
        <v>43902</v>
      </c>
      <c r="C3429" s="29" t="s">
        <v>37</v>
      </c>
      <c r="D3429" s="29">
        <v>19</v>
      </c>
      <c r="E3429" s="29">
        <v>0.98600489999999996</v>
      </c>
      <c r="F3429" s="29">
        <v>0.98809999999999998</v>
      </c>
    </row>
    <row r="3430" spans="2:6">
      <c r="B3430" s="55">
        <v>43902</v>
      </c>
      <c r="C3430" s="29" t="s">
        <v>37</v>
      </c>
      <c r="D3430" s="29">
        <v>20</v>
      </c>
      <c r="E3430" s="29">
        <v>0.98651270000000002</v>
      </c>
      <c r="F3430" s="29">
        <v>0.98861730000000003</v>
      </c>
    </row>
    <row r="3431" spans="2:6">
      <c r="B3431" s="55">
        <v>43902</v>
      </c>
      <c r="C3431" s="29" t="s">
        <v>37</v>
      </c>
      <c r="D3431" s="29">
        <v>21</v>
      </c>
      <c r="E3431" s="29">
        <v>0.98642169999999996</v>
      </c>
      <c r="F3431" s="29">
        <v>0.98839460000000001</v>
      </c>
    </row>
    <row r="3432" spans="2:6">
      <c r="B3432" s="55">
        <v>43902</v>
      </c>
      <c r="C3432" s="29" t="s">
        <v>37</v>
      </c>
      <c r="D3432" s="29">
        <v>22</v>
      </c>
      <c r="E3432" s="29">
        <v>0.98707670000000003</v>
      </c>
      <c r="F3432" s="29">
        <v>0.98900560000000004</v>
      </c>
    </row>
    <row r="3433" spans="2:6">
      <c r="B3433" s="55">
        <v>43902</v>
      </c>
      <c r="C3433" s="29" t="s">
        <v>37</v>
      </c>
      <c r="D3433" s="29">
        <v>23</v>
      </c>
      <c r="E3433" s="29">
        <v>0.98619639999999997</v>
      </c>
      <c r="F3433" s="29">
        <v>0.9883381</v>
      </c>
    </row>
    <row r="3434" spans="2:6">
      <c r="B3434" s="55">
        <v>43902</v>
      </c>
      <c r="C3434" s="29" t="s">
        <v>37</v>
      </c>
      <c r="D3434" s="29">
        <v>24</v>
      </c>
      <c r="E3434" s="29">
        <v>0.98572190000000004</v>
      </c>
      <c r="F3434" s="29">
        <v>0.98790849999999997</v>
      </c>
    </row>
    <row r="3435" spans="2:6">
      <c r="B3435" s="55">
        <v>43902</v>
      </c>
      <c r="C3435" s="29" t="s">
        <v>37</v>
      </c>
      <c r="D3435" s="29">
        <v>25</v>
      </c>
      <c r="E3435" s="29">
        <v>0.98638740000000003</v>
      </c>
      <c r="F3435" s="29">
        <v>0.98838139999999997</v>
      </c>
    </row>
    <row r="3436" spans="2:6">
      <c r="B3436" s="55">
        <v>43902</v>
      </c>
      <c r="C3436" s="29" t="s">
        <v>37</v>
      </c>
      <c r="D3436" s="29">
        <v>26</v>
      </c>
      <c r="E3436" s="29">
        <v>0.98739410000000005</v>
      </c>
      <c r="F3436" s="29">
        <v>0.98905270000000001</v>
      </c>
    </row>
    <row r="3437" spans="2:6">
      <c r="B3437" s="55">
        <v>43902</v>
      </c>
      <c r="C3437" s="29" t="s">
        <v>37</v>
      </c>
      <c r="D3437" s="29">
        <v>27</v>
      </c>
      <c r="E3437" s="29">
        <v>0.98777769999999998</v>
      </c>
      <c r="F3437" s="29">
        <v>0.98938979999999999</v>
      </c>
    </row>
    <row r="3438" spans="2:6">
      <c r="B3438" s="55">
        <v>43902</v>
      </c>
      <c r="C3438" s="29" t="s">
        <v>37</v>
      </c>
      <c r="D3438" s="29">
        <v>28</v>
      </c>
      <c r="E3438" s="29">
        <v>0.9872879</v>
      </c>
      <c r="F3438" s="29">
        <v>0.9889945</v>
      </c>
    </row>
    <row r="3439" spans="2:6">
      <c r="B3439" s="55">
        <v>43902</v>
      </c>
      <c r="C3439" s="29" t="s">
        <v>37</v>
      </c>
      <c r="D3439" s="29">
        <v>29</v>
      </c>
      <c r="E3439" s="29">
        <v>0.98649220000000004</v>
      </c>
      <c r="F3439" s="29">
        <v>0.98814900000000006</v>
      </c>
    </row>
    <row r="3440" spans="2:6">
      <c r="B3440" s="55">
        <v>43902</v>
      </c>
      <c r="C3440" s="29" t="s">
        <v>37</v>
      </c>
      <c r="D3440" s="29">
        <v>30</v>
      </c>
      <c r="E3440" s="29">
        <v>0.98707549999999999</v>
      </c>
      <c r="F3440" s="29">
        <v>0.98867479999999996</v>
      </c>
    </row>
    <row r="3441" spans="2:6">
      <c r="B3441" s="55">
        <v>43902</v>
      </c>
      <c r="C3441" s="29" t="s">
        <v>37</v>
      </c>
      <c r="D3441" s="29">
        <v>31</v>
      </c>
      <c r="E3441" s="29">
        <v>0.98810390000000003</v>
      </c>
      <c r="F3441" s="29">
        <v>0.98956160000000004</v>
      </c>
    </row>
    <row r="3442" spans="2:6">
      <c r="B3442" s="55">
        <v>43902</v>
      </c>
      <c r="C3442" s="29" t="s">
        <v>37</v>
      </c>
      <c r="D3442" s="29">
        <v>32</v>
      </c>
      <c r="E3442" s="29">
        <v>0.98804239999999999</v>
      </c>
      <c r="F3442" s="29">
        <v>0.98930700000000005</v>
      </c>
    </row>
    <row r="3443" spans="2:6">
      <c r="B3443" s="55">
        <v>43902</v>
      </c>
      <c r="C3443" s="29" t="s">
        <v>37</v>
      </c>
      <c r="D3443" s="29">
        <v>33</v>
      </c>
      <c r="E3443" s="29">
        <v>0.98796200000000001</v>
      </c>
      <c r="F3443" s="29">
        <v>0.98916519999999997</v>
      </c>
    </row>
    <row r="3444" spans="2:6">
      <c r="B3444" s="55">
        <v>43902</v>
      </c>
      <c r="C3444" s="29" t="s">
        <v>37</v>
      </c>
      <c r="D3444" s="29">
        <v>34</v>
      </c>
      <c r="E3444" s="29">
        <v>0.98802179999999995</v>
      </c>
      <c r="F3444" s="29">
        <v>0.98906050000000001</v>
      </c>
    </row>
    <row r="3445" spans="2:6">
      <c r="B3445" s="55">
        <v>43902</v>
      </c>
      <c r="C3445" s="29" t="s">
        <v>37</v>
      </c>
      <c r="D3445" s="29">
        <v>35</v>
      </c>
      <c r="E3445" s="29">
        <v>0.98852390000000001</v>
      </c>
      <c r="F3445" s="29">
        <v>0.98946339999999999</v>
      </c>
    </row>
    <row r="3446" spans="2:6">
      <c r="B3446" s="55">
        <v>43902</v>
      </c>
      <c r="C3446" s="29" t="s">
        <v>37</v>
      </c>
      <c r="D3446" s="29">
        <v>36</v>
      </c>
      <c r="E3446" s="29">
        <v>0.98836659999999998</v>
      </c>
      <c r="F3446" s="29">
        <v>0.98930260000000003</v>
      </c>
    </row>
    <row r="3447" spans="2:6">
      <c r="B3447" s="55">
        <v>43902</v>
      </c>
      <c r="C3447" s="29" t="s">
        <v>37</v>
      </c>
      <c r="D3447" s="29">
        <v>37</v>
      </c>
      <c r="E3447" s="29">
        <v>0.98779870000000003</v>
      </c>
      <c r="F3447" s="29">
        <v>0.98880900000000005</v>
      </c>
    </row>
    <row r="3448" spans="2:6">
      <c r="B3448" s="55">
        <v>43902</v>
      </c>
      <c r="C3448" s="29" t="s">
        <v>37</v>
      </c>
      <c r="D3448" s="29">
        <v>38</v>
      </c>
      <c r="E3448" s="29">
        <v>0.98771359999999997</v>
      </c>
      <c r="F3448" s="29">
        <v>0.98861929999999998</v>
      </c>
    </row>
    <row r="3449" spans="2:6">
      <c r="B3449" s="55">
        <v>43902</v>
      </c>
      <c r="C3449" s="29" t="s">
        <v>37</v>
      </c>
      <c r="D3449" s="29">
        <v>39</v>
      </c>
      <c r="E3449" s="29">
        <v>0.98751109999999998</v>
      </c>
      <c r="F3449" s="29">
        <v>0.98855649999999995</v>
      </c>
    </row>
    <row r="3450" spans="2:6">
      <c r="B3450" s="55">
        <v>43902</v>
      </c>
      <c r="C3450" s="29" t="s">
        <v>37</v>
      </c>
      <c r="D3450" s="29">
        <v>40</v>
      </c>
      <c r="E3450" s="29">
        <v>0.98750499999999997</v>
      </c>
      <c r="F3450" s="29">
        <v>0.98885489999999998</v>
      </c>
    </row>
    <row r="3451" spans="2:6">
      <c r="B3451" s="55">
        <v>43902</v>
      </c>
      <c r="C3451" s="29" t="s">
        <v>37</v>
      </c>
      <c r="D3451" s="29">
        <v>41</v>
      </c>
      <c r="E3451" s="29">
        <v>0.98679190000000006</v>
      </c>
      <c r="F3451" s="29">
        <v>0.98844670000000001</v>
      </c>
    </row>
    <row r="3452" spans="2:6">
      <c r="B3452" s="55">
        <v>43902</v>
      </c>
      <c r="C3452" s="29" t="s">
        <v>37</v>
      </c>
      <c r="D3452" s="29">
        <v>42</v>
      </c>
      <c r="E3452" s="29">
        <v>0.98645110000000003</v>
      </c>
      <c r="F3452" s="29">
        <v>0.98834849999999996</v>
      </c>
    </row>
    <row r="3453" spans="2:6">
      <c r="B3453" s="55">
        <v>43902</v>
      </c>
      <c r="C3453" s="29" t="s">
        <v>37</v>
      </c>
      <c r="D3453" s="29">
        <v>43</v>
      </c>
      <c r="E3453" s="29">
        <v>0.9858441</v>
      </c>
      <c r="F3453" s="29">
        <v>0.98802179999999995</v>
      </c>
    </row>
    <row r="3454" spans="2:6">
      <c r="B3454" s="55">
        <v>43902</v>
      </c>
      <c r="C3454" s="29" t="s">
        <v>37</v>
      </c>
      <c r="D3454" s="29">
        <v>44</v>
      </c>
      <c r="E3454" s="29">
        <v>0.9846473</v>
      </c>
      <c r="F3454" s="29">
        <v>0.98734529999999998</v>
      </c>
    </row>
    <row r="3455" spans="2:6">
      <c r="B3455" s="55">
        <v>43902</v>
      </c>
      <c r="C3455" s="29" t="s">
        <v>37</v>
      </c>
      <c r="D3455" s="29">
        <v>45</v>
      </c>
      <c r="E3455" s="29">
        <v>0.98450530000000003</v>
      </c>
      <c r="F3455" s="29">
        <v>0.98739429999999995</v>
      </c>
    </row>
    <row r="3456" spans="2:6">
      <c r="B3456" s="55">
        <v>43902</v>
      </c>
      <c r="C3456" s="29" t="s">
        <v>37</v>
      </c>
      <c r="D3456" s="29">
        <v>46</v>
      </c>
      <c r="E3456" s="29">
        <v>0.98328789999999999</v>
      </c>
      <c r="F3456" s="29">
        <v>0.98647850000000004</v>
      </c>
    </row>
    <row r="3457" spans="2:6">
      <c r="B3457" s="55">
        <v>43902</v>
      </c>
      <c r="C3457" s="29" t="s">
        <v>37</v>
      </c>
      <c r="D3457" s="29">
        <v>47</v>
      </c>
      <c r="E3457" s="29">
        <v>0.98300129999999997</v>
      </c>
      <c r="F3457" s="29">
        <v>0.98622050000000006</v>
      </c>
    </row>
    <row r="3458" spans="2:6">
      <c r="B3458" s="55">
        <v>43902</v>
      </c>
      <c r="C3458" s="29" t="s">
        <v>37</v>
      </c>
      <c r="D3458" s="29">
        <v>48</v>
      </c>
      <c r="E3458" s="29">
        <v>0.98291430000000002</v>
      </c>
      <c r="F3458" s="29">
        <v>0.98611499999999996</v>
      </c>
    </row>
    <row r="3459" spans="2:6">
      <c r="B3459" s="55">
        <v>43903</v>
      </c>
      <c r="C3459" s="29" t="s">
        <v>37</v>
      </c>
      <c r="D3459" s="29">
        <v>1</v>
      </c>
      <c r="E3459" s="29">
        <v>0.9829736</v>
      </c>
      <c r="F3459" s="29">
        <v>0.98611280000000001</v>
      </c>
    </row>
    <row r="3460" spans="2:6">
      <c r="B3460" s="55">
        <v>43903</v>
      </c>
      <c r="C3460" s="29" t="s">
        <v>37</v>
      </c>
      <c r="D3460" s="29">
        <v>2</v>
      </c>
      <c r="E3460" s="29">
        <v>0.98262680000000002</v>
      </c>
      <c r="F3460" s="29">
        <v>0.98566860000000001</v>
      </c>
    </row>
    <row r="3461" spans="2:6">
      <c r="B3461" s="55">
        <v>43903</v>
      </c>
      <c r="C3461" s="29" t="s">
        <v>37</v>
      </c>
      <c r="D3461" s="29">
        <v>3</v>
      </c>
      <c r="E3461" s="29">
        <v>0.98408980000000001</v>
      </c>
      <c r="F3461" s="29">
        <v>0.98707730000000005</v>
      </c>
    </row>
    <row r="3462" spans="2:6">
      <c r="B3462" s="55">
        <v>43903</v>
      </c>
      <c r="C3462" s="29" t="s">
        <v>37</v>
      </c>
      <c r="D3462" s="29">
        <v>4</v>
      </c>
      <c r="E3462" s="29">
        <v>0.98372919999999997</v>
      </c>
      <c r="F3462" s="29">
        <v>0.98688560000000003</v>
      </c>
    </row>
    <row r="3463" spans="2:6">
      <c r="B3463" s="55">
        <v>43903</v>
      </c>
      <c r="C3463" s="29" t="s">
        <v>37</v>
      </c>
      <c r="D3463" s="29">
        <v>5</v>
      </c>
      <c r="E3463" s="29">
        <v>0.9836973</v>
      </c>
      <c r="F3463" s="29">
        <v>0.98688739999999997</v>
      </c>
    </row>
    <row r="3464" spans="2:6">
      <c r="B3464" s="55">
        <v>43903</v>
      </c>
      <c r="C3464" s="29" t="s">
        <v>37</v>
      </c>
      <c r="D3464" s="29">
        <v>6</v>
      </c>
      <c r="E3464" s="29">
        <v>0.98306090000000002</v>
      </c>
      <c r="F3464" s="29">
        <v>0.98646599999999995</v>
      </c>
    </row>
    <row r="3465" spans="2:6">
      <c r="B3465" s="55">
        <v>43903</v>
      </c>
      <c r="C3465" s="29" t="s">
        <v>37</v>
      </c>
      <c r="D3465" s="29">
        <v>7</v>
      </c>
      <c r="E3465" s="29">
        <v>0.98312569999999999</v>
      </c>
      <c r="F3465" s="29">
        <v>0.98649569999999998</v>
      </c>
    </row>
    <row r="3466" spans="2:6">
      <c r="B3466" s="55">
        <v>43903</v>
      </c>
      <c r="C3466" s="29" t="s">
        <v>37</v>
      </c>
      <c r="D3466" s="29">
        <v>8</v>
      </c>
      <c r="E3466" s="29">
        <v>0.98313790000000001</v>
      </c>
      <c r="F3466" s="29">
        <v>0.98644279999999995</v>
      </c>
    </row>
    <row r="3467" spans="2:6">
      <c r="B3467" s="55">
        <v>43903</v>
      </c>
      <c r="C3467" s="29" t="s">
        <v>37</v>
      </c>
      <c r="D3467" s="29">
        <v>9</v>
      </c>
      <c r="E3467" s="29">
        <v>0.98343449999999999</v>
      </c>
      <c r="F3467" s="29">
        <v>0.98655979999999999</v>
      </c>
    </row>
    <row r="3468" spans="2:6">
      <c r="B3468" s="55">
        <v>43903</v>
      </c>
      <c r="C3468" s="29" t="s">
        <v>37</v>
      </c>
      <c r="D3468" s="29">
        <v>10</v>
      </c>
      <c r="E3468" s="29">
        <v>0.98361569999999998</v>
      </c>
      <c r="F3468" s="29">
        <v>0.9864233</v>
      </c>
    </row>
    <row r="3469" spans="2:6">
      <c r="B3469" s="55">
        <v>43903</v>
      </c>
      <c r="C3469" s="29" t="s">
        <v>37</v>
      </c>
      <c r="D3469" s="29">
        <v>11</v>
      </c>
      <c r="E3469" s="29">
        <v>0.98470429999999998</v>
      </c>
      <c r="F3469" s="29">
        <v>0.98715120000000001</v>
      </c>
    </row>
    <row r="3470" spans="2:6">
      <c r="B3470" s="55">
        <v>43903</v>
      </c>
      <c r="C3470" s="29" t="s">
        <v>37</v>
      </c>
      <c r="D3470" s="29">
        <v>12</v>
      </c>
      <c r="E3470" s="29">
        <v>0.98559200000000002</v>
      </c>
      <c r="F3470" s="29">
        <v>0.9874657</v>
      </c>
    </row>
    <row r="3471" spans="2:6">
      <c r="B3471" s="55">
        <v>43903</v>
      </c>
      <c r="C3471" s="29" t="s">
        <v>37</v>
      </c>
      <c r="D3471" s="29">
        <v>13</v>
      </c>
      <c r="E3471" s="29">
        <v>0.98574620000000002</v>
      </c>
      <c r="F3471" s="29">
        <v>0.98689139999999997</v>
      </c>
    </row>
    <row r="3472" spans="2:6">
      <c r="B3472" s="55">
        <v>43903</v>
      </c>
      <c r="C3472" s="29" t="s">
        <v>37</v>
      </c>
      <c r="D3472" s="29">
        <v>14</v>
      </c>
      <c r="E3472" s="29">
        <v>0.98622779999999999</v>
      </c>
      <c r="F3472" s="29">
        <v>0.98700759999999998</v>
      </c>
    </row>
    <row r="3473" spans="2:6">
      <c r="B3473" s="55">
        <v>43903</v>
      </c>
      <c r="C3473" s="29" t="s">
        <v>37</v>
      </c>
      <c r="D3473" s="29">
        <v>15</v>
      </c>
      <c r="E3473" s="29">
        <v>0.98818090000000003</v>
      </c>
      <c r="F3473" s="29">
        <v>0.98868920000000005</v>
      </c>
    </row>
    <row r="3474" spans="2:6">
      <c r="B3474" s="55">
        <v>43903</v>
      </c>
      <c r="C3474" s="29" t="s">
        <v>37</v>
      </c>
      <c r="D3474" s="29">
        <v>16</v>
      </c>
      <c r="E3474" s="29">
        <v>0.98869689999999999</v>
      </c>
      <c r="F3474" s="29">
        <v>0.9893324</v>
      </c>
    </row>
    <row r="3475" spans="2:6">
      <c r="B3475" s="55">
        <v>43903</v>
      </c>
      <c r="C3475" s="29" t="s">
        <v>37</v>
      </c>
      <c r="D3475" s="29">
        <v>17</v>
      </c>
      <c r="E3475" s="29">
        <v>0.9885621</v>
      </c>
      <c r="F3475" s="29">
        <v>0.98930549999999995</v>
      </c>
    </row>
    <row r="3476" spans="2:6">
      <c r="B3476" s="55">
        <v>43903</v>
      </c>
      <c r="C3476" s="29" t="s">
        <v>37</v>
      </c>
      <c r="D3476" s="29">
        <v>18</v>
      </c>
      <c r="E3476" s="29">
        <v>0.98881339999999995</v>
      </c>
      <c r="F3476" s="29">
        <v>0.98935740000000005</v>
      </c>
    </row>
    <row r="3477" spans="2:6">
      <c r="B3477" s="55">
        <v>43903</v>
      </c>
      <c r="C3477" s="29" t="s">
        <v>37</v>
      </c>
      <c r="D3477" s="29">
        <v>19</v>
      </c>
      <c r="E3477" s="29">
        <v>0.98979419999999996</v>
      </c>
      <c r="F3477" s="29">
        <v>0.99021720000000002</v>
      </c>
    </row>
    <row r="3478" spans="2:6">
      <c r="B3478" s="55">
        <v>43903</v>
      </c>
      <c r="C3478" s="29" t="s">
        <v>37</v>
      </c>
      <c r="D3478" s="29">
        <v>20</v>
      </c>
      <c r="E3478" s="29">
        <v>0.99026689999999995</v>
      </c>
      <c r="F3478" s="29">
        <v>0.99066609999999999</v>
      </c>
    </row>
    <row r="3479" spans="2:6">
      <c r="B3479" s="55">
        <v>43903</v>
      </c>
      <c r="C3479" s="29" t="s">
        <v>37</v>
      </c>
      <c r="D3479" s="29">
        <v>21</v>
      </c>
      <c r="E3479" s="29">
        <v>0.99021349999999997</v>
      </c>
      <c r="F3479" s="29">
        <v>0.9905718</v>
      </c>
    </row>
    <row r="3480" spans="2:6">
      <c r="B3480" s="55">
        <v>43903</v>
      </c>
      <c r="C3480" s="29" t="s">
        <v>37</v>
      </c>
      <c r="D3480" s="29">
        <v>22</v>
      </c>
      <c r="E3480" s="29">
        <v>0.98996859999999998</v>
      </c>
      <c r="F3480" s="29">
        <v>0.9903052</v>
      </c>
    </row>
    <row r="3481" spans="2:6">
      <c r="B3481" s="55">
        <v>43903</v>
      </c>
      <c r="C3481" s="29" t="s">
        <v>37</v>
      </c>
      <c r="D3481" s="29">
        <v>23</v>
      </c>
      <c r="E3481" s="29">
        <v>0.98998180000000002</v>
      </c>
      <c r="F3481" s="29">
        <v>0.99026769999999997</v>
      </c>
    </row>
    <row r="3482" spans="2:6">
      <c r="B3482" s="55">
        <v>43903</v>
      </c>
      <c r="C3482" s="29" t="s">
        <v>37</v>
      </c>
      <c r="D3482" s="29">
        <v>24</v>
      </c>
      <c r="E3482" s="29">
        <v>0.99027430000000005</v>
      </c>
      <c r="F3482" s="29">
        <v>0.99051809999999996</v>
      </c>
    </row>
    <row r="3483" spans="2:6">
      <c r="B3483" s="55">
        <v>43903</v>
      </c>
      <c r="C3483" s="29" t="s">
        <v>37</v>
      </c>
      <c r="D3483" s="29">
        <v>25</v>
      </c>
      <c r="E3483" s="29">
        <v>0.99026110000000001</v>
      </c>
      <c r="F3483" s="29">
        <v>0.99047890000000005</v>
      </c>
    </row>
    <row r="3484" spans="2:6">
      <c r="B3484" s="55">
        <v>43903</v>
      </c>
      <c r="C3484" s="29" t="s">
        <v>37</v>
      </c>
      <c r="D3484" s="29">
        <v>26</v>
      </c>
      <c r="E3484" s="29">
        <v>0.99015470000000005</v>
      </c>
      <c r="F3484" s="29">
        <v>0.99036259999999998</v>
      </c>
    </row>
    <row r="3485" spans="2:6">
      <c r="B3485" s="55">
        <v>43903</v>
      </c>
      <c r="C3485" s="29" t="s">
        <v>37</v>
      </c>
      <c r="D3485" s="29">
        <v>27</v>
      </c>
      <c r="E3485" s="29">
        <v>0.99021099999999995</v>
      </c>
      <c r="F3485" s="29">
        <v>0.99042350000000001</v>
      </c>
    </row>
    <row r="3486" spans="2:6">
      <c r="B3486" s="55">
        <v>43903</v>
      </c>
      <c r="C3486" s="29" t="s">
        <v>37</v>
      </c>
      <c r="D3486" s="29">
        <v>28</v>
      </c>
      <c r="E3486" s="29">
        <v>0.98978869999999997</v>
      </c>
      <c r="F3486" s="29">
        <v>0.99011760000000004</v>
      </c>
    </row>
    <row r="3487" spans="2:6">
      <c r="B3487" s="55">
        <v>43903</v>
      </c>
      <c r="C3487" s="29" t="s">
        <v>37</v>
      </c>
      <c r="D3487" s="29">
        <v>29</v>
      </c>
      <c r="E3487" s="29">
        <v>0.98944690000000002</v>
      </c>
      <c r="F3487" s="29">
        <v>0.98992630000000004</v>
      </c>
    </row>
    <row r="3488" spans="2:6">
      <c r="B3488" s="55">
        <v>43903</v>
      </c>
      <c r="C3488" s="29" t="s">
        <v>37</v>
      </c>
      <c r="D3488" s="29">
        <v>30</v>
      </c>
      <c r="E3488" s="29">
        <v>0.98945050000000001</v>
      </c>
      <c r="F3488" s="29">
        <v>0.9900291</v>
      </c>
    </row>
    <row r="3489" spans="2:6">
      <c r="B3489" s="55">
        <v>43903</v>
      </c>
      <c r="C3489" s="29" t="s">
        <v>37</v>
      </c>
      <c r="D3489" s="29">
        <v>31</v>
      </c>
      <c r="E3489" s="29">
        <v>0.98925529999999995</v>
      </c>
      <c r="F3489" s="29">
        <v>0.98987190000000003</v>
      </c>
    </row>
    <row r="3490" spans="2:6">
      <c r="B3490" s="55">
        <v>43903</v>
      </c>
      <c r="C3490" s="29" t="s">
        <v>37</v>
      </c>
      <c r="D3490" s="29">
        <v>32</v>
      </c>
      <c r="E3490" s="29">
        <v>0.98938000000000004</v>
      </c>
      <c r="F3490" s="29">
        <v>0.98997710000000005</v>
      </c>
    </row>
    <row r="3491" spans="2:6">
      <c r="B3491" s="55">
        <v>43903</v>
      </c>
      <c r="C3491" s="29" t="s">
        <v>37</v>
      </c>
      <c r="D3491" s="29">
        <v>33</v>
      </c>
      <c r="E3491" s="29">
        <v>0.98875310000000005</v>
      </c>
      <c r="F3491" s="29">
        <v>0.9894522</v>
      </c>
    </row>
    <row r="3492" spans="2:6">
      <c r="B3492" s="55">
        <v>43903</v>
      </c>
      <c r="C3492" s="29" t="s">
        <v>37</v>
      </c>
      <c r="D3492" s="29">
        <v>34</v>
      </c>
      <c r="E3492" s="29">
        <v>0.98841159999999995</v>
      </c>
      <c r="F3492" s="29">
        <v>0.98918550000000005</v>
      </c>
    </row>
    <row r="3493" spans="2:6">
      <c r="B3493" s="55">
        <v>43903</v>
      </c>
      <c r="C3493" s="29" t="s">
        <v>37</v>
      </c>
      <c r="D3493" s="29">
        <v>35</v>
      </c>
      <c r="E3493" s="29">
        <v>0.98865080000000005</v>
      </c>
      <c r="F3493" s="29">
        <v>0.98934829999999996</v>
      </c>
    </row>
    <row r="3494" spans="2:6">
      <c r="B3494" s="55">
        <v>43903</v>
      </c>
      <c r="C3494" s="29" t="s">
        <v>37</v>
      </c>
      <c r="D3494" s="29">
        <v>36</v>
      </c>
      <c r="E3494" s="29">
        <v>0.98857969999999995</v>
      </c>
      <c r="F3494" s="29">
        <v>0.98923870000000003</v>
      </c>
    </row>
    <row r="3495" spans="2:6">
      <c r="B3495" s="55">
        <v>43903</v>
      </c>
      <c r="C3495" s="29" t="s">
        <v>37</v>
      </c>
      <c r="D3495" s="29">
        <v>37</v>
      </c>
      <c r="E3495" s="29">
        <v>0.98798680000000005</v>
      </c>
      <c r="F3495" s="29">
        <v>0.9887437</v>
      </c>
    </row>
    <row r="3496" spans="2:6">
      <c r="B3496" s="55">
        <v>43903</v>
      </c>
      <c r="C3496" s="29" t="s">
        <v>37</v>
      </c>
      <c r="D3496" s="29">
        <v>38</v>
      </c>
      <c r="E3496" s="29">
        <v>0.98750090000000001</v>
      </c>
      <c r="F3496" s="29">
        <v>0.9883634</v>
      </c>
    </row>
    <row r="3497" spans="2:6">
      <c r="B3497" s="55">
        <v>43903</v>
      </c>
      <c r="C3497" s="29" t="s">
        <v>37</v>
      </c>
      <c r="D3497" s="29">
        <v>39</v>
      </c>
      <c r="E3497" s="29">
        <v>0.98840450000000002</v>
      </c>
      <c r="F3497" s="29">
        <v>0.9890949</v>
      </c>
    </row>
    <row r="3498" spans="2:6">
      <c r="B3498" s="55">
        <v>43903</v>
      </c>
      <c r="C3498" s="29" t="s">
        <v>37</v>
      </c>
      <c r="D3498" s="29">
        <v>40</v>
      </c>
      <c r="E3498" s="29">
        <v>0.98834120000000003</v>
      </c>
      <c r="F3498" s="29">
        <v>0.98921559999999997</v>
      </c>
    </row>
    <row r="3499" spans="2:6">
      <c r="B3499" s="55">
        <v>43903</v>
      </c>
      <c r="C3499" s="29" t="s">
        <v>37</v>
      </c>
      <c r="D3499" s="29">
        <v>41</v>
      </c>
      <c r="E3499" s="29">
        <v>0.98822370000000004</v>
      </c>
      <c r="F3499" s="29">
        <v>0.98931460000000004</v>
      </c>
    </row>
    <row r="3500" spans="2:6">
      <c r="B3500" s="55">
        <v>43903</v>
      </c>
      <c r="C3500" s="29" t="s">
        <v>37</v>
      </c>
      <c r="D3500" s="29">
        <v>42</v>
      </c>
      <c r="E3500" s="29">
        <v>0.98761810000000005</v>
      </c>
      <c r="F3500" s="29">
        <v>0.98905540000000003</v>
      </c>
    </row>
    <row r="3501" spans="2:6">
      <c r="B3501" s="55">
        <v>43903</v>
      </c>
      <c r="C3501" s="29" t="s">
        <v>37</v>
      </c>
      <c r="D3501" s="29">
        <v>43</v>
      </c>
      <c r="E3501" s="29">
        <v>0.98682060000000005</v>
      </c>
      <c r="F3501" s="29">
        <v>0.98847209999999996</v>
      </c>
    </row>
    <row r="3502" spans="2:6">
      <c r="B3502" s="55">
        <v>43903</v>
      </c>
      <c r="C3502" s="29" t="s">
        <v>37</v>
      </c>
      <c r="D3502" s="29">
        <v>44</v>
      </c>
      <c r="E3502" s="29">
        <v>0.98614480000000004</v>
      </c>
      <c r="F3502" s="29">
        <v>0.98810149999999997</v>
      </c>
    </row>
    <row r="3503" spans="2:6">
      <c r="B3503" s="55">
        <v>43903</v>
      </c>
      <c r="C3503" s="29" t="s">
        <v>37</v>
      </c>
      <c r="D3503" s="29">
        <v>45</v>
      </c>
      <c r="E3503" s="29">
        <v>0.9853982</v>
      </c>
      <c r="F3503" s="29">
        <v>0.98772519999999997</v>
      </c>
    </row>
    <row r="3504" spans="2:6">
      <c r="B3504" s="55">
        <v>43903</v>
      </c>
      <c r="C3504" s="29" t="s">
        <v>37</v>
      </c>
      <c r="D3504" s="29">
        <v>46</v>
      </c>
      <c r="E3504" s="29">
        <v>0.98463889999999998</v>
      </c>
      <c r="F3504" s="29">
        <v>0.9872147</v>
      </c>
    </row>
    <row r="3505" spans="2:6">
      <c r="B3505" s="55">
        <v>43903</v>
      </c>
      <c r="C3505" s="29" t="s">
        <v>37</v>
      </c>
      <c r="D3505" s="29">
        <v>47</v>
      </c>
      <c r="E3505" s="29">
        <v>0.98329009999999994</v>
      </c>
      <c r="F3505" s="29">
        <v>0.98640459999999996</v>
      </c>
    </row>
    <row r="3506" spans="2:6">
      <c r="B3506" s="55">
        <v>43903</v>
      </c>
      <c r="C3506" s="29" t="s">
        <v>37</v>
      </c>
      <c r="D3506" s="29">
        <v>48</v>
      </c>
      <c r="E3506" s="29">
        <v>0.98252070000000002</v>
      </c>
      <c r="F3506" s="29">
        <v>0.98601700000000003</v>
      </c>
    </row>
    <row r="3507" spans="2:6">
      <c r="B3507" s="55">
        <v>43904</v>
      </c>
      <c r="C3507" s="29" t="s">
        <v>37</v>
      </c>
      <c r="D3507" s="29">
        <v>1</v>
      </c>
      <c r="E3507" s="29">
        <v>0.98156829999999995</v>
      </c>
      <c r="F3507" s="29">
        <v>0.98518039999999996</v>
      </c>
    </row>
    <row r="3508" spans="2:6">
      <c r="B3508" s="55">
        <v>43904</v>
      </c>
      <c r="C3508" s="29" t="s">
        <v>37</v>
      </c>
      <c r="D3508" s="29">
        <v>2</v>
      </c>
      <c r="E3508" s="29">
        <v>0.98099069999999999</v>
      </c>
      <c r="F3508" s="29">
        <v>0.98456460000000001</v>
      </c>
    </row>
    <row r="3509" spans="2:6">
      <c r="B3509" s="55">
        <v>43904</v>
      </c>
      <c r="C3509" s="29" t="s">
        <v>37</v>
      </c>
      <c r="D3509" s="29">
        <v>3</v>
      </c>
      <c r="E3509" s="29">
        <v>0.98095540000000003</v>
      </c>
      <c r="F3509" s="29">
        <v>0.98458469999999998</v>
      </c>
    </row>
    <row r="3510" spans="2:6">
      <c r="B3510" s="55">
        <v>43904</v>
      </c>
      <c r="C3510" s="29" t="s">
        <v>37</v>
      </c>
      <c r="D3510" s="29">
        <v>4</v>
      </c>
      <c r="E3510" s="29">
        <v>0.98096799999999995</v>
      </c>
      <c r="F3510" s="29">
        <v>0.98488739999999997</v>
      </c>
    </row>
    <row r="3511" spans="2:6">
      <c r="B3511" s="55">
        <v>43904</v>
      </c>
      <c r="C3511" s="29" t="s">
        <v>37</v>
      </c>
      <c r="D3511" s="29">
        <v>5</v>
      </c>
      <c r="E3511" s="29">
        <v>0.98096059999999996</v>
      </c>
      <c r="F3511" s="29">
        <v>0.98489850000000001</v>
      </c>
    </row>
    <row r="3512" spans="2:6">
      <c r="B3512" s="55">
        <v>43904</v>
      </c>
      <c r="C3512" s="29" t="s">
        <v>37</v>
      </c>
      <c r="D3512" s="29">
        <v>6</v>
      </c>
      <c r="E3512" s="29">
        <v>0.98151129999999998</v>
      </c>
      <c r="F3512" s="29">
        <v>0.98536480000000004</v>
      </c>
    </row>
    <row r="3513" spans="2:6">
      <c r="B3513" s="55">
        <v>43904</v>
      </c>
      <c r="C3513" s="29" t="s">
        <v>37</v>
      </c>
      <c r="D3513" s="29">
        <v>7</v>
      </c>
      <c r="E3513" s="29">
        <v>0.98187519999999995</v>
      </c>
      <c r="F3513" s="29">
        <v>0.98573160000000004</v>
      </c>
    </row>
    <row r="3514" spans="2:6">
      <c r="B3514" s="55">
        <v>43904</v>
      </c>
      <c r="C3514" s="29" t="s">
        <v>37</v>
      </c>
      <c r="D3514" s="29">
        <v>8</v>
      </c>
      <c r="E3514" s="29">
        <v>0.98141440000000002</v>
      </c>
      <c r="F3514" s="29">
        <v>0.98540280000000002</v>
      </c>
    </row>
    <row r="3515" spans="2:6">
      <c r="B3515" s="55">
        <v>43904</v>
      </c>
      <c r="C3515" s="29" t="s">
        <v>37</v>
      </c>
      <c r="D3515" s="29">
        <v>9</v>
      </c>
      <c r="E3515" s="29">
        <v>0.98088850000000005</v>
      </c>
      <c r="F3515" s="29">
        <v>0.98482599999999998</v>
      </c>
    </row>
    <row r="3516" spans="2:6">
      <c r="B3516" s="55">
        <v>43904</v>
      </c>
      <c r="C3516" s="29" t="s">
        <v>37</v>
      </c>
      <c r="D3516" s="29">
        <v>10</v>
      </c>
      <c r="E3516" s="29">
        <v>0.98146109999999998</v>
      </c>
      <c r="F3516" s="29">
        <v>0.98531619999999998</v>
      </c>
    </row>
    <row r="3517" spans="2:6">
      <c r="B3517" s="55">
        <v>43904</v>
      </c>
      <c r="C3517" s="29" t="s">
        <v>37</v>
      </c>
      <c r="D3517" s="29">
        <v>11</v>
      </c>
      <c r="E3517" s="29">
        <v>0.98173319999999997</v>
      </c>
      <c r="F3517" s="29">
        <v>0.98544639999999994</v>
      </c>
    </row>
    <row r="3518" spans="2:6">
      <c r="B3518" s="55">
        <v>43904</v>
      </c>
      <c r="C3518" s="29" t="s">
        <v>37</v>
      </c>
      <c r="D3518" s="29">
        <v>12</v>
      </c>
      <c r="E3518" s="29">
        <v>0.98143550000000002</v>
      </c>
      <c r="F3518" s="29">
        <v>0.98518150000000004</v>
      </c>
    </row>
    <row r="3519" spans="2:6">
      <c r="B3519" s="55">
        <v>43904</v>
      </c>
      <c r="C3519" s="29" t="s">
        <v>37</v>
      </c>
      <c r="D3519" s="29">
        <v>13</v>
      </c>
      <c r="E3519" s="29">
        <v>0.98173779999999999</v>
      </c>
      <c r="F3519" s="29">
        <v>0.98539069999999995</v>
      </c>
    </row>
    <row r="3520" spans="2:6">
      <c r="B3520" s="55">
        <v>43904</v>
      </c>
      <c r="C3520" s="29" t="s">
        <v>37</v>
      </c>
      <c r="D3520" s="29">
        <v>14</v>
      </c>
      <c r="E3520" s="29">
        <v>0.98274090000000003</v>
      </c>
      <c r="F3520" s="29">
        <v>0.98617010000000005</v>
      </c>
    </row>
    <row r="3521" spans="2:6">
      <c r="B3521" s="55">
        <v>43904</v>
      </c>
      <c r="C3521" s="29" t="s">
        <v>37</v>
      </c>
      <c r="D3521" s="29">
        <v>15</v>
      </c>
      <c r="E3521" s="29">
        <v>0.98325269999999998</v>
      </c>
      <c r="F3521" s="29">
        <v>0.98663299999999998</v>
      </c>
    </row>
    <row r="3522" spans="2:6">
      <c r="B3522" s="55">
        <v>43904</v>
      </c>
      <c r="C3522" s="29" t="s">
        <v>37</v>
      </c>
      <c r="D3522" s="29">
        <v>16</v>
      </c>
      <c r="E3522" s="29">
        <v>0.98373820000000001</v>
      </c>
      <c r="F3522" s="29">
        <v>0.98701649999999996</v>
      </c>
    </row>
    <row r="3523" spans="2:6">
      <c r="B3523" s="55">
        <v>43904</v>
      </c>
      <c r="C3523" s="29" t="s">
        <v>37</v>
      </c>
      <c r="D3523" s="29">
        <v>17</v>
      </c>
      <c r="E3523" s="29">
        <v>0.9840139</v>
      </c>
      <c r="F3523" s="29">
        <v>0.98723110000000003</v>
      </c>
    </row>
    <row r="3524" spans="2:6">
      <c r="B3524" s="55">
        <v>43904</v>
      </c>
      <c r="C3524" s="29" t="s">
        <v>37</v>
      </c>
      <c r="D3524" s="29">
        <v>18</v>
      </c>
      <c r="E3524" s="29">
        <v>0.98507699999999998</v>
      </c>
      <c r="F3524" s="29">
        <v>0.98785829999999997</v>
      </c>
    </row>
    <row r="3525" spans="2:6">
      <c r="B3525" s="55">
        <v>43904</v>
      </c>
      <c r="C3525" s="29" t="s">
        <v>37</v>
      </c>
      <c r="D3525" s="29">
        <v>19</v>
      </c>
      <c r="E3525" s="29">
        <v>0.98521259999999999</v>
      </c>
      <c r="F3525" s="29">
        <v>0.98779899999999998</v>
      </c>
    </row>
    <row r="3526" spans="2:6">
      <c r="B3526" s="55">
        <v>43904</v>
      </c>
      <c r="C3526" s="29" t="s">
        <v>37</v>
      </c>
      <c r="D3526" s="29">
        <v>20</v>
      </c>
      <c r="E3526" s="29">
        <v>0.98513830000000002</v>
      </c>
      <c r="F3526" s="29">
        <v>0.98766670000000001</v>
      </c>
    </row>
    <row r="3527" spans="2:6">
      <c r="B3527" s="55">
        <v>43904</v>
      </c>
      <c r="C3527" s="29" t="s">
        <v>37</v>
      </c>
      <c r="D3527" s="29">
        <v>21</v>
      </c>
      <c r="E3527" s="29">
        <v>0.98490460000000002</v>
      </c>
      <c r="F3527" s="29">
        <v>0.98748590000000003</v>
      </c>
    </row>
    <row r="3528" spans="2:6">
      <c r="B3528" s="55">
        <v>43904</v>
      </c>
      <c r="C3528" s="29" t="s">
        <v>37</v>
      </c>
      <c r="D3528" s="29">
        <v>22</v>
      </c>
      <c r="E3528" s="29">
        <v>0.98516049999999999</v>
      </c>
      <c r="F3528" s="29">
        <v>0.98774360000000005</v>
      </c>
    </row>
    <row r="3529" spans="2:6">
      <c r="B3529" s="55">
        <v>43904</v>
      </c>
      <c r="C3529" s="29" t="s">
        <v>37</v>
      </c>
      <c r="D3529" s="29">
        <v>23</v>
      </c>
      <c r="E3529" s="29">
        <v>0.98494510000000002</v>
      </c>
      <c r="F3529" s="29">
        <v>0.98764180000000001</v>
      </c>
    </row>
    <row r="3530" spans="2:6">
      <c r="B3530" s="55">
        <v>43904</v>
      </c>
      <c r="C3530" s="29" t="s">
        <v>37</v>
      </c>
      <c r="D3530" s="29">
        <v>24</v>
      </c>
      <c r="E3530" s="29">
        <v>0.98472289999999996</v>
      </c>
      <c r="F3530" s="29">
        <v>0.98743099999999995</v>
      </c>
    </row>
    <row r="3531" spans="2:6">
      <c r="B3531" s="55">
        <v>43904</v>
      </c>
      <c r="C3531" s="29" t="s">
        <v>37</v>
      </c>
      <c r="D3531" s="29">
        <v>25</v>
      </c>
      <c r="E3531" s="29">
        <v>0.98431210000000002</v>
      </c>
      <c r="F3531" s="29">
        <v>0.987178</v>
      </c>
    </row>
    <row r="3532" spans="2:6">
      <c r="B3532" s="55">
        <v>43904</v>
      </c>
      <c r="C3532" s="29" t="s">
        <v>37</v>
      </c>
      <c r="D3532" s="29">
        <v>26</v>
      </c>
      <c r="E3532" s="29">
        <v>0.98415889999999995</v>
      </c>
      <c r="F3532" s="29">
        <v>0.98710180000000003</v>
      </c>
    </row>
    <row r="3533" spans="2:6">
      <c r="B3533" s="55">
        <v>43904</v>
      </c>
      <c r="C3533" s="29" t="s">
        <v>37</v>
      </c>
      <c r="D3533" s="29">
        <v>27</v>
      </c>
      <c r="E3533" s="29">
        <v>0.98435170000000005</v>
      </c>
      <c r="F3533" s="29">
        <v>0.98727739999999997</v>
      </c>
    </row>
    <row r="3534" spans="2:6">
      <c r="B3534" s="55">
        <v>43904</v>
      </c>
      <c r="C3534" s="29" t="s">
        <v>37</v>
      </c>
      <c r="D3534" s="29">
        <v>28</v>
      </c>
      <c r="E3534" s="29">
        <v>0.98402129999999999</v>
      </c>
      <c r="F3534" s="29">
        <v>0.98704170000000002</v>
      </c>
    </row>
    <row r="3535" spans="2:6">
      <c r="B3535" s="55">
        <v>43904</v>
      </c>
      <c r="C3535" s="29" t="s">
        <v>37</v>
      </c>
      <c r="D3535" s="29">
        <v>29</v>
      </c>
      <c r="E3535" s="29">
        <v>0.98419979999999996</v>
      </c>
      <c r="F3535" s="29">
        <v>0.98715019999999998</v>
      </c>
    </row>
    <row r="3536" spans="2:6">
      <c r="B3536" s="55">
        <v>43904</v>
      </c>
      <c r="C3536" s="29" t="s">
        <v>37</v>
      </c>
      <c r="D3536" s="29">
        <v>30</v>
      </c>
      <c r="E3536" s="29">
        <v>0.98397409999999996</v>
      </c>
      <c r="F3536" s="29">
        <v>0.98696030000000001</v>
      </c>
    </row>
    <row r="3537" spans="2:6">
      <c r="B3537" s="55">
        <v>43904</v>
      </c>
      <c r="C3537" s="29" t="s">
        <v>37</v>
      </c>
      <c r="D3537" s="29">
        <v>31</v>
      </c>
      <c r="E3537" s="29">
        <v>0.98406300000000002</v>
      </c>
      <c r="F3537" s="29">
        <v>0.98703370000000001</v>
      </c>
    </row>
    <row r="3538" spans="2:6">
      <c r="B3538" s="55">
        <v>43904</v>
      </c>
      <c r="C3538" s="29" t="s">
        <v>37</v>
      </c>
      <c r="D3538" s="29">
        <v>32</v>
      </c>
      <c r="E3538" s="29">
        <v>0.98397020000000002</v>
      </c>
      <c r="F3538" s="29">
        <v>0.98684329999999998</v>
      </c>
    </row>
    <row r="3539" spans="2:6">
      <c r="B3539" s="55">
        <v>43904</v>
      </c>
      <c r="C3539" s="29" t="s">
        <v>37</v>
      </c>
      <c r="D3539" s="29">
        <v>33</v>
      </c>
      <c r="E3539" s="29">
        <v>0.98319920000000005</v>
      </c>
      <c r="F3539" s="29">
        <v>0.98618950000000005</v>
      </c>
    </row>
    <row r="3540" spans="2:6">
      <c r="B3540" s="55">
        <v>43904</v>
      </c>
      <c r="C3540" s="29" t="s">
        <v>37</v>
      </c>
      <c r="D3540" s="29">
        <v>34</v>
      </c>
      <c r="E3540" s="29">
        <v>0.98278589999999999</v>
      </c>
      <c r="F3540" s="29">
        <v>0.98553230000000003</v>
      </c>
    </row>
    <row r="3541" spans="2:6">
      <c r="B3541" s="55">
        <v>43904</v>
      </c>
      <c r="C3541" s="29" t="s">
        <v>37</v>
      </c>
      <c r="D3541" s="29">
        <v>35</v>
      </c>
      <c r="E3541" s="29">
        <v>0.98339750000000004</v>
      </c>
      <c r="F3541" s="29">
        <v>0.98578259999999995</v>
      </c>
    </row>
    <row r="3542" spans="2:6">
      <c r="B3542" s="55">
        <v>43904</v>
      </c>
      <c r="C3542" s="29" t="s">
        <v>37</v>
      </c>
      <c r="D3542" s="29">
        <v>36</v>
      </c>
      <c r="E3542" s="29">
        <v>0.98355700000000001</v>
      </c>
      <c r="F3542" s="29">
        <v>0.98565270000000005</v>
      </c>
    </row>
    <row r="3543" spans="2:6">
      <c r="B3543" s="55">
        <v>43904</v>
      </c>
      <c r="C3543" s="29" t="s">
        <v>37</v>
      </c>
      <c r="D3543" s="29">
        <v>37</v>
      </c>
      <c r="E3543" s="29">
        <v>0.98318559999999999</v>
      </c>
      <c r="F3543" s="29">
        <v>0.98528749999999998</v>
      </c>
    </row>
    <row r="3544" spans="2:6">
      <c r="B3544" s="55">
        <v>43904</v>
      </c>
      <c r="C3544" s="29" t="s">
        <v>37</v>
      </c>
      <c r="D3544" s="29">
        <v>38</v>
      </c>
      <c r="E3544" s="29">
        <v>0.98339019999999999</v>
      </c>
      <c r="F3544" s="29">
        <v>0.98536699999999999</v>
      </c>
    </row>
    <row r="3545" spans="2:6">
      <c r="B3545" s="55">
        <v>43904</v>
      </c>
      <c r="C3545" s="29" t="s">
        <v>37</v>
      </c>
      <c r="D3545" s="29">
        <v>39</v>
      </c>
      <c r="E3545" s="29">
        <v>0.98377159999999997</v>
      </c>
      <c r="F3545" s="29">
        <v>0.98576980000000003</v>
      </c>
    </row>
    <row r="3546" spans="2:6">
      <c r="B3546" s="55">
        <v>43904</v>
      </c>
      <c r="C3546" s="29" t="s">
        <v>37</v>
      </c>
      <c r="D3546" s="29">
        <v>40</v>
      </c>
      <c r="E3546" s="29">
        <v>0.98346339999999999</v>
      </c>
      <c r="F3546" s="29">
        <v>0.98568029999999995</v>
      </c>
    </row>
    <row r="3547" spans="2:6">
      <c r="B3547" s="55">
        <v>43904</v>
      </c>
      <c r="C3547" s="29" t="s">
        <v>37</v>
      </c>
      <c r="D3547" s="29">
        <v>41</v>
      </c>
      <c r="E3547" s="29">
        <v>0.98288359999999997</v>
      </c>
      <c r="F3547" s="29">
        <v>0.98532109999999995</v>
      </c>
    </row>
    <row r="3548" spans="2:6">
      <c r="B3548" s="55">
        <v>43904</v>
      </c>
      <c r="C3548" s="29" t="s">
        <v>37</v>
      </c>
      <c r="D3548" s="29">
        <v>42</v>
      </c>
      <c r="E3548" s="29">
        <v>0.98210410000000004</v>
      </c>
      <c r="F3548" s="29">
        <v>0.98470729999999995</v>
      </c>
    </row>
    <row r="3549" spans="2:6">
      <c r="B3549" s="55">
        <v>43904</v>
      </c>
      <c r="C3549" s="29" t="s">
        <v>37</v>
      </c>
      <c r="D3549" s="29">
        <v>43</v>
      </c>
      <c r="E3549" s="29">
        <v>0.98250899999999997</v>
      </c>
      <c r="F3549" s="29">
        <v>0.98508739999999995</v>
      </c>
    </row>
    <row r="3550" spans="2:6">
      <c r="B3550" s="55">
        <v>43904</v>
      </c>
      <c r="C3550" s="29" t="s">
        <v>37</v>
      </c>
      <c r="D3550" s="29">
        <v>44</v>
      </c>
      <c r="E3550" s="29">
        <v>0.98204179999999996</v>
      </c>
      <c r="F3550" s="29">
        <v>0.98499650000000005</v>
      </c>
    </row>
    <row r="3551" spans="2:6">
      <c r="B3551" s="55">
        <v>43904</v>
      </c>
      <c r="C3551" s="29" t="s">
        <v>37</v>
      </c>
      <c r="D3551" s="29">
        <v>45</v>
      </c>
      <c r="E3551" s="29">
        <v>0.98319829999999997</v>
      </c>
      <c r="F3551" s="29">
        <v>0.98602880000000004</v>
      </c>
    </row>
    <row r="3552" spans="2:6">
      <c r="B3552" s="55">
        <v>43904</v>
      </c>
      <c r="C3552" s="29" t="s">
        <v>37</v>
      </c>
      <c r="D3552" s="29">
        <v>46</v>
      </c>
      <c r="E3552" s="29">
        <v>0.98283640000000005</v>
      </c>
      <c r="F3552" s="29">
        <v>0.98576419999999998</v>
      </c>
    </row>
    <row r="3553" spans="2:6">
      <c r="B3553" s="55">
        <v>43904</v>
      </c>
      <c r="C3553" s="29" t="s">
        <v>37</v>
      </c>
      <c r="D3553" s="29">
        <v>47</v>
      </c>
      <c r="E3553" s="29">
        <v>0.98201669999999996</v>
      </c>
      <c r="F3553" s="29">
        <v>0.9853111</v>
      </c>
    </row>
    <row r="3554" spans="2:6">
      <c r="B3554" s="55">
        <v>43904</v>
      </c>
      <c r="C3554" s="29" t="s">
        <v>37</v>
      </c>
      <c r="D3554" s="29">
        <v>48</v>
      </c>
      <c r="E3554" s="29">
        <v>0.9812208</v>
      </c>
      <c r="F3554" s="29">
        <v>0.98460000000000003</v>
      </c>
    </row>
    <row r="3555" spans="2:6">
      <c r="B3555" s="55">
        <v>43905</v>
      </c>
      <c r="C3555" s="29" t="s">
        <v>37</v>
      </c>
      <c r="D3555" s="29">
        <v>1</v>
      </c>
      <c r="E3555" s="29">
        <v>0.98121950000000002</v>
      </c>
      <c r="F3555" s="29">
        <v>0.98456829999999995</v>
      </c>
    </row>
    <row r="3556" spans="2:6">
      <c r="B3556" s="55">
        <v>43905</v>
      </c>
      <c r="C3556" s="29" t="s">
        <v>37</v>
      </c>
      <c r="D3556" s="29">
        <v>2</v>
      </c>
      <c r="E3556" s="29">
        <v>0.98005880000000001</v>
      </c>
      <c r="F3556" s="29">
        <v>0.98337870000000005</v>
      </c>
    </row>
    <row r="3557" spans="2:6">
      <c r="B3557" s="55">
        <v>43905</v>
      </c>
      <c r="C3557" s="29" t="s">
        <v>37</v>
      </c>
      <c r="D3557" s="29">
        <v>3</v>
      </c>
      <c r="E3557" s="29">
        <v>0.98068330000000004</v>
      </c>
      <c r="F3557" s="29">
        <v>0.98390529999999998</v>
      </c>
    </row>
    <row r="3558" spans="2:6">
      <c r="B3558" s="55">
        <v>43905</v>
      </c>
      <c r="C3558" s="29" t="s">
        <v>37</v>
      </c>
      <c r="D3558" s="29">
        <v>4</v>
      </c>
      <c r="E3558" s="29">
        <v>0.98049169999999997</v>
      </c>
      <c r="F3558" s="29">
        <v>0.98366889999999996</v>
      </c>
    </row>
    <row r="3559" spans="2:6">
      <c r="B3559" s="55">
        <v>43905</v>
      </c>
      <c r="C3559" s="29" t="s">
        <v>37</v>
      </c>
      <c r="D3559" s="29">
        <v>5</v>
      </c>
      <c r="E3559" s="29">
        <v>0.98164459999999998</v>
      </c>
      <c r="F3559" s="29">
        <v>0.98457289999999997</v>
      </c>
    </row>
    <row r="3560" spans="2:6">
      <c r="B3560" s="55">
        <v>43905</v>
      </c>
      <c r="C3560" s="29" t="s">
        <v>37</v>
      </c>
      <c r="D3560" s="29">
        <v>6</v>
      </c>
      <c r="E3560" s="29">
        <v>0.98194979999999998</v>
      </c>
      <c r="F3560" s="29">
        <v>0.98502889999999999</v>
      </c>
    </row>
    <row r="3561" spans="2:6">
      <c r="B3561" s="55">
        <v>43905</v>
      </c>
      <c r="C3561" s="29" t="s">
        <v>37</v>
      </c>
      <c r="D3561" s="29">
        <v>7</v>
      </c>
      <c r="E3561" s="29">
        <v>0.98131020000000002</v>
      </c>
      <c r="F3561" s="29">
        <v>0.98453979999999996</v>
      </c>
    </row>
    <row r="3562" spans="2:6">
      <c r="B3562" s="55">
        <v>43905</v>
      </c>
      <c r="C3562" s="29" t="s">
        <v>37</v>
      </c>
      <c r="D3562" s="29">
        <v>8</v>
      </c>
      <c r="E3562" s="29">
        <v>0.98033250000000005</v>
      </c>
      <c r="F3562" s="29">
        <v>0.98379490000000003</v>
      </c>
    </row>
    <row r="3563" spans="2:6">
      <c r="B3563" s="55">
        <v>43905</v>
      </c>
      <c r="C3563" s="29" t="s">
        <v>37</v>
      </c>
      <c r="D3563" s="29">
        <v>9</v>
      </c>
      <c r="E3563" s="29">
        <v>0.98095149999999998</v>
      </c>
      <c r="F3563" s="29">
        <v>0.9844465</v>
      </c>
    </row>
    <row r="3564" spans="2:6">
      <c r="B3564" s="55">
        <v>43905</v>
      </c>
      <c r="C3564" s="29" t="s">
        <v>37</v>
      </c>
      <c r="D3564" s="29">
        <v>10</v>
      </c>
      <c r="E3564" s="29">
        <v>0.98125980000000002</v>
      </c>
      <c r="F3564" s="29">
        <v>0.98468610000000001</v>
      </c>
    </row>
    <row r="3565" spans="2:6">
      <c r="B3565" s="55">
        <v>43905</v>
      </c>
      <c r="C3565" s="29" t="s">
        <v>37</v>
      </c>
      <c r="D3565" s="29">
        <v>11</v>
      </c>
      <c r="E3565" s="29">
        <v>0.98110679999999995</v>
      </c>
      <c r="F3565" s="29">
        <v>0.98463259999999997</v>
      </c>
    </row>
    <row r="3566" spans="2:6">
      <c r="B3566" s="55">
        <v>43905</v>
      </c>
      <c r="C3566" s="29" t="s">
        <v>37</v>
      </c>
      <c r="D3566" s="29">
        <v>12</v>
      </c>
      <c r="E3566" s="29">
        <v>0.98055349999999997</v>
      </c>
      <c r="F3566" s="29">
        <v>0.98424400000000001</v>
      </c>
    </row>
    <row r="3567" spans="2:6">
      <c r="B3567" s="55">
        <v>43905</v>
      </c>
      <c r="C3567" s="29" t="s">
        <v>37</v>
      </c>
      <c r="D3567" s="29">
        <v>13</v>
      </c>
      <c r="E3567" s="29">
        <v>0.98112949999999999</v>
      </c>
      <c r="F3567" s="29">
        <v>0.98470299999999999</v>
      </c>
    </row>
    <row r="3568" spans="2:6">
      <c r="B3568" s="55">
        <v>43905</v>
      </c>
      <c r="C3568" s="29" t="s">
        <v>37</v>
      </c>
      <c r="D3568" s="29">
        <v>14</v>
      </c>
      <c r="E3568" s="29">
        <v>0.98109380000000002</v>
      </c>
      <c r="F3568" s="29">
        <v>0.98447289999999998</v>
      </c>
    </row>
    <row r="3569" spans="2:6">
      <c r="B3569" s="55">
        <v>43905</v>
      </c>
      <c r="C3569" s="29" t="s">
        <v>37</v>
      </c>
      <c r="D3569" s="29">
        <v>15</v>
      </c>
      <c r="E3569" s="29">
        <v>0.98125059999999997</v>
      </c>
      <c r="F3569" s="29">
        <v>0.98434849999999996</v>
      </c>
    </row>
    <row r="3570" spans="2:6">
      <c r="B3570" s="55">
        <v>43905</v>
      </c>
      <c r="C3570" s="29" t="s">
        <v>37</v>
      </c>
      <c r="D3570" s="29">
        <v>16</v>
      </c>
      <c r="E3570" s="29">
        <v>0.98136760000000001</v>
      </c>
      <c r="F3570" s="29">
        <v>0.98440159999999999</v>
      </c>
    </row>
    <row r="3571" spans="2:6">
      <c r="B3571" s="55">
        <v>43905</v>
      </c>
      <c r="C3571" s="29" t="s">
        <v>37</v>
      </c>
      <c r="D3571" s="29">
        <v>17</v>
      </c>
      <c r="E3571" s="29">
        <v>0.98189389999999999</v>
      </c>
      <c r="F3571" s="29">
        <v>0.98497809999999997</v>
      </c>
    </row>
    <row r="3572" spans="2:6">
      <c r="B3572" s="55">
        <v>43905</v>
      </c>
      <c r="C3572" s="29" t="s">
        <v>37</v>
      </c>
      <c r="D3572" s="29">
        <v>18</v>
      </c>
      <c r="E3572" s="29">
        <v>0.98306789999999999</v>
      </c>
      <c r="F3572" s="29">
        <v>0.98609029999999998</v>
      </c>
    </row>
    <row r="3573" spans="2:6">
      <c r="B3573" s="55">
        <v>43905</v>
      </c>
      <c r="C3573" s="29" t="s">
        <v>37</v>
      </c>
      <c r="D3573" s="29">
        <v>19</v>
      </c>
      <c r="E3573" s="29">
        <v>0.98338950000000003</v>
      </c>
      <c r="F3573" s="29">
        <v>0.98633850000000001</v>
      </c>
    </row>
    <row r="3574" spans="2:6">
      <c r="B3574" s="55">
        <v>43905</v>
      </c>
      <c r="C3574" s="29" t="s">
        <v>37</v>
      </c>
      <c r="D3574" s="29">
        <v>20</v>
      </c>
      <c r="E3574" s="29">
        <v>0.98356770000000004</v>
      </c>
      <c r="F3574" s="29">
        <v>0.98616139999999997</v>
      </c>
    </row>
    <row r="3575" spans="2:6">
      <c r="B3575" s="55">
        <v>43905</v>
      </c>
      <c r="C3575" s="29" t="s">
        <v>37</v>
      </c>
      <c r="D3575" s="29">
        <v>21</v>
      </c>
      <c r="E3575" s="29">
        <v>0.98430220000000002</v>
      </c>
      <c r="F3575" s="29">
        <v>0.98688849999999995</v>
      </c>
    </row>
    <row r="3576" spans="2:6">
      <c r="B3576" s="55">
        <v>43905</v>
      </c>
      <c r="C3576" s="29" t="s">
        <v>37</v>
      </c>
      <c r="D3576" s="29">
        <v>22</v>
      </c>
      <c r="E3576" s="29">
        <v>0.98396490000000003</v>
      </c>
      <c r="F3576" s="29">
        <v>0.9866838</v>
      </c>
    </row>
    <row r="3577" spans="2:6">
      <c r="B3577" s="55">
        <v>43905</v>
      </c>
      <c r="C3577" s="29" t="s">
        <v>37</v>
      </c>
      <c r="D3577" s="29">
        <v>23</v>
      </c>
      <c r="E3577" s="29">
        <v>0.98437719999999995</v>
      </c>
      <c r="F3577" s="29">
        <v>0.98687990000000003</v>
      </c>
    </row>
    <row r="3578" spans="2:6">
      <c r="B3578" s="55">
        <v>43905</v>
      </c>
      <c r="C3578" s="29" t="s">
        <v>37</v>
      </c>
      <c r="D3578" s="29">
        <v>24</v>
      </c>
      <c r="E3578" s="29">
        <v>0.9840352</v>
      </c>
      <c r="F3578" s="29">
        <v>0.98675389999999996</v>
      </c>
    </row>
    <row r="3579" spans="2:6">
      <c r="B3579" s="55">
        <v>43905</v>
      </c>
      <c r="C3579" s="29" t="s">
        <v>37</v>
      </c>
      <c r="D3579" s="29">
        <v>25</v>
      </c>
      <c r="E3579" s="29">
        <v>0.98373429999999995</v>
      </c>
      <c r="F3579" s="29">
        <v>0.98655749999999998</v>
      </c>
    </row>
    <row r="3580" spans="2:6">
      <c r="B3580" s="55">
        <v>43905</v>
      </c>
      <c r="C3580" s="29" t="s">
        <v>37</v>
      </c>
      <c r="D3580" s="29">
        <v>26</v>
      </c>
      <c r="E3580" s="29">
        <v>0.98437739999999996</v>
      </c>
      <c r="F3580" s="29">
        <v>0.9873075</v>
      </c>
    </row>
    <row r="3581" spans="2:6">
      <c r="B3581" s="55">
        <v>43905</v>
      </c>
      <c r="C3581" s="29" t="s">
        <v>37</v>
      </c>
      <c r="D3581" s="29">
        <v>27</v>
      </c>
      <c r="E3581" s="29">
        <v>0.98469419999999996</v>
      </c>
      <c r="F3581" s="29">
        <v>0.98757569999999995</v>
      </c>
    </row>
    <row r="3582" spans="2:6">
      <c r="B3582" s="55">
        <v>43905</v>
      </c>
      <c r="C3582" s="29" t="s">
        <v>37</v>
      </c>
      <c r="D3582" s="29">
        <v>28</v>
      </c>
      <c r="E3582" s="29">
        <v>0.9848074</v>
      </c>
      <c r="F3582" s="29">
        <v>0.98784349999999999</v>
      </c>
    </row>
    <row r="3583" spans="2:6">
      <c r="B3583" s="55">
        <v>43905</v>
      </c>
      <c r="C3583" s="29" t="s">
        <v>37</v>
      </c>
      <c r="D3583" s="29">
        <v>29</v>
      </c>
      <c r="E3583" s="29">
        <v>0.98496799999999995</v>
      </c>
      <c r="F3583" s="29">
        <v>0.98813620000000002</v>
      </c>
    </row>
    <row r="3584" spans="2:6">
      <c r="B3584" s="55">
        <v>43905</v>
      </c>
      <c r="C3584" s="29" t="s">
        <v>37</v>
      </c>
      <c r="D3584" s="29">
        <v>30</v>
      </c>
      <c r="E3584" s="29">
        <v>0.9855043</v>
      </c>
      <c r="F3584" s="29">
        <v>0.98855420000000005</v>
      </c>
    </row>
    <row r="3585" spans="2:6">
      <c r="B3585" s="55">
        <v>43905</v>
      </c>
      <c r="C3585" s="29" t="s">
        <v>37</v>
      </c>
      <c r="D3585" s="29">
        <v>31</v>
      </c>
      <c r="E3585" s="29">
        <v>0.98584550000000004</v>
      </c>
      <c r="F3585" s="29">
        <v>0.98871439999999999</v>
      </c>
    </row>
    <row r="3586" spans="2:6">
      <c r="B3586" s="55">
        <v>43905</v>
      </c>
      <c r="C3586" s="29" t="s">
        <v>37</v>
      </c>
      <c r="D3586" s="29">
        <v>32</v>
      </c>
      <c r="E3586" s="29">
        <v>0.98650749999999998</v>
      </c>
      <c r="F3586" s="29">
        <v>0.9891643</v>
      </c>
    </row>
    <row r="3587" spans="2:6">
      <c r="B3587" s="55">
        <v>43905</v>
      </c>
      <c r="C3587" s="29" t="s">
        <v>37</v>
      </c>
      <c r="D3587" s="29">
        <v>33</v>
      </c>
      <c r="E3587" s="29">
        <v>0.98648599999999997</v>
      </c>
      <c r="F3587" s="29">
        <v>0.98882979999999998</v>
      </c>
    </row>
    <row r="3588" spans="2:6">
      <c r="B3588" s="55">
        <v>43905</v>
      </c>
      <c r="C3588" s="29" t="s">
        <v>37</v>
      </c>
      <c r="D3588" s="29">
        <v>34</v>
      </c>
      <c r="E3588" s="29">
        <v>0.98709139999999995</v>
      </c>
      <c r="F3588" s="29">
        <v>0.98899999999999999</v>
      </c>
    </row>
    <row r="3589" spans="2:6">
      <c r="B3589" s="55">
        <v>43905</v>
      </c>
      <c r="C3589" s="29" t="s">
        <v>37</v>
      </c>
      <c r="D3589" s="29">
        <v>35</v>
      </c>
      <c r="E3589" s="29">
        <v>0.98762680000000003</v>
      </c>
      <c r="F3589" s="29">
        <v>0.98937090000000005</v>
      </c>
    </row>
    <row r="3590" spans="2:6">
      <c r="B3590" s="55">
        <v>43905</v>
      </c>
      <c r="C3590" s="29" t="s">
        <v>37</v>
      </c>
      <c r="D3590" s="29">
        <v>36</v>
      </c>
      <c r="E3590" s="29">
        <v>0.98694720000000002</v>
      </c>
      <c r="F3590" s="29">
        <v>0.98860959999999998</v>
      </c>
    </row>
    <row r="3591" spans="2:6">
      <c r="B3591" s="55">
        <v>43905</v>
      </c>
      <c r="C3591" s="29" t="s">
        <v>37</v>
      </c>
      <c r="D3591" s="29">
        <v>37</v>
      </c>
      <c r="E3591" s="29">
        <v>0.98711519999999997</v>
      </c>
      <c r="F3591" s="29">
        <v>0.98848599999999998</v>
      </c>
    </row>
    <row r="3592" spans="2:6">
      <c r="B3592" s="55">
        <v>43905</v>
      </c>
      <c r="C3592" s="29" t="s">
        <v>37</v>
      </c>
      <c r="D3592" s="29">
        <v>38</v>
      </c>
      <c r="E3592" s="29">
        <v>0.98745300000000003</v>
      </c>
      <c r="F3592" s="29">
        <v>0.98857740000000005</v>
      </c>
    </row>
    <row r="3593" spans="2:6">
      <c r="B3593" s="55">
        <v>43905</v>
      </c>
      <c r="C3593" s="29" t="s">
        <v>37</v>
      </c>
      <c r="D3593" s="29">
        <v>39</v>
      </c>
      <c r="E3593" s="29">
        <v>0.98754920000000002</v>
      </c>
      <c r="F3593" s="29">
        <v>0.98858829999999998</v>
      </c>
    </row>
    <row r="3594" spans="2:6">
      <c r="B3594" s="55">
        <v>43905</v>
      </c>
      <c r="C3594" s="29" t="s">
        <v>37</v>
      </c>
      <c r="D3594" s="29">
        <v>40</v>
      </c>
      <c r="E3594" s="29">
        <v>0.9875543</v>
      </c>
      <c r="F3594" s="29">
        <v>0.98856710000000003</v>
      </c>
    </row>
    <row r="3595" spans="2:6">
      <c r="B3595" s="55">
        <v>43905</v>
      </c>
      <c r="C3595" s="29" t="s">
        <v>37</v>
      </c>
      <c r="D3595" s="29">
        <v>41</v>
      </c>
      <c r="E3595" s="29">
        <v>0.98718220000000001</v>
      </c>
      <c r="F3595" s="29">
        <v>0.98817840000000001</v>
      </c>
    </row>
    <row r="3596" spans="2:6">
      <c r="B3596" s="55">
        <v>43905</v>
      </c>
      <c r="C3596" s="29" t="s">
        <v>37</v>
      </c>
      <c r="D3596" s="29">
        <v>42</v>
      </c>
      <c r="E3596" s="29">
        <v>0.98660859999999995</v>
      </c>
      <c r="F3596" s="29">
        <v>0.98767210000000005</v>
      </c>
    </row>
    <row r="3597" spans="2:6">
      <c r="B3597" s="55">
        <v>43905</v>
      </c>
      <c r="C3597" s="29" t="s">
        <v>37</v>
      </c>
      <c r="D3597" s="29">
        <v>43</v>
      </c>
      <c r="E3597" s="29">
        <v>0.9863712</v>
      </c>
      <c r="F3597" s="29">
        <v>0.98740220000000001</v>
      </c>
    </row>
    <row r="3598" spans="2:6">
      <c r="B3598" s="55">
        <v>43905</v>
      </c>
      <c r="C3598" s="29" t="s">
        <v>37</v>
      </c>
      <c r="D3598" s="29">
        <v>44</v>
      </c>
      <c r="E3598" s="29">
        <v>0.98557110000000003</v>
      </c>
      <c r="F3598" s="29">
        <v>0.98692959999999996</v>
      </c>
    </row>
    <row r="3599" spans="2:6">
      <c r="B3599" s="55">
        <v>43905</v>
      </c>
      <c r="C3599" s="29" t="s">
        <v>37</v>
      </c>
      <c r="D3599" s="29">
        <v>45</v>
      </c>
      <c r="E3599" s="29">
        <v>0.98493120000000001</v>
      </c>
      <c r="F3599" s="29">
        <v>0.98643919999999996</v>
      </c>
    </row>
    <row r="3600" spans="2:6">
      <c r="B3600" s="55">
        <v>43905</v>
      </c>
      <c r="C3600" s="29" t="s">
        <v>37</v>
      </c>
      <c r="D3600" s="29">
        <v>46</v>
      </c>
      <c r="E3600" s="29">
        <v>0.98461960000000004</v>
      </c>
      <c r="F3600" s="29">
        <v>0.98632070000000005</v>
      </c>
    </row>
    <row r="3601" spans="2:6">
      <c r="B3601" s="55">
        <v>43905</v>
      </c>
      <c r="C3601" s="29" t="s">
        <v>37</v>
      </c>
      <c r="D3601" s="29">
        <v>47</v>
      </c>
      <c r="E3601" s="29">
        <v>0.98406170000000004</v>
      </c>
      <c r="F3601" s="29">
        <v>0.98611479999999996</v>
      </c>
    </row>
    <row r="3602" spans="2:6">
      <c r="B3602" s="55">
        <v>43905</v>
      </c>
      <c r="C3602" s="29" t="s">
        <v>37</v>
      </c>
      <c r="D3602" s="29">
        <v>48</v>
      </c>
      <c r="E3602" s="29">
        <v>0.98415680000000005</v>
      </c>
      <c r="F3602" s="29">
        <v>0.98612630000000001</v>
      </c>
    </row>
    <row r="3603" spans="2:6">
      <c r="B3603" s="55">
        <v>43906</v>
      </c>
      <c r="C3603" s="29" t="s">
        <v>37</v>
      </c>
      <c r="D3603" s="29">
        <v>1</v>
      </c>
      <c r="E3603" s="29">
        <v>0.98416809999999999</v>
      </c>
      <c r="F3603" s="29">
        <v>0.98612370000000005</v>
      </c>
    </row>
    <row r="3604" spans="2:6">
      <c r="B3604" s="55">
        <v>43906</v>
      </c>
      <c r="C3604" s="29" t="s">
        <v>37</v>
      </c>
      <c r="D3604" s="29">
        <v>2</v>
      </c>
      <c r="E3604" s="29">
        <v>0.98394590000000004</v>
      </c>
      <c r="F3604" s="29">
        <v>0.98595270000000002</v>
      </c>
    </row>
    <row r="3605" spans="2:6">
      <c r="B3605" s="55">
        <v>43906</v>
      </c>
      <c r="C3605" s="29" t="s">
        <v>37</v>
      </c>
      <c r="D3605" s="29">
        <v>3</v>
      </c>
      <c r="E3605" s="29">
        <v>0.98413499999999998</v>
      </c>
      <c r="F3605" s="29">
        <v>0.98618019999999995</v>
      </c>
    </row>
    <row r="3606" spans="2:6">
      <c r="B3606" s="55">
        <v>43906</v>
      </c>
      <c r="C3606" s="29" t="s">
        <v>37</v>
      </c>
      <c r="D3606" s="29">
        <v>4</v>
      </c>
      <c r="E3606" s="29">
        <v>0.98433150000000003</v>
      </c>
      <c r="F3606" s="29">
        <v>0.98624210000000001</v>
      </c>
    </row>
    <row r="3607" spans="2:6">
      <c r="B3607" s="55">
        <v>43906</v>
      </c>
      <c r="C3607" s="29" t="s">
        <v>37</v>
      </c>
      <c r="D3607" s="29">
        <v>5</v>
      </c>
      <c r="E3607" s="29">
        <v>0.98465190000000002</v>
      </c>
      <c r="F3607" s="29">
        <v>0.9864849</v>
      </c>
    </row>
    <row r="3608" spans="2:6">
      <c r="B3608" s="55">
        <v>43906</v>
      </c>
      <c r="C3608" s="29" t="s">
        <v>37</v>
      </c>
      <c r="D3608" s="29">
        <v>6</v>
      </c>
      <c r="E3608" s="29">
        <v>0.98470930000000001</v>
      </c>
      <c r="F3608" s="29">
        <v>0.98661390000000004</v>
      </c>
    </row>
    <row r="3609" spans="2:6">
      <c r="B3609" s="55">
        <v>43906</v>
      </c>
      <c r="C3609" s="29" t="s">
        <v>37</v>
      </c>
      <c r="D3609" s="29">
        <v>7</v>
      </c>
      <c r="E3609" s="29">
        <v>0.98469430000000002</v>
      </c>
      <c r="F3609" s="29">
        <v>0.98667450000000001</v>
      </c>
    </row>
    <row r="3610" spans="2:6">
      <c r="B3610" s="55">
        <v>43906</v>
      </c>
      <c r="C3610" s="29" t="s">
        <v>37</v>
      </c>
      <c r="D3610" s="29">
        <v>8</v>
      </c>
      <c r="E3610" s="29">
        <v>0.98482860000000005</v>
      </c>
      <c r="F3610" s="29">
        <v>0.98683600000000005</v>
      </c>
    </row>
    <row r="3611" spans="2:6">
      <c r="B3611" s="55">
        <v>43906</v>
      </c>
      <c r="C3611" s="29" t="s">
        <v>37</v>
      </c>
      <c r="D3611" s="29">
        <v>9</v>
      </c>
      <c r="E3611" s="29">
        <v>0.98499559999999997</v>
      </c>
      <c r="F3611" s="29">
        <v>0.98696379999999995</v>
      </c>
    </row>
    <row r="3612" spans="2:6">
      <c r="B3612" s="55">
        <v>43906</v>
      </c>
      <c r="C3612" s="29" t="s">
        <v>37</v>
      </c>
      <c r="D3612" s="29">
        <v>10</v>
      </c>
      <c r="E3612" s="29">
        <v>0.98496839999999997</v>
      </c>
      <c r="F3612" s="29">
        <v>0.98709029999999998</v>
      </c>
    </row>
    <row r="3613" spans="2:6">
      <c r="B3613" s="55">
        <v>43906</v>
      </c>
      <c r="C3613" s="29" t="s">
        <v>37</v>
      </c>
      <c r="D3613" s="29">
        <v>11</v>
      </c>
      <c r="E3613" s="29">
        <v>0.98488070000000005</v>
      </c>
      <c r="F3613" s="29">
        <v>0.98698580000000002</v>
      </c>
    </row>
    <row r="3614" spans="2:6">
      <c r="B3614" s="55">
        <v>43906</v>
      </c>
      <c r="C3614" s="29" t="s">
        <v>37</v>
      </c>
      <c r="D3614" s="29">
        <v>12</v>
      </c>
      <c r="E3614" s="29">
        <v>0.98514590000000002</v>
      </c>
      <c r="F3614" s="29">
        <v>0.98712</v>
      </c>
    </row>
    <row r="3615" spans="2:6">
      <c r="B3615" s="55">
        <v>43906</v>
      </c>
      <c r="C3615" s="29" t="s">
        <v>37</v>
      </c>
      <c r="D3615" s="29">
        <v>13</v>
      </c>
      <c r="E3615" s="29">
        <v>0.98595650000000001</v>
      </c>
      <c r="F3615" s="29">
        <v>0.98753990000000003</v>
      </c>
    </row>
    <row r="3616" spans="2:6">
      <c r="B3616" s="55">
        <v>43906</v>
      </c>
      <c r="C3616" s="29" t="s">
        <v>37</v>
      </c>
      <c r="D3616" s="29">
        <v>14</v>
      </c>
      <c r="E3616" s="29">
        <v>0.98710450000000005</v>
      </c>
      <c r="F3616" s="29">
        <v>0.98824599999999996</v>
      </c>
    </row>
    <row r="3617" spans="2:6">
      <c r="B3617" s="55">
        <v>43906</v>
      </c>
      <c r="C3617" s="29" t="s">
        <v>37</v>
      </c>
      <c r="D3617" s="29">
        <v>15</v>
      </c>
      <c r="E3617" s="29">
        <v>0.9877918</v>
      </c>
      <c r="F3617" s="29">
        <v>0.98871609999999999</v>
      </c>
    </row>
    <row r="3618" spans="2:6">
      <c r="B3618" s="55">
        <v>43906</v>
      </c>
      <c r="C3618" s="29" t="s">
        <v>37</v>
      </c>
      <c r="D3618" s="29">
        <v>16</v>
      </c>
      <c r="E3618" s="29">
        <v>0.98838060000000005</v>
      </c>
      <c r="F3618" s="29">
        <v>0.98916040000000005</v>
      </c>
    </row>
    <row r="3619" spans="2:6">
      <c r="B3619" s="55">
        <v>43906</v>
      </c>
      <c r="C3619" s="29" t="s">
        <v>37</v>
      </c>
      <c r="D3619" s="29">
        <v>17</v>
      </c>
      <c r="E3619" s="29">
        <v>0.98855769999999998</v>
      </c>
      <c r="F3619" s="29">
        <v>0.98939460000000001</v>
      </c>
    </row>
    <row r="3620" spans="2:6">
      <c r="B3620" s="55">
        <v>43906</v>
      </c>
      <c r="C3620" s="29" t="s">
        <v>37</v>
      </c>
      <c r="D3620" s="29">
        <v>18</v>
      </c>
      <c r="E3620" s="29">
        <v>0.98862799999999995</v>
      </c>
      <c r="F3620" s="29">
        <v>0.9895737</v>
      </c>
    </row>
    <row r="3621" spans="2:6">
      <c r="B3621" s="55">
        <v>43906</v>
      </c>
      <c r="C3621" s="29" t="s">
        <v>37</v>
      </c>
      <c r="D3621" s="29">
        <v>19</v>
      </c>
      <c r="E3621" s="29">
        <v>0.98839679999999996</v>
      </c>
      <c r="F3621" s="29">
        <v>0.98954960000000003</v>
      </c>
    </row>
    <row r="3622" spans="2:6">
      <c r="B3622" s="55">
        <v>43906</v>
      </c>
      <c r="C3622" s="29" t="s">
        <v>37</v>
      </c>
      <c r="D3622" s="29">
        <v>20</v>
      </c>
      <c r="E3622" s="29">
        <v>0.98803430000000003</v>
      </c>
      <c r="F3622" s="29">
        <v>0.98945329999999998</v>
      </c>
    </row>
    <row r="3623" spans="2:6">
      <c r="B3623" s="55">
        <v>43906</v>
      </c>
      <c r="C3623" s="29" t="s">
        <v>37</v>
      </c>
      <c r="D3623" s="29">
        <v>21</v>
      </c>
      <c r="E3623" s="29">
        <v>0.98905739999999998</v>
      </c>
      <c r="F3623" s="29">
        <v>0.99046970000000001</v>
      </c>
    </row>
    <row r="3624" spans="2:6">
      <c r="B3624" s="55">
        <v>43906</v>
      </c>
      <c r="C3624" s="29" t="s">
        <v>37</v>
      </c>
      <c r="D3624" s="29">
        <v>22</v>
      </c>
      <c r="E3624" s="29">
        <v>0.98837759999999997</v>
      </c>
      <c r="F3624" s="29">
        <v>0.99003300000000005</v>
      </c>
    </row>
    <row r="3625" spans="2:6">
      <c r="B3625" s="55">
        <v>43906</v>
      </c>
      <c r="C3625" s="29" t="s">
        <v>37</v>
      </c>
      <c r="D3625" s="29">
        <v>23</v>
      </c>
      <c r="E3625" s="29">
        <v>0.98770020000000003</v>
      </c>
      <c r="F3625" s="29">
        <v>0.98948639999999999</v>
      </c>
    </row>
    <row r="3626" spans="2:6">
      <c r="B3626" s="55">
        <v>43906</v>
      </c>
      <c r="C3626" s="29" t="s">
        <v>37</v>
      </c>
      <c r="D3626" s="29">
        <v>24</v>
      </c>
      <c r="E3626" s="29">
        <v>0.98705180000000003</v>
      </c>
      <c r="F3626" s="29">
        <v>0.98914769999999996</v>
      </c>
    </row>
    <row r="3627" spans="2:6">
      <c r="B3627" s="55">
        <v>43906</v>
      </c>
      <c r="C3627" s="29" t="s">
        <v>37</v>
      </c>
      <c r="D3627" s="29">
        <v>25</v>
      </c>
      <c r="E3627" s="29">
        <v>0.98656480000000002</v>
      </c>
      <c r="F3627" s="29">
        <v>0.98888399999999999</v>
      </c>
    </row>
    <row r="3628" spans="2:6">
      <c r="B3628" s="55">
        <v>43906</v>
      </c>
      <c r="C3628" s="29" t="s">
        <v>37</v>
      </c>
      <c r="D3628" s="29">
        <v>26</v>
      </c>
      <c r="E3628" s="29">
        <v>0.98598039999999998</v>
      </c>
      <c r="F3628" s="29">
        <v>0.98845139999999998</v>
      </c>
    </row>
    <row r="3629" spans="2:6">
      <c r="B3629" s="55">
        <v>43906</v>
      </c>
      <c r="C3629" s="29" t="s">
        <v>37</v>
      </c>
      <c r="D3629" s="29">
        <v>27</v>
      </c>
      <c r="E3629" s="29">
        <v>0.98605589999999999</v>
      </c>
      <c r="F3629" s="29">
        <v>0.9884288</v>
      </c>
    </row>
    <row r="3630" spans="2:6">
      <c r="B3630" s="55">
        <v>43906</v>
      </c>
      <c r="C3630" s="29" t="s">
        <v>37</v>
      </c>
      <c r="D3630" s="29">
        <v>28</v>
      </c>
      <c r="E3630" s="29">
        <v>0.98639069999999995</v>
      </c>
      <c r="F3630" s="29">
        <v>0.98877579999999998</v>
      </c>
    </row>
    <row r="3631" spans="2:6">
      <c r="B3631" s="55">
        <v>43906</v>
      </c>
      <c r="C3631" s="29" t="s">
        <v>37</v>
      </c>
      <c r="D3631" s="29">
        <v>29</v>
      </c>
      <c r="E3631" s="29">
        <v>0.98640890000000003</v>
      </c>
      <c r="F3631" s="29">
        <v>0.98855879999999996</v>
      </c>
    </row>
    <row r="3632" spans="2:6">
      <c r="B3632" s="55">
        <v>43906</v>
      </c>
      <c r="C3632" s="29" t="s">
        <v>37</v>
      </c>
      <c r="D3632" s="29">
        <v>30</v>
      </c>
      <c r="E3632" s="29">
        <v>0.9863516</v>
      </c>
      <c r="F3632" s="29">
        <v>0.98839469999999996</v>
      </c>
    </row>
    <row r="3633" spans="2:6">
      <c r="B3633" s="55">
        <v>43906</v>
      </c>
      <c r="C3633" s="29" t="s">
        <v>37</v>
      </c>
      <c r="D3633" s="29">
        <v>31</v>
      </c>
      <c r="E3633" s="29">
        <v>0.98637160000000002</v>
      </c>
      <c r="F3633" s="29">
        <v>0.98839370000000004</v>
      </c>
    </row>
    <row r="3634" spans="2:6">
      <c r="B3634" s="55">
        <v>43906</v>
      </c>
      <c r="C3634" s="29" t="s">
        <v>37</v>
      </c>
      <c r="D3634" s="29">
        <v>32</v>
      </c>
      <c r="E3634" s="29">
        <v>0.98641380000000001</v>
      </c>
      <c r="F3634" s="29">
        <v>0.98833349999999998</v>
      </c>
    </row>
    <row r="3635" spans="2:6">
      <c r="B3635" s="55">
        <v>43906</v>
      </c>
      <c r="C3635" s="29" t="s">
        <v>37</v>
      </c>
      <c r="D3635" s="29">
        <v>33</v>
      </c>
      <c r="E3635" s="29">
        <v>0.98618510000000004</v>
      </c>
      <c r="F3635" s="29">
        <v>0.98798649999999999</v>
      </c>
    </row>
    <row r="3636" spans="2:6">
      <c r="B3636" s="55">
        <v>43906</v>
      </c>
      <c r="C3636" s="29" t="s">
        <v>37</v>
      </c>
      <c r="D3636" s="29">
        <v>34</v>
      </c>
      <c r="E3636" s="29">
        <v>0.98629509999999998</v>
      </c>
      <c r="F3636" s="29">
        <v>0.98780590000000001</v>
      </c>
    </row>
    <row r="3637" spans="2:6">
      <c r="B3637" s="55">
        <v>43906</v>
      </c>
      <c r="C3637" s="29" t="s">
        <v>37</v>
      </c>
      <c r="D3637" s="29">
        <v>35</v>
      </c>
      <c r="E3637" s="29">
        <v>0.98660009999999998</v>
      </c>
      <c r="F3637" s="29">
        <v>0.987958</v>
      </c>
    </row>
    <row r="3638" spans="2:6">
      <c r="B3638" s="55">
        <v>43906</v>
      </c>
      <c r="C3638" s="29" t="s">
        <v>37</v>
      </c>
      <c r="D3638" s="29">
        <v>36</v>
      </c>
      <c r="E3638" s="29">
        <v>0.9863132</v>
      </c>
      <c r="F3638" s="29">
        <v>0.98749209999999998</v>
      </c>
    </row>
    <row r="3639" spans="2:6">
      <c r="B3639" s="55">
        <v>43906</v>
      </c>
      <c r="C3639" s="29" t="s">
        <v>37</v>
      </c>
      <c r="D3639" s="29">
        <v>37</v>
      </c>
      <c r="E3639" s="29">
        <v>0.98559249999999998</v>
      </c>
      <c r="F3639" s="29">
        <v>0.98665360000000002</v>
      </c>
    </row>
    <row r="3640" spans="2:6">
      <c r="B3640" s="55">
        <v>43906</v>
      </c>
      <c r="C3640" s="29" t="s">
        <v>37</v>
      </c>
      <c r="D3640" s="29">
        <v>38</v>
      </c>
      <c r="E3640" s="29">
        <v>0.98516170000000003</v>
      </c>
      <c r="F3640" s="29">
        <v>0.9861993</v>
      </c>
    </row>
    <row r="3641" spans="2:6">
      <c r="B3641" s="55">
        <v>43906</v>
      </c>
      <c r="C3641" s="29" t="s">
        <v>37</v>
      </c>
      <c r="D3641" s="29">
        <v>39</v>
      </c>
      <c r="E3641" s="29">
        <v>0.98426720000000001</v>
      </c>
      <c r="F3641" s="29">
        <v>0.98558650000000003</v>
      </c>
    </row>
    <row r="3642" spans="2:6">
      <c r="B3642" s="55">
        <v>43906</v>
      </c>
      <c r="C3642" s="29" t="s">
        <v>37</v>
      </c>
      <c r="D3642" s="29">
        <v>40</v>
      </c>
      <c r="E3642" s="29">
        <v>0.98364169999999995</v>
      </c>
      <c r="F3642" s="29">
        <v>0.98531000000000002</v>
      </c>
    </row>
    <row r="3643" spans="2:6">
      <c r="B3643" s="55">
        <v>43906</v>
      </c>
      <c r="C3643" s="29" t="s">
        <v>37</v>
      </c>
      <c r="D3643" s="29">
        <v>41</v>
      </c>
      <c r="E3643" s="29">
        <v>0.98353069999999998</v>
      </c>
      <c r="F3643" s="29">
        <v>0.98532430000000004</v>
      </c>
    </row>
    <row r="3644" spans="2:6">
      <c r="B3644" s="55">
        <v>43906</v>
      </c>
      <c r="C3644" s="29" t="s">
        <v>37</v>
      </c>
      <c r="D3644" s="29">
        <v>42</v>
      </c>
      <c r="E3644" s="29">
        <v>0.98282340000000001</v>
      </c>
      <c r="F3644" s="29">
        <v>0.98496220000000001</v>
      </c>
    </row>
    <row r="3645" spans="2:6">
      <c r="B3645" s="55">
        <v>43906</v>
      </c>
      <c r="C3645" s="29" t="s">
        <v>37</v>
      </c>
      <c r="D3645" s="29">
        <v>43</v>
      </c>
      <c r="E3645" s="29">
        <v>0.98252340000000005</v>
      </c>
      <c r="F3645" s="29">
        <v>0.98491910000000005</v>
      </c>
    </row>
    <row r="3646" spans="2:6">
      <c r="B3646" s="55">
        <v>43906</v>
      </c>
      <c r="C3646" s="29" t="s">
        <v>37</v>
      </c>
      <c r="D3646" s="29">
        <v>44</v>
      </c>
      <c r="E3646" s="29">
        <v>0.98203989999999997</v>
      </c>
      <c r="F3646" s="29">
        <v>0.98480369999999995</v>
      </c>
    </row>
    <row r="3647" spans="2:6">
      <c r="B3647" s="55">
        <v>43906</v>
      </c>
      <c r="C3647" s="29" t="s">
        <v>37</v>
      </c>
      <c r="D3647" s="29">
        <v>45</v>
      </c>
      <c r="E3647" s="29">
        <v>0.98098739999999995</v>
      </c>
      <c r="F3647" s="29">
        <v>0.98372190000000004</v>
      </c>
    </row>
    <row r="3648" spans="2:6">
      <c r="B3648" s="55">
        <v>43906</v>
      </c>
      <c r="C3648" s="29" t="s">
        <v>37</v>
      </c>
      <c r="D3648" s="29">
        <v>46</v>
      </c>
      <c r="E3648" s="29">
        <v>0.97982769999999997</v>
      </c>
      <c r="F3648" s="29">
        <v>0.98279899999999998</v>
      </c>
    </row>
    <row r="3649" spans="2:6">
      <c r="B3649" s="55">
        <v>43906</v>
      </c>
      <c r="C3649" s="29" t="s">
        <v>37</v>
      </c>
      <c r="D3649" s="29">
        <v>47</v>
      </c>
      <c r="E3649" s="29">
        <v>0.97907259999999996</v>
      </c>
      <c r="F3649" s="29">
        <v>0.98261259999999995</v>
      </c>
    </row>
    <row r="3650" spans="2:6">
      <c r="B3650" s="55">
        <v>43906</v>
      </c>
      <c r="C3650" s="29" t="s">
        <v>37</v>
      </c>
      <c r="D3650" s="29">
        <v>48</v>
      </c>
      <c r="E3650" s="29">
        <v>0.97958219999999996</v>
      </c>
      <c r="F3650" s="29">
        <v>0.98312739999999998</v>
      </c>
    </row>
    <row r="3651" spans="2:6">
      <c r="B3651" s="55">
        <v>43907</v>
      </c>
      <c r="C3651" s="29" t="s">
        <v>37</v>
      </c>
      <c r="D3651" s="29">
        <v>1</v>
      </c>
      <c r="E3651" s="29">
        <v>0.97973770000000004</v>
      </c>
      <c r="F3651" s="29">
        <v>0.98313589999999995</v>
      </c>
    </row>
    <row r="3652" spans="2:6">
      <c r="B3652" s="55">
        <v>43907</v>
      </c>
      <c r="C3652" s="29" t="s">
        <v>37</v>
      </c>
      <c r="D3652" s="29">
        <v>2</v>
      </c>
      <c r="E3652" s="29">
        <v>0.97966940000000002</v>
      </c>
      <c r="F3652" s="29">
        <v>0.98291229999999996</v>
      </c>
    </row>
    <row r="3653" spans="2:6">
      <c r="B3653" s="55">
        <v>43907</v>
      </c>
      <c r="C3653" s="29" t="s">
        <v>37</v>
      </c>
      <c r="D3653" s="29">
        <v>3</v>
      </c>
      <c r="E3653" s="29">
        <v>0.97963679999999997</v>
      </c>
      <c r="F3653" s="29">
        <v>0.98304950000000002</v>
      </c>
    </row>
    <row r="3654" spans="2:6">
      <c r="B3654" s="55">
        <v>43907</v>
      </c>
      <c r="C3654" s="29" t="s">
        <v>37</v>
      </c>
      <c r="D3654" s="29">
        <v>4</v>
      </c>
      <c r="E3654" s="29">
        <v>0.97998790000000002</v>
      </c>
      <c r="F3654" s="29">
        <v>0.98347130000000005</v>
      </c>
    </row>
    <row r="3655" spans="2:6">
      <c r="B3655" s="55">
        <v>43907</v>
      </c>
      <c r="C3655" s="29" t="s">
        <v>37</v>
      </c>
      <c r="D3655" s="29">
        <v>5</v>
      </c>
      <c r="E3655" s="29">
        <v>0.97990909999999998</v>
      </c>
      <c r="F3655" s="29">
        <v>0.98351</v>
      </c>
    </row>
    <row r="3656" spans="2:6">
      <c r="B3656" s="55">
        <v>43907</v>
      </c>
      <c r="C3656" s="29" t="s">
        <v>37</v>
      </c>
      <c r="D3656" s="29">
        <v>6</v>
      </c>
      <c r="E3656" s="29">
        <v>0.9792303</v>
      </c>
      <c r="F3656" s="29">
        <v>0.9829561</v>
      </c>
    </row>
    <row r="3657" spans="2:6">
      <c r="B3657" s="55">
        <v>43907</v>
      </c>
      <c r="C3657" s="29" t="s">
        <v>37</v>
      </c>
      <c r="D3657" s="29">
        <v>7</v>
      </c>
      <c r="E3657" s="29">
        <v>0.97979470000000002</v>
      </c>
      <c r="F3657" s="29">
        <v>0.98346960000000005</v>
      </c>
    </row>
    <row r="3658" spans="2:6">
      <c r="B3658" s="55">
        <v>43907</v>
      </c>
      <c r="C3658" s="29" t="s">
        <v>37</v>
      </c>
      <c r="D3658" s="29">
        <v>8</v>
      </c>
      <c r="E3658" s="29">
        <v>0.98070040000000003</v>
      </c>
      <c r="F3658" s="29">
        <v>0.98431329999999995</v>
      </c>
    </row>
    <row r="3659" spans="2:6">
      <c r="B3659" s="55">
        <v>43907</v>
      </c>
      <c r="C3659" s="29" t="s">
        <v>37</v>
      </c>
      <c r="D3659" s="29">
        <v>9</v>
      </c>
      <c r="E3659" s="29">
        <v>0.98083500000000001</v>
      </c>
      <c r="F3659" s="29">
        <v>0.98444069999999995</v>
      </c>
    </row>
    <row r="3660" spans="2:6">
      <c r="B3660" s="55">
        <v>43907</v>
      </c>
      <c r="C3660" s="29" t="s">
        <v>37</v>
      </c>
      <c r="D3660" s="29">
        <v>10</v>
      </c>
      <c r="E3660" s="29">
        <v>0.9806317</v>
      </c>
      <c r="F3660" s="29">
        <v>0.9842706</v>
      </c>
    </row>
    <row r="3661" spans="2:6">
      <c r="B3661" s="55">
        <v>43907</v>
      </c>
      <c r="C3661" s="29" t="s">
        <v>37</v>
      </c>
      <c r="D3661" s="29">
        <v>11</v>
      </c>
      <c r="E3661" s="29">
        <v>0.98045199999999999</v>
      </c>
      <c r="F3661" s="29">
        <v>0.98397730000000005</v>
      </c>
    </row>
    <row r="3662" spans="2:6">
      <c r="B3662" s="55">
        <v>43907</v>
      </c>
      <c r="C3662" s="29" t="s">
        <v>37</v>
      </c>
      <c r="D3662" s="29">
        <v>12</v>
      </c>
      <c r="E3662" s="29">
        <v>0.98085500000000003</v>
      </c>
      <c r="F3662" s="29">
        <v>0.98407040000000001</v>
      </c>
    </row>
    <row r="3663" spans="2:6">
      <c r="B3663" s="55">
        <v>43907</v>
      </c>
      <c r="C3663" s="29" t="s">
        <v>37</v>
      </c>
      <c r="D3663" s="29">
        <v>13</v>
      </c>
      <c r="E3663" s="29">
        <v>0.98071459999999999</v>
      </c>
      <c r="F3663" s="29">
        <v>0.98387279999999999</v>
      </c>
    </row>
    <row r="3664" spans="2:6">
      <c r="B3664" s="55">
        <v>43907</v>
      </c>
      <c r="C3664" s="29" t="s">
        <v>37</v>
      </c>
      <c r="D3664" s="29">
        <v>14</v>
      </c>
      <c r="E3664" s="29">
        <v>0.98235399999999995</v>
      </c>
      <c r="F3664" s="29">
        <v>0.98496550000000005</v>
      </c>
    </row>
    <row r="3665" spans="2:6">
      <c r="B3665" s="55">
        <v>43907</v>
      </c>
      <c r="C3665" s="29" t="s">
        <v>37</v>
      </c>
      <c r="D3665" s="29">
        <v>15</v>
      </c>
      <c r="E3665" s="29">
        <v>0.98395679999999996</v>
      </c>
      <c r="F3665" s="29">
        <v>0.98629909999999998</v>
      </c>
    </row>
    <row r="3666" spans="2:6">
      <c r="B3666" s="55">
        <v>43907</v>
      </c>
      <c r="C3666" s="29" t="s">
        <v>37</v>
      </c>
      <c r="D3666" s="29">
        <v>16</v>
      </c>
      <c r="E3666" s="29">
        <v>0.98553389999999996</v>
      </c>
      <c r="F3666" s="29">
        <v>0.98766359999999997</v>
      </c>
    </row>
    <row r="3667" spans="2:6">
      <c r="B3667" s="55">
        <v>43907</v>
      </c>
      <c r="C3667" s="29" t="s">
        <v>37</v>
      </c>
      <c r="D3667" s="29">
        <v>17</v>
      </c>
      <c r="E3667" s="29">
        <v>0.98613090000000003</v>
      </c>
      <c r="F3667" s="29">
        <v>0.9882493</v>
      </c>
    </row>
    <row r="3668" spans="2:6">
      <c r="B3668" s="55">
        <v>43907</v>
      </c>
      <c r="C3668" s="29" t="s">
        <v>37</v>
      </c>
      <c r="D3668" s="29">
        <v>18</v>
      </c>
      <c r="E3668" s="29">
        <v>0.9860643</v>
      </c>
      <c r="F3668" s="29">
        <v>0.98840269999999997</v>
      </c>
    </row>
    <row r="3669" spans="2:6">
      <c r="B3669" s="55">
        <v>43907</v>
      </c>
      <c r="C3669" s="29" t="s">
        <v>37</v>
      </c>
      <c r="D3669" s="29">
        <v>19</v>
      </c>
      <c r="E3669" s="29">
        <v>0.98565990000000003</v>
      </c>
      <c r="F3669" s="29">
        <v>0.98808240000000003</v>
      </c>
    </row>
    <row r="3670" spans="2:6">
      <c r="B3670" s="55">
        <v>43907</v>
      </c>
      <c r="C3670" s="29" t="s">
        <v>37</v>
      </c>
      <c r="D3670" s="29">
        <v>20</v>
      </c>
      <c r="E3670" s="29">
        <v>0.98572839999999995</v>
      </c>
      <c r="F3670" s="29">
        <v>0.98813300000000004</v>
      </c>
    </row>
    <row r="3671" spans="2:6">
      <c r="B3671" s="55">
        <v>43907</v>
      </c>
      <c r="C3671" s="29" t="s">
        <v>37</v>
      </c>
      <c r="D3671" s="29">
        <v>21</v>
      </c>
      <c r="E3671" s="29">
        <v>0.98630130000000005</v>
      </c>
      <c r="F3671" s="29">
        <v>0.98851290000000003</v>
      </c>
    </row>
    <row r="3672" spans="2:6">
      <c r="B3672" s="55">
        <v>43907</v>
      </c>
      <c r="C3672" s="29" t="s">
        <v>37</v>
      </c>
      <c r="D3672" s="29">
        <v>22</v>
      </c>
      <c r="E3672" s="29">
        <v>0.98660599999999998</v>
      </c>
      <c r="F3672" s="29">
        <v>0.9888808</v>
      </c>
    </row>
    <row r="3673" spans="2:6">
      <c r="B3673" s="55">
        <v>43907</v>
      </c>
      <c r="C3673" s="29" t="s">
        <v>37</v>
      </c>
      <c r="D3673" s="29">
        <v>23</v>
      </c>
      <c r="E3673" s="29">
        <v>0.98680060000000003</v>
      </c>
      <c r="F3673" s="29">
        <v>0.98915140000000001</v>
      </c>
    </row>
    <row r="3674" spans="2:6">
      <c r="B3674" s="55">
        <v>43907</v>
      </c>
      <c r="C3674" s="29" t="s">
        <v>37</v>
      </c>
      <c r="D3674" s="29">
        <v>24</v>
      </c>
      <c r="E3674" s="29">
        <v>0.98662669999999997</v>
      </c>
      <c r="F3674" s="29">
        <v>0.9890719</v>
      </c>
    </row>
    <row r="3675" spans="2:6">
      <c r="B3675" s="55">
        <v>43907</v>
      </c>
      <c r="C3675" s="29" t="s">
        <v>37</v>
      </c>
      <c r="D3675" s="29">
        <v>25</v>
      </c>
      <c r="E3675" s="29">
        <v>0.98646149999999999</v>
      </c>
      <c r="F3675" s="29">
        <v>0.9888169</v>
      </c>
    </row>
    <row r="3676" spans="2:6">
      <c r="B3676" s="55">
        <v>43907</v>
      </c>
      <c r="C3676" s="29" t="s">
        <v>37</v>
      </c>
      <c r="D3676" s="29">
        <v>26</v>
      </c>
      <c r="E3676" s="29">
        <v>0.98616870000000001</v>
      </c>
      <c r="F3676" s="29">
        <v>0.98857360000000005</v>
      </c>
    </row>
    <row r="3677" spans="2:6">
      <c r="B3677" s="55">
        <v>43907</v>
      </c>
      <c r="C3677" s="29" t="s">
        <v>37</v>
      </c>
      <c r="D3677" s="29">
        <v>27</v>
      </c>
      <c r="E3677" s="29">
        <v>0.98582650000000005</v>
      </c>
      <c r="F3677" s="29">
        <v>0.98828130000000003</v>
      </c>
    </row>
    <row r="3678" spans="2:6">
      <c r="B3678" s="55">
        <v>43907</v>
      </c>
      <c r="C3678" s="29" t="s">
        <v>37</v>
      </c>
      <c r="D3678" s="29">
        <v>28</v>
      </c>
      <c r="E3678" s="29">
        <v>0.98588819999999999</v>
      </c>
      <c r="F3678" s="29">
        <v>0.98814749999999996</v>
      </c>
    </row>
    <row r="3679" spans="2:6">
      <c r="B3679" s="55">
        <v>43907</v>
      </c>
      <c r="C3679" s="29" t="s">
        <v>37</v>
      </c>
      <c r="D3679" s="29">
        <v>29</v>
      </c>
      <c r="E3679" s="29">
        <v>0.98553849999999998</v>
      </c>
      <c r="F3679" s="29">
        <v>0.98769969999999996</v>
      </c>
    </row>
    <row r="3680" spans="2:6">
      <c r="B3680" s="55">
        <v>43907</v>
      </c>
      <c r="C3680" s="29" t="s">
        <v>37</v>
      </c>
      <c r="D3680" s="29">
        <v>30</v>
      </c>
      <c r="E3680" s="29">
        <v>0.98587769999999997</v>
      </c>
      <c r="F3680" s="29">
        <v>0.98750919999999998</v>
      </c>
    </row>
    <row r="3681" spans="2:6">
      <c r="B3681" s="55">
        <v>43907</v>
      </c>
      <c r="C3681" s="29" t="s">
        <v>37</v>
      </c>
      <c r="D3681" s="29">
        <v>31</v>
      </c>
      <c r="E3681" s="29">
        <v>0.98570029999999997</v>
      </c>
      <c r="F3681" s="29">
        <v>0.98732580000000003</v>
      </c>
    </row>
    <row r="3682" spans="2:6">
      <c r="B3682" s="55">
        <v>43907</v>
      </c>
      <c r="C3682" s="29" t="s">
        <v>37</v>
      </c>
      <c r="D3682" s="29">
        <v>32</v>
      </c>
      <c r="E3682" s="29">
        <v>0.98635010000000001</v>
      </c>
      <c r="F3682" s="29">
        <v>0.98763339999999999</v>
      </c>
    </row>
    <row r="3683" spans="2:6">
      <c r="B3683" s="55">
        <v>43907</v>
      </c>
      <c r="C3683" s="29" t="s">
        <v>37</v>
      </c>
      <c r="D3683" s="29">
        <v>33</v>
      </c>
      <c r="E3683" s="29">
        <v>0.98653690000000005</v>
      </c>
      <c r="F3683" s="29">
        <v>0.98744620000000005</v>
      </c>
    </row>
    <row r="3684" spans="2:6">
      <c r="B3684" s="55">
        <v>43907</v>
      </c>
      <c r="C3684" s="29" t="s">
        <v>37</v>
      </c>
      <c r="D3684" s="29">
        <v>34</v>
      </c>
      <c r="E3684" s="29">
        <v>0.98638250000000005</v>
      </c>
      <c r="F3684" s="29">
        <v>0.98720079999999999</v>
      </c>
    </row>
    <row r="3685" spans="2:6">
      <c r="B3685" s="55">
        <v>43907</v>
      </c>
      <c r="C3685" s="29" t="s">
        <v>37</v>
      </c>
      <c r="D3685" s="29">
        <v>35</v>
      </c>
      <c r="E3685" s="29">
        <v>0.98671209999999998</v>
      </c>
      <c r="F3685" s="29">
        <v>0.98750110000000002</v>
      </c>
    </row>
    <row r="3686" spans="2:6">
      <c r="B3686" s="55">
        <v>43907</v>
      </c>
      <c r="C3686" s="29" t="s">
        <v>37</v>
      </c>
      <c r="D3686" s="29">
        <v>36</v>
      </c>
      <c r="E3686" s="29">
        <v>0.98640510000000003</v>
      </c>
      <c r="F3686" s="29">
        <v>0.98714990000000002</v>
      </c>
    </row>
    <row r="3687" spans="2:6">
      <c r="B3687" s="55">
        <v>43907</v>
      </c>
      <c r="C3687" s="29" t="s">
        <v>37</v>
      </c>
      <c r="D3687" s="29">
        <v>37</v>
      </c>
      <c r="E3687" s="29">
        <v>0.98634719999999998</v>
      </c>
      <c r="F3687" s="29">
        <v>0.98700100000000002</v>
      </c>
    </row>
    <row r="3688" spans="2:6">
      <c r="B3688" s="55">
        <v>43907</v>
      </c>
      <c r="C3688" s="29" t="s">
        <v>37</v>
      </c>
      <c r="D3688" s="29">
        <v>38</v>
      </c>
      <c r="E3688" s="29">
        <v>0.98639089999999996</v>
      </c>
      <c r="F3688" s="29">
        <v>0.98699000000000003</v>
      </c>
    </row>
    <row r="3689" spans="2:6">
      <c r="B3689" s="55">
        <v>43907</v>
      </c>
      <c r="C3689" s="29" t="s">
        <v>37</v>
      </c>
      <c r="D3689" s="29">
        <v>39</v>
      </c>
      <c r="E3689" s="29">
        <v>0.98645360000000004</v>
      </c>
      <c r="F3689" s="29">
        <v>0.98701649999999996</v>
      </c>
    </row>
    <row r="3690" spans="2:6">
      <c r="B3690" s="55">
        <v>43907</v>
      </c>
      <c r="C3690" s="29" t="s">
        <v>37</v>
      </c>
      <c r="D3690" s="29">
        <v>40</v>
      </c>
      <c r="E3690" s="29">
        <v>0.98746129999999999</v>
      </c>
      <c r="F3690" s="29">
        <v>0.98811479999999996</v>
      </c>
    </row>
    <row r="3691" spans="2:6">
      <c r="B3691" s="55">
        <v>43907</v>
      </c>
      <c r="C3691" s="29" t="s">
        <v>37</v>
      </c>
      <c r="D3691" s="29">
        <v>41</v>
      </c>
      <c r="E3691" s="29">
        <v>0.98719330000000005</v>
      </c>
      <c r="F3691" s="29">
        <v>0.98802060000000003</v>
      </c>
    </row>
    <row r="3692" spans="2:6">
      <c r="B3692" s="55">
        <v>43907</v>
      </c>
      <c r="C3692" s="29" t="s">
        <v>37</v>
      </c>
      <c r="D3692" s="29">
        <v>42</v>
      </c>
      <c r="E3692" s="29">
        <v>0.98658120000000005</v>
      </c>
      <c r="F3692" s="29">
        <v>0.98776439999999999</v>
      </c>
    </row>
    <row r="3693" spans="2:6">
      <c r="B3693" s="55">
        <v>43907</v>
      </c>
      <c r="C3693" s="29" t="s">
        <v>37</v>
      </c>
      <c r="D3693" s="29">
        <v>43</v>
      </c>
      <c r="E3693" s="29">
        <v>0.9859038</v>
      </c>
      <c r="F3693" s="29">
        <v>0.98754439999999999</v>
      </c>
    </row>
    <row r="3694" spans="2:6">
      <c r="B3694" s="55">
        <v>43907</v>
      </c>
      <c r="C3694" s="29" t="s">
        <v>37</v>
      </c>
      <c r="D3694" s="29">
        <v>44</v>
      </c>
      <c r="E3694" s="29">
        <v>0.98472530000000003</v>
      </c>
      <c r="F3694" s="29">
        <v>0.98690060000000002</v>
      </c>
    </row>
    <row r="3695" spans="2:6">
      <c r="B3695" s="55">
        <v>43907</v>
      </c>
      <c r="C3695" s="29" t="s">
        <v>37</v>
      </c>
      <c r="D3695" s="29">
        <v>45</v>
      </c>
      <c r="E3695" s="29">
        <v>0.98539209999999999</v>
      </c>
      <c r="F3695" s="29">
        <v>0.98770449999999999</v>
      </c>
    </row>
    <row r="3696" spans="2:6">
      <c r="B3696" s="55">
        <v>43907</v>
      </c>
      <c r="C3696" s="29" t="s">
        <v>37</v>
      </c>
      <c r="D3696" s="29">
        <v>46</v>
      </c>
      <c r="E3696" s="29">
        <v>0.98538190000000003</v>
      </c>
      <c r="F3696" s="29">
        <v>0.98807440000000002</v>
      </c>
    </row>
    <row r="3697" spans="2:6">
      <c r="B3697" s="55">
        <v>43907</v>
      </c>
      <c r="C3697" s="29" t="s">
        <v>37</v>
      </c>
      <c r="D3697" s="29">
        <v>47</v>
      </c>
      <c r="E3697" s="29">
        <v>0.98513539999999999</v>
      </c>
      <c r="F3697" s="29">
        <v>0.98803989999999997</v>
      </c>
    </row>
    <row r="3698" spans="2:6">
      <c r="B3698" s="55">
        <v>43907</v>
      </c>
      <c r="C3698" s="29" t="s">
        <v>37</v>
      </c>
      <c r="D3698" s="29">
        <v>48</v>
      </c>
      <c r="E3698" s="29">
        <v>0.98420549999999996</v>
      </c>
      <c r="F3698" s="29">
        <v>0.98739049999999995</v>
      </c>
    </row>
    <row r="3699" spans="2:6">
      <c r="B3699" s="55">
        <v>43908</v>
      </c>
      <c r="C3699" s="29" t="s">
        <v>37</v>
      </c>
      <c r="D3699" s="29">
        <v>1</v>
      </c>
      <c r="E3699" s="29">
        <v>0.98331020000000002</v>
      </c>
      <c r="F3699" s="29">
        <v>0.98666580000000004</v>
      </c>
    </row>
    <row r="3700" spans="2:6">
      <c r="B3700" s="55">
        <v>43908</v>
      </c>
      <c r="C3700" s="29" t="s">
        <v>37</v>
      </c>
      <c r="D3700" s="29">
        <v>2</v>
      </c>
      <c r="E3700" s="29">
        <v>0.98326709999999995</v>
      </c>
      <c r="F3700" s="29">
        <v>0.98665309999999995</v>
      </c>
    </row>
    <row r="3701" spans="2:6">
      <c r="B3701" s="55">
        <v>43908</v>
      </c>
      <c r="C3701" s="29" t="s">
        <v>37</v>
      </c>
      <c r="D3701" s="29">
        <v>3</v>
      </c>
      <c r="E3701" s="29">
        <v>0.98371330000000001</v>
      </c>
      <c r="F3701" s="29">
        <v>0.98727719999999997</v>
      </c>
    </row>
    <row r="3702" spans="2:6">
      <c r="B3702" s="55">
        <v>43908</v>
      </c>
      <c r="C3702" s="29" t="s">
        <v>37</v>
      </c>
      <c r="D3702" s="29">
        <v>4</v>
      </c>
      <c r="E3702" s="29">
        <v>0.98320580000000002</v>
      </c>
      <c r="F3702" s="29">
        <v>0.98686390000000002</v>
      </c>
    </row>
    <row r="3703" spans="2:6">
      <c r="B3703" s="55">
        <v>43908</v>
      </c>
      <c r="C3703" s="29" t="s">
        <v>37</v>
      </c>
      <c r="D3703" s="29">
        <v>5</v>
      </c>
      <c r="E3703" s="29">
        <v>0.98334120000000003</v>
      </c>
      <c r="F3703" s="29">
        <v>0.98721829999999999</v>
      </c>
    </row>
    <row r="3704" spans="2:6">
      <c r="B3704" s="55">
        <v>43908</v>
      </c>
      <c r="C3704" s="29" t="s">
        <v>37</v>
      </c>
      <c r="D3704" s="29">
        <v>6</v>
      </c>
      <c r="E3704" s="29">
        <v>0.98355020000000004</v>
      </c>
      <c r="F3704" s="29">
        <v>0.98729199999999995</v>
      </c>
    </row>
    <row r="3705" spans="2:6">
      <c r="B3705" s="55">
        <v>43908</v>
      </c>
      <c r="C3705" s="29" t="s">
        <v>37</v>
      </c>
      <c r="D3705" s="29">
        <v>7</v>
      </c>
      <c r="E3705" s="29">
        <v>0.98440890000000003</v>
      </c>
      <c r="F3705" s="29">
        <v>0.98791850000000003</v>
      </c>
    </row>
    <row r="3706" spans="2:6">
      <c r="B3706" s="55">
        <v>43908</v>
      </c>
      <c r="C3706" s="29" t="s">
        <v>37</v>
      </c>
      <c r="D3706" s="29">
        <v>8</v>
      </c>
      <c r="E3706" s="29">
        <v>0.98407389999999995</v>
      </c>
      <c r="F3706" s="29">
        <v>0.98776679999999994</v>
      </c>
    </row>
    <row r="3707" spans="2:6">
      <c r="B3707" s="55">
        <v>43908</v>
      </c>
      <c r="C3707" s="29" t="s">
        <v>37</v>
      </c>
      <c r="D3707" s="29">
        <v>9</v>
      </c>
      <c r="E3707" s="29">
        <v>0.98411740000000003</v>
      </c>
      <c r="F3707" s="29">
        <v>0.98767609999999995</v>
      </c>
    </row>
    <row r="3708" spans="2:6">
      <c r="B3708" s="55">
        <v>43908</v>
      </c>
      <c r="C3708" s="29" t="s">
        <v>37</v>
      </c>
      <c r="D3708" s="29">
        <v>10</v>
      </c>
      <c r="E3708" s="29">
        <v>0.98431069999999998</v>
      </c>
      <c r="F3708" s="29">
        <v>0.98768710000000004</v>
      </c>
    </row>
    <row r="3709" spans="2:6">
      <c r="B3709" s="55">
        <v>43908</v>
      </c>
      <c r="C3709" s="29" t="s">
        <v>37</v>
      </c>
      <c r="D3709" s="29">
        <v>11</v>
      </c>
      <c r="E3709" s="29">
        <v>0.98453780000000002</v>
      </c>
      <c r="F3709" s="29">
        <v>0.98778080000000001</v>
      </c>
    </row>
    <row r="3710" spans="2:6">
      <c r="B3710" s="55">
        <v>43908</v>
      </c>
      <c r="C3710" s="29" t="s">
        <v>37</v>
      </c>
      <c r="D3710" s="29">
        <v>12</v>
      </c>
      <c r="E3710" s="29">
        <v>0.9844714</v>
      </c>
      <c r="F3710" s="29">
        <v>0.98746089999999997</v>
      </c>
    </row>
    <row r="3711" spans="2:6">
      <c r="B3711" s="55">
        <v>43908</v>
      </c>
      <c r="C3711" s="29" t="s">
        <v>37</v>
      </c>
      <c r="D3711" s="29">
        <v>13</v>
      </c>
      <c r="E3711" s="29">
        <v>0.98434219999999994</v>
      </c>
      <c r="F3711" s="29">
        <v>0.98699369999999997</v>
      </c>
    </row>
    <row r="3712" spans="2:6">
      <c r="B3712" s="55">
        <v>43908</v>
      </c>
      <c r="C3712" s="29" t="s">
        <v>37</v>
      </c>
      <c r="D3712" s="29">
        <v>14</v>
      </c>
      <c r="E3712" s="29">
        <v>0.98504689999999995</v>
      </c>
      <c r="F3712" s="29">
        <v>0.98718510000000004</v>
      </c>
    </row>
    <row r="3713" spans="2:6">
      <c r="B3713" s="55">
        <v>43908</v>
      </c>
      <c r="C3713" s="29" t="s">
        <v>37</v>
      </c>
      <c r="D3713" s="29">
        <v>15</v>
      </c>
      <c r="E3713" s="29">
        <v>0.98664180000000001</v>
      </c>
      <c r="F3713" s="29">
        <v>0.98836380000000001</v>
      </c>
    </row>
    <row r="3714" spans="2:6">
      <c r="B3714" s="55">
        <v>43908</v>
      </c>
      <c r="C3714" s="29" t="s">
        <v>37</v>
      </c>
      <c r="D3714" s="29">
        <v>16</v>
      </c>
      <c r="E3714" s="29">
        <v>0.98735539999999999</v>
      </c>
      <c r="F3714" s="29">
        <v>0.98869399999999996</v>
      </c>
    </row>
    <row r="3715" spans="2:6">
      <c r="B3715" s="55">
        <v>43908</v>
      </c>
      <c r="C3715" s="29" t="s">
        <v>37</v>
      </c>
      <c r="D3715" s="29">
        <v>17</v>
      </c>
      <c r="E3715" s="29">
        <v>0.9880641</v>
      </c>
      <c r="F3715" s="29">
        <v>0.98935669999999998</v>
      </c>
    </row>
    <row r="3716" spans="2:6">
      <c r="B3716" s="55">
        <v>43908</v>
      </c>
      <c r="C3716" s="29" t="s">
        <v>37</v>
      </c>
      <c r="D3716" s="29">
        <v>18</v>
      </c>
      <c r="E3716" s="29">
        <v>0.98818470000000003</v>
      </c>
      <c r="F3716" s="29">
        <v>0.98946449999999997</v>
      </c>
    </row>
    <row r="3717" spans="2:6">
      <c r="B3717" s="55">
        <v>43908</v>
      </c>
      <c r="C3717" s="29" t="s">
        <v>37</v>
      </c>
      <c r="D3717" s="29">
        <v>19</v>
      </c>
      <c r="E3717" s="29">
        <v>0.98765610000000004</v>
      </c>
      <c r="F3717" s="29">
        <v>0.9889327</v>
      </c>
    </row>
    <row r="3718" spans="2:6">
      <c r="B3718" s="55">
        <v>43908</v>
      </c>
      <c r="C3718" s="29" t="s">
        <v>37</v>
      </c>
      <c r="D3718" s="29">
        <v>20</v>
      </c>
      <c r="E3718" s="29">
        <v>0.98776620000000004</v>
      </c>
      <c r="F3718" s="29">
        <v>0.98911519999999997</v>
      </c>
    </row>
    <row r="3719" spans="2:6">
      <c r="B3719" s="55">
        <v>43908</v>
      </c>
      <c r="C3719" s="29" t="s">
        <v>37</v>
      </c>
      <c r="D3719" s="29">
        <v>21</v>
      </c>
      <c r="E3719" s="29">
        <v>0.98888050000000005</v>
      </c>
      <c r="F3719" s="29">
        <v>0.99018390000000001</v>
      </c>
    </row>
    <row r="3720" spans="2:6">
      <c r="B3720" s="55">
        <v>43908</v>
      </c>
      <c r="C3720" s="29" t="s">
        <v>37</v>
      </c>
      <c r="D3720" s="29">
        <v>22</v>
      </c>
      <c r="E3720" s="29">
        <v>0.98881870000000005</v>
      </c>
      <c r="F3720" s="29">
        <v>0.99006190000000005</v>
      </c>
    </row>
    <row r="3721" spans="2:6">
      <c r="B3721" s="55">
        <v>43908</v>
      </c>
      <c r="C3721" s="29" t="s">
        <v>37</v>
      </c>
      <c r="D3721" s="29">
        <v>23</v>
      </c>
      <c r="E3721" s="29">
        <v>0.98907959999999995</v>
      </c>
      <c r="F3721" s="29">
        <v>0.99044399999999999</v>
      </c>
    </row>
    <row r="3722" spans="2:6">
      <c r="B3722" s="55">
        <v>43908</v>
      </c>
      <c r="C3722" s="29" t="s">
        <v>37</v>
      </c>
      <c r="D3722" s="29">
        <v>24</v>
      </c>
      <c r="E3722" s="29">
        <v>0.98899219999999999</v>
      </c>
      <c r="F3722" s="29">
        <v>0.99037640000000005</v>
      </c>
    </row>
    <row r="3723" spans="2:6">
      <c r="B3723" s="55">
        <v>43908</v>
      </c>
      <c r="C3723" s="29" t="s">
        <v>37</v>
      </c>
      <c r="D3723" s="29">
        <v>25</v>
      </c>
      <c r="E3723" s="29">
        <v>0.98915640000000005</v>
      </c>
      <c r="F3723" s="29">
        <v>0.99063690000000004</v>
      </c>
    </row>
    <row r="3724" spans="2:6">
      <c r="B3724" s="55">
        <v>43908</v>
      </c>
      <c r="C3724" s="29" t="s">
        <v>37</v>
      </c>
      <c r="D3724" s="29">
        <v>26</v>
      </c>
      <c r="E3724" s="29">
        <v>0.98874819999999997</v>
      </c>
      <c r="F3724" s="29">
        <v>0.99009590000000003</v>
      </c>
    </row>
    <row r="3725" spans="2:6">
      <c r="B3725" s="55">
        <v>43908</v>
      </c>
      <c r="C3725" s="29" t="s">
        <v>37</v>
      </c>
      <c r="D3725" s="29">
        <v>27</v>
      </c>
      <c r="E3725" s="29">
        <v>0.98898799999999998</v>
      </c>
      <c r="F3725" s="29">
        <v>0.99032469999999995</v>
      </c>
    </row>
    <row r="3726" spans="2:6">
      <c r="B3726" s="55">
        <v>43908</v>
      </c>
      <c r="C3726" s="29" t="s">
        <v>37</v>
      </c>
      <c r="D3726" s="29">
        <v>28</v>
      </c>
      <c r="E3726" s="29">
        <v>0.98866200000000004</v>
      </c>
      <c r="F3726" s="29">
        <v>0.99000770000000005</v>
      </c>
    </row>
    <row r="3727" spans="2:6">
      <c r="B3727" s="55">
        <v>43908</v>
      </c>
      <c r="C3727" s="29" t="s">
        <v>37</v>
      </c>
      <c r="D3727" s="29">
        <v>29</v>
      </c>
      <c r="E3727" s="29">
        <v>0.98933499999999996</v>
      </c>
      <c r="F3727" s="29">
        <v>0.99059629999999999</v>
      </c>
    </row>
    <row r="3728" spans="2:6">
      <c r="B3728" s="55">
        <v>43908</v>
      </c>
      <c r="C3728" s="29" t="s">
        <v>37</v>
      </c>
      <c r="D3728" s="29">
        <v>30</v>
      </c>
      <c r="E3728" s="29">
        <v>0.98932439999999999</v>
      </c>
      <c r="F3728" s="29">
        <v>0.99047739999999995</v>
      </c>
    </row>
    <row r="3729" spans="2:6">
      <c r="B3729" s="55">
        <v>43908</v>
      </c>
      <c r="C3729" s="29" t="s">
        <v>37</v>
      </c>
      <c r="D3729" s="29">
        <v>31</v>
      </c>
      <c r="E3729" s="29">
        <v>0.98923899999999998</v>
      </c>
      <c r="F3729" s="29">
        <v>0.99036279999999999</v>
      </c>
    </row>
    <row r="3730" spans="2:6">
      <c r="B3730" s="55">
        <v>43908</v>
      </c>
      <c r="C3730" s="29" t="s">
        <v>37</v>
      </c>
      <c r="D3730" s="29">
        <v>32</v>
      </c>
      <c r="E3730" s="29">
        <v>0.98873599999999995</v>
      </c>
      <c r="F3730" s="29">
        <v>0.98992599999999997</v>
      </c>
    </row>
    <row r="3731" spans="2:6">
      <c r="B3731" s="55">
        <v>43908</v>
      </c>
      <c r="C3731" s="29" t="s">
        <v>37</v>
      </c>
      <c r="D3731" s="29">
        <v>33</v>
      </c>
      <c r="E3731" s="29">
        <v>0.98845349999999998</v>
      </c>
      <c r="F3731" s="29">
        <v>0.98950890000000002</v>
      </c>
    </row>
    <row r="3732" spans="2:6">
      <c r="B3732" s="55">
        <v>43908</v>
      </c>
      <c r="C3732" s="29" t="s">
        <v>37</v>
      </c>
      <c r="D3732" s="29">
        <v>34</v>
      </c>
      <c r="E3732" s="29">
        <v>0.98834759999999999</v>
      </c>
      <c r="F3732" s="29">
        <v>0.98918989999999996</v>
      </c>
    </row>
    <row r="3733" spans="2:6">
      <c r="B3733" s="55">
        <v>43908</v>
      </c>
      <c r="C3733" s="29" t="s">
        <v>37</v>
      </c>
      <c r="D3733" s="29">
        <v>35</v>
      </c>
      <c r="E3733" s="29">
        <v>0.98886989999999997</v>
      </c>
      <c r="F3733" s="29">
        <v>0.98953849999999999</v>
      </c>
    </row>
    <row r="3734" spans="2:6">
      <c r="B3734" s="55">
        <v>43908</v>
      </c>
      <c r="C3734" s="29" t="s">
        <v>37</v>
      </c>
      <c r="D3734" s="29">
        <v>36</v>
      </c>
      <c r="E3734" s="29">
        <v>0.98884510000000003</v>
      </c>
      <c r="F3734" s="29">
        <v>0.98947309999999999</v>
      </c>
    </row>
    <row r="3735" spans="2:6">
      <c r="B3735" s="55">
        <v>43908</v>
      </c>
      <c r="C3735" s="29" t="s">
        <v>37</v>
      </c>
      <c r="D3735" s="29">
        <v>37</v>
      </c>
      <c r="E3735" s="29">
        <v>0.98860429999999999</v>
      </c>
      <c r="F3735" s="29">
        <v>0.98916349999999997</v>
      </c>
    </row>
    <row r="3736" spans="2:6">
      <c r="B3736" s="55">
        <v>43908</v>
      </c>
      <c r="C3736" s="29" t="s">
        <v>37</v>
      </c>
      <c r="D3736" s="29">
        <v>38</v>
      </c>
      <c r="E3736" s="29">
        <v>0.98862150000000004</v>
      </c>
      <c r="F3736" s="29">
        <v>0.98903110000000005</v>
      </c>
    </row>
    <row r="3737" spans="2:6">
      <c r="B3737" s="55">
        <v>43908</v>
      </c>
      <c r="C3737" s="29" t="s">
        <v>37</v>
      </c>
      <c r="D3737" s="29">
        <v>39</v>
      </c>
      <c r="E3737" s="29">
        <v>0.9885446</v>
      </c>
      <c r="F3737" s="29">
        <v>0.98895999999999995</v>
      </c>
    </row>
    <row r="3738" spans="2:6">
      <c r="B3738" s="55">
        <v>43908</v>
      </c>
      <c r="C3738" s="29" t="s">
        <v>37</v>
      </c>
      <c r="D3738" s="29">
        <v>40</v>
      </c>
      <c r="E3738" s="29">
        <v>0.9886625</v>
      </c>
      <c r="F3738" s="29">
        <v>0.98916669999999995</v>
      </c>
    </row>
    <row r="3739" spans="2:6">
      <c r="B3739" s="55">
        <v>43908</v>
      </c>
      <c r="C3739" s="29" t="s">
        <v>37</v>
      </c>
      <c r="D3739" s="29">
        <v>41</v>
      </c>
      <c r="E3739" s="29">
        <v>0.98831429999999998</v>
      </c>
      <c r="F3739" s="29">
        <v>0.98901519999999998</v>
      </c>
    </row>
    <row r="3740" spans="2:6">
      <c r="B3740" s="55">
        <v>43908</v>
      </c>
      <c r="C3740" s="29" t="s">
        <v>37</v>
      </c>
      <c r="D3740" s="29">
        <v>42</v>
      </c>
      <c r="E3740" s="29">
        <v>0.98805430000000005</v>
      </c>
      <c r="F3740" s="29">
        <v>0.98894150000000003</v>
      </c>
    </row>
    <row r="3741" spans="2:6">
      <c r="B3741" s="55">
        <v>43908</v>
      </c>
      <c r="C3741" s="29" t="s">
        <v>37</v>
      </c>
      <c r="D3741" s="29">
        <v>43</v>
      </c>
      <c r="E3741" s="29">
        <v>0.98773560000000005</v>
      </c>
      <c r="F3741" s="29">
        <v>0.9887956</v>
      </c>
    </row>
    <row r="3742" spans="2:6">
      <c r="B3742" s="55">
        <v>43908</v>
      </c>
      <c r="C3742" s="29" t="s">
        <v>37</v>
      </c>
      <c r="D3742" s="29">
        <v>44</v>
      </c>
      <c r="E3742" s="29">
        <v>0.98692120000000005</v>
      </c>
      <c r="F3742" s="29">
        <v>0.98850349999999998</v>
      </c>
    </row>
    <row r="3743" spans="2:6">
      <c r="B3743" s="55">
        <v>43908</v>
      </c>
      <c r="C3743" s="29" t="s">
        <v>37</v>
      </c>
      <c r="D3743" s="29">
        <v>45</v>
      </c>
      <c r="E3743" s="29">
        <v>0.98515850000000005</v>
      </c>
      <c r="F3743" s="29">
        <v>0.98731970000000002</v>
      </c>
    </row>
    <row r="3744" spans="2:6">
      <c r="B3744" s="55">
        <v>43908</v>
      </c>
      <c r="C3744" s="29" t="s">
        <v>37</v>
      </c>
      <c r="D3744" s="29">
        <v>46</v>
      </c>
      <c r="E3744" s="29">
        <v>0.9844908</v>
      </c>
      <c r="F3744" s="29">
        <v>0.98684240000000001</v>
      </c>
    </row>
    <row r="3745" spans="2:6">
      <c r="B3745" s="55">
        <v>43908</v>
      </c>
      <c r="C3745" s="29" t="s">
        <v>37</v>
      </c>
      <c r="D3745" s="29">
        <v>47</v>
      </c>
      <c r="E3745" s="29">
        <v>0.98447010000000001</v>
      </c>
      <c r="F3745" s="29">
        <v>0.9870196</v>
      </c>
    </row>
    <row r="3746" spans="2:6">
      <c r="B3746" s="55">
        <v>43908</v>
      </c>
      <c r="C3746" s="29" t="s">
        <v>37</v>
      </c>
      <c r="D3746" s="29">
        <v>48</v>
      </c>
      <c r="E3746" s="29">
        <v>0.9842457</v>
      </c>
      <c r="F3746" s="29">
        <v>0.98686490000000004</v>
      </c>
    </row>
    <row r="3747" spans="2:6">
      <c r="B3747" s="55">
        <v>43909</v>
      </c>
      <c r="C3747" s="29" t="s">
        <v>37</v>
      </c>
      <c r="D3747" s="29">
        <v>1</v>
      </c>
      <c r="E3747" s="29">
        <v>0.98474030000000001</v>
      </c>
      <c r="F3747" s="29">
        <v>0.98706439999999995</v>
      </c>
    </row>
    <row r="3748" spans="2:6">
      <c r="B3748" s="55">
        <v>43909</v>
      </c>
      <c r="C3748" s="29" t="s">
        <v>37</v>
      </c>
      <c r="D3748" s="29">
        <v>2</v>
      </c>
      <c r="E3748" s="29">
        <v>0.98464379999999996</v>
      </c>
      <c r="F3748" s="29">
        <v>0.98678759999999999</v>
      </c>
    </row>
    <row r="3749" spans="2:6">
      <c r="B3749" s="55">
        <v>43909</v>
      </c>
      <c r="C3749" s="29" t="s">
        <v>37</v>
      </c>
      <c r="D3749" s="29">
        <v>3</v>
      </c>
      <c r="E3749" s="29">
        <v>0.98494470000000001</v>
      </c>
      <c r="F3749" s="29">
        <v>0.98699619999999999</v>
      </c>
    </row>
    <row r="3750" spans="2:6">
      <c r="B3750" s="55">
        <v>43909</v>
      </c>
      <c r="C3750" s="29" t="s">
        <v>37</v>
      </c>
      <c r="D3750" s="29">
        <v>4</v>
      </c>
      <c r="E3750" s="29">
        <v>0.98483739999999997</v>
      </c>
      <c r="F3750" s="29">
        <v>0.9869194</v>
      </c>
    </row>
    <row r="3751" spans="2:6">
      <c r="B3751" s="55">
        <v>43909</v>
      </c>
      <c r="C3751" s="29" t="s">
        <v>37</v>
      </c>
      <c r="D3751" s="29">
        <v>5</v>
      </c>
      <c r="E3751" s="29">
        <v>0.98412829999999996</v>
      </c>
      <c r="F3751" s="29">
        <v>0.98631820000000003</v>
      </c>
    </row>
    <row r="3752" spans="2:6">
      <c r="B3752" s="55">
        <v>43909</v>
      </c>
      <c r="C3752" s="29" t="s">
        <v>37</v>
      </c>
      <c r="D3752" s="29">
        <v>6</v>
      </c>
      <c r="E3752" s="29">
        <v>0.98403870000000004</v>
      </c>
      <c r="F3752" s="29">
        <v>0.9861761</v>
      </c>
    </row>
    <row r="3753" spans="2:6">
      <c r="B3753" s="55">
        <v>43909</v>
      </c>
      <c r="C3753" s="29" t="s">
        <v>37</v>
      </c>
      <c r="D3753" s="29">
        <v>7</v>
      </c>
      <c r="E3753" s="29">
        <v>0.98416119999999996</v>
      </c>
      <c r="F3753" s="29">
        <v>0.98632399999999998</v>
      </c>
    </row>
    <row r="3754" spans="2:6">
      <c r="B3754" s="55">
        <v>43909</v>
      </c>
      <c r="C3754" s="29" t="s">
        <v>37</v>
      </c>
      <c r="D3754" s="29">
        <v>8</v>
      </c>
      <c r="E3754" s="29">
        <v>0.98418819999999996</v>
      </c>
      <c r="F3754" s="29">
        <v>0.98636539999999995</v>
      </c>
    </row>
    <row r="3755" spans="2:6">
      <c r="B3755" s="55">
        <v>43909</v>
      </c>
      <c r="C3755" s="29" t="s">
        <v>37</v>
      </c>
      <c r="D3755" s="29">
        <v>9</v>
      </c>
      <c r="E3755" s="29">
        <v>0.98389579999999999</v>
      </c>
      <c r="F3755" s="29">
        <v>0.98611490000000002</v>
      </c>
    </row>
    <row r="3756" spans="2:6">
      <c r="B3756" s="55">
        <v>43909</v>
      </c>
      <c r="C3756" s="29" t="s">
        <v>37</v>
      </c>
      <c r="D3756" s="29">
        <v>10</v>
      </c>
      <c r="E3756" s="29">
        <v>0.98374919999999999</v>
      </c>
      <c r="F3756" s="29">
        <v>0.98586879999999999</v>
      </c>
    </row>
    <row r="3757" spans="2:6">
      <c r="B3757" s="55">
        <v>43909</v>
      </c>
      <c r="C3757" s="29" t="s">
        <v>37</v>
      </c>
      <c r="D3757" s="29">
        <v>11</v>
      </c>
      <c r="E3757" s="29">
        <v>0.98437160000000001</v>
      </c>
      <c r="F3757" s="29">
        <v>0.98629009999999995</v>
      </c>
    </row>
    <row r="3758" spans="2:6">
      <c r="B3758" s="55">
        <v>43909</v>
      </c>
      <c r="C3758" s="29" t="s">
        <v>37</v>
      </c>
      <c r="D3758" s="29">
        <v>12</v>
      </c>
      <c r="E3758" s="29">
        <v>0.98468310000000003</v>
      </c>
      <c r="F3758" s="29">
        <v>0.98639940000000004</v>
      </c>
    </row>
    <row r="3759" spans="2:6">
      <c r="B3759" s="55">
        <v>43909</v>
      </c>
      <c r="C3759" s="29" t="s">
        <v>37</v>
      </c>
      <c r="D3759" s="29">
        <v>13</v>
      </c>
      <c r="E3759" s="29">
        <v>0.98553239999999998</v>
      </c>
      <c r="F3759" s="29">
        <v>0.98684910000000003</v>
      </c>
    </row>
    <row r="3760" spans="2:6">
      <c r="B3760" s="55">
        <v>43909</v>
      </c>
      <c r="C3760" s="29" t="s">
        <v>37</v>
      </c>
      <c r="D3760" s="29">
        <v>14</v>
      </c>
      <c r="E3760" s="29">
        <v>0.98661600000000005</v>
      </c>
      <c r="F3760" s="29">
        <v>0.9876355</v>
      </c>
    </row>
    <row r="3761" spans="2:6">
      <c r="B3761" s="55">
        <v>43909</v>
      </c>
      <c r="C3761" s="29" t="s">
        <v>37</v>
      </c>
      <c r="D3761" s="29">
        <v>15</v>
      </c>
      <c r="E3761" s="29">
        <v>0.98749750000000003</v>
      </c>
      <c r="F3761" s="29">
        <v>0.98815699999999995</v>
      </c>
    </row>
    <row r="3762" spans="2:6">
      <c r="B3762" s="55">
        <v>43909</v>
      </c>
      <c r="C3762" s="29" t="s">
        <v>37</v>
      </c>
      <c r="D3762" s="29">
        <v>16</v>
      </c>
      <c r="E3762" s="29">
        <v>0.98793770000000003</v>
      </c>
      <c r="F3762" s="29">
        <v>0.98833910000000003</v>
      </c>
    </row>
    <row r="3763" spans="2:6">
      <c r="B3763" s="55">
        <v>43909</v>
      </c>
      <c r="C3763" s="29" t="s">
        <v>37</v>
      </c>
      <c r="D3763" s="29">
        <v>17</v>
      </c>
      <c r="E3763" s="29">
        <v>0.98868020000000001</v>
      </c>
      <c r="F3763" s="29">
        <v>0.98892239999999998</v>
      </c>
    </row>
    <row r="3764" spans="2:6">
      <c r="B3764" s="55">
        <v>43909</v>
      </c>
      <c r="C3764" s="29" t="s">
        <v>37</v>
      </c>
      <c r="D3764" s="29">
        <v>18</v>
      </c>
      <c r="E3764" s="29">
        <v>0.98858699999999999</v>
      </c>
      <c r="F3764" s="29">
        <v>0.98879600000000001</v>
      </c>
    </row>
    <row r="3765" spans="2:6">
      <c r="B3765" s="55">
        <v>43909</v>
      </c>
      <c r="C3765" s="29" t="s">
        <v>37</v>
      </c>
      <c r="D3765" s="29">
        <v>19</v>
      </c>
      <c r="E3765" s="29">
        <v>0.98852229999999996</v>
      </c>
      <c r="F3765" s="29">
        <v>0.98865539999999996</v>
      </c>
    </row>
    <row r="3766" spans="2:6">
      <c r="B3766" s="55">
        <v>43909</v>
      </c>
      <c r="C3766" s="29" t="s">
        <v>37</v>
      </c>
      <c r="D3766" s="29">
        <v>20</v>
      </c>
      <c r="E3766" s="29">
        <v>0.98826979999999998</v>
      </c>
      <c r="F3766" s="29">
        <v>0.98848510000000001</v>
      </c>
    </row>
    <row r="3767" spans="2:6">
      <c r="B3767" s="55">
        <v>43909</v>
      </c>
      <c r="C3767" s="29" t="s">
        <v>37</v>
      </c>
      <c r="D3767" s="29">
        <v>21</v>
      </c>
      <c r="E3767" s="29">
        <v>0.98822730000000003</v>
      </c>
      <c r="F3767" s="29">
        <v>0.98845830000000001</v>
      </c>
    </row>
    <row r="3768" spans="2:6">
      <c r="B3768" s="55">
        <v>43909</v>
      </c>
      <c r="C3768" s="29" t="s">
        <v>37</v>
      </c>
      <c r="D3768" s="29">
        <v>22</v>
      </c>
      <c r="E3768" s="29">
        <v>0.98883140000000003</v>
      </c>
      <c r="F3768" s="29">
        <v>0.9889386</v>
      </c>
    </row>
    <row r="3769" spans="2:6">
      <c r="B3769" s="55">
        <v>43909</v>
      </c>
      <c r="C3769" s="29" t="s">
        <v>37</v>
      </c>
      <c r="D3769" s="29">
        <v>23</v>
      </c>
      <c r="E3769" s="29">
        <v>0.98886260000000004</v>
      </c>
      <c r="F3769" s="29">
        <v>0.98887049999999999</v>
      </c>
    </row>
    <row r="3770" spans="2:6">
      <c r="B3770" s="55">
        <v>43909</v>
      </c>
      <c r="C3770" s="29" t="s">
        <v>37</v>
      </c>
      <c r="D3770" s="29">
        <v>24</v>
      </c>
      <c r="E3770" s="29">
        <v>0.988896</v>
      </c>
      <c r="F3770" s="29">
        <v>0.98890999999999996</v>
      </c>
    </row>
    <row r="3771" spans="2:6">
      <c r="B3771" s="55">
        <v>43909</v>
      </c>
      <c r="C3771" s="29" t="s">
        <v>37</v>
      </c>
      <c r="D3771" s="29">
        <v>25</v>
      </c>
      <c r="E3771" s="29">
        <v>0.98887919999999996</v>
      </c>
      <c r="F3771" s="29">
        <v>0.98889179999999999</v>
      </c>
    </row>
    <row r="3772" spans="2:6">
      <c r="B3772" s="55">
        <v>43909</v>
      </c>
      <c r="C3772" s="29" t="s">
        <v>37</v>
      </c>
      <c r="D3772" s="29">
        <v>26</v>
      </c>
      <c r="E3772" s="29">
        <v>0.98898790000000003</v>
      </c>
      <c r="F3772" s="29">
        <v>0.98903090000000005</v>
      </c>
    </row>
    <row r="3773" spans="2:6">
      <c r="B3773" s="55">
        <v>43909</v>
      </c>
      <c r="C3773" s="29" t="s">
        <v>37</v>
      </c>
      <c r="D3773" s="29">
        <v>27</v>
      </c>
      <c r="E3773" s="29">
        <v>0.98929140000000004</v>
      </c>
      <c r="F3773" s="29">
        <v>0.98910739999999997</v>
      </c>
    </row>
    <row r="3774" spans="2:6">
      <c r="B3774" s="55">
        <v>43909</v>
      </c>
      <c r="C3774" s="29" t="s">
        <v>37</v>
      </c>
      <c r="D3774" s="29">
        <v>28</v>
      </c>
      <c r="E3774" s="29">
        <v>0.98956029999999995</v>
      </c>
      <c r="F3774" s="29">
        <v>0.98944140000000003</v>
      </c>
    </row>
    <row r="3775" spans="2:6">
      <c r="B3775" s="55">
        <v>43909</v>
      </c>
      <c r="C3775" s="29" t="s">
        <v>37</v>
      </c>
      <c r="D3775" s="29">
        <v>29</v>
      </c>
      <c r="E3775" s="29">
        <v>0.98971770000000003</v>
      </c>
      <c r="F3775" s="29">
        <v>0.98964739999999995</v>
      </c>
    </row>
    <row r="3776" spans="2:6">
      <c r="B3776" s="55">
        <v>43909</v>
      </c>
      <c r="C3776" s="29" t="s">
        <v>37</v>
      </c>
      <c r="D3776" s="29">
        <v>30</v>
      </c>
      <c r="E3776" s="29">
        <v>0.98992840000000004</v>
      </c>
      <c r="F3776" s="29">
        <v>0.98981039999999998</v>
      </c>
    </row>
    <row r="3777" spans="2:6">
      <c r="B3777" s="55">
        <v>43909</v>
      </c>
      <c r="C3777" s="29" t="s">
        <v>37</v>
      </c>
      <c r="D3777" s="29">
        <v>31</v>
      </c>
      <c r="E3777" s="29">
        <v>0.98973520000000004</v>
      </c>
      <c r="F3777" s="29">
        <v>0.98977490000000001</v>
      </c>
    </row>
    <row r="3778" spans="2:6">
      <c r="B3778" s="55">
        <v>43909</v>
      </c>
      <c r="C3778" s="29" t="s">
        <v>37</v>
      </c>
      <c r="D3778" s="29">
        <v>32</v>
      </c>
      <c r="E3778" s="29">
        <v>0.98968279999999997</v>
      </c>
      <c r="F3778" s="29">
        <v>0.98964680000000005</v>
      </c>
    </row>
    <row r="3779" spans="2:6">
      <c r="B3779" s="55">
        <v>43909</v>
      </c>
      <c r="C3779" s="29" t="s">
        <v>37</v>
      </c>
      <c r="D3779" s="29">
        <v>33</v>
      </c>
      <c r="E3779" s="29">
        <v>0.99010869999999995</v>
      </c>
      <c r="F3779" s="29">
        <v>0.99001249999999996</v>
      </c>
    </row>
    <row r="3780" spans="2:6">
      <c r="B3780" s="55">
        <v>43909</v>
      </c>
      <c r="C3780" s="29" t="s">
        <v>37</v>
      </c>
      <c r="D3780" s="29">
        <v>34</v>
      </c>
      <c r="E3780" s="29">
        <v>0.99009910000000001</v>
      </c>
      <c r="F3780" s="29">
        <v>0.99001879999999998</v>
      </c>
    </row>
    <row r="3781" spans="2:6">
      <c r="B3781" s="55">
        <v>43909</v>
      </c>
      <c r="C3781" s="29" t="s">
        <v>37</v>
      </c>
      <c r="D3781" s="29">
        <v>35</v>
      </c>
      <c r="E3781" s="29">
        <v>0.99057740000000005</v>
      </c>
      <c r="F3781" s="29">
        <v>0.99038170000000003</v>
      </c>
    </row>
    <row r="3782" spans="2:6">
      <c r="B3782" s="55">
        <v>43909</v>
      </c>
      <c r="C3782" s="29" t="s">
        <v>37</v>
      </c>
      <c r="D3782" s="29">
        <v>36</v>
      </c>
      <c r="E3782" s="29">
        <v>0.99050890000000003</v>
      </c>
      <c r="F3782" s="29">
        <v>0.99033329999999997</v>
      </c>
    </row>
    <row r="3783" spans="2:6">
      <c r="B3783" s="55">
        <v>43909</v>
      </c>
      <c r="C3783" s="29" t="s">
        <v>37</v>
      </c>
      <c r="D3783" s="29">
        <v>37</v>
      </c>
      <c r="E3783" s="29">
        <v>0.9904307</v>
      </c>
      <c r="F3783" s="29">
        <v>0.99021740000000003</v>
      </c>
    </row>
    <row r="3784" spans="2:6">
      <c r="B3784" s="55">
        <v>43909</v>
      </c>
      <c r="C3784" s="29" t="s">
        <v>37</v>
      </c>
      <c r="D3784" s="29">
        <v>38</v>
      </c>
      <c r="E3784" s="29">
        <v>0.99065080000000005</v>
      </c>
      <c r="F3784" s="29">
        <v>0.99041100000000004</v>
      </c>
    </row>
    <row r="3785" spans="2:6">
      <c r="B3785" s="55">
        <v>43909</v>
      </c>
      <c r="C3785" s="29" t="s">
        <v>37</v>
      </c>
      <c r="D3785" s="29">
        <v>39</v>
      </c>
      <c r="E3785" s="29">
        <v>0.9909422</v>
      </c>
      <c r="F3785" s="29">
        <v>0.99070760000000002</v>
      </c>
    </row>
    <row r="3786" spans="2:6">
      <c r="B3786" s="55">
        <v>43909</v>
      </c>
      <c r="C3786" s="29" t="s">
        <v>37</v>
      </c>
      <c r="D3786" s="29">
        <v>40</v>
      </c>
      <c r="E3786" s="29">
        <v>0.99103439999999998</v>
      </c>
      <c r="F3786" s="29">
        <v>0.99087530000000001</v>
      </c>
    </row>
    <row r="3787" spans="2:6">
      <c r="B3787" s="55">
        <v>43909</v>
      </c>
      <c r="C3787" s="29" t="s">
        <v>37</v>
      </c>
      <c r="D3787" s="29">
        <v>41</v>
      </c>
      <c r="E3787" s="29">
        <v>0.99038309999999996</v>
      </c>
      <c r="F3787" s="29">
        <v>0.99039449999999996</v>
      </c>
    </row>
    <row r="3788" spans="2:6">
      <c r="B3788" s="55">
        <v>43909</v>
      </c>
      <c r="C3788" s="29" t="s">
        <v>37</v>
      </c>
      <c r="D3788" s="29">
        <v>42</v>
      </c>
      <c r="E3788" s="29">
        <v>0.98988759999999998</v>
      </c>
      <c r="F3788" s="29">
        <v>0.99010100000000001</v>
      </c>
    </row>
    <row r="3789" spans="2:6">
      <c r="B3789" s="55">
        <v>43909</v>
      </c>
      <c r="C3789" s="29" t="s">
        <v>37</v>
      </c>
      <c r="D3789" s="29">
        <v>43</v>
      </c>
      <c r="E3789" s="29">
        <v>0.98972210000000005</v>
      </c>
      <c r="F3789" s="29">
        <v>0.99006559999999999</v>
      </c>
    </row>
    <row r="3790" spans="2:6">
      <c r="B3790" s="55">
        <v>43909</v>
      </c>
      <c r="C3790" s="29" t="s">
        <v>37</v>
      </c>
      <c r="D3790" s="29">
        <v>44</v>
      </c>
      <c r="E3790" s="29">
        <v>0.9894984</v>
      </c>
      <c r="F3790" s="29">
        <v>0.98979220000000001</v>
      </c>
    </row>
    <row r="3791" spans="2:6">
      <c r="B3791" s="55">
        <v>43909</v>
      </c>
      <c r="C3791" s="29" t="s">
        <v>37</v>
      </c>
      <c r="D3791" s="29">
        <v>45</v>
      </c>
      <c r="E3791" s="29">
        <v>0.98942330000000001</v>
      </c>
      <c r="F3791" s="29">
        <v>0.98983540000000003</v>
      </c>
    </row>
    <row r="3792" spans="2:6">
      <c r="B3792" s="55">
        <v>43909</v>
      </c>
      <c r="C3792" s="29" t="s">
        <v>37</v>
      </c>
      <c r="D3792" s="29">
        <v>46</v>
      </c>
      <c r="E3792" s="29">
        <v>0.98884349999999999</v>
      </c>
      <c r="F3792" s="29">
        <v>0.98953860000000005</v>
      </c>
    </row>
    <row r="3793" spans="2:6">
      <c r="B3793" s="55">
        <v>43909</v>
      </c>
      <c r="C3793" s="29" t="s">
        <v>37</v>
      </c>
      <c r="D3793" s="29">
        <v>47</v>
      </c>
      <c r="E3793" s="29">
        <v>0.98825719999999995</v>
      </c>
      <c r="F3793" s="29">
        <v>0.98913839999999997</v>
      </c>
    </row>
    <row r="3794" spans="2:6">
      <c r="B3794" s="55">
        <v>43909</v>
      </c>
      <c r="C3794" s="29" t="s">
        <v>37</v>
      </c>
      <c r="D3794" s="29">
        <v>48</v>
      </c>
      <c r="E3794" s="29">
        <v>0.9879481</v>
      </c>
      <c r="F3794" s="29">
        <v>0.98899539999999997</v>
      </c>
    </row>
    <row r="3795" spans="2:6">
      <c r="B3795" s="55">
        <v>43910</v>
      </c>
      <c r="C3795" s="29" t="s">
        <v>37</v>
      </c>
      <c r="D3795" s="29">
        <v>1</v>
      </c>
      <c r="E3795" s="29">
        <v>0.98787290000000005</v>
      </c>
      <c r="F3795" s="29">
        <v>0.98907520000000004</v>
      </c>
    </row>
    <row r="3796" spans="2:6">
      <c r="B3796" s="55">
        <v>43910</v>
      </c>
      <c r="C3796" s="29" t="s">
        <v>37</v>
      </c>
      <c r="D3796" s="29">
        <v>2</v>
      </c>
      <c r="E3796" s="29">
        <v>0.98760979999999998</v>
      </c>
      <c r="F3796" s="29">
        <v>0.98877720000000002</v>
      </c>
    </row>
    <row r="3797" spans="2:6">
      <c r="B3797" s="55">
        <v>43910</v>
      </c>
      <c r="C3797" s="29" t="s">
        <v>37</v>
      </c>
      <c r="D3797" s="29">
        <v>3</v>
      </c>
      <c r="E3797" s="29">
        <v>0.9874423</v>
      </c>
      <c r="F3797" s="29">
        <v>0.98856049999999995</v>
      </c>
    </row>
    <row r="3798" spans="2:6">
      <c r="B3798" s="55">
        <v>43910</v>
      </c>
      <c r="C3798" s="29" t="s">
        <v>37</v>
      </c>
      <c r="D3798" s="29">
        <v>4</v>
      </c>
      <c r="E3798" s="29">
        <v>0.98761010000000005</v>
      </c>
      <c r="F3798" s="29">
        <v>0.98874099999999998</v>
      </c>
    </row>
    <row r="3799" spans="2:6">
      <c r="B3799" s="55">
        <v>43910</v>
      </c>
      <c r="C3799" s="29" t="s">
        <v>37</v>
      </c>
      <c r="D3799" s="29">
        <v>5</v>
      </c>
      <c r="E3799" s="29">
        <v>0.98716970000000004</v>
      </c>
      <c r="F3799" s="29">
        <v>0.98838570000000003</v>
      </c>
    </row>
    <row r="3800" spans="2:6">
      <c r="B3800" s="55">
        <v>43910</v>
      </c>
      <c r="C3800" s="29" t="s">
        <v>37</v>
      </c>
      <c r="D3800" s="29">
        <v>6</v>
      </c>
      <c r="E3800" s="29">
        <v>0.98722790000000005</v>
      </c>
      <c r="F3800" s="29">
        <v>0.98850070000000001</v>
      </c>
    </row>
    <row r="3801" spans="2:6">
      <c r="B3801" s="55">
        <v>43910</v>
      </c>
      <c r="C3801" s="29" t="s">
        <v>37</v>
      </c>
      <c r="D3801" s="29">
        <v>7</v>
      </c>
      <c r="E3801" s="29">
        <v>0.98730110000000004</v>
      </c>
      <c r="F3801" s="29">
        <v>0.98874720000000005</v>
      </c>
    </row>
    <row r="3802" spans="2:6">
      <c r="B3802" s="55">
        <v>43910</v>
      </c>
      <c r="C3802" s="29" t="s">
        <v>37</v>
      </c>
      <c r="D3802" s="29">
        <v>8</v>
      </c>
      <c r="E3802" s="29">
        <v>0.9873246</v>
      </c>
      <c r="F3802" s="29">
        <v>0.98868509999999998</v>
      </c>
    </row>
    <row r="3803" spans="2:6">
      <c r="B3803" s="55">
        <v>43910</v>
      </c>
      <c r="C3803" s="29" t="s">
        <v>37</v>
      </c>
      <c r="D3803" s="29">
        <v>9</v>
      </c>
      <c r="E3803" s="29">
        <v>0.9876762</v>
      </c>
      <c r="F3803" s="29">
        <v>0.98896720000000005</v>
      </c>
    </row>
    <row r="3804" spans="2:6">
      <c r="B3804" s="55">
        <v>43910</v>
      </c>
      <c r="C3804" s="29" t="s">
        <v>37</v>
      </c>
      <c r="D3804" s="29">
        <v>10</v>
      </c>
      <c r="E3804" s="29">
        <v>0.98771549999999997</v>
      </c>
      <c r="F3804" s="29">
        <v>0.98906709999999998</v>
      </c>
    </row>
    <row r="3805" spans="2:6">
      <c r="B3805" s="55">
        <v>43910</v>
      </c>
      <c r="C3805" s="29" t="s">
        <v>37</v>
      </c>
      <c r="D3805" s="29">
        <v>11</v>
      </c>
      <c r="E3805" s="29">
        <v>0.98771249999999999</v>
      </c>
      <c r="F3805" s="29">
        <v>0.98894079999999995</v>
      </c>
    </row>
    <row r="3806" spans="2:6">
      <c r="B3806" s="55">
        <v>43910</v>
      </c>
      <c r="C3806" s="29" t="s">
        <v>37</v>
      </c>
      <c r="D3806" s="29">
        <v>12</v>
      </c>
      <c r="E3806" s="29">
        <v>0.98773820000000001</v>
      </c>
      <c r="F3806" s="29">
        <v>0.98894669999999996</v>
      </c>
    </row>
    <row r="3807" spans="2:6">
      <c r="B3807" s="55">
        <v>43910</v>
      </c>
      <c r="C3807" s="29" t="s">
        <v>37</v>
      </c>
      <c r="D3807" s="29">
        <v>13</v>
      </c>
      <c r="E3807" s="29">
        <v>0.98767329999999998</v>
      </c>
      <c r="F3807" s="29">
        <v>0.98889910000000003</v>
      </c>
    </row>
    <row r="3808" spans="2:6">
      <c r="B3808" s="55">
        <v>43910</v>
      </c>
      <c r="C3808" s="29" t="s">
        <v>37</v>
      </c>
      <c r="D3808" s="29">
        <v>14</v>
      </c>
      <c r="E3808" s="29">
        <v>0.98792869999999999</v>
      </c>
      <c r="F3808" s="29">
        <v>0.98884380000000005</v>
      </c>
    </row>
    <row r="3809" spans="2:6">
      <c r="B3809" s="55">
        <v>43910</v>
      </c>
      <c r="C3809" s="29" t="s">
        <v>37</v>
      </c>
      <c r="D3809" s="29">
        <v>15</v>
      </c>
      <c r="E3809" s="29">
        <v>0.9887087</v>
      </c>
      <c r="F3809" s="29">
        <v>0.98933700000000002</v>
      </c>
    </row>
    <row r="3810" spans="2:6">
      <c r="B3810" s="55">
        <v>43910</v>
      </c>
      <c r="C3810" s="29" t="s">
        <v>37</v>
      </c>
      <c r="D3810" s="29">
        <v>16</v>
      </c>
      <c r="E3810" s="29">
        <v>0.98899550000000003</v>
      </c>
      <c r="F3810" s="29">
        <v>0.98949819999999999</v>
      </c>
    </row>
    <row r="3811" spans="2:6">
      <c r="B3811" s="55">
        <v>43910</v>
      </c>
      <c r="C3811" s="29" t="s">
        <v>37</v>
      </c>
      <c r="D3811" s="29">
        <v>17</v>
      </c>
      <c r="E3811" s="29">
        <v>0.98894499999999996</v>
      </c>
      <c r="F3811" s="29">
        <v>0.98933749999999998</v>
      </c>
    </row>
    <row r="3812" spans="2:6">
      <c r="B3812" s="55">
        <v>43910</v>
      </c>
      <c r="C3812" s="29" t="s">
        <v>37</v>
      </c>
      <c r="D3812" s="29">
        <v>18</v>
      </c>
      <c r="E3812" s="29">
        <v>0.98884700000000003</v>
      </c>
      <c r="F3812" s="29">
        <v>0.98929250000000002</v>
      </c>
    </row>
    <row r="3813" spans="2:6">
      <c r="B3813" s="55">
        <v>43910</v>
      </c>
      <c r="C3813" s="29" t="s">
        <v>37</v>
      </c>
      <c r="D3813" s="29">
        <v>19</v>
      </c>
      <c r="E3813" s="29">
        <v>0.98903770000000002</v>
      </c>
      <c r="F3813" s="29">
        <v>0.98947870000000004</v>
      </c>
    </row>
    <row r="3814" spans="2:6">
      <c r="B3814" s="55">
        <v>43910</v>
      </c>
      <c r="C3814" s="29" t="s">
        <v>37</v>
      </c>
      <c r="D3814" s="29">
        <v>20</v>
      </c>
      <c r="E3814" s="29">
        <v>0.98898850000000005</v>
      </c>
      <c r="F3814" s="29">
        <v>0.98948550000000002</v>
      </c>
    </row>
    <row r="3815" spans="2:6">
      <c r="B3815" s="55">
        <v>43910</v>
      </c>
      <c r="C3815" s="29" t="s">
        <v>37</v>
      </c>
      <c r="D3815" s="29">
        <v>21</v>
      </c>
      <c r="E3815" s="29">
        <v>0.9886857</v>
      </c>
      <c r="F3815" s="29">
        <v>0.98926069999999999</v>
      </c>
    </row>
    <row r="3816" spans="2:6">
      <c r="B3816" s="55">
        <v>43910</v>
      </c>
      <c r="C3816" s="29" t="s">
        <v>37</v>
      </c>
      <c r="D3816" s="29">
        <v>22</v>
      </c>
      <c r="E3816" s="29">
        <v>0.98877190000000004</v>
      </c>
      <c r="F3816" s="29">
        <v>0.98934089999999997</v>
      </c>
    </row>
    <row r="3817" spans="2:6">
      <c r="B3817" s="55">
        <v>43910</v>
      </c>
      <c r="C3817" s="29" t="s">
        <v>37</v>
      </c>
      <c r="D3817" s="29">
        <v>23</v>
      </c>
      <c r="E3817" s="29">
        <v>0.98888560000000003</v>
      </c>
      <c r="F3817" s="29">
        <v>0.98921499999999996</v>
      </c>
    </row>
    <row r="3818" spans="2:6">
      <c r="B3818" s="55">
        <v>43910</v>
      </c>
      <c r="C3818" s="29" t="s">
        <v>37</v>
      </c>
      <c r="D3818" s="29">
        <v>24</v>
      </c>
      <c r="E3818" s="29">
        <v>0.98897349999999995</v>
      </c>
      <c r="F3818" s="29">
        <v>0.98927569999999998</v>
      </c>
    </row>
    <row r="3819" spans="2:6">
      <c r="B3819" s="55">
        <v>43910</v>
      </c>
      <c r="C3819" s="29" t="s">
        <v>37</v>
      </c>
      <c r="D3819" s="29">
        <v>25</v>
      </c>
      <c r="E3819" s="29">
        <v>0.98931740000000001</v>
      </c>
      <c r="F3819" s="29">
        <v>0.98949200000000004</v>
      </c>
    </row>
    <row r="3820" spans="2:6">
      <c r="B3820" s="55">
        <v>43910</v>
      </c>
      <c r="C3820" s="29" t="s">
        <v>37</v>
      </c>
      <c r="D3820" s="29">
        <v>26</v>
      </c>
      <c r="E3820" s="29">
        <v>0.98974740000000005</v>
      </c>
      <c r="F3820" s="29">
        <v>0.98993719999999996</v>
      </c>
    </row>
    <row r="3821" spans="2:6">
      <c r="B3821" s="55">
        <v>43910</v>
      </c>
      <c r="C3821" s="29" t="s">
        <v>37</v>
      </c>
      <c r="D3821" s="29">
        <v>27</v>
      </c>
      <c r="E3821" s="29">
        <v>0.99029109999999998</v>
      </c>
      <c r="F3821" s="29">
        <v>0.99055269999999995</v>
      </c>
    </row>
    <row r="3822" spans="2:6">
      <c r="B3822" s="55">
        <v>43910</v>
      </c>
      <c r="C3822" s="29" t="s">
        <v>37</v>
      </c>
      <c r="D3822" s="29">
        <v>28</v>
      </c>
      <c r="E3822" s="29">
        <v>0.98997950000000001</v>
      </c>
      <c r="F3822" s="29">
        <v>0.9903904</v>
      </c>
    </row>
    <row r="3823" spans="2:6">
      <c r="B3823" s="55">
        <v>43910</v>
      </c>
      <c r="C3823" s="29" t="s">
        <v>37</v>
      </c>
      <c r="D3823" s="29">
        <v>29</v>
      </c>
      <c r="E3823" s="29">
        <v>0.98953279999999999</v>
      </c>
      <c r="F3823" s="29">
        <v>0.99006400000000006</v>
      </c>
    </row>
    <row r="3824" spans="2:6">
      <c r="B3824" s="55">
        <v>43910</v>
      </c>
      <c r="C3824" s="29" t="s">
        <v>37</v>
      </c>
      <c r="D3824" s="29">
        <v>30</v>
      </c>
      <c r="E3824" s="29">
        <v>0.98924400000000001</v>
      </c>
      <c r="F3824" s="29">
        <v>0.98997329999999994</v>
      </c>
    </row>
    <row r="3825" spans="2:6">
      <c r="B3825" s="55">
        <v>43910</v>
      </c>
      <c r="C3825" s="29" t="s">
        <v>37</v>
      </c>
      <c r="D3825" s="29">
        <v>31</v>
      </c>
      <c r="E3825" s="29">
        <v>0.98894780000000004</v>
      </c>
      <c r="F3825" s="29">
        <v>0.98990460000000002</v>
      </c>
    </row>
    <row r="3826" spans="2:6">
      <c r="B3826" s="55">
        <v>43910</v>
      </c>
      <c r="C3826" s="29" t="s">
        <v>37</v>
      </c>
      <c r="D3826" s="29">
        <v>32</v>
      </c>
      <c r="E3826" s="29">
        <v>0.98866259999999995</v>
      </c>
      <c r="F3826" s="29">
        <v>0.98956719999999998</v>
      </c>
    </row>
    <row r="3827" spans="2:6">
      <c r="B3827" s="55">
        <v>43910</v>
      </c>
      <c r="C3827" s="29" t="s">
        <v>37</v>
      </c>
      <c r="D3827" s="29">
        <v>33</v>
      </c>
      <c r="E3827" s="29">
        <v>0.98852260000000003</v>
      </c>
      <c r="F3827" s="29">
        <v>0.98932850000000006</v>
      </c>
    </row>
    <row r="3828" spans="2:6">
      <c r="B3828" s="55">
        <v>43910</v>
      </c>
      <c r="C3828" s="29" t="s">
        <v>37</v>
      </c>
      <c r="D3828" s="29">
        <v>34</v>
      </c>
      <c r="E3828" s="29">
        <v>0.98872450000000001</v>
      </c>
      <c r="F3828" s="29">
        <v>0.98943930000000002</v>
      </c>
    </row>
    <row r="3829" spans="2:6">
      <c r="B3829" s="55">
        <v>43910</v>
      </c>
      <c r="C3829" s="29" t="s">
        <v>37</v>
      </c>
      <c r="D3829" s="29">
        <v>35</v>
      </c>
      <c r="E3829" s="29">
        <v>0.9892512</v>
      </c>
      <c r="F3829" s="29">
        <v>0.98984090000000002</v>
      </c>
    </row>
    <row r="3830" spans="2:6">
      <c r="B3830" s="55">
        <v>43910</v>
      </c>
      <c r="C3830" s="29" t="s">
        <v>37</v>
      </c>
      <c r="D3830" s="29">
        <v>36</v>
      </c>
      <c r="E3830" s="29">
        <v>0.98917409999999995</v>
      </c>
      <c r="F3830" s="29">
        <v>0.98969680000000004</v>
      </c>
    </row>
    <row r="3831" spans="2:6">
      <c r="B3831" s="55">
        <v>43910</v>
      </c>
      <c r="C3831" s="29" t="s">
        <v>37</v>
      </c>
      <c r="D3831" s="29">
        <v>37</v>
      </c>
      <c r="E3831" s="29">
        <v>0.98895509999999998</v>
      </c>
      <c r="F3831" s="29">
        <v>0.98935059999999997</v>
      </c>
    </row>
    <row r="3832" spans="2:6">
      <c r="B3832" s="55">
        <v>43910</v>
      </c>
      <c r="C3832" s="29" t="s">
        <v>37</v>
      </c>
      <c r="D3832" s="29">
        <v>38</v>
      </c>
      <c r="E3832" s="29">
        <v>0.98898430000000004</v>
      </c>
      <c r="F3832" s="29">
        <v>0.98937679999999995</v>
      </c>
    </row>
    <row r="3833" spans="2:6">
      <c r="B3833" s="55">
        <v>43910</v>
      </c>
      <c r="C3833" s="29" t="s">
        <v>37</v>
      </c>
      <c r="D3833" s="29">
        <v>39</v>
      </c>
      <c r="E3833" s="29">
        <v>0.9886644</v>
      </c>
      <c r="F3833" s="29">
        <v>0.9891472</v>
      </c>
    </row>
    <row r="3834" spans="2:6">
      <c r="B3834" s="55">
        <v>43910</v>
      </c>
      <c r="C3834" s="29" t="s">
        <v>37</v>
      </c>
      <c r="D3834" s="29">
        <v>40</v>
      </c>
      <c r="E3834" s="29">
        <v>0.98839920000000003</v>
      </c>
      <c r="F3834" s="29">
        <v>0.98903129999999995</v>
      </c>
    </row>
    <row r="3835" spans="2:6">
      <c r="B3835" s="55">
        <v>43910</v>
      </c>
      <c r="C3835" s="29" t="s">
        <v>37</v>
      </c>
      <c r="D3835" s="29">
        <v>41</v>
      </c>
      <c r="E3835" s="29">
        <v>0.98785319999999999</v>
      </c>
      <c r="F3835" s="29">
        <v>0.98876750000000002</v>
      </c>
    </row>
    <row r="3836" spans="2:6">
      <c r="B3836" s="55">
        <v>43910</v>
      </c>
      <c r="C3836" s="29" t="s">
        <v>37</v>
      </c>
      <c r="D3836" s="29">
        <v>42</v>
      </c>
      <c r="E3836" s="29">
        <v>0.98713150000000005</v>
      </c>
      <c r="F3836" s="29">
        <v>0.98839399999999999</v>
      </c>
    </row>
    <row r="3837" spans="2:6">
      <c r="B3837" s="55">
        <v>43910</v>
      </c>
      <c r="C3837" s="29" t="s">
        <v>37</v>
      </c>
      <c r="D3837" s="29">
        <v>43</v>
      </c>
      <c r="E3837" s="29">
        <v>0.98657819999999996</v>
      </c>
      <c r="F3837" s="29">
        <v>0.98800670000000002</v>
      </c>
    </row>
    <row r="3838" spans="2:6">
      <c r="B3838" s="55">
        <v>43910</v>
      </c>
      <c r="C3838" s="29" t="s">
        <v>37</v>
      </c>
      <c r="D3838" s="29">
        <v>44</v>
      </c>
      <c r="E3838" s="29">
        <v>0.9860177</v>
      </c>
      <c r="F3838" s="29">
        <v>0.98776149999999996</v>
      </c>
    </row>
    <row r="3839" spans="2:6">
      <c r="B3839" s="55">
        <v>43910</v>
      </c>
      <c r="C3839" s="29" t="s">
        <v>37</v>
      </c>
      <c r="D3839" s="29">
        <v>45</v>
      </c>
      <c r="E3839" s="29">
        <v>0.98625810000000003</v>
      </c>
      <c r="F3839" s="29">
        <v>0.98791720000000005</v>
      </c>
    </row>
    <row r="3840" spans="2:6">
      <c r="B3840" s="55">
        <v>43910</v>
      </c>
      <c r="C3840" s="29" t="s">
        <v>37</v>
      </c>
      <c r="D3840" s="29">
        <v>46</v>
      </c>
      <c r="E3840" s="29">
        <v>0.98671070000000005</v>
      </c>
      <c r="F3840" s="29">
        <v>0.98834</v>
      </c>
    </row>
    <row r="3841" spans="2:6">
      <c r="B3841" s="55">
        <v>43910</v>
      </c>
      <c r="C3841" s="29" t="s">
        <v>37</v>
      </c>
      <c r="D3841" s="29">
        <v>47</v>
      </c>
      <c r="E3841" s="29">
        <v>0.98644169999999998</v>
      </c>
      <c r="F3841" s="29">
        <v>0.98829060000000002</v>
      </c>
    </row>
    <row r="3842" spans="2:6">
      <c r="B3842" s="55">
        <v>43910</v>
      </c>
      <c r="C3842" s="29" t="s">
        <v>37</v>
      </c>
      <c r="D3842" s="29">
        <v>48</v>
      </c>
      <c r="E3842" s="29">
        <v>0.98563140000000005</v>
      </c>
      <c r="F3842" s="29">
        <v>0.98762360000000005</v>
      </c>
    </row>
    <row r="3843" spans="2:6">
      <c r="B3843" s="55">
        <v>43911</v>
      </c>
      <c r="C3843" s="29" t="s">
        <v>37</v>
      </c>
      <c r="D3843" s="29">
        <v>1</v>
      </c>
      <c r="E3843" s="29">
        <v>0.98575919999999995</v>
      </c>
      <c r="F3843" s="29">
        <v>0.98751520000000004</v>
      </c>
    </row>
    <row r="3844" spans="2:6">
      <c r="B3844" s="55">
        <v>43911</v>
      </c>
      <c r="C3844" s="29" t="s">
        <v>37</v>
      </c>
      <c r="D3844" s="29">
        <v>2</v>
      </c>
      <c r="E3844" s="29">
        <v>0.98607370000000005</v>
      </c>
      <c r="F3844" s="29">
        <v>0.9876161</v>
      </c>
    </row>
    <row r="3845" spans="2:6">
      <c r="B3845" s="55">
        <v>43911</v>
      </c>
      <c r="C3845" s="29" t="s">
        <v>37</v>
      </c>
      <c r="D3845" s="29">
        <v>3</v>
      </c>
      <c r="E3845" s="29">
        <v>0.98587749999999996</v>
      </c>
      <c r="F3845" s="29">
        <v>0.98757609999999996</v>
      </c>
    </row>
    <row r="3846" spans="2:6">
      <c r="B3846" s="55">
        <v>43911</v>
      </c>
      <c r="C3846" s="29" t="s">
        <v>37</v>
      </c>
      <c r="D3846" s="29">
        <v>4</v>
      </c>
      <c r="E3846" s="29">
        <v>0.98531729999999995</v>
      </c>
      <c r="F3846" s="29">
        <v>0.9871202</v>
      </c>
    </row>
    <row r="3847" spans="2:6">
      <c r="B3847" s="55">
        <v>43911</v>
      </c>
      <c r="C3847" s="29" t="s">
        <v>37</v>
      </c>
      <c r="D3847" s="29">
        <v>5</v>
      </c>
      <c r="E3847" s="29">
        <v>0.98528709999999997</v>
      </c>
      <c r="F3847" s="29">
        <v>0.98720339999999995</v>
      </c>
    </row>
    <row r="3848" spans="2:6">
      <c r="B3848" s="55">
        <v>43911</v>
      </c>
      <c r="C3848" s="29" t="s">
        <v>37</v>
      </c>
      <c r="D3848" s="29">
        <v>6</v>
      </c>
      <c r="E3848" s="29">
        <v>0.98499009999999998</v>
      </c>
      <c r="F3848" s="29">
        <v>0.98696229999999996</v>
      </c>
    </row>
    <row r="3849" spans="2:6">
      <c r="B3849" s="55">
        <v>43911</v>
      </c>
      <c r="C3849" s="29" t="s">
        <v>37</v>
      </c>
      <c r="D3849" s="29">
        <v>7</v>
      </c>
      <c r="E3849" s="29">
        <v>0.98493489999999995</v>
      </c>
      <c r="F3849" s="29">
        <v>0.98705220000000005</v>
      </c>
    </row>
    <row r="3850" spans="2:6">
      <c r="B3850" s="55">
        <v>43911</v>
      </c>
      <c r="C3850" s="29" t="s">
        <v>37</v>
      </c>
      <c r="D3850" s="29">
        <v>8</v>
      </c>
      <c r="E3850" s="29">
        <v>0.98500889999999997</v>
      </c>
      <c r="F3850" s="29">
        <v>0.98715710000000001</v>
      </c>
    </row>
    <row r="3851" spans="2:6">
      <c r="B3851" s="55">
        <v>43911</v>
      </c>
      <c r="C3851" s="29" t="s">
        <v>37</v>
      </c>
      <c r="D3851" s="29">
        <v>9</v>
      </c>
      <c r="E3851" s="29">
        <v>0.98535779999999995</v>
      </c>
      <c r="F3851" s="29">
        <v>0.98746840000000002</v>
      </c>
    </row>
    <row r="3852" spans="2:6">
      <c r="B3852" s="55">
        <v>43911</v>
      </c>
      <c r="C3852" s="29" t="s">
        <v>37</v>
      </c>
      <c r="D3852" s="29">
        <v>10</v>
      </c>
      <c r="E3852" s="29">
        <v>0.98512630000000001</v>
      </c>
      <c r="F3852" s="29">
        <v>0.98722330000000003</v>
      </c>
    </row>
    <row r="3853" spans="2:6">
      <c r="B3853" s="55">
        <v>43911</v>
      </c>
      <c r="C3853" s="29" t="s">
        <v>37</v>
      </c>
      <c r="D3853" s="29">
        <v>11</v>
      </c>
      <c r="E3853" s="29">
        <v>0.9847593</v>
      </c>
      <c r="F3853" s="29">
        <v>0.98685310000000004</v>
      </c>
    </row>
    <row r="3854" spans="2:6">
      <c r="B3854" s="55">
        <v>43911</v>
      </c>
      <c r="C3854" s="29" t="s">
        <v>37</v>
      </c>
      <c r="D3854" s="29">
        <v>12</v>
      </c>
      <c r="E3854" s="29">
        <v>0.98459929999999996</v>
      </c>
      <c r="F3854" s="29">
        <v>0.98672689999999996</v>
      </c>
    </row>
    <row r="3855" spans="2:6">
      <c r="B3855" s="55">
        <v>43911</v>
      </c>
      <c r="C3855" s="29" t="s">
        <v>37</v>
      </c>
      <c r="D3855" s="29">
        <v>13</v>
      </c>
      <c r="E3855" s="29">
        <v>0.98413209999999995</v>
      </c>
      <c r="F3855" s="29">
        <v>0.98632520000000001</v>
      </c>
    </row>
    <row r="3856" spans="2:6">
      <c r="B3856" s="55">
        <v>43911</v>
      </c>
      <c r="C3856" s="29" t="s">
        <v>37</v>
      </c>
      <c r="D3856" s="29">
        <v>14</v>
      </c>
      <c r="E3856" s="29">
        <v>0.98448069999999999</v>
      </c>
      <c r="F3856" s="29">
        <v>0.98671880000000001</v>
      </c>
    </row>
    <row r="3857" spans="2:6">
      <c r="B3857" s="55">
        <v>43911</v>
      </c>
      <c r="C3857" s="29" t="s">
        <v>37</v>
      </c>
      <c r="D3857" s="29">
        <v>15</v>
      </c>
      <c r="E3857" s="29">
        <v>0.98513079999999997</v>
      </c>
      <c r="F3857" s="29">
        <v>0.98748069999999999</v>
      </c>
    </row>
    <row r="3858" spans="2:6">
      <c r="B3858" s="55">
        <v>43911</v>
      </c>
      <c r="C3858" s="29" t="s">
        <v>37</v>
      </c>
      <c r="D3858" s="29">
        <v>16</v>
      </c>
      <c r="E3858" s="29">
        <v>0.98594490000000001</v>
      </c>
      <c r="F3858" s="29">
        <v>0.98835580000000001</v>
      </c>
    </row>
    <row r="3859" spans="2:6">
      <c r="B3859" s="55">
        <v>43911</v>
      </c>
      <c r="C3859" s="29" t="s">
        <v>37</v>
      </c>
      <c r="D3859" s="29">
        <v>17</v>
      </c>
      <c r="E3859" s="29">
        <v>0.98614919999999995</v>
      </c>
      <c r="F3859" s="29">
        <v>0.98867970000000005</v>
      </c>
    </row>
    <row r="3860" spans="2:6">
      <c r="B3860" s="55">
        <v>43911</v>
      </c>
      <c r="C3860" s="29" t="s">
        <v>37</v>
      </c>
      <c r="D3860" s="29">
        <v>18</v>
      </c>
      <c r="E3860" s="29">
        <v>0.98608709999999999</v>
      </c>
      <c r="F3860" s="29">
        <v>0.98883869999999996</v>
      </c>
    </row>
    <row r="3861" spans="2:6">
      <c r="B3861" s="55">
        <v>43911</v>
      </c>
      <c r="C3861" s="29" t="s">
        <v>37</v>
      </c>
      <c r="D3861" s="29">
        <v>19</v>
      </c>
      <c r="E3861" s="29">
        <v>0.98640209999999995</v>
      </c>
      <c r="F3861" s="29">
        <v>0.98932180000000003</v>
      </c>
    </row>
    <row r="3862" spans="2:6">
      <c r="B3862" s="55">
        <v>43911</v>
      </c>
      <c r="C3862" s="29" t="s">
        <v>37</v>
      </c>
      <c r="D3862" s="29">
        <v>20</v>
      </c>
      <c r="E3862" s="29">
        <v>0.98752070000000003</v>
      </c>
      <c r="F3862" s="29">
        <v>0.99055159999999998</v>
      </c>
    </row>
    <row r="3863" spans="2:6">
      <c r="B3863" s="55">
        <v>43911</v>
      </c>
      <c r="C3863" s="29" t="s">
        <v>37</v>
      </c>
      <c r="D3863" s="29">
        <v>21</v>
      </c>
      <c r="E3863" s="29">
        <v>0.98745470000000002</v>
      </c>
      <c r="F3863" s="29">
        <v>0.99048460000000005</v>
      </c>
    </row>
    <row r="3864" spans="2:6">
      <c r="B3864" s="55">
        <v>43911</v>
      </c>
      <c r="C3864" s="29" t="s">
        <v>37</v>
      </c>
      <c r="D3864" s="29">
        <v>22</v>
      </c>
      <c r="E3864" s="29">
        <v>0.98711669999999996</v>
      </c>
      <c r="F3864" s="29">
        <v>0.99028740000000004</v>
      </c>
    </row>
    <row r="3865" spans="2:6">
      <c r="B3865" s="55">
        <v>43911</v>
      </c>
      <c r="C3865" s="29" t="s">
        <v>37</v>
      </c>
      <c r="D3865" s="29">
        <v>23</v>
      </c>
      <c r="E3865" s="29">
        <v>0.98739060000000001</v>
      </c>
      <c r="F3865" s="29">
        <v>0.99053279999999999</v>
      </c>
    </row>
    <row r="3866" spans="2:6">
      <c r="B3866" s="55">
        <v>43911</v>
      </c>
      <c r="C3866" s="29" t="s">
        <v>37</v>
      </c>
      <c r="D3866" s="29">
        <v>24</v>
      </c>
      <c r="E3866" s="29">
        <v>0.98746509999999998</v>
      </c>
      <c r="F3866" s="29">
        <v>0.9905735</v>
      </c>
    </row>
    <row r="3867" spans="2:6">
      <c r="B3867" s="55">
        <v>43911</v>
      </c>
      <c r="C3867" s="29" t="s">
        <v>37</v>
      </c>
      <c r="D3867" s="29">
        <v>25</v>
      </c>
      <c r="E3867" s="29">
        <v>0.98757490000000003</v>
      </c>
      <c r="F3867" s="29">
        <v>0.9904944</v>
      </c>
    </row>
    <row r="3868" spans="2:6">
      <c r="B3868" s="55">
        <v>43911</v>
      </c>
      <c r="C3868" s="29" t="s">
        <v>37</v>
      </c>
      <c r="D3868" s="29">
        <v>26</v>
      </c>
      <c r="E3868" s="29">
        <v>0.98756489999999997</v>
      </c>
      <c r="F3868" s="29">
        <v>0.99045879999999997</v>
      </c>
    </row>
    <row r="3869" spans="2:6">
      <c r="B3869" s="55">
        <v>43911</v>
      </c>
      <c r="C3869" s="29" t="s">
        <v>37</v>
      </c>
      <c r="D3869" s="29">
        <v>27</v>
      </c>
      <c r="E3869" s="29">
        <v>0.98735110000000004</v>
      </c>
      <c r="F3869" s="29">
        <v>0.99026119999999995</v>
      </c>
    </row>
    <row r="3870" spans="2:6">
      <c r="B3870" s="55">
        <v>43911</v>
      </c>
      <c r="C3870" s="29" t="s">
        <v>37</v>
      </c>
      <c r="D3870" s="29">
        <v>28</v>
      </c>
      <c r="E3870" s="29">
        <v>0.98690230000000001</v>
      </c>
      <c r="F3870" s="29">
        <v>0.98986499999999999</v>
      </c>
    </row>
    <row r="3871" spans="2:6">
      <c r="B3871" s="55">
        <v>43911</v>
      </c>
      <c r="C3871" s="29" t="s">
        <v>37</v>
      </c>
      <c r="D3871" s="29">
        <v>29</v>
      </c>
      <c r="E3871" s="29">
        <v>0.98661690000000002</v>
      </c>
      <c r="F3871" s="29">
        <v>0.98960570000000003</v>
      </c>
    </row>
    <row r="3872" spans="2:6">
      <c r="B3872" s="55">
        <v>43911</v>
      </c>
      <c r="C3872" s="29" t="s">
        <v>37</v>
      </c>
      <c r="D3872" s="29">
        <v>30</v>
      </c>
      <c r="E3872" s="29">
        <v>0.98591870000000004</v>
      </c>
      <c r="F3872" s="29">
        <v>0.98895109999999997</v>
      </c>
    </row>
    <row r="3873" spans="2:6">
      <c r="B3873" s="55">
        <v>43911</v>
      </c>
      <c r="C3873" s="29" t="s">
        <v>37</v>
      </c>
      <c r="D3873" s="29">
        <v>31</v>
      </c>
      <c r="E3873" s="29">
        <v>0.98588019999999998</v>
      </c>
      <c r="F3873" s="29">
        <v>0.98881319999999995</v>
      </c>
    </row>
    <row r="3874" spans="2:6">
      <c r="B3874" s="55">
        <v>43911</v>
      </c>
      <c r="C3874" s="29" t="s">
        <v>37</v>
      </c>
      <c r="D3874" s="29">
        <v>32</v>
      </c>
      <c r="E3874" s="29">
        <v>0.98581189999999996</v>
      </c>
      <c r="F3874" s="29">
        <v>0.98863380000000001</v>
      </c>
    </row>
    <row r="3875" spans="2:6">
      <c r="B3875" s="55">
        <v>43911</v>
      </c>
      <c r="C3875" s="29" t="s">
        <v>37</v>
      </c>
      <c r="D3875" s="29">
        <v>33</v>
      </c>
      <c r="E3875" s="29">
        <v>0.98461600000000005</v>
      </c>
      <c r="F3875" s="29">
        <v>0.98746820000000002</v>
      </c>
    </row>
    <row r="3876" spans="2:6">
      <c r="B3876" s="55">
        <v>43911</v>
      </c>
      <c r="C3876" s="29" t="s">
        <v>37</v>
      </c>
      <c r="D3876" s="29">
        <v>34</v>
      </c>
      <c r="E3876" s="29">
        <v>0.98471109999999995</v>
      </c>
      <c r="F3876" s="29">
        <v>0.98715719999999996</v>
      </c>
    </row>
    <row r="3877" spans="2:6">
      <c r="B3877" s="55">
        <v>43911</v>
      </c>
      <c r="C3877" s="29" t="s">
        <v>37</v>
      </c>
      <c r="D3877" s="29">
        <v>35</v>
      </c>
      <c r="E3877" s="29">
        <v>0.98569549999999995</v>
      </c>
      <c r="F3877" s="29">
        <v>0.98769370000000001</v>
      </c>
    </row>
    <row r="3878" spans="2:6">
      <c r="B3878" s="55">
        <v>43911</v>
      </c>
      <c r="C3878" s="29" t="s">
        <v>37</v>
      </c>
      <c r="D3878" s="29">
        <v>36</v>
      </c>
      <c r="E3878" s="29">
        <v>0.9863054</v>
      </c>
      <c r="F3878" s="29">
        <v>0.98800500000000002</v>
      </c>
    </row>
    <row r="3879" spans="2:6">
      <c r="B3879" s="55">
        <v>43911</v>
      </c>
      <c r="C3879" s="29" t="s">
        <v>37</v>
      </c>
      <c r="D3879" s="29">
        <v>37</v>
      </c>
      <c r="E3879" s="29">
        <v>0.98657969999999995</v>
      </c>
      <c r="F3879" s="29">
        <v>0.98795909999999998</v>
      </c>
    </row>
    <row r="3880" spans="2:6">
      <c r="B3880" s="55">
        <v>43911</v>
      </c>
      <c r="C3880" s="29" t="s">
        <v>37</v>
      </c>
      <c r="D3880" s="29">
        <v>38</v>
      </c>
      <c r="E3880" s="29">
        <v>0.9867245</v>
      </c>
      <c r="F3880" s="29">
        <v>0.98797420000000002</v>
      </c>
    </row>
    <row r="3881" spans="2:6">
      <c r="B3881" s="55">
        <v>43911</v>
      </c>
      <c r="C3881" s="29" t="s">
        <v>37</v>
      </c>
      <c r="D3881" s="29">
        <v>39</v>
      </c>
      <c r="E3881" s="29">
        <v>0.98669569999999995</v>
      </c>
      <c r="F3881" s="29">
        <v>0.98798459999999999</v>
      </c>
    </row>
    <row r="3882" spans="2:6">
      <c r="B3882" s="55">
        <v>43911</v>
      </c>
      <c r="C3882" s="29" t="s">
        <v>37</v>
      </c>
      <c r="D3882" s="29">
        <v>40</v>
      </c>
      <c r="E3882" s="29">
        <v>0.98657309999999998</v>
      </c>
      <c r="F3882" s="29">
        <v>0.98792809999999998</v>
      </c>
    </row>
    <row r="3883" spans="2:6">
      <c r="B3883" s="55">
        <v>43911</v>
      </c>
      <c r="C3883" s="29" t="s">
        <v>37</v>
      </c>
      <c r="D3883" s="29">
        <v>41</v>
      </c>
      <c r="E3883" s="29">
        <v>0.98660970000000003</v>
      </c>
      <c r="F3883" s="29">
        <v>0.98816510000000002</v>
      </c>
    </row>
    <row r="3884" spans="2:6">
      <c r="B3884" s="55">
        <v>43911</v>
      </c>
      <c r="C3884" s="29" t="s">
        <v>37</v>
      </c>
      <c r="D3884" s="29">
        <v>42</v>
      </c>
      <c r="E3884" s="29">
        <v>0.98628950000000004</v>
      </c>
      <c r="F3884" s="29">
        <v>0.98809539999999996</v>
      </c>
    </row>
    <row r="3885" spans="2:6">
      <c r="B3885" s="55">
        <v>43911</v>
      </c>
      <c r="C3885" s="29" t="s">
        <v>37</v>
      </c>
      <c r="D3885" s="29">
        <v>43</v>
      </c>
      <c r="E3885" s="29">
        <v>0.98640090000000002</v>
      </c>
      <c r="F3885" s="29">
        <v>0.98832569999999997</v>
      </c>
    </row>
    <row r="3886" spans="2:6">
      <c r="B3886" s="55">
        <v>43911</v>
      </c>
      <c r="C3886" s="29" t="s">
        <v>37</v>
      </c>
      <c r="D3886" s="29">
        <v>44</v>
      </c>
      <c r="E3886" s="29">
        <v>0.98624630000000002</v>
      </c>
      <c r="F3886" s="29">
        <v>0.98846230000000002</v>
      </c>
    </row>
    <row r="3887" spans="2:6">
      <c r="B3887" s="55">
        <v>43911</v>
      </c>
      <c r="C3887" s="29" t="s">
        <v>37</v>
      </c>
      <c r="D3887" s="29">
        <v>45</v>
      </c>
      <c r="E3887" s="29">
        <v>0.98620750000000001</v>
      </c>
      <c r="F3887" s="29">
        <v>0.98870119999999995</v>
      </c>
    </row>
    <row r="3888" spans="2:6">
      <c r="B3888" s="55">
        <v>43911</v>
      </c>
      <c r="C3888" s="29" t="s">
        <v>37</v>
      </c>
      <c r="D3888" s="29">
        <v>46</v>
      </c>
      <c r="E3888" s="29">
        <v>0.98620770000000002</v>
      </c>
      <c r="F3888" s="29">
        <v>0.98879819999999996</v>
      </c>
    </row>
    <row r="3889" spans="2:6">
      <c r="B3889" s="55">
        <v>43911</v>
      </c>
      <c r="C3889" s="29" t="s">
        <v>37</v>
      </c>
      <c r="D3889" s="29">
        <v>47</v>
      </c>
      <c r="E3889" s="29">
        <v>0.98671909999999996</v>
      </c>
      <c r="F3889" s="29">
        <v>0.98923539999999999</v>
      </c>
    </row>
    <row r="3890" spans="2:6">
      <c r="B3890" s="55">
        <v>43911</v>
      </c>
      <c r="C3890" s="29" t="s">
        <v>37</v>
      </c>
      <c r="D3890" s="29">
        <v>48</v>
      </c>
      <c r="E3890" s="29">
        <v>0.98591410000000002</v>
      </c>
      <c r="F3890" s="29">
        <v>0.98875999999999997</v>
      </c>
    </row>
    <row r="3891" spans="2:6">
      <c r="B3891" s="55">
        <v>43912</v>
      </c>
      <c r="C3891" s="29" t="s">
        <v>37</v>
      </c>
      <c r="D3891" s="29">
        <v>1</v>
      </c>
      <c r="E3891" s="29">
        <v>0.98590049999999996</v>
      </c>
      <c r="F3891" s="29">
        <v>0.98868040000000001</v>
      </c>
    </row>
    <row r="3892" spans="2:6">
      <c r="B3892" s="55">
        <v>43912</v>
      </c>
      <c r="C3892" s="29" t="s">
        <v>37</v>
      </c>
      <c r="D3892" s="29">
        <v>2</v>
      </c>
      <c r="E3892" s="29">
        <v>0.98620300000000005</v>
      </c>
      <c r="F3892" s="29">
        <v>0.98869850000000004</v>
      </c>
    </row>
    <row r="3893" spans="2:6">
      <c r="B3893" s="55">
        <v>43912</v>
      </c>
      <c r="C3893" s="29" t="s">
        <v>37</v>
      </c>
      <c r="D3893" s="29">
        <v>3</v>
      </c>
      <c r="E3893" s="29">
        <v>0.98607489999999998</v>
      </c>
      <c r="F3893" s="29">
        <v>0.98857379999999995</v>
      </c>
    </row>
    <row r="3894" spans="2:6">
      <c r="B3894" s="55">
        <v>43912</v>
      </c>
      <c r="C3894" s="29" t="s">
        <v>37</v>
      </c>
      <c r="D3894" s="29">
        <v>4</v>
      </c>
      <c r="E3894" s="29">
        <v>0.98576459999999999</v>
      </c>
      <c r="F3894" s="29">
        <v>0.98836120000000005</v>
      </c>
    </row>
    <row r="3895" spans="2:6">
      <c r="B3895" s="55">
        <v>43912</v>
      </c>
      <c r="C3895" s="29" t="s">
        <v>37</v>
      </c>
      <c r="D3895" s="29">
        <v>5</v>
      </c>
      <c r="E3895" s="29">
        <v>0.9861799</v>
      </c>
      <c r="F3895" s="29">
        <v>0.98858760000000001</v>
      </c>
    </row>
    <row r="3896" spans="2:6">
      <c r="B3896" s="55">
        <v>43912</v>
      </c>
      <c r="C3896" s="29" t="s">
        <v>37</v>
      </c>
      <c r="D3896" s="29">
        <v>6</v>
      </c>
      <c r="E3896" s="29">
        <v>0.98651670000000002</v>
      </c>
      <c r="F3896" s="29">
        <v>0.98873599999999995</v>
      </c>
    </row>
    <row r="3897" spans="2:6">
      <c r="B3897" s="55">
        <v>43912</v>
      </c>
      <c r="C3897" s="29" t="s">
        <v>37</v>
      </c>
      <c r="D3897" s="29">
        <v>7</v>
      </c>
      <c r="E3897" s="29">
        <v>0.9870468</v>
      </c>
      <c r="F3897" s="29">
        <v>0.98916979999999999</v>
      </c>
    </row>
    <row r="3898" spans="2:6">
      <c r="B3898" s="55">
        <v>43912</v>
      </c>
      <c r="C3898" s="29" t="s">
        <v>37</v>
      </c>
      <c r="D3898" s="29">
        <v>8</v>
      </c>
      <c r="E3898" s="29">
        <v>0.98717299999999997</v>
      </c>
      <c r="F3898" s="29">
        <v>0.98927969999999998</v>
      </c>
    </row>
    <row r="3899" spans="2:6">
      <c r="B3899" s="55">
        <v>43912</v>
      </c>
      <c r="C3899" s="29" t="s">
        <v>37</v>
      </c>
      <c r="D3899" s="29">
        <v>9</v>
      </c>
      <c r="E3899" s="29">
        <v>0.98713419999999996</v>
      </c>
      <c r="F3899" s="29">
        <v>0.98907979999999995</v>
      </c>
    </row>
    <row r="3900" spans="2:6">
      <c r="B3900" s="55">
        <v>43912</v>
      </c>
      <c r="C3900" s="29" t="s">
        <v>37</v>
      </c>
      <c r="D3900" s="29">
        <v>10</v>
      </c>
      <c r="E3900" s="29">
        <v>0.98740430000000001</v>
      </c>
      <c r="F3900" s="29">
        <v>0.98932880000000001</v>
      </c>
    </row>
    <row r="3901" spans="2:6">
      <c r="B3901" s="55">
        <v>43912</v>
      </c>
      <c r="C3901" s="29" t="s">
        <v>37</v>
      </c>
      <c r="D3901" s="29">
        <v>11</v>
      </c>
      <c r="E3901" s="29">
        <v>0.98688209999999998</v>
      </c>
      <c r="F3901" s="29">
        <v>0.98886560000000001</v>
      </c>
    </row>
    <row r="3902" spans="2:6">
      <c r="B3902" s="55">
        <v>43912</v>
      </c>
      <c r="C3902" s="29" t="s">
        <v>37</v>
      </c>
      <c r="D3902" s="29">
        <v>12</v>
      </c>
      <c r="E3902" s="29">
        <v>0.98649880000000001</v>
      </c>
      <c r="F3902" s="29">
        <v>0.9885969</v>
      </c>
    </row>
    <row r="3903" spans="2:6">
      <c r="B3903" s="55">
        <v>43912</v>
      </c>
      <c r="C3903" s="29" t="s">
        <v>37</v>
      </c>
      <c r="D3903" s="29">
        <v>13</v>
      </c>
      <c r="E3903" s="29">
        <v>0.98635479999999998</v>
      </c>
      <c r="F3903" s="29">
        <v>0.98840190000000006</v>
      </c>
    </row>
    <row r="3904" spans="2:6">
      <c r="B3904" s="55">
        <v>43912</v>
      </c>
      <c r="C3904" s="29" t="s">
        <v>37</v>
      </c>
      <c r="D3904" s="29">
        <v>14</v>
      </c>
      <c r="E3904" s="29">
        <v>0.98681700000000006</v>
      </c>
      <c r="F3904" s="29">
        <v>0.9886298</v>
      </c>
    </row>
    <row r="3905" spans="2:6">
      <c r="B3905" s="55">
        <v>43912</v>
      </c>
      <c r="C3905" s="29" t="s">
        <v>37</v>
      </c>
      <c r="D3905" s="29">
        <v>15</v>
      </c>
      <c r="E3905" s="29">
        <v>0.98777910000000002</v>
      </c>
      <c r="F3905" s="29">
        <v>0.98973149999999999</v>
      </c>
    </row>
    <row r="3906" spans="2:6">
      <c r="B3906" s="55">
        <v>43912</v>
      </c>
      <c r="C3906" s="29" t="s">
        <v>37</v>
      </c>
      <c r="D3906" s="29">
        <v>16</v>
      </c>
      <c r="E3906" s="29">
        <v>0.98848709999999995</v>
      </c>
      <c r="F3906" s="29">
        <v>0.99050470000000002</v>
      </c>
    </row>
    <row r="3907" spans="2:6">
      <c r="B3907" s="55">
        <v>43912</v>
      </c>
      <c r="C3907" s="29" t="s">
        <v>37</v>
      </c>
      <c r="D3907" s="29">
        <v>17</v>
      </c>
      <c r="E3907" s="29">
        <v>0.98907120000000004</v>
      </c>
      <c r="F3907" s="29">
        <v>0.99102610000000002</v>
      </c>
    </row>
    <row r="3908" spans="2:6">
      <c r="B3908" s="55">
        <v>43912</v>
      </c>
      <c r="C3908" s="29" t="s">
        <v>37</v>
      </c>
      <c r="D3908" s="29">
        <v>18</v>
      </c>
      <c r="E3908" s="29">
        <v>0.98930309999999999</v>
      </c>
      <c r="F3908" s="29">
        <v>0.99126910000000001</v>
      </c>
    </row>
    <row r="3909" spans="2:6">
      <c r="B3909" s="55">
        <v>43912</v>
      </c>
      <c r="C3909" s="29" t="s">
        <v>37</v>
      </c>
      <c r="D3909" s="29">
        <v>19</v>
      </c>
      <c r="E3909" s="29">
        <v>0.98924449999999997</v>
      </c>
      <c r="F3909" s="29">
        <v>0.99159030000000004</v>
      </c>
    </row>
    <row r="3910" spans="2:6">
      <c r="B3910" s="55">
        <v>43912</v>
      </c>
      <c r="C3910" s="29" t="s">
        <v>37</v>
      </c>
      <c r="D3910" s="29">
        <v>20</v>
      </c>
      <c r="E3910" s="29">
        <v>0.98997480000000004</v>
      </c>
      <c r="F3910" s="29">
        <v>0.99257209999999996</v>
      </c>
    </row>
    <row r="3911" spans="2:6">
      <c r="B3911" s="55">
        <v>43912</v>
      </c>
      <c r="C3911" s="29" t="s">
        <v>37</v>
      </c>
      <c r="D3911" s="29">
        <v>21</v>
      </c>
      <c r="E3911" s="29">
        <v>0.98966469999999995</v>
      </c>
      <c r="F3911" s="29">
        <v>0.99244849999999996</v>
      </c>
    </row>
    <row r="3912" spans="2:6">
      <c r="B3912" s="55">
        <v>43912</v>
      </c>
      <c r="C3912" s="29" t="s">
        <v>37</v>
      </c>
      <c r="D3912" s="29">
        <v>22</v>
      </c>
      <c r="E3912" s="29">
        <v>0.98926219999999998</v>
      </c>
      <c r="F3912" s="29">
        <v>0.99234389999999995</v>
      </c>
    </row>
    <row r="3913" spans="2:6">
      <c r="B3913" s="55">
        <v>43912</v>
      </c>
      <c r="C3913" s="29" t="s">
        <v>37</v>
      </c>
      <c r="D3913" s="29">
        <v>23</v>
      </c>
      <c r="E3913" s="29">
        <v>0.98918980000000001</v>
      </c>
      <c r="F3913" s="29">
        <v>0.99253420000000003</v>
      </c>
    </row>
    <row r="3914" spans="2:6">
      <c r="B3914" s="55">
        <v>43912</v>
      </c>
      <c r="C3914" s="29" t="s">
        <v>37</v>
      </c>
      <c r="D3914" s="29">
        <v>24</v>
      </c>
      <c r="E3914" s="29">
        <v>0.98912990000000001</v>
      </c>
      <c r="F3914" s="29">
        <v>0.99245000000000005</v>
      </c>
    </row>
    <row r="3915" spans="2:6">
      <c r="B3915" s="55">
        <v>43912</v>
      </c>
      <c r="C3915" s="29" t="s">
        <v>37</v>
      </c>
      <c r="D3915" s="29">
        <v>25</v>
      </c>
      <c r="E3915" s="29">
        <v>0.98910220000000004</v>
      </c>
      <c r="F3915" s="29">
        <v>0.99208039999999997</v>
      </c>
    </row>
    <row r="3916" spans="2:6">
      <c r="B3916" s="55">
        <v>43912</v>
      </c>
      <c r="C3916" s="29" t="s">
        <v>37</v>
      </c>
      <c r="D3916" s="29">
        <v>26</v>
      </c>
      <c r="E3916" s="29">
        <v>0.98928579999999999</v>
      </c>
      <c r="F3916" s="29">
        <v>0.99210140000000002</v>
      </c>
    </row>
    <row r="3917" spans="2:6">
      <c r="B3917" s="55">
        <v>43912</v>
      </c>
      <c r="C3917" s="29" t="s">
        <v>37</v>
      </c>
      <c r="D3917" s="29">
        <v>27</v>
      </c>
      <c r="E3917" s="29">
        <v>0.98972850000000001</v>
      </c>
      <c r="F3917" s="29">
        <v>0.9925273</v>
      </c>
    </row>
    <row r="3918" spans="2:6">
      <c r="B3918" s="55">
        <v>43912</v>
      </c>
      <c r="C3918" s="29" t="s">
        <v>37</v>
      </c>
      <c r="D3918" s="29">
        <v>28</v>
      </c>
      <c r="E3918" s="29">
        <v>0.98964200000000002</v>
      </c>
      <c r="F3918" s="29">
        <v>0.99248590000000003</v>
      </c>
    </row>
    <row r="3919" spans="2:6">
      <c r="B3919" s="55">
        <v>43912</v>
      </c>
      <c r="C3919" s="29" t="s">
        <v>37</v>
      </c>
      <c r="D3919" s="29">
        <v>29</v>
      </c>
      <c r="E3919" s="29">
        <v>0.98929809999999996</v>
      </c>
      <c r="F3919" s="29">
        <v>0.99204749999999997</v>
      </c>
    </row>
    <row r="3920" spans="2:6">
      <c r="B3920" s="55">
        <v>43912</v>
      </c>
      <c r="C3920" s="29" t="s">
        <v>37</v>
      </c>
      <c r="D3920" s="29">
        <v>30</v>
      </c>
      <c r="E3920" s="29">
        <v>0.98920779999999997</v>
      </c>
      <c r="F3920" s="29">
        <v>0.99191030000000002</v>
      </c>
    </row>
    <row r="3921" spans="2:6">
      <c r="B3921" s="55">
        <v>43912</v>
      </c>
      <c r="C3921" s="29" t="s">
        <v>37</v>
      </c>
      <c r="D3921" s="29">
        <v>31</v>
      </c>
      <c r="E3921" s="29">
        <v>0.98859640000000004</v>
      </c>
      <c r="F3921" s="29">
        <v>0.99119809999999997</v>
      </c>
    </row>
    <row r="3922" spans="2:6">
      <c r="B3922" s="55">
        <v>43912</v>
      </c>
      <c r="C3922" s="29" t="s">
        <v>37</v>
      </c>
      <c r="D3922" s="29">
        <v>32</v>
      </c>
      <c r="E3922" s="29">
        <v>0.9885351</v>
      </c>
      <c r="F3922" s="29">
        <v>0.99079470000000003</v>
      </c>
    </row>
    <row r="3923" spans="2:6">
      <c r="B3923" s="55">
        <v>43912</v>
      </c>
      <c r="C3923" s="29" t="s">
        <v>37</v>
      </c>
      <c r="D3923" s="29">
        <v>33</v>
      </c>
      <c r="E3923" s="29">
        <v>0.98771710000000001</v>
      </c>
      <c r="F3923" s="29">
        <v>0.98995719999999998</v>
      </c>
    </row>
    <row r="3924" spans="2:6">
      <c r="B3924" s="55">
        <v>43912</v>
      </c>
      <c r="C3924" s="29" t="s">
        <v>37</v>
      </c>
      <c r="D3924" s="29">
        <v>34</v>
      </c>
      <c r="E3924" s="29">
        <v>0.98752510000000004</v>
      </c>
      <c r="F3924" s="29">
        <v>0.9894366</v>
      </c>
    </row>
    <row r="3925" spans="2:6">
      <c r="B3925" s="55">
        <v>43912</v>
      </c>
      <c r="C3925" s="29" t="s">
        <v>37</v>
      </c>
      <c r="D3925" s="29">
        <v>35</v>
      </c>
      <c r="E3925" s="29">
        <v>0.98831159999999996</v>
      </c>
      <c r="F3925" s="29">
        <v>0.98995630000000001</v>
      </c>
    </row>
    <row r="3926" spans="2:6">
      <c r="B3926" s="55">
        <v>43912</v>
      </c>
      <c r="C3926" s="29" t="s">
        <v>37</v>
      </c>
      <c r="D3926" s="29">
        <v>36</v>
      </c>
      <c r="E3926" s="29">
        <v>0.98803589999999997</v>
      </c>
      <c r="F3926" s="29">
        <v>0.98944430000000005</v>
      </c>
    </row>
    <row r="3927" spans="2:6">
      <c r="B3927" s="55">
        <v>43912</v>
      </c>
      <c r="C3927" s="29" t="s">
        <v>37</v>
      </c>
      <c r="D3927" s="29">
        <v>37</v>
      </c>
      <c r="E3927" s="29">
        <v>0.98789800000000005</v>
      </c>
      <c r="F3927" s="29">
        <v>0.98927240000000005</v>
      </c>
    </row>
    <row r="3928" spans="2:6">
      <c r="B3928" s="55">
        <v>43912</v>
      </c>
      <c r="C3928" s="29" t="s">
        <v>37</v>
      </c>
      <c r="D3928" s="29">
        <v>38</v>
      </c>
      <c r="E3928" s="29">
        <v>0.98799130000000002</v>
      </c>
      <c r="F3928" s="29">
        <v>0.98919760000000001</v>
      </c>
    </row>
    <row r="3929" spans="2:6">
      <c r="B3929" s="55">
        <v>43912</v>
      </c>
      <c r="C3929" s="29" t="s">
        <v>37</v>
      </c>
      <c r="D3929" s="29">
        <v>39</v>
      </c>
      <c r="E3929" s="29">
        <v>0.98809720000000001</v>
      </c>
      <c r="F3929" s="29">
        <v>0.98934049999999996</v>
      </c>
    </row>
    <row r="3930" spans="2:6">
      <c r="B3930" s="55">
        <v>43912</v>
      </c>
      <c r="C3930" s="29" t="s">
        <v>37</v>
      </c>
      <c r="D3930" s="29">
        <v>40</v>
      </c>
      <c r="E3930" s="29">
        <v>0.98810370000000003</v>
      </c>
      <c r="F3930" s="29">
        <v>0.98945110000000003</v>
      </c>
    </row>
    <row r="3931" spans="2:6">
      <c r="B3931" s="55">
        <v>43912</v>
      </c>
      <c r="C3931" s="29" t="s">
        <v>37</v>
      </c>
      <c r="D3931" s="29">
        <v>41</v>
      </c>
      <c r="E3931" s="29">
        <v>0.98776779999999997</v>
      </c>
      <c r="F3931" s="29">
        <v>0.98923249999999996</v>
      </c>
    </row>
    <row r="3932" spans="2:6">
      <c r="B3932" s="55">
        <v>43912</v>
      </c>
      <c r="C3932" s="29" t="s">
        <v>37</v>
      </c>
      <c r="D3932" s="29">
        <v>42</v>
      </c>
      <c r="E3932" s="29">
        <v>0.9872244</v>
      </c>
      <c r="F3932" s="29">
        <v>0.9889597</v>
      </c>
    </row>
    <row r="3933" spans="2:6">
      <c r="B3933" s="55">
        <v>43912</v>
      </c>
      <c r="C3933" s="29" t="s">
        <v>37</v>
      </c>
      <c r="D3933" s="29">
        <v>43</v>
      </c>
      <c r="E3933" s="29">
        <v>0.98701399999999995</v>
      </c>
      <c r="F3933" s="29">
        <v>0.98894219999999999</v>
      </c>
    </row>
    <row r="3934" spans="2:6">
      <c r="B3934" s="55">
        <v>43912</v>
      </c>
      <c r="C3934" s="29" t="s">
        <v>37</v>
      </c>
      <c r="D3934" s="29">
        <v>44</v>
      </c>
      <c r="E3934" s="29">
        <v>0.98623309999999997</v>
      </c>
      <c r="F3934" s="29">
        <v>0.98869700000000005</v>
      </c>
    </row>
    <row r="3935" spans="2:6">
      <c r="B3935" s="55">
        <v>43912</v>
      </c>
      <c r="C3935" s="29" t="s">
        <v>37</v>
      </c>
      <c r="D3935" s="29">
        <v>45</v>
      </c>
      <c r="E3935" s="29">
        <v>0.9852149</v>
      </c>
      <c r="F3935" s="29">
        <v>0.98808929999999995</v>
      </c>
    </row>
    <row r="3936" spans="2:6">
      <c r="B3936" s="55">
        <v>43912</v>
      </c>
      <c r="C3936" s="29" t="s">
        <v>37</v>
      </c>
      <c r="D3936" s="29">
        <v>46</v>
      </c>
      <c r="E3936" s="29">
        <v>0.98481739999999995</v>
      </c>
      <c r="F3936" s="29">
        <v>0.9879059</v>
      </c>
    </row>
    <row r="3937" spans="2:6">
      <c r="B3937" s="55">
        <v>43912</v>
      </c>
      <c r="C3937" s="29" t="s">
        <v>37</v>
      </c>
      <c r="D3937" s="29">
        <v>47</v>
      </c>
      <c r="E3937" s="29">
        <v>0.98538689999999995</v>
      </c>
      <c r="F3937" s="29">
        <v>0.98835879999999998</v>
      </c>
    </row>
    <row r="3938" spans="2:6">
      <c r="B3938" s="55">
        <v>43912</v>
      </c>
      <c r="C3938" s="29" t="s">
        <v>37</v>
      </c>
      <c r="D3938" s="29">
        <v>48</v>
      </c>
      <c r="E3938" s="29">
        <v>0.98474010000000001</v>
      </c>
      <c r="F3938" s="29">
        <v>0.98777740000000003</v>
      </c>
    </row>
    <row r="3939" spans="2:6">
      <c r="B3939" s="55">
        <v>43913</v>
      </c>
      <c r="C3939" s="29" t="s">
        <v>37</v>
      </c>
      <c r="D3939" s="29">
        <v>1</v>
      </c>
      <c r="E3939" s="29">
        <v>0.98440430000000001</v>
      </c>
      <c r="F3939" s="29">
        <v>0.98737739999999996</v>
      </c>
    </row>
    <row r="3940" spans="2:6">
      <c r="B3940" s="55">
        <v>43913</v>
      </c>
      <c r="C3940" s="29" t="s">
        <v>37</v>
      </c>
      <c r="D3940" s="29">
        <v>2</v>
      </c>
      <c r="E3940" s="29">
        <v>0.98427940000000003</v>
      </c>
      <c r="F3940" s="29">
        <v>0.98730890000000004</v>
      </c>
    </row>
    <row r="3941" spans="2:6">
      <c r="B3941" s="55">
        <v>43913</v>
      </c>
      <c r="C3941" s="29" t="s">
        <v>37</v>
      </c>
      <c r="D3941" s="29">
        <v>3</v>
      </c>
      <c r="E3941" s="29">
        <v>0.9835199</v>
      </c>
      <c r="F3941" s="29">
        <v>0.98689110000000002</v>
      </c>
    </row>
    <row r="3942" spans="2:6">
      <c r="B3942" s="55">
        <v>43913</v>
      </c>
      <c r="C3942" s="29" t="s">
        <v>37</v>
      </c>
      <c r="D3942" s="29">
        <v>4</v>
      </c>
      <c r="E3942" s="29">
        <v>0.98296499999999998</v>
      </c>
      <c r="F3942" s="29">
        <v>0.98639659999999996</v>
      </c>
    </row>
    <row r="3943" spans="2:6">
      <c r="B3943" s="55">
        <v>43913</v>
      </c>
      <c r="C3943" s="29" t="s">
        <v>37</v>
      </c>
      <c r="D3943" s="29">
        <v>5</v>
      </c>
      <c r="E3943" s="29">
        <v>0.98236999999999997</v>
      </c>
      <c r="F3943" s="29">
        <v>0.98604749999999997</v>
      </c>
    </row>
    <row r="3944" spans="2:6">
      <c r="B3944" s="55">
        <v>43913</v>
      </c>
      <c r="C3944" s="29" t="s">
        <v>37</v>
      </c>
      <c r="D3944" s="29">
        <v>6</v>
      </c>
      <c r="E3944" s="29">
        <v>0.98165329999999995</v>
      </c>
      <c r="F3944" s="29">
        <v>0.98551350000000004</v>
      </c>
    </row>
    <row r="3945" spans="2:6">
      <c r="B3945" s="55">
        <v>43913</v>
      </c>
      <c r="C3945" s="29" t="s">
        <v>37</v>
      </c>
      <c r="D3945" s="29">
        <v>7</v>
      </c>
      <c r="E3945" s="29">
        <v>0.98184159999999998</v>
      </c>
      <c r="F3945" s="29">
        <v>0.98574759999999995</v>
      </c>
    </row>
    <row r="3946" spans="2:6">
      <c r="B3946" s="55">
        <v>43913</v>
      </c>
      <c r="C3946" s="29" t="s">
        <v>37</v>
      </c>
      <c r="D3946" s="29">
        <v>8</v>
      </c>
      <c r="E3946" s="29">
        <v>0.98198600000000003</v>
      </c>
      <c r="F3946" s="29">
        <v>0.98596340000000005</v>
      </c>
    </row>
    <row r="3947" spans="2:6">
      <c r="B3947" s="55">
        <v>43913</v>
      </c>
      <c r="C3947" s="29" t="s">
        <v>37</v>
      </c>
      <c r="D3947" s="29">
        <v>9</v>
      </c>
      <c r="E3947" s="29">
        <v>0.98199340000000002</v>
      </c>
      <c r="F3947" s="29">
        <v>0.9859966</v>
      </c>
    </row>
    <row r="3948" spans="2:6">
      <c r="B3948" s="55">
        <v>43913</v>
      </c>
      <c r="C3948" s="29" t="s">
        <v>37</v>
      </c>
      <c r="D3948" s="29">
        <v>10</v>
      </c>
      <c r="E3948" s="29">
        <v>0.98249839999999999</v>
      </c>
      <c r="F3948" s="29">
        <v>0.98645689999999997</v>
      </c>
    </row>
    <row r="3949" spans="2:6">
      <c r="B3949" s="55">
        <v>43913</v>
      </c>
      <c r="C3949" s="29" t="s">
        <v>37</v>
      </c>
      <c r="D3949" s="29">
        <v>11</v>
      </c>
      <c r="E3949" s="29">
        <v>0.98284380000000005</v>
      </c>
      <c r="F3949" s="29">
        <v>0.98672510000000002</v>
      </c>
    </row>
    <row r="3950" spans="2:6">
      <c r="B3950" s="55">
        <v>43913</v>
      </c>
      <c r="C3950" s="29" t="s">
        <v>37</v>
      </c>
      <c r="D3950" s="29">
        <v>12</v>
      </c>
      <c r="E3950" s="29">
        <v>0.98405430000000005</v>
      </c>
      <c r="F3950" s="29">
        <v>0.98768210000000001</v>
      </c>
    </row>
    <row r="3951" spans="2:6">
      <c r="B3951" s="55">
        <v>43913</v>
      </c>
      <c r="C3951" s="29" t="s">
        <v>37</v>
      </c>
      <c r="D3951" s="29">
        <v>13</v>
      </c>
      <c r="E3951" s="29">
        <v>0.98437090000000005</v>
      </c>
      <c r="F3951" s="29">
        <v>0.9876781</v>
      </c>
    </row>
    <row r="3952" spans="2:6">
      <c r="B3952" s="55">
        <v>43913</v>
      </c>
      <c r="C3952" s="29" t="s">
        <v>37</v>
      </c>
      <c r="D3952" s="29">
        <v>14</v>
      </c>
      <c r="E3952" s="29">
        <v>0.98480429999999997</v>
      </c>
      <c r="F3952" s="29">
        <v>0.98794709999999997</v>
      </c>
    </row>
    <row r="3953" spans="2:6">
      <c r="B3953" s="55">
        <v>43913</v>
      </c>
      <c r="C3953" s="29" t="s">
        <v>37</v>
      </c>
      <c r="D3953" s="29">
        <v>15</v>
      </c>
      <c r="E3953" s="29">
        <v>0.98553179999999996</v>
      </c>
      <c r="F3953" s="29">
        <v>0.98857819999999996</v>
      </c>
    </row>
    <row r="3954" spans="2:6">
      <c r="B3954" s="55">
        <v>43913</v>
      </c>
      <c r="C3954" s="29" t="s">
        <v>37</v>
      </c>
      <c r="D3954" s="29">
        <v>16</v>
      </c>
      <c r="E3954" s="29">
        <v>0.9861858</v>
      </c>
      <c r="F3954" s="29">
        <v>0.98920980000000003</v>
      </c>
    </row>
    <row r="3955" spans="2:6">
      <c r="B3955" s="55">
        <v>43913</v>
      </c>
      <c r="C3955" s="29" t="s">
        <v>37</v>
      </c>
      <c r="D3955" s="29">
        <v>17</v>
      </c>
      <c r="E3955" s="29">
        <v>0.98689649999999995</v>
      </c>
      <c r="F3955" s="29">
        <v>0.98976940000000002</v>
      </c>
    </row>
    <row r="3956" spans="2:6">
      <c r="B3956" s="55">
        <v>43913</v>
      </c>
      <c r="C3956" s="29" t="s">
        <v>37</v>
      </c>
      <c r="D3956" s="29">
        <v>18</v>
      </c>
      <c r="E3956" s="29">
        <v>0.98698200000000003</v>
      </c>
      <c r="F3956" s="29">
        <v>0.98990129999999998</v>
      </c>
    </row>
    <row r="3957" spans="2:6">
      <c r="B3957" s="55">
        <v>43913</v>
      </c>
      <c r="C3957" s="29" t="s">
        <v>37</v>
      </c>
      <c r="D3957" s="29">
        <v>19</v>
      </c>
      <c r="E3957" s="29">
        <v>0.98668809999999996</v>
      </c>
      <c r="F3957" s="29">
        <v>0.98966940000000003</v>
      </c>
    </row>
    <row r="3958" spans="2:6">
      <c r="B3958" s="55">
        <v>43913</v>
      </c>
      <c r="C3958" s="29" t="s">
        <v>37</v>
      </c>
      <c r="D3958" s="29">
        <v>20</v>
      </c>
      <c r="E3958" s="29">
        <v>0.98656949999999999</v>
      </c>
      <c r="F3958" s="29">
        <v>0.98963159999999994</v>
      </c>
    </row>
    <row r="3959" spans="2:6">
      <c r="B3959" s="55">
        <v>43913</v>
      </c>
      <c r="C3959" s="29" t="s">
        <v>37</v>
      </c>
      <c r="D3959" s="29">
        <v>21</v>
      </c>
      <c r="E3959" s="29">
        <v>0.98667680000000002</v>
      </c>
      <c r="F3959" s="29">
        <v>0.98984340000000004</v>
      </c>
    </row>
    <row r="3960" spans="2:6">
      <c r="B3960" s="55">
        <v>43913</v>
      </c>
      <c r="C3960" s="29" t="s">
        <v>37</v>
      </c>
      <c r="D3960" s="29">
        <v>22</v>
      </c>
      <c r="E3960" s="29">
        <v>0.98653449999999998</v>
      </c>
      <c r="F3960" s="29">
        <v>0.98992820000000004</v>
      </c>
    </row>
    <row r="3961" spans="2:6">
      <c r="B3961" s="55">
        <v>43913</v>
      </c>
      <c r="C3961" s="29" t="s">
        <v>37</v>
      </c>
      <c r="D3961" s="29">
        <v>23</v>
      </c>
      <c r="E3961" s="29">
        <v>0.98652779999999995</v>
      </c>
      <c r="F3961" s="29">
        <v>0.99012639999999996</v>
      </c>
    </row>
    <row r="3962" spans="2:6">
      <c r="B3962" s="55">
        <v>43913</v>
      </c>
      <c r="C3962" s="29" t="s">
        <v>37</v>
      </c>
      <c r="D3962" s="29">
        <v>24</v>
      </c>
      <c r="E3962" s="29">
        <v>0.98626999999999998</v>
      </c>
      <c r="F3962" s="29">
        <v>0.9898922</v>
      </c>
    </row>
    <row r="3963" spans="2:6">
      <c r="B3963" s="55">
        <v>43913</v>
      </c>
      <c r="C3963" s="29" t="s">
        <v>37</v>
      </c>
      <c r="D3963" s="29">
        <v>25</v>
      </c>
      <c r="E3963" s="29">
        <v>0.98597239999999997</v>
      </c>
      <c r="F3963" s="29">
        <v>0.98962280000000002</v>
      </c>
    </row>
    <row r="3964" spans="2:6">
      <c r="B3964" s="55">
        <v>43913</v>
      </c>
      <c r="C3964" s="29" t="s">
        <v>37</v>
      </c>
      <c r="D3964" s="29">
        <v>26</v>
      </c>
      <c r="E3964" s="29">
        <v>0.98622969999999999</v>
      </c>
      <c r="F3964" s="29">
        <v>0.98997109999999999</v>
      </c>
    </row>
    <row r="3965" spans="2:6">
      <c r="B3965" s="55">
        <v>43913</v>
      </c>
      <c r="C3965" s="29" t="s">
        <v>37</v>
      </c>
      <c r="D3965" s="29">
        <v>27</v>
      </c>
      <c r="E3965" s="29">
        <v>0.98598339999999995</v>
      </c>
      <c r="F3965" s="29">
        <v>0.98982029999999999</v>
      </c>
    </row>
    <row r="3966" spans="2:6">
      <c r="B3966" s="55">
        <v>43913</v>
      </c>
      <c r="C3966" s="29" t="s">
        <v>37</v>
      </c>
      <c r="D3966" s="29">
        <v>28</v>
      </c>
      <c r="E3966" s="29">
        <v>0.98595410000000006</v>
      </c>
      <c r="F3966" s="29">
        <v>0.98978180000000004</v>
      </c>
    </row>
    <row r="3967" spans="2:6">
      <c r="B3967" s="55">
        <v>43913</v>
      </c>
      <c r="C3967" s="29" t="s">
        <v>37</v>
      </c>
      <c r="D3967" s="29">
        <v>29</v>
      </c>
      <c r="E3967" s="29">
        <v>0.98607929999999999</v>
      </c>
      <c r="F3967" s="29">
        <v>0.98981359999999996</v>
      </c>
    </row>
    <row r="3968" spans="2:6">
      <c r="B3968" s="55">
        <v>43913</v>
      </c>
      <c r="C3968" s="29" t="s">
        <v>37</v>
      </c>
      <c r="D3968" s="29">
        <v>30</v>
      </c>
      <c r="E3968" s="29">
        <v>0.98579439999999996</v>
      </c>
      <c r="F3968" s="29">
        <v>0.98951860000000003</v>
      </c>
    </row>
    <row r="3969" spans="2:6">
      <c r="B3969" s="55">
        <v>43913</v>
      </c>
      <c r="C3969" s="29" t="s">
        <v>37</v>
      </c>
      <c r="D3969" s="29">
        <v>31</v>
      </c>
      <c r="E3969" s="29">
        <v>0.98590560000000005</v>
      </c>
      <c r="F3969" s="29">
        <v>0.98948670000000005</v>
      </c>
    </row>
    <row r="3970" spans="2:6">
      <c r="B3970" s="55">
        <v>43913</v>
      </c>
      <c r="C3970" s="29" t="s">
        <v>37</v>
      </c>
      <c r="D3970" s="29">
        <v>32</v>
      </c>
      <c r="E3970" s="29">
        <v>0.98572910000000002</v>
      </c>
      <c r="F3970" s="29">
        <v>0.98910719999999996</v>
      </c>
    </row>
    <row r="3971" spans="2:6">
      <c r="B3971" s="55">
        <v>43913</v>
      </c>
      <c r="C3971" s="29" t="s">
        <v>37</v>
      </c>
      <c r="D3971" s="29">
        <v>33</v>
      </c>
      <c r="E3971" s="29">
        <v>0.98533649999999995</v>
      </c>
      <c r="F3971" s="29">
        <v>0.98850300000000002</v>
      </c>
    </row>
    <row r="3972" spans="2:6">
      <c r="B3972" s="55">
        <v>43913</v>
      </c>
      <c r="C3972" s="29" t="s">
        <v>37</v>
      </c>
      <c r="D3972" s="29">
        <v>34</v>
      </c>
      <c r="E3972" s="29">
        <v>0.98513249999999997</v>
      </c>
      <c r="F3972" s="29">
        <v>0.98790230000000001</v>
      </c>
    </row>
    <row r="3973" spans="2:6">
      <c r="B3973" s="55">
        <v>43913</v>
      </c>
      <c r="C3973" s="29" t="s">
        <v>37</v>
      </c>
      <c r="D3973" s="29">
        <v>35</v>
      </c>
      <c r="E3973" s="29">
        <v>0.9854385</v>
      </c>
      <c r="F3973" s="29">
        <v>0.98785650000000003</v>
      </c>
    </row>
    <row r="3974" spans="2:6">
      <c r="B3974" s="55">
        <v>43913</v>
      </c>
      <c r="C3974" s="29" t="s">
        <v>37</v>
      </c>
      <c r="D3974" s="29">
        <v>36</v>
      </c>
      <c r="E3974" s="29">
        <v>0.98587579999999997</v>
      </c>
      <c r="F3974" s="29">
        <v>0.9879059</v>
      </c>
    </row>
    <row r="3975" spans="2:6">
      <c r="B3975" s="55">
        <v>43913</v>
      </c>
      <c r="C3975" s="29" t="s">
        <v>37</v>
      </c>
      <c r="D3975" s="29">
        <v>37</v>
      </c>
      <c r="E3975" s="29">
        <v>0.98574110000000004</v>
      </c>
      <c r="F3975" s="29">
        <v>0.9876644</v>
      </c>
    </row>
    <row r="3976" spans="2:6">
      <c r="B3976" s="55">
        <v>43913</v>
      </c>
      <c r="C3976" s="29" t="s">
        <v>37</v>
      </c>
      <c r="D3976" s="29">
        <v>38</v>
      </c>
      <c r="E3976" s="29">
        <v>0.98508649999999998</v>
      </c>
      <c r="F3976" s="29">
        <v>0.98690770000000005</v>
      </c>
    </row>
    <row r="3977" spans="2:6">
      <c r="B3977" s="55">
        <v>43913</v>
      </c>
      <c r="C3977" s="29" t="s">
        <v>37</v>
      </c>
      <c r="D3977" s="29">
        <v>39</v>
      </c>
      <c r="E3977" s="29">
        <v>0.98445309999999997</v>
      </c>
      <c r="F3977" s="29">
        <v>0.98649589999999998</v>
      </c>
    </row>
    <row r="3978" spans="2:6">
      <c r="B3978" s="55">
        <v>43913</v>
      </c>
      <c r="C3978" s="29" t="s">
        <v>37</v>
      </c>
      <c r="D3978" s="29">
        <v>40</v>
      </c>
      <c r="E3978" s="29">
        <v>0.9848671</v>
      </c>
      <c r="F3978" s="29">
        <v>0.9871683</v>
      </c>
    </row>
    <row r="3979" spans="2:6">
      <c r="B3979" s="55">
        <v>43913</v>
      </c>
      <c r="C3979" s="29" t="s">
        <v>37</v>
      </c>
      <c r="D3979" s="29">
        <v>41</v>
      </c>
      <c r="E3979" s="29">
        <v>0.98448530000000001</v>
      </c>
      <c r="F3979" s="29">
        <v>0.98698600000000003</v>
      </c>
    </row>
    <row r="3980" spans="2:6">
      <c r="B3980" s="55">
        <v>43913</v>
      </c>
      <c r="C3980" s="29" t="s">
        <v>37</v>
      </c>
      <c r="D3980" s="29">
        <v>42</v>
      </c>
      <c r="E3980" s="29">
        <v>0.98436199999999996</v>
      </c>
      <c r="F3980" s="29">
        <v>0.98717869999999996</v>
      </c>
    </row>
    <row r="3981" spans="2:6">
      <c r="B3981" s="55">
        <v>43913</v>
      </c>
      <c r="C3981" s="29" t="s">
        <v>37</v>
      </c>
      <c r="D3981" s="29">
        <v>43</v>
      </c>
      <c r="E3981" s="29">
        <v>0.98382480000000005</v>
      </c>
      <c r="F3981" s="29">
        <v>0.98692250000000004</v>
      </c>
    </row>
    <row r="3982" spans="2:6">
      <c r="B3982" s="55">
        <v>43913</v>
      </c>
      <c r="C3982" s="29" t="s">
        <v>37</v>
      </c>
      <c r="D3982" s="29">
        <v>44</v>
      </c>
      <c r="E3982" s="29">
        <v>0.98237940000000001</v>
      </c>
      <c r="F3982" s="29">
        <v>0.98580230000000002</v>
      </c>
    </row>
    <row r="3983" spans="2:6">
      <c r="B3983" s="55">
        <v>43913</v>
      </c>
      <c r="C3983" s="29" t="s">
        <v>37</v>
      </c>
      <c r="D3983" s="29">
        <v>45</v>
      </c>
      <c r="E3983" s="29">
        <v>0.98195900000000003</v>
      </c>
      <c r="F3983" s="29">
        <v>0.98554940000000002</v>
      </c>
    </row>
    <row r="3984" spans="2:6">
      <c r="B3984" s="55">
        <v>43913</v>
      </c>
      <c r="C3984" s="29" t="s">
        <v>37</v>
      </c>
      <c r="D3984" s="29">
        <v>46</v>
      </c>
      <c r="E3984" s="29">
        <v>0.98161180000000003</v>
      </c>
      <c r="F3984" s="29">
        <v>0.98527160000000003</v>
      </c>
    </row>
    <row r="3985" spans="2:6">
      <c r="B3985" s="55">
        <v>43913</v>
      </c>
      <c r="C3985" s="29" t="s">
        <v>37</v>
      </c>
      <c r="D3985" s="29">
        <v>47</v>
      </c>
      <c r="E3985" s="29">
        <v>0.98113349999999999</v>
      </c>
      <c r="F3985" s="29">
        <v>0.98498699999999995</v>
      </c>
    </row>
    <row r="3986" spans="2:6">
      <c r="B3986" s="55">
        <v>43913</v>
      </c>
      <c r="C3986" s="29" t="s">
        <v>37</v>
      </c>
      <c r="D3986" s="29">
        <v>48</v>
      </c>
      <c r="E3986" s="29">
        <v>0.98108779999999995</v>
      </c>
      <c r="F3986" s="29">
        <v>0.98506689999999997</v>
      </c>
    </row>
    <row r="3987" spans="2:6">
      <c r="B3987" s="55">
        <v>43914</v>
      </c>
      <c r="C3987" s="29" t="s">
        <v>37</v>
      </c>
      <c r="D3987" s="29">
        <v>1</v>
      </c>
      <c r="E3987" s="29">
        <v>0.98034010000000005</v>
      </c>
      <c r="F3987" s="29">
        <v>0.98437160000000001</v>
      </c>
    </row>
    <row r="3988" spans="2:6">
      <c r="B3988" s="55">
        <v>43914</v>
      </c>
      <c r="C3988" s="29" t="s">
        <v>37</v>
      </c>
      <c r="D3988" s="29">
        <v>2</v>
      </c>
      <c r="E3988" s="29">
        <v>0.98116219999999998</v>
      </c>
      <c r="F3988" s="29">
        <v>0.98501439999999996</v>
      </c>
    </row>
    <row r="3989" spans="2:6">
      <c r="B3989" s="55">
        <v>43914</v>
      </c>
      <c r="C3989" s="29" t="s">
        <v>37</v>
      </c>
      <c r="D3989" s="29">
        <v>3</v>
      </c>
      <c r="E3989" s="29">
        <v>0.98150459999999995</v>
      </c>
      <c r="F3989" s="29">
        <v>0.98550090000000001</v>
      </c>
    </row>
    <row r="3990" spans="2:6">
      <c r="B3990" s="55">
        <v>43914</v>
      </c>
      <c r="C3990" s="29" t="s">
        <v>37</v>
      </c>
      <c r="D3990" s="29">
        <v>4</v>
      </c>
      <c r="E3990" s="29">
        <v>0.98164039999999997</v>
      </c>
      <c r="F3990" s="29">
        <v>0.98569989999999996</v>
      </c>
    </row>
    <row r="3991" spans="2:6">
      <c r="B3991" s="55">
        <v>43914</v>
      </c>
      <c r="C3991" s="29" t="s">
        <v>37</v>
      </c>
      <c r="D3991" s="29">
        <v>5</v>
      </c>
      <c r="E3991" s="29">
        <v>0.98095730000000003</v>
      </c>
      <c r="F3991" s="29">
        <v>0.98504159999999996</v>
      </c>
    </row>
    <row r="3992" spans="2:6">
      <c r="B3992" s="55">
        <v>43914</v>
      </c>
      <c r="C3992" s="29" t="s">
        <v>37</v>
      </c>
      <c r="D3992" s="29">
        <v>6</v>
      </c>
      <c r="E3992" s="29">
        <v>0.98065959999999996</v>
      </c>
      <c r="F3992" s="29">
        <v>0.98491260000000003</v>
      </c>
    </row>
    <row r="3993" spans="2:6">
      <c r="B3993" s="55">
        <v>43914</v>
      </c>
      <c r="C3993" s="29" t="s">
        <v>37</v>
      </c>
      <c r="D3993" s="29">
        <v>7</v>
      </c>
      <c r="E3993" s="29">
        <v>0.980244</v>
      </c>
      <c r="F3993" s="29">
        <v>0.98458809999999997</v>
      </c>
    </row>
    <row r="3994" spans="2:6">
      <c r="B3994" s="55">
        <v>43914</v>
      </c>
      <c r="C3994" s="29" t="s">
        <v>37</v>
      </c>
      <c r="D3994" s="29">
        <v>8</v>
      </c>
      <c r="E3994" s="29">
        <v>0.98019310000000004</v>
      </c>
      <c r="F3994" s="29">
        <v>0.98465630000000004</v>
      </c>
    </row>
    <row r="3995" spans="2:6">
      <c r="B3995" s="55">
        <v>43914</v>
      </c>
      <c r="C3995" s="29" t="s">
        <v>37</v>
      </c>
      <c r="D3995" s="29">
        <v>9</v>
      </c>
      <c r="E3995" s="29">
        <v>0.98039129999999997</v>
      </c>
      <c r="F3995" s="29">
        <v>0.9848517</v>
      </c>
    </row>
    <row r="3996" spans="2:6">
      <c r="B3996" s="55">
        <v>43914</v>
      </c>
      <c r="C3996" s="29" t="s">
        <v>37</v>
      </c>
      <c r="D3996" s="29">
        <v>10</v>
      </c>
      <c r="E3996" s="29">
        <v>0.97926820000000003</v>
      </c>
      <c r="F3996" s="29">
        <v>0.98377329999999996</v>
      </c>
    </row>
    <row r="3997" spans="2:6">
      <c r="B3997" s="55">
        <v>43914</v>
      </c>
      <c r="C3997" s="29" t="s">
        <v>37</v>
      </c>
      <c r="D3997" s="29">
        <v>11</v>
      </c>
      <c r="E3997" s="29">
        <v>0.98150280000000001</v>
      </c>
      <c r="F3997" s="29">
        <v>0.98586969999999996</v>
      </c>
    </row>
    <row r="3998" spans="2:6">
      <c r="B3998" s="55">
        <v>43914</v>
      </c>
      <c r="C3998" s="29" t="s">
        <v>37</v>
      </c>
      <c r="D3998" s="29">
        <v>12</v>
      </c>
      <c r="E3998" s="29">
        <v>0.98130589999999995</v>
      </c>
      <c r="F3998" s="29">
        <v>0.98565820000000004</v>
      </c>
    </row>
    <row r="3999" spans="2:6">
      <c r="B3999" s="55">
        <v>43914</v>
      </c>
      <c r="C3999" s="29" t="s">
        <v>37</v>
      </c>
      <c r="D3999" s="29">
        <v>13</v>
      </c>
      <c r="E3999" s="29">
        <v>0.98015070000000004</v>
      </c>
      <c r="F3999" s="29">
        <v>0.98448550000000001</v>
      </c>
    </row>
    <row r="4000" spans="2:6">
      <c r="B4000" s="55">
        <v>43914</v>
      </c>
      <c r="C4000" s="29" t="s">
        <v>37</v>
      </c>
      <c r="D4000" s="29">
        <v>14</v>
      </c>
      <c r="E4000" s="29">
        <v>0.98047450000000003</v>
      </c>
      <c r="F4000" s="29">
        <v>0.98457300000000003</v>
      </c>
    </row>
    <row r="4001" spans="2:6">
      <c r="B4001" s="55">
        <v>43914</v>
      </c>
      <c r="C4001" s="29" t="s">
        <v>37</v>
      </c>
      <c r="D4001" s="29">
        <v>15</v>
      </c>
      <c r="E4001" s="29">
        <v>0.98074890000000003</v>
      </c>
      <c r="F4001" s="29">
        <v>0.98481799999999997</v>
      </c>
    </row>
    <row r="4002" spans="2:6">
      <c r="B4002" s="55">
        <v>43914</v>
      </c>
      <c r="C4002" s="29" t="s">
        <v>37</v>
      </c>
      <c r="D4002" s="29">
        <v>16</v>
      </c>
      <c r="E4002" s="29">
        <v>0.98109270000000004</v>
      </c>
      <c r="F4002" s="29">
        <v>0.98529180000000005</v>
      </c>
    </row>
    <row r="4003" spans="2:6">
      <c r="B4003" s="55">
        <v>43914</v>
      </c>
      <c r="C4003" s="29" t="s">
        <v>37</v>
      </c>
      <c r="D4003" s="29">
        <v>17</v>
      </c>
      <c r="E4003" s="29">
        <v>0.98121190000000003</v>
      </c>
      <c r="F4003" s="29">
        <v>0.98556960000000005</v>
      </c>
    </row>
    <row r="4004" spans="2:6">
      <c r="B4004" s="55">
        <v>43914</v>
      </c>
      <c r="C4004" s="29" t="s">
        <v>37</v>
      </c>
      <c r="D4004" s="29">
        <v>18</v>
      </c>
      <c r="E4004" s="29">
        <v>0.98162380000000005</v>
      </c>
      <c r="F4004" s="29">
        <v>0.98608200000000001</v>
      </c>
    </row>
    <row r="4005" spans="2:6">
      <c r="B4005" s="55">
        <v>43914</v>
      </c>
      <c r="C4005" s="29" t="s">
        <v>37</v>
      </c>
      <c r="D4005" s="29">
        <v>19</v>
      </c>
      <c r="E4005" s="29">
        <v>0.98114159999999995</v>
      </c>
      <c r="F4005" s="29">
        <v>0.98578809999999994</v>
      </c>
    </row>
    <row r="4006" spans="2:6">
      <c r="B4006" s="55">
        <v>43914</v>
      </c>
      <c r="C4006" s="29" t="s">
        <v>37</v>
      </c>
      <c r="D4006" s="29">
        <v>20</v>
      </c>
      <c r="E4006" s="29">
        <v>0.98148420000000003</v>
      </c>
      <c r="F4006" s="29">
        <v>0.98627909999999996</v>
      </c>
    </row>
    <row r="4007" spans="2:6">
      <c r="B4007" s="55">
        <v>43914</v>
      </c>
      <c r="C4007" s="29" t="s">
        <v>37</v>
      </c>
      <c r="D4007" s="29">
        <v>21</v>
      </c>
      <c r="E4007" s="29">
        <v>0.9818384</v>
      </c>
      <c r="F4007" s="29">
        <v>0.98670069999999999</v>
      </c>
    </row>
    <row r="4008" spans="2:6">
      <c r="B4008" s="55">
        <v>43914</v>
      </c>
      <c r="C4008" s="29" t="s">
        <v>37</v>
      </c>
      <c r="D4008" s="29">
        <v>22</v>
      </c>
      <c r="E4008" s="29">
        <v>0.98215920000000001</v>
      </c>
      <c r="F4008" s="29">
        <v>0.98711870000000002</v>
      </c>
    </row>
    <row r="4009" spans="2:6">
      <c r="B4009" s="55">
        <v>43914</v>
      </c>
      <c r="C4009" s="29" t="s">
        <v>37</v>
      </c>
      <c r="D4009" s="29">
        <v>23</v>
      </c>
      <c r="E4009" s="29">
        <v>0.98230309999999998</v>
      </c>
      <c r="F4009" s="29">
        <v>0.98729500000000003</v>
      </c>
    </row>
    <row r="4010" spans="2:6">
      <c r="B4010" s="55">
        <v>43914</v>
      </c>
      <c r="C4010" s="29" t="s">
        <v>37</v>
      </c>
      <c r="D4010" s="29">
        <v>24</v>
      </c>
      <c r="E4010" s="29">
        <v>0.98263990000000001</v>
      </c>
      <c r="F4010" s="29">
        <v>0.9875427</v>
      </c>
    </row>
    <row r="4011" spans="2:6">
      <c r="B4011" s="55">
        <v>43914</v>
      </c>
      <c r="C4011" s="29" t="s">
        <v>37</v>
      </c>
      <c r="D4011" s="29">
        <v>25</v>
      </c>
      <c r="E4011" s="29">
        <v>0.98229290000000002</v>
      </c>
      <c r="F4011" s="29">
        <v>0.98712089999999997</v>
      </c>
    </row>
    <row r="4012" spans="2:6">
      <c r="B4012" s="55">
        <v>43914</v>
      </c>
      <c r="C4012" s="29" t="s">
        <v>37</v>
      </c>
      <c r="D4012" s="29">
        <v>26</v>
      </c>
      <c r="E4012" s="29">
        <v>0.98145890000000002</v>
      </c>
      <c r="F4012" s="29">
        <v>0.98643899999999995</v>
      </c>
    </row>
    <row r="4013" spans="2:6">
      <c r="B4013" s="55">
        <v>43914</v>
      </c>
      <c r="C4013" s="29" t="s">
        <v>37</v>
      </c>
      <c r="D4013" s="29">
        <v>27</v>
      </c>
      <c r="E4013" s="29">
        <v>0.98189000000000004</v>
      </c>
      <c r="F4013" s="29">
        <v>0.98670780000000002</v>
      </c>
    </row>
    <row r="4014" spans="2:6">
      <c r="B4014" s="55">
        <v>43914</v>
      </c>
      <c r="C4014" s="29" t="s">
        <v>37</v>
      </c>
      <c r="D4014" s="29">
        <v>28</v>
      </c>
      <c r="E4014" s="29">
        <v>0.98114650000000003</v>
      </c>
      <c r="F4014" s="29">
        <v>0.98615600000000003</v>
      </c>
    </row>
    <row r="4015" spans="2:6">
      <c r="B4015" s="55">
        <v>43914</v>
      </c>
      <c r="C4015" s="29" t="s">
        <v>37</v>
      </c>
      <c r="D4015" s="29">
        <v>29</v>
      </c>
      <c r="E4015" s="29">
        <v>0.98076839999999998</v>
      </c>
      <c r="F4015" s="29">
        <v>0.98579050000000001</v>
      </c>
    </row>
    <row r="4016" spans="2:6">
      <c r="B4016" s="55">
        <v>43914</v>
      </c>
      <c r="C4016" s="29" t="s">
        <v>37</v>
      </c>
      <c r="D4016" s="29">
        <v>30</v>
      </c>
      <c r="E4016" s="29">
        <v>0.98120189999999996</v>
      </c>
      <c r="F4016" s="29">
        <v>0.98587820000000004</v>
      </c>
    </row>
    <row r="4017" spans="2:6">
      <c r="B4017" s="55">
        <v>43914</v>
      </c>
      <c r="C4017" s="29" t="s">
        <v>37</v>
      </c>
      <c r="D4017" s="29">
        <v>31</v>
      </c>
      <c r="E4017" s="29">
        <v>0.98075080000000003</v>
      </c>
      <c r="F4017" s="29">
        <v>0.98539310000000002</v>
      </c>
    </row>
    <row r="4018" spans="2:6">
      <c r="B4018" s="55">
        <v>43914</v>
      </c>
      <c r="C4018" s="29" t="s">
        <v>37</v>
      </c>
      <c r="D4018" s="29">
        <v>32</v>
      </c>
      <c r="E4018" s="29">
        <v>0.9804136</v>
      </c>
      <c r="F4018" s="29">
        <v>0.98484669999999996</v>
      </c>
    </row>
    <row r="4019" spans="2:6">
      <c r="B4019" s="55">
        <v>43914</v>
      </c>
      <c r="C4019" s="29" t="s">
        <v>37</v>
      </c>
      <c r="D4019" s="29">
        <v>33</v>
      </c>
      <c r="E4019" s="29">
        <v>0.98030510000000004</v>
      </c>
      <c r="F4019" s="29">
        <v>0.98427690000000001</v>
      </c>
    </row>
    <row r="4020" spans="2:6">
      <c r="B4020" s="55">
        <v>43914</v>
      </c>
      <c r="C4020" s="29" t="s">
        <v>37</v>
      </c>
      <c r="D4020" s="29">
        <v>34</v>
      </c>
      <c r="E4020" s="29">
        <v>0.97992049999999997</v>
      </c>
      <c r="F4020" s="29">
        <v>0.98343060000000004</v>
      </c>
    </row>
    <row r="4021" spans="2:6">
      <c r="B4021" s="55">
        <v>43914</v>
      </c>
      <c r="C4021" s="29" t="s">
        <v>37</v>
      </c>
      <c r="D4021" s="29">
        <v>35</v>
      </c>
      <c r="E4021" s="29">
        <v>0.98045369999999998</v>
      </c>
      <c r="F4021" s="29">
        <v>0.98329949999999999</v>
      </c>
    </row>
    <row r="4022" spans="2:6">
      <c r="B4022" s="55">
        <v>43914</v>
      </c>
      <c r="C4022" s="29" t="s">
        <v>37</v>
      </c>
      <c r="D4022" s="29">
        <v>36</v>
      </c>
      <c r="E4022" s="29">
        <v>0.98052320000000004</v>
      </c>
      <c r="F4022" s="29">
        <v>0.98314100000000004</v>
      </c>
    </row>
    <row r="4023" spans="2:6">
      <c r="B4023" s="55">
        <v>43914</v>
      </c>
      <c r="C4023" s="29" t="s">
        <v>37</v>
      </c>
      <c r="D4023" s="29">
        <v>37</v>
      </c>
      <c r="E4023" s="29">
        <v>0.98048619999999997</v>
      </c>
      <c r="F4023" s="29">
        <v>0.98291390000000001</v>
      </c>
    </row>
    <row r="4024" spans="2:6">
      <c r="B4024" s="55">
        <v>43914</v>
      </c>
      <c r="C4024" s="29" t="s">
        <v>37</v>
      </c>
      <c r="D4024" s="29">
        <v>38</v>
      </c>
      <c r="E4024" s="29">
        <v>0.9803518</v>
      </c>
      <c r="F4024" s="29">
        <v>0.98259260000000004</v>
      </c>
    </row>
    <row r="4025" spans="2:6">
      <c r="B4025" s="55">
        <v>43914</v>
      </c>
      <c r="C4025" s="29" t="s">
        <v>37</v>
      </c>
      <c r="D4025" s="29">
        <v>39</v>
      </c>
      <c r="E4025" s="29">
        <v>0.98031049999999997</v>
      </c>
      <c r="F4025" s="29">
        <v>0.9826973</v>
      </c>
    </row>
    <row r="4026" spans="2:6">
      <c r="B4026" s="55">
        <v>43914</v>
      </c>
      <c r="C4026" s="29" t="s">
        <v>37</v>
      </c>
      <c r="D4026" s="29">
        <v>40</v>
      </c>
      <c r="E4026" s="29">
        <v>0.98049120000000001</v>
      </c>
      <c r="F4026" s="29">
        <v>0.98303229999999997</v>
      </c>
    </row>
    <row r="4027" spans="2:6">
      <c r="B4027" s="55">
        <v>43914</v>
      </c>
      <c r="C4027" s="29" t="s">
        <v>37</v>
      </c>
      <c r="D4027" s="29">
        <v>41</v>
      </c>
      <c r="E4027" s="29">
        <v>0.98076099999999999</v>
      </c>
      <c r="F4027" s="29">
        <v>0.98352459999999997</v>
      </c>
    </row>
    <row r="4028" spans="2:6">
      <c r="B4028" s="55">
        <v>43914</v>
      </c>
      <c r="C4028" s="29" t="s">
        <v>37</v>
      </c>
      <c r="D4028" s="29">
        <v>42</v>
      </c>
      <c r="E4028" s="29">
        <v>0.98003099999999999</v>
      </c>
      <c r="F4028" s="29">
        <v>0.98318609999999995</v>
      </c>
    </row>
    <row r="4029" spans="2:6">
      <c r="B4029" s="55">
        <v>43914</v>
      </c>
      <c r="C4029" s="29" t="s">
        <v>37</v>
      </c>
      <c r="D4029" s="29">
        <v>43</v>
      </c>
      <c r="E4029" s="29">
        <v>0.97933150000000002</v>
      </c>
      <c r="F4029" s="29">
        <v>0.98277639999999999</v>
      </c>
    </row>
    <row r="4030" spans="2:6">
      <c r="B4030" s="55">
        <v>43914</v>
      </c>
      <c r="C4030" s="29" t="s">
        <v>37</v>
      </c>
      <c r="D4030" s="29">
        <v>44</v>
      </c>
      <c r="E4030" s="29">
        <v>0.97875219999999996</v>
      </c>
      <c r="F4030" s="29">
        <v>0.98251290000000002</v>
      </c>
    </row>
    <row r="4031" spans="2:6">
      <c r="B4031" s="55">
        <v>43914</v>
      </c>
      <c r="C4031" s="29" t="s">
        <v>37</v>
      </c>
      <c r="D4031" s="29">
        <v>45</v>
      </c>
      <c r="E4031" s="29">
        <v>0.97813519999999998</v>
      </c>
      <c r="F4031" s="29">
        <v>0.98205359999999997</v>
      </c>
    </row>
    <row r="4032" spans="2:6">
      <c r="B4032" s="55">
        <v>43914</v>
      </c>
      <c r="C4032" s="29" t="s">
        <v>37</v>
      </c>
      <c r="D4032" s="29">
        <v>46</v>
      </c>
      <c r="E4032" s="29">
        <v>0.97749940000000002</v>
      </c>
      <c r="F4032" s="29">
        <v>0.98163020000000001</v>
      </c>
    </row>
    <row r="4033" spans="2:6">
      <c r="B4033" s="55">
        <v>43914</v>
      </c>
      <c r="C4033" s="29" t="s">
        <v>37</v>
      </c>
      <c r="D4033" s="29">
        <v>47</v>
      </c>
      <c r="E4033" s="29">
        <v>0.97770279999999998</v>
      </c>
      <c r="F4033" s="29">
        <v>0.98176850000000004</v>
      </c>
    </row>
    <row r="4034" spans="2:6">
      <c r="B4034" s="55">
        <v>43914</v>
      </c>
      <c r="C4034" s="29" t="s">
        <v>37</v>
      </c>
      <c r="D4034" s="29">
        <v>48</v>
      </c>
      <c r="E4034" s="29">
        <v>0.97799259999999999</v>
      </c>
      <c r="F4034" s="29">
        <v>0.98211130000000002</v>
      </c>
    </row>
    <row r="4035" spans="2:6">
      <c r="B4035" s="55">
        <v>43915</v>
      </c>
      <c r="C4035" s="29" t="s">
        <v>37</v>
      </c>
      <c r="D4035" s="29">
        <v>1</v>
      </c>
      <c r="E4035" s="29">
        <v>0.97714469999999998</v>
      </c>
      <c r="F4035" s="29">
        <v>0.98143150000000001</v>
      </c>
    </row>
    <row r="4036" spans="2:6">
      <c r="B4036" s="55">
        <v>43915</v>
      </c>
      <c r="C4036" s="29" t="s">
        <v>37</v>
      </c>
      <c r="D4036" s="29">
        <v>2</v>
      </c>
      <c r="E4036" s="29">
        <v>0.97685029999999995</v>
      </c>
      <c r="F4036" s="29">
        <v>0.9811107</v>
      </c>
    </row>
    <row r="4037" spans="2:6">
      <c r="B4037" s="55">
        <v>43915</v>
      </c>
      <c r="C4037" s="29" t="s">
        <v>37</v>
      </c>
      <c r="D4037" s="29">
        <v>3</v>
      </c>
      <c r="E4037" s="29">
        <v>0.97691309999999998</v>
      </c>
      <c r="F4037" s="29">
        <v>0.98120609999999997</v>
      </c>
    </row>
    <row r="4038" spans="2:6">
      <c r="B4038" s="55">
        <v>43915</v>
      </c>
      <c r="C4038" s="29" t="s">
        <v>37</v>
      </c>
      <c r="D4038" s="29">
        <v>4</v>
      </c>
      <c r="E4038" s="29">
        <v>0.97632799999999997</v>
      </c>
      <c r="F4038" s="29">
        <v>0.98072680000000001</v>
      </c>
    </row>
    <row r="4039" spans="2:6">
      <c r="B4039" s="55">
        <v>43915</v>
      </c>
      <c r="C4039" s="29" t="s">
        <v>37</v>
      </c>
      <c r="D4039" s="29">
        <v>5</v>
      </c>
      <c r="E4039" s="29">
        <v>0.97643979999999997</v>
      </c>
      <c r="F4039" s="29">
        <v>0.98086300000000004</v>
      </c>
    </row>
    <row r="4040" spans="2:6">
      <c r="B4040" s="55">
        <v>43915</v>
      </c>
      <c r="C4040" s="29" t="s">
        <v>37</v>
      </c>
      <c r="D4040" s="29">
        <v>6</v>
      </c>
      <c r="E4040" s="29">
        <v>0.97598969999999996</v>
      </c>
      <c r="F4040" s="29">
        <v>0.98054070000000004</v>
      </c>
    </row>
    <row r="4041" spans="2:6">
      <c r="B4041" s="55">
        <v>43915</v>
      </c>
      <c r="C4041" s="29" t="s">
        <v>37</v>
      </c>
      <c r="D4041" s="29">
        <v>7</v>
      </c>
      <c r="E4041" s="29">
        <v>0.97638590000000003</v>
      </c>
      <c r="F4041" s="29">
        <v>0.98095949999999998</v>
      </c>
    </row>
    <row r="4042" spans="2:6">
      <c r="B4042" s="55">
        <v>43915</v>
      </c>
      <c r="C4042" s="29" t="s">
        <v>37</v>
      </c>
      <c r="D4042" s="29">
        <v>8</v>
      </c>
      <c r="E4042" s="29">
        <v>0.9759255</v>
      </c>
      <c r="F4042" s="29">
        <v>0.98064640000000003</v>
      </c>
    </row>
    <row r="4043" spans="2:6">
      <c r="B4043" s="55">
        <v>43915</v>
      </c>
      <c r="C4043" s="29" t="s">
        <v>37</v>
      </c>
      <c r="D4043" s="29">
        <v>9</v>
      </c>
      <c r="E4043" s="29">
        <v>0.97628740000000003</v>
      </c>
      <c r="F4043" s="29">
        <v>0.98099930000000002</v>
      </c>
    </row>
    <row r="4044" spans="2:6">
      <c r="B4044" s="55">
        <v>43915</v>
      </c>
      <c r="C4044" s="29" t="s">
        <v>37</v>
      </c>
      <c r="D4044" s="29">
        <v>10</v>
      </c>
      <c r="E4044" s="29">
        <v>0.97638519999999995</v>
      </c>
      <c r="F4044" s="29">
        <v>0.9810063</v>
      </c>
    </row>
    <row r="4045" spans="2:6">
      <c r="B4045" s="55">
        <v>43915</v>
      </c>
      <c r="C4045" s="29" t="s">
        <v>37</v>
      </c>
      <c r="D4045" s="29">
        <v>11</v>
      </c>
      <c r="E4045" s="29">
        <v>0.97656100000000001</v>
      </c>
      <c r="F4045" s="29">
        <v>0.98086479999999998</v>
      </c>
    </row>
    <row r="4046" spans="2:6">
      <c r="B4046" s="55">
        <v>43915</v>
      </c>
      <c r="C4046" s="29" t="s">
        <v>37</v>
      </c>
      <c r="D4046" s="29">
        <v>12</v>
      </c>
      <c r="E4046" s="29">
        <v>0.97797190000000001</v>
      </c>
      <c r="F4046" s="29">
        <v>0.9816125</v>
      </c>
    </row>
    <row r="4047" spans="2:6">
      <c r="B4047" s="55">
        <v>43915</v>
      </c>
      <c r="C4047" s="29" t="s">
        <v>37</v>
      </c>
      <c r="D4047" s="29">
        <v>13</v>
      </c>
      <c r="E4047" s="29">
        <v>0.98001099999999997</v>
      </c>
      <c r="F4047" s="29">
        <v>0.9830044</v>
      </c>
    </row>
    <row r="4048" spans="2:6">
      <c r="B4048" s="55">
        <v>43915</v>
      </c>
      <c r="C4048" s="29" t="s">
        <v>37</v>
      </c>
      <c r="D4048" s="29">
        <v>14</v>
      </c>
      <c r="E4048" s="29">
        <v>0.98182879999999995</v>
      </c>
      <c r="F4048" s="29">
        <v>0.98433979999999999</v>
      </c>
    </row>
    <row r="4049" spans="2:6">
      <c r="B4049" s="55">
        <v>43915</v>
      </c>
      <c r="C4049" s="29" t="s">
        <v>37</v>
      </c>
      <c r="D4049" s="29">
        <v>15</v>
      </c>
      <c r="E4049" s="29">
        <v>0.98269519999999999</v>
      </c>
      <c r="F4049" s="29">
        <v>0.98521130000000001</v>
      </c>
    </row>
    <row r="4050" spans="2:6">
      <c r="B4050" s="55">
        <v>43915</v>
      </c>
      <c r="C4050" s="29" t="s">
        <v>37</v>
      </c>
      <c r="D4050" s="29">
        <v>16</v>
      </c>
      <c r="E4050" s="29">
        <v>0.98347180000000001</v>
      </c>
      <c r="F4050" s="29">
        <v>0.98586390000000002</v>
      </c>
    </row>
    <row r="4051" spans="2:6">
      <c r="B4051" s="55">
        <v>43915</v>
      </c>
      <c r="C4051" s="29" t="s">
        <v>37</v>
      </c>
      <c r="D4051" s="29">
        <v>17</v>
      </c>
      <c r="E4051" s="29">
        <v>0.98464629999999997</v>
      </c>
      <c r="F4051" s="29">
        <v>0.98655740000000003</v>
      </c>
    </row>
    <row r="4052" spans="2:6">
      <c r="B4052" s="55">
        <v>43915</v>
      </c>
      <c r="C4052" s="29" t="s">
        <v>37</v>
      </c>
      <c r="D4052" s="29">
        <v>18</v>
      </c>
      <c r="E4052" s="29">
        <v>0.98543610000000004</v>
      </c>
      <c r="F4052" s="29">
        <v>0.98712999999999995</v>
      </c>
    </row>
    <row r="4053" spans="2:6">
      <c r="B4053" s="55">
        <v>43915</v>
      </c>
      <c r="C4053" s="29" t="s">
        <v>37</v>
      </c>
      <c r="D4053" s="29">
        <v>19</v>
      </c>
      <c r="E4053" s="29">
        <v>0.98637370000000002</v>
      </c>
      <c r="F4053" s="29">
        <v>0.98780210000000002</v>
      </c>
    </row>
    <row r="4054" spans="2:6">
      <c r="B4054" s="55">
        <v>43915</v>
      </c>
      <c r="C4054" s="29" t="s">
        <v>37</v>
      </c>
      <c r="D4054" s="29">
        <v>20</v>
      </c>
      <c r="E4054" s="29">
        <v>0.98703629999999998</v>
      </c>
      <c r="F4054" s="29">
        <v>0.98842969999999997</v>
      </c>
    </row>
    <row r="4055" spans="2:6">
      <c r="B4055" s="55">
        <v>43915</v>
      </c>
      <c r="C4055" s="29" t="s">
        <v>37</v>
      </c>
      <c r="D4055" s="29">
        <v>21</v>
      </c>
      <c r="E4055" s="29">
        <v>0.98661900000000002</v>
      </c>
      <c r="F4055" s="29">
        <v>0.98795230000000001</v>
      </c>
    </row>
    <row r="4056" spans="2:6">
      <c r="B4056" s="55">
        <v>43915</v>
      </c>
      <c r="C4056" s="29" t="s">
        <v>37</v>
      </c>
      <c r="D4056" s="29">
        <v>22</v>
      </c>
      <c r="E4056" s="29">
        <v>0.98664320000000005</v>
      </c>
      <c r="F4056" s="29">
        <v>0.98809590000000003</v>
      </c>
    </row>
    <row r="4057" spans="2:6">
      <c r="B4057" s="55">
        <v>43915</v>
      </c>
      <c r="C4057" s="29" t="s">
        <v>37</v>
      </c>
      <c r="D4057" s="29">
        <v>23</v>
      </c>
      <c r="E4057" s="29">
        <v>0.98665530000000001</v>
      </c>
      <c r="F4057" s="29">
        <v>0.98815240000000004</v>
      </c>
    </row>
    <row r="4058" spans="2:6">
      <c r="B4058" s="55">
        <v>43915</v>
      </c>
      <c r="C4058" s="29" t="s">
        <v>37</v>
      </c>
      <c r="D4058" s="29">
        <v>24</v>
      </c>
      <c r="E4058" s="29">
        <v>0.98668259999999997</v>
      </c>
      <c r="F4058" s="29">
        <v>0.9881955</v>
      </c>
    </row>
    <row r="4059" spans="2:6">
      <c r="B4059" s="55">
        <v>43915</v>
      </c>
      <c r="C4059" s="29" t="s">
        <v>37</v>
      </c>
      <c r="D4059" s="29">
        <v>25</v>
      </c>
      <c r="E4059" s="29">
        <v>0.98708169999999995</v>
      </c>
      <c r="F4059" s="29">
        <v>0.98846999999999996</v>
      </c>
    </row>
    <row r="4060" spans="2:6">
      <c r="B4060" s="55">
        <v>43915</v>
      </c>
      <c r="C4060" s="29" t="s">
        <v>37</v>
      </c>
      <c r="D4060" s="29">
        <v>26</v>
      </c>
      <c r="E4060" s="29">
        <v>0.9872438</v>
      </c>
      <c r="F4060" s="29">
        <v>0.98857709999999999</v>
      </c>
    </row>
    <row r="4061" spans="2:6">
      <c r="B4061" s="55">
        <v>43915</v>
      </c>
      <c r="C4061" s="29" t="s">
        <v>37</v>
      </c>
      <c r="D4061" s="29">
        <v>27</v>
      </c>
      <c r="E4061" s="29">
        <v>0.98697349999999995</v>
      </c>
      <c r="F4061" s="29">
        <v>0.9883111</v>
      </c>
    </row>
    <row r="4062" spans="2:6">
      <c r="B4062" s="55">
        <v>43915</v>
      </c>
      <c r="C4062" s="29" t="s">
        <v>37</v>
      </c>
      <c r="D4062" s="29">
        <v>28</v>
      </c>
      <c r="E4062" s="29">
        <v>0.98694230000000005</v>
      </c>
      <c r="F4062" s="29">
        <v>0.98831089999999999</v>
      </c>
    </row>
    <row r="4063" spans="2:6">
      <c r="B4063" s="55">
        <v>43915</v>
      </c>
      <c r="C4063" s="29" t="s">
        <v>37</v>
      </c>
      <c r="D4063" s="29">
        <v>29</v>
      </c>
      <c r="E4063" s="29">
        <v>0.98700390000000005</v>
      </c>
      <c r="F4063" s="29">
        <v>0.98833570000000004</v>
      </c>
    </row>
    <row r="4064" spans="2:6">
      <c r="B4064" s="55">
        <v>43915</v>
      </c>
      <c r="C4064" s="29" t="s">
        <v>37</v>
      </c>
      <c r="D4064" s="29">
        <v>30</v>
      </c>
      <c r="E4064" s="29">
        <v>0.98707299999999998</v>
      </c>
      <c r="F4064" s="29">
        <v>0.98832189999999998</v>
      </c>
    </row>
    <row r="4065" spans="2:6">
      <c r="B4065" s="55">
        <v>43915</v>
      </c>
      <c r="C4065" s="29" t="s">
        <v>37</v>
      </c>
      <c r="D4065" s="29">
        <v>31</v>
      </c>
      <c r="E4065" s="29">
        <v>0.98729670000000003</v>
      </c>
      <c r="F4065" s="29">
        <v>0.98832220000000004</v>
      </c>
    </row>
    <row r="4066" spans="2:6">
      <c r="B4066" s="55">
        <v>43915</v>
      </c>
      <c r="C4066" s="29" t="s">
        <v>37</v>
      </c>
      <c r="D4066" s="29">
        <v>32</v>
      </c>
      <c r="E4066" s="29">
        <v>0.98737719999999995</v>
      </c>
      <c r="F4066" s="29">
        <v>0.98813810000000002</v>
      </c>
    </row>
    <row r="4067" spans="2:6">
      <c r="B4067" s="55">
        <v>43915</v>
      </c>
      <c r="C4067" s="29" t="s">
        <v>37</v>
      </c>
      <c r="D4067" s="29">
        <v>33</v>
      </c>
      <c r="E4067" s="29">
        <v>0.98757360000000005</v>
      </c>
      <c r="F4067" s="29">
        <v>0.98807500000000004</v>
      </c>
    </row>
    <row r="4068" spans="2:6">
      <c r="B4068" s="55">
        <v>43915</v>
      </c>
      <c r="C4068" s="29" t="s">
        <v>37</v>
      </c>
      <c r="D4068" s="29">
        <v>34</v>
      </c>
      <c r="E4068" s="29">
        <v>0.98776819999999999</v>
      </c>
      <c r="F4068" s="29">
        <v>0.9879426</v>
      </c>
    </row>
    <row r="4069" spans="2:6">
      <c r="B4069" s="55">
        <v>43915</v>
      </c>
      <c r="C4069" s="29" t="s">
        <v>37</v>
      </c>
      <c r="D4069" s="29">
        <v>35</v>
      </c>
      <c r="E4069" s="29">
        <v>0.98860210000000004</v>
      </c>
      <c r="F4069" s="29">
        <v>0.98872899999999997</v>
      </c>
    </row>
    <row r="4070" spans="2:6">
      <c r="B4070" s="55">
        <v>43915</v>
      </c>
      <c r="C4070" s="29" t="s">
        <v>37</v>
      </c>
      <c r="D4070" s="29">
        <v>36</v>
      </c>
      <c r="E4070" s="29">
        <v>0.98878909999999998</v>
      </c>
      <c r="F4070" s="29">
        <v>0.9886836</v>
      </c>
    </row>
    <row r="4071" spans="2:6">
      <c r="B4071" s="55">
        <v>43915</v>
      </c>
      <c r="C4071" s="29" t="s">
        <v>37</v>
      </c>
      <c r="D4071" s="29">
        <v>37</v>
      </c>
      <c r="E4071" s="29">
        <v>0.98885990000000001</v>
      </c>
      <c r="F4071" s="29">
        <v>0.98878560000000004</v>
      </c>
    </row>
    <row r="4072" spans="2:6">
      <c r="B4072" s="55">
        <v>43915</v>
      </c>
      <c r="C4072" s="29" t="s">
        <v>37</v>
      </c>
      <c r="D4072" s="29">
        <v>38</v>
      </c>
      <c r="E4072" s="29">
        <v>0.98874470000000003</v>
      </c>
      <c r="F4072" s="29">
        <v>0.98864430000000003</v>
      </c>
    </row>
    <row r="4073" spans="2:6">
      <c r="B4073" s="55">
        <v>43915</v>
      </c>
      <c r="C4073" s="29" t="s">
        <v>37</v>
      </c>
      <c r="D4073" s="29">
        <v>39</v>
      </c>
      <c r="E4073" s="29">
        <v>0.98901039999999996</v>
      </c>
      <c r="F4073" s="29">
        <v>0.98893249999999999</v>
      </c>
    </row>
    <row r="4074" spans="2:6">
      <c r="B4074" s="55">
        <v>43915</v>
      </c>
      <c r="C4074" s="29" t="s">
        <v>37</v>
      </c>
      <c r="D4074" s="29">
        <v>40</v>
      </c>
      <c r="E4074" s="29">
        <v>0.98944370000000004</v>
      </c>
      <c r="F4074" s="29">
        <v>0.98943519999999996</v>
      </c>
    </row>
    <row r="4075" spans="2:6">
      <c r="B4075" s="55">
        <v>43915</v>
      </c>
      <c r="C4075" s="29" t="s">
        <v>37</v>
      </c>
      <c r="D4075" s="29">
        <v>41</v>
      </c>
      <c r="E4075" s="29">
        <v>0.98904700000000001</v>
      </c>
      <c r="F4075" s="29">
        <v>0.98912730000000004</v>
      </c>
    </row>
    <row r="4076" spans="2:6">
      <c r="B4076" s="55">
        <v>43915</v>
      </c>
      <c r="C4076" s="29" t="s">
        <v>37</v>
      </c>
      <c r="D4076" s="29">
        <v>42</v>
      </c>
      <c r="E4076" s="29">
        <v>0.98861410000000005</v>
      </c>
      <c r="F4076" s="29">
        <v>0.98878049999999995</v>
      </c>
    </row>
    <row r="4077" spans="2:6">
      <c r="B4077" s="55">
        <v>43915</v>
      </c>
      <c r="C4077" s="29" t="s">
        <v>37</v>
      </c>
      <c r="D4077" s="29">
        <v>43</v>
      </c>
      <c r="E4077" s="29">
        <v>0.98819710000000005</v>
      </c>
      <c r="F4077" s="29">
        <v>0.98857189999999995</v>
      </c>
    </row>
    <row r="4078" spans="2:6">
      <c r="B4078" s="55">
        <v>43915</v>
      </c>
      <c r="C4078" s="29" t="s">
        <v>37</v>
      </c>
      <c r="D4078" s="29">
        <v>44</v>
      </c>
      <c r="E4078" s="29">
        <v>0.9876509</v>
      </c>
      <c r="F4078" s="29">
        <v>0.98822480000000001</v>
      </c>
    </row>
    <row r="4079" spans="2:6">
      <c r="B4079" s="55">
        <v>43915</v>
      </c>
      <c r="C4079" s="29" t="s">
        <v>37</v>
      </c>
      <c r="D4079" s="29">
        <v>45</v>
      </c>
      <c r="E4079" s="29">
        <v>0.9872476</v>
      </c>
      <c r="F4079" s="29">
        <v>0.98810469999999995</v>
      </c>
    </row>
    <row r="4080" spans="2:6">
      <c r="B4080" s="55">
        <v>43915</v>
      </c>
      <c r="C4080" s="29" t="s">
        <v>37</v>
      </c>
      <c r="D4080" s="29">
        <v>46</v>
      </c>
      <c r="E4080" s="29">
        <v>0.98692100000000005</v>
      </c>
      <c r="F4080" s="29">
        <v>0.987904</v>
      </c>
    </row>
    <row r="4081" spans="2:6">
      <c r="B4081" s="55">
        <v>43916</v>
      </c>
      <c r="C4081" s="29" t="s">
        <v>37</v>
      </c>
      <c r="D4081" s="29">
        <v>1</v>
      </c>
      <c r="E4081" s="29">
        <v>0.98642390000000002</v>
      </c>
      <c r="F4081" s="29">
        <v>0.98762209999999995</v>
      </c>
    </row>
    <row r="4082" spans="2:6">
      <c r="B4082" s="55">
        <v>43916</v>
      </c>
      <c r="C4082" s="29" t="s">
        <v>37</v>
      </c>
      <c r="D4082" s="29">
        <v>2</v>
      </c>
      <c r="E4082" s="29">
        <v>0.98610989999999998</v>
      </c>
      <c r="F4082" s="29">
        <v>0.98729219999999995</v>
      </c>
    </row>
    <row r="4083" spans="2:6">
      <c r="B4083" s="55">
        <v>43916</v>
      </c>
      <c r="C4083" s="29" t="s">
        <v>37</v>
      </c>
      <c r="D4083" s="29">
        <v>3</v>
      </c>
      <c r="E4083" s="29">
        <v>0.98683699999999996</v>
      </c>
      <c r="F4083" s="29">
        <v>0.98803319999999994</v>
      </c>
    </row>
    <row r="4084" spans="2:6">
      <c r="B4084" s="55">
        <v>43916</v>
      </c>
      <c r="C4084" s="29" t="s">
        <v>37</v>
      </c>
      <c r="D4084" s="29">
        <v>4</v>
      </c>
      <c r="E4084" s="29">
        <v>0.98718819999999996</v>
      </c>
      <c r="F4084" s="29">
        <v>0.98824009999999995</v>
      </c>
    </row>
    <row r="4085" spans="2:6">
      <c r="B4085" s="55">
        <v>43916</v>
      </c>
      <c r="C4085" s="29" t="s">
        <v>37</v>
      </c>
      <c r="D4085" s="29">
        <v>5</v>
      </c>
      <c r="E4085" s="29">
        <v>0.98688019999999999</v>
      </c>
      <c r="F4085" s="29">
        <v>0.98784989999999995</v>
      </c>
    </row>
    <row r="4086" spans="2:6">
      <c r="B4086" s="55">
        <v>43916</v>
      </c>
      <c r="C4086" s="29" t="s">
        <v>37</v>
      </c>
      <c r="D4086" s="29">
        <v>6</v>
      </c>
      <c r="E4086" s="29">
        <v>0.9862031</v>
      </c>
      <c r="F4086" s="29">
        <v>0.98717239999999995</v>
      </c>
    </row>
    <row r="4087" spans="2:6">
      <c r="B4087" s="55">
        <v>43916</v>
      </c>
      <c r="C4087" s="29" t="s">
        <v>37</v>
      </c>
      <c r="D4087" s="29">
        <v>7</v>
      </c>
      <c r="E4087" s="29">
        <v>0.98573509999999998</v>
      </c>
      <c r="F4087" s="29">
        <v>0.98663489999999998</v>
      </c>
    </row>
    <row r="4088" spans="2:6">
      <c r="B4088" s="55">
        <v>43916</v>
      </c>
      <c r="C4088" s="29" t="s">
        <v>37</v>
      </c>
      <c r="D4088" s="29">
        <v>8</v>
      </c>
      <c r="E4088" s="29">
        <v>0.98581260000000004</v>
      </c>
      <c r="F4088" s="29">
        <v>0.98673710000000003</v>
      </c>
    </row>
    <row r="4089" spans="2:6">
      <c r="B4089" s="55">
        <v>43916</v>
      </c>
      <c r="C4089" s="29" t="s">
        <v>37</v>
      </c>
      <c r="D4089" s="29">
        <v>9</v>
      </c>
      <c r="E4089" s="29">
        <v>0.98566350000000003</v>
      </c>
      <c r="F4089" s="29">
        <v>0.98668250000000002</v>
      </c>
    </row>
    <row r="4090" spans="2:6">
      <c r="B4090" s="55">
        <v>43916</v>
      </c>
      <c r="C4090" s="29" t="s">
        <v>37</v>
      </c>
      <c r="D4090" s="29">
        <v>10</v>
      </c>
      <c r="E4090" s="29">
        <v>0.98552709999999999</v>
      </c>
      <c r="F4090" s="29">
        <v>0.98650680000000002</v>
      </c>
    </row>
    <row r="4091" spans="2:6">
      <c r="B4091" s="55">
        <v>43916</v>
      </c>
      <c r="C4091" s="29" t="s">
        <v>37</v>
      </c>
      <c r="D4091" s="29">
        <v>11</v>
      </c>
      <c r="E4091" s="29">
        <v>0.98542350000000001</v>
      </c>
      <c r="F4091" s="29">
        <v>0.98653489999999999</v>
      </c>
    </row>
    <row r="4092" spans="2:6">
      <c r="B4092" s="55">
        <v>43916</v>
      </c>
      <c r="C4092" s="29" t="s">
        <v>37</v>
      </c>
      <c r="D4092" s="29">
        <v>12</v>
      </c>
      <c r="E4092" s="29">
        <v>0.98551290000000003</v>
      </c>
      <c r="F4092" s="29">
        <v>0.98656279999999996</v>
      </c>
    </row>
    <row r="4093" spans="2:6">
      <c r="B4093" s="55">
        <v>43916</v>
      </c>
      <c r="C4093" s="29" t="s">
        <v>37</v>
      </c>
      <c r="D4093" s="29">
        <v>13</v>
      </c>
      <c r="E4093" s="29">
        <v>0.98553360000000001</v>
      </c>
      <c r="F4093" s="29">
        <v>0.98665619999999998</v>
      </c>
    </row>
    <row r="4094" spans="2:6">
      <c r="B4094" s="55">
        <v>43916</v>
      </c>
      <c r="C4094" s="29" t="s">
        <v>37</v>
      </c>
      <c r="D4094" s="29">
        <v>14</v>
      </c>
      <c r="E4094" s="29">
        <v>0.98571249999999999</v>
      </c>
      <c r="F4094" s="29">
        <v>0.98695489999999997</v>
      </c>
    </row>
    <row r="4095" spans="2:6">
      <c r="B4095" s="55">
        <v>43916</v>
      </c>
      <c r="C4095" s="29" t="s">
        <v>37</v>
      </c>
      <c r="D4095" s="29">
        <v>15</v>
      </c>
      <c r="E4095" s="29">
        <v>0.98612639999999996</v>
      </c>
      <c r="F4095" s="29">
        <v>0.98723419999999995</v>
      </c>
    </row>
    <row r="4096" spans="2:6">
      <c r="B4096" s="55">
        <v>43916</v>
      </c>
      <c r="C4096" s="29" t="s">
        <v>37</v>
      </c>
      <c r="D4096" s="29">
        <v>16</v>
      </c>
      <c r="E4096" s="29">
        <v>0.98668359999999999</v>
      </c>
      <c r="F4096" s="29">
        <v>0.98770170000000002</v>
      </c>
    </row>
    <row r="4097" spans="2:6">
      <c r="B4097" s="55">
        <v>43916</v>
      </c>
      <c r="C4097" s="29" t="s">
        <v>37</v>
      </c>
      <c r="D4097" s="29">
        <v>17</v>
      </c>
      <c r="E4097" s="29">
        <v>0.98711380000000004</v>
      </c>
      <c r="F4097" s="29">
        <v>0.98809009999999997</v>
      </c>
    </row>
    <row r="4098" spans="2:6">
      <c r="B4098" s="55">
        <v>43916</v>
      </c>
      <c r="C4098" s="29" t="s">
        <v>37</v>
      </c>
      <c r="D4098" s="29">
        <v>18</v>
      </c>
      <c r="E4098" s="29">
        <v>0.98747819999999997</v>
      </c>
      <c r="F4098" s="29">
        <v>0.98844829999999995</v>
      </c>
    </row>
    <row r="4099" spans="2:6">
      <c r="B4099" s="55">
        <v>43916</v>
      </c>
      <c r="C4099" s="29" t="s">
        <v>37</v>
      </c>
      <c r="D4099" s="29">
        <v>19</v>
      </c>
      <c r="E4099" s="29">
        <v>0.987896</v>
      </c>
      <c r="F4099" s="29">
        <v>0.98881580000000002</v>
      </c>
    </row>
    <row r="4100" spans="2:6">
      <c r="B4100" s="55">
        <v>43916</v>
      </c>
      <c r="C4100" s="29" t="s">
        <v>37</v>
      </c>
      <c r="D4100" s="29">
        <v>20</v>
      </c>
      <c r="E4100" s="29">
        <v>0.98799269999999995</v>
      </c>
      <c r="F4100" s="29">
        <v>0.98887100000000006</v>
      </c>
    </row>
    <row r="4101" spans="2:6">
      <c r="B4101" s="55">
        <v>43916</v>
      </c>
      <c r="C4101" s="29" t="s">
        <v>37</v>
      </c>
      <c r="D4101" s="29">
        <v>21</v>
      </c>
      <c r="E4101" s="29">
        <v>0.98798620000000004</v>
      </c>
      <c r="F4101" s="29">
        <v>0.98878379999999999</v>
      </c>
    </row>
    <row r="4102" spans="2:6">
      <c r="B4102" s="55">
        <v>43916</v>
      </c>
      <c r="C4102" s="29" t="s">
        <v>37</v>
      </c>
      <c r="D4102" s="29">
        <v>22</v>
      </c>
      <c r="E4102" s="29">
        <v>0.98874779999999995</v>
      </c>
      <c r="F4102" s="29">
        <v>0.9896296</v>
      </c>
    </row>
    <row r="4103" spans="2:6">
      <c r="B4103" s="55">
        <v>43916</v>
      </c>
      <c r="C4103" s="29" t="s">
        <v>37</v>
      </c>
      <c r="D4103" s="29">
        <v>23</v>
      </c>
      <c r="E4103" s="29">
        <v>0.9889346</v>
      </c>
      <c r="F4103" s="29">
        <v>0.98991050000000003</v>
      </c>
    </row>
    <row r="4104" spans="2:6">
      <c r="B4104" s="55">
        <v>43916</v>
      </c>
      <c r="C4104" s="29" t="s">
        <v>37</v>
      </c>
      <c r="D4104" s="29">
        <v>24</v>
      </c>
      <c r="E4104" s="29">
        <v>0.98927779999999998</v>
      </c>
      <c r="F4104" s="29">
        <v>0.99025960000000002</v>
      </c>
    </row>
    <row r="4105" spans="2:6">
      <c r="B4105" s="55">
        <v>43916</v>
      </c>
      <c r="C4105" s="29" t="s">
        <v>37</v>
      </c>
      <c r="D4105" s="29">
        <v>25</v>
      </c>
      <c r="E4105" s="29">
        <v>0.98905120000000002</v>
      </c>
      <c r="F4105" s="29">
        <v>0.9898342</v>
      </c>
    </row>
    <row r="4106" spans="2:6">
      <c r="B4106" s="55">
        <v>43916</v>
      </c>
      <c r="C4106" s="29" t="s">
        <v>37</v>
      </c>
      <c r="D4106" s="29">
        <v>26</v>
      </c>
      <c r="E4106" s="29">
        <v>0.98916190000000004</v>
      </c>
      <c r="F4106" s="29">
        <v>0.9899983</v>
      </c>
    </row>
    <row r="4107" spans="2:6">
      <c r="B4107" s="55">
        <v>43916</v>
      </c>
      <c r="C4107" s="29" t="s">
        <v>37</v>
      </c>
      <c r="D4107" s="29">
        <v>27</v>
      </c>
      <c r="E4107" s="29">
        <v>0.98935790000000001</v>
      </c>
      <c r="F4107" s="29">
        <v>0.99018980000000001</v>
      </c>
    </row>
    <row r="4108" spans="2:6">
      <c r="B4108" s="55">
        <v>43916</v>
      </c>
      <c r="C4108" s="29" t="s">
        <v>37</v>
      </c>
      <c r="D4108" s="29">
        <v>28</v>
      </c>
      <c r="E4108" s="29">
        <v>0.98943170000000003</v>
      </c>
      <c r="F4108" s="29">
        <v>0.99026840000000005</v>
      </c>
    </row>
    <row r="4109" spans="2:6">
      <c r="B4109" s="55">
        <v>43916</v>
      </c>
      <c r="C4109" s="29" t="s">
        <v>37</v>
      </c>
      <c r="D4109" s="29">
        <v>29</v>
      </c>
      <c r="E4109" s="29">
        <v>0.98973549999999999</v>
      </c>
      <c r="F4109" s="29">
        <v>0.99052459999999998</v>
      </c>
    </row>
    <row r="4110" spans="2:6">
      <c r="B4110" s="55">
        <v>43916</v>
      </c>
      <c r="C4110" s="29" t="s">
        <v>37</v>
      </c>
      <c r="D4110" s="29">
        <v>30</v>
      </c>
      <c r="E4110" s="29">
        <v>0.9897764</v>
      </c>
      <c r="F4110" s="29">
        <v>0.99057949999999995</v>
      </c>
    </row>
    <row r="4111" spans="2:6">
      <c r="B4111" s="55">
        <v>43916</v>
      </c>
      <c r="C4111" s="29" t="s">
        <v>37</v>
      </c>
      <c r="D4111" s="29">
        <v>31</v>
      </c>
      <c r="E4111" s="29">
        <v>0.98945430000000001</v>
      </c>
      <c r="F4111" s="29">
        <v>0.99032350000000002</v>
      </c>
    </row>
    <row r="4112" spans="2:6">
      <c r="B4112" s="55">
        <v>43916</v>
      </c>
      <c r="C4112" s="29" t="s">
        <v>37</v>
      </c>
      <c r="D4112" s="29">
        <v>32</v>
      </c>
      <c r="E4112" s="29">
        <v>0.98952870000000004</v>
      </c>
      <c r="F4112" s="29">
        <v>0.99041069999999998</v>
      </c>
    </row>
    <row r="4113" spans="2:6">
      <c r="B4113" s="55">
        <v>43916</v>
      </c>
      <c r="C4113" s="29" t="s">
        <v>37</v>
      </c>
      <c r="D4113" s="29">
        <v>33</v>
      </c>
      <c r="E4113" s="29">
        <v>0.98937070000000005</v>
      </c>
      <c r="F4113" s="29">
        <v>0.99010830000000005</v>
      </c>
    </row>
    <row r="4114" spans="2:6">
      <c r="B4114" s="55">
        <v>43916</v>
      </c>
      <c r="C4114" s="29" t="s">
        <v>37</v>
      </c>
      <c r="D4114" s="29">
        <v>34</v>
      </c>
      <c r="E4114" s="29">
        <v>0.98948469999999999</v>
      </c>
      <c r="F4114" s="29">
        <v>0.98995789999999995</v>
      </c>
    </row>
    <row r="4115" spans="2:6">
      <c r="B4115" s="55">
        <v>43916</v>
      </c>
      <c r="C4115" s="29" t="s">
        <v>37</v>
      </c>
      <c r="D4115" s="29">
        <v>35</v>
      </c>
      <c r="E4115" s="29">
        <v>0.98927379999999998</v>
      </c>
      <c r="F4115" s="29">
        <v>0.98967179999999999</v>
      </c>
    </row>
    <row r="4116" spans="2:6">
      <c r="B4116" s="55">
        <v>43916</v>
      </c>
      <c r="C4116" s="29" t="s">
        <v>37</v>
      </c>
      <c r="D4116" s="29">
        <v>36</v>
      </c>
      <c r="E4116" s="29">
        <v>0.98909590000000003</v>
      </c>
      <c r="F4116" s="29">
        <v>0.98941279999999998</v>
      </c>
    </row>
    <row r="4117" spans="2:6">
      <c r="B4117" s="55">
        <v>43916</v>
      </c>
      <c r="C4117" s="29" t="s">
        <v>37</v>
      </c>
      <c r="D4117" s="29">
        <v>37</v>
      </c>
      <c r="E4117" s="29">
        <v>0.98984479999999997</v>
      </c>
      <c r="F4117" s="29">
        <v>0.99009219999999998</v>
      </c>
    </row>
    <row r="4118" spans="2:6">
      <c r="B4118" s="55">
        <v>43916</v>
      </c>
      <c r="C4118" s="29" t="s">
        <v>37</v>
      </c>
      <c r="D4118" s="29">
        <v>38</v>
      </c>
      <c r="E4118" s="29">
        <v>0.98978319999999997</v>
      </c>
      <c r="F4118" s="29">
        <v>0.98986989999999997</v>
      </c>
    </row>
    <row r="4119" spans="2:6">
      <c r="B4119" s="55">
        <v>43916</v>
      </c>
      <c r="C4119" s="29" t="s">
        <v>37</v>
      </c>
      <c r="D4119" s="29">
        <v>39</v>
      </c>
      <c r="E4119" s="29">
        <v>0.98976189999999997</v>
      </c>
      <c r="F4119" s="29">
        <v>0.98998399999999998</v>
      </c>
    </row>
    <row r="4120" spans="2:6">
      <c r="B4120" s="55">
        <v>43916</v>
      </c>
      <c r="C4120" s="29" t="s">
        <v>37</v>
      </c>
      <c r="D4120" s="29">
        <v>40</v>
      </c>
      <c r="E4120" s="29">
        <v>0.98945749999999999</v>
      </c>
      <c r="F4120" s="29">
        <v>0.98969419999999997</v>
      </c>
    </row>
    <row r="4121" spans="2:6">
      <c r="B4121" s="55">
        <v>43916</v>
      </c>
      <c r="C4121" s="29" t="s">
        <v>37</v>
      </c>
      <c r="D4121" s="29">
        <v>41</v>
      </c>
      <c r="E4121" s="29">
        <v>0.98933590000000005</v>
      </c>
      <c r="F4121" s="29">
        <v>0.98960320000000002</v>
      </c>
    </row>
    <row r="4122" spans="2:6">
      <c r="B4122" s="55">
        <v>43916</v>
      </c>
      <c r="C4122" s="29" t="s">
        <v>37</v>
      </c>
      <c r="D4122" s="29">
        <v>42</v>
      </c>
      <c r="E4122" s="29">
        <v>0.98907679999999998</v>
      </c>
      <c r="F4122" s="29">
        <v>0.98948619999999998</v>
      </c>
    </row>
    <row r="4123" spans="2:6">
      <c r="B4123" s="55">
        <v>43916</v>
      </c>
      <c r="C4123" s="29" t="s">
        <v>37</v>
      </c>
      <c r="D4123" s="29">
        <v>43</v>
      </c>
      <c r="E4123" s="29">
        <v>0.9888015</v>
      </c>
      <c r="F4123" s="29">
        <v>0.98911859999999996</v>
      </c>
    </row>
    <row r="4124" spans="2:6">
      <c r="B4124" s="55">
        <v>43916</v>
      </c>
      <c r="C4124" s="29" t="s">
        <v>37</v>
      </c>
      <c r="D4124" s="29">
        <v>44</v>
      </c>
      <c r="E4124" s="29">
        <v>0.98855870000000001</v>
      </c>
      <c r="F4124" s="29">
        <v>0.98911300000000002</v>
      </c>
    </row>
    <row r="4125" spans="2:6">
      <c r="B4125" s="55">
        <v>43916</v>
      </c>
      <c r="C4125" s="29" t="s">
        <v>37</v>
      </c>
      <c r="D4125" s="29">
        <v>45</v>
      </c>
      <c r="E4125" s="29">
        <v>0.98813340000000005</v>
      </c>
      <c r="F4125" s="29">
        <v>0.98882999999999999</v>
      </c>
    </row>
    <row r="4126" spans="2:6">
      <c r="B4126" s="55">
        <v>43916</v>
      </c>
      <c r="C4126" s="29" t="s">
        <v>37</v>
      </c>
      <c r="D4126" s="29">
        <v>46</v>
      </c>
      <c r="E4126" s="29">
        <v>0.98756259999999996</v>
      </c>
      <c r="F4126" s="29">
        <v>0.98851670000000003</v>
      </c>
    </row>
    <row r="4127" spans="2:6">
      <c r="B4127" s="55">
        <v>43916</v>
      </c>
      <c r="C4127" s="29" t="s">
        <v>37</v>
      </c>
      <c r="D4127" s="29">
        <v>47</v>
      </c>
      <c r="E4127" s="29">
        <v>0.98729599999999995</v>
      </c>
      <c r="F4127" s="29">
        <v>0.98801930000000004</v>
      </c>
    </row>
    <row r="4128" spans="2:6">
      <c r="B4128" s="55">
        <v>43916</v>
      </c>
      <c r="C4128" s="29" t="s">
        <v>37</v>
      </c>
      <c r="D4128" s="29">
        <v>48</v>
      </c>
      <c r="E4128" s="29">
        <v>0.98697080000000004</v>
      </c>
      <c r="F4128" s="29">
        <v>0.98756849999999996</v>
      </c>
    </row>
    <row r="4129" spans="2:6">
      <c r="B4129" s="55">
        <v>43917</v>
      </c>
      <c r="C4129" s="29" t="s">
        <v>37</v>
      </c>
      <c r="D4129" s="29">
        <v>1</v>
      </c>
      <c r="E4129" s="29">
        <v>0.98665939999999996</v>
      </c>
      <c r="F4129" s="29">
        <v>0.98734270000000002</v>
      </c>
    </row>
    <row r="4130" spans="2:6">
      <c r="B4130" s="55">
        <v>43917</v>
      </c>
      <c r="C4130" s="29" t="s">
        <v>37</v>
      </c>
      <c r="D4130" s="29">
        <v>2</v>
      </c>
      <c r="E4130" s="29">
        <v>0.98596059999999996</v>
      </c>
      <c r="F4130" s="29">
        <v>0.98674329999999999</v>
      </c>
    </row>
    <row r="4131" spans="2:6">
      <c r="B4131" s="55">
        <v>43917</v>
      </c>
      <c r="C4131" s="29" t="s">
        <v>37</v>
      </c>
      <c r="D4131" s="29">
        <v>3</v>
      </c>
      <c r="E4131" s="29">
        <v>0.98660650000000005</v>
      </c>
      <c r="F4131" s="29">
        <v>0.98759039999999998</v>
      </c>
    </row>
    <row r="4132" spans="2:6">
      <c r="B4132" s="55">
        <v>43917</v>
      </c>
      <c r="C4132" s="29" t="s">
        <v>37</v>
      </c>
      <c r="D4132" s="29">
        <v>4</v>
      </c>
      <c r="E4132" s="29">
        <v>0.98692950000000002</v>
      </c>
      <c r="F4132" s="29">
        <v>0.9878555</v>
      </c>
    </row>
    <row r="4133" spans="2:6">
      <c r="B4133" s="55">
        <v>43917</v>
      </c>
      <c r="C4133" s="29" t="s">
        <v>37</v>
      </c>
      <c r="D4133" s="29">
        <v>5</v>
      </c>
      <c r="E4133" s="29">
        <v>0.98697880000000004</v>
      </c>
      <c r="F4133" s="29">
        <v>0.98790069999999996</v>
      </c>
    </row>
    <row r="4134" spans="2:6">
      <c r="B4134" s="55">
        <v>43917</v>
      </c>
      <c r="C4134" s="29" t="s">
        <v>37</v>
      </c>
      <c r="D4134" s="29">
        <v>6</v>
      </c>
      <c r="E4134" s="29">
        <v>0.98657910000000004</v>
      </c>
      <c r="F4134" s="29">
        <v>0.98739010000000005</v>
      </c>
    </row>
    <row r="4135" spans="2:6">
      <c r="B4135" s="55">
        <v>43917</v>
      </c>
      <c r="C4135" s="29" t="s">
        <v>37</v>
      </c>
      <c r="D4135" s="29">
        <v>7</v>
      </c>
      <c r="E4135" s="29">
        <v>0.98646020000000001</v>
      </c>
      <c r="F4135" s="29">
        <v>0.98722670000000001</v>
      </c>
    </row>
    <row r="4136" spans="2:6">
      <c r="B4136" s="55">
        <v>43917</v>
      </c>
      <c r="C4136" s="29" t="s">
        <v>37</v>
      </c>
      <c r="D4136" s="29">
        <v>8</v>
      </c>
      <c r="E4136" s="29">
        <v>0.9863343</v>
      </c>
      <c r="F4136" s="29">
        <v>0.98718879999999998</v>
      </c>
    </row>
    <row r="4137" spans="2:6">
      <c r="B4137" s="55">
        <v>43917</v>
      </c>
      <c r="C4137" s="29" t="s">
        <v>37</v>
      </c>
      <c r="D4137" s="29">
        <v>9</v>
      </c>
      <c r="E4137" s="29">
        <v>0.9863537</v>
      </c>
      <c r="F4137" s="29">
        <v>0.98732509999999996</v>
      </c>
    </row>
    <row r="4138" spans="2:6">
      <c r="B4138" s="55">
        <v>43917</v>
      </c>
      <c r="C4138" s="29" t="s">
        <v>37</v>
      </c>
      <c r="D4138" s="29">
        <v>10</v>
      </c>
      <c r="E4138" s="29">
        <v>0.98648409999999997</v>
      </c>
      <c r="F4138" s="29">
        <v>0.98753210000000002</v>
      </c>
    </row>
    <row r="4139" spans="2:6">
      <c r="B4139" s="55">
        <v>43917</v>
      </c>
      <c r="C4139" s="29" t="s">
        <v>37</v>
      </c>
      <c r="D4139" s="29">
        <v>11</v>
      </c>
      <c r="E4139" s="29">
        <v>0.98661160000000003</v>
      </c>
      <c r="F4139" s="29">
        <v>0.98782380000000003</v>
      </c>
    </row>
    <row r="4140" spans="2:6">
      <c r="B4140" s="55">
        <v>43917</v>
      </c>
      <c r="C4140" s="29" t="s">
        <v>37</v>
      </c>
      <c r="D4140" s="29">
        <v>12</v>
      </c>
      <c r="E4140" s="29">
        <v>0.98649399999999998</v>
      </c>
      <c r="F4140" s="29">
        <v>0.98793430000000004</v>
      </c>
    </row>
    <row r="4141" spans="2:6">
      <c r="B4141" s="55">
        <v>43917</v>
      </c>
      <c r="C4141" s="29" t="s">
        <v>37</v>
      </c>
      <c r="D4141" s="29">
        <v>13</v>
      </c>
      <c r="E4141" s="29">
        <v>0.98644909999999997</v>
      </c>
      <c r="F4141" s="29">
        <v>0.98803189999999996</v>
      </c>
    </row>
    <row r="4142" spans="2:6">
      <c r="B4142" s="55">
        <v>43917</v>
      </c>
      <c r="C4142" s="29" t="s">
        <v>37</v>
      </c>
      <c r="D4142" s="29">
        <v>14</v>
      </c>
      <c r="E4142" s="29">
        <v>0.98652240000000002</v>
      </c>
      <c r="F4142" s="29">
        <v>0.98812299999999997</v>
      </c>
    </row>
    <row r="4143" spans="2:6">
      <c r="B4143" s="55">
        <v>43917</v>
      </c>
      <c r="C4143" s="29" t="s">
        <v>37</v>
      </c>
      <c r="D4143" s="29">
        <v>15</v>
      </c>
      <c r="E4143" s="29">
        <v>0.9864349</v>
      </c>
      <c r="F4143" s="29">
        <v>0.98805529999999997</v>
      </c>
    </row>
    <row r="4144" spans="2:6">
      <c r="B4144" s="55">
        <v>43917</v>
      </c>
      <c r="C4144" s="29" t="s">
        <v>37</v>
      </c>
      <c r="D4144" s="29">
        <v>16</v>
      </c>
      <c r="E4144" s="29">
        <v>0.98662249999999996</v>
      </c>
      <c r="F4144" s="29">
        <v>0.9882976</v>
      </c>
    </row>
    <row r="4145" spans="2:6">
      <c r="B4145" s="55">
        <v>43917</v>
      </c>
      <c r="C4145" s="29" t="s">
        <v>37</v>
      </c>
      <c r="D4145" s="29">
        <v>17</v>
      </c>
      <c r="E4145" s="29">
        <v>0.98705080000000001</v>
      </c>
      <c r="F4145" s="29">
        <v>0.98886090000000004</v>
      </c>
    </row>
    <row r="4146" spans="2:6">
      <c r="B4146" s="55">
        <v>43917</v>
      </c>
      <c r="C4146" s="29" t="s">
        <v>37</v>
      </c>
      <c r="D4146" s="29">
        <v>18</v>
      </c>
      <c r="E4146" s="29">
        <v>0.98792469999999999</v>
      </c>
      <c r="F4146" s="29">
        <v>0.9896722</v>
      </c>
    </row>
    <row r="4147" spans="2:6">
      <c r="B4147" s="55">
        <v>43917</v>
      </c>
      <c r="C4147" s="29" t="s">
        <v>37</v>
      </c>
      <c r="D4147" s="29">
        <v>19</v>
      </c>
      <c r="E4147" s="29">
        <v>0.98844370000000004</v>
      </c>
      <c r="F4147" s="29">
        <v>0.9901356</v>
      </c>
    </row>
    <row r="4148" spans="2:6">
      <c r="B4148" s="55">
        <v>43917</v>
      </c>
      <c r="C4148" s="29" t="s">
        <v>37</v>
      </c>
      <c r="D4148" s="29">
        <v>20</v>
      </c>
      <c r="E4148" s="29">
        <v>0.98899649999999995</v>
      </c>
      <c r="F4148" s="29">
        <v>0.99068840000000002</v>
      </c>
    </row>
    <row r="4149" spans="2:6">
      <c r="B4149" s="55">
        <v>43917</v>
      </c>
      <c r="C4149" s="29" t="s">
        <v>37</v>
      </c>
      <c r="D4149" s="29">
        <v>21</v>
      </c>
      <c r="E4149" s="29">
        <v>0.98951699999999998</v>
      </c>
      <c r="F4149" s="29">
        <v>0.99125220000000003</v>
      </c>
    </row>
    <row r="4150" spans="2:6">
      <c r="B4150" s="55">
        <v>43917</v>
      </c>
      <c r="C4150" s="29" t="s">
        <v>37</v>
      </c>
      <c r="D4150" s="29">
        <v>22</v>
      </c>
      <c r="E4150" s="29">
        <v>0.98982210000000004</v>
      </c>
      <c r="F4150" s="29">
        <v>0.99162589999999995</v>
      </c>
    </row>
    <row r="4151" spans="2:6">
      <c r="B4151" s="55">
        <v>43917</v>
      </c>
      <c r="C4151" s="29" t="s">
        <v>37</v>
      </c>
      <c r="D4151" s="29">
        <v>23</v>
      </c>
      <c r="E4151" s="29">
        <v>0.98958380000000001</v>
      </c>
      <c r="F4151" s="29">
        <v>0.99141550000000001</v>
      </c>
    </row>
    <row r="4152" spans="2:6">
      <c r="B4152" s="55">
        <v>43917</v>
      </c>
      <c r="C4152" s="29" t="s">
        <v>37</v>
      </c>
      <c r="D4152" s="29">
        <v>24</v>
      </c>
      <c r="E4152" s="29">
        <v>0.98931500000000006</v>
      </c>
      <c r="F4152" s="29">
        <v>0.99126950000000003</v>
      </c>
    </row>
    <row r="4153" spans="2:6">
      <c r="B4153" s="55">
        <v>43917</v>
      </c>
      <c r="C4153" s="29" t="s">
        <v>37</v>
      </c>
      <c r="D4153" s="29">
        <v>25</v>
      </c>
      <c r="E4153" s="29">
        <v>0.98909360000000002</v>
      </c>
      <c r="F4153" s="29">
        <v>0.9912263</v>
      </c>
    </row>
    <row r="4154" spans="2:6">
      <c r="B4154" s="55">
        <v>43917</v>
      </c>
      <c r="C4154" s="29" t="s">
        <v>37</v>
      </c>
      <c r="D4154" s="29">
        <v>26</v>
      </c>
      <c r="E4154" s="29">
        <v>0.98939270000000001</v>
      </c>
      <c r="F4154" s="29">
        <v>0.99167300000000003</v>
      </c>
    </row>
    <row r="4155" spans="2:6">
      <c r="B4155" s="55">
        <v>43917</v>
      </c>
      <c r="C4155" s="29" t="s">
        <v>37</v>
      </c>
      <c r="D4155" s="29">
        <v>27</v>
      </c>
      <c r="E4155" s="29">
        <v>0.99003529999999995</v>
      </c>
      <c r="F4155" s="29">
        <v>0.99226289999999995</v>
      </c>
    </row>
    <row r="4156" spans="2:6">
      <c r="B4156" s="55">
        <v>43917</v>
      </c>
      <c r="C4156" s="29" t="s">
        <v>37</v>
      </c>
      <c r="D4156" s="29">
        <v>28</v>
      </c>
      <c r="E4156" s="29">
        <v>0.98980100000000004</v>
      </c>
      <c r="F4156" s="29">
        <v>0.99214259999999999</v>
      </c>
    </row>
    <row r="4157" spans="2:6">
      <c r="B4157" s="55">
        <v>43917</v>
      </c>
      <c r="C4157" s="29" t="s">
        <v>37</v>
      </c>
      <c r="D4157" s="29">
        <v>29</v>
      </c>
      <c r="E4157" s="29">
        <v>0.98982230000000004</v>
      </c>
      <c r="F4157" s="29">
        <v>0.9920928</v>
      </c>
    </row>
    <row r="4158" spans="2:6">
      <c r="B4158" s="55">
        <v>43917</v>
      </c>
      <c r="C4158" s="29" t="s">
        <v>37</v>
      </c>
      <c r="D4158" s="29">
        <v>30</v>
      </c>
      <c r="E4158" s="29">
        <v>0.98985100000000004</v>
      </c>
      <c r="F4158" s="29">
        <v>0.99210690000000001</v>
      </c>
    </row>
    <row r="4159" spans="2:6">
      <c r="B4159" s="55">
        <v>43917</v>
      </c>
      <c r="C4159" s="29" t="s">
        <v>37</v>
      </c>
      <c r="D4159" s="29">
        <v>31</v>
      </c>
      <c r="E4159" s="29">
        <v>0.9896819</v>
      </c>
      <c r="F4159" s="29">
        <v>0.99196870000000004</v>
      </c>
    </row>
    <row r="4160" spans="2:6">
      <c r="B4160" s="55">
        <v>43917</v>
      </c>
      <c r="C4160" s="29" t="s">
        <v>37</v>
      </c>
      <c r="D4160" s="29">
        <v>32</v>
      </c>
      <c r="E4160" s="29">
        <v>0.98967660000000002</v>
      </c>
      <c r="F4160" s="29">
        <v>0.99200509999999997</v>
      </c>
    </row>
    <row r="4161" spans="2:6">
      <c r="B4161" s="55">
        <v>43917</v>
      </c>
      <c r="C4161" s="29" t="s">
        <v>37</v>
      </c>
      <c r="D4161" s="29">
        <v>33</v>
      </c>
      <c r="E4161" s="29">
        <v>0.98932120000000001</v>
      </c>
      <c r="F4161" s="29">
        <v>0.99162700000000004</v>
      </c>
    </row>
    <row r="4162" spans="2:6">
      <c r="B4162" s="55">
        <v>43917</v>
      </c>
      <c r="C4162" s="29" t="s">
        <v>37</v>
      </c>
      <c r="D4162" s="29">
        <v>34</v>
      </c>
      <c r="E4162" s="29">
        <v>0.98861699999999997</v>
      </c>
      <c r="F4162" s="29">
        <v>0.9909886</v>
      </c>
    </row>
    <row r="4163" spans="2:6">
      <c r="B4163" s="55">
        <v>43917</v>
      </c>
      <c r="C4163" s="29" t="s">
        <v>37</v>
      </c>
      <c r="D4163" s="29">
        <v>35</v>
      </c>
      <c r="E4163" s="29">
        <v>0.98781629999999998</v>
      </c>
      <c r="F4163" s="29">
        <v>0.99003390000000002</v>
      </c>
    </row>
    <row r="4164" spans="2:6">
      <c r="B4164" s="55">
        <v>43917</v>
      </c>
      <c r="C4164" s="29" t="s">
        <v>37</v>
      </c>
      <c r="D4164" s="29">
        <v>36</v>
      </c>
      <c r="E4164" s="29">
        <v>0.98799979999999998</v>
      </c>
      <c r="F4164" s="29">
        <v>0.98994000000000004</v>
      </c>
    </row>
    <row r="4165" spans="2:6">
      <c r="B4165" s="55">
        <v>43917</v>
      </c>
      <c r="C4165" s="29" t="s">
        <v>37</v>
      </c>
      <c r="D4165" s="29">
        <v>37</v>
      </c>
      <c r="E4165" s="29">
        <v>0.98808289999999999</v>
      </c>
      <c r="F4165" s="29">
        <v>0.99007670000000003</v>
      </c>
    </row>
    <row r="4166" spans="2:6">
      <c r="B4166" s="55">
        <v>43917</v>
      </c>
      <c r="C4166" s="29" t="s">
        <v>37</v>
      </c>
      <c r="D4166" s="29">
        <v>38</v>
      </c>
      <c r="E4166" s="29">
        <v>0.98778370000000004</v>
      </c>
      <c r="F4166" s="29">
        <v>0.98965939999999997</v>
      </c>
    </row>
    <row r="4167" spans="2:6">
      <c r="B4167" s="55">
        <v>43917</v>
      </c>
      <c r="C4167" s="29" t="s">
        <v>37</v>
      </c>
      <c r="D4167" s="29">
        <v>39</v>
      </c>
      <c r="E4167" s="29">
        <v>0.98753069999999998</v>
      </c>
      <c r="F4167" s="29">
        <v>0.98928020000000005</v>
      </c>
    </row>
    <row r="4168" spans="2:6">
      <c r="B4168" s="55">
        <v>43917</v>
      </c>
      <c r="C4168" s="29" t="s">
        <v>37</v>
      </c>
      <c r="D4168" s="29">
        <v>40</v>
      </c>
      <c r="E4168" s="29">
        <v>0.98751049999999996</v>
      </c>
      <c r="F4168" s="29">
        <v>0.9891356</v>
      </c>
    </row>
    <row r="4169" spans="2:6">
      <c r="B4169" s="55">
        <v>43917</v>
      </c>
      <c r="C4169" s="29" t="s">
        <v>37</v>
      </c>
      <c r="D4169" s="29">
        <v>41</v>
      </c>
      <c r="E4169" s="29">
        <v>0.9875564</v>
      </c>
      <c r="F4169" s="29">
        <v>0.98909820000000004</v>
      </c>
    </row>
    <row r="4170" spans="2:6">
      <c r="B4170" s="55">
        <v>43917</v>
      </c>
      <c r="C4170" s="29" t="s">
        <v>37</v>
      </c>
      <c r="D4170" s="29">
        <v>42</v>
      </c>
      <c r="E4170" s="29">
        <v>0.98717779999999999</v>
      </c>
      <c r="F4170" s="29">
        <v>0.98873610000000001</v>
      </c>
    </row>
    <row r="4171" spans="2:6">
      <c r="B4171" s="55">
        <v>43917</v>
      </c>
      <c r="C4171" s="29" t="s">
        <v>37</v>
      </c>
      <c r="D4171" s="29">
        <v>43</v>
      </c>
      <c r="E4171" s="29">
        <v>0.98755029999999999</v>
      </c>
      <c r="F4171" s="29">
        <v>0.9893227</v>
      </c>
    </row>
    <row r="4172" spans="2:6">
      <c r="B4172" s="55">
        <v>43917</v>
      </c>
      <c r="C4172" s="29" t="s">
        <v>37</v>
      </c>
      <c r="D4172" s="29">
        <v>44</v>
      </c>
      <c r="E4172" s="29">
        <v>0.98761770000000004</v>
      </c>
      <c r="F4172" s="29">
        <v>0.98949710000000002</v>
      </c>
    </row>
    <row r="4173" spans="2:6">
      <c r="B4173" s="55">
        <v>43917</v>
      </c>
      <c r="C4173" s="29" t="s">
        <v>37</v>
      </c>
      <c r="D4173" s="29">
        <v>45</v>
      </c>
      <c r="E4173" s="29">
        <v>0.98770440000000004</v>
      </c>
      <c r="F4173" s="29">
        <v>0.98952910000000005</v>
      </c>
    </row>
    <row r="4174" spans="2:6">
      <c r="B4174" s="55">
        <v>43917</v>
      </c>
      <c r="C4174" s="29" t="s">
        <v>37</v>
      </c>
      <c r="D4174" s="29">
        <v>46</v>
      </c>
      <c r="E4174" s="29">
        <v>0.98727339999999997</v>
      </c>
      <c r="F4174" s="29">
        <v>0.98916760000000004</v>
      </c>
    </row>
    <row r="4175" spans="2:6">
      <c r="B4175" s="55">
        <v>43917</v>
      </c>
      <c r="C4175" s="29" t="s">
        <v>37</v>
      </c>
      <c r="D4175" s="29">
        <v>47</v>
      </c>
      <c r="E4175" s="29">
        <v>0.98743040000000004</v>
      </c>
      <c r="F4175" s="29">
        <v>0.98927500000000002</v>
      </c>
    </row>
    <row r="4176" spans="2:6">
      <c r="B4176" s="55">
        <v>43917</v>
      </c>
      <c r="C4176" s="29" t="s">
        <v>37</v>
      </c>
      <c r="D4176" s="29">
        <v>48</v>
      </c>
      <c r="E4176" s="29">
        <v>0.98706090000000002</v>
      </c>
      <c r="F4176" s="29">
        <v>0.98908240000000003</v>
      </c>
    </row>
    <row r="4177" spans="2:6">
      <c r="B4177" s="55">
        <v>43918</v>
      </c>
      <c r="C4177" s="29" t="s">
        <v>37</v>
      </c>
      <c r="D4177" s="29">
        <v>1</v>
      </c>
      <c r="E4177" s="29">
        <v>0.98643309999999995</v>
      </c>
      <c r="F4177" s="29">
        <v>0.98863290000000004</v>
      </c>
    </row>
    <row r="4178" spans="2:6">
      <c r="B4178" s="55">
        <v>43918</v>
      </c>
      <c r="C4178" s="29" t="s">
        <v>37</v>
      </c>
      <c r="D4178" s="29">
        <v>2</v>
      </c>
      <c r="E4178" s="29">
        <v>0.98538219999999999</v>
      </c>
      <c r="F4178" s="29">
        <v>0.987757</v>
      </c>
    </row>
    <row r="4179" spans="2:6">
      <c r="B4179" s="55">
        <v>43918</v>
      </c>
      <c r="C4179" s="29" t="s">
        <v>37</v>
      </c>
      <c r="D4179" s="29">
        <v>3</v>
      </c>
      <c r="E4179" s="29">
        <v>0.98532770000000003</v>
      </c>
      <c r="F4179" s="29">
        <v>0.98759319999999995</v>
      </c>
    </row>
    <row r="4180" spans="2:6">
      <c r="B4180" s="55">
        <v>43918</v>
      </c>
      <c r="C4180" s="29" t="s">
        <v>37</v>
      </c>
      <c r="D4180" s="29">
        <v>4</v>
      </c>
      <c r="E4180" s="29">
        <v>0.98526919999999996</v>
      </c>
      <c r="F4180" s="29">
        <v>0.98743970000000003</v>
      </c>
    </row>
    <row r="4181" spans="2:6">
      <c r="B4181" s="55">
        <v>43918</v>
      </c>
      <c r="C4181" s="29" t="s">
        <v>37</v>
      </c>
      <c r="D4181" s="29">
        <v>5</v>
      </c>
      <c r="E4181" s="29">
        <v>0.98527719999999996</v>
      </c>
      <c r="F4181" s="29">
        <v>0.9874984</v>
      </c>
    </row>
    <row r="4182" spans="2:6">
      <c r="B4182" s="55">
        <v>43918</v>
      </c>
      <c r="C4182" s="29" t="s">
        <v>37</v>
      </c>
      <c r="D4182" s="29">
        <v>6</v>
      </c>
      <c r="E4182" s="29">
        <v>0.98524149999999999</v>
      </c>
      <c r="F4182" s="29">
        <v>0.98729120000000004</v>
      </c>
    </row>
    <row r="4183" spans="2:6">
      <c r="B4183" s="55">
        <v>43918</v>
      </c>
      <c r="C4183" s="29" t="s">
        <v>37</v>
      </c>
      <c r="D4183" s="29">
        <v>7</v>
      </c>
      <c r="E4183" s="29">
        <v>0.9853461</v>
      </c>
      <c r="F4183" s="29">
        <v>0.98736829999999998</v>
      </c>
    </row>
    <row r="4184" spans="2:6">
      <c r="B4184" s="55">
        <v>43918</v>
      </c>
      <c r="C4184" s="29" t="s">
        <v>37</v>
      </c>
      <c r="D4184" s="29">
        <v>8</v>
      </c>
      <c r="E4184" s="29">
        <v>0.98488569999999998</v>
      </c>
      <c r="F4184" s="29">
        <v>0.98707460000000002</v>
      </c>
    </row>
    <row r="4185" spans="2:6">
      <c r="B4185" s="55">
        <v>43918</v>
      </c>
      <c r="C4185" s="29" t="s">
        <v>37</v>
      </c>
      <c r="D4185" s="29">
        <v>9</v>
      </c>
      <c r="E4185" s="29">
        <v>0.98486980000000002</v>
      </c>
      <c r="F4185" s="29">
        <v>0.98711519999999997</v>
      </c>
    </row>
    <row r="4186" spans="2:6">
      <c r="B4186" s="55">
        <v>43918</v>
      </c>
      <c r="C4186" s="29" t="s">
        <v>37</v>
      </c>
      <c r="D4186" s="29">
        <v>10</v>
      </c>
      <c r="E4186" s="29">
        <v>0.98493459999999999</v>
      </c>
      <c r="F4186" s="29">
        <v>0.98707400000000001</v>
      </c>
    </row>
    <row r="4187" spans="2:6">
      <c r="B4187" s="55">
        <v>43918</v>
      </c>
      <c r="C4187" s="29" t="s">
        <v>37</v>
      </c>
      <c r="D4187" s="29">
        <v>11</v>
      </c>
      <c r="E4187" s="29">
        <v>0.98502089999999998</v>
      </c>
      <c r="F4187" s="29">
        <v>0.98720339999999995</v>
      </c>
    </row>
    <row r="4188" spans="2:6">
      <c r="B4188" s="55">
        <v>43918</v>
      </c>
      <c r="C4188" s="29" t="s">
        <v>37</v>
      </c>
      <c r="D4188" s="29">
        <v>12</v>
      </c>
      <c r="E4188" s="29">
        <v>0.98510410000000004</v>
      </c>
      <c r="F4188" s="29">
        <v>0.98720649999999999</v>
      </c>
    </row>
    <row r="4189" spans="2:6">
      <c r="B4189" s="55">
        <v>43918</v>
      </c>
      <c r="C4189" s="29" t="s">
        <v>37</v>
      </c>
      <c r="D4189" s="29">
        <v>13</v>
      </c>
      <c r="E4189" s="29">
        <v>0.98498929999999996</v>
      </c>
      <c r="F4189" s="29">
        <v>0.98729449999999996</v>
      </c>
    </row>
    <row r="4190" spans="2:6">
      <c r="B4190" s="55">
        <v>43918</v>
      </c>
      <c r="C4190" s="29" t="s">
        <v>37</v>
      </c>
      <c r="D4190" s="29">
        <v>14</v>
      </c>
      <c r="E4190" s="29">
        <v>0.98458800000000002</v>
      </c>
      <c r="F4190" s="29">
        <v>0.98708830000000003</v>
      </c>
    </row>
    <row r="4191" spans="2:6">
      <c r="B4191" s="55">
        <v>43918</v>
      </c>
      <c r="C4191" s="29" t="s">
        <v>37</v>
      </c>
      <c r="D4191" s="29">
        <v>15</v>
      </c>
      <c r="E4191" s="29">
        <v>0.98383039999999999</v>
      </c>
      <c r="F4191" s="29">
        <v>0.98657640000000002</v>
      </c>
    </row>
    <row r="4192" spans="2:6">
      <c r="B4192" s="55">
        <v>43918</v>
      </c>
      <c r="C4192" s="29" t="s">
        <v>37</v>
      </c>
      <c r="D4192" s="29">
        <v>16</v>
      </c>
      <c r="E4192" s="29">
        <v>0.98356069999999995</v>
      </c>
      <c r="F4192" s="29">
        <v>0.98649540000000002</v>
      </c>
    </row>
    <row r="4193" spans="2:6">
      <c r="B4193" s="55">
        <v>43918</v>
      </c>
      <c r="C4193" s="29" t="s">
        <v>37</v>
      </c>
      <c r="D4193" s="29">
        <v>17</v>
      </c>
      <c r="E4193" s="29">
        <v>0.98326460000000004</v>
      </c>
      <c r="F4193" s="29">
        <v>0.98640989999999995</v>
      </c>
    </row>
    <row r="4194" spans="2:6">
      <c r="B4194" s="55">
        <v>43918</v>
      </c>
      <c r="C4194" s="29" t="s">
        <v>37</v>
      </c>
      <c r="D4194" s="29">
        <v>18</v>
      </c>
      <c r="E4194" s="29">
        <v>0.9831048</v>
      </c>
      <c r="F4194" s="29">
        <v>0.98640589999999995</v>
      </c>
    </row>
    <row r="4195" spans="2:6">
      <c r="B4195" s="55">
        <v>43918</v>
      </c>
      <c r="C4195" s="29" t="s">
        <v>37</v>
      </c>
      <c r="D4195" s="29">
        <v>19</v>
      </c>
      <c r="E4195" s="29">
        <v>0.98362450000000001</v>
      </c>
      <c r="F4195" s="29">
        <v>0.98685069999999997</v>
      </c>
    </row>
    <row r="4196" spans="2:6">
      <c r="B4196" s="55">
        <v>43918</v>
      </c>
      <c r="C4196" s="29" t="s">
        <v>37</v>
      </c>
      <c r="D4196" s="29">
        <v>20</v>
      </c>
      <c r="E4196" s="29">
        <v>0.98404840000000005</v>
      </c>
      <c r="F4196" s="29">
        <v>0.98754660000000005</v>
      </c>
    </row>
    <row r="4197" spans="2:6">
      <c r="B4197" s="55">
        <v>43918</v>
      </c>
      <c r="C4197" s="29" t="s">
        <v>37</v>
      </c>
      <c r="D4197" s="29">
        <v>21</v>
      </c>
      <c r="E4197" s="29">
        <v>0.98394130000000002</v>
      </c>
      <c r="F4197" s="29">
        <v>0.98756929999999998</v>
      </c>
    </row>
    <row r="4198" spans="2:6">
      <c r="B4198" s="55">
        <v>43918</v>
      </c>
      <c r="C4198" s="29" t="s">
        <v>37</v>
      </c>
      <c r="D4198" s="29">
        <v>22</v>
      </c>
      <c r="E4198" s="29">
        <v>0.98525059999999998</v>
      </c>
      <c r="F4198" s="29">
        <v>0.98862260000000002</v>
      </c>
    </row>
    <row r="4199" spans="2:6">
      <c r="B4199" s="55">
        <v>43918</v>
      </c>
      <c r="C4199" s="29" t="s">
        <v>37</v>
      </c>
      <c r="D4199" s="29">
        <v>23</v>
      </c>
      <c r="E4199" s="29">
        <v>0.98577910000000002</v>
      </c>
      <c r="F4199" s="29">
        <v>0.98890109999999998</v>
      </c>
    </row>
    <row r="4200" spans="2:6">
      <c r="B4200" s="55">
        <v>43918</v>
      </c>
      <c r="C4200" s="29" t="s">
        <v>37</v>
      </c>
      <c r="D4200" s="29">
        <v>24</v>
      </c>
      <c r="E4200" s="29">
        <v>0.98699510000000001</v>
      </c>
      <c r="F4200" s="29">
        <v>0.9898595</v>
      </c>
    </row>
    <row r="4201" spans="2:6">
      <c r="B4201" s="55">
        <v>43918</v>
      </c>
      <c r="C4201" s="29" t="s">
        <v>37</v>
      </c>
      <c r="D4201" s="29">
        <v>25</v>
      </c>
      <c r="E4201" s="29">
        <v>0.98702520000000005</v>
      </c>
      <c r="F4201" s="29">
        <v>0.98981129999999995</v>
      </c>
    </row>
    <row r="4202" spans="2:6">
      <c r="B4202" s="55">
        <v>43918</v>
      </c>
      <c r="C4202" s="29" t="s">
        <v>37</v>
      </c>
      <c r="D4202" s="29">
        <v>26</v>
      </c>
      <c r="E4202" s="29">
        <v>0.9866222</v>
      </c>
      <c r="F4202" s="29">
        <v>0.98938389999999998</v>
      </c>
    </row>
    <row r="4203" spans="2:6">
      <c r="B4203" s="55">
        <v>43918</v>
      </c>
      <c r="C4203" s="29" t="s">
        <v>37</v>
      </c>
      <c r="D4203" s="29">
        <v>27</v>
      </c>
      <c r="E4203" s="29">
        <v>0.98712809999999995</v>
      </c>
      <c r="F4203" s="29">
        <v>0.98959229999999998</v>
      </c>
    </row>
    <row r="4204" spans="2:6">
      <c r="B4204" s="55">
        <v>43918</v>
      </c>
      <c r="C4204" s="29" t="s">
        <v>37</v>
      </c>
      <c r="D4204" s="29">
        <v>28</v>
      </c>
      <c r="E4204" s="29">
        <v>0.98780639999999997</v>
      </c>
      <c r="F4204" s="29">
        <v>0.99008960000000001</v>
      </c>
    </row>
    <row r="4205" spans="2:6">
      <c r="B4205" s="55">
        <v>43918</v>
      </c>
      <c r="C4205" s="29" t="s">
        <v>37</v>
      </c>
      <c r="D4205" s="29">
        <v>29</v>
      </c>
      <c r="E4205" s="29">
        <v>0.98718859999999997</v>
      </c>
      <c r="F4205" s="29">
        <v>0.98948100000000005</v>
      </c>
    </row>
    <row r="4206" spans="2:6">
      <c r="B4206" s="55">
        <v>43918</v>
      </c>
      <c r="C4206" s="29" t="s">
        <v>37</v>
      </c>
      <c r="D4206" s="29">
        <v>30</v>
      </c>
      <c r="E4206" s="29">
        <v>0.98470760000000002</v>
      </c>
      <c r="F4206" s="29">
        <v>0.98748100000000005</v>
      </c>
    </row>
    <row r="4207" spans="2:6">
      <c r="B4207" s="55">
        <v>43918</v>
      </c>
      <c r="C4207" s="29" t="s">
        <v>37</v>
      </c>
      <c r="D4207" s="29">
        <v>31</v>
      </c>
      <c r="E4207" s="29">
        <v>0.98413249999999997</v>
      </c>
      <c r="F4207" s="29">
        <v>0.98702259999999997</v>
      </c>
    </row>
    <row r="4208" spans="2:6">
      <c r="B4208" s="55">
        <v>43918</v>
      </c>
      <c r="C4208" s="29" t="s">
        <v>37</v>
      </c>
      <c r="D4208" s="29">
        <v>32</v>
      </c>
      <c r="E4208" s="29">
        <v>0.98452170000000006</v>
      </c>
      <c r="F4208" s="29">
        <v>0.98724199999999995</v>
      </c>
    </row>
    <row r="4209" spans="2:6">
      <c r="B4209" s="55">
        <v>43918</v>
      </c>
      <c r="C4209" s="29" t="s">
        <v>37</v>
      </c>
      <c r="D4209" s="29">
        <v>33</v>
      </c>
      <c r="E4209" s="29">
        <v>0.98417310000000002</v>
      </c>
      <c r="F4209" s="29">
        <v>0.98683480000000001</v>
      </c>
    </row>
    <row r="4210" spans="2:6">
      <c r="B4210" s="55">
        <v>43918</v>
      </c>
      <c r="C4210" s="29" t="s">
        <v>37</v>
      </c>
      <c r="D4210" s="29">
        <v>34</v>
      </c>
      <c r="E4210" s="29">
        <v>0.98403870000000004</v>
      </c>
      <c r="F4210" s="29">
        <v>0.98684660000000002</v>
      </c>
    </row>
    <row r="4211" spans="2:6">
      <c r="B4211" s="55">
        <v>43918</v>
      </c>
      <c r="C4211" s="29" t="s">
        <v>37</v>
      </c>
      <c r="D4211" s="29">
        <v>35</v>
      </c>
      <c r="E4211" s="29">
        <v>0.98326899999999995</v>
      </c>
      <c r="F4211" s="29">
        <v>0.98633420000000005</v>
      </c>
    </row>
    <row r="4212" spans="2:6">
      <c r="B4212" s="55">
        <v>43918</v>
      </c>
      <c r="C4212" s="29" t="s">
        <v>37</v>
      </c>
      <c r="D4212" s="29">
        <v>36</v>
      </c>
      <c r="E4212" s="29">
        <v>0.98393220000000003</v>
      </c>
      <c r="F4212" s="29">
        <v>0.98661469999999996</v>
      </c>
    </row>
    <row r="4213" spans="2:6">
      <c r="B4213" s="55">
        <v>43918</v>
      </c>
      <c r="C4213" s="29" t="s">
        <v>37</v>
      </c>
      <c r="D4213" s="29">
        <v>37</v>
      </c>
      <c r="E4213" s="29">
        <v>0.98441860000000003</v>
      </c>
      <c r="F4213" s="29">
        <v>0.98687320000000001</v>
      </c>
    </row>
    <row r="4214" spans="2:6">
      <c r="B4214" s="55">
        <v>43918</v>
      </c>
      <c r="C4214" s="29" t="s">
        <v>37</v>
      </c>
      <c r="D4214" s="29">
        <v>38</v>
      </c>
      <c r="E4214" s="29">
        <v>0.98418059999999996</v>
      </c>
      <c r="F4214" s="29">
        <v>0.98645300000000002</v>
      </c>
    </row>
    <row r="4215" spans="2:6">
      <c r="B4215" s="55">
        <v>43918</v>
      </c>
      <c r="C4215" s="29" t="s">
        <v>37</v>
      </c>
      <c r="D4215" s="29">
        <v>39</v>
      </c>
      <c r="E4215" s="29">
        <v>0.98401660000000002</v>
      </c>
      <c r="F4215" s="29">
        <v>0.98621879999999995</v>
      </c>
    </row>
    <row r="4216" spans="2:6">
      <c r="B4216" s="55">
        <v>43918</v>
      </c>
      <c r="C4216" s="29" t="s">
        <v>37</v>
      </c>
      <c r="D4216" s="29">
        <v>40</v>
      </c>
      <c r="E4216" s="29">
        <v>0.98388549999999997</v>
      </c>
      <c r="F4216" s="29">
        <v>0.98594689999999996</v>
      </c>
    </row>
    <row r="4217" spans="2:6">
      <c r="B4217" s="55">
        <v>43918</v>
      </c>
      <c r="C4217" s="29" t="s">
        <v>37</v>
      </c>
      <c r="D4217" s="29">
        <v>41</v>
      </c>
      <c r="E4217" s="29">
        <v>0.98411780000000004</v>
      </c>
      <c r="F4217" s="29">
        <v>0.98608229999999997</v>
      </c>
    </row>
    <row r="4218" spans="2:6">
      <c r="B4218" s="55">
        <v>43918</v>
      </c>
      <c r="C4218" s="29" t="s">
        <v>37</v>
      </c>
      <c r="D4218" s="29">
        <v>42</v>
      </c>
      <c r="E4218" s="29">
        <v>0.98404849999999999</v>
      </c>
      <c r="F4218" s="29">
        <v>0.98614539999999995</v>
      </c>
    </row>
    <row r="4219" spans="2:6">
      <c r="B4219" s="55">
        <v>43918</v>
      </c>
      <c r="C4219" s="29" t="s">
        <v>37</v>
      </c>
      <c r="D4219" s="29">
        <v>43</v>
      </c>
      <c r="E4219" s="29">
        <v>0.98394420000000005</v>
      </c>
      <c r="F4219" s="29">
        <v>0.98613949999999995</v>
      </c>
    </row>
    <row r="4220" spans="2:6">
      <c r="B4220" s="55">
        <v>43918</v>
      </c>
      <c r="C4220" s="29" t="s">
        <v>37</v>
      </c>
      <c r="D4220" s="29">
        <v>44</v>
      </c>
      <c r="E4220" s="29">
        <v>0.98371679999999995</v>
      </c>
      <c r="F4220" s="29">
        <v>0.98611939999999998</v>
      </c>
    </row>
    <row r="4221" spans="2:6">
      <c r="B4221" s="55">
        <v>43918</v>
      </c>
      <c r="C4221" s="29" t="s">
        <v>37</v>
      </c>
      <c r="D4221" s="29">
        <v>45</v>
      </c>
      <c r="E4221" s="29">
        <v>0.98282559999999997</v>
      </c>
      <c r="F4221" s="29">
        <v>0.98553650000000004</v>
      </c>
    </row>
    <row r="4222" spans="2:6">
      <c r="B4222" s="55">
        <v>43918</v>
      </c>
      <c r="C4222" s="29" t="s">
        <v>37</v>
      </c>
      <c r="D4222" s="29">
        <v>46</v>
      </c>
      <c r="E4222" s="29">
        <v>0.98192670000000004</v>
      </c>
      <c r="F4222" s="29">
        <v>0.98484490000000002</v>
      </c>
    </row>
    <row r="4223" spans="2:6">
      <c r="B4223" s="55">
        <v>43918</v>
      </c>
      <c r="C4223" s="29" t="s">
        <v>37</v>
      </c>
      <c r="D4223" s="29">
        <v>47</v>
      </c>
      <c r="E4223" s="29">
        <v>0.98277530000000002</v>
      </c>
      <c r="F4223" s="29">
        <v>0.98545459999999996</v>
      </c>
    </row>
    <row r="4224" spans="2:6">
      <c r="B4224" s="55">
        <v>43918</v>
      </c>
      <c r="C4224" s="29" t="s">
        <v>37</v>
      </c>
      <c r="D4224" s="29">
        <v>48</v>
      </c>
      <c r="E4224" s="29">
        <v>0.98347739999999995</v>
      </c>
      <c r="F4224" s="29">
        <v>0.98626119999999995</v>
      </c>
    </row>
    <row r="4225" spans="2:6">
      <c r="B4225" s="55">
        <v>43919</v>
      </c>
      <c r="C4225" s="29" t="s">
        <v>37</v>
      </c>
      <c r="D4225" s="29">
        <v>1</v>
      </c>
      <c r="E4225" s="29">
        <v>0.98361069999999995</v>
      </c>
      <c r="F4225" s="29">
        <v>0.98642940000000001</v>
      </c>
    </row>
    <row r="4226" spans="2:6">
      <c r="B4226" s="55">
        <v>43919</v>
      </c>
      <c r="C4226" s="29" t="s">
        <v>37</v>
      </c>
      <c r="D4226" s="29">
        <v>2</v>
      </c>
      <c r="E4226" s="29">
        <v>0.98376479999999999</v>
      </c>
      <c r="F4226" s="29">
        <v>0.98623660000000002</v>
      </c>
    </row>
    <row r="4227" spans="2:6">
      <c r="B4227" s="55">
        <v>43919</v>
      </c>
      <c r="C4227" s="29" t="s">
        <v>37</v>
      </c>
      <c r="D4227" s="29">
        <v>3</v>
      </c>
      <c r="E4227" s="29">
        <v>0.98453349999999995</v>
      </c>
      <c r="F4227" s="29">
        <v>0.98690580000000006</v>
      </c>
    </row>
    <row r="4228" spans="2:6">
      <c r="B4228" s="55">
        <v>43919</v>
      </c>
      <c r="C4228" s="29" t="s">
        <v>37</v>
      </c>
      <c r="D4228" s="29">
        <v>4</v>
      </c>
      <c r="E4228" s="29">
        <v>0.98450349999999998</v>
      </c>
      <c r="F4228" s="29">
        <v>0.98680069999999998</v>
      </c>
    </row>
    <row r="4229" spans="2:6">
      <c r="B4229" s="55">
        <v>43919</v>
      </c>
      <c r="C4229" s="29" t="s">
        <v>37</v>
      </c>
      <c r="D4229" s="29">
        <v>5</v>
      </c>
      <c r="E4229" s="29">
        <v>0.98481030000000003</v>
      </c>
      <c r="F4229" s="29">
        <v>0.98721879999999995</v>
      </c>
    </row>
    <row r="4230" spans="2:6">
      <c r="B4230" s="55">
        <v>43919</v>
      </c>
      <c r="C4230" s="29" t="s">
        <v>37</v>
      </c>
      <c r="D4230" s="29">
        <v>6</v>
      </c>
      <c r="E4230" s="29">
        <v>0.98555780000000004</v>
      </c>
      <c r="F4230" s="29">
        <v>0.9875488</v>
      </c>
    </row>
    <row r="4231" spans="2:6">
      <c r="B4231" s="55">
        <v>43919</v>
      </c>
      <c r="C4231" s="29" t="s">
        <v>37</v>
      </c>
      <c r="D4231" s="29">
        <v>7</v>
      </c>
      <c r="E4231" s="29">
        <v>0.98517480000000002</v>
      </c>
      <c r="F4231" s="29">
        <v>0.98705869999999996</v>
      </c>
    </row>
    <row r="4232" spans="2:6">
      <c r="B4232" s="55">
        <v>43919</v>
      </c>
      <c r="C4232" s="29" t="s">
        <v>37</v>
      </c>
      <c r="D4232" s="29">
        <v>8</v>
      </c>
      <c r="E4232" s="29">
        <v>0.98494199999999998</v>
      </c>
      <c r="F4232" s="29">
        <v>0.98684859999999996</v>
      </c>
    </row>
    <row r="4233" spans="2:6">
      <c r="B4233" s="55">
        <v>43919</v>
      </c>
      <c r="C4233" s="29" t="s">
        <v>37</v>
      </c>
      <c r="D4233" s="29">
        <v>9</v>
      </c>
      <c r="E4233" s="29">
        <v>0.98504029999999998</v>
      </c>
      <c r="F4233" s="29">
        <v>0.98699950000000003</v>
      </c>
    </row>
    <row r="4234" spans="2:6">
      <c r="B4234" s="55">
        <v>43919</v>
      </c>
      <c r="C4234" s="29" t="s">
        <v>37</v>
      </c>
      <c r="D4234" s="29">
        <v>10</v>
      </c>
      <c r="E4234" s="29">
        <v>0.98533599999999999</v>
      </c>
      <c r="F4234" s="29">
        <v>0.9871702</v>
      </c>
    </row>
    <row r="4235" spans="2:6">
      <c r="B4235" s="55">
        <v>43919</v>
      </c>
      <c r="C4235" s="29" t="s">
        <v>37</v>
      </c>
      <c r="D4235" s="29">
        <v>11</v>
      </c>
      <c r="E4235" s="29">
        <v>0.98487069999999999</v>
      </c>
      <c r="F4235" s="29">
        <v>0.98656849999999996</v>
      </c>
    </row>
    <row r="4236" spans="2:6">
      <c r="B4236" s="55">
        <v>43919</v>
      </c>
      <c r="C4236" s="29" t="s">
        <v>37</v>
      </c>
      <c r="D4236" s="29">
        <v>12</v>
      </c>
      <c r="E4236" s="29">
        <v>0.98563210000000001</v>
      </c>
      <c r="F4236" s="29">
        <v>0.98725450000000003</v>
      </c>
    </row>
    <row r="4237" spans="2:6">
      <c r="B4237" s="55">
        <v>43919</v>
      </c>
      <c r="C4237" s="29" t="s">
        <v>37</v>
      </c>
      <c r="D4237" s="29">
        <v>13</v>
      </c>
      <c r="E4237" s="29">
        <v>0.98640329999999998</v>
      </c>
      <c r="F4237" s="29">
        <v>0.98773049999999996</v>
      </c>
    </row>
    <row r="4238" spans="2:6">
      <c r="B4238" s="55">
        <v>43919</v>
      </c>
      <c r="C4238" s="29" t="s">
        <v>37</v>
      </c>
      <c r="D4238" s="29">
        <v>14</v>
      </c>
      <c r="E4238" s="29">
        <v>0.98645000000000005</v>
      </c>
      <c r="F4238" s="29">
        <v>0.98783759999999998</v>
      </c>
    </row>
    <row r="4239" spans="2:6">
      <c r="B4239" s="55">
        <v>43919</v>
      </c>
      <c r="C4239" s="29" t="s">
        <v>37</v>
      </c>
      <c r="D4239" s="29">
        <v>15</v>
      </c>
      <c r="E4239" s="29">
        <v>0.98658800000000002</v>
      </c>
      <c r="F4239" s="29">
        <v>0.98785369999999995</v>
      </c>
    </row>
    <row r="4240" spans="2:6">
      <c r="B4240" s="55">
        <v>43919</v>
      </c>
      <c r="C4240" s="29" t="s">
        <v>37</v>
      </c>
      <c r="D4240" s="29">
        <v>16</v>
      </c>
      <c r="E4240" s="29">
        <v>0.98677049999999999</v>
      </c>
      <c r="F4240" s="29">
        <v>0.98807999999999996</v>
      </c>
    </row>
    <row r="4241" spans="2:6">
      <c r="B4241" s="55">
        <v>43919</v>
      </c>
      <c r="C4241" s="29" t="s">
        <v>37</v>
      </c>
      <c r="D4241" s="29">
        <v>17</v>
      </c>
      <c r="E4241" s="29">
        <v>0.98696729999999999</v>
      </c>
      <c r="F4241" s="29">
        <v>0.98826599999999998</v>
      </c>
    </row>
    <row r="4242" spans="2:6">
      <c r="B4242" s="55">
        <v>43919</v>
      </c>
      <c r="C4242" s="29" t="s">
        <v>37</v>
      </c>
      <c r="D4242" s="29">
        <v>18</v>
      </c>
      <c r="E4242" s="29">
        <v>0.99264379999999997</v>
      </c>
      <c r="F4242" s="29">
        <v>0.99393560000000003</v>
      </c>
    </row>
    <row r="4243" spans="2:6">
      <c r="B4243" s="55">
        <v>43919</v>
      </c>
      <c r="C4243" s="29" t="s">
        <v>37</v>
      </c>
      <c r="D4243" s="29">
        <v>19</v>
      </c>
      <c r="E4243" s="29">
        <v>0.98745590000000005</v>
      </c>
      <c r="F4243" s="29">
        <v>0.988734</v>
      </c>
    </row>
    <row r="4244" spans="2:6">
      <c r="B4244" s="55">
        <v>43919</v>
      </c>
      <c r="C4244" s="29" t="s">
        <v>37</v>
      </c>
      <c r="D4244" s="29">
        <v>20</v>
      </c>
      <c r="E4244" s="29">
        <v>0.98699040000000005</v>
      </c>
      <c r="F4244" s="29">
        <v>0.98843380000000003</v>
      </c>
    </row>
    <row r="4245" spans="2:6">
      <c r="B4245" s="55">
        <v>43919</v>
      </c>
      <c r="C4245" s="29" t="s">
        <v>37</v>
      </c>
      <c r="D4245" s="29">
        <v>21</v>
      </c>
      <c r="E4245" s="29">
        <v>0.98671940000000002</v>
      </c>
      <c r="F4245" s="29">
        <v>0.98834599999999995</v>
      </c>
    </row>
    <row r="4246" spans="2:6">
      <c r="B4246" s="55">
        <v>43919</v>
      </c>
      <c r="C4246" s="29" t="s">
        <v>37</v>
      </c>
      <c r="D4246" s="29">
        <v>22</v>
      </c>
      <c r="E4246" s="29">
        <v>0.98653650000000004</v>
      </c>
      <c r="F4246" s="29">
        <v>0.98820649999999999</v>
      </c>
    </row>
    <row r="4247" spans="2:6">
      <c r="B4247" s="55">
        <v>43919</v>
      </c>
      <c r="C4247" s="29" t="s">
        <v>37</v>
      </c>
      <c r="D4247" s="29">
        <v>23</v>
      </c>
      <c r="E4247" s="29">
        <v>0.98749200000000004</v>
      </c>
      <c r="F4247" s="29">
        <v>0.98924429999999997</v>
      </c>
    </row>
    <row r="4248" spans="2:6">
      <c r="B4248" s="55">
        <v>43919</v>
      </c>
      <c r="C4248" s="29" t="s">
        <v>37</v>
      </c>
      <c r="D4248" s="29">
        <v>24</v>
      </c>
      <c r="E4248" s="29">
        <v>0.98861049999999995</v>
      </c>
      <c r="F4248" s="29">
        <v>0.99045859999999997</v>
      </c>
    </row>
    <row r="4249" spans="2:6">
      <c r="B4249" s="55">
        <v>43919</v>
      </c>
      <c r="C4249" s="29" t="s">
        <v>37</v>
      </c>
      <c r="D4249" s="29">
        <v>25</v>
      </c>
      <c r="E4249" s="29">
        <v>0.9883556</v>
      </c>
      <c r="F4249" s="29">
        <v>0.99019509999999999</v>
      </c>
    </row>
    <row r="4250" spans="2:6">
      <c r="B4250" s="55">
        <v>43919</v>
      </c>
      <c r="C4250" s="29" t="s">
        <v>37</v>
      </c>
      <c r="D4250" s="29">
        <v>26</v>
      </c>
      <c r="E4250" s="29">
        <v>0.98856630000000001</v>
      </c>
      <c r="F4250" s="29">
        <v>0.9904058</v>
      </c>
    </row>
    <row r="4251" spans="2:6">
      <c r="B4251" s="55">
        <v>43919</v>
      </c>
      <c r="C4251" s="29" t="s">
        <v>37</v>
      </c>
      <c r="D4251" s="29">
        <v>27</v>
      </c>
      <c r="E4251" s="29">
        <v>0.98837569999999997</v>
      </c>
      <c r="F4251" s="29">
        <v>0.99036979999999997</v>
      </c>
    </row>
    <row r="4252" spans="2:6">
      <c r="B4252" s="55">
        <v>43919</v>
      </c>
      <c r="C4252" s="29" t="s">
        <v>37</v>
      </c>
      <c r="D4252" s="29">
        <v>28</v>
      </c>
      <c r="E4252" s="29">
        <v>0.98832100000000001</v>
      </c>
      <c r="F4252" s="29">
        <v>0.99062729999999999</v>
      </c>
    </row>
    <row r="4253" spans="2:6">
      <c r="B4253" s="55">
        <v>43919</v>
      </c>
      <c r="C4253" s="29" t="s">
        <v>37</v>
      </c>
      <c r="D4253" s="29">
        <v>29</v>
      </c>
      <c r="E4253" s="29">
        <v>0.98812259999999996</v>
      </c>
      <c r="F4253" s="29">
        <v>0.9905311</v>
      </c>
    </row>
    <row r="4254" spans="2:6">
      <c r="B4254" s="55">
        <v>43919</v>
      </c>
      <c r="C4254" s="29" t="s">
        <v>37</v>
      </c>
      <c r="D4254" s="29">
        <v>30</v>
      </c>
      <c r="E4254" s="29">
        <v>0.9872088</v>
      </c>
      <c r="F4254" s="29">
        <v>0.98983220000000005</v>
      </c>
    </row>
    <row r="4255" spans="2:6">
      <c r="B4255" s="55">
        <v>43919</v>
      </c>
      <c r="C4255" s="29" t="s">
        <v>37</v>
      </c>
      <c r="D4255" s="29">
        <v>31</v>
      </c>
      <c r="E4255" s="29">
        <v>0.98700410000000005</v>
      </c>
      <c r="F4255" s="29">
        <v>0.98972870000000002</v>
      </c>
    </row>
    <row r="4256" spans="2:6">
      <c r="B4256" s="55">
        <v>43919</v>
      </c>
      <c r="C4256" s="29" t="s">
        <v>37</v>
      </c>
      <c r="D4256" s="29">
        <v>32</v>
      </c>
      <c r="E4256" s="29">
        <v>0.986429</v>
      </c>
      <c r="F4256" s="29">
        <v>0.98917509999999997</v>
      </c>
    </row>
    <row r="4257" spans="2:6">
      <c r="B4257" s="55">
        <v>43919</v>
      </c>
      <c r="C4257" s="29" t="s">
        <v>37</v>
      </c>
      <c r="D4257" s="29">
        <v>33</v>
      </c>
      <c r="E4257" s="29">
        <v>0.9857397</v>
      </c>
      <c r="F4257" s="29">
        <v>0.9885275</v>
      </c>
    </row>
    <row r="4258" spans="2:6">
      <c r="B4258" s="55">
        <v>43919</v>
      </c>
      <c r="C4258" s="29" t="s">
        <v>37</v>
      </c>
      <c r="D4258" s="29">
        <v>34</v>
      </c>
      <c r="E4258" s="29">
        <v>0.98546529999999999</v>
      </c>
      <c r="F4258" s="29">
        <v>0.98821360000000003</v>
      </c>
    </row>
    <row r="4259" spans="2:6">
      <c r="B4259" s="55">
        <v>43919</v>
      </c>
      <c r="C4259" s="29" t="s">
        <v>37</v>
      </c>
      <c r="D4259" s="29">
        <v>35</v>
      </c>
      <c r="E4259" s="29">
        <v>0.98627880000000001</v>
      </c>
      <c r="F4259" s="29">
        <v>0.988703</v>
      </c>
    </row>
    <row r="4260" spans="2:6">
      <c r="B4260" s="55">
        <v>43919</v>
      </c>
      <c r="C4260" s="29" t="s">
        <v>37</v>
      </c>
      <c r="D4260" s="29">
        <v>36</v>
      </c>
      <c r="E4260" s="29">
        <v>0.9863191</v>
      </c>
      <c r="F4260" s="29">
        <v>0.98862700000000003</v>
      </c>
    </row>
    <row r="4261" spans="2:6">
      <c r="B4261" s="55">
        <v>43919</v>
      </c>
      <c r="C4261" s="29" t="s">
        <v>37</v>
      </c>
      <c r="D4261" s="29">
        <v>37</v>
      </c>
      <c r="E4261" s="29">
        <v>0.98699519999999996</v>
      </c>
      <c r="F4261" s="29">
        <v>0.98913479999999998</v>
      </c>
    </row>
    <row r="4262" spans="2:6">
      <c r="B4262" s="55">
        <v>43919</v>
      </c>
      <c r="C4262" s="29" t="s">
        <v>37</v>
      </c>
      <c r="D4262" s="29">
        <v>38</v>
      </c>
      <c r="E4262" s="29">
        <v>0.98689400000000005</v>
      </c>
      <c r="F4262" s="29">
        <v>0.98882590000000004</v>
      </c>
    </row>
    <row r="4263" spans="2:6">
      <c r="B4263" s="55">
        <v>43919</v>
      </c>
      <c r="C4263" s="29" t="s">
        <v>37</v>
      </c>
      <c r="D4263" s="29">
        <v>39</v>
      </c>
      <c r="E4263" s="29">
        <v>0.98652499999999999</v>
      </c>
      <c r="F4263" s="29">
        <v>0.98848170000000002</v>
      </c>
    </row>
    <row r="4264" spans="2:6">
      <c r="B4264" s="55">
        <v>43919</v>
      </c>
      <c r="C4264" s="29" t="s">
        <v>37</v>
      </c>
      <c r="D4264" s="29">
        <v>40</v>
      </c>
      <c r="E4264" s="29">
        <v>0.98608720000000005</v>
      </c>
      <c r="F4264" s="29">
        <v>0.98807029999999996</v>
      </c>
    </row>
    <row r="4265" spans="2:6">
      <c r="B4265" s="55">
        <v>43919</v>
      </c>
      <c r="C4265" s="29" t="s">
        <v>37</v>
      </c>
      <c r="D4265" s="29">
        <v>41</v>
      </c>
      <c r="E4265" s="29">
        <v>0.9855855</v>
      </c>
      <c r="F4265" s="29">
        <v>0.9874752</v>
      </c>
    </row>
    <row r="4266" spans="2:6">
      <c r="B4266" s="55">
        <v>43919</v>
      </c>
      <c r="C4266" s="29" t="s">
        <v>37</v>
      </c>
      <c r="D4266" s="29">
        <v>42</v>
      </c>
      <c r="E4266" s="29">
        <v>0.98611919999999997</v>
      </c>
      <c r="F4266" s="29">
        <v>0.98809780000000003</v>
      </c>
    </row>
    <row r="4267" spans="2:6">
      <c r="B4267" s="55">
        <v>43919</v>
      </c>
      <c r="C4267" s="29" t="s">
        <v>37</v>
      </c>
      <c r="D4267" s="29">
        <v>43</v>
      </c>
      <c r="E4267" s="29">
        <v>0.98641310000000004</v>
      </c>
      <c r="F4267" s="29">
        <v>0.9884001</v>
      </c>
    </row>
    <row r="4268" spans="2:6">
      <c r="B4268" s="55">
        <v>43919</v>
      </c>
      <c r="C4268" s="29" t="s">
        <v>37</v>
      </c>
      <c r="D4268" s="29">
        <v>44</v>
      </c>
      <c r="E4268" s="29">
        <v>0.98648579999999997</v>
      </c>
      <c r="F4268" s="29">
        <v>0.98846710000000004</v>
      </c>
    </row>
    <row r="4269" spans="2:6">
      <c r="B4269" s="55">
        <v>43919</v>
      </c>
      <c r="C4269" s="29" t="s">
        <v>37</v>
      </c>
      <c r="D4269" s="29">
        <v>45</v>
      </c>
      <c r="E4269" s="29">
        <v>0.98616870000000001</v>
      </c>
      <c r="F4269" s="29">
        <v>0.98837750000000002</v>
      </c>
    </row>
    <row r="4270" spans="2:6">
      <c r="B4270" s="55">
        <v>43919</v>
      </c>
      <c r="C4270" s="29" t="s">
        <v>37</v>
      </c>
      <c r="D4270" s="29">
        <v>46</v>
      </c>
      <c r="E4270" s="29">
        <v>0.98568540000000004</v>
      </c>
      <c r="F4270" s="29">
        <v>0.98810379999999998</v>
      </c>
    </row>
    <row r="4271" spans="2:6">
      <c r="B4271" s="55">
        <v>43919</v>
      </c>
      <c r="C4271" s="29" t="s">
        <v>37</v>
      </c>
      <c r="D4271" s="29">
        <v>47</v>
      </c>
      <c r="E4271" s="29">
        <v>0.98586859999999998</v>
      </c>
      <c r="F4271" s="29">
        <v>0.98828050000000001</v>
      </c>
    </row>
    <row r="4272" spans="2:6">
      <c r="B4272" s="55">
        <v>43919</v>
      </c>
      <c r="C4272" s="29" t="s">
        <v>37</v>
      </c>
      <c r="D4272" s="29">
        <v>48</v>
      </c>
      <c r="E4272" s="29">
        <v>0.98616040000000005</v>
      </c>
      <c r="F4272" s="29">
        <v>0.98866980000000004</v>
      </c>
    </row>
    <row r="4273" spans="2:6">
      <c r="B4273" s="55">
        <v>43920</v>
      </c>
      <c r="C4273" s="29" t="s">
        <v>37</v>
      </c>
      <c r="D4273" s="29">
        <v>1</v>
      </c>
      <c r="E4273" s="29">
        <v>0.9855353</v>
      </c>
      <c r="F4273" s="29">
        <v>0.98801890000000003</v>
      </c>
    </row>
    <row r="4274" spans="2:6">
      <c r="B4274" s="55">
        <v>43920</v>
      </c>
      <c r="C4274" s="29" t="s">
        <v>37</v>
      </c>
      <c r="D4274" s="29">
        <v>2</v>
      </c>
      <c r="E4274" s="29">
        <v>0.98546009999999995</v>
      </c>
      <c r="F4274" s="29">
        <v>0.98795639999999996</v>
      </c>
    </row>
    <row r="4275" spans="2:6">
      <c r="B4275" s="55">
        <v>43920</v>
      </c>
      <c r="C4275" s="29" t="s">
        <v>37</v>
      </c>
      <c r="D4275" s="29">
        <v>3</v>
      </c>
      <c r="E4275" s="29">
        <v>0.98485880000000003</v>
      </c>
      <c r="F4275" s="29">
        <v>0.98746849999999997</v>
      </c>
    </row>
    <row r="4276" spans="2:6">
      <c r="B4276" s="55">
        <v>43920</v>
      </c>
      <c r="C4276" s="29" t="s">
        <v>37</v>
      </c>
      <c r="D4276" s="29">
        <v>4</v>
      </c>
      <c r="E4276" s="29">
        <v>0.98523989999999995</v>
      </c>
      <c r="F4276" s="29">
        <v>0.98749419999999999</v>
      </c>
    </row>
    <row r="4277" spans="2:6">
      <c r="B4277" s="55">
        <v>43920</v>
      </c>
      <c r="C4277" s="29" t="s">
        <v>37</v>
      </c>
      <c r="D4277" s="29">
        <v>5</v>
      </c>
      <c r="E4277" s="29">
        <v>0.98544860000000001</v>
      </c>
      <c r="F4277" s="29">
        <v>0.98765539999999996</v>
      </c>
    </row>
    <row r="4278" spans="2:6">
      <c r="B4278" s="55">
        <v>43920</v>
      </c>
      <c r="C4278" s="29" t="s">
        <v>37</v>
      </c>
      <c r="D4278" s="29">
        <v>6</v>
      </c>
      <c r="E4278" s="29">
        <v>0.98452969999999995</v>
      </c>
      <c r="F4278" s="29">
        <v>0.98677000000000004</v>
      </c>
    </row>
    <row r="4279" spans="2:6">
      <c r="B4279" s="55">
        <v>43920</v>
      </c>
      <c r="C4279" s="29" t="s">
        <v>37</v>
      </c>
      <c r="D4279" s="29">
        <v>7</v>
      </c>
      <c r="E4279" s="29">
        <v>0.9840544</v>
      </c>
      <c r="F4279" s="29">
        <v>0.98642759999999996</v>
      </c>
    </row>
    <row r="4280" spans="2:6">
      <c r="B4280" s="55">
        <v>43920</v>
      </c>
      <c r="C4280" s="29" t="s">
        <v>37</v>
      </c>
      <c r="D4280" s="29">
        <v>8</v>
      </c>
      <c r="E4280" s="29">
        <v>0.98362780000000005</v>
      </c>
      <c r="F4280" s="29">
        <v>0.986205</v>
      </c>
    </row>
    <row r="4281" spans="2:6">
      <c r="B4281" s="55">
        <v>43920</v>
      </c>
      <c r="C4281" s="29" t="s">
        <v>37</v>
      </c>
      <c r="D4281" s="29">
        <v>9</v>
      </c>
      <c r="E4281" s="29">
        <v>0.98386700000000005</v>
      </c>
      <c r="F4281" s="29">
        <v>0.98670840000000004</v>
      </c>
    </row>
    <row r="4282" spans="2:6">
      <c r="B4282" s="55">
        <v>43920</v>
      </c>
      <c r="C4282" s="29" t="s">
        <v>37</v>
      </c>
      <c r="D4282" s="29">
        <v>10</v>
      </c>
      <c r="E4282" s="29">
        <v>0.98308359999999995</v>
      </c>
      <c r="F4282" s="29">
        <v>0.98584950000000005</v>
      </c>
    </row>
    <row r="4283" spans="2:6">
      <c r="B4283" s="55">
        <v>43920</v>
      </c>
      <c r="C4283" s="29" t="s">
        <v>37</v>
      </c>
      <c r="D4283" s="29">
        <v>11</v>
      </c>
      <c r="E4283" s="29">
        <v>0.98281810000000003</v>
      </c>
      <c r="F4283" s="29">
        <v>0.9855237</v>
      </c>
    </row>
    <row r="4284" spans="2:6">
      <c r="B4284" s="55">
        <v>43920</v>
      </c>
      <c r="C4284" s="29" t="s">
        <v>37</v>
      </c>
      <c r="D4284" s="29">
        <v>12</v>
      </c>
      <c r="E4284" s="29">
        <v>0.9822362</v>
      </c>
      <c r="F4284" s="29">
        <v>0.98501079999999996</v>
      </c>
    </row>
    <row r="4285" spans="2:6">
      <c r="B4285" s="55">
        <v>43920</v>
      </c>
      <c r="C4285" s="29" t="s">
        <v>37</v>
      </c>
      <c r="D4285" s="29">
        <v>13</v>
      </c>
      <c r="E4285" s="29">
        <v>0.981711</v>
      </c>
      <c r="F4285" s="29">
        <v>0.98451659999999996</v>
      </c>
    </row>
    <row r="4286" spans="2:6">
      <c r="B4286" s="55">
        <v>43920</v>
      </c>
      <c r="C4286" s="29" t="s">
        <v>37</v>
      </c>
      <c r="D4286" s="29">
        <v>14</v>
      </c>
      <c r="E4286" s="29">
        <v>0.98300589999999999</v>
      </c>
      <c r="F4286" s="29">
        <v>0.98543480000000006</v>
      </c>
    </row>
    <row r="4287" spans="2:6">
      <c r="B4287" s="55">
        <v>43920</v>
      </c>
      <c r="C4287" s="29" t="s">
        <v>37</v>
      </c>
      <c r="D4287" s="29">
        <v>15</v>
      </c>
      <c r="E4287" s="29">
        <v>0.98502339999999999</v>
      </c>
      <c r="F4287" s="29">
        <v>0.98721950000000003</v>
      </c>
    </row>
    <row r="4288" spans="2:6">
      <c r="B4288" s="55">
        <v>43920</v>
      </c>
      <c r="C4288" s="29" t="s">
        <v>37</v>
      </c>
      <c r="D4288" s="29">
        <v>16</v>
      </c>
      <c r="E4288" s="29">
        <v>0.98449819999999999</v>
      </c>
      <c r="F4288" s="29">
        <v>0.98671949999999997</v>
      </c>
    </row>
    <row r="4289" spans="2:6">
      <c r="B4289" s="55">
        <v>43920</v>
      </c>
      <c r="C4289" s="29" t="s">
        <v>37</v>
      </c>
      <c r="D4289" s="29">
        <v>17</v>
      </c>
      <c r="E4289" s="29">
        <v>0.98421460000000005</v>
      </c>
      <c r="F4289" s="29">
        <v>0.98665860000000005</v>
      </c>
    </row>
    <row r="4290" spans="2:6">
      <c r="B4290" s="55">
        <v>43920</v>
      </c>
      <c r="C4290" s="29" t="s">
        <v>37</v>
      </c>
      <c r="D4290" s="29">
        <v>18</v>
      </c>
      <c r="E4290" s="29">
        <v>0.9844927</v>
      </c>
      <c r="F4290" s="29">
        <v>0.98692500000000005</v>
      </c>
    </row>
    <row r="4291" spans="2:6">
      <c r="B4291" s="55">
        <v>43920</v>
      </c>
      <c r="C4291" s="29" t="s">
        <v>37</v>
      </c>
      <c r="D4291" s="29">
        <v>19</v>
      </c>
      <c r="E4291" s="29">
        <v>0.98486680000000004</v>
      </c>
      <c r="F4291" s="29">
        <v>0.98730200000000001</v>
      </c>
    </row>
    <row r="4292" spans="2:6">
      <c r="B4292" s="55">
        <v>43920</v>
      </c>
      <c r="C4292" s="29" t="s">
        <v>37</v>
      </c>
      <c r="D4292" s="29">
        <v>20</v>
      </c>
      <c r="E4292" s="29">
        <v>0.98478509999999997</v>
      </c>
      <c r="F4292" s="29">
        <v>0.98729789999999995</v>
      </c>
    </row>
    <row r="4293" spans="2:6">
      <c r="B4293" s="55">
        <v>43920</v>
      </c>
      <c r="C4293" s="29" t="s">
        <v>37</v>
      </c>
      <c r="D4293" s="29">
        <v>21</v>
      </c>
      <c r="E4293" s="29">
        <v>0.98515719999999996</v>
      </c>
      <c r="F4293" s="29">
        <v>0.98772380000000004</v>
      </c>
    </row>
    <row r="4294" spans="2:6">
      <c r="B4294" s="55">
        <v>43920</v>
      </c>
      <c r="C4294" s="29" t="s">
        <v>37</v>
      </c>
      <c r="D4294" s="29">
        <v>22</v>
      </c>
      <c r="E4294" s="29">
        <v>0.98618709999999998</v>
      </c>
      <c r="F4294" s="29">
        <v>0.9886315</v>
      </c>
    </row>
    <row r="4295" spans="2:6">
      <c r="B4295" s="55">
        <v>43920</v>
      </c>
      <c r="C4295" s="29" t="s">
        <v>37</v>
      </c>
      <c r="D4295" s="29">
        <v>23</v>
      </c>
      <c r="E4295" s="29">
        <v>0.98682380000000003</v>
      </c>
      <c r="F4295" s="29">
        <v>0.98906859999999996</v>
      </c>
    </row>
    <row r="4296" spans="2:6">
      <c r="B4296" s="55">
        <v>43920</v>
      </c>
      <c r="C4296" s="29" t="s">
        <v>37</v>
      </c>
      <c r="D4296" s="29">
        <v>24</v>
      </c>
      <c r="E4296" s="29">
        <v>0.98661889999999997</v>
      </c>
      <c r="F4296" s="29">
        <v>0.98882990000000004</v>
      </c>
    </row>
    <row r="4297" spans="2:6">
      <c r="B4297" s="55">
        <v>43920</v>
      </c>
      <c r="C4297" s="29" t="s">
        <v>37</v>
      </c>
      <c r="D4297" s="29">
        <v>25</v>
      </c>
      <c r="E4297" s="29">
        <v>0.98702509999999999</v>
      </c>
      <c r="F4297" s="29">
        <v>0.98889640000000001</v>
      </c>
    </row>
    <row r="4298" spans="2:6">
      <c r="B4298" s="55">
        <v>43920</v>
      </c>
      <c r="C4298" s="29" t="s">
        <v>37</v>
      </c>
      <c r="D4298" s="29">
        <v>26</v>
      </c>
      <c r="E4298" s="29">
        <v>0.98713249999999997</v>
      </c>
      <c r="F4298" s="29">
        <v>0.98896130000000004</v>
      </c>
    </row>
    <row r="4299" spans="2:6">
      <c r="B4299" s="55">
        <v>43920</v>
      </c>
      <c r="C4299" s="29" t="s">
        <v>37</v>
      </c>
      <c r="D4299" s="29">
        <v>27</v>
      </c>
      <c r="E4299" s="29">
        <v>0.98699490000000001</v>
      </c>
      <c r="F4299" s="29">
        <v>0.98867669999999996</v>
      </c>
    </row>
    <row r="4300" spans="2:6">
      <c r="B4300" s="55">
        <v>43920</v>
      </c>
      <c r="C4300" s="29" t="s">
        <v>37</v>
      </c>
      <c r="D4300" s="29">
        <v>28</v>
      </c>
      <c r="E4300" s="29">
        <v>0.98629900000000004</v>
      </c>
      <c r="F4300" s="29">
        <v>0.98811530000000003</v>
      </c>
    </row>
    <row r="4301" spans="2:6">
      <c r="B4301" s="55">
        <v>43920</v>
      </c>
      <c r="C4301" s="29" t="s">
        <v>37</v>
      </c>
      <c r="D4301" s="29">
        <v>29</v>
      </c>
      <c r="E4301" s="29">
        <v>0.98632229999999999</v>
      </c>
      <c r="F4301" s="29">
        <v>0.98824979999999996</v>
      </c>
    </row>
    <row r="4302" spans="2:6">
      <c r="B4302" s="55">
        <v>43920</v>
      </c>
      <c r="C4302" s="29" t="s">
        <v>37</v>
      </c>
      <c r="D4302" s="29">
        <v>30</v>
      </c>
      <c r="E4302" s="29">
        <v>0.9869599</v>
      </c>
      <c r="F4302" s="29">
        <v>0.98888860000000001</v>
      </c>
    </row>
    <row r="4303" spans="2:6">
      <c r="B4303" s="55">
        <v>43920</v>
      </c>
      <c r="C4303" s="29" t="s">
        <v>37</v>
      </c>
      <c r="D4303" s="29">
        <v>31</v>
      </c>
      <c r="E4303" s="29">
        <v>0.98666699999999996</v>
      </c>
      <c r="F4303" s="29">
        <v>0.98872899999999997</v>
      </c>
    </row>
    <row r="4304" spans="2:6">
      <c r="B4304" s="55">
        <v>43920</v>
      </c>
      <c r="C4304" s="29" t="s">
        <v>37</v>
      </c>
      <c r="D4304" s="29">
        <v>32</v>
      </c>
      <c r="E4304" s="29">
        <v>0.98692570000000002</v>
      </c>
      <c r="F4304" s="29">
        <v>0.98895169999999999</v>
      </c>
    </row>
    <row r="4305" spans="2:6">
      <c r="B4305" s="55">
        <v>43920</v>
      </c>
      <c r="C4305" s="29" t="s">
        <v>37</v>
      </c>
      <c r="D4305" s="29">
        <v>33</v>
      </c>
      <c r="E4305" s="29">
        <v>0.98712120000000003</v>
      </c>
      <c r="F4305" s="29">
        <v>0.98928170000000004</v>
      </c>
    </row>
    <row r="4306" spans="2:6">
      <c r="B4306" s="55">
        <v>43920</v>
      </c>
      <c r="C4306" s="29" t="s">
        <v>37</v>
      </c>
      <c r="D4306" s="29">
        <v>34</v>
      </c>
      <c r="E4306" s="29">
        <v>0.98711789999999999</v>
      </c>
      <c r="F4306" s="29">
        <v>0.98913240000000002</v>
      </c>
    </row>
    <row r="4307" spans="2:6">
      <c r="B4307" s="55">
        <v>43920</v>
      </c>
      <c r="C4307" s="29" t="s">
        <v>37</v>
      </c>
      <c r="D4307" s="29">
        <v>35</v>
      </c>
      <c r="E4307" s="29">
        <v>0.98711400000000005</v>
      </c>
      <c r="F4307" s="29">
        <v>0.98874150000000005</v>
      </c>
    </row>
    <row r="4308" spans="2:6">
      <c r="B4308" s="55">
        <v>43920</v>
      </c>
      <c r="C4308" s="29" t="s">
        <v>37</v>
      </c>
      <c r="D4308" s="29">
        <v>36</v>
      </c>
      <c r="E4308" s="29">
        <v>0.98715920000000001</v>
      </c>
      <c r="F4308" s="29">
        <v>0.98862620000000001</v>
      </c>
    </row>
    <row r="4309" spans="2:6">
      <c r="B4309" s="55">
        <v>43920</v>
      </c>
      <c r="C4309" s="29" t="s">
        <v>37</v>
      </c>
      <c r="D4309" s="29">
        <v>37</v>
      </c>
      <c r="E4309" s="29">
        <v>0.9878209</v>
      </c>
      <c r="F4309" s="29">
        <v>0.98912840000000002</v>
      </c>
    </row>
    <row r="4310" spans="2:6">
      <c r="B4310" s="55">
        <v>43920</v>
      </c>
      <c r="C4310" s="29" t="s">
        <v>37</v>
      </c>
      <c r="D4310" s="29">
        <v>38</v>
      </c>
      <c r="E4310" s="29">
        <v>0.98765040000000004</v>
      </c>
      <c r="F4310" s="29">
        <v>0.98883679999999996</v>
      </c>
    </row>
    <row r="4311" spans="2:6">
      <c r="B4311" s="55">
        <v>43920</v>
      </c>
      <c r="C4311" s="29" t="s">
        <v>37</v>
      </c>
      <c r="D4311" s="29">
        <v>39</v>
      </c>
      <c r="E4311" s="29">
        <v>0.98778790000000005</v>
      </c>
      <c r="F4311" s="29">
        <v>0.98898560000000002</v>
      </c>
    </row>
    <row r="4312" spans="2:6">
      <c r="B4312" s="55">
        <v>43920</v>
      </c>
      <c r="C4312" s="29" t="s">
        <v>37</v>
      </c>
      <c r="D4312" s="29">
        <v>40</v>
      </c>
      <c r="E4312" s="29">
        <v>0.98804139999999996</v>
      </c>
      <c r="F4312" s="29">
        <v>0.98914259999999998</v>
      </c>
    </row>
    <row r="4313" spans="2:6">
      <c r="B4313" s="55">
        <v>43920</v>
      </c>
      <c r="C4313" s="29" t="s">
        <v>37</v>
      </c>
      <c r="D4313" s="29">
        <v>41</v>
      </c>
      <c r="E4313" s="29">
        <v>0.98818629999999996</v>
      </c>
      <c r="F4313" s="29">
        <v>0.98940669999999997</v>
      </c>
    </row>
    <row r="4314" spans="2:6">
      <c r="B4314" s="55">
        <v>43920</v>
      </c>
      <c r="C4314" s="29" t="s">
        <v>37</v>
      </c>
      <c r="D4314" s="29">
        <v>42</v>
      </c>
      <c r="E4314" s="29">
        <v>0.98809009999999997</v>
      </c>
      <c r="F4314" s="29">
        <v>0.98947609999999997</v>
      </c>
    </row>
    <row r="4315" spans="2:6">
      <c r="B4315" s="55">
        <v>43920</v>
      </c>
      <c r="C4315" s="29" t="s">
        <v>37</v>
      </c>
      <c r="D4315" s="29">
        <v>43</v>
      </c>
      <c r="E4315" s="29">
        <v>0.98769320000000005</v>
      </c>
      <c r="F4315" s="29">
        <v>0.98915160000000002</v>
      </c>
    </row>
    <row r="4316" spans="2:6">
      <c r="B4316" s="55">
        <v>43920</v>
      </c>
      <c r="C4316" s="29" t="s">
        <v>37</v>
      </c>
      <c r="D4316" s="29">
        <v>44</v>
      </c>
      <c r="E4316" s="29">
        <v>0.98742180000000002</v>
      </c>
      <c r="F4316" s="29">
        <v>0.9889424</v>
      </c>
    </row>
    <row r="4317" spans="2:6">
      <c r="B4317" s="55">
        <v>43920</v>
      </c>
      <c r="C4317" s="29" t="s">
        <v>37</v>
      </c>
      <c r="D4317" s="29">
        <v>45</v>
      </c>
      <c r="E4317" s="29">
        <v>0.98770150000000001</v>
      </c>
      <c r="F4317" s="29">
        <v>0.98929829999999996</v>
      </c>
    </row>
    <row r="4318" spans="2:6">
      <c r="B4318" s="55">
        <v>43920</v>
      </c>
      <c r="C4318" s="29" t="s">
        <v>37</v>
      </c>
      <c r="D4318" s="29">
        <v>46</v>
      </c>
      <c r="E4318" s="29">
        <v>0.98660060000000005</v>
      </c>
      <c r="F4318" s="29">
        <v>0.98860210000000004</v>
      </c>
    </row>
    <row r="4319" spans="2:6">
      <c r="B4319" s="55">
        <v>43920</v>
      </c>
      <c r="C4319" s="29" t="s">
        <v>37</v>
      </c>
      <c r="D4319" s="29">
        <v>47</v>
      </c>
      <c r="E4319" s="29">
        <v>0.98654640000000005</v>
      </c>
      <c r="F4319" s="29">
        <v>0.98878440000000001</v>
      </c>
    </row>
    <row r="4320" spans="2:6">
      <c r="B4320" s="55">
        <v>43920</v>
      </c>
      <c r="C4320" s="29" t="s">
        <v>37</v>
      </c>
      <c r="D4320" s="29">
        <v>48</v>
      </c>
      <c r="E4320" s="29">
        <v>0.98592679999999999</v>
      </c>
      <c r="F4320" s="29">
        <v>0.98837589999999997</v>
      </c>
    </row>
    <row r="4321" spans="2:6">
      <c r="B4321" s="55">
        <v>43921</v>
      </c>
      <c r="C4321" s="29" t="s">
        <v>37</v>
      </c>
      <c r="D4321" s="29">
        <v>1</v>
      </c>
      <c r="E4321" s="29">
        <v>0.9853326</v>
      </c>
      <c r="F4321" s="29">
        <v>0.98774499999999998</v>
      </c>
    </row>
    <row r="4322" spans="2:6">
      <c r="B4322" s="55">
        <v>43921</v>
      </c>
      <c r="C4322" s="29" t="s">
        <v>37</v>
      </c>
      <c r="D4322" s="29">
        <v>2</v>
      </c>
      <c r="E4322" s="29">
        <v>0.98506649999999996</v>
      </c>
      <c r="F4322" s="29">
        <v>0.9874117</v>
      </c>
    </row>
    <row r="4323" spans="2:6">
      <c r="B4323" s="55">
        <v>43921</v>
      </c>
      <c r="C4323" s="29" t="s">
        <v>37</v>
      </c>
      <c r="D4323" s="29">
        <v>3</v>
      </c>
      <c r="E4323" s="29">
        <v>0.98604329999999996</v>
      </c>
      <c r="F4323" s="29">
        <v>0.98824920000000005</v>
      </c>
    </row>
    <row r="4324" spans="2:6">
      <c r="B4324" s="55">
        <v>43921</v>
      </c>
      <c r="C4324" s="29" t="s">
        <v>37</v>
      </c>
      <c r="D4324" s="29">
        <v>4</v>
      </c>
      <c r="E4324" s="29">
        <v>0.98581289999999999</v>
      </c>
      <c r="F4324" s="29">
        <v>0.98791680000000004</v>
      </c>
    </row>
    <row r="4325" spans="2:6">
      <c r="B4325" s="55">
        <v>43921</v>
      </c>
      <c r="C4325" s="29" t="s">
        <v>37</v>
      </c>
      <c r="D4325" s="29">
        <v>5</v>
      </c>
      <c r="E4325" s="29">
        <v>0.9862128</v>
      </c>
      <c r="F4325" s="29">
        <v>0.98839220000000005</v>
      </c>
    </row>
    <row r="4326" spans="2:6">
      <c r="B4326" s="55">
        <v>43921</v>
      </c>
      <c r="C4326" s="29" t="s">
        <v>37</v>
      </c>
      <c r="D4326" s="29">
        <v>6</v>
      </c>
      <c r="E4326" s="29">
        <v>0.98626849999999999</v>
      </c>
      <c r="F4326" s="29">
        <v>0.98843619999999999</v>
      </c>
    </row>
    <row r="4327" spans="2:6">
      <c r="B4327" s="55">
        <v>43921</v>
      </c>
      <c r="C4327" s="29" t="s">
        <v>37</v>
      </c>
      <c r="D4327" s="29">
        <v>7</v>
      </c>
      <c r="E4327" s="29">
        <v>0.98685179999999995</v>
      </c>
      <c r="F4327" s="29">
        <v>0.98866390000000004</v>
      </c>
    </row>
    <row r="4328" spans="2:6">
      <c r="B4328" s="55">
        <v>43921</v>
      </c>
      <c r="C4328" s="29" t="s">
        <v>37</v>
      </c>
      <c r="D4328" s="29">
        <v>8</v>
      </c>
      <c r="E4328" s="29">
        <v>0.98624639999999997</v>
      </c>
      <c r="F4328" s="29">
        <v>0.98799459999999995</v>
      </c>
    </row>
    <row r="4329" spans="2:6">
      <c r="B4329" s="55">
        <v>43921</v>
      </c>
      <c r="C4329" s="29" t="s">
        <v>37</v>
      </c>
      <c r="D4329" s="29">
        <v>9</v>
      </c>
      <c r="E4329" s="29">
        <v>0.98674680000000003</v>
      </c>
      <c r="F4329" s="29">
        <v>0.9884868</v>
      </c>
    </row>
    <row r="4330" spans="2:6">
      <c r="B4330" s="55">
        <v>43921</v>
      </c>
      <c r="C4330" s="29" t="s">
        <v>37</v>
      </c>
      <c r="D4330" s="29">
        <v>10</v>
      </c>
      <c r="E4330" s="29">
        <v>0.98678010000000005</v>
      </c>
      <c r="F4330" s="29">
        <v>0.98866830000000006</v>
      </c>
    </row>
    <row r="4331" spans="2:6">
      <c r="B4331" s="55">
        <v>43921</v>
      </c>
      <c r="C4331" s="29" t="s">
        <v>37</v>
      </c>
      <c r="D4331" s="29">
        <v>11</v>
      </c>
      <c r="E4331" s="29">
        <v>0.98600290000000002</v>
      </c>
      <c r="F4331" s="29">
        <v>0.98823139999999998</v>
      </c>
    </row>
    <row r="4332" spans="2:6">
      <c r="B4332" s="55">
        <v>43921</v>
      </c>
      <c r="C4332" s="29" t="s">
        <v>37</v>
      </c>
      <c r="D4332" s="29">
        <v>12</v>
      </c>
      <c r="E4332" s="29">
        <v>0.98676799999999998</v>
      </c>
      <c r="F4332" s="29">
        <v>0.98881660000000005</v>
      </c>
    </row>
    <row r="4333" spans="2:6">
      <c r="B4333" s="55">
        <v>43921</v>
      </c>
      <c r="C4333" s="29" t="s">
        <v>37</v>
      </c>
      <c r="D4333" s="29">
        <v>13</v>
      </c>
      <c r="E4333" s="29">
        <v>0.98700129999999997</v>
      </c>
      <c r="F4333" s="29">
        <v>0.98866759999999998</v>
      </c>
    </row>
    <row r="4334" spans="2:6">
      <c r="B4334" s="55">
        <v>43921</v>
      </c>
      <c r="C4334" s="29" t="s">
        <v>37</v>
      </c>
      <c r="D4334" s="29">
        <v>14</v>
      </c>
      <c r="E4334" s="29">
        <v>0.98792230000000003</v>
      </c>
      <c r="F4334" s="29">
        <v>0.98928090000000002</v>
      </c>
    </row>
    <row r="4335" spans="2:6">
      <c r="B4335" s="55">
        <v>43921</v>
      </c>
      <c r="C4335" s="29" t="s">
        <v>37</v>
      </c>
      <c r="D4335" s="29">
        <v>15</v>
      </c>
      <c r="E4335" s="29">
        <v>0.98857090000000003</v>
      </c>
      <c r="F4335" s="29">
        <v>0.98978960000000005</v>
      </c>
    </row>
    <row r="4336" spans="2:6">
      <c r="B4336" s="55">
        <v>43921</v>
      </c>
      <c r="C4336" s="29" t="s">
        <v>37</v>
      </c>
      <c r="D4336" s="29">
        <v>16</v>
      </c>
      <c r="E4336" s="29">
        <v>0.98897429999999997</v>
      </c>
      <c r="F4336" s="29">
        <v>0.98999369999999998</v>
      </c>
    </row>
    <row r="4337" spans="2:6">
      <c r="B4337" s="55">
        <v>43921</v>
      </c>
      <c r="C4337" s="29" t="s">
        <v>37</v>
      </c>
      <c r="D4337" s="29">
        <v>17</v>
      </c>
      <c r="E4337" s="29">
        <v>0.98946210000000001</v>
      </c>
      <c r="F4337" s="29">
        <v>0.99042490000000005</v>
      </c>
    </row>
    <row r="4338" spans="2:6">
      <c r="B4338" s="55">
        <v>43921</v>
      </c>
      <c r="C4338" s="29" t="s">
        <v>37</v>
      </c>
      <c r="D4338" s="29">
        <v>18</v>
      </c>
      <c r="E4338" s="29">
        <v>0.9898728</v>
      </c>
      <c r="F4338" s="29">
        <v>0.99089769999999999</v>
      </c>
    </row>
    <row r="4339" spans="2:6">
      <c r="B4339" s="55">
        <v>43921</v>
      </c>
      <c r="C4339" s="29" t="s">
        <v>37</v>
      </c>
      <c r="D4339" s="29">
        <v>19</v>
      </c>
      <c r="E4339" s="29">
        <v>0.98955230000000005</v>
      </c>
      <c r="F4339" s="29">
        <v>0.99048550000000002</v>
      </c>
    </row>
    <row r="4340" spans="2:6">
      <c r="B4340" s="55">
        <v>43921</v>
      </c>
      <c r="C4340" s="29" t="s">
        <v>37</v>
      </c>
      <c r="D4340" s="29">
        <v>20</v>
      </c>
      <c r="E4340" s="29">
        <v>0.98922710000000003</v>
      </c>
      <c r="F4340" s="29">
        <v>0.99021559999999997</v>
      </c>
    </row>
    <row r="4341" spans="2:6">
      <c r="B4341" s="55">
        <v>43921</v>
      </c>
      <c r="C4341" s="29" t="s">
        <v>37</v>
      </c>
      <c r="D4341" s="29">
        <v>21</v>
      </c>
      <c r="E4341" s="29">
        <v>0.98901519999999998</v>
      </c>
      <c r="F4341" s="29">
        <v>0.98999959999999998</v>
      </c>
    </row>
    <row r="4342" spans="2:6">
      <c r="B4342" s="55">
        <v>43921</v>
      </c>
      <c r="C4342" s="29" t="s">
        <v>37</v>
      </c>
      <c r="D4342" s="29">
        <v>22</v>
      </c>
      <c r="E4342" s="29">
        <v>0.98907710000000004</v>
      </c>
      <c r="F4342" s="29">
        <v>0.99021040000000005</v>
      </c>
    </row>
    <row r="4343" spans="2:6">
      <c r="B4343" s="55">
        <v>43921</v>
      </c>
      <c r="C4343" s="29" t="s">
        <v>37</v>
      </c>
      <c r="D4343" s="29">
        <v>23</v>
      </c>
      <c r="E4343" s="29">
        <v>0.98830899999999999</v>
      </c>
      <c r="F4343" s="29">
        <v>0.98954430000000004</v>
      </c>
    </row>
    <row r="4344" spans="2:6">
      <c r="B4344" s="55">
        <v>43921</v>
      </c>
      <c r="C4344" s="29" t="s">
        <v>37</v>
      </c>
      <c r="D4344" s="29">
        <v>24</v>
      </c>
      <c r="E4344" s="29">
        <v>0.98841800000000002</v>
      </c>
      <c r="F4344" s="29">
        <v>0.9896142</v>
      </c>
    </row>
    <row r="4345" spans="2:6">
      <c r="B4345" s="55">
        <v>43921</v>
      </c>
      <c r="C4345" s="29" t="s">
        <v>37</v>
      </c>
      <c r="D4345" s="29">
        <v>25</v>
      </c>
      <c r="E4345" s="29">
        <v>0.98785449999999997</v>
      </c>
      <c r="F4345" s="29">
        <v>0.98925410000000003</v>
      </c>
    </row>
    <row r="4346" spans="2:6">
      <c r="B4346" s="55">
        <v>43921</v>
      </c>
      <c r="C4346" s="29" t="s">
        <v>37</v>
      </c>
      <c r="D4346" s="29">
        <v>26</v>
      </c>
      <c r="E4346" s="29">
        <v>0.98840680000000003</v>
      </c>
      <c r="F4346" s="29">
        <v>0.989815</v>
      </c>
    </row>
    <row r="4347" spans="2:6">
      <c r="B4347" s="55">
        <v>43921</v>
      </c>
      <c r="C4347" s="29" t="s">
        <v>37</v>
      </c>
      <c r="D4347" s="29">
        <v>27</v>
      </c>
      <c r="E4347" s="29">
        <v>0.98861960000000004</v>
      </c>
      <c r="F4347" s="29">
        <v>0.99000589999999999</v>
      </c>
    </row>
    <row r="4348" spans="2:6">
      <c r="B4348" s="55">
        <v>43921</v>
      </c>
      <c r="C4348" s="29" t="s">
        <v>37</v>
      </c>
      <c r="D4348" s="29">
        <v>28</v>
      </c>
      <c r="E4348" s="29">
        <v>0.98882550000000002</v>
      </c>
      <c r="F4348" s="29">
        <v>0.99025390000000002</v>
      </c>
    </row>
    <row r="4349" spans="2:6">
      <c r="B4349" s="55">
        <v>43921</v>
      </c>
      <c r="C4349" s="29" t="s">
        <v>37</v>
      </c>
      <c r="D4349" s="29">
        <v>29</v>
      </c>
      <c r="E4349" s="29">
        <v>0.98869910000000005</v>
      </c>
      <c r="F4349" s="29">
        <v>0.99023380000000005</v>
      </c>
    </row>
    <row r="4350" spans="2:6">
      <c r="B4350" s="55">
        <v>43921</v>
      </c>
      <c r="C4350" s="29" t="s">
        <v>37</v>
      </c>
      <c r="D4350" s="29">
        <v>30</v>
      </c>
      <c r="E4350" s="29">
        <v>0.98913720000000005</v>
      </c>
      <c r="F4350" s="29">
        <v>0.99051169999999999</v>
      </c>
    </row>
    <row r="4351" spans="2:6">
      <c r="B4351" s="55">
        <v>43921</v>
      </c>
      <c r="C4351" s="29" t="s">
        <v>37</v>
      </c>
      <c r="D4351" s="29">
        <v>31</v>
      </c>
      <c r="E4351" s="29">
        <v>0.98934999999999995</v>
      </c>
      <c r="F4351" s="29">
        <v>0.99086719999999995</v>
      </c>
    </row>
    <row r="4352" spans="2:6">
      <c r="B4352" s="55">
        <v>43921</v>
      </c>
      <c r="C4352" s="29" t="s">
        <v>37</v>
      </c>
      <c r="D4352" s="29">
        <v>32</v>
      </c>
      <c r="E4352" s="29">
        <v>0.98951639999999996</v>
      </c>
      <c r="F4352" s="29">
        <v>0.99093750000000003</v>
      </c>
    </row>
    <row r="4353" spans="2:6">
      <c r="B4353" s="55">
        <v>43921</v>
      </c>
      <c r="C4353" s="29" t="s">
        <v>37</v>
      </c>
      <c r="D4353" s="29">
        <v>33</v>
      </c>
      <c r="E4353" s="29">
        <v>0.99559869999999995</v>
      </c>
      <c r="F4353" s="29">
        <v>0.99708479999999999</v>
      </c>
    </row>
    <row r="4354" spans="2:6">
      <c r="B4354" s="55">
        <v>43921</v>
      </c>
      <c r="C4354" s="29" t="s">
        <v>37</v>
      </c>
      <c r="D4354" s="29">
        <v>34</v>
      </c>
      <c r="E4354" s="29">
        <v>0.98936369999999996</v>
      </c>
      <c r="F4354" s="29">
        <v>0.99078790000000005</v>
      </c>
    </row>
    <row r="4355" spans="2:6">
      <c r="B4355" s="55">
        <v>43921</v>
      </c>
      <c r="C4355" s="29" t="s">
        <v>37</v>
      </c>
      <c r="D4355" s="29">
        <v>35</v>
      </c>
      <c r="E4355" s="29">
        <v>0.98960729999999997</v>
      </c>
      <c r="F4355" s="29">
        <v>0.99070519999999995</v>
      </c>
    </row>
    <row r="4356" spans="2:6">
      <c r="B4356" s="55">
        <v>43921</v>
      </c>
      <c r="C4356" s="29" t="s">
        <v>37</v>
      </c>
      <c r="D4356" s="29">
        <v>36</v>
      </c>
      <c r="E4356" s="29">
        <v>0.98929679999999998</v>
      </c>
      <c r="F4356" s="29">
        <v>0.9902533</v>
      </c>
    </row>
    <row r="4357" spans="2:6">
      <c r="B4357" s="55">
        <v>43921</v>
      </c>
      <c r="C4357" s="29" t="s">
        <v>37</v>
      </c>
      <c r="D4357" s="29">
        <v>37</v>
      </c>
      <c r="E4357" s="29">
        <v>0.98992849999999999</v>
      </c>
      <c r="F4357" s="29">
        <v>0.99069410000000002</v>
      </c>
    </row>
    <row r="4358" spans="2:6">
      <c r="B4358" s="55">
        <v>43921</v>
      </c>
      <c r="C4358" s="29" t="s">
        <v>37</v>
      </c>
      <c r="D4358" s="29">
        <v>38</v>
      </c>
      <c r="E4358" s="29">
        <v>0.98976090000000005</v>
      </c>
      <c r="F4358" s="29">
        <v>0.99061359999999998</v>
      </c>
    </row>
    <row r="4359" spans="2:6">
      <c r="B4359" s="55">
        <v>43921</v>
      </c>
      <c r="C4359" s="29" t="s">
        <v>37</v>
      </c>
      <c r="D4359" s="29">
        <v>39</v>
      </c>
      <c r="E4359" s="29">
        <v>0.98958679999999999</v>
      </c>
      <c r="F4359" s="29">
        <v>0.9903769</v>
      </c>
    </row>
    <row r="4360" spans="2:6">
      <c r="B4360" s="55">
        <v>43921</v>
      </c>
      <c r="C4360" s="29" t="s">
        <v>37</v>
      </c>
      <c r="D4360" s="29">
        <v>40</v>
      </c>
      <c r="E4360" s="29">
        <v>0.9893052</v>
      </c>
      <c r="F4360" s="29">
        <v>0.99013580000000001</v>
      </c>
    </row>
    <row r="4361" spans="2:6">
      <c r="B4361" s="55">
        <v>43921</v>
      </c>
      <c r="C4361" s="29" t="s">
        <v>37</v>
      </c>
      <c r="D4361" s="29">
        <v>41</v>
      </c>
      <c r="E4361" s="29">
        <v>0.98915629999999999</v>
      </c>
      <c r="F4361" s="29">
        <v>0.99001810000000001</v>
      </c>
    </row>
    <row r="4362" spans="2:6">
      <c r="B4362" s="55">
        <v>43921</v>
      </c>
      <c r="C4362" s="29" t="s">
        <v>37</v>
      </c>
      <c r="D4362" s="29">
        <v>42</v>
      </c>
      <c r="E4362" s="29">
        <v>0.98882190000000003</v>
      </c>
      <c r="F4362" s="29">
        <v>0.98975259999999998</v>
      </c>
    </row>
    <row r="4363" spans="2:6">
      <c r="B4363" s="55">
        <v>43921</v>
      </c>
      <c r="C4363" s="29" t="s">
        <v>37</v>
      </c>
      <c r="D4363" s="29">
        <v>43</v>
      </c>
      <c r="E4363" s="29">
        <v>0.9883651</v>
      </c>
      <c r="F4363" s="29">
        <v>0.98937430000000004</v>
      </c>
    </row>
    <row r="4364" spans="2:6">
      <c r="B4364" s="55">
        <v>43921</v>
      </c>
      <c r="C4364" s="29" t="s">
        <v>37</v>
      </c>
      <c r="D4364" s="29">
        <v>44</v>
      </c>
      <c r="E4364" s="29">
        <v>0.9878017</v>
      </c>
      <c r="F4364" s="29">
        <v>0.98893010000000003</v>
      </c>
    </row>
    <row r="4365" spans="2:6">
      <c r="B4365" s="55">
        <v>43921</v>
      </c>
      <c r="C4365" s="29" t="s">
        <v>37</v>
      </c>
      <c r="D4365" s="29">
        <v>45</v>
      </c>
      <c r="E4365" s="29">
        <v>0.98760510000000001</v>
      </c>
      <c r="F4365" s="29">
        <v>0.98867400000000005</v>
      </c>
    </row>
    <row r="4366" spans="2:6">
      <c r="B4366" s="55">
        <v>43921</v>
      </c>
      <c r="C4366" s="29" t="s">
        <v>37</v>
      </c>
      <c r="D4366" s="29">
        <v>46</v>
      </c>
      <c r="E4366" s="29">
        <v>0.9871896</v>
      </c>
      <c r="F4366" s="29">
        <v>0.98831959999999996</v>
      </c>
    </row>
    <row r="4367" spans="2:6">
      <c r="B4367" s="55">
        <v>43921</v>
      </c>
      <c r="C4367" s="29" t="s">
        <v>37</v>
      </c>
      <c r="D4367" s="29">
        <v>47</v>
      </c>
      <c r="E4367" s="29">
        <v>0.98677239999999999</v>
      </c>
      <c r="F4367" s="29">
        <v>0.9880679</v>
      </c>
    </row>
    <row r="4368" spans="2:6">
      <c r="B4368" s="55">
        <v>43921</v>
      </c>
      <c r="C4368" s="29" t="s">
        <v>37</v>
      </c>
      <c r="D4368" s="29">
        <v>48</v>
      </c>
      <c r="E4368" s="29">
        <v>0.9862069</v>
      </c>
      <c r="F4368" s="29">
        <v>0.98783609999999999</v>
      </c>
    </row>
    <row r="4369" spans="2:6">
      <c r="B4369" s="55">
        <v>43922</v>
      </c>
      <c r="C4369" s="29" t="s">
        <v>37</v>
      </c>
      <c r="D4369" s="29">
        <v>1</v>
      </c>
      <c r="E4369" s="29">
        <v>0.98577899999999996</v>
      </c>
      <c r="F4369" s="29">
        <v>0.98701539999999999</v>
      </c>
    </row>
    <row r="4370" spans="2:6">
      <c r="B4370" s="55">
        <v>43922</v>
      </c>
      <c r="C4370" s="29" t="s">
        <v>37</v>
      </c>
      <c r="D4370" s="29">
        <v>2</v>
      </c>
      <c r="E4370" s="29">
        <v>0.98484760000000005</v>
      </c>
      <c r="F4370" s="29">
        <v>0.98686099999999999</v>
      </c>
    </row>
    <row r="4371" spans="2:6">
      <c r="B4371" s="55">
        <v>43922</v>
      </c>
      <c r="C4371" s="29" t="s">
        <v>37</v>
      </c>
      <c r="D4371" s="29">
        <v>3</v>
      </c>
      <c r="E4371" s="29">
        <v>0.98456719999999998</v>
      </c>
      <c r="F4371" s="29">
        <v>0.98667729999999998</v>
      </c>
    </row>
    <row r="4372" spans="2:6">
      <c r="B4372" s="55">
        <v>43922</v>
      </c>
      <c r="C4372" s="29" t="s">
        <v>37</v>
      </c>
      <c r="D4372" s="29">
        <v>4</v>
      </c>
      <c r="E4372" s="29">
        <v>0.98468429999999996</v>
      </c>
      <c r="F4372" s="29">
        <v>0.98659379999999997</v>
      </c>
    </row>
    <row r="4373" spans="2:6">
      <c r="B4373" s="55">
        <v>43922</v>
      </c>
      <c r="C4373" s="29" t="s">
        <v>37</v>
      </c>
      <c r="D4373" s="29">
        <v>5</v>
      </c>
      <c r="E4373" s="29">
        <v>0.98480540000000005</v>
      </c>
      <c r="F4373" s="29">
        <v>0.98655440000000005</v>
      </c>
    </row>
    <row r="4374" spans="2:6">
      <c r="B4374" s="55">
        <v>43922</v>
      </c>
      <c r="C4374" s="29" t="s">
        <v>37</v>
      </c>
      <c r="D4374" s="29">
        <v>6</v>
      </c>
      <c r="E4374" s="29">
        <v>0.98475449999999998</v>
      </c>
      <c r="F4374" s="29">
        <v>0.98627450000000005</v>
      </c>
    </row>
    <row r="4375" spans="2:6">
      <c r="B4375" s="55">
        <v>43922</v>
      </c>
      <c r="C4375" s="29" t="s">
        <v>37</v>
      </c>
      <c r="D4375" s="29">
        <v>7</v>
      </c>
      <c r="E4375" s="29">
        <v>0.9839445</v>
      </c>
      <c r="F4375" s="29">
        <v>0.98585049999999996</v>
      </c>
    </row>
    <row r="4376" spans="2:6">
      <c r="B4376" s="55">
        <v>43922</v>
      </c>
      <c r="C4376" s="29" t="s">
        <v>37</v>
      </c>
      <c r="D4376" s="29">
        <v>8</v>
      </c>
      <c r="E4376" s="29">
        <v>0.98338440000000005</v>
      </c>
      <c r="F4376" s="29">
        <v>0.98548559999999996</v>
      </c>
    </row>
    <row r="4377" spans="2:6">
      <c r="B4377" s="55">
        <v>43922</v>
      </c>
      <c r="C4377" s="29" t="s">
        <v>37</v>
      </c>
      <c r="D4377" s="29">
        <v>9</v>
      </c>
      <c r="E4377" s="29">
        <v>0.98319120000000004</v>
      </c>
      <c r="F4377" s="29">
        <v>0.98548899999999995</v>
      </c>
    </row>
    <row r="4378" spans="2:6">
      <c r="B4378" s="55">
        <v>43922</v>
      </c>
      <c r="C4378" s="29" t="s">
        <v>37</v>
      </c>
      <c r="D4378" s="29">
        <v>10</v>
      </c>
      <c r="E4378" s="29">
        <v>0.98250479999999996</v>
      </c>
      <c r="F4378" s="29">
        <v>0.98520540000000001</v>
      </c>
    </row>
    <row r="4379" spans="2:6">
      <c r="B4379" s="55">
        <v>43922</v>
      </c>
      <c r="C4379" s="29" t="s">
        <v>37</v>
      </c>
      <c r="D4379" s="29">
        <v>11</v>
      </c>
      <c r="E4379" s="29">
        <v>0.98221349999999996</v>
      </c>
      <c r="F4379" s="29">
        <v>0.98510120000000001</v>
      </c>
    </row>
    <row r="4380" spans="2:6">
      <c r="B4380" s="55">
        <v>43922</v>
      </c>
      <c r="C4380" s="29" t="s">
        <v>37</v>
      </c>
      <c r="D4380" s="29">
        <v>12</v>
      </c>
      <c r="E4380" s="29">
        <v>0.98283690000000001</v>
      </c>
      <c r="F4380" s="29">
        <v>0.98573920000000004</v>
      </c>
    </row>
    <row r="4381" spans="2:6">
      <c r="B4381" s="55">
        <v>43922</v>
      </c>
      <c r="C4381" s="29" t="s">
        <v>37</v>
      </c>
      <c r="D4381" s="29">
        <v>13</v>
      </c>
      <c r="E4381" s="29">
        <v>0.98250269999999995</v>
      </c>
      <c r="F4381" s="29">
        <v>0.98546219999999995</v>
      </c>
    </row>
    <row r="4382" spans="2:6">
      <c r="B4382" s="55">
        <v>43922</v>
      </c>
      <c r="C4382" s="29" t="s">
        <v>37</v>
      </c>
      <c r="D4382" s="29">
        <v>14</v>
      </c>
      <c r="E4382" s="29">
        <v>0.98310909999999996</v>
      </c>
      <c r="F4382" s="29">
        <v>0.98582049999999999</v>
      </c>
    </row>
    <row r="4383" spans="2:6">
      <c r="B4383" s="55">
        <v>43922</v>
      </c>
      <c r="C4383" s="29" t="s">
        <v>37</v>
      </c>
      <c r="D4383" s="29">
        <v>15</v>
      </c>
      <c r="E4383" s="29">
        <v>0.98402429999999996</v>
      </c>
      <c r="F4383" s="29">
        <v>0.98609749999999996</v>
      </c>
    </row>
    <row r="4384" spans="2:6">
      <c r="B4384" s="55">
        <v>43922</v>
      </c>
      <c r="C4384" s="29" t="s">
        <v>37</v>
      </c>
      <c r="D4384" s="29">
        <v>16</v>
      </c>
      <c r="E4384" s="29">
        <v>0.98434529999999998</v>
      </c>
      <c r="F4384" s="29">
        <v>0.98615149999999996</v>
      </c>
    </row>
    <row r="4385" spans="2:6">
      <c r="B4385" s="55">
        <v>43922</v>
      </c>
      <c r="C4385" s="29" t="s">
        <v>37</v>
      </c>
      <c r="D4385" s="29">
        <v>17</v>
      </c>
      <c r="E4385" s="29">
        <v>0.98467720000000003</v>
      </c>
      <c r="F4385" s="29">
        <v>0.98634319999999998</v>
      </c>
    </row>
    <row r="4386" spans="2:6">
      <c r="B4386" s="55">
        <v>43922</v>
      </c>
      <c r="C4386" s="29" t="s">
        <v>37</v>
      </c>
      <c r="D4386" s="29">
        <v>18</v>
      </c>
      <c r="E4386" s="29">
        <v>0.98517299999999997</v>
      </c>
      <c r="F4386" s="29">
        <v>0.98680299999999999</v>
      </c>
    </row>
    <row r="4387" spans="2:6">
      <c r="B4387" s="55">
        <v>43922</v>
      </c>
      <c r="C4387" s="29" t="s">
        <v>37</v>
      </c>
      <c r="D4387" s="29">
        <v>19</v>
      </c>
      <c r="E4387" s="29">
        <v>0.98553219999999997</v>
      </c>
      <c r="F4387" s="29">
        <v>0.98710070000000005</v>
      </c>
    </row>
    <row r="4388" spans="2:6">
      <c r="B4388" s="55">
        <v>43922</v>
      </c>
      <c r="C4388" s="29" t="s">
        <v>37</v>
      </c>
      <c r="D4388" s="29">
        <v>20</v>
      </c>
      <c r="E4388" s="29">
        <v>0.98567819999999995</v>
      </c>
      <c r="F4388" s="29">
        <v>0.98731170000000001</v>
      </c>
    </row>
    <row r="4389" spans="2:6">
      <c r="B4389" s="55">
        <v>43922</v>
      </c>
      <c r="C4389" s="29" t="s">
        <v>37</v>
      </c>
      <c r="D4389" s="29">
        <v>21</v>
      </c>
      <c r="E4389" s="29">
        <v>0.98818320000000004</v>
      </c>
      <c r="F4389" s="29">
        <v>0.99007400000000001</v>
      </c>
    </row>
    <row r="4390" spans="2:6">
      <c r="B4390" s="55">
        <v>43922</v>
      </c>
      <c r="C4390" s="29" t="s">
        <v>37</v>
      </c>
      <c r="D4390" s="29">
        <v>22</v>
      </c>
      <c r="E4390" s="29">
        <v>0.98831559999999996</v>
      </c>
      <c r="F4390" s="29">
        <v>0.99059699999999995</v>
      </c>
    </row>
    <row r="4391" spans="2:6">
      <c r="B4391" s="55">
        <v>43922</v>
      </c>
      <c r="C4391" s="29" t="s">
        <v>37</v>
      </c>
      <c r="D4391" s="29">
        <v>23</v>
      </c>
      <c r="E4391" s="29">
        <v>0.988595</v>
      </c>
      <c r="F4391" s="29">
        <v>0.99098390000000003</v>
      </c>
    </row>
    <row r="4392" spans="2:6">
      <c r="B4392" s="55">
        <v>43922</v>
      </c>
      <c r="C4392" s="29" t="s">
        <v>37</v>
      </c>
      <c r="D4392" s="29">
        <v>24</v>
      </c>
      <c r="E4392" s="29">
        <v>0.98864890000000005</v>
      </c>
      <c r="F4392" s="29">
        <v>0.99110600000000004</v>
      </c>
    </row>
    <row r="4393" spans="2:6">
      <c r="B4393" s="55">
        <v>43922</v>
      </c>
      <c r="C4393" s="29" t="s">
        <v>37</v>
      </c>
      <c r="D4393" s="29">
        <v>25</v>
      </c>
      <c r="E4393" s="29">
        <v>0.98841849999999998</v>
      </c>
      <c r="F4393" s="29">
        <v>0.99092210000000003</v>
      </c>
    </row>
    <row r="4394" spans="2:6">
      <c r="B4394" s="55">
        <v>43922</v>
      </c>
      <c r="C4394" s="29" t="s">
        <v>37</v>
      </c>
      <c r="D4394" s="29">
        <v>26</v>
      </c>
      <c r="E4394" s="29">
        <v>0.9860312</v>
      </c>
      <c r="F4394" s="29">
        <v>0.98854869999999995</v>
      </c>
    </row>
    <row r="4395" spans="2:6">
      <c r="B4395" s="55">
        <v>43922</v>
      </c>
      <c r="C4395" s="29" t="s">
        <v>37</v>
      </c>
      <c r="D4395" s="29">
        <v>27</v>
      </c>
      <c r="E4395" s="29">
        <v>0.98560270000000005</v>
      </c>
      <c r="F4395" s="29">
        <v>0.98842350000000001</v>
      </c>
    </row>
    <row r="4396" spans="2:6">
      <c r="B4396" s="55">
        <v>43922</v>
      </c>
      <c r="C4396" s="29" t="s">
        <v>37</v>
      </c>
      <c r="D4396" s="29">
        <v>28</v>
      </c>
      <c r="E4396" s="29">
        <v>0.98522799999999999</v>
      </c>
      <c r="F4396" s="29">
        <v>0.98831530000000001</v>
      </c>
    </row>
    <row r="4397" spans="2:6">
      <c r="B4397" s="55">
        <v>43922</v>
      </c>
      <c r="C4397" s="29" t="s">
        <v>37</v>
      </c>
      <c r="D4397" s="29">
        <v>29</v>
      </c>
      <c r="E4397" s="29">
        <v>0.98489269999999995</v>
      </c>
      <c r="F4397" s="29">
        <v>0.98806419999999995</v>
      </c>
    </row>
    <row r="4398" spans="2:6">
      <c r="B4398" s="55">
        <v>43922</v>
      </c>
      <c r="C4398" s="29" t="s">
        <v>37</v>
      </c>
      <c r="D4398" s="29">
        <v>30</v>
      </c>
      <c r="E4398" s="29">
        <v>0.98476390000000003</v>
      </c>
      <c r="F4398" s="29">
        <v>0.98798220000000003</v>
      </c>
    </row>
    <row r="4399" spans="2:6">
      <c r="B4399" s="55">
        <v>43922</v>
      </c>
      <c r="C4399" s="29" t="s">
        <v>37</v>
      </c>
      <c r="D4399" s="29">
        <v>31</v>
      </c>
      <c r="E4399" s="29">
        <v>0.98426860000000005</v>
      </c>
      <c r="F4399" s="29">
        <v>0.98750020000000005</v>
      </c>
    </row>
    <row r="4400" spans="2:6">
      <c r="B4400" s="55">
        <v>43922</v>
      </c>
      <c r="C4400" s="29" t="s">
        <v>37</v>
      </c>
      <c r="D4400" s="29">
        <v>32</v>
      </c>
      <c r="E4400" s="29">
        <v>0.98385270000000002</v>
      </c>
      <c r="F4400" s="29">
        <v>0.98704740000000002</v>
      </c>
    </row>
    <row r="4401" spans="2:6">
      <c r="B4401" s="55">
        <v>43922</v>
      </c>
      <c r="C4401" s="29" t="s">
        <v>37</v>
      </c>
      <c r="D4401" s="29">
        <v>33</v>
      </c>
      <c r="E4401" s="29">
        <v>0.98406479999999996</v>
      </c>
      <c r="F4401" s="29">
        <v>0.98668750000000005</v>
      </c>
    </row>
    <row r="4402" spans="2:6">
      <c r="B4402" s="55">
        <v>43922</v>
      </c>
      <c r="C4402" s="29" t="s">
        <v>37</v>
      </c>
      <c r="D4402" s="29">
        <v>34</v>
      </c>
      <c r="E4402" s="29">
        <v>0.98455530000000002</v>
      </c>
      <c r="F4402" s="29">
        <v>0.98669660000000003</v>
      </c>
    </row>
    <row r="4403" spans="2:6">
      <c r="B4403" s="55">
        <v>43922</v>
      </c>
      <c r="C4403" s="29" t="s">
        <v>37</v>
      </c>
      <c r="D4403" s="29">
        <v>35</v>
      </c>
      <c r="E4403" s="29">
        <v>0.98465829999999999</v>
      </c>
      <c r="F4403" s="29">
        <v>0.98666860000000001</v>
      </c>
    </row>
    <row r="4404" spans="2:6">
      <c r="B4404" s="55">
        <v>43922</v>
      </c>
      <c r="C4404" s="29" t="s">
        <v>37</v>
      </c>
      <c r="D4404" s="29">
        <v>36</v>
      </c>
      <c r="E4404" s="29">
        <v>0.98435930000000005</v>
      </c>
      <c r="F4404" s="29">
        <v>0.98647790000000002</v>
      </c>
    </row>
    <row r="4405" spans="2:6">
      <c r="B4405" s="55">
        <v>43922</v>
      </c>
      <c r="C4405" s="29" t="s">
        <v>37</v>
      </c>
      <c r="D4405" s="29">
        <v>37</v>
      </c>
      <c r="E4405" s="29">
        <v>0.98449039999999999</v>
      </c>
      <c r="F4405" s="29">
        <v>0.98659509999999995</v>
      </c>
    </row>
    <row r="4406" spans="2:6">
      <c r="B4406" s="55">
        <v>43922</v>
      </c>
      <c r="C4406" s="29" t="s">
        <v>37</v>
      </c>
      <c r="D4406" s="29">
        <v>38</v>
      </c>
      <c r="E4406" s="29">
        <v>0.98471549999999997</v>
      </c>
      <c r="F4406" s="29">
        <v>0.98643829999999999</v>
      </c>
    </row>
    <row r="4407" spans="2:6">
      <c r="B4407" s="55">
        <v>43922</v>
      </c>
      <c r="C4407" s="29" t="s">
        <v>37</v>
      </c>
      <c r="D4407" s="29">
        <v>39</v>
      </c>
      <c r="E4407" s="29">
        <v>0.98466019999999999</v>
      </c>
      <c r="F4407" s="29">
        <v>0.98644770000000004</v>
      </c>
    </row>
    <row r="4408" spans="2:6">
      <c r="B4408" s="55">
        <v>43922</v>
      </c>
      <c r="C4408" s="29" t="s">
        <v>37</v>
      </c>
      <c r="D4408" s="29">
        <v>40</v>
      </c>
      <c r="E4408" s="29">
        <v>0.98519509999999999</v>
      </c>
      <c r="F4408" s="29">
        <v>0.9867764</v>
      </c>
    </row>
    <row r="4409" spans="2:6">
      <c r="B4409" s="55">
        <v>43922</v>
      </c>
      <c r="C4409" s="29" t="s">
        <v>37</v>
      </c>
      <c r="D4409" s="29">
        <v>41</v>
      </c>
      <c r="E4409" s="29">
        <v>0.98588549999999997</v>
      </c>
      <c r="F4409" s="29">
        <v>0.98705109999999996</v>
      </c>
    </row>
    <row r="4410" spans="2:6">
      <c r="B4410" s="55">
        <v>43922</v>
      </c>
      <c r="C4410" s="29" t="s">
        <v>37</v>
      </c>
      <c r="D4410" s="29">
        <v>42</v>
      </c>
      <c r="E4410" s="29">
        <v>0.98539880000000002</v>
      </c>
      <c r="F4410" s="29">
        <v>0.98707739999999999</v>
      </c>
    </row>
    <row r="4411" spans="2:6">
      <c r="B4411" s="55">
        <v>43922</v>
      </c>
      <c r="C4411" s="29" t="s">
        <v>37</v>
      </c>
      <c r="D4411" s="29">
        <v>43</v>
      </c>
      <c r="E4411" s="29">
        <v>0.9845872</v>
      </c>
      <c r="F4411" s="29">
        <v>0.98677300000000001</v>
      </c>
    </row>
    <row r="4412" spans="2:6">
      <c r="B4412" s="55">
        <v>43922</v>
      </c>
      <c r="C4412" s="29" t="s">
        <v>37</v>
      </c>
      <c r="D4412" s="29">
        <v>44</v>
      </c>
      <c r="E4412" s="29">
        <v>0.98432609999999998</v>
      </c>
      <c r="F4412" s="29">
        <v>0.98673730000000004</v>
      </c>
    </row>
    <row r="4413" spans="2:6">
      <c r="B4413" s="55">
        <v>43922</v>
      </c>
      <c r="C4413" s="29" t="s">
        <v>37</v>
      </c>
      <c r="D4413" s="29">
        <v>45</v>
      </c>
      <c r="E4413" s="29">
        <v>0.98379249999999996</v>
      </c>
      <c r="F4413" s="29">
        <v>0.98687849999999999</v>
      </c>
    </row>
    <row r="4414" spans="2:6">
      <c r="B4414" s="55">
        <v>43922</v>
      </c>
      <c r="C4414" s="29" t="s">
        <v>37</v>
      </c>
      <c r="D4414" s="29">
        <v>46</v>
      </c>
      <c r="E4414" s="29">
        <v>0.98252030000000001</v>
      </c>
      <c r="F4414" s="29">
        <v>0.98647289999999999</v>
      </c>
    </row>
    <row r="4415" spans="2:6">
      <c r="B4415" s="55">
        <v>43922</v>
      </c>
      <c r="C4415" s="29" t="s">
        <v>37</v>
      </c>
      <c r="D4415" s="29">
        <v>47</v>
      </c>
      <c r="E4415" s="29">
        <v>0.98172020000000004</v>
      </c>
      <c r="F4415" s="29">
        <v>0.98641789999999996</v>
      </c>
    </row>
    <row r="4416" spans="2:6">
      <c r="B4416" s="55">
        <v>43922</v>
      </c>
      <c r="C4416" s="29" t="s">
        <v>37</v>
      </c>
      <c r="D4416" s="29">
        <v>48</v>
      </c>
      <c r="E4416" s="29">
        <v>0.97990469999999996</v>
      </c>
      <c r="F4416" s="29">
        <v>0.98548360000000002</v>
      </c>
    </row>
    <row r="4417" spans="2:6">
      <c r="B4417" s="55">
        <v>43923</v>
      </c>
      <c r="C4417" s="29" t="s">
        <v>37</v>
      </c>
      <c r="D4417" s="29">
        <v>1</v>
      </c>
      <c r="E4417" s="29">
        <v>0.97955320000000001</v>
      </c>
      <c r="F4417" s="29">
        <v>0.98549560000000003</v>
      </c>
    </row>
    <row r="4418" spans="2:6">
      <c r="B4418" s="55">
        <v>43923</v>
      </c>
      <c r="C4418" s="29" t="s">
        <v>37</v>
      </c>
      <c r="D4418" s="29">
        <v>2</v>
      </c>
      <c r="E4418" s="29">
        <v>0.97907630000000001</v>
      </c>
      <c r="F4418" s="29">
        <v>0.98516910000000002</v>
      </c>
    </row>
    <row r="4419" spans="2:6">
      <c r="B4419" s="55">
        <v>43923</v>
      </c>
      <c r="C4419" s="29" t="s">
        <v>37</v>
      </c>
      <c r="D4419" s="29">
        <v>3</v>
      </c>
      <c r="E4419" s="29">
        <v>0.97950289999999995</v>
      </c>
      <c r="F4419" s="29">
        <v>0.9849116</v>
      </c>
    </row>
    <row r="4420" spans="2:6">
      <c r="B4420" s="55">
        <v>43923</v>
      </c>
      <c r="C4420" s="29" t="s">
        <v>37</v>
      </c>
      <c r="D4420" s="29">
        <v>4</v>
      </c>
      <c r="E4420" s="29">
        <v>0.9804621</v>
      </c>
      <c r="F4420" s="29">
        <v>0.98521800000000004</v>
      </c>
    </row>
    <row r="4421" spans="2:6">
      <c r="B4421" s="55">
        <v>43923</v>
      </c>
      <c r="C4421" s="29" t="s">
        <v>37</v>
      </c>
      <c r="D4421" s="29">
        <v>5</v>
      </c>
      <c r="E4421" s="29">
        <v>0.98047960000000001</v>
      </c>
      <c r="F4421" s="29">
        <v>0.98528559999999998</v>
      </c>
    </row>
    <row r="4422" spans="2:6">
      <c r="B4422" s="55">
        <v>43923</v>
      </c>
      <c r="C4422" s="29" t="s">
        <v>37</v>
      </c>
      <c r="D4422" s="29">
        <v>6</v>
      </c>
      <c r="E4422" s="29">
        <v>0.98046250000000001</v>
      </c>
      <c r="F4422" s="29">
        <v>0.98508830000000003</v>
      </c>
    </row>
    <row r="4423" spans="2:6">
      <c r="B4423" s="55">
        <v>43923</v>
      </c>
      <c r="C4423" s="29" t="s">
        <v>37</v>
      </c>
      <c r="D4423" s="29">
        <v>7</v>
      </c>
      <c r="E4423" s="29">
        <v>0.97952329999999999</v>
      </c>
      <c r="F4423" s="29">
        <v>0.98479360000000005</v>
      </c>
    </row>
    <row r="4424" spans="2:6">
      <c r="B4424" s="55">
        <v>43923</v>
      </c>
      <c r="C4424" s="29" t="s">
        <v>37</v>
      </c>
      <c r="D4424" s="29">
        <v>8</v>
      </c>
      <c r="E4424" s="29">
        <v>0.97844189999999998</v>
      </c>
      <c r="F4424" s="29">
        <v>0.98421340000000002</v>
      </c>
    </row>
    <row r="4425" spans="2:6">
      <c r="B4425" s="55">
        <v>43923</v>
      </c>
      <c r="C4425" s="29" t="s">
        <v>37</v>
      </c>
      <c r="D4425" s="29">
        <v>9</v>
      </c>
      <c r="E4425" s="29">
        <v>0.97934840000000001</v>
      </c>
      <c r="F4425" s="29">
        <v>0.98450760000000004</v>
      </c>
    </row>
    <row r="4426" spans="2:6">
      <c r="B4426" s="55">
        <v>43923</v>
      </c>
      <c r="C4426" s="29" t="s">
        <v>37</v>
      </c>
      <c r="D4426" s="29">
        <v>10</v>
      </c>
      <c r="E4426" s="29">
        <v>0.97892319999999999</v>
      </c>
      <c r="F4426" s="29">
        <v>0.98412580000000005</v>
      </c>
    </row>
    <row r="4427" spans="2:6">
      <c r="B4427" s="55">
        <v>43923</v>
      </c>
      <c r="C4427" s="29" t="s">
        <v>37</v>
      </c>
      <c r="D4427" s="29">
        <v>11</v>
      </c>
      <c r="E4427" s="29">
        <v>0.9786144</v>
      </c>
      <c r="F4427" s="29">
        <v>0.98372440000000005</v>
      </c>
    </row>
    <row r="4428" spans="2:6">
      <c r="B4428" s="55">
        <v>43923</v>
      </c>
      <c r="C4428" s="29" t="s">
        <v>37</v>
      </c>
      <c r="D4428" s="29">
        <v>12</v>
      </c>
      <c r="E4428" s="29">
        <v>0.97760340000000001</v>
      </c>
      <c r="F4428" s="29">
        <v>0.9830527</v>
      </c>
    </row>
    <row r="4429" spans="2:6">
      <c r="B4429" s="55">
        <v>43923</v>
      </c>
      <c r="C4429" s="29" t="s">
        <v>37</v>
      </c>
      <c r="D4429" s="29">
        <v>13</v>
      </c>
      <c r="E4429" s="29">
        <v>0.97688699999999995</v>
      </c>
      <c r="F4429" s="29">
        <v>0.98224750000000005</v>
      </c>
    </row>
    <row r="4430" spans="2:6">
      <c r="B4430" s="55">
        <v>43923</v>
      </c>
      <c r="C4430" s="29" t="s">
        <v>37</v>
      </c>
      <c r="D4430" s="29">
        <v>14</v>
      </c>
      <c r="E4430" s="29">
        <v>0.97712779999999999</v>
      </c>
      <c r="F4430" s="29">
        <v>0.9821223</v>
      </c>
    </row>
    <row r="4431" spans="2:6">
      <c r="B4431" s="55">
        <v>43923</v>
      </c>
      <c r="C4431" s="29" t="s">
        <v>37</v>
      </c>
      <c r="D4431" s="29">
        <v>15</v>
      </c>
      <c r="E4431" s="29">
        <v>0.97752709999999998</v>
      </c>
      <c r="F4431" s="29">
        <v>0.98212920000000004</v>
      </c>
    </row>
    <row r="4432" spans="2:6">
      <c r="B4432" s="55">
        <v>43923</v>
      </c>
      <c r="C4432" s="29" t="s">
        <v>37</v>
      </c>
      <c r="D4432" s="29">
        <v>16</v>
      </c>
      <c r="E4432" s="29">
        <v>0.97863429999999996</v>
      </c>
      <c r="F4432" s="29">
        <v>0.98271209999999998</v>
      </c>
    </row>
    <row r="4433" spans="2:6">
      <c r="B4433" s="55">
        <v>43923</v>
      </c>
      <c r="C4433" s="29" t="s">
        <v>37</v>
      </c>
      <c r="D4433" s="29">
        <v>17</v>
      </c>
      <c r="E4433" s="29">
        <v>0.97867000000000004</v>
      </c>
      <c r="F4433" s="29">
        <v>0.98277689999999995</v>
      </c>
    </row>
    <row r="4434" spans="2:6">
      <c r="B4434" s="55">
        <v>43923</v>
      </c>
      <c r="C4434" s="29" t="s">
        <v>37</v>
      </c>
      <c r="D4434" s="29">
        <v>18</v>
      </c>
      <c r="E4434" s="29">
        <v>0.9786222</v>
      </c>
      <c r="F4434" s="29">
        <v>0.98313159999999999</v>
      </c>
    </row>
    <row r="4435" spans="2:6">
      <c r="B4435" s="55">
        <v>43923</v>
      </c>
      <c r="C4435" s="29" t="s">
        <v>37</v>
      </c>
      <c r="D4435" s="29">
        <v>19</v>
      </c>
      <c r="E4435" s="29">
        <v>0.97933510000000001</v>
      </c>
      <c r="F4435" s="29">
        <v>0.98398830000000004</v>
      </c>
    </row>
    <row r="4436" spans="2:6">
      <c r="B4436" s="55">
        <v>43923</v>
      </c>
      <c r="C4436" s="29" t="s">
        <v>37</v>
      </c>
      <c r="D4436" s="29">
        <v>20</v>
      </c>
      <c r="E4436" s="29">
        <v>0.97959070000000004</v>
      </c>
      <c r="F4436" s="29">
        <v>0.98463900000000004</v>
      </c>
    </row>
    <row r="4437" spans="2:6">
      <c r="B4437" s="55">
        <v>43923</v>
      </c>
      <c r="C4437" s="29" t="s">
        <v>37</v>
      </c>
      <c r="D4437" s="29">
        <v>21</v>
      </c>
      <c r="E4437" s="29">
        <v>0.98000600000000004</v>
      </c>
      <c r="F4437" s="29">
        <v>0.98514999999999997</v>
      </c>
    </row>
    <row r="4438" spans="2:6">
      <c r="B4438" s="55">
        <v>43923</v>
      </c>
      <c r="C4438" s="29" t="s">
        <v>37</v>
      </c>
      <c r="D4438" s="29">
        <v>22</v>
      </c>
      <c r="E4438" s="29">
        <v>0.97980109999999998</v>
      </c>
      <c r="F4438" s="29">
        <v>0.9851664</v>
      </c>
    </row>
    <row r="4439" spans="2:6">
      <c r="B4439" s="55">
        <v>43923</v>
      </c>
      <c r="C4439" s="29" t="s">
        <v>37</v>
      </c>
      <c r="D4439" s="29">
        <v>23</v>
      </c>
      <c r="E4439" s="29">
        <v>0.97945470000000001</v>
      </c>
      <c r="F4439" s="29">
        <v>0.98476750000000002</v>
      </c>
    </row>
    <row r="4440" spans="2:6">
      <c r="B4440" s="55">
        <v>43923</v>
      </c>
      <c r="C4440" s="29" t="s">
        <v>37</v>
      </c>
      <c r="D4440" s="29">
        <v>24</v>
      </c>
      <c r="E4440" s="29">
        <v>0.98007789999999995</v>
      </c>
      <c r="F4440" s="29">
        <v>0.98510169999999997</v>
      </c>
    </row>
    <row r="4441" spans="2:6">
      <c r="B4441" s="55">
        <v>43923</v>
      </c>
      <c r="C4441" s="29" t="s">
        <v>37</v>
      </c>
      <c r="D4441" s="29">
        <v>25</v>
      </c>
      <c r="E4441" s="29">
        <v>0.97910540000000001</v>
      </c>
      <c r="F4441" s="29">
        <v>0.98391379999999995</v>
      </c>
    </row>
    <row r="4442" spans="2:6">
      <c r="B4442" s="55">
        <v>43923</v>
      </c>
      <c r="C4442" s="29" t="s">
        <v>37</v>
      </c>
      <c r="D4442" s="29">
        <v>26</v>
      </c>
      <c r="E4442" s="29">
        <v>0.97968189999999999</v>
      </c>
      <c r="F4442" s="29">
        <v>0.98438110000000001</v>
      </c>
    </row>
    <row r="4443" spans="2:6">
      <c r="B4443" s="55">
        <v>43923</v>
      </c>
      <c r="C4443" s="29" t="s">
        <v>37</v>
      </c>
      <c r="D4443" s="29">
        <v>27</v>
      </c>
      <c r="E4443" s="29">
        <v>0.97958319999999999</v>
      </c>
      <c r="F4443" s="29">
        <v>0.98448709999999995</v>
      </c>
    </row>
    <row r="4444" spans="2:6">
      <c r="B4444" s="55">
        <v>43923</v>
      </c>
      <c r="C4444" s="29" t="s">
        <v>37</v>
      </c>
      <c r="D4444" s="29">
        <v>28</v>
      </c>
      <c r="E4444" s="29">
        <v>0.97990049999999995</v>
      </c>
      <c r="F4444" s="29">
        <v>0.98501689999999997</v>
      </c>
    </row>
    <row r="4445" spans="2:6">
      <c r="B4445" s="55">
        <v>43923</v>
      </c>
      <c r="C4445" s="29" t="s">
        <v>37</v>
      </c>
      <c r="D4445" s="29">
        <v>29</v>
      </c>
      <c r="E4445" s="29">
        <v>0.97999840000000005</v>
      </c>
      <c r="F4445" s="29">
        <v>0.9852149</v>
      </c>
    </row>
    <row r="4446" spans="2:6">
      <c r="B4446" s="55">
        <v>43923</v>
      </c>
      <c r="C4446" s="29" t="s">
        <v>37</v>
      </c>
      <c r="D4446" s="29">
        <v>30</v>
      </c>
      <c r="E4446" s="29">
        <v>0.98018090000000002</v>
      </c>
      <c r="F4446" s="29">
        <v>0.98520600000000003</v>
      </c>
    </row>
    <row r="4447" spans="2:6">
      <c r="B4447" s="55">
        <v>43923</v>
      </c>
      <c r="C4447" s="29" t="s">
        <v>37</v>
      </c>
      <c r="D4447" s="29">
        <v>31</v>
      </c>
      <c r="E4447" s="29">
        <v>0.98012149999999998</v>
      </c>
      <c r="F4447" s="29">
        <v>0.98497179999999995</v>
      </c>
    </row>
    <row r="4448" spans="2:6">
      <c r="B4448" s="55">
        <v>43923</v>
      </c>
      <c r="C4448" s="29" t="s">
        <v>37</v>
      </c>
      <c r="D4448" s="29">
        <v>32</v>
      </c>
      <c r="E4448" s="29">
        <v>0.98011760000000003</v>
      </c>
      <c r="F4448" s="29">
        <v>0.98521250000000005</v>
      </c>
    </row>
    <row r="4449" spans="2:6">
      <c r="B4449" s="55">
        <v>43923</v>
      </c>
      <c r="C4449" s="29" t="s">
        <v>37</v>
      </c>
      <c r="D4449" s="29">
        <v>33</v>
      </c>
      <c r="E4449" s="29">
        <v>0.97991680000000003</v>
      </c>
      <c r="F4449" s="29">
        <v>0.98541179999999995</v>
      </c>
    </row>
    <row r="4450" spans="2:6">
      <c r="B4450" s="55">
        <v>43923</v>
      </c>
      <c r="C4450" s="29" t="s">
        <v>37</v>
      </c>
      <c r="D4450" s="29">
        <v>34</v>
      </c>
      <c r="E4450" s="29">
        <v>0.98035079999999997</v>
      </c>
      <c r="F4450" s="29">
        <v>0.98539589999999999</v>
      </c>
    </row>
    <row r="4451" spans="2:6">
      <c r="B4451" s="55">
        <v>43923</v>
      </c>
      <c r="C4451" s="29" t="s">
        <v>37</v>
      </c>
      <c r="D4451" s="29">
        <v>35</v>
      </c>
      <c r="E4451" s="29">
        <v>0.9806646</v>
      </c>
      <c r="F4451" s="29">
        <v>0.98541129999999999</v>
      </c>
    </row>
    <row r="4452" spans="2:6">
      <c r="B4452" s="55">
        <v>43923</v>
      </c>
      <c r="C4452" s="29" t="s">
        <v>37</v>
      </c>
      <c r="D4452" s="29">
        <v>36</v>
      </c>
      <c r="E4452" s="29">
        <v>0.9804889</v>
      </c>
      <c r="F4452" s="29">
        <v>0.98519650000000003</v>
      </c>
    </row>
    <row r="4453" spans="2:6">
      <c r="B4453" s="55">
        <v>43923</v>
      </c>
      <c r="C4453" s="29" t="s">
        <v>37</v>
      </c>
      <c r="D4453" s="29">
        <v>37</v>
      </c>
      <c r="E4453" s="29">
        <v>0.9805547</v>
      </c>
      <c r="F4453" s="29">
        <v>0.98533780000000004</v>
      </c>
    </row>
    <row r="4454" spans="2:6">
      <c r="B4454" s="55">
        <v>43923</v>
      </c>
      <c r="C4454" s="29" t="s">
        <v>37</v>
      </c>
      <c r="D4454" s="29">
        <v>38</v>
      </c>
      <c r="E4454" s="29">
        <v>0.98090049999999995</v>
      </c>
      <c r="F4454" s="29">
        <v>0.98530870000000004</v>
      </c>
    </row>
    <row r="4455" spans="2:6">
      <c r="B4455" s="55">
        <v>43923</v>
      </c>
      <c r="C4455" s="29" t="s">
        <v>37</v>
      </c>
      <c r="D4455" s="29">
        <v>39</v>
      </c>
      <c r="E4455" s="29">
        <v>0.9818308</v>
      </c>
      <c r="F4455" s="29">
        <v>0.98562780000000005</v>
      </c>
    </row>
    <row r="4456" spans="2:6">
      <c r="B4456" s="55">
        <v>43923</v>
      </c>
      <c r="C4456" s="29" t="s">
        <v>37</v>
      </c>
      <c r="D4456" s="29">
        <v>40</v>
      </c>
      <c r="E4456" s="29">
        <v>0.98285199999999995</v>
      </c>
      <c r="F4456" s="29">
        <v>0.98627540000000002</v>
      </c>
    </row>
    <row r="4457" spans="2:6">
      <c r="B4457" s="55">
        <v>43923</v>
      </c>
      <c r="C4457" s="29" t="s">
        <v>37</v>
      </c>
      <c r="D4457" s="29">
        <v>41</v>
      </c>
      <c r="E4457" s="29">
        <v>0.98369110000000004</v>
      </c>
      <c r="F4457" s="29">
        <v>0.98679229999999996</v>
      </c>
    </row>
    <row r="4458" spans="2:6">
      <c r="B4458" s="55">
        <v>43923</v>
      </c>
      <c r="C4458" s="29" t="s">
        <v>37</v>
      </c>
      <c r="D4458" s="29">
        <v>42</v>
      </c>
      <c r="E4458" s="29">
        <v>0.98414679999999999</v>
      </c>
      <c r="F4458" s="29">
        <v>0.98738250000000005</v>
      </c>
    </row>
    <row r="4459" spans="2:6">
      <c r="B4459" s="55">
        <v>43923</v>
      </c>
      <c r="C4459" s="29" t="s">
        <v>37</v>
      </c>
      <c r="D4459" s="29">
        <v>43</v>
      </c>
      <c r="E4459" s="29">
        <v>0.98425249999999997</v>
      </c>
      <c r="F4459" s="29">
        <v>0.98707109999999998</v>
      </c>
    </row>
    <row r="4460" spans="2:6">
      <c r="B4460" s="55">
        <v>43923</v>
      </c>
      <c r="C4460" s="29" t="s">
        <v>37</v>
      </c>
      <c r="D4460" s="29">
        <v>44</v>
      </c>
      <c r="E4460" s="29">
        <v>0.98498039999999998</v>
      </c>
      <c r="F4460" s="29">
        <v>0.9876547</v>
      </c>
    </row>
    <row r="4461" spans="2:6">
      <c r="B4461" s="55">
        <v>43923</v>
      </c>
      <c r="C4461" s="29" t="s">
        <v>37</v>
      </c>
      <c r="D4461" s="29">
        <v>45</v>
      </c>
      <c r="E4461" s="29">
        <v>0.98553539999999995</v>
      </c>
      <c r="F4461" s="29">
        <v>0.9878941</v>
      </c>
    </row>
    <row r="4462" spans="2:6">
      <c r="B4462" s="55">
        <v>43923</v>
      </c>
      <c r="C4462" s="29" t="s">
        <v>37</v>
      </c>
      <c r="D4462" s="29">
        <v>46</v>
      </c>
      <c r="E4462" s="29">
        <v>0.98586030000000002</v>
      </c>
      <c r="F4462" s="29">
        <v>0.98834500000000003</v>
      </c>
    </row>
    <row r="4463" spans="2:6">
      <c r="B4463" s="55">
        <v>43923</v>
      </c>
      <c r="C4463" s="29" t="s">
        <v>37</v>
      </c>
      <c r="D4463" s="29">
        <v>47</v>
      </c>
      <c r="E4463" s="29">
        <v>0.98661480000000001</v>
      </c>
      <c r="F4463" s="29">
        <v>0.98757980000000001</v>
      </c>
    </row>
    <row r="4464" spans="2:6">
      <c r="B4464" s="55">
        <v>43923</v>
      </c>
      <c r="C4464" s="29" t="s">
        <v>37</v>
      </c>
      <c r="D4464" s="29">
        <v>48</v>
      </c>
      <c r="E4464" s="29">
        <v>0.98577510000000002</v>
      </c>
      <c r="F4464" s="29">
        <v>0.98691070000000003</v>
      </c>
    </row>
    <row r="4465" spans="2:6">
      <c r="B4465" s="55">
        <v>43924</v>
      </c>
      <c r="C4465" s="29" t="s">
        <v>37</v>
      </c>
      <c r="D4465" s="29">
        <v>1</v>
      </c>
      <c r="E4465" s="29">
        <v>0.98496669999999997</v>
      </c>
      <c r="F4465" s="29">
        <v>0.9863383</v>
      </c>
    </row>
    <row r="4466" spans="2:6">
      <c r="B4466" s="55">
        <v>43924</v>
      </c>
      <c r="C4466" s="29" t="s">
        <v>37</v>
      </c>
      <c r="D4466" s="29">
        <v>2</v>
      </c>
      <c r="E4466" s="29">
        <v>0.98478140000000003</v>
      </c>
      <c r="F4466" s="29">
        <v>0.98640430000000001</v>
      </c>
    </row>
    <row r="4467" spans="2:6">
      <c r="B4467" s="55">
        <v>43924</v>
      </c>
      <c r="C4467" s="29" t="s">
        <v>37</v>
      </c>
      <c r="D4467" s="29">
        <v>3</v>
      </c>
      <c r="E4467" s="29">
        <v>0.98445769999999999</v>
      </c>
      <c r="F4467" s="29">
        <v>0.98616000000000004</v>
      </c>
    </row>
    <row r="4468" spans="2:6">
      <c r="B4468" s="55">
        <v>43924</v>
      </c>
      <c r="C4468" s="29" t="s">
        <v>37</v>
      </c>
      <c r="D4468" s="29">
        <v>4</v>
      </c>
      <c r="E4468" s="29">
        <v>0.98510129999999996</v>
      </c>
      <c r="F4468" s="29">
        <v>0.98601249999999996</v>
      </c>
    </row>
    <row r="4469" spans="2:6">
      <c r="B4469" s="55">
        <v>43924</v>
      </c>
      <c r="C4469" s="29" t="s">
        <v>37</v>
      </c>
      <c r="D4469" s="29">
        <v>5</v>
      </c>
      <c r="E4469" s="29">
        <v>0.98487619999999998</v>
      </c>
      <c r="F4469" s="29">
        <v>0.98549710000000001</v>
      </c>
    </row>
    <row r="4470" spans="2:6">
      <c r="B4470" s="55">
        <v>43924</v>
      </c>
      <c r="C4470" s="29" t="s">
        <v>37</v>
      </c>
      <c r="D4470" s="29">
        <v>6</v>
      </c>
      <c r="E4470" s="29">
        <v>0.98516570000000003</v>
      </c>
      <c r="F4470" s="29">
        <v>0.9851145</v>
      </c>
    </row>
    <row r="4471" spans="2:6">
      <c r="B4471" s="55">
        <v>43924</v>
      </c>
      <c r="C4471" s="29" t="s">
        <v>37</v>
      </c>
      <c r="D4471" s="29">
        <v>7</v>
      </c>
      <c r="E4471" s="29">
        <v>0.98581070000000004</v>
      </c>
      <c r="F4471" s="29">
        <v>0.98522509999999996</v>
      </c>
    </row>
    <row r="4472" spans="2:6">
      <c r="B4472" s="55">
        <v>43924</v>
      </c>
      <c r="C4472" s="29" t="s">
        <v>37</v>
      </c>
      <c r="D4472" s="29">
        <v>8</v>
      </c>
      <c r="E4472" s="29">
        <v>0.98571580000000003</v>
      </c>
      <c r="F4472" s="29">
        <v>0.98545190000000005</v>
      </c>
    </row>
    <row r="4473" spans="2:6">
      <c r="B4473" s="55">
        <v>43924</v>
      </c>
      <c r="C4473" s="29" t="s">
        <v>37</v>
      </c>
      <c r="D4473" s="29">
        <v>9</v>
      </c>
      <c r="E4473" s="29">
        <v>0.98493569999999997</v>
      </c>
      <c r="F4473" s="29">
        <v>0.98489660000000001</v>
      </c>
    </row>
    <row r="4474" spans="2:6">
      <c r="B4474" s="55">
        <v>43924</v>
      </c>
      <c r="C4474" s="29" t="s">
        <v>37</v>
      </c>
      <c r="D4474" s="29">
        <v>10</v>
      </c>
      <c r="E4474" s="29">
        <v>0.98453480000000004</v>
      </c>
      <c r="F4474" s="29">
        <v>0.98457190000000006</v>
      </c>
    </row>
    <row r="4475" spans="2:6">
      <c r="B4475" s="55">
        <v>43924</v>
      </c>
      <c r="C4475" s="29" t="s">
        <v>37</v>
      </c>
      <c r="D4475" s="29">
        <v>11</v>
      </c>
      <c r="E4475" s="29">
        <v>0.98423229999999995</v>
      </c>
      <c r="F4475" s="29">
        <v>0.98451250000000001</v>
      </c>
    </row>
    <row r="4476" spans="2:6">
      <c r="B4476" s="55">
        <v>43924</v>
      </c>
      <c r="C4476" s="29" t="s">
        <v>37</v>
      </c>
      <c r="D4476" s="29">
        <v>12</v>
      </c>
      <c r="E4476" s="29">
        <v>0.98490599999999995</v>
      </c>
      <c r="F4476" s="29">
        <v>0.98472289999999996</v>
      </c>
    </row>
    <row r="4477" spans="2:6">
      <c r="B4477" s="55">
        <v>43924</v>
      </c>
      <c r="C4477" s="29" t="s">
        <v>37</v>
      </c>
      <c r="D4477" s="29">
        <v>13</v>
      </c>
      <c r="E4477" s="29">
        <v>0.9852187</v>
      </c>
      <c r="F4477" s="29">
        <v>0.98510750000000002</v>
      </c>
    </row>
    <row r="4478" spans="2:6">
      <c r="B4478" s="55">
        <v>43924</v>
      </c>
      <c r="C4478" s="29" t="s">
        <v>37</v>
      </c>
      <c r="D4478" s="29">
        <v>14</v>
      </c>
      <c r="E4478" s="29">
        <v>0.98582199999999998</v>
      </c>
      <c r="F4478" s="29">
        <v>0.98555139999999997</v>
      </c>
    </row>
    <row r="4479" spans="2:6">
      <c r="B4479" s="55">
        <v>43924</v>
      </c>
      <c r="C4479" s="29" t="s">
        <v>37</v>
      </c>
      <c r="D4479" s="29">
        <v>15</v>
      </c>
      <c r="E4479" s="29">
        <v>0.98660400000000004</v>
      </c>
      <c r="F4479" s="29">
        <v>0.98574779999999995</v>
      </c>
    </row>
    <row r="4480" spans="2:6">
      <c r="B4480" s="55">
        <v>43924</v>
      </c>
      <c r="C4480" s="29" t="s">
        <v>37</v>
      </c>
      <c r="D4480" s="29">
        <v>16</v>
      </c>
      <c r="E4480" s="29">
        <v>0.98700829999999995</v>
      </c>
      <c r="F4480" s="29">
        <v>0.98564799999999997</v>
      </c>
    </row>
    <row r="4481" spans="2:6">
      <c r="B4481" s="55">
        <v>43924</v>
      </c>
      <c r="C4481" s="29" t="s">
        <v>37</v>
      </c>
      <c r="D4481" s="29">
        <v>17</v>
      </c>
      <c r="E4481" s="29">
        <v>0.98699499999999996</v>
      </c>
      <c r="F4481" s="29">
        <v>0.98560300000000001</v>
      </c>
    </row>
    <row r="4482" spans="2:6">
      <c r="B4482" s="55">
        <v>43924</v>
      </c>
      <c r="C4482" s="29" t="s">
        <v>37</v>
      </c>
      <c r="D4482" s="29">
        <v>18</v>
      </c>
      <c r="E4482" s="29">
        <v>0.98754180000000003</v>
      </c>
      <c r="F4482" s="29">
        <v>0.98619270000000003</v>
      </c>
    </row>
    <row r="4483" spans="2:6">
      <c r="B4483" s="55">
        <v>43924</v>
      </c>
      <c r="C4483" s="29" t="s">
        <v>37</v>
      </c>
      <c r="D4483" s="29">
        <v>19</v>
      </c>
      <c r="E4483" s="29">
        <v>0.9874423</v>
      </c>
      <c r="F4483" s="29">
        <v>0.98611139999999997</v>
      </c>
    </row>
    <row r="4484" spans="2:6">
      <c r="B4484" s="55">
        <v>43924</v>
      </c>
      <c r="C4484" s="29" t="s">
        <v>37</v>
      </c>
      <c r="D4484" s="29">
        <v>20</v>
      </c>
      <c r="E4484" s="29">
        <v>0.98757689999999998</v>
      </c>
      <c r="F4484" s="29">
        <v>0.98633249999999995</v>
      </c>
    </row>
    <row r="4485" spans="2:6">
      <c r="B4485" s="55">
        <v>43924</v>
      </c>
      <c r="C4485" s="29" t="s">
        <v>37</v>
      </c>
      <c r="D4485" s="29">
        <v>21</v>
      </c>
      <c r="E4485" s="29">
        <v>0.98785080000000003</v>
      </c>
      <c r="F4485" s="29">
        <v>0.98659209999999997</v>
      </c>
    </row>
    <row r="4486" spans="2:6">
      <c r="B4486" s="55">
        <v>43924</v>
      </c>
      <c r="C4486" s="29" t="s">
        <v>37</v>
      </c>
      <c r="D4486" s="29">
        <v>22</v>
      </c>
      <c r="E4486" s="29">
        <v>0.98811329999999997</v>
      </c>
      <c r="F4486" s="29">
        <v>0.98666469999999995</v>
      </c>
    </row>
    <row r="4487" spans="2:6">
      <c r="B4487" s="55">
        <v>43924</v>
      </c>
      <c r="C4487" s="29" t="s">
        <v>37</v>
      </c>
      <c r="D4487" s="29">
        <v>23</v>
      </c>
      <c r="E4487" s="29">
        <v>0.98859280000000005</v>
      </c>
      <c r="F4487" s="29">
        <v>0.98681240000000003</v>
      </c>
    </row>
    <row r="4488" spans="2:6">
      <c r="B4488" s="55">
        <v>43924</v>
      </c>
      <c r="C4488" s="29" t="s">
        <v>37</v>
      </c>
      <c r="D4488" s="29">
        <v>24</v>
      </c>
      <c r="E4488" s="29">
        <v>0.98902089999999998</v>
      </c>
      <c r="F4488" s="29">
        <v>0.98743879999999995</v>
      </c>
    </row>
    <row r="4489" spans="2:6">
      <c r="B4489" s="55">
        <v>43924</v>
      </c>
      <c r="C4489" s="29" t="s">
        <v>37</v>
      </c>
      <c r="D4489" s="29">
        <v>25</v>
      </c>
      <c r="E4489" s="29">
        <v>0.98851880000000003</v>
      </c>
      <c r="F4489" s="29">
        <v>0.98701910000000004</v>
      </c>
    </row>
    <row r="4490" spans="2:6">
      <c r="B4490" s="55">
        <v>43924</v>
      </c>
      <c r="C4490" s="29" t="s">
        <v>37</v>
      </c>
      <c r="D4490" s="29">
        <v>26</v>
      </c>
      <c r="E4490" s="29">
        <v>0.98834840000000002</v>
      </c>
      <c r="F4490" s="29">
        <v>0.98668690000000003</v>
      </c>
    </row>
    <row r="4491" spans="2:6">
      <c r="B4491" s="55">
        <v>43924</v>
      </c>
      <c r="C4491" s="29" t="s">
        <v>37</v>
      </c>
      <c r="D4491" s="29">
        <v>27</v>
      </c>
      <c r="E4491" s="29">
        <v>0.9876897</v>
      </c>
      <c r="F4491" s="29">
        <v>0.98611570000000004</v>
      </c>
    </row>
    <row r="4492" spans="2:6">
      <c r="B4492" s="55">
        <v>43924</v>
      </c>
      <c r="C4492" s="29" t="s">
        <v>37</v>
      </c>
      <c r="D4492" s="29">
        <v>28</v>
      </c>
      <c r="E4492" s="29">
        <v>0.98749100000000001</v>
      </c>
      <c r="F4492" s="29">
        <v>0.98603689999999999</v>
      </c>
    </row>
    <row r="4493" spans="2:6">
      <c r="B4493" s="55">
        <v>43924</v>
      </c>
      <c r="C4493" s="29" t="s">
        <v>37</v>
      </c>
      <c r="D4493" s="29">
        <v>29</v>
      </c>
      <c r="E4493" s="29">
        <v>0.98750439999999995</v>
      </c>
      <c r="F4493" s="29">
        <v>0.98615359999999996</v>
      </c>
    </row>
    <row r="4494" spans="2:6">
      <c r="B4494" s="55">
        <v>43924</v>
      </c>
      <c r="C4494" s="29" t="s">
        <v>37</v>
      </c>
      <c r="D4494" s="29">
        <v>30</v>
      </c>
      <c r="E4494" s="29">
        <v>0.98739829999999995</v>
      </c>
      <c r="F4494" s="29">
        <v>0.98614860000000004</v>
      </c>
    </row>
    <row r="4495" spans="2:6">
      <c r="B4495" s="55">
        <v>43924</v>
      </c>
      <c r="C4495" s="29" t="s">
        <v>37</v>
      </c>
      <c r="D4495" s="29">
        <v>31</v>
      </c>
      <c r="E4495" s="29">
        <v>0.98794269999999995</v>
      </c>
      <c r="F4495" s="29">
        <v>0.98674700000000004</v>
      </c>
    </row>
    <row r="4496" spans="2:6">
      <c r="B4496" s="55">
        <v>43924</v>
      </c>
      <c r="C4496" s="29" t="s">
        <v>37</v>
      </c>
      <c r="D4496" s="29">
        <v>32</v>
      </c>
      <c r="E4496" s="29">
        <v>0.98815850000000005</v>
      </c>
      <c r="F4496" s="29">
        <v>0.98689349999999998</v>
      </c>
    </row>
    <row r="4497" spans="2:6">
      <c r="B4497" s="55">
        <v>43924</v>
      </c>
      <c r="C4497" s="29" t="s">
        <v>37</v>
      </c>
      <c r="D4497" s="29">
        <v>33</v>
      </c>
      <c r="E4497" s="29">
        <v>0.98796669999999998</v>
      </c>
      <c r="F4497" s="29">
        <v>0.98674870000000003</v>
      </c>
    </row>
    <row r="4498" spans="2:6">
      <c r="B4498" s="55">
        <v>43924</v>
      </c>
      <c r="C4498" s="29" t="s">
        <v>37</v>
      </c>
      <c r="D4498" s="29">
        <v>34</v>
      </c>
      <c r="E4498" s="29">
        <v>0.98817880000000002</v>
      </c>
      <c r="F4498" s="29">
        <v>0.98692780000000002</v>
      </c>
    </row>
    <row r="4499" spans="2:6">
      <c r="B4499" s="55">
        <v>43924</v>
      </c>
      <c r="C4499" s="29" t="s">
        <v>37</v>
      </c>
      <c r="D4499" s="29">
        <v>35</v>
      </c>
      <c r="E4499" s="29">
        <v>0.9884153</v>
      </c>
      <c r="F4499" s="29">
        <v>0.98707690000000003</v>
      </c>
    </row>
    <row r="4500" spans="2:6">
      <c r="B4500" s="55">
        <v>43924</v>
      </c>
      <c r="C4500" s="29" t="s">
        <v>37</v>
      </c>
      <c r="D4500" s="29">
        <v>36</v>
      </c>
      <c r="E4500" s="29">
        <v>0.98843720000000002</v>
      </c>
      <c r="F4500" s="29">
        <v>0.98694950000000004</v>
      </c>
    </row>
    <row r="4501" spans="2:6">
      <c r="B4501" s="55">
        <v>43924</v>
      </c>
      <c r="C4501" s="29" t="s">
        <v>37</v>
      </c>
      <c r="D4501" s="29">
        <v>37</v>
      </c>
      <c r="E4501" s="29">
        <v>0.98847059999999998</v>
      </c>
      <c r="F4501" s="29">
        <v>0.9869713</v>
      </c>
    </row>
    <row r="4502" spans="2:6">
      <c r="B4502" s="55">
        <v>43924</v>
      </c>
      <c r="C4502" s="29" t="s">
        <v>37</v>
      </c>
      <c r="D4502" s="29">
        <v>38</v>
      </c>
      <c r="E4502" s="29">
        <v>0.98833859999999996</v>
      </c>
      <c r="F4502" s="29">
        <v>0.98690029999999995</v>
      </c>
    </row>
    <row r="4503" spans="2:6">
      <c r="B4503" s="55">
        <v>43924</v>
      </c>
      <c r="C4503" s="29" t="s">
        <v>37</v>
      </c>
      <c r="D4503" s="29">
        <v>39</v>
      </c>
      <c r="E4503" s="29">
        <v>0.98805069999999995</v>
      </c>
      <c r="F4503" s="29">
        <v>0.98661010000000005</v>
      </c>
    </row>
    <row r="4504" spans="2:6">
      <c r="B4504" s="55">
        <v>43924</v>
      </c>
      <c r="C4504" s="29" t="s">
        <v>37</v>
      </c>
      <c r="D4504" s="29">
        <v>40</v>
      </c>
      <c r="E4504" s="29">
        <v>0.98804259999999999</v>
      </c>
      <c r="F4504" s="29">
        <v>0.98649549999999997</v>
      </c>
    </row>
    <row r="4505" spans="2:6">
      <c r="B4505" s="55">
        <v>43924</v>
      </c>
      <c r="C4505" s="29" t="s">
        <v>37</v>
      </c>
      <c r="D4505" s="29">
        <v>41</v>
      </c>
      <c r="E4505" s="29">
        <v>0.98790710000000004</v>
      </c>
      <c r="F4505" s="29">
        <v>0.98631060000000004</v>
      </c>
    </row>
    <row r="4506" spans="2:6">
      <c r="B4506" s="55">
        <v>43924</v>
      </c>
      <c r="C4506" s="29" t="s">
        <v>37</v>
      </c>
      <c r="D4506" s="29">
        <v>42</v>
      </c>
      <c r="E4506" s="29">
        <v>0.98772629999999995</v>
      </c>
      <c r="F4506" s="29">
        <v>0.98617549999999998</v>
      </c>
    </row>
    <row r="4507" spans="2:6">
      <c r="B4507" s="55">
        <v>43924</v>
      </c>
      <c r="C4507" s="29" t="s">
        <v>37</v>
      </c>
      <c r="D4507" s="29">
        <v>43</v>
      </c>
      <c r="E4507" s="29">
        <v>0.98766310000000002</v>
      </c>
      <c r="F4507" s="29">
        <v>0.9862071</v>
      </c>
    </row>
    <row r="4508" spans="2:6">
      <c r="B4508" s="55">
        <v>43924</v>
      </c>
      <c r="C4508" s="29" t="s">
        <v>37</v>
      </c>
      <c r="D4508" s="29">
        <v>44</v>
      </c>
      <c r="E4508" s="29">
        <v>0.98739469999999996</v>
      </c>
      <c r="F4508" s="29">
        <v>0.98637799999999998</v>
      </c>
    </row>
    <row r="4509" spans="2:6">
      <c r="B4509" s="55">
        <v>43924</v>
      </c>
      <c r="C4509" s="29" t="s">
        <v>37</v>
      </c>
      <c r="D4509" s="29">
        <v>45</v>
      </c>
      <c r="E4509" s="29">
        <v>0.98770959999999997</v>
      </c>
      <c r="F4509" s="29">
        <v>0.98661239999999994</v>
      </c>
    </row>
    <row r="4510" spans="2:6">
      <c r="B4510" s="55">
        <v>43924</v>
      </c>
      <c r="C4510" s="29" t="s">
        <v>37</v>
      </c>
      <c r="D4510" s="29">
        <v>46</v>
      </c>
      <c r="E4510" s="29">
        <v>0.98732929999999997</v>
      </c>
      <c r="F4510" s="29">
        <v>0.98640099999999997</v>
      </c>
    </row>
    <row r="4511" spans="2:6">
      <c r="B4511" s="55">
        <v>43924</v>
      </c>
      <c r="C4511" s="29" t="s">
        <v>37</v>
      </c>
      <c r="D4511" s="29">
        <v>47</v>
      </c>
      <c r="E4511" s="29">
        <v>0.9869578</v>
      </c>
      <c r="F4511" s="29">
        <v>0.98620459999999999</v>
      </c>
    </row>
    <row r="4512" spans="2:6">
      <c r="B4512" s="55">
        <v>43924</v>
      </c>
      <c r="C4512" s="29" t="s">
        <v>37</v>
      </c>
      <c r="D4512" s="29">
        <v>48</v>
      </c>
      <c r="E4512" s="29">
        <v>0.98655510000000002</v>
      </c>
      <c r="F4512" s="29">
        <v>0.98592270000000004</v>
      </c>
    </row>
    <row r="4513" spans="2:6">
      <c r="B4513" s="55">
        <v>43925</v>
      </c>
      <c r="C4513" s="29" t="s">
        <v>37</v>
      </c>
      <c r="D4513" s="29">
        <v>1</v>
      </c>
      <c r="E4513" s="29">
        <v>0.98594899999999996</v>
      </c>
      <c r="F4513" s="29">
        <v>0.98544560000000003</v>
      </c>
    </row>
    <row r="4514" spans="2:6">
      <c r="B4514" s="55">
        <v>43925</v>
      </c>
      <c r="C4514" s="29" t="s">
        <v>37</v>
      </c>
      <c r="D4514" s="29">
        <v>2</v>
      </c>
      <c r="E4514" s="29">
        <v>0.98575990000000002</v>
      </c>
      <c r="F4514" s="29">
        <v>0.98548820000000004</v>
      </c>
    </row>
    <row r="4515" spans="2:6">
      <c r="B4515" s="55">
        <v>43925</v>
      </c>
      <c r="C4515" s="29" t="s">
        <v>37</v>
      </c>
      <c r="D4515" s="29">
        <v>3</v>
      </c>
      <c r="E4515" s="29">
        <v>0.98566089999999995</v>
      </c>
      <c r="F4515" s="29">
        <v>0.98571019999999998</v>
      </c>
    </row>
    <row r="4516" spans="2:6">
      <c r="B4516" s="55">
        <v>43925</v>
      </c>
      <c r="C4516" s="29" t="s">
        <v>37</v>
      </c>
      <c r="D4516" s="29">
        <v>4</v>
      </c>
      <c r="E4516" s="29">
        <v>0.98592290000000005</v>
      </c>
      <c r="F4516" s="29">
        <v>0.98580889999999999</v>
      </c>
    </row>
    <row r="4517" spans="2:6">
      <c r="B4517" s="55">
        <v>43925</v>
      </c>
      <c r="C4517" s="29" t="s">
        <v>37</v>
      </c>
      <c r="D4517" s="29">
        <v>5</v>
      </c>
      <c r="E4517" s="29">
        <v>0.98625689999999999</v>
      </c>
      <c r="F4517" s="29">
        <v>0.9860447</v>
      </c>
    </row>
    <row r="4518" spans="2:6">
      <c r="B4518" s="55">
        <v>43925</v>
      </c>
      <c r="C4518" s="29" t="s">
        <v>37</v>
      </c>
      <c r="D4518" s="29">
        <v>6</v>
      </c>
      <c r="E4518" s="29">
        <v>0.98587999999999998</v>
      </c>
      <c r="F4518" s="29">
        <v>0.98570880000000005</v>
      </c>
    </row>
    <row r="4519" spans="2:6">
      <c r="B4519" s="55">
        <v>43925</v>
      </c>
      <c r="C4519" s="29" t="s">
        <v>37</v>
      </c>
      <c r="D4519" s="29">
        <v>7</v>
      </c>
      <c r="E4519" s="29">
        <v>0.98551619999999995</v>
      </c>
      <c r="F4519" s="29">
        <v>0.98553999999999997</v>
      </c>
    </row>
    <row r="4520" spans="2:6">
      <c r="B4520" s="55">
        <v>43925</v>
      </c>
      <c r="C4520" s="29" t="s">
        <v>37</v>
      </c>
      <c r="D4520" s="29">
        <v>8</v>
      </c>
      <c r="E4520" s="29">
        <v>0.98471019999999998</v>
      </c>
      <c r="F4520" s="29">
        <v>0.98523749999999999</v>
      </c>
    </row>
    <row r="4521" spans="2:6">
      <c r="B4521" s="55">
        <v>43925</v>
      </c>
      <c r="C4521" s="29" t="s">
        <v>37</v>
      </c>
      <c r="D4521" s="29">
        <v>9</v>
      </c>
      <c r="E4521" s="29">
        <v>0.98410019999999998</v>
      </c>
      <c r="F4521" s="29">
        <v>0.98501260000000002</v>
      </c>
    </row>
    <row r="4522" spans="2:6">
      <c r="B4522" s="55">
        <v>43925</v>
      </c>
      <c r="C4522" s="29" t="s">
        <v>37</v>
      </c>
      <c r="D4522" s="29">
        <v>10</v>
      </c>
      <c r="E4522" s="29">
        <v>0.98378030000000005</v>
      </c>
      <c r="F4522" s="29">
        <v>0.98488050000000005</v>
      </c>
    </row>
    <row r="4523" spans="2:6">
      <c r="B4523" s="55">
        <v>43925</v>
      </c>
      <c r="C4523" s="29" t="s">
        <v>37</v>
      </c>
      <c r="D4523" s="29">
        <v>11</v>
      </c>
      <c r="E4523" s="29">
        <v>0.98366180000000003</v>
      </c>
      <c r="F4523" s="29">
        <v>0.98476810000000004</v>
      </c>
    </row>
    <row r="4524" spans="2:6">
      <c r="B4524" s="55">
        <v>43925</v>
      </c>
      <c r="C4524" s="29" t="s">
        <v>37</v>
      </c>
      <c r="D4524" s="29">
        <v>12</v>
      </c>
      <c r="E4524" s="29">
        <v>0.98350899999999997</v>
      </c>
      <c r="F4524" s="29">
        <v>0.98464269999999998</v>
      </c>
    </row>
    <row r="4525" spans="2:6">
      <c r="B4525" s="55">
        <v>43925</v>
      </c>
      <c r="C4525" s="29" t="s">
        <v>37</v>
      </c>
      <c r="D4525" s="29">
        <v>13</v>
      </c>
      <c r="E4525" s="29">
        <v>0.98309170000000001</v>
      </c>
      <c r="F4525" s="29">
        <v>0.98449710000000001</v>
      </c>
    </row>
    <row r="4526" spans="2:6">
      <c r="B4526" s="55">
        <v>43925</v>
      </c>
      <c r="C4526" s="29" t="s">
        <v>37</v>
      </c>
      <c r="D4526" s="29">
        <v>14</v>
      </c>
      <c r="E4526" s="29">
        <v>0.98270210000000002</v>
      </c>
      <c r="F4526" s="29">
        <v>0.98418879999999997</v>
      </c>
    </row>
    <row r="4527" spans="2:6">
      <c r="B4527" s="55">
        <v>43925</v>
      </c>
      <c r="C4527" s="29" t="s">
        <v>37</v>
      </c>
      <c r="D4527" s="29">
        <v>15</v>
      </c>
      <c r="E4527" s="29">
        <v>0.9826973</v>
      </c>
      <c r="F4527" s="29">
        <v>0.98446400000000001</v>
      </c>
    </row>
    <row r="4528" spans="2:6">
      <c r="B4528" s="55">
        <v>43925</v>
      </c>
      <c r="C4528" s="29" t="s">
        <v>37</v>
      </c>
      <c r="D4528" s="29">
        <v>16</v>
      </c>
      <c r="E4528" s="29">
        <v>0.98322169999999998</v>
      </c>
      <c r="F4528" s="29">
        <v>0.98476920000000001</v>
      </c>
    </row>
    <row r="4529" spans="2:6">
      <c r="B4529" s="55">
        <v>43925</v>
      </c>
      <c r="C4529" s="29" t="s">
        <v>37</v>
      </c>
      <c r="D4529" s="29">
        <v>17</v>
      </c>
      <c r="E4529" s="29">
        <v>0.98407250000000002</v>
      </c>
      <c r="F4529" s="29">
        <v>0.9856144</v>
      </c>
    </row>
    <row r="4530" spans="2:6">
      <c r="B4530" s="55">
        <v>43925</v>
      </c>
      <c r="C4530" s="29" t="s">
        <v>37</v>
      </c>
      <c r="D4530" s="29">
        <v>18</v>
      </c>
      <c r="E4530" s="29">
        <v>0.98506210000000005</v>
      </c>
      <c r="F4530" s="29">
        <v>0.98638899999999996</v>
      </c>
    </row>
    <row r="4531" spans="2:6">
      <c r="B4531" s="55">
        <v>43925</v>
      </c>
      <c r="C4531" s="29" t="s">
        <v>37</v>
      </c>
      <c r="D4531" s="29">
        <v>19</v>
      </c>
      <c r="E4531" s="29">
        <v>0.9858654</v>
      </c>
      <c r="F4531" s="29">
        <v>0.98707650000000002</v>
      </c>
    </row>
    <row r="4532" spans="2:6">
      <c r="B4532" s="55">
        <v>43925</v>
      </c>
      <c r="C4532" s="29" t="s">
        <v>37</v>
      </c>
      <c r="D4532" s="29">
        <v>20</v>
      </c>
      <c r="E4532" s="29">
        <v>0.98619590000000001</v>
      </c>
      <c r="F4532" s="29">
        <v>0.98759790000000003</v>
      </c>
    </row>
    <row r="4533" spans="2:6">
      <c r="B4533" s="55">
        <v>43925</v>
      </c>
      <c r="C4533" s="29" t="s">
        <v>37</v>
      </c>
      <c r="D4533" s="29">
        <v>21</v>
      </c>
      <c r="E4533" s="29">
        <v>0.98651670000000002</v>
      </c>
      <c r="F4533" s="29">
        <v>0.98797590000000002</v>
      </c>
    </row>
    <row r="4534" spans="2:6">
      <c r="B4534" s="55">
        <v>43925</v>
      </c>
      <c r="C4534" s="29" t="s">
        <v>37</v>
      </c>
      <c r="D4534" s="29">
        <v>22</v>
      </c>
      <c r="E4534" s="29">
        <v>0.98615090000000005</v>
      </c>
      <c r="F4534" s="29">
        <v>0.98861339999999998</v>
      </c>
    </row>
    <row r="4535" spans="2:6">
      <c r="B4535" s="55">
        <v>43925</v>
      </c>
      <c r="C4535" s="29" t="s">
        <v>37</v>
      </c>
      <c r="D4535" s="29">
        <v>23</v>
      </c>
      <c r="E4535" s="29">
        <v>0.98579649999999996</v>
      </c>
      <c r="F4535" s="29">
        <v>0.98908240000000003</v>
      </c>
    </row>
    <row r="4536" spans="2:6">
      <c r="B4536" s="55">
        <v>43925</v>
      </c>
      <c r="C4536" s="29" t="s">
        <v>37</v>
      </c>
      <c r="D4536" s="29">
        <v>24</v>
      </c>
      <c r="E4536" s="29">
        <v>0.98531230000000003</v>
      </c>
      <c r="F4536" s="29">
        <v>0.98920220000000003</v>
      </c>
    </row>
    <row r="4537" spans="2:6">
      <c r="B4537" s="55">
        <v>43925</v>
      </c>
      <c r="C4537" s="29" t="s">
        <v>37</v>
      </c>
      <c r="D4537" s="29">
        <v>25</v>
      </c>
      <c r="E4537" s="29">
        <v>0.98555919999999997</v>
      </c>
      <c r="F4537" s="29">
        <v>0.98912339999999999</v>
      </c>
    </row>
    <row r="4538" spans="2:6">
      <c r="B4538" s="55">
        <v>43925</v>
      </c>
      <c r="C4538" s="29" t="s">
        <v>37</v>
      </c>
      <c r="D4538" s="29">
        <v>26</v>
      </c>
      <c r="E4538" s="29">
        <v>0.98462229999999995</v>
      </c>
      <c r="F4538" s="29">
        <v>0.98873509999999998</v>
      </c>
    </row>
    <row r="4539" spans="2:6">
      <c r="B4539" s="55">
        <v>43925</v>
      </c>
      <c r="C4539" s="29" t="s">
        <v>37</v>
      </c>
      <c r="D4539" s="29">
        <v>27</v>
      </c>
      <c r="E4539" s="29">
        <v>0.98472300000000001</v>
      </c>
      <c r="F4539" s="29">
        <v>0.98884139999999998</v>
      </c>
    </row>
    <row r="4540" spans="2:6">
      <c r="B4540" s="55">
        <v>43925</v>
      </c>
      <c r="C4540" s="29" t="s">
        <v>37</v>
      </c>
      <c r="D4540" s="29">
        <v>28</v>
      </c>
      <c r="E4540" s="29">
        <v>0.98439580000000004</v>
      </c>
      <c r="F4540" s="29">
        <v>0.98890710000000004</v>
      </c>
    </row>
    <row r="4541" spans="2:6">
      <c r="B4541" s="55">
        <v>43925</v>
      </c>
      <c r="C4541" s="29" t="s">
        <v>37</v>
      </c>
      <c r="D4541" s="29">
        <v>29</v>
      </c>
      <c r="E4541" s="29">
        <v>0.98376819999999998</v>
      </c>
      <c r="F4541" s="29">
        <v>0.98871379999999998</v>
      </c>
    </row>
    <row r="4542" spans="2:6">
      <c r="B4542" s="55">
        <v>43925</v>
      </c>
      <c r="C4542" s="29" t="s">
        <v>37</v>
      </c>
      <c r="D4542" s="29">
        <v>30</v>
      </c>
      <c r="E4542" s="29">
        <v>0.98398719999999995</v>
      </c>
      <c r="F4542" s="29">
        <v>0.98895180000000005</v>
      </c>
    </row>
    <row r="4543" spans="2:6">
      <c r="B4543" s="55">
        <v>43925</v>
      </c>
      <c r="C4543" s="29" t="s">
        <v>37</v>
      </c>
      <c r="D4543" s="29">
        <v>31</v>
      </c>
      <c r="E4543" s="29">
        <v>0.98390820000000001</v>
      </c>
      <c r="F4543" s="29">
        <v>0.98855289999999996</v>
      </c>
    </row>
    <row r="4544" spans="2:6">
      <c r="B4544" s="55">
        <v>43925</v>
      </c>
      <c r="C4544" s="29" t="s">
        <v>37</v>
      </c>
      <c r="D4544" s="29">
        <v>32</v>
      </c>
      <c r="E4544" s="29">
        <v>0.98389260000000001</v>
      </c>
      <c r="F4544" s="29">
        <v>0.98812860000000002</v>
      </c>
    </row>
    <row r="4545" spans="2:6">
      <c r="B4545" s="55">
        <v>43925</v>
      </c>
      <c r="C4545" s="29" t="s">
        <v>37</v>
      </c>
      <c r="D4545" s="29">
        <v>33</v>
      </c>
      <c r="E4545" s="29">
        <v>0.98349609999999998</v>
      </c>
      <c r="F4545" s="29">
        <v>0.98743740000000002</v>
      </c>
    </row>
    <row r="4546" spans="2:6">
      <c r="B4546" s="55">
        <v>43925</v>
      </c>
      <c r="C4546" s="29" t="s">
        <v>37</v>
      </c>
      <c r="D4546" s="29">
        <v>34</v>
      </c>
      <c r="E4546" s="29">
        <v>0.98440000000000005</v>
      </c>
      <c r="F4546" s="29">
        <v>0.9873518</v>
      </c>
    </row>
    <row r="4547" spans="2:6">
      <c r="B4547" s="55">
        <v>43925</v>
      </c>
      <c r="C4547" s="29" t="s">
        <v>37</v>
      </c>
      <c r="D4547" s="29">
        <v>35</v>
      </c>
      <c r="E4547" s="29">
        <v>0.98439960000000004</v>
      </c>
      <c r="F4547" s="29">
        <v>0.98715529999999996</v>
      </c>
    </row>
    <row r="4548" spans="2:6">
      <c r="B4548" s="55">
        <v>43925</v>
      </c>
      <c r="C4548" s="29" t="s">
        <v>37</v>
      </c>
      <c r="D4548" s="29">
        <v>36</v>
      </c>
      <c r="E4548" s="29">
        <v>0.98433119999999996</v>
      </c>
      <c r="F4548" s="29">
        <v>0.98651940000000005</v>
      </c>
    </row>
    <row r="4549" spans="2:6">
      <c r="B4549" s="55">
        <v>43925</v>
      </c>
      <c r="C4549" s="29" t="s">
        <v>37</v>
      </c>
      <c r="D4549" s="29">
        <v>37</v>
      </c>
      <c r="E4549" s="29">
        <v>0.98480140000000005</v>
      </c>
      <c r="F4549" s="29">
        <v>0.98664770000000002</v>
      </c>
    </row>
    <row r="4550" spans="2:6">
      <c r="B4550" s="55">
        <v>43925</v>
      </c>
      <c r="C4550" s="29" t="s">
        <v>37</v>
      </c>
      <c r="D4550" s="29">
        <v>38</v>
      </c>
      <c r="E4550" s="29">
        <v>0.98450820000000006</v>
      </c>
      <c r="F4550" s="29">
        <v>0.9862012</v>
      </c>
    </row>
    <row r="4551" spans="2:6">
      <c r="B4551" s="55">
        <v>43925</v>
      </c>
      <c r="C4551" s="29" t="s">
        <v>37</v>
      </c>
      <c r="D4551" s="29">
        <v>39</v>
      </c>
      <c r="E4551" s="29">
        <v>0.98437200000000002</v>
      </c>
      <c r="F4551" s="29">
        <v>0.98587069999999999</v>
      </c>
    </row>
    <row r="4552" spans="2:6">
      <c r="B4552" s="55">
        <v>43925</v>
      </c>
      <c r="C4552" s="29" t="s">
        <v>37</v>
      </c>
      <c r="D4552" s="29">
        <v>40</v>
      </c>
      <c r="E4552" s="29">
        <v>0.98419429999999997</v>
      </c>
      <c r="F4552" s="29">
        <v>0.98573189999999999</v>
      </c>
    </row>
    <row r="4553" spans="2:6">
      <c r="B4553" s="55">
        <v>43925</v>
      </c>
      <c r="C4553" s="29" t="s">
        <v>37</v>
      </c>
      <c r="D4553" s="29">
        <v>41</v>
      </c>
      <c r="E4553" s="29">
        <v>0.98394879999999996</v>
      </c>
      <c r="F4553" s="29">
        <v>0.98562669999999997</v>
      </c>
    </row>
    <row r="4554" spans="2:6">
      <c r="B4554" s="55">
        <v>43925</v>
      </c>
      <c r="C4554" s="29" t="s">
        <v>37</v>
      </c>
      <c r="D4554" s="29">
        <v>42</v>
      </c>
      <c r="E4554" s="29">
        <v>0.98322080000000001</v>
      </c>
      <c r="F4554" s="29">
        <v>0.98552819999999997</v>
      </c>
    </row>
    <row r="4555" spans="2:6">
      <c r="B4555" s="55">
        <v>43925</v>
      </c>
      <c r="C4555" s="29" t="s">
        <v>37</v>
      </c>
      <c r="D4555" s="29">
        <v>43</v>
      </c>
      <c r="E4555" s="29">
        <v>0.98243190000000002</v>
      </c>
      <c r="F4555" s="29">
        <v>0.98531599999999997</v>
      </c>
    </row>
    <row r="4556" spans="2:6">
      <c r="B4556" s="55">
        <v>43925</v>
      </c>
      <c r="C4556" s="29" t="s">
        <v>37</v>
      </c>
      <c r="D4556" s="29">
        <v>44</v>
      </c>
      <c r="E4556" s="29">
        <v>0.98132050000000004</v>
      </c>
      <c r="F4556" s="29">
        <v>0.98501609999999995</v>
      </c>
    </row>
    <row r="4557" spans="2:6">
      <c r="B4557" s="55">
        <v>43925</v>
      </c>
      <c r="C4557" s="29" t="s">
        <v>37</v>
      </c>
      <c r="D4557" s="29">
        <v>45</v>
      </c>
      <c r="E4557" s="29">
        <v>0.98073779999999999</v>
      </c>
      <c r="F4557" s="29">
        <v>0.98500949999999998</v>
      </c>
    </row>
    <row r="4558" spans="2:6">
      <c r="B4558" s="55">
        <v>43925</v>
      </c>
      <c r="C4558" s="29" t="s">
        <v>37</v>
      </c>
      <c r="D4558" s="29">
        <v>46</v>
      </c>
      <c r="E4558" s="29">
        <v>0.98047770000000001</v>
      </c>
      <c r="F4558" s="29">
        <v>0.98547399999999996</v>
      </c>
    </row>
    <row r="4559" spans="2:6">
      <c r="B4559" s="55">
        <v>43925</v>
      </c>
      <c r="C4559" s="29" t="s">
        <v>37</v>
      </c>
      <c r="D4559" s="29">
        <v>47</v>
      </c>
      <c r="E4559" s="29">
        <v>0.98146460000000002</v>
      </c>
      <c r="F4559" s="29">
        <v>0.98642379999999996</v>
      </c>
    </row>
    <row r="4560" spans="2:6">
      <c r="B4560" s="55">
        <v>43925</v>
      </c>
      <c r="C4560" s="29" t="s">
        <v>37</v>
      </c>
      <c r="D4560" s="29">
        <v>48</v>
      </c>
      <c r="E4560" s="29">
        <v>0.98041160000000005</v>
      </c>
      <c r="F4560" s="29">
        <v>0.98619199999999996</v>
      </c>
    </row>
    <row r="4561" spans="2:6">
      <c r="B4561" s="55">
        <v>43926</v>
      </c>
      <c r="C4561" s="29" t="s">
        <v>37</v>
      </c>
      <c r="D4561" s="29">
        <v>1</v>
      </c>
      <c r="E4561" s="29">
        <v>0.9793482</v>
      </c>
      <c r="F4561" s="29">
        <v>0.98534319999999997</v>
      </c>
    </row>
    <row r="4562" spans="2:6">
      <c r="B4562" s="55">
        <v>43926</v>
      </c>
      <c r="C4562" s="29" t="s">
        <v>37</v>
      </c>
      <c r="D4562" s="29">
        <v>2</v>
      </c>
      <c r="E4562" s="29">
        <v>0.97994859999999995</v>
      </c>
      <c r="F4562" s="29">
        <v>0.98568440000000002</v>
      </c>
    </row>
    <row r="4563" spans="2:6">
      <c r="B4563" s="55">
        <v>43926</v>
      </c>
      <c r="C4563" s="29" t="s">
        <v>37</v>
      </c>
      <c r="D4563" s="29">
        <v>3</v>
      </c>
      <c r="E4563" s="29">
        <v>0.9797517</v>
      </c>
      <c r="F4563" s="29">
        <v>0.98538420000000004</v>
      </c>
    </row>
    <row r="4564" spans="2:6">
      <c r="B4564" s="55">
        <v>43926</v>
      </c>
      <c r="C4564" s="29" t="s">
        <v>37</v>
      </c>
      <c r="D4564" s="29">
        <v>4</v>
      </c>
      <c r="E4564" s="29">
        <v>0.97992460000000003</v>
      </c>
      <c r="F4564" s="29">
        <v>0.98538599999999998</v>
      </c>
    </row>
    <row r="4565" spans="2:6">
      <c r="B4565" s="55">
        <v>43926</v>
      </c>
      <c r="C4565" s="29" t="s">
        <v>37</v>
      </c>
      <c r="D4565" s="29">
        <v>5</v>
      </c>
      <c r="E4565" s="29">
        <v>0.97989409999999999</v>
      </c>
      <c r="F4565" s="29">
        <v>0.9853478</v>
      </c>
    </row>
    <row r="4566" spans="2:6">
      <c r="B4566" s="55">
        <v>43926</v>
      </c>
      <c r="C4566" s="29" t="s">
        <v>37</v>
      </c>
      <c r="D4566" s="29">
        <v>6</v>
      </c>
      <c r="E4566" s="29">
        <v>0.97901419999999995</v>
      </c>
      <c r="F4566" s="29">
        <v>0.98515909999999995</v>
      </c>
    </row>
    <row r="4567" spans="2:6">
      <c r="B4567" s="55">
        <v>43926</v>
      </c>
      <c r="C4567" s="29" t="s">
        <v>37</v>
      </c>
      <c r="D4567" s="29">
        <v>7</v>
      </c>
      <c r="E4567" s="29">
        <v>0.9792537</v>
      </c>
      <c r="F4567" s="29">
        <v>0.98519250000000003</v>
      </c>
    </row>
    <row r="4568" spans="2:6">
      <c r="B4568" s="55">
        <v>43926</v>
      </c>
      <c r="C4568" s="29" t="s">
        <v>37</v>
      </c>
      <c r="D4568" s="29">
        <v>8</v>
      </c>
      <c r="E4568" s="29">
        <v>0.97948729999999995</v>
      </c>
      <c r="F4568" s="29">
        <v>0.98523260000000001</v>
      </c>
    </row>
    <row r="4569" spans="2:6">
      <c r="B4569" s="55">
        <v>43926</v>
      </c>
      <c r="C4569" s="29" t="s">
        <v>37</v>
      </c>
      <c r="D4569" s="29">
        <v>9</v>
      </c>
      <c r="E4569" s="29">
        <v>0.97930209999999995</v>
      </c>
      <c r="F4569" s="29">
        <v>0.98469470000000003</v>
      </c>
    </row>
    <row r="4570" spans="2:6">
      <c r="B4570" s="55">
        <v>43926</v>
      </c>
      <c r="C4570" s="29" t="s">
        <v>37</v>
      </c>
      <c r="D4570" s="29">
        <v>10</v>
      </c>
      <c r="E4570" s="29">
        <v>0.97878140000000002</v>
      </c>
      <c r="F4570" s="29">
        <v>0.9844908</v>
      </c>
    </row>
    <row r="4571" spans="2:6">
      <c r="B4571" s="55">
        <v>43926</v>
      </c>
      <c r="C4571" s="29" t="s">
        <v>37</v>
      </c>
      <c r="D4571" s="29">
        <v>11</v>
      </c>
      <c r="E4571" s="29">
        <v>0.97864949999999995</v>
      </c>
      <c r="F4571" s="29">
        <v>0.98451219999999995</v>
      </c>
    </row>
    <row r="4572" spans="2:6">
      <c r="B4572" s="55">
        <v>43926</v>
      </c>
      <c r="C4572" s="29" t="s">
        <v>37</v>
      </c>
      <c r="D4572" s="29">
        <v>12</v>
      </c>
      <c r="E4572" s="29">
        <v>0.97867349999999997</v>
      </c>
      <c r="F4572" s="29">
        <v>0.98450289999999996</v>
      </c>
    </row>
    <row r="4573" spans="2:6">
      <c r="B4573" s="55">
        <v>43926</v>
      </c>
      <c r="C4573" s="29" t="s">
        <v>37</v>
      </c>
      <c r="D4573" s="29">
        <v>13</v>
      </c>
      <c r="E4573" s="29">
        <v>0.97809520000000005</v>
      </c>
      <c r="F4573" s="29">
        <v>0.98411590000000004</v>
      </c>
    </row>
    <row r="4574" spans="2:6">
      <c r="B4574" s="55">
        <v>43926</v>
      </c>
      <c r="C4574" s="29" t="s">
        <v>37</v>
      </c>
      <c r="D4574" s="29">
        <v>14</v>
      </c>
      <c r="E4574" s="29">
        <v>0.97768630000000001</v>
      </c>
      <c r="F4574" s="29">
        <v>0.98392400000000002</v>
      </c>
    </row>
    <row r="4575" spans="2:6">
      <c r="B4575" s="55">
        <v>43926</v>
      </c>
      <c r="C4575" s="29" t="s">
        <v>37</v>
      </c>
      <c r="D4575" s="29">
        <v>15</v>
      </c>
      <c r="E4575" s="29">
        <v>0.97858610000000001</v>
      </c>
      <c r="F4575" s="29">
        <v>0.98440799999999995</v>
      </c>
    </row>
    <row r="4576" spans="2:6">
      <c r="B4576" s="55">
        <v>43926</v>
      </c>
      <c r="C4576" s="29" t="s">
        <v>37</v>
      </c>
      <c r="D4576" s="29">
        <v>16</v>
      </c>
      <c r="E4576" s="29">
        <v>0.97943259999999999</v>
      </c>
      <c r="F4576" s="29">
        <v>0.98493129999999995</v>
      </c>
    </row>
    <row r="4577" spans="2:6">
      <c r="B4577" s="55">
        <v>43926</v>
      </c>
      <c r="C4577" s="29" t="s">
        <v>37</v>
      </c>
      <c r="D4577" s="29">
        <v>17</v>
      </c>
      <c r="E4577" s="29">
        <v>0.9805798</v>
      </c>
      <c r="F4577" s="29">
        <v>0.98609999999999998</v>
      </c>
    </row>
    <row r="4578" spans="2:6">
      <c r="B4578" s="55">
        <v>43926</v>
      </c>
      <c r="C4578" s="29" t="s">
        <v>37</v>
      </c>
      <c r="D4578" s="29">
        <v>18</v>
      </c>
      <c r="E4578" s="29">
        <v>0.98096260000000002</v>
      </c>
      <c r="F4578" s="29">
        <v>0.98669030000000002</v>
      </c>
    </row>
    <row r="4579" spans="2:6">
      <c r="B4579" s="55">
        <v>43926</v>
      </c>
      <c r="C4579" s="29" t="s">
        <v>37</v>
      </c>
      <c r="D4579" s="29">
        <v>19</v>
      </c>
      <c r="E4579" s="29">
        <v>0.98160530000000001</v>
      </c>
      <c r="F4579" s="29">
        <v>0.98714480000000004</v>
      </c>
    </row>
    <row r="4580" spans="2:6">
      <c r="B4580" s="55">
        <v>43926</v>
      </c>
      <c r="C4580" s="29" t="s">
        <v>37</v>
      </c>
      <c r="D4580" s="29">
        <v>20</v>
      </c>
      <c r="E4580" s="29">
        <v>0.98212520000000003</v>
      </c>
      <c r="F4580" s="29">
        <v>0.98731259999999998</v>
      </c>
    </row>
    <row r="4581" spans="2:6">
      <c r="B4581" s="55">
        <v>43926</v>
      </c>
      <c r="C4581" s="29" t="s">
        <v>37</v>
      </c>
      <c r="D4581" s="29">
        <v>21</v>
      </c>
      <c r="E4581" s="29">
        <v>0.98182959999999997</v>
      </c>
      <c r="F4581" s="29">
        <v>0.98708039999999997</v>
      </c>
    </row>
    <row r="4582" spans="2:6">
      <c r="B4582" s="55">
        <v>43926</v>
      </c>
      <c r="C4582" s="29" t="s">
        <v>37</v>
      </c>
      <c r="D4582" s="29">
        <v>22</v>
      </c>
      <c r="E4582" s="29">
        <v>0.98242669999999999</v>
      </c>
      <c r="F4582" s="29">
        <v>0.98783699999999997</v>
      </c>
    </row>
    <row r="4583" spans="2:6">
      <c r="B4583" s="55">
        <v>43926</v>
      </c>
      <c r="C4583" s="29" t="s">
        <v>37</v>
      </c>
      <c r="D4583" s="29">
        <v>23</v>
      </c>
      <c r="E4583" s="29">
        <v>0.98251569999999999</v>
      </c>
      <c r="F4583" s="29">
        <v>0.98760899999999996</v>
      </c>
    </row>
    <row r="4584" spans="2:6">
      <c r="B4584" s="55">
        <v>43926</v>
      </c>
      <c r="C4584" s="29" t="s">
        <v>37</v>
      </c>
      <c r="D4584" s="29">
        <v>24</v>
      </c>
      <c r="E4584" s="29">
        <v>0.98287040000000003</v>
      </c>
      <c r="F4584" s="29">
        <v>0.98786629999999997</v>
      </c>
    </row>
    <row r="4585" spans="2:6">
      <c r="B4585" s="55">
        <v>43926</v>
      </c>
      <c r="C4585" s="29" t="s">
        <v>37</v>
      </c>
      <c r="D4585" s="29">
        <v>25</v>
      </c>
      <c r="E4585" s="29">
        <v>0.98314330000000005</v>
      </c>
      <c r="F4585" s="29">
        <v>0.98796810000000002</v>
      </c>
    </row>
    <row r="4586" spans="2:6">
      <c r="B4586" s="55">
        <v>43926</v>
      </c>
      <c r="C4586" s="29" t="s">
        <v>37</v>
      </c>
      <c r="D4586" s="29">
        <v>26</v>
      </c>
      <c r="E4586" s="29">
        <v>0.98407020000000001</v>
      </c>
      <c r="F4586" s="29">
        <v>0.98842059999999998</v>
      </c>
    </row>
    <row r="4587" spans="2:6">
      <c r="B4587" s="55">
        <v>43926</v>
      </c>
      <c r="C4587" s="29" t="s">
        <v>37</v>
      </c>
      <c r="D4587" s="29">
        <v>27</v>
      </c>
      <c r="E4587" s="29">
        <v>0.98399380000000003</v>
      </c>
      <c r="F4587" s="29">
        <v>0.98804170000000002</v>
      </c>
    </row>
    <row r="4588" spans="2:6">
      <c r="B4588" s="55">
        <v>43926</v>
      </c>
      <c r="C4588" s="29" t="s">
        <v>37</v>
      </c>
      <c r="D4588" s="29">
        <v>28</v>
      </c>
      <c r="E4588" s="29">
        <v>0.98374260000000002</v>
      </c>
      <c r="F4588" s="29">
        <v>0.98751929999999999</v>
      </c>
    </row>
    <row r="4589" spans="2:6">
      <c r="B4589" s="55">
        <v>43926</v>
      </c>
      <c r="C4589" s="29" t="s">
        <v>37</v>
      </c>
      <c r="D4589" s="29">
        <v>29</v>
      </c>
      <c r="E4589" s="29">
        <v>0.98406910000000003</v>
      </c>
      <c r="F4589" s="29">
        <v>0.98763350000000005</v>
      </c>
    </row>
    <row r="4590" spans="2:6">
      <c r="B4590" s="55">
        <v>43926</v>
      </c>
      <c r="C4590" s="29" t="s">
        <v>37</v>
      </c>
      <c r="D4590" s="29">
        <v>30</v>
      </c>
      <c r="E4590" s="29">
        <v>0.98386320000000005</v>
      </c>
      <c r="F4590" s="29">
        <v>0.98743579999999997</v>
      </c>
    </row>
    <row r="4591" spans="2:6">
      <c r="B4591" s="55">
        <v>43926</v>
      </c>
      <c r="C4591" s="29" t="s">
        <v>37</v>
      </c>
      <c r="D4591" s="29">
        <v>31</v>
      </c>
      <c r="E4591" s="29">
        <v>0.98274839999999997</v>
      </c>
      <c r="F4591" s="29">
        <v>0.98729639999999996</v>
      </c>
    </row>
    <row r="4592" spans="2:6">
      <c r="B4592" s="55">
        <v>43926</v>
      </c>
      <c r="C4592" s="29" t="s">
        <v>37</v>
      </c>
      <c r="D4592" s="29">
        <v>32</v>
      </c>
      <c r="E4592" s="29">
        <v>0.98082150000000001</v>
      </c>
      <c r="F4592" s="29">
        <v>0.98660309999999996</v>
      </c>
    </row>
    <row r="4593" spans="2:6">
      <c r="B4593" s="55">
        <v>43926</v>
      </c>
      <c r="C4593" s="29" t="s">
        <v>37</v>
      </c>
      <c r="D4593" s="29">
        <v>33</v>
      </c>
      <c r="E4593" s="29">
        <v>0.97987780000000002</v>
      </c>
      <c r="F4593" s="29">
        <v>0.98541140000000005</v>
      </c>
    </row>
    <row r="4594" spans="2:6">
      <c r="B4594" s="55">
        <v>43926</v>
      </c>
      <c r="C4594" s="29" t="s">
        <v>37</v>
      </c>
      <c r="D4594" s="29">
        <v>34</v>
      </c>
      <c r="E4594" s="29">
        <v>0.97873900000000003</v>
      </c>
      <c r="F4594" s="29">
        <v>0.98407610000000001</v>
      </c>
    </row>
    <row r="4595" spans="2:6">
      <c r="B4595" s="55">
        <v>43926</v>
      </c>
      <c r="C4595" s="29" t="s">
        <v>37</v>
      </c>
      <c r="D4595" s="29">
        <v>35</v>
      </c>
      <c r="E4595" s="29">
        <v>0.97842720000000005</v>
      </c>
      <c r="F4595" s="29">
        <v>0.98353179999999996</v>
      </c>
    </row>
    <row r="4596" spans="2:6">
      <c r="B4596" s="55">
        <v>43926</v>
      </c>
      <c r="C4596" s="29" t="s">
        <v>37</v>
      </c>
      <c r="D4596" s="29">
        <v>36</v>
      </c>
      <c r="E4596" s="29">
        <v>0.97764340000000005</v>
      </c>
      <c r="F4596" s="29">
        <v>0.98253469999999998</v>
      </c>
    </row>
    <row r="4597" spans="2:6">
      <c r="B4597" s="55">
        <v>43926</v>
      </c>
      <c r="C4597" s="29" t="s">
        <v>37</v>
      </c>
      <c r="D4597" s="29">
        <v>37</v>
      </c>
      <c r="E4597" s="29">
        <v>0.97776660000000004</v>
      </c>
      <c r="F4597" s="29">
        <v>0.98355979999999998</v>
      </c>
    </row>
    <row r="4598" spans="2:6">
      <c r="B4598" s="55">
        <v>43926</v>
      </c>
      <c r="C4598" s="29" t="s">
        <v>37</v>
      </c>
      <c r="D4598" s="29">
        <v>38</v>
      </c>
      <c r="E4598" s="29">
        <v>0.97761410000000004</v>
      </c>
      <c r="F4598" s="29">
        <v>0.98367130000000003</v>
      </c>
    </row>
    <row r="4599" spans="2:6">
      <c r="B4599" s="55">
        <v>43926</v>
      </c>
      <c r="C4599" s="29" t="s">
        <v>37</v>
      </c>
      <c r="D4599" s="29">
        <v>39</v>
      </c>
      <c r="E4599" s="29">
        <v>0.97813170000000005</v>
      </c>
      <c r="F4599" s="29">
        <v>0.98414579999999996</v>
      </c>
    </row>
    <row r="4600" spans="2:6">
      <c r="B4600" s="55">
        <v>43926</v>
      </c>
      <c r="C4600" s="29" t="s">
        <v>37</v>
      </c>
      <c r="D4600" s="29">
        <v>40</v>
      </c>
      <c r="E4600" s="29">
        <v>0.97826919999999995</v>
      </c>
      <c r="F4600" s="29">
        <v>0.98439779999999999</v>
      </c>
    </row>
    <row r="4601" spans="2:6">
      <c r="B4601" s="55">
        <v>43926</v>
      </c>
      <c r="C4601" s="29" t="s">
        <v>37</v>
      </c>
      <c r="D4601" s="29">
        <v>41</v>
      </c>
      <c r="E4601" s="29">
        <v>0.9783731</v>
      </c>
      <c r="F4601" s="29">
        <v>0.98418240000000001</v>
      </c>
    </row>
    <row r="4602" spans="2:6">
      <c r="B4602" s="55">
        <v>43926</v>
      </c>
      <c r="C4602" s="29" t="s">
        <v>37</v>
      </c>
      <c r="D4602" s="29">
        <v>42</v>
      </c>
      <c r="E4602" s="29">
        <v>0.97817240000000005</v>
      </c>
      <c r="F4602" s="29">
        <v>0.98436809999999997</v>
      </c>
    </row>
    <row r="4603" spans="2:6">
      <c r="B4603" s="55">
        <v>43926</v>
      </c>
      <c r="C4603" s="29" t="s">
        <v>37</v>
      </c>
      <c r="D4603" s="29">
        <v>43</v>
      </c>
      <c r="E4603" s="29">
        <v>0.97773600000000005</v>
      </c>
      <c r="F4603" s="29">
        <v>0.98410569999999997</v>
      </c>
    </row>
    <row r="4604" spans="2:6">
      <c r="B4604" s="55">
        <v>43926</v>
      </c>
      <c r="C4604" s="29" t="s">
        <v>37</v>
      </c>
      <c r="D4604" s="29">
        <v>44</v>
      </c>
      <c r="E4604" s="29">
        <v>0.97748429999999997</v>
      </c>
      <c r="F4604" s="29">
        <v>0.98402520000000004</v>
      </c>
    </row>
    <row r="4605" spans="2:6">
      <c r="B4605" s="55">
        <v>43926</v>
      </c>
      <c r="C4605" s="29" t="s">
        <v>37</v>
      </c>
      <c r="D4605" s="29">
        <v>45</v>
      </c>
      <c r="E4605" s="29">
        <v>0.97704170000000001</v>
      </c>
      <c r="F4605" s="29">
        <v>0.98300140000000003</v>
      </c>
    </row>
    <row r="4606" spans="2:6">
      <c r="B4606" s="55">
        <v>43926</v>
      </c>
      <c r="C4606" s="29" t="s">
        <v>37</v>
      </c>
      <c r="D4606" s="29">
        <v>46</v>
      </c>
      <c r="E4606" s="29">
        <v>0.97731049999999997</v>
      </c>
      <c r="F4606" s="29">
        <v>0.98345510000000003</v>
      </c>
    </row>
    <row r="4607" spans="2:6">
      <c r="B4607" s="55">
        <v>43926</v>
      </c>
      <c r="C4607" s="29" t="s">
        <v>37</v>
      </c>
      <c r="D4607" s="29">
        <v>47</v>
      </c>
      <c r="E4607" s="29">
        <v>0.97658310000000004</v>
      </c>
      <c r="F4607" s="29">
        <v>0.98209550000000001</v>
      </c>
    </row>
    <row r="4608" spans="2:6">
      <c r="B4608" s="55">
        <v>43926</v>
      </c>
      <c r="C4608" s="29" t="s">
        <v>37</v>
      </c>
      <c r="D4608" s="29">
        <v>48</v>
      </c>
      <c r="E4608" s="29">
        <v>0.97696709999999998</v>
      </c>
      <c r="F4608" s="29">
        <v>0.98263990000000001</v>
      </c>
    </row>
    <row r="4609" spans="2:6">
      <c r="B4609" s="55">
        <v>43927</v>
      </c>
      <c r="C4609" s="29" t="s">
        <v>37</v>
      </c>
      <c r="D4609" s="29">
        <v>1</v>
      </c>
      <c r="E4609" s="29">
        <v>0.9779156</v>
      </c>
      <c r="F4609" s="29">
        <v>0.98326349999999996</v>
      </c>
    </row>
    <row r="4610" spans="2:6">
      <c r="B4610" s="55">
        <v>43927</v>
      </c>
      <c r="C4610" s="29" t="s">
        <v>37</v>
      </c>
      <c r="D4610" s="29">
        <v>2</v>
      </c>
      <c r="E4610" s="29">
        <v>0.9777112</v>
      </c>
      <c r="F4610" s="29">
        <v>0.98292789999999997</v>
      </c>
    </row>
    <row r="4611" spans="2:6">
      <c r="B4611" s="55">
        <v>43927</v>
      </c>
      <c r="C4611" s="29" t="s">
        <v>37</v>
      </c>
      <c r="D4611" s="29">
        <v>3</v>
      </c>
      <c r="E4611" s="29">
        <v>0.97685719999999998</v>
      </c>
      <c r="F4611" s="29">
        <v>0.98236389999999996</v>
      </c>
    </row>
    <row r="4612" spans="2:6">
      <c r="B4612" s="55">
        <v>43927</v>
      </c>
      <c r="C4612" s="29" t="s">
        <v>37</v>
      </c>
      <c r="D4612" s="29">
        <v>4</v>
      </c>
      <c r="E4612" s="29">
        <v>0.97678880000000001</v>
      </c>
      <c r="F4612" s="29">
        <v>0.98210580000000003</v>
      </c>
    </row>
    <row r="4613" spans="2:6">
      <c r="B4613" s="55">
        <v>43927</v>
      </c>
      <c r="C4613" s="29" t="s">
        <v>37</v>
      </c>
      <c r="D4613" s="29">
        <v>5</v>
      </c>
      <c r="E4613" s="29">
        <v>0.97694590000000003</v>
      </c>
      <c r="F4613" s="29">
        <v>0.98240780000000005</v>
      </c>
    </row>
    <row r="4614" spans="2:6">
      <c r="B4614" s="55">
        <v>43927</v>
      </c>
      <c r="C4614" s="29" t="s">
        <v>37</v>
      </c>
      <c r="D4614" s="29">
        <v>6</v>
      </c>
      <c r="E4614" s="29">
        <v>0.97655239999999999</v>
      </c>
      <c r="F4614" s="29">
        <v>0.98210019999999998</v>
      </c>
    </row>
    <row r="4615" spans="2:6">
      <c r="B4615" s="55">
        <v>43927</v>
      </c>
      <c r="C4615" s="29" t="s">
        <v>37</v>
      </c>
      <c r="D4615" s="29">
        <v>7</v>
      </c>
      <c r="E4615" s="29">
        <v>0.97590319999999997</v>
      </c>
      <c r="F4615" s="29">
        <v>0.9816435</v>
      </c>
    </row>
    <row r="4616" spans="2:6">
      <c r="B4616" s="55">
        <v>43927</v>
      </c>
      <c r="C4616" s="29" t="s">
        <v>37</v>
      </c>
      <c r="D4616" s="29">
        <v>8</v>
      </c>
      <c r="E4616" s="29">
        <v>0.97586300000000004</v>
      </c>
      <c r="F4616" s="29">
        <v>0.98138320000000001</v>
      </c>
    </row>
    <row r="4617" spans="2:6">
      <c r="B4617" s="55">
        <v>43927</v>
      </c>
      <c r="C4617" s="29" t="s">
        <v>37</v>
      </c>
      <c r="D4617" s="29">
        <v>9</v>
      </c>
      <c r="E4617" s="29">
        <v>0.97588280000000005</v>
      </c>
      <c r="F4617" s="29">
        <v>0.98143060000000004</v>
      </c>
    </row>
    <row r="4618" spans="2:6">
      <c r="B4618" s="55">
        <v>43927</v>
      </c>
      <c r="C4618" s="29" t="s">
        <v>37</v>
      </c>
      <c r="D4618" s="29">
        <v>10</v>
      </c>
      <c r="E4618" s="29">
        <v>0.97568949999999999</v>
      </c>
      <c r="F4618" s="29">
        <v>0.98132030000000003</v>
      </c>
    </row>
    <row r="4619" spans="2:6">
      <c r="B4619" s="55">
        <v>43927</v>
      </c>
      <c r="C4619" s="29" t="s">
        <v>37</v>
      </c>
      <c r="D4619" s="29">
        <v>11</v>
      </c>
      <c r="E4619" s="29">
        <v>0.97582570000000002</v>
      </c>
      <c r="F4619" s="29">
        <v>0.98152499999999998</v>
      </c>
    </row>
    <row r="4620" spans="2:6">
      <c r="B4620" s="55">
        <v>43927</v>
      </c>
      <c r="C4620" s="29" t="s">
        <v>37</v>
      </c>
      <c r="D4620" s="29">
        <v>12</v>
      </c>
      <c r="E4620" s="29">
        <v>0.97696810000000001</v>
      </c>
      <c r="F4620" s="29">
        <v>0.98219409999999996</v>
      </c>
    </row>
    <row r="4621" spans="2:6">
      <c r="B4621" s="55">
        <v>43927</v>
      </c>
      <c r="C4621" s="29" t="s">
        <v>37</v>
      </c>
      <c r="D4621" s="29">
        <v>13</v>
      </c>
      <c r="E4621" s="29">
        <v>0.97795520000000002</v>
      </c>
      <c r="F4621" s="29">
        <v>0.98362190000000005</v>
      </c>
    </row>
    <row r="4622" spans="2:6">
      <c r="B4622" s="55">
        <v>43927</v>
      </c>
      <c r="C4622" s="29" t="s">
        <v>37</v>
      </c>
      <c r="D4622" s="29">
        <v>14</v>
      </c>
      <c r="E4622" s="29">
        <v>0.97814020000000002</v>
      </c>
      <c r="F4622" s="29">
        <v>0.98371200000000003</v>
      </c>
    </row>
    <row r="4623" spans="2:6">
      <c r="B4623" s="55">
        <v>43927</v>
      </c>
      <c r="C4623" s="29" t="s">
        <v>37</v>
      </c>
      <c r="D4623" s="29">
        <v>15</v>
      </c>
      <c r="E4623" s="29">
        <v>0.97934869999999996</v>
      </c>
      <c r="F4623" s="29">
        <v>0.98470489999999999</v>
      </c>
    </row>
    <row r="4624" spans="2:6">
      <c r="B4624" s="55">
        <v>43927</v>
      </c>
      <c r="C4624" s="29" t="s">
        <v>37</v>
      </c>
      <c r="D4624" s="29">
        <v>16</v>
      </c>
      <c r="E4624" s="29">
        <v>0.97976949999999996</v>
      </c>
      <c r="F4624" s="29">
        <v>0.98507210000000001</v>
      </c>
    </row>
    <row r="4625" spans="2:6">
      <c r="B4625" s="55">
        <v>43927</v>
      </c>
      <c r="C4625" s="29" t="s">
        <v>37</v>
      </c>
      <c r="D4625" s="29">
        <v>17</v>
      </c>
      <c r="E4625" s="29">
        <v>0.97945360000000004</v>
      </c>
      <c r="F4625" s="29">
        <v>0.98511369999999998</v>
      </c>
    </row>
    <row r="4626" spans="2:6">
      <c r="B4626" s="55">
        <v>43927</v>
      </c>
      <c r="C4626" s="29" t="s">
        <v>37</v>
      </c>
      <c r="D4626" s="29">
        <v>18</v>
      </c>
      <c r="E4626" s="29">
        <v>0.97856279999999995</v>
      </c>
      <c r="F4626" s="29">
        <v>0.98476540000000001</v>
      </c>
    </row>
    <row r="4627" spans="2:6">
      <c r="B4627" s="55">
        <v>43927</v>
      </c>
      <c r="C4627" s="29" t="s">
        <v>37</v>
      </c>
      <c r="D4627" s="29">
        <v>19</v>
      </c>
      <c r="E4627" s="29">
        <v>0.97793839999999999</v>
      </c>
      <c r="F4627" s="29">
        <v>0.98447479999999998</v>
      </c>
    </row>
    <row r="4628" spans="2:6">
      <c r="B4628" s="55">
        <v>43927</v>
      </c>
      <c r="C4628" s="29" t="s">
        <v>37</v>
      </c>
      <c r="D4628" s="29">
        <v>20</v>
      </c>
      <c r="E4628" s="29">
        <v>0.97834600000000005</v>
      </c>
      <c r="F4628" s="29">
        <v>0.98530010000000001</v>
      </c>
    </row>
    <row r="4629" spans="2:6">
      <c r="B4629" s="55">
        <v>43927</v>
      </c>
      <c r="C4629" s="29" t="s">
        <v>37</v>
      </c>
      <c r="D4629" s="29">
        <v>21</v>
      </c>
      <c r="E4629" s="29">
        <v>0.97917580000000004</v>
      </c>
      <c r="F4629" s="29">
        <v>0.98635450000000002</v>
      </c>
    </row>
    <row r="4630" spans="2:6">
      <c r="B4630" s="55">
        <v>43927</v>
      </c>
      <c r="C4630" s="29" t="s">
        <v>37</v>
      </c>
      <c r="D4630" s="29">
        <v>22</v>
      </c>
      <c r="E4630" s="29">
        <v>0.98041480000000003</v>
      </c>
      <c r="F4630" s="29">
        <v>0.98743420000000004</v>
      </c>
    </row>
    <row r="4631" spans="2:6">
      <c r="B4631" s="55">
        <v>43927</v>
      </c>
      <c r="C4631" s="29" t="s">
        <v>37</v>
      </c>
      <c r="D4631" s="29">
        <v>23</v>
      </c>
      <c r="E4631" s="29">
        <v>0.98036939999999995</v>
      </c>
      <c r="F4631" s="29">
        <v>0.98748749999999996</v>
      </c>
    </row>
    <row r="4632" spans="2:6">
      <c r="B4632" s="55">
        <v>43927</v>
      </c>
      <c r="C4632" s="29" t="s">
        <v>37</v>
      </c>
      <c r="D4632" s="29">
        <v>24</v>
      </c>
      <c r="E4632" s="29">
        <v>0.98087990000000003</v>
      </c>
      <c r="F4632" s="29">
        <v>0.98814159999999995</v>
      </c>
    </row>
    <row r="4633" spans="2:6">
      <c r="B4633" s="55">
        <v>43927</v>
      </c>
      <c r="C4633" s="29" t="s">
        <v>37</v>
      </c>
      <c r="D4633" s="29">
        <v>25</v>
      </c>
      <c r="E4633" s="29">
        <v>0.98191379999999995</v>
      </c>
      <c r="F4633" s="29">
        <v>0.98868820000000002</v>
      </c>
    </row>
    <row r="4634" spans="2:6">
      <c r="B4634" s="55">
        <v>43927</v>
      </c>
      <c r="C4634" s="29" t="s">
        <v>37</v>
      </c>
      <c r="D4634" s="29">
        <v>26</v>
      </c>
      <c r="E4634" s="29">
        <v>0.98270970000000002</v>
      </c>
      <c r="F4634" s="29">
        <v>0.98963690000000004</v>
      </c>
    </row>
    <row r="4635" spans="2:6">
      <c r="B4635" s="55">
        <v>43927</v>
      </c>
      <c r="C4635" s="29" t="s">
        <v>37</v>
      </c>
      <c r="D4635" s="29">
        <v>27</v>
      </c>
      <c r="E4635" s="29">
        <v>0.98201970000000005</v>
      </c>
      <c r="F4635" s="29">
        <v>0.98920330000000001</v>
      </c>
    </row>
    <row r="4636" spans="2:6">
      <c r="B4636" s="55">
        <v>43927</v>
      </c>
      <c r="C4636" s="29" t="s">
        <v>37</v>
      </c>
      <c r="D4636" s="29">
        <v>28</v>
      </c>
      <c r="E4636" s="29">
        <v>0.98234140000000003</v>
      </c>
      <c r="F4636" s="29">
        <v>0.98968109999999998</v>
      </c>
    </row>
    <row r="4637" spans="2:6">
      <c r="B4637" s="55">
        <v>43927</v>
      </c>
      <c r="C4637" s="29" t="s">
        <v>37</v>
      </c>
      <c r="D4637" s="29">
        <v>29</v>
      </c>
      <c r="E4637" s="29">
        <v>0.98052589999999995</v>
      </c>
      <c r="F4637" s="29">
        <v>0.98794510000000002</v>
      </c>
    </row>
    <row r="4638" spans="2:6">
      <c r="B4638" s="55">
        <v>43927</v>
      </c>
      <c r="C4638" s="29" t="s">
        <v>37</v>
      </c>
      <c r="D4638" s="29">
        <v>30</v>
      </c>
      <c r="E4638" s="29">
        <v>0.97952689999999998</v>
      </c>
      <c r="F4638" s="29">
        <v>0.98702889999999999</v>
      </c>
    </row>
    <row r="4639" spans="2:6">
      <c r="B4639" s="55">
        <v>43927</v>
      </c>
      <c r="C4639" s="29" t="s">
        <v>37</v>
      </c>
      <c r="D4639" s="29">
        <v>31</v>
      </c>
      <c r="E4639" s="29">
        <v>0.97997210000000001</v>
      </c>
      <c r="F4639" s="29">
        <v>0.98724179999999995</v>
      </c>
    </row>
    <row r="4640" spans="2:6">
      <c r="B4640" s="55">
        <v>43927</v>
      </c>
      <c r="C4640" s="29" t="s">
        <v>37</v>
      </c>
      <c r="D4640" s="29">
        <v>32</v>
      </c>
      <c r="E4640" s="29">
        <v>0.98070329999999994</v>
      </c>
      <c r="F4640" s="29">
        <v>0.98783189999999998</v>
      </c>
    </row>
    <row r="4641" spans="2:6">
      <c r="B4641" s="55">
        <v>43927</v>
      </c>
      <c r="C4641" s="29" t="s">
        <v>37</v>
      </c>
      <c r="D4641" s="29">
        <v>33</v>
      </c>
      <c r="E4641" s="29">
        <v>0.98144439999999999</v>
      </c>
      <c r="F4641" s="29">
        <v>0.98822549999999998</v>
      </c>
    </row>
    <row r="4642" spans="2:6">
      <c r="B4642" s="55">
        <v>43927</v>
      </c>
      <c r="C4642" s="29" t="s">
        <v>37</v>
      </c>
      <c r="D4642" s="29">
        <v>34</v>
      </c>
      <c r="E4642" s="29">
        <v>0.98327399999999998</v>
      </c>
      <c r="F4642" s="29">
        <v>0.98853489999999999</v>
      </c>
    </row>
    <row r="4643" spans="2:6">
      <c r="B4643" s="55">
        <v>43927</v>
      </c>
      <c r="C4643" s="29" t="s">
        <v>37</v>
      </c>
      <c r="D4643" s="29">
        <v>35</v>
      </c>
      <c r="E4643" s="29">
        <v>0.98423050000000001</v>
      </c>
      <c r="F4643" s="29">
        <v>0.98854900000000001</v>
      </c>
    </row>
    <row r="4644" spans="2:6">
      <c r="B4644" s="55">
        <v>43927</v>
      </c>
      <c r="C4644" s="29" t="s">
        <v>37</v>
      </c>
      <c r="D4644" s="29">
        <v>36</v>
      </c>
      <c r="E4644" s="29">
        <v>0.98468659999999997</v>
      </c>
      <c r="F4644" s="29">
        <v>0.98821789999999998</v>
      </c>
    </row>
    <row r="4645" spans="2:6">
      <c r="B4645" s="55">
        <v>43927</v>
      </c>
      <c r="C4645" s="29" t="s">
        <v>37</v>
      </c>
      <c r="D4645" s="29">
        <v>37</v>
      </c>
      <c r="E4645" s="29">
        <v>0.985483</v>
      </c>
      <c r="F4645" s="29">
        <v>0.98834219999999995</v>
      </c>
    </row>
    <row r="4646" spans="2:6">
      <c r="B4646" s="55">
        <v>43927</v>
      </c>
      <c r="C4646" s="29" t="s">
        <v>37</v>
      </c>
      <c r="D4646" s="29">
        <v>38</v>
      </c>
      <c r="E4646" s="29">
        <v>0.98599420000000004</v>
      </c>
      <c r="F4646" s="29">
        <v>0.98839399999999999</v>
      </c>
    </row>
    <row r="4647" spans="2:6">
      <c r="B4647" s="55">
        <v>43927</v>
      </c>
      <c r="C4647" s="29" t="s">
        <v>37</v>
      </c>
      <c r="D4647" s="29">
        <v>39</v>
      </c>
      <c r="E4647" s="29">
        <v>0.98658140000000005</v>
      </c>
      <c r="F4647" s="29">
        <v>0.9881453</v>
      </c>
    </row>
    <row r="4648" spans="2:6">
      <c r="B4648" s="55">
        <v>43927</v>
      </c>
      <c r="C4648" s="29" t="s">
        <v>37</v>
      </c>
      <c r="D4648" s="29">
        <v>40</v>
      </c>
      <c r="E4648" s="29">
        <v>0.98727339999999997</v>
      </c>
      <c r="F4648" s="29">
        <v>0.98815260000000005</v>
      </c>
    </row>
    <row r="4649" spans="2:6">
      <c r="B4649" s="55">
        <v>43927</v>
      </c>
      <c r="C4649" s="29" t="s">
        <v>37</v>
      </c>
      <c r="D4649" s="29">
        <v>41</v>
      </c>
      <c r="E4649" s="29">
        <v>0.98766209999999999</v>
      </c>
      <c r="F4649" s="29">
        <v>0.98835839999999997</v>
      </c>
    </row>
    <row r="4650" spans="2:6">
      <c r="B4650" s="55">
        <v>43927</v>
      </c>
      <c r="C4650" s="29" t="s">
        <v>37</v>
      </c>
      <c r="D4650" s="29">
        <v>42</v>
      </c>
      <c r="E4650" s="29">
        <v>0.98771070000000005</v>
      </c>
      <c r="F4650" s="29">
        <v>0.9882919</v>
      </c>
    </row>
    <row r="4651" spans="2:6">
      <c r="B4651" s="55">
        <v>43927</v>
      </c>
      <c r="C4651" s="29" t="s">
        <v>37</v>
      </c>
      <c r="D4651" s="29">
        <v>43</v>
      </c>
      <c r="E4651" s="29">
        <v>0.98758639999999998</v>
      </c>
      <c r="F4651" s="29">
        <v>0.98798070000000004</v>
      </c>
    </row>
    <row r="4652" spans="2:6">
      <c r="B4652" s="55">
        <v>43927</v>
      </c>
      <c r="C4652" s="29" t="s">
        <v>37</v>
      </c>
      <c r="D4652" s="29">
        <v>44</v>
      </c>
      <c r="E4652" s="29">
        <v>0.98751670000000003</v>
      </c>
      <c r="F4652" s="29">
        <v>0.98776090000000005</v>
      </c>
    </row>
    <row r="4653" spans="2:6">
      <c r="B4653" s="55">
        <v>43927</v>
      </c>
      <c r="C4653" s="29" t="s">
        <v>37</v>
      </c>
      <c r="D4653" s="29">
        <v>45</v>
      </c>
      <c r="E4653" s="29">
        <v>0.98762479999999997</v>
      </c>
      <c r="F4653" s="29">
        <v>0.98792219999999997</v>
      </c>
    </row>
    <row r="4654" spans="2:6">
      <c r="B4654" s="55">
        <v>43927</v>
      </c>
      <c r="C4654" s="29" t="s">
        <v>37</v>
      </c>
      <c r="D4654" s="29">
        <v>46</v>
      </c>
      <c r="E4654" s="29">
        <v>0.98739250000000001</v>
      </c>
      <c r="F4654" s="29">
        <v>0.98762209999999995</v>
      </c>
    </row>
    <row r="4655" spans="2:6">
      <c r="B4655" s="55">
        <v>43927</v>
      </c>
      <c r="C4655" s="29" t="s">
        <v>37</v>
      </c>
      <c r="D4655" s="29">
        <v>47</v>
      </c>
      <c r="E4655" s="29">
        <v>0.98689959999999999</v>
      </c>
      <c r="F4655" s="29">
        <v>0.98750340000000003</v>
      </c>
    </row>
    <row r="4656" spans="2:6">
      <c r="B4656" s="55">
        <v>43927</v>
      </c>
      <c r="C4656" s="29" t="s">
        <v>37</v>
      </c>
      <c r="D4656" s="29">
        <v>48</v>
      </c>
      <c r="E4656" s="29">
        <v>0.98654629999999999</v>
      </c>
      <c r="F4656" s="29">
        <v>0.98766969999999998</v>
      </c>
    </row>
    <row r="4657" spans="2:6">
      <c r="B4657" s="55">
        <v>43928</v>
      </c>
      <c r="C4657" s="29" t="s">
        <v>37</v>
      </c>
      <c r="D4657" s="29">
        <v>1</v>
      </c>
      <c r="E4657" s="29">
        <v>0.9880487</v>
      </c>
      <c r="F4657" s="29">
        <v>0.98980109999999999</v>
      </c>
    </row>
    <row r="4658" spans="2:6">
      <c r="B4658" s="55">
        <v>43928</v>
      </c>
      <c r="C4658" s="29" t="s">
        <v>37</v>
      </c>
      <c r="D4658" s="29">
        <v>2</v>
      </c>
      <c r="E4658" s="29">
        <v>0.98765650000000005</v>
      </c>
      <c r="F4658" s="29">
        <v>0.98975340000000001</v>
      </c>
    </row>
    <row r="4659" spans="2:6">
      <c r="B4659" s="55">
        <v>43928</v>
      </c>
      <c r="C4659" s="29" t="s">
        <v>37</v>
      </c>
      <c r="D4659" s="29">
        <v>3</v>
      </c>
      <c r="E4659" s="29">
        <v>0.9871875</v>
      </c>
      <c r="F4659" s="29">
        <v>0.98928329999999998</v>
      </c>
    </row>
    <row r="4660" spans="2:6">
      <c r="B4660" s="55">
        <v>43928</v>
      </c>
      <c r="C4660" s="29" t="s">
        <v>37</v>
      </c>
      <c r="D4660" s="29">
        <v>4</v>
      </c>
      <c r="E4660" s="29">
        <v>0.98699460000000006</v>
      </c>
      <c r="F4660" s="29">
        <v>0.98896759999999995</v>
      </c>
    </row>
    <row r="4661" spans="2:6">
      <c r="B4661" s="55">
        <v>43928</v>
      </c>
      <c r="C4661" s="29" t="s">
        <v>37</v>
      </c>
      <c r="D4661" s="29">
        <v>5</v>
      </c>
      <c r="E4661" s="29">
        <v>0.98705810000000005</v>
      </c>
      <c r="F4661" s="29">
        <v>0.98903039999999998</v>
      </c>
    </row>
    <row r="4662" spans="2:6">
      <c r="B4662" s="55">
        <v>43928</v>
      </c>
      <c r="C4662" s="29" t="s">
        <v>37</v>
      </c>
      <c r="D4662" s="29">
        <v>6</v>
      </c>
      <c r="E4662" s="29">
        <v>0.98711040000000005</v>
      </c>
      <c r="F4662" s="29">
        <v>0.98898710000000001</v>
      </c>
    </row>
    <row r="4663" spans="2:6">
      <c r="B4663" s="55">
        <v>43928</v>
      </c>
      <c r="C4663" s="29" t="s">
        <v>37</v>
      </c>
      <c r="D4663" s="29">
        <v>7</v>
      </c>
      <c r="E4663" s="29">
        <v>0.98739010000000005</v>
      </c>
      <c r="F4663" s="29">
        <v>0.98901570000000005</v>
      </c>
    </row>
    <row r="4664" spans="2:6">
      <c r="B4664" s="55">
        <v>43928</v>
      </c>
      <c r="C4664" s="29" t="s">
        <v>37</v>
      </c>
      <c r="D4664" s="29">
        <v>8</v>
      </c>
      <c r="E4664" s="29">
        <v>0.98740779999999995</v>
      </c>
      <c r="F4664" s="29">
        <v>0.98897900000000005</v>
      </c>
    </row>
    <row r="4665" spans="2:6">
      <c r="B4665" s="55">
        <v>43928</v>
      </c>
      <c r="C4665" s="29" t="s">
        <v>37</v>
      </c>
      <c r="D4665" s="29">
        <v>9</v>
      </c>
      <c r="E4665" s="29">
        <v>0.98733970000000004</v>
      </c>
      <c r="F4665" s="29">
        <v>0.98889039999999995</v>
      </c>
    </row>
    <row r="4666" spans="2:6">
      <c r="B4666" s="55">
        <v>43928</v>
      </c>
      <c r="C4666" s="29" t="s">
        <v>37</v>
      </c>
      <c r="D4666" s="29">
        <v>10</v>
      </c>
      <c r="E4666" s="29">
        <v>0.98707239999999996</v>
      </c>
      <c r="F4666" s="29">
        <v>0.98877090000000001</v>
      </c>
    </row>
    <row r="4667" spans="2:6">
      <c r="B4667" s="55">
        <v>43928</v>
      </c>
      <c r="C4667" s="29" t="s">
        <v>37</v>
      </c>
      <c r="D4667" s="29">
        <v>11</v>
      </c>
      <c r="E4667" s="29">
        <v>0.98703320000000005</v>
      </c>
      <c r="F4667" s="29">
        <v>0.9888306</v>
      </c>
    </row>
    <row r="4668" spans="2:6">
      <c r="B4668" s="55">
        <v>43928</v>
      </c>
      <c r="C4668" s="29" t="s">
        <v>37</v>
      </c>
      <c r="D4668" s="29">
        <v>12</v>
      </c>
      <c r="E4668" s="29">
        <v>0.98732889999999995</v>
      </c>
      <c r="F4668" s="29">
        <v>0.98896130000000004</v>
      </c>
    </row>
    <row r="4669" spans="2:6">
      <c r="B4669" s="55">
        <v>43928</v>
      </c>
      <c r="C4669" s="29" t="s">
        <v>37</v>
      </c>
      <c r="D4669" s="29">
        <v>13</v>
      </c>
      <c r="E4669" s="29">
        <v>0.98731720000000001</v>
      </c>
      <c r="F4669" s="29">
        <v>0.98892150000000001</v>
      </c>
    </row>
    <row r="4670" spans="2:6">
      <c r="B4670" s="55">
        <v>43928</v>
      </c>
      <c r="C4670" s="29" t="s">
        <v>37</v>
      </c>
      <c r="D4670" s="29">
        <v>14</v>
      </c>
      <c r="E4670" s="29">
        <v>0.98734630000000001</v>
      </c>
      <c r="F4670" s="29">
        <v>0.9890371</v>
      </c>
    </row>
    <row r="4671" spans="2:6">
      <c r="B4671" s="55">
        <v>43928</v>
      </c>
      <c r="C4671" s="29" t="s">
        <v>37</v>
      </c>
      <c r="D4671" s="29">
        <v>15</v>
      </c>
      <c r="E4671" s="29">
        <v>0.98799550000000003</v>
      </c>
      <c r="F4671" s="29">
        <v>0.98935600000000001</v>
      </c>
    </row>
    <row r="4672" spans="2:6">
      <c r="B4672" s="55">
        <v>43928</v>
      </c>
      <c r="C4672" s="29" t="s">
        <v>37</v>
      </c>
      <c r="D4672" s="29">
        <v>16</v>
      </c>
      <c r="E4672" s="29">
        <v>0.98853800000000003</v>
      </c>
      <c r="F4672" s="29">
        <v>0.98983109999999996</v>
      </c>
    </row>
    <row r="4673" spans="2:6">
      <c r="B4673" s="55">
        <v>43928</v>
      </c>
      <c r="C4673" s="29" t="s">
        <v>37</v>
      </c>
      <c r="D4673" s="29">
        <v>17</v>
      </c>
      <c r="E4673" s="29">
        <v>0.98903129999999995</v>
      </c>
      <c r="F4673" s="29">
        <v>0.9901008</v>
      </c>
    </row>
    <row r="4674" spans="2:6">
      <c r="B4674" s="55">
        <v>43928</v>
      </c>
      <c r="C4674" s="29" t="s">
        <v>37</v>
      </c>
      <c r="D4674" s="29">
        <v>18</v>
      </c>
      <c r="E4674" s="29">
        <v>0.98943250000000005</v>
      </c>
      <c r="F4674" s="29">
        <v>0.99059039999999998</v>
      </c>
    </row>
    <row r="4675" spans="2:6">
      <c r="B4675" s="55">
        <v>43928</v>
      </c>
      <c r="C4675" s="29" t="s">
        <v>37</v>
      </c>
      <c r="D4675" s="29">
        <v>19</v>
      </c>
      <c r="E4675" s="29">
        <v>0.98945859999999997</v>
      </c>
      <c r="F4675" s="29">
        <v>0.99024710000000005</v>
      </c>
    </row>
    <row r="4676" spans="2:6">
      <c r="B4676" s="55">
        <v>43928</v>
      </c>
      <c r="C4676" s="29" t="s">
        <v>37</v>
      </c>
      <c r="D4676" s="29">
        <v>20</v>
      </c>
      <c r="E4676" s="29">
        <v>0.98946630000000002</v>
      </c>
      <c r="F4676" s="29">
        <v>0.99045749999999999</v>
      </c>
    </row>
    <row r="4677" spans="2:6">
      <c r="B4677" s="55">
        <v>43928</v>
      </c>
      <c r="C4677" s="29" t="s">
        <v>37</v>
      </c>
      <c r="D4677" s="29">
        <v>21</v>
      </c>
      <c r="E4677" s="29">
        <v>0.98917069999999996</v>
      </c>
      <c r="F4677" s="29">
        <v>0.99075199999999997</v>
      </c>
    </row>
    <row r="4678" spans="2:6">
      <c r="B4678" s="55">
        <v>43928</v>
      </c>
      <c r="C4678" s="29" t="s">
        <v>37</v>
      </c>
      <c r="D4678" s="29">
        <v>22</v>
      </c>
      <c r="E4678" s="29">
        <v>0.98855090000000001</v>
      </c>
      <c r="F4678" s="29">
        <v>0.99119409999999997</v>
      </c>
    </row>
    <row r="4679" spans="2:6">
      <c r="B4679" s="55">
        <v>43928</v>
      </c>
      <c r="C4679" s="29" t="s">
        <v>37</v>
      </c>
      <c r="D4679" s="29">
        <v>23</v>
      </c>
      <c r="E4679" s="29">
        <v>0.98791030000000002</v>
      </c>
      <c r="F4679" s="29">
        <v>0.99138459999999995</v>
      </c>
    </row>
    <row r="4680" spans="2:6">
      <c r="B4680" s="55">
        <v>43928</v>
      </c>
      <c r="C4680" s="29" t="s">
        <v>37</v>
      </c>
      <c r="D4680" s="29">
        <v>24</v>
      </c>
      <c r="E4680" s="29">
        <v>0.98712120000000003</v>
      </c>
      <c r="F4680" s="29">
        <v>0.99143349999999997</v>
      </c>
    </row>
    <row r="4681" spans="2:6">
      <c r="B4681" s="55">
        <v>43928</v>
      </c>
      <c r="C4681" s="29" t="s">
        <v>37</v>
      </c>
      <c r="D4681" s="29">
        <v>25</v>
      </c>
      <c r="E4681" s="29">
        <v>0.98530470000000003</v>
      </c>
      <c r="F4681" s="29">
        <v>0.99067269999999996</v>
      </c>
    </row>
    <row r="4682" spans="2:6">
      <c r="B4682" s="55">
        <v>43928</v>
      </c>
      <c r="C4682" s="29" t="s">
        <v>37</v>
      </c>
      <c r="D4682" s="29">
        <v>26</v>
      </c>
      <c r="E4682" s="29">
        <v>0.98544120000000002</v>
      </c>
      <c r="F4682" s="29">
        <v>0.99090080000000003</v>
      </c>
    </row>
    <row r="4683" spans="2:6">
      <c r="B4683" s="55">
        <v>43928</v>
      </c>
      <c r="C4683" s="29" t="s">
        <v>37</v>
      </c>
      <c r="D4683" s="29">
        <v>27</v>
      </c>
      <c r="E4683" s="29">
        <v>0.98599709999999996</v>
      </c>
      <c r="F4683" s="29">
        <v>0.99092369999999996</v>
      </c>
    </row>
    <row r="4684" spans="2:6">
      <c r="B4684" s="55">
        <v>43928</v>
      </c>
      <c r="C4684" s="29" t="s">
        <v>37</v>
      </c>
      <c r="D4684" s="29">
        <v>28</v>
      </c>
      <c r="E4684" s="29">
        <v>0.98541350000000005</v>
      </c>
      <c r="F4684" s="29">
        <v>0.99057490000000004</v>
      </c>
    </row>
    <row r="4685" spans="2:6">
      <c r="B4685" s="55">
        <v>43928</v>
      </c>
      <c r="C4685" s="29" t="s">
        <v>37</v>
      </c>
      <c r="D4685" s="29">
        <v>29</v>
      </c>
      <c r="E4685" s="29">
        <v>0.98457419999999995</v>
      </c>
      <c r="F4685" s="29">
        <v>0.99033400000000005</v>
      </c>
    </row>
    <row r="4686" spans="2:6">
      <c r="B4686" s="55">
        <v>43928</v>
      </c>
      <c r="C4686" s="29" t="s">
        <v>37</v>
      </c>
      <c r="D4686" s="29">
        <v>30</v>
      </c>
      <c r="E4686" s="29">
        <v>0.98401470000000002</v>
      </c>
      <c r="F4686" s="29">
        <v>0.98982289999999995</v>
      </c>
    </row>
    <row r="4687" spans="2:6">
      <c r="B4687" s="55">
        <v>43928</v>
      </c>
      <c r="C4687" s="29" t="s">
        <v>37</v>
      </c>
      <c r="D4687" s="29">
        <v>31</v>
      </c>
      <c r="E4687" s="29">
        <v>0.98437180000000002</v>
      </c>
      <c r="F4687" s="29">
        <v>0.98997360000000001</v>
      </c>
    </row>
    <row r="4688" spans="2:6">
      <c r="B4688" s="55">
        <v>43928</v>
      </c>
      <c r="C4688" s="29" t="s">
        <v>37</v>
      </c>
      <c r="D4688" s="29">
        <v>32</v>
      </c>
      <c r="E4688" s="29">
        <v>0.98465910000000001</v>
      </c>
      <c r="F4688" s="29">
        <v>0.99003280000000005</v>
      </c>
    </row>
    <row r="4689" spans="2:6">
      <c r="B4689" s="55">
        <v>43928</v>
      </c>
      <c r="C4689" s="29" t="s">
        <v>37</v>
      </c>
      <c r="D4689" s="29">
        <v>33</v>
      </c>
      <c r="E4689" s="29">
        <v>0.98411320000000002</v>
      </c>
      <c r="F4689" s="29">
        <v>0.98962220000000001</v>
      </c>
    </row>
    <row r="4690" spans="2:6">
      <c r="B4690" s="55">
        <v>43928</v>
      </c>
      <c r="C4690" s="29" t="s">
        <v>37</v>
      </c>
      <c r="D4690" s="29">
        <v>34</v>
      </c>
      <c r="E4690" s="29">
        <v>0.9842149</v>
      </c>
      <c r="F4690" s="29">
        <v>0.98897869999999999</v>
      </c>
    </row>
    <row r="4691" spans="2:6">
      <c r="B4691" s="55">
        <v>43928</v>
      </c>
      <c r="C4691" s="29" t="s">
        <v>37</v>
      </c>
      <c r="D4691" s="29">
        <v>35</v>
      </c>
      <c r="E4691" s="29">
        <v>0.98574660000000003</v>
      </c>
      <c r="F4691" s="29">
        <v>0.98930620000000002</v>
      </c>
    </row>
    <row r="4692" spans="2:6">
      <c r="B4692" s="55">
        <v>43928</v>
      </c>
      <c r="C4692" s="29" t="s">
        <v>37</v>
      </c>
      <c r="D4692" s="29">
        <v>36</v>
      </c>
      <c r="E4692" s="29">
        <v>0.98642289999999999</v>
      </c>
      <c r="F4692" s="29">
        <v>0.98938760000000003</v>
      </c>
    </row>
    <row r="4693" spans="2:6">
      <c r="B4693" s="55">
        <v>43928</v>
      </c>
      <c r="C4693" s="29" t="s">
        <v>37</v>
      </c>
      <c r="D4693" s="29">
        <v>37</v>
      </c>
      <c r="E4693" s="29">
        <v>0.98648990000000003</v>
      </c>
      <c r="F4693" s="29">
        <v>0.98906629999999995</v>
      </c>
    </row>
    <row r="4694" spans="2:6">
      <c r="B4694" s="55">
        <v>43928</v>
      </c>
      <c r="C4694" s="29" t="s">
        <v>37</v>
      </c>
      <c r="D4694" s="29">
        <v>38</v>
      </c>
      <c r="E4694" s="29">
        <v>0.98689749999999998</v>
      </c>
      <c r="F4694" s="29">
        <v>0.989174</v>
      </c>
    </row>
    <row r="4695" spans="2:6">
      <c r="B4695" s="55">
        <v>43928</v>
      </c>
      <c r="C4695" s="29" t="s">
        <v>37</v>
      </c>
      <c r="D4695" s="29">
        <v>39</v>
      </c>
      <c r="E4695" s="29">
        <v>0.98732909999999996</v>
      </c>
      <c r="F4695" s="29">
        <v>0.98936060000000003</v>
      </c>
    </row>
    <row r="4696" spans="2:6">
      <c r="B4696" s="55">
        <v>43928</v>
      </c>
      <c r="C4696" s="29" t="s">
        <v>37</v>
      </c>
      <c r="D4696" s="29">
        <v>40</v>
      </c>
      <c r="E4696" s="29">
        <v>0.98721029999999999</v>
      </c>
      <c r="F4696" s="29">
        <v>0.98907060000000002</v>
      </c>
    </row>
    <row r="4697" spans="2:6">
      <c r="B4697" s="55">
        <v>43928</v>
      </c>
      <c r="C4697" s="29" t="s">
        <v>37</v>
      </c>
      <c r="D4697" s="29">
        <v>41</v>
      </c>
      <c r="E4697" s="29">
        <v>0.9876528</v>
      </c>
      <c r="F4697" s="29">
        <v>0.98912509999999998</v>
      </c>
    </row>
    <row r="4698" spans="2:6">
      <c r="B4698" s="55">
        <v>43928</v>
      </c>
      <c r="C4698" s="29" t="s">
        <v>37</v>
      </c>
      <c r="D4698" s="29">
        <v>42</v>
      </c>
      <c r="E4698" s="29">
        <v>0.98684139999999998</v>
      </c>
      <c r="F4698" s="29">
        <v>0.98820490000000005</v>
      </c>
    </row>
    <row r="4699" spans="2:6">
      <c r="B4699" s="55">
        <v>43928</v>
      </c>
      <c r="C4699" s="29" t="s">
        <v>37</v>
      </c>
      <c r="D4699" s="29">
        <v>43</v>
      </c>
      <c r="E4699" s="29">
        <v>0.98649140000000002</v>
      </c>
      <c r="F4699" s="29">
        <v>0.9880158</v>
      </c>
    </row>
    <row r="4700" spans="2:6">
      <c r="B4700" s="55">
        <v>43928</v>
      </c>
      <c r="C4700" s="29" t="s">
        <v>37</v>
      </c>
      <c r="D4700" s="29">
        <v>44</v>
      </c>
      <c r="E4700" s="29">
        <v>0.98577429999999999</v>
      </c>
      <c r="F4700" s="29">
        <v>0.98716300000000001</v>
      </c>
    </row>
    <row r="4701" spans="2:6">
      <c r="B4701" s="55">
        <v>43928</v>
      </c>
      <c r="C4701" s="29" t="s">
        <v>37</v>
      </c>
      <c r="D4701" s="29">
        <v>45</v>
      </c>
      <c r="E4701" s="29">
        <v>0.98563350000000005</v>
      </c>
      <c r="F4701" s="29">
        <v>0.9869947</v>
      </c>
    </row>
    <row r="4702" spans="2:6">
      <c r="B4702" s="55">
        <v>43928</v>
      </c>
      <c r="C4702" s="29" t="s">
        <v>37</v>
      </c>
      <c r="D4702" s="29">
        <v>46</v>
      </c>
      <c r="E4702" s="29">
        <v>0.98529789999999995</v>
      </c>
      <c r="F4702" s="29">
        <v>0.98713410000000001</v>
      </c>
    </row>
    <row r="4703" spans="2:6">
      <c r="B4703" s="55">
        <v>43928</v>
      </c>
      <c r="C4703" s="29" t="s">
        <v>37</v>
      </c>
      <c r="D4703" s="29">
        <v>47</v>
      </c>
      <c r="E4703" s="29">
        <v>0.98427240000000005</v>
      </c>
      <c r="F4703" s="29">
        <v>0.98704689999999995</v>
      </c>
    </row>
    <row r="4704" spans="2:6">
      <c r="B4704" s="55">
        <v>43928</v>
      </c>
      <c r="C4704" s="29" t="s">
        <v>37</v>
      </c>
      <c r="D4704" s="29">
        <v>48</v>
      </c>
      <c r="E4704" s="29">
        <v>0.98373489999999997</v>
      </c>
      <c r="F4704" s="29">
        <v>0.98700489999999996</v>
      </c>
    </row>
    <row r="4705" spans="2:6">
      <c r="B4705" s="55">
        <v>43929</v>
      </c>
      <c r="C4705" s="29" t="s">
        <v>37</v>
      </c>
      <c r="D4705" s="29">
        <v>1</v>
      </c>
      <c r="E4705" s="29">
        <v>0.98340090000000002</v>
      </c>
      <c r="F4705" s="29">
        <v>0.98645340000000004</v>
      </c>
    </row>
    <row r="4706" spans="2:6">
      <c r="B4706" s="55">
        <v>43929</v>
      </c>
      <c r="C4706" s="29" t="s">
        <v>37</v>
      </c>
      <c r="D4706" s="29">
        <v>2</v>
      </c>
      <c r="E4706" s="29">
        <v>0.98338320000000001</v>
      </c>
      <c r="F4706" s="29">
        <v>0.98603969999999996</v>
      </c>
    </row>
    <row r="4707" spans="2:6">
      <c r="B4707" s="55">
        <v>43929</v>
      </c>
      <c r="C4707" s="29" t="s">
        <v>37</v>
      </c>
      <c r="D4707" s="29">
        <v>3</v>
      </c>
      <c r="E4707" s="29">
        <v>0.98359050000000003</v>
      </c>
      <c r="F4707" s="29">
        <v>0.986182</v>
      </c>
    </row>
    <row r="4708" spans="2:6">
      <c r="B4708" s="55">
        <v>43929</v>
      </c>
      <c r="C4708" s="29" t="s">
        <v>37</v>
      </c>
      <c r="D4708" s="29">
        <v>4</v>
      </c>
      <c r="E4708" s="29">
        <v>0.98393850000000005</v>
      </c>
      <c r="F4708" s="29">
        <v>0.9861084</v>
      </c>
    </row>
    <row r="4709" spans="2:6">
      <c r="B4709" s="55">
        <v>43929</v>
      </c>
      <c r="C4709" s="29" t="s">
        <v>37</v>
      </c>
      <c r="D4709" s="29">
        <v>5</v>
      </c>
      <c r="E4709" s="29">
        <v>0.98400580000000004</v>
      </c>
      <c r="F4709" s="29">
        <v>0.98622480000000001</v>
      </c>
    </row>
    <row r="4710" spans="2:6">
      <c r="B4710" s="55">
        <v>43929</v>
      </c>
      <c r="C4710" s="29" t="s">
        <v>37</v>
      </c>
      <c r="D4710" s="29">
        <v>6</v>
      </c>
      <c r="E4710" s="29">
        <v>0.98357360000000005</v>
      </c>
      <c r="F4710" s="29">
        <v>0.98607230000000001</v>
      </c>
    </row>
    <row r="4711" spans="2:6">
      <c r="B4711" s="55">
        <v>43929</v>
      </c>
      <c r="C4711" s="29" t="s">
        <v>37</v>
      </c>
      <c r="D4711" s="29">
        <v>7</v>
      </c>
      <c r="E4711" s="29">
        <v>0.98305390000000004</v>
      </c>
      <c r="F4711" s="29">
        <v>0.98605690000000001</v>
      </c>
    </row>
    <row r="4712" spans="2:6">
      <c r="B4712" s="55">
        <v>43929</v>
      </c>
      <c r="C4712" s="29" t="s">
        <v>37</v>
      </c>
      <c r="D4712" s="29">
        <v>8</v>
      </c>
      <c r="E4712" s="29">
        <v>0.98351149999999998</v>
      </c>
      <c r="F4712" s="29">
        <v>0.98626060000000004</v>
      </c>
    </row>
    <row r="4713" spans="2:6">
      <c r="B4713" s="55">
        <v>43929</v>
      </c>
      <c r="C4713" s="29" t="s">
        <v>37</v>
      </c>
      <c r="D4713" s="29">
        <v>9</v>
      </c>
      <c r="E4713" s="29">
        <v>0.98364099999999999</v>
      </c>
      <c r="F4713" s="29">
        <v>0.9862862</v>
      </c>
    </row>
    <row r="4714" spans="2:6">
      <c r="B4714" s="55">
        <v>43929</v>
      </c>
      <c r="C4714" s="29" t="s">
        <v>37</v>
      </c>
      <c r="D4714" s="29">
        <v>10</v>
      </c>
      <c r="E4714" s="29">
        <v>0.98334670000000002</v>
      </c>
      <c r="F4714" s="29">
        <v>0.98629540000000004</v>
      </c>
    </row>
    <row r="4715" spans="2:6">
      <c r="B4715" s="55">
        <v>43929</v>
      </c>
      <c r="C4715" s="29" t="s">
        <v>37</v>
      </c>
      <c r="D4715" s="29">
        <v>11</v>
      </c>
      <c r="E4715" s="29">
        <v>0.98327699999999996</v>
      </c>
      <c r="F4715" s="29">
        <v>0.98615180000000002</v>
      </c>
    </row>
    <row r="4716" spans="2:6">
      <c r="B4716" s="55">
        <v>43929</v>
      </c>
      <c r="C4716" s="29" t="s">
        <v>37</v>
      </c>
      <c r="D4716" s="29">
        <v>12</v>
      </c>
      <c r="E4716" s="29">
        <v>0.98361390000000004</v>
      </c>
      <c r="F4716" s="29">
        <v>0.98618119999999998</v>
      </c>
    </row>
    <row r="4717" spans="2:6">
      <c r="B4717" s="55">
        <v>43929</v>
      </c>
      <c r="C4717" s="29" t="s">
        <v>37</v>
      </c>
      <c r="D4717" s="29">
        <v>13</v>
      </c>
      <c r="E4717" s="29">
        <v>0.98354070000000005</v>
      </c>
      <c r="F4717" s="29">
        <v>0.98609309999999994</v>
      </c>
    </row>
    <row r="4718" spans="2:6">
      <c r="B4718" s="55">
        <v>43929</v>
      </c>
      <c r="C4718" s="29" t="s">
        <v>37</v>
      </c>
      <c r="D4718" s="29">
        <v>14</v>
      </c>
      <c r="E4718" s="29">
        <v>0.98450110000000002</v>
      </c>
      <c r="F4718" s="29">
        <v>0.98653409999999997</v>
      </c>
    </row>
    <row r="4719" spans="2:6">
      <c r="B4719" s="55">
        <v>43929</v>
      </c>
      <c r="C4719" s="29" t="s">
        <v>37</v>
      </c>
      <c r="D4719" s="29">
        <v>15</v>
      </c>
      <c r="E4719" s="29">
        <v>0.98616440000000005</v>
      </c>
      <c r="F4719" s="29">
        <v>0.98731789999999997</v>
      </c>
    </row>
    <row r="4720" spans="2:6">
      <c r="B4720" s="55">
        <v>43929</v>
      </c>
      <c r="C4720" s="29" t="s">
        <v>37</v>
      </c>
      <c r="D4720" s="29">
        <v>16</v>
      </c>
      <c r="E4720" s="29">
        <v>0.98688520000000002</v>
      </c>
      <c r="F4720" s="29">
        <v>0.98756849999999996</v>
      </c>
    </row>
    <row r="4721" spans="2:6">
      <c r="B4721" s="55">
        <v>43929</v>
      </c>
      <c r="C4721" s="29" t="s">
        <v>37</v>
      </c>
      <c r="D4721" s="29">
        <v>17</v>
      </c>
      <c r="E4721" s="29">
        <v>0.98739929999999998</v>
      </c>
      <c r="F4721" s="29">
        <v>0.98774019999999996</v>
      </c>
    </row>
    <row r="4722" spans="2:6">
      <c r="B4722" s="55">
        <v>43929</v>
      </c>
      <c r="C4722" s="29" t="s">
        <v>37</v>
      </c>
      <c r="D4722" s="29">
        <v>18</v>
      </c>
      <c r="E4722" s="29">
        <v>0.98792310000000005</v>
      </c>
      <c r="F4722" s="29">
        <v>0.98805449999999995</v>
      </c>
    </row>
    <row r="4723" spans="2:6">
      <c r="B4723" s="55">
        <v>43929</v>
      </c>
      <c r="C4723" s="29" t="s">
        <v>37</v>
      </c>
      <c r="D4723" s="29">
        <v>19</v>
      </c>
      <c r="E4723" s="29">
        <v>0.98845879999999997</v>
      </c>
      <c r="F4723" s="29">
        <v>0.98819619999999997</v>
      </c>
    </row>
    <row r="4724" spans="2:6">
      <c r="B4724" s="55">
        <v>43929</v>
      </c>
      <c r="C4724" s="29" t="s">
        <v>37</v>
      </c>
      <c r="D4724" s="29">
        <v>20</v>
      </c>
      <c r="E4724" s="29">
        <v>0.98840700000000004</v>
      </c>
      <c r="F4724" s="29">
        <v>0.98847580000000002</v>
      </c>
    </row>
    <row r="4725" spans="2:6">
      <c r="B4725" s="55">
        <v>43929</v>
      </c>
      <c r="C4725" s="29" t="s">
        <v>37</v>
      </c>
      <c r="D4725" s="29">
        <v>21</v>
      </c>
      <c r="E4725" s="29">
        <v>0.98853729999999995</v>
      </c>
      <c r="F4725" s="29">
        <v>0.98866279999999995</v>
      </c>
    </row>
    <row r="4726" spans="2:6">
      <c r="B4726" s="55">
        <v>43929</v>
      </c>
      <c r="C4726" s="29" t="s">
        <v>37</v>
      </c>
      <c r="D4726" s="29">
        <v>22</v>
      </c>
      <c r="E4726" s="29">
        <v>0.98857280000000003</v>
      </c>
      <c r="F4726" s="29">
        <v>0.98887040000000004</v>
      </c>
    </row>
    <row r="4727" spans="2:6">
      <c r="B4727" s="55">
        <v>43929</v>
      </c>
      <c r="C4727" s="29" t="s">
        <v>37</v>
      </c>
      <c r="D4727" s="29">
        <v>23</v>
      </c>
      <c r="E4727" s="29">
        <v>0.98888560000000003</v>
      </c>
      <c r="F4727" s="29">
        <v>0.98915109999999995</v>
      </c>
    </row>
    <row r="4728" spans="2:6">
      <c r="B4728" s="55">
        <v>43929</v>
      </c>
      <c r="C4728" s="29" t="s">
        <v>37</v>
      </c>
      <c r="D4728" s="29">
        <v>24</v>
      </c>
      <c r="E4728" s="29">
        <v>0.98873239999999996</v>
      </c>
      <c r="F4728" s="29">
        <v>0.98914349999999995</v>
      </c>
    </row>
    <row r="4729" spans="2:6">
      <c r="B4729" s="55">
        <v>43929</v>
      </c>
      <c r="C4729" s="29" t="s">
        <v>37</v>
      </c>
      <c r="D4729" s="29">
        <v>25</v>
      </c>
      <c r="E4729" s="29">
        <v>0.98878540000000004</v>
      </c>
      <c r="F4729" s="29">
        <v>0.9892282</v>
      </c>
    </row>
    <row r="4730" spans="2:6">
      <c r="B4730" s="55">
        <v>43929</v>
      </c>
      <c r="C4730" s="29" t="s">
        <v>37</v>
      </c>
      <c r="D4730" s="29">
        <v>26</v>
      </c>
      <c r="E4730" s="29">
        <v>0.98902060000000003</v>
      </c>
      <c r="F4730" s="29">
        <v>0.98911910000000003</v>
      </c>
    </row>
    <row r="4731" spans="2:6">
      <c r="B4731" s="55">
        <v>43929</v>
      </c>
      <c r="C4731" s="29" t="s">
        <v>37</v>
      </c>
      <c r="D4731" s="29">
        <v>27</v>
      </c>
      <c r="E4731" s="29">
        <v>0.98925260000000004</v>
      </c>
      <c r="F4731" s="29">
        <v>0.98910699999999996</v>
      </c>
    </row>
    <row r="4732" spans="2:6">
      <c r="B4732" s="55">
        <v>43929</v>
      </c>
      <c r="C4732" s="29" t="s">
        <v>37</v>
      </c>
      <c r="D4732" s="29">
        <v>28</v>
      </c>
      <c r="E4732" s="29">
        <v>0.98943999999999999</v>
      </c>
      <c r="F4732" s="29">
        <v>0.98920750000000002</v>
      </c>
    </row>
    <row r="4733" spans="2:6">
      <c r="B4733" s="55">
        <v>43929</v>
      </c>
      <c r="C4733" s="29" t="s">
        <v>37</v>
      </c>
      <c r="D4733" s="29">
        <v>29</v>
      </c>
      <c r="E4733" s="29">
        <v>0.98930969999999996</v>
      </c>
      <c r="F4733" s="29">
        <v>0.98897630000000003</v>
      </c>
    </row>
    <row r="4734" spans="2:6">
      <c r="B4734" s="55">
        <v>43929</v>
      </c>
      <c r="C4734" s="29" t="s">
        <v>37</v>
      </c>
      <c r="D4734" s="29">
        <v>30</v>
      </c>
      <c r="E4734" s="29">
        <v>0.98915560000000002</v>
      </c>
      <c r="F4734" s="29">
        <v>0.98876750000000002</v>
      </c>
    </row>
    <row r="4735" spans="2:6">
      <c r="B4735" s="55">
        <v>43929</v>
      </c>
      <c r="C4735" s="29" t="s">
        <v>37</v>
      </c>
      <c r="D4735" s="29">
        <v>31</v>
      </c>
      <c r="E4735" s="29">
        <v>0.98916020000000004</v>
      </c>
      <c r="F4735" s="29">
        <v>0.98836710000000005</v>
      </c>
    </row>
    <row r="4736" spans="2:6">
      <c r="B4736" s="55">
        <v>43929</v>
      </c>
      <c r="C4736" s="29" t="s">
        <v>37</v>
      </c>
      <c r="D4736" s="29">
        <v>32</v>
      </c>
      <c r="E4736" s="29">
        <v>0.98908850000000004</v>
      </c>
      <c r="F4736" s="29">
        <v>0.98812770000000005</v>
      </c>
    </row>
    <row r="4737" spans="2:6">
      <c r="B4737" s="55">
        <v>43929</v>
      </c>
      <c r="C4737" s="29" t="s">
        <v>37</v>
      </c>
      <c r="D4737" s="29">
        <v>33</v>
      </c>
      <c r="E4737" s="29">
        <v>0.98925569999999996</v>
      </c>
      <c r="F4737" s="29">
        <v>0.98793489999999995</v>
      </c>
    </row>
    <row r="4738" spans="2:6">
      <c r="B4738" s="55">
        <v>43929</v>
      </c>
      <c r="C4738" s="29" t="s">
        <v>37</v>
      </c>
      <c r="D4738" s="29">
        <v>34</v>
      </c>
      <c r="E4738" s="29">
        <v>0.98940030000000001</v>
      </c>
      <c r="F4738" s="29">
        <v>0.98756120000000003</v>
      </c>
    </row>
    <row r="4739" spans="2:6">
      <c r="B4739" s="55">
        <v>43929</v>
      </c>
      <c r="C4739" s="29" t="s">
        <v>37</v>
      </c>
      <c r="D4739" s="29">
        <v>35</v>
      </c>
      <c r="E4739" s="29">
        <v>0.98969960000000001</v>
      </c>
      <c r="F4739" s="29">
        <v>0.98758900000000005</v>
      </c>
    </row>
    <row r="4740" spans="2:6">
      <c r="B4740" s="55">
        <v>43929</v>
      </c>
      <c r="C4740" s="29" t="s">
        <v>37</v>
      </c>
      <c r="D4740" s="29">
        <v>36</v>
      </c>
      <c r="E4740" s="29">
        <v>0.9896412</v>
      </c>
      <c r="F4740" s="29">
        <v>0.98720240000000004</v>
      </c>
    </row>
    <row r="4741" spans="2:6">
      <c r="B4741" s="55">
        <v>43929</v>
      </c>
      <c r="C4741" s="29" t="s">
        <v>37</v>
      </c>
      <c r="D4741" s="29">
        <v>37</v>
      </c>
      <c r="E4741" s="29">
        <v>0.98984609999999995</v>
      </c>
      <c r="F4741" s="29">
        <v>0.98727030000000005</v>
      </c>
    </row>
    <row r="4742" spans="2:6">
      <c r="B4742" s="55">
        <v>43929</v>
      </c>
      <c r="C4742" s="29" t="s">
        <v>37</v>
      </c>
      <c r="D4742" s="29">
        <v>38</v>
      </c>
      <c r="E4742" s="29">
        <v>0.99004060000000005</v>
      </c>
      <c r="F4742" s="29">
        <v>0.9872879</v>
      </c>
    </row>
    <row r="4743" spans="2:6">
      <c r="B4743" s="55">
        <v>43929</v>
      </c>
      <c r="C4743" s="29" t="s">
        <v>37</v>
      </c>
      <c r="D4743" s="29">
        <v>39</v>
      </c>
      <c r="E4743" s="29">
        <v>0.98967190000000005</v>
      </c>
      <c r="F4743" s="29">
        <v>0.98687729999999996</v>
      </c>
    </row>
    <row r="4744" spans="2:6">
      <c r="B4744" s="55">
        <v>43929</v>
      </c>
      <c r="C4744" s="29" t="s">
        <v>37</v>
      </c>
      <c r="D4744" s="29">
        <v>40</v>
      </c>
      <c r="E4744" s="29">
        <v>0.989452</v>
      </c>
      <c r="F4744" s="29">
        <v>0.98654319999999995</v>
      </c>
    </row>
    <row r="4745" spans="2:6">
      <c r="B4745" s="55">
        <v>43929</v>
      </c>
      <c r="C4745" s="29" t="s">
        <v>37</v>
      </c>
      <c r="D4745" s="29">
        <v>41</v>
      </c>
      <c r="E4745" s="29">
        <v>0.98937070000000005</v>
      </c>
      <c r="F4745" s="29">
        <v>0.98638530000000002</v>
      </c>
    </row>
    <row r="4746" spans="2:6">
      <c r="B4746" s="55">
        <v>43929</v>
      </c>
      <c r="C4746" s="29" t="s">
        <v>37</v>
      </c>
      <c r="D4746" s="29">
        <v>42</v>
      </c>
      <c r="E4746" s="29">
        <v>0.9887977</v>
      </c>
      <c r="F4746" s="29">
        <v>0.98568049999999996</v>
      </c>
    </row>
    <row r="4747" spans="2:6">
      <c r="B4747" s="55">
        <v>43929</v>
      </c>
      <c r="C4747" s="29" t="s">
        <v>37</v>
      </c>
      <c r="D4747" s="29">
        <v>43</v>
      </c>
      <c r="E4747" s="29">
        <v>0.9886838</v>
      </c>
      <c r="F4747" s="29">
        <v>0.98548999999999998</v>
      </c>
    </row>
    <row r="4748" spans="2:6">
      <c r="B4748" s="55">
        <v>43929</v>
      </c>
      <c r="C4748" s="29" t="s">
        <v>37</v>
      </c>
      <c r="D4748" s="29">
        <v>44</v>
      </c>
      <c r="E4748" s="29">
        <v>0.98847419999999997</v>
      </c>
      <c r="F4748" s="29">
        <v>0.98529999999999995</v>
      </c>
    </row>
    <row r="4749" spans="2:6">
      <c r="B4749" s="55">
        <v>43929</v>
      </c>
      <c r="C4749" s="29" t="s">
        <v>37</v>
      </c>
      <c r="D4749" s="29">
        <v>45</v>
      </c>
      <c r="E4749" s="29">
        <v>0.98836299999999999</v>
      </c>
      <c r="F4749" s="29">
        <v>0.98524210000000001</v>
      </c>
    </row>
    <row r="4750" spans="2:6">
      <c r="B4750" s="55">
        <v>43929</v>
      </c>
      <c r="C4750" s="29" t="s">
        <v>37</v>
      </c>
      <c r="D4750" s="29">
        <v>46</v>
      </c>
      <c r="E4750" s="29">
        <v>0.9879464</v>
      </c>
      <c r="F4750" s="29">
        <v>0.98505209999999999</v>
      </c>
    </row>
    <row r="4751" spans="2:6">
      <c r="B4751" s="55">
        <v>43929</v>
      </c>
      <c r="C4751" s="29" t="s">
        <v>37</v>
      </c>
      <c r="D4751" s="29">
        <v>47</v>
      </c>
      <c r="E4751" s="29">
        <v>0.98749209999999998</v>
      </c>
      <c r="F4751" s="29">
        <v>0.98504380000000002</v>
      </c>
    </row>
    <row r="4752" spans="2:6">
      <c r="B4752" s="55">
        <v>43929</v>
      </c>
      <c r="C4752" s="29" t="s">
        <v>37</v>
      </c>
      <c r="D4752" s="29">
        <v>48</v>
      </c>
      <c r="E4752" s="29">
        <v>0.98689470000000001</v>
      </c>
      <c r="F4752" s="29">
        <v>0.98491200000000001</v>
      </c>
    </row>
    <row r="4753" spans="2:6">
      <c r="B4753" s="55">
        <v>43930</v>
      </c>
      <c r="C4753" s="29" t="s">
        <v>37</v>
      </c>
      <c r="D4753" s="29">
        <v>1</v>
      </c>
      <c r="E4753" s="29">
        <v>0.98678140000000003</v>
      </c>
      <c r="F4753" s="29">
        <v>0.98484709999999998</v>
      </c>
    </row>
    <row r="4754" spans="2:6">
      <c r="B4754" s="55">
        <v>43930</v>
      </c>
      <c r="C4754" s="29" t="s">
        <v>37</v>
      </c>
      <c r="D4754" s="29">
        <v>2</v>
      </c>
      <c r="E4754" s="29">
        <v>0.98668889999999998</v>
      </c>
      <c r="F4754" s="29">
        <v>0.98472159999999997</v>
      </c>
    </row>
    <row r="4755" spans="2:6">
      <c r="B4755" s="55">
        <v>43930</v>
      </c>
      <c r="C4755" s="29" t="s">
        <v>37</v>
      </c>
      <c r="D4755" s="29">
        <v>3</v>
      </c>
      <c r="E4755" s="29">
        <v>0.98672749999999998</v>
      </c>
      <c r="F4755" s="29">
        <v>0.98470670000000005</v>
      </c>
    </row>
    <row r="4756" spans="2:6">
      <c r="B4756" s="55">
        <v>43930</v>
      </c>
      <c r="C4756" s="29" t="s">
        <v>37</v>
      </c>
      <c r="D4756" s="29">
        <v>4</v>
      </c>
      <c r="E4756" s="29">
        <v>0.98679139999999999</v>
      </c>
      <c r="F4756" s="29">
        <v>0.98464430000000003</v>
      </c>
    </row>
    <row r="4757" spans="2:6">
      <c r="B4757" s="55">
        <v>43930</v>
      </c>
      <c r="C4757" s="29" t="s">
        <v>37</v>
      </c>
      <c r="D4757" s="29">
        <v>5</v>
      </c>
      <c r="E4757" s="29">
        <v>0.9865855</v>
      </c>
      <c r="F4757" s="29">
        <v>0.98456449999999995</v>
      </c>
    </row>
    <row r="4758" spans="2:6">
      <c r="B4758" s="55">
        <v>43930</v>
      </c>
      <c r="C4758" s="29" t="s">
        <v>37</v>
      </c>
      <c r="D4758" s="29">
        <v>6</v>
      </c>
      <c r="E4758" s="29">
        <v>0.98619239999999997</v>
      </c>
      <c r="F4758" s="29">
        <v>0.98428360000000004</v>
      </c>
    </row>
    <row r="4759" spans="2:6">
      <c r="B4759" s="55">
        <v>43930</v>
      </c>
      <c r="C4759" s="29" t="s">
        <v>37</v>
      </c>
      <c r="D4759" s="29">
        <v>7</v>
      </c>
      <c r="E4759" s="29">
        <v>0.98617220000000005</v>
      </c>
      <c r="F4759" s="29">
        <v>0.98430810000000002</v>
      </c>
    </row>
    <row r="4760" spans="2:6">
      <c r="B4760" s="55">
        <v>43930</v>
      </c>
      <c r="C4760" s="29" t="s">
        <v>37</v>
      </c>
      <c r="D4760" s="29">
        <v>8</v>
      </c>
      <c r="E4760" s="29">
        <v>0.9860411</v>
      </c>
      <c r="F4760" s="29">
        <v>0.98430830000000002</v>
      </c>
    </row>
    <row r="4761" spans="2:6">
      <c r="B4761" s="55">
        <v>43930</v>
      </c>
      <c r="C4761" s="29" t="s">
        <v>37</v>
      </c>
      <c r="D4761" s="29">
        <v>9</v>
      </c>
      <c r="E4761" s="29">
        <v>0.9859945</v>
      </c>
      <c r="F4761" s="29">
        <v>0.98431480000000005</v>
      </c>
    </row>
    <row r="4762" spans="2:6">
      <c r="B4762" s="55">
        <v>43930</v>
      </c>
      <c r="C4762" s="29" t="s">
        <v>37</v>
      </c>
      <c r="D4762" s="29">
        <v>10</v>
      </c>
      <c r="E4762" s="29">
        <v>0.98599099999999995</v>
      </c>
      <c r="F4762" s="29">
        <v>0.98432249999999999</v>
      </c>
    </row>
    <row r="4763" spans="2:6">
      <c r="B4763" s="55">
        <v>43930</v>
      </c>
      <c r="C4763" s="29" t="s">
        <v>37</v>
      </c>
      <c r="D4763" s="29">
        <v>11</v>
      </c>
      <c r="E4763" s="29">
        <v>0.98647240000000003</v>
      </c>
      <c r="F4763" s="29">
        <v>0.98460119999999995</v>
      </c>
    </row>
    <row r="4764" spans="2:6">
      <c r="B4764" s="55">
        <v>43930</v>
      </c>
      <c r="C4764" s="29" t="s">
        <v>37</v>
      </c>
      <c r="D4764" s="29">
        <v>12</v>
      </c>
      <c r="E4764" s="29">
        <v>0.98663299999999998</v>
      </c>
      <c r="F4764" s="29">
        <v>0.98491530000000005</v>
      </c>
    </row>
    <row r="4765" spans="2:6">
      <c r="B4765" s="55">
        <v>43930</v>
      </c>
      <c r="C4765" s="29" t="s">
        <v>37</v>
      </c>
      <c r="D4765" s="29">
        <v>13</v>
      </c>
      <c r="E4765" s="29">
        <v>0.98730589999999996</v>
      </c>
      <c r="F4765" s="29">
        <v>0.98569419999999996</v>
      </c>
    </row>
    <row r="4766" spans="2:6">
      <c r="B4766" s="55">
        <v>43930</v>
      </c>
      <c r="C4766" s="29" t="s">
        <v>37</v>
      </c>
      <c r="D4766" s="29">
        <v>14</v>
      </c>
      <c r="E4766" s="29">
        <v>0.98755349999999997</v>
      </c>
      <c r="F4766" s="29">
        <v>0.98625799999999997</v>
      </c>
    </row>
    <row r="4767" spans="2:6">
      <c r="B4767" s="55">
        <v>43930</v>
      </c>
      <c r="C4767" s="29" t="s">
        <v>37</v>
      </c>
      <c r="D4767" s="29">
        <v>15</v>
      </c>
      <c r="E4767" s="29">
        <v>0.98731539999999995</v>
      </c>
      <c r="F4767" s="29">
        <v>0.98620390000000002</v>
      </c>
    </row>
    <row r="4768" spans="2:6">
      <c r="B4768" s="55">
        <v>43930</v>
      </c>
      <c r="C4768" s="29" t="s">
        <v>37</v>
      </c>
      <c r="D4768" s="29">
        <v>16</v>
      </c>
      <c r="E4768" s="29">
        <v>0.98739200000000005</v>
      </c>
      <c r="F4768" s="29">
        <v>0.98635680000000003</v>
      </c>
    </row>
    <row r="4769" spans="2:6">
      <c r="B4769" s="55">
        <v>43930</v>
      </c>
      <c r="C4769" s="29" t="s">
        <v>37</v>
      </c>
      <c r="D4769" s="29">
        <v>17</v>
      </c>
      <c r="E4769" s="29">
        <v>0.98783969999999999</v>
      </c>
      <c r="F4769" s="29">
        <v>0.98666489999999996</v>
      </c>
    </row>
    <row r="4770" spans="2:6">
      <c r="B4770" s="55">
        <v>43930</v>
      </c>
      <c r="C4770" s="29" t="s">
        <v>37</v>
      </c>
      <c r="D4770" s="29">
        <v>18</v>
      </c>
      <c r="E4770" s="29">
        <v>0.98796550000000005</v>
      </c>
      <c r="F4770" s="29">
        <v>0.98655839999999995</v>
      </c>
    </row>
    <row r="4771" spans="2:6">
      <c r="B4771" s="55">
        <v>43930</v>
      </c>
      <c r="C4771" s="29" t="s">
        <v>37</v>
      </c>
      <c r="D4771" s="29">
        <v>19</v>
      </c>
      <c r="E4771" s="29">
        <v>0.98825090000000004</v>
      </c>
      <c r="F4771" s="29">
        <v>0.98700810000000005</v>
      </c>
    </row>
    <row r="4772" spans="2:6">
      <c r="B4772" s="55">
        <v>43930</v>
      </c>
      <c r="C4772" s="29" t="s">
        <v>37</v>
      </c>
      <c r="D4772" s="29">
        <v>20</v>
      </c>
      <c r="E4772" s="29">
        <v>0.98883330000000003</v>
      </c>
      <c r="F4772" s="29">
        <v>0.98759509999999995</v>
      </c>
    </row>
    <row r="4773" spans="2:6">
      <c r="B4773" s="55">
        <v>43930</v>
      </c>
      <c r="C4773" s="29" t="s">
        <v>37</v>
      </c>
      <c r="D4773" s="29">
        <v>21</v>
      </c>
      <c r="E4773" s="29">
        <v>0.98928269999999996</v>
      </c>
      <c r="F4773" s="29">
        <v>0.98797749999999995</v>
      </c>
    </row>
    <row r="4774" spans="2:6">
      <c r="B4774" s="55">
        <v>43930</v>
      </c>
      <c r="C4774" s="29" t="s">
        <v>37</v>
      </c>
      <c r="D4774" s="29">
        <v>22</v>
      </c>
      <c r="E4774" s="29">
        <v>0.98943409999999998</v>
      </c>
      <c r="F4774" s="29">
        <v>0.98846400000000001</v>
      </c>
    </row>
    <row r="4775" spans="2:6">
      <c r="B4775" s="55">
        <v>43930</v>
      </c>
      <c r="C4775" s="29" t="s">
        <v>37</v>
      </c>
      <c r="D4775" s="29">
        <v>23</v>
      </c>
      <c r="E4775" s="29">
        <v>0.98923939999999999</v>
      </c>
      <c r="F4775" s="29">
        <v>0.98844779999999999</v>
      </c>
    </row>
    <row r="4776" spans="2:6">
      <c r="B4776" s="55">
        <v>43930</v>
      </c>
      <c r="C4776" s="29" t="s">
        <v>37</v>
      </c>
      <c r="D4776" s="29">
        <v>24</v>
      </c>
      <c r="E4776" s="29">
        <v>0.98925289999999999</v>
      </c>
      <c r="F4776" s="29">
        <v>0.988537</v>
      </c>
    </row>
    <row r="4777" spans="2:6">
      <c r="B4777" s="55">
        <v>43930</v>
      </c>
      <c r="C4777" s="29" t="s">
        <v>37</v>
      </c>
      <c r="D4777" s="29">
        <v>25</v>
      </c>
      <c r="E4777" s="29">
        <v>0.98917710000000003</v>
      </c>
      <c r="F4777" s="29">
        <v>0.98846889999999998</v>
      </c>
    </row>
    <row r="4778" spans="2:6">
      <c r="B4778" s="55">
        <v>43930</v>
      </c>
      <c r="C4778" s="29" t="s">
        <v>37</v>
      </c>
      <c r="D4778" s="29">
        <v>26</v>
      </c>
      <c r="E4778" s="29">
        <v>0.98909760000000002</v>
      </c>
      <c r="F4778" s="29">
        <v>0.98845539999999998</v>
      </c>
    </row>
    <row r="4779" spans="2:6">
      <c r="B4779" s="55">
        <v>43930</v>
      </c>
      <c r="C4779" s="29" t="s">
        <v>37</v>
      </c>
      <c r="D4779" s="29">
        <v>27</v>
      </c>
      <c r="E4779" s="29">
        <v>0.98931959999999997</v>
      </c>
      <c r="F4779" s="29">
        <v>0.9887937</v>
      </c>
    </row>
    <row r="4780" spans="2:6">
      <c r="B4780" s="55">
        <v>43930</v>
      </c>
      <c r="C4780" s="29" t="s">
        <v>37</v>
      </c>
      <c r="D4780" s="29">
        <v>28</v>
      </c>
      <c r="E4780" s="29">
        <v>0.98933280000000001</v>
      </c>
      <c r="F4780" s="29">
        <v>0.98905390000000004</v>
      </c>
    </row>
    <row r="4781" spans="2:6">
      <c r="B4781" s="55">
        <v>43930</v>
      </c>
      <c r="C4781" s="29" t="s">
        <v>37</v>
      </c>
      <c r="D4781" s="29">
        <v>29</v>
      </c>
      <c r="E4781" s="29">
        <v>0.98968659999999997</v>
      </c>
      <c r="F4781" s="29">
        <v>0.98965239999999999</v>
      </c>
    </row>
    <row r="4782" spans="2:6">
      <c r="B4782" s="55">
        <v>43930</v>
      </c>
      <c r="C4782" s="29" t="s">
        <v>37</v>
      </c>
      <c r="D4782" s="29">
        <v>30</v>
      </c>
      <c r="E4782" s="29">
        <v>0.98996229999999996</v>
      </c>
      <c r="F4782" s="29">
        <v>0.99011590000000005</v>
      </c>
    </row>
    <row r="4783" spans="2:6">
      <c r="B4783" s="55">
        <v>43930</v>
      </c>
      <c r="C4783" s="29" t="s">
        <v>37</v>
      </c>
      <c r="D4783" s="29">
        <v>31</v>
      </c>
      <c r="E4783" s="29">
        <v>0.98962050000000001</v>
      </c>
      <c r="F4783" s="29">
        <v>0.9901375</v>
      </c>
    </row>
    <row r="4784" spans="2:6">
      <c r="B4784" s="55">
        <v>43930</v>
      </c>
      <c r="C4784" s="29" t="s">
        <v>37</v>
      </c>
      <c r="D4784" s="29">
        <v>32</v>
      </c>
      <c r="E4784" s="29">
        <v>0.98981019999999997</v>
      </c>
      <c r="F4784" s="29">
        <v>0.99036550000000001</v>
      </c>
    </row>
    <row r="4785" spans="2:6">
      <c r="B4785" s="55">
        <v>43930</v>
      </c>
      <c r="C4785" s="29" t="s">
        <v>37</v>
      </c>
      <c r="D4785" s="29">
        <v>33</v>
      </c>
      <c r="E4785" s="29">
        <v>0.98917809999999995</v>
      </c>
      <c r="F4785" s="29">
        <v>0.98981719999999995</v>
      </c>
    </row>
    <row r="4786" spans="2:6">
      <c r="B4786" s="55">
        <v>43930</v>
      </c>
      <c r="C4786" s="29" t="s">
        <v>37</v>
      </c>
      <c r="D4786" s="29">
        <v>34</v>
      </c>
      <c r="E4786" s="29">
        <v>0.98907880000000004</v>
      </c>
      <c r="F4786" s="29">
        <v>0.98911720000000003</v>
      </c>
    </row>
    <row r="4787" spans="2:6">
      <c r="B4787" s="55">
        <v>43930</v>
      </c>
      <c r="C4787" s="29" t="s">
        <v>37</v>
      </c>
      <c r="D4787" s="29">
        <v>35</v>
      </c>
      <c r="E4787" s="29">
        <v>0.98887040000000004</v>
      </c>
      <c r="F4787" s="29">
        <v>0.98863900000000005</v>
      </c>
    </row>
    <row r="4788" spans="2:6">
      <c r="B4788" s="55">
        <v>43930</v>
      </c>
      <c r="C4788" s="29" t="s">
        <v>37</v>
      </c>
      <c r="D4788" s="29">
        <v>36</v>
      </c>
      <c r="E4788" s="29">
        <v>0.98888960000000004</v>
      </c>
      <c r="F4788" s="29">
        <v>0.98838539999999997</v>
      </c>
    </row>
    <row r="4789" spans="2:6">
      <c r="B4789" s="55">
        <v>43930</v>
      </c>
      <c r="C4789" s="29" t="s">
        <v>37</v>
      </c>
      <c r="D4789" s="29">
        <v>37</v>
      </c>
      <c r="E4789" s="29">
        <v>0.98876719999999996</v>
      </c>
      <c r="F4789" s="29">
        <v>0.98848190000000002</v>
      </c>
    </row>
    <row r="4790" spans="2:6">
      <c r="B4790" s="55">
        <v>43930</v>
      </c>
      <c r="C4790" s="29" t="s">
        <v>37</v>
      </c>
      <c r="D4790" s="29">
        <v>38</v>
      </c>
      <c r="E4790" s="29">
        <v>0.98870230000000003</v>
      </c>
      <c r="F4790" s="29">
        <v>0.98846990000000001</v>
      </c>
    </row>
    <row r="4791" spans="2:6">
      <c r="B4791" s="55">
        <v>43930</v>
      </c>
      <c r="C4791" s="29" t="s">
        <v>37</v>
      </c>
      <c r="D4791" s="29">
        <v>39</v>
      </c>
      <c r="E4791" s="29">
        <v>0.98854299999999995</v>
      </c>
      <c r="F4791" s="29">
        <v>0.98799959999999998</v>
      </c>
    </row>
    <row r="4792" spans="2:6">
      <c r="B4792" s="55">
        <v>43930</v>
      </c>
      <c r="C4792" s="29" t="s">
        <v>37</v>
      </c>
      <c r="D4792" s="29">
        <v>40</v>
      </c>
      <c r="E4792" s="29">
        <v>0.98866940000000003</v>
      </c>
      <c r="F4792" s="29">
        <v>0.98805889999999996</v>
      </c>
    </row>
    <row r="4793" spans="2:6">
      <c r="B4793" s="55">
        <v>43930</v>
      </c>
      <c r="C4793" s="29" t="s">
        <v>37</v>
      </c>
      <c r="D4793" s="29">
        <v>41</v>
      </c>
      <c r="E4793" s="29">
        <v>0.98872570000000004</v>
      </c>
      <c r="F4793" s="29">
        <v>0.98810330000000002</v>
      </c>
    </row>
    <row r="4794" spans="2:6">
      <c r="B4794" s="55">
        <v>43930</v>
      </c>
      <c r="C4794" s="29" t="s">
        <v>37</v>
      </c>
      <c r="D4794" s="29">
        <v>42</v>
      </c>
      <c r="E4794" s="29">
        <v>0.98910580000000003</v>
      </c>
      <c r="F4794" s="29">
        <v>0.98834860000000002</v>
      </c>
    </row>
    <row r="4795" spans="2:6">
      <c r="B4795" s="55">
        <v>43930</v>
      </c>
      <c r="C4795" s="29" t="s">
        <v>37</v>
      </c>
      <c r="D4795" s="29">
        <v>43</v>
      </c>
      <c r="E4795" s="29">
        <v>0.98928729999999998</v>
      </c>
      <c r="F4795" s="29">
        <v>0.98849480000000001</v>
      </c>
    </row>
    <row r="4796" spans="2:6">
      <c r="B4796" s="55">
        <v>43930</v>
      </c>
      <c r="C4796" s="29" t="s">
        <v>37</v>
      </c>
      <c r="D4796" s="29">
        <v>44</v>
      </c>
      <c r="E4796" s="29">
        <v>0.98855249999999995</v>
      </c>
      <c r="F4796" s="29">
        <v>0.98800359999999998</v>
      </c>
    </row>
    <row r="4797" spans="2:6">
      <c r="B4797" s="55">
        <v>43930</v>
      </c>
      <c r="C4797" s="29" t="s">
        <v>37</v>
      </c>
      <c r="D4797" s="29">
        <v>45</v>
      </c>
      <c r="E4797" s="29">
        <v>0.988263</v>
      </c>
      <c r="F4797" s="29">
        <v>0.98778980000000005</v>
      </c>
    </row>
    <row r="4798" spans="2:6">
      <c r="B4798" s="55">
        <v>43930</v>
      </c>
      <c r="C4798" s="29" t="s">
        <v>37</v>
      </c>
      <c r="D4798" s="29">
        <v>46</v>
      </c>
      <c r="E4798" s="29">
        <v>0.98767050000000001</v>
      </c>
      <c r="F4798" s="29">
        <v>0.98744399999999999</v>
      </c>
    </row>
    <row r="4799" spans="2:6">
      <c r="B4799" s="55">
        <v>43930</v>
      </c>
      <c r="C4799" s="29" t="s">
        <v>37</v>
      </c>
      <c r="D4799" s="29">
        <v>47</v>
      </c>
      <c r="E4799" s="29">
        <v>0.98788940000000003</v>
      </c>
      <c r="F4799" s="29">
        <v>0.98769399999999996</v>
      </c>
    </row>
    <row r="4800" spans="2:6">
      <c r="B4800" s="55">
        <v>43930</v>
      </c>
      <c r="C4800" s="29" t="s">
        <v>37</v>
      </c>
      <c r="D4800" s="29">
        <v>48</v>
      </c>
      <c r="E4800" s="29">
        <v>0.98740899999999998</v>
      </c>
      <c r="F4800" s="29">
        <v>0.98724610000000002</v>
      </c>
    </row>
    <row r="4801" spans="2:6">
      <c r="B4801" s="55">
        <v>43931</v>
      </c>
      <c r="C4801" s="29" t="s">
        <v>37</v>
      </c>
      <c r="D4801" s="29">
        <v>1</v>
      </c>
      <c r="E4801" s="29">
        <v>0.98715220000000004</v>
      </c>
      <c r="F4801" s="29">
        <v>0.9870409</v>
      </c>
    </row>
    <row r="4802" spans="2:6">
      <c r="B4802" s="55">
        <v>43931</v>
      </c>
      <c r="C4802" s="29" t="s">
        <v>37</v>
      </c>
      <c r="D4802" s="29">
        <v>2</v>
      </c>
      <c r="E4802" s="29">
        <v>0.98663659999999997</v>
      </c>
      <c r="F4802" s="29">
        <v>0.98674899999999999</v>
      </c>
    </row>
    <row r="4803" spans="2:6">
      <c r="B4803" s="55">
        <v>43931</v>
      </c>
      <c r="C4803" s="29" t="s">
        <v>37</v>
      </c>
      <c r="D4803" s="29">
        <v>3</v>
      </c>
      <c r="E4803" s="29">
        <v>0.98594040000000005</v>
      </c>
      <c r="F4803" s="29">
        <v>0.98604999999999998</v>
      </c>
    </row>
    <row r="4804" spans="2:6">
      <c r="B4804" s="55">
        <v>43931</v>
      </c>
      <c r="C4804" s="29" t="s">
        <v>37</v>
      </c>
      <c r="D4804" s="29">
        <v>4</v>
      </c>
      <c r="E4804" s="29">
        <v>0.9861936</v>
      </c>
      <c r="F4804" s="29">
        <v>0.98604420000000004</v>
      </c>
    </row>
    <row r="4805" spans="2:6">
      <c r="B4805" s="55">
        <v>43931</v>
      </c>
      <c r="C4805" s="29" t="s">
        <v>37</v>
      </c>
      <c r="D4805" s="29">
        <v>5</v>
      </c>
      <c r="E4805" s="29">
        <v>0.9865313</v>
      </c>
      <c r="F4805" s="29">
        <v>0.98650839999999995</v>
      </c>
    </row>
    <row r="4806" spans="2:6">
      <c r="B4806" s="55">
        <v>43931</v>
      </c>
      <c r="C4806" s="29" t="s">
        <v>37</v>
      </c>
      <c r="D4806" s="29">
        <v>6</v>
      </c>
      <c r="E4806" s="29">
        <v>0.9866587</v>
      </c>
      <c r="F4806" s="29">
        <v>0.98664499999999999</v>
      </c>
    </row>
    <row r="4807" spans="2:6">
      <c r="B4807" s="55">
        <v>43931</v>
      </c>
      <c r="C4807" s="29" t="s">
        <v>37</v>
      </c>
      <c r="D4807" s="29">
        <v>7</v>
      </c>
      <c r="E4807" s="29">
        <v>0.98645130000000003</v>
      </c>
      <c r="F4807" s="29">
        <v>0.98657249999999996</v>
      </c>
    </row>
    <row r="4808" spans="2:6">
      <c r="B4808" s="55">
        <v>43931</v>
      </c>
      <c r="C4808" s="29" t="s">
        <v>37</v>
      </c>
      <c r="D4808" s="29">
        <v>8</v>
      </c>
      <c r="E4808" s="29">
        <v>0.98664680000000005</v>
      </c>
      <c r="F4808" s="29">
        <v>0.98671410000000004</v>
      </c>
    </row>
    <row r="4809" spans="2:6">
      <c r="B4809" s="55">
        <v>43931</v>
      </c>
      <c r="C4809" s="29" t="s">
        <v>37</v>
      </c>
      <c r="D4809" s="29">
        <v>9</v>
      </c>
      <c r="E4809" s="29">
        <v>0.98642249999999998</v>
      </c>
      <c r="F4809" s="29">
        <v>0.98650230000000005</v>
      </c>
    </row>
    <row r="4810" spans="2:6">
      <c r="B4810" s="55">
        <v>43931</v>
      </c>
      <c r="C4810" s="29" t="s">
        <v>37</v>
      </c>
      <c r="D4810" s="29">
        <v>10</v>
      </c>
      <c r="E4810" s="29">
        <v>0.98609179999999996</v>
      </c>
      <c r="F4810" s="29">
        <v>0.98618240000000001</v>
      </c>
    </row>
    <row r="4811" spans="2:6">
      <c r="B4811" s="55">
        <v>43931</v>
      </c>
      <c r="C4811" s="29" t="s">
        <v>37</v>
      </c>
      <c r="D4811" s="29">
        <v>11</v>
      </c>
      <c r="E4811" s="29">
        <v>0.98574309999999998</v>
      </c>
      <c r="F4811" s="29">
        <v>0.98588319999999996</v>
      </c>
    </row>
    <row r="4812" spans="2:6">
      <c r="B4812" s="55">
        <v>43931</v>
      </c>
      <c r="C4812" s="29" t="s">
        <v>37</v>
      </c>
      <c r="D4812" s="29">
        <v>12</v>
      </c>
      <c r="E4812" s="29">
        <v>0.98576169999999996</v>
      </c>
      <c r="F4812" s="29">
        <v>0.98576569999999997</v>
      </c>
    </row>
    <row r="4813" spans="2:6">
      <c r="B4813" s="55">
        <v>43931</v>
      </c>
      <c r="C4813" s="29" t="s">
        <v>37</v>
      </c>
      <c r="D4813" s="29">
        <v>13</v>
      </c>
      <c r="E4813" s="29">
        <v>0.98576640000000004</v>
      </c>
      <c r="F4813" s="29">
        <v>0.98580049999999997</v>
      </c>
    </row>
    <row r="4814" spans="2:6">
      <c r="B4814" s="55">
        <v>43931</v>
      </c>
      <c r="C4814" s="29" t="s">
        <v>37</v>
      </c>
      <c r="D4814" s="29">
        <v>14</v>
      </c>
      <c r="E4814" s="29">
        <v>0.98602270000000003</v>
      </c>
      <c r="F4814" s="29">
        <v>0.9859521</v>
      </c>
    </row>
    <row r="4815" spans="2:6">
      <c r="B4815" s="55">
        <v>43931</v>
      </c>
      <c r="C4815" s="29" t="s">
        <v>37</v>
      </c>
      <c r="D4815" s="29">
        <v>15</v>
      </c>
      <c r="E4815" s="29">
        <v>0.98689579999999999</v>
      </c>
      <c r="F4815" s="29">
        <v>0.98644569999999998</v>
      </c>
    </row>
    <row r="4816" spans="2:6">
      <c r="B4816" s="55">
        <v>43931</v>
      </c>
      <c r="C4816" s="29" t="s">
        <v>37</v>
      </c>
      <c r="D4816" s="29">
        <v>16</v>
      </c>
      <c r="E4816" s="29">
        <v>0.98749640000000005</v>
      </c>
      <c r="F4816" s="29">
        <v>0.98690699999999998</v>
      </c>
    </row>
    <row r="4817" spans="2:6">
      <c r="B4817" s="55">
        <v>43931</v>
      </c>
      <c r="C4817" s="29" t="s">
        <v>37</v>
      </c>
      <c r="D4817" s="29">
        <v>17</v>
      </c>
      <c r="E4817" s="29">
        <v>0.98799029999999999</v>
      </c>
      <c r="F4817" s="29">
        <v>0.98743950000000003</v>
      </c>
    </row>
    <row r="4818" spans="2:6">
      <c r="B4818" s="55">
        <v>43931</v>
      </c>
      <c r="C4818" s="29" t="s">
        <v>37</v>
      </c>
      <c r="D4818" s="29">
        <v>18</v>
      </c>
      <c r="E4818" s="29">
        <v>0.98828490000000002</v>
      </c>
      <c r="F4818" s="29">
        <v>0.98776810000000004</v>
      </c>
    </row>
    <row r="4819" spans="2:6">
      <c r="B4819" s="55">
        <v>43931</v>
      </c>
      <c r="C4819" s="29" t="s">
        <v>37</v>
      </c>
      <c r="D4819" s="29">
        <v>19</v>
      </c>
      <c r="E4819" s="29">
        <v>0.98855519999999997</v>
      </c>
      <c r="F4819" s="29">
        <v>0.98777530000000002</v>
      </c>
    </row>
    <row r="4820" spans="2:6">
      <c r="B4820" s="55">
        <v>43931</v>
      </c>
      <c r="C4820" s="29" t="s">
        <v>37</v>
      </c>
      <c r="D4820" s="29">
        <v>20</v>
      </c>
      <c r="E4820" s="29">
        <v>0.9886895</v>
      </c>
      <c r="F4820" s="29">
        <v>0.98786649999999998</v>
      </c>
    </row>
    <row r="4821" spans="2:6">
      <c r="B4821" s="55">
        <v>43931</v>
      </c>
      <c r="C4821" s="29" t="s">
        <v>37</v>
      </c>
      <c r="D4821" s="29">
        <v>21</v>
      </c>
      <c r="E4821" s="29">
        <v>0.98905149999999997</v>
      </c>
      <c r="F4821" s="29">
        <v>0.98811280000000001</v>
      </c>
    </row>
    <row r="4822" spans="2:6">
      <c r="B4822" s="55">
        <v>43931</v>
      </c>
      <c r="C4822" s="29" t="s">
        <v>37</v>
      </c>
      <c r="D4822" s="29">
        <v>22</v>
      </c>
      <c r="E4822" s="29">
        <v>0.98892349999999996</v>
      </c>
      <c r="F4822" s="29">
        <v>0.9880776</v>
      </c>
    </row>
    <row r="4823" spans="2:6">
      <c r="B4823" s="55">
        <v>43931</v>
      </c>
      <c r="C4823" s="29" t="s">
        <v>37</v>
      </c>
      <c r="D4823" s="29">
        <v>23</v>
      </c>
      <c r="E4823" s="29">
        <v>0.98881529999999995</v>
      </c>
      <c r="F4823" s="29">
        <v>0.98774070000000003</v>
      </c>
    </row>
    <row r="4824" spans="2:6">
      <c r="B4824" s="55">
        <v>43931</v>
      </c>
      <c r="C4824" s="29" t="s">
        <v>37</v>
      </c>
      <c r="D4824" s="29">
        <v>24</v>
      </c>
      <c r="E4824" s="29">
        <v>0.98876430000000004</v>
      </c>
      <c r="F4824" s="29">
        <v>0.98758679999999999</v>
      </c>
    </row>
    <row r="4825" spans="2:6">
      <c r="B4825" s="55">
        <v>43931</v>
      </c>
      <c r="C4825" s="29" t="s">
        <v>37</v>
      </c>
      <c r="D4825" s="29">
        <v>25</v>
      </c>
      <c r="E4825" s="29">
        <v>0.98867110000000002</v>
      </c>
      <c r="F4825" s="29">
        <v>0.98735620000000002</v>
      </c>
    </row>
    <row r="4826" spans="2:6">
      <c r="B4826" s="55">
        <v>43931</v>
      </c>
      <c r="C4826" s="29" t="s">
        <v>37</v>
      </c>
      <c r="D4826" s="29">
        <v>26</v>
      </c>
      <c r="E4826" s="29">
        <v>0.98873880000000003</v>
      </c>
      <c r="F4826" s="29">
        <v>0.98741310000000004</v>
      </c>
    </row>
    <row r="4827" spans="2:6">
      <c r="B4827" s="55">
        <v>43931</v>
      </c>
      <c r="C4827" s="29" t="s">
        <v>37</v>
      </c>
      <c r="D4827" s="29">
        <v>27</v>
      </c>
      <c r="E4827" s="29">
        <v>0.98948860000000005</v>
      </c>
      <c r="F4827" s="29">
        <v>0.98798810000000004</v>
      </c>
    </row>
    <row r="4828" spans="2:6">
      <c r="B4828" s="55">
        <v>43931</v>
      </c>
      <c r="C4828" s="29" t="s">
        <v>37</v>
      </c>
      <c r="D4828" s="29">
        <v>28</v>
      </c>
      <c r="E4828" s="29">
        <v>0.98925220000000003</v>
      </c>
      <c r="F4828" s="29">
        <v>0.98778779999999999</v>
      </c>
    </row>
    <row r="4829" spans="2:6">
      <c r="B4829" s="55">
        <v>43931</v>
      </c>
      <c r="C4829" s="29" t="s">
        <v>37</v>
      </c>
      <c r="D4829" s="29">
        <v>29</v>
      </c>
      <c r="E4829" s="29">
        <v>0.98864859999999999</v>
      </c>
      <c r="F4829" s="29">
        <v>0.98726720000000001</v>
      </c>
    </row>
    <row r="4830" spans="2:6">
      <c r="B4830" s="55">
        <v>43931</v>
      </c>
      <c r="C4830" s="29" t="s">
        <v>37</v>
      </c>
      <c r="D4830" s="29">
        <v>30</v>
      </c>
      <c r="E4830" s="29">
        <v>0.98867439999999995</v>
      </c>
      <c r="F4830" s="29">
        <v>0.98723470000000002</v>
      </c>
    </row>
    <row r="4831" spans="2:6">
      <c r="B4831" s="55">
        <v>43931</v>
      </c>
      <c r="C4831" s="29" t="s">
        <v>37</v>
      </c>
      <c r="D4831" s="29">
        <v>31</v>
      </c>
      <c r="E4831" s="29">
        <v>0.98856690000000003</v>
      </c>
      <c r="F4831" s="29">
        <v>0.98730059999999997</v>
      </c>
    </row>
    <row r="4832" spans="2:6">
      <c r="B4832" s="55">
        <v>43931</v>
      </c>
      <c r="C4832" s="29" t="s">
        <v>37</v>
      </c>
      <c r="D4832" s="29">
        <v>32</v>
      </c>
      <c r="E4832" s="29">
        <v>0.98864989999999997</v>
      </c>
      <c r="F4832" s="29">
        <v>0.98746800000000001</v>
      </c>
    </row>
    <row r="4833" spans="2:6">
      <c r="B4833" s="55">
        <v>43931</v>
      </c>
      <c r="C4833" s="29" t="s">
        <v>37</v>
      </c>
      <c r="D4833" s="29">
        <v>33</v>
      </c>
      <c r="E4833" s="29">
        <v>0.98834409999999995</v>
      </c>
      <c r="F4833" s="29">
        <v>0.98728839999999995</v>
      </c>
    </row>
    <row r="4834" spans="2:6">
      <c r="B4834" s="55">
        <v>43931</v>
      </c>
      <c r="C4834" s="29" t="s">
        <v>37</v>
      </c>
      <c r="D4834" s="29">
        <v>34</v>
      </c>
      <c r="E4834" s="29">
        <v>0.98832200000000003</v>
      </c>
      <c r="F4834" s="29">
        <v>0.98662269999999996</v>
      </c>
    </row>
    <row r="4835" spans="2:6">
      <c r="B4835" s="55">
        <v>43931</v>
      </c>
      <c r="C4835" s="29" t="s">
        <v>37</v>
      </c>
      <c r="D4835" s="29">
        <v>35</v>
      </c>
      <c r="E4835" s="29">
        <v>0.98811179999999998</v>
      </c>
      <c r="F4835" s="29">
        <v>0.98617730000000003</v>
      </c>
    </row>
    <row r="4836" spans="2:6">
      <c r="B4836" s="55">
        <v>43931</v>
      </c>
      <c r="C4836" s="29" t="s">
        <v>37</v>
      </c>
      <c r="D4836" s="29">
        <v>36</v>
      </c>
      <c r="E4836" s="29">
        <v>0.98822189999999999</v>
      </c>
      <c r="F4836" s="29">
        <v>0.98592639999999998</v>
      </c>
    </row>
    <row r="4837" spans="2:6">
      <c r="B4837" s="55">
        <v>43931</v>
      </c>
      <c r="C4837" s="29" t="s">
        <v>37</v>
      </c>
      <c r="D4837" s="29">
        <v>37</v>
      </c>
      <c r="E4837" s="29">
        <v>0.98832560000000003</v>
      </c>
      <c r="F4837" s="29">
        <v>0.98609599999999997</v>
      </c>
    </row>
    <row r="4838" spans="2:6">
      <c r="B4838" s="55">
        <v>43931</v>
      </c>
      <c r="C4838" s="29" t="s">
        <v>37</v>
      </c>
      <c r="D4838" s="29">
        <v>38</v>
      </c>
      <c r="E4838" s="29">
        <v>0.98788240000000005</v>
      </c>
      <c r="F4838" s="29">
        <v>0.98552729999999999</v>
      </c>
    </row>
    <row r="4839" spans="2:6">
      <c r="B4839" s="55">
        <v>43931</v>
      </c>
      <c r="C4839" s="29" t="s">
        <v>37</v>
      </c>
      <c r="D4839" s="29">
        <v>39</v>
      </c>
      <c r="E4839" s="29">
        <v>0.98815319999999995</v>
      </c>
      <c r="F4839" s="29">
        <v>0.98581750000000001</v>
      </c>
    </row>
    <row r="4840" spans="2:6">
      <c r="B4840" s="55">
        <v>43931</v>
      </c>
      <c r="C4840" s="29" t="s">
        <v>37</v>
      </c>
      <c r="D4840" s="29">
        <v>40</v>
      </c>
      <c r="E4840" s="29">
        <v>0.9883383</v>
      </c>
      <c r="F4840" s="29">
        <v>0.98597970000000001</v>
      </c>
    </row>
    <row r="4841" spans="2:6">
      <c r="B4841" s="55">
        <v>43931</v>
      </c>
      <c r="C4841" s="29" t="s">
        <v>37</v>
      </c>
      <c r="D4841" s="29">
        <v>41</v>
      </c>
      <c r="E4841" s="29">
        <v>0.9881818</v>
      </c>
      <c r="F4841" s="29">
        <v>0.98548500000000006</v>
      </c>
    </row>
    <row r="4842" spans="2:6">
      <c r="B4842" s="55">
        <v>43931</v>
      </c>
      <c r="C4842" s="29" t="s">
        <v>37</v>
      </c>
      <c r="D4842" s="29">
        <v>42</v>
      </c>
      <c r="E4842" s="29">
        <v>0.98810929999999997</v>
      </c>
      <c r="F4842" s="29">
        <v>0.98568619999999996</v>
      </c>
    </row>
    <row r="4843" spans="2:6">
      <c r="B4843" s="55">
        <v>43931</v>
      </c>
      <c r="C4843" s="29" t="s">
        <v>37</v>
      </c>
      <c r="D4843" s="29">
        <v>43</v>
      </c>
      <c r="E4843" s="29">
        <v>0.98780239999999997</v>
      </c>
      <c r="F4843" s="29">
        <v>0.98546650000000002</v>
      </c>
    </row>
    <row r="4844" spans="2:6">
      <c r="B4844" s="55">
        <v>43931</v>
      </c>
      <c r="C4844" s="29" t="s">
        <v>37</v>
      </c>
      <c r="D4844" s="29">
        <v>44</v>
      </c>
      <c r="E4844" s="29">
        <v>0.98713379999999995</v>
      </c>
      <c r="F4844" s="29">
        <v>0.98512270000000002</v>
      </c>
    </row>
    <row r="4845" spans="2:6">
      <c r="B4845" s="55">
        <v>43931</v>
      </c>
      <c r="C4845" s="29" t="s">
        <v>37</v>
      </c>
      <c r="D4845" s="29">
        <v>45</v>
      </c>
      <c r="E4845" s="29">
        <v>0.98696390000000001</v>
      </c>
      <c r="F4845" s="29">
        <v>0.98534010000000005</v>
      </c>
    </row>
    <row r="4846" spans="2:6">
      <c r="B4846" s="55">
        <v>43931</v>
      </c>
      <c r="C4846" s="29" t="s">
        <v>37</v>
      </c>
      <c r="D4846" s="29">
        <v>46</v>
      </c>
      <c r="E4846" s="29">
        <v>0.9863246</v>
      </c>
      <c r="F4846" s="29">
        <v>0.98530399999999996</v>
      </c>
    </row>
    <row r="4847" spans="2:6">
      <c r="B4847" s="55">
        <v>43931</v>
      </c>
      <c r="C4847" s="29" t="s">
        <v>37</v>
      </c>
      <c r="D4847" s="29">
        <v>47</v>
      </c>
      <c r="E4847" s="29">
        <v>0.98595080000000002</v>
      </c>
      <c r="F4847" s="29">
        <v>0.98520200000000002</v>
      </c>
    </row>
    <row r="4848" spans="2:6">
      <c r="B4848" s="55">
        <v>43931</v>
      </c>
      <c r="C4848" s="29" t="s">
        <v>37</v>
      </c>
      <c r="D4848" s="29">
        <v>48</v>
      </c>
      <c r="E4848" s="29">
        <v>0.98506720000000003</v>
      </c>
      <c r="F4848" s="29">
        <v>0.98472490000000001</v>
      </c>
    </row>
    <row r="4849" spans="2:6">
      <c r="B4849" s="55">
        <v>43932</v>
      </c>
      <c r="C4849" s="29" t="s">
        <v>37</v>
      </c>
      <c r="D4849" s="29">
        <v>1</v>
      </c>
      <c r="E4849" s="29">
        <v>0.98525300000000005</v>
      </c>
      <c r="F4849" s="29">
        <v>0.98498090000000005</v>
      </c>
    </row>
    <row r="4850" spans="2:6">
      <c r="B4850" s="55">
        <v>43932</v>
      </c>
      <c r="C4850" s="29" t="s">
        <v>37</v>
      </c>
      <c r="D4850" s="29">
        <v>2</v>
      </c>
      <c r="E4850" s="29">
        <v>0.98470020000000003</v>
      </c>
      <c r="F4850" s="29">
        <v>0.98465599999999998</v>
      </c>
    </row>
    <row r="4851" spans="2:6">
      <c r="B4851" s="55">
        <v>43932</v>
      </c>
      <c r="C4851" s="29" t="s">
        <v>37</v>
      </c>
      <c r="D4851" s="29">
        <v>3</v>
      </c>
      <c r="E4851" s="29">
        <v>0.9844638</v>
      </c>
      <c r="F4851" s="29">
        <v>0.98464370000000001</v>
      </c>
    </row>
    <row r="4852" spans="2:6">
      <c r="B4852" s="55">
        <v>43932</v>
      </c>
      <c r="C4852" s="29" t="s">
        <v>37</v>
      </c>
      <c r="D4852" s="29">
        <v>4</v>
      </c>
      <c r="E4852" s="29">
        <v>0.98431789999999997</v>
      </c>
      <c r="F4852" s="29">
        <v>0.9844986</v>
      </c>
    </row>
    <row r="4853" spans="2:6">
      <c r="B4853" s="55">
        <v>43932</v>
      </c>
      <c r="C4853" s="29" t="s">
        <v>37</v>
      </c>
      <c r="D4853" s="29">
        <v>5</v>
      </c>
      <c r="E4853" s="29">
        <v>0.98440229999999995</v>
      </c>
      <c r="F4853" s="29">
        <v>0.98494780000000004</v>
      </c>
    </row>
    <row r="4854" spans="2:6">
      <c r="B4854" s="55">
        <v>43932</v>
      </c>
      <c r="C4854" s="29" t="s">
        <v>37</v>
      </c>
      <c r="D4854" s="29">
        <v>6</v>
      </c>
      <c r="E4854" s="29">
        <v>0.98415410000000003</v>
      </c>
      <c r="F4854" s="29">
        <v>0.98514290000000004</v>
      </c>
    </row>
    <row r="4855" spans="2:6">
      <c r="B4855" s="55">
        <v>43932</v>
      </c>
      <c r="C4855" s="29" t="s">
        <v>37</v>
      </c>
      <c r="D4855" s="29">
        <v>7</v>
      </c>
      <c r="E4855" s="29">
        <v>0.98396099999999997</v>
      </c>
      <c r="F4855" s="29">
        <v>0.98511249999999995</v>
      </c>
    </row>
    <row r="4856" spans="2:6">
      <c r="B4856" s="55">
        <v>43932</v>
      </c>
      <c r="C4856" s="29" t="s">
        <v>37</v>
      </c>
      <c r="D4856" s="29">
        <v>8</v>
      </c>
      <c r="E4856" s="29">
        <v>0.98341639999999997</v>
      </c>
      <c r="F4856" s="29">
        <v>0.98495679999999997</v>
      </c>
    </row>
    <row r="4857" spans="2:6">
      <c r="B4857" s="55">
        <v>43932</v>
      </c>
      <c r="C4857" s="29" t="s">
        <v>37</v>
      </c>
      <c r="D4857" s="29">
        <v>9</v>
      </c>
      <c r="E4857" s="29">
        <v>0.98274159999999999</v>
      </c>
      <c r="F4857" s="29">
        <v>0.98456120000000003</v>
      </c>
    </row>
    <row r="4858" spans="2:6">
      <c r="B4858" s="55">
        <v>43932</v>
      </c>
      <c r="C4858" s="29" t="s">
        <v>37</v>
      </c>
      <c r="D4858" s="29">
        <v>10</v>
      </c>
      <c r="E4858" s="29">
        <v>0.9818713</v>
      </c>
      <c r="F4858" s="29">
        <v>0.98452439999999997</v>
      </c>
    </row>
    <row r="4859" spans="2:6">
      <c r="B4859" s="55">
        <v>43932</v>
      </c>
      <c r="C4859" s="29" t="s">
        <v>37</v>
      </c>
      <c r="D4859" s="29">
        <v>11</v>
      </c>
      <c r="E4859" s="29">
        <v>0.98114849999999998</v>
      </c>
      <c r="F4859" s="29">
        <v>0.98424750000000005</v>
      </c>
    </row>
    <row r="4860" spans="2:6">
      <c r="B4860" s="55">
        <v>43932</v>
      </c>
      <c r="C4860" s="29" t="s">
        <v>37</v>
      </c>
      <c r="D4860" s="29">
        <v>12</v>
      </c>
      <c r="E4860" s="29">
        <v>0.9809215</v>
      </c>
      <c r="F4860" s="29">
        <v>0.98382760000000002</v>
      </c>
    </row>
    <row r="4861" spans="2:6">
      <c r="B4861" s="55">
        <v>43932</v>
      </c>
      <c r="C4861" s="29" t="s">
        <v>37</v>
      </c>
      <c r="D4861" s="29">
        <v>13</v>
      </c>
      <c r="E4861" s="29">
        <v>0.98026809999999998</v>
      </c>
      <c r="F4861" s="29">
        <v>0.98372029999999999</v>
      </c>
    </row>
    <row r="4862" spans="2:6">
      <c r="B4862" s="55">
        <v>43932</v>
      </c>
      <c r="C4862" s="29" t="s">
        <v>37</v>
      </c>
      <c r="D4862" s="29">
        <v>14</v>
      </c>
      <c r="E4862" s="29">
        <v>0.97857959999999999</v>
      </c>
      <c r="F4862" s="29">
        <v>0.98300100000000001</v>
      </c>
    </row>
    <row r="4863" spans="2:6">
      <c r="B4863" s="55">
        <v>43932</v>
      </c>
      <c r="C4863" s="29" t="s">
        <v>37</v>
      </c>
      <c r="D4863" s="29">
        <v>15</v>
      </c>
      <c r="E4863" s="29">
        <v>0.97833239999999999</v>
      </c>
      <c r="F4863" s="29">
        <v>0.98306970000000005</v>
      </c>
    </row>
    <row r="4864" spans="2:6">
      <c r="B4864" s="55">
        <v>43932</v>
      </c>
      <c r="C4864" s="29" t="s">
        <v>37</v>
      </c>
      <c r="D4864" s="29">
        <v>16</v>
      </c>
      <c r="E4864" s="29">
        <v>0.97905260000000005</v>
      </c>
      <c r="F4864" s="29">
        <v>0.9838152</v>
      </c>
    </row>
    <row r="4865" spans="2:6">
      <c r="B4865" s="55">
        <v>43932</v>
      </c>
      <c r="C4865" s="29" t="s">
        <v>37</v>
      </c>
      <c r="D4865" s="29">
        <v>17</v>
      </c>
      <c r="E4865" s="29">
        <v>0.98033000000000003</v>
      </c>
      <c r="F4865" s="29">
        <v>0.98516369999999998</v>
      </c>
    </row>
    <row r="4866" spans="2:6">
      <c r="B4866" s="55">
        <v>43932</v>
      </c>
      <c r="C4866" s="29" t="s">
        <v>37</v>
      </c>
      <c r="D4866" s="29">
        <v>18</v>
      </c>
      <c r="E4866" s="29">
        <v>0.98118530000000004</v>
      </c>
      <c r="F4866" s="29">
        <v>0.98611490000000002</v>
      </c>
    </row>
    <row r="4867" spans="2:6">
      <c r="B4867" s="55">
        <v>43932</v>
      </c>
      <c r="C4867" s="29" t="s">
        <v>37</v>
      </c>
      <c r="D4867" s="29">
        <v>19</v>
      </c>
      <c r="E4867" s="29">
        <v>0.98120629999999998</v>
      </c>
      <c r="F4867" s="29">
        <v>0.9865372</v>
      </c>
    </row>
    <row r="4868" spans="2:6">
      <c r="B4868" s="55">
        <v>43932</v>
      </c>
      <c r="C4868" s="29" t="s">
        <v>37</v>
      </c>
      <c r="D4868" s="29">
        <v>20</v>
      </c>
      <c r="E4868" s="29">
        <v>0.98217949999999998</v>
      </c>
      <c r="F4868" s="29">
        <v>0.98745839999999996</v>
      </c>
    </row>
    <row r="4869" spans="2:6">
      <c r="B4869" s="55">
        <v>43932</v>
      </c>
      <c r="C4869" s="29" t="s">
        <v>37</v>
      </c>
      <c r="D4869" s="29">
        <v>21</v>
      </c>
      <c r="E4869" s="29">
        <v>0.98240939999999999</v>
      </c>
      <c r="F4869" s="29">
        <v>0.98789800000000005</v>
      </c>
    </row>
    <row r="4870" spans="2:6">
      <c r="B4870" s="55">
        <v>43932</v>
      </c>
      <c r="C4870" s="29" t="s">
        <v>37</v>
      </c>
      <c r="D4870" s="29">
        <v>22</v>
      </c>
      <c r="E4870" s="29">
        <v>0.98210489999999995</v>
      </c>
      <c r="F4870" s="29">
        <v>0.9878382</v>
      </c>
    </row>
    <row r="4871" spans="2:6">
      <c r="B4871" s="55">
        <v>43932</v>
      </c>
      <c r="C4871" s="29" t="s">
        <v>37</v>
      </c>
      <c r="D4871" s="29">
        <v>23</v>
      </c>
      <c r="E4871" s="29">
        <v>0.98173520000000003</v>
      </c>
      <c r="F4871" s="29">
        <v>0.98792990000000003</v>
      </c>
    </row>
    <row r="4872" spans="2:6">
      <c r="B4872" s="55">
        <v>43932</v>
      </c>
      <c r="C4872" s="29" t="s">
        <v>37</v>
      </c>
      <c r="D4872" s="29">
        <v>24</v>
      </c>
      <c r="E4872" s="29">
        <v>0.98224849999999997</v>
      </c>
      <c r="F4872" s="29">
        <v>0.98814990000000003</v>
      </c>
    </row>
    <row r="4873" spans="2:6">
      <c r="B4873" s="55">
        <v>43932</v>
      </c>
      <c r="C4873" s="29" t="s">
        <v>37</v>
      </c>
      <c r="D4873" s="29">
        <v>25</v>
      </c>
      <c r="E4873" s="29">
        <v>0.98302809999999996</v>
      </c>
      <c r="F4873" s="29">
        <v>0.98816479999999995</v>
      </c>
    </row>
    <row r="4874" spans="2:6">
      <c r="B4874" s="55">
        <v>43932</v>
      </c>
      <c r="C4874" s="29" t="s">
        <v>37</v>
      </c>
      <c r="D4874" s="29">
        <v>26</v>
      </c>
      <c r="E4874" s="29">
        <v>0.98291289999999998</v>
      </c>
      <c r="F4874" s="29">
        <v>0.98816599999999999</v>
      </c>
    </row>
    <row r="4875" spans="2:6">
      <c r="B4875" s="55">
        <v>43932</v>
      </c>
      <c r="C4875" s="29" t="s">
        <v>37</v>
      </c>
      <c r="D4875" s="29">
        <v>27</v>
      </c>
      <c r="E4875" s="29">
        <v>0.98253120000000005</v>
      </c>
      <c r="F4875" s="29">
        <v>0.98794459999999995</v>
      </c>
    </row>
    <row r="4876" spans="2:6">
      <c r="B4876" s="55">
        <v>43932</v>
      </c>
      <c r="C4876" s="29" t="s">
        <v>37</v>
      </c>
      <c r="D4876" s="29">
        <v>28</v>
      </c>
      <c r="E4876" s="29">
        <v>0.98245340000000003</v>
      </c>
      <c r="F4876" s="29">
        <v>0.98797900000000005</v>
      </c>
    </row>
    <row r="4877" spans="2:6">
      <c r="B4877" s="55">
        <v>43932</v>
      </c>
      <c r="C4877" s="29" t="s">
        <v>37</v>
      </c>
      <c r="D4877" s="29">
        <v>29</v>
      </c>
      <c r="E4877" s="29">
        <v>0.98289890000000002</v>
      </c>
      <c r="F4877" s="29">
        <v>0.98800339999999998</v>
      </c>
    </row>
    <row r="4878" spans="2:6">
      <c r="B4878" s="55">
        <v>43932</v>
      </c>
      <c r="C4878" s="29" t="s">
        <v>37</v>
      </c>
      <c r="D4878" s="29">
        <v>30</v>
      </c>
      <c r="E4878" s="29">
        <v>0.98329109999999997</v>
      </c>
      <c r="F4878" s="29">
        <v>0.98806539999999998</v>
      </c>
    </row>
    <row r="4879" spans="2:6">
      <c r="B4879" s="55">
        <v>43932</v>
      </c>
      <c r="C4879" s="29" t="s">
        <v>37</v>
      </c>
      <c r="D4879" s="29">
        <v>31</v>
      </c>
      <c r="E4879" s="29">
        <v>0.98392999999999997</v>
      </c>
      <c r="F4879" s="29">
        <v>0.98795250000000001</v>
      </c>
    </row>
    <row r="4880" spans="2:6">
      <c r="B4880" s="55">
        <v>43932</v>
      </c>
      <c r="C4880" s="29" t="s">
        <v>37</v>
      </c>
      <c r="D4880" s="29">
        <v>32</v>
      </c>
      <c r="E4880" s="29">
        <v>0.98437629999999998</v>
      </c>
      <c r="F4880" s="29">
        <v>0.98775950000000001</v>
      </c>
    </row>
    <row r="4881" spans="2:6">
      <c r="B4881" s="55">
        <v>43932</v>
      </c>
      <c r="C4881" s="29" t="s">
        <v>37</v>
      </c>
      <c r="D4881" s="29">
        <v>33</v>
      </c>
      <c r="E4881" s="29">
        <v>0.98322659999999995</v>
      </c>
      <c r="F4881" s="29">
        <v>0.98690840000000002</v>
      </c>
    </row>
    <row r="4882" spans="2:6">
      <c r="B4882" s="55">
        <v>43932</v>
      </c>
      <c r="C4882" s="29" t="s">
        <v>37</v>
      </c>
      <c r="D4882" s="29">
        <v>34</v>
      </c>
      <c r="E4882" s="29">
        <v>0.98404449999999999</v>
      </c>
      <c r="F4882" s="29">
        <v>0.98663829999999997</v>
      </c>
    </row>
    <row r="4883" spans="2:6">
      <c r="B4883" s="55">
        <v>43932</v>
      </c>
      <c r="C4883" s="29" t="s">
        <v>37</v>
      </c>
      <c r="D4883" s="29">
        <v>35</v>
      </c>
      <c r="E4883" s="29">
        <v>0.98388679999999995</v>
      </c>
      <c r="F4883" s="29">
        <v>0.98613309999999998</v>
      </c>
    </row>
    <row r="4884" spans="2:6">
      <c r="B4884" s="55">
        <v>43932</v>
      </c>
      <c r="C4884" s="29" t="s">
        <v>37</v>
      </c>
      <c r="D4884" s="29">
        <v>36</v>
      </c>
      <c r="E4884" s="29">
        <v>0.9841143</v>
      </c>
      <c r="F4884" s="29">
        <v>0.98605319999999996</v>
      </c>
    </row>
    <row r="4885" spans="2:6">
      <c r="B4885" s="55">
        <v>43932</v>
      </c>
      <c r="C4885" s="29" t="s">
        <v>37</v>
      </c>
      <c r="D4885" s="29">
        <v>37</v>
      </c>
      <c r="E4885" s="29">
        <v>0.98354609999999998</v>
      </c>
      <c r="F4885" s="29">
        <v>0.98586169999999995</v>
      </c>
    </row>
    <row r="4886" spans="2:6">
      <c r="B4886" s="55">
        <v>43932</v>
      </c>
      <c r="C4886" s="29" t="s">
        <v>37</v>
      </c>
      <c r="D4886" s="29">
        <v>38</v>
      </c>
      <c r="E4886" s="29">
        <v>0.98393790000000003</v>
      </c>
      <c r="F4886" s="29">
        <v>0.98573980000000005</v>
      </c>
    </row>
    <row r="4887" spans="2:6">
      <c r="B4887" s="55">
        <v>43932</v>
      </c>
      <c r="C4887" s="29" t="s">
        <v>37</v>
      </c>
      <c r="D4887" s="29">
        <v>39</v>
      </c>
      <c r="E4887" s="29">
        <v>0.98378639999999995</v>
      </c>
      <c r="F4887" s="29">
        <v>0.9854579</v>
      </c>
    </row>
    <row r="4888" spans="2:6">
      <c r="B4888" s="55">
        <v>43932</v>
      </c>
      <c r="C4888" s="29" t="s">
        <v>37</v>
      </c>
      <c r="D4888" s="29">
        <v>40</v>
      </c>
      <c r="E4888" s="29">
        <v>0.98386499999999999</v>
      </c>
      <c r="F4888" s="29">
        <v>0.98536860000000004</v>
      </c>
    </row>
    <row r="4889" spans="2:6">
      <c r="B4889" s="55">
        <v>43932</v>
      </c>
      <c r="C4889" s="29" t="s">
        <v>37</v>
      </c>
      <c r="D4889" s="29">
        <v>41</v>
      </c>
      <c r="E4889" s="29">
        <v>0.98421800000000004</v>
      </c>
      <c r="F4889" s="29">
        <v>0.98545519999999998</v>
      </c>
    </row>
    <row r="4890" spans="2:6">
      <c r="B4890" s="55">
        <v>43932</v>
      </c>
      <c r="C4890" s="29" t="s">
        <v>37</v>
      </c>
      <c r="D4890" s="29">
        <v>42</v>
      </c>
      <c r="E4890" s="29">
        <v>0.98466410000000004</v>
      </c>
      <c r="F4890" s="29">
        <v>0.98574640000000002</v>
      </c>
    </row>
    <row r="4891" spans="2:6">
      <c r="B4891" s="55">
        <v>43932</v>
      </c>
      <c r="C4891" s="29" t="s">
        <v>37</v>
      </c>
      <c r="D4891" s="29">
        <v>43</v>
      </c>
      <c r="E4891" s="29">
        <v>0.98501680000000003</v>
      </c>
      <c r="F4891" s="29">
        <v>0.9858365</v>
      </c>
    </row>
    <row r="4892" spans="2:6">
      <c r="B4892" s="55">
        <v>43932</v>
      </c>
      <c r="C4892" s="29" t="s">
        <v>37</v>
      </c>
      <c r="D4892" s="29">
        <v>44</v>
      </c>
      <c r="E4892" s="29">
        <v>0.98514840000000004</v>
      </c>
      <c r="F4892" s="29">
        <v>0.98588940000000003</v>
      </c>
    </row>
    <row r="4893" spans="2:6">
      <c r="B4893" s="55">
        <v>43932</v>
      </c>
      <c r="C4893" s="29" t="s">
        <v>37</v>
      </c>
      <c r="D4893" s="29">
        <v>45</v>
      </c>
      <c r="E4893" s="29">
        <v>0.98440669999999997</v>
      </c>
      <c r="F4893" s="29">
        <v>0.98572610000000005</v>
      </c>
    </row>
    <row r="4894" spans="2:6">
      <c r="B4894" s="55">
        <v>43932</v>
      </c>
      <c r="C4894" s="29" t="s">
        <v>37</v>
      </c>
      <c r="D4894" s="29">
        <v>46</v>
      </c>
      <c r="E4894" s="29">
        <v>0.98432090000000005</v>
      </c>
      <c r="F4894" s="29">
        <v>0.98578730000000003</v>
      </c>
    </row>
    <row r="4895" spans="2:6">
      <c r="B4895" s="55">
        <v>43932</v>
      </c>
      <c r="C4895" s="29" t="s">
        <v>37</v>
      </c>
      <c r="D4895" s="29">
        <v>47</v>
      </c>
      <c r="E4895" s="29">
        <v>0.98475210000000002</v>
      </c>
      <c r="F4895" s="29">
        <v>0.98595809999999995</v>
      </c>
    </row>
    <row r="4896" spans="2:6">
      <c r="B4896" s="55">
        <v>43932</v>
      </c>
      <c r="C4896" s="29" t="s">
        <v>37</v>
      </c>
      <c r="D4896" s="29">
        <v>48</v>
      </c>
      <c r="E4896" s="29">
        <v>0.98444200000000004</v>
      </c>
      <c r="F4896" s="29">
        <v>0.98585639999999997</v>
      </c>
    </row>
    <row r="4897" spans="2:6">
      <c r="B4897" s="55">
        <v>43933</v>
      </c>
      <c r="C4897" s="29" t="s">
        <v>37</v>
      </c>
      <c r="D4897" s="29">
        <v>1</v>
      </c>
      <c r="E4897" s="29">
        <v>0.98423720000000003</v>
      </c>
      <c r="F4897" s="29">
        <v>0.98602909999999999</v>
      </c>
    </row>
    <row r="4898" spans="2:6">
      <c r="B4898" s="55">
        <v>43933</v>
      </c>
      <c r="C4898" s="29" t="s">
        <v>37</v>
      </c>
      <c r="D4898" s="29">
        <v>2</v>
      </c>
      <c r="E4898" s="29">
        <v>0.98366810000000005</v>
      </c>
      <c r="F4898" s="29">
        <v>0.98586510000000005</v>
      </c>
    </row>
    <row r="4899" spans="2:6">
      <c r="B4899" s="55">
        <v>43933</v>
      </c>
      <c r="C4899" s="29" t="s">
        <v>37</v>
      </c>
      <c r="D4899" s="29">
        <v>3</v>
      </c>
      <c r="E4899" s="29">
        <v>0.98373889999999997</v>
      </c>
      <c r="F4899" s="29">
        <v>0.98574510000000004</v>
      </c>
    </row>
    <row r="4900" spans="2:6">
      <c r="B4900" s="55">
        <v>43933</v>
      </c>
      <c r="C4900" s="29" t="s">
        <v>37</v>
      </c>
      <c r="D4900" s="29">
        <v>4</v>
      </c>
      <c r="E4900" s="29">
        <v>0.98384210000000005</v>
      </c>
      <c r="F4900" s="29">
        <v>0.98548749999999996</v>
      </c>
    </row>
    <row r="4901" spans="2:6">
      <c r="B4901" s="55">
        <v>43933</v>
      </c>
      <c r="C4901" s="29" t="s">
        <v>37</v>
      </c>
      <c r="D4901" s="29">
        <v>5</v>
      </c>
      <c r="E4901" s="29">
        <v>0.98348709999999995</v>
      </c>
      <c r="F4901" s="29">
        <v>0.98525410000000002</v>
      </c>
    </row>
    <row r="4902" spans="2:6">
      <c r="B4902" s="55">
        <v>43933</v>
      </c>
      <c r="C4902" s="29" t="s">
        <v>37</v>
      </c>
      <c r="D4902" s="29">
        <v>6</v>
      </c>
      <c r="E4902" s="29">
        <v>0.98305560000000003</v>
      </c>
      <c r="F4902" s="29">
        <v>0.98484110000000002</v>
      </c>
    </row>
    <row r="4903" spans="2:6">
      <c r="B4903" s="55">
        <v>43933</v>
      </c>
      <c r="C4903" s="29" t="s">
        <v>37</v>
      </c>
      <c r="D4903" s="29">
        <v>7</v>
      </c>
      <c r="E4903" s="29">
        <v>0.98293940000000002</v>
      </c>
      <c r="F4903" s="29">
        <v>0.9847515</v>
      </c>
    </row>
    <row r="4904" spans="2:6">
      <c r="B4904" s="55">
        <v>43933</v>
      </c>
      <c r="C4904" s="29" t="s">
        <v>37</v>
      </c>
      <c r="D4904" s="29">
        <v>8</v>
      </c>
      <c r="E4904" s="29">
        <v>0.98279340000000004</v>
      </c>
      <c r="F4904" s="29">
        <v>0.98466410000000004</v>
      </c>
    </row>
    <row r="4905" spans="2:6">
      <c r="B4905" s="55">
        <v>43933</v>
      </c>
      <c r="C4905" s="29" t="s">
        <v>37</v>
      </c>
      <c r="D4905" s="29">
        <v>9</v>
      </c>
      <c r="E4905" s="29">
        <v>0.98296079999999997</v>
      </c>
      <c r="F4905" s="29">
        <v>0.98472850000000001</v>
      </c>
    </row>
    <row r="4906" spans="2:6">
      <c r="B4906" s="55">
        <v>43933</v>
      </c>
      <c r="C4906" s="29" t="s">
        <v>37</v>
      </c>
      <c r="D4906" s="29">
        <v>10</v>
      </c>
      <c r="E4906" s="29">
        <v>0.98284669999999996</v>
      </c>
      <c r="F4906" s="29">
        <v>0.98487530000000001</v>
      </c>
    </row>
    <row r="4907" spans="2:6">
      <c r="B4907" s="55">
        <v>43933</v>
      </c>
      <c r="C4907" s="29" t="s">
        <v>37</v>
      </c>
      <c r="D4907" s="29">
        <v>11</v>
      </c>
      <c r="E4907" s="29">
        <v>0.98286099999999998</v>
      </c>
      <c r="F4907" s="29">
        <v>0.98485579999999995</v>
      </c>
    </row>
    <row r="4908" spans="2:6">
      <c r="B4908" s="55">
        <v>43933</v>
      </c>
      <c r="C4908" s="29" t="s">
        <v>37</v>
      </c>
      <c r="D4908" s="29">
        <v>12</v>
      </c>
      <c r="E4908" s="29">
        <v>0.98295840000000001</v>
      </c>
      <c r="F4908" s="29">
        <v>0.98476220000000003</v>
      </c>
    </row>
    <row r="4909" spans="2:6">
      <c r="B4909" s="55">
        <v>43933</v>
      </c>
      <c r="C4909" s="29" t="s">
        <v>37</v>
      </c>
      <c r="D4909" s="29">
        <v>13</v>
      </c>
      <c r="E4909" s="29">
        <v>0.98299570000000003</v>
      </c>
      <c r="F4909" s="29">
        <v>0.98457289999999997</v>
      </c>
    </row>
    <row r="4910" spans="2:6">
      <c r="B4910" s="55">
        <v>43933</v>
      </c>
      <c r="C4910" s="29" t="s">
        <v>37</v>
      </c>
      <c r="D4910" s="29">
        <v>14</v>
      </c>
      <c r="E4910" s="29">
        <v>0.98379839999999996</v>
      </c>
      <c r="F4910" s="29">
        <v>0.98501550000000004</v>
      </c>
    </row>
    <row r="4911" spans="2:6">
      <c r="B4911" s="55">
        <v>43933</v>
      </c>
      <c r="C4911" s="29" t="s">
        <v>37</v>
      </c>
      <c r="D4911" s="29">
        <v>15</v>
      </c>
      <c r="E4911" s="29">
        <v>0.98440289999999997</v>
      </c>
      <c r="F4911" s="29">
        <v>0.98526250000000004</v>
      </c>
    </row>
    <row r="4912" spans="2:6">
      <c r="B4912" s="55">
        <v>43933</v>
      </c>
      <c r="C4912" s="29" t="s">
        <v>37</v>
      </c>
      <c r="D4912" s="29">
        <v>16</v>
      </c>
      <c r="E4912" s="29">
        <v>0.98477429999999999</v>
      </c>
      <c r="F4912" s="29">
        <v>0.98532819999999999</v>
      </c>
    </row>
    <row r="4913" spans="2:6">
      <c r="B4913" s="55">
        <v>43933</v>
      </c>
      <c r="C4913" s="29" t="s">
        <v>37</v>
      </c>
      <c r="D4913" s="29">
        <v>17</v>
      </c>
      <c r="E4913" s="29">
        <v>0.98536699999999999</v>
      </c>
      <c r="F4913" s="29">
        <v>0.98571140000000002</v>
      </c>
    </row>
    <row r="4914" spans="2:6">
      <c r="B4914" s="55">
        <v>43933</v>
      </c>
      <c r="C4914" s="29" t="s">
        <v>37</v>
      </c>
      <c r="D4914" s="29">
        <v>18</v>
      </c>
      <c r="E4914" s="29">
        <v>0.98565179999999997</v>
      </c>
      <c r="F4914" s="29">
        <v>0.98631329999999995</v>
      </c>
    </row>
    <row r="4915" spans="2:6">
      <c r="B4915" s="55">
        <v>43933</v>
      </c>
      <c r="C4915" s="29" t="s">
        <v>37</v>
      </c>
      <c r="D4915" s="29">
        <v>19</v>
      </c>
      <c r="E4915" s="29">
        <v>0.98589550000000004</v>
      </c>
      <c r="F4915" s="29">
        <v>0.98706729999999998</v>
      </c>
    </row>
    <row r="4916" spans="2:6">
      <c r="B4916" s="55">
        <v>43933</v>
      </c>
      <c r="C4916" s="29" t="s">
        <v>37</v>
      </c>
      <c r="D4916" s="29">
        <v>20</v>
      </c>
      <c r="E4916" s="29">
        <v>0.98615129999999995</v>
      </c>
      <c r="F4916" s="29">
        <v>0.98788339999999997</v>
      </c>
    </row>
    <row r="4917" spans="2:6">
      <c r="B4917" s="55">
        <v>43933</v>
      </c>
      <c r="C4917" s="29" t="s">
        <v>37</v>
      </c>
      <c r="D4917" s="29">
        <v>21</v>
      </c>
      <c r="E4917" s="29">
        <v>0.98623289999999997</v>
      </c>
      <c r="F4917" s="29">
        <v>0.98823249999999996</v>
      </c>
    </row>
    <row r="4918" spans="2:6">
      <c r="B4918" s="55">
        <v>43933</v>
      </c>
      <c r="C4918" s="29" t="s">
        <v>37</v>
      </c>
      <c r="D4918" s="29">
        <v>22</v>
      </c>
      <c r="E4918" s="29">
        <v>0.98632189999999997</v>
      </c>
      <c r="F4918" s="29">
        <v>0.98868920000000005</v>
      </c>
    </row>
    <row r="4919" spans="2:6">
      <c r="B4919" s="55">
        <v>43933</v>
      </c>
      <c r="C4919" s="29" t="s">
        <v>37</v>
      </c>
      <c r="D4919" s="29">
        <v>23</v>
      </c>
      <c r="E4919" s="29">
        <v>0.98652870000000004</v>
      </c>
      <c r="F4919" s="29">
        <v>0.98884099999999997</v>
      </c>
    </row>
    <row r="4920" spans="2:6">
      <c r="B4920" s="55">
        <v>43933</v>
      </c>
      <c r="C4920" s="29" t="s">
        <v>37</v>
      </c>
      <c r="D4920" s="29">
        <v>24</v>
      </c>
      <c r="E4920" s="29">
        <v>0.98671229999999999</v>
      </c>
      <c r="F4920" s="29">
        <v>0.98885469999999998</v>
      </c>
    </row>
    <row r="4921" spans="2:6">
      <c r="B4921" s="55">
        <v>43933</v>
      </c>
      <c r="C4921" s="29" t="s">
        <v>37</v>
      </c>
      <c r="D4921" s="29">
        <v>25</v>
      </c>
      <c r="E4921" s="29">
        <v>0.986931</v>
      </c>
      <c r="F4921" s="29">
        <v>0.98918980000000001</v>
      </c>
    </row>
    <row r="4922" spans="2:6">
      <c r="B4922" s="55">
        <v>43933</v>
      </c>
      <c r="C4922" s="29" t="s">
        <v>37</v>
      </c>
      <c r="D4922" s="29">
        <v>26</v>
      </c>
      <c r="E4922" s="29">
        <v>0.98701850000000002</v>
      </c>
      <c r="F4922" s="29">
        <v>0.98905220000000005</v>
      </c>
    </row>
    <row r="4923" spans="2:6">
      <c r="B4923" s="55">
        <v>43933</v>
      </c>
      <c r="C4923" s="29" t="s">
        <v>37</v>
      </c>
      <c r="D4923" s="29">
        <v>27</v>
      </c>
      <c r="E4923" s="29">
        <v>0.98664289999999999</v>
      </c>
      <c r="F4923" s="29">
        <v>0.98873880000000003</v>
      </c>
    </row>
    <row r="4924" spans="2:6">
      <c r="B4924" s="55">
        <v>43933</v>
      </c>
      <c r="C4924" s="29" t="s">
        <v>37</v>
      </c>
      <c r="D4924" s="29">
        <v>28</v>
      </c>
      <c r="E4924" s="29">
        <v>0.98631840000000004</v>
      </c>
      <c r="F4924" s="29">
        <v>0.98877749999999998</v>
      </c>
    </row>
    <row r="4925" spans="2:6">
      <c r="B4925" s="55">
        <v>43933</v>
      </c>
      <c r="C4925" s="29" t="s">
        <v>37</v>
      </c>
      <c r="D4925" s="29">
        <v>29</v>
      </c>
      <c r="E4925" s="29">
        <v>0.98605069999999995</v>
      </c>
      <c r="F4925" s="29">
        <v>0.98886750000000001</v>
      </c>
    </row>
    <row r="4926" spans="2:6">
      <c r="B4926" s="55">
        <v>43933</v>
      </c>
      <c r="C4926" s="29" t="s">
        <v>37</v>
      </c>
      <c r="D4926" s="29">
        <v>30</v>
      </c>
      <c r="E4926" s="29">
        <v>0.98590619999999995</v>
      </c>
      <c r="F4926" s="29">
        <v>0.98890940000000005</v>
      </c>
    </row>
    <row r="4927" spans="2:6">
      <c r="B4927" s="55">
        <v>43933</v>
      </c>
      <c r="C4927" s="29" t="s">
        <v>37</v>
      </c>
      <c r="D4927" s="29">
        <v>31</v>
      </c>
      <c r="E4927" s="29">
        <v>0.98587170000000002</v>
      </c>
      <c r="F4927" s="29">
        <v>0.98906360000000004</v>
      </c>
    </row>
    <row r="4928" spans="2:6">
      <c r="B4928" s="55">
        <v>43933</v>
      </c>
      <c r="C4928" s="29" t="s">
        <v>37</v>
      </c>
      <c r="D4928" s="29">
        <v>32</v>
      </c>
      <c r="E4928" s="29">
        <v>0.98512940000000004</v>
      </c>
      <c r="F4928" s="29">
        <v>0.9885408</v>
      </c>
    </row>
    <row r="4929" spans="2:6">
      <c r="B4929" s="55">
        <v>43933</v>
      </c>
      <c r="C4929" s="29" t="s">
        <v>37</v>
      </c>
      <c r="D4929" s="29">
        <v>33</v>
      </c>
      <c r="E4929" s="29">
        <v>0.9843288</v>
      </c>
      <c r="F4929" s="29">
        <v>0.98833760000000004</v>
      </c>
    </row>
    <row r="4930" spans="2:6">
      <c r="B4930" s="55">
        <v>43933</v>
      </c>
      <c r="C4930" s="29" t="s">
        <v>37</v>
      </c>
      <c r="D4930" s="29">
        <v>34</v>
      </c>
      <c r="E4930" s="29">
        <v>0.98344889999999996</v>
      </c>
      <c r="F4930" s="29">
        <v>0.98774839999999997</v>
      </c>
    </row>
    <row r="4931" spans="2:6">
      <c r="B4931" s="55">
        <v>43933</v>
      </c>
      <c r="C4931" s="29" t="s">
        <v>37</v>
      </c>
      <c r="D4931" s="29">
        <v>35</v>
      </c>
      <c r="E4931" s="29">
        <v>0.98240810000000001</v>
      </c>
      <c r="F4931" s="29">
        <v>0.98688549999999997</v>
      </c>
    </row>
    <row r="4932" spans="2:6">
      <c r="B4932" s="55">
        <v>43933</v>
      </c>
      <c r="C4932" s="29" t="s">
        <v>37</v>
      </c>
      <c r="D4932" s="29">
        <v>36</v>
      </c>
      <c r="E4932" s="29">
        <v>0.98153579999999996</v>
      </c>
      <c r="F4932" s="29">
        <v>0.98595480000000002</v>
      </c>
    </row>
    <row r="4933" spans="2:6">
      <c r="B4933" s="55">
        <v>43933</v>
      </c>
      <c r="C4933" s="29" t="s">
        <v>37</v>
      </c>
      <c r="D4933" s="29">
        <v>37</v>
      </c>
      <c r="E4933" s="29">
        <v>0.98067769999999999</v>
      </c>
      <c r="F4933" s="29">
        <v>0.98525640000000003</v>
      </c>
    </row>
    <row r="4934" spans="2:6">
      <c r="B4934" s="55">
        <v>43933</v>
      </c>
      <c r="C4934" s="29" t="s">
        <v>37</v>
      </c>
      <c r="D4934" s="29">
        <v>38</v>
      </c>
      <c r="E4934" s="29">
        <v>0.97930430000000002</v>
      </c>
      <c r="F4934" s="29">
        <v>0.98432529999999996</v>
      </c>
    </row>
    <row r="4935" spans="2:6">
      <c r="B4935" s="55">
        <v>43933</v>
      </c>
      <c r="C4935" s="29" t="s">
        <v>37</v>
      </c>
      <c r="D4935" s="29">
        <v>39</v>
      </c>
      <c r="E4935" s="29">
        <v>0.97885480000000002</v>
      </c>
      <c r="F4935" s="29">
        <v>0.98392210000000002</v>
      </c>
    </row>
    <row r="4936" spans="2:6">
      <c r="B4936" s="55">
        <v>43933</v>
      </c>
      <c r="C4936" s="29" t="s">
        <v>37</v>
      </c>
      <c r="D4936" s="29">
        <v>40</v>
      </c>
      <c r="E4936" s="29">
        <v>0.98024120000000003</v>
      </c>
      <c r="F4936" s="29">
        <v>0.9848905</v>
      </c>
    </row>
    <row r="4937" spans="2:6">
      <c r="B4937" s="55">
        <v>43933</v>
      </c>
      <c r="C4937" s="29" t="s">
        <v>37</v>
      </c>
      <c r="D4937" s="29">
        <v>41</v>
      </c>
      <c r="E4937" s="29">
        <v>0.98165820000000004</v>
      </c>
      <c r="F4937" s="29">
        <v>0.98560829999999999</v>
      </c>
    </row>
    <row r="4938" spans="2:6">
      <c r="B4938" s="55">
        <v>43933</v>
      </c>
      <c r="C4938" s="29" t="s">
        <v>37</v>
      </c>
      <c r="D4938" s="29">
        <v>42</v>
      </c>
      <c r="E4938" s="29">
        <v>0.98170610000000003</v>
      </c>
      <c r="F4938" s="29">
        <v>0.98595219999999995</v>
      </c>
    </row>
    <row r="4939" spans="2:6">
      <c r="B4939" s="55">
        <v>43933</v>
      </c>
      <c r="C4939" s="29" t="s">
        <v>37</v>
      </c>
      <c r="D4939" s="29">
        <v>43</v>
      </c>
      <c r="E4939" s="29">
        <v>0.98150570000000004</v>
      </c>
      <c r="F4939" s="29">
        <v>0.98600600000000005</v>
      </c>
    </row>
    <row r="4940" spans="2:6">
      <c r="B4940" s="55">
        <v>43933</v>
      </c>
      <c r="C4940" s="29" t="s">
        <v>37</v>
      </c>
      <c r="D4940" s="29">
        <v>44</v>
      </c>
      <c r="E4940" s="29">
        <v>0.98054529999999995</v>
      </c>
      <c r="F4940" s="29">
        <v>0.98526539999999996</v>
      </c>
    </row>
    <row r="4941" spans="2:6">
      <c r="B4941" s="55">
        <v>43933</v>
      </c>
      <c r="C4941" s="29" t="s">
        <v>37</v>
      </c>
      <c r="D4941" s="29">
        <v>45</v>
      </c>
      <c r="E4941" s="29">
        <v>0.98059339999999995</v>
      </c>
      <c r="F4941" s="29">
        <v>0.98513090000000003</v>
      </c>
    </row>
    <row r="4942" spans="2:6">
      <c r="B4942" s="55">
        <v>43933</v>
      </c>
      <c r="C4942" s="29" t="s">
        <v>37</v>
      </c>
      <c r="D4942" s="29">
        <v>46</v>
      </c>
      <c r="E4942" s="29">
        <v>0.98151239999999995</v>
      </c>
      <c r="F4942" s="29">
        <v>0.98632719999999996</v>
      </c>
    </row>
    <row r="4943" spans="2:6">
      <c r="B4943" s="55">
        <v>43933</v>
      </c>
      <c r="C4943" s="29" t="s">
        <v>37</v>
      </c>
      <c r="D4943" s="29">
        <v>47</v>
      </c>
      <c r="E4943" s="29">
        <v>0.98170990000000002</v>
      </c>
      <c r="F4943" s="29">
        <v>0.98652669999999998</v>
      </c>
    </row>
    <row r="4944" spans="2:6">
      <c r="B4944" s="55">
        <v>43933</v>
      </c>
      <c r="C4944" s="29" t="s">
        <v>37</v>
      </c>
      <c r="D4944" s="29">
        <v>48</v>
      </c>
      <c r="E4944" s="29">
        <v>0.98311440000000005</v>
      </c>
      <c r="F4944" s="29">
        <v>0.98754569999999997</v>
      </c>
    </row>
    <row r="4945" spans="2:6">
      <c r="B4945" s="55">
        <v>43934</v>
      </c>
      <c r="C4945" s="29" t="s">
        <v>37</v>
      </c>
      <c r="D4945" s="29">
        <v>1</v>
      </c>
      <c r="E4945" s="29">
        <v>0.98410719999999996</v>
      </c>
      <c r="F4945" s="29">
        <v>0.98747660000000004</v>
      </c>
    </row>
    <row r="4946" spans="2:6">
      <c r="B4946" s="55">
        <v>43934</v>
      </c>
      <c r="C4946" s="29" t="s">
        <v>37</v>
      </c>
      <c r="D4946" s="29">
        <v>2</v>
      </c>
      <c r="E4946" s="29">
        <v>0.98257260000000002</v>
      </c>
      <c r="F4946" s="29">
        <v>0.98517330000000003</v>
      </c>
    </row>
    <row r="4947" spans="2:6">
      <c r="B4947" s="55">
        <v>43934</v>
      </c>
      <c r="C4947" s="29" t="s">
        <v>37</v>
      </c>
      <c r="D4947" s="29">
        <v>3</v>
      </c>
      <c r="E4947" s="29">
        <v>0.98371010000000003</v>
      </c>
      <c r="F4947" s="29">
        <v>0.98536789999999996</v>
      </c>
    </row>
    <row r="4948" spans="2:6">
      <c r="B4948" s="55">
        <v>43934</v>
      </c>
      <c r="C4948" s="29" t="s">
        <v>37</v>
      </c>
      <c r="D4948" s="29">
        <v>4</v>
      </c>
      <c r="E4948" s="29">
        <v>0.98645300000000002</v>
      </c>
      <c r="F4948" s="29">
        <v>0.98745439999999995</v>
      </c>
    </row>
    <row r="4949" spans="2:6">
      <c r="B4949" s="55">
        <v>43934</v>
      </c>
      <c r="C4949" s="29" t="s">
        <v>37</v>
      </c>
      <c r="D4949" s="29">
        <v>5</v>
      </c>
      <c r="E4949" s="29">
        <v>0.98686189999999996</v>
      </c>
      <c r="F4949" s="29">
        <v>0.98731639999999998</v>
      </c>
    </row>
    <row r="4950" spans="2:6">
      <c r="B4950" s="55">
        <v>43934</v>
      </c>
      <c r="C4950" s="29" t="s">
        <v>37</v>
      </c>
      <c r="D4950" s="29">
        <v>6</v>
      </c>
      <c r="E4950" s="29">
        <v>0.98696099999999998</v>
      </c>
      <c r="F4950" s="29">
        <v>0.98762570000000005</v>
      </c>
    </row>
    <row r="4951" spans="2:6">
      <c r="B4951" s="55">
        <v>43934</v>
      </c>
      <c r="C4951" s="29" t="s">
        <v>37</v>
      </c>
      <c r="D4951" s="29">
        <v>7</v>
      </c>
      <c r="E4951" s="29">
        <v>0.98695659999999996</v>
      </c>
      <c r="F4951" s="29">
        <v>0.98749180000000003</v>
      </c>
    </row>
    <row r="4952" spans="2:6">
      <c r="B4952" s="55">
        <v>43934</v>
      </c>
      <c r="C4952" s="29" t="s">
        <v>37</v>
      </c>
      <c r="D4952" s="29">
        <v>8</v>
      </c>
      <c r="E4952" s="29">
        <v>0.98687769999999997</v>
      </c>
      <c r="F4952" s="29">
        <v>0.98744609999999999</v>
      </c>
    </row>
    <row r="4953" spans="2:6">
      <c r="B4953" s="55">
        <v>43934</v>
      </c>
      <c r="C4953" s="29" t="s">
        <v>37</v>
      </c>
      <c r="D4953" s="29">
        <v>9</v>
      </c>
      <c r="E4953" s="29">
        <v>0.98712860000000002</v>
      </c>
      <c r="F4953" s="29">
        <v>0.98751770000000005</v>
      </c>
    </row>
    <row r="4954" spans="2:6">
      <c r="B4954" s="55">
        <v>43934</v>
      </c>
      <c r="C4954" s="29" t="s">
        <v>37</v>
      </c>
      <c r="D4954" s="29">
        <v>10</v>
      </c>
      <c r="E4954" s="29">
        <v>0.98748599999999997</v>
      </c>
      <c r="F4954" s="29">
        <v>0.98773889999999998</v>
      </c>
    </row>
    <row r="4955" spans="2:6">
      <c r="B4955" s="55">
        <v>43934</v>
      </c>
      <c r="C4955" s="29" t="s">
        <v>37</v>
      </c>
      <c r="D4955" s="29">
        <v>11</v>
      </c>
      <c r="E4955" s="29">
        <v>0.9877456</v>
      </c>
      <c r="F4955" s="29">
        <v>0.98786989999999997</v>
      </c>
    </row>
    <row r="4956" spans="2:6">
      <c r="B4956" s="55">
        <v>43934</v>
      </c>
      <c r="C4956" s="29" t="s">
        <v>37</v>
      </c>
      <c r="D4956" s="29">
        <v>12</v>
      </c>
      <c r="E4956" s="29">
        <v>0.987842</v>
      </c>
      <c r="F4956" s="29">
        <v>0.98826720000000001</v>
      </c>
    </row>
    <row r="4957" spans="2:6">
      <c r="B4957" s="55">
        <v>43934</v>
      </c>
      <c r="C4957" s="29" t="s">
        <v>37</v>
      </c>
      <c r="D4957" s="29">
        <v>13</v>
      </c>
      <c r="E4957" s="29">
        <v>0.9884676</v>
      </c>
      <c r="F4957" s="29">
        <v>0.98885869999999998</v>
      </c>
    </row>
    <row r="4958" spans="2:6">
      <c r="B4958" s="55">
        <v>43934</v>
      </c>
      <c r="C4958" s="29" t="s">
        <v>37</v>
      </c>
      <c r="D4958" s="29">
        <v>14</v>
      </c>
      <c r="E4958" s="29">
        <v>0.98895619999999995</v>
      </c>
      <c r="F4958" s="29">
        <v>0.98911839999999995</v>
      </c>
    </row>
    <row r="4959" spans="2:6">
      <c r="B4959" s="55">
        <v>43934</v>
      </c>
      <c r="C4959" s="29" t="s">
        <v>37</v>
      </c>
      <c r="D4959" s="29">
        <v>15</v>
      </c>
      <c r="E4959" s="29">
        <v>0.989039</v>
      </c>
      <c r="F4959" s="29">
        <v>0.98903079999999999</v>
      </c>
    </row>
    <row r="4960" spans="2:6">
      <c r="B4960" s="55">
        <v>43934</v>
      </c>
      <c r="C4960" s="29" t="s">
        <v>37</v>
      </c>
      <c r="D4960" s="29">
        <v>16</v>
      </c>
      <c r="E4960" s="29">
        <v>0.98902290000000004</v>
      </c>
      <c r="F4960" s="29">
        <v>0.98880900000000005</v>
      </c>
    </row>
    <row r="4961" spans="2:6">
      <c r="B4961" s="55">
        <v>43934</v>
      </c>
      <c r="C4961" s="29" t="s">
        <v>37</v>
      </c>
      <c r="D4961" s="29">
        <v>17</v>
      </c>
      <c r="E4961" s="29">
        <v>0.9887437</v>
      </c>
      <c r="F4961" s="29">
        <v>0.98858979999999996</v>
      </c>
    </row>
    <row r="4962" spans="2:6">
      <c r="B4962" s="55">
        <v>43934</v>
      </c>
      <c r="C4962" s="29" t="s">
        <v>37</v>
      </c>
      <c r="D4962" s="29">
        <v>18</v>
      </c>
      <c r="E4962" s="29">
        <v>0.98862649999999996</v>
      </c>
      <c r="F4962" s="29">
        <v>0.98831429999999998</v>
      </c>
    </row>
    <row r="4963" spans="2:6">
      <c r="B4963" s="55">
        <v>43934</v>
      </c>
      <c r="C4963" s="29" t="s">
        <v>37</v>
      </c>
      <c r="D4963" s="29">
        <v>19</v>
      </c>
      <c r="E4963" s="29">
        <v>0.98891819999999997</v>
      </c>
      <c r="F4963" s="29">
        <v>0.98880230000000002</v>
      </c>
    </row>
    <row r="4964" spans="2:6">
      <c r="B4964" s="55">
        <v>43934</v>
      </c>
      <c r="C4964" s="29" t="s">
        <v>37</v>
      </c>
      <c r="D4964" s="29">
        <v>20</v>
      </c>
      <c r="E4964" s="29">
        <v>0.98900060000000001</v>
      </c>
      <c r="F4964" s="29">
        <v>0.98902440000000003</v>
      </c>
    </row>
    <row r="4965" spans="2:6">
      <c r="B4965" s="55">
        <v>43934</v>
      </c>
      <c r="C4965" s="29" t="s">
        <v>37</v>
      </c>
      <c r="D4965" s="29">
        <v>21</v>
      </c>
      <c r="E4965" s="29">
        <v>0.98889800000000005</v>
      </c>
      <c r="F4965" s="29">
        <v>0.98876039999999998</v>
      </c>
    </row>
    <row r="4966" spans="2:6">
      <c r="B4966" s="55">
        <v>43934</v>
      </c>
      <c r="C4966" s="29" t="s">
        <v>37</v>
      </c>
      <c r="D4966" s="29">
        <v>22</v>
      </c>
      <c r="E4966" s="29">
        <v>0.98910670000000001</v>
      </c>
      <c r="F4966" s="29">
        <v>0.98900569999999999</v>
      </c>
    </row>
    <row r="4967" spans="2:6">
      <c r="B4967" s="55">
        <v>43934</v>
      </c>
      <c r="C4967" s="29" t="s">
        <v>37</v>
      </c>
      <c r="D4967" s="29">
        <v>23</v>
      </c>
      <c r="E4967" s="29">
        <v>0.99007270000000003</v>
      </c>
      <c r="F4967" s="29">
        <v>0.99001530000000004</v>
      </c>
    </row>
    <row r="4968" spans="2:6">
      <c r="B4968" s="55">
        <v>43934</v>
      </c>
      <c r="C4968" s="29" t="s">
        <v>37</v>
      </c>
      <c r="D4968" s="29">
        <v>24</v>
      </c>
      <c r="E4968" s="29">
        <v>0.99068239999999996</v>
      </c>
      <c r="F4968" s="29">
        <v>0.99026360000000002</v>
      </c>
    </row>
    <row r="4969" spans="2:6">
      <c r="B4969" s="55">
        <v>43934</v>
      </c>
      <c r="C4969" s="29" t="s">
        <v>37</v>
      </c>
      <c r="D4969" s="29">
        <v>25</v>
      </c>
      <c r="E4969" s="29">
        <v>0.99052320000000005</v>
      </c>
      <c r="F4969" s="29">
        <v>0.98996960000000001</v>
      </c>
    </row>
    <row r="4970" spans="2:6">
      <c r="B4970" s="55">
        <v>43934</v>
      </c>
      <c r="C4970" s="29" t="s">
        <v>37</v>
      </c>
      <c r="D4970" s="29">
        <v>26</v>
      </c>
      <c r="E4970" s="29">
        <v>0.9905368</v>
      </c>
      <c r="F4970" s="29">
        <v>0.98965259999999999</v>
      </c>
    </row>
    <row r="4971" spans="2:6">
      <c r="B4971" s="55">
        <v>43934</v>
      </c>
      <c r="C4971" s="29" t="s">
        <v>37</v>
      </c>
      <c r="D4971" s="29">
        <v>27</v>
      </c>
      <c r="E4971" s="29">
        <v>0.99057700000000004</v>
      </c>
      <c r="F4971" s="29">
        <v>0.98932679999999995</v>
      </c>
    </row>
    <row r="4972" spans="2:6">
      <c r="B4972" s="55">
        <v>43934</v>
      </c>
      <c r="C4972" s="29" t="s">
        <v>37</v>
      </c>
      <c r="D4972" s="29">
        <v>28</v>
      </c>
      <c r="E4972" s="29">
        <v>0.99087029999999998</v>
      </c>
      <c r="F4972" s="29">
        <v>0.9895332</v>
      </c>
    </row>
    <row r="4973" spans="2:6">
      <c r="B4973" s="55">
        <v>43934</v>
      </c>
      <c r="C4973" s="29" t="s">
        <v>37</v>
      </c>
      <c r="D4973" s="29">
        <v>29</v>
      </c>
      <c r="E4973" s="29">
        <v>0.99064450000000004</v>
      </c>
      <c r="F4973" s="29">
        <v>0.98966940000000003</v>
      </c>
    </row>
    <row r="4974" spans="2:6">
      <c r="B4974" s="55">
        <v>43934</v>
      </c>
      <c r="C4974" s="29" t="s">
        <v>37</v>
      </c>
      <c r="D4974" s="29">
        <v>30</v>
      </c>
      <c r="E4974" s="29">
        <v>0.98956820000000001</v>
      </c>
      <c r="F4974" s="29">
        <v>0.9888382</v>
      </c>
    </row>
    <row r="4975" spans="2:6">
      <c r="B4975" s="55">
        <v>43934</v>
      </c>
      <c r="C4975" s="29" t="s">
        <v>37</v>
      </c>
      <c r="D4975" s="29">
        <v>31</v>
      </c>
      <c r="E4975" s="29">
        <v>0.98950669999999996</v>
      </c>
      <c r="F4975" s="29">
        <v>0.98895299999999997</v>
      </c>
    </row>
    <row r="4976" spans="2:6">
      <c r="B4976" s="55">
        <v>43934</v>
      </c>
      <c r="C4976" s="29" t="s">
        <v>37</v>
      </c>
      <c r="D4976" s="29">
        <v>32</v>
      </c>
      <c r="E4976" s="29">
        <v>0.99052649999999998</v>
      </c>
      <c r="F4976" s="29">
        <v>0.98968140000000004</v>
      </c>
    </row>
    <row r="4977" spans="2:6">
      <c r="B4977" s="55">
        <v>43934</v>
      </c>
      <c r="C4977" s="29" t="s">
        <v>37</v>
      </c>
      <c r="D4977" s="29">
        <v>33</v>
      </c>
      <c r="E4977" s="29">
        <v>0.99000549999999998</v>
      </c>
      <c r="F4977" s="29">
        <v>0.98873920000000004</v>
      </c>
    </row>
    <row r="4978" spans="2:6">
      <c r="B4978" s="55">
        <v>43934</v>
      </c>
      <c r="C4978" s="29" t="s">
        <v>37</v>
      </c>
      <c r="D4978" s="29">
        <v>34</v>
      </c>
      <c r="E4978" s="29">
        <v>0.99032540000000002</v>
      </c>
      <c r="F4978" s="29">
        <v>0.98908989999999997</v>
      </c>
    </row>
    <row r="4979" spans="2:6">
      <c r="B4979" s="55">
        <v>43934</v>
      </c>
      <c r="C4979" s="29" t="s">
        <v>37</v>
      </c>
      <c r="D4979" s="29">
        <v>35</v>
      </c>
      <c r="E4979" s="29">
        <v>0.9895602</v>
      </c>
      <c r="F4979" s="29">
        <v>0.98813240000000002</v>
      </c>
    </row>
    <row r="4980" spans="2:6">
      <c r="B4980" s="55">
        <v>43934</v>
      </c>
      <c r="C4980" s="29" t="s">
        <v>37</v>
      </c>
      <c r="D4980" s="29">
        <v>36</v>
      </c>
      <c r="E4980" s="29">
        <v>0.98983319999999997</v>
      </c>
      <c r="F4980" s="29">
        <v>0.98794040000000005</v>
      </c>
    </row>
    <row r="4981" spans="2:6">
      <c r="B4981" s="55">
        <v>43934</v>
      </c>
      <c r="C4981" s="29" t="s">
        <v>37</v>
      </c>
      <c r="D4981" s="29">
        <v>37</v>
      </c>
      <c r="E4981" s="29">
        <v>0.99033000000000004</v>
      </c>
      <c r="F4981" s="29">
        <v>0.98856679999999997</v>
      </c>
    </row>
    <row r="4982" spans="2:6">
      <c r="B4982" s="55">
        <v>43934</v>
      </c>
      <c r="C4982" s="29" t="s">
        <v>37</v>
      </c>
      <c r="D4982" s="29">
        <v>38</v>
      </c>
      <c r="E4982" s="29">
        <v>0.99035689999999998</v>
      </c>
      <c r="F4982" s="29">
        <v>0.98832169999999997</v>
      </c>
    </row>
    <row r="4983" spans="2:6">
      <c r="B4983" s="55">
        <v>43934</v>
      </c>
      <c r="C4983" s="29" t="s">
        <v>37</v>
      </c>
      <c r="D4983" s="29">
        <v>39</v>
      </c>
      <c r="E4983" s="29">
        <v>0.98985109999999998</v>
      </c>
      <c r="F4983" s="29">
        <v>0.98763710000000005</v>
      </c>
    </row>
    <row r="4984" spans="2:6">
      <c r="B4984" s="55">
        <v>43934</v>
      </c>
      <c r="C4984" s="29" t="s">
        <v>37</v>
      </c>
      <c r="D4984" s="29">
        <v>40</v>
      </c>
      <c r="E4984" s="29">
        <v>0.98978869999999997</v>
      </c>
      <c r="F4984" s="29">
        <v>0.98752960000000001</v>
      </c>
    </row>
    <row r="4985" spans="2:6">
      <c r="B4985" s="55">
        <v>43934</v>
      </c>
      <c r="C4985" s="29" t="s">
        <v>37</v>
      </c>
      <c r="D4985" s="29">
        <v>41</v>
      </c>
      <c r="E4985" s="29">
        <v>0.99008689999999999</v>
      </c>
      <c r="F4985" s="29">
        <v>0.98775100000000005</v>
      </c>
    </row>
    <row r="4986" spans="2:6">
      <c r="B4986" s="55">
        <v>43934</v>
      </c>
      <c r="C4986" s="29" t="s">
        <v>37</v>
      </c>
      <c r="D4986" s="29">
        <v>42</v>
      </c>
      <c r="E4986" s="29">
        <v>0.99007140000000005</v>
      </c>
      <c r="F4986" s="29">
        <v>0.98774399999999996</v>
      </c>
    </row>
    <row r="4987" spans="2:6">
      <c r="B4987" s="55">
        <v>43934</v>
      </c>
      <c r="C4987" s="29" t="s">
        <v>37</v>
      </c>
      <c r="D4987" s="29">
        <v>43</v>
      </c>
      <c r="E4987" s="29">
        <v>0.98987270000000005</v>
      </c>
      <c r="F4987" s="29">
        <v>0.98715629999999999</v>
      </c>
    </row>
    <row r="4988" spans="2:6">
      <c r="B4988" s="55">
        <v>43934</v>
      </c>
      <c r="C4988" s="29" t="s">
        <v>37</v>
      </c>
      <c r="D4988" s="29">
        <v>44</v>
      </c>
      <c r="E4988" s="29">
        <v>0.98955309999999996</v>
      </c>
      <c r="F4988" s="29">
        <v>0.98697849999999998</v>
      </c>
    </row>
    <row r="4989" spans="2:6">
      <c r="B4989" s="55">
        <v>43934</v>
      </c>
      <c r="C4989" s="29" t="s">
        <v>37</v>
      </c>
      <c r="D4989" s="29">
        <v>45</v>
      </c>
      <c r="E4989" s="29">
        <v>0.98950119999999997</v>
      </c>
      <c r="F4989" s="29">
        <v>0.98706780000000005</v>
      </c>
    </row>
    <row r="4990" spans="2:6">
      <c r="B4990" s="55">
        <v>43934</v>
      </c>
      <c r="C4990" s="29" t="s">
        <v>37</v>
      </c>
      <c r="D4990" s="29">
        <v>46</v>
      </c>
      <c r="E4990" s="29">
        <v>0.98899250000000005</v>
      </c>
      <c r="F4990" s="29">
        <v>0.98691700000000004</v>
      </c>
    </row>
    <row r="4991" spans="2:6">
      <c r="B4991" s="55">
        <v>43934</v>
      </c>
      <c r="C4991" s="29" t="s">
        <v>37</v>
      </c>
      <c r="D4991" s="29">
        <v>47</v>
      </c>
      <c r="E4991" s="29">
        <v>0.98903719999999995</v>
      </c>
      <c r="F4991" s="29">
        <v>0.98675800000000002</v>
      </c>
    </row>
    <row r="4992" spans="2:6">
      <c r="B4992" s="55">
        <v>43934</v>
      </c>
      <c r="C4992" s="29" t="s">
        <v>37</v>
      </c>
      <c r="D4992" s="29">
        <v>48</v>
      </c>
      <c r="E4992" s="29">
        <v>0.98871260000000005</v>
      </c>
      <c r="F4992" s="29">
        <v>0.98686439999999997</v>
      </c>
    </row>
    <row r="4993" spans="2:6">
      <c r="B4993" s="55">
        <v>43935</v>
      </c>
      <c r="C4993" s="29" t="s">
        <v>37</v>
      </c>
      <c r="D4993" s="29">
        <v>1</v>
      </c>
      <c r="E4993" s="29">
        <v>0.98889720000000003</v>
      </c>
      <c r="F4993" s="29">
        <v>0.98731519999999995</v>
      </c>
    </row>
    <row r="4994" spans="2:6">
      <c r="B4994" s="55">
        <v>43935</v>
      </c>
      <c r="C4994" s="29" t="s">
        <v>37</v>
      </c>
      <c r="D4994" s="29">
        <v>2</v>
      </c>
      <c r="E4994" s="29">
        <v>0.98830010000000001</v>
      </c>
      <c r="F4994" s="29">
        <v>0.98704380000000003</v>
      </c>
    </row>
    <row r="4995" spans="2:6">
      <c r="B4995" s="55">
        <v>43935</v>
      </c>
      <c r="C4995" s="29" t="s">
        <v>37</v>
      </c>
      <c r="D4995" s="29">
        <v>3</v>
      </c>
      <c r="E4995" s="29">
        <v>0.98799899999999996</v>
      </c>
      <c r="F4995" s="29">
        <v>0.98691320000000005</v>
      </c>
    </row>
    <row r="4996" spans="2:6">
      <c r="B4996" s="55">
        <v>43935</v>
      </c>
      <c r="C4996" s="29" t="s">
        <v>37</v>
      </c>
      <c r="D4996" s="29">
        <v>4</v>
      </c>
      <c r="E4996" s="29">
        <v>0.98766430000000005</v>
      </c>
      <c r="F4996" s="29">
        <v>0.98657680000000003</v>
      </c>
    </row>
    <row r="4997" spans="2:6">
      <c r="B4997" s="55">
        <v>43935</v>
      </c>
      <c r="C4997" s="29" t="s">
        <v>37</v>
      </c>
      <c r="D4997" s="29">
        <v>5</v>
      </c>
      <c r="E4997" s="29">
        <v>0.98773820000000001</v>
      </c>
      <c r="F4997" s="29">
        <v>0.98691150000000005</v>
      </c>
    </row>
    <row r="4998" spans="2:6">
      <c r="B4998" s="55">
        <v>43935</v>
      </c>
      <c r="C4998" s="29" t="s">
        <v>37</v>
      </c>
      <c r="D4998" s="29">
        <v>6</v>
      </c>
      <c r="E4998" s="29">
        <v>0.98782380000000003</v>
      </c>
      <c r="F4998" s="29">
        <v>0.98737450000000004</v>
      </c>
    </row>
    <row r="4999" spans="2:6">
      <c r="B4999" s="55">
        <v>43935</v>
      </c>
      <c r="C4999" s="29" t="s">
        <v>37</v>
      </c>
      <c r="D4999" s="29">
        <v>7</v>
      </c>
      <c r="E4999" s="29">
        <v>0.98737810000000004</v>
      </c>
      <c r="F4999" s="29">
        <v>0.98723780000000005</v>
      </c>
    </row>
    <row r="5000" spans="2:6">
      <c r="B5000" s="55">
        <v>43935</v>
      </c>
      <c r="C5000" s="29" t="s">
        <v>37</v>
      </c>
      <c r="D5000" s="29">
        <v>8</v>
      </c>
      <c r="E5000" s="29">
        <v>0.98670939999999996</v>
      </c>
      <c r="F5000" s="29">
        <v>0.98704860000000005</v>
      </c>
    </row>
    <row r="5001" spans="2:6">
      <c r="B5001" s="55">
        <v>43935</v>
      </c>
      <c r="C5001" s="29" t="s">
        <v>37</v>
      </c>
      <c r="D5001" s="29">
        <v>9</v>
      </c>
      <c r="E5001" s="29">
        <v>0.9861103</v>
      </c>
      <c r="F5001" s="29">
        <v>0.98676050000000004</v>
      </c>
    </row>
    <row r="5002" spans="2:6">
      <c r="B5002" s="55">
        <v>43935</v>
      </c>
      <c r="C5002" s="29" t="s">
        <v>37</v>
      </c>
      <c r="D5002" s="29">
        <v>10</v>
      </c>
      <c r="E5002" s="29">
        <v>0.98556699999999997</v>
      </c>
      <c r="F5002" s="29">
        <v>0.98646239999999996</v>
      </c>
    </row>
    <row r="5003" spans="2:6">
      <c r="B5003" s="55">
        <v>43935</v>
      </c>
      <c r="C5003" s="29" t="s">
        <v>37</v>
      </c>
      <c r="D5003" s="29">
        <v>11</v>
      </c>
      <c r="E5003" s="29">
        <v>0.98524610000000001</v>
      </c>
      <c r="F5003" s="29">
        <v>0.98646829999999996</v>
      </c>
    </row>
    <row r="5004" spans="2:6">
      <c r="B5004" s="55">
        <v>43935</v>
      </c>
      <c r="C5004" s="29" t="s">
        <v>37</v>
      </c>
      <c r="D5004" s="29">
        <v>12</v>
      </c>
      <c r="E5004" s="29">
        <v>0.98548820000000004</v>
      </c>
      <c r="F5004" s="29">
        <v>0.98673350000000004</v>
      </c>
    </row>
    <row r="5005" spans="2:6">
      <c r="B5005" s="55">
        <v>43935</v>
      </c>
      <c r="C5005" s="29" t="s">
        <v>37</v>
      </c>
      <c r="D5005" s="29">
        <v>13</v>
      </c>
      <c r="E5005" s="29">
        <v>0.98466679999999995</v>
      </c>
      <c r="F5005" s="29">
        <v>0.98645079999999996</v>
      </c>
    </row>
    <row r="5006" spans="2:6">
      <c r="B5006" s="55">
        <v>43935</v>
      </c>
      <c r="C5006" s="29" t="s">
        <v>37</v>
      </c>
      <c r="D5006" s="29">
        <v>14</v>
      </c>
      <c r="E5006" s="29">
        <v>0.98495699999999997</v>
      </c>
      <c r="F5006" s="29">
        <v>0.9867918</v>
      </c>
    </row>
    <row r="5007" spans="2:6">
      <c r="B5007" s="55">
        <v>43935</v>
      </c>
      <c r="C5007" s="29" t="s">
        <v>37</v>
      </c>
      <c r="D5007" s="29">
        <v>15</v>
      </c>
      <c r="E5007" s="29">
        <v>0.98453020000000002</v>
      </c>
      <c r="F5007" s="29">
        <v>0.98732419999999999</v>
      </c>
    </row>
    <row r="5008" spans="2:6">
      <c r="B5008" s="55">
        <v>43935</v>
      </c>
      <c r="C5008" s="29" t="s">
        <v>37</v>
      </c>
      <c r="D5008" s="29">
        <v>16</v>
      </c>
      <c r="E5008" s="29">
        <v>0.98489769999999999</v>
      </c>
      <c r="F5008" s="29">
        <v>0.98741279999999998</v>
      </c>
    </row>
    <row r="5009" spans="2:6">
      <c r="B5009" s="55">
        <v>43935</v>
      </c>
      <c r="C5009" s="29" t="s">
        <v>37</v>
      </c>
      <c r="D5009" s="29">
        <v>17</v>
      </c>
      <c r="E5009" s="29">
        <v>0.98610750000000003</v>
      </c>
      <c r="F5009" s="29">
        <v>0.98820140000000001</v>
      </c>
    </row>
    <row r="5010" spans="2:6">
      <c r="B5010" s="55">
        <v>43935</v>
      </c>
      <c r="C5010" s="29" t="s">
        <v>37</v>
      </c>
      <c r="D5010" s="29">
        <v>18</v>
      </c>
      <c r="E5010" s="29">
        <v>0.98679660000000002</v>
      </c>
      <c r="F5010" s="29">
        <v>0.98875970000000002</v>
      </c>
    </row>
    <row r="5011" spans="2:6">
      <c r="B5011" s="55">
        <v>43935</v>
      </c>
      <c r="C5011" s="29" t="s">
        <v>37</v>
      </c>
      <c r="D5011" s="29">
        <v>19</v>
      </c>
      <c r="E5011" s="29">
        <v>0.98612710000000003</v>
      </c>
      <c r="F5011" s="29">
        <v>0.98844699999999996</v>
      </c>
    </row>
    <row r="5012" spans="2:6">
      <c r="B5012" s="55">
        <v>43935</v>
      </c>
      <c r="C5012" s="29" t="s">
        <v>37</v>
      </c>
      <c r="D5012" s="29">
        <v>20</v>
      </c>
      <c r="E5012" s="29">
        <v>0.98582970000000003</v>
      </c>
      <c r="F5012" s="29">
        <v>0.98850510000000003</v>
      </c>
    </row>
    <row r="5013" spans="2:6">
      <c r="B5013" s="55">
        <v>43935</v>
      </c>
      <c r="C5013" s="29" t="s">
        <v>37</v>
      </c>
      <c r="D5013" s="29">
        <v>21</v>
      </c>
      <c r="E5013" s="29">
        <v>0.98680230000000002</v>
      </c>
      <c r="F5013" s="29">
        <v>0.98924369999999995</v>
      </c>
    </row>
    <row r="5014" spans="2:6">
      <c r="B5014" s="55">
        <v>43935</v>
      </c>
      <c r="C5014" s="29" t="s">
        <v>37</v>
      </c>
      <c r="D5014" s="29">
        <v>22</v>
      </c>
      <c r="E5014" s="29">
        <v>0.98658020000000002</v>
      </c>
      <c r="F5014" s="29">
        <v>0.98929630000000002</v>
      </c>
    </row>
    <row r="5015" spans="2:6">
      <c r="B5015" s="55">
        <v>43935</v>
      </c>
      <c r="C5015" s="29" t="s">
        <v>37</v>
      </c>
      <c r="D5015" s="29">
        <v>23</v>
      </c>
      <c r="E5015" s="29">
        <v>0.98637370000000002</v>
      </c>
      <c r="F5015" s="29">
        <v>0.98922189999999999</v>
      </c>
    </row>
    <row r="5016" spans="2:6">
      <c r="B5016" s="55">
        <v>43935</v>
      </c>
      <c r="C5016" s="29" t="s">
        <v>37</v>
      </c>
      <c r="D5016" s="29">
        <v>24</v>
      </c>
      <c r="E5016" s="29">
        <v>0.98661169999999998</v>
      </c>
      <c r="F5016" s="29">
        <v>0.98954450000000005</v>
      </c>
    </row>
    <row r="5017" spans="2:6">
      <c r="B5017" s="55">
        <v>43935</v>
      </c>
      <c r="C5017" s="29" t="s">
        <v>37</v>
      </c>
      <c r="D5017" s="29">
        <v>25</v>
      </c>
      <c r="E5017" s="29">
        <v>0.9863345</v>
      </c>
      <c r="F5017" s="29">
        <v>0.98977660000000001</v>
      </c>
    </row>
    <row r="5018" spans="2:6">
      <c r="B5018" s="55">
        <v>43935</v>
      </c>
      <c r="C5018" s="29" t="s">
        <v>37</v>
      </c>
      <c r="D5018" s="29">
        <v>26</v>
      </c>
      <c r="E5018" s="29">
        <v>0.98600129999999997</v>
      </c>
      <c r="F5018" s="29">
        <v>0.98980259999999998</v>
      </c>
    </row>
    <row r="5019" spans="2:6">
      <c r="B5019" s="55">
        <v>43935</v>
      </c>
      <c r="C5019" s="29" t="s">
        <v>37</v>
      </c>
      <c r="D5019" s="29">
        <v>27</v>
      </c>
      <c r="E5019" s="29">
        <v>0.98538499999999996</v>
      </c>
      <c r="F5019" s="29">
        <v>0.98967680000000002</v>
      </c>
    </row>
    <row r="5020" spans="2:6">
      <c r="B5020" s="55">
        <v>43935</v>
      </c>
      <c r="C5020" s="29" t="s">
        <v>37</v>
      </c>
      <c r="D5020" s="29">
        <v>28</v>
      </c>
      <c r="E5020" s="29">
        <v>0.98453389999999996</v>
      </c>
      <c r="F5020" s="29">
        <v>0.98923249999999996</v>
      </c>
    </row>
    <row r="5021" spans="2:6">
      <c r="B5021" s="55">
        <v>43935</v>
      </c>
      <c r="C5021" s="29" t="s">
        <v>37</v>
      </c>
      <c r="D5021" s="29">
        <v>29</v>
      </c>
      <c r="E5021" s="29">
        <v>0.98418600000000001</v>
      </c>
      <c r="F5021" s="29">
        <v>0.98913790000000001</v>
      </c>
    </row>
    <row r="5022" spans="2:6">
      <c r="B5022" s="55">
        <v>43935</v>
      </c>
      <c r="C5022" s="29" t="s">
        <v>37</v>
      </c>
      <c r="D5022" s="29">
        <v>30</v>
      </c>
      <c r="E5022" s="29">
        <v>0.98424730000000005</v>
      </c>
      <c r="F5022" s="29">
        <v>0.98908479999999999</v>
      </c>
    </row>
    <row r="5023" spans="2:6">
      <c r="B5023" s="55">
        <v>43935</v>
      </c>
      <c r="C5023" s="29" t="s">
        <v>37</v>
      </c>
      <c r="D5023" s="29">
        <v>31</v>
      </c>
      <c r="E5023" s="29">
        <v>0.98531380000000002</v>
      </c>
      <c r="F5023" s="29">
        <v>0.98936109999999999</v>
      </c>
    </row>
    <row r="5024" spans="2:6">
      <c r="B5024" s="55">
        <v>43935</v>
      </c>
      <c r="C5024" s="29" t="s">
        <v>37</v>
      </c>
      <c r="D5024" s="29">
        <v>32</v>
      </c>
      <c r="E5024" s="29">
        <v>0.98502440000000002</v>
      </c>
      <c r="F5024" s="29">
        <v>0.98902230000000002</v>
      </c>
    </row>
    <row r="5025" spans="2:6">
      <c r="B5025" s="55">
        <v>43935</v>
      </c>
      <c r="C5025" s="29" t="s">
        <v>37</v>
      </c>
      <c r="D5025" s="29">
        <v>33</v>
      </c>
      <c r="E5025" s="29">
        <v>0.98540850000000002</v>
      </c>
      <c r="F5025" s="29">
        <v>0.98909440000000004</v>
      </c>
    </row>
    <row r="5026" spans="2:6">
      <c r="B5026" s="55">
        <v>43935</v>
      </c>
      <c r="C5026" s="29" t="s">
        <v>37</v>
      </c>
      <c r="D5026" s="29">
        <v>34</v>
      </c>
      <c r="E5026" s="29">
        <v>0.98618790000000001</v>
      </c>
      <c r="F5026" s="29">
        <v>0.98878580000000005</v>
      </c>
    </row>
    <row r="5027" spans="2:6">
      <c r="B5027" s="55">
        <v>43935</v>
      </c>
      <c r="C5027" s="29" t="s">
        <v>37</v>
      </c>
      <c r="D5027" s="29">
        <v>35</v>
      </c>
      <c r="E5027" s="29">
        <v>0.98647580000000001</v>
      </c>
      <c r="F5027" s="29">
        <v>0.98838139999999997</v>
      </c>
    </row>
    <row r="5028" spans="2:6">
      <c r="B5028" s="55">
        <v>43935</v>
      </c>
      <c r="C5028" s="29" t="s">
        <v>37</v>
      </c>
      <c r="D5028" s="29">
        <v>36</v>
      </c>
      <c r="E5028" s="29">
        <v>0.98721009999999998</v>
      </c>
      <c r="F5028" s="29">
        <v>0.98851319999999998</v>
      </c>
    </row>
    <row r="5029" spans="2:6">
      <c r="B5029" s="55">
        <v>43935</v>
      </c>
      <c r="C5029" s="29" t="s">
        <v>37</v>
      </c>
      <c r="D5029" s="29">
        <v>37</v>
      </c>
      <c r="E5029" s="29">
        <v>0.98683359999999998</v>
      </c>
      <c r="F5029" s="29">
        <v>0.98854920000000002</v>
      </c>
    </row>
    <row r="5030" spans="2:6">
      <c r="B5030" s="55">
        <v>43935</v>
      </c>
      <c r="C5030" s="29" t="s">
        <v>37</v>
      </c>
      <c r="D5030" s="29">
        <v>38</v>
      </c>
      <c r="E5030" s="29">
        <v>0.98676220000000003</v>
      </c>
      <c r="F5030" s="29">
        <v>0.98836040000000003</v>
      </c>
    </row>
    <row r="5031" spans="2:6">
      <c r="B5031" s="55">
        <v>43935</v>
      </c>
      <c r="C5031" s="29" t="s">
        <v>37</v>
      </c>
      <c r="D5031" s="29">
        <v>39</v>
      </c>
      <c r="E5031" s="29">
        <v>0.98668610000000001</v>
      </c>
      <c r="F5031" s="29">
        <v>0.98835079999999997</v>
      </c>
    </row>
    <row r="5032" spans="2:6">
      <c r="B5032" s="55">
        <v>43935</v>
      </c>
      <c r="C5032" s="29" t="s">
        <v>37</v>
      </c>
      <c r="D5032" s="29">
        <v>40</v>
      </c>
      <c r="E5032" s="29">
        <v>0.98671350000000002</v>
      </c>
      <c r="F5032" s="29">
        <v>0.98837129999999995</v>
      </c>
    </row>
    <row r="5033" spans="2:6">
      <c r="B5033" s="55">
        <v>43935</v>
      </c>
      <c r="C5033" s="29" t="s">
        <v>37</v>
      </c>
      <c r="D5033" s="29">
        <v>41</v>
      </c>
      <c r="E5033" s="29">
        <v>0.98614179999999996</v>
      </c>
      <c r="F5033" s="29">
        <v>0.98792290000000005</v>
      </c>
    </row>
    <row r="5034" spans="2:6">
      <c r="B5034" s="55">
        <v>43935</v>
      </c>
      <c r="C5034" s="29" t="s">
        <v>37</v>
      </c>
      <c r="D5034" s="29">
        <v>42</v>
      </c>
      <c r="E5034" s="29">
        <v>0.98553880000000005</v>
      </c>
      <c r="F5034" s="29">
        <v>0.98720569999999996</v>
      </c>
    </row>
    <row r="5035" spans="2:6">
      <c r="B5035" s="55">
        <v>43935</v>
      </c>
      <c r="C5035" s="29" t="s">
        <v>37</v>
      </c>
      <c r="D5035" s="29">
        <v>43</v>
      </c>
      <c r="E5035" s="29">
        <v>0.98540680000000003</v>
      </c>
      <c r="F5035" s="29">
        <v>0.98680979999999996</v>
      </c>
    </row>
    <row r="5036" spans="2:6">
      <c r="B5036" s="55">
        <v>43935</v>
      </c>
      <c r="C5036" s="29" t="s">
        <v>37</v>
      </c>
      <c r="D5036" s="29">
        <v>44</v>
      </c>
      <c r="E5036" s="29">
        <v>0.98499680000000001</v>
      </c>
      <c r="F5036" s="29">
        <v>0.98660559999999997</v>
      </c>
    </row>
    <row r="5037" spans="2:6">
      <c r="B5037" s="55">
        <v>43935</v>
      </c>
      <c r="C5037" s="29" t="s">
        <v>37</v>
      </c>
      <c r="D5037" s="29">
        <v>45</v>
      </c>
      <c r="E5037" s="29">
        <v>0.98472479999999996</v>
      </c>
      <c r="F5037" s="29">
        <v>0.9865488</v>
      </c>
    </row>
    <row r="5038" spans="2:6">
      <c r="B5038" s="55">
        <v>43935</v>
      </c>
      <c r="C5038" s="29" t="s">
        <v>37</v>
      </c>
      <c r="D5038" s="29">
        <v>46</v>
      </c>
      <c r="E5038" s="29">
        <v>0.98373699999999997</v>
      </c>
      <c r="F5038" s="29">
        <v>0.98642600000000003</v>
      </c>
    </row>
    <row r="5039" spans="2:6">
      <c r="B5039" s="55">
        <v>43935</v>
      </c>
      <c r="C5039" s="29" t="s">
        <v>37</v>
      </c>
      <c r="D5039" s="29">
        <v>47</v>
      </c>
      <c r="E5039" s="29">
        <v>0.98301280000000002</v>
      </c>
      <c r="F5039" s="29">
        <v>0.98602650000000003</v>
      </c>
    </row>
    <row r="5040" spans="2:6">
      <c r="B5040" s="55">
        <v>43935</v>
      </c>
      <c r="C5040" s="29" t="s">
        <v>37</v>
      </c>
      <c r="D5040" s="29">
        <v>48</v>
      </c>
      <c r="E5040" s="29">
        <v>0.98202599999999995</v>
      </c>
      <c r="F5040" s="29">
        <v>0.98563959999999995</v>
      </c>
    </row>
    <row r="5041" spans="2:6">
      <c r="B5041" s="55">
        <v>43936</v>
      </c>
      <c r="C5041" s="29" t="s">
        <v>37</v>
      </c>
      <c r="D5041" s="29">
        <v>1</v>
      </c>
      <c r="E5041" s="29">
        <v>0.98200469999999995</v>
      </c>
      <c r="F5041" s="29">
        <v>0.98544229999999999</v>
      </c>
    </row>
    <row r="5042" spans="2:6">
      <c r="B5042" s="55">
        <v>43936</v>
      </c>
      <c r="C5042" s="29" t="s">
        <v>37</v>
      </c>
      <c r="D5042" s="29">
        <v>2</v>
      </c>
      <c r="E5042" s="29">
        <v>0.98181410000000002</v>
      </c>
      <c r="F5042" s="29">
        <v>0.98551739999999999</v>
      </c>
    </row>
    <row r="5043" spans="2:6">
      <c r="B5043" s="55">
        <v>43936</v>
      </c>
      <c r="C5043" s="29" t="s">
        <v>37</v>
      </c>
      <c r="D5043" s="29">
        <v>3</v>
      </c>
      <c r="E5043" s="29">
        <v>0.98186099999999998</v>
      </c>
      <c r="F5043" s="29">
        <v>0.98543389999999997</v>
      </c>
    </row>
    <row r="5044" spans="2:6">
      <c r="B5044" s="55">
        <v>43936</v>
      </c>
      <c r="C5044" s="29" t="s">
        <v>37</v>
      </c>
      <c r="D5044" s="29">
        <v>4</v>
      </c>
      <c r="E5044" s="29">
        <v>0.9824927</v>
      </c>
      <c r="F5044" s="29">
        <v>0.98537439999999998</v>
      </c>
    </row>
    <row r="5045" spans="2:6">
      <c r="B5045" s="55">
        <v>43936</v>
      </c>
      <c r="C5045" s="29" t="s">
        <v>37</v>
      </c>
      <c r="D5045" s="29">
        <v>5</v>
      </c>
      <c r="E5045" s="29">
        <v>0.98222889999999996</v>
      </c>
      <c r="F5045" s="29">
        <v>0.98528170000000004</v>
      </c>
    </row>
    <row r="5046" spans="2:6">
      <c r="B5046" s="55">
        <v>43936</v>
      </c>
      <c r="C5046" s="29" t="s">
        <v>37</v>
      </c>
      <c r="D5046" s="29">
        <v>6</v>
      </c>
      <c r="E5046" s="29">
        <v>0.98172590000000004</v>
      </c>
      <c r="F5046" s="29">
        <v>0.98544279999999995</v>
      </c>
    </row>
    <row r="5047" spans="2:6">
      <c r="B5047" s="55">
        <v>43936</v>
      </c>
      <c r="C5047" s="29" t="s">
        <v>37</v>
      </c>
      <c r="D5047" s="29">
        <v>7</v>
      </c>
      <c r="E5047" s="29">
        <v>0.98158889999999999</v>
      </c>
      <c r="F5047" s="29">
        <v>0.98528199999999999</v>
      </c>
    </row>
    <row r="5048" spans="2:6">
      <c r="B5048" s="55">
        <v>43936</v>
      </c>
      <c r="C5048" s="29" t="s">
        <v>37</v>
      </c>
      <c r="D5048" s="29">
        <v>8</v>
      </c>
      <c r="E5048" s="29">
        <v>0.98143910000000001</v>
      </c>
      <c r="F5048" s="29">
        <v>0.98527520000000002</v>
      </c>
    </row>
    <row r="5049" spans="2:6">
      <c r="B5049" s="55">
        <v>43936</v>
      </c>
      <c r="C5049" s="29" t="s">
        <v>37</v>
      </c>
      <c r="D5049" s="29">
        <v>9</v>
      </c>
      <c r="E5049" s="29">
        <v>0.98145590000000005</v>
      </c>
      <c r="F5049" s="29">
        <v>0.98535950000000005</v>
      </c>
    </row>
    <row r="5050" spans="2:6">
      <c r="B5050" s="55">
        <v>43936</v>
      </c>
      <c r="C5050" s="29" t="s">
        <v>37</v>
      </c>
      <c r="D5050" s="29">
        <v>10</v>
      </c>
      <c r="E5050" s="29">
        <v>0.98120940000000001</v>
      </c>
      <c r="F5050" s="29">
        <v>0.98539089999999996</v>
      </c>
    </row>
    <row r="5051" spans="2:6">
      <c r="B5051" s="55">
        <v>43936</v>
      </c>
      <c r="C5051" s="29" t="s">
        <v>37</v>
      </c>
      <c r="D5051" s="29">
        <v>11</v>
      </c>
      <c r="E5051" s="29">
        <v>0.98086229999999996</v>
      </c>
      <c r="F5051" s="29">
        <v>0.9852204</v>
      </c>
    </row>
    <row r="5052" spans="2:6">
      <c r="B5052" s="55">
        <v>43936</v>
      </c>
      <c r="C5052" s="29" t="s">
        <v>37</v>
      </c>
      <c r="D5052" s="29">
        <v>12</v>
      </c>
      <c r="E5052" s="29">
        <v>0.98133490000000001</v>
      </c>
      <c r="F5052" s="29">
        <v>0.98523959999999999</v>
      </c>
    </row>
    <row r="5053" spans="2:6">
      <c r="B5053" s="55">
        <v>43936</v>
      </c>
      <c r="C5053" s="29" t="s">
        <v>37</v>
      </c>
      <c r="D5053" s="29">
        <v>13</v>
      </c>
      <c r="E5053" s="29">
        <v>0.98156589999999999</v>
      </c>
      <c r="F5053" s="29">
        <v>0.98503940000000001</v>
      </c>
    </row>
    <row r="5054" spans="2:6">
      <c r="B5054" s="55">
        <v>43936</v>
      </c>
      <c r="C5054" s="29" t="s">
        <v>37</v>
      </c>
      <c r="D5054" s="29">
        <v>14</v>
      </c>
      <c r="E5054" s="29">
        <v>0.9822805</v>
      </c>
      <c r="F5054" s="29">
        <v>0.98531860000000004</v>
      </c>
    </row>
    <row r="5055" spans="2:6">
      <c r="B5055" s="55">
        <v>43936</v>
      </c>
      <c r="C5055" s="29" t="s">
        <v>37</v>
      </c>
      <c r="D5055" s="29">
        <v>15</v>
      </c>
      <c r="E5055" s="29">
        <v>0.98256619999999995</v>
      </c>
      <c r="F5055" s="29">
        <v>0.98600160000000003</v>
      </c>
    </row>
    <row r="5056" spans="2:6">
      <c r="B5056" s="55">
        <v>43936</v>
      </c>
      <c r="C5056" s="29" t="s">
        <v>37</v>
      </c>
      <c r="D5056" s="29">
        <v>16</v>
      </c>
      <c r="E5056" s="29">
        <v>0.98335139999999999</v>
      </c>
      <c r="F5056" s="29">
        <v>0.98684939999999999</v>
      </c>
    </row>
    <row r="5057" spans="2:6">
      <c r="B5057" s="55">
        <v>43936</v>
      </c>
      <c r="C5057" s="29" t="s">
        <v>37</v>
      </c>
      <c r="D5057" s="29">
        <v>17</v>
      </c>
      <c r="E5057" s="29">
        <v>0.98428490000000002</v>
      </c>
      <c r="F5057" s="29">
        <v>0.98771869999999995</v>
      </c>
    </row>
    <row r="5058" spans="2:6">
      <c r="B5058" s="55">
        <v>43936</v>
      </c>
      <c r="C5058" s="29" t="s">
        <v>37</v>
      </c>
      <c r="D5058" s="29">
        <v>18</v>
      </c>
      <c r="E5058" s="29">
        <v>0.9843655</v>
      </c>
      <c r="F5058" s="29">
        <v>0.98797069999999998</v>
      </c>
    </row>
    <row r="5059" spans="2:6">
      <c r="B5059" s="55">
        <v>43936</v>
      </c>
      <c r="C5059" s="29" t="s">
        <v>37</v>
      </c>
      <c r="D5059" s="29">
        <v>19</v>
      </c>
      <c r="E5059" s="29">
        <v>0.98463230000000002</v>
      </c>
      <c r="F5059" s="29">
        <v>0.98834350000000004</v>
      </c>
    </row>
    <row r="5060" spans="2:6">
      <c r="B5060" s="55">
        <v>43936</v>
      </c>
      <c r="C5060" s="29" t="s">
        <v>37</v>
      </c>
      <c r="D5060" s="29">
        <v>20</v>
      </c>
      <c r="E5060" s="29">
        <v>0.98465970000000003</v>
      </c>
      <c r="F5060" s="29">
        <v>0.98868100000000003</v>
      </c>
    </row>
    <row r="5061" spans="2:6">
      <c r="B5061" s="55">
        <v>43936</v>
      </c>
      <c r="C5061" s="29" t="s">
        <v>37</v>
      </c>
      <c r="D5061" s="29">
        <v>21</v>
      </c>
      <c r="E5061" s="29">
        <v>0.98507599999999995</v>
      </c>
      <c r="F5061" s="29">
        <v>0.98914080000000004</v>
      </c>
    </row>
    <row r="5062" spans="2:6">
      <c r="B5062" s="55">
        <v>43936</v>
      </c>
      <c r="C5062" s="29" t="s">
        <v>37</v>
      </c>
      <c r="D5062" s="29">
        <v>22</v>
      </c>
      <c r="E5062" s="29">
        <v>0.98488430000000005</v>
      </c>
      <c r="F5062" s="29">
        <v>0.98943360000000002</v>
      </c>
    </row>
    <row r="5063" spans="2:6">
      <c r="B5063" s="55">
        <v>43936</v>
      </c>
      <c r="C5063" s="29" t="s">
        <v>37</v>
      </c>
      <c r="D5063" s="29">
        <v>23</v>
      </c>
      <c r="E5063" s="29">
        <v>0.98495189999999999</v>
      </c>
      <c r="F5063" s="29">
        <v>0.98959940000000002</v>
      </c>
    </row>
    <row r="5064" spans="2:6">
      <c r="B5064" s="55">
        <v>43936</v>
      </c>
      <c r="C5064" s="29" t="s">
        <v>37</v>
      </c>
      <c r="D5064" s="29">
        <v>24</v>
      </c>
      <c r="E5064" s="29">
        <v>0.98497539999999995</v>
      </c>
      <c r="F5064" s="29">
        <v>0.98974969999999995</v>
      </c>
    </row>
    <row r="5065" spans="2:6">
      <c r="B5065" s="55">
        <v>43936</v>
      </c>
      <c r="C5065" s="29" t="s">
        <v>37</v>
      </c>
      <c r="D5065" s="29">
        <v>25</v>
      </c>
      <c r="E5065" s="29">
        <v>0.98461600000000005</v>
      </c>
      <c r="F5065" s="29">
        <v>0.98981889999999995</v>
      </c>
    </row>
    <row r="5066" spans="2:6">
      <c r="B5066" s="55">
        <v>43936</v>
      </c>
      <c r="C5066" s="29" t="s">
        <v>37</v>
      </c>
      <c r="D5066" s="29">
        <v>26</v>
      </c>
      <c r="E5066" s="29">
        <v>0.98466169999999997</v>
      </c>
      <c r="F5066" s="29">
        <v>0.98988980000000004</v>
      </c>
    </row>
    <row r="5067" spans="2:6">
      <c r="B5067" s="55">
        <v>43936</v>
      </c>
      <c r="C5067" s="29" t="s">
        <v>37</v>
      </c>
      <c r="D5067" s="29">
        <v>27</v>
      </c>
      <c r="E5067" s="29">
        <v>0.98463429999999996</v>
      </c>
      <c r="F5067" s="29">
        <v>0.98995900000000003</v>
      </c>
    </row>
    <row r="5068" spans="2:6">
      <c r="B5068" s="55">
        <v>43936</v>
      </c>
      <c r="C5068" s="29" t="s">
        <v>37</v>
      </c>
      <c r="D5068" s="29">
        <v>28</v>
      </c>
      <c r="E5068" s="29">
        <v>0.98505770000000004</v>
      </c>
      <c r="F5068" s="29">
        <v>0.99035010000000001</v>
      </c>
    </row>
    <row r="5069" spans="2:6">
      <c r="B5069" s="55">
        <v>43936</v>
      </c>
      <c r="C5069" s="29" t="s">
        <v>37</v>
      </c>
      <c r="D5069" s="29">
        <v>29</v>
      </c>
      <c r="E5069" s="29">
        <v>0.98509749999999996</v>
      </c>
      <c r="F5069" s="29">
        <v>0.9902029</v>
      </c>
    </row>
    <row r="5070" spans="2:6">
      <c r="B5070" s="55">
        <v>43936</v>
      </c>
      <c r="C5070" s="29" t="s">
        <v>37</v>
      </c>
      <c r="D5070" s="29">
        <v>30</v>
      </c>
      <c r="E5070" s="29">
        <v>0.98496939999999999</v>
      </c>
      <c r="F5070" s="29">
        <v>0.99003660000000004</v>
      </c>
    </row>
    <row r="5071" spans="2:6">
      <c r="B5071" s="55">
        <v>43936</v>
      </c>
      <c r="C5071" s="29" t="s">
        <v>37</v>
      </c>
      <c r="D5071" s="29">
        <v>31</v>
      </c>
      <c r="E5071" s="29">
        <v>0.9850757</v>
      </c>
      <c r="F5071" s="29">
        <v>0.98983449999999995</v>
      </c>
    </row>
    <row r="5072" spans="2:6">
      <c r="B5072" s="55">
        <v>43936</v>
      </c>
      <c r="C5072" s="29" t="s">
        <v>37</v>
      </c>
      <c r="D5072" s="29">
        <v>32</v>
      </c>
      <c r="E5072" s="29">
        <v>0.98556719999999998</v>
      </c>
      <c r="F5072" s="29">
        <v>0.99016009999999999</v>
      </c>
    </row>
    <row r="5073" spans="2:6">
      <c r="B5073" s="55">
        <v>43936</v>
      </c>
      <c r="C5073" s="29" t="s">
        <v>37</v>
      </c>
      <c r="D5073" s="29">
        <v>33</v>
      </c>
      <c r="E5073" s="29">
        <v>0.98543780000000003</v>
      </c>
      <c r="F5073" s="29">
        <v>0.989819</v>
      </c>
    </row>
    <row r="5074" spans="2:6">
      <c r="B5074" s="55">
        <v>43936</v>
      </c>
      <c r="C5074" s="29" t="s">
        <v>37</v>
      </c>
      <c r="D5074" s="29">
        <v>34</v>
      </c>
      <c r="E5074" s="29">
        <v>0.98603859999999999</v>
      </c>
      <c r="F5074" s="29">
        <v>0.98951149999999999</v>
      </c>
    </row>
    <row r="5075" spans="2:6">
      <c r="B5075" s="55">
        <v>43936</v>
      </c>
      <c r="C5075" s="29" t="s">
        <v>37</v>
      </c>
      <c r="D5075" s="29">
        <v>35</v>
      </c>
      <c r="E5075" s="29">
        <v>0.98623700000000003</v>
      </c>
      <c r="F5075" s="29">
        <v>0.98905430000000005</v>
      </c>
    </row>
    <row r="5076" spans="2:6">
      <c r="B5076" s="55">
        <v>43936</v>
      </c>
      <c r="C5076" s="29" t="s">
        <v>37</v>
      </c>
      <c r="D5076" s="29">
        <v>36</v>
      </c>
      <c r="E5076" s="29">
        <v>0.98613960000000001</v>
      </c>
      <c r="F5076" s="29">
        <v>0.98835030000000001</v>
      </c>
    </row>
    <row r="5077" spans="2:6">
      <c r="B5077" s="55">
        <v>43936</v>
      </c>
      <c r="C5077" s="29" t="s">
        <v>37</v>
      </c>
      <c r="D5077" s="29">
        <v>37</v>
      </c>
      <c r="E5077" s="29">
        <v>0.98644639999999995</v>
      </c>
      <c r="F5077" s="29">
        <v>0.98820330000000001</v>
      </c>
    </row>
    <row r="5078" spans="2:6">
      <c r="B5078" s="55">
        <v>43936</v>
      </c>
      <c r="C5078" s="29" t="s">
        <v>37</v>
      </c>
      <c r="D5078" s="29">
        <v>38</v>
      </c>
      <c r="E5078" s="29">
        <v>0.98645850000000002</v>
      </c>
      <c r="F5078" s="29">
        <v>0.98800829999999995</v>
      </c>
    </row>
    <row r="5079" spans="2:6">
      <c r="B5079" s="55">
        <v>43936</v>
      </c>
      <c r="C5079" s="29" t="s">
        <v>37</v>
      </c>
      <c r="D5079" s="29">
        <v>39</v>
      </c>
      <c r="E5079" s="29">
        <v>0.98595189999999999</v>
      </c>
      <c r="F5079" s="29">
        <v>0.98758460000000003</v>
      </c>
    </row>
    <row r="5080" spans="2:6">
      <c r="B5080" s="55">
        <v>43936</v>
      </c>
      <c r="C5080" s="29" t="s">
        <v>37</v>
      </c>
      <c r="D5080" s="29">
        <v>40</v>
      </c>
      <c r="E5080" s="29">
        <v>0.98589689999999996</v>
      </c>
      <c r="F5080" s="29">
        <v>0.98757379999999995</v>
      </c>
    </row>
    <row r="5081" spans="2:6">
      <c r="B5081" s="55">
        <v>43936</v>
      </c>
      <c r="C5081" s="29" t="s">
        <v>37</v>
      </c>
      <c r="D5081" s="29">
        <v>41</v>
      </c>
      <c r="E5081" s="29">
        <v>0.98549160000000002</v>
      </c>
      <c r="F5081" s="29">
        <v>0.98732359999999997</v>
      </c>
    </row>
    <row r="5082" spans="2:6">
      <c r="B5082" s="55">
        <v>43936</v>
      </c>
      <c r="C5082" s="29" t="s">
        <v>37</v>
      </c>
      <c r="D5082" s="29">
        <v>42</v>
      </c>
      <c r="E5082" s="29">
        <v>0.98574799999999996</v>
      </c>
      <c r="F5082" s="29">
        <v>0.98758400000000002</v>
      </c>
    </row>
    <row r="5083" spans="2:6">
      <c r="B5083" s="55">
        <v>43936</v>
      </c>
      <c r="C5083" s="29" t="s">
        <v>37</v>
      </c>
      <c r="D5083" s="29">
        <v>43</v>
      </c>
      <c r="E5083" s="29">
        <v>0.98613890000000004</v>
      </c>
      <c r="F5083" s="29">
        <v>0.98757189999999995</v>
      </c>
    </row>
    <row r="5084" spans="2:6">
      <c r="B5084" s="55">
        <v>43936</v>
      </c>
      <c r="C5084" s="29" t="s">
        <v>37</v>
      </c>
      <c r="D5084" s="29">
        <v>44</v>
      </c>
      <c r="E5084" s="29">
        <v>0.98592780000000002</v>
      </c>
      <c r="F5084" s="29">
        <v>0.98757189999999995</v>
      </c>
    </row>
    <row r="5085" spans="2:6">
      <c r="B5085" s="55">
        <v>43936</v>
      </c>
      <c r="C5085" s="29" t="s">
        <v>37</v>
      </c>
      <c r="D5085" s="29">
        <v>45</v>
      </c>
      <c r="E5085" s="29">
        <v>0.98555879999999996</v>
      </c>
      <c r="F5085" s="29">
        <v>0.98757450000000002</v>
      </c>
    </row>
    <row r="5086" spans="2:6">
      <c r="B5086" s="55">
        <v>43936</v>
      </c>
      <c r="C5086" s="29" t="s">
        <v>37</v>
      </c>
      <c r="D5086" s="29">
        <v>46</v>
      </c>
      <c r="E5086" s="29">
        <v>0.98496969999999995</v>
      </c>
      <c r="F5086" s="29">
        <v>0.98730969999999996</v>
      </c>
    </row>
    <row r="5087" spans="2:6">
      <c r="B5087" s="55">
        <v>43936</v>
      </c>
      <c r="C5087" s="29" t="s">
        <v>37</v>
      </c>
      <c r="D5087" s="29">
        <v>47</v>
      </c>
      <c r="E5087" s="29">
        <v>0.98494360000000003</v>
      </c>
      <c r="F5087" s="29">
        <v>0.98716760000000003</v>
      </c>
    </row>
    <row r="5088" spans="2:6">
      <c r="B5088" s="55">
        <v>43936</v>
      </c>
      <c r="C5088" s="29" t="s">
        <v>37</v>
      </c>
      <c r="D5088" s="29">
        <v>48</v>
      </c>
      <c r="E5088" s="29">
        <v>0.98442010000000002</v>
      </c>
      <c r="F5088" s="29">
        <v>0.98705949999999998</v>
      </c>
    </row>
    <row r="5089" spans="2:6">
      <c r="B5089" s="55">
        <v>43937</v>
      </c>
      <c r="C5089" s="29" t="s">
        <v>37</v>
      </c>
      <c r="D5089" s="29">
        <v>1</v>
      </c>
      <c r="E5089" s="29">
        <v>0.98496939999999999</v>
      </c>
      <c r="F5089" s="29">
        <v>0.98705969999999998</v>
      </c>
    </row>
    <row r="5090" spans="2:6">
      <c r="B5090" s="55">
        <v>43937</v>
      </c>
      <c r="C5090" s="29" t="s">
        <v>37</v>
      </c>
      <c r="D5090" s="29">
        <v>2</v>
      </c>
      <c r="E5090" s="29">
        <v>0.98488540000000002</v>
      </c>
      <c r="F5090" s="29">
        <v>0.9870158</v>
      </c>
    </row>
    <row r="5091" spans="2:6">
      <c r="B5091" s="55">
        <v>43937</v>
      </c>
      <c r="C5091" s="29" t="s">
        <v>37</v>
      </c>
      <c r="D5091" s="29">
        <v>3</v>
      </c>
      <c r="E5091" s="29">
        <v>0.98481830000000004</v>
      </c>
      <c r="F5091" s="29">
        <v>0.9869907</v>
      </c>
    </row>
    <row r="5092" spans="2:6">
      <c r="B5092" s="55">
        <v>43937</v>
      </c>
      <c r="C5092" s="29" t="s">
        <v>37</v>
      </c>
      <c r="D5092" s="29">
        <v>4</v>
      </c>
      <c r="E5092" s="29">
        <v>0.98419579999999995</v>
      </c>
      <c r="F5092" s="29">
        <v>0.98702199999999995</v>
      </c>
    </row>
    <row r="5093" spans="2:6">
      <c r="B5093" s="55">
        <v>43937</v>
      </c>
      <c r="C5093" s="29" t="s">
        <v>37</v>
      </c>
      <c r="D5093" s="29">
        <v>5</v>
      </c>
      <c r="E5093" s="29">
        <v>0.98368339999999999</v>
      </c>
      <c r="F5093" s="29">
        <v>0.98677579999999998</v>
      </c>
    </row>
    <row r="5094" spans="2:6">
      <c r="B5094" s="55">
        <v>43937</v>
      </c>
      <c r="C5094" s="29" t="s">
        <v>37</v>
      </c>
      <c r="D5094" s="29">
        <v>6</v>
      </c>
      <c r="E5094" s="29">
        <v>0.98341299999999998</v>
      </c>
      <c r="F5094" s="29">
        <v>0.98668639999999996</v>
      </c>
    </row>
    <row r="5095" spans="2:6">
      <c r="B5095" s="55">
        <v>43937</v>
      </c>
      <c r="C5095" s="29" t="s">
        <v>37</v>
      </c>
      <c r="D5095" s="29">
        <v>7</v>
      </c>
      <c r="E5095" s="29">
        <v>0.98337180000000002</v>
      </c>
      <c r="F5095" s="29">
        <v>0.98666520000000002</v>
      </c>
    </row>
    <row r="5096" spans="2:6">
      <c r="B5096" s="55">
        <v>43937</v>
      </c>
      <c r="C5096" s="29" t="s">
        <v>37</v>
      </c>
      <c r="D5096" s="29">
        <v>8</v>
      </c>
      <c r="E5096" s="29">
        <v>0.98330490000000004</v>
      </c>
      <c r="F5096" s="29">
        <v>0.98664280000000004</v>
      </c>
    </row>
    <row r="5097" spans="2:6">
      <c r="B5097" s="55">
        <v>43937</v>
      </c>
      <c r="C5097" s="29" t="s">
        <v>37</v>
      </c>
      <c r="D5097" s="29">
        <v>9</v>
      </c>
      <c r="E5097" s="29">
        <v>0.98313629999999996</v>
      </c>
      <c r="F5097" s="29">
        <v>0.98632169999999997</v>
      </c>
    </row>
    <row r="5098" spans="2:6">
      <c r="B5098" s="55">
        <v>43937</v>
      </c>
      <c r="C5098" s="29" t="s">
        <v>37</v>
      </c>
      <c r="D5098" s="29">
        <v>10</v>
      </c>
      <c r="E5098" s="29">
        <v>0.98292210000000002</v>
      </c>
      <c r="F5098" s="29">
        <v>0.98616409999999999</v>
      </c>
    </row>
    <row r="5099" spans="2:6">
      <c r="B5099" s="55">
        <v>43937</v>
      </c>
      <c r="C5099" s="29" t="s">
        <v>37</v>
      </c>
      <c r="D5099" s="29">
        <v>11</v>
      </c>
      <c r="E5099" s="29">
        <v>0.9831879</v>
      </c>
      <c r="F5099" s="29">
        <v>0.98631519999999995</v>
      </c>
    </row>
    <row r="5100" spans="2:6">
      <c r="B5100" s="55">
        <v>43937</v>
      </c>
      <c r="C5100" s="29" t="s">
        <v>37</v>
      </c>
      <c r="D5100" s="29">
        <v>12</v>
      </c>
      <c r="E5100" s="29">
        <v>0.9829447</v>
      </c>
      <c r="F5100" s="29">
        <v>0.98608030000000002</v>
      </c>
    </row>
    <row r="5101" spans="2:6">
      <c r="B5101" s="55">
        <v>43937</v>
      </c>
      <c r="C5101" s="29" t="s">
        <v>37</v>
      </c>
      <c r="D5101" s="29">
        <v>13</v>
      </c>
      <c r="E5101" s="29">
        <v>0.98220810000000003</v>
      </c>
      <c r="F5101" s="29">
        <v>0.9855718</v>
      </c>
    </row>
    <row r="5102" spans="2:6">
      <c r="B5102" s="55">
        <v>43937</v>
      </c>
      <c r="C5102" s="29" t="s">
        <v>37</v>
      </c>
      <c r="D5102" s="29">
        <v>14</v>
      </c>
      <c r="E5102" s="29">
        <v>0.98286220000000002</v>
      </c>
      <c r="F5102" s="29">
        <v>0.98589610000000005</v>
      </c>
    </row>
    <row r="5103" spans="2:6">
      <c r="B5103" s="55">
        <v>43937</v>
      </c>
      <c r="C5103" s="29" t="s">
        <v>37</v>
      </c>
      <c r="D5103" s="29">
        <v>15</v>
      </c>
      <c r="E5103" s="29">
        <v>0.98368610000000001</v>
      </c>
      <c r="F5103" s="29">
        <v>0.98657419999999996</v>
      </c>
    </row>
    <row r="5104" spans="2:6">
      <c r="B5104" s="55">
        <v>43937</v>
      </c>
      <c r="C5104" s="29" t="s">
        <v>37</v>
      </c>
      <c r="D5104" s="29">
        <v>16</v>
      </c>
      <c r="E5104" s="29">
        <v>0.98448239999999998</v>
      </c>
      <c r="F5104" s="29">
        <v>0.98724449999999997</v>
      </c>
    </row>
    <row r="5105" spans="2:6">
      <c r="B5105" s="55">
        <v>43937</v>
      </c>
      <c r="C5105" s="29" t="s">
        <v>37</v>
      </c>
      <c r="D5105" s="29">
        <v>17</v>
      </c>
      <c r="E5105" s="29">
        <v>0.98528329999999997</v>
      </c>
      <c r="F5105" s="29">
        <v>0.98784510000000003</v>
      </c>
    </row>
    <row r="5106" spans="2:6">
      <c r="B5106" s="55">
        <v>43937</v>
      </c>
      <c r="C5106" s="29" t="s">
        <v>37</v>
      </c>
      <c r="D5106" s="29">
        <v>18</v>
      </c>
      <c r="E5106" s="29">
        <v>0.98565210000000003</v>
      </c>
      <c r="F5106" s="29">
        <v>0.98831060000000004</v>
      </c>
    </row>
    <row r="5107" spans="2:6">
      <c r="B5107" s="55">
        <v>43937</v>
      </c>
      <c r="C5107" s="29" t="s">
        <v>37</v>
      </c>
      <c r="D5107" s="29">
        <v>19</v>
      </c>
      <c r="E5107" s="29">
        <v>0.98582550000000002</v>
      </c>
      <c r="F5107" s="29">
        <v>0.98855839999999995</v>
      </c>
    </row>
    <row r="5108" spans="2:6">
      <c r="B5108" s="55">
        <v>43937</v>
      </c>
      <c r="C5108" s="29" t="s">
        <v>37</v>
      </c>
      <c r="D5108" s="29">
        <v>20</v>
      </c>
      <c r="E5108" s="29">
        <v>0.98636000000000001</v>
      </c>
      <c r="F5108" s="29">
        <v>0.98929319999999998</v>
      </c>
    </row>
    <row r="5109" spans="2:6">
      <c r="B5109" s="55">
        <v>43937</v>
      </c>
      <c r="C5109" s="29" t="s">
        <v>37</v>
      </c>
      <c r="D5109" s="29">
        <v>21</v>
      </c>
      <c r="E5109" s="29">
        <v>0.98680480000000004</v>
      </c>
      <c r="F5109" s="29">
        <v>0.98986540000000001</v>
      </c>
    </row>
    <row r="5110" spans="2:6">
      <c r="B5110" s="55">
        <v>43937</v>
      </c>
      <c r="C5110" s="29" t="s">
        <v>37</v>
      </c>
      <c r="D5110" s="29">
        <v>22</v>
      </c>
      <c r="E5110" s="29">
        <v>0.98706629999999995</v>
      </c>
      <c r="F5110" s="29">
        <v>0.99005860000000001</v>
      </c>
    </row>
    <row r="5111" spans="2:6">
      <c r="B5111" s="55">
        <v>43937</v>
      </c>
      <c r="C5111" s="29" t="s">
        <v>37</v>
      </c>
      <c r="D5111" s="29">
        <v>23</v>
      </c>
      <c r="E5111" s="29">
        <v>0.98753709999999995</v>
      </c>
      <c r="F5111" s="29">
        <v>0.99022900000000003</v>
      </c>
    </row>
    <row r="5112" spans="2:6">
      <c r="B5112" s="55">
        <v>43937</v>
      </c>
      <c r="C5112" s="29" t="s">
        <v>37</v>
      </c>
      <c r="D5112" s="29">
        <v>24</v>
      </c>
      <c r="E5112" s="29">
        <v>0.98760099999999995</v>
      </c>
      <c r="F5112" s="29">
        <v>0.99029560000000005</v>
      </c>
    </row>
    <row r="5113" spans="2:6">
      <c r="B5113" s="55">
        <v>43937</v>
      </c>
      <c r="C5113" s="29" t="s">
        <v>37</v>
      </c>
      <c r="D5113" s="29">
        <v>25</v>
      </c>
      <c r="E5113" s="29">
        <v>0.98766050000000005</v>
      </c>
      <c r="F5113" s="29">
        <v>0.99017440000000001</v>
      </c>
    </row>
    <row r="5114" spans="2:6">
      <c r="B5114" s="55">
        <v>43937</v>
      </c>
      <c r="C5114" s="29" t="s">
        <v>37</v>
      </c>
      <c r="D5114" s="29">
        <v>26</v>
      </c>
      <c r="E5114" s="29">
        <v>0.98787400000000003</v>
      </c>
      <c r="F5114" s="29">
        <v>0.99040499999999998</v>
      </c>
    </row>
    <row r="5115" spans="2:6">
      <c r="B5115" s="55">
        <v>43937</v>
      </c>
      <c r="C5115" s="29" t="s">
        <v>37</v>
      </c>
      <c r="D5115" s="29">
        <v>27</v>
      </c>
      <c r="E5115" s="29">
        <v>0.98734679999999997</v>
      </c>
      <c r="F5115" s="29">
        <v>0.98982329999999996</v>
      </c>
    </row>
    <row r="5116" spans="2:6">
      <c r="B5116" s="55">
        <v>43937</v>
      </c>
      <c r="C5116" s="29" t="s">
        <v>37</v>
      </c>
      <c r="D5116" s="29">
        <v>28</v>
      </c>
      <c r="E5116" s="29">
        <v>0.9869173</v>
      </c>
      <c r="F5116" s="29">
        <v>0.98951270000000002</v>
      </c>
    </row>
    <row r="5117" spans="2:6">
      <c r="B5117" s="55">
        <v>43937</v>
      </c>
      <c r="C5117" s="29" t="s">
        <v>37</v>
      </c>
      <c r="D5117" s="29">
        <v>29</v>
      </c>
      <c r="E5117" s="29">
        <v>0.98652039999999996</v>
      </c>
      <c r="F5117" s="29">
        <v>0.98917319999999997</v>
      </c>
    </row>
    <row r="5118" spans="2:6">
      <c r="B5118" s="55">
        <v>43937</v>
      </c>
      <c r="C5118" s="29" t="s">
        <v>37</v>
      </c>
      <c r="D5118" s="29">
        <v>30</v>
      </c>
      <c r="E5118" s="29">
        <v>0.98654560000000002</v>
      </c>
      <c r="F5118" s="29">
        <v>0.9887977</v>
      </c>
    </row>
    <row r="5119" spans="2:6">
      <c r="B5119" s="55">
        <v>43937</v>
      </c>
      <c r="C5119" s="29" t="s">
        <v>37</v>
      </c>
      <c r="D5119" s="29">
        <v>31</v>
      </c>
      <c r="E5119" s="29">
        <v>0.98652600000000001</v>
      </c>
      <c r="F5119" s="29">
        <v>0.98858100000000004</v>
      </c>
    </row>
    <row r="5120" spans="2:6">
      <c r="B5120" s="55">
        <v>43937</v>
      </c>
      <c r="C5120" s="29" t="s">
        <v>37</v>
      </c>
      <c r="D5120" s="29">
        <v>32</v>
      </c>
      <c r="E5120" s="29">
        <v>0.98630070000000003</v>
      </c>
      <c r="F5120" s="29">
        <v>0.98835220000000001</v>
      </c>
    </row>
    <row r="5121" spans="2:6">
      <c r="B5121" s="55">
        <v>43937</v>
      </c>
      <c r="C5121" s="29" t="s">
        <v>37</v>
      </c>
      <c r="D5121" s="29">
        <v>33</v>
      </c>
      <c r="E5121" s="29">
        <v>0.98611260000000001</v>
      </c>
      <c r="F5121" s="29">
        <v>0.98820759999999996</v>
      </c>
    </row>
    <row r="5122" spans="2:6">
      <c r="B5122" s="55">
        <v>43937</v>
      </c>
      <c r="C5122" s="29" t="s">
        <v>37</v>
      </c>
      <c r="D5122" s="29">
        <v>34</v>
      </c>
      <c r="E5122" s="29">
        <v>0.98614250000000003</v>
      </c>
      <c r="F5122" s="29">
        <v>0.98833740000000003</v>
      </c>
    </row>
    <row r="5123" spans="2:6">
      <c r="B5123" s="55">
        <v>43937</v>
      </c>
      <c r="C5123" s="29" t="s">
        <v>37</v>
      </c>
      <c r="D5123" s="29">
        <v>35</v>
      </c>
      <c r="E5123" s="29">
        <v>0.98608850000000003</v>
      </c>
      <c r="F5123" s="29">
        <v>0.98808010000000002</v>
      </c>
    </row>
    <row r="5124" spans="2:6">
      <c r="B5124" s="55">
        <v>43937</v>
      </c>
      <c r="C5124" s="29" t="s">
        <v>37</v>
      </c>
      <c r="D5124" s="29">
        <v>36</v>
      </c>
      <c r="E5124" s="29">
        <v>0.98551809999999995</v>
      </c>
      <c r="F5124" s="29">
        <v>0.98776520000000001</v>
      </c>
    </row>
    <row r="5125" spans="2:6">
      <c r="B5125" s="55">
        <v>43937</v>
      </c>
      <c r="C5125" s="29" t="s">
        <v>37</v>
      </c>
      <c r="D5125" s="29">
        <v>37</v>
      </c>
      <c r="E5125" s="29">
        <v>0.98487170000000002</v>
      </c>
      <c r="F5125" s="29">
        <v>0.98750970000000005</v>
      </c>
    </row>
    <row r="5126" spans="2:6">
      <c r="B5126" s="55">
        <v>43937</v>
      </c>
      <c r="C5126" s="29" t="s">
        <v>37</v>
      </c>
      <c r="D5126" s="29">
        <v>38</v>
      </c>
      <c r="E5126" s="29">
        <v>0.98439149999999997</v>
      </c>
      <c r="F5126" s="29">
        <v>0.98708390000000001</v>
      </c>
    </row>
    <row r="5127" spans="2:6">
      <c r="B5127" s="55">
        <v>43937</v>
      </c>
      <c r="C5127" s="29" t="s">
        <v>37</v>
      </c>
      <c r="D5127" s="29">
        <v>39</v>
      </c>
      <c r="E5127" s="29">
        <v>0.98413099999999998</v>
      </c>
      <c r="F5127" s="29">
        <v>0.98683909999999997</v>
      </c>
    </row>
    <row r="5128" spans="2:6">
      <c r="B5128" s="55">
        <v>43937</v>
      </c>
      <c r="C5128" s="29" t="s">
        <v>37</v>
      </c>
      <c r="D5128" s="29">
        <v>40</v>
      </c>
      <c r="E5128" s="29">
        <v>0.98384459999999996</v>
      </c>
      <c r="F5128" s="29">
        <v>0.98668020000000001</v>
      </c>
    </row>
    <row r="5129" spans="2:6">
      <c r="B5129" s="55">
        <v>43937</v>
      </c>
      <c r="C5129" s="29" t="s">
        <v>37</v>
      </c>
      <c r="D5129" s="29">
        <v>41</v>
      </c>
      <c r="E5129" s="29">
        <v>0.98375729999999995</v>
      </c>
      <c r="F5129" s="29">
        <v>0.98634109999999997</v>
      </c>
    </row>
    <row r="5130" spans="2:6">
      <c r="B5130" s="55">
        <v>43937</v>
      </c>
      <c r="C5130" s="29" t="s">
        <v>37</v>
      </c>
      <c r="D5130" s="29">
        <v>42</v>
      </c>
      <c r="E5130" s="29">
        <v>0.98437549999999996</v>
      </c>
      <c r="F5130" s="29">
        <v>0.9866028</v>
      </c>
    </row>
    <row r="5131" spans="2:6">
      <c r="B5131" s="55">
        <v>43937</v>
      </c>
      <c r="C5131" s="29" t="s">
        <v>37</v>
      </c>
      <c r="D5131" s="29">
        <v>43</v>
      </c>
      <c r="E5131" s="29">
        <v>0.98442300000000005</v>
      </c>
      <c r="F5131" s="29">
        <v>0.98656330000000003</v>
      </c>
    </row>
    <row r="5132" spans="2:6">
      <c r="B5132" s="55">
        <v>43937</v>
      </c>
      <c r="C5132" s="29" t="s">
        <v>37</v>
      </c>
      <c r="D5132" s="29">
        <v>44</v>
      </c>
      <c r="E5132" s="29">
        <v>0.98474320000000004</v>
      </c>
      <c r="F5132" s="29">
        <v>0.98679110000000003</v>
      </c>
    </row>
    <row r="5133" spans="2:6">
      <c r="B5133" s="55">
        <v>43937</v>
      </c>
      <c r="C5133" s="29" t="s">
        <v>37</v>
      </c>
      <c r="D5133" s="29">
        <v>45</v>
      </c>
      <c r="E5133" s="29">
        <v>0.98570579999999997</v>
      </c>
      <c r="F5133" s="29">
        <v>0.98681479999999999</v>
      </c>
    </row>
    <row r="5134" spans="2:6">
      <c r="B5134" s="55">
        <v>43937</v>
      </c>
      <c r="C5134" s="29" t="s">
        <v>37</v>
      </c>
      <c r="D5134" s="29">
        <v>46</v>
      </c>
      <c r="E5134" s="29">
        <v>0.98521080000000005</v>
      </c>
      <c r="F5134" s="29">
        <v>0.98637779999999997</v>
      </c>
    </row>
    <row r="5135" spans="2:6">
      <c r="B5135" s="55">
        <v>43937</v>
      </c>
      <c r="C5135" s="29" t="s">
        <v>37</v>
      </c>
      <c r="D5135" s="29">
        <v>47</v>
      </c>
      <c r="E5135" s="29">
        <v>0.98469430000000002</v>
      </c>
      <c r="F5135" s="29">
        <v>0.98585109999999998</v>
      </c>
    </row>
    <row r="5136" spans="2:6">
      <c r="B5136" s="55">
        <v>43937</v>
      </c>
      <c r="C5136" s="29" t="s">
        <v>37</v>
      </c>
      <c r="D5136" s="29">
        <v>48</v>
      </c>
      <c r="E5136" s="29">
        <v>0.98434770000000005</v>
      </c>
      <c r="F5136" s="29">
        <v>0.98592559999999996</v>
      </c>
    </row>
    <row r="5137" spans="2:6">
      <c r="B5137" s="55">
        <v>43938</v>
      </c>
      <c r="C5137" s="29" t="s">
        <v>37</v>
      </c>
      <c r="D5137" s="29">
        <v>1</v>
      </c>
      <c r="E5137" s="29">
        <v>0.98463840000000002</v>
      </c>
      <c r="F5137" s="29">
        <v>0.98606020000000005</v>
      </c>
    </row>
    <row r="5138" spans="2:6">
      <c r="B5138" s="55">
        <v>43938</v>
      </c>
      <c r="C5138" s="29" t="s">
        <v>37</v>
      </c>
      <c r="D5138" s="29">
        <v>2</v>
      </c>
      <c r="E5138" s="29">
        <v>0.98516420000000005</v>
      </c>
      <c r="F5138" s="29">
        <v>0.9865353</v>
      </c>
    </row>
    <row r="5139" spans="2:6">
      <c r="B5139" s="55">
        <v>43938</v>
      </c>
      <c r="C5139" s="29" t="s">
        <v>37</v>
      </c>
      <c r="D5139" s="29">
        <v>3</v>
      </c>
      <c r="E5139" s="29">
        <v>0.98501530000000004</v>
      </c>
      <c r="F5139" s="29">
        <v>0.98634469999999996</v>
      </c>
    </row>
    <row r="5140" spans="2:6">
      <c r="B5140" s="55">
        <v>43938</v>
      </c>
      <c r="C5140" s="29" t="s">
        <v>37</v>
      </c>
      <c r="D5140" s="29">
        <v>4</v>
      </c>
      <c r="E5140" s="29">
        <v>0.98528490000000002</v>
      </c>
      <c r="F5140" s="29">
        <v>0.98664529999999995</v>
      </c>
    </row>
    <row r="5141" spans="2:6">
      <c r="B5141" s="55">
        <v>43938</v>
      </c>
      <c r="C5141" s="29" t="s">
        <v>37</v>
      </c>
      <c r="D5141" s="29">
        <v>5</v>
      </c>
      <c r="E5141" s="29">
        <v>0.98635050000000002</v>
      </c>
      <c r="F5141" s="29">
        <v>0.98763820000000002</v>
      </c>
    </row>
    <row r="5142" spans="2:6">
      <c r="B5142" s="55">
        <v>43938</v>
      </c>
      <c r="C5142" s="29" t="s">
        <v>37</v>
      </c>
      <c r="D5142" s="29">
        <v>6</v>
      </c>
      <c r="E5142" s="29">
        <v>0.98578370000000004</v>
      </c>
      <c r="F5142" s="29">
        <v>0.98702029999999996</v>
      </c>
    </row>
    <row r="5143" spans="2:6">
      <c r="B5143" s="55">
        <v>43938</v>
      </c>
      <c r="C5143" s="29" t="s">
        <v>37</v>
      </c>
      <c r="D5143" s="29">
        <v>7</v>
      </c>
      <c r="E5143" s="29">
        <v>0.98648579999999997</v>
      </c>
      <c r="F5143" s="29">
        <v>0.98774030000000002</v>
      </c>
    </row>
    <row r="5144" spans="2:6">
      <c r="B5144" s="55">
        <v>43938</v>
      </c>
      <c r="C5144" s="29" t="s">
        <v>37</v>
      </c>
      <c r="D5144" s="29">
        <v>8</v>
      </c>
      <c r="E5144" s="29">
        <v>0.98729299999999998</v>
      </c>
      <c r="F5144" s="29">
        <v>0.98831919999999995</v>
      </c>
    </row>
    <row r="5145" spans="2:6">
      <c r="B5145" s="55">
        <v>43938</v>
      </c>
      <c r="C5145" s="29" t="s">
        <v>37</v>
      </c>
      <c r="D5145" s="29">
        <v>9</v>
      </c>
      <c r="E5145" s="29">
        <v>0.98763840000000003</v>
      </c>
      <c r="F5145" s="29">
        <v>0.98877729999999997</v>
      </c>
    </row>
    <row r="5146" spans="2:6">
      <c r="B5146" s="55">
        <v>43938</v>
      </c>
      <c r="C5146" s="29" t="s">
        <v>37</v>
      </c>
      <c r="D5146" s="29">
        <v>10</v>
      </c>
      <c r="E5146" s="29">
        <v>0.98728740000000004</v>
      </c>
      <c r="F5146" s="29">
        <v>0.98827540000000003</v>
      </c>
    </row>
    <row r="5147" spans="2:6">
      <c r="B5147" s="55">
        <v>43938</v>
      </c>
      <c r="C5147" s="29" t="s">
        <v>37</v>
      </c>
      <c r="D5147" s="29">
        <v>11</v>
      </c>
      <c r="E5147" s="29">
        <v>0.98733380000000004</v>
      </c>
      <c r="F5147" s="29">
        <v>0.98835139999999999</v>
      </c>
    </row>
    <row r="5148" spans="2:6">
      <c r="B5148" s="55">
        <v>43938</v>
      </c>
      <c r="C5148" s="29" t="s">
        <v>37</v>
      </c>
      <c r="D5148" s="29">
        <v>12</v>
      </c>
      <c r="E5148" s="29">
        <v>0.98781350000000001</v>
      </c>
      <c r="F5148" s="29">
        <v>0.98893830000000005</v>
      </c>
    </row>
    <row r="5149" spans="2:6">
      <c r="B5149" s="55">
        <v>43938</v>
      </c>
      <c r="C5149" s="29" t="s">
        <v>37</v>
      </c>
      <c r="D5149" s="29">
        <v>13</v>
      </c>
      <c r="E5149" s="29">
        <v>0.98775979999999997</v>
      </c>
      <c r="F5149" s="29">
        <v>0.989039</v>
      </c>
    </row>
    <row r="5150" spans="2:6">
      <c r="B5150" s="55">
        <v>43938</v>
      </c>
      <c r="C5150" s="29" t="s">
        <v>37</v>
      </c>
      <c r="D5150" s="29">
        <v>14</v>
      </c>
      <c r="E5150" s="29">
        <v>0.98786209999999997</v>
      </c>
      <c r="F5150" s="29">
        <v>0.98907659999999997</v>
      </c>
    </row>
    <row r="5151" spans="2:6">
      <c r="B5151" s="55">
        <v>43938</v>
      </c>
      <c r="C5151" s="29" t="s">
        <v>37</v>
      </c>
      <c r="D5151" s="29">
        <v>15</v>
      </c>
      <c r="E5151" s="29">
        <v>0.98841020000000002</v>
      </c>
      <c r="F5151" s="29">
        <v>0.98964700000000005</v>
      </c>
    </row>
    <row r="5152" spans="2:6">
      <c r="B5152" s="55">
        <v>43938</v>
      </c>
      <c r="C5152" s="29" t="s">
        <v>37</v>
      </c>
      <c r="D5152" s="29">
        <v>16</v>
      </c>
      <c r="E5152" s="29">
        <v>0.98782539999999996</v>
      </c>
      <c r="F5152" s="29">
        <v>0.98906070000000001</v>
      </c>
    </row>
    <row r="5153" spans="2:6">
      <c r="B5153" s="55">
        <v>43938</v>
      </c>
      <c r="C5153" s="29" t="s">
        <v>37</v>
      </c>
      <c r="D5153" s="29">
        <v>17</v>
      </c>
      <c r="E5153" s="29">
        <v>0.98856960000000005</v>
      </c>
      <c r="F5153" s="29">
        <v>0.98957170000000005</v>
      </c>
    </row>
    <row r="5154" spans="2:6">
      <c r="B5154" s="55">
        <v>43938</v>
      </c>
      <c r="C5154" s="29" t="s">
        <v>37</v>
      </c>
      <c r="D5154" s="29">
        <v>18</v>
      </c>
      <c r="E5154" s="29">
        <v>0.98869530000000005</v>
      </c>
      <c r="F5154" s="29">
        <v>0.98962019999999995</v>
      </c>
    </row>
    <row r="5155" spans="2:6">
      <c r="B5155" s="55">
        <v>43938</v>
      </c>
      <c r="C5155" s="29" t="s">
        <v>37</v>
      </c>
      <c r="D5155" s="29">
        <v>19</v>
      </c>
      <c r="E5155" s="29">
        <v>0.9880776</v>
      </c>
      <c r="F5155" s="29">
        <v>0.9894754</v>
      </c>
    </row>
    <row r="5156" spans="2:6">
      <c r="B5156" s="55">
        <v>43938</v>
      </c>
      <c r="C5156" s="29" t="s">
        <v>37</v>
      </c>
      <c r="D5156" s="29">
        <v>20</v>
      </c>
      <c r="E5156" s="29">
        <v>0.9885138</v>
      </c>
      <c r="F5156" s="29">
        <v>0.99030759999999995</v>
      </c>
    </row>
    <row r="5157" spans="2:6">
      <c r="B5157" s="55">
        <v>43938</v>
      </c>
      <c r="C5157" s="29" t="s">
        <v>37</v>
      </c>
      <c r="D5157" s="29">
        <v>21</v>
      </c>
      <c r="E5157" s="29">
        <v>0.98907940000000005</v>
      </c>
      <c r="F5157" s="29">
        <v>0.99090590000000001</v>
      </c>
    </row>
    <row r="5158" spans="2:6">
      <c r="B5158" s="55">
        <v>43938</v>
      </c>
      <c r="C5158" s="29" t="s">
        <v>37</v>
      </c>
      <c r="D5158" s="29">
        <v>22</v>
      </c>
      <c r="E5158" s="29">
        <v>0.98943510000000001</v>
      </c>
      <c r="F5158" s="29">
        <v>0.99097820000000003</v>
      </c>
    </row>
    <row r="5159" spans="2:6">
      <c r="B5159" s="55">
        <v>43938</v>
      </c>
      <c r="C5159" s="29" t="s">
        <v>37</v>
      </c>
      <c r="D5159" s="29">
        <v>23</v>
      </c>
      <c r="E5159" s="29">
        <v>0.98960320000000002</v>
      </c>
      <c r="F5159" s="29">
        <v>0.99108989999999997</v>
      </c>
    </row>
    <row r="5160" spans="2:6">
      <c r="B5160" s="55">
        <v>43938</v>
      </c>
      <c r="C5160" s="29" t="s">
        <v>37</v>
      </c>
      <c r="D5160" s="29">
        <v>24</v>
      </c>
      <c r="E5160" s="29">
        <v>0.98939969999999999</v>
      </c>
      <c r="F5160" s="29">
        <v>0.99094510000000002</v>
      </c>
    </row>
    <row r="5161" spans="2:6">
      <c r="B5161" s="55">
        <v>43938</v>
      </c>
      <c r="C5161" s="29" t="s">
        <v>37</v>
      </c>
      <c r="D5161" s="29">
        <v>25</v>
      </c>
      <c r="E5161" s="29">
        <v>0.98876470000000005</v>
      </c>
      <c r="F5161" s="29">
        <v>0.99043079999999994</v>
      </c>
    </row>
    <row r="5162" spans="2:6">
      <c r="B5162" s="55">
        <v>43938</v>
      </c>
      <c r="C5162" s="29" t="s">
        <v>37</v>
      </c>
      <c r="D5162" s="29">
        <v>26</v>
      </c>
      <c r="E5162" s="29">
        <v>0.98778889999999997</v>
      </c>
      <c r="F5162" s="29">
        <v>0.98978549999999998</v>
      </c>
    </row>
    <row r="5163" spans="2:6">
      <c r="B5163" s="55">
        <v>43938</v>
      </c>
      <c r="C5163" s="29" t="s">
        <v>37</v>
      </c>
      <c r="D5163" s="29">
        <v>27</v>
      </c>
      <c r="E5163" s="29">
        <v>0.98728340000000003</v>
      </c>
      <c r="F5163" s="29">
        <v>0.98942140000000001</v>
      </c>
    </row>
    <row r="5164" spans="2:6">
      <c r="B5164" s="55">
        <v>43938</v>
      </c>
      <c r="C5164" s="29" t="s">
        <v>37</v>
      </c>
      <c r="D5164" s="29">
        <v>28</v>
      </c>
      <c r="E5164" s="29">
        <v>0.98741869999999998</v>
      </c>
      <c r="F5164" s="29">
        <v>0.98960230000000005</v>
      </c>
    </row>
    <row r="5165" spans="2:6">
      <c r="B5165" s="55">
        <v>43938</v>
      </c>
      <c r="C5165" s="29" t="s">
        <v>37</v>
      </c>
      <c r="D5165" s="29">
        <v>29</v>
      </c>
      <c r="E5165" s="29">
        <v>0.98710969999999998</v>
      </c>
      <c r="F5165" s="29">
        <v>0.98936060000000003</v>
      </c>
    </row>
    <row r="5166" spans="2:6">
      <c r="B5166" s="55">
        <v>43938</v>
      </c>
      <c r="C5166" s="29" t="s">
        <v>37</v>
      </c>
      <c r="D5166" s="29">
        <v>30</v>
      </c>
      <c r="E5166" s="29">
        <v>0.98627889999999996</v>
      </c>
      <c r="F5166" s="29">
        <v>0.98869980000000002</v>
      </c>
    </row>
    <row r="5167" spans="2:6">
      <c r="B5167" s="55">
        <v>43938</v>
      </c>
      <c r="C5167" s="29" t="s">
        <v>37</v>
      </c>
      <c r="D5167" s="29">
        <v>31</v>
      </c>
      <c r="E5167" s="29">
        <v>0.9859464</v>
      </c>
      <c r="F5167" s="29">
        <v>0.98850769999999999</v>
      </c>
    </row>
    <row r="5168" spans="2:6">
      <c r="B5168" s="55">
        <v>43938</v>
      </c>
      <c r="C5168" s="29" t="s">
        <v>37</v>
      </c>
      <c r="D5168" s="29">
        <v>32</v>
      </c>
      <c r="E5168" s="29">
        <v>0.98600140000000003</v>
      </c>
      <c r="F5168" s="29">
        <v>0.98861390000000005</v>
      </c>
    </row>
    <row r="5169" spans="2:6">
      <c r="B5169" s="55">
        <v>43938</v>
      </c>
      <c r="C5169" s="29" t="s">
        <v>37</v>
      </c>
      <c r="D5169" s="29">
        <v>33</v>
      </c>
      <c r="E5169" s="29">
        <v>0.98718839999999997</v>
      </c>
      <c r="F5169" s="29">
        <v>0.98970190000000002</v>
      </c>
    </row>
    <row r="5170" spans="2:6">
      <c r="B5170" s="55">
        <v>43938</v>
      </c>
      <c r="C5170" s="29" t="s">
        <v>37</v>
      </c>
      <c r="D5170" s="29">
        <v>34</v>
      </c>
      <c r="E5170" s="29">
        <v>0.98719939999999995</v>
      </c>
      <c r="F5170" s="29">
        <v>0.98938510000000002</v>
      </c>
    </row>
    <row r="5171" spans="2:6">
      <c r="B5171" s="55">
        <v>43938</v>
      </c>
      <c r="C5171" s="29" t="s">
        <v>37</v>
      </c>
      <c r="D5171" s="29">
        <v>35</v>
      </c>
      <c r="E5171" s="29">
        <v>0.98662159999999999</v>
      </c>
      <c r="F5171" s="29">
        <v>0.98866639999999995</v>
      </c>
    </row>
    <row r="5172" spans="2:6">
      <c r="B5172" s="55">
        <v>43938</v>
      </c>
      <c r="C5172" s="29" t="s">
        <v>37</v>
      </c>
      <c r="D5172" s="29">
        <v>36</v>
      </c>
      <c r="E5172" s="29">
        <v>0.98645700000000003</v>
      </c>
      <c r="F5172" s="29">
        <v>0.98839630000000001</v>
      </c>
    </row>
    <row r="5173" spans="2:6">
      <c r="B5173" s="55">
        <v>43938</v>
      </c>
      <c r="C5173" s="29" t="s">
        <v>37</v>
      </c>
      <c r="D5173" s="29">
        <v>37</v>
      </c>
      <c r="E5173" s="29">
        <v>0.98591450000000003</v>
      </c>
      <c r="F5173" s="29">
        <v>0.98825479999999999</v>
      </c>
    </row>
    <row r="5174" spans="2:6">
      <c r="B5174" s="55">
        <v>43938</v>
      </c>
      <c r="C5174" s="29" t="s">
        <v>37</v>
      </c>
      <c r="D5174" s="29">
        <v>38</v>
      </c>
      <c r="E5174" s="29">
        <v>0.98585750000000005</v>
      </c>
      <c r="F5174" s="29">
        <v>0.98821239999999999</v>
      </c>
    </row>
    <row r="5175" spans="2:6">
      <c r="B5175" s="55">
        <v>43938</v>
      </c>
      <c r="C5175" s="29" t="s">
        <v>37</v>
      </c>
      <c r="D5175" s="29">
        <v>39</v>
      </c>
      <c r="E5175" s="29">
        <v>0.98580369999999995</v>
      </c>
      <c r="F5175" s="29">
        <v>0.98811119999999997</v>
      </c>
    </row>
    <row r="5176" spans="2:6">
      <c r="B5176" s="55">
        <v>43938</v>
      </c>
      <c r="C5176" s="29" t="s">
        <v>37</v>
      </c>
      <c r="D5176" s="29">
        <v>40</v>
      </c>
      <c r="E5176" s="29">
        <v>0.98588200000000004</v>
      </c>
      <c r="F5176" s="29">
        <v>0.98831579999999997</v>
      </c>
    </row>
    <row r="5177" spans="2:6">
      <c r="B5177" s="55">
        <v>43938</v>
      </c>
      <c r="C5177" s="29" t="s">
        <v>37</v>
      </c>
      <c r="D5177" s="29">
        <v>41</v>
      </c>
      <c r="E5177" s="29">
        <v>0.98615450000000004</v>
      </c>
      <c r="F5177" s="29">
        <v>0.98827980000000004</v>
      </c>
    </row>
    <row r="5178" spans="2:6">
      <c r="B5178" s="55">
        <v>43938</v>
      </c>
      <c r="C5178" s="29" t="s">
        <v>37</v>
      </c>
      <c r="D5178" s="29">
        <v>42</v>
      </c>
      <c r="E5178" s="29">
        <v>0.98423360000000004</v>
      </c>
      <c r="F5178" s="29">
        <v>0.98633020000000005</v>
      </c>
    </row>
    <row r="5179" spans="2:6">
      <c r="B5179" s="55">
        <v>43938</v>
      </c>
      <c r="C5179" s="29" t="s">
        <v>37</v>
      </c>
      <c r="D5179" s="29">
        <v>43</v>
      </c>
      <c r="E5179" s="29">
        <v>0.98527180000000003</v>
      </c>
      <c r="F5179" s="29">
        <v>0.98710679999999995</v>
      </c>
    </row>
    <row r="5180" spans="2:6">
      <c r="B5180" s="55">
        <v>43938</v>
      </c>
      <c r="C5180" s="29" t="s">
        <v>37</v>
      </c>
      <c r="D5180" s="29">
        <v>44</v>
      </c>
      <c r="E5180" s="29">
        <v>0.98623850000000002</v>
      </c>
      <c r="F5180" s="29">
        <v>0.98802480000000004</v>
      </c>
    </row>
    <row r="5181" spans="2:6">
      <c r="B5181" s="55">
        <v>43938</v>
      </c>
      <c r="C5181" s="29" t="s">
        <v>37</v>
      </c>
      <c r="D5181" s="29">
        <v>45</v>
      </c>
      <c r="E5181" s="29">
        <v>0.98657150000000005</v>
      </c>
      <c r="F5181" s="29">
        <v>0.98847660000000004</v>
      </c>
    </row>
    <row r="5182" spans="2:6">
      <c r="B5182" s="55">
        <v>43938</v>
      </c>
      <c r="C5182" s="29" t="s">
        <v>37</v>
      </c>
      <c r="D5182" s="29">
        <v>46</v>
      </c>
      <c r="E5182" s="29">
        <v>0.98579039999999996</v>
      </c>
      <c r="F5182" s="29">
        <v>0.98807069999999997</v>
      </c>
    </row>
    <row r="5183" spans="2:6">
      <c r="B5183" s="55">
        <v>43938</v>
      </c>
      <c r="C5183" s="29" t="s">
        <v>37</v>
      </c>
      <c r="D5183" s="29">
        <v>47</v>
      </c>
      <c r="E5183" s="29">
        <v>0.98533700000000002</v>
      </c>
      <c r="F5183" s="29">
        <v>0.98759319999999995</v>
      </c>
    </row>
    <row r="5184" spans="2:6">
      <c r="B5184" s="55">
        <v>43938</v>
      </c>
      <c r="C5184" s="29" t="s">
        <v>37</v>
      </c>
      <c r="D5184" s="29">
        <v>48</v>
      </c>
      <c r="E5184" s="29">
        <v>0.98409570000000002</v>
      </c>
      <c r="F5184" s="29">
        <v>0.98662139999999998</v>
      </c>
    </row>
    <row r="5185" spans="2:6">
      <c r="B5185" s="55">
        <v>43939</v>
      </c>
      <c r="C5185" s="29" t="s">
        <v>37</v>
      </c>
      <c r="D5185" s="29">
        <v>1</v>
      </c>
      <c r="E5185" s="29">
        <v>0.9842284</v>
      </c>
      <c r="F5185" s="29">
        <v>0.98665510000000001</v>
      </c>
    </row>
    <row r="5186" spans="2:6">
      <c r="B5186" s="55">
        <v>43939</v>
      </c>
      <c r="C5186" s="29" t="s">
        <v>37</v>
      </c>
      <c r="D5186" s="29">
        <v>2</v>
      </c>
      <c r="E5186" s="29">
        <v>0.98351339999999998</v>
      </c>
      <c r="F5186" s="29">
        <v>0.98614809999999997</v>
      </c>
    </row>
    <row r="5187" spans="2:6">
      <c r="B5187" s="55">
        <v>43939</v>
      </c>
      <c r="C5187" s="29" t="s">
        <v>37</v>
      </c>
      <c r="D5187" s="29">
        <v>3</v>
      </c>
      <c r="E5187" s="29">
        <v>0.98419540000000005</v>
      </c>
      <c r="F5187" s="29">
        <v>0.98680730000000005</v>
      </c>
    </row>
    <row r="5188" spans="2:6">
      <c r="B5188" s="55">
        <v>43939</v>
      </c>
      <c r="C5188" s="29" t="s">
        <v>37</v>
      </c>
      <c r="D5188" s="29">
        <v>4</v>
      </c>
      <c r="E5188" s="29">
        <v>0.98390789999999995</v>
      </c>
      <c r="F5188" s="29">
        <v>0.98654609999999998</v>
      </c>
    </row>
    <row r="5189" spans="2:6">
      <c r="B5189" s="55">
        <v>43939</v>
      </c>
      <c r="C5189" s="29" t="s">
        <v>37</v>
      </c>
      <c r="D5189" s="29">
        <v>5</v>
      </c>
      <c r="E5189" s="29">
        <v>0.98316239999999999</v>
      </c>
      <c r="F5189" s="29">
        <v>0.98575599999999997</v>
      </c>
    </row>
    <row r="5190" spans="2:6">
      <c r="B5190" s="55">
        <v>43939</v>
      </c>
      <c r="C5190" s="29" t="s">
        <v>37</v>
      </c>
      <c r="D5190" s="29">
        <v>6</v>
      </c>
      <c r="E5190" s="29">
        <v>0.98370990000000003</v>
      </c>
      <c r="F5190" s="29">
        <v>0.98636020000000002</v>
      </c>
    </row>
    <row r="5191" spans="2:6">
      <c r="B5191" s="55">
        <v>43939</v>
      </c>
      <c r="C5191" s="29" t="s">
        <v>37</v>
      </c>
      <c r="D5191" s="29">
        <v>7</v>
      </c>
      <c r="E5191" s="29">
        <v>0.98438150000000002</v>
      </c>
      <c r="F5191" s="29">
        <v>0.98723170000000005</v>
      </c>
    </row>
    <row r="5192" spans="2:6">
      <c r="B5192" s="55">
        <v>43939</v>
      </c>
      <c r="C5192" s="29" t="s">
        <v>37</v>
      </c>
      <c r="D5192" s="29">
        <v>8</v>
      </c>
      <c r="E5192" s="29">
        <v>0.98458939999999995</v>
      </c>
      <c r="F5192" s="29">
        <v>0.98736520000000005</v>
      </c>
    </row>
    <row r="5193" spans="2:6">
      <c r="B5193" s="55">
        <v>43939</v>
      </c>
      <c r="C5193" s="29" t="s">
        <v>37</v>
      </c>
      <c r="D5193" s="29">
        <v>9</v>
      </c>
      <c r="E5193" s="29">
        <v>0.98396340000000004</v>
      </c>
      <c r="F5193" s="29">
        <v>0.98672660000000001</v>
      </c>
    </row>
    <row r="5194" spans="2:6">
      <c r="B5194" s="55">
        <v>43939</v>
      </c>
      <c r="C5194" s="29" t="s">
        <v>37</v>
      </c>
      <c r="D5194" s="29">
        <v>10</v>
      </c>
      <c r="E5194" s="29">
        <v>0.98390759999999999</v>
      </c>
      <c r="F5194" s="29">
        <v>0.98652340000000005</v>
      </c>
    </row>
    <row r="5195" spans="2:6">
      <c r="B5195" s="55">
        <v>43939</v>
      </c>
      <c r="C5195" s="29" t="s">
        <v>37</v>
      </c>
      <c r="D5195" s="29">
        <v>11</v>
      </c>
      <c r="E5195" s="29">
        <v>0.98311970000000004</v>
      </c>
      <c r="F5195" s="29">
        <v>0.98574260000000002</v>
      </c>
    </row>
    <row r="5196" spans="2:6">
      <c r="B5196" s="55">
        <v>43939</v>
      </c>
      <c r="C5196" s="29" t="s">
        <v>37</v>
      </c>
      <c r="D5196" s="29">
        <v>12</v>
      </c>
      <c r="E5196" s="29">
        <v>0.98218019999999995</v>
      </c>
      <c r="F5196" s="29">
        <v>0.98505710000000002</v>
      </c>
    </row>
    <row r="5197" spans="2:6">
      <c r="B5197" s="55">
        <v>43939</v>
      </c>
      <c r="C5197" s="29" t="s">
        <v>37</v>
      </c>
      <c r="D5197" s="29">
        <v>13</v>
      </c>
      <c r="E5197" s="29">
        <v>0.98171600000000003</v>
      </c>
      <c r="F5197" s="29">
        <v>0.98458120000000005</v>
      </c>
    </row>
    <row r="5198" spans="2:6">
      <c r="B5198" s="55">
        <v>43939</v>
      </c>
      <c r="C5198" s="29" t="s">
        <v>37</v>
      </c>
      <c r="D5198" s="29">
        <v>14</v>
      </c>
      <c r="E5198" s="29">
        <v>0.98140000000000005</v>
      </c>
      <c r="F5198" s="29">
        <v>0.98406369999999999</v>
      </c>
    </row>
    <row r="5199" spans="2:6">
      <c r="B5199" s="55">
        <v>43939</v>
      </c>
      <c r="C5199" s="29" t="s">
        <v>37</v>
      </c>
      <c r="D5199" s="29">
        <v>15</v>
      </c>
      <c r="E5199" s="29">
        <v>0.98151409999999994</v>
      </c>
      <c r="F5199" s="29">
        <v>0.9840795</v>
      </c>
    </row>
    <row r="5200" spans="2:6">
      <c r="B5200" s="55">
        <v>43939</v>
      </c>
      <c r="C5200" s="29" t="s">
        <v>37</v>
      </c>
      <c r="D5200" s="29">
        <v>16</v>
      </c>
      <c r="E5200" s="29">
        <v>0.98255680000000001</v>
      </c>
      <c r="F5200" s="29">
        <v>0.98489459999999995</v>
      </c>
    </row>
    <row r="5201" spans="2:6">
      <c r="B5201" s="55">
        <v>43939</v>
      </c>
      <c r="C5201" s="29" t="s">
        <v>37</v>
      </c>
      <c r="D5201" s="29">
        <v>17</v>
      </c>
      <c r="E5201" s="29">
        <v>0.98465469999999999</v>
      </c>
      <c r="F5201" s="29">
        <v>0.98673109999999997</v>
      </c>
    </row>
    <row r="5202" spans="2:6">
      <c r="B5202" s="55">
        <v>43939</v>
      </c>
      <c r="C5202" s="29" t="s">
        <v>37</v>
      </c>
      <c r="D5202" s="29">
        <v>18</v>
      </c>
      <c r="E5202" s="29">
        <v>0.98496969999999995</v>
      </c>
      <c r="F5202" s="29">
        <v>0.98699179999999997</v>
      </c>
    </row>
    <row r="5203" spans="2:6">
      <c r="B5203" s="55">
        <v>43939</v>
      </c>
      <c r="C5203" s="29" t="s">
        <v>37</v>
      </c>
      <c r="D5203" s="29">
        <v>19</v>
      </c>
      <c r="E5203" s="29">
        <v>0.98476039999999998</v>
      </c>
      <c r="F5203" s="29">
        <v>0.98653950000000001</v>
      </c>
    </row>
    <row r="5204" spans="2:6">
      <c r="B5204" s="55">
        <v>43939</v>
      </c>
      <c r="C5204" s="29" t="s">
        <v>37</v>
      </c>
      <c r="D5204" s="29">
        <v>20</v>
      </c>
      <c r="E5204" s="29">
        <v>0.98442300000000005</v>
      </c>
      <c r="F5204" s="29">
        <v>0.98567950000000004</v>
      </c>
    </row>
    <row r="5205" spans="2:6">
      <c r="B5205" s="55">
        <v>43939</v>
      </c>
      <c r="C5205" s="29" t="s">
        <v>37</v>
      </c>
      <c r="D5205" s="29">
        <v>21</v>
      </c>
      <c r="E5205" s="29">
        <v>0.98465670000000005</v>
      </c>
      <c r="F5205" s="29">
        <v>0.98586790000000002</v>
      </c>
    </row>
    <row r="5206" spans="2:6">
      <c r="B5206" s="55">
        <v>43939</v>
      </c>
      <c r="C5206" s="29" t="s">
        <v>37</v>
      </c>
      <c r="D5206" s="29">
        <v>22</v>
      </c>
      <c r="E5206" s="29">
        <v>0.98503269999999998</v>
      </c>
      <c r="F5206" s="29">
        <v>0.98601479999999997</v>
      </c>
    </row>
    <row r="5207" spans="2:6">
      <c r="B5207" s="55">
        <v>43939</v>
      </c>
      <c r="C5207" s="29" t="s">
        <v>37</v>
      </c>
      <c r="D5207" s="29">
        <v>23</v>
      </c>
      <c r="E5207" s="29">
        <v>0.98575089999999999</v>
      </c>
      <c r="F5207" s="29">
        <v>0.9865526</v>
      </c>
    </row>
    <row r="5208" spans="2:6">
      <c r="B5208" s="55">
        <v>43939</v>
      </c>
      <c r="C5208" s="29" t="s">
        <v>37</v>
      </c>
      <c r="D5208" s="29">
        <v>24</v>
      </c>
      <c r="E5208" s="29">
        <v>0.98541380000000001</v>
      </c>
      <c r="F5208" s="29">
        <v>0.98672219999999999</v>
      </c>
    </row>
    <row r="5209" spans="2:6">
      <c r="B5209" s="55">
        <v>43939</v>
      </c>
      <c r="C5209" s="29" t="s">
        <v>37</v>
      </c>
      <c r="D5209" s="29">
        <v>25</v>
      </c>
      <c r="E5209" s="29">
        <v>0.98573670000000002</v>
      </c>
      <c r="F5209" s="29">
        <v>0.98715200000000003</v>
      </c>
    </row>
    <row r="5210" spans="2:6">
      <c r="B5210" s="55">
        <v>43939</v>
      </c>
      <c r="C5210" s="29" t="s">
        <v>37</v>
      </c>
      <c r="D5210" s="29">
        <v>26</v>
      </c>
      <c r="E5210" s="29">
        <v>0.98594300000000001</v>
      </c>
      <c r="F5210" s="29">
        <v>0.98723470000000002</v>
      </c>
    </row>
    <row r="5211" spans="2:6">
      <c r="B5211" s="55">
        <v>43939</v>
      </c>
      <c r="C5211" s="29" t="s">
        <v>37</v>
      </c>
      <c r="D5211" s="29">
        <v>27</v>
      </c>
      <c r="E5211" s="29">
        <v>0.98634440000000001</v>
      </c>
      <c r="F5211" s="29">
        <v>0.98745859999999996</v>
      </c>
    </row>
    <row r="5212" spans="2:6">
      <c r="B5212" s="55">
        <v>43939</v>
      </c>
      <c r="C5212" s="29" t="s">
        <v>37</v>
      </c>
      <c r="D5212" s="29">
        <v>28</v>
      </c>
      <c r="E5212" s="29">
        <v>0.98647490000000004</v>
      </c>
      <c r="F5212" s="29">
        <v>0.98714400000000002</v>
      </c>
    </row>
    <row r="5213" spans="2:6">
      <c r="B5213" s="55">
        <v>43939</v>
      </c>
      <c r="C5213" s="29" t="s">
        <v>37</v>
      </c>
      <c r="D5213" s="29">
        <v>29</v>
      </c>
      <c r="E5213" s="29">
        <v>0.98695449999999996</v>
      </c>
      <c r="F5213" s="29">
        <v>0.98717829999999995</v>
      </c>
    </row>
    <row r="5214" spans="2:6">
      <c r="B5214" s="55">
        <v>43939</v>
      </c>
      <c r="C5214" s="29" t="s">
        <v>37</v>
      </c>
      <c r="D5214" s="29">
        <v>30</v>
      </c>
      <c r="E5214" s="29">
        <v>0.98738360000000003</v>
      </c>
      <c r="F5214" s="29">
        <v>0.9876703</v>
      </c>
    </row>
    <row r="5215" spans="2:6">
      <c r="B5215" s="55">
        <v>43939</v>
      </c>
      <c r="C5215" s="29" t="s">
        <v>37</v>
      </c>
      <c r="D5215" s="29">
        <v>31</v>
      </c>
      <c r="E5215" s="29">
        <v>0.98708039999999997</v>
      </c>
      <c r="F5215" s="29">
        <v>0.98776759999999997</v>
      </c>
    </row>
    <row r="5216" spans="2:6">
      <c r="B5216" s="55">
        <v>43939</v>
      </c>
      <c r="C5216" s="29" t="s">
        <v>37</v>
      </c>
      <c r="D5216" s="29">
        <v>32</v>
      </c>
      <c r="E5216" s="29">
        <v>0.98634710000000003</v>
      </c>
      <c r="F5216" s="29">
        <v>0.98739969999999999</v>
      </c>
    </row>
    <row r="5217" spans="2:6">
      <c r="B5217" s="55">
        <v>43939</v>
      </c>
      <c r="C5217" s="29" t="s">
        <v>37</v>
      </c>
      <c r="D5217" s="29">
        <v>33</v>
      </c>
      <c r="E5217" s="29">
        <v>0.98614860000000004</v>
      </c>
      <c r="F5217" s="29">
        <v>0.98719429999999997</v>
      </c>
    </row>
    <row r="5218" spans="2:6">
      <c r="B5218" s="55">
        <v>43939</v>
      </c>
      <c r="C5218" s="29" t="s">
        <v>37</v>
      </c>
      <c r="D5218" s="29">
        <v>34</v>
      </c>
      <c r="E5218" s="29">
        <v>0.98620890000000005</v>
      </c>
      <c r="F5218" s="29">
        <v>0.98711409999999999</v>
      </c>
    </row>
    <row r="5219" spans="2:6">
      <c r="B5219" s="55">
        <v>43939</v>
      </c>
      <c r="C5219" s="29" t="s">
        <v>37</v>
      </c>
      <c r="D5219" s="29">
        <v>35</v>
      </c>
      <c r="E5219" s="29">
        <v>0.98626400000000003</v>
      </c>
      <c r="F5219" s="29">
        <v>0.98734169999999999</v>
      </c>
    </row>
    <row r="5220" spans="2:6">
      <c r="B5220" s="55">
        <v>43939</v>
      </c>
      <c r="C5220" s="29" t="s">
        <v>37</v>
      </c>
      <c r="D5220" s="29">
        <v>36</v>
      </c>
      <c r="E5220" s="29">
        <v>0.98649450000000005</v>
      </c>
      <c r="F5220" s="29">
        <v>0.98736009999999996</v>
      </c>
    </row>
    <row r="5221" spans="2:6">
      <c r="B5221" s="55">
        <v>43939</v>
      </c>
      <c r="C5221" s="29" t="s">
        <v>37</v>
      </c>
      <c r="D5221" s="29">
        <v>37</v>
      </c>
      <c r="E5221" s="29">
        <v>0.98712929999999999</v>
      </c>
      <c r="F5221" s="29">
        <v>0.98796439999999996</v>
      </c>
    </row>
    <row r="5222" spans="2:6">
      <c r="B5222" s="55">
        <v>43939</v>
      </c>
      <c r="C5222" s="29" t="s">
        <v>37</v>
      </c>
      <c r="D5222" s="29">
        <v>38</v>
      </c>
      <c r="E5222" s="29">
        <v>0.98691709999999999</v>
      </c>
      <c r="F5222" s="29">
        <v>0.98783010000000004</v>
      </c>
    </row>
    <row r="5223" spans="2:6">
      <c r="B5223" s="55">
        <v>43939</v>
      </c>
      <c r="C5223" s="29" t="s">
        <v>37</v>
      </c>
      <c r="D5223" s="29">
        <v>39</v>
      </c>
      <c r="E5223" s="29">
        <v>0.98697559999999995</v>
      </c>
      <c r="F5223" s="29">
        <v>0.98788710000000002</v>
      </c>
    </row>
    <row r="5224" spans="2:6">
      <c r="B5224" s="55">
        <v>43939</v>
      </c>
      <c r="C5224" s="29" t="s">
        <v>37</v>
      </c>
      <c r="D5224" s="29">
        <v>40</v>
      </c>
      <c r="E5224" s="29">
        <v>0.98687950000000002</v>
      </c>
      <c r="F5224" s="29">
        <v>0.98781649999999999</v>
      </c>
    </row>
    <row r="5225" spans="2:6">
      <c r="B5225" s="55">
        <v>43939</v>
      </c>
      <c r="C5225" s="29" t="s">
        <v>37</v>
      </c>
      <c r="D5225" s="29">
        <v>41</v>
      </c>
      <c r="E5225" s="29">
        <v>0.98659240000000004</v>
      </c>
      <c r="F5225" s="29">
        <v>0.98768849999999997</v>
      </c>
    </row>
    <row r="5226" spans="2:6">
      <c r="B5226" s="55">
        <v>43939</v>
      </c>
      <c r="C5226" s="29" t="s">
        <v>37</v>
      </c>
      <c r="D5226" s="29">
        <v>42</v>
      </c>
      <c r="E5226" s="29">
        <v>0.98663590000000001</v>
      </c>
      <c r="F5226" s="29">
        <v>0.98787610000000003</v>
      </c>
    </row>
    <row r="5227" spans="2:6">
      <c r="B5227" s="55">
        <v>43939</v>
      </c>
      <c r="C5227" s="29" t="s">
        <v>37</v>
      </c>
      <c r="D5227" s="29">
        <v>43</v>
      </c>
      <c r="E5227" s="29">
        <v>0.98620149999999995</v>
      </c>
      <c r="F5227" s="29">
        <v>0.98744690000000002</v>
      </c>
    </row>
    <row r="5228" spans="2:6">
      <c r="B5228" s="55">
        <v>43939</v>
      </c>
      <c r="C5228" s="29" t="s">
        <v>37</v>
      </c>
      <c r="D5228" s="29">
        <v>44</v>
      </c>
      <c r="E5228" s="29">
        <v>0.98642059999999998</v>
      </c>
      <c r="F5228" s="29">
        <v>0.98738760000000003</v>
      </c>
    </row>
    <row r="5229" spans="2:6">
      <c r="B5229" s="55">
        <v>43939</v>
      </c>
      <c r="C5229" s="29" t="s">
        <v>37</v>
      </c>
      <c r="D5229" s="29">
        <v>45</v>
      </c>
      <c r="E5229" s="29">
        <v>0.9864522</v>
      </c>
      <c r="F5229" s="29">
        <v>0.9866509</v>
      </c>
    </row>
    <row r="5230" spans="2:6">
      <c r="B5230" s="55">
        <v>43939</v>
      </c>
      <c r="C5230" s="29" t="s">
        <v>37</v>
      </c>
      <c r="D5230" s="29">
        <v>46</v>
      </c>
      <c r="E5230" s="29">
        <v>0.98581050000000003</v>
      </c>
      <c r="F5230" s="29">
        <v>0.98588039999999999</v>
      </c>
    </row>
    <row r="5231" spans="2:6">
      <c r="B5231" s="55">
        <v>43939</v>
      </c>
      <c r="C5231" s="29" t="s">
        <v>37</v>
      </c>
      <c r="D5231" s="29">
        <v>47</v>
      </c>
      <c r="E5231" s="29">
        <v>0.98573759999999999</v>
      </c>
      <c r="F5231" s="29">
        <v>0.98585089999999997</v>
      </c>
    </row>
    <row r="5232" spans="2:6">
      <c r="B5232" s="55">
        <v>43939</v>
      </c>
      <c r="C5232" s="29" t="s">
        <v>37</v>
      </c>
      <c r="D5232" s="29">
        <v>48</v>
      </c>
      <c r="E5232" s="29">
        <v>0.98492650000000004</v>
      </c>
      <c r="F5232" s="29">
        <v>0.98547660000000004</v>
      </c>
    </row>
    <row r="5233" spans="2:6">
      <c r="B5233" s="55">
        <v>43940</v>
      </c>
      <c r="C5233" s="29" t="s">
        <v>37</v>
      </c>
      <c r="D5233" s="29">
        <v>1</v>
      </c>
      <c r="E5233" s="29">
        <v>0.9850989</v>
      </c>
      <c r="F5233" s="29">
        <v>0.98582009999999998</v>
      </c>
    </row>
    <row r="5234" spans="2:6">
      <c r="B5234" s="55">
        <v>43940</v>
      </c>
      <c r="C5234" s="29" t="s">
        <v>37</v>
      </c>
      <c r="D5234" s="29">
        <v>2</v>
      </c>
      <c r="E5234" s="29">
        <v>0.98495869999999996</v>
      </c>
      <c r="F5234" s="29">
        <v>0.98585350000000005</v>
      </c>
    </row>
    <row r="5235" spans="2:6">
      <c r="B5235" s="55">
        <v>43940</v>
      </c>
      <c r="C5235" s="29" t="s">
        <v>37</v>
      </c>
      <c r="D5235" s="29">
        <v>3</v>
      </c>
      <c r="E5235" s="29">
        <v>0.98475840000000003</v>
      </c>
      <c r="F5235" s="29">
        <v>0.98568120000000004</v>
      </c>
    </row>
    <row r="5236" spans="2:6">
      <c r="B5236" s="55">
        <v>43940</v>
      </c>
      <c r="C5236" s="29" t="s">
        <v>37</v>
      </c>
      <c r="D5236" s="29">
        <v>4</v>
      </c>
      <c r="E5236" s="29">
        <v>0.9846956</v>
      </c>
      <c r="F5236" s="29">
        <v>0.98570579999999997</v>
      </c>
    </row>
    <row r="5237" spans="2:6">
      <c r="B5237" s="55">
        <v>43940</v>
      </c>
      <c r="C5237" s="29" t="s">
        <v>37</v>
      </c>
      <c r="D5237" s="29">
        <v>5</v>
      </c>
      <c r="E5237" s="29">
        <v>0.98508980000000002</v>
      </c>
      <c r="F5237" s="29">
        <v>0.98611439999999995</v>
      </c>
    </row>
    <row r="5238" spans="2:6">
      <c r="B5238" s="55">
        <v>43940</v>
      </c>
      <c r="C5238" s="29" t="s">
        <v>37</v>
      </c>
      <c r="D5238" s="29">
        <v>6</v>
      </c>
      <c r="E5238" s="29">
        <v>0.98495909999999998</v>
      </c>
      <c r="F5238" s="29">
        <v>0.98608130000000005</v>
      </c>
    </row>
    <row r="5239" spans="2:6">
      <c r="B5239" s="55">
        <v>43940</v>
      </c>
      <c r="C5239" s="29" t="s">
        <v>37</v>
      </c>
      <c r="D5239" s="29">
        <v>7</v>
      </c>
      <c r="E5239" s="29">
        <v>0.98485959999999995</v>
      </c>
      <c r="F5239" s="29">
        <v>0.98610739999999997</v>
      </c>
    </row>
    <row r="5240" spans="2:6">
      <c r="B5240" s="55">
        <v>43940</v>
      </c>
      <c r="C5240" s="29" t="s">
        <v>37</v>
      </c>
      <c r="D5240" s="29">
        <v>8</v>
      </c>
      <c r="E5240" s="29">
        <v>0.98497950000000001</v>
      </c>
      <c r="F5240" s="29">
        <v>0.98648480000000005</v>
      </c>
    </row>
    <row r="5241" spans="2:6">
      <c r="B5241" s="55">
        <v>43940</v>
      </c>
      <c r="C5241" s="29" t="s">
        <v>37</v>
      </c>
      <c r="D5241" s="29">
        <v>9</v>
      </c>
      <c r="E5241" s="29">
        <v>0.98507129999999998</v>
      </c>
      <c r="F5241" s="29">
        <v>0.98666480000000001</v>
      </c>
    </row>
    <row r="5242" spans="2:6">
      <c r="B5242" s="55">
        <v>43940</v>
      </c>
      <c r="C5242" s="29" t="s">
        <v>37</v>
      </c>
      <c r="D5242" s="29">
        <v>10</v>
      </c>
      <c r="E5242" s="29">
        <v>0.98502259999999997</v>
      </c>
      <c r="F5242" s="29">
        <v>0.98650769999999999</v>
      </c>
    </row>
    <row r="5243" spans="2:6">
      <c r="B5243" s="55">
        <v>43940</v>
      </c>
      <c r="C5243" s="29" t="s">
        <v>37</v>
      </c>
      <c r="D5243" s="29">
        <v>11</v>
      </c>
      <c r="E5243" s="29">
        <v>0.98486309999999999</v>
      </c>
      <c r="F5243" s="29">
        <v>0.98609029999999998</v>
      </c>
    </row>
    <row r="5244" spans="2:6">
      <c r="B5244" s="55">
        <v>43940</v>
      </c>
      <c r="C5244" s="29" t="s">
        <v>37</v>
      </c>
      <c r="D5244" s="29">
        <v>12</v>
      </c>
      <c r="E5244" s="29">
        <v>0.98478719999999997</v>
      </c>
      <c r="F5244" s="29">
        <v>0.98592080000000004</v>
      </c>
    </row>
    <row r="5245" spans="2:6">
      <c r="B5245" s="55">
        <v>43940</v>
      </c>
      <c r="C5245" s="29" t="s">
        <v>37</v>
      </c>
      <c r="D5245" s="29">
        <v>13</v>
      </c>
      <c r="E5245" s="29">
        <v>0.98547980000000002</v>
      </c>
      <c r="F5245" s="29">
        <v>0.98670829999999998</v>
      </c>
    </row>
    <row r="5246" spans="2:6">
      <c r="B5246" s="55">
        <v>43940</v>
      </c>
      <c r="C5246" s="29" t="s">
        <v>37</v>
      </c>
      <c r="D5246" s="29">
        <v>14</v>
      </c>
      <c r="E5246" s="29">
        <v>0.98550269999999995</v>
      </c>
      <c r="F5246" s="29">
        <v>0.98675069999999998</v>
      </c>
    </row>
    <row r="5247" spans="2:6">
      <c r="B5247" s="55">
        <v>43940</v>
      </c>
      <c r="C5247" s="29" t="s">
        <v>37</v>
      </c>
      <c r="D5247" s="29">
        <v>15</v>
      </c>
      <c r="E5247" s="29">
        <v>0.98564980000000002</v>
      </c>
      <c r="F5247" s="29">
        <v>0.98702639999999997</v>
      </c>
    </row>
    <row r="5248" spans="2:6">
      <c r="B5248" s="55">
        <v>43940</v>
      </c>
      <c r="C5248" s="29" t="s">
        <v>37</v>
      </c>
      <c r="D5248" s="29">
        <v>16</v>
      </c>
      <c r="E5248" s="29">
        <v>0.98603339999999995</v>
      </c>
      <c r="F5248" s="29">
        <v>0.98761980000000005</v>
      </c>
    </row>
    <row r="5249" spans="2:6">
      <c r="B5249" s="55">
        <v>43940</v>
      </c>
      <c r="C5249" s="29" t="s">
        <v>37</v>
      </c>
      <c r="D5249" s="29">
        <v>17</v>
      </c>
      <c r="E5249" s="29">
        <v>0.98561469999999995</v>
      </c>
      <c r="F5249" s="29">
        <v>0.98729250000000002</v>
      </c>
    </row>
    <row r="5250" spans="2:6">
      <c r="B5250" s="55">
        <v>43940</v>
      </c>
      <c r="C5250" s="29" t="s">
        <v>37</v>
      </c>
      <c r="D5250" s="29">
        <v>18</v>
      </c>
      <c r="E5250" s="29">
        <v>0.98529990000000001</v>
      </c>
      <c r="F5250" s="29">
        <v>0.9873381</v>
      </c>
    </row>
    <row r="5251" spans="2:6">
      <c r="B5251" s="55">
        <v>43940</v>
      </c>
      <c r="C5251" s="29" t="s">
        <v>37</v>
      </c>
      <c r="D5251" s="29">
        <v>19</v>
      </c>
      <c r="E5251" s="29">
        <v>0.98572760000000004</v>
      </c>
      <c r="F5251" s="29">
        <v>0.98819939999999995</v>
      </c>
    </row>
    <row r="5252" spans="2:6">
      <c r="B5252" s="55">
        <v>43940</v>
      </c>
      <c r="C5252" s="29" t="s">
        <v>37</v>
      </c>
      <c r="D5252" s="29">
        <v>20</v>
      </c>
      <c r="E5252" s="29">
        <v>0.98569450000000003</v>
      </c>
      <c r="F5252" s="29">
        <v>0.98843780000000003</v>
      </c>
    </row>
    <row r="5253" spans="2:6">
      <c r="B5253" s="55">
        <v>43940</v>
      </c>
      <c r="C5253" s="29" t="s">
        <v>37</v>
      </c>
      <c r="D5253" s="29">
        <v>21</v>
      </c>
      <c r="E5253" s="29">
        <v>0.98664810000000003</v>
      </c>
      <c r="F5253" s="29">
        <v>0.98977040000000005</v>
      </c>
    </row>
    <row r="5254" spans="2:6">
      <c r="B5254" s="55">
        <v>43940</v>
      </c>
      <c r="C5254" s="29" t="s">
        <v>37</v>
      </c>
      <c r="D5254" s="29">
        <v>22</v>
      </c>
      <c r="E5254" s="29">
        <v>0.98708899999999999</v>
      </c>
      <c r="F5254" s="29">
        <v>0.99037819999999999</v>
      </c>
    </row>
    <row r="5255" spans="2:6">
      <c r="B5255" s="55">
        <v>43940</v>
      </c>
      <c r="C5255" s="29" t="s">
        <v>37</v>
      </c>
      <c r="D5255" s="29">
        <v>23</v>
      </c>
      <c r="E5255" s="29">
        <v>0.98777029999999999</v>
      </c>
      <c r="F5255" s="29">
        <v>0.99077530000000003</v>
      </c>
    </row>
    <row r="5256" spans="2:6">
      <c r="B5256" s="55">
        <v>43940</v>
      </c>
      <c r="C5256" s="29" t="s">
        <v>37</v>
      </c>
      <c r="D5256" s="29">
        <v>24</v>
      </c>
      <c r="E5256" s="29">
        <v>0.98854889999999995</v>
      </c>
      <c r="F5256" s="29">
        <v>0.99157430000000002</v>
      </c>
    </row>
    <row r="5257" spans="2:6">
      <c r="B5257" s="55">
        <v>43940</v>
      </c>
      <c r="C5257" s="29" t="s">
        <v>37</v>
      </c>
      <c r="D5257" s="29">
        <v>25</v>
      </c>
      <c r="E5257" s="29">
        <v>0.98919349999999995</v>
      </c>
      <c r="F5257" s="29">
        <v>0.99201119999999998</v>
      </c>
    </row>
    <row r="5258" spans="2:6">
      <c r="B5258" s="55">
        <v>43940</v>
      </c>
      <c r="C5258" s="29" t="s">
        <v>37</v>
      </c>
      <c r="D5258" s="29">
        <v>26</v>
      </c>
      <c r="E5258" s="29">
        <v>0.98903410000000003</v>
      </c>
      <c r="F5258" s="29">
        <v>0.99204700000000001</v>
      </c>
    </row>
    <row r="5259" spans="2:6">
      <c r="B5259" s="55">
        <v>43940</v>
      </c>
      <c r="C5259" s="29" t="s">
        <v>37</v>
      </c>
      <c r="D5259" s="29">
        <v>27</v>
      </c>
      <c r="E5259" s="29">
        <v>0.98885239999999996</v>
      </c>
      <c r="F5259" s="29">
        <v>0.99177320000000002</v>
      </c>
    </row>
    <row r="5260" spans="2:6">
      <c r="B5260" s="55">
        <v>43940</v>
      </c>
      <c r="C5260" s="29" t="s">
        <v>37</v>
      </c>
      <c r="D5260" s="29">
        <v>28</v>
      </c>
      <c r="E5260" s="29">
        <v>0.98868650000000002</v>
      </c>
      <c r="F5260" s="29">
        <v>0.99151199999999995</v>
      </c>
    </row>
    <row r="5261" spans="2:6">
      <c r="B5261" s="55">
        <v>43940</v>
      </c>
      <c r="C5261" s="29" t="s">
        <v>37</v>
      </c>
      <c r="D5261" s="29">
        <v>29</v>
      </c>
      <c r="E5261" s="29">
        <v>0.98776189999999997</v>
      </c>
      <c r="F5261" s="29">
        <v>0.99081249999999998</v>
      </c>
    </row>
    <row r="5262" spans="2:6">
      <c r="B5262" s="55">
        <v>43940</v>
      </c>
      <c r="C5262" s="29" t="s">
        <v>37</v>
      </c>
      <c r="D5262" s="29">
        <v>30</v>
      </c>
      <c r="E5262" s="29">
        <v>0.98728680000000002</v>
      </c>
      <c r="F5262" s="29">
        <v>0.99042739999999996</v>
      </c>
    </row>
    <row r="5263" spans="2:6">
      <c r="B5263" s="55">
        <v>43940</v>
      </c>
      <c r="C5263" s="29" t="s">
        <v>37</v>
      </c>
      <c r="D5263" s="29">
        <v>31</v>
      </c>
      <c r="E5263" s="29">
        <v>0.98753959999999996</v>
      </c>
      <c r="F5263" s="29">
        <v>0.99047169999999995</v>
      </c>
    </row>
    <row r="5264" spans="2:6">
      <c r="B5264" s="55">
        <v>43940</v>
      </c>
      <c r="C5264" s="29" t="s">
        <v>37</v>
      </c>
      <c r="D5264" s="29">
        <v>32</v>
      </c>
      <c r="E5264" s="29">
        <v>0.98779729999999999</v>
      </c>
      <c r="F5264" s="29">
        <v>0.99076169999999997</v>
      </c>
    </row>
    <row r="5265" spans="2:6">
      <c r="B5265" s="55">
        <v>43940</v>
      </c>
      <c r="C5265" s="29" t="s">
        <v>37</v>
      </c>
      <c r="D5265" s="29">
        <v>33</v>
      </c>
      <c r="E5265" s="29">
        <v>0.98729650000000002</v>
      </c>
      <c r="F5265" s="29">
        <v>0.99081439999999998</v>
      </c>
    </row>
    <row r="5266" spans="2:6">
      <c r="B5266" s="55">
        <v>43940</v>
      </c>
      <c r="C5266" s="29" t="s">
        <v>37</v>
      </c>
      <c r="D5266" s="29">
        <v>34</v>
      </c>
      <c r="E5266" s="29">
        <v>0.98679790000000001</v>
      </c>
      <c r="F5266" s="29">
        <v>0.99026429999999999</v>
      </c>
    </row>
    <row r="5267" spans="2:6">
      <c r="B5267" s="55">
        <v>43940</v>
      </c>
      <c r="C5267" s="29" t="s">
        <v>37</v>
      </c>
      <c r="D5267" s="29">
        <v>35</v>
      </c>
      <c r="E5267" s="29">
        <v>0.9859599</v>
      </c>
      <c r="F5267" s="29">
        <v>0.9896682</v>
      </c>
    </row>
    <row r="5268" spans="2:6">
      <c r="B5268" s="55">
        <v>43940</v>
      </c>
      <c r="C5268" s="29" t="s">
        <v>37</v>
      </c>
      <c r="D5268" s="29">
        <v>36</v>
      </c>
      <c r="E5268" s="29">
        <v>0.98528859999999996</v>
      </c>
      <c r="F5268" s="29">
        <v>0.98879479999999997</v>
      </c>
    </row>
    <row r="5269" spans="2:6">
      <c r="B5269" s="55">
        <v>43940</v>
      </c>
      <c r="C5269" s="29" t="s">
        <v>37</v>
      </c>
      <c r="D5269" s="29">
        <v>37</v>
      </c>
      <c r="E5269" s="29">
        <v>0.98519389999999996</v>
      </c>
      <c r="F5269" s="29">
        <v>0.98871439999999999</v>
      </c>
    </row>
    <row r="5270" spans="2:6">
      <c r="B5270" s="55">
        <v>43940</v>
      </c>
      <c r="C5270" s="29" t="s">
        <v>37</v>
      </c>
      <c r="D5270" s="29">
        <v>38</v>
      </c>
      <c r="E5270" s="29">
        <v>0.98555649999999995</v>
      </c>
      <c r="F5270" s="29">
        <v>0.98900250000000001</v>
      </c>
    </row>
    <row r="5271" spans="2:6">
      <c r="B5271" s="55">
        <v>43940</v>
      </c>
      <c r="C5271" s="29" t="s">
        <v>37</v>
      </c>
      <c r="D5271" s="29">
        <v>39</v>
      </c>
      <c r="E5271" s="29">
        <v>0.98558860000000004</v>
      </c>
      <c r="F5271" s="29">
        <v>0.98866140000000002</v>
      </c>
    </row>
    <row r="5272" spans="2:6">
      <c r="B5272" s="55">
        <v>43940</v>
      </c>
      <c r="C5272" s="29" t="s">
        <v>37</v>
      </c>
      <c r="D5272" s="29">
        <v>40</v>
      </c>
      <c r="E5272" s="29">
        <v>0.98540369999999999</v>
      </c>
      <c r="F5272" s="29">
        <v>0.98849209999999998</v>
      </c>
    </row>
    <row r="5273" spans="2:6">
      <c r="B5273" s="55">
        <v>43940</v>
      </c>
      <c r="C5273" s="29" t="s">
        <v>37</v>
      </c>
      <c r="D5273" s="29">
        <v>41</v>
      </c>
      <c r="E5273" s="29">
        <v>0.98536869999999999</v>
      </c>
      <c r="F5273" s="29">
        <v>0.98826630000000004</v>
      </c>
    </row>
    <row r="5274" spans="2:6">
      <c r="B5274" s="55">
        <v>43940</v>
      </c>
      <c r="C5274" s="29" t="s">
        <v>37</v>
      </c>
      <c r="D5274" s="29">
        <v>42</v>
      </c>
      <c r="E5274" s="29">
        <v>0.98527399999999998</v>
      </c>
      <c r="F5274" s="29">
        <v>0.9880082</v>
      </c>
    </row>
    <row r="5275" spans="2:6">
      <c r="B5275" s="55">
        <v>43940</v>
      </c>
      <c r="C5275" s="29" t="s">
        <v>37</v>
      </c>
      <c r="D5275" s="29">
        <v>43</v>
      </c>
      <c r="E5275" s="29">
        <v>0.98589729999999998</v>
      </c>
      <c r="F5275" s="29">
        <v>0.98841950000000001</v>
      </c>
    </row>
    <row r="5276" spans="2:6">
      <c r="B5276" s="55">
        <v>43940</v>
      </c>
      <c r="C5276" s="29" t="s">
        <v>37</v>
      </c>
      <c r="D5276" s="29">
        <v>44</v>
      </c>
      <c r="E5276" s="29">
        <v>0.98613530000000005</v>
      </c>
      <c r="F5276" s="29">
        <v>0.98883929999999998</v>
      </c>
    </row>
    <row r="5277" spans="2:6">
      <c r="B5277" s="55">
        <v>43940</v>
      </c>
      <c r="C5277" s="29" t="s">
        <v>37</v>
      </c>
      <c r="D5277" s="29">
        <v>45</v>
      </c>
      <c r="E5277" s="29">
        <v>0.98608119999999999</v>
      </c>
      <c r="F5277" s="29">
        <v>0.98899700000000001</v>
      </c>
    </row>
    <row r="5278" spans="2:6">
      <c r="B5278" s="55">
        <v>43940</v>
      </c>
      <c r="C5278" s="29" t="s">
        <v>37</v>
      </c>
      <c r="D5278" s="29">
        <v>46</v>
      </c>
      <c r="E5278" s="29">
        <v>0.9856897</v>
      </c>
      <c r="F5278" s="29">
        <v>0.98897020000000002</v>
      </c>
    </row>
    <row r="5279" spans="2:6">
      <c r="B5279" s="55">
        <v>43940</v>
      </c>
      <c r="C5279" s="29" t="s">
        <v>37</v>
      </c>
      <c r="D5279" s="29">
        <v>47</v>
      </c>
      <c r="E5279" s="29">
        <v>0.98581790000000002</v>
      </c>
      <c r="F5279" s="29">
        <v>0.98883969999999999</v>
      </c>
    </row>
    <row r="5280" spans="2:6">
      <c r="B5280" s="55">
        <v>43940</v>
      </c>
      <c r="C5280" s="29" t="s">
        <v>37</v>
      </c>
      <c r="D5280" s="29">
        <v>48</v>
      </c>
      <c r="E5280" s="29">
        <v>0.98567139999999998</v>
      </c>
      <c r="F5280" s="29">
        <v>0.98864669999999999</v>
      </c>
    </row>
    <row r="5281" spans="2:6">
      <c r="B5281" s="55">
        <v>43941</v>
      </c>
      <c r="C5281" s="29" t="s">
        <v>37</v>
      </c>
      <c r="D5281" s="29">
        <v>1</v>
      </c>
      <c r="E5281" s="29">
        <v>0.98417120000000002</v>
      </c>
      <c r="F5281" s="29">
        <v>0.98713209999999996</v>
      </c>
    </row>
    <row r="5282" spans="2:6">
      <c r="B5282" s="55">
        <v>43941</v>
      </c>
      <c r="C5282" s="29" t="s">
        <v>37</v>
      </c>
      <c r="D5282" s="29">
        <v>2</v>
      </c>
      <c r="E5282" s="29">
        <v>0.98407169999999999</v>
      </c>
      <c r="F5282" s="29">
        <v>0.98689459999999996</v>
      </c>
    </row>
    <row r="5283" spans="2:6">
      <c r="B5283" s="55">
        <v>43941</v>
      </c>
      <c r="C5283" s="29" t="s">
        <v>37</v>
      </c>
      <c r="D5283" s="29">
        <v>3</v>
      </c>
      <c r="E5283" s="29">
        <v>0.98455459999999995</v>
      </c>
      <c r="F5283" s="29">
        <v>0.98711309999999997</v>
      </c>
    </row>
    <row r="5284" spans="2:6">
      <c r="B5284" s="55">
        <v>43941</v>
      </c>
      <c r="C5284" s="29" t="s">
        <v>37</v>
      </c>
      <c r="D5284" s="29">
        <v>4</v>
      </c>
      <c r="E5284" s="29">
        <v>0.98453820000000003</v>
      </c>
      <c r="F5284" s="29">
        <v>0.98696810000000001</v>
      </c>
    </row>
    <row r="5285" spans="2:6">
      <c r="B5285" s="55">
        <v>43941</v>
      </c>
      <c r="C5285" s="29" t="s">
        <v>37</v>
      </c>
      <c r="D5285" s="29">
        <v>5</v>
      </c>
      <c r="E5285" s="29">
        <v>0.98467090000000002</v>
      </c>
      <c r="F5285" s="29">
        <v>0.98721449999999999</v>
      </c>
    </row>
    <row r="5286" spans="2:6">
      <c r="B5286" s="55">
        <v>43941</v>
      </c>
      <c r="C5286" s="29" t="s">
        <v>37</v>
      </c>
      <c r="D5286" s="29">
        <v>6</v>
      </c>
      <c r="E5286" s="29">
        <v>0.98505960000000004</v>
      </c>
      <c r="F5286" s="29">
        <v>0.98749790000000004</v>
      </c>
    </row>
    <row r="5287" spans="2:6">
      <c r="B5287" s="55">
        <v>43941</v>
      </c>
      <c r="C5287" s="29" t="s">
        <v>37</v>
      </c>
      <c r="D5287" s="29">
        <v>7</v>
      </c>
      <c r="E5287" s="29">
        <v>0.98590149999999999</v>
      </c>
      <c r="F5287" s="29">
        <v>0.98763619999999996</v>
      </c>
    </row>
    <row r="5288" spans="2:6">
      <c r="B5288" s="55">
        <v>43941</v>
      </c>
      <c r="C5288" s="29" t="s">
        <v>37</v>
      </c>
      <c r="D5288" s="29">
        <v>8</v>
      </c>
      <c r="E5288" s="29">
        <v>0.98615549999999996</v>
      </c>
      <c r="F5288" s="29">
        <v>0.98784309999999997</v>
      </c>
    </row>
    <row r="5289" spans="2:6">
      <c r="B5289" s="55">
        <v>43941</v>
      </c>
      <c r="C5289" s="29" t="s">
        <v>37</v>
      </c>
      <c r="D5289" s="29">
        <v>9</v>
      </c>
      <c r="E5289" s="29">
        <v>0.9853497</v>
      </c>
      <c r="F5289" s="29">
        <v>0.98718499999999998</v>
      </c>
    </row>
    <row r="5290" spans="2:6">
      <c r="B5290" s="55">
        <v>43941</v>
      </c>
      <c r="C5290" s="29" t="s">
        <v>37</v>
      </c>
      <c r="D5290" s="29">
        <v>10</v>
      </c>
      <c r="E5290" s="29">
        <v>0.98493980000000003</v>
      </c>
      <c r="F5290" s="29">
        <v>0.98671390000000003</v>
      </c>
    </row>
    <row r="5291" spans="2:6">
      <c r="B5291" s="55">
        <v>43941</v>
      </c>
      <c r="C5291" s="29" t="s">
        <v>37</v>
      </c>
      <c r="D5291" s="29">
        <v>11</v>
      </c>
      <c r="E5291" s="29">
        <v>0.98594700000000002</v>
      </c>
      <c r="F5291" s="29">
        <v>0.98771850000000005</v>
      </c>
    </row>
    <row r="5292" spans="2:6">
      <c r="B5292" s="55">
        <v>43941</v>
      </c>
      <c r="C5292" s="29" t="s">
        <v>37</v>
      </c>
      <c r="D5292" s="29">
        <v>12</v>
      </c>
      <c r="E5292" s="29">
        <v>0.98558319999999999</v>
      </c>
      <c r="F5292" s="29">
        <v>0.98754779999999998</v>
      </c>
    </row>
    <row r="5293" spans="2:6">
      <c r="B5293" s="55">
        <v>43941</v>
      </c>
      <c r="C5293" s="29" t="s">
        <v>37</v>
      </c>
      <c r="D5293" s="29">
        <v>13</v>
      </c>
      <c r="E5293" s="29">
        <v>0.98481390000000002</v>
      </c>
      <c r="F5293" s="29">
        <v>0.98678999999999994</v>
      </c>
    </row>
    <row r="5294" spans="2:6">
      <c r="B5294" s="55">
        <v>43941</v>
      </c>
      <c r="C5294" s="29" t="s">
        <v>37</v>
      </c>
      <c r="D5294" s="29">
        <v>14</v>
      </c>
      <c r="E5294" s="29">
        <v>0.98515169999999996</v>
      </c>
      <c r="F5294" s="29">
        <v>0.98708580000000001</v>
      </c>
    </row>
    <row r="5295" spans="2:6">
      <c r="B5295" s="55">
        <v>43941</v>
      </c>
      <c r="C5295" s="29" t="s">
        <v>37</v>
      </c>
      <c r="D5295" s="29">
        <v>15</v>
      </c>
      <c r="E5295" s="29">
        <v>0.98573920000000004</v>
      </c>
      <c r="F5295" s="29">
        <v>0.98749200000000004</v>
      </c>
    </row>
    <row r="5296" spans="2:6">
      <c r="B5296" s="55">
        <v>43941</v>
      </c>
      <c r="C5296" s="29" t="s">
        <v>37</v>
      </c>
      <c r="D5296" s="29">
        <v>16</v>
      </c>
      <c r="E5296" s="29">
        <v>0.98655919999999997</v>
      </c>
      <c r="F5296" s="29">
        <v>0.98836040000000003</v>
      </c>
    </row>
    <row r="5297" spans="2:6">
      <c r="B5297" s="55">
        <v>43941</v>
      </c>
      <c r="C5297" s="29" t="s">
        <v>37</v>
      </c>
      <c r="D5297" s="29">
        <v>17</v>
      </c>
      <c r="E5297" s="29">
        <v>0.98798490000000005</v>
      </c>
      <c r="F5297" s="29">
        <v>0.98992029999999998</v>
      </c>
    </row>
    <row r="5298" spans="2:6">
      <c r="B5298" s="55">
        <v>43941</v>
      </c>
      <c r="C5298" s="29" t="s">
        <v>37</v>
      </c>
      <c r="D5298" s="29">
        <v>18</v>
      </c>
      <c r="E5298" s="29">
        <v>0.98844679999999996</v>
      </c>
      <c r="F5298" s="29">
        <v>0.99069600000000002</v>
      </c>
    </row>
    <row r="5299" spans="2:6">
      <c r="B5299" s="55">
        <v>43941</v>
      </c>
      <c r="C5299" s="29" t="s">
        <v>37</v>
      </c>
      <c r="D5299" s="29">
        <v>19</v>
      </c>
      <c r="E5299" s="29">
        <v>0.98921809999999999</v>
      </c>
      <c r="F5299" s="29">
        <v>0.99139949999999999</v>
      </c>
    </row>
    <row r="5300" spans="2:6">
      <c r="B5300" s="55">
        <v>43941</v>
      </c>
      <c r="C5300" s="29" t="s">
        <v>37</v>
      </c>
      <c r="D5300" s="29">
        <v>20</v>
      </c>
      <c r="E5300" s="29">
        <v>0.98976439999999999</v>
      </c>
      <c r="F5300" s="29">
        <v>0.99198509999999995</v>
      </c>
    </row>
    <row r="5301" spans="2:6">
      <c r="B5301" s="55">
        <v>43941</v>
      </c>
      <c r="C5301" s="29" t="s">
        <v>37</v>
      </c>
      <c r="D5301" s="29">
        <v>21</v>
      </c>
      <c r="E5301" s="29">
        <v>0.98985409999999996</v>
      </c>
      <c r="F5301" s="29">
        <v>0.99204289999999995</v>
      </c>
    </row>
    <row r="5302" spans="2:6">
      <c r="B5302" s="55">
        <v>43941</v>
      </c>
      <c r="C5302" s="29" t="s">
        <v>37</v>
      </c>
      <c r="D5302" s="29">
        <v>22</v>
      </c>
      <c r="E5302" s="29">
        <v>0.98970970000000003</v>
      </c>
      <c r="F5302" s="29">
        <v>0.99185619999999997</v>
      </c>
    </row>
    <row r="5303" spans="2:6">
      <c r="B5303" s="55">
        <v>43941</v>
      </c>
      <c r="C5303" s="29" t="s">
        <v>37</v>
      </c>
      <c r="D5303" s="29">
        <v>23</v>
      </c>
      <c r="E5303" s="29">
        <v>0.98976220000000004</v>
      </c>
      <c r="F5303" s="29">
        <v>0.9917665</v>
      </c>
    </row>
    <row r="5304" spans="2:6">
      <c r="B5304" s="55">
        <v>43941</v>
      </c>
      <c r="C5304" s="29" t="s">
        <v>37</v>
      </c>
      <c r="D5304" s="29">
        <v>24</v>
      </c>
      <c r="E5304" s="29">
        <v>0.98978679999999997</v>
      </c>
      <c r="F5304" s="29">
        <v>0.99170159999999996</v>
      </c>
    </row>
    <row r="5305" spans="2:6">
      <c r="B5305" s="55">
        <v>43941</v>
      </c>
      <c r="C5305" s="29" t="s">
        <v>37</v>
      </c>
      <c r="D5305" s="29">
        <v>25</v>
      </c>
      <c r="E5305" s="29">
        <v>0.98930410000000002</v>
      </c>
      <c r="F5305" s="29">
        <v>0.99147879999999999</v>
      </c>
    </row>
    <row r="5306" spans="2:6">
      <c r="B5306" s="55">
        <v>43941</v>
      </c>
      <c r="C5306" s="29" t="s">
        <v>37</v>
      </c>
      <c r="D5306" s="29">
        <v>26</v>
      </c>
      <c r="E5306" s="29">
        <v>0.98928300000000002</v>
      </c>
      <c r="F5306" s="29">
        <v>0.99109219999999998</v>
      </c>
    </row>
    <row r="5307" spans="2:6">
      <c r="B5307" s="55">
        <v>43941</v>
      </c>
      <c r="C5307" s="29" t="s">
        <v>37</v>
      </c>
      <c r="D5307" s="29">
        <v>27</v>
      </c>
      <c r="E5307" s="29">
        <v>0.98980100000000004</v>
      </c>
      <c r="F5307" s="29">
        <v>0.99107749999999994</v>
      </c>
    </row>
    <row r="5308" spans="2:6">
      <c r="B5308" s="55">
        <v>43941</v>
      </c>
      <c r="C5308" s="29" t="s">
        <v>37</v>
      </c>
      <c r="D5308" s="29">
        <v>28</v>
      </c>
      <c r="E5308" s="29">
        <v>0.9901221</v>
      </c>
      <c r="F5308" s="29">
        <v>0.99123649999999996</v>
      </c>
    </row>
    <row r="5309" spans="2:6">
      <c r="B5309" s="55">
        <v>43941</v>
      </c>
      <c r="C5309" s="29" t="s">
        <v>37</v>
      </c>
      <c r="D5309" s="29">
        <v>29</v>
      </c>
      <c r="E5309" s="29">
        <v>0.99016689999999996</v>
      </c>
      <c r="F5309" s="29">
        <v>0.99103470000000005</v>
      </c>
    </row>
    <row r="5310" spans="2:6">
      <c r="B5310" s="55">
        <v>43941</v>
      </c>
      <c r="C5310" s="29" t="s">
        <v>37</v>
      </c>
      <c r="D5310" s="29">
        <v>30</v>
      </c>
      <c r="E5310" s="29">
        <v>0.9907627</v>
      </c>
      <c r="F5310" s="29">
        <v>0.99169589999999996</v>
      </c>
    </row>
    <row r="5311" spans="2:6">
      <c r="B5311" s="55">
        <v>43941</v>
      </c>
      <c r="C5311" s="29" t="s">
        <v>37</v>
      </c>
      <c r="D5311" s="29">
        <v>31</v>
      </c>
      <c r="E5311" s="29">
        <v>0.99047989999999997</v>
      </c>
      <c r="F5311" s="29">
        <v>0.99153760000000002</v>
      </c>
    </row>
    <row r="5312" spans="2:6">
      <c r="B5312" s="55">
        <v>43941</v>
      </c>
      <c r="C5312" s="29" t="s">
        <v>37</v>
      </c>
      <c r="D5312" s="29">
        <v>32</v>
      </c>
      <c r="E5312" s="29">
        <v>0.99024429999999997</v>
      </c>
      <c r="F5312" s="29">
        <v>0.99130050000000003</v>
      </c>
    </row>
    <row r="5313" spans="2:6">
      <c r="B5313" s="55">
        <v>43941</v>
      </c>
      <c r="C5313" s="29" t="s">
        <v>37</v>
      </c>
      <c r="D5313" s="29">
        <v>33</v>
      </c>
      <c r="E5313" s="29">
        <v>0.99061809999999995</v>
      </c>
      <c r="F5313" s="29">
        <v>0.99158670000000004</v>
      </c>
    </row>
    <row r="5314" spans="2:6">
      <c r="B5314" s="55">
        <v>43941</v>
      </c>
      <c r="C5314" s="29" t="s">
        <v>37</v>
      </c>
      <c r="D5314" s="29">
        <v>34</v>
      </c>
      <c r="E5314" s="29">
        <v>0.99012699999999998</v>
      </c>
      <c r="F5314" s="29">
        <v>0.99116649999999995</v>
      </c>
    </row>
    <row r="5315" spans="2:6">
      <c r="B5315" s="55">
        <v>43941</v>
      </c>
      <c r="C5315" s="29" t="s">
        <v>37</v>
      </c>
      <c r="D5315" s="29">
        <v>35</v>
      </c>
      <c r="E5315" s="29">
        <v>0.98887420000000004</v>
      </c>
      <c r="F5315" s="29">
        <v>0.99001939999999999</v>
      </c>
    </row>
    <row r="5316" spans="2:6">
      <c r="B5316" s="55">
        <v>43941</v>
      </c>
      <c r="C5316" s="29" t="s">
        <v>37</v>
      </c>
      <c r="D5316" s="29">
        <v>36</v>
      </c>
      <c r="E5316" s="29">
        <v>0.98785449999999997</v>
      </c>
      <c r="F5316" s="29">
        <v>0.98929549999999999</v>
      </c>
    </row>
    <row r="5317" spans="2:6">
      <c r="B5317" s="55">
        <v>43941</v>
      </c>
      <c r="C5317" s="29" t="s">
        <v>37</v>
      </c>
      <c r="D5317" s="29">
        <v>37</v>
      </c>
      <c r="E5317" s="29">
        <v>0.98705969999999998</v>
      </c>
      <c r="F5317" s="29">
        <v>0.98862740000000005</v>
      </c>
    </row>
    <row r="5318" spans="2:6">
      <c r="B5318" s="55">
        <v>43941</v>
      </c>
      <c r="C5318" s="29" t="s">
        <v>37</v>
      </c>
      <c r="D5318" s="29">
        <v>38</v>
      </c>
      <c r="E5318" s="29">
        <v>0.98658979999999996</v>
      </c>
      <c r="F5318" s="29">
        <v>0.98801300000000003</v>
      </c>
    </row>
    <row r="5319" spans="2:6">
      <c r="B5319" s="55">
        <v>43941</v>
      </c>
      <c r="C5319" s="29" t="s">
        <v>37</v>
      </c>
      <c r="D5319" s="29">
        <v>39</v>
      </c>
      <c r="E5319" s="29">
        <v>0.98645669999999996</v>
      </c>
      <c r="F5319" s="29">
        <v>0.9879561</v>
      </c>
    </row>
    <row r="5320" spans="2:6">
      <c r="B5320" s="55">
        <v>43941</v>
      </c>
      <c r="C5320" s="29" t="s">
        <v>37</v>
      </c>
      <c r="D5320" s="29">
        <v>40</v>
      </c>
      <c r="E5320" s="29">
        <v>0.98652949999999995</v>
      </c>
      <c r="F5320" s="29">
        <v>0.98802860000000003</v>
      </c>
    </row>
    <row r="5321" spans="2:6">
      <c r="B5321" s="55">
        <v>43941</v>
      </c>
      <c r="C5321" s="29" t="s">
        <v>37</v>
      </c>
      <c r="D5321" s="29">
        <v>41</v>
      </c>
      <c r="E5321" s="29">
        <v>0.98617759999999999</v>
      </c>
      <c r="F5321" s="29">
        <v>0.98776109999999995</v>
      </c>
    </row>
    <row r="5322" spans="2:6">
      <c r="B5322" s="55">
        <v>43941</v>
      </c>
      <c r="C5322" s="29" t="s">
        <v>37</v>
      </c>
      <c r="D5322" s="29">
        <v>42</v>
      </c>
      <c r="E5322" s="29">
        <v>0.98516979999999998</v>
      </c>
      <c r="F5322" s="29">
        <v>0.98713269999999997</v>
      </c>
    </row>
    <row r="5323" spans="2:6">
      <c r="B5323" s="55">
        <v>43941</v>
      </c>
      <c r="C5323" s="29" t="s">
        <v>37</v>
      </c>
      <c r="D5323" s="29">
        <v>43</v>
      </c>
      <c r="E5323" s="29">
        <v>0.98545919999999998</v>
      </c>
      <c r="F5323" s="29">
        <v>0.98766609999999999</v>
      </c>
    </row>
    <row r="5324" spans="2:6">
      <c r="B5324" s="55">
        <v>43941</v>
      </c>
      <c r="C5324" s="29" t="s">
        <v>37</v>
      </c>
      <c r="D5324" s="29">
        <v>44</v>
      </c>
      <c r="E5324" s="29">
        <v>0.98569059999999997</v>
      </c>
      <c r="F5324" s="29">
        <v>0.98803940000000001</v>
      </c>
    </row>
    <row r="5325" spans="2:6">
      <c r="B5325" s="55">
        <v>43941</v>
      </c>
      <c r="C5325" s="29" t="s">
        <v>37</v>
      </c>
      <c r="D5325" s="29">
        <v>45</v>
      </c>
      <c r="E5325" s="29">
        <v>0.98599740000000002</v>
      </c>
      <c r="F5325" s="29">
        <v>0.98828800000000006</v>
      </c>
    </row>
    <row r="5326" spans="2:6">
      <c r="B5326" s="55">
        <v>43941</v>
      </c>
      <c r="C5326" s="29" t="s">
        <v>37</v>
      </c>
      <c r="D5326" s="29">
        <v>46</v>
      </c>
      <c r="E5326" s="29">
        <v>0.98592239999999998</v>
      </c>
      <c r="F5326" s="29">
        <v>0.98808640000000003</v>
      </c>
    </row>
    <row r="5327" spans="2:6">
      <c r="B5327" s="55">
        <v>43941</v>
      </c>
      <c r="C5327" s="29" t="s">
        <v>37</v>
      </c>
      <c r="D5327" s="29">
        <v>47</v>
      </c>
      <c r="E5327" s="29">
        <v>0.98652519999999999</v>
      </c>
      <c r="F5327" s="29">
        <v>0.98854200000000003</v>
      </c>
    </row>
    <row r="5328" spans="2:6">
      <c r="B5328" s="55">
        <v>43941</v>
      </c>
      <c r="C5328" s="29" t="s">
        <v>37</v>
      </c>
      <c r="D5328" s="29">
        <v>48</v>
      </c>
      <c r="E5328" s="29">
        <v>0.98744980000000004</v>
      </c>
      <c r="F5328" s="29">
        <v>0.98861929999999998</v>
      </c>
    </row>
    <row r="5329" spans="2:6">
      <c r="B5329" s="55">
        <v>43942</v>
      </c>
      <c r="C5329" s="29" t="s">
        <v>37</v>
      </c>
      <c r="D5329" s="29">
        <v>1</v>
      </c>
      <c r="E5329" s="29">
        <v>0.98667450000000001</v>
      </c>
      <c r="F5329" s="29">
        <v>0.98761659999999996</v>
      </c>
    </row>
    <row r="5330" spans="2:6">
      <c r="B5330" s="55">
        <v>43942</v>
      </c>
      <c r="C5330" s="29" t="s">
        <v>37</v>
      </c>
      <c r="D5330" s="29">
        <v>2</v>
      </c>
      <c r="E5330" s="29">
        <v>0.98746909999999999</v>
      </c>
      <c r="F5330" s="29">
        <v>0.98848769999999997</v>
      </c>
    </row>
    <row r="5331" spans="2:6">
      <c r="B5331" s="55">
        <v>43942</v>
      </c>
      <c r="C5331" s="29" t="s">
        <v>37</v>
      </c>
      <c r="D5331" s="29">
        <v>3</v>
      </c>
      <c r="E5331" s="29">
        <v>0.98806000000000005</v>
      </c>
      <c r="F5331" s="29">
        <v>0.9890139</v>
      </c>
    </row>
    <row r="5332" spans="2:6">
      <c r="B5332" s="55">
        <v>43942</v>
      </c>
      <c r="C5332" s="29" t="s">
        <v>37</v>
      </c>
      <c r="D5332" s="29">
        <v>4</v>
      </c>
      <c r="E5332" s="29">
        <v>0.9871955</v>
      </c>
      <c r="F5332" s="29">
        <v>0.98811769999999999</v>
      </c>
    </row>
    <row r="5333" spans="2:6">
      <c r="B5333" s="55">
        <v>43942</v>
      </c>
      <c r="C5333" s="29" t="s">
        <v>37</v>
      </c>
      <c r="D5333" s="29">
        <v>5</v>
      </c>
      <c r="E5333" s="29">
        <v>0.98740019999999995</v>
      </c>
      <c r="F5333" s="29">
        <v>0.98778169999999998</v>
      </c>
    </row>
    <row r="5334" spans="2:6">
      <c r="B5334" s="55">
        <v>43942</v>
      </c>
      <c r="C5334" s="29" t="s">
        <v>37</v>
      </c>
      <c r="D5334" s="29">
        <v>6</v>
      </c>
      <c r="E5334" s="29">
        <v>0.98753009999999997</v>
      </c>
      <c r="F5334" s="29">
        <v>0.98770880000000005</v>
      </c>
    </row>
    <row r="5335" spans="2:6">
      <c r="B5335" s="55">
        <v>43942</v>
      </c>
      <c r="C5335" s="29" t="s">
        <v>37</v>
      </c>
      <c r="D5335" s="29">
        <v>7</v>
      </c>
      <c r="E5335" s="29">
        <v>0.98754359999999997</v>
      </c>
      <c r="F5335" s="29">
        <v>0.98767899999999997</v>
      </c>
    </row>
    <row r="5336" spans="2:6">
      <c r="B5336" s="55">
        <v>43942</v>
      </c>
      <c r="C5336" s="29" t="s">
        <v>37</v>
      </c>
      <c r="D5336" s="29">
        <v>8</v>
      </c>
      <c r="E5336" s="29">
        <v>0.98759379999999997</v>
      </c>
      <c r="F5336" s="29">
        <v>0.98765159999999996</v>
      </c>
    </row>
    <row r="5337" spans="2:6">
      <c r="B5337" s="55">
        <v>43942</v>
      </c>
      <c r="C5337" s="29" t="s">
        <v>37</v>
      </c>
      <c r="D5337" s="29">
        <v>9</v>
      </c>
      <c r="E5337" s="29">
        <v>0.98759710000000001</v>
      </c>
      <c r="F5337" s="29">
        <v>0.98776529999999996</v>
      </c>
    </row>
    <row r="5338" spans="2:6">
      <c r="B5338" s="55">
        <v>43942</v>
      </c>
      <c r="C5338" s="29" t="s">
        <v>37</v>
      </c>
      <c r="D5338" s="29">
        <v>10</v>
      </c>
      <c r="E5338" s="29">
        <v>0.98689720000000003</v>
      </c>
      <c r="F5338" s="29">
        <v>0.98758650000000003</v>
      </c>
    </row>
    <row r="5339" spans="2:6">
      <c r="B5339" s="55">
        <v>43942</v>
      </c>
      <c r="C5339" s="29" t="s">
        <v>37</v>
      </c>
      <c r="D5339" s="29">
        <v>11</v>
      </c>
      <c r="E5339" s="29">
        <v>0.98662839999999996</v>
      </c>
      <c r="F5339" s="29">
        <v>0.98758809999999997</v>
      </c>
    </row>
    <row r="5340" spans="2:6">
      <c r="B5340" s="55">
        <v>43942</v>
      </c>
      <c r="C5340" s="29" t="s">
        <v>37</v>
      </c>
      <c r="D5340" s="29">
        <v>12</v>
      </c>
      <c r="E5340" s="29">
        <v>0.98645470000000002</v>
      </c>
      <c r="F5340" s="29">
        <v>0.98752289999999998</v>
      </c>
    </row>
    <row r="5341" spans="2:6">
      <c r="B5341" s="55">
        <v>43942</v>
      </c>
      <c r="C5341" s="29" t="s">
        <v>37</v>
      </c>
      <c r="D5341" s="29">
        <v>13</v>
      </c>
      <c r="E5341" s="29">
        <v>0.98629449999999996</v>
      </c>
      <c r="F5341" s="29">
        <v>0.98741959999999995</v>
      </c>
    </row>
    <row r="5342" spans="2:6">
      <c r="B5342" s="55">
        <v>43942</v>
      </c>
      <c r="C5342" s="29" t="s">
        <v>37</v>
      </c>
      <c r="D5342" s="29">
        <v>14</v>
      </c>
      <c r="E5342" s="29">
        <v>0.98723079999999996</v>
      </c>
      <c r="F5342" s="29">
        <v>0.98825280000000004</v>
      </c>
    </row>
    <row r="5343" spans="2:6">
      <c r="B5343" s="55">
        <v>43942</v>
      </c>
      <c r="C5343" s="29" t="s">
        <v>37</v>
      </c>
      <c r="D5343" s="29">
        <v>15</v>
      </c>
      <c r="E5343" s="29">
        <v>0.98775440000000003</v>
      </c>
      <c r="F5343" s="29">
        <v>0.98881859999999999</v>
      </c>
    </row>
    <row r="5344" spans="2:6">
      <c r="B5344" s="55">
        <v>43942</v>
      </c>
      <c r="C5344" s="29" t="s">
        <v>37</v>
      </c>
      <c r="D5344" s="29">
        <v>16</v>
      </c>
      <c r="E5344" s="29">
        <v>0.98895370000000005</v>
      </c>
      <c r="F5344" s="29">
        <v>0.98978940000000004</v>
      </c>
    </row>
    <row r="5345" spans="2:6">
      <c r="B5345" s="55">
        <v>43942</v>
      </c>
      <c r="C5345" s="29" t="s">
        <v>37</v>
      </c>
      <c r="D5345" s="29">
        <v>17</v>
      </c>
      <c r="E5345" s="29">
        <v>0.98967850000000002</v>
      </c>
      <c r="F5345" s="29">
        <v>0.98983929999999998</v>
      </c>
    </row>
    <row r="5346" spans="2:6">
      <c r="B5346" s="55">
        <v>43942</v>
      </c>
      <c r="C5346" s="29" t="s">
        <v>37</v>
      </c>
      <c r="D5346" s="29">
        <v>18</v>
      </c>
      <c r="E5346" s="29">
        <v>0.98979969999999995</v>
      </c>
      <c r="F5346" s="29">
        <v>0.98997040000000003</v>
      </c>
    </row>
    <row r="5347" spans="2:6">
      <c r="B5347" s="55">
        <v>43942</v>
      </c>
      <c r="C5347" s="29" t="s">
        <v>37</v>
      </c>
      <c r="D5347" s="29">
        <v>19</v>
      </c>
      <c r="E5347" s="29">
        <v>0.98960709999999996</v>
      </c>
      <c r="F5347" s="29">
        <v>0.99025949999999996</v>
      </c>
    </row>
    <row r="5348" spans="2:6">
      <c r="B5348" s="55">
        <v>43942</v>
      </c>
      <c r="C5348" s="29" t="s">
        <v>37</v>
      </c>
      <c r="D5348" s="29">
        <v>20</v>
      </c>
      <c r="E5348" s="29">
        <v>0.99142410000000003</v>
      </c>
      <c r="F5348" s="29">
        <v>0.99217739999999999</v>
      </c>
    </row>
    <row r="5349" spans="2:6">
      <c r="B5349" s="55">
        <v>43942</v>
      </c>
      <c r="C5349" s="29" t="s">
        <v>37</v>
      </c>
      <c r="D5349" s="29">
        <v>21</v>
      </c>
      <c r="E5349" s="29">
        <v>0.99179550000000005</v>
      </c>
      <c r="F5349" s="29">
        <v>0.99254520000000002</v>
      </c>
    </row>
    <row r="5350" spans="2:6">
      <c r="B5350" s="55">
        <v>43942</v>
      </c>
      <c r="C5350" s="29" t="s">
        <v>37</v>
      </c>
      <c r="D5350" s="29">
        <v>22</v>
      </c>
      <c r="E5350" s="29">
        <v>0.9917878</v>
      </c>
      <c r="F5350" s="29">
        <v>0.99266589999999999</v>
      </c>
    </row>
    <row r="5351" spans="2:6">
      <c r="B5351" s="55">
        <v>43942</v>
      </c>
      <c r="C5351" s="29" t="s">
        <v>37</v>
      </c>
      <c r="D5351" s="29">
        <v>23</v>
      </c>
      <c r="E5351" s="29">
        <v>0.99156929999999999</v>
      </c>
      <c r="F5351" s="29">
        <v>0.99264739999999996</v>
      </c>
    </row>
    <row r="5352" spans="2:6">
      <c r="B5352" s="55">
        <v>43942</v>
      </c>
      <c r="C5352" s="29" t="s">
        <v>37</v>
      </c>
      <c r="D5352" s="29">
        <v>24</v>
      </c>
      <c r="E5352" s="29">
        <v>0.99147609999999997</v>
      </c>
      <c r="F5352" s="29">
        <v>0.9927028</v>
      </c>
    </row>
    <row r="5353" spans="2:6">
      <c r="B5353" s="55">
        <v>43942</v>
      </c>
      <c r="C5353" s="29" t="s">
        <v>37</v>
      </c>
      <c r="D5353" s="29">
        <v>25</v>
      </c>
      <c r="E5353" s="29">
        <v>0.99153780000000002</v>
      </c>
      <c r="F5353" s="29">
        <v>0.99250159999999998</v>
      </c>
    </row>
    <row r="5354" spans="2:6">
      <c r="B5354" s="55">
        <v>43942</v>
      </c>
      <c r="C5354" s="29" t="s">
        <v>37</v>
      </c>
      <c r="D5354" s="29">
        <v>26</v>
      </c>
      <c r="E5354" s="29">
        <v>0.99150919999999998</v>
      </c>
      <c r="F5354" s="29">
        <v>0.99231639999999999</v>
      </c>
    </row>
    <row r="5355" spans="2:6">
      <c r="B5355" s="55">
        <v>43942</v>
      </c>
      <c r="C5355" s="29" t="s">
        <v>37</v>
      </c>
      <c r="D5355" s="29">
        <v>27</v>
      </c>
      <c r="E5355" s="29">
        <v>0.9914345</v>
      </c>
      <c r="F5355" s="29">
        <v>0.99174549999999995</v>
      </c>
    </row>
    <row r="5356" spans="2:6">
      <c r="B5356" s="55">
        <v>43942</v>
      </c>
      <c r="C5356" s="29" t="s">
        <v>37</v>
      </c>
      <c r="D5356" s="29">
        <v>28</v>
      </c>
      <c r="E5356" s="29">
        <v>0.99137019999999998</v>
      </c>
      <c r="F5356" s="29">
        <v>0.99129639999999997</v>
      </c>
    </row>
    <row r="5357" spans="2:6">
      <c r="B5357" s="55">
        <v>43942</v>
      </c>
      <c r="C5357" s="29" t="s">
        <v>37</v>
      </c>
      <c r="D5357" s="29">
        <v>29</v>
      </c>
      <c r="E5357" s="29">
        <v>0.99146829999999997</v>
      </c>
      <c r="F5357" s="29">
        <v>0.99140039999999996</v>
      </c>
    </row>
    <row r="5358" spans="2:6">
      <c r="B5358" s="55">
        <v>43942</v>
      </c>
      <c r="C5358" s="29" t="s">
        <v>37</v>
      </c>
      <c r="D5358" s="29">
        <v>30</v>
      </c>
      <c r="E5358" s="29">
        <v>0.99129270000000003</v>
      </c>
      <c r="F5358" s="29">
        <v>0.99163429999999997</v>
      </c>
    </row>
    <row r="5359" spans="2:6">
      <c r="B5359" s="55">
        <v>43942</v>
      </c>
      <c r="C5359" s="29" t="s">
        <v>37</v>
      </c>
      <c r="D5359" s="29">
        <v>31</v>
      </c>
      <c r="E5359" s="29">
        <v>0.99132330000000002</v>
      </c>
      <c r="F5359" s="29">
        <v>0.99194649999999995</v>
      </c>
    </row>
    <row r="5360" spans="2:6">
      <c r="B5360" s="55">
        <v>43942</v>
      </c>
      <c r="C5360" s="29" t="s">
        <v>37</v>
      </c>
      <c r="D5360" s="29">
        <v>32</v>
      </c>
      <c r="E5360" s="29">
        <v>0.99043999999999999</v>
      </c>
      <c r="F5360" s="29">
        <v>0.99172709999999997</v>
      </c>
    </row>
    <row r="5361" spans="2:6">
      <c r="B5361" s="55">
        <v>43942</v>
      </c>
      <c r="C5361" s="29" t="s">
        <v>37</v>
      </c>
      <c r="D5361" s="29">
        <v>33</v>
      </c>
      <c r="E5361" s="29">
        <v>0.99006819999999995</v>
      </c>
      <c r="F5361" s="29">
        <v>0.99177570000000004</v>
      </c>
    </row>
    <row r="5362" spans="2:6">
      <c r="B5362" s="55">
        <v>43942</v>
      </c>
      <c r="C5362" s="29" t="s">
        <v>37</v>
      </c>
      <c r="D5362" s="29">
        <v>34</v>
      </c>
      <c r="E5362" s="29">
        <v>0.98940830000000002</v>
      </c>
      <c r="F5362" s="29">
        <v>0.99128890000000003</v>
      </c>
    </row>
    <row r="5363" spans="2:6">
      <c r="B5363" s="55">
        <v>43942</v>
      </c>
      <c r="C5363" s="29" t="s">
        <v>37</v>
      </c>
      <c r="D5363" s="29">
        <v>35</v>
      </c>
      <c r="E5363" s="29">
        <v>0.98772210000000005</v>
      </c>
      <c r="F5363" s="29">
        <v>0.99059419999999998</v>
      </c>
    </row>
    <row r="5364" spans="2:6">
      <c r="B5364" s="55">
        <v>43942</v>
      </c>
      <c r="C5364" s="29" t="s">
        <v>37</v>
      </c>
      <c r="D5364" s="29">
        <v>36</v>
      </c>
      <c r="E5364" s="29">
        <v>0.98556129999999997</v>
      </c>
      <c r="F5364" s="29">
        <v>0.98947750000000001</v>
      </c>
    </row>
    <row r="5365" spans="2:6">
      <c r="B5365" s="55">
        <v>43942</v>
      </c>
      <c r="C5365" s="29" t="s">
        <v>37</v>
      </c>
      <c r="D5365" s="29">
        <v>37</v>
      </c>
      <c r="E5365" s="29">
        <v>0.9852803</v>
      </c>
      <c r="F5365" s="29">
        <v>0.98952090000000004</v>
      </c>
    </row>
    <row r="5366" spans="2:6">
      <c r="B5366" s="55">
        <v>43942</v>
      </c>
      <c r="C5366" s="29" t="s">
        <v>37</v>
      </c>
      <c r="D5366" s="29">
        <v>38</v>
      </c>
      <c r="E5366" s="29">
        <v>0.98490659999999997</v>
      </c>
      <c r="F5366" s="29">
        <v>0.98887619999999998</v>
      </c>
    </row>
    <row r="5367" spans="2:6">
      <c r="B5367" s="55">
        <v>43942</v>
      </c>
      <c r="C5367" s="29" t="s">
        <v>37</v>
      </c>
      <c r="D5367" s="29">
        <v>39</v>
      </c>
      <c r="E5367" s="29">
        <v>0.98506369999999999</v>
      </c>
      <c r="F5367" s="29">
        <v>0.98865760000000003</v>
      </c>
    </row>
    <row r="5368" spans="2:6">
      <c r="B5368" s="55">
        <v>43942</v>
      </c>
      <c r="C5368" s="29" t="s">
        <v>37</v>
      </c>
      <c r="D5368" s="29">
        <v>40</v>
      </c>
      <c r="E5368" s="29">
        <v>0.98537649999999999</v>
      </c>
      <c r="F5368" s="29">
        <v>0.98881240000000004</v>
      </c>
    </row>
    <row r="5369" spans="2:6">
      <c r="B5369" s="55">
        <v>43942</v>
      </c>
      <c r="C5369" s="29" t="s">
        <v>37</v>
      </c>
      <c r="D5369" s="29">
        <v>41</v>
      </c>
      <c r="E5369" s="29">
        <v>0.98450939999999998</v>
      </c>
      <c r="F5369" s="29">
        <v>0.9877901</v>
      </c>
    </row>
    <row r="5370" spans="2:6">
      <c r="B5370" s="55">
        <v>43942</v>
      </c>
      <c r="C5370" s="29" t="s">
        <v>37</v>
      </c>
      <c r="D5370" s="29">
        <v>42</v>
      </c>
      <c r="E5370" s="29">
        <v>0.98487860000000005</v>
      </c>
      <c r="F5370" s="29">
        <v>0.98773</v>
      </c>
    </row>
    <row r="5371" spans="2:6">
      <c r="B5371" s="55">
        <v>43942</v>
      </c>
      <c r="C5371" s="29" t="s">
        <v>37</v>
      </c>
      <c r="D5371" s="29">
        <v>43</v>
      </c>
      <c r="E5371" s="29">
        <v>0.98535499999999998</v>
      </c>
      <c r="F5371" s="29">
        <v>0.9882609</v>
      </c>
    </row>
    <row r="5372" spans="2:6">
      <c r="B5372" s="55">
        <v>43942</v>
      </c>
      <c r="C5372" s="29" t="s">
        <v>37</v>
      </c>
      <c r="D5372" s="29">
        <v>44</v>
      </c>
      <c r="E5372" s="29">
        <v>0.98593750000000002</v>
      </c>
      <c r="F5372" s="29">
        <v>0.98883310000000002</v>
      </c>
    </row>
    <row r="5373" spans="2:6">
      <c r="B5373" s="55">
        <v>43942</v>
      </c>
      <c r="C5373" s="29" t="s">
        <v>37</v>
      </c>
      <c r="D5373" s="29">
        <v>45</v>
      </c>
      <c r="E5373" s="29">
        <v>0.98661489999999996</v>
      </c>
      <c r="F5373" s="29">
        <v>0.9890951</v>
      </c>
    </row>
    <row r="5374" spans="2:6">
      <c r="B5374" s="55">
        <v>43942</v>
      </c>
      <c r="C5374" s="29" t="s">
        <v>37</v>
      </c>
      <c r="D5374" s="29">
        <v>46</v>
      </c>
      <c r="E5374" s="29">
        <v>0.98739209999999999</v>
      </c>
      <c r="F5374" s="29">
        <v>0.98959079999999999</v>
      </c>
    </row>
    <row r="5375" spans="2:6">
      <c r="B5375" s="55">
        <v>43942</v>
      </c>
      <c r="C5375" s="29" t="s">
        <v>37</v>
      </c>
      <c r="D5375" s="29">
        <v>47</v>
      </c>
      <c r="E5375" s="29">
        <v>0.98735700000000004</v>
      </c>
      <c r="F5375" s="29">
        <v>0.98965020000000004</v>
      </c>
    </row>
    <row r="5376" spans="2:6">
      <c r="B5376" s="55">
        <v>43942</v>
      </c>
      <c r="C5376" s="29" t="s">
        <v>37</v>
      </c>
      <c r="D5376" s="29">
        <v>48</v>
      </c>
      <c r="E5376" s="29">
        <v>0.98726029999999998</v>
      </c>
      <c r="F5376" s="29">
        <v>0.98919270000000004</v>
      </c>
    </row>
    <row r="5377" spans="2:6">
      <c r="B5377" s="55">
        <v>43943</v>
      </c>
      <c r="C5377" s="29" t="s">
        <v>37</v>
      </c>
      <c r="D5377" s="29">
        <v>1</v>
      </c>
      <c r="E5377" s="29">
        <v>0.98733340000000003</v>
      </c>
      <c r="F5377" s="29">
        <v>0.9888612</v>
      </c>
    </row>
    <row r="5378" spans="2:6">
      <c r="B5378" s="55">
        <v>43943</v>
      </c>
      <c r="C5378" s="29" t="s">
        <v>37</v>
      </c>
      <c r="D5378" s="29">
        <v>2</v>
      </c>
      <c r="E5378" s="29">
        <v>0.98736480000000004</v>
      </c>
      <c r="F5378" s="29">
        <v>0.98877320000000002</v>
      </c>
    </row>
    <row r="5379" spans="2:6">
      <c r="B5379" s="55">
        <v>43943</v>
      </c>
      <c r="C5379" s="29" t="s">
        <v>37</v>
      </c>
      <c r="D5379" s="29">
        <v>3</v>
      </c>
      <c r="E5379" s="29">
        <v>0.98675789999999997</v>
      </c>
      <c r="F5379" s="29">
        <v>0.9880061</v>
      </c>
    </row>
    <row r="5380" spans="2:6">
      <c r="B5380" s="55">
        <v>43943</v>
      </c>
      <c r="C5380" s="29" t="s">
        <v>37</v>
      </c>
      <c r="D5380" s="29">
        <v>4</v>
      </c>
      <c r="E5380" s="29">
        <v>0.98680000000000001</v>
      </c>
      <c r="F5380" s="29">
        <v>0.98785270000000003</v>
      </c>
    </row>
    <row r="5381" spans="2:6">
      <c r="B5381" s="55">
        <v>43943</v>
      </c>
      <c r="C5381" s="29" t="s">
        <v>37</v>
      </c>
      <c r="D5381" s="29">
        <v>5</v>
      </c>
      <c r="E5381" s="29">
        <v>0.98702179999999995</v>
      </c>
      <c r="F5381" s="29">
        <v>0.98821150000000002</v>
      </c>
    </row>
    <row r="5382" spans="2:6">
      <c r="B5382" s="55">
        <v>43943</v>
      </c>
      <c r="C5382" s="29" t="s">
        <v>37</v>
      </c>
      <c r="D5382" s="29">
        <v>6</v>
      </c>
      <c r="E5382" s="29">
        <v>0.98682329999999996</v>
      </c>
      <c r="F5382" s="29">
        <v>0.98809089999999999</v>
      </c>
    </row>
    <row r="5383" spans="2:6">
      <c r="B5383" s="55">
        <v>43943</v>
      </c>
      <c r="C5383" s="29" t="s">
        <v>37</v>
      </c>
      <c r="D5383" s="29">
        <v>7</v>
      </c>
      <c r="E5383" s="29">
        <v>0.98695809999999995</v>
      </c>
      <c r="F5383" s="29">
        <v>0.98817080000000002</v>
      </c>
    </row>
    <row r="5384" spans="2:6">
      <c r="B5384" s="55">
        <v>43943</v>
      </c>
      <c r="C5384" s="29" t="s">
        <v>37</v>
      </c>
      <c r="D5384" s="29">
        <v>8</v>
      </c>
      <c r="E5384" s="29">
        <v>0.98658109999999999</v>
      </c>
      <c r="F5384" s="29">
        <v>0.98760150000000002</v>
      </c>
    </row>
    <row r="5385" spans="2:6">
      <c r="B5385" s="55">
        <v>43943</v>
      </c>
      <c r="C5385" s="29" t="s">
        <v>37</v>
      </c>
      <c r="D5385" s="29">
        <v>9</v>
      </c>
      <c r="E5385" s="29">
        <v>0.98645930000000004</v>
      </c>
      <c r="F5385" s="29">
        <v>0.98723970000000005</v>
      </c>
    </row>
    <row r="5386" spans="2:6">
      <c r="B5386" s="55">
        <v>43943</v>
      </c>
      <c r="C5386" s="29" t="s">
        <v>37</v>
      </c>
      <c r="D5386" s="29">
        <v>10</v>
      </c>
      <c r="E5386" s="29">
        <v>0.98623950000000005</v>
      </c>
      <c r="F5386" s="29">
        <v>0.98702270000000003</v>
      </c>
    </row>
    <row r="5387" spans="2:6">
      <c r="B5387" s="55">
        <v>43943</v>
      </c>
      <c r="C5387" s="29" t="s">
        <v>37</v>
      </c>
      <c r="D5387" s="29">
        <v>11</v>
      </c>
      <c r="E5387" s="29">
        <v>0.98585970000000001</v>
      </c>
      <c r="F5387" s="29">
        <v>0.98643890000000001</v>
      </c>
    </row>
    <row r="5388" spans="2:6">
      <c r="B5388" s="55">
        <v>43943</v>
      </c>
      <c r="C5388" s="29" t="s">
        <v>37</v>
      </c>
      <c r="D5388" s="29">
        <v>12</v>
      </c>
      <c r="E5388" s="29">
        <v>0.98551420000000001</v>
      </c>
      <c r="F5388" s="29">
        <v>0.98597270000000004</v>
      </c>
    </row>
    <row r="5389" spans="2:6">
      <c r="B5389" s="55">
        <v>43943</v>
      </c>
      <c r="C5389" s="29" t="s">
        <v>37</v>
      </c>
      <c r="D5389" s="29">
        <v>13</v>
      </c>
      <c r="E5389" s="29">
        <v>0.98485549999999999</v>
      </c>
      <c r="F5389" s="29">
        <v>0.98545720000000003</v>
      </c>
    </row>
    <row r="5390" spans="2:6">
      <c r="B5390" s="55">
        <v>43943</v>
      </c>
      <c r="C5390" s="29" t="s">
        <v>37</v>
      </c>
      <c r="D5390" s="29">
        <v>14</v>
      </c>
      <c r="E5390" s="29">
        <v>0.98483390000000004</v>
      </c>
      <c r="F5390" s="29">
        <v>0.98532249999999999</v>
      </c>
    </row>
    <row r="5391" spans="2:6">
      <c r="B5391" s="55">
        <v>43943</v>
      </c>
      <c r="C5391" s="29" t="s">
        <v>37</v>
      </c>
      <c r="D5391" s="29">
        <v>15</v>
      </c>
      <c r="E5391" s="29">
        <v>0.98520370000000002</v>
      </c>
      <c r="F5391" s="29">
        <v>0.98596249999999996</v>
      </c>
    </row>
    <row r="5392" spans="2:6">
      <c r="B5392" s="55">
        <v>43943</v>
      </c>
      <c r="C5392" s="29" t="s">
        <v>37</v>
      </c>
      <c r="D5392" s="29">
        <v>16</v>
      </c>
      <c r="E5392" s="29">
        <v>0.98586750000000001</v>
      </c>
      <c r="F5392" s="29">
        <v>0.98671679999999995</v>
      </c>
    </row>
    <row r="5393" spans="2:6">
      <c r="B5393" s="55">
        <v>43943</v>
      </c>
      <c r="C5393" s="29" t="s">
        <v>37</v>
      </c>
      <c r="D5393" s="29">
        <v>17</v>
      </c>
      <c r="E5393" s="29">
        <v>0.98742730000000001</v>
      </c>
      <c r="F5393" s="29">
        <v>0.98790650000000002</v>
      </c>
    </row>
    <row r="5394" spans="2:6">
      <c r="B5394" s="55">
        <v>43943</v>
      </c>
      <c r="C5394" s="29" t="s">
        <v>37</v>
      </c>
      <c r="D5394" s="29">
        <v>18</v>
      </c>
      <c r="E5394" s="29">
        <v>0.98847399999999996</v>
      </c>
      <c r="F5394" s="29">
        <v>0.98889910000000003</v>
      </c>
    </row>
    <row r="5395" spans="2:6">
      <c r="B5395" s="55">
        <v>43943</v>
      </c>
      <c r="C5395" s="29" t="s">
        <v>37</v>
      </c>
      <c r="D5395" s="29">
        <v>19</v>
      </c>
      <c r="E5395" s="29">
        <v>0.98948389999999997</v>
      </c>
      <c r="F5395" s="29">
        <v>0.98954180000000003</v>
      </c>
    </row>
    <row r="5396" spans="2:6">
      <c r="B5396" s="55">
        <v>43943</v>
      </c>
      <c r="C5396" s="29" t="s">
        <v>37</v>
      </c>
      <c r="D5396" s="29">
        <v>20</v>
      </c>
      <c r="E5396" s="29">
        <v>0.99005639999999995</v>
      </c>
      <c r="F5396" s="29">
        <v>0.99012710000000004</v>
      </c>
    </row>
    <row r="5397" spans="2:6">
      <c r="B5397" s="55">
        <v>43943</v>
      </c>
      <c r="C5397" s="29" t="s">
        <v>37</v>
      </c>
      <c r="D5397" s="29">
        <v>21</v>
      </c>
      <c r="E5397" s="29">
        <v>0.99025350000000001</v>
      </c>
      <c r="F5397" s="29">
        <v>0.9902628</v>
      </c>
    </row>
    <row r="5398" spans="2:6">
      <c r="B5398" s="55">
        <v>43943</v>
      </c>
      <c r="C5398" s="29" t="s">
        <v>37</v>
      </c>
      <c r="D5398" s="29">
        <v>22</v>
      </c>
      <c r="E5398" s="29">
        <v>0.99015690000000001</v>
      </c>
      <c r="F5398" s="29">
        <v>0.99045989999999995</v>
      </c>
    </row>
    <row r="5399" spans="2:6">
      <c r="B5399" s="55">
        <v>43943</v>
      </c>
      <c r="C5399" s="29" t="s">
        <v>37</v>
      </c>
      <c r="D5399" s="29">
        <v>23</v>
      </c>
      <c r="E5399" s="29">
        <v>0.98976470000000005</v>
      </c>
      <c r="F5399" s="29">
        <v>0.99059410000000003</v>
      </c>
    </row>
    <row r="5400" spans="2:6">
      <c r="B5400" s="55">
        <v>43943</v>
      </c>
      <c r="C5400" s="29" t="s">
        <v>37</v>
      </c>
      <c r="D5400" s="29">
        <v>24</v>
      </c>
      <c r="E5400" s="29">
        <v>0.99019040000000003</v>
      </c>
      <c r="F5400" s="29">
        <v>0.99094599999999999</v>
      </c>
    </row>
    <row r="5401" spans="2:6">
      <c r="B5401" s="55">
        <v>43943</v>
      </c>
      <c r="C5401" s="29" t="s">
        <v>37</v>
      </c>
      <c r="D5401" s="29">
        <v>25</v>
      </c>
      <c r="E5401" s="29">
        <v>0.99036009999999997</v>
      </c>
      <c r="F5401" s="29">
        <v>0.99125439999999998</v>
      </c>
    </row>
    <row r="5402" spans="2:6">
      <c r="B5402" s="55">
        <v>43943</v>
      </c>
      <c r="C5402" s="29" t="s">
        <v>37</v>
      </c>
      <c r="D5402" s="29">
        <v>26</v>
      </c>
      <c r="E5402" s="29">
        <v>0.99035030000000002</v>
      </c>
      <c r="F5402" s="29">
        <v>0.99126499999999995</v>
      </c>
    </row>
    <row r="5403" spans="2:6">
      <c r="B5403" s="55">
        <v>43943</v>
      </c>
      <c r="C5403" s="29" t="s">
        <v>37</v>
      </c>
      <c r="D5403" s="29">
        <v>27</v>
      </c>
      <c r="E5403" s="29">
        <v>0.99060000000000004</v>
      </c>
      <c r="F5403" s="29">
        <v>0.99133769999999999</v>
      </c>
    </row>
    <row r="5404" spans="2:6">
      <c r="B5404" s="55">
        <v>43943</v>
      </c>
      <c r="C5404" s="29" t="s">
        <v>37</v>
      </c>
      <c r="D5404" s="29">
        <v>28</v>
      </c>
      <c r="E5404" s="29">
        <v>0.99000969999999999</v>
      </c>
      <c r="F5404" s="29">
        <v>0.99093039999999999</v>
      </c>
    </row>
    <row r="5405" spans="2:6">
      <c r="B5405" s="55">
        <v>43943</v>
      </c>
      <c r="C5405" s="29" t="s">
        <v>37</v>
      </c>
      <c r="D5405" s="29">
        <v>29</v>
      </c>
      <c r="E5405" s="29">
        <v>0.99013079999999998</v>
      </c>
      <c r="F5405" s="29">
        <v>0.99100469999999996</v>
      </c>
    </row>
    <row r="5406" spans="2:6">
      <c r="B5406" s="55">
        <v>43943</v>
      </c>
      <c r="C5406" s="29" t="s">
        <v>37</v>
      </c>
      <c r="D5406" s="29">
        <v>30</v>
      </c>
      <c r="E5406" s="29">
        <v>0.99021930000000002</v>
      </c>
      <c r="F5406" s="29">
        <v>0.99100869999999996</v>
      </c>
    </row>
    <row r="5407" spans="2:6">
      <c r="B5407" s="55">
        <v>43943</v>
      </c>
      <c r="C5407" s="29" t="s">
        <v>37</v>
      </c>
      <c r="D5407" s="29">
        <v>31</v>
      </c>
      <c r="E5407" s="29">
        <v>0.99009910000000001</v>
      </c>
      <c r="F5407" s="29">
        <v>0.99070579999999997</v>
      </c>
    </row>
    <row r="5408" spans="2:6">
      <c r="B5408" s="55">
        <v>43943</v>
      </c>
      <c r="C5408" s="29" t="s">
        <v>37</v>
      </c>
      <c r="D5408" s="29">
        <v>32</v>
      </c>
      <c r="E5408" s="29">
        <v>0.99011210000000005</v>
      </c>
      <c r="F5408" s="29">
        <v>0.99085250000000002</v>
      </c>
    </row>
    <row r="5409" spans="2:6">
      <c r="B5409" s="55">
        <v>43943</v>
      </c>
      <c r="C5409" s="29" t="s">
        <v>37</v>
      </c>
      <c r="D5409" s="29">
        <v>33</v>
      </c>
      <c r="E5409" s="29">
        <v>0.99046840000000003</v>
      </c>
      <c r="F5409" s="29">
        <v>0.99163789999999996</v>
      </c>
    </row>
    <row r="5410" spans="2:6">
      <c r="B5410" s="55">
        <v>43943</v>
      </c>
      <c r="C5410" s="29" t="s">
        <v>37</v>
      </c>
      <c r="D5410" s="29">
        <v>34</v>
      </c>
      <c r="E5410" s="29">
        <v>0.99063880000000004</v>
      </c>
      <c r="F5410" s="29">
        <v>0.99106890000000003</v>
      </c>
    </row>
    <row r="5411" spans="2:6">
      <c r="B5411" s="55">
        <v>43943</v>
      </c>
      <c r="C5411" s="29" t="s">
        <v>37</v>
      </c>
      <c r="D5411" s="29">
        <v>35</v>
      </c>
      <c r="E5411" s="29">
        <v>0.99001620000000001</v>
      </c>
      <c r="F5411" s="29">
        <v>0.99027829999999994</v>
      </c>
    </row>
    <row r="5412" spans="2:6">
      <c r="B5412" s="55">
        <v>43943</v>
      </c>
      <c r="C5412" s="29" t="s">
        <v>37</v>
      </c>
      <c r="D5412" s="29">
        <v>36</v>
      </c>
      <c r="E5412" s="29">
        <v>0.98959200000000003</v>
      </c>
      <c r="F5412" s="29">
        <v>0.98956180000000005</v>
      </c>
    </row>
    <row r="5413" spans="2:6">
      <c r="B5413" s="55">
        <v>43943</v>
      </c>
      <c r="C5413" s="29" t="s">
        <v>37</v>
      </c>
      <c r="D5413" s="29">
        <v>37</v>
      </c>
      <c r="E5413" s="29">
        <v>0.98973140000000004</v>
      </c>
      <c r="F5413" s="29">
        <v>0.9896876</v>
      </c>
    </row>
    <row r="5414" spans="2:6">
      <c r="B5414" s="55">
        <v>43943</v>
      </c>
      <c r="C5414" s="29" t="s">
        <v>37</v>
      </c>
      <c r="D5414" s="29">
        <v>38</v>
      </c>
      <c r="E5414" s="29">
        <v>0.98946730000000005</v>
      </c>
      <c r="F5414" s="29">
        <v>0.9892746</v>
      </c>
    </row>
    <row r="5415" spans="2:6">
      <c r="B5415" s="55">
        <v>43943</v>
      </c>
      <c r="C5415" s="29" t="s">
        <v>37</v>
      </c>
      <c r="D5415" s="29">
        <v>39</v>
      </c>
      <c r="E5415" s="29">
        <v>0.98885849999999997</v>
      </c>
      <c r="F5415" s="29">
        <v>0.98873800000000001</v>
      </c>
    </row>
    <row r="5416" spans="2:6">
      <c r="B5416" s="55">
        <v>43943</v>
      </c>
      <c r="C5416" s="29" t="s">
        <v>37</v>
      </c>
      <c r="D5416" s="29">
        <v>40</v>
      </c>
      <c r="E5416" s="29">
        <v>0.98820960000000002</v>
      </c>
      <c r="F5416" s="29">
        <v>0.98838360000000003</v>
      </c>
    </row>
    <row r="5417" spans="2:6">
      <c r="B5417" s="55">
        <v>43943</v>
      </c>
      <c r="C5417" s="29" t="s">
        <v>37</v>
      </c>
      <c r="D5417" s="29">
        <v>41</v>
      </c>
      <c r="E5417" s="29">
        <v>0.98773169999999999</v>
      </c>
      <c r="F5417" s="29">
        <v>0.98801649999999996</v>
      </c>
    </row>
    <row r="5418" spans="2:6">
      <c r="B5418" s="55">
        <v>43943</v>
      </c>
      <c r="C5418" s="29" t="s">
        <v>37</v>
      </c>
      <c r="D5418" s="29">
        <v>42</v>
      </c>
      <c r="E5418" s="29">
        <v>0.9879597</v>
      </c>
      <c r="F5418" s="29">
        <v>0.98802900000000005</v>
      </c>
    </row>
    <row r="5419" spans="2:6">
      <c r="B5419" s="55">
        <v>43943</v>
      </c>
      <c r="C5419" s="29" t="s">
        <v>37</v>
      </c>
      <c r="D5419" s="29">
        <v>43</v>
      </c>
      <c r="E5419" s="29">
        <v>0.98822929999999998</v>
      </c>
      <c r="F5419" s="29">
        <v>0.98830479999999998</v>
      </c>
    </row>
    <row r="5420" spans="2:6">
      <c r="B5420" s="55">
        <v>43943</v>
      </c>
      <c r="C5420" s="29" t="s">
        <v>37</v>
      </c>
      <c r="D5420" s="29">
        <v>44</v>
      </c>
      <c r="E5420" s="29">
        <v>0.98795500000000003</v>
      </c>
      <c r="F5420" s="29">
        <v>0.98812319999999998</v>
      </c>
    </row>
    <row r="5421" spans="2:6">
      <c r="B5421" s="55">
        <v>43943</v>
      </c>
      <c r="C5421" s="29" t="s">
        <v>37</v>
      </c>
      <c r="D5421" s="29">
        <v>45</v>
      </c>
      <c r="E5421" s="29">
        <v>0.98833979999999999</v>
      </c>
      <c r="F5421" s="29">
        <v>0.9885195</v>
      </c>
    </row>
    <row r="5422" spans="2:6">
      <c r="B5422" s="55">
        <v>43943</v>
      </c>
      <c r="C5422" s="29" t="s">
        <v>37</v>
      </c>
      <c r="D5422" s="29">
        <v>46</v>
      </c>
      <c r="E5422" s="29">
        <v>0.98821890000000001</v>
      </c>
      <c r="F5422" s="29">
        <v>0.98848950000000002</v>
      </c>
    </row>
    <row r="5423" spans="2:6">
      <c r="B5423" s="55">
        <v>43943</v>
      </c>
      <c r="C5423" s="29" t="s">
        <v>37</v>
      </c>
      <c r="D5423" s="29">
        <v>47</v>
      </c>
      <c r="E5423" s="29">
        <v>0.98796019999999996</v>
      </c>
      <c r="F5423" s="29">
        <v>0.98820260000000004</v>
      </c>
    </row>
    <row r="5424" spans="2:6">
      <c r="B5424" s="55">
        <v>43943</v>
      </c>
      <c r="C5424" s="29" t="s">
        <v>37</v>
      </c>
      <c r="D5424" s="29">
        <v>48</v>
      </c>
      <c r="E5424" s="29">
        <v>0.98734370000000005</v>
      </c>
      <c r="F5424" s="29">
        <v>0.98778790000000005</v>
      </c>
    </row>
    <row r="5425" spans="2:6">
      <c r="B5425" s="55">
        <v>43944</v>
      </c>
      <c r="C5425" s="29" t="s">
        <v>37</v>
      </c>
      <c r="D5425" s="29">
        <v>1</v>
      </c>
      <c r="E5425" s="29">
        <v>0.98644449999999995</v>
      </c>
      <c r="F5425" s="29">
        <v>0.98652399999999996</v>
      </c>
    </row>
    <row r="5426" spans="2:6">
      <c r="B5426" s="55">
        <v>43944</v>
      </c>
      <c r="C5426" s="29" t="s">
        <v>37</v>
      </c>
      <c r="D5426" s="29">
        <v>2</v>
      </c>
      <c r="E5426" s="29">
        <v>0.98638749999999997</v>
      </c>
      <c r="F5426" s="29">
        <v>0.98643800000000004</v>
      </c>
    </row>
    <row r="5427" spans="2:6">
      <c r="B5427" s="55">
        <v>43944</v>
      </c>
      <c r="C5427" s="29" t="s">
        <v>37</v>
      </c>
      <c r="D5427" s="29">
        <v>3</v>
      </c>
      <c r="E5427" s="29">
        <v>0.98629639999999996</v>
      </c>
      <c r="F5427" s="29">
        <v>0.98624250000000002</v>
      </c>
    </row>
    <row r="5428" spans="2:6">
      <c r="B5428" s="55">
        <v>43944</v>
      </c>
      <c r="C5428" s="29" t="s">
        <v>37</v>
      </c>
      <c r="D5428" s="29">
        <v>4</v>
      </c>
      <c r="E5428" s="29">
        <v>0.98673379999999999</v>
      </c>
      <c r="F5428" s="29">
        <v>0.98643199999999998</v>
      </c>
    </row>
    <row r="5429" spans="2:6">
      <c r="B5429" s="55">
        <v>43944</v>
      </c>
      <c r="C5429" s="29" t="s">
        <v>37</v>
      </c>
      <c r="D5429" s="29">
        <v>5</v>
      </c>
      <c r="E5429" s="29">
        <v>0.98645879999999997</v>
      </c>
      <c r="F5429" s="29">
        <v>0.98622840000000001</v>
      </c>
    </row>
    <row r="5430" spans="2:6">
      <c r="B5430" s="55">
        <v>43944</v>
      </c>
      <c r="C5430" s="29" t="s">
        <v>37</v>
      </c>
      <c r="D5430" s="29">
        <v>6</v>
      </c>
      <c r="E5430" s="29">
        <v>0.98601019999999995</v>
      </c>
      <c r="F5430" s="29">
        <v>0.98583209999999999</v>
      </c>
    </row>
    <row r="5431" spans="2:6">
      <c r="B5431" s="55">
        <v>43944</v>
      </c>
      <c r="C5431" s="29" t="s">
        <v>37</v>
      </c>
      <c r="D5431" s="29">
        <v>7</v>
      </c>
      <c r="E5431" s="29">
        <v>0.98559269999999999</v>
      </c>
      <c r="F5431" s="29">
        <v>0.98555159999999997</v>
      </c>
    </row>
    <row r="5432" spans="2:6">
      <c r="B5432" s="55">
        <v>43944</v>
      </c>
      <c r="C5432" s="29" t="s">
        <v>37</v>
      </c>
      <c r="D5432" s="29">
        <v>8</v>
      </c>
      <c r="E5432" s="29">
        <v>0.98551480000000002</v>
      </c>
      <c r="F5432" s="29">
        <v>0.98537160000000001</v>
      </c>
    </row>
    <row r="5433" spans="2:6">
      <c r="B5433" s="55">
        <v>43944</v>
      </c>
      <c r="C5433" s="29" t="s">
        <v>37</v>
      </c>
      <c r="D5433" s="29">
        <v>9</v>
      </c>
      <c r="E5433" s="29">
        <v>0.98535300000000003</v>
      </c>
      <c r="F5433" s="29">
        <v>0.98522520000000002</v>
      </c>
    </row>
    <row r="5434" spans="2:6">
      <c r="B5434" s="55">
        <v>43944</v>
      </c>
      <c r="C5434" s="29" t="s">
        <v>37</v>
      </c>
      <c r="D5434" s="29">
        <v>10</v>
      </c>
      <c r="E5434" s="29">
        <v>0.98514749999999995</v>
      </c>
      <c r="F5434" s="29">
        <v>0.98489249999999995</v>
      </c>
    </row>
    <row r="5435" spans="2:6">
      <c r="B5435" s="55">
        <v>43944</v>
      </c>
      <c r="C5435" s="29" t="s">
        <v>37</v>
      </c>
      <c r="D5435" s="29">
        <v>11</v>
      </c>
      <c r="E5435" s="29">
        <v>0.98485440000000002</v>
      </c>
      <c r="F5435" s="29">
        <v>0.98464490000000005</v>
      </c>
    </row>
    <row r="5436" spans="2:6">
      <c r="B5436" s="55">
        <v>43944</v>
      </c>
      <c r="C5436" s="29" t="s">
        <v>37</v>
      </c>
      <c r="D5436" s="29">
        <v>12</v>
      </c>
      <c r="E5436" s="29">
        <v>0.98493869999999994</v>
      </c>
      <c r="F5436" s="29">
        <v>0.98473889999999997</v>
      </c>
    </row>
    <row r="5437" spans="2:6">
      <c r="B5437" s="55">
        <v>43944</v>
      </c>
      <c r="C5437" s="29" t="s">
        <v>37</v>
      </c>
      <c r="D5437" s="29">
        <v>13</v>
      </c>
      <c r="E5437" s="29">
        <v>0.98542169999999996</v>
      </c>
      <c r="F5437" s="29">
        <v>0.98496950000000005</v>
      </c>
    </row>
    <row r="5438" spans="2:6">
      <c r="B5438" s="55">
        <v>43944</v>
      </c>
      <c r="C5438" s="29" t="s">
        <v>37</v>
      </c>
      <c r="D5438" s="29">
        <v>14</v>
      </c>
      <c r="E5438" s="29">
        <v>0.98640850000000002</v>
      </c>
      <c r="F5438" s="29">
        <v>0.98562280000000002</v>
      </c>
    </row>
    <row r="5439" spans="2:6">
      <c r="B5439" s="55">
        <v>43944</v>
      </c>
      <c r="C5439" s="29" t="s">
        <v>37</v>
      </c>
      <c r="D5439" s="29">
        <v>15</v>
      </c>
      <c r="E5439" s="29">
        <v>0.98700460000000001</v>
      </c>
      <c r="F5439" s="29">
        <v>0.98613899999999999</v>
      </c>
    </row>
    <row r="5440" spans="2:6">
      <c r="B5440" s="55">
        <v>43944</v>
      </c>
      <c r="C5440" s="29" t="s">
        <v>37</v>
      </c>
      <c r="D5440" s="29">
        <v>16</v>
      </c>
      <c r="E5440" s="29">
        <v>0.98761169999999998</v>
      </c>
      <c r="F5440" s="29">
        <v>0.98630359999999995</v>
      </c>
    </row>
    <row r="5441" spans="2:6">
      <c r="B5441" s="55">
        <v>43944</v>
      </c>
      <c r="C5441" s="29" t="s">
        <v>37</v>
      </c>
      <c r="D5441" s="29">
        <v>17</v>
      </c>
      <c r="E5441" s="29">
        <v>0.98797610000000002</v>
      </c>
      <c r="F5441" s="29">
        <v>0.98665789999999998</v>
      </c>
    </row>
    <row r="5442" spans="2:6">
      <c r="B5442" s="55">
        <v>43944</v>
      </c>
      <c r="C5442" s="29" t="s">
        <v>37</v>
      </c>
      <c r="D5442" s="29">
        <v>18</v>
      </c>
      <c r="E5442" s="29">
        <v>0.98812350000000004</v>
      </c>
      <c r="F5442" s="29">
        <v>0.98687670000000005</v>
      </c>
    </row>
    <row r="5443" spans="2:6">
      <c r="B5443" s="55">
        <v>43944</v>
      </c>
      <c r="C5443" s="29" t="s">
        <v>37</v>
      </c>
      <c r="D5443" s="29">
        <v>19</v>
      </c>
      <c r="E5443" s="29">
        <v>0.98849549999999997</v>
      </c>
      <c r="F5443" s="29">
        <v>0.98746179999999995</v>
      </c>
    </row>
    <row r="5444" spans="2:6">
      <c r="B5444" s="55">
        <v>43944</v>
      </c>
      <c r="C5444" s="29" t="s">
        <v>37</v>
      </c>
      <c r="D5444" s="29">
        <v>20</v>
      </c>
      <c r="E5444" s="29">
        <v>0.98890250000000002</v>
      </c>
      <c r="F5444" s="29">
        <v>0.98770469999999999</v>
      </c>
    </row>
    <row r="5445" spans="2:6">
      <c r="B5445" s="55">
        <v>43944</v>
      </c>
      <c r="C5445" s="29" t="s">
        <v>37</v>
      </c>
      <c r="D5445" s="29">
        <v>21</v>
      </c>
      <c r="E5445" s="29">
        <v>0.98902950000000001</v>
      </c>
      <c r="F5445" s="29">
        <v>0.98779950000000005</v>
      </c>
    </row>
    <row r="5446" spans="2:6">
      <c r="B5446" s="55">
        <v>43944</v>
      </c>
      <c r="C5446" s="29" t="s">
        <v>37</v>
      </c>
      <c r="D5446" s="29">
        <v>22</v>
      </c>
      <c r="E5446" s="29">
        <v>0.98906669999999997</v>
      </c>
      <c r="F5446" s="29">
        <v>0.98782409999999998</v>
      </c>
    </row>
    <row r="5447" spans="2:6">
      <c r="B5447" s="55">
        <v>43944</v>
      </c>
      <c r="C5447" s="29" t="s">
        <v>37</v>
      </c>
      <c r="D5447" s="29">
        <v>23</v>
      </c>
      <c r="E5447" s="29">
        <v>0.98890489999999998</v>
      </c>
      <c r="F5447" s="29">
        <v>0.98776379999999997</v>
      </c>
    </row>
    <row r="5448" spans="2:6">
      <c r="B5448" s="55">
        <v>43944</v>
      </c>
      <c r="C5448" s="29" t="s">
        <v>37</v>
      </c>
      <c r="D5448" s="29">
        <v>24</v>
      </c>
      <c r="E5448" s="29">
        <v>0.98762530000000004</v>
      </c>
      <c r="F5448" s="29">
        <v>0.9862881</v>
      </c>
    </row>
    <row r="5449" spans="2:6">
      <c r="B5449" s="55">
        <v>43944</v>
      </c>
      <c r="C5449" s="29" t="s">
        <v>37</v>
      </c>
      <c r="D5449" s="29">
        <v>25</v>
      </c>
      <c r="E5449" s="29">
        <v>0.98820300000000005</v>
      </c>
      <c r="F5449" s="29">
        <v>0.98679499999999998</v>
      </c>
    </row>
    <row r="5450" spans="2:6">
      <c r="B5450" s="55">
        <v>43944</v>
      </c>
      <c r="C5450" s="29" t="s">
        <v>37</v>
      </c>
      <c r="D5450" s="29">
        <v>26</v>
      </c>
      <c r="E5450" s="29">
        <v>0.98835770000000001</v>
      </c>
      <c r="F5450" s="29">
        <v>0.98734789999999995</v>
      </c>
    </row>
    <row r="5451" spans="2:6">
      <c r="B5451" s="55">
        <v>43944</v>
      </c>
      <c r="C5451" s="29" t="s">
        <v>37</v>
      </c>
      <c r="D5451" s="29">
        <v>27</v>
      </c>
      <c r="E5451" s="29">
        <v>0.98627620000000005</v>
      </c>
      <c r="F5451" s="29">
        <v>0.9853092</v>
      </c>
    </row>
    <row r="5452" spans="2:6">
      <c r="B5452" s="55">
        <v>43944</v>
      </c>
      <c r="C5452" s="29" t="s">
        <v>37</v>
      </c>
      <c r="D5452" s="29">
        <v>28</v>
      </c>
      <c r="E5452" s="29">
        <v>0.98669640000000003</v>
      </c>
      <c r="F5452" s="29">
        <v>0.98558559999999995</v>
      </c>
    </row>
    <row r="5453" spans="2:6">
      <c r="B5453" s="55">
        <v>43944</v>
      </c>
      <c r="C5453" s="29" t="s">
        <v>37</v>
      </c>
      <c r="D5453" s="29">
        <v>29</v>
      </c>
      <c r="E5453" s="29">
        <v>0.98792349999999995</v>
      </c>
      <c r="F5453" s="29">
        <v>0.98680780000000001</v>
      </c>
    </row>
    <row r="5454" spans="2:6">
      <c r="B5454" s="55">
        <v>43944</v>
      </c>
      <c r="C5454" s="29" t="s">
        <v>37</v>
      </c>
      <c r="D5454" s="29">
        <v>30</v>
      </c>
      <c r="E5454" s="29">
        <v>0.98813660000000003</v>
      </c>
      <c r="F5454" s="29">
        <v>0.98698300000000005</v>
      </c>
    </row>
    <row r="5455" spans="2:6">
      <c r="B5455" s="55">
        <v>43944</v>
      </c>
      <c r="C5455" s="29" t="s">
        <v>37</v>
      </c>
      <c r="D5455" s="29">
        <v>31</v>
      </c>
      <c r="E5455" s="29">
        <v>0.9884484</v>
      </c>
      <c r="F5455" s="29">
        <v>0.98715989999999998</v>
      </c>
    </row>
    <row r="5456" spans="2:6">
      <c r="B5456" s="55">
        <v>43944</v>
      </c>
      <c r="C5456" s="29" t="s">
        <v>37</v>
      </c>
      <c r="D5456" s="29">
        <v>32</v>
      </c>
      <c r="E5456" s="29">
        <v>0.98885089999999998</v>
      </c>
      <c r="F5456" s="29">
        <v>0.98741060000000003</v>
      </c>
    </row>
    <row r="5457" spans="2:6">
      <c r="B5457" s="55">
        <v>43944</v>
      </c>
      <c r="C5457" s="29" t="s">
        <v>37</v>
      </c>
      <c r="D5457" s="29">
        <v>33</v>
      </c>
      <c r="E5457" s="29">
        <v>0.98828660000000002</v>
      </c>
      <c r="F5457" s="29">
        <v>0.98694009999999999</v>
      </c>
    </row>
    <row r="5458" spans="2:6">
      <c r="B5458" s="55">
        <v>43944</v>
      </c>
      <c r="C5458" s="29" t="s">
        <v>37</v>
      </c>
      <c r="D5458" s="29">
        <v>34</v>
      </c>
      <c r="E5458" s="29">
        <v>0.98853650000000004</v>
      </c>
      <c r="F5458" s="29">
        <v>0.9871202</v>
      </c>
    </row>
    <row r="5459" spans="2:6">
      <c r="B5459" s="55">
        <v>43944</v>
      </c>
      <c r="C5459" s="29" t="s">
        <v>37</v>
      </c>
      <c r="D5459" s="29">
        <v>35</v>
      </c>
      <c r="E5459" s="29">
        <v>0.9886722</v>
      </c>
      <c r="F5459" s="29">
        <v>0.98711249999999995</v>
      </c>
    </row>
    <row r="5460" spans="2:6">
      <c r="B5460" s="55">
        <v>43944</v>
      </c>
      <c r="C5460" s="29" t="s">
        <v>37</v>
      </c>
      <c r="D5460" s="29">
        <v>36</v>
      </c>
      <c r="E5460" s="29">
        <v>0.98860429999999999</v>
      </c>
      <c r="F5460" s="29">
        <v>0.98682270000000005</v>
      </c>
    </row>
    <row r="5461" spans="2:6">
      <c r="B5461" s="55">
        <v>43944</v>
      </c>
      <c r="C5461" s="29" t="s">
        <v>37</v>
      </c>
      <c r="D5461" s="29">
        <v>37</v>
      </c>
      <c r="E5461" s="29">
        <v>0.98858049999999997</v>
      </c>
      <c r="F5461" s="29">
        <v>0.98652260000000003</v>
      </c>
    </row>
    <row r="5462" spans="2:6">
      <c r="B5462" s="55">
        <v>43944</v>
      </c>
      <c r="C5462" s="29" t="s">
        <v>37</v>
      </c>
      <c r="D5462" s="29">
        <v>38</v>
      </c>
      <c r="E5462" s="29">
        <v>0.98878109999999997</v>
      </c>
      <c r="F5462" s="29">
        <v>0.98641529999999999</v>
      </c>
    </row>
    <row r="5463" spans="2:6">
      <c r="B5463" s="55">
        <v>43944</v>
      </c>
      <c r="C5463" s="29" t="s">
        <v>37</v>
      </c>
      <c r="D5463" s="29">
        <v>39</v>
      </c>
      <c r="E5463" s="29">
        <v>0.98887849999999999</v>
      </c>
      <c r="F5463" s="29">
        <v>0.98663420000000002</v>
      </c>
    </row>
    <row r="5464" spans="2:6">
      <c r="B5464" s="55">
        <v>43944</v>
      </c>
      <c r="C5464" s="29" t="s">
        <v>37</v>
      </c>
      <c r="D5464" s="29">
        <v>40</v>
      </c>
      <c r="E5464" s="29">
        <v>0.98882349999999997</v>
      </c>
      <c r="F5464" s="29">
        <v>0.98654560000000002</v>
      </c>
    </row>
    <row r="5465" spans="2:6">
      <c r="B5465" s="55">
        <v>43944</v>
      </c>
      <c r="C5465" s="29" t="s">
        <v>37</v>
      </c>
      <c r="D5465" s="29">
        <v>41</v>
      </c>
      <c r="E5465" s="29">
        <v>0.98837109999999995</v>
      </c>
      <c r="F5465" s="29">
        <v>0.9861548</v>
      </c>
    </row>
    <row r="5466" spans="2:6">
      <c r="B5466" s="55">
        <v>43944</v>
      </c>
      <c r="C5466" s="29" t="s">
        <v>37</v>
      </c>
      <c r="D5466" s="29">
        <v>42</v>
      </c>
      <c r="E5466" s="29">
        <v>0.98828890000000003</v>
      </c>
      <c r="F5466" s="29">
        <v>0.98594729999999997</v>
      </c>
    </row>
    <row r="5467" spans="2:6">
      <c r="B5467" s="55">
        <v>43944</v>
      </c>
      <c r="C5467" s="29" t="s">
        <v>37</v>
      </c>
      <c r="D5467" s="29">
        <v>43</v>
      </c>
      <c r="E5467" s="29">
        <v>0.98818620000000001</v>
      </c>
      <c r="F5467" s="29">
        <v>0.98587740000000001</v>
      </c>
    </row>
    <row r="5468" spans="2:6">
      <c r="B5468" s="55">
        <v>43944</v>
      </c>
      <c r="C5468" s="29" t="s">
        <v>37</v>
      </c>
      <c r="D5468" s="29">
        <v>44</v>
      </c>
      <c r="E5468" s="29">
        <v>0.98778920000000003</v>
      </c>
      <c r="F5468" s="29">
        <v>0.98575270000000004</v>
      </c>
    </row>
    <row r="5469" spans="2:6">
      <c r="B5469" s="55">
        <v>43944</v>
      </c>
      <c r="C5469" s="29" t="s">
        <v>37</v>
      </c>
      <c r="D5469" s="29">
        <v>45</v>
      </c>
      <c r="E5469" s="29">
        <v>0.98753060000000004</v>
      </c>
      <c r="F5469" s="29">
        <v>0.98570469999999999</v>
      </c>
    </row>
    <row r="5470" spans="2:6">
      <c r="B5470" s="55">
        <v>43944</v>
      </c>
      <c r="C5470" s="29" t="s">
        <v>37</v>
      </c>
      <c r="D5470" s="29">
        <v>46</v>
      </c>
      <c r="E5470" s="29">
        <v>0.9870177</v>
      </c>
      <c r="F5470" s="29">
        <v>0.98571229999999999</v>
      </c>
    </row>
    <row r="5471" spans="2:6">
      <c r="B5471" s="55">
        <v>43944</v>
      </c>
      <c r="C5471" s="29" t="s">
        <v>37</v>
      </c>
      <c r="D5471" s="29">
        <v>47</v>
      </c>
      <c r="E5471" s="29">
        <v>0.98679170000000005</v>
      </c>
      <c r="F5471" s="29">
        <v>0.98591499999999999</v>
      </c>
    </row>
    <row r="5472" spans="2:6">
      <c r="B5472" s="55">
        <v>43944</v>
      </c>
      <c r="C5472" s="29" t="s">
        <v>37</v>
      </c>
      <c r="D5472" s="29">
        <v>48</v>
      </c>
      <c r="E5472" s="29">
        <v>0.98578440000000001</v>
      </c>
      <c r="F5472" s="29">
        <v>0.98544370000000003</v>
      </c>
    </row>
    <row r="5473" spans="2:6">
      <c r="B5473" s="55">
        <v>43945</v>
      </c>
      <c r="C5473" s="29" t="s">
        <v>37</v>
      </c>
      <c r="D5473" s="29">
        <v>1</v>
      </c>
      <c r="E5473" s="29">
        <v>0.98577559999999997</v>
      </c>
      <c r="F5473" s="29">
        <v>0.98543190000000003</v>
      </c>
    </row>
    <row r="5474" spans="2:6">
      <c r="B5474" s="55">
        <v>43945</v>
      </c>
      <c r="C5474" s="29" t="s">
        <v>37</v>
      </c>
      <c r="D5474" s="29">
        <v>2</v>
      </c>
      <c r="E5474" s="29">
        <v>0.9856859</v>
      </c>
      <c r="F5474" s="29">
        <v>0.9853653</v>
      </c>
    </row>
    <row r="5475" spans="2:6">
      <c r="B5475" s="55">
        <v>43945</v>
      </c>
      <c r="C5475" s="29" t="s">
        <v>37</v>
      </c>
      <c r="D5475" s="29">
        <v>3</v>
      </c>
      <c r="E5475" s="29">
        <v>0.98569430000000002</v>
      </c>
      <c r="F5475" s="29">
        <v>0.98540950000000005</v>
      </c>
    </row>
    <row r="5476" spans="2:6">
      <c r="B5476" s="55">
        <v>43945</v>
      </c>
      <c r="C5476" s="29" t="s">
        <v>37</v>
      </c>
      <c r="D5476" s="29">
        <v>4</v>
      </c>
      <c r="E5476" s="29">
        <v>0.98578359999999998</v>
      </c>
      <c r="F5476" s="29">
        <v>0.98547300000000004</v>
      </c>
    </row>
    <row r="5477" spans="2:6">
      <c r="B5477" s="55">
        <v>43945</v>
      </c>
      <c r="C5477" s="29" t="s">
        <v>37</v>
      </c>
      <c r="D5477" s="29">
        <v>5</v>
      </c>
      <c r="E5477" s="29">
        <v>0.98548270000000004</v>
      </c>
      <c r="F5477" s="29">
        <v>0.98524679999999998</v>
      </c>
    </row>
    <row r="5478" spans="2:6">
      <c r="B5478" s="55">
        <v>43945</v>
      </c>
      <c r="C5478" s="29" t="s">
        <v>37</v>
      </c>
      <c r="D5478" s="29">
        <v>6</v>
      </c>
      <c r="E5478" s="29">
        <v>0.98527410000000004</v>
      </c>
      <c r="F5478" s="29">
        <v>0.98514139999999994</v>
      </c>
    </row>
    <row r="5479" spans="2:6">
      <c r="B5479" s="55">
        <v>43945</v>
      </c>
      <c r="C5479" s="29" t="s">
        <v>37</v>
      </c>
      <c r="D5479" s="29">
        <v>7</v>
      </c>
      <c r="E5479" s="29">
        <v>0.98508929999999995</v>
      </c>
      <c r="F5479" s="29">
        <v>0.9849464</v>
      </c>
    </row>
    <row r="5480" spans="2:6">
      <c r="B5480" s="55">
        <v>43945</v>
      </c>
      <c r="C5480" s="29" t="s">
        <v>37</v>
      </c>
      <c r="D5480" s="29">
        <v>8</v>
      </c>
      <c r="E5480" s="29">
        <v>0.98489400000000005</v>
      </c>
      <c r="F5480" s="29">
        <v>0.98475109999999999</v>
      </c>
    </row>
    <row r="5481" spans="2:6">
      <c r="B5481" s="55">
        <v>43945</v>
      </c>
      <c r="C5481" s="29" t="s">
        <v>37</v>
      </c>
      <c r="D5481" s="29">
        <v>9</v>
      </c>
      <c r="E5481" s="29">
        <v>0.98508419999999997</v>
      </c>
      <c r="F5481" s="29">
        <v>0.9849369</v>
      </c>
    </row>
    <row r="5482" spans="2:6">
      <c r="B5482" s="55">
        <v>43945</v>
      </c>
      <c r="C5482" s="29" t="s">
        <v>37</v>
      </c>
      <c r="D5482" s="29">
        <v>10</v>
      </c>
      <c r="E5482" s="29">
        <v>0.98501179999999999</v>
      </c>
      <c r="F5482" s="29">
        <v>0.98489269999999995</v>
      </c>
    </row>
    <row r="5483" spans="2:6">
      <c r="B5483" s="55">
        <v>43945</v>
      </c>
      <c r="C5483" s="29" t="s">
        <v>37</v>
      </c>
      <c r="D5483" s="29">
        <v>11</v>
      </c>
      <c r="E5483" s="29">
        <v>0.98512299999999997</v>
      </c>
      <c r="F5483" s="29">
        <v>0.98507060000000002</v>
      </c>
    </row>
    <row r="5484" spans="2:6">
      <c r="B5484" s="55">
        <v>43945</v>
      </c>
      <c r="C5484" s="29" t="s">
        <v>37</v>
      </c>
      <c r="D5484" s="29">
        <v>12</v>
      </c>
      <c r="E5484" s="29">
        <v>0.98495200000000005</v>
      </c>
      <c r="F5484" s="29">
        <v>0.98499029999999999</v>
      </c>
    </row>
    <row r="5485" spans="2:6">
      <c r="B5485" s="55">
        <v>43945</v>
      </c>
      <c r="C5485" s="29" t="s">
        <v>37</v>
      </c>
      <c r="D5485" s="29">
        <v>13</v>
      </c>
      <c r="E5485" s="29">
        <v>0.98541800000000002</v>
      </c>
      <c r="F5485" s="29">
        <v>0.98539189999999999</v>
      </c>
    </row>
    <row r="5486" spans="2:6">
      <c r="B5486" s="55">
        <v>43945</v>
      </c>
      <c r="C5486" s="29" t="s">
        <v>37</v>
      </c>
      <c r="D5486" s="29">
        <v>14</v>
      </c>
      <c r="E5486" s="29">
        <v>0.98641049999999997</v>
      </c>
      <c r="F5486" s="29">
        <v>0.98586220000000002</v>
      </c>
    </row>
    <row r="5487" spans="2:6">
      <c r="B5487" s="55">
        <v>43945</v>
      </c>
      <c r="C5487" s="29" t="s">
        <v>37</v>
      </c>
      <c r="D5487" s="29">
        <v>15</v>
      </c>
      <c r="E5487" s="29">
        <v>0.9870449</v>
      </c>
      <c r="F5487" s="29">
        <v>0.98598810000000003</v>
      </c>
    </row>
    <row r="5488" spans="2:6">
      <c r="B5488" s="55">
        <v>43945</v>
      </c>
      <c r="C5488" s="29" t="s">
        <v>37</v>
      </c>
      <c r="D5488" s="29">
        <v>16</v>
      </c>
      <c r="E5488" s="29">
        <v>0.98773469999999997</v>
      </c>
      <c r="F5488" s="29">
        <v>0.98624809999999996</v>
      </c>
    </row>
    <row r="5489" spans="2:6">
      <c r="B5489" s="55">
        <v>43945</v>
      </c>
      <c r="C5489" s="29" t="s">
        <v>37</v>
      </c>
      <c r="D5489" s="29">
        <v>17</v>
      </c>
      <c r="E5489" s="29">
        <v>0.98812770000000005</v>
      </c>
      <c r="F5489" s="29">
        <v>0.98645170000000004</v>
      </c>
    </row>
    <row r="5490" spans="2:6">
      <c r="B5490" s="55">
        <v>43945</v>
      </c>
      <c r="C5490" s="29" t="s">
        <v>37</v>
      </c>
      <c r="D5490" s="29">
        <v>18</v>
      </c>
      <c r="E5490" s="29">
        <v>0.98822379999999999</v>
      </c>
      <c r="F5490" s="29">
        <v>0.98654240000000004</v>
      </c>
    </row>
    <row r="5491" spans="2:6">
      <c r="B5491" s="55">
        <v>43945</v>
      </c>
      <c r="C5491" s="29" t="s">
        <v>37</v>
      </c>
      <c r="D5491" s="29">
        <v>19</v>
      </c>
      <c r="E5491" s="29">
        <v>0.9883267</v>
      </c>
      <c r="F5491" s="29">
        <v>0.98657320000000004</v>
      </c>
    </row>
    <row r="5492" spans="2:6">
      <c r="B5492" s="55">
        <v>43945</v>
      </c>
      <c r="C5492" s="29" t="s">
        <v>37</v>
      </c>
      <c r="D5492" s="29">
        <v>20</v>
      </c>
      <c r="E5492" s="29">
        <v>0.98849929999999997</v>
      </c>
      <c r="F5492" s="29">
        <v>0.98666790000000004</v>
      </c>
    </row>
    <row r="5493" spans="2:6">
      <c r="B5493" s="55">
        <v>43945</v>
      </c>
      <c r="C5493" s="29" t="s">
        <v>37</v>
      </c>
      <c r="D5493" s="29">
        <v>21</v>
      </c>
      <c r="E5493" s="29">
        <v>0.98851529999999999</v>
      </c>
      <c r="F5493" s="29">
        <v>0.98661359999999998</v>
      </c>
    </row>
    <row r="5494" spans="2:6">
      <c r="B5494" s="55">
        <v>43945</v>
      </c>
      <c r="C5494" s="29" t="s">
        <v>37</v>
      </c>
      <c r="D5494" s="29">
        <v>22</v>
      </c>
      <c r="E5494" s="29">
        <v>0.98843570000000003</v>
      </c>
      <c r="F5494" s="29">
        <v>0.98649880000000001</v>
      </c>
    </row>
    <row r="5495" spans="2:6">
      <c r="B5495" s="55">
        <v>43945</v>
      </c>
      <c r="C5495" s="29" t="s">
        <v>37</v>
      </c>
      <c r="D5495" s="29">
        <v>23</v>
      </c>
      <c r="E5495" s="29">
        <v>0.98848510000000001</v>
      </c>
      <c r="F5495" s="29">
        <v>0.98652119999999999</v>
      </c>
    </row>
    <row r="5496" spans="2:6">
      <c r="B5496" s="55">
        <v>43945</v>
      </c>
      <c r="C5496" s="29" t="s">
        <v>37</v>
      </c>
      <c r="D5496" s="29">
        <v>24</v>
      </c>
      <c r="E5496" s="29">
        <v>0.9884117</v>
      </c>
      <c r="F5496" s="29">
        <v>0.98653139999999995</v>
      </c>
    </row>
    <row r="5497" spans="2:6">
      <c r="B5497" s="55">
        <v>43945</v>
      </c>
      <c r="C5497" s="29" t="s">
        <v>37</v>
      </c>
      <c r="D5497" s="29">
        <v>25</v>
      </c>
      <c r="E5497" s="29">
        <v>0.98813640000000003</v>
      </c>
      <c r="F5497" s="29">
        <v>0.98632430000000004</v>
      </c>
    </row>
    <row r="5498" spans="2:6">
      <c r="B5498" s="55">
        <v>43945</v>
      </c>
      <c r="C5498" s="29" t="s">
        <v>37</v>
      </c>
      <c r="D5498" s="29">
        <v>26</v>
      </c>
      <c r="E5498" s="29">
        <v>0.98816210000000004</v>
      </c>
      <c r="F5498" s="29">
        <v>0.9864735</v>
      </c>
    </row>
    <row r="5499" spans="2:6">
      <c r="B5499" s="55">
        <v>43945</v>
      </c>
      <c r="C5499" s="29" t="s">
        <v>37</v>
      </c>
      <c r="D5499" s="29">
        <v>27</v>
      </c>
      <c r="E5499" s="29">
        <v>0.98820129999999995</v>
      </c>
      <c r="F5499" s="29">
        <v>0.98662950000000005</v>
      </c>
    </row>
    <row r="5500" spans="2:6">
      <c r="B5500" s="55">
        <v>43945</v>
      </c>
      <c r="C5500" s="29" t="s">
        <v>37</v>
      </c>
      <c r="D5500" s="29">
        <v>28</v>
      </c>
      <c r="E5500" s="29">
        <v>0.98787000000000003</v>
      </c>
      <c r="F5500" s="29">
        <v>0.98644770000000004</v>
      </c>
    </row>
    <row r="5501" spans="2:6">
      <c r="B5501" s="55">
        <v>43945</v>
      </c>
      <c r="C5501" s="29" t="s">
        <v>37</v>
      </c>
      <c r="D5501" s="29">
        <v>29</v>
      </c>
      <c r="E5501" s="29">
        <v>0.98780259999999998</v>
      </c>
      <c r="F5501" s="29">
        <v>0.98640099999999997</v>
      </c>
    </row>
    <row r="5502" spans="2:6">
      <c r="B5502" s="55">
        <v>43945</v>
      </c>
      <c r="C5502" s="29" t="s">
        <v>37</v>
      </c>
      <c r="D5502" s="29">
        <v>30</v>
      </c>
      <c r="E5502" s="29">
        <v>0.98783960000000004</v>
      </c>
      <c r="F5502" s="29">
        <v>0.98645119999999997</v>
      </c>
    </row>
    <row r="5503" spans="2:6">
      <c r="B5503" s="55">
        <v>43945</v>
      </c>
      <c r="C5503" s="29" t="s">
        <v>37</v>
      </c>
      <c r="D5503" s="29">
        <v>31</v>
      </c>
      <c r="E5503" s="29">
        <v>0.98808890000000005</v>
      </c>
      <c r="F5503" s="29">
        <v>0.98680159999999995</v>
      </c>
    </row>
    <row r="5504" spans="2:6">
      <c r="B5504" s="55">
        <v>43945</v>
      </c>
      <c r="C5504" s="29" t="s">
        <v>37</v>
      </c>
      <c r="D5504" s="29">
        <v>32</v>
      </c>
      <c r="E5504" s="29">
        <v>0.98810770000000003</v>
      </c>
      <c r="F5504" s="29">
        <v>0.98675469999999998</v>
      </c>
    </row>
    <row r="5505" spans="2:6">
      <c r="B5505" s="55">
        <v>43945</v>
      </c>
      <c r="C5505" s="29" t="s">
        <v>37</v>
      </c>
      <c r="D5505" s="29">
        <v>33</v>
      </c>
      <c r="E5505" s="29">
        <v>0.98793679999999995</v>
      </c>
      <c r="F5505" s="29">
        <v>0.98651500000000003</v>
      </c>
    </row>
    <row r="5506" spans="2:6">
      <c r="B5506" s="55">
        <v>43945</v>
      </c>
      <c r="C5506" s="29" t="s">
        <v>37</v>
      </c>
      <c r="D5506" s="29">
        <v>34</v>
      </c>
      <c r="E5506" s="29">
        <v>0.98801070000000002</v>
      </c>
      <c r="F5506" s="29">
        <v>0.98610469999999995</v>
      </c>
    </row>
    <row r="5507" spans="2:6">
      <c r="B5507" s="55">
        <v>43945</v>
      </c>
      <c r="C5507" s="29" t="s">
        <v>37</v>
      </c>
      <c r="D5507" s="29">
        <v>35</v>
      </c>
      <c r="E5507" s="29">
        <v>0.98778779999999999</v>
      </c>
      <c r="F5507" s="29">
        <v>0.98573460000000002</v>
      </c>
    </row>
    <row r="5508" spans="2:6">
      <c r="B5508" s="55">
        <v>43945</v>
      </c>
      <c r="C5508" s="29" t="s">
        <v>37</v>
      </c>
      <c r="D5508" s="29">
        <v>36</v>
      </c>
      <c r="E5508" s="29">
        <v>0.98778390000000005</v>
      </c>
      <c r="F5508" s="29">
        <v>0.98550190000000004</v>
      </c>
    </row>
    <row r="5509" spans="2:6">
      <c r="B5509" s="55">
        <v>43945</v>
      </c>
      <c r="C5509" s="29" t="s">
        <v>37</v>
      </c>
      <c r="D5509" s="29">
        <v>37</v>
      </c>
      <c r="E5509" s="29">
        <v>0.98791050000000002</v>
      </c>
      <c r="F5509" s="29">
        <v>0.98555809999999999</v>
      </c>
    </row>
    <row r="5510" spans="2:6">
      <c r="B5510" s="55">
        <v>43945</v>
      </c>
      <c r="C5510" s="29" t="s">
        <v>37</v>
      </c>
      <c r="D5510" s="29">
        <v>38</v>
      </c>
      <c r="E5510" s="29">
        <v>0.98800350000000003</v>
      </c>
      <c r="F5510" s="29">
        <v>0.98577729999999997</v>
      </c>
    </row>
    <row r="5511" spans="2:6">
      <c r="B5511" s="55">
        <v>43945</v>
      </c>
      <c r="C5511" s="29" t="s">
        <v>37</v>
      </c>
      <c r="D5511" s="29">
        <v>39</v>
      </c>
      <c r="E5511" s="29">
        <v>0.98797539999999995</v>
      </c>
      <c r="F5511" s="29">
        <v>0.98562050000000001</v>
      </c>
    </row>
    <row r="5512" spans="2:6">
      <c r="B5512" s="55">
        <v>43945</v>
      </c>
      <c r="C5512" s="29" t="s">
        <v>37</v>
      </c>
      <c r="D5512" s="29">
        <v>40</v>
      </c>
      <c r="E5512" s="29">
        <v>0.98805410000000005</v>
      </c>
      <c r="F5512" s="29">
        <v>0.98572059999999995</v>
      </c>
    </row>
    <row r="5513" spans="2:6">
      <c r="B5513" s="55">
        <v>43945</v>
      </c>
      <c r="C5513" s="29" t="s">
        <v>37</v>
      </c>
      <c r="D5513" s="29">
        <v>41</v>
      </c>
      <c r="E5513" s="29">
        <v>0.98804429999999999</v>
      </c>
      <c r="F5513" s="29">
        <v>0.98568049999999996</v>
      </c>
    </row>
    <row r="5514" spans="2:6">
      <c r="B5514" s="55">
        <v>43945</v>
      </c>
      <c r="C5514" s="29" t="s">
        <v>37</v>
      </c>
      <c r="D5514" s="29">
        <v>42</v>
      </c>
      <c r="E5514" s="29">
        <v>0.98807880000000003</v>
      </c>
      <c r="F5514" s="29">
        <v>0.98568319999999998</v>
      </c>
    </row>
    <row r="5515" spans="2:6">
      <c r="B5515" s="55">
        <v>43945</v>
      </c>
      <c r="C5515" s="29" t="s">
        <v>37</v>
      </c>
      <c r="D5515" s="29">
        <v>43</v>
      </c>
      <c r="E5515" s="29">
        <v>0.98830059999999997</v>
      </c>
      <c r="F5515" s="29">
        <v>0.9859424</v>
      </c>
    </row>
    <row r="5516" spans="2:6">
      <c r="B5516" s="55">
        <v>43945</v>
      </c>
      <c r="C5516" s="29" t="s">
        <v>37</v>
      </c>
      <c r="D5516" s="29">
        <v>44</v>
      </c>
      <c r="E5516" s="29">
        <v>0.98786940000000001</v>
      </c>
      <c r="F5516" s="29">
        <v>0.98548639999999998</v>
      </c>
    </row>
    <row r="5517" spans="2:6">
      <c r="B5517" s="55">
        <v>43945</v>
      </c>
      <c r="C5517" s="29" t="s">
        <v>37</v>
      </c>
      <c r="D5517" s="29">
        <v>45</v>
      </c>
      <c r="E5517" s="29">
        <v>0.98820830000000004</v>
      </c>
      <c r="F5517" s="29">
        <v>0.98616919999999997</v>
      </c>
    </row>
    <row r="5518" spans="2:6">
      <c r="B5518" s="55">
        <v>43945</v>
      </c>
      <c r="C5518" s="29" t="s">
        <v>37</v>
      </c>
      <c r="D5518" s="29">
        <v>46</v>
      </c>
      <c r="E5518" s="29">
        <v>0.98785800000000001</v>
      </c>
      <c r="F5518" s="29">
        <v>0.9861915</v>
      </c>
    </row>
    <row r="5519" spans="2:6">
      <c r="B5519" s="55">
        <v>43945</v>
      </c>
      <c r="C5519" s="29" t="s">
        <v>37</v>
      </c>
      <c r="D5519" s="29">
        <v>47</v>
      </c>
      <c r="E5519" s="29">
        <v>0.98773409999999995</v>
      </c>
      <c r="F5519" s="29">
        <v>0.98681129999999995</v>
      </c>
    </row>
    <row r="5520" spans="2:6">
      <c r="B5520" s="55">
        <v>43945</v>
      </c>
      <c r="C5520" s="29" t="s">
        <v>37</v>
      </c>
      <c r="D5520" s="29">
        <v>48</v>
      </c>
      <c r="E5520" s="29">
        <v>0.98682409999999998</v>
      </c>
      <c r="F5520" s="29">
        <v>0.98652600000000001</v>
      </c>
    </row>
    <row r="5521" spans="2:6">
      <c r="B5521" s="55">
        <v>43946</v>
      </c>
      <c r="C5521" s="29" t="s">
        <v>37</v>
      </c>
      <c r="D5521" s="29">
        <v>1</v>
      </c>
      <c r="E5521" s="29">
        <v>0.986622</v>
      </c>
      <c r="F5521" s="29">
        <v>0.98623530000000004</v>
      </c>
    </row>
    <row r="5522" spans="2:6">
      <c r="B5522" s="55">
        <v>43946</v>
      </c>
      <c r="C5522" s="29" t="s">
        <v>37</v>
      </c>
      <c r="D5522" s="29">
        <v>2</v>
      </c>
      <c r="E5522" s="29">
        <v>0.98620249999999998</v>
      </c>
      <c r="F5522" s="29">
        <v>0.98601090000000002</v>
      </c>
    </row>
    <row r="5523" spans="2:6">
      <c r="B5523" s="55">
        <v>43946</v>
      </c>
      <c r="C5523" s="29" t="s">
        <v>37</v>
      </c>
      <c r="D5523" s="29">
        <v>3</v>
      </c>
      <c r="E5523" s="29">
        <v>0.98621619999999999</v>
      </c>
      <c r="F5523" s="29">
        <v>0.98609279999999999</v>
      </c>
    </row>
    <row r="5524" spans="2:6">
      <c r="B5524" s="55">
        <v>43946</v>
      </c>
      <c r="C5524" s="29" t="s">
        <v>37</v>
      </c>
      <c r="D5524" s="29">
        <v>4</v>
      </c>
      <c r="E5524" s="29">
        <v>0.98595659999999996</v>
      </c>
      <c r="F5524" s="29">
        <v>0.98586790000000002</v>
      </c>
    </row>
    <row r="5525" spans="2:6">
      <c r="B5525" s="55">
        <v>43946</v>
      </c>
      <c r="C5525" s="29" t="s">
        <v>37</v>
      </c>
      <c r="D5525" s="29">
        <v>5</v>
      </c>
      <c r="E5525" s="29">
        <v>0.98563509999999999</v>
      </c>
      <c r="F5525" s="29">
        <v>0.98569790000000002</v>
      </c>
    </row>
    <row r="5526" spans="2:6">
      <c r="B5526" s="55">
        <v>43946</v>
      </c>
      <c r="C5526" s="29" t="s">
        <v>37</v>
      </c>
      <c r="D5526" s="29">
        <v>6</v>
      </c>
      <c r="E5526" s="29">
        <v>0.98532969999999998</v>
      </c>
      <c r="F5526" s="29">
        <v>0.98543689999999995</v>
      </c>
    </row>
    <row r="5527" spans="2:6">
      <c r="B5527" s="55">
        <v>43946</v>
      </c>
      <c r="C5527" s="29" t="s">
        <v>37</v>
      </c>
      <c r="D5527" s="29">
        <v>7</v>
      </c>
      <c r="E5527" s="29">
        <v>0.98510969999999998</v>
      </c>
      <c r="F5527" s="29">
        <v>0.98521570000000003</v>
      </c>
    </row>
    <row r="5528" spans="2:6">
      <c r="B5528" s="55">
        <v>43946</v>
      </c>
      <c r="C5528" s="29" t="s">
        <v>37</v>
      </c>
      <c r="D5528" s="29">
        <v>8</v>
      </c>
      <c r="E5528" s="29">
        <v>0.98497190000000001</v>
      </c>
      <c r="F5528" s="29">
        <v>0.98514829999999998</v>
      </c>
    </row>
    <row r="5529" spans="2:6">
      <c r="B5529" s="55">
        <v>43946</v>
      </c>
      <c r="C5529" s="29" t="s">
        <v>37</v>
      </c>
      <c r="D5529" s="29">
        <v>9</v>
      </c>
      <c r="E5529" s="29">
        <v>0.98461529999999997</v>
      </c>
      <c r="F5529" s="29">
        <v>0.9849232</v>
      </c>
    </row>
    <row r="5530" spans="2:6">
      <c r="B5530" s="55">
        <v>43946</v>
      </c>
      <c r="C5530" s="29" t="s">
        <v>37</v>
      </c>
      <c r="D5530" s="29">
        <v>10</v>
      </c>
      <c r="E5530" s="29">
        <v>0.98435170000000005</v>
      </c>
      <c r="F5530" s="29">
        <v>0.98482999999999998</v>
      </c>
    </row>
    <row r="5531" spans="2:6">
      <c r="B5531" s="55">
        <v>43946</v>
      </c>
      <c r="C5531" s="29" t="s">
        <v>37</v>
      </c>
      <c r="D5531" s="29">
        <v>11</v>
      </c>
      <c r="E5531" s="29">
        <v>0.98440329999999998</v>
      </c>
      <c r="F5531" s="29">
        <v>0.98494990000000004</v>
      </c>
    </row>
    <row r="5532" spans="2:6">
      <c r="B5532" s="55">
        <v>43946</v>
      </c>
      <c r="C5532" s="29" t="s">
        <v>37</v>
      </c>
      <c r="D5532" s="29">
        <v>12</v>
      </c>
      <c r="E5532" s="29">
        <v>0.98437759999999996</v>
      </c>
      <c r="F5532" s="29">
        <v>0.98484950000000004</v>
      </c>
    </row>
    <row r="5533" spans="2:6">
      <c r="B5533" s="55">
        <v>43946</v>
      </c>
      <c r="C5533" s="29" t="s">
        <v>37</v>
      </c>
      <c r="D5533" s="29">
        <v>13</v>
      </c>
      <c r="E5533" s="29">
        <v>0.98445199999999999</v>
      </c>
      <c r="F5533" s="29">
        <v>0.98484819999999995</v>
      </c>
    </row>
    <row r="5534" spans="2:6">
      <c r="B5534" s="55">
        <v>43946</v>
      </c>
      <c r="C5534" s="29" t="s">
        <v>37</v>
      </c>
      <c r="D5534" s="29">
        <v>14</v>
      </c>
      <c r="E5534" s="29">
        <v>0.98473759999999999</v>
      </c>
      <c r="F5534" s="29">
        <v>0.98502199999999995</v>
      </c>
    </row>
    <row r="5535" spans="2:6">
      <c r="B5535" s="55">
        <v>43946</v>
      </c>
      <c r="C5535" s="29" t="s">
        <v>37</v>
      </c>
      <c r="D5535" s="29">
        <v>15</v>
      </c>
      <c r="E5535" s="29">
        <v>0.98537669999999999</v>
      </c>
      <c r="F5535" s="29">
        <v>0.98565080000000005</v>
      </c>
    </row>
    <row r="5536" spans="2:6">
      <c r="B5536" s="55">
        <v>43946</v>
      </c>
      <c r="C5536" s="29" t="s">
        <v>37</v>
      </c>
      <c r="D5536" s="29">
        <v>16</v>
      </c>
      <c r="E5536" s="29">
        <v>0.98570190000000002</v>
      </c>
      <c r="F5536" s="29">
        <v>0.98586260000000003</v>
      </c>
    </row>
    <row r="5537" spans="2:6">
      <c r="B5537" s="55">
        <v>43946</v>
      </c>
      <c r="C5537" s="29" t="s">
        <v>37</v>
      </c>
      <c r="D5537" s="29">
        <v>17</v>
      </c>
      <c r="E5537" s="29">
        <v>0.98583520000000002</v>
      </c>
      <c r="F5537" s="29">
        <v>0.98603030000000003</v>
      </c>
    </row>
    <row r="5538" spans="2:6">
      <c r="B5538" s="55">
        <v>43946</v>
      </c>
      <c r="C5538" s="29" t="s">
        <v>37</v>
      </c>
      <c r="D5538" s="29">
        <v>18</v>
      </c>
      <c r="E5538" s="29">
        <v>0.98576220000000003</v>
      </c>
      <c r="F5538" s="29">
        <v>0.98604639999999999</v>
      </c>
    </row>
    <row r="5539" spans="2:6">
      <c r="B5539" s="55">
        <v>43946</v>
      </c>
      <c r="C5539" s="29" t="s">
        <v>37</v>
      </c>
      <c r="D5539" s="29">
        <v>19</v>
      </c>
      <c r="E5539" s="29">
        <v>0.98629480000000003</v>
      </c>
      <c r="F5539" s="29">
        <v>0.98657550000000005</v>
      </c>
    </row>
    <row r="5540" spans="2:6">
      <c r="B5540" s="55">
        <v>43946</v>
      </c>
      <c r="C5540" s="29" t="s">
        <v>37</v>
      </c>
      <c r="D5540" s="29">
        <v>20</v>
      </c>
      <c r="E5540" s="29">
        <v>0.98672570000000004</v>
      </c>
      <c r="F5540" s="29">
        <v>0.98718680000000003</v>
      </c>
    </row>
    <row r="5541" spans="2:6">
      <c r="B5541" s="55">
        <v>43946</v>
      </c>
      <c r="C5541" s="29" t="s">
        <v>37</v>
      </c>
      <c r="D5541" s="29">
        <v>21</v>
      </c>
      <c r="E5541" s="29">
        <v>0.98679360000000005</v>
      </c>
      <c r="F5541" s="29">
        <v>0.98727869999999995</v>
      </c>
    </row>
    <row r="5542" spans="2:6">
      <c r="B5542" s="55">
        <v>43946</v>
      </c>
      <c r="C5542" s="29" t="s">
        <v>37</v>
      </c>
      <c r="D5542" s="29">
        <v>22</v>
      </c>
      <c r="E5542" s="29">
        <v>0.98698859999999999</v>
      </c>
      <c r="F5542" s="29">
        <v>0.98749869999999995</v>
      </c>
    </row>
    <row r="5543" spans="2:6">
      <c r="B5543" s="55">
        <v>43946</v>
      </c>
      <c r="C5543" s="29" t="s">
        <v>37</v>
      </c>
      <c r="D5543" s="29">
        <v>23</v>
      </c>
      <c r="E5543" s="29">
        <v>0.98710699999999996</v>
      </c>
      <c r="F5543" s="29">
        <v>0.98749279999999995</v>
      </c>
    </row>
    <row r="5544" spans="2:6">
      <c r="B5544" s="55">
        <v>43946</v>
      </c>
      <c r="C5544" s="29" t="s">
        <v>37</v>
      </c>
      <c r="D5544" s="29">
        <v>24</v>
      </c>
      <c r="E5544" s="29">
        <v>0.98723649999999996</v>
      </c>
      <c r="F5544" s="29">
        <v>0.98765139999999996</v>
      </c>
    </row>
    <row r="5545" spans="2:6">
      <c r="B5545" s="55">
        <v>43946</v>
      </c>
      <c r="C5545" s="29" t="s">
        <v>37</v>
      </c>
      <c r="D5545" s="29">
        <v>25</v>
      </c>
      <c r="E5545" s="29">
        <v>0.98729199999999995</v>
      </c>
      <c r="F5545" s="29">
        <v>0.98739560000000004</v>
      </c>
    </row>
    <row r="5546" spans="2:6">
      <c r="B5546" s="55">
        <v>43946</v>
      </c>
      <c r="C5546" s="29" t="s">
        <v>37</v>
      </c>
      <c r="D5546" s="29">
        <v>26</v>
      </c>
      <c r="E5546" s="29">
        <v>0.98736930000000001</v>
      </c>
      <c r="F5546" s="29">
        <v>0.98756359999999999</v>
      </c>
    </row>
    <row r="5547" spans="2:6">
      <c r="B5547" s="55">
        <v>43946</v>
      </c>
      <c r="C5547" s="29" t="s">
        <v>37</v>
      </c>
      <c r="D5547" s="29">
        <v>27</v>
      </c>
      <c r="E5547" s="29">
        <v>0.98780429999999997</v>
      </c>
      <c r="F5547" s="29">
        <v>0.98818320000000004</v>
      </c>
    </row>
    <row r="5548" spans="2:6">
      <c r="B5548" s="55">
        <v>43946</v>
      </c>
      <c r="C5548" s="29" t="s">
        <v>37</v>
      </c>
      <c r="D5548" s="29">
        <v>28</v>
      </c>
      <c r="E5548" s="29">
        <v>0.98762190000000005</v>
      </c>
      <c r="F5548" s="29">
        <v>0.98837759999999997</v>
      </c>
    </row>
    <row r="5549" spans="2:6">
      <c r="B5549" s="55">
        <v>43946</v>
      </c>
      <c r="C5549" s="29" t="s">
        <v>37</v>
      </c>
      <c r="D5549" s="29">
        <v>29</v>
      </c>
      <c r="E5549" s="29">
        <v>0.98816729999999997</v>
      </c>
      <c r="F5549" s="29">
        <v>0.98888940000000003</v>
      </c>
    </row>
    <row r="5550" spans="2:6">
      <c r="B5550" s="55">
        <v>43946</v>
      </c>
      <c r="C5550" s="29" t="s">
        <v>37</v>
      </c>
      <c r="D5550" s="29">
        <v>30</v>
      </c>
      <c r="E5550" s="29">
        <v>0.98810520000000002</v>
      </c>
      <c r="F5550" s="29">
        <v>0.98888390000000004</v>
      </c>
    </row>
    <row r="5551" spans="2:6">
      <c r="B5551" s="55">
        <v>43946</v>
      </c>
      <c r="C5551" s="29" t="s">
        <v>37</v>
      </c>
      <c r="D5551" s="29">
        <v>31</v>
      </c>
      <c r="E5551" s="29">
        <v>0.98814259999999998</v>
      </c>
      <c r="F5551" s="29">
        <v>0.98894029999999999</v>
      </c>
    </row>
    <row r="5552" spans="2:6">
      <c r="B5552" s="55">
        <v>43946</v>
      </c>
      <c r="C5552" s="29" t="s">
        <v>37</v>
      </c>
      <c r="D5552" s="29">
        <v>32</v>
      </c>
      <c r="E5552" s="29">
        <v>0.98806139999999998</v>
      </c>
      <c r="F5552" s="29">
        <v>0.98878120000000003</v>
      </c>
    </row>
    <row r="5553" spans="2:6">
      <c r="B5553" s="55">
        <v>43946</v>
      </c>
      <c r="C5553" s="29" t="s">
        <v>37</v>
      </c>
      <c r="D5553" s="29">
        <v>33</v>
      </c>
      <c r="E5553" s="29">
        <v>0.98761779999999999</v>
      </c>
      <c r="F5553" s="29">
        <v>0.98863579999999995</v>
      </c>
    </row>
    <row r="5554" spans="2:6">
      <c r="B5554" s="55">
        <v>43946</v>
      </c>
      <c r="C5554" s="29" t="s">
        <v>37</v>
      </c>
      <c r="D5554" s="29">
        <v>34</v>
      </c>
      <c r="E5554" s="29">
        <v>0.98798299999999994</v>
      </c>
      <c r="F5554" s="29">
        <v>0.9883151</v>
      </c>
    </row>
    <row r="5555" spans="2:6">
      <c r="B5555" s="55">
        <v>43946</v>
      </c>
      <c r="C5555" s="29" t="s">
        <v>37</v>
      </c>
      <c r="D5555" s="29">
        <v>35</v>
      </c>
      <c r="E5555" s="29">
        <v>0.98751549999999999</v>
      </c>
      <c r="F5555" s="29">
        <v>0.9870158</v>
      </c>
    </row>
    <row r="5556" spans="2:6">
      <c r="B5556" s="55">
        <v>43946</v>
      </c>
      <c r="C5556" s="29" t="s">
        <v>37</v>
      </c>
      <c r="D5556" s="29">
        <v>36</v>
      </c>
      <c r="E5556" s="29">
        <v>0.98747280000000004</v>
      </c>
      <c r="F5556" s="29">
        <v>0.98657399999999995</v>
      </c>
    </row>
    <row r="5557" spans="2:6">
      <c r="B5557" s="55">
        <v>43946</v>
      </c>
      <c r="C5557" s="29" t="s">
        <v>37</v>
      </c>
      <c r="D5557" s="29">
        <v>37</v>
      </c>
      <c r="E5557" s="29">
        <v>0.98741610000000002</v>
      </c>
      <c r="F5557" s="29">
        <v>0.98619849999999998</v>
      </c>
    </row>
    <row r="5558" spans="2:6">
      <c r="B5558" s="55">
        <v>43946</v>
      </c>
      <c r="C5558" s="29" t="s">
        <v>37</v>
      </c>
      <c r="D5558" s="29">
        <v>38</v>
      </c>
      <c r="E5558" s="29">
        <v>0.98716939999999997</v>
      </c>
      <c r="F5558" s="29">
        <v>0.98576909999999995</v>
      </c>
    </row>
    <row r="5559" spans="2:6">
      <c r="B5559" s="55">
        <v>43946</v>
      </c>
      <c r="C5559" s="29" t="s">
        <v>37</v>
      </c>
      <c r="D5559" s="29">
        <v>39</v>
      </c>
      <c r="E5559" s="29">
        <v>0.9871299</v>
      </c>
      <c r="F5559" s="29">
        <v>0.9857226</v>
      </c>
    </row>
    <row r="5560" spans="2:6">
      <c r="B5560" s="55">
        <v>43946</v>
      </c>
      <c r="C5560" s="29" t="s">
        <v>37</v>
      </c>
      <c r="D5560" s="29">
        <v>40</v>
      </c>
      <c r="E5560" s="29">
        <v>0.9870565</v>
      </c>
      <c r="F5560" s="29">
        <v>0.98562070000000002</v>
      </c>
    </row>
    <row r="5561" spans="2:6">
      <c r="B5561" s="55">
        <v>43946</v>
      </c>
      <c r="C5561" s="29" t="s">
        <v>37</v>
      </c>
      <c r="D5561" s="29">
        <v>41</v>
      </c>
      <c r="E5561" s="29">
        <v>0.98686549999999995</v>
      </c>
      <c r="F5561" s="29">
        <v>0.98556049999999995</v>
      </c>
    </row>
    <row r="5562" spans="2:6">
      <c r="B5562" s="55">
        <v>43946</v>
      </c>
      <c r="C5562" s="29" t="s">
        <v>37</v>
      </c>
      <c r="D5562" s="29">
        <v>42</v>
      </c>
      <c r="E5562" s="29">
        <v>0.98672930000000003</v>
      </c>
      <c r="F5562" s="29">
        <v>0.98546199999999995</v>
      </c>
    </row>
    <row r="5563" spans="2:6">
      <c r="B5563" s="55">
        <v>43946</v>
      </c>
      <c r="C5563" s="29" t="s">
        <v>37</v>
      </c>
      <c r="D5563" s="29">
        <v>43</v>
      </c>
      <c r="E5563" s="29">
        <v>0.98701059999999996</v>
      </c>
      <c r="F5563" s="29">
        <v>0.98556359999999998</v>
      </c>
    </row>
    <row r="5564" spans="2:6">
      <c r="B5564" s="55">
        <v>43946</v>
      </c>
      <c r="C5564" s="29" t="s">
        <v>37</v>
      </c>
      <c r="D5564" s="29">
        <v>44</v>
      </c>
      <c r="E5564" s="29">
        <v>0.98666779999999998</v>
      </c>
      <c r="F5564" s="29">
        <v>0.98519129999999999</v>
      </c>
    </row>
    <row r="5565" spans="2:6">
      <c r="B5565" s="55">
        <v>43946</v>
      </c>
      <c r="C5565" s="29" t="s">
        <v>37</v>
      </c>
      <c r="D5565" s="29">
        <v>45</v>
      </c>
      <c r="E5565" s="29">
        <v>0.98615200000000003</v>
      </c>
      <c r="F5565" s="29">
        <v>0.98497460000000003</v>
      </c>
    </row>
    <row r="5566" spans="2:6">
      <c r="B5566" s="55">
        <v>43946</v>
      </c>
      <c r="C5566" s="29" t="s">
        <v>37</v>
      </c>
      <c r="D5566" s="29">
        <v>46</v>
      </c>
      <c r="E5566" s="29">
        <v>0.9856047</v>
      </c>
      <c r="F5566" s="29">
        <v>0.98485489999999998</v>
      </c>
    </row>
    <row r="5567" spans="2:6">
      <c r="B5567" s="55">
        <v>43946</v>
      </c>
      <c r="C5567" s="29" t="s">
        <v>37</v>
      </c>
      <c r="D5567" s="29">
        <v>47</v>
      </c>
      <c r="E5567" s="29">
        <v>0.98511689999999996</v>
      </c>
      <c r="F5567" s="29">
        <v>0.98454969999999997</v>
      </c>
    </row>
    <row r="5568" spans="2:6">
      <c r="B5568" s="55">
        <v>43946</v>
      </c>
      <c r="C5568" s="29" t="s">
        <v>37</v>
      </c>
      <c r="D5568" s="29">
        <v>48</v>
      </c>
      <c r="E5568" s="29">
        <v>0.98410629999999999</v>
      </c>
      <c r="F5568" s="29">
        <v>0.98377479999999995</v>
      </c>
    </row>
    <row r="5569" spans="2:6">
      <c r="B5569" s="55">
        <v>43947</v>
      </c>
      <c r="C5569" s="29" t="s">
        <v>37</v>
      </c>
      <c r="D5569" s="29">
        <v>1</v>
      </c>
      <c r="E5569" s="29">
        <v>0.98412829999999996</v>
      </c>
      <c r="F5569" s="29">
        <v>0.98378520000000003</v>
      </c>
    </row>
    <row r="5570" spans="2:6">
      <c r="B5570" s="55">
        <v>43947</v>
      </c>
      <c r="C5570" s="29" t="s">
        <v>37</v>
      </c>
      <c r="D5570" s="29">
        <v>2</v>
      </c>
      <c r="E5570" s="29">
        <v>0.98374079999999997</v>
      </c>
      <c r="F5570" s="29">
        <v>0.98358869999999998</v>
      </c>
    </row>
    <row r="5571" spans="2:6">
      <c r="B5571" s="55">
        <v>43947</v>
      </c>
      <c r="C5571" s="29" t="s">
        <v>37</v>
      </c>
      <c r="D5571" s="29">
        <v>3</v>
      </c>
      <c r="E5571" s="29">
        <v>0.98330309999999999</v>
      </c>
      <c r="F5571" s="29">
        <v>0.98333250000000005</v>
      </c>
    </row>
    <row r="5572" spans="2:6">
      <c r="B5572" s="55">
        <v>43947</v>
      </c>
      <c r="C5572" s="29" t="s">
        <v>37</v>
      </c>
      <c r="D5572" s="29">
        <v>4</v>
      </c>
      <c r="E5572" s="29">
        <v>0.98313309999999998</v>
      </c>
      <c r="F5572" s="29">
        <v>0.98320640000000004</v>
      </c>
    </row>
    <row r="5573" spans="2:6">
      <c r="B5573" s="55">
        <v>43947</v>
      </c>
      <c r="C5573" s="29" t="s">
        <v>37</v>
      </c>
      <c r="D5573" s="29">
        <v>5</v>
      </c>
      <c r="E5573" s="29">
        <v>0.98329630000000001</v>
      </c>
      <c r="F5573" s="29">
        <v>0.98332439999999999</v>
      </c>
    </row>
    <row r="5574" spans="2:6">
      <c r="B5574" s="55">
        <v>43947</v>
      </c>
      <c r="C5574" s="29" t="s">
        <v>37</v>
      </c>
      <c r="D5574" s="29">
        <v>6</v>
      </c>
      <c r="E5574" s="29">
        <v>0.98330059999999997</v>
      </c>
      <c r="F5574" s="29">
        <v>0.98347019999999996</v>
      </c>
    </row>
    <row r="5575" spans="2:6">
      <c r="B5575" s="55">
        <v>43947</v>
      </c>
      <c r="C5575" s="29" t="s">
        <v>37</v>
      </c>
      <c r="D5575" s="29">
        <v>7</v>
      </c>
      <c r="E5575" s="29">
        <v>0.98328959999999999</v>
      </c>
      <c r="F5575" s="29">
        <v>0.9835024</v>
      </c>
    </row>
    <row r="5576" spans="2:6">
      <c r="B5576" s="55">
        <v>43947</v>
      </c>
      <c r="C5576" s="29" t="s">
        <v>37</v>
      </c>
      <c r="D5576" s="29">
        <v>8</v>
      </c>
      <c r="E5576" s="29">
        <v>0.98338899999999996</v>
      </c>
      <c r="F5576" s="29">
        <v>0.98362539999999998</v>
      </c>
    </row>
    <row r="5577" spans="2:6">
      <c r="B5577" s="55">
        <v>43947</v>
      </c>
      <c r="C5577" s="29" t="s">
        <v>37</v>
      </c>
      <c r="D5577" s="29">
        <v>9</v>
      </c>
      <c r="E5577" s="29">
        <v>0.98323210000000005</v>
      </c>
      <c r="F5577" s="29">
        <v>0.98355800000000004</v>
      </c>
    </row>
    <row r="5578" spans="2:6">
      <c r="B5578" s="55">
        <v>43947</v>
      </c>
      <c r="C5578" s="29" t="s">
        <v>37</v>
      </c>
      <c r="D5578" s="29">
        <v>10</v>
      </c>
      <c r="E5578" s="29">
        <v>0.98331650000000004</v>
      </c>
      <c r="F5578" s="29">
        <v>0.98370170000000001</v>
      </c>
    </row>
    <row r="5579" spans="2:6">
      <c r="B5579" s="55">
        <v>43947</v>
      </c>
      <c r="C5579" s="29" t="s">
        <v>37</v>
      </c>
      <c r="D5579" s="29">
        <v>11</v>
      </c>
      <c r="E5579" s="29">
        <v>0.98334359999999998</v>
      </c>
      <c r="F5579" s="29">
        <v>0.98381799999999997</v>
      </c>
    </row>
    <row r="5580" spans="2:6">
      <c r="B5580" s="55">
        <v>43947</v>
      </c>
      <c r="C5580" s="29" t="s">
        <v>37</v>
      </c>
      <c r="D5580" s="29">
        <v>12</v>
      </c>
      <c r="E5580" s="29">
        <v>0.98291600000000001</v>
      </c>
      <c r="F5580" s="29">
        <v>0.98359149999999995</v>
      </c>
    </row>
    <row r="5581" spans="2:6">
      <c r="B5581" s="55">
        <v>43947</v>
      </c>
      <c r="C5581" s="29" t="s">
        <v>37</v>
      </c>
      <c r="D5581" s="29">
        <v>13</v>
      </c>
      <c r="E5581" s="29">
        <v>0.98300050000000005</v>
      </c>
      <c r="F5581" s="29">
        <v>0.98372130000000002</v>
      </c>
    </row>
    <row r="5582" spans="2:6">
      <c r="B5582" s="55">
        <v>43947</v>
      </c>
      <c r="C5582" s="29" t="s">
        <v>37</v>
      </c>
      <c r="D5582" s="29">
        <v>14</v>
      </c>
      <c r="E5582" s="29">
        <v>0.98330220000000002</v>
      </c>
      <c r="F5582" s="29">
        <v>0.98400739999999998</v>
      </c>
    </row>
    <row r="5583" spans="2:6">
      <c r="B5583" s="55">
        <v>43947</v>
      </c>
      <c r="C5583" s="29" t="s">
        <v>37</v>
      </c>
      <c r="D5583" s="29">
        <v>15</v>
      </c>
      <c r="E5583" s="29">
        <v>0.9839968</v>
      </c>
      <c r="F5583" s="29">
        <v>0.98458639999999997</v>
      </c>
    </row>
    <row r="5584" spans="2:6">
      <c r="B5584" s="55">
        <v>43947</v>
      </c>
      <c r="C5584" s="29" t="s">
        <v>37</v>
      </c>
      <c r="D5584" s="29">
        <v>16</v>
      </c>
      <c r="E5584" s="29">
        <v>0.98416309999999996</v>
      </c>
      <c r="F5584" s="29">
        <v>0.98487849999999999</v>
      </c>
    </row>
    <row r="5585" spans="2:6">
      <c r="B5585" s="55">
        <v>43947</v>
      </c>
      <c r="C5585" s="29" t="s">
        <v>37</v>
      </c>
      <c r="D5585" s="29">
        <v>17</v>
      </c>
      <c r="E5585" s="29">
        <v>0.98431679999999999</v>
      </c>
      <c r="F5585" s="29">
        <v>0.98537980000000003</v>
      </c>
    </row>
    <row r="5586" spans="2:6">
      <c r="B5586" s="55">
        <v>43947</v>
      </c>
      <c r="C5586" s="29" t="s">
        <v>37</v>
      </c>
      <c r="D5586" s="29">
        <v>18</v>
      </c>
      <c r="E5586" s="29">
        <v>0.98421579999999997</v>
      </c>
      <c r="F5586" s="29">
        <v>0.98566730000000002</v>
      </c>
    </row>
    <row r="5587" spans="2:6">
      <c r="B5587" s="55">
        <v>43947</v>
      </c>
      <c r="C5587" s="29" t="s">
        <v>37</v>
      </c>
      <c r="D5587" s="29">
        <v>19</v>
      </c>
      <c r="E5587" s="29">
        <v>0.98464859999999998</v>
      </c>
      <c r="F5587" s="29">
        <v>0.98621479999999995</v>
      </c>
    </row>
    <row r="5588" spans="2:6">
      <c r="B5588" s="55">
        <v>43947</v>
      </c>
      <c r="C5588" s="29" t="s">
        <v>37</v>
      </c>
      <c r="D5588" s="29">
        <v>20</v>
      </c>
      <c r="E5588" s="29">
        <v>0.98497630000000003</v>
      </c>
      <c r="F5588" s="29">
        <v>0.98675970000000002</v>
      </c>
    </row>
    <row r="5589" spans="2:6">
      <c r="B5589" s="55">
        <v>43947</v>
      </c>
      <c r="C5589" s="29" t="s">
        <v>37</v>
      </c>
      <c r="D5589" s="29">
        <v>21</v>
      </c>
      <c r="E5589" s="29">
        <v>0.98601660000000002</v>
      </c>
      <c r="F5589" s="29">
        <v>0.98769320000000005</v>
      </c>
    </row>
    <row r="5590" spans="2:6">
      <c r="B5590" s="55">
        <v>43947</v>
      </c>
      <c r="C5590" s="29" t="s">
        <v>37</v>
      </c>
      <c r="D5590" s="29">
        <v>22</v>
      </c>
      <c r="E5590" s="29">
        <v>0.98655269999999995</v>
      </c>
      <c r="F5590" s="29">
        <v>0.98842129999999995</v>
      </c>
    </row>
    <row r="5591" spans="2:6">
      <c r="B5591" s="55">
        <v>43947</v>
      </c>
      <c r="C5591" s="29" t="s">
        <v>37</v>
      </c>
      <c r="D5591" s="29">
        <v>23</v>
      </c>
      <c r="E5591" s="29">
        <v>0.98671810000000004</v>
      </c>
      <c r="F5591" s="29">
        <v>0.98890129999999998</v>
      </c>
    </row>
    <row r="5592" spans="2:6">
      <c r="B5592" s="55">
        <v>43947</v>
      </c>
      <c r="C5592" s="29" t="s">
        <v>37</v>
      </c>
      <c r="D5592" s="29">
        <v>24</v>
      </c>
      <c r="E5592" s="29">
        <v>0.98766699999999996</v>
      </c>
      <c r="F5592" s="29">
        <v>0.98974150000000005</v>
      </c>
    </row>
    <row r="5593" spans="2:6">
      <c r="B5593" s="55">
        <v>43947</v>
      </c>
      <c r="C5593" s="29" t="s">
        <v>37</v>
      </c>
      <c r="D5593" s="29">
        <v>25</v>
      </c>
      <c r="E5593" s="29">
        <v>0.98837079999999999</v>
      </c>
      <c r="F5593" s="29">
        <v>0.98994510000000002</v>
      </c>
    </row>
    <row r="5594" spans="2:6">
      <c r="B5594" s="55">
        <v>43947</v>
      </c>
      <c r="C5594" s="29" t="s">
        <v>37</v>
      </c>
      <c r="D5594" s="29">
        <v>26</v>
      </c>
      <c r="E5594" s="29">
        <v>0.98852810000000002</v>
      </c>
      <c r="F5594" s="29">
        <v>0.98999090000000001</v>
      </c>
    </row>
    <row r="5595" spans="2:6">
      <c r="B5595" s="55">
        <v>43947</v>
      </c>
      <c r="C5595" s="29" t="s">
        <v>37</v>
      </c>
      <c r="D5595" s="29">
        <v>27</v>
      </c>
      <c r="E5595" s="29">
        <v>0.98863060000000003</v>
      </c>
      <c r="F5595" s="29">
        <v>0.98985489999999998</v>
      </c>
    </row>
    <row r="5596" spans="2:6">
      <c r="B5596" s="55">
        <v>43947</v>
      </c>
      <c r="C5596" s="29" t="s">
        <v>37</v>
      </c>
      <c r="D5596" s="29">
        <v>28</v>
      </c>
      <c r="E5596" s="29">
        <v>0.98850839999999995</v>
      </c>
      <c r="F5596" s="29">
        <v>0.98997100000000005</v>
      </c>
    </row>
    <row r="5597" spans="2:6">
      <c r="B5597" s="55">
        <v>43947</v>
      </c>
      <c r="C5597" s="29" t="s">
        <v>37</v>
      </c>
      <c r="D5597" s="29">
        <v>29</v>
      </c>
      <c r="E5597" s="29">
        <v>0.98816340000000003</v>
      </c>
      <c r="F5597" s="29">
        <v>0.98986680000000005</v>
      </c>
    </row>
    <row r="5598" spans="2:6">
      <c r="B5598" s="55">
        <v>43947</v>
      </c>
      <c r="C5598" s="29" t="s">
        <v>37</v>
      </c>
      <c r="D5598" s="29">
        <v>30</v>
      </c>
      <c r="E5598" s="29">
        <v>0.98803560000000001</v>
      </c>
      <c r="F5598" s="29">
        <v>0.98959790000000003</v>
      </c>
    </row>
    <row r="5599" spans="2:6">
      <c r="B5599" s="55">
        <v>43947</v>
      </c>
      <c r="C5599" s="29" t="s">
        <v>37</v>
      </c>
      <c r="D5599" s="29">
        <v>31</v>
      </c>
      <c r="E5599" s="29">
        <v>0.98803560000000001</v>
      </c>
      <c r="F5599" s="29">
        <v>0.98938400000000004</v>
      </c>
    </row>
    <row r="5600" spans="2:6">
      <c r="B5600" s="55">
        <v>43947</v>
      </c>
      <c r="C5600" s="29" t="s">
        <v>37</v>
      </c>
      <c r="D5600" s="29">
        <v>32</v>
      </c>
      <c r="E5600" s="29">
        <v>0.98809409999999998</v>
      </c>
      <c r="F5600" s="29">
        <v>0.9891373</v>
      </c>
    </row>
    <row r="5601" spans="2:6">
      <c r="B5601" s="55">
        <v>43947</v>
      </c>
      <c r="C5601" s="29" t="s">
        <v>37</v>
      </c>
      <c r="D5601" s="29">
        <v>33</v>
      </c>
      <c r="E5601" s="29">
        <v>0.98808669999999998</v>
      </c>
      <c r="F5601" s="29">
        <v>0.98902809999999997</v>
      </c>
    </row>
    <row r="5602" spans="2:6">
      <c r="B5602" s="55">
        <v>43947</v>
      </c>
      <c r="C5602" s="29" t="s">
        <v>37</v>
      </c>
      <c r="D5602" s="29">
        <v>34</v>
      </c>
      <c r="E5602" s="29">
        <v>0.98799130000000002</v>
      </c>
      <c r="F5602" s="29">
        <v>0.98862329999999998</v>
      </c>
    </row>
    <row r="5603" spans="2:6">
      <c r="B5603" s="55">
        <v>43947</v>
      </c>
      <c r="C5603" s="29" t="s">
        <v>37</v>
      </c>
      <c r="D5603" s="29">
        <v>35</v>
      </c>
      <c r="E5603" s="29">
        <v>0.98733610000000005</v>
      </c>
      <c r="F5603" s="29">
        <v>0.98783719999999997</v>
      </c>
    </row>
    <row r="5604" spans="2:6">
      <c r="B5604" s="55">
        <v>43947</v>
      </c>
      <c r="C5604" s="29" t="s">
        <v>37</v>
      </c>
      <c r="D5604" s="29">
        <v>36</v>
      </c>
      <c r="E5604" s="29">
        <v>0.98704409999999998</v>
      </c>
      <c r="F5604" s="29">
        <v>0.9872476</v>
      </c>
    </row>
    <row r="5605" spans="2:6">
      <c r="B5605" s="55">
        <v>43947</v>
      </c>
      <c r="C5605" s="29" t="s">
        <v>37</v>
      </c>
      <c r="D5605" s="29">
        <v>37</v>
      </c>
      <c r="E5605" s="29">
        <v>0.98664390000000002</v>
      </c>
      <c r="F5605" s="29">
        <v>0.98678299999999997</v>
      </c>
    </row>
    <row r="5606" spans="2:6">
      <c r="B5606" s="55">
        <v>43947</v>
      </c>
      <c r="C5606" s="29" t="s">
        <v>37</v>
      </c>
      <c r="D5606" s="29">
        <v>38</v>
      </c>
      <c r="E5606" s="29">
        <v>0.98594809999999999</v>
      </c>
      <c r="F5606" s="29">
        <v>0.98593719999999996</v>
      </c>
    </row>
    <row r="5607" spans="2:6">
      <c r="B5607" s="55">
        <v>43947</v>
      </c>
      <c r="C5607" s="29" t="s">
        <v>37</v>
      </c>
      <c r="D5607" s="29">
        <v>39</v>
      </c>
      <c r="E5607" s="29">
        <v>0.98563429999999996</v>
      </c>
      <c r="F5607" s="29">
        <v>0.98534509999999997</v>
      </c>
    </row>
    <row r="5608" spans="2:6">
      <c r="B5608" s="55">
        <v>43947</v>
      </c>
      <c r="C5608" s="29" t="s">
        <v>37</v>
      </c>
      <c r="D5608" s="29">
        <v>40</v>
      </c>
      <c r="E5608" s="29">
        <v>0.98589190000000004</v>
      </c>
      <c r="F5608" s="29">
        <v>0.98552859999999998</v>
      </c>
    </row>
    <row r="5609" spans="2:6">
      <c r="B5609" s="55">
        <v>43947</v>
      </c>
      <c r="C5609" s="29" t="s">
        <v>37</v>
      </c>
      <c r="D5609" s="29">
        <v>41</v>
      </c>
      <c r="E5609" s="29">
        <v>0.98613229999999996</v>
      </c>
      <c r="F5609" s="29">
        <v>0.98578060000000001</v>
      </c>
    </row>
    <row r="5610" spans="2:6">
      <c r="B5610" s="55">
        <v>43947</v>
      </c>
      <c r="C5610" s="29" t="s">
        <v>37</v>
      </c>
      <c r="D5610" s="29">
        <v>42</v>
      </c>
      <c r="E5610" s="29">
        <v>0.98604060000000004</v>
      </c>
      <c r="F5610" s="29">
        <v>0.98566889999999996</v>
      </c>
    </row>
    <row r="5611" spans="2:6">
      <c r="B5611" s="55">
        <v>43947</v>
      </c>
      <c r="C5611" s="29" t="s">
        <v>37</v>
      </c>
      <c r="D5611" s="29">
        <v>43</v>
      </c>
      <c r="E5611" s="29">
        <v>0.98616400000000004</v>
      </c>
      <c r="F5611" s="29">
        <v>0.98578580000000005</v>
      </c>
    </row>
    <row r="5612" spans="2:6">
      <c r="B5612" s="55">
        <v>43947</v>
      </c>
      <c r="C5612" s="29" t="s">
        <v>37</v>
      </c>
      <c r="D5612" s="29">
        <v>44</v>
      </c>
      <c r="E5612" s="29">
        <v>0.98609080000000005</v>
      </c>
      <c r="F5612" s="29">
        <v>0.98575000000000002</v>
      </c>
    </row>
    <row r="5613" spans="2:6">
      <c r="B5613" s="55">
        <v>43947</v>
      </c>
      <c r="C5613" s="29" t="s">
        <v>37</v>
      </c>
      <c r="D5613" s="29">
        <v>45</v>
      </c>
      <c r="E5613" s="29">
        <v>0.98566140000000002</v>
      </c>
      <c r="F5613" s="29">
        <v>0.9856412</v>
      </c>
    </row>
    <row r="5614" spans="2:6">
      <c r="B5614" s="55">
        <v>43947</v>
      </c>
      <c r="C5614" s="29" t="s">
        <v>37</v>
      </c>
      <c r="D5614" s="29">
        <v>46</v>
      </c>
      <c r="E5614" s="29">
        <v>0.98521440000000005</v>
      </c>
      <c r="F5614" s="29">
        <v>0.98552209999999996</v>
      </c>
    </row>
    <row r="5615" spans="2:6">
      <c r="B5615" s="55">
        <v>43947</v>
      </c>
      <c r="C5615" s="29" t="s">
        <v>37</v>
      </c>
      <c r="D5615" s="29">
        <v>47</v>
      </c>
      <c r="E5615" s="29">
        <v>0.98490449999999996</v>
      </c>
      <c r="F5615" s="29">
        <v>0.98551160000000004</v>
      </c>
    </row>
    <row r="5616" spans="2:6">
      <c r="B5616" s="55">
        <v>43947</v>
      </c>
      <c r="C5616" s="29" t="s">
        <v>37</v>
      </c>
      <c r="D5616" s="29">
        <v>48</v>
      </c>
      <c r="E5616" s="29">
        <v>0.98436369999999995</v>
      </c>
      <c r="F5616" s="29">
        <v>0.98518039999999996</v>
      </c>
    </row>
    <row r="5617" spans="2:6">
      <c r="B5617" s="55">
        <v>43948</v>
      </c>
      <c r="C5617" s="29" t="s">
        <v>37</v>
      </c>
      <c r="D5617" s="29">
        <v>1</v>
      </c>
      <c r="E5617" s="29">
        <v>0.98468109999999998</v>
      </c>
      <c r="F5617" s="29">
        <v>0.98528340000000003</v>
      </c>
    </row>
    <row r="5618" spans="2:6">
      <c r="B5618" s="55">
        <v>43948</v>
      </c>
      <c r="C5618" s="29" t="s">
        <v>37</v>
      </c>
      <c r="D5618" s="29">
        <v>2</v>
      </c>
      <c r="E5618" s="29">
        <v>0.98464560000000001</v>
      </c>
      <c r="F5618" s="29">
        <v>0.98518269999999997</v>
      </c>
    </row>
    <row r="5619" spans="2:6">
      <c r="B5619" s="55">
        <v>43948</v>
      </c>
      <c r="C5619" s="29" t="s">
        <v>37</v>
      </c>
      <c r="D5619" s="29">
        <v>3</v>
      </c>
      <c r="E5619" s="29">
        <v>0.9850411</v>
      </c>
      <c r="F5619" s="29">
        <v>0.98536760000000001</v>
      </c>
    </row>
    <row r="5620" spans="2:6">
      <c r="B5620" s="55">
        <v>43948</v>
      </c>
      <c r="C5620" s="29" t="s">
        <v>37</v>
      </c>
      <c r="D5620" s="29">
        <v>4</v>
      </c>
      <c r="E5620" s="29">
        <v>0.98524009999999995</v>
      </c>
      <c r="F5620" s="29">
        <v>0.9856007</v>
      </c>
    </row>
    <row r="5621" spans="2:6">
      <c r="B5621" s="55">
        <v>43948</v>
      </c>
      <c r="C5621" s="29" t="s">
        <v>37</v>
      </c>
      <c r="D5621" s="29">
        <v>5</v>
      </c>
      <c r="E5621" s="29">
        <v>0.98488089999999995</v>
      </c>
      <c r="F5621" s="29">
        <v>0.98548519999999995</v>
      </c>
    </row>
    <row r="5622" spans="2:6">
      <c r="B5622" s="55">
        <v>43948</v>
      </c>
      <c r="C5622" s="29" t="s">
        <v>37</v>
      </c>
      <c r="D5622" s="29">
        <v>6</v>
      </c>
      <c r="E5622" s="29">
        <v>0.9844503</v>
      </c>
      <c r="F5622" s="29">
        <v>0.9851529</v>
      </c>
    </row>
    <row r="5623" spans="2:6">
      <c r="B5623" s="55">
        <v>43948</v>
      </c>
      <c r="C5623" s="29" t="s">
        <v>37</v>
      </c>
      <c r="D5623" s="29">
        <v>7</v>
      </c>
      <c r="E5623" s="29">
        <v>0.98469030000000002</v>
      </c>
      <c r="F5623" s="29">
        <v>0.9851702</v>
      </c>
    </row>
    <row r="5624" spans="2:6">
      <c r="B5624" s="55">
        <v>43948</v>
      </c>
      <c r="C5624" s="29" t="s">
        <v>37</v>
      </c>
      <c r="D5624" s="29">
        <v>8</v>
      </c>
      <c r="E5624" s="29">
        <v>0.98462519999999998</v>
      </c>
      <c r="F5624" s="29">
        <v>0.98505180000000003</v>
      </c>
    </row>
    <row r="5625" spans="2:6">
      <c r="B5625" s="55">
        <v>43948</v>
      </c>
      <c r="C5625" s="29" t="s">
        <v>37</v>
      </c>
      <c r="D5625" s="29">
        <v>9</v>
      </c>
      <c r="E5625" s="29">
        <v>0.98458020000000002</v>
      </c>
      <c r="F5625" s="29">
        <v>0.98508660000000003</v>
      </c>
    </row>
    <row r="5626" spans="2:6">
      <c r="B5626" s="55">
        <v>43948</v>
      </c>
      <c r="C5626" s="29" t="s">
        <v>37</v>
      </c>
      <c r="D5626" s="29">
        <v>10</v>
      </c>
      <c r="E5626" s="29">
        <v>0.98445439999999995</v>
      </c>
      <c r="F5626" s="29">
        <v>0.98501099999999997</v>
      </c>
    </row>
    <row r="5627" spans="2:6">
      <c r="B5627" s="55">
        <v>43948</v>
      </c>
      <c r="C5627" s="29" t="s">
        <v>37</v>
      </c>
      <c r="D5627" s="29">
        <v>11</v>
      </c>
      <c r="E5627" s="29">
        <v>0.98470380000000002</v>
      </c>
      <c r="F5627" s="29">
        <v>0.98508580000000001</v>
      </c>
    </row>
    <row r="5628" spans="2:6">
      <c r="B5628" s="55">
        <v>43948</v>
      </c>
      <c r="C5628" s="29" t="s">
        <v>37</v>
      </c>
      <c r="D5628" s="29">
        <v>12</v>
      </c>
      <c r="E5628" s="29">
        <v>0.98448239999999998</v>
      </c>
      <c r="F5628" s="29">
        <v>0.98496070000000002</v>
      </c>
    </row>
    <row r="5629" spans="2:6">
      <c r="B5629" s="55">
        <v>43948</v>
      </c>
      <c r="C5629" s="29" t="s">
        <v>37</v>
      </c>
      <c r="D5629" s="29">
        <v>13</v>
      </c>
      <c r="E5629" s="29">
        <v>0.98473679999999997</v>
      </c>
      <c r="F5629" s="29">
        <v>0.98503260000000004</v>
      </c>
    </row>
    <row r="5630" spans="2:6">
      <c r="B5630" s="55">
        <v>43948</v>
      </c>
      <c r="C5630" s="29" t="s">
        <v>37</v>
      </c>
      <c r="D5630" s="29">
        <v>14</v>
      </c>
      <c r="E5630" s="29">
        <v>0.98566569999999998</v>
      </c>
      <c r="F5630" s="29">
        <v>0.9857747</v>
      </c>
    </row>
    <row r="5631" spans="2:6">
      <c r="B5631" s="55">
        <v>43948</v>
      </c>
      <c r="C5631" s="29" t="s">
        <v>37</v>
      </c>
      <c r="D5631" s="29">
        <v>15</v>
      </c>
      <c r="E5631" s="29">
        <v>0.98708300000000004</v>
      </c>
      <c r="F5631" s="29">
        <v>0.98628879999999997</v>
      </c>
    </row>
    <row r="5632" spans="2:6">
      <c r="B5632" s="55">
        <v>43948</v>
      </c>
      <c r="C5632" s="29" t="s">
        <v>37</v>
      </c>
      <c r="D5632" s="29">
        <v>16</v>
      </c>
      <c r="E5632" s="29">
        <v>0.98789519999999997</v>
      </c>
      <c r="F5632" s="29">
        <v>0.98668619999999996</v>
      </c>
    </row>
    <row r="5633" spans="2:6">
      <c r="B5633" s="55">
        <v>43948</v>
      </c>
      <c r="C5633" s="29" t="s">
        <v>37</v>
      </c>
      <c r="D5633" s="29">
        <v>17</v>
      </c>
      <c r="E5633" s="29">
        <v>0.98805310000000002</v>
      </c>
      <c r="F5633" s="29">
        <v>0.98695679999999997</v>
      </c>
    </row>
    <row r="5634" spans="2:6">
      <c r="B5634" s="55">
        <v>43948</v>
      </c>
      <c r="C5634" s="29" t="s">
        <v>37</v>
      </c>
      <c r="D5634" s="29">
        <v>18</v>
      </c>
      <c r="E5634" s="29">
        <v>0.98819990000000002</v>
      </c>
      <c r="F5634" s="29">
        <v>0.98707849999999997</v>
      </c>
    </row>
    <row r="5635" spans="2:6">
      <c r="B5635" s="55">
        <v>43948</v>
      </c>
      <c r="C5635" s="29" t="s">
        <v>37</v>
      </c>
      <c r="D5635" s="29">
        <v>19</v>
      </c>
      <c r="E5635" s="29">
        <v>0.98858509999999999</v>
      </c>
      <c r="F5635" s="29">
        <v>0.98704309999999995</v>
      </c>
    </row>
    <row r="5636" spans="2:6">
      <c r="B5636" s="55">
        <v>43948</v>
      </c>
      <c r="C5636" s="29" t="s">
        <v>37</v>
      </c>
      <c r="D5636" s="29">
        <v>20</v>
      </c>
      <c r="E5636" s="29">
        <v>0.98846560000000006</v>
      </c>
      <c r="F5636" s="29">
        <v>0.98699720000000002</v>
      </c>
    </row>
    <row r="5637" spans="2:6">
      <c r="B5637" s="55">
        <v>43948</v>
      </c>
      <c r="C5637" s="29" t="s">
        <v>37</v>
      </c>
      <c r="D5637" s="29">
        <v>21</v>
      </c>
      <c r="E5637" s="29">
        <v>0.98848840000000004</v>
      </c>
      <c r="F5637" s="29">
        <v>0.9870622</v>
      </c>
    </row>
    <row r="5638" spans="2:6">
      <c r="B5638" s="55">
        <v>43948</v>
      </c>
      <c r="C5638" s="29" t="s">
        <v>37</v>
      </c>
      <c r="D5638" s="29">
        <v>22</v>
      </c>
      <c r="E5638" s="29">
        <v>0.98874839999999997</v>
      </c>
      <c r="F5638" s="29">
        <v>0.98723879999999997</v>
      </c>
    </row>
    <row r="5639" spans="2:6">
      <c r="B5639" s="55">
        <v>43948</v>
      </c>
      <c r="C5639" s="29" t="s">
        <v>37</v>
      </c>
      <c r="D5639" s="29">
        <v>23</v>
      </c>
      <c r="E5639" s="29">
        <v>0.98896550000000005</v>
      </c>
      <c r="F5639" s="29">
        <v>0.98744100000000001</v>
      </c>
    </row>
    <row r="5640" spans="2:6">
      <c r="B5640" s="55">
        <v>43948</v>
      </c>
      <c r="C5640" s="29" t="s">
        <v>37</v>
      </c>
      <c r="D5640" s="29">
        <v>24</v>
      </c>
      <c r="E5640" s="29">
        <v>0.9889289</v>
      </c>
      <c r="F5640" s="29">
        <v>0.98744719999999997</v>
      </c>
    </row>
    <row r="5641" spans="2:6">
      <c r="B5641" s="55">
        <v>43948</v>
      </c>
      <c r="C5641" s="29" t="s">
        <v>37</v>
      </c>
      <c r="D5641" s="29">
        <v>25</v>
      </c>
      <c r="E5641" s="29">
        <v>0.98847790000000002</v>
      </c>
      <c r="F5641" s="29">
        <v>0.98699870000000001</v>
      </c>
    </row>
    <row r="5642" spans="2:6">
      <c r="B5642" s="55">
        <v>43948</v>
      </c>
      <c r="C5642" s="29" t="s">
        <v>37</v>
      </c>
      <c r="D5642" s="29">
        <v>26</v>
      </c>
      <c r="E5642" s="29">
        <v>0.98838800000000004</v>
      </c>
      <c r="F5642" s="29">
        <v>0.98684380000000005</v>
      </c>
    </row>
    <row r="5643" spans="2:6">
      <c r="B5643" s="55">
        <v>43948</v>
      </c>
      <c r="C5643" s="29" t="s">
        <v>37</v>
      </c>
      <c r="D5643" s="29">
        <v>27</v>
      </c>
      <c r="E5643" s="29">
        <v>0.9885621</v>
      </c>
      <c r="F5643" s="29">
        <v>0.98712049999999996</v>
      </c>
    </row>
    <row r="5644" spans="2:6">
      <c r="B5644" s="55">
        <v>43948</v>
      </c>
      <c r="C5644" s="29" t="s">
        <v>37</v>
      </c>
      <c r="D5644" s="29">
        <v>28</v>
      </c>
      <c r="E5644" s="29">
        <v>0.9889464</v>
      </c>
      <c r="F5644" s="29">
        <v>0.9876433</v>
      </c>
    </row>
    <row r="5645" spans="2:6">
      <c r="B5645" s="55">
        <v>43948</v>
      </c>
      <c r="C5645" s="29" t="s">
        <v>37</v>
      </c>
      <c r="D5645" s="29">
        <v>29</v>
      </c>
      <c r="E5645" s="29">
        <v>0.98893059999999999</v>
      </c>
      <c r="F5645" s="29">
        <v>0.98752810000000002</v>
      </c>
    </row>
    <row r="5646" spans="2:6">
      <c r="B5646" s="55">
        <v>43948</v>
      </c>
      <c r="C5646" s="29" t="s">
        <v>37</v>
      </c>
      <c r="D5646" s="29">
        <v>30</v>
      </c>
      <c r="E5646" s="29">
        <v>0.98862890000000003</v>
      </c>
      <c r="F5646" s="29">
        <v>0.98707670000000003</v>
      </c>
    </row>
    <row r="5647" spans="2:6">
      <c r="B5647" s="55">
        <v>43948</v>
      </c>
      <c r="C5647" s="29" t="s">
        <v>37</v>
      </c>
      <c r="D5647" s="29">
        <v>31</v>
      </c>
      <c r="E5647" s="29">
        <v>0.9885872</v>
      </c>
      <c r="F5647" s="29">
        <v>0.98702500000000004</v>
      </c>
    </row>
    <row r="5648" spans="2:6">
      <c r="B5648" s="55">
        <v>43948</v>
      </c>
      <c r="C5648" s="29" t="s">
        <v>37</v>
      </c>
      <c r="D5648" s="29">
        <v>32</v>
      </c>
      <c r="E5648" s="29">
        <v>0.98867539999999998</v>
      </c>
      <c r="F5648" s="29">
        <v>0.98708019999999996</v>
      </c>
    </row>
    <row r="5649" spans="2:6">
      <c r="B5649" s="55">
        <v>43948</v>
      </c>
      <c r="C5649" s="29" t="s">
        <v>37</v>
      </c>
      <c r="D5649" s="29">
        <v>33</v>
      </c>
      <c r="E5649" s="29">
        <v>0.98849849999999995</v>
      </c>
      <c r="F5649" s="29">
        <v>0.98682800000000004</v>
      </c>
    </row>
    <row r="5650" spans="2:6">
      <c r="B5650" s="55">
        <v>43948</v>
      </c>
      <c r="C5650" s="29" t="s">
        <v>37</v>
      </c>
      <c r="D5650" s="29">
        <v>34</v>
      </c>
      <c r="E5650" s="29">
        <v>0.98849160000000003</v>
      </c>
      <c r="F5650" s="29">
        <v>0.98663380000000001</v>
      </c>
    </row>
    <row r="5651" spans="2:6">
      <c r="B5651" s="55">
        <v>43948</v>
      </c>
      <c r="C5651" s="29" t="s">
        <v>37</v>
      </c>
      <c r="D5651" s="29">
        <v>35</v>
      </c>
      <c r="E5651" s="29">
        <v>0.98841699999999999</v>
      </c>
      <c r="F5651" s="29">
        <v>0.98641970000000001</v>
      </c>
    </row>
    <row r="5652" spans="2:6">
      <c r="B5652" s="55">
        <v>43948</v>
      </c>
      <c r="C5652" s="29" t="s">
        <v>37</v>
      </c>
      <c r="D5652" s="29">
        <v>36</v>
      </c>
      <c r="E5652" s="29">
        <v>0.98863319999999999</v>
      </c>
      <c r="F5652" s="29">
        <v>0.98662360000000005</v>
      </c>
    </row>
    <row r="5653" spans="2:6">
      <c r="B5653" s="55">
        <v>43948</v>
      </c>
      <c r="C5653" s="29" t="s">
        <v>37</v>
      </c>
      <c r="D5653" s="29">
        <v>37</v>
      </c>
      <c r="E5653" s="29">
        <v>0.98918530000000005</v>
      </c>
      <c r="F5653" s="29">
        <v>0.98722620000000005</v>
      </c>
    </row>
    <row r="5654" spans="2:6">
      <c r="B5654" s="55">
        <v>43948</v>
      </c>
      <c r="C5654" s="29" t="s">
        <v>37</v>
      </c>
      <c r="D5654" s="29">
        <v>38</v>
      </c>
      <c r="E5654" s="29">
        <v>0.98877700000000002</v>
      </c>
      <c r="F5654" s="29">
        <v>0.98680939999999995</v>
      </c>
    </row>
    <row r="5655" spans="2:6">
      <c r="B5655" s="55">
        <v>43948</v>
      </c>
      <c r="C5655" s="29" t="s">
        <v>37</v>
      </c>
      <c r="D5655" s="29">
        <v>39</v>
      </c>
      <c r="E5655" s="29">
        <v>0.98858860000000004</v>
      </c>
      <c r="F5655" s="29">
        <v>0.98656529999999998</v>
      </c>
    </row>
    <row r="5656" spans="2:6">
      <c r="B5656" s="55">
        <v>43948</v>
      </c>
      <c r="C5656" s="29" t="s">
        <v>37</v>
      </c>
      <c r="D5656" s="29">
        <v>40</v>
      </c>
      <c r="E5656" s="29">
        <v>0.98897009999999996</v>
      </c>
      <c r="F5656" s="29">
        <v>0.98687769999999997</v>
      </c>
    </row>
    <row r="5657" spans="2:6">
      <c r="B5657" s="55">
        <v>43948</v>
      </c>
      <c r="C5657" s="29" t="s">
        <v>37</v>
      </c>
      <c r="D5657" s="29">
        <v>41</v>
      </c>
      <c r="E5657" s="29">
        <v>0.9894115</v>
      </c>
      <c r="F5657" s="29">
        <v>0.98726429999999998</v>
      </c>
    </row>
    <row r="5658" spans="2:6">
      <c r="B5658" s="55">
        <v>43948</v>
      </c>
      <c r="C5658" s="29" t="s">
        <v>37</v>
      </c>
      <c r="D5658" s="29">
        <v>42</v>
      </c>
      <c r="E5658" s="29">
        <v>0.98982029999999999</v>
      </c>
      <c r="F5658" s="29">
        <v>0.98762899999999998</v>
      </c>
    </row>
    <row r="5659" spans="2:6">
      <c r="B5659" s="55">
        <v>43948</v>
      </c>
      <c r="C5659" s="29" t="s">
        <v>37</v>
      </c>
      <c r="D5659" s="29">
        <v>43</v>
      </c>
      <c r="E5659" s="29">
        <v>0.98997679999999999</v>
      </c>
      <c r="F5659" s="29">
        <v>0.98782579999999998</v>
      </c>
    </row>
    <row r="5660" spans="2:6">
      <c r="B5660" s="55">
        <v>43948</v>
      </c>
      <c r="C5660" s="29" t="s">
        <v>37</v>
      </c>
      <c r="D5660" s="29">
        <v>44</v>
      </c>
      <c r="E5660" s="29">
        <v>0.98986110000000005</v>
      </c>
      <c r="F5660" s="29">
        <v>0.98786240000000003</v>
      </c>
    </row>
    <row r="5661" spans="2:6">
      <c r="B5661" s="55">
        <v>43948</v>
      </c>
      <c r="C5661" s="29" t="s">
        <v>37</v>
      </c>
      <c r="D5661" s="29">
        <v>45</v>
      </c>
      <c r="E5661" s="29">
        <v>0.99025030000000003</v>
      </c>
      <c r="F5661" s="29">
        <v>0.98829909999999999</v>
      </c>
    </row>
    <row r="5662" spans="2:6">
      <c r="B5662" s="55">
        <v>43948</v>
      </c>
      <c r="C5662" s="29" t="s">
        <v>37</v>
      </c>
      <c r="D5662" s="29">
        <v>46</v>
      </c>
      <c r="E5662" s="29">
        <v>0.98953820000000003</v>
      </c>
      <c r="F5662" s="29">
        <v>0.9883132</v>
      </c>
    </row>
    <row r="5663" spans="2:6">
      <c r="B5663" s="55">
        <v>43948</v>
      </c>
      <c r="C5663" s="29" t="s">
        <v>37</v>
      </c>
      <c r="D5663" s="29">
        <v>47</v>
      </c>
      <c r="E5663" s="29">
        <v>0.98873500000000003</v>
      </c>
      <c r="F5663" s="29">
        <v>0.98840490000000003</v>
      </c>
    </row>
    <row r="5664" spans="2:6">
      <c r="B5664" s="55">
        <v>43948</v>
      </c>
      <c r="C5664" s="29" t="s">
        <v>37</v>
      </c>
      <c r="D5664" s="29">
        <v>48</v>
      </c>
      <c r="E5664" s="29">
        <v>0.98724199999999995</v>
      </c>
      <c r="F5664" s="29">
        <v>0.98779660000000002</v>
      </c>
    </row>
    <row r="5665" spans="2:6">
      <c r="B5665" s="55">
        <v>43949</v>
      </c>
      <c r="C5665" s="29" t="s">
        <v>37</v>
      </c>
      <c r="D5665" s="29">
        <v>1</v>
      </c>
      <c r="E5665" s="29">
        <v>0.98682789999999998</v>
      </c>
      <c r="F5665" s="29">
        <v>0.98762190000000005</v>
      </c>
    </row>
    <row r="5666" spans="2:6">
      <c r="B5666" s="55">
        <v>43949</v>
      </c>
      <c r="C5666" s="29" t="s">
        <v>37</v>
      </c>
      <c r="D5666" s="29">
        <v>2</v>
      </c>
      <c r="E5666" s="29">
        <v>0.98631170000000001</v>
      </c>
      <c r="F5666" s="29">
        <v>0.98688589999999998</v>
      </c>
    </row>
    <row r="5667" spans="2:6">
      <c r="B5667" s="55">
        <v>43949</v>
      </c>
      <c r="C5667" s="29" t="s">
        <v>37</v>
      </c>
      <c r="D5667" s="29">
        <v>3</v>
      </c>
      <c r="E5667" s="29">
        <v>0.98660490000000001</v>
      </c>
      <c r="F5667" s="29">
        <v>0.98707909999999999</v>
      </c>
    </row>
    <row r="5668" spans="2:6">
      <c r="B5668" s="55">
        <v>43949</v>
      </c>
      <c r="C5668" s="29" t="s">
        <v>37</v>
      </c>
      <c r="D5668" s="29">
        <v>4</v>
      </c>
      <c r="E5668" s="29">
        <v>0.98636939999999995</v>
      </c>
      <c r="F5668" s="29">
        <v>0.98689190000000004</v>
      </c>
    </row>
    <row r="5669" spans="2:6">
      <c r="B5669" s="55">
        <v>43949</v>
      </c>
      <c r="C5669" s="29" t="s">
        <v>37</v>
      </c>
      <c r="D5669" s="29">
        <v>5</v>
      </c>
      <c r="E5669" s="29">
        <v>0.98621570000000003</v>
      </c>
      <c r="F5669" s="29">
        <v>0.98688019999999999</v>
      </c>
    </row>
    <row r="5670" spans="2:6">
      <c r="B5670" s="55">
        <v>43949</v>
      </c>
      <c r="C5670" s="29" t="s">
        <v>37</v>
      </c>
      <c r="D5670" s="29">
        <v>6</v>
      </c>
      <c r="E5670" s="29">
        <v>0.98636179999999996</v>
      </c>
      <c r="F5670" s="29">
        <v>0.98689059999999995</v>
      </c>
    </row>
    <row r="5671" spans="2:6">
      <c r="B5671" s="55">
        <v>43949</v>
      </c>
      <c r="C5671" s="29" t="s">
        <v>37</v>
      </c>
      <c r="D5671" s="29">
        <v>7</v>
      </c>
      <c r="E5671" s="29">
        <v>0.98666419999999999</v>
      </c>
      <c r="F5671" s="29">
        <v>0.98698189999999997</v>
      </c>
    </row>
    <row r="5672" spans="2:6">
      <c r="B5672" s="55">
        <v>43949</v>
      </c>
      <c r="C5672" s="29" t="s">
        <v>37</v>
      </c>
      <c r="D5672" s="29">
        <v>8</v>
      </c>
      <c r="E5672" s="29">
        <v>0.98583869999999996</v>
      </c>
      <c r="F5672" s="29">
        <v>0.98612259999999996</v>
      </c>
    </row>
    <row r="5673" spans="2:6">
      <c r="B5673" s="55">
        <v>43949</v>
      </c>
      <c r="C5673" s="29" t="s">
        <v>37</v>
      </c>
      <c r="D5673" s="29">
        <v>9</v>
      </c>
      <c r="E5673" s="29">
        <v>0.98604400000000003</v>
      </c>
      <c r="F5673" s="29">
        <v>0.98626309999999995</v>
      </c>
    </row>
    <row r="5674" spans="2:6">
      <c r="B5674" s="55">
        <v>43949</v>
      </c>
      <c r="C5674" s="29" t="s">
        <v>37</v>
      </c>
      <c r="D5674" s="29">
        <v>10</v>
      </c>
      <c r="E5674" s="29">
        <v>0.98640410000000001</v>
      </c>
      <c r="F5674" s="29">
        <v>0.98664759999999996</v>
      </c>
    </row>
    <row r="5675" spans="2:6">
      <c r="B5675" s="55">
        <v>43949</v>
      </c>
      <c r="C5675" s="29" t="s">
        <v>37</v>
      </c>
      <c r="D5675" s="29">
        <v>11</v>
      </c>
      <c r="E5675" s="29">
        <v>0.98643409999999998</v>
      </c>
      <c r="F5675" s="29">
        <v>0.98652359999999994</v>
      </c>
    </row>
    <row r="5676" spans="2:6">
      <c r="B5676" s="55">
        <v>43949</v>
      </c>
      <c r="C5676" s="29" t="s">
        <v>37</v>
      </c>
      <c r="D5676" s="29">
        <v>12</v>
      </c>
      <c r="E5676" s="29">
        <v>0.98537790000000003</v>
      </c>
      <c r="F5676" s="29">
        <v>0.98550570000000004</v>
      </c>
    </row>
    <row r="5677" spans="2:6">
      <c r="B5677" s="55">
        <v>43949</v>
      </c>
      <c r="C5677" s="29" t="s">
        <v>37</v>
      </c>
      <c r="D5677" s="29">
        <v>13</v>
      </c>
      <c r="E5677" s="29">
        <v>0.98576490000000005</v>
      </c>
      <c r="F5677" s="29">
        <v>0.9859059</v>
      </c>
    </row>
    <row r="5678" spans="2:6">
      <c r="B5678" s="55">
        <v>43949</v>
      </c>
      <c r="C5678" s="29" t="s">
        <v>37</v>
      </c>
      <c r="D5678" s="29">
        <v>14</v>
      </c>
      <c r="E5678" s="29">
        <v>0.98625459999999998</v>
      </c>
      <c r="F5678" s="29">
        <v>0.98616859999999995</v>
      </c>
    </row>
    <row r="5679" spans="2:6">
      <c r="B5679" s="55">
        <v>43949</v>
      </c>
      <c r="C5679" s="29" t="s">
        <v>37</v>
      </c>
      <c r="D5679" s="29">
        <v>15</v>
      </c>
      <c r="E5679" s="29">
        <v>0.98698680000000005</v>
      </c>
      <c r="F5679" s="29">
        <v>0.98651469999999997</v>
      </c>
    </row>
    <row r="5680" spans="2:6">
      <c r="B5680" s="55">
        <v>43949</v>
      </c>
      <c r="C5680" s="29" t="s">
        <v>37</v>
      </c>
      <c r="D5680" s="29">
        <v>16</v>
      </c>
      <c r="E5680" s="29">
        <v>0.98788399999999998</v>
      </c>
      <c r="F5680" s="29">
        <v>0.98715269999999999</v>
      </c>
    </row>
    <row r="5681" spans="2:6">
      <c r="B5681" s="55">
        <v>43949</v>
      </c>
      <c r="C5681" s="29" t="s">
        <v>37</v>
      </c>
      <c r="D5681" s="29">
        <v>17</v>
      </c>
      <c r="E5681" s="29">
        <v>0.98782950000000003</v>
      </c>
      <c r="F5681" s="29">
        <v>0.98754600000000003</v>
      </c>
    </row>
    <row r="5682" spans="2:6">
      <c r="B5682" s="55">
        <v>43949</v>
      </c>
      <c r="C5682" s="29" t="s">
        <v>37</v>
      </c>
      <c r="D5682" s="29">
        <v>18</v>
      </c>
      <c r="E5682" s="29">
        <v>0.98841199999999996</v>
      </c>
      <c r="F5682" s="29">
        <v>0.98800869999999996</v>
      </c>
    </row>
    <row r="5683" spans="2:6">
      <c r="B5683" s="55">
        <v>43949</v>
      </c>
      <c r="C5683" s="29" t="s">
        <v>37</v>
      </c>
      <c r="D5683" s="29">
        <v>19</v>
      </c>
      <c r="E5683" s="29">
        <v>0.9883805</v>
      </c>
      <c r="F5683" s="29">
        <v>0.98775829999999998</v>
      </c>
    </row>
    <row r="5684" spans="2:6">
      <c r="B5684" s="55">
        <v>43949</v>
      </c>
      <c r="C5684" s="29" t="s">
        <v>37</v>
      </c>
      <c r="D5684" s="29">
        <v>20</v>
      </c>
      <c r="E5684" s="29">
        <v>0.98900960000000004</v>
      </c>
      <c r="F5684" s="29">
        <v>0.98814959999999996</v>
      </c>
    </row>
    <row r="5685" spans="2:6">
      <c r="B5685" s="55">
        <v>43949</v>
      </c>
      <c r="C5685" s="29" t="s">
        <v>37</v>
      </c>
      <c r="D5685" s="29">
        <v>21</v>
      </c>
      <c r="E5685" s="29">
        <v>0.98912080000000002</v>
      </c>
      <c r="F5685" s="29">
        <v>0.98806459999999996</v>
      </c>
    </row>
    <row r="5686" spans="2:6">
      <c r="B5686" s="55">
        <v>43949</v>
      </c>
      <c r="C5686" s="29" t="s">
        <v>37</v>
      </c>
      <c r="D5686" s="29">
        <v>22</v>
      </c>
      <c r="E5686" s="29">
        <v>0.98922319999999997</v>
      </c>
      <c r="F5686" s="29">
        <v>0.98812949999999999</v>
      </c>
    </row>
    <row r="5687" spans="2:6">
      <c r="B5687" s="55">
        <v>43949</v>
      </c>
      <c r="C5687" s="29" t="s">
        <v>37</v>
      </c>
      <c r="D5687" s="29">
        <v>23</v>
      </c>
      <c r="E5687" s="29">
        <v>0.99057980000000001</v>
      </c>
      <c r="F5687" s="29">
        <v>0.98937560000000002</v>
      </c>
    </row>
    <row r="5688" spans="2:6">
      <c r="B5688" s="55">
        <v>43949</v>
      </c>
      <c r="C5688" s="29" t="s">
        <v>37</v>
      </c>
      <c r="D5688" s="29">
        <v>24</v>
      </c>
      <c r="E5688" s="29">
        <v>0.98933740000000003</v>
      </c>
      <c r="F5688" s="29">
        <v>0.9881183</v>
      </c>
    </row>
    <row r="5689" spans="2:6">
      <c r="B5689" s="55">
        <v>43949</v>
      </c>
      <c r="C5689" s="29" t="s">
        <v>37</v>
      </c>
      <c r="D5689" s="29">
        <v>25</v>
      </c>
      <c r="E5689" s="29">
        <v>0.98930269999999998</v>
      </c>
      <c r="F5689" s="29">
        <v>0.98802500000000004</v>
      </c>
    </row>
    <row r="5690" spans="2:6">
      <c r="B5690" s="55">
        <v>43949</v>
      </c>
      <c r="C5690" s="29" t="s">
        <v>37</v>
      </c>
      <c r="D5690" s="29">
        <v>26</v>
      </c>
      <c r="E5690" s="29">
        <v>0.98912719999999998</v>
      </c>
      <c r="F5690" s="29">
        <v>0.98790060000000002</v>
      </c>
    </row>
    <row r="5691" spans="2:6">
      <c r="B5691" s="55">
        <v>43949</v>
      </c>
      <c r="C5691" s="29" t="s">
        <v>37</v>
      </c>
      <c r="D5691" s="29">
        <v>27</v>
      </c>
      <c r="E5691" s="29">
        <v>0.98950159999999998</v>
      </c>
      <c r="F5691" s="29">
        <v>0.98828280000000002</v>
      </c>
    </row>
    <row r="5692" spans="2:6">
      <c r="B5692" s="55">
        <v>43949</v>
      </c>
      <c r="C5692" s="29" t="s">
        <v>37</v>
      </c>
      <c r="D5692" s="29">
        <v>28</v>
      </c>
      <c r="E5692" s="29">
        <v>0.98940340000000004</v>
      </c>
      <c r="F5692" s="29">
        <v>0.98804460000000005</v>
      </c>
    </row>
    <row r="5693" spans="2:6">
      <c r="B5693" s="55">
        <v>43949</v>
      </c>
      <c r="C5693" s="29" t="s">
        <v>37</v>
      </c>
      <c r="D5693" s="29">
        <v>29</v>
      </c>
      <c r="E5693" s="29">
        <v>0.98922580000000004</v>
      </c>
      <c r="F5693" s="29">
        <v>0.98767570000000005</v>
      </c>
    </row>
    <row r="5694" spans="2:6">
      <c r="B5694" s="55">
        <v>43949</v>
      </c>
      <c r="C5694" s="29" t="s">
        <v>37</v>
      </c>
      <c r="D5694" s="29">
        <v>30</v>
      </c>
      <c r="E5694" s="29">
        <v>0.9890042</v>
      </c>
      <c r="F5694" s="29">
        <v>0.98743190000000003</v>
      </c>
    </row>
    <row r="5695" spans="2:6">
      <c r="B5695" s="55">
        <v>43949</v>
      </c>
      <c r="C5695" s="29" t="s">
        <v>37</v>
      </c>
      <c r="D5695" s="29">
        <v>31</v>
      </c>
      <c r="E5695" s="29">
        <v>0.98890290000000003</v>
      </c>
      <c r="F5695" s="29">
        <v>0.98730519999999999</v>
      </c>
    </row>
    <row r="5696" spans="2:6">
      <c r="B5696" s="55">
        <v>43949</v>
      </c>
      <c r="C5696" s="29" t="s">
        <v>37</v>
      </c>
      <c r="D5696" s="29">
        <v>32</v>
      </c>
      <c r="E5696" s="29">
        <v>0.98880869999999998</v>
      </c>
      <c r="F5696" s="29">
        <v>0.98719140000000005</v>
      </c>
    </row>
    <row r="5697" spans="2:6">
      <c r="B5697" s="55">
        <v>43949</v>
      </c>
      <c r="C5697" s="29" t="s">
        <v>37</v>
      </c>
      <c r="D5697" s="29">
        <v>33</v>
      </c>
      <c r="E5697" s="29">
        <v>0.98881980000000003</v>
      </c>
      <c r="F5697" s="29">
        <v>0.98711950000000004</v>
      </c>
    </row>
    <row r="5698" spans="2:6">
      <c r="B5698" s="55">
        <v>43949</v>
      </c>
      <c r="C5698" s="29" t="s">
        <v>37</v>
      </c>
      <c r="D5698" s="29">
        <v>34</v>
      </c>
      <c r="E5698" s="29">
        <v>0.98890100000000003</v>
      </c>
      <c r="F5698" s="29">
        <v>0.98709829999999998</v>
      </c>
    </row>
    <row r="5699" spans="2:6">
      <c r="B5699" s="55">
        <v>43949</v>
      </c>
      <c r="C5699" s="29" t="s">
        <v>37</v>
      </c>
      <c r="D5699" s="29">
        <v>35</v>
      </c>
      <c r="E5699" s="29">
        <v>0.98869580000000001</v>
      </c>
      <c r="F5699" s="29">
        <v>0.98685049999999996</v>
      </c>
    </row>
    <row r="5700" spans="2:6">
      <c r="B5700" s="55">
        <v>43949</v>
      </c>
      <c r="C5700" s="29" t="s">
        <v>37</v>
      </c>
      <c r="D5700" s="29">
        <v>36</v>
      </c>
      <c r="E5700" s="29">
        <v>0.98868719999999999</v>
      </c>
      <c r="F5700" s="29">
        <v>0.98694309999999996</v>
      </c>
    </row>
    <row r="5701" spans="2:6">
      <c r="B5701" s="55">
        <v>43949</v>
      </c>
      <c r="C5701" s="29" t="s">
        <v>37</v>
      </c>
      <c r="D5701" s="29">
        <v>37</v>
      </c>
      <c r="E5701" s="29">
        <v>0.98870219999999998</v>
      </c>
      <c r="F5701" s="29">
        <v>0.98686090000000004</v>
      </c>
    </row>
    <row r="5702" spans="2:6">
      <c r="B5702" s="55">
        <v>43949</v>
      </c>
      <c r="C5702" s="29" t="s">
        <v>37</v>
      </c>
      <c r="D5702" s="29">
        <v>38</v>
      </c>
      <c r="E5702" s="29">
        <v>0.98825510000000005</v>
      </c>
      <c r="F5702" s="29">
        <v>0.98637209999999997</v>
      </c>
    </row>
    <row r="5703" spans="2:6">
      <c r="B5703" s="55">
        <v>43949</v>
      </c>
      <c r="C5703" s="29" t="s">
        <v>37</v>
      </c>
      <c r="D5703" s="29">
        <v>39</v>
      </c>
      <c r="E5703" s="29">
        <v>0.98833970000000004</v>
      </c>
      <c r="F5703" s="29">
        <v>0.98652459999999997</v>
      </c>
    </row>
    <row r="5704" spans="2:6">
      <c r="B5704" s="55">
        <v>43949</v>
      </c>
      <c r="C5704" s="29" t="s">
        <v>37</v>
      </c>
      <c r="D5704" s="29">
        <v>40</v>
      </c>
      <c r="E5704" s="29">
        <v>0.98825269999999998</v>
      </c>
      <c r="F5704" s="29">
        <v>0.98653500000000005</v>
      </c>
    </row>
    <row r="5705" spans="2:6">
      <c r="B5705" s="55">
        <v>43949</v>
      </c>
      <c r="C5705" s="29" t="s">
        <v>37</v>
      </c>
      <c r="D5705" s="29">
        <v>41</v>
      </c>
      <c r="E5705" s="29">
        <v>0.98802009999999996</v>
      </c>
      <c r="F5705" s="29">
        <v>0.98638950000000003</v>
      </c>
    </row>
    <row r="5706" spans="2:6">
      <c r="B5706" s="55">
        <v>43949</v>
      </c>
      <c r="C5706" s="29" t="s">
        <v>37</v>
      </c>
      <c r="D5706" s="29">
        <v>42</v>
      </c>
      <c r="E5706" s="29">
        <v>0.98774839999999997</v>
      </c>
      <c r="F5706" s="29">
        <v>0.98631349999999995</v>
      </c>
    </row>
    <row r="5707" spans="2:6">
      <c r="B5707" s="55">
        <v>43949</v>
      </c>
      <c r="C5707" s="29" t="s">
        <v>37</v>
      </c>
      <c r="D5707" s="29">
        <v>43</v>
      </c>
      <c r="E5707" s="29">
        <v>0.98756359999999999</v>
      </c>
      <c r="F5707" s="29">
        <v>0.98623289999999997</v>
      </c>
    </row>
    <row r="5708" spans="2:6">
      <c r="B5708" s="55">
        <v>43949</v>
      </c>
      <c r="C5708" s="29" t="s">
        <v>37</v>
      </c>
      <c r="D5708" s="29">
        <v>44</v>
      </c>
      <c r="E5708" s="29">
        <v>0.9874037</v>
      </c>
      <c r="F5708" s="29">
        <v>0.98639730000000003</v>
      </c>
    </row>
    <row r="5709" spans="2:6">
      <c r="B5709" s="55">
        <v>43949</v>
      </c>
      <c r="C5709" s="29" t="s">
        <v>37</v>
      </c>
      <c r="D5709" s="29">
        <v>45</v>
      </c>
      <c r="E5709" s="29">
        <v>0.98673560000000005</v>
      </c>
      <c r="F5709" s="29">
        <v>0.98600860000000001</v>
      </c>
    </row>
    <row r="5710" spans="2:6">
      <c r="B5710" s="55">
        <v>43949</v>
      </c>
      <c r="C5710" s="29" t="s">
        <v>37</v>
      </c>
      <c r="D5710" s="29">
        <v>46</v>
      </c>
      <c r="E5710" s="29">
        <v>0.98630870000000004</v>
      </c>
      <c r="F5710" s="29">
        <v>0.9860449</v>
      </c>
    </row>
    <row r="5711" spans="2:6">
      <c r="B5711" s="55">
        <v>43949</v>
      </c>
      <c r="C5711" s="29" t="s">
        <v>37</v>
      </c>
      <c r="D5711" s="29">
        <v>47</v>
      </c>
      <c r="E5711" s="29">
        <v>0.98629239999999996</v>
      </c>
      <c r="F5711" s="29">
        <v>0.98663780000000001</v>
      </c>
    </row>
    <row r="5712" spans="2:6">
      <c r="B5712" s="55">
        <v>43949</v>
      </c>
      <c r="C5712" s="29" t="s">
        <v>37</v>
      </c>
      <c r="D5712" s="29">
        <v>48</v>
      </c>
      <c r="E5712" s="29">
        <v>0.98498359999999996</v>
      </c>
      <c r="F5712" s="29">
        <v>0.98585509999999998</v>
      </c>
    </row>
    <row r="5713" spans="2:6">
      <c r="B5713" s="55">
        <v>43950</v>
      </c>
      <c r="C5713" s="29" t="s">
        <v>37</v>
      </c>
      <c r="D5713" s="29">
        <v>1</v>
      </c>
      <c r="E5713" s="29">
        <v>0.98463959999999995</v>
      </c>
      <c r="F5713" s="29">
        <v>0.98583010000000004</v>
      </c>
    </row>
    <row r="5714" spans="2:6">
      <c r="B5714" s="55">
        <v>43950</v>
      </c>
      <c r="C5714" s="29" t="s">
        <v>37</v>
      </c>
      <c r="D5714" s="29">
        <v>2</v>
      </c>
      <c r="E5714" s="29">
        <v>0.98463429999999996</v>
      </c>
      <c r="F5714" s="29">
        <v>0.98593109999999995</v>
      </c>
    </row>
    <row r="5715" spans="2:6">
      <c r="B5715" s="55">
        <v>43950</v>
      </c>
      <c r="C5715" s="29" t="s">
        <v>37</v>
      </c>
      <c r="D5715" s="29">
        <v>3</v>
      </c>
      <c r="E5715" s="29">
        <v>0.9843288</v>
      </c>
      <c r="F5715" s="29">
        <v>0.98567360000000004</v>
      </c>
    </row>
    <row r="5716" spans="2:6">
      <c r="B5716" s="55">
        <v>43950</v>
      </c>
      <c r="C5716" s="29" t="s">
        <v>37</v>
      </c>
      <c r="D5716" s="29">
        <v>4</v>
      </c>
      <c r="E5716" s="29">
        <v>0.98429239999999996</v>
      </c>
      <c r="F5716" s="29">
        <v>0.98564169999999995</v>
      </c>
    </row>
    <row r="5717" spans="2:6">
      <c r="B5717" s="55">
        <v>43950</v>
      </c>
      <c r="C5717" s="29" t="s">
        <v>37</v>
      </c>
      <c r="D5717" s="29">
        <v>5</v>
      </c>
      <c r="E5717" s="29">
        <v>0.98390949999999999</v>
      </c>
      <c r="F5717" s="29">
        <v>0.98524469999999997</v>
      </c>
    </row>
    <row r="5718" spans="2:6">
      <c r="B5718" s="55">
        <v>43950</v>
      </c>
      <c r="C5718" s="29" t="s">
        <v>37</v>
      </c>
      <c r="D5718" s="29">
        <v>6</v>
      </c>
      <c r="E5718" s="29">
        <v>0.98397690000000004</v>
      </c>
      <c r="F5718" s="29">
        <v>0.98531599999999997</v>
      </c>
    </row>
    <row r="5719" spans="2:6">
      <c r="B5719" s="55">
        <v>43950</v>
      </c>
      <c r="C5719" s="29" t="s">
        <v>37</v>
      </c>
      <c r="D5719" s="29">
        <v>7</v>
      </c>
      <c r="E5719" s="29">
        <v>0.98408439999999997</v>
      </c>
      <c r="F5719" s="29">
        <v>0.98520549999999996</v>
      </c>
    </row>
    <row r="5720" spans="2:6">
      <c r="B5720" s="55">
        <v>43950</v>
      </c>
      <c r="C5720" s="29" t="s">
        <v>37</v>
      </c>
      <c r="D5720" s="29">
        <v>8</v>
      </c>
      <c r="E5720" s="29">
        <v>0.98438320000000001</v>
      </c>
      <c r="F5720" s="29">
        <v>0.98539399999999999</v>
      </c>
    </row>
    <row r="5721" spans="2:6">
      <c r="B5721" s="55">
        <v>43950</v>
      </c>
      <c r="C5721" s="29" t="s">
        <v>37</v>
      </c>
      <c r="D5721" s="29">
        <v>9</v>
      </c>
      <c r="E5721" s="29">
        <v>0.98402029999999996</v>
      </c>
      <c r="F5721" s="29">
        <v>0.98531899999999994</v>
      </c>
    </row>
    <row r="5722" spans="2:6">
      <c r="B5722" s="55">
        <v>43950</v>
      </c>
      <c r="C5722" s="29" t="s">
        <v>37</v>
      </c>
      <c r="D5722" s="29">
        <v>10</v>
      </c>
      <c r="E5722" s="29">
        <v>0.98375950000000001</v>
      </c>
      <c r="F5722" s="29">
        <v>0.98523729999999998</v>
      </c>
    </row>
    <row r="5723" spans="2:6">
      <c r="B5723" s="55">
        <v>43950</v>
      </c>
      <c r="C5723" s="29" t="s">
        <v>37</v>
      </c>
      <c r="D5723" s="29">
        <v>11</v>
      </c>
      <c r="E5723" s="29">
        <v>0.98330269999999997</v>
      </c>
      <c r="F5723" s="29">
        <v>0.9848768</v>
      </c>
    </row>
    <row r="5724" spans="2:6">
      <c r="B5724" s="55">
        <v>43950</v>
      </c>
      <c r="C5724" s="29" t="s">
        <v>37</v>
      </c>
      <c r="D5724" s="29">
        <v>12</v>
      </c>
      <c r="E5724" s="29">
        <v>0.98293600000000003</v>
      </c>
      <c r="F5724" s="29">
        <v>0.98490699999999998</v>
      </c>
    </row>
    <row r="5725" spans="2:6">
      <c r="B5725" s="55">
        <v>43950</v>
      </c>
      <c r="C5725" s="29" t="s">
        <v>37</v>
      </c>
      <c r="D5725" s="29">
        <v>13</v>
      </c>
      <c r="E5725" s="29">
        <v>0.9835777</v>
      </c>
      <c r="F5725" s="29">
        <v>0.98536009999999996</v>
      </c>
    </row>
    <row r="5726" spans="2:6">
      <c r="B5726" s="55">
        <v>43950</v>
      </c>
      <c r="C5726" s="29" t="s">
        <v>37</v>
      </c>
      <c r="D5726" s="29">
        <v>14</v>
      </c>
      <c r="E5726" s="29">
        <v>0.9845469</v>
      </c>
      <c r="F5726" s="29">
        <v>0.98597979999999996</v>
      </c>
    </row>
    <row r="5727" spans="2:6">
      <c r="B5727" s="55">
        <v>43950</v>
      </c>
      <c r="C5727" s="29" t="s">
        <v>37</v>
      </c>
      <c r="D5727" s="29">
        <v>15</v>
      </c>
      <c r="E5727" s="29">
        <v>0.98587610000000003</v>
      </c>
      <c r="F5727" s="29">
        <v>0.98680559999999995</v>
      </c>
    </row>
    <row r="5728" spans="2:6">
      <c r="B5728" s="55">
        <v>43950</v>
      </c>
      <c r="C5728" s="29" t="s">
        <v>37</v>
      </c>
      <c r="D5728" s="29">
        <v>16</v>
      </c>
      <c r="E5728" s="29">
        <v>0.98652720000000005</v>
      </c>
      <c r="F5728" s="29">
        <v>0.98725960000000001</v>
      </c>
    </row>
    <row r="5729" spans="2:6">
      <c r="B5729" s="55">
        <v>43950</v>
      </c>
      <c r="C5729" s="29" t="s">
        <v>37</v>
      </c>
      <c r="D5729" s="29">
        <v>17</v>
      </c>
      <c r="E5729" s="29">
        <v>0.98683480000000001</v>
      </c>
      <c r="F5729" s="29">
        <v>0.98759750000000002</v>
      </c>
    </row>
    <row r="5730" spans="2:6">
      <c r="B5730" s="55">
        <v>43950</v>
      </c>
      <c r="C5730" s="29" t="s">
        <v>37</v>
      </c>
      <c r="D5730" s="29">
        <v>18</v>
      </c>
      <c r="E5730" s="29">
        <v>0.98742249999999998</v>
      </c>
      <c r="F5730" s="29">
        <v>0.9880449</v>
      </c>
    </row>
    <row r="5731" spans="2:6">
      <c r="B5731" s="55">
        <v>43950</v>
      </c>
      <c r="C5731" s="29" t="s">
        <v>37</v>
      </c>
      <c r="D5731" s="29">
        <v>19</v>
      </c>
      <c r="E5731" s="29">
        <v>0.98775000000000002</v>
      </c>
      <c r="F5731" s="29">
        <v>0.98826780000000003</v>
      </c>
    </row>
    <row r="5732" spans="2:6">
      <c r="B5732" s="55">
        <v>43950</v>
      </c>
      <c r="C5732" s="29" t="s">
        <v>37</v>
      </c>
      <c r="D5732" s="29">
        <v>20</v>
      </c>
      <c r="E5732" s="29">
        <v>0.98761160000000003</v>
      </c>
      <c r="F5732" s="29">
        <v>0.9881432</v>
      </c>
    </row>
    <row r="5733" spans="2:6">
      <c r="B5733" s="55">
        <v>43950</v>
      </c>
      <c r="C5733" s="29" t="s">
        <v>37</v>
      </c>
      <c r="D5733" s="29">
        <v>21</v>
      </c>
      <c r="E5733" s="29">
        <v>0.98731670000000005</v>
      </c>
      <c r="F5733" s="29">
        <v>0.98803799999999997</v>
      </c>
    </row>
    <row r="5734" spans="2:6">
      <c r="B5734" s="55">
        <v>43950</v>
      </c>
      <c r="C5734" s="29" t="s">
        <v>37</v>
      </c>
      <c r="D5734" s="29">
        <v>22</v>
      </c>
      <c r="E5734" s="29">
        <v>0.98805560000000003</v>
      </c>
      <c r="F5734" s="29">
        <v>0.98894289999999996</v>
      </c>
    </row>
    <row r="5735" spans="2:6">
      <c r="B5735" s="55">
        <v>43950</v>
      </c>
      <c r="C5735" s="29" t="s">
        <v>37</v>
      </c>
      <c r="D5735" s="29">
        <v>23</v>
      </c>
      <c r="E5735" s="29">
        <v>0.9887686</v>
      </c>
      <c r="F5735" s="29">
        <v>0.98976129999999996</v>
      </c>
    </row>
    <row r="5736" spans="2:6">
      <c r="B5736" s="55">
        <v>43950</v>
      </c>
      <c r="C5736" s="29" t="s">
        <v>37</v>
      </c>
      <c r="D5736" s="29">
        <v>24</v>
      </c>
      <c r="E5736" s="29">
        <v>0.98838800000000004</v>
      </c>
      <c r="F5736" s="29">
        <v>0.98960429999999999</v>
      </c>
    </row>
    <row r="5737" spans="2:6">
      <c r="B5737" s="55">
        <v>43950</v>
      </c>
      <c r="C5737" s="29" t="s">
        <v>37</v>
      </c>
      <c r="D5737" s="29">
        <v>25</v>
      </c>
      <c r="E5737" s="29">
        <v>0.98943230000000004</v>
      </c>
      <c r="F5737" s="29">
        <v>0.99011059999999995</v>
      </c>
    </row>
    <row r="5738" spans="2:6">
      <c r="B5738" s="55">
        <v>43950</v>
      </c>
      <c r="C5738" s="29" t="s">
        <v>37</v>
      </c>
      <c r="D5738" s="29">
        <v>26</v>
      </c>
      <c r="E5738" s="29">
        <v>0.98841939999999995</v>
      </c>
      <c r="F5738" s="29">
        <v>0.98919029999999997</v>
      </c>
    </row>
    <row r="5739" spans="2:6">
      <c r="B5739" s="55">
        <v>43950</v>
      </c>
      <c r="C5739" s="29" t="s">
        <v>37</v>
      </c>
      <c r="D5739" s="29">
        <v>27</v>
      </c>
      <c r="E5739" s="29">
        <v>0.98792610000000003</v>
      </c>
      <c r="F5739" s="29">
        <v>0.9889114</v>
      </c>
    </row>
    <row r="5740" spans="2:6">
      <c r="B5740" s="55">
        <v>43950</v>
      </c>
      <c r="C5740" s="29" t="s">
        <v>37</v>
      </c>
      <c r="D5740" s="29">
        <v>28</v>
      </c>
      <c r="E5740" s="29">
        <v>0.98721179999999997</v>
      </c>
      <c r="F5740" s="29">
        <v>0.98827189999999998</v>
      </c>
    </row>
    <row r="5741" spans="2:6">
      <c r="B5741" s="55">
        <v>43950</v>
      </c>
      <c r="C5741" s="29" t="s">
        <v>37</v>
      </c>
      <c r="D5741" s="29">
        <v>29</v>
      </c>
      <c r="E5741" s="29">
        <v>0.98677000000000004</v>
      </c>
      <c r="F5741" s="29">
        <v>0.9883343</v>
      </c>
    </row>
    <row r="5742" spans="2:6">
      <c r="B5742" s="55">
        <v>43950</v>
      </c>
      <c r="C5742" s="29" t="s">
        <v>37</v>
      </c>
      <c r="D5742" s="29">
        <v>30</v>
      </c>
      <c r="E5742" s="29">
        <v>0.98623640000000001</v>
      </c>
      <c r="F5742" s="29">
        <v>0.98817319999999997</v>
      </c>
    </row>
    <row r="5743" spans="2:6">
      <c r="B5743" s="55">
        <v>43950</v>
      </c>
      <c r="C5743" s="29" t="s">
        <v>37</v>
      </c>
      <c r="D5743" s="29">
        <v>31</v>
      </c>
      <c r="E5743" s="29">
        <v>0.98610339999999996</v>
      </c>
      <c r="F5743" s="29">
        <v>0.98820160000000001</v>
      </c>
    </row>
    <row r="5744" spans="2:6">
      <c r="B5744" s="55">
        <v>43950</v>
      </c>
      <c r="C5744" s="29" t="s">
        <v>37</v>
      </c>
      <c r="D5744" s="29">
        <v>32</v>
      </c>
      <c r="E5744" s="29">
        <v>0.98632969999999998</v>
      </c>
      <c r="F5744" s="29">
        <v>0.98859439999999998</v>
      </c>
    </row>
    <row r="5745" spans="2:6">
      <c r="B5745" s="55">
        <v>43950</v>
      </c>
      <c r="C5745" s="29" t="s">
        <v>37</v>
      </c>
      <c r="D5745" s="29">
        <v>33</v>
      </c>
      <c r="E5745" s="29">
        <v>0.98707630000000002</v>
      </c>
      <c r="F5745" s="29">
        <v>0.98913070000000003</v>
      </c>
    </row>
    <row r="5746" spans="2:6">
      <c r="B5746" s="55">
        <v>43950</v>
      </c>
      <c r="C5746" s="29" t="s">
        <v>37</v>
      </c>
      <c r="D5746" s="29">
        <v>34</v>
      </c>
      <c r="E5746" s="29">
        <v>0.98788949999999998</v>
      </c>
      <c r="F5746" s="29">
        <v>0.98967110000000003</v>
      </c>
    </row>
    <row r="5747" spans="2:6">
      <c r="B5747" s="55">
        <v>43950</v>
      </c>
      <c r="C5747" s="29" t="s">
        <v>37</v>
      </c>
      <c r="D5747" s="29">
        <v>35</v>
      </c>
      <c r="E5747" s="29">
        <v>0.98710339999999996</v>
      </c>
      <c r="F5747" s="29">
        <v>0.98909659999999999</v>
      </c>
    </row>
    <row r="5748" spans="2:6">
      <c r="B5748" s="55">
        <v>43950</v>
      </c>
      <c r="C5748" s="29" t="s">
        <v>37</v>
      </c>
      <c r="D5748" s="29">
        <v>36</v>
      </c>
      <c r="E5748" s="29">
        <v>0.98694599999999999</v>
      </c>
      <c r="F5748" s="29">
        <v>0.98871010000000004</v>
      </c>
    </row>
    <row r="5749" spans="2:6">
      <c r="B5749" s="55">
        <v>43950</v>
      </c>
      <c r="C5749" s="29" t="s">
        <v>37</v>
      </c>
      <c r="D5749" s="29">
        <v>37</v>
      </c>
      <c r="E5749" s="29">
        <v>0.98658190000000001</v>
      </c>
      <c r="F5749" s="29">
        <v>0.98816490000000001</v>
      </c>
    </row>
    <row r="5750" spans="2:6">
      <c r="B5750" s="55">
        <v>43950</v>
      </c>
      <c r="C5750" s="29" t="s">
        <v>37</v>
      </c>
      <c r="D5750" s="29">
        <v>38</v>
      </c>
      <c r="E5750" s="29">
        <v>0.98760999999999999</v>
      </c>
      <c r="F5750" s="29">
        <v>0.98896770000000001</v>
      </c>
    </row>
    <row r="5751" spans="2:6">
      <c r="B5751" s="55">
        <v>43950</v>
      </c>
      <c r="C5751" s="29" t="s">
        <v>37</v>
      </c>
      <c r="D5751" s="29">
        <v>39</v>
      </c>
      <c r="E5751" s="29">
        <v>0.98773949999999999</v>
      </c>
      <c r="F5751" s="29">
        <v>0.98867530000000003</v>
      </c>
    </row>
    <row r="5752" spans="2:6">
      <c r="B5752" s="55">
        <v>43950</v>
      </c>
      <c r="C5752" s="29" t="s">
        <v>37</v>
      </c>
      <c r="D5752" s="29">
        <v>40</v>
      </c>
      <c r="E5752" s="29">
        <v>0.98716700000000002</v>
      </c>
      <c r="F5752" s="29">
        <v>0.98819760000000001</v>
      </c>
    </row>
    <row r="5753" spans="2:6">
      <c r="B5753" s="55">
        <v>43950</v>
      </c>
      <c r="C5753" s="29" t="s">
        <v>37</v>
      </c>
      <c r="D5753" s="29">
        <v>41</v>
      </c>
      <c r="E5753" s="29">
        <v>0.9870797</v>
      </c>
      <c r="F5753" s="29">
        <v>0.98786850000000004</v>
      </c>
    </row>
    <row r="5754" spans="2:6">
      <c r="B5754" s="55">
        <v>43950</v>
      </c>
      <c r="C5754" s="29" t="s">
        <v>37</v>
      </c>
      <c r="D5754" s="29">
        <v>42</v>
      </c>
      <c r="E5754" s="29">
        <v>0.9864946</v>
      </c>
      <c r="F5754" s="29">
        <v>0.9875235</v>
      </c>
    </row>
    <row r="5755" spans="2:6">
      <c r="B5755" s="55">
        <v>43950</v>
      </c>
      <c r="C5755" s="29" t="s">
        <v>37</v>
      </c>
      <c r="D5755" s="29">
        <v>43</v>
      </c>
      <c r="E5755" s="29">
        <v>0.98734029999999995</v>
      </c>
      <c r="F5755" s="29">
        <v>0.98819199999999996</v>
      </c>
    </row>
    <row r="5756" spans="2:6">
      <c r="B5756" s="55">
        <v>43950</v>
      </c>
      <c r="C5756" s="29" t="s">
        <v>37</v>
      </c>
      <c r="D5756" s="29">
        <v>44</v>
      </c>
      <c r="E5756" s="29">
        <v>0.98778999999999995</v>
      </c>
      <c r="F5756" s="29">
        <v>0.98825560000000001</v>
      </c>
    </row>
    <row r="5757" spans="2:6">
      <c r="B5757" s="55">
        <v>43950</v>
      </c>
      <c r="C5757" s="29" t="s">
        <v>37</v>
      </c>
      <c r="D5757" s="29">
        <v>45</v>
      </c>
      <c r="E5757" s="29">
        <v>0.98780239999999997</v>
      </c>
      <c r="F5757" s="29">
        <v>0.98828340000000003</v>
      </c>
    </row>
    <row r="5758" spans="2:6">
      <c r="B5758" s="55">
        <v>43950</v>
      </c>
      <c r="C5758" s="29" t="s">
        <v>37</v>
      </c>
      <c r="D5758" s="29">
        <v>46</v>
      </c>
      <c r="E5758" s="29">
        <v>0.98781399999999997</v>
      </c>
      <c r="F5758" s="29">
        <v>0.98838119999999996</v>
      </c>
    </row>
    <row r="5759" spans="2:6">
      <c r="B5759" s="55">
        <v>43950</v>
      </c>
      <c r="C5759" s="29" t="s">
        <v>37</v>
      </c>
      <c r="D5759" s="29">
        <v>47</v>
      </c>
      <c r="E5759" s="29">
        <v>0.98702129999999999</v>
      </c>
      <c r="F5759" s="29">
        <v>0.98781149999999995</v>
      </c>
    </row>
    <row r="5760" spans="2:6">
      <c r="B5760" s="55">
        <v>43950</v>
      </c>
      <c r="C5760" s="29" t="s">
        <v>37</v>
      </c>
      <c r="D5760" s="29">
        <v>48</v>
      </c>
      <c r="E5760" s="29">
        <v>0.98681269999999999</v>
      </c>
      <c r="F5760" s="29">
        <v>0.98823059999999996</v>
      </c>
    </row>
    <row r="5761" spans="2:6">
      <c r="B5761" s="55">
        <v>43951</v>
      </c>
      <c r="C5761" s="29" t="s">
        <v>37</v>
      </c>
      <c r="D5761" s="29">
        <v>1</v>
      </c>
      <c r="E5761" s="29">
        <v>0.98708130000000005</v>
      </c>
      <c r="F5761" s="29">
        <v>0.9891221</v>
      </c>
    </row>
    <row r="5762" spans="2:6">
      <c r="B5762" s="55">
        <v>43951</v>
      </c>
      <c r="C5762" s="29" t="s">
        <v>37</v>
      </c>
      <c r="D5762" s="29">
        <v>2</v>
      </c>
      <c r="E5762" s="29">
        <v>0.98590920000000004</v>
      </c>
      <c r="F5762" s="29">
        <v>0.98827699999999996</v>
      </c>
    </row>
    <row r="5763" spans="2:6">
      <c r="B5763" s="55">
        <v>43951</v>
      </c>
      <c r="C5763" s="29" t="s">
        <v>37</v>
      </c>
      <c r="D5763" s="29">
        <v>3</v>
      </c>
      <c r="E5763" s="29">
        <v>0.98545910000000003</v>
      </c>
      <c r="F5763" s="29">
        <v>0.98751440000000001</v>
      </c>
    </row>
    <row r="5764" spans="2:6">
      <c r="B5764" s="55">
        <v>43951</v>
      </c>
      <c r="C5764" s="29" t="s">
        <v>37</v>
      </c>
      <c r="D5764" s="29">
        <v>4</v>
      </c>
      <c r="E5764" s="29">
        <v>0.98645939999999999</v>
      </c>
      <c r="F5764" s="29">
        <v>0.98810160000000002</v>
      </c>
    </row>
    <row r="5765" spans="2:6">
      <c r="B5765" s="55">
        <v>43951</v>
      </c>
      <c r="C5765" s="29" t="s">
        <v>37</v>
      </c>
      <c r="D5765" s="29">
        <v>5</v>
      </c>
      <c r="E5765" s="29">
        <v>0.98640689999999998</v>
      </c>
      <c r="F5765" s="29">
        <v>0.98812710000000004</v>
      </c>
    </row>
    <row r="5766" spans="2:6">
      <c r="B5766" s="55">
        <v>43951</v>
      </c>
      <c r="C5766" s="29" t="s">
        <v>37</v>
      </c>
      <c r="D5766" s="29">
        <v>6</v>
      </c>
      <c r="E5766" s="29">
        <v>0.98651880000000003</v>
      </c>
      <c r="F5766" s="29">
        <v>0.98783129999999997</v>
      </c>
    </row>
    <row r="5767" spans="2:6">
      <c r="B5767" s="55">
        <v>43951</v>
      </c>
      <c r="C5767" s="29" t="s">
        <v>37</v>
      </c>
      <c r="D5767" s="29">
        <v>7</v>
      </c>
      <c r="E5767" s="29">
        <v>0.98534650000000001</v>
      </c>
      <c r="F5767" s="29">
        <v>0.98647339999999994</v>
      </c>
    </row>
    <row r="5768" spans="2:6">
      <c r="B5768" s="55">
        <v>43951</v>
      </c>
      <c r="C5768" s="29" t="s">
        <v>37</v>
      </c>
      <c r="D5768" s="29">
        <v>8</v>
      </c>
      <c r="E5768" s="29">
        <v>0.98470979999999997</v>
      </c>
      <c r="F5768" s="29">
        <v>0.98590990000000001</v>
      </c>
    </row>
    <row r="5769" spans="2:6">
      <c r="B5769" s="55">
        <v>43951</v>
      </c>
      <c r="C5769" s="29" t="s">
        <v>37</v>
      </c>
      <c r="D5769" s="29">
        <v>9</v>
      </c>
      <c r="E5769" s="29">
        <v>0.98531380000000002</v>
      </c>
      <c r="F5769" s="29">
        <v>0.98670009999999997</v>
      </c>
    </row>
    <row r="5770" spans="2:6">
      <c r="B5770" s="55">
        <v>43951</v>
      </c>
      <c r="C5770" s="29" t="s">
        <v>37</v>
      </c>
      <c r="D5770" s="29">
        <v>10</v>
      </c>
      <c r="E5770" s="29">
        <v>0.98578860000000001</v>
      </c>
      <c r="F5770" s="29">
        <v>0.98718589999999995</v>
      </c>
    </row>
    <row r="5771" spans="2:6">
      <c r="B5771" s="55">
        <v>43951</v>
      </c>
      <c r="C5771" s="29" t="s">
        <v>37</v>
      </c>
      <c r="D5771" s="29">
        <v>11</v>
      </c>
      <c r="E5771" s="29">
        <v>0.98597610000000002</v>
      </c>
      <c r="F5771" s="29">
        <v>0.98719999999999997</v>
      </c>
    </row>
    <row r="5772" spans="2:6">
      <c r="B5772" s="55">
        <v>43951</v>
      </c>
      <c r="C5772" s="29" t="s">
        <v>37</v>
      </c>
      <c r="D5772" s="29">
        <v>12</v>
      </c>
      <c r="E5772" s="29">
        <v>0.98513569999999995</v>
      </c>
      <c r="F5772" s="29">
        <v>0.98657150000000005</v>
      </c>
    </row>
    <row r="5773" spans="2:6">
      <c r="B5773" s="55">
        <v>43951</v>
      </c>
      <c r="C5773" s="29" t="s">
        <v>37</v>
      </c>
      <c r="D5773" s="29">
        <v>13</v>
      </c>
      <c r="E5773" s="29">
        <v>0.98509650000000004</v>
      </c>
      <c r="F5773" s="29">
        <v>0.98682610000000004</v>
      </c>
    </row>
    <row r="5774" spans="2:6">
      <c r="B5774" s="55">
        <v>43951</v>
      </c>
      <c r="C5774" s="29" t="s">
        <v>37</v>
      </c>
      <c r="D5774" s="29">
        <v>14</v>
      </c>
      <c r="E5774" s="29">
        <v>0.98544989999999999</v>
      </c>
      <c r="F5774" s="29">
        <v>0.9869888</v>
      </c>
    </row>
    <row r="5775" spans="2:6">
      <c r="B5775" s="55">
        <v>43951</v>
      </c>
      <c r="C5775" s="29" t="s">
        <v>37</v>
      </c>
      <c r="D5775" s="29">
        <v>15</v>
      </c>
      <c r="E5775" s="29">
        <v>0.98706669999999996</v>
      </c>
      <c r="F5775" s="29">
        <v>0.98828930000000004</v>
      </c>
    </row>
    <row r="5776" spans="2:6">
      <c r="B5776" s="55">
        <v>43951</v>
      </c>
      <c r="C5776" s="29" t="s">
        <v>37</v>
      </c>
      <c r="D5776" s="29">
        <v>16</v>
      </c>
      <c r="E5776" s="29">
        <v>0.98775250000000003</v>
      </c>
      <c r="F5776" s="29">
        <v>0.9885775</v>
      </c>
    </row>
    <row r="5777" spans="2:6">
      <c r="B5777" s="55">
        <v>43951</v>
      </c>
      <c r="C5777" s="29" t="s">
        <v>37</v>
      </c>
      <c r="D5777" s="29">
        <v>17</v>
      </c>
      <c r="E5777" s="29">
        <v>0.9877648</v>
      </c>
      <c r="F5777" s="29">
        <v>0.98825110000000005</v>
      </c>
    </row>
    <row r="5778" spans="2:6">
      <c r="B5778" s="55">
        <v>43951</v>
      </c>
      <c r="C5778" s="29" t="s">
        <v>37</v>
      </c>
      <c r="D5778" s="29">
        <v>18</v>
      </c>
      <c r="E5778" s="29">
        <v>0.98873009999999995</v>
      </c>
      <c r="F5778" s="29">
        <v>0.98905160000000003</v>
      </c>
    </row>
    <row r="5779" spans="2:6">
      <c r="B5779" s="55">
        <v>43951</v>
      </c>
      <c r="C5779" s="29" t="s">
        <v>37</v>
      </c>
      <c r="D5779" s="29">
        <v>19</v>
      </c>
      <c r="E5779" s="29">
        <v>0.98793770000000003</v>
      </c>
      <c r="F5779" s="29">
        <v>0.98817080000000002</v>
      </c>
    </row>
    <row r="5780" spans="2:6">
      <c r="B5780" s="55">
        <v>43951</v>
      </c>
      <c r="C5780" s="29" t="s">
        <v>37</v>
      </c>
      <c r="D5780" s="29">
        <v>20</v>
      </c>
      <c r="E5780" s="29">
        <v>0.98867550000000004</v>
      </c>
      <c r="F5780" s="29">
        <v>0.98862360000000005</v>
      </c>
    </row>
    <row r="5781" spans="2:6">
      <c r="B5781" s="55">
        <v>43951</v>
      </c>
      <c r="C5781" s="29" t="s">
        <v>37</v>
      </c>
      <c r="D5781" s="29">
        <v>21</v>
      </c>
      <c r="E5781" s="29">
        <v>0.9889635</v>
      </c>
      <c r="F5781" s="29">
        <v>0.98866299999999996</v>
      </c>
    </row>
    <row r="5782" spans="2:6">
      <c r="B5782" s="55">
        <v>43951</v>
      </c>
      <c r="C5782" s="29" t="s">
        <v>37</v>
      </c>
      <c r="D5782" s="29">
        <v>22</v>
      </c>
      <c r="E5782" s="29">
        <v>0.98964819999999998</v>
      </c>
      <c r="F5782" s="29">
        <v>0.98929</v>
      </c>
    </row>
    <row r="5783" spans="2:6">
      <c r="B5783" s="55">
        <v>43951</v>
      </c>
      <c r="C5783" s="29" t="s">
        <v>37</v>
      </c>
      <c r="D5783" s="29">
        <v>23</v>
      </c>
      <c r="E5783" s="29">
        <v>0.99011729999999998</v>
      </c>
      <c r="F5783" s="29">
        <v>0.98968449999999997</v>
      </c>
    </row>
    <row r="5784" spans="2:6">
      <c r="B5784" s="55">
        <v>43951</v>
      </c>
      <c r="C5784" s="29" t="s">
        <v>37</v>
      </c>
      <c r="D5784" s="29">
        <v>24</v>
      </c>
      <c r="E5784" s="29">
        <v>0.98984570000000005</v>
      </c>
      <c r="F5784" s="29">
        <v>0.98902239999999997</v>
      </c>
    </row>
    <row r="5785" spans="2:6">
      <c r="B5785" s="55">
        <v>43951</v>
      </c>
      <c r="C5785" s="29" t="s">
        <v>37</v>
      </c>
      <c r="D5785" s="29">
        <v>25</v>
      </c>
      <c r="E5785" s="29">
        <v>0.98999550000000003</v>
      </c>
      <c r="F5785" s="29">
        <v>0.98907480000000003</v>
      </c>
    </row>
    <row r="5786" spans="2:6">
      <c r="B5786" s="55">
        <v>43951</v>
      </c>
      <c r="C5786" s="29" t="s">
        <v>37</v>
      </c>
      <c r="D5786" s="29">
        <v>26</v>
      </c>
      <c r="E5786" s="29">
        <v>0.99025450000000004</v>
      </c>
      <c r="F5786" s="29">
        <v>0.98939169999999999</v>
      </c>
    </row>
    <row r="5787" spans="2:6">
      <c r="B5787" s="55">
        <v>43951</v>
      </c>
      <c r="C5787" s="29" t="s">
        <v>37</v>
      </c>
      <c r="D5787" s="29">
        <v>27</v>
      </c>
      <c r="E5787" s="29">
        <v>0.99031259999999999</v>
      </c>
      <c r="F5787" s="29">
        <v>0.98944100000000001</v>
      </c>
    </row>
    <row r="5788" spans="2:6">
      <c r="B5788" s="55">
        <v>43951</v>
      </c>
      <c r="C5788" s="29" t="s">
        <v>37</v>
      </c>
      <c r="D5788" s="29">
        <v>28</v>
      </c>
      <c r="E5788" s="29">
        <v>0.99007290000000003</v>
      </c>
      <c r="F5788" s="29">
        <v>0.98921809999999999</v>
      </c>
    </row>
    <row r="5789" spans="2:6">
      <c r="B5789" s="55">
        <v>43951</v>
      </c>
      <c r="C5789" s="29" t="s">
        <v>37</v>
      </c>
      <c r="D5789" s="29">
        <v>29</v>
      </c>
      <c r="E5789" s="29">
        <v>0.98964390000000002</v>
      </c>
      <c r="F5789" s="29">
        <v>0.98866149999999997</v>
      </c>
    </row>
    <row r="5790" spans="2:6">
      <c r="B5790" s="55">
        <v>43951</v>
      </c>
      <c r="C5790" s="29" t="s">
        <v>37</v>
      </c>
      <c r="D5790" s="29">
        <v>30</v>
      </c>
      <c r="E5790" s="29">
        <v>0.98965360000000002</v>
      </c>
      <c r="F5790" s="29">
        <v>0.98885900000000004</v>
      </c>
    </row>
    <row r="5791" spans="2:6">
      <c r="B5791" s="55">
        <v>43951</v>
      </c>
      <c r="C5791" s="29" t="s">
        <v>37</v>
      </c>
      <c r="D5791" s="29">
        <v>31</v>
      </c>
      <c r="E5791" s="29">
        <v>0.98899420000000005</v>
      </c>
      <c r="F5791" s="29">
        <v>0.98788640000000005</v>
      </c>
    </row>
    <row r="5792" spans="2:6">
      <c r="B5792" s="55">
        <v>43951</v>
      </c>
      <c r="C5792" s="29" t="s">
        <v>37</v>
      </c>
      <c r="D5792" s="29">
        <v>32</v>
      </c>
      <c r="E5792" s="29">
        <v>0.98791110000000004</v>
      </c>
      <c r="F5792" s="29">
        <v>0.98667839999999996</v>
      </c>
    </row>
    <row r="5793" spans="2:6">
      <c r="B5793" s="55">
        <v>43951</v>
      </c>
      <c r="C5793" s="29" t="s">
        <v>37</v>
      </c>
      <c r="D5793" s="29">
        <v>33</v>
      </c>
      <c r="E5793" s="29">
        <v>0.98967970000000005</v>
      </c>
      <c r="F5793" s="29">
        <v>0.98829239999999996</v>
      </c>
    </row>
    <row r="5794" spans="2:6">
      <c r="B5794" s="55">
        <v>43951</v>
      </c>
      <c r="C5794" s="29" t="s">
        <v>37</v>
      </c>
      <c r="D5794" s="29">
        <v>34</v>
      </c>
      <c r="E5794" s="29">
        <v>0.99007460000000003</v>
      </c>
      <c r="F5794" s="29">
        <v>0.98871260000000005</v>
      </c>
    </row>
    <row r="5795" spans="2:6">
      <c r="B5795" s="55">
        <v>43951</v>
      </c>
      <c r="C5795" s="29" t="s">
        <v>37</v>
      </c>
      <c r="D5795" s="29">
        <v>35</v>
      </c>
      <c r="E5795" s="29">
        <v>0.98998379999999997</v>
      </c>
      <c r="F5795" s="29">
        <v>0.98831369999999996</v>
      </c>
    </row>
    <row r="5796" spans="2:6">
      <c r="B5796" s="55">
        <v>43951</v>
      </c>
      <c r="C5796" s="29" t="s">
        <v>37</v>
      </c>
      <c r="D5796" s="29">
        <v>36</v>
      </c>
      <c r="E5796" s="29">
        <v>0.98956290000000002</v>
      </c>
      <c r="F5796" s="29">
        <v>0.98775670000000004</v>
      </c>
    </row>
    <row r="5797" spans="2:6">
      <c r="B5797" s="55">
        <v>43951</v>
      </c>
      <c r="C5797" s="29" t="s">
        <v>37</v>
      </c>
      <c r="D5797" s="29">
        <v>37</v>
      </c>
      <c r="E5797" s="29">
        <v>0.99005339999999997</v>
      </c>
      <c r="F5797" s="29">
        <v>0.98822049999999995</v>
      </c>
    </row>
    <row r="5798" spans="2:6">
      <c r="B5798" s="55">
        <v>43951</v>
      </c>
      <c r="C5798" s="29" t="s">
        <v>37</v>
      </c>
      <c r="D5798" s="29">
        <v>38</v>
      </c>
      <c r="E5798" s="29">
        <v>0.98994090000000001</v>
      </c>
      <c r="F5798" s="29">
        <v>0.98828249999999995</v>
      </c>
    </row>
    <row r="5799" spans="2:6">
      <c r="B5799" s="55">
        <v>43951</v>
      </c>
      <c r="C5799" s="29" t="s">
        <v>37</v>
      </c>
      <c r="D5799" s="29">
        <v>39</v>
      </c>
      <c r="E5799" s="29">
        <v>0.98959249999999999</v>
      </c>
      <c r="F5799" s="29">
        <v>0.98778980000000005</v>
      </c>
    </row>
    <row r="5800" spans="2:6">
      <c r="B5800" s="55">
        <v>43951</v>
      </c>
      <c r="C5800" s="29" t="s">
        <v>37</v>
      </c>
      <c r="D5800" s="29">
        <v>40</v>
      </c>
      <c r="E5800" s="29">
        <v>0.98914230000000003</v>
      </c>
      <c r="F5800" s="29">
        <v>0.98723539999999999</v>
      </c>
    </row>
    <row r="5801" spans="2:6">
      <c r="B5801" s="55">
        <v>43951</v>
      </c>
      <c r="C5801" s="29" t="s">
        <v>37</v>
      </c>
      <c r="D5801" s="29">
        <v>41</v>
      </c>
      <c r="E5801" s="29">
        <v>0.9888382</v>
      </c>
      <c r="F5801" s="29">
        <v>0.98669269999999998</v>
      </c>
    </row>
    <row r="5802" spans="2:6">
      <c r="B5802" s="55">
        <v>43951</v>
      </c>
      <c r="C5802" s="29" t="s">
        <v>37</v>
      </c>
      <c r="D5802" s="29">
        <v>42</v>
      </c>
      <c r="E5802" s="29">
        <v>0.98942750000000002</v>
      </c>
      <c r="F5802" s="29">
        <v>0.98708790000000002</v>
      </c>
    </row>
    <row r="5803" spans="2:6">
      <c r="B5803" s="55">
        <v>43951</v>
      </c>
      <c r="C5803" s="29" t="s">
        <v>37</v>
      </c>
      <c r="D5803" s="29">
        <v>43</v>
      </c>
      <c r="E5803" s="29">
        <v>0.98955769999999998</v>
      </c>
      <c r="F5803" s="29">
        <v>0.9872261</v>
      </c>
    </row>
    <row r="5804" spans="2:6">
      <c r="B5804" s="55">
        <v>43951</v>
      </c>
      <c r="C5804" s="29" t="s">
        <v>37</v>
      </c>
      <c r="D5804" s="29">
        <v>44</v>
      </c>
      <c r="E5804" s="29">
        <v>0.98946579999999995</v>
      </c>
      <c r="F5804" s="29">
        <v>0.98725680000000005</v>
      </c>
    </row>
    <row r="5805" spans="2:6">
      <c r="B5805" s="55">
        <v>43951</v>
      </c>
      <c r="C5805" s="29" t="s">
        <v>37</v>
      </c>
      <c r="D5805" s="29">
        <v>45</v>
      </c>
      <c r="E5805" s="29">
        <v>0.98897769999999996</v>
      </c>
      <c r="F5805" s="29">
        <v>0.98692579999999996</v>
      </c>
    </row>
    <row r="5806" spans="2:6">
      <c r="B5806" s="55">
        <v>43951</v>
      </c>
      <c r="C5806" s="29" t="s">
        <v>37</v>
      </c>
      <c r="D5806" s="29">
        <v>46</v>
      </c>
      <c r="E5806" s="29">
        <v>0.98816340000000003</v>
      </c>
      <c r="F5806" s="29">
        <v>0.98623459999999996</v>
      </c>
    </row>
    <row r="5807" spans="2:6">
      <c r="B5807" s="55">
        <v>43951</v>
      </c>
      <c r="C5807" s="29" t="s">
        <v>37</v>
      </c>
      <c r="D5807" s="29">
        <v>47</v>
      </c>
      <c r="E5807" s="29">
        <v>0.98860769999999998</v>
      </c>
      <c r="F5807" s="29">
        <v>0.98672930000000003</v>
      </c>
    </row>
    <row r="5808" spans="2:6">
      <c r="B5808" s="55">
        <v>43951</v>
      </c>
      <c r="C5808" s="29" t="s">
        <v>37</v>
      </c>
      <c r="D5808" s="29">
        <v>48</v>
      </c>
      <c r="E5808" s="29">
        <v>0.98736860000000004</v>
      </c>
      <c r="F5808" s="29">
        <v>0.98583719999999997</v>
      </c>
    </row>
    <row r="5809" spans="2:6">
      <c r="B5809" s="55">
        <v>43952</v>
      </c>
      <c r="C5809" s="29" t="s">
        <v>37</v>
      </c>
      <c r="D5809" s="29">
        <v>1</v>
      </c>
      <c r="E5809" s="29">
        <v>0.98542960000000002</v>
      </c>
      <c r="F5809" s="29">
        <v>0.98401499999999997</v>
      </c>
    </row>
    <row r="5810" spans="2:6">
      <c r="B5810" s="55">
        <v>43952</v>
      </c>
      <c r="C5810" s="29" t="s">
        <v>37</v>
      </c>
      <c r="D5810" s="29">
        <v>2</v>
      </c>
      <c r="E5810" s="29">
        <v>0.98547260000000003</v>
      </c>
      <c r="F5810" s="29">
        <v>0.98412840000000001</v>
      </c>
    </row>
    <row r="5811" spans="2:6">
      <c r="B5811" s="55">
        <v>43952</v>
      </c>
      <c r="C5811" s="29" t="s">
        <v>37</v>
      </c>
      <c r="D5811" s="29">
        <v>3</v>
      </c>
      <c r="E5811" s="29">
        <v>0.98531170000000001</v>
      </c>
      <c r="F5811" s="29">
        <v>0.98412239999999995</v>
      </c>
    </row>
    <row r="5812" spans="2:6">
      <c r="B5812" s="55">
        <v>43952</v>
      </c>
      <c r="C5812" s="29" t="s">
        <v>37</v>
      </c>
      <c r="D5812" s="29">
        <v>4</v>
      </c>
      <c r="E5812" s="29">
        <v>0.98503620000000003</v>
      </c>
      <c r="F5812" s="29">
        <v>0.98385999999999996</v>
      </c>
    </row>
    <row r="5813" spans="2:6">
      <c r="B5813" s="55">
        <v>43952</v>
      </c>
      <c r="C5813" s="29" t="s">
        <v>37</v>
      </c>
      <c r="D5813" s="29">
        <v>5</v>
      </c>
      <c r="E5813" s="29">
        <v>0.98518709999999998</v>
      </c>
      <c r="F5813" s="29">
        <v>0.98413519999999999</v>
      </c>
    </row>
    <row r="5814" spans="2:6">
      <c r="B5814" s="55">
        <v>43952</v>
      </c>
      <c r="C5814" s="29" t="s">
        <v>37</v>
      </c>
      <c r="D5814" s="29">
        <v>6</v>
      </c>
      <c r="E5814" s="29">
        <v>0.98549940000000003</v>
      </c>
      <c r="F5814" s="29">
        <v>0.98463699999999998</v>
      </c>
    </row>
    <row r="5815" spans="2:6">
      <c r="B5815" s="55">
        <v>43952</v>
      </c>
      <c r="C5815" s="29" t="s">
        <v>37</v>
      </c>
      <c r="D5815" s="29">
        <v>7</v>
      </c>
      <c r="E5815" s="29">
        <v>0.98577090000000001</v>
      </c>
      <c r="F5815" s="29">
        <v>0.9849774</v>
      </c>
    </row>
    <row r="5816" spans="2:6">
      <c r="B5816" s="55">
        <v>43952</v>
      </c>
      <c r="C5816" s="29" t="s">
        <v>37</v>
      </c>
      <c r="D5816" s="29">
        <v>8</v>
      </c>
      <c r="E5816" s="29">
        <v>0.98589979999999999</v>
      </c>
      <c r="F5816" s="29">
        <v>0.98530320000000005</v>
      </c>
    </row>
    <row r="5817" spans="2:6">
      <c r="B5817" s="55">
        <v>43952</v>
      </c>
      <c r="C5817" s="29" t="s">
        <v>37</v>
      </c>
      <c r="D5817" s="29">
        <v>9</v>
      </c>
      <c r="E5817" s="29">
        <v>0.98572780000000004</v>
      </c>
      <c r="F5817" s="29">
        <v>0.98520479999999999</v>
      </c>
    </row>
    <row r="5818" spans="2:6">
      <c r="B5818" s="55">
        <v>43952</v>
      </c>
      <c r="C5818" s="29" t="s">
        <v>37</v>
      </c>
      <c r="D5818" s="29">
        <v>10</v>
      </c>
      <c r="E5818" s="29">
        <v>0.98591229999999996</v>
      </c>
      <c r="F5818" s="29">
        <v>0.9854946</v>
      </c>
    </row>
    <row r="5819" spans="2:6">
      <c r="B5819" s="55">
        <v>43952</v>
      </c>
      <c r="C5819" s="29" t="s">
        <v>37</v>
      </c>
      <c r="D5819" s="29">
        <v>11</v>
      </c>
      <c r="E5819" s="29">
        <v>0.98531029999999997</v>
      </c>
      <c r="F5819" s="29">
        <v>0.98502679999999998</v>
      </c>
    </row>
    <row r="5820" spans="2:6">
      <c r="B5820" s="55">
        <v>43952</v>
      </c>
      <c r="C5820" s="29" t="s">
        <v>37</v>
      </c>
      <c r="D5820" s="29">
        <v>12</v>
      </c>
      <c r="E5820" s="29">
        <v>0.98585239999999996</v>
      </c>
      <c r="F5820" s="29">
        <v>0.9856414</v>
      </c>
    </row>
    <row r="5821" spans="2:6">
      <c r="B5821" s="55">
        <v>43952</v>
      </c>
      <c r="C5821" s="29" t="s">
        <v>37</v>
      </c>
      <c r="D5821" s="29">
        <v>13</v>
      </c>
      <c r="E5821" s="29">
        <v>0.98600840000000001</v>
      </c>
      <c r="F5821" s="29">
        <v>0.98556759999999999</v>
      </c>
    </row>
    <row r="5822" spans="2:6">
      <c r="B5822" s="55">
        <v>43952</v>
      </c>
      <c r="C5822" s="29" t="s">
        <v>37</v>
      </c>
      <c r="D5822" s="29">
        <v>14</v>
      </c>
      <c r="E5822" s="29">
        <v>0.98649549999999997</v>
      </c>
      <c r="F5822" s="29">
        <v>0.98594079999999995</v>
      </c>
    </row>
    <row r="5823" spans="2:6">
      <c r="B5823" s="55">
        <v>43952</v>
      </c>
      <c r="C5823" s="29" t="s">
        <v>37</v>
      </c>
      <c r="D5823" s="29">
        <v>15</v>
      </c>
      <c r="E5823" s="29">
        <v>0.98775179999999996</v>
      </c>
      <c r="F5823" s="29">
        <v>0.98717180000000004</v>
      </c>
    </row>
    <row r="5824" spans="2:6">
      <c r="B5824" s="55">
        <v>43952</v>
      </c>
      <c r="C5824" s="29" t="s">
        <v>37</v>
      </c>
      <c r="D5824" s="29">
        <v>16</v>
      </c>
      <c r="E5824" s="29">
        <v>0.98818349999999999</v>
      </c>
      <c r="F5824" s="29">
        <v>0.98753179999999996</v>
      </c>
    </row>
    <row r="5825" spans="2:6">
      <c r="B5825" s="55">
        <v>43952</v>
      </c>
      <c r="C5825" s="29" t="s">
        <v>37</v>
      </c>
      <c r="D5825" s="29">
        <v>17</v>
      </c>
      <c r="E5825" s="29">
        <v>0.98799060000000005</v>
      </c>
      <c r="F5825" s="29">
        <v>0.98735220000000001</v>
      </c>
    </row>
    <row r="5826" spans="2:6">
      <c r="B5826" s="55">
        <v>43952</v>
      </c>
      <c r="C5826" s="29" t="s">
        <v>37</v>
      </c>
      <c r="D5826" s="29">
        <v>18</v>
      </c>
      <c r="E5826" s="29">
        <v>0.98860959999999998</v>
      </c>
      <c r="F5826" s="29">
        <v>0.98798160000000002</v>
      </c>
    </row>
    <row r="5827" spans="2:6">
      <c r="B5827" s="55">
        <v>43952</v>
      </c>
      <c r="C5827" s="29" t="s">
        <v>37</v>
      </c>
      <c r="D5827" s="29">
        <v>19</v>
      </c>
      <c r="E5827" s="29">
        <v>0.98876269999999999</v>
      </c>
      <c r="F5827" s="29">
        <v>0.988178</v>
      </c>
    </row>
    <row r="5828" spans="2:6">
      <c r="B5828" s="55">
        <v>43952</v>
      </c>
      <c r="C5828" s="29" t="s">
        <v>37</v>
      </c>
      <c r="D5828" s="29">
        <v>20</v>
      </c>
      <c r="E5828" s="29">
        <v>0.98867830000000001</v>
      </c>
      <c r="F5828" s="29">
        <v>0.9882666</v>
      </c>
    </row>
    <row r="5829" spans="2:6">
      <c r="B5829" s="55">
        <v>43952</v>
      </c>
      <c r="C5829" s="29" t="s">
        <v>37</v>
      </c>
      <c r="D5829" s="29">
        <v>21</v>
      </c>
      <c r="E5829" s="29">
        <v>0.98841020000000002</v>
      </c>
      <c r="F5829" s="29">
        <v>0.98790730000000004</v>
      </c>
    </row>
    <row r="5830" spans="2:6">
      <c r="B5830" s="55">
        <v>43952</v>
      </c>
      <c r="C5830" s="29" t="s">
        <v>37</v>
      </c>
      <c r="D5830" s="29">
        <v>22</v>
      </c>
      <c r="E5830" s="29">
        <v>0.98799159999999997</v>
      </c>
      <c r="F5830" s="29">
        <v>0.98745340000000004</v>
      </c>
    </row>
    <row r="5831" spans="2:6">
      <c r="B5831" s="55">
        <v>43952</v>
      </c>
      <c r="C5831" s="29" t="s">
        <v>37</v>
      </c>
      <c r="D5831" s="29">
        <v>23</v>
      </c>
      <c r="E5831" s="29">
        <v>0.98808059999999998</v>
      </c>
      <c r="F5831" s="29">
        <v>0.98747180000000001</v>
      </c>
    </row>
    <row r="5832" spans="2:6">
      <c r="B5832" s="55">
        <v>43952</v>
      </c>
      <c r="C5832" s="29" t="s">
        <v>37</v>
      </c>
      <c r="D5832" s="29">
        <v>24</v>
      </c>
      <c r="E5832" s="29">
        <v>0.98766359999999997</v>
      </c>
      <c r="F5832" s="29">
        <v>0.98706059999999995</v>
      </c>
    </row>
    <row r="5833" spans="2:6">
      <c r="B5833" s="55">
        <v>43952</v>
      </c>
      <c r="C5833" s="29" t="s">
        <v>37</v>
      </c>
      <c r="D5833" s="29">
        <v>25</v>
      </c>
      <c r="E5833" s="29">
        <v>0.98747810000000003</v>
      </c>
      <c r="F5833" s="29">
        <v>0.98657249999999996</v>
      </c>
    </row>
    <row r="5834" spans="2:6">
      <c r="B5834" s="55">
        <v>43952</v>
      </c>
      <c r="C5834" s="29" t="s">
        <v>37</v>
      </c>
      <c r="D5834" s="29">
        <v>26</v>
      </c>
      <c r="E5834" s="29">
        <v>0.9872457</v>
      </c>
      <c r="F5834" s="29">
        <v>0.98627069999999994</v>
      </c>
    </row>
    <row r="5835" spans="2:6">
      <c r="B5835" s="55">
        <v>43952</v>
      </c>
      <c r="C5835" s="29" t="s">
        <v>37</v>
      </c>
      <c r="D5835" s="29">
        <v>27</v>
      </c>
      <c r="E5835" s="29">
        <v>0.98749900000000002</v>
      </c>
      <c r="F5835" s="29">
        <v>0.98669229999999997</v>
      </c>
    </row>
    <row r="5836" spans="2:6">
      <c r="B5836" s="55">
        <v>43952</v>
      </c>
      <c r="C5836" s="29" t="s">
        <v>37</v>
      </c>
      <c r="D5836" s="29">
        <v>28</v>
      </c>
      <c r="E5836" s="29">
        <v>0.98801360000000005</v>
      </c>
      <c r="F5836" s="29">
        <v>0.98759399999999997</v>
      </c>
    </row>
    <row r="5837" spans="2:6">
      <c r="B5837" s="55">
        <v>43952</v>
      </c>
      <c r="C5837" s="29" t="s">
        <v>37</v>
      </c>
      <c r="D5837" s="29">
        <v>29</v>
      </c>
      <c r="E5837" s="29">
        <v>0.98659730000000001</v>
      </c>
      <c r="F5837" s="29">
        <v>0.98626829999999999</v>
      </c>
    </row>
    <row r="5838" spans="2:6">
      <c r="B5838" s="55">
        <v>43952</v>
      </c>
      <c r="C5838" s="29" t="s">
        <v>37</v>
      </c>
      <c r="D5838" s="29">
        <v>30</v>
      </c>
      <c r="E5838" s="29">
        <v>0.98510909999999996</v>
      </c>
      <c r="F5838" s="29">
        <v>0.9852687</v>
      </c>
    </row>
    <row r="5839" spans="2:6">
      <c r="B5839" s="55">
        <v>43952</v>
      </c>
      <c r="C5839" s="29" t="s">
        <v>37</v>
      </c>
      <c r="D5839" s="29">
        <v>31</v>
      </c>
      <c r="E5839" s="29">
        <v>0.98474969999999995</v>
      </c>
      <c r="F5839" s="29">
        <v>0.98535620000000002</v>
      </c>
    </row>
    <row r="5840" spans="2:6">
      <c r="B5840" s="55">
        <v>43952</v>
      </c>
      <c r="C5840" s="29" t="s">
        <v>37</v>
      </c>
      <c r="D5840" s="29">
        <v>32</v>
      </c>
      <c r="E5840" s="29">
        <v>0.98490630000000001</v>
      </c>
      <c r="F5840" s="29">
        <v>0.98603890000000005</v>
      </c>
    </row>
    <row r="5841" spans="2:6">
      <c r="B5841" s="55">
        <v>43952</v>
      </c>
      <c r="C5841" s="29" t="s">
        <v>37</v>
      </c>
      <c r="D5841" s="29">
        <v>33</v>
      </c>
      <c r="E5841" s="29">
        <v>0.98551999999999995</v>
      </c>
      <c r="F5841" s="29">
        <v>0.98639500000000002</v>
      </c>
    </row>
    <row r="5842" spans="2:6">
      <c r="B5842" s="55">
        <v>43952</v>
      </c>
      <c r="C5842" s="29" t="s">
        <v>37</v>
      </c>
      <c r="D5842" s="29">
        <v>34</v>
      </c>
      <c r="E5842" s="29">
        <v>0.98568049999999996</v>
      </c>
      <c r="F5842" s="29">
        <v>0.98601499999999997</v>
      </c>
    </row>
    <row r="5843" spans="2:6">
      <c r="B5843" s="55">
        <v>43952</v>
      </c>
      <c r="C5843" s="29" t="s">
        <v>37</v>
      </c>
      <c r="D5843" s="29">
        <v>35</v>
      </c>
      <c r="E5843" s="29">
        <v>0.98592639999999998</v>
      </c>
      <c r="F5843" s="29">
        <v>0.98665539999999996</v>
      </c>
    </row>
    <row r="5844" spans="2:6">
      <c r="B5844" s="55">
        <v>43952</v>
      </c>
      <c r="C5844" s="29" t="s">
        <v>37</v>
      </c>
      <c r="D5844" s="29">
        <v>36</v>
      </c>
      <c r="E5844" s="29">
        <v>0.98538610000000004</v>
      </c>
      <c r="F5844" s="29">
        <v>0.98603180000000001</v>
      </c>
    </row>
    <row r="5845" spans="2:6">
      <c r="B5845" s="55">
        <v>43952</v>
      </c>
      <c r="C5845" s="29" t="s">
        <v>37</v>
      </c>
      <c r="D5845" s="29">
        <v>37</v>
      </c>
      <c r="E5845" s="29">
        <v>0.98491620000000002</v>
      </c>
      <c r="F5845" s="29">
        <v>0.98542920000000001</v>
      </c>
    </row>
    <row r="5846" spans="2:6">
      <c r="B5846" s="55">
        <v>43952</v>
      </c>
      <c r="C5846" s="29" t="s">
        <v>37</v>
      </c>
      <c r="D5846" s="29">
        <v>38</v>
      </c>
      <c r="E5846" s="29">
        <v>0.98470480000000005</v>
      </c>
      <c r="F5846" s="29">
        <v>0.98487579999999997</v>
      </c>
    </row>
    <row r="5847" spans="2:6">
      <c r="B5847" s="55">
        <v>43952</v>
      </c>
      <c r="C5847" s="29" t="s">
        <v>37</v>
      </c>
      <c r="D5847" s="29">
        <v>39</v>
      </c>
      <c r="E5847" s="29">
        <v>0.98485800000000001</v>
      </c>
      <c r="F5847" s="29">
        <v>0.98481149999999995</v>
      </c>
    </row>
    <row r="5848" spans="2:6">
      <c r="B5848" s="55">
        <v>43952</v>
      </c>
      <c r="C5848" s="29" t="s">
        <v>37</v>
      </c>
      <c r="D5848" s="29">
        <v>40</v>
      </c>
      <c r="E5848" s="29">
        <v>0.98511769999999999</v>
      </c>
      <c r="F5848" s="29">
        <v>0.98507659999999997</v>
      </c>
    </row>
    <row r="5849" spans="2:6">
      <c r="B5849" s="55">
        <v>43952</v>
      </c>
      <c r="C5849" s="29" t="s">
        <v>37</v>
      </c>
      <c r="D5849" s="29">
        <v>41</v>
      </c>
      <c r="E5849" s="29">
        <v>0.98564229999999997</v>
      </c>
      <c r="F5849" s="29">
        <v>0.98570159999999996</v>
      </c>
    </row>
    <row r="5850" spans="2:6">
      <c r="B5850" s="55">
        <v>43952</v>
      </c>
      <c r="C5850" s="29" t="s">
        <v>37</v>
      </c>
      <c r="D5850" s="29">
        <v>42</v>
      </c>
      <c r="E5850" s="29">
        <v>0.98503399999999997</v>
      </c>
      <c r="F5850" s="29">
        <v>0.98513070000000003</v>
      </c>
    </row>
    <row r="5851" spans="2:6">
      <c r="B5851" s="55">
        <v>43952</v>
      </c>
      <c r="C5851" s="29" t="s">
        <v>37</v>
      </c>
      <c r="D5851" s="29">
        <v>43</v>
      </c>
      <c r="E5851" s="29">
        <v>0.98516700000000001</v>
      </c>
      <c r="F5851" s="29">
        <v>0.98557859999999997</v>
      </c>
    </row>
    <row r="5852" spans="2:6">
      <c r="B5852" s="55">
        <v>43952</v>
      </c>
      <c r="C5852" s="29" t="s">
        <v>37</v>
      </c>
      <c r="D5852" s="29">
        <v>44</v>
      </c>
      <c r="E5852" s="29">
        <v>0.98515660000000005</v>
      </c>
      <c r="F5852" s="29">
        <v>0.98532889999999995</v>
      </c>
    </row>
    <row r="5853" spans="2:6">
      <c r="B5853" s="55">
        <v>43952</v>
      </c>
      <c r="C5853" s="29" t="s">
        <v>37</v>
      </c>
      <c r="D5853" s="29">
        <v>45</v>
      </c>
      <c r="E5853" s="29">
        <v>0.98502040000000002</v>
      </c>
      <c r="F5853" s="29">
        <v>0.98537699999999995</v>
      </c>
    </row>
    <row r="5854" spans="2:6">
      <c r="B5854" s="55">
        <v>43952</v>
      </c>
      <c r="C5854" s="29" t="s">
        <v>37</v>
      </c>
      <c r="D5854" s="29">
        <v>46</v>
      </c>
      <c r="E5854" s="29">
        <v>0.98495359999999998</v>
      </c>
      <c r="F5854" s="29">
        <v>0.98572850000000001</v>
      </c>
    </row>
    <row r="5855" spans="2:6">
      <c r="B5855" s="55">
        <v>43952</v>
      </c>
      <c r="C5855" s="29" t="s">
        <v>37</v>
      </c>
      <c r="D5855" s="29">
        <v>47</v>
      </c>
      <c r="E5855" s="29">
        <v>0.985564</v>
      </c>
      <c r="F5855" s="29">
        <v>0.9867184</v>
      </c>
    </row>
    <row r="5856" spans="2:6">
      <c r="B5856" s="55">
        <v>43952</v>
      </c>
      <c r="C5856" s="29" t="s">
        <v>37</v>
      </c>
      <c r="D5856" s="29">
        <v>48</v>
      </c>
      <c r="E5856" s="29">
        <v>0.98411490000000001</v>
      </c>
      <c r="F5856" s="29">
        <v>0.98611139999999997</v>
      </c>
    </row>
    <row r="5857" spans="2:6">
      <c r="B5857" s="55">
        <v>43953</v>
      </c>
      <c r="C5857" s="29" t="s">
        <v>37</v>
      </c>
      <c r="D5857" s="29">
        <v>1</v>
      </c>
      <c r="E5857" s="29">
        <v>0.9837072</v>
      </c>
      <c r="F5857" s="29">
        <v>0.98578060000000001</v>
      </c>
    </row>
    <row r="5858" spans="2:6">
      <c r="B5858" s="55">
        <v>43953</v>
      </c>
      <c r="C5858" s="29" t="s">
        <v>37</v>
      </c>
      <c r="D5858" s="29">
        <v>2</v>
      </c>
      <c r="E5858" s="29">
        <v>0.98377029999999999</v>
      </c>
      <c r="F5858" s="29">
        <v>0.98603160000000001</v>
      </c>
    </row>
    <row r="5859" spans="2:6">
      <c r="B5859" s="55">
        <v>43953</v>
      </c>
      <c r="C5859" s="29" t="s">
        <v>37</v>
      </c>
      <c r="D5859" s="29">
        <v>3</v>
      </c>
      <c r="E5859" s="29">
        <v>0.9826414</v>
      </c>
      <c r="F5859" s="29">
        <v>0.98523550000000004</v>
      </c>
    </row>
    <row r="5860" spans="2:6">
      <c r="B5860" s="55">
        <v>43953</v>
      </c>
      <c r="C5860" s="29" t="s">
        <v>37</v>
      </c>
      <c r="D5860" s="29">
        <v>4</v>
      </c>
      <c r="E5860" s="29">
        <v>0.98239960000000004</v>
      </c>
      <c r="F5860" s="29">
        <v>0.98519460000000003</v>
      </c>
    </row>
    <row r="5861" spans="2:6">
      <c r="B5861" s="55">
        <v>43953</v>
      </c>
      <c r="C5861" s="29" t="s">
        <v>37</v>
      </c>
      <c r="D5861" s="29">
        <v>5</v>
      </c>
      <c r="E5861" s="29">
        <v>0.98344469999999995</v>
      </c>
      <c r="F5861" s="29">
        <v>0.98593799999999998</v>
      </c>
    </row>
    <row r="5862" spans="2:6">
      <c r="B5862" s="55">
        <v>43953</v>
      </c>
      <c r="C5862" s="29" t="s">
        <v>37</v>
      </c>
      <c r="D5862" s="29">
        <v>6</v>
      </c>
      <c r="E5862" s="29">
        <v>0.98383770000000004</v>
      </c>
      <c r="F5862" s="29">
        <v>0.98633380000000004</v>
      </c>
    </row>
    <row r="5863" spans="2:6">
      <c r="B5863" s="55">
        <v>43953</v>
      </c>
      <c r="C5863" s="29" t="s">
        <v>37</v>
      </c>
      <c r="D5863" s="29">
        <v>7</v>
      </c>
      <c r="E5863" s="29">
        <v>0.98399340000000002</v>
      </c>
      <c r="F5863" s="29">
        <v>0.98630830000000003</v>
      </c>
    </row>
    <row r="5864" spans="2:6">
      <c r="B5864" s="55">
        <v>43953</v>
      </c>
      <c r="C5864" s="29" t="s">
        <v>37</v>
      </c>
      <c r="D5864" s="29">
        <v>8</v>
      </c>
      <c r="E5864" s="29">
        <v>0.98392159999999995</v>
      </c>
      <c r="F5864" s="29">
        <v>0.98619040000000002</v>
      </c>
    </row>
    <row r="5865" spans="2:6">
      <c r="B5865" s="55">
        <v>43953</v>
      </c>
      <c r="C5865" s="29" t="s">
        <v>37</v>
      </c>
      <c r="D5865" s="29">
        <v>9</v>
      </c>
      <c r="E5865" s="29">
        <v>0.98347189999999995</v>
      </c>
      <c r="F5865" s="29">
        <v>0.98622359999999998</v>
      </c>
    </row>
    <row r="5866" spans="2:6">
      <c r="B5866" s="55">
        <v>43953</v>
      </c>
      <c r="C5866" s="29" t="s">
        <v>37</v>
      </c>
      <c r="D5866" s="29">
        <v>10</v>
      </c>
      <c r="E5866" s="29">
        <v>0.98300319999999997</v>
      </c>
      <c r="F5866" s="29">
        <v>0.98592849999999999</v>
      </c>
    </row>
    <row r="5867" spans="2:6">
      <c r="B5867" s="55">
        <v>43953</v>
      </c>
      <c r="C5867" s="29" t="s">
        <v>37</v>
      </c>
      <c r="D5867" s="29">
        <v>11</v>
      </c>
      <c r="E5867" s="29">
        <v>0.98385359999999999</v>
      </c>
      <c r="F5867" s="29">
        <v>0.98651149999999999</v>
      </c>
    </row>
    <row r="5868" spans="2:6">
      <c r="B5868" s="55">
        <v>43953</v>
      </c>
      <c r="C5868" s="29" t="s">
        <v>37</v>
      </c>
      <c r="D5868" s="29">
        <v>12</v>
      </c>
      <c r="E5868" s="29">
        <v>0.98342390000000002</v>
      </c>
      <c r="F5868" s="29">
        <v>0.9861683</v>
      </c>
    </row>
    <row r="5869" spans="2:6">
      <c r="B5869" s="55">
        <v>43953</v>
      </c>
      <c r="C5869" s="29" t="s">
        <v>37</v>
      </c>
      <c r="D5869" s="29">
        <v>13</v>
      </c>
      <c r="E5869" s="29">
        <v>0.98404579999999997</v>
      </c>
      <c r="F5869" s="29">
        <v>0.98644600000000005</v>
      </c>
    </row>
    <row r="5870" spans="2:6">
      <c r="B5870" s="55">
        <v>43953</v>
      </c>
      <c r="C5870" s="29" t="s">
        <v>37</v>
      </c>
      <c r="D5870" s="29">
        <v>14</v>
      </c>
      <c r="E5870" s="29">
        <v>0.98447980000000002</v>
      </c>
      <c r="F5870" s="29">
        <v>0.98687219999999998</v>
      </c>
    </row>
    <row r="5871" spans="2:6">
      <c r="B5871" s="55">
        <v>43953</v>
      </c>
      <c r="C5871" s="29" t="s">
        <v>37</v>
      </c>
      <c r="D5871" s="29">
        <v>15</v>
      </c>
      <c r="E5871" s="29">
        <v>0.98577890000000001</v>
      </c>
      <c r="F5871" s="29">
        <v>0.98794439999999994</v>
      </c>
    </row>
    <row r="5872" spans="2:6">
      <c r="B5872" s="55">
        <v>43953</v>
      </c>
      <c r="C5872" s="29" t="s">
        <v>37</v>
      </c>
      <c r="D5872" s="29">
        <v>16</v>
      </c>
      <c r="E5872" s="29">
        <v>0.98626899999999995</v>
      </c>
      <c r="F5872" s="29">
        <v>0.98864540000000001</v>
      </c>
    </row>
    <row r="5873" spans="2:6">
      <c r="B5873" s="55">
        <v>43953</v>
      </c>
      <c r="C5873" s="29" t="s">
        <v>37</v>
      </c>
      <c r="D5873" s="29">
        <v>17</v>
      </c>
      <c r="E5873" s="29">
        <v>0.98636109999999999</v>
      </c>
      <c r="F5873" s="29">
        <v>0.98913240000000002</v>
      </c>
    </row>
    <row r="5874" spans="2:6">
      <c r="B5874" s="55">
        <v>43953</v>
      </c>
      <c r="C5874" s="29" t="s">
        <v>37</v>
      </c>
      <c r="D5874" s="29">
        <v>18</v>
      </c>
      <c r="E5874" s="29">
        <v>0.9867378</v>
      </c>
      <c r="F5874" s="29">
        <v>0.98957090000000003</v>
      </c>
    </row>
    <row r="5875" spans="2:6">
      <c r="B5875" s="55">
        <v>43953</v>
      </c>
      <c r="C5875" s="29" t="s">
        <v>37</v>
      </c>
      <c r="D5875" s="29">
        <v>19</v>
      </c>
      <c r="E5875" s="29">
        <v>0.98677939999999997</v>
      </c>
      <c r="F5875" s="29">
        <v>0.98938409999999999</v>
      </c>
    </row>
    <row r="5876" spans="2:6">
      <c r="B5876" s="55">
        <v>43953</v>
      </c>
      <c r="C5876" s="29" t="s">
        <v>37</v>
      </c>
      <c r="D5876" s="29">
        <v>20</v>
      </c>
      <c r="E5876" s="29">
        <v>0.98752779999999996</v>
      </c>
      <c r="F5876" s="29">
        <v>0.98967689999999997</v>
      </c>
    </row>
    <row r="5877" spans="2:6">
      <c r="B5877" s="55">
        <v>43953</v>
      </c>
      <c r="C5877" s="29" t="s">
        <v>37</v>
      </c>
      <c r="D5877" s="29">
        <v>21</v>
      </c>
      <c r="E5877" s="29">
        <v>0.98807860000000003</v>
      </c>
      <c r="F5877" s="29">
        <v>0.98964339999999995</v>
      </c>
    </row>
    <row r="5878" spans="2:6">
      <c r="B5878" s="55">
        <v>43953</v>
      </c>
      <c r="C5878" s="29" t="s">
        <v>37</v>
      </c>
      <c r="D5878" s="29">
        <v>22</v>
      </c>
      <c r="E5878" s="29">
        <v>0.98819279999999998</v>
      </c>
      <c r="F5878" s="29">
        <v>0.98947289999999999</v>
      </c>
    </row>
    <row r="5879" spans="2:6">
      <c r="B5879" s="55">
        <v>43953</v>
      </c>
      <c r="C5879" s="29" t="s">
        <v>37</v>
      </c>
      <c r="D5879" s="29">
        <v>23</v>
      </c>
      <c r="E5879" s="29">
        <v>0.98793229999999999</v>
      </c>
      <c r="F5879" s="29">
        <v>0.98937929999999996</v>
      </c>
    </row>
    <row r="5880" spans="2:6">
      <c r="B5880" s="55">
        <v>43953</v>
      </c>
      <c r="C5880" s="29" t="s">
        <v>37</v>
      </c>
      <c r="D5880" s="29">
        <v>24</v>
      </c>
      <c r="E5880" s="29">
        <v>0.98802540000000005</v>
      </c>
      <c r="F5880" s="29">
        <v>0.98888989999999999</v>
      </c>
    </row>
    <row r="5881" spans="2:6">
      <c r="B5881" s="55">
        <v>43953</v>
      </c>
      <c r="C5881" s="29" t="s">
        <v>37</v>
      </c>
      <c r="D5881" s="29">
        <v>25</v>
      </c>
      <c r="E5881" s="29">
        <v>0.98787559999999996</v>
      </c>
      <c r="F5881" s="29">
        <v>0.98847110000000005</v>
      </c>
    </row>
    <row r="5882" spans="2:6">
      <c r="B5882" s="55">
        <v>43953</v>
      </c>
      <c r="C5882" s="29" t="s">
        <v>37</v>
      </c>
      <c r="D5882" s="29">
        <v>26</v>
      </c>
      <c r="E5882" s="29">
        <v>0.9880312</v>
      </c>
      <c r="F5882" s="29">
        <v>0.98852819999999997</v>
      </c>
    </row>
    <row r="5883" spans="2:6">
      <c r="B5883" s="55">
        <v>43953</v>
      </c>
      <c r="C5883" s="29" t="s">
        <v>37</v>
      </c>
      <c r="D5883" s="29">
        <v>27</v>
      </c>
      <c r="E5883" s="29">
        <v>0.98788240000000005</v>
      </c>
      <c r="F5883" s="29">
        <v>0.98806110000000003</v>
      </c>
    </row>
    <row r="5884" spans="2:6">
      <c r="B5884" s="55">
        <v>43953</v>
      </c>
      <c r="C5884" s="29" t="s">
        <v>37</v>
      </c>
      <c r="D5884" s="29">
        <v>28</v>
      </c>
      <c r="E5884" s="29">
        <v>0.98758159999999995</v>
      </c>
      <c r="F5884" s="29">
        <v>0.98781359999999996</v>
      </c>
    </row>
    <row r="5885" spans="2:6">
      <c r="B5885" s="55">
        <v>43953</v>
      </c>
      <c r="C5885" s="29" t="s">
        <v>37</v>
      </c>
      <c r="D5885" s="29">
        <v>29</v>
      </c>
      <c r="E5885" s="29">
        <v>0.98734100000000002</v>
      </c>
      <c r="F5885" s="29">
        <v>0.98748619999999998</v>
      </c>
    </row>
    <row r="5886" spans="2:6">
      <c r="B5886" s="55">
        <v>43953</v>
      </c>
      <c r="C5886" s="29" t="s">
        <v>37</v>
      </c>
      <c r="D5886" s="29">
        <v>30</v>
      </c>
      <c r="E5886" s="29">
        <v>0.98721029999999999</v>
      </c>
      <c r="F5886" s="29">
        <v>0.98736369999999996</v>
      </c>
    </row>
    <row r="5887" spans="2:6">
      <c r="B5887" s="55">
        <v>43953</v>
      </c>
      <c r="C5887" s="29" t="s">
        <v>37</v>
      </c>
      <c r="D5887" s="29">
        <v>31</v>
      </c>
      <c r="E5887" s="29">
        <v>0.98711800000000005</v>
      </c>
      <c r="F5887" s="29">
        <v>0.98695960000000005</v>
      </c>
    </row>
    <row r="5888" spans="2:6">
      <c r="B5888" s="55">
        <v>43953</v>
      </c>
      <c r="C5888" s="29" t="s">
        <v>37</v>
      </c>
      <c r="D5888" s="29">
        <v>32</v>
      </c>
      <c r="E5888" s="29">
        <v>0.98710070000000005</v>
      </c>
      <c r="F5888" s="29">
        <v>0.98674410000000001</v>
      </c>
    </row>
    <row r="5889" spans="2:6">
      <c r="B5889" s="55">
        <v>43953</v>
      </c>
      <c r="C5889" s="29" t="s">
        <v>37</v>
      </c>
      <c r="D5889" s="29">
        <v>33</v>
      </c>
      <c r="E5889" s="29">
        <v>0.98680369999999995</v>
      </c>
      <c r="F5889" s="29">
        <v>0.98648420000000003</v>
      </c>
    </row>
    <row r="5890" spans="2:6">
      <c r="B5890" s="55">
        <v>43953</v>
      </c>
      <c r="C5890" s="29" t="s">
        <v>37</v>
      </c>
      <c r="D5890" s="29">
        <v>34</v>
      </c>
      <c r="E5890" s="29">
        <v>0.98719210000000002</v>
      </c>
      <c r="F5890" s="29">
        <v>0.98620929999999996</v>
      </c>
    </row>
    <row r="5891" spans="2:6">
      <c r="B5891" s="55">
        <v>43953</v>
      </c>
      <c r="C5891" s="29" t="s">
        <v>37</v>
      </c>
      <c r="D5891" s="29">
        <v>35</v>
      </c>
      <c r="E5891" s="29">
        <v>0.98724670000000003</v>
      </c>
      <c r="F5891" s="29">
        <v>0.98590299999999997</v>
      </c>
    </row>
    <row r="5892" spans="2:6">
      <c r="B5892" s="55">
        <v>43953</v>
      </c>
      <c r="C5892" s="29" t="s">
        <v>37</v>
      </c>
      <c r="D5892" s="29">
        <v>36</v>
      </c>
      <c r="E5892" s="29">
        <v>0.98726670000000005</v>
      </c>
      <c r="F5892" s="29">
        <v>0.98581759999999996</v>
      </c>
    </row>
    <row r="5893" spans="2:6">
      <c r="B5893" s="55">
        <v>43953</v>
      </c>
      <c r="C5893" s="29" t="s">
        <v>37</v>
      </c>
      <c r="D5893" s="29">
        <v>37</v>
      </c>
      <c r="E5893" s="29">
        <v>0.9870679</v>
      </c>
      <c r="F5893" s="29">
        <v>0.98559010000000002</v>
      </c>
    </row>
    <row r="5894" spans="2:6">
      <c r="B5894" s="55">
        <v>43953</v>
      </c>
      <c r="C5894" s="29" t="s">
        <v>37</v>
      </c>
      <c r="D5894" s="29">
        <v>38</v>
      </c>
      <c r="E5894" s="29">
        <v>0.98698540000000001</v>
      </c>
      <c r="F5894" s="29">
        <v>0.9856106</v>
      </c>
    </row>
    <row r="5895" spans="2:6">
      <c r="B5895" s="55">
        <v>43953</v>
      </c>
      <c r="C5895" s="29" t="s">
        <v>37</v>
      </c>
      <c r="D5895" s="29">
        <v>39</v>
      </c>
      <c r="E5895" s="29">
        <v>0.98685869999999998</v>
      </c>
      <c r="F5895" s="29">
        <v>0.9854562</v>
      </c>
    </row>
    <row r="5896" spans="2:6">
      <c r="B5896" s="55">
        <v>43953</v>
      </c>
      <c r="C5896" s="29" t="s">
        <v>37</v>
      </c>
      <c r="D5896" s="29">
        <v>40</v>
      </c>
      <c r="E5896" s="29">
        <v>0.98667170000000004</v>
      </c>
      <c r="F5896" s="29">
        <v>0.98506070000000001</v>
      </c>
    </row>
    <row r="5897" spans="2:6">
      <c r="B5897" s="55">
        <v>43953</v>
      </c>
      <c r="C5897" s="29" t="s">
        <v>37</v>
      </c>
      <c r="D5897" s="29">
        <v>41</v>
      </c>
      <c r="E5897" s="29">
        <v>0.98647059999999998</v>
      </c>
      <c r="F5897" s="29">
        <v>0.98499300000000001</v>
      </c>
    </row>
    <row r="5898" spans="2:6">
      <c r="B5898" s="55">
        <v>43953</v>
      </c>
      <c r="C5898" s="29" t="s">
        <v>37</v>
      </c>
      <c r="D5898" s="29">
        <v>42</v>
      </c>
      <c r="E5898" s="29">
        <v>0.98641270000000003</v>
      </c>
      <c r="F5898" s="29">
        <v>0.98461410000000005</v>
      </c>
    </row>
    <row r="5899" spans="2:6">
      <c r="B5899" s="55">
        <v>43953</v>
      </c>
      <c r="C5899" s="29" t="s">
        <v>37</v>
      </c>
      <c r="D5899" s="29">
        <v>43</v>
      </c>
      <c r="E5899" s="29">
        <v>0.98662879999999997</v>
      </c>
      <c r="F5899" s="29">
        <v>0.98464629999999997</v>
      </c>
    </row>
    <row r="5900" spans="2:6">
      <c r="B5900" s="55">
        <v>43953</v>
      </c>
      <c r="C5900" s="29" t="s">
        <v>37</v>
      </c>
      <c r="D5900" s="29">
        <v>44</v>
      </c>
      <c r="E5900" s="29">
        <v>0.98673040000000001</v>
      </c>
      <c r="F5900" s="29">
        <v>0.98477499999999996</v>
      </c>
    </row>
    <row r="5901" spans="2:6">
      <c r="B5901" s="55">
        <v>43953</v>
      </c>
      <c r="C5901" s="29" t="s">
        <v>37</v>
      </c>
      <c r="D5901" s="29">
        <v>45</v>
      </c>
      <c r="E5901" s="29">
        <v>0.98631970000000002</v>
      </c>
      <c r="F5901" s="29">
        <v>0.98477859999999995</v>
      </c>
    </row>
    <row r="5902" spans="2:6">
      <c r="B5902" s="55">
        <v>43953</v>
      </c>
      <c r="C5902" s="29" t="s">
        <v>37</v>
      </c>
      <c r="D5902" s="29">
        <v>46</v>
      </c>
      <c r="E5902" s="29">
        <v>0.98594380000000004</v>
      </c>
      <c r="F5902" s="29">
        <v>0.98405670000000001</v>
      </c>
    </row>
    <row r="5903" spans="2:6">
      <c r="B5903" s="55">
        <v>43953</v>
      </c>
      <c r="C5903" s="29" t="s">
        <v>37</v>
      </c>
      <c r="D5903" s="29">
        <v>47</v>
      </c>
      <c r="E5903" s="29">
        <v>0.98565389999999997</v>
      </c>
      <c r="F5903" s="29">
        <v>0.98404080000000005</v>
      </c>
    </row>
    <row r="5904" spans="2:6">
      <c r="B5904" s="55">
        <v>43953</v>
      </c>
      <c r="C5904" s="29" t="s">
        <v>37</v>
      </c>
      <c r="D5904" s="29">
        <v>48</v>
      </c>
      <c r="E5904" s="29">
        <v>0.98494970000000004</v>
      </c>
      <c r="F5904" s="29">
        <v>0.98349830000000005</v>
      </c>
    </row>
    <row r="5905" spans="2:6">
      <c r="B5905" s="55">
        <v>43954</v>
      </c>
      <c r="C5905" s="29" t="s">
        <v>37</v>
      </c>
      <c r="D5905" s="29">
        <v>1</v>
      </c>
      <c r="E5905" s="29">
        <v>0.98495189999999999</v>
      </c>
      <c r="F5905" s="29">
        <v>0.98343150000000001</v>
      </c>
    </row>
    <row r="5906" spans="2:6">
      <c r="B5906" s="55">
        <v>43954</v>
      </c>
      <c r="C5906" s="29" t="s">
        <v>37</v>
      </c>
      <c r="D5906" s="29">
        <v>2</v>
      </c>
      <c r="E5906" s="29">
        <v>0.98473560000000004</v>
      </c>
      <c r="F5906" s="29">
        <v>0.98340709999999998</v>
      </c>
    </row>
    <row r="5907" spans="2:6">
      <c r="B5907" s="55">
        <v>43954</v>
      </c>
      <c r="C5907" s="29" t="s">
        <v>37</v>
      </c>
      <c r="D5907" s="29">
        <v>3</v>
      </c>
      <c r="E5907" s="29">
        <v>0.98463219999999996</v>
      </c>
      <c r="F5907" s="29">
        <v>0.98333970000000004</v>
      </c>
    </row>
    <row r="5908" spans="2:6">
      <c r="B5908" s="55">
        <v>43954</v>
      </c>
      <c r="C5908" s="29" t="s">
        <v>37</v>
      </c>
      <c r="D5908" s="29">
        <v>4</v>
      </c>
      <c r="E5908" s="29">
        <v>0.98456829999999995</v>
      </c>
      <c r="F5908" s="29">
        <v>0.98323000000000005</v>
      </c>
    </row>
    <row r="5909" spans="2:6">
      <c r="B5909" s="55">
        <v>43954</v>
      </c>
      <c r="C5909" s="29" t="s">
        <v>37</v>
      </c>
      <c r="D5909" s="29">
        <v>5</v>
      </c>
      <c r="E5909" s="29">
        <v>0.98414500000000005</v>
      </c>
      <c r="F5909" s="29">
        <v>0.98293980000000003</v>
      </c>
    </row>
    <row r="5910" spans="2:6">
      <c r="B5910" s="55">
        <v>43954</v>
      </c>
      <c r="C5910" s="29" t="s">
        <v>37</v>
      </c>
      <c r="D5910" s="29">
        <v>6</v>
      </c>
      <c r="E5910" s="29">
        <v>0.98360720000000001</v>
      </c>
      <c r="F5910" s="29">
        <v>0.98252030000000001</v>
      </c>
    </row>
    <row r="5911" spans="2:6">
      <c r="B5911" s="55">
        <v>43954</v>
      </c>
      <c r="C5911" s="29" t="s">
        <v>37</v>
      </c>
      <c r="D5911" s="29">
        <v>7</v>
      </c>
      <c r="E5911" s="29">
        <v>0.98369879999999998</v>
      </c>
      <c r="F5911" s="29">
        <v>0.98260150000000002</v>
      </c>
    </row>
    <row r="5912" spans="2:6">
      <c r="B5912" s="55">
        <v>43954</v>
      </c>
      <c r="C5912" s="29" t="s">
        <v>37</v>
      </c>
      <c r="D5912" s="29">
        <v>8</v>
      </c>
      <c r="E5912" s="29">
        <v>0.98345079999999996</v>
      </c>
      <c r="F5912" s="29">
        <v>0.98246219999999995</v>
      </c>
    </row>
    <row r="5913" spans="2:6">
      <c r="B5913" s="55">
        <v>43954</v>
      </c>
      <c r="C5913" s="29" t="s">
        <v>37</v>
      </c>
      <c r="D5913" s="29">
        <v>9</v>
      </c>
      <c r="E5913" s="29">
        <v>0.98290960000000005</v>
      </c>
      <c r="F5913" s="29">
        <v>0.98199539999999996</v>
      </c>
    </row>
    <row r="5914" spans="2:6">
      <c r="B5914" s="55">
        <v>43954</v>
      </c>
      <c r="C5914" s="29" t="s">
        <v>37</v>
      </c>
      <c r="D5914" s="29">
        <v>10</v>
      </c>
      <c r="E5914" s="29">
        <v>0.98279729999999998</v>
      </c>
      <c r="F5914" s="29">
        <v>0.9818808</v>
      </c>
    </row>
    <row r="5915" spans="2:6">
      <c r="B5915" s="55">
        <v>43954</v>
      </c>
      <c r="C5915" s="29" t="s">
        <v>37</v>
      </c>
      <c r="D5915" s="29">
        <v>11</v>
      </c>
      <c r="E5915" s="29">
        <v>0.98274839999999997</v>
      </c>
      <c r="F5915" s="29">
        <v>0.98185219999999995</v>
      </c>
    </row>
    <row r="5916" spans="2:6">
      <c r="B5916" s="55">
        <v>43954</v>
      </c>
      <c r="C5916" s="29" t="s">
        <v>37</v>
      </c>
      <c r="D5916" s="29">
        <v>12</v>
      </c>
      <c r="E5916" s="29">
        <v>0.98277890000000001</v>
      </c>
      <c r="F5916" s="29">
        <v>0.98199979999999998</v>
      </c>
    </row>
    <row r="5917" spans="2:6">
      <c r="B5917" s="55">
        <v>43954</v>
      </c>
      <c r="C5917" s="29" t="s">
        <v>37</v>
      </c>
      <c r="D5917" s="29">
        <v>13</v>
      </c>
      <c r="E5917" s="29">
        <v>0.98278010000000005</v>
      </c>
      <c r="F5917" s="29">
        <v>0.98184519999999997</v>
      </c>
    </row>
    <row r="5918" spans="2:6">
      <c r="B5918" s="55">
        <v>43954</v>
      </c>
      <c r="C5918" s="29" t="s">
        <v>37</v>
      </c>
      <c r="D5918" s="29">
        <v>14</v>
      </c>
      <c r="E5918" s="29">
        <v>0.98296459999999997</v>
      </c>
      <c r="F5918" s="29">
        <v>0.98199729999999996</v>
      </c>
    </row>
    <row r="5919" spans="2:6">
      <c r="B5919" s="55">
        <v>43954</v>
      </c>
      <c r="C5919" s="29" t="s">
        <v>37</v>
      </c>
      <c r="D5919" s="29">
        <v>15</v>
      </c>
      <c r="E5919" s="29">
        <v>0.98341210000000001</v>
      </c>
      <c r="F5919" s="29">
        <v>0.98233329999999996</v>
      </c>
    </row>
    <row r="5920" spans="2:6">
      <c r="B5920" s="55">
        <v>43954</v>
      </c>
      <c r="C5920" s="29" t="s">
        <v>37</v>
      </c>
      <c r="D5920" s="29">
        <v>16</v>
      </c>
      <c r="E5920" s="29">
        <v>0.98403039999999997</v>
      </c>
      <c r="F5920" s="29">
        <v>0.98289329999999997</v>
      </c>
    </row>
    <row r="5921" spans="2:6">
      <c r="B5921" s="55">
        <v>43954</v>
      </c>
      <c r="C5921" s="29" t="s">
        <v>37</v>
      </c>
      <c r="D5921" s="29">
        <v>17</v>
      </c>
      <c r="E5921" s="29">
        <v>0.98461430000000005</v>
      </c>
      <c r="F5921" s="29">
        <v>0.98320160000000001</v>
      </c>
    </row>
    <row r="5922" spans="2:6">
      <c r="B5922" s="55">
        <v>43954</v>
      </c>
      <c r="C5922" s="29" t="s">
        <v>37</v>
      </c>
      <c r="D5922" s="29">
        <v>18</v>
      </c>
      <c r="E5922" s="29">
        <v>0.98523470000000002</v>
      </c>
      <c r="F5922" s="29">
        <v>0.98365789999999997</v>
      </c>
    </row>
    <row r="5923" spans="2:6">
      <c r="B5923" s="55">
        <v>43954</v>
      </c>
      <c r="C5923" s="29" t="s">
        <v>37</v>
      </c>
      <c r="D5923" s="29">
        <v>19</v>
      </c>
      <c r="E5923" s="29">
        <v>0.98550139999999997</v>
      </c>
      <c r="F5923" s="29">
        <v>0.98382429999999998</v>
      </c>
    </row>
    <row r="5924" spans="2:6">
      <c r="B5924" s="55">
        <v>43954</v>
      </c>
      <c r="C5924" s="29" t="s">
        <v>37</v>
      </c>
      <c r="D5924" s="29">
        <v>20</v>
      </c>
      <c r="E5924" s="29">
        <v>0.98555110000000001</v>
      </c>
      <c r="F5924" s="29">
        <v>0.98375069999999998</v>
      </c>
    </row>
    <row r="5925" spans="2:6">
      <c r="B5925" s="55">
        <v>43954</v>
      </c>
      <c r="C5925" s="29" t="s">
        <v>37</v>
      </c>
      <c r="D5925" s="29">
        <v>21</v>
      </c>
      <c r="E5925" s="29">
        <v>0.98557229999999996</v>
      </c>
      <c r="F5925" s="29">
        <v>0.98361509999999996</v>
      </c>
    </row>
    <row r="5926" spans="2:6">
      <c r="B5926" s="55">
        <v>43954</v>
      </c>
      <c r="C5926" s="29" t="s">
        <v>37</v>
      </c>
      <c r="D5926" s="29">
        <v>22</v>
      </c>
      <c r="E5926" s="29">
        <v>0.98575170000000001</v>
      </c>
      <c r="F5926" s="29">
        <v>0.98383739999999997</v>
      </c>
    </row>
    <row r="5927" spans="2:6">
      <c r="B5927" s="55">
        <v>43954</v>
      </c>
      <c r="C5927" s="29" t="s">
        <v>37</v>
      </c>
      <c r="D5927" s="29">
        <v>23</v>
      </c>
      <c r="E5927" s="29">
        <v>0.98556180000000004</v>
      </c>
      <c r="F5927" s="29">
        <v>0.98372289999999996</v>
      </c>
    </row>
    <row r="5928" spans="2:6">
      <c r="B5928" s="55">
        <v>43954</v>
      </c>
      <c r="C5928" s="29" t="s">
        <v>37</v>
      </c>
      <c r="D5928" s="29">
        <v>24</v>
      </c>
      <c r="E5928" s="29">
        <v>0.98592150000000001</v>
      </c>
      <c r="F5928" s="29">
        <v>0.98429699999999998</v>
      </c>
    </row>
    <row r="5929" spans="2:6">
      <c r="B5929" s="55">
        <v>43954</v>
      </c>
      <c r="C5929" s="29" t="s">
        <v>37</v>
      </c>
      <c r="D5929" s="29">
        <v>25</v>
      </c>
      <c r="E5929" s="29">
        <v>0.98603730000000001</v>
      </c>
      <c r="F5929" s="29">
        <v>0.98482519999999996</v>
      </c>
    </row>
    <row r="5930" spans="2:6">
      <c r="B5930" s="55">
        <v>43954</v>
      </c>
      <c r="C5930" s="29" t="s">
        <v>37</v>
      </c>
      <c r="D5930" s="29">
        <v>26</v>
      </c>
      <c r="E5930" s="29">
        <v>0.98601349999999999</v>
      </c>
      <c r="F5930" s="29">
        <v>0.98501289999999997</v>
      </c>
    </row>
    <row r="5931" spans="2:6">
      <c r="B5931" s="55">
        <v>43954</v>
      </c>
      <c r="C5931" s="29" t="s">
        <v>37</v>
      </c>
      <c r="D5931" s="29">
        <v>27</v>
      </c>
      <c r="E5931" s="29">
        <v>0.98623249999999996</v>
      </c>
      <c r="F5931" s="29">
        <v>0.98504979999999998</v>
      </c>
    </row>
    <row r="5932" spans="2:6">
      <c r="B5932" s="55">
        <v>43954</v>
      </c>
      <c r="C5932" s="29" t="s">
        <v>37</v>
      </c>
      <c r="D5932" s="29">
        <v>28</v>
      </c>
      <c r="E5932" s="29">
        <v>0.98649529999999996</v>
      </c>
      <c r="F5932" s="29">
        <v>0.98500790000000005</v>
      </c>
    </row>
    <row r="5933" spans="2:6">
      <c r="B5933" s="55">
        <v>43954</v>
      </c>
      <c r="C5933" s="29" t="s">
        <v>37</v>
      </c>
      <c r="D5933" s="29">
        <v>29</v>
      </c>
      <c r="E5933" s="29">
        <v>0.98631120000000005</v>
      </c>
      <c r="F5933" s="29">
        <v>0.98465599999999998</v>
      </c>
    </row>
    <row r="5934" spans="2:6">
      <c r="B5934" s="55">
        <v>43954</v>
      </c>
      <c r="C5934" s="29" t="s">
        <v>37</v>
      </c>
      <c r="D5934" s="29">
        <v>30</v>
      </c>
      <c r="E5934" s="29">
        <v>0.98611709999999997</v>
      </c>
      <c r="F5934" s="29">
        <v>0.98404829999999999</v>
      </c>
    </row>
    <row r="5935" spans="2:6">
      <c r="B5935" s="55">
        <v>43954</v>
      </c>
      <c r="C5935" s="29" t="s">
        <v>37</v>
      </c>
      <c r="D5935" s="29">
        <v>31</v>
      </c>
      <c r="E5935" s="29">
        <v>0.98636610000000002</v>
      </c>
      <c r="F5935" s="29">
        <v>0.9841761</v>
      </c>
    </row>
    <row r="5936" spans="2:6">
      <c r="B5936" s="55">
        <v>43954</v>
      </c>
      <c r="C5936" s="29" t="s">
        <v>37</v>
      </c>
      <c r="D5936" s="29">
        <v>32</v>
      </c>
      <c r="E5936" s="29">
        <v>0.98650380000000004</v>
      </c>
      <c r="F5936" s="29">
        <v>0.98420920000000001</v>
      </c>
    </row>
    <row r="5937" spans="2:6">
      <c r="B5937" s="55">
        <v>43954</v>
      </c>
      <c r="C5937" s="29" t="s">
        <v>37</v>
      </c>
      <c r="D5937" s="29">
        <v>33</v>
      </c>
      <c r="E5937" s="29">
        <v>0.98645989999999995</v>
      </c>
      <c r="F5937" s="29">
        <v>0.98420490000000005</v>
      </c>
    </row>
    <row r="5938" spans="2:6">
      <c r="B5938" s="55">
        <v>43954</v>
      </c>
      <c r="C5938" s="29" t="s">
        <v>37</v>
      </c>
      <c r="D5938" s="29">
        <v>34</v>
      </c>
      <c r="E5938" s="29">
        <v>0.98664629999999998</v>
      </c>
      <c r="F5938" s="29">
        <v>0.98460219999999998</v>
      </c>
    </row>
    <row r="5939" spans="2:6">
      <c r="B5939" s="55">
        <v>43954</v>
      </c>
      <c r="C5939" s="29" t="s">
        <v>37</v>
      </c>
      <c r="D5939" s="29">
        <v>35</v>
      </c>
      <c r="E5939" s="29">
        <v>0.98708569999999995</v>
      </c>
      <c r="F5939" s="29">
        <v>0.98498629999999998</v>
      </c>
    </row>
    <row r="5940" spans="2:6">
      <c r="B5940" s="55">
        <v>43954</v>
      </c>
      <c r="C5940" s="29" t="s">
        <v>37</v>
      </c>
      <c r="D5940" s="29">
        <v>36</v>
      </c>
      <c r="E5940" s="29">
        <v>0.9872706</v>
      </c>
      <c r="F5940" s="29">
        <v>0.98487979999999997</v>
      </c>
    </row>
    <row r="5941" spans="2:6">
      <c r="B5941" s="55">
        <v>43954</v>
      </c>
      <c r="C5941" s="29" t="s">
        <v>37</v>
      </c>
      <c r="D5941" s="29">
        <v>37</v>
      </c>
      <c r="E5941" s="29">
        <v>0.9871759</v>
      </c>
      <c r="F5941" s="29">
        <v>0.98473259999999996</v>
      </c>
    </row>
    <row r="5942" spans="2:6">
      <c r="B5942" s="55">
        <v>43954</v>
      </c>
      <c r="C5942" s="29" t="s">
        <v>37</v>
      </c>
      <c r="D5942" s="29">
        <v>38</v>
      </c>
      <c r="E5942" s="29">
        <v>0.98692009999999997</v>
      </c>
      <c r="F5942" s="29">
        <v>0.9845583</v>
      </c>
    </row>
    <row r="5943" spans="2:6">
      <c r="B5943" s="55">
        <v>43954</v>
      </c>
      <c r="C5943" s="29" t="s">
        <v>37</v>
      </c>
      <c r="D5943" s="29">
        <v>39</v>
      </c>
      <c r="E5943" s="29">
        <v>0.98699559999999997</v>
      </c>
      <c r="F5943" s="29">
        <v>0.98466900000000002</v>
      </c>
    </row>
    <row r="5944" spans="2:6">
      <c r="B5944" s="55">
        <v>43954</v>
      </c>
      <c r="C5944" s="29" t="s">
        <v>37</v>
      </c>
      <c r="D5944" s="29">
        <v>40</v>
      </c>
      <c r="E5944" s="29">
        <v>0.98679589999999995</v>
      </c>
      <c r="F5944" s="29">
        <v>0.98459719999999995</v>
      </c>
    </row>
    <row r="5945" spans="2:6">
      <c r="B5945" s="55">
        <v>43954</v>
      </c>
      <c r="C5945" s="29" t="s">
        <v>37</v>
      </c>
      <c r="D5945" s="29">
        <v>41</v>
      </c>
      <c r="E5945" s="29">
        <v>0.98665400000000003</v>
      </c>
      <c r="F5945" s="29">
        <v>0.98445210000000005</v>
      </c>
    </row>
    <row r="5946" spans="2:6">
      <c r="B5946" s="55">
        <v>43954</v>
      </c>
      <c r="C5946" s="29" t="s">
        <v>37</v>
      </c>
      <c r="D5946" s="29">
        <v>42</v>
      </c>
      <c r="E5946" s="29">
        <v>0.9866741</v>
      </c>
      <c r="F5946" s="29">
        <v>0.98438939999999997</v>
      </c>
    </row>
    <row r="5947" spans="2:6">
      <c r="B5947" s="55">
        <v>43954</v>
      </c>
      <c r="C5947" s="29" t="s">
        <v>37</v>
      </c>
      <c r="D5947" s="29">
        <v>43</v>
      </c>
      <c r="E5947" s="29">
        <v>0.98683120000000002</v>
      </c>
      <c r="F5947" s="29">
        <v>0.98483169999999998</v>
      </c>
    </row>
    <row r="5948" spans="2:6">
      <c r="B5948" s="55">
        <v>43954</v>
      </c>
      <c r="C5948" s="29" t="s">
        <v>37</v>
      </c>
      <c r="D5948" s="29">
        <v>44</v>
      </c>
      <c r="E5948" s="29">
        <v>0.9867785</v>
      </c>
      <c r="F5948" s="29">
        <v>0.98463820000000002</v>
      </c>
    </row>
    <row r="5949" spans="2:6">
      <c r="B5949" s="55">
        <v>43954</v>
      </c>
      <c r="C5949" s="29" t="s">
        <v>37</v>
      </c>
      <c r="D5949" s="29">
        <v>45</v>
      </c>
      <c r="E5949" s="29">
        <v>0.98684050000000001</v>
      </c>
      <c r="F5949" s="29">
        <v>0.98488770000000003</v>
      </c>
    </row>
    <row r="5950" spans="2:6">
      <c r="B5950" s="55">
        <v>43954</v>
      </c>
      <c r="C5950" s="29" t="s">
        <v>37</v>
      </c>
      <c r="D5950" s="29">
        <v>46</v>
      </c>
      <c r="E5950" s="29">
        <v>0.98617699999999997</v>
      </c>
      <c r="F5950" s="29">
        <v>0.9844484</v>
      </c>
    </row>
    <row r="5951" spans="2:6">
      <c r="B5951" s="55">
        <v>43954</v>
      </c>
      <c r="C5951" s="29" t="s">
        <v>37</v>
      </c>
      <c r="D5951" s="29">
        <v>47</v>
      </c>
      <c r="E5951" s="29">
        <v>0.98546869999999998</v>
      </c>
      <c r="F5951" s="29">
        <v>0.98419869999999998</v>
      </c>
    </row>
    <row r="5952" spans="2:6">
      <c r="B5952" s="55">
        <v>43954</v>
      </c>
      <c r="C5952" s="29" t="s">
        <v>37</v>
      </c>
      <c r="D5952" s="29">
        <v>48</v>
      </c>
      <c r="E5952" s="29">
        <v>0.98428689999999996</v>
      </c>
      <c r="F5952" s="29">
        <v>0.9836144</v>
      </c>
    </row>
    <row r="5953" spans="2:6">
      <c r="B5953" s="55">
        <v>43955</v>
      </c>
      <c r="C5953" s="29" t="s">
        <v>37</v>
      </c>
      <c r="D5953" s="29">
        <v>1</v>
      </c>
      <c r="E5953" s="29">
        <v>0.9840179</v>
      </c>
      <c r="F5953" s="29">
        <v>0.98330470000000003</v>
      </c>
    </row>
    <row r="5954" spans="2:6">
      <c r="B5954" s="55">
        <v>43955</v>
      </c>
      <c r="C5954" s="29" t="s">
        <v>37</v>
      </c>
      <c r="D5954" s="29">
        <v>2</v>
      </c>
      <c r="E5954" s="29">
        <v>0.98369700000000004</v>
      </c>
      <c r="F5954" s="29">
        <v>0.98302100000000003</v>
      </c>
    </row>
    <row r="5955" spans="2:6">
      <c r="B5955" s="55">
        <v>43955</v>
      </c>
      <c r="C5955" s="29" t="s">
        <v>37</v>
      </c>
      <c r="D5955" s="29">
        <v>3</v>
      </c>
      <c r="E5955" s="29">
        <v>0.98348449999999998</v>
      </c>
      <c r="F5955" s="29">
        <v>0.98287420000000003</v>
      </c>
    </row>
    <row r="5956" spans="2:6">
      <c r="B5956" s="55">
        <v>43955</v>
      </c>
      <c r="C5956" s="29" t="s">
        <v>37</v>
      </c>
      <c r="D5956" s="29">
        <v>4</v>
      </c>
      <c r="E5956" s="29">
        <v>0.98336429999999997</v>
      </c>
      <c r="F5956" s="29">
        <v>0.98266920000000002</v>
      </c>
    </row>
    <row r="5957" spans="2:6">
      <c r="B5957" s="55">
        <v>43955</v>
      </c>
      <c r="C5957" s="29" t="s">
        <v>37</v>
      </c>
      <c r="D5957" s="29">
        <v>5</v>
      </c>
      <c r="E5957" s="29">
        <v>0.98312140000000003</v>
      </c>
      <c r="F5957" s="29">
        <v>0.98262899999999997</v>
      </c>
    </row>
    <row r="5958" spans="2:6">
      <c r="B5958" s="55">
        <v>43955</v>
      </c>
      <c r="C5958" s="29" t="s">
        <v>37</v>
      </c>
      <c r="D5958" s="29">
        <v>6</v>
      </c>
      <c r="E5958" s="29">
        <v>0.98311959999999998</v>
      </c>
      <c r="F5958" s="29">
        <v>0.98280259999999997</v>
      </c>
    </row>
    <row r="5959" spans="2:6">
      <c r="B5959" s="55">
        <v>43955</v>
      </c>
      <c r="C5959" s="29" t="s">
        <v>37</v>
      </c>
      <c r="D5959" s="29">
        <v>7</v>
      </c>
      <c r="E5959" s="29">
        <v>0.98302750000000005</v>
      </c>
      <c r="F5959" s="29">
        <v>0.98264640000000003</v>
      </c>
    </row>
    <row r="5960" spans="2:6">
      <c r="B5960" s="55">
        <v>43955</v>
      </c>
      <c r="C5960" s="29" t="s">
        <v>37</v>
      </c>
      <c r="D5960" s="29">
        <v>8</v>
      </c>
      <c r="E5960" s="29">
        <v>0.98258939999999995</v>
      </c>
      <c r="F5960" s="29">
        <v>0.9822187</v>
      </c>
    </row>
    <row r="5961" spans="2:6">
      <c r="B5961" s="55">
        <v>43955</v>
      </c>
      <c r="C5961" s="29" t="s">
        <v>37</v>
      </c>
      <c r="D5961" s="29">
        <v>9</v>
      </c>
      <c r="E5961" s="29">
        <v>0.98283069999999995</v>
      </c>
      <c r="F5961" s="29">
        <v>0.98273569999999999</v>
      </c>
    </row>
    <row r="5962" spans="2:6">
      <c r="B5962" s="55">
        <v>43955</v>
      </c>
      <c r="C5962" s="29" t="s">
        <v>37</v>
      </c>
      <c r="D5962" s="29">
        <v>10</v>
      </c>
      <c r="E5962" s="29">
        <v>0.98318680000000003</v>
      </c>
      <c r="F5962" s="29">
        <v>0.98320090000000004</v>
      </c>
    </row>
    <row r="5963" spans="2:6">
      <c r="B5963" s="55">
        <v>43955</v>
      </c>
      <c r="C5963" s="29" t="s">
        <v>37</v>
      </c>
      <c r="D5963" s="29">
        <v>11</v>
      </c>
      <c r="E5963" s="29">
        <v>0.98349909999999996</v>
      </c>
      <c r="F5963" s="29">
        <v>0.98350499999999996</v>
      </c>
    </row>
    <row r="5964" spans="2:6">
      <c r="B5964" s="55">
        <v>43955</v>
      </c>
      <c r="C5964" s="29" t="s">
        <v>37</v>
      </c>
      <c r="D5964" s="29">
        <v>12</v>
      </c>
      <c r="E5964" s="29">
        <v>0.98354220000000003</v>
      </c>
      <c r="F5964" s="29">
        <v>0.98363880000000004</v>
      </c>
    </row>
    <row r="5965" spans="2:6">
      <c r="B5965" s="55">
        <v>43955</v>
      </c>
      <c r="C5965" s="29" t="s">
        <v>37</v>
      </c>
      <c r="D5965" s="29">
        <v>13</v>
      </c>
      <c r="E5965" s="29">
        <v>0.98416340000000002</v>
      </c>
      <c r="F5965" s="29">
        <v>0.98383350000000003</v>
      </c>
    </row>
    <row r="5966" spans="2:6">
      <c r="B5966" s="55">
        <v>43955</v>
      </c>
      <c r="C5966" s="29" t="s">
        <v>37</v>
      </c>
      <c r="D5966" s="29">
        <v>14</v>
      </c>
      <c r="E5966" s="29">
        <v>0.98492800000000003</v>
      </c>
      <c r="F5966" s="29">
        <v>0.9841761</v>
      </c>
    </row>
    <row r="5967" spans="2:6">
      <c r="B5967" s="55">
        <v>43955</v>
      </c>
      <c r="C5967" s="29" t="s">
        <v>37</v>
      </c>
      <c r="D5967" s="29">
        <v>15</v>
      </c>
      <c r="E5967" s="29">
        <v>0.98554589999999997</v>
      </c>
      <c r="F5967" s="29">
        <v>0.9845836</v>
      </c>
    </row>
    <row r="5968" spans="2:6">
      <c r="B5968" s="55">
        <v>43955</v>
      </c>
      <c r="C5968" s="29" t="s">
        <v>37</v>
      </c>
      <c r="D5968" s="29">
        <v>16</v>
      </c>
      <c r="E5968" s="29">
        <v>0.9862419</v>
      </c>
      <c r="F5968" s="29">
        <v>0.98507679999999997</v>
      </c>
    </row>
    <row r="5969" spans="2:6">
      <c r="B5969" s="55">
        <v>43955</v>
      </c>
      <c r="C5969" s="29" t="s">
        <v>37</v>
      </c>
      <c r="D5969" s="29">
        <v>17</v>
      </c>
      <c r="E5969" s="29">
        <v>0.98658040000000002</v>
      </c>
      <c r="F5969" s="29">
        <v>0.98547450000000003</v>
      </c>
    </row>
    <row r="5970" spans="2:6">
      <c r="B5970" s="55">
        <v>43955</v>
      </c>
      <c r="C5970" s="29" t="s">
        <v>37</v>
      </c>
      <c r="D5970" s="29">
        <v>18</v>
      </c>
      <c r="E5970" s="29">
        <v>0.98700529999999997</v>
      </c>
      <c r="F5970" s="29">
        <v>0.9857998</v>
      </c>
    </row>
    <row r="5971" spans="2:6">
      <c r="B5971" s="55">
        <v>43955</v>
      </c>
      <c r="C5971" s="29" t="s">
        <v>37</v>
      </c>
      <c r="D5971" s="29">
        <v>19</v>
      </c>
      <c r="E5971" s="29">
        <v>0.98712610000000001</v>
      </c>
      <c r="F5971" s="29">
        <v>0.98597279999999998</v>
      </c>
    </row>
    <row r="5972" spans="2:6">
      <c r="B5972" s="55">
        <v>43955</v>
      </c>
      <c r="C5972" s="29" t="s">
        <v>37</v>
      </c>
      <c r="D5972" s="29">
        <v>20</v>
      </c>
      <c r="E5972" s="29">
        <v>0.98704069999999999</v>
      </c>
      <c r="F5972" s="29">
        <v>0.98602120000000004</v>
      </c>
    </row>
    <row r="5973" spans="2:6">
      <c r="B5973" s="55">
        <v>43955</v>
      </c>
      <c r="C5973" s="29" t="s">
        <v>37</v>
      </c>
      <c r="D5973" s="29">
        <v>21</v>
      </c>
      <c r="E5973" s="29">
        <v>0.98724429999999996</v>
      </c>
      <c r="F5973" s="29">
        <v>0.98633000000000004</v>
      </c>
    </row>
    <row r="5974" spans="2:6">
      <c r="B5974" s="55">
        <v>43955</v>
      </c>
      <c r="C5974" s="29" t="s">
        <v>37</v>
      </c>
      <c r="D5974" s="29">
        <v>22</v>
      </c>
      <c r="E5974" s="29">
        <v>0.98631729999999995</v>
      </c>
      <c r="F5974" s="29">
        <v>0.98549359999999997</v>
      </c>
    </row>
    <row r="5975" spans="2:6">
      <c r="B5975" s="55">
        <v>43955</v>
      </c>
      <c r="C5975" s="29" t="s">
        <v>37</v>
      </c>
      <c r="D5975" s="29">
        <v>23</v>
      </c>
      <c r="E5975" s="29">
        <v>0.98670840000000004</v>
      </c>
      <c r="F5975" s="29">
        <v>0.98589740000000003</v>
      </c>
    </row>
    <row r="5976" spans="2:6">
      <c r="B5976" s="55">
        <v>43955</v>
      </c>
      <c r="C5976" s="29" t="s">
        <v>37</v>
      </c>
      <c r="D5976" s="29">
        <v>24</v>
      </c>
      <c r="E5976" s="29">
        <v>0.98788410000000004</v>
      </c>
      <c r="F5976" s="29">
        <v>0.98705830000000006</v>
      </c>
    </row>
    <row r="5977" spans="2:6">
      <c r="B5977" s="55">
        <v>43955</v>
      </c>
      <c r="C5977" s="29" t="s">
        <v>37</v>
      </c>
      <c r="D5977" s="29">
        <v>25</v>
      </c>
      <c r="E5977" s="29">
        <v>0.9865043</v>
      </c>
      <c r="F5977" s="29">
        <v>0.98562649999999996</v>
      </c>
    </row>
    <row r="5978" spans="2:6">
      <c r="B5978" s="55">
        <v>43955</v>
      </c>
      <c r="C5978" s="29" t="s">
        <v>37</v>
      </c>
      <c r="D5978" s="29">
        <v>26</v>
      </c>
      <c r="E5978" s="29">
        <v>0.98634949999999999</v>
      </c>
      <c r="F5978" s="29">
        <v>0.98549200000000003</v>
      </c>
    </row>
    <row r="5979" spans="2:6">
      <c r="B5979" s="55">
        <v>43955</v>
      </c>
      <c r="C5979" s="29" t="s">
        <v>37</v>
      </c>
      <c r="D5979" s="29">
        <v>27</v>
      </c>
      <c r="E5979" s="29">
        <v>0.98683770000000004</v>
      </c>
      <c r="F5979" s="29">
        <v>0.9858479</v>
      </c>
    </row>
    <row r="5980" spans="2:6">
      <c r="B5980" s="55">
        <v>43955</v>
      </c>
      <c r="C5980" s="29" t="s">
        <v>37</v>
      </c>
      <c r="D5980" s="29">
        <v>28</v>
      </c>
      <c r="E5980" s="29">
        <v>0.98684280000000002</v>
      </c>
      <c r="F5980" s="29">
        <v>0.9859599</v>
      </c>
    </row>
    <row r="5981" spans="2:6">
      <c r="B5981" s="55">
        <v>43955</v>
      </c>
      <c r="C5981" s="29" t="s">
        <v>37</v>
      </c>
      <c r="D5981" s="29">
        <v>29</v>
      </c>
      <c r="E5981" s="29">
        <v>0.9870913</v>
      </c>
      <c r="F5981" s="29">
        <v>0.98629880000000003</v>
      </c>
    </row>
    <row r="5982" spans="2:6">
      <c r="B5982" s="55">
        <v>43955</v>
      </c>
      <c r="C5982" s="29" t="s">
        <v>37</v>
      </c>
      <c r="D5982" s="29">
        <v>30</v>
      </c>
      <c r="E5982" s="29">
        <v>0.98746239999999996</v>
      </c>
      <c r="F5982" s="29">
        <v>0.98690829999999996</v>
      </c>
    </row>
    <row r="5983" spans="2:6">
      <c r="B5983" s="55">
        <v>43955</v>
      </c>
      <c r="C5983" s="29" t="s">
        <v>37</v>
      </c>
      <c r="D5983" s="29">
        <v>31</v>
      </c>
      <c r="E5983" s="29">
        <v>0.98725379999999996</v>
      </c>
      <c r="F5983" s="29">
        <v>0.98667930000000004</v>
      </c>
    </row>
    <row r="5984" spans="2:6">
      <c r="B5984" s="55">
        <v>43955</v>
      </c>
      <c r="C5984" s="29" t="s">
        <v>37</v>
      </c>
      <c r="D5984" s="29">
        <v>32</v>
      </c>
      <c r="E5984" s="29">
        <v>0.98769430000000003</v>
      </c>
      <c r="F5984" s="29">
        <v>0.98710390000000003</v>
      </c>
    </row>
    <row r="5985" spans="2:6">
      <c r="B5985" s="55">
        <v>43955</v>
      </c>
      <c r="C5985" s="29" t="s">
        <v>37</v>
      </c>
      <c r="D5985" s="29">
        <v>33</v>
      </c>
      <c r="E5985" s="29">
        <v>0.98960800000000004</v>
      </c>
      <c r="F5985" s="29">
        <v>0.98924420000000002</v>
      </c>
    </row>
    <row r="5986" spans="2:6">
      <c r="B5986" s="55">
        <v>43955</v>
      </c>
      <c r="C5986" s="29" t="s">
        <v>37</v>
      </c>
      <c r="D5986" s="29">
        <v>34</v>
      </c>
      <c r="E5986" s="29">
        <v>0.98970959999999997</v>
      </c>
      <c r="F5986" s="29">
        <v>0.98910109999999996</v>
      </c>
    </row>
    <row r="5987" spans="2:6">
      <c r="B5987" s="55">
        <v>43955</v>
      </c>
      <c r="C5987" s="29" t="s">
        <v>37</v>
      </c>
      <c r="D5987" s="29">
        <v>35</v>
      </c>
      <c r="E5987" s="29">
        <v>0.98926539999999996</v>
      </c>
      <c r="F5987" s="29">
        <v>0.98833179999999998</v>
      </c>
    </row>
    <row r="5988" spans="2:6">
      <c r="B5988" s="55">
        <v>43955</v>
      </c>
      <c r="C5988" s="29" t="s">
        <v>37</v>
      </c>
      <c r="D5988" s="29">
        <v>36</v>
      </c>
      <c r="E5988" s="29">
        <v>0.9901548</v>
      </c>
      <c r="F5988" s="29">
        <v>0.98918519999999999</v>
      </c>
    </row>
    <row r="5989" spans="2:6">
      <c r="B5989" s="55">
        <v>43955</v>
      </c>
      <c r="C5989" s="29" t="s">
        <v>37</v>
      </c>
      <c r="D5989" s="29">
        <v>37</v>
      </c>
      <c r="E5989" s="29">
        <v>0.99011479999999996</v>
      </c>
      <c r="F5989" s="29">
        <v>0.9891797</v>
      </c>
    </row>
    <row r="5990" spans="2:6">
      <c r="B5990" s="55">
        <v>43955</v>
      </c>
      <c r="C5990" s="29" t="s">
        <v>37</v>
      </c>
      <c r="D5990" s="29">
        <v>38</v>
      </c>
      <c r="E5990" s="29">
        <v>0.98912319999999998</v>
      </c>
      <c r="F5990" s="29">
        <v>0.98847090000000004</v>
      </c>
    </row>
    <row r="5991" spans="2:6">
      <c r="B5991" s="55">
        <v>43955</v>
      </c>
      <c r="C5991" s="29" t="s">
        <v>37</v>
      </c>
      <c r="D5991" s="29">
        <v>39</v>
      </c>
      <c r="E5991" s="29">
        <v>0.9892495</v>
      </c>
      <c r="F5991" s="29">
        <v>0.9886334</v>
      </c>
    </row>
    <row r="5992" spans="2:6">
      <c r="B5992" s="55">
        <v>43955</v>
      </c>
      <c r="C5992" s="29" t="s">
        <v>37</v>
      </c>
      <c r="D5992" s="29">
        <v>40</v>
      </c>
      <c r="E5992" s="29">
        <v>0.98893509999999996</v>
      </c>
      <c r="F5992" s="29">
        <v>0.98863310000000004</v>
      </c>
    </row>
    <row r="5993" spans="2:6">
      <c r="B5993" s="55">
        <v>43955</v>
      </c>
      <c r="C5993" s="29" t="s">
        <v>37</v>
      </c>
      <c r="D5993" s="29">
        <v>41</v>
      </c>
      <c r="E5993" s="29">
        <v>0.9884444</v>
      </c>
      <c r="F5993" s="29">
        <v>0.98830269999999998</v>
      </c>
    </row>
    <row r="5994" spans="2:6">
      <c r="B5994" s="55">
        <v>43955</v>
      </c>
      <c r="C5994" s="29" t="s">
        <v>37</v>
      </c>
      <c r="D5994" s="29">
        <v>42</v>
      </c>
      <c r="E5994" s="29">
        <v>0.98777440000000005</v>
      </c>
      <c r="F5994" s="29">
        <v>0.98781799999999997</v>
      </c>
    </row>
    <row r="5995" spans="2:6">
      <c r="B5995" s="55">
        <v>43955</v>
      </c>
      <c r="C5995" s="29" t="s">
        <v>37</v>
      </c>
      <c r="D5995" s="29">
        <v>43</v>
      </c>
      <c r="E5995" s="29">
        <v>0.98791949999999995</v>
      </c>
      <c r="F5995" s="29">
        <v>0.98826230000000004</v>
      </c>
    </row>
    <row r="5996" spans="2:6">
      <c r="B5996" s="55">
        <v>43955</v>
      </c>
      <c r="C5996" s="29" t="s">
        <v>37</v>
      </c>
      <c r="D5996" s="29">
        <v>44</v>
      </c>
      <c r="E5996" s="29">
        <v>0.98798240000000004</v>
      </c>
      <c r="F5996" s="29">
        <v>0.98828070000000001</v>
      </c>
    </row>
    <row r="5997" spans="2:6">
      <c r="B5997" s="55">
        <v>43955</v>
      </c>
      <c r="C5997" s="29" t="s">
        <v>37</v>
      </c>
      <c r="D5997" s="29">
        <v>45</v>
      </c>
      <c r="E5997" s="29">
        <v>0.98777289999999995</v>
      </c>
      <c r="F5997" s="29">
        <v>0.98804959999999997</v>
      </c>
    </row>
    <row r="5998" spans="2:6">
      <c r="B5998" s="55">
        <v>43955</v>
      </c>
      <c r="C5998" s="29" t="s">
        <v>37</v>
      </c>
      <c r="D5998" s="29">
        <v>46</v>
      </c>
      <c r="E5998" s="29">
        <v>0.98777479999999995</v>
      </c>
      <c r="F5998" s="29">
        <v>0.98819009999999996</v>
      </c>
    </row>
    <row r="5999" spans="2:6">
      <c r="B5999" s="55">
        <v>43955</v>
      </c>
      <c r="C5999" s="29" t="s">
        <v>37</v>
      </c>
      <c r="D5999" s="29">
        <v>47</v>
      </c>
      <c r="E5999" s="29">
        <v>0.98776850000000005</v>
      </c>
      <c r="F5999" s="29">
        <v>0.98829630000000002</v>
      </c>
    </row>
    <row r="6000" spans="2:6">
      <c r="B6000" s="55">
        <v>43955</v>
      </c>
      <c r="C6000" s="29" t="s">
        <v>37</v>
      </c>
      <c r="D6000" s="29">
        <v>48</v>
      </c>
      <c r="E6000" s="29">
        <v>0.98782610000000004</v>
      </c>
      <c r="F6000" s="29">
        <v>0.98844620000000005</v>
      </c>
    </row>
    <row r="6001" spans="2:6">
      <c r="B6001" s="55">
        <v>43956</v>
      </c>
      <c r="C6001" s="29" t="s">
        <v>37</v>
      </c>
      <c r="D6001" s="29">
        <v>1</v>
      </c>
      <c r="E6001" s="29">
        <v>0.98820799999999998</v>
      </c>
      <c r="F6001" s="29">
        <v>0.98864419999999997</v>
      </c>
    </row>
    <row r="6002" spans="2:6">
      <c r="B6002" s="55">
        <v>43956</v>
      </c>
      <c r="C6002" s="29" t="s">
        <v>37</v>
      </c>
      <c r="D6002" s="29">
        <v>2</v>
      </c>
      <c r="E6002" s="29">
        <v>0.98808079999999998</v>
      </c>
      <c r="F6002" s="29">
        <v>0.98844799999999999</v>
      </c>
    </row>
    <row r="6003" spans="2:6">
      <c r="B6003" s="55">
        <v>43956</v>
      </c>
      <c r="C6003" s="29" t="s">
        <v>37</v>
      </c>
      <c r="D6003" s="29">
        <v>3</v>
      </c>
      <c r="E6003" s="29">
        <v>0.98761209999999999</v>
      </c>
      <c r="F6003" s="29">
        <v>0.98812789999999995</v>
      </c>
    </row>
    <row r="6004" spans="2:6">
      <c r="B6004" s="55">
        <v>43956</v>
      </c>
      <c r="C6004" s="29" t="s">
        <v>37</v>
      </c>
      <c r="D6004" s="29">
        <v>4</v>
      </c>
      <c r="E6004" s="29">
        <v>0.98740490000000003</v>
      </c>
      <c r="F6004" s="29">
        <v>0.98803810000000003</v>
      </c>
    </row>
    <row r="6005" spans="2:6">
      <c r="B6005" s="55">
        <v>43956</v>
      </c>
      <c r="C6005" s="29" t="s">
        <v>37</v>
      </c>
      <c r="D6005" s="29">
        <v>5</v>
      </c>
      <c r="E6005" s="29">
        <v>0.98755590000000004</v>
      </c>
      <c r="F6005" s="29">
        <v>0.98810710000000002</v>
      </c>
    </row>
    <row r="6006" spans="2:6">
      <c r="B6006" s="55">
        <v>43956</v>
      </c>
      <c r="C6006" s="29" t="s">
        <v>37</v>
      </c>
      <c r="D6006" s="29">
        <v>6</v>
      </c>
      <c r="E6006" s="29">
        <v>0.9879251</v>
      </c>
      <c r="F6006" s="29">
        <v>0.98826550000000002</v>
      </c>
    </row>
    <row r="6007" spans="2:6">
      <c r="B6007" s="55">
        <v>43956</v>
      </c>
      <c r="C6007" s="29" t="s">
        <v>37</v>
      </c>
      <c r="D6007" s="29">
        <v>7</v>
      </c>
      <c r="E6007" s="29">
        <v>0.98859609999999998</v>
      </c>
      <c r="F6007" s="29">
        <v>0.98875179999999996</v>
      </c>
    </row>
    <row r="6008" spans="2:6">
      <c r="B6008" s="55">
        <v>43956</v>
      </c>
      <c r="C6008" s="29" t="s">
        <v>37</v>
      </c>
      <c r="D6008" s="29">
        <v>8</v>
      </c>
      <c r="E6008" s="29">
        <v>0.98848559999999996</v>
      </c>
      <c r="F6008" s="29">
        <v>0.98854430000000004</v>
      </c>
    </row>
    <row r="6009" spans="2:6">
      <c r="B6009" s="55">
        <v>43956</v>
      </c>
      <c r="C6009" s="29" t="s">
        <v>37</v>
      </c>
      <c r="D6009" s="29">
        <v>9</v>
      </c>
      <c r="E6009" s="29">
        <v>0.9888266</v>
      </c>
      <c r="F6009" s="29">
        <v>0.9887726</v>
      </c>
    </row>
    <row r="6010" spans="2:6">
      <c r="B6010" s="55">
        <v>43956</v>
      </c>
      <c r="C6010" s="29" t="s">
        <v>37</v>
      </c>
      <c r="D6010" s="29">
        <v>10</v>
      </c>
      <c r="E6010" s="29">
        <v>0.98874830000000002</v>
      </c>
      <c r="F6010" s="29">
        <v>0.98862680000000003</v>
      </c>
    </row>
    <row r="6011" spans="2:6">
      <c r="B6011" s="55">
        <v>43956</v>
      </c>
      <c r="C6011" s="29" t="s">
        <v>37</v>
      </c>
      <c r="D6011" s="29">
        <v>11</v>
      </c>
      <c r="E6011" s="29">
        <v>0.98855630000000005</v>
      </c>
      <c r="F6011" s="29">
        <v>0.98831789999999997</v>
      </c>
    </row>
    <row r="6012" spans="2:6">
      <c r="B6012" s="55">
        <v>43956</v>
      </c>
      <c r="C6012" s="29" t="s">
        <v>37</v>
      </c>
      <c r="D6012" s="29">
        <v>12</v>
      </c>
      <c r="E6012" s="29">
        <v>0.98869079999999998</v>
      </c>
      <c r="F6012" s="29">
        <v>0.988533</v>
      </c>
    </row>
    <row r="6013" spans="2:6">
      <c r="B6013" s="55">
        <v>43956</v>
      </c>
      <c r="C6013" s="29" t="s">
        <v>37</v>
      </c>
      <c r="D6013" s="29">
        <v>13</v>
      </c>
      <c r="E6013" s="29">
        <v>0.98866719999999997</v>
      </c>
      <c r="F6013" s="29">
        <v>0.98846429999999996</v>
      </c>
    </row>
    <row r="6014" spans="2:6">
      <c r="B6014" s="55">
        <v>43956</v>
      </c>
      <c r="C6014" s="29" t="s">
        <v>37</v>
      </c>
      <c r="D6014" s="29">
        <v>14</v>
      </c>
      <c r="E6014" s="29">
        <v>0.98894599999999999</v>
      </c>
      <c r="F6014" s="29">
        <v>0.988591</v>
      </c>
    </row>
    <row r="6015" spans="2:6">
      <c r="B6015" s="55">
        <v>43956</v>
      </c>
      <c r="C6015" s="29" t="s">
        <v>37</v>
      </c>
      <c r="D6015" s="29">
        <v>15</v>
      </c>
      <c r="E6015" s="29">
        <v>0.98895770000000005</v>
      </c>
      <c r="F6015" s="29">
        <v>0.98870119999999995</v>
      </c>
    </row>
    <row r="6016" spans="2:6">
      <c r="B6016" s="55">
        <v>43956</v>
      </c>
      <c r="C6016" s="29" t="s">
        <v>37</v>
      </c>
      <c r="D6016" s="29">
        <v>16</v>
      </c>
      <c r="E6016" s="29">
        <v>0.9894056</v>
      </c>
      <c r="F6016" s="29">
        <v>0.98926259999999999</v>
      </c>
    </row>
    <row r="6017" spans="2:6">
      <c r="B6017" s="55">
        <v>43956</v>
      </c>
      <c r="C6017" s="29" t="s">
        <v>37</v>
      </c>
      <c r="D6017" s="29">
        <v>17</v>
      </c>
      <c r="E6017" s="29">
        <v>0.98941279999999998</v>
      </c>
      <c r="F6017" s="29">
        <v>0.98912049999999996</v>
      </c>
    </row>
    <row r="6018" spans="2:6">
      <c r="B6018" s="55">
        <v>43956</v>
      </c>
      <c r="C6018" s="29" t="s">
        <v>37</v>
      </c>
      <c r="D6018" s="29">
        <v>18</v>
      </c>
      <c r="E6018" s="29">
        <v>0.9896701</v>
      </c>
      <c r="F6018" s="29">
        <v>0.98910670000000001</v>
      </c>
    </row>
    <row r="6019" spans="2:6">
      <c r="B6019" s="55">
        <v>43956</v>
      </c>
      <c r="C6019" s="29" t="s">
        <v>37</v>
      </c>
      <c r="D6019" s="29">
        <v>19</v>
      </c>
      <c r="E6019" s="29">
        <v>0.98955159999999998</v>
      </c>
      <c r="F6019" s="29">
        <v>0.98913180000000001</v>
      </c>
    </row>
    <row r="6020" spans="2:6">
      <c r="B6020" s="55">
        <v>43956</v>
      </c>
      <c r="C6020" s="29" t="s">
        <v>37</v>
      </c>
      <c r="D6020" s="29">
        <v>20</v>
      </c>
      <c r="E6020" s="29">
        <v>0.98917770000000005</v>
      </c>
      <c r="F6020" s="29">
        <v>0.98892630000000004</v>
      </c>
    </row>
    <row r="6021" spans="2:6">
      <c r="B6021" s="55">
        <v>43956</v>
      </c>
      <c r="C6021" s="29" t="s">
        <v>37</v>
      </c>
      <c r="D6021" s="29">
        <v>21</v>
      </c>
      <c r="E6021" s="29">
        <v>0.98971359999999997</v>
      </c>
      <c r="F6021" s="29">
        <v>0.98959730000000001</v>
      </c>
    </row>
    <row r="6022" spans="2:6">
      <c r="B6022" s="55">
        <v>43956</v>
      </c>
      <c r="C6022" s="29" t="s">
        <v>37</v>
      </c>
      <c r="D6022" s="29">
        <v>22</v>
      </c>
      <c r="E6022" s="29">
        <v>0.99048210000000003</v>
      </c>
      <c r="F6022" s="29">
        <v>0.99039960000000005</v>
      </c>
    </row>
    <row r="6023" spans="2:6">
      <c r="B6023" s="55">
        <v>43956</v>
      </c>
      <c r="C6023" s="29" t="s">
        <v>37</v>
      </c>
      <c r="D6023" s="29">
        <v>23</v>
      </c>
      <c r="E6023" s="29">
        <v>0.99048559999999997</v>
      </c>
      <c r="F6023" s="29">
        <v>0.9903843</v>
      </c>
    </row>
    <row r="6024" spans="2:6">
      <c r="B6024" s="55">
        <v>43956</v>
      </c>
      <c r="C6024" s="29" t="s">
        <v>37</v>
      </c>
      <c r="D6024" s="29">
        <v>24</v>
      </c>
      <c r="E6024" s="29">
        <v>0.99015790000000004</v>
      </c>
      <c r="F6024" s="29">
        <v>0.99006769999999999</v>
      </c>
    </row>
    <row r="6025" spans="2:6">
      <c r="B6025" s="55">
        <v>43956</v>
      </c>
      <c r="C6025" s="29" t="s">
        <v>37</v>
      </c>
      <c r="D6025" s="29">
        <v>25</v>
      </c>
      <c r="E6025" s="29">
        <v>0.99067329999999998</v>
      </c>
      <c r="F6025" s="29">
        <v>0.99049010000000004</v>
      </c>
    </row>
    <row r="6026" spans="2:6">
      <c r="B6026" s="55">
        <v>43956</v>
      </c>
      <c r="C6026" s="29" t="s">
        <v>37</v>
      </c>
      <c r="D6026" s="29">
        <v>26</v>
      </c>
      <c r="E6026" s="29">
        <v>0.99102129999999999</v>
      </c>
      <c r="F6026" s="29">
        <v>0.99074969999999996</v>
      </c>
    </row>
    <row r="6027" spans="2:6">
      <c r="B6027" s="55">
        <v>43956</v>
      </c>
      <c r="C6027" s="29" t="s">
        <v>37</v>
      </c>
      <c r="D6027" s="29">
        <v>27</v>
      </c>
      <c r="E6027" s="29">
        <v>0.99128609999999995</v>
      </c>
      <c r="F6027" s="29">
        <v>0.99102570000000001</v>
      </c>
    </row>
    <row r="6028" spans="2:6">
      <c r="B6028" s="55">
        <v>43956</v>
      </c>
      <c r="C6028" s="29" t="s">
        <v>37</v>
      </c>
      <c r="D6028" s="29">
        <v>28</v>
      </c>
      <c r="E6028" s="29">
        <v>0.99147810000000003</v>
      </c>
      <c r="F6028" s="29">
        <v>0.99142229999999998</v>
      </c>
    </row>
    <row r="6029" spans="2:6">
      <c r="B6029" s="55">
        <v>43956</v>
      </c>
      <c r="C6029" s="29" t="s">
        <v>37</v>
      </c>
      <c r="D6029" s="29">
        <v>29</v>
      </c>
      <c r="E6029" s="29">
        <v>0.99125859999999999</v>
      </c>
      <c r="F6029" s="29">
        <v>0.99124679999999998</v>
      </c>
    </row>
    <row r="6030" spans="2:6">
      <c r="B6030" s="55">
        <v>43956</v>
      </c>
      <c r="C6030" s="29" t="s">
        <v>37</v>
      </c>
      <c r="D6030" s="29">
        <v>30</v>
      </c>
      <c r="E6030" s="29">
        <v>0.99049149999999997</v>
      </c>
      <c r="F6030" s="29">
        <v>0.99063730000000005</v>
      </c>
    </row>
    <row r="6031" spans="2:6">
      <c r="B6031" s="55">
        <v>43956</v>
      </c>
      <c r="C6031" s="29" t="s">
        <v>37</v>
      </c>
      <c r="D6031" s="29">
        <v>31</v>
      </c>
      <c r="E6031" s="29">
        <v>0.9910158</v>
      </c>
      <c r="F6031" s="29">
        <v>0.99117840000000001</v>
      </c>
    </row>
    <row r="6032" spans="2:6">
      <c r="B6032" s="55">
        <v>43956</v>
      </c>
      <c r="C6032" s="29" t="s">
        <v>37</v>
      </c>
      <c r="D6032" s="29">
        <v>32</v>
      </c>
      <c r="E6032" s="29">
        <v>0.99108600000000002</v>
      </c>
      <c r="F6032" s="29">
        <v>0.99102109999999999</v>
      </c>
    </row>
    <row r="6033" spans="2:6">
      <c r="B6033" s="55">
        <v>43956</v>
      </c>
      <c r="C6033" s="29" t="s">
        <v>37</v>
      </c>
      <c r="D6033" s="29">
        <v>33</v>
      </c>
      <c r="E6033" s="29">
        <v>0.99087449999999999</v>
      </c>
      <c r="F6033" s="29">
        <v>0.99062879999999998</v>
      </c>
    </row>
    <row r="6034" spans="2:6">
      <c r="B6034" s="55">
        <v>43956</v>
      </c>
      <c r="C6034" s="29" t="s">
        <v>37</v>
      </c>
      <c r="D6034" s="29">
        <v>34</v>
      </c>
      <c r="E6034" s="29">
        <v>0.99086200000000002</v>
      </c>
      <c r="F6034" s="29">
        <v>0.98994599999999999</v>
      </c>
    </row>
    <row r="6035" spans="2:6">
      <c r="B6035" s="55">
        <v>43956</v>
      </c>
      <c r="C6035" s="29" t="s">
        <v>37</v>
      </c>
      <c r="D6035" s="29">
        <v>35</v>
      </c>
      <c r="E6035" s="29">
        <v>0.9902765</v>
      </c>
      <c r="F6035" s="29">
        <v>0.98918019999999995</v>
      </c>
    </row>
    <row r="6036" spans="2:6">
      <c r="B6036" s="55">
        <v>43956</v>
      </c>
      <c r="C6036" s="29" t="s">
        <v>37</v>
      </c>
      <c r="D6036" s="29">
        <v>36</v>
      </c>
      <c r="E6036" s="29">
        <v>0.99019069999999998</v>
      </c>
      <c r="F6036" s="29">
        <v>0.98919100000000004</v>
      </c>
    </row>
    <row r="6037" spans="2:6">
      <c r="B6037" s="55">
        <v>43956</v>
      </c>
      <c r="C6037" s="29" t="s">
        <v>37</v>
      </c>
      <c r="D6037" s="29">
        <v>37</v>
      </c>
      <c r="E6037" s="29">
        <v>0.98990639999999996</v>
      </c>
      <c r="F6037" s="29">
        <v>0.98864180000000002</v>
      </c>
    </row>
    <row r="6038" spans="2:6">
      <c r="B6038" s="55">
        <v>43956</v>
      </c>
      <c r="C6038" s="29" t="s">
        <v>37</v>
      </c>
      <c r="D6038" s="29">
        <v>38</v>
      </c>
      <c r="E6038" s="29">
        <v>0.98942529999999995</v>
      </c>
      <c r="F6038" s="29">
        <v>0.98790230000000001</v>
      </c>
    </row>
    <row r="6039" spans="2:6">
      <c r="B6039" s="55">
        <v>43956</v>
      </c>
      <c r="C6039" s="29" t="s">
        <v>37</v>
      </c>
      <c r="D6039" s="29">
        <v>39</v>
      </c>
      <c r="E6039" s="29">
        <v>0.98913649999999997</v>
      </c>
      <c r="F6039" s="29">
        <v>0.98754410000000004</v>
      </c>
    </row>
    <row r="6040" spans="2:6">
      <c r="B6040" s="55">
        <v>43956</v>
      </c>
      <c r="C6040" s="29" t="s">
        <v>37</v>
      </c>
      <c r="D6040" s="29">
        <v>40</v>
      </c>
      <c r="E6040" s="29">
        <v>0.98896930000000005</v>
      </c>
      <c r="F6040" s="29">
        <v>0.98759350000000001</v>
      </c>
    </row>
    <row r="6041" spans="2:6">
      <c r="B6041" s="55">
        <v>43956</v>
      </c>
      <c r="C6041" s="29" t="s">
        <v>37</v>
      </c>
      <c r="D6041" s="29">
        <v>41</v>
      </c>
      <c r="E6041" s="29">
        <v>0.98859589999999997</v>
      </c>
      <c r="F6041" s="29">
        <v>0.98741009999999996</v>
      </c>
    </row>
    <row r="6042" spans="2:6">
      <c r="B6042" s="55">
        <v>43956</v>
      </c>
      <c r="C6042" s="29" t="s">
        <v>37</v>
      </c>
      <c r="D6042" s="29">
        <v>42</v>
      </c>
      <c r="E6042" s="29">
        <v>0.98836060000000003</v>
      </c>
      <c r="F6042" s="29">
        <v>0.98710290000000001</v>
      </c>
    </row>
    <row r="6043" spans="2:6">
      <c r="B6043" s="55">
        <v>43956</v>
      </c>
      <c r="C6043" s="29" t="s">
        <v>37</v>
      </c>
      <c r="D6043" s="29">
        <v>43</v>
      </c>
      <c r="E6043" s="29">
        <v>0.98785500000000004</v>
      </c>
      <c r="F6043" s="29">
        <v>0.9865467</v>
      </c>
    </row>
    <row r="6044" spans="2:6">
      <c r="B6044" s="55">
        <v>43956</v>
      </c>
      <c r="C6044" s="29" t="s">
        <v>37</v>
      </c>
      <c r="D6044" s="29">
        <v>44</v>
      </c>
      <c r="E6044" s="29">
        <v>0.98808569999999996</v>
      </c>
      <c r="F6044" s="29">
        <v>0.98685809999999996</v>
      </c>
    </row>
    <row r="6045" spans="2:6">
      <c r="B6045" s="55">
        <v>43956</v>
      </c>
      <c r="C6045" s="29" t="s">
        <v>37</v>
      </c>
      <c r="D6045" s="29">
        <v>45</v>
      </c>
      <c r="E6045" s="29">
        <v>0.9881257</v>
      </c>
      <c r="F6045" s="29">
        <v>0.98701249999999996</v>
      </c>
    </row>
    <row r="6046" spans="2:6">
      <c r="B6046" s="55">
        <v>43956</v>
      </c>
      <c r="C6046" s="29" t="s">
        <v>37</v>
      </c>
      <c r="D6046" s="29">
        <v>46</v>
      </c>
      <c r="E6046" s="29">
        <v>0.98789640000000001</v>
      </c>
      <c r="F6046" s="29">
        <v>0.98717410000000005</v>
      </c>
    </row>
    <row r="6047" spans="2:6">
      <c r="B6047" s="55">
        <v>43956</v>
      </c>
      <c r="C6047" s="29" t="s">
        <v>37</v>
      </c>
      <c r="D6047" s="29">
        <v>47</v>
      </c>
      <c r="E6047" s="29">
        <v>0.98803779999999997</v>
      </c>
      <c r="F6047" s="29">
        <v>0.98756840000000001</v>
      </c>
    </row>
    <row r="6048" spans="2:6">
      <c r="B6048" s="55">
        <v>43956</v>
      </c>
      <c r="C6048" s="29" t="s">
        <v>37</v>
      </c>
      <c r="D6048" s="29">
        <v>48</v>
      </c>
      <c r="E6048" s="29">
        <v>0.98806919999999998</v>
      </c>
      <c r="F6048" s="29">
        <v>0.98779649999999997</v>
      </c>
    </row>
    <row r="6049" spans="2:6">
      <c r="B6049" s="55">
        <v>43957</v>
      </c>
      <c r="C6049" s="29" t="s">
        <v>37</v>
      </c>
      <c r="D6049" s="29">
        <v>1</v>
      </c>
      <c r="E6049" s="29">
        <v>0.98749810000000005</v>
      </c>
      <c r="F6049" s="29">
        <v>0.98716409999999999</v>
      </c>
    </row>
    <row r="6050" spans="2:6">
      <c r="B6050" s="55">
        <v>43957</v>
      </c>
      <c r="C6050" s="29" t="s">
        <v>37</v>
      </c>
      <c r="D6050" s="29">
        <v>2</v>
      </c>
      <c r="E6050" s="29">
        <v>0.98707719999999999</v>
      </c>
      <c r="F6050" s="29">
        <v>0.98673219999999995</v>
      </c>
    </row>
    <row r="6051" spans="2:6">
      <c r="B6051" s="55">
        <v>43957</v>
      </c>
      <c r="C6051" s="29" t="s">
        <v>37</v>
      </c>
      <c r="D6051" s="29">
        <v>3</v>
      </c>
      <c r="E6051" s="29">
        <v>0.98684839999999996</v>
      </c>
      <c r="F6051" s="29">
        <v>0.98638250000000005</v>
      </c>
    </row>
    <row r="6052" spans="2:6">
      <c r="B6052" s="55">
        <v>43957</v>
      </c>
      <c r="C6052" s="29" t="s">
        <v>37</v>
      </c>
      <c r="D6052" s="29">
        <v>4</v>
      </c>
      <c r="E6052" s="29">
        <v>0.98648709999999995</v>
      </c>
      <c r="F6052" s="29">
        <v>0.98588089999999995</v>
      </c>
    </row>
    <row r="6053" spans="2:6">
      <c r="B6053" s="55">
        <v>43957</v>
      </c>
      <c r="C6053" s="29" t="s">
        <v>37</v>
      </c>
      <c r="D6053" s="29">
        <v>5</v>
      </c>
      <c r="E6053" s="29">
        <v>0.98600699999999997</v>
      </c>
      <c r="F6053" s="29">
        <v>0.98529469999999997</v>
      </c>
    </row>
    <row r="6054" spans="2:6">
      <c r="B6054" s="55">
        <v>43957</v>
      </c>
      <c r="C6054" s="29" t="s">
        <v>37</v>
      </c>
      <c r="D6054" s="29">
        <v>6</v>
      </c>
      <c r="E6054" s="29">
        <v>0.98580599999999996</v>
      </c>
      <c r="F6054" s="29">
        <v>0.98510850000000005</v>
      </c>
    </row>
    <row r="6055" spans="2:6">
      <c r="B6055" s="55">
        <v>43957</v>
      </c>
      <c r="C6055" s="29" t="s">
        <v>37</v>
      </c>
      <c r="D6055" s="29">
        <v>7</v>
      </c>
      <c r="E6055" s="29">
        <v>0.98555119999999996</v>
      </c>
      <c r="F6055" s="29">
        <v>0.98482899999999995</v>
      </c>
    </row>
    <row r="6056" spans="2:6">
      <c r="B6056" s="55">
        <v>43957</v>
      </c>
      <c r="C6056" s="29" t="s">
        <v>37</v>
      </c>
      <c r="D6056" s="29">
        <v>8</v>
      </c>
      <c r="E6056" s="29">
        <v>0.98543069999999999</v>
      </c>
      <c r="F6056" s="29">
        <v>0.9847494</v>
      </c>
    </row>
    <row r="6057" spans="2:6">
      <c r="B6057" s="55">
        <v>43957</v>
      </c>
      <c r="C6057" s="29" t="s">
        <v>37</v>
      </c>
      <c r="D6057" s="29">
        <v>9</v>
      </c>
      <c r="E6057" s="29">
        <v>0.98542479999999999</v>
      </c>
      <c r="F6057" s="29">
        <v>0.98477999999999999</v>
      </c>
    </row>
    <row r="6058" spans="2:6">
      <c r="B6058" s="55">
        <v>43957</v>
      </c>
      <c r="C6058" s="29" t="s">
        <v>37</v>
      </c>
      <c r="D6058" s="29">
        <v>10</v>
      </c>
      <c r="E6058" s="29">
        <v>0.98511199999999999</v>
      </c>
      <c r="F6058" s="29">
        <v>0.98456849999999996</v>
      </c>
    </row>
    <row r="6059" spans="2:6">
      <c r="B6059" s="55">
        <v>43957</v>
      </c>
      <c r="C6059" s="29" t="s">
        <v>37</v>
      </c>
      <c r="D6059" s="29">
        <v>11</v>
      </c>
      <c r="E6059" s="29">
        <v>0.98473999999999995</v>
      </c>
      <c r="F6059" s="29">
        <v>0.98438409999999998</v>
      </c>
    </row>
    <row r="6060" spans="2:6">
      <c r="B6060" s="55">
        <v>43957</v>
      </c>
      <c r="C6060" s="29" t="s">
        <v>37</v>
      </c>
      <c r="D6060" s="29">
        <v>12</v>
      </c>
      <c r="E6060" s="29">
        <v>0.9848133</v>
      </c>
      <c r="F6060" s="29">
        <v>0.98441730000000005</v>
      </c>
    </row>
    <row r="6061" spans="2:6">
      <c r="B6061" s="55">
        <v>43957</v>
      </c>
      <c r="C6061" s="29" t="s">
        <v>37</v>
      </c>
      <c r="D6061" s="29">
        <v>13</v>
      </c>
      <c r="E6061" s="29">
        <v>0.98531429999999998</v>
      </c>
      <c r="F6061" s="29">
        <v>0.9845661</v>
      </c>
    </row>
    <row r="6062" spans="2:6">
      <c r="B6062" s="55">
        <v>43957</v>
      </c>
      <c r="C6062" s="29" t="s">
        <v>37</v>
      </c>
      <c r="D6062" s="29">
        <v>14</v>
      </c>
      <c r="E6062" s="29">
        <v>0.98610679999999995</v>
      </c>
      <c r="F6062" s="29">
        <v>0.98485619999999996</v>
      </c>
    </row>
    <row r="6063" spans="2:6">
      <c r="B6063" s="55">
        <v>43957</v>
      </c>
      <c r="C6063" s="29" t="s">
        <v>37</v>
      </c>
      <c r="D6063" s="29">
        <v>15</v>
      </c>
      <c r="E6063" s="29">
        <v>0.98714230000000003</v>
      </c>
      <c r="F6063" s="29">
        <v>0.98533190000000004</v>
      </c>
    </row>
    <row r="6064" spans="2:6">
      <c r="B6064" s="55">
        <v>43957</v>
      </c>
      <c r="C6064" s="29" t="s">
        <v>37</v>
      </c>
      <c r="D6064" s="29">
        <v>16</v>
      </c>
      <c r="E6064" s="29">
        <v>0.98756900000000003</v>
      </c>
      <c r="F6064" s="29">
        <v>0.9856298</v>
      </c>
    </row>
    <row r="6065" spans="2:6">
      <c r="B6065" s="55">
        <v>43957</v>
      </c>
      <c r="C6065" s="29" t="s">
        <v>37</v>
      </c>
      <c r="D6065" s="29">
        <v>17</v>
      </c>
      <c r="E6065" s="29">
        <v>0.98790820000000001</v>
      </c>
      <c r="F6065" s="29">
        <v>0.9858036</v>
      </c>
    </row>
    <row r="6066" spans="2:6">
      <c r="B6066" s="55">
        <v>43957</v>
      </c>
      <c r="C6066" s="29" t="s">
        <v>37</v>
      </c>
      <c r="D6066" s="29">
        <v>18</v>
      </c>
      <c r="E6066" s="29">
        <v>0.98805759999999998</v>
      </c>
      <c r="F6066" s="29">
        <v>0.98591249999999997</v>
      </c>
    </row>
    <row r="6067" spans="2:6">
      <c r="B6067" s="55">
        <v>43957</v>
      </c>
      <c r="C6067" s="29" t="s">
        <v>37</v>
      </c>
      <c r="D6067" s="29">
        <v>19</v>
      </c>
      <c r="E6067" s="29">
        <v>0.98816709999999996</v>
      </c>
      <c r="F6067" s="29">
        <v>0.98603490000000005</v>
      </c>
    </row>
    <row r="6068" spans="2:6">
      <c r="B6068" s="55">
        <v>43957</v>
      </c>
      <c r="C6068" s="29" t="s">
        <v>37</v>
      </c>
      <c r="D6068" s="29">
        <v>20</v>
      </c>
      <c r="E6068" s="29">
        <v>0.98838029999999999</v>
      </c>
      <c r="F6068" s="29">
        <v>0.9863613</v>
      </c>
    </row>
    <row r="6069" spans="2:6">
      <c r="B6069" s="55">
        <v>43957</v>
      </c>
      <c r="C6069" s="29" t="s">
        <v>37</v>
      </c>
      <c r="D6069" s="29">
        <v>21</v>
      </c>
      <c r="E6069" s="29">
        <v>0.98836590000000002</v>
      </c>
      <c r="F6069" s="29">
        <v>0.98644169999999998</v>
      </c>
    </row>
    <row r="6070" spans="2:6">
      <c r="B6070" s="55">
        <v>43957</v>
      </c>
      <c r="C6070" s="29" t="s">
        <v>37</v>
      </c>
      <c r="D6070" s="29">
        <v>22</v>
      </c>
      <c r="E6070" s="29">
        <v>0.98832030000000004</v>
      </c>
      <c r="F6070" s="29">
        <v>0.98653639999999998</v>
      </c>
    </row>
    <row r="6071" spans="2:6">
      <c r="B6071" s="55">
        <v>43957</v>
      </c>
      <c r="C6071" s="29" t="s">
        <v>37</v>
      </c>
      <c r="D6071" s="29">
        <v>23</v>
      </c>
      <c r="E6071" s="29">
        <v>0.98822310000000002</v>
      </c>
      <c r="F6071" s="29">
        <v>0.98656359999999999</v>
      </c>
    </row>
    <row r="6072" spans="2:6">
      <c r="B6072" s="55">
        <v>43957</v>
      </c>
      <c r="C6072" s="29" t="s">
        <v>37</v>
      </c>
      <c r="D6072" s="29">
        <v>24</v>
      </c>
      <c r="E6072" s="29">
        <v>0.98812359999999999</v>
      </c>
      <c r="F6072" s="29">
        <v>0.98632779999999998</v>
      </c>
    </row>
    <row r="6073" spans="2:6">
      <c r="B6073" s="55">
        <v>43957</v>
      </c>
      <c r="C6073" s="29" t="s">
        <v>37</v>
      </c>
      <c r="D6073" s="29">
        <v>25</v>
      </c>
      <c r="E6073" s="29">
        <v>0.98808499999999999</v>
      </c>
      <c r="F6073" s="29">
        <v>0.98589979999999999</v>
      </c>
    </row>
    <row r="6074" spans="2:6">
      <c r="B6074" s="55">
        <v>43957</v>
      </c>
      <c r="C6074" s="29" t="s">
        <v>37</v>
      </c>
      <c r="D6074" s="29">
        <v>26</v>
      </c>
      <c r="E6074" s="29">
        <v>0.98794300000000002</v>
      </c>
      <c r="F6074" s="29">
        <v>0.98580489999999998</v>
      </c>
    </row>
    <row r="6075" spans="2:6">
      <c r="B6075" s="55">
        <v>43957</v>
      </c>
      <c r="C6075" s="29" t="s">
        <v>37</v>
      </c>
      <c r="D6075" s="29">
        <v>27</v>
      </c>
      <c r="E6075" s="29">
        <v>0.98798649999999999</v>
      </c>
      <c r="F6075" s="29">
        <v>0.98591649999999997</v>
      </c>
    </row>
    <row r="6076" spans="2:6">
      <c r="B6076" s="55">
        <v>43957</v>
      </c>
      <c r="C6076" s="29" t="s">
        <v>37</v>
      </c>
      <c r="D6076" s="29">
        <v>28</v>
      </c>
      <c r="E6076" s="29">
        <v>0.98775610000000003</v>
      </c>
      <c r="F6076" s="29">
        <v>0.98591770000000001</v>
      </c>
    </row>
    <row r="6077" spans="2:6">
      <c r="B6077" s="55">
        <v>43957</v>
      </c>
      <c r="C6077" s="29" t="s">
        <v>37</v>
      </c>
      <c r="D6077" s="29">
        <v>29</v>
      </c>
      <c r="E6077" s="29">
        <v>0.98786269999999998</v>
      </c>
      <c r="F6077" s="29">
        <v>0.98619159999999995</v>
      </c>
    </row>
    <row r="6078" spans="2:6">
      <c r="B6078" s="55">
        <v>43957</v>
      </c>
      <c r="C6078" s="29" t="s">
        <v>37</v>
      </c>
      <c r="D6078" s="29">
        <v>30</v>
      </c>
      <c r="E6078" s="29">
        <v>0.98805140000000002</v>
      </c>
      <c r="F6078" s="29">
        <v>0.98655409999999999</v>
      </c>
    </row>
    <row r="6079" spans="2:6">
      <c r="B6079" s="55">
        <v>43957</v>
      </c>
      <c r="C6079" s="29" t="s">
        <v>37</v>
      </c>
      <c r="D6079" s="29">
        <v>31</v>
      </c>
      <c r="E6079" s="29">
        <v>0.9883381</v>
      </c>
      <c r="F6079" s="29">
        <v>0.98695639999999996</v>
      </c>
    </row>
    <row r="6080" spans="2:6">
      <c r="B6080" s="55">
        <v>43957</v>
      </c>
      <c r="C6080" s="29" t="s">
        <v>37</v>
      </c>
      <c r="D6080" s="29">
        <v>32</v>
      </c>
      <c r="E6080" s="29">
        <v>0.98836919999999995</v>
      </c>
      <c r="F6080" s="29">
        <v>0.98716280000000001</v>
      </c>
    </row>
    <row r="6081" spans="2:6">
      <c r="B6081" s="55">
        <v>43957</v>
      </c>
      <c r="C6081" s="29" t="s">
        <v>37</v>
      </c>
      <c r="D6081" s="29">
        <v>33</v>
      </c>
      <c r="E6081" s="29">
        <v>0.9875022</v>
      </c>
      <c r="F6081" s="29">
        <v>0.98660630000000005</v>
      </c>
    </row>
    <row r="6082" spans="2:6">
      <c r="B6082" s="55">
        <v>43957</v>
      </c>
      <c r="C6082" s="29" t="s">
        <v>37</v>
      </c>
      <c r="D6082" s="29">
        <v>34</v>
      </c>
      <c r="E6082" s="29">
        <v>0.98777329999999997</v>
      </c>
      <c r="F6082" s="29">
        <v>0.98631869999999999</v>
      </c>
    </row>
    <row r="6083" spans="2:6">
      <c r="B6083" s="55">
        <v>43957</v>
      </c>
      <c r="C6083" s="29" t="s">
        <v>37</v>
      </c>
      <c r="D6083" s="29">
        <v>35</v>
      </c>
      <c r="E6083" s="29">
        <v>0.98777610000000005</v>
      </c>
      <c r="F6083" s="29">
        <v>0.98600869999999996</v>
      </c>
    </row>
    <row r="6084" spans="2:6">
      <c r="B6084" s="55">
        <v>43957</v>
      </c>
      <c r="C6084" s="29" t="s">
        <v>37</v>
      </c>
      <c r="D6084" s="29">
        <v>36</v>
      </c>
      <c r="E6084" s="29">
        <v>0.9879078</v>
      </c>
      <c r="F6084" s="29">
        <v>0.98573670000000002</v>
      </c>
    </row>
    <row r="6085" spans="2:6">
      <c r="B6085" s="55">
        <v>43957</v>
      </c>
      <c r="C6085" s="29" t="s">
        <v>37</v>
      </c>
      <c r="D6085" s="29">
        <v>37</v>
      </c>
      <c r="E6085" s="29">
        <v>0.98803779999999997</v>
      </c>
      <c r="F6085" s="29">
        <v>0.98563809999999996</v>
      </c>
    </row>
    <row r="6086" spans="2:6">
      <c r="B6086" s="55">
        <v>43957</v>
      </c>
      <c r="C6086" s="29" t="s">
        <v>37</v>
      </c>
      <c r="D6086" s="29">
        <v>38</v>
      </c>
      <c r="E6086" s="29">
        <v>0.98788100000000001</v>
      </c>
      <c r="F6086" s="29">
        <v>0.9854001</v>
      </c>
    </row>
    <row r="6087" spans="2:6">
      <c r="B6087" s="55">
        <v>43957</v>
      </c>
      <c r="C6087" s="29" t="s">
        <v>37</v>
      </c>
      <c r="D6087" s="29">
        <v>39</v>
      </c>
      <c r="E6087" s="29">
        <v>0.98807929999999999</v>
      </c>
      <c r="F6087" s="29">
        <v>0.98563330000000005</v>
      </c>
    </row>
    <row r="6088" spans="2:6">
      <c r="B6088" s="55">
        <v>43957</v>
      </c>
      <c r="C6088" s="29" t="s">
        <v>37</v>
      </c>
      <c r="D6088" s="29">
        <v>40</v>
      </c>
      <c r="E6088" s="29">
        <v>0.98777599999999999</v>
      </c>
      <c r="F6088" s="29">
        <v>0.9854176</v>
      </c>
    </row>
    <row r="6089" spans="2:6">
      <c r="B6089" s="55">
        <v>43957</v>
      </c>
      <c r="C6089" s="29" t="s">
        <v>37</v>
      </c>
      <c r="D6089" s="29">
        <v>41</v>
      </c>
      <c r="E6089" s="29">
        <v>0.98732690000000001</v>
      </c>
      <c r="F6089" s="29">
        <v>0.98489260000000001</v>
      </c>
    </row>
    <row r="6090" spans="2:6">
      <c r="B6090" s="55">
        <v>43957</v>
      </c>
      <c r="C6090" s="29" t="s">
        <v>37</v>
      </c>
      <c r="D6090" s="29">
        <v>42</v>
      </c>
      <c r="E6090" s="29">
        <v>0.98702599999999996</v>
      </c>
      <c r="F6090" s="29">
        <v>0.98455559999999998</v>
      </c>
    </row>
    <row r="6091" spans="2:6">
      <c r="B6091" s="55">
        <v>43957</v>
      </c>
      <c r="C6091" s="29" t="s">
        <v>37</v>
      </c>
      <c r="D6091" s="29">
        <v>43</v>
      </c>
      <c r="E6091" s="29">
        <v>0.9868614</v>
      </c>
      <c r="F6091" s="29">
        <v>0.9845777</v>
      </c>
    </row>
    <row r="6092" spans="2:6">
      <c r="B6092" s="55">
        <v>43957</v>
      </c>
      <c r="C6092" s="29" t="s">
        <v>37</v>
      </c>
      <c r="D6092" s="29">
        <v>44</v>
      </c>
      <c r="E6092" s="29">
        <v>0.98642419999999997</v>
      </c>
      <c r="F6092" s="29">
        <v>0.98409440000000004</v>
      </c>
    </row>
    <row r="6093" spans="2:6">
      <c r="B6093" s="55">
        <v>43957</v>
      </c>
      <c r="C6093" s="29" t="s">
        <v>37</v>
      </c>
      <c r="D6093" s="29">
        <v>45</v>
      </c>
      <c r="E6093" s="29">
        <v>0.98624699999999998</v>
      </c>
      <c r="F6093" s="29">
        <v>0.98408850000000003</v>
      </c>
    </row>
    <row r="6094" spans="2:6">
      <c r="B6094" s="55">
        <v>43957</v>
      </c>
      <c r="C6094" s="29" t="s">
        <v>37</v>
      </c>
      <c r="D6094" s="29">
        <v>46</v>
      </c>
      <c r="E6094" s="29">
        <v>0.98610350000000002</v>
      </c>
      <c r="F6094" s="29">
        <v>0.98409760000000002</v>
      </c>
    </row>
    <row r="6095" spans="2:6">
      <c r="B6095" s="55">
        <v>43957</v>
      </c>
      <c r="C6095" s="29" t="s">
        <v>37</v>
      </c>
      <c r="D6095" s="29">
        <v>47</v>
      </c>
      <c r="E6095" s="29">
        <v>0.98601740000000004</v>
      </c>
      <c r="F6095" s="29">
        <v>0.98434370000000004</v>
      </c>
    </row>
    <row r="6096" spans="2:6">
      <c r="B6096" s="55">
        <v>43957</v>
      </c>
      <c r="C6096" s="29" t="s">
        <v>37</v>
      </c>
      <c r="D6096" s="29">
        <v>48</v>
      </c>
      <c r="E6096" s="29">
        <v>0.98488209999999998</v>
      </c>
      <c r="F6096" s="29">
        <v>0.98355020000000004</v>
      </c>
    </row>
    <row r="6097" spans="2:6">
      <c r="B6097" s="55">
        <v>43958</v>
      </c>
      <c r="C6097" s="29" t="s">
        <v>37</v>
      </c>
      <c r="D6097" s="29">
        <v>1</v>
      </c>
      <c r="E6097" s="29">
        <v>0.98492670000000004</v>
      </c>
      <c r="F6097" s="29">
        <v>0.98382879999999995</v>
      </c>
    </row>
    <row r="6098" spans="2:6">
      <c r="B6098" s="55">
        <v>43958</v>
      </c>
      <c r="C6098" s="29" t="s">
        <v>37</v>
      </c>
      <c r="D6098" s="29">
        <v>2</v>
      </c>
      <c r="E6098" s="29">
        <v>0.98443639999999999</v>
      </c>
      <c r="F6098" s="29">
        <v>0.9836838</v>
      </c>
    </row>
    <row r="6099" spans="2:6">
      <c r="B6099" s="55">
        <v>43958</v>
      </c>
      <c r="C6099" s="29" t="s">
        <v>37</v>
      </c>
      <c r="D6099" s="29">
        <v>3</v>
      </c>
      <c r="E6099" s="29">
        <v>0.98439909999999997</v>
      </c>
      <c r="F6099" s="29">
        <v>0.9836838</v>
      </c>
    </row>
    <row r="6100" spans="2:6">
      <c r="B6100" s="55">
        <v>43958</v>
      </c>
      <c r="C6100" s="29" t="s">
        <v>37</v>
      </c>
      <c r="D6100" s="29">
        <v>4</v>
      </c>
      <c r="E6100" s="29">
        <v>0.98441999999999996</v>
      </c>
      <c r="F6100" s="29">
        <v>0.98365829999999999</v>
      </c>
    </row>
    <row r="6101" spans="2:6">
      <c r="B6101" s="55">
        <v>43958</v>
      </c>
      <c r="C6101" s="29" t="s">
        <v>37</v>
      </c>
      <c r="D6101" s="29">
        <v>5</v>
      </c>
      <c r="E6101" s="29">
        <v>0.98432019999999998</v>
      </c>
      <c r="F6101" s="29">
        <v>0.98368509999999998</v>
      </c>
    </row>
    <row r="6102" spans="2:6">
      <c r="B6102" s="55">
        <v>43958</v>
      </c>
      <c r="C6102" s="29" t="s">
        <v>37</v>
      </c>
      <c r="D6102" s="29">
        <v>6</v>
      </c>
      <c r="E6102" s="29">
        <v>0.98437640000000004</v>
      </c>
      <c r="F6102" s="29">
        <v>0.9840063</v>
      </c>
    </row>
    <row r="6103" spans="2:6">
      <c r="B6103" s="55">
        <v>43958</v>
      </c>
      <c r="C6103" s="29" t="s">
        <v>37</v>
      </c>
      <c r="D6103" s="29">
        <v>7</v>
      </c>
      <c r="E6103" s="29">
        <v>0.98389219999999999</v>
      </c>
      <c r="F6103" s="29">
        <v>0.98371319999999995</v>
      </c>
    </row>
    <row r="6104" spans="2:6">
      <c r="B6104" s="55">
        <v>43958</v>
      </c>
      <c r="C6104" s="29" t="s">
        <v>37</v>
      </c>
      <c r="D6104" s="29">
        <v>8</v>
      </c>
      <c r="E6104" s="29">
        <v>0.98364980000000002</v>
      </c>
      <c r="F6104" s="29">
        <v>0.9835642</v>
      </c>
    </row>
    <row r="6105" spans="2:6">
      <c r="B6105" s="55">
        <v>43958</v>
      </c>
      <c r="C6105" s="29" t="s">
        <v>37</v>
      </c>
      <c r="D6105" s="29">
        <v>9</v>
      </c>
      <c r="E6105" s="29">
        <v>0.98366229999999999</v>
      </c>
      <c r="F6105" s="29">
        <v>0.98365820000000004</v>
      </c>
    </row>
    <row r="6106" spans="2:6">
      <c r="B6106" s="55">
        <v>43958</v>
      </c>
      <c r="C6106" s="29" t="s">
        <v>37</v>
      </c>
      <c r="D6106" s="29">
        <v>10</v>
      </c>
      <c r="E6106" s="29">
        <v>0.98356710000000003</v>
      </c>
      <c r="F6106" s="29">
        <v>0.98354059999999999</v>
      </c>
    </row>
    <row r="6107" spans="2:6">
      <c r="B6107" s="55">
        <v>43958</v>
      </c>
      <c r="C6107" s="29" t="s">
        <v>37</v>
      </c>
      <c r="D6107" s="29">
        <v>11</v>
      </c>
      <c r="E6107" s="29">
        <v>0.98324330000000004</v>
      </c>
      <c r="F6107" s="29">
        <v>0.9833421</v>
      </c>
    </row>
    <row r="6108" spans="2:6">
      <c r="B6108" s="55">
        <v>43958</v>
      </c>
      <c r="C6108" s="29" t="s">
        <v>37</v>
      </c>
      <c r="D6108" s="29">
        <v>12</v>
      </c>
      <c r="E6108" s="29">
        <v>0.98331179999999996</v>
      </c>
      <c r="F6108" s="29">
        <v>0.98342859999999999</v>
      </c>
    </row>
    <row r="6109" spans="2:6">
      <c r="B6109" s="55">
        <v>43958</v>
      </c>
      <c r="C6109" s="29" t="s">
        <v>37</v>
      </c>
      <c r="D6109" s="29">
        <v>13</v>
      </c>
      <c r="E6109" s="29">
        <v>0.98436880000000004</v>
      </c>
      <c r="F6109" s="29">
        <v>0.98404150000000001</v>
      </c>
    </row>
    <row r="6110" spans="2:6">
      <c r="B6110" s="55">
        <v>43958</v>
      </c>
      <c r="C6110" s="29" t="s">
        <v>37</v>
      </c>
      <c r="D6110" s="29">
        <v>14</v>
      </c>
      <c r="E6110" s="29">
        <v>0.98526919999999996</v>
      </c>
      <c r="F6110" s="29">
        <v>0.98436319999999999</v>
      </c>
    </row>
    <row r="6111" spans="2:6">
      <c r="B6111" s="55">
        <v>43958</v>
      </c>
      <c r="C6111" s="29" t="s">
        <v>37</v>
      </c>
      <c r="D6111" s="29">
        <v>15</v>
      </c>
      <c r="E6111" s="29">
        <v>0.98648270000000005</v>
      </c>
      <c r="F6111" s="29">
        <v>0.98508359999999995</v>
      </c>
    </row>
    <row r="6112" spans="2:6">
      <c r="B6112" s="55">
        <v>43958</v>
      </c>
      <c r="C6112" s="29" t="s">
        <v>37</v>
      </c>
      <c r="D6112" s="29">
        <v>16</v>
      </c>
      <c r="E6112" s="29">
        <v>0.98727189999999998</v>
      </c>
      <c r="F6112" s="29">
        <v>0.98562749999999999</v>
      </c>
    </row>
    <row r="6113" spans="2:6">
      <c r="B6113" s="55">
        <v>43958</v>
      </c>
      <c r="C6113" s="29" t="s">
        <v>37</v>
      </c>
      <c r="D6113" s="29">
        <v>17</v>
      </c>
      <c r="E6113" s="29">
        <v>0.98779309999999998</v>
      </c>
      <c r="F6113" s="29">
        <v>0.98628139999999997</v>
      </c>
    </row>
    <row r="6114" spans="2:6">
      <c r="B6114" s="55">
        <v>43958</v>
      </c>
      <c r="C6114" s="29" t="s">
        <v>37</v>
      </c>
      <c r="D6114" s="29">
        <v>18</v>
      </c>
      <c r="E6114" s="29">
        <v>0.98810350000000002</v>
      </c>
      <c r="F6114" s="29">
        <v>0.98636860000000004</v>
      </c>
    </row>
    <row r="6115" spans="2:6">
      <c r="B6115" s="55">
        <v>43958</v>
      </c>
      <c r="C6115" s="29" t="s">
        <v>37</v>
      </c>
      <c r="D6115" s="29">
        <v>19</v>
      </c>
      <c r="E6115" s="29">
        <v>0.98819880000000004</v>
      </c>
      <c r="F6115" s="29">
        <v>0.98643429999999999</v>
      </c>
    </row>
    <row r="6116" spans="2:6">
      <c r="B6116" s="55">
        <v>43958</v>
      </c>
      <c r="C6116" s="29" t="s">
        <v>37</v>
      </c>
      <c r="D6116" s="29">
        <v>20</v>
      </c>
      <c r="E6116" s="29">
        <v>0.98879839999999997</v>
      </c>
      <c r="F6116" s="29">
        <v>0.98718379999999994</v>
      </c>
    </row>
    <row r="6117" spans="2:6">
      <c r="B6117" s="55">
        <v>43958</v>
      </c>
      <c r="C6117" s="29" t="s">
        <v>37</v>
      </c>
      <c r="D6117" s="29">
        <v>21</v>
      </c>
      <c r="E6117" s="29">
        <v>0.98996280000000003</v>
      </c>
      <c r="F6117" s="29">
        <v>0.98775650000000004</v>
      </c>
    </row>
    <row r="6118" spans="2:6">
      <c r="B6118" s="55">
        <v>43958</v>
      </c>
      <c r="C6118" s="29" t="s">
        <v>37</v>
      </c>
      <c r="D6118" s="29">
        <v>22</v>
      </c>
      <c r="E6118" s="29">
        <v>0.99009239999999998</v>
      </c>
      <c r="F6118" s="29">
        <v>0.98803719999999995</v>
      </c>
    </row>
    <row r="6119" spans="2:6">
      <c r="B6119" s="55">
        <v>43958</v>
      </c>
      <c r="C6119" s="29" t="s">
        <v>37</v>
      </c>
      <c r="D6119" s="29">
        <v>23</v>
      </c>
      <c r="E6119" s="29">
        <v>0.99002270000000003</v>
      </c>
      <c r="F6119" s="29">
        <v>0.987792</v>
      </c>
    </row>
    <row r="6120" spans="2:6">
      <c r="B6120" s="55">
        <v>43958</v>
      </c>
      <c r="C6120" s="29" t="s">
        <v>37</v>
      </c>
      <c r="D6120" s="29">
        <v>24</v>
      </c>
      <c r="E6120" s="29">
        <v>0.99005129999999997</v>
      </c>
      <c r="F6120" s="29">
        <v>0.98767799999999994</v>
      </c>
    </row>
    <row r="6121" spans="2:6">
      <c r="B6121" s="55">
        <v>43958</v>
      </c>
      <c r="C6121" s="29" t="s">
        <v>37</v>
      </c>
      <c r="D6121" s="29">
        <v>25</v>
      </c>
      <c r="E6121" s="29">
        <v>0.99012690000000003</v>
      </c>
      <c r="F6121" s="29">
        <v>0.9875505</v>
      </c>
    </row>
    <row r="6122" spans="2:6">
      <c r="B6122" s="55">
        <v>43958</v>
      </c>
      <c r="C6122" s="29" t="s">
        <v>37</v>
      </c>
      <c r="D6122" s="29">
        <v>26</v>
      </c>
      <c r="E6122" s="29">
        <v>0.99015160000000002</v>
      </c>
      <c r="F6122" s="29">
        <v>0.98755179999999998</v>
      </c>
    </row>
    <row r="6123" spans="2:6">
      <c r="B6123" s="55">
        <v>43958</v>
      </c>
      <c r="C6123" s="29" t="s">
        <v>37</v>
      </c>
      <c r="D6123" s="29">
        <v>27</v>
      </c>
      <c r="E6123" s="29">
        <v>0.99010450000000005</v>
      </c>
      <c r="F6123" s="29">
        <v>0.98770840000000004</v>
      </c>
    </row>
    <row r="6124" spans="2:6">
      <c r="B6124" s="55">
        <v>43958</v>
      </c>
      <c r="C6124" s="29" t="s">
        <v>37</v>
      </c>
      <c r="D6124" s="29">
        <v>28</v>
      </c>
      <c r="E6124" s="29">
        <v>0.98995500000000003</v>
      </c>
      <c r="F6124" s="29">
        <v>0.98782950000000003</v>
      </c>
    </row>
    <row r="6125" spans="2:6">
      <c r="B6125" s="55">
        <v>43958</v>
      </c>
      <c r="C6125" s="29" t="s">
        <v>37</v>
      </c>
      <c r="D6125" s="29">
        <v>29</v>
      </c>
      <c r="E6125" s="29">
        <v>0.99017359999999999</v>
      </c>
      <c r="F6125" s="29">
        <v>0.98821720000000002</v>
      </c>
    </row>
    <row r="6126" spans="2:6">
      <c r="B6126" s="55">
        <v>43958</v>
      </c>
      <c r="C6126" s="29" t="s">
        <v>37</v>
      </c>
      <c r="D6126" s="29">
        <v>30</v>
      </c>
      <c r="E6126" s="29">
        <v>0.99017160000000004</v>
      </c>
      <c r="F6126" s="29">
        <v>0.98841749999999995</v>
      </c>
    </row>
    <row r="6127" spans="2:6">
      <c r="B6127" s="55">
        <v>43958</v>
      </c>
      <c r="C6127" s="29" t="s">
        <v>37</v>
      </c>
      <c r="D6127" s="29">
        <v>31</v>
      </c>
      <c r="E6127" s="29">
        <v>0.9896895</v>
      </c>
      <c r="F6127" s="29">
        <v>0.9886239</v>
      </c>
    </row>
    <row r="6128" spans="2:6">
      <c r="B6128" s="55">
        <v>43958</v>
      </c>
      <c r="C6128" s="29" t="s">
        <v>37</v>
      </c>
      <c r="D6128" s="29">
        <v>32</v>
      </c>
      <c r="E6128" s="29">
        <v>0.98957629999999996</v>
      </c>
      <c r="F6128" s="29">
        <v>0.98828459999999996</v>
      </c>
    </row>
    <row r="6129" spans="2:6">
      <c r="B6129" s="55">
        <v>43958</v>
      </c>
      <c r="C6129" s="29" t="s">
        <v>37</v>
      </c>
      <c r="D6129" s="29">
        <v>33</v>
      </c>
      <c r="E6129" s="29">
        <v>0.98869390000000001</v>
      </c>
      <c r="F6129" s="29">
        <v>0.9878844</v>
      </c>
    </row>
    <row r="6130" spans="2:6">
      <c r="B6130" s="55">
        <v>43958</v>
      </c>
      <c r="C6130" s="29" t="s">
        <v>37</v>
      </c>
      <c r="D6130" s="29">
        <v>34</v>
      </c>
      <c r="E6130" s="29">
        <v>0.98853869999999999</v>
      </c>
      <c r="F6130" s="29">
        <v>0.98756189999999999</v>
      </c>
    </row>
    <row r="6131" spans="2:6">
      <c r="B6131" s="55">
        <v>43958</v>
      </c>
      <c r="C6131" s="29" t="s">
        <v>37</v>
      </c>
      <c r="D6131" s="29">
        <v>35</v>
      </c>
      <c r="E6131" s="29">
        <v>0.98873429999999995</v>
      </c>
      <c r="F6131" s="29">
        <v>0.98770939999999996</v>
      </c>
    </row>
    <row r="6132" spans="2:6">
      <c r="B6132" s="55">
        <v>43958</v>
      </c>
      <c r="C6132" s="29" t="s">
        <v>37</v>
      </c>
      <c r="D6132" s="29">
        <v>36</v>
      </c>
      <c r="E6132" s="29">
        <v>0.98861949999999998</v>
      </c>
      <c r="F6132" s="29">
        <v>0.98726919999999996</v>
      </c>
    </row>
    <row r="6133" spans="2:6">
      <c r="B6133" s="55">
        <v>43958</v>
      </c>
      <c r="C6133" s="29" t="s">
        <v>37</v>
      </c>
      <c r="D6133" s="29">
        <v>37</v>
      </c>
      <c r="E6133" s="29">
        <v>0.98884289999999997</v>
      </c>
      <c r="F6133" s="29">
        <v>0.98735379999999995</v>
      </c>
    </row>
    <row r="6134" spans="2:6">
      <c r="B6134" s="55">
        <v>43958</v>
      </c>
      <c r="C6134" s="29" t="s">
        <v>37</v>
      </c>
      <c r="D6134" s="29">
        <v>38</v>
      </c>
      <c r="E6134" s="29">
        <v>0.98844880000000002</v>
      </c>
      <c r="F6134" s="29">
        <v>0.9868536</v>
      </c>
    </row>
    <row r="6135" spans="2:6">
      <c r="B6135" s="55">
        <v>43958</v>
      </c>
      <c r="C6135" s="29" t="s">
        <v>37</v>
      </c>
      <c r="D6135" s="29">
        <v>39</v>
      </c>
      <c r="E6135" s="29">
        <v>0.98806280000000002</v>
      </c>
      <c r="F6135" s="29">
        <v>0.98665380000000003</v>
      </c>
    </row>
    <row r="6136" spans="2:6">
      <c r="B6136" s="55">
        <v>43958</v>
      </c>
      <c r="C6136" s="29" t="s">
        <v>37</v>
      </c>
      <c r="D6136" s="29">
        <v>40</v>
      </c>
      <c r="E6136" s="29">
        <v>0.98773080000000002</v>
      </c>
      <c r="F6136" s="29">
        <v>0.98635039999999996</v>
      </c>
    </row>
    <row r="6137" spans="2:6">
      <c r="B6137" s="55">
        <v>43958</v>
      </c>
      <c r="C6137" s="29" t="s">
        <v>37</v>
      </c>
      <c r="D6137" s="29">
        <v>41</v>
      </c>
      <c r="E6137" s="29">
        <v>0.98751529999999998</v>
      </c>
      <c r="F6137" s="29">
        <v>0.98591819999999997</v>
      </c>
    </row>
    <row r="6138" spans="2:6">
      <c r="B6138" s="55">
        <v>43958</v>
      </c>
      <c r="C6138" s="29" t="s">
        <v>37</v>
      </c>
      <c r="D6138" s="29">
        <v>42</v>
      </c>
      <c r="E6138" s="29">
        <v>0.9873748</v>
      </c>
      <c r="F6138" s="29">
        <v>0.986008</v>
      </c>
    </row>
    <row r="6139" spans="2:6">
      <c r="B6139" s="55">
        <v>43958</v>
      </c>
      <c r="C6139" s="29" t="s">
        <v>37</v>
      </c>
      <c r="D6139" s="29">
        <v>43</v>
      </c>
      <c r="E6139" s="29">
        <v>0.98719999999999997</v>
      </c>
      <c r="F6139" s="29">
        <v>0.98559149999999995</v>
      </c>
    </row>
    <row r="6140" spans="2:6">
      <c r="B6140" s="55">
        <v>43958</v>
      </c>
      <c r="C6140" s="29" t="s">
        <v>37</v>
      </c>
      <c r="D6140" s="29">
        <v>44</v>
      </c>
      <c r="E6140" s="29">
        <v>0.98728070000000001</v>
      </c>
      <c r="F6140" s="29">
        <v>0.98551789999999995</v>
      </c>
    </row>
    <row r="6141" spans="2:6">
      <c r="B6141" s="55">
        <v>43958</v>
      </c>
      <c r="C6141" s="29" t="s">
        <v>37</v>
      </c>
      <c r="D6141" s="29">
        <v>45</v>
      </c>
      <c r="E6141" s="29">
        <v>0.98740320000000004</v>
      </c>
      <c r="F6141" s="29">
        <v>0.98570800000000003</v>
      </c>
    </row>
    <row r="6142" spans="2:6">
      <c r="B6142" s="55">
        <v>43958</v>
      </c>
      <c r="C6142" s="29" t="s">
        <v>37</v>
      </c>
      <c r="D6142" s="29">
        <v>46</v>
      </c>
      <c r="E6142" s="29">
        <v>0.98687829999999999</v>
      </c>
      <c r="F6142" s="29">
        <v>0.98508589999999996</v>
      </c>
    </row>
    <row r="6143" spans="2:6">
      <c r="B6143" s="55">
        <v>43958</v>
      </c>
      <c r="C6143" s="29" t="s">
        <v>37</v>
      </c>
      <c r="D6143" s="29">
        <v>47</v>
      </c>
      <c r="E6143" s="29">
        <v>0.98617549999999998</v>
      </c>
      <c r="F6143" s="29">
        <v>0.9845083</v>
      </c>
    </row>
    <row r="6144" spans="2:6">
      <c r="B6144" s="55">
        <v>43958</v>
      </c>
      <c r="C6144" s="29" t="s">
        <v>37</v>
      </c>
      <c r="D6144" s="29">
        <v>48</v>
      </c>
      <c r="E6144" s="29">
        <v>0.98489990000000005</v>
      </c>
      <c r="F6144" s="29">
        <v>0.98391439999999997</v>
      </c>
    </row>
    <row r="6145" spans="2:6">
      <c r="B6145" s="55">
        <v>43959</v>
      </c>
      <c r="C6145" s="29" t="s">
        <v>37</v>
      </c>
      <c r="D6145" s="29">
        <v>1</v>
      </c>
      <c r="E6145" s="29">
        <v>0.98474759999999995</v>
      </c>
      <c r="F6145" s="29">
        <v>0.98399650000000005</v>
      </c>
    </row>
    <row r="6146" spans="2:6">
      <c r="B6146" s="55">
        <v>43959</v>
      </c>
      <c r="C6146" s="29" t="s">
        <v>37</v>
      </c>
      <c r="D6146" s="29">
        <v>2</v>
      </c>
      <c r="E6146" s="29">
        <v>0.98462369999999999</v>
      </c>
      <c r="F6146" s="29">
        <v>0.98385739999999999</v>
      </c>
    </row>
    <row r="6147" spans="2:6">
      <c r="B6147" s="55">
        <v>43959</v>
      </c>
      <c r="C6147" s="29" t="s">
        <v>37</v>
      </c>
      <c r="D6147" s="29">
        <v>3</v>
      </c>
      <c r="E6147" s="29">
        <v>0.98435220000000001</v>
      </c>
      <c r="F6147" s="29">
        <v>0.98366920000000002</v>
      </c>
    </row>
    <row r="6148" spans="2:6">
      <c r="B6148" s="55">
        <v>43959</v>
      </c>
      <c r="C6148" s="29" t="s">
        <v>37</v>
      </c>
      <c r="D6148" s="29">
        <v>4</v>
      </c>
      <c r="E6148" s="29">
        <v>0.98398739999999996</v>
      </c>
      <c r="F6148" s="29">
        <v>0.98332249999999999</v>
      </c>
    </row>
    <row r="6149" spans="2:6">
      <c r="B6149" s="55">
        <v>43959</v>
      </c>
      <c r="C6149" s="29" t="s">
        <v>37</v>
      </c>
      <c r="D6149" s="29">
        <v>5</v>
      </c>
      <c r="E6149" s="29">
        <v>0.98393830000000004</v>
      </c>
      <c r="F6149" s="29">
        <v>0.98321259999999999</v>
      </c>
    </row>
    <row r="6150" spans="2:6">
      <c r="B6150" s="55">
        <v>43959</v>
      </c>
      <c r="C6150" s="29" t="s">
        <v>37</v>
      </c>
      <c r="D6150" s="29">
        <v>6</v>
      </c>
      <c r="E6150" s="29">
        <v>0.98378929999999998</v>
      </c>
      <c r="F6150" s="29">
        <v>0.9830972</v>
      </c>
    </row>
    <row r="6151" spans="2:6">
      <c r="B6151" s="55">
        <v>43959</v>
      </c>
      <c r="C6151" s="29" t="s">
        <v>37</v>
      </c>
      <c r="D6151" s="29">
        <v>7</v>
      </c>
      <c r="E6151" s="29">
        <v>0.9838964</v>
      </c>
      <c r="F6151" s="29">
        <v>0.98336789999999996</v>
      </c>
    </row>
    <row r="6152" spans="2:6">
      <c r="B6152" s="55">
        <v>43959</v>
      </c>
      <c r="C6152" s="29" t="s">
        <v>37</v>
      </c>
      <c r="D6152" s="29">
        <v>8</v>
      </c>
      <c r="E6152" s="29">
        <v>0.98390440000000001</v>
      </c>
      <c r="F6152" s="29">
        <v>0.98355570000000003</v>
      </c>
    </row>
    <row r="6153" spans="2:6">
      <c r="B6153" s="55">
        <v>43959</v>
      </c>
      <c r="C6153" s="29" t="s">
        <v>37</v>
      </c>
      <c r="D6153" s="29">
        <v>9</v>
      </c>
      <c r="E6153" s="29">
        <v>0.98375420000000002</v>
      </c>
      <c r="F6153" s="29">
        <v>0.98358489999999998</v>
      </c>
    </row>
    <row r="6154" spans="2:6">
      <c r="B6154" s="55">
        <v>43959</v>
      </c>
      <c r="C6154" s="29" t="s">
        <v>37</v>
      </c>
      <c r="D6154" s="29">
        <v>10</v>
      </c>
      <c r="E6154" s="29">
        <v>0.98369320000000005</v>
      </c>
      <c r="F6154" s="29">
        <v>0.98348400000000002</v>
      </c>
    </row>
    <row r="6155" spans="2:6">
      <c r="B6155" s="55">
        <v>43959</v>
      </c>
      <c r="C6155" s="29" t="s">
        <v>37</v>
      </c>
      <c r="D6155" s="29">
        <v>11</v>
      </c>
      <c r="E6155" s="29">
        <v>0.98335870000000003</v>
      </c>
      <c r="F6155" s="29">
        <v>0.9831394</v>
      </c>
    </row>
    <row r="6156" spans="2:6">
      <c r="B6156" s="55">
        <v>43959</v>
      </c>
      <c r="C6156" s="29" t="s">
        <v>37</v>
      </c>
      <c r="D6156" s="29">
        <v>12</v>
      </c>
      <c r="E6156" s="29">
        <v>0.98312949999999999</v>
      </c>
      <c r="F6156" s="29">
        <v>0.9829736</v>
      </c>
    </row>
    <row r="6157" spans="2:6">
      <c r="B6157" s="55">
        <v>43959</v>
      </c>
      <c r="C6157" s="29" t="s">
        <v>37</v>
      </c>
      <c r="D6157" s="29">
        <v>13</v>
      </c>
      <c r="E6157" s="29">
        <v>0.98386779999999996</v>
      </c>
      <c r="F6157" s="29">
        <v>0.983626</v>
      </c>
    </row>
    <row r="6158" spans="2:6">
      <c r="B6158" s="55">
        <v>43959</v>
      </c>
      <c r="C6158" s="29" t="s">
        <v>37</v>
      </c>
      <c r="D6158" s="29">
        <v>14</v>
      </c>
      <c r="E6158" s="29">
        <v>0.98488299999999995</v>
      </c>
      <c r="F6158" s="29">
        <v>0.9841647</v>
      </c>
    </row>
    <row r="6159" spans="2:6">
      <c r="B6159" s="55">
        <v>43959</v>
      </c>
      <c r="C6159" s="29" t="s">
        <v>37</v>
      </c>
      <c r="D6159" s="29">
        <v>15</v>
      </c>
      <c r="E6159" s="29">
        <v>0.98610549999999997</v>
      </c>
      <c r="F6159" s="29">
        <v>0.98504409999999998</v>
      </c>
    </row>
    <row r="6160" spans="2:6">
      <c r="B6160" s="55">
        <v>43959</v>
      </c>
      <c r="C6160" s="29" t="s">
        <v>37</v>
      </c>
      <c r="D6160" s="29">
        <v>16</v>
      </c>
      <c r="E6160" s="29">
        <v>0.98709060000000004</v>
      </c>
      <c r="F6160" s="29">
        <v>0.98584289999999997</v>
      </c>
    </row>
    <row r="6161" spans="2:6">
      <c r="B6161" s="55">
        <v>43959</v>
      </c>
      <c r="C6161" s="29" t="s">
        <v>37</v>
      </c>
      <c r="D6161" s="29">
        <v>17</v>
      </c>
      <c r="E6161" s="29">
        <v>0.98723249999999996</v>
      </c>
      <c r="F6161" s="29">
        <v>0.98605989999999999</v>
      </c>
    </row>
    <row r="6162" spans="2:6">
      <c r="B6162" s="55">
        <v>43959</v>
      </c>
      <c r="C6162" s="29" t="s">
        <v>37</v>
      </c>
      <c r="D6162" s="29">
        <v>18</v>
      </c>
      <c r="E6162" s="29">
        <v>0.98760939999999997</v>
      </c>
      <c r="F6162" s="29">
        <v>0.98619659999999998</v>
      </c>
    </row>
    <row r="6163" spans="2:6">
      <c r="B6163" s="55">
        <v>43959</v>
      </c>
      <c r="C6163" s="29" t="s">
        <v>37</v>
      </c>
      <c r="D6163" s="29">
        <v>19</v>
      </c>
      <c r="E6163" s="29">
        <v>0.98761460000000001</v>
      </c>
      <c r="F6163" s="29">
        <v>0.98639949999999998</v>
      </c>
    </row>
    <row r="6164" spans="2:6">
      <c r="B6164" s="55">
        <v>43959</v>
      </c>
      <c r="C6164" s="29" t="s">
        <v>37</v>
      </c>
      <c r="D6164" s="29">
        <v>20</v>
      </c>
      <c r="E6164" s="29">
        <v>0.98800109999999997</v>
      </c>
      <c r="F6164" s="29">
        <v>0.98683869999999996</v>
      </c>
    </row>
    <row r="6165" spans="2:6">
      <c r="B6165" s="55">
        <v>43959</v>
      </c>
      <c r="C6165" s="29" t="s">
        <v>37</v>
      </c>
      <c r="D6165" s="29">
        <v>21</v>
      </c>
      <c r="E6165" s="29">
        <v>0.98799619999999999</v>
      </c>
      <c r="F6165" s="29">
        <v>0.98662130000000003</v>
      </c>
    </row>
    <row r="6166" spans="2:6">
      <c r="B6166" s="55">
        <v>43959</v>
      </c>
      <c r="C6166" s="29" t="s">
        <v>37</v>
      </c>
      <c r="D6166" s="29">
        <v>22</v>
      </c>
      <c r="E6166" s="29">
        <v>0.98799420000000004</v>
      </c>
      <c r="F6166" s="29">
        <v>0.9865931</v>
      </c>
    </row>
    <row r="6167" spans="2:6">
      <c r="B6167" s="55">
        <v>43959</v>
      </c>
      <c r="C6167" s="29" t="s">
        <v>37</v>
      </c>
      <c r="D6167" s="29">
        <v>23</v>
      </c>
      <c r="E6167" s="29">
        <v>0.98805759999999998</v>
      </c>
      <c r="F6167" s="29">
        <v>0.98683489999999996</v>
      </c>
    </row>
    <row r="6168" spans="2:6">
      <c r="B6168" s="55">
        <v>43959</v>
      </c>
      <c r="C6168" s="29" t="s">
        <v>37</v>
      </c>
      <c r="D6168" s="29">
        <v>24</v>
      </c>
      <c r="E6168" s="29">
        <v>0.98787919999999996</v>
      </c>
      <c r="F6168" s="29">
        <v>0.98664980000000002</v>
      </c>
    </row>
    <row r="6169" spans="2:6">
      <c r="B6169" s="55">
        <v>43959</v>
      </c>
      <c r="C6169" s="29" t="s">
        <v>37</v>
      </c>
      <c r="D6169" s="29">
        <v>25</v>
      </c>
      <c r="E6169" s="29">
        <v>0.98826539999999996</v>
      </c>
      <c r="F6169" s="29">
        <v>0.98706830000000001</v>
      </c>
    </row>
    <row r="6170" spans="2:6">
      <c r="B6170" s="55">
        <v>43959</v>
      </c>
      <c r="C6170" s="29" t="s">
        <v>37</v>
      </c>
      <c r="D6170" s="29">
        <v>26</v>
      </c>
      <c r="E6170" s="29">
        <v>0.98827279999999995</v>
      </c>
      <c r="F6170" s="29">
        <v>0.98730870000000004</v>
      </c>
    </row>
    <row r="6171" spans="2:6">
      <c r="B6171" s="55">
        <v>43959</v>
      </c>
      <c r="C6171" s="29" t="s">
        <v>37</v>
      </c>
      <c r="D6171" s="29">
        <v>27</v>
      </c>
      <c r="E6171" s="29">
        <v>0.98821740000000002</v>
      </c>
      <c r="F6171" s="29">
        <v>0.98743650000000005</v>
      </c>
    </row>
    <row r="6172" spans="2:6">
      <c r="B6172" s="55">
        <v>43959</v>
      </c>
      <c r="C6172" s="29" t="s">
        <v>37</v>
      </c>
      <c r="D6172" s="29">
        <v>28</v>
      </c>
      <c r="E6172" s="29">
        <v>0.98783620000000005</v>
      </c>
      <c r="F6172" s="29">
        <v>0.98707750000000005</v>
      </c>
    </row>
    <row r="6173" spans="2:6">
      <c r="B6173" s="55">
        <v>43959</v>
      </c>
      <c r="C6173" s="29" t="s">
        <v>37</v>
      </c>
      <c r="D6173" s="29">
        <v>29</v>
      </c>
      <c r="E6173" s="29">
        <v>0.98793810000000004</v>
      </c>
      <c r="F6173" s="29">
        <v>0.98734390000000005</v>
      </c>
    </row>
    <row r="6174" spans="2:6">
      <c r="B6174" s="55">
        <v>43959</v>
      </c>
      <c r="C6174" s="29" t="s">
        <v>37</v>
      </c>
      <c r="D6174" s="29">
        <v>30</v>
      </c>
      <c r="E6174" s="29">
        <v>0.98800929999999998</v>
      </c>
      <c r="F6174" s="29">
        <v>0.98775259999999998</v>
      </c>
    </row>
    <row r="6175" spans="2:6">
      <c r="B6175" s="55">
        <v>43959</v>
      </c>
      <c r="C6175" s="29" t="s">
        <v>37</v>
      </c>
      <c r="D6175" s="29">
        <v>31</v>
      </c>
      <c r="E6175" s="29">
        <v>0.98822100000000002</v>
      </c>
      <c r="F6175" s="29">
        <v>0.98830079999999998</v>
      </c>
    </row>
    <row r="6176" spans="2:6">
      <c r="B6176" s="55">
        <v>43959</v>
      </c>
      <c r="C6176" s="29" t="s">
        <v>37</v>
      </c>
      <c r="D6176" s="29">
        <v>32</v>
      </c>
      <c r="E6176" s="29">
        <v>0.98817129999999997</v>
      </c>
      <c r="F6176" s="29">
        <v>0.98834929999999999</v>
      </c>
    </row>
    <row r="6177" spans="2:6">
      <c r="B6177" s="55">
        <v>43959</v>
      </c>
      <c r="C6177" s="29" t="s">
        <v>37</v>
      </c>
      <c r="D6177" s="29">
        <v>33</v>
      </c>
      <c r="E6177" s="29">
        <v>0.98805659999999995</v>
      </c>
      <c r="F6177" s="29">
        <v>0.98797559999999995</v>
      </c>
    </row>
    <row r="6178" spans="2:6">
      <c r="B6178" s="55">
        <v>43959</v>
      </c>
      <c r="C6178" s="29" t="s">
        <v>37</v>
      </c>
      <c r="D6178" s="29">
        <v>34</v>
      </c>
      <c r="E6178" s="29">
        <v>0.98812940000000005</v>
      </c>
      <c r="F6178" s="29">
        <v>0.98711439999999995</v>
      </c>
    </row>
    <row r="6179" spans="2:6">
      <c r="B6179" s="55">
        <v>43959</v>
      </c>
      <c r="C6179" s="29" t="s">
        <v>37</v>
      </c>
      <c r="D6179" s="29">
        <v>35</v>
      </c>
      <c r="E6179" s="29">
        <v>0.98797679999999999</v>
      </c>
      <c r="F6179" s="29">
        <v>0.9865758</v>
      </c>
    </row>
    <row r="6180" spans="2:6">
      <c r="B6180" s="55">
        <v>43959</v>
      </c>
      <c r="C6180" s="29" t="s">
        <v>37</v>
      </c>
      <c r="D6180" s="29">
        <v>36</v>
      </c>
      <c r="E6180" s="29">
        <v>0.98831040000000003</v>
      </c>
      <c r="F6180" s="29">
        <v>0.98704650000000005</v>
      </c>
    </row>
    <row r="6181" spans="2:6">
      <c r="B6181" s="55">
        <v>43959</v>
      </c>
      <c r="C6181" s="29" t="s">
        <v>37</v>
      </c>
      <c r="D6181" s="29">
        <v>37</v>
      </c>
      <c r="E6181" s="29">
        <v>0.98827869999999995</v>
      </c>
      <c r="F6181" s="29">
        <v>0.98710379999999998</v>
      </c>
    </row>
    <row r="6182" spans="2:6">
      <c r="B6182" s="55">
        <v>43959</v>
      </c>
      <c r="C6182" s="29" t="s">
        <v>37</v>
      </c>
      <c r="D6182" s="29">
        <v>38</v>
      </c>
      <c r="E6182" s="29">
        <v>0.98828640000000001</v>
      </c>
      <c r="F6182" s="29">
        <v>0.98725320000000005</v>
      </c>
    </row>
    <row r="6183" spans="2:6">
      <c r="B6183" s="55">
        <v>43959</v>
      </c>
      <c r="C6183" s="29" t="s">
        <v>37</v>
      </c>
      <c r="D6183" s="29">
        <v>39</v>
      </c>
      <c r="E6183" s="29">
        <v>0.98785889999999998</v>
      </c>
      <c r="F6183" s="29">
        <v>0.98741749999999995</v>
      </c>
    </row>
    <row r="6184" spans="2:6">
      <c r="B6184" s="55">
        <v>43959</v>
      </c>
      <c r="C6184" s="29" t="s">
        <v>37</v>
      </c>
      <c r="D6184" s="29">
        <v>40</v>
      </c>
      <c r="E6184" s="29">
        <v>0.98760020000000004</v>
      </c>
      <c r="F6184" s="29">
        <v>0.98746460000000003</v>
      </c>
    </row>
    <row r="6185" spans="2:6">
      <c r="B6185" s="55">
        <v>43959</v>
      </c>
      <c r="C6185" s="29" t="s">
        <v>37</v>
      </c>
      <c r="D6185" s="29">
        <v>41</v>
      </c>
      <c r="E6185" s="29">
        <v>0.98750859999999996</v>
      </c>
      <c r="F6185" s="29">
        <v>0.98757669999999997</v>
      </c>
    </row>
    <row r="6186" spans="2:6">
      <c r="B6186" s="55">
        <v>43959</v>
      </c>
      <c r="C6186" s="29" t="s">
        <v>37</v>
      </c>
      <c r="D6186" s="29">
        <v>42</v>
      </c>
      <c r="E6186" s="29">
        <v>0.98747620000000003</v>
      </c>
      <c r="F6186" s="29">
        <v>0.98736570000000001</v>
      </c>
    </row>
    <row r="6187" spans="2:6">
      <c r="B6187" s="55">
        <v>43959</v>
      </c>
      <c r="C6187" s="29" t="s">
        <v>37</v>
      </c>
      <c r="D6187" s="29">
        <v>43</v>
      </c>
      <c r="E6187" s="29">
        <v>0.98754560000000002</v>
      </c>
      <c r="F6187" s="29">
        <v>0.98728320000000003</v>
      </c>
    </row>
    <row r="6188" spans="2:6">
      <c r="B6188" s="55">
        <v>43959</v>
      </c>
      <c r="C6188" s="29" t="s">
        <v>37</v>
      </c>
      <c r="D6188" s="29">
        <v>44</v>
      </c>
      <c r="E6188" s="29">
        <v>0.98775179999999996</v>
      </c>
      <c r="F6188" s="29">
        <v>0.98729359999999999</v>
      </c>
    </row>
    <row r="6189" spans="2:6">
      <c r="B6189" s="55">
        <v>43959</v>
      </c>
      <c r="C6189" s="29" t="s">
        <v>37</v>
      </c>
      <c r="D6189" s="29">
        <v>45</v>
      </c>
      <c r="E6189" s="29">
        <v>0.98788030000000004</v>
      </c>
      <c r="F6189" s="29">
        <v>0.98758210000000002</v>
      </c>
    </row>
    <row r="6190" spans="2:6">
      <c r="B6190" s="55">
        <v>43959</v>
      </c>
      <c r="C6190" s="29" t="s">
        <v>37</v>
      </c>
      <c r="D6190" s="29">
        <v>46</v>
      </c>
      <c r="E6190" s="29">
        <v>0.9873497</v>
      </c>
      <c r="F6190" s="29">
        <v>0.98780109999999999</v>
      </c>
    </row>
    <row r="6191" spans="2:6">
      <c r="B6191" s="55">
        <v>43959</v>
      </c>
      <c r="C6191" s="29" t="s">
        <v>37</v>
      </c>
      <c r="D6191" s="29">
        <v>47</v>
      </c>
      <c r="E6191" s="29">
        <v>0.98612750000000005</v>
      </c>
      <c r="F6191" s="29">
        <v>0.98714060000000003</v>
      </c>
    </row>
    <row r="6192" spans="2:6">
      <c r="B6192" s="55">
        <v>43959</v>
      </c>
      <c r="C6192" s="29" t="s">
        <v>37</v>
      </c>
      <c r="D6192" s="29">
        <v>48</v>
      </c>
      <c r="E6192" s="29">
        <v>0.98548840000000004</v>
      </c>
      <c r="F6192" s="29">
        <v>0.98647490000000004</v>
      </c>
    </row>
    <row r="6193" spans="2:6">
      <c r="B6193" s="55">
        <v>43960</v>
      </c>
      <c r="C6193" s="29" t="s">
        <v>37</v>
      </c>
      <c r="D6193" s="29">
        <v>1</v>
      </c>
      <c r="E6193" s="29">
        <v>0.98520529999999995</v>
      </c>
      <c r="F6193" s="29">
        <v>0.9860392</v>
      </c>
    </row>
    <row r="6194" spans="2:6">
      <c r="B6194" s="55">
        <v>43960</v>
      </c>
      <c r="C6194" s="29" t="s">
        <v>37</v>
      </c>
      <c r="D6194" s="29">
        <v>2</v>
      </c>
      <c r="E6194" s="29">
        <v>0.9847593</v>
      </c>
      <c r="F6194" s="29">
        <v>0.98583609999999999</v>
      </c>
    </row>
    <row r="6195" spans="2:6">
      <c r="B6195" s="55">
        <v>43960</v>
      </c>
      <c r="C6195" s="29" t="s">
        <v>37</v>
      </c>
      <c r="D6195" s="29">
        <v>3</v>
      </c>
      <c r="E6195" s="29">
        <v>0.98434529999999998</v>
      </c>
      <c r="F6195" s="29">
        <v>0.98559379999999996</v>
      </c>
    </row>
    <row r="6196" spans="2:6">
      <c r="B6196" s="55">
        <v>43960</v>
      </c>
      <c r="C6196" s="29" t="s">
        <v>37</v>
      </c>
      <c r="D6196" s="29">
        <v>4</v>
      </c>
      <c r="E6196" s="29">
        <v>0.98410660000000005</v>
      </c>
      <c r="F6196" s="29">
        <v>0.9853248</v>
      </c>
    </row>
    <row r="6197" spans="2:6">
      <c r="B6197" s="55">
        <v>43960</v>
      </c>
      <c r="C6197" s="29" t="s">
        <v>37</v>
      </c>
      <c r="D6197" s="29">
        <v>5</v>
      </c>
      <c r="E6197" s="29">
        <v>0.98444710000000002</v>
      </c>
      <c r="F6197" s="29">
        <v>0.98559359999999996</v>
      </c>
    </row>
    <row r="6198" spans="2:6">
      <c r="B6198" s="55">
        <v>43960</v>
      </c>
      <c r="C6198" s="29" t="s">
        <v>37</v>
      </c>
      <c r="D6198" s="29">
        <v>6</v>
      </c>
      <c r="E6198" s="29">
        <v>0.98394179999999998</v>
      </c>
      <c r="F6198" s="29">
        <v>0.98522500000000002</v>
      </c>
    </row>
    <row r="6199" spans="2:6">
      <c r="B6199" s="55">
        <v>43960</v>
      </c>
      <c r="C6199" s="29" t="s">
        <v>37</v>
      </c>
      <c r="D6199" s="29">
        <v>7</v>
      </c>
      <c r="E6199" s="29">
        <v>0.98439829999999995</v>
      </c>
      <c r="F6199" s="29">
        <v>0.98564850000000004</v>
      </c>
    </row>
    <row r="6200" spans="2:6">
      <c r="B6200" s="55">
        <v>43960</v>
      </c>
      <c r="C6200" s="29" t="s">
        <v>37</v>
      </c>
      <c r="D6200" s="29">
        <v>8</v>
      </c>
      <c r="E6200" s="29">
        <v>0.98416740000000003</v>
      </c>
      <c r="F6200" s="29">
        <v>0.98551</v>
      </c>
    </row>
    <row r="6201" spans="2:6">
      <c r="B6201" s="55">
        <v>43960</v>
      </c>
      <c r="C6201" s="29" t="s">
        <v>37</v>
      </c>
      <c r="D6201" s="29">
        <v>9</v>
      </c>
      <c r="E6201" s="29">
        <v>0.98402339999999999</v>
      </c>
      <c r="F6201" s="29">
        <v>0.98543559999999997</v>
      </c>
    </row>
    <row r="6202" spans="2:6">
      <c r="B6202" s="55">
        <v>43960</v>
      </c>
      <c r="C6202" s="29" t="s">
        <v>37</v>
      </c>
      <c r="D6202" s="29">
        <v>10</v>
      </c>
      <c r="E6202" s="29">
        <v>0.98400390000000004</v>
      </c>
      <c r="F6202" s="29">
        <v>0.98536789999999996</v>
      </c>
    </row>
    <row r="6203" spans="2:6">
      <c r="B6203" s="55">
        <v>43960</v>
      </c>
      <c r="C6203" s="29" t="s">
        <v>37</v>
      </c>
      <c r="D6203" s="29">
        <v>11</v>
      </c>
      <c r="E6203" s="29">
        <v>0.98380860000000003</v>
      </c>
      <c r="F6203" s="29">
        <v>0.985286</v>
      </c>
    </row>
    <row r="6204" spans="2:6">
      <c r="B6204" s="55">
        <v>43960</v>
      </c>
      <c r="C6204" s="29" t="s">
        <v>37</v>
      </c>
      <c r="D6204" s="29">
        <v>12</v>
      </c>
      <c r="E6204" s="29">
        <v>0.98392329999999995</v>
      </c>
      <c r="F6204" s="29">
        <v>0.98546469999999997</v>
      </c>
    </row>
    <row r="6205" spans="2:6">
      <c r="B6205" s="55">
        <v>43960</v>
      </c>
      <c r="C6205" s="29" t="s">
        <v>37</v>
      </c>
      <c r="D6205" s="29">
        <v>13</v>
      </c>
      <c r="E6205" s="29">
        <v>0.98388180000000003</v>
      </c>
      <c r="F6205" s="29">
        <v>0.98547119999999999</v>
      </c>
    </row>
    <row r="6206" spans="2:6">
      <c r="B6206" s="55">
        <v>43960</v>
      </c>
      <c r="C6206" s="29" t="s">
        <v>37</v>
      </c>
      <c r="D6206" s="29">
        <v>14</v>
      </c>
      <c r="E6206" s="29">
        <v>0.98404650000000005</v>
      </c>
      <c r="F6206" s="29">
        <v>0.98570230000000003</v>
      </c>
    </row>
    <row r="6207" spans="2:6">
      <c r="B6207" s="55">
        <v>43960</v>
      </c>
      <c r="C6207" s="29" t="s">
        <v>37</v>
      </c>
      <c r="D6207" s="29">
        <v>15</v>
      </c>
      <c r="E6207" s="29">
        <v>0.98412770000000005</v>
      </c>
      <c r="F6207" s="29">
        <v>0.98605659999999995</v>
      </c>
    </row>
    <row r="6208" spans="2:6">
      <c r="B6208" s="55">
        <v>43960</v>
      </c>
      <c r="C6208" s="29" t="s">
        <v>37</v>
      </c>
      <c r="D6208" s="29">
        <v>16</v>
      </c>
      <c r="E6208" s="29">
        <v>0.98485529999999999</v>
      </c>
      <c r="F6208" s="29">
        <v>0.98686130000000005</v>
      </c>
    </row>
    <row r="6209" spans="2:6">
      <c r="B6209" s="55">
        <v>43960</v>
      </c>
      <c r="C6209" s="29" t="s">
        <v>37</v>
      </c>
      <c r="D6209" s="29">
        <v>17</v>
      </c>
      <c r="E6209" s="29">
        <v>0.98549359999999997</v>
      </c>
      <c r="F6209" s="29">
        <v>0.98762570000000005</v>
      </c>
    </row>
    <row r="6210" spans="2:6">
      <c r="B6210" s="55">
        <v>43960</v>
      </c>
      <c r="C6210" s="29" t="s">
        <v>37</v>
      </c>
      <c r="D6210" s="29">
        <v>18</v>
      </c>
      <c r="E6210" s="29">
        <v>0.98619120000000005</v>
      </c>
      <c r="F6210" s="29">
        <v>0.98846389999999995</v>
      </c>
    </row>
    <row r="6211" spans="2:6">
      <c r="B6211" s="55">
        <v>43960</v>
      </c>
      <c r="C6211" s="29" t="s">
        <v>37</v>
      </c>
      <c r="D6211" s="29">
        <v>19</v>
      </c>
      <c r="E6211" s="29">
        <v>0.98691289999999998</v>
      </c>
      <c r="F6211" s="29">
        <v>0.9890466</v>
      </c>
    </row>
    <row r="6212" spans="2:6">
      <c r="B6212" s="55">
        <v>43960</v>
      </c>
      <c r="C6212" s="29" t="s">
        <v>37</v>
      </c>
      <c r="D6212" s="29">
        <v>20</v>
      </c>
      <c r="E6212" s="29">
        <v>0.98720039999999998</v>
      </c>
      <c r="F6212" s="29">
        <v>0.98926409999999998</v>
      </c>
    </row>
    <row r="6213" spans="2:6">
      <c r="B6213" s="55">
        <v>43960</v>
      </c>
      <c r="C6213" s="29" t="s">
        <v>37</v>
      </c>
      <c r="D6213" s="29">
        <v>21</v>
      </c>
      <c r="E6213" s="29">
        <v>0.98759479999999999</v>
      </c>
      <c r="F6213" s="29">
        <v>0.98937039999999998</v>
      </c>
    </row>
    <row r="6214" spans="2:6">
      <c r="B6214" s="55">
        <v>43960</v>
      </c>
      <c r="C6214" s="29" t="s">
        <v>37</v>
      </c>
      <c r="D6214" s="29">
        <v>22</v>
      </c>
      <c r="E6214" s="29">
        <v>0.98773330000000004</v>
      </c>
      <c r="F6214" s="29">
        <v>0.98969649999999998</v>
      </c>
    </row>
    <row r="6215" spans="2:6">
      <c r="B6215" s="55">
        <v>43960</v>
      </c>
      <c r="C6215" s="29" t="s">
        <v>37</v>
      </c>
      <c r="D6215" s="29">
        <v>23</v>
      </c>
      <c r="E6215" s="29">
        <v>0.98762989999999995</v>
      </c>
      <c r="F6215" s="29">
        <v>0.98965369999999997</v>
      </c>
    </row>
    <row r="6216" spans="2:6">
      <c r="B6216" s="55">
        <v>43960</v>
      </c>
      <c r="C6216" s="29" t="s">
        <v>37</v>
      </c>
      <c r="D6216" s="29">
        <v>24</v>
      </c>
      <c r="E6216" s="29">
        <v>0.98745579999999999</v>
      </c>
      <c r="F6216" s="29">
        <v>0.98965360000000002</v>
      </c>
    </row>
    <row r="6217" spans="2:6">
      <c r="B6217" s="55">
        <v>43960</v>
      </c>
      <c r="C6217" s="29" t="s">
        <v>37</v>
      </c>
      <c r="D6217" s="29">
        <v>25</v>
      </c>
      <c r="E6217" s="29">
        <v>0.98800500000000002</v>
      </c>
      <c r="F6217" s="29">
        <v>0.99004009999999998</v>
      </c>
    </row>
    <row r="6218" spans="2:6">
      <c r="B6218" s="55">
        <v>43960</v>
      </c>
      <c r="C6218" s="29" t="s">
        <v>37</v>
      </c>
      <c r="D6218" s="29">
        <v>26</v>
      </c>
      <c r="E6218" s="29">
        <v>0.98814460000000004</v>
      </c>
      <c r="F6218" s="29">
        <v>0.99020410000000003</v>
      </c>
    </row>
    <row r="6219" spans="2:6">
      <c r="B6219" s="55">
        <v>43960</v>
      </c>
      <c r="C6219" s="29" t="s">
        <v>37</v>
      </c>
      <c r="D6219" s="29">
        <v>27</v>
      </c>
      <c r="E6219" s="29">
        <v>0.98812809999999995</v>
      </c>
      <c r="F6219" s="29">
        <v>0.99058060000000003</v>
      </c>
    </row>
    <row r="6220" spans="2:6">
      <c r="B6220" s="55">
        <v>43960</v>
      </c>
      <c r="C6220" s="29" t="s">
        <v>37</v>
      </c>
      <c r="D6220" s="29">
        <v>28</v>
      </c>
      <c r="E6220" s="29">
        <v>0.98845229999999995</v>
      </c>
      <c r="F6220" s="29">
        <v>0.99072769999999999</v>
      </c>
    </row>
    <row r="6221" spans="2:6">
      <c r="B6221" s="55">
        <v>43960</v>
      </c>
      <c r="C6221" s="29" t="s">
        <v>37</v>
      </c>
      <c r="D6221" s="29">
        <v>29</v>
      </c>
      <c r="E6221" s="29">
        <v>0.98857799999999996</v>
      </c>
      <c r="F6221" s="29">
        <v>0.99111740000000004</v>
      </c>
    </row>
    <row r="6222" spans="2:6">
      <c r="B6222" s="55">
        <v>43960</v>
      </c>
      <c r="C6222" s="29" t="s">
        <v>37</v>
      </c>
      <c r="D6222" s="29">
        <v>30</v>
      </c>
      <c r="E6222" s="29">
        <v>0.98810229999999999</v>
      </c>
      <c r="F6222" s="29">
        <v>0.99066240000000005</v>
      </c>
    </row>
    <row r="6223" spans="2:6">
      <c r="B6223" s="55">
        <v>43960</v>
      </c>
      <c r="C6223" s="29" t="s">
        <v>37</v>
      </c>
      <c r="D6223" s="29">
        <v>31</v>
      </c>
      <c r="E6223" s="29">
        <v>0.98773480000000002</v>
      </c>
      <c r="F6223" s="29">
        <v>0.99025510000000005</v>
      </c>
    </row>
    <row r="6224" spans="2:6">
      <c r="B6224" s="55">
        <v>43960</v>
      </c>
      <c r="C6224" s="29" t="s">
        <v>37</v>
      </c>
      <c r="D6224" s="29">
        <v>32</v>
      </c>
      <c r="E6224" s="29">
        <v>0.98754589999999998</v>
      </c>
      <c r="F6224" s="29">
        <v>0.99006170000000004</v>
      </c>
    </row>
    <row r="6225" spans="2:6">
      <c r="B6225" s="55">
        <v>43960</v>
      </c>
      <c r="C6225" s="29" t="s">
        <v>37</v>
      </c>
      <c r="D6225" s="29">
        <v>33</v>
      </c>
      <c r="E6225" s="29">
        <v>0.98695219999999995</v>
      </c>
      <c r="F6225" s="29">
        <v>0.98914570000000002</v>
      </c>
    </row>
    <row r="6226" spans="2:6">
      <c r="B6226" s="55">
        <v>43960</v>
      </c>
      <c r="C6226" s="29" t="s">
        <v>37</v>
      </c>
      <c r="D6226" s="29">
        <v>34</v>
      </c>
      <c r="E6226" s="29">
        <v>0.98630890000000004</v>
      </c>
      <c r="F6226" s="29">
        <v>0.98863800000000002</v>
      </c>
    </row>
    <row r="6227" spans="2:6">
      <c r="B6227" s="55">
        <v>43960</v>
      </c>
      <c r="C6227" s="29" t="s">
        <v>37</v>
      </c>
      <c r="D6227" s="29">
        <v>35</v>
      </c>
      <c r="E6227" s="29">
        <v>0.98597539999999995</v>
      </c>
      <c r="F6227" s="29">
        <v>0.98841190000000001</v>
      </c>
    </row>
    <row r="6228" spans="2:6">
      <c r="B6228" s="55">
        <v>43960</v>
      </c>
      <c r="C6228" s="29" t="s">
        <v>37</v>
      </c>
      <c r="D6228" s="29">
        <v>36</v>
      </c>
      <c r="E6228" s="29">
        <v>0.98669300000000004</v>
      </c>
      <c r="F6228" s="29">
        <v>0.98877269999999995</v>
      </c>
    </row>
    <row r="6229" spans="2:6">
      <c r="B6229" s="55">
        <v>43960</v>
      </c>
      <c r="C6229" s="29" t="s">
        <v>37</v>
      </c>
      <c r="D6229" s="29">
        <v>37</v>
      </c>
      <c r="E6229" s="29">
        <v>0.9859424</v>
      </c>
      <c r="F6229" s="29">
        <v>0.98804749999999997</v>
      </c>
    </row>
    <row r="6230" spans="2:6">
      <c r="B6230" s="55">
        <v>43960</v>
      </c>
      <c r="C6230" s="29" t="s">
        <v>37</v>
      </c>
      <c r="D6230" s="29">
        <v>38</v>
      </c>
      <c r="E6230" s="29">
        <v>0.98452200000000001</v>
      </c>
      <c r="F6230" s="29">
        <v>0.98693750000000002</v>
      </c>
    </row>
    <row r="6231" spans="2:6">
      <c r="B6231" s="55">
        <v>43960</v>
      </c>
      <c r="C6231" s="29" t="s">
        <v>37</v>
      </c>
      <c r="D6231" s="29">
        <v>39</v>
      </c>
      <c r="E6231" s="29">
        <v>0.98381079999999999</v>
      </c>
      <c r="F6231" s="29">
        <v>0.98632980000000003</v>
      </c>
    </row>
    <row r="6232" spans="2:6">
      <c r="B6232" s="55">
        <v>43960</v>
      </c>
      <c r="C6232" s="29" t="s">
        <v>37</v>
      </c>
      <c r="D6232" s="29">
        <v>40</v>
      </c>
      <c r="E6232" s="29">
        <v>0.98398839999999999</v>
      </c>
      <c r="F6232" s="29">
        <v>0.98616360000000003</v>
      </c>
    </row>
    <row r="6233" spans="2:6">
      <c r="B6233" s="55">
        <v>43960</v>
      </c>
      <c r="C6233" s="29" t="s">
        <v>37</v>
      </c>
      <c r="D6233" s="29">
        <v>41</v>
      </c>
      <c r="E6233" s="29">
        <v>0.98494649999999995</v>
      </c>
      <c r="F6233" s="29">
        <v>0.98656370000000004</v>
      </c>
    </row>
    <row r="6234" spans="2:6">
      <c r="B6234" s="55">
        <v>43960</v>
      </c>
      <c r="C6234" s="29" t="s">
        <v>37</v>
      </c>
      <c r="D6234" s="29">
        <v>42</v>
      </c>
      <c r="E6234" s="29">
        <v>0.9850679</v>
      </c>
      <c r="F6234" s="29">
        <v>0.98665440000000004</v>
      </c>
    </row>
    <row r="6235" spans="2:6">
      <c r="B6235" s="55">
        <v>43960</v>
      </c>
      <c r="C6235" s="29" t="s">
        <v>37</v>
      </c>
      <c r="D6235" s="29">
        <v>43</v>
      </c>
      <c r="E6235" s="29">
        <v>0.9860276</v>
      </c>
      <c r="F6235" s="29">
        <v>0.98757859999999997</v>
      </c>
    </row>
    <row r="6236" spans="2:6">
      <c r="B6236" s="55">
        <v>43960</v>
      </c>
      <c r="C6236" s="29" t="s">
        <v>37</v>
      </c>
      <c r="D6236" s="29">
        <v>44</v>
      </c>
      <c r="E6236" s="29">
        <v>0.98575769999999996</v>
      </c>
      <c r="F6236" s="29">
        <v>0.9875969</v>
      </c>
    </row>
    <row r="6237" spans="2:6">
      <c r="B6237" s="55">
        <v>43960</v>
      </c>
      <c r="C6237" s="29" t="s">
        <v>37</v>
      </c>
      <c r="D6237" s="29">
        <v>45</v>
      </c>
      <c r="E6237" s="29">
        <v>0.98554810000000004</v>
      </c>
      <c r="F6237" s="29">
        <v>0.9877068</v>
      </c>
    </row>
    <row r="6238" spans="2:6">
      <c r="B6238" s="55">
        <v>43960</v>
      </c>
      <c r="C6238" s="29" t="s">
        <v>37</v>
      </c>
      <c r="D6238" s="29">
        <v>46</v>
      </c>
      <c r="E6238" s="29">
        <v>0.98337660000000005</v>
      </c>
      <c r="F6238" s="29">
        <v>0.98693180000000003</v>
      </c>
    </row>
    <row r="6239" spans="2:6">
      <c r="B6239" s="55">
        <v>43960</v>
      </c>
      <c r="C6239" s="29" t="s">
        <v>37</v>
      </c>
      <c r="D6239" s="29">
        <v>47</v>
      </c>
      <c r="E6239" s="29">
        <v>0.98143910000000001</v>
      </c>
      <c r="F6239" s="29">
        <v>0.98625640000000003</v>
      </c>
    </row>
    <row r="6240" spans="2:6">
      <c r="B6240" s="55">
        <v>43960</v>
      </c>
      <c r="C6240" s="29" t="s">
        <v>37</v>
      </c>
      <c r="D6240" s="29">
        <v>48</v>
      </c>
      <c r="E6240" s="29">
        <v>0.97948849999999998</v>
      </c>
      <c r="F6240" s="29">
        <v>0.98523119999999997</v>
      </c>
    </row>
    <row r="6241" spans="2:6">
      <c r="B6241" s="55">
        <v>43961</v>
      </c>
      <c r="C6241" s="29" t="s">
        <v>37</v>
      </c>
      <c r="D6241" s="29">
        <v>1</v>
      </c>
      <c r="E6241" s="29">
        <v>0.97870489999999999</v>
      </c>
      <c r="F6241" s="29">
        <v>0.98486320000000005</v>
      </c>
    </row>
    <row r="6242" spans="2:6">
      <c r="B6242" s="55">
        <v>43961</v>
      </c>
      <c r="C6242" s="29" t="s">
        <v>37</v>
      </c>
      <c r="D6242" s="29">
        <v>2</v>
      </c>
      <c r="E6242" s="29">
        <v>0.97865369999999996</v>
      </c>
      <c r="F6242" s="29">
        <v>0.98483969999999998</v>
      </c>
    </row>
    <row r="6243" spans="2:6">
      <c r="B6243" s="55">
        <v>43961</v>
      </c>
      <c r="C6243" s="29" t="s">
        <v>37</v>
      </c>
      <c r="D6243" s="29">
        <v>3</v>
      </c>
      <c r="E6243" s="29">
        <v>0.97957329999999998</v>
      </c>
      <c r="F6243" s="29">
        <v>0.98604250000000004</v>
      </c>
    </row>
    <row r="6244" spans="2:6">
      <c r="B6244" s="55">
        <v>43961</v>
      </c>
      <c r="C6244" s="29" t="s">
        <v>37</v>
      </c>
      <c r="D6244" s="29">
        <v>4</v>
      </c>
      <c r="E6244" s="29">
        <v>0.97905750000000002</v>
      </c>
      <c r="F6244" s="29">
        <v>0.98589090000000001</v>
      </c>
    </row>
    <row r="6245" spans="2:6">
      <c r="B6245" s="55">
        <v>43961</v>
      </c>
      <c r="C6245" s="29" t="s">
        <v>37</v>
      </c>
      <c r="D6245" s="29">
        <v>5</v>
      </c>
      <c r="E6245" s="29">
        <v>0.97868520000000003</v>
      </c>
      <c r="F6245" s="29">
        <v>0.98550669999999996</v>
      </c>
    </row>
    <row r="6246" spans="2:6">
      <c r="B6246" s="55">
        <v>43961</v>
      </c>
      <c r="C6246" s="29" t="s">
        <v>37</v>
      </c>
      <c r="D6246" s="29">
        <v>6</v>
      </c>
      <c r="E6246" s="29">
        <v>0.97862420000000006</v>
      </c>
      <c r="F6246" s="29">
        <v>0.98574110000000004</v>
      </c>
    </row>
    <row r="6247" spans="2:6">
      <c r="B6247" s="55">
        <v>43961</v>
      </c>
      <c r="C6247" s="29" t="s">
        <v>37</v>
      </c>
      <c r="D6247" s="29">
        <v>7</v>
      </c>
      <c r="E6247" s="29">
        <v>0.97866120000000001</v>
      </c>
      <c r="F6247" s="29">
        <v>0.98562240000000001</v>
      </c>
    </row>
    <row r="6248" spans="2:6">
      <c r="B6248" s="55">
        <v>43961</v>
      </c>
      <c r="C6248" s="29" t="s">
        <v>37</v>
      </c>
      <c r="D6248" s="29">
        <v>8</v>
      </c>
      <c r="E6248" s="29">
        <v>0.9781474</v>
      </c>
      <c r="F6248" s="29">
        <v>0.98555709999999996</v>
      </c>
    </row>
    <row r="6249" spans="2:6">
      <c r="B6249" s="55">
        <v>43961</v>
      </c>
      <c r="C6249" s="29" t="s">
        <v>37</v>
      </c>
      <c r="D6249" s="29">
        <v>9</v>
      </c>
      <c r="E6249" s="29">
        <v>0.97779389999999999</v>
      </c>
      <c r="F6249" s="29">
        <v>0.98541350000000005</v>
      </c>
    </row>
    <row r="6250" spans="2:6">
      <c r="B6250" s="55">
        <v>43961</v>
      </c>
      <c r="C6250" s="29" t="s">
        <v>37</v>
      </c>
      <c r="D6250" s="29">
        <v>10</v>
      </c>
      <c r="E6250" s="29">
        <v>0.97768929999999998</v>
      </c>
      <c r="F6250" s="29">
        <v>0.98526570000000002</v>
      </c>
    </row>
    <row r="6251" spans="2:6">
      <c r="B6251" s="55">
        <v>43961</v>
      </c>
      <c r="C6251" s="29" t="s">
        <v>37</v>
      </c>
      <c r="D6251" s="29">
        <v>11</v>
      </c>
      <c r="E6251" s="29">
        <v>0.97678969999999998</v>
      </c>
      <c r="F6251" s="29">
        <v>0.98382740000000002</v>
      </c>
    </row>
    <row r="6252" spans="2:6">
      <c r="B6252" s="55">
        <v>43961</v>
      </c>
      <c r="C6252" s="29" t="s">
        <v>37</v>
      </c>
      <c r="D6252" s="29">
        <v>12</v>
      </c>
      <c r="E6252" s="29">
        <v>0.97699959999999997</v>
      </c>
      <c r="F6252" s="29">
        <v>0.98328360000000004</v>
      </c>
    </row>
    <row r="6253" spans="2:6">
      <c r="B6253" s="55">
        <v>43961</v>
      </c>
      <c r="C6253" s="29" t="s">
        <v>37</v>
      </c>
      <c r="D6253" s="29">
        <v>13</v>
      </c>
      <c r="E6253" s="29">
        <v>0.97632140000000001</v>
      </c>
      <c r="F6253" s="29">
        <v>0.98186640000000003</v>
      </c>
    </row>
    <row r="6254" spans="2:6">
      <c r="B6254" s="55">
        <v>43961</v>
      </c>
      <c r="C6254" s="29" t="s">
        <v>37</v>
      </c>
      <c r="D6254" s="29">
        <v>14</v>
      </c>
      <c r="E6254" s="29">
        <v>0.97757329999999998</v>
      </c>
      <c r="F6254" s="29">
        <v>0.98255939999999997</v>
      </c>
    </row>
    <row r="6255" spans="2:6">
      <c r="B6255" s="55">
        <v>43961</v>
      </c>
      <c r="C6255" s="29" t="s">
        <v>37</v>
      </c>
      <c r="D6255" s="29">
        <v>15</v>
      </c>
      <c r="E6255" s="29">
        <v>0.9783115</v>
      </c>
      <c r="F6255" s="29">
        <v>0.98283609999999999</v>
      </c>
    </row>
    <row r="6256" spans="2:6">
      <c r="B6256" s="55">
        <v>43961</v>
      </c>
      <c r="C6256" s="29" t="s">
        <v>37</v>
      </c>
      <c r="D6256" s="29">
        <v>16</v>
      </c>
      <c r="E6256" s="29">
        <v>0.97780210000000001</v>
      </c>
      <c r="F6256" s="29">
        <v>0.98217399999999999</v>
      </c>
    </row>
    <row r="6257" spans="2:6">
      <c r="B6257" s="55">
        <v>43961</v>
      </c>
      <c r="C6257" s="29" t="s">
        <v>37</v>
      </c>
      <c r="D6257" s="29">
        <v>17</v>
      </c>
      <c r="E6257" s="29">
        <v>0.97903359999999995</v>
      </c>
      <c r="F6257" s="29">
        <v>0.9829949</v>
      </c>
    </row>
    <row r="6258" spans="2:6">
      <c r="B6258" s="55">
        <v>43961</v>
      </c>
      <c r="C6258" s="29" t="s">
        <v>37</v>
      </c>
      <c r="D6258" s="29">
        <v>18</v>
      </c>
      <c r="E6258" s="29">
        <v>0.98005580000000003</v>
      </c>
      <c r="F6258" s="29">
        <v>0.98358869999999998</v>
      </c>
    </row>
    <row r="6259" spans="2:6">
      <c r="B6259" s="55">
        <v>43961</v>
      </c>
      <c r="C6259" s="29" t="s">
        <v>37</v>
      </c>
      <c r="D6259" s="29">
        <v>19</v>
      </c>
      <c r="E6259" s="29">
        <v>0.9808327</v>
      </c>
      <c r="F6259" s="29">
        <v>0.98411059999999995</v>
      </c>
    </row>
    <row r="6260" spans="2:6">
      <c r="B6260" s="55">
        <v>43961</v>
      </c>
      <c r="C6260" s="29" t="s">
        <v>37</v>
      </c>
      <c r="D6260" s="29">
        <v>20</v>
      </c>
      <c r="E6260" s="29">
        <v>0.98153919999999995</v>
      </c>
      <c r="F6260" s="29">
        <v>0.98464779999999996</v>
      </c>
    </row>
    <row r="6261" spans="2:6">
      <c r="B6261" s="55">
        <v>43961</v>
      </c>
      <c r="C6261" s="29" t="s">
        <v>37</v>
      </c>
      <c r="D6261" s="29">
        <v>21</v>
      </c>
      <c r="E6261" s="29">
        <v>0.98366810000000005</v>
      </c>
      <c r="F6261" s="29">
        <v>0.98620289999999999</v>
      </c>
    </row>
    <row r="6262" spans="2:6">
      <c r="B6262" s="55">
        <v>43961</v>
      </c>
      <c r="C6262" s="29" t="s">
        <v>37</v>
      </c>
      <c r="D6262" s="29">
        <v>22</v>
      </c>
      <c r="E6262" s="29">
        <v>0.98406229999999995</v>
      </c>
      <c r="F6262" s="29">
        <v>0.98653979999999997</v>
      </c>
    </row>
    <row r="6263" spans="2:6">
      <c r="B6263" s="55">
        <v>43961</v>
      </c>
      <c r="C6263" s="29" t="s">
        <v>37</v>
      </c>
      <c r="D6263" s="29">
        <v>23</v>
      </c>
      <c r="E6263" s="29">
        <v>0.98366819999999999</v>
      </c>
      <c r="F6263" s="29">
        <v>0.98603569999999996</v>
      </c>
    </row>
    <row r="6264" spans="2:6">
      <c r="B6264" s="55">
        <v>43961</v>
      </c>
      <c r="C6264" s="29" t="s">
        <v>37</v>
      </c>
      <c r="D6264" s="29">
        <v>24</v>
      </c>
      <c r="E6264" s="29">
        <v>0.98486850000000004</v>
      </c>
      <c r="F6264" s="29">
        <v>0.98729909999999999</v>
      </c>
    </row>
    <row r="6265" spans="2:6">
      <c r="B6265" s="55">
        <v>43961</v>
      </c>
      <c r="C6265" s="29" t="s">
        <v>37</v>
      </c>
      <c r="D6265" s="29">
        <v>25</v>
      </c>
      <c r="E6265" s="29">
        <v>0.98601349999999999</v>
      </c>
      <c r="F6265" s="29">
        <v>0.98857079999999997</v>
      </c>
    </row>
    <row r="6266" spans="2:6">
      <c r="B6266" s="55">
        <v>43961</v>
      </c>
      <c r="C6266" s="29" t="s">
        <v>37</v>
      </c>
      <c r="D6266" s="29">
        <v>26</v>
      </c>
      <c r="E6266" s="29">
        <v>0.9859232</v>
      </c>
      <c r="F6266" s="29">
        <v>0.98832399999999998</v>
      </c>
    </row>
    <row r="6267" spans="2:6">
      <c r="B6267" s="55">
        <v>43961</v>
      </c>
      <c r="C6267" s="29" t="s">
        <v>37</v>
      </c>
      <c r="D6267" s="29">
        <v>27</v>
      </c>
      <c r="E6267" s="29">
        <v>0.98565199999999997</v>
      </c>
      <c r="F6267" s="29">
        <v>0.98788450000000005</v>
      </c>
    </row>
    <row r="6268" spans="2:6">
      <c r="B6268" s="55">
        <v>43961</v>
      </c>
      <c r="C6268" s="29" t="s">
        <v>37</v>
      </c>
      <c r="D6268" s="29">
        <v>28</v>
      </c>
      <c r="E6268" s="29">
        <v>0.98519730000000005</v>
      </c>
      <c r="F6268" s="29">
        <v>0.98736749999999995</v>
      </c>
    </row>
    <row r="6269" spans="2:6">
      <c r="B6269" s="55">
        <v>43961</v>
      </c>
      <c r="C6269" s="29" t="s">
        <v>37</v>
      </c>
      <c r="D6269" s="29">
        <v>29</v>
      </c>
      <c r="E6269" s="29">
        <v>0.98499789999999998</v>
      </c>
      <c r="F6269" s="29">
        <v>0.98688390000000004</v>
      </c>
    </row>
    <row r="6270" spans="2:6">
      <c r="B6270" s="55">
        <v>43961</v>
      </c>
      <c r="C6270" s="29" t="s">
        <v>37</v>
      </c>
      <c r="D6270" s="29">
        <v>30</v>
      </c>
      <c r="E6270" s="29">
        <v>0.98478619999999994</v>
      </c>
      <c r="F6270" s="29">
        <v>0.98661580000000004</v>
      </c>
    </row>
    <row r="6271" spans="2:6">
      <c r="B6271" s="55">
        <v>43961</v>
      </c>
      <c r="C6271" s="29" t="s">
        <v>37</v>
      </c>
      <c r="D6271" s="29">
        <v>31</v>
      </c>
      <c r="E6271" s="29">
        <v>0.98496130000000004</v>
      </c>
      <c r="F6271" s="29">
        <v>0.98676200000000003</v>
      </c>
    </row>
    <row r="6272" spans="2:6">
      <c r="B6272" s="55">
        <v>43961</v>
      </c>
      <c r="C6272" s="29" t="s">
        <v>37</v>
      </c>
      <c r="D6272" s="29">
        <v>32</v>
      </c>
      <c r="E6272" s="29">
        <v>0.98445859999999996</v>
      </c>
      <c r="F6272" s="29">
        <v>0.98656080000000002</v>
      </c>
    </row>
    <row r="6273" spans="2:6">
      <c r="B6273" s="55">
        <v>43961</v>
      </c>
      <c r="C6273" s="29" t="s">
        <v>37</v>
      </c>
      <c r="D6273" s="29">
        <v>33</v>
      </c>
      <c r="E6273" s="29">
        <v>0.98541659999999998</v>
      </c>
      <c r="F6273" s="29">
        <v>0.98759200000000003</v>
      </c>
    </row>
    <row r="6274" spans="2:6">
      <c r="B6274" s="55">
        <v>43961</v>
      </c>
      <c r="C6274" s="29" t="s">
        <v>37</v>
      </c>
      <c r="D6274" s="29">
        <v>34</v>
      </c>
      <c r="E6274" s="29">
        <v>0.98582239999999999</v>
      </c>
      <c r="F6274" s="29">
        <v>0.98793569999999997</v>
      </c>
    </row>
    <row r="6275" spans="2:6">
      <c r="B6275" s="55">
        <v>43961</v>
      </c>
      <c r="C6275" s="29" t="s">
        <v>37</v>
      </c>
      <c r="D6275" s="29">
        <v>35</v>
      </c>
      <c r="E6275" s="29">
        <v>0.98452919999999999</v>
      </c>
      <c r="F6275" s="29">
        <v>0.9875197</v>
      </c>
    </row>
    <row r="6276" spans="2:6">
      <c r="B6276" s="55">
        <v>43961</v>
      </c>
      <c r="C6276" s="29" t="s">
        <v>37</v>
      </c>
      <c r="D6276" s="29">
        <v>36</v>
      </c>
      <c r="E6276" s="29">
        <v>0.98346699999999998</v>
      </c>
      <c r="F6276" s="29">
        <v>0.9869926</v>
      </c>
    </row>
    <row r="6277" spans="2:6">
      <c r="B6277" s="55">
        <v>43961</v>
      </c>
      <c r="C6277" s="29" t="s">
        <v>37</v>
      </c>
      <c r="D6277" s="29">
        <v>37</v>
      </c>
      <c r="E6277" s="29">
        <v>0.98303200000000002</v>
      </c>
      <c r="F6277" s="29">
        <v>0.98653820000000003</v>
      </c>
    </row>
    <row r="6278" spans="2:6">
      <c r="B6278" s="55">
        <v>43961</v>
      </c>
      <c r="C6278" s="29" t="s">
        <v>37</v>
      </c>
      <c r="D6278" s="29">
        <v>38</v>
      </c>
      <c r="E6278" s="29">
        <v>0.98335879999999998</v>
      </c>
      <c r="F6278" s="29">
        <v>0.9863807</v>
      </c>
    </row>
    <row r="6279" spans="2:6">
      <c r="B6279" s="55">
        <v>43961</v>
      </c>
      <c r="C6279" s="29" t="s">
        <v>37</v>
      </c>
      <c r="D6279" s="29">
        <v>39</v>
      </c>
      <c r="E6279" s="29">
        <v>0.98389369999999998</v>
      </c>
      <c r="F6279" s="29">
        <v>0.98691499999999999</v>
      </c>
    </row>
    <row r="6280" spans="2:6">
      <c r="B6280" s="55">
        <v>43961</v>
      </c>
      <c r="C6280" s="29" t="s">
        <v>37</v>
      </c>
      <c r="D6280" s="29">
        <v>40</v>
      </c>
      <c r="E6280" s="29">
        <v>0.98396360000000005</v>
      </c>
      <c r="F6280" s="29">
        <v>0.98665769999999997</v>
      </c>
    </row>
    <row r="6281" spans="2:6">
      <c r="B6281" s="55">
        <v>43961</v>
      </c>
      <c r="C6281" s="29" t="s">
        <v>37</v>
      </c>
      <c r="D6281" s="29">
        <v>41</v>
      </c>
      <c r="E6281" s="29">
        <v>0.98425949999999995</v>
      </c>
      <c r="F6281" s="29">
        <v>0.98671339999999996</v>
      </c>
    </row>
    <row r="6282" spans="2:6">
      <c r="B6282" s="55">
        <v>43961</v>
      </c>
      <c r="C6282" s="29" t="s">
        <v>37</v>
      </c>
      <c r="D6282" s="29">
        <v>42</v>
      </c>
      <c r="E6282" s="29">
        <v>0.98449089999999995</v>
      </c>
      <c r="F6282" s="29">
        <v>0.98665519999999995</v>
      </c>
    </row>
    <row r="6283" spans="2:6">
      <c r="B6283" s="55">
        <v>43961</v>
      </c>
      <c r="C6283" s="29" t="s">
        <v>37</v>
      </c>
      <c r="D6283" s="29">
        <v>43</v>
      </c>
      <c r="E6283" s="29">
        <v>0.98499369999999997</v>
      </c>
      <c r="F6283" s="29">
        <v>0.98686149999999995</v>
      </c>
    </row>
    <row r="6284" spans="2:6">
      <c r="B6284" s="55">
        <v>43961</v>
      </c>
      <c r="C6284" s="29" t="s">
        <v>37</v>
      </c>
      <c r="D6284" s="29">
        <v>44</v>
      </c>
      <c r="E6284" s="29">
        <v>0.98512699999999997</v>
      </c>
      <c r="F6284" s="29">
        <v>0.98725229999999997</v>
      </c>
    </row>
    <row r="6285" spans="2:6">
      <c r="B6285" s="55">
        <v>43961</v>
      </c>
      <c r="C6285" s="29" t="s">
        <v>37</v>
      </c>
      <c r="D6285" s="29">
        <v>45</v>
      </c>
      <c r="E6285" s="29">
        <v>0.98549989999999998</v>
      </c>
      <c r="F6285" s="29">
        <v>0.98770959999999997</v>
      </c>
    </row>
    <row r="6286" spans="2:6">
      <c r="B6286" s="55">
        <v>43961</v>
      </c>
      <c r="C6286" s="29" t="s">
        <v>37</v>
      </c>
      <c r="D6286" s="29">
        <v>46</v>
      </c>
      <c r="E6286" s="29">
        <v>0.98629089999999997</v>
      </c>
      <c r="F6286" s="29">
        <v>0.98846199999999995</v>
      </c>
    </row>
    <row r="6287" spans="2:6">
      <c r="B6287" s="55">
        <v>43961</v>
      </c>
      <c r="C6287" s="29" t="s">
        <v>37</v>
      </c>
      <c r="D6287" s="29">
        <v>47</v>
      </c>
      <c r="E6287" s="29">
        <v>0.98659750000000002</v>
      </c>
      <c r="F6287" s="29">
        <v>0.98821460000000005</v>
      </c>
    </row>
    <row r="6288" spans="2:6">
      <c r="B6288" s="55">
        <v>43961</v>
      </c>
      <c r="C6288" s="29" t="s">
        <v>37</v>
      </c>
      <c r="D6288" s="29">
        <v>48</v>
      </c>
      <c r="E6288" s="29">
        <v>0.9867264</v>
      </c>
      <c r="F6288" s="29">
        <v>0.98830759999999995</v>
      </c>
    </row>
    <row r="6289" spans="2:6">
      <c r="B6289" s="55">
        <v>43962</v>
      </c>
      <c r="C6289" s="29" t="s">
        <v>37</v>
      </c>
      <c r="D6289" s="29">
        <v>1</v>
      </c>
      <c r="E6289" s="29">
        <v>0.98621619999999999</v>
      </c>
      <c r="F6289" s="29">
        <v>0.98785559999999994</v>
      </c>
    </row>
    <row r="6290" spans="2:6">
      <c r="B6290" s="55">
        <v>43962</v>
      </c>
      <c r="C6290" s="29" t="s">
        <v>37</v>
      </c>
      <c r="D6290" s="29">
        <v>2</v>
      </c>
      <c r="E6290" s="29">
        <v>0.98600989999999999</v>
      </c>
      <c r="F6290" s="29">
        <v>0.98777170000000003</v>
      </c>
    </row>
    <row r="6291" spans="2:6">
      <c r="B6291" s="55">
        <v>43962</v>
      </c>
      <c r="C6291" s="29" t="s">
        <v>37</v>
      </c>
      <c r="D6291" s="29">
        <v>3</v>
      </c>
      <c r="E6291" s="29">
        <v>0.98637810000000004</v>
      </c>
      <c r="F6291" s="29">
        <v>0.98799619999999999</v>
      </c>
    </row>
    <row r="6292" spans="2:6">
      <c r="B6292" s="55">
        <v>43962</v>
      </c>
      <c r="C6292" s="29" t="s">
        <v>37</v>
      </c>
      <c r="D6292" s="29">
        <v>4</v>
      </c>
      <c r="E6292" s="29">
        <v>0.98666259999999995</v>
      </c>
      <c r="F6292" s="29">
        <v>0.98785730000000005</v>
      </c>
    </row>
    <row r="6293" spans="2:6">
      <c r="B6293" s="55">
        <v>43962</v>
      </c>
      <c r="C6293" s="29" t="s">
        <v>37</v>
      </c>
      <c r="D6293" s="29">
        <v>5</v>
      </c>
      <c r="E6293" s="29">
        <v>0.98698220000000003</v>
      </c>
      <c r="F6293" s="29">
        <v>0.98797100000000004</v>
      </c>
    </row>
    <row r="6294" spans="2:6">
      <c r="B6294" s="55">
        <v>43962</v>
      </c>
      <c r="C6294" s="29" t="s">
        <v>37</v>
      </c>
      <c r="D6294" s="29">
        <v>6</v>
      </c>
      <c r="E6294" s="29">
        <v>0.98648610000000003</v>
      </c>
      <c r="F6294" s="29">
        <v>0.98735609999999996</v>
      </c>
    </row>
    <row r="6295" spans="2:6">
      <c r="B6295" s="55">
        <v>43962</v>
      </c>
      <c r="C6295" s="29" t="s">
        <v>37</v>
      </c>
      <c r="D6295" s="29">
        <v>7</v>
      </c>
      <c r="E6295" s="29">
        <v>0.98698909999999995</v>
      </c>
      <c r="F6295" s="29">
        <v>0.98800750000000004</v>
      </c>
    </row>
    <row r="6296" spans="2:6">
      <c r="B6296" s="55">
        <v>43962</v>
      </c>
      <c r="C6296" s="29" t="s">
        <v>37</v>
      </c>
      <c r="D6296" s="29">
        <v>8</v>
      </c>
      <c r="E6296" s="29">
        <v>0.98731120000000006</v>
      </c>
      <c r="F6296" s="29">
        <v>0.98831939999999996</v>
      </c>
    </row>
    <row r="6297" spans="2:6">
      <c r="B6297" s="55">
        <v>43962</v>
      </c>
      <c r="C6297" s="29" t="s">
        <v>37</v>
      </c>
      <c r="D6297" s="29">
        <v>9</v>
      </c>
      <c r="E6297" s="29">
        <v>0.9873632</v>
      </c>
      <c r="F6297" s="29">
        <v>0.98838649999999995</v>
      </c>
    </row>
    <row r="6298" spans="2:6">
      <c r="B6298" s="55">
        <v>43962</v>
      </c>
      <c r="C6298" s="29" t="s">
        <v>37</v>
      </c>
      <c r="D6298" s="29">
        <v>10</v>
      </c>
      <c r="E6298" s="29">
        <v>0.98722650000000001</v>
      </c>
      <c r="F6298" s="29">
        <v>0.98837229999999998</v>
      </c>
    </row>
    <row r="6299" spans="2:6">
      <c r="B6299" s="55">
        <v>43962</v>
      </c>
      <c r="C6299" s="29" t="s">
        <v>37</v>
      </c>
      <c r="D6299" s="29">
        <v>11</v>
      </c>
      <c r="E6299" s="29">
        <v>0.98718379999999994</v>
      </c>
      <c r="F6299" s="29">
        <v>0.98804130000000001</v>
      </c>
    </row>
    <row r="6300" spans="2:6">
      <c r="B6300" s="55">
        <v>43962</v>
      </c>
      <c r="C6300" s="29" t="s">
        <v>37</v>
      </c>
      <c r="D6300" s="29">
        <v>12</v>
      </c>
      <c r="E6300" s="29">
        <v>0.98722829999999995</v>
      </c>
      <c r="F6300" s="29">
        <v>0.98784740000000004</v>
      </c>
    </row>
    <row r="6301" spans="2:6">
      <c r="B6301" s="55">
        <v>43962</v>
      </c>
      <c r="C6301" s="29" t="s">
        <v>37</v>
      </c>
      <c r="D6301" s="29">
        <v>13</v>
      </c>
      <c r="E6301" s="29">
        <v>0.98794340000000003</v>
      </c>
      <c r="F6301" s="29">
        <v>0.98819880000000004</v>
      </c>
    </row>
    <row r="6302" spans="2:6">
      <c r="B6302" s="55">
        <v>43962</v>
      </c>
      <c r="C6302" s="29" t="s">
        <v>37</v>
      </c>
      <c r="D6302" s="29">
        <v>14</v>
      </c>
      <c r="E6302" s="29">
        <v>0.98807650000000002</v>
      </c>
      <c r="F6302" s="29">
        <v>0.98820090000000005</v>
      </c>
    </row>
    <row r="6303" spans="2:6">
      <c r="B6303" s="55">
        <v>43962</v>
      </c>
      <c r="C6303" s="29" t="s">
        <v>37</v>
      </c>
      <c r="D6303" s="29">
        <v>15</v>
      </c>
      <c r="E6303" s="29">
        <v>0.98799340000000002</v>
      </c>
      <c r="F6303" s="29">
        <v>0.98827589999999998</v>
      </c>
    </row>
    <row r="6304" spans="2:6">
      <c r="B6304" s="55">
        <v>43962</v>
      </c>
      <c r="C6304" s="29" t="s">
        <v>37</v>
      </c>
      <c r="D6304" s="29">
        <v>16</v>
      </c>
      <c r="E6304" s="29">
        <v>0.9881202</v>
      </c>
      <c r="F6304" s="29">
        <v>0.98817600000000005</v>
      </c>
    </row>
    <row r="6305" spans="2:6">
      <c r="B6305" s="55">
        <v>43962</v>
      </c>
      <c r="C6305" s="29" t="s">
        <v>37</v>
      </c>
      <c r="D6305" s="29">
        <v>17</v>
      </c>
      <c r="E6305" s="29">
        <v>0.98816910000000002</v>
      </c>
      <c r="F6305" s="29">
        <v>0.98873359999999999</v>
      </c>
    </row>
    <row r="6306" spans="2:6">
      <c r="B6306" s="55">
        <v>43962</v>
      </c>
      <c r="C6306" s="29" t="s">
        <v>37</v>
      </c>
      <c r="D6306" s="29">
        <v>18</v>
      </c>
      <c r="E6306" s="29">
        <v>0.98809040000000004</v>
      </c>
      <c r="F6306" s="29">
        <v>0.98921570000000003</v>
      </c>
    </row>
    <row r="6307" spans="2:6">
      <c r="B6307" s="55">
        <v>43962</v>
      </c>
      <c r="C6307" s="29" t="s">
        <v>37</v>
      </c>
      <c r="D6307" s="29">
        <v>19</v>
      </c>
      <c r="E6307" s="29">
        <v>0.98826720000000001</v>
      </c>
      <c r="F6307" s="29">
        <v>0.9896237</v>
      </c>
    </row>
    <row r="6308" spans="2:6">
      <c r="B6308" s="55">
        <v>43962</v>
      </c>
      <c r="C6308" s="29" t="s">
        <v>37</v>
      </c>
      <c r="D6308" s="29">
        <v>20</v>
      </c>
      <c r="E6308" s="29">
        <v>0.98875550000000001</v>
      </c>
      <c r="F6308" s="29">
        <v>0.99002349999999995</v>
      </c>
    </row>
    <row r="6309" spans="2:6">
      <c r="B6309" s="55">
        <v>43962</v>
      </c>
      <c r="C6309" s="29" t="s">
        <v>37</v>
      </c>
      <c r="D6309" s="29">
        <v>21</v>
      </c>
      <c r="E6309" s="29">
        <v>0.98953360000000001</v>
      </c>
      <c r="F6309" s="29">
        <v>0.99071469999999995</v>
      </c>
    </row>
    <row r="6310" spans="2:6">
      <c r="B6310" s="55">
        <v>43962</v>
      </c>
      <c r="C6310" s="29" t="s">
        <v>37</v>
      </c>
      <c r="D6310" s="29">
        <v>22</v>
      </c>
      <c r="E6310" s="29">
        <v>0.98965780000000003</v>
      </c>
      <c r="F6310" s="29">
        <v>0.99062810000000001</v>
      </c>
    </row>
    <row r="6311" spans="2:6">
      <c r="B6311" s="55">
        <v>43962</v>
      </c>
      <c r="C6311" s="29" t="s">
        <v>37</v>
      </c>
      <c r="D6311" s="29">
        <v>23</v>
      </c>
      <c r="E6311" s="29">
        <v>0.99023220000000001</v>
      </c>
      <c r="F6311" s="29">
        <v>0.99085939999999995</v>
      </c>
    </row>
    <row r="6312" spans="2:6">
      <c r="B6312" s="55">
        <v>43962</v>
      </c>
      <c r="C6312" s="29" t="s">
        <v>37</v>
      </c>
      <c r="D6312" s="29">
        <v>24</v>
      </c>
      <c r="E6312" s="29">
        <v>0.99070630000000004</v>
      </c>
      <c r="F6312" s="29">
        <v>0.99112129999999998</v>
      </c>
    </row>
    <row r="6313" spans="2:6">
      <c r="B6313" s="55">
        <v>43962</v>
      </c>
      <c r="C6313" s="29" t="s">
        <v>37</v>
      </c>
      <c r="D6313" s="29">
        <v>25</v>
      </c>
      <c r="E6313" s="29">
        <v>0.99056719999999998</v>
      </c>
      <c r="F6313" s="29">
        <v>0.99078829999999996</v>
      </c>
    </row>
    <row r="6314" spans="2:6">
      <c r="B6314" s="55">
        <v>43962</v>
      </c>
      <c r="C6314" s="29" t="s">
        <v>37</v>
      </c>
      <c r="D6314" s="29">
        <v>26</v>
      </c>
      <c r="E6314" s="29">
        <v>0.99042140000000001</v>
      </c>
      <c r="F6314" s="29">
        <v>0.9907977</v>
      </c>
    </row>
    <row r="6315" spans="2:6">
      <c r="B6315" s="55">
        <v>43962</v>
      </c>
      <c r="C6315" s="29" t="s">
        <v>37</v>
      </c>
      <c r="D6315" s="29">
        <v>27</v>
      </c>
      <c r="E6315" s="29">
        <v>0.99056829999999996</v>
      </c>
      <c r="F6315" s="29">
        <v>0.99091169999999995</v>
      </c>
    </row>
    <row r="6316" spans="2:6">
      <c r="B6316" s="55">
        <v>43962</v>
      </c>
      <c r="C6316" s="29" t="s">
        <v>37</v>
      </c>
      <c r="D6316" s="29">
        <v>28</v>
      </c>
      <c r="E6316" s="29">
        <v>0.99035890000000004</v>
      </c>
      <c r="F6316" s="29">
        <v>0.99099009999999998</v>
      </c>
    </row>
    <row r="6317" spans="2:6">
      <c r="B6317" s="55">
        <v>43962</v>
      </c>
      <c r="C6317" s="29" t="s">
        <v>37</v>
      </c>
      <c r="D6317" s="29">
        <v>29</v>
      </c>
      <c r="E6317" s="29">
        <v>0.99026380000000003</v>
      </c>
      <c r="F6317" s="29">
        <v>0.99130059999999998</v>
      </c>
    </row>
    <row r="6318" spans="2:6">
      <c r="B6318" s="55">
        <v>43962</v>
      </c>
      <c r="C6318" s="29" t="s">
        <v>37</v>
      </c>
      <c r="D6318" s="29">
        <v>30</v>
      </c>
      <c r="E6318" s="29">
        <v>0.99034809999999995</v>
      </c>
      <c r="F6318" s="29">
        <v>0.99169289999999999</v>
      </c>
    </row>
    <row r="6319" spans="2:6">
      <c r="B6319" s="55">
        <v>43962</v>
      </c>
      <c r="C6319" s="29" t="s">
        <v>37</v>
      </c>
      <c r="D6319" s="29">
        <v>31</v>
      </c>
      <c r="E6319" s="29">
        <v>0.98996289999999998</v>
      </c>
      <c r="F6319" s="29">
        <v>0.99132200000000004</v>
      </c>
    </row>
    <row r="6320" spans="2:6">
      <c r="B6320" s="55">
        <v>43962</v>
      </c>
      <c r="C6320" s="29" t="s">
        <v>37</v>
      </c>
      <c r="D6320" s="29">
        <v>32</v>
      </c>
      <c r="E6320" s="29">
        <v>0.98960300000000001</v>
      </c>
      <c r="F6320" s="29">
        <v>0.99098299999999995</v>
      </c>
    </row>
    <row r="6321" spans="2:6">
      <c r="B6321" s="55">
        <v>43962</v>
      </c>
      <c r="C6321" s="29" t="s">
        <v>37</v>
      </c>
      <c r="D6321" s="29">
        <v>33</v>
      </c>
      <c r="E6321" s="29">
        <v>0.98907310000000004</v>
      </c>
      <c r="F6321" s="29">
        <v>0.99108700000000005</v>
      </c>
    </row>
    <row r="6322" spans="2:6">
      <c r="B6322" s="55">
        <v>43962</v>
      </c>
      <c r="C6322" s="29" t="s">
        <v>37</v>
      </c>
      <c r="D6322" s="29">
        <v>34</v>
      </c>
      <c r="E6322" s="29">
        <v>0.98914389999999996</v>
      </c>
      <c r="F6322" s="29">
        <v>0.99082190000000003</v>
      </c>
    </row>
    <row r="6323" spans="2:6">
      <c r="B6323" s="55">
        <v>43962</v>
      </c>
      <c r="C6323" s="29" t="s">
        <v>37</v>
      </c>
      <c r="D6323" s="29">
        <v>35</v>
      </c>
      <c r="E6323" s="29">
        <v>0.98837379999999997</v>
      </c>
      <c r="F6323" s="29">
        <v>0.99032070000000005</v>
      </c>
    </row>
    <row r="6324" spans="2:6">
      <c r="B6324" s="55">
        <v>43962</v>
      </c>
      <c r="C6324" s="29" t="s">
        <v>37</v>
      </c>
      <c r="D6324" s="29">
        <v>36</v>
      </c>
      <c r="E6324" s="29">
        <v>0.988043</v>
      </c>
      <c r="F6324" s="29">
        <v>0.989707</v>
      </c>
    </row>
    <row r="6325" spans="2:6">
      <c r="B6325" s="55">
        <v>43962</v>
      </c>
      <c r="C6325" s="29" t="s">
        <v>37</v>
      </c>
      <c r="D6325" s="29">
        <v>37</v>
      </c>
      <c r="E6325" s="29">
        <v>0.98814749999999996</v>
      </c>
      <c r="F6325" s="29">
        <v>0.98969410000000002</v>
      </c>
    </row>
    <row r="6326" spans="2:6">
      <c r="B6326" s="55">
        <v>43962</v>
      </c>
      <c r="C6326" s="29" t="s">
        <v>37</v>
      </c>
      <c r="D6326" s="29">
        <v>38</v>
      </c>
      <c r="E6326" s="29">
        <v>0.98790909999999998</v>
      </c>
      <c r="F6326" s="29">
        <v>0.98948179999999997</v>
      </c>
    </row>
    <row r="6327" spans="2:6">
      <c r="B6327" s="55">
        <v>43962</v>
      </c>
      <c r="C6327" s="29" t="s">
        <v>37</v>
      </c>
      <c r="D6327" s="29">
        <v>39</v>
      </c>
      <c r="E6327" s="29">
        <v>0.98744639999999995</v>
      </c>
      <c r="F6327" s="29">
        <v>0.98926559999999997</v>
      </c>
    </row>
    <row r="6328" spans="2:6">
      <c r="B6328" s="55">
        <v>43962</v>
      </c>
      <c r="C6328" s="29" t="s">
        <v>37</v>
      </c>
      <c r="D6328" s="29">
        <v>40</v>
      </c>
      <c r="E6328" s="29">
        <v>0.98778410000000005</v>
      </c>
      <c r="F6328" s="29">
        <v>0.98930560000000001</v>
      </c>
    </row>
    <row r="6329" spans="2:6">
      <c r="B6329" s="55">
        <v>43962</v>
      </c>
      <c r="C6329" s="29" t="s">
        <v>37</v>
      </c>
      <c r="D6329" s="29">
        <v>41</v>
      </c>
      <c r="E6329" s="29">
        <v>0.98767389999999999</v>
      </c>
      <c r="F6329" s="29">
        <v>0.98914060000000004</v>
      </c>
    </row>
    <row r="6330" spans="2:6">
      <c r="B6330" s="55">
        <v>43962</v>
      </c>
      <c r="C6330" s="29" t="s">
        <v>37</v>
      </c>
      <c r="D6330" s="29">
        <v>42</v>
      </c>
      <c r="E6330" s="29">
        <v>0.98754520000000001</v>
      </c>
      <c r="F6330" s="29">
        <v>0.9890158</v>
      </c>
    </row>
    <row r="6331" spans="2:6">
      <c r="B6331" s="55">
        <v>43962</v>
      </c>
      <c r="C6331" s="29" t="s">
        <v>37</v>
      </c>
      <c r="D6331" s="29">
        <v>43</v>
      </c>
      <c r="E6331" s="29">
        <v>0.98797179999999996</v>
      </c>
      <c r="F6331" s="29">
        <v>0.98908430000000003</v>
      </c>
    </row>
    <row r="6332" spans="2:6">
      <c r="B6332" s="55">
        <v>43962</v>
      </c>
      <c r="C6332" s="29" t="s">
        <v>37</v>
      </c>
      <c r="D6332" s="29">
        <v>44</v>
      </c>
      <c r="E6332" s="29">
        <v>0.98841060000000003</v>
      </c>
      <c r="F6332" s="29">
        <v>0.9894385</v>
      </c>
    </row>
    <row r="6333" spans="2:6">
      <c r="B6333" s="55">
        <v>43962</v>
      </c>
      <c r="C6333" s="29" t="s">
        <v>37</v>
      </c>
      <c r="D6333" s="29">
        <v>45</v>
      </c>
      <c r="E6333" s="29">
        <v>0.98799440000000005</v>
      </c>
      <c r="F6333" s="29">
        <v>0.98913150000000005</v>
      </c>
    </row>
    <row r="6334" spans="2:6">
      <c r="B6334" s="55">
        <v>43962</v>
      </c>
      <c r="C6334" s="29" t="s">
        <v>37</v>
      </c>
      <c r="D6334" s="29">
        <v>46</v>
      </c>
      <c r="E6334" s="29">
        <v>0.98800339999999998</v>
      </c>
      <c r="F6334" s="29">
        <v>0.98911170000000004</v>
      </c>
    </row>
    <row r="6335" spans="2:6">
      <c r="B6335" s="55">
        <v>43962</v>
      </c>
      <c r="C6335" s="29" t="s">
        <v>37</v>
      </c>
      <c r="D6335" s="29">
        <v>47</v>
      </c>
      <c r="E6335" s="29">
        <v>0.98699170000000003</v>
      </c>
      <c r="F6335" s="29">
        <v>0.98871240000000005</v>
      </c>
    </row>
    <row r="6336" spans="2:6">
      <c r="B6336" s="55">
        <v>43962</v>
      </c>
      <c r="C6336" s="29" t="s">
        <v>37</v>
      </c>
      <c r="D6336" s="29">
        <v>48</v>
      </c>
      <c r="E6336" s="29">
        <v>0.9857728</v>
      </c>
      <c r="F6336" s="29">
        <v>0.98769169999999995</v>
      </c>
    </row>
    <row r="6337" spans="2:6">
      <c r="B6337" s="55">
        <v>43963</v>
      </c>
      <c r="C6337" s="29" t="s">
        <v>37</v>
      </c>
      <c r="D6337" s="29">
        <v>1</v>
      </c>
      <c r="E6337" s="29">
        <v>0.9857051</v>
      </c>
      <c r="F6337" s="29">
        <v>0.98746999999999996</v>
      </c>
    </row>
    <row r="6338" spans="2:6">
      <c r="B6338" s="55">
        <v>43963</v>
      </c>
      <c r="C6338" s="29" t="s">
        <v>37</v>
      </c>
      <c r="D6338" s="29">
        <v>2</v>
      </c>
      <c r="E6338" s="29">
        <v>0.98485160000000005</v>
      </c>
      <c r="F6338" s="29">
        <v>0.98691150000000005</v>
      </c>
    </row>
    <row r="6339" spans="2:6">
      <c r="B6339" s="55">
        <v>43963</v>
      </c>
      <c r="C6339" s="29" t="s">
        <v>37</v>
      </c>
      <c r="D6339" s="29">
        <v>3</v>
      </c>
      <c r="E6339" s="29">
        <v>0.98476629999999998</v>
      </c>
      <c r="F6339" s="29">
        <v>0.9864851</v>
      </c>
    </row>
    <row r="6340" spans="2:6">
      <c r="B6340" s="55">
        <v>43963</v>
      </c>
      <c r="C6340" s="29" t="s">
        <v>37</v>
      </c>
      <c r="D6340" s="29">
        <v>4</v>
      </c>
      <c r="E6340" s="29">
        <v>0.98385599999999995</v>
      </c>
      <c r="F6340" s="29">
        <v>0.98574499999999998</v>
      </c>
    </row>
    <row r="6341" spans="2:6">
      <c r="B6341" s="55">
        <v>43963</v>
      </c>
      <c r="C6341" s="29" t="s">
        <v>37</v>
      </c>
      <c r="D6341" s="29">
        <v>5</v>
      </c>
      <c r="E6341" s="29">
        <v>0.98360369999999997</v>
      </c>
      <c r="F6341" s="29">
        <v>0.98514849999999998</v>
      </c>
    </row>
    <row r="6342" spans="2:6">
      <c r="B6342" s="55">
        <v>43963</v>
      </c>
      <c r="C6342" s="29" t="s">
        <v>37</v>
      </c>
      <c r="D6342" s="29">
        <v>6</v>
      </c>
      <c r="E6342" s="29">
        <v>0.98398099999999999</v>
      </c>
      <c r="F6342" s="29">
        <v>0.98522189999999998</v>
      </c>
    </row>
    <row r="6343" spans="2:6">
      <c r="B6343" s="55">
        <v>43963</v>
      </c>
      <c r="C6343" s="29" t="s">
        <v>37</v>
      </c>
      <c r="D6343" s="29">
        <v>7</v>
      </c>
      <c r="E6343" s="29">
        <v>0.98416219999999999</v>
      </c>
      <c r="F6343" s="29">
        <v>0.98556759999999999</v>
      </c>
    </row>
    <row r="6344" spans="2:6">
      <c r="B6344" s="55">
        <v>43963</v>
      </c>
      <c r="C6344" s="29" t="s">
        <v>37</v>
      </c>
      <c r="D6344" s="29">
        <v>8</v>
      </c>
      <c r="E6344" s="29">
        <v>0.9839542</v>
      </c>
      <c r="F6344" s="29">
        <v>0.98569479999999998</v>
      </c>
    </row>
    <row r="6345" spans="2:6">
      <c r="B6345" s="55">
        <v>43963</v>
      </c>
      <c r="C6345" s="29" t="s">
        <v>37</v>
      </c>
      <c r="D6345" s="29">
        <v>9</v>
      </c>
      <c r="E6345" s="29">
        <v>0.98292020000000002</v>
      </c>
      <c r="F6345" s="29">
        <v>0.98476359999999996</v>
      </c>
    </row>
    <row r="6346" spans="2:6">
      <c r="B6346" s="55">
        <v>43963</v>
      </c>
      <c r="C6346" s="29" t="s">
        <v>37</v>
      </c>
      <c r="D6346" s="29">
        <v>10</v>
      </c>
      <c r="E6346" s="29">
        <v>0.98268949999999999</v>
      </c>
      <c r="F6346" s="29">
        <v>0.98441670000000003</v>
      </c>
    </row>
    <row r="6347" spans="2:6">
      <c r="B6347" s="55">
        <v>43963</v>
      </c>
      <c r="C6347" s="29" t="s">
        <v>37</v>
      </c>
      <c r="D6347" s="29">
        <v>11</v>
      </c>
      <c r="E6347" s="29">
        <v>0.98224080000000002</v>
      </c>
      <c r="F6347" s="29">
        <v>0.98383359999999997</v>
      </c>
    </row>
    <row r="6348" spans="2:6">
      <c r="B6348" s="55">
        <v>43963</v>
      </c>
      <c r="C6348" s="29" t="s">
        <v>37</v>
      </c>
      <c r="D6348" s="29">
        <v>12</v>
      </c>
      <c r="E6348" s="29">
        <v>0.98246080000000002</v>
      </c>
      <c r="F6348" s="29">
        <v>0.98380380000000001</v>
      </c>
    </row>
    <row r="6349" spans="2:6">
      <c r="B6349" s="55">
        <v>43963</v>
      </c>
      <c r="C6349" s="29" t="s">
        <v>37</v>
      </c>
      <c r="D6349" s="29">
        <v>13</v>
      </c>
      <c r="E6349" s="29">
        <v>0.98269450000000003</v>
      </c>
      <c r="F6349" s="29">
        <v>0.98376070000000004</v>
      </c>
    </row>
    <row r="6350" spans="2:6">
      <c r="B6350" s="55">
        <v>43963</v>
      </c>
      <c r="C6350" s="29" t="s">
        <v>37</v>
      </c>
      <c r="D6350" s="29">
        <v>14</v>
      </c>
      <c r="E6350" s="29">
        <v>0.98351560000000005</v>
      </c>
      <c r="F6350" s="29">
        <v>0.98439080000000001</v>
      </c>
    </row>
    <row r="6351" spans="2:6">
      <c r="B6351" s="55">
        <v>43963</v>
      </c>
      <c r="C6351" s="29" t="s">
        <v>37</v>
      </c>
      <c r="D6351" s="29">
        <v>15</v>
      </c>
      <c r="E6351" s="29">
        <v>0.98550289999999996</v>
      </c>
      <c r="F6351" s="29">
        <v>0.98609089999999999</v>
      </c>
    </row>
    <row r="6352" spans="2:6">
      <c r="B6352" s="55">
        <v>43963</v>
      </c>
      <c r="C6352" s="29" t="s">
        <v>37</v>
      </c>
      <c r="D6352" s="29">
        <v>16</v>
      </c>
      <c r="E6352" s="29">
        <v>0.98662439999999996</v>
      </c>
      <c r="F6352" s="29">
        <v>0.98721429999999999</v>
      </c>
    </row>
    <row r="6353" spans="2:6">
      <c r="B6353" s="55">
        <v>43963</v>
      </c>
      <c r="C6353" s="29" t="s">
        <v>37</v>
      </c>
      <c r="D6353" s="29">
        <v>17</v>
      </c>
      <c r="E6353" s="29">
        <v>0.98740749999999999</v>
      </c>
      <c r="F6353" s="29">
        <v>0.98776249999999999</v>
      </c>
    </row>
    <row r="6354" spans="2:6">
      <c r="B6354" s="55">
        <v>43963</v>
      </c>
      <c r="C6354" s="29" t="s">
        <v>37</v>
      </c>
      <c r="D6354" s="29">
        <v>18</v>
      </c>
      <c r="E6354" s="29">
        <v>0.98762589999999995</v>
      </c>
      <c r="F6354" s="29">
        <v>0.98827050000000005</v>
      </c>
    </row>
    <row r="6355" spans="2:6">
      <c r="B6355" s="55">
        <v>43963</v>
      </c>
      <c r="C6355" s="29" t="s">
        <v>37</v>
      </c>
      <c r="D6355" s="29">
        <v>19</v>
      </c>
      <c r="E6355" s="29">
        <v>0.98706870000000002</v>
      </c>
      <c r="F6355" s="29">
        <v>0.9882242</v>
      </c>
    </row>
    <row r="6356" spans="2:6">
      <c r="B6356" s="55">
        <v>43963</v>
      </c>
      <c r="C6356" s="29" t="s">
        <v>37</v>
      </c>
      <c r="D6356" s="29">
        <v>20</v>
      </c>
      <c r="E6356" s="29">
        <v>0.98679600000000001</v>
      </c>
      <c r="F6356" s="29">
        <v>0.98871900000000001</v>
      </c>
    </row>
    <row r="6357" spans="2:6">
      <c r="B6357" s="55">
        <v>43963</v>
      </c>
      <c r="C6357" s="29" t="s">
        <v>37</v>
      </c>
      <c r="D6357" s="29">
        <v>21</v>
      </c>
      <c r="E6357" s="29">
        <v>0.98609670000000005</v>
      </c>
      <c r="F6357" s="29">
        <v>0.98903779999999997</v>
      </c>
    </row>
    <row r="6358" spans="2:6">
      <c r="B6358" s="55">
        <v>43963</v>
      </c>
      <c r="C6358" s="29" t="s">
        <v>37</v>
      </c>
      <c r="D6358" s="29">
        <v>22</v>
      </c>
      <c r="E6358" s="29">
        <v>0.98543080000000005</v>
      </c>
      <c r="F6358" s="29">
        <v>0.98890730000000004</v>
      </c>
    </row>
    <row r="6359" spans="2:6">
      <c r="B6359" s="55">
        <v>43963</v>
      </c>
      <c r="C6359" s="29" t="s">
        <v>37</v>
      </c>
      <c r="D6359" s="29">
        <v>23</v>
      </c>
      <c r="E6359" s="29">
        <v>0.98535260000000002</v>
      </c>
      <c r="F6359" s="29">
        <v>0.98891589999999996</v>
      </c>
    </row>
    <row r="6360" spans="2:6">
      <c r="B6360" s="55">
        <v>43963</v>
      </c>
      <c r="C6360" s="29" t="s">
        <v>37</v>
      </c>
      <c r="D6360" s="29">
        <v>24</v>
      </c>
      <c r="E6360" s="29">
        <v>0.98502409999999996</v>
      </c>
      <c r="F6360" s="29">
        <v>0.98872119999999997</v>
      </c>
    </row>
    <row r="6361" spans="2:6">
      <c r="B6361" s="55">
        <v>43963</v>
      </c>
      <c r="C6361" s="29" t="s">
        <v>37</v>
      </c>
      <c r="D6361" s="29">
        <v>25</v>
      </c>
      <c r="E6361" s="29">
        <v>0.98499829999999999</v>
      </c>
      <c r="F6361" s="29">
        <v>0.98868009999999995</v>
      </c>
    </row>
    <row r="6362" spans="2:6">
      <c r="B6362" s="55">
        <v>43963</v>
      </c>
      <c r="C6362" s="29" t="s">
        <v>37</v>
      </c>
      <c r="D6362" s="29">
        <v>26</v>
      </c>
      <c r="E6362" s="29">
        <v>0.98560170000000002</v>
      </c>
      <c r="F6362" s="29">
        <v>0.9894271</v>
      </c>
    </row>
    <row r="6363" spans="2:6">
      <c r="B6363" s="55">
        <v>43963</v>
      </c>
      <c r="C6363" s="29" t="s">
        <v>37</v>
      </c>
      <c r="D6363" s="29">
        <v>27</v>
      </c>
      <c r="E6363" s="29">
        <v>0.98533850000000001</v>
      </c>
      <c r="F6363" s="29">
        <v>0.9893961</v>
      </c>
    </row>
    <row r="6364" spans="2:6">
      <c r="B6364" s="55">
        <v>43963</v>
      </c>
      <c r="C6364" s="29" t="s">
        <v>37</v>
      </c>
      <c r="D6364" s="29">
        <v>28</v>
      </c>
      <c r="E6364" s="29">
        <v>0.98422339999999997</v>
      </c>
      <c r="F6364" s="29">
        <v>0.98881620000000003</v>
      </c>
    </row>
    <row r="6365" spans="2:6">
      <c r="B6365" s="55">
        <v>43963</v>
      </c>
      <c r="C6365" s="29" t="s">
        <v>37</v>
      </c>
      <c r="D6365" s="29">
        <v>29</v>
      </c>
      <c r="E6365" s="29">
        <v>0.98455029999999999</v>
      </c>
      <c r="F6365" s="29">
        <v>0.98872590000000005</v>
      </c>
    </row>
    <row r="6366" spans="2:6">
      <c r="B6366" s="55">
        <v>43963</v>
      </c>
      <c r="C6366" s="29" t="s">
        <v>37</v>
      </c>
      <c r="D6366" s="29">
        <v>30</v>
      </c>
      <c r="E6366" s="29">
        <v>0.98456860000000002</v>
      </c>
      <c r="F6366" s="29">
        <v>0.98876819999999999</v>
      </c>
    </row>
    <row r="6367" spans="2:6">
      <c r="B6367" s="55">
        <v>43963</v>
      </c>
      <c r="C6367" s="29" t="s">
        <v>37</v>
      </c>
      <c r="D6367" s="29">
        <v>31</v>
      </c>
      <c r="E6367" s="29">
        <v>0.98541540000000005</v>
      </c>
      <c r="F6367" s="29">
        <v>0.98903240000000003</v>
      </c>
    </row>
    <row r="6368" spans="2:6">
      <c r="B6368" s="55">
        <v>43963</v>
      </c>
      <c r="C6368" s="29" t="s">
        <v>37</v>
      </c>
      <c r="D6368" s="29">
        <v>32</v>
      </c>
      <c r="E6368" s="29">
        <v>0.98510359999999997</v>
      </c>
      <c r="F6368" s="29">
        <v>0.98876200000000003</v>
      </c>
    </row>
    <row r="6369" spans="2:6">
      <c r="B6369" s="55">
        <v>43963</v>
      </c>
      <c r="C6369" s="29" t="s">
        <v>37</v>
      </c>
      <c r="D6369" s="29">
        <v>33</v>
      </c>
      <c r="E6369" s="29">
        <v>0.98469180000000001</v>
      </c>
      <c r="F6369" s="29">
        <v>0.98809780000000003</v>
      </c>
    </row>
    <row r="6370" spans="2:6">
      <c r="B6370" s="55">
        <v>43963</v>
      </c>
      <c r="C6370" s="29" t="s">
        <v>37</v>
      </c>
      <c r="D6370" s="29">
        <v>34</v>
      </c>
      <c r="E6370" s="29">
        <v>0.9853885</v>
      </c>
      <c r="F6370" s="29">
        <v>0.98777409999999999</v>
      </c>
    </row>
    <row r="6371" spans="2:6">
      <c r="B6371" s="55">
        <v>43963</v>
      </c>
      <c r="C6371" s="29" t="s">
        <v>37</v>
      </c>
      <c r="D6371" s="29">
        <v>35</v>
      </c>
      <c r="E6371" s="29">
        <v>0.9857899</v>
      </c>
      <c r="F6371" s="29">
        <v>0.98738959999999998</v>
      </c>
    </row>
    <row r="6372" spans="2:6">
      <c r="B6372" s="55">
        <v>43963</v>
      </c>
      <c r="C6372" s="29" t="s">
        <v>37</v>
      </c>
      <c r="D6372" s="29">
        <v>36</v>
      </c>
      <c r="E6372" s="29">
        <v>0.98565119999999995</v>
      </c>
      <c r="F6372" s="29">
        <v>0.98727299999999996</v>
      </c>
    </row>
    <row r="6373" spans="2:6">
      <c r="B6373" s="55">
        <v>43963</v>
      </c>
      <c r="C6373" s="29" t="s">
        <v>37</v>
      </c>
      <c r="D6373" s="29">
        <v>37</v>
      </c>
      <c r="E6373" s="29">
        <v>0.98553650000000004</v>
      </c>
      <c r="F6373" s="29">
        <v>0.98702290000000004</v>
      </c>
    </row>
    <row r="6374" spans="2:6">
      <c r="B6374" s="55">
        <v>43963</v>
      </c>
      <c r="C6374" s="29" t="s">
        <v>37</v>
      </c>
      <c r="D6374" s="29">
        <v>38</v>
      </c>
      <c r="E6374" s="29">
        <v>0.98589329999999997</v>
      </c>
      <c r="F6374" s="29">
        <v>0.98712200000000005</v>
      </c>
    </row>
    <row r="6375" spans="2:6">
      <c r="B6375" s="55">
        <v>43963</v>
      </c>
      <c r="C6375" s="29" t="s">
        <v>37</v>
      </c>
      <c r="D6375" s="29">
        <v>39</v>
      </c>
      <c r="E6375" s="29">
        <v>0.98559229999999998</v>
      </c>
      <c r="F6375" s="29">
        <v>0.98664490000000005</v>
      </c>
    </row>
    <row r="6376" spans="2:6">
      <c r="B6376" s="55">
        <v>43963</v>
      </c>
      <c r="C6376" s="29" t="s">
        <v>37</v>
      </c>
      <c r="D6376" s="29">
        <v>40</v>
      </c>
      <c r="E6376" s="29">
        <v>0.98578670000000002</v>
      </c>
      <c r="F6376" s="29">
        <v>0.98634730000000004</v>
      </c>
    </row>
    <row r="6377" spans="2:6">
      <c r="B6377" s="55">
        <v>43963</v>
      </c>
      <c r="C6377" s="29" t="s">
        <v>37</v>
      </c>
      <c r="D6377" s="29">
        <v>41</v>
      </c>
      <c r="E6377" s="29">
        <v>0.98616610000000005</v>
      </c>
      <c r="F6377" s="29">
        <v>0.9863961</v>
      </c>
    </row>
    <row r="6378" spans="2:6">
      <c r="B6378" s="55">
        <v>43963</v>
      </c>
      <c r="C6378" s="29" t="s">
        <v>37</v>
      </c>
      <c r="D6378" s="29">
        <v>42</v>
      </c>
      <c r="E6378" s="29">
        <v>0.98617480000000002</v>
      </c>
      <c r="F6378" s="29">
        <v>0.98605469999999995</v>
      </c>
    </row>
    <row r="6379" spans="2:6">
      <c r="B6379" s="55">
        <v>43963</v>
      </c>
      <c r="C6379" s="29" t="s">
        <v>37</v>
      </c>
      <c r="D6379" s="29">
        <v>43</v>
      </c>
      <c r="E6379" s="29">
        <v>0.98587780000000003</v>
      </c>
      <c r="F6379" s="29">
        <v>0.98557830000000002</v>
      </c>
    </row>
    <row r="6380" spans="2:6">
      <c r="B6380" s="55">
        <v>43963</v>
      </c>
      <c r="C6380" s="29" t="s">
        <v>37</v>
      </c>
      <c r="D6380" s="29">
        <v>44</v>
      </c>
      <c r="E6380" s="29">
        <v>0.98607659999999997</v>
      </c>
      <c r="F6380" s="29">
        <v>0.98583019999999999</v>
      </c>
    </row>
    <row r="6381" spans="2:6">
      <c r="B6381" s="55">
        <v>43963</v>
      </c>
      <c r="C6381" s="29" t="s">
        <v>37</v>
      </c>
      <c r="D6381" s="29">
        <v>45</v>
      </c>
      <c r="E6381" s="29">
        <v>0.98565840000000005</v>
      </c>
      <c r="F6381" s="29">
        <v>0.98569320000000005</v>
      </c>
    </row>
    <row r="6382" spans="2:6">
      <c r="B6382" s="55">
        <v>43963</v>
      </c>
      <c r="C6382" s="29" t="s">
        <v>37</v>
      </c>
      <c r="D6382" s="29">
        <v>46</v>
      </c>
      <c r="E6382" s="29">
        <v>0.9847998</v>
      </c>
      <c r="F6382" s="29">
        <v>0.98526409999999998</v>
      </c>
    </row>
    <row r="6383" spans="2:6">
      <c r="B6383" s="55">
        <v>43963</v>
      </c>
      <c r="C6383" s="29" t="s">
        <v>37</v>
      </c>
      <c r="D6383" s="29">
        <v>47</v>
      </c>
      <c r="E6383" s="29">
        <v>0.98467689999999997</v>
      </c>
      <c r="F6383" s="29">
        <v>0.98508739999999995</v>
      </c>
    </row>
    <row r="6384" spans="2:6">
      <c r="B6384" s="55">
        <v>43963</v>
      </c>
      <c r="C6384" s="29" t="s">
        <v>37</v>
      </c>
      <c r="D6384" s="29">
        <v>48</v>
      </c>
      <c r="E6384" s="29">
        <v>0.98387159999999996</v>
      </c>
      <c r="F6384" s="29">
        <v>0.98445950000000004</v>
      </c>
    </row>
    <row r="6385" spans="2:6">
      <c r="B6385" s="55">
        <v>43964</v>
      </c>
      <c r="C6385" s="29" t="s">
        <v>37</v>
      </c>
      <c r="D6385" s="29">
        <v>1</v>
      </c>
      <c r="E6385" s="29">
        <v>0.98304800000000003</v>
      </c>
      <c r="F6385" s="29">
        <v>0.98365820000000004</v>
      </c>
    </row>
    <row r="6386" spans="2:6">
      <c r="B6386" s="55">
        <v>43964</v>
      </c>
      <c r="C6386" s="29" t="s">
        <v>37</v>
      </c>
      <c r="D6386" s="29">
        <v>2</v>
      </c>
      <c r="E6386" s="29">
        <v>0.98248340000000001</v>
      </c>
      <c r="F6386" s="29">
        <v>0.98338879999999995</v>
      </c>
    </row>
    <row r="6387" spans="2:6">
      <c r="B6387" s="55">
        <v>43964</v>
      </c>
      <c r="C6387" s="29" t="s">
        <v>37</v>
      </c>
      <c r="D6387" s="29">
        <v>3</v>
      </c>
      <c r="E6387" s="29">
        <v>0.98226999999999998</v>
      </c>
      <c r="F6387" s="29">
        <v>0.98318620000000001</v>
      </c>
    </row>
    <row r="6388" spans="2:6">
      <c r="B6388" s="55">
        <v>43964</v>
      </c>
      <c r="C6388" s="29" t="s">
        <v>37</v>
      </c>
      <c r="D6388" s="29">
        <v>4</v>
      </c>
      <c r="E6388" s="29">
        <v>0.98203910000000005</v>
      </c>
      <c r="F6388" s="29">
        <v>0.98308850000000003</v>
      </c>
    </row>
    <row r="6389" spans="2:6">
      <c r="B6389" s="55">
        <v>43964</v>
      </c>
      <c r="C6389" s="29" t="s">
        <v>37</v>
      </c>
      <c r="D6389" s="29">
        <v>5</v>
      </c>
      <c r="E6389" s="29">
        <v>0.98209990000000003</v>
      </c>
      <c r="F6389" s="29">
        <v>0.98320529999999995</v>
      </c>
    </row>
    <row r="6390" spans="2:6">
      <c r="B6390" s="55">
        <v>43964</v>
      </c>
      <c r="C6390" s="29" t="s">
        <v>37</v>
      </c>
      <c r="D6390" s="29">
        <v>6</v>
      </c>
      <c r="E6390" s="29">
        <v>0.98264209999999996</v>
      </c>
      <c r="F6390" s="29">
        <v>0.98347169999999995</v>
      </c>
    </row>
    <row r="6391" spans="2:6">
      <c r="B6391" s="55">
        <v>43964</v>
      </c>
      <c r="C6391" s="29" t="s">
        <v>37</v>
      </c>
      <c r="D6391" s="29">
        <v>7</v>
      </c>
      <c r="E6391" s="29">
        <v>0.98251480000000002</v>
      </c>
      <c r="F6391" s="29">
        <v>0.98370670000000004</v>
      </c>
    </row>
    <row r="6392" spans="2:6">
      <c r="B6392" s="55">
        <v>43964</v>
      </c>
      <c r="C6392" s="29" t="s">
        <v>37</v>
      </c>
      <c r="D6392" s="29">
        <v>8</v>
      </c>
      <c r="E6392" s="29">
        <v>0.98308910000000005</v>
      </c>
      <c r="F6392" s="29">
        <v>0.9837939</v>
      </c>
    </row>
    <row r="6393" spans="2:6">
      <c r="B6393" s="55">
        <v>43964</v>
      </c>
      <c r="C6393" s="29" t="s">
        <v>37</v>
      </c>
      <c r="D6393" s="29">
        <v>9</v>
      </c>
      <c r="E6393" s="29">
        <v>0.98404630000000004</v>
      </c>
      <c r="F6393" s="29">
        <v>0.98450959999999998</v>
      </c>
    </row>
    <row r="6394" spans="2:6">
      <c r="B6394" s="55">
        <v>43964</v>
      </c>
      <c r="C6394" s="29" t="s">
        <v>37</v>
      </c>
      <c r="D6394" s="29">
        <v>10</v>
      </c>
      <c r="E6394" s="29">
        <v>0.98478220000000005</v>
      </c>
      <c r="F6394" s="29">
        <v>0.98511070000000001</v>
      </c>
    </row>
    <row r="6395" spans="2:6">
      <c r="B6395" s="55">
        <v>43964</v>
      </c>
      <c r="C6395" s="29" t="s">
        <v>37</v>
      </c>
      <c r="D6395" s="29">
        <v>11</v>
      </c>
      <c r="E6395" s="29">
        <v>0.98469050000000002</v>
      </c>
      <c r="F6395" s="29">
        <v>0.98488949999999997</v>
      </c>
    </row>
    <row r="6396" spans="2:6">
      <c r="B6396" s="55">
        <v>43964</v>
      </c>
      <c r="C6396" s="29" t="s">
        <v>37</v>
      </c>
      <c r="D6396" s="29">
        <v>12</v>
      </c>
      <c r="E6396" s="29">
        <v>0.98500969999999999</v>
      </c>
      <c r="F6396" s="29">
        <v>0.98511919999999997</v>
      </c>
    </row>
    <row r="6397" spans="2:6">
      <c r="B6397" s="55">
        <v>43964</v>
      </c>
      <c r="C6397" s="29" t="s">
        <v>37</v>
      </c>
      <c r="D6397" s="29">
        <v>13</v>
      </c>
      <c r="E6397" s="29">
        <v>0.98554980000000003</v>
      </c>
      <c r="F6397" s="29">
        <v>0.98517739999999998</v>
      </c>
    </row>
    <row r="6398" spans="2:6">
      <c r="B6398" s="55">
        <v>43964</v>
      </c>
      <c r="C6398" s="29" t="s">
        <v>37</v>
      </c>
      <c r="D6398" s="29">
        <v>14</v>
      </c>
      <c r="E6398" s="29">
        <v>0.98606499999999997</v>
      </c>
      <c r="F6398" s="29">
        <v>0.9855081</v>
      </c>
    </row>
    <row r="6399" spans="2:6">
      <c r="B6399" s="55">
        <v>43964</v>
      </c>
      <c r="C6399" s="29" t="s">
        <v>37</v>
      </c>
      <c r="D6399" s="29">
        <v>15</v>
      </c>
      <c r="E6399" s="29">
        <v>0.98768330000000004</v>
      </c>
      <c r="F6399" s="29">
        <v>0.98657870000000003</v>
      </c>
    </row>
    <row r="6400" spans="2:6">
      <c r="B6400" s="55">
        <v>43964</v>
      </c>
      <c r="C6400" s="29" t="s">
        <v>37</v>
      </c>
      <c r="D6400" s="29">
        <v>16</v>
      </c>
      <c r="E6400" s="29">
        <v>0.98840430000000001</v>
      </c>
      <c r="F6400" s="29">
        <v>0.98715419999999998</v>
      </c>
    </row>
    <row r="6401" spans="2:6">
      <c r="B6401" s="55">
        <v>43964</v>
      </c>
      <c r="C6401" s="29" t="s">
        <v>37</v>
      </c>
      <c r="D6401" s="29">
        <v>17</v>
      </c>
      <c r="E6401" s="29">
        <v>0.98809829999999998</v>
      </c>
      <c r="F6401" s="29">
        <v>0.98743409999999998</v>
      </c>
    </row>
    <row r="6402" spans="2:6">
      <c r="B6402" s="55">
        <v>43964</v>
      </c>
      <c r="C6402" s="29" t="s">
        <v>37</v>
      </c>
      <c r="D6402" s="29">
        <v>18</v>
      </c>
      <c r="E6402" s="29">
        <v>0.98892930000000001</v>
      </c>
      <c r="F6402" s="29">
        <v>0.98830839999999998</v>
      </c>
    </row>
    <row r="6403" spans="2:6">
      <c r="B6403" s="55">
        <v>43964</v>
      </c>
      <c r="C6403" s="29" t="s">
        <v>37</v>
      </c>
      <c r="D6403" s="29">
        <v>19</v>
      </c>
      <c r="E6403" s="29">
        <v>0.98917900000000003</v>
      </c>
      <c r="F6403" s="29">
        <v>0.98817239999999995</v>
      </c>
    </row>
    <row r="6404" spans="2:6">
      <c r="B6404" s="55">
        <v>43964</v>
      </c>
      <c r="C6404" s="29" t="s">
        <v>37</v>
      </c>
      <c r="D6404" s="29">
        <v>20</v>
      </c>
      <c r="E6404" s="29">
        <v>0.98933970000000004</v>
      </c>
      <c r="F6404" s="29">
        <v>0.98849180000000003</v>
      </c>
    </row>
    <row r="6405" spans="2:6">
      <c r="B6405" s="55">
        <v>43964</v>
      </c>
      <c r="C6405" s="29" t="s">
        <v>37</v>
      </c>
      <c r="D6405" s="29">
        <v>21</v>
      </c>
      <c r="E6405" s="29">
        <v>0.98889570000000004</v>
      </c>
      <c r="F6405" s="29">
        <v>0.98826539999999996</v>
      </c>
    </row>
    <row r="6406" spans="2:6">
      <c r="B6406" s="55">
        <v>43964</v>
      </c>
      <c r="C6406" s="29" t="s">
        <v>37</v>
      </c>
      <c r="D6406" s="29">
        <v>22</v>
      </c>
      <c r="E6406" s="29">
        <v>0.9892668</v>
      </c>
      <c r="F6406" s="29">
        <v>0.98864649999999998</v>
      </c>
    </row>
    <row r="6407" spans="2:6">
      <c r="B6407" s="55">
        <v>43964</v>
      </c>
      <c r="C6407" s="29" t="s">
        <v>37</v>
      </c>
      <c r="D6407" s="29">
        <v>23</v>
      </c>
      <c r="E6407" s="29">
        <v>0.98984629999999996</v>
      </c>
      <c r="F6407" s="29">
        <v>0.98935850000000003</v>
      </c>
    </row>
    <row r="6408" spans="2:6">
      <c r="B6408" s="55">
        <v>43964</v>
      </c>
      <c r="C6408" s="29" t="s">
        <v>37</v>
      </c>
      <c r="D6408" s="29">
        <v>24</v>
      </c>
      <c r="E6408" s="29">
        <v>0.98900390000000005</v>
      </c>
      <c r="F6408" s="29">
        <v>0.98807809999999996</v>
      </c>
    </row>
    <row r="6409" spans="2:6">
      <c r="B6409" s="55">
        <v>43964</v>
      </c>
      <c r="C6409" s="29" t="s">
        <v>37</v>
      </c>
      <c r="D6409" s="29">
        <v>25</v>
      </c>
      <c r="E6409" s="29">
        <v>0.98960250000000005</v>
      </c>
      <c r="F6409" s="29">
        <v>0.98869870000000004</v>
      </c>
    </row>
    <row r="6410" spans="2:6">
      <c r="B6410" s="55">
        <v>43964</v>
      </c>
      <c r="C6410" s="29" t="s">
        <v>37</v>
      </c>
      <c r="D6410" s="29">
        <v>26</v>
      </c>
      <c r="E6410" s="29">
        <v>0.98956219999999995</v>
      </c>
      <c r="F6410" s="29">
        <v>0.98888900000000002</v>
      </c>
    </row>
    <row r="6411" spans="2:6">
      <c r="B6411" s="55">
        <v>43964</v>
      </c>
      <c r="C6411" s="29" t="s">
        <v>37</v>
      </c>
      <c r="D6411" s="29">
        <v>27</v>
      </c>
      <c r="E6411" s="29">
        <v>0.98997650000000004</v>
      </c>
      <c r="F6411" s="29">
        <v>0.98926309999999995</v>
      </c>
    </row>
    <row r="6412" spans="2:6">
      <c r="B6412" s="55">
        <v>43964</v>
      </c>
      <c r="C6412" s="29" t="s">
        <v>37</v>
      </c>
      <c r="D6412" s="29">
        <v>28</v>
      </c>
      <c r="E6412" s="29">
        <v>0.98959580000000003</v>
      </c>
      <c r="F6412" s="29">
        <v>0.98880880000000004</v>
      </c>
    </row>
    <row r="6413" spans="2:6">
      <c r="B6413" s="55">
        <v>43964</v>
      </c>
      <c r="C6413" s="29" t="s">
        <v>37</v>
      </c>
      <c r="D6413" s="29">
        <v>29</v>
      </c>
      <c r="E6413" s="29">
        <v>0.99056279999999997</v>
      </c>
      <c r="F6413" s="29">
        <v>0.98947810000000003</v>
      </c>
    </row>
    <row r="6414" spans="2:6">
      <c r="B6414" s="55">
        <v>43964</v>
      </c>
      <c r="C6414" s="29" t="s">
        <v>37</v>
      </c>
      <c r="D6414" s="29">
        <v>30</v>
      </c>
      <c r="E6414" s="29">
        <v>0.99072789999999999</v>
      </c>
      <c r="F6414" s="29">
        <v>0.98960300000000001</v>
      </c>
    </row>
    <row r="6415" spans="2:6">
      <c r="B6415" s="55">
        <v>43964</v>
      </c>
      <c r="C6415" s="29" t="s">
        <v>37</v>
      </c>
      <c r="D6415" s="29">
        <v>31</v>
      </c>
      <c r="E6415" s="29">
        <v>0.99122929999999998</v>
      </c>
      <c r="F6415" s="29">
        <v>0.9901993</v>
      </c>
    </row>
    <row r="6416" spans="2:6">
      <c r="B6416" s="55">
        <v>43964</v>
      </c>
      <c r="C6416" s="29" t="s">
        <v>37</v>
      </c>
      <c r="D6416" s="29">
        <v>32</v>
      </c>
      <c r="E6416" s="29">
        <v>0.99131860000000005</v>
      </c>
      <c r="F6416" s="29">
        <v>0.9901122</v>
      </c>
    </row>
    <row r="6417" spans="2:6">
      <c r="B6417" s="55">
        <v>43964</v>
      </c>
      <c r="C6417" s="29" t="s">
        <v>37</v>
      </c>
      <c r="D6417" s="29">
        <v>33</v>
      </c>
      <c r="E6417" s="29">
        <v>0.99166399999999999</v>
      </c>
      <c r="F6417" s="29">
        <v>0.99035459999999997</v>
      </c>
    </row>
    <row r="6418" spans="2:6">
      <c r="B6418" s="55">
        <v>43964</v>
      </c>
      <c r="C6418" s="29" t="s">
        <v>37</v>
      </c>
      <c r="D6418" s="29">
        <v>34</v>
      </c>
      <c r="E6418" s="29">
        <v>0.99175869999999999</v>
      </c>
      <c r="F6418" s="29">
        <v>0.99031639999999999</v>
      </c>
    </row>
    <row r="6419" spans="2:6">
      <c r="B6419" s="55">
        <v>43964</v>
      </c>
      <c r="C6419" s="29" t="s">
        <v>37</v>
      </c>
      <c r="D6419" s="29">
        <v>35</v>
      </c>
      <c r="E6419" s="29">
        <v>0.99172510000000003</v>
      </c>
      <c r="F6419" s="29">
        <v>0.99008280000000004</v>
      </c>
    </row>
    <row r="6420" spans="2:6">
      <c r="B6420" s="55">
        <v>43964</v>
      </c>
      <c r="C6420" s="29" t="s">
        <v>37</v>
      </c>
      <c r="D6420" s="29">
        <v>36</v>
      </c>
      <c r="E6420" s="29">
        <v>0.99132730000000002</v>
      </c>
      <c r="F6420" s="29">
        <v>0.9895815</v>
      </c>
    </row>
    <row r="6421" spans="2:6">
      <c r="B6421" s="55">
        <v>43964</v>
      </c>
      <c r="C6421" s="29" t="s">
        <v>37</v>
      </c>
      <c r="D6421" s="29">
        <v>37</v>
      </c>
      <c r="E6421" s="29">
        <v>0.9913613</v>
      </c>
      <c r="F6421" s="29">
        <v>0.98950139999999998</v>
      </c>
    </row>
    <row r="6422" spans="2:6">
      <c r="B6422" s="55">
        <v>43964</v>
      </c>
      <c r="C6422" s="29" t="s">
        <v>37</v>
      </c>
      <c r="D6422" s="29">
        <v>38</v>
      </c>
      <c r="E6422" s="29">
        <v>0.99098779999999997</v>
      </c>
      <c r="F6422" s="29">
        <v>0.98922080000000001</v>
      </c>
    </row>
    <row r="6423" spans="2:6">
      <c r="B6423" s="55">
        <v>43964</v>
      </c>
      <c r="C6423" s="29" t="s">
        <v>37</v>
      </c>
      <c r="D6423" s="29">
        <v>39</v>
      </c>
      <c r="E6423" s="29">
        <v>0.99074770000000001</v>
      </c>
      <c r="F6423" s="29">
        <v>0.98884369999999999</v>
      </c>
    </row>
    <row r="6424" spans="2:6">
      <c r="B6424" s="55">
        <v>43964</v>
      </c>
      <c r="C6424" s="29" t="s">
        <v>37</v>
      </c>
      <c r="D6424" s="29">
        <v>40</v>
      </c>
      <c r="E6424" s="29">
        <v>0.99062879999999998</v>
      </c>
      <c r="F6424" s="29">
        <v>0.98859160000000001</v>
      </c>
    </row>
    <row r="6425" spans="2:6">
      <c r="B6425" s="55">
        <v>43964</v>
      </c>
      <c r="C6425" s="29" t="s">
        <v>37</v>
      </c>
      <c r="D6425" s="29">
        <v>41</v>
      </c>
      <c r="E6425" s="29">
        <v>0.99050079999999996</v>
      </c>
      <c r="F6425" s="29">
        <v>0.98825909999999995</v>
      </c>
    </row>
    <row r="6426" spans="2:6">
      <c r="B6426" s="55">
        <v>43964</v>
      </c>
      <c r="C6426" s="29" t="s">
        <v>37</v>
      </c>
      <c r="D6426" s="29">
        <v>42</v>
      </c>
      <c r="E6426" s="29">
        <v>0.9906606</v>
      </c>
      <c r="F6426" s="29">
        <v>0.98835600000000001</v>
      </c>
    </row>
    <row r="6427" spans="2:6">
      <c r="B6427" s="55">
        <v>43964</v>
      </c>
      <c r="C6427" s="29" t="s">
        <v>37</v>
      </c>
      <c r="D6427" s="29">
        <v>43</v>
      </c>
      <c r="E6427" s="29">
        <v>0.99071600000000004</v>
      </c>
      <c r="F6427" s="29">
        <v>0.98844849999999995</v>
      </c>
    </row>
    <row r="6428" spans="2:6">
      <c r="B6428" s="55">
        <v>43964</v>
      </c>
      <c r="C6428" s="29" t="s">
        <v>37</v>
      </c>
      <c r="D6428" s="29">
        <v>44</v>
      </c>
      <c r="E6428" s="29">
        <v>0.99029849999999997</v>
      </c>
      <c r="F6428" s="29">
        <v>0.98795409999999995</v>
      </c>
    </row>
    <row r="6429" spans="2:6">
      <c r="B6429" s="55">
        <v>43964</v>
      </c>
      <c r="C6429" s="29" t="s">
        <v>37</v>
      </c>
      <c r="D6429" s="29">
        <v>45</v>
      </c>
      <c r="E6429" s="29">
        <v>0.99045090000000002</v>
      </c>
      <c r="F6429" s="29">
        <v>0.98825419999999997</v>
      </c>
    </row>
    <row r="6430" spans="2:6">
      <c r="B6430" s="55">
        <v>43964</v>
      </c>
      <c r="C6430" s="29" t="s">
        <v>37</v>
      </c>
      <c r="D6430" s="29">
        <v>46</v>
      </c>
      <c r="E6430" s="29">
        <v>0.98947620000000003</v>
      </c>
      <c r="F6430" s="29">
        <v>0.98788750000000003</v>
      </c>
    </row>
    <row r="6431" spans="2:6">
      <c r="B6431" s="55">
        <v>43964</v>
      </c>
      <c r="C6431" s="29" t="s">
        <v>37</v>
      </c>
      <c r="D6431" s="29">
        <v>47</v>
      </c>
      <c r="E6431" s="29">
        <v>0.98852799999999996</v>
      </c>
      <c r="F6431" s="29">
        <v>0.98762510000000003</v>
      </c>
    </row>
    <row r="6432" spans="2:6">
      <c r="B6432" s="55">
        <v>43964</v>
      </c>
      <c r="C6432" s="29" t="s">
        <v>37</v>
      </c>
      <c r="D6432" s="29">
        <v>48</v>
      </c>
      <c r="E6432" s="29">
        <v>0.9881972</v>
      </c>
      <c r="F6432" s="29">
        <v>0.98796200000000001</v>
      </c>
    </row>
    <row r="6433" spans="2:6">
      <c r="B6433" s="55">
        <v>43965</v>
      </c>
      <c r="C6433" s="29" t="s">
        <v>37</v>
      </c>
      <c r="D6433" s="29">
        <v>1</v>
      </c>
      <c r="E6433" s="29">
        <v>0.98888790000000004</v>
      </c>
      <c r="F6433" s="29">
        <v>0.98880210000000002</v>
      </c>
    </row>
    <row r="6434" spans="2:6">
      <c r="B6434" s="55">
        <v>43965</v>
      </c>
      <c r="C6434" s="29" t="s">
        <v>37</v>
      </c>
      <c r="D6434" s="29">
        <v>2</v>
      </c>
      <c r="E6434" s="29">
        <v>0.98817049999999995</v>
      </c>
      <c r="F6434" s="29">
        <v>0.98825949999999996</v>
      </c>
    </row>
    <row r="6435" spans="2:6">
      <c r="B6435" s="55">
        <v>43965</v>
      </c>
      <c r="C6435" s="29" t="s">
        <v>37</v>
      </c>
      <c r="D6435" s="29">
        <v>3</v>
      </c>
      <c r="E6435" s="29">
        <v>0.98790579999999995</v>
      </c>
      <c r="F6435" s="29">
        <v>0.98853559999999996</v>
      </c>
    </row>
    <row r="6436" spans="2:6">
      <c r="B6436" s="55">
        <v>43965</v>
      </c>
      <c r="C6436" s="29" t="s">
        <v>37</v>
      </c>
      <c r="D6436" s="29">
        <v>4</v>
      </c>
      <c r="E6436" s="29">
        <v>0.98726360000000002</v>
      </c>
      <c r="F6436" s="29">
        <v>0.9881221</v>
      </c>
    </row>
    <row r="6437" spans="2:6">
      <c r="B6437" s="55">
        <v>43965</v>
      </c>
      <c r="C6437" s="29" t="s">
        <v>37</v>
      </c>
      <c r="D6437" s="29">
        <v>5</v>
      </c>
      <c r="E6437" s="29">
        <v>0.98671909999999996</v>
      </c>
      <c r="F6437" s="29">
        <v>0.98804539999999996</v>
      </c>
    </row>
    <row r="6438" spans="2:6">
      <c r="B6438" s="55">
        <v>43965</v>
      </c>
      <c r="C6438" s="29" t="s">
        <v>37</v>
      </c>
      <c r="D6438" s="29">
        <v>6</v>
      </c>
      <c r="E6438" s="29">
        <v>0.98670899999999995</v>
      </c>
      <c r="F6438" s="29">
        <v>0.98820090000000005</v>
      </c>
    </row>
    <row r="6439" spans="2:6">
      <c r="B6439" s="55">
        <v>43965</v>
      </c>
      <c r="C6439" s="29" t="s">
        <v>37</v>
      </c>
      <c r="D6439" s="29">
        <v>7</v>
      </c>
      <c r="E6439" s="29">
        <v>0.98614299999999999</v>
      </c>
      <c r="F6439" s="29">
        <v>0.98772930000000003</v>
      </c>
    </row>
    <row r="6440" spans="2:6">
      <c r="B6440" s="55">
        <v>43965</v>
      </c>
      <c r="C6440" s="29" t="s">
        <v>37</v>
      </c>
      <c r="D6440" s="29">
        <v>8</v>
      </c>
      <c r="E6440" s="29">
        <v>0.98629990000000001</v>
      </c>
      <c r="F6440" s="29">
        <v>0.98803370000000001</v>
      </c>
    </row>
    <row r="6441" spans="2:6">
      <c r="B6441" s="55">
        <v>43965</v>
      </c>
      <c r="C6441" s="29" t="s">
        <v>37</v>
      </c>
      <c r="D6441" s="29">
        <v>9</v>
      </c>
      <c r="E6441" s="29">
        <v>0.98603759999999996</v>
      </c>
      <c r="F6441" s="29">
        <v>0.98794879999999996</v>
      </c>
    </row>
    <row r="6442" spans="2:6">
      <c r="B6442" s="55">
        <v>43965</v>
      </c>
      <c r="C6442" s="29" t="s">
        <v>37</v>
      </c>
      <c r="D6442" s="29">
        <v>10</v>
      </c>
      <c r="E6442" s="29">
        <v>0.98556319999999997</v>
      </c>
      <c r="F6442" s="29">
        <v>0.98768909999999999</v>
      </c>
    </row>
    <row r="6443" spans="2:6">
      <c r="B6443" s="55">
        <v>43965</v>
      </c>
      <c r="C6443" s="29" t="s">
        <v>37</v>
      </c>
      <c r="D6443" s="29">
        <v>11</v>
      </c>
      <c r="E6443" s="29">
        <v>0.98608079999999998</v>
      </c>
      <c r="F6443" s="29">
        <v>0.98803949999999996</v>
      </c>
    </row>
    <row r="6444" spans="2:6">
      <c r="B6444" s="55">
        <v>43965</v>
      </c>
      <c r="C6444" s="29" t="s">
        <v>37</v>
      </c>
      <c r="D6444" s="29">
        <v>12</v>
      </c>
      <c r="E6444" s="29">
        <v>0.98608050000000003</v>
      </c>
      <c r="F6444" s="29">
        <v>0.98811349999999998</v>
      </c>
    </row>
    <row r="6445" spans="2:6">
      <c r="B6445" s="55">
        <v>43965</v>
      </c>
      <c r="C6445" s="29" t="s">
        <v>37</v>
      </c>
      <c r="D6445" s="29">
        <v>13</v>
      </c>
      <c r="E6445" s="29">
        <v>0.98597020000000002</v>
      </c>
      <c r="F6445" s="29">
        <v>0.98787139999999996</v>
      </c>
    </row>
    <row r="6446" spans="2:6">
      <c r="B6446" s="55">
        <v>43965</v>
      </c>
      <c r="C6446" s="29" t="s">
        <v>37</v>
      </c>
      <c r="D6446" s="29">
        <v>14</v>
      </c>
      <c r="E6446" s="29">
        <v>0.98675270000000004</v>
      </c>
      <c r="F6446" s="29">
        <v>0.98822589999999999</v>
      </c>
    </row>
    <row r="6447" spans="2:6">
      <c r="B6447" s="55">
        <v>43965</v>
      </c>
      <c r="C6447" s="29" t="s">
        <v>37</v>
      </c>
      <c r="D6447" s="29">
        <v>15</v>
      </c>
      <c r="E6447" s="29">
        <v>0.98796450000000002</v>
      </c>
      <c r="F6447" s="29">
        <v>0.98876370000000002</v>
      </c>
    </row>
    <row r="6448" spans="2:6">
      <c r="B6448" s="55">
        <v>43965</v>
      </c>
      <c r="C6448" s="29" t="s">
        <v>37</v>
      </c>
      <c r="D6448" s="29">
        <v>16</v>
      </c>
      <c r="E6448" s="29">
        <v>0.98846259999999997</v>
      </c>
      <c r="F6448" s="29">
        <v>0.9891934</v>
      </c>
    </row>
    <row r="6449" spans="2:6">
      <c r="B6449" s="55">
        <v>43965</v>
      </c>
      <c r="C6449" s="29" t="s">
        <v>37</v>
      </c>
      <c r="D6449" s="29">
        <v>17</v>
      </c>
      <c r="E6449" s="29">
        <v>0.98876439999999999</v>
      </c>
      <c r="F6449" s="29">
        <v>0.98991119999999999</v>
      </c>
    </row>
    <row r="6450" spans="2:6">
      <c r="B6450" s="55">
        <v>43965</v>
      </c>
      <c r="C6450" s="29" t="s">
        <v>37</v>
      </c>
      <c r="D6450" s="29">
        <v>18</v>
      </c>
      <c r="E6450" s="29">
        <v>0.98843020000000004</v>
      </c>
      <c r="F6450" s="29">
        <v>0.99010580000000004</v>
      </c>
    </row>
    <row r="6451" spans="2:6">
      <c r="B6451" s="55">
        <v>43965</v>
      </c>
      <c r="C6451" s="29" t="s">
        <v>37</v>
      </c>
      <c r="D6451" s="29">
        <v>19</v>
      </c>
      <c r="E6451" s="29">
        <v>0.98830569999999995</v>
      </c>
      <c r="F6451" s="29">
        <v>0.99035470000000003</v>
      </c>
    </row>
    <row r="6452" spans="2:6">
      <c r="B6452" s="55">
        <v>43965</v>
      </c>
      <c r="C6452" s="29" t="s">
        <v>37</v>
      </c>
      <c r="D6452" s="29">
        <v>20</v>
      </c>
      <c r="E6452" s="29">
        <v>0.98827730000000003</v>
      </c>
      <c r="F6452" s="29">
        <v>0.99104110000000001</v>
      </c>
    </row>
    <row r="6453" spans="2:6">
      <c r="B6453" s="55">
        <v>43965</v>
      </c>
      <c r="C6453" s="29" t="s">
        <v>37</v>
      </c>
      <c r="D6453" s="29">
        <v>21</v>
      </c>
      <c r="E6453" s="29">
        <v>0.98838429999999999</v>
      </c>
      <c r="F6453" s="29">
        <v>0.99091059999999997</v>
      </c>
    </row>
    <row r="6454" spans="2:6">
      <c r="B6454" s="55">
        <v>43965</v>
      </c>
      <c r="C6454" s="29" t="s">
        <v>37</v>
      </c>
      <c r="D6454" s="29">
        <v>22</v>
      </c>
      <c r="E6454" s="29">
        <v>0.98791790000000002</v>
      </c>
      <c r="F6454" s="29">
        <v>0.99068409999999996</v>
      </c>
    </row>
    <row r="6455" spans="2:6">
      <c r="B6455" s="55">
        <v>43965</v>
      </c>
      <c r="C6455" s="29" t="s">
        <v>37</v>
      </c>
      <c r="D6455" s="29">
        <v>23</v>
      </c>
      <c r="E6455" s="29">
        <v>0.98818989999999995</v>
      </c>
      <c r="F6455" s="29">
        <v>0.99077579999999998</v>
      </c>
    </row>
    <row r="6456" spans="2:6">
      <c r="B6456" s="55">
        <v>43965</v>
      </c>
      <c r="C6456" s="29" t="s">
        <v>37</v>
      </c>
      <c r="D6456" s="29">
        <v>24</v>
      </c>
      <c r="E6456" s="29">
        <v>0.98774899999999999</v>
      </c>
      <c r="F6456" s="29">
        <v>0.99067640000000001</v>
      </c>
    </row>
    <row r="6457" spans="2:6">
      <c r="B6457" s="55">
        <v>43965</v>
      </c>
      <c r="C6457" s="29" t="s">
        <v>37</v>
      </c>
      <c r="D6457" s="29">
        <v>25</v>
      </c>
      <c r="E6457" s="29">
        <v>0.9878614</v>
      </c>
      <c r="F6457" s="29">
        <v>0.99068489999999998</v>
      </c>
    </row>
    <row r="6458" spans="2:6">
      <c r="B6458" s="55">
        <v>43965</v>
      </c>
      <c r="C6458" s="29" t="s">
        <v>37</v>
      </c>
      <c r="D6458" s="29">
        <v>26</v>
      </c>
      <c r="E6458" s="29">
        <v>0.98804559999999997</v>
      </c>
      <c r="F6458" s="29">
        <v>0.99084430000000001</v>
      </c>
    </row>
    <row r="6459" spans="2:6">
      <c r="B6459" s="55">
        <v>43965</v>
      </c>
      <c r="C6459" s="29" t="s">
        <v>37</v>
      </c>
      <c r="D6459" s="29">
        <v>27</v>
      </c>
      <c r="E6459" s="29">
        <v>0.98774030000000002</v>
      </c>
      <c r="F6459" s="29">
        <v>0.99090250000000002</v>
      </c>
    </row>
    <row r="6460" spans="2:6">
      <c r="B6460" s="55">
        <v>43965</v>
      </c>
      <c r="C6460" s="29" t="s">
        <v>37</v>
      </c>
      <c r="D6460" s="29">
        <v>28</v>
      </c>
      <c r="E6460" s="29">
        <v>0.98741500000000004</v>
      </c>
      <c r="F6460" s="29">
        <v>0.99070329999999995</v>
      </c>
    </row>
    <row r="6461" spans="2:6">
      <c r="B6461" s="55">
        <v>43965</v>
      </c>
      <c r="C6461" s="29" t="s">
        <v>37</v>
      </c>
      <c r="D6461" s="29">
        <v>29</v>
      </c>
      <c r="E6461" s="29">
        <v>0.98709910000000001</v>
      </c>
      <c r="F6461" s="29">
        <v>0.99071670000000001</v>
      </c>
    </row>
    <row r="6462" spans="2:6">
      <c r="B6462" s="55">
        <v>43965</v>
      </c>
      <c r="C6462" s="29" t="s">
        <v>37</v>
      </c>
      <c r="D6462" s="29">
        <v>30</v>
      </c>
      <c r="E6462" s="29">
        <v>0.98684459999999996</v>
      </c>
      <c r="F6462" s="29">
        <v>0.99091859999999998</v>
      </c>
    </row>
    <row r="6463" spans="2:6">
      <c r="B6463" s="55">
        <v>43965</v>
      </c>
      <c r="C6463" s="29" t="s">
        <v>37</v>
      </c>
      <c r="D6463" s="29">
        <v>31</v>
      </c>
      <c r="E6463" s="29">
        <v>0.98699360000000003</v>
      </c>
      <c r="F6463" s="29">
        <v>0.99138979999999999</v>
      </c>
    </row>
    <row r="6464" spans="2:6">
      <c r="B6464" s="55">
        <v>43965</v>
      </c>
      <c r="C6464" s="29" t="s">
        <v>37</v>
      </c>
      <c r="D6464" s="29">
        <v>32</v>
      </c>
      <c r="E6464" s="29">
        <v>0.98787599999999998</v>
      </c>
      <c r="F6464" s="29">
        <v>0.99226329999999996</v>
      </c>
    </row>
    <row r="6465" spans="2:6">
      <c r="B6465" s="55">
        <v>43965</v>
      </c>
      <c r="C6465" s="29" t="s">
        <v>37</v>
      </c>
      <c r="D6465" s="29">
        <v>33</v>
      </c>
      <c r="E6465" s="29">
        <v>0.98832359999999997</v>
      </c>
      <c r="F6465" s="29">
        <v>0.99248729999999996</v>
      </c>
    </row>
    <row r="6466" spans="2:6">
      <c r="B6466" s="55">
        <v>43965</v>
      </c>
      <c r="C6466" s="29" t="s">
        <v>37</v>
      </c>
      <c r="D6466" s="29">
        <v>34</v>
      </c>
      <c r="E6466" s="29">
        <v>0.98826780000000003</v>
      </c>
      <c r="F6466" s="29">
        <v>0.99199660000000001</v>
      </c>
    </row>
    <row r="6467" spans="2:6">
      <c r="B6467" s="55">
        <v>43965</v>
      </c>
      <c r="C6467" s="29" t="s">
        <v>37</v>
      </c>
      <c r="D6467" s="29">
        <v>35</v>
      </c>
      <c r="E6467" s="29">
        <v>0.98812469999999997</v>
      </c>
      <c r="F6467" s="29">
        <v>0.99111309999999997</v>
      </c>
    </row>
    <row r="6468" spans="2:6">
      <c r="B6468" s="55">
        <v>43965</v>
      </c>
      <c r="C6468" s="29" t="s">
        <v>37</v>
      </c>
      <c r="D6468" s="29">
        <v>36</v>
      </c>
      <c r="E6468" s="29">
        <v>0.98766710000000002</v>
      </c>
      <c r="F6468" s="29">
        <v>0.99040419999999996</v>
      </c>
    </row>
    <row r="6469" spans="2:6">
      <c r="B6469" s="55">
        <v>43965</v>
      </c>
      <c r="C6469" s="29" t="s">
        <v>37</v>
      </c>
      <c r="D6469" s="29">
        <v>37</v>
      </c>
      <c r="E6469" s="29">
        <v>0.98772490000000002</v>
      </c>
      <c r="F6469" s="29">
        <v>0.99009369999999997</v>
      </c>
    </row>
    <row r="6470" spans="2:6">
      <c r="B6470" s="55">
        <v>43965</v>
      </c>
      <c r="C6470" s="29" t="s">
        <v>37</v>
      </c>
      <c r="D6470" s="29">
        <v>38</v>
      </c>
      <c r="E6470" s="29">
        <v>0.98777159999999997</v>
      </c>
      <c r="F6470" s="29">
        <v>0.9898633</v>
      </c>
    </row>
    <row r="6471" spans="2:6">
      <c r="B6471" s="55">
        <v>43965</v>
      </c>
      <c r="C6471" s="29" t="s">
        <v>37</v>
      </c>
      <c r="D6471" s="29">
        <v>39</v>
      </c>
      <c r="E6471" s="29">
        <v>0.9871974</v>
      </c>
      <c r="F6471" s="29">
        <v>0.98925669999999999</v>
      </c>
    </row>
    <row r="6472" spans="2:6">
      <c r="B6472" s="55">
        <v>43965</v>
      </c>
      <c r="C6472" s="29" t="s">
        <v>37</v>
      </c>
      <c r="D6472" s="29">
        <v>40</v>
      </c>
      <c r="E6472" s="29">
        <v>0.98713379999999995</v>
      </c>
      <c r="F6472" s="29">
        <v>0.98916879999999996</v>
      </c>
    </row>
    <row r="6473" spans="2:6">
      <c r="B6473" s="55">
        <v>43965</v>
      </c>
      <c r="C6473" s="29" t="s">
        <v>37</v>
      </c>
      <c r="D6473" s="29">
        <v>41</v>
      </c>
      <c r="E6473" s="29">
        <v>0.98741959999999995</v>
      </c>
      <c r="F6473" s="29">
        <v>0.98886879999999999</v>
      </c>
    </row>
    <row r="6474" spans="2:6">
      <c r="B6474" s="55">
        <v>43965</v>
      </c>
      <c r="C6474" s="29" t="s">
        <v>37</v>
      </c>
      <c r="D6474" s="29">
        <v>42</v>
      </c>
      <c r="E6474" s="29">
        <v>0.98752439999999997</v>
      </c>
      <c r="F6474" s="29">
        <v>0.98878690000000002</v>
      </c>
    </row>
    <row r="6475" spans="2:6">
      <c r="B6475" s="55">
        <v>43965</v>
      </c>
      <c r="C6475" s="29" t="s">
        <v>37</v>
      </c>
      <c r="D6475" s="29">
        <v>43</v>
      </c>
      <c r="E6475" s="29">
        <v>0.98770530000000001</v>
      </c>
      <c r="F6475" s="29">
        <v>0.98863939999999995</v>
      </c>
    </row>
    <row r="6476" spans="2:6">
      <c r="B6476" s="55">
        <v>43965</v>
      </c>
      <c r="C6476" s="29" t="s">
        <v>37</v>
      </c>
      <c r="D6476" s="29">
        <v>44</v>
      </c>
      <c r="E6476" s="29">
        <v>0.98728479999999996</v>
      </c>
      <c r="F6476" s="29">
        <v>0.98821179999999997</v>
      </c>
    </row>
    <row r="6477" spans="2:6">
      <c r="B6477" s="55">
        <v>43965</v>
      </c>
      <c r="C6477" s="29" t="s">
        <v>37</v>
      </c>
      <c r="D6477" s="29">
        <v>45</v>
      </c>
      <c r="E6477" s="29">
        <v>0.98669490000000004</v>
      </c>
      <c r="F6477" s="29">
        <v>0.98772119999999997</v>
      </c>
    </row>
    <row r="6478" spans="2:6">
      <c r="B6478" s="55">
        <v>43965</v>
      </c>
      <c r="C6478" s="29" t="s">
        <v>37</v>
      </c>
      <c r="D6478" s="29">
        <v>46</v>
      </c>
      <c r="E6478" s="29">
        <v>0.98603759999999996</v>
      </c>
      <c r="F6478" s="29">
        <v>0.98720540000000001</v>
      </c>
    </row>
    <row r="6479" spans="2:6">
      <c r="B6479" s="55">
        <v>43965</v>
      </c>
      <c r="C6479" s="29" t="s">
        <v>37</v>
      </c>
      <c r="D6479" s="29">
        <v>47</v>
      </c>
      <c r="E6479" s="29">
        <v>0.98544080000000001</v>
      </c>
      <c r="F6479" s="29">
        <v>0.98723329999999998</v>
      </c>
    </row>
    <row r="6480" spans="2:6">
      <c r="B6480" s="55">
        <v>43965</v>
      </c>
      <c r="C6480" s="29" t="s">
        <v>37</v>
      </c>
      <c r="D6480" s="29">
        <v>48</v>
      </c>
      <c r="E6480" s="29">
        <v>0.98531590000000002</v>
      </c>
      <c r="F6480" s="29">
        <v>0.98748899999999995</v>
      </c>
    </row>
    <row r="6481" spans="2:6">
      <c r="B6481" s="55">
        <v>43966</v>
      </c>
      <c r="C6481" s="29" t="s">
        <v>37</v>
      </c>
      <c r="D6481" s="29">
        <v>1</v>
      </c>
      <c r="E6481" s="29">
        <v>0.98512880000000003</v>
      </c>
      <c r="F6481" s="29">
        <v>0.9874077</v>
      </c>
    </row>
    <row r="6482" spans="2:6">
      <c r="B6482" s="55">
        <v>43966</v>
      </c>
      <c r="C6482" s="29" t="s">
        <v>37</v>
      </c>
      <c r="D6482" s="29">
        <v>2</v>
      </c>
      <c r="E6482" s="29">
        <v>0.98485909999999999</v>
      </c>
      <c r="F6482" s="29">
        <v>0.98712339999999998</v>
      </c>
    </row>
    <row r="6483" spans="2:6">
      <c r="B6483" s="55">
        <v>43966</v>
      </c>
      <c r="C6483" s="29" t="s">
        <v>37</v>
      </c>
      <c r="D6483" s="29">
        <v>3</v>
      </c>
      <c r="E6483" s="29">
        <v>0.98488149999999997</v>
      </c>
      <c r="F6483" s="29">
        <v>0.98705739999999997</v>
      </c>
    </row>
    <row r="6484" spans="2:6">
      <c r="B6484" s="55">
        <v>43966</v>
      </c>
      <c r="C6484" s="29" t="s">
        <v>37</v>
      </c>
      <c r="D6484" s="29">
        <v>4</v>
      </c>
      <c r="E6484" s="29">
        <v>0.98488169999999997</v>
      </c>
      <c r="F6484" s="29">
        <v>0.98686640000000003</v>
      </c>
    </row>
    <row r="6485" spans="2:6">
      <c r="B6485" s="55">
        <v>43966</v>
      </c>
      <c r="C6485" s="29" t="s">
        <v>37</v>
      </c>
      <c r="D6485" s="29">
        <v>5</v>
      </c>
      <c r="E6485" s="29">
        <v>0.98458120000000005</v>
      </c>
      <c r="F6485" s="29">
        <v>0.98664890000000005</v>
      </c>
    </row>
    <row r="6486" spans="2:6">
      <c r="B6486" s="55">
        <v>43966</v>
      </c>
      <c r="C6486" s="29" t="s">
        <v>37</v>
      </c>
      <c r="D6486" s="29">
        <v>6</v>
      </c>
      <c r="E6486" s="29">
        <v>0.98430090000000003</v>
      </c>
      <c r="F6486" s="29">
        <v>0.98637319999999995</v>
      </c>
    </row>
    <row r="6487" spans="2:6">
      <c r="B6487" s="55">
        <v>43966</v>
      </c>
      <c r="C6487" s="29" t="s">
        <v>37</v>
      </c>
      <c r="D6487" s="29">
        <v>7</v>
      </c>
      <c r="E6487" s="29">
        <v>0.98436860000000004</v>
      </c>
      <c r="F6487" s="29">
        <v>0.98650859999999996</v>
      </c>
    </row>
    <row r="6488" spans="2:6">
      <c r="B6488" s="55">
        <v>43966</v>
      </c>
      <c r="C6488" s="29" t="s">
        <v>37</v>
      </c>
      <c r="D6488" s="29">
        <v>8</v>
      </c>
      <c r="E6488" s="29">
        <v>0.98416300000000001</v>
      </c>
      <c r="F6488" s="29">
        <v>0.98650289999999996</v>
      </c>
    </row>
    <row r="6489" spans="2:6">
      <c r="B6489" s="55">
        <v>43966</v>
      </c>
      <c r="C6489" s="29" t="s">
        <v>37</v>
      </c>
      <c r="D6489" s="29">
        <v>9</v>
      </c>
      <c r="E6489" s="29">
        <v>0.98423499999999997</v>
      </c>
      <c r="F6489" s="29">
        <v>0.98646310000000004</v>
      </c>
    </row>
    <row r="6490" spans="2:6">
      <c r="B6490" s="55">
        <v>43966</v>
      </c>
      <c r="C6490" s="29" t="s">
        <v>37</v>
      </c>
      <c r="D6490" s="29">
        <v>10</v>
      </c>
      <c r="E6490" s="29">
        <v>0.98441829999999997</v>
      </c>
      <c r="F6490" s="29">
        <v>0.98654969999999997</v>
      </c>
    </row>
    <row r="6491" spans="2:6">
      <c r="B6491" s="55">
        <v>43966</v>
      </c>
      <c r="C6491" s="29" t="s">
        <v>37</v>
      </c>
      <c r="D6491" s="29">
        <v>11</v>
      </c>
      <c r="E6491" s="29">
        <v>0.98392230000000003</v>
      </c>
      <c r="F6491" s="29">
        <v>0.98640340000000004</v>
      </c>
    </row>
    <row r="6492" spans="2:6">
      <c r="B6492" s="55">
        <v>43966</v>
      </c>
      <c r="C6492" s="29" t="s">
        <v>37</v>
      </c>
      <c r="D6492" s="29">
        <v>12</v>
      </c>
      <c r="E6492" s="29">
        <v>0.98376609999999998</v>
      </c>
      <c r="F6492" s="29">
        <v>0.9862419</v>
      </c>
    </row>
    <row r="6493" spans="2:6">
      <c r="B6493" s="55">
        <v>43966</v>
      </c>
      <c r="C6493" s="29" t="s">
        <v>37</v>
      </c>
      <c r="D6493" s="29">
        <v>13</v>
      </c>
      <c r="E6493" s="29">
        <v>0.98428210000000005</v>
      </c>
      <c r="F6493" s="29">
        <v>0.98623039999999995</v>
      </c>
    </row>
    <row r="6494" spans="2:6">
      <c r="B6494" s="55">
        <v>43966</v>
      </c>
      <c r="C6494" s="29" t="s">
        <v>37</v>
      </c>
      <c r="D6494" s="29">
        <v>14</v>
      </c>
      <c r="E6494" s="29">
        <v>0.98484729999999998</v>
      </c>
      <c r="F6494" s="29">
        <v>0.98632989999999998</v>
      </c>
    </row>
    <row r="6495" spans="2:6">
      <c r="B6495" s="55">
        <v>43966</v>
      </c>
      <c r="C6495" s="29" t="s">
        <v>37</v>
      </c>
      <c r="D6495" s="29">
        <v>15</v>
      </c>
      <c r="E6495" s="29">
        <v>0.98578060000000001</v>
      </c>
      <c r="F6495" s="29">
        <v>0.98698870000000005</v>
      </c>
    </row>
    <row r="6496" spans="2:6">
      <c r="B6496" s="55">
        <v>43966</v>
      </c>
      <c r="C6496" s="29" t="s">
        <v>37</v>
      </c>
      <c r="D6496" s="29">
        <v>16</v>
      </c>
      <c r="E6496" s="29">
        <v>0.98596410000000001</v>
      </c>
      <c r="F6496" s="29">
        <v>0.98749489999999995</v>
      </c>
    </row>
    <row r="6497" spans="2:6">
      <c r="B6497" s="55">
        <v>43966</v>
      </c>
      <c r="C6497" s="29" t="s">
        <v>37</v>
      </c>
      <c r="D6497" s="29">
        <v>17</v>
      </c>
      <c r="E6497" s="29">
        <v>0.98574499999999998</v>
      </c>
      <c r="F6497" s="29">
        <v>0.98790040000000001</v>
      </c>
    </row>
    <row r="6498" spans="2:6">
      <c r="B6498" s="55">
        <v>43966</v>
      </c>
      <c r="C6498" s="29" t="s">
        <v>37</v>
      </c>
      <c r="D6498" s="29">
        <v>18</v>
      </c>
      <c r="E6498" s="29">
        <v>0.9859694</v>
      </c>
      <c r="F6498" s="29">
        <v>0.98844569999999998</v>
      </c>
    </row>
    <row r="6499" spans="2:6">
      <c r="B6499" s="55">
        <v>43966</v>
      </c>
      <c r="C6499" s="29" t="s">
        <v>37</v>
      </c>
      <c r="D6499" s="29">
        <v>19</v>
      </c>
      <c r="E6499" s="29">
        <v>0.98565000000000003</v>
      </c>
      <c r="F6499" s="29">
        <v>0.98879539999999999</v>
      </c>
    </row>
    <row r="6500" spans="2:6">
      <c r="B6500" s="55">
        <v>43966</v>
      </c>
      <c r="C6500" s="29" t="s">
        <v>37</v>
      </c>
      <c r="D6500" s="29">
        <v>20</v>
      </c>
      <c r="E6500" s="29">
        <v>0.98562859999999997</v>
      </c>
      <c r="F6500" s="29">
        <v>0.98924440000000002</v>
      </c>
    </row>
    <row r="6501" spans="2:6">
      <c r="B6501" s="55">
        <v>43966</v>
      </c>
      <c r="C6501" s="29" t="s">
        <v>37</v>
      </c>
      <c r="D6501" s="29">
        <v>21</v>
      </c>
      <c r="E6501" s="29">
        <v>0.98572029999999999</v>
      </c>
      <c r="F6501" s="29">
        <v>0.9894965</v>
      </c>
    </row>
    <row r="6502" spans="2:6">
      <c r="B6502" s="55">
        <v>43966</v>
      </c>
      <c r="C6502" s="29" t="s">
        <v>37</v>
      </c>
      <c r="D6502" s="29">
        <v>22</v>
      </c>
      <c r="E6502" s="29">
        <v>0.985433</v>
      </c>
      <c r="F6502" s="29">
        <v>0.98938210000000004</v>
      </c>
    </row>
    <row r="6503" spans="2:6">
      <c r="B6503" s="55">
        <v>43966</v>
      </c>
      <c r="C6503" s="29" t="s">
        <v>37</v>
      </c>
      <c r="D6503" s="29">
        <v>23</v>
      </c>
      <c r="E6503" s="29">
        <v>0.98513280000000003</v>
      </c>
      <c r="F6503" s="29">
        <v>0.98911970000000005</v>
      </c>
    </row>
    <row r="6504" spans="2:6">
      <c r="B6504" s="55">
        <v>43966</v>
      </c>
      <c r="C6504" s="29" t="s">
        <v>37</v>
      </c>
      <c r="D6504" s="29">
        <v>24</v>
      </c>
      <c r="E6504" s="29">
        <v>0.98492579999999996</v>
      </c>
      <c r="F6504" s="29">
        <v>0.98923329999999998</v>
      </c>
    </row>
    <row r="6505" spans="2:6">
      <c r="B6505" s="55">
        <v>43966</v>
      </c>
      <c r="C6505" s="29" t="s">
        <v>37</v>
      </c>
      <c r="D6505" s="29">
        <v>25</v>
      </c>
      <c r="E6505" s="29">
        <v>0.98513300000000004</v>
      </c>
      <c r="F6505" s="29">
        <v>0.98924970000000001</v>
      </c>
    </row>
    <row r="6506" spans="2:6">
      <c r="B6506" s="55">
        <v>43966</v>
      </c>
      <c r="C6506" s="29" t="s">
        <v>37</v>
      </c>
      <c r="D6506" s="29">
        <v>26</v>
      </c>
      <c r="E6506" s="29">
        <v>0.98513030000000001</v>
      </c>
      <c r="F6506" s="29">
        <v>0.98926400000000003</v>
      </c>
    </row>
    <row r="6507" spans="2:6">
      <c r="B6507" s="55">
        <v>43966</v>
      </c>
      <c r="C6507" s="29" t="s">
        <v>37</v>
      </c>
      <c r="D6507" s="29">
        <v>27</v>
      </c>
      <c r="E6507" s="29">
        <v>0.98469030000000002</v>
      </c>
      <c r="F6507" s="29">
        <v>0.9890468</v>
      </c>
    </row>
    <row r="6508" spans="2:6">
      <c r="B6508" s="55">
        <v>43966</v>
      </c>
      <c r="C6508" s="29" t="s">
        <v>37</v>
      </c>
      <c r="D6508" s="29">
        <v>28</v>
      </c>
      <c r="E6508" s="29">
        <v>0.98420870000000005</v>
      </c>
      <c r="F6508" s="29">
        <v>0.98928360000000004</v>
      </c>
    </row>
    <row r="6509" spans="2:6">
      <c r="B6509" s="55">
        <v>43966</v>
      </c>
      <c r="C6509" s="29" t="s">
        <v>37</v>
      </c>
      <c r="D6509" s="29">
        <v>29</v>
      </c>
      <c r="E6509" s="29">
        <v>0.98351109999999997</v>
      </c>
      <c r="F6509" s="29">
        <v>0.98912330000000004</v>
      </c>
    </row>
    <row r="6510" spans="2:6">
      <c r="B6510" s="55">
        <v>43966</v>
      </c>
      <c r="C6510" s="29" t="s">
        <v>37</v>
      </c>
      <c r="D6510" s="29">
        <v>30</v>
      </c>
      <c r="E6510" s="29">
        <v>0.98383799999999999</v>
      </c>
      <c r="F6510" s="29">
        <v>0.98951829999999996</v>
      </c>
    </row>
    <row r="6511" spans="2:6">
      <c r="B6511" s="55">
        <v>43966</v>
      </c>
      <c r="C6511" s="29" t="s">
        <v>37</v>
      </c>
      <c r="D6511" s="29">
        <v>31</v>
      </c>
      <c r="E6511" s="29">
        <v>0.98439200000000004</v>
      </c>
      <c r="F6511" s="29">
        <v>0.99000949999999999</v>
      </c>
    </row>
    <row r="6512" spans="2:6">
      <c r="B6512" s="55">
        <v>43966</v>
      </c>
      <c r="C6512" s="29" t="s">
        <v>37</v>
      </c>
      <c r="D6512" s="29">
        <v>32</v>
      </c>
      <c r="E6512" s="29">
        <v>0.98428720000000003</v>
      </c>
      <c r="F6512" s="29">
        <v>0.99003529999999995</v>
      </c>
    </row>
    <row r="6513" spans="2:6">
      <c r="B6513" s="55">
        <v>43966</v>
      </c>
      <c r="C6513" s="29" t="s">
        <v>37</v>
      </c>
      <c r="D6513" s="29">
        <v>33</v>
      </c>
      <c r="E6513" s="29">
        <v>0.98392679999999999</v>
      </c>
      <c r="F6513" s="29">
        <v>0.98940669999999997</v>
      </c>
    </row>
    <row r="6514" spans="2:6">
      <c r="B6514" s="55">
        <v>43966</v>
      </c>
      <c r="C6514" s="29" t="s">
        <v>37</v>
      </c>
      <c r="D6514" s="29">
        <v>34</v>
      </c>
      <c r="E6514" s="29">
        <v>0.98426809999999998</v>
      </c>
      <c r="F6514" s="29">
        <v>0.98932370000000003</v>
      </c>
    </row>
    <row r="6515" spans="2:6">
      <c r="B6515" s="55">
        <v>43966</v>
      </c>
      <c r="C6515" s="29" t="s">
        <v>37</v>
      </c>
      <c r="D6515" s="29">
        <v>35</v>
      </c>
      <c r="E6515" s="29">
        <v>0.9853191</v>
      </c>
      <c r="F6515" s="29">
        <v>0.98919699999999999</v>
      </c>
    </row>
    <row r="6516" spans="2:6">
      <c r="B6516" s="55">
        <v>43966</v>
      </c>
      <c r="C6516" s="29" t="s">
        <v>37</v>
      </c>
      <c r="D6516" s="29">
        <v>36</v>
      </c>
      <c r="E6516" s="29">
        <v>0.98498859999999999</v>
      </c>
      <c r="F6516" s="29">
        <v>0.98830289999999998</v>
      </c>
    </row>
    <row r="6517" spans="2:6">
      <c r="B6517" s="55">
        <v>43966</v>
      </c>
      <c r="C6517" s="29" t="s">
        <v>37</v>
      </c>
      <c r="D6517" s="29">
        <v>37</v>
      </c>
      <c r="E6517" s="29">
        <v>0.98509380000000002</v>
      </c>
      <c r="F6517" s="29">
        <v>0.98776900000000001</v>
      </c>
    </row>
    <row r="6518" spans="2:6">
      <c r="B6518" s="55">
        <v>43966</v>
      </c>
      <c r="C6518" s="29" t="s">
        <v>37</v>
      </c>
      <c r="D6518" s="29">
        <v>38</v>
      </c>
      <c r="E6518" s="29">
        <v>0.98485149999999999</v>
      </c>
      <c r="F6518" s="29">
        <v>0.98732949999999997</v>
      </c>
    </row>
    <row r="6519" spans="2:6">
      <c r="B6519" s="55">
        <v>43966</v>
      </c>
      <c r="C6519" s="29" t="s">
        <v>37</v>
      </c>
      <c r="D6519" s="29">
        <v>39</v>
      </c>
      <c r="E6519" s="29">
        <v>0.98462689999999997</v>
      </c>
      <c r="F6519" s="29">
        <v>0.98679249999999996</v>
      </c>
    </row>
    <row r="6520" spans="2:6">
      <c r="B6520" s="55">
        <v>43966</v>
      </c>
      <c r="C6520" s="29" t="s">
        <v>37</v>
      </c>
      <c r="D6520" s="29">
        <v>40</v>
      </c>
      <c r="E6520" s="29">
        <v>0.98487349999999996</v>
      </c>
      <c r="F6520" s="29">
        <v>0.9869175</v>
      </c>
    </row>
    <row r="6521" spans="2:6">
      <c r="B6521" s="55">
        <v>43966</v>
      </c>
      <c r="C6521" s="29" t="s">
        <v>37</v>
      </c>
      <c r="D6521" s="29">
        <v>41</v>
      </c>
      <c r="E6521" s="29">
        <v>0.98526879999999994</v>
      </c>
      <c r="F6521" s="29">
        <v>0.98708010000000002</v>
      </c>
    </row>
    <row r="6522" spans="2:6">
      <c r="B6522" s="55">
        <v>43966</v>
      </c>
      <c r="C6522" s="29" t="s">
        <v>37</v>
      </c>
      <c r="D6522" s="29">
        <v>42</v>
      </c>
      <c r="E6522" s="29">
        <v>0.98523810000000001</v>
      </c>
      <c r="F6522" s="29">
        <v>0.98729800000000001</v>
      </c>
    </row>
    <row r="6523" spans="2:6">
      <c r="B6523" s="55">
        <v>43966</v>
      </c>
      <c r="C6523" s="29" t="s">
        <v>37</v>
      </c>
      <c r="D6523" s="29">
        <v>43</v>
      </c>
      <c r="E6523" s="29">
        <v>0.98459549999999996</v>
      </c>
      <c r="F6523" s="29">
        <v>0.98688339999999997</v>
      </c>
    </row>
    <row r="6524" spans="2:6">
      <c r="B6524" s="55">
        <v>43966</v>
      </c>
      <c r="C6524" s="29" t="s">
        <v>37</v>
      </c>
      <c r="D6524" s="29">
        <v>44</v>
      </c>
      <c r="E6524" s="29">
        <v>0.98494409999999999</v>
      </c>
      <c r="F6524" s="29">
        <v>0.98704970000000003</v>
      </c>
    </row>
    <row r="6525" spans="2:6">
      <c r="B6525" s="55">
        <v>43966</v>
      </c>
      <c r="C6525" s="29" t="s">
        <v>37</v>
      </c>
      <c r="D6525" s="29">
        <v>45</v>
      </c>
      <c r="E6525" s="29">
        <v>0.98483670000000001</v>
      </c>
      <c r="F6525" s="29">
        <v>0.98689769999999999</v>
      </c>
    </row>
    <row r="6526" spans="2:6">
      <c r="B6526" s="55">
        <v>43966</v>
      </c>
      <c r="C6526" s="29" t="s">
        <v>37</v>
      </c>
      <c r="D6526" s="29">
        <v>46</v>
      </c>
      <c r="E6526" s="29">
        <v>0.98385339999999999</v>
      </c>
      <c r="F6526" s="29">
        <v>0.98659430000000004</v>
      </c>
    </row>
    <row r="6527" spans="2:6">
      <c r="B6527" s="55">
        <v>43966</v>
      </c>
      <c r="C6527" s="29" t="s">
        <v>37</v>
      </c>
      <c r="D6527" s="29">
        <v>47</v>
      </c>
      <c r="E6527" s="29">
        <v>0.98295220000000005</v>
      </c>
      <c r="F6527" s="29">
        <v>0.98660380000000003</v>
      </c>
    </row>
    <row r="6528" spans="2:6">
      <c r="B6528" s="55">
        <v>43966</v>
      </c>
      <c r="C6528" s="29" t="s">
        <v>37</v>
      </c>
      <c r="D6528" s="29">
        <v>48</v>
      </c>
      <c r="E6528" s="29">
        <v>0.98139149999999997</v>
      </c>
      <c r="F6528" s="29">
        <v>0.98609860000000005</v>
      </c>
    </row>
    <row r="6529" spans="2:6">
      <c r="B6529" s="55">
        <v>43967</v>
      </c>
      <c r="C6529" s="29" t="s">
        <v>37</v>
      </c>
      <c r="D6529" s="29">
        <v>1</v>
      </c>
      <c r="E6529" s="29">
        <v>0.98113570000000005</v>
      </c>
      <c r="F6529" s="29">
        <v>0.98621950000000003</v>
      </c>
    </row>
    <row r="6530" spans="2:6">
      <c r="B6530" s="55">
        <v>43967</v>
      </c>
      <c r="C6530" s="29" t="s">
        <v>37</v>
      </c>
      <c r="D6530" s="29">
        <v>2</v>
      </c>
      <c r="E6530" s="29">
        <v>0.98089300000000001</v>
      </c>
      <c r="F6530" s="29">
        <v>0.98636049999999997</v>
      </c>
    </row>
    <row r="6531" spans="2:6">
      <c r="B6531" s="55">
        <v>43967</v>
      </c>
      <c r="C6531" s="29" t="s">
        <v>37</v>
      </c>
      <c r="D6531" s="29">
        <v>3</v>
      </c>
      <c r="E6531" s="29">
        <v>0.98135760000000005</v>
      </c>
      <c r="F6531" s="29">
        <v>0.98644730000000003</v>
      </c>
    </row>
    <row r="6532" spans="2:6">
      <c r="B6532" s="55">
        <v>43967</v>
      </c>
      <c r="C6532" s="29" t="s">
        <v>37</v>
      </c>
      <c r="D6532" s="29">
        <v>4</v>
      </c>
      <c r="E6532" s="29">
        <v>0.98133409999999999</v>
      </c>
      <c r="F6532" s="29">
        <v>0.98621329999999996</v>
      </c>
    </row>
    <row r="6533" spans="2:6">
      <c r="B6533" s="55">
        <v>43967</v>
      </c>
      <c r="C6533" s="29" t="s">
        <v>37</v>
      </c>
      <c r="D6533" s="29">
        <v>5</v>
      </c>
      <c r="E6533" s="29">
        <v>0.98159510000000005</v>
      </c>
      <c r="F6533" s="29">
        <v>0.98631959999999996</v>
      </c>
    </row>
    <row r="6534" spans="2:6">
      <c r="B6534" s="55">
        <v>43967</v>
      </c>
      <c r="C6534" s="29" t="s">
        <v>37</v>
      </c>
      <c r="D6534" s="29">
        <v>6</v>
      </c>
      <c r="E6534" s="29">
        <v>0.98181430000000003</v>
      </c>
      <c r="F6534" s="29">
        <v>0.98630390000000001</v>
      </c>
    </row>
    <row r="6535" spans="2:6">
      <c r="B6535" s="55">
        <v>43967</v>
      </c>
      <c r="C6535" s="29" t="s">
        <v>37</v>
      </c>
      <c r="D6535" s="29">
        <v>7</v>
      </c>
      <c r="E6535" s="29">
        <v>0.98213220000000001</v>
      </c>
      <c r="F6535" s="29">
        <v>0.98627450000000005</v>
      </c>
    </row>
    <row r="6536" spans="2:6">
      <c r="B6536" s="55">
        <v>43967</v>
      </c>
      <c r="C6536" s="29" t="s">
        <v>37</v>
      </c>
      <c r="D6536" s="29">
        <v>8</v>
      </c>
      <c r="E6536" s="29">
        <v>0.98245199999999999</v>
      </c>
      <c r="F6536" s="29">
        <v>0.98656469999999996</v>
      </c>
    </row>
    <row r="6537" spans="2:6">
      <c r="B6537" s="55">
        <v>43967</v>
      </c>
      <c r="C6537" s="29" t="s">
        <v>37</v>
      </c>
      <c r="D6537" s="29">
        <v>9</v>
      </c>
      <c r="E6537" s="29">
        <v>0.98208649999999997</v>
      </c>
      <c r="F6537" s="29">
        <v>0.98610439999999999</v>
      </c>
    </row>
    <row r="6538" spans="2:6">
      <c r="B6538" s="55">
        <v>43967</v>
      </c>
      <c r="C6538" s="29" t="s">
        <v>37</v>
      </c>
      <c r="D6538" s="29">
        <v>10</v>
      </c>
      <c r="E6538" s="29">
        <v>0.98267150000000003</v>
      </c>
      <c r="F6538" s="29">
        <v>0.98631659999999999</v>
      </c>
    </row>
    <row r="6539" spans="2:6">
      <c r="B6539" s="55">
        <v>43967</v>
      </c>
      <c r="C6539" s="29" t="s">
        <v>37</v>
      </c>
      <c r="D6539" s="29">
        <v>11</v>
      </c>
      <c r="E6539" s="29">
        <v>0.98303890000000005</v>
      </c>
      <c r="F6539" s="29">
        <v>0.9864269</v>
      </c>
    </row>
    <row r="6540" spans="2:6">
      <c r="B6540" s="55">
        <v>43967</v>
      </c>
      <c r="C6540" s="29" t="s">
        <v>37</v>
      </c>
      <c r="D6540" s="29">
        <v>12</v>
      </c>
      <c r="E6540" s="29">
        <v>0.98283989999999999</v>
      </c>
      <c r="F6540" s="29">
        <v>0.98603909999999995</v>
      </c>
    </row>
    <row r="6541" spans="2:6">
      <c r="B6541" s="55">
        <v>43967</v>
      </c>
      <c r="C6541" s="29" t="s">
        <v>37</v>
      </c>
      <c r="D6541" s="29">
        <v>13</v>
      </c>
      <c r="E6541" s="29">
        <v>0.98224769999999995</v>
      </c>
      <c r="F6541" s="29">
        <v>0.98559280000000005</v>
      </c>
    </row>
    <row r="6542" spans="2:6">
      <c r="B6542" s="55">
        <v>43967</v>
      </c>
      <c r="C6542" s="29" t="s">
        <v>37</v>
      </c>
      <c r="D6542" s="29">
        <v>14</v>
      </c>
      <c r="E6542" s="29">
        <v>0.98299820000000004</v>
      </c>
      <c r="F6542" s="29">
        <v>0.98620099999999999</v>
      </c>
    </row>
    <row r="6543" spans="2:6">
      <c r="B6543" s="55">
        <v>43967</v>
      </c>
      <c r="C6543" s="29" t="s">
        <v>37</v>
      </c>
      <c r="D6543" s="29">
        <v>15</v>
      </c>
      <c r="E6543" s="29">
        <v>0.98375210000000002</v>
      </c>
      <c r="F6543" s="29">
        <v>0.98691819999999997</v>
      </c>
    </row>
    <row r="6544" spans="2:6">
      <c r="B6544" s="55">
        <v>43967</v>
      </c>
      <c r="C6544" s="29" t="s">
        <v>37</v>
      </c>
      <c r="D6544" s="29">
        <v>16</v>
      </c>
      <c r="E6544" s="29">
        <v>0.98376580000000002</v>
      </c>
      <c r="F6544" s="29">
        <v>0.98711479999999996</v>
      </c>
    </row>
    <row r="6545" spans="2:6">
      <c r="B6545" s="55">
        <v>43967</v>
      </c>
      <c r="C6545" s="29" t="s">
        <v>37</v>
      </c>
      <c r="D6545" s="29">
        <v>17</v>
      </c>
      <c r="E6545" s="29">
        <v>0.98349609999999998</v>
      </c>
      <c r="F6545" s="29">
        <v>0.98701179999999999</v>
      </c>
    </row>
    <row r="6546" spans="2:6">
      <c r="B6546" s="55">
        <v>43967</v>
      </c>
      <c r="C6546" s="29" t="s">
        <v>37</v>
      </c>
      <c r="D6546" s="29">
        <v>18</v>
      </c>
      <c r="E6546" s="29">
        <v>0.98279939999999999</v>
      </c>
      <c r="F6546" s="29">
        <v>0.98709999999999998</v>
      </c>
    </row>
    <row r="6547" spans="2:6">
      <c r="B6547" s="55">
        <v>43967</v>
      </c>
      <c r="C6547" s="29" t="s">
        <v>37</v>
      </c>
      <c r="D6547" s="29">
        <v>19</v>
      </c>
      <c r="E6547" s="29">
        <v>0.98359399999999997</v>
      </c>
      <c r="F6547" s="29">
        <v>0.98835050000000002</v>
      </c>
    </row>
    <row r="6548" spans="2:6">
      <c r="B6548" s="55">
        <v>43967</v>
      </c>
      <c r="C6548" s="29" t="s">
        <v>37</v>
      </c>
      <c r="D6548" s="29">
        <v>20</v>
      </c>
      <c r="E6548" s="29">
        <v>0.98393549999999996</v>
      </c>
      <c r="F6548" s="29">
        <v>0.98891689999999999</v>
      </c>
    </row>
    <row r="6549" spans="2:6">
      <c r="B6549" s="55">
        <v>43967</v>
      </c>
      <c r="C6549" s="29" t="s">
        <v>37</v>
      </c>
      <c r="D6549" s="29">
        <v>21</v>
      </c>
      <c r="E6549" s="29">
        <v>0.98372499999999996</v>
      </c>
      <c r="F6549" s="29">
        <v>0.98891340000000005</v>
      </c>
    </row>
    <row r="6550" spans="2:6">
      <c r="B6550" s="55">
        <v>43967</v>
      </c>
      <c r="C6550" s="29" t="s">
        <v>37</v>
      </c>
      <c r="D6550" s="29">
        <v>22</v>
      </c>
      <c r="E6550" s="29">
        <v>0.98407560000000005</v>
      </c>
      <c r="F6550" s="29">
        <v>0.98918059999999997</v>
      </c>
    </row>
    <row r="6551" spans="2:6">
      <c r="B6551" s="55">
        <v>43967</v>
      </c>
      <c r="C6551" s="29" t="s">
        <v>37</v>
      </c>
      <c r="D6551" s="29">
        <v>23</v>
      </c>
      <c r="E6551" s="29">
        <v>0.98379150000000004</v>
      </c>
      <c r="F6551" s="29">
        <v>0.98901240000000001</v>
      </c>
    </row>
    <row r="6552" spans="2:6">
      <c r="B6552" s="55">
        <v>43967</v>
      </c>
      <c r="C6552" s="29" t="s">
        <v>37</v>
      </c>
      <c r="D6552" s="29">
        <v>24</v>
      </c>
      <c r="E6552" s="29">
        <v>0.98341860000000003</v>
      </c>
      <c r="F6552" s="29">
        <v>0.98881909999999995</v>
      </c>
    </row>
    <row r="6553" spans="2:6">
      <c r="B6553" s="55">
        <v>43967</v>
      </c>
      <c r="C6553" s="29" t="s">
        <v>37</v>
      </c>
      <c r="D6553" s="29">
        <v>25</v>
      </c>
      <c r="E6553" s="29">
        <v>0.98246699999999998</v>
      </c>
      <c r="F6553" s="29">
        <v>0.98821040000000004</v>
      </c>
    </row>
    <row r="6554" spans="2:6">
      <c r="B6554" s="55">
        <v>43967</v>
      </c>
      <c r="C6554" s="29" t="s">
        <v>37</v>
      </c>
      <c r="D6554" s="29">
        <v>26</v>
      </c>
      <c r="E6554" s="29">
        <v>0.98119330000000005</v>
      </c>
      <c r="F6554" s="29">
        <v>0.98736000000000002</v>
      </c>
    </row>
    <row r="6555" spans="2:6">
      <c r="B6555" s="55">
        <v>43967</v>
      </c>
      <c r="C6555" s="29" t="s">
        <v>37</v>
      </c>
      <c r="D6555" s="29">
        <v>27</v>
      </c>
      <c r="E6555" s="29">
        <v>0.98174240000000002</v>
      </c>
      <c r="F6555" s="29">
        <v>0.98763449999999997</v>
      </c>
    </row>
    <row r="6556" spans="2:6">
      <c r="B6556" s="55">
        <v>43967</v>
      </c>
      <c r="C6556" s="29" t="s">
        <v>37</v>
      </c>
      <c r="D6556" s="29">
        <v>28</v>
      </c>
      <c r="E6556" s="29">
        <v>0.98249629999999999</v>
      </c>
      <c r="F6556" s="29">
        <v>0.98852269999999998</v>
      </c>
    </row>
    <row r="6557" spans="2:6">
      <c r="B6557" s="55">
        <v>43967</v>
      </c>
      <c r="C6557" s="29" t="s">
        <v>37</v>
      </c>
      <c r="D6557" s="29">
        <v>29</v>
      </c>
      <c r="E6557" s="29">
        <v>0.98264240000000003</v>
      </c>
      <c r="F6557" s="29">
        <v>0.98881010000000003</v>
      </c>
    </row>
    <row r="6558" spans="2:6">
      <c r="B6558" s="55">
        <v>43967</v>
      </c>
      <c r="C6558" s="29" t="s">
        <v>37</v>
      </c>
      <c r="D6558" s="29">
        <v>30</v>
      </c>
      <c r="E6558" s="29">
        <v>0.98268549999999999</v>
      </c>
      <c r="F6558" s="29">
        <v>0.9888479</v>
      </c>
    </row>
    <row r="6559" spans="2:6">
      <c r="B6559" s="55">
        <v>43967</v>
      </c>
      <c r="C6559" s="29" t="s">
        <v>37</v>
      </c>
      <c r="D6559" s="29">
        <v>31</v>
      </c>
      <c r="E6559" s="29">
        <v>0.98252989999999996</v>
      </c>
      <c r="F6559" s="29">
        <v>0.98889289999999996</v>
      </c>
    </row>
    <row r="6560" spans="2:6">
      <c r="B6560" s="55">
        <v>43967</v>
      </c>
      <c r="C6560" s="29" t="s">
        <v>37</v>
      </c>
      <c r="D6560" s="29">
        <v>32</v>
      </c>
      <c r="E6560" s="29">
        <v>0.98243939999999996</v>
      </c>
      <c r="F6560" s="29">
        <v>0.98886039999999997</v>
      </c>
    </row>
    <row r="6561" spans="2:6">
      <c r="B6561" s="55">
        <v>43967</v>
      </c>
      <c r="C6561" s="29" t="s">
        <v>37</v>
      </c>
      <c r="D6561" s="29">
        <v>33</v>
      </c>
      <c r="E6561" s="29">
        <v>0.98228780000000004</v>
      </c>
      <c r="F6561" s="29">
        <v>0.98809849999999999</v>
      </c>
    </row>
    <row r="6562" spans="2:6">
      <c r="B6562" s="55">
        <v>43967</v>
      </c>
      <c r="C6562" s="29" t="s">
        <v>37</v>
      </c>
      <c r="D6562" s="29">
        <v>34</v>
      </c>
      <c r="E6562" s="29">
        <v>0.98316950000000003</v>
      </c>
      <c r="F6562" s="29">
        <v>0.98771869999999995</v>
      </c>
    </row>
    <row r="6563" spans="2:6">
      <c r="B6563" s="55">
        <v>43967</v>
      </c>
      <c r="C6563" s="29" t="s">
        <v>37</v>
      </c>
      <c r="D6563" s="29">
        <v>35</v>
      </c>
      <c r="E6563" s="29">
        <v>0.98354580000000003</v>
      </c>
      <c r="F6563" s="29">
        <v>0.98737319999999995</v>
      </c>
    </row>
    <row r="6564" spans="2:6">
      <c r="B6564" s="55">
        <v>43967</v>
      </c>
      <c r="C6564" s="29" t="s">
        <v>37</v>
      </c>
      <c r="D6564" s="29">
        <v>36</v>
      </c>
      <c r="E6564" s="29">
        <v>0.98422940000000003</v>
      </c>
      <c r="F6564" s="29">
        <v>0.9871896</v>
      </c>
    </row>
    <row r="6565" spans="2:6">
      <c r="B6565" s="55">
        <v>43967</v>
      </c>
      <c r="C6565" s="29" t="s">
        <v>37</v>
      </c>
      <c r="D6565" s="29">
        <v>37</v>
      </c>
      <c r="E6565" s="29">
        <v>0.98388359999999997</v>
      </c>
      <c r="F6565" s="29">
        <v>0.9867032</v>
      </c>
    </row>
    <row r="6566" spans="2:6">
      <c r="B6566" s="55">
        <v>43967</v>
      </c>
      <c r="C6566" s="29" t="s">
        <v>37</v>
      </c>
      <c r="D6566" s="29">
        <v>38</v>
      </c>
      <c r="E6566" s="29">
        <v>0.98315260000000004</v>
      </c>
      <c r="F6566" s="29">
        <v>0.98591859999999998</v>
      </c>
    </row>
    <row r="6567" spans="2:6">
      <c r="B6567" s="55">
        <v>43967</v>
      </c>
      <c r="C6567" s="29" t="s">
        <v>37</v>
      </c>
      <c r="D6567" s="29">
        <v>39</v>
      </c>
      <c r="E6567" s="29">
        <v>0.98331139999999995</v>
      </c>
      <c r="F6567" s="29">
        <v>0.98569700000000005</v>
      </c>
    </row>
    <row r="6568" spans="2:6">
      <c r="B6568" s="55">
        <v>43967</v>
      </c>
      <c r="C6568" s="29" t="s">
        <v>37</v>
      </c>
      <c r="D6568" s="29">
        <v>40</v>
      </c>
      <c r="E6568" s="29">
        <v>0.98316720000000002</v>
      </c>
      <c r="F6568" s="29">
        <v>0.98543510000000001</v>
      </c>
    </row>
    <row r="6569" spans="2:6">
      <c r="B6569" s="55">
        <v>43967</v>
      </c>
      <c r="C6569" s="29" t="s">
        <v>37</v>
      </c>
      <c r="D6569" s="29">
        <v>41</v>
      </c>
      <c r="E6569" s="29">
        <v>0.98346259999999996</v>
      </c>
      <c r="F6569" s="29">
        <v>0.98551809999999995</v>
      </c>
    </row>
    <row r="6570" spans="2:6">
      <c r="B6570" s="55">
        <v>43967</v>
      </c>
      <c r="C6570" s="29" t="s">
        <v>37</v>
      </c>
      <c r="D6570" s="29">
        <v>42</v>
      </c>
      <c r="E6570" s="29">
        <v>0.98351900000000003</v>
      </c>
      <c r="F6570" s="29">
        <v>0.98544189999999998</v>
      </c>
    </row>
    <row r="6571" spans="2:6">
      <c r="B6571" s="55">
        <v>43967</v>
      </c>
      <c r="C6571" s="29" t="s">
        <v>37</v>
      </c>
      <c r="D6571" s="29">
        <v>43</v>
      </c>
      <c r="E6571" s="29">
        <v>0.98322209999999999</v>
      </c>
      <c r="F6571" s="29">
        <v>0.98493010000000003</v>
      </c>
    </row>
    <row r="6572" spans="2:6">
      <c r="B6572" s="55">
        <v>43967</v>
      </c>
      <c r="C6572" s="29" t="s">
        <v>37</v>
      </c>
      <c r="D6572" s="29">
        <v>44</v>
      </c>
      <c r="E6572" s="29">
        <v>0.98339449999999995</v>
      </c>
      <c r="F6572" s="29">
        <v>0.98511939999999998</v>
      </c>
    </row>
    <row r="6573" spans="2:6">
      <c r="B6573" s="55">
        <v>43967</v>
      </c>
      <c r="C6573" s="29" t="s">
        <v>37</v>
      </c>
      <c r="D6573" s="29">
        <v>45</v>
      </c>
      <c r="E6573" s="29">
        <v>0.98327980000000004</v>
      </c>
      <c r="F6573" s="29">
        <v>0.98517730000000003</v>
      </c>
    </row>
    <row r="6574" spans="2:6">
      <c r="B6574" s="55">
        <v>43967</v>
      </c>
      <c r="C6574" s="29" t="s">
        <v>37</v>
      </c>
      <c r="D6574" s="29">
        <v>46</v>
      </c>
      <c r="E6574" s="29">
        <v>0.98247010000000001</v>
      </c>
      <c r="F6574" s="29">
        <v>0.98492040000000003</v>
      </c>
    </row>
    <row r="6575" spans="2:6">
      <c r="B6575" s="55">
        <v>43967</v>
      </c>
      <c r="C6575" s="29" t="s">
        <v>37</v>
      </c>
      <c r="D6575" s="29">
        <v>47</v>
      </c>
      <c r="E6575" s="29">
        <v>0.98123300000000002</v>
      </c>
      <c r="F6575" s="29">
        <v>0.98438139999999996</v>
      </c>
    </row>
    <row r="6576" spans="2:6">
      <c r="B6576" s="55">
        <v>43967</v>
      </c>
      <c r="C6576" s="29" t="s">
        <v>37</v>
      </c>
      <c r="D6576" s="29">
        <v>48</v>
      </c>
      <c r="E6576" s="29">
        <v>0.98065190000000002</v>
      </c>
      <c r="F6576" s="29">
        <v>0.98451149999999998</v>
      </c>
    </row>
    <row r="6577" spans="2:6">
      <c r="B6577" s="55">
        <v>43968</v>
      </c>
      <c r="C6577" s="29" t="s">
        <v>37</v>
      </c>
      <c r="D6577" s="29">
        <v>1</v>
      </c>
      <c r="E6577" s="29">
        <v>0.98078810000000005</v>
      </c>
      <c r="F6577" s="29">
        <v>0.98466010000000004</v>
      </c>
    </row>
    <row r="6578" spans="2:6">
      <c r="B6578" s="55">
        <v>43968</v>
      </c>
      <c r="C6578" s="29" t="s">
        <v>37</v>
      </c>
      <c r="D6578" s="29">
        <v>2</v>
      </c>
      <c r="E6578" s="29">
        <v>0.98077859999999994</v>
      </c>
      <c r="F6578" s="29">
        <v>0.98454529999999996</v>
      </c>
    </row>
    <row r="6579" spans="2:6">
      <c r="B6579" s="55">
        <v>43968</v>
      </c>
      <c r="C6579" s="29" t="s">
        <v>37</v>
      </c>
      <c r="D6579" s="29">
        <v>3</v>
      </c>
      <c r="E6579" s="29">
        <v>0.98107900000000003</v>
      </c>
      <c r="F6579" s="29">
        <v>0.98424339999999999</v>
      </c>
    </row>
    <row r="6580" spans="2:6">
      <c r="B6580" s="55">
        <v>43968</v>
      </c>
      <c r="C6580" s="29" t="s">
        <v>37</v>
      </c>
      <c r="D6580" s="29">
        <v>4</v>
      </c>
      <c r="E6580" s="29">
        <v>0.98041719999999999</v>
      </c>
      <c r="F6580" s="29">
        <v>0.98389890000000002</v>
      </c>
    </row>
    <row r="6581" spans="2:6">
      <c r="B6581" s="55">
        <v>43968</v>
      </c>
      <c r="C6581" s="29" t="s">
        <v>37</v>
      </c>
      <c r="D6581" s="29">
        <v>5</v>
      </c>
      <c r="E6581" s="29">
        <v>0.98048539999999995</v>
      </c>
      <c r="F6581" s="29">
        <v>0.98376569999999997</v>
      </c>
    </row>
    <row r="6582" spans="2:6">
      <c r="B6582" s="55">
        <v>43968</v>
      </c>
      <c r="C6582" s="29" t="s">
        <v>37</v>
      </c>
      <c r="D6582" s="29">
        <v>6</v>
      </c>
      <c r="E6582" s="29">
        <v>0.98059879999999999</v>
      </c>
      <c r="F6582" s="29">
        <v>0.98405909999999996</v>
      </c>
    </row>
    <row r="6583" spans="2:6">
      <c r="B6583" s="55">
        <v>43968</v>
      </c>
      <c r="C6583" s="29" t="s">
        <v>37</v>
      </c>
      <c r="D6583" s="29">
        <v>7</v>
      </c>
      <c r="E6583" s="29">
        <v>0.97974640000000002</v>
      </c>
      <c r="F6583" s="29">
        <v>0.98375100000000004</v>
      </c>
    </row>
    <row r="6584" spans="2:6">
      <c r="B6584" s="55">
        <v>43968</v>
      </c>
      <c r="C6584" s="29" t="s">
        <v>37</v>
      </c>
      <c r="D6584" s="29">
        <v>8</v>
      </c>
      <c r="E6584" s="29">
        <v>0.97993980000000003</v>
      </c>
      <c r="F6584" s="29">
        <v>0.98391169999999994</v>
      </c>
    </row>
    <row r="6585" spans="2:6">
      <c r="B6585" s="55">
        <v>43968</v>
      </c>
      <c r="C6585" s="29" t="s">
        <v>37</v>
      </c>
      <c r="D6585" s="29">
        <v>9</v>
      </c>
      <c r="E6585" s="29">
        <v>0.9803461</v>
      </c>
      <c r="F6585" s="29">
        <v>0.98393379999999997</v>
      </c>
    </row>
    <row r="6586" spans="2:6">
      <c r="B6586" s="55">
        <v>43968</v>
      </c>
      <c r="C6586" s="29" t="s">
        <v>37</v>
      </c>
      <c r="D6586" s="29">
        <v>10</v>
      </c>
      <c r="E6586" s="29">
        <v>0.9801512</v>
      </c>
      <c r="F6586" s="29">
        <v>0.9838498</v>
      </c>
    </row>
    <row r="6587" spans="2:6">
      <c r="B6587" s="55">
        <v>43968</v>
      </c>
      <c r="C6587" s="29" t="s">
        <v>37</v>
      </c>
      <c r="D6587" s="29">
        <v>11</v>
      </c>
      <c r="E6587" s="29">
        <v>0.98078730000000003</v>
      </c>
      <c r="F6587" s="29">
        <v>0.98422489999999996</v>
      </c>
    </row>
    <row r="6588" spans="2:6">
      <c r="B6588" s="55">
        <v>43968</v>
      </c>
      <c r="C6588" s="29" t="s">
        <v>37</v>
      </c>
      <c r="D6588" s="29">
        <v>12</v>
      </c>
      <c r="E6588" s="29">
        <v>0.98132390000000003</v>
      </c>
      <c r="F6588" s="29">
        <v>0.98444730000000003</v>
      </c>
    </row>
    <row r="6589" spans="2:6">
      <c r="B6589" s="55">
        <v>43968</v>
      </c>
      <c r="C6589" s="29" t="s">
        <v>37</v>
      </c>
      <c r="D6589" s="29">
        <v>13</v>
      </c>
      <c r="E6589" s="29">
        <v>0.98088540000000002</v>
      </c>
      <c r="F6589" s="29">
        <v>0.98377709999999996</v>
      </c>
    </row>
    <row r="6590" spans="2:6">
      <c r="B6590" s="55">
        <v>43968</v>
      </c>
      <c r="C6590" s="29" t="s">
        <v>37</v>
      </c>
      <c r="D6590" s="29">
        <v>14</v>
      </c>
      <c r="E6590" s="29">
        <v>0.98087170000000001</v>
      </c>
      <c r="F6590" s="29">
        <v>0.98383010000000004</v>
      </c>
    </row>
    <row r="6591" spans="2:6">
      <c r="B6591" s="55">
        <v>43968</v>
      </c>
      <c r="C6591" s="29" t="s">
        <v>37</v>
      </c>
      <c r="D6591" s="29">
        <v>15</v>
      </c>
      <c r="E6591" s="29">
        <v>0.98116329999999996</v>
      </c>
      <c r="F6591" s="29">
        <v>0.98423919999999998</v>
      </c>
    </row>
    <row r="6592" spans="2:6">
      <c r="B6592" s="55">
        <v>43968</v>
      </c>
      <c r="C6592" s="29" t="s">
        <v>37</v>
      </c>
      <c r="D6592" s="29">
        <v>16</v>
      </c>
      <c r="E6592" s="29">
        <v>0.98153420000000002</v>
      </c>
      <c r="F6592" s="29">
        <v>0.98475619999999997</v>
      </c>
    </row>
    <row r="6593" spans="2:6">
      <c r="B6593" s="55">
        <v>43968</v>
      </c>
      <c r="C6593" s="29" t="s">
        <v>37</v>
      </c>
      <c r="D6593" s="29">
        <v>17</v>
      </c>
      <c r="E6593" s="29">
        <v>0.9811124</v>
      </c>
      <c r="F6593" s="29">
        <v>0.98524319999999999</v>
      </c>
    </row>
    <row r="6594" spans="2:6">
      <c r="B6594" s="55">
        <v>43968</v>
      </c>
      <c r="C6594" s="29" t="s">
        <v>37</v>
      </c>
      <c r="D6594" s="29">
        <v>18</v>
      </c>
      <c r="E6594" s="29">
        <v>0.98044120000000001</v>
      </c>
      <c r="F6594" s="29">
        <v>0.98489360000000004</v>
      </c>
    </row>
    <row r="6595" spans="2:6">
      <c r="B6595" s="55">
        <v>43968</v>
      </c>
      <c r="C6595" s="29" t="s">
        <v>37</v>
      </c>
      <c r="D6595" s="29">
        <v>19</v>
      </c>
      <c r="E6595" s="29">
        <v>0.98067590000000004</v>
      </c>
      <c r="F6595" s="29">
        <v>0.98540499999999998</v>
      </c>
    </row>
    <row r="6596" spans="2:6">
      <c r="B6596" s="55">
        <v>43968</v>
      </c>
      <c r="C6596" s="29" t="s">
        <v>37</v>
      </c>
      <c r="D6596" s="29">
        <v>20</v>
      </c>
      <c r="E6596" s="29">
        <v>0.98015669999999999</v>
      </c>
      <c r="F6596" s="29">
        <v>0.98525929999999995</v>
      </c>
    </row>
    <row r="6597" spans="2:6">
      <c r="B6597" s="55">
        <v>43968</v>
      </c>
      <c r="C6597" s="29" t="s">
        <v>37</v>
      </c>
      <c r="D6597" s="29">
        <v>21</v>
      </c>
      <c r="E6597" s="29">
        <v>0.98101830000000001</v>
      </c>
      <c r="F6597" s="29">
        <v>0.98596379999999995</v>
      </c>
    </row>
    <row r="6598" spans="2:6">
      <c r="B6598" s="55">
        <v>43968</v>
      </c>
      <c r="C6598" s="29" t="s">
        <v>37</v>
      </c>
      <c r="D6598" s="29">
        <v>22</v>
      </c>
      <c r="E6598" s="29">
        <v>0.98143340000000001</v>
      </c>
      <c r="F6598" s="29">
        <v>0.98664620000000003</v>
      </c>
    </row>
    <row r="6599" spans="2:6">
      <c r="B6599" s="55">
        <v>43968</v>
      </c>
      <c r="C6599" s="29" t="s">
        <v>37</v>
      </c>
      <c r="D6599" s="29">
        <v>23</v>
      </c>
      <c r="E6599" s="29">
        <v>0.98197330000000005</v>
      </c>
      <c r="F6599" s="29">
        <v>0.98737540000000001</v>
      </c>
    </row>
    <row r="6600" spans="2:6">
      <c r="B6600" s="55">
        <v>43968</v>
      </c>
      <c r="C6600" s="29" t="s">
        <v>37</v>
      </c>
      <c r="D6600" s="29">
        <v>24</v>
      </c>
      <c r="E6600" s="29">
        <v>0.98221170000000002</v>
      </c>
      <c r="F6600" s="29">
        <v>0.98743420000000004</v>
      </c>
    </row>
    <row r="6601" spans="2:6">
      <c r="B6601" s="55">
        <v>43968</v>
      </c>
      <c r="C6601" s="29" t="s">
        <v>37</v>
      </c>
      <c r="D6601" s="29">
        <v>25</v>
      </c>
      <c r="E6601" s="29">
        <v>0.98266149999999997</v>
      </c>
      <c r="F6601" s="29">
        <v>0.98747759999999996</v>
      </c>
    </row>
    <row r="6602" spans="2:6">
      <c r="B6602" s="55">
        <v>43968</v>
      </c>
      <c r="C6602" s="29" t="s">
        <v>37</v>
      </c>
      <c r="D6602" s="29">
        <v>26</v>
      </c>
      <c r="E6602" s="29">
        <v>0.98313340000000005</v>
      </c>
      <c r="F6602" s="29">
        <v>0.98792029999999997</v>
      </c>
    </row>
    <row r="6603" spans="2:6">
      <c r="B6603" s="55">
        <v>43968</v>
      </c>
      <c r="C6603" s="29" t="s">
        <v>37</v>
      </c>
      <c r="D6603" s="29">
        <v>27</v>
      </c>
      <c r="E6603" s="29">
        <v>0.98403879999999999</v>
      </c>
      <c r="F6603" s="29">
        <v>0.98879839999999997</v>
      </c>
    </row>
    <row r="6604" spans="2:6">
      <c r="B6604" s="55">
        <v>43968</v>
      </c>
      <c r="C6604" s="29" t="s">
        <v>37</v>
      </c>
      <c r="D6604" s="29">
        <v>28</v>
      </c>
      <c r="E6604" s="29">
        <v>0.98438919999999996</v>
      </c>
      <c r="F6604" s="29">
        <v>0.98914820000000003</v>
      </c>
    </row>
    <row r="6605" spans="2:6">
      <c r="B6605" s="55">
        <v>43968</v>
      </c>
      <c r="C6605" s="29" t="s">
        <v>37</v>
      </c>
      <c r="D6605" s="29">
        <v>29</v>
      </c>
      <c r="E6605" s="29">
        <v>0.98604579999999997</v>
      </c>
      <c r="F6605" s="29">
        <v>0.9903807</v>
      </c>
    </row>
    <row r="6606" spans="2:6">
      <c r="B6606" s="55">
        <v>43968</v>
      </c>
      <c r="C6606" s="29" t="s">
        <v>37</v>
      </c>
      <c r="D6606" s="29">
        <v>30</v>
      </c>
      <c r="E6606" s="29">
        <v>0.986846</v>
      </c>
      <c r="F6606" s="29">
        <v>0.99102849999999998</v>
      </c>
    </row>
    <row r="6607" spans="2:6">
      <c r="B6607" s="55">
        <v>43968</v>
      </c>
      <c r="C6607" s="29" t="s">
        <v>37</v>
      </c>
      <c r="D6607" s="29">
        <v>31</v>
      </c>
      <c r="E6607" s="29">
        <v>0.98636270000000004</v>
      </c>
      <c r="F6607" s="29">
        <v>0.99032129999999996</v>
      </c>
    </row>
    <row r="6608" spans="2:6">
      <c r="B6608" s="55">
        <v>43968</v>
      </c>
      <c r="C6608" s="29" t="s">
        <v>37</v>
      </c>
      <c r="D6608" s="29">
        <v>32</v>
      </c>
      <c r="E6608" s="29">
        <v>0.98640159999999999</v>
      </c>
      <c r="F6608" s="29">
        <v>0.98992959999999997</v>
      </c>
    </row>
    <row r="6609" spans="2:6">
      <c r="B6609" s="55">
        <v>43968</v>
      </c>
      <c r="C6609" s="29" t="s">
        <v>37</v>
      </c>
      <c r="D6609" s="29">
        <v>33</v>
      </c>
      <c r="E6609" s="29">
        <v>0.98614639999999998</v>
      </c>
      <c r="F6609" s="29">
        <v>0.98924719999999999</v>
      </c>
    </row>
    <row r="6610" spans="2:6">
      <c r="B6610" s="55">
        <v>43968</v>
      </c>
      <c r="C6610" s="29" t="s">
        <v>37</v>
      </c>
      <c r="D6610" s="29">
        <v>34</v>
      </c>
      <c r="E6610" s="29">
        <v>0.98567360000000004</v>
      </c>
      <c r="F6610" s="29">
        <v>0.98807230000000001</v>
      </c>
    </row>
    <row r="6611" spans="2:6">
      <c r="B6611" s="55">
        <v>43968</v>
      </c>
      <c r="C6611" s="29" t="s">
        <v>37</v>
      </c>
      <c r="D6611" s="29">
        <v>35</v>
      </c>
      <c r="E6611" s="29">
        <v>0.98521700000000001</v>
      </c>
      <c r="F6611" s="29">
        <v>0.98720459999999999</v>
      </c>
    </row>
    <row r="6612" spans="2:6">
      <c r="B6612" s="55">
        <v>43968</v>
      </c>
      <c r="C6612" s="29" t="s">
        <v>37</v>
      </c>
      <c r="D6612" s="29">
        <v>36</v>
      </c>
      <c r="E6612" s="29">
        <v>0.98411190000000004</v>
      </c>
      <c r="F6612" s="29">
        <v>0.98592650000000004</v>
      </c>
    </row>
    <row r="6613" spans="2:6">
      <c r="B6613" s="55">
        <v>43968</v>
      </c>
      <c r="C6613" s="29" t="s">
        <v>37</v>
      </c>
      <c r="D6613" s="29">
        <v>37</v>
      </c>
      <c r="E6613" s="29">
        <v>0.98380719999999999</v>
      </c>
      <c r="F6613" s="29">
        <v>0.98537350000000001</v>
      </c>
    </row>
    <row r="6614" spans="2:6">
      <c r="B6614" s="55">
        <v>43968</v>
      </c>
      <c r="C6614" s="29" t="s">
        <v>37</v>
      </c>
      <c r="D6614" s="29">
        <v>38</v>
      </c>
      <c r="E6614" s="29">
        <v>0.98332980000000003</v>
      </c>
      <c r="F6614" s="29">
        <v>0.98471770000000003</v>
      </c>
    </row>
    <row r="6615" spans="2:6">
      <c r="B6615" s="55">
        <v>43968</v>
      </c>
      <c r="C6615" s="29" t="s">
        <v>37</v>
      </c>
      <c r="D6615" s="29">
        <v>39</v>
      </c>
      <c r="E6615" s="29">
        <v>0.9832149</v>
      </c>
      <c r="F6615" s="29">
        <v>0.98433590000000004</v>
      </c>
    </row>
    <row r="6616" spans="2:6">
      <c r="B6616" s="55">
        <v>43968</v>
      </c>
      <c r="C6616" s="29" t="s">
        <v>37</v>
      </c>
      <c r="D6616" s="29">
        <v>40</v>
      </c>
      <c r="E6616" s="29">
        <v>0.98321150000000002</v>
      </c>
      <c r="F6616" s="29">
        <v>0.98418249999999996</v>
      </c>
    </row>
    <row r="6617" spans="2:6">
      <c r="B6617" s="55">
        <v>43968</v>
      </c>
      <c r="C6617" s="29" t="s">
        <v>37</v>
      </c>
      <c r="D6617" s="29">
        <v>41</v>
      </c>
      <c r="E6617" s="29">
        <v>0.98376169999999996</v>
      </c>
      <c r="F6617" s="29">
        <v>0.9845467</v>
      </c>
    </row>
    <row r="6618" spans="2:6">
      <c r="B6618" s="55">
        <v>43968</v>
      </c>
      <c r="C6618" s="29" t="s">
        <v>37</v>
      </c>
      <c r="D6618" s="29">
        <v>42</v>
      </c>
      <c r="E6618" s="29">
        <v>0.98328559999999998</v>
      </c>
      <c r="F6618" s="29">
        <v>0.98412650000000002</v>
      </c>
    </row>
    <row r="6619" spans="2:6">
      <c r="B6619" s="55">
        <v>43968</v>
      </c>
      <c r="C6619" s="29" t="s">
        <v>37</v>
      </c>
      <c r="D6619" s="29">
        <v>43</v>
      </c>
      <c r="E6619" s="29">
        <v>0.98256920000000003</v>
      </c>
      <c r="F6619" s="29">
        <v>0.98338689999999995</v>
      </c>
    </row>
    <row r="6620" spans="2:6">
      <c r="B6620" s="55">
        <v>43968</v>
      </c>
      <c r="C6620" s="29" t="s">
        <v>37</v>
      </c>
      <c r="D6620" s="29">
        <v>44</v>
      </c>
      <c r="E6620" s="29">
        <v>0.98216329999999996</v>
      </c>
      <c r="F6620" s="29">
        <v>0.9831126</v>
      </c>
    </row>
    <row r="6621" spans="2:6">
      <c r="B6621" s="55">
        <v>43968</v>
      </c>
      <c r="C6621" s="29" t="s">
        <v>37</v>
      </c>
      <c r="D6621" s="29">
        <v>45</v>
      </c>
      <c r="E6621" s="29">
        <v>0.98205149999999997</v>
      </c>
      <c r="F6621" s="29">
        <v>0.98340729999999998</v>
      </c>
    </row>
    <row r="6622" spans="2:6">
      <c r="B6622" s="55">
        <v>43968</v>
      </c>
      <c r="C6622" s="29" t="s">
        <v>37</v>
      </c>
      <c r="D6622" s="29">
        <v>46</v>
      </c>
      <c r="E6622" s="29">
        <v>0.98187349999999995</v>
      </c>
      <c r="F6622" s="29">
        <v>0.98376569999999997</v>
      </c>
    </row>
    <row r="6623" spans="2:6">
      <c r="B6623" s="55">
        <v>43968</v>
      </c>
      <c r="C6623" s="29" t="s">
        <v>37</v>
      </c>
      <c r="D6623" s="29">
        <v>47</v>
      </c>
      <c r="E6623" s="29">
        <v>0.980742</v>
      </c>
      <c r="F6623" s="29">
        <v>0.98330799999999996</v>
      </c>
    </row>
    <row r="6624" spans="2:6">
      <c r="B6624" s="55">
        <v>43968</v>
      </c>
      <c r="C6624" s="29" t="s">
        <v>37</v>
      </c>
      <c r="D6624" s="29">
        <v>48</v>
      </c>
      <c r="E6624" s="29">
        <v>0.97978529999999997</v>
      </c>
      <c r="F6624" s="29">
        <v>0.98316650000000005</v>
      </c>
    </row>
    <row r="6625" spans="2:6">
      <c r="B6625" s="55">
        <v>43969</v>
      </c>
      <c r="C6625" s="29" t="s">
        <v>37</v>
      </c>
      <c r="D6625" s="29">
        <v>1</v>
      </c>
      <c r="E6625" s="29">
        <v>0.98096559999999999</v>
      </c>
      <c r="F6625" s="29">
        <v>0.98377769999999998</v>
      </c>
    </row>
    <row r="6626" spans="2:6">
      <c r="B6626" s="55">
        <v>43969</v>
      </c>
      <c r="C6626" s="29" t="s">
        <v>37</v>
      </c>
      <c r="D6626" s="29">
        <v>2</v>
      </c>
      <c r="E6626" s="29">
        <v>0.98118380000000005</v>
      </c>
      <c r="F6626" s="29">
        <v>0.98422089999999995</v>
      </c>
    </row>
    <row r="6627" spans="2:6">
      <c r="B6627" s="55">
        <v>43969</v>
      </c>
      <c r="C6627" s="29" t="s">
        <v>37</v>
      </c>
      <c r="D6627" s="29">
        <v>3</v>
      </c>
      <c r="E6627" s="29">
        <v>0.98050689999999996</v>
      </c>
      <c r="F6627" s="29">
        <v>0.98383520000000002</v>
      </c>
    </row>
    <row r="6628" spans="2:6">
      <c r="B6628" s="55">
        <v>43969</v>
      </c>
      <c r="C6628" s="29" t="s">
        <v>37</v>
      </c>
      <c r="D6628" s="29">
        <v>4</v>
      </c>
      <c r="E6628" s="29">
        <v>0.98038579999999997</v>
      </c>
      <c r="F6628" s="29">
        <v>0.98379859999999997</v>
      </c>
    </row>
    <row r="6629" spans="2:6">
      <c r="B6629" s="55">
        <v>43969</v>
      </c>
      <c r="C6629" s="29" t="s">
        <v>37</v>
      </c>
      <c r="D6629" s="29">
        <v>5</v>
      </c>
      <c r="E6629" s="29">
        <v>0.98077159999999997</v>
      </c>
      <c r="F6629" s="29">
        <v>0.98431709999999994</v>
      </c>
    </row>
    <row r="6630" spans="2:6">
      <c r="B6630" s="55">
        <v>43969</v>
      </c>
      <c r="C6630" s="29" t="s">
        <v>37</v>
      </c>
      <c r="D6630" s="29">
        <v>6</v>
      </c>
      <c r="E6630" s="29">
        <v>0.98093969999999997</v>
      </c>
      <c r="F6630" s="29">
        <v>0.98440229999999995</v>
      </c>
    </row>
    <row r="6631" spans="2:6">
      <c r="B6631" s="55">
        <v>43969</v>
      </c>
      <c r="C6631" s="29" t="s">
        <v>37</v>
      </c>
      <c r="D6631" s="29">
        <v>7</v>
      </c>
      <c r="E6631" s="29">
        <v>0.9812206</v>
      </c>
      <c r="F6631" s="29">
        <v>0.98413280000000003</v>
      </c>
    </row>
    <row r="6632" spans="2:6">
      <c r="B6632" s="55">
        <v>43969</v>
      </c>
      <c r="C6632" s="29" t="s">
        <v>37</v>
      </c>
      <c r="D6632" s="29">
        <v>8</v>
      </c>
      <c r="E6632" s="29">
        <v>0.98098479999999999</v>
      </c>
      <c r="F6632" s="29">
        <v>0.98408580000000001</v>
      </c>
    </row>
    <row r="6633" spans="2:6">
      <c r="B6633" s="55">
        <v>43969</v>
      </c>
      <c r="C6633" s="29" t="s">
        <v>37</v>
      </c>
      <c r="D6633" s="29">
        <v>9</v>
      </c>
      <c r="E6633" s="29">
        <v>0.98088350000000002</v>
      </c>
      <c r="F6633" s="29">
        <v>0.98403940000000001</v>
      </c>
    </row>
    <row r="6634" spans="2:6">
      <c r="B6634" s="55">
        <v>43969</v>
      </c>
      <c r="C6634" s="29" t="s">
        <v>37</v>
      </c>
      <c r="D6634" s="29">
        <v>10</v>
      </c>
      <c r="E6634" s="29">
        <v>0.98043040000000004</v>
      </c>
      <c r="F6634" s="29">
        <v>0.98363730000000005</v>
      </c>
    </row>
    <row r="6635" spans="2:6">
      <c r="B6635" s="55">
        <v>43969</v>
      </c>
      <c r="C6635" s="29" t="s">
        <v>37</v>
      </c>
      <c r="D6635" s="29">
        <v>11</v>
      </c>
      <c r="E6635" s="29">
        <v>0.98080469999999997</v>
      </c>
      <c r="F6635" s="29">
        <v>0.98416879999999995</v>
      </c>
    </row>
    <row r="6636" spans="2:6">
      <c r="B6636" s="55">
        <v>43969</v>
      </c>
      <c r="C6636" s="29" t="s">
        <v>37</v>
      </c>
      <c r="D6636" s="29">
        <v>12</v>
      </c>
      <c r="E6636" s="29">
        <v>0.98048170000000001</v>
      </c>
      <c r="F6636" s="29">
        <v>0.98402670000000003</v>
      </c>
    </row>
    <row r="6637" spans="2:6">
      <c r="B6637" s="55">
        <v>43969</v>
      </c>
      <c r="C6637" s="29" t="s">
        <v>37</v>
      </c>
      <c r="D6637" s="29">
        <v>13</v>
      </c>
      <c r="E6637" s="29">
        <v>0.98054090000000005</v>
      </c>
      <c r="F6637" s="29">
        <v>0.98376779999999997</v>
      </c>
    </row>
    <row r="6638" spans="2:6">
      <c r="B6638" s="55">
        <v>43969</v>
      </c>
      <c r="C6638" s="29" t="s">
        <v>37</v>
      </c>
      <c r="D6638" s="29">
        <v>14</v>
      </c>
      <c r="E6638" s="29">
        <v>0.97984610000000005</v>
      </c>
      <c r="F6638" s="29">
        <v>0.98334429999999995</v>
      </c>
    </row>
    <row r="6639" spans="2:6">
      <c r="B6639" s="55">
        <v>43969</v>
      </c>
      <c r="C6639" s="29" t="s">
        <v>37</v>
      </c>
      <c r="D6639" s="29">
        <v>15</v>
      </c>
      <c r="E6639" s="29">
        <v>0.98090200000000005</v>
      </c>
      <c r="F6639" s="29">
        <v>0.9849869</v>
      </c>
    </row>
    <row r="6640" spans="2:6">
      <c r="B6640" s="55">
        <v>43969</v>
      </c>
      <c r="C6640" s="29" t="s">
        <v>37</v>
      </c>
      <c r="D6640" s="29">
        <v>16</v>
      </c>
      <c r="E6640" s="29">
        <v>0.98245740000000004</v>
      </c>
      <c r="F6640" s="29">
        <v>0.9863731</v>
      </c>
    </row>
    <row r="6641" spans="2:6">
      <c r="B6641" s="55">
        <v>43969</v>
      </c>
      <c r="C6641" s="29" t="s">
        <v>37</v>
      </c>
      <c r="D6641" s="29">
        <v>17</v>
      </c>
      <c r="E6641" s="29">
        <v>0.98289340000000003</v>
      </c>
      <c r="F6641" s="29">
        <v>0.98635910000000004</v>
      </c>
    </row>
    <row r="6642" spans="2:6">
      <c r="B6642" s="55">
        <v>43969</v>
      </c>
      <c r="C6642" s="29" t="s">
        <v>37</v>
      </c>
      <c r="D6642" s="29">
        <v>18</v>
      </c>
      <c r="E6642" s="29">
        <v>0.98347929999999995</v>
      </c>
      <c r="F6642" s="29">
        <v>0.98666989999999999</v>
      </c>
    </row>
    <row r="6643" spans="2:6">
      <c r="B6643" s="55">
        <v>43969</v>
      </c>
      <c r="C6643" s="29" t="s">
        <v>37</v>
      </c>
      <c r="D6643" s="29">
        <v>19</v>
      </c>
      <c r="E6643" s="29">
        <v>0.98441409999999996</v>
      </c>
      <c r="F6643" s="29">
        <v>0.9876298</v>
      </c>
    </row>
    <row r="6644" spans="2:6">
      <c r="B6644" s="55">
        <v>43969</v>
      </c>
      <c r="C6644" s="29" t="s">
        <v>37</v>
      </c>
      <c r="D6644" s="29">
        <v>20</v>
      </c>
      <c r="E6644" s="29">
        <v>0.98433939999999998</v>
      </c>
      <c r="F6644" s="29">
        <v>0.98819440000000003</v>
      </c>
    </row>
    <row r="6645" spans="2:6">
      <c r="B6645" s="55">
        <v>43969</v>
      </c>
      <c r="C6645" s="29" t="s">
        <v>37</v>
      </c>
      <c r="D6645" s="29">
        <v>21</v>
      </c>
      <c r="E6645" s="29">
        <v>0.98443409999999998</v>
      </c>
      <c r="F6645" s="29">
        <v>0.98898929999999996</v>
      </c>
    </row>
    <row r="6646" spans="2:6">
      <c r="B6646" s="55">
        <v>43969</v>
      </c>
      <c r="C6646" s="29" t="s">
        <v>37</v>
      </c>
      <c r="D6646" s="29">
        <v>22</v>
      </c>
      <c r="E6646" s="29">
        <v>0.98500279999999996</v>
      </c>
      <c r="F6646" s="29">
        <v>0.98962589999999995</v>
      </c>
    </row>
    <row r="6647" spans="2:6">
      <c r="B6647" s="55">
        <v>43969</v>
      </c>
      <c r="C6647" s="29" t="s">
        <v>37</v>
      </c>
      <c r="D6647" s="29">
        <v>23</v>
      </c>
      <c r="E6647" s="29">
        <v>0.98502199999999995</v>
      </c>
      <c r="F6647" s="29">
        <v>0.98968920000000005</v>
      </c>
    </row>
    <row r="6648" spans="2:6">
      <c r="B6648" s="55">
        <v>43969</v>
      </c>
      <c r="C6648" s="29" t="s">
        <v>37</v>
      </c>
      <c r="D6648" s="29">
        <v>24</v>
      </c>
      <c r="E6648" s="29">
        <v>0.9847728</v>
      </c>
      <c r="F6648" s="29">
        <v>0.98916389999999998</v>
      </c>
    </row>
    <row r="6649" spans="2:6">
      <c r="B6649" s="55">
        <v>43969</v>
      </c>
      <c r="C6649" s="29" t="s">
        <v>37</v>
      </c>
      <c r="D6649" s="29">
        <v>25</v>
      </c>
      <c r="E6649" s="29">
        <v>0.98534060000000001</v>
      </c>
      <c r="F6649" s="29">
        <v>0.98970049999999998</v>
      </c>
    </row>
    <row r="6650" spans="2:6">
      <c r="B6650" s="55">
        <v>43969</v>
      </c>
      <c r="C6650" s="29" t="s">
        <v>37</v>
      </c>
      <c r="D6650" s="29">
        <v>26</v>
      </c>
      <c r="E6650" s="29">
        <v>0.98522489999999996</v>
      </c>
      <c r="F6650" s="29">
        <v>0.99005730000000003</v>
      </c>
    </row>
    <row r="6651" spans="2:6">
      <c r="B6651" s="55">
        <v>43969</v>
      </c>
      <c r="C6651" s="29" t="s">
        <v>37</v>
      </c>
      <c r="D6651" s="29">
        <v>27</v>
      </c>
      <c r="E6651" s="29">
        <v>0.98568489999999997</v>
      </c>
      <c r="F6651" s="29">
        <v>0.99058979999999996</v>
      </c>
    </row>
    <row r="6652" spans="2:6">
      <c r="B6652" s="55">
        <v>43969</v>
      </c>
      <c r="C6652" s="29" t="s">
        <v>37</v>
      </c>
      <c r="D6652" s="29">
        <v>28</v>
      </c>
      <c r="E6652" s="29">
        <v>0.98592599999999997</v>
      </c>
      <c r="F6652" s="29">
        <v>0.99080380000000001</v>
      </c>
    </row>
    <row r="6653" spans="2:6">
      <c r="B6653" s="55">
        <v>43969</v>
      </c>
      <c r="C6653" s="29" t="s">
        <v>37</v>
      </c>
      <c r="D6653" s="29">
        <v>29</v>
      </c>
      <c r="E6653" s="29">
        <v>0.98600480000000001</v>
      </c>
      <c r="F6653" s="29">
        <v>0.99089229999999995</v>
      </c>
    </row>
    <row r="6654" spans="2:6">
      <c r="B6654" s="55">
        <v>43969</v>
      </c>
      <c r="C6654" s="29" t="s">
        <v>37</v>
      </c>
      <c r="D6654" s="29">
        <v>30</v>
      </c>
      <c r="E6654" s="29">
        <v>0.98617339999999998</v>
      </c>
      <c r="F6654" s="29">
        <v>0.99102199999999996</v>
      </c>
    </row>
    <row r="6655" spans="2:6">
      <c r="B6655" s="55">
        <v>43969</v>
      </c>
      <c r="C6655" s="29" t="s">
        <v>37</v>
      </c>
      <c r="D6655" s="29">
        <v>31</v>
      </c>
      <c r="E6655" s="29">
        <v>0.98665119999999995</v>
      </c>
      <c r="F6655" s="29">
        <v>0.99120269999999999</v>
      </c>
    </row>
    <row r="6656" spans="2:6">
      <c r="B6656" s="55">
        <v>43969</v>
      </c>
      <c r="C6656" s="29" t="s">
        <v>37</v>
      </c>
      <c r="D6656" s="29">
        <v>32</v>
      </c>
      <c r="E6656" s="29">
        <v>0.98664180000000001</v>
      </c>
      <c r="F6656" s="29">
        <v>0.99111119999999997</v>
      </c>
    </row>
    <row r="6657" spans="2:6">
      <c r="B6657" s="55">
        <v>43969</v>
      </c>
      <c r="C6657" s="29" t="s">
        <v>37</v>
      </c>
      <c r="D6657" s="29">
        <v>33</v>
      </c>
      <c r="E6657" s="29">
        <v>0.98627969999999998</v>
      </c>
      <c r="F6657" s="29">
        <v>0.99102319999999999</v>
      </c>
    </row>
    <row r="6658" spans="2:6">
      <c r="B6658" s="55">
        <v>43969</v>
      </c>
      <c r="C6658" s="29" t="s">
        <v>37</v>
      </c>
      <c r="D6658" s="29">
        <v>34</v>
      </c>
      <c r="E6658" s="29">
        <v>0.98597330000000005</v>
      </c>
      <c r="F6658" s="29">
        <v>0.99011400000000005</v>
      </c>
    </row>
    <row r="6659" spans="2:6">
      <c r="B6659" s="55">
        <v>43969</v>
      </c>
      <c r="C6659" s="29" t="s">
        <v>37</v>
      </c>
      <c r="D6659" s="29">
        <v>35</v>
      </c>
      <c r="E6659" s="29">
        <v>0.98574890000000004</v>
      </c>
      <c r="F6659" s="29">
        <v>0.98971520000000002</v>
      </c>
    </row>
    <row r="6660" spans="2:6">
      <c r="B6660" s="55">
        <v>43969</v>
      </c>
      <c r="C6660" s="29" t="s">
        <v>37</v>
      </c>
      <c r="D6660" s="29">
        <v>36</v>
      </c>
      <c r="E6660" s="29">
        <v>0.98521939999999997</v>
      </c>
      <c r="F6660" s="29">
        <v>0.98876509999999995</v>
      </c>
    </row>
    <row r="6661" spans="2:6">
      <c r="B6661" s="55">
        <v>43969</v>
      </c>
      <c r="C6661" s="29" t="s">
        <v>37</v>
      </c>
      <c r="D6661" s="29">
        <v>37</v>
      </c>
      <c r="E6661" s="29">
        <v>0.98466489999999995</v>
      </c>
      <c r="F6661" s="29">
        <v>0.98834869999999997</v>
      </c>
    </row>
    <row r="6662" spans="2:6">
      <c r="B6662" s="55">
        <v>43969</v>
      </c>
      <c r="C6662" s="29" t="s">
        <v>37</v>
      </c>
      <c r="D6662" s="29">
        <v>38</v>
      </c>
      <c r="E6662" s="29">
        <v>0.98466629999999999</v>
      </c>
      <c r="F6662" s="29">
        <v>0.98787809999999998</v>
      </c>
    </row>
    <row r="6663" spans="2:6">
      <c r="B6663" s="55">
        <v>43969</v>
      </c>
      <c r="C6663" s="29" t="s">
        <v>37</v>
      </c>
      <c r="D6663" s="29">
        <v>39</v>
      </c>
      <c r="E6663" s="29">
        <v>0.98508419999999997</v>
      </c>
      <c r="F6663" s="29">
        <v>0.9875138</v>
      </c>
    </row>
    <row r="6664" spans="2:6">
      <c r="B6664" s="55">
        <v>43969</v>
      </c>
      <c r="C6664" s="29" t="s">
        <v>37</v>
      </c>
      <c r="D6664" s="29">
        <v>40</v>
      </c>
      <c r="E6664" s="29">
        <v>0.98570880000000005</v>
      </c>
      <c r="F6664" s="29">
        <v>0.98775409999999997</v>
      </c>
    </row>
    <row r="6665" spans="2:6">
      <c r="B6665" s="55">
        <v>43969</v>
      </c>
      <c r="C6665" s="29" t="s">
        <v>37</v>
      </c>
      <c r="D6665" s="29">
        <v>41</v>
      </c>
      <c r="E6665" s="29">
        <v>0.98567539999999998</v>
      </c>
      <c r="F6665" s="29">
        <v>0.98746750000000005</v>
      </c>
    </row>
    <row r="6666" spans="2:6">
      <c r="B6666" s="55">
        <v>43969</v>
      </c>
      <c r="C6666" s="29" t="s">
        <v>37</v>
      </c>
      <c r="D6666" s="29">
        <v>42</v>
      </c>
      <c r="E6666" s="29">
        <v>0.98599530000000002</v>
      </c>
      <c r="F6666" s="29">
        <v>0.98738440000000005</v>
      </c>
    </row>
    <row r="6667" spans="2:6">
      <c r="B6667" s="55">
        <v>43969</v>
      </c>
      <c r="C6667" s="29" t="s">
        <v>37</v>
      </c>
      <c r="D6667" s="29">
        <v>43</v>
      </c>
      <c r="E6667" s="29">
        <v>0.98622050000000006</v>
      </c>
      <c r="F6667" s="29">
        <v>0.98715330000000001</v>
      </c>
    </row>
    <row r="6668" spans="2:6">
      <c r="B6668" s="55">
        <v>43969</v>
      </c>
      <c r="C6668" s="29" t="s">
        <v>37</v>
      </c>
      <c r="D6668" s="29">
        <v>44</v>
      </c>
      <c r="E6668" s="29">
        <v>0.98575990000000002</v>
      </c>
      <c r="F6668" s="29">
        <v>0.98660879999999995</v>
      </c>
    </row>
    <row r="6669" spans="2:6">
      <c r="B6669" s="55">
        <v>43969</v>
      </c>
      <c r="C6669" s="29" t="s">
        <v>37</v>
      </c>
      <c r="D6669" s="29">
        <v>45</v>
      </c>
      <c r="E6669" s="29">
        <v>0.98599479999999995</v>
      </c>
      <c r="F6669" s="29">
        <v>0.98664280000000004</v>
      </c>
    </row>
    <row r="6670" spans="2:6">
      <c r="B6670" s="55">
        <v>43969</v>
      </c>
      <c r="C6670" s="29" t="s">
        <v>37</v>
      </c>
      <c r="D6670" s="29">
        <v>46</v>
      </c>
      <c r="E6670" s="29">
        <v>0.98554969999999997</v>
      </c>
      <c r="F6670" s="29">
        <v>0.98595940000000004</v>
      </c>
    </row>
    <row r="6671" spans="2:6">
      <c r="B6671" s="55">
        <v>43969</v>
      </c>
      <c r="C6671" s="29" t="s">
        <v>37</v>
      </c>
      <c r="D6671" s="29">
        <v>47</v>
      </c>
      <c r="E6671" s="29">
        <v>0.98444989999999999</v>
      </c>
      <c r="F6671" s="29">
        <v>0.98535450000000002</v>
      </c>
    </row>
    <row r="6672" spans="2:6">
      <c r="B6672" s="55">
        <v>43969</v>
      </c>
      <c r="C6672" s="29" t="s">
        <v>37</v>
      </c>
      <c r="D6672" s="29">
        <v>48</v>
      </c>
      <c r="E6672" s="29">
        <v>0.98317080000000001</v>
      </c>
      <c r="F6672" s="29">
        <v>0.98426060000000004</v>
      </c>
    </row>
    <row r="6673" spans="2:6">
      <c r="B6673" s="55">
        <v>43970</v>
      </c>
      <c r="C6673" s="29" t="s">
        <v>37</v>
      </c>
      <c r="D6673" s="29">
        <v>1</v>
      </c>
      <c r="E6673" s="29">
        <v>0.98316060000000005</v>
      </c>
      <c r="F6673" s="29">
        <v>0.98450320000000002</v>
      </c>
    </row>
    <row r="6674" spans="2:6">
      <c r="B6674" s="55">
        <v>43970</v>
      </c>
      <c r="C6674" s="29" t="s">
        <v>37</v>
      </c>
      <c r="D6674" s="29">
        <v>2</v>
      </c>
      <c r="E6674" s="29">
        <v>0.98315209999999997</v>
      </c>
      <c r="F6674" s="29">
        <v>0.98463199999999995</v>
      </c>
    </row>
    <row r="6675" spans="2:6">
      <c r="B6675" s="55">
        <v>43970</v>
      </c>
      <c r="C6675" s="29" t="s">
        <v>37</v>
      </c>
      <c r="D6675" s="29">
        <v>3</v>
      </c>
      <c r="E6675" s="29">
        <v>0.98317719999999997</v>
      </c>
      <c r="F6675" s="29">
        <v>0.98449940000000002</v>
      </c>
    </row>
    <row r="6676" spans="2:6">
      <c r="B6676" s="55">
        <v>43970</v>
      </c>
      <c r="C6676" s="29" t="s">
        <v>37</v>
      </c>
      <c r="D6676" s="29">
        <v>4</v>
      </c>
      <c r="E6676" s="29">
        <v>0.9829118</v>
      </c>
      <c r="F6676" s="29">
        <v>0.98426409999999998</v>
      </c>
    </row>
    <row r="6677" spans="2:6">
      <c r="B6677" s="55">
        <v>43970</v>
      </c>
      <c r="C6677" s="29" t="s">
        <v>37</v>
      </c>
      <c r="D6677" s="29">
        <v>5</v>
      </c>
      <c r="E6677" s="29">
        <v>0.98297429999999997</v>
      </c>
      <c r="F6677" s="29">
        <v>0.98431979999999997</v>
      </c>
    </row>
    <row r="6678" spans="2:6">
      <c r="B6678" s="55">
        <v>43970</v>
      </c>
      <c r="C6678" s="29" t="s">
        <v>37</v>
      </c>
      <c r="D6678" s="29">
        <v>6</v>
      </c>
      <c r="E6678" s="29">
        <v>0.98298949999999996</v>
      </c>
      <c r="F6678" s="29">
        <v>0.98442169999999996</v>
      </c>
    </row>
    <row r="6679" spans="2:6">
      <c r="B6679" s="55">
        <v>43970</v>
      </c>
      <c r="C6679" s="29" t="s">
        <v>37</v>
      </c>
      <c r="D6679" s="29">
        <v>7</v>
      </c>
      <c r="E6679" s="29">
        <v>0.98234529999999998</v>
      </c>
      <c r="F6679" s="29">
        <v>0.98381439999999998</v>
      </c>
    </row>
    <row r="6680" spans="2:6">
      <c r="B6680" s="55">
        <v>43970</v>
      </c>
      <c r="C6680" s="29" t="s">
        <v>37</v>
      </c>
      <c r="D6680" s="29">
        <v>8</v>
      </c>
      <c r="E6680" s="29">
        <v>0.98214129999999999</v>
      </c>
      <c r="F6680" s="29">
        <v>0.98362689999999997</v>
      </c>
    </row>
    <row r="6681" spans="2:6">
      <c r="B6681" s="55">
        <v>43970</v>
      </c>
      <c r="C6681" s="29" t="s">
        <v>37</v>
      </c>
      <c r="D6681" s="29">
        <v>9</v>
      </c>
      <c r="E6681" s="29">
        <v>0.98211470000000001</v>
      </c>
      <c r="F6681" s="29">
        <v>0.98340879999999997</v>
      </c>
    </row>
    <row r="6682" spans="2:6">
      <c r="B6682" s="55">
        <v>43970</v>
      </c>
      <c r="C6682" s="29" t="s">
        <v>37</v>
      </c>
      <c r="D6682" s="29">
        <v>10</v>
      </c>
      <c r="E6682" s="29">
        <v>0.98197420000000002</v>
      </c>
      <c r="F6682" s="29">
        <v>0.98320770000000002</v>
      </c>
    </row>
    <row r="6683" spans="2:6">
      <c r="B6683" s="55">
        <v>43970</v>
      </c>
      <c r="C6683" s="29" t="s">
        <v>37</v>
      </c>
      <c r="D6683" s="29">
        <v>11</v>
      </c>
      <c r="E6683" s="29">
        <v>0.98145179999999999</v>
      </c>
      <c r="F6683" s="29">
        <v>0.9826532</v>
      </c>
    </row>
    <row r="6684" spans="2:6">
      <c r="B6684" s="55">
        <v>43970</v>
      </c>
      <c r="C6684" s="29" t="s">
        <v>37</v>
      </c>
      <c r="D6684" s="29">
        <v>12</v>
      </c>
      <c r="E6684" s="29">
        <v>0.98098490000000005</v>
      </c>
      <c r="F6684" s="29">
        <v>0.98230580000000001</v>
      </c>
    </row>
    <row r="6685" spans="2:6">
      <c r="B6685" s="55">
        <v>43970</v>
      </c>
      <c r="C6685" s="29" t="s">
        <v>37</v>
      </c>
      <c r="D6685" s="29">
        <v>13</v>
      </c>
      <c r="E6685" s="29">
        <v>0.98155020000000004</v>
      </c>
      <c r="F6685" s="29">
        <v>0.98281370000000001</v>
      </c>
    </row>
    <row r="6686" spans="2:6">
      <c r="B6686" s="55">
        <v>43970</v>
      </c>
      <c r="C6686" s="29" t="s">
        <v>37</v>
      </c>
      <c r="D6686" s="29">
        <v>14</v>
      </c>
      <c r="E6686" s="29">
        <v>0.98279309999999998</v>
      </c>
      <c r="F6686" s="29">
        <v>0.98390239999999995</v>
      </c>
    </row>
    <row r="6687" spans="2:6">
      <c r="B6687" s="55">
        <v>43970</v>
      </c>
      <c r="C6687" s="29" t="s">
        <v>37</v>
      </c>
      <c r="D6687" s="29">
        <v>15</v>
      </c>
      <c r="E6687" s="29">
        <v>0.98403470000000004</v>
      </c>
      <c r="F6687" s="29">
        <v>0.98519749999999995</v>
      </c>
    </row>
    <row r="6688" spans="2:6">
      <c r="B6688" s="55">
        <v>43970</v>
      </c>
      <c r="C6688" s="29" t="s">
        <v>37</v>
      </c>
      <c r="D6688" s="29">
        <v>16</v>
      </c>
      <c r="E6688" s="29">
        <v>0.98501030000000001</v>
      </c>
      <c r="F6688" s="29">
        <v>0.98599879999999995</v>
      </c>
    </row>
    <row r="6689" spans="2:6">
      <c r="B6689" s="55">
        <v>43970</v>
      </c>
      <c r="C6689" s="29" t="s">
        <v>37</v>
      </c>
      <c r="D6689" s="29">
        <v>17</v>
      </c>
      <c r="E6689" s="29">
        <v>0.98539840000000001</v>
      </c>
      <c r="F6689" s="29">
        <v>0.98661759999999998</v>
      </c>
    </row>
    <row r="6690" spans="2:6">
      <c r="B6690" s="55">
        <v>43970</v>
      </c>
      <c r="C6690" s="29" t="s">
        <v>37</v>
      </c>
      <c r="D6690" s="29">
        <v>18</v>
      </c>
      <c r="E6690" s="29">
        <v>0.98577720000000002</v>
      </c>
      <c r="F6690" s="29">
        <v>0.98720810000000003</v>
      </c>
    </row>
    <row r="6691" spans="2:6">
      <c r="B6691" s="55">
        <v>43970</v>
      </c>
      <c r="C6691" s="29" t="s">
        <v>37</v>
      </c>
      <c r="D6691" s="29">
        <v>19</v>
      </c>
      <c r="E6691" s="29">
        <v>0.98580500000000004</v>
      </c>
      <c r="F6691" s="29">
        <v>0.98753670000000005</v>
      </c>
    </row>
    <row r="6692" spans="2:6">
      <c r="B6692" s="55">
        <v>43970</v>
      </c>
      <c r="C6692" s="29" t="s">
        <v>37</v>
      </c>
      <c r="D6692" s="29">
        <v>20</v>
      </c>
      <c r="E6692" s="29">
        <v>0.98602529999999999</v>
      </c>
      <c r="F6692" s="29">
        <v>0.98811110000000002</v>
      </c>
    </row>
    <row r="6693" spans="2:6">
      <c r="B6693" s="55">
        <v>43970</v>
      </c>
      <c r="C6693" s="29" t="s">
        <v>37</v>
      </c>
      <c r="D6693" s="29">
        <v>21</v>
      </c>
      <c r="E6693" s="29">
        <v>0.98663380000000001</v>
      </c>
      <c r="F6693" s="29">
        <v>0.98862839999999996</v>
      </c>
    </row>
    <row r="6694" spans="2:6">
      <c r="B6694" s="55">
        <v>43970</v>
      </c>
      <c r="C6694" s="29" t="s">
        <v>37</v>
      </c>
      <c r="D6694" s="29">
        <v>22</v>
      </c>
      <c r="E6694" s="29">
        <v>0.98680420000000002</v>
      </c>
      <c r="F6694" s="29">
        <v>0.98898839999999999</v>
      </c>
    </row>
    <row r="6695" spans="2:6">
      <c r="B6695" s="55">
        <v>43970</v>
      </c>
      <c r="C6695" s="29" t="s">
        <v>37</v>
      </c>
      <c r="D6695" s="29">
        <v>23</v>
      </c>
      <c r="E6695" s="29">
        <v>0.98712149999999999</v>
      </c>
      <c r="F6695" s="29">
        <v>0.9891858</v>
      </c>
    </row>
    <row r="6696" spans="2:6">
      <c r="B6696" s="55">
        <v>43970</v>
      </c>
      <c r="C6696" s="29" t="s">
        <v>37</v>
      </c>
      <c r="D6696" s="29">
        <v>24</v>
      </c>
      <c r="E6696" s="29">
        <v>0.98725430000000003</v>
      </c>
      <c r="F6696" s="29">
        <v>0.989263</v>
      </c>
    </row>
    <row r="6697" spans="2:6">
      <c r="B6697" s="55">
        <v>43970</v>
      </c>
      <c r="C6697" s="29" t="s">
        <v>37</v>
      </c>
      <c r="D6697" s="29">
        <v>25</v>
      </c>
      <c r="E6697" s="29">
        <v>0.98755300000000001</v>
      </c>
      <c r="F6697" s="29">
        <v>0.98956100000000002</v>
      </c>
    </row>
    <row r="6698" spans="2:6">
      <c r="B6698" s="55">
        <v>43970</v>
      </c>
      <c r="C6698" s="29" t="s">
        <v>37</v>
      </c>
      <c r="D6698" s="29">
        <v>26</v>
      </c>
      <c r="E6698" s="29">
        <v>0.98785179999999995</v>
      </c>
      <c r="F6698" s="29">
        <v>0.98980829999999997</v>
      </c>
    </row>
    <row r="6699" spans="2:6">
      <c r="B6699" s="55">
        <v>43970</v>
      </c>
      <c r="C6699" s="29" t="s">
        <v>37</v>
      </c>
      <c r="D6699" s="29">
        <v>27</v>
      </c>
      <c r="E6699" s="29">
        <v>0.98840919999999999</v>
      </c>
      <c r="F6699" s="29">
        <v>0.99050190000000005</v>
      </c>
    </row>
    <row r="6700" spans="2:6">
      <c r="B6700" s="55">
        <v>43970</v>
      </c>
      <c r="C6700" s="29" t="s">
        <v>37</v>
      </c>
      <c r="D6700" s="29">
        <v>28</v>
      </c>
      <c r="E6700" s="29">
        <v>0.9884136</v>
      </c>
      <c r="F6700" s="29">
        <v>0.99074580000000001</v>
      </c>
    </row>
    <row r="6701" spans="2:6">
      <c r="B6701" s="55">
        <v>43970</v>
      </c>
      <c r="C6701" s="29" t="s">
        <v>37</v>
      </c>
      <c r="D6701" s="29">
        <v>29</v>
      </c>
      <c r="E6701" s="29">
        <v>0.98816029999999999</v>
      </c>
      <c r="F6701" s="29">
        <v>0.99033380000000004</v>
      </c>
    </row>
    <row r="6702" spans="2:6">
      <c r="B6702" s="55">
        <v>43970</v>
      </c>
      <c r="C6702" s="29" t="s">
        <v>37</v>
      </c>
      <c r="D6702" s="29">
        <v>30</v>
      </c>
      <c r="E6702" s="29">
        <v>0.98806939999999999</v>
      </c>
      <c r="F6702" s="29">
        <v>0.99055150000000003</v>
      </c>
    </row>
    <row r="6703" spans="2:6">
      <c r="B6703" s="55">
        <v>43970</v>
      </c>
      <c r="C6703" s="29" t="s">
        <v>37</v>
      </c>
      <c r="D6703" s="29">
        <v>31</v>
      </c>
      <c r="E6703" s="29">
        <v>0.98712180000000005</v>
      </c>
      <c r="F6703" s="29">
        <v>0.99020980000000003</v>
      </c>
    </row>
    <row r="6704" spans="2:6">
      <c r="B6704" s="55">
        <v>43970</v>
      </c>
      <c r="C6704" s="29" t="s">
        <v>37</v>
      </c>
      <c r="D6704" s="29">
        <v>32</v>
      </c>
      <c r="E6704" s="29">
        <v>0.98660040000000004</v>
      </c>
      <c r="F6704" s="29">
        <v>0.99006280000000002</v>
      </c>
    </row>
    <row r="6705" spans="2:6">
      <c r="B6705" s="55">
        <v>43970</v>
      </c>
      <c r="C6705" s="29" t="s">
        <v>37</v>
      </c>
      <c r="D6705" s="29">
        <v>33</v>
      </c>
      <c r="E6705" s="29">
        <v>0.98606890000000003</v>
      </c>
      <c r="F6705" s="29">
        <v>0.98964649999999998</v>
      </c>
    </row>
    <row r="6706" spans="2:6">
      <c r="B6706" s="55">
        <v>43970</v>
      </c>
      <c r="C6706" s="29" t="s">
        <v>37</v>
      </c>
      <c r="D6706" s="29">
        <v>34</v>
      </c>
      <c r="E6706" s="29">
        <v>0.98572199999999999</v>
      </c>
      <c r="F6706" s="29">
        <v>0.98915779999999998</v>
      </c>
    </row>
    <row r="6707" spans="2:6">
      <c r="B6707" s="55">
        <v>43970</v>
      </c>
      <c r="C6707" s="29" t="s">
        <v>37</v>
      </c>
      <c r="D6707" s="29">
        <v>35</v>
      </c>
      <c r="E6707" s="29">
        <v>0.98608890000000005</v>
      </c>
      <c r="F6707" s="29">
        <v>0.98911979999999999</v>
      </c>
    </row>
    <row r="6708" spans="2:6">
      <c r="B6708" s="55">
        <v>43970</v>
      </c>
      <c r="C6708" s="29" t="s">
        <v>37</v>
      </c>
      <c r="D6708" s="29">
        <v>36</v>
      </c>
      <c r="E6708" s="29">
        <v>0.98572230000000005</v>
      </c>
      <c r="F6708" s="29">
        <v>0.98866010000000004</v>
      </c>
    </row>
    <row r="6709" spans="2:6">
      <c r="B6709" s="55">
        <v>43970</v>
      </c>
      <c r="C6709" s="29" t="s">
        <v>37</v>
      </c>
      <c r="D6709" s="29">
        <v>37</v>
      </c>
      <c r="E6709" s="29">
        <v>0.98536080000000004</v>
      </c>
      <c r="F6709" s="29">
        <v>0.9880082</v>
      </c>
    </row>
    <row r="6710" spans="2:6">
      <c r="B6710" s="55">
        <v>43970</v>
      </c>
      <c r="C6710" s="29" t="s">
        <v>37</v>
      </c>
      <c r="D6710" s="29">
        <v>38</v>
      </c>
      <c r="E6710" s="29">
        <v>0.98522019999999999</v>
      </c>
      <c r="F6710" s="29">
        <v>0.98741659999999998</v>
      </c>
    </row>
    <row r="6711" spans="2:6">
      <c r="B6711" s="55">
        <v>43970</v>
      </c>
      <c r="C6711" s="29" t="s">
        <v>37</v>
      </c>
      <c r="D6711" s="29">
        <v>39</v>
      </c>
      <c r="E6711" s="29">
        <v>0.98543449999999999</v>
      </c>
      <c r="F6711" s="29">
        <v>0.98724440000000002</v>
      </c>
    </row>
    <row r="6712" spans="2:6">
      <c r="B6712" s="55">
        <v>43970</v>
      </c>
      <c r="C6712" s="29" t="s">
        <v>37</v>
      </c>
      <c r="D6712" s="29">
        <v>40</v>
      </c>
      <c r="E6712" s="29">
        <v>0.98567229999999995</v>
      </c>
      <c r="F6712" s="29">
        <v>0.98725879999999999</v>
      </c>
    </row>
    <row r="6713" spans="2:6">
      <c r="B6713" s="55">
        <v>43970</v>
      </c>
      <c r="C6713" s="29" t="s">
        <v>37</v>
      </c>
      <c r="D6713" s="29">
        <v>41</v>
      </c>
      <c r="E6713" s="29">
        <v>0.98583489999999996</v>
      </c>
      <c r="F6713" s="29">
        <v>0.98708229999999997</v>
      </c>
    </row>
    <row r="6714" spans="2:6">
      <c r="B6714" s="55">
        <v>43970</v>
      </c>
      <c r="C6714" s="29" t="s">
        <v>37</v>
      </c>
      <c r="D6714" s="29">
        <v>42</v>
      </c>
      <c r="E6714" s="29">
        <v>0.98584289999999997</v>
      </c>
      <c r="F6714" s="29">
        <v>0.9870198</v>
      </c>
    </row>
    <row r="6715" spans="2:6">
      <c r="B6715" s="55">
        <v>43970</v>
      </c>
      <c r="C6715" s="29" t="s">
        <v>37</v>
      </c>
      <c r="D6715" s="29">
        <v>43</v>
      </c>
      <c r="E6715" s="29">
        <v>0.98609590000000003</v>
      </c>
      <c r="F6715" s="29">
        <v>0.98731880000000005</v>
      </c>
    </row>
    <row r="6716" spans="2:6">
      <c r="B6716" s="55">
        <v>43970</v>
      </c>
      <c r="C6716" s="29" t="s">
        <v>37</v>
      </c>
      <c r="D6716" s="29">
        <v>44</v>
      </c>
      <c r="E6716" s="29">
        <v>0.98620830000000004</v>
      </c>
      <c r="F6716" s="29">
        <v>0.98748809999999998</v>
      </c>
    </row>
    <row r="6717" spans="2:6">
      <c r="B6717" s="55">
        <v>43970</v>
      </c>
      <c r="C6717" s="29" t="s">
        <v>37</v>
      </c>
      <c r="D6717" s="29">
        <v>45</v>
      </c>
      <c r="E6717" s="29">
        <v>0.98643080000000005</v>
      </c>
      <c r="F6717" s="29">
        <v>0.98739129999999997</v>
      </c>
    </row>
    <row r="6718" spans="2:6">
      <c r="B6718" s="55">
        <v>43970</v>
      </c>
      <c r="C6718" s="29" t="s">
        <v>37</v>
      </c>
      <c r="D6718" s="29">
        <v>46</v>
      </c>
      <c r="E6718" s="29">
        <v>0.98595120000000003</v>
      </c>
      <c r="F6718" s="29">
        <v>0.98704720000000001</v>
      </c>
    </row>
    <row r="6719" spans="2:6">
      <c r="B6719" s="55">
        <v>43970</v>
      </c>
      <c r="C6719" s="29" t="s">
        <v>37</v>
      </c>
      <c r="D6719" s="29">
        <v>47</v>
      </c>
      <c r="E6719" s="29">
        <v>0.98531049999999998</v>
      </c>
      <c r="F6719" s="29">
        <v>0.98696819999999996</v>
      </c>
    </row>
    <row r="6720" spans="2:6">
      <c r="B6720" s="55">
        <v>43970</v>
      </c>
      <c r="C6720" s="29" t="s">
        <v>37</v>
      </c>
      <c r="D6720" s="29">
        <v>48</v>
      </c>
      <c r="E6720" s="29">
        <v>0.98430209999999996</v>
      </c>
      <c r="F6720" s="29">
        <v>0.986433</v>
      </c>
    </row>
    <row r="6721" spans="2:6">
      <c r="B6721" s="55">
        <v>43971</v>
      </c>
      <c r="C6721" s="29" t="s">
        <v>37</v>
      </c>
      <c r="D6721" s="29">
        <v>1</v>
      </c>
      <c r="E6721" s="29">
        <v>0.98449419999999999</v>
      </c>
      <c r="F6721" s="29">
        <v>0.98660619999999999</v>
      </c>
    </row>
    <row r="6722" spans="2:6">
      <c r="B6722" s="55">
        <v>43971</v>
      </c>
      <c r="C6722" s="29" t="s">
        <v>37</v>
      </c>
      <c r="D6722" s="29">
        <v>2</v>
      </c>
      <c r="E6722" s="29">
        <v>0.98263279999999997</v>
      </c>
      <c r="F6722" s="29">
        <v>0.98497760000000001</v>
      </c>
    </row>
    <row r="6723" spans="2:6">
      <c r="B6723" s="55">
        <v>43971</v>
      </c>
      <c r="C6723" s="29" t="s">
        <v>37</v>
      </c>
      <c r="D6723" s="29">
        <v>3</v>
      </c>
      <c r="E6723" s="29">
        <v>0.98355389999999998</v>
      </c>
      <c r="F6723" s="29">
        <v>0.98586249999999997</v>
      </c>
    </row>
    <row r="6724" spans="2:6">
      <c r="B6724" s="55">
        <v>43971</v>
      </c>
      <c r="C6724" s="29" t="s">
        <v>37</v>
      </c>
      <c r="D6724" s="29">
        <v>4</v>
      </c>
      <c r="E6724" s="29">
        <v>0.98418220000000001</v>
      </c>
      <c r="F6724" s="29">
        <v>0.98643029999999998</v>
      </c>
    </row>
    <row r="6725" spans="2:6">
      <c r="B6725" s="55">
        <v>43971</v>
      </c>
      <c r="C6725" s="29" t="s">
        <v>37</v>
      </c>
      <c r="D6725" s="29">
        <v>5</v>
      </c>
      <c r="E6725" s="29">
        <v>0.98399499999999995</v>
      </c>
      <c r="F6725" s="29">
        <v>0.9865275</v>
      </c>
    </row>
    <row r="6726" spans="2:6">
      <c r="B6726" s="55">
        <v>43971</v>
      </c>
      <c r="C6726" s="29" t="s">
        <v>37</v>
      </c>
      <c r="D6726" s="29">
        <v>6</v>
      </c>
      <c r="E6726" s="29">
        <v>0.98383989999999999</v>
      </c>
      <c r="F6726" s="29">
        <v>0.98649810000000004</v>
      </c>
    </row>
    <row r="6727" spans="2:6">
      <c r="B6727" s="55">
        <v>43971</v>
      </c>
      <c r="C6727" s="29" t="s">
        <v>37</v>
      </c>
      <c r="D6727" s="29">
        <v>7</v>
      </c>
      <c r="E6727" s="29">
        <v>0.98406090000000002</v>
      </c>
      <c r="F6727" s="29">
        <v>0.98665420000000004</v>
      </c>
    </row>
    <row r="6728" spans="2:6">
      <c r="B6728" s="55">
        <v>43971</v>
      </c>
      <c r="C6728" s="29" t="s">
        <v>37</v>
      </c>
      <c r="D6728" s="29">
        <v>8</v>
      </c>
      <c r="E6728" s="29">
        <v>0.98388500000000001</v>
      </c>
      <c r="F6728" s="29">
        <v>0.98657189999999995</v>
      </c>
    </row>
    <row r="6729" spans="2:6">
      <c r="B6729" s="55">
        <v>43971</v>
      </c>
      <c r="C6729" s="29" t="s">
        <v>37</v>
      </c>
      <c r="D6729" s="29">
        <v>9</v>
      </c>
      <c r="E6729" s="29">
        <v>0.98323499999999997</v>
      </c>
      <c r="F6729" s="29">
        <v>0.98602829999999997</v>
      </c>
    </row>
    <row r="6730" spans="2:6">
      <c r="B6730" s="55">
        <v>43971</v>
      </c>
      <c r="C6730" s="29" t="s">
        <v>37</v>
      </c>
      <c r="D6730" s="29">
        <v>10</v>
      </c>
      <c r="E6730" s="29">
        <v>0.98293629999999999</v>
      </c>
      <c r="F6730" s="29">
        <v>0.98589389999999999</v>
      </c>
    </row>
    <row r="6731" spans="2:6">
      <c r="B6731" s="55">
        <v>43971</v>
      </c>
      <c r="C6731" s="29" t="s">
        <v>37</v>
      </c>
      <c r="D6731" s="29">
        <v>11</v>
      </c>
      <c r="E6731" s="29">
        <v>0.98260270000000005</v>
      </c>
      <c r="F6731" s="29">
        <v>0.98533550000000003</v>
      </c>
    </row>
    <row r="6732" spans="2:6">
      <c r="B6732" s="55">
        <v>43971</v>
      </c>
      <c r="C6732" s="29" t="s">
        <v>37</v>
      </c>
      <c r="D6732" s="29">
        <v>12</v>
      </c>
      <c r="E6732" s="29">
        <v>0.98248210000000002</v>
      </c>
      <c r="F6732" s="29">
        <v>0.98516269999999995</v>
      </c>
    </row>
    <row r="6733" spans="2:6">
      <c r="B6733" s="55">
        <v>43971</v>
      </c>
      <c r="C6733" s="29" t="s">
        <v>37</v>
      </c>
      <c r="D6733" s="29">
        <v>13</v>
      </c>
      <c r="E6733" s="29">
        <v>0.98266980000000004</v>
      </c>
      <c r="F6733" s="29">
        <v>0.98541160000000005</v>
      </c>
    </row>
    <row r="6734" spans="2:6">
      <c r="B6734" s="55">
        <v>43971</v>
      </c>
      <c r="C6734" s="29" t="s">
        <v>37</v>
      </c>
      <c r="D6734" s="29">
        <v>14</v>
      </c>
      <c r="E6734" s="29">
        <v>0.98352269999999997</v>
      </c>
      <c r="F6734" s="29">
        <v>0.98619080000000003</v>
      </c>
    </row>
    <row r="6735" spans="2:6">
      <c r="B6735" s="55">
        <v>43971</v>
      </c>
      <c r="C6735" s="29" t="s">
        <v>37</v>
      </c>
      <c r="D6735" s="29">
        <v>15</v>
      </c>
      <c r="E6735" s="29">
        <v>0.98461419999999999</v>
      </c>
      <c r="F6735" s="29">
        <v>0.98720909999999995</v>
      </c>
    </row>
    <row r="6736" spans="2:6">
      <c r="B6736" s="55">
        <v>43971</v>
      </c>
      <c r="C6736" s="29" t="s">
        <v>37</v>
      </c>
      <c r="D6736" s="29">
        <v>16</v>
      </c>
      <c r="E6736" s="29">
        <v>0.98517049999999995</v>
      </c>
      <c r="F6736" s="29">
        <v>0.98769649999999998</v>
      </c>
    </row>
    <row r="6737" spans="2:6">
      <c r="B6737" s="55">
        <v>43971</v>
      </c>
      <c r="C6737" s="29" t="s">
        <v>37</v>
      </c>
      <c r="D6737" s="29">
        <v>17</v>
      </c>
      <c r="E6737" s="29">
        <v>0.98579550000000005</v>
      </c>
      <c r="F6737" s="29">
        <v>0.98835030000000001</v>
      </c>
    </row>
    <row r="6738" spans="2:6">
      <c r="B6738" s="55">
        <v>43971</v>
      </c>
      <c r="C6738" s="29" t="s">
        <v>37</v>
      </c>
      <c r="D6738" s="29">
        <v>18</v>
      </c>
      <c r="E6738" s="29">
        <v>0.98636880000000005</v>
      </c>
      <c r="F6738" s="29">
        <v>0.98896899999999999</v>
      </c>
    </row>
    <row r="6739" spans="2:6">
      <c r="B6739" s="55">
        <v>43971</v>
      </c>
      <c r="C6739" s="29" t="s">
        <v>37</v>
      </c>
      <c r="D6739" s="29">
        <v>19</v>
      </c>
      <c r="E6739" s="29">
        <v>0.98652790000000001</v>
      </c>
      <c r="F6739" s="29">
        <v>0.98914069999999998</v>
      </c>
    </row>
    <row r="6740" spans="2:6">
      <c r="B6740" s="55">
        <v>43971</v>
      </c>
      <c r="C6740" s="29" t="s">
        <v>37</v>
      </c>
      <c r="D6740" s="29">
        <v>20</v>
      </c>
      <c r="E6740" s="29">
        <v>0.98645899999999997</v>
      </c>
      <c r="F6740" s="29">
        <v>0.98919729999999995</v>
      </c>
    </row>
    <row r="6741" spans="2:6">
      <c r="B6741" s="55">
        <v>43971</v>
      </c>
      <c r="C6741" s="29" t="s">
        <v>37</v>
      </c>
      <c r="D6741" s="29">
        <v>21</v>
      </c>
      <c r="E6741" s="29">
        <v>0.98694800000000005</v>
      </c>
      <c r="F6741" s="29">
        <v>0.98981929999999996</v>
      </c>
    </row>
    <row r="6742" spans="2:6">
      <c r="B6742" s="55">
        <v>43971</v>
      </c>
      <c r="C6742" s="29" t="s">
        <v>37</v>
      </c>
      <c r="D6742" s="29">
        <v>22</v>
      </c>
      <c r="E6742" s="29">
        <v>0.98704389999999997</v>
      </c>
      <c r="F6742" s="29">
        <v>0.99020269999999999</v>
      </c>
    </row>
    <row r="6743" spans="2:6">
      <c r="B6743" s="55">
        <v>43971</v>
      </c>
      <c r="C6743" s="29" t="s">
        <v>37</v>
      </c>
      <c r="D6743" s="29">
        <v>23</v>
      </c>
      <c r="E6743" s="29">
        <v>0.98702630000000002</v>
      </c>
      <c r="F6743" s="29">
        <v>0.99019469999999998</v>
      </c>
    </row>
    <row r="6744" spans="2:6">
      <c r="B6744" s="55">
        <v>43971</v>
      </c>
      <c r="C6744" s="29" t="s">
        <v>37</v>
      </c>
      <c r="D6744" s="29">
        <v>24</v>
      </c>
      <c r="E6744" s="29">
        <v>0.98675409999999997</v>
      </c>
      <c r="F6744" s="29">
        <v>0.99021740000000003</v>
      </c>
    </row>
    <row r="6745" spans="2:6">
      <c r="B6745" s="55">
        <v>43971</v>
      </c>
      <c r="C6745" s="29" t="s">
        <v>37</v>
      </c>
      <c r="D6745" s="29">
        <v>25</v>
      </c>
      <c r="E6745" s="29">
        <v>0.98677210000000004</v>
      </c>
      <c r="F6745" s="29">
        <v>0.989985</v>
      </c>
    </row>
    <row r="6746" spans="2:6">
      <c r="B6746" s="55">
        <v>43971</v>
      </c>
      <c r="C6746" s="29" t="s">
        <v>37</v>
      </c>
      <c r="D6746" s="29">
        <v>26</v>
      </c>
      <c r="E6746" s="29">
        <v>0.98642399999999997</v>
      </c>
      <c r="F6746" s="29">
        <v>0.98992199999999997</v>
      </c>
    </row>
    <row r="6747" spans="2:6">
      <c r="B6747" s="55">
        <v>43971</v>
      </c>
      <c r="C6747" s="29" t="s">
        <v>37</v>
      </c>
      <c r="D6747" s="29">
        <v>27</v>
      </c>
      <c r="E6747" s="29">
        <v>0.98623899999999998</v>
      </c>
      <c r="F6747" s="29">
        <v>0.98990990000000001</v>
      </c>
    </row>
    <row r="6748" spans="2:6">
      <c r="B6748" s="55">
        <v>43971</v>
      </c>
      <c r="C6748" s="29" t="s">
        <v>37</v>
      </c>
      <c r="D6748" s="29">
        <v>28</v>
      </c>
      <c r="E6748" s="29">
        <v>0.98629979999999995</v>
      </c>
      <c r="F6748" s="29">
        <v>0.99005509999999997</v>
      </c>
    </row>
    <row r="6749" spans="2:6">
      <c r="B6749" s="55">
        <v>43971</v>
      </c>
      <c r="C6749" s="29" t="s">
        <v>37</v>
      </c>
      <c r="D6749" s="29">
        <v>29</v>
      </c>
      <c r="E6749" s="29">
        <v>0.98578619999999995</v>
      </c>
      <c r="F6749" s="29">
        <v>0.98983549999999998</v>
      </c>
    </row>
    <row r="6750" spans="2:6">
      <c r="B6750" s="55">
        <v>43971</v>
      </c>
      <c r="C6750" s="29" t="s">
        <v>37</v>
      </c>
      <c r="D6750" s="29">
        <v>30</v>
      </c>
      <c r="E6750" s="29">
        <v>0.98529250000000002</v>
      </c>
      <c r="F6750" s="29">
        <v>0.98947700000000005</v>
      </c>
    </row>
    <row r="6751" spans="2:6">
      <c r="B6751" s="55">
        <v>43971</v>
      </c>
      <c r="C6751" s="29" t="s">
        <v>37</v>
      </c>
      <c r="D6751" s="29">
        <v>31</v>
      </c>
      <c r="E6751" s="29">
        <v>0.98490460000000002</v>
      </c>
      <c r="F6751" s="29">
        <v>0.98887930000000002</v>
      </c>
    </row>
    <row r="6752" spans="2:6">
      <c r="B6752" s="55">
        <v>43971</v>
      </c>
      <c r="C6752" s="29" t="s">
        <v>37</v>
      </c>
      <c r="D6752" s="29">
        <v>32</v>
      </c>
      <c r="E6752" s="29">
        <v>0.98474850000000003</v>
      </c>
      <c r="F6752" s="29">
        <v>0.98861399999999999</v>
      </c>
    </row>
    <row r="6753" spans="2:6">
      <c r="B6753" s="55">
        <v>43971</v>
      </c>
      <c r="C6753" s="29" t="s">
        <v>37</v>
      </c>
      <c r="D6753" s="29">
        <v>33</v>
      </c>
      <c r="E6753" s="29">
        <v>0.98435930000000005</v>
      </c>
      <c r="F6753" s="29">
        <v>0.98845660000000002</v>
      </c>
    </row>
    <row r="6754" spans="2:6">
      <c r="B6754" s="55">
        <v>43971</v>
      </c>
      <c r="C6754" s="29" t="s">
        <v>37</v>
      </c>
      <c r="D6754" s="29">
        <v>34</v>
      </c>
      <c r="E6754" s="29">
        <v>0.9842263</v>
      </c>
      <c r="F6754" s="29">
        <v>0.98788810000000005</v>
      </c>
    </row>
    <row r="6755" spans="2:6">
      <c r="B6755" s="55">
        <v>43971</v>
      </c>
      <c r="C6755" s="29" t="s">
        <v>37</v>
      </c>
      <c r="D6755" s="29">
        <v>35</v>
      </c>
      <c r="E6755" s="29">
        <v>0.98304849999999999</v>
      </c>
      <c r="F6755" s="29">
        <v>0.98699079999999995</v>
      </c>
    </row>
    <row r="6756" spans="2:6">
      <c r="B6756" s="55">
        <v>43971</v>
      </c>
      <c r="C6756" s="29" t="s">
        <v>37</v>
      </c>
      <c r="D6756" s="29">
        <v>36</v>
      </c>
      <c r="E6756" s="29">
        <v>0.98268849999999996</v>
      </c>
      <c r="F6756" s="29">
        <v>0.98651719999999998</v>
      </c>
    </row>
    <row r="6757" spans="2:6">
      <c r="B6757" s="55">
        <v>43971</v>
      </c>
      <c r="C6757" s="29" t="s">
        <v>37</v>
      </c>
      <c r="D6757" s="29">
        <v>37</v>
      </c>
      <c r="E6757" s="29">
        <v>0.98204919999999996</v>
      </c>
      <c r="F6757" s="29">
        <v>0.98559050000000004</v>
      </c>
    </row>
    <row r="6758" spans="2:6">
      <c r="B6758" s="55">
        <v>43971</v>
      </c>
      <c r="C6758" s="29" t="s">
        <v>37</v>
      </c>
      <c r="D6758" s="29">
        <v>38</v>
      </c>
      <c r="E6758" s="29">
        <v>0.98186569999999995</v>
      </c>
      <c r="F6758" s="29">
        <v>0.98518220000000001</v>
      </c>
    </row>
    <row r="6759" spans="2:6">
      <c r="B6759" s="55">
        <v>43971</v>
      </c>
      <c r="C6759" s="29" t="s">
        <v>37</v>
      </c>
      <c r="D6759" s="29">
        <v>39</v>
      </c>
      <c r="E6759" s="29">
        <v>0.9812187</v>
      </c>
      <c r="F6759" s="29">
        <v>0.98457079999999997</v>
      </c>
    </row>
    <row r="6760" spans="2:6">
      <c r="B6760" s="55">
        <v>43971</v>
      </c>
      <c r="C6760" s="29" t="s">
        <v>37</v>
      </c>
      <c r="D6760" s="29">
        <v>40</v>
      </c>
      <c r="E6760" s="29">
        <v>0.9808846</v>
      </c>
      <c r="F6760" s="29">
        <v>0.98432149999999996</v>
      </c>
    </row>
    <row r="6761" spans="2:6">
      <c r="B6761" s="55">
        <v>43971</v>
      </c>
      <c r="C6761" s="29" t="s">
        <v>37</v>
      </c>
      <c r="D6761" s="29">
        <v>41</v>
      </c>
      <c r="E6761" s="29">
        <v>0.98176560000000002</v>
      </c>
      <c r="F6761" s="29">
        <v>0.98519380000000001</v>
      </c>
    </row>
    <row r="6762" spans="2:6">
      <c r="B6762" s="55">
        <v>43971</v>
      </c>
      <c r="C6762" s="29" t="s">
        <v>37</v>
      </c>
      <c r="D6762" s="29">
        <v>42</v>
      </c>
      <c r="E6762" s="29">
        <v>0.98273849999999996</v>
      </c>
      <c r="F6762" s="29">
        <v>0.98585769999999995</v>
      </c>
    </row>
    <row r="6763" spans="2:6">
      <c r="B6763" s="55">
        <v>43971</v>
      </c>
      <c r="C6763" s="29" t="s">
        <v>37</v>
      </c>
      <c r="D6763" s="29">
        <v>43</v>
      </c>
      <c r="E6763" s="29">
        <v>0.98338099999999995</v>
      </c>
      <c r="F6763" s="29">
        <v>0.98593799999999998</v>
      </c>
    </row>
    <row r="6764" spans="2:6">
      <c r="B6764" s="55">
        <v>43971</v>
      </c>
      <c r="C6764" s="29" t="s">
        <v>37</v>
      </c>
      <c r="D6764" s="29">
        <v>44</v>
      </c>
      <c r="E6764" s="29">
        <v>0.98374200000000001</v>
      </c>
      <c r="F6764" s="29">
        <v>0.98625059999999998</v>
      </c>
    </row>
    <row r="6765" spans="2:6">
      <c r="B6765" s="55">
        <v>43971</v>
      </c>
      <c r="C6765" s="29" t="s">
        <v>37</v>
      </c>
      <c r="D6765" s="29">
        <v>45</v>
      </c>
      <c r="E6765" s="29">
        <v>0.98424449999999997</v>
      </c>
      <c r="F6765" s="29">
        <v>0.98684039999999995</v>
      </c>
    </row>
    <row r="6766" spans="2:6">
      <c r="B6766" s="55">
        <v>43971</v>
      </c>
      <c r="C6766" s="29" t="s">
        <v>37</v>
      </c>
      <c r="D6766" s="29">
        <v>46</v>
      </c>
      <c r="E6766" s="29">
        <v>0.98391459999999997</v>
      </c>
      <c r="F6766" s="29">
        <v>0.98697619999999997</v>
      </c>
    </row>
    <row r="6767" spans="2:6">
      <c r="B6767" s="55">
        <v>43971</v>
      </c>
      <c r="C6767" s="29" t="s">
        <v>37</v>
      </c>
      <c r="D6767" s="29">
        <v>47</v>
      </c>
      <c r="E6767" s="29">
        <v>0.9839772</v>
      </c>
      <c r="F6767" s="29">
        <v>0.98751409999999995</v>
      </c>
    </row>
    <row r="6768" spans="2:6">
      <c r="B6768" s="55">
        <v>43971</v>
      </c>
      <c r="C6768" s="29" t="s">
        <v>37</v>
      </c>
      <c r="D6768" s="29">
        <v>48</v>
      </c>
      <c r="E6768" s="29">
        <v>0.9837496</v>
      </c>
      <c r="F6768" s="29">
        <v>0.9874503</v>
      </c>
    </row>
    <row r="6769" spans="2:6">
      <c r="B6769" s="55">
        <v>43972</v>
      </c>
      <c r="C6769" s="29" t="s">
        <v>37</v>
      </c>
      <c r="D6769" s="29">
        <v>1</v>
      </c>
      <c r="E6769" s="29">
        <v>0.98454350000000002</v>
      </c>
      <c r="F6769" s="29">
        <v>0.98732019999999998</v>
      </c>
    </row>
    <row r="6770" spans="2:6">
      <c r="B6770" s="55">
        <v>43972</v>
      </c>
      <c r="C6770" s="29" t="s">
        <v>37</v>
      </c>
      <c r="D6770" s="29">
        <v>2</v>
      </c>
      <c r="E6770" s="29">
        <v>0.98524909999999999</v>
      </c>
      <c r="F6770" s="29">
        <v>0.98758950000000001</v>
      </c>
    </row>
    <row r="6771" spans="2:6">
      <c r="B6771" s="55">
        <v>43972</v>
      </c>
      <c r="C6771" s="29" t="s">
        <v>37</v>
      </c>
      <c r="D6771" s="29">
        <v>3</v>
      </c>
      <c r="E6771" s="29">
        <v>0.98559580000000002</v>
      </c>
      <c r="F6771" s="29">
        <v>0.98722180000000004</v>
      </c>
    </row>
    <row r="6772" spans="2:6">
      <c r="B6772" s="55">
        <v>43972</v>
      </c>
      <c r="C6772" s="29" t="s">
        <v>37</v>
      </c>
      <c r="D6772" s="29">
        <v>4</v>
      </c>
      <c r="E6772" s="29">
        <v>0.98501629999999996</v>
      </c>
      <c r="F6772" s="29">
        <v>0.98639200000000005</v>
      </c>
    </row>
    <row r="6773" spans="2:6">
      <c r="B6773" s="55">
        <v>43972</v>
      </c>
      <c r="C6773" s="29" t="s">
        <v>37</v>
      </c>
      <c r="D6773" s="29">
        <v>5</v>
      </c>
      <c r="E6773" s="29">
        <v>0.98444149999999997</v>
      </c>
      <c r="F6773" s="29">
        <v>0.98576600000000003</v>
      </c>
    </row>
    <row r="6774" spans="2:6">
      <c r="B6774" s="55">
        <v>43972</v>
      </c>
      <c r="C6774" s="29" t="s">
        <v>37</v>
      </c>
      <c r="D6774" s="29">
        <v>6</v>
      </c>
      <c r="E6774" s="29">
        <v>0.984537</v>
      </c>
      <c r="F6774" s="29">
        <v>0.9857205</v>
      </c>
    </row>
    <row r="6775" spans="2:6">
      <c r="B6775" s="55">
        <v>43972</v>
      </c>
      <c r="C6775" s="29" t="s">
        <v>37</v>
      </c>
      <c r="D6775" s="29">
        <v>7</v>
      </c>
      <c r="E6775" s="29">
        <v>0.98495339999999998</v>
      </c>
      <c r="F6775" s="29">
        <v>0.98596030000000001</v>
      </c>
    </row>
    <row r="6776" spans="2:6">
      <c r="B6776" s="55">
        <v>43972</v>
      </c>
      <c r="C6776" s="29" t="s">
        <v>37</v>
      </c>
      <c r="D6776" s="29">
        <v>8</v>
      </c>
      <c r="E6776" s="29">
        <v>0.98570539999999995</v>
      </c>
      <c r="F6776" s="29">
        <v>0.98665550000000002</v>
      </c>
    </row>
    <row r="6777" spans="2:6">
      <c r="B6777" s="55">
        <v>43972</v>
      </c>
      <c r="C6777" s="29" t="s">
        <v>37</v>
      </c>
      <c r="D6777" s="29">
        <v>9</v>
      </c>
      <c r="E6777" s="29">
        <v>0.98584919999999998</v>
      </c>
      <c r="F6777" s="29">
        <v>0.98710520000000002</v>
      </c>
    </row>
    <row r="6778" spans="2:6">
      <c r="B6778" s="55">
        <v>43972</v>
      </c>
      <c r="C6778" s="29" t="s">
        <v>37</v>
      </c>
      <c r="D6778" s="29">
        <v>10</v>
      </c>
      <c r="E6778" s="29">
        <v>0.98604749999999997</v>
      </c>
      <c r="F6778" s="29">
        <v>0.98742569999999996</v>
      </c>
    </row>
    <row r="6779" spans="2:6">
      <c r="B6779" s="55">
        <v>43972</v>
      </c>
      <c r="C6779" s="29" t="s">
        <v>37</v>
      </c>
      <c r="D6779" s="29">
        <v>11</v>
      </c>
      <c r="E6779" s="29">
        <v>0.9859424</v>
      </c>
      <c r="F6779" s="29">
        <v>0.98764750000000001</v>
      </c>
    </row>
    <row r="6780" spans="2:6">
      <c r="B6780" s="55">
        <v>43972</v>
      </c>
      <c r="C6780" s="29" t="s">
        <v>37</v>
      </c>
      <c r="D6780" s="29">
        <v>12</v>
      </c>
      <c r="E6780" s="29">
        <v>0.98570679999999999</v>
      </c>
      <c r="F6780" s="29">
        <v>0.98771379999999998</v>
      </c>
    </row>
    <row r="6781" spans="2:6">
      <c r="B6781" s="55">
        <v>43972</v>
      </c>
      <c r="C6781" s="29" t="s">
        <v>37</v>
      </c>
      <c r="D6781" s="29">
        <v>13</v>
      </c>
      <c r="E6781" s="29">
        <v>0.9853729</v>
      </c>
      <c r="F6781" s="29">
        <v>0.98744469999999995</v>
      </c>
    </row>
    <row r="6782" spans="2:6">
      <c r="B6782" s="55">
        <v>43972</v>
      </c>
      <c r="C6782" s="29" t="s">
        <v>37</v>
      </c>
      <c r="D6782" s="29">
        <v>14</v>
      </c>
      <c r="E6782" s="29">
        <v>0.98543259999999999</v>
      </c>
      <c r="F6782" s="29">
        <v>0.98762970000000005</v>
      </c>
    </row>
    <row r="6783" spans="2:6">
      <c r="B6783" s="55">
        <v>43972</v>
      </c>
      <c r="C6783" s="29" t="s">
        <v>37</v>
      </c>
      <c r="D6783" s="29">
        <v>15</v>
      </c>
      <c r="E6783" s="29">
        <v>0.9859369</v>
      </c>
      <c r="F6783" s="29">
        <v>0.98827730000000003</v>
      </c>
    </row>
    <row r="6784" spans="2:6">
      <c r="B6784" s="55">
        <v>43972</v>
      </c>
      <c r="C6784" s="29" t="s">
        <v>37</v>
      </c>
      <c r="D6784" s="29">
        <v>16</v>
      </c>
      <c r="E6784" s="29">
        <v>0.98643259999999999</v>
      </c>
      <c r="F6784" s="29">
        <v>0.98860970000000004</v>
      </c>
    </row>
    <row r="6785" spans="2:6">
      <c r="B6785" s="55">
        <v>43972</v>
      </c>
      <c r="C6785" s="29" t="s">
        <v>37</v>
      </c>
      <c r="D6785" s="29">
        <v>17</v>
      </c>
      <c r="E6785" s="29">
        <v>0.98702500000000004</v>
      </c>
      <c r="F6785" s="29">
        <v>0.98878219999999994</v>
      </c>
    </row>
    <row r="6786" spans="2:6">
      <c r="B6786" s="55">
        <v>43972</v>
      </c>
      <c r="C6786" s="29" t="s">
        <v>37</v>
      </c>
      <c r="D6786" s="29">
        <v>18</v>
      </c>
      <c r="E6786" s="29">
        <v>0.98725339999999995</v>
      </c>
      <c r="F6786" s="29">
        <v>0.98907389999999995</v>
      </c>
    </row>
    <row r="6787" spans="2:6">
      <c r="B6787" s="55">
        <v>43972</v>
      </c>
      <c r="C6787" s="29" t="s">
        <v>37</v>
      </c>
      <c r="D6787" s="29">
        <v>19</v>
      </c>
      <c r="E6787" s="29">
        <v>0.98741520000000005</v>
      </c>
      <c r="F6787" s="29">
        <v>0.98949869999999995</v>
      </c>
    </row>
    <row r="6788" spans="2:6">
      <c r="B6788" s="55">
        <v>43972</v>
      </c>
      <c r="C6788" s="29" t="s">
        <v>37</v>
      </c>
      <c r="D6788" s="29">
        <v>20</v>
      </c>
      <c r="E6788" s="29">
        <v>0.9880468</v>
      </c>
      <c r="F6788" s="29">
        <v>0.99019190000000001</v>
      </c>
    </row>
    <row r="6789" spans="2:6">
      <c r="B6789" s="55">
        <v>43972</v>
      </c>
      <c r="C6789" s="29" t="s">
        <v>37</v>
      </c>
      <c r="D6789" s="29">
        <v>21</v>
      </c>
      <c r="E6789" s="29">
        <v>0.98793299999999995</v>
      </c>
      <c r="F6789" s="29">
        <v>0.99017350000000004</v>
      </c>
    </row>
    <row r="6790" spans="2:6">
      <c r="B6790" s="55">
        <v>43972</v>
      </c>
      <c r="C6790" s="29" t="s">
        <v>37</v>
      </c>
      <c r="D6790" s="29">
        <v>22</v>
      </c>
      <c r="E6790" s="29">
        <v>0.98829370000000005</v>
      </c>
      <c r="F6790" s="29">
        <v>0.99083500000000002</v>
      </c>
    </row>
    <row r="6791" spans="2:6">
      <c r="B6791" s="55">
        <v>43972</v>
      </c>
      <c r="C6791" s="29" t="s">
        <v>37</v>
      </c>
      <c r="D6791" s="29">
        <v>23</v>
      </c>
      <c r="E6791" s="29">
        <v>0.98838300000000001</v>
      </c>
      <c r="F6791" s="29">
        <v>0.99107849999999997</v>
      </c>
    </row>
    <row r="6792" spans="2:6">
      <c r="B6792" s="55">
        <v>43972</v>
      </c>
      <c r="C6792" s="29" t="s">
        <v>37</v>
      </c>
      <c r="D6792" s="29">
        <v>24</v>
      </c>
      <c r="E6792" s="29">
        <v>0.98824849999999997</v>
      </c>
      <c r="F6792" s="29">
        <v>0.99110279999999995</v>
      </c>
    </row>
    <row r="6793" spans="2:6">
      <c r="B6793" s="55">
        <v>43972</v>
      </c>
      <c r="C6793" s="29" t="s">
        <v>37</v>
      </c>
      <c r="D6793" s="29">
        <v>25</v>
      </c>
      <c r="E6793" s="29">
        <v>0.988398</v>
      </c>
      <c r="F6793" s="29">
        <v>0.99121210000000004</v>
      </c>
    </row>
    <row r="6794" spans="2:6">
      <c r="B6794" s="55">
        <v>43972</v>
      </c>
      <c r="C6794" s="29" t="s">
        <v>37</v>
      </c>
      <c r="D6794" s="29">
        <v>26</v>
      </c>
      <c r="E6794" s="29">
        <v>0.98845550000000004</v>
      </c>
      <c r="F6794" s="29">
        <v>0.99141400000000002</v>
      </c>
    </row>
    <row r="6795" spans="2:6">
      <c r="B6795" s="55">
        <v>43972</v>
      </c>
      <c r="C6795" s="29" t="s">
        <v>37</v>
      </c>
      <c r="D6795" s="29">
        <v>27</v>
      </c>
      <c r="E6795" s="29">
        <v>0.98823559999999999</v>
      </c>
      <c r="F6795" s="29">
        <v>0.99151270000000002</v>
      </c>
    </row>
    <row r="6796" spans="2:6">
      <c r="B6796" s="55">
        <v>43972</v>
      </c>
      <c r="C6796" s="29" t="s">
        <v>37</v>
      </c>
      <c r="D6796" s="29">
        <v>28</v>
      </c>
      <c r="E6796" s="29">
        <v>0.98904099999999995</v>
      </c>
      <c r="F6796" s="29">
        <v>0.99211550000000004</v>
      </c>
    </row>
    <row r="6797" spans="2:6">
      <c r="B6797" s="55">
        <v>43972</v>
      </c>
      <c r="C6797" s="29" t="s">
        <v>37</v>
      </c>
      <c r="D6797" s="29">
        <v>29</v>
      </c>
      <c r="E6797" s="29">
        <v>0.9894811</v>
      </c>
      <c r="F6797" s="29">
        <v>0.99288010000000004</v>
      </c>
    </row>
    <row r="6798" spans="2:6">
      <c r="B6798" s="55">
        <v>43972</v>
      </c>
      <c r="C6798" s="29" t="s">
        <v>37</v>
      </c>
      <c r="D6798" s="29">
        <v>30</v>
      </c>
      <c r="E6798" s="29">
        <v>0.98882970000000003</v>
      </c>
      <c r="F6798" s="29">
        <v>0.99246540000000005</v>
      </c>
    </row>
    <row r="6799" spans="2:6">
      <c r="B6799" s="55">
        <v>43972</v>
      </c>
      <c r="C6799" s="29" t="s">
        <v>37</v>
      </c>
      <c r="D6799" s="29">
        <v>31</v>
      </c>
      <c r="E6799" s="29">
        <v>0.98871169999999997</v>
      </c>
      <c r="F6799" s="29">
        <v>0.99207239999999997</v>
      </c>
    </row>
    <row r="6800" spans="2:6">
      <c r="B6800" s="55">
        <v>43972</v>
      </c>
      <c r="C6800" s="29" t="s">
        <v>37</v>
      </c>
      <c r="D6800" s="29">
        <v>32</v>
      </c>
      <c r="E6800" s="29">
        <v>0.9885815</v>
      </c>
      <c r="F6800" s="29">
        <v>0.99143269999999994</v>
      </c>
    </row>
    <row r="6801" spans="2:6">
      <c r="B6801" s="55">
        <v>43972</v>
      </c>
      <c r="C6801" s="29" t="s">
        <v>37</v>
      </c>
      <c r="D6801" s="29">
        <v>33</v>
      </c>
      <c r="E6801" s="29">
        <v>0.98899950000000003</v>
      </c>
      <c r="F6801" s="29">
        <v>0.99111879999999997</v>
      </c>
    </row>
    <row r="6802" spans="2:6">
      <c r="B6802" s="55">
        <v>43972</v>
      </c>
      <c r="C6802" s="29" t="s">
        <v>37</v>
      </c>
      <c r="D6802" s="29">
        <v>34</v>
      </c>
      <c r="E6802" s="29">
        <v>0.98949810000000005</v>
      </c>
      <c r="F6802" s="29">
        <v>0.99088209999999999</v>
      </c>
    </row>
    <row r="6803" spans="2:6">
      <c r="B6803" s="55">
        <v>43972</v>
      </c>
      <c r="C6803" s="29" t="s">
        <v>37</v>
      </c>
      <c r="D6803" s="29">
        <v>35</v>
      </c>
      <c r="E6803" s="29">
        <v>0.98954960000000003</v>
      </c>
      <c r="F6803" s="29">
        <v>0.99085869999999998</v>
      </c>
    </row>
    <row r="6804" spans="2:6">
      <c r="B6804" s="55">
        <v>43972</v>
      </c>
      <c r="C6804" s="29" t="s">
        <v>37</v>
      </c>
      <c r="D6804" s="29">
        <v>36</v>
      </c>
      <c r="E6804" s="29">
        <v>0.98957949999999995</v>
      </c>
      <c r="F6804" s="29">
        <v>0.99041049999999997</v>
      </c>
    </row>
    <row r="6805" spans="2:6">
      <c r="B6805" s="55">
        <v>43972</v>
      </c>
      <c r="C6805" s="29" t="s">
        <v>37</v>
      </c>
      <c r="D6805" s="29">
        <v>37</v>
      </c>
      <c r="E6805" s="29">
        <v>0.98890699999999998</v>
      </c>
      <c r="F6805" s="29">
        <v>0.98966390000000004</v>
      </c>
    </row>
    <row r="6806" spans="2:6">
      <c r="B6806" s="55">
        <v>43972</v>
      </c>
      <c r="C6806" s="29" t="s">
        <v>37</v>
      </c>
      <c r="D6806" s="29">
        <v>38</v>
      </c>
      <c r="E6806" s="29">
        <v>0.98857899999999999</v>
      </c>
      <c r="F6806" s="29">
        <v>0.98928249999999995</v>
      </c>
    </row>
    <row r="6807" spans="2:6">
      <c r="B6807" s="55">
        <v>43972</v>
      </c>
      <c r="C6807" s="29" t="s">
        <v>37</v>
      </c>
      <c r="D6807" s="29">
        <v>39</v>
      </c>
      <c r="E6807" s="29">
        <v>0.98803169999999996</v>
      </c>
      <c r="F6807" s="29">
        <v>0.98878480000000002</v>
      </c>
    </row>
    <row r="6808" spans="2:6">
      <c r="B6808" s="55">
        <v>43972</v>
      </c>
      <c r="C6808" s="29" t="s">
        <v>37</v>
      </c>
      <c r="D6808" s="29">
        <v>40</v>
      </c>
      <c r="E6808" s="29">
        <v>0.98827520000000002</v>
      </c>
      <c r="F6808" s="29">
        <v>0.98911740000000004</v>
      </c>
    </row>
    <row r="6809" spans="2:6">
      <c r="B6809" s="55">
        <v>43972</v>
      </c>
      <c r="C6809" s="29" t="s">
        <v>37</v>
      </c>
      <c r="D6809" s="29">
        <v>41</v>
      </c>
      <c r="E6809" s="29">
        <v>0.98849810000000005</v>
      </c>
      <c r="F6809" s="29">
        <v>0.98927319999999996</v>
      </c>
    </row>
    <row r="6810" spans="2:6">
      <c r="B6810" s="55">
        <v>43972</v>
      </c>
      <c r="C6810" s="29" t="s">
        <v>37</v>
      </c>
      <c r="D6810" s="29">
        <v>42</v>
      </c>
      <c r="E6810" s="29">
        <v>0.98811599999999999</v>
      </c>
      <c r="F6810" s="29">
        <v>0.98904329999999996</v>
      </c>
    </row>
    <row r="6811" spans="2:6">
      <c r="B6811" s="55">
        <v>43972</v>
      </c>
      <c r="C6811" s="29" t="s">
        <v>37</v>
      </c>
      <c r="D6811" s="29">
        <v>43</v>
      </c>
      <c r="E6811" s="29">
        <v>0.98802840000000003</v>
      </c>
      <c r="F6811" s="29">
        <v>0.98900429999999995</v>
      </c>
    </row>
    <row r="6812" spans="2:6">
      <c r="B6812" s="55">
        <v>43972</v>
      </c>
      <c r="C6812" s="29" t="s">
        <v>37</v>
      </c>
      <c r="D6812" s="29">
        <v>44</v>
      </c>
      <c r="E6812" s="29">
        <v>0.9870854</v>
      </c>
      <c r="F6812" s="29">
        <v>0.98876830000000004</v>
      </c>
    </row>
    <row r="6813" spans="2:6">
      <c r="B6813" s="55">
        <v>43972</v>
      </c>
      <c r="C6813" s="29" t="s">
        <v>37</v>
      </c>
      <c r="D6813" s="29">
        <v>45</v>
      </c>
      <c r="E6813" s="29">
        <v>0.9859909</v>
      </c>
      <c r="F6813" s="29">
        <v>0.98868420000000001</v>
      </c>
    </row>
    <row r="6814" spans="2:6">
      <c r="B6814" s="55">
        <v>43972</v>
      </c>
      <c r="C6814" s="29" t="s">
        <v>37</v>
      </c>
      <c r="D6814" s="29">
        <v>46</v>
      </c>
      <c r="E6814" s="29">
        <v>0.98435490000000003</v>
      </c>
      <c r="F6814" s="29">
        <v>0.98789159999999998</v>
      </c>
    </row>
    <row r="6815" spans="2:6">
      <c r="B6815" s="55">
        <v>43972</v>
      </c>
      <c r="C6815" s="29" t="s">
        <v>37</v>
      </c>
      <c r="D6815" s="29">
        <v>47</v>
      </c>
      <c r="E6815" s="29">
        <v>0.9833383</v>
      </c>
      <c r="F6815" s="29">
        <v>0.98727869999999995</v>
      </c>
    </row>
    <row r="6816" spans="2:6">
      <c r="B6816" s="55">
        <v>43972</v>
      </c>
      <c r="C6816" s="29" t="s">
        <v>37</v>
      </c>
      <c r="D6816" s="29">
        <v>48</v>
      </c>
      <c r="E6816" s="29">
        <v>0.98286649999999998</v>
      </c>
      <c r="F6816" s="29">
        <v>0.98679779999999995</v>
      </c>
    </row>
    <row r="6817" spans="2:6">
      <c r="B6817" s="55">
        <v>43973</v>
      </c>
      <c r="C6817" s="29" t="s">
        <v>37</v>
      </c>
      <c r="D6817" s="29">
        <v>1</v>
      </c>
      <c r="E6817" s="29">
        <v>0.98236089999999998</v>
      </c>
      <c r="F6817" s="29">
        <v>0.98545210000000005</v>
      </c>
    </row>
    <row r="6818" spans="2:6">
      <c r="B6818" s="55">
        <v>43973</v>
      </c>
      <c r="C6818" s="29" t="s">
        <v>37</v>
      </c>
      <c r="D6818" s="29">
        <v>2</v>
      </c>
      <c r="E6818" s="29">
        <v>0.98302469999999997</v>
      </c>
      <c r="F6818" s="29">
        <v>0.98588410000000004</v>
      </c>
    </row>
    <row r="6819" spans="2:6">
      <c r="B6819" s="55">
        <v>43973</v>
      </c>
      <c r="C6819" s="29" t="s">
        <v>37</v>
      </c>
      <c r="D6819" s="29">
        <v>3</v>
      </c>
      <c r="E6819" s="29">
        <v>0.98199420000000004</v>
      </c>
      <c r="F6819" s="29">
        <v>0.98465610000000003</v>
      </c>
    </row>
    <row r="6820" spans="2:6">
      <c r="B6820" s="55">
        <v>43973</v>
      </c>
      <c r="C6820" s="29" t="s">
        <v>37</v>
      </c>
      <c r="D6820" s="29">
        <v>4</v>
      </c>
      <c r="E6820" s="29">
        <v>0.98297159999999995</v>
      </c>
      <c r="F6820" s="29">
        <v>0.98530989999999996</v>
      </c>
    </row>
    <row r="6821" spans="2:6">
      <c r="B6821" s="55">
        <v>43973</v>
      </c>
      <c r="C6821" s="29" t="s">
        <v>37</v>
      </c>
      <c r="D6821" s="29">
        <v>5</v>
      </c>
      <c r="E6821" s="29">
        <v>0.98259640000000004</v>
      </c>
      <c r="F6821" s="29">
        <v>0.98493850000000005</v>
      </c>
    </row>
    <row r="6822" spans="2:6">
      <c r="B6822" s="55">
        <v>43973</v>
      </c>
      <c r="C6822" s="29" t="s">
        <v>37</v>
      </c>
      <c r="D6822" s="29">
        <v>6</v>
      </c>
      <c r="E6822" s="29">
        <v>0.98139750000000003</v>
      </c>
      <c r="F6822" s="29">
        <v>0.98364459999999998</v>
      </c>
    </row>
    <row r="6823" spans="2:6">
      <c r="B6823" s="55">
        <v>43973</v>
      </c>
      <c r="C6823" s="29" t="s">
        <v>37</v>
      </c>
      <c r="D6823" s="29">
        <v>7</v>
      </c>
      <c r="E6823" s="29">
        <v>0.98078549999999998</v>
      </c>
      <c r="F6823" s="29">
        <v>0.98260020000000003</v>
      </c>
    </row>
    <row r="6824" spans="2:6">
      <c r="B6824" s="55">
        <v>43973</v>
      </c>
      <c r="C6824" s="29" t="s">
        <v>37</v>
      </c>
      <c r="D6824" s="29">
        <v>8</v>
      </c>
      <c r="E6824" s="29">
        <v>0.98118709999999998</v>
      </c>
      <c r="F6824" s="29">
        <v>0.98317509999999997</v>
      </c>
    </row>
    <row r="6825" spans="2:6">
      <c r="B6825" s="55">
        <v>43973</v>
      </c>
      <c r="C6825" s="29" t="s">
        <v>37</v>
      </c>
      <c r="D6825" s="29">
        <v>9</v>
      </c>
      <c r="E6825" s="29">
        <v>0.97992749999999995</v>
      </c>
      <c r="F6825" s="29">
        <v>0.98217650000000001</v>
      </c>
    </row>
    <row r="6826" spans="2:6">
      <c r="B6826" s="55">
        <v>43973</v>
      </c>
      <c r="C6826" s="29" t="s">
        <v>37</v>
      </c>
      <c r="D6826" s="29">
        <v>10</v>
      </c>
      <c r="E6826" s="29">
        <v>0.9801936</v>
      </c>
      <c r="F6826" s="29">
        <v>0.98282139999999996</v>
      </c>
    </row>
    <row r="6827" spans="2:6">
      <c r="B6827" s="55">
        <v>43973</v>
      </c>
      <c r="C6827" s="29" t="s">
        <v>37</v>
      </c>
      <c r="D6827" s="29">
        <v>11</v>
      </c>
      <c r="E6827" s="29">
        <v>0.98035570000000005</v>
      </c>
      <c r="F6827" s="29">
        <v>0.98315090000000005</v>
      </c>
    </row>
    <row r="6828" spans="2:6">
      <c r="B6828" s="55">
        <v>43973</v>
      </c>
      <c r="C6828" s="29" t="s">
        <v>37</v>
      </c>
      <c r="D6828" s="29">
        <v>12</v>
      </c>
      <c r="E6828" s="29">
        <v>0.98041990000000001</v>
      </c>
      <c r="F6828" s="29">
        <v>0.98317849999999996</v>
      </c>
    </row>
    <row r="6829" spans="2:6">
      <c r="B6829" s="55">
        <v>43973</v>
      </c>
      <c r="C6829" s="29" t="s">
        <v>37</v>
      </c>
      <c r="D6829" s="29">
        <v>13</v>
      </c>
      <c r="E6829" s="29">
        <v>0.98018620000000001</v>
      </c>
      <c r="F6829" s="29">
        <v>0.98253999999999997</v>
      </c>
    </row>
    <row r="6830" spans="2:6">
      <c r="B6830" s="55">
        <v>43973</v>
      </c>
      <c r="C6830" s="29" t="s">
        <v>37</v>
      </c>
      <c r="D6830" s="29">
        <v>14</v>
      </c>
      <c r="E6830" s="29">
        <v>0.98070259999999998</v>
      </c>
      <c r="F6830" s="29">
        <v>0.98263650000000002</v>
      </c>
    </row>
    <row r="6831" spans="2:6">
      <c r="B6831" s="55">
        <v>43973</v>
      </c>
      <c r="C6831" s="29" t="s">
        <v>37</v>
      </c>
      <c r="D6831" s="29">
        <v>15</v>
      </c>
      <c r="E6831" s="29">
        <v>0.98189570000000004</v>
      </c>
      <c r="F6831" s="29">
        <v>0.98378670000000001</v>
      </c>
    </row>
    <row r="6832" spans="2:6">
      <c r="B6832" s="55">
        <v>43973</v>
      </c>
      <c r="C6832" s="29" t="s">
        <v>37</v>
      </c>
      <c r="D6832" s="29">
        <v>16</v>
      </c>
      <c r="E6832" s="29">
        <v>0.98205830000000005</v>
      </c>
      <c r="F6832" s="29">
        <v>0.98398870000000005</v>
      </c>
    </row>
    <row r="6833" spans="2:6">
      <c r="B6833" s="55">
        <v>43973</v>
      </c>
      <c r="C6833" s="29" t="s">
        <v>37</v>
      </c>
      <c r="D6833" s="29">
        <v>17</v>
      </c>
      <c r="E6833" s="29">
        <v>0.98208779999999996</v>
      </c>
      <c r="F6833" s="29">
        <v>0.98383359999999997</v>
      </c>
    </row>
    <row r="6834" spans="2:6">
      <c r="B6834" s="55">
        <v>43973</v>
      </c>
      <c r="C6834" s="29" t="s">
        <v>37</v>
      </c>
      <c r="D6834" s="29">
        <v>18</v>
      </c>
      <c r="E6834" s="29">
        <v>0.98287480000000005</v>
      </c>
      <c r="F6834" s="29">
        <v>0.98450910000000003</v>
      </c>
    </row>
    <row r="6835" spans="2:6">
      <c r="B6835" s="55">
        <v>43973</v>
      </c>
      <c r="C6835" s="29" t="s">
        <v>37</v>
      </c>
      <c r="D6835" s="29">
        <v>19</v>
      </c>
      <c r="E6835" s="29">
        <v>0.98257450000000002</v>
      </c>
      <c r="F6835" s="29">
        <v>0.98442960000000002</v>
      </c>
    </row>
    <row r="6836" spans="2:6">
      <c r="B6836" s="55">
        <v>43973</v>
      </c>
      <c r="C6836" s="29" t="s">
        <v>37</v>
      </c>
      <c r="D6836" s="29">
        <v>20</v>
      </c>
      <c r="E6836" s="29">
        <v>0.98349640000000005</v>
      </c>
      <c r="F6836" s="29">
        <v>0.98575690000000005</v>
      </c>
    </row>
    <row r="6837" spans="2:6">
      <c r="B6837" s="55">
        <v>43973</v>
      </c>
      <c r="C6837" s="29" t="s">
        <v>37</v>
      </c>
      <c r="D6837" s="29">
        <v>21</v>
      </c>
      <c r="E6837" s="29">
        <v>0.98306970000000005</v>
      </c>
      <c r="F6837" s="29">
        <v>0.98570460000000004</v>
      </c>
    </row>
    <row r="6838" spans="2:6">
      <c r="B6838" s="55">
        <v>43973</v>
      </c>
      <c r="C6838" s="29" t="s">
        <v>37</v>
      </c>
      <c r="D6838" s="29">
        <v>22</v>
      </c>
      <c r="E6838" s="29">
        <v>0.98336900000000005</v>
      </c>
      <c r="F6838" s="29">
        <v>0.98584989999999995</v>
      </c>
    </row>
    <row r="6839" spans="2:6">
      <c r="B6839" s="55">
        <v>43973</v>
      </c>
      <c r="C6839" s="29" t="s">
        <v>37</v>
      </c>
      <c r="D6839" s="29">
        <v>23</v>
      </c>
      <c r="E6839" s="29">
        <v>0.98395279999999996</v>
      </c>
      <c r="F6839" s="29">
        <v>0.98626400000000003</v>
      </c>
    </row>
    <row r="6840" spans="2:6">
      <c r="B6840" s="55">
        <v>43973</v>
      </c>
      <c r="C6840" s="29" t="s">
        <v>37</v>
      </c>
      <c r="D6840" s="29">
        <v>24</v>
      </c>
      <c r="E6840" s="29">
        <v>0.98663749999999995</v>
      </c>
      <c r="F6840" s="29">
        <v>0.98864730000000001</v>
      </c>
    </row>
    <row r="6841" spans="2:6">
      <c r="B6841" s="55">
        <v>43973</v>
      </c>
      <c r="C6841" s="29" t="s">
        <v>37</v>
      </c>
      <c r="D6841" s="29">
        <v>25</v>
      </c>
      <c r="E6841" s="29">
        <v>0.98719990000000002</v>
      </c>
      <c r="F6841" s="29">
        <v>0.98878829999999995</v>
      </c>
    </row>
    <row r="6842" spans="2:6">
      <c r="B6842" s="55">
        <v>43973</v>
      </c>
      <c r="C6842" s="29" t="s">
        <v>37</v>
      </c>
      <c r="D6842" s="29">
        <v>26</v>
      </c>
      <c r="E6842" s="29">
        <v>0.9878789</v>
      </c>
      <c r="F6842" s="29">
        <v>0.98932549999999997</v>
      </c>
    </row>
    <row r="6843" spans="2:6">
      <c r="B6843" s="55">
        <v>43973</v>
      </c>
      <c r="C6843" s="29" t="s">
        <v>37</v>
      </c>
      <c r="D6843" s="29">
        <v>27</v>
      </c>
      <c r="E6843" s="29">
        <v>0.98876050000000004</v>
      </c>
      <c r="F6843" s="29">
        <v>0.98960459999999995</v>
      </c>
    </row>
    <row r="6844" spans="2:6">
      <c r="B6844" s="55">
        <v>43973</v>
      </c>
      <c r="C6844" s="29" t="s">
        <v>37</v>
      </c>
      <c r="D6844" s="29">
        <v>28</v>
      </c>
      <c r="E6844" s="29">
        <v>0.98774620000000002</v>
      </c>
      <c r="F6844" s="29">
        <v>0.98840099999999997</v>
      </c>
    </row>
    <row r="6845" spans="2:6">
      <c r="B6845" s="55">
        <v>43973</v>
      </c>
      <c r="C6845" s="29" t="s">
        <v>37</v>
      </c>
      <c r="D6845" s="29">
        <v>29</v>
      </c>
      <c r="E6845" s="29">
        <v>0.98608209999999996</v>
      </c>
      <c r="F6845" s="29">
        <v>0.98665340000000001</v>
      </c>
    </row>
    <row r="6846" spans="2:6">
      <c r="B6846" s="55">
        <v>43973</v>
      </c>
      <c r="C6846" s="29" t="s">
        <v>37</v>
      </c>
      <c r="D6846" s="29">
        <v>30</v>
      </c>
      <c r="E6846" s="29">
        <v>0.98538490000000001</v>
      </c>
      <c r="F6846" s="29">
        <v>0.98604930000000002</v>
      </c>
    </row>
    <row r="6847" spans="2:6">
      <c r="B6847" s="55">
        <v>43973</v>
      </c>
      <c r="C6847" s="29" t="s">
        <v>37</v>
      </c>
      <c r="D6847" s="29">
        <v>31</v>
      </c>
      <c r="E6847" s="29">
        <v>0.98595670000000002</v>
      </c>
      <c r="F6847" s="29">
        <v>0.98650389999999999</v>
      </c>
    </row>
    <row r="6848" spans="2:6">
      <c r="B6848" s="55">
        <v>43973</v>
      </c>
      <c r="C6848" s="29" t="s">
        <v>37</v>
      </c>
      <c r="D6848" s="29">
        <v>32</v>
      </c>
      <c r="E6848" s="29">
        <v>0.9885621</v>
      </c>
      <c r="F6848" s="29">
        <v>0.9891373</v>
      </c>
    </row>
    <row r="6849" spans="2:6">
      <c r="B6849" s="55">
        <v>43973</v>
      </c>
      <c r="C6849" s="29" t="s">
        <v>37</v>
      </c>
      <c r="D6849" s="29">
        <v>33</v>
      </c>
      <c r="E6849" s="29">
        <v>0.98801340000000004</v>
      </c>
      <c r="F6849" s="29">
        <v>0.98888319999999996</v>
      </c>
    </row>
    <row r="6850" spans="2:6">
      <c r="B6850" s="55">
        <v>43973</v>
      </c>
      <c r="C6850" s="29" t="s">
        <v>37</v>
      </c>
      <c r="D6850" s="29">
        <v>34</v>
      </c>
      <c r="E6850" s="29">
        <v>0.98595929999999998</v>
      </c>
      <c r="F6850" s="29">
        <v>0.98743069999999999</v>
      </c>
    </row>
    <row r="6851" spans="2:6">
      <c r="B6851" s="55">
        <v>43973</v>
      </c>
      <c r="C6851" s="29" t="s">
        <v>37</v>
      </c>
      <c r="D6851" s="29">
        <v>35</v>
      </c>
      <c r="E6851" s="29">
        <v>0.98484720000000003</v>
      </c>
      <c r="F6851" s="29">
        <v>0.98714060000000003</v>
      </c>
    </row>
    <row r="6852" spans="2:6">
      <c r="B6852" s="55">
        <v>43973</v>
      </c>
      <c r="C6852" s="29" t="s">
        <v>37</v>
      </c>
      <c r="D6852" s="29">
        <v>36</v>
      </c>
      <c r="E6852" s="29">
        <v>0.98415209999999997</v>
      </c>
      <c r="F6852" s="29">
        <v>0.98619480000000004</v>
      </c>
    </row>
    <row r="6853" spans="2:6">
      <c r="B6853" s="55">
        <v>43973</v>
      </c>
      <c r="C6853" s="29" t="s">
        <v>37</v>
      </c>
      <c r="D6853" s="29">
        <v>37</v>
      </c>
      <c r="E6853" s="29">
        <v>0.98340369999999999</v>
      </c>
      <c r="F6853" s="29">
        <v>0.98549229999999999</v>
      </c>
    </row>
    <row r="6854" spans="2:6">
      <c r="B6854" s="55">
        <v>43973</v>
      </c>
      <c r="C6854" s="29" t="s">
        <v>37</v>
      </c>
      <c r="D6854" s="29">
        <v>38</v>
      </c>
      <c r="E6854" s="29">
        <v>0.98292740000000001</v>
      </c>
      <c r="F6854" s="29">
        <v>0.98480789999999996</v>
      </c>
    </row>
    <row r="6855" spans="2:6">
      <c r="B6855" s="55">
        <v>43973</v>
      </c>
      <c r="C6855" s="29" t="s">
        <v>37</v>
      </c>
      <c r="D6855" s="29">
        <v>39</v>
      </c>
      <c r="E6855" s="29">
        <v>0.98256379999999999</v>
      </c>
      <c r="F6855" s="29">
        <v>0.98437079999999999</v>
      </c>
    </row>
    <row r="6856" spans="2:6">
      <c r="B6856" s="55">
        <v>43973</v>
      </c>
      <c r="C6856" s="29" t="s">
        <v>37</v>
      </c>
      <c r="D6856" s="29">
        <v>40</v>
      </c>
      <c r="E6856" s="29">
        <v>0.9826357</v>
      </c>
      <c r="F6856" s="29">
        <v>0.98445170000000004</v>
      </c>
    </row>
    <row r="6857" spans="2:6">
      <c r="B6857" s="55">
        <v>43973</v>
      </c>
      <c r="C6857" s="29" t="s">
        <v>37</v>
      </c>
      <c r="D6857" s="29">
        <v>41</v>
      </c>
      <c r="E6857" s="29">
        <v>0.98258380000000001</v>
      </c>
      <c r="F6857" s="29">
        <v>0.98421060000000005</v>
      </c>
    </row>
    <row r="6858" spans="2:6">
      <c r="B6858" s="55">
        <v>43973</v>
      </c>
      <c r="C6858" s="29" t="s">
        <v>37</v>
      </c>
      <c r="D6858" s="29">
        <v>42</v>
      </c>
      <c r="E6858" s="29">
        <v>0.98275400000000002</v>
      </c>
      <c r="F6858" s="29">
        <v>0.98453550000000001</v>
      </c>
    </row>
    <row r="6859" spans="2:6">
      <c r="B6859" s="55">
        <v>43973</v>
      </c>
      <c r="C6859" s="29" t="s">
        <v>37</v>
      </c>
      <c r="D6859" s="29">
        <v>43</v>
      </c>
      <c r="E6859" s="29">
        <v>0.9826686</v>
      </c>
      <c r="F6859" s="29">
        <v>0.98414140000000006</v>
      </c>
    </row>
    <row r="6860" spans="2:6">
      <c r="B6860" s="55">
        <v>43973</v>
      </c>
      <c r="C6860" s="29" t="s">
        <v>37</v>
      </c>
      <c r="D6860" s="29">
        <v>44</v>
      </c>
      <c r="E6860" s="29">
        <v>0.98274689999999998</v>
      </c>
      <c r="F6860" s="29">
        <v>0.98433459999999995</v>
      </c>
    </row>
    <row r="6861" spans="2:6">
      <c r="B6861" s="55">
        <v>43973</v>
      </c>
      <c r="C6861" s="29" t="s">
        <v>37</v>
      </c>
      <c r="D6861" s="29">
        <v>45</v>
      </c>
      <c r="E6861" s="29">
        <v>0.98230470000000003</v>
      </c>
      <c r="F6861" s="29">
        <v>0.98410600000000004</v>
      </c>
    </row>
    <row r="6862" spans="2:6">
      <c r="B6862" s="55">
        <v>43973</v>
      </c>
      <c r="C6862" s="29" t="s">
        <v>37</v>
      </c>
      <c r="D6862" s="29">
        <v>46</v>
      </c>
      <c r="E6862" s="29">
        <v>0.98252790000000001</v>
      </c>
      <c r="F6862" s="29">
        <v>0.98443639999999999</v>
      </c>
    </row>
    <row r="6863" spans="2:6">
      <c r="B6863" s="55">
        <v>43973</v>
      </c>
      <c r="C6863" s="29" t="s">
        <v>37</v>
      </c>
      <c r="D6863" s="29">
        <v>47</v>
      </c>
      <c r="E6863" s="29">
        <v>0.98310019999999998</v>
      </c>
      <c r="F6863" s="29">
        <v>0.98513589999999995</v>
      </c>
    </row>
    <row r="6864" spans="2:6">
      <c r="B6864" s="55">
        <v>43973</v>
      </c>
      <c r="C6864" s="29" t="s">
        <v>37</v>
      </c>
      <c r="D6864" s="29">
        <v>48</v>
      </c>
      <c r="E6864" s="29">
        <v>0.98326199999999997</v>
      </c>
      <c r="F6864" s="29">
        <v>0.98540349999999999</v>
      </c>
    </row>
    <row r="6865" spans="2:6">
      <c r="B6865" s="55">
        <v>43974</v>
      </c>
      <c r="C6865" s="29" t="s">
        <v>37</v>
      </c>
      <c r="D6865" s="29">
        <v>1</v>
      </c>
      <c r="E6865" s="29">
        <v>0.98459589999999997</v>
      </c>
      <c r="F6865" s="29">
        <v>0.98679240000000001</v>
      </c>
    </row>
    <row r="6866" spans="2:6">
      <c r="B6866" s="55">
        <v>43974</v>
      </c>
      <c r="C6866" s="29" t="s">
        <v>37</v>
      </c>
      <c r="D6866" s="29">
        <v>2</v>
      </c>
      <c r="E6866" s="29">
        <v>0.98310489999999995</v>
      </c>
      <c r="F6866" s="29">
        <v>0.98611190000000004</v>
      </c>
    </row>
    <row r="6867" spans="2:6">
      <c r="B6867" s="55">
        <v>43974</v>
      </c>
      <c r="C6867" s="29" t="s">
        <v>37</v>
      </c>
      <c r="D6867" s="29">
        <v>3</v>
      </c>
      <c r="E6867" s="29">
        <v>0.98256860000000001</v>
      </c>
      <c r="F6867" s="29">
        <v>0.98543650000000005</v>
      </c>
    </row>
    <row r="6868" spans="2:6">
      <c r="B6868" s="55">
        <v>43974</v>
      </c>
      <c r="C6868" s="29" t="s">
        <v>37</v>
      </c>
      <c r="D6868" s="29">
        <v>4</v>
      </c>
      <c r="E6868" s="29">
        <v>0.98266880000000001</v>
      </c>
      <c r="F6868" s="29">
        <v>0.98582389999999998</v>
      </c>
    </row>
    <row r="6869" spans="2:6">
      <c r="B6869" s="55">
        <v>43974</v>
      </c>
      <c r="C6869" s="29" t="s">
        <v>37</v>
      </c>
      <c r="D6869" s="29">
        <v>5</v>
      </c>
      <c r="E6869" s="29">
        <v>0.98219190000000001</v>
      </c>
      <c r="F6869" s="29">
        <v>0.98573670000000002</v>
      </c>
    </row>
    <row r="6870" spans="2:6">
      <c r="B6870" s="55">
        <v>43974</v>
      </c>
      <c r="C6870" s="29" t="s">
        <v>37</v>
      </c>
      <c r="D6870" s="29">
        <v>6</v>
      </c>
      <c r="E6870" s="29">
        <v>0.98178989999999999</v>
      </c>
      <c r="F6870" s="29">
        <v>0.98561620000000005</v>
      </c>
    </row>
    <row r="6871" spans="2:6">
      <c r="B6871" s="55">
        <v>43974</v>
      </c>
      <c r="C6871" s="29" t="s">
        <v>37</v>
      </c>
      <c r="D6871" s="29">
        <v>7</v>
      </c>
      <c r="E6871" s="29">
        <v>0.98175500000000004</v>
      </c>
      <c r="F6871" s="29">
        <v>0.98582959999999997</v>
      </c>
    </row>
    <row r="6872" spans="2:6">
      <c r="B6872" s="55">
        <v>43974</v>
      </c>
      <c r="C6872" s="29" t="s">
        <v>37</v>
      </c>
      <c r="D6872" s="29">
        <v>8</v>
      </c>
      <c r="E6872" s="29">
        <v>0.98204020000000003</v>
      </c>
      <c r="F6872" s="29">
        <v>0.986147</v>
      </c>
    </row>
    <row r="6873" spans="2:6">
      <c r="B6873" s="55">
        <v>43974</v>
      </c>
      <c r="C6873" s="29" t="s">
        <v>37</v>
      </c>
      <c r="D6873" s="29">
        <v>9</v>
      </c>
      <c r="E6873" s="29">
        <v>0.98182449999999999</v>
      </c>
      <c r="F6873" s="29">
        <v>0.98594470000000001</v>
      </c>
    </row>
    <row r="6874" spans="2:6">
      <c r="B6874" s="55">
        <v>43974</v>
      </c>
      <c r="C6874" s="29" t="s">
        <v>37</v>
      </c>
      <c r="D6874" s="29">
        <v>10</v>
      </c>
      <c r="E6874" s="29">
        <v>0.98177939999999997</v>
      </c>
      <c r="F6874" s="29">
        <v>0.98593980000000003</v>
      </c>
    </row>
    <row r="6875" spans="2:6">
      <c r="B6875" s="55">
        <v>43974</v>
      </c>
      <c r="C6875" s="29" t="s">
        <v>37</v>
      </c>
      <c r="D6875" s="29">
        <v>11</v>
      </c>
      <c r="E6875" s="29">
        <v>0.98091689999999998</v>
      </c>
      <c r="F6875" s="29">
        <v>0.98516440000000005</v>
      </c>
    </row>
    <row r="6876" spans="2:6">
      <c r="B6876" s="55">
        <v>43974</v>
      </c>
      <c r="C6876" s="29" t="s">
        <v>37</v>
      </c>
      <c r="D6876" s="29">
        <v>12</v>
      </c>
      <c r="E6876" s="29">
        <v>0.98073449999999995</v>
      </c>
      <c r="F6876" s="29">
        <v>0.98518530000000004</v>
      </c>
    </row>
    <row r="6877" spans="2:6">
      <c r="B6877" s="55">
        <v>43974</v>
      </c>
      <c r="C6877" s="29" t="s">
        <v>37</v>
      </c>
      <c r="D6877" s="29">
        <v>13</v>
      </c>
      <c r="E6877" s="29">
        <v>0.98054019999999997</v>
      </c>
      <c r="F6877" s="29">
        <v>0.98500430000000005</v>
      </c>
    </row>
    <row r="6878" spans="2:6">
      <c r="B6878" s="55">
        <v>43974</v>
      </c>
      <c r="C6878" s="29" t="s">
        <v>37</v>
      </c>
      <c r="D6878" s="29">
        <v>14</v>
      </c>
      <c r="E6878" s="29">
        <v>0.98092420000000002</v>
      </c>
      <c r="F6878" s="29">
        <v>0.98532980000000003</v>
      </c>
    </row>
    <row r="6879" spans="2:6">
      <c r="B6879" s="55">
        <v>43974</v>
      </c>
      <c r="C6879" s="29" t="s">
        <v>37</v>
      </c>
      <c r="D6879" s="29">
        <v>15</v>
      </c>
      <c r="E6879" s="29">
        <v>0.98156010000000005</v>
      </c>
      <c r="F6879" s="29">
        <v>0.98599999999999999</v>
      </c>
    </row>
    <row r="6880" spans="2:6">
      <c r="B6880" s="55">
        <v>43974</v>
      </c>
      <c r="C6880" s="29" t="s">
        <v>37</v>
      </c>
      <c r="D6880" s="29">
        <v>16</v>
      </c>
      <c r="E6880" s="29">
        <v>0.98139480000000001</v>
      </c>
      <c r="F6880" s="29">
        <v>0.98607929999999999</v>
      </c>
    </row>
    <row r="6881" spans="2:6">
      <c r="B6881" s="55">
        <v>43974</v>
      </c>
      <c r="C6881" s="29" t="s">
        <v>37</v>
      </c>
      <c r="D6881" s="29">
        <v>17</v>
      </c>
      <c r="E6881" s="29">
        <v>0.98189400000000004</v>
      </c>
      <c r="F6881" s="29">
        <v>0.98564680000000005</v>
      </c>
    </row>
    <row r="6882" spans="2:6">
      <c r="B6882" s="55">
        <v>43974</v>
      </c>
      <c r="C6882" s="29" t="s">
        <v>37</v>
      </c>
      <c r="D6882" s="29">
        <v>18</v>
      </c>
      <c r="E6882" s="29">
        <v>0.98142189999999996</v>
      </c>
      <c r="F6882" s="29">
        <v>0.98513910000000005</v>
      </c>
    </row>
    <row r="6883" spans="2:6">
      <c r="B6883" s="55">
        <v>43974</v>
      </c>
      <c r="C6883" s="29" t="s">
        <v>37</v>
      </c>
      <c r="D6883" s="29">
        <v>19</v>
      </c>
      <c r="E6883" s="29">
        <v>0.98161290000000001</v>
      </c>
      <c r="F6883" s="29">
        <v>0.9854851</v>
      </c>
    </row>
    <row r="6884" spans="2:6">
      <c r="B6884" s="55">
        <v>43974</v>
      </c>
      <c r="C6884" s="29" t="s">
        <v>37</v>
      </c>
      <c r="D6884" s="29">
        <v>20</v>
      </c>
      <c r="E6884" s="29">
        <v>0.98253020000000002</v>
      </c>
      <c r="F6884" s="29">
        <v>0.98671730000000002</v>
      </c>
    </row>
    <row r="6885" spans="2:6">
      <c r="B6885" s="55">
        <v>43974</v>
      </c>
      <c r="C6885" s="29" t="s">
        <v>37</v>
      </c>
      <c r="D6885" s="29">
        <v>21</v>
      </c>
      <c r="E6885" s="29">
        <v>0.98325320000000005</v>
      </c>
      <c r="F6885" s="29">
        <v>0.98742269999999999</v>
      </c>
    </row>
    <row r="6886" spans="2:6">
      <c r="B6886" s="55">
        <v>43974</v>
      </c>
      <c r="C6886" s="29" t="s">
        <v>37</v>
      </c>
      <c r="D6886" s="29">
        <v>22</v>
      </c>
      <c r="E6886" s="29">
        <v>0.98341840000000003</v>
      </c>
      <c r="F6886" s="29">
        <v>0.98752169999999995</v>
      </c>
    </row>
    <row r="6887" spans="2:6">
      <c r="B6887" s="55">
        <v>43974</v>
      </c>
      <c r="C6887" s="29" t="s">
        <v>37</v>
      </c>
      <c r="D6887" s="29">
        <v>23</v>
      </c>
      <c r="E6887" s="29">
        <v>0.98354419999999998</v>
      </c>
      <c r="F6887" s="29">
        <v>0.98736219999999997</v>
      </c>
    </row>
    <row r="6888" spans="2:6">
      <c r="B6888" s="55">
        <v>43974</v>
      </c>
      <c r="C6888" s="29" t="s">
        <v>37</v>
      </c>
      <c r="D6888" s="29">
        <v>24</v>
      </c>
      <c r="E6888" s="29">
        <v>0.98371989999999998</v>
      </c>
      <c r="F6888" s="29">
        <v>0.98739920000000003</v>
      </c>
    </row>
    <row r="6889" spans="2:6">
      <c r="B6889" s="55">
        <v>43974</v>
      </c>
      <c r="C6889" s="29" t="s">
        <v>37</v>
      </c>
      <c r="D6889" s="29">
        <v>25</v>
      </c>
      <c r="E6889" s="29">
        <v>0.9834678</v>
      </c>
      <c r="F6889" s="29">
        <v>0.98724690000000004</v>
      </c>
    </row>
    <row r="6890" spans="2:6">
      <c r="B6890" s="55">
        <v>43974</v>
      </c>
      <c r="C6890" s="29" t="s">
        <v>37</v>
      </c>
      <c r="D6890" s="29">
        <v>26</v>
      </c>
      <c r="E6890" s="29">
        <v>0.98368960000000005</v>
      </c>
      <c r="F6890" s="29">
        <v>0.98753270000000004</v>
      </c>
    </row>
    <row r="6891" spans="2:6">
      <c r="B6891" s="55">
        <v>43974</v>
      </c>
      <c r="C6891" s="29" t="s">
        <v>37</v>
      </c>
      <c r="D6891" s="29">
        <v>27</v>
      </c>
      <c r="E6891" s="29">
        <v>0.98443700000000001</v>
      </c>
      <c r="F6891" s="29">
        <v>0.98860729999999997</v>
      </c>
    </row>
    <row r="6892" spans="2:6">
      <c r="B6892" s="55">
        <v>43974</v>
      </c>
      <c r="C6892" s="29" t="s">
        <v>37</v>
      </c>
      <c r="D6892" s="29">
        <v>28</v>
      </c>
      <c r="E6892" s="29">
        <v>0.98559629999999998</v>
      </c>
      <c r="F6892" s="29">
        <v>0.99014599999999997</v>
      </c>
    </row>
    <row r="6893" spans="2:6">
      <c r="B6893" s="55">
        <v>43974</v>
      </c>
      <c r="C6893" s="29" t="s">
        <v>37</v>
      </c>
      <c r="D6893" s="29">
        <v>29</v>
      </c>
      <c r="E6893" s="29">
        <v>0.98566810000000005</v>
      </c>
      <c r="F6893" s="29">
        <v>0.99030770000000001</v>
      </c>
    </row>
    <row r="6894" spans="2:6">
      <c r="B6894" s="55">
        <v>43974</v>
      </c>
      <c r="C6894" s="29" t="s">
        <v>37</v>
      </c>
      <c r="D6894" s="29">
        <v>30</v>
      </c>
      <c r="E6894" s="29">
        <v>0.98602670000000003</v>
      </c>
      <c r="F6894" s="29">
        <v>0.99079720000000004</v>
      </c>
    </row>
    <row r="6895" spans="2:6">
      <c r="B6895" s="55">
        <v>43974</v>
      </c>
      <c r="C6895" s="29" t="s">
        <v>37</v>
      </c>
      <c r="D6895" s="29">
        <v>31</v>
      </c>
      <c r="E6895" s="29">
        <v>0.98500670000000001</v>
      </c>
      <c r="F6895" s="29">
        <v>0.9898325</v>
      </c>
    </row>
    <row r="6896" spans="2:6">
      <c r="B6896" s="55">
        <v>43974</v>
      </c>
      <c r="C6896" s="29" t="s">
        <v>37</v>
      </c>
      <c r="D6896" s="29">
        <v>32</v>
      </c>
      <c r="E6896" s="29">
        <v>0.98407149999999999</v>
      </c>
      <c r="F6896" s="29">
        <v>0.98848729999999996</v>
      </c>
    </row>
    <row r="6897" spans="2:6">
      <c r="B6897" s="55">
        <v>43974</v>
      </c>
      <c r="C6897" s="29" t="s">
        <v>37</v>
      </c>
      <c r="D6897" s="29">
        <v>33</v>
      </c>
      <c r="E6897" s="29">
        <v>0.98322419999999999</v>
      </c>
      <c r="F6897" s="29">
        <v>0.98729120000000004</v>
      </c>
    </row>
    <row r="6898" spans="2:6">
      <c r="B6898" s="55">
        <v>43974</v>
      </c>
      <c r="C6898" s="29" t="s">
        <v>37</v>
      </c>
      <c r="D6898" s="29">
        <v>34</v>
      </c>
      <c r="E6898" s="29">
        <v>0.98538110000000001</v>
      </c>
      <c r="F6898" s="29">
        <v>0.98917630000000001</v>
      </c>
    </row>
    <row r="6899" spans="2:6">
      <c r="B6899" s="55">
        <v>43974</v>
      </c>
      <c r="C6899" s="29" t="s">
        <v>37</v>
      </c>
      <c r="D6899" s="29">
        <v>35</v>
      </c>
      <c r="E6899" s="29">
        <v>0.98435430000000002</v>
      </c>
      <c r="F6899" s="29">
        <v>0.98770309999999994</v>
      </c>
    </row>
    <row r="6900" spans="2:6">
      <c r="B6900" s="55">
        <v>43974</v>
      </c>
      <c r="C6900" s="29" t="s">
        <v>37</v>
      </c>
      <c r="D6900" s="29">
        <v>36</v>
      </c>
      <c r="E6900" s="29">
        <v>0.98376620000000004</v>
      </c>
      <c r="F6900" s="29">
        <v>0.98686209999999996</v>
      </c>
    </row>
    <row r="6901" spans="2:6">
      <c r="B6901" s="55">
        <v>43974</v>
      </c>
      <c r="C6901" s="29" t="s">
        <v>37</v>
      </c>
      <c r="D6901" s="29">
        <v>37</v>
      </c>
      <c r="E6901" s="29">
        <v>0.98292869999999999</v>
      </c>
      <c r="F6901" s="29">
        <v>0.98619140000000005</v>
      </c>
    </row>
    <row r="6902" spans="2:6">
      <c r="B6902" s="55">
        <v>43974</v>
      </c>
      <c r="C6902" s="29" t="s">
        <v>37</v>
      </c>
      <c r="D6902" s="29">
        <v>38</v>
      </c>
      <c r="E6902" s="29">
        <v>0.98376410000000003</v>
      </c>
      <c r="F6902" s="29">
        <v>0.98644540000000003</v>
      </c>
    </row>
    <row r="6903" spans="2:6">
      <c r="B6903" s="55">
        <v>43974</v>
      </c>
      <c r="C6903" s="29" t="s">
        <v>37</v>
      </c>
      <c r="D6903" s="29">
        <v>39</v>
      </c>
      <c r="E6903" s="29">
        <v>0.98287840000000004</v>
      </c>
      <c r="F6903" s="29">
        <v>0.985626</v>
      </c>
    </row>
    <row r="6904" spans="2:6">
      <c r="B6904" s="55">
        <v>43974</v>
      </c>
      <c r="C6904" s="29" t="s">
        <v>37</v>
      </c>
      <c r="D6904" s="29">
        <v>40</v>
      </c>
      <c r="E6904" s="29">
        <v>0.98114480000000004</v>
      </c>
      <c r="F6904" s="29">
        <v>0.98395949999999999</v>
      </c>
    </row>
    <row r="6905" spans="2:6">
      <c r="B6905" s="55">
        <v>43974</v>
      </c>
      <c r="C6905" s="29" t="s">
        <v>37</v>
      </c>
      <c r="D6905" s="29">
        <v>41</v>
      </c>
      <c r="E6905" s="29">
        <v>0.98111859999999995</v>
      </c>
      <c r="F6905" s="29">
        <v>0.98350139999999997</v>
      </c>
    </row>
    <row r="6906" spans="2:6">
      <c r="B6906" s="55">
        <v>43974</v>
      </c>
      <c r="C6906" s="29" t="s">
        <v>37</v>
      </c>
      <c r="D6906" s="29">
        <v>42</v>
      </c>
      <c r="E6906" s="29">
        <v>0.98176989999999997</v>
      </c>
      <c r="F6906" s="29">
        <v>0.98411680000000001</v>
      </c>
    </row>
    <row r="6907" spans="2:6">
      <c r="B6907" s="55">
        <v>43974</v>
      </c>
      <c r="C6907" s="29" t="s">
        <v>37</v>
      </c>
      <c r="D6907" s="29">
        <v>43</v>
      </c>
      <c r="E6907" s="29">
        <v>0.98145590000000005</v>
      </c>
      <c r="F6907" s="29">
        <v>0.98374609999999996</v>
      </c>
    </row>
    <row r="6908" spans="2:6">
      <c r="B6908" s="55">
        <v>43974</v>
      </c>
      <c r="C6908" s="29" t="s">
        <v>37</v>
      </c>
      <c r="D6908" s="29">
        <v>44</v>
      </c>
      <c r="E6908" s="29">
        <v>0.98143659999999999</v>
      </c>
      <c r="F6908" s="29">
        <v>0.98373350000000004</v>
      </c>
    </row>
    <row r="6909" spans="2:6">
      <c r="B6909" s="55">
        <v>43974</v>
      </c>
      <c r="C6909" s="29" t="s">
        <v>37</v>
      </c>
      <c r="D6909" s="29">
        <v>45</v>
      </c>
      <c r="E6909" s="29">
        <v>0.98150789999999999</v>
      </c>
      <c r="F6909" s="29">
        <v>0.98386410000000002</v>
      </c>
    </row>
    <row r="6910" spans="2:6">
      <c r="B6910" s="55">
        <v>43974</v>
      </c>
      <c r="C6910" s="29" t="s">
        <v>37</v>
      </c>
      <c r="D6910" s="29">
        <v>46</v>
      </c>
      <c r="E6910" s="29">
        <v>0.98063920000000004</v>
      </c>
      <c r="F6910" s="29">
        <v>0.98385650000000002</v>
      </c>
    </row>
    <row r="6911" spans="2:6">
      <c r="B6911" s="55">
        <v>43974</v>
      </c>
      <c r="C6911" s="29" t="s">
        <v>37</v>
      </c>
      <c r="D6911" s="29">
        <v>47</v>
      </c>
      <c r="E6911" s="29">
        <v>0.97950079999999995</v>
      </c>
      <c r="F6911" s="29">
        <v>0.98283259999999995</v>
      </c>
    </row>
    <row r="6912" spans="2:6">
      <c r="B6912" s="55">
        <v>43974</v>
      </c>
      <c r="C6912" s="29" t="s">
        <v>37</v>
      </c>
      <c r="D6912" s="29">
        <v>48</v>
      </c>
      <c r="E6912" s="29">
        <v>0.98094530000000002</v>
      </c>
      <c r="F6912" s="29">
        <v>0.98438179999999997</v>
      </c>
    </row>
    <row r="6913" spans="2:6">
      <c r="B6913" s="55">
        <v>43975</v>
      </c>
      <c r="C6913" s="29" t="s">
        <v>37</v>
      </c>
      <c r="D6913" s="29">
        <v>1</v>
      </c>
      <c r="E6913" s="29">
        <v>0.98339089999999996</v>
      </c>
      <c r="F6913" s="29">
        <v>0.9875796</v>
      </c>
    </row>
    <row r="6914" spans="2:6">
      <c r="B6914" s="55">
        <v>43975</v>
      </c>
      <c r="C6914" s="29" t="s">
        <v>37</v>
      </c>
      <c r="D6914" s="29">
        <v>2</v>
      </c>
      <c r="E6914" s="29">
        <v>0.98366739999999997</v>
      </c>
      <c r="F6914" s="29">
        <v>0.98834149999999998</v>
      </c>
    </row>
    <row r="6915" spans="2:6">
      <c r="B6915" s="55">
        <v>43975</v>
      </c>
      <c r="C6915" s="29" t="s">
        <v>37</v>
      </c>
      <c r="D6915" s="29">
        <v>3</v>
      </c>
      <c r="E6915" s="29">
        <v>0.98312909999999998</v>
      </c>
      <c r="F6915" s="29">
        <v>0.98767970000000005</v>
      </c>
    </row>
    <row r="6916" spans="2:6">
      <c r="B6916" s="55">
        <v>43975</v>
      </c>
      <c r="C6916" s="29" t="s">
        <v>37</v>
      </c>
      <c r="D6916" s="29">
        <v>4</v>
      </c>
      <c r="E6916" s="29">
        <v>0.98337350000000001</v>
      </c>
      <c r="F6916" s="29">
        <v>0.98814599999999997</v>
      </c>
    </row>
    <row r="6917" spans="2:6">
      <c r="B6917" s="55">
        <v>43975</v>
      </c>
      <c r="C6917" s="29" t="s">
        <v>37</v>
      </c>
      <c r="D6917" s="29">
        <v>5</v>
      </c>
      <c r="E6917" s="29">
        <v>0.98320790000000002</v>
      </c>
      <c r="F6917" s="29">
        <v>0.98823570000000005</v>
      </c>
    </row>
    <row r="6918" spans="2:6">
      <c r="B6918" s="55">
        <v>43975</v>
      </c>
      <c r="C6918" s="29" t="s">
        <v>37</v>
      </c>
      <c r="D6918" s="29">
        <v>6</v>
      </c>
      <c r="E6918" s="29">
        <v>0.98253679999999999</v>
      </c>
      <c r="F6918" s="29">
        <v>0.98768400000000001</v>
      </c>
    </row>
    <row r="6919" spans="2:6">
      <c r="B6919" s="55">
        <v>43975</v>
      </c>
      <c r="C6919" s="29" t="s">
        <v>37</v>
      </c>
      <c r="D6919" s="29">
        <v>7</v>
      </c>
      <c r="E6919" s="29">
        <v>0.98236809999999997</v>
      </c>
      <c r="F6919" s="29">
        <v>0.98752090000000003</v>
      </c>
    </row>
    <row r="6920" spans="2:6">
      <c r="B6920" s="55">
        <v>43975</v>
      </c>
      <c r="C6920" s="29" t="s">
        <v>37</v>
      </c>
      <c r="D6920" s="29">
        <v>8</v>
      </c>
      <c r="E6920" s="29">
        <v>0.9831645</v>
      </c>
      <c r="F6920" s="29">
        <v>0.98831219999999997</v>
      </c>
    </row>
    <row r="6921" spans="2:6">
      <c r="B6921" s="55">
        <v>43975</v>
      </c>
      <c r="C6921" s="29" t="s">
        <v>37</v>
      </c>
      <c r="D6921" s="29">
        <v>9</v>
      </c>
      <c r="E6921" s="29">
        <v>0.98347649999999998</v>
      </c>
      <c r="F6921" s="29">
        <v>0.98849860000000001</v>
      </c>
    </row>
    <row r="6922" spans="2:6">
      <c r="B6922" s="55">
        <v>43975</v>
      </c>
      <c r="C6922" s="29" t="s">
        <v>37</v>
      </c>
      <c r="D6922" s="29">
        <v>10</v>
      </c>
      <c r="E6922" s="29">
        <v>0.98369130000000005</v>
      </c>
      <c r="F6922" s="29">
        <v>0.98876629999999999</v>
      </c>
    </row>
    <row r="6923" spans="2:6">
      <c r="B6923" s="55">
        <v>43975</v>
      </c>
      <c r="C6923" s="29" t="s">
        <v>37</v>
      </c>
      <c r="D6923" s="29">
        <v>11</v>
      </c>
      <c r="E6923" s="29">
        <v>0.98317290000000002</v>
      </c>
      <c r="F6923" s="29">
        <v>0.98825180000000001</v>
      </c>
    </row>
    <row r="6924" spans="2:6">
      <c r="B6924" s="55">
        <v>43975</v>
      </c>
      <c r="C6924" s="29" t="s">
        <v>37</v>
      </c>
      <c r="D6924" s="29">
        <v>12</v>
      </c>
      <c r="E6924" s="29">
        <v>0.982684</v>
      </c>
      <c r="F6924" s="29">
        <v>0.98778739999999998</v>
      </c>
    </row>
    <row r="6925" spans="2:6">
      <c r="B6925" s="55">
        <v>43975</v>
      </c>
      <c r="C6925" s="29" t="s">
        <v>37</v>
      </c>
      <c r="D6925" s="29">
        <v>13</v>
      </c>
      <c r="E6925" s="29">
        <v>0.98323090000000002</v>
      </c>
      <c r="F6925" s="29">
        <v>0.98824350000000005</v>
      </c>
    </row>
    <row r="6926" spans="2:6">
      <c r="B6926" s="55">
        <v>43975</v>
      </c>
      <c r="C6926" s="29" t="s">
        <v>37</v>
      </c>
      <c r="D6926" s="29">
        <v>14</v>
      </c>
      <c r="E6926" s="29">
        <v>0.98370290000000005</v>
      </c>
      <c r="F6926" s="29">
        <v>0.98846089999999998</v>
      </c>
    </row>
    <row r="6927" spans="2:6">
      <c r="B6927" s="55">
        <v>43975</v>
      </c>
      <c r="C6927" s="29" t="s">
        <v>37</v>
      </c>
      <c r="D6927" s="29">
        <v>15</v>
      </c>
      <c r="E6927" s="29">
        <v>0.9854001</v>
      </c>
      <c r="F6927" s="29">
        <v>0.99011099999999996</v>
      </c>
    </row>
    <row r="6928" spans="2:6">
      <c r="B6928" s="55">
        <v>43975</v>
      </c>
      <c r="C6928" s="29" t="s">
        <v>37</v>
      </c>
      <c r="D6928" s="29">
        <v>16</v>
      </c>
      <c r="E6928" s="29">
        <v>0.98548429999999998</v>
      </c>
      <c r="F6928" s="29">
        <v>0.99027330000000002</v>
      </c>
    </row>
    <row r="6929" spans="2:6">
      <c r="B6929" s="55">
        <v>43975</v>
      </c>
      <c r="C6929" s="29" t="s">
        <v>37</v>
      </c>
      <c r="D6929" s="29">
        <v>17</v>
      </c>
      <c r="E6929" s="29">
        <v>0.98572990000000005</v>
      </c>
      <c r="F6929" s="29">
        <v>0.99056920000000004</v>
      </c>
    </row>
    <row r="6930" spans="2:6">
      <c r="B6930" s="55">
        <v>43975</v>
      </c>
      <c r="C6930" s="29" t="s">
        <v>37</v>
      </c>
      <c r="D6930" s="29">
        <v>18</v>
      </c>
      <c r="E6930" s="29">
        <v>0.98527670000000001</v>
      </c>
      <c r="F6930" s="29">
        <v>0.99016219999999999</v>
      </c>
    </row>
    <row r="6931" spans="2:6">
      <c r="B6931" s="55">
        <v>43975</v>
      </c>
      <c r="C6931" s="29" t="s">
        <v>37</v>
      </c>
      <c r="D6931" s="29">
        <v>19</v>
      </c>
      <c r="E6931" s="29">
        <v>0.98458060000000003</v>
      </c>
      <c r="F6931" s="29">
        <v>0.98924500000000004</v>
      </c>
    </row>
    <row r="6932" spans="2:6">
      <c r="B6932" s="55">
        <v>43975</v>
      </c>
      <c r="C6932" s="29" t="s">
        <v>37</v>
      </c>
      <c r="D6932" s="29">
        <v>20</v>
      </c>
      <c r="E6932" s="29">
        <v>0.98480389999999995</v>
      </c>
      <c r="F6932" s="29">
        <v>0.98956980000000005</v>
      </c>
    </row>
    <row r="6933" spans="2:6">
      <c r="B6933" s="55">
        <v>43975</v>
      </c>
      <c r="C6933" s="29" t="s">
        <v>37</v>
      </c>
      <c r="D6933" s="29">
        <v>21</v>
      </c>
      <c r="E6933" s="29">
        <v>0.98551169999999999</v>
      </c>
      <c r="F6933" s="29">
        <v>0.99021559999999997</v>
      </c>
    </row>
    <row r="6934" spans="2:6">
      <c r="B6934" s="55">
        <v>43975</v>
      </c>
      <c r="C6934" s="29" t="s">
        <v>37</v>
      </c>
      <c r="D6934" s="29">
        <v>22</v>
      </c>
      <c r="E6934" s="29">
        <v>0.98561540000000003</v>
      </c>
      <c r="F6934" s="29">
        <v>0.99007750000000005</v>
      </c>
    </row>
    <row r="6935" spans="2:6">
      <c r="B6935" s="55">
        <v>43975</v>
      </c>
      <c r="C6935" s="29" t="s">
        <v>37</v>
      </c>
      <c r="D6935" s="29">
        <v>23</v>
      </c>
      <c r="E6935" s="29">
        <v>0.98291099999999998</v>
      </c>
      <c r="F6935" s="29">
        <v>0.98758100000000004</v>
      </c>
    </row>
    <row r="6936" spans="2:6">
      <c r="B6936" s="55">
        <v>43975</v>
      </c>
      <c r="C6936" s="29" t="s">
        <v>37</v>
      </c>
      <c r="D6936" s="29">
        <v>24</v>
      </c>
      <c r="E6936" s="29">
        <v>0.98189870000000001</v>
      </c>
      <c r="F6936" s="29">
        <v>0.98662340000000004</v>
      </c>
    </row>
    <row r="6937" spans="2:6">
      <c r="B6937" s="55">
        <v>43975</v>
      </c>
      <c r="C6937" s="29" t="s">
        <v>37</v>
      </c>
      <c r="D6937" s="29">
        <v>25</v>
      </c>
      <c r="E6937" s="29">
        <v>0.98208289999999998</v>
      </c>
      <c r="F6937" s="29">
        <v>0.9868614</v>
      </c>
    </row>
    <row r="6938" spans="2:6">
      <c r="B6938" s="55">
        <v>43975</v>
      </c>
      <c r="C6938" s="29" t="s">
        <v>37</v>
      </c>
      <c r="D6938" s="29">
        <v>26</v>
      </c>
      <c r="E6938" s="29">
        <v>0.98184419999999994</v>
      </c>
      <c r="F6938" s="29">
        <v>0.98698390000000003</v>
      </c>
    </row>
    <row r="6939" spans="2:6">
      <c r="B6939" s="55">
        <v>43975</v>
      </c>
      <c r="C6939" s="29" t="s">
        <v>37</v>
      </c>
      <c r="D6939" s="29">
        <v>27</v>
      </c>
      <c r="E6939" s="29">
        <v>0.98176790000000003</v>
      </c>
      <c r="F6939" s="29">
        <v>0.98714729999999995</v>
      </c>
    </row>
    <row r="6940" spans="2:6">
      <c r="B6940" s="55">
        <v>43975</v>
      </c>
      <c r="C6940" s="29" t="s">
        <v>37</v>
      </c>
      <c r="D6940" s="29">
        <v>28</v>
      </c>
      <c r="E6940" s="29">
        <v>0.98213260000000002</v>
      </c>
      <c r="F6940" s="29">
        <v>0.98734440000000001</v>
      </c>
    </row>
    <row r="6941" spans="2:6">
      <c r="B6941" s="55">
        <v>43975</v>
      </c>
      <c r="C6941" s="29" t="s">
        <v>37</v>
      </c>
      <c r="D6941" s="29">
        <v>29</v>
      </c>
      <c r="E6941" s="29">
        <v>0.98155630000000005</v>
      </c>
      <c r="F6941" s="29">
        <v>0.98734330000000003</v>
      </c>
    </row>
    <row r="6942" spans="2:6">
      <c r="B6942" s="55">
        <v>43975</v>
      </c>
      <c r="C6942" s="29" t="s">
        <v>37</v>
      </c>
      <c r="D6942" s="29">
        <v>30</v>
      </c>
      <c r="E6942" s="29">
        <v>0.98140320000000003</v>
      </c>
      <c r="F6942" s="29">
        <v>0.98738429999999999</v>
      </c>
    </row>
    <row r="6943" spans="2:6">
      <c r="B6943" s="55">
        <v>43975</v>
      </c>
      <c r="C6943" s="29" t="s">
        <v>37</v>
      </c>
      <c r="D6943" s="29">
        <v>31</v>
      </c>
      <c r="E6943" s="29">
        <v>0.98109539999999995</v>
      </c>
      <c r="F6943" s="29">
        <v>0.98750249999999995</v>
      </c>
    </row>
    <row r="6944" spans="2:6">
      <c r="B6944" s="55">
        <v>43975</v>
      </c>
      <c r="C6944" s="29" t="s">
        <v>37</v>
      </c>
      <c r="D6944" s="29">
        <v>32</v>
      </c>
      <c r="E6944" s="29">
        <v>0.97941979999999995</v>
      </c>
      <c r="F6944" s="29">
        <v>0.98623090000000002</v>
      </c>
    </row>
    <row r="6945" spans="2:6">
      <c r="B6945" s="55">
        <v>43975</v>
      </c>
      <c r="C6945" s="29" t="s">
        <v>37</v>
      </c>
      <c r="D6945" s="29">
        <v>33</v>
      </c>
      <c r="E6945" s="29">
        <v>0.97885979999999995</v>
      </c>
      <c r="F6945" s="29">
        <v>0.98574300000000004</v>
      </c>
    </row>
    <row r="6946" spans="2:6">
      <c r="B6946" s="55">
        <v>43975</v>
      </c>
      <c r="C6946" s="29" t="s">
        <v>37</v>
      </c>
      <c r="D6946" s="29">
        <v>34</v>
      </c>
      <c r="E6946" s="29">
        <v>0.97967479999999996</v>
      </c>
      <c r="F6946" s="29">
        <v>0.98587210000000003</v>
      </c>
    </row>
    <row r="6947" spans="2:6">
      <c r="B6947" s="55">
        <v>43975</v>
      </c>
      <c r="C6947" s="29" t="s">
        <v>37</v>
      </c>
      <c r="D6947" s="29">
        <v>35</v>
      </c>
      <c r="E6947" s="29">
        <v>0.97947059999999997</v>
      </c>
      <c r="F6947" s="29">
        <v>0.98535479999999998</v>
      </c>
    </row>
    <row r="6948" spans="2:6">
      <c r="B6948" s="55">
        <v>43975</v>
      </c>
      <c r="C6948" s="29" t="s">
        <v>37</v>
      </c>
      <c r="D6948" s="29">
        <v>36</v>
      </c>
      <c r="E6948" s="29">
        <v>0.97962050000000001</v>
      </c>
      <c r="F6948" s="29">
        <v>0.98519939999999995</v>
      </c>
    </row>
    <row r="6949" spans="2:6">
      <c r="B6949" s="55">
        <v>43975</v>
      </c>
      <c r="C6949" s="29" t="s">
        <v>37</v>
      </c>
      <c r="D6949" s="29">
        <v>37</v>
      </c>
      <c r="E6949" s="29">
        <v>0.97904880000000005</v>
      </c>
      <c r="F6949" s="29">
        <v>0.98425609999999997</v>
      </c>
    </row>
    <row r="6950" spans="2:6">
      <c r="B6950" s="55">
        <v>43975</v>
      </c>
      <c r="C6950" s="29" t="s">
        <v>37</v>
      </c>
      <c r="D6950" s="29">
        <v>38</v>
      </c>
      <c r="E6950" s="29">
        <v>0.97894250000000005</v>
      </c>
      <c r="F6950" s="29">
        <v>0.9837996</v>
      </c>
    </row>
    <row r="6951" spans="2:6">
      <c r="B6951" s="55">
        <v>43975</v>
      </c>
      <c r="C6951" s="29" t="s">
        <v>37</v>
      </c>
      <c r="D6951" s="29">
        <v>39</v>
      </c>
      <c r="E6951" s="29">
        <v>0.97905350000000002</v>
      </c>
      <c r="F6951" s="29">
        <v>0.98415810000000004</v>
      </c>
    </row>
    <row r="6952" spans="2:6">
      <c r="B6952" s="55">
        <v>43975</v>
      </c>
      <c r="C6952" s="29" t="s">
        <v>37</v>
      </c>
      <c r="D6952" s="29">
        <v>40</v>
      </c>
      <c r="E6952" s="29">
        <v>0.97961869999999995</v>
      </c>
      <c r="F6952" s="29">
        <v>0.98457930000000005</v>
      </c>
    </row>
    <row r="6953" spans="2:6">
      <c r="B6953" s="55">
        <v>43975</v>
      </c>
      <c r="C6953" s="29" t="s">
        <v>37</v>
      </c>
      <c r="D6953" s="29">
        <v>41</v>
      </c>
      <c r="E6953" s="29">
        <v>0.979545</v>
      </c>
      <c r="F6953" s="29">
        <v>0.98430759999999995</v>
      </c>
    </row>
    <row r="6954" spans="2:6">
      <c r="B6954" s="55">
        <v>43975</v>
      </c>
      <c r="C6954" s="29" t="s">
        <v>37</v>
      </c>
      <c r="D6954" s="29">
        <v>42</v>
      </c>
      <c r="E6954" s="29">
        <v>0.97942249999999997</v>
      </c>
      <c r="F6954" s="29">
        <v>0.9842455</v>
      </c>
    </row>
    <row r="6955" spans="2:6">
      <c r="B6955" s="55">
        <v>43975</v>
      </c>
      <c r="C6955" s="29" t="s">
        <v>37</v>
      </c>
      <c r="D6955" s="29">
        <v>43</v>
      </c>
      <c r="E6955" s="29">
        <v>0.97914109999999999</v>
      </c>
      <c r="F6955" s="29">
        <v>0.98378149999999998</v>
      </c>
    </row>
    <row r="6956" spans="2:6">
      <c r="B6956" s="55">
        <v>43975</v>
      </c>
      <c r="C6956" s="29" t="s">
        <v>37</v>
      </c>
      <c r="D6956" s="29">
        <v>44</v>
      </c>
      <c r="E6956" s="29">
        <v>0.97984230000000005</v>
      </c>
      <c r="F6956" s="29">
        <v>0.98406760000000004</v>
      </c>
    </row>
    <row r="6957" spans="2:6">
      <c r="B6957" s="55">
        <v>43975</v>
      </c>
      <c r="C6957" s="29" t="s">
        <v>37</v>
      </c>
      <c r="D6957" s="29">
        <v>45</v>
      </c>
      <c r="E6957" s="29">
        <v>0.98088549999999997</v>
      </c>
      <c r="F6957" s="29">
        <v>0.98478509999999997</v>
      </c>
    </row>
    <row r="6958" spans="2:6">
      <c r="B6958" s="55">
        <v>43975</v>
      </c>
      <c r="C6958" s="29" t="s">
        <v>37</v>
      </c>
      <c r="D6958" s="29">
        <v>46</v>
      </c>
      <c r="E6958" s="29">
        <v>0.98105410000000004</v>
      </c>
      <c r="F6958" s="29">
        <v>0.98532059999999999</v>
      </c>
    </row>
    <row r="6959" spans="2:6">
      <c r="B6959" s="55">
        <v>43975</v>
      </c>
      <c r="C6959" s="29" t="s">
        <v>37</v>
      </c>
      <c r="D6959" s="29">
        <v>47</v>
      </c>
      <c r="E6959" s="29">
        <v>0.98185869999999997</v>
      </c>
      <c r="F6959" s="29">
        <v>0.98569189999999995</v>
      </c>
    </row>
    <row r="6960" spans="2:6">
      <c r="B6960" s="55">
        <v>43975</v>
      </c>
      <c r="C6960" s="29" t="s">
        <v>37</v>
      </c>
      <c r="D6960" s="29">
        <v>48</v>
      </c>
      <c r="E6960" s="29">
        <v>0.98177749999999997</v>
      </c>
      <c r="F6960" s="29">
        <v>0.98584400000000005</v>
      </c>
    </row>
    <row r="6961" spans="2:6">
      <c r="B6961" s="55">
        <v>43976</v>
      </c>
      <c r="C6961" s="29" t="s">
        <v>37</v>
      </c>
      <c r="D6961" s="29">
        <v>1</v>
      </c>
      <c r="E6961" s="29">
        <v>0.98196629999999996</v>
      </c>
      <c r="F6961" s="29">
        <v>0.98555210000000004</v>
      </c>
    </row>
    <row r="6962" spans="2:6">
      <c r="B6962" s="55">
        <v>43976</v>
      </c>
      <c r="C6962" s="29" t="s">
        <v>37</v>
      </c>
      <c r="D6962" s="29">
        <v>2</v>
      </c>
      <c r="E6962" s="29">
        <v>0.9823693</v>
      </c>
      <c r="F6962" s="29">
        <v>0.98563140000000005</v>
      </c>
    </row>
    <row r="6963" spans="2:6">
      <c r="B6963" s="55">
        <v>43976</v>
      </c>
      <c r="C6963" s="29" t="s">
        <v>37</v>
      </c>
      <c r="D6963" s="29">
        <v>3</v>
      </c>
      <c r="E6963" s="29">
        <v>0.98196119999999998</v>
      </c>
      <c r="F6963" s="29">
        <v>0.98527540000000002</v>
      </c>
    </row>
    <row r="6964" spans="2:6">
      <c r="B6964" s="55">
        <v>43976</v>
      </c>
      <c r="C6964" s="29" t="s">
        <v>37</v>
      </c>
      <c r="D6964" s="29">
        <v>4</v>
      </c>
      <c r="E6964" s="29">
        <v>0.98237470000000005</v>
      </c>
      <c r="F6964" s="29">
        <v>0.98562289999999997</v>
      </c>
    </row>
    <row r="6965" spans="2:6">
      <c r="B6965" s="55">
        <v>43976</v>
      </c>
      <c r="C6965" s="29" t="s">
        <v>37</v>
      </c>
      <c r="D6965" s="29">
        <v>5</v>
      </c>
      <c r="E6965" s="29">
        <v>0.98246489999999997</v>
      </c>
      <c r="F6965" s="29">
        <v>0.98548239999999998</v>
      </c>
    </row>
    <row r="6966" spans="2:6">
      <c r="B6966" s="55">
        <v>43976</v>
      </c>
      <c r="C6966" s="29" t="s">
        <v>37</v>
      </c>
      <c r="D6966" s="29">
        <v>6</v>
      </c>
      <c r="E6966" s="29">
        <v>0.9823113</v>
      </c>
      <c r="F6966" s="29">
        <v>0.9852571</v>
      </c>
    </row>
    <row r="6967" spans="2:6">
      <c r="B6967" s="55">
        <v>43976</v>
      </c>
      <c r="C6967" s="29" t="s">
        <v>37</v>
      </c>
      <c r="D6967" s="29">
        <v>7</v>
      </c>
      <c r="E6967" s="29">
        <v>0.98191919999999999</v>
      </c>
      <c r="F6967" s="29">
        <v>0.98529920000000004</v>
      </c>
    </row>
    <row r="6968" spans="2:6">
      <c r="B6968" s="55">
        <v>43976</v>
      </c>
      <c r="C6968" s="29" t="s">
        <v>37</v>
      </c>
      <c r="D6968" s="29">
        <v>8</v>
      </c>
      <c r="E6968" s="29">
        <v>0.98260309999999995</v>
      </c>
      <c r="F6968" s="29">
        <v>0.9855024</v>
      </c>
    </row>
    <row r="6969" spans="2:6">
      <c r="B6969" s="55">
        <v>43976</v>
      </c>
      <c r="C6969" s="29" t="s">
        <v>37</v>
      </c>
      <c r="D6969" s="29">
        <v>9</v>
      </c>
      <c r="E6969" s="29">
        <v>0.98240519999999998</v>
      </c>
      <c r="F6969" s="29">
        <v>0.9857416</v>
      </c>
    </row>
    <row r="6970" spans="2:6">
      <c r="B6970" s="55">
        <v>43976</v>
      </c>
      <c r="C6970" s="29" t="s">
        <v>37</v>
      </c>
      <c r="D6970" s="29">
        <v>10</v>
      </c>
      <c r="E6970" s="29">
        <v>0.98222189999999998</v>
      </c>
      <c r="F6970" s="29">
        <v>0.98576629999999998</v>
      </c>
    </row>
    <row r="6971" spans="2:6">
      <c r="B6971" s="55">
        <v>43976</v>
      </c>
      <c r="C6971" s="29" t="s">
        <v>37</v>
      </c>
      <c r="D6971" s="29">
        <v>11</v>
      </c>
      <c r="E6971" s="29">
        <v>0.98177650000000005</v>
      </c>
      <c r="F6971" s="29">
        <v>0.98526029999999998</v>
      </c>
    </row>
    <row r="6972" spans="2:6">
      <c r="B6972" s="55">
        <v>43976</v>
      </c>
      <c r="C6972" s="29" t="s">
        <v>37</v>
      </c>
      <c r="D6972" s="29">
        <v>12</v>
      </c>
      <c r="E6972" s="29">
        <v>0.98186110000000004</v>
      </c>
      <c r="F6972" s="29">
        <v>0.98545380000000005</v>
      </c>
    </row>
    <row r="6973" spans="2:6">
      <c r="B6973" s="55">
        <v>43976</v>
      </c>
      <c r="C6973" s="29" t="s">
        <v>37</v>
      </c>
      <c r="D6973" s="29">
        <v>13</v>
      </c>
      <c r="E6973" s="29">
        <v>0.98218119999999998</v>
      </c>
      <c r="F6973" s="29">
        <v>0.98564269999999998</v>
      </c>
    </row>
    <row r="6974" spans="2:6">
      <c r="B6974" s="55">
        <v>43976</v>
      </c>
      <c r="C6974" s="29" t="s">
        <v>37</v>
      </c>
      <c r="D6974" s="29">
        <v>14</v>
      </c>
      <c r="E6974" s="29">
        <v>0.98285389999999995</v>
      </c>
      <c r="F6974" s="29">
        <v>0.98610980000000004</v>
      </c>
    </row>
    <row r="6975" spans="2:6">
      <c r="B6975" s="55">
        <v>43976</v>
      </c>
      <c r="C6975" s="29" t="s">
        <v>37</v>
      </c>
      <c r="D6975" s="29">
        <v>15</v>
      </c>
      <c r="E6975" s="29">
        <v>0.98402710000000004</v>
      </c>
      <c r="F6975" s="29">
        <v>0.98692349999999995</v>
      </c>
    </row>
    <row r="6976" spans="2:6">
      <c r="B6976" s="55">
        <v>43976</v>
      </c>
      <c r="C6976" s="29" t="s">
        <v>37</v>
      </c>
      <c r="D6976" s="29">
        <v>16</v>
      </c>
      <c r="E6976" s="29">
        <v>0.98432520000000001</v>
      </c>
      <c r="F6976" s="29">
        <v>0.98736749999999995</v>
      </c>
    </row>
    <row r="6977" spans="2:6">
      <c r="B6977" s="55">
        <v>43976</v>
      </c>
      <c r="C6977" s="29" t="s">
        <v>37</v>
      </c>
      <c r="D6977" s="29">
        <v>17</v>
      </c>
      <c r="E6977" s="29">
        <v>0.98540150000000004</v>
      </c>
      <c r="F6977" s="29">
        <v>0.98804959999999997</v>
      </c>
    </row>
    <row r="6978" spans="2:6">
      <c r="B6978" s="55">
        <v>43976</v>
      </c>
      <c r="C6978" s="29" t="s">
        <v>37</v>
      </c>
      <c r="D6978" s="29">
        <v>18</v>
      </c>
      <c r="E6978" s="29">
        <v>0.98548939999999996</v>
      </c>
      <c r="F6978" s="29">
        <v>0.9886412</v>
      </c>
    </row>
    <row r="6979" spans="2:6">
      <c r="B6979" s="55">
        <v>43976</v>
      </c>
      <c r="C6979" s="29" t="s">
        <v>37</v>
      </c>
      <c r="D6979" s="29">
        <v>19</v>
      </c>
      <c r="E6979" s="29">
        <v>0.98562559999999999</v>
      </c>
      <c r="F6979" s="29">
        <v>0.98891130000000005</v>
      </c>
    </row>
    <row r="6980" spans="2:6">
      <c r="B6980" s="55">
        <v>43976</v>
      </c>
      <c r="C6980" s="29" t="s">
        <v>37</v>
      </c>
      <c r="D6980" s="29">
        <v>20</v>
      </c>
      <c r="E6980" s="29">
        <v>0.98550280000000001</v>
      </c>
      <c r="F6980" s="29">
        <v>0.9892668</v>
      </c>
    </row>
    <row r="6981" spans="2:6">
      <c r="B6981" s="55">
        <v>43976</v>
      </c>
      <c r="C6981" s="29" t="s">
        <v>37</v>
      </c>
      <c r="D6981" s="29">
        <v>21</v>
      </c>
      <c r="E6981" s="29">
        <v>0.98536959999999996</v>
      </c>
      <c r="F6981" s="29">
        <v>0.98927520000000002</v>
      </c>
    </row>
    <row r="6982" spans="2:6">
      <c r="B6982" s="55">
        <v>43976</v>
      </c>
      <c r="C6982" s="29" t="s">
        <v>37</v>
      </c>
      <c r="D6982" s="29">
        <v>22</v>
      </c>
      <c r="E6982" s="29">
        <v>0.9851396</v>
      </c>
      <c r="F6982" s="29">
        <v>0.98953380000000002</v>
      </c>
    </row>
    <row r="6983" spans="2:6">
      <c r="B6983" s="55">
        <v>43976</v>
      </c>
      <c r="C6983" s="29" t="s">
        <v>37</v>
      </c>
      <c r="D6983" s="29">
        <v>23</v>
      </c>
      <c r="E6983" s="29">
        <v>0.98449509999999996</v>
      </c>
      <c r="F6983" s="29">
        <v>0.98905149999999997</v>
      </c>
    </row>
    <row r="6984" spans="2:6">
      <c r="B6984" s="55">
        <v>43976</v>
      </c>
      <c r="C6984" s="29" t="s">
        <v>37</v>
      </c>
      <c r="D6984" s="29">
        <v>24</v>
      </c>
      <c r="E6984" s="29">
        <v>0.98437240000000004</v>
      </c>
      <c r="F6984" s="29">
        <v>0.98914539999999995</v>
      </c>
    </row>
    <row r="6985" spans="2:6">
      <c r="B6985" s="55">
        <v>43976</v>
      </c>
      <c r="C6985" s="29" t="s">
        <v>37</v>
      </c>
      <c r="D6985" s="29">
        <v>25</v>
      </c>
      <c r="E6985" s="29">
        <v>0.9835931</v>
      </c>
      <c r="F6985" s="29">
        <v>0.98865919999999996</v>
      </c>
    </row>
    <row r="6986" spans="2:6">
      <c r="B6986" s="55">
        <v>43976</v>
      </c>
      <c r="C6986" s="29" t="s">
        <v>37</v>
      </c>
      <c r="D6986" s="29">
        <v>26</v>
      </c>
      <c r="E6986" s="29">
        <v>0.98320249999999998</v>
      </c>
      <c r="F6986" s="29">
        <v>0.98855119999999996</v>
      </c>
    </row>
    <row r="6987" spans="2:6">
      <c r="B6987" s="55">
        <v>43976</v>
      </c>
      <c r="C6987" s="29" t="s">
        <v>37</v>
      </c>
      <c r="D6987" s="29">
        <v>27</v>
      </c>
      <c r="E6987" s="29">
        <v>0.98221250000000004</v>
      </c>
      <c r="F6987" s="29">
        <v>0.98831170000000002</v>
      </c>
    </row>
    <row r="6988" spans="2:6">
      <c r="B6988" s="55">
        <v>43976</v>
      </c>
      <c r="C6988" s="29" t="s">
        <v>37</v>
      </c>
      <c r="D6988" s="29">
        <v>28</v>
      </c>
      <c r="E6988" s="29">
        <v>0.9820776</v>
      </c>
      <c r="F6988" s="29">
        <v>0.98874430000000002</v>
      </c>
    </row>
    <row r="6989" spans="2:6">
      <c r="B6989" s="55">
        <v>43976</v>
      </c>
      <c r="C6989" s="29" t="s">
        <v>37</v>
      </c>
      <c r="D6989" s="29">
        <v>29</v>
      </c>
      <c r="E6989" s="29">
        <v>0.98174740000000005</v>
      </c>
      <c r="F6989" s="29">
        <v>0.98876160000000002</v>
      </c>
    </row>
    <row r="6990" spans="2:6">
      <c r="B6990" s="55">
        <v>43976</v>
      </c>
      <c r="C6990" s="29" t="s">
        <v>37</v>
      </c>
      <c r="D6990" s="29">
        <v>30</v>
      </c>
      <c r="E6990" s="29">
        <v>0.98156929999999998</v>
      </c>
      <c r="F6990" s="29">
        <v>0.98894159999999998</v>
      </c>
    </row>
    <row r="6991" spans="2:6">
      <c r="B6991" s="55">
        <v>43976</v>
      </c>
      <c r="C6991" s="29" t="s">
        <v>37</v>
      </c>
      <c r="D6991" s="29">
        <v>31</v>
      </c>
      <c r="E6991" s="29">
        <v>0.98085350000000004</v>
      </c>
      <c r="F6991" s="29">
        <v>0.98820509999999995</v>
      </c>
    </row>
    <row r="6992" spans="2:6">
      <c r="B6992" s="55">
        <v>43976</v>
      </c>
      <c r="C6992" s="29" t="s">
        <v>37</v>
      </c>
      <c r="D6992" s="29">
        <v>32</v>
      </c>
      <c r="E6992" s="29">
        <v>0.98025519999999999</v>
      </c>
      <c r="F6992" s="29">
        <v>0.98755570000000004</v>
      </c>
    </row>
    <row r="6993" spans="2:6">
      <c r="B6993" s="55">
        <v>43976</v>
      </c>
      <c r="C6993" s="29" t="s">
        <v>37</v>
      </c>
      <c r="D6993" s="29">
        <v>33</v>
      </c>
      <c r="E6993" s="29">
        <v>0.98188439999999999</v>
      </c>
      <c r="F6993" s="29">
        <v>0.9891084</v>
      </c>
    </row>
    <row r="6994" spans="2:6">
      <c r="B6994" s="55">
        <v>43976</v>
      </c>
      <c r="C6994" s="29" t="s">
        <v>37</v>
      </c>
      <c r="D6994" s="29">
        <v>34</v>
      </c>
      <c r="E6994" s="29">
        <v>0.98128510000000002</v>
      </c>
      <c r="F6994" s="29">
        <v>0.98811349999999998</v>
      </c>
    </row>
    <row r="6995" spans="2:6">
      <c r="B6995" s="55">
        <v>43976</v>
      </c>
      <c r="C6995" s="29" t="s">
        <v>37</v>
      </c>
      <c r="D6995" s="29">
        <v>35</v>
      </c>
      <c r="E6995" s="29">
        <v>0.9815121</v>
      </c>
      <c r="F6995" s="29">
        <v>0.98802290000000004</v>
      </c>
    </row>
    <row r="6996" spans="2:6">
      <c r="B6996" s="55">
        <v>43976</v>
      </c>
      <c r="C6996" s="29" t="s">
        <v>37</v>
      </c>
      <c r="D6996" s="29">
        <v>36</v>
      </c>
      <c r="E6996" s="29">
        <v>0.98121849999999999</v>
      </c>
      <c r="F6996" s="29">
        <v>0.98700889999999997</v>
      </c>
    </row>
    <row r="6997" spans="2:6">
      <c r="B6997" s="55">
        <v>43976</v>
      </c>
      <c r="C6997" s="29" t="s">
        <v>37</v>
      </c>
      <c r="D6997" s="29">
        <v>37</v>
      </c>
      <c r="E6997" s="29">
        <v>0.98079959999999999</v>
      </c>
      <c r="F6997" s="29">
        <v>0.98639770000000004</v>
      </c>
    </row>
    <row r="6998" spans="2:6">
      <c r="B6998" s="55">
        <v>43976</v>
      </c>
      <c r="C6998" s="29" t="s">
        <v>37</v>
      </c>
      <c r="D6998" s="29">
        <v>38</v>
      </c>
      <c r="E6998" s="29">
        <v>0.98115019999999997</v>
      </c>
      <c r="F6998" s="29">
        <v>0.98630370000000001</v>
      </c>
    </row>
    <row r="6999" spans="2:6">
      <c r="B6999" s="55">
        <v>43976</v>
      </c>
      <c r="C6999" s="29" t="s">
        <v>37</v>
      </c>
      <c r="D6999" s="29">
        <v>39</v>
      </c>
      <c r="E6999" s="29">
        <v>0.9812071</v>
      </c>
      <c r="F6999" s="29">
        <v>0.98574200000000001</v>
      </c>
    </row>
    <row r="7000" spans="2:6">
      <c r="B7000" s="55">
        <v>43976</v>
      </c>
      <c r="C7000" s="29" t="s">
        <v>37</v>
      </c>
      <c r="D7000" s="29">
        <v>40</v>
      </c>
      <c r="E7000" s="29">
        <v>0.9813925</v>
      </c>
      <c r="F7000" s="29">
        <v>0.98598129999999995</v>
      </c>
    </row>
    <row r="7001" spans="2:6">
      <c r="B7001" s="55">
        <v>43976</v>
      </c>
      <c r="C7001" s="29" t="s">
        <v>37</v>
      </c>
      <c r="D7001" s="29">
        <v>41</v>
      </c>
      <c r="E7001" s="29">
        <v>0.98168060000000001</v>
      </c>
      <c r="F7001" s="29">
        <v>0.98638760000000003</v>
      </c>
    </row>
    <row r="7002" spans="2:6">
      <c r="B7002" s="55">
        <v>43976</v>
      </c>
      <c r="C7002" s="29" t="s">
        <v>37</v>
      </c>
      <c r="D7002" s="29">
        <v>42</v>
      </c>
      <c r="E7002" s="29">
        <v>0.98211870000000001</v>
      </c>
      <c r="F7002" s="29">
        <v>0.98666640000000005</v>
      </c>
    </row>
    <row r="7003" spans="2:6">
      <c r="B7003" s="55">
        <v>43976</v>
      </c>
      <c r="C7003" s="29" t="s">
        <v>37</v>
      </c>
      <c r="D7003" s="29">
        <v>43</v>
      </c>
      <c r="E7003" s="29">
        <v>0.98254889999999995</v>
      </c>
      <c r="F7003" s="29">
        <v>0.98650070000000001</v>
      </c>
    </row>
    <row r="7004" spans="2:6">
      <c r="B7004" s="55">
        <v>43976</v>
      </c>
      <c r="C7004" s="29" t="s">
        <v>37</v>
      </c>
      <c r="D7004" s="29">
        <v>44</v>
      </c>
      <c r="E7004" s="29">
        <v>0.98304000000000002</v>
      </c>
      <c r="F7004" s="29">
        <v>0.98673529999999998</v>
      </c>
    </row>
    <row r="7005" spans="2:6">
      <c r="B7005" s="55">
        <v>43976</v>
      </c>
      <c r="C7005" s="29" t="s">
        <v>37</v>
      </c>
      <c r="D7005" s="29">
        <v>45</v>
      </c>
      <c r="E7005" s="29">
        <v>0.98373080000000002</v>
      </c>
      <c r="F7005" s="29">
        <v>0.98685990000000001</v>
      </c>
    </row>
    <row r="7006" spans="2:6">
      <c r="B7006" s="55">
        <v>43976</v>
      </c>
      <c r="C7006" s="29" t="s">
        <v>37</v>
      </c>
      <c r="D7006" s="29">
        <v>46</v>
      </c>
      <c r="E7006" s="29">
        <v>0.98362810000000001</v>
      </c>
      <c r="F7006" s="29">
        <v>0.98674709999999999</v>
      </c>
    </row>
    <row r="7007" spans="2:6">
      <c r="B7007" s="55">
        <v>43976</v>
      </c>
      <c r="C7007" s="29" t="s">
        <v>37</v>
      </c>
      <c r="D7007" s="29">
        <v>47</v>
      </c>
      <c r="E7007" s="29">
        <v>0.98290010000000005</v>
      </c>
      <c r="F7007" s="29">
        <v>0.98588330000000002</v>
      </c>
    </row>
    <row r="7008" spans="2:6">
      <c r="B7008" s="55">
        <v>43976</v>
      </c>
      <c r="C7008" s="29" t="s">
        <v>37</v>
      </c>
      <c r="D7008" s="29">
        <v>48</v>
      </c>
      <c r="E7008" s="29">
        <v>0.98157589999999995</v>
      </c>
      <c r="F7008" s="29">
        <v>0.98525470000000004</v>
      </c>
    </row>
    <row r="7009" spans="2:6">
      <c r="B7009" s="55">
        <v>43977</v>
      </c>
      <c r="C7009" s="29" t="s">
        <v>37</v>
      </c>
      <c r="D7009" s="29">
        <v>1</v>
      </c>
      <c r="E7009" s="29">
        <v>0.98095940000000004</v>
      </c>
      <c r="F7009" s="29">
        <v>0.9840219</v>
      </c>
    </row>
    <row r="7010" spans="2:6">
      <c r="B7010" s="55">
        <v>43977</v>
      </c>
      <c r="C7010" s="29" t="s">
        <v>37</v>
      </c>
      <c r="D7010" s="29">
        <v>2</v>
      </c>
      <c r="E7010" s="29">
        <v>0.98030220000000001</v>
      </c>
      <c r="F7010" s="29">
        <v>0.98359799999999997</v>
      </c>
    </row>
    <row r="7011" spans="2:6">
      <c r="B7011" s="55">
        <v>43977</v>
      </c>
      <c r="C7011" s="29" t="s">
        <v>37</v>
      </c>
      <c r="D7011" s="29">
        <v>3</v>
      </c>
      <c r="E7011" s="29">
        <v>0.98038899999999995</v>
      </c>
      <c r="F7011" s="29">
        <v>0.98369070000000003</v>
      </c>
    </row>
    <row r="7012" spans="2:6">
      <c r="B7012" s="55">
        <v>43977</v>
      </c>
      <c r="C7012" s="29" t="s">
        <v>37</v>
      </c>
      <c r="D7012" s="29">
        <v>4</v>
      </c>
      <c r="E7012" s="29">
        <v>0.98083500000000001</v>
      </c>
      <c r="F7012" s="29">
        <v>0.98402080000000003</v>
      </c>
    </row>
    <row r="7013" spans="2:6">
      <c r="B7013" s="55">
        <v>43977</v>
      </c>
      <c r="C7013" s="29" t="s">
        <v>37</v>
      </c>
      <c r="D7013" s="29">
        <v>5</v>
      </c>
      <c r="E7013" s="29">
        <v>0.98104420000000003</v>
      </c>
      <c r="F7013" s="29">
        <v>0.98454889999999995</v>
      </c>
    </row>
    <row r="7014" spans="2:6">
      <c r="B7014" s="55">
        <v>43977</v>
      </c>
      <c r="C7014" s="29" t="s">
        <v>37</v>
      </c>
      <c r="D7014" s="29">
        <v>6</v>
      </c>
      <c r="E7014" s="29">
        <v>0.98128389999999999</v>
      </c>
      <c r="F7014" s="29">
        <v>0.98490290000000003</v>
      </c>
    </row>
    <row r="7015" spans="2:6">
      <c r="B7015" s="55">
        <v>43977</v>
      </c>
      <c r="C7015" s="29" t="s">
        <v>37</v>
      </c>
      <c r="D7015" s="29">
        <v>7</v>
      </c>
      <c r="E7015" s="29">
        <v>0.98151820000000001</v>
      </c>
      <c r="F7015" s="29">
        <v>0.9846686</v>
      </c>
    </row>
    <row r="7016" spans="2:6">
      <c r="B7016" s="55">
        <v>43977</v>
      </c>
      <c r="C7016" s="29" t="s">
        <v>37</v>
      </c>
      <c r="D7016" s="29">
        <v>8</v>
      </c>
      <c r="E7016" s="29">
        <v>0.98191090000000003</v>
      </c>
      <c r="F7016" s="29">
        <v>0.98524460000000003</v>
      </c>
    </row>
    <row r="7017" spans="2:6">
      <c r="B7017" s="55">
        <v>43977</v>
      </c>
      <c r="C7017" s="29" t="s">
        <v>37</v>
      </c>
      <c r="D7017" s="29">
        <v>9</v>
      </c>
      <c r="E7017" s="29">
        <v>0.98215470000000005</v>
      </c>
      <c r="F7017" s="29">
        <v>0.98533890000000002</v>
      </c>
    </row>
    <row r="7018" spans="2:6">
      <c r="B7018" s="55">
        <v>43977</v>
      </c>
      <c r="C7018" s="29" t="s">
        <v>37</v>
      </c>
      <c r="D7018" s="29">
        <v>10</v>
      </c>
      <c r="E7018" s="29">
        <v>0.98182009999999997</v>
      </c>
      <c r="F7018" s="29">
        <v>0.98506919999999998</v>
      </c>
    </row>
    <row r="7019" spans="2:6">
      <c r="B7019" s="55">
        <v>43977</v>
      </c>
      <c r="C7019" s="29" t="s">
        <v>37</v>
      </c>
      <c r="D7019" s="29">
        <v>11</v>
      </c>
      <c r="E7019" s="29">
        <v>0.98091030000000001</v>
      </c>
      <c r="F7019" s="29">
        <v>0.98452680000000004</v>
      </c>
    </row>
    <row r="7020" spans="2:6">
      <c r="B7020" s="55">
        <v>43977</v>
      </c>
      <c r="C7020" s="29" t="s">
        <v>37</v>
      </c>
      <c r="D7020" s="29">
        <v>12</v>
      </c>
      <c r="E7020" s="29">
        <v>0.98130969999999995</v>
      </c>
      <c r="F7020" s="29">
        <v>0.98473379999999999</v>
      </c>
    </row>
    <row r="7021" spans="2:6">
      <c r="B7021" s="55">
        <v>43977</v>
      </c>
      <c r="C7021" s="29" t="s">
        <v>37</v>
      </c>
      <c r="D7021" s="29">
        <v>13</v>
      </c>
      <c r="E7021" s="29">
        <v>0.98194000000000004</v>
      </c>
      <c r="F7021" s="29">
        <v>0.98464700000000005</v>
      </c>
    </row>
    <row r="7022" spans="2:6">
      <c r="B7022" s="55">
        <v>43977</v>
      </c>
      <c r="C7022" s="29" t="s">
        <v>37</v>
      </c>
      <c r="D7022" s="29">
        <v>14</v>
      </c>
      <c r="E7022" s="29">
        <v>0.98352530000000005</v>
      </c>
      <c r="F7022" s="29">
        <v>0.98560879999999995</v>
      </c>
    </row>
    <row r="7023" spans="2:6">
      <c r="B7023" s="55">
        <v>43977</v>
      </c>
      <c r="C7023" s="29" t="s">
        <v>37</v>
      </c>
      <c r="D7023" s="29">
        <v>15</v>
      </c>
      <c r="E7023" s="29">
        <v>0.98581629999999998</v>
      </c>
      <c r="F7023" s="29">
        <v>0.98711939999999998</v>
      </c>
    </row>
    <row r="7024" spans="2:6">
      <c r="B7024" s="55">
        <v>43977</v>
      </c>
      <c r="C7024" s="29" t="s">
        <v>37</v>
      </c>
      <c r="D7024" s="29">
        <v>16</v>
      </c>
      <c r="E7024" s="29">
        <v>0.98625160000000001</v>
      </c>
      <c r="F7024" s="29">
        <v>0.98742859999999999</v>
      </c>
    </row>
    <row r="7025" spans="2:6">
      <c r="B7025" s="55">
        <v>43977</v>
      </c>
      <c r="C7025" s="29" t="s">
        <v>37</v>
      </c>
      <c r="D7025" s="29">
        <v>17</v>
      </c>
      <c r="E7025" s="29">
        <v>0.98655349999999997</v>
      </c>
      <c r="F7025" s="29">
        <v>0.98804239999999999</v>
      </c>
    </row>
    <row r="7026" spans="2:6">
      <c r="B7026" s="55">
        <v>43977</v>
      </c>
      <c r="C7026" s="29" t="s">
        <v>37</v>
      </c>
      <c r="D7026" s="29">
        <v>18</v>
      </c>
      <c r="E7026" s="29">
        <v>0.98686940000000001</v>
      </c>
      <c r="F7026" s="29">
        <v>0.98858579999999996</v>
      </c>
    </row>
    <row r="7027" spans="2:6">
      <c r="B7027" s="55">
        <v>43977</v>
      </c>
      <c r="C7027" s="29" t="s">
        <v>37</v>
      </c>
      <c r="D7027" s="29">
        <v>19</v>
      </c>
      <c r="E7027" s="29">
        <v>0.98668630000000002</v>
      </c>
      <c r="F7027" s="29">
        <v>0.98862989999999995</v>
      </c>
    </row>
    <row r="7028" spans="2:6">
      <c r="B7028" s="55">
        <v>43977</v>
      </c>
      <c r="C7028" s="29" t="s">
        <v>37</v>
      </c>
      <c r="D7028" s="29">
        <v>20</v>
      </c>
      <c r="E7028" s="29">
        <v>0.98663690000000004</v>
      </c>
      <c r="F7028" s="29">
        <v>0.98872559999999998</v>
      </c>
    </row>
    <row r="7029" spans="2:6">
      <c r="B7029" s="55">
        <v>43977</v>
      </c>
      <c r="C7029" s="29" t="s">
        <v>37</v>
      </c>
      <c r="D7029" s="29">
        <v>21</v>
      </c>
      <c r="E7029" s="29">
        <v>0.98661719999999997</v>
      </c>
      <c r="F7029" s="29">
        <v>0.98862340000000004</v>
      </c>
    </row>
    <row r="7030" spans="2:6">
      <c r="B7030" s="55">
        <v>43977</v>
      </c>
      <c r="C7030" s="29" t="s">
        <v>37</v>
      </c>
      <c r="D7030" s="29">
        <v>22</v>
      </c>
      <c r="E7030" s="29">
        <v>0.9866007</v>
      </c>
      <c r="F7030" s="29">
        <v>0.98863590000000001</v>
      </c>
    </row>
    <row r="7031" spans="2:6">
      <c r="B7031" s="55">
        <v>43977</v>
      </c>
      <c r="C7031" s="29" t="s">
        <v>37</v>
      </c>
      <c r="D7031" s="29">
        <v>23</v>
      </c>
      <c r="E7031" s="29">
        <v>0.98630580000000001</v>
      </c>
      <c r="F7031" s="29">
        <v>0.98866390000000004</v>
      </c>
    </row>
    <row r="7032" spans="2:6">
      <c r="B7032" s="55">
        <v>43977</v>
      </c>
      <c r="C7032" s="29" t="s">
        <v>37</v>
      </c>
      <c r="D7032" s="29">
        <v>24</v>
      </c>
      <c r="E7032" s="29">
        <v>0.98634310000000003</v>
      </c>
      <c r="F7032" s="29">
        <v>0.98865639999999999</v>
      </c>
    </row>
    <row r="7033" spans="2:6">
      <c r="B7033" s="55">
        <v>43977</v>
      </c>
      <c r="C7033" s="29" t="s">
        <v>37</v>
      </c>
      <c r="D7033" s="29">
        <v>25</v>
      </c>
      <c r="E7033" s="29">
        <v>0.98661560000000004</v>
      </c>
      <c r="F7033" s="29">
        <v>0.98861600000000005</v>
      </c>
    </row>
    <row r="7034" spans="2:6">
      <c r="B7034" s="55">
        <v>43977</v>
      </c>
      <c r="C7034" s="29" t="s">
        <v>37</v>
      </c>
      <c r="D7034" s="29">
        <v>26</v>
      </c>
      <c r="E7034" s="29">
        <v>0.98665709999999995</v>
      </c>
      <c r="F7034" s="29">
        <v>0.98858120000000005</v>
      </c>
    </row>
    <row r="7035" spans="2:6">
      <c r="B7035" s="55">
        <v>43977</v>
      </c>
      <c r="C7035" s="29" t="s">
        <v>37</v>
      </c>
      <c r="D7035" s="29">
        <v>27</v>
      </c>
      <c r="E7035" s="29">
        <v>0.98654629999999999</v>
      </c>
      <c r="F7035" s="29">
        <v>0.98852399999999996</v>
      </c>
    </row>
    <row r="7036" spans="2:6">
      <c r="B7036" s="55">
        <v>43977</v>
      </c>
      <c r="C7036" s="29" t="s">
        <v>37</v>
      </c>
      <c r="D7036" s="29">
        <v>28</v>
      </c>
      <c r="E7036" s="29">
        <v>0.98606240000000001</v>
      </c>
      <c r="F7036" s="29">
        <v>0.9882744</v>
      </c>
    </row>
    <row r="7037" spans="2:6">
      <c r="B7037" s="55">
        <v>43977</v>
      </c>
      <c r="C7037" s="29" t="s">
        <v>37</v>
      </c>
      <c r="D7037" s="29">
        <v>29</v>
      </c>
      <c r="E7037" s="29">
        <v>0.98595619999999995</v>
      </c>
      <c r="F7037" s="29">
        <v>0.98817180000000004</v>
      </c>
    </row>
    <row r="7038" spans="2:6">
      <c r="B7038" s="55">
        <v>43977</v>
      </c>
      <c r="C7038" s="29" t="s">
        <v>37</v>
      </c>
      <c r="D7038" s="29">
        <v>30</v>
      </c>
      <c r="E7038" s="29">
        <v>0.98611789999999999</v>
      </c>
      <c r="F7038" s="29">
        <v>0.9882822</v>
      </c>
    </row>
    <row r="7039" spans="2:6">
      <c r="B7039" s="55">
        <v>43977</v>
      </c>
      <c r="C7039" s="29" t="s">
        <v>37</v>
      </c>
      <c r="D7039" s="29">
        <v>31</v>
      </c>
      <c r="E7039" s="29">
        <v>0.98636970000000002</v>
      </c>
      <c r="F7039" s="29">
        <v>0.98827719999999997</v>
      </c>
    </row>
    <row r="7040" spans="2:6">
      <c r="B7040" s="55">
        <v>43977</v>
      </c>
      <c r="C7040" s="29" t="s">
        <v>37</v>
      </c>
      <c r="D7040" s="29">
        <v>32</v>
      </c>
      <c r="E7040" s="29">
        <v>0.986452</v>
      </c>
      <c r="F7040" s="29">
        <v>0.98766960000000004</v>
      </c>
    </row>
    <row r="7041" spans="2:6">
      <c r="B7041" s="55">
        <v>43977</v>
      </c>
      <c r="C7041" s="29" t="s">
        <v>37</v>
      </c>
      <c r="D7041" s="29">
        <v>33</v>
      </c>
      <c r="E7041" s="29">
        <v>0.98657709999999998</v>
      </c>
      <c r="F7041" s="29">
        <v>0.98752249999999997</v>
      </c>
    </row>
    <row r="7042" spans="2:6">
      <c r="B7042" s="55">
        <v>43977</v>
      </c>
      <c r="C7042" s="29" t="s">
        <v>37</v>
      </c>
      <c r="D7042" s="29">
        <v>34</v>
      </c>
      <c r="E7042" s="29">
        <v>0.98678189999999999</v>
      </c>
      <c r="F7042" s="29">
        <v>0.98736290000000004</v>
      </c>
    </row>
    <row r="7043" spans="2:6">
      <c r="B7043" s="55">
        <v>43977</v>
      </c>
      <c r="C7043" s="29" t="s">
        <v>37</v>
      </c>
      <c r="D7043" s="29">
        <v>35</v>
      </c>
      <c r="E7043" s="29">
        <v>0.98706039999999995</v>
      </c>
      <c r="F7043" s="29">
        <v>0.98772769999999999</v>
      </c>
    </row>
    <row r="7044" spans="2:6">
      <c r="B7044" s="55">
        <v>43977</v>
      </c>
      <c r="C7044" s="29" t="s">
        <v>37</v>
      </c>
      <c r="D7044" s="29">
        <v>36</v>
      </c>
      <c r="E7044" s="29">
        <v>0.98721009999999998</v>
      </c>
      <c r="F7044" s="29">
        <v>0.9873324</v>
      </c>
    </row>
    <row r="7045" spans="2:6">
      <c r="B7045" s="55">
        <v>43977</v>
      </c>
      <c r="C7045" s="29" t="s">
        <v>37</v>
      </c>
      <c r="D7045" s="29">
        <v>37</v>
      </c>
      <c r="E7045" s="29">
        <v>0.98719109999999999</v>
      </c>
      <c r="F7045" s="29">
        <v>0.98691779999999996</v>
      </c>
    </row>
    <row r="7046" spans="2:6">
      <c r="B7046" s="55">
        <v>43977</v>
      </c>
      <c r="C7046" s="29" t="s">
        <v>37</v>
      </c>
      <c r="D7046" s="29">
        <v>38</v>
      </c>
      <c r="E7046" s="29">
        <v>0.98739390000000005</v>
      </c>
      <c r="F7046" s="29">
        <v>0.98680959999999995</v>
      </c>
    </row>
    <row r="7047" spans="2:6">
      <c r="B7047" s="55">
        <v>43977</v>
      </c>
      <c r="C7047" s="29" t="s">
        <v>37</v>
      </c>
      <c r="D7047" s="29">
        <v>39</v>
      </c>
      <c r="E7047" s="29">
        <v>0.98688670000000001</v>
      </c>
      <c r="F7047" s="29">
        <v>0.98643939999999997</v>
      </c>
    </row>
    <row r="7048" spans="2:6">
      <c r="B7048" s="55">
        <v>43977</v>
      </c>
      <c r="C7048" s="29" t="s">
        <v>37</v>
      </c>
      <c r="D7048" s="29">
        <v>40</v>
      </c>
      <c r="E7048" s="29">
        <v>0.98687539999999996</v>
      </c>
      <c r="F7048" s="29">
        <v>0.98659359999999996</v>
      </c>
    </row>
    <row r="7049" spans="2:6">
      <c r="B7049" s="55">
        <v>43977</v>
      </c>
      <c r="C7049" s="29" t="s">
        <v>37</v>
      </c>
      <c r="D7049" s="29">
        <v>41</v>
      </c>
      <c r="E7049" s="29">
        <v>0.9873113</v>
      </c>
      <c r="F7049" s="29">
        <v>0.98698520000000001</v>
      </c>
    </row>
    <row r="7050" spans="2:6">
      <c r="B7050" s="55">
        <v>43977</v>
      </c>
      <c r="C7050" s="29" t="s">
        <v>37</v>
      </c>
      <c r="D7050" s="29">
        <v>42</v>
      </c>
      <c r="E7050" s="29">
        <v>0.98726360000000002</v>
      </c>
      <c r="F7050" s="29">
        <v>0.98701970000000006</v>
      </c>
    </row>
    <row r="7051" spans="2:6">
      <c r="B7051" s="55">
        <v>43977</v>
      </c>
      <c r="C7051" s="29" t="s">
        <v>37</v>
      </c>
      <c r="D7051" s="29">
        <v>43</v>
      </c>
      <c r="E7051" s="29">
        <v>0.98792409999999997</v>
      </c>
      <c r="F7051" s="29">
        <v>0.98691329999999999</v>
      </c>
    </row>
    <row r="7052" spans="2:6">
      <c r="B7052" s="55">
        <v>43977</v>
      </c>
      <c r="C7052" s="29" t="s">
        <v>37</v>
      </c>
      <c r="D7052" s="29">
        <v>44</v>
      </c>
      <c r="E7052" s="29">
        <v>0.98793730000000002</v>
      </c>
      <c r="F7052" s="29">
        <v>0.98663979999999996</v>
      </c>
    </row>
    <row r="7053" spans="2:6">
      <c r="B7053" s="55">
        <v>43977</v>
      </c>
      <c r="C7053" s="29" t="s">
        <v>37</v>
      </c>
      <c r="D7053" s="29">
        <v>45</v>
      </c>
      <c r="E7053" s="29">
        <v>0.98772769999999999</v>
      </c>
      <c r="F7053" s="29">
        <v>0.98674989999999996</v>
      </c>
    </row>
    <row r="7054" spans="2:6">
      <c r="B7054" s="55">
        <v>43977</v>
      </c>
      <c r="C7054" s="29" t="s">
        <v>37</v>
      </c>
      <c r="D7054" s="29">
        <v>46</v>
      </c>
      <c r="E7054" s="29">
        <v>0.98724009999999995</v>
      </c>
      <c r="F7054" s="29">
        <v>0.98652550000000006</v>
      </c>
    </row>
    <row r="7055" spans="2:6">
      <c r="B7055" s="55">
        <v>43977</v>
      </c>
      <c r="C7055" s="29" t="s">
        <v>37</v>
      </c>
      <c r="D7055" s="29">
        <v>47</v>
      </c>
      <c r="E7055" s="29">
        <v>0.98681280000000005</v>
      </c>
      <c r="F7055" s="29">
        <v>0.98653820000000003</v>
      </c>
    </row>
    <row r="7056" spans="2:6">
      <c r="B7056" s="55">
        <v>43977</v>
      </c>
      <c r="C7056" s="29" t="s">
        <v>37</v>
      </c>
      <c r="D7056" s="29">
        <v>48</v>
      </c>
      <c r="E7056" s="29">
        <v>0.98622449999999995</v>
      </c>
      <c r="F7056" s="29">
        <v>0.98611709999999997</v>
      </c>
    </row>
    <row r="7057" spans="2:6">
      <c r="B7057" s="55">
        <v>43978</v>
      </c>
      <c r="C7057" s="29" t="s">
        <v>37</v>
      </c>
      <c r="D7057" s="29">
        <v>1</v>
      </c>
      <c r="E7057" s="29">
        <v>0.98631449999999998</v>
      </c>
      <c r="F7057" s="29">
        <v>0.98568180000000005</v>
      </c>
    </row>
    <row r="7058" spans="2:6">
      <c r="B7058" s="55">
        <v>43978</v>
      </c>
      <c r="C7058" s="29" t="s">
        <v>37</v>
      </c>
      <c r="D7058" s="29">
        <v>2</v>
      </c>
      <c r="E7058" s="29">
        <v>0.98645430000000001</v>
      </c>
      <c r="F7058" s="29">
        <v>0.98531809999999997</v>
      </c>
    </row>
    <row r="7059" spans="2:6">
      <c r="B7059" s="55">
        <v>43978</v>
      </c>
      <c r="C7059" s="29" t="s">
        <v>37</v>
      </c>
      <c r="D7059" s="29">
        <v>3</v>
      </c>
      <c r="E7059" s="29">
        <v>0.98630580000000001</v>
      </c>
      <c r="F7059" s="29">
        <v>0.98504619999999998</v>
      </c>
    </row>
    <row r="7060" spans="2:6">
      <c r="B7060" s="55">
        <v>43978</v>
      </c>
      <c r="C7060" s="29" t="s">
        <v>37</v>
      </c>
      <c r="D7060" s="29">
        <v>4</v>
      </c>
      <c r="E7060" s="29">
        <v>0.98624029999999996</v>
      </c>
      <c r="F7060" s="29">
        <v>0.98496439999999996</v>
      </c>
    </row>
    <row r="7061" spans="2:6">
      <c r="B7061" s="55">
        <v>43978</v>
      </c>
      <c r="C7061" s="29" t="s">
        <v>37</v>
      </c>
      <c r="D7061" s="29">
        <v>5</v>
      </c>
      <c r="E7061" s="29">
        <v>0.98609990000000003</v>
      </c>
      <c r="F7061" s="29">
        <v>0.98527229999999999</v>
      </c>
    </row>
    <row r="7062" spans="2:6">
      <c r="B7062" s="55">
        <v>43978</v>
      </c>
      <c r="C7062" s="29" t="s">
        <v>37</v>
      </c>
      <c r="D7062" s="29">
        <v>6</v>
      </c>
      <c r="E7062" s="29">
        <v>0.98577210000000004</v>
      </c>
      <c r="F7062" s="29">
        <v>0.98530770000000001</v>
      </c>
    </row>
    <row r="7063" spans="2:6">
      <c r="B7063" s="55">
        <v>43978</v>
      </c>
      <c r="C7063" s="29" t="s">
        <v>37</v>
      </c>
      <c r="D7063" s="29">
        <v>7</v>
      </c>
      <c r="E7063" s="29">
        <v>0.98564739999999995</v>
      </c>
      <c r="F7063" s="29">
        <v>0.98515929999999996</v>
      </c>
    </row>
    <row r="7064" spans="2:6">
      <c r="B7064" s="55">
        <v>43978</v>
      </c>
      <c r="C7064" s="29" t="s">
        <v>37</v>
      </c>
      <c r="D7064" s="29">
        <v>8</v>
      </c>
      <c r="E7064" s="29">
        <v>0.98539350000000003</v>
      </c>
      <c r="F7064" s="29">
        <v>0.98506539999999998</v>
      </c>
    </row>
    <row r="7065" spans="2:6">
      <c r="B7065" s="55">
        <v>43978</v>
      </c>
      <c r="C7065" s="29" t="s">
        <v>37</v>
      </c>
      <c r="D7065" s="29">
        <v>9</v>
      </c>
      <c r="E7065" s="29">
        <v>0.98537810000000003</v>
      </c>
      <c r="F7065" s="29">
        <v>0.98513110000000004</v>
      </c>
    </row>
    <row r="7066" spans="2:6">
      <c r="B7066" s="55">
        <v>43978</v>
      </c>
      <c r="C7066" s="29" t="s">
        <v>37</v>
      </c>
      <c r="D7066" s="29">
        <v>10</v>
      </c>
      <c r="E7066" s="29">
        <v>0.98509179999999996</v>
      </c>
      <c r="F7066" s="29">
        <v>0.98483790000000004</v>
      </c>
    </row>
    <row r="7067" spans="2:6">
      <c r="B7067" s="55">
        <v>43978</v>
      </c>
      <c r="C7067" s="29" t="s">
        <v>37</v>
      </c>
      <c r="D7067" s="29">
        <v>11</v>
      </c>
      <c r="E7067" s="29">
        <v>0.98489729999999998</v>
      </c>
      <c r="F7067" s="29">
        <v>0.98454819999999998</v>
      </c>
    </row>
    <row r="7068" spans="2:6">
      <c r="B7068" s="55">
        <v>43978</v>
      </c>
      <c r="C7068" s="29" t="s">
        <v>37</v>
      </c>
      <c r="D7068" s="29">
        <v>12</v>
      </c>
      <c r="E7068" s="29">
        <v>0.98525770000000001</v>
      </c>
      <c r="F7068" s="29">
        <v>0.98463599999999996</v>
      </c>
    </row>
    <row r="7069" spans="2:6">
      <c r="B7069" s="55">
        <v>43978</v>
      </c>
      <c r="C7069" s="29" t="s">
        <v>37</v>
      </c>
      <c r="D7069" s="29">
        <v>13</v>
      </c>
      <c r="E7069" s="29">
        <v>0.98592709999999995</v>
      </c>
      <c r="F7069" s="29">
        <v>0.98482340000000002</v>
      </c>
    </row>
    <row r="7070" spans="2:6">
      <c r="B7070" s="55">
        <v>43978</v>
      </c>
      <c r="C7070" s="29" t="s">
        <v>37</v>
      </c>
      <c r="D7070" s="29">
        <v>14</v>
      </c>
      <c r="E7070" s="29">
        <v>0.9872126</v>
      </c>
      <c r="F7070" s="29">
        <v>0.98539560000000004</v>
      </c>
    </row>
    <row r="7071" spans="2:6">
      <c r="B7071" s="55">
        <v>43978</v>
      </c>
      <c r="C7071" s="29" t="s">
        <v>37</v>
      </c>
      <c r="D7071" s="29">
        <v>15</v>
      </c>
      <c r="E7071" s="29">
        <v>0.98818289999999998</v>
      </c>
      <c r="F7071" s="29">
        <v>0.98613010000000001</v>
      </c>
    </row>
    <row r="7072" spans="2:6">
      <c r="B7072" s="55">
        <v>43978</v>
      </c>
      <c r="C7072" s="29" t="s">
        <v>37</v>
      </c>
      <c r="D7072" s="29">
        <v>16</v>
      </c>
      <c r="E7072" s="29">
        <v>0.98856860000000002</v>
      </c>
      <c r="F7072" s="29">
        <v>0.98615750000000002</v>
      </c>
    </row>
    <row r="7073" spans="2:6">
      <c r="B7073" s="55">
        <v>43978</v>
      </c>
      <c r="C7073" s="29" t="s">
        <v>37</v>
      </c>
      <c r="D7073" s="29">
        <v>17</v>
      </c>
      <c r="E7073" s="29">
        <v>0.9881006</v>
      </c>
      <c r="F7073" s="29">
        <v>0.98560680000000001</v>
      </c>
    </row>
    <row r="7074" spans="2:6">
      <c r="B7074" s="55">
        <v>43978</v>
      </c>
      <c r="C7074" s="29" t="s">
        <v>37</v>
      </c>
      <c r="D7074" s="29">
        <v>18</v>
      </c>
      <c r="E7074" s="29">
        <v>0.98796700000000004</v>
      </c>
      <c r="F7074" s="29">
        <v>0.98535919999999999</v>
      </c>
    </row>
    <row r="7075" spans="2:6">
      <c r="B7075" s="55">
        <v>43978</v>
      </c>
      <c r="C7075" s="29" t="s">
        <v>37</v>
      </c>
      <c r="D7075" s="29">
        <v>19</v>
      </c>
      <c r="E7075" s="29">
        <v>0.98772939999999998</v>
      </c>
      <c r="F7075" s="29">
        <v>0.9850584</v>
      </c>
    </row>
    <row r="7076" spans="2:6">
      <c r="B7076" s="55">
        <v>43978</v>
      </c>
      <c r="C7076" s="29" t="s">
        <v>37</v>
      </c>
      <c r="D7076" s="29">
        <v>20</v>
      </c>
      <c r="E7076" s="29">
        <v>0.98767349999999998</v>
      </c>
      <c r="F7076" s="29">
        <v>0.9851164</v>
      </c>
    </row>
    <row r="7077" spans="2:6">
      <c r="B7077" s="55">
        <v>43978</v>
      </c>
      <c r="C7077" s="29" t="s">
        <v>37</v>
      </c>
      <c r="D7077" s="29">
        <v>21</v>
      </c>
      <c r="E7077" s="29">
        <v>0.98760199999999998</v>
      </c>
      <c r="F7077" s="29">
        <v>0.98500989999999999</v>
      </c>
    </row>
    <row r="7078" spans="2:6">
      <c r="B7078" s="55">
        <v>43978</v>
      </c>
      <c r="C7078" s="29" t="s">
        <v>37</v>
      </c>
      <c r="D7078" s="29">
        <v>22</v>
      </c>
      <c r="E7078" s="29">
        <v>0.98734719999999998</v>
      </c>
      <c r="F7078" s="29">
        <v>0.98453009999999996</v>
      </c>
    </row>
    <row r="7079" spans="2:6">
      <c r="B7079" s="55">
        <v>43978</v>
      </c>
      <c r="C7079" s="29" t="s">
        <v>37</v>
      </c>
      <c r="D7079" s="29">
        <v>23</v>
      </c>
      <c r="E7079" s="29">
        <v>0.98770239999999998</v>
      </c>
      <c r="F7079" s="29">
        <v>0.98472130000000002</v>
      </c>
    </row>
    <row r="7080" spans="2:6">
      <c r="B7080" s="55">
        <v>43978</v>
      </c>
      <c r="C7080" s="29" t="s">
        <v>37</v>
      </c>
      <c r="D7080" s="29">
        <v>24</v>
      </c>
      <c r="E7080" s="29">
        <v>0.98750179999999999</v>
      </c>
      <c r="F7080" s="29">
        <v>0.98438919999999996</v>
      </c>
    </row>
    <row r="7081" spans="2:6">
      <c r="B7081" s="55">
        <v>43978</v>
      </c>
      <c r="C7081" s="29" t="s">
        <v>37</v>
      </c>
      <c r="D7081" s="29">
        <v>25</v>
      </c>
      <c r="E7081" s="29">
        <v>0.98748360000000002</v>
      </c>
      <c r="F7081" s="29">
        <v>0.98425099999999999</v>
      </c>
    </row>
    <row r="7082" spans="2:6">
      <c r="B7082" s="55">
        <v>43978</v>
      </c>
      <c r="C7082" s="29" t="s">
        <v>37</v>
      </c>
      <c r="D7082" s="29">
        <v>26</v>
      </c>
      <c r="E7082" s="29">
        <v>0.9872206</v>
      </c>
      <c r="F7082" s="29">
        <v>0.98420030000000003</v>
      </c>
    </row>
    <row r="7083" spans="2:6">
      <c r="B7083" s="55">
        <v>43978</v>
      </c>
      <c r="C7083" s="29" t="s">
        <v>37</v>
      </c>
      <c r="D7083" s="29">
        <v>27</v>
      </c>
      <c r="E7083" s="29">
        <v>0.98714060000000003</v>
      </c>
      <c r="F7083" s="29">
        <v>0.98409970000000002</v>
      </c>
    </row>
    <row r="7084" spans="2:6">
      <c r="B7084" s="55">
        <v>43978</v>
      </c>
      <c r="C7084" s="29" t="s">
        <v>37</v>
      </c>
      <c r="D7084" s="29">
        <v>28</v>
      </c>
      <c r="E7084" s="29">
        <v>0.98722129999999997</v>
      </c>
      <c r="F7084" s="29">
        <v>0.98402809999999996</v>
      </c>
    </row>
    <row r="7085" spans="2:6">
      <c r="B7085" s="55">
        <v>43978</v>
      </c>
      <c r="C7085" s="29" t="s">
        <v>37</v>
      </c>
      <c r="D7085" s="29">
        <v>29</v>
      </c>
      <c r="E7085" s="29">
        <v>0.98760990000000004</v>
      </c>
      <c r="F7085" s="29">
        <v>0.98460590000000003</v>
      </c>
    </row>
    <row r="7086" spans="2:6">
      <c r="B7086" s="55">
        <v>43978</v>
      </c>
      <c r="C7086" s="29" t="s">
        <v>37</v>
      </c>
      <c r="D7086" s="29">
        <v>30</v>
      </c>
      <c r="E7086" s="29">
        <v>0.98745349999999998</v>
      </c>
      <c r="F7086" s="29">
        <v>0.9843575</v>
      </c>
    </row>
    <row r="7087" spans="2:6">
      <c r="B7087" s="55">
        <v>43978</v>
      </c>
      <c r="C7087" s="29" t="s">
        <v>37</v>
      </c>
      <c r="D7087" s="29">
        <v>31</v>
      </c>
      <c r="E7087" s="29">
        <v>0.98755269999999995</v>
      </c>
      <c r="F7087" s="29">
        <v>0.98437960000000002</v>
      </c>
    </row>
    <row r="7088" spans="2:6">
      <c r="B7088" s="55">
        <v>43978</v>
      </c>
      <c r="C7088" s="29" t="s">
        <v>37</v>
      </c>
      <c r="D7088" s="29">
        <v>32</v>
      </c>
      <c r="E7088" s="29">
        <v>0.98735280000000003</v>
      </c>
      <c r="F7088" s="29">
        <v>0.98419369999999995</v>
      </c>
    </row>
    <row r="7089" spans="2:6">
      <c r="B7089" s="55">
        <v>43978</v>
      </c>
      <c r="C7089" s="29" t="s">
        <v>37</v>
      </c>
      <c r="D7089" s="29">
        <v>33</v>
      </c>
      <c r="E7089" s="29">
        <v>0.98760060000000005</v>
      </c>
      <c r="F7089" s="29">
        <v>0.98464099999999999</v>
      </c>
    </row>
    <row r="7090" spans="2:6">
      <c r="B7090" s="55">
        <v>43978</v>
      </c>
      <c r="C7090" s="29" t="s">
        <v>37</v>
      </c>
      <c r="D7090" s="29">
        <v>34</v>
      </c>
      <c r="E7090" s="29">
        <v>0.98784150000000004</v>
      </c>
      <c r="F7090" s="29">
        <v>0.9849618</v>
      </c>
    </row>
    <row r="7091" spans="2:6">
      <c r="B7091" s="55">
        <v>43978</v>
      </c>
      <c r="C7091" s="29" t="s">
        <v>37</v>
      </c>
      <c r="D7091" s="29">
        <v>35</v>
      </c>
      <c r="E7091" s="29">
        <v>0.98822690000000002</v>
      </c>
      <c r="F7091" s="29">
        <v>0.98551650000000002</v>
      </c>
    </row>
    <row r="7092" spans="2:6">
      <c r="B7092" s="55">
        <v>43978</v>
      </c>
      <c r="C7092" s="29" t="s">
        <v>37</v>
      </c>
      <c r="D7092" s="29">
        <v>36</v>
      </c>
      <c r="E7092" s="29">
        <v>0.98852589999999996</v>
      </c>
      <c r="F7092" s="29">
        <v>0.98591629999999997</v>
      </c>
    </row>
    <row r="7093" spans="2:6">
      <c r="B7093" s="55">
        <v>43978</v>
      </c>
      <c r="C7093" s="29" t="s">
        <v>37</v>
      </c>
      <c r="D7093" s="29">
        <v>37</v>
      </c>
      <c r="E7093" s="29">
        <v>0.98853760000000002</v>
      </c>
      <c r="F7093" s="29">
        <v>0.98637050000000004</v>
      </c>
    </row>
    <row r="7094" spans="2:6">
      <c r="B7094" s="55">
        <v>43978</v>
      </c>
      <c r="C7094" s="29" t="s">
        <v>37</v>
      </c>
      <c r="D7094" s="29">
        <v>38</v>
      </c>
      <c r="E7094" s="29">
        <v>0.98845079999999996</v>
      </c>
      <c r="F7094" s="29">
        <v>0.98640470000000002</v>
      </c>
    </row>
    <row r="7095" spans="2:6">
      <c r="B7095" s="55">
        <v>43978</v>
      </c>
      <c r="C7095" s="29" t="s">
        <v>37</v>
      </c>
      <c r="D7095" s="29">
        <v>39</v>
      </c>
      <c r="E7095" s="29">
        <v>0.98790840000000002</v>
      </c>
      <c r="F7095" s="29">
        <v>0.98592820000000003</v>
      </c>
    </row>
    <row r="7096" spans="2:6">
      <c r="B7096" s="55">
        <v>43978</v>
      </c>
      <c r="C7096" s="29" t="s">
        <v>37</v>
      </c>
      <c r="D7096" s="29">
        <v>40</v>
      </c>
      <c r="E7096" s="29">
        <v>0.98771819999999999</v>
      </c>
      <c r="F7096" s="29">
        <v>0.98586260000000003</v>
      </c>
    </row>
    <row r="7097" spans="2:6">
      <c r="B7097" s="55">
        <v>43978</v>
      </c>
      <c r="C7097" s="29" t="s">
        <v>37</v>
      </c>
      <c r="D7097" s="29">
        <v>41</v>
      </c>
      <c r="E7097" s="29">
        <v>0.98791200000000001</v>
      </c>
      <c r="F7097" s="29">
        <v>0.9859367</v>
      </c>
    </row>
    <row r="7098" spans="2:6">
      <c r="B7098" s="55">
        <v>43978</v>
      </c>
      <c r="C7098" s="29" t="s">
        <v>37</v>
      </c>
      <c r="D7098" s="29">
        <v>42</v>
      </c>
      <c r="E7098" s="29">
        <v>0.98789700000000003</v>
      </c>
      <c r="F7098" s="29">
        <v>0.98589199999999999</v>
      </c>
    </row>
    <row r="7099" spans="2:6">
      <c r="B7099" s="55">
        <v>43978</v>
      </c>
      <c r="C7099" s="29" t="s">
        <v>37</v>
      </c>
      <c r="D7099" s="29">
        <v>43</v>
      </c>
      <c r="E7099" s="29">
        <v>0.98787659999999999</v>
      </c>
      <c r="F7099" s="29">
        <v>0.98606210000000005</v>
      </c>
    </row>
    <row r="7100" spans="2:6">
      <c r="B7100" s="55">
        <v>43978</v>
      </c>
      <c r="C7100" s="29" t="s">
        <v>37</v>
      </c>
      <c r="D7100" s="29">
        <v>44</v>
      </c>
      <c r="E7100" s="29">
        <v>0.98762810000000001</v>
      </c>
      <c r="F7100" s="29">
        <v>0.98579620000000001</v>
      </c>
    </row>
    <row r="7101" spans="2:6">
      <c r="B7101" s="55">
        <v>43978</v>
      </c>
      <c r="C7101" s="29" t="s">
        <v>37</v>
      </c>
      <c r="D7101" s="29">
        <v>45</v>
      </c>
      <c r="E7101" s="29">
        <v>0.98817809999999995</v>
      </c>
      <c r="F7101" s="29">
        <v>0.98612080000000002</v>
      </c>
    </row>
    <row r="7102" spans="2:6">
      <c r="B7102" s="55">
        <v>43978</v>
      </c>
      <c r="C7102" s="29" t="s">
        <v>37</v>
      </c>
      <c r="D7102" s="29">
        <v>46</v>
      </c>
      <c r="E7102" s="29">
        <v>0.9876125</v>
      </c>
      <c r="F7102" s="29">
        <v>0.98639840000000001</v>
      </c>
    </row>
    <row r="7103" spans="2:6">
      <c r="B7103" s="55">
        <v>43978</v>
      </c>
      <c r="C7103" s="29" t="s">
        <v>37</v>
      </c>
      <c r="D7103" s="29">
        <v>47</v>
      </c>
      <c r="E7103" s="29">
        <v>0.98701930000000004</v>
      </c>
      <c r="F7103" s="29">
        <v>0.98687009999999997</v>
      </c>
    </row>
    <row r="7104" spans="2:6">
      <c r="B7104" s="55">
        <v>43978</v>
      </c>
      <c r="C7104" s="29" t="s">
        <v>37</v>
      </c>
      <c r="D7104" s="29">
        <v>48</v>
      </c>
      <c r="E7104" s="29">
        <v>0.98572179999999998</v>
      </c>
      <c r="F7104" s="29">
        <v>0.98660340000000002</v>
      </c>
    </row>
    <row r="7105" spans="2:6">
      <c r="B7105" s="55">
        <v>43979</v>
      </c>
      <c r="C7105" s="29" t="s">
        <v>37</v>
      </c>
      <c r="D7105" s="29">
        <v>1</v>
      </c>
      <c r="E7105" s="29">
        <v>0.98494440000000005</v>
      </c>
      <c r="F7105" s="29">
        <v>0.98659289999999999</v>
      </c>
    </row>
    <row r="7106" spans="2:6">
      <c r="B7106" s="55">
        <v>43979</v>
      </c>
      <c r="C7106" s="29" t="s">
        <v>37</v>
      </c>
      <c r="D7106" s="29">
        <v>2</v>
      </c>
      <c r="E7106" s="29">
        <v>0.98398470000000005</v>
      </c>
      <c r="F7106" s="29">
        <v>0.98616919999999997</v>
      </c>
    </row>
    <row r="7107" spans="2:6">
      <c r="B7107" s="55">
        <v>43979</v>
      </c>
      <c r="C7107" s="29" t="s">
        <v>37</v>
      </c>
      <c r="D7107" s="29">
        <v>3</v>
      </c>
      <c r="E7107" s="29">
        <v>0.98470729999999995</v>
      </c>
      <c r="F7107" s="29">
        <v>0.9868654</v>
      </c>
    </row>
    <row r="7108" spans="2:6">
      <c r="B7108" s="55">
        <v>43979</v>
      </c>
      <c r="C7108" s="29" t="s">
        <v>37</v>
      </c>
      <c r="D7108" s="29">
        <v>4</v>
      </c>
      <c r="E7108" s="29">
        <v>0.98507849999999997</v>
      </c>
      <c r="F7108" s="29">
        <v>0.98681569999999996</v>
      </c>
    </row>
    <row r="7109" spans="2:6">
      <c r="B7109" s="55">
        <v>43979</v>
      </c>
      <c r="C7109" s="29" t="s">
        <v>37</v>
      </c>
      <c r="D7109" s="29">
        <v>5</v>
      </c>
      <c r="E7109" s="29">
        <v>0.98564949999999996</v>
      </c>
      <c r="F7109" s="29">
        <v>0.98673889999999997</v>
      </c>
    </row>
    <row r="7110" spans="2:6">
      <c r="B7110" s="55">
        <v>43979</v>
      </c>
      <c r="C7110" s="29" t="s">
        <v>37</v>
      </c>
      <c r="D7110" s="29">
        <v>6</v>
      </c>
      <c r="E7110" s="29">
        <v>0.98579709999999998</v>
      </c>
      <c r="F7110" s="29">
        <v>0.98702749999999995</v>
      </c>
    </row>
    <row r="7111" spans="2:6">
      <c r="B7111" s="55">
        <v>43979</v>
      </c>
      <c r="C7111" s="29" t="s">
        <v>37</v>
      </c>
      <c r="D7111" s="29">
        <v>7</v>
      </c>
      <c r="E7111" s="29">
        <v>0.98548380000000002</v>
      </c>
      <c r="F7111" s="29">
        <v>0.9869021</v>
      </c>
    </row>
    <row r="7112" spans="2:6">
      <c r="B7112" s="55">
        <v>43979</v>
      </c>
      <c r="C7112" s="29" t="s">
        <v>37</v>
      </c>
      <c r="D7112" s="29">
        <v>8</v>
      </c>
      <c r="E7112" s="29">
        <v>0.98469709999999999</v>
      </c>
      <c r="F7112" s="29">
        <v>0.98652450000000003</v>
      </c>
    </row>
    <row r="7113" spans="2:6">
      <c r="B7113" s="55">
        <v>43979</v>
      </c>
      <c r="C7113" s="29" t="s">
        <v>37</v>
      </c>
      <c r="D7113" s="29">
        <v>9</v>
      </c>
      <c r="E7113" s="29">
        <v>0.98431630000000003</v>
      </c>
      <c r="F7113" s="29">
        <v>0.98696050000000002</v>
      </c>
    </row>
    <row r="7114" spans="2:6">
      <c r="B7114" s="55">
        <v>43979</v>
      </c>
      <c r="C7114" s="29" t="s">
        <v>37</v>
      </c>
      <c r="D7114" s="29">
        <v>10</v>
      </c>
      <c r="E7114" s="29">
        <v>0.98347709999999999</v>
      </c>
      <c r="F7114" s="29">
        <v>0.98648800000000003</v>
      </c>
    </row>
    <row r="7115" spans="2:6">
      <c r="B7115" s="55">
        <v>43979</v>
      </c>
      <c r="C7115" s="29" t="s">
        <v>37</v>
      </c>
      <c r="D7115" s="29">
        <v>11</v>
      </c>
      <c r="E7115" s="29">
        <v>0.98312600000000006</v>
      </c>
      <c r="F7115" s="29">
        <v>0.98608660000000004</v>
      </c>
    </row>
    <row r="7116" spans="2:6">
      <c r="B7116" s="55">
        <v>43979</v>
      </c>
      <c r="C7116" s="29" t="s">
        <v>37</v>
      </c>
      <c r="D7116" s="29">
        <v>12</v>
      </c>
      <c r="E7116" s="29">
        <v>0.98342450000000003</v>
      </c>
      <c r="F7116" s="29">
        <v>0.98625470000000004</v>
      </c>
    </row>
    <row r="7117" spans="2:6">
      <c r="B7117" s="55">
        <v>43979</v>
      </c>
      <c r="C7117" s="29" t="s">
        <v>37</v>
      </c>
      <c r="D7117" s="29">
        <v>13</v>
      </c>
      <c r="E7117" s="29">
        <v>0.98315680000000005</v>
      </c>
      <c r="F7117" s="29">
        <v>0.98566699999999996</v>
      </c>
    </row>
    <row r="7118" spans="2:6">
      <c r="B7118" s="55">
        <v>43979</v>
      </c>
      <c r="C7118" s="29" t="s">
        <v>37</v>
      </c>
      <c r="D7118" s="29">
        <v>14</v>
      </c>
      <c r="E7118" s="29">
        <v>0.98385829999999996</v>
      </c>
      <c r="F7118" s="29">
        <v>0.98594340000000003</v>
      </c>
    </row>
    <row r="7119" spans="2:6">
      <c r="B7119" s="55">
        <v>43979</v>
      </c>
      <c r="C7119" s="29" t="s">
        <v>37</v>
      </c>
      <c r="D7119" s="29">
        <v>15</v>
      </c>
      <c r="E7119" s="29">
        <v>0.98607750000000005</v>
      </c>
      <c r="F7119" s="29">
        <v>0.98754090000000005</v>
      </c>
    </row>
    <row r="7120" spans="2:6">
      <c r="B7120" s="55">
        <v>43979</v>
      </c>
      <c r="C7120" s="29" t="s">
        <v>37</v>
      </c>
      <c r="D7120" s="29">
        <v>16</v>
      </c>
      <c r="E7120" s="29">
        <v>0.98689369999999998</v>
      </c>
      <c r="F7120" s="29">
        <v>0.98798549999999996</v>
      </c>
    </row>
    <row r="7121" spans="2:6">
      <c r="B7121" s="55">
        <v>43979</v>
      </c>
      <c r="C7121" s="29" t="s">
        <v>37</v>
      </c>
      <c r="D7121" s="29">
        <v>17</v>
      </c>
      <c r="E7121" s="29">
        <v>0.98753299999999999</v>
      </c>
      <c r="F7121" s="29">
        <v>0.98831959999999996</v>
      </c>
    </row>
    <row r="7122" spans="2:6">
      <c r="B7122" s="55">
        <v>43979</v>
      </c>
      <c r="C7122" s="29" t="s">
        <v>37</v>
      </c>
      <c r="D7122" s="29">
        <v>18</v>
      </c>
      <c r="E7122" s="29">
        <v>0.98837019999999998</v>
      </c>
      <c r="F7122" s="29">
        <v>0.98888430000000005</v>
      </c>
    </row>
    <row r="7123" spans="2:6">
      <c r="B7123" s="55">
        <v>43979</v>
      </c>
      <c r="C7123" s="29" t="s">
        <v>37</v>
      </c>
      <c r="D7123" s="29">
        <v>19</v>
      </c>
      <c r="E7123" s="29">
        <v>0.9889038</v>
      </c>
      <c r="F7123" s="29">
        <v>0.98936930000000001</v>
      </c>
    </row>
    <row r="7124" spans="2:6">
      <c r="B7124" s="55">
        <v>43979</v>
      </c>
      <c r="C7124" s="29" t="s">
        <v>37</v>
      </c>
      <c r="D7124" s="29">
        <v>20</v>
      </c>
      <c r="E7124" s="29">
        <v>0.98932430000000005</v>
      </c>
      <c r="F7124" s="29">
        <v>0.98971390000000004</v>
      </c>
    </row>
    <row r="7125" spans="2:6">
      <c r="B7125" s="55">
        <v>43979</v>
      </c>
      <c r="C7125" s="29" t="s">
        <v>37</v>
      </c>
      <c r="D7125" s="29">
        <v>21</v>
      </c>
      <c r="E7125" s="29">
        <v>0.98935510000000004</v>
      </c>
      <c r="F7125" s="29">
        <v>0.98995619999999995</v>
      </c>
    </row>
    <row r="7126" spans="2:6">
      <c r="B7126" s="55">
        <v>43979</v>
      </c>
      <c r="C7126" s="29" t="s">
        <v>37</v>
      </c>
      <c r="D7126" s="29">
        <v>22</v>
      </c>
      <c r="E7126" s="29">
        <v>0.9895564</v>
      </c>
      <c r="F7126" s="29">
        <v>0.98976819999999999</v>
      </c>
    </row>
    <row r="7127" spans="2:6">
      <c r="B7127" s="55">
        <v>43979</v>
      </c>
      <c r="C7127" s="29" t="s">
        <v>37</v>
      </c>
      <c r="D7127" s="29">
        <v>23</v>
      </c>
      <c r="E7127" s="29">
        <v>0.98958690000000005</v>
      </c>
      <c r="F7127" s="29">
        <v>0.9892746</v>
      </c>
    </row>
    <row r="7128" spans="2:6">
      <c r="B7128" s="55">
        <v>43979</v>
      </c>
      <c r="C7128" s="29" t="s">
        <v>37</v>
      </c>
      <c r="D7128" s="29">
        <v>24</v>
      </c>
      <c r="E7128" s="29">
        <v>0.98968469999999997</v>
      </c>
      <c r="F7128" s="29">
        <v>0.98940399999999995</v>
      </c>
    </row>
    <row r="7129" spans="2:6">
      <c r="B7129" s="55">
        <v>43979</v>
      </c>
      <c r="C7129" s="29" t="s">
        <v>37</v>
      </c>
      <c r="D7129" s="29">
        <v>25</v>
      </c>
      <c r="E7129" s="29">
        <v>0.9894577</v>
      </c>
      <c r="F7129" s="29">
        <v>0.98915350000000002</v>
      </c>
    </row>
    <row r="7130" spans="2:6">
      <c r="B7130" s="55">
        <v>43979</v>
      </c>
      <c r="C7130" s="29" t="s">
        <v>37</v>
      </c>
      <c r="D7130" s="29">
        <v>26</v>
      </c>
      <c r="E7130" s="29">
        <v>0.98981980000000003</v>
      </c>
      <c r="F7130" s="29">
        <v>0.98941520000000005</v>
      </c>
    </row>
    <row r="7131" spans="2:6">
      <c r="B7131" s="55">
        <v>43979</v>
      </c>
      <c r="C7131" s="29" t="s">
        <v>37</v>
      </c>
      <c r="D7131" s="29">
        <v>27</v>
      </c>
      <c r="E7131" s="29">
        <v>0.98983399999999999</v>
      </c>
      <c r="F7131" s="29">
        <v>0.98947459999999998</v>
      </c>
    </row>
    <row r="7132" spans="2:6">
      <c r="B7132" s="55">
        <v>43979</v>
      </c>
      <c r="C7132" s="29" t="s">
        <v>37</v>
      </c>
      <c r="D7132" s="29">
        <v>28</v>
      </c>
      <c r="E7132" s="29">
        <v>0.98953959999999996</v>
      </c>
      <c r="F7132" s="29">
        <v>0.98880579999999996</v>
      </c>
    </row>
    <row r="7133" spans="2:6">
      <c r="B7133" s="55">
        <v>43979</v>
      </c>
      <c r="C7133" s="29" t="s">
        <v>37</v>
      </c>
      <c r="D7133" s="29">
        <v>29</v>
      </c>
      <c r="E7133" s="29">
        <v>0.98950190000000005</v>
      </c>
      <c r="F7133" s="29">
        <v>0.98856200000000005</v>
      </c>
    </row>
    <row r="7134" spans="2:6">
      <c r="B7134" s="55">
        <v>43979</v>
      </c>
      <c r="C7134" s="29" t="s">
        <v>37</v>
      </c>
      <c r="D7134" s="29">
        <v>30</v>
      </c>
      <c r="E7134" s="29">
        <v>0.98977499999999996</v>
      </c>
      <c r="F7134" s="29">
        <v>0.98851120000000003</v>
      </c>
    </row>
    <row r="7135" spans="2:6">
      <c r="B7135" s="55">
        <v>43979</v>
      </c>
      <c r="C7135" s="29" t="s">
        <v>37</v>
      </c>
      <c r="D7135" s="29">
        <v>31</v>
      </c>
      <c r="E7135" s="29">
        <v>0.98997029999999997</v>
      </c>
      <c r="F7135" s="29">
        <v>0.98854109999999995</v>
      </c>
    </row>
    <row r="7136" spans="2:6">
      <c r="B7136" s="55">
        <v>43979</v>
      </c>
      <c r="C7136" s="29" t="s">
        <v>37</v>
      </c>
      <c r="D7136" s="29">
        <v>32</v>
      </c>
      <c r="E7136" s="29">
        <v>0.99009159999999996</v>
      </c>
      <c r="F7136" s="29">
        <v>0.98825560000000001</v>
      </c>
    </row>
    <row r="7137" spans="2:6">
      <c r="B7137" s="55">
        <v>43979</v>
      </c>
      <c r="C7137" s="29" t="s">
        <v>37</v>
      </c>
      <c r="D7137" s="29">
        <v>33</v>
      </c>
      <c r="E7137" s="29">
        <v>0.99005370000000004</v>
      </c>
      <c r="F7137" s="29">
        <v>0.9878458</v>
      </c>
    </row>
    <row r="7138" spans="2:6">
      <c r="B7138" s="55">
        <v>43979</v>
      </c>
      <c r="C7138" s="29" t="s">
        <v>37</v>
      </c>
      <c r="D7138" s="29">
        <v>34</v>
      </c>
      <c r="E7138" s="29">
        <v>0.99010339999999997</v>
      </c>
      <c r="F7138" s="29">
        <v>0.98800350000000003</v>
      </c>
    </row>
    <row r="7139" spans="2:6">
      <c r="B7139" s="55">
        <v>43979</v>
      </c>
      <c r="C7139" s="29" t="s">
        <v>37</v>
      </c>
      <c r="D7139" s="29">
        <v>35</v>
      </c>
      <c r="E7139" s="29">
        <v>0.99021409999999999</v>
      </c>
      <c r="F7139" s="29">
        <v>0.98782800000000004</v>
      </c>
    </row>
    <row r="7140" spans="2:6">
      <c r="B7140" s="55">
        <v>43979</v>
      </c>
      <c r="C7140" s="29" t="s">
        <v>37</v>
      </c>
      <c r="D7140" s="29">
        <v>36</v>
      </c>
      <c r="E7140" s="29">
        <v>0.98995259999999996</v>
      </c>
      <c r="F7140" s="29">
        <v>0.98750070000000001</v>
      </c>
    </row>
    <row r="7141" spans="2:6">
      <c r="B7141" s="55">
        <v>43979</v>
      </c>
      <c r="C7141" s="29" t="s">
        <v>37</v>
      </c>
      <c r="D7141" s="29">
        <v>37</v>
      </c>
      <c r="E7141" s="29">
        <v>0.98937949999999997</v>
      </c>
      <c r="F7141" s="29">
        <v>0.98689839999999995</v>
      </c>
    </row>
    <row r="7142" spans="2:6">
      <c r="B7142" s="55">
        <v>43979</v>
      </c>
      <c r="C7142" s="29" t="s">
        <v>37</v>
      </c>
      <c r="D7142" s="29">
        <v>38</v>
      </c>
      <c r="E7142" s="29">
        <v>0.98944759999999998</v>
      </c>
      <c r="F7142" s="29">
        <v>0.98678719999999998</v>
      </c>
    </row>
    <row r="7143" spans="2:6">
      <c r="B7143" s="55">
        <v>43979</v>
      </c>
      <c r="C7143" s="29" t="s">
        <v>37</v>
      </c>
      <c r="D7143" s="29">
        <v>39</v>
      </c>
      <c r="E7143" s="29">
        <v>0.98948069999999999</v>
      </c>
      <c r="F7143" s="29">
        <v>0.9868053</v>
      </c>
    </row>
    <row r="7144" spans="2:6">
      <c r="B7144" s="55">
        <v>43979</v>
      </c>
      <c r="C7144" s="29" t="s">
        <v>37</v>
      </c>
      <c r="D7144" s="29">
        <v>40</v>
      </c>
      <c r="E7144" s="29">
        <v>0.98975900000000006</v>
      </c>
      <c r="F7144" s="29">
        <v>0.98692840000000004</v>
      </c>
    </row>
    <row r="7145" spans="2:6">
      <c r="B7145" s="55">
        <v>43979</v>
      </c>
      <c r="C7145" s="29" t="s">
        <v>37</v>
      </c>
      <c r="D7145" s="29">
        <v>41</v>
      </c>
      <c r="E7145" s="29">
        <v>0.99012920000000004</v>
      </c>
      <c r="F7145" s="29">
        <v>0.98726170000000002</v>
      </c>
    </row>
    <row r="7146" spans="2:6">
      <c r="B7146" s="55">
        <v>43979</v>
      </c>
      <c r="C7146" s="29" t="s">
        <v>37</v>
      </c>
      <c r="D7146" s="29">
        <v>42</v>
      </c>
      <c r="E7146" s="29">
        <v>0.99018839999999997</v>
      </c>
      <c r="F7146" s="29">
        <v>0.98730689999999999</v>
      </c>
    </row>
    <row r="7147" spans="2:6">
      <c r="B7147" s="55">
        <v>43979</v>
      </c>
      <c r="C7147" s="29" t="s">
        <v>37</v>
      </c>
      <c r="D7147" s="29">
        <v>43</v>
      </c>
      <c r="E7147" s="29">
        <v>0.98984419999999995</v>
      </c>
      <c r="F7147" s="29">
        <v>0.98705659999999995</v>
      </c>
    </row>
    <row r="7148" spans="2:6">
      <c r="B7148" s="55">
        <v>43979</v>
      </c>
      <c r="C7148" s="29" t="s">
        <v>37</v>
      </c>
      <c r="D7148" s="29">
        <v>44</v>
      </c>
      <c r="E7148" s="29">
        <v>0.98951909999999998</v>
      </c>
      <c r="F7148" s="29">
        <v>0.98712920000000004</v>
      </c>
    </row>
    <row r="7149" spans="2:6">
      <c r="B7149" s="55">
        <v>43979</v>
      </c>
      <c r="C7149" s="29" t="s">
        <v>37</v>
      </c>
      <c r="D7149" s="29">
        <v>45</v>
      </c>
      <c r="E7149" s="29">
        <v>0.98974609999999996</v>
      </c>
      <c r="F7149" s="29">
        <v>0.98756350000000004</v>
      </c>
    </row>
    <row r="7150" spans="2:6">
      <c r="B7150" s="55">
        <v>43979</v>
      </c>
      <c r="C7150" s="29" t="s">
        <v>37</v>
      </c>
      <c r="D7150" s="29">
        <v>46</v>
      </c>
      <c r="E7150" s="29">
        <v>0.98951330000000004</v>
      </c>
      <c r="F7150" s="29">
        <v>0.98750420000000005</v>
      </c>
    </row>
    <row r="7151" spans="2:6">
      <c r="B7151" s="55">
        <v>43979</v>
      </c>
      <c r="C7151" s="29" t="s">
        <v>37</v>
      </c>
      <c r="D7151" s="29">
        <v>47</v>
      </c>
      <c r="E7151" s="29">
        <v>0.98910379999999998</v>
      </c>
      <c r="F7151" s="29">
        <v>0.98745989999999995</v>
      </c>
    </row>
    <row r="7152" spans="2:6">
      <c r="B7152" s="55">
        <v>43979</v>
      </c>
      <c r="C7152" s="29" t="s">
        <v>37</v>
      </c>
      <c r="D7152" s="29">
        <v>48</v>
      </c>
      <c r="E7152" s="29">
        <v>0.98815090000000005</v>
      </c>
      <c r="F7152" s="29">
        <v>0.98703989999999997</v>
      </c>
    </row>
    <row r="7153" spans="2:6">
      <c r="B7153" s="55">
        <v>43980</v>
      </c>
      <c r="C7153" s="29" t="s">
        <v>37</v>
      </c>
      <c r="D7153" s="29">
        <v>1</v>
      </c>
      <c r="E7153" s="29">
        <v>0.98743259999999999</v>
      </c>
      <c r="F7153" s="29">
        <v>0.98684680000000002</v>
      </c>
    </row>
    <row r="7154" spans="2:6">
      <c r="B7154" s="55">
        <v>43980</v>
      </c>
      <c r="C7154" s="29" t="s">
        <v>37</v>
      </c>
      <c r="D7154" s="29">
        <v>2</v>
      </c>
      <c r="E7154" s="29">
        <v>0.98689890000000002</v>
      </c>
      <c r="F7154" s="29">
        <v>0.98665910000000001</v>
      </c>
    </row>
    <row r="7155" spans="2:6">
      <c r="B7155" s="55">
        <v>43980</v>
      </c>
      <c r="C7155" s="29" t="s">
        <v>37</v>
      </c>
      <c r="D7155" s="29">
        <v>3</v>
      </c>
      <c r="E7155" s="29">
        <v>0.98695940000000004</v>
      </c>
      <c r="F7155" s="29">
        <v>0.98680730000000005</v>
      </c>
    </row>
    <row r="7156" spans="2:6">
      <c r="B7156" s="55">
        <v>43980</v>
      </c>
      <c r="C7156" s="29" t="s">
        <v>37</v>
      </c>
      <c r="D7156" s="29">
        <v>4</v>
      </c>
      <c r="E7156" s="29">
        <v>0.98692329999999995</v>
      </c>
      <c r="F7156" s="29">
        <v>0.98671790000000004</v>
      </c>
    </row>
    <row r="7157" spans="2:6">
      <c r="B7157" s="55">
        <v>43980</v>
      </c>
      <c r="C7157" s="29" t="s">
        <v>37</v>
      </c>
      <c r="D7157" s="29">
        <v>5</v>
      </c>
      <c r="E7157" s="29">
        <v>0.98586549999999995</v>
      </c>
      <c r="F7157" s="29">
        <v>0.98585739999999999</v>
      </c>
    </row>
    <row r="7158" spans="2:6">
      <c r="B7158" s="55">
        <v>43980</v>
      </c>
      <c r="C7158" s="29" t="s">
        <v>37</v>
      </c>
      <c r="D7158" s="29">
        <v>6</v>
      </c>
      <c r="E7158" s="29">
        <v>0.98546549999999999</v>
      </c>
      <c r="F7158" s="29">
        <v>0.98554770000000003</v>
      </c>
    </row>
    <row r="7159" spans="2:6">
      <c r="B7159" s="55">
        <v>43980</v>
      </c>
      <c r="C7159" s="29" t="s">
        <v>37</v>
      </c>
      <c r="D7159" s="29">
        <v>7</v>
      </c>
      <c r="E7159" s="29">
        <v>0.98550409999999999</v>
      </c>
      <c r="F7159" s="29">
        <v>0.98552059999999997</v>
      </c>
    </row>
    <row r="7160" spans="2:6">
      <c r="B7160" s="55">
        <v>43980</v>
      </c>
      <c r="C7160" s="29" t="s">
        <v>37</v>
      </c>
      <c r="D7160" s="29">
        <v>8</v>
      </c>
      <c r="E7160" s="29">
        <v>0.98497500000000004</v>
      </c>
      <c r="F7160" s="29">
        <v>0.98511700000000002</v>
      </c>
    </row>
    <row r="7161" spans="2:6">
      <c r="B7161" s="55">
        <v>43980</v>
      </c>
      <c r="C7161" s="29" t="s">
        <v>37</v>
      </c>
      <c r="D7161" s="29">
        <v>9</v>
      </c>
      <c r="E7161" s="29">
        <v>0.98481339999999995</v>
      </c>
      <c r="F7161" s="29">
        <v>0.98512379999999999</v>
      </c>
    </row>
    <row r="7162" spans="2:6">
      <c r="B7162" s="55">
        <v>43980</v>
      </c>
      <c r="C7162" s="29" t="s">
        <v>37</v>
      </c>
      <c r="D7162" s="29">
        <v>10</v>
      </c>
      <c r="E7162" s="29">
        <v>0.98439860000000001</v>
      </c>
      <c r="F7162" s="29">
        <v>0.9851067</v>
      </c>
    </row>
    <row r="7163" spans="2:6">
      <c r="B7163" s="55">
        <v>43980</v>
      </c>
      <c r="C7163" s="29" t="s">
        <v>37</v>
      </c>
      <c r="D7163" s="29">
        <v>11</v>
      </c>
      <c r="E7163" s="29">
        <v>0.98396550000000005</v>
      </c>
      <c r="F7163" s="29">
        <v>0.98479969999999994</v>
      </c>
    </row>
    <row r="7164" spans="2:6">
      <c r="B7164" s="55">
        <v>43980</v>
      </c>
      <c r="C7164" s="29" t="s">
        <v>37</v>
      </c>
      <c r="D7164" s="29">
        <v>12</v>
      </c>
      <c r="E7164" s="29">
        <v>0.98401649999999996</v>
      </c>
      <c r="F7164" s="29">
        <v>0.98479660000000002</v>
      </c>
    </row>
    <row r="7165" spans="2:6">
      <c r="B7165" s="55">
        <v>43980</v>
      </c>
      <c r="C7165" s="29" t="s">
        <v>37</v>
      </c>
      <c r="D7165" s="29">
        <v>13</v>
      </c>
      <c r="E7165" s="29">
        <v>0.98456739999999998</v>
      </c>
      <c r="F7165" s="29">
        <v>0.98531789999999997</v>
      </c>
    </row>
    <row r="7166" spans="2:6">
      <c r="B7166" s="55">
        <v>43980</v>
      </c>
      <c r="C7166" s="29" t="s">
        <v>37</v>
      </c>
      <c r="D7166" s="29">
        <v>14</v>
      </c>
      <c r="E7166" s="29">
        <v>0.98570550000000001</v>
      </c>
      <c r="F7166" s="29">
        <v>0.98594809999999999</v>
      </c>
    </row>
    <row r="7167" spans="2:6">
      <c r="B7167" s="55">
        <v>43980</v>
      </c>
      <c r="C7167" s="29" t="s">
        <v>37</v>
      </c>
      <c r="D7167" s="29">
        <v>15</v>
      </c>
      <c r="E7167" s="29">
        <v>0.98685299999999998</v>
      </c>
      <c r="F7167" s="29">
        <v>0.98663789999999996</v>
      </c>
    </row>
    <row r="7168" spans="2:6">
      <c r="B7168" s="55">
        <v>43980</v>
      </c>
      <c r="C7168" s="29" t="s">
        <v>37</v>
      </c>
      <c r="D7168" s="29">
        <v>16</v>
      </c>
      <c r="E7168" s="29">
        <v>0.98747229999999997</v>
      </c>
      <c r="F7168" s="29">
        <v>0.98715699999999995</v>
      </c>
    </row>
    <row r="7169" spans="2:6">
      <c r="B7169" s="55">
        <v>43980</v>
      </c>
      <c r="C7169" s="29" t="s">
        <v>37</v>
      </c>
      <c r="D7169" s="29">
        <v>17</v>
      </c>
      <c r="E7169" s="29">
        <v>0.98756140000000003</v>
      </c>
      <c r="F7169" s="29">
        <v>0.98754070000000005</v>
      </c>
    </row>
    <row r="7170" spans="2:6">
      <c r="B7170" s="55">
        <v>43980</v>
      </c>
      <c r="C7170" s="29" t="s">
        <v>37</v>
      </c>
      <c r="D7170" s="29">
        <v>18</v>
      </c>
      <c r="E7170" s="29">
        <v>0.98789819999999995</v>
      </c>
      <c r="F7170" s="29">
        <v>0.98796329999999999</v>
      </c>
    </row>
    <row r="7171" spans="2:6">
      <c r="B7171" s="55">
        <v>43980</v>
      </c>
      <c r="C7171" s="29" t="s">
        <v>37</v>
      </c>
      <c r="D7171" s="29">
        <v>19</v>
      </c>
      <c r="E7171" s="29">
        <v>0.98805019999999999</v>
      </c>
      <c r="F7171" s="29">
        <v>0.98812040000000001</v>
      </c>
    </row>
    <row r="7172" spans="2:6">
      <c r="B7172" s="55">
        <v>43980</v>
      </c>
      <c r="C7172" s="29" t="s">
        <v>37</v>
      </c>
      <c r="D7172" s="29">
        <v>20</v>
      </c>
      <c r="E7172" s="29">
        <v>0.98821159999999997</v>
      </c>
      <c r="F7172" s="29">
        <v>0.98809959999999997</v>
      </c>
    </row>
    <row r="7173" spans="2:6">
      <c r="B7173" s="55">
        <v>43980</v>
      </c>
      <c r="C7173" s="29" t="s">
        <v>37</v>
      </c>
      <c r="D7173" s="29">
        <v>21</v>
      </c>
      <c r="E7173" s="29">
        <v>0.98777709999999996</v>
      </c>
      <c r="F7173" s="29">
        <v>0.98768230000000001</v>
      </c>
    </row>
    <row r="7174" spans="2:6">
      <c r="B7174" s="55">
        <v>43980</v>
      </c>
      <c r="C7174" s="29" t="s">
        <v>37</v>
      </c>
      <c r="D7174" s="29">
        <v>22</v>
      </c>
      <c r="E7174" s="29">
        <v>0.98764949999999996</v>
      </c>
      <c r="F7174" s="29">
        <v>0.98763210000000001</v>
      </c>
    </row>
    <row r="7175" spans="2:6">
      <c r="B7175" s="55">
        <v>43980</v>
      </c>
      <c r="C7175" s="29" t="s">
        <v>37</v>
      </c>
      <c r="D7175" s="29">
        <v>23</v>
      </c>
      <c r="E7175" s="29">
        <v>0.98794459999999995</v>
      </c>
      <c r="F7175" s="29">
        <v>0.98810350000000002</v>
      </c>
    </row>
    <row r="7176" spans="2:6">
      <c r="B7176" s="55">
        <v>43980</v>
      </c>
      <c r="C7176" s="29" t="s">
        <v>37</v>
      </c>
      <c r="D7176" s="29">
        <v>24</v>
      </c>
      <c r="E7176" s="29">
        <v>0.98816959999999998</v>
      </c>
      <c r="F7176" s="29">
        <v>0.98848720000000001</v>
      </c>
    </row>
    <row r="7177" spans="2:6">
      <c r="B7177" s="55">
        <v>43980</v>
      </c>
      <c r="C7177" s="29" t="s">
        <v>37</v>
      </c>
      <c r="D7177" s="29">
        <v>25</v>
      </c>
      <c r="E7177" s="29">
        <v>0.98808240000000003</v>
      </c>
      <c r="F7177" s="29">
        <v>0.98845280000000002</v>
      </c>
    </row>
    <row r="7178" spans="2:6">
      <c r="B7178" s="55">
        <v>43980</v>
      </c>
      <c r="C7178" s="29" t="s">
        <v>37</v>
      </c>
      <c r="D7178" s="29">
        <v>26</v>
      </c>
      <c r="E7178" s="29">
        <v>0.98794170000000003</v>
      </c>
      <c r="F7178" s="29">
        <v>0.98855420000000005</v>
      </c>
    </row>
    <row r="7179" spans="2:6">
      <c r="B7179" s="55">
        <v>43980</v>
      </c>
      <c r="C7179" s="29" t="s">
        <v>37</v>
      </c>
      <c r="D7179" s="29">
        <v>27</v>
      </c>
      <c r="E7179" s="29">
        <v>0.98850289999999996</v>
      </c>
      <c r="F7179" s="29">
        <v>0.98908490000000004</v>
      </c>
    </row>
    <row r="7180" spans="2:6">
      <c r="B7180" s="55">
        <v>43980</v>
      </c>
      <c r="C7180" s="29" t="s">
        <v>37</v>
      </c>
      <c r="D7180" s="29">
        <v>28</v>
      </c>
      <c r="E7180" s="29">
        <v>0.98893779999999998</v>
      </c>
      <c r="F7180" s="29">
        <v>0.98973029999999995</v>
      </c>
    </row>
    <row r="7181" spans="2:6">
      <c r="B7181" s="55">
        <v>43980</v>
      </c>
      <c r="C7181" s="29" t="s">
        <v>37</v>
      </c>
      <c r="D7181" s="29">
        <v>29</v>
      </c>
      <c r="E7181" s="29">
        <v>0.98871730000000002</v>
      </c>
      <c r="F7181" s="29">
        <v>0.98953159999999996</v>
      </c>
    </row>
    <row r="7182" spans="2:6">
      <c r="B7182" s="55">
        <v>43980</v>
      </c>
      <c r="C7182" s="29" t="s">
        <v>37</v>
      </c>
      <c r="D7182" s="29">
        <v>30</v>
      </c>
      <c r="E7182" s="29">
        <v>0.98869180000000001</v>
      </c>
      <c r="F7182" s="29">
        <v>0.98950289999999996</v>
      </c>
    </row>
    <row r="7183" spans="2:6">
      <c r="B7183" s="55">
        <v>43980</v>
      </c>
      <c r="C7183" s="29" t="s">
        <v>37</v>
      </c>
      <c r="D7183" s="29">
        <v>31</v>
      </c>
      <c r="E7183" s="29">
        <v>0.98892409999999997</v>
      </c>
      <c r="F7183" s="29">
        <v>0.98989660000000002</v>
      </c>
    </row>
    <row r="7184" spans="2:6">
      <c r="B7184" s="55">
        <v>43980</v>
      </c>
      <c r="C7184" s="29" t="s">
        <v>37</v>
      </c>
      <c r="D7184" s="29">
        <v>32</v>
      </c>
      <c r="E7184" s="29">
        <v>0.98904789999999998</v>
      </c>
      <c r="F7184" s="29">
        <v>0.98991039999999997</v>
      </c>
    </row>
    <row r="7185" spans="2:6">
      <c r="B7185" s="55">
        <v>43980</v>
      </c>
      <c r="C7185" s="29" t="s">
        <v>37</v>
      </c>
      <c r="D7185" s="29">
        <v>33</v>
      </c>
      <c r="E7185" s="29">
        <v>0.98805880000000001</v>
      </c>
      <c r="F7185" s="29">
        <v>0.98945570000000005</v>
      </c>
    </row>
    <row r="7186" spans="2:6">
      <c r="B7186" s="55">
        <v>43980</v>
      </c>
      <c r="C7186" s="29" t="s">
        <v>37</v>
      </c>
      <c r="D7186" s="29">
        <v>34</v>
      </c>
      <c r="E7186" s="29">
        <v>0.98787460000000005</v>
      </c>
      <c r="F7186" s="29">
        <v>0.98910200000000004</v>
      </c>
    </row>
    <row r="7187" spans="2:6">
      <c r="B7187" s="55">
        <v>43980</v>
      </c>
      <c r="C7187" s="29" t="s">
        <v>37</v>
      </c>
      <c r="D7187" s="29">
        <v>35</v>
      </c>
      <c r="E7187" s="29">
        <v>0.9879059</v>
      </c>
      <c r="F7187" s="29">
        <v>0.98897959999999996</v>
      </c>
    </row>
    <row r="7188" spans="2:6">
      <c r="B7188" s="55">
        <v>43980</v>
      </c>
      <c r="C7188" s="29" t="s">
        <v>37</v>
      </c>
      <c r="D7188" s="29">
        <v>36</v>
      </c>
      <c r="E7188" s="29">
        <v>0.98756160000000004</v>
      </c>
      <c r="F7188" s="29">
        <v>0.98838519999999996</v>
      </c>
    </row>
    <row r="7189" spans="2:6">
      <c r="B7189" s="55">
        <v>43980</v>
      </c>
      <c r="C7189" s="29" t="s">
        <v>37</v>
      </c>
      <c r="D7189" s="29">
        <v>37</v>
      </c>
      <c r="E7189" s="29">
        <v>0.98677179999999998</v>
      </c>
      <c r="F7189" s="29">
        <v>0.98782950000000003</v>
      </c>
    </row>
    <row r="7190" spans="2:6">
      <c r="B7190" s="55">
        <v>43980</v>
      </c>
      <c r="C7190" s="29" t="s">
        <v>37</v>
      </c>
      <c r="D7190" s="29">
        <v>38</v>
      </c>
      <c r="E7190" s="29">
        <v>0.9865332</v>
      </c>
      <c r="F7190" s="29">
        <v>0.98742960000000002</v>
      </c>
    </row>
    <row r="7191" spans="2:6">
      <c r="B7191" s="55">
        <v>43980</v>
      </c>
      <c r="C7191" s="29" t="s">
        <v>37</v>
      </c>
      <c r="D7191" s="29">
        <v>39</v>
      </c>
      <c r="E7191" s="29">
        <v>0.98614520000000006</v>
      </c>
      <c r="F7191" s="29">
        <v>0.98686280000000004</v>
      </c>
    </row>
    <row r="7192" spans="2:6">
      <c r="B7192" s="55">
        <v>43980</v>
      </c>
      <c r="C7192" s="29" t="s">
        <v>37</v>
      </c>
      <c r="D7192" s="29">
        <v>40</v>
      </c>
      <c r="E7192" s="29">
        <v>0.98621230000000004</v>
      </c>
      <c r="F7192" s="29">
        <v>0.98685270000000003</v>
      </c>
    </row>
    <row r="7193" spans="2:6">
      <c r="B7193" s="55">
        <v>43980</v>
      </c>
      <c r="C7193" s="29" t="s">
        <v>37</v>
      </c>
      <c r="D7193" s="29">
        <v>41</v>
      </c>
      <c r="E7193" s="29">
        <v>0.98627419999999999</v>
      </c>
      <c r="F7193" s="29">
        <v>0.98678339999999998</v>
      </c>
    </row>
    <row r="7194" spans="2:6">
      <c r="B7194" s="55">
        <v>43980</v>
      </c>
      <c r="C7194" s="29" t="s">
        <v>37</v>
      </c>
      <c r="D7194" s="29">
        <v>42</v>
      </c>
      <c r="E7194" s="29">
        <v>0.98628700000000002</v>
      </c>
      <c r="F7194" s="29">
        <v>0.986676</v>
      </c>
    </row>
    <row r="7195" spans="2:6">
      <c r="B7195" s="55">
        <v>43980</v>
      </c>
      <c r="C7195" s="29" t="s">
        <v>37</v>
      </c>
      <c r="D7195" s="29">
        <v>43</v>
      </c>
      <c r="E7195" s="29">
        <v>0.98601490000000003</v>
      </c>
      <c r="F7195" s="29">
        <v>0.98636679999999999</v>
      </c>
    </row>
    <row r="7196" spans="2:6">
      <c r="B7196" s="55">
        <v>43980</v>
      </c>
      <c r="C7196" s="29" t="s">
        <v>37</v>
      </c>
      <c r="D7196" s="29">
        <v>44</v>
      </c>
      <c r="E7196" s="29">
        <v>0.98546710000000004</v>
      </c>
      <c r="F7196" s="29">
        <v>0.98598799999999998</v>
      </c>
    </row>
    <row r="7197" spans="2:6">
      <c r="B7197" s="55">
        <v>43980</v>
      </c>
      <c r="C7197" s="29" t="s">
        <v>37</v>
      </c>
      <c r="D7197" s="29">
        <v>45</v>
      </c>
      <c r="E7197" s="29">
        <v>0.98532359999999997</v>
      </c>
      <c r="F7197" s="29">
        <v>0.98616870000000001</v>
      </c>
    </row>
    <row r="7198" spans="2:6">
      <c r="B7198" s="55">
        <v>43980</v>
      </c>
      <c r="C7198" s="29" t="s">
        <v>37</v>
      </c>
      <c r="D7198" s="29">
        <v>46</v>
      </c>
      <c r="E7198" s="29">
        <v>0.9847129</v>
      </c>
      <c r="F7198" s="29">
        <v>0.98611020000000005</v>
      </c>
    </row>
    <row r="7199" spans="2:6">
      <c r="B7199" s="55">
        <v>43980</v>
      </c>
      <c r="C7199" s="29" t="s">
        <v>37</v>
      </c>
      <c r="D7199" s="29">
        <v>47</v>
      </c>
      <c r="E7199" s="29">
        <v>0.98372110000000001</v>
      </c>
      <c r="F7199" s="29">
        <v>0.98571379999999997</v>
      </c>
    </row>
    <row r="7200" spans="2:6">
      <c r="B7200" s="55">
        <v>43980</v>
      </c>
      <c r="C7200" s="29" t="s">
        <v>37</v>
      </c>
      <c r="D7200" s="29">
        <v>48</v>
      </c>
      <c r="E7200" s="29">
        <v>0.98285449999999996</v>
      </c>
      <c r="F7200" s="29">
        <v>0.98538199999999998</v>
      </c>
    </row>
    <row r="7201" spans="2:6">
      <c r="B7201" s="55">
        <v>43981</v>
      </c>
      <c r="C7201" s="29" t="s">
        <v>37</v>
      </c>
      <c r="D7201" s="29">
        <v>1</v>
      </c>
      <c r="E7201" s="29">
        <v>0.98243329999999995</v>
      </c>
      <c r="F7201" s="29">
        <v>0.98510279999999995</v>
      </c>
    </row>
    <row r="7202" spans="2:6">
      <c r="B7202" s="55">
        <v>43981</v>
      </c>
      <c r="C7202" s="29" t="s">
        <v>37</v>
      </c>
      <c r="D7202" s="29">
        <v>2</v>
      </c>
      <c r="E7202" s="29">
        <v>0.98317949999999998</v>
      </c>
      <c r="F7202" s="29">
        <v>0.98591479999999998</v>
      </c>
    </row>
    <row r="7203" spans="2:6">
      <c r="B7203" s="55">
        <v>43981</v>
      </c>
      <c r="C7203" s="29" t="s">
        <v>37</v>
      </c>
      <c r="D7203" s="29">
        <v>3</v>
      </c>
      <c r="E7203" s="29">
        <v>0.98336109999999999</v>
      </c>
      <c r="F7203" s="29">
        <v>0.98596930000000005</v>
      </c>
    </row>
    <row r="7204" spans="2:6">
      <c r="B7204" s="55">
        <v>43981</v>
      </c>
      <c r="C7204" s="29" t="s">
        <v>37</v>
      </c>
      <c r="D7204" s="29">
        <v>4</v>
      </c>
      <c r="E7204" s="29">
        <v>0.98307449999999996</v>
      </c>
      <c r="F7204" s="29">
        <v>0.98556730000000003</v>
      </c>
    </row>
    <row r="7205" spans="2:6">
      <c r="B7205" s="55">
        <v>43981</v>
      </c>
      <c r="C7205" s="29" t="s">
        <v>37</v>
      </c>
      <c r="D7205" s="29">
        <v>5</v>
      </c>
      <c r="E7205" s="29">
        <v>0.98312189999999999</v>
      </c>
      <c r="F7205" s="29">
        <v>0.98514610000000002</v>
      </c>
    </row>
    <row r="7206" spans="2:6">
      <c r="B7206" s="55">
        <v>43981</v>
      </c>
      <c r="C7206" s="29" t="s">
        <v>37</v>
      </c>
      <c r="D7206" s="29">
        <v>6</v>
      </c>
      <c r="E7206" s="29">
        <v>0.98298969999999997</v>
      </c>
      <c r="F7206" s="29">
        <v>0.98501749999999999</v>
      </c>
    </row>
    <row r="7207" spans="2:6">
      <c r="B7207" s="55">
        <v>43981</v>
      </c>
      <c r="C7207" s="29" t="s">
        <v>37</v>
      </c>
      <c r="D7207" s="29">
        <v>7</v>
      </c>
      <c r="E7207" s="29">
        <v>0.98270179999999996</v>
      </c>
      <c r="F7207" s="29">
        <v>0.98464680000000004</v>
      </c>
    </row>
    <row r="7208" spans="2:6">
      <c r="B7208" s="55">
        <v>43981</v>
      </c>
      <c r="C7208" s="29" t="s">
        <v>37</v>
      </c>
      <c r="D7208" s="29">
        <v>8</v>
      </c>
      <c r="E7208" s="29">
        <v>0.98281830000000003</v>
      </c>
      <c r="F7208" s="29">
        <v>0.98479249999999996</v>
      </c>
    </row>
    <row r="7209" spans="2:6">
      <c r="B7209" s="55">
        <v>43981</v>
      </c>
      <c r="C7209" s="29" t="s">
        <v>37</v>
      </c>
      <c r="D7209" s="29">
        <v>9</v>
      </c>
      <c r="E7209" s="29">
        <v>0.98340000000000005</v>
      </c>
      <c r="F7209" s="29">
        <v>0.98527149999999997</v>
      </c>
    </row>
    <row r="7210" spans="2:6">
      <c r="B7210" s="55">
        <v>43981</v>
      </c>
      <c r="C7210" s="29" t="s">
        <v>37</v>
      </c>
      <c r="D7210" s="29">
        <v>10</v>
      </c>
      <c r="E7210" s="29">
        <v>0.98328680000000002</v>
      </c>
      <c r="F7210" s="29">
        <v>0.98531190000000002</v>
      </c>
    </row>
    <row r="7211" spans="2:6">
      <c r="B7211" s="55">
        <v>43981</v>
      </c>
      <c r="C7211" s="29" t="s">
        <v>37</v>
      </c>
      <c r="D7211" s="29">
        <v>11</v>
      </c>
      <c r="E7211" s="29">
        <v>0.98278790000000005</v>
      </c>
      <c r="F7211" s="29">
        <v>0.98485549999999999</v>
      </c>
    </row>
    <row r="7212" spans="2:6">
      <c r="B7212" s="55">
        <v>43981</v>
      </c>
      <c r="C7212" s="29" t="s">
        <v>37</v>
      </c>
      <c r="D7212" s="29">
        <v>12</v>
      </c>
      <c r="E7212" s="29">
        <v>0.98264620000000003</v>
      </c>
      <c r="F7212" s="29">
        <v>0.98468650000000002</v>
      </c>
    </row>
    <row r="7213" spans="2:6">
      <c r="B7213" s="55">
        <v>43981</v>
      </c>
      <c r="C7213" s="29" t="s">
        <v>37</v>
      </c>
      <c r="D7213" s="29">
        <v>13</v>
      </c>
      <c r="E7213" s="29">
        <v>0.98299559999999997</v>
      </c>
      <c r="F7213" s="29">
        <v>0.98501030000000001</v>
      </c>
    </row>
    <row r="7214" spans="2:6">
      <c r="B7214" s="55">
        <v>43981</v>
      </c>
      <c r="C7214" s="29" t="s">
        <v>37</v>
      </c>
      <c r="D7214" s="29">
        <v>14</v>
      </c>
      <c r="E7214" s="29">
        <v>0.98270979999999997</v>
      </c>
      <c r="F7214" s="29">
        <v>0.98486739999999995</v>
      </c>
    </row>
    <row r="7215" spans="2:6">
      <c r="B7215" s="55">
        <v>43981</v>
      </c>
      <c r="C7215" s="29" t="s">
        <v>37</v>
      </c>
      <c r="D7215" s="29">
        <v>15</v>
      </c>
      <c r="E7215" s="29">
        <v>0.98319679999999998</v>
      </c>
      <c r="F7215" s="29">
        <v>0.98516740000000003</v>
      </c>
    </row>
    <row r="7216" spans="2:6">
      <c r="B7216" s="55">
        <v>43981</v>
      </c>
      <c r="C7216" s="29" t="s">
        <v>37</v>
      </c>
      <c r="D7216" s="29">
        <v>16</v>
      </c>
      <c r="E7216" s="29">
        <v>0.98345649999999996</v>
      </c>
      <c r="F7216" s="29">
        <v>0.98538139999999996</v>
      </c>
    </row>
    <row r="7217" spans="2:6">
      <c r="B7217" s="55">
        <v>43981</v>
      </c>
      <c r="C7217" s="29" t="s">
        <v>37</v>
      </c>
      <c r="D7217" s="29">
        <v>17</v>
      </c>
      <c r="E7217" s="29">
        <v>0.98344109999999996</v>
      </c>
      <c r="F7217" s="29">
        <v>0.98594740000000003</v>
      </c>
    </row>
    <row r="7218" spans="2:6">
      <c r="B7218" s="55">
        <v>43981</v>
      </c>
      <c r="C7218" s="29" t="s">
        <v>37</v>
      </c>
      <c r="D7218" s="29">
        <v>18</v>
      </c>
      <c r="E7218" s="29">
        <v>0.98362280000000002</v>
      </c>
      <c r="F7218" s="29">
        <v>0.98640709999999998</v>
      </c>
    </row>
    <row r="7219" spans="2:6">
      <c r="B7219" s="55">
        <v>43981</v>
      </c>
      <c r="C7219" s="29" t="s">
        <v>37</v>
      </c>
      <c r="D7219" s="29">
        <v>19</v>
      </c>
      <c r="E7219" s="29">
        <v>0.98392449999999998</v>
      </c>
      <c r="F7219" s="29">
        <v>0.98702290000000004</v>
      </c>
    </row>
    <row r="7220" spans="2:6">
      <c r="B7220" s="55">
        <v>43981</v>
      </c>
      <c r="C7220" s="29" t="s">
        <v>37</v>
      </c>
      <c r="D7220" s="29">
        <v>20</v>
      </c>
      <c r="E7220" s="29">
        <v>0.98460570000000003</v>
      </c>
      <c r="F7220" s="29">
        <v>0.98789539999999998</v>
      </c>
    </row>
    <row r="7221" spans="2:6">
      <c r="B7221" s="55">
        <v>43981</v>
      </c>
      <c r="C7221" s="29" t="s">
        <v>37</v>
      </c>
      <c r="D7221" s="29">
        <v>21</v>
      </c>
      <c r="E7221" s="29">
        <v>0.98544319999999996</v>
      </c>
      <c r="F7221" s="29">
        <v>0.9883632</v>
      </c>
    </row>
    <row r="7222" spans="2:6">
      <c r="B7222" s="55">
        <v>43981</v>
      </c>
      <c r="C7222" s="29" t="s">
        <v>37</v>
      </c>
      <c r="D7222" s="29">
        <v>22</v>
      </c>
      <c r="E7222" s="29">
        <v>0.9860295</v>
      </c>
      <c r="F7222" s="29">
        <v>0.9891915</v>
      </c>
    </row>
    <row r="7223" spans="2:6">
      <c r="B7223" s="55">
        <v>43981</v>
      </c>
      <c r="C7223" s="29" t="s">
        <v>37</v>
      </c>
      <c r="D7223" s="29">
        <v>23</v>
      </c>
      <c r="E7223" s="29">
        <v>0.98653369999999996</v>
      </c>
      <c r="F7223" s="29">
        <v>0.98960150000000002</v>
      </c>
    </row>
    <row r="7224" spans="2:6">
      <c r="B7224" s="55">
        <v>43981</v>
      </c>
      <c r="C7224" s="29" t="s">
        <v>37</v>
      </c>
      <c r="D7224" s="29">
        <v>24</v>
      </c>
      <c r="E7224" s="29">
        <v>0.98619179999999995</v>
      </c>
      <c r="F7224" s="29">
        <v>0.9893516</v>
      </c>
    </row>
    <row r="7225" spans="2:6">
      <c r="B7225" s="55">
        <v>43981</v>
      </c>
      <c r="C7225" s="29" t="s">
        <v>37</v>
      </c>
      <c r="D7225" s="29">
        <v>25</v>
      </c>
      <c r="E7225" s="29">
        <v>0.98575159999999995</v>
      </c>
      <c r="F7225" s="29">
        <v>0.98889579999999999</v>
      </c>
    </row>
    <row r="7226" spans="2:6">
      <c r="B7226" s="55">
        <v>43981</v>
      </c>
      <c r="C7226" s="29" t="s">
        <v>37</v>
      </c>
      <c r="D7226" s="29">
        <v>26</v>
      </c>
      <c r="E7226" s="29">
        <v>0.9861299</v>
      </c>
      <c r="F7226" s="29">
        <v>0.98927359999999998</v>
      </c>
    </row>
    <row r="7227" spans="2:6">
      <c r="B7227" s="55">
        <v>43981</v>
      </c>
      <c r="C7227" s="29" t="s">
        <v>37</v>
      </c>
      <c r="D7227" s="29">
        <v>27</v>
      </c>
      <c r="E7227" s="29">
        <v>0.98718260000000002</v>
      </c>
      <c r="F7227" s="29">
        <v>0.98988750000000003</v>
      </c>
    </row>
    <row r="7228" spans="2:6">
      <c r="B7228" s="55">
        <v>43981</v>
      </c>
      <c r="C7228" s="29" t="s">
        <v>37</v>
      </c>
      <c r="D7228" s="29">
        <v>28</v>
      </c>
      <c r="E7228" s="29">
        <v>0.98746239999999996</v>
      </c>
      <c r="F7228" s="29">
        <v>0.99028389999999999</v>
      </c>
    </row>
    <row r="7229" spans="2:6">
      <c r="B7229" s="55">
        <v>43981</v>
      </c>
      <c r="C7229" s="29" t="s">
        <v>37</v>
      </c>
      <c r="D7229" s="29">
        <v>29</v>
      </c>
      <c r="E7229" s="29">
        <v>0.98844989999999999</v>
      </c>
      <c r="F7229" s="29">
        <v>0.99077700000000002</v>
      </c>
    </row>
    <row r="7230" spans="2:6">
      <c r="B7230" s="55">
        <v>43981</v>
      </c>
      <c r="C7230" s="29" t="s">
        <v>37</v>
      </c>
      <c r="D7230" s="29">
        <v>30</v>
      </c>
      <c r="E7230" s="29">
        <v>0.98898399999999997</v>
      </c>
      <c r="F7230" s="29">
        <v>0.99164620000000003</v>
      </c>
    </row>
    <row r="7231" spans="2:6">
      <c r="B7231" s="55">
        <v>43981</v>
      </c>
      <c r="C7231" s="29" t="s">
        <v>37</v>
      </c>
      <c r="D7231" s="29">
        <v>31</v>
      </c>
      <c r="E7231" s="29">
        <v>0.9888112</v>
      </c>
      <c r="F7231" s="29">
        <v>0.99186160000000001</v>
      </c>
    </row>
    <row r="7232" spans="2:6">
      <c r="B7232" s="55">
        <v>43981</v>
      </c>
      <c r="C7232" s="29" t="s">
        <v>37</v>
      </c>
      <c r="D7232" s="29">
        <v>32</v>
      </c>
      <c r="E7232" s="29">
        <v>0.9884714</v>
      </c>
      <c r="F7232" s="29">
        <v>0.99147960000000002</v>
      </c>
    </row>
    <row r="7233" spans="2:6">
      <c r="B7233" s="55">
        <v>43981</v>
      </c>
      <c r="C7233" s="29" t="s">
        <v>37</v>
      </c>
      <c r="D7233" s="29">
        <v>33</v>
      </c>
      <c r="E7233" s="29">
        <v>0.9887106</v>
      </c>
      <c r="F7233" s="29">
        <v>0.9921027</v>
      </c>
    </row>
    <row r="7234" spans="2:6">
      <c r="B7234" s="55">
        <v>43981</v>
      </c>
      <c r="C7234" s="29" t="s">
        <v>37</v>
      </c>
      <c r="D7234" s="29">
        <v>34</v>
      </c>
      <c r="E7234" s="29">
        <v>0.98825030000000003</v>
      </c>
      <c r="F7234" s="29">
        <v>0.99135870000000004</v>
      </c>
    </row>
    <row r="7235" spans="2:6">
      <c r="B7235" s="55">
        <v>43981</v>
      </c>
      <c r="C7235" s="29" t="s">
        <v>37</v>
      </c>
      <c r="D7235" s="29">
        <v>35</v>
      </c>
      <c r="E7235" s="29">
        <v>0.98620589999999997</v>
      </c>
      <c r="F7235" s="29">
        <v>0.99000509999999997</v>
      </c>
    </row>
    <row r="7236" spans="2:6">
      <c r="B7236" s="55">
        <v>43981</v>
      </c>
      <c r="C7236" s="29" t="s">
        <v>37</v>
      </c>
      <c r="D7236" s="29">
        <v>36</v>
      </c>
      <c r="E7236" s="29">
        <v>0.98629120000000003</v>
      </c>
      <c r="F7236" s="29">
        <v>0.98965110000000001</v>
      </c>
    </row>
    <row r="7237" spans="2:6">
      <c r="B7237" s="55">
        <v>43981</v>
      </c>
      <c r="C7237" s="29" t="s">
        <v>37</v>
      </c>
      <c r="D7237" s="29">
        <v>37</v>
      </c>
      <c r="E7237" s="29">
        <v>0.98648690000000006</v>
      </c>
      <c r="F7237" s="29">
        <v>0.98984669999999997</v>
      </c>
    </row>
    <row r="7238" spans="2:6">
      <c r="B7238" s="55">
        <v>43981</v>
      </c>
      <c r="C7238" s="29" t="s">
        <v>37</v>
      </c>
      <c r="D7238" s="29">
        <v>38</v>
      </c>
      <c r="E7238" s="29">
        <v>0.9860565</v>
      </c>
      <c r="F7238" s="29">
        <v>0.98918110000000004</v>
      </c>
    </row>
    <row r="7239" spans="2:6">
      <c r="B7239" s="55">
        <v>43981</v>
      </c>
      <c r="C7239" s="29" t="s">
        <v>37</v>
      </c>
      <c r="D7239" s="29">
        <v>39</v>
      </c>
      <c r="E7239" s="29">
        <v>0.98512149999999998</v>
      </c>
      <c r="F7239" s="29">
        <v>0.98837109999999995</v>
      </c>
    </row>
    <row r="7240" spans="2:6">
      <c r="B7240" s="55">
        <v>43981</v>
      </c>
      <c r="C7240" s="29" t="s">
        <v>37</v>
      </c>
      <c r="D7240" s="29">
        <v>40</v>
      </c>
      <c r="E7240" s="29">
        <v>0.98463769999999995</v>
      </c>
      <c r="F7240" s="29">
        <v>0.9878692</v>
      </c>
    </row>
    <row r="7241" spans="2:6">
      <c r="B7241" s="55">
        <v>43981</v>
      </c>
      <c r="C7241" s="29" t="s">
        <v>37</v>
      </c>
      <c r="D7241" s="29">
        <v>41</v>
      </c>
      <c r="E7241" s="29">
        <v>0.98472329999999997</v>
      </c>
      <c r="F7241" s="29">
        <v>0.98752130000000005</v>
      </c>
    </row>
    <row r="7242" spans="2:6">
      <c r="B7242" s="55">
        <v>43981</v>
      </c>
      <c r="C7242" s="29" t="s">
        <v>37</v>
      </c>
      <c r="D7242" s="29">
        <v>42</v>
      </c>
      <c r="E7242" s="29">
        <v>0.98411159999999998</v>
      </c>
      <c r="F7242" s="29">
        <v>0.98706590000000005</v>
      </c>
    </row>
    <row r="7243" spans="2:6">
      <c r="B7243" s="55">
        <v>43981</v>
      </c>
      <c r="C7243" s="29" t="s">
        <v>37</v>
      </c>
      <c r="D7243" s="29">
        <v>43</v>
      </c>
      <c r="E7243" s="29">
        <v>0.98488969999999998</v>
      </c>
      <c r="F7243" s="29">
        <v>0.98754359999999997</v>
      </c>
    </row>
    <row r="7244" spans="2:6">
      <c r="B7244" s="55">
        <v>43981</v>
      </c>
      <c r="C7244" s="29" t="s">
        <v>37</v>
      </c>
      <c r="D7244" s="29">
        <v>44</v>
      </c>
      <c r="E7244" s="29">
        <v>0.98454470000000005</v>
      </c>
      <c r="F7244" s="29">
        <v>0.98723939999999999</v>
      </c>
    </row>
    <row r="7245" spans="2:6">
      <c r="B7245" s="55">
        <v>43981</v>
      </c>
      <c r="C7245" s="29" t="s">
        <v>37</v>
      </c>
      <c r="D7245" s="29">
        <v>45</v>
      </c>
      <c r="E7245" s="29">
        <v>0.98421729999999996</v>
      </c>
      <c r="F7245" s="29">
        <v>0.98722189999999999</v>
      </c>
    </row>
    <row r="7246" spans="2:6">
      <c r="B7246" s="55">
        <v>43981</v>
      </c>
      <c r="C7246" s="29" t="s">
        <v>37</v>
      </c>
      <c r="D7246" s="29">
        <v>46</v>
      </c>
      <c r="E7246" s="29">
        <v>0.98414049999999997</v>
      </c>
      <c r="F7246" s="29">
        <v>0.9875718</v>
      </c>
    </row>
    <row r="7247" spans="2:6">
      <c r="B7247" s="55">
        <v>43981</v>
      </c>
      <c r="C7247" s="29" t="s">
        <v>37</v>
      </c>
      <c r="D7247" s="29">
        <v>47</v>
      </c>
      <c r="E7247" s="29">
        <v>0.9845102</v>
      </c>
      <c r="F7247" s="29">
        <v>0.98811629999999995</v>
      </c>
    </row>
    <row r="7248" spans="2:6">
      <c r="B7248" s="55">
        <v>43981</v>
      </c>
      <c r="C7248" s="29" t="s">
        <v>37</v>
      </c>
      <c r="D7248" s="29">
        <v>48</v>
      </c>
      <c r="E7248" s="29">
        <v>0.9853442</v>
      </c>
      <c r="F7248" s="29">
        <v>0.9888498</v>
      </c>
    </row>
    <row r="7249" spans="2:6">
      <c r="B7249" s="55">
        <v>43982</v>
      </c>
      <c r="C7249" s="29" t="s">
        <v>37</v>
      </c>
      <c r="D7249" s="29">
        <v>1</v>
      </c>
      <c r="E7249" s="29">
        <v>0.98608379999999995</v>
      </c>
      <c r="F7249" s="29">
        <v>0.98949450000000005</v>
      </c>
    </row>
    <row r="7250" spans="2:6">
      <c r="B7250" s="55">
        <v>43982</v>
      </c>
      <c r="C7250" s="29" t="s">
        <v>37</v>
      </c>
      <c r="D7250" s="29">
        <v>2</v>
      </c>
      <c r="E7250" s="29">
        <v>0.98614619999999997</v>
      </c>
      <c r="F7250" s="29">
        <v>0.98966569999999998</v>
      </c>
    </row>
    <row r="7251" spans="2:6">
      <c r="B7251" s="55">
        <v>43982</v>
      </c>
      <c r="C7251" s="29" t="s">
        <v>37</v>
      </c>
      <c r="D7251" s="29">
        <v>3</v>
      </c>
      <c r="E7251" s="29">
        <v>0.98578270000000001</v>
      </c>
      <c r="F7251" s="29">
        <v>0.98944410000000005</v>
      </c>
    </row>
    <row r="7252" spans="2:6">
      <c r="B7252" s="55">
        <v>43982</v>
      </c>
      <c r="C7252" s="29" t="s">
        <v>37</v>
      </c>
      <c r="D7252" s="29">
        <v>4</v>
      </c>
      <c r="E7252" s="29">
        <v>0.98581850000000004</v>
      </c>
      <c r="F7252" s="29">
        <v>0.98901760000000005</v>
      </c>
    </row>
    <row r="7253" spans="2:6">
      <c r="B7253" s="55">
        <v>43982</v>
      </c>
      <c r="C7253" s="29" t="s">
        <v>37</v>
      </c>
      <c r="D7253" s="29">
        <v>5</v>
      </c>
      <c r="E7253" s="29">
        <v>0.98513740000000005</v>
      </c>
      <c r="F7253" s="29">
        <v>0.98833850000000001</v>
      </c>
    </row>
    <row r="7254" spans="2:6">
      <c r="B7254" s="55">
        <v>43982</v>
      </c>
      <c r="C7254" s="29" t="s">
        <v>37</v>
      </c>
      <c r="D7254" s="29">
        <v>6</v>
      </c>
      <c r="E7254" s="29">
        <v>0.98471209999999998</v>
      </c>
      <c r="F7254" s="29">
        <v>0.98782809999999999</v>
      </c>
    </row>
    <row r="7255" spans="2:6">
      <c r="B7255" s="55">
        <v>43982</v>
      </c>
      <c r="C7255" s="29" t="s">
        <v>37</v>
      </c>
      <c r="D7255" s="29">
        <v>7</v>
      </c>
      <c r="E7255" s="29">
        <v>0.98329979999999995</v>
      </c>
      <c r="F7255" s="29">
        <v>0.98665530000000001</v>
      </c>
    </row>
    <row r="7256" spans="2:6">
      <c r="B7256" s="55">
        <v>43982</v>
      </c>
      <c r="C7256" s="29" t="s">
        <v>37</v>
      </c>
      <c r="D7256" s="29">
        <v>8</v>
      </c>
      <c r="E7256" s="29">
        <v>0.98267870000000002</v>
      </c>
      <c r="F7256" s="29">
        <v>0.98603059999999998</v>
      </c>
    </row>
    <row r="7257" spans="2:6">
      <c r="B7257" s="55">
        <v>43982</v>
      </c>
      <c r="C7257" s="29" t="s">
        <v>37</v>
      </c>
      <c r="D7257" s="29">
        <v>9</v>
      </c>
      <c r="E7257" s="29">
        <v>0.98315229999999998</v>
      </c>
      <c r="F7257" s="29">
        <v>0.98638159999999997</v>
      </c>
    </row>
    <row r="7258" spans="2:6">
      <c r="B7258" s="55">
        <v>43982</v>
      </c>
      <c r="C7258" s="29" t="s">
        <v>37</v>
      </c>
      <c r="D7258" s="29">
        <v>10</v>
      </c>
      <c r="E7258" s="29">
        <v>0.98392460000000004</v>
      </c>
      <c r="F7258" s="29">
        <v>0.98719259999999998</v>
      </c>
    </row>
    <row r="7259" spans="2:6">
      <c r="B7259" s="55">
        <v>43982</v>
      </c>
      <c r="C7259" s="29" t="s">
        <v>37</v>
      </c>
      <c r="D7259" s="29">
        <v>11</v>
      </c>
      <c r="E7259" s="29">
        <v>0.98371220000000004</v>
      </c>
      <c r="F7259" s="29">
        <v>0.98696759999999994</v>
      </c>
    </row>
    <row r="7260" spans="2:6">
      <c r="B7260" s="55">
        <v>43982</v>
      </c>
      <c r="C7260" s="29" t="s">
        <v>37</v>
      </c>
      <c r="D7260" s="29">
        <v>12</v>
      </c>
      <c r="E7260" s="29">
        <v>0.98328409999999999</v>
      </c>
      <c r="F7260" s="29">
        <v>0.98667760000000004</v>
      </c>
    </row>
    <row r="7261" spans="2:6">
      <c r="B7261" s="55">
        <v>43982</v>
      </c>
      <c r="C7261" s="29" t="s">
        <v>37</v>
      </c>
      <c r="D7261" s="29">
        <v>13</v>
      </c>
      <c r="E7261" s="29">
        <v>0.98364450000000003</v>
      </c>
      <c r="F7261" s="29">
        <v>0.98685789999999995</v>
      </c>
    </row>
    <row r="7262" spans="2:6">
      <c r="B7262" s="55">
        <v>43982</v>
      </c>
      <c r="C7262" s="29" t="s">
        <v>37</v>
      </c>
      <c r="D7262" s="29">
        <v>14</v>
      </c>
      <c r="E7262" s="29">
        <v>0.98398419999999998</v>
      </c>
      <c r="F7262" s="29">
        <v>0.98699199999999998</v>
      </c>
    </row>
    <row r="7263" spans="2:6">
      <c r="B7263" s="55">
        <v>43982</v>
      </c>
      <c r="C7263" s="29" t="s">
        <v>37</v>
      </c>
      <c r="D7263" s="29">
        <v>15</v>
      </c>
      <c r="E7263" s="29">
        <v>0.98467470000000001</v>
      </c>
      <c r="F7263" s="29">
        <v>0.98742870000000005</v>
      </c>
    </row>
    <row r="7264" spans="2:6">
      <c r="B7264" s="55">
        <v>43982</v>
      </c>
      <c r="C7264" s="29" t="s">
        <v>37</v>
      </c>
      <c r="D7264" s="29">
        <v>16</v>
      </c>
      <c r="E7264" s="29">
        <v>0.98459200000000002</v>
      </c>
      <c r="F7264" s="29">
        <v>0.987313</v>
      </c>
    </row>
    <row r="7265" spans="2:6">
      <c r="B7265" s="55">
        <v>43982</v>
      </c>
      <c r="C7265" s="29" t="s">
        <v>37</v>
      </c>
      <c r="D7265" s="29">
        <v>17</v>
      </c>
      <c r="E7265" s="29">
        <v>0.98522140000000002</v>
      </c>
      <c r="F7265" s="29">
        <v>0.98768699999999998</v>
      </c>
    </row>
    <row r="7266" spans="2:6">
      <c r="B7266" s="55">
        <v>43982</v>
      </c>
      <c r="C7266" s="29" t="s">
        <v>37</v>
      </c>
      <c r="D7266" s="29">
        <v>18</v>
      </c>
      <c r="E7266" s="29">
        <v>0.98509780000000002</v>
      </c>
      <c r="F7266" s="29">
        <v>0.98776920000000001</v>
      </c>
    </row>
    <row r="7267" spans="2:6">
      <c r="B7267" s="55">
        <v>43982</v>
      </c>
      <c r="C7267" s="29" t="s">
        <v>37</v>
      </c>
      <c r="D7267" s="29">
        <v>19</v>
      </c>
      <c r="E7267" s="29">
        <v>0.98629670000000003</v>
      </c>
      <c r="F7267" s="29">
        <v>0.98925589999999997</v>
      </c>
    </row>
    <row r="7268" spans="2:6">
      <c r="B7268" s="55">
        <v>43982</v>
      </c>
      <c r="C7268" s="29" t="s">
        <v>37</v>
      </c>
      <c r="D7268" s="29">
        <v>20</v>
      </c>
      <c r="E7268" s="29">
        <v>0.98663129999999999</v>
      </c>
      <c r="F7268" s="29">
        <v>0.98987559999999997</v>
      </c>
    </row>
    <row r="7269" spans="2:6">
      <c r="B7269" s="55">
        <v>43982</v>
      </c>
      <c r="C7269" s="29" t="s">
        <v>37</v>
      </c>
      <c r="D7269" s="29">
        <v>21</v>
      </c>
      <c r="E7269" s="29">
        <v>0.98654810000000004</v>
      </c>
      <c r="F7269" s="29">
        <v>0.98963780000000001</v>
      </c>
    </row>
    <row r="7270" spans="2:6">
      <c r="B7270" s="55">
        <v>43982</v>
      </c>
      <c r="C7270" s="29" t="s">
        <v>37</v>
      </c>
      <c r="D7270" s="29">
        <v>22</v>
      </c>
      <c r="E7270" s="29">
        <v>0.98722299999999996</v>
      </c>
      <c r="F7270" s="29">
        <v>0.98998949999999997</v>
      </c>
    </row>
    <row r="7271" spans="2:6">
      <c r="B7271" s="55">
        <v>43982</v>
      </c>
      <c r="C7271" s="29" t="s">
        <v>37</v>
      </c>
      <c r="D7271" s="29">
        <v>23</v>
      </c>
      <c r="E7271" s="29">
        <v>0.98797889999999999</v>
      </c>
      <c r="F7271" s="29">
        <v>0.9899751</v>
      </c>
    </row>
    <row r="7272" spans="2:6">
      <c r="B7272" s="55">
        <v>43982</v>
      </c>
      <c r="C7272" s="29" t="s">
        <v>37</v>
      </c>
      <c r="D7272" s="29">
        <v>24</v>
      </c>
      <c r="E7272" s="29">
        <v>0.98824970000000001</v>
      </c>
      <c r="F7272" s="29">
        <v>0.99017849999999996</v>
      </c>
    </row>
    <row r="7273" spans="2:6">
      <c r="B7273" s="55">
        <v>43982</v>
      </c>
      <c r="C7273" s="29" t="s">
        <v>37</v>
      </c>
      <c r="D7273" s="29">
        <v>25</v>
      </c>
      <c r="E7273" s="29">
        <v>0.98777950000000003</v>
      </c>
      <c r="F7273" s="29">
        <v>0.98989419999999995</v>
      </c>
    </row>
    <row r="7274" spans="2:6">
      <c r="B7274" s="55">
        <v>43982</v>
      </c>
      <c r="C7274" s="29" t="s">
        <v>37</v>
      </c>
      <c r="D7274" s="29">
        <v>26</v>
      </c>
      <c r="E7274" s="29">
        <v>0.98815280000000005</v>
      </c>
      <c r="F7274" s="29">
        <v>0.99019670000000004</v>
      </c>
    </row>
    <row r="7275" spans="2:6">
      <c r="B7275" s="55">
        <v>43982</v>
      </c>
      <c r="C7275" s="29" t="s">
        <v>37</v>
      </c>
      <c r="D7275" s="29">
        <v>27</v>
      </c>
      <c r="E7275" s="29">
        <v>0.98833610000000005</v>
      </c>
      <c r="F7275" s="29">
        <v>0.9903653</v>
      </c>
    </row>
    <row r="7276" spans="2:6">
      <c r="B7276" s="55">
        <v>43982</v>
      </c>
      <c r="C7276" s="29" t="s">
        <v>37</v>
      </c>
      <c r="D7276" s="29">
        <v>28</v>
      </c>
      <c r="E7276" s="29">
        <v>0.98889839999999996</v>
      </c>
      <c r="F7276" s="29">
        <v>0.99137180000000003</v>
      </c>
    </row>
    <row r="7277" spans="2:6">
      <c r="B7277" s="55">
        <v>43982</v>
      </c>
      <c r="C7277" s="29" t="s">
        <v>37</v>
      </c>
      <c r="D7277" s="29">
        <v>29</v>
      </c>
      <c r="E7277" s="29">
        <v>0.98881529999999995</v>
      </c>
      <c r="F7277" s="29">
        <v>0.9917842</v>
      </c>
    </row>
    <row r="7278" spans="2:6">
      <c r="B7278" s="55">
        <v>43982</v>
      </c>
      <c r="C7278" s="29" t="s">
        <v>37</v>
      </c>
      <c r="D7278" s="29">
        <v>30</v>
      </c>
      <c r="E7278" s="29">
        <v>0.98975069999999998</v>
      </c>
      <c r="F7278" s="29">
        <v>0.99269629999999998</v>
      </c>
    </row>
    <row r="7279" spans="2:6">
      <c r="B7279" s="55">
        <v>43982</v>
      </c>
      <c r="C7279" s="29" t="s">
        <v>37</v>
      </c>
      <c r="D7279" s="29">
        <v>31</v>
      </c>
      <c r="E7279" s="29">
        <v>0.99012319999999998</v>
      </c>
      <c r="F7279" s="29">
        <v>0.99254489999999995</v>
      </c>
    </row>
    <row r="7280" spans="2:6">
      <c r="B7280" s="55">
        <v>43982</v>
      </c>
      <c r="C7280" s="29" t="s">
        <v>37</v>
      </c>
      <c r="D7280" s="29">
        <v>32</v>
      </c>
      <c r="E7280" s="29">
        <v>0.99001150000000004</v>
      </c>
      <c r="F7280" s="29">
        <v>0.99220379999999997</v>
      </c>
    </row>
    <row r="7281" spans="2:6">
      <c r="B7281" s="55">
        <v>43982</v>
      </c>
      <c r="C7281" s="29" t="s">
        <v>37</v>
      </c>
      <c r="D7281" s="29">
        <v>33</v>
      </c>
      <c r="E7281" s="29">
        <v>0.98889649999999996</v>
      </c>
      <c r="F7281" s="29">
        <v>0.99129089999999997</v>
      </c>
    </row>
    <row r="7282" spans="2:6">
      <c r="B7282" s="55">
        <v>43982</v>
      </c>
      <c r="C7282" s="29" t="s">
        <v>37</v>
      </c>
      <c r="D7282" s="29">
        <v>34</v>
      </c>
      <c r="E7282" s="29">
        <v>0.98919760000000001</v>
      </c>
      <c r="F7282" s="29">
        <v>0.99095920000000004</v>
      </c>
    </row>
    <row r="7283" spans="2:6">
      <c r="B7283" s="55">
        <v>43982</v>
      </c>
      <c r="C7283" s="29" t="s">
        <v>37</v>
      </c>
      <c r="D7283" s="29">
        <v>35</v>
      </c>
      <c r="E7283" s="29">
        <v>0.98898929999999996</v>
      </c>
      <c r="F7283" s="29">
        <v>0.99080970000000002</v>
      </c>
    </row>
    <row r="7284" spans="2:6">
      <c r="B7284" s="55">
        <v>43982</v>
      </c>
      <c r="C7284" s="29" t="s">
        <v>37</v>
      </c>
      <c r="D7284" s="29">
        <v>36</v>
      </c>
      <c r="E7284" s="29">
        <v>0.98920980000000003</v>
      </c>
      <c r="F7284" s="29">
        <v>0.99051080000000002</v>
      </c>
    </row>
    <row r="7285" spans="2:6">
      <c r="B7285" s="55">
        <v>43982</v>
      </c>
      <c r="C7285" s="29" t="s">
        <v>37</v>
      </c>
      <c r="D7285" s="29">
        <v>37</v>
      </c>
      <c r="E7285" s="29">
        <v>0.98869700000000005</v>
      </c>
      <c r="F7285" s="29">
        <v>0.99017880000000003</v>
      </c>
    </row>
    <row r="7286" spans="2:6">
      <c r="B7286" s="55">
        <v>43982</v>
      </c>
      <c r="C7286" s="29" t="s">
        <v>37</v>
      </c>
      <c r="D7286" s="29">
        <v>38</v>
      </c>
      <c r="E7286" s="29">
        <v>0.98841319999999999</v>
      </c>
      <c r="F7286" s="29">
        <v>0.9899135</v>
      </c>
    </row>
    <row r="7287" spans="2:6">
      <c r="B7287" s="55">
        <v>43982</v>
      </c>
      <c r="C7287" s="29" t="s">
        <v>37</v>
      </c>
      <c r="D7287" s="29">
        <v>39</v>
      </c>
      <c r="E7287" s="29">
        <v>0.98795049999999995</v>
      </c>
      <c r="F7287" s="29">
        <v>0.98949209999999999</v>
      </c>
    </row>
    <row r="7288" spans="2:6">
      <c r="B7288" s="55">
        <v>43982</v>
      </c>
      <c r="C7288" s="29" t="s">
        <v>37</v>
      </c>
      <c r="D7288" s="29">
        <v>40</v>
      </c>
      <c r="E7288" s="29">
        <v>0.98791640000000003</v>
      </c>
      <c r="F7288" s="29">
        <v>0.98929540000000005</v>
      </c>
    </row>
    <row r="7289" spans="2:6">
      <c r="B7289" s="55">
        <v>43982</v>
      </c>
      <c r="C7289" s="29" t="s">
        <v>37</v>
      </c>
      <c r="D7289" s="29">
        <v>41</v>
      </c>
      <c r="E7289" s="29">
        <v>0.98804400000000003</v>
      </c>
      <c r="F7289" s="29">
        <v>0.98891709999999999</v>
      </c>
    </row>
    <row r="7290" spans="2:6">
      <c r="B7290" s="55">
        <v>43982</v>
      </c>
      <c r="C7290" s="29" t="s">
        <v>37</v>
      </c>
      <c r="D7290" s="29">
        <v>42</v>
      </c>
      <c r="E7290" s="29">
        <v>0.98731979999999997</v>
      </c>
      <c r="F7290" s="29">
        <v>0.9880487</v>
      </c>
    </row>
    <row r="7291" spans="2:6">
      <c r="B7291" s="55">
        <v>43982</v>
      </c>
      <c r="C7291" s="29" t="s">
        <v>37</v>
      </c>
      <c r="D7291" s="29">
        <v>43</v>
      </c>
      <c r="E7291" s="29">
        <v>0.98665860000000005</v>
      </c>
      <c r="F7291" s="29">
        <v>0.98747320000000005</v>
      </c>
    </row>
    <row r="7292" spans="2:6">
      <c r="B7292" s="55">
        <v>43982</v>
      </c>
      <c r="C7292" s="29" t="s">
        <v>37</v>
      </c>
      <c r="D7292" s="29">
        <v>44</v>
      </c>
      <c r="E7292" s="29">
        <v>0.98630249999999997</v>
      </c>
      <c r="F7292" s="29">
        <v>0.98757019999999995</v>
      </c>
    </row>
    <row r="7293" spans="2:6">
      <c r="B7293" s="55">
        <v>43982</v>
      </c>
      <c r="C7293" s="29" t="s">
        <v>37</v>
      </c>
      <c r="D7293" s="29">
        <v>45</v>
      </c>
      <c r="E7293" s="29">
        <v>0.98616150000000002</v>
      </c>
      <c r="F7293" s="29">
        <v>0.98743910000000001</v>
      </c>
    </row>
    <row r="7294" spans="2:6">
      <c r="B7294" s="55">
        <v>43982</v>
      </c>
      <c r="C7294" s="29" t="s">
        <v>37</v>
      </c>
      <c r="D7294" s="29">
        <v>46</v>
      </c>
      <c r="E7294" s="29">
        <v>0.98588010000000004</v>
      </c>
      <c r="F7294" s="29">
        <v>0.98694919999999997</v>
      </c>
    </row>
    <row r="7295" spans="2:6">
      <c r="B7295" s="55">
        <v>43982</v>
      </c>
      <c r="C7295" s="29" t="s">
        <v>37</v>
      </c>
      <c r="D7295" s="29">
        <v>47</v>
      </c>
      <c r="E7295" s="29">
        <v>0.9860158</v>
      </c>
      <c r="F7295" s="29">
        <v>0.98709029999999998</v>
      </c>
    </row>
    <row r="7296" spans="2:6">
      <c r="B7296" s="55">
        <v>43982</v>
      </c>
      <c r="C7296" s="29" t="s">
        <v>37</v>
      </c>
      <c r="D7296" s="29">
        <v>48</v>
      </c>
      <c r="E7296" s="29">
        <v>0.98659129999999995</v>
      </c>
      <c r="F7296" s="29">
        <v>0.98746049999999996</v>
      </c>
    </row>
    <row r="7297" spans="2:6">
      <c r="B7297" s="55">
        <v>43983</v>
      </c>
      <c r="C7297" s="29" t="s">
        <v>37</v>
      </c>
      <c r="D7297" s="29">
        <v>1</v>
      </c>
      <c r="E7297" s="29">
        <v>0.98704919999999996</v>
      </c>
      <c r="F7297" s="29">
        <v>0.98801570000000005</v>
      </c>
    </row>
    <row r="7298" spans="2:6">
      <c r="B7298" s="55">
        <v>43983</v>
      </c>
      <c r="C7298" s="29" t="s">
        <v>37</v>
      </c>
      <c r="D7298" s="29">
        <v>2</v>
      </c>
      <c r="E7298" s="29">
        <v>0.98660780000000003</v>
      </c>
      <c r="F7298" s="29">
        <v>0.9876374</v>
      </c>
    </row>
    <row r="7299" spans="2:6">
      <c r="B7299" s="55">
        <v>43983</v>
      </c>
      <c r="C7299" s="29" t="s">
        <v>37</v>
      </c>
      <c r="D7299" s="29">
        <v>3</v>
      </c>
      <c r="E7299" s="29">
        <v>0.98650819999999995</v>
      </c>
      <c r="F7299" s="29">
        <v>0.98748910000000001</v>
      </c>
    </row>
    <row r="7300" spans="2:6">
      <c r="B7300" s="55">
        <v>43983</v>
      </c>
      <c r="C7300" s="29" t="s">
        <v>37</v>
      </c>
      <c r="D7300" s="29">
        <v>4</v>
      </c>
      <c r="E7300" s="29">
        <v>0.9864001</v>
      </c>
      <c r="F7300" s="29">
        <v>0.98744949999999998</v>
      </c>
    </row>
    <row r="7301" spans="2:6">
      <c r="B7301" s="55">
        <v>43983</v>
      </c>
      <c r="C7301" s="29" t="s">
        <v>37</v>
      </c>
      <c r="D7301" s="29">
        <v>5</v>
      </c>
      <c r="E7301" s="29">
        <v>0.98600480000000001</v>
      </c>
      <c r="F7301" s="29">
        <v>0.98709729999999996</v>
      </c>
    </row>
    <row r="7302" spans="2:6">
      <c r="B7302" s="55">
        <v>43983</v>
      </c>
      <c r="C7302" s="29" t="s">
        <v>37</v>
      </c>
      <c r="D7302" s="29">
        <v>6</v>
      </c>
      <c r="E7302" s="29">
        <v>0.98576929999999996</v>
      </c>
      <c r="F7302" s="29">
        <v>0.98698129999999995</v>
      </c>
    </row>
    <row r="7303" spans="2:6">
      <c r="B7303" s="55">
        <v>43983</v>
      </c>
      <c r="C7303" s="29" t="s">
        <v>37</v>
      </c>
      <c r="D7303" s="29">
        <v>7</v>
      </c>
      <c r="E7303" s="29">
        <v>0.98574430000000002</v>
      </c>
      <c r="F7303" s="29">
        <v>0.98679559999999999</v>
      </c>
    </row>
    <row r="7304" spans="2:6">
      <c r="B7304" s="55">
        <v>43983</v>
      </c>
      <c r="C7304" s="29" t="s">
        <v>37</v>
      </c>
      <c r="D7304" s="29">
        <v>8</v>
      </c>
      <c r="E7304" s="29">
        <v>0.98539010000000005</v>
      </c>
      <c r="F7304" s="29">
        <v>0.98633380000000004</v>
      </c>
    </row>
    <row r="7305" spans="2:6">
      <c r="B7305" s="55">
        <v>43983</v>
      </c>
      <c r="C7305" s="29" t="s">
        <v>37</v>
      </c>
      <c r="D7305" s="29">
        <v>9</v>
      </c>
      <c r="E7305" s="29">
        <v>0.98500960000000004</v>
      </c>
      <c r="F7305" s="29">
        <v>0.98597400000000002</v>
      </c>
    </row>
    <row r="7306" spans="2:6">
      <c r="B7306" s="55">
        <v>43983</v>
      </c>
      <c r="C7306" s="29" t="s">
        <v>37</v>
      </c>
      <c r="D7306" s="29">
        <v>10</v>
      </c>
      <c r="E7306" s="29">
        <v>0.98491079999999998</v>
      </c>
      <c r="F7306" s="29">
        <v>0.98589400000000005</v>
      </c>
    </row>
    <row r="7307" spans="2:6">
      <c r="B7307" s="55">
        <v>43983</v>
      </c>
      <c r="C7307" s="29" t="s">
        <v>37</v>
      </c>
      <c r="D7307" s="29">
        <v>11</v>
      </c>
      <c r="E7307" s="29">
        <v>0.98500790000000005</v>
      </c>
      <c r="F7307" s="29">
        <v>0.9862263</v>
      </c>
    </row>
    <row r="7308" spans="2:6">
      <c r="B7308" s="55">
        <v>43983</v>
      </c>
      <c r="C7308" s="29" t="s">
        <v>37</v>
      </c>
      <c r="D7308" s="29">
        <v>12</v>
      </c>
      <c r="E7308" s="29">
        <v>0.98529639999999996</v>
      </c>
      <c r="F7308" s="29">
        <v>0.98690520000000004</v>
      </c>
    </row>
    <row r="7309" spans="2:6">
      <c r="B7309" s="55">
        <v>43983</v>
      </c>
      <c r="C7309" s="29" t="s">
        <v>37</v>
      </c>
      <c r="D7309" s="29">
        <v>13</v>
      </c>
      <c r="E7309" s="29">
        <v>0.9855062</v>
      </c>
      <c r="F7309" s="29">
        <v>0.98687340000000001</v>
      </c>
    </row>
    <row r="7310" spans="2:6">
      <c r="B7310" s="55">
        <v>43983</v>
      </c>
      <c r="C7310" s="29" t="s">
        <v>37</v>
      </c>
      <c r="D7310" s="29">
        <v>14</v>
      </c>
      <c r="E7310" s="29">
        <v>0.98601729999999999</v>
      </c>
      <c r="F7310" s="29">
        <v>0.98705500000000002</v>
      </c>
    </row>
    <row r="7311" spans="2:6">
      <c r="B7311" s="55">
        <v>43983</v>
      </c>
      <c r="C7311" s="29" t="s">
        <v>37</v>
      </c>
      <c r="D7311" s="29">
        <v>15</v>
      </c>
      <c r="E7311" s="29">
        <v>0.98732310000000001</v>
      </c>
      <c r="F7311" s="29">
        <v>0.98804210000000003</v>
      </c>
    </row>
    <row r="7312" spans="2:6">
      <c r="B7312" s="55">
        <v>43983</v>
      </c>
      <c r="C7312" s="29" t="s">
        <v>37</v>
      </c>
      <c r="D7312" s="29">
        <v>16</v>
      </c>
      <c r="E7312" s="29">
        <v>0.98752280000000003</v>
      </c>
      <c r="F7312" s="29">
        <v>0.98831020000000003</v>
      </c>
    </row>
    <row r="7313" spans="2:6">
      <c r="B7313" s="55">
        <v>43983</v>
      </c>
      <c r="C7313" s="29" t="s">
        <v>37</v>
      </c>
      <c r="D7313" s="29">
        <v>17</v>
      </c>
      <c r="E7313" s="29">
        <v>0.9880757</v>
      </c>
      <c r="F7313" s="29">
        <v>0.98882110000000001</v>
      </c>
    </row>
    <row r="7314" spans="2:6">
      <c r="B7314" s="55">
        <v>43983</v>
      </c>
      <c r="C7314" s="29" t="s">
        <v>37</v>
      </c>
      <c r="D7314" s="29">
        <v>18</v>
      </c>
      <c r="E7314" s="29">
        <v>0.98791110000000004</v>
      </c>
      <c r="F7314" s="29">
        <v>0.9885292</v>
      </c>
    </row>
    <row r="7315" spans="2:6">
      <c r="B7315" s="55">
        <v>43983</v>
      </c>
      <c r="C7315" s="29" t="s">
        <v>37</v>
      </c>
      <c r="D7315" s="29">
        <v>19</v>
      </c>
      <c r="E7315" s="29">
        <v>0.98785880000000004</v>
      </c>
      <c r="F7315" s="29">
        <v>0.98847399999999996</v>
      </c>
    </row>
    <row r="7316" spans="2:6">
      <c r="B7316" s="55">
        <v>43983</v>
      </c>
      <c r="C7316" s="29" t="s">
        <v>37</v>
      </c>
      <c r="D7316" s="29">
        <v>20</v>
      </c>
      <c r="E7316" s="29">
        <v>0.98776399999999998</v>
      </c>
      <c r="F7316" s="29">
        <v>0.9885041</v>
      </c>
    </row>
    <row r="7317" spans="2:6">
      <c r="B7317" s="55">
        <v>43983</v>
      </c>
      <c r="C7317" s="29" t="s">
        <v>37</v>
      </c>
      <c r="D7317" s="29">
        <v>21</v>
      </c>
      <c r="E7317" s="29">
        <v>0.98792709999999995</v>
      </c>
      <c r="F7317" s="29">
        <v>0.98870000000000002</v>
      </c>
    </row>
    <row r="7318" spans="2:6">
      <c r="B7318" s="55">
        <v>43983</v>
      </c>
      <c r="C7318" s="29" t="s">
        <v>37</v>
      </c>
      <c r="D7318" s="29">
        <v>22</v>
      </c>
      <c r="E7318" s="29">
        <v>0.98763400000000001</v>
      </c>
      <c r="F7318" s="29">
        <v>0.98849010000000004</v>
      </c>
    </row>
    <row r="7319" spans="2:6">
      <c r="B7319" s="55">
        <v>43983</v>
      </c>
      <c r="C7319" s="29" t="s">
        <v>37</v>
      </c>
      <c r="D7319" s="29">
        <v>23</v>
      </c>
      <c r="E7319" s="29">
        <v>0.98753639999999998</v>
      </c>
      <c r="F7319" s="29">
        <v>0.98833959999999998</v>
      </c>
    </row>
    <row r="7320" spans="2:6">
      <c r="B7320" s="55">
        <v>43983</v>
      </c>
      <c r="C7320" s="29" t="s">
        <v>37</v>
      </c>
      <c r="D7320" s="29">
        <v>24</v>
      </c>
      <c r="E7320" s="29">
        <v>0.98743650000000005</v>
      </c>
      <c r="F7320" s="29">
        <v>0.98828119999999997</v>
      </c>
    </row>
    <row r="7321" spans="2:6">
      <c r="B7321" s="55">
        <v>43983</v>
      </c>
      <c r="C7321" s="29" t="s">
        <v>37</v>
      </c>
      <c r="D7321" s="29">
        <v>25</v>
      </c>
      <c r="E7321" s="29">
        <v>0.9875813</v>
      </c>
      <c r="F7321" s="29">
        <v>0.98834299999999997</v>
      </c>
    </row>
    <row r="7322" spans="2:6">
      <c r="B7322" s="55">
        <v>43983</v>
      </c>
      <c r="C7322" s="29" t="s">
        <v>37</v>
      </c>
      <c r="D7322" s="29">
        <v>26</v>
      </c>
      <c r="E7322" s="29">
        <v>0.98743610000000004</v>
      </c>
      <c r="F7322" s="29">
        <v>0.98820050000000004</v>
      </c>
    </row>
    <row r="7323" spans="2:6">
      <c r="B7323" s="55">
        <v>43983</v>
      </c>
      <c r="C7323" s="29" t="s">
        <v>37</v>
      </c>
      <c r="D7323" s="29">
        <v>27</v>
      </c>
      <c r="E7323" s="29">
        <v>0.9876819</v>
      </c>
      <c r="F7323" s="29">
        <v>0.98839310000000002</v>
      </c>
    </row>
    <row r="7324" spans="2:6">
      <c r="B7324" s="55">
        <v>43983</v>
      </c>
      <c r="C7324" s="29" t="s">
        <v>37</v>
      </c>
      <c r="D7324" s="29">
        <v>28</v>
      </c>
      <c r="E7324" s="29">
        <v>0.98780679999999998</v>
      </c>
      <c r="F7324" s="29">
        <v>0.98856480000000002</v>
      </c>
    </row>
    <row r="7325" spans="2:6">
      <c r="B7325" s="55">
        <v>43983</v>
      </c>
      <c r="C7325" s="29" t="s">
        <v>37</v>
      </c>
      <c r="D7325" s="29">
        <v>29</v>
      </c>
      <c r="E7325" s="29">
        <v>0.98811919999999998</v>
      </c>
      <c r="F7325" s="29">
        <v>0.98876819999999999</v>
      </c>
    </row>
    <row r="7326" spans="2:6">
      <c r="B7326" s="55">
        <v>43983</v>
      </c>
      <c r="C7326" s="29" t="s">
        <v>37</v>
      </c>
      <c r="D7326" s="29">
        <v>30</v>
      </c>
      <c r="E7326" s="29">
        <v>0.9883518</v>
      </c>
      <c r="F7326" s="29">
        <v>0.98912429999999996</v>
      </c>
    </row>
    <row r="7327" spans="2:6">
      <c r="B7327" s="55">
        <v>43983</v>
      </c>
      <c r="C7327" s="29" t="s">
        <v>37</v>
      </c>
      <c r="D7327" s="29">
        <v>31</v>
      </c>
      <c r="E7327" s="29">
        <v>0.9889985</v>
      </c>
      <c r="F7327" s="29">
        <v>0.98962320000000004</v>
      </c>
    </row>
    <row r="7328" spans="2:6">
      <c r="B7328" s="55">
        <v>43983</v>
      </c>
      <c r="C7328" s="29" t="s">
        <v>37</v>
      </c>
      <c r="D7328" s="29">
        <v>32</v>
      </c>
      <c r="E7328" s="29">
        <v>0.98897930000000001</v>
      </c>
      <c r="F7328" s="29">
        <v>0.9894577</v>
      </c>
    </row>
    <row r="7329" spans="2:6">
      <c r="B7329" s="55">
        <v>43983</v>
      </c>
      <c r="C7329" s="29" t="s">
        <v>37</v>
      </c>
      <c r="D7329" s="29">
        <v>33</v>
      </c>
      <c r="E7329" s="29">
        <v>0.98912250000000002</v>
      </c>
      <c r="F7329" s="29">
        <v>0.98965939999999997</v>
      </c>
    </row>
    <row r="7330" spans="2:6">
      <c r="B7330" s="55">
        <v>43983</v>
      </c>
      <c r="C7330" s="29" t="s">
        <v>37</v>
      </c>
      <c r="D7330" s="29">
        <v>34</v>
      </c>
      <c r="E7330" s="29">
        <v>0.98937819999999999</v>
      </c>
      <c r="F7330" s="29">
        <v>0.98986320000000005</v>
      </c>
    </row>
    <row r="7331" spans="2:6">
      <c r="B7331" s="55">
        <v>43983</v>
      </c>
      <c r="C7331" s="29" t="s">
        <v>37</v>
      </c>
      <c r="D7331" s="29">
        <v>35</v>
      </c>
      <c r="E7331" s="29">
        <v>0.98898759999999997</v>
      </c>
      <c r="F7331" s="29">
        <v>0.98960490000000001</v>
      </c>
    </row>
    <row r="7332" spans="2:6">
      <c r="B7332" s="55">
        <v>43983</v>
      </c>
      <c r="C7332" s="29" t="s">
        <v>37</v>
      </c>
      <c r="D7332" s="29">
        <v>36</v>
      </c>
      <c r="E7332" s="29">
        <v>0.9889964</v>
      </c>
      <c r="F7332" s="29">
        <v>0.98929529999999999</v>
      </c>
    </row>
    <row r="7333" spans="2:6">
      <c r="B7333" s="55">
        <v>43983</v>
      </c>
      <c r="C7333" s="29" t="s">
        <v>37</v>
      </c>
      <c r="D7333" s="29">
        <v>37</v>
      </c>
      <c r="E7333" s="29">
        <v>0.98914270000000004</v>
      </c>
      <c r="F7333" s="29">
        <v>0.98927949999999998</v>
      </c>
    </row>
    <row r="7334" spans="2:6">
      <c r="B7334" s="55">
        <v>43983</v>
      </c>
      <c r="C7334" s="29" t="s">
        <v>37</v>
      </c>
      <c r="D7334" s="29">
        <v>38</v>
      </c>
      <c r="E7334" s="29">
        <v>0.98874450000000003</v>
      </c>
      <c r="F7334" s="29">
        <v>0.98885670000000003</v>
      </c>
    </row>
    <row r="7335" spans="2:6">
      <c r="B7335" s="55">
        <v>43983</v>
      </c>
      <c r="C7335" s="29" t="s">
        <v>37</v>
      </c>
      <c r="D7335" s="29">
        <v>39</v>
      </c>
      <c r="E7335" s="29">
        <v>0.98830680000000004</v>
      </c>
      <c r="F7335" s="29">
        <v>0.98839500000000002</v>
      </c>
    </row>
    <row r="7336" spans="2:6">
      <c r="B7336" s="55">
        <v>43983</v>
      </c>
      <c r="C7336" s="29" t="s">
        <v>37</v>
      </c>
      <c r="D7336" s="29">
        <v>40</v>
      </c>
      <c r="E7336" s="29">
        <v>0.98796850000000003</v>
      </c>
      <c r="F7336" s="29">
        <v>0.98803300000000005</v>
      </c>
    </row>
    <row r="7337" spans="2:6">
      <c r="B7337" s="55">
        <v>43983</v>
      </c>
      <c r="C7337" s="29" t="s">
        <v>37</v>
      </c>
      <c r="D7337" s="29">
        <v>41</v>
      </c>
      <c r="E7337" s="29">
        <v>0.98790239999999996</v>
      </c>
      <c r="F7337" s="29">
        <v>0.98810629999999999</v>
      </c>
    </row>
    <row r="7338" spans="2:6">
      <c r="B7338" s="55">
        <v>43983</v>
      </c>
      <c r="C7338" s="29" t="s">
        <v>37</v>
      </c>
      <c r="D7338" s="29">
        <v>42</v>
      </c>
      <c r="E7338" s="29">
        <v>0.98762110000000003</v>
      </c>
      <c r="F7338" s="29">
        <v>0.98788810000000005</v>
      </c>
    </row>
    <row r="7339" spans="2:6">
      <c r="B7339" s="55">
        <v>43983</v>
      </c>
      <c r="C7339" s="29" t="s">
        <v>37</v>
      </c>
      <c r="D7339" s="29">
        <v>43</v>
      </c>
      <c r="E7339" s="29">
        <v>0.98728930000000004</v>
      </c>
      <c r="F7339" s="29">
        <v>0.98738440000000005</v>
      </c>
    </row>
    <row r="7340" spans="2:6">
      <c r="B7340" s="55">
        <v>43983</v>
      </c>
      <c r="C7340" s="29" t="s">
        <v>37</v>
      </c>
      <c r="D7340" s="29">
        <v>44</v>
      </c>
      <c r="E7340" s="29">
        <v>0.98717900000000003</v>
      </c>
      <c r="F7340" s="29">
        <v>0.98714369999999996</v>
      </c>
    </row>
    <row r="7341" spans="2:6">
      <c r="B7341" s="55">
        <v>43983</v>
      </c>
      <c r="C7341" s="29" t="s">
        <v>37</v>
      </c>
      <c r="D7341" s="29">
        <v>45</v>
      </c>
      <c r="E7341" s="29">
        <v>0.98759540000000001</v>
      </c>
      <c r="F7341" s="29">
        <v>0.98740640000000002</v>
      </c>
    </row>
    <row r="7342" spans="2:6">
      <c r="B7342" s="55">
        <v>43983</v>
      </c>
      <c r="C7342" s="29" t="s">
        <v>37</v>
      </c>
      <c r="D7342" s="29">
        <v>46</v>
      </c>
      <c r="E7342" s="29">
        <v>0.98713329999999999</v>
      </c>
      <c r="F7342" s="29">
        <v>0.98711269999999995</v>
      </c>
    </row>
    <row r="7343" spans="2:6">
      <c r="B7343" s="55">
        <v>43983</v>
      </c>
      <c r="C7343" s="29" t="s">
        <v>37</v>
      </c>
      <c r="D7343" s="29">
        <v>47</v>
      </c>
      <c r="E7343" s="29">
        <v>0.98702190000000001</v>
      </c>
      <c r="F7343" s="29">
        <v>0.98734350000000004</v>
      </c>
    </row>
    <row r="7344" spans="2:6">
      <c r="B7344" s="55">
        <v>43983</v>
      </c>
      <c r="C7344" s="29" t="s">
        <v>37</v>
      </c>
      <c r="D7344" s="29">
        <v>48</v>
      </c>
      <c r="E7344" s="29">
        <v>0.98674930000000005</v>
      </c>
      <c r="F7344" s="29">
        <v>0.98724730000000005</v>
      </c>
    </row>
    <row r="7345" spans="2:6">
      <c r="B7345" s="55">
        <v>43984</v>
      </c>
      <c r="C7345" s="29" t="s">
        <v>37</v>
      </c>
      <c r="D7345" s="29">
        <v>1</v>
      </c>
      <c r="E7345" s="29">
        <v>0.98669119999999999</v>
      </c>
      <c r="F7345" s="29">
        <v>0.98725759999999996</v>
      </c>
    </row>
    <row r="7346" spans="2:6">
      <c r="B7346" s="55">
        <v>43984</v>
      </c>
      <c r="C7346" s="29" t="s">
        <v>37</v>
      </c>
      <c r="D7346" s="29">
        <v>2</v>
      </c>
      <c r="E7346" s="29">
        <v>0.98660289999999995</v>
      </c>
      <c r="F7346" s="29">
        <v>0.9873478</v>
      </c>
    </row>
    <row r="7347" spans="2:6">
      <c r="B7347" s="55">
        <v>43984</v>
      </c>
      <c r="C7347" s="29" t="s">
        <v>37</v>
      </c>
      <c r="D7347" s="29">
        <v>3</v>
      </c>
      <c r="E7347" s="29">
        <v>0.98629900000000004</v>
      </c>
      <c r="F7347" s="29">
        <v>0.98718830000000002</v>
      </c>
    </row>
    <row r="7348" spans="2:6">
      <c r="B7348" s="55">
        <v>43984</v>
      </c>
      <c r="C7348" s="29" t="s">
        <v>37</v>
      </c>
      <c r="D7348" s="29">
        <v>4</v>
      </c>
      <c r="E7348" s="29">
        <v>0.9861105</v>
      </c>
      <c r="F7348" s="29">
        <v>0.98713099999999998</v>
      </c>
    </row>
    <row r="7349" spans="2:6">
      <c r="B7349" s="55">
        <v>43984</v>
      </c>
      <c r="C7349" s="29" t="s">
        <v>37</v>
      </c>
      <c r="D7349" s="29">
        <v>5</v>
      </c>
      <c r="E7349" s="29">
        <v>0.98581909999999995</v>
      </c>
      <c r="F7349" s="29">
        <v>0.98696799999999996</v>
      </c>
    </row>
    <row r="7350" spans="2:6">
      <c r="B7350" s="55">
        <v>43984</v>
      </c>
      <c r="C7350" s="29" t="s">
        <v>37</v>
      </c>
      <c r="D7350" s="29">
        <v>6</v>
      </c>
      <c r="E7350" s="29">
        <v>0.98590999999999995</v>
      </c>
      <c r="F7350" s="29">
        <v>0.9872052</v>
      </c>
    </row>
    <row r="7351" spans="2:6">
      <c r="B7351" s="55">
        <v>43984</v>
      </c>
      <c r="C7351" s="29" t="s">
        <v>37</v>
      </c>
      <c r="D7351" s="29">
        <v>7</v>
      </c>
      <c r="E7351" s="29">
        <v>0.98596419999999996</v>
      </c>
      <c r="F7351" s="29">
        <v>0.98745139999999998</v>
      </c>
    </row>
    <row r="7352" spans="2:6">
      <c r="B7352" s="55">
        <v>43984</v>
      </c>
      <c r="C7352" s="29" t="s">
        <v>37</v>
      </c>
      <c r="D7352" s="29">
        <v>8</v>
      </c>
      <c r="E7352" s="29">
        <v>0.98586859999999998</v>
      </c>
      <c r="F7352" s="29">
        <v>0.98737640000000004</v>
      </c>
    </row>
    <row r="7353" spans="2:6">
      <c r="B7353" s="55">
        <v>43984</v>
      </c>
      <c r="C7353" s="29" t="s">
        <v>37</v>
      </c>
      <c r="D7353" s="29">
        <v>9</v>
      </c>
      <c r="E7353" s="29">
        <v>0.98582270000000005</v>
      </c>
      <c r="F7353" s="29">
        <v>0.98727290000000001</v>
      </c>
    </row>
    <row r="7354" spans="2:6">
      <c r="B7354" s="55">
        <v>43984</v>
      </c>
      <c r="C7354" s="29" t="s">
        <v>37</v>
      </c>
      <c r="D7354" s="29">
        <v>10</v>
      </c>
      <c r="E7354" s="29">
        <v>0.9855005</v>
      </c>
      <c r="F7354" s="29">
        <v>0.98693640000000005</v>
      </c>
    </row>
    <row r="7355" spans="2:6">
      <c r="B7355" s="55">
        <v>43984</v>
      </c>
      <c r="C7355" s="29" t="s">
        <v>37</v>
      </c>
      <c r="D7355" s="29">
        <v>11</v>
      </c>
      <c r="E7355" s="29">
        <v>0.98551500000000003</v>
      </c>
      <c r="F7355" s="29">
        <v>0.98676430000000004</v>
      </c>
    </row>
    <row r="7356" spans="2:6">
      <c r="B7356" s="55">
        <v>43984</v>
      </c>
      <c r="C7356" s="29" t="s">
        <v>37</v>
      </c>
      <c r="D7356" s="29">
        <v>12</v>
      </c>
      <c r="E7356" s="29">
        <v>0.98563400000000001</v>
      </c>
      <c r="F7356" s="29">
        <v>0.98667090000000002</v>
      </c>
    </row>
    <row r="7357" spans="2:6">
      <c r="B7357" s="55">
        <v>43984</v>
      </c>
      <c r="C7357" s="29" t="s">
        <v>37</v>
      </c>
      <c r="D7357" s="29">
        <v>13</v>
      </c>
      <c r="E7357" s="29">
        <v>0.98617460000000001</v>
      </c>
      <c r="F7357" s="29">
        <v>0.98706959999999999</v>
      </c>
    </row>
    <row r="7358" spans="2:6">
      <c r="B7358" s="55">
        <v>43984</v>
      </c>
      <c r="C7358" s="29" t="s">
        <v>37</v>
      </c>
      <c r="D7358" s="29">
        <v>14</v>
      </c>
      <c r="E7358" s="29">
        <v>0.98785959999999995</v>
      </c>
      <c r="F7358" s="29">
        <v>0.98785049999999996</v>
      </c>
    </row>
    <row r="7359" spans="2:6">
      <c r="B7359" s="55">
        <v>43984</v>
      </c>
      <c r="C7359" s="29" t="s">
        <v>37</v>
      </c>
      <c r="D7359" s="29">
        <v>15</v>
      </c>
      <c r="E7359" s="29">
        <v>0.98858109999999999</v>
      </c>
      <c r="F7359" s="29">
        <v>0.98814409999999997</v>
      </c>
    </row>
    <row r="7360" spans="2:6">
      <c r="B7360" s="55">
        <v>43984</v>
      </c>
      <c r="C7360" s="29" t="s">
        <v>37</v>
      </c>
      <c r="D7360" s="29">
        <v>16</v>
      </c>
      <c r="E7360" s="29">
        <v>0.98922449999999995</v>
      </c>
      <c r="F7360" s="29">
        <v>0.98802420000000002</v>
      </c>
    </row>
    <row r="7361" spans="2:6">
      <c r="B7361" s="55">
        <v>43984</v>
      </c>
      <c r="C7361" s="29" t="s">
        <v>37</v>
      </c>
      <c r="D7361" s="29">
        <v>17</v>
      </c>
      <c r="E7361" s="29">
        <v>0.98903830000000004</v>
      </c>
      <c r="F7361" s="29">
        <v>0.9873248</v>
      </c>
    </row>
    <row r="7362" spans="2:6">
      <c r="B7362" s="55">
        <v>43984</v>
      </c>
      <c r="C7362" s="29" t="s">
        <v>37</v>
      </c>
      <c r="D7362" s="29">
        <v>18</v>
      </c>
      <c r="E7362" s="29">
        <v>0.98894590000000004</v>
      </c>
      <c r="F7362" s="29">
        <v>0.9871432</v>
      </c>
    </row>
    <row r="7363" spans="2:6">
      <c r="B7363" s="55">
        <v>43984</v>
      </c>
      <c r="C7363" s="29" t="s">
        <v>37</v>
      </c>
      <c r="D7363" s="29">
        <v>19</v>
      </c>
      <c r="E7363" s="29">
        <v>0.98857790000000001</v>
      </c>
      <c r="F7363" s="29">
        <v>0.98679229999999996</v>
      </c>
    </row>
    <row r="7364" spans="2:6">
      <c r="B7364" s="55">
        <v>43984</v>
      </c>
      <c r="C7364" s="29" t="s">
        <v>37</v>
      </c>
      <c r="D7364" s="29">
        <v>20</v>
      </c>
      <c r="E7364" s="29">
        <v>0.98816749999999998</v>
      </c>
      <c r="F7364" s="29">
        <v>0.98657030000000001</v>
      </c>
    </row>
    <row r="7365" spans="2:6">
      <c r="B7365" s="55">
        <v>43984</v>
      </c>
      <c r="C7365" s="29" t="s">
        <v>37</v>
      </c>
      <c r="D7365" s="29">
        <v>21</v>
      </c>
      <c r="E7365" s="29">
        <v>0.98812929999999999</v>
      </c>
      <c r="F7365" s="29">
        <v>0.98666849999999995</v>
      </c>
    </row>
    <row r="7366" spans="2:6">
      <c r="B7366" s="55">
        <v>43984</v>
      </c>
      <c r="C7366" s="29" t="s">
        <v>37</v>
      </c>
      <c r="D7366" s="29">
        <v>22</v>
      </c>
      <c r="E7366" s="29">
        <v>0.98825660000000004</v>
      </c>
      <c r="F7366" s="29">
        <v>0.98691689999999999</v>
      </c>
    </row>
    <row r="7367" spans="2:6">
      <c r="B7367" s="55">
        <v>43984</v>
      </c>
      <c r="C7367" s="29" t="s">
        <v>37</v>
      </c>
      <c r="D7367" s="29">
        <v>23</v>
      </c>
      <c r="E7367" s="29">
        <v>0.98802290000000004</v>
      </c>
      <c r="F7367" s="29">
        <v>0.98640969999999994</v>
      </c>
    </row>
    <row r="7368" spans="2:6">
      <c r="B7368" s="55">
        <v>43984</v>
      </c>
      <c r="C7368" s="29" t="s">
        <v>37</v>
      </c>
      <c r="D7368" s="29">
        <v>24</v>
      </c>
      <c r="E7368" s="29">
        <v>0.98801490000000003</v>
      </c>
      <c r="F7368" s="29">
        <v>0.986402</v>
      </c>
    </row>
    <row r="7369" spans="2:6">
      <c r="B7369" s="55">
        <v>43984</v>
      </c>
      <c r="C7369" s="29" t="s">
        <v>37</v>
      </c>
      <c r="D7369" s="29">
        <v>25</v>
      </c>
      <c r="E7369" s="29">
        <v>0.98862059999999996</v>
      </c>
      <c r="F7369" s="29">
        <v>0.98717339999999998</v>
      </c>
    </row>
    <row r="7370" spans="2:6">
      <c r="B7370" s="55">
        <v>43984</v>
      </c>
      <c r="C7370" s="29" t="s">
        <v>37</v>
      </c>
      <c r="D7370" s="29">
        <v>26</v>
      </c>
      <c r="E7370" s="29">
        <v>0.98864859999999999</v>
      </c>
      <c r="F7370" s="29">
        <v>0.98719210000000002</v>
      </c>
    </row>
    <row r="7371" spans="2:6">
      <c r="B7371" s="55">
        <v>43984</v>
      </c>
      <c r="C7371" s="29" t="s">
        <v>37</v>
      </c>
      <c r="D7371" s="29">
        <v>27</v>
      </c>
      <c r="E7371" s="29">
        <v>0.98855150000000003</v>
      </c>
      <c r="F7371" s="29">
        <v>0.98709559999999996</v>
      </c>
    </row>
    <row r="7372" spans="2:6">
      <c r="B7372" s="55">
        <v>43984</v>
      </c>
      <c r="C7372" s="29" t="s">
        <v>37</v>
      </c>
      <c r="D7372" s="29">
        <v>28</v>
      </c>
      <c r="E7372" s="29">
        <v>0.98810989999999999</v>
      </c>
      <c r="F7372" s="29">
        <v>0.9866528</v>
      </c>
    </row>
    <row r="7373" spans="2:6">
      <c r="B7373" s="55">
        <v>43984</v>
      </c>
      <c r="C7373" s="29" t="s">
        <v>37</v>
      </c>
      <c r="D7373" s="29">
        <v>29</v>
      </c>
      <c r="E7373" s="29">
        <v>0.98783589999999999</v>
      </c>
      <c r="F7373" s="29">
        <v>0.9865005</v>
      </c>
    </row>
    <row r="7374" spans="2:6">
      <c r="B7374" s="55">
        <v>43984</v>
      </c>
      <c r="C7374" s="29" t="s">
        <v>37</v>
      </c>
      <c r="D7374" s="29">
        <v>30</v>
      </c>
      <c r="E7374" s="29">
        <v>0.98775349999999995</v>
      </c>
      <c r="F7374" s="29">
        <v>0.98661489999999996</v>
      </c>
    </row>
    <row r="7375" spans="2:6">
      <c r="B7375" s="55">
        <v>43984</v>
      </c>
      <c r="C7375" s="29" t="s">
        <v>37</v>
      </c>
      <c r="D7375" s="29">
        <v>31</v>
      </c>
      <c r="E7375" s="29">
        <v>0.98816619999999999</v>
      </c>
      <c r="F7375" s="29">
        <v>0.98702540000000005</v>
      </c>
    </row>
    <row r="7376" spans="2:6">
      <c r="B7376" s="55">
        <v>43984</v>
      </c>
      <c r="C7376" s="29" t="s">
        <v>37</v>
      </c>
      <c r="D7376" s="29">
        <v>32</v>
      </c>
      <c r="E7376" s="29">
        <v>0.98827220000000005</v>
      </c>
      <c r="F7376" s="29">
        <v>0.98721360000000002</v>
      </c>
    </row>
    <row r="7377" spans="2:6">
      <c r="B7377" s="55">
        <v>43984</v>
      </c>
      <c r="C7377" s="29" t="s">
        <v>37</v>
      </c>
      <c r="D7377" s="29">
        <v>33</v>
      </c>
      <c r="E7377" s="29">
        <v>0.98765879999999995</v>
      </c>
      <c r="F7377" s="29">
        <v>0.98661639999999995</v>
      </c>
    </row>
    <row r="7378" spans="2:6">
      <c r="B7378" s="55">
        <v>43984</v>
      </c>
      <c r="C7378" s="29" t="s">
        <v>37</v>
      </c>
      <c r="D7378" s="29">
        <v>34</v>
      </c>
      <c r="E7378" s="29">
        <v>0.98759920000000001</v>
      </c>
      <c r="F7378" s="29">
        <v>0.98680210000000002</v>
      </c>
    </row>
    <row r="7379" spans="2:6">
      <c r="B7379" s="55">
        <v>43984</v>
      </c>
      <c r="C7379" s="29" t="s">
        <v>37</v>
      </c>
      <c r="D7379" s="29">
        <v>35</v>
      </c>
      <c r="E7379" s="29">
        <v>0.98744299999999996</v>
      </c>
      <c r="F7379" s="29">
        <v>0.98637710000000001</v>
      </c>
    </row>
    <row r="7380" spans="2:6">
      <c r="B7380" s="55">
        <v>43984</v>
      </c>
      <c r="C7380" s="29" t="s">
        <v>37</v>
      </c>
      <c r="D7380" s="29">
        <v>36</v>
      </c>
      <c r="E7380" s="29">
        <v>0.98758749999999995</v>
      </c>
      <c r="F7380" s="29">
        <v>0.98667649999999996</v>
      </c>
    </row>
    <row r="7381" spans="2:6">
      <c r="B7381" s="55">
        <v>43984</v>
      </c>
      <c r="C7381" s="29" t="s">
        <v>37</v>
      </c>
      <c r="D7381" s="29">
        <v>37</v>
      </c>
      <c r="E7381" s="29">
        <v>0.98736299999999999</v>
      </c>
      <c r="F7381" s="29">
        <v>0.98651690000000003</v>
      </c>
    </row>
    <row r="7382" spans="2:6">
      <c r="B7382" s="55">
        <v>43984</v>
      </c>
      <c r="C7382" s="29" t="s">
        <v>37</v>
      </c>
      <c r="D7382" s="29">
        <v>38</v>
      </c>
      <c r="E7382" s="29">
        <v>0.98671520000000001</v>
      </c>
      <c r="F7382" s="29">
        <v>0.98615120000000001</v>
      </c>
    </row>
    <row r="7383" spans="2:6">
      <c r="B7383" s="55">
        <v>43984</v>
      </c>
      <c r="C7383" s="29" t="s">
        <v>37</v>
      </c>
      <c r="D7383" s="29">
        <v>39</v>
      </c>
      <c r="E7383" s="29">
        <v>0.98592049999999998</v>
      </c>
      <c r="F7383" s="29">
        <v>0.98546829999999996</v>
      </c>
    </row>
    <row r="7384" spans="2:6">
      <c r="B7384" s="55">
        <v>43984</v>
      </c>
      <c r="C7384" s="29" t="s">
        <v>37</v>
      </c>
      <c r="D7384" s="29">
        <v>40</v>
      </c>
      <c r="E7384" s="29">
        <v>0.98546840000000002</v>
      </c>
      <c r="F7384" s="29">
        <v>0.98521300000000001</v>
      </c>
    </row>
    <row r="7385" spans="2:6">
      <c r="B7385" s="55">
        <v>43984</v>
      </c>
      <c r="C7385" s="29" t="s">
        <v>37</v>
      </c>
      <c r="D7385" s="29">
        <v>41</v>
      </c>
      <c r="E7385" s="29">
        <v>0.98550800000000005</v>
      </c>
      <c r="F7385" s="29">
        <v>0.98528119999999997</v>
      </c>
    </row>
    <row r="7386" spans="2:6">
      <c r="B7386" s="55">
        <v>43984</v>
      </c>
      <c r="C7386" s="29" t="s">
        <v>37</v>
      </c>
      <c r="D7386" s="29">
        <v>42</v>
      </c>
      <c r="E7386" s="29">
        <v>0.98517710000000003</v>
      </c>
      <c r="F7386" s="29">
        <v>0.98501700000000003</v>
      </c>
    </row>
    <row r="7387" spans="2:6">
      <c r="B7387" s="55">
        <v>43984</v>
      </c>
      <c r="C7387" s="29" t="s">
        <v>37</v>
      </c>
      <c r="D7387" s="29">
        <v>43</v>
      </c>
      <c r="E7387" s="29">
        <v>0.98499709999999996</v>
      </c>
      <c r="F7387" s="29">
        <v>0.98488540000000002</v>
      </c>
    </row>
    <row r="7388" spans="2:6">
      <c r="B7388" s="55">
        <v>43984</v>
      </c>
      <c r="C7388" s="29" t="s">
        <v>37</v>
      </c>
      <c r="D7388" s="29">
        <v>44</v>
      </c>
      <c r="E7388" s="29">
        <v>0.98484819999999995</v>
      </c>
      <c r="F7388" s="29">
        <v>0.98474930000000005</v>
      </c>
    </row>
    <row r="7389" spans="2:6">
      <c r="B7389" s="55">
        <v>43984</v>
      </c>
      <c r="C7389" s="29" t="s">
        <v>37</v>
      </c>
      <c r="D7389" s="29">
        <v>45</v>
      </c>
      <c r="E7389" s="29">
        <v>0.98548590000000003</v>
      </c>
      <c r="F7389" s="29">
        <v>0.98514829999999998</v>
      </c>
    </row>
    <row r="7390" spans="2:6">
      <c r="B7390" s="55">
        <v>43984</v>
      </c>
      <c r="C7390" s="29" t="s">
        <v>37</v>
      </c>
      <c r="D7390" s="29">
        <v>46</v>
      </c>
      <c r="E7390" s="29">
        <v>0.98488430000000005</v>
      </c>
      <c r="F7390" s="29">
        <v>0.98465469999999999</v>
      </c>
    </row>
    <row r="7391" spans="2:6">
      <c r="B7391" s="55">
        <v>43984</v>
      </c>
      <c r="C7391" s="29" t="s">
        <v>37</v>
      </c>
      <c r="D7391" s="29">
        <v>47</v>
      </c>
      <c r="E7391" s="29">
        <v>0.98331429999999997</v>
      </c>
      <c r="F7391" s="29">
        <v>0.98384479999999996</v>
      </c>
    </row>
    <row r="7392" spans="2:6">
      <c r="B7392" s="55">
        <v>43984</v>
      </c>
      <c r="C7392" s="29" t="s">
        <v>37</v>
      </c>
      <c r="D7392" s="29">
        <v>48</v>
      </c>
      <c r="E7392" s="29">
        <v>0.98228300000000002</v>
      </c>
      <c r="F7392" s="29">
        <v>0.98368610000000001</v>
      </c>
    </row>
    <row r="7393" spans="2:6">
      <c r="B7393" s="55">
        <v>43985</v>
      </c>
      <c r="C7393" s="29" t="s">
        <v>37</v>
      </c>
      <c r="D7393" s="29">
        <v>1</v>
      </c>
      <c r="E7393" s="29">
        <v>0.98028249999999995</v>
      </c>
      <c r="F7393" s="29">
        <v>0.98277610000000004</v>
      </c>
    </row>
    <row r="7394" spans="2:6">
      <c r="B7394" s="55">
        <v>43985</v>
      </c>
      <c r="C7394" s="29" t="s">
        <v>37</v>
      </c>
      <c r="D7394" s="29">
        <v>2</v>
      </c>
      <c r="E7394" s="29">
        <v>0.97846230000000001</v>
      </c>
      <c r="F7394" s="29">
        <v>0.98221769999999997</v>
      </c>
    </row>
    <row r="7395" spans="2:6">
      <c r="B7395" s="55">
        <v>43985</v>
      </c>
      <c r="C7395" s="29" t="s">
        <v>37</v>
      </c>
      <c r="D7395" s="29">
        <v>3</v>
      </c>
      <c r="E7395" s="29">
        <v>0.97641109999999998</v>
      </c>
      <c r="F7395" s="29">
        <v>0.98094570000000003</v>
      </c>
    </row>
    <row r="7396" spans="2:6">
      <c r="B7396" s="55">
        <v>43985</v>
      </c>
      <c r="C7396" s="29" t="s">
        <v>37</v>
      </c>
      <c r="D7396" s="29">
        <v>4</v>
      </c>
      <c r="E7396" s="29">
        <v>0.97639620000000005</v>
      </c>
      <c r="F7396" s="29">
        <v>0.98104170000000002</v>
      </c>
    </row>
    <row r="7397" spans="2:6">
      <c r="B7397" s="55">
        <v>43985</v>
      </c>
      <c r="C7397" s="29" t="s">
        <v>37</v>
      </c>
      <c r="D7397" s="29">
        <v>5</v>
      </c>
      <c r="E7397" s="29">
        <v>0.9766302</v>
      </c>
      <c r="F7397" s="29">
        <v>0.98122419999999999</v>
      </c>
    </row>
    <row r="7398" spans="2:6">
      <c r="B7398" s="55">
        <v>43985</v>
      </c>
      <c r="C7398" s="29" t="s">
        <v>37</v>
      </c>
      <c r="D7398" s="29">
        <v>6</v>
      </c>
      <c r="E7398" s="29">
        <v>0.97736630000000002</v>
      </c>
      <c r="F7398" s="29">
        <v>0.9820103</v>
      </c>
    </row>
    <row r="7399" spans="2:6">
      <c r="B7399" s="55">
        <v>43985</v>
      </c>
      <c r="C7399" s="29" t="s">
        <v>37</v>
      </c>
      <c r="D7399" s="29">
        <v>7</v>
      </c>
      <c r="E7399" s="29">
        <v>0.97698110000000005</v>
      </c>
      <c r="F7399" s="29">
        <v>0.98161679999999996</v>
      </c>
    </row>
    <row r="7400" spans="2:6">
      <c r="B7400" s="55">
        <v>43985</v>
      </c>
      <c r="C7400" s="29" t="s">
        <v>37</v>
      </c>
      <c r="D7400" s="29">
        <v>8</v>
      </c>
      <c r="E7400" s="29">
        <v>0.97692829999999997</v>
      </c>
      <c r="F7400" s="29">
        <v>0.98169779999999995</v>
      </c>
    </row>
    <row r="7401" spans="2:6">
      <c r="B7401" s="55">
        <v>43985</v>
      </c>
      <c r="C7401" s="29" t="s">
        <v>37</v>
      </c>
      <c r="D7401" s="29">
        <v>9</v>
      </c>
      <c r="E7401" s="29">
        <v>0.97728669999999995</v>
      </c>
      <c r="F7401" s="29">
        <v>0.98181879999999999</v>
      </c>
    </row>
    <row r="7402" spans="2:6">
      <c r="B7402" s="55">
        <v>43985</v>
      </c>
      <c r="C7402" s="29" t="s">
        <v>37</v>
      </c>
      <c r="D7402" s="29">
        <v>10</v>
      </c>
      <c r="E7402" s="29">
        <v>0.97711570000000003</v>
      </c>
      <c r="F7402" s="29">
        <v>0.98160119999999995</v>
      </c>
    </row>
    <row r="7403" spans="2:6">
      <c r="B7403" s="55">
        <v>43985</v>
      </c>
      <c r="C7403" s="29" t="s">
        <v>37</v>
      </c>
      <c r="D7403" s="29">
        <v>11</v>
      </c>
      <c r="E7403" s="29">
        <v>0.97618490000000002</v>
      </c>
      <c r="F7403" s="29">
        <v>0.9808095</v>
      </c>
    </row>
    <row r="7404" spans="2:6">
      <c r="B7404" s="55">
        <v>43985</v>
      </c>
      <c r="C7404" s="29" t="s">
        <v>37</v>
      </c>
      <c r="D7404" s="29">
        <v>12</v>
      </c>
      <c r="E7404" s="29">
        <v>0.97529739999999998</v>
      </c>
      <c r="F7404" s="29">
        <v>0.98002400000000001</v>
      </c>
    </row>
    <row r="7405" spans="2:6">
      <c r="B7405" s="55">
        <v>43985</v>
      </c>
      <c r="C7405" s="29" t="s">
        <v>37</v>
      </c>
      <c r="D7405" s="29">
        <v>13</v>
      </c>
      <c r="E7405" s="29">
        <v>0.97716749999999997</v>
      </c>
      <c r="F7405" s="29">
        <v>0.98092299999999999</v>
      </c>
    </row>
    <row r="7406" spans="2:6">
      <c r="B7406" s="55">
        <v>43985</v>
      </c>
      <c r="C7406" s="29" t="s">
        <v>37</v>
      </c>
      <c r="D7406" s="29">
        <v>14</v>
      </c>
      <c r="E7406" s="29">
        <v>0.97903929999999995</v>
      </c>
      <c r="F7406" s="29">
        <v>0.98204219999999998</v>
      </c>
    </row>
    <row r="7407" spans="2:6">
      <c r="B7407" s="55">
        <v>43985</v>
      </c>
      <c r="C7407" s="29" t="s">
        <v>37</v>
      </c>
      <c r="D7407" s="29">
        <v>15</v>
      </c>
      <c r="E7407" s="29">
        <v>0.98052830000000002</v>
      </c>
      <c r="F7407" s="29">
        <v>0.9827593</v>
      </c>
    </row>
    <row r="7408" spans="2:6">
      <c r="B7408" s="55">
        <v>43985</v>
      </c>
      <c r="C7408" s="29" t="s">
        <v>37</v>
      </c>
      <c r="D7408" s="29">
        <v>16</v>
      </c>
      <c r="E7408" s="29">
        <v>0.981128</v>
      </c>
      <c r="F7408" s="29">
        <v>0.98299859999999994</v>
      </c>
    </row>
    <row r="7409" spans="2:6">
      <c r="B7409" s="55">
        <v>43985</v>
      </c>
      <c r="C7409" s="29" t="s">
        <v>37</v>
      </c>
      <c r="D7409" s="29">
        <v>17</v>
      </c>
      <c r="E7409" s="29">
        <v>0.9813326</v>
      </c>
      <c r="F7409" s="29">
        <v>0.98347030000000002</v>
      </c>
    </row>
    <row r="7410" spans="2:6">
      <c r="B7410" s="55">
        <v>43985</v>
      </c>
      <c r="C7410" s="29" t="s">
        <v>37</v>
      </c>
      <c r="D7410" s="29">
        <v>18</v>
      </c>
      <c r="E7410" s="29">
        <v>0.98127140000000002</v>
      </c>
      <c r="F7410" s="29">
        <v>0.98342890000000005</v>
      </c>
    </row>
    <row r="7411" spans="2:6">
      <c r="B7411" s="55">
        <v>43985</v>
      </c>
      <c r="C7411" s="29" t="s">
        <v>37</v>
      </c>
      <c r="D7411" s="29">
        <v>19</v>
      </c>
      <c r="E7411" s="29">
        <v>0.98115490000000005</v>
      </c>
      <c r="F7411" s="29">
        <v>0.98358760000000001</v>
      </c>
    </row>
    <row r="7412" spans="2:6">
      <c r="B7412" s="55">
        <v>43985</v>
      </c>
      <c r="C7412" s="29" t="s">
        <v>37</v>
      </c>
      <c r="D7412" s="29">
        <v>20</v>
      </c>
      <c r="E7412" s="29">
        <v>0.98206230000000005</v>
      </c>
      <c r="F7412" s="29">
        <v>0.98413070000000002</v>
      </c>
    </row>
    <row r="7413" spans="2:6">
      <c r="B7413" s="55">
        <v>43985</v>
      </c>
      <c r="C7413" s="29" t="s">
        <v>37</v>
      </c>
      <c r="D7413" s="29">
        <v>21</v>
      </c>
      <c r="E7413" s="29">
        <v>0.9830217</v>
      </c>
      <c r="F7413" s="29">
        <v>0.98468599999999995</v>
      </c>
    </row>
    <row r="7414" spans="2:6">
      <c r="B7414" s="55">
        <v>43985</v>
      </c>
      <c r="C7414" s="29" t="s">
        <v>37</v>
      </c>
      <c r="D7414" s="29">
        <v>22</v>
      </c>
      <c r="E7414" s="29">
        <v>0.98367599999999999</v>
      </c>
      <c r="F7414" s="29">
        <v>0.98499910000000002</v>
      </c>
    </row>
    <row r="7415" spans="2:6">
      <c r="B7415" s="55">
        <v>43985</v>
      </c>
      <c r="C7415" s="29" t="s">
        <v>37</v>
      </c>
      <c r="D7415" s="29">
        <v>23</v>
      </c>
      <c r="E7415" s="29">
        <v>0.98424409999999996</v>
      </c>
      <c r="F7415" s="29">
        <v>0.98526049999999998</v>
      </c>
    </row>
    <row r="7416" spans="2:6">
      <c r="B7416" s="55">
        <v>43985</v>
      </c>
      <c r="C7416" s="29" t="s">
        <v>37</v>
      </c>
      <c r="D7416" s="29">
        <v>24</v>
      </c>
      <c r="E7416" s="29">
        <v>0.98459600000000003</v>
      </c>
      <c r="F7416" s="29">
        <v>0.98535870000000003</v>
      </c>
    </row>
    <row r="7417" spans="2:6">
      <c r="B7417" s="55">
        <v>43985</v>
      </c>
      <c r="C7417" s="29" t="s">
        <v>37</v>
      </c>
      <c r="D7417" s="29">
        <v>25</v>
      </c>
      <c r="E7417" s="29">
        <v>0.98547640000000003</v>
      </c>
      <c r="F7417" s="29">
        <v>0.98582159999999996</v>
      </c>
    </row>
    <row r="7418" spans="2:6">
      <c r="B7418" s="55">
        <v>43985</v>
      </c>
      <c r="C7418" s="29" t="s">
        <v>37</v>
      </c>
      <c r="D7418" s="29">
        <v>26</v>
      </c>
      <c r="E7418" s="29">
        <v>0.98548469999999999</v>
      </c>
      <c r="F7418" s="29">
        <v>0.98558009999999996</v>
      </c>
    </row>
    <row r="7419" spans="2:6">
      <c r="B7419" s="55">
        <v>43985</v>
      </c>
      <c r="C7419" s="29" t="s">
        <v>37</v>
      </c>
      <c r="D7419" s="29">
        <v>27</v>
      </c>
      <c r="E7419" s="29">
        <v>0.98568849999999997</v>
      </c>
      <c r="F7419" s="29">
        <v>0.98583229999999999</v>
      </c>
    </row>
    <row r="7420" spans="2:6">
      <c r="B7420" s="55">
        <v>43985</v>
      </c>
      <c r="C7420" s="29" t="s">
        <v>37</v>
      </c>
      <c r="D7420" s="29">
        <v>28</v>
      </c>
      <c r="E7420" s="29">
        <v>0.98554019999999998</v>
      </c>
      <c r="F7420" s="29">
        <v>0.98572990000000005</v>
      </c>
    </row>
    <row r="7421" spans="2:6">
      <c r="B7421" s="55">
        <v>43985</v>
      </c>
      <c r="C7421" s="29" t="s">
        <v>37</v>
      </c>
      <c r="D7421" s="29">
        <v>29</v>
      </c>
      <c r="E7421" s="29">
        <v>0.98549529999999996</v>
      </c>
      <c r="F7421" s="29">
        <v>0.98562340000000004</v>
      </c>
    </row>
    <row r="7422" spans="2:6">
      <c r="B7422" s="55">
        <v>43985</v>
      </c>
      <c r="C7422" s="29" t="s">
        <v>37</v>
      </c>
      <c r="D7422" s="29">
        <v>30</v>
      </c>
      <c r="E7422" s="29">
        <v>0.98543910000000001</v>
      </c>
      <c r="F7422" s="29">
        <v>0.985375</v>
      </c>
    </row>
    <row r="7423" spans="2:6">
      <c r="B7423" s="55">
        <v>43985</v>
      </c>
      <c r="C7423" s="29" t="s">
        <v>37</v>
      </c>
      <c r="D7423" s="29">
        <v>31</v>
      </c>
      <c r="E7423" s="29">
        <v>0.98572360000000003</v>
      </c>
      <c r="F7423" s="29">
        <v>0.98546460000000002</v>
      </c>
    </row>
    <row r="7424" spans="2:6">
      <c r="B7424" s="55">
        <v>43985</v>
      </c>
      <c r="C7424" s="29" t="s">
        <v>37</v>
      </c>
      <c r="D7424" s="29">
        <v>32</v>
      </c>
      <c r="E7424" s="29">
        <v>0.98564620000000003</v>
      </c>
      <c r="F7424" s="29">
        <v>0.98516749999999997</v>
      </c>
    </row>
    <row r="7425" spans="2:6">
      <c r="B7425" s="55">
        <v>43985</v>
      </c>
      <c r="C7425" s="29" t="s">
        <v>37</v>
      </c>
      <c r="D7425" s="29">
        <v>33</v>
      </c>
      <c r="E7425" s="29">
        <v>0.98543930000000002</v>
      </c>
      <c r="F7425" s="29">
        <v>0.98482250000000005</v>
      </c>
    </row>
    <row r="7426" spans="2:6">
      <c r="B7426" s="55">
        <v>43985</v>
      </c>
      <c r="C7426" s="29" t="s">
        <v>37</v>
      </c>
      <c r="D7426" s="29">
        <v>34</v>
      </c>
      <c r="E7426" s="29">
        <v>0.98588489999999995</v>
      </c>
      <c r="F7426" s="29">
        <v>0.98505770000000004</v>
      </c>
    </row>
    <row r="7427" spans="2:6">
      <c r="B7427" s="55">
        <v>43985</v>
      </c>
      <c r="C7427" s="29" t="s">
        <v>37</v>
      </c>
      <c r="D7427" s="29">
        <v>35</v>
      </c>
      <c r="E7427" s="29">
        <v>0.98682029999999998</v>
      </c>
      <c r="F7427" s="29">
        <v>0.98600089999999996</v>
      </c>
    </row>
    <row r="7428" spans="2:6">
      <c r="B7428" s="55">
        <v>43985</v>
      </c>
      <c r="C7428" s="29" t="s">
        <v>37</v>
      </c>
      <c r="D7428" s="29">
        <v>36</v>
      </c>
      <c r="E7428" s="29">
        <v>0.98692769999999996</v>
      </c>
      <c r="F7428" s="29">
        <v>0.98615140000000001</v>
      </c>
    </row>
    <row r="7429" spans="2:6">
      <c r="B7429" s="55">
        <v>43985</v>
      </c>
      <c r="C7429" s="29" t="s">
        <v>37</v>
      </c>
      <c r="D7429" s="29">
        <v>37</v>
      </c>
      <c r="E7429" s="29">
        <v>0.98702409999999996</v>
      </c>
      <c r="F7429" s="29">
        <v>0.98617600000000005</v>
      </c>
    </row>
    <row r="7430" spans="2:6">
      <c r="B7430" s="55">
        <v>43985</v>
      </c>
      <c r="C7430" s="29" t="s">
        <v>37</v>
      </c>
      <c r="D7430" s="29">
        <v>38</v>
      </c>
      <c r="E7430" s="29">
        <v>0.98712509999999998</v>
      </c>
      <c r="F7430" s="29">
        <v>0.98607920000000004</v>
      </c>
    </row>
    <row r="7431" spans="2:6">
      <c r="B7431" s="55">
        <v>43985</v>
      </c>
      <c r="C7431" s="29" t="s">
        <v>37</v>
      </c>
      <c r="D7431" s="29">
        <v>39</v>
      </c>
      <c r="E7431" s="29">
        <v>0.98678390000000005</v>
      </c>
      <c r="F7431" s="29">
        <v>0.98577630000000005</v>
      </c>
    </row>
    <row r="7432" spans="2:6">
      <c r="B7432" s="55">
        <v>43985</v>
      </c>
      <c r="C7432" s="29" t="s">
        <v>37</v>
      </c>
      <c r="D7432" s="29">
        <v>40</v>
      </c>
      <c r="E7432" s="29">
        <v>0.98709619999999998</v>
      </c>
      <c r="F7432" s="29">
        <v>0.98604000000000003</v>
      </c>
    </row>
    <row r="7433" spans="2:6">
      <c r="B7433" s="55">
        <v>43985</v>
      </c>
      <c r="C7433" s="29" t="s">
        <v>37</v>
      </c>
      <c r="D7433" s="29">
        <v>41</v>
      </c>
      <c r="E7433" s="29">
        <v>0.9868439</v>
      </c>
      <c r="F7433" s="29">
        <v>0.98589059999999995</v>
      </c>
    </row>
    <row r="7434" spans="2:6">
      <c r="B7434" s="55">
        <v>43985</v>
      </c>
      <c r="C7434" s="29" t="s">
        <v>37</v>
      </c>
      <c r="D7434" s="29">
        <v>42</v>
      </c>
      <c r="E7434" s="29">
        <v>0.98622370000000004</v>
      </c>
      <c r="F7434" s="29">
        <v>0.98529739999999999</v>
      </c>
    </row>
    <row r="7435" spans="2:6">
      <c r="B7435" s="55">
        <v>43985</v>
      </c>
      <c r="C7435" s="29" t="s">
        <v>37</v>
      </c>
      <c r="D7435" s="29">
        <v>43</v>
      </c>
      <c r="E7435" s="29">
        <v>0.98599700000000001</v>
      </c>
      <c r="F7435" s="29">
        <v>0.98487800000000003</v>
      </c>
    </row>
    <row r="7436" spans="2:6">
      <c r="B7436" s="55">
        <v>43985</v>
      </c>
      <c r="C7436" s="29" t="s">
        <v>37</v>
      </c>
      <c r="D7436" s="29">
        <v>44</v>
      </c>
      <c r="E7436" s="29">
        <v>0.98583529999999997</v>
      </c>
      <c r="F7436" s="29">
        <v>0.98452890000000004</v>
      </c>
    </row>
    <row r="7437" spans="2:6">
      <c r="B7437" s="55">
        <v>43985</v>
      </c>
      <c r="C7437" s="29" t="s">
        <v>37</v>
      </c>
      <c r="D7437" s="29">
        <v>45</v>
      </c>
      <c r="E7437" s="29">
        <v>0.98609480000000005</v>
      </c>
      <c r="F7437" s="29">
        <v>0.98481870000000005</v>
      </c>
    </row>
    <row r="7438" spans="2:6">
      <c r="B7438" s="55">
        <v>43985</v>
      </c>
      <c r="C7438" s="29" t="s">
        <v>37</v>
      </c>
      <c r="D7438" s="29">
        <v>46</v>
      </c>
      <c r="E7438" s="29">
        <v>0.98586479999999999</v>
      </c>
      <c r="F7438" s="29">
        <v>0.98465469999999999</v>
      </c>
    </row>
    <row r="7439" spans="2:6">
      <c r="B7439" s="55">
        <v>43985</v>
      </c>
      <c r="C7439" s="29" t="s">
        <v>37</v>
      </c>
      <c r="D7439" s="29">
        <v>47</v>
      </c>
      <c r="E7439" s="29">
        <v>0.98503540000000001</v>
      </c>
      <c r="F7439" s="29">
        <v>0.98435340000000005</v>
      </c>
    </row>
    <row r="7440" spans="2:6">
      <c r="B7440" s="55">
        <v>43985</v>
      </c>
      <c r="C7440" s="29" t="s">
        <v>37</v>
      </c>
      <c r="D7440" s="29">
        <v>48</v>
      </c>
      <c r="E7440" s="29">
        <v>0.9846722</v>
      </c>
      <c r="F7440" s="29">
        <v>0.98432569999999997</v>
      </c>
    </row>
    <row r="7441" spans="2:6">
      <c r="B7441" s="55">
        <v>43986</v>
      </c>
      <c r="C7441" s="29" t="s">
        <v>37</v>
      </c>
      <c r="D7441" s="29">
        <v>1</v>
      </c>
      <c r="E7441" s="29">
        <v>0.98530019999999996</v>
      </c>
      <c r="F7441" s="29">
        <v>0.98491130000000005</v>
      </c>
    </row>
    <row r="7442" spans="2:6">
      <c r="B7442" s="55">
        <v>43986</v>
      </c>
      <c r="C7442" s="29" t="s">
        <v>37</v>
      </c>
      <c r="D7442" s="29">
        <v>2</v>
      </c>
      <c r="E7442" s="29">
        <v>0.98604700000000001</v>
      </c>
      <c r="F7442" s="29">
        <v>0.98572599999999999</v>
      </c>
    </row>
    <row r="7443" spans="2:6">
      <c r="B7443" s="55">
        <v>43986</v>
      </c>
      <c r="C7443" s="29" t="s">
        <v>37</v>
      </c>
      <c r="D7443" s="29">
        <v>3</v>
      </c>
      <c r="E7443" s="29">
        <v>0.98550979999999999</v>
      </c>
      <c r="F7443" s="29">
        <v>0.98533809999999999</v>
      </c>
    </row>
    <row r="7444" spans="2:6">
      <c r="B7444" s="55">
        <v>43986</v>
      </c>
      <c r="C7444" s="29" t="s">
        <v>37</v>
      </c>
      <c r="D7444" s="29">
        <v>4</v>
      </c>
      <c r="E7444" s="29">
        <v>0.98510880000000001</v>
      </c>
      <c r="F7444" s="29">
        <v>0.98493430000000004</v>
      </c>
    </row>
    <row r="7445" spans="2:6">
      <c r="B7445" s="55">
        <v>43986</v>
      </c>
      <c r="C7445" s="29" t="s">
        <v>37</v>
      </c>
      <c r="D7445" s="29">
        <v>5</v>
      </c>
      <c r="E7445" s="29">
        <v>0.98561399999999999</v>
      </c>
      <c r="F7445" s="29">
        <v>0.98533990000000005</v>
      </c>
    </row>
    <row r="7446" spans="2:6">
      <c r="B7446" s="55">
        <v>43986</v>
      </c>
      <c r="C7446" s="29" t="s">
        <v>37</v>
      </c>
      <c r="D7446" s="29">
        <v>6</v>
      </c>
      <c r="E7446" s="29">
        <v>0.98558489999999999</v>
      </c>
      <c r="F7446" s="29">
        <v>0.98529299999999997</v>
      </c>
    </row>
    <row r="7447" spans="2:6">
      <c r="B7447" s="55">
        <v>43986</v>
      </c>
      <c r="C7447" s="29" t="s">
        <v>37</v>
      </c>
      <c r="D7447" s="29">
        <v>7</v>
      </c>
      <c r="E7447" s="29">
        <v>0.98578529999999998</v>
      </c>
      <c r="F7447" s="29">
        <v>0.98544770000000004</v>
      </c>
    </row>
    <row r="7448" spans="2:6">
      <c r="B7448" s="55">
        <v>43986</v>
      </c>
      <c r="C7448" s="29" t="s">
        <v>37</v>
      </c>
      <c r="D7448" s="29">
        <v>8</v>
      </c>
      <c r="E7448" s="29">
        <v>0.98563860000000003</v>
      </c>
      <c r="F7448" s="29">
        <v>0.98535240000000002</v>
      </c>
    </row>
    <row r="7449" spans="2:6">
      <c r="B7449" s="55">
        <v>43986</v>
      </c>
      <c r="C7449" s="29" t="s">
        <v>37</v>
      </c>
      <c r="D7449" s="29">
        <v>9</v>
      </c>
      <c r="E7449" s="29">
        <v>0.98579499999999998</v>
      </c>
      <c r="F7449" s="29">
        <v>0.98534520000000003</v>
      </c>
    </row>
    <row r="7450" spans="2:6">
      <c r="B7450" s="55">
        <v>43986</v>
      </c>
      <c r="C7450" s="29" t="s">
        <v>37</v>
      </c>
      <c r="D7450" s="29">
        <v>10</v>
      </c>
      <c r="E7450" s="29">
        <v>0.98589789999999999</v>
      </c>
      <c r="F7450" s="29">
        <v>0.98556089999999996</v>
      </c>
    </row>
    <row r="7451" spans="2:6">
      <c r="B7451" s="55">
        <v>43986</v>
      </c>
      <c r="C7451" s="29" t="s">
        <v>37</v>
      </c>
      <c r="D7451" s="29">
        <v>11</v>
      </c>
      <c r="E7451" s="29">
        <v>0.98569700000000005</v>
      </c>
      <c r="F7451" s="29">
        <v>0.98545570000000005</v>
      </c>
    </row>
    <row r="7452" spans="2:6">
      <c r="B7452" s="55">
        <v>43986</v>
      </c>
      <c r="C7452" s="29" t="s">
        <v>37</v>
      </c>
      <c r="D7452" s="29">
        <v>12</v>
      </c>
      <c r="E7452" s="29">
        <v>0.9858228</v>
      </c>
      <c r="F7452" s="29">
        <v>0.98558950000000001</v>
      </c>
    </row>
    <row r="7453" spans="2:6">
      <c r="B7453" s="55">
        <v>43986</v>
      </c>
      <c r="C7453" s="29" t="s">
        <v>37</v>
      </c>
      <c r="D7453" s="29">
        <v>13</v>
      </c>
      <c r="E7453" s="29">
        <v>0.98504170000000002</v>
      </c>
      <c r="F7453" s="29">
        <v>0.98473599999999994</v>
      </c>
    </row>
    <row r="7454" spans="2:6">
      <c r="B7454" s="55">
        <v>43986</v>
      </c>
      <c r="C7454" s="29" t="s">
        <v>37</v>
      </c>
      <c r="D7454" s="29">
        <v>14</v>
      </c>
      <c r="E7454" s="29">
        <v>0.98530340000000005</v>
      </c>
      <c r="F7454" s="29">
        <v>0.98457479999999997</v>
      </c>
    </row>
    <row r="7455" spans="2:6">
      <c r="B7455" s="55">
        <v>43986</v>
      </c>
      <c r="C7455" s="29" t="s">
        <v>37</v>
      </c>
      <c r="D7455" s="29">
        <v>15</v>
      </c>
      <c r="E7455" s="29">
        <v>0.98651580000000005</v>
      </c>
      <c r="F7455" s="29">
        <v>0.98518910000000004</v>
      </c>
    </row>
    <row r="7456" spans="2:6">
      <c r="B7456" s="55">
        <v>43986</v>
      </c>
      <c r="C7456" s="29" t="s">
        <v>37</v>
      </c>
      <c r="D7456" s="29">
        <v>16</v>
      </c>
      <c r="E7456" s="29">
        <v>0.98702380000000001</v>
      </c>
      <c r="F7456" s="29">
        <v>0.9854098</v>
      </c>
    </row>
    <row r="7457" spans="2:6">
      <c r="B7457" s="55">
        <v>43986</v>
      </c>
      <c r="C7457" s="29" t="s">
        <v>37</v>
      </c>
      <c r="D7457" s="29">
        <v>17</v>
      </c>
      <c r="E7457" s="29">
        <v>0.98740019999999995</v>
      </c>
      <c r="F7457" s="29">
        <v>0.9858055</v>
      </c>
    </row>
    <row r="7458" spans="2:6">
      <c r="B7458" s="55">
        <v>43986</v>
      </c>
      <c r="C7458" s="29" t="s">
        <v>37</v>
      </c>
      <c r="D7458" s="29">
        <v>18</v>
      </c>
      <c r="E7458" s="29">
        <v>0.98783399999999999</v>
      </c>
      <c r="F7458" s="29">
        <v>0.98651900000000003</v>
      </c>
    </row>
    <row r="7459" spans="2:6">
      <c r="B7459" s="55">
        <v>43986</v>
      </c>
      <c r="C7459" s="29" t="s">
        <v>37</v>
      </c>
      <c r="D7459" s="29">
        <v>19</v>
      </c>
      <c r="E7459" s="29">
        <v>0.98810949999999997</v>
      </c>
      <c r="F7459" s="29">
        <v>0.98708320000000005</v>
      </c>
    </row>
    <row r="7460" spans="2:6">
      <c r="B7460" s="55">
        <v>43986</v>
      </c>
      <c r="C7460" s="29" t="s">
        <v>37</v>
      </c>
      <c r="D7460" s="29">
        <v>20</v>
      </c>
      <c r="E7460" s="29">
        <v>0.98795319999999998</v>
      </c>
      <c r="F7460" s="29">
        <v>0.98702330000000005</v>
      </c>
    </row>
    <row r="7461" spans="2:6">
      <c r="B7461" s="55">
        <v>43986</v>
      </c>
      <c r="C7461" s="29" t="s">
        <v>37</v>
      </c>
      <c r="D7461" s="29">
        <v>21</v>
      </c>
      <c r="E7461" s="29">
        <v>0.98800949999999998</v>
      </c>
      <c r="F7461" s="29">
        <v>0.98703850000000004</v>
      </c>
    </row>
    <row r="7462" spans="2:6">
      <c r="B7462" s="55">
        <v>43986</v>
      </c>
      <c r="C7462" s="29" t="s">
        <v>37</v>
      </c>
      <c r="D7462" s="29">
        <v>22</v>
      </c>
      <c r="E7462" s="29">
        <v>0.98783529999999997</v>
      </c>
      <c r="F7462" s="29">
        <v>0.98687670000000005</v>
      </c>
    </row>
    <row r="7463" spans="2:6">
      <c r="B7463" s="55">
        <v>43986</v>
      </c>
      <c r="C7463" s="29" t="s">
        <v>37</v>
      </c>
      <c r="D7463" s="29">
        <v>23</v>
      </c>
      <c r="E7463" s="29">
        <v>0.98791899999999999</v>
      </c>
      <c r="F7463" s="29">
        <v>0.98698609999999998</v>
      </c>
    </row>
    <row r="7464" spans="2:6">
      <c r="B7464" s="55">
        <v>43986</v>
      </c>
      <c r="C7464" s="29" t="s">
        <v>37</v>
      </c>
      <c r="D7464" s="29">
        <v>24</v>
      </c>
      <c r="E7464" s="29">
        <v>0.98801479999999997</v>
      </c>
      <c r="F7464" s="29">
        <v>0.98707959999999995</v>
      </c>
    </row>
    <row r="7465" spans="2:6">
      <c r="B7465" s="55">
        <v>43986</v>
      </c>
      <c r="C7465" s="29" t="s">
        <v>37</v>
      </c>
      <c r="D7465" s="29">
        <v>25</v>
      </c>
      <c r="E7465" s="29">
        <v>0.98858590000000002</v>
      </c>
      <c r="F7465" s="29">
        <v>0.98747589999999996</v>
      </c>
    </row>
    <row r="7466" spans="2:6">
      <c r="B7466" s="55">
        <v>43986</v>
      </c>
      <c r="C7466" s="29" t="s">
        <v>37</v>
      </c>
      <c r="D7466" s="29">
        <v>26</v>
      </c>
      <c r="E7466" s="29">
        <v>0.9888825</v>
      </c>
      <c r="F7466" s="29">
        <v>0.98772040000000005</v>
      </c>
    </row>
    <row r="7467" spans="2:6">
      <c r="B7467" s="55">
        <v>43986</v>
      </c>
      <c r="C7467" s="29" t="s">
        <v>37</v>
      </c>
      <c r="D7467" s="29">
        <v>27</v>
      </c>
      <c r="E7467" s="29">
        <v>0.98859509999999995</v>
      </c>
      <c r="F7467" s="29">
        <v>0.98768840000000002</v>
      </c>
    </row>
    <row r="7468" spans="2:6">
      <c r="B7468" s="55">
        <v>43986</v>
      </c>
      <c r="C7468" s="29" t="s">
        <v>37</v>
      </c>
      <c r="D7468" s="29">
        <v>28</v>
      </c>
      <c r="E7468" s="29">
        <v>0.98827969999999998</v>
      </c>
      <c r="F7468" s="29">
        <v>0.98723689999999997</v>
      </c>
    </row>
    <row r="7469" spans="2:6">
      <c r="B7469" s="55">
        <v>43986</v>
      </c>
      <c r="C7469" s="29" t="s">
        <v>37</v>
      </c>
      <c r="D7469" s="29">
        <v>29</v>
      </c>
      <c r="E7469" s="29">
        <v>0.98788319999999996</v>
      </c>
      <c r="F7469" s="29">
        <v>0.98689499999999997</v>
      </c>
    </row>
    <row r="7470" spans="2:6">
      <c r="B7470" s="55">
        <v>43986</v>
      </c>
      <c r="C7470" s="29" t="s">
        <v>37</v>
      </c>
      <c r="D7470" s="29">
        <v>30</v>
      </c>
      <c r="E7470" s="29">
        <v>0.98771900000000001</v>
      </c>
      <c r="F7470" s="29">
        <v>0.987012</v>
      </c>
    </row>
    <row r="7471" spans="2:6">
      <c r="B7471" s="55">
        <v>43986</v>
      </c>
      <c r="C7471" s="29" t="s">
        <v>37</v>
      </c>
      <c r="D7471" s="29">
        <v>31</v>
      </c>
      <c r="E7471" s="29">
        <v>0.98769870000000004</v>
      </c>
      <c r="F7471" s="29">
        <v>0.98706439999999995</v>
      </c>
    </row>
    <row r="7472" spans="2:6">
      <c r="B7472" s="55">
        <v>43986</v>
      </c>
      <c r="C7472" s="29" t="s">
        <v>37</v>
      </c>
      <c r="D7472" s="29">
        <v>32</v>
      </c>
      <c r="E7472" s="29">
        <v>0.98726259999999999</v>
      </c>
      <c r="F7472" s="29">
        <v>0.98672879999999996</v>
      </c>
    </row>
    <row r="7473" spans="2:6">
      <c r="B7473" s="55">
        <v>43986</v>
      </c>
      <c r="C7473" s="29" t="s">
        <v>37</v>
      </c>
      <c r="D7473" s="29">
        <v>33</v>
      </c>
      <c r="E7473" s="29">
        <v>0.98698399999999997</v>
      </c>
      <c r="F7473" s="29">
        <v>0.98651869999999997</v>
      </c>
    </row>
    <row r="7474" spans="2:6">
      <c r="B7474" s="55">
        <v>43986</v>
      </c>
      <c r="C7474" s="29" t="s">
        <v>37</v>
      </c>
      <c r="D7474" s="29">
        <v>34</v>
      </c>
      <c r="E7474" s="29">
        <v>0.98715269999999999</v>
      </c>
      <c r="F7474" s="29">
        <v>0.98647859999999998</v>
      </c>
    </row>
    <row r="7475" spans="2:6">
      <c r="B7475" s="55">
        <v>43986</v>
      </c>
      <c r="C7475" s="29" t="s">
        <v>37</v>
      </c>
      <c r="D7475" s="29">
        <v>35</v>
      </c>
      <c r="E7475" s="29">
        <v>0.98708879999999999</v>
      </c>
      <c r="F7475" s="29">
        <v>0.98665320000000001</v>
      </c>
    </row>
    <row r="7476" spans="2:6">
      <c r="B7476" s="55">
        <v>43986</v>
      </c>
      <c r="C7476" s="29" t="s">
        <v>37</v>
      </c>
      <c r="D7476" s="29">
        <v>36</v>
      </c>
      <c r="E7476" s="29">
        <v>0.9873575</v>
      </c>
      <c r="F7476" s="29">
        <v>0.98704539999999996</v>
      </c>
    </row>
    <row r="7477" spans="2:6">
      <c r="B7477" s="55">
        <v>43986</v>
      </c>
      <c r="C7477" s="29" t="s">
        <v>37</v>
      </c>
      <c r="D7477" s="29">
        <v>37</v>
      </c>
      <c r="E7477" s="29">
        <v>0.98711300000000002</v>
      </c>
      <c r="F7477" s="29">
        <v>0.9867435</v>
      </c>
    </row>
    <row r="7478" spans="2:6">
      <c r="B7478" s="55">
        <v>43986</v>
      </c>
      <c r="C7478" s="29" t="s">
        <v>37</v>
      </c>
      <c r="D7478" s="29">
        <v>38</v>
      </c>
      <c r="E7478" s="29">
        <v>0.98656080000000002</v>
      </c>
      <c r="F7478" s="29">
        <v>0.98634189999999999</v>
      </c>
    </row>
    <row r="7479" spans="2:6">
      <c r="B7479" s="55">
        <v>43986</v>
      </c>
      <c r="C7479" s="29" t="s">
        <v>37</v>
      </c>
      <c r="D7479" s="29">
        <v>39</v>
      </c>
      <c r="E7479" s="29">
        <v>0.98591419999999996</v>
      </c>
      <c r="F7479" s="29">
        <v>0.98534449999999996</v>
      </c>
    </row>
    <row r="7480" spans="2:6">
      <c r="B7480" s="55">
        <v>43986</v>
      </c>
      <c r="C7480" s="29" t="s">
        <v>37</v>
      </c>
      <c r="D7480" s="29">
        <v>40</v>
      </c>
      <c r="E7480" s="29">
        <v>0.98611789999999999</v>
      </c>
      <c r="F7480" s="29">
        <v>0.98555040000000005</v>
      </c>
    </row>
    <row r="7481" spans="2:6">
      <c r="B7481" s="55">
        <v>43986</v>
      </c>
      <c r="C7481" s="29" t="s">
        <v>37</v>
      </c>
      <c r="D7481" s="29">
        <v>41</v>
      </c>
      <c r="E7481" s="29">
        <v>0.98512429999999995</v>
      </c>
      <c r="F7481" s="29">
        <v>0.98490029999999995</v>
      </c>
    </row>
    <row r="7482" spans="2:6">
      <c r="B7482" s="55">
        <v>43986</v>
      </c>
      <c r="C7482" s="29" t="s">
        <v>37</v>
      </c>
      <c r="D7482" s="29">
        <v>42</v>
      </c>
      <c r="E7482" s="29">
        <v>0.98491919999999999</v>
      </c>
      <c r="F7482" s="29">
        <v>0.98483790000000004</v>
      </c>
    </row>
    <row r="7483" spans="2:6">
      <c r="B7483" s="55">
        <v>43986</v>
      </c>
      <c r="C7483" s="29" t="s">
        <v>37</v>
      </c>
      <c r="D7483" s="29">
        <v>43</v>
      </c>
      <c r="E7483" s="29">
        <v>0.98533090000000001</v>
      </c>
      <c r="F7483" s="29">
        <v>0.98487760000000002</v>
      </c>
    </row>
    <row r="7484" spans="2:6">
      <c r="B7484" s="55">
        <v>43986</v>
      </c>
      <c r="C7484" s="29" t="s">
        <v>37</v>
      </c>
      <c r="D7484" s="29">
        <v>44</v>
      </c>
      <c r="E7484" s="29">
        <v>0.98496349999999999</v>
      </c>
      <c r="F7484" s="29">
        <v>0.98456060000000001</v>
      </c>
    </row>
    <row r="7485" spans="2:6">
      <c r="B7485" s="55">
        <v>43986</v>
      </c>
      <c r="C7485" s="29" t="s">
        <v>37</v>
      </c>
      <c r="D7485" s="29">
        <v>45</v>
      </c>
      <c r="E7485" s="29">
        <v>0.98496340000000004</v>
      </c>
      <c r="F7485" s="29">
        <v>0.98476969999999997</v>
      </c>
    </row>
    <row r="7486" spans="2:6">
      <c r="B7486" s="55">
        <v>43986</v>
      </c>
      <c r="C7486" s="29" t="s">
        <v>37</v>
      </c>
      <c r="D7486" s="29">
        <v>46</v>
      </c>
      <c r="E7486" s="29">
        <v>0.98367550000000004</v>
      </c>
      <c r="F7486" s="29">
        <v>0.98403160000000001</v>
      </c>
    </row>
    <row r="7487" spans="2:6">
      <c r="B7487" s="55">
        <v>43986</v>
      </c>
      <c r="C7487" s="29" t="s">
        <v>37</v>
      </c>
      <c r="D7487" s="29">
        <v>47</v>
      </c>
      <c r="E7487" s="29">
        <v>0.98175000000000001</v>
      </c>
      <c r="F7487" s="29">
        <v>0.98307580000000006</v>
      </c>
    </row>
    <row r="7488" spans="2:6">
      <c r="B7488" s="55">
        <v>43986</v>
      </c>
      <c r="C7488" s="29" t="s">
        <v>37</v>
      </c>
      <c r="D7488" s="29">
        <v>48</v>
      </c>
      <c r="E7488" s="29">
        <v>0.98125770000000001</v>
      </c>
      <c r="F7488" s="29">
        <v>0.98312829999999996</v>
      </c>
    </row>
    <row r="7489" spans="2:6">
      <c r="B7489" s="55">
        <v>43987</v>
      </c>
      <c r="C7489" s="29" t="s">
        <v>37</v>
      </c>
      <c r="D7489" s="29">
        <v>1</v>
      </c>
      <c r="E7489" s="29">
        <v>0.98112089999999996</v>
      </c>
      <c r="F7489" s="29">
        <v>0.9831742</v>
      </c>
    </row>
    <row r="7490" spans="2:6">
      <c r="B7490" s="55">
        <v>43987</v>
      </c>
      <c r="C7490" s="29" t="s">
        <v>37</v>
      </c>
      <c r="D7490" s="29">
        <v>2</v>
      </c>
      <c r="E7490" s="29">
        <v>0.98225010000000001</v>
      </c>
      <c r="F7490" s="29">
        <v>0.98441380000000001</v>
      </c>
    </row>
    <row r="7491" spans="2:6">
      <c r="B7491" s="55">
        <v>43987</v>
      </c>
      <c r="C7491" s="29" t="s">
        <v>37</v>
      </c>
      <c r="D7491" s="29">
        <v>3</v>
      </c>
      <c r="E7491" s="29">
        <v>0.9825275</v>
      </c>
      <c r="F7491" s="29">
        <v>0.9848848</v>
      </c>
    </row>
    <row r="7492" spans="2:6">
      <c r="B7492" s="55">
        <v>43987</v>
      </c>
      <c r="C7492" s="29" t="s">
        <v>37</v>
      </c>
      <c r="D7492" s="29">
        <v>4</v>
      </c>
      <c r="E7492" s="29">
        <v>0.98239050000000006</v>
      </c>
      <c r="F7492" s="29">
        <v>0.98461339999999997</v>
      </c>
    </row>
    <row r="7493" spans="2:6">
      <c r="B7493" s="55">
        <v>43987</v>
      </c>
      <c r="C7493" s="29" t="s">
        <v>37</v>
      </c>
      <c r="D7493" s="29">
        <v>5</v>
      </c>
      <c r="E7493" s="29">
        <v>0.98277490000000001</v>
      </c>
      <c r="F7493" s="29">
        <v>0.98496589999999995</v>
      </c>
    </row>
    <row r="7494" spans="2:6">
      <c r="B7494" s="55">
        <v>43987</v>
      </c>
      <c r="C7494" s="29" t="s">
        <v>37</v>
      </c>
      <c r="D7494" s="29">
        <v>6</v>
      </c>
      <c r="E7494" s="29">
        <v>0.98386649999999998</v>
      </c>
      <c r="F7494" s="29">
        <v>0.98610600000000004</v>
      </c>
    </row>
    <row r="7495" spans="2:6">
      <c r="B7495" s="55">
        <v>43987</v>
      </c>
      <c r="C7495" s="29" t="s">
        <v>37</v>
      </c>
      <c r="D7495" s="29">
        <v>7</v>
      </c>
      <c r="E7495" s="29">
        <v>0.98436539999999995</v>
      </c>
      <c r="F7495" s="29">
        <v>0.98662870000000003</v>
      </c>
    </row>
    <row r="7496" spans="2:6">
      <c r="B7496" s="55">
        <v>43987</v>
      </c>
      <c r="C7496" s="29" t="s">
        <v>37</v>
      </c>
      <c r="D7496" s="29">
        <v>8</v>
      </c>
      <c r="E7496" s="29">
        <v>0.98422909999999997</v>
      </c>
      <c r="F7496" s="29">
        <v>0.98679159999999999</v>
      </c>
    </row>
    <row r="7497" spans="2:6">
      <c r="B7497" s="55">
        <v>43987</v>
      </c>
      <c r="C7497" s="29" t="s">
        <v>37</v>
      </c>
      <c r="D7497" s="29">
        <v>9</v>
      </c>
      <c r="E7497" s="29">
        <v>0.98340530000000004</v>
      </c>
      <c r="F7497" s="29">
        <v>0.98629770000000005</v>
      </c>
    </row>
    <row r="7498" spans="2:6">
      <c r="B7498" s="55">
        <v>43987</v>
      </c>
      <c r="C7498" s="29" t="s">
        <v>37</v>
      </c>
      <c r="D7498" s="29">
        <v>10</v>
      </c>
      <c r="E7498" s="29">
        <v>0.98409709999999995</v>
      </c>
      <c r="F7498" s="29">
        <v>0.98691329999999999</v>
      </c>
    </row>
    <row r="7499" spans="2:6">
      <c r="B7499" s="55">
        <v>43987</v>
      </c>
      <c r="C7499" s="29" t="s">
        <v>37</v>
      </c>
      <c r="D7499" s="29">
        <v>11</v>
      </c>
      <c r="E7499" s="29">
        <v>0.98424860000000003</v>
      </c>
      <c r="F7499" s="29">
        <v>0.98687860000000005</v>
      </c>
    </row>
    <row r="7500" spans="2:6">
      <c r="B7500" s="55">
        <v>43987</v>
      </c>
      <c r="C7500" s="29" t="s">
        <v>37</v>
      </c>
      <c r="D7500" s="29">
        <v>12</v>
      </c>
      <c r="E7500" s="29">
        <v>0.98367470000000001</v>
      </c>
      <c r="F7500" s="29">
        <v>0.98657779999999995</v>
      </c>
    </row>
    <row r="7501" spans="2:6">
      <c r="B7501" s="55">
        <v>43987</v>
      </c>
      <c r="C7501" s="29" t="s">
        <v>37</v>
      </c>
      <c r="D7501" s="29">
        <v>13</v>
      </c>
      <c r="E7501" s="29">
        <v>0.98360020000000004</v>
      </c>
      <c r="F7501" s="29">
        <v>0.98647039999999997</v>
      </c>
    </row>
    <row r="7502" spans="2:6">
      <c r="B7502" s="55">
        <v>43987</v>
      </c>
      <c r="C7502" s="29" t="s">
        <v>37</v>
      </c>
      <c r="D7502" s="29">
        <v>14</v>
      </c>
      <c r="E7502" s="29">
        <v>0.98268279999999997</v>
      </c>
      <c r="F7502" s="29">
        <v>0.98562859999999997</v>
      </c>
    </row>
    <row r="7503" spans="2:6">
      <c r="B7503" s="55">
        <v>43987</v>
      </c>
      <c r="C7503" s="29" t="s">
        <v>37</v>
      </c>
      <c r="D7503" s="29">
        <v>15</v>
      </c>
      <c r="E7503" s="29">
        <v>0.98273319999999997</v>
      </c>
      <c r="F7503" s="29">
        <v>0.98579050000000001</v>
      </c>
    </row>
    <row r="7504" spans="2:6">
      <c r="B7504" s="55">
        <v>43987</v>
      </c>
      <c r="C7504" s="29" t="s">
        <v>37</v>
      </c>
      <c r="D7504" s="29">
        <v>16</v>
      </c>
      <c r="E7504" s="29">
        <v>0.98394760000000003</v>
      </c>
      <c r="F7504" s="29">
        <v>0.98698160000000001</v>
      </c>
    </row>
    <row r="7505" spans="2:6">
      <c r="B7505" s="55">
        <v>43987</v>
      </c>
      <c r="C7505" s="29" t="s">
        <v>37</v>
      </c>
      <c r="D7505" s="29">
        <v>17</v>
      </c>
      <c r="E7505" s="29">
        <v>0.98470310000000005</v>
      </c>
      <c r="F7505" s="29">
        <v>0.98786569999999996</v>
      </c>
    </row>
    <row r="7506" spans="2:6">
      <c r="B7506" s="55">
        <v>43987</v>
      </c>
      <c r="C7506" s="29" t="s">
        <v>37</v>
      </c>
      <c r="D7506" s="29">
        <v>18</v>
      </c>
      <c r="E7506" s="29">
        <v>0.98433219999999999</v>
      </c>
      <c r="F7506" s="29">
        <v>0.98769499999999999</v>
      </c>
    </row>
    <row r="7507" spans="2:6">
      <c r="B7507" s="55">
        <v>43987</v>
      </c>
      <c r="C7507" s="29" t="s">
        <v>37</v>
      </c>
      <c r="D7507" s="29">
        <v>19</v>
      </c>
      <c r="E7507" s="29">
        <v>0.98449640000000005</v>
      </c>
      <c r="F7507" s="29">
        <v>0.9876199</v>
      </c>
    </row>
    <row r="7508" spans="2:6">
      <c r="B7508" s="55">
        <v>43987</v>
      </c>
      <c r="C7508" s="29" t="s">
        <v>37</v>
      </c>
      <c r="D7508" s="29">
        <v>20</v>
      </c>
      <c r="E7508" s="29">
        <v>0.98494389999999998</v>
      </c>
      <c r="F7508" s="29">
        <v>0.98810989999999999</v>
      </c>
    </row>
    <row r="7509" spans="2:6">
      <c r="B7509" s="55">
        <v>43987</v>
      </c>
      <c r="C7509" s="29" t="s">
        <v>37</v>
      </c>
      <c r="D7509" s="29">
        <v>21</v>
      </c>
      <c r="E7509" s="29">
        <v>0.98492970000000002</v>
      </c>
      <c r="F7509" s="29">
        <v>0.98804479999999995</v>
      </c>
    </row>
    <row r="7510" spans="2:6">
      <c r="B7510" s="55">
        <v>43987</v>
      </c>
      <c r="C7510" s="29" t="s">
        <v>37</v>
      </c>
      <c r="D7510" s="29">
        <v>22</v>
      </c>
      <c r="E7510" s="29">
        <v>0.9847243</v>
      </c>
      <c r="F7510" s="29">
        <v>0.98799979999999998</v>
      </c>
    </row>
    <row r="7511" spans="2:6">
      <c r="B7511" s="55">
        <v>43987</v>
      </c>
      <c r="C7511" s="29" t="s">
        <v>37</v>
      </c>
      <c r="D7511" s="29">
        <v>23</v>
      </c>
      <c r="E7511" s="29">
        <v>0.98443170000000002</v>
      </c>
      <c r="F7511" s="29">
        <v>0.98766310000000002</v>
      </c>
    </row>
    <row r="7512" spans="2:6">
      <c r="B7512" s="55">
        <v>43987</v>
      </c>
      <c r="C7512" s="29" t="s">
        <v>37</v>
      </c>
      <c r="D7512" s="29">
        <v>24</v>
      </c>
      <c r="E7512" s="29">
        <v>0.98358000000000001</v>
      </c>
      <c r="F7512" s="29">
        <v>0.98688399999999998</v>
      </c>
    </row>
    <row r="7513" spans="2:6">
      <c r="B7513" s="55">
        <v>43987</v>
      </c>
      <c r="C7513" s="29" t="s">
        <v>37</v>
      </c>
      <c r="D7513" s="29">
        <v>25</v>
      </c>
      <c r="E7513" s="29">
        <v>0.98328700000000002</v>
      </c>
      <c r="F7513" s="29">
        <v>0.9866549</v>
      </c>
    </row>
    <row r="7514" spans="2:6">
      <c r="B7514" s="55">
        <v>43987</v>
      </c>
      <c r="C7514" s="29" t="s">
        <v>37</v>
      </c>
      <c r="D7514" s="29">
        <v>26</v>
      </c>
      <c r="E7514" s="29">
        <v>0.98199619999999999</v>
      </c>
      <c r="F7514" s="29">
        <v>0.98579550000000005</v>
      </c>
    </row>
    <row r="7515" spans="2:6">
      <c r="B7515" s="55">
        <v>43987</v>
      </c>
      <c r="C7515" s="29" t="s">
        <v>37</v>
      </c>
      <c r="D7515" s="29">
        <v>27</v>
      </c>
      <c r="E7515" s="29">
        <v>0.9815313</v>
      </c>
      <c r="F7515" s="29">
        <v>0.98537549999999996</v>
      </c>
    </row>
    <row r="7516" spans="2:6">
      <c r="B7516" s="55">
        <v>43987</v>
      </c>
      <c r="C7516" s="29" t="s">
        <v>37</v>
      </c>
      <c r="D7516" s="29">
        <v>28</v>
      </c>
      <c r="E7516" s="29">
        <v>0.98141400000000001</v>
      </c>
      <c r="F7516" s="29">
        <v>0.98543329999999996</v>
      </c>
    </row>
    <row r="7517" spans="2:6">
      <c r="B7517" s="55">
        <v>43987</v>
      </c>
      <c r="C7517" s="29" t="s">
        <v>37</v>
      </c>
      <c r="D7517" s="29">
        <v>29</v>
      </c>
      <c r="E7517" s="29">
        <v>0.98112860000000002</v>
      </c>
      <c r="F7517" s="29">
        <v>0.98527580000000003</v>
      </c>
    </row>
    <row r="7518" spans="2:6">
      <c r="B7518" s="55">
        <v>43987</v>
      </c>
      <c r="C7518" s="29" t="s">
        <v>37</v>
      </c>
      <c r="D7518" s="29">
        <v>30</v>
      </c>
      <c r="E7518" s="29">
        <v>0.98157300000000003</v>
      </c>
      <c r="F7518" s="29">
        <v>0.98566129999999996</v>
      </c>
    </row>
    <row r="7519" spans="2:6">
      <c r="B7519" s="55">
        <v>43987</v>
      </c>
      <c r="C7519" s="29" t="s">
        <v>37</v>
      </c>
      <c r="D7519" s="29">
        <v>31</v>
      </c>
      <c r="E7519" s="29">
        <v>0.9822649</v>
      </c>
      <c r="F7519" s="29">
        <v>0.98592469999999999</v>
      </c>
    </row>
    <row r="7520" spans="2:6">
      <c r="B7520" s="55">
        <v>43987</v>
      </c>
      <c r="C7520" s="29" t="s">
        <v>37</v>
      </c>
      <c r="D7520" s="29">
        <v>32</v>
      </c>
      <c r="E7520" s="29">
        <v>0.98244169999999997</v>
      </c>
      <c r="F7520" s="29">
        <v>0.98601629999999996</v>
      </c>
    </row>
    <row r="7521" spans="2:6">
      <c r="B7521" s="55">
        <v>43987</v>
      </c>
      <c r="C7521" s="29" t="s">
        <v>37</v>
      </c>
      <c r="D7521" s="29">
        <v>33</v>
      </c>
      <c r="E7521" s="29">
        <v>0.98124860000000003</v>
      </c>
      <c r="F7521" s="29">
        <v>0.98493909999999996</v>
      </c>
    </row>
    <row r="7522" spans="2:6">
      <c r="B7522" s="55">
        <v>43987</v>
      </c>
      <c r="C7522" s="29" t="s">
        <v>37</v>
      </c>
      <c r="D7522" s="29">
        <v>34</v>
      </c>
      <c r="E7522" s="29">
        <v>0.98209060000000004</v>
      </c>
      <c r="F7522" s="29">
        <v>0.98556750000000004</v>
      </c>
    </row>
    <row r="7523" spans="2:6">
      <c r="B7523" s="55">
        <v>43987</v>
      </c>
      <c r="C7523" s="29" t="s">
        <v>37</v>
      </c>
      <c r="D7523" s="29">
        <v>35</v>
      </c>
      <c r="E7523" s="29">
        <v>0.98075449999999997</v>
      </c>
      <c r="F7523" s="29">
        <v>0.98412379999999999</v>
      </c>
    </row>
    <row r="7524" spans="2:6">
      <c r="B7524" s="55">
        <v>43987</v>
      </c>
      <c r="C7524" s="29" t="s">
        <v>37</v>
      </c>
      <c r="D7524" s="29">
        <v>36</v>
      </c>
      <c r="E7524" s="29">
        <v>0.98013939999999999</v>
      </c>
      <c r="F7524" s="29">
        <v>0.98327980000000004</v>
      </c>
    </row>
    <row r="7525" spans="2:6">
      <c r="B7525" s="55">
        <v>43987</v>
      </c>
      <c r="C7525" s="29" t="s">
        <v>37</v>
      </c>
      <c r="D7525" s="29">
        <v>37</v>
      </c>
      <c r="E7525" s="29">
        <v>0.98007149999999998</v>
      </c>
      <c r="F7525" s="29">
        <v>0.98341670000000003</v>
      </c>
    </row>
    <row r="7526" spans="2:6">
      <c r="B7526" s="55">
        <v>43987</v>
      </c>
      <c r="C7526" s="29" t="s">
        <v>37</v>
      </c>
      <c r="D7526" s="29">
        <v>38</v>
      </c>
      <c r="E7526" s="29">
        <v>0.97879119999999997</v>
      </c>
      <c r="F7526" s="29">
        <v>0.9820044</v>
      </c>
    </row>
    <row r="7527" spans="2:6">
      <c r="B7527" s="55">
        <v>43987</v>
      </c>
      <c r="C7527" s="29" t="s">
        <v>37</v>
      </c>
      <c r="D7527" s="29">
        <v>39</v>
      </c>
      <c r="E7527" s="29">
        <v>0.97840490000000002</v>
      </c>
      <c r="F7527" s="29">
        <v>0.98164609999999997</v>
      </c>
    </row>
    <row r="7528" spans="2:6">
      <c r="B7528" s="55">
        <v>43987</v>
      </c>
      <c r="C7528" s="29" t="s">
        <v>37</v>
      </c>
      <c r="D7528" s="29">
        <v>40</v>
      </c>
      <c r="E7528" s="29">
        <v>0.97798200000000002</v>
      </c>
      <c r="F7528" s="29">
        <v>0.98125700000000005</v>
      </c>
    </row>
    <row r="7529" spans="2:6">
      <c r="B7529" s="55">
        <v>43987</v>
      </c>
      <c r="C7529" s="29" t="s">
        <v>37</v>
      </c>
      <c r="D7529" s="29">
        <v>41</v>
      </c>
      <c r="E7529" s="29">
        <v>0.97846659999999996</v>
      </c>
      <c r="F7529" s="29">
        <v>0.98148400000000002</v>
      </c>
    </row>
    <row r="7530" spans="2:6">
      <c r="B7530" s="55">
        <v>43987</v>
      </c>
      <c r="C7530" s="29" t="s">
        <v>37</v>
      </c>
      <c r="D7530" s="29">
        <v>42</v>
      </c>
      <c r="E7530" s="29">
        <v>0.97880480000000003</v>
      </c>
      <c r="F7530" s="29">
        <v>0.98179850000000002</v>
      </c>
    </row>
    <row r="7531" spans="2:6">
      <c r="B7531" s="55">
        <v>43987</v>
      </c>
      <c r="C7531" s="29" t="s">
        <v>37</v>
      </c>
      <c r="D7531" s="29">
        <v>43</v>
      </c>
      <c r="E7531" s="29">
        <v>0.97797129999999999</v>
      </c>
      <c r="F7531" s="29">
        <v>0.98054739999999996</v>
      </c>
    </row>
    <row r="7532" spans="2:6">
      <c r="B7532" s="55">
        <v>43987</v>
      </c>
      <c r="C7532" s="29" t="s">
        <v>37</v>
      </c>
      <c r="D7532" s="29">
        <v>44</v>
      </c>
      <c r="E7532" s="29">
        <v>0.97867689999999996</v>
      </c>
      <c r="F7532" s="29">
        <v>0.98098540000000001</v>
      </c>
    </row>
    <row r="7533" spans="2:6">
      <c r="B7533" s="55">
        <v>43987</v>
      </c>
      <c r="C7533" s="29" t="s">
        <v>37</v>
      </c>
      <c r="D7533" s="29">
        <v>45</v>
      </c>
      <c r="E7533" s="29">
        <v>0.97907149999999998</v>
      </c>
      <c r="F7533" s="29">
        <v>0.98142949999999995</v>
      </c>
    </row>
    <row r="7534" spans="2:6">
      <c r="B7534" s="55">
        <v>43987</v>
      </c>
      <c r="C7534" s="29" t="s">
        <v>37</v>
      </c>
      <c r="D7534" s="29">
        <v>46</v>
      </c>
      <c r="E7534" s="29">
        <v>0.98051469999999996</v>
      </c>
      <c r="F7534" s="29">
        <v>0.98258529999999999</v>
      </c>
    </row>
    <row r="7535" spans="2:6">
      <c r="B7535" s="55">
        <v>43987</v>
      </c>
      <c r="C7535" s="29" t="s">
        <v>37</v>
      </c>
      <c r="D7535" s="29">
        <v>47</v>
      </c>
      <c r="E7535" s="29">
        <v>0.97987760000000002</v>
      </c>
      <c r="F7535" s="29">
        <v>0.98155789999999998</v>
      </c>
    </row>
    <row r="7536" spans="2:6">
      <c r="B7536" s="55">
        <v>43987</v>
      </c>
      <c r="C7536" s="29" t="s">
        <v>37</v>
      </c>
      <c r="D7536" s="29">
        <v>48</v>
      </c>
      <c r="E7536" s="29">
        <v>0.98126360000000001</v>
      </c>
      <c r="F7536" s="29">
        <v>0.98284729999999998</v>
      </c>
    </row>
    <row r="7537" spans="2:6">
      <c r="B7537" s="55">
        <v>43988</v>
      </c>
      <c r="C7537" s="29" t="s">
        <v>37</v>
      </c>
      <c r="D7537" s="29">
        <v>1</v>
      </c>
      <c r="E7537" s="29">
        <v>0.97931539999999995</v>
      </c>
      <c r="F7537" s="29">
        <v>0.98081450000000003</v>
      </c>
    </row>
    <row r="7538" spans="2:6">
      <c r="B7538" s="55">
        <v>43988</v>
      </c>
      <c r="C7538" s="29" t="s">
        <v>37</v>
      </c>
      <c r="D7538" s="29">
        <v>2</v>
      </c>
      <c r="E7538" s="29">
        <v>0.9795606</v>
      </c>
      <c r="F7538" s="29">
        <v>0.98094619999999999</v>
      </c>
    </row>
    <row r="7539" spans="2:6">
      <c r="B7539" s="55">
        <v>43988</v>
      </c>
      <c r="C7539" s="29" t="s">
        <v>37</v>
      </c>
      <c r="D7539" s="29">
        <v>3</v>
      </c>
      <c r="E7539" s="29">
        <v>0.97980920000000005</v>
      </c>
      <c r="F7539" s="29">
        <v>0.98107650000000002</v>
      </c>
    </row>
    <row r="7540" spans="2:6">
      <c r="B7540" s="55">
        <v>43988</v>
      </c>
      <c r="C7540" s="29" t="s">
        <v>37</v>
      </c>
      <c r="D7540" s="29">
        <v>4</v>
      </c>
      <c r="E7540" s="29">
        <v>0.97972769999999998</v>
      </c>
      <c r="F7540" s="29">
        <v>0.98099049999999999</v>
      </c>
    </row>
    <row r="7541" spans="2:6">
      <c r="B7541" s="55">
        <v>43988</v>
      </c>
      <c r="C7541" s="29" t="s">
        <v>37</v>
      </c>
      <c r="D7541" s="29">
        <v>5</v>
      </c>
      <c r="E7541" s="29">
        <v>0.98012279999999996</v>
      </c>
      <c r="F7541" s="29">
        <v>0.98137560000000001</v>
      </c>
    </row>
    <row r="7542" spans="2:6">
      <c r="B7542" s="55">
        <v>43988</v>
      </c>
      <c r="C7542" s="29" t="s">
        <v>37</v>
      </c>
      <c r="D7542" s="29">
        <v>6</v>
      </c>
      <c r="E7542" s="29">
        <v>0.98227699999999996</v>
      </c>
      <c r="F7542" s="29">
        <v>0.98345709999999997</v>
      </c>
    </row>
    <row r="7543" spans="2:6">
      <c r="B7543" s="55">
        <v>43988</v>
      </c>
      <c r="C7543" s="29" t="s">
        <v>37</v>
      </c>
      <c r="D7543" s="29">
        <v>7</v>
      </c>
      <c r="E7543" s="29">
        <v>0.98308249999999997</v>
      </c>
      <c r="F7543" s="29">
        <v>0.98402630000000002</v>
      </c>
    </row>
    <row r="7544" spans="2:6">
      <c r="B7544" s="55">
        <v>43988</v>
      </c>
      <c r="C7544" s="29" t="s">
        <v>37</v>
      </c>
      <c r="D7544" s="29">
        <v>8</v>
      </c>
      <c r="E7544" s="29">
        <v>0.98313090000000003</v>
      </c>
      <c r="F7544" s="29">
        <v>0.98397860000000004</v>
      </c>
    </row>
    <row r="7545" spans="2:6">
      <c r="B7545" s="55">
        <v>43988</v>
      </c>
      <c r="C7545" s="29" t="s">
        <v>37</v>
      </c>
      <c r="D7545" s="29">
        <v>9</v>
      </c>
      <c r="E7545" s="29">
        <v>0.98332200000000003</v>
      </c>
      <c r="F7545" s="29">
        <v>0.98441210000000001</v>
      </c>
    </row>
    <row r="7546" spans="2:6">
      <c r="B7546" s="55">
        <v>43988</v>
      </c>
      <c r="C7546" s="29" t="s">
        <v>37</v>
      </c>
      <c r="D7546" s="29">
        <v>10</v>
      </c>
      <c r="E7546" s="29">
        <v>0.98377349999999997</v>
      </c>
      <c r="F7546" s="29">
        <v>0.98454339999999996</v>
      </c>
    </row>
    <row r="7547" spans="2:6">
      <c r="B7547" s="55">
        <v>43988</v>
      </c>
      <c r="C7547" s="29" t="s">
        <v>37</v>
      </c>
      <c r="D7547" s="29">
        <v>11</v>
      </c>
      <c r="E7547" s="29">
        <v>0.98273259999999996</v>
      </c>
      <c r="F7547" s="29">
        <v>0.98337830000000004</v>
      </c>
    </row>
    <row r="7548" spans="2:6">
      <c r="B7548" s="55">
        <v>43988</v>
      </c>
      <c r="C7548" s="29" t="s">
        <v>37</v>
      </c>
      <c r="D7548" s="29">
        <v>12</v>
      </c>
      <c r="E7548" s="29">
        <v>0.98291289999999998</v>
      </c>
      <c r="F7548" s="29">
        <v>0.98352779999999995</v>
      </c>
    </row>
    <row r="7549" spans="2:6">
      <c r="B7549" s="55">
        <v>43988</v>
      </c>
      <c r="C7549" s="29" t="s">
        <v>37</v>
      </c>
      <c r="D7549" s="29">
        <v>13</v>
      </c>
      <c r="E7549" s="29">
        <v>0.98224840000000002</v>
      </c>
      <c r="F7549" s="29">
        <v>0.98285990000000001</v>
      </c>
    </row>
    <row r="7550" spans="2:6">
      <c r="B7550" s="55">
        <v>43988</v>
      </c>
      <c r="C7550" s="29" t="s">
        <v>37</v>
      </c>
      <c r="D7550" s="29">
        <v>14</v>
      </c>
      <c r="E7550" s="29">
        <v>0.9825817</v>
      </c>
      <c r="F7550" s="29">
        <v>0.98321199999999997</v>
      </c>
    </row>
    <row r="7551" spans="2:6">
      <c r="B7551" s="55">
        <v>43988</v>
      </c>
      <c r="C7551" s="29" t="s">
        <v>37</v>
      </c>
      <c r="D7551" s="29">
        <v>15</v>
      </c>
      <c r="E7551" s="29">
        <v>0.98376969999999997</v>
      </c>
      <c r="F7551" s="29">
        <v>0.98449540000000002</v>
      </c>
    </row>
    <row r="7552" spans="2:6">
      <c r="B7552" s="55">
        <v>43988</v>
      </c>
      <c r="C7552" s="29" t="s">
        <v>37</v>
      </c>
      <c r="D7552" s="29">
        <v>16</v>
      </c>
      <c r="E7552" s="29">
        <v>0.98367280000000001</v>
      </c>
      <c r="F7552" s="29">
        <v>0.98426409999999998</v>
      </c>
    </row>
    <row r="7553" spans="2:6">
      <c r="B7553" s="55">
        <v>43988</v>
      </c>
      <c r="C7553" s="29" t="s">
        <v>37</v>
      </c>
      <c r="D7553" s="29">
        <v>17</v>
      </c>
      <c r="E7553" s="29">
        <v>0.98385299999999998</v>
      </c>
      <c r="F7553" s="29">
        <v>0.98409599999999997</v>
      </c>
    </row>
    <row r="7554" spans="2:6">
      <c r="B7554" s="55">
        <v>43988</v>
      </c>
      <c r="C7554" s="29" t="s">
        <v>37</v>
      </c>
      <c r="D7554" s="29">
        <v>18</v>
      </c>
      <c r="E7554" s="29">
        <v>0.9833094</v>
      </c>
      <c r="F7554" s="29">
        <v>0.98332730000000002</v>
      </c>
    </row>
    <row r="7555" spans="2:6">
      <c r="B7555" s="55">
        <v>43988</v>
      </c>
      <c r="C7555" s="29" t="s">
        <v>37</v>
      </c>
      <c r="D7555" s="29">
        <v>19</v>
      </c>
      <c r="E7555" s="29">
        <v>0.98328499999999996</v>
      </c>
      <c r="F7555" s="29">
        <v>0.98346929999999999</v>
      </c>
    </row>
    <row r="7556" spans="2:6">
      <c r="B7556" s="55">
        <v>43988</v>
      </c>
      <c r="C7556" s="29" t="s">
        <v>37</v>
      </c>
      <c r="D7556" s="29">
        <v>20</v>
      </c>
      <c r="E7556" s="29">
        <v>0.98360910000000001</v>
      </c>
      <c r="F7556" s="29">
        <v>0.98372090000000001</v>
      </c>
    </row>
    <row r="7557" spans="2:6">
      <c r="B7557" s="55">
        <v>43988</v>
      </c>
      <c r="C7557" s="29" t="s">
        <v>37</v>
      </c>
      <c r="D7557" s="29">
        <v>21</v>
      </c>
      <c r="E7557" s="29">
        <v>0.98324250000000002</v>
      </c>
      <c r="F7557" s="29">
        <v>0.98341990000000001</v>
      </c>
    </row>
    <row r="7558" spans="2:6">
      <c r="B7558" s="55">
        <v>43988</v>
      </c>
      <c r="C7558" s="29" t="s">
        <v>37</v>
      </c>
      <c r="D7558" s="29">
        <v>22</v>
      </c>
      <c r="E7558" s="29">
        <v>0.98253170000000001</v>
      </c>
      <c r="F7558" s="29">
        <v>0.98332509999999995</v>
      </c>
    </row>
    <row r="7559" spans="2:6">
      <c r="B7559" s="55">
        <v>43988</v>
      </c>
      <c r="C7559" s="29" t="s">
        <v>37</v>
      </c>
      <c r="D7559" s="29">
        <v>23</v>
      </c>
      <c r="E7559" s="29">
        <v>0.98271149999999996</v>
      </c>
      <c r="F7559" s="29">
        <v>0.98380299999999998</v>
      </c>
    </row>
    <row r="7560" spans="2:6">
      <c r="B7560" s="55">
        <v>43988</v>
      </c>
      <c r="C7560" s="29" t="s">
        <v>37</v>
      </c>
      <c r="D7560" s="29">
        <v>24</v>
      </c>
      <c r="E7560" s="29">
        <v>0.9825007</v>
      </c>
      <c r="F7560" s="29">
        <v>0.98361379999999998</v>
      </c>
    </row>
    <row r="7561" spans="2:6">
      <c r="B7561" s="55">
        <v>43988</v>
      </c>
      <c r="C7561" s="29" t="s">
        <v>37</v>
      </c>
      <c r="D7561" s="29">
        <v>25</v>
      </c>
      <c r="E7561" s="29">
        <v>0.98259149999999995</v>
      </c>
      <c r="F7561" s="29">
        <v>0.98381629999999998</v>
      </c>
    </row>
    <row r="7562" spans="2:6">
      <c r="B7562" s="55">
        <v>43988</v>
      </c>
      <c r="C7562" s="29" t="s">
        <v>37</v>
      </c>
      <c r="D7562" s="29">
        <v>26</v>
      </c>
      <c r="E7562" s="29">
        <v>0.98331270000000004</v>
      </c>
      <c r="F7562" s="29">
        <v>0.98424129999999999</v>
      </c>
    </row>
    <row r="7563" spans="2:6">
      <c r="B7563" s="55">
        <v>43988</v>
      </c>
      <c r="C7563" s="29" t="s">
        <v>37</v>
      </c>
      <c r="D7563" s="29">
        <v>27</v>
      </c>
      <c r="E7563" s="29">
        <v>0.98369459999999997</v>
      </c>
      <c r="F7563" s="29">
        <v>0.98437940000000002</v>
      </c>
    </row>
    <row r="7564" spans="2:6">
      <c r="B7564" s="55">
        <v>43988</v>
      </c>
      <c r="C7564" s="29" t="s">
        <v>37</v>
      </c>
      <c r="D7564" s="29">
        <v>28</v>
      </c>
      <c r="E7564" s="29">
        <v>0.98522949999999998</v>
      </c>
      <c r="F7564" s="29">
        <v>0.98585469999999997</v>
      </c>
    </row>
    <row r="7565" spans="2:6">
      <c r="B7565" s="55">
        <v>43988</v>
      </c>
      <c r="C7565" s="29" t="s">
        <v>37</v>
      </c>
      <c r="D7565" s="29">
        <v>29</v>
      </c>
      <c r="E7565" s="29">
        <v>0.98571869999999995</v>
      </c>
      <c r="F7565" s="29">
        <v>0.98601740000000004</v>
      </c>
    </row>
    <row r="7566" spans="2:6">
      <c r="B7566" s="55">
        <v>43988</v>
      </c>
      <c r="C7566" s="29" t="s">
        <v>37</v>
      </c>
      <c r="D7566" s="29">
        <v>30</v>
      </c>
      <c r="E7566" s="29">
        <v>0.98638110000000001</v>
      </c>
      <c r="F7566" s="29">
        <v>0.98671410000000004</v>
      </c>
    </row>
    <row r="7567" spans="2:6">
      <c r="B7567" s="55">
        <v>43988</v>
      </c>
      <c r="C7567" s="29" t="s">
        <v>37</v>
      </c>
      <c r="D7567" s="29">
        <v>31</v>
      </c>
      <c r="E7567" s="29">
        <v>0.98774810000000002</v>
      </c>
      <c r="F7567" s="29">
        <v>0.98802409999999996</v>
      </c>
    </row>
    <row r="7568" spans="2:6">
      <c r="B7568" s="55">
        <v>43988</v>
      </c>
      <c r="C7568" s="29" t="s">
        <v>37</v>
      </c>
      <c r="D7568" s="29">
        <v>32</v>
      </c>
      <c r="E7568" s="29">
        <v>0.98755809999999999</v>
      </c>
      <c r="F7568" s="29">
        <v>0.9878287</v>
      </c>
    </row>
    <row r="7569" spans="2:6">
      <c r="B7569" s="55">
        <v>43988</v>
      </c>
      <c r="C7569" s="29" t="s">
        <v>37</v>
      </c>
      <c r="D7569" s="29">
        <v>33</v>
      </c>
      <c r="E7569" s="29">
        <v>0.98703220000000003</v>
      </c>
      <c r="F7569" s="29">
        <v>0.98764130000000006</v>
      </c>
    </row>
    <row r="7570" spans="2:6">
      <c r="B7570" s="55">
        <v>43988</v>
      </c>
      <c r="C7570" s="29" t="s">
        <v>37</v>
      </c>
      <c r="D7570" s="29">
        <v>34</v>
      </c>
      <c r="E7570" s="29">
        <v>0.98690420000000001</v>
      </c>
      <c r="F7570" s="29">
        <v>0.98769549999999995</v>
      </c>
    </row>
    <row r="7571" spans="2:6">
      <c r="B7571" s="55">
        <v>43988</v>
      </c>
      <c r="C7571" s="29" t="s">
        <v>37</v>
      </c>
      <c r="D7571" s="29">
        <v>35</v>
      </c>
      <c r="E7571" s="29">
        <v>0.98599789999999998</v>
      </c>
      <c r="F7571" s="29">
        <v>0.98729009999999995</v>
      </c>
    </row>
    <row r="7572" spans="2:6">
      <c r="B7572" s="55">
        <v>43988</v>
      </c>
      <c r="C7572" s="29" t="s">
        <v>37</v>
      </c>
      <c r="D7572" s="29">
        <v>36</v>
      </c>
      <c r="E7572" s="29">
        <v>0.98537050000000004</v>
      </c>
      <c r="F7572" s="29">
        <v>0.98687130000000001</v>
      </c>
    </row>
    <row r="7573" spans="2:6">
      <c r="B7573" s="55">
        <v>43988</v>
      </c>
      <c r="C7573" s="29" t="s">
        <v>37</v>
      </c>
      <c r="D7573" s="29">
        <v>37</v>
      </c>
      <c r="E7573" s="29">
        <v>0.98482919999999996</v>
      </c>
      <c r="F7573" s="29">
        <v>0.98653690000000005</v>
      </c>
    </row>
    <row r="7574" spans="2:6">
      <c r="B7574" s="55">
        <v>43988</v>
      </c>
      <c r="C7574" s="29" t="s">
        <v>37</v>
      </c>
      <c r="D7574" s="29">
        <v>38</v>
      </c>
      <c r="E7574" s="29">
        <v>0.98326530000000001</v>
      </c>
      <c r="F7574" s="29">
        <v>0.98524290000000003</v>
      </c>
    </row>
    <row r="7575" spans="2:6">
      <c r="B7575" s="55">
        <v>43988</v>
      </c>
      <c r="C7575" s="29" t="s">
        <v>37</v>
      </c>
      <c r="D7575" s="29">
        <v>39</v>
      </c>
      <c r="E7575" s="29">
        <v>0.98239569999999998</v>
      </c>
      <c r="F7575" s="29">
        <v>0.98485639999999997</v>
      </c>
    </row>
    <row r="7576" spans="2:6">
      <c r="B7576" s="55">
        <v>43988</v>
      </c>
      <c r="C7576" s="29" t="s">
        <v>37</v>
      </c>
      <c r="D7576" s="29">
        <v>40</v>
      </c>
      <c r="E7576" s="29">
        <v>0.98127450000000005</v>
      </c>
      <c r="F7576" s="29">
        <v>0.98373279999999996</v>
      </c>
    </row>
    <row r="7577" spans="2:6">
      <c r="B7577" s="55">
        <v>43988</v>
      </c>
      <c r="C7577" s="29" t="s">
        <v>37</v>
      </c>
      <c r="D7577" s="29">
        <v>41</v>
      </c>
      <c r="E7577" s="29">
        <v>0.98007310000000003</v>
      </c>
      <c r="F7577" s="29">
        <v>0.98266549999999997</v>
      </c>
    </row>
    <row r="7578" spans="2:6">
      <c r="B7578" s="55">
        <v>43988</v>
      </c>
      <c r="C7578" s="29" t="s">
        <v>37</v>
      </c>
      <c r="D7578" s="29">
        <v>42</v>
      </c>
      <c r="E7578" s="29">
        <v>0.97985429999999996</v>
      </c>
      <c r="F7578" s="29">
        <v>0.98253270000000004</v>
      </c>
    </row>
    <row r="7579" spans="2:6">
      <c r="B7579" s="55">
        <v>43988</v>
      </c>
      <c r="C7579" s="29" t="s">
        <v>37</v>
      </c>
      <c r="D7579" s="29">
        <v>43</v>
      </c>
      <c r="E7579" s="29">
        <v>0.98040590000000005</v>
      </c>
      <c r="F7579" s="29">
        <v>0.98323680000000002</v>
      </c>
    </row>
    <row r="7580" spans="2:6">
      <c r="B7580" s="55">
        <v>43988</v>
      </c>
      <c r="C7580" s="29" t="s">
        <v>37</v>
      </c>
      <c r="D7580" s="29">
        <v>44</v>
      </c>
      <c r="E7580" s="29">
        <v>0.98008729999999999</v>
      </c>
      <c r="F7580" s="29">
        <v>0.98309809999999997</v>
      </c>
    </row>
    <row r="7581" spans="2:6">
      <c r="B7581" s="55">
        <v>43988</v>
      </c>
      <c r="C7581" s="29" t="s">
        <v>37</v>
      </c>
      <c r="D7581" s="29">
        <v>45</v>
      </c>
      <c r="E7581" s="29">
        <v>0.98083759999999998</v>
      </c>
      <c r="F7581" s="29">
        <v>0.98377800000000004</v>
      </c>
    </row>
    <row r="7582" spans="2:6">
      <c r="B7582" s="55">
        <v>43988</v>
      </c>
      <c r="C7582" s="29" t="s">
        <v>37</v>
      </c>
      <c r="D7582" s="29">
        <v>46</v>
      </c>
      <c r="E7582" s="29">
        <v>0.98082499999999995</v>
      </c>
      <c r="F7582" s="29">
        <v>0.98394090000000001</v>
      </c>
    </row>
    <row r="7583" spans="2:6">
      <c r="B7583" s="55">
        <v>43988</v>
      </c>
      <c r="C7583" s="29" t="s">
        <v>37</v>
      </c>
      <c r="D7583" s="29">
        <v>47</v>
      </c>
      <c r="E7583" s="29">
        <v>0.98074490000000003</v>
      </c>
      <c r="F7583" s="29">
        <v>0.98396249999999996</v>
      </c>
    </row>
    <row r="7584" spans="2:6">
      <c r="B7584" s="55">
        <v>43988</v>
      </c>
      <c r="C7584" s="29" t="s">
        <v>37</v>
      </c>
      <c r="D7584" s="29">
        <v>48</v>
      </c>
      <c r="E7584" s="29">
        <v>0.98074720000000004</v>
      </c>
      <c r="F7584" s="29">
        <v>0.98394329999999997</v>
      </c>
    </row>
    <row r="7585" spans="2:6">
      <c r="B7585" s="55">
        <v>43989</v>
      </c>
      <c r="C7585" s="29" t="s">
        <v>37</v>
      </c>
      <c r="D7585" s="29">
        <v>1</v>
      </c>
      <c r="E7585" s="29">
        <v>0.98153000000000001</v>
      </c>
      <c r="F7585" s="29">
        <v>0.98440620000000001</v>
      </c>
    </row>
    <row r="7586" spans="2:6">
      <c r="B7586" s="55">
        <v>43989</v>
      </c>
      <c r="C7586" s="29" t="s">
        <v>37</v>
      </c>
      <c r="D7586" s="29">
        <v>2</v>
      </c>
      <c r="E7586" s="29">
        <v>0.98109060000000003</v>
      </c>
      <c r="F7586" s="29">
        <v>0.98436080000000004</v>
      </c>
    </row>
    <row r="7587" spans="2:6">
      <c r="B7587" s="55">
        <v>43989</v>
      </c>
      <c r="C7587" s="29" t="s">
        <v>37</v>
      </c>
      <c r="D7587" s="29">
        <v>3</v>
      </c>
      <c r="E7587" s="29">
        <v>0.98108010000000001</v>
      </c>
      <c r="F7587" s="29">
        <v>0.98430859999999998</v>
      </c>
    </row>
    <row r="7588" spans="2:6">
      <c r="B7588" s="55">
        <v>43989</v>
      </c>
      <c r="C7588" s="29" t="s">
        <v>37</v>
      </c>
      <c r="D7588" s="29">
        <v>4</v>
      </c>
      <c r="E7588" s="29">
        <v>0.98139010000000004</v>
      </c>
      <c r="F7588" s="29">
        <v>0.98460040000000004</v>
      </c>
    </row>
    <row r="7589" spans="2:6">
      <c r="B7589" s="55">
        <v>43989</v>
      </c>
      <c r="C7589" s="29" t="s">
        <v>37</v>
      </c>
      <c r="D7589" s="29">
        <v>5</v>
      </c>
      <c r="E7589" s="29">
        <v>0.98181620000000003</v>
      </c>
      <c r="F7589" s="29">
        <v>0.98494519999999997</v>
      </c>
    </row>
    <row r="7590" spans="2:6">
      <c r="B7590" s="55">
        <v>43989</v>
      </c>
      <c r="C7590" s="29" t="s">
        <v>37</v>
      </c>
      <c r="D7590" s="29">
        <v>6</v>
      </c>
      <c r="E7590" s="29">
        <v>0.98183779999999998</v>
      </c>
      <c r="F7590" s="29">
        <v>0.98506020000000005</v>
      </c>
    </row>
    <row r="7591" spans="2:6">
      <c r="B7591" s="55">
        <v>43989</v>
      </c>
      <c r="C7591" s="29" t="s">
        <v>37</v>
      </c>
      <c r="D7591" s="29">
        <v>7</v>
      </c>
      <c r="E7591" s="29">
        <v>0.9812997</v>
      </c>
      <c r="F7591" s="29">
        <v>0.98462280000000002</v>
      </c>
    </row>
    <row r="7592" spans="2:6">
      <c r="B7592" s="55">
        <v>43989</v>
      </c>
      <c r="C7592" s="29" t="s">
        <v>37</v>
      </c>
      <c r="D7592" s="29">
        <v>8</v>
      </c>
      <c r="E7592" s="29">
        <v>0.98112299999999997</v>
      </c>
      <c r="F7592" s="29">
        <v>0.98448630000000004</v>
      </c>
    </row>
    <row r="7593" spans="2:6">
      <c r="B7593" s="55">
        <v>43989</v>
      </c>
      <c r="C7593" s="29" t="s">
        <v>37</v>
      </c>
      <c r="D7593" s="29">
        <v>9</v>
      </c>
      <c r="E7593" s="29">
        <v>0.98089890000000002</v>
      </c>
      <c r="F7593" s="29">
        <v>0.98436009999999996</v>
      </c>
    </row>
    <row r="7594" spans="2:6">
      <c r="B7594" s="55">
        <v>43989</v>
      </c>
      <c r="C7594" s="29" t="s">
        <v>37</v>
      </c>
      <c r="D7594" s="29">
        <v>10</v>
      </c>
      <c r="E7594" s="29">
        <v>0.98030830000000002</v>
      </c>
      <c r="F7594" s="29">
        <v>0.98389780000000004</v>
      </c>
    </row>
    <row r="7595" spans="2:6">
      <c r="B7595" s="55">
        <v>43989</v>
      </c>
      <c r="C7595" s="29" t="s">
        <v>37</v>
      </c>
      <c r="D7595" s="29">
        <v>11</v>
      </c>
      <c r="E7595" s="29">
        <v>0.97998200000000002</v>
      </c>
      <c r="F7595" s="29">
        <v>0.98357439999999996</v>
      </c>
    </row>
    <row r="7596" spans="2:6">
      <c r="B7596" s="55">
        <v>43989</v>
      </c>
      <c r="C7596" s="29" t="s">
        <v>37</v>
      </c>
      <c r="D7596" s="29">
        <v>12</v>
      </c>
      <c r="E7596" s="29">
        <v>0.98014500000000004</v>
      </c>
      <c r="F7596" s="29">
        <v>0.9837032</v>
      </c>
    </row>
    <row r="7597" spans="2:6">
      <c r="B7597" s="55">
        <v>43989</v>
      </c>
      <c r="C7597" s="29" t="s">
        <v>37</v>
      </c>
      <c r="D7597" s="29">
        <v>13</v>
      </c>
      <c r="E7597" s="29">
        <v>0.98006930000000003</v>
      </c>
      <c r="F7597" s="29">
        <v>0.98378089999999996</v>
      </c>
    </row>
    <row r="7598" spans="2:6">
      <c r="B7598" s="55">
        <v>43989</v>
      </c>
      <c r="C7598" s="29" t="s">
        <v>37</v>
      </c>
      <c r="D7598" s="29">
        <v>14</v>
      </c>
      <c r="E7598" s="29">
        <v>0.98044799999999999</v>
      </c>
      <c r="F7598" s="29">
        <v>0.98421670000000006</v>
      </c>
    </row>
    <row r="7599" spans="2:6">
      <c r="B7599" s="55">
        <v>43989</v>
      </c>
      <c r="C7599" s="29" t="s">
        <v>37</v>
      </c>
      <c r="D7599" s="29">
        <v>15</v>
      </c>
      <c r="E7599" s="29">
        <v>0.9799755</v>
      </c>
      <c r="F7599" s="29">
        <v>0.98400500000000002</v>
      </c>
    </row>
    <row r="7600" spans="2:6">
      <c r="B7600" s="55">
        <v>43989</v>
      </c>
      <c r="C7600" s="29" t="s">
        <v>37</v>
      </c>
      <c r="D7600" s="29">
        <v>16</v>
      </c>
      <c r="E7600" s="29">
        <v>0.98023879999999997</v>
      </c>
      <c r="F7600" s="29">
        <v>0.98408269999999998</v>
      </c>
    </row>
    <row r="7601" spans="2:6">
      <c r="B7601" s="55">
        <v>43989</v>
      </c>
      <c r="C7601" s="29" t="s">
        <v>37</v>
      </c>
      <c r="D7601" s="29">
        <v>17</v>
      </c>
      <c r="E7601" s="29">
        <v>0.98043060000000004</v>
      </c>
      <c r="F7601" s="29">
        <v>0.98499420000000004</v>
      </c>
    </row>
    <row r="7602" spans="2:6">
      <c r="B7602" s="55">
        <v>43989</v>
      </c>
      <c r="C7602" s="29" t="s">
        <v>37</v>
      </c>
      <c r="D7602" s="29">
        <v>18</v>
      </c>
      <c r="E7602" s="29">
        <v>0.98004670000000005</v>
      </c>
      <c r="F7602" s="29">
        <v>0.98496240000000002</v>
      </c>
    </row>
    <row r="7603" spans="2:6">
      <c r="B7603" s="55">
        <v>43989</v>
      </c>
      <c r="C7603" s="29" t="s">
        <v>37</v>
      </c>
      <c r="D7603" s="29">
        <v>19</v>
      </c>
      <c r="E7603" s="29">
        <v>0.9800451</v>
      </c>
      <c r="F7603" s="29">
        <v>0.985066</v>
      </c>
    </row>
    <row r="7604" spans="2:6">
      <c r="B7604" s="55">
        <v>43989</v>
      </c>
      <c r="C7604" s="29" t="s">
        <v>37</v>
      </c>
      <c r="D7604" s="29">
        <v>20</v>
      </c>
      <c r="E7604" s="29">
        <v>0.98101640000000001</v>
      </c>
      <c r="F7604" s="29">
        <v>0.98548270000000004</v>
      </c>
    </row>
    <row r="7605" spans="2:6">
      <c r="B7605" s="55">
        <v>43989</v>
      </c>
      <c r="C7605" s="29" t="s">
        <v>37</v>
      </c>
      <c r="D7605" s="29">
        <v>21</v>
      </c>
      <c r="E7605" s="29">
        <v>0.98191910000000004</v>
      </c>
      <c r="F7605" s="29">
        <v>0.98600189999999999</v>
      </c>
    </row>
    <row r="7606" spans="2:6">
      <c r="B7606" s="55">
        <v>43989</v>
      </c>
      <c r="C7606" s="29" t="s">
        <v>37</v>
      </c>
      <c r="D7606" s="29">
        <v>22</v>
      </c>
      <c r="E7606" s="29">
        <v>0.98274050000000002</v>
      </c>
      <c r="F7606" s="29">
        <v>0.98654580000000003</v>
      </c>
    </row>
    <row r="7607" spans="2:6">
      <c r="B7607" s="55">
        <v>43989</v>
      </c>
      <c r="C7607" s="29" t="s">
        <v>37</v>
      </c>
      <c r="D7607" s="29">
        <v>23</v>
      </c>
      <c r="E7607" s="29">
        <v>0.98340289999999997</v>
      </c>
      <c r="F7607" s="29">
        <v>0.98705940000000003</v>
      </c>
    </row>
    <row r="7608" spans="2:6">
      <c r="B7608" s="55">
        <v>43989</v>
      </c>
      <c r="C7608" s="29" t="s">
        <v>37</v>
      </c>
      <c r="D7608" s="29">
        <v>24</v>
      </c>
      <c r="E7608" s="29">
        <v>0.98367269999999996</v>
      </c>
      <c r="F7608" s="29">
        <v>0.9869888</v>
      </c>
    </row>
    <row r="7609" spans="2:6">
      <c r="B7609" s="55">
        <v>43989</v>
      </c>
      <c r="C7609" s="29" t="s">
        <v>37</v>
      </c>
      <c r="D7609" s="29">
        <v>25</v>
      </c>
      <c r="E7609" s="29">
        <v>0.98338270000000005</v>
      </c>
      <c r="F7609" s="29">
        <v>0.98646489999999998</v>
      </c>
    </row>
    <row r="7610" spans="2:6">
      <c r="B7610" s="55">
        <v>43989</v>
      </c>
      <c r="C7610" s="29" t="s">
        <v>37</v>
      </c>
      <c r="D7610" s="29">
        <v>26</v>
      </c>
      <c r="E7610" s="29">
        <v>0.9823056</v>
      </c>
      <c r="F7610" s="29">
        <v>0.98543119999999995</v>
      </c>
    </row>
    <row r="7611" spans="2:6">
      <c r="B7611" s="55">
        <v>43989</v>
      </c>
      <c r="C7611" s="29" t="s">
        <v>37</v>
      </c>
      <c r="D7611" s="29">
        <v>27</v>
      </c>
      <c r="E7611" s="29">
        <v>0.98216409999999998</v>
      </c>
      <c r="F7611" s="29">
        <v>0.98515280000000005</v>
      </c>
    </row>
    <row r="7612" spans="2:6">
      <c r="B7612" s="55">
        <v>43989</v>
      </c>
      <c r="C7612" s="29" t="s">
        <v>37</v>
      </c>
      <c r="D7612" s="29">
        <v>28</v>
      </c>
      <c r="E7612" s="29">
        <v>0.98140019999999994</v>
      </c>
      <c r="F7612" s="29">
        <v>0.98436210000000002</v>
      </c>
    </row>
    <row r="7613" spans="2:6">
      <c r="B7613" s="55">
        <v>43989</v>
      </c>
      <c r="C7613" s="29" t="s">
        <v>37</v>
      </c>
      <c r="D7613" s="29">
        <v>29</v>
      </c>
      <c r="E7613" s="29">
        <v>0.98141239999999996</v>
      </c>
      <c r="F7613" s="29">
        <v>0.98426550000000002</v>
      </c>
    </row>
    <row r="7614" spans="2:6">
      <c r="B7614" s="55">
        <v>43989</v>
      </c>
      <c r="C7614" s="29" t="s">
        <v>37</v>
      </c>
      <c r="D7614" s="29">
        <v>30</v>
      </c>
      <c r="E7614" s="29">
        <v>0.98120830000000003</v>
      </c>
      <c r="F7614" s="29">
        <v>0.98394320000000002</v>
      </c>
    </row>
    <row r="7615" spans="2:6">
      <c r="B7615" s="55">
        <v>43989</v>
      </c>
      <c r="C7615" s="29" t="s">
        <v>37</v>
      </c>
      <c r="D7615" s="29">
        <v>31</v>
      </c>
      <c r="E7615" s="29">
        <v>0.98132489999999994</v>
      </c>
      <c r="F7615" s="29">
        <v>0.98387060000000004</v>
      </c>
    </row>
    <row r="7616" spans="2:6">
      <c r="B7616" s="55">
        <v>43989</v>
      </c>
      <c r="C7616" s="29" t="s">
        <v>37</v>
      </c>
      <c r="D7616" s="29">
        <v>32</v>
      </c>
      <c r="E7616" s="29">
        <v>0.98129840000000002</v>
      </c>
      <c r="F7616" s="29">
        <v>0.98363690000000004</v>
      </c>
    </row>
    <row r="7617" spans="2:6">
      <c r="B7617" s="55">
        <v>43989</v>
      </c>
      <c r="C7617" s="29" t="s">
        <v>37</v>
      </c>
      <c r="D7617" s="29">
        <v>33</v>
      </c>
      <c r="E7617" s="29">
        <v>0.9814174</v>
      </c>
      <c r="F7617" s="29">
        <v>0.98374530000000004</v>
      </c>
    </row>
    <row r="7618" spans="2:6">
      <c r="B7618" s="55">
        <v>43989</v>
      </c>
      <c r="C7618" s="29" t="s">
        <v>37</v>
      </c>
      <c r="D7618" s="29">
        <v>34</v>
      </c>
      <c r="E7618" s="29">
        <v>0.98213360000000005</v>
      </c>
      <c r="F7618" s="29">
        <v>0.98417639999999995</v>
      </c>
    </row>
    <row r="7619" spans="2:6">
      <c r="B7619" s="55">
        <v>43989</v>
      </c>
      <c r="C7619" s="29" t="s">
        <v>37</v>
      </c>
      <c r="D7619" s="29">
        <v>35</v>
      </c>
      <c r="E7619" s="29">
        <v>0.98229069999999996</v>
      </c>
      <c r="F7619" s="29">
        <v>0.98404689999999995</v>
      </c>
    </row>
    <row r="7620" spans="2:6">
      <c r="B7620" s="55">
        <v>43989</v>
      </c>
      <c r="C7620" s="29" t="s">
        <v>37</v>
      </c>
      <c r="D7620" s="29">
        <v>36</v>
      </c>
      <c r="E7620" s="29">
        <v>0.98201079999999996</v>
      </c>
      <c r="F7620" s="29">
        <v>0.9835682</v>
      </c>
    </row>
    <row r="7621" spans="2:6">
      <c r="B7621" s="55">
        <v>43989</v>
      </c>
      <c r="C7621" s="29" t="s">
        <v>37</v>
      </c>
      <c r="D7621" s="29">
        <v>37</v>
      </c>
      <c r="E7621" s="29">
        <v>0.98194990000000004</v>
      </c>
      <c r="F7621" s="29">
        <v>0.98342370000000001</v>
      </c>
    </row>
    <row r="7622" spans="2:6">
      <c r="B7622" s="55">
        <v>43989</v>
      </c>
      <c r="C7622" s="29" t="s">
        <v>37</v>
      </c>
      <c r="D7622" s="29">
        <v>38</v>
      </c>
      <c r="E7622" s="29">
        <v>0.98204880000000006</v>
      </c>
      <c r="F7622" s="29">
        <v>0.9834676</v>
      </c>
    </row>
    <row r="7623" spans="2:6">
      <c r="B7623" s="55">
        <v>43989</v>
      </c>
      <c r="C7623" s="29" t="s">
        <v>37</v>
      </c>
      <c r="D7623" s="29">
        <v>39</v>
      </c>
      <c r="E7623" s="29">
        <v>0.98265939999999996</v>
      </c>
      <c r="F7623" s="29">
        <v>0.98380429999999996</v>
      </c>
    </row>
    <row r="7624" spans="2:6">
      <c r="B7624" s="55">
        <v>43989</v>
      </c>
      <c r="C7624" s="29" t="s">
        <v>37</v>
      </c>
      <c r="D7624" s="29">
        <v>40</v>
      </c>
      <c r="E7624" s="29">
        <v>0.98248690000000005</v>
      </c>
      <c r="F7624" s="29">
        <v>0.9835777</v>
      </c>
    </row>
    <row r="7625" spans="2:6">
      <c r="B7625" s="55">
        <v>43989</v>
      </c>
      <c r="C7625" s="29" t="s">
        <v>37</v>
      </c>
      <c r="D7625" s="29">
        <v>41</v>
      </c>
      <c r="E7625" s="29">
        <v>0.98278449999999995</v>
      </c>
      <c r="F7625" s="29">
        <v>0.98352479999999998</v>
      </c>
    </row>
    <row r="7626" spans="2:6">
      <c r="B7626" s="55">
        <v>43989</v>
      </c>
      <c r="C7626" s="29" t="s">
        <v>37</v>
      </c>
      <c r="D7626" s="29">
        <v>42</v>
      </c>
      <c r="E7626" s="29">
        <v>0.98297369999999995</v>
      </c>
      <c r="F7626" s="29">
        <v>0.9837032</v>
      </c>
    </row>
    <row r="7627" spans="2:6">
      <c r="B7627" s="55">
        <v>43989</v>
      </c>
      <c r="C7627" s="29" t="s">
        <v>37</v>
      </c>
      <c r="D7627" s="29">
        <v>43</v>
      </c>
      <c r="E7627" s="29">
        <v>0.98274439999999996</v>
      </c>
      <c r="F7627" s="29">
        <v>0.98351359999999999</v>
      </c>
    </row>
    <row r="7628" spans="2:6">
      <c r="B7628" s="55">
        <v>43989</v>
      </c>
      <c r="C7628" s="29" t="s">
        <v>37</v>
      </c>
      <c r="D7628" s="29">
        <v>44</v>
      </c>
      <c r="E7628" s="29">
        <v>0.98301769999999999</v>
      </c>
      <c r="F7628" s="29">
        <v>0.98387690000000005</v>
      </c>
    </row>
    <row r="7629" spans="2:6">
      <c r="B7629" s="55">
        <v>43989</v>
      </c>
      <c r="C7629" s="29" t="s">
        <v>37</v>
      </c>
      <c r="D7629" s="29">
        <v>45</v>
      </c>
      <c r="E7629" s="29">
        <v>0.98415790000000003</v>
      </c>
      <c r="F7629" s="29">
        <v>0.98469709999999999</v>
      </c>
    </row>
    <row r="7630" spans="2:6">
      <c r="B7630" s="55">
        <v>43989</v>
      </c>
      <c r="C7630" s="29" t="s">
        <v>37</v>
      </c>
      <c r="D7630" s="29">
        <v>46</v>
      </c>
      <c r="E7630" s="29">
        <v>0.984236</v>
      </c>
      <c r="F7630" s="29">
        <v>0.98488529999999996</v>
      </c>
    </row>
    <row r="7631" spans="2:6">
      <c r="B7631" s="55">
        <v>43989</v>
      </c>
      <c r="C7631" s="29" t="s">
        <v>37</v>
      </c>
      <c r="D7631" s="29">
        <v>47</v>
      </c>
      <c r="E7631" s="29">
        <v>0.98311079999999995</v>
      </c>
      <c r="F7631" s="29">
        <v>0.98404950000000002</v>
      </c>
    </row>
    <row r="7632" spans="2:6">
      <c r="B7632" s="55">
        <v>43989</v>
      </c>
      <c r="C7632" s="29" t="s">
        <v>37</v>
      </c>
      <c r="D7632" s="29">
        <v>48</v>
      </c>
      <c r="E7632" s="29">
        <v>0.98266279999999995</v>
      </c>
      <c r="F7632" s="29">
        <v>0.98385979999999995</v>
      </c>
    </row>
    <row r="7633" spans="2:6">
      <c r="B7633" s="55">
        <v>43990</v>
      </c>
      <c r="C7633" s="29" t="s">
        <v>37</v>
      </c>
      <c r="D7633" s="29">
        <v>1</v>
      </c>
      <c r="E7633" s="29">
        <v>0.98275599999999996</v>
      </c>
      <c r="F7633" s="29">
        <v>0.98406930000000004</v>
      </c>
    </row>
    <row r="7634" spans="2:6">
      <c r="B7634" s="55">
        <v>43990</v>
      </c>
      <c r="C7634" s="29" t="s">
        <v>37</v>
      </c>
      <c r="D7634" s="29">
        <v>2</v>
      </c>
      <c r="E7634" s="29">
        <v>0.98298799999999997</v>
      </c>
      <c r="F7634" s="29">
        <v>0.98432620000000004</v>
      </c>
    </row>
    <row r="7635" spans="2:6">
      <c r="B7635" s="55">
        <v>43990</v>
      </c>
      <c r="C7635" s="29" t="s">
        <v>37</v>
      </c>
      <c r="D7635" s="29">
        <v>3</v>
      </c>
      <c r="E7635" s="29">
        <v>0.98212120000000003</v>
      </c>
      <c r="F7635" s="29">
        <v>0.98372130000000002</v>
      </c>
    </row>
    <row r="7636" spans="2:6">
      <c r="B7636" s="55">
        <v>43990</v>
      </c>
      <c r="C7636" s="29" t="s">
        <v>37</v>
      </c>
      <c r="D7636" s="29">
        <v>4</v>
      </c>
      <c r="E7636" s="29">
        <v>0.98219480000000003</v>
      </c>
      <c r="F7636" s="29">
        <v>0.98372669999999995</v>
      </c>
    </row>
    <row r="7637" spans="2:6">
      <c r="B7637" s="55">
        <v>43990</v>
      </c>
      <c r="C7637" s="29" t="s">
        <v>37</v>
      </c>
      <c r="D7637" s="29">
        <v>5</v>
      </c>
      <c r="E7637" s="29">
        <v>0.98267099999999996</v>
      </c>
      <c r="F7637" s="29">
        <v>0.9841491</v>
      </c>
    </row>
    <row r="7638" spans="2:6">
      <c r="B7638" s="55">
        <v>43990</v>
      </c>
      <c r="C7638" s="29" t="s">
        <v>37</v>
      </c>
      <c r="D7638" s="29">
        <v>6</v>
      </c>
      <c r="E7638" s="29">
        <v>0.98240439999999996</v>
      </c>
      <c r="F7638" s="29">
        <v>0.98386059999999997</v>
      </c>
    </row>
    <row r="7639" spans="2:6">
      <c r="B7639" s="55">
        <v>43990</v>
      </c>
      <c r="C7639" s="29" t="s">
        <v>37</v>
      </c>
      <c r="D7639" s="29">
        <v>7</v>
      </c>
      <c r="E7639" s="29">
        <v>0.98241880000000004</v>
      </c>
      <c r="F7639" s="29">
        <v>0.9838209</v>
      </c>
    </row>
    <row r="7640" spans="2:6">
      <c r="B7640" s="55">
        <v>43990</v>
      </c>
      <c r="C7640" s="29" t="s">
        <v>37</v>
      </c>
      <c r="D7640" s="29">
        <v>8</v>
      </c>
      <c r="E7640" s="29">
        <v>0.98276479999999999</v>
      </c>
      <c r="F7640" s="29">
        <v>0.98403229999999997</v>
      </c>
    </row>
    <row r="7641" spans="2:6">
      <c r="B7641" s="55">
        <v>43990</v>
      </c>
      <c r="C7641" s="29" t="s">
        <v>37</v>
      </c>
      <c r="D7641" s="29">
        <v>9</v>
      </c>
      <c r="E7641" s="29">
        <v>0.98369359999999995</v>
      </c>
      <c r="F7641" s="29">
        <v>0.98496399999999995</v>
      </c>
    </row>
    <row r="7642" spans="2:6">
      <c r="B7642" s="55">
        <v>43990</v>
      </c>
      <c r="C7642" s="29" t="s">
        <v>37</v>
      </c>
      <c r="D7642" s="29">
        <v>10</v>
      </c>
      <c r="E7642" s="29">
        <v>0.9838327</v>
      </c>
      <c r="F7642" s="29">
        <v>0.98511150000000003</v>
      </c>
    </row>
    <row r="7643" spans="2:6">
      <c r="B7643" s="55">
        <v>43990</v>
      </c>
      <c r="C7643" s="29" t="s">
        <v>37</v>
      </c>
      <c r="D7643" s="29">
        <v>11</v>
      </c>
      <c r="E7643" s="29">
        <v>0.98439670000000001</v>
      </c>
      <c r="F7643" s="29">
        <v>0.9853807</v>
      </c>
    </row>
    <row r="7644" spans="2:6">
      <c r="B7644" s="55">
        <v>43990</v>
      </c>
      <c r="C7644" s="29" t="s">
        <v>37</v>
      </c>
      <c r="D7644" s="29">
        <v>12</v>
      </c>
      <c r="E7644" s="29">
        <v>0.98520870000000005</v>
      </c>
      <c r="F7644" s="29">
        <v>0.98594029999999999</v>
      </c>
    </row>
    <row r="7645" spans="2:6">
      <c r="B7645" s="55">
        <v>43990</v>
      </c>
      <c r="C7645" s="29" t="s">
        <v>37</v>
      </c>
      <c r="D7645" s="29">
        <v>13</v>
      </c>
      <c r="E7645" s="29">
        <v>0.9864733</v>
      </c>
      <c r="F7645" s="29">
        <v>0.98705180000000003</v>
      </c>
    </row>
    <row r="7646" spans="2:6">
      <c r="B7646" s="55">
        <v>43990</v>
      </c>
      <c r="C7646" s="29" t="s">
        <v>37</v>
      </c>
      <c r="D7646" s="29">
        <v>14</v>
      </c>
      <c r="E7646" s="29">
        <v>0.98827690000000001</v>
      </c>
      <c r="F7646" s="29">
        <v>0.98813139999999999</v>
      </c>
    </row>
    <row r="7647" spans="2:6">
      <c r="B7647" s="55">
        <v>43990</v>
      </c>
      <c r="C7647" s="29" t="s">
        <v>37</v>
      </c>
      <c r="D7647" s="29">
        <v>15</v>
      </c>
      <c r="E7647" s="29">
        <v>0.98953559999999996</v>
      </c>
      <c r="F7647" s="29">
        <v>0.9885758</v>
      </c>
    </row>
    <row r="7648" spans="2:6">
      <c r="B7648" s="55">
        <v>43990</v>
      </c>
      <c r="C7648" s="29" t="s">
        <v>37</v>
      </c>
      <c r="D7648" s="29">
        <v>16</v>
      </c>
      <c r="E7648" s="29">
        <v>0.9906817</v>
      </c>
      <c r="F7648" s="29">
        <v>0.98931760000000002</v>
      </c>
    </row>
    <row r="7649" spans="2:6">
      <c r="B7649" s="55">
        <v>43990</v>
      </c>
      <c r="C7649" s="29" t="s">
        <v>37</v>
      </c>
      <c r="D7649" s="29">
        <v>17</v>
      </c>
      <c r="E7649" s="29">
        <v>0.99097199999999996</v>
      </c>
      <c r="F7649" s="29">
        <v>0.98970720000000001</v>
      </c>
    </row>
    <row r="7650" spans="2:6">
      <c r="B7650" s="55">
        <v>43990</v>
      </c>
      <c r="C7650" s="29" t="s">
        <v>37</v>
      </c>
      <c r="D7650" s="29">
        <v>18</v>
      </c>
      <c r="E7650" s="29">
        <v>0.99121389999999998</v>
      </c>
      <c r="F7650" s="29">
        <v>0.98968750000000005</v>
      </c>
    </row>
    <row r="7651" spans="2:6">
      <c r="B7651" s="55">
        <v>43990</v>
      </c>
      <c r="C7651" s="29" t="s">
        <v>37</v>
      </c>
      <c r="D7651" s="29">
        <v>19</v>
      </c>
      <c r="E7651" s="29">
        <v>0.99101119999999998</v>
      </c>
      <c r="F7651" s="29">
        <v>0.98956909999999998</v>
      </c>
    </row>
    <row r="7652" spans="2:6">
      <c r="B7652" s="55">
        <v>43990</v>
      </c>
      <c r="C7652" s="29" t="s">
        <v>37</v>
      </c>
      <c r="D7652" s="29">
        <v>20</v>
      </c>
      <c r="E7652" s="29">
        <v>0.99068009999999995</v>
      </c>
      <c r="F7652" s="29">
        <v>0.98912120000000003</v>
      </c>
    </row>
    <row r="7653" spans="2:6">
      <c r="B7653" s="55">
        <v>43990</v>
      </c>
      <c r="C7653" s="29" t="s">
        <v>37</v>
      </c>
      <c r="D7653" s="29">
        <v>21</v>
      </c>
      <c r="E7653" s="29">
        <v>0.99043110000000001</v>
      </c>
      <c r="F7653" s="29">
        <v>0.98884450000000002</v>
      </c>
    </row>
    <row r="7654" spans="2:6">
      <c r="B7654" s="55">
        <v>43990</v>
      </c>
      <c r="C7654" s="29" t="s">
        <v>37</v>
      </c>
      <c r="D7654" s="29">
        <v>22</v>
      </c>
      <c r="E7654" s="29">
        <v>0.99045499999999997</v>
      </c>
      <c r="F7654" s="29">
        <v>0.98891569999999995</v>
      </c>
    </row>
    <row r="7655" spans="2:6">
      <c r="B7655" s="55">
        <v>43990</v>
      </c>
      <c r="C7655" s="29" t="s">
        <v>37</v>
      </c>
      <c r="D7655" s="29">
        <v>23</v>
      </c>
      <c r="E7655" s="29">
        <v>0.98993249999999999</v>
      </c>
      <c r="F7655" s="29">
        <v>0.98851199999999995</v>
      </c>
    </row>
    <row r="7656" spans="2:6">
      <c r="B7656" s="55">
        <v>43990</v>
      </c>
      <c r="C7656" s="29" t="s">
        <v>37</v>
      </c>
      <c r="D7656" s="29">
        <v>24</v>
      </c>
      <c r="E7656" s="29">
        <v>0.9898922</v>
      </c>
      <c r="F7656" s="29">
        <v>0.98847529999999995</v>
      </c>
    </row>
    <row r="7657" spans="2:6">
      <c r="B7657" s="55">
        <v>43990</v>
      </c>
      <c r="C7657" s="29" t="s">
        <v>37</v>
      </c>
      <c r="D7657" s="29">
        <v>25</v>
      </c>
      <c r="E7657" s="29">
        <v>0.98980409999999996</v>
      </c>
      <c r="F7657" s="29">
        <v>0.98853800000000003</v>
      </c>
    </row>
    <row r="7658" spans="2:6">
      <c r="B7658" s="55">
        <v>43990</v>
      </c>
      <c r="C7658" s="29" t="s">
        <v>37</v>
      </c>
      <c r="D7658" s="29">
        <v>26</v>
      </c>
      <c r="E7658" s="29">
        <v>0.98982800000000004</v>
      </c>
      <c r="F7658" s="29">
        <v>0.9886528</v>
      </c>
    </row>
    <row r="7659" spans="2:6">
      <c r="B7659" s="55">
        <v>43990</v>
      </c>
      <c r="C7659" s="29" t="s">
        <v>37</v>
      </c>
      <c r="D7659" s="29">
        <v>27</v>
      </c>
      <c r="E7659" s="29">
        <v>0.98992049999999998</v>
      </c>
      <c r="F7659" s="29">
        <v>0.98854450000000005</v>
      </c>
    </row>
    <row r="7660" spans="2:6">
      <c r="B7660" s="55">
        <v>43990</v>
      </c>
      <c r="C7660" s="29" t="s">
        <v>37</v>
      </c>
      <c r="D7660" s="29">
        <v>28</v>
      </c>
      <c r="E7660" s="29">
        <v>0.98805100000000001</v>
      </c>
      <c r="F7660" s="29">
        <v>0.98665760000000002</v>
      </c>
    </row>
    <row r="7661" spans="2:6">
      <c r="B7661" s="55">
        <v>43990</v>
      </c>
      <c r="C7661" s="29" t="s">
        <v>37</v>
      </c>
      <c r="D7661" s="29">
        <v>29</v>
      </c>
      <c r="E7661" s="29">
        <v>0.98936440000000003</v>
      </c>
      <c r="F7661" s="29">
        <v>0.98798640000000004</v>
      </c>
    </row>
    <row r="7662" spans="2:6">
      <c r="B7662" s="55">
        <v>43990</v>
      </c>
      <c r="C7662" s="29" t="s">
        <v>37</v>
      </c>
      <c r="D7662" s="29">
        <v>30</v>
      </c>
      <c r="E7662" s="29">
        <v>0.98949330000000002</v>
      </c>
      <c r="F7662" s="29">
        <v>0.98811979999999999</v>
      </c>
    </row>
    <row r="7663" spans="2:6">
      <c r="B7663" s="55">
        <v>43990</v>
      </c>
      <c r="C7663" s="29" t="s">
        <v>37</v>
      </c>
      <c r="D7663" s="29">
        <v>31</v>
      </c>
      <c r="E7663" s="29">
        <v>0.98967810000000001</v>
      </c>
      <c r="F7663" s="29">
        <v>0.98827640000000005</v>
      </c>
    </row>
    <row r="7664" spans="2:6">
      <c r="B7664" s="55">
        <v>43990</v>
      </c>
      <c r="C7664" s="29" t="s">
        <v>37</v>
      </c>
      <c r="D7664" s="29">
        <v>32</v>
      </c>
      <c r="E7664" s="29">
        <v>0.98946120000000004</v>
      </c>
      <c r="F7664" s="29">
        <v>0.98802120000000004</v>
      </c>
    </row>
    <row r="7665" spans="2:6">
      <c r="B7665" s="55">
        <v>43990</v>
      </c>
      <c r="C7665" s="29" t="s">
        <v>37</v>
      </c>
      <c r="D7665" s="29">
        <v>33</v>
      </c>
      <c r="E7665" s="29">
        <v>0.98933669999999996</v>
      </c>
      <c r="F7665" s="29">
        <v>0.98781929999999996</v>
      </c>
    </row>
    <row r="7666" spans="2:6">
      <c r="B7666" s="55">
        <v>43990</v>
      </c>
      <c r="C7666" s="29" t="s">
        <v>37</v>
      </c>
      <c r="D7666" s="29">
        <v>34</v>
      </c>
      <c r="E7666" s="29">
        <v>0.98947830000000003</v>
      </c>
      <c r="F7666" s="29">
        <v>0.9879156</v>
      </c>
    </row>
    <row r="7667" spans="2:6">
      <c r="B7667" s="55">
        <v>43990</v>
      </c>
      <c r="C7667" s="29" t="s">
        <v>37</v>
      </c>
      <c r="D7667" s="29">
        <v>35</v>
      </c>
      <c r="E7667" s="29">
        <v>0.98972669999999996</v>
      </c>
      <c r="F7667" s="29">
        <v>0.98841699999999999</v>
      </c>
    </row>
    <row r="7668" spans="2:6">
      <c r="B7668" s="55">
        <v>43990</v>
      </c>
      <c r="C7668" s="29" t="s">
        <v>37</v>
      </c>
      <c r="D7668" s="29">
        <v>36</v>
      </c>
      <c r="E7668" s="29">
        <v>0.98971169999999997</v>
      </c>
      <c r="F7668" s="29">
        <v>0.98849739999999997</v>
      </c>
    </row>
    <row r="7669" spans="2:6">
      <c r="B7669" s="55">
        <v>43990</v>
      </c>
      <c r="C7669" s="29" t="s">
        <v>37</v>
      </c>
      <c r="D7669" s="29">
        <v>37</v>
      </c>
      <c r="E7669" s="29">
        <v>0.98963639999999997</v>
      </c>
      <c r="F7669" s="29">
        <v>0.98843170000000002</v>
      </c>
    </row>
    <row r="7670" spans="2:6">
      <c r="B7670" s="55">
        <v>43990</v>
      </c>
      <c r="C7670" s="29" t="s">
        <v>37</v>
      </c>
      <c r="D7670" s="29">
        <v>38</v>
      </c>
      <c r="E7670" s="29">
        <v>0.98938079999999995</v>
      </c>
      <c r="F7670" s="29">
        <v>0.98814619999999997</v>
      </c>
    </row>
    <row r="7671" spans="2:6">
      <c r="B7671" s="55">
        <v>43990</v>
      </c>
      <c r="C7671" s="29" t="s">
        <v>37</v>
      </c>
      <c r="D7671" s="29">
        <v>39</v>
      </c>
      <c r="E7671" s="29">
        <v>0.98921420000000004</v>
      </c>
      <c r="F7671" s="29">
        <v>0.98807040000000002</v>
      </c>
    </row>
    <row r="7672" spans="2:6">
      <c r="B7672" s="55">
        <v>43990</v>
      </c>
      <c r="C7672" s="29" t="s">
        <v>37</v>
      </c>
      <c r="D7672" s="29">
        <v>40</v>
      </c>
      <c r="E7672" s="29">
        <v>0.98935839999999997</v>
      </c>
      <c r="F7672" s="29">
        <v>0.98822399999999999</v>
      </c>
    </row>
    <row r="7673" spans="2:6">
      <c r="B7673" s="55">
        <v>43990</v>
      </c>
      <c r="C7673" s="29" t="s">
        <v>37</v>
      </c>
      <c r="D7673" s="29">
        <v>41</v>
      </c>
      <c r="E7673" s="29">
        <v>0.98967059999999996</v>
      </c>
      <c r="F7673" s="29">
        <v>0.98865309999999995</v>
      </c>
    </row>
    <row r="7674" spans="2:6">
      <c r="B7674" s="55">
        <v>43990</v>
      </c>
      <c r="C7674" s="29" t="s">
        <v>37</v>
      </c>
      <c r="D7674" s="29">
        <v>42</v>
      </c>
      <c r="E7674" s="29">
        <v>0.9898844</v>
      </c>
      <c r="F7674" s="29">
        <v>0.98875639999999998</v>
      </c>
    </row>
    <row r="7675" spans="2:6">
      <c r="B7675" s="55">
        <v>43990</v>
      </c>
      <c r="C7675" s="29" t="s">
        <v>37</v>
      </c>
      <c r="D7675" s="29">
        <v>43</v>
      </c>
      <c r="E7675" s="29">
        <v>0.98969180000000001</v>
      </c>
      <c r="F7675" s="29">
        <v>0.98850789999999999</v>
      </c>
    </row>
    <row r="7676" spans="2:6">
      <c r="B7676" s="55">
        <v>43990</v>
      </c>
      <c r="C7676" s="29" t="s">
        <v>37</v>
      </c>
      <c r="D7676" s="29">
        <v>44</v>
      </c>
      <c r="E7676" s="29">
        <v>0.9892571</v>
      </c>
      <c r="F7676" s="29">
        <v>0.98804829999999999</v>
      </c>
    </row>
    <row r="7677" spans="2:6">
      <c r="B7677" s="55">
        <v>43990</v>
      </c>
      <c r="C7677" s="29" t="s">
        <v>37</v>
      </c>
      <c r="D7677" s="29">
        <v>45</v>
      </c>
      <c r="E7677" s="29">
        <v>0.98884780000000005</v>
      </c>
      <c r="F7677" s="29">
        <v>0.98752510000000004</v>
      </c>
    </row>
    <row r="7678" spans="2:6">
      <c r="B7678" s="55">
        <v>43990</v>
      </c>
      <c r="C7678" s="29" t="s">
        <v>37</v>
      </c>
      <c r="D7678" s="29">
        <v>46</v>
      </c>
      <c r="E7678" s="29">
        <v>0.98858259999999998</v>
      </c>
      <c r="F7678" s="29">
        <v>0.98760510000000001</v>
      </c>
    </row>
    <row r="7679" spans="2:6">
      <c r="B7679" s="55">
        <v>43990</v>
      </c>
      <c r="C7679" s="29" t="s">
        <v>37</v>
      </c>
      <c r="D7679" s="29">
        <v>47</v>
      </c>
      <c r="E7679" s="29">
        <v>0.98807069999999997</v>
      </c>
      <c r="F7679" s="29">
        <v>0.98747430000000003</v>
      </c>
    </row>
    <row r="7680" spans="2:6">
      <c r="B7680" s="55">
        <v>43990</v>
      </c>
      <c r="C7680" s="29" t="s">
        <v>37</v>
      </c>
      <c r="D7680" s="29">
        <v>48</v>
      </c>
      <c r="E7680" s="29">
        <v>0.98769149999999994</v>
      </c>
      <c r="F7680" s="29">
        <v>0.98741780000000001</v>
      </c>
    </row>
    <row r="7681" spans="2:6">
      <c r="B7681" s="55">
        <v>43991</v>
      </c>
      <c r="C7681" s="29" t="s">
        <v>37</v>
      </c>
      <c r="D7681" s="29">
        <v>1</v>
      </c>
      <c r="E7681" s="29">
        <v>0.98716979999999999</v>
      </c>
      <c r="F7681" s="29">
        <v>0.98704449999999999</v>
      </c>
    </row>
    <row r="7682" spans="2:6">
      <c r="B7682" s="55">
        <v>43991</v>
      </c>
      <c r="C7682" s="29" t="s">
        <v>37</v>
      </c>
      <c r="D7682" s="29">
        <v>2</v>
      </c>
      <c r="E7682" s="29">
        <v>0.98692219999999997</v>
      </c>
      <c r="F7682" s="29">
        <v>0.98699859999999995</v>
      </c>
    </row>
    <row r="7683" spans="2:6">
      <c r="B7683" s="55">
        <v>43991</v>
      </c>
      <c r="C7683" s="29" t="s">
        <v>37</v>
      </c>
      <c r="D7683" s="29">
        <v>3</v>
      </c>
      <c r="E7683" s="29">
        <v>0.98667459999999996</v>
      </c>
      <c r="F7683" s="29">
        <v>0.98689329999999997</v>
      </c>
    </row>
    <row r="7684" spans="2:6">
      <c r="B7684" s="55">
        <v>43991</v>
      </c>
      <c r="C7684" s="29" t="s">
        <v>37</v>
      </c>
      <c r="D7684" s="29">
        <v>4</v>
      </c>
      <c r="E7684" s="29">
        <v>0.98647260000000003</v>
      </c>
      <c r="F7684" s="29">
        <v>0.98680330000000005</v>
      </c>
    </row>
    <row r="7685" spans="2:6">
      <c r="B7685" s="55">
        <v>43991</v>
      </c>
      <c r="C7685" s="29" t="s">
        <v>37</v>
      </c>
      <c r="D7685" s="29">
        <v>5</v>
      </c>
      <c r="E7685" s="29">
        <v>0.98655879999999996</v>
      </c>
      <c r="F7685" s="29">
        <v>0.98683069999999995</v>
      </c>
    </row>
    <row r="7686" spans="2:6">
      <c r="B7686" s="55">
        <v>43991</v>
      </c>
      <c r="C7686" s="29" t="s">
        <v>37</v>
      </c>
      <c r="D7686" s="29">
        <v>6</v>
      </c>
      <c r="E7686" s="29">
        <v>0.98641009999999996</v>
      </c>
      <c r="F7686" s="29">
        <v>0.98675369999999996</v>
      </c>
    </row>
    <row r="7687" spans="2:6">
      <c r="B7687" s="55">
        <v>43991</v>
      </c>
      <c r="C7687" s="29" t="s">
        <v>37</v>
      </c>
      <c r="D7687" s="29">
        <v>7</v>
      </c>
      <c r="E7687" s="29">
        <v>0.98688569999999998</v>
      </c>
      <c r="F7687" s="29">
        <v>0.98718740000000005</v>
      </c>
    </row>
    <row r="7688" spans="2:6">
      <c r="B7688" s="55">
        <v>43991</v>
      </c>
      <c r="C7688" s="29" t="s">
        <v>37</v>
      </c>
      <c r="D7688" s="29">
        <v>8</v>
      </c>
      <c r="E7688" s="29">
        <v>0.98658100000000004</v>
      </c>
      <c r="F7688" s="29">
        <v>0.98698580000000002</v>
      </c>
    </row>
    <row r="7689" spans="2:6">
      <c r="B7689" s="55">
        <v>43991</v>
      </c>
      <c r="C7689" s="29" t="s">
        <v>37</v>
      </c>
      <c r="D7689" s="29">
        <v>9</v>
      </c>
      <c r="E7689" s="29">
        <v>0.98635830000000002</v>
      </c>
      <c r="F7689" s="29">
        <v>0.98685100000000003</v>
      </c>
    </row>
    <row r="7690" spans="2:6">
      <c r="B7690" s="55">
        <v>43991</v>
      </c>
      <c r="C7690" s="29" t="s">
        <v>37</v>
      </c>
      <c r="D7690" s="29">
        <v>10</v>
      </c>
      <c r="E7690" s="29">
        <v>0.98620359999999996</v>
      </c>
      <c r="F7690" s="29">
        <v>0.98678759999999999</v>
      </c>
    </row>
    <row r="7691" spans="2:6">
      <c r="B7691" s="55">
        <v>43991</v>
      </c>
      <c r="C7691" s="29" t="s">
        <v>37</v>
      </c>
      <c r="D7691" s="29">
        <v>11</v>
      </c>
      <c r="E7691" s="29">
        <v>0.98703019999999997</v>
      </c>
      <c r="F7691" s="29">
        <v>0.98738429999999999</v>
      </c>
    </row>
    <row r="7692" spans="2:6">
      <c r="B7692" s="55">
        <v>43991</v>
      </c>
      <c r="C7692" s="29" t="s">
        <v>37</v>
      </c>
      <c r="D7692" s="29">
        <v>12</v>
      </c>
      <c r="E7692" s="29">
        <v>0.98692230000000003</v>
      </c>
      <c r="F7692" s="29">
        <v>0.98721119999999996</v>
      </c>
    </row>
    <row r="7693" spans="2:6">
      <c r="B7693" s="55">
        <v>43991</v>
      </c>
      <c r="C7693" s="29" t="s">
        <v>37</v>
      </c>
      <c r="D7693" s="29">
        <v>13</v>
      </c>
      <c r="E7693" s="29">
        <v>0.98836349999999995</v>
      </c>
      <c r="F7693" s="29">
        <v>0.98803719999999995</v>
      </c>
    </row>
    <row r="7694" spans="2:6">
      <c r="B7694" s="55">
        <v>43991</v>
      </c>
      <c r="C7694" s="29" t="s">
        <v>37</v>
      </c>
      <c r="D7694" s="29">
        <v>14</v>
      </c>
      <c r="E7694" s="29">
        <v>0.98960309999999996</v>
      </c>
      <c r="F7694" s="29">
        <v>0.98882619999999999</v>
      </c>
    </row>
    <row r="7695" spans="2:6">
      <c r="B7695" s="55">
        <v>43991</v>
      </c>
      <c r="C7695" s="29" t="s">
        <v>37</v>
      </c>
      <c r="D7695" s="29">
        <v>15</v>
      </c>
      <c r="E7695" s="29">
        <v>0.99058610000000002</v>
      </c>
      <c r="F7695" s="29">
        <v>0.98945399999999994</v>
      </c>
    </row>
    <row r="7696" spans="2:6">
      <c r="B7696" s="55">
        <v>43991</v>
      </c>
      <c r="C7696" s="29" t="s">
        <v>37</v>
      </c>
      <c r="D7696" s="29">
        <v>16</v>
      </c>
      <c r="E7696" s="29">
        <v>0.99103300000000005</v>
      </c>
      <c r="F7696" s="29">
        <v>0.98969890000000005</v>
      </c>
    </row>
    <row r="7697" spans="2:6">
      <c r="B7697" s="55">
        <v>43991</v>
      </c>
      <c r="C7697" s="29" t="s">
        <v>37</v>
      </c>
      <c r="D7697" s="29">
        <v>17</v>
      </c>
      <c r="E7697" s="29">
        <v>0.9907395</v>
      </c>
      <c r="F7697" s="29">
        <v>0.98952010000000001</v>
      </c>
    </row>
    <row r="7698" spans="2:6">
      <c r="B7698" s="55">
        <v>43991</v>
      </c>
      <c r="C7698" s="29" t="s">
        <v>37</v>
      </c>
      <c r="D7698" s="29">
        <v>18</v>
      </c>
      <c r="E7698" s="29">
        <v>0.99073619999999996</v>
      </c>
      <c r="F7698" s="29">
        <v>0.98960150000000002</v>
      </c>
    </row>
    <row r="7699" spans="2:6">
      <c r="B7699" s="55">
        <v>43991</v>
      </c>
      <c r="C7699" s="29" t="s">
        <v>37</v>
      </c>
      <c r="D7699" s="29">
        <v>19</v>
      </c>
      <c r="E7699" s="29">
        <v>0.99030720000000005</v>
      </c>
      <c r="F7699" s="29">
        <v>0.98896229999999996</v>
      </c>
    </row>
    <row r="7700" spans="2:6">
      <c r="B7700" s="55">
        <v>43991</v>
      </c>
      <c r="C7700" s="29" t="s">
        <v>37</v>
      </c>
      <c r="D7700" s="29">
        <v>20</v>
      </c>
      <c r="E7700" s="29">
        <v>0.99010330000000002</v>
      </c>
      <c r="F7700" s="29">
        <v>0.98871240000000005</v>
      </c>
    </row>
    <row r="7701" spans="2:6">
      <c r="B7701" s="55">
        <v>43991</v>
      </c>
      <c r="C7701" s="29" t="s">
        <v>37</v>
      </c>
      <c r="D7701" s="29">
        <v>21</v>
      </c>
      <c r="E7701" s="29">
        <v>0.99056089999999997</v>
      </c>
      <c r="F7701" s="29">
        <v>0.98915940000000002</v>
      </c>
    </row>
    <row r="7702" spans="2:6">
      <c r="B7702" s="55">
        <v>43991</v>
      </c>
      <c r="C7702" s="29" t="s">
        <v>37</v>
      </c>
      <c r="D7702" s="29">
        <v>22</v>
      </c>
      <c r="E7702" s="29">
        <v>0.99022089999999996</v>
      </c>
      <c r="F7702" s="29">
        <v>0.98883770000000004</v>
      </c>
    </row>
    <row r="7703" spans="2:6">
      <c r="B7703" s="55">
        <v>43991</v>
      </c>
      <c r="C7703" s="29" t="s">
        <v>37</v>
      </c>
      <c r="D7703" s="29">
        <v>23</v>
      </c>
      <c r="E7703" s="29">
        <v>0.99050939999999998</v>
      </c>
      <c r="F7703" s="29">
        <v>0.98901570000000005</v>
      </c>
    </row>
    <row r="7704" spans="2:6">
      <c r="B7704" s="55">
        <v>43991</v>
      </c>
      <c r="C7704" s="29" t="s">
        <v>37</v>
      </c>
      <c r="D7704" s="29">
        <v>24</v>
      </c>
      <c r="E7704" s="29">
        <v>0.99048729999999996</v>
      </c>
      <c r="F7704" s="29">
        <v>0.98893030000000004</v>
      </c>
    </row>
    <row r="7705" spans="2:6">
      <c r="B7705" s="55">
        <v>43991</v>
      </c>
      <c r="C7705" s="29" t="s">
        <v>37</v>
      </c>
      <c r="D7705" s="29">
        <v>25</v>
      </c>
      <c r="E7705" s="29">
        <v>0.98997729999999995</v>
      </c>
      <c r="F7705" s="29">
        <v>0.98863509999999999</v>
      </c>
    </row>
    <row r="7706" spans="2:6">
      <c r="B7706" s="55">
        <v>43991</v>
      </c>
      <c r="C7706" s="29" t="s">
        <v>37</v>
      </c>
      <c r="D7706" s="29">
        <v>26</v>
      </c>
      <c r="E7706" s="29">
        <v>0.9898747</v>
      </c>
      <c r="F7706" s="29">
        <v>0.98841449999999997</v>
      </c>
    </row>
    <row r="7707" spans="2:6">
      <c r="B7707" s="55">
        <v>43991</v>
      </c>
      <c r="C7707" s="29" t="s">
        <v>37</v>
      </c>
      <c r="D7707" s="29">
        <v>27</v>
      </c>
      <c r="E7707" s="29">
        <v>0.99013589999999996</v>
      </c>
      <c r="F7707" s="29">
        <v>0.98851100000000003</v>
      </c>
    </row>
    <row r="7708" spans="2:6">
      <c r="B7708" s="55">
        <v>43991</v>
      </c>
      <c r="C7708" s="29" t="s">
        <v>37</v>
      </c>
      <c r="D7708" s="29">
        <v>28</v>
      </c>
      <c r="E7708" s="29">
        <v>0.99007820000000002</v>
      </c>
      <c r="F7708" s="29">
        <v>0.9885081</v>
      </c>
    </row>
    <row r="7709" spans="2:6">
      <c r="B7709" s="55">
        <v>43991</v>
      </c>
      <c r="C7709" s="29" t="s">
        <v>37</v>
      </c>
      <c r="D7709" s="29">
        <v>29</v>
      </c>
      <c r="E7709" s="29">
        <v>0.9901297</v>
      </c>
      <c r="F7709" s="29">
        <v>0.98852359999999995</v>
      </c>
    </row>
    <row r="7710" spans="2:6">
      <c r="B7710" s="55">
        <v>43991</v>
      </c>
      <c r="C7710" s="29" t="s">
        <v>37</v>
      </c>
      <c r="D7710" s="29">
        <v>30</v>
      </c>
      <c r="E7710" s="29">
        <v>0.99015569999999997</v>
      </c>
      <c r="F7710" s="29">
        <v>0.9886007</v>
      </c>
    </row>
    <row r="7711" spans="2:6">
      <c r="B7711" s="55">
        <v>43991</v>
      </c>
      <c r="C7711" s="29" t="s">
        <v>37</v>
      </c>
      <c r="D7711" s="29">
        <v>31</v>
      </c>
      <c r="E7711" s="29">
        <v>0.99032730000000002</v>
      </c>
      <c r="F7711" s="29">
        <v>0.98874879999999998</v>
      </c>
    </row>
    <row r="7712" spans="2:6">
      <c r="B7712" s="55">
        <v>43991</v>
      </c>
      <c r="C7712" s="29" t="s">
        <v>37</v>
      </c>
      <c r="D7712" s="29">
        <v>32</v>
      </c>
      <c r="E7712" s="29">
        <v>0.99014590000000002</v>
      </c>
      <c r="F7712" s="29">
        <v>0.98859180000000002</v>
      </c>
    </row>
    <row r="7713" spans="2:6">
      <c r="B7713" s="55">
        <v>43991</v>
      </c>
      <c r="C7713" s="29" t="s">
        <v>37</v>
      </c>
      <c r="D7713" s="29">
        <v>33</v>
      </c>
      <c r="E7713" s="29">
        <v>0.98981050000000004</v>
      </c>
      <c r="F7713" s="29">
        <v>0.98833269999999995</v>
      </c>
    </row>
    <row r="7714" spans="2:6">
      <c r="B7714" s="55">
        <v>43991</v>
      </c>
      <c r="C7714" s="29" t="s">
        <v>37</v>
      </c>
      <c r="D7714" s="29">
        <v>34</v>
      </c>
      <c r="E7714" s="29">
        <v>0.98984159999999999</v>
      </c>
      <c r="F7714" s="29">
        <v>0.98831329999999995</v>
      </c>
    </row>
    <row r="7715" spans="2:6">
      <c r="B7715" s="55">
        <v>43991</v>
      </c>
      <c r="C7715" s="29" t="s">
        <v>37</v>
      </c>
      <c r="D7715" s="29">
        <v>35</v>
      </c>
      <c r="E7715" s="29">
        <v>0.98904650000000005</v>
      </c>
      <c r="F7715" s="29">
        <v>0.98777979999999999</v>
      </c>
    </row>
    <row r="7716" spans="2:6">
      <c r="B7716" s="55">
        <v>43991</v>
      </c>
      <c r="C7716" s="29" t="s">
        <v>37</v>
      </c>
      <c r="D7716" s="29">
        <v>36</v>
      </c>
      <c r="E7716" s="29">
        <v>0.98921049999999999</v>
      </c>
      <c r="F7716" s="29">
        <v>0.98787259999999999</v>
      </c>
    </row>
    <row r="7717" spans="2:6">
      <c r="B7717" s="55">
        <v>43991</v>
      </c>
      <c r="C7717" s="29" t="s">
        <v>37</v>
      </c>
      <c r="D7717" s="29">
        <v>37</v>
      </c>
      <c r="E7717" s="29">
        <v>0.98881819999999998</v>
      </c>
      <c r="F7717" s="29">
        <v>0.98740989999999995</v>
      </c>
    </row>
    <row r="7718" spans="2:6">
      <c r="B7718" s="55">
        <v>43991</v>
      </c>
      <c r="C7718" s="29" t="s">
        <v>37</v>
      </c>
      <c r="D7718" s="29">
        <v>38</v>
      </c>
      <c r="E7718" s="29">
        <v>0.98884000000000005</v>
      </c>
      <c r="F7718" s="29">
        <v>0.98737799999999998</v>
      </c>
    </row>
    <row r="7719" spans="2:6">
      <c r="B7719" s="55">
        <v>43991</v>
      </c>
      <c r="C7719" s="29" t="s">
        <v>37</v>
      </c>
      <c r="D7719" s="29">
        <v>39</v>
      </c>
      <c r="E7719" s="29">
        <v>0.98902579999999995</v>
      </c>
      <c r="F7719" s="29">
        <v>0.98749520000000002</v>
      </c>
    </row>
    <row r="7720" spans="2:6">
      <c r="B7720" s="55">
        <v>43991</v>
      </c>
      <c r="C7720" s="29" t="s">
        <v>37</v>
      </c>
      <c r="D7720" s="29">
        <v>40</v>
      </c>
      <c r="E7720" s="29">
        <v>0.98894490000000002</v>
      </c>
      <c r="F7720" s="29">
        <v>0.98723479999999997</v>
      </c>
    </row>
    <row r="7721" spans="2:6">
      <c r="B7721" s="55">
        <v>43991</v>
      </c>
      <c r="C7721" s="29" t="s">
        <v>37</v>
      </c>
      <c r="D7721" s="29">
        <v>41</v>
      </c>
      <c r="E7721" s="29">
        <v>0.98937129999999995</v>
      </c>
      <c r="F7721" s="29">
        <v>0.98773820000000001</v>
      </c>
    </row>
    <row r="7722" spans="2:6">
      <c r="B7722" s="55">
        <v>43991</v>
      </c>
      <c r="C7722" s="29" t="s">
        <v>37</v>
      </c>
      <c r="D7722" s="29">
        <v>42</v>
      </c>
      <c r="E7722" s="29">
        <v>0.98939350000000004</v>
      </c>
      <c r="F7722" s="29">
        <v>0.98767970000000005</v>
      </c>
    </row>
    <row r="7723" spans="2:6">
      <c r="B7723" s="55">
        <v>43991</v>
      </c>
      <c r="C7723" s="29" t="s">
        <v>37</v>
      </c>
      <c r="D7723" s="29">
        <v>43</v>
      </c>
      <c r="E7723" s="29">
        <v>0.9891027</v>
      </c>
      <c r="F7723" s="29">
        <v>0.98742039999999998</v>
      </c>
    </row>
    <row r="7724" spans="2:6">
      <c r="B7724" s="55">
        <v>43991</v>
      </c>
      <c r="C7724" s="29" t="s">
        <v>37</v>
      </c>
      <c r="D7724" s="29">
        <v>44</v>
      </c>
      <c r="E7724" s="29">
        <v>0.98890690000000003</v>
      </c>
      <c r="F7724" s="29">
        <v>0.98727569999999998</v>
      </c>
    </row>
    <row r="7725" spans="2:6">
      <c r="B7725" s="55">
        <v>43991</v>
      </c>
      <c r="C7725" s="29" t="s">
        <v>37</v>
      </c>
      <c r="D7725" s="29">
        <v>45</v>
      </c>
      <c r="E7725" s="29">
        <v>0.98871070000000005</v>
      </c>
      <c r="F7725" s="29">
        <v>0.98722880000000002</v>
      </c>
    </row>
    <row r="7726" spans="2:6">
      <c r="B7726" s="55">
        <v>43991</v>
      </c>
      <c r="C7726" s="29" t="s">
        <v>37</v>
      </c>
      <c r="D7726" s="29">
        <v>46</v>
      </c>
      <c r="E7726" s="29">
        <v>0.98808269999999998</v>
      </c>
      <c r="F7726" s="29">
        <v>0.98697509999999999</v>
      </c>
    </row>
    <row r="7727" spans="2:6">
      <c r="B7727" s="55">
        <v>43991</v>
      </c>
      <c r="C7727" s="29" t="s">
        <v>37</v>
      </c>
      <c r="D7727" s="29">
        <v>47</v>
      </c>
      <c r="E7727" s="29">
        <v>0.98641429999999997</v>
      </c>
      <c r="F7727" s="29">
        <v>0.98598520000000001</v>
      </c>
    </row>
    <row r="7728" spans="2:6">
      <c r="B7728" s="55">
        <v>43991</v>
      </c>
      <c r="C7728" s="29" t="s">
        <v>37</v>
      </c>
      <c r="D7728" s="29">
        <v>48</v>
      </c>
      <c r="E7728" s="29">
        <v>0.98509539999999995</v>
      </c>
      <c r="F7728" s="29">
        <v>0.98526320000000001</v>
      </c>
    </row>
    <row r="7729" spans="2:6">
      <c r="B7729" s="55">
        <v>43992</v>
      </c>
      <c r="C7729" s="29" t="s">
        <v>37</v>
      </c>
      <c r="D7729" s="29">
        <v>1</v>
      </c>
      <c r="E7729" s="29">
        <v>0.98372570000000004</v>
      </c>
      <c r="F7729" s="29">
        <v>0.98430870000000004</v>
      </c>
    </row>
    <row r="7730" spans="2:6">
      <c r="B7730" s="55">
        <v>43992</v>
      </c>
      <c r="C7730" s="29" t="s">
        <v>37</v>
      </c>
      <c r="D7730" s="29">
        <v>2</v>
      </c>
      <c r="E7730" s="29">
        <v>0.98300690000000002</v>
      </c>
      <c r="F7730" s="29">
        <v>0.98394159999999997</v>
      </c>
    </row>
    <row r="7731" spans="2:6">
      <c r="B7731" s="55">
        <v>43992</v>
      </c>
      <c r="C7731" s="29" t="s">
        <v>37</v>
      </c>
      <c r="D7731" s="29">
        <v>3</v>
      </c>
      <c r="E7731" s="29">
        <v>0.98312730000000004</v>
      </c>
      <c r="F7731" s="29">
        <v>0.98414710000000005</v>
      </c>
    </row>
    <row r="7732" spans="2:6">
      <c r="B7732" s="55">
        <v>43992</v>
      </c>
      <c r="C7732" s="29" t="s">
        <v>37</v>
      </c>
      <c r="D7732" s="29">
        <v>4</v>
      </c>
      <c r="E7732" s="29">
        <v>0.98275990000000002</v>
      </c>
      <c r="F7732" s="29">
        <v>0.98380350000000005</v>
      </c>
    </row>
    <row r="7733" spans="2:6">
      <c r="B7733" s="55">
        <v>43992</v>
      </c>
      <c r="C7733" s="29" t="s">
        <v>37</v>
      </c>
      <c r="D7733" s="29">
        <v>5</v>
      </c>
      <c r="E7733" s="29">
        <v>0.98283799999999999</v>
      </c>
      <c r="F7733" s="29">
        <v>0.98397520000000005</v>
      </c>
    </row>
    <row r="7734" spans="2:6">
      <c r="B7734" s="55">
        <v>43992</v>
      </c>
      <c r="C7734" s="29" t="s">
        <v>37</v>
      </c>
      <c r="D7734" s="29">
        <v>6</v>
      </c>
      <c r="E7734" s="29">
        <v>0.98270409999999997</v>
      </c>
      <c r="F7734" s="29">
        <v>0.98396680000000003</v>
      </c>
    </row>
    <row r="7735" spans="2:6">
      <c r="B7735" s="55">
        <v>43992</v>
      </c>
      <c r="C7735" s="29" t="s">
        <v>37</v>
      </c>
      <c r="D7735" s="29">
        <v>7</v>
      </c>
      <c r="E7735" s="29">
        <v>0.98209999999999997</v>
      </c>
      <c r="F7735" s="29">
        <v>0.98366030000000004</v>
      </c>
    </row>
    <row r="7736" spans="2:6">
      <c r="B7736" s="55">
        <v>43992</v>
      </c>
      <c r="C7736" s="29" t="s">
        <v>37</v>
      </c>
      <c r="D7736" s="29">
        <v>8</v>
      </c>
      <c r="E7736" s="29">
        <v>0.98185770000000006</v>
      </c>
      <c r="F7736" s="29">
        <v>0.98353159999999995</v>
      </c>
    </row>
    <row r="7737" spans="2:6">
      <c r="B7737" s="55">
        <v>43992</v>
      </c>
      <c r="C7737" s="29" t="s">
        <v>37</v>
      </c>
      <c r="D7737" s="29">
        <v>9</v>
      </c>
      <c r="E7737" s="29">
        <v>0.98092159999999995</v>
      </c>
      <c r="F7737" s="29">
        <v>0.98273109999999997</v>
      </c>
    </row>
    <row r="7738" spans="2:6">
      <c r="B7738" s="55">
        <v>43992</v>
      </c>
      <c r="C7738" s="29" t="s">
        <v>37</v>
      </c>
      <c r="D7738" s="29">
        <v>10</v>
      </c>
      <c r="E7738" s="29">
        <v>0.98048849999999999</v>
      </c>
      <c r="F7738" s="29">
        <v>0.98260420000000004</v>
      </c>
    </row>
    <row r="7739" spans="2:6">
      <c r="B7739" s="55">
        <v>43992</v>
      </c>
      <c r="C7739" s="29" t="s">
        <v>37</v>
      </c>
      <c r="D7739" s="29">
        <v>11</v>
      </c>
      <c r="E7739" s="29">
        <v>0.98176580000000002</v>
      </c>
      <c r="F7739" s="29">
        <v>0.98326860000000005</v>
      </c>
    </row>
    <row r="7740" spans="2:6">
      <c r="B7740" s="55">
        <v>43992</v>
      </c>
      <c r="C7740" s="29" t="s">
        <v>37</v>
      </c>
      <c r="D7740" s="29">
        <v>12</v>
      </c>
      <c r="E7740" s="29">
        <v>0.98240590000000005</v>
      </c>
      <c r="F7740" s="29">
        <v>0.98362669999999996</v>
      </c>
    </row>
    <row r="7741" spans="2:6">
      <c r="B7741" s="55">
        <v>43992</v>
      </c>
      <c r="C7741" s="29" t="s">
        <v>37</v>
      </c>
      <c r="D7741" s="29">
        <v>13</v>
      </c>
      <c r="E7741" s="29">
        <v>0.98429290000000003</v>
      </c>
      <c r="F7741" s="29">
        <v>0.98445309999999997</v>
      </c>
    </row>
    <row r="7742" spans="2:6">
      <c r="B7742" s="55">
        <v>43992</v>
      </c>
      <c r="C7742" s="29" t="s">
        <v>37</v>
      </c>
      <c r="D7742" s="29">
        <v>14</v>
      </c>
      <c r="E7742" s="29">
        <v>0.98582210000000003</v>
      </c>
      <c r="F7742" s="29">
        <v>0.98549200000000003</v>
      </c>
    </row>
    <row r="7743" spans="2:6">
      <c r="B7743" s="55">
        <v>43992</v>
      </c>
      <c r="C7743" s="29" t="s">
        <v>37</v>
      </c>
      <c r="D7743" s="29">
        <v>15</v>
      </c>
      <c r="E7743" s="29">
        <v>0.98742450000000004</v>
      </c>
      <c r="F7743" s="29">
        <v>0.98651520000000004</v>
      </c>
    </row>
    <row r="7744" spans="2:6">
      <c r="B7744" s="55">
        <v>43992</v>
      </c>
      <c r="C7744" s="29" t="s">
        <v>37</v>
      </c>
      <c r="D7744" s="29">
        <v>16</v>
      </c>
      <c r="E7744" s="29">
        <v>0.98769890000000005</v>
      </c>
      <c r="F7744" s="29">
        <v>0.98669430000000002</v>
      </c>
    </row>
    <row r="7745" spans="2:6">
      <c r="B7745" s="55">
        <v>43992</v>
      </c>
      <c r="C7745" s="29" t="s">
        <v>37</v>
      </c>
      <c r="D7745" s="29">
        <v>17</v>
      </c>
      <c r="E7745" s="29">
        <v>0.98747229999999997</v>
      </c>
      <c r="F7745" s="29">
        <v>0.98639840000000001</v>
      </c>
    </row>
    <row r="7746" spans="2:6">
      <c r="B7746" s="55">
        <v>43992</v>
      </c>
      <c r="C7746" s="29" t="s">
        <v>37</v>
      </c>
      <c r="D7746" s="29">
        <v>18</v>
      </c>
      <c r="E7746" s="29">
        <v>0.98793019999999998</v>
      </c>
      <c r="F7746" s="29">
        <v>0.98664890000000005</v>
      </c>
    </row>
    <row r="7747" spans="2:6">
      <c r="B7747" s="55">
        <v>43992</v>
      </c>
      <c r="C7747" s="29" t="s">
        <v>37</v>
      </c>
      <c r="D7747" s="29">
        <v>19</v>
      </c>
      <c r="E7747" s="29">
        <v>0.98812069999999996</v>
      </c>
      <c r="F7747" s="29">
        <v>0.98675489999999999</v>
      </c>
    </row>
    <row r="7748" spans="2:6">
      <c r="B7748" s="55">
        <v>43992</v>
      </c>
      <c r="C7748" s="29" t="s">
        <v>37</v>
      </c>
      <c r="D7748" s="29">
        <v>20</v>
      </c>
      <c r="E7748" s="29">
        <v>0.98809950000000002</v>
      </c>
      <c r="F7748" s="29">
        <v>0.98674010000000001</v>
      </c>
    </row>
    <row r="7749" spans="2:6">
      <c r="B7749" s="55">
        <v>43992</v>
      </c>
      <c r="C7749" s="29" t="s">
        <v>37</v>
      </c>
      <c r="D7749" s="29">
        <v>21</v>
      </c>
      <c r="E7749" s="29">
        <v>0.98851129999999998</v>
      </c>
      <c r="F7749" s="29">
        <v>0.98709800000000003</v>
      </c>
    </row>
    <row r="7750" spans="2:6">
      <c r="B7750" s="55">
        <v>43992</v>
      </c>
      <c r="C7750" s="29" t="s">
        <v>37</v>
      </c>
      <c r="D7750" s="29">
        <v>22</v>
      </c>
      <c r="E7750" s="29">
        <v>0.98841089999999998</v>
      </c>
      <c r="F7750" s="29">
        <v>0.98706170000000004</v>
      </c>
    </row>
    <row r="7751" spans="2:6">
      <c r="B7751" s="55">
        <v>43992</v>
      </c>
      <c r="C7751" s="29" t="s">
        <v>37</v>
      </c>
      <c r="D7751" s="29">
        <v>23</v>
      </c>
      <c r="E7751" s="29">
        <v>0.98859560000000002</v>
      </c>
      <c r="F7751" s="29">
        <v>0.9871953</v>
      </c>
    </row>
    <row r="7752" spans="2:6">
      <c r="B7752" s="55">
        <v>43992</v>
      </c>
      <c r="C7752" s="29" t="s">
        <v>37</v>
      </c>
      <c r="D7752" s="29">
        <v>24</v>
      </c>
      <c r="E7752" s="29">
        <v>0.98855099999999996</v>
      </c>
      <c r="F7752" s="29">
        <v>0.98722220000000005</v>
      </c>
    </row>
    <row r="7753" spans="2:6">
      <c r="B7753" s="55">
        <v>43992</v>
      </c>
      <c r="C7753" s="29" t="s">
        <v>37</v>
      </c>
      <c r="D7753" s="29">
        <v>25</v>
      </c>
      <c r="E7753" s="29">
        <v>0.98808839999999998</v>
      </c>
      <c r="F7753" s="29">
        <v>0.98709250000000004</v>
      </c>
    </row>
    <row r="7754" spans="2:6">
      <c r="B7754" s="55">
        <v>43992</v>
      </c>
      <c r="C7754" s="29" t="s">
        <v>37</v>
      </c>
      <c r="D7754" s="29">
        <v>26</v>
      </c>
      <c r="E7754" s="29">
        <v>0.98773350000000004</v>
      </c>
      <c r="F7754" s="29">
        <v>0.98690319999999998</v>
      </c>
    </row>
    <row r="7755" spans="2:6">
      <c r="B7755" s="55">
        <v>43992</v>
      </c>
      <c r="C7755" s="29" t="s">
        <v>37</v>
      </c>
      <c r="D7755" s="29">
        <v>27</v>
      </c>
      <c r="E7755" s="29">
        <v>0.98758100000000004</v>
      </c>
      <c r="F7755" s="29">
        <v>0.98665550000000002</v>
      </c>
    </row>
    <row r="7756" spans="2:6">
      <c r="B7756" s="55">
        <v>43992</v>
      </c>
      <c r="C7756" s="29" t="s">
        <v>37</v>
      </c>
      <c r="D7756" s="29">
        <v>28</v>
      </c>
      <c r="E7756" s="29">
        <v>0.98726150000000001</v>
      </c>
      <c r="F7756" s="29">
        <v>0.98635640000000002</v>
      </c>
    </row>
    <row r="7757" spans="2:6">
      <c r="B7757" s="55">
        <v>43992</v>
      </c>
      <c r="C7757" s="29" t="s">
        <v>37</v>
      </c>
      <c r="D7757" s="29">
        <v>29</v>
      </c>
      <c r="E7757" s="29">
        <v>0.98735989999999996</v>
      </c>
      <c r="F7757" s="29">
        <v>0.98648100000000005</v>
      </c>
    </row>
    <row r="7758" spans="2:6">
      <c r="B7758" s="55">
        <v>43992</v>
      </c>
      <c r="C7758" s="29" t="s">
        <v>37</v>
      </c>
      <c r="D7758" s="29">
        <v>30</v>
      </c>
      <c r="E7758" s="29">
        <v>0.9872611</v>
      </c>
      <c r="F7758" s="29">
        <v>0.98639469999999996</v>
      </c>
    </row>
    <row r="7759" spans="2:6">
      <c r="B7759" s="55">
        <v>43992</v>
      </c>
      <c r="C7759" s="29" t="s">
        <v>37</v>
      </c>
      <c r="D7759" s="29">
        <v>31</v>
      </c>
      <c r="E7759" s="29">
        <v>0.9875699</v>
      </c>
      <c r="F7759" s="29">
        <v>0.98656809999999995</v>
      </c>
    </row>
    <row r="7760" spans="2:6">
      <c r="B7760" s="55">
        <v>43992</v>
      </c>
      <c r="C7760" s="29" t="s">
        <v>37</v>
      </c>
      <c r="D7760" s="29">
        <v>32</v>
      </c>
      <c r="E7760" s="29">
        <v>0.98721119999999996</v>
      </c>
      <c r="F7760" s="29">
        <v>0.98629860000000003</v>
      </c>
    </row>
    <row r="7761" spans="2:6">
      <c r="B7761" s="55">
        <v>43992</v>
      </c>
      <c r="C7761" s="29" t="s">
        <v>37</v>
      </c>
      <c r="D7761" s="29">
        <v>33</v>
      </c>
      <c r="E7761" s="29">
        <v>0.98744290000000001</v>
      </c>
      <c r="F7761" s="29">
        <v>0.98655150000000003</v>
      </c>
    </row>
    <row r="7762" spans="2:6">
      <c r="B7762" s="55">
        <v>43992</v>
      </c>
      <c r="C7762" s="29" t="s">
        <v>37</v>
      </c>
      <c r="D7762" s="29">
        <v>34</v>
      </c>
      <c r="E7762" s="29">
        <v>0.9872727</v>
      </c>
      <c r="F7762" s="29">
        <v>0.98644390000000004</v>
      </c>
    </row>
    <row r="7763" spans="2:6">
      <c r="B7763" s="55">
        <v>43992</v>
      </c>
      <c r="C7763" s="29" t="s">
        <v>37</v>
      </c>
      <c r="D7763" s="29">
        <v>35</v>
      </c>
      <c r="E7763" s="29">
        <v>0.9864908</v>
      </c>
      <c r="F7763" s="29">
        <v>0.98583949999999998</v>
      </c>
    </row>
    <row r="7764" spans="2:6">
      <c r="B7764" s="55">
        <v>43992</v>
      </c>
      <c r="C7764" s="29" t="s">
        <v>37</v>
      </c>
      <c r="D7764" s="29">
        <v>36</v>
      </c>
      <c r="E7764" s="29">
        <v>0.98629800000000001</v>
      </c>
      <c r="F7764" s="29">
        <v>0.98570170000000001</v>
      </c>
    </row>
    <row r="7765" spans="2:6">
      <c r="B7765" s="55">
        <v>43992</v>
      </c>
      <c r="C7765" s="29" t="s">
        <v>37</v>
      </c>
      <c r="D7765" s="29">
        <v>37</v>
      </c>
      <c r="E7765" s="29">
        <v>0.98659430000000004</v>
      </c>
      <c r="F7765" s="29">
        <v>0.98601810000000001</v>
      </c>
    </row>
    <row r="7766" spans="2:6">
      <c r="B7766" s="55">
        <v>43992</v>
      </c>
      <c r="C7766" s="29" t="s">
        <v>37</v>
      </c>
      <c r="D7766" s="29">
        <v>38</v>
      </c>
      <c r="E7766" s="29">
        <v>0.9862957</v>
      </c>
      <c r="F7766" s="29">
        <v>0.98595100000000002</v>
      </c>
    </row>
    <row r="7767" spans="2:6">
      <c r="B7767" s="55">
        <v>43992</v>
      </c>
      <c r="C7767" s="29" t="s">
        <v>37</v>
      </c>
      <c r="D7767" s="29">
        <v>39</v>
      </c>
      <c r="E7767" s="29">
        <v>0.98591019999999996</v>
      </c>
      <c r="F7767" s="29">
        <v>0.98571379999999997</v>
      </c>
    </row>
    <row r="7768" spans="2:6">
      <c r="B7768" s="55">
        <v>43992</v>
      </c>
      <c r="C7768" s="29" t="s">
        <v>37</v>
      </c>
      <c r="D7768" s="29">
        <v>40</v>
      </c>
      <c r="E7768" s="29">
        <v>0.98537180000000002</v>
      </c>
      <c r="F7768" s="29">
        <v>0.98551330000000004</v>
      </c>
    </row>
    <row r="7769" spans="2:6">
      <c r="B7769" s="55">
        <v>43992</v>
      </c>
      <c r="C7769" s="29" t="s">
        <v>37</v>
      </c>
      <c r="D7769" s="29">
        <v>41</v>
      </c>
      <c r="E7769" s="29">
        <v>0.98523000000000005</v>
      </c>
      <c r="F7769" s="29">
        <v>0.98541599999999996</v>
      </c>
    </row>
    <row r="7770" spans="2:6">
      <c r="B7770" s="55">
        <v>43992</v>
      </c>
      <c r="C7770" s="29" t="s">
        <v>37</v>
      </c>
      <c r="D7770" s="29">
        <v>42</v>
      </c>
      <c r="E7770" s="29">
        <v>0.98434480000000002</v>
      </c>
      <c r="F7770" s="29">
        <v>0.98502520000000005</v>
      </c>
    </row>
    <row r="7771" spans="2:6">
      <c r="B7771" s="55">
        <v>43992</v>
      </c>
      <c r="C7771" s="29" t="s">
        <v>37</v>
      </c>
      <c r="D7771" s="29">
        <v>43</v>
      </c>
      <c r="E7771" s="29">
        <v>0.98336230000000002</v>
      </c>
      <c r="F7771" s="29">
        <v>0.98451650000000002</v>
      </c>
    </row>
    <row r="7772" spans="2:6">
      <c r="B7772" s="55">
        <v>43992</v>
      </c>
      <c r="C7772" s="29" t="s">
        <v>37</v>
      </c>
      <c r="D7772" s="29">
        <v>44</v>
      </c>
      <c r="E7772" s="29">
        <v>0.98304899999999995</v>
      </c>
      <c r="F7772" s="29">
        <v>0.98440680000000003</v>
      </c>
    </row>
    <row r="7773" spans="2:6">
      <c r="B7773" s="55">
        <v>43992</v>
      </c>
      <c r="C7773" s="29" t="s">
        <v>37</v>
      </c>
      <c r="D7773" s="29">
        <v>45</v>
      </c>
      <c r="E7773" s="29">
        <v>0.98266549999999997</v>
      </c>
      <c r="F7773" s="29">
        <v>0.98413019999999996</v>
      </c>
    </row>
    <row r="7774" spans="2:6">
      <c r="B7774" s="55">
        <v>43992</v>
      </c>
      <c r="C7774" s="29" t="s">
        <v>37</v>
      </c>
      <c r="D7774" s="29">
        <v>46</v>
      </c>
      <c r="E7774" s="29">
        <v>0.98170740000000001</v>
      </c>
      <c r="F7774" s="29">
        <v>0.98340879999999997</v>
      </c>
    </row>
    <row r="7775" spans="2:6">
      <c r="B7775" s="55">
        <v>43992</v>
      </c>
      <c r="C7775" s="29" t="s">
        <v>37</v>
      </c>
      <c r="D7775" s="29">
        <v>47</v>
      </c>
      <c r="E7775" s="29">
        <v>0.97880880000000003</v>
      </c>
      <c r="F7775" s="29">
        <v>0.98174329999999999</v>
      </c>
    </row>
    <row r="7776" spans="2:6">
      <c r="B7776" s="55">
        <v>43992</v>
      </c>
      <c r="C7776" s="29" t="s">
        <v>37</v>
      </c>
      <c r="D7776" s="29">
        <v>48</v>
      </c>
      <c r="E7776" s="29">
        <v>0.97711700000000001</v>
      </c>
      <c r="F7776" s="29">
        <v>0.98072769999999998</v>
      </c>
    </row>
    <row r="7777" spans="2:6">
      <c r="B7777" s="55">
        <v>43993</v>
      </c>
      <c r="C7777" s="29" t="s">
        <v>37</v>
      </c>
      <c r="D7777" s="29">
        <v>1</v>
      </c>
      <c r="E7777" s="29">
        <v>0.97747589999999995</v>
      </c>
      <c r="F7777" s="29">
        <v>0.98098529999999995</v>
      </c>
    </row>
    <row r="7778" spans="2:6">
      <c r="B7778" s="55">
        <v>43993</v>
      </c>
      <c r="C7778" s="29" t="s">
        <v>37</v>
      </c>
      <c r="D7778" s="29">
        <v>2</v>
      </c>
      <c r="E7778" s="29">
        <v>0.97798269999999998</v>
      </c>
      <c r="F7778" s="29">
        <v>0.98140579999999999</v>
      </c>
    </row>
    <row r="7779" spans="2:6">
      <c r="B7779" s="55">
        <v>43993</v>
      </c>
      <c r="C7779" s="29" t="s">
        <v>37</v>
      </c>
      <c r="D7779" s="29">
        <v>3</v>
      </c>
      <c r="E7779" s="29">
        <v>0.97874329999999998</v>
      </c>
      <c r="F7779" s="29">
        <v>0.98181810000000003</v>
      </c>
    </row>
    <row r="7780" spans="2:6">
      <c r="B7780" s="55">
        <v>43993</v>
      </c>
      <c r="C7780" s="29" t="s">
        <v>37</v>
      </c>
      <c r="D7780" s="29">
        <v>4</v>
      </c>
      <c r="E7780" s="29">
        <v>0.97845409999999999</v>
      </c>
      <c r="F7780" s="29">
        <v>0.98149390000000003</v>
      </c>
    </row>
    <row r="7781" spans="2:6">
      <c r="B7781" s="55">
        <v>43993</v>
      </c>
      <c r="C7781" s="29" t="s">
        <v>37</v>
      </c>
      <c r="D7781" s="29">
        <v>5</v>
      </c>
      <c r="E7781" s="29">
        <v>0.97877860000000005</v>
      </c>
      <c r="F7781" s="29">
        <v>0.98152720000000004</v>
      </c>
    </row>
    <row r="7782" spans="2:6">
      <c r="B7782" s="55">
        <v>43993</v>
      </c>
      <c r="C7782" s="29" t="s">
        <v>37</v>
      </c>
      <c r="D7782" s="29">
        <v>6</v>
      </c>
      <c r="E7782" s="29">
        <v>0.97898059999999998</v>
      </c>
      <c r="F7782" s="29">
        <v>0.98182029999999998</v>
      </c>
    </row>
    <row r="7783" spans="2:6">
      <c r="B7783" s="55">
        <v>43993</v>
      </c>
      <c r="C7783" s="29" t="s">
        <v>37</v>
      </c>
      <c r="D7783" s="29">
        <v>7</v>
      </c>
      <c r="E7783" s="29">
        <v>0.97875259999999997</v>
      </c>
      <c r="F7783" s="29">
        <v>0.98128590000000004</v>
      </c>
    </row>
    <row r="7784" spans="2:6">
      <c r="B7784" s="55">
        <v>43993</v>
      </c>
      <c r="C7784" s="29" t="s">
        <v>37</v>
      </c>
      <c r="D7784" s="29">
        <v>8</v>
      </c>
      <c r="E7784" s="29">
        <v>0.97934359999999998</v>
      </c>
      <c r="F7784" s="29">
        <v>0.98163829999999996</v>
      </c>
    </row>
    <row r="7785" spans="2:6">
      <c r="B7785" s="55">
        <v>43993</v>
      </c>
      <c r="C7785" s="29" t="s">
        <v>37</v>
      </c>
      <c r="D7785" s="29">
        <v>9</v>
      </c>
      <c r="E7785" s="29">
        <v>0.97889959999999998</v>
      </c>
      <c r="F7785" s="29">
        <v>0.98092900000000005</v>
      </c>
    </row>
    <row r="7786" spans="2:6">
      <c r="B7786" s="55">
        <v>43993</v>
      </c>
      <c r="C7786" s="29" t="s">
        <v>37</v>
      </c>
      <c r="D7786" s="29">
        <v>10</v>
      </c>
      <c r="E7786" s="29">
        <v>0.97829069999999996</v>
      </c>
      <c r="F7786" s="29">
        <v>0.98041630000000002</v>
      </c>
    </row>
    <row r="7787" spans="2:6">
      <c r="B7787" s="55">
        <v>43993</v>
      </c>
      <c r="C7787" s="29" t="s">
        <v>37</v>
      </c>
      <c r="D7787" s="29">
        <v>11</v>
      </c>
      <c r="E7787" s="29">
        <v>0.97857959999999999</v>
      </c>
      <c r="F7787" s="29">
        <v>0.98056529999999997</v>
      </c>
    </row>
    <row r="7788" spans="2:6">
      <c r="B7788" s="55">
        <v>43993</v>
      </c>
      <c r="C7788" s="29" t="s">
        <v>37</v>
      </c>
      <c r="D7788" s="29">
        <v>12</v>
      </c>
      <c r="E7788" s="29">
        <v>0.97882619999999998</v>
      </c>
      <c r="F7788" s="29">
        <v>0.98063860000000003</v>
      </c>
    </row>
    <row r="7789" spans="2:6">
      <c r="B7789" s="55">
        <v>43993</v>
      </c>
      <c r="C7789" s="29" t="s">
        <v>37</v>
      </c>
      <c r="D7789" s="29">
        <v>13</v>
      </c>
      <c r="E7789" s="29">
        <v>0.97885330000000004</v>
      </c>
      <c r="F7789" s="29">
        <v>0.98062740000000004</v>
      </c>
    </row>
    <row r="7790" spans="2:6">
      <c r="B7790" s="55">
        <v>43993</v>
      </c>
      <c r="C7790" s="29" t="s">
        <v>37</v>
      </c>
      <c r="D7790" s="29">
        <v>14</v>
      </c>
      <c r="E7790" s="29">
        <v>0.97947169999999995</v>
      </c>
      <c r="F7790" s="29">
        <v>0.98101450000000001</v>
      </c>
    </row>
    <row r="7791" spans="2:6">
      <c r="B7791" s="55">
        <v>43993</v>
      </c>
      <c r="C7791" s="29" t="s">
        <v>37</v>
      </c>
      <c r="D7791" s="29">
        <v>15</v>
      </c>
      <c r="E7791" s="29">
        <v>0.98046029999999995</v>
      </c>
      <c r="F7791" s="29">
        <v>0.98229140000000004</v>
      </c>
    </row>
    <row r="7792" spans="2:6">
      <c r="B7792" s="55">
        <v>43993</v>
      </c>
      <c r="C7792" s="29" t="s">
        <v>37</v>
      </c>
      <c r="D7792" s="29">
        <v>16</v>
      </c>
      <c r="E7792" s="29">
        <v>0.98081090000000004</v>
      </c>
      <c r="F7792" s="29">
        <v>0.9824311</v>
      </c>
    </row>
    <row r="7793" spans="2:6">
      <c r="B7793" s="55">
        <v>43993</v>
      </c>
      <c r="C7793" s="29" t="s">
        <v>37</v>
      </c>
      <c r="D7793" s="29">
        <v>17</v>
      </c>
      <c r="E7793" s="29">
        <v>0.98127240000000004</v>
      </c>
      <c r="F7793" s="29">
        <v>0.98282449999999999</v>
      </c>
    </row>
    <row r="7794" spans="2:6">
      <c r="B7794" s="55">
        <v>43993</v>
      </c>
      <c r="C7794" s="29" t="s">
        <v>37</v>
      </c>
      <c r="D7794" s="29">
        <v>18</v>
      </c>
      <c r="E7794" s="29">
        <v>0.98181700000000005</v>
      </c>
      <c r="F7794" s="29">
        <v>0.98328899999999997</v>
      </c>
    </row>
    <row r="7795" spans="2:6">
      <c r="B7795" s="55">
        <v>43993</v>
      </c>
      <c r="C7795" s="29" t="s">
        <v>37</v>
      </c>
      <c r="D7795" s="29">
        <v>19</v>
      </c>
      <c r="E7795" s="29">
        <v>0.98254050000000004</v>
      </c>
      <c r="F7795" s="29">
        <v>0.98376810000000003</v>
      </c>
    </row>
    <row r="7796" spans="2:6">
      <c r="B7796" s="55">
        <v>43993</v>
      </c>
      <c r="C7796" s="29" t="s">
        <v>37</v>
      </c>
      <c r="D7796" s="29">
        <v>20</v>
      </c>
      <c r="E7796" s="29">
        <v>0.98261960000000004</v>
      </c>
      <c r="F7796" s="29">
        <v>0.98410180000000003</v>
      </c>
    </row>
    <row r="7797" spans="2:6">
      <c r="B7797" s="55">
        <v>43993</v>
      </c>
      <c r="C7797" s="29" t="s">
        <v>37</v>
      </c>
      <c r="D7797" s="29">
        <v>21</v>
      </c>
      <c r="E7797" s="29">
        <v>0.98266869999999995</v>
      </c>
      <c r="F7797" s="29">
        <v>0.9840662</v>
      </c>
    </row>
    <row r="7798" spans="2:6">
      <c r="B7798" s="55">
        <v>43993</v>
      </c>
      <c r="C7798" s="29" t="s">
        <v>37</v>
      </c>
      <c r="D7798" s="29">
        <v>22</v>
      </c>
      <c r="E7798" s="29">
        <v>0.9827053</v>
      </c>
      <c r="F7798" s="29">
        <v>0.98408600000000002</v>
      </c>
    </row>
    <row r="7799" spans="2:6">
      <c r="B7799" s="55">
        <v>43993</v>
      </c>
      <c r="C7799" s="29" t="s">
        <v>37</v>
      </c>
      <c r="D7799" s="29">
        <v>23</v>
      </c>
      <c r="E7799" s="29">
        <v>0.98278290000000001</v>
      </c>
      <c r="F7799" s="29">
        <v>0.98422659999999995</v>
      </c>
    </row>
    <row r="7800" spans="2:6">
      <c r="B7800" s="55">
        <v>43993</v>
      </c>
      <c r="C7800" s="29" t="s">
        <v>37</v>
      </c>
      <c r="D7800" s="29">
        <v>24</v>
      </c>
      <c r="E7800" s="29">
        <v>0.98407540000000004</v>
      </c>
      <c r="F7800" s="29">
        <v>0.98522829999999995</v>
      </c>
    </row>
    <row r="7801" spans="2:6">
      <c r="B7801" s="55">
        <v>43993</v>
      </c>
      <c r="C7801" s="29" t="s">
        <v>37</v>
      </c>
      <c r="D7801" s="29">
        <v>25</v>
      </c>
      <c r="E7801" s="29">
        <v>0.9852554</v>
      </c>
      <c r="F7801" s="29">
        <v>0.98637359999999996</v>
      </c>
    </row>
    <row r="7802" spans="2:6">
      <c r="B7802" s="55">
        <v>43993</v>
      </c>
      <c r="C7802" s="29" t="s">
        <v>37</v>
      </c>
      <c r="D7802" s="29">
        <v>26</v>
      </c>
      <c r="E7802" s="29">
        <v>0.98602250000000002</v>
      </c>
      <c r="F7802" s="29">
        <v>0.9870833</v>
      </c>
    </row>
    <row r="7803" spans="2:6">
      <c r="B7803" s="55">
        <v>43993</v>
      </c>
      <c r="C7803" s="29" t="s">
        <v>37</v>
      </c>
      <c r="D7803" s="29">
        <v>27</v>
      </c>
      <c r="E7803" s="29">
        <v>0.98614550000000001</v>
      </c>
      <c r="F7803" s="29">
        <v>0.98707230000000001</v>
      </c>
    </row>
    <row r="7804" spans="2:6">
      <c r="B7804" s="55">
        <v>43993</v>
      </c>
      <c r="C7804" s="29" t="s">
        <v>37</v>
      </c>
      <c r="D7804" s="29">
        <v>28</v>
      </c>
      <c r="E7804" s="29">
        <v>0.98624339999999999</v>
      </c>
      <c r="F7804" s="29">
        <v>0.98724699999999999</v>
      </c>
    </row>
    <row r="7805" spans="2:6">
      <c r="B7805" s="55">
        <v>43993</v>
      </c>
      <c r="C7805" s="29" t="s">
        <v>37</v>
      </c>
      <c r="D7805" s="29">
        <v>29</v>
      </c>
      <c r="E7805" s="29">
        <v>0.98597749999999995</v>
      </c>
      <c r="F7805" s="29">
        <v>0.98714449999999998</v>
      </c>
    </row>
    <row r="7806" spans="2:6">
      <c r="B7806" s="55">
        <v>43993</v>
      </c>
      <c r="C7806" s="29" t="s">
        <v>37</v>
      </c>
      <c r="D7806" s="29">
        <v>30</v>
      </c>
      <c r="E7806" s="29">
        <v>0.98550499999999996</v>
      </c>
      <c r="F7806" s="29">
        <v>0.98665789999999998</v>
      </c>
    </row>
    <row r="7807" spans="2:6">
      <c r="B7807" s="55">
        <v>43993</v>
      </c>
      <c r="C7807" s="29" t="s">
        <v>37</v>
      </c>
      <c r="D7807" s="29">
        <v>31</v>
      </c>
      <c r="E7807" s="29">
        <v>0.98527500000000001</v>
      </c>
      <c r="F7807" s="29">
        <v>0.98640090000000002</v>
      </c>
    </row>
    <row r="7808" spans="2:6">
      <c r="B7808" s="55">
        <v>43993</v>
      </c>
      <c r="C7808" s="29" t="s">
        <v>37</v>
      </c>
      <c r="D7808" s="29">
        <v>32</v>
      </c>
      <c r="E7808" s="29">
        <v>0.98444209999999999</v>
      </c>
      <c r="F7808" s="29">
        <v>0.98561100000000001</v>
      </c>
    </row>
    <row r="7809" spans="2:6">
      <c r="B7809" s="55">
        <v>43993</v>
      </c>
      <c r="C7809" s="29" t="s">
        <v>37</v>
      </c>
      <c r="D7809" s="29">
        <v>33</v>
      </c>
      <c r="E7809" s="29">
        <v>0.98354940000000002</v>
      </c>
      <c r="F7809" s="29">
        <v>0.98484059999999995</v>
      </c>
    </row>
    <row r="7810" spans="2:6">
      <c r="B7810" s="55">
        <v>43993</v>
      </c>
      <c r="C7810" s="29" t="s">
        <v>37</v>
      </c>
      <c r="D7810" s="29">
        <v>34</v>
      </c>
      <c r="E7810" s="29">
        <v>0.98286859999999998</v>
      </c>
      <c r="F7810" s="29">
        <v>0.9842767</v>
      </c>
    </row>
    <row r="7811" spans="2:6">
      <c r="B7811" s="55">
        <v>43993</v>
      </c>
      <c r="C7811" s="29" t="s">
        <v>37</v>
      </c>
      <c r="D7811" s="29">
        <v>35</v>
      </c>
      <c r="E7811" s="29">
        <v>0.9826222</v>
      </c>
      <c r="F7811" s="29">
        <v>0.98406680000000002</v>
      </c>
    </row>
    <row r="7812" spans="2:6">
      <c r="B7812" s="55">
        <v>43993</v>
      </c>
      <c r="C7812" s="29" t="s">
        <v>37</v>
      </c>
      <c r="D7812" s="29">
        <v>36</v>
      </c>
      <c r="E7812" s="29">
        <v>0.98245970000000005</v>
      </c>
      <c r="F7812" s="29">
        <v>0.9836876</v>
      </c>
    </row>
    <row r="7813" spans="2:6">
      <c r="B7813" s="55">
        <v>43993</v>
      </c>
      <c r="C7813" s="29" t="s">
        <v>37</v>
      </c>
      <c r="D7813" s="29">
        <v>37</v>
      </c>
      <c r="E7813" s="29">
        <v>0.98220189999999996</v>
      </c>
      <c r="F7813" s="29">
        <v>0.98351909999999998</v>
      </c>
    </row>
    <row r="7814" spans="2:6">
      <c r="B7814" s="55">
        <v>43993</v>
      </c>
      <c r="C7814" s="29" t="s">
        <v>37</v>
      </c>
      <c r="D7814" s="29">
        <v>38</v>
      </c>
      <c r="E7814" s="29">
        <v>0.98119489999999998</v>
      </c>
      <c r="F7814" s="29">
        <v>0.98278909999999997</v>
      </c>
    </row>
    <row r="7815" spans="2:6">
      <c r="B7815" s="55">
        <v>43993</v>
      </c>
      <c r="C7815" s="29" t="s">
        <v>37</v>
      </c>
      <c r="D7815" s="29">
        <v>39</v>
      </c>
      <c r="E7815" s="29">
        <v>0.98110269999999999</v>
      </c>
      <c r="F7815" s="29">
        <v>0.98270400000000002</v>
      </c>
    </row>
    <row r="7816" spans="2:6">
      <c r="B7816" s="55">
        <v>43993</v>
      </c>
      <c r="C7816" s="29" t="s">
        <v>37</v>
      </c>
      <c r="D7816" s="29">
        <v>40</v>
      </c>
      <c r="E7816" s="29">
        <v>0.98027370000000003</v>
      </c>
      <c r="F7816" s="29">
        <v>0.98211619999999999</v>
      </c>
    </row>
    <row r="7817" spans="2:6">
      <c r="B7817" s="55">
        <v>43993</v>
      </c>
      <c r="C7817" s="29" t="s">
        <v>37</v>
      </c>
      <c r="D7817" s="29">
        <v>41</v>
      </c>
      <c r="E7817" s="29">
        <v>0.98033230000000005</v>
      </c>
      <c r="F7817" s="29">
        <v>0.98209709999999995</v>
      </c>
    </row>
    <row r="7818" spans="2:6">
      <c r="B7818" s="55">
        <v>43993</v>
      </c>
      <c r="C7818" s="29" t="s">
        <v>37</v>
      </c>
      <c r="D7818" s="29">
        <v>42</v>
      </c>
      <c r="E7818" s="29">
        <v>0.97977700000000001</v>
      </c>
      <c r="F7818" s="29">
        <v>0.98167079999999995</v>
      </c>
    </row>
    <row r="7819" spans="2:6">
      <c r="B7819" s="55">
        <v>43993</v>
      </c>
      <c r="C7819" s="29" t="s">
        <v>37</v>
      </c>
      <c r="D7819" s="29">
        <v>43</v>
      </c>
      <c r="E7819" s="29">
        <v>0.9791301</v>
      </c>
      <c r="F7819" s="29">
        <v>0.98121040000000004</v>
      </c>
    </row>
    <row r="7820" spans="2:6">
      <c r="B7820" s="55">
        <v>43993</v>
      </c>
      <c r="C7820" s="29" t="s">
        <v>37</v>
      </c>
      <c r="D7820" s="29">
        <v>44</v>
      </c>
      <c r="E7820" s="29">
        <v>0.97879459999999996</v>
      </c>
      <c r="F7820" s="29">
        <v>0.98095509999999997</v>
      </c>
    </row>
    <row r="7821" spans="2:6">
      <c r="B7821" s="55">
        <v>43993</v>
      </c>
      <c r="C7821" s="29" t="s">
        <v>37</v>
      </c>
      <c r="D7821" s="29">
        <v>45</v>
      </c>
      <c r="E7821" s="29">
        <v>0.97943259999999999</v>
      </c>
      <c r="F7821" s="29">
        <v>0.98130819999999996</v>
      </c>
    </row>
    <row r="7822" spans="2:6">
      <c r="B7822" s="55">
        <v>43993</v>
      </c>
      <c r="C7822" s="29" t="s">
        <v>37</v>
      </c>
      <c r="D7822" s="29">
        <v>46</v>
      </c>
      <c r="E7822" s="29">
        <v>0.97986249999999997</v>
      </c>
      <c r="F7822" s="29">
        <v>0.98172769999999998</v>
      </c>
    </row>
    <row r="7823" spans="2:6">
      <c r="B7823" s="55">
        <v>43993</v>
      </c>
      <c r="C7823" s="29" t="s">
        <v>37</v>
      </c>
      <c r="D7823" s="29">
        <v>47</v>
      </c>
      <c r="E7823" s="29">
        <v>0.97914080000000003</v>
      </c>
      <c r="F7823" s="29">
        <v>0.98121119999999995</v>
      </c>
    </row>
    <row r="7824" spans="2:6">
      <c r="B7824" s="55">
        <v>43993</v>
      </c>
      <c r="C7824" s="29" t="s">
        <v>37</v>
      </c>
      <c r="D7824" s="29">
        <v>48</v>
      </c>
      <c r="E7824" s="29">
        <v>0.97838539999999996</v>
      </c>
      <c r="F7824" s="29">
        <v>0.98085219999999995</v>
      </c>
    </row>
    <row r="7825" spans="2:6">
      <c r="B7825" s="55">
        <v>43994</v>
      </c>
      <c r="C7825" s="29" t="s">
        <v>37</v>
      </c>
      <c r="D7825" s="29">
        <v>1</v>
      </c>
      <c r="E7825" s="29">
        <v>0.97872840000000005</v>
      </c>
      <c r="F7825" s="29">
        <v>0.98133099999999995</v>
      </c>
    </row>
    <row r="7826" spans="2:6">
      <c r="B7826" s="55">
        <v>43994</v>
      </c>
      <c r="C7826" s="29" t="s">
        <v>37</v>
      </c>
      <c r="D7826" s="29">
        <v>2</v>
      </c>
      <c r="E7826" s="29">
        <v>0.9789002</v>
      </c>
      <c r="F7826" s="29">
        <v>0.98155579999999998</v>
      </c>
    </row>
    <row r="7827" spans="2:6">
      <c r="B7827" s="55">
        <v>43994</v>
      </c>
      <c r="C7827" s="29" t="s">
        <v>37</v>
      </c>
      <c r="D7827" s="29">
        <v>3</v>
      </c>
      <c r="E7827" s="29">
        <v>0.97942609999999997</v>
      </c>
      <c r="F7827" s="29">
        <v>0.98195790000000005</v>
      </c>
    </row>
    <row r="7828" spans="2:6">
      <c r="B7828" s="55">
        <v>43994</v>
      </c>
      <c r="C7828" s="29" t="s">
        <v>37</v>
      </c>
      <c r="D7828" s="29">
        <v>4</v>
      </c>
      <c r="E7828" s="29">
        <v>0.97980860000000003</v>
      </c>
      <c r="F7828" s="29">
        <v>0.98237479999999999</v>
      </c>
    </row>
    <row r="7829" spans="2:6">
      <c r="B7829" s="55">
        <v>43994</v>
      </c>
      <c r="C7829" s="29" t="s">
        <v>37</v>
      </c>
      <c r="D7829" s="29">
        <v>5</v>
      </c>
      <c r="E7829" s="29">
        <v>0.98091470000000003</v>
      </c>
      <c r="F7829" s="29">
        <v>0.98316130000000002</v>
      </c>
    </row>
    <row r="7830" spans="2:6">
      <c r="B7830" s="55">
        <v>43994</v>
      </c>
      <c r="C7830" s="29" t="s">
        <v>37</v>
      </c>
      <c r="D7830" s="29">
        <v>6</v>
      </c>
      <c r="E7830" s="29">
        <v>0.98124109999999998</v>
      </c>
      <c r="F7830" s="29">
        <v>0.98364700000000005</v>
      </c>
    </row>
    <row r="7831" spans="2:6">
      <c r="B7831" s="55">
        <v>43994</v>
      </c>
      <c r="C7831" s="29" t="s">
        <v>37</v>
      </c>
      <c r="D7831" s="29">
        <v>7</v>
      </c>
      <c r="E7831" s="29">
        <v>0.98117100000000002</v>
      </c>
      <c r="F7831" s="29">
        <v>0.98353780000000002</v>
      </c>
    </row>
    <row r="7832" spans="2:6">
      <c r="B7832" s="55">
        <v>43994</v>
      </c>
      <c r="C7832" s="29" t="s">
        <v>37</v>
      </c>
      <c r="D7832" s="29">
        <v>8</v>
      </c>
      <c r="E7832" s="29">
        <v>0.98141509999999998</v>
      </c>
      <c r="F7832" s="29">
        <v>0.98366299999999995</v>
      </c>
    </row>
    <row r="7833" spans="2:6">
      <c r="B7833" s="55">
        <v>43994</v>
      </c>
      <c r="C7833" s="29" t="s">
        <v>37</v>
      </c>
      <c r="D7833" s="29">
        <v>9</v>
      </c>
      <c r="E7833" s="29">
        <v>0.98146880000000003</v>
      </c>
      <c r="F7833" s="29">
        <v>0.98375100000000004</v>
      </c>
    </row>
    <row r="7834" spans="2:6">
      <c r="B7834" s="55">
        <v>43994</v>
      </c>
      <c r="C7834" s="29" t="s">
        <v>37</v>
      </c>
      <c r="D7834" s="29">
        <v>10</v>
      </c>
      <c r="E7834" s="29">
        <v>0.9815642</v>
      </c>
      <c r="F7834" s="29">
        <v>0.98385869999999997</v>
      </c>
    </row>
    <row r="7835" spans="2:6">
      <c r="B7835" s="55">
        <v>43994</v>
      </c>
      <c r="C7835" s="29" t="s">
        <v>37</v>
      </c>
      <c r="D7835" s="29">
        <v>11</v>
      </c>
      <c r="E7835" s="29">
        <v>0.98062099999999996</v>
      </c>
      <c r="F7835" s="29">
        <v>0.98304219999999998</v>
      </c>
    </row>
    <row r="7836" spans="2:6">
      <c r="B7836" s="55">
        <v>43994</v>
      </c>
      <c r="C7836" s="29" t="s">
        <v>37</v>
      </c>
      <c r="D7836" s="29">
        <v>12</v>
      </c>
      <c r="E7836" s="29">
        <v>0.98047620000000002</v>
      </c>
      <c r="F7836" s="29">
        <v>0.98282729999999996</v>
      </c>
    </row>
    <row r="7837" spans="2:6">
      <c r="B7837" s="55">
        <v>43994</v>
      </c>
      <c r="C7837" s="29" t="s">
        <v>37</v>
      </c>
      <c r="D7837" s="29">
        <v>13</v>
      </c>
      <c r="E7837" s="29">
        <v>0.98103090000000004</v>
      </c>
      <c r="F7837" s="29">
        <v>0.98315839999999999</v>
      </c>
    </row>
    <row r="7838" spans="2:6">
      <c r="B7838" s="55">
        <v>43994</v>
      </c>
      <c r="C7838" s="29" t="s">
        <v>37</v>
      </c>
      <c r="D7838" s="29">
        <v>14</v>
      </c>
      <c r="E7838" s="29">
        <v>0.98106450000000001</v>
      </c>
      <c r="F7838" s="29">
        <v>0.98279039999999995</v>
      </c>
    </row>
    <row r="7839" spans="2:6">
      <c r="B7839" s="55">
        <v>43994</v>
      </c>
      <c r="C7839" s="29" t="s">
        <v>37</v>
      </c>
      <c r="D7839" s="29">
        <v>15</v>
      </c>
      <c r="E7839" s="29">
        <v>0.98227450000000005</v>
      </c>
      <c r="F7839" s="29">
        <v>0.98406119999999997</v>
      </c>
    </row>
    <row r="7840" spans="2:6">
      <c r="B7840" s="55">
        <v>43994</v>
      </c>
      <c r="C7840" s="29" t="s">
        <v>37</v>
      </c>
      <c r="D7840" s="29">
        <v>16</v>
      </c>
      <c r="E7840" s="29">
        <v>0.98412569999999999</v>
      </c>
      <c r="F7840" s="29">
        <v>0.98512180000000005</v>
      </c>
    </row>
    <row r="7841" spans="2:6">
      <c r="B7841" s="55">
        <v>43994</v>
      </c>
      <c r="C7841" s="29" t="s">
        <v>37</v>
      </c>
      <c r="D7841" s="29">
        <v>17</v>
      </c>
      <c r="E7841" s="29">
        <v>0.98377720000000002</v>
      </c>
      <c r="F7841" s="29">
        <v>0.98500750000000004</v>
      </c>
    </row>
    <row r="7842" spans="2:6">
      <c r="B7842" s="55">
        <v>43994</v>
      </c>
      <c r="C7842" s="29" t="s">
        <v>37</v>
      </c>
      <c r="D7842" s="29">
        <v>18</v>
      </c>
      <c r="E7842" s="29">
        <v>0.98394820000000005</v>
      </c>
      <c r="F7842" s="29">
        <v>0.9854752</v>
      </c>
    </row>
    <row r="7843" spans="2:6">
      <c r="B7843" s="55">
        <v>43994</v>
      </c>
      <c r="C7843" s="29" t="s">
        <v>37</v>
      </c>
      <c r="D7843" s="29">
        <v>19</v>
      </c>
      <c r="E7843" s="29">
        <v>0.98489850000000001</v>
      </c>
      <c r="F7843" s="29">
        <v>0.98607699999999998</v>
      </c>
    </row>
    <row r="7844" spans="2:6">
      <c r="B7844" s="55">
        <v>43994</v>
      </c>
      <c r="C7844" s="29" t="s">
        <v>37</v>
      </c>
      <c r="D7844" s="29">
        <v>20</v>
      </c>
      <c r="E7844" s="29">
        <v>0.98516879999999996</v>
      </c>
      <c r="F7844" s="29">
        <v>0.98654819999999999</v>
      </c>
    </row>
    <row r="7845" spans="2:6">
      <c r="B7845" s="55">
        <v>43994</v>
      </c>
      <c r="C7845" s="29" t="s">
        <v>37</v>
      </c>
      <c r="D7845" s="29">
        <v>21</v>
      </c>
      <c r="E7845" s="29">
        <v>0.98528000000000004</v>
      </c>
      <c r="F7845" s="29">
        <v>0.98672320000000002</v>
      </c>
    </row>
    <row r="7846" spans="2:6">
      <c r="B7846" s="55">
        <v>43994</v>
      </c>
      <c r="C7846" s="29" t="s">
        <v>37</v>
      </c>
      <c r="D7846" s="29">
        <v>22</v>
      </c>
      <c r="E7846" s="29">
        <v>0.98548150000000001</v>
      </c>
      <c r="F7846" s="29">
        <v>0.98702889999999999</v>
      </c>
    </row>
    <row r="7847" spans="2:6">
      <c r="B7847" s="55">
        <v>43994</v>
      </c>
      <c r="C7847" s="29" t="s">
        <v>37</v>
      </c>
      <c r="D7847" s="29">
        <v>23</v>
      </c>
      <c r="E7847" s="29">
        <v>0.98567890000000002</v>
      </c>
      <c r="F7847" s="29">
        <v>0.98716040000000005</v>
      </c>
    </row>
    <row r="7848" spans="2:6">
      <c r="B7848" s="55">
        <v>43994</v>
      </c>
      <c r="C7848" s="29" t="s">
        <v>37</v>
      </c>
      <c r="D7848" s="29">
        <v>24</v>
      </c>
      <c r="E7848" s="29">
        <v>0.98603629999999998</v>
      </c>
      <c r="F7848" s="29">
        <v>0.98723609999999995</v>
      </c>
    </row>
    <row r="7849" spans="2:6">
      <c r="B7849" s="55">
        <v>43994</v>
      </c>
      <c r="C7849" s="29" t="s">
        <v>37</v>
      </c>
      <c r="D7849" s="29">
        <v>25</v>
      </c>
      <c r="E7849" s="29">
        <v>0.9859097</v>
      </c>
      <c r="F7849" s="29">
        <v>0.98693719999999996</v>
      </c>
    </row>
    <row r="7850" spans="2:6">
      <c r="B7850" s="55">
        <v>43994</v>
      </c>
      <c r="C7850" s="29" t="s">
        <v>37</v>
      </c>
      <c r="D7850" s="29">
        <v>26</v>
      </c>
      <c r="E7850" s="29">
        <v>0.98545939999999999</v>
      </c>
      <c r="F7850" s="29">
        <v>0.98653469999999999</v>
      </c>
    </row>
    <row r="7851" spans="2:6">
      <c r="B7851" s="55">
        <v>43994</v>
      </c>
      <c r="C7851" s="29" t="s">
        <v>37</v>
      </c>
      <c r="D7851" s="29">
        <v>27</v>
      </c>
      <c r="E7851" s="29">
        <v>0.98561580000000004</v>
      </c>
      <c r="F7851" s="29">
        <v>0.98675800000000002</v>
      </c>
    </row>
    <row r="7852" spans="2:6">
      <c r="B7852" s="55">
        <v>43994</v>
      </c>
      <c r="C7852" s="29" t="s">
        <v>37</v>
      </c>
      <c r="D7852" s="29">
        <v>28</v>
      </c>
      <c r="E7852" s="29">
        <v>0.98540269999999996</v>
      </c>
      <c r="F7852" s="29">
        <v>0.98666379999999998</v>
      </c>
    </row>
    <row r="7853" spans="2:6">
      <c r="B7853" s="55">
        <v>43994</v>
      </c>
      <c r="C7853" s="29" t="s">
        <v>37</v>
      </c>
      <c r="D7853" s="29">
        <v>29</v>
      </c>
      <c r="E7853" s="29">
        <v>0.98477349999999997</v>
      </c>
      <c r="F7853" s="29">
        <v>0.98598870000000005</v>
      </c>
    </row>
    <row r="7854" spans="2:6">
      <c r="B7854" s="55">
        <v>43994</v>
      </c>
      <c r="C7854" s="29" t="s">
        <v>37</v>
      </c>
      <c r="D7854" s="29">
        <v>30</v>
      </c>
      <c r="E7854" s="29">
        <v>0.98511079999999995</v>
      </c>
      <c r="F7854" s="29">
        <v>0.98593200000000003</v>
      </c>
    </row>
    <row r="7855" spans="2:6">
      <c r="B7855" s="55">
        <v>43994</v>
      </c>
      <c r="C7855" s="29" t="s">
        <v>37</v>
      </c>
      <c r="D7855" s="29">
        <v>31</v>
      </c>
      <c r="E7855" s="29">
        <v>0.98454070000000005</v>
      </c>
      <c r="F7855" s="29">
        <v>0.98536259999999998</v>
      </c>
    </row>
    <row r="7856" spans="2:6">
      <c r="B7856" s="55">
        <v>43994</v>
      </c>
      <c r="C7856" s="29" t="s">
        <v>37</v>
      </c>
      <c r="D7856" s="29">
        <v>32</v>
      </c>
      <c r="E7856" s="29">
        <v>0.9844889</v>
      </c>
      <c r="F7856" s="29">
        <v>0.9851529</v>
      </c>
    </row>
    <row r="7857" spans="2:6">
      <c r="B7857" s="55">
        <v>43994</v>
      </c>
      <c r="C7857" s="29" t="s">
        <v>37</v>
      </c>
      <c r="D7857" s="29">
        <v>33</v>
      </c>
      <c r="E7857" s="29">
        <v>0.98511990000000005</v>
      </c>
      <c r="F7857" s="29">
        <v>0.98551610000000001</v>
      </c>
    </row>
    <row r="7858" spans="2:6">
      <c r="B7858" s="55">
        <v>43994</v>
      </c>
      <c r="C7858" s="29" t="s">
        <v>37</v>
      </c>
      <c r="D7858" s="29">
        <v>34</v>
      </c>
      <c r="E7858" s="29">
        <v>0.98589110000000002</v>
      </c>
      <c r="F7858" s="29">
        <v>0.98602690000000004</v>
      </c>
    </row>
    <row r="7859" spans="2:6">
      <c r="B7859" s="55">
        <v>43994</v>
      </c>
      <c r="C7859" s="29" t="s">
        <v>37</v>
      </c>
      <c r="D7859" s="29">
        <v>35</v>
      </c>
      <c r="E7859" s="29">
        <v>0.98615929999999996</v>
      </c>
      <c r="F7859" s="29">
        <v>0.98656259999999996</v>
      </c>
    </row>
    <row r="7860" spans="2:6">
      <c r="B7860" s="55">
        <v>43994</v>
      </c>
      <c r="C7860" s="29" t="s">
        <v>37</v>
      </c>
      <c r="D7860" s="29">
        <v>36</v>
      </c>
      <c r="E7860" s="29">
        <v>0.98672320000000002</v>
      </c>
      <c r="F7860" s="29">
        <v>0.98694700000000002</v>
      </c>
    </row>
    <row r="7861" spans="2:6">
      <c r="B7861" s="55">
        <v>43994</v>
      </c>
      <c r="C7861" s="29" t="s">
        <v>37</v>
      </c>
      <c r="D7861" s="29">
        <v>37</v>
      </c>
      <c r="E7861" s="29">
        <v>0.98674229999999996</v>
      </c>
      <c r="F7861" s="29">
        <v>0.98665919999999996</v>
      </c>
    </row>
    <row r="7862" spans="2:6">
      <c r="B7862" s="55">
        <v>43994</v>
      </c>
      <c r="C7862" s="29" t="s">
        <v>37</v>
      </c>
      <c r="D7862" s="29">
        <v>38</v>
      </c>
      <c r="E7862" s="29">
        <v>0.98704639999999999</v>
      </c>
      <c r="F7862" s="29">
        <v>0.9869272</v>
      </c>
    </row>
    <row r="7863" spans="2:6">
      <c r="B7863" s="55">
        <v>43994</v>
      </c>
      <c r="C7863" s="29" t="s">
        <v>37</v>
      </c>
      <c r="D7863" s="29">
        <v>39</v>
      </c>
      <c r="E7863" s="29">
        <v>0.98620660000000004</v>
      </c>
      <c r="F7863" s="29">
        <v>0.98630039999999997</v>
      </c>
    </row>
    <row r="7864" spans="2:6">
      <c r="B7864" s="55">
        <v>43994</v>
      </c>
      <c r="C7864" s="29" t="s">
        <v>37</v>
      </c>
      <c r="D7864" s="29">
        <v>40</v>
      </c>
      <c r="E7864" s="29">
        <v>0.9852457</v>
      </c>
      <c r="F7864" s="29">
        <v>0.98560829999999999</v>
      </c>
    </row>
    <row r="7865" spans="2:6">
      <c r="B7865" s="55">
        <v>43994</v>
      </c>
      <c r="C7865" s="29" t="s">
        <v>37</v>
      </c>
      <c r="D7865" s="29">
        <v>41</v>
      </c>
      <c r="E7865" s="29">
        <v>0.9850506</v>
      </c>
      <c r="F7865" s="29">
        <v>0.98563789999999996</v>
      </c>
    </row>
    <row r="7866" spans="2:6">
      <c r="B7866" s="55">
        <v>43994</v>
      </c>
      <c r="C7866" s="29" t="s">
        <v>37</v>
      </c>
      <c r="D7866" s="29">
        <v>42</v>
      </c>
      <c r="E7866" s="29">
        <v>0.98454529999999996</v>
      </c>
      <c r="F7866" s="29">
        <v>0.98544379999999998</v>
      </c>
    </row>
    <row r="7867" spans="2:6">
      <c r="B7867" s="55">
        <v>43994</v>
      </c>
      <c r="C7867" s="29" t="s">
        <v>37</v>
      </c>
      <c r="D7867" s="29">
        <v>43</v>
      </c>
      <c r="E7867" s="29">
        <v>0.98437189999999997</v>
      </c>
      <c r="F7867" s="29">
        <v>0.98516349999999997</v>
      </c>
    </row>
    <row r="7868" spans="2:6">
      <c r="B7868" s="55">
        <v>43994</v>
      </c>
      <c r="C7868" s="29" t="s">
        <v>37</v>
      </c>
      <c r="D7868" s="29">
        <v>44</v>
      </c>
      <c r="E7868" s="29">
        <v>0.98454660000000005</v>
      </c>
      <c r="F7868" s="29">
        <v>0.9853693</v>
      </c>
    </row>
    <row r="7869" spans="2:6">
      <c r="B7869" s="55">
        <v>43994</v>
      </c>
      <c r="C7869" s="29" t="s">
        <v>37</v>
      </c>
      <c r="D7869" s="29">
        <v>45</v>
      </c>
      <c r="E7869" s="29">
        <v>0.98473089999999996</v>
      </c>
      <c r="F7869" s="29">
        <v>0.98550110000000002</v>
      </c>
    </row>
    <row r="7870" spans="2:6">
      <c r="B7870" s="55">
        <v>43994</v>
      </c>
      <c r="C7870" s="29" t="s">
        <v>37</v>
      </c>
      <c r="D7870" s="29">
        <v>46</v>
      </c>
      <c r="E7870" s="29">
        <v>0.98458040000000002</v>
      </c>
      <c r="F7870" s="29">
        <v>0.98571660000000005</v>
      </c>
    </row>
    <row r="7871" spans="2:6">
      <c r="B7871" s="55">
        <v>43994</v>
      </c>
      <c r="C7871" s="29" t="s">
        <v>37</v>
      </c>
      <c r="D7871" s="29">
        <v>47</v>
      </c>
      <c r="E7871" s="29">
        <v>0.98331869999999999</v>
      </c>
      <c r="F7871" s="29">
        <v>0.98503479999999999</v>
      </c>
    </row>
    <row r="7872" spans="2:6">
      <c r="B7872" s="55">
        <v>43994</v>
      </c>
      <c r="C7872" s="29" t="s">
        <v>37</v>
      </c>
      <c r="D7872" s="29">
        <v>48</v>
      </c>
      <c r="E7872" s="29">
        <v>0.98167959999999999</v>
      </c>
      <c r="F7872" s="29">
        <v>0.98413790000000001</v>
      </c>
    </row>
    <row r="7873" spans="2:6">
      <c r="B7873" s="55">
        <v>43995</v>
      </c>
      <c r="C7873" s="29" t="s">
        <v>37</v>
      </c>
      <c r="D7873" s="29">
        <v>1</v>
      </c>
      <c r="E7873" s="29">
        <v>0.98139860000000001</v>
      </c>
      <c r="F7873" s="29">
        <v>0.98395779999999999</v>
      </c>
    </row>
    <row r="7874" spans="2:6">
      <c r="B7874" s="55">
        <v>43995</v>
      </c>
      <c r="C7874" s="29" t="s">
        <v>37</v>
      </c>
      <c r="D7874" s="29">
        <v>2</v>
      </c>
      <c r="E7874" s="29">
        <v>0.98110459999999999</v>
      </c>
      <c r="F7874" s="29">
        <v>0.98371399999999998</v>
      </c>
    </row>
    <row r="7875" spans="2:6">
      <c r="B7875" s="55">
        <v>43995</v>
      </c>
      <c r="C7875" s="29" t="s">
        <v>37</v>
      </c>
      <c r="D7875" s="29">
        <v>3</v>
      </c>
      <c r="E7875" s="29">
        <v>0.981016</v>
      </c>
      <c r="F7875" s="29">
        <v>0.98349299999999995</v>
      </c>
    </row>
    <row r="7876" spans="2:6">
      <c r="B7876" s="55">
        <v>43995</v>
      </c>
      <c r="C7876" s="29" t="s">
        <v>37</v>
      </c>
      <c r="D7876" s="29">
        <v>4</v>
      </c>
      <c r="E7876" s="29">
        <v>0.98111899999999996</v>
      </c>
      <c r="F7876" s="29">
        <v>0.98383529999999997</v>
      </c>
    </row>
    <row r="7877" spans="2:6">
      <c r="B7877" s="55">
        <v>43995</v>
      </c>
      <c r="C7877" s="29" t="s">
        <v>37</v>
      </c>
      <c r="D7877" s="29">
        <v>5</v>
      </c>
      <c r="E7877" s="29">
        <v>0.98151730000000004</v>
      </c>
      <c r="F7877" s="29">
        <v>0.98393160000000002</v>
      </c>
    </row>
    <row r="7878" spans="2:6">
      <c r="B7878" s="55">
        <v>43995</v>
      </c>
      <c r="C7878" s="29" t="s">
        <v>37</v>
      </c>
      <c r="D7878" s="29">
        <v>6</v>
      </c>
      <c r="E7878" s="29">
        <v>0.98152229999999996</v>
      </c>
      <c r="F7878" s="29">
        <v>0.98399570000000003</v>
      </c>
    </row>
    <row r="7879" spans="2:6">
      <c r="B7879" s="55">
        <v>43995</v>
      </c>
      <c r="C7879" s="29" t="s">
        <v>37</v>
      </c>
      <c r="D7879" s="29">
        <v>7</v>
      </c>
      <c r="E7879" s="29">
        <v>0.98229560000000005</v>
      </c>
      <c r="F7879" s="29">
        <v>0.98436380000000001</v>
      </c>
    </row>
    <row r="7880" spans="2:6">
      <c r="B7880" s="55">
        <v>43995</v>
      </c>
      <c r="C7880" s="29" t="s">
        <v>37</v>
      </c>
      <c r="D7880" s="29">
        <v>8</v>
      </c>
      <c r="E7880" s="29">
        <v>0.98235289999999997</v>
      </c>
      <c r="F7880" s="29">
        <v>0.98427629999999999</v>
      </c>
    </row>
    <row r="7881" spans="2:6">
      <c r="B7881" s="55">
        <v>43995</v>
      </c>
      <c r="C7881" s="29" t="s">
        <v>37</v>
      </c>
      <c r="D7881" s="29">
        <v>9</v>
      </c>
      <c r="E7881" s="29">
        <v>0.98253349999999995</v>
      </c>
      <c r="F7881" s="29">
        <v>0.98443080000000005</v>
      </c>
    </row>
    <row r="7882" spans="2:6">
      <c r="B7882" s="55">
        <v>43995</v>
      </c>
      <c r="C7882" s="29" t="s">
        <v>37</v>
      </c>
      <c r="D7882" s="29">
        <v>10</v>
      </c>
      <c r="E7882" s="29">
        <v>0.98215160000000001</v>
      </c>
      <c r="F7882" s="29">
        <v>0.98413150000000005</v>
      </c>
    </row>
    <row r="7883" spans="2:6">
      <c r="B7883" s="55">
        <v>43995</v>
      </c>
      <c r="C7883" s="29" t="s">
        <v>37</v>
      </c>
      <c r="D7883" s="29">
        <v>11</v>
      </c>
      <c r="E7883" s="29">
        <v>0.98235479999999997</v>
      </c>
      <c r="F7883" s="29">
        <v>0.98432050000000004</v>
      </c>
    </row>
    <row r="7884" spans="2:6">
      <c r="B7884" s="55">
        <v>43995</v>
      </c>
      <c r="C7884" s="29" t="s">
        <v>37</v>
      </c>
      <c r="D7884" s="29">
        <v>12</v>
      </c>
      <c r="E7884" s="29">
        <v>0.98208779999999996</v>
      </c>
      <c r="F7884" s="29">
        <v>0.98427799999999999</v>
      </c>
    </row>
    <row r="7885" spans="2:6">
      <c r="B7885" s="55">
        <v>43995</v>
      </c>
      <c r="C7885" s="29" t="s">
        <v>37</v>
      </c>
      <c r="D7885" s="29">
        <v>13</v>
      </c>
      <c r="E7885" s="29">
        <v>0.98098609999999997</v>
      </c>
      <c r="F7885" s="29">
        <v>0.98373909999999998</v>
      </c>
    </row>
    <row r="7886" spans="2:6">
      <c r="B7886" s="55">
        <v>43995</v>
      </c>
      <c r="C7886" s="29" t="s">
        <v>37</v>
      </c>
      <c r="D7886" s="29">
        <v>14</v>
      </c>
      <c r="E7886" s="29">
        <v>0.9812459</v>
      </c>
      <c r="F7886" s="29">
        <v>0.98446509999999998</v>
      </c>
    </row>
    <row r="7887" spans="2:6">
      <c r="B7887" s="55">
        <v>43995</v>
      </c>
      <c r="C7887" s="29" t="s">
        <v>37</v>
      </c>
      <c r="D7887" s="29">
        <v>15</v>
      </c>
      <c r="E7887" s="29">
        <v>0.98258909999999999</v>
      </c>
      <c r="F7887" s="29">
        <v>0.98587979999999997</v>
      </c>
    </row>
    <row r="7888" spans="2:6">
      <c r="B7888" s="55">
        <v>43995</v>
      </c>
      <c r="C7888" s="29" t="s">
        <v>37</v>
      </c>
      <c r="D7888" s="29">
        <v>16</v>
      </c>
      <c r="E7888" s="29">
        <v>0.98384959999999999</v>
      </c>
      <c r="F7888" s="29">
        <v>0.98644860000000001</v>
      </c>
    </row>
    <row r="7889" spans="2:6">
      <c r="B7889" s="55">
        <v>43995</v>
      </c>
      <c r="C7889" s="29" t="s">
        <v>37</v>
      </c>
      <c r="D7889" s="29">
        <v>17</v>
      </c>
      <c r="E7889" s="29">
        <v>0.98482159999999996</v>
      </c>
      <c r="F7889" s="29">
        <v>0.98705969999999998</v>
      </c>
    </row>
    <row r="7890" spans="2:6">
      <c r="B7890" s="55">
        <v>43995</v>
      </c>
      <c r="C7890" s="29" t="s">
        <v>37</v>
      </c>
      <c r="D7890" s="29">
        <v>18</v>
      </c>
      <c r="E7890" s="29">
        <v>0.98616029999999999</v>
      </c>
      <c r="F7890" s="29">
        <v>0.98770009999999997</v>
      </c>
    </row>
    <row r="7891" spans="2:6">
      <c r="B7891" s="55">
        <v>43995</v>
      </c>
      <c r="C7891" s="29" t="s">
        <v>37</v>
      </c>
      <c r="D7891" s="29">
        <v>19</v>
      </c>
      <c r="E7891" s="29">
        <v>0.98724129999999999</v>
      </c>
      <c r="F7891" s="29">
        <v>0.98842070000000004</v>
      </c>
    </row>
    <row r="7892" spans="2:6">
      <c r="B7892" s="55">
        <v>43995</v>
      </c>
      <c r="C7892" s="29" t="s">
        <v>37</v>
      </c>
      <c r="D7892" s="29">
        <v>20</v>
      </c>
      <c r="E7892" s="29">
        <v>0.98717679999999997</v>
      </c>
      <c r="F7892" s="29">
        <v>0.9884077</v>
      </c>
    </row>
    <row r="7893" spans="2:6">
      <c r="B7893" s="55">
        <v>43995</v>
      </c>
      <c r="C7893" s="29" t="s">
        <v>37</v>
      </c>
      <c r="D7893" s="29">
        <v>21</v>
      </c>
      <c r="E7893" s="29">
        <v>0.98743890000000001</v>
      </c>
      <c r="F7893" s="29">
        <v>0.98876569999999997</v>
      </c>
    </row>
    <row r="7894" spans="2:6">
      <c r="B7894" s="55">
        <v>43995</v>
      </c>
      <c r="C7894" s="29" t="s">
        <v>37</v>
      </c>
      <c r="D7894" s="29">
        <v>22</v>
      </c>
      <c r="E7894" s="29">
        <v>0.98728800000000005</v>
      </c>
      <c r="F7894" s="29">
        <v>0.98856440000000001</v>
      </c>
    </row>
    <row r="7895" spans="2:6">
      <c r="B7895" s="55">
        <v>43995</v>
      </c>
      <c r="C7895" s="29" t="s">
        <v>37</v>
      </c>
      <c r="D7895" s="29">
        <v>23</v>
      </c>
      <c r="E7895" s="29">
        <v>0.98736829999999998</v>
      </c>
      <c r="F7895" s="29">
        <v>0.98847980000000002</v>
      </c>
    </row>
    <row r="7896" spans="2:6">
      <c r="B7896" s="55">
        <v>43995</v>
      </c>
      <c r="C7896" s="29" t="s">
        <v>37</v>
      </c>
      <c r="D7896" s="29">
        <v>24</v>
      </c>
      <c r="E7896" s="29">
        <v>0.9872012</v>
      </c>
      <c r="F7896" s="29">
        <v>0.98834230000000001</v>
      </c>
    </row>
    <row r="7897" spans="2:6">
      <c r="B7897" s="55">
        <v>43995</v>
      </c>
      <c r="C7897" s="29" t="s">
        <v>37</v>
      </c>
      <c r="D7897" s="29">
        <v>25</v>
      </c>
      <c r="E7897" s="29">
        <v>0.98728919999999998</v>
      </c>
      <c r="F7897" s="29">
        <v>0.98855230000000005</v>
      </c>
    </row>
    <row r="7898" spans="2:6">
      <c r="B7898" s="55">
        <v>43995</v>
      </c>
      <c r="C7898" s="29" t="s">
        <v>37</v>
      </c>
      <c r="D7898" s="29">
        <v>26</v>
      </c>
      <c r="E7898" s="29">
        <v>0.98710969999999998</v>
      </c>
      <c r="F7898" s="29">
        <v>0.98864629999999998</v>
      </c>
    </row>
    <row r="7899" spans="2:6">
      <c r="B7899" s="55">
        <v>43995</v>
      </c>
      <c r="C7899" s="29" t="s">
        <v>37</v>
      </c>
      <c r="D7899" s="29">
        <v>27</v>
      </c>
      <c r="E7899" s="29">
        <v>0.98752130000000005</v>
      </c>
      <c r="F7899" s="29">
        <v>0.98897049999999997</v>
      </c>
    </row>
    <row r="7900" spans="2:6">
      <c r="B7900" s="55">
        <v>43995</v>
      </c>
      <c r="C7900" s="29" t="s">
        <v>37</v>
      </c>
      <c r="D7900" s="29">
        <v>28</v>
      </c>
      <c r="E7900" s="29">
        <v>0.98785999999999996</v>
      </c>
      <c r="F7900" s="29">
        <v>0.98921300000000001</v>
      </c>
    </row>
    <row r="7901" spans="2:6">
      <c r="B7901" s="55">
        <v>43995</v>
      </c>
      <c r="C7901" s="29" t="s">
        <v>37</v>
      </c>
      <c r="D7901" s="29">
        <v>29</v>
      </c>
      <c r="E7901" s="29">
        <v>0.98798350000000001</v>
      </c>
      <c r="F7901" s="29">
        <v>0.98939659999999996</v>
      </c>
    </row>
    <row r="7902" spans="2:6">
      <c r="B7902" s="55">
        <v>43995</v>
      </c>
      <c r="C7902" s="29" t="s">
        <v>37</v>
      </c>
      <c r="D7902" s="29">
        <v>30</v>
      </c>
      <c r="E7902" s="29">
        <v>0.98752220000000002</v>
      </c>
      <c r="F7902" s="29">
        <v>0.98892349999999996</v>
      </c>
    </row>
    <row r="7903" spans="2:6">
      <c r="B7903" s="55">
        <v>43995</v>
      </c>
      <c r="C7903" s="29" t="s">
        <v>37</v>
      </c>
      <c r="D7903" s="29">
        <v>31</v>
      </c>
      <c r="E7903" s="29">
        <v>0.9877726</v>
      </c>
      <c r="F7903" s="29">
        <v>0.98921210000000004</v>
      </c>
    </row>
    <row r="7904" spans="2:6">
      <c r="B7904" s="55">
        <v>43995</v>
      </c>
      <c r="C7904" s="29" t="s">
        <v>37</v>
      </c>
      <c r="D7904" s="29">
        <v>32</v>
      </c>
      <c r="E7904" s="29">
        <v>0.98782720000000002</v>
      </c>
      <c r="F7904" s="29">
        <v>0.9892031</v>
      </c>
    </row>
    <row r="7905" spans="2:6">
      <c r="B7905" s="55">
        <v>43995</v>
      </c>
      <c r="C7905" s="29" t="s">
        <v>37</v>
      </c>
      <c r="D7905" s="29">
        <v>33</v>
      </c>
      <c r="E7905" s="29">
        <v>0.9881491</v>
      </c>
      <c r="F7905" s="29">
        <v>0.98922690000000002</v>
      </c>
    </row>
    <row r="7906" spans="2:6">
      <c r="B7906" s="55">
        <v>43995</v>
      </c>
      <c r="C7906" s="29" t="s">
        <v>37</v>
      </c>
      <c r="D7906" s="29">
        <v>34</v>
      </c>
      <c r="E7906" s="29">
        <v>0.98833170000000004</v>
      </c>
      <c r="F7906" s="29">
        <v>0.98898620000000004</v>
      </c>
    </row>
    <row r="7907" spans="2:6">
      <c r="B7907" s="55">
        <v>43995</v>
      </c>
      <c r="C7907" s="29" t="s">
        <v>37</v>
      </c>
      <c r="D7907" s="29">
        <v>35</v>
      </c>
      <c r="E7907" s="29">
        <v>0.98804610000000004</v>
      </c>
      <c r="F7907" s="29">
        <v>0.98857700000000004</v>
      </c>
    </row>
    <row r="7908" spans="2:6">
      <c r="B7908" s="55">
        <v>43995</v>
      </c>
      <c r="C7908" s="29" t="s">
        <v>37</v>
      </c>
      <c r="D7908" s="29">
        <v>36</v>
      </c>
      <c r="E7908" s="29">
        <v>0.98754169999999997</v>
      </c>
      <c r="F7908" s="29">
        <v>0.9878441</v>
      </c>
    </row>
    <row r="7909" spans="2:6">
      <c r="B7909" s="55">
        <v>43995</v>
      </c>
      <c r="C7909" s="29" t="s">
        <v>37</v>
      </c>
      <c r="D7909" s="29">
        <v>37</v>
      </c>
      <c r="E7909" s="29">
        <v>0.9876741</v>
      </c>
      <c r="F7909" s="29">
        <v>0.98799780000000004</v>
      </c>
    </row>
    <row r="7910" spans="2:6">
      <c r="B7910" s="55">
        <v>43995</v>
      </c>
      <c r="C7910" s="29" t="s">
        <v>37</v>
      </c>
      <c r="D7910" s="29">
        <v>38</v>
      </c>
      <c r="E7910" s="29">
        <v>0.98752949999999995</v>
      </c>
      <c r="F7910" s="29">
        <v>0.98795049999999995</v>
      </c>
    </row>
    <row r="7911" spans="2:6">
      <c r="B7911" s="55">
        <v>43995</v>
      </c>
      <c r="C7911" s="29" t="s">
        <v>37</v>
      </c>
      <c r="D7911" s="29">
        <v>39</v>
      </c>
      <c r="E7911" s="29">
        <v>0.98757419999999996</v>
      </c>
      <c r="F7911" s="29">
        <v>0.98786739999999995</v>
      </c>
    </row>
    <row r="7912" spans="2:6">
      <c r="B7912" s="55">
        <v>43995</v>
      </c>
      <c r="C7912" s="29" t="s">
        <v>37</v>
      </c>
      <c r="D7912" s="29">
        <v>40</v>
      </c>
      <c r="E7912" s="29">
        <v>0.98689229999999994</v>
      </c>
      <c r="F7912" s="29">
        <v>0.98710350000000002</v>
      </c>
    </row>
    <row r="7913" spans="2:6">
      <c r="B7913" s="55">
        <v>43995</v>
      </c>
      <c r="C7913" s="29" t="s">
        <v>37</v>
      </c>
      <c r="D7913" s="29">
        <v>41</v>
      </c>
      <c r="E7913" s="29">
        <v>0.98678869999999996</v>
      </c>
      <c r="F7913" s="29">
        <v>0.98693679999999995</v>
      </c>
    </row>
    <row r="7914" spans="2:6">
      <c r="B7914" s="55">
        <v>43995</v>
      </c>
      <c r="C7914" s="29" t="s">
        <v>37</v>
      </c>
      <c r="D7914" s="29">
        <v>42</v>
      </c>
      <c r="E7914" s="29">
        <v>0.98671810000000004</v>
      </c>
      <c r="F7914" s="29">
        <v>0.98689320000000003</v>
      </c>
    </row>
    <row r="7915" spans="2:6">
      <c r="B7915" s="55">
        <v>43995</v>
      </c>
      <c r="C7915" s="29" t="s">
        <v>37</v>
      </c>
      <c r="D7915" s="29">
        <v>43</v>
      </c>
      <c r="E7915" s="29">
        <v>0.98685460000000003</v>
      </c>
      <c r="F7915" s="29">
        <v>0.98689519999999997</v>
      </c>
    </row>
    <row r="7916" spans="2:6">
      <c r="B7916" s="55">
        <v>43995</v>
      </c>
      <c r="C7916" s="29" t="s">
        <v>37</v>
      </c>
      <c r="D7916" s="29">
        <v>44</v>
      </c>
      <c r="E7916" s="29">
        <v>0.98689150000000003</v>
      </c>
      <c r="F7916" s="29">
        <v>0.98688220000000004</v>
      </c>
    </row>
    <row r="7917" spans="2:6">
      <c r="B7917" s="55">
        <v>43995</v>
      </c>
      <c r="C7917" s="29" t="s">
        <v>37</v>
      </c>
      <c r="D7917" s="29">
        <v>45</v>
      </c>
      <c r="E7917" s="29">
        <v>0.98708090000000004</v>
      </c>
      <c r="F7917" s="29">
        <v>0.9872436</v>
      </c>
    </row>
    <row r="7918" spans="2:6">
      <c r="B7918" s="55">
        <v>43995</v>
      </c>
      <c r="C7918" s="29" t="s">
        <v>37</v>
      </c>
      <c r="D7918" s="29">
        <v>46</v>
      </c>
      <c r="E7918" s="29">
        <v>0.98692610000000003</v>
      </c>
      <c r="F7918" s="29">
        <v>0.98724480000000003</v>
      </c>
    </row>
    <row r="7919" spans="2:6">
      <c r="B7919" s="55">
        <v>43995</v>
      </c>
      <c r="C7919" s="29" t="s">
        <v>37</v>
      </c>
      <c r="D7919" s="29">
        <v>47</v>
      </c>
      <c r="E7919" s="29">
        <v>0.98578209999999999</v>
      </c>
      <c r="F7919" s="29">
        <v>0.9866781</v>
      </c>
    </row>
    <row r="7920" spans="2:6">
      <c r="B7920" s="55">
        <v>43995</v>
      </c>
      <c r="C7920" s="29" t="s">
        <v>37</v>
      </c>
      <c r="D7920" s="29">
        <v>48</v>
      </c>
      <c r="E7920" s="29">
        <v>0.9844579</v>
      </c>
      <c r="F7920" s="29">
        <v>0.98595299999999997</v>
      </c>
    </row>
    <row r="7921" spans="2:6">
      <c r="B7921" s="55">
        <v>43996</v>
      </c>
      <c r="C7921" s="29" t="s">
        <v>37</v>
      </c>
      <c r="D7921" s="29">
        <v>1</v>
      </c>
      <c r="E7921" s="29">
        <v>0.98371580000000003</v>
      </c>
      <c r="F7921" s="29">
        <v>0.98573080000000002</v>
      </c>
    </row>
    <row r="7922" spans="2:6">
      <c r="B7922" s="55">
        <v>43996</v>
      </c>
      <c r="C7922" s="29" t="s">
        <v>37</v>
      </c>
      <c r="D7922" s="29">
        <v>2</v>
      </c>
      <c r="E7922" s="29">
        <v>0.98318340000000004</v>
      </c>
      <c r="F7922" s="29">
        <v>0.98558480000000004</v>
      </c>
    </row>
    <row r="7923" spans="2:6">
      <c r="B7923" s="55">
        <v>43996</v>
      </c>
      <c r="C7923" s="29" t="s">
        <v>37</v>
      </c>
      <c r="D7923" s="29">
        <v>3</v>
      </c>
      <c r="E7923" s="29">
        <v>0.98330989999999996</v>
      </c>
      <c r="F7923" s="29">
        <v>0.98559929999999996</v>
      </c>
    </row>
    <row r="7924" spans="2:6">
      <c r="B7924" s="55">
        <v>43996</v>
      </c>
      <c r="C7924" s="29" t="s">
        <v>37</v>
      </c>
      <c r="D7924" s="29">
        <v>4</v>
      </c>
      <c r="E7924" s="29">
        <v>0.98303779999999996</v>
      </c>
      <c r="F7924" s="29">
        <v>0.98536900000000005</v>
      </c>
    </row>
    <row r="7925" spans="2:6">
      <c r="B7925" s="55">
        <v>43996</v>
      </c>
      <c r="C7925" s="29" t="s">
        <v>37</v>
      </c>
      <c r="D7925" s="29">
        <v>5</v>
      </c>
      <c r="E7925" s="29">
        <v>0.9833961</v>
      </c>
      <c r="F7925" s="29">
        <v>0.9857842</v>
      </c>
    </row>
    <row r="7926" spans="2:6">
      <c r="B7926" s="55">
        <v>43996</v>
      </c>
      <c r="C7926" s="29" t="s">
        <v>37</v>
      </c>
      <c r="D7926" s="29">
        <v>6</v>
      </c>
      <c r="E7926" s="29">
        <v>0.98245249999999995</v>
      </c>
      <c r="F7926" s="29">
        <v>0.98525010000000002</v>
      </c>
    </row>
    <row r="7927" spans="2:6">
      <c r="B7927" s="55">
        <v>43996</v>
      </c>
      <c r="C7927" s="29" t="s">
        <v>37</v>
      </c>
      <c r="D7927" s="29">
        <v>7</v>
      </c>
      <c r="E7927" s="29">
        <v>0.98282360000000002</v>
      </c>
      <c r="F7927" s="29">
        <v>0.98549410000000004</v>
      </c>
    </row>
    <row r="7928" spans="2:6">
      <c r="B7928" s="55">
        <v>43996</v>
      </c>
      <c r="C7928" s="29" t="s">
        <v>37</v>
      </c>
      <c r="D7928" s="29">
        <v>8</v>
      </c>
      <c r="E7928" s="29">
        <v>0.98302389999999995</v>
      </c>
      <c r="F7928" s="29">
        <v>0.9857593</v>
      </c>
    </row>
    <row r="7929" spans="2:6">
      <c r="B7929" s="55">
        <v>43996</v>
      </c>
      <c r="C7929" s="29" t="s">
        <v>37</v>
      </c>
      <c r="D7929" s="29">
        <v>9</v>
      </c>
      <c r="E7929" s="29">
        <v>0.98362810000000001</v>
      </c>
      <c r="F7929" s="29">
        <v>0.98627299999999996</v>
      </c>
    </row>
    <row r="7930" spans="2:6">
      <c r="B7930" s="55">
        <v>43996</v>
      </c>
      <c r="C7930" s="29" t="s">
        <v>37</v>
      </c>
      <c r="D7930" s="29">
        <v>10</v>
      </c>
      <c r="E7930" s="29">
        <v>0.98332140000000001</v>
      </c>
      <c r="F7930" s="29">
        <v>0.98612010000000005</v>
      </c>
    </row>
    <row r="7931" spans="2:6">
      <c r="B7931" s="55">
        <v>43996</v>
      </c>
      <c r="C7931" s="29" t="s">
        <v>37</v>
      </c>
      <c r="D7931" s="29">
        <v>11</v>
      </c>
      <c r="E7931" s="29">
        <v>0.98374899999999998</v>
      </c>
      <c r="F7931" s="29">
        <v>0.98632149999999996</v>
      </c>
    </row>
    <row r="7932" spans="2:6">
      <c r="B7932" s="55">
        <v>43996</v>
      </c>
      <c r="C7932" s="29" t="s">
        <v>37</v>
      </c>
      <c r="D7932" s="29">
        <v>12</v>
      </c>
      <c r="E7932" s="29">
        <v>0.98372530000000002</v>
      </c>
      <c r="F7932" s="29">
        <v>0.98633400000000004</v>
      </c>
    </row>
    <row r="7933" spans="2:6">
      <c r="B7933" s="55">
        <v>43996</v>
      </c>
      <c r="C7933" s="29" t="s">
        <v>37</v>
      </c>
      <c r="D7933" s="29">
        <v>13</v>
      </c>
      <c r="E7933" s="29">
        <v>0.98369989999999996</v>
      </c>
      <c r="F7933" s="29">
        <v>0.9862921</v>
      </c>
    </row>
    <row r="7934" spans="2:6">
      <c r="B7934" s="55">
        <v>43996</v>
      </c>
      <c r="C7934" s="29" t="s">
        <v>37</v>
      </c>
      <c r="D7934" s="29">
        <v>14</v>
      </c>
      <c r="E7934" s="29">
        <v>0.98337350000000001</v>
      </c>
      <c r="F7934" s="29">
        <v>0.98614469999999999</v>
      </c>
    </row>
    <row r="7935" spans="2:6">
      <c r="B7935" s="55">
        <v>43996</v>
      </c>
      <c r="C7935" s="29" t="s">
        <v>37</v>
      </c>
      <c r="D7935" s="29">
        <v>15</v>
      </c>
      <c r="E7935" s="29">
        <v>0.98454200000000003</v>
      </c>
      <c r="F7935" s="29">
        <v>0.98705750000000003</v>
      </c>
    </row>
    <row r="7936" spans="2:6">
      <c r="B7936" s="55">
        <v>43996</v>
      </c>
      <c r="C7936" s="29" t="s">
        <v>37</v>
      </c>
      <c r="D7936" s="29">
        <v>16</v>
      </c>
      <c r="E7936" s="29">
        <v>0.98586549999999995</v>
      </c>
      <c r="F7936" s="29">
        <v>0.98789459999999996</v>
      </c>
    </row>
    <row r="7937" spans="2:6">
      <c r="B7937" s="55">
        <v>43996</v>
      </c>
      <c r="C7937" s="29" t="s">
        <v>37</v>
      </c>
      <c r="D7937" s="29">
        <v>17</v>
      </c>
      <c r="E7937" s="29">
        <v>0.98637870000000005</v>
      </c>
      <c r="F7937" s="29">
        <v>0.9880582</v>
      </c>
    </row>
    <row r="7938" spans="2:6">
      <c r="B7938" s="55">
        <v>43996</v>
      </c>
      <c r="C7938" s="29" t="s">
        <v>37</v>
      </c>
      <c r="D7938" s="29">
        <v>18</v>
      </c>
      <c r="E7938" s="29">
        <v>0.9865062</v>
      </c>
      <c r="F7938" s="29">
        <v>0.98791450000000003</v>
      </c>
    </row>
    <row r="7939" spans="2:6">
      <c r="B7939" s="55">
        <v>43996</v>
      </c>
      <c r="C7939" s="29" t="s">
        <v>37</v>
      </c>
      <c r="D7939" s="29">
        <v>19</v>
      </c>
      <c r="E7939" s="29">
        <v>0.98703019999999997</v>
      </c>
      <c r="F7939" s="29">
        <v>0.98833959999999998</v>
      </c>
    </row>
    <row r="7940" spans="2:6">
      <c r="B7940" s="55">
        <v>43996</v>
      </c>
      <c r="C7940" s="29" t="s">
        <v>37</v>
      </c>
      <c r="D7940" s="29">
        <v>20</v>
      </c>
      <c r="E7940" s="29">
        <v>0.98738539999999997</v>
      </c>
      <c r="F7940" s="29">
        <v>0.98858749999999995</v>
      </c>
    </row>
    <row r="7941" spans="2:6">
      <c r="B7941" s="55">
        <v>43996</v>
      </c>
      <c r="C7941" s="29" t="s">
        <v>37</v>
      </c>
      <c r="D7941" s="29">
        <v>21</v>
      </c>
      <c r="E7941" s="29">
        <v>0.98751809999999995</v>
      </c>
      <c r="F7941" s="29">
        <v>0.98877210000000004</v>
      </c>
    </row>
    <row r="7942" spans="2:6">
      <c r="B7942" s="55">
        <v>43996</v>
      </c>
      <c r="C7942" s="29" t="s">
        <v>37</v>
      </c>
      <c r="D7942" s="29">
        <v>22</v>
      </c>
      <c r="E7942" s="29">
        <v>0.98788659999999995</v>
      </c>
      <c r="F7942" s="29">
        <v>0.98888180000000003</v>
      </c>
    </row>
    <row r="7943" spans="2:6">
      <c r="B7943" s="55">
        <v>43996</v>
      </c>
      <c r="C7943" s="29" t="s">
        <v>37</v>
      </c>
      <c r="D7943" s="29">
        <v>23</v>
      </c>
      <c r="E7943" s="29">
        <v>0.98839779999999999</v>
      </c>
      <c r="F7943" s="29">
        <v>0.98920830000000004</v>
      </c>
    </row>
    <row r="7944" spans="2:6">
      <c r="B7944" s="55">
        <v>43996</v>
      </c>
      <c r="C7944" s="29" t="s">
        <v>37</v>
      </c>
      <c r="D7944" s="29">
        <v>24</v>
      </c>
      <c r="E7944" s="29">
        <v>0.98867499999999997</v>
      </c>
      <c r="F7944" s="29">
        <v>0.989394</v>
      </c>
    </row>
    <row r="7945" spans="2:6">
      <c r="B7945" s="55">
        <v>43996</v>
      </c>
      <c r="C7945" s="29" t="s">
        <v>37</v>
      </c>
      <c r="D7945" s="29">
        <v>25</v>
      </c>
      <c r="E7945" s="29">
        <v>0.98888620000000005</v>
      </c>
      <c r="F7945" s="29">
        <v>0.98962289999999997</v>
      </c>
    </row>
    <row r="7946" spans="2:6">
      <c r="B7946" s="55">
        <v>43996</v>
      </c>
      <c r="C7946" s="29" t="s">
        <v>37</v>
      </c>
      <c r="D7946" s="29">
        <v>26</v>
      </c>
      <c r="E7946" s="29">
        <v>0.98932039999999999</v>
      </c>
      <c r="F7946" s="29">
        <v>0.99006289999999997</v>
      </c>
    </row>
    <row r="7947" spans="2:6">
      <c r="B7947" s="55">
        <v>43996</v>
      </c>
      <c r="C7947" s="29" t="s">
        <v>37</v>
      </c>
      <c r="D7947" s="29">
        <v>27</v>
      </c>
      <c r="E7947" s="29">
        <v>0.98930899999999999</v>
      </c>
      <c r="F7947" s="29">
        <v>0.99003019999999997</v>
      </c>
    </row>
    <row r="7948" spans="2:6">
      <c r="B7948" s="55">
        <v>43996</v>
      </c>
      <c r="C7948" s="29" t="s">
        <v>37</v>
      </c>
      <c r="D7948" s="29">
        <v>28</v>
      </c>
      <c r="E7948" s="29">
        <v>0.98869700000000005</v>
      </c>
      <c r="F7948" s="29">
        <v>0.98963179999999995</v>
      </c>
    </row>
    <row r="7949" spans="2:6">
      <c r="B7949" s="55">
        <v>43996</v>
      </c>
      <c r="C7949" s="29" t="s">
        <v>37</v>
      </c>
      <c r="D7949" s="29">
        <v>29</v>
      </c>
      <c r="E7949" s="29">
        <v>0.98850070000000001</v>
      </c>
      <c r="F7949" s="29">
        <v>0.98954339999999996</v>
      </c>
    </row>
    <row r="7950" spans="2:6">
      <c r="B7950" s="55">
        <v>43996</v>
      </c>
      <c r="C7950" s="29" t="s">
        <v>37</v>
      </c>
      <c r="D7950" s="29">
        <v>30</v>
      </c>
      <c r="E7950" s="29">
        <v>0.98821159999999997</v>
      </c>
      <c r="F7950" s="29">
        <v>0.98929460000000002</v>
      </c>
    </row>
    <row r="7951" spans="2:6">
      <c r="B7951" s="55">
        <v>43996</v>
      </c>
      <c r="C7951" s="29" t="s">
        <v>37</v>
      </c>
      <c r="D7951" s="29">
        <v>31</v>
      </c>
      <c r="E7951" s="29">
        <v>0.98814610000000003</v>
      </c>
      <c r="F7951" s="29">
        <v>0.98927350000000003</v>
      </c>
    </row>
    <row r="7952" spans="2:6">
      <c r="B7952" s="55">
        <v>43996</v>
      </c>
      <c r="C7952" s="29" t="s">
        <v>37</v>
      </c>
      <c r="D7952" s="29">
        <v>32</v>
      </c>
      <c r="E7952" s="29">
        <v>0.98793140000000002</v>
      </c>
      <c r="F7952" s="29">
        <v>0.98876010000000003</v>
      </c>
    </row>
    <row r="7953" spans="2:6">
      <c r="B7953" s="55">
        <v>43996</v>
      </c>
      <c r="C7953" s="29" t="s">
        <v>37</v>
      </c>
      <c r="D7953" s="29">
        <v>33</v>
      </c>
      <c r="E7953" s="29">
        <v>0.98840700000000004</v>
      </c>
      <c r="F7953" s="29">
        <v>0.98917189999999999</v>
      </c>
    </row>
    <row r="7954" spans="2:6">
      <c r="B7954" s="55">
        <v>43996</v>
      </c>
      <c r="C7954" s="29" t="s">
        <v>37</v>
      </c>
      <c r="D7954" s="29">
        <v>34</v>
      </c>
      <c r="E7954" s="29">
        <v>0.98848020000000003</v>
      </c>
      <c r="F7954" s="29">
        <v>0.98893790000000004</v>
      </c>
    </row>
    <row r="7955" spans="2:6">
      <c r="B7955" s="55">
        <v>43996</v>
      </c>
      <c r="C7955" s="29" t="s">
        <v>37</v>
      </c>
      <c r="D7955" s="29">
        <v>35</v>
      </c>
      <c r="E7955" s="29">
        <v>0.98871359999999997</v>
      </c>
      <c r="F7955" s="29">
        <v>0.98889830000000001</v>
      </c>
    </row>
    <row r="7956" spans="2:6">
      <c r="B7956" s="55">
        <v>43996</v>
      </c>
      <c r="C7956" s="29" t="s">
        <v>37</v>
      </c>
      <c r="D7956" s="29">
        <v>36</v>
      </c>
      <c r="E7956" s="29">
        <v>0.98811439999999995</v>
      </c>
      <c r="F7956" s="29">
        <v>0.98849949999999998</v>
      </c>
    </row>
    <row r="7957" spans="2:6">
      <c r="B7957" s="55">
        <v>43996</v>
      </c>
      <c r="C7957" s="29" t="s">
        <v>37</v>
      </c>
      <c r="D7957" s="29">
        <v>37</v>
      </c>
      <c r="E7957" s="29">
        <v>0.98783339999999997</v>
      </c>
      <c r="F7957" s="29">
        <v>0.98841659999999998</v>
      </c>
    </row>
    <row r="7958" spans="2:6">
      <c r="B7958" s="55">
        <v>43996</v>
      </c>
      <c r="C7958" s="29" t="s">
        <v>37</v>
      </c>
      <c r="D7958" s="29">
        <v>38</v>
      </c>
      <c r="E7958" s="29">
        <v>0.98795449999999996</v>
      </c>
      <c r="F7958" s="29">
        <v>0.98856999999999995</v>
      </c>
    </row>
    <row r="7959" spans="2:6">
      <c r="B7959" s="55">
        <v>43996</v>
      </c>
      <c r="C7959" s="29" t="s">
        <v>37</v>
      </c>
      <c r="D7959" s="29">
        <v>39</v>
      </c>
      <c r="E7959" s="29">
        <v>0.98789360000000004</v>
      </c>
      <c r="F7959" s="29">
        <v>0.9882898</v>
      </c>
    </row>
    <row r="7960" spans="2:6">
      <c r="B7960" s="55">
        <v>43996</v>
      </c>
      <c r="C7960" s="29" t="s">
        <v>37</v>
      </c>
      <c r="D7960" s="29">
        <v>40</v>
      </c>
      <c r="E7960" s="29">
        <v>0.98754450000000005</v>
      </c>
      <c r="F7960" s="29">
        <v>0.987819</v>
      </c>
    </row>
    <row r="7961" spans="2:6">
      <c r="B7961" s="55">
        <v>43996</v>
      </c>
      <c r="C7961" s="29" t="s">
        <v>37</v>
      </c>
      <c r="D7961" s="29">
        <v>41</v>
      </c>
      <c r="E7961" s="29">
        <v>0.98757209999999995</v>
      </c>
      <c r="F7961" s="29">
        <v>0.98785319999999999</v>
      </c>
    </row>
    <row r="7962" spans="2:6">
      <c r="B7962" s="55">
        <v>43996</v>
      </c>
      <c r="C7962" s="29" t="s">
        <v>37</v>
      </c>
      <c r="D7962" s="29">
        <v>42</v>
      </c>
      <c r="E7962" s="29">
        <v>0.98739920000000003</v>
      </c>
      <c r="F7962" s="29">
        <v>0.98757539999999999</v>
      </c>
    </row>
    <row r="7963" spans="2:6">
      <c r="B7963" s="55">
        <v>43996</v>
      </c>
      <c r="C7963" s="29" t="s">
        <v>37</v>
      </c>
      <c r="D7963" s="29">
        <v>43</v>
      </c>
      <c r="E7963" s="29">
        <v>0.98736599999999997</v>
      </c>
      <c r="F7963" s="29">
        <v>0.98735689999999998</v>
      </c>
    </row>
    <row r="7964" spans="2:6">
      <c r="B7964" s="55">
        <v>43996</v>
      </c>
      <c r="C7964" s="29" t="s">
        <v>37</v>
      </c>
      <c r="D7964" s="29">
        <v>44</v>
      </c>
      <c r="E7964" s="29">
        <v>0.98730689999999999</v>
      </c>
      <c r="F7964" s="29">
        <v>0.98714670000000004</v>
      </c>
    </row>
    <row r="7965" spans="2:6">
      <c r="B7965" s="55">
        <v>43996</v>
      </c>
      <c r="C7965" s="29" t="s">
        <v>37</v>
      </c>
      <c r="D7965" s="29">
        <v>45</v>
      </c>
      <c r="E7965" s="29">
        <v>0.98755519999999997</v>
      </c>
      <c r="F7965" s="29">
        <v>0.98734840000000001</v>
      </c>
    </row>
    <row r="7966" spans="2:6">
      <c r="B7966" s="55">
        <v>43996</v>
      </c>
      <c r="C7966" s="29" t="s">
        <v>37</v>
      </c>
      <c r="D7966" s="29">
        <v>46</v>
      </c>
      <c r="E7966" s="29">
        <v>0.98761209999999999</v>
      </c>
      <c r="F7966" s="29">
        <v>0.98730779999999996</v>
      </c>
    </row>
    <row r="7967" spans="2:6">
      <c r="B7967" s="55">
        <v>43996</v>
      </c>
      <c r="C7967" s="29" t="s">
        <v>37</v>
      </c>
      <c r="D7967" s="29">
        <v>47</v>
      </c>
      <c r="E7967" s="29">
        <v>0.98626559999999996</v>
      </c>
      <c r="F7967" s="29">
        <v>0.98675349999999995</v>
      </c>
    </row>
    <row r="7968" spans="2:6">
      <c r="B7968" s="55">
        <v>43996</v>
      </c>
      <c r="C7968" s="29" t="s">
        <v>37</v>
      </c>
      <c r="D7968" s="29">
        <v>48</v>
      </c>
      <c r="E7968" s="29">
        <v>0.98499680000000001</v>
      </c>
      <c r="F7968" s="29">
        <v>0.98596099999999998</v>
      </c>
    </row>
    <row r="7969" spans="2:6">
      <c r="B7969" s="55">
        <v>43997</v>
      </c>
      <c r="C7969" s="29" t="s">
        <v>37</v>
      </c>
      <c r="D7969" s="29">
        <v>1</v>
      </c>
      <c r="E7969" s="29">
        <v>0.98428079999999996</v>
      </c>
      <c r="F7969" s="29">
        <v>0.985684</v>
      </c>
    </row>
    <row r="7970" spans="2:6">
      <c r="B7970" s="55">
        <v>43997</v>
      </c>
      <c r="C7970" s="29" t="s">
        <v>37</v>
      </c>
      <c r="D7970" s="29">
        <v>2</v>
      </c>
      <c r="E7970" s="29">
        <v>0.98421150000000002</v>
      </c>
      <c r="F7970" s="29">
        <v>0.98565159999999996</v>
      </c>
    </row>
    <row r="7971" spans="2:6">
      <c r="B7971" s="55">
        <v>43997</v>
      </c>
      <c r="C7971" s="29" t="s">
        <v>37</v>
      </c>
      <c r="D7971" s="29">
        <v>3</v>
      </c>
      <c r="E7971" s="29">
        <v>0.98395980000000005</v>
      </c>
      <c r="F7971" s="29">
        <v>0.98538919999999997</v>
      </c>
    </row>
    <row r="7972" spans="2:6">
      <c r="B7972" s="55">
        <v>43997</v>
      </c>
      <c r="C7972" s="29" t="s">
        <v>37</v>
      </c>
      <c r="D7972" s="29">
        <v>4</v>
      </c>
      <c r="E7972" s="29">
        <v>0.9837996</v>
      </c>
      <c r="F7972" s="29">
        <v>0.98528550000000004</v>
      </c>
    </row>
    <row r="7973" spans="2:6">
      <c r="B7973" s="55">
        <v>43997</v>
      </c>
      <c r="C7973" s="29" t="s">
        <v>37</v>
      </c>
      <c r="D7973" s="29">
        <v>5</v>
      </c>
      <c r="E7973" s="29">
        <v>0.98330169999999995</v>
      </c>
      <c r="F7973" s="29">
        <v>0.98500779999999999</v>
      </c>
    </row>
    <row r="7974" spans="2:6">
      <c r="B7974" s="55">
        <v>43997</v>
      </c>
      <c r="C7974" s="29" t="s">
        <v>37</v>
      </c>
      <c r="D7974" s="29">
        <v>6</v>
      </c>
      <c r="E7974" s="29">
        <v>0.98336650000000003</v>
      </c>
      <c r="F7974" s="29">
        <v>0.98518340000000004</v>
      </c>
    </row>
    <row r="7975" spans="2:6">
      <c r="B7975" s="55">
        <v>43997</v>
      </c>
      <c r="C7975" s="29" t="s">
        <v>37</v>
      </c>
      <c r="D7975" s="29">
        <v>7</v>
      </c>
      <c r="E7975" s="29">
        <v>0.98320410000000003</v>
      </c>
      <c r="F7975" s="29">
        <v>0.98491550000000005</v>
      </c>
    </row>
    <row r="7976" spans="2:6">
      <c r="B7976" s="55">
        <v>43997</v>
      </c>
      <c r="C7976" s="29" t="s">
        <v>37</v>
      </c>
      <c r="D7976" s="29">
        <v>8</v>
      </c>
      <c r="E7976" s="29">
        <v>0.98338859999999995</v>
      </c>
      <c r="F7976" s="29">
        <v>0.98505200000000004</v>
      </c>
    </row>
    <row r="7977" spans="2:6">
      <c r="B7977" s="55">
        <v>43997</v>
      </c>
      <c r="C7977" s="29" t="s">
        <v>37</v>
      </c>
      <c r="D7977" s="29">
        <v>9</v>
      </c>
      <c r="E7977" s="29">
        <v>0.98350610000000005</v>
      </c>
      <c r="F7977" s="29">
        <v>0.98514360000000001</v>
      </c>
    </row>
    <row r="7978" spans="2:6">
      <c r="B7978" s="55">
        <v>43997</v>
      </c>
      <c r="C7978" s="29" t="s">
        <v>37</v>
      </c>
      <c r="D7978" s="29">
        <v>10</v>
      </c>
      <c r="E7978" s="29">
        <v>0.98347810000000002</v>
      </c>
      <c r="F7978" s="29">
        <v>0.98515160000000002</v>
      </c>
    </row>
    <row r="7979" spans="2:6">
      <c r="B7979" s="55">
        <v>43997</v>
      </c>
      <c r="C7979" s="29" t="s">
        <v>37</v>
      </c>
      <c r="D7979" s="29">
        <v>11</v>
      </c>
      <c r="E7979" s="29">
        <v>0.98293889999999995</v>
      </c>
      <c r="F7979" s="29">
        <v>0.98466010000000004</v>
      </c>
    </row>
    <row r="7980" spans="2:6">
      <c r="B7980" s="55">
        <v>43997</v>
      </c>
      <c r="C7980" s="29" t="s">
        <v>37</v>
      </c>
      <c r="D7980" s="29">
        <v>12</v>
      </c>
      <c r="E7980" s="29">
        <v>0.98405279999999995</v>
      </c>
      <c r="F7980" s="29">
        <v>0.98521479999999995</v>
      </c>
    </row>
    <row r="7981" spans="2:6">
      <c r="B7981" s="55">
        <v>43997</v>
      </c>
      <c r="C7981" s="29" t="s">
        <v>37</v>
      </c>
      <c r="D7981" s="29">
        <v>13</v>
      </c>
      <c r="E7981" s="29">
        <v>0.98616700000000002</v>
      </c>
      <c r="F7981" s="29">
        <v>0.98646140000000004</v>
      </c>
    </row>
    <row r="7982" spans="2:6">
      <c r="B7982" s="55">
        <v>43997</v>
      </c>
      <c r="C7982" s="29" t="s">
        <v>37</v>
      </c>
      <c r="D7982" s="29">
        <v>14</v>
      </c>
      <c r="E7982" s="29">
        <v>0.98758950000000001</v>
      </c>
      <c r="F7982" s="29">
        <v>0.98720399999999997</v>
      </c>
    </row>
    <row r="7983" spans="2:6">
      <c r="B7983" s="55">
        <v>43997</v>
      </c>
      <c r="C7983" s="29" t="s">
        <v>37</v>
      </c>
      <c r="D7983" s="29">
        <v>15</v>
      </c>
      <c r="E7983" s="29">
        <v>0.98951889999999998</v>
      </c>
      <c r="F7983" s="29">
        <v>0.98815609999999998</v>
      </c>
    </row>
    <row r="7984" spans="2:6">
      <c r="B7984" s="55">
        <v>43997</v>
      </c>
      <c r="C7984" s="29" t="s">
        <v>37</v>
      </c>
      <c r="D7984" s="29">
        <v>16</v>
      </c>
      <c r="E7984" s="29">
        <v>0.98986419999999997</v>
      </c>
      <c r="F7984" s="29">
        <v>0.98826259999999999</v>
      </c>
    </row>
    <row r="7985" spans="2:6">
      <c r="B7985" s="55">
        <v>43997</v>
      </c>
      <c r="C7985" s="29" t="s">
        <v>37</v>
      </c>
      <c r="D7985" s="29">
        <v>17</v>
      </c>
      <c r="E7985" s="29">
        <v>0.98906360000000004</v>
      </c>
      <c r="F7985" s="29">
        <v>0.98745300000000003</v>
      </c>
    </row>
    <row r="7986" spans="2:6">
      <c r="B7986" s="55">
        <v>43997</v>
      </c>
      <c r="C7986" s="29" t="s">
        <v>37</v>
      </c>
      <c r="D7986" s="29">
        <v>18</v>
      </c>
      <c r="E7986" s="29">
        <v>0.98896609999999996</v>
      </c>
      <c r="F7986" s="29">
        <v>0.98723249999999996</v>
      </c>
    </row>
    <row r="7987" spans="2:6">
      <c r="B7987" s="55">
        <v>43997</v>
      </c>
      <c r="C7987" s="29" t="s">
        <v>37</v>
      </c>
      <c r="D7987" s="29">
        <v>19</v>
      </c>
      <c r="E7987" s="29">
        <v>0.98919889999999999</v>
      </c>
      <c r="F7987" s="29">
        <v>0.98743550000000002</v>
      </c>
    </row>
    <row r="7988" spans="2:6">
      <c r="B7988" s="55">
        <v>43997</v>
      </c>
      <c r="C7988" s="29" t="s">
        <v>37</v>
      </c>
      <c r="D7988" s="29">
        <v>20</v>
      </c>
      <c r="E7988" s="29">
        <v>0.98921099999999995</v>
      </c>
      <c r="F7988" s="29">
        <v>0.98751120000000003</v>
      </c>
    </row>
    <row r="7989" spans="2:6">
      <c r="B7989" s="55">
        <v>43997</v>
      </c>
      <c r="C7989" s="29" t="s">
        <v>37</v>
      </c>
      <c r="D7989" s="29">
        <v>21</v>
      </c>
      <c r="E7989" s="29">
        <v>0.98987210000000003</v>
      </c>
      <c r="F7989" s="29">
        <v>0.98835110000000004</v>
      </c>
    </row>
    <row r="7990" spans="2:6">
      <c r="B7990" s="55">
        <v>43997</v>
      </c>
      <c r="C7990" s="29" t="s">
        <v>37</v>
      </c>
      <c r="D7990" s="29">
        <v>22</v>
      </c>
      <c r="E7990" s="29">
        <v>0.98949120000000002</v>
      </c>
      <c r="F7990" s="29">
        <v>0.98804700000000001</v>
      </c>
    </row>
    <row r="7991" spans="2:6">
      <c r="B7991" s="55">
        <v>43997</v>
      </c>
      <c r="C7991" s="29" t="s">
        <v>37</v>
      </c>
      <c r="D7991" s="29">
        <v>23</v>
      </c>
      <c r="E7991" s="29">
        <v>0.98895630000000001</v>
      </c>
      <c r="F7991" s="29">
        <v>0.98755029999999999</v>
      </c>
    </row>
    <row r="7992" spans="2:6">
      <c r="B7992" s="55">
        <v>43997</v>
      </c>
      <c r="C7992" s="29" t="s">
        <v>37</v>
      </c>
      <c r="D7992" s="29">
        <v>24</v>
      </c>
      <c r="E7992" s="29">
        <v>0.98839310000000002</v>
      </c>
      <c r="F7992" s="29">
        <v>0.98697880000000004</v>
      </c>
    </row>
    <row r="7993" spans="2:6">
      <c r="B7993" s="55">
        <v>43997</v>
      </c>
      <c r="C7993" s="29" t="s">
        <v>37</v>
      </c>
      <c r="D7993" s="29">
        <v>25</v>
      </c>
      <c r="E7993" s="29">
        <v>0.9879753</v>
      </c>
      <c r="F7993" s="29">
        <v>0.98657300000000003</v>
      </c>
    </row>
    <row r="7994" spans="2:6">
      <c r="B7994" s="55">
        <v>43997</v>
      </c>
      <c r="C7994" s="29" t="s">
        <v>37</v>
      </c>
      <c r="D7994" s="29">
        <v>26</v>
      </c>
      <c r="E7994" s="29">
        <v>0.98824219999999996</v>
      </c>
      <c r="F7994" s="29">
        <v>0.98686649999999998</v>
      </c>
    </row>
    <row r="7995" spans="2:6">
      <c r="B7995" s="55">
        <v>43997</v>
      </c>
      <c r="C7995" s="29" t="s">
        <v>37</v>
      </c>
      <c r="D7995" s="29">
        <v>27</v>
      </c>
      <c r="E7995" s="29">
        <v>0.98897999999999997</v>
      </c>
      <c r="F7995" s="29">
        <v>0.98737220000000003</v>
      </c>
    </row>
    <row r="7996" spans="2:6">
      <c r="B7996" s="55">
        <v>43997</v>
      </c>
      <c r="C7996" s="29" t="s">
        <v>37</v>
      </c>
      <c r="D7996" s="29">
        <v>28</v>
      </c>
      <c r="E7996" s="29">
        <v>0.98852329999999999</v>
      </c>
      <c r="F7996" s="29">
        <v>0.98706000000000005</v>
      </c>
    </row>
    <row r="7997" spans="2:6">
      <c r="B7997" s="55">
        <v>43997</v>
      </c>
      <c r="C7997" s="29" t="s">
        <v>37</v>
      </c>
      <c r="D7997" s="29">
        <v>29</v>
      </c>
      <c r="E7997" s="29">
        <v>0.98878160000000004</v>
      </c>
      <c r="F7997" s="29">
        <v>0.98725030000000003</v>
      </c>
    </row>
    <row r="7998" spans="2:6">
      <c r="B7998" s="55">
        <v>43997</v>
      </c>
      <c r="C7998" s="29" t="s">
        <v>37</v>
      </c>
      <c r="D7998" s="29">
        <v>30</v>
      </c>
      <c r="E7998" s="29">
        <v>0.98883449999999995</v>
      </c>
      <c r="F7998" s="29">
        <v>0.98738700000000001</v>
      </c>
    </row>
    <row r="7999" spans="2:6">
      <c r="B7999" s="55">
        <v>43997</v>
      </c>
      <c r="C7999" s="29" t="s">
        <v>37</v>
      </c>
      <c r="D7999" s="29">
        <v>31</v>
      </c>
      <c r="E7999" s="29">
        <v>0.98917679999999997</v>
      </c>
      <c r="F7999" s="29">
        <v>0.98769739999999995</v>
      </c>
    </row>
    <row r="8000" spans="2:6">
      <c r="B8000" s="55">
        <v>43997</v>
      </c>
      <c r="C8000" s="29" t="s">
        <v>37</v>
      </c>
      <c r="D8000" s="29">
        <v>32</v>
      </c>
      <c r="E8000" s="29">
        <v>0.98908759999999996</v>
      </c>
      <c r="F8000" s="29">
        <v>0.98753340000000001</v>
      </c>
    </row>
    <row r="8001" spans="2:6">
      <c r="B8001" s="55">
        <v>43997</v>
      </c>
      <c r="C8001" s="29" t="s">
        <v>37</v>
      </c>
      <c r="D8001" s="29">
        <v>33</v>
      </c>
      <c r="E8001" s="29">
        <v>0.98830379999999995</v>
      </c>
      <c r="F8001" s="29">
        <v>0.98692489999999999</v>
      </c>
    </row>
    <row r="8002" spans="2:6">
      <c r="B8002" s="55">
        <v>43997</v>
      </c>
      <c r="C8002" s="29" t="s">
        <v>37</v>
      </c>
      <c r="D8002" s="29">
        <v>34</v>
      </c>
      <c r="E8002" s="29">
        <v>0.98876039999999998</v>
      </c>
      <c r="F8002" s="29">
        <v>0.98739080000000001</v>
      </c>
    </row>
    <row r="8003" spans="2:6">
      <c r="B8003" s="55">
        <v>43997</v>
      </c>
      <c r="C8003" s="29" t="s">
        <v>37</v>
      </c>
      <c r="D8003" s="29">
        <v>35</v>
      </c>
      <c r="E8003" s="29">
        <v>0.988541</v>
      </c>
      <c r="F8003" s="29">
        <v>0.98722200000000004</v>
      </c>
    </row>
    <row r="8004" spans="2:6">
      <c r="B8004" s="55">
        <v>43997</v>
      </c>
      <c r="C8004" s="29" t="s">
        <v>37</v>
      </c>
      <c r="D8004" s="29">
        <v>36</v>
      </c>
      <c r="E8004" s="29">
        <v>0.98836740000000001</v>
      </c>
      <c r="F8004" s="29">
        <v>0.98702679999999998</v>
      </c>
    </row>
    <row r="8005" spans="2:6">
      <c r="B8005" s="55">
        <v>43997</v>
      </c>
      <c r="C8005" s="29" t="s">
        <v>37</v>
      </c>
      <c r="D8005" s="29">
        <v>37</v>
      </c>
      <c r="E8005" s="29">
        <v>0.98898940000000002</v>
      </c>
      <c r="F8005" s="29">
        <v>0.98790849999999997</v>
      </c>
    </row>
    <row r="8006" spans="2:6">
      <c r="B8006" s="55">
        <v>43997</v>
      </c>
      <c r="C8006" s="29" t="s">
        <v>37</v>
      </c>
      <c r="D8006" s="29">
        <v>38</v>
      </c>
      <c r="E8006" s="29">
        <v>0.98898810000000004</v>
      </c>
      <c r="F8006" s="29">
        <v>0.98804219999999998</v>
      </c>
    </row>
    <row r="8007" spans="2:6">
      <c r="B8007" s="55">
        <v>43997</v>
      </c>
      <c r="C8007" s="29" t="s">
        <v>37</v>
      </c>
      <c r="D8007" s="29">
        <v>39</v>
      </c>
      <c r="E8007" s="29">
        <v>0.98895060000000001</v>
      </c>
      <c r="F8007" s="29">
        <v>0.9879135</v>
      </c>
    </row>
    <row r="8008" spans="2:6">
      <c r="B8008" s="55">
        <v>43997</v>
      </c>
      <c r="C8008" s="29" t="s">
        <v>37</v>
      </c>
      <c r="D8008" s="29">
        <v>40</v>
      </c>
      <c r="E8008" s="29">
        <v>0.98879950000000005</v>
      </c>
      <c r="F8008" s="29">
        <v>0.98764629999999998</v>
      </c>
    </row>
    <row r="8009" spans="2:6">
      <c r="B8009" s="55">
        <v>43997</v>
      </c>
      <c r="C8009" s="29" t="s">
        <v>37</v>
      </c>
      <c r="D8009" s="29">
        <v>41</v>
      </c>
      <c r="E8009" s="29">
        <v>0.98882190000000003</v>
      </c>
      <c r="F8009" s="29">
        <v>0.98749480000000001</v>
      </c>
    </row>
    <row r="8010" spans="2:6">
      <c r="B8010" s="55">
        <v>43997</v>
      </c>
      <c r="C8010" s="29" t="s">
        <v>37</v>
      </c>
      <c r="D8010" s="29">
        <v>42</v>
      </c>
      <c r="E8010" s="29">
        <v>0.98867419999999995</v>
      </c>
      <c r="F8010" s="29">
        <v>0.98735419999999996</v>
      </c>
    </row>
    <row r="8011" spans="2:6">
      <c r="B8011" s="55">
        <v>43997</v>
      </c>
      <c r="C8011" s="29" t="s">
        <v>37</v>
      </c>
      <c r="D8011" s="29">
        <v>43</v>
      </c>
      <c r="E8011" s="29">
        <v>0.98902179999999995</v>
      </c>
      <c r="F8011" s="29">
        <v>0.98762019999999995</v>
      </c>
    </row>
    <row r="8012" spans="2:6">
      <c r="B8012" s="55">
        <v>43997</v>
      </c>
      <c r="C8012" s="29" t="s">
        <v>37</v>
      </c>
      <c r="D8012" s="29">
        <v>44</v>
      </c>
      <c r="E8012" s="29">
        <v>0.98898430000000004</v>
      </c>
      <c r="F8012" s="29">
        <v>0.98751580000000005</v>
      </c>
    </row>
    <row r="8013" spans="2:6">
      <c r="B8013" s="55">
        <v>43997</v>
      </c>
      <c r="C8013" s="29" t="s">
        <v>37</v>
      </c>
      <c r="D8013" s="29">
        <v>45</v>
      </c>
      <c r="E8013" s="29">
        <v>0.98926400000000003</v>
      </c>
      <c r="F8013" s="29">
        <v>0.98788019999999999</v>
      </c>
    </row>
    <row r="8014" spans="2:6">
      <c r="B8014" s="55">
        <v>43997</v>
      </c>
      <c r="C8014" s="29" t="s">
        <v>37</v>
      </c>
      <c r="D8014" s="29">
        <v>46</v>
      </c>
      <c r="E8014" s="29">
        <v>0.98926369999999997</v>
      </c>
      <c r="F8014" s="29">
        <v>0.98786470000000004</v>
      </c>
    </row>
    <row r="8015" spans="2:6">
      <c r="B8015" s="55">
        <v>43997</v>
      </c>
      <c r="C8015" s="29" t="s">
        <v>37</v>
      </c>
      <c r="D8015" s="29">
        <v>47</v>
      </c>
      <c r="E8015" s="29">
        <v>0.98758619999999997</v>
      </c>
      <c r="F8015" s="29">
        <v>0.98700569999999999</v>
      </c>
    </row>
    <row r="8016" spans="2:6">
      <c r="B8016" s="55">
        <v>43997</v>
      </c>
      <c r="C8016" s="29" t="s">
        <v>37</v>
      </c>
      <c r="D8016" s="29">
        <v>48</v>
      </c>
      <c r="E8016" s="29">
        <v>0.98646590000000001</v>
      </c>
      <c r="F8016" s="29">
        <v>0.986572</v>
      </c>
    </row>
    <row r="8017" spans="2:6">
      <c r="B8017" s="55">
        <v>43998</v>
      </c>
      <c r="C8017" s="29" t="s">
        <v>37</v>
      </c>
      <c r="D8017" s="29">
        <v>1</v>
      </c>
      <c r="E8017" s="29">
        <v>0.98624069999999997</v>
      </c>
      <c r="F8017" s="29">
        <v>0.98655269999999995</v>
      </c>
    </row>
    <row r="8018" spans="2:6">
      <c r="B8018" s="55">
        <v>43998</v>
      </c>
      <c r="C8018" s="29" t="s">
        <v>37</v>
      </c>
      <c r="D8018" s="29">
        <v>2</v>
      </c>
      <c r="E8018" s="29">
        <v>0.98614570000000001</v>
      </c>
      <c r="F8018" s="29">
        <v>0.98661799999999999</v>
      </c>
    </row>
    <row r="8019" spans="2:6">
      <c r="B8019" s="55">
        <v>43998</v>
      </c>
      <c r="C8019" s="29" t="s">
        <v>37</v>
      </c>
      <c r="D8019" s="29">
        <v>3</v>
      </c>
      <c r="E8019" s="29">
        <v>0.98558219999999996</v>
      </c>
      <c r="F8019" s="29">
        <v>0.98633190000000004</v>
      </c>
    </row>
    <row r="8020" spans="2:6">
      <c r="B8020" s="55">
        <v>43998</v>
      </c>
      <c r="C8020" s="29" t="s">
        <v>37</v>
      </c>
      <c r="D8020" s="29">
        <v>4</v>
      </c>
      <c r="E8020" s="29">
        <v>0.98518070000000002</v>
      </c>
      <c r="F8020" s="29">
        <v>0.98604619999999998</v>
      </c>
    </row>
    <row r="8021" spans="2:6">
      <c r="B8021" s="55">
        <v>43998</v>
      </c>
      <c r="C8021" s="29" t="s">
        <v>37</v>
      </c>
      <c r="D8021" s="29">
        <v>5</v>
      </c>
      <c r="E8021" s="29">
        <v>0.98496309999999998</v>
      </c>
      <c r="F8021" s="29">
        <v>0.98592939999999996</v>
      </c>
    </row>
    <row r="8022" spans="2:6">
      <c r="B8022" s="55">
        <v>43998</v>
      </c>
      <c r="C8022" s="29" t="s">
        <v>37</v>
      </c>
      <c r="D8022" s="29">
        <v>6</v>
      </c>
      <c r="E8022" s="29">
        <v>0.9846568</v>
      </c>
      <c r="F8022" s="29">
        <v>0.98571730000000002</v>
      </c>
    </row>
    <row r="8023" spans="2:6">
      <c r="B8023" s="55">
        <v>43998</v>
      </c>
      <c r="C8023" s="29" t="s">
        <v>37</v>
      </c>
      <c r="D8023" s="29">
        <v>7</v>
      </c>
      <c r="E8023" s="29">
        <v>0.98457190000000006</v>
      </c>
      <c r="F8023" s="29">
        <v>0.98572179999999998</v>
      </c>
    </row>
    <row r="8024" spans="2:6">
      <c r="B8024" s="55">
        <v>43998</v>
      </c>
      <c r="C8024" s="29" t="s">
        <v>37</v>
      </c>
      <c r="D8024" s="29">
        <v>8</v>
      </c>
      <c r="E8024" s="29">
        <v>0.98465329999999995</v>
      </c>
      <c r="F8024" s="29">
        <v>0.98569759999999995</v>
      </c>
    </row>
    <row r="8025" spans="2:6">
      <c r="B8025" s="55">
        <v>43998</v>
      </c>
      <c r="C8025" s="29" t="s">
        <v>37</v>
      </c>
      <c r="D8025" s="29">
        <v>9</v>
      </c>
      <c r="E8025" s="29">
        <v>0.98509449999999998</v>
      </c>
      <c r="F8025" s="29">
        <v>0.98608830000000003</v>
      </c>
    </row>
    <row r="8026" spans="2:6">
      <c r="B8026" s="55">
        <v>43998</v>
      </c>
      <c r="C8026" s="29" t="s">
        <v>37</v>
      </c>
      <c r="D8026" s="29">
        <v>10</v>
      </c>
      <c r="E8026" s="29">
        <v>0.98521570000000003</v>
      </c>
      <c r="F8026" s="29">
        <v>0.98625819999999997</v>
      </c>
    </row>
    <row r="8027" spans="2:6">
      <c r="B8027" s="55">
        <v>43998</v>
      </c>
      <c r="C8027" s="29" t="s">
        <v>37</v>
      </c>
      <c r="D8027" s="29">
        <v>11</v>
      </c>
      <c r="E8027" s="29">
        <v>0.98561719999999997</v>
      </c>
      <c r="F8027" s="29">
        <v>0.98574189999999995</v>
      </c>
    </row>
    <row r="8028" spans="2:6">
      <c r="B8028" s="55">
        <v>43998</v>
      </c>
      <c r="C8028" s="29" t="s">
        <v>37</v>
      </c>
      <c r="D8028" s="29">
        <v>12</v>
      </c>
      <c r="E8028" s="29">
        <v>0.9859002</v>
      </c>
      <c r="F8028" s="29">
        <v>0.9857011</v>
      </c>
    </row>
    <row r="8029" spans="2:6">
      <c r="B8029" s="55">
        <v>43998</v>
      </c>
      <c r="C8029" s="29" t="s">
        <v>37</v>
      </c>
      <c r="D8029" s="29">
        <v>13</v>
      </c>
      <c r="E8029" s="29">
        <v>0.98666799999999999</v>
      </c>
      <c r="F8029" s="29">
        <v>0.98582060000000005</v>
      </c>
    </row>
    <row r="8030" spans="2:6">
      <c r="B8030" s="55">
        <v>43998</v>
      </c>
      <c r="C8030" s="29" t="s">
        <v>37</v>
      </c>
      <c r="D8030" s="29">
        <v>14</v>
      </c>
      <c r="E8030" s="29">
        <v>0.9879407</v>
      </c>
      <c r="F8030" s="29">
        <v>0.98653709999999994</v>
      </c>
    </row>
    <row r="8031" spans="2:6">
      <c r="B8031" s="55">
        <v>43998</v>
      </c>
      <c r="C8031" s="29" t="s">
        <v>37</v>
      </c>
      <c r="D8031" s="29">
        <v>15</v>
      </c>
      <c r="E8031" s="29">
        <v>0.98944169999999998</v>
      </c>
      <c r="F8031" s="29">
        <v>0.98761969999999999</v>
      </c>
    </row>
    <row r="8032" spans="2:6">
      <c r="B8032" s="55">
        <v>43998</v>
      </c>
      <c r="C8032" s="29" t="s">
        <v>37</v>
      </c>
      <c r="D8032" s="29">
        <v>16</v>
      </c>
      <c r="E8032" s="29">
        <v>0.98996830000000002</v>
      </c>
      <c r="F8032" s="29">
        <v>0.98793240000000004</v>
      </c>
    </row>
    <row r="8033" spans="2:6">
      <c r="B8033" s="55">
        <v>43998</v>
      </c>
      <c r="C8033" s="29" t="s">
        <v>37</v>
      </c>
      <c r="D8033" s="29">
        <v>17</v>
      </c>
      <c r="E8033" s="29">
        <v>0.99059249999999999</v>
      </c>
      <c r="F8033" s="29">
        <v>0.988514</v>
      </c>
    </row>
    <row r="8034" spans="2:6">
      <c r="B8034" s="55">
        <v>43998</v>
      </c>
      <c r="C8034" s="29" t="s">
        <v>37</v>
      </c>
      <c r="D8034" s="29">
        <v>18</v>
      </c>
      <c r="E8034" s="29">
        <v>0.99068069999999997</v>
      </c>
      <c r="F8034" s="29">
        <v>0.98859059999999999</v>
      </c>
    </row>
    <row r="8035" spans="2:6">
      <c r="B8035" s="55">
        <v>43998</v>
      </c>
      <c r="C8035" s="29" t="s">
        <v>37</v>
      </c>
      <c r="D8035" s="29">
        <v>19</v>
      </c>
      <c r="E8035" s="29">
        <v>0.99048760000000002</v>
      </c>
      <c r="F8035" s="29">
        <v>0.98853579999999996</v>
      </c>
    </row>
    <row r="8036" spans="2:6">
      <c r="B8036" s="55">
        <v>43998</v>
      </c>
      <c r="C8036" s="29" t="s">
        <v>37</v>
      </c>
      <c r="D8036" s="29">
        <v>20</v>
      </c>
      <c r="E8036" s="29">
        <v>0.99037249999999999</v>
      </c>
      <c r="F8036" s="29">
        <v>0.98845490000000003</v>
      </c>
    </row>
    <row r="8037" spans="2:6">
      <c r="B8037" s="55">
        <v>43998</v>
      </c>
      <c r="C8037" s="29" t="s">
        <v>37</v>
      </c>
      <c r="D8037" s="29">
        <v>21</v>
      </c>
      <c r="E8037" s="29">
        <v>0.9900622</v>
      </c>
      <c r="F8037" s="29">
        <v>0.98825779999999996</v>
      </c>
    </row>
    <row r="8038" spans="2:6">
      <c r="B8038" s="55">
        <v>43998</v>
      </c>
      <c r="C8038" s="29" t="s">
        <v>37</v>
      </c>
      <c r="D8038" s="29">
        <v>22</v>
      </c>
      <c r="E8038" s="29">
        <v>0.98995580000000005</v>
      </c>
      <c r="F8038" s="29">
        <v>0.98819259999999998</v>
      </c>
    </row>
    <row r="8039" spans="2:6">
      <c r="B8039" s="55">
        <v>43998</v>
      </c>
      <c r="C8039" s="29" t="s">
        <v>37</v>
      </c>
      <c r="D8039" s="29">
        <v>23</v>
      </c>
      <c r="E8039" s="29">
        <v>0.98974459999999997</v>
      </c>
      <c r="F8039" s="29">
        <v>0.98792279999999999</v>
      </c>
    </row>
    <row r="8040" spans="2:6">
      <c r="B8040" s="55">
        <v>43998</v>
      </c>
      <c r="C8040" s="29" t="s">
        <v>37</v>
      </c>
      <c r="D8040" s="29">
        <v>24</v>
      </c>
      <c r="E8040" s="29">
        <v>0.98953679999999999</v>
      </c>
      <c r="F8040" s="29">
        <v>0.9876241</v>
      </c>
    </row>
    <row r="8041" spans="2:6">
      <c r="B8041" s="55">
        <v>43998</v>
      </c>
      <c r="C8041" s="29" t="s">
        <v>37</v>
      </c>
      <c r="D8041" s="29">
        <v>25</v>
      </c>
      <c r="E8041" s="29">
        <v>0.9895948</v>
      </c>
      <c r="F8041" s="29">
        <v>0.98780539999999994</v>
      </c>
    </row>
    <row r="8042" spans="2:6">
      <c r="B8042" s="55">
        <v>43998</v>
      </c>
      <c r="C8042" s="29" t="s">
        <v>37</v>
      </c>
      <c r="D8042" s="29">
        <v>26</v>
      </c>
      <c r="E8042" s="29">
        <v>0.98947039999999997</v>
      </c>
      <c r="F8042" s="29">
        <v>0.98777669999999995</v>
      </c>
    </row>
    <row r="8043" spans="2:6">
      <c r="B8043" s="55">
        <v>43998</v>
      </c>
      <c r="C8043" s="29" t="s">
        <v>37</v>
      </c>
      <c r="D8043" s="29">
        <v>27</v>
      </c>
      <c r="E8043" s="29">
        <v>0.98963639999999997</v>
      </c>
      <c r="F8043" s="29">
        <v>0.98780730000000005</v>
      </c>
    </row>
    <row r="8044" spans="2:6">
      <c r="B8044" s="55">
        <v>43998</v>
      </c>
      <c r="C8044" s="29" t="s">
        <v>37</v>
      </c>
      <c r="D8044" s="29">
        <v>28</v>
      </c>
      <c r="E8044" s="29">
        <v>0.98970599999999997</v>
      </c>
      <c r="F8044" s="29">
        <v>0.9879154</v>
      </c>
    </row>
    <row r="8045" spans="2:6">
      <c r="B8045" s="55">
        <v>43998</v>
      </c>
      <c r="C8045" s="29" t="s">
        <v>37</v>
      </c>
      <c r="D8045" s="29">
        <v>29</v>
      </c>
      <c r="E8045" s="29">
        <v>0.98960910000000002</v>
      </c>
      <c r="F8045" s="29">
        <v>0.98782639999999999</v>
      </c>
    </row>
    <row r="8046" spans="2:6">
      <c r="B8046" s="55">
        <v>43998</v>
      </c>
      <c r="C8046" s="29" t="s">
        <v>37</v>
      </c>
      <c r="D8046" s="29">
        <v>30</v>
      </c>
      <c r="E8046" s="29">
        <v>0.98964960000000002</v>
      </c>
      <c r="F8046" s="29">
        <v>0.98789850000000001</v>
      </c>
    </row>
    <row r="8047" spans="2:6">
      <c r="B8047" s="55">
        <v>43998</v>
      </c>
      <c r="C8047" s="29" t="s">
        <v>37</v>
      </c>
      <c r="D8047" s="29">
        <v>31</v>
      </c>
      <c r="E8047" s="29">
        <v>0.98963109999999999</v>
      </c>
      <c r="F8047" s="29">
        <v>0.98790840000000002</v>
      </c>
    </row>
    <row r="8048" spans="2:6">
      <c r="B8048" s="55">
        <v>43998</v>
      </c>
      <c r="C8048" s="29" t="s">
        <v>37</v>
      </c>
      <c r="D8048" s="29">
        <v>32</v>
      </c>
      <c r="E8048" s="29">
        <v>0.98964200000000002</v>
      </c>
      <c r="F8048" s="29">
        <v>0.98793439999999999</v>
      </c>
    </row>
    <row r="8049" spans="2:6">
      <c r="B8049" s="55">
        <v>43998</v>
      </c>
      <c r="C8049" s="29" t="s">
        <v>37</v>
      </c>
      <c r="D8049" s="29">
        <v>33</v>
      </c>
      <c r="E8049" s="29">
        <v>0.98978920000000004</v>
      </c>
      <c r="F8049" s="29">
        <v>0.98808019999999996</v>
      </c>
    </row>
    <row r="8050" spans="2:6">
      <c r="B8050" s="55">
        <v>43998</v>
      </c>
      <c r="C8050" s="29" t="s">
        <v>37</v>
      </c>
      <c r="D8050" s="29">
        <v>34</v>
      </c>
      <c r="E8050" s="29">
        <v>0.98964370000000002</v>
      </c>
      <c r="F8050" s="29">
        <v>0.98805299999999996</v>
      </c>
    </row>
    <row r="8051" spans="2:6">
      <c r="B8051" s="55">
        <v>43998</v>
      </c>
      <c r="C8051" s="29" t="s">
        <v>37</v>
      </c>
      <c r="D8051" s="29">
        <v>35</v>
      </c>
      <c r="E8051" s="29">
        <v>0.9897591</v>
      </c>
      <c r="F8051" s="29">
        <v>0.98826939999999996</v>
      </c>
    </row>
    <row r="8052" spans="2:6">
      <c r="B8052" s="55">
        <v>43998</v>
      </c>
      <c r="C8052" s="29" t="s">
        <v>37</v>
      </c>
      <c r="D8052" s="29">
        <v>36</v>
      </c>
      <c r="E8052" s="29">
        <v>0.98960749999999997</v>
      </c>
      <c r="F8052" s="29">
        <v>0.98798350000000001</v>
      </c>
    </row>
    <row r="8053" spans="2:6">
      <c r="B8053" s="55">
        <v>43998</v>
      </c>
      <c r="C8053" s="29" t="s">
        <v>37</v>
      </c>
      <c r="D8053" s="29">
        <v>37</v>
      </c>
      <c r="E8053" s="29">
        <v>0.98929449999999997</v>
      </c>
      <c r="F8053" s="29">
        <v>0.98770219999999997</v>
      </c>
    </row>
    <row r="8054" spans="2:6">
      <c r="B8054" s="55">
        <v>43998</v>
      </c>
      <c r="C8054" s="29" t="s">
        <v>37</v>
      </c>
      <c r="D8054" s="29">
        <v>38</v>
      </c>
      <c r="E8054" s="29">
        <v>0.9891354</v>
      </c>
      <c r="F8054" s="29">
        <v>0.98755210000000004</v>
      </c>
    </row>
    <row r="8055" spans="2:6">
      <c r="B8055" s="55">
        <v>43998</v>
      </c>
      <c r="C8055" s="29" t="s">
        <v>37</v>
      </c>
      <c r="D8055" s="29">
        <v>39</v>
      </c>
      <c r="E8055" s="29">
        <v>0.98918059999999997</v>
      </c>
      <c r="F8055" s="29">
        <v>0.98757510000000004</v>
      </c>
    </row>
    <row r="8056" spans="2:6">
      <c r="B8056" s="55">
        <v>43998</v>
      </c>
      <c r="C8056" s="29" t="s">
        <v>37</v>
      </c>
      <c r="D8056" s="29">
        <v>40</v>
      </c>
      <c r="E8056" s="29">
        <v>0.98905829999999995</v>
      </c>
      <c r="F8056" s="29">
        <v>0.98743610000000004</v>
      </c>
    </row>
    <row r="8057" spans="2:6">
      <c r="B8057" s="55">
        <v>43998</v>
      </c>
      <c r="C8057" s="29" t="s">
        <v>37</v>
      </c>
      <c r="D8057" s="29">
        <v>41</v>
      </c>
      <c r="E8057" s="29">
        <v>0.98878940000000004</v>
      </c>
      <c r="F8057" s="29">
        <v>0.98701879999999997</v>
      </c>
    </row>
    <row r="8058" spans="2:6">
      <c r="B8058" s="55">
        <v>43998</v>
      </c>
      <c r="C8058" s="29" t="s">
        <v>37</v>
      </c>
      <c r="D8058" s="29">
        <v>42</v>
      </c>
      <c r="E8058" s="29">
        <v>0.9885931</v>
      </c>
      <c r="F8058" s="29">
        <v>0.98684430000000001</v>
      </c>
    </row>
    <row r="8059" spans="2:6">
      <c r="B8059" s="55">
        <v>43998</v>
      </c>
      <c r="C8059" s="29" t="s">
        <v>37</v>
      </c>
      <c r="D8059" s="29">
        <v>43</v>
      </c>
      <c r="E8059" s="29">
        <v>0.98792800000000003</v>
      </c>
      <c r="F8059" s="29">
        <v>0.98611930000000003</v>
      </c>
    </row>
    <row r="8060" spans="2:6">
      <c r="B8060" s="55">
        <v>43998</v>
      </c>
      <c r="C8060" s="29" t="s">
        <v>37</v>
      </c>
      <c r="D8060" s="29">
        <v>44</v>
      </c>
      <c r="E8060" s="29">
        <v>0.98770990000000003</v>
      </c>
      <c r="F8060" s="29">
        <v>0.98590500000000003</v>
      </c>
    </row>
    <row r="8061" spans="2:6">
      <c r="B8061" s="55">
        <v>43998</v>
      </c>
      <c r="C8061" s="29" t="s">
        <v>37</v>
      </c>
      <c r="D8061" s="29">
        <v>45</v>
      </c>
      <c r="E8061" s="29">
        <v>0.98777970000000004</v>
      </c>
      <c r="F8061" s="29">
        <v>0.98609760000000002</v>
      </c>
    </row>
    <row r="8062" spans="2:6">
      <c r="B8062" s="55">
        <v>43998</v>
      </c>
      <c r="C8062" s="29" t="s">
        <v>37</v>
      </c>
      <c r="D8062" s="29">
        <v>46</v>
      </c>
      <c r="E8062" s="29">
        <v>0.98777590000000004</v>
      </c>
      <c r="F8062" s="29">
        <v>0.98635589999999995</v>
      </c>
    </row>
    <row r="8063" spans="2:6">
      <c r="B8063" s="55">
        <v>43998</v>
      </c>
      <c r="C8063" s="29" t="s">
        <v>37</v>
      </c>
      <c r="D8063" s="29">
        <v>47</v>
      </c>
      <c r="E8063" s="29">
        <v>0.98667959999999999</v>
      </c>
      <c r="F8063" s="29">
        <v>0.9860854</v>
      </c>
    </row>
    <row r="8064" spans="2:6">
      <c r="B8064" s="55">
        <v>43998</v>
      </c>
      <c r="C8064" s="29" t="s">
        <v>37</v>
      </c>
      <c r="D8064" s="29">
        <v>48</v>
      </c>
      <c r="E8064" s="29">
        <v>0.98573480000000002</v>
      </c>
      <c r="F8064" s="29">
        <v>0.98573029999999995</v>
      </c>
    </row>
    <row r="8065" spans="2:6">
      <c r="B8065" s="55">
        <v>43999</v>
      </c>
      <c r="C8065" s="29" t="s">
        <v>37</v>
      </c>
      <c r="D8065" s="29">
        <v>1</v>
      </c>
      <c r="E8065" s="29">
        <v>0.98540280000000002</v>
      </c>
      <c r="F8065" s="29">
        <v>0.98587409999999998</v>
      </c>
    </row>
    <row r="8066" spans="2:6">
      <c r="B8066" s="55">
        <v>43999</v>
      </c>
      <c r="C8066" s="29" t="s">
        <v>37</v>
      </c>
      <c r="D8066" s="29">
        <v>2</v>
      </c>
      <c r="E8066" s="29">
        <v>0.98517069999999995</v>
      </c>
      <c r="F8066" s="29">
        <v>0.98585710000000004</v>
      </c>
    </row>
    <row r="8067" spans="2:6">
      <c r="B8067" s="55">
        <v>43999</v>
      </c>
      <c r="C8067" s="29" t="s">
        <v>37</v>
      </c>
      <c r="D8067" s="29">
        <v>3</v>
      </c>
      <c r="E8067" s="29">
        <v>0.98540079999999997</v>
      </c>
      <c r="F8067" s="29">
        <v>0.98606340000000003</v>
      </c>
    </row>
    <row r="8068" spans="2:6">
      <c r="B8068" s="55">
        <v>43999</v>
      </c>
      <c r="C8068" s="29" t="s">
        <v>37</v>
      </c>
      <c r="D8068" s="29">
        <v>4</v>
      </c>
      <c r="E8068" s="29">
        <v>0.98551200000000005</v>
      </c>
      <c r="F8068" s="29">
        <v>0.98622290000000001</v>
      </c>
    </row>
    <row r="8069" spans="2:6">
      <c r="B8069" s="55">
        <v>43999</v>
      </c>
      <c r="C8069" s="29" t="s">
        <v>37</v>
      </c>
      <c r="D8069" s="29">
        <v>5</v>
      </c>
      <c r="E8069" s="29">
        <v>0.9851586</v>
      </c>
      <c r="F8069" s="29">
        <v>0.98608430000000002</v>
      </c>
    </row>
    <row r="8070" spans="2:6">
      <c r="B8070" s="55">
        <v>43999</v>
      </c>
      <c r="C8070" s="29" t="s">
        <v>37</v>
      </c>
      <c r="D8070" s="29">
        <v>6</v>
      </c>
      <c r="E8070" s="29">
        <v>0.98537260000000004</v>
      </c>
      <c r="F8070" s="29">
        <v>0.98634860000000002</v>
      </c>
    </row>
    <row r="8071" spans="2:6">
      <c r="B8071" s="55">
        <v>43999</v>
      </c>
      <c r="C8071" s="29" t="s">
        <v>37</v>
      </c>
      <c r="D8071" s="29">
        <v>7</v>
      </c>
      <c r="E8071" s="29">
        <v>0.98522290000000001</v>
      </c>
      <c r="F8071" s="29">
        <v>0.9860314</v>
      </c>
    </row>
    <row r="8072" spans="2:6">
      <c r="B8072" s="55">
        <v>43999</v>
      </c>
      <c r="C8072" s="29" t="s">
        <v>37</v>
      </c>
      <c r="D8072" s="29">
        <v>8</v>
      </c>
      <c r="E8072" s="29">
        <v>0.98525300000000005</v>
      </c>
      <c r="F8072" s="29">
        <v>0.98607540000000005</v>
      </c>
    </row>
    <row r="8073" spans="2:6">
      <c r="B8073" s="55">
        <v>43999</v>
      </c>
      <c r="C8073" s="29" t="s">
        <v>37</v>
      </c>
      <c r="D8073" s="29">
        <v>9</v>
      </c>
      <c r="E8073" s="29">
        <v>0.98488200000000004</v>
      </c>
      <c r="F8073" s="29">
        <v>0.98582700000000001</v>
      </c>
    </row>
    <row r="8074" spans="2:6">
      <c r="B8074" s="55">
        <v>43999</v>
      </c>
      <c r="C8074" s="29" t="s">
        <v>37</v>
      </c>
      <c r="D8074" s="29">
        <v>10</v>
      </c>
      <c r="E8074" s="29">
        <v>0.98471779999999998</v>
      </c>
      <c r="F8074" s="29">
        <v>0.98567780000000005</v>
      </c>
    </row>
    <row r="8075" spans="2:6">
      <c r="B8075" s="55">
        <v>43999</v>
      </c>
      <c r="C8075" s="29" t="s">
        <v>37</v>
      </c>
      <c r="D8075" s="29">
        <v>11</v>
      </c>
      <c r="E8075" s="29">
        <v>0.98385880000000003</v>
      </c>
      <c r="F8075" s="29">
        <v>0.98412540000000004</v>
      </c>
    </row>
    <row r="8076" spans="2:6">
      <c r="B8076" s="55">
        <v>43999</v>
      </c>
      <c r="C8076" s="29" t="s">
        <v>37</v>
      </c>
      <c r="D8076" s="29">
        <v>12</v>
      </c>
      <c r="E8076" s="29">
        <v>0.98424540000000005</v>
      </c>
      <c r="F8076" s="29">
        <v>0.98422600000000005</v>
      </c>
    </row>
    <row r="8077" spans="2:6">
      <c r="B8077" s="55">
        <v>43999</v>
      </c>
      <c r="C8077" s="29" t="s">
        <v>37</v>
      </c>
      <c r="D8077" s="29">
        <v>13</v>
      </c>
      <c r="E8077" s="29">
        <v>0.98528439999999995</v>
      </c>
      <c r="F8077" s="29">
        <v>0.98497380000000001</v>
      </c>
    </row>
    <row r="8078" spans="2:6">
      <c r="B8078" s="55">
        <v>43999</v>
      </c>
      <c r="C8078" s="29" t="s">
        <v>37</v>
      </c>
      <c r="D8078" s="29">
        <v>14</v>
      </c>
      <c r="E8078" s="29">
        <v>0.98652879999999998</v>
      </c>
      <c r="F8078" s="29">
        <v>0.98572219999999999</v>
      </c>
    </row>
    <row r="8079" spans="2:6">
      <c r="B8079" s="55">
        <v>43999</v>
      </c>
      <c r="C8079" s="29" t="s">
        <v>37</v>
      </c>
      <c r="D8079" s="29">
        <v>15</v>
      </c>
      <c r="E8079" s="29">
        <v>0.98793839999999999</v>
      </c>
      <c r="F8079" s="29">
        <v>0.98673739999999999</v>
      </c>
    </row>
    <row r="8080" spans="2:6">
      <c r="B8080" s="55">
        <v>43999</v>
      </c>
      <c r="C8080" s="29" t="s">
        <v>37</v>
      </c>
      <c r="D8080" s="29">
        <v>16</v>
      </c>
      <c r="E8080" s="29">
        <v>0.98847529999999995</v>
      </c>
      <c r="F8080" s="29">
        <v>0.98722410000000005</v>
      </c>
    </row>
    <row r="8081" spans="2:6">
      <c r="B8081" s="55">
        <v>43999</v>
      </c>
      <c r="C8081" s="29" t="s">
        <v>37</v>
      </c>
      <c r="D8081" s="29">
        <v>17</v>
      </c>
      <c r="E8081" s="29">
        <v>0.98988580000000004</v>
      </c>
      <c r="F8081" s="29">
        <v>0.98851440000000002</v>
      </c>
    </row>
    <row r="8082" spans="2:6">
      <c r="B8082" s="55">
        <v>43999</v>
      </c>
      <c r="C8082" s="29" t="s">
        <v>37</v>
      </c>
      <c r="D8082" s="29">
        <v>18</v>
      </c>
      <c r="E8082" s="29">
        <v>0.99026840000000005</v>
      </c>
      <c r="F8082" s="29">
        <v>0.98876430000000004</v>
      </c>
    </row>
    <row r="8083" spans="2:6">
      <c r="B8083" s="55">
        <v>43999</v>
      </c>
      <c r="C8083" s="29" t="s">
        <v>37</v>
      </c>
      <c r="D8083" s="29">
        <v>19</v>
      </c>
      <c r="E8083" s="29">
        <v>0.98993580000000003</v>
      </c>
      <c r="F8083" s="29">
        <v>0.98865910000000001</v>
      </c>
    </row>
    <row r="8084" spans="2:6">
      <c r="B8084" s="55">
        <v>43999</v>
      </c>
      <c r="C8084" s="29" t="s">
        <v>37</v>
      </c>
      <c r="D8084" s="29">
        <v>20</v>
      </c>
      <c r="E8084" s="29">
        <v>0.99005900000000002</v>
      </c>
      <c r="F8084" s="29">
        <v>0.98858000000000001</v>
      </c>
    </row>
    <row r="8085" spans="2:6">
      <c r="B8085" s="55">
        <v>43999</v>
      </c>
      <c r="C8085" s="29" t="s">
        <v>37</v>
      </c>
      <c r="D8085" s="29">
        <v>21</v>
      </c>
      <c r="E8085" s="29">
        <v>0.99026190000000003</v>
      </c>
      <c r="F8085" s="29">
        <v>0.98876869999999994</v>
      </c>
    </row>
    <row r="8086" spans="2:6">
      <c r="B8086" s="55">
        <v>43999</v>
      </c>
      <c r="C8086" s="29" t="s">
        <v>37</v>
      </c>
      <c r="D8086" s="29">
        <v>22</v>
      </c>
      <c r="E8086" s="29">
        <v>0.99015229999999999</v>
      </c>
      <c r="F8086" s="29">
        <v>0.98861390000000005</v>
      </c>
    </row>
    <row r="8087" spans="2:6">
      <c r="B8087" s="55">
        <v>43999</v>
      </c>
      <c r="C8087" s="29" t="s">
        <v>37</v>
      </c>
      <c r="D8087" s="29">
        <v>23</v>
      </c>
      <c r="E8087" s="29">
        <v>0.99002060000000003</v>
      </c>
      <c r="F8087" s="29">
        <v>0.98845669999999997</v>
      </c>
    </row>
    <row r="8088" spans="2:6">
      <c r="B8088" s="55">
        <v>43999</v>
      </c>
      <c r="C8088" s="29" t="s">
        <v>37</v>
      </c>
      <c r="D8088" s="29">
        <v>24</v>
      </c>
      <c r="E8088" s="29">
        <v>0.98983350000000003</v>
      </c>
      <c r="F8088" s="29">
        <v>0.98829650000000002</v>
      </c>
    </row>
    <row r="8089" spans="2:6">
      <c r="B8089" s="55">
        <v>43999</v>
      </c>
      <c r="C8089" s="29" t="s">
        <v>37</v>
      </c>
      <c r="D8089" s="29">
        <v>25</v>
      </c>
      <c r="E8089" s="29">
        <v>0.98962380000000005</v>
      </c>
      <c r="F8089" s="29">
        <v>0.98809409999999998</v>
      </c>
    </row>
    <row r="8090" spans="2:6">
      <c r="B8090" s="55">
        <v>43999</v>
      </c>
      <c r="C8090" s="29" t="s">
        <v>37</v>
      </c>
      <c r="D8090" s="29">
        <v>26</v>
      </c>
      <c r="E8090" s="29">
        <v>0.98953219999999997</v>
      </c>
      <c r="F8090" s="29">
        <v>0.9880042</v>
      </c>
    </row>
    <row r="8091" spans="2:6">
      <c r="B8091" s="55">
        <v>43999</v>
      </c>
      <c r="C8091" s="29" t="s">
        <v>37</v>
      </c>
      <c r="D8091" s="29">
        <v>27</v>
      </c>
      <c r="E8091" s="29">
        <v>0.98919749999999995</v>
      </c>
      <c r="F8091" s="29">
        <v>0.9876549</v>
      </c>
    </row>
    <row r="8092" spans="2:6">
      <c r="B8092" s="55">
        <v>43999</v>
      </c>
      <c r="C8092" s="29" t="s">
        <v>37</v>
      </c>
      <c r="D8092" s="29">
        <v>28</v>
      </c>
      <c r="E8092" s="29">
        <v>0.98865069999999999</v>
      </c>
      <c r="F8092" s="29">
        <v>0.98707429999999996</v>
      </c>
    </row>
    <row r="8093" spans="2:6">
      <c r="B8093" s="55">
        <v>43999</v>
      </c>
      <c r="C8093" s="29" t="s">
        <v>37</v>
      </c>
      <c r="D8093" s="29">
        <v>29</v>
      </c>
      <c r="E8093" s="29">
        <v>0.98856920000000004</v>
      </c>
      <c r="F8093" s="29">
        <v>0.98703099999999999</v>
      </c>
    </row>
    <row r="8094" spans="2:6">
      <c r="B8094" s="55">
        <v>43999</v>
      </c>
      <c r="C8094" s="29" t="s">
        <v>37</v>
      </c>
      <c r="D8094" s="29">
        <v>30</v>
      </c>
      <c r="E8094" s="29">
        <v>0.98868420000000001</v>
      </c>
      <c r="F8094" s="29">
        <v>0.98718209999999995</v>
      </c>
    </row>
    <row r="8095" spans="2:6">
      <c r="B8095" s="55">
        <v>43999</v>
      </c>
      <c r="C8095" s="29" t="s">
        <v>37</v>
      </c>
      <c r="D8095" s="29">
        <v>31</v>
      </c>
      <c r="E8095" s="29">
        <v>0.98879680000000003</v>
      </c>
      <c r="F8095" s="29">
        <v>0.98759859999999999</v>
      </c>
    </row>
    <row r="8096" spans="2:6">
      <c r="B8096" s="55">
        <v>43999</v>
      </c>
      <c r="C8096" s="29" t="s">
        <v>37</v>
      </c>
      <c r="D8096" s="29">
        <v>32</v>
      </c>
      <c r="E8096" s="29">
        <v>0.98839149999999998</v>
      </c>
      <c r="F8096" s="29">
        <v>0.98734820000000001</v>
      </c>
    </row>
    <row r="8097" spans="2:6">
      <c r="B8097" s="55">
        <v>43999</v>
      </c>
      <c r="C8097" s="29" t="s">
        <v>37</v>
      </c>
      <c r="D8097" s="29">
        <v>33</v>
      </c>
      <c r="E8097" s="29">
        <v>0.98877499999999996</v>
      </c>
      <c r="F8097" s="29">
        <v>0.98771589999999998</v>
      </c>
    </row>
    <row r="8098" spans="2:6">
      <c r="B8098" s="55">
        <v>43999</v>
      </c>
      <c r="C8098" s="29" t="s">
        <v>37</v>
      </c>
      <c r="D8098" s="29">
        <v>34</v>
      </c>
      <c r="E8098" s="29">
        <v>0.98892429999999998</v>
      </c>
      <c r="F8098" s="29">
        <v>0.98773920000000004</v>
      </c>
    </row>
    <row r="8099" spans="2:6">
      <c r="B8099" s="55">
        <v>43999</v>
      </c>
      <c r="C8099" s="29" t="s">
        <v>37</v>
      </c>
      <c r="D8099" s="29">
        <v>35</v>
      </c>
      <c r="E8099" s="29">
        <v>0.98888719999999997</v>
      </c>
      <c r="F8099" s="29">
        <v>0.98774499999999998</v>
      </c>
    </row>
    <row r="8100" spans="2:6">
      <c r="B8100" s="55">
        <v>43999</v>
      </c>
      <c r="C8100" s="29" t="s">
        <v>37</v>
      </c>
      <c r="D8100" s="29">
        <v>36</v>
      </c>
      <c r="E8100" s="29">
        <v>0.98900200000000005</v>
      </c>
      <c r="F8100" s="29">
        <v>0.98794789999999999</v>
      </c>
    </row>
    <row r="8101" spans="2:6">
      <c r="B8101" s="55">
        <v>43999</v>
      </c>
      <c r="C8101" s="29" t="s">
        <v>37</v>
      </c>
      <c r="D8101" s="29">
        <v>37</v>
      </c>
      <c r="E8101" s="29">
        <v>0.98902690000000004</v>
      </c>
      <c r="F8101" s="29">
        <v>0.98797469999999998</v>
      </c>
    </row>
    <row r="8102" spans="2:6">
      <c r="B8102" s="55">
        <v>43999</v>
      </c>
      <c r="C8102" s="29" t="s">
        <v>37</v>
      </c>
      <c r="D8102" s="29">
        <v>38</v>
      </c>
      <c r="E8102" s="29">
        <v>0.9890369</v>
      </c>
      <c r="F8102" s="29">
        <v>0.98793339999999996</v>
      </c>
    </row>
    <row r="8103" spans="2:6">
      <c r="B8103" s="55">
        <v>43999</v>
      </c>
      <c r="C8103" s="29" t="s">
        <v>37</v>
      </c>
      <c r="D8103" s="29">
        <v>39</v>
      </c>
      <c r="E8103" s="29">
        <v>0.98891150000000005</v>
      </c>
      <c r="F8103" s="29">
        <v>0.98781890000000006</v>
      </c>
    </row>
    <row r="8104" spans="2:6">
      <c r="B8104" s="55">
        <v>43999</v>
      </c>
      <c r="C8104" s="29" t="s">
        <v>37</v>
      </c>
      <c r="D8104" s="29">
        <v>40</v>
      </c>
      <c r="E8104" s="29">
        <v>0.98872249999999995</v>
      </c>
      <c r="F8104" s="29">
        <v>0.9875467</v>
      </c>
    </row>
    <row r="8105" spans="2:6">
      <c r="B8105" s="55">
        <v>43999</v>
      </c>
      <c r="C8105" s="29" t="s">
        <v>37</v>
      </c>
      <c r="D8105" s="29">
        <v>41</v>
      </c>
      <c r="E8105" s="29">
        <v>0.98865829999999999</v>
      </c>
      <c r="F8105" s="29">
        <v>0.98753849999999999</v>
      </c>
    </row>
    <row r="8106" spans="2:6">
      <c r="B8106" s="55">
        <v>43999</v>
      </c>
      <c r="C8106" s="29" t="s">
        <v>37</v>
      </c>
      <c r="D8106" s="29">
        <v>42</v>
      </c>
      <c r="E8106" s="29">
        <v>0.98865899999999995</v>
      </c>
      <c r="F8106" s="29">
        <v>0.987456</v>
      </c>
    </row>
    <row r="8107" spans="2:6">
      <c r="B8107" s="55">
        <v>43999</v>
      </c>
      <c r="C8107" s="29" t="s">
        <v>37</v>
      </c>
      <c r="D8107" s="29">
        <v>43</v>
      </c>
      <c r="E8107" s="29">
        <v>0.98832600000000004</v>
      </c>
      <c r="F8107" s="29">
        <v>0.98719780000000001</v>
      </c>
    </row>
    <row r="8108" spans="2:6">
      <c r="B8108" s="55">
        <v>43999</v>
      </c>
      <c r="C8108" s="29" t="s">
        <v>37</v>
      </c>
      <c r="D8108" s="29">
        <v>44</v>
      </c>
      <c r="E8108" s="29">
        <v>0.98850919999999998</v>
      </c>
      <c r="F8108" s="29">
        <v>0.9872457</v>
      </c>
    </row>
    <row r="8109" spans="2:6">
      <c r="B8109" s="55">
        <v>43999</v>
      </c>
      <c r="C8109" s="29" t="s">
        <v>37</v>
      </c>
      <c r="D8109" s="29">
        <v>45</v>
      </c>
      <c r="E8109" s="29">
        <v>0.98812759999999999</v>
      </c>
      <c r="F8109" s="29">
        <v>0.98708490000000004</v>
      </c>
    </row>
    <row r="8110" spans="2:6">
      <c r="B8110" s="55">
        <v>43999</v>
      </c>
      <c r="C8110" s="29" t="s">
        <v>37</v>
      </c>
      <c r="D8110" s="29">
        <v>46</v>
      </c>
      <c r="E8110" s="29">
        <v>0.987429</v>
      </c>
      <c r="F8110" s="29">
        <v>0.98682119999999995</v>
      </c>
    </row>
    <row r="8111" spans="2:6">
      <c r="B8111" s="55">
        <v>43999</v>
      </c>
      <c r="C8111" s="29" t="s">
        <v>37</v>
      </c>
      <c r="D8111" s="29">
        <v>47</v>
      </c>
      <c r="E8111" s="29">
        <v>0.98664490000000005</v>
      </c>
      <c r="F8111" s="29">
        <v>0.98670389999999997</v>
      </c>
    </row>
    <row r="8112" spans="2:6">
      <c r="B8112" s="55">
        <v>43999</v>
      </c>
      <c r="C8112" s="29" t="s">
        <v>37</v>
      </c>
      <c r="D8112" s="29">
        <v>48</v>
      </c>
      <c r="E8112" s="29">
        <v>0.98535030000000001</v>
      </c>
      <c r="F8112" s="29">
        <v>0.98598189999999997</v>
      </c>
    </row>
    <row r="8113" spans="2:6">
      <c r="B8113" s="55">
        <v>44000</v>
      </c>
      <c r="C8113" s="29" t="s">
        <v>37</v>
      </c>
      <c r="D8113" s="29">
        <v>1</v>
      </c>
      <c r="E8113" s="29">
        <v>0.98354640000000004</v>
      </c>
      <c r="F8113" s="29">
        <v>0.98502160000000005</v>
      </c>
    </row>
    <row r="8114" spans="2:6">
      <c r="B8114" s="55">
        <v>44000</v>
      </c>
      <c r="C8114" s="29" t="s">
        <v>37</v>
      </c>
      <c r="D8114" s="29">
        <v>2</v>
      </c>
      <c r="E8114" s="29">
        <v>0.98285809999999996</v>
      </c>
      <c r="F8114" s="29">
        <v>0.98472720000000002</v>
      </c>
    </row>
    <row r="8115" spans="2:6">
      <c r="B8115" s="55">
        <v>44000</v>
      </c>
      <c r="C8115" s="29" t="s">
        <v>37</v>
      </c>
      <c r="D8115" s="29">
        <v>3</v>
      </c>
      <c r="E8115" s="29">
        <v>0.98264050000000003</v>
      </c>
      <c r="F8115" s="29">
        <v>0.9845855</v>
      </c>
    </row>
    <row r="8116" spans="2:6">
      <c r="B8116" s="55">
        <v>44000</v>
      </c>
      <c r="C8116" s="29" t="s">
        <v>37</v>
      </c>
      <c r="D8116" s="29">
        <v>4</v>
      </c>
      <c r="E8116" s="29">
        <v>0.98255329999999996</v>
      </c>
      <c r="F8116" s="29">
        <v>0.98444169999999998</v>
      </c>
    </row>
    <row r="8117" spans="2:6">
      <c r="B8117" s="55">
        <v>44000</v>
      </c>
      <c r="C8117" s="29" t="s">
        <v>37</v>
      </c>
      <c r="D8117" s="29">
        <v>5</v>
      </c>
      <c r="E8117" s="29">
        <v>0.98210600000000003</v>
      </c>
      <c r="F8117" s="29">
        <v>0.98396609999999995</v>
      </c>
    </row>
    <row r="8118" spans="2:6">
      <c r="B8118" s="55">
        <v>44000</v>
      </c>
      <c r="C8118" s="29" t="s">
        <v>37</v>
      </c>
      <c r="D8118" s="29">
        <v>6</v>
      </c>
      <c r="E8118" s="29">
        <v>0.98177789999999998</v>
      </c>
      <c r="F8118" s="29">
        <v>0.98386600000000002</v>
      </c>
    </row>
    <row r="8119" spans="2:6">
      <c r="B8119" s="55">
        <v>44000</v>
      </c>
      <c r="C8119" s="29" t="s">
        <v>37</v>
      </c>
      <c r="D8119" s="29">
        <v>7</v>
      </c>
      <c r="E8119" s="29">
        <v>0.98226119999999995</v>
      </c>
      <c r="F8119" s="29">
        <v>0.98427450000000005</v>
      </c>
    </row>
    <row r="8120" spans="2:6">
      <c r="B8120" s="55">
        <v>44000</v>
      </c>
      <c r="C8120" s="29" t="s">
        <v>37</v>
      </c>
      <c r="D8120" s="29">
        <v>8</v>
      </c>
      <c r="E8120" s="29">
        <v>0.98211689999999996</v>
      </c>
      <c r="F8120" s="29">
        <v>0.98410229999999999</v>
      </c>
    </row>
    <row r="8121" spans="2:6">
      <c r="B8121" s="55">
        <v>44000</v>
      </c>
      <c r="C8121" s="29" t="s">
        <v>37</v>
      </c>
      <c r="D8121" s="29">
        <v>9</v>
      </c>
      <c r="E8121" s="29">
        <v>0.98216510000000001</v>
      </c>
      <c r="F8121" s="29">
        <v>0.98397869999999998</v>
      </c>
    </row>
    <row r="8122" spans="2:6">
      <c r="B8122" s="55">
        <v>44000</v>
      </c>
      <c r="C8122" s="29" t="s">
        <v>37</v>
      </c>
      <c r="D8122" s="29">
        <v>10</v>
      </c>
      <c r="E8122" s="29">
        <v>0.98196510000000004</v>
      </c>
      <c r="F8122" s="29">
        <v>0.98358780000000001</v>
      </c>
    </row>
    <row r="8123" spans="2:6">
      <c r="B8123" s="55">
        <v>44000</v>
      </c>
      <c r="C8123" s="29" t="s">
        <v>37</v>
      </c>
      <c r="D8123" s="29">
        <v>11</v>
      </c>
      <c r="E8123" s="29">
        <v>0.98140689999999997</v>
      </c>
      <c r="F8123" s="29">
        <v>0.98247890000000004</v>
      </c>
    </row>
    <row r="8124" spans="2:6">
      <c r="B8124" s="55">
        <v>44000</v>
      </c>
      <c r="C8124" s="29" t="s">
        <v>37</v>
      </c>
      <c r="D8124" s="29">
        <v>12</v>
      </c>
      <c r="E8124" s="29">
        <v>0.9813482</v>
      </c>
      <c r="F8124" s="29">
        <v>0.98218989999999995</v>
      </c>
    </row>
    <row r="8125" spans="2:6">
      <c r="B8125" s="55">
        <v>44000</v>
      </c>
      <c r="C8125" s="29" t="s">
        <v>37</v>
      </c>
      <c r="D8125" s="29">
        <v>13</v>
      </c>
      <c r="E8125" s="29">
        <v>0.98219699999999999</v>
      </c>
      <c r="F8125" s="29">
        <v>0.98229350000000004</v>
      </c>
    </row>
    <row r="8126" spans="2:6">
      <c r="B8126" s="55">
        <v>44000</v>
      </c>
      <c r="C8126" s="29" t="s">
        <v>37</v>
      </c>
      <c r="D8126" s="29">
        <v>14</v>
      </c>
      <c r="E8126" s="29">
        <v>0.98357539999999999</v>
      </c>
      <c r="F8126" s="29">
        <v>0.98316000000000003</v>
      </c>
    </row>
    <row r="8127" spans="2:6">
      <c r="B8127" s="55">
        <v>44000</v>
      </c>
      <c r="C8127" s="29" t="s">
        <v>37</v>
      </c>
      <c r="D8127" s="29">
        <v>15</v>
      </c>
      <c r="E8127" s="29">
        <v>0.98504440000000004</v>
      </c>
      <c r="F8127" s="29">
        <v>0.98428280000000001</v>
      </c>
    </row>
    <row r="8128" spans="2:6">
      <c r="B8128" s="55">
        <v>44000</v>
      </c>
      <c r="C8128" s="29" t="s">
        <v>37</v>
      </c>
      <c r="D8128" s="29">
        <v>16</v>
      </c>
      <c r="E8128" s="29">
        <v>0.98567780000000005</v>
      </c>
      <c r="F8128" s="29">
        <v>0.98470299999999999</v>
      </c>
    </row>
    <row r="8129" spans="2:6">
      <c r="B8129" s="55">
        <v>44000</v>
      </c>
      <c r="C8129" s="29" t="s">
        <v>37</v>
      </c>
      <c r="D8129" s="29">
        <v>17</v>
      </c>
      <c r="E8129" s="29">
        <v>0.98653559999999996</v>
      </c>
      <c r="F8129" s="29">
        <v>0.98557150000000004</v>
      </c>
    </row>
    <row r="8130" spans="2:6">
      <c r="B8130" s="55">
        <v>44000</v>
      </c>
      <c r="C8130" s="29" t="s">
        <v>37</v>
      </c>
      <c r="D8130" s="29">
        <v>18</v>
      </c>
      <c r="E8130" s="29">
        <v>0.9867243</v>
      </c>
      <c r="F8130" s="29">
        <v>0.98569289999999998</v>
      </c>
    </row>
    <row r="8131" spans="2:6">
      <c r="B8131" s="55">
        <v>44000</v>
      </c>
      <c r="C8131" s="29" t="s">
        <v>37</v>
      </c>
      <c r="D8131" s="29">
        <v>19</v>
      </c>
      <c r="E8131" s="29">
        <v>0.98707670000000003</v>
      </c>
      <c r="F8131" s="29">
        <v>0.98598010000000003</v>
      </c>
    </row>
    <row r="8132" spans="2:6">
      <c r="B8132" s="55">
        <v>44000</v>
      </c>
      <c r="C8132" s="29" t="s">
        <v>37</v>
      </c>
      <c r="D8132" s="29">
        <v>20</v>
      </c>
      <c r="E8132" s="29">
        <v>0.98771010000000004</v>
      </c>
      <c r="F8132" s="29">
        <v>0.9866026</v>
      </c>
    </row>
    <row r="8133" spans="2:6">
      <c r="B8133" s="55">
        <v>44000</v>
      </c>
      <c r="C8133" s="29" t="s">
        <v>37</v>
      </c>
      <c r="D8133" s="29">
        <v>21</v>
      </c>
      <c r="E8133" s="29">
        <v>0.98792150000000001</v>
      </c>
      <c r="F8133" s="29">
        <v>0.98682159999999997</v>
      </c>
    </row>
    <row r="8134" spans="2:6">
      <c r="B8134" s="55">
        <v>44000</v>
      </c>
      <c r="C8134" s="29" t="s">
        <v>37</v>
      </c>
      <c r="D8134" s="29">
        <v>22</v>
      </c>
      <c r="E8134" s="29">
        <v>0.98825549999999995</v>
      </c>
      <c r="F8134" s="29">
        <v>0.98719389999999996</v>
      </c>
    </row>
    <row r="8135" spans="2:6">
      <c r="B8135" s="55">
        <v>44000</v>
      </c>
      <c r="C8135" s="29" t="s">
        <v>37</v>
      </c>
      <c r="D8135" s="29">
        <v>23</v>
      </c>
      <c r="E8135" s="29">
        <v>0.98875539999999995</v>
      </c>
      <c r="F8135" s="29">
        <v>0.98776770000000003</v>
      </c>
    </row>
    <row r="8136" spans="2:6">
      <c r="B8136" s="55">
        <v>44000</v>
      </c>
      <c r="C8136" s="29" t="s">
        <v>37</v>
      </c>
      <c r="D8136" s="29">
        <v>24</v>
      </c>
      <c r="E8136" s="29">
        <v>0.98886830000000003</v>
      </c>
      <c r="F8136" s="29">
        <v>0.98801680000000003</v>
      </c>
    </row>
    <row r="8137" spans="2:6">
      <c r="B8137" s="55">
        <v>44000</v>
      </c>
      <c r="C8137" s="29" t="s">
        <v>37</v>
      </c>
      <c r="D8137" s="29">
        <v>25</v>
      </c>
      <c r="E8137" s="29">
        <v>0.98948239999999998</v>
      </c>
      <c r="F8137" s="29">
        <v>0.98857070000000002</v>
      </c>
    </row>
    <row r="8138" spans="2:6">
      <c r="B8138" s="55">
        <v>44000</v>
      </c>
      <c r="C8138" s="29" t="s">
        <v>37</v>
      </c>
      <c r="D8138" s="29">
        <v>26</v>
      </c>
      <c r="E8138" s="29">
        <v>0.98971030000000004</v>
      </c>
      <c r="F8138" s="29">
        <v>0.98883410000000005</v>
      </c>
    </row>
    <row r="8139" spans="2:6">
      <c r="B8139" s="55">
        <v>44000</v>
      </c>
      <c r="C8139" s="29" t="s">
        <v>37</v>
      </c>
      <c r="D8139" s="29">
        <v>27</v>
      </c>
      <c r="E8139" s="29">
        <v>0.98926840000000005</v>
      </c>
      <c r="F8139" s="29">
        <v>0.98827989999999999</v>
      </c>
    </row>
    <row r="8140" spans="2:6">
      <c r="B8140" s="55">
        <v>44000</v>
      </c>
      <c r="C8140" s="29" t="s">
        <v>37</v>
      </c>
      <c r="D8140" s="29">
        <v>28</v>
      </c>
      <c r="E8140" s="29">
        <v>0.98936639999999998</v>
      </c>
      <c r="F8140" s="29">
        <v>0.98842759999999996</v>
      </c>
    </row>
    <row r="8141" spans="2:6">
      <c r="B8141" s="55">
        <v>44000</v>
      </c>
      <c r="C8141" s="29" t="s">
        <v>37</v>
      </c>
      <c r="D8141" s="29">
        <v>29</v>
      </c>
      <c r="E8141" s="29">
        <v>0.98952949999999995</v>
      </c>
      <c r="F8141" s="29">
        <v>0.98843409999999998</v>
      </c>
    </row>
    <row r="8142" spans="2:6">
      <c r="B8142" s="55">
        <v>44000</v>
      </c>
      <c r="C8142" s="29" t="s">
        <v>37</v>
      </c>
      <c r="D8142" s="29">
        <v>30</v>
      </c>
      <c r="E8142" s="29">
        <v>0.98947819999999997</v>
      </c>
      <c r="F8142" s="29">
        <v>0.98841690000000004</v>
      </c>
    </row>
    <row r="8143" spans="2:6">
      <c r="B8143" s="55">
        <v>44000</v>
      </c>
      <c r="C8143" s="29" t="s">
        <v>37</v>
      </c>
      <c r="D8143" s="29">
        <v>31</v>
      </c>
      <c r="E8143" s="29">
        <v>0.98979620000000001</v>
      </c>
      <c r="F8143" s="29">
        <v>0.98871149999999997</v>
      </c>
    </row>
    <row r="8144" spans="2:6">
      <c r="B8144" s="55">
        <v>44000</v>
      </c>
      <c r="C8144" s="29" t="s">
        <v>37</v>
      </c>
      <c r="D8144" s="29">
        <v>32</v>
      </c>
      <c r="E8144" s="29">
        <v>0.98993869999999995</v>
      </c>
      <c r="F8144" s="29">
        <v>0.98895560000000005</v>
      </c>
    </row>
    <row r="8145" spans="2:6">
      <c r="B8145" s="55">
        <v>44000</v>
      </c>
      <c r="C8145" s="29" t="s">
        <v>37</v>
      </c>
      <c r="D8145" s="29">
        <v>33</v>
      </c>
      <c r="E8145" s="29">
        <v>0.99037299999999995</v>
      </c>
      <c r="F8145" s="29">
        <v>0.98952649999999998</v>
      </c>
    </row>
    <row r="8146" spans="2:6">
      <c r="B8146" s="55">
        <v>44000</v>
      </c>
      <c r="C8146" s="29" t="s">
        <v>37</v>
      </c>
      <c r="D8146" s="29">
        <v>34</v>
      </c>
      <c r="E8146" s="29">
        <v>0.99039920000000004</v>
      </c>
      <c r="F8146" s="29">
        <v>0.98959649999999999</v>
      </c>
    </row>
    <row r="8147" spans="2:6">
      <c r="B8147" s="55">
        <v>44000</v>
      </c>
      <c r="C8147" s="29" t="s">
        <v>37</v>
      </c>
      <c r="D8147" s="29">
        <v>35</v>
      </c>
      <c r="E8147" s="29">
        <v>0.98983030000000005</v>
      </c>
      <c r="F8147" s="29">
        <v>0.98921389999999998</v>
      </c>
    </row>
    <row r="8148" spans="2:6">
      <c r="B8148" s="55">
        <v>44000</v>
      </c>
      <c r="C8148" s="29" t="s">
        <v>37</v>
      </c>
      <c r="D8148" s="29">
        <v>36</v>
      </c>
      <c r="E8148" s="29">
        <v>0.98986059999999998</v>
      </c>
      <c r="F8148" s="29">
        <v>0.98922980000000005</v>
      </c>
    </row>
    <row r="8149" spans="2:6">
      <c r="B8149" s="55">
        <v>44000</v>
      </c>
      <c r="C8149" s="29" t="s">
        <v>37</v>
      </c>
      <c r="D8149" s="29">
        <v>37</v>
      </c>
      <c r="E8149" s="29">
        <v>0.98984620000000001</v>
      </c>
      <c r="F8149" s="29">
        <v>0.98916029999999999</v>
      </c>
    </row>
    <row r="8150" spans="2:6">
      <c r="B8150" s="55">
        <v>44000</v>
      </c>
      <c r="C8150" s="29" t="s">
        <v>37</v>
      </c>
      <c r="D8150" s="29">
        <v>38</v>
      </c>
      <c r="E8150" s="29">
        <v>0.98941610000000002</v>
      </c>
      <c r="F8150" s="29">
        <v>0.98868299999999998</v>
      </c>
    </row>
    <row r="8151" spans="2:6">
      <c r="B8151" s="55">
        <v>44000</v>
      </c>
      <c r="C8151" s="29" t="s">
        <v>37</v>
      </c>
      <c r="D8151" s="29">
        <v>39</v>
      </c>
      <c r="E8151" s="29">
        <v>0.98952850000000003</v>
      </c>
      <c r="F8151" s="29">
        <v>0.9886568</v>
      </c>
    </row>
    <row r="8152" spans="2:6">
      <c r="B8152" s="55">
        <v>44000</v>
      </c>
      <c r="C8152" s="29" t="s">
        <v>37</v>
      </c>
      <c r="D8152" s="29">
        <v>40</v>
      </c>
      <c r="E8152" s="29">
        <v>0.98934149999999998</v>
      </c>
      <c r="F8152" s="29">
        <v>0.98853579999999996</v>
      </c>
    </row>
    <row r="8153" spans="2:6">
      <c r="B8153" s="55">
        <v>44000</v>
      </c>
      <c r="C8153" s="29" t="s">
        <v>37</v>
      </c>
      <c r="D8153" s="29">
        <v>41</v>
      </c>
      <c r="E8153" s="29">
        <v>0.98936089999999999</v>
      </c>
      <c r="F8153" s="29">
        <v>0.98852620000000002</v>
      </c>
    </row>
    <row r="8154" spans="2:6">
      <c r="B8154" s="55">
        <v>44000</v>
      </c>
      <c r="C8154" s="29" t="s">
        <v>37</v>
      </c>
      <c r="D8154" s="29">
        <v>42</v>
      </c>
      <c r="E8154" s="29">
        <v>0.9889713</v>
      </c>
      <c r="F8154" s="29">
        <v>0.98819080000000004</v>
      </c>
    </row>
    <row r="8155" spans="2:6">
      <c r="B8155" s="55">
        <v>44000</v>
      </c>
      <c r="C8155" s="29" t="s">
        <v>37</v>
      </c>
      <c r="D8155" s="29">
        <v>43</v>
      </c>
      <c r="E8155" s="29">
        <v>0.9882765</v>
      </c>
      <c r="F8155" s="29">
        <v>0.98738099999999995</v>
      </c>
    </row>
    <row r="8156" spans="2:6">
      <c r="B8156" s="55">
        <v>44000</v>
      </c>
      <c r="C8156" s="29" t="s">
        <v>37</v>
      </c>
      <c r="D8156" s="29">
        <v>44</v>
      </c>
      <c r="E8156" s="29">
        <v>0.9878226</v>
      </c>
      <c r="F8156" s="29">
        <v>0.98704289999999995</v>
      </c>
    </row>
    <row r="8157" spans="2:6">
      <c r="B8157" s="55">
        <v>44000</v>
      </c>
      <c r="C8157" s="29" t="s">
        <v>37</v>
      </c>
      <c r="D8157" s="29">
        <v>45</v>
      </c>
      <c r="E8157" s="29">
        <v>0.98721919999999996</v>
      </c>
      <c r="F8157" s="29">
        <v>0.98687409999999998</v>
      </c>
    </row>
    <row r="8158" spans="2:6">
      <c r="B8158" s="55">
        <v>44000</v>
      </c>
      <c r="C8158" s="29" t="s">
        <v>37</v>
      </c>
      <c r="D8158" s="29">
        <v>46</v>
      </c>
      <c r="E8158" s="29">
        <v>0.98622600000000005</v>
      </c>
      <c r="F8158" s="29">
        <v>0.98639509999999997</v>
      </c>
    </row>
    <row r="8159" spans="2:6">
      <c r="B8159" s="55">
        <v>44000</v>
      </c>
      <c r="C8159" s="29" t="s">
        <v>37</v>
      </c>
      <c r="D8159" s="29">
        <v>47</v>
      </c>
      <c r="E8159" s="29">
        <v>0.98452859999999998</v>
      </c>
      <c r="F8159" s="29">
        <v>0.98576929999999996</v>
      </c>
    </row>
    <row r="8160" spans="2:6">
      <c r="B8160" s="55">
        <v>44000</v>
      </c>
      <c r="C8160" s="29" t="s">
        <v>37</v>
      </c>
      <c r="D8160" s="29">
        <v>48</v>
      </c>
      <c r="E8160" s="29">
        <v>0.98360170000000002</v>
      </c>
      <c r="F8160" s="29">
        <v>0.98483480000000001</v>
      </c>
    </row>
    <row r="8161" spans="2:6">
      <c r="B8161" s="55">
        <v>44001</v>
      </c>
      <c r="C8161" s="29" t="s">
        <v>37</v>
      </c>
      <c r="D8161" s="29">
        <v>1</v>
      </c>
      <c r="E8161" s="29">
        <v>0.98333979999999999</v>
      </c>
      <c r="F8161" s="29">
        <v>0.98421460000000005</v>
      </c>
    </row>
    <row r="8162" spans="2:6">
      <c r="B8162" s="55">
        <v>44001</v>
      </c>
      <c r="C8162" s="29" t="s">
        <v>37</v>
      </c>
      <c r="D8162" s="29">
        <v>2</v>
      </c>
      <c r="E8162" s="29">
        <v>0.98305010000000004</v>
      </c>
      <c r="F8162" s="29">
        <v>0.9841126</v>
      </c>
    </row>
    <row r="8163" spans="2:6">
      <c r="B8163" s="55">
        <v>44001</v>
      </c>
      <c r="C8163" s="29" t="s">
        <v>37</v>
      </c>
      <c r="D8163" s="29">
        <v>3</v>
      </c>
      <c r="E8163" s="29">
        <v>0.98364470000000004</v>
      </c>
      <c r="F8163" s="29">
        <v>0.98468480000000003</v>
      </c>
    </row>
    <row r="8164" spans="2:6">
      <c r="B8164" s="55">
        <v>44001</v>
      </c>
      <c r="C8164" s="29" t="s">
        <v>37</v>
      </c>
      <c r="D8164" s="29">
        <v>4</v>
      </c>
      <c r="E8164" s="29">
        <v>0.98412770000000005</v>
      </c>
      <c r="F8164" s="29">
        <v>0.98494309999999996</v>
      </c>
    </row>
    <row r="8165" spans="2:6">
      <c r="B8165" s="55">
        <v>44001</v>
      </c>
      <c r="C8165" s="29" t="s">
        <v>37</v>
      </c>
      <c r="D8165" s="29">
        <v>5</v>
      </c>
      <c r="E8165" s="29">
        <v>0.98352430000000002</v>
      </c>
      <c r="F8165" s="29">
        <v>0.98459699999999994</v>
      </c>
    </row>
    <row r="8166" spans="2:6">
      <c r="B8166" s="55">
        <v>44001</v>
      </c>
      <c r="C8166" s="29" t="s">
        <v>37</v>
      </c>
      <c r="D8166" s="29">
        <v>6</v>
      </c>
      <c r="E8166" s="29">
        <v>0.98322149999999997</v>
      </c>
      <c r="F8166" s="29">
        <v>0.98456869999999996</v>
      </c>
    </row>
    <row r="8167" spans="2:6">
      <c r="B8167" s="55">
        <v>44001</v>
      </c>
      <c r="C8167" s="29" t="s">
        <v>37</v>
      </c>
      <c r="D8167" s="29">
        <v>7</v>
      </c>
      <c r="E8167" s="29">
        <v>0.98332160000000002</v>
      </c>
      <c r="F8167" s="29">
        <v>0.98462799999999995</v>
      </c>
    </row>
    <row r="8168" spans="2:6">
      <c r="B8168" s="55">
        <v>44001</v>
      </c>
      <c r="C8168" s="29" t="s">
        <v>37</v>
      </c>
      <c r="D8168" s="29">
        <v>8</v>
      </c>
      <c r="E8168" s="29">
        <v>0.98357660000000002</v>
      </c>
      <c r="F8168" s="29">
        <v>0.9846703</v>
      </c>
    </row>
    <row r="8169" spans="2:6">
      <c r="B8169" s="55">
        <v>44001</v>
      </c>
      <c r="C8169" s="29" t="s">
        <v>37</v>
      </c>
      <c r="D8169" s="29">
        <v>9</v>
      </c>
      <c r="E8169" s="29">
        <v>0.98403459999999998</v>
      </c>
      <c r="F8169" s="29">
        <v>0.9849116</v>
      </c>
    </row>
    <row r="8170" spans="2:6">
      <c r="B8170" s="55">
        <v>44001</v>
      </c>
      <c r="C8170" s="29" t="s">
        <v>37</v>
      </c>
      <c r="D8170" s="29">
        <v>10</v>
      </c>
      <c r="E8170" s="29">
        <v>0.98406079999999996</v>
      </c>
      <c r="F8170" s="29">
        <v>0.98493189999999997</v>
      </c>
    </row>
    <row r="8171" spans="2:6">
      <c r="B8171" s="55">
        <v>44001</v>
      </c>
      <c r="C8171" s="29" t="s">
        <v>37</v>
      </c>
      <c r="D8171" s="29">
        <v>11</v>
      </c>
      <c r="E8171" s="29">
        <v>0.98460959999999997</v>
      </c>
      <c r="F8171" s="29">
        <v>0.98483730000000003</v>
      </c>
    </row>
    <row r="8172" spans="2:6">
      <c r="B8172" s="55">
        <v>44001</v>
      </c>
      <c r="C8172" s="29" t="s">
        <v>37</v>
      </c>
      <c r="D8172" s="29">
        <v>12</v>
      </c>
      <c r="E8172" s="29">
        <v>0.98515269999999999</v>
      </c>
      <c r="F8172" s="29">
        <v>0.98494300000000001</v>
      </c>
    </row>
    <row r="8173" spans="2:6">
      <c r="B8173" s="55">
        <v>44001</v>
      </c>
      <c r="C8173" s="29" t="s">
        <v>37</v>
      </c>
      <c r="D8173" s="29">
        <v>13</v>
      </c>
      <c r="E8173" s="29">
        <v>0.98628059999999995</v>
      </c>
      <c r="F8173" s="29">
        <v>0.98557950000000005</v>
      </c>
    </row>
    <row r="8174" spans="2:6">
      <c r="B8174" s="55">
        <v>44001</v>
      </c>
      <c r="C8174" s="29" t="s">
        <v>37</v>
      </c>
      <c r="D8174" s="29">
        <v>14</v>
      </c>
      <c r="E8174" s="29">
        <v>0.98699709999999996</v>
      </c>
      <c r="F8174" s="29">
        <v>0.98606210000000005</v>
      </c>
    </row>
    <row r="8175" spans="2:6">
      <c r="B8175" s="55">
        <v>44001</v>
      </c>
      <c r="C8175" s="29" t="s">
        <v>37</v>
      </c>
      <c r="D8175" s="29">
        <v>15</v>
      </c>
      <c r="E8175" s="29">
        <v>0.98771059999999999</v>
      </c>
      <c r="F8175" s="29">
        <v>0.98702440000000002</v>
      </c>
    </row>
    <row r="8176" spans="2:6">
      <c r="B8176" s="55">
        <v>44001</v>
      </c>
      <c r="C8176" s="29" t="s">
        <v>37</v>
      </c>
      <c r="D8176" s="29">
        <v>16</v>
      </c>
      <c r="E8176" s="29">
        <v>0.98811110000000002</v>
      </c>
      <c r="F8176" s="29">
        <v>0.98742949999999996</v>
      </c>
    </row>
    <row r="8177" spans="2:6">
      <c r="B8177" s="55">
        <v>44001</v>
      </c>
      <c r="C8177" s="29" t="s">
        <v>37</v>
      </c>
      <c r="D8177" s="29">
        <v>17</v>
      </c>
      <c r="E8177" s="29">
        <v>0.98811110000000002</v>
      </c>
      <c r="F8177" s="29">
        <v>0.98741670000000004</v>
      </c>
    </row>
    <row r="8178" spans="2:6">
      <c r="B8178" s="55">
        <v>44001</v>
      </c>
      <c r="C8178" s="29" t="s">
        <v>37</v>
      </c>
      <c r="D8178" s="29">
        <v>18</v>
      </c>
      <c r="E8178" s="29">
        <v>0.98863449999999997</v>
      </c>
      <c r="F8178" s="29">
        <v>0.98815109999999995</v>
      </c>
    </row>
    <row r="8179" spans="2:6">
      <c r="B8179" s="55">
        <v>44001</v>
      </c>
      <c r="C8179" s="29" t="s">
        <v>37</v>
      </c>
      <c r="D8179" s="29">
        <v>19</v>
      </c>
      <c r="E8179" s="29">
        <v>0.98878909999999998</v>
      </c>
      <c r="F8179" s="29">
        <v>0.98824049999999997</v>
      </c>
    </row>
    <row r="8180" spans="2:6">
      <c r="B8180" s="55">
        <v>44001</v>
      </c>
      <c r="C8180" s="29" t="s">
        <v>37</v>
      </c>
      <c r="D8180" s="29">
        <v>20</v>
      </c>
      <c r="E8180" s="29">
        <v>0.98891739999999995</v>
      </c>
      <c r="F8180" s="29">
        <v>0.988093</v>
      </c>
    </row>
    <row r="8181" spans="2:6">
      <c r="B8181" s="55">
        <v>44001</v>
      </c>
      <c r="C8181" s="29" t="s">
        <v>37</v>
      </c>
      <c r="D8181" s="29">
        <v>21</v>
      </c>
      <c r="E8181" s="29">
        <v>0.98878330000000003</v>
      </c>
      <c r="F8181" s="29">
        <v>0.98790820000000001</v>
      </c>
    </row>
    <row r="8182" spans="2:6">
      <c r="B8182" s="55">
        <v>44001</v>
      </c>
      <c r="C8182" s="29" t="s">
        <v>37</v>
      </c>
      <c r="D8182" s="29">
        <v>22</v>
      </c>
      <c r="E8182" s="29">
        <v>0.98837280000000005</v>
      </c>
      <c r="F8182" s="29">
        <v>0.98742629999999998</v>
      </c>
    </row>
    <row r="8183" spans="2:6">
      <c r="B8183" s="55">
        <v>44001</v>
      </c>
      <c r="C8183" s="29" t="s">
        <v>37</v>
      </c>
      <c r="D8183" s="29">
        <v>23</v>
      </c>
      <c r="E8183" s="29">
        <v>0.98873549999999999</v>
      </c>
      <c r="F8183" s="29">
        <v>0.98763769999999995</v>
      </c>
    </row>
    <row r="8184" spans="2:6">
      <c r="B8184" s="55">
        <v>44001</v>
      </c>
      <c r="C8184" s="29" t="s">
        <v>37</v>
      </c>
      <c r="D8184" s="29">
        <v>24</v>
      </c>
      <c r="E8184" s="29">
        <v>0.98867210000000005</v>
      </c>
      <c r="F8184" s="29">
        <v>0.98756319999999997</v>
      </c>
    </row>
    <row r="8185" spans="2:6">
      <c r="B8185" s="55">
        <v>44001</v>
      </c>
      <c r="C8185" s="29" t="s">
        <v>37</v>
      </c>
      <c r="D8185" s="29">
        <v>25</v>
      </c>
      <c r="E8185" s="29">
        <v>0.98865479999999994</v>
      </c>
      <c r="F8185" s="29">
        <v>0.98748720000000001</v>
      </c>
    </row>
    <row r="8186" spans="2:6">
      <c r="B8186" s="55">
        <v>44001</v>
      </c>
      <c r="C8186" s="29" t="s">
        <v>37</v>
      </c>
      <c r="D8186" s="29">
        <v>26</v>
      </c>
      <c r="E8186" s="29">
        <v>0.98906830000000001</v>
      </c>
      <c r="F8186" s="29">
        <v>0.98801260000000002</v>
      </c>
    </row>
    <row r="8187" spans="2:6">
      <c r="B8187" s="55">
        <v>44001</v>
      </c>
      <c r="C8187" s="29" t="s">
        <v>37</v>
      </c>
      <c r="D8187" s="29">
        <v>27</v>
      </c>
      <c r="E8187" s="29">
        <v>0.98991649999999998</v>
      </c>
      <c r="F8187" s="29">
        <v>0.98878759999999999</v>
      </c>
    </row>
    <row r="8188" spans="2:6">
      <c r="B8188" s="55">
        <v>44001</v>
      </c>
      <c r="C8188" s="29" t="s">
        <v>37</v>
      </c>
      <c r="D8188" s="29">
        <v>28</v>
      </c>
      <c r="E8188" s="29">
        <v>0.99011970000000005</v>
      </c>
      <c r="F8188" s="29">
        <v>0.98913130000000005</v>
      </c>
    </row>
    <row r="8189" spans="2:6">
      <c r="B8189" s="55">
        <v>44001</v>
      </c>
      <c r="C8189" s="29" t="s">
        <v>37</v>
      </c>
      <c r="D8189" s="29">
        <v>29</v>
      </c>
      <c r="E8189" s="29">
        <v>0.99088690000000001</v>
      </c>
      <c r="F8189" s="29">
        <v>0.98981490000000005</v>
      </c>
    </row>
    <row r="8190" spans="2:6">
      <c r="B8190" s="55">
        <v>44001</v>
      </c>
      <c r="C8190" s="29" t="s">
        <v>37</v>
      </c>
      <c r="D8190" s="29">
        <v>30</v>
      </c>
      <c r="E8190" s="29">
        <v>0.99018649999999997</v>
      </c>
      <c r="F8190" s="29">
        <v>0.98931009999999997</v>
      </c>
    </row>
    <row r="8191" spans="2:6">
      <c r="B8191" s="55">
        <v>44001</v>
      </c>
      <c r="C8191" s="29" t="s">
        <v>37</v>
      </c>
      <c r="D8191" s="29">
        <v>31</v>
      </c>
      <c r="E8191" s="29">
        <v>0.98984289999999997</v>
      </c>
      <c r="F8191" s="29">
        <v>0.98889590000000005</v>
      </c>
    </row>
    <row r="8192" spans="2:6">
      <c r="B8192" s="55">
        <v>44001</v>
      </c>
      <c r="C8192" s="29" t="s">
        <v>37</v>
      </c>
      <c r="D8192" s="29">
        <v>32</v>
      </c>
      <c r="E8192" s="29">
        <v>0.98959790000000003</v>
      </c>
      <c r="F8192" s="29">
        <v>0.98866379999999998</v>
      </c>
    </row>
    <row r="8193" spans="2:6">
      <c r="B8193" s="55">
        <v>44001</v>
      </c>
      <c r="C8193" s="29" t="s">
        <v>37</v>
      </c>
      <c r="D8193" s="29">
        <v>33</v>
      </c>
      <c r="E8193" s="29">
        <v>0.98902540000000005</v>
      </c>
      <c r="F8193" s="29">
        <v>0.98846020000000001</v>
      </c>
    </row>
    <row r="8194" spans="2:6">
      <c r="B8194" s="55">
        <v>44001</v>
      </c>
      <c r="C8194" s="29" t="s">
        <v>37</v>
      </c>
      <c r="D8194" s="29">
        <v>34</v>
      </c>
      <c r="E8194" s="29">
        <v>0.98849030000000004</v>
      </c>
      <c r="F8194" s="29">
        <v>0.98808130000000005</v>
      </c>
    </row>
    <row r="8195" spans="2:6">
      <c r="B8195" s="55">
        <v>44001</v>
      </c>
      <c r="C8195" s="29" t="s">
        <v>37</v>
      </c>
      <c r="D8195" s="29">
        <v>35</v>
      </c>
      <c r="E8195" s="29">
        <v>0.98869830000000003</v>
      </c>
      <c r="F8195" s="29">
        <v>0.98840380000000005</v>
      </c>
    </row>
    <row r="8196" spans="2:6">
      <c r="B8196" s="55">
        <v>44001</v>
      </c>
      <c r="C8196" s="29" t="s">
        <v>37</v>
      </c>
      <c r="D8196" s="29">
        <v>36</v>
      </c>
      <c r="E8196" s="29">
        <v>0.98900880000000002</v>
      </c>
      <c r="F8196" s="29">
        <v>0.98869850000000004</v>
      </c>
    </row>
    <row r="8197" spans="2:6">
      <c r="B8197" s="55">
        <v>44001</v>
      </c>
      <c r="C8197" s="29" t="s">
        <v>37</v>
      </c>
      <c r="D8197" s="29">
        <v>37</v>
      </c>
      <c r="E8197" s="29">
        <v>0.98884629999999996</v>
      </c>
      <c r="F8197" s="29">
        <v>0.98839220000000005</v>
      </c>
    </row>
    <row r="8198" spans="2:6">
      <c r="B8198" s="55">
        <v>44001</v>
      </c>
      <c r="C8198" s="29" t="s">
        <v>37</v>
      </c>
      <c r="D8198" s="29">
        <v>38</v>
      </c>
      <c r="E8198" s="29">
        <v>0.98839339999999998</v>
      </c>
      <c r="F8198" s="29">
        <v>0.98790500000000003</v>
      </c>
    </row>
    <row r="8199" spans="2:6">
      <c r="B8199" s="55">
        <v>44001</v>
      </c>
      <c r="C8199" s="29" t="s">
        <v>37</v>
      </c>
      <c r="D8199" s="29">
        <v>39</v>
      </c>
      <c r="E8199" s="29">
        <v>0.98808269999999998</v>
      </c>
      <c r="F8199" s="29">
        <v>0.9879194</v>
      </c>
    </row>
    <row r="8200" spans="2:6">
      <c r="B8200" s="55">
        <v>44001</v>
      </c>
      <c r="C8200" s="29" t="s">
        <v>37</v>
      </c>
      <c r="D8200" s="29">
        <v>40</v>
      </c>
      <c r="E8200" s="29">
        <v>0.98812999999999995</v>
      </c>
      <c r="F8200" s="29">
        <v>0.98787270000000005</v>
      </c>
    </row>
    <row r="8201" spans="2:6">
      <c r="B8201" s="55">
        <v>44001</v>
      </c>
      <c r="C8201" s="29" t="s">
        <v>37</v>
      </c>
      <c r="D8201" s="29">
        <v>41</v>
      </c>
      <c r="E8201" s="29">
        <v>0.98798240000000004</v>
      </c>
      <c r="F8201" s="29">
        <v>0.98753849999999999</v>
      </c>
    </row>
    <row r="8202" spans="2:6">
      <c r="B8202" s="55">
        <v>44001</v>
      </c>
      <c r="C8202" s="29" t="s">
        <v>37</v>
      </c>
      <c r="D8202" s="29">
        <v>42</v>
      </c>
      <c r="E8202" s="29">
        <v>0.98821870000000001</v>
      </c>
      <c r="F8202" s="29">
        <v>0.98783650000000001</v>
      </c>
    </row>
    <row r="8203" spans="2:6">
      <c r="B8203" s="55">
        <v>44001</v>
      </c>
      <c r="C8203" s="29" t="s">
        <v>37</v>
      </c>
      <c r="D8203" s="29">
        <v>43</v>
      </c>
      <c r="E8203" s="29">
        <v>0.98752379999999995</v>
      </c>
      <c r="F8203" s="29">
        <v>0.98743080000000005</v>
      </c>
    </row>
    <row r="8204" spans="2:6">
      <c r="B8204" s="55">
        <v>44001</v>
      </c>
      <c r="C8204" s="29" t="s">
        <v>37</v>
      </c>
      <c r="D8204" s="29">
        <v>44</v>
      </c>
      <c r="E8204" s="29">
        <v>0.98716950000000003</v>
      </c>
      <c r="F8204" s="29">
        <v>0.98706210000000005</v>
      </c>
    </row>
    <row r="8205" spans="2:6">
      <c r="B8205" s="55">
        <v>44001</v>
      </c>
      <c r="C8205" s="29" t="s">
        <v>37</v>
      </c>
      <c r="D8205" s="29">
        <v>45</v>
      </c>
      <c r="E8205" s="29">
        <v>0.98786779999999996</v>
      </c>
      <c r="F8205" s="29">
        <v>0.98769580000000001</v>
      </c>
    </row>
    <row r="8206" spans="2:6">
      <c r="B8206" s="55">
        <v>44001</v>
      </c>
      <c r="C8206" s="29" t="s">
        <v>37</v>
      </c>
      <c r="D8206" s="29">
        <v>46</v>
      </c>
      <c r="E8206" s="29">
        <v>0.98801030000000001</v>
      </c>
      <c r="F8206" s="29">
        <v>0.98773319999999998</v>
      </c>
    </row>
    <row r="8207" spans="2:6">
      <c r="B8207" s="55">
        <v>44001</v>
      </c>
      <c r="C8207" s="29" t="s">
        <v>37</v>
      </c>
      <c r="D8207" s="29">
        <v>47</v>
      </c>
      <c r="E8207" s="29">
        <v>0.98712889999999998</v>
      </c>
      <c r="F8207" s="29">
        <v>0.98720209999999997</v>
      </c>
    </row>
    <row r="8208" spans="2:6">
      <c r="B8208" s="55">
        <v>44001</v>
      </c>
      <c r="C8208" s="29" t="s">
        <v>37</v>
      </c>
      <c r="D8208" s="29">
        <v>48</v>
      </c>
      <c r="E8208" s="29">
        <v>0.98651060000000002</v>
      </c>
      <c r="F8208" s="29">
        <v>0.98735150000000005</v>
      </c>
    </row>
    <row r="8209" spans="2:6">
      <c r="B8209" s="55">
        <v>44002</v>
      </c>
      <c r="C8209" s="29" t="s">
        <v>37</v>
      </c>
      <c r="D8209" s="29">
        <v>1</v>
      </c>
      <c r="E8209" s="29">
        <v>0.98566770000000004</v>
      </c>
      <c r="F8209" s="29">
        <v>0.98706470000000002</v>
      </c>
    </row>
    <row r="8210" spans="2:6">
      <c r="B8210" s="55">
        <v>44002</v>
      </c>
      <c r="C8210" s="29" t="s">
        <v>37</v>
      </c>
      <c r="D8210" s="29">
        <v>2</v>
      </c>
      <c r="E8210" s="29">
        <v>0.98527500000000001</v>
      </c>
      <c r="F8210" s="29">
        <v>0.98650000000000004</v>
      </c>
    </row>
    <row r="8211" spans="2:6">
      <c r="B8211" s="55">
        <v>44002</v>
      </c>
      <c r="C8211" s="29" t="s">
        <v>37</v>
      </c>
      <c r="D8211" s="29">
        <v>3</v>
      </c>
      <c r="E8211" s="29">
        <v>0.98433340000000003</v>
      </c>
      <c r="F8211" s="29">
        <v>0.9856473</v>
      </c>
    </row>
    <row r="8212" spans="2:6">
      <c r="B8212" s="55">
        <v>44002</v>
      </c>
      <c r="C8212" s="29" t="s">
        <v>37</v>
      </c>
      <c r="D8212" s="29">
        <v>4</v>
      </c>
      <c r="E8212" s="29">
        <v>0.98349129999999996</v>
      </c>
      <c r="F8212" s="29">
        <v>0.98491499999999998</v>
      </c>
    </row>
    <row r="8213" spans="2:6">
      <c r="B8213" s="55">
        <v>44002</v>
      </c>
      <c r="C8213" s="29" t="s">
        <v>37</v>
      </c>
      <c r="D8213" s="29">
        <v>5</v>
      </c>
      <c r="E8213" s="29">
        <v>0.9832284</v>
      </c>
      <c r="F8213" s="29">
        <v>0.98478370000000004</v>
      </c>
    </row>
    <row r="8214" spans="2:6">
      <c r="B8214" s="55">
        <v>44002</v>
      </c>
      <c r="C8214" s="29" t="s">
        <v>37</v>
      </c>
      <c r="D8214" s="29">
        <v>6</v>
      </c>
      <c r="E8214" s="29">
        <v>0.98338559999999997</v>
      </c>
      <c r="F8214" s="29">
        <v>0.98494619999999999</v>
      </c>
    </row>
    <row r="8215" spans="2:6">
      <c r="B8215" s="55">
        <v>44002</v>
      </c>
      <c r="C8215" s="29" t="s">
        <v>37</v>
      </c>
      <c r="D8215" s="29">
        <v>7</v>
      </c>
      <c r="E8215" s="29">
        <v>0.98335570000000005</v>
      </c>
      <c r="F8215" s="29">
        <v>0.98482700000000001</v>
      </c>
    </row>
    <row r="8216" spans="2:6">
      <c r="B8216" s="55">
        <v>44002</v>
      </c>
      <c r="C8216" s="29" t="s">
        <v>37</v>
      </c>
      <c r="D8216" s="29">
        <v>8</v>
      </c>
      <c r="E8216" s="29">
        <v>0.98339790000000005</v>
      </c>
      <c r="F8216" s="29">
        <v>0.98481450000000004</v>
      </c>
    </row>
    <row r="8217" spans="2:6">
      <c r="B8217" s="55">
        <v>44002</v>
      </c>
      <c r="C8217" s="29" t="s">
        <v>37</v>
      </c>
      <c r="D8217" s="29">
        <v>9</v>
      </c>
      <c r="E8217" s="29">
        <v>0.9834638</v>
      </c>
      <c r="F8217" s="29">
        <v>0.98505799999999999</v>
      </c>
    </row>
    <row r="8218" spans="2:6">
      <c r="B8218" s="55">
        <v>44002</v>
      </c>
      <c r="C8218" s="29" t="s">
        <v>37</v>
      </c>
      <c r="D8218" s="29">
        <v>10</v>
      </c>
      <c r="E8218" s="29">
        <v>0.98324440000000002</v>
      </c>
      <c r="F8218" s="29">
        <v>0.98480679999999998</v>
      </c>
    </row>
    <row r="8219" spans="2:6">
      <c r="B8219" s="55">
        <v>44002</v>
      </c>
      <c r="C8219" s="29" t="s">
        <v>37</v>
      </c>
      <c r="D8219" s="29">
        <v>11</v>
      </c>
      <c r="E8219" s="29">
        <v>0.98218459999999996</v>
      </c>
      <c r="F8219" s="29">
        <v>0.98391240000000002</v>
      </c>
    </row>
    <row r="8220" spans="2:6">
      <c r="B8220" s="55">
        <v>44002</v>
      </c>
      <c r="C8220" s="29" t="s">
        <v>37</v>
      </c>
      <c r="D8220" s="29">
        <v>12</v>
      </c>
      <c r="E8220" s="29">
        <v>0.98213309999999998</v>
      </c>
      <c r="F8220" s="29">
        <v>0.98383350000000003</v>
      </c>
    </row>
    <row r="8221" spans="2:6">
      <c r="B8221" s="55">
        <v>44002</v>
      </c>
      <c r="C8221" s="29" t="s">
        <v>37</v>
      </c>
      <c r="D8221" s="29">
        <v>13</v>
      </c>
      <c r="E8221" s="29">
        <v>0.98284179999999999</v>
      </c>
      <c r="F8221" s="29">
        <v>0.98439949999999998</v>
      </c>
    </row>
    <row r="8222" spans="2:6">
      <c r="B8222" s="55">
        <v>44002</v>
      </c>
      <c r="C8222" s="29" t="s">
        <v>37</v>
      </c>
      <c r="D8222" s="29">
        <v>14</v>
      </c>
      <c r="E8222" s="29">
        <v>0.98339129999999997</v>
      </c>
      <c r="F8222" s="29">
        <v>0.98477919999999997</v>
      </c>
    </row>
    <row r="8223" spans="2:6">
      <c r="B8223" s="55">
        <v>44002</v>
      </c>
      <c r="C8223" s="29" t="s">
        <v>37</v>
      </c>
      <c r="D8223" s="29">
        <v>15</v>
      </c>
      <c r="E8223" s="29">
        <v>0.98430609999999996</v>
      </c>
      <c r="F8223" s="29">
        <v>0.98553250000000003</v>
      </c>
    </row>
    <row r="8224" spans="2:6">
      <c r="B8224" s="55">
        <v>44002</v>
      </c>
      <c r="C8224" s="29" t="s">
        <v>37</v>
      </c>
      <c r="D8224" s="29">
        <v>16</v>
      </c>
      <c r="E8224" s="29">
        <v>0.98484570000000005</v>
      </c>
      <c r="F8224" s="29">
        <v>0.98574399999999995</v>
      </c>
    </row>
    <row r="8225" spans="2:6">
      <c r="B8225" s="55">
        <v>44002</v>
      </c>
      <c r="C8225" s="29" t="s">
        <v>37</v>
      </c>
      <c r="D8225" s="29">
        <v>17</v>
      </c>
      <c r="E8225" s="29">
        <v>0.98533870000000001</v>
      </c>
      <c r="F8225" s="29">
        <v>0.98616470000000001</v>
      </c>
    </row>
    <row r="8226" spans="2:6">
      <c r="B8226" s="55">
        <v>44002</v>
      </c>
      <c r="C8226" s="29" t="s">
        <v>37</v>
      </c>
      <c r="D8226" s="29">
        <v>18</v>
      </c>
      <c r="E8226" s="29">
        <v>0.98579329999999998</v>
      </c>
      <c r="F8226" s="29">
        <v>0.98656359999999999</v>
      </c>
    </row>
    <row r="8227" spans="2:6">
      <c r="B8227" s="55">
        <v>44002</v>
      </c>
      <c r="C8227" s="29" t="s">
        <v>37</v>
      </c>
      <c r="D8227" s="29">
        <v>19</v>
      </c>
      <c r="E8227" s="29">
        <v>0.9860833</v>
      </c>
      <c r="F8227" s="29">
        <v>0.98714950000000001</v>
      </c>
    </row>
    <row r="8228" spans="2:6">
      <c r="B8228" s="55">
        <v>44002</v>
      </c>
      <c r="C8228" s="29" t="s">
        <v>37</v>
      </c>
      <c r="D8228" s="29">
        <v>20</v>
      </c>
      <c r="E8228" s="29">
        <v>0.98629230000000001</v>
      </c>
      <c r="F8228" s="29">
        <v>0.9872457</v>
      </c>
    </row>
    <row r="8229" spans="2:6">
      <c r="B8229" s="55">
        <v>44002</v>
      </c>
      <c r="C8229" s="29" t="s">
        <v>37</v>
      </c>
      <c r="D8229" s="29">
        <v>21</v>
      </c>
      <c r="E8229" s="29">
        <v>0.98708750000000001</v>
      </c>
      <c r="F8229" s="29">
        <v>0.98812580000000005</v>
      </c>
    </row>
    <row r="8230" spans="2:6">
      <c r="B8230" s="55">
        <v>44002</v>
      </c>
      <c r="C8230" s="29" t="s">
        <v>37</v>
      </c>
      <c r="D8230" s="29">
        <v>22</v>
      </c>
      <c r="E8230" s="29">
        <v>0.9875294</v>
      </c>
      <c r="F8230" s="29">
        <v>0.98884240000000001</v>
      </c>
    </row>
    <row r="8231" spans="2:6">
      <c r="B8231" s="55">
        <v>44002</v>
      </c>
      <c r="C8231" s="29" t="s">
        <v>37</v>
      </c>
      <c r="D8231" s="29">
        <v>23</v>
      </c>
      <c r="E8231" s="29">
        <v>0.98811280000000001</v>
      </c>
      <c r="F8231" s="29">
        <v>0.98914369999999996</v>
      </c>
    </row>
    <row r="8232" spans="2:6">
      <c r="B8232" s="55">
        <v>44002</v>
      </c>
      <c r="C8232" s="29" t="s">
        <v>37</v>
      </c>
      <c r="D8232" s="29">
        <v>24</v>
      </c>
      <c r="E8232" s="29">
        <v>0.98672369999999998</v>
      </c>
      <c r="F8232" s="29">
        <v>0.98785780000000001</v>
      </c>
    </row>
    <row r="8233" spans="2:6">
      <c r="B8233" s="55">
        <v>44002</v>
      </c>
      <c r="C8233" s="29" t="s">
        <v>37</v>
      </c>
      <c r="D8233" s="29">
        <v>25</v>
      </c>
      <c r="E8233" s="29">
        <v>0.98603399999999997</v>
      </c>
      <c r="F8233" s="29">
        <v>0.98740130000000004</v>
      </c>
    </row>
    <row r="8234" spans="2:6">
      <c r="B8234" s="55">
        <v>44002</v>
      </c>
      <c r="C8234" s="29" t="s">
        <v>37</v>
      </c>
      <c r="D8234" s="29">
        <v>26</v>
      </c>
      <c r="E8234" s="29">
        <v>0.98634049999999995</v>
      </c>
      <c r="F8234" s="29">
        <v>0.98788860000000001</v>
      </c>
    </row>
    <row r="8235" spans="2:6">
      <c r="B8235" s="55">
        <v>44002</v>
      </c>
      <c r="C8235" s="29" t="s">
        <v>37</v>
      </c>
      <c r="D8235" s="29">
        <v>27</v>
      </c>
      <c r="E8235" s="29">
        <v>0.98665610000000004</v>
      </c>
      <c r="F8235" s="29">
        <v>0.9883653</v>
      </c>
    </row>
    <row r="8236" spans="2:6">
      <c r="B8236" s="55">
        <v>44002</v>
      </c>
      <c r="C8236" s="29" t="s">
        <v>37</v>
      </c>
      <c r="D8236" s="29">
        <v>28</v>
      </c>
      <c r="E8236" s="29">
        <v>0.98670899999999995</v>
      </c>
      <c r="F8236" s="29">
        <v>0.98864289999999999</v>
      </c>
    </row>
    <row r="8237" spans="2:6">
      <c r="B8237" s="55">
        <v>44002</v>
      </c>
      <c r="C8237" s="29" t="s">
        <v>37</v>
      </c>
      <c r="D8237" s="29">
        <v>29</v>
      </c>
      <c r="E8237" s="29">
        <v>0.98706609999999995</v>
      </c>
      <c r="F8237" s="29">
        <v>0.9891025</v>
      </c>
    </row>
    <row r="8238" spans="2:6">
      <c r="B8238" s="55">
        <v>44002</v>
      </c>
      <c r="C8238" s="29" t="s">
        <v>37</v>
      </c>
      <c r="D8238" s="29">
        <v>30</v>
      </c>
      <c r="E8238" s="29">
        <v>0.98611959999999999</v>
      </c>
      <c r="F8238" s="29">
        <v>0.98879890000000004</v>
      </c>
    </row>
    <row r="8239" spans="2:6">
      <c r="B8239" s="55">
        <v>44002</v>
      </c>
      <c r="C8239" s="29" t="s">
        <v>37</v>
      </c>
      <c r="D8239" s="29">
        <v>31</v>
      </c>
      <c r="E8239" s="29">
        <v>0.98479709999999998</v>
      </c>
      <c r="F8239" s="29">
        <v>0.98778379999999999</v>
      </c>
    </row>
    <row r="8240" spans="2:6">
      <c r="B8240" s="55">
        <v>44002</v>
      </c>
      <c r="C8240" s="29" t="s">
        <v>37</v>
      </c>
      <c r="D8240" s="29">
        <v>32</v>
      </c>
      <c r="E8240" s="29">
        <v>0.98385330000000004</v>
      </c>
      <c r="F8240" s="29">
        <v>0.98708019999999996</v>
      </c>
    </row>
    <row r="8241" spans="2:6">
      <c r="B8241" s="55">
        <v>44002</v>
      </c>
      <c r="C8241" s="29" t="s">
        <v>37</v>
      </c>
      <c r="D8241" s="29">
        <v>33</v>
      </c>
      <c r="E8241" s="29">
        <v>0.98344810000000005</v>
      </c>
      <c r="F8241" s="29">
        <v>0.9872166</v>
      </c>
    </row>
    <row r="8242" spans="2:6">
      <c r="B8242" s="55">
        <v>44002</v>
      </c>
      <c r="C8242" s="29" t="s">
        <v>37</v>
      </c>
      <c r="D8242" s="29">
        <v>34</v>
      </c>
      <c r="E8242" s="29">
        <v>0.98307990000000001</v>
      </c>
      <c r="F8242" s="29">
        <v>0.98655309999999996</v>
      </c>
    </row>
    <row r="8243" spans="2:6">
      <c r="B8243" s="55">
        <v>44002</v>
      </c>
      <c r="C8243" s="29" t="s">
        <v>37</v>
      </c>
      <c r="D8243" s="29">
        <v>35</v>
      </c>
      <c r="E8243" s="29">
        <v>0.98224120000000004</v>
      </c>
      <c r="F8243" s="29">
        <v>0.98608180000000001</v>
      </c>
    </row>
    <row r="8244" spans="2:6">
      <c r="B8244" s="55">
        <v>44002</v>
      </c>
      <c r="C8244" s="29" t="s">
        <v>37</v>
      </c>
      <c r="D8244" s="29">
        <v>36</v>
      </c>
      <c r="E8244" s="29">
        <v>0.98132909999999995</v>
      </c>
      <c r="F8244" s="29">
        <v>0.98526499999999995</v>
      </c>
    </row>
    <row r="8245" spans="2:6">
      <c r="B8245" s="55">
        <v>44002</v>
      </c>
      <c r="C8245" s="29" t="s">
        <v>37</v>
      </c>
      <c r="D8245" s="29">
        <v>37</v>
      </c>
      <c r="E8245" s="29">
        <v>0.98050930000000003</v>
      </c>
      <c r="F8245" s="29">
        <v>0.98476580000000002</v>
      </c>
    </row>
    <row r="8246" spans="2:6">
      <c r="B8246" s="55">
        <v>44002</v>
      </c>
      <c r="C8246" s="29" t="s">
        <v>37</v>
      </c>
      <c r="D8246" s="29">
        <v>38</v>
      </c>
      <c r="E8246" s="29">
        <v>0.98030609999999996</v>
      </c>
      <c r="F8246" s="29">
        <v>0.98443139999999996</v>
      </c>
    </row>
    <row r="8247" spans="2:6">
      <c r="B8247" s="55">
        <v>44002</v>
      </c>
      <c r="C8247" s="29" t="s">
        <v>37</v>
      </c>
      <c r="D8247" s="29">
        <v>39</v>
      </c>
      <c r="E8247" s="29">
        <v>0.98111760000000003</v>
      </c>
      <c r="F8247" s="29">
        <v>0.98477669999999995</v>
      </c>
    </row>
    <row r="8248" spans="2:6">
      <c r="B8248" s="55">
        <v>44002</v>
      </c>
      <c r="C8248" s="29" t="s">
        <v>37</v>
      </c>
      <c r="D8248" s="29">
        <v>40</v>
      </c>
      <c r="E8248" s="29">
        <v>0.98167340000000003</v>
      </c>
      <c r="F8248" s="29">
        <v>0.98504179999999997</v>
      </c>
    </row>
    <row r="8249" spans="2:6">
      <c r="B8249" s="55">
        <v>44002</v>
      </c>
      <c r="C8249" s="29" t="s">
        <v>37</v>
      </c>
      <c r="D8249" s="29">
        <v>41</v>
      </c>
      <c r="E8249" s="29">
        <v>0.98249200000000003</v>
      </c>
      <c r="F8249" s="29">
        <v>0.98534820000000001</v>
      </c>
    </row>
    <row r="8250" spans="2:6">
      <c r="B8250" s="55">
        <v>44002</v>
      </c>
      <c r="C8250" s="29" t="s">
        <v>37</v>
      </c>
      <c r="D8250" s="29">
        <v>42</v>
      </c>
      <c r="E8250" s="29">
        <v>0.98277680000000001</v>
      </c>
      <c r="F8250" s="29">
        <v>0.98551230000000001</v>
      </c>
    </row>
    <row r="8251" spans="2:6">
      <c r="B8251" s="55">
        <v>44002</v>
      </c>
      <c r="C8251" s="29" t="s">
        <v>37</v>
      </c>
      <c r="D8251" s="29">
        <v>43</v>
      </c>
      <c r="E8251" s="29">
        <v>0.98267150000000003</v>
      </c>
      <c r="F8251" s="29">
        <v>0.98529940000000005</v>
      </c>
    </row>
    <row r="8252" spans="2:6">
      <c r="B8252" s="55">
        <v>44002</v>
      </c>
      <c r="C8252" s="29" t="s">
        <v>37</v>
      </c>
      <c r="D8252" s="29">
        <v>44</v>
      </c>
      <c r="E8252" s="29">
        <v>0.98218570000000005</v>
      </c>
      <c r="F8252" s="29">
        <v>0.98487559999999996</v>
      </c>
    </row>
    <row r="8253" spans="2:6">
      <c r="B8253" s="55">
        <v>44002</v>
      </c>
      <c r="C8253" s="29" t="s">
        <v>37</v>
      </c>
      <c r="D8253" s="29">
        <v>45</v>
      </c>
      <c r="E8253" s="29">
        <v>0.98102259999999997</v>
      </c>
      <c r="F8253" s="29">
        <v>0.98444679999999996</v>
      </c>
    </row>
    <row r="8254" spans="2:6">
      <c r="B8254" s="55">
        <v>44002</v>
      </c>
      <c r="C8254" s="29" t="s">
        <v>37</v>
      </c>
      <c r="D8254" s="29">
        <v>46</v>
      </c>
      <c r="E8254" s="29">
        <v>0.97953559999999995</v>
      </c>
      <c r="F8254" s="29">
        <v>0.98369390000000001</v>
      </c>
    </row>
    <row r="8255" spans="2:6">
      <c r="B8255" s="55">
        <v>44002</v>
      </c>
      <c r="C8255" s="29" t="s">
        <v>37</v>
      </c>
      <c r="D8255" s="29">
        <v>47</v>
      </c>
      <c r="E8255" s="29">
        <v>0.97847039999999996</v>
      </c>
      <c r="F8255" s="29">
        <v>0.98291200000000001</v>
      </c>
    </row>
    <row r="8256" spans="2:6">
      <c r="B8256" s="55">
        <v>44002</v>
      </c>
      <c r="C8256" s="29" t="s">
        <v>37</v>
      </c>
      <c r="D8256" s="29">
        <v>48</v>
      </c>
      <c r="E8256" s="29">
        <v>0.97853080000000003</v>
      </c>
      <c r="F8256" s="29">
        <v>0.98311559999999998</v>
      </c>
    </row>
    <row r="8257" spans="2:6">
      <c r="B8257" s="55">
        <v>44003</v>
      </c>
      <c r="C8257" s="29" t="s">
        <v>37</v>
      </c>
      <c r="D8257" s="29">
        <v>1</v>
      </c>
      <c r="E8257" s="29">
        <v>0.97885219999999995</v>
      </c>
      <c r="F8257" s="29">
        <v>0.98300270000000001</v>
      </c>
    </row>
    <row r="8258" spans="2:6">
      <c r="B8258" s="55">
        <v>44003</v>
      </c>
      <c r="C8258" s="29" t="s">
        <v>37</v>
      </c>
      <c r="D8258" s="29">
        <v>2</v>
      </c>
      <c r="E8258" s="29">
        <v>0.97990330000000003</v>
      </c>
      <c r="F8258" s="29">
        <v>0.98362649999999996</v>
      </c>
    </row>
    <row r="8259" spans="2:6">
      <c r="B8259" s="55">
        <v>44003</v>
      </c>
      <c r="C8259" s="29" t="s">
        <v>37</v>
      </c>
      <c r="D8259" s="29">
        <v>3</v>
      </c>
      <c r="E8259" s="29">
        <v>0.97882190000000002</v>
      </c>
      <c r="F8259" s="29">
        <v>0.98234710000000003</v>
      </c>
    </row>
    <row r="8260" spans="2:6">
      <c r="B8260" s="55">
        <v>44003</v>
      </c>
      <c r="C8260" s="29" t="s">
        <v>37</v>
      </c>
      <c r="D8260" s="29">
        <v>4</v>
      </c>
      <c r="E8260" s="29">
        <v>0.97877760000000003</v>
      </c>
      <c r="F8260" s="29">
        <v>0.9821879</v>
      </c>
    </row>
    <row r="8261" spans="2:6">
      <c r="B8261" s="55">
        <v>44003</v>
      </c>
      <c r="C8261" s="29" t="s">
        <v>37</v>
      </c>
      <c r="D8261" s="29">
        <v>5</v>
      </c>
      <c r="E8261" s="29">
        <v>0.97932710000000001</v>
      </c>
      <c r="F8261" s="29">
        <v>0.98252110000000004</v>
      </c>
    </row>
    <row r="8262" spans="2:6">
      <c r="B8262" s="55">
        <v>44003</v>
      </c>
      <c r="C8262" s="29" t="s">
        <v>37</v>
      </c>
      <c r="D8262" s="29">
        <v>6</v>
      </c>
      <c r="E8262" s="29">
        <v>0.97986419999999996</v>
      </c>
      <c r="F8262" s="29">
        <v>0.98282919999999996</v>
      </c>
    </row>
    <row r="8263" spans="2:6">
      <c r="B8263" s="55">
        <v>44003</v>
      </c>
      <c r="C8263" s="29" t="s">
        <v>37</v>
      </c>
      <c r="D8263" s="29">
        <v>7</v>
      </c>
      <c r="E8263" s="29">
        <v>0.97903519999999999</v>
      </c>
      <c r="F8263" s="29">
        <v>0.9817266</v>
      </c>
    </row>
    <row r="8264" spans="2:6">
      <c r="B8264" s="55">
        <v>44003</v>
      </c>
      <c r="C8264" s="29" t="s">
        <v>37</v>
      </c>
      <c r="D8264" s="29">
        <v>8</v>
      </c>
      <c r="E8264" s="29">
        <v>0.97848040000000003</v>
      </c>
      <c r="F8264" s="29">
        <v>0.98093269999999999</v>
      </c>
    </row>
    <row r="8265" spans="2:6">
      <c r="B8265" s="55">
        <v>44003</v>
      </c>
      <c r="C8265" s="29" t="s">
        <v>37</v>
      </c>
      <c r="D8265" s="29">
        <v>9</v>
      </c>
      <c r="E8265" s="29">
        <v>0.97881090000000004</v>
      </c>
      <c r="F8265" s="29">
        <v>0.98106610000000005</v>
      </c>
    </row>
    <row r="8266" spans="2:6">
      <c r="B8266" s="55">
        <v>44003</v>
      </c>
      <c r="C8266" s="29" t="s">
        <v>37</v>
      </c>
      <c r="D8266" s="29">
        <v>10</v>
      </c>
      <c r="E8266" s="29">
        <v>0.97892120000000005</v>
      </c>
      <c r="F8266" s="29">
        <v>0.98093509999999995</v>
      </c>
    </row>
    <row r="8267" spans="2:6">
      <c r="B8267" s="55">
        <v>44003</v>
      </c>
      <c r="C8267" s="29" t="s">
        <v>37</v>
      </c>
      <c r="D8267" s="29">
        <v>11</v>
      </c>
      <c r="E8267" s="29">
        <v>0.97883509999999996</v>
      </c>
      <c r="F8267" s="29">
        <v>0.9807401</v>
      </c>
    </row>
    <row r="8268" spans="2:6">
      <c r="B8268" s="55">
        <v>44003</v>
      </c>
      <c r="C8268" s="29" t="s">
        <v>37</v>
      </c>
      <c r="D8268" s="29">
        <v>12</v>
      </c>
      <c r="E8268" s="29">
        <v>0.97948069999999998</v>
      </c>
      <c r="F8268" s="29">
        <v>0.98140579999999999</v>
      </c>
    </row>
    <row r="8269" spans="2:6">
      <c r="B8269" s="55">
        <v>44003</v>
      </c>
      <c r="C8269" s="29" t="s">
        <v>37</v>
      </c>
      <c r="D8269" s="29">
        <v>13</v>
      </c>
      <c r="E8269" s="29">
        <v>0.97968219999999995</v>
      </c>
      <c r="F8269" s="29">
        <v>0.98173140000000003</v>
      </c>
    </row>
    <row r="8270" spans="2:6">
      <c r="B8270" s="55">
        <v>44003</v>
      </c>
      <c r="C8270" s="29" t="s">
        <v>37</v>
      </c>
      <c r="D8270" s="29">
        <v>14</v>
      </c>
      <c r="E8270" s="29">
        <v>0.97952050000000002</v>
      </c>
      <c r="F8270" s="29">
        <v>0.98163060000000002</v>
      </c>
    </row>
    <row r="8271" spans="2:6">
      <c r="B8271" s="55">
        <v>44003</v>
      </c>
      <c r="C8271" s="29" t="s">
        <v>37</v>
      </c>
      <c r="D8271" s="29">
        <v>15</v>
      </c>
      <c r="E8271" s="29">
        <v>0.98028899999999997</v>
      </c>
      <c r="F8271" s="29">
        <v>0.98253630000000003</v>
      </c>
    </row>
    <row r="8272" spans="2:6">
      <c r="B8272" s="55">
        <v>44003</v>
      </c>
      <c r="C8272" s="29" t="s">
        <v>37</v>
      </c>
      <c r="D8272" s="29">
        <v>16</v>
      </c>
      <c r="E8272" s="29">
        <v>0.98167910000000003</v>
      </c>
      <c r="F8272" s="29">
        <v>0.98369969999999995</v>
      </c>
    </row>
    <row r="8273" spans="2:6">
      <c r="B8273" s="55">
        <v>44003</v>
      </c>
      <c r="C8273" s="29" t="s">
        <v>37</v>
      </c>
      <c r="D8273" s="29">
        <v>17</v>
      </c>
      <c r="E8273" s="29">
        <v>0.98228610000000005</v>
      </c>
      <c r="F8273" s="29">
        <v>0.98448179999999996</v>
      </c>
    </row>
    <row r="8274" spans="2:6">
      <c r="B8274" s="55">
        <v>44003</v>
      </c>
      <c r="C8274" s="29" t="s">
        <v>37</v>
      </c>
      <c r="D8274" s="29">
        <v>18</v>
      </c>
      <c r="E8274" s="29">
        <v>0.9823113</v>
      </c>
      <c r="F8274" s="29">
        <v>0.98458080000000003</v>
      </c>
    </row>
    <row r="8275" spans="2:6">
      <c r="B8275" s="55">
        <v>44003</v>
      </c>
      <c r="C8275" s="29" t="s">
        <v>37</v>
      </c>
      <c r="D8275" s="29">
        <v>19</v>
      </c>
      <c r="E8275" s="29">
        <v>0.98298940000000001</v>
      </c>
      <c r="F8275" s="29">
        <v>0.98566889999999996</v>
      </c>
    </row>
    <row r="8276" spans="2:6">
      <c r="B8276" s="55">
        <v>44003</v>
      </c>
      <c r="C8276" s="29" t="s">
        <v>37</v>
      </c>
      <c r="D8276" s="29">
        <v>20</v>
      </c>
      <c r="E8276" s="29">
        <v>0.98337799999999997</v>
      </c>
      <c r="F8276" s="29">
        <v>0.98654059999999999</v>
      </c>
    </row>
    <row r="8277" spans="2:6">
      <c r="B8277" s="55">
        <v>44003</v>
      </c>
      <c r="C8277" s="29" t="s">
        <v>37</v>
      </c>
      <c r="D8277" s="29">
        <v>21</v>
      </c>
      <c r="E8277" s="29">
        <v>0.98325960000000001</v>
      </c>
      <c r="F8277" s="29">
        <v>0.98674510000000004</v>
      </c>
    </row>
    <row r="8278" spans="2:6">
      <c r="B8278" s="55">
        <v>44003</v>
      </c>
      <c r="C8278" s="29" t="s">
        <v>37</v>
      </c>
      <c r="D8278" s="29">
        <v>22</v>
      </c>
      <c r="E8278" s="29">
        <v>0.98330870000000004</v>
      </c>
      <c r="F8278" s="29">
        <v>0.98672179999999998</v>
      </c>
    </row>
    <row r="8279" spans="2:6">
      <c r="B8279" s="55">
        <v>44003</v>
      </c>
      <c r="C8279" s="29" t="s">
        <v>37</v>
      </c>
      <c r="D8279" s="29">
        <v>23</v>
      </c>
      <c r="E8279" s="29">
        <v>0.98357839999999996</v>
      </c>
      <c r="F8279" s="29">
        <v>0.98693070000000005</v>
      </c>
    </row>
    <row r="8280" spans="2:6">
      <c r="B8280" s="55">
        <v>44003</v>
      </c>
      <c r="C8280" s="29" t="s">
        <v>37</v>
      </c>
      <c r="D8280" s="29">
        <v>24</v>
      </c>
      <c r="E8280" s="29">
        <v>0.98366480000000001</v>
      </c>
      <c r="F8280" s="29">
        <v>0.98711159999999998</v>
      </c>
    </row>
    <row r="8281" spans="2:6">
      <c r="B8281" s="55">
        <v>44003</v>
      </c>
      <c r="C8281" s="29" t="s">
        <v>37</v>
      </c>
      <c r="D8281" s="29">
        <v>25</v>
      </c>
      <c r="E8281" s="29">
        <v>0.98371660000000005</v>
      </c>
      <c r="F8281" s="29">
        <v>0.98723740000000004</v>
      </c>
    </row>
    <row r="8282" spans="2:6">
      <c r="B8282" s="55">
        <v>44003</v>
      </c>
      <c r="C8282" s="29" t="s">
        <v>37</v>
      </c>
      <c r="D8282" s="29">
        <v>26</v>
      </c>
      <c r="E8282" s="29">
        <v>0.98483949999999998</v>
      </c>
      <c r="F8282" s="29">
        <v>0.98819480000000004</v>
      </c>
    </row>
    <row r="8283" spans="2:6">
      <c r="B8283" s="55">
        <v>44003</v>
      </c>
      <c r="C8283" s="29" t="s">
        <v>37</v>
      </c>
      <c r="D8283" s="29">
        <v>27</v>
      </c>
      <c r="E8283" s="29">
        <v>0.98565659999999999</v>
      </c>
      <c r="F8283" s="29">
        <v>0.98892840000000004</v>
      </c>
    </row>
    <row r="8284" spans="2:6">
      <c r="B8284" s="55">
        <v>44003</v>
      </c>
      <c r="C8284" s="29" t="s">
        <v>37</v>
      </c>
      <c r="D8284" s="29">
        <v>28</v>
      </c>
      <c r="E8284" s="29">
        <v>0.98607520000000004</v>
      </c>
      <c r="F8284" s="29">
        <v>0.98942839999999999</v>
      </c>
    </row>
    <row r="8285" spans="2:6">
      <c r="B8285" s="55">
        <v>44003</v>
      </c>
      <c r="C8285" s="29" t="s">
        <v>37</v>
      </c>
      <c r="D8285" s="29">
        <v>29</v>
      </c>
      <c r="E8285" s="29">
        <v>0.98598589999999997</v>
      </c>
      <c r="F8285" s="29">
        <v>0.98931829999999998</v>
      </c>
    </row>
    <row r="8286" spans="2:6">
      <c r="B8286" s="55">
        <v>44003</v>
      </c>
      <c r="C8286" s="29" t="s">
        <v>37</v>
      </c>
      <c r="D8286" s="29">
        <v>30</v>
      </c>
      <c r="E8286" s="29">
        <v>0.98591039999999996</v>
      </c>
      <c r="F8286" s="29">
        <v>0.98902129999999999</v>
      </c>
    </row>
    <row r="8287" spans="2:6">
      <c r="B8287" s="55">
        <v>44003</v>
      </c>
      <c r="C8287" s="29" t="s">
        <v>37</v>
      </c>
      <c r="D8287" s="29">
        <v>31</v>
      </c>
      <c r="E8287" s="29">
        <v>0.98631400000000002</v>
      </c>
      <c r="F8287" s="29">
        <v>0.9898593</v>
      </c>
    </row>
    <row r="8288" spans="2:6">
      <c r="B8288" s="55">
        <v>44003</v>
      </c>
      <c r="C8288" s="29" t="s">
        <v>37</v>
      </c>
      <c r="D8288" s="29">
        <v>32</v>
      </c>
      <c r="E8288" s="29">
        <v>0.98579039999999996</v>
      </c>
      <c r="F8288" s="29">
        <v>0.98964799999999997</v>
      </c>
    </row>
    <row r="8289" spans="2:6">
      <c r="B8289" s="55">
        <v>44003</v>
      </c>
      <c r="C8289" s="29" t="s">
        <v>37</v>
      </c>
      <c r="D8289" s="29">
        <v>33</v>
      </c>
      <c r="E8289" s="29">
        <v>0.98590080000000002</v>
      </c>
      <c r="F8289" s="29">
        <v>0.98959490000000006</v>
      </c>
    </row>
    <row r="8290" spans="2:6">
      <c r="B8290" s="55">
        <v>44003</v>
      </c>
      <c r="C8290" s="29" t="s">
        <v>37</v>
      </c>
      <c r="D8290" s="29">
        <v>34</v>
      </c>
      <c r="E8290" s="29">
        <v>0.98626499999999995</v>
      </c>
      <c r="F8290" s="29">
        <v>0.98974530000000005</v>
      </c>
    </row>
    <row r="8291" spans="2:6">
      <c r="B8291" s="55">
        <v>44003</v>
      </c>
      <c r="C8291" s="29" t="s">
        <v>37</v>
      </c>
      <c r="D8291" s="29">
        <v>35</v>
      </c>
      <c r="E8291" s="29">
        <v>0.98482499999999995</v>
      </c>
      <c r="F8291" s="29">
        <v>0.98867150000000004</v>
      </c>
    </row>
    <row r="8292" spans="2:6">
      <c r="B8292" s="55">
        <v>44003</v>
      </c>
      <c r="C8292" s="29" t="s">
        <v>37</v>
      </c>
      <c r="D8292" s="29">
        <v>36</v>
      </c>
      <c r="E8292" s="29">
        <v>0.98410339999999996</v>
      </c>
      <c r="F8292" s="29">
        <v>0.98760610000000004</v>
      </c>
    </row>
    <row r="8293" spans="2:6">
      <c r="B8293" s="55">
        <v>44003</v>
      </c>
      <c r="C8293" s="29" t="s">
        <v>37</v>
      </c>
      <c r="D8293" s="29">
        <v>37</v>
      </c>
      <c r="E8293" s="29">
        <v>0.98487480000000005</v>
      </c>
      <c r="F8293" s="29">
        <v>0.98807259999999997</v>
      </c>
    </row>
    <row r="8294" spans="2:6">
      <c r="B8294" s="55">
        <v>44003</v>
      </c>
      <c r="C8294" s="29" t="s">
        <v>37</v>
      </c>
      <c r="D8294" s="29">
        <v>38</v>
      </c>
      <c r="E8294" s="29">
        <v>0.98449989999999998</v>
      </c>
      <c r="F8294" s="29">
        <v>0.98776079999999999</v>
      </c>
    </row>
    <row r="8295" spans="2:6">
      <c r="B8295" s="55">
        <v>44003</v>
      </c>
      <c r="C8295" s="29" t="s">
        <v>37</v>
      </c>
      <c r="D8295" s="29">
        <v>39</v>
      </c>
      <c r="E8295" s="29">
        <v>0.98304380000000002</v>
      </c>
      <c r="F8295" s="29">
        <v>0.98669030000000002</v>
      </c>
    </row>
    <row r="8296" spans="2:6">
      <c r="B8296" s="55">
        <v>44003</v>
      </c>
      <c r="C8296" s="29" t="s">
        <v>37</v>
      </c>
      <c r="D8296" s="29">
        <v>40</v>
      </c>
      <c r="E8296" s="29">
        <v>0.98259450000000004</v>
      </c>
      <c r="F8296" s="29">
        <v>0.98589090000000001</v>
      </c>
    </row>
    <row r="8297" spans="2:6">
      <c r="B8297" s="55">
        <v>44003</v>
      </c>
      <c r="C8297" s="29" t="s">
        <v>37</v>
      </c>
      <c r="D8297" s="29">
        <v>41</v>
      </c>
      <c r="E8297" s="29">
        <v>0.98219420000000002</v>
      </c>
      <c r="F8297" s="29">
        <v>0.98543009999999998</v>
      </c>
    </row>
    <row r="8298" spans="2:6">
      <c r="B8298" s="55">
        <v>44003</v>
      </c>
      <c r="C8298" s="29" t="s">
        <v>37</v>
      </c>
      <c r="D8298" s="29">
        <v>42</v>
      </c>
      <c r="E8298" s="29">
        <v>0.9816163</v>
      </c>
      <c r="F8298" s="29">
        <v>0.98474399999999995</v>
      </c>
    </row>
    <row r="8299" spans="2:6">
      <c r="B8299" s="55">
        <v>44003</v>
      </c>
      <c r="C8299" s="29" t="s">
        <v>37</v>
      </c>
      <c r="D8299" s="29">
        <v>43</v>
      </c>
      <c r="E8299" s="29">
        <v>0.98135740000000005</v>
      </c>
      <c r="F8299" s="29">
        <v>0.98445479999999996</v>
      </c>
    </row>
    <row r="8300" spans="2:6">
      <c r="B8300" s="55">
        <v>44003</v>
      </c>
      <c r="C8300" s="29" t="s">
        <v>37</v>
      </c>
      <c r="D8300" s="29">
        <v>44</v>
      </c>
      <c r="E8300" s="29">
        <v>0.98163679999999998</v>
      </c>
      <c r="F8300" s="29">
        <v>0.98458959999999995</v>
      </c>
    </row>
    <row r="8301" spans="2:6">
      <c r="B8301" s="55">
        <v>44003</v>
      </c>
      <c r="C8301" s="29" t="s">
        <v>37</v>
      </c>
      <c r="D8301" s="29">
        <v>45</v>
      </c>
      <c r="E8301" s="29">
        <v>0.98292970000000002</v>
      </c>
      <c r="F8301" s="29">
        <v>0.98570449999999998</v>
      </c>
    </row>
    <row r="8302" spans="2:6">
      <c r="B8302" s="55">
        <v>44003</v>
      </c>
      <c r="C8302" s="29" t="s">
        <v>37</v>
      </c>
      <c r="D8302" s="29">
        <v>46</v>
      </c>
      <c r="E8302" s="29">
        <v>0.98354059999999999</v>
      </c>
      <c r="F8302" s="29">
        <v>0.98621029999999998</v>
      </c>
    </row>
    <row r="8303" spans="2:6">
      <c r="B8303" s="55">
        <v>44003</v>
      </c>
      <c r="C8303" s="29" t="s">
        <v>37</v>
      </c>
      <c r="D8303" s="29">
        <v>47</v>
      </c>
      <c r="E8303" s="29">
        <v>0.98401609999999995</v>
      </c>
      <c r="F8303" s="29">
        <v>0.98657379999999995</v>
      </c>
    </row>
    <row r="8304" spans="2:6">
      <c r="B8304" s="55">
        <v>44003</v>
      </c>
      <c r="C8304" s="29" t="s">
        <v>37</v>
      </c>
      <c r="D8304" s="29">
        <v>48</v>
      </c>
      <c r="E8304" s="29">
        <v>0.98314650000000003</v>
      </c>
      <c r="F8304" s="29">
        <v>0.9859308</v>
      </c>
    </row>
    <row r="8305" spans="2:6">
      <c r="B8305" s="55">
        <v>44004</v>
      </c>
      <c r="C8305" s="29" t="s">
        <v>37</v>
      </c>
      <c r="D8305" s="29">
        <v>1</v>
      </c>
      <c r="E8305" s="29">
        <v>0.98247819999999997</v>
      </c>
      <c r="F8305" s="29">
        <v>0.98512759999999999</v>
      </c>
    </row>
    <row r="8306" spans="2:6">
      <c r="B8306" s="55">
        <v>44004</v>
      </c>
      <c r="C8306" s="29" t="s">
        <v>37</v>
      </c>
      <c r="D8306" s="29">
        <v>2</v>
      </c>
      <c r="E8306" s="29">
        <v>0.98298359999999996</v>
      </c>
      <c r="F8306" s="29">
        <v>0.98565619999999998</v>
      </c>
    </row>
    <row r="8307" spans="2:6">
      <c r="B8307" s="55">
        <v>44004</v>
      </c>
      <c r="C8307" s="29" t="s">
        <v>37</v>
      </c>
      <c r="D8307" s="29">
        <v>3</v>
      </c>
      <c r="E8307" s="29">
        <v>0.98277599999999998</v>
      </c>
      <c r="F8307" s="29">
        <v>0.98546</v>
      </c>
    </row>
    <row r="8308" spans="2:6">
      <c r="B8308" s="55">
        <v>44004</v>
      </c>
      <c r="C8308" s="29" t="s">
        <v>37</v>
      </c>
      <c r="D8308" s="29">
        <v>4</v>
      </c>
      <c r="E8308" s="29">
        <v>0.98351109999999997</v>
      </c>
      <c r="F8308" s="29">
        <v>0.98594669999999995</v>
      </c>
    </row>
    <row r="8309" spans="2:6">
      <c r="B8309" s="55">
        <v>44004</v>
      </c>
      <c r="C8309" s="29" t="s">
        <v>37</v>
      </c>
      <c r="D8309" s="29">
        <v>5</v>
      </c>
      <c r="E8309" s="29">
        <v>0.98381189999999996</v>
      </c>
      <c r="F8309" s="29">
        <v>0.98603200000000002</v>
      </c>
    </row>
    <row r="8310" spans="2:6">
      <c r="B8310" s="55">
        <v>44004</v>
      </c>
      <c r="C8310" s="29" t="s">
        <v>37</v>
      </c>
      <c r="D8310" s="29">
        <v>6</v>
      </c>
      <c r="E8310" s="29">
        <v>0.98272959999999998</v>
      </c>
      <c r="F8310" s="29">
        <v>0.98533570000000004</v>
      </c>
    </row>
    <row r="8311" spans="2:6">
      <c r="B8311" s="55">
        <v>44004</v>
      </c>
      <c r="C8311" s="29" t="s">
        <v>37</v>
      </c>
      <c r="D8311" s="29">
        <v>7</v>
      </c>
      <c r="E8311" s="29">
        <v>0.98259470000000004</v>
      </c>
      <c r="F8311" s="29">
        <v>0.98523830000000001</v>
      </c>
    </row>
    <row r="8312" spans="2:6">
      <c r="B8312" s="55">
        <v>44004</v>
      </c>
      <c r="C8312" s="29" t="s">
        <v>37</v>
      </c>
      <c r="D8312" s="29">
        <v>8</v>
      </c>
      <c r="E8312" s="29">
        <v>0.98206190000000004</v>
      </c>
      <c r="F8312" s="29">
        <v>0.98499210000000004</v>
      </c>
    </row>
    <row r="8313" spans="2:6">
      <c r="B8313" s="55">
        <v>44004</v>
      </c>
      <c r="C8313" s="29" t="s">
        <v>37</v>
      </c>
      <c r="D8313" s="29">
        <v>9</v>
      </c>
      <c r="E8313" s="29">
        <v>0.980993</v>
      </c>
      <c r="F8313" s="29">
        <v>0.98417279999999996</v>
      </c>
    </row>
    <row r="8314" spans="2:6">
      <c r="B8314" s="55">
        <v>44004</v>
      </c>
      <c r="C8314" s="29" t="s">
        <v>37</v>
      </c>
      <c r="D8314" s="29">
        <v>10</v>
      </c>
      <c r="E8314" s="29">
        <v>0.98029639999999996</v>
      </c>
      <c r="F8314" s="29">
        <v>0.9837243</v>
      </c>
    </row>
    <row r="8315" spans="2:6">
      <c r="B8315" s="55">
        <v>44004</v>
      </c>
      <c r="C8315" s="29" t="s">
        <v>37</v>
      </c>
      <c r="D8315" s="29">
        <v>11</v>
      </c>
      <c r="E8315" s="29">
        <v>0.97938890000000001</v>
      </c>
      <c r="F8315" s="29">
        <v>0.98314659999999998</v>
      </c>
    </row>
    <row r="8316" spans="2:6">
      <c r="B8316" s="55">
        <v>44004</v>
      </c>
      <c r="C8316" s="29" t="s">
        <v>37</v>
      </c>
      <c r="D8316" s="29">
        <v>12</v>
      </c>
      <c r="E8316" s="29">
        <v>0.97981470000000004</v>
      </c>
      <c r="F8316" s="29">
        <v>0.98315180000000002</v>
      </c>
    </row>
    <row r="8317" spans="2:6">
      <c r="B8317" s="55">
        <v>44004</v>
      </c>
      <c r="C8317" s="29" t="s">
        <v>37</v>
      </c>
      <c r="D8317" s="29">
        <v>13</v>
      </c>
      <c r="E8317" s="29">
        <v>0.97962780000000005</v>
      </c>
      <c r="F8317" s="29">
        <v>0.98296499999999998</v>
      </c>
    </row>
    <row r="8318" spans="2:6">
      <c r="B8318" s="55">
        <v>44004</v>
      </c>
      <c r="C8318" s="29" t="s">
        <v>37</v>
      </c>
      <c r="D8318" s="29">
        <v>14</v>
      </c>
      <c r="E8318" s="29">
        <v>0.98082840000000004</v>
      </c>
      <c r="F8318" s="29">
        <v>0.98404199999999997</v>
      </c>
    </row>
    <row r="8319" spans="2:6">
      <c r="B8319" s="55">
        <v>44004</v>
      </c>
      <c r="C8319" s="29" t="s">
        <v>37</v>
      </c>
      <c r="D8319" s="29">
        <v>15</v>
      </c>
      <c r="E8319" s="29">
        <v>0.9817226</v>
      </c>
      <c r="F8319" s="29">
        <v>0.9850641</v>
      </c>
    </row>
    <row r="8320" spans="2:6">
      <c r="B8320" s="55">
        <v>44004</v>
      </c>
      <c r="C8320" s="29" t="s">
        <v>37</v>
      </c>
      <c r="D8320" s="29">
        <v>16</v>
      </c>
      <c r="E8320" s="29">
        <v>0.98236579999999996</v>
      </c>
      <c r="F8320" s="29">
        <v>0.9856608</v>
      </c>
    </row>
    <row r="8321" spans="2:6">
      <c r="B8321" s="55">
        <v>44004</v>
      </c>
      <c r="C8321" s="29" t="s">
        <v>37</v>
      </c>
      <c r="D8321" s="29">
        <v>17</v>
      </c>
      <c r="E8321" s="29">
        <v>0.98216999999999999</v>
      </c>
      <c r="F8321" s="29">
        <v>0.98584709999999998</v>
      </c>
    </row>
    <row r="8322" spans="2:6">
      <c r="B8322" s="55">
        <v>44004</v>
      </c>
      <c r="C8322" s="29" t="s">
        <v>37</v>
      </c>
      <c r="D8322" s="29">
        <v>18</v>
      </c>
      <c r="E8322" s="29">
        <v>0.98208359999999995</v>
      </c>
      <c r="F8322" s="29">
        <v>0.98568699999999998</v>
      </c>
    </row>
    <row r="8323" spans="2:6">
      <c r="B8323" s="55">
        <v>44004</v>
      </c>
      <c r="C8323" s="29" t="s">
        <v>37</v>
      </c>
      <c r="D8323" s="29">
        <v>19</v>
      </c>
      <c r="E8323" s="29">
        <v>0.98225519999999999</v>
      </c>
      <c r="F8323" s="29">
        <v>0.98578390000000005</v>
      </c>
    </row>
    <row r="8324" spans="2:6">
      <c r="B8324" s="55">
        <v>44004</v>
      </c>
      <c r="C8324" s="29" t="s">
        <v>37</v>
      </c>
      <c r="D8324" s="29">
        <v>20</v>
      </c>
      <c r="E8324" s="29">
        <v>0.98240729999999998</v>
      </c>
      <c r="F8324" s="29">
        <v>0.98611519999999997</v>
      </c>
    </row>
    <row r="8325" spans="2:6">
      <c r="B8325" s="55">
        <v>44004</v>
      </c>
      <c r="C8325" s="29" t="s">
        <v>37</v>
      </c>
      <c r="D8325" s="29">
        <v>21</v>
      </c>
      <c r="E8325" s="29">
        <v>0.98279970000000005</v>
      </c>
      <c r="F8325" s="29">
        <v>0.98644050000000005</v>
      </c>
    </row>
    <row r="8326" spans="2:6">
      <c r="B8326" s="55">
        <v>44004</v>
      </c>
      <c r="C8326" s="29" t="s">
        <v>37</v>
      </c>
      <c r="D8326" s="29">
        <v>22</v>
      </c>
      <c r="E8326" s="29">
        <v>0.98239310000000002</v>
      </c>
      <c r="F8326" s="29">
        <v>0.98612979999999995</v>
      </c>
    </row>
    <row r="8327" spans="2:6">
      <c r="B8327" s="55">
        <v>44004</v>
      </c>
      <c r="C8327" s="29" t="s">
        <v>37</v>
      </c>
      <c r="D8327" s="29">
        <v>23</v>
      </c>
      <c r="E8327" s="29">
        <v>0.98216400000000004</v>
      </c>
      <c r="F8327" s="29">
        <v>0.98609720000000001</v>
      </c>
    </row>
    <row r="8328" spans="2:6">
      <c r="B8328" s="55">
        <v>44004</v>
      </c>
      <c r="C8328" s="29" t="s">
        <v>37</v>
      </c>
      <c r="D8328" s="29">
        <v>24</v>
      </c>
      <c r="E8328" s="29">
        <v>0.9837226</v>
      </c>
      <c r="F8328" s="29">
        <v>0.98785279999999998</v>
      </c>
    </row>
    <row r="8329" spans="2:6">
      <c r="B8329" s="55">
        <v>44004</v>
      </c>
      <c r="C8329" s="29" t="s">
        <v>37</v>
      </c>
      <c r="D8329" s="29">
        <v>25</v>
      </c>
      <c r="E8329" s="29">
        <v>0.98493419999999998</v>
      </c>
      <c r="F8329" s="29">
        <v>0.98881350000000001</v>
      </c>
    </row>
    <row r="8330" spans="2:6">
      <c r="B8330" s="55">
        <v>44004</v>
      </c>
      <c r="C8330" s="29" t="s">
        <v>37</v>
      </c>
      <c r="D8330" s="29">
        <v>26</v>
      </c>
      <c r="E8330" s="29">
        <v>0.98457779999999995</v>
      </c>
      <c r="F8330" s="29">
        <v>0.98872729999999998</v>
      </c>
    </row>
    <row r="8331" spans="2:6">
      <c r="B8331" s="55">
        <v>44004</v>
      </c>
      <c r="C8331" s="29" t="s">
        <v>37</v>
      </c>
      <c r="D8331" s="29">
        <v>27</v>
      </c>
      <c r="E8331" s="29">
        <v>0.98406150000000003</v>
      </c>
      <c r="F8331" s="29">
        <v>0.98814930000000001</v>
      </c>
    </row>
    <row r="8332" spans="2:6">
      <c r="B8332" s="55">
        <v>44004</v>
      </c>
      <c r="C8332" s="29" t="s">
        <v>37</v>
      </c>
      <c r="D8332" s="29">
        <v>28</v>
      </c>
      <c r="E8332" s="29">
        <v>0.98432169999999997</v>
      </c>
      <c r="F8332" s="29">
        <v>0.98841049999999997</v>
      </c>
    </row>
    <row r="8333" spans="2:6">
      <c r="B8333" s="55">
        <v>44004</v>
      </c>
      <c r="C8333" s="29" t="s">
        <v>37</v>
      </c>
      <c r="D8333" s="29">
        <v>29</v>
      </c>
      <c r="E8333" s="29">
        <v>0.98444169999999998</v>
      </c>
      <c r="F8333" s="29">
        <v>0.98818760000000005</v>
      </c>
    </row>
    <row r="8334" spans="2:6">
      <c r="B8334" s="55">
        <v>44004</v>
      </c>
      <c r="C8334" s="29" t="s">
        <v>37</v>
      </c>
      <c r="D8334" s="29">
        <v>30</v>
      </c>
      <c r="E8334" s="29">
        <v>0.98503459999999998</v>
      </c>
      <c r="F8334" s="29">
        <v>0.98848199999999997</v>
      </c>
    </row>
    <row r="8335" spans="2:6">
      <c r="B8335" s="55">
        <v>44004</v>
      </c>
      <c r="C8335" s="29" t="s">
        <v>37</v>
      </c>
      <c r="D8335" s="29">
        <v>31</v>
      </c>
      <c r="E8335" s="29">
        <v>0.98522750000000003</v>
      </c>
      <c r="F8335" s="29">
        <v>0.98846829999999997</v>
      </c>
    </row>
    <row r="8336" spans="2:6">
      <c r="B8336" s="55">
        <v>44004</v>
      </c>
      <c r="C8336" s="29" t="s">
        <v>37</v>
      </c>
      <c r="D8336" s="29">
        <v>32</v>
      </c>
      <c r="E8336" s="29">
        <v>0.98468809999999996</v>
      </c>
      <c r="F8336" s="29">
        <v>0.98781529999999995</v>
      </c>
    </row>
    <row r="8337" spans="2:6">
      <c r="B8337" s="55">
        <v>44004</v>
      </c>
      <c r="C8337" s="29" t="s">
        <v>37</v>
      </c>
      <c r="D8337" s="29">
        <v>33</v>
      </c>
      <c r="E8337" s="29">
        <v>0.9848093</v>
      </c>
      <c r="F8337" s="29">
        <v>0.98801830000000002</v>
      </c>
    </row>
    <row r="8338" spans="2:6">
      <c r="B8338" s="55">
        <v>44004</v>
      </c>
      <c r="C8338" s="29" t="s">
        <v>37</v>
      </c>
      <c r="D8338" s="29">
        <v>34</v>
      </c>
      <c r="E8338" s="29">
        <v>0.98451750000000005</v>
      </c>
      <c r="F8338" s="29">
        <v>0.98769649999999998</v>
      </c>
    </row>
    <row r="8339" spans="2:6">
      <c r="B8339" s="55">
        <v>44004</v>
      </c>
      <c r="C8339" s="29" t="s">
        <v>37</v>
      </c>
      <c r="D8339" s="29">
        <v>35</v>
      </c>
      <c r="E8339" s="29">
        <v>0.98446270000000002</v>
      </c>
      <c r="F8339" s="29">
        <v>0.98754949999999997</v>
      </c>
    </row>
    <row r="8340" spans="2:6">
      <c r="B8340" s="55">
        <v>44004</v>
      </c>
      <c r="C8340" s="29" t="s">
        <v>37</v>
      </c>
      <c r="D8340" s="29">
        <v>36</v>
      </c>
      <c r="E8340" s="29">
        <v>0.98446140000000004</v>
      </c>
      <c r="F8340" s="29">
        <v>0.98727030000000005</v>
      </c>
    </row>
    <row r="8341" spans="2:6">
      <c r="B8341" s="55">
        <v>44004</v>
      </c>
      <c r="C8341" s="29" t="s">
        <v>37</v>
      </c>
      <c r="D8341" s="29">
        <v>37</v>
      </c>
      <c r="E8341" s="29">
        <v>0.98430499999999999</v>
      </c>
      <c r="F8341" s="29">
        <v>0.98703359999999996</v>
      </c>
    </row>
    <row r="8342" spans="2:6">
      <c r="B8342" s="55">
        <v>44004</v>
      </c>
      <c r="C8342" s="29" t="s">
        <v>37</v>
      </c>
      <c r="D8342" s="29">
        <v>38</v>
      </c>
      <c r="E8342" s="29">
        <v>0.98363800000000001</v>
      </c>
      <c r="F8342" s="29">
        <v>0.98625739999999995</v>
      </c>
    </row>
    <row r="8343" spans="2:6">
      <c r="B8343" s="55">
        <v>44004</v>
      </c>
      <c r="C8343" s="29" t="s">
        <v>37</v>
      </c>
      <c r="D8343" s="29">
        <v>39</v>
      </c>
      <c r="E8343" s="29">
        <v>0.98255669999999995</v>
      </c>
      <c r="F8343" s="29">
        <v>0.98510520000000001</v>
      </c>
    </row>
    <row r="8344" spans="2:6">
      <c r="B8344" s="55">
        <v>44004</v>
      </c>
      <c r="C8344" s="29" t="s">
        <v>37</v>
      </c>
      <c r="D8344" s="29">
        <v>40</v>
      </c>
      <c r="E8344" s="29">
        <v>0.98226619999999998</v>
      </c>
      <c r="F8344" s="29">
        <v>0.98470619999999998</v>
      </c>
    </row>
    <row r="8345" spans="2:6">
      <c r="B8345" s="55">
        <v>44004</v>
      </c>
      <c r="C8345" s="29" t="s">
        <v>37</v>
      </c>
      <c r="D8345" s="29">
        <v>41</v>
      </c>
      <c r="E8345" s="29">
        <v>0.9815102</v>
      </c>
      <c r="F8345" s="29">
        <v>0.98365060000000004</v>
      </c>
    </row>
    <row r="8346" spans="2:6">
      <c r="B8346" s="55">
        <v>44004</v>
      </c>
      <c r="C8346" s="29" t="s">
        <v>37</v>
      </c>
      <c r="D8346" s="29">
        <v>42</v>
      </c>
      <c r="E8346" s="29">
        <v>0.98180040000000002</v>
      </c>
      <c r="F8346" s="29">
        <v>0.98397449999999997</v>
      </c>
    </row>
    <row r="8347" spans="2:6">
      <c r="B8347" s="55">
        <v>44004</v>
      </c>
      <c r="C8347" s="29" t="s">
        <v>37</v>
      </c>
      <c r="D8347" s="29">
        <v>43</v>
      </c>
      <c r="E8347" s="29">
        <v>0.98183569999999998</v>
      </c>
      <c r="F8347" s="29">
        <v>0.98371209999999998</v>
      </c>
    </row>
    <row r="8348" spans="2:6">
      <c r="B8348" s="55">
        <v>44004</v>
      </c>
      <c r="C8348" s="29" t="s">
        <v>37</v>
      </c>
      <c r="D8348" s="29">
        <v>44</v>
      </c>
      <c r="E8348" s="29">
        <v>0.98170950000000001</v>
      </c>
      <c r="F8348" s="29">
        <v>0.98359810000000003</v>
      </c>
    </row>
    <row r="8349" spans="2:6">
      <c r="B8349" s="55">
        <v>44004</v>
      </c>
      <c r="C8349" s="29" t="s">
        <v>37</v>
      </c>
      <c r="D8349" s="29">
        <v>45</v>
      </c>
      <c r="E8349" s="29">
        <v>0.98170210000000002</v>
      </c>
      <c r="F8349" s="29">
        <v>0.98371560000000002</v>
      </c>
    </row>
    <row r="8350" spans="2:6">
      <c r="B8350" s="55">
        <v>44004</v>
      </c>
      <c r="C8350" s="29" t="s">
        <v>37</v>
      </c>
      <c r="D8350" s="29">
        <v>46</v>
      </c>
      <c r="E8350" s="29">
        <v>0.98111769999999998</v>
      </c>
      <c r="F8350" s="29">
        <v>0.98349730000000002</v>
      </c>
    </row>
    <row r="8351" spans="2:6">
      <c r="B8351" s="55">
        <v>44004</v>
      </c>
      <c r="C8351" s="29" t="s">
        <v>37</v>
      </c>
      <c r="D8351" s="29">
        <v>47</v>
      </c>
      <c r="E8351" s="29">
        <v>0.97968319999999998</v>
      </c>
      <c r="F8351" s="29">
        <v>0.98233190000000004</v>
      </c>
    </row>
    <row r="8352" spans="2:6">
      <c r="B8352" s="55">
        <v>44004</v>
      </c>
      <c r="C8352" s="29" t="s">
        <v>37</v>
      </c>
      <c r="D8352" s="29">
        <v>48</v>
      </c>
      <c r="E8352" s="29">
        <v>0.97876039999999997</v>
      </c>
      <c r="F8352" s="29">
        <v>0.98162970000000005</v>
      </c>
    </row>
    <row r="8353" spans="2:6">
      <c r="B8353" s="55">
        <v>44005</v>
      </c>
      <c r="C8353" s="29" t="s">
        <v>37</v>
      </c>
      <c r="D8353" s="29">
        <v>1</v>
      </c>
      <c r="E8353" s="29">
        <v>0.97854149999999995</v>
      </c>
      <c r="F8353" s="29">
        <v>0.98119800000000001</v>
      </c>
    </row>
    <row r="8354" spans="2:6">
      <c r="B8354" s="55">
        <v>44005</v>
      </c>
      <c r="C8354" s="29" t="s">
        <v>37</v>
      </c>
      <c r="D8354" s="29">
        <v>2</v>
      </c>
      <c r="E8354" s="29">
        <v>0.97868029999999995</v>
      </c>
      <c r="F8354" s="29">
        <v>0.98136679999999998</v>
      </c>
    </row>
    <row r="8355" spans="2:6">
      <c r="B8355" s="55">
        <v>44005</v>
      </c>
      <c r="C8355" s="29" t="s">
        <v>37</v>
      </c>
      <c r="D8355" s="29">
        <v>3</v>
      </c>
      <c r="E8355" s="29">
        <v>0.97906740000000003</v>
      </c>
      <c r="F8355" s="29">
        <v>0.9814794</v>
      </c>
    </row>
    <row r="8356" spans="2:6">
      <c r="B8356" s="55">
        <v>44005</v>
      </c>
      <c r="C8356" s="29" t="s">
        <v>37</v>
      </c>
      <c r="D8356" s="29">
        <v>4</v>
      </c>
      <c r="E8356" s="29">
        <v>0.97928700000000002</v>
      </c>
      <c r="F8356" s="29">
        <v>0.9813809</v>
      </c>
    </row>
    <row r="8357" spans="2:6">
      <c r="B8357" s="55">
        <v>44005</v>
      </c>
      <c r="C8357" s="29" t="s">
        <v>37</v>
      </c>
      <c r="D8357" s="29">
        <v>5</v>
      </c>
      <c r="E8357" s="29">
        <v>0.97992829999999997</v>
      </c>
      <c r="F8357" s="29">
        <v>0.98240280000000002</v>
      </c>
    </row>
    <row r="8358" spans="2:6">
      <c r="B8358" s="55">
        <v>44005</v>
      </c>
      <c r="C8358" s="29" t="s">
        <v>37</v>
      </c>
      <c r="D8358" s="29">
        <v>6</v>
      </c>
      <c r="E8358" s="29">
        <v>0.98019219999999996</v>
      </c>
      <c r="F8358" s="29">
        <v>0.98268990000000001</v>
      </c>
    </row>
    <row r="8359" spans="2:6">
      <c r="B8359" s="55">
        <v>44005</v>
      </c>
      <c r="C8359" s="29" t="s">
        <v>37</v>
      </c>
      <c r="D8359" s="29">
        <v>7</v>
      </c>
      <c r="E8359" s="29">
        <v>0.98010620000000004</v>
      </c>
      <c r="F8359" s="29">
        <v>0.98269919999999999</v>
      </c>
    </row>
    <row r="8360" spans="2:6">
      <c r="B8360" s="55">
        <v>44005</v>
      </c>
      <c r="C8360" s="29" t="s">
        <v>37</v>
      </c>
      <c r="D8360" s="29">
        <v>8</v>
      </c>
      <c r="E8360" s="29">
        <v>0.98001890000000003</v>
      </c>
      <c r="F8360" s="29">
        <v>0.98254160000000001</v>
      </c>
    </row>
    <row r="8361" spans="2:6">
      <c r="B8361" s="55">
        <v>44005</v>
      </c>
      <c r="C8361" s="29" t="s">
        <v>37</v>
      </c>
      <c r="D8361" s="29">
        <v>9</v>
      </c>
      <c r="E8361" s="29">
        <v>0.97956920000000003</v>
      </c>
      <c r="F8361" s="29">
        <v>0.98216020000000004</v>
      </c>
    </row>
    <row r="8362" spans="2:6">
      <c r="B8362" s="55">
        <v>44005</v>
      </c>
      <c r="C8362" s="29" t="s">
        <v>37</v>
      </c>
      <c r="D8362" s="29">
        <v>10</v>
      </c>
      <c r="E8362" s="29">
        <v>0.97934790000000005</v>
      </c>
      <c r="F8362" s="29">
        <v>0.98235209999999995</v>
      </c>
    </row>
    <row r="8363" spans="2:6">
      <c r="B8363" s="55">
        <v>44005</v>
      </c>
      <c r="C8363" s="29" t="s">
        <v>37</v>
      </c>
      <c r="D8363" s="29">
        <v>11</v>
      </c>
      <c r="E8363" s="29">
        <v>0.97926060000000004</v>
      </c>
      <c r="F8363" s="29">
        <v>0.98218030000000001</v>
      </c>
    </row>
    <row r="8364" spans="2:6">
      <c r="B8364" s="55">
        <v>44005</v>
      </c>
      <c r="C8364" s="29" t="s">
        <v>37</v>
      </c>
      <c r="D8364" s="29">
        <v>12</v>
      </c>
      <c r="E8364" s="29">
        <v>0.9794889</v>
      </c>
      <c r="F8364" s="29">
        <v>0.98246789999999995</v>
      </c>
    </row>
    <row r="8365" spans="2:6">
      <c r="B8365" s="55">
        <v>44005</v>
      </c>
      <c r="C8365" s="29" t="s">
        <v>37</v>
      </c>
      <c r="D8365" s="29">
        <v>13</v>
      </c>
      <c r="E8365" s="29">
        <v>0.98129569999999999</v>
      </c>
      <c r="F8365" s="29">
        <v>0.98386209999999996</v>
      </c>
    </row>
    <row r="8366" spans="2:6">
      <c r="B8366" s="55">
        <v>44005</v>
      </c>
      <c r="C8366" s="29" t="s">
        <v>37</v>
      </c>
      <c r="D8366" s="29">
        <v>14</v>
      </c>
      <c r="E8366" s="29">
        <v>0.98324659999999997</v>
      </c>
      <c r="F8366" s="29">
        <v>0.98500520000000003</v>
      </c>
    </row>
    <row r="8367" spans="2:6">
      <c r="B8367" s="55">
        <v>44005</v>
      </c>
      <c r="C8367" s="29" t="s">
        <v>37</v>
      </c>
      <c r="D8367" s="29">
        <v>15</v>
      </c>
      <c r="E8367" s="29">
        <v>0.98494099999999996</v>
      </c>
      <c r="F8367" s="29">
        <v>0.98559989999999997</v>
      </c>
    </row>
    <row r="8368" spans="2:6">
      <c r="B8368" s="55">
        <v>44005</v>
      </c>
      <c r="C8368" s="29" t="s">
        <v>37</v>
      </c>
      <c r="D8368" s="29">
        <v>16</v>
      </c>
      <c r="E8368" s="29">
        <v>0.9851723</v>
      </c>
      <c r="F8368" s="29">
        <v>0.98575190000000001</v>
      </c>
    </row>
    <row r="8369" spans="2:6">
      <c r="B8369" s="55">
        <v>44005</v>
      </c>
      <c r="C8369" s="29" t="s">
        <v>37</v>
      </c>
      <c r="D8369" s="29">
        <v>17</v>
      </c>
      <c r="E8369" s="29">
        <v>0.98592749999999996</v>
      </c>
      <c r="F8369" s="29">
        <v>0.98659289999999999</v>
      </c>
    </row>
    <row r="8370" spans="2:6">
      <c r="B8370" s="55">
        <v>44005</v>
      </c>
      <c r="C8370" s="29" t="s">
        <v>37</v>
      </c>
      <c r="D8370" s="29">
        <v>18</v>
      </c>
      <c r="E8370" s="29">
        <v>0.98691200000000001</v>
      </c>
      <c r="F8370" s="29">
        <v>0.98752569999999995</v>
      </c>
    </row>
    <row r="8371" spans="2:6">
      <c r="B8371" s="55">
        <v>44005</v>
      </c>
      <c r="C8371" s="29" t="s">
        <v>37</v>
      </c>
      <c r="D8371" s="29">
        <v>19</v>
      </c>
      <c r="E8371" s="29">
        <v>0.98708260000000003</v>
      </c>
      <c r="F8371" s="29">
        <v>0.98756469999999996</v>
      </c>
    </row>
    <row r="8372" spans="2:6">
      <c r="B8372" s="55">
        <v>44005</v>
      </c>
      <c r="C8372" s="29" t="s">
        <v>37</v>
      </c>
      <c r="D8372" s="29">
        <v>20</v>
      </c>
      <c r="E8372" s="29">
        <v>0.98704769999999997</v>
      </c>
      <c r="F8372" s="29">
        <v>0.98761379999999999</v>
      </c>
    </row>
    <row r="8373" spans="2:6">
      <c r="B8373" s="55">
        <v>44005</v>
      </c>
      <c r="C8373" s="29" t="s">
        <v>37</v>
      </c>
      <c r="D8373" s="29">
        <v>21</v>
      </c>
      <c r="E8373" s="29">
        <v>0.98700960000000004</v>
      </c>
      <c r="F8373" s="29">
        <v>0.98768809999999996</v>
      </c>
    </row>
    <row r="8374" spans="2:6">
      <c r="B8374" s="55">
        <v>44005</v>
      </c>
      <c r="C8374" s="29" t="s">
        <v>37</v>
      </c>
      <c r="D8374" s="29">
        <v>22</v>
      </c>
      <c r="E8374" s="29">
        <v>0.98708499999999999</v>
      </c>
      <c r="F8374" s="29">
        <v>0.98785409999999996</v>
      </c>
    </row>
    <row r="8375" spans="2:6">
      <c r="B8375" s="55">
        <v>44005</v>
      </c>
      <c r="C8375" s="29" t="s">
        <v>37</v>
      </c>
      <c r="D8375" s="29">
        <v>23</v>
      </c>
      <c r="E8375" s="29">
        <v>0.98703560000000001</v>
      </c>
      <c r="F8375" s="29">
        <v>0.98746610000000001</v>
      </c>
    </row>
    <row r="8376" spans="2:6">
      <c r="B8376" s="55">
        <v>44005</v>
      </c>
      <c r="C8376" s="29" t="s">
        <v>37</v>
      </c>
      <c r="D8376" s="29">
        <v>24</v>
      </c>
      <c r="E8376" s="29">
        <v>0.98708770000000001</v>
      </c>
      <c r="F8376" s="29">
        <v>0.98727039999999999</v>
      </c>
    </row>
    <row r="8377" spans="2:6">
      <c r="B8377" s="55">
        <v>44005</v>
      </c>
      <c r="C8377" s="29" t="s">
        <v>37</v>
      </c>
      <c r="D8377" s="29">
        <v>25</v>
      </c>
      <c r="E8377" s="29">
        <v>0.9871318</v>
      </c>
      <c r="F8377" s="29">
        <v>0.98737629999999998</v>
      </c>
    </row>
    <row r="8378" spans="2:6">
      <c r="B8378" s="55">
        <v>44005</v>
      </c>
      <c r="C8378" s="29" t="s">
        <v>37</v>
      </c>
      <c r="D8378" s="29">
        <v>26</v>
      </c>
      <c r="E8378" s="29">
        <v>0.98722810000000005</v>
      </c>
      <c r="F8378" s="29">
        <v>0.98748729999999996</v>
      </c>
    </row>
    <row r="8379" spans="2:6">
      <c r="B8379" s="55">
        <v>44005</v>
      </c>
      <c r="C8379" s="29" t="s">
        <v>37</v>
      </c>
      <c r="D8379" s="29">
        <v>27</v>
      </c>
      <c r="E8379" s="29">
        <v>0.98739650000000001</v>
      </c>
      <c r="F8379" s="29">
        <v>0.98767629999999995</v>
      </c>
    </row>
    <row r="8380" spans="2:6">
      <c r="B8380" s="55">
        <v>44005</v>
      </c>
      <c r="C8380" s="29" t="s">
        <v>37</v>
      </c>
      <c r="D8380" s="29">
        <v>28</v>
      </c>
      <c r="E8380" s="29">
        <v>0.98733539999999997</v>
      </c>
      <c r="F8380" s="29">
        <v>0.98723609999999995</v>
      </c>
    </row>
    <row r="8381" spans="2:6">
      <c r="B8381" s="55">
        <v>44005</v>
      </c>
      <c r="C8381" s="29" t="s">
        <v>37</v>
      </c>
      <c r="D8381" s="29">
        <v>29</v>
      </c>
      <c r="E8381" s="29">
        <v>0.98773330000000004</v>
      </c>
      <c r="F8381" s="29">
        <v>0.98756849999999996</v>
      </c>
    </row>
    <row r="8382" spans="2:6">
      <c r="B8382" s="55">
        <v>44005</v>
      </c>
      <c r="C8382" s="29" t="s">
        <v>37</v>
      </c>
      <c r="D8382" s="29">
        <v>30</v>
      </c>
      <c r="E8382" s="29">
        <v>0.98750510000000002</v>
      </c>
      <c r="F8382" s="29">
        <v>0.98740439999999996</v>
      </c>
    </row>
    <row r="8383" spans="2:6">
      <c r="B8383" s="55">
        <v>44005</v>
      </c>
      <c r="C8383" s="29" t="s">
        <v>37</v>
      </c>
      <c r="D8383" s="29">
        <v>31</v>
      </c>
      <c r="E8383" s="29">
        <v>0.98750939999999998</v>
      </c>
      <c r="F8383" s="29">
        <v>0.98802020000000002</v>
      </c>
    </row>
    <row r="8384" spans="2:6">
      <c r="B8384" s="55">
        <v>44005</v>
      </c>
      <c r="C8384" s="29" t="s">
        <v>37</v>
      </c>
      <c r="D8384" s="29">
        <v>32</v>
      </c>
      <c r="E8384" s="29">
        <v>0.98753670000000005</v>
      </c>
      <c r="F8384" s="29">
        <v>0.98815280000000005</v>
      </c>
    </row>
    <row r="8385" spans="2:6">
      <c r="B8385" s="55">
        <v>44005</v>
      </c>
      <c r="C8385" s="29" t="s">
        <v>37</v>
      </c>
      <c r="D8385" s="29">
        <v>33</v>
      </c>
      <c r="E8385" s="29">
        <v>0.98822100000000002</v>
      </c>
      <c r="F8385" s="29">
        <v>0.98871929999999997</v>
      </c>
    </row>
    <row r="8386" spans="2:6">
      <c r="B8386" s="55">
        <v>44005</v>
      </c>
      <c r="C8386" s="29" t="s">
        <v>37</v>
      </c>
      <c r="D8386" s="29">
        <v>34</v>
      </c>
      <c r="E8386" s="29">
        <v>0.98812469999999997</v>
      </c>
      <c r="F8386" s="29">
        <v>0.98861189999999999</v>
      </c>
    </row>
    <row r="8387" spans="2:6">
      <c r="B8387" s="55">
        <v>44005</v>
      </c>
      <c r="C8387" s="29" t="s">
        <v>37</v>
      </c>
      <c r="D8387" s="29">
        <v>35</v>
      </c>
      <c r="E8387" s="29">
        <v>0.98779839999999997</v>
      </c>
      <c r="F8387" s="29">
        <v>0.98850769999999999</v>
      </c>
    </row>
    <row r="8388" spans="2:6">
      <c r="B8388" s="55">
        <v>44005</v>
      </c>
      <c r="C8388" s="29" t="s">
        <v>37</v>
      </c>
      <c r="D8388" s="29">
        <v>36</v>
      </c>
      <c r="E8388" s="29">
        <v>0.98732880000000001</v>
      </c>
      <c r="F8388" s="29">
        <v>0.98805900000000002</v>
      </c>
    </row>
    <row r="8389" spans="2:6">
      <c r="B8389" s="55">
        <v>44005</v>
      </c>
      <c r="C8389" s="29" t="s">
        <v>37</v>
      </c>
      <c r="D8389" s="29">
        <v>37</v>
      </c>
      <c r="E8389" s="29">
        <v>0.98618189999999994</v>
      </c>
      <c r="F8389" s="29">
        <v>0.98709150000000001</v>
      </c>
    </row>
    <row r="8390" spans="2:6">
      <c r="B8390" s="55">
        <v>44005</v>
      </c>
      <c r="C8390" s="29" t="s">
        <v>37</v>
      </c>
      <c r="D8390" s="29">
        <v>38</v>
      </c>
      <c r="E8390" s="29">
        <v>0.98587650000000004</v>
      </c>
      <c r="F8390" s="29">
        <v>0.98672740000000003</v>
      </c>
    </row>
    <row r="8391" spans="2:6">
      <c r="B8391" s="55">
        <v>44005</v>
      </c>
      <c r="C8391" s="29" t="s">
        <v>37</v>
      </c>
      <c r="D8391" s="29">
        <v>39</v>
      </c>
      <c r="E8391" s="29">
        <v>0.98589130000000003</v>
      </c>
      <c r="F8391" s="29">
        <v>0.9866239</v>
      </c>
    </row>
    <row r="8392" spans="2:6">
      <c r="B8392" s="55">
        <v>44005</v>
      </c>
      <c r="C8392" s="29" t="s">
        <v>37</v>
      </c>
      <c r="D8392" s="29">
        <v>40</v>
      </c>
      <c r="E8392" s="29">
        <v>0.98629370000000005</v>
      </c>
      <c r="F8392" s="29">
        <v>0.98684289999999997</v>
      </c>
    </row>
    <row r="8393" spans="2:6">
      <c r="B8393" s="55">
        <v>44005</v>
      </c>
      <c r="C8393" s="29" t="s">
        <v>37</v>
      </c>
      <c r="D8393" s="29">
        <v>41</v>
      </c>
      <c r="E8393" s="29">
        <v>0.98564240000000003</v>
      </c>
      <c r="F8393" s="29">
        <v>0.98630519999999999</v>
      </c>
    </row>
    <row r="8394" spans="2:6">
      <c r="B8394" s="55">
        <v>44005</v>
      </c>
      <c r="C8394" s="29" t="s">
        <v>37</v>
      </c>
      <c r="D8394" s="29">
        <v>42</v>
      </c>
      <c r="E8394" s="29">
        <v>0.98641460000000003</v>
      </c>
      <c r="F8394" s="29">
        <v>0.98680400000000001</v>
      </c>
    </row>
    <row r="8395" spans="2:6">
      <c r="B8395" s="55">
        <v>44005</v>
      </c>
      <c r="C8395" s="29" t="s">
        <v>37</v>
      </c>
      <c r="D8395" s="29">
        <v>43</v>
      </c>
      <c r="E8395" s="29">
        <v>0.98626230000000004</v>
      </c>
      <c r="F8395" s="29">
        <v>0.98662470000000002</v>
      </c>
    </row>
    <row r="8396" spans="2:6">
      <c r="B8396" s="55">
        <v>44005</v>
      </c>
      <c r="C8396" s="29" t="s">
        <v>37</v>
      </c>
      <c r="D8396" s="29">
        <v>44</v>
      </c>
      <c r="E8396" s="29">
        <v>0.98658509999999999</v>
      </c>
      <c r="F8396" s="29">
        <v>0.98663460000000003</v>
      </c>
    </row>
    <row r="8397" spans="2:6">
      <c r="B8397" s="55">
        <v>44005</v>
      </c>
      <c r="C8397" s="29" t="s">
        <v>37</v>
      </c>
      <c r="D8397" s="29">
        <v>45</v>
      </c>
      <c r="E8397" s="29">
        <v>0.98672110000000002</v>
      </c>
      <c r="F8397" s="29">
        <v>0.98665440000000004</v>
      </c>
    </row>
    <row r="8398" spans="2:6">
      <c r="B8398" s="55">
        <v>44005</v>
      </c>
      <c r="C8398" s="29" t="s">
        <v>37</v>
      </c>
      <c r="D8398" s="29">
        <v>46</v>
      </c>
      <c r="E8398" s="29">
        <v>0.98692400000000002</v>
      </c>
      <c r="F8398" s="29">
        <v>0.98682930000000002</v>
      </c>
    </row>
    <row r="8399" spans="2:6">
      <c r="B8399" s="55">
        <v>44005</v>
      </c>
      <c r="C8399" s="29" t="s">
        <v>37</v>
      </c>
      <c r="D8399" s="29">
        <v>47</v>
      </c>
      <c r="E8399" s="29">
        <v>0.98711230000000005</v>
      </c>
      <c r="F8399" s="29">
        <v>0.98728349999999998</v>
      </c>
    </row>
    <row r="8400" spans="2:6">
      <c r="B8400" s="55">
        <v>44005</v>
      </c>
      <c r="C8400" s="29" t="s">
        <v>37</v>
      </c>
      <c r="D8400" s="29">
        <v>48</v>
      </c>
      <c r="E8400" s="29">
        <v>0.9872879</v>
      </c>
      <c r="F8400" s="29">
        <v>0.98755389999999998</v>
      </c>
    </row>
    <row r="8401" spans="2:6">
      <c r="B8401" s="55">
        <v>44006</v>
      </c>
      <c r="C8401" s="29" t="s">
        <v>37</v>
      </c>
      <c r="D8401" s="29">
        <v>1</v>
      </c>
      <c r="E8401" s="29">
        <v>0.98719049999999997</v>
      </c>
      <c r="F8401" s="29">
        <v>0.98766960000000004</v>
      </c>
    </row>
    <row r="8402" spans="2:6">
      <c r="B8402" s="55">
        <v>44006</v>
      </c>
      <c r="C8402" s="29" t="s">
        <v>37</v>
      </c>
      <c r="D8402" s="29">
        <v>2</v>
      </c>
      <c r="E8402" s="29">
        <v>0.98731009999999997</v>
      </c>
      <c r="F8402" s="29">
        <v>0.98782289999999995</v>
      </c>
    </row>
    <row r="8403" spans="2:6">
      <c r="B8403" s="55">
        <v>44006</v>
      </c>
      <c r="C8403" s="29" t="s">
        <v>37</v>
      </c>
      <c r="D8403" s="29">
        <v>3</v>
      </c>
      <c r="E8403" s="29">
        <v>0.98738510000000002</v>
      </c>
      <c r="F8403" s="29">
        <v>0.98816190000000004</v>
      </c>
    </row>
    <row r="8404" spans="2:6">
      <c r="B8404" s="55">
        <v>44006</v>
      </c>
      <c r="C8404" s="29" t="s">
        <v>37</v>
      </c>
      <c r="D8404" s="29">
        <v>4</v>
      </c>
      <c r="E8404" s="29">
        <v>0.98729009999999995</v>
      </c>
      <c r="F8404" s="29">
        <v>0.98820660000000005</v>
      </c>
    </row>
    <row r="8405" spans="2:6">
      <c r="B8405" s="55">
        <v>44006</v>
      </c>
      <c r="C8405" s="29" t="s">
        <v>37</v>
      </c>
      <c r="D8405" s="29">
        <v>5</v>
      </c>
      <c r="E8405" s="29">
        <v>0.98662470000000002</v>
      </c>
      <c r="F8405" s="29">
        <v>0.98766849999999995</v>
      </c>
    </row>
    <row r="8406" spans="2:6">
      <c r="B8406" s="55">
        <v>44006</v>
      </c>
      <c r="C8406" s="29" t="s">
        <v>37</v>
      </c>
      <c r="D8406" s="29">
        <v>6</v>
      </c>
      <c r="E8406" s="29">
        <v>0.98644180000000004</v>
      </c>
      <c r="F8406" s="29">
        <v>0.9876992</v>
      </c>
    </row>
    <row r="8407" spans="2:6">
      <c r="B8407" s="55">
        <v>44006</v>
      </c>
      <c r="C8407" s="29" t="s">
        <v>37</v>
      </c>
      <c r="D8407" s="29">
        <v>7</v>
      </c>
      <c r="E8407" s="29">
        <v>0.98574379999999995</v>
      </c>
      <c r="F8407" s="29">
        <v>0.98722449999999995</v>
      </c>
    </row>
    <row r="8408" spans="2:6">
      <c r="B8408" s="55">
        <v>44006</v>
      </c>
      <c r="C8408" s="29" t="s">
        <v>37</v>
      </c>
      <c r="D8408" s="29">
        <v>8</v>
      </c>
      <c r="E8408" s="29">
        <v>0.98547980000000002</v>
      </c>
      <c r="F8408" s="29">
        <v>0.98705940000000003</v>
      </c>
    </row>
    <row r="8409" spans="2:6">
      <c r="B8409" s="55">
        <v>44006</v>
      </c>
      <c r="C8409" s="29" t="s">
        <v>37</v>
      </c>
      <c r="D8409" s="29">
        <v>9</v>
      </c>
      <c r="E8409" s="29">
        <v>0.98461149999999997</v>
      </c>
      <c r="F8409" s="29">
        <v>0.98622750000000003</v>
      </c>
    </row>
    <row r="8410" spans="2:6">
      <c r="B8410" s="55">
        <v>44006</v>
      </c>
      <c r="C8410" s="29" t="s">
        <v>37</v>
      </c>
      <c r="D8410" s="29">
        <v>10</v>
      </c>
      <c r="E8410" s="29">
        <v>0.98399590000000003</v>
      </c>
      <c r="F8410" s="29">
        <v>0.98573390000000005</v>
      </c>
    </row>
    <row r="8411" spans="2:6">
      <c r="B8411" s="55">
        <v>44006</v>
      </c>
      <c r="C8411" s="29" t="s">
        <v>37</v>
      </c>
      <c r="D8411" s="29">
        <v>11</v>
      </c>
      <c r="E8411" s="29">
        <v>0.98451330000000004</v>
      </c>
      <c r="F8411" s="29">
        <v>0.98619440000000003</v>
      </c>
    </row>
    <row r="8412" spans="2:6">
      <c r="B8412" s="55">
        <v>44006</v>
      </c>
      <c r="C8412" s="29" t="s">
        <v>37</v>
      </c>
      <c r="D8412" s="29">
        <v>12</v>
      </c>
      <c r="E8412" s="29">
        <v>0.98550490000000002</v>
      </c>
      <c r="F8412" s="29">
        <v>0.98673469999999996</v>
      </c>
    </row>
    <row r="8413" spans="2:6">
      <c r="B8413" s="55">
        <v>44006</v>
      </c>
      <c r="C8413" s="29" t="s">
        <v>37</v>
      </c>
      <c r="D8413" s="29">
        <v>13</v>
      </c>
      <c r="E8413" s="29">
        <v>0.98549549999999997</v>
      </c>
      <c r="F8413" s="29">
        <v>0.98588140000000002</v>
      </c>
    </row>
    <row r="8414" spans="2:6">
      <c r="B8414" s="55">
        <v>44006</v>
      </c>
      <c r="C8414" s="29" t="s">
        <v>37</v>
      </c>
      <c r="D8414" s="29">
        <v>14</v>
      </c>
      <c r="E8414" s="29">
        <v>0.98654830000000004</v>
      </c>
      <c r="F8414" s="29">
        <v>0.98654640000000005</v>
      </c>
    </row>
    <row r="8415" spans="2:6">
      <c r="B8415" s="55">
        <v>44006</v>
      </c>
      <c r="C8415" s="29" t="s">
        <v>37</v>
      </c>
      <c r="D8415" s="29">
        <v>15</v>
      </c>
      <c r="E8415" s="29">
        <v>0.98752960000000001</v>
      </c>
      <c r="F8415" s="29">
        <v>0.98711930000000003</v>
      </c>
    </row>
    <row r="8416" spans="2:6">
      <c r="B8416" s="55">
        <v>44006</v>
      </c>
      <c r="C8416" s="29" t="s">
        <v>37</v>
      </c>
      <c r="D8416" s="29">
        <v>16</v>
      </c>
      <c r="E8416" s="29">
        <v>0.98773279999999997</v>
      </c>
      <c r="F8416" s="29">
        <v>0.98733269999999995</v>
      </c>
    </row>
    <row r="8417" spans="2:6">
      <c r="B8417" s="55">
        <v>44006</v>
      </c>
      <c r="C8417" s="29" t="s">
        <v>37</v>
      </c>
      <c r="D8417" s="29">
        <v>17</v>
      </c>
      <c r="E8417" s="29">
        <v>0.9881451</v>
      </c>
      <c r="F8417" s="29">
        <v>0.98784150000000004</v>
      </c>
    </row>
    <row r="8418" spans="2:6">
      <c r="B8418" s="55">
        <v>44006</v>
      </c>
      <c r="C8418" s="29" t="s">
        <v>37</v>
      </c>
      <c r="D8418" s="29">
        <v>18</v>
      </c>
      <c r="E8418" s="29">
        <v>0.98792250000000004</v>
      </c>
      <c r="F8418" s="29">
        <v>0.98782320000000001</v>
      </c>
    </row>
    <row r="8419" spans="2:6">
      <c r="B8419" s="55">
        <v>44006</v>
      </c>
      <c r="C8419" s="29" t="s">
        <v>37</v>
      </c>
      <c r="D8419" s="29">
        <v>19</v>
      </c>
      <c r="E8419" s="29">
        <v>0.98819409999999996</v>
      </c>
      <c r="F8419" s="29">
        <v>0.98806590000000005</v>
      </c>
    </row>
    <row r="8420" spans="2:6">
      <c r="B8420" s="55">
        <v>44006</v>
      </c>
      <c r="C8420" s="29" t="s">
        <v>37</v>
      </c>
      <c r="D8420" s="29">
        <v>20</v>
      </c>
      <c r="E8420" s="29">
        <v>0.98833000000000004</v>
      </c>
      <c r="F8420" s="29">
        <v>0.98807409999999996</v>
      </c>
    </row>
    <row r="8421" spans="2:6">
      <c r="B8421" s="55">
        <v>44006</v>
      </c>
      <c r="C8421" s="29" t="s">
        <v>37</v>
      </c>
      <c r="D8421" s="29">
        <v>21</v>
      </c>
      <c r="E8421" s="29">
        <v>0.98846719999999999</v>
      </c>
      <c r="F8421" s="29">
        <v>0.98816020000000004</v>
      </c>
    </row>
    <row r="8422" spans="2:6">
      <c r="B8422" s="55">
        <v>44006</v>
      </c>
      <c r="C8422" s="29" t="s">
        <v>37</v>
      </c>
      <c r="D8422" s="29">
        <v>22</v>
      </c>
      <c r="E8422" s="29">
        <v>0.98841650000000003</v>
      </c>
      <c r="F8422" s="29">
        <v>0.98811640000000001</v>
      </c>
    </row>
    <row r="8423" spans="2:6">
      <c r="B8423" s="55">
        <v>44006</v>
      </c>
      <c r="C8423" s="29" t="s">
        <v>37</v>
      </c>
      <c r="D8423" s="29">
        <v>23</v>
      </c>
      <c r="E8423" s="29">
        <v>0.98795730000000004</v>
      </c>
      <c r="F8423" s="29">
        <v>0.98784709999999998</v>
      </c>
    </row>
    <row r="8424" spans="2:6">
      <c r="B8424" s="55">
        <v>44006</v>
      </c>
      <c r="C8424" s="29" t="s">
        <v>37</v>
      </c>
      <c r="D8424" s="29">
        <v>24</v>
      </c>
      <c r="E8424" s="29">
        <v>0.98802719999999999</v>
      </c>
      <c r="F8424" s="29">
        <v>0.98760530000000002</v>
      </c>
    </row>
    <row r="8425" spans="2:6">
      <c r="B8425" s="55">
        <v>44006</v>
      </c>
      <c r="C8425" s="29" t="s">
        <v>37</v>
      </c>
      <c r="D8425" s="29">
        <v>25</v>
      </c>
      <c r="E8425" s="29">
        <v>0.98847229999999997</v>
      </c>
      <c r="F8425" s="29">
        <v>0.98786220000000002</v>
      </c>
    </row>
    <row r="8426" spans="2:6">
      <c r="B8426" s="55">
        <v>44006</v>
      </c>
      <c r="C8426" s="29" t="s">
        <v>37</v>
      </c>
      <c r="D8426" s="29">
        <v>26</v>
      </c>
      <c r="E8426" s="29">
        <v>0.98865950000000002</v>
      </c>
      <c r="F8426" s="29">
        <v>0.98799170000000003</v>
      </c>
    </row>
    <row r="8427" spans="2:6">
      <c r="B8427" s="55">
        <v>44006</v>
      </c>
      <c r="C8427" s="29" t="s">
        <v>37</v>
      </c>
      <c r="D8427" s="29">
        <v>27</v>
      </c>
      <c r="E8427" s="29">
        <v>0.98882999999999999</v>
      </c>
      <c r="F8427" s="29">
        <v>0.98816660000000001</v>
      </c>
    </row>
    <row r="8428" spans="2:6">
      <c r="B8428" s="55">
        <v>44006</v>
      </c>
      <c r="C8428" s="29" t="s">
        <v>37</v>
      </c>
      <c r="D8428" s="29">
        <v>28</v>
      </c>
      <c r="E8428" s="29">
        <v>0.98904239999999999</v>
      </c>
      <c r="F8428" s="29">
        <v>0.98825339999999995</v>
      </c>
    </row>
    <row r="8429" spans="2:6">
      <c r="B8429" s="55">
        <v>44006</v>
      </c>
      <c r="C8429" s="29" t="s">
        <v>37</v>
      </c>
      <c r="D8429" s="29">
        <v>29</v>
      </c>
      <c r="E8429" s="29">
        <v>0.98883200000000004</v>
      </c>
      <c r="F8429" s="29">
        <v>0.98801170000000005</v>
      </c>
    </row>
    <row r="8430" spans="2:6">
      <c r="B8430" s="55">
        <v>44006</v>
      </c>
      <c r="C8430" s="29" t="s">
        <v>37</v>
      </c>
      <c r="D8430" s="29">
        <v>30</v>
      </c>
      <c r="E8430" s="29">
        <v>0.98902080000000003</v>
      </c>
      <c r="F8430" s="29">
        <v>0.98806240000000001</v>
      </c>
    </row>
    <row r="8431" spans="2:6">
      <c r="B8431" s="55">
        <v>44006</v>
      </c>
      <c r="C8431" s="29" t="s">
        <v>37</v>
      </c>
      <c r="D8431" s="29">
        <v>31</v>
      </c>
      <c r="E8431" s="29">
        <v>0.98948990000000003</v>
      </c>
      <c r="F8431" s="29">
        <v>0.98852019999999996</v>
      </c>
    </row>
    <row r="8432" spans="2:6">
      <c r="B8432" s="55">
        <v>44006</v>
      </c>
      <c r="C8432" s="29" t="s">
        <v>37</v>
      </c>
      <c r="D8432" s="29">
        <v>32</v>
      </c>
      <c r="E8432" s="29">
        <v>0.98954209999999998</v>
      </c>
      <c r="F8432" s="29">
        <v>0.98857740000000005</v>
      </c>
    </row>
    <row r="8433" spans="2:6">
      <c r="B8433" s="55">
        <v>44006</v>
      </c>
      <c r="C8433" s="29" t="s">
        <v>37</v>
      </c>
      <c r="D8433" s="29">
        <v>33</v>
      </c>
      <c r="E8433" s="29">
        <v>0.9899194</v>
      </c>
      <c r="F8433" s="29">
        <v>0.9888846</v>
      </c>
    </row>
    <row r="8434" spans="2:6">
      <c r="B8434" s="55">
        <v>44006</v>
      </c>
      <c r="C8434" s="29" t="s">
        <v>37</v>
      </c>
      <c r="D8434" s="29">
        <v>34</v>
      </c>
      <c r="E8434" s="29">
        <v>0.99033320000000002</v>
      </c>
      <c r="F8434" s="29">
        <v>0.98926729999999996</v>
      </c>
    </row>
    <row r="8435" spans="2:6">
      <c r="B8435" s="55">
        <v>44006</v>
      </c>
      <c r="C8435" s="29" t="s">
        <v>37</v>
      </c>
      <c r="D8435" s="29">
        <v>35</v>
      </c>
      <c r="E8435" s="29">
        <v>0.99024909999999999</v>
      </c>
      <c r="F8435" s="29">
        <v>0.98916749999999998</v>
      </c>
    </row>
    <row r="8436" spans="2:6">
      <c r="B8436" s="55">
        <v>44006</v>
      </c>
      <c r="C8436" s="29" t="s">
        <v>37</v>
      </c>
      <c r="D8436" s="29">
        <v>36</v>
      </c>
      <c r="E8436" s="29">
        <v>0.98982789999999998</v>
      </c>
      <c r="F8436" s="29">
        <v>0.98876419999999998</v>
      </c>
    </row>
    <row r="8437" spans="2:6">
      <c r="B8437" s="55">
        <v>44006</v>
      </c>
      <c r="C8437" s="29" t="s">
        <v>37</v>
      </c>
      <c r="D8437" s="29">
        <v>37</v>
      </c>
      <c r="E8437" s="29">
        <v>0.98974059999999997</v>
      </c>
      <c r="F8437" s="29">
        <v>0.98861589999999999</v>
      </c>
    </row>
    <row r="8438" spans="2:6">
      <c r="B8438" s="55">
        <v>44006</v>
      </c>
      <c r="C8438" s="29" t="s">
        <v>37</v>
      </c>
      <c r="D8438" s="29">
        <v>38</v>
      </c>
      <c r="E8438" s="29">
        <v>0.98914740000000001</v>
      </c>
      <c r="F8438" s="29">
        <v>0.98801969999999995</v>
      </c>
    </row>
    <row r="8439" spans="2:6">
      <c r="B8439" s="55">
        <v>44006</v>
      </c>
      <c r="C8439" s="29" t="s">
        <v>37</v>
      </c>
      <c r="D8439" s="29">
        <v>39</v>
      </c>
      <c r="E8439" s="29">
        <v>0.98895619999999995</v>
      </c>
      <c r="F8439" s="29">
        <v>0.98778600000000005</v>
      </c>
    </row>
    <row r="8440" spans="2:6">
      <c r="B8440" s="55">
        <v>44006</v>
      </c>
      <c r="C8440" s="29" t="s">
        <v>37</v>
      </c>
      <c r="D8440" s="29">
        <v>40</v>
      </c>
      <c r="E8440" s="29">
        <v>0.98887420000000004</v>
      </c>
      <c r="F8440" s="29">
        <v>0.98761180000000004</v>
      </c>
    </row>
    <row r="8441" spans="2:6">
      <c r="B8441" s="55">
        <v>44006</v>
      </c>
      <c r="C8441" s="29" t="s">
        <v>37</v>
      </c>
      <c r="D8441" s="29">
        <v>41</v>
      </c>
      <c r="E8441" s="29">
        <v>0.98920560000000002</v>
      </c>
      <c r="F8441" s="29">
        <v>0.98782669999999995</v>
      </c>
    </row>
    <row r="8442" spans="2:6">
      <c r="B8442" s="55">
        <v>44006</v>
      </c>
      <c r="C8442" s="29" t="s">
        <v>37</v>
      </c>
      <c r="D8442" s="29">
        <v>42</v>
      </c>
      <c r="E8442" s="29">
        <v>0.98944160000000003</v>
      </c>
      <c r="F8442" s="29">
        <v>0.98791779999999996</v>
      </c>
    </row>
    <row r="8443" spans="2:6">
      <c r="B8443" s="55">
        <v>44006</v>
      </c>
      <c r="C8443" s="29" t="s">
        <v>37</v>
      </c>
      <c r="D8443" s="29">
        <v>43</v>
      </c>
      <c r="E8443" s="29">
        <v>0.98877689999999996</v>
      </c>
      <c r="F8443" s="29">
        <v>0.98726939999999996</v>
      </c>
    </row>
    <row r="8444" spans="2:6">
      <c r="B8444" s="55">
        <v>44006</v>
      </c>
      <c r="C8444" s="29" t="s">
        <v>37</v>
      </c>
      <c r="D8444" s="29">
        <v>44</v>
      </c>
      <c r="E8444" s="29">
        <v>0.98813139999999999</v>
      </c>
      <c r="F8444" s="29">
        <v>0.98664070000000004</v>
      </c>
    </row>
    <row r="8445" spans="2:6">
      <c r="B8445" s="55">
        <v>44006</v>
      </c>
      <c r="C8445" s="29" t="s">
        <v>37</v>
      </c>
      <c r="D8445" s="29">
        <v>45</v>
      </c>
      <c r="E8445" s="29">
        <v>0.98838479999999995</v>
      </c>
      <c r="F8445" s="29">
        <v>0.9868924</v>
      </c>
    </row>
    <row r="8446" spans="2:6">
      <c r="B8446" s="55">
        <v>44006</v>
      </c>
      <c r="C8446" s="29" t="s">
        <v>37</v>
      </c>
      <c r="D8446" s="29">
        <v>46</v>
      </c>
      <c r="E8446" s="29">
        <v>0.98854089999999994</v>
      </c>
      <c r="F8446" s="29">
        <v>0.98704820000000004</v>
      </c>
    </row>
    <row r="8447" spans="2:6">
      <c r="B8447" s="55">
        <v>44006</v>
      </c>
      <c r="C8447" s="29" t="s">
        <v>37</v>
      </c>
      <c r="D8447" s="29">
        <v>47</v>
      </c>
      <c r="E8447" s="29">
        <v>0.98931740000000001</v>
      </c>
      <c r="F8447" s="29">
        <v>0.98808589999999996</v>
      </c>
    </row>
    <row r="8448" spans="2:6">
      <c r="B8448" s="55">
        <v>44006</v>
      </c>
      <c r="C8448" s="29" t="s">
        <v>37</v>
      </c>
      <c r="D8448" s="29">
        <v>48</v>
      </c>
      <c r="E8448" s="29">
        <v>0.98945749999999999</v>
      </c>
      <c r="F8448" s="29">
        <v>0.98819760000000001</v>
      </c>
    </row>
    <row r="8449" spans="2:6">
      <c r="B8449" s="55">
        <v>44007</v>
      </c>
      <c r="C8449" s="29" t="s">
        <v>37</v>
      </c>
      <c r="D8449" s="29">
        <v>1</v>
      </c>
      <c r="E8449" s="29">
        <v>0.9891624</v>
      </c>
      <c r="F8449" s="29">
        <v>0.98818269999999997</v>
      </c>
    </row>
    <row r="8450" spans="2:6">
      <c r="B8450" s="55">
        <v>44007</v>
      </c>
      <c r="C8450" s="29" t="s">
        <v>37</v>
      </c>
      <c r="D8450" s="29">
        <v>2</v>
      </c>
      <c r="E8450" s="29">
        <v>0.98898580000000003</v>
      </c>
      <c r="F8450" s="29">
        <v>0.98827849999999995</v>
      </c>
    </row>
    <row r="8451" spans="2:6">
      <c r="B8451" s="55">
        <v>44007</v>
      </c>
      <c r="C8451" s="29" t="s">
        <v>37</v>
      </c>
      <c r="D8451" s="29">
        <v>3</v>
      </c>
      <c r="E8451" s="29">
        <v>0.98892910000000001</v>
      </c>
      <c r="F8451" s="29">
        <v>0.98824809999999996</v>
      </c>
    </row>
    <row r="8452" spans="2:6">
      <c r="B8452" s="55">
        <v>44007</v>
      </c>
      <c r="C8452" s="29" t="s">
        <v>37</v>
      </c>
      <c r="D8452" s="29">
        <v>4</v>
      </c>
      <c r="E8452" s="29">
        <v>0.98839049999999995</v>
      </c>
      <c r="F8452" s="29">
        <v>0.98791370000000001</v>
      </c>
    </row>
    <row r="8453" spans="2:6">
      <c r="B8453" s="55">
        <v>44007</v>
      </c>
      <c r="C8453" s="29" t="s">
        <v>37</v>
      </c>
      <c r="D8453" s="29">
        <v>5</v>
      </c>
      <c r="E8453" s="29">
        <v>0.98814729999999995</v>
      </c>
      <c r="F8453" s="29">
        <v>0.98774799999999996</v>
      </c>
    </row>
    <row r="8454" spans="2:6">
      <c r="B8454" s="55">
        <v>44007</v>
      </c>
      <c r="C8454" s="29" t="s">
        <v>37</v>
      </c>
      <c r="D8454" s="29">
        <v>6</v>
      </c>
      <c r="E8454" s="29">
        <v>0.98781450000000004</v>
      </c>
      <c r="F8454" s="29">
        <v>0.98747620000000003</v>
      </c>
    </row>
    <row r="8455" spans="2:6">
      <c r="B8455" s="55">
        <v>44007</v>
      </c>
      <c r="C8455" s="29" t="s">
        <v>37</v>
      </c>
      <c r="D8455" s="29">
        <v>7</v>
      </c>
      <c r="E8455" s="29">
        <v>0.98803209999999997</v>
      </c>
      <c r="F8455" s="29">
        <v>0.98784660000000002</v>
      </c>
    </row>
    <row r="8456" spans="2:6">
      <c r="B8456" s="55">
        <v>44007</v>
      </c>
      <c r="C8456" s="29" t="s">
        <v>37</v>
      </c>
      <c r="D8456" s="29">
        <v>8</v>
      </c>
      <c r="E8456" s="29">
        <v>0.98785840000000003</v>
      </c>
      <c r="F8456" s="29">
        <v>0.98783779999999999</v>
      </c>
    </row>
    <row r="8457" spans="2:6">
      <c r="B8457" s="55">
        <v>44007</v>
      </c>
      <c r="C8457" s="29" t="s">
        <v>37</v>
      </c>
      <c r="D8457" s="29">
        <v>9</v>
      </c>
      <c r="E8457" s="29">
        <v>0.98807179999999994</v>
      </c>
      <c r="F8457" s="29">
        <v>0.98807610000000001</v>
      </c>
    </row>
    <row r="8458" spans="2:6">
      <c r="B8458" s="55">
        <v>44007</v>
      </c>
      <c r="C8458" s="29" t="s">
        <v>37</v>
      </c>
      <c r="D8458" s="29">
        <v>10</v>
      </c>
      <c r="E8458" s="29">
        <v>0.98786430000000003</v>
      </c>
      <c r="F8458" s="29">
        <v>0.98799780000000004</v>
      </c>
    </row>
    <row r="8459" spans="2:6">
      <c r="B8459" s="55">
        <v>44007</v>
      </c>
      <c r="C8459" s="29" t="s">
        <v>37</v>
      </c>
      <c r="D8459" s="29">
        <v>11</v>
      </c>
      <c r="E8459" s="29">
        <v>0.98713399999999996</v>
      </c>
      <c r="F8459" s="29">
        <v>0.98745260000000001</v>
      </c>
    </row>
    <row r="8460" spans="2:6">
      <c r="B8460" s="55">
        <v>44007</v>
      </c>
      <c r="C8460" s="29" t="s">
        <v>37</v>
      </c>
      <c r="D8460" s="29">
        <v>12</v>
      </c>
      <c r="E8460" s="29">
        <v>0.98661480000000001</v>
      </c>
      <c r="F8460" s="29">
        <v>0.98684700000000003</v>
      </c>
    </row>
    <row r="8461" spans="2:6">
      <c r="B8461" s="55">
        <v>44007</v>
      </c>
      <c r="C8461" s="29" t="s">
        <v>37</v>
      </c>
      <c r="D8461" s="29">
        <v>13</v>
      </c>
      <c r="E8461" s="29">
        <v>0.98712690000000003</v>
      </c>
      <c r="F8461" s="29">
        <v>0.98693989999999998</v>
      </c>
    </row>
    <row r="8462" spans="2:6">
      <c r="B8462" s="55">
        <v>44007</v>
      </c>
      <c r="C8462" s="29" t="s">
        <v>37</v>
      </c>
      <c r="D8462" s="29">
        <v>14</v>
      </c>
      <c r="E8462" s="29">
        <v>0.98761449999999995</v>
      </c>
      <c r="F8462" s="29">
        <v>0.98733269999999995</v>
      </c>
    </row>
    <row r="8463" spans="2:6">
      <c r="B8463" s="55">
        <v>44007</v>
      </c>
      <c r="C8463" s="29" t="s">
        <v>37</v>
      </c>
      <c r="D8463" s="29">
        <v>15</v>
      </c>
      <c r="E8463" s="29">
        <v>0.98828550000000004</v>
      </c>
      <c r="F8463" s="29">
        <v>0.98791229999999997</v>
      </c>
    </row>
    <row r="8464" spans="2:6">
      <c r="B8464" s="55">
        <v>44007</v>
      </c>
      <c r="C8464" s="29" t="s">
        <v>37</v>
      </c>
      <c r="D8464" s="29">
        <v>16</v>
      </c>
      <c r="E8464" s="29">
        <v>0.98844030000000005</v>
      </c>
      <c r="F8464" s="29">
        <v>0.98796850000000003</v>
      </c>
    </row>
    <row r="8465" spans="2:6">
      <c r="B8465" s="55">
        <v>44007</v>
      </c>
      <c r="C8465" s="29" t="s">
        <v>37</v>
      </c>
      <c r="D8465" s="29">
        <v>17</v>
      </c>
      <c r="E8465" s="29">
        <v>0.98906439999999995</v>
      </c>
      <c r="F8465" s="29">
        <v>0.98853570000000002</v>
      </c>
    </row>
    <row r="8466" spans="2:6">
      <c r="B8466" s="55">
        <v>44007</v>
      </c>
      <c r="C8466" s="29" t="s">
        <v>37</v>
      </c>
      <c r="D8466" s="29">
        <v>18</v>
      </c>
      <c r="E8466" s="29">
        <v>0.98914530000000001</v>
      </c>
      <c r="F8466" s="29">
        <v>0.98874399999999996</v>
      </c>
    </row>
    <row r="8467" spans="2:6">
      <c r="B8467" s="55">
        <v>44007</v>
      </c>
      <c r="C8467" s="29" t="s">
        <v>37</v>
      </c>
      <c r="D8467" s="29">
        <v>19</v>
      </c>
      <c r="E8467" s="29">
        <v>0.98923519999999998</v>
      </c>
      <c r="F8467" s="29">
        <v>0.98879110000000003</v>
      </c>
    </row>
    <row r="8468" spans="2:6">
      <c r="B8468" s="55">
        <v>44007</v>
      </c>
      <c r="C8468" s="29" t="s">
        <v>37</v>
      </c>
      <c r="D8468" s="29">
        <v>20</v>
      </c>
      <c r="E8468" s="29">
        <v>0.98952180000000001</v>
      </c>
      <c r="F8468" s="29">
        <v>0.98900619999999995</v>
      </c>
    </row>
    <row r="8469" spans="2:6">
      <c r="B8469" s="55">
        <v>44007</v>
      </c>
      <c r="C8469" s="29" t="s">
        <v>37</v>
      </c>
      <c r="D8469" s="29">
        <v>21</v>
      </c>
      <c r="E8469" s="29">
        <v>0.98898439999999999</v>
      </c>
      <c r="F8469" s="29">
        <v>0.98855610000000005</v>
      </c>
    </row>
    <row r="8470" spans="2:6">
      <c r="B8470" s="55">
        <v>44007</v>
      </c>
      <c r="C8470" s="29" t="s">
        <v>37</v>
      </c>
      <c r="D8470" s="29">
        <v>22</v>
      </c>
      <c r="E8470" s="29">
        <v>0.98898719999999996</v>
      </c>
      <c r="F8470" s="29">
        <v>0.98856319999999998</v>
      </c>
    </row>
    <row r="8471" spans="2:6">
      <c r="B8471" s="55">
        <v>44007</v>
      </c>
      <c r="C8471" s="29" t="s">
        <v>37</v>
      </c>
      <c r="D8471" s="29">
        <v>23</v>
      </c>
      <c r="E8471" s="29">
        <v>0.98907520000000004</v>
      </c>
      <c r="F8471" s="29">
        <v>0.98869309999999999</v>
      </c>
    </row>
    <row r="8472" spans="2:6">
      <c r="B8472" s="55">
        <v>44007</v>
      </c>
      <c r="C8472" s="29" t="s">
        <v>37</v>
      </c>
      <c r="D8472" s="29">
        <v>24</v>
      </c>
      <c r="E8472" s="29">
        <v>0.98876980000000003</v>
      </c>
      <c r="F8472" s="29">
        <v>0.9885796</v>
      </c>
    </row>
    <row r="8473" spans="2:6">
      <c r="B8473" s="55">
        <v>44007</v>
      </c>
      <c r="C8473" s="29" t="s">
        <v>37</v>
      </c>
      <c r="D8473" s="29">
        <v>25</v>
      </c>
      <c r="E8473" s="29">
        <v>0.98897389999999996</v>
      </c>
      <c r="F8473" s="29">
        <v>0.98880109999999999</v>
      </c>
    </row>
    <row r="8474" spans="2:6">
      <c r="B8474" s="55">
        <v>44007</v>
      </c>
      <c r="C8474" s="29" t="s">
        <v>37</v>
      </c>
      <c r="D8474" s="29">
        <v>26</v>
      </c>
      <c r="E8474" s="29">
        <v>0.98847819999999997</v>
      </c>
      <c r="F8474" s="29">
        <v>0.98844969999999999</v>
      </c>
    </row>
    <row r="8475" spans="2:6">
      <c r="B8475" s="55">
        <v>44007</v>
      </c>
      <c r="C8475" s="29" t="s">
        <v>37</v>
      </c>
      <c r="D8475" s="29">
        <v>27</v>
      </c>
      <c r="E8475" s="29">
        <v>0.98830309999999999</v>
      </c>
      <c r="F8475" s="29">
        <v>0.988568</v>
      </c>
    </row>
    <row r="8476" spans="2:6">
      <c r="B8476" s="55">
        <v>44007</v>
      </c>
      <c r="C8476" s="29" t="s">
        <v>37</v>
      </c>
      <c r="D8476" s="29">
        <v>28</v>
      </c>
      <c r="E8476" s="29">
        <v>0.98785489999999998</v>
      </c>
      <c r="F8476" s="29">
        <v>0.98842430000000003</v>
      </c>
    </row>
    <row r="8477" spans="2:6">
      <c r="B8477" s="55">
        <v>44007</v>
      </c>
      <c r="C8477" s="29" t="s">
        <v>37</v>
      </c>
      <c r="D8477" s="29">
        <v>29</v>
      </c>
      <c r="E8477" s="29">
        <v>0.98735479999999998</v>
      </c>
      <c r="F8477" s="29">
        <v>0.9879677</v>
      </c>
    </row>
    <row r="8478" spans="2:6">
      <c r="B8478" s="55">
        <v>44007</v>
      </c>
      <c r="C8478" s="29" t="s">
        <v>37</v>
      </c>
      <c r="D8478" s="29">
        <v>30</v>
      </c>
      <c r="E8478" s="29">
        <v>0.98678790000000005</v>
      </c>
      <c r="F8478" s="29">
        <v>0.98761840000000001</v>
      </c>
    </row>
    <row r="8479" spans="2:6">
      <c r="B8479" s="55">
        <v>44007</v>
      </c>
      <c r="C8479" s="29" t="s">
        <v>37</v>
      </c>
      <c r="D8479" s="29">
        <v>31</v>
      </c>
      <c r="E8479" s="29">
        <v>0.98666690000000001</v>
      </c>
      <c r="F8479" s="29">
        <v>0.98735479999999998</v>
      </c>
    </row>
    <row r="8480" spans="2:6">
      <c r="B8480" s="55">
        <v>44007</v>
      </c>
      <c r="C8480" s="29" t="s">
        <v>37</v>
      </c>
      <c r="D8480" s="29">
        <v>32</v>
      </c>
      <c r="E8480" s="29">
        <v>0.98645729999999998</v>
      </c>
      <c r="F8480" s="29">
        <v>0.98719460000000003</v>
      </c>
    </row>
    <row r="8481" spans="2:6">
      <c r="B8481" s="55">
        <v>44007</v>
      </c>
      <c r="C8481" s="29" t="s">
        <v>37</v>
      </c>
      <c r="D8481" s="29">
        <v>33</v>
      </c>
      <c r="E8481" s="29">
        <v>0.98735439999999997</v>
      </c>
      <c r="F8481" s="29">
        <v>0.98806700000000003</v>
      </c>
    </row>
    <row r="8482" spans="2:6">
      <c r="B8482" s="55">
        <v>44007</v>
      </c>
      <c r="C8482" s="29" t="s">
        <v>37</v>
      </c>
      <c r="D8482" s="29">
        <v>34</v>
      </c>
      <c r="E8482" s="29">
        <v>0.98737269999999999</v>
      </c>
      <c r="F8482" s="29">
        <v>0.98792449999999998</v>
      </c>
    </row>
    <row r="8483" spans="2:6">
      <c r="B8483" s="55">
        <v>44007</v>
      </c>
      <c r="C8483" s="29" t="s">
        <v>37</v>
      </c>
      <c r="D8483" s="29">
        <v>35</v>
      </c>
      <c r="E8483" s="29">
        <v>0.98785199999999995</v>
      </c>
      <c r="F8483" s="29">
        <v>0.98838990000000004</v>
      </c>
    </row>
    <row r="8484" spans="2:6">
      <c r="B8484" s="55">
        <v>44007</v>
      </c>
      <c r="C8484" s="29" t="s">
        <v>37</v>
      </c>
      <c r="D8484" s="29">
        <v>36</v>
      </c>
      <c r="E8484" s="29">
        <v>0.98772479999999996</v>
      </c>
      <c r="F8484" s="29">
        <v>0.98788790000000004</v>
      </c>
    </row>
    <row r="8485" spans="2:6">
      <c r="B8485" s="55">
        <v>44007</v>
      </c>
      <c r="C8485" s="29" t="s">
        <v>37</v>
      </c>
      <c r="D8485" s="29">
        <v>37</v>
      </c>
      <c r="E8485" s="29">
        <v>0.98720649999999999</v>
      </c>
      <c r="F8485" s="29">
        <v>0.98741190000000001</v>
      </c>
    </row>
    <row r="8486" spans="2:6">
      <c r="B8486" s="55">
        <v>44007</v>
      </c>
      <c r="C8486" s="29" t="s">
        <v>37</v>
      </c>
      <c r="D8486" s="29">
        <v>38</v>
      </c>
      <c r="E8486" s="29">
        <v>0.98704449999999999</v>
      </c>
      <c r="F8486" s="29">
        <v>0.98713019999999996</v>
      </c>
    </row>
    <row r="8487" spans="2:6">
      <c r="B8487" s="55">
        <v>44007</v>
      </c>
      <c r="C8487" s="29" t="s">
        <v>37</v>
      </c>
      <c r="D8487" s="29">
        <v>39</v>
      </c>
      <c r="E8487" s="29">
        <v>0.98653210000000002</v>
      </c>
      <c r="F8487" s="29">
        <v>0.98659289999999999</v>
      </c>
    </row>
    <row r="8488" spans="2:6">
      <c r="B8488" s="55">
        <v>44007</v>
      </c>
      <c r="C8488" s="29" t="s">
        <v>37</v>
      </c>
      <c r="D8488" s="29">
        <v>40</v>
      </c>
      <c r="E8488" s="29">
        <v>0.98641630000000002</v>
      </c>
      <c r="F8488" s="29">
        <v>0.98650570000000004</v>
      </c>
    </row>
    <row r="8489" spans="2:6">
      <c r="B8489" s="55">
        <v>44007</v>
      </c>
      <c r="C8489" s="29" t="s">
        <v>37</v>
      </c>
      <c r="D8489" s="29">
        <v>41</v>
      </c>
      <c r="E8489" s="29">
        <v>0.98613209999999996</v>
      </c>
      <c r="F8489" s="29">
        <v>0.9861917</v>
      </c>
    </row>
    <row r="8490" spans="2:6">
      <c r="B8490" s="55">
        <v>44007</v>
      </c>
      <c r="C8490" s="29" t="s">
        <v>37</v>
      </c>
      <c r="D8490" s="29">
        <v>42</v>
      </c>
      <c r="E8490" s="29">
        <v>0.98628380000000004</v>
      </c>
      <c r="F8490" s="29">
        <v>0.98635360000000005</v>
      </c>
    </row>
    <row r="8491" spans="2:6">
      <c r="B8491" s="55">
        <v>44007</v>
      </c>
      <c r="C8491" s="29" t="s">
        <v>37</v>
      </c>
      <c r="D8491" s="29">
        <v>43</v>
      </c>
      <c r="E8491" s="29">
        <v>0.98615759999999997</v>
      </c>
      <c r="F8491" s="29">
        <v>0.98622600000000005</v>
      </c>
    </row>
    <row r="8492" spans="2:6">
      <c r="B8492" s="55">
        <v>44007</v>
      </c>
      <c r="C8492" s="29" t="s">
        <v>37</v>
      </c>
      <c r="D8492" s="29">
        <v>44</v>
      </c>
      <c r="E8492" s="29">
        <v>0.98610770000000003</v>
      </c>
      <c r="F8492" s="29">
        <v>0.98626650000000005</v>
      </c>
    </row>
    <row r="8493" spans="2:6">
      <c r="B8493" s="55">
        <v>44007</v>
      </c>
      <c r="C8493" s="29" t="s">
        <v>37</v>
      </c>
      <c r="D8493" s="29">
        <v>45</v>
      </c>
      <c r="E8493" s="29">
        <v>0.98698399999999997</v>
      </c>
      <c r="F8493" s="29">
        <v>0.98687789999999997</v>
      </c>
    </row>
    <row r="8494" spans="2:6">
      <c r="B8494" s="55">
        <v>44007</v>
      </c>
      <c r="C8494" s="29" t="s">
        <v>37</v>
      </c>
      <c r="D8494" s="29">
        <v>46</v>
      </c>
      <c r="E8494" s="29">
        <v>0.9874986</v>
      </c>
      <c r="F8494" s="29">
        <v>0.98739480000000002</v>
      </c>
    </row>
    <row r="8495" spans="2:6">
      <c r="B8495" s="55">
        <v>44007</v>
      </c>
      <c r="C8495" s="29" t="s">
        <v>37</v>
      </c>
      <c r="D8495" s="29">
        <v>47</v>
      </c>
      <c r="E8495" s="29">
        <v>0.98737140000000001</v>
      </c>
      <c r="F8495" s="29">
        <v>0.98815070000000005</v>
      </c>
    </row>
    <row r="8496" spans="2:6">
      <c r="B8496" s="55">
        <v>44007</v>
      </c>
      <c r="C8496" s="29" t="s">
        <v>37</v>
      </c>
      <c r="D8496" s="29">
        <v>48</v>
      </c>
      <c r="E8496" s="29">
        <v>0.98663440000000002</v>
      </c>
      <c r="F8496" s="29">
        <v>0.9877589</v>
      </c>
    </row>
    <row r="8497" spans="2:6">
      <c r="B8497" s="55">
        <v>44008</v>
      </c>
      <c r="C8497" s="29" t="s">
        <v>37</v>
      </c>
      <c r="D8497" s="29">
        <v>1</v>
      </c>
      <c r="E8497" s="29">
        <v>0.98586079999999998</v>
      </c>
      <c r="F8497" s="29">
        <v>0.98736380000000001</v>
      </c>
    </row>
    <row r="8498" spans="2:6">
      <c r="B8498" s="55">
        <v>44008</v>
      </c>
      <c r="C8498" s="29" t="s">
        <v>37</v>
      </c>
      <c r="D8498" s="29">
        <v>2</v>
      </c>
      <c r="E8498" s="29">
        <v>0.9858479</v>
      </c>
      <c r="F8498" s="29">
        <v>0.98751860000000002</v>
      </c>
    </row>
    <row r="8499" spans="2:6">
      <c r="B8499" s="55">
        <v>44008</v>
      </c>
      <c r="C8499" s="29" t="s">
        <v>37</v>
      </c>
      <c r="D8499" s="29">
        <v>3</v>
      </c>
      <c r="E8499" s="29">
        <v>0.98594389999999998</v>
      </c>
      <c r="F8499" s="29">
        <v>0.98770150000000001</v>
      </c>
    </row>
    <row r="8500" spans="2:6">
      <c r="B8500" s="55">
        <v>44008</v>
      </c>
      <c r="C8500" s="29" t="s">
        <v>37</v>
      </c>
      <c r="D8500" s="29">
        <v>4</v>
      </c>
      <c r="E8500" s="29">
        <v>0.98576140000000001</v>
      </c>
      <c r="F8500" s="29">
        <v>0.98763350000000005</v>
      </c>
    </row>
    <row r="8501" spans="2:6">
      <c r="B8501" s="55">
        <v>44008</v>
      </c>
      <c r="C8501" s="29" t="s">
        <v>37</v>
      </c>
      <c r="D8501" s="29">
        <v>5</v>
      </c>
      <c r="E8501" s="29">
        <v>0.98535430000000002</v>
      </c>
      <c r="F8501" s="29">
        <v>0.98718620000000001</v>
      </c>
    </row>
    <row r="8502" spans="2:6">
      <c r="B8502" s="55">
        <v>44008</v>
      </c>
      <c r="C8502" s="29" t="s">
        <v>37</v>
      </c>
      <c r="D8502" s="29">
        <v>6</v>
      </c>
      <c r="E8502" s="29">
        <v>0.98462209999999994</v>
      </c>
      <c r="F8502" s="29">
        <v>0.98662459999999996</v>
      </c>
    </row>
    <row r="8503" spans="2:6">
      <c r="B8503" s="55">
        <v>44008</v>
      </c>
      <c r="C8503" s="29" t="s">
        <v>37</v>
      </c>
      <c r="D8503" s="29">
        <v>7</v>
      </c>
      <c r="E8503" s="29">
        <v>0.98426499999999995</v>
      </c>
      <c r="F8503" s="29">
        <v>0.98627969999999998</v>
      </c>
    </row>
    <row r="8504" spans="2:6">
      <c r="B8504" s="55">
        <v>44008</v>
      </c>
      <c r="C8504" s="29" t="s">
        <v>37</v>
      </c>
      <c r="D8504" s="29">
        <v>8</v>
      </c>
      <c r="E8504" s="29">
        <v>0.98420560000000001</v>
      </c>
      <c r="F8504" s="29">
        <v>0.9862301</v>
      </c>
    </row>
    <row r="8505" spans="2:6">
      <c r="B8505" s="55">
        <v>44008</v>
      </c>
      <c r="C8505" s="29" t="s">
        <v>37</v>
      </c>
      <c r="D8505" s="29">
        <v>9</v>
      </c>
      <c r="E8505" s="29">
        <v>0.98412840000000001</v>
      </c>
      <c r="F8505" s="29">
        <v>0.98598209999999997</v>
      </c>
    </row>
    <row r="8506" spans="2:6">
      <c r="B8506" s="55">
        <v>44008</v>
      </c>
      <c r="C8506" s="29" t="s">
        <v>37</v>
      </c>
      <c r="D8506" s="29">
        <v>10</v>
      </c>
      <c r="E8506" s="29">
        <v>0.98357830000000002</v>
      </c>
      <c r="F8506" s="29">
        <v>0.9854889</v>
      </c>
    </row>
    <row r="8507" spans="2:6">
      <c r="B8507" s="55">
        <v>44008</v>
      </c>
      <c r="C8507" s="29" t="s">
        <v>37</v>
      </c>
      <c r="D8507" s="29">
        <v>11</v>
      </c>
      <c r="E8507" s="29">
        <v>0.9831048</v>
      </c>
      <c r="F8507" s="29">
        <v>0.98454489999999995</v>
      </c>
    </row>
    <row r="8508" spans="2:6">
      <c r="B8508" s="55">
        <v>44008</v>
      </c>
      <c r="C8508" s="29" t="s">
        <v>37</v>
      </c>
      <c r="D8508" s="29">
        <v>12</v>
      </c>
      <c r="E8508" s="29">
        <v>0.98411369999999998</v>
      </c>
      <c r="F8508" s="29">
        <v>0.9851567</v>
      </c>
    </row>
    <row r="8509" spans="2:6">
      <c r="B8509" s="55">
        <v>44008</v>
      </c>
      <c r="C8509" s="29" t="s">
        <v>37</v>
      </c>
      <c r="D8509" s="29">
        <v>13</v>
      </c>
      <c r="E8509" s="29">
        <v>0.98558900000000005</v>
      </c>
      <c r="F8509" s="29">
        <v>0.98593140000000001</v>
      </c>
    </row>
    <row r="8510" spans="2:6">
      <c r="B8510" s="55">
        <v>44008</v>
      </c>
      <c r="C8510" s="29" t="s">
        <v>37</v>
      </c>
      <c r="D8510" s="29">
        <v>14</v>
      </c>
      <c r="E8510" s="29">
        <v>0.98541829999999997</v>
      </c>
      <c r="F8510" s="29">
        <v>0.98541009999999996</v>
      </c>
    </row>
    <row r="8511" spans="2:6">
      <c r="B8511" s="55">
        <v>44008</v>
      </c>
      <c r="C8511" s="29" t="s">
        <v>37</v>
      </c>
      <c r="D8511" s="29">
        <v>15</v>
      </c>
      <c r="E8511" s="29">
        <v>0.98571509999999996</v>
      </c>
      <c r="F8511" s="29">
        <v>0.98548100000000005</v>
      </c>
    </row>
    <row r="8512" spans="2:6">
      <c r="B8512" s="55">
        <v>44008</v>
      </c>
      <c r="C8512" s="29" t="s">
        <v>37</v>
      </c>
      <c r="D8512" s="29">
        <v>16</v>
      </c>
      <c r="E8512" s="29">
        <v>0.98593819999999999</v>
      </c>
      <c r="F8512" s="29">
        <v>0.98583569999999998</v>
      </c>
    </row>
    <row r="8513" spans="2:6">
      <c r="B8513" s="55">
        <v>44008</v>
      </c>
      <c r="C8513" s="29" t="s">
        <v>37</v>
      </c>
      <c r="D8513" s="29">
        <v>17</v>
      </c>
      <c r="E8513" s="29">
        <v>0.98756949999999999</v>
      </c>
      <c r="F8513" s="29">
        <v>0.98742969999999997</v>
      </c>
    </row>
    <row r="8514" spans="2:6">
      <c r="B8514" s="55">
        <v>44008</v>
      </c>
      <c r="C8514" s="29" t="s">
        <v>37</v>
      </c>
      <c r="D8514" s="29">
        <v>18</v>
      </c>
      <c r="E8514" s="29">
        <v>0.98807909999999999</v>
      </c>
      <c r="F8514" s="29">
        <v>0.98807730000000005</v>
      </c>
    </row>
    <row r="8515" spans="2:6">
      <c r="B8515" s="55">
        <v>44008</v>
      </c>
      <c r="C8515" s="29" t="s">
        <v>37</v>
      </c>
      <c r="D8515" s="29">
        <v>19</v>
      </c>
      <c r="E8515" s="29">
        <v>0.98885149999999999</v>
      </c>
      <c r="F8515" s="29">
        <v>0.98875670000000004</v>
      </c>
    </row>
    <row r="8516" spans="2:6">
      <c r="B8516" s="55">
        <v>44008</v>
      </c>
      <c r="C8516" s="29" t="s">
        <v>37</v>
      </c>
      <c r="D8516" s="29">
        <v>20</v>
      </c>
      <c r="E8516" s="29">
        <v>0.98910889999999996</v>
      </c>
      <c r="F8516" s="29">
        <v>0.98900969999999999</v>
      </c>
    </row>
    <row r="8517" spans="2:6">
      <c r="B8517" s="55">
        <v>44008</v>
      </c>
      <c r="C8517" s="29" t="s">
        <v>37</v>
      </c>
      <c r="D8517" s="29">
        <v>21</v>
      </c>
      <c r="E8517" s="29">
        <v>0.98924040000000002</v>
      </c>
      <c r="F8517" s="29">
        <v>0.98914659999999999</v>
      </c>
    </row>
    <row r="8518" spans="2:6">
      <c r="B8518" s="55">
        <v>44008</v>
      </c>
      <c r="C8518" s="29" t="s">
        <v>37</v>
      </c>
      <c r="D8518" s="29">
        <v>22</v>
      </c>
      <c r="E8518" s="29">
        <v>0.98898870000000005</v>
      </c>
      <c r="F8518" s="29">
        <v>0.98882680000000001</v>
      </c>
    </row>
    <row r="8519" spans="2:6">
      <c r="B8519" s="55">
        <v>44008</v>
      </c>
      <c r="C8519" s="29" t="s">
        <v>37</v>
      </c>
      <c r="D8519" s="29">
        <v>23</v>
      </c>
      <c r="E8519" s="29">
        <v>0.98928229999999995</v>
      </c>
      <c r="F8519" s="29">
        <v>0.98909309999999995</v>
      </c>
    </row>
    <row r="8520" spans="2:6">
      <c r="B8520" s="55">
        <v>44008</v>
      </c>
      <c r="C8520" s="29" t="s">
        <v>37</v>
      </c>
      <c r="D8520" s="29">
        <v>24</v>
      </c>
      <c r="E8520" s="29">
        <v>0.98922770000000004</v>
      </c>
      <c r="F8520" s="29">
        <v>0.98914690000000005</v>
      </c>
    </row>
    <row r="8521" spans="2:6">
      <c r="B8521" s="55">
        <v>44008</v>
      </c>
      <c r="C8521" s="29" t="s">
        <v>37</v>
      </c>
      <c r="D8521" s="29">
        <v>25</v>
      </c>
      <c r="E8521" s="29">
        <v>0.98963559999999995</v>
      </c>
      <c r="F8521" s="29">
        <v>0.98968330000000004</v>
      </c>
    </row>
    <row r="8522" spans="2:6">
      <c r="B8522" s="55">
        <v>44008</v>
      </c>
      <c r="C8522" s="29" t="s">
        <v>37</v>
      </c>
      <c r="D8522" s="29">
        <v>26</v>
      </c>
      <c r="E8522" s="29">
        <v>0.98960210000000004</v>
      </c>
      <c r="F8522" s="29">
        <v>0.9897861</v>
      </c>
    </row>
    <row r="8523" spans="2:6">
      <c r="B8523" s="55">
        <v>44008</v>
      </c>
      <c r="C8523" s="29" t="s">
        <v>37</v>
      </c>
      <c r="D8523" s="29">
        <v>27</v>
      </c>
      <c r="E8523" s="29">
        <v>0.99012029999999995</v>
      </c>
      <c r="F8523" s="29">
        <v>0.99012610000000001</v>
      </c>
    </row>
    <row r="8524" spans="2:6">
      <c r="B8524" s="55">
        <v>44008</v>
      </c>
      <c r="C8524" s="29" t="s">
        <v>37</v>
      </c>
      <c r="D8524" s="29">
        <v>28</v>
      </c>
      <c r="E8524" s="29">
        <v>0.99009709999999995</v>
      </c>
      <c r="F8524" s="29">
        <v>0.9899656</v>
      </c>
    </row>
    <row r="8525" spans="2:6">
      <c r="B8525" s="55">
        <v>44008</v>
      </c>
      <c r="C8525" s="29" t="s">
        <v>37</v>
      </c>
      <c r="D8525" s="29">
        <v>29</v>
      </c>
      <c r="E8525" s="29">
        <v>0.98979620000000001</v>
      </c>
      <c r="F8525" s="29">
        <v>0.98959439999999999</v>
      </c>
    </row>
    <row r="8526" spans="2:6">
      <c r="B8526" s="55">
        <v>44008</v>
      </c>
      <c r="C8526" s="29" t="s">
        <v>37</v>
      </c>
      <c r="D8526" s="29">
        <v>30</v>
      </c>
      <c r="E8526" s="29">
        <v>0.98964759999999996</v>
      </c>
      <c r="F8526" s="29">
        <v>0.98946630000000002</v>
      </c>
    </row>
    <row r="8527" spans="2:6">
      <c r="B8527" s="55">
        <v>44008</v>
      </c>
      <c r="C8527" s="29" t="s">
        <v>37</v>
      </c>
      <c r="D8527" s="29">
        <v>31</v>
      </c>
      <c r="E8527" s="29">
        <v>0.98938099999999995</v>
      </c>
      <c r="F8527" s="29">
        <v>0.98908609999999997</v>
      </c>
    </row>
    <row r="8528" spans="2:6">
      <c r="B8528" s="55">
        <v>44008</v>
      </c>
      <c r="C8528" s="29" t="s">
        <v>37</v>
      </c>
      <c r="D8528" s="29">
        <v>32</v>
      </c>
      <c r="E8528" s="29">
        <v>0.9890487</v>
      </c>
      <c r="F8528" s="29">
        <v>0.98890920000000004</v>
      </c>
    </row>
    <row r="8529" spans="2:6">
      <c r="B8529" s="55">
        <v>44008</v>
      </c>
      <c r="C8529" s="29" t="s">
        <v>37</v>
      </c>
      <c r="D8529" s="29">
        <v>33</v>
      </c>
      <c r="E8529" s="29">
        <v>0.98948979999999997</v>
      </c>
      <c r="F8529" s="29">
        <v>0.98943639999999999</v>
      </c>
    </row>
    <row r="8530" spans="2:6">
      <c r="B8530" s="55">
        <v>44008</v>
      </c>
      <c r="C8530" s="29" t="s">
        <v>37</v>
      </c>
      <c r="D8530" s="29">
        <v>34</v>
      </c>
      <c r="E8530" s="29">
        <v>0.98932909999999996</v>
      </c>
      <c r="F8530" s="29">
        <v>0.98924849999999998</v>
      </c>
    </row>
    <row r="8531" spans="2:6">
      <c r="B8531" s="55">
        <v>44008</v>
      </c>
      <c r="C8531" s="29" t="s">
        <v>37</v>
      </c>
      <c r="D8531" s="29">
        <v>35</v>
      </c>
      <c r="E8531" s="29">
        <v>0.98961399999999999</v>
      </c>
      <c r="F8531" s="29">
        <v>0.98968769999999995</v>
      </c>
    </row>
    <row r="8532" spans="2:6">
      <c r="B8532" s="55">
        <v>44008</v>
      </c>
      <c r="C8532" s="29" t="s">
        <v>37</v>
      </c>
      <c r="D8532" s="29">
        <v>36</v>
      </c>
      <c r="E8532" s="29">
        <v>0.98928249999999995</v>
      </c>
      <c r="F8532" s="29">
        <v>0.98951979999999995</v>
      </c>
    </row>
    <row r="8533" spans="2:6">
      <c r="B8533" s="55">
        <v>44008</v>
      </c>
      <c r="C8533" s="29" t="s">
        <v>37</v>
      </c>
      <c r="D8533" s="29">
        <v>37</v>
      </c>
      <c r="E8533" s="29">
        <v>0.98856480000000002</v>
      </c>
      <c r="F8533" s="29">
        <v>0.98871439999999999</v>
      </c>
    </row>
    <row r="8534" spans="2:6">
      <c r="B8534" s="55">
        <v>44008</v>
      </c>
      <c r="C8534" s="29" t="s">
        <v>37</v>
      </c>
      <c r="D8534" s="29">
        <v>38</v>
      </c>
      <c r="E8534" s="29">
        <v>0.98845510000000003</v>
      </c>
      <c r="F8534" s="29">
        <v>0.98823589999999994</v>
      </c>
    </row>
    <row r="8535" spans="2:6">
      <c r="B8535" s="55">
        <v>44008</v>
      </c>
      <c r="C8535" s="29" t="s">
        <v>37</v>
      </c>
      <c r="D8535" s="29">
        <v>39</v>
      </c>
      <c r="E8535" s="29">
        <v>0.98878670000000002</v>
      </c>
      <c r="F8535" s="29">
        <v>0.98859830000000004</v>
      </c>
    </row>
    <row r="8536" spans="2:6">
      <c r="B8536" s="55">
        <v>44008</v>
      </c>
      <c r="C8536" s="29" t="s">
        <v>37</v>
      </c>
      <c r="D8536" s="29">
        <v>40</v>
      </c>
      <c r="E8536" s="29">
        <v>0.98819559999999995</v>
      </c>
      <c r="F8536" s="29">
        <v>0.98805140000000002</v>
      </c>
    </row>
    <row r="8537" spans="2:6">
      <c r="B8537" s="55">
        <v>44008</v>
      </c>
      <c r="C8537" s="29" t="s">
        <v>37</v>
      </c>
      <c r="D8537" s="29">
        <v>41</v>
      </c>
      <c r="E8537" s="29">
        <v>0.98824100000000004</v>
      </c>
      <c r="F8537" s="29">
        <v>0.98774819999999997</v>
      </c>
    </row>
    <row r="8538" spans="2:6">
      <c r="B8538" s="55">
        <v>44008</v>
      </c>
      <c r="C8538" s="29" t="s">
        <v>37</v>
      </c>
      <c r="D8538" s="29">
        <v>42</v>
      </c>
      <c r="E8538" s="29">
        <v>0.98798790000000003</v>
      </c>
      <c r="F8538" s="29">
        <v>0.98744330000000002</v>
      </c>
    </row>
    <row r="8539" spans="2:6">
      <c r="B8539" s="55">
        <v>44008</v>
      </c>
      <c r="C8539" s="29" t="s">
        <v>37</v>
      </c>
      <c r="D8539" s="29">
        <v>43</v>
      </c>
      <c r="E8539" s="29">
        <v>0.98770570000000002</v>
      </c>
      <c r="F8539" s="29">
        <v>0.9872592</v>
      </c>
    </row>
    <row r="8540" spans="2:6">
      <c r="B8540" s="55">
        <v>44008</v>
      </c>
      <c r="C8540" s="29" t="s">
        <v>37</v>
      </c>
      <c r="D8540" s="29">
        <v>44</v>
      </c>
      <c r="E8540" s="29">
        <v>0.98714639999999998</v>
      </c>
      <c r="F8540" s="29">
        <v>0.98664980000000002</v>
      </c>
    </row>
    <row r="8541" spans="2:6">
      <c r="B8541" s="55">
        <v>44008</v>
      </c>
      <c r="C8541" s="29" t="s">
        <v>37</v>
      </c>
      <c r="D8541" s="29">
        <v>45</v>
      </c>
      <c r="E8541" s="29">
        <v>0.98768979999999995</v>
      </c>
      <c r="F8541" s="29">
        <v>0.98709829999999998</v>
      </c>
    </row>
    <row r="8542" spans="2:6">
      <c r="B8542" s="55">
        <v>44008</v>
      </c>
      <c r="C8542" s="29" t="s">
        <v>37</v>
      </c>
      <c r="D8542" s="29">
        <v>46</v>
      </c>
      <c r="E8542" s="29">
        <v>0.98743300000000001</v>
      </c>
      <c r="F8542" s="29">
        <v>0.98687360000000002</v>
      </c>
    </row>
    <row r="8543" spans="2:6">
      <c r="B8543" s="55">
        <v>44008</v>
      </c>
      <c r="C8543" s="29" t="s">
        <v>37</v>
      </c>
      <c r="D8543" s="29">
        <v>47</v>
      </c>
      <c r="E8543" s="29">
        <v>0.9861432</v>
      </c>
      <c r="F8543" s="29">
        <v>0.986429</v>
      </c>
    </row>
    <row r="8544" spans="2:6">
      <c r="B8544" s="55">
        <v>44008</v>
      </c>
      <c r="C8544" s="29" t="s">
        <v>37</v>
      </c>
      <c r="D8544" s="29">
        <v>48</v>
      </c>
      <c r="E8544" s="29">
        <v>0.9853208</v>
      </c>
      <c r="F8544" s="29">
        <v>0.98551750000000005</v>
      </c>
    </row>
    <row r="8545" spans="2:6">
      <c r="B8545" s="55">
        <v>44009</v>
      </c>
      <c r="C8545" s="29" t="s">
        <v>37</v>
      </c>
      <c r="D8545" s="29">
        <v>1</v>
      </c>
      <c r="E8545" s="29">
        <v>0.98516709999999996</v>
      </c>
      <c r="F8545" s="29">
        <v>0.98531480000000005</v>
      </c>
    </row>
    <row r="8546" spans="2:6">
      <c r="B8546" s="55">
        <v>44009</v>
      </c>
      <c r="C8546" s="29" t="s">
        <v>37</v>
      </c>
      <c r="D8546" s="29">
        <v>2</v>
      </c>
      <c r="E8546" s="29">
        <v>0.9854562</v>
      </c>
      <c r="F8546" s="29">
        <v>0.98562959999999999</v>
      </c>
    </row>
    <row r="8547" spans="2:6">
      <c r="B8547" s="55">
        <v>44009</v>
      </c>
      <c r="C8547" s="29" t="s">
        <v>37</v>
      </c>
      <c r="D8547" s="29">
        <v>3</v>
      </c>
      <c r="E8547" s="29">
        <v>0.98492279999999999</v>
      </c>
      <c r="F8547" s="29">
        <v>0.98528499999999997</v>
      </c>
    </row>
    <row r="8548" spans="2:6">
      <c r="B8548" s="55">
        <v>44009</v>
      </c>
      <c r="C8548" s="29" t="s">
        <v>37</v>
      </c>
      <c r="D8548" s="29">
        <v>4</v>
      </c>
      <c r="E8548" s="29">
        <v>0.98471160000000002</v>
      </c>
      <c r="F8548" s="29">
        <v>0.98524590000000001</v>
      </c>
    </row>
    <row r="8549" spans="2:6">
      <c r="B8549" s="55">
        <v>44009</v>
      </c>
      <c r="C8549" s="29" t="s">
        <v>37</v>
      </c>
      <c r="D8549" s="29">
        <v>5</v>
      </c>
      <c r="E8549" s="29">
        <v>0.98424250000000002</v>
      </c>
      <c r="F8549" s="29">
        <v>0.98485009999999995</v>
      </c>
    </row>
    <row r="8550" spans="2:6">
      <c r="B8550" s="55">
        <v>44009</v>
      </c>
      <c r="C8550" s="29" t="s">
        <v>37</v>
      </c>
      <c r="D8550" s="29">
        <v>6</v>
      </c>
      <c r="E8550" s="29">
        <v>0.98407699999999998</v>
      </c>
      <c r="F8550" s="29">
        <v>0.98489839999999995</v>
      </c>
    </row>
    <row r="8551" spans="2:6">
      <c r="B8551" s="55">
        <v>44009</v>
      </c>
      <c r="C8551" s="29" t="s">
        <v>37</v>
      </c>
      <c r="D8551" s="29">
        <v>7</v>
      </c>
      <c r="E8551" s="29">
        <v>0.98304970000000003</v>
      </c>
      <c r="F8551" s="29">
        <v>0.98390469999999997</v>
      </c>
    </row>
    <row r="8552" spans="2:6">
      <c r="B8552" s="55">
        <v>44009</v>
      </c>
      <c r="C8552" s="29" t="s">
        <v>37</v>
      </c>
      <c r="D8552" s="29">
        <v>8</v>
      </c>
      <c r="E8552" s="29">
        <v>0.98297990000000002</v>
      </c>
      <c r="F8552" s="29">
        <v>0.98370840000000004</v>
      </c>
    </row>
    <row r="8553" spans="2:6">
      <c r="B8553" s="55">
        <v>44009</v>
      </c>
      <c r="C8553" s="29" t="s">
        <v>37</v>
      </c>
      <c r="D8553" s="29">
        <v>9</v>
      </c>
      <c r="E8553" s="29">
        <v>0.98276750000000002</v>
      </c>
      <c r="F8553" s="29">
        <v>0.98334719999999998</v>
      </c>
    </row>
    <row r="8554" spans="2:6">
      <c r="B8554" s="55">
        <v>44009</v>
      </c>
      <c r="C8554" s="29" t="s">
        <v>37</v>
      </c>
      <c r="D8554" s="29">
        <v>10</v>
      </c>
      <c r="E8554" s="29">
        <v>0.98213220000000001</v>
      </c>
      <c r="F8554" s="29">
        <v>0.98286810000000002</v>
      </c>
    </row>
    <row r="8555" spans="2:6">
      <c r="B8555" s="55">
        <v>44009</v>
      </c>
      <c r="C8555" s="29" t="s">
        <v>37</v>
      </c>
      <c r="D8555" s="29">
        <v>11</v>
      </c>
      <c r="E8555" s="29">
        <v>0.98202299999999998</v>
      </c>
      <c r="F8555" s="29">
        <v>0.98288980000000004</v>
      </c>
    </row>
    <row r="8556" spans="2:6">
      <c r="B8556" s="55">
        <v>44009</v>
      </c>
      <c r="C8556" s="29" t="s">
        <v>37</v>
      </c>
      <c r="D8556" s="29">
        <v>12</v>
      </c>
      <c r="E8556" s="29">
        <v>0.98183609999999999</v>
      </c>
      <c r="F8556" s="29">
        <v>0.98302820000000002</v>
      </c>
    </row>
    <row r="8557" spans="2:6">
      <c r="B8557" s="55">
        <v>44009</v>
      </c>
      <c r="C8557" s="29" t="s">
        <v>37</v>
      </c>
      <c r="D8557" s="29">
        <v>13</v>
      </c>
      <c r="E8557" s="29">
        <v>0.98272579999999998</v>
      </c>
      <c r="F8557" s="29">
        <v>0.98396720000000004</v>
      </c>
    </row>
    <row r="8558" spans="2:6">
      <c r="B8558" s="55">
        <v>44009</v>
      </c>
      <c r="C8558" s="29" t="s">
        <v>37</v>
      </c>
      <c r="D8558" s="29">
        <v>14</v>
      </c>
      <c r="E8558" s="29">
        <v>0.98421119999999995</v>
      </c>
      <c r="F8558" s="29">
        <v>0.98565170000000002</v>
      </c>
    </row>
    <row r="8559" spans="2:6">
      <c r="B8559" s="55">
        <v>44009</v>
      </c>
      <c r="C8559" s="29" t="s">
        <v>37</v>
      </c>
      <c r="D8559" s="29">
        <v>15</v>
      </c>
      <c r="E8559" s="29">
        <v>0.98387349999999996</v>
      </c>
      <c r="F8559" s="29">
        <v>0.98561319999999997</v>
      </c>
    </row>
    <row r="8560" spans="2:6">
      <c r="B8560" s="55">
        <v>44009</v>
      </c>
      <c r="C8560" s="29" t="s">
        <v>37</v>
      </c>
      <c r="D8560" s="29">
        <v>16</v>
      </c>
      <c r="E8560" s="29">
        <v>0.98469969999999996</v>
      </c>
      <c r="F8560" s="29">
        <v>0.98649249999999999</v>
      </c>
    </row>
    <row r="8561" spans="2:6">
      <c r="B8561" s="55">
        <v>44009</v>
      </c>
      <c r="C8561" s="29" t="s">
        <v>37</v>
      </c>
      <c r="D8561" s="29">
        <v>17</v>
      </c>
      <c r="E8561" s="29">
        <v>0.98619579999999996</v>
      </c>
      <c r="F8561" s="29">
        <v>0.98755700000000002</v>
      </c>
    </row>
    <row r="8562" spans="2:6">
      <c r="B8562" s="55">
        <v>44009</v>
      </c>
      <c r="C8562" s="29" t="s">
        <v>37</v>
      </c>
      <c r="D8562" s="29">
        <v>18</v>
      </c>
      <c r="E8562" s="29">
        <v>0.98748320000000001</v>
      </c>
      <c r="F8562" s="29">
        <v>0.98836959999999996</v>
      </c>
    </row>
    <row r="8563" spans="2:6">
      <c r="B8563" s="55">
        <v>44009</v>
      </c>
      <c r="C8563" s="29" t="s">
        <v>37</v>
      </c>
      <c r="D8563" s="29">
        <v>19</v>
      </c>
      <c r="E8563" s="29">
        <v>0.98773469999999997</v>
      </c>
      <c r="F8563" s="29">
        <v>0.98834080000000002</v>
      </c>
    </row>
    <row r="8564" spans="2:6">
      <c r="B8564" s="55">
        <v>44009</v>
      </c>
      <c r="C8564" s="29" t="s">
        <v>37</v>
      </c>
      <c r="D8564" s="29">
        <v>20</v>
      </c>
      <c r="E8564" s="29">
        <v>0.9883826</v>
      </c>
      <c r="F8564" s="29">
        <v>0.98903390000000002</v>
      </c>
    </row>
    <row r="8565" spans="2:6">
      <c r="B8565" s="55">
        <v>44009</v>
      </c>
      <c r="C8565" s="29" t="s">
        <v>37</v>
      </c>
      <c r="D8565" s="29">
        <v>21</v>
      </c>
      <c r="E8565" s="29">
        <v>0.98855970000000004</v>
      </c>
      <c r="F8565" s="29">
        <v>0.98943309999999995</v>
      </c>
    </row>
    <row r="8566" spans="2:6">
      <c r="B8566" s="55">
        <v>44009</v>
      </c>
      <c r="C8566" s="29" t="s">
        <v>37</v>
      </c>
      <c r="D8566" s="29">
        <v>22</v>
      </c>
      <c r="E8566" s="29">
        <v>0.98736060000000003</v>
      </c>
      <c r="F8566" s="29">
        <v>0.98837209999999998</v>
      </c>
    </row>
    <row r="8567" spans="2:6">
      <c r="B8567" s="55">
        <v>44009</v>
      </c>
      <c r="C8567" s="29" t="s">
        <v>37</v>
      </c>
      <c r="D8567" s="29">
        <v>23</v>
      </c>
      <c r="E8567" s="29">
        <v>0.9875775</v>
      </c>
      <c r="F8567" s="29">
        <v>0.98879950000000005</v>
      </c>
    </row>
    <row r="8568" spans="2:6">
      <c r="B8568" s="55">
        <v>44009</v>
      </c>
      <c r="C8568" s="29" t="s">
        <v>37</v>
      </c>
      <c r="D8568" s="29">
        <v>24</v>
      </c>
      <c r="E8568" s="29">
        <v>0.98727240000000005</v>
      </c>
      <c r="F8568" s="29">
        <v>0.98859859999999999</v>
      </c>
    </row>
    <row r="8569" spans="2:6">
      <c r="B8569" s="55">
        <v>44009</v>
      </c>
      <c r="C8569" s="29" t="s">
        <v>37</v>
      </c>
      <c r="D8569" s="29">
        <v>25</v>
      </c>
      <c r="E8569" s="29">
        <v>0.98670919999999995</v>
      </c>
      <c r="F8569" s="29">
        <v>0.98805120000000002</v>
      </c>
    </row>
    <row r="8570" spans="2:6">
      <c r="B8570" s="55">
        <v>44009</v>
      </c>
      <c r="C8570" s="29" t="s">
        <v>37</v>
      </c>
      <c r="D8570" s="29">
        <v>26</v>
      </c>
      <c r="E8570" s="29">
        <v>0.98655800000000005</v>
      </c>
      <c r="F8570" s="29">
        <v>0.98783710000000002</v>
      </c>
    </row>
    <row r="8571" spans="2:6">
      <c r="B8571" s="55">
        <v>44009</v>
      </c>
      <c r="C8571" s="29" t="s">
        <v>37</v>
      </c>
      <c r="D8571" s="29">
        <v>27</v>
      </c>
      <c r="E8571" s="29">
        <v>0.98685029999999996</v>
      </c>
      <c r="F8571" s="29">
        <v>0.98796419999999996</v>
      </c>
    </row>
    <row r="8572" spans="2:6">
      <c r="B8572" s="55">
        <v>44009</v>
      </c>
      <c r="C8572" s="29" t="s">
        <v>37</v>
      </c>
      <c r="D8572" s="29">
        <v>28</v>
      </c>
      <c r="E8572" s="29">
        <v>0.9867165</v>
      </c>
      <c r="F8572" s="29">
        <v>0.98802979999999996</v>
      </c>
    </row>
    <row r="8573" spans="2:6">
      <c r="B8573" s="55">
        <v>44009</v>
      </c>
      <c r="C8573" s="29" t="s">
        <v>37</v>
      </c>
      <c r="D8573" s="29">
        <v>29</v>
      </c>
      <c r="E8573" s="29">
        <v>0.98652839999999997</v>
      </c>
      <c r="F8573" s="29">
        <v>0.98812820000000001</v>
      </c>
    </row>
    <row r="8574" spans="2:6">
      <c r="B8574" s="55">
        <v>44009</v>
      </c>
      <c r="C8574" s="29" t="s">
        <v>37</v>
      </c>
      <c r="D8574" s="29">
        <v>30</v>
      </c>
      <c r="E8574" s="29">
        <v>0.98671129999999996</v>
      </c>
      <c r="F8574" s="29">
        <v>0.98859980000000003</v>
      </c>
    </row>
    <row r="8575" spans="2:6">
      <c r="B8575" s="55">
        <v>44009</v>
      </c>
      <c r="C8575" s="29" t="s">
        <v>37</v>
      </c>
      <c r="D8575" s="29">
        <v>31</v>
      </c>
      <c r="E8575" s="29">
        <v>0.98634069999999996</v>
      </c>
      <c r="F8575" s="29">
        <v>0.98863869999999998</v>
      </c>
    </row>
    <row r="8576" spans="2:6">
      <c r="B8576" s="55">
        <v>44009</v>
      </c>
      <c r="C8576" s="29" t="s">
        <v>37</v>
      </c>
      <c r="D8576" s="29">
        <v>32</v>
      </c>
      <c r="E8576" s="29">
        <v>0.98591580000000001</v>
      </c>
      <c r="F8576" s="29">
        <v>0.98826389999999997</v>
      </c>
    </row>
    <row r="8577" spans="2:6">
      <c r="B8577" s="55">
        <v>44009</v>
      </c>
      <c r="C8577" s="29" t="s">
        <v>37</v>
      </c>
      <c r="D8577" s="29">
        <v>33</v>
      </c>
      <c r="E8577" s="29">
        <v>0.98626409999999998</v>
      </c>
      <c r="F8577" s="29">
        <v>0.98896530000000005</v>
      </c>
    </row>
    <row r="8578" spans="2:6">
      <c r="B8578" s="55">
        <v>44009</v>
      </c>
      <c r="C8578" s="29" t="s">
        <v>37</v>
      </c>
      <c r="D8578" s="29">
        <v>34</v>
      </c>
      <c r="E8578" s="29">
        <v>0.98659200000000002</v>
      </c>
      <c r="F8578" s="29">
        <v>0.98900030000000005</v>
      </c>
    </row>
    <row r="8579" spans="2:6">
      <c r="B8579" s="55">
        <v>44009</v>
      </c>
      <c r="C8579" s="29" t="s">
        <v>37</v>
      </c>
      <c r="D8579" s="29">
        <v>35</v>
      </c>
      <c r="E8579" s="29">
        <v>0.98648570000000002</v>
      </c>
      <c r="F8579" s="29">
        <v>0.98837509999999995</v>
      </c>
    </row>
    <row r="8580" spans="2:6">
      <c r="B8580" s="55">
        <v>44009</v>
      </c>
      <c r="C8580" s="29" t="s">
        <v>37</v>
      </c>
      <c r="D8580" s="29">
        <v>36</v>
      </c>
      <c r="E8580" s="29">
        <v>0.98575869999999999</v>
      </c>
      <c r="F8580" s="29">
        <v>0.9876355</v>
      </c>
    </row>
    <row r="8581" spans="2:6">
      <c r="B8581" s="55">
        <v>44009</v>
      </c>
      <c r="C8581" s="29" t="s">
        <v>37</v>
      </c>
      <c r="D8581" s="29">
        <v>37</v>
      </c>
      <c r="E8581" s="29">
        <v>0.98521099999999995</v>
      </c>
      <c r="F8581" s="29">
        <v>0.98719920000000005</v>
      </c>
    </row>
    <row r="8582" spans="2:6">
      <c r="B8582" s="55">
        <v>44009</v>
      </c>
      <c r="C8582" s="29" t="s">
        <v>37</v>
      </c>
      <c r="D8582" s="29">
        <v>38</v>
      </c>
      <c r="E8582" s="29">
        <v>0.98460289999999995</v>
      </c>
      <c r="F8582" s="29">
        <v>0.98657680000000003</v>
      </c>
    </row>
    <row r="8583" spans="2:6">
      <c r="B8583" s="55">
        <v>44009</v>
      </c>
      <c r="C8583" s="29" t="s">
        <v>37</v>
      </c>
      <c r="D8583" s="29">
        <v>39</v>
      </c>
      <c r="E8583" s="29">
        <v>0.98514970000000002</v>
      </c>
      <c r="F8583" s="29">
        <v>0.9867591</v>
      </c>
    </row>
    <row r="8584" spans="2:6">
      <c r="B8584" s="55">
        <v>44009</v>
      </c>
      <c r="C8584" s="29" t="s">
        <v>37</v>
      </c>
      <c r="D8584" s="29">
        <v>40</v>
      </c>
      <c r="E8584" s="29">
        <v>0.9847226</v>
      </c>
      <c r="F8584" s="29">
        <v>0.98619990000000002</v>
      </c>
    </row>
    <row r="8585" spans="2:6">
      <c r="B8585" s="55">
        <v>44009</v>
      </c>
      <c r="C8585" s="29" t="s">
        <v>37</v>
      </c>
      <c r="D8585" s="29">
        <v>41</v>
      </c>
      <c r="E8585" s="29">
        <v>0.98538139999999996</v>
      </c>
      <c r="F8585" s="29">
        <v>0.98635499999999998</v>
      </c>
    </row>
    <row r="8586" spans="2:6">
      <c r="B8586" s="55">
        <v>44009</v>
      </c>
      <c r="C8586" s="29" t="s">
        <v>37</v>
      </c>
      <c r="D8586" s="29">
        <v>42</v>
      </c>
      <c r="E8586" s="29">
        <v>0.98528280000000001</v>
      </c>
      <c r="F8586" s="29">
        <v>0.9862938</v>
      </c>
    </row>
    <row r="8587" spans="2:6">
      <c r="B8587" s="55">
        <v>44009</v>
      </c>
      <c r="C8587" s="29" t="s">
        <v>37</v>
      </c>
      <c r="D8587" s="29">
        <v>43</v>
      </c>
      <c r="E8587" s="29">
        <v>0.98496799999999995</v>
      </c>
      <c r="F8587" s="29">
        <v>0.98566849999999995</v>
      </c>
    </row>
    <row r="8588" spans="2:6">
      <c r="B8588" s="55">
        <v>44009</v>
      </c>
      <c r="C8588" s="29" t="s">
        <v>37</v>
      </c>
      <c r="D8588" s="29">
        <v>44</v>
      </c>
      <c r="E8588" s="29">
        <v>0.98470849999999999</v>
      </c>
      <c r="F8588" s="29">
        <v>0.98515799999999998</v>
      </c>
    </row>
    <row r="8589" spans="2:6">
      <c r="B8589" s="55">
        <v>44009</v>
      </c>
      <c r="C8589" s="29" t="s">
        <v>37</v>
      </c>
      <c r="D8589" s="29">
        <v>45</v>
      </c>
      <c r="E8589" s="29">
        <v>0.98514330000000006</v>
      </c>
      <c r="F8589" s="29">
        <v>0.98528400000000005</v>
      </c>
    </row>
    <row r="8590" spans="2:6">
      <c r="B8590" s="55">
        <v>44009</v>
      </c>
      <c r="C8590" s="29" t="s">
        <v>37</v>
      </c>
      <c r="D8590" s="29">
        <v>46</v>
      </c>
      <c r="E8590" s="29">
        <v>0.98471430000000004</v>
      </c>
      <c r="F8590" s="29">
        <v>0.98515399999999997</v>
      </c>
    </row>
    <row r="8591" spans="2:6">
      <c r="B8591" s="55">
        <v>44009</v>
      </c>
      <c r="C8591" s="29" t="s">
        <v>37</v>
      </c>
      <c r="D8591" s="29">
        <v>47</v>
      </c>
      <c r="E8591" s="29">
        <v>0.98439109999999996</v>
      </c>
      <c r="F8591" s="29">
        <v>0.98497159999999995</v>
      </c>
    </row>
    <row r="8592" spans="2:6">
      <c r="B8592" s="55">
        <v>44009</v>
      </c>
      <c r="C8592" s="29" t="s">
        <v>37</v>
      </c>
      <c r="D8592" s="29">
        <v>48</v>
      </c>
      <c r="E8592" s="29">
        <v>0.98496519999999999</v>
      </c>
      <c r="F8592" s="29">
        <v>0.98560490000000001</v>
      </c>
    </row>
    <row r="8593" spans="2:6">
      <c r="B8593" s="55">
        <v>44010</v>
      </c>
      <c r="C8593" s="29" t="s">
        <v>37</v>
      </c>
      <c r="D8593" s="29">
        <v>1</v>
      </c>
      <c r="E8593" s="29">
        <v>0.98480679999999998</v>
      </c>
      <c r="F8593" s="29">
        <v>0.98525090000000004</v>
      </c>
    </row>
    <row r="8594" spans="2:6">
      <c r="B8594" s="55">
        <v>44010</v>
      </c>
      <c r="C8594" s="29" t="s">
        <v>37</v>
      </c>
      <c r="D8594" s="29">
        <v>2</v>
      </c>
      <c r="E8594" s="29">
        <v>0.98550340000000003</v>
      </c>
      <c r="F8594" s="29">
        <v>0.98584430000000001</v>
      </c>
    </row>
    <row r="8595" spans="2:6">
      <c r="B8595" s="55">
        <v>44010</v>
      </c>
      <c r="C8595" s="29" t="s">
        <v>37</v>
      </c>
      <c r="D8595" s="29">
        <v>3</v>
      </c>
      <c r="E8595" s="29">
        <v>0.98558880000000004</v>
      </c>
      <c r="F8595" s="29">
        <v>0.98592840000000004</v>
      </c>
    </row>
    <row r="8596" spans="2:6">
      <c r="B8596" s="55">
        <v>44010</v>
      </c>
      <c r="C8596" s="29" t="s">
        <v>37</v>
      </c>
      <c r="D8596" s="29">
        <v>4</v>
      </c>
      <c r="E8596" s="29">
        <v>0.98543020000000003</v>
      </c>
      <c r="F8596" s="29">
        <v>0.98580889999999999</v>
      </c>
    </row>
    <row r="8597" spans="2:6">
      <c r="B8597" s="55">
        <v>44010</v>
      </c>
      <c r="C8597" s="29" t="s">
        <v>37</v>
      </c>
      <c r="D8597" s="29">
        <v>5</v>
      </c>
      <c r="E8597" s="29">
        <v>0.98564839999999998</v>
      </c>
      <c r="F8597" s="29">
        <v>0.98593439999999999</v>
      </c>
    </row>
    <row r="8598" spans="2:6">
      <c r="B8598" s="55">
        <v>44010</v>
      </c>
      <c r="C8598" s="29" t="s">
        <v>37</v>
      </c>
      <c r="D8598" s="29">
        <v>6</v>
      </c>
      <c r="E8598" s="29">
        <v>0.9860061</v>
      </c>
      <c r="F8598" s="29">
        <v>0.9861086</v>
      </c>
    </row>
    <row r="8599" spans="2:6">
      <c r="B8599" s="55">
        <v>44010</v>
      </c>
      <c r="C8599" s="29" t="s">
        <v>37</v>
      </c>
      <c r="D8599" s="29">
        <v>7</v>
      </c>
      <c r="E8599" s="29">
        <v>0.98423760000000005</v>
      </c>
      <c r="F8599" s="29">
        <v>0.98427370000000003</v>
      </c>
    </row>
    <row r="8600" spans="2:6">
      <c r="B8600" s="55">
        <v>44010</v>
      </c>
      <c r="C8600" s="29" t="s">
        <v>37</v>
      </c>
      <c r="D8600" s="29">
        <v>8</v>
      </c>
      <c r="E8600" s="29">
        <v>0.98328859999999996</v>
      </c>
      <c r="F8600" s="29">
        <v>0.98334390000000005</v>
      </c>
    </row>
    <row r="8601" spans="2:6">
      <c r="B8601" s="55">
        <v>44010</v>
      </c>
      <c r="C8601" s="29" t="s">
        <v>37</v>
      </c>
      <c r="D8601" s="29">
        <v>9</v>
      </c>
      <c r="E8601" s="29">
        <v>0.98347580000000001</v>
      </c>
      <c r="F8601" s="29">
        <v>0.98337339999999995</v>
      </c>
    </row>
    <row r="8602" spans="2:6">
      <c r="B8602" s="55">
        <v>44010</v>
      </c>
      <c r="C8602" s="29" t="s">
        <v>37</v>
      </c>
      <c r="D8602" s="29">
        <v>10</v>
      </c>
      <c r="E8602" s="29">
        <v>0.98375800000000002</v>
      </c>
      <c r="F8602" s="29">
        <v>0.98371989999999998</v>
      </c>
    </row>
    <row r="8603" spans="2:6">
      <c r="B8603" s="55">
        <v>44010</v>
      </c>
      <c r="C8603" s="29" t="s">
        <v>37</v>
      </c>
      <c r="D8603" s="29">
        <v>11</v>
      </c>
      <c r="E8603" s="29">
        <v>0.98366339999999997</v>
      </c>
      <c r="F8603" s="29">
        <v>0.98373489999999997</v>
      </c>
    </row>
    <row r="8604" spans="2:6">
      <c r="B8604" s="55">
        <v>44010</v>
      </c>
      <c r="C8604" s="29" t="s">
        <v>37</v>
      </c>
      <c r="D8604" s="29">
        <v>12</v>
      </c>
      <c r="E8604" s="29">
        <v>0.98366699999999996</v>
      </c>
      <c r="F8604" s="29">
        <v>0.98363699999999998</v>
      </c>
    </row>
    <row r="8605" spans="2:6">
      <c r="B8605" s="55">
        <v>44010</v>
      </c>
      <c r="C8605" s="29" t="s">
        <v>37</v>
      </c>
      <c r="D8605" s="29">
        <v>13</v>
      </c>
      <c r="E8605" s="29">
        <v>0.98344849999999995</v>
      </c>
      <c r="F8605" s="29">
        <v>0.98344120000000002</v>
      </c>
    </row>
    <row r="8606" spans="2:6">
      <c r="B8606" s="55">
        <v>44010</v>
      </c>
      <c r="C8606" s="29" t="s">
        <v>37</v>
      </c>
      <c r="D8606" s="29">
        <v>14</v>
      </c>
      <c r="E8606" s="29">
        <v>0.98383719999999997</v>
      </c>
      <c r="F8606" s="29">
        <v>0.9838751</v>
      </c>
    </row>
    <row r="8607" spans="2:6">
      <c r="B8607" s="55">
        <v>44010</v>
      </c>
      <c r="C8607" s="29" t="s">
        <v>37</v>
      </c>
      <c r="D8607" s="29">
        <v>15</v>
      </c>
      <c r="E8607" s="29">
        <v>0.98433090000000001</v>
      </c>
      <c r="F8607" s="29">
        <v>0.98447750000000001</v>
      </c>
    </row>
    <row r="8608" spans="2:6">
      <c r="B8608" s="55">
        <v>44010</v>
      </c>
      <c r="C8608" s="29" t="s">
        <v>37</v>
      </c>
      <c r="D8608" s="29">
        <v>16</v>
      </c>
      <c r="E8608" s="29">
        <v>0.98470219999999997</v>
      </c>
      <c r="F8608" s="29">
        <v>0.98490580000000005</v>
      </c>
    </row>
    <row r="8609" spans="2:6">
      <c r="B8609" s="55">
        <v>44010</v>
      </c>
      <c r="C8609" s="29" t="s">
        <v>37</v>
      </c>
      <c r="D8609" s="29">
        <v>17</v>
      </c>
      <c r="E8609" s="29">
        <v>0.98454920000000001</v>
      </c>
      <c r="F8609" s="29">
        <v>0.98484919999999998</v>
      </c>
    </row>
    <row r="8610" spans="2:6">
      <c r="B8610" s="55">
        <v>44010</v>
      </c>
      <c r="C8610" s="29" t="s">
        <v>37</v>
      </c>
      <c r="D8610" s="29">
        <v>18</v>
      </c>
      <c r="E8610" s="29">
        <v>0.98460899999999996</v>
      </c>
      <c r="F8610" s="29">
        <v>0.98497230000000002</v>
      </c>
    </row>
    <row r="8611" spans="2:6">
      <c r="B8611" s="55">
        <v>44010</v>
      </c>
      <c r="C8611" s="29" t="s">
        <v>37</v>
      </c>
      <c r="D8611" s="29">
        <v>19</v>
      </c>
      <c r="E8611" s="29">
        <v>0.98505929999999997</v>
      </c>
      <c r="F8611" s="29">
        <v>0.98532920000000002</v>
      </c>
    </row>
    <row r="8612" spans="2:6">
      <c r="B8612" s="55">
        <v>44010</v>
      </c>
      <c r="C8612" s="29" t="s">
        <v>37</v>
      </c>
      <c r="D8612" s="29">
        <v>20</v>
      </c>
      <c r="E8612" s="29">
        <v>0.98569830000000003</v>
      </c>
      <c r="F8612" s="29">
        <v>0.98581070000000004</v>
      </c>
    </row>
    <row r="8613" spans="2:6">
      <c r="B8613" s="55">
        <v>44010</v>
      </c>
      <c r="C8613" s="29" t="s">
        <v>37</v>
      </c>
      <c r="D8613" s="29">
        <v>21</v>
      </c>
      <c r="E8613" s="29">
        <v>0.98792970000000002</v>
      </c>
      <c r="F8613" s="29">
        <v>0.98784950000000005</v>
      </c>
    </row>
    <row r="8614" spans="2:6">
      <c r="B8614" s="55">
        <v>44010</v>
      </c>
      <c r="C8614" s="29" t="s">
        <v>37</v>
      </c>
      <c r="D8614" s="29">
        <v>22</v>
      </c>
      <c r="E8614" s="29">
        <v>0.98781350000000001</v>
      </c>
      <c r="F8614" s="29">
        <v>0.98768690000000003</v>
      </c>
    </row>
    <row r="8615" spans="2:6">
      <c r="B8615" s="55">
        <v>44010</v>
      </c>
      <c r="C8615" s="29" t="s">
        <v>37</v>
      </c>
      <c r="D8615" s="29">
        <v>23</v>
      </c>
      <c r="E8615" s="29">
        <v>0.98826829999999999</v>
      </c>
      <c r="F8615" s="29">
        <v>0.98816369999999998</v>
      </c>
    </row>
    <row r="8616" spans="2:6">
      <c r="B8616" s="55">
        <v>44010</v>
      </c>
      <c r="C8616" s="29" t="s">
        <v>37</v>
      </c>
      <c r="D8616" s="29">
        <v>24</v>
      </c>
      <c r="E8616" s="29">
        <v>0.98798399999999997</v>
      </c>
      <c r="F8616" s="29">
        <v>0.98812979999999995</v>
      </c>
    </row>
    <row r="8617" spans="2:6">
      <c r="B8617" s="55">
        <v>44010</v>
      </c>
      <c r="C8617" s="29" t="s">
        <v>37</v>
      </c>
      <c r="D8617" s="29">
        <v>25</v>
      </c>
      <c r="E8617" s="29">
        <v>0.98808549999999995</v>
      </c>
      <c r="F8617" s="29">
        <v>0.9884849</v>
      </c>
    </row>
    <row r="8618" spans="2:6">
      <c r="B8618" s="55">
        <v>44010</v>
      </c>
      <c r="C8618" s="29" t="s">
        <v>37</v>
      </c>
      <c r="D8618" s="29">
        <v>26</v>
      </c>
      <c r="E8618" s="29">
        <v>0.98745749999999999</v>
      </c>
      <c r="F8618" s="29">
        <v>0.98815699999999995</v>
      </c>
    </row>
    <row r="8619" spans="2:6">
      <c r="B8619" s="55">
        <v>44010</v>
      </c>
      <c r="C8619" s="29" t="s">
        <v>37</v>
      </c>
      <c r="D8619" s="29">
        <v>27</v>
      </c>
      <c r="E8619" s="29">
        <v>0.98750340000000003</v>
      </c>
      <c r="F8619" s="29">
        <v>0.98844679999999996</v>
      </c>
    </row>
    <row r="8620" spans="2:6">
      <c r="B8620" s="55">
        <v>44010</v>
      </c>
      <c r="C8620" s="29" t="s">
        <v>37</v>
      </c>
      <c r="D8620" s="29">
        <v>28</v>
      </c>
      <c r="E8620" s="29">
        <v>0.98785299999999998</v>
      </c>
      <c r="F8620" s="29">
        <v>0.98876560000000002</v>
      </c>
    </row>
    <row r="8621" spans="2:6">
      <c r="B8621" s="55">
        <v>44010</v>
      </c>
      <c r="C8621" s="29" t="s">
        <v>37</v>
      </c>
      <c r="D8621" s="29">
        <v>29</v>
      </c>
      <c r="E8621" s="29">
        <v>0.9874619</v>
      </c>
      <c r="F8621" s="29">
        <v>0.98829809999999996</v>
      </c>
    </row>
    <row r="8622" spans="2:6">
      <c r="B8622" s="55">
        <v>44010</v>
      </c>
      <c r="C8622" s="29" t="s">
        <v>37</v>
      </c>
      <c r="D8622" s="29">
        <v>30</v>
      </c>
      <c r="E8622" s="29">
        <v>0.98736789999999997</v>
      </c>
      <c r="F8622" s="29">
        <v>0.98809950000000002</v>
      </c>
    </row>
    <row r="8623" spans="2:6">
      <c r="B8623" s="55">
        <v>44010</v>
      </c>
      <c r="C8623" s="29" t="s">
        <v>37</v>
      </c>
      <c r="D8623" s="29">
        <v>31</v>
      </c>
      <c r="E8623" s="29">
        <v>0.98746650000000002</v>
      </c>
      <c r="F8623" s="29">
        <v>0.988178</v>
      </c>
    </row>
    <row r="8624" spans="2:6">
      <c r="B8624" s="55">
        <v>44010</v>
      </c>
      <c r="C8624" s="29" t="s">
        <v>37</v>
      </c>
      <c r="D8624" s="29">
        <v>32</v>
      </c>
      <c r="E8624" s="29">
        <v>0.98687000000000002</v>
      </c>
      <c r="F8624" s="29">
        <v>0.98753939999999996</v>
      </c>
    </row>
    <row r="8625" spans="2:6">
      <c r="B8625" s="55">
        <v>44010</v>
      </c>
      <c r="C8625" s="29" t="s">
        <v>37</v>
      </c>
      <c r="D8625" s="29">
        <v>33</v>
      </c>
      <c r="E8625" s="29">
        <v>0.98724389999999995</v>
      </c>
      <c r="F8625" s="29">
        <v>0.98783120000000002</v>
      </c>
    </row>
    <row r="8626" spans="2:6">
      <c r="B8626" s="55">
        <v>44010</v>
      </c>
      <c r="C8626" s="29" t="s">
        <v>37</v>
      </c>
      <c r="D8626" s="29">
        <v>34</v>
      </c>
      <c r="E8626" s="29">
        <v>0.98709610000000003</v>
      </c>
      <c r="F8626" s="29">
        <v>0.98748320000000001</v>
      </c>
    </row>
    <row r="8627" spans="2:6">
      <c r="B8627" s="55">
        <v>44010</v>
      </c>
      <c r="C8627" s="29" t="s">
        <v>37</v>
      </c>
      <c r="D8627" s="29">
        <v>35</v>
      </c>
      <c r="E8627" s="29">
        <v>0.9867572</v>
      </c>
      <c r="F8627" s="29">
        <v>0.98759640000000004</v>
      </c>
    </row>
    <row r="8628" spans="2:6">
      <c r="B8628" s="55">
        <v>44010</v>
      </c>
      <c r="C8628" s="29" t="s">
        <v>37</v>
      </c>
      <c r="D8628" s="29">
        <v>36</v>
      </c>
      <c r="E8628" s="29">
        <v>0.98715609999999998</v>
      </c>
      <c r="F8628" s="29">
        <v>0.98744460000000001</v>
      </c>
    </row>
    <row r="8629" spans="2:6">
      <c r="B8629" s="55">
        <v>44010</v>
      </c>
      <c r="C8629" s="29" t="s">
        <v>37</v>
      </c>
      <c r="D8629" s="29">
        <v>37</v>
      </c>
      <c r="E8629" s="29">
        <v>0.98732589999999998</v>
      </c>
      <c r="F8629" s="29">
        <v>0.98763190000000001</v>
      </c>
    </row>
    <row r="8630" spans="2:6">
      <c r="B8630" s="55">
        <v>44010</v>
      </c>
      <c r="C8630" s="29" t="s">
        <v>37</v>
      </c>
      <c r="D8630" s="29">
        <v>38</v>
      </c>
      <c r="E8630" s="29">
        <v>0.98673060000000001</v>
      </c>
      <c r="F8630" s="29">
        <v>0.9869888</v>
      </c>
    </row>
    <row r="8631" spans="2:6">
      <c r="B8631" s="55">
        <v>44010</v>
      </c>
      <c r="C8631" s="29" t="s">
        <v>37</v>
      </c>
      <c r="D8631" s="29">
        <v>39</v>
      </c>
      <c r="E8631" s="29">
        <v>0.9861259</v>
      </c>
      <c r="F8631" s="29">
        <v>0.98628950000000004</v>
      </c>
    </row>
    <row r="8632" spans="2:6">
      <c r="B8632" s="55">
        <v>44010</v>
      </c>
      <c r="C8632" s="29" t="s">
        <v>37</v>
      </c>
      <c r="D8632" s="29">
        <v>40</v>
      </c>
      <c r="E8632" s="29">
        <v>0.98559079999999999</v>
      </c>
      <c r="F8632" s="29">
        <v>0.98562689999999997</v>
      </c>
    </row>
    <row r="8633" spans="2:6">
      <c r="B8633" s="55">
        <v>44010</v>
      </c>
      <c r="C8633" s="29" t="s">
        <v>37</v>
      </c>
      <c r="D8633" s="29">
        <v>41</v>
      </c>
      <c r="E8633" s="29">
        <v>0.98584970000000005</v>
      </c>
      <c r="F8633" s="29">
        <v>0.98578759999999999</v>
      </c>
    </row>
    <row r="8634" spans="2:6">
      <c r="B8634" s="55">
        <v>44010</v>
      </c>
      <c r="C8634" s="29" t="s">
        <v>37</v>
      </c>
      <c r="D8634" s="29">
        <v>42</v>
      </c>
      <c r="E8634" s="29">
        <v>0.98639330000000003</v>
      </c>
      <c r="F8634" s="29">
        <v>0.9861335</v>
      </c>
    </row>
    <row r="8635" spans="2:6">
      <c r="B8635" s="55">
        <v>44010</v>
      </c>
      <c r="C8635" s="29" t="s">
        <v>37</v>
      </c>
      <c r="D8635" s="29">
        <v>43</v>
      </c>
      <c r="E8635" s="29">
        <v>0.98596499999999998</v>
      </c>
      <c r="F8635" s="29">
        <v>0.98550760000000004</v>
      </c>
    </row>
    <row r="8636" spans="2:6">
      <c r="B8636" s="55">
        <v>44010</v>
      </c>
      <c r="C8636" s="29" t="s">
        <v>37</v>
      </c>
      <c r="D8636" s="29">
        <v>44</v>
      </c>
      <c r="E8636" s="29">
        <v>0.98580630000000002</v>
      </c>
      <c r="F8636" s="29">
        <v>0.98521749999999997</v>
      </c>
    </row>
    <row r="8637" spans="2:6">
      <c r="B8637" s="55">
        <v>44010</v>
      </c>
      <c r="C8637" s="29" t="s">
        <v>37</v>
      </c>
      <c r="D8637" s="29">
        <v>45</v>
      </c>
      <c r="E8637" s="29">
        <v>0.98562609999999995</v>
      </c>
      <c r="F8637" s="29">
        <v>0.98514749999999995</v>
      </c>
    </row>
    <row r="8638" spans="2:6">
      <c r="B8638" s="55">
        <v>44010</v>
      </c>
      <c r="C8638" s="29" t="s">
        <v>37</v>
      </c>
      <c r="D8638" s="29">
        <v>46</v>
      </c>
      <c r="E8638" s="29">
        <v>0.98561639999999995</v>
      </c>
      <c r="F8638" s="29">
        <v>0.98535649999999997</v>
      </c>
    </row>
    <row r="8639" spans="2:6">
      <c r="B8639" s="55">
        <v>44010</v>
      </c>
      <c r="C8639" s="29" t="s">
        <v>37</v>
      </c>
      <c r="D8639" s="29">
        <v>47</v>
      </c>
      <c r="E8639" s="29">
        <v>0.98395410000000005</v>
      </c>
      <c r="F8639" s="29">
        <v>0.98417370000000004</v>
      </c>
    </row>
    <row r="8640" spans="2:6">
      <c r="B8640" s="55">
        <v>44010</v>
      </c>
      <c r="C8640" s="29" t="s">
        <v>37</v>
      </c>
      <c r="D8640" s="29">
        <v>48</v>
      </c>
      <c r="E8640" s="29">
        <v>0.98304570000000002</v>
      </c>
      <c r="F8640" s="29">
        <v>0.98348959999999996</v>
      </c>
    </row>
    <row r="8641" spans="2:6">
      <c r="B8641" s="55">
        <v>44011</v>
      </c>
      <c r="C8641" s="29" t="s">
        <v>37</v>
      </c>
      <c r="D8641" s="29">
        <v>1</v>
      </c>
      <c r="E8641" s="29">
        <v>0.97956449999999995</v>
      </c>
      <c r="F8641" s="29">
        <v>0.9799698</v>
      </c>
    </row>
    <row r="8642" spans="2:6">
      <c r="B8642" s="55">
        <v>44011</v>
      </c>
      <c r="C8642" s="29" t="s">
        <v>37</v>
      </c>
      <c r="D8642" s="29">
        <v>2</v>
      </c>
      <c r="E8642" s="29">
        <v>0.98060340000000001</v>
      </c>
      <c r="F8642" s="29">
        <v>0.98089179999999998</v>
      </c>
    </row>
    <row r="8643" spans="2:6">
      <c r="B8643" s="55">
        <v>44011</v>
      </c>
      <c r="C8643" s="29" t="s">
        <v>37</v>
      </c>
      <c r="D8643" s="29">
        <v>3</v>
      </c>
      <c r="E8643" s="29">
        <v>0.98033479999999995</v>
      </c>
      <c r="F8643" s="29">
        <v>0.98049359999999997</v>
      </c>
    </row>
    <row r="8644" spans="2:6">
      <c r="B8644" s="55">
        <v>44011</v>
      </c>
      <c r="C8644" s="29" t="s">
        <v>37</v>
      </c>
      <c r="D8644" s="29">
        <v>4</v>
      </c>
      <c r="E8644" s="29">
        <v>0.9810392</v>
      </c>
      <c r="F8644" s="29">
        <v>0.98106269999999995</v>
      </c>
    </row>
    <row r="8645" spans="2:6">
      <c r="B8645" s="55">
        <v>44011</v>
      </c>
      <c r="C8645" s="29" t="s">
        <v>37</v>
      </c>
      <c r="D8645" s="29">
        <v>5</v>
      </c>
      <c r="E8645" s="29">
        <v>0.98151820000000001</v>
      </c>
      <c r="F8645" s="29">
        <v>0.98144359999999997</v>
      </c>
    </row>
    <row r="8646" spans="2:6">
      <c r="B8646" s="55">
        <v>44011</v>
      </c>
      <c r="C8646" s="29" t="s">
        <v>37</v>
      </c>
      <c r="D8646" s="29">
        <v>6</v>
      </c>
      <c r="E8646" s="29">
        <v>0.98185500000000003</v>
      </c>
      <c r="F8646" s="29">
        <v>0.98162269999999996</v>
      </c>
    </row>
    <row r="8647" spans="2:6">
      <c r="B8647" s="55">
        <v>44011</v>
      </c>
      <c r="C8647" s="29" t="s">
        <v>37</v>
      </c>
      <c r="D8647" s="29">
        <v>7</v>
      </c>
      <c r="E8647" s="29">
        <v>0.98202370000000005</v>
      </c>
      <c r="F8647" s="29">
        <v>0.98166509999999996</v>
      </c>
    </row>
    <row r="8648" spans="2:6">
      <c r="B8648" s="55">
        <v>44011</v>
      </c>
      <c r="C8648" s="29" t="s">
        <v>37</v>
      </c>
      <c r="D8648" s="29">
        <v>8</v>
      </c>
      <c r="E8648" s="29">
        <v>0.98223199999999999</v>
      </c>
      <c r="F8648" s="29">
        <v>0.98172400000000004</v>
      </c>
    </row>
    <row r="8649" spans="2:6">
      <c r="B8649" s="55">
        <v>44011</v>
      </c>
      <c r="C8649" s="29" t="s">
        <v>37</v>
      </c>
      <c r="D8649" s="29">
        <v>9</v>
      </c>
      <c r="E8649" s="29">
        <v>0.98227529999999996</v>
      </c>
      <c r="F8649" s="29">
        <v>0.98177329999999996</v>
      </c>
    </row>
    <row r="8650" spans="2:6">
      <c r="B8650" s="55">
        <v>44011</v>
      </c>
      <c r="C8650" s="29" t="s">
        <v>37</v>
      </c>
      <c r="D8650" s="29">
        <v>10</v>
      </c>
      <c r="E8650" s="29">
        <v>0.98223479999999996</v>
      </c>
      <c r="F8650" s="29">
        <v>0.9817806</v>
      </c>
    </row>
    <row r="8651" spans="2:6">
      <c r="B8651" s="55">
        <v>44011</v>
      </c>
      <c r="C8651" s="29" t="s">
        <v>37</v>
      </c>
      <c r="D8651" s="29">
        <v>11</v>
      </c>
      <c r="E8651" s="29">
        <v>0.9809833</v>
      </c>
      <c r="F8651" s="29">
        <v>0.98071810000000004</v>
      </c>
    </row>
    <row r="8652" spans="2:6">
      <c r="B8652" s="55">
        <v>44011</v>
      </c>
      <c r="C8652" s="29" t="s">
        <v>37</v>
      </c>
      <c r="D8652" s="29">
        <v>12</v>
      </c>
      <c r="E8652" s="29">
        <v>0.98049900000000001</v>
      </c>
      <c r="F8652" s="29">
        <v>0.98011899999999996</v>
      </c>
    </row>
    <row r="8653" spans="2:6">
      <c r="B8653" s="55">
        <v>44011</v>
      </c>
      <c r="C8653" s="29" t="s">
        <v>37</v>
      </c>
      <c r="D8653" s="29">
        <v>13</v>
      </c>
      <c r="E8653" s="29">
        <v>0.9807304</v>
      </c>
      <c r="F8653" s="29">
        <v>0.98038440000000004</v>
      </c>
    </row>
    <row r="8654" spans="2:6">
      <c r="B8654" s="55">
        <v>44011</v>
      </c>
      <c r="C8654" s="29" t="s">
        <v>37</v>
      </c>
      <c r="D8654" s="29">
        <v>14</v>
      </c>
      <c r="E8654" s="29">
        <v>0.98131469999999998</v>
      </c>
      <c r="F8654" s="29">
        <v>0.98101099999999997</v>
      </c>
    </row>
    <row r="8655" spans="2:6">
      <c r="B8655" s="55">
        <v>44011</v>
      </c>
      <c r="C8655" s="29" t="s">
        <v>37</v>
      </c>
      <c r="D8655" s="29">
        <v>15</v>
      </c>
      <c r="E8655" s="29">
        <v>0.98373069999999996</v>
      </c>
      <c r="F8655" s="29">
        <v>0.98331650000000004</v>
      </c>
    </row>
    <row r="8656" spans="2:6">
      <c r="B8656" s="55">
        <v>44011</v>
      </c>
      <c r="C8656" s="29" t="s">
        <v>37</v>
      </c>
      <c r="D8656" s="29">
        <v>16</v>
      </c>
      <c r="E8656" s="29">
        <v>0.98420940000000001</v>
      </c>
      <c r="F8656" s="29">
        <v>0.98375089999999998</v>
      </c>
    </row>
    <row r="8657" spans="2:6">
      <c r="B8657" s="55">
        <v>44011</v>
      </c>
      <c r="C8657" s="29" t="s">
        <v>37</v>
      </c>
      <c r="D8657" s="29">
        <v>17</v>
      </c>
      <c r="E8657" s="29">
        <v>0.98410370000000003</v>
      </c>
      <c r="F8657" s="29">
        <v>0.98393580000000003</v>
      </c>
    </row>
    <row r="8658" spans="2:6">
      <c r="B8658" s="55">
        <v>44011</v>
      </c>
      <c r="C8658" s="29" t="s">
        <v>37</v>
      </c>
      <c r="D8658" s="29">
        <v>18</v>
      </c>
      <c r="E8658" s="29">
        <v>0.98395739999999998</v>
      </c>
      <c r="F8658" s="29">
        <v>0.98383310000000002</v>
      </c>
    </row>
    <row r="8659" spans="2:6">
      <c r="B8659" s="55">
        <v>44011</v>
      </c>
      <c r="C8659" s="29" t="s">
        <v>37</v>
      </c>
      <c r="D8659" s="29">
        <v>19</v>
      </c>
      <c r="E8659" s="29">
        <v>0.98399099999999995</v>
      </c>
      <c r="F8659" s="29">
        <v>0.98412140000000004</v>
      </c>
    </row>
    <row r="8660" spans="2:6">
      <c r="B8660" s="55">
        <v>44011</v>
      </c>
      <c r="C8660" s="29" t="s">
        <v>37</v>
      </c>
      <c r="D8660" s="29">
        <v>20</v>
      </c>
      <c r="E8660" s="29">
        <v>0.98301179999999999</v>
      </c>
      <c r="F8660" s="29">
        <v>0.983379</v>
      </c>
    </row>
    <row r="8661" spans="2:6">
      <c r="B8661" s="55">
        <v>44011</v>
      </c>
      <c r="C8661" s="29" t="s">
        <v>37</v>
      </c>
      <c r="D8661" s="29">
        <v>21</v>
      </c>
      <c r="E8661" s="29">
        <v>0.98405929999999997</v>
      </c>
      <c r="F8661" s="29">
        <v>0.98442289999999999</v>
      </c>
    </row>
    <row r="8662" spans="2:6">
      <c r="B8662" s="55">
        <v>44011</v>
      </c>
      <c r="C8662" s="29" t="s">
        <v>37</v>
      </c>
      <c r="D8662" s="29">
        <v>22</v>
      </c>
      <c r="E8662" s="29">
        <v>0.98304360000000002</v>
      </c>
      <c r="F8662" s="29">
        <v>0.98388569999999997</v>
      </c>
    </row>
    <row r="8663" spans="2:6">
      <c r="B8663" s="55">
        <v>44011</v>
      </c>
      <c r="C8663" s="29" t="s">
        <v>37</v>
      </c>
      <c r="D8663" s="29">
        <v>23</v>
      </c>
      <c r="E8663" s="29">
        <v>0.98220050000000003</v>
      </c>
      <c r="F8663" s="29">
        <v>0.98358880000000004</v>
      </c>
    </row>
    <row r="8664" spans="2:6">
      <c r="B8664" s="55">
        <v>44011</v>
      </c>
      <c r="C8664" s="29" t="s">
        <v>37</v>
      </c>
      <c r="D8664" s="29">
        <v>24</v>
      </c>
      <c r="E8664" s="29">
        <v>0.98221029999999998</v>
      </c>
      <c r="F8664" s="29">
        <v>0.98377829999999999</v>
      </c>
    </row>
    <row r="8665" spans="2:6">
      <c r="B8665" s="55">
        <v>44011</v>
      </c>
      <c r="C8665" s="29" t="s">
        <v>37</v>
      </c>
      <c r="D8665" s="29">
        <v>25</v>
      </c>
      <c r="E8665" s="29">
        <v>0.98270999999999997</v>
      </c>
      <c r="F8665" s="29">
        <v>0.98436460000000003</v>
      </c>
    </row>
    <row r="8666" spans="2:6">
      <c r="B8666" s="55">
        <v>44011</v>
      </c>
      <c r="C8666" s="29" t="s">
        <v>37</v>
      </c>
      <c r="D8666" s="29">
        <v>26</v>
      </c>
      <c r="E8666" s="29">
        <v>0.98214979999999996</v>
      </c>
      <c r="F8666" s="29">
        <v>0.98390599999999995</v>
      </c>
    </row>
    <row r="8667" spans="2:6">
      <c r="B8667" s="55">
        <v>44011</v>
      </c>
      <c r="C8667" s="29" t="s">
        <v>37</v>
      </c>
      <c r="D8667" s="29">
        <v>27</v>
      </c>
      <c r="E8667" s="29">
        <v>0.98247759999999995</v>
      </c>
      <c r="F8667" s="29">
        <v>0.98415330000000001</v>
      </c>
    </row>
    <row r="8668" spans="2:6">
      <c r="B8668" s="55">
        <v>44011</v>
      </c>
      <c r="C8668" s="29" t="s">
        <v>37</v>
      </c>
      <c r="D8668" s="29">
        <v>28</v>
      </c>
      <c r="E8668" s="29">
        <v>0.98268679999999997</v>
      </c>
      <c r="F8668" s="29">
        <v>0.98436829999999997</v>
      </c>
    </row>
    <row r="8669" spans="2:6">
      <c r="B8669" s="55">
        <v>44011</v>
      </c>
      <c r="C8669" s="29" t="s">
        <v>37</v>
      </c>
      <c r="D8669" s="29">
        <v>29</v>
      </c>
      <c r="E8669" s="29">
        <v>0.98306190000000004</v>
      </c>
      <c r="F8669" s="29">
        <v>0.98473250000000001</v>
      </c>
    </row>
    <row r="8670" spans="2:6">
      <c r="B8670" s="55">
        <v>44011</v>
      </c>
      <c r="C8670" s="29" t="s">
        <v>37</v>
      </c>
      <c r="D8670" s="29">
        <v>30</v>
      </c>
      <c r="E8670" s="29">
        <v>0.98305410000000004</v>
      </c>
      <c r="F8670" s="29">
        <v>0.98472110000000002</v>
      </c>
    </row>
    <row r="8671" spans="2:6">
      <c r="B8671" s="55">
        <v>44011</v>
      </c>
      <c r="C8671" s="29" t="s">
        <v>37</v>
      </c>
      <c r="D8671" s="29">
        <v>31</v>
      </c>
      <c r="E8671" s="29">
        <v>0.98351319999999998</v>
      </c>
      <c r="F8671" s="29">
        <v>0.98499899999999996</v>
      </c>
    </row>
    <row r="8672" spans="2:6">
      <c r="B8672" s="55">
        <v>44011</v>
      </c>
      <c r="C8672" s="29" t="s">
        <v>37</v>
      </c>
      <c r="D8672" s="29">
        <v>32</v>
      </c>
      <c r="E8672" s="29">
        <v>0.98351409999999995</v>
      </c>
      <c r="F8672" s="29">
        <v>0.9847477</v>
      </c>
    </row>
    <row r="8673" spans="2:6">
      <c r="B8673" s="55">
        <v>44011</v>
      </c>
      <c r="C8673" s="29" t="s">
        <v>37</v>
      </c>
      <c r="D8673" s="29">
        <v>33</v>
      </c>
      <c r="E8673" s="29">
        <v>0.98311749999999998</v>
      </c>
      <c r="F8673" s="29">
        <v>0.98453740000000001</v>
      </c>
    </row>
    <row r="8674" spans="2:6">
      <c r="B8674" s="55">
        <v>44011</v>
      </c>
      <c r="C8674" s="29" t="s">
        <v>37</v>
      </c>
      <c r="D8674" s="29">
        <v>34</v>
      </c>
      <c r="E8674" s="29">
        <v>0.98349299999999995</v>
      </c>
      <c r="F8674" s="29">
        <v>0.98455380000000003</v>
      </c>
    </row>
    <row r="8675" spans="2:6">
      <c r="B8675" s="55">
        <v>44011</v>
      </c>
      <c r="C8675" s="29" t="s">
        <v>37</v>
      </c>
      <c r="D8675" s="29">
        <v>35</v>
      </c>
      <c r="E8675" s="29">
        <v>0.98428349999999998</v>
      </c>
      <c r="F8675" s="29">
        <v>0.98525890000000005</v>
      </c>
    </row>
    <row r="8676" spans="2:6">
      <c r="B8676" s="55">
        <v>44011</v>
      </c>
      <c r="C8676" s="29" t="s">
        <v>37</v>
      </c>
      <c r="D8676" s="29">
        <v>36</v>
      </c>
      <c r="E8676" s="29">
        <v>0.98350230000000005</v>
      </c>
      <c r="F8676" s="29">
        <v>0.98466920000000002</v>
      </c>
    </row>
    <row r="8677" spans="2:6">
      <c r="B8677" s="55">
        <v>44011</v>
      </c>
      <c r="C8677" s="29" t="s">
        <v>37</v>
      </c>
      <c r="D8677" s="29">
        <v>37</v>
      </c>
      <c r="E8677" s="29">
        <v>0.98271770000000003</v>
      </c>
      <c r="F8677" s="29">
        <v>0.98404100000000005</v>
      </c>
    </row>
    <row r="8678" spans="2:6">
      <c r="B8678" s="55">
        <v>44011</v>
      </c>
      <c r="C8678" s="29" t="s">
        <v>37</v>
      </c>
      <c r="D8678" s="29">
        <v>38</v>
      </c>
      <c r="E8678" s="29">
        <v>0.98263959999999995</v>
      </c>
      <c r="F8678" s="29">
        <v>0.98400989999999999</v>
      </c>
    </row>
    <row r="8679" spans="2:6">
      <c r="B8679" s="55">
        <v>44011</v>
      </c>
      <c r="C8679" s="29" t="s">
        <v>37</v>
      </c>
      <c r="D8679" s="29">
        <v>39</v>
      </c>
      <c r="E8679" s="29">
        <v>0.98247960000000001</v>
      </c>
      <c r="F8679" s="29">
        <v>0.98380489999999998</v>
      </c>
    </row>
    <row r="8680" spans="2:6">
      <c r="B8680" s="55">
        <v>44011</v>
      </c>
      <c r="C8680" s="29" t="s">
        <v>37</v>
      </c>
      <c r="D8680" s="29">
        <v>40</v>
      </c>
      <c r="E8680" s="29">
        <v>0.98280869999999998</v>
      </c>
      <c r="F8680" s="29">
        <v>0.98426380000000002</v>
      </c>
    </row>
    <row r="8681" spans="2:6">
      <c r="B8681" s="55">
        <v>44011</v>
      </c>
      <c r="C8681" s="29" t="s">
        <v>37</v>
      </c>
      <c r="D8681" s="29">
        <v>41</v>
      </c>
      <c r="E8681" s="29">
        <v>0.98334739999999998</v>
      </c>
      <c r="F8681" s="29">
        <v>0.98461030000000005</v>
      </c>
    </row>
    <row r="8682" spans="2:6">
      <c r="B8682" s="55">
        <v>44011</v>
      </c>
      <c r="C8682" s="29" t="s">
        <v>37</v>
      </c>
      <c r="D8682" s="29">
        <v>42</v>
      </c>
      <c r="E8682" s="29">
        <v>0.98376439999999998</v>
      </c>
      <c r="F8682" s="29">
        <v>0.98505500000000001</v>
      </c>
    </row>
    <row r="8683" spans="2:6">
      <c r="B8683" s="55">
        <v>44011</v>
      </c>
      <c r="C8683" s="29" t="s">
        <v>37</v>
      </c>
      <c r="D8683" s="29">
        <v>43</v>
      </c>
      <c r="E8683" s="29">
        <v>0.98326340000000001</v>
      </c>
      <c r="F8683" s="29">
        <v>0.9844098</v>
      </c>
    </row>
    <row r="8684" spans="2:6">
      <c r="B8684" s="55">
        <v>44011</v>
      </c>
      <c r="C8684" s="29" t="s">
        <v>37</v>
      </c>
      <c r="D8684" s="29">
        <v>44</v>
      </c>
      <c r="E8684" s="29">
        <v>0.98406579999999999</v>
      </c>
      <c r="F8684" s="29">
        <v>0.98516680000000001</v>
      </c>
    </row>
    <row r="8685" spans="2:6">
      <c r="B8685" s="55">
        <v>44011</v>
      </c>
      <c r="C8685" s="29" t="s">
        <v>37</v>
      </c>
      <c r="D8685" s="29">
        <v>45</v>
      </c>
      <c r="E8685" s="29">
        <v>0.98510180000000003</v>
      </c>
      <c r="F8685" s="29">
        <v>0.98613629999999997</v>
      </c>
    </row>
    <row r="8686" spans="2:6">
      <c r="B8686" s="55">
        <v>44011</v>
      </c>
      <c r="C8686" s="29" t="s">
        <v>37</v>
      </c>
      <c r="D8686" s="29">
        <v>46</v>
      </c>
      <c r="E8686" s="29">
        <v>0.98446540000000005</v>
      </c>
      <c r="F8686" s="29">
        <v>0.98577619999999999</v>
      </c>
    </row>
    <row r="8687" spans="2:6">
      <c r="B8687" s="55">
        <v>44011</v>
      </c>
      <c r="C8687" s="29" t="s">
        <v>37</v>
      </c>
      <c r="D8687" s="29">
        <v>47</v>
      </c>
      <c r="E8687" s="29">
        <v>0.98267939999999998</v>
      </c>
      <c r="F8687" s="29">
        <v>0.98422960000000004</v>
      </c>
    </row>
    <row r="8688" spans="2:6">
      <c r="B8688" s="55">
        <v>44011</v>
      </c>
      <c r="C8688" s="29" t="s">
        <v>37</v>
      </c>
      <c r="D8688" s="29">
        <v>48</v>
      </c>
      <c r="E8688" s="29">
        <v>0.98194910000000002</v>
      </c>
      <c r="F8688" s="29">
        <v>0.98356120000000002</v>
      </c>
    </row>
    <row r="8689" spans="2:6">
      <c r="B8689" s="55">
        <v>44012</v>
      </c>
      <c r="C8689" s="29" t="s">
        <v>37</v>
      </c>
      <c r="D8689" s="29">
        <v>1</v>
      </c>
      <c r="E8689" s="29">
        <v>0.98146230000000001</v>
      </c>
      <c r="F8689" s="29">
        <v>0.98304380000000002</v>
      </c>
    </row>
    <row r="8690" spans="2:6">
      <c r="B8690" s="55">
        <v>44012</v>
      </c>
      <c r="C8690" s="29" t="s">
        <v>37</v>
      </c>
      <c r="D8690" s="29">
        <v>2</v>
      </c>
      <c r="E8690" s="29">
        <v>0.98128190000000004</v>
      </c>
      <c r="F8690" s="29">
        <v>0.9827688</v>
      </c>
    </row>
    <row r="8691" spans="2:6">
      <c r="B8691" s="55">
        <v>44012</v>
      </c>
      <c r="C8691" s="29" t="s">
        <v>37</v>
      </c>
      <c r="D8691" s="29">
        <v>3</v>
      </c>
      <c r="E8691" s="29">
        <v>0.98178739999999998</v>
      </c>
      <c r="F8691" s="29">
        <v>0.98323369999999999</v>
      </c>
    </row>
    <row r="8692" spans="2:6">
      <c r="B8692" s="55">
        <v>44012</v>
      </c>
      <c r="C8692" s="29" t="s">
        <v>37</v>
      </c>
      <c r="D8692" s="29">
        <v>4</v>
      </c>
      <c r="E8692" s="29">
        <v>0.98147569999999995</v>
      </c>
      <c r="F8692" s="29">
        <v>0.98285330000000004</v>
      </c>
    </row>
    <row r="8693" spans="2:6">
      <c r="B8693" s="55">
        <v>44012</v>
      </c>
      <c r="C8693" s="29" t="s">
        <v>37</v>
      </c>
      <c r="D8693" s="29">
        <v>5</v>
      </c>
      <c r="E8693" s="29">
        <v>0.98092880000000005</v>
      </c>
      <c r="F8693" s="29">
        <v>0.98248029999999997</v>
      </c>
    </row>
    <row r="8694" spans="2:6">
      <c r="B8694" s="55">
        <v>44012</v>
      </c>
      <c r="C8694" s="29" t="s">
        <v>37</v>
      </c>
      <c r="D8694" s="29">
        <v>6</v>
      </c>
      <c r="E8694" s="29">
        <v>0.98133060000000005</v>
      </c>
      <c r="F8694" s="29">
        <v>0.98264019999999996</v>
      </c>
    </row>
    <row r="8695" spans="2:6">
      <c r="B8695" s="55">
        <v>44012</v>
      </c>
      <c r="C8695" s="29" t="s">
        <v>37</v>
      </c>
      <c r="D8695" s="29">
        <v>7</v>
      </c>
      <c r="E8695" s="29">
        <v>0.98183690000000001</v>
      </c>
      <c r="F8695" s="29">
        <v>0.98308629999999997</v>
      </c>
    </row>
    <row r="8696" spans="2:6">
      <c r="B8696" s="55">
        <v>44012</v>
      </c>
      <c r="C8696" s="29" t="s">
        <v>37</v>
      </c>
      <c r="D8696" s="29">
        <v>8</v>
      </c>
      <c r="E8696" s="29">
        <v>0.9828519</v>
      </c>
      <c r="F8696" s="29">
        <v>0.9840624</v>
      </c>
    </row>
    <row r="8697" spans="2:6">
      <c r="B8697" s="55">
        <v>44012</v>
      </c>
      <c r="C8697" s="29" t="s">
        <v>37</v>
      </c>
      <c r="D8697" s="29">
        <v>9</v>
      </c>
      <c r="E8697" s="29">
        <v>0.98252430000000002</v>
      </c>
      <c r="F8697" s="29">
        <v>0.98367260000000001</v>
      </c>
    </row>
    <row r="8698" spans="2:6">
      <c r="B8698" s="55">
        <v>44012</v>
      </c>
      <c r="C8698" s="29" t="s">
        <v>37</v>
      </c>
      <c r="D8698" s="29">
        <v>10</v>
      </c>
      <c r="E8698" s="29">
        <v>0.98232180000000002</v>
      </c>
      <c r="F8698" s="29">
        <v>0.98331559999999996</v>
      </c>
    </row>
    <row r="8699" spans="2:6">
      <c r="B8699" s="55">
        <v>44012</v>
      </c>
      <c r="C8699" s="29" t="s">
        <v>37</v>
      </c>
      <c r="D8699" s="29">
        <v>11</v>
      </c>
      <c r="E8699" s="29">
        <v>0.98260860000000005</v>
      </c>
      <c r="F8699" s="29">
        <v>0.98347189999999995</v>
      </c>
    </row>
    <row r="8700" spans="2:6">
      <c r="B8700" s="55">
        <v>44012</v>
      </c>
      <c r="C8700" s="29" t="s">
        <v>37</v>
      </c>
      <c r="D8700" s="29">
        <v>12</v>
      </c>
      <c r="E8700" s="29">
        <v>0.98399720000000002</v>
      </c>
      <c r="F8700" s="29">
        <v>0.98420629999999998</v>
      </c>
    </row>
    <row r="8701" spans="2:6">
      <c r="B8701" s="55">
        <v>44012</v>
      </c>
      <c r="C8701" s="29" t="s">
        <v>37</v>
      </c>
      <c r="D8701" s="29">
        <v>13</v>
      </c>
      <c r="E8701" s="29">
        <v>0.98391799999999996</v>
      </c>
      <c r="F8701" s="29">
        <v>0.9840894</v>
      </c>
    </row>
    <row r="8702" spans="2:6">
      <c r="B8702" s="55">
        <v>44012</v>
      </c>
      <c r="C8702" s="29" t="s">
        <v>37</v>
      </c>
      <c r="D8702" s="29">
        <v>14</v>
      </c>
      <c r="E8702" s="29">
        <v>0.98330260000000003</v>
      </c>
      <c r="F8702" s="29">
        <v>0.98330470000000003</v>
      </c>
    </row>
    <row r="8703" spans="2:6">
      <c r="B8703" s="55">
        <v>44012</v>
      </c>
      <c r="C8703" s="29" t="s">
        <v>37</v>
      </c>
      <c r="D8703" s="29">
        <v>15</v>
      </c>
      <c r="E8703" s="29">
        <v>0.98396899999999998</v>
      </c>
      <c r="F8703" s="29">
        <v>0.98365769999999997</v>
      </c>
    </row>
    <row r="8704" spans="2:6">
      <c r="B8704" s="55">
        <v>44012</v>
      </c>
      <c r="C8704" s="29" t="s">
        <v>37</v>
      </c>
      <c r="D8704" s="29">
        <v>16</v>
      </c>
      <c r="E8704" s="29">
        <v>0.98589439999999995</v>
      </c>
      <c r="F8704" s="29">
        <v>0.98507230000000001</v>
      </c>
    </row>
    <row r="8705" spans="2:6">
      <c r="B8705" s="55">
        <v>44012</v>
      </c>
      <c r="C8705" s="29" t="s">
        <v>37</v>
      </c>
      <c r="D8705" s="29">
        <v>17</v>
      </c>
      <c r="E8705" s="29">
        <v>0.9860584</v>
      </c>
      <c r="F8705" s="29">
        <v>0.98506450000000001</v>
      </c>
    </row>
    <row r="8706" spans="2:6">
      <c r="B8706" s="55">
        <v>44012</v>
      </c>
      <c r="C8706" s="29" t="s">
        <v>37</v>
      </c>
      <c r="D8706" s="29">
        <v>18</v>
      </c>
      <c r="E8706" s="29">
        <v>0.9865254</v>
      </c>
      <c r="F8706" s="29">
        <v>0.98526230000000004</v>
      </c>
    </row>
    <row r="8707" spans="2:6">
      <c r="B8707" s="55">
        <v>44012</v>
      </c>
      <c r="C8707" s="29" t="s">
        <v>37</v>
      </c>
      <c r="D8707" s="29">
        <v>19</v>
      </c>
      <c r="E8707" s="29">
        <v>0.98745620000000001</v>
      </c>
      <c r="F8707" s="29">
        <v>0.98586620000000003</v>
      </c>
    </row>
    <row r="8708" spans="2:6">
      <c r="B8708" s="55">
        <v>44012</v>
      </c>
      <c r="C8708" s="29" t="s">
        <v>37</v>
      </c>
      <c r="D8708" s="29">
        <v>20</v>
      </c>
      <c r="E8708" s="29">
        <v>0.98753400000000002</v>
      </c>
      <c r="F8708" s="29">
        <v>0.985734</v>
      </c>
    </row>
    <row r="8709" spans="2:6">
      <c r="B8709" s="55">
        <v>44012</v>
      </c>
      <c r="C8709" s="29" t="s">
        <v>37</v>
      </c>
      <c r="D8709" s="29">
        <v>21</v>
      </c>
      <c r="E8709" s="29">
        <v>0.98820989999999997</v>
      </c>
      <c r="F8709" s="29">
        <v>0.98650539999999998</v>
      </c>
    </row>
    <row r="8710" spans="2:6">
      <c r="B8710" s="55">
        <v>44012</v>
      </c>
      <c r="C8710" s="29" t="s">
        <v>37</v>
      </c>
      <c r="D8710" s="29">
        <v>22</v>
      </c>
      <c r="E8710" s="29">
        <v>0.98810430000000005</v>
      </c>
      <c r="F8710" s="29">
        <v>0.98638959999999998</v>
      </c>
    </row>
    <row r="8711" spans="2:6">
      <c r="B8711" s="55">
        <v>44012</v>
      </c>
      <c r="C8711" s="29" t="s">
        <v>37</v>
      </c>
      <c r="D8711" s="29">
        <v>23</v>
      </c>
      <c r="E8711" s="29">
        <v>0.98864350000000001</v>
      </c>
      <c r="F8711" s="29">
        <v>0.98666149999999997</v>
      </c>
    </row>
    <row r="8712" spans="2:6">
      <c r="B8712" s="55">
        <v>44012</v>
      </c>
      <c r="C8712" s="29" t="s">
        <v>37</v>
      </c>
      <c r="D8712" s="29">
        <v>24</v>
      </c>
      <c r="E8712" s="29">
        <v>0.98940099999999997</v>
      </c>
      <c r="F8712" s="29">
        <v>0.98734089999999997</v>
      </c>
    </row>
    <row r="8713" spans="2:6">
      <c r="B8713" s="55">
        <v>44012</v>
      </c>
      <c r="C8713" s="29" t="s">
        <v>37</v>
      </c>
      <c r="D8713" s="29">
        <v>25</v>
      </c>
      <c r="E8713" s="29">
        <v>0.98926630000000004</v>
      </c>
      <c r="F8713" s="29">
        <v>0.98702020000000001</v>
      </c>
    </row>
    <row r="8714" spans="2:6">
      <c r="B8714" s="55">
        <v>44012</v>
      </c>
      <c r="C8714" s="29" t="s">
        <v>37</v>
      </c>
      <c r="D8714" s="29">
        <v>26</v>
      </c>
      <c r="E8714" s="29">
        <v>0.98967000000000005</v>
      </c>
      <c r="F8714" s="29">
        <v>0.9871685</v>
      </c>
    </row>
    <row r="8715" spans="2:6">
      <c r="B8715" s="55">
        <v>44012</v>
      </c>
      <c r="C8715" s="29" t="s">
        <v>37</v>
      </c>
      <c r="D8715" s="29">
        <v>27</v>
      </c>
      <c r="E8715" s="29">
        <v>0.99044849999999995</v>
      </c>
      <c r="F8715" s="29">
        <v>0.98811599999999999</v>
      </c>
    </row>
    <row r="8716" spans="2:6">
      <c r="B8716" s="55">
        <v>44012</v>
      </c>
      <c r="C8716" s="29" t="s">
        <v>37</v>
      </c>
      <c r="D8716" s="29">
        <v>28</v>
      </c>
      <c r="E8716" s="29">
        <v>0.99106139999999998</v>
      </c>
      <c r="F8716" s="29">
        <v>0.98876759999999997</v>
      </c>
    </row>
    <row r="8717" spans="2:6">
      <c r="B8717" s="55">
        <v>44012</v>
      </c>
      <c r="C8717" s="29" t="s">
        <v>37</v>
      </c>
      <c r="D8717" s="29">
        <v>29</v>
      </c>
      <c r="E8717" s="29">
        <v>0.9911006</v>
      </c>
      <c r="F8717" s="29">
        <v>0.98888779999999998</v>
      </c>
    </row>
    <row r="8718" spans="2:6">
      <c r="B8718" s="55">
        <v>44012</v>
      </c>
      <c r="C8718" s="29" t="s">
        <v>37</v>
      </c>
      <c r="D8718" s="29">
        <v>30</v>
      </c>
      <c r="E8718" s="29">
        <v>0.99112619999999996</v>
      </c>
      <c r="F8718" s="29">
        <v>0.98859459999999999</v>
      </c>
    </row>
    <row r="8719" spans="2:6">
      <c r="B8719" s="55">
        <v>44012</v>
      </c>
      <c r="C8719" s="29" t="s">
        <v>37</v>
      </c>
      <c r="D8719" s="29">
        <v>31</v>
      </c>
      <c r="E8719" s="29">
        <v>0.99213419999999997</v>
      </c>
      <c r="F8719" s="29">
        <v>0.98967799999999995</v>
      </c>
    </row>
    <row r="8720" spans="2:6">
      <c r="B8720" s="55">
        <v>44012</v>
      </c>
      <c r="C8720" s="29" t="s">
        <v>37</v>
      </c>
      <c r="D8720" s="29">
        <v>32</v>
      </c>
      <c r="E8720" s="29">
        <v>0.99181609999999998</v>
      </c>
      <c r="F8720" s="29">
        <v>0.98912310000000003</v>
      </c>
    </row>
    <row r="8721" spans="2:6">
      <c r="B8721" s="55">
        <v>44012</v>
      </c>
      <c r="C8721" s="29" t="s">
        <v>37</v>
      </c>
      <c r="D8721" s="29">
        <v>33</v>
      </c>
      <c r="E8721" s="29">
        <v>0.99165769999999998</v>
      </c>
      <c r="F8721" s="29">
        <v>0.98893169999999997</v>
      </c>
    </row>
    <row r="8722" spans="2:6">
      <c r="B8722" s="55">
        <v>44012</v>
      </c>
      <c r="C8722" s="29" t="s">
        <v>37</v>
      </c>
      <c r="D8722" s="29">
        <v>34</v>
      </c>
      <c r="E8722" s="29">
        <v>0.99104559999999997</v>
      </c>
      <c r="F8722" s="29">
        <v>0.98845930000000004</v>
      </c>
    </row>
    <row r="8723" spans="2:6">
      <c r="B8723" s="55">
        <v>44012</v>
      </c>
      <c r="C8723" s="29" t="s">
        <v>37</v>
      </c>
      <c r="D8723" s="29">
        <v>35</v>
      </c>
      <c r="E8723" s="29">
        <v>0.98958990000000002</v>
      </c>
      <c r="F8723" s="29">
        <v>0.98725870000000004</v>
      </c>
    </row>
    <row r="8724" spans="2:6">
      <c r="B8724" s="55">
        <v>44012</v>
      </c>
      <c r="C8724" s="29" t="s">
        <v>37</v>
      </c>
      <c r="D8724" s="29">
        <v>36</v>
      </c>
      <c r="E8724" s="29">
        <v>0.989008</v>
      </c>
      <c r="F8724" s="29">
        <v>0.98672280000000001</v>
      </c>
    </row>
    <row r="8725" spans="2:6">
      <c r="B8725" s="55">
        <v>44012</v>
      </c>
      <c r="C8725" s="29" t="s">
        <v>37</v>
      </c>
      <c r="D8725" s="29">
        <v>37</v>
      </c>
      <c r="E8725" s="29">
        <v>0.9888692</v>
      </c>
      <c r="F8725" s="29">
        <v>0.98657039999999996</v>
      </c>
    </row>
    <row r="8726" spans="2:6">
      <c r="B8726" s="55">
        <v>44012</v>
      </c>
      <c r="C8726" s="29" t="s">
        <v>37</v>
      </c>
      <c r="D8726" s="29">
        <v>38</v>
      </c>
      <c r="E8726" s="29">
        <v>0.98860930000000002</v>
      </c>
      <c r="F8726" s="29">
        <v>0.98640309999999998</v>
      </c>
    </row>
    <row r="8727" spans="2:6">
      <c r="B8727" s="55">
        <v>44012</v>
      </c>
      <c r="C8727" s="29" t="s">
        <v>37</v>
      </c>
      <c r="D8727" s="29">
        <v>39</v>
      </c>
      <c r="E8727" s="29">
        <v>0.98892080000000004</v>
      </c>
      <c r="F8727" s="29">
        <v>0.98680089999999998</v>
      </c>
    </row>
    <row r="8728" spans="2:6">
      <c r="B8728" s="55">
        <v>44012</v>
      </c>
      <c r="C8728" s="29" t="s">
        <v>37</v>
      </c>
      <c r="D8728" s="29">
        <v>40</v>
      </c>
      <c r="E8728" s="29">
        <v>0.98892279999999999</v>
      </c>
      <c r="F8728" s="29">
        <v>0.98671770000000003</v>
      </c>
    </row>
    <row r="8729" spans="2:6">
      <c r="B8729" s="55">
        <v>44012</v>
      </c>
      <c r="C8729" s="29" t="s">
        <v>37</v>
      </c>
      <c r="D8729" s="29">
        <v>41</v>
      </c>
      <c r="E8729" s="29">
        <v>0.98981439999999998</v>
      </c>
      <c r="F8729" s="29">
        <v>0.98788549999999997</v>
      </c>
    </row>
    <row r="8730" spans="2:6">
      <c r="B8730" s="55">
        <v>44012</v>
      </c>
      <c r="C8730" s="29" t="s">
        <v>37</v>
      </c>
      <c r="D8730" s="29">
        <v>42</v>
      </c>
      <c r="E8730" s="29">
        <v>0.98963420000000002</v>
      </c>
      <c r="F8730" s="29">
        <v>0.98779589999999995</v>
      </c>
    </row>
    <row r="8731" spans="2:6">
      <c r="B8731" s="55">
        <v>44012</v>
      </c>
      <c r="C8731" s="29" t="s">
        <v>37</v>
      </c>
      <c r="D8731" s="29">
        <v>43</v>
      </c>
      <c r="E8731" s="29">
        <v>0.98897699999999999</v>
      </c>
      <c r="F8731" s="29">
        <v>0.98715229999999998</v>
      </c>
    </row>
    <row r="8732" spans="2:6">
      <c r="B8732" s="55">
        <v>44012</v>
      </c>
      <c r="C8732" s="29" t="s">
        <v>37</v>
      </c>
      <c r="D8732" s="29">
        <v>44</v>
      </c>
      <c r="E8732" s="29">
        <v>0.98860199999999998</v>
      </c>
      <c r="F8732" s="29">
        <v>0.98647960000000001</v>
      </c>
    </row>
    <row r="8733" spans="2:6">
      <c r="B8733" s="55">
        <v>44012</v>
      </c>
      <c r="C8733" s="29" t="s">
        <v>37</v>
      </c>
      <c r="D8733" s="29">
        <v>45</v>
      </c>
      <c r="E8733" s="29">
        <v>0.98824149999999999</v>
      </c>
      <c r="F8733" s="29">
        <v>0.98628190000000004</v>
      </c>
    </row>
    <row r="8734" spans="2:6">
      <c r="B8734" s="55">
        <v>44012</v>
      </c>
      <c r="C8734" s="29" t="s">
        <v>37</v>
      </c>
      <c r="D8734" s="29">
        <v>46</v>
      </c>
      <c r="E8734" s="29">
        <v>0.98797210000000002</v>
      </c>
      <c r="F8734" s="29">
        <v>0.98593750000000002</v>
      </c>
    </row>
    <row r="8735" spans="2:6">
      <c r="B8735" s="55">
        <v>44012</v>
      </c>
      <c r="C8735" s="29" t="s">
        <v>37</v>
      </c>
      <c r="D8735" s="29">
        <v>47</v>
      </c>
      <c r="E8735" s="29">
        <v>0.98733939999999998</v>
      </c>
      <c r="F8735" s="29">
        <v>0.98575480000000004</v>
      </c>
    </row>
    <row r="8736" spans="2:6">
      <c r="B8736" s="55">
        <v>44012</v>
      </c>
      <c r="C8736" s="29" t="s">
        <v>37</v>
      </c>
      <c r="D8736" s="29">
        <v>48</v>
      </c>
      <c r="E8736" s="29">
        <v>0.98610169999999997</v>
      </c>
      <c r="F8736" s="29">
        <v>0.98518269999999997</v>
      </c>
    </row>
    <row r="8737" spans="2:6">
      <c r="B8737" s="55">
        <v>44013</v>
      </c>
      <c r="C8737" s="29" t="s">
        <v>37</v>
      </c>
      <c r="D8737" s="29">
        <v>1</v>
      </c>
      <c r="E8737" s="29">
        <v>0.98729339999999999</v>
      </c>
      <c r="F8737" s="29">
        <v>0.98673259999999996</v>
      </c>
    </row>
    <row r="8738" spans="2:6">
      <c r="B8738" s="55">
        <v>44013</v>
      </c>
      <c r="C8738" s="29" t="s">
        <v>37</v>
      </c>
      <c r="D8738" s="29">
        <v>2</v>
      </c>
      <c r="E8738" s="29">
        <v>0.98714100000000005</v>
      </c>
      <c r="F8738" s="29">
        <v>0.98695279999999996</v>
      </c>
    </row>
    <row r="8739" spans="2:6">
      <c r="B8739" s="55">
        <v>44013</v>
      </c>
      <c r="C8739" s="29" t="s">
        <v>37</v>
      </c>
      <c r="D8739" s="29">
        <v>3</v>
      </c>
      <c r="E8739" s="29">
        <v>0.98721179999999997</v>
      </c>
      <c r="F8739" s="29">
        <v>0.98709619999999998</v>
      </c>
    </row>
    <row r="8740" spans="2:6">
      <c r="B8740" s="55">
        <v>44013</v>
      </c>
      <c r="C8740" s="29" t="s">
        <v>37</v>
      </c>
      <c r="D8740" s="29">
        <v>4</v>
      </c>
      <c r="E8740" s="29">
        <v>0.98689490000000002</v>
      </c>
      <c r="F8740" s="29">
        <v>0.98692069999999998</v>
      </c>
    </row>
    <row r="8741" spans="2:6">
      <c r="B8741" s="55">
        <v>44013</v>
      </c>
      <c r="C8741" s="29" t="s">
        <v>37</v>
      </c>
      <c r="D8741" s="29">
        <v>5</v>
      </c>
      <c r="E8741" s="29">
        <v>0.98628479999999996</v>
      </c>
      <c r="F8741" s="29">
        <v>0.98659240000000004</v>
      </c>
    </row>
    <row r="8742" spans="2:6">
      <c r="B8742" s="55">
        <v>44013</v>
      </c>
      <c r="C8742" s="29" t="s">
        <v>37</v>
      </c>
      <c r="D8742" s="29">
        <v>6</v>
      </c>
      <c r="E8742" s="29">
        <v>0.98632649999999999</v>
      </c>
      <c r="F8742" s="29">
        <v>0.98680000000000001</v>
      </c>
    </row>
    <row r="8743" spans="2:6">
      <c r="B8743" s="55">
        <v>44013</v>
      </c>
      <c r="C8743" s="29" t="s">
        <v>37</v>
      </c>
      <c r="D8743" s="29">
        <v>7</v>
      </c>
      <c r="E8743" s="29">
        <v>0.98708399999999996</v>
      </c>
      <c r="F8743" s="29">
        <v>0.98755789999999999</v>
      </c>
    </row>
    <row r="8744" spans="2:6">
      <c r="B8744" s="55">
        <v>44013</v>
      </c>
      <c r="C8744" s="29" t="s">
        <v>37</v>
      </c>
      <c r="D8744" s="29">
        <v>8</v>
      </c>
      <c r="E8744" s="29">
        <v>0.9872668</v>
      </c>
      <c r="F8744" s="29">
        <v>0.98758199999999996</v>
      </c>
    </row>
    <row r="8745" spans="2:6">
      <c r="B8745" s="55">
        <v>44013</v>
      </c>
      <c r="C8745" s="29" t="s">
        <v>37</v>
      </c>
      <c r="D8745" s="29">
        <v>9</v>
      </c>
      <c r="E8745" s="29">
        <v>0.98686600000000002</v>
      </c>
      <c r="F8745" s="29">
        <v>0.98700949999999998</v>
      </c>
    </row>
    <row r="8746" spans="2:6">
      <c r="B8746" s="55">
        <v>44013</v>
      </c>
      <c r="C8746" s="29" t="s">
        <v>37</v>
      </c>
      <c r="D8746" s="29">
        <v>10</v>
      </c>
      <c r="E8746" s="29">
        <v>0.98688370000000003</v>
      </c>
      <c r="F8746" s="29">
        <v>0.98708050000000003</v>
      </c>
    </row>
    <row r="8747" spans="2:6">
      <c r="B8747" s="55">
        <v>44013</v>
      </c>
      <c r="C8747" s="29" t="s">
        <v>37</v>
      </c>
      <c r="D8747" s="29">
        <v>11</v>
      </c>
      <c r="E8747" s="29">
        <v>0.98756359999999999</v>
      </c>
      <c r="F8747" s="29">
        <v>0.98725830000000003</v>
      </c>
    </row>
    <row r="8748" spans="2:6">
      <c r="B8748" s="55">
        <v>44013</v>
      </c>
      <c r="C8748" s="29" t="s">
        <v>37</v>
      </c>
      <c r="D8748" s="29">
        <v>12</v>
      </c>
      <c r="E8748" s="29">
        <v>0.9884039</v>
      </c>
      <c r="F8748" s="29">
        <v>0.98796499999999998</v>
      </c>
    </row>
    <row r="8749" spans="2:6">
      <c r="B8749" s="55">
        <v>44013</v>
      </c>
      <c r="C8749" s="29" t="s">
        <v>37</v>
      </c>
      <c r="D8749" s="29">
        <v>13</v>
      </c>
      <c r="E8749" s="29">
        <v>0.9882919</v>
      </c>
      <c r="F8749" s="29">
        <v>0.98748150000000001</v>
      </c>
    </row>
    <row r="8750" spans="2:6">
      <c r="B8750" s="55">
        <v>44013</v>
      </c>
      <c r="C8750" s="29" t="s">
        <v>37</v>
      </c>
      <c r="D8750" s="29">
        <v>14</v>
      </c>
      <c r="E8750" s="29">
        <v>0.98861120000000002</v>
      </c>
      <c r="F8750" s="29">
        <v>0.98744089999999995</v>
      </c>
    </row>
    <row r="8751" spans="2:6">
      <c r="B8751" s="55">
        <v>44013</v>
      </c>
      <c r="C8751" s="29" t="s">
        <v>37</v>
      </c>
      <c r="D8751" s="29">
        <v>15</v>
      </c>
      <c r="E8751" s="29">
        <v>0.98918930000000005</v>
      </c>
      <c r="F8751" s="29">
        <v>0.98770650000000004</v>
      </c>
    </row>
    <row r="8752" spans="2:6">
      <c r="B8752" s="55">
        <v>44013</v>
      </c>
      <c r="C8752" s="29" t="s">
        <v>37</v>
      </c>
      <c r="D8752" s="29">
        <v>16</v>
      </c>
      <c r="E8752" s="29">
        <v>0.98930649999999998</v>
      </c>
      <c r="F8752" s="29">
        <v>0.98779879999999998</v>
      </c>
    </row>
    <row r="8753" spans="2:6">
      <c r="B8753" s="55">
        <v>44013</v>
      </c>
      <c r="C8753" s="29" t="s">
        <v>37</v>
      </c>
      <c r="D8753" s="29">
        <v>17</v>
      </c>
      <c r="E8753" s="29">
        <v>0.98947759999999996</v>
      </c>
      <c r="F8753" s="29">
        <v>0.98808419999999997</v>
      </c>
    </row>
    <row r="8754" spans="2:6">
      <c r="B8754" s="55">
        <v>44013</v>
      </c>
      <c r="C8754" s="29" t="s">
        <v>37</v>
      </c>
      <c r="D8754" s="29">
        <v>18</v>
      </c>
      <c r="E8754" s="29">
        <v>0.9899173</v>
      </c>
      <c r="F8754" s="29">
        <v>0.98877219999999999</v>
      </c>
    </row>
    <row r="8755" spans="2:6">
      <c r="B8755" s="55">
        <v>44013</v>
      </c>
      <c r="C8755" s="29" t="s">
        <v>37</v>
      </c>
      <c r="D8755" s="29">
        <v>19</v>
      </c>
      <c r="E8755" s="29">
        <v>0.98969770000000001</v>
      </c>
      <c r="F8755" s="29">
        <v>0.98882210000000004</v>
      </c>
    </row>
    <row r="8756" spans="2:6">
      <c r="B8756" s="55">
        <v>44013</v>
      </c>
      <c r="C8756" s="29" t="s">
        <v>37</v>
      </c>
      <c r="D8756" s="29">
        <v>20</v>
      </c>
      <c r="E8756" s="29">
        <v>0.9898323</v>
      </c>
      <c r="F8756" s="29">
        <v>0.98910500000000001</v>
      </c>
    </row>
    <row r="8757" spans="2:6">
      <c r="B8757" s="55">
        <v>44013</v>
      </c>
      <c r="C8757" s="29" t="s">
        <v>37</v>
      </c>
      <c r="D8757" s="29">
        <v>21</v>
      </c>
      <c r="E8757" s="29">
        <v>0.98978010000000005</v>
      </c>
      <c r="F8757" s="29">
        <v>0.98906780000000005</v>
      </c>
    </row>
    <row r="8758" spans="2:6">
      <c r="B8758" s="55">
        <v>44013</v>
      </c>
      <c r="C8758" s="29" t="s">
        <v>37</v>
      </c>
      <c r="D8758" s="29">
        <v>22</v>
      </c>
      <c r="E8758" s="29">
        <v>0.98909950000000002</v>
      </c>
      <c r="F8758" s="29">
        <v>0.98881160000000001</v>
      </c>
    </row>
    <row r="8759" spans="2:6">
      <c r="B8759" s="55">
        <v>44013</v>
      </c>
      <c r="C8759" s="29" t="s">
        <v>37</v>
      </c>
      <c r="D8759" s="29">
        <v>23</v>
      </c>
      <c r="E8759" s="29">
        <v>0.98919080000000004</v>
      </c>
      <c r="F8759" s="29">
        <v>0.98866880000000001</v>
      </c>
    </row>
    <row r="8760" spans="2:6">
      <c r="B8760" s="55">
        <v>44013</v>
      </c>
      <c r="C8760" s="29" t="s">
        <v>37</v>
      </c>
      <c r="D8760" s="29">
        <v>24</v>
      </c>
      <c r="E8760" s="29">
        <v>0.98926080000000005</v>
      </c>
      <c r="F8760" s="29">
        <v>0.98876149999999996</v>
      </c>
    </row>
    <row r="8761" spans="2:6">
      <c r="B8761" s="55">
        <v>44013</v>
      </c>
      <c r="C8761" s="29" t="s">
        <v>37</v>
      </c>
      <c r="D8761" s="29">
        <v>25</v>
      </c>
      <c r="E8761" s="29">
        <v>0.98927359999999998</v>
      </c>
      <c r="F8761" s="29">
        <v>0.98877349999999997</v>
      </c>
    </row>
    <row r="8762" spans="2:6">
      <c r="B8762" s="55">
        <v>44013</v>
      </c>
      <c r="C8762" s="29" t="s">
        <v>37</v>
      </c>
      <c r="D8762" s="29">
        <v>26</v>
      </c>
      <c r="E8762" s="29">
        <v>0.98968230000000001</v>
      </c>
      <c r="F8762" s="29">
        <v>0.98913359999999995</v>
      </c>
    </row>
    <row r="8763" spans="2:6">
      <c r="B8763" s="55">
        <v>44013</v>
      </c>
      <c r="C8763" s="29" t="s">
        <v>37</v>
      </c>
      <c r="D8763" s="29">
        <v>27</v>
      </c>
      <c r="E8763" s="29">
        <v>0.99044960000000004</v>
      </c>
      <c r="F8763" s="29">
        <v>0.98982179999999997</v>
      </c>
    </row>
    <row r="8764" spans="2:6">
      <c r="B8764" s="55">
        <v>44013</v>
      </c>
      <c r="C8764" s="29" t="s">
        <v>37</v>
      </c>
      <c r="D8764" s="29">
        <v>28</v>
      </c>
      <c r="E8764" s="29">
        <v>0.99119780000000002</v>
      </c>
      <c r="F8764" s="29">
        <v>0.99042540000000001</v>
      </c>
    </row>
    <row r="8765" spans="2:6">
      <c r="B8765" s="55">
        <v>44013</v>
      </c>
      <c r="C8765" s="29" t="s">
        <v>37</v>
      </c>
      <c r="D8765" s="29">
        <v>29</v>
      </c>
      <c r="E8765" s="29">
        <v>0.99163190000000001</v>
      </c>
      <c r="F8765" s="29">
        <v>0.9909538</v>
      </c>
    </row>
    <row r="8766" spans="2:6">
      <c r="B8766" s="55">
        <v>44013</v>
      </c>
      <c r="C8766" s="29" t="s">
        <v>37</v>
      </c>
      <c r="D8766" s="29">
        <v>30</v>
      </c>
      <c r="E8766" s="29">
        <v>0.99149169999999998</v>
      </c>
      <c r="F8766" s="29">
        <v>0.99072349999999998</v>
      </c>
    </row>
    <row r="8767" spans="2:6">
      <c r="B8767" s="55">
        <v>44013</v>
      </c>
      <c r="C8767" s="29" t="s">
        <v>37</v>
      </c>
      <c r="D8767" s="29">
        <v>31</v>
      </c>
      <c r="E8767" s="29">
        <v>0.99124979999999996</v>
      </c>
      <c r="F8767" s="29">
        <v>0.99061520000000003</v>
      </c>
    </row>
    <row r="8768" spans="2:6">
      <c r="B8768" s="55">
        <v>44013</v>
      </c>
      <c r="C8768" s="29" t="s">
        <v>37</v>
      </c>
      <c r="D8768" s="29">
        <v>32</v>
      </c>
      <c r="E8768" s="29">
        <v>0.99108739999999995</v>
      </c>
      <c r="F8768" s="29">
        <v>0.99039820000000001</v>
      </c>
    </row>
    <row r="8769" spans="2:6">
      <c r="B8769" s="55">
        <v>44013</v>
      </c>
      <c r="C8769" s="29" t="s">
        <v>37</v>
      </c>
      <c r="D8769" s="29">
        <v>33</v>
      </c>
      <c r="E8769" s="29">
        <v>0.99189059999999996</v>
      </c>
      <c r="F8769" s="29">
        <v>0.99112529999999999</v>
      </c>
    </row>
    <row r="8770" spans="2:6">
      <c r="B8770" s="55">
        <v>44013</v>
      </c>
      <c r="C8770" s="29" t="s">
        <v>37</v>
      </c>
      <c r="D8770" s="29">
        <v>34</v>
      </c>
      <c r="E8770" s="29">
        <v>0.99087619999999998</v>
      </c>
      <c r="F8770" s="29">
        <v>0.99032799999999999</v>
      </c>
    </row>
    <row r="8771" spans="2:6">
      <c r="B8771" s="55">
        <v>44013</v>
      </c>
      <c r="C8771" s="29" t="s">
        <v>37</v>
      </c>
      <c r="D8771" s="29">
        <v>35</v>
      </c>
      <c r="E8771" s="29">
        <v>0.99108779999999996</v>
      </c>
      <c r="F8771" s="29">
        <v>0.99050709999999997</v>
      </c>
    </row>
    <row r="8772" spans="2:6">
      <c r="B8772" s="55">
        <v>44013</v>
      </c>
      <c r="C8772" s="29" t="s">
        <v>37</v>
      </c>
      <c r="D8772" s="29">
        <v>36</v>
      </c>
      <c r="E8772" s="29">
        <v>0.99054019999999998</v>
      </c>
      <c r="F8772" s="29">
        <v>0.9898979</v>
      </c>
    </row>
    <row r="8773" spans="2:6">
      <c r="B8773" s="55">
        <v>44013</v>
      </c>
      <c r="C8773" s="29" t="s">
        <v>37</v>
      </c>
      <c r="D8773" s="29">
        <v>37</v>
      </c>
      <c r="E8773" s="29">
        <v>0.9893383</v>
      </c>
      <c r="F8773" s="29">
        <v>0.98900529999999998</v>
      </c>
    </row>
    <row r="8774" spans="2:6">
      <c r="B8774" s="55">
        <v>44013</v>
      </c>
      <c r="C8774" s="29" t="s">
        <v>37</v>
      </c>
      <c r="D8774" s="29">
        <v>38</v>
      </c>
      <c r="E8774" s="29">
        <v>0.98892360000000001</v>
      </c>
      <c r="F8774" s="29">
        <v>0.98861619999999995</v>
      </c>
    </row>
    <row r="8775" spans="2:6">
      <c r="B8775" s="55">
        <v>44013</v>
      </c>
      <c r="C8775" s="29" t="s">
        <v>37</v>
      </c>
      <c r="D8775" s="29">
        <v>39</v>
      </c>
      <c r="E8775" s="29">
        <v>0.98782720000000002</v>
      </c>
      <c r="F8775" s="29">
        <v>0.98754419999999998</v>
      </c>
    </row>
    <row r="8776" spans="2:6">
      <c r="B8776" s="55">
        <v>44013</v>
      </c>
      <c r="C8776" s="29" t="s">
        <v>37</v>
      </c>
      <c r="D8776" s="29">
        <v>40</v>
      </c>
      <c r="E8776" s="29">
        <v>0.98765250000000004</v>
      </c>
      <c r="F8776" s="29">
        <v>0.98714299999999999</v>
      </c>
    </row>
    <row r="8777" spans="2:6">
      <c r="B8777" s="55">
        <v>44013</v>
      </c>
      <c r="C8777" s="29" t="s">
        <v>37</v>
      </c>
      <c r="D8777" s="29">
        <v>41</v>
      </c>
      <c r="E8777" s="29">
        <v>0.98713609999999996</v>
      </c>
      <c r="F8777" s="29">
        <v>0.98662749999999999</v>
      </c>
    </row>
    <row r="8778" spans="2:6">
      <c r="B8778" s="55">
        <v>44013</v>
      </c>
      <c r="C8778" s="29" t="s">
        <v>37</v>
      </c>
      <c r="D8778" s="29">
        <v>42</v>
      </c>
      <c r="E8778" s="29">
        <v>0.98754529999999996</v>
      </c>
      <c r="F8778" s="29">
        <v>0.98700359999999998</v>
      </c>
    </row>
    <row r="8779" spans="2:6">
      <c r="B8779" s="55">
        <v>44013</v>
      </c>
      <c r="C8779" s="29" t="s">
        <v>37</v>
      </c>
      <c r="D8779" s="29">
        <v>43</v>
      </c>
      <c r="E8779" s="29">
        <v>0.98762570000000005</v>
      </c>
      <c r="F8779" s="29">
        <v>0.98695069999999996</v>
      </c>
    </row>
    <row r="8780" spans="2:6">
      <c r="B8780" s="55">
        <v>44013</v>
      </c>
      <c r="C8780" s="29" t="s">
        <v>37</v>
      </c>
      <c r="D8780" s="29">
        <v>44</v>
      </c>
      <c r="E8780" s="29">
        <v>0.98807979999999995</v>
      </c>
      <c r="F8780" s="29">
        <v>0.9873113</v>
      </c>
    </row>
    <row r="8781" spans="2:6">
      <c r="B8781" s="55">
        <v>44013</v>
      </c>
      <c r="C8781" s="29" t="s">
        <v>37</v>
      </c>
      <c r="D8781" s="29">
        <v>45</v>
      </c>
      <c r="E8781" s="29">
        <v>0.98800549999999998</v>
      </c>
      <c r="F8781" s="29">
        <v>0.98746409999999996</v>
      </c>
    </row>
    <row r="8782" spans="2:6">
      <c r="B8782" s="55">
        <v>44013</v>
      </c>
      <c r="C8782" s="29" t="s">
        <v>37</v>
      </c>
      <c r="D8782" s="29">
        <v>46</v>
      </c>
      <c r="E8782" s="29">
        <v>0.9875834</v>
      </c>
      <c r="F8782" s="29">
        <v>0.98746370000000006</v>
      </c>
    </row>
    <row r="8783" spans="2:6">
      <c r="B8783" s="55">
        <v>44013</v>
      </c>
      <c r="C8783" s="29" t="s">
        <v>37</v>
      </c>
      <c r="D8783" s="29">
        <v>47</v>
      </c>
      <c r="E8783" s="29">
        <v>0.98827129999999996</v>
      </c>
      <c r="F8783" s="29">
        <v>0.98852989999999996</v>
      </c>
    </row>
    <row r="8784" spans="2:6">
      <c r="B8784" s="55">
        <v>44013</v>
      </c>
      <c r="C8784" s="29" t="s">
        <v>37</v>
      </c>
      <c r="D8784" s="29">
        <v>48</v>
      </c>
      <c r="E8784" s="29">
        <v>0.98823030000000001</v>
      </c>
      <c r="F8784" s="29">
        <v>0.98844620000000005</v>
      </c>
    </row>
    <row r="8785" spans="2:6">
      <c r="B8785" s="55">
        <v>44014</v>
      </c>
      <c r="C8785" s="29" t="s">
        <v>37</v>
      </c>
      <c r="D8785" s="29">
        <v>1</v>
      </c>
      <c r="E8785" s="29">
        <v>0.9882145</v>
      </c>
      <c r="F8785" s="29">
        <v>0.98830150000000005</v>
      </c>
    </row>
    <row r="8786" spans="2:6">
      <c r="B8786" s="55">
        <v>44014</v>
      </c>
      <c r="C8786" s="29" t="s">
        <v>37</v>
      </c>
      <c r="D8786" s="29">
        <v>2</v>
      </c>
      <c r="E8786" s="29">
        <v>0.98836159999999995</v>
      </c>
      <c r="F8786" s="29">
        <v>0.98847890000000005</v>
      </c>
    </row>
    <row r="8787" spans="2:6">
      <c r="B8787" s="55">
        <v>44014</v>
      </c>
      <c r="C8787" s="29" t="s">
        <v>37</v>
      </c>
      <c r="D8787" s="29">
        <v>3</v>
      </c>
      <c r="E8787" s="29">
        <v>0.98790929999999999</v>
      </c>
      <c r="F8787" s="29">
        <v>0.9882512</v>
      </c>
    </row>
    <row r="8788" spans="2:6">
      <c r="B8788" s="55">
        <v>44014</v>
      </c>
      <c r="C8788" s="29" t="s">
        <v>37</v>
      </c>
      <c r="D8788" s="29">
        <v>4</v>
      </c>
      <c r="E8788" s="29">
        <v>0.98759240000000004</v>
      </c>
      <c r="F8788" s="29">
        <v>0.98761940000000004</v>
      </c>
    </row>
    <row r="8789" spans="2:6">
      <c r="B8789" s="55">
        <v>44014</v>
      </c>
      <c r="C8789" s="29" t="s">
        <v>37</v>
      </c>
      <c r="D8789" s="29">
        <v>5</v>
      </c>
      <c r="E8789" s="29">
        <v>0.98783140000000003</v>
      </c>
      <c r="F8789" s="29">
        <v>0.98771509999999996</v>
      </c>
    </row>
    <row r="8790" spans="2:6">
      <c r="B8790" s="55">
        <v>44014</v>
      </c>
      <c r="C8790" s="29" t="s">
        <v>37</v>
      </c>
      <c r="D8790" s="29">
        <v>6</v>
      </c>
      <c r="E8790" s="29">
        <v>0.98755090000000001</v>
      </c>
      <c r="F8790" s="29">
        <v>0.98763440000000002</v>
      </c>
    </row>
    <row r="8791" spans="2:6">
      <c r="B8791" s="55">
        <v>44014</v>
      </c>
      <c r="C8791" s="29" t="s">
        <v>37</v>
      </c>
      <c r="D8791" s="29">
        <v>7</v>
      </c>
      <c r="E8791" s="29">
        <v>0.98697219999999997</v>
      </c>
      <c r="F8791" s="29">
        <v>0.98693039999999999</v>
      </c>
    </row>
    <row r="8792" spans="2:6">
      <c r="B8792" s="55">
        <v>44014</v>
      </c>
      <c r="C8792" s="29" t="s">
        <v>37</v>
      </c>
      <c r="D8792" s="29">
        <v>8</v>
      </c>
      <c r="E8792" s="29">
        <v>0.98752989999999996</v>
      </c>
      <c r="F8792" s="29">
        <v>0.98736219999999997</v>
      </c>
    </row>
    <row r="8793" spans="2:6">
      <c r="B8793" s="55">
        <v>44014</v>
      </c>
      <c r="C8793" s="29" t="s">
        <v>37</v>
      </c>
      <c r="D8793" s="29">
        <v>9</v>
      </c>
      <c r="E8793" s="29">
        <v>0.98758140000000005</v>
      </c>
      <c r="F8793" s="29">
        <v>0.9873208</v>
      </c>
    </row>
    <row r="8794" spans="2:6">
      <c r="B8794" s="55">
        <v>44014</v>
      </c>
      <c r="C8794" s="29" t="s">
        <v>37</v>
      </c>
      <c r="D8794" s="29">
        <v>10</v>
      </c>
      <c r="E8794" s="29">
        <v>0.98692869999999999</v>
      </c>
      <c r="F8794" s="29">
        <v>0.98690710000000004</v>
      </c>
    </row>
    <row r="8795" spans="2:6">
      <c r="B8795" s="55">
        <v>44014</v>
      </c>
      <c r="C8795" s="29" t="s">
        <v>37</v>
      </c>
      <c r="D8795" s="29">
        <v>11</v>
      </c>
      <c r="E8795" s="29">
        <v>0.98668140000000004</v>
      </c>
      <c r="F8795" s="29">
        <v>0.98669790000000002</v>
      </c>
    </row>
    <row r="8796" spans="2:6">
      <c r="B8796" s="55">
        <v>44014</v>
      </c>
      <c r="C8796" s="29" t="s">
        <v>37</v>
      </c>
      <c r="D8796" s="29">
        <v>12</v>
      </c>
      <c r="E8796" s="29">
        <v>0.9866741</v>
      </c>
      <c r="F8796" s="29">
        <v>0.98672300000000002</v>
      </c>
    </row>
    <row r="8797" spans="2:6">
      <c r="B8797" s="55">
        <v>44014</v>
      </c>
      <c r="C8797" s="29" t="s">
        <v>37</v>
      </c>
      <c r="D8797" s="29">
        <v>13</v>
      </c>
      <c r="E8797" s="29">
        <v>0.98690630000000001</v>
      </c>
      <c r="F8797" s="29">
        <v>0.98696309999999998</v>
      </c>
    </row>
    <row r="8798" spans="2:6">
      <c r="B8798" s="55">
        <v>44014</v>
      </c>
      <c r="C8798" s="29" t="s">
        <v>37</v>
      </c>
      <c r="D8798" s="29">
        <v>14</v>
      </c>
      <c r="E8798" s="29">
        <v>0.98748619999999998</v>
      </c>
      <c r="F8798" s="29">
        <v>0.98735649999999997</v>
      </c>
    </row>
    <row r="8799" spans="2:6">
      <c r="B8799" s="55">
        <v>44014</v>
      </c>
      <c r="C8799" s="29" t="s">
        <v>37</v>
      </c>
      <c r="D8799" s="29">
        <v>15</v>
      </c>
      <c r="E8799" s="29">
        <v>0.98815629999999999</v>
      </c>
      <c r="F8799" s="29">
        <v>0.9878131</v>
      </c>
    </row>
    <row r="8800" spans="2:6">
      <c r="B8800" s="55">
        <v>44014</v>
      </c>
      <c r="C8800" s="29" t="s">
        <v>37</v>
      </c>
      <c r="D8800" s="29">
        <v>16</v>
      </c>
      <c r="E8800" s="29">
        <v>0.98867240000000001</v>
      </c>
      <c r="F8800" s="29">
        <v>0.98818079999999997</v>
      </c>
    </row>
    <row r="8801" spans="2:6">
      <c r="B8801" s="55">
        <v>44014</v>
      </c>
      <c r="C8801" s="29" t="s">
        <v>37</v>
      </c>
      <c r="D8801" s="29">
        <v>17</v>
      </c>
      <c r="E8801" s="29">
        <v>0.98986689999999999</v>
      </c>
      <c r="F8801" s="29">
        <v>0.98913859999999998</v>
      </c>
    </row>
    <row r="8802" spans="2:6">
      <c r="B8802" s="55">
        <v>44014</v>
      </c>
      <c r="C8802" s="29" t="s">
        <v>37</v>
      </c>
      <c r="D8802" s="29">
        <v>18</v>
      </c>
      <c r="E8802" s="29">
        <v>0.99044509999999997</v>
      </c>
      <c r="F8802" s="29">
        <v>0.98956060000000001</v>
      </c>
    </row>
    <row r="8803" spans="2:6">
      <c r="B8803" s="55">
        <v>44014</v>
      </c>
      <c r="C8803" s="29" t="s">
        <v>37</v>
      </c>
      <c r="D8803" s="29">
        <v>19</v>
      </c>
      <c r="E8803" s="29">
        <v>0.99034800000000001</v>
      </c>
      <c r="F8803" s="29">
        <v>0.98929049999999996</v>
      </c>
    </row>
    <row r="8804" spans="2:6">
      <c r="B8804" s="55">
        <v>44014</v>
      </c>
      <c r="C8804" s="29" t="s">
        <v>37</v>
      </c>
      <c r="D8804" s="29">
        <v>20</v>
      </c>
      <c r="E8804" s="29">
        <v>0.99046389999999995</v>
      </c>
      <c r="F8804" s="29">
        <v>0.98942560000000002</v>
      </c>
    </row>
    <row r="8805" spans="2:6">
      <c r="B8805" s="55">
        <v>44014</v>
      </c>
      <c r="C8805" s="29" t="s">
        <v>37</v>
      </c>
      <c r="D8805" s="29">
        <v>21</v>
      </c>
      <c r="E8805" s="29">
        <v>0.99050289999999996</v>
      </c>
      <c r="F8805" s="29">
        <v>0.9895332</v>
      </c>
    </row>
    <row r="8806" spans="2:6">
      <c r="B8806" s="55">
        <v>44014</v>
      </c>
      <c r="C8806" s="29" t="s">
        <v>37</v>
      </c>
      <c r="D8806" s="29">
        <v>22</v>
      </c>
      <c r="E8806" s="29">
        <v>0.9908399</v>
      </c>
      <c r="F8806" s="29">
        <v>0.98971330000000002</v>
      </c>
    </row>
    <row r="8807" spans="2:6">
      <c r="B8807" s="55">
        <v>44014</v>
      </c>
      <c r="C8807" s="29" t="s">
        <v>37</v>
      </c>
      <c r="D8807" s="29">
        <v>23</v>
      </c>
      <c r="E8807" s="29">
        <v>0.99080360000000001</v>
      </c>
      <c r="F8807" s="29">
        <v>0.98976889999999995</v>
      </c>
    </row>
    <row r="8808" spans="2:6">
      <c r="B8808" s="55">
        <v>44014</v>
      </c>
      <c r="C8808" s="29" t="s">
        <v>37</v>
      </c>
      <c r="D8808" s="29">
        <v>24</v>
      </c>
      <c r="E8808" s="29">
        <v>0.99027920000000003</v>
      </c>
      <c r="F8808" s="29">
        <v>0.9894058</v>
      </c>
    </row>
    <row r="8809" spans="2:6">
      <c r="B8809" s="55">
        <v>44014</v>
      </c>
      <c r="C8809" s="29" t="s">
        <v>37</v>
      </c>
      <c r="D8809" s="29">
        <v>25</v>
      </c>
      <c r="E8809" s="29">
        <v>0.99037920000000002</v>
      </c>
      <c r="F8809" s="29">
        <v>0.98934580000000005</v>
      </c>
    </row>
    <row r="8810" spans="2:6">
      <c r="B8810" s="55">
        <v>44014</v>
      </c>
      <c r="C8810" s="29" t="s">
        <v>37</v>
      </c>
      <c r="D8810" s="29">
        <v>26</v>
      </c>
      <c r="E8810" s="29">
        <v>0.99043000000000003</v>
      </c>
      <c r="F8810" s="29">
        <v>0.98931970000000002</v>
      </c>
    </row>
    <row r="8811" spans="2:6">
      <c r="B8811" s="55">
        <v>44014</v>
      </c>
      <c r="C8811" s="29" t="s">
        <v>37</v>
      </c>
      <c r="D8811" s="29">
        <v>27</v>
      </c>
      <c r="E8811" s="29">
        <v>0.99065859999999994</v>
      </c>
      <c r="F8811" s="29">
        <v>0.9894889</v>
      </c>
    </row>
    <row r="8812" spans="2:6">
      <c r="B8812" s="55">
        <v>44014</v>
      </c>
      <c r="C8812" s="29" t="s">
        <v>37</v>
      </c>
      <c r="D8812" s="29">
        <v>28</v>
      </c>
      <c r="E8812" s="29">
        <v>0.99051239999999996</v>
      </c>
      <c r="F8812" s="29">
        <v>0.98926190000000003</v>
      </c>
    </row>
    <row r="8813" spans="2:6">
      <c r="B8813" s="55">
        <v>44014</v>
      </c>
      <c r="C8813" s="29" t="s">
        <v>37</v>
      </c>
      <c r="D8813" s="29">
        <v>29</v>
      </c>
      <c r="E8813" s="29">
        <v>0.99072570000000004</v>
      </c>
      <c r="F8813" s="29">
        <v>0.98951029999999995</v>
      </c>
    </row>
    <row r="8814" spans="2:6">
      <c r="B8814" s="55">
        <v>44014</v>
      </c>
      <c r="C8814" s="29" t="s">
        <v>37</v>
      </c>
      <c r="D8814" s="29">
        <v>30</v>
      </c>
      <c r="E8814" s="29">
        <v>0.99058900000000005</v>
      </c>
      <c r="F8814" s="29">
        <v>0.9894828</v>
      </c>
    </row>
    <row r="8815" spans="2:6">
      <c r="B8815" s="55">
        <v>44014</v>
      </c>
      <c r="C8815" s="29" t="s">
        <v>37</v>
      </c>
      <c r="D8815" s="29">
        <v>31</v>
      </c>
      <c r="E8815" s="29">
        <v>0.99058979999999996</v>
      </c>
      <c r="F8815" s="29">
        <v>0.98946520000000004</v>
      </c>
    </row>
    <row r="8816" spans="2:6">
      <c r="B8816" s="55">
        <v>44014</v>
      </c>
      <c r="C8816" s="29" t="s">
        <v>37</v>
      </c>
      <c r="D8816" s="29">
        <v>32</v>
      </c>
      <c r="E8816" s="29">
        <v>0.99042419999999998</v>
      </c>
      <c r="F8816" s="29">
        <v>0.98944330000000003</v>
      </c>
    </row>
    <row r="8817" spans="2:6">
      <c r="B8817" s="55">
        <v>44014</v>
      </c>
      <c r="C8817" s="29" t="s">
        <v>37</v>
      </c>
      <c r="D8817" s="29">
        <v>33</v>
      </c>
      <c r="E8817" s="29">
        <v>0.99087190000000003</v>
      </c>
      <c r="F8817" s="29">
        <v>0.98997069999999998</v>
      </c>
    </row>
    <row r="8818" spans="2:6">
      <c r="B8818" s="55">
        <v>44014</v>
      </c>
      <c r="C8818" s="29" t="s">
        <v>37</v>
      </c>
      <c r="D8818" s="29">
        <v>34</v>
      </c>
      <c r="E8818" s="29">
        <v>0.99064419999999997</v>
      </c>
      <c r="F8818" s="29">
        <v>0.98981470000000005</v>
      </c>
    </row>
    <row r="8819" spans="2:6">
      <c r="B8819" s="55">
        <v>44014</v>
      </c>
      <c r="C8819" s="29" t="s">
        <v>37</v>
      </c>
      <c r="D8819" s="29">
        <v>35</v>
      </c>
      <c r="E8819" s="29">
        <v>0.98959350000000001</v>
      </c>
      <c r="F8819" s="29">
        <v>0.98914139999999995</v>
      </c>
    </row>
    <row r="8820" spans="2:6">
      <c r="B8820" s="55">
        <v>44014</v>
      </c>
      <c r="C8820" s="29" t="s">
        <v>37</v>
      </c>
      <c r="D8820" s="29">
        <v>36</v>
      </c>
      <c r="E8820" s="29">
        <v>0.98898710000000001</v>
      </c>
      <c r="F8820" s="29">
        <v>0.98848049999999998</v>
      </c>
    </row>
    <row r="8821" spans="2:6">
      <c r="B8821" s="55">
        <v>44014</v>
      </c>
      <c r="C8821" s="29" t="s">
        <v>37</v>
      </c>
      <c r="D8821" s="29">
        <v>37</v>
      </c>
      <c r="E8821" s="29">
        <v>0.98766189999999998</v>
      </c>
      <c r="F8821" s="29">
        <v>0.98761949999999998</v>
      </c>
    </row>
    <row r="8822" spans="2:6">
      <c r="B8822" s="55">
        <v>44014</v>
      </c>
      <c r="C8822" s="29" t="s">
        <v>37</v>
      </c>
      <c r="D8822" s="29">
        <v>38</v>
      </c>
      <c r="E8822" s="29">
        <v>0.98664430000000003</v>
      </c>
      <c r="F8822" s="29">
        <v>0.98676430000000004</v>
      </c>
    </row>
    <row r="8823" spans="2:6">
      <c r="B8823" s="55">
        <v>44014</v>
      </c>
      <c r="C8823" s="29" t="s">
        <v>37</v>
      </c>
      <c r="D8823" s="29">
        <v>39</v>
      </c>
      <c r="E8823" s="29">
        <v>0.98625470000000004</v>
      </c>
      <c r="F8823" s="29">
        <v>0.98641429999999997</v>
      </c>
    </row>
    <row r="8824" spans="2:6">
      <c r="B8824" s="55">
        <v>44014</v>
      </c>
      <c r="C8824" s="29" t="s">
        <v>37</v>
      </c>
      <c r="D8824" s="29">
        <v>40</v>
      </c>
      <c r="E8824" s="29">
        <v>0.98627920000000002</v>
      </c>
      <c r="F8824" s="29">
        <v>0.98638650000000005</v>
      </c>
    </row>
    <row r="8825" spans="2:6">
      <c r="B8825" s="55">
        <v>44014</v>
      </c>
      <c r="C8825" s="29" t="s">
        <v>37</v>
      </c>
      <c r="D8825" s="29">
        <v>41</v>
      </c>
      <c r="E8825" s="29">
        <v>0.98786689999999999</v>
      </c>
      <c r="F8825" s="29">
        <v>0.98746670000000003</v>
      </c>
    </row>
    <row r="8826" spans="2:6">
      <c r="B8826" s="55">
        <v>44014</v>
      </c>
      <c r="C8826" s="29" t="s">
        <v>37</v>
      </c>
      <c r="D8826" s="29">
        <v>42</v>
      </c>
      <c r="E8826" s="29">
        <v>0.98785500000000004</v>
      </c>
      <c r="F8826" s="29">
        <v>0.98749240000000005</v>
      </c>
    </row>
    <row r="8827" spans="2:6">
      <c r="B8827" s="55">
        <v>44014</v>
      </c>
      <c r="C8827" s="29" t="s">
        <v>37</v>
      </c>
      <c r="D8827" s="29">
        <v>43</v>
      </c>
      <c r="E8827" s="29">
        <v>0.98792650000000004</v>
      </c>
      <c r="F8827" s="29">
        <v>0.98735289999999998</v>
      </c>
    </row>
    <row r="8828" spans="2:6">
      <c r="B8828" s="55">
        <v>44014</v>
      </c>
      <c r="C8828" s="29" t="s">
        <v>37</v>
      </c>
      <c r="D8828" s="29">
        <v>44</v>
      </c>
      <c r="E8828" s="29">
        <v>0.98793869999999995</v>
      </c>
      <c r="F8828" s="29">
        <v>0.98733170000000003</v>
      </c>
    </row>
    <row r="8829" spans="2:6">
      <c r="B8829" s="55">
        <v>44014</v>
      </c>
      <c r="C8829" s="29" t="s">
        <v>37</v>
      </c>
      <c r="D8829" s="29">
        <v>45</v>
      </c>
      <c r="E8829" s="29">
        <v>0.98818539999999999</v>
      </c>
      <c r="F8829" s="29">
        <v>0.98746049999999996</v>
      </c>
    </row>
    <row r="8830" spans="2:6">
      <c r="B8830" s="55">
        <v>44014</v>
      </c>
      <c r="C8830" s="29" t="s">
        <v>37</v>
      </c>
      <c r="D8830" s="29">
        <v>46</v>
      </c>
      <c r="E8830" s="29">
        <v>0.98735910000000005</v>
      </c>
      <c r="F8830" s="29">
        <v>0.9869154</v>
      </c>
    </row>
    <row r="8831" spans="2:6">
      <c r="B8831" s="55">
        <v>44014</v>
      </c>
      <c r="C8831" s="29" t="s">
        <v>37</v>
      </c>
      <c r="D8831" s="29">
        <v>47</v>
      </c>
      <c r="E8831" s="29">
        <v>0.98764890000000005</v>
      </c>
      <c r="F8831" s="29">
        <v>0.98797460000000004</v>
      </c>
    </row>
    <row r="8832" spans="2:6">
      <c r="B8832" s="55">
        <v>44014</v>
      </c>
      <c r="C8832" s="29" t="s">
        <v>37</v>
      </c>
      <c r="D8832" s="29">
        <v>48</v>
      </c>
      <c r="E8832" s="29">
        <v>0.98677300000000001</v>
      </c>
      <c r="F8832" s="29">
        <v>0.98722359999999998</v>
      </c>
    </row>
    <row r="8833" spans="2:6">
      <c r="B8833" s="55">
        <v>44015</v>
      </c>
      <c r="C8833" s="29" t="s">
        <v>37</v>
      </c>
      <c r="D8833" s="29">
        <v>1</v>
      </c>
      <c r="E8833" s="29">
        <v>0.98600379999999999</v>
      </c>
      <c r="F8833" s="29">
        <v>0.98638939999999997</v>
      </c>
    </row>
    <row r="8834" spans="2:6">
      <c r="B8834" s="55">
        <v>44015</v>
      </c>
      <c r="C8834" s="29" t="s">
        <v>37</v>
      </c>
      <c r="D8834" s="29">
        <v>2</v>
      </c>
      <c r="E8834" s="29">
        <v>0.98560499999999995</v>
      </c>
      <c r="F8834" s="29">
        <v>0.98610220000000004</v>
      </c>
    </row>
    <row r="8835" spans="2:6">
      <c r="B8835" s="55">
        <v>44015</v>
      </c>
      <c r="C8835" s="29" t="s">
        <v>37</v>
      </c>
      <c r="D8835" s="29">
        <v>3</v>
      </c>
      <c r="E8835" s="29">
        <v>0.9853191</v>
      </c>
      <c r="F8835" s="29">
        <v>0.98590719999999998</v>
      </c>
    </row>
    <row r="8836" spans="2:6">
      <c r="B8836" s="55">
        <v>44015</v>
      </c>
      <c r="C8836" s="29" t="s">
        <v>37</v>
      </c>
      <c r="D8836" s="29">
        <v>4</v>
      </c>
      <c r="E8836" s="29">
        <v>0.98512449999999996</v>
      </c>
      <c r="F8836" s="29">
        <v>0.98549339999999996</v>
      </c>
    </row>
    <row r="8837" spans="2:6">
      <c r="B8837" s="55">
        <v>44015</v>
      </c>
      <c r="C8837" s="29" t="s">
        <v>37</v>
      </c>
      <c r="D8837" s="29">
        <v>5</v>
      </c>
      <c r="E8837" s="29">
        <v>0.98490279999999997</v>
      </c>
      <c r="F8837" s="29">
        <v>0.98524909999999999</v>
      </c>
    </row>
    <row r="8838" spans="2:6">
      <c r="B8838" s="55">
        <v>44015</v>
      </c>
      <c r="C8838" s="29" t="s">
        <v>37</v>
      </c>
      <c r="D8838" s="29">
        <v>6</v>
      </c>
      <c r="E8838" s="29">
        <v>0.98443780000000003</v>
      </c>
      <c r="F8838" s="29">
        <v>0.98502429999999996</v>
      </c>
    </row>
    <row r="8839" spans="2:6">
      <c r="B8839" s="55">
        <v>44015</v>
      </c>
      <c r="C8839" s="29" t="s">
        <v>37</v>
      </c>
      <c r="D8839" s="29">
        <v>7</v>
      </c>
      <c r="E8839" s="29">
        <v>0.98442470000000004</v>
      </c>
      <c r="F8839" s="29">
        <v>0.98478330000000003</v>
      </c>
    </row>
    <row r="8840" spans="2:6">
      <c r="B8840" s="55">
        <v>44015</v>
      </c>
      <c r="C8840" s="29" t="s">
        <v>37</v>
      </c>
      <c r="D8840" s="29">
        <v>8</v>
      </c>
      <c r="E8840" s="29">
        <v>0.98394539999999997</v>
      </c>
      <c r="F8840" s="29">
        <v>0.98440620000000001</v>
      </c>
    </row>
    <row r="8841" spans="2:6">
      <c r="B8841" s="55">
        <v>44015</v>
      </c>
      <c r="C8841" s="29" t="s">
        <v>37</v>
      </c>
      <c r="D8841" s="29">
        <v>9</v>
      </c>
      <c r="E8841" s="29">
        <v>0.98366540000000002</v>
      </c>
      <c r="F8841" s="29">
        <v>0.98418459999999997</v>
      </c>
    </row>
    <row r="8842" spans="2:6">
      <c r="B8842" s="55">
        <v>44015</v>
      </c>
      <c r="C8842" s="29" t="s">
        <v>37</v>
      </c>
      <c r="D8842" s="29">
        <v>10</v>
      </c>
      <c r="E8842" s="29">
        <v>0.98421740000000002</v>
      </c>
      <c r="F8842" s="29">
        <v>0.98482139999999996</v>
      </c>
    </row>
    <row r="8843" spans="2:6">
      <c r="B8843" s="55">
        <v>44015</v>
      </c>
      <c r="C8843" s="29" t="s">
        <v>37</v>
      </c>
      <c r="D8843" s="29">
        <v>11</v>
      </c>
      <c r="E8843" s="29">
        <v>0.98268279999999997</v>
      </c>
      <c r="F8843" s="29">
        <v>0.98342430000000003</v>
      </c>
    </row>
    <row r="8844" spans="2:6">
      <c r="B8844" s="55">
        <v>44015</v>
      </c>
      <c r="C8844" s="29" t="s">
        <v>37</v>
      </c>
      <c r="D8844" s="29">
        <v>12</v>
      </c>
      <c r="E8844" s="29">
        <v>0.98132339999999996</v>
      </c>
      <c r="F8844" s="29">
        <v>0.98252989999999996</v>
      </c>
    </row>
    <row r="8845" spans="2:6">
      <c r="B8845" s="55">
        <v>44015</v>
      </c>
      <c r="C8845" s="29" t="s">
        <v>37</v>
      </c>
      <c r="D8845" s="29">
        <v>13</v>
      </c>
      <c r="E8845" s="29">
        <v>0.98234010000000005</v>
      </c>
      <c r="F8845" s="29">
        <v>0.98341840000000003</v>
      </c>
    </row>
    <row r="8846" spans="2:6">
      <c r="B8846" s="55">
        <v>44015</v>
      </c>
      <c r="C8846" s="29" t="s">
        <v>37</v>
      </c>
      <c r="D8846" s="29">
        <v>14</v>
      </c>
      <c r="E8846" s="29">
        <v>0.98326230000000003</v>
      </c>
      <c r="F8846" s="29">
        <v>0.98384609999999995</v>
      </c>
    </row>
    <row r="8847" spans="2:6">
      <c r="B8847" s="55">
        <v>44015</v>
      </c>
      <c r="C8847" s="29" t="s">
        <v>37</v>
      </c>
      <c r="D8847" s="29">
        <v>15</v>
      </c>
      <c r="E8847" s="29">
        <v>0.98425660000000004</v>
      </c>
      <c r="F8847" s="29">
        <v>0.98459750000000001</v>
      </c>
    </row>
    <row r="8848" spans="2:6">
      <c r="B8848" s="55">
        <v>44015</v>
      </c>
      <c r="C8848" s="29" t="s">
        <v>37</v>
      </c>
      <c r="D8848" s="29">
        <v>16</v>
      </c>
      <c r="E8848" s="29">
        <v>0.98519619999999997</v>
      </c>
      <c r="F8848" s="29">
        <v>0.98538020000000004</v>
      </c>
    </row>
    <row r="8849" spans="2:6">
      <c r="B8849" s="55">
        <v>44015</v>
      </c>
      <c r="C8849" s="29" t="s">
        <v>37</v>
      </c>
      <c r="D8849" s="29">
        <v>17</v>
      </c>
      <c r="E8849" s="29">
        <v>0.98594899999999996</v>
      </c>
      <c r="F8849" s="29">
        <v>0.98634319999999998</v>
      </c>
    </row>
    <row r="8850" spans="2:6">
      <c r="B8850" s="55">
        <v>44015</v>
      </c>
      <c r="C8850" s="29" t="s">
        <v>37</v>
      </c>
      <c r="D8850" s="29">
        <v>18</v>
      </c>
      <c r="E8850" s="29">
        <v>0.98531760000000002</v>
      </c>
      <c r="F8850" s="29">
        <v>0.98580250000000003</v>
      </c>
    </row>
    <row r="8851" spans="2:6">
      <c r="B8851" s="55">
        <v>44015</v>
      </c>
      <c r="C8851" s="29" t="s">
        <v>37</v>
      </c>
      <c r="D8851" s="29">
        <v>19</v>
      </c>
      <c r="E8851" s="29">
        <v>0.98554640000000004</v>
      </c>
      <c r="F8851" s="29">
        <v>0.98624710000000004</v>
      </c>
    </row>
    <row r="8852" spans="2:6">
      <c r="B8852" s="55">
        <v>44015</v>
      </c>
      <c r="C8852" s="29" t="s">
        <v>37</v>
      </c>
      <c r="D8852" s="29">
        <v>20</v>
      </c>
      <c r="E8852" s="29">
        <v>0.98563049999999996</v>
      </c>
      <c r="F8852" s="29">
        <v>0.9864754</v>
      </c>
    </row>
    <row r="8853" spans="2:6">
      <c r="B8853" s="55">
        <v>44015</v>
      </c>
      <c r="C8853" s="29" t="s">
        <v>37</v>
      </c>
      <c r="D8853" s="29">
        <v>21</v>
      </c>
      <c r="E8853" s="29">
        <v>0.98593180000000002</v>
      </c>
      <c r="F8853" s="29">
        <v>0.98675630000000003</v>
      </c>
    </row>
    <row r="8854" spans="2:6">
      <c r="B8854" s="55">
        <v>44015</v>
      </c>
      <c r="C8854" s="29" t="s">
        <v>37</v>
      </c>
      <c r="D8854" s="29">
        <v>22</v>
      </c>
      <c r="E8854" s="29">
        <v>0.98644410000000005</v>
      </c>
      <c r="F8854" s="29">
        <v>0.98702230000000002</v>
      </c>
    </row>
    <row r="8855" spans="2:6">
      <c r="B8855" s="55">
        <v>44015</v>
      </c>
      <c r="C8855" s="29" t="s">
        <v>37</v>
      </c>
      <c r="D8855" s="29">
        <v>23</v>
      </c>
      <c r="E8855" s="29">
        <v>0.9865081</v>
      </c>
      <c r="F8855" s="29">
        <v>0.98694769999999998</v>
      </c>
    </row>
    <row r="8856" spans="2:6">
      <c r="B8856" s="55">
        <v>44015</v>
      </c>
      <c r="C8856" s="29" t="s">
        <v>37</v>
      </c>
      <c r="D8856" s="29">
        <v>24</v>
      </c>
      <c r="E8856" s="29">
        <v>0.98619570000000001</v>
      </c>
      <c r="F8856" s="29">
        <v>0.98676189999999997</v>
      </c>
    </row>
    <row r="8857" spans="2:6">
      <c r="B8857" s="55">
        <v>44015</v>
      </c>
      <c r="C8857" s="29" t="s">
        <v>37</v>
      </c>
      <c r="D8857" s="29">
        <v>25</v>
      </c>
      <c r="E8857" s="29">
        <v>0.98732240000000004</v>
      </c>
      <c r="F8857" s="29">
        <v>0.98814199999999996</v>
      </c>
    </row>
    <row r="8858" spans="2:6">
      <c r="B8858" s="55">
        <v>44015</v>
      </c>
      <c r="C8858" s="29" t="s">
        <v>37</v>
      </c>
      <c r="D8858" s="29">
        <v>26</v>
      </c>
      <c r="E8858" s="29">
        <v>0.98801280000000002</v>
      </c>
      <c r="F8858" s="29">
        <v>0.98866620000000005</v>
      </c>
    </row>
    <row r="8859" spans="2:6">
      <c r="B8859" s="55">
        <v>44015</v>
      </c>
      <c r="C8859" s="29" t="s">
        <v>37</v>
      </c>
      <c r="D8859" s="29">
        <v>27</v>
      </c>
      <c r="E8859" s="29">
        <v>0.98807029999999996</v>
      </c>
      <c r="F8859" s="29">
        <v>0.98858049999999997</v>
      </c>
    </row>
    <row r="8860" spans="2:6">
      <c r="B8860" s="55">
        <v>44015</v>
      </c>
      <c r="C8860" s="29" t="s">
        <v>37</v>
      </c>
      <c r="D8860" s="29">
        <v>28</v>
      </c>
      <c r="E8860" s="29">
        <v>0.98801159999999999</v>
      </c>
      <c r="F8860" s="29">
        <v>0.98881430000000003</v>
      </c>
    </row>
    <row r="8861" spans="2:6">
      <c r="B8861" s="55">
        <v>44015</v>
      </c>
      <c r="C8861" s="29" t="s">
        <v>37</v>
      </c>
      <c r="D8861" s="29">
        <v>29</v>
      </c>
      <c r="E8861" s="29">
        <v>0.98792630000000003</v>
      </c>
      <c r="F8861" s="29">
        <v>0.98877680000000001</v>
      </c>
    </row>
    <row r="8862" spans="2:6">
      <c r="B8862" s="55">
        <v>44015</v>
      </c>
      <c r="C8862" s="29" t="s">
        <v>37</v>
      </c>
      <c r="D8862" s="29">
        <v>30</v>
      </c>
      <c r="E8862" s="29">
        <v>0.9873902</v>
      </c>
      <c r="F8862" s="29">
        <v>0.9882031</v>
      </c>
    </row>
    <row r="8863" spans="2:6">
      <c r="B8863" s="55">
        <v>44015</v>
      </c>
      <c r="C8863" s="29" t="s">
        <v>37</v>
      </c>
      <c r="D8863" s="29">
        <v>31</v>
      </c>
      <c r="E8863" s="29">
        <v>0.98705589999999999</v>
      </c>
      <c r="F8863" s="29">
        <v>0.98790160000000005</v>
      </c>
    </row>
    <row r="8864" spans="2:6">
      <c r="B8864" s="55">
        <v>44015</v>
      </c>
      <c r="C8864" s="29" t="s">
        <v>37</v>
      </c>
      <c r="D8864" s="29">
        <v>32</v>
      </c>
      <c r="E8864" s="29">
        <v>0.98719049999999997</v>
      </c>
      <c r="F8864" s="29">
        <v>0.98799789999999998</v>
      </c>
    </row>
    <row r="8865" spans="2:6">
      <c r="B8865" s="55">
        <v>44015</v>
      </c>
      <c r="C8865" s="29" t="s">
        <v>37</v>
      </c>
      <c r="D8865" s="29">
        <v>33</v>
      </c>
      <c r="E8865" s="29">
        <v>0.98704510000000001</v>
      </c>
      <c r="F8865" s="29">
        <v>0.98780760000000001</v>
      </c>
    </row>
    <row r="8866" spans="2:6">
      <c r="B8866" s="55">
        <v>44015</v>
      </c>
      <c r="C8866" s="29" t="s">
        <v>37</v>
      </c>
      <c r="D8866" s="29">
        <v>34</v>
      </c>
      <c r="E8866" s="29">
        <v>0.98688430000000005</v>
      </c>
      <c r="F8866" s="29">
        <v>0.98730070000000003</v>
      </c>
    </row>
    <row r="8867" spans="2:6">
      <c r="B8867" s="55">
        <v>44015</v>
      </c>
      <c r="C8867" s="29" t="s">
        <v>37</v>
      </c>
      <c r="D8867" s="29">
        <v>35</v>
      </c>
      <c r="E8867" s="29">
        <v>0.98675040000000003</v>
      </c>
      <c r="F8867" s="29">
        <v>0.98716040000000005</v>
      </c>
    </row>
    <row r="8868" spans="2:6">
      <c r="B8868" s="55">
        <v>44015</v>
      </c>
      <c r="C8868" s="29" t="s">
        <v>37</v>
      </c>
      <c r="D8868" s="29">
        <v>36</v>
      </c>
      <c r="E8868" s="29">
        <v>0.98633689999999996</v>
      </c>
      <c r="F8868" s="29">
        <v>0.98676509999999995</v>
      </c>
    </row>
    <row r="8869" spans="2:6">
      <c r="B8869" s="55">
        <v>44015</v>
      </c>
      <c r="C8869" s="29" t="s">
        <v>37</v>
      </c>
      <c r="D8869" s="29">
        <v>37</v>
      </c>
      <c r="E8869" s="29">
        <v>0.98662749999999999</v>
      </c>
      <c r="F8869" s="29">
        <v>0.98714659999999999</v>
      </c>
    </row>
    <row r="8870" spans="2:6">
      <c r="B8870" s="55">
        <v>44015</v>
      </c>
      <c r="C8870" s="29" t="s">
        <v>37</v>
      </c>
      <c r="D8870" s="29">
        <v>38</v>
      </c>
      <c r="E8870" s="29">
        <v>0.98599029999999999</v>
      </c>
      <c r="F8870" s="29">
        <v>0.98673010000000005</v>
      </c>
    </row>
    <row r="8871" spans="2:6">
      <c r="B8871" s="55">
        <v>44015</v>
      </c>
      <c r="C8871" s="29" t="s">
        <v>37</v>
      </c>
      <c r="D8871" s="29">
        <v>39</v>
      </c>
      <c r="E8871" s="29">
        <v>0.9860643</v>
      </c>
      <c r="F8871" s="29">
        <v>0.9866045</v>
      </c>
    </row>
    <row r="8872" spans="2:6">
      <c r="B8872" s="55">
        <v>44015</v>
      </c>
      <c r="C8872" s="29" t="s">
        <v>37</v>
      </c>
      <c r="D8872" s="29">
        <v>40</v>
      </c>
      <c r="E8872" s="29">
        <v>0.98583330000000002</v>
      </c>
      <c r="F8872" s="29">
        <v>0.98663179999999995</v>
      </c>
    </row>
    <row r="8873" spans="2:6">
      <c r="B8873" s="55">
        <v>44015</v>
      </c>
      <c r="C8873" s="29" t="s">
        <v>37</v>
      </c>
      <c r="D8873" s="29">
        <v>41</v>
      </c>
      <c r="E8873" s="29">
        <v>0.98637719999999995</v>
      </c>
      <c r="F8873" s="29">
        <v>0.987008</v>
      </c>
    </row>
    <row r="8874" spans="2:6">
      <c r="B8874" s="55">
        <v>44015</v>
      </c>
      <c r="C8874" s="29" t="s">
        <v>37</v>
      </c>
      <c r="D8874" s="29">
        <v>42</v>
      </c>
      <c r="E8874" s="29">
        <v>0.9866395</v>
      </c>
      <c r="F8874" s="29">
        <v>0.98717719999999998</v>
      </c>
    </row>
    <row r="8875" spans="2:6">
      <c r="B8875" s="55">
        <v>44015</v>
      </c>
      <c r="C8875" s="29" t="s">
        <v>37</v>
      </c>
      <c r="D8875" s="29">
        <v>43</v>
      </c>
      <c r="E8875" s="29">
        <v>0.98606970000000005</v>
      </c>
      <c r="F8875" s="29">
        <v>0.98649070000000005</v>
      </c>
    </row>
    <row r="8876" spans="2:6">
      <c r="B8876" s="55">
        <v>44015</v>
      </c>
      <c r="C8876" s="29" t="s">
        <v>37</v>
      </c>
      <c r="D8876" s="29">
        <v>44</v>
      </c>
      <c r="E8876" s="29">
        <v>0.98626530000000001</v>
      </c>
      <c r="F8876" s="29">
        <v>0.98653029999999997</v>
      </c>
    </row>
    <row r="8877" spans="2:6">
      <c r="B8877" s="55">
        <v>44015</v>
      </c>
      <c r="C8877" s="29" t="s">
        <v>37</v>
      </c>
      <c r="D8877" s="29">
        <v>45</v>
      </c>
      <c r="E8877" s="29">
        <v>0.98644069999999995</v>
      </c>
      <c r="F8877" s="29">
        <v>0.98664399999999997</v>
      </c>
    </row>
    <row r="8878" spans="2:6">
      <c r="B8878" s="55">
        <v>44015</v>
      </c>
      <c r="C8878" s="29" t="s">
        <v>37</v>
      </c>
      <c r="D8878" s="29">
        <v>46</v>
      </c>
      <c r="E8878" s="29">
        <v>0.98693699999999995</v>
      </c>
      <c r="F8878" s="29">
        <v>0.98705739999999997</v>
      </c>
    </row>
    <row r="8879" spans="2:6">
      <c r="B8879" s="55">
        <v>44015</v>
      </c>
      <c r="C8879" s="29" t="s">
        <v>37</v>
      </c>
      <c r="D8879" s="29">
        <v>47</v>
      </c>
      <c r="E8879" s="29">
        <v>0.98625799999999997</v>
      </c>
      <c r="F8879" s="29">
        <v>0.98676629999999999</v>
      </c>
    </row>
    <row r="8880" spans="2:6">
      <c r="B8880" s="55">
        <v>44015</v>
      </c>
      <c r="C8880" s="29" t="s">
        <v>37</v>
      </c>
      <c r="D8880" s="29">
        <v>48</v>
      </c>
      <c r="E8880" s="29">
        <v>0.9862168</v>
      </c>
      <c r="F8880" s="29">
        <v>0.98684289999999997</v>
      </c>
    </row>
    <row r="8881" spans="2:6">
      <c r="B8881" s="55">
        <v>44016</v>
      </c>
      <c r="C8881" s="29" t="s">
        <v>37</v>
      </c>
      <c r="D8881" s="29">
        <v>1</v>
      </c>
      <c r="E8881" s="29">
        <v>0.98620540000000001</v>
      </c>
      <c r="F8881" s="29">
        <v>0.98670950000000002</v>
      </c>
    </row>
    <row r="8882" spans="2:6">
      <c r="B8882" s="55">
        <v>44016</v>
      </c>
      <c r="C8882" s="29" t="s">
        <v>37</v>
      </c>
      <c r="D8882" s="29">
        <v>2</v>
      </c>
      <c r="E8882" s="29">
        <v>0.98631000000000002</v>
      </c>
      <c r="F8882" s="29">
        <v>0.98685540000000005</v>
      </c>
    </row>
    <row r="8883" spans="2:6">
      <c r="B8883" s="55">
        <v>44016</v>
      </c>
      <c r="C8883" s="29" t="s">
        <v>37</v>
      </c>
      <c r="D8883" s="29">
        <v>3</v>
      </c>
      <c r="E8883" s="29">
        <v>0.98669779999999996</v>
      </c>
      <c r="F8883" s="29">
        <v>0.98720589999999997</v>
      </c>
    </row>
    <row r="8884" spans="2:6">
      <c r="B8884" s="55">
        <v>44016</v>
      </c>
      <c r="C8884" s="29" t="s">
        <v>37</v>
      </c>
      <c r="D8884" s="29">
        <v>4</v>
      </c>
      <c r="E8884" s="29">
        <v>0.98696070000000002</v>
      </c>
      <c r="F8884" s="29">
        <v>0.98730589999999996</v>
      </c>
    </row>
    <row r="8885" spans="2:6">
      <c r="B8885" s="55">
        <v>44016</v>
      </c>
      <c r="C8885" s="29" t="s">
        <v>37</v>
      </c>
      <c r="D8885" s="29">
        <v>5</v>
      </c>
      <c r="E8885" s="29">
        <v>0.98758520000000005</v>
      </c>
      <c r="F8885" s="29">
        <v>0.98785389999999995</v>
      </c>
    </row>
    <row r="8886" spans="2:6">
      <c r="B8886" s="55">
        <v>44016</v>
      </c>
      <c r="C8886" s="29" t="s">
        <v>37</v>
      </c>
      <c r="D8886" s="29">
        <v>6</v>
      </c>
      <c r="E8886" s="29">
        <v>0.98763659999999998</v>
      </c>
      <c r="F8886" s="29">
        <v>0.98778670000000002</v>
      </c>
    </row>
    <row r="8887" spans="2:6">
      <c r="B8887" s="55">
        <v>44016</v>
      </c>
      <c r="C8887" s="29" t="s">
        <v>37</v>
      </c>
      <c r="D8887" s="29">
        <v>7</v>
      </c>
      <c r="E8887" s="29">
        <v>0.98764719999999995</v>
      </c>
      <c r="F8887" s="29">
        <v>0.98756829999999995</v>
      </c>
    </row>
    <row r="8888" spans="2:6">
      <c r="B8888" s="55">
        <v>44016</v>
      </c>
      <c r="C8888" s="29" t="s">
        <v>37</v>
      </c>
      <c r="D8888" s="29">
        <v>8</v>
      </c>
      <c r="E8888" s="29">
        <v>0.98763100000000004</v>
      </c>
      <c r="F8888" s="29">
        <v>0.98764989999999997</v>
      </c>
    </row>
    <row r="8889" spans="2:6">
      <c r="B8889" s="55">
        <v>44016</v>
      </c>
      <c r="C8889" s="29" t="s">
        <v>37</v>
      </c>
      <c r="D8889" s="29">
        <v>9</v>
      </c>
      <c r="E8889" s="29">
        <v>0.98769700000000005</v>
      </c>
      <c r="F8889" s="29">
        <v>0.98764350000000001</v>
      </c>
    </row>
    <row r="8890" spans="2:6">
      <c r="B8890" s="55">
        <v>44016</v>
      </c>
      <c r="C8890" s="29" t="s">
        <v>37</v>
      </c>
      <c r="D8890" s="29">
        <v>10</v>
      </c>
      <c r="E8890" s="29">
        <v>0.98775619999999997</v>
      </c>
      <c r="F8890" s="29">
        <v>0.9878422</v>
      </c>
    </row>
    <row r="8891" spans="2:6">
      <c r="B8891" s="55">
        <v>44016</v>
      </c>
      <c r="C8891" s="29" t="s">
        <v>37</v>
      </c>
      <c r="D8891" s="29">
        <v>11</v>
      </c>
      <c r="E8891" s="29">
        <v>0.9878325</v>
      </c>
      <c r="F8891" s="29">
        <v>0.98793019999999998</v>
      </c>
    </row>
    <row r="8892" spans="2:6">
      <c r="B8892" s="55">
        <v>44016</v>
      </c>
      <c r="C8892" s="29" t="s">
        <v>37</v>
      </c>
      <c r="D8892" s="29">
        <v>12</v>
      </c>
      <c r="E8892" s="29">
        <v>0.98786490000000005</v>
      </c>
      <c r="F8892" s="29">
        <v>0.98795160000000004</v>
      </c>
    </row>
    <row r="8893" spans="2:6">
      <c r="B8893" s="55">
        <v>44016</v>
      </c>
      <c r="C8893" s="29" t="s">
        <v>37</v>
      </c>
      <c r="D8893" s="29">
        <v>13</v>
      </c>
      <c r="E8893" s="29">
        <v>0.98794090000000001</v>
      </c>
      <c r="F8893" s="29">
        <v>0.98810929999999997</v>
      </c>
    </row>
    <row r="8894" spans="2:6">
      <c r="B8894" s="55">
        <v>44016</v>
      </c>
      <c r="C8894" s="29" t="s">
        <v>37</v>
      </c>
      <c r="D8894" s="29">
        <v>14</v>
      </c>
      <c r="E8894" s="29">
        <v>0.98804610000000004</v>
      </c>
      <c r="F8894" s="29">
        <v>0.98822969999999999</v>
      </c>
    </row>
    <row r="8895" spans="2:6">
      <c r="B8895" s="55">
        <v>44016</v>
      </c>
      <c r="C8895" s="29" t="s">
        <v>37</v>
      </c>
      <c r="D8895" s="29">
        <v>15</v>
      </c>
      <c r="E8895" s="29">
        <v>0.98807049999999996</v>
      </c>
      <c r="F8895" s="29">
        <v>0.98820330000000001</v>
      </c>
    </row>
    <row r="8896" spans="2:6">
      <c r="B8896" s="55">
        <v>44016</v>
      </c>
      <c r="C8896" s="29" t="s">
        <v>37</v>
      </c>
      <c r="D8896" s="29">
        <v>16</v>
      </c>
      <c r="E8896" s="29">
        <v>0.98833179999999998</v>
      </c>
      <c r="F8896" s="29">
        <v>0.98848619999999998</v>
      </c>
    </row>
    <row r="8897" spans="2:6">
      <c r="B8897" s="55">
        <v>44016</v>
      </c>
      <c r="C8897" s="29" t="s">
        <v>37</v>
      </c>
      <c r="D8897" s="29">
        <v>17</v>
      </c>
      <c r="E8897" s="29">
        <v>0.98818510000000004</v>
      </c>
      <c r="F8897" s="29">
        <v>0.98837580000000003</v>
      </c>
    </row>
    <row r="8898" spans="2:6">
      <c r="B8898" s="55">
        <v>44016</v>
      </c>
      <c r="C8898" s="29" t="s">
        <v>37</v>
      </c>
      <c r="D8898" s="29">
        <v>18</v>
      </c>
      <c r="E8898" s="29">
        <v>0.98809820000000004</v>
      </c>
      <c r="F8898" s="29">
        <v>0.9883033</v>
      </c>
    </row>
    <row r="8899" spans="2:6">
      <c r="B8899" s="55">
        <v>44016</v>
      </c>
      <c r="C8899" s="29" t="s">
        <v>37</v>
      </c>
      <c r="D8899" s="29">
        <v>19</v>
      </c>
      <c r="E8899" s="29">
        <v>0.98830359999999995</v>
      </c>
      <c r="F8899" s="29">
        <v>0.98872309999999997</v>
      </c>
    </row>
    <row r="8900" spans="2:6">
      <c r="B8900" s="55">
        <v>44016</v>
      </c>
      <c r="C8900" s="29" t="s">
        <v>37</v>
      </c>
      <c r="D8900" s="29">
        <v>20</v>
      </c>
      <c r="E8900" s="29">
        <v>0.98801209999999995</v>
      </c>
      <c r="F8900" s="29">
        <v>0.98859699999999995</v>
      </c>
    </row>
    <row r="8901" spans="2:6">
      <c r="B8901" s="55">
        <v>44016</v>
      </c>
      <c r="C8901" s="29" t="s">
        <v>37</v>
      </c>
      <c r="D8901" s="29">
        <v>21</v>
      </c>
      <c r="E8901" s="29">
        <v>0.98767990000000006</v>
      </c>
      <c r="F8901" s="29">
        <v>0.9883016</v>
      </c>
    </row>
    <row r="8902" spans="2:6">
      <c r="B8902" s="55">
        <v>44016</v>
      </c>
      <c r="C8902" s="29" t="s">
        <v>37</v>
      </c>
      <c r="D8902" s="29">
        <v>22</v>
      </c>
      <c r="E8902" s="29">
        <v>0.98764019999999997</v>
      </c>
      <c r="F8902" s="29">
        <v>0.98826519999999995</v>
      </c>
    </row>
    <row r="8903" spans="2:6">
      <c r="B8903" s="55">
        <v>44016</v>
      </c>
      <c r="C8903" s="29" t="s">
        <v>37</v>
      </c>
      <c r="D8903" s="29">
        <v>23</v>
      </c>
      <c r="E8903" s="29">
        <v>0.98791680000000004</v>
      </c>
      <c r="F8903" s="29">
        <v>0.98829069999999997</v>
      </c>
    </row>
    <row r="8904" spans="2:6">
      <c r="B8904" s="55">
        <v>44016</v>
      </c>
      <c r="C8904" s="29" t="s">
        <v>37</v>
      </c>
      <c r="D8904" s="29">
        <v>24</v>
      </c>
      <c r="E8904" s="29">
        <v>0.98810719999999996</v>
      </c>
      <c r="F8904" s="29">
        <v>0.98850939999999998</v>
      </c>
    </row>
    <row r="8905" spans="2:6">
      <c r="B8905" s="55">
        <v>44016</v>
      </c>
      <c r="C8905" s="29" t="s">
        <v>37</v>
      </c>
      <c r="D8905" s="29">
        <v>25</v>
      </c>
      <c r="E8905" s="29">
        <v>0.98841429999999997</v>
      </c>
      <c r="F8905" s="29">
        <v>0.98874839999999997</v>
      </c>
    </row>
    <row r="8906" spans="2:6">
      <c r="B8906" s="55">
        <v>44016</v>
      </c>
      <c r="C8906" s="29" t="s">
        <v>37</v>
      </c>
      <c r="D8906" s="29">
        <v>26</v>
      </c>
      <c r="E8906" s="29">
        <v>0.98837779999999997</v>
      </c>
      <c r="F8906" s="29">
        <v>0.98872990000000005</v>
      </c>
    </row>
    <row r="8907" spans="2:6">
      <c r="B8907" s="55">
        <v>44016</v>
      </c>
      <c r="C8907" s="29" t="s">
        <v>37</v>
      </c>
      <c r="D8907" s="29">
        <v>27</v>
      </c>
      <c r="E8907" s="29">
        <v>0.98848380000000002</v>
      </c>
      <c r="F8907" s="29">
        <v>0.98883799999999999</v>
      </c>
    </row>
    <row r="8908" spans="2:6">
      <c r="B8908" s="55">
        <v>44016</v>
      </c>
      <c r="C8908" s="29" t="s">
        <v>37</v>
      </c>
      <c r="D8908" s="29">
        <v>28</v>
      </c>
      <c r="E8908" s="29">
        <v>0.98860400000000004</v>
      </c>
      <c r="F8908" s="29">
        <v>0.98912800000000001</v>
      </c>
    </row>
    <row r="8909" spans="2:6">
      <c r="B8909" s="55">
        <v>44016</v>
      </c>
      <c r="C8909" s="29" t="s">
        <v>37</v>
      </c>
      <c r="D8909" s="29">
        <v>29</v>
      </c>
      <c r="E8909" s="29">
        <v>0.98877190000000004</v>
      </c>
      <c r="F8909" s="29">
        <v>0.9895041</v>
      </c>
    </row>
    <row r="8910" spans="2:6">
      <c r="B8910" s="55">
        <v>44016</v>
      </c>
      <c r="C8910" s="29" t="s">
        <v>37</v>
      </c>
      <c r="D8910" s="29">
        <v>30</v>
      </c>
      <c r="E8910" s="29">
        <v>0.98861520000000003</v>
      </c>
      <c r="F8910" s="29">
        <v>0.98935850000000003</v>
      </c>
    </row>
    <row r="8911" spans="2:6">
      <c r="B8911" s="55">
        <v>44016</v>
      </c>
      <c r="C8911" s="29" t="s">
        <v>37</v>
      </c>
      <c r="D8911" s="29">
        <v>31</v>
      </c>
      <c r="E8911" s="29">
        <v>0.98875449999999998</v>
      </c>
      <c r="F8911" s="29">
        <v>0.98960429999999999</v>
      </c>
    </row>
    <row r="8912" spans="2:6">
      <c r="B8912" s="55">
        <v>44016</v>
      </c>
      <c r="C8912" s="29" t="s">
        <v>37</v>
      </c>
      <c r="D8912" s="29">
        <v>32</v>
      </c>
      <c r="E8912" s="29">
        <v>0.98842660000000004</v>
      </c>
      <c r="F8912" s="29">
        <v>0.98933389999999999</v>
      </c>
    </row>
    <row r="8913" spans="2:6">
      <c r="B8913" s="55">
        <v>44016</v>
      </c>
      <c r="C8913" s="29" t="s">
        <v>37</v>
      </c>
      <c r="D8913" s="29">
        <v>33</v>
      </c>
      <c r="E8913" s="29">
        <v>0.98831610000000003</v>
      </c>
      <c r="F8913" s="29">
        <v>0.98920039999999998</v>
      </c>
    </row>
    <row r="8914" spans="2:6">
      <c r="B8914" s="55">
        <v>44016</v>
      </c>
      <c r="C8914" s="29" t="s">
        <v>37</v>
      </c>
      <c r="D8914" s="29">
        <v>34</v>
      </c>
      <c r="E8914" s="29">
        <v>0.98820509999999995</v>
      </c>
      <c r="F8914" s="29">
        <v>0.98892630000000004</v>
      </c>
    </row>
    <row r="8915" spans="2:6">
      <c r="B8915" s="55">
        <v>44016</v>
      </c>
      <c r="C8915" s="29" t="s">
        <v>37</v>
      </c>
      <c r="D8915" s="29">
        <v>35</v>
      </c>
      <c r="E8915" s="29">
        <v>0.98833059999999995</v>
      </c>
      <c r="F8915" s="29">
        <v>0.98914559999999996</v>
      </c>
    </row>
    <row r="8916" spans="2:6">
      <c r="B8916" s="55">
        <v>44016</v>
      </c>
      <c r="C8916" s="29" t="s">
        <v>37</v>
      </c>
      <c r="D8916" s="29">
        <v>36</v>
      </c>
      <c r="E8916" s="29">
        <v>0.98797250000000003</v>
      </c>
      <c r="F8916" s="29">
        <v>0.98859589999999997</v>
      </c>
    </row>
    <row r="8917" spans="2:6">
      <c r="B8917" s="55">
        <v>44016</v>
      </c>
      <c r="C8917" s="29" t="s">
        <v>37</v>
      </c>
      <c r="D8917" s="29">
        <v>37</v>
      </c>
      <c r="E8917" s="29">
        <v>0.98762970000000005</v>
      </c>
      <c r="F8917" s="29">
        <v>0.98821760000000003</v>
      </c>
    </row>
    <row r="8918" spans="2:6">
      <c r="B8918" s="55">
        <v>44016</v>
      </c>
      <c r="C8918" s="29" t="s">
        <v>37</v>
      </c>
      <c r="D8918" s="29">
        <v>38</v>
      </c>
      <c r="E8918" s="29">
        <v>0.98697690000000005</v>
      </c>
      <c r="F8918" s="29">
        <v>0.98791980000000001</v>
      </c>
    </row>
    <row r="8919" spans="2:6">
      <c r="B8919" s="55">
        <v>44016</v>
      </c>
      <c r="C8919" s="29" t="s">
        <v>37</v>
      </c>
      <c r="D8919" s="29">
        <v>39</v>
      </c>
      <c r="E8919" s="29">
        <v>0.98692740000000001</v>
      </c>
      <c r="F8919" s="29">
        <v>0.98783390000000004</v>
      </c>
    </row>
    <row r="8920" spans="2:6">
      <c r="B8920" s="55">
        <v>44016</v>
      </c>
      <c r="C8920" s="29" t="s">
        <v>37</v>
      </c>
      <c r="D8920" s="29">
        <v>40</v>
      </c>
      <c r="E8920" s="29">
        <v>0.98645329999999998</v>
      </c>
      <c r="F8920" s="29">
        <v>0.98732609999999998</v>
      </c>
    </row>
    <row r="8921" spans="2:6">
      <c r="B8921" s="55">
        <v>44016</v>
      </c>
      <c r="C8921" s="29" t="s">
        <v>37</v>
      </c>
      <c r="D8921" s="29">
        <v>41</v>
      </c>
      <c r="E8921" s="29">
        <v>0.98514999999999997</v>
      </c>
      <c r="F8921" s="29">
        <v>0.98616499999999996</v>
      </c>
    </row>
    <row r="8922" spans="2:6">
      <c r="B8922" s="55">
        <v>44016</v>
      </c>
      <c r="C8922" s="29" t="s">
        <v>37</v>
      </c>
      <c r="D8922" s="29">
        <v>42</v>
      </c>
      <c r="E8922" s="29">
        <v>0.98395500000000002</v>
      </c>
      <c r="F8922" s="29">
        <v>0.98496229999999996</v>
      </c>
    </row>
    <row r="8923" spans="2:6">
      <c r="B8923" s="55">
        <v>44016</v>
      </c>
      <c r="C8923" s="29" t="s">
        <v>37</v>
      </c>
      <c r="D8923" s="29">
        <v>43</v>
      </c>
      <c r="E8923" s="29">
        <v>0.98302699999999998</v>
      </c>
      <c r="F8923" s="29">
        <v>0.98407330000000004</v>
      </c>
    </row>
    <row r="8924" spans="2:6">
      <c r="B8924" s="55">
        <v>44016</v>
      </c>
      <c r="C8924" s="29" t="s">
        <v>37</v>
      </c>
      <c r="D8924" s="29">
        <v>44</v>
      </c>
      <c r="E8924" s="29">
        <v>0.98258480000000004</v>
      </c>
      <c r="F8924" s="29">
        <v>0.98365880000000006</v>
      </c>
    </row>
    <row r="8925" spans="2:6">
      <c r="B8925" s="55">
        <v>44016</v>
      </c>
      <c r="C8925" s="29" t="s">
        <v>37</v>
      </c>
      <c r="D8925" s="29">
        <v>45</v>
      </c>
      <c r="E8925" s="29">
        <v>0.98287340000000001</v>
      </c>
      <c r="F8925" s="29">
        <v>0.98393079999999999</v>
      </c>
    </row>
    <row r="8926" spans="2:6">
      <c r="B8926" s="55">
        <v>44016</v>
      </c>
      <c r="C8926" s="29" t="s">
        <v>37</v>
      </c>
      <c r="D8926" s="29">
        <v>46</v>
      </c>
      <c r="E8926" s="29">
        <v>0.98208099999999998</v>
      </c>
      <c r="F8926" s="29">
        <v>0.98343939999999996</v>
      </c>
    </row>
    <row r="8927" spans="2:6">
      <c r="B8927" s="55">
        <v>44016</v>
      </c>
      <c r="C8927" s="29" t="s">
        <v>37</v>
      </c>
      <c r="D8927" s="29">
        <v>47</v>
      </c>
      <c r="E8927" s="29">
        <v>0.98228979999999999</v>
      </c>
      <c r="F8927" s="29">
        <v>0.98366169999999997</v>
      </c>
    </row>
    <row r="8928" spans="2:6">
      <c r="B8928" s="55">
        <v>44016</v>
      </c>
      <c r="C8928" s="29" t="s">
        <v>37</v>
      </c>
      <c r="D8928" s="29">
        <v>48</v>
      </c>
      <c r="E8928" s="29">
        <v>0.98287729999999995</v>
      </c>
      <c r="F8928" s="29">
        <v>0.98396649999999997</v>
      </c>
    </row>
    <row r="8929" spans="2:6">
      <c r="B8929" s="55">
        <v>44017</v>
      </c>
      <c r="C8929" s="29" t="s">
        <v>37</v>
      </c>
      <c r="D8929" s="29">
        <v>1</v>
      </c>
      <c r="E8929" s="29">
        <v>0.9821896</v>
      </c>
      <c r="F8929" s="29">
        <v>0.98309990000000003</v>
      </c>
    </row>
    <row r="8930" spans="2:6">
      <c r="B8930" s="55">
        <v>44017</v>
      </c>
      <c r="C8930" s="29" t="s">
        <v>37</v>
      </c>
      <c r="D8930" s="29">
        <v>2</v>
      </c>
      <c r="E8930" s="29">
        <v>0.98351820000000001</v>
      </c>
      <c r="F8930" s="29">
        <v>0.98444120000000002</v>
      </c>
    </row>
    <row r="8931" spans="2:6">
      <c r="B8931" s="55">
        <v>44017</v>
      </c>
      <c r="C8931" s="29" t="s">
        <v>37</v>
      </c>
      <c r="D8931" s="29">
        <v>3</v>
      </c>
      <c r="E8931" s="29">
        <v>0.9838732</v>
      </c>
      <c r="F8931" s="29">
        <v>0.98468960000000005</v>
      </c>
    </row>
    <row r="8932" spans="2:6">
      <c r="B8932" s="55">
        <v>44017</v>
      </c>
      <c r="C8932" s="29" t="s">
        <v>37</v>
      </c>
      <c r="D8932" s="29">
        <v>4</v>
      </c>
      <c r="E8932" s="29">
        <v>0.98455950000000003</v>
      </c>
      <c r="F8932" s="29">
        <v>0.98531820000000003</v>
      </c>
    </row>
    <row r="8933" spans="2:6">
      <c r="B8933" s="55">
        <v>44017</v>
      </c>
      <c r="C8933" s="29" t="s">
        <v>37</v>
      </c>
      <c r="D8933" s="29">
        <v>5</v>
      </c>
      <c r="E8933" s="29">
        <v>0.98319409999999996</v>
      </c>
      <c r="F8933" s="29">
        <v>0.98442940000000001</v>
      </c>
    </row>
    <row r="8934" spans="2:6">
      <c r="B8934" s="55">
        <v>44017</v>
      </c>
      <c r="C8934" s="29" t="s">
        <v>37</v>
      </c>
      <c r="D8934" s="29">
        <v>6</v>
      </c>
      <c r="E8934" s="29">
        <v>0.98333020000000004</v>
      </c>
      <c r="F8934" s="29">
        <v>0.98475809999999997</v>
      </c>
    </row>
    <row r="8935" spans="2:6">
      <c r="B8935" s="55">
        <v>44017</v>
      </c>
      <c r="C8935" s="29" t="s">
        <v>37</v>
      </c>
      <c r="D8935" s="29">
        <v>7</v>
      </c>
      <c r="E8935" s="29">
        <v>0.98350660000000001</v>
      </c>
      <c r="F8935" s="29">
        <v>0.98514650000000004</v>
      </c>
    </row>
    <row r="8936" spans="2:6">
      <c r="B8936" s="55">
        <v>44017</v>
      </c>
      <c r="C8936" s="29" t="s">
        <v>37</v>
      </c>
      <c r="D8936" s="29">
        <v>8</v>
      </c>
      <c r="E8936" s="29">
        <v>0.98377760000000003</v>
      </c>
      <c r="F8936" s="29">
        <v>0.98544940000000003</v>
      </c>
    </row>
    <row r="8937" spans="2:6">
      <c r="B8937" s="55">
        <v>44017</v>
      </c>
      <c r="C8937" s="29" t="s">
        <v>37</v>
      </c>
      <c r="D8937" s="29">
        <v>9</v>
      </c>
      <c r="E8937" s="29">
        <v>0.98402529999999999</v>
      </c>
      <c r="F8937" s="29">
        <v>0.98571690000000001</v>
      </c>
    </row>
    <row r="8938" spans="2:6">
      <c r="B8938" s="55">
        <v>44017</v>
      </c>
      <c r="C8938" s="29" t="s">
        <v>37</v>
      </c>
      <c r="D8938" s="29">
        <v>10</v>
      </c>
      <c r="E8938" s="29">
        <v>0.98404150000000001</v>
      </c>
      <c r="F8938" s="29">
        <v>0.98572499999999996</v>
      </c>
    </row>
    <row r="8939" spans="2:6">
      <c r="B8939" s="55">
        <v>44017</v>
      </c>
      <c r="C8939" s="29" t="s">
        <v>37</v>
      </c>
      <c r="D8939" s="29">
        <v>11</v>
      </c>
      <c r="E8939" s="29">
        <v>0.98377530000000002</v>
      </c>
      <c r="F8939" s="29">
        <v>0.98550230000000005</v>
      </c>
    </row>
    <row r="8940" spans="2:6">
      <c r="B8940" s="55">
        <v>44017</v>
      </c>
      <c r="C8940" s="29" t="s">
        <v>37</v>
      </c>
      <c r="D8940" s="29">
        <v>12</v>
      </c>
      <c r="E8940" s="29">
        <v>0.98362930000000004</v>
      </c>
      <c r="F8940" s="29">
        <v>0.98552960000000001</v>
      </c>
    </row>
    <row r="8941" spans="2:6">
      <c r="B8941" s="55">
        <v>44017</v>
      </c>
      <c r="C8941" s="29" t="s">
        <v>37</v>
      </c>
      <c r="D8941" s="29">
        <v>13</v>
      </c>
      <c r="E8941" s="29">
        <v>0.9836994</v>
      </c>
      <c r="F8941" s="29">
        <v>0.98568809999999996</v>
      </c>
    </row>
    <row r="8942" spans="2:6">
      <c r="B8942" s="55">
        <v>44017</v>
      </c>
      <c r="C8942" s="29" t="s">
        <v>37</v>
      </c>
      <c r="D8942" s="29">
        <v>14</v>
      </c>
      <c r="E8942" s="29">
        <v>0.98314009999999996</v>
      </c>
      <c r="F8942" s="29">
        <v>0.9856779</v>
      </c>
    </row>
    <row r="8943" spans="2:6">
      <c r="B8943" s="55">
        <v>44017</v>
      </c>
      <c r="C8943" s="29" t="s">
        <v>37</v>
      </c>
      <c r="D8943" s="29">
        <v>15</v>
      </c>
      <c r="E8943" s="29">
        <v>0.98296839999999996</v>
      </c>
      <c r="F8943" s="29">
        <v>0.98564879999999999</v>
      </c>
    </row>
    <row r="8944" spans="2:6">
      <c r="B8944" s="55">
        <v>44017</v>
      </c>
      <c r="C8944" s="29" t="s">
        <v>37</v>
      </c>
      <c r="D8944" s="29">
        <v>16</v>
      </c>
      <c r="E8944" s="29">
        <v>0.98269019999999996</v>
      </c>
      <c r="F8944" s="29">
        <v>0.98525339999999995</v>
      </c>
    </row>
    <row r="8945" spans="2:6">
      <c r="B8945" s="55">
        <v>44017</v>
      </c>
      <c r="C8945" s="29" t="s">
        <v>37</v>
      </c>
      <c r="D8945" s="29">
        <v>17</v>
      </c>
      <c r="E8945" s="29">
        <v>0.98346199999999995</v>
      </c>
      <c r="F8945" s="29">
        <v>0.98577420000000004</v>
      </c>
    </row>
    <row r="8946" spans="2:6">
      <c r="B8946" s="55">
        <v>44017</v>
      </c>
      <c r="C8946" s="29" t="s">
        <v>37</v>
      </c>
      <c r="D8946" s="29">
        <v>18</v>
      </c>
      <c r="E8946" s="29">
        <v>0.98355400000000004</v>
      </c>
      <c r="F8946" s="29">
        <v>0.98586890000000005</v>
      </c>
    </row>
    <row r="8947" spans="2:6">
      <c r="B8947" s="55">
        <v>44017</v>
      </c>
      <c r="C8947" s="29" t="s">
        <v>37</v>
      </c>
      <c r="D8947" s="29">
        <v>19</v>
      </c>
      <c r="E8947" s="29">
        <v>0.98434770000000005</v>
      </c>
      <c r="F8947" s="29">
        <v>0.98673900000000003</v>
      </c>
    </row>
    <row r="8948" spans="2:6">
      <c r="B8948" s="55">
        <v>44017</v>
      </c>
      <c r="C8948" s="29" t="s">
        <v>37</v>
      </c>
      <c r="D8948" s="29">
        <v>20</v>
      </c>
      <c r="E8948" s="29">
        <v>0.98506329999999998</v>
      </c>
      <c r="F8948" s="29">
        <v>0.98738380000000003</v>
      </c>
    </row>
    <row r="8949" spans="2:6">
      <c r="B8949" s="55">
        <v>44017</v>
      </c>
      <c r="C8949" s="29" t="s">
        <v>37</v>
      </c>
      <c r="D8949" s="29">
        <v>21</v>
      </c>
      <c r="E8949" s="29">
        <v>0.98665910000000001</v>
      </c>
      <c r="F8949" s="29">
        <v>0.98856619999999995</v>
      </c>
    </row>
    <row r="8950" spans="2:6">
      <c r="B8950" s="55">
        <v>44017</v>
      </c>
      <c r="C8950" s="29" t="s">
        <v>37</v>
      </c>
      <c r="D8950" s="29">
        <v>22</v>
      </c>
      <c r="E8950" s="29">
        <v>0.9874269</v>
      </c>
      <c r="F8950" s="29">
        <v>0.98883980000000005</v>
      </c>
    </row>
    <row r="8951" spans="2:6">
      <c r="B8951" s="55">
        <v>44017</v>
      </c>
      <c r="C8951" s="29" t="s">
        <v>37</v>
      </c>
      <c r="D8951" s="29">
        <v>23</v>
      </c>
      <c r="E8951" s="29">
        <v>0.98725569999999996</v>
      </c>
      <c r="F8951" s="29">
        <v>0.98815260000000005</v>
      </c>
    </row>
    <row r="8952" spans="2:6">
      <c r="B8952" s="55">
        <v>44017</v>
      </c>
      <c r="C8952" s="29" t="s">
        <v>37</v>
      </c>
      <c r="D8952" s="29">
        <v>24</v>
      </c>
      <c r="E8952" s="29">
        <v>0.98705540000000003</v>
      </c>
      <c r="F8952" s="29">
        <v>0.9878074</v>
      </c>
    </row>
    <row r="8953" spans="2:6">
      <c r="B8953" s="55">
        <v>44017</v>
      </c>
      <c r="C8953" s="29" t="s">
        <v>37</v>
      </c>
      <c r="D8953" s="29">
        <v>25</v>
      </c>
      <c r="E8953" s="29">
        <v>0.98694159999999997</v>
      </c>
      <c r="F8953" s="29">
        <v>0.98768009999999995</v>
      </c>
    </row>
    <row r="8954" spans="2:6">
      <c r="B8954" s="55">
        <v>44017</v>
      </c>
      <c r="C8954" s="29" t="s">
        <v>37</v>
      </c>
      <c r="D8954" s="29">
        <v>26</v>
      </c>
      <c r="E8954" s="29">
        <v>0.98597780000000002</v>
      </c>
      <c r="F8954" s="29">
        <v>0.98694230000000005</v>
      </c>
    </row>
    <row r="8955" spans="2:6">
      <c r="B8955" s="55">
        <v>44017</v>
      </c>
      <c r="C8955" s="29" t="s">
        <v>37</v>
      </c>
      <c r="D8955" s="29">
        <v>27</v>
      </c>
      <c r="E8955" s="29">
        <v>0.98706090000000002</v>
      </c>
      <c r="F8955" s="29">
        <v>0.98777420000000005</v>
      </c>
    </row>
    <row r="8956" spans="2:6">
      <c r="B8956" s="55">
        <v>44017</v>
      </c>
      <c r="C8956" s="29" t="s">
        <v>37</v>
      </c>
      <c r="D8956" s="29">
        <v>28</v>
      </c>
      <c r="E8956" s="29">
        <v>0.98710189999999998</v>
      </c>
      <c r="F8956" s="29">
        <v>0.98774209999999996</v>
      </c>
    </row>
    <row r="8957" spans="2:6">
      <c r="B8957" s="55">
        <v>44017</v>
      </c>
      <c r="C8957" s="29" t="s">
        <v>37</v>
      </c>
      <c r="D8957" s="29">
        <v>29</v>
      </c>
      <c r="E8957" s="29">
        <v>0.9866838</v>
      </c>
      <c r="F8957" s="29">
        <v>0.98723329999999998</v>
      </c>
    </row>
    <row r="8958" spans="2:6">
      <c r="B8958" s="55">
        <v>44017</v>
      </c>
      <c r="C8958" s="29" t="s">
        <v>37</v>
      </c>
      <c r="D8958" s="29">
        <v>30</v>
      </c>
      <c r="E8958" s="29">
        <v>0.98657249999999996</v>
      </c>
      <c r="F8958" s="29">
        <v>0.98737600000000003</v>
      </c>
    </row>
    <row r="8959" spans="2:6">
      <c r="B8959" s="55">
        <v>44017</v>
      </c>
      <c r="C8959" s="29" t="s">
        <v>37</v>
      </c>
      <c r="D8959" s="29">
        <v>31</v>
      </c>
      <c r="E8959" s="29">
        <v>0.98539259999999995</v>
      </c>
      <c r="F8959" s="29">
        <v>0.98652550000000006</v>
      </c>
    </row>
    <row r="8960" spans="2:6">
      <c r="B8960" s="55">
        <v>44017</v>
      </c>
      <c r="C8960" s="29" t="s">
        <v>37</v>
      </c>
      <c r="D8960" s="29">
        <v>32</v>
      </c>
      <c r="E8960" s="29">
        <v>0.98399559999999997</v>
      </c>
      <c r="F8960" s="29">
        <v>0.98560910000000002</v>
      </c>
    </row>
    <row r="8961" spans="2:6">
      <c r="B8961" s="55">
        <v>44017</v>
      </c>
      <c r="C8961" s="29" t="s">
        <v>37</v>
      </c>
      <c r="D8961" s="29">
        <v>33</v>
      </c>
      <c r="E8961" s="29">
        <v>0.98271889999999995</v>
      </c>
      <c r="F8961" s="29">
        <v>0.98480239999999997</v>
      </c>
    </row>
    <row r="8962" spans="2:6">
      <c r="B8962" s="55">
        <v>44017</v>
      </c>
      <c r="C8962" s="29" t="s">
        <v>37</v>
      </c>
      <c r="D8962" s="29">
        <v>34</v>
      </c>
      <c r="E8962" s="29">
        <v>0.98198189999999996</v>
      </c>
      <c r="F8962" s="29">
        <v>0.9845777</v>
      </c>
    </row>
    <row r="8963" spans="2:6">
      <c r="B8963" s="55">
        <v>44017</v>
      </c>
      <c r="C8963" s="29" t="s">
        <v>37</v>
      </c>
      <c r="D8963" s="29">
        <v>35</v>
      </c>
      <c r="E8963" s="29">
        <v>0.98280619999999996</v>
      </c>
      <c r="F8963" s="29">
        <v>0.98513839999999997</v>
      </c>
    </row>
    <row r="8964" spans="2:6">
      <c r="B8964" s="55">
        <v>44017</v>
      </c>
      <c r="C8964" s="29" t="s">
        <v>37</v>
      </c>
      <c r="D8964" s="29">
        <v>36</v>
      </c>
      <c r="E8964" s="29">
        <v>0.98391050000000002</v>
      </c>
      <c r="F8964" s="29">
        <v>0.98598459999999999</v>
      </c>
    </row>
    <row r="8965" spans="2:6">
      <c r="B8965" s="55">
        <v>44017</v>
      </c>
      <c r="C8965" s="29" t="s">
        <v>37</v>
      </c>
      <c r="D8965" s="29">
        <v>37</v>
      </c>
      <c r="E8965" s="29">
        <v>0.98337359999999996</v>
      </c>
      <c r="F8965" s="29">
        <v>0.98607259999999997</v>
      </c>
    </row>
    <row r="8966" spans="2:6">
      <c r="B8966" s="55">
        <v>44017</v>
      </c>
      <c r="C8966" s="29" t="s">
        <v>37</v>
      </c>
      <c r="D8966" s="29">
        <v>38</v>
      </c>
      <c r="E8966" s="29">
        <v>0.98187610000000003</v>
      </c>
      <c r="F8966" s="29">
        <v>0.98507509999999998</v>
      </c>
    </row>
    <row r="8967" spans="2:6">
      <c r="B8967" s="55">
        <v>44017</v>
      </c>
      <c r="C8967" s="29" t="s">
        <v>37</v>
      </c>
      <c r="D8967" s="29">
        <v>39</v>
      </c>
      <c r="E8967" s="29">
        <v>0.98133309999999996</v>
      </c>
      <c r="F8967" s="29">
        <v>0.98473820000000001</v>
      </c>
    </row>
    <row r="8968" spans="2:6">
      <c r="B8968" s="55">
        <v>44017</v>
      </c>
      <c r="C8968" s="29" t="s">
        <v>37</v>
      </c>
      <c r="D8968" s="29">
        <v>40</v>
      </c>
      <c r="E8968" s="29">
        <v>0.98186960000000001</v>
      </c>
      <c r="F8968" s="29">
        <v>0.98496510000000004</v>
      </c>
    </row>
    <row r="8969" spans="2:6">
      <c r="B8969" s="55">
        <v>44017</v>
      </c>
      <c r="C8969" s="29" t="s">
        <v>37</v>
      </c>
      <c r="D8969" s="29">
        <v>41</v>
      </c>
      <c r="E8969" s="29">
        <v>0.98168509999999998</v>
      </c>
      <c r="F8969" s="29">
        <v>0.98494340000000002</v>
      </c>
    </row>
    <row r="8970" spans="2:6">
      <c r="B8970" s="55">
        <v>44017</v>
      </c>
      <c r="C8970" s="29" t="s">
        <v>37</v>
      </c>
      <c r="D8970" s="29">
        <v>42</v>
      </c>
      <c r="E8970" s="29">
        <v>0.98178160000000003</v>
      </c>
      <c r="F8970" s="29">
        <v>0.98507089999999997</v>
      </c>
    </row>
    <row r="8971" spans="2:6">
      <c r="B8971" s="55">
        <v>44017</v>
      </c>
      <c r="C8971" s="29" t="s">
        <v>37</v>
      </c>
      <c r="D8971" s="29">
        <v>43</v>
      </c>
      <c r="E8971" s="29">
        <v>0.98155919999999997</v>
      </c>
      <c r="F8971" s="29">
        <v>0.98472879999999996</v>
      </c>
    </row>
    <row r="8972" spans="2:6">
      <c r="B8972" s="55">
        <v>44017</v>
      </c>
      <c r="C8972" s="29" t="s">
        <v>37</v>
      </c>
      <c r="D8972" s="29">
        <v>44</v>
      </c>
      <c r="E8972" s="29">
        <v>0.9814562</v>
      </c>
      <c r="F8972" s="29">
        <v>0.98461750000000003</v>
      </c>
    </row>
    <row r="8973" spans="2:6">
      <c r="B8973" s="55">
        <v>44017</v>
      </c>
      <c r="C8973" s="29" t="s">
        <v>37</v>
      </c>
      <c r="D8973" s="29">
        <v>45</v>
      </c>
      <c r="E8973" s="29">
        <v>0.98147709999999999</v>
      </c>
      <c r="F8973" s="29">
        <v>0.98446270000000002</v>
      </c>
    </row>
    <row r="8974" spans="2:6">
      <c r="B8974" s="55">
        <v>44017</v>
      </c>
      <c r="C8974" s="29" t="s">
        <v>37</v>
      </c>
      <c r="D8974" s="29">
        <v>46</v>
      </c>
      <c r="E8974" s="29">
        <v>0.98221020000000003</v>
      </c>
      <c r="F8974" s="29">
        <v>0.98534960000000005</v>
      </c>
    </row>
    <row r="8975" spans="2:6">
      <c r="B8975" s="55">
        <v>44017</v>
      </c>
      <c r="C8975" s="29" t="s">
        <v>37</v>
      </c>
      <c r="D8975" s="29">
        <v>47</v>
      </c>
      <c r="E8975" s="29">
        <v>0.98199950000000003</v>
      </c>
      <c r="F8975" s="29">
        <v>0.98490420000000001</v>
      </c>
    </row>
    <row r="8976" spans="2:6">
      <c r="B8976" s="55">
        <v>44017</v>
      </c>
      <c r="C8976" s="29" t="s">
        <v>37</v>
      </c>
      <c r="D8976" s="29">
        <v>48</v>
      </c>
      <c r="E8976" s="29">
        <v>0.98287809999999998</v>
      </c>
      <c r="F8976" s="29">
        <v>0.98562450000000001</v>
      </c>
    </row>
    <row r="8977" spans="2:6">
      <c r="B8977" s="55">
        <v>44018</v>
      </c>
      <c r="C8977" s="29" t="s">
        <v>37</v>
      </c>
      <c r="D8977" s="29">
        <v>1</v>
      </c>
      <c r="E8977" s="29">
        <v>0.98410880000000001</v>
      </c>
      <c r="F8977" s="29">
        <v>0.98669779999999996</v>
      </c>
    </row>
    <row r="8978" spans="2:6">
      <c r="B8978" s="55">
        <v>44018</v>
      </c>
      <c r="C8978" s="29" t="s">
        <v>37</v>
      </c>
      <c r="D8978" s="29">
        <v>2</v>
      </c>
      <c r="E8978" s="29">
        <v>0.98483240000000005</v>
      </c>
      <c r="F8978" s="29">
        <v>0.98719999999999997</v>
      </c>
    </row>
    <row r="8979" spans="2:6">
      <c r="B8979" s="55">
        <v>44018</v>
      </c>
      <c r="C8979" s="29" t="s">
        <v>37</v>
      </c>
      <c r="D8979" s="29">
        <v>3</v>
      </c>
      <c r="E8979" s="29">
        <v>0.98452839999999997</v>
      </c>
      <c r="F8979" s="29">
        <v>0.98673259999999996</v>
      </c>
    </row>
    <row r="8980" spans="2:6">
      <c r="B8980" s="55">
        <v>44018</v>
      </c>
      <c r="C8980" s="29" t="s">
        <v>37</v>
      </c>
      <c r="D8980" s="29">
        <v>4</v>
      </c>
      <c r="E8980" s="29">
        <v>0.98443899999999995</v>
      </c>
      <c r="F8980" s="29">
        <v>0.98672190000000004</v>
      </c>
    </row>
    <row r="8981" spans="2:6">
      <c r="B8981" s="55">
        <v>44018</v>
      </c>
      <c r="C8981" s="29" t="s">
        <v>37</v>
      </c>
      <c r="D8981" s="29">
        <v>5</v>
      </c>
      <c r="E8981" s="29">
        <v>0.98436789999999996</v>
      </c>
      <c r="F8981" s="29">
        <v>0.98687449999999999</v>
      </c>
    </row>
    <row r="8982" spans="2:6">
      <c r="B8982" s="55">
        <v>44018</v>
      </c>
      <c r="C8982" s="29" t="s">
        <v>37</v>
      </c>
      <c r="D8982" s="29">
        <v>6</v>
      </c>
      <c r="E8982" s="29">
        <v>0.98430499999999999</v>
      </c>
      <c r="F8982" s="29">
        <v>0.98701369999999999</v>
      </c>
    </row>
    <row r="8983" spans="2:6">
      <c r="B8983" s="55">
        <v>44018</v>
      </c>
      <c r="C8983" s="29" t="s">
        <v>37</v>
      </c>
      <c r="D8983" s="29">
        <v>7</v>
      </c>
      <c r="E8983" s="29">
        <v>0.98484430000000001</v>
      </c>
      <c r="F8983" s="29">
        <v>0.98733040000000005</v>
      </c>
    </row>
    <row r="8984" spans="2:6">
      <c r="B8984" s="55">
        <v>44018</v>
      </c>
      <c r="C8984" s="29" t="s">
        <v>37</v>
      </c>
      <c r="D8984" s="29">
        <v>8</v>
      </c>
      <c r="E8984" s="29">
        <v>0.984962</v>
      </c>
      <c r="F8984" s="29">
        <v>0.98737109999999995</v>
      </c>
    </row>
    <row r="8985" spans="2:6">
      <c r="B8985" s="55">
        <v>44018</v>
      </c>
      <c r="C8985" s="29" t="s">
        <v>37</v>
      </c>
      <c r="D8985" s="29">
        <v>9</v>
      </c>
      <c r="E8985" s="29">
        <v>0.98458769999999995</v>
      </c>
      <c r="F8985" s="29">
        <v>0.98703819999999998</v>
      </c>
    </row>
    <row r="8986" spans="2:6">
      <c r="B8986" s="55">
        <v>44018</v>
      </c>
      <c r="C8986" s="29" t="s">
        <v>37</v>
      </c>
      <c r="D8986" s="29">
        <v>10</v>
      </c>
      <c r="E8986" s="29">
        <v>0.98421329999999996</v>
      </c>
      <c r="F8986" s="29">
        <v>0.98690730000000004</v>
      </c>
    </row>
    <row r="8987" spans="2:6">
      <c r="B8987" s="55">
        <v>44018</v>
      </c>
      <c r="C8987" s="29" t="s">
        <v>37</v>
      </c>
      <c r="D8987" s="29">
        <v>11</v>
      </c>
      <c r="E8987" s="29">
        <v>0.98334239999999995</v>
      </c>
      <c r="F8987" s="29">
        <v>0.98620140000000001</v>
      </c>
    </row>
    <row r="8988" spans="2:6">
      <c r="B8988" s="55">
        <v>44018</v>
      </c>
      <c r="C8988" s="29" t="s">
        <v>37</v>
      </c>
      <c r="D8988" s="29">
        <v>12</v>
      </c>
      <c r="E8988" s="29">
        <v>0.98221740000000002</v>
      </c>
      <c r="F8988" s="29">
        <v>0.98540179999999999</v>
      </c>
    </row>
    <row r="8989" spans="2:6">
      <c r="B8989" s="55">
        <v>44018</v>
      </c>
      <c r="C8989" s="29" t="s">
        <v>37</v>
      </c>
      <c r="D8989" s="29">
        <v>13</v>
      </c>
      <c r="E8989" s="29">
        <v>0.98199809999999998</v>
      </c>
      <c r="F8989" s="29">
        <v>0.98535340000000005</v>
      </c>
    </row>
    <row r="8990" spans="2:6">
      <c r="B8990" s="55">
        <v>44018</v>
      </c>
      <c r="C8990" s="29" t="s">
        <v>37</v>
      </c>
      <c r="D8990" s="29">
        <v>14</v>
      </c>
      <c r="E8990" s="29">
        <v>0.98158069999999997</v>
      </c>
      <c r="F8990" s="29">
        <v>0.98520379999999996</v>
      </c>
    </row>
    <row r="8991" spans="2:6">
      <c r="B8991" s="55">
        <v>44018</v>
      </c>
      <c r="C8991" s="29" t="s">
        <v>37</v>
      </c>
      <c r="D8991" s="29">
        <v>15</v>
      </c>
      <c r="E8991" s="29">
        <v>0.9820236</v>
      </c>
      <c r="F8991" s="29">
        <v>0.98534710000000003</v>
      </c>
    </row>
    <row r="8992" spans="2:6">
      <c r="B8992" s="55">
        <v>44018</v>
      </c>
      <c r="C8992" s="29" t="s">
        <v>37</v>
      </c>
      <c r="D8992" s="29">
        <v>16</v>
      </c>
      <c r="E8992" s="29">
        <v>0.98295189999999999</v>
      </c>
      <c r="F8992" s="29">
        <v>0.98603169999999996</v>
      </c>
    </row>
    <row r="8993" spans="2:6">
      <c r="B8993" s="55">
        <v>44018</v>
      </c>
      <c r="C8993" s="29" t="s">
        <v>37</v>
      </c>
      <c r="D8993" s="29">
        <v>17</v>
      </c>
      <c r="E8993" s="29">
        <v>0.98310710000000001</v>
      </c>
      <c r="F8993" s="29">
        <v>0.98641619999999997</v>
      </c>
    </row>
    <row r="8994" spans="2:6">
      <c r="B8994" s="55">
        <v>44018</v>
      </c>
      <c r="C8994" s="29" t="s">
        <v>37</v>
      </c>
      <c r="D8994" s="29">
        <v>18</v>
      </c>
      <c r="E8994" s="29">
        <v>0.98374649999999997</v>
      </c>
      <c r="F8994" s="29">
        <v>0.98683799999999999</v>
      </c>
    </row>
    <row r="8995" spans="2:6">
      <c r="B8995" s="55">
        <v>44018</v>
      </c>
      <c r="C8995" s="29" t="s">
        <v>37</v>
      </c>
      <c r="D8995" s="29">
        <v>19</v>
      </c>
      <c r="E8995" s="29">
        <v>0.98378900000000002</v>
      </c>
      <c r="F8995" s="29">
        <v>0.98706199999999999</v>
      </c>
    </row>
    <row r="8996" spans="2:6">
      <c r="B8996" s="55">
        <v>44018</v>
      </c>
      <c r="C8996" s="29" t="s">
        <v>37</v>
      </c>
      <c r="D8996" s="29">
        <v>20</v>
      </c>
      <c r="E8996" s="29">
        <v>0.98352010000000001</v>
      </c>
      <c r="F8996" s="29">
        <v>0.98694850000000001</v>
      </c>
    </row>
    <row r="8997" spans="2:6">
      <c r="B8997" s="55">
        <v>44018</v>
      </c>
      <c r="C8997" s="29" t="s">
        <v>37</v>
      </c>
      <c r="D8997" s="29">
        <v>21</v>
      </c>
      <c r="E8997" s="29">
        <v>0.98358570000000001</v>
      </c>
      <c r="F8997" s="29">
        <v>0.98701939999999999</v>
      </c>
    </row>
    <row r="8998" spans="2:6">
      <c r="B8998" s="55">
        <v>44018</v>
      </c>
      <c r="C8998" s="29" t="s">
        <v>37</v>
      </c>
      <c r="D8998" s="29">
        <v>22</v>
      </c>
      <c r="E8998" s="29">
        <v>0.98306009999999999</v>
      </c>
      <c r="F8998" s="29">
        <v>0.98663480000000003</v>
      </c>
    </row>
    <row r="8999" spans="2:6">
      <c r="B8999" s="55">
        <v>44018</v>
      </c>
      <c r="C8999" s="29" t="s">
        <v>37</v>
      </c>
      <c r="D8999" s="29">
        <v>23</v>
      </c>
      <c r="E8999" s="29">
        <v>0.98321829999999999</v>
      </c>
      <c r="F8999" s="29">
        <v>0.98684660000000002</v>
      </c>
    </row>
    <row r="9000" spans="2:6">
      <c r="B9000" s="55">
        <v>44018</v>
      </c>
      <c r="C9000" s="29" t="s">
        <v>37</v>
      </c>
      <c r="D9000" s="29">
        <v>24</v>
      </c>
      <c r="E9000" s="29">
        <v>0.98317949999999998</v>
      </c>
      <c r="F9000" s="29">
        <v>0.98693509999999995</v>
      </c>
    </row>
    <row r="9001" spans="2:6">
      <c r="B9001" s="55">
        <v>44018</v>
      </c>
      <c r="C9001" s="29" t="s">
        <v>37</v>
      </c>
      <c r="D9001" s="29">
        <v>25</v>
      </c>
      <c r="E9001" s="29">
        <v>0.98386850000000003</v>
      </c>
      <c r="F9001" s="29">
        <v>0.98758179999999995</v>
      </c>
    </row>
    <row r="9002" spans="2:6">
      <c r="B9002" s="55">
        <v>44018</v>
      </c>
      <c r="C9002" s="29" t="s">
        <v>37</v>
      </c>
      <c r="D9002" s="29">
        <v>26</v>
      </c>
      <c r="E9002" s="29">
        <v>0.98375860000000004</v>
      </c>
      <c r="F9002" s="29">
        <v>0.98749790000000004</v>
      </c>
    </row>
    <row r="9003" spans="2:6">
      <c r="B9003" s="55">
        <v>44018</v>
      </c>
      <c r="C9003" s="29" t="s">
        <v>37</v>
      </c>
      <c r="D9003" s="29">
        <v>27</v>
      </c>
      <c r="E9003" s="29">
        <v>0.98351330000000003</v>
      </c>
      <c r="F9003" s="29">
        <v>0.98735499999999998</v>
      </c>
    </row>
    <row r="9004" spans="2:6">
      <c r="B9004" s="55">
        <v>44018</v>
      </c>
      <c r="C9004" s="29" t="s">
        <v>37</v>
      </c>
      <c r="D9004" s="29">
        <v>28</v>
      </c>
      <c r="E9004" s="29">
        <v>0.98404619999999998</v>
      </c>
      <c r="F9004" s="29">
        <v>0.98786490000000005</v>
      </c>
    </row>
    <row r="9005" spans="2:6">
      <c r="B9005" s="55">
        <v>44018</v>
      </c>
      <c r="C9005" s="29" t="s">
        <v>37</v>
      </c>
      <c r="D9005" s="29">
        <v>29</v>
      </c>
      <c r="E9005" s="29">
        <v>0.98476240000000004</v>
      </c>
      <c r="F9005" s="29">
        <v>0.98857070000000002</v>
      </c>
    </row>
    <row r="9006" spans="2:6">
      <c r="B9006" s="55">
        <v>44018</v>
      </c>
      <c r="C9006" s="29" t="s">
        <v>37</v>
      </c>
      <c r="D9006" s="29">
        <v>30</v>
      </c>
      <c r="E9006" s="29">
        <v>0.98496059999999996</v>
      </c>
      <c r="F9006" s="29">
        <v>0.98869680000000004</v>
      </c>
    </row>
    <row r="9007" spans="2:6">
      <c r="B9007" s="55">
        <v>44018</v>
      </c>
      <c r="C9007" s="29" t="s">
        <v>37</v>
      </c>
      <c r="D9007" s="29">
        <v>31</v>
      </c>
      <c r="E9007" s="29">
        <v>0.98481560000000001</v>
      </c>
      <c r="F9007" s="29">
        <v>0.98837240000000004</v>
      </c>
    </row>
    <row r="9008" spans="2:6">
      <c r="B9008" s="55">
        <v>44018</v>
      </c>
      <c r="C9008" s="29" t="s">
        <v>37</v>
      </c>
      <c r="D9008" s="29">
        <v>32</v>
      </c>
      <c r="E9008" s="29">
        <v>0.9850563</v>
      </c>
      <c r="F9008" s="29">
        <v>0.98854109999999995</v>
      </c>
    </row>
    <row r="9009" spans="2:6">
      <c r="B9009" s="55">
        <v>44018</v>
      </c>
      <c r="C9009" s="29" t="s">
        <v>37</v>
      </c>
      <c r="D9009" s="29">
        <v>33</v>
      </c>
      <c r="E9009" s="29">
        <v>0.98572510000000002</v>
      </c>
      <c r="F9009" s="29">
        <v>0.98903779999999997</v>
      </c>
    </row>
    <row r="9010" spans="2:6">
      <c r="B9010" s="55">
        <v>44018</v>
      </c>
      <c r="C9010" s="29" t="s">
        <v>37</v>
      </c>
      <c r="D9010" s="29">
        <v>34</v>
      </c>
      <c r="E9010" s="29">
        <v>0.98559870000000005</v>
      </c>
      <c r="F9010" s="29">
        <v>0.98858020000000002</v>
      </c>
    </row>
    <row r="9011" spans="2:6">
      <c r="B9011" s="55">
        <v>44018</v>
      </c>
      <c r="C9011" s="29" t="s">
        <v>37</v>
      </c>
      <c r="D9011" s="29">
        <v>35</v>
      </c>
      <c r="E9011" s="29">
        <v>0.98544969999999998</v>
      </c>
      <c r="F9011" s="29">
        <v>0.98817759999999999</v>
      </c>
    </row>
    <row r="9012" spans="2:6">
      <c r="B9012" s="55">
        <v>44018</v>
      </c>
      <c r="C9012" s="29" t="s">
        <v>37</v>
      </c>
      <c r="D9012" s="29">
        <v>36</v>
      </c>
      <c r="E9012" s="29">
        <v>0.98513099999999998</v>
      </c>
      <c r="F9012" s="29">
        <v>0.98765950000000002</v>
      </c>
    </row>
    <row r="9013" spans="2:6">
      <c r="B9013" s="55">
        <v>44018</v>
      </c>
      <c r="C9013" s="29" t="s">
        <v>37</v>
      </c>
      <c r="D9013" s="29">
        <v>37</v>
      </c>
      <c r="E9013" s="29">
        <v>0.98450020000000005</v>
      </c>
      <c r="F9013" s="29">
        <v>0.98697089999999998</v>
      </c>
    </row>
    <row r="9014" spans="2:6">
      <c r="B9014" s="55">
        <v>44018</v>
      </c>
      <c r="C9014" s="29" t="s">
        <v>37</v>
      </c>
      <c r="D9014" s="29">
        <v>38</v>
      </c>
      <c r="E9014" s="29">
        <v>0.98413150000000005</v>
      </c>
      <c r="F9014" s="29">
        <v>0.98657079999999997</v>
      </c>
    </row>
    <row r="9015" spans="2:6">
      <c r="B9015" s="55">
        <v>44018</v>
      </c>
      <c r="C9015" s="29" t="s">
        <v>37</v>
      </c>
      <c r="D9015" s="29">
        <v>39</v>
      </c>
      <c r="E9015" s="29">
        <v>0.98348279999999999</v>
      </c>
      <c r="F9015" s="29">
        <v>0.98594959999999998</v>
      </c>
    </row>
    <row r="9016" spans="2:6">
      <c r="B9016" s="55">
        <v>44018</v>
      </c>
      <c r="C9016" s="29" t="s">
        <v>37</v>
      </c>
      <c r="D9016" s="29">
        <v>40</v>
      </c>
      <c r="E9016" s="29">
        <v>0.98322220000000005</v>
      </c>
      <c r="F9016" s="29">
        <v>0.98574530000000005</v>
      </c>
    </row>
    <row r="9017" spans="2:6">
      <c r="B9017" s="55">
        <v>44018</v>
      </c>
      <c r="C9017" s="29" t="s">
        <v>37</v>
      </c>
      <c r="D9017" s="29">
        <v>41</v>
      </c>
      <c r="E9017" s="29">
        <v>0.98347309999999999</v>
      </c>
      <c r="F9017" s="29">
        <v>0.9858188</v>
      </c>
    </row>
    <row r="9018" spans="2:6">
      <c r="B9018" s="55">
        <v>44018</v>
      </c>
      <c r="C9018" s="29" t="s">
        <v>37</v>
      </c>
      <c r="D9018" s="29">
        <v>42</v>
      </c>
      <c r="E9018" s="29">
        <v>0.98359649999999998</v>
      </c>
      <c r="F9018" s="29">
        <v>0.98585040000000002</v>
      </c>
    </row>
    <row r="9019" spans="2:6">
      <c r="B9019" s="55">
        <v>44018</v>
      </c>
      <c r="C9019" s="29" t="s">
        <v>37</v>
      </c>
      <c r="D9019" s="29">
        <v>43</v>
      </c>
      <c r="E9019" s="29">
        <v>0.98329789999999995</v>
      </c>
      <c r="F9019" s="29">
        <v>0.98569640000000003</v>
      </c>
    </row>
    <row r="9020" spans="2:6">
      <c r="B9020" s="55">
        <v>44018</v>
      </c>
      <c r="C9020" s="29" t="s">
        <v>37</v>
      </c>
      <c r="D9020" s="29">
        <v>44</v>
      </c>
      <c r="E9020" s="29">
        <v>0.98272689999999996</v>
      </c>
      <c r="F9020" s="29">
        <v>0.98525629999999997</v>
      </c>
    </row>
    <row r="9021" spans="2:6">
      <c r="B9021" s="55">
        <v>44018</v>
      </c>
      <c r="C9021" s="29" t="s">
        <v>37</v>
      </c>
      <c r="D9021" s="29">
        <v>45</v>
      </c>
      <c r="E9021" s="29">
        <v>0.98278359999999998</v>
      </c>
      <c r="F9021" s="29">
        <v>0.98542890000000005</v>
      </c>
    </row>
    <row r="9022" spans="2:6">
      <c r="B9022" s="55">
        <v>44018</v>
      </c>
      <c r="C9022" s="29" t="s">
        <v>37</v>
      </c>
      <c r="D9022" s="29">
        <v>46</v>
      </c>
      <c r="E9022" s="29">
        <v>0.98276569999999996</v>
      </c>
      <c r="F9022" s="29">
        <v>0.98595120000000003</v>
      </c>
    </row>
    <row r="9023" spans="2:6">
      <c r="B9023" s="55">
        <v>44018</v>
      </c>
      <c r="C9023" s="29" t="s">
        <v>37</v>
      </c>
      <c r="D9023" s="29">
        <v>47</v>
      </c>
      <c r="E9023" s="29">
        <v>0.98333990000000004</v>
      </c>
      <c r="F9023" s="29">
        <v>0.98670829999999998</v>
      </c>
    </row>
    <row r="9024" spans="2:6">
      <c r="B9024" s="55">
        <v>44018</v>
      </c>
      <c r="C9024" s="29" t="s">
        <v>37</v>
      </c>
      <c r="D9024" s="29">
        <v>48</v>
      </c>
      <c r="E9024" s="29">
        <v>0.98430139999999999</v>
      </c>
      <c r="F9024" s="29">
        <v>0.98770270000000004</v>
      </c>
    </row>
    <row r="9025" spans="2:6">
      <c r="B9025" s="55">
        <v>44019</v>
      </c>
      <c r="C9025" s="29" t="s">
        <v>37</v>
      </c>
      <c r="D9025" s="29">
        <v>1</v>
      </c>
      <c r="E9025" s="29">
        <v>0.98437459999999999</v>
      </c>
      <c r="F9025" s="29">
        <v>0.98793909999999996</v>
      </c>
    </row>
    <row r="9026" spans="2:6">
      <c r="B9026" s="55">
        <v>44019</v>
      </c>
      <c r="C9026" s="29" t="s">
        <v>37</v>
      </c>
      <c r="D9026" s="29">
        <v>2</v>
      </c>
      <c r="E9026" s="29">
        <v>0.98342030000000002</v>
      </c>
      <c r="F9026" s="29">
        <v>0.98706139999999998</v>
      </c>
    </row>
    <row r="9027" spans="2:6">
      <c r="B9027" s="55">
        <v>44019</v>
      </c>
      <c r="C9027" s="29" t="s">
        <v>37</v>
      </c>
      <c r="D9027" s="29">
        <v>3</v>
      </c>
      <c r="E9027" s="29">
        <v>0.98299650000000005</v>
      </c>
      <c r="F9027" s="29">
        <v>0.98638950000000003</v>
      </c>
    </row>
    <row r="9028" spans="2:6">
      <c r="B9028" s="55">
        <v>44019</v>
      </c>
      <c r="C9028" s="29" t="s">
        <v>37</v>
      </c>
      <c r="D9028" s="29">
        <v>4</v>
      </c>
      <c r="E9028" s="29">
        <v>0.98341809999999996</v>
      </c>
      <c r="F9028" s="29">
        <v>0.98659560000000002</v>
      </c>
    </row>
    <row r="9029" spans="2:6">
      <c r="B9029" s="55">
        <v>44019</v>
      </c>
      <c r="C9029" s="29" t="s">
        <v>37</v>
      </c>
      <c r="D9029" s="29">
        <v>5</v>
      </c>
      <c r="E9029" s="29">
        <v>0.98400909999999997</v>
      </c>
      <c r="F9029" s="29">
        <v>0.9868266</v>
      </c>
    </row>
    <row r="9030" spans="2:6">
      <c r="B9030" s="55">
        <v>44019</v>
      </c>
      <c r="C9030" s="29" t="s">
        <v>37</v>
      </c>
      <c r="D9030" s="29">
        <v>6</v>
      </c>
      <c r="E9030" s="29">
        <v>0.98370729999999995</v>
      </c>
      <c r="F9030" s="29">
        <v>0.98653250000000003</v>
      </c>
    </row>
    <row r="9031" spans="2:6">
      <c r="B9031" s="55">
        <v>44019</v>
      </c>
      <c r="C9031" s="29" t="s">
        <v>37</v>
      </c>
      <c r="D9031" s="29">
        <v>7</v>
      </c>
      <c r="E9031" s="29">
        <v>0.98334440000000001</v>
      </c>
      <c r="F9031" s="29">
        <v>0.98598730000000001</v>
      </c>
    </row>
    <row r="9032" spans="2:6">
      <c r="B9032" s="55">
        <v>44019</v>
      </c>
      <c r="C9032" s="29" t="s">
        <v>37</v>
      </c>
      <c r="D9032" s="29">
        <v>8</v>
      </c>
      <c r="E9032" s="29">
        <v>0.98333119999999996</v>
      </c>
      <c r="F9032" s="29">
        <v>0.98590920000000004</v>
      </c>
    </row>
    <row r="9033" spans="2:6">
      <c r="B9033" s="55">
        <v>44019</v>
      </c>
      <c r="C9033" s="29" t="s">
        <v>37</v>
      </c>
      <c r="D9033" s="29">
        <v>9</v>
      </c>
      <c r="E9033" s="29">
        <v>0.98338329999999996</v>
      </c>
      <c r="F9033" s="29">
        <v>0.98585970000000001</v>
      </c>
    </row>
    <row r="9034" spans="2:6">
      <c r="B9034" s="55">
        <v>44019</v>
      </c>
      <c r="C9034" s="29" t="s">
        <v>37</v>
      </c>
      <c r="D9034" s="29">
        <v>10</v>
      </c>
      <c r="E9034" s="29">
        <v>0.98268169999999999</v>
      </c>
      <c r="F9034" s="29">
        <v>0.98540749999999999</v>
      </c>
    </row>
    <row r="9035" spans="2:6">
      <c r="B9035" s="55">
        <v>44019</v>
      </c>
      <c r="C9035" s="29" t="s">
        <v>37</v>
      </c>
      <c r="D9035" s="29">
        <v>11</v>
      </c>
      <c r="E9035" s="29">
        <v>0.98218740000000004</v>
      </c>
      <c r="F9035" s="29">
        <v>0.98487230000000003</v>
      </c>
    </row>
    <row r="9036" spans="2:6">
      <c r="B9036" s="55">
        <v>44019</v>
      </c>
      <c r="C9036" s="29" t="s">
        <v>37</v>
      </c>
      <c r="D9036" s="29">
        <v>12</v>
      </c>
      <c r="E9036" s="29">
        <v>0.98255769999999998</v>
      </c>
      <c r="F9036" s="29">
        <v>0.98502160000000005</v>
      </c>
    </row>
    <row r="9037" spans="2:6">
      <c r="B9037" s="55">
        <v>44019</v>
      </c>
      <c r="C9037" s="29" t="s">
        <v>37</v>
      </c>
      <c r="D9037" s="29">
        <v>13</v>
      </c>
      <c r="E9037" s="29">
        <v>0.9828131</v>
      </c>
      <c r="F9037" s="29">
        <v>0.98493240000000004</v>
      </c>
    </row>
    <row r="9038" spans="2:6">
      <c r="B9038" s="55">
        <v>44019</v>
      </c>
      <c r="C9038" s="29" t="s">
        <v>37</v>
      </c>
      <c r="D9038" s="29">
        <v>14</v>
      </c>
      <c r="E9038" s="29">
        <v>0.9839213</v>
      </c>
      <c r="F9038" s="29">
        <v>0.9855891</v>
      </c>
    </row>
    <row r="9039" spans="2:6">
      <c r="B9039" s="55">
        <v>44019</v>
      </c>
      <c r="C9039" s="29" t="s">
        <v>37</v>
      </c>
      <c r="D9039" s="29">
        <v>15</v>
      </c>
      <c r="E9039" s="29">
        <v>0.98527010000000004</v>
      </c>
      <c r="F9039" s="29">
        <v>0.9861299</v>
      </c>
    </row>
    <row r="9040" spans="2:6">
      <c r="B9040" s="55">
        <v>44019</v>
      </c>
      <c r="C9040" s="29" t="s">
        <v>37</v>
      </c>
      <c r="D9040" s="29">
        <v>16</v>
      </c>
      <c r="E9040" s="29">
        <v>0.98618989999999995</v>
      </c>
      <c r="F9040" s="29">
        <v>0.98671129999999996</v>
      </c>
    </row>
    <row r="9041" spans="2:6">
      <c r="B9041" s="55">
        <v>44019</v>
      </c>
      <c r="C9041" s="29" t="s">
        <v>37</v>
      </c>
      <c r="D9041" s="29">
        <v>17</v>
      </c>
      <c r="E9041" s="29">
        <v>0.98704910000000001</v>
      </c>
      <c r="F9041" s="29">
        <v>0.98745380000000005</v>
      </c>
    </row>
    <row r="9042" spans="2:6">
      <c r="B9042" s="55">
        <v>44019</v>
      </c>
      <c r="C9042" s="29" t="s">
        <v>37</v>
      </c>
      <c r="D9042" s="29">
        <v>18</v>
      </c>
      <c r="E9042" s="29">
        <v>0.98756739999999998</v>
      </c>
      <c r="F9042" s="29">
        <v>0.98783679999999996</v>
      </c>
    </row>
    <row r="9043" spans="2:6">
      <c r="B9043" s="55">
        <v>44019</v>
      </c>
      <c r="C9043" s="29" t="s">
        <v>37</v>
      </c>
      <c r="D9043" s="29">
        <v>19</v>
      </c>
      <c r="E9043" s="29">
        <v>0.98772559999999998</v>
      </c>
      <c r="F9043" s="29">
        <v>0.98808459999999998</v>
      </c>
    </row>
    <row r="9044" spans="2:6">
      <c r="B9044" s="55">
        <v>44019</v>
      </c>
      <c r="C9044" s="29" t="s">
        <v>37</v>
      </c>
      <c r="D9044" s="29">
        <v>20</v>
      </c>
      <c r="E9044" s="29">
        <v>0.98762519999999998</v>
      </c>
      <c r="F9044" s="29">
        <v>0.98796980000000001</v>
      </c>
    </row>
    <row r="9045" spans="2:6">
      <c r="B9045" s="55">
        <v>44019</v>
      </c>
      <c r="C9045" s="29" t="s">
        <v>37</v>
      </c>
      <c r="D9045" s="29">
        <v>21</v>
      </c>
      <c r="E9045" s="29">
        <v>0.98776909999999996</v>
      </c>
      <c r="F9045" s="29">
        <v>0.98811570000000004</v>
      </c>
    </row>
    <row r="9046" spans="2:6">
      <c r="B9046" s="55">
        <v>44019</v>
      </c>
      <c r="C9046" s="29" t="s">
        <v>37</v>
      </c>
      <c r="D9046" s="29">
        <v>22</v>
      </c>
      <c r="E9046" s="29">
        <v>0.98799090000000001</v>
      </c>
      <c r="F9046" s="29">
        <v>0.98831170000000002</v>
      </c>
    </row>
    <row r="9047" spans="2:6">
      <c r="B9047" s="55">
        <v>44019</v>
      </c>
      <c r="C9047" s="29" t="s">
        <v>37</v>
      </c>
      <c r="D9047" s="29">
        <v>23</v>
      </c>
      <c r="E9047" s="29">
        <v>0.98826389999999997</v>
      </c>
      <c r="F9047" s="29">
        <v>0.98853500000000005</v>
      </c>
    </row>
    <row r="9048" spans="2:6">
      <c r="B9048" s="55">
        <v>44019</v>
      </c>
      <c r="C9048" s="29" t="s">
        <v>37</v>
      </c>
      <c r="D9048" s="29">
        <v>24</v>
      </c>
      <c r="E9048" s="29">
        <v>0.98864569999999996</v>
      </c>
      <c r="F9048" s="29">
        <v>0.98877190000000004</v>
      </c>
    </row>
    <row r="9049" spans="2:6">
      <c r="B9049" s="55">
        <v>44019</v>
      </c>
      <c r="C9049" s="29" t="s">
        <v>37</v>
      </c>
      <c r="D9049" s="29">
        <v>25</v>
      </c>
      <c r="E9049" s="29">
        <v>0.98863060000000003</v>
      </c>
      <c r="F9049" s="29">
        <v>0.98870040000000003</v>
      </c>
    </row>
    <row r="9050" spans="2:6">
      <c r="B9050" s="55">
        <v>44019</v>
      </c>
      <c r="C9050" s="29" t="s">
        <v>37</v>
      </c>
      <c r="D9050" s="29">
        <v>26</v>
      </c>
      <c r="E9050" s="29">
        <v>0.98918859999999997</v>
      </c>
      <c r="F9050" s="29">
        <v>0.98915310000000001</v>
      </c>
    </row>
    <row r="9051" spans="2:6">
      <c r="B9051" s="55">
        <v>44019</v>
      </c>
      <c r="C9051" s="29" t="s">
        <v>37</v>
      </c>
      <c r="D9051" s="29">
        <v>27</v>
      </c>
      <c r="E9051" s="29">
        <v>0.98929979999999995</v>
      </c>
      <c r="F9051" s="29">
        <v>0.98918419999999996</v>
      </c>
    </row>
    <row r="9052" spans="2:6">
      <c r="B9052" s="55">
        <v>44019</v>
      </c>
      <c r="C9052" s="29" t="s">
        <v>37</v>
      </c>
      <c r="D9052" s="29">
        <v>28</v>
      </c>
      <c r="E9052" s="29">
        <v>0.98940410000000001</v>
      </c>
      <c r="F9052" s="29">
        <v>0.98941900000000005</v>
      </c>
    </row>
    <row r="9053" spans="2:6">
      <c r="B9053" s="55">
        <v>44019</v>
      </c>
      <c r="C9053" s="29" t="s">
        <v>37</v>
      </c>
      <c r="D9053" s="29">
        <v>29</v>
      </c>
      <c r="E9053" s="29">
        <v>0.98954699999999995</v>
      </c>
      <c r="F9053" s="29">
        <v>0.98953599999999997</v>
      </c>
    </row>
    <row r="9054" spans="2:6">
      <c r="B9054" s="55">
        <v>44019</v>
      </c>
      <c r="C9054" s="29" t="s">
        <v>37</v>
      </c>
      <c r="D9054" s="29">
        <v>30</v>
      </c>
      <c r="E9054" s="29">
        <v>0.9898922</v>
      </c>
      <c r="F9054" s="29">
        <v>0.98967300000000002</v>
      </c>
    </row>
    <row r="9055" spans="2:6">
      <c r="B9055" s="55">
        <v>44019</v>
      </c>
      <c r="C9055" s="29" t="s">
        <v>37</v>
      </c>
      <c r="D9055" s="29">
        <v>31</v>
      </c>
      <c r="E9055" s="29">
        <v>0.99012449999999996</v>
      </c>
      <c r="F9055" s="29">
        <v>0.98987009999999998</v>
      </c>
    </row>
    <row r="9056" spans="2:6">
      <c r="B9056" s="55">
        <v>44019</v>
      </c>
      <c r="C9056" s="29" t="s">
        <v>37</v>
      </c>
      <c r="D9056" s="29">
        <v>32</v>
      </c>
      <c r="E9056" s="29">
        <v>0.98977599999999999</v>
      </c>
      <c r="F9056" s="29">
        <v>0.98929</v>
      </c>
    </row>
    <row r="9057" spans="2:6">
      <c r="B9057" s="55">
        <v>44019</v>
      </c>
      <c r="C9057" s="29" t="s">
        <v>37</v>
      </c>
      <c r="D9057" s="29">
        <v>33</v>
      </c>
      <c r="E9057" s="29">
        <v>0.98957170000000005</v>
      </c>
      <c r="F9057" s="29">
        <v>0.98909729999999996</v>
      </c>
    </row>
    <row r="9058" spans="2:6">
      <c r="B9058" s="55">
        <v>44019</v>
      </c>
      <c r="C9058" s="29" t="s">
        <v>37</v>
      </c>
      <c r="D9058" s="29">
        <v>34</v>
      </c>
      <c r="E9058" s="29">
        <v>0.98964620000000003</v>
      </c>
      <c r="F9058" s="29">
        <v>0.98903620000000003</v>
      </c>
    </row>
    <row r="9059" spans="2:6">
      <c r="B9059" s="55">
        <v>44019</v>
      </c>
      <c r="C9059" s="29" t="s">
        <v>37</v>
      </c>
      <c r="D9059" s="29">
        <v>35</v>
      </c>
      <c r="E9059" s="29">
        <v>0.98903759999999996</v>
      </c>
      <c r="F9059" s="29">
        <v>0.98865990000000004</v>
      </c>
    </row>
    <row r="9060" spans="2:6">
      <c r="B9060" s="55">
        <v>44019</v>
      </c>
      <c r="C9060" s="29" t="s">
        <v>37</v>
      </c>
      <c r="D9060" s="29">
        <v>36</v>
      </c>
      <c r="E9060" s="29">
        <v>0.98875590000000002</v>
      </c>
      <c r="F9060" s="29">
        <v>0.98834679999999997</v>
      </c>
    </row>
    <row r="9061" spans="2:6">
      <c r="B9061" s="55">
        <v>44019</v>
      </c>
      <c r="C9061" s="29" t="s">
        <v>37</v>
      </c>
      <c r="D9061" s="29">
        <v>37</v>
      </c>
      <c r="E9061" s="29">
        <v>0.98855510000000002</v>
      </c>
      <c r="F9061" s="29">
        <v>0.98816850000000001</v>
      </c>
    </row>
    <row r="9062" spans="2:6">
      <c r="B9062" s="55">
        <v>44019</v>
      </c>
      <c r="C9062" s="29" t="s">
        <v>37</v>
      </c>
      <c r="D9062" s="29">
        <v>38</v>
      </c>
      <c r="E9062" s="29">
        <v>0.98836080000000004</v>
      </c>
      <c r="F9062" s="29">
        <v>0.98801740000000005</v>
      </c>
    </row>
    <row r="9063" spans="2:6">
      <c r="B9063" s="55">
        <v>44019</v>
      </c>
      <c r="C9063" s="29" t="s">
        <v>37</v>
      </c>
      <c r="D9063" s="29">
        <v>39</v>
      </c>
      <c r="E9063" s="29">
        <v>0.98873619999999995</v>
      </c>
      <c r="F9063" s="29">
        <v>0.98826930000000002</v>
      </c>
    </row>
    <row r="9064" spans="2:6">
      <c r="B9064" s="55">
        <v>44019</v>
      </c>
      <c r="C9064" s="29" t="s">
        <v>37</v>
      </c>
      <c r="D9064" s="29">
        <v>40</v>
      </c>
      <c r="E9064" s="29">
        <v>0.98832189999999998</v>
      </c>
      <c r="F9064" s="29">
        <v>0.98787979999999997</v>
      </c>
    </row>
    <row r="9065" spans="2:6">
      <c r="B9065" s="55">
        <v>44019</v>
      </c>
      <c r="C9065" s="29" t="s">
        <v>37</v>
      </c>
      <c r="D9065" s="29">
        <v>41</v>
      </c>
      <c r="E9065" s="29">
        <v>0.98792170000000001</v>
      </c>
      <c r="F9065" s="29">
        <v>0.98753760000000002</v>
      </c>
    </row>
    <row r="9066" spans="2:6">
      <c r="B9066" s="55">
        <v>44019</v>
      </c>
      <c r="C9066" s="29" t="s">
        <v>37</v>
      </c>
      <c r="D9066" s="29">
        <v>42</v>
      </c>
      <c r="E9066" s="29">
        <v>0.98764229999999997</v>
      </c>
      <c r="F9066" s="29">
        <v>0.98717659999999996</v>
      </c>
    </row>
    <row r="9067" spans="2:6">
      <c r="B9067" s="55">
        <v>44019</v>
      </c>
      <c r="C9067" s="29" t="s">
        <v>37</v>
      </c>
      <c r="D9067" s="29">
        <v>43</v>
      </c>
      <c r="E9067" s="29">
        <v>0.98734100000000002</v>
      </c>
      <c r="F9067" s="29">
        <v>0.98687060000000004</v>
      </c>
    </row>
    <row r="9068" spans="2:6">
      <c r="B9068" s="55">
        <v>44019</v>
      </c>
      <c r="C9068" s="29" t="s">
        <v>37</v>
      </c>
      <c r="D9068" s="29">
        <v>44</v>
      </c>
      <c r="E9068" s="29">
        <v>0.98726820000000004</v>
      </c>
      <c r="F9068" s="29">
        <v>0.98667590000000005</v>
      </c>
    </row>
    <row r="9069" spans="2:6">
      <c r="B9069" s="55">
        <v>44019</v>
      </c>
      <c r="C9069" s="29" t="s">
        <v>37</v>
      </c>
      <c r="D9069" s="29">
        <v>45</v>
      </c>
      <c r="E9069" s="29">
        <v>0.98702160000000005</v>
      </c>
      <c r="F9069" s="29">
        <v>0.98641060000000003</v>
      </c>
    </row>
    <row r="9070" spans="2:6">
      <c r="B9070" s="55">
        <v>44019</v>
      </c>
      <c r="C9070" s="29" t="s">
        <v>37</v>
      </c>
      <c r="D9070" s="29">
        <v>46</v>
      </c>
      <c r="E9070" s="29">
        <v>0.98656840000000001</v>
      </c>
      <c r="F9070" s="29">
        <v>0.98619319999999999</v>
      </c>
    </row>
    <row r="9071" spans="2:6">
      <c r="B9071" s="55">
        <v>44019</v>
      </c>
      <c r="C9071" s="29" t="s">
        <v>37</v>
      </c>
      <c r="D9071" s="29">
        <v>47</v>
      </c>
      <c r="E9071" s="29">
        <v>0.98582720000000001</v>
      </c>
      <c r="F9071" s="29">
        <v>0.98598229999999998</v>
      </c>
    </row>
    <row r="9072" spans="2:6">
      <c r="B9072" s="55">
        <v>44019</v>
      </c>
      <c r="C9072" s="29" t="s">
        <v>37</v>
      </c>
      <c r="D9072" s="29">
        <v>48</v>
      </c>
      <c r="E9072" s="29">
        <v>0.98472329999999997</v>
      </c>
      <c r="F9072" s="29">
        <v>0.98532850000000005</v>
      </c>
    </row>
    <row r="9073" spans="2:6">
      <c r="B9073" s="55">
        <v>44020</v>
      </c>
      <c r="C9073" s="29" t="s">
        <v>37</v>
      </c>
      <c r="D9073" s="29">
        <v>1</v>
      </c>
      <c r="E9073" s="29">
        <v>0.98423499999999997</v>
      </c>
      <c r="F9073" s="29">
        <v>0.98479729999999999</v>
      </c>
    </row>
    <row r="9074" spans="2:6">
      <c r="B9074" s="55">
        <v>44020</v>
      </c>
      <c r="C9074" s="29" t="s">
        <v>37</v>
      </c>
      <c r="D9074" s="29">
        <v>2</v>
      </c>
      <c r="E9074" s="29">
        <v>0.9841666</v>
      </c>
      <c r="F9074" s="29">
        <v>0.98476759999999997</v>
      </c>
    </row>
    <row r="9075" spans="2:6">
      <c r="B9075" s="55">
        <v>44020</v>
      </c>
      <c r="C9075" s="29" t="s">
        <v>37</v>
      </c>
      <c r="D9075" s="29">
        <v>3</v>
      </c>
      <c r="E9075" s="29">
        <v>0.98408519999999999</v>
      </c>
      <c r="F9075" s="29">
        <v>0.98486079999999998</v>
      </c>
    </row>
    <row r="9076" spans="2:6">
      <c r="B9076" s="55">
        <v>44020</v>
      </c>
      <c r="C9076" s="29" t="s">
        <v>37</v>
      </c>
      <c r="D9076" s="29">
        <v>4</v>
      </c>
      <c r="E9076" s="29">
        <v>0.98450760000000004</v>
      </c>
      <c r="F9076" s="29">
        <v>0.98527790000000004</v>
      </c>
    </row>
    <row r="9077" spans="2:6">
      <c r="B9077" s="55">
        <v>44020</v>
      </c>
      <c r="C9077" s="29" t="s">
        <v>37</v>
      </c>
      <c r="D9077" s="29">
        <v>5</v>
      </c>
      <c r="E9077" s="29">
        <v>0.98449620000000004</v>
      </c>
      <c r="F9077" s="29">
        <v>0.98547260000000003</v>
      </c>
    </row>
    <row r="9078" spans="2:6">
      <c r="B9078" s="55">
        <v>44020</v>
      </c>
      <c r="C9078" s="29" t="s">
        <v>37</v>
      </c>
      <c r="D9078" s="29">
        <v>6</v>
      </c>
      <c r="E9078" s="29">
        <v>0.98483169999999998</v>
      </c>
      <c r="F9078" s="29">
        <v>0.98587190000000002</v>
      </c>
    </row>
    <row r="9079" spans="2:6">
      <c r="B9079" s="55">
        <v>44020</v>
      </c>
      <c r="C9079" s="29" t="s">
        <v>37</v>
      </c>
      <c r="D9079" s="29">
        <v>7</v>
      </c>
      <c r="E9079" s="29">
        <v>0.98443610000000004</v>
      </c>
      <c r="F9079" s="29">
        <v>0.98552969999999995</v>
      </c>
    </row>
    <row r="9080" spans="2:6">
      <c r="B9080" s="55">
        <v>44020</v>
      </c>
      <c r="C9080" s="29" t="s">
        <v>37</v>
      </c>
      <c r="D9080" s="29">
        <v>8</v>
      </c>
      <c r="E9080" s="29">
        <v>0.98441270000000003</v>
      </c>
      <c r="F9080" s="29">
        <v>0.98551049999999996</v>
      </c>
    </row>
    <row r="9081" spans="2:6">
      <c r="B9081" s="55">
        <v>44020</v>
      </c>
      <c r="C9081" s="29" t="s">
        <v>37</v>
      </c>
      <c r="D9081" s="29">
        <v>9</v>
      </c>
      <c r="E9081" s="29">
        <v>0.98404930000000002</v>
      </c>
      <c r="F9081" s="29">
        <v>0.98508050000000003</v>
      </c>
    </row>
    <row r="9082" spans="2:6">
      <c r="B9082" s="55">
        <v>44020</v>
      </c>
      <c r="C9082" s="29" t="s">
        <v>37</v>
      </c>
      <c r="D9082" s="29">
        <v>10</v>
      </c>
      <c r="E9082" s="29">
        <v>0.98417670000000002</v>
      </c>
      <c r="F9082" s="29">
        <v>0.98505500000000001</v>
      </c>
    </row>
    <row r="9083" spans="2:6">
      <c r="B9083" s="55">
        <v>44020</v>
      </c>
      <c r="C9083" s="29" t="s">
        <v>37</v>
      </c>
      <c r="D9083" s="29">
        <v>11</v>
      </c>
      <c r="E9083" s="29">
        <v>0.98406870000000002</v>
      </c>
      <c r="F9083" s="29">
        <v>0.98472910000000002</v>
      </c>
    </row>
    <row r="9084" spans="2:6">
      <c r="B9084" s="55">
        <v>44020</v>
      </c>
      <c r="C9084" s="29" t="s">
        <v>37</v>
      </c>
      <c r="D9084" s="29">
        <v>12</v>
      </c>
      <c r="E9084" s="29">
        <v>0.98458579999999996</v>
      </c>
      <c r="F9084" s="29">
        <v>0.98502129999999999</v>
      </c>
    </row>
    <row r="9085" spans="2:6">
      <c r="B9085" s="55">
        <v>44020</v>
      </c>
      <c r="C9085" s="29" t="s">
        <v>37</v>
      </c>
      <c r="D9085" s="29">
        <v>13</v>
      </c>
      <c r="E9085" s="29">
        <v>0.98550470000000001</v>
      </c>
      <c r="F9085" s="29">
        <v>0.9856239</v>
      </c>
    </row>
    <row r="9086" spans="2:6">
      <c r="B9086" s="55">
        <v>44020</v>
      </c>
      <c r="C9086" s="29" t="s">
        <v>37</v>
      </c>
      <c r="D9086" s="29">
        <v>14</v>
      </c>
      <c r="E9086" s="29">
        <v>0.98670789999999997</v>
      </c>
      <c r="F9086" s="29">
        <v>0.98655760000000003</v>
      </c>
    </row>
    <row r="9087" spans="2:6">
      <c r="B9087" s="55">
        <v>44020</v>
      </c>
      <c r="C9087" s="29" t="s">
        <v>37</v>
      </c>
      <c r="D9087" s="29">
        <v>15</v>
      </c>
      <c r="E9087" s="29">
        <v>0.98804289999999995</v>
      </c>
      <c r="F9087" s="29">
        <v>0.98745689999999997</v>
      </c>
    </row>
    <row r="9088" spans="2:6">
      <c r="B9088" s="55">
        <v>44020</v>
      </c>
      <c r="C9088" s="29" t="s">
        <v>37</v>
      </c>
      <c r="D9088" s="29">
        <v>16</v>
      </c>
      <c r="E9088" s="29">
        <v>0.98864300000000005</v>
      </c>
      <c r="F9088" s="29">
        <v>0.98781070000000004</v>
      </c>
    </row>
    <row r="9089" spans="2:6">
      <c r="B9089" s="55">
        <v>44020</v>
      </c>
      <c r="C9089" s="29" t="s">
        <v>37</v>
      </c>
      <c r="D9089" s="29">
        <v>17</v>
      </c>
      <c r="E9089" s="29">
        <v>0.98942980000000003</v>
      </c>
      <c r="F9089" s="29">
        <v>0.98824069999999997</v>
      </c>
    </row>
    <row r="9090" spans="2:6">
      <c r="B9090" s="55">
        <v>44020</v>
      </c>
      <c r="C9090" s="29" t="s">
        <v>37</v>
      </c>
      <c r="D9090" s="29">
        <v>18</v>
      </c>
      <c r="E9090" s="29">
        <v>0.98977680000000001</v>
      </c>
      <c r="F9090" s="29">
        <v>0.98856679999999997</v>
      </c>
    </row>
    <row r="9091" spans="2:6">
      <c r="B9091" s="55">
        <v>44020</v>
      </c>
      <c r="C9091" s="29" t="s">
        <v>37</v>
      </c>
      <c r="D9091" s="29">
        <v>19</v>
      </c>
      <c r="E9091" s="29">
        <v>0.98937529999999996</v>
      </c>
      <c r="F9091" s="29">
        <v>0.9885777</v>
      </c>
    </row>
    <row r="9092" spans="2:6">
      <c r="B9092" s="55">
        <v>44020</v>
      </c>
      <c r="C9092" s="29" t="s">
        <v>37</v>
      </c>
      <c r="D9092" s="29">
        <v>20</v>
      </c>
      <c r="E9092" s="29">
        <v>0.98966949999999998</v>
      </c>
      <c r="F9092" s="29">
        <v>0.9888131</v>
      </c>
    </row>
    <row r="9093" spans="2:6">
      <c r="B9093" s="55">
        <v>44020</v>
      </c>
      <c r="C9093" s="29" t="s">
        <v>37</v>
      </c>
      <c r="D9093" s="29">
        <v>21</v>
      </c>
      <c r="E9093" s="29">
        <v>0.98989579999999999</v>
      </c>
      <c r="F9093" s="29">
        <v>0.98904930000000002</v>
      </c>
    </row>
    <row r="9094" spans="2:6">
      <c r="B9094" s="55">
        <v>44020</v>
      </c>
      <c r="C9094" s="29" t="s">
        <v>37</v>
      </c>
      <c r="D9094" s="29">
        <v>22</v>
      </c>
      <c r="E9094" s="29">
        <v>0.98980630000000003</v>
      </c>
      <c r="F9094" s="29">
        <v>0.98903980000000002</v>
      </c>
    </row>
    <row r="9095" spans="2:6">
      <c r="B9095" s="55">
        <v>44020</v>
      </c>
      <c r="C9095" s="29" t="s">
        <v>37</v>
      </c>
      <c r="D9095" s="29">
        <v>23</v>
      </c>
      <c r="E9095" s="29">
        <v>0.99008839999999998</v>
      </c>
      <c r="F9095" s="29">
        <v>0.98926539999999996</v>
      </c>
    </row>
    <row r="9096" spans="2:6">
      <c r="B9096" s="55">
        <v>44020</v>
      </c>
      <c r="C9096" s="29" t="s">
        <v>37</v>
      </c>
      <c r="D9096" s="29">
        <v>24</v>
      </c>
      <c r="E9096" s="29">
        <v>0.98994899999999997</v>
      </c>
      <c r="F9096" s="29">
        <v>0.98901360000000005</v>
      </c>
    </row>
    <row r="9097" spans="2:6">
      <c r="B9097" s="55">
        <v>44020</v>
      </c>
      <c r="C9097" s="29" t="s">
        <v>37</v>
      </c>
      <c r="D9097" s="29">
        <v>25</v>
      </c>
      <c r="E9097" s="29">
        <v>0.98975769999999996</v>
      </c>
      <c r="F9097" s="29">
        <v>0.98880389999999996</v>
      </c>
    </row>
    <row r="9098" spans="2:6">
      <c r="B9098" s="55">
        <v>44020</v>
      </c>
      <c r="C9098" s="29" t="s">
        <v>37</v>
      </c>
      <c r="D9098" s="29">
        <v>26</v>
      </c>
      <c r="E9098" s="29">
        <v>0.98991189999999996</v>
      </c>
      <c r="F9098" s="29">
        <v>0.98889780000000005</v>
      </c>
    </row>
    <row r="9099" spans="2:6">
      <c r="B9099" s="55">
        <v>44020</v>
      </c>
      <c r="C9099" s="29" t="s">
        <v>37</v>
      </c>
      <c r="D9099" s="29">
        <v>27</v>
      </c>
      <c r="E9099" s="29">
        <v>0.98959969999999997</v>
      </c>
      <c r="F9099" s="29">
        <v>0.98862559999999999</v>
      </c>
    </row>
    <row r="9100" spans="2:6">
      <c r="B9100" s="55">
        <v>44020</v>
      </c>
      <c r="C9100" s="29" t="s">
        <v>37</v>
      </c>
      <c r="D9100" s="29">
        <v>28</v>
      </c>
      <c r="E9100" s="29">
        <v>0.98962680000000003</v>
      </c>
      <c r="F9100" s="29">
        <v>0.98856999999999995</v>
      </c>
    </row>
    <row r="9101" spans="2:6">
      <c r="B9101" s="55">
        <v>44020</v>
      </c>
      <c r="C9101" s="29" t="s">
        <v>37</v>
      </c>
      <c r="D9101" s="29">
        <v>29</v>
      </c>
      <c r="E9101" s="29">
        <v>0.98929619999999996</v>
      </c>
      <c r="F9101" s="29">
        <v>0.98823079999999996</v>
      </c>
    </row>
    <row r="9102" spans="2:6">
      <c r="B9102" s="55">
        <v>44020</v>
      </c>
      <c r="C9102" s="29" t="s">
        <v>37</v>
      </c>
      <c r="D9102" s="29">
        <v>30</v>
      </c>
      <c r="E9102" s="29">
        <v>0.98927949999999998</v>
      </c>
      <c r="F9102" s="29">
        <v>0.98808189999999996</v>
      </c>
    </row>
    <row r="9103" spans="2:6">
      <c r="B9103" s="55">
        <v>44020</v>
      </c>
      <c r="C9103" s="29" t="s">
        <v>37</v>
      </c>
      <c r="D9103" s="29">
        <v>31</v>
      </c>
      <c r="E9103" s="29">
        <v>0.98921990000000004</v>
      </c>
      <c r="F9103" s="29">
        <v>0.9879793</v>
      </c>
    </row>
    <row r="9104" spans="2:6">
      <c r="B9104" s="55">
        <v>44020</v>
      </c>
      <c r="C9104" s="29" t="s">
        <v>37</v>
      </c>
      <c r="D9104" s="29">
        <v>32</v>
      </c>
      <c r="E9104" s="29">
        <v>0.98922730000000003</v>
      </c>
      <c r="F9104" s="29">
        <v>0.98803339999999995</v>
      </c>
    </row>
    <row r="9105" spans="2:6">
      <c r="B9105" s="55">
        <v>44020</v>
      </c>
      <c r="C9105" s="29" t="s">
        <v>37</v>
      </c>
      <c r="D9105" s="29">
        <v>33</v>
      </c>
      <c r="E9105" s="29">
        <v>0.98919610000000002</v>
      </c>
      <c r="F9105" s="29">
        <v>0.98813269999999997</v>
      </c>
    </row>
    <row r="9106" spans="2:6">
      <c r="B9106" s="55">
        <v>44020</v>
      </c>
      <c r="C9106" s="29" t="s">
        <v>37</v>
      </c>
      <c r="D9106" s="29">
        <v>34</v>
      </c>
      <c r="E9106" s="29">
        <v>0.98867579999999999</v>
      </c>
      <c r="F9106" s="29">
        <v>0.98773619999999995</v>
      </c>
    </row>
    <row r="9107" spans="2:6">
      <c r="B9107" s="55">
        <v>44020</v>
      </c>
      <c r="C9107" s="29" t="s">
        <v>37</v>
      </c>
      <c r="D9107" s="29">
        <v>35</v>
      </c>
      <c r="E9107" s="29">
        <v>0.98824970000000001</v>
      </c>
      <c r="F9107" s="29">
        <v>0.98755919999999997</v>
      </c>
    </row>
    <row r="9108" spans="2:6">
      <c r="B9108" s="55">
        <v>44020</v>
      </c>
      <c r="C9108" s="29" t="s">
        <v>37</v>
      </c>
      <c r="D9108" s="29">
        <v>36</v>
      </c>
      <c r="E9108" s="29">
        <v>0.98768489999999998</v>
      </c>
      <c r="F9108" s="29">
        <v>0.9871046</v>
      </c>
    </row>
    <row r="9109" spans="2:6">
      <c r="B9109" s="55">
        <v>44020</v>
      </c>
      <c r="C9109" s="29" t="s">
        <v>37</v>
      </c>
      <c r="D9109" s="29">
        <v>37</v>
      </c>
      <c r="E9109" s="29">
        <v>0.98717049999999995</v>
      </c>
      <c r="F9109" s="29">
        <v>0.98665380000000003</v>
      </c>
    </row>
    <row r="9110" spans="2:6">
      <c r="B9110" s="55">
        <v>44020</v>
      </c>
      <c r="C9110" s="29" t="s">
        <v>37</v>
      </c>
      <c r="D9110" s="29">
        <v>38</v>
      </c>
      <c r="E9110" s="29">
        <v>0.98713209999999996</v>
      </c>
      <c r="F9110" s="29">
        <v>0.98650879999999996</v>
      </c>
    </row>
    <row r="9111" spans="2:6">
      <c r="B9111" s="55">
        <v>44020</v>
      </c>
      <c r="C9111" s="29" t="s">
        <v>37</v>
      </c>
      <c r="D9111" s="29">
        <v>39</v>
      </c>
      <c r="E9111" s="29">
        <v>0.98700149999999998</v>
      </c>
      <c r="F9111" s="29">
        <v>0.98640119999999998</v>
      </c>
    </row>
    <row r="9112" spans="2:6">
      <c r="B9112" s="55">
        <v>44020</v>
      </c>
      <c r="C9112" s="29" t="s">
        <v>37</v>
      </c>
      <c r="D9112" s="29">
        <v>40</v>
      </c>
      <c r="E9112" s="29">
        <v>0.98698330000000001</v>
      </c>
      <c r="F9112" s="29">
        <v>0.98625669999999999</v>
      </c>
    </row>
    <row r="9113" spans="2:6">
      <c r="B9113" s="55">
        <v>44020</v>
      </c>
      <c r="C9113" s="29" t="s">
        <v>37</v>
      </c>
      <c r="D9113" s="29">
        <v>41</v>
      </c>
      <c r="E9113" s="29">
        <v>0.98683790000000005</v>
      </c>
      <c r="F9113" s="29">
        <v>0.98605430000000005</v>
      </c>
    </row>
    <row r="9114" spans="2:6">
      <c r="B9114" s="55">
        <v>44020</v>
      </c>
      <c r="C9114" s="29" t="s">
        <v>37</v>
      </c>
      <c r="D9114" s="29">
        <v>42</v>
      </c>
      <c r="E9114" s="29">
        <v>0.98671600000000004</v>
      </c>
      <c r="F9114" s="29">
        <v>0.98604550000000002</v>
      </c>
    </row>
    <row r="9115" spans="2:6">
      <c r="B9115" s="55">
        <v>44020</v>
      </c>
      <c r="C9115" s="29" t="s">
        <v>37</v>
      </c>
      <c r="D9115" s="29">
        <v>43</v>
      </c>
      <c r="E9115" s="29">
        <v>0.98640930000000004</v>
      </c>
      <c r="F9115" s="29">
        <v>0.98584720000000003</v>
      </c>
    </row>
    <row r="9116" spans="2:6">
      <c r="B9116" s="55">
        <v>44020</v>
      </c>
      <c r="C9116" s="29" t="s">
        <v>37</v>
      </c>
      <c r="D9116" s="29">
        <v>44</v>
      </c>
      <c r="E9116" s="29">
        <v>0.98604539999999996</v>
      </c>
      <c r="F9116" s="29">
        <v>0.9855583</v>
      </c>
    </row>
    <row r="9117" spans="2:6">
      <c r="B9117" s="55">
        <v>44020</v>
      </c>
      <c r="C9117" s="29" t="s">
        <v>37</v>
      </c>
      <c r="D9117" s="29">
        <v>45</v>
      </c>
      <c r="E9117" s="29">
        <v>0.98580250000000003</v>
      </c>
      <c r="F9117" s="29">
        <v>0.98538829999999999</v>
      </c>
    </row>
    <row r="9118" spans="2:6">
      <c r="B9118" s="55">
        <v>44020</v>
      </c>
      <c r="C9118" s="29" t="s">
        <v>37</v>
      </c>
      <c r="D9118" s="29">
        <v>46</v>
      </c>
      <c r="E9118" s="29">
        <v>0.98551049999999996</v>
      </c>
      <c r="F9118" s="29">
        <v>0.98533130000000002</v>
      </c>
    </row>
    <row r="9119" spans="2:6">
      <c r="B9119" s="55">
        <v>44020</v>
      </c>
      <c r="C9119" s="29" t="s">
        <v>37</v>
      </c>
      <c r="D9119" s="29">
        <v>47</v>
      </c>
      <c r="E9119" s="29">
        <v>0.98540320000000003</v>
      </c>
      <c r="F9119" s="29">
        <v>0.9856028</v>
      </c>
    </row>
    <row r="9120" spans="2:6">
      <c r="B9120" s="55">
        <v>44020</v>
      </c>
      <c r="C9120" s="29" t="s">
        <v>37</v>
      </c>
      <c r="D9120" s="29">
        <v>48</v>
      </c>
      <c r="E9120" s="29">
        <v>0.98485529999999999</v>
      </c>
      <c r="F9120" s="29">
        <v>0.9854444</v>
      </c>
    </row>
    <row r="9121" spans="2:6">
      <c r="B9121" s="55">
        <v>44021</v>
      </c>
      <c r="C9121" s="29" t="s">
        <v>37</v>
      </c>
      <c r="D9121" s="29">
        <v>1</v>
      </c>
      <c r="E9121" s="29">
        <v>0.98552770000000001</v>
      </c>
      <c r="F9121" s="29">
        <v>0.98623380000000005</v>
      </c>
    </row>
    <row r="9122" spans="2:6">
      <c r="B9122" s="55">
        <v>44021</v>
      </c>
      <c r="C9122" s="29" t="s">
        <v>37</v>
      </c>
      <c r="D9122" s="29">
        <v>2</v>
      </c>
      <c r="E9122" s="29">
        <v>0.98474620000000002</v>
      </c>
      <c r="F9122" s="29">
        <v>0.98568579999999995</v>
      </c>
    </row>
    <row r="9123" spans="2:6">
      <c r="B9123" s="55">
        <v>44021</v>
      </c>
      <c r="C9123" s="29" t="s">
        <v>37</v>
      </c>
      <c r="D9123" s="29">
        <v>3</v>
      </c>
      <c r="E9123" s="29">
        <v>0.98502429999999996</v>
      </c>
      <c r="F9123" s="29">
        <v>0.98593209999999998</v>
      </c>
    </row>
    <row r="9124" spans="2:6">
      <c r="B9124" s="55">
        <v>44021</v>
      </c>
      <c r="C9124" s="29" t="s">
        <v>37</v>
      </c>
      <c r="D9124" s="29">
        <v>4</v>
      </c>
      <c r="E9124" s="29">
        <v>0.9854176</v>
      </c>
      <c r="F9124" s="29">
        <v>0.98609840000000004</v>
      </c>
    </row>
    <row r="9125" spans="2:6">
      <c r="B9125" s="55">
        <v>44021</v>
      </c>
      <c r="C9125" s="29" t="s">
        <v>37</v>
      </c>
      <c r="D9125" s="29">
        <v>5</v>
      </c>
      <c r="E9125" s="29">
        <v>0.98468960000000005</v>
      </c>
      <c r="F9125" s="29">
        <v>0.9855718</v>
      </c>
    </row>
    <row r="9126" spans="2:6">
      <c r="B9126" s="55">
        <v>44021</v>
      </c>
      <c r="C9126" s="29" t="s">
        <v>37</v>
      </c>
      <c r="D9126" s="29">
        <v>6</v>
      </c>
      <c r="E9126" s="29">
        <v>0.98445640000000001</v>
      </c>
      <c r="F9126" s="29">
        <v>0.98547960000000001</v>
      </c>
    </row>
    <row r="9127" spans="2:6">
      <c r="B9127" s="55">
        <v>44021</v>
      </c>
      <c r="C9127" s="29" t="s">
        <v>37</v>
      </c>
      <c r="D9127" s="29">
        <v>7</v>
      </c>
      <c r="E9127" s="29">
        <v>0.98464569999999996</v>
      </c>
      <c r="F9127" s="29">
        <v>0.98556060000000001</v>
      </c>
    </row>
    <row r="9128" spans="2:6">
      <c r="B9128" s="55">
        <v>44021</v>
      </c>
      <c r="C9128" s="29" t="s">
        <v>37</v>
      </c>
      <c r="D9128" s="29">
        <v>8</v>
      </c>
      <c r="E9128" s="29">
        <v>0.98481200000000002</v>
      </c>
      <c r="F9128" s="29">
        <v>0.98571489999999995</v>
      </c>
    </row>
    <row r="9129" spans="2:6">
      <c r="B9129" s="55">
        <v>44021</v>
      </c>
      <c r="C9129" s="29" t="s">
        <v>37</v>
      </c>
      <c r="D9129" s="29">
        <v>9</v>
      </c>
      <c r="E9129" s="29">
        <v>0.98499210000000004</v>
      </c>
      <c r="F9129" s="29">
        <v>0.98569989999999996</v>
      </c>
    </row>
    <row r="9130" spans="2:6">
      <c r="B9130" s="55">
        <v>44021</v>
      </c>
      <c r="C9130" s="29" t="s">
        <v>37</v>
      </c>
      <c r="D9130" s="29">
        <v>10</v>
      </c>
      <c r="E9130" s="29">
        <v>0.98546420000000001</v>
      </c>
      <c r="F9130" s="29">
        <v>0.98616910000000002</v>
      </c>
    </row>
    <row r="9131" spans="2:6">
      <c r="B9131" s="55">
        <v>44021</v>
      </c>
      <c r="C9131" s="29" t="s">
        <v>37</v>
      </c>
      <c r="D9131" s="29">
        <v>11</v>
      </c>
      <c r="E9131" s="29">
        <v>0.98517659999999996</v>
      </c>
      <c r="F9131" s="29">
        <v>0.98602000000000001</v>
      </c>
    </row>
    <row r="9132" spans="2:6">
      <c r="B9132" s="55">
        <v>44021</v>
      </c>
      <c r="C9132" s="29" t="s">
        <v>37</v>
      </c>
      <c r="D9132" s="29">
        <v>12</v>
      </c>
      <c r="E9132" s="29">
        <v>0.98513099999999998</v>
      </c>
      <c r="F9132" s="29">
        <v>0.98592340000000001</v>
      </c>
    </row>
    <row r="9133" spans="2:6">
      <c r="B9133" s="55">
        <v>44021</v>
      </c>
      <c r="C9133" s="29" t="s">
        <v>37</v>
      </c>
      <c r="D9133" s="29">
        <v>13</v>
      </c>
      <c r="E9133" s="29">
        <v>0.98581099999999999</v>
      </c>
      <c r="F9133" s="29">
        <v>0.9861569</v>
      </c>
    </row>
    <row r="9134" spans="2:6">
      <c r="B9134" s="55">
        <v>44021</v>
      </c>
      <c r="C9134" s="29" t="s">
        <v>37</v>
      </c>
      <c r="D9134" s="29">
        <v>14</v>
      </c>
      <c r="E9134" s="29">
        <v>0.98689749999999998</v>
      </c>
      <c r="F9134" s="29">
        <v>0.98685140000000005</v>
      </c>
    </row>
    <row r="9135" spans="2:6">
      <c r="B9135" s="55">
        <v>44021</v>
      </c>
      <c r="C9135" s="29" t="s">
        <v>37</v>
      </c>
      <c r="D9135" s="29">
        <v>15</v>
      </c>
      <c r="E9135" s="29">
        <v>0.98779039999999996</v>
      </c>
      <c r="F9135" s="29">
        <v>0.98757410000000001</v>
      </c>
    </row>
    <row r="9136" spans="2:6">
      <c r="B9136" s="55">
        <v>44021</v>
      </c>
      <c r="C9136" s="29" t="s">
        <v>37</v>
      </c>
      <c r="D9136" s="29">
        <v>16</v>
      </c>
      <c r="E9136" s="29">
        <v>0.98896240000000002</v>
      </c>
      <c r="F9136" s="29">
        <v>0.98845870000000002</v>
      </c>
    </row>
    <row r="9137" spans="2:6">
      <c r="B9137" s="55">
        <v>44021</v>
      </c>
      <c r="C9137" s="29" t="s">
        <v>37</v>
      </c>
      <c r="D9137" s="29">
        <v>17</v>
      </c>
      <c r="E9137" s="29">
        <v>0.98933510000000002</v>
      </c>
      <c r="F9137" s="29">
        <v>0.98862419999999995</v>
      </c>
    </row>
    <row r="9138" spans="2:6">
      <c r="B9138" s="55">
        <v>44021</v>
      </c>
      <c r="C9138" s="29" t="s">
        <v>37</v>
      </c>
      <c r="D9138" s="29">
        <v>18</v>
      </c>
      <c r="E9138" s="29">
        <v>0.98962729999999999</v>
      </c>
      <c r="F9138" s="29">
        <v>0.98879070000000002</v>
      </c>
    </row>
    <row r="9139" spans="2:6">
      <c r="B9139" s="55">
        <v>44021</v>
      </c>
      <c r="C9139" s="29" t="s">
        <v>37</v>
      </c>
      <c r="D9139" s="29">
        <v>19</v>
      </c>
      <c r="E9139" s="29">
        <v>0.98961699999999997</v>
      </c>
      <c r="F9139" s="29">
        <v>0.9887608</v>
      </c>
    </row>
    <row r="9140" spans="2:6">
      <c r="B9140" s="55">
        <v>44021</v>
      </c>
      <c r="C9140" s="29" t="s">
        <v>37</v>
      </c>
      <c r="D9140" s="29">
        <v>20</v>
      </c>
      <c r="E9140" s="29">
        <v>0.98954719999999996</v>
      </c>
      <c r="F9140" s="29">
        <v>0.98863389999999995</v>
      </c>
    </row>
    <row r="9141" spans="2:6">
      <c r="B9141" s="55">
        <v>44021</v>
      </c>
      <c r="C9141" s="29" t="s">
        <v>37</v>
      </c>
      <c r="D9141" s="29">
        <v>21</v>
      </c>
      <c r="E9141" s="29">
        <v>0.9897939</v>
      </c>
      <c r="F9141" s="29">
        <v>0.98876470000000005</v>
      </c>
    </row>
    <row r="9142" spans="2:6">
      <c r="B9142" s="55">
        <v>44021</v>
      </c>
      <c r="C9142" s="29" t="s">
        <v>37</v>
      </c>
      <c r="D9142" s="29">
        <v>22</v>
      </c>
      <c r="E9142" s="29">
        <v>0.9896838</v>
      </c>
      <c r="F9142" s="29">
        <v>0.98861969999999999</v>
      </c>
    </row>
    <row r="9143" spans="2:6">
      <c r="B9143" s="55">
        <v>44021</v>
      </c>
      <c r="C9143" s="29" t="s">
        <v>37</v>
      </c>
      <c r="D9143" s="29">
        <v>23</v>
      </c>
      <c r="E9143" s="29">
        <v>0.98960219999999999</v>
      </c>
      <c r="F9143" s="29">
        <v>0.98850000000000005</v>
      </c>
    </row>
    <row r="9144" spans="2:6">
      <c r="B9144" s="55">
        <v>44021</v>
      </c>
      <c r="C9144" s="29" t="s">
        <v>37</v>
      </c>
      <c r="D9144" s="29">
        <v>24</v>
      </c>
      <c r="E9144" s="29">
        <v>0.99029420000000001</v>
      </c>
      <c r="F9144" s="29">
        <v>0.98897250000000003</v>
      </c>
    </row>
    <row r="9145" spans="2:6">
      <c r="B9145" s="55">
        <v>44021</v>
      </c>
      <c r="C9145" s="29" t="s">
        <v>37</v>
      </c>
      <c r="D9145" s="29">
        <v>25</v>
      </c>
      <c r="E9145" s="29">
        <v>0.99070769999999997</v>
      </c>
      <c r="F9145" s="29">
        <v>0.98931100000000005</v>
      </c>
    </row>
    <row r="9146" spans="2:6">
      <c r="B9146" s="55">
        <v>44021</v>
      </c>
      <c r="C9146" s="29" t="s">
        <v>37</v>
      </c>
      <c r="D9146" s="29">
        <v>26</v>
      </c>
      <c r="E9146" s="29">
        <v>0.99141179999999995</v>
      </c>
      <c r="F9146" s="29">
        <v>0.98997049999999998</v>
      </c>
    </row>
    <row r="9147" spans="2:6">
      <c r="B9147" s="55">
        <v>44021</v>
      </c>
      <c r="C9147" s="29" t="s">
        <v>37</v>
      </c>
      <c r="D9147" s="29">
        <v>27</v>
      </c>
      <c r="E9147" s="29">
        <v>0.99110960000000004</v>
      </c>
      <c r="F9147" s="29">
        <v>0.98958089999999999</v>
      </c>
    </row>
    <row r="9148" spans="2:6">
      <c r="B9148" s="55">
        <v>44021</v>
      </c>
      <c r="C9148" s="29" t="s">
        <v>37</v>
      </c>
      <c r="D9148" s="29">
        <v>28</v>
      </c>
      <c r="E9148" s="29">
        <v>0.99093699999999996</v>
      </c>
      <c r="F9148" s="29">
        <v>0.98940919999999999</v>
      </c>
    </row>
    <row r="9149" spans="2:6">
      <c r="B9149" s="55">
        <v>44021</v>
      </c>
      <c r="C9149" s="29" t="s">
        <v>37</v>
      </c>
      <c r="D9149" s="29">
        <v>29</v>
      </c>
      <c r="E9149" s="29">
        <v>0.99118209999999995</v>
      </c>
      <c r="F9149" s="29">
        <v>0.98970619999999998</v>
      </c>
    </row>
    <row r="9150" spans="2:6">
      <c r="B9150" s="55">
        <v>44021</v>
      </c>
      <c r="C9150" s="29" t="s">
        <v>37</v>
      </c>
      <c r="D9150" s="29">
        <v>30</v>
      </c>
      <c r="E9150" s="29">
        <v>0.99101870000000003</v>
      </c>
      <c r="F9150" s="29">
        <v>0.98950139999999998</v>
      </c>
    </row>
    <row r="9151" spans="2:6">
      <c r="B9151" s="55">
        <v>44021</v>
      </c>
      <c r="C9151" s="29" t="s">
        <v>37</v>
      </c>
      <c r="D9151" s="29">
        <v>31</v>
      </c>
      <c r="E9151" s="29">
        <v>0.99068009999999995</v>
      </c>
      <c r="F9151" s="29">
        <v>0.98919349999999995</v>
      </c>
    </row>
    <row r="9152" spans="2:6">
      <c r="B9152" s="55">
        <v>44021</v>
      </c>
      <c r="C9152" s="29" t="s">
        <v>37</v>
      </c>
      <c r="D9152" s="29">
        <v>32</v>
      </c>
      <c r="E9152" s="29">
        <v>0.99021420000000004</v>
      </c>
      <c r="F9152" s="29">
        <v>0.9888614</v>
      </c>
    </row>
    <row r="9153" spans="2:6">
      <c r="B9153" s="55">
        <v>44021</v>
      </c>
      <c r="C9153" s="29" t="s">
        <v>37</v>
      </c>
      <c r="D9153" s="29">
        <v>33</v>
      </c>
      <c r="E9153" s="29">
        <v>0.98992060000000004</v>
      </c>
      <c r="F9153" s="29">
        <v>0.98870069999999999</v>
      </c>
    </row>
    <row r="9154" spans="2:6">
      <c r="B9154" s="55">
        <v>44021</v>
      </c>
      <c r="C9154" s="29" t="s">
        <v>37</v>
      </c>
      <c r="D9154" s="29">
        <v>34</v>
      </c>
      <c r="E9154" s="29">
        <v>0.98935209999999996</v>
      </c>
      <c r="F9154" s="29">
        <v>0.9884001</v>
      </c>
    </row>
    <row r="9155" spans="2:6">
      <c r="B9155" s="55">
        <v>44021</v>
      </c>
      <c r="C9155" s="29" t="s">
        <v>37</v>
      </c>
      <c r="D9155" s="29">
        <v>35</v>
      </c>
      <c r="E9155" s="29">
        <v>0.98895299999999997</v>
      </c>
      <c r="F9155" s="29">
        <v>0.98826939999999996</v>
      </c>
    </row>
    <row r="9156" spans="2:6">
      <c r="B9156" s="55">
        <v>44021</v>
      </c>
      <c r="C9156" s="29" t="s">
        <v>37</v>
      </c>
      <c r="D9156" s="29">
        <v>36</v>
      </c>
      <c r="E9156" s="29">
        <v>0.9886201</v>
      </c>
      <c r="F9156" s="29">
        <v>0.98777930000000003</v>
      </c>
    </row>
    <row r="9157" spans="2:6">
      <c r="B9157" s="55">
        <v>44021</v>
      </c>
      <c r="C9157" s="29" t="s">
        <v>37</v>
      </c>
      <c r="D9157" s="29">
        <v>37</v>
      </c>
      <c r="E9157" s="29">
        <v>0.98896720000000005</v>
      </c>
      <c r="F9157" s="29">
        <v>0.98819319999999999</v>
      </c>
    </row>
    <row r="9158" spans="2:6">
      <c r="B9158" s="55">
        <v>44021</v>
      </c>
      <c r="C9158" s="29" t="s">
        <v>37</v>
      </c>
      <c r="D9158" s="29">
        <v>38</v>
      </c>
      <c r="E9158" s="29">
        <v>0.98864700000000005</v>
      </c>
      <c r="F9158" s="29">
        <v>0.98810750000000003</v>
      </c>
    </row>
    <row r="9159" spans="2:6">
      <c r="B9159" s="55">
        <v>44021</v>
      </c>
      <c r="C9159" s="29" t="s">
        <v>37</v>
      </c>
      <c r="D9159" s="29">
        <v>39</v>
      </c>
      <c r="E9159" s="29">
        <v>0.98815269999999999</v>
      </c>
      <c r="F9159" s="29">
        <v>0.9874714</v>
      </c>
    </row>
    <row r="9160" spans="2:6">
      <c r="B9160" s="55">
        <v>44021</v>
      </c>
      <c r="C9160" s="29" t="s">
        <v>37</v>
      </c>
      <c r="D9160" s="29">
        <v>40</v>
      </c>
      <c r="E9160" s="29">
        <v>0.98832169999999997</v>
      </c>
      <c r="F9160" s="29">
        <v>0.98757729999999999</v>
      </c>
    </row>
    <row r="9161" spans="2:6">
      <c r="B9161" s="55">
        <v>44021</v>
      </c>
      <c r="C9161" s="29" t="s">
        <v>37</v>
      </c>
      <c r="D9161" s="29">
        <v>41</v>
      </c>
      <c r="E9161" s="29">
        <v>0.98831360000000001</v>
      </c>
      <c r="F9161" s="29">
        <v>0.98761169999999998</v>
      </c>
    </row>
    <row r="9162" spans="2:6">
      <c r="B9162" s="55">
        <v>44021</v>
      </c>
      <c r="C9162" s="29" t="s">
        <v>37</v>
      </c>
      <c r="D9162" s="29">
        <v>42</v>
      </c>
      <c r="E9162" s="29">
        <v>0.98800880000000002</v>
      </c>
      <c r="F9162" s="29">
        <v>0.98750000000000004</v>
      </c>
    </row>
    <row r="9163" spans="2:6">
      <c r="B9163" s="55">
        <v>44021</v>
      </c>
      <c r="C9163" s="29" t="s">
        <v>37</v>
      </c>
      <c r="D9163" s="29">
        <v>43</v>
      </c>
      <c r="E9163" s="29">
        <v>0.98783940000000003</v>
      </c>
      <c r="F9163" s="29">
        <v>0.98734659999999996</v>
      </c>
    </row>
    <row r="9164" spans="2:6">
      <c r="B9164" s="55">
        <v>44021</v>
      </c>
      <c r="C9164" s="29" t="s">
        <v>37</v>
      </c>
      <c r="D9164" s="29">
        <v>44</v>
      </c>
      <c r="E9164" s="29">
        <v>0.98763780000000001</v>
      </c>
      <c r="F9164" s="29">
        <v>0.98725410000000002</v>
      </c>
    </row>
    <row r="9165" spans="2:6">
      <c r="B9165" s="55">
        <v>44021</v>
      </c>
      <c r="C9165" s="29" t="s">
        <v>37</v>
      </c>
      <c r="D9165" s="29">
        <v>45</v>
      </c>
      <c r="E9165" s="29">
        <v>0.98710560000000003</v>
      </c>
      <c r="F9165" s="29">
        <v>0.98704440000000004</v>
      </c>
    </row>
    <row r="9166" spans="2:6">
      <c r="B9166" s="55">
        <v>44021</v>
      </c>
      <c r="C9166" s="29" t="s">
        <v>37</v>
      </c>
      <c r="D9166" s="29">
        <v>46</v>
      </c>
      <c r="E9166" s="29">
        <v>0.98629789999999995</v>
      </c>
      <c r="F9166" s="29">
        <v>0.98665800000000004</v>
      </c>
    </row>
    <row r="9167" spans="2:6">
      <c r="B9167" s="55">
        <v>44021</v>
      </c>
      <c r="C9167" s="29" t="s">
        <v>37</v>
      </c>
      <c r="D9167" s="29">
        <v>47</v>
      </c>
      <c r="E9167" s="29">
        <v>0.9848346</v>
      </c>
      <c r="F9167" s="29">
        <v>0.98575460000000004</v>
      </c>
    </row>
    <row r="9168" spans="2:6">
      <c r="B9168" s="55">
        <v>44021</v>
      </c>
      <c r="C9168" s="29" t="s">
        <v>37</v>
      </c>
      <c r="D9168" s="29">
        <v>48</v>
      </c>
      <c r="E9168" s="29">
        <v>0.98387480000000005</v>
      </c>
      <c r="F9168" s="29">
        <v>0.98513810000000002</v>
      </c>
    </row>
    <row r="9169" spans="2:6">
      <c r="B9169" s="55">
        <v>44022</v>
      </c>
      <c r="C9169" s="29" t="s">
        <v>37</v>
      </c>
      <c r="D9169" s="29">
        <v>1</v>
      </c>
      <c r="E9169" s="29">
        <v>0.98381560000000001</v>
      </c>
      <c r="F9169" s="29">
        <v>0.98538530000000002</v>
      </c>
    </row>
    <row r="9170" spans="2:6">
      <c r="B9170" s="55">
        <v>44022</v>
      </c>
      <c r="C9170" s="29" t="s">
        <v>37</v>
      </c>
      <c r="D9170" s="29">
        <v>2</v>
      </c>
      <c r="E9170" s="29">
        <v>0.98280290000000003</v>
      </c>
      <c r="F9170" s="29">
        <v>0.98480619999999996</v>
      </c>
    </row>
    <row r="9171" spans="2:6">
      <c r="B9171" s="55">
        <v>44022</v>
      </c>
      <c r="C9171" s="29" t="s">
        <v>37</v>
      </c>
      <c r="D9171" s="29">
        <v>3</v>
      </c>
      <c r="E9171" s="29">
        <v>0.98347430000000002</v>
      </c>
      <c r="F9171" s="29">
        <v>0.9853016</v>
      </c>
    </row>
    <row r="9172" spans="2:6">
      <c r="B9172" s="55">
        <v>44022</v>
      </c>
      <c r="C9172" s="29" t="s">
        <v>37</v>
      </c>
      <c r="D9172" s="29">
        <v>4</v>
      </c>
      <c r="E9172" s="29">
        <v>0.9838654</v>
      </c>
      <c r="F9172" s="29">
        <v>0.98577720000000002</v>
      </c>
    </row>
    <row r="9173" spans="2:6">
      <c r="B9173" s="55">
        <v>44022</v>
      </c>
      <c r="C9173" s="29" t="s">
        <v>37</v>
      </c>
      <c r="D9173" s="29">
        <v>5</v>
      </c>
      <c r="E9173" s="29">
        <v>0.98444580000000004</v>
      </c>
      <c r="F9173" s="29">
        <v>0.98621190000000003</v>
      </c>
    </row>
    <row r="9174" spans="2:6">
      <c r="B9174" s="55">
        <v>44022</v>
      </c>
      <c r="C9174" s="29" t="s">
        <v>37</v>
      </c>
      <c r="D9174" s="29">
        <v>6</v>
      </c>
      <c r="E9174" s="29">
        <v>0.98386150000000006</v>
      </c>
      <c r="F9174" s="29">
        <v>0.98590160000000004</v>
      </c>
    </row>
    <row r="9175" spans="2:6">
      <c r="B9175" s="55">
        <v>44022</v>
      </c>
      <c r="C9175" s="29" t="s">
        <v>37</v>
      </c>
      <c r="D9175" s="29">
        <v>7</v>
      </c>
      <c r="E9175" s="29">
        <v>0.98431190000000002</v>
      </c>
      <c r="F9175" s="29">
        <v>0.98633199999999999</v>
      </c>
    </row>
    <row r="9176" spans="2:6">
      <c r="B9176" s="55">
        <v>44022</v>
      </c>
      <c r="C9176" s="29" t="s">
        <v>37</v>
      </c>
      <c r="D9176" s="29">
        <v>8</v>
      </c>
      <c r="E9176" s="29">
        <v>0.98441190000000001</v>
      </c>
      <c r="F9176" s="29">
        <v>0.98641520000000005</v>
      </c>
    </row>
    <row r="9177" spans="2:6">
      <c r="B9177" s="55">
        <v>44022</v>
      </c>
      <c r="C9177" s="29" t="s">
        <v>37</v>
      </c>
      <c r="D9177" s="29">
        <v>9</v>
      </c>
      <c r="E9177" s="29">
        <v>0.98359050000000003</v>
      </c>
      <c r="F9177" s="29">
        <v>0.98570579999999997</v>
      </c>
    </row>
    <row r="9178" spans="2:6">
      <c r="B9178" s="55">
        <v>44022</v>
      </c>
      <c r="C9178" s="29" t="s">
        <v>37</v>
      </c>
      <c r="D9178" s="29">
        <v>10</v>
      </c>
      <c r="E9178" s="29">
        <v>0.98340570000000005</v>
      </c>
      <c r="F9178" s="29">
        <v>0.9856298</v>
      </c>
    </row>
    <row r="9179" spans="2:6">
      <c r="B9179" s="55">
        <v>44022</v>
      </c>
      <c r="C9179" s="29" t="s">
        <v>37</v>
      </c>
      <c r="D9179" s="29">
        <v>11</v>
      </c>
      <c r="E9179" s="29">
        <v>0.98245110000000002</v>
      </c>
      <c r="F9179" s="29">
        <v>0.98488070000000005</v>
      </c>
    </row>
    <row r="9180" spans="2:6">
      <c r="B9180" s="55">
        <v>44022</v>
      </c>
      <c r="C9180" s="29" t="s">
        <v>37</v>
      </c>
      <c r="D9180" s="29">
        <v>12</v>
      </c>
      <c r="E9180" s="29">
        <v>0.98385149999999999</v>
      </c>
      <c r="F9180" s="29">
        <v>0.98608899999999999</v>
      </c>
    </row>
    <row r="9181" spans="2:6">
      <c r="B9181" s="55">
        <v>44022</v>
      </c>
      <c r="C9181" s="29" t="s">
        <v>37</v>
      </c>
      <c r="D9181" s="29">
        <v>13</v>
      </c>
      <c r="E9181" s="29">
        <v>0.98408019999999996</v>
      </c>
      <c r="F9181" s="29">
        <v>0.98636330000000005</v>
      </c>
    </row>
    <row r="9182" spans="2:6">
      <c r="B9182" s="55">
        <v>44022</v>
      </c>
      <c r="C9182" s="29" t="s">
        <v>37</v>
      </c>
      <c r="D9182" s="29">
        <v>14</v>
      </c>
      <c r="E9182" s="29">
        <v>0.98495469999999996</v>
      </c>
      <c r="F9182" s="29">
        <v>0.9869753</v>
      </c>
    </row>
    <row r="9183" spans="2:6">
      <c r="B9183" s="55">
        <v>44022</v>
      </c>
      <c r="C9183" s="29" t="s">
        <v>37</v>
      </c>
      <c r="D9183" s="29">
        <v>15</v>
      </c>
      <c r="E9183" s="29">
        <v>0.98613919999999999</v>
      </c>
      <c r="F9183" s="29">
        <v>0.98797279999999998</v>
      </c>
    </row>
    <row r="9184" spans="2:6">
      <c r="B9184" s="55">
        <v>44022</v>
      </c>
      <c r="C9184" s="29" t="s">
        <v>37</v>
      </c>
      <c r="D9184" s="29">
        <v>16</v>
      </c>
      <c r="E9184" s="29">
        <v>0.98601079999999997</v>
      </c>
      <c r="F9184" s="29">
        <v>0.98776019999999998</v>
      </c>
    </row>
    <row r="9185" spans="2:6">
      <c r="B9185" s="55">
        <v>44022</v>
      </c>
      <c r="C9185" s="29" t="s">
        <v>37</v>
      </c>
      <c r="D9185" s="29">
        <v>17</v>
      </c>
      <c r="E9185" s="29">
        <v>0.98598799999999998</v>
      </c>
      <c r="F9185" s="29">
        <v>0.98770369999999996</v>
      </c>
    </row>
    <row r="9186" spans="2:6">
      <c r="B9186" s="55">
        <v>44022</v>
      </c>
      <c r="C9186" s="29" t="s">
        <v>37</v>
      </c>
      <c r="D9186" s="29">
        <v>18</v>
      </c>
      <c r="E9186" s="29">
        <v>0.98709159999999996</v>
      </c>
      <c r="F9186" s="29">
        <v>0.98878069999999996</v>
      </c>
    </row>
    <row r="9187" spans="2:6">
      <c r="B9187" s="55">
        <v>44022</v>
      </c>
      <c r="C9187" s="29" t="s">
        <v>37</v>
      </c>
      <c r="D9187" s="29">
        <v>19</v>
      </c>
      <c r="E9187" s="29">
        <v>0.98760110000000001</v>
      </c>
      <c r="F9187" s="29">
        <v>0.9893653</v>
      </c>
    </row>
    <row r="9188" spans="2:6">
      <c r="B9188" s="55">
        <v>44022</v>
      </c>
      <c r="C9188" s="29" t="s">
        <v>37</v>
      </c>
      <c r="D9188" s="29">
        <v>20</v>
      </c>
      <c r="E9188" s="29">
        <v>0.98770840000000004</v>
      </c>
      <c r="F9188" s="29">
        <v>0.98935810000000002</v>
      </c>
    </row>
    <row r="9189" spans="2:6">
      <c r="B9189" s="55">
        <v>44022</v>
      </c>
      <c r="C9189" s="29" t="s">
        <v>37</v>
      </c>
      <c r="D9189" s="29">
        <v>21</v>
      </c>
      <c r="E9189" s="29">
        <v>0.98769039999999997</v>
      </c>
      <c r="F9189" s="29">
        <v>0.98933199999999999</v>
      </c>
    </row>
    <row r="9190" spans="2:6">
      <c r="B9190" s="55">
        <v>44022</v>
      </c>
      <c r="C9190" s="29" t="s">
        <v>37</v>
      </c>
      <c r="D9190" s="29">
        <v>22</v>
      </c>
      <c r="E9190" s="29">
        <v>0.98760999999999999</v>
      </c>
      <c r="F9190" s="29">
        <v>0.98926069999999999</v>
      </c>
    </row>
    <row r="9191" spans="2:6">
      <c r="B9191" s="55">
        <v>44022</v>
      </c>
      <c r="C9191" s="29" t="s">
        <v>37</v>
      </c>
      <c r="D9191" s="29">
        <v>23</v>
      </c>
      <c r="E9191" s="29">
        <v>0.98704510000000001</v>
      </c>
      <c r="F9191" s="29">
        <v>0.98869949999999995</v>
      </c>
    </row>
    <row r="9192" spans="2:6">
      <c r="B9192" s="55">
        <v>44022</v>
      </c>
      <c r="C9192" s="29" t="s">
        <v>37</v>
      </c>
      <c r="D9192" s="29">
        <v>24</v>
      </c>
      <c r="E9192" s="29">
        <v>0.98599579999999998</v>
      </c>
      <c r="F9192" s="29">
        <v>0.98780570000000001</v>
      </c>
    </row>
    <row r="9193" spans="2:6">
      <c r="B9193" s="55">
        <v>44022</v>
      </c>
      <c r="C9193" s="29" t="s">
        <v>37</v>
      </c>
      <c r="D9193" s="29">
        <v>25</v>
      </c>
      <c r="E9193" s="29">
        <v>0.9845834</v>
      </c>
      <c r="F9193" s="29">
        <v>0.98645620000000001</v>
      </c>
    </row>
    <row r="9194" spans="2:6">
      <c r="B9194" s="55">
        <v>44022</v>
      </c>
      <c r="C9194" s="29" t="s">
        <v>37</v>
      </c>
      <c r="D9194" s="29">
        <v>26</v>
      </c>
      <c r="E9194" s="29">
        <v>0.98524259999999997</v>
      </c>
      <c r="F9194" s="29">
        <v>0.9872109</v>
      </c>
    </row>
    <row r="9195" spans="2:6">
      <c r="B9195" s="55">
        <v>44022</v>
      </c>
      <c r="C9195" s="29" t="s">
        <v>37</v>
      </c>
      <c r="D9195" s="29">
        <v>27</v>
      </c>
      <c r="E9195" s="29">
        <v>0.98548539999999996</v>
      </c>
      <c r="F9195" s="29">
        <v>0.98760919999999996</v>
      </c>
    </row>
    <row r="9196" spans="2:6">
      <c r="B9196" s="55">
        <v>44022</v>
      </c>
      <c r="C9196" s="29" t="s">
        <v>37</v>
      </c>
      <c r="D9196" s="29">
        <v>28</v>
      </c>
      <c r="E9196" s="29">
        <v>0.98501039999999995</v>
      </c>
      <c r="F9196" s="29">
        <v>0.98749200000000004</v>
      </c>
    </row>
    <row r="9197" spans="2:6">
      <c r="B9197" s="55">
        <v>44022</v>
      </c>
      <c r="C9197" s="29" t="s">
        <v>37</v>
      </c>
      <c r="D9197" s="29">
        <v>29</v>
      </c>
      <c r="E9197" s="29">
        <v>0.98442839999999998</v>
      </c>
      <c r="F9197" s="29">
        <v>0.9872206</v>
      </c>
    </row>
    <row r="9198" spans="2:6">
      <c r="B9198" s="55">
        <v>44022</v>
      </c>
      <c r="C9198" s="29" t="s">
        <v>37</v>
      </c>
      <c r="D9198" s="29">
        <v>30</v>
      </c>
      <c r="E9198" s="29">
        <v>0.98432779999999998</v>
      </c>
      <c r="F9198" s="29">
        <v>0.98727039999999999</v>
      </c>
    </row>
    <row r="9199" spans="2:6">
      <c r="B9199" s="55">
        <v>44022</v>
      </c>
      <c r="C9199" s="29" t="s">
        <v>37</v>
      </c>
      <c r="D9199" s="29">
        <v>31</v>
      </c>
      <c r="E9199" s="29">
        <v>0.98357000000000006</v>
      </c>
      <c r="F9199" s="29">
        <v>0.9864695</v>
      </c>
    </row>
    <row r="9200" spans="2:6">
      <c r="B9200" s="55">
        <v>44022</v>
      </c>
      <c r="C9200" s="29" t="s">
        <v>37</v>
      </c>
      <c r="D9200" s="29">
        <v>32</v>
      </c>
      <c r="E9200" s="29">
        <v>0.98289519999999997</v>
      </c>
      <c r="F9200" s="29">
        <v>0.98576039999999998</v>
      </c>
    </row>
    <row r="9201" spans="2:6">
      <c r="B9201" s="55">
        <v>44022</v>
      </c>
      <c r="C9201" s="29" t="s">
        <v>37</v>
      </c>
      <c r="D9201" s="29">
        <v>33</v>
      </c>
      <c r="E9201" s="29">
        <v>0.9830641</v>
      </c>
      <c r="F9201" s="29">
        <v>0.98604480000000005</v>
      </c>
    </row>
    <row r="9202" spans="2:6">
      <c r="B9202" s="55">
        <v>44022</v>
      </c>
      <c r="C9202" s="29" t="s">
        <v>37</v>
      </c>
      <c r="D9202" s="29">
        <v>34</v>
      </c>
      <c r="E9202" s="29">
        <v>0.98346350000000005</v>
      </c>
      <c r="F9202" s="29">
        <v>0.98616680000000001</v>
      </c>
    </row>
    <row r="9203" spans="2:6">
      <c r="B9203" s="55">
        <v>44022</v>
      </c>
      <c r="C9203" s="29" t="s">
        <v>37</v>
      </c>
      <c r="D9203" s="29">
        <v>35</v>
      </c>
      <c r="E9203" s="29">
        <v>0.9836956</v>
      </c>
      <c r="F9203" s="29">
        <v>0.98617080000000001</v>
      </c>
    </row>
    <row r="9204" spans="2:6">
      <c r="B9204" s="55">
        <v>44022</v>
      </c>
      <c r="C9204" s="29" t="s">
        <v>37</v>
      </c>
      <c r="D9204" s="29">
        <v>36</v>
      </c>
      <c r="E9204" s="29">
        <v>0.98339370000000004</v>
      </c>
      <c r="F9204" s="29">
        <v>0.98575069999999998</v>
      </c>
    </row>
    <row r="9205" spans="2:6">
      <c r="B9205" s="55">
        <v>44022</v>
      </c>
      <c r="C9205" s="29" t="s">
        <v>37</v>
      </c>
      <c r="D9205" s="29">
        <v>37</v>
      </c>
      <c r="E9205" s="29">
        <v>0.98332070000000005</v>
      </c>
      <c r="F9205" s="29">
        <v>0.98564099999999999</v>
      </c>
    </row>
    <row r="9206" spans="2:6">
      <c r="B9206" s="55">
        <v>44022</v>
      </c>
      <c r="C9206" s="29" t="s">
        <v>37</v>
      </c>
      <c r="D9206" s="29">
        <v>38</v>
      </c>
      <c r="E9206" s="29">
        <v>0.98325260000000003</v>
      </c>
      <c r="F9206" s="29">
        <v>0.9854425</v>
      </c>
    </row>
    <row r="9207" spans="2:6">
      <c r="B9207" s="55">
        <v>44022</v>
      </c>
      <c r="C9207" s="29" t="s">
        <v>37</v>
      </c>
      <c r="D9207" s="29">
        <v>39</v>
      </c>
      <c r="E9207" s="29">
        <v>0.98311999999999999</v>
      </c>
      <c r="F9207" s="29">
        <v>0.98514409999999997</v>
      </c>
    </row>
    <row r="9208" spans="2:6">
      <c r="B9208" s="55">
        <v>44022</v>
      </c>
      <c r="C9208" s="29" t="s">
        <v>37</v>
      </c>
      <c r="D9208" s="29">
        <v>40</v>
      </c>
      <c r="E9208" s="29">
        <v>0.98301329999999998</v>
      </c>
      <c r="F9208" s="29">
        <v>0.9850698</v>
      </c>
    </row>
    <row r="9209" spans="2:6">
      <c r="B9209" s="55">
        <v>44022</v>
      </c>
      <c r="C9209" s="29" t="s">
        <v>37</v>
      </c>
      <c r="D9209" s="29">
        <v>41</v>
      </c>
      <c r="E9209" s="29">
        <v>0.98233360000000003</v>
      </c>
      <c r="F9209" s="29">
        <v>0.98439969999999999</v>
      </c>
    </row>
    <row r="9210" spans="2:6">
      <c r="B9210" s="55">
        <v>44022</v>
      </c>
      <c r="C9210" s="29" t="s">
        <v>37</v>
      </c>
      <c r="D9210" s="29">
        <v>42</v>
      </c>
      <c r="E9210" s="29">
        <v>0.98242799999999997</v>
      </c>
      <c r="F9210" s="29">
        <v>0.98443740000000002</v>
      </c>
    </row>
    <row r="9211" spans="2:6">
      <c r="B9211" s="55">
        <v>44022</v>
      </c>
      <c r="C9211" s="29" t="s">
        <v>37</v>
      </c>
      <c r="D9211" s="29">
        <v>43</v>
      </c>
      <c r="E9211" s="29">
        <v>0.98276680000000005</v>
      </c>
      <c r="F9211" s="29">
        <v>0.9845758</v>
      </c>
    </row>
    <row r="9212" spans="2:6">
      <c r="B9212" s="55">
        <v>44022</v>
      </c>
      <c r="C9212" s="29" t="s">
        <v>37</v>
      </c>
      <c r="D9212" s="29">
        <v>44</v>
      </c>
      <c r="E9212" s="29">
        <v>0.98231849999999998</v>
      </c>
      <c r="F9212" s="29">
        <v>0.98423249999999995</v>
      </c>
    </row>
    <row r="9213" spans="2:6">
      <c r="B9213" s="55">
        <v>44022</v>
      </c>
      <c r="C9213" s="29" t="s">
        <v>37</v>
      </c>
      <c r="D9213" s="29">
        <v>45</v>
      </c>
      <c r="E9213" s="29">
        <v>0.98252850000000003</v>
      </c>
      <c r="F9213" s="29">
        <v>0.98452379999999995</v>
      </c>
    </row>
    <row r="9214" spans="2:6">
      <c r="B9214" s="55">
        <v>44022</v>
      </c>
      <c r="C9214" s="29" t="s">
        <v>37</v>
      </c>
      <c r="D9214" s="29">
        <v>46</v>
      </c>
      <c r="E9214" s="29">
        <v>0.98329840000000002</v>
      </c>
      <c r="F9214" s="29">
        <v>0.98520370000000002</v>
      </c>
    </row>
    <row r="9215" spans="2:6">
      <c r="B9215" s="55">
        <v>44022</v>
      </c>
      <c r="C9215" s="29" t="s">
        <v>37</v>
      </c>
      <c r="D9215" s="29">
        <v>47</v>
      </c>
      <c r="E9215" s="29">
        <v>0.98409979999999997</v>
      </c>
      <c r="F9215" s="29">
        <v>0.98582349999999996</v>
      </c>
    </row>
    <row r="9216" spans="2:6">
      <c r="B9216" s="55">
        <v>44022</v>
      </c>
      <c r="C9216" s="29" t="s">
        <v>37</v>
      </c>
      <c r="D9216" s="29">
        <v>48</v>
      </c>
      <c r="E9216" s="29">
        <v>0.98402230000000002</v>
      </c>
      <c r="F9216" s="29">
        <v>0.98585599999999995</v>
      </c>
    </row>
    <row r="9217" spans="2:6">
      <c r="B9217" s="55">
        <v>44023</v>
      </c>
      <c r="C9217" s="29" t="s">
        <v>37</v>
      </c>
      <c r="D9217" s="29">
        <v>1</v>
      </c>
      <c r="E9217" s="29">
        <v>0.98347680000000004</v>
      </c>
      <c r="F9217" s="29">
        <v>0.98564200000000002</v>
      </c>
    </row>
    <row r="9218" spans="2:6">
      <c r="B9218" s="55">
        <v>44023</v>
      </c>
      <c r="C9218" s="29" t="s">
        <v>37</v>
      </c>
      <c r="D9218" s="29">
        <v>2</v>
      </c>
      <c r="E9218" s="29">
        <v>0.98260899999999995</v>
      </c>
      <c r="F9218" s="29">
        <v>0.98513110000000004</v>
      </c>
    </row>
    <row r="9219" spans="2:6">
      <c r="B9219" s="55">
        <v>44023</v>
      </c>
      <c r="C9219" s="29" t="s">
        <v>37</v>
      </c>
      <c r="D9219" s="29">
        <v>3</v>
      </c>
      <c r="E9219" s="29">
        <v>0.98301340000000004</v>
      </c>
      <c r="F9219" s="29">
        <v>0.9855701</v>
      </c>
    </row>
    <row r="9220" spans="2:6">
      <c r="B9220" s="55">
        <v>44023</v>
      </c>
      <c r="C9220" s="29" t="s">
        <v>37</v>
      </c>
      <c r="D9220" s="29">
        <v>4</v>
      </c>
      <c r="E9220" s="29">
        <v>0.98286779999999996</v>
      </c>
      <c r="F9220" s="29">
        <v>0.98558860000000004</v>
      </c>
    </row>
    <row r="9221" spans="2:6">
      <c r="B9221" s="55">
        <v>44023</v>
      </c>
      <c r="C9221" s="29" t="s">
        <v>37</v>
      </c>
      <c r="D9221" s="29">
        <v>5</v>
      </c>
      <c r="E9221" s="29">
        <v>0.98394119999999996</v>
      </c>
      <c r="F9221" s="29">
        <v>0.98637739999999996</v>
      </c>
    </row>
    <row r="9222" spans="2:6">
      <c r="B9222" s="55">
        <v>44023</v>
      </c>
      <c r="C9222" s="29" t="s">
        <v>37</v>
      </c>
      <c r="D9222" s="29">
        <v>6</v>
      </c>
      <c r="E9222" s="29">
        <v>0.98374280000000003</v>
      </c>
      <c r="F9222" s="29">
        <v>0.98652079999999998</v>
      </c>
    </row>
    <row r="9223" spans="2:6">
      <c r="B9223" s="55">
        <v>44023</v>
      </c>
      <c r="C9223" s="29" t="s">
        <v>37</v>
      </c>
      <c r="D9223" s="29">
        <v>7</v>
      </c>
      <c r="E9223" s="29">
        <v>0.98454520000000001</v>
      </c>
      <c r="F9223" s="29">
        <v>0.98720730000000001</v>
      </c>
    </row>
    <row r="9224" spans="2:6">
      <c r="B9224" s="55">
        <v>44023</v>
      </c>
      <c r="C9224" s="29" t="s">
        <v>37</v>
      </c>
      <c r="D9224" s="29">
        <v>8</v>
      </c>
      <c r="E9224" s="29">
        <v>0.98545530000000003</v>
      </c>
      <c r="F9224" s="29">
        <v>0.98779830000000002</v>
      </c>
    </row>
    <row r="9225" spans="2:6">
      <c r="B9225" s="55">
        <v>44023</v>
      </c>
      <c r="C9225" s="29" t="s">
        <v>37</v>
      </c>
      <c r="D9225" s="29">
        <v>9</v>
      </c>
      <c r="E9225" s="29">
        <v>0.98554850000000005</v>
      </c>
      <c r="F9225" s="29">
        <v>0.98786269999999998</v>
      </c>
    </row>
    <row r="9226" spans="2:6">
      <c r="B9226" s="55">
        <v>44023</v>
      </c>
      <c r="C9226" s="29" t="s">
        <v>37</v>
      </c>
      <c r="D9226" s="29">
        <v>10</v>
      </c>
      <c r="E9226" s="29">
        <v>0.98528850000000001</v>
      </c>
      <c r="F9226" s="29">
        <v>0.98790319999999998</v>
      </c>
    </row>
    <row r="9227" spans="2:6">
      <c r="B9227" s="55">
        <v>44023</v>
      </c>
      <c r="C9227" s="29" t="s">
        <v>37</v>
      </c>
      <c r="D9227" s="29">
        <v>11</v>
      </c>
      <c r="E9227" s="29">
        <v>0.98479890000000003</v>
      </c>
      <c r="F9227" s="29">
        <v>0.98757700000000004</v>
      </c>
    </row>
    <row r="9228" spans="2:6">
      <c r="B9228" s="55">
        <v>44023</v>
      </c>
      <c r="C9228" s="29" t="s">
        <v>37</v>
      </c>
      <c r="D9228" s="29">
        <v>12</v>
      </c>
      <c r="E9228" s="29">
        <v>0.98496839999999997</v>
      </c>
      <c r="F9228" s="29">
        <v>0.98756940000000004</v>
      </c>
    </row>
    <row r="9229" spans="2:6">
      <c r="B9229" s="55">
        <v>44023</v>
      </c>
      <c r="C9229" s="29" t="s">
        <v>37</v>
      </c>
      <c r="D9229" s="29">
        <v>13</v>
      </c>
      <c r="E9229" s="29">
        <v>0.98472159999999997</v>
      </c>
      <c r="F9229" s="29">
        <v>0.9872744</v>
      </c>
    </row>
    <row r="9230" spans="2:6">
      <c r="B9230" s="55">
        <v>44023</v>
      </c>
      <c r="C9230" s="29" t="s">
        <v>37</v>
      </c>
      <c r="D9230" s="29">
        <v>14</v>
      </c>
      <c r="E9230" s="29">
        <v>0.98422359999999998</v>
      </c>
      <c r="F9230" s="29">
        <v>0.98701720000000004</v>
      </c>
    </row>
    <row r="9231" spans="2:6">
      <c r="B9231" s="55">
        <v>44023</v>
      </c>
      <c r="C9231" s="29" t="s">
        <v>37</v>
      </c>
      <c r="D9231" s="29">
        <v>15</v>
      </c>
      <c r="E9231" s="29">
        <v>0.98389380000000004</v>
      </c>
      <c r="F9231" s="29">
        <v>0.98728210000000005</v>
      </c>
    </row>
    <row r="9232" spans="2:6">
      <c r="B9232" s="55">
        <v>44023</v>
      </c>
      <c r="C9232" s="29" t="s">
        <v>37</v>
      </c>
      <c r="D9232" s="29">
        <v>16</v>
      </c>
      <c r="E9232" s="29">
        <v>0.98417030000000005</v>
      </c>
      <c r="F9232" s="29">
        <v>0.98758360000000001</v>
      </c>
    </row>
    <row r="9233" spans="2:6">
      <c r="B9233" s="55">
        <v>44023</v>
      </c>
      <c r="C9233" s="29" t="s">
        <v>37</v>
      </c>
      <c r="D9233" s="29">
        <v>17</v>
      </c>
      <c r="E9233" s="29">
        <v>0.98636509999999999</v>
      </c>
      <c r="F9233" s="29">
        <v>0.98888960000000004</v>
      </c>
    </row>
    <row r="9234" spans="2:6">
      <c r="B9234" s="55">
        <v>44023</v>
      </c>
      <c r="C9234" s="29" t="s">
        <v>37</v>
      </c>
      <c r="D9234" s="29">
        <v>18</v>
      </c>
      <c r="E9234" s="29">
        <v>0.98698430000000004</v>
      </c>
      <c r="F9234" s="29">
        <v>0.98904630000000004</v>
      </c>
    </row>
    <row r="9235" spans="2:6">
      <c r="B9235" s="55">
        <v>44023</v>
      </c>
      <c r="C9235" s="29" t="s">
        <v>37</v>
      </c>
      <c r="D9235" s="29">
        <v>19</v>
      </c>
      <c r="E9235" s="29">
        <v>0.98742149999999995</v>
      </c>
      <c r="F9235" s="29">
        <v>0.98918740000000005</v>
      </c>
    </row>
    <row r="9236" spans="2:6">
      <c r="B9236" s="55">
        <v>44023</v>
      </c>
      <c r="C9236" s="29" t="s">
        <v>37</v>
      </c>
      <c r="D9236" s="29">
        <v>20</v>
      </c>
      <c r="E9236" s="29">
        <v>0.98745760000000005</v>
      </c>
      <c r="F9236" s="29">
        <v>0.98904970000000003</v>
      </c>
    </row>
    <row r="9237" spans="2:6">
      <c r="B9237" s="55">
        <v>44023</v>
      </c>
      <c r="C9237" s="29" t="s">
        <v>37</v>
      </c>
      <c r="D9237" s="29">
        <v>21</v>
      </c>
      <c r="E9237" s="29">
        <v>0.98716490000000001</v>
      </c>
      <c r="F9237" s="29">
        <v>0.98930079999999998</v>
      </c>
    </row>
    <row r="9238" spans="2:6">
      <c r="B9238" s="55">
        <v>44023</v>
      </c>
      <c r="C9238" s="29" t="s">
        <v>37</v>
      </c>
      <c r="D9238" s="29">
        <v>22</v>
      </c>
      <c r="E9238" s="29">
        <v>0.98741840000000003</v>
      </c>
      <c r="F9238" s="29">
        <v>0.98948749999999996</v>
      </c>
    </row>
    <row r="9239" spans="2:6">
      <c r="B9239" s="55">
        <v>44023</v>
      </c>
      <c r="C9239" s="29" t="s">
        <v>37</v>
      </c>
      <c r="D9239" s="29">
        <v>23</v>
      </c>
      <c r="E9239" s="29">
        <v>0.98723360000000004</v>
      </c>
      <c r="F9239" s="29">
        <v>0.98937090000000005</v>
      </c>
    </row>
    <row r="9240" spans="2:6">
      <c r="B9240" s="55">
        <v>44023</v>
      </c>
      <c r="C9240" s="29" t="s">
        <v>37</v>
      </c>
      <c r="D9240" s="29">
        <v>24</v>
      </c>
      <c r="E9240" s="29">
        <v>0.98692060000000004</v>
      </c>
      <c r="F9240" s="29">
        <v>0.98885460000000003</v>
      </c>
    </row>
    <row r="9241" spans="2:6">
      <c r="B9241" s="55">
        <v>44023</v>
      </c>
      <c r="C9241" s="29" t="s">
        <v>37</v>
      </c>
      <c r="D9241" s="29">
        <v>25</v>
      </c>
      <c r="E9241" s="29">
        <v>0.98691430000000002</v>
      </c>
      <c r="F9241" s="29">
        <v>0.98883279999999996</v>
      </c>
    </row>
    <row r="9242" spans="2:6">
      <c r="B9242" s="55">
        <v>44023</v>
      </c>
      <c r="C9242" s="29" t="s">
        <v>37</v>
      </c>
      <c r="D9242" s="29">
        <v>26</v>
      </c>
      <c r="E9242" s="29">
        <v>0.98659419999999998</v>
      </c>
      <c r="F9242" s="29">
        <v>0.98870729999999996</v>
      </c>
    </row>
    <row r="9243" spans="2:6">
      <c r="B9243" s="55">
        <v>44023</v>
      </c>
      <c r="C9243" s="29" t="s">
        <v>37</v>
      </c>
      <c r="D9243" s="29">
        <v>27</v>
      </c>
      <c r="E9243" s="29">
        <v>0.98586560000000001</v>
      </c>
      <c r="F9243" s="29">
        <v>0.9881529</v>
      </c>
    </row>
    <row r="9244" spans="2:6">
      <c r="B9244" s="55">
        <v>44023</v>
      </c>
      <c r="C9244" s="29" t="s">
        <v>37</v>
      </c>
      <c r="D9244" s="29">
        <v>28</v>
      </c>
      <c r="E9244" s="29">
        <v>0.98599599999999998</v>
      </c>
      <c r="F9244" s="29">
        <v>0.98859030000000003</v>
      </c>
    </row>
    <row r="9245" spans="2:6">
      <c r="B9245" s="55">
        <v>44023</v>
      </c>
      <c r="C9245" s="29" t="s">
        <v>37</v>
      </c>
      <c r="D9245" s="29">
        <v>29</v>
      </c>
      <c r="E9245" s="29">
        <v>0.98555749999999998</v>
      </c>
      <c r="F9245" s="29">
        <v>0.98847280000000004</v>
      </c>
    </row>
    <row r="9246" spans="2:6">
      <c r="B9246" s="55">
        <v>44023</v>
      </c>
      <c r="C9246" s="29" t="s">
        <v>37</v>
      </c>
      <c r="D9246" s="29">
        <v>30</v>
      </c>
      <c r="E9246" s="29">
        <v>0.98570460000000004</v>
      </c>
      <c r="F9246" s="29">
        <v>0.98846710000000004</v>
      </c>
    </row>
    <row r="9247" spans="2:6">
      <c r="B9247" s="55">
        <v>44023</v>
      </c>
      <c r="C9247" s="29" t="s">
        <v>37</v>
      </c>
      <c r="D9247" s="29">
        <v>31</v>
      </c>
      <c r="E9247" s="29">
        <v>0.98616400000000004</v>
      </c>
      <c r="F9247" s="29">
        <v>0.98859030000000003</v>
      </c>
    </row>
    <row r="9248" spans="2:6">
      <c r="B9248" s="55">
        <v>44023</v>
      </c>
      <c r="C9248" s="29" t="s">
        <v>37</v>
      </c>
      <c r="D9248" s="29">
        <v>32</v>
      </c>
      <c r="E9248" s="29">
        <v>0.98568489999999997</v>
      </c>
      <c r="F9248" s="29">
        <v>0.98796200000000001</v>
      </c>
    </row>
    <row r="9249" spans="2:6">
      <c r="B9249" s="55">
        <v>44023</v>
      </c>
      <c r="C9249" s="29" t="s">
        <v>37</v>
      </c>
      <c r="D9249" s="29">
        <v>33</v>
      </c>
      <c r="E9249" s="29">
        <v>0.98539449999999995</v>
      </c>
      <c r="F9249" s="29">
        <v>0.98753460000000004</v>
      </c>
    </row>
    <row r="9250" spans="2:6">
      <c r="B9250" s="55">
        <v>44023</v>
      </c>
      <c r="C9250" s="29" t="s">
        <v>37</v>
      </c>
      <c r="D9250" s="29">
        <v>34</v>
      </c>
      <c r="E9250" s="29">
        <v>0.98553029999999997</v>
      </c>
      <c r="F9250" s="29">
        <v>0.98750749999999998</v>
      </c>
    </row>
    <row r="9251" spans="2:6">
      <c r="B9251" s="55">
        <v>44023</v>
      </c>
      <c r="C9251" s="29" t="s">
        <v>37</v>
      </c>
      <c r="D9251" s="29">
        <v>35</v>
      </c>
      <c r="E9251" s="29">
        <v>0.98504860000000005</v>
      </c>
      <c r="F9251" s="29">
        <v>0.98676030000000003</v>
      </c>
    </row>
    <row r="9252" spans="2:6">
      <c r="B9252" s="55">
        <v>44023</v>
      </c>
      <c r="C9252" s="29" t="s">
        <v>37</v>
      </c>
      <c r="D9252" s="29">
        <v>36</v>
      </c>
      <c r="E9252" s="29">
        <v>0.98454759999999997</v>
      </c>
      <c r="F9252" s="29">
        <v>0.9858325</v>
      </c>
    </row>
    <row r="9253" spans="2:6">
      <c r="B9253" s="55">
        <v>44023</v>
      </c>
      <c r="C9253" s="29" t="s">
        <v>37</v>
      </c>
      <c r="D9253" s="29">
        <v>37</v>
      </c>
      <c r="E9253" s="29">
        <v>0.98521000000000003</v>
      </c>
      <c r="F9253" s="29">
        <v>0.98605779999999998</v>
      </c>
    </row>
    <row r="9254" spans="2:6">
      <c r="B9254" s="55">
        <v>44023</v>
      </c>
      <c r="C9254" s="29" t="s">
        <v>37</v>
      </c>
      <c r="D9254" s="29">
        <v>38</v>
      </c>
      <c r="E9254" s="29">
        <v>0.98486770000000001</v>
      </c>
      <c r="F9254" s="29">
        <v>0.98562729999999998</v>
      </c>
    </row>
    <row r="9255" spans="2:6">
      <c r="B9255" s="55">
        <v>44023</v>
      </c>
      <c r="C9255" s="29" t="s">
        <v>37</v>
      </c>
      <c r="D9255" s="29">
        <v>39</v>
      </c>
      <c r="E9255" s="29">
        <v>0.98450309999999996</v>
      </c>
      <c r="F9255" s="29">
        <v>0.9852554</v>
      </c>
    </row>
    <row r="9256" spans="2:6">
      <c r="B9256" s="55">
        <v>44023</v>
      </c>
      <c r="C9256" s="29" t="s">
        <v>37</v>
      </c>
      <c r="D9256" s="29">
        <v>40</v>
      </c>
      <c r="E9256" s="29">
        <v>0.98442439999999998</v>
      </c>
      <c r="F9256" s="29">
        <v>0.98497400000000002</v>
      </c>
    </row>
    <row r="9257" spans="2:6">
      <c r="B9257" s="55">
        <v>44023</v>
      </c>
      <c r="C9257" s="29" t="s">
        <v>37</v>
      </c>
      <c r="D9257" s="29">
        <v>41</v>
      </c>
      <c r="E9257" s="29">
        <v>0.98413669999999998</v>
      </c>
      <c r="F9257" s="29">
        <v>0.98493339999999996</v>
      </c>
    </row>
    <row r="9258" spans="2:6">
      <c r="B9258" s="55">
        <v>44023</v>
      </c>
      <c r="C9258" s="29" t="s">
        <v>37</v>
      </c>
      <c r="D9258" s="29">
        <v>42</v>
      </c>
      <c r="E9258" s="29">
        <v>0.98440530000000004</v>
      </c>
      <c r="F9258" s="29">
        <v>0.98515319999999995</v>
      </c>
    </row>
    <row r="9259" spans="2:6">
      <c r="B9259" s="55">
        <v>44023</v>
      </c>
      <c r="C9259" s="29" t="s">
        <v>37</v>
      </c>
      <c r="D9259" s="29">
        <v>43</v>
      </c>
      <c r="E9259" s="29">
        <v>0.98474249999999997</v>
      </c>
      <c r="F9259" s="29">
        <v>0.9852571</v>
      </c>
    </row>
    <row r="9260" spans="2:6">
      <c r="B9260" s="55">
        <v>44023</v>
      </c>
      <c r="C9260" s="29" t="s">
        <v>37</v>
      </c>
      <c r="D9260" s="29">
        <v>44</v>
      </c>
      <c r="E9260" s="29">
        <v>0.9849715</v>
      </c>
      <c r="F9260" s="29">
        <v>0.98535360000000005</v>
      </c>
    </row>
    <row r="9261" spans="2:6">
      <c r="B9261" s="55">
        <v>44023</v>
      </c>
      <c r="C9261" s="29" t="s">
        <v>37</v>
      </c>
      <c r="D9261" s="29">
        <v>45</v>
      </c>
      <c r="E9261" s="29">
        <v>0.98496240000000002</v>
      </c>
      <c r="F9261" s="29">
        <v>0.98592230000000003</v>
      </c>
    </row>
    <row r="9262" spans="2:6">
      <c r="B9262" s="55">
        <v>44023</v>
      </c>
      <c r="C9262" s="29" t="s">
        <v>37</v>
      </c>
      <c r="D9262" s="29">
        <v>46</v>
      </c>
      <c r="E9262" s="29">
        <v>0.98503189999999996</v>
      </c>
      <c r="F9262" s="29">
        <v>0.9858692</v>
      </c>
    </row>
    <row r="9263" spans="2:6">
      <c r="B9263" s="55">
        <v>44023</v>
      </c>
      <c r="C9263" s="29" t="s">
        <v>37</v>
      </c>
      <c r="D9263" s="29">
        <v>47</v>
      </c>
      <c r="E9263" s="29">
        <v>0.98455789999999999</v>
      </c>
      <c r="F9263" s="29">
        <v>0.98600330000000003</v>
      </c>
    </row>
    <row r="9264" spans="2:6">
      <c r="B9264" s="55">
        <v>44023</v>
      </c>
      <c r="C9264" s="29" t="s">
        <v>37</v>
      </c>
      <c r="D9264" s="29">
        <v>48</v>
      </c>
      <c r="E9264" s="29">
        <v>0.98406139999999998</v>
      </c>
      <c r="F9264" s="29">
        <v>0.98602299999999998</v>
      </c>
    </row>
    <row r="9265" spans="2:6">
      <c r="B9265" s="55">
        <v>44024</v>
      </c>
      <c r="C9265" s="29" t="s">
        <v>37</v>
      </c>
      <c r="D9265" s="29">
        <v>1</v>
      </c>
      <c r="E9265" s="29">
        <v>0.98314319999999999</v>
      </c>
      <c r="F9265" s="29">
        <v>0.98566719999999997</v>
      </c>
    </row>
    <row r="9266" spans="2:6">
      <c r="B9266" s="55">
        <v>44024</v>
      </c>
      <c r="C9266" s="29" t="s">
        <v>37</v>
      </c>
      <c r="D9266" s="29">
        <v>2</v>
      </c>
      <c r="E9266" s="29">
        <v>0.9830527</v>
      </c>
      <c r="F9266" s="29">
        <v>0.98579740000000005</v>
      </c>
    </row>
    <row r="9267" spans="2:6">
      <c r="B9267" s="55">
        <v>44024</v>
      </c>
      <c r="C9267" s="29" t="s">
        <v>37</v>
      </c>
      <c r="D9267" s="29">
        <v>3</v>
      </c>
      <c r="E9267" s="29">
        <v>0.98351929999999999</v>
      </c>
      <c r="F9267" s="29">
        <v>0.98603039999999997</v>
      </c>
    </row>
    <row r="9268" spans="2:6">
      <c r="B9268" s="55">
        <v>44024</v>
      </c>
      <c r="C9268" s="29" t="s">
        <v>37</v>
      </c>
      <c r="D9268" s="29">
        <v>4</v>
      </c>
      <c r="E9268" s="29">
        <v>0.98309630000000003</v>
      </c>
      <c r="F9268" s="29">
        <v>0.9857515</v>
      </c>
    </row>
    <row r="9269" spans="2:6">
      <c r="B9269" s="55">
        <v>44024</v>
      </c>
      <c r="C9269" s="29" t="s">
        <v>37</v>
      </c>
      <c r="D9269" s="29">
        <v>5</v>
      </c>
      <c r="E9269" s="29">
        <v>0.98260970000000003</v>
      </c>
      <c r="F9269" s="29">
        <v>0.98548809999999998</v>
      </c>
    </row>
    <row r="9270" spans="2:6">
      <c r="B9270" s="55">
        <v>44024</v>
      </c>
      <c r="C9270" s="29" t="s">
        <v>37</v>
      </c>
      <c r="D9270" s="29">
        <v>6</v>
      </c>
      <c r="E9270" s="29">
        <v>0.98323269999999996</v>
      </c>
      <c r="F9270" s="29">
        <v>0.98611219999999999</v>
      </c>
    </row>
    <row r="9271" spans="2:6">
      <c r="B9271" s="55">
        <v>44024</v>
      </c>
      <c r="C9271" s="29" t="s">
        <v>37</v>
      </c>
      <c r="D9271" s="29">
        <v>7</v>
      </c>
      <c r="E9271" s="29">
        <v>0.9827418</v>
      </c>
      <c r="F9271" s="29">
        <v>0.98596729999999999</v>
      </c>
    </row>
    <row r="9272" spans="2:6">
      <c r="B9272" s="55">
        <v>44024</v>
      </c>
      <c r="C9272" s="29" t="s">
        <v>37</v>
      </c>
      <c r="D9272" s="29">
        <v>8</v>
      </c>
      <c r="E9272" s="29">
        <v>0.98239069999999995</v>
      </c>
      <c r="F9272" s="29">
        <v>0.98541780000000001</v>
      </c>
    </row>
    <row r="9273" spans="2:6">
      <c r="B9273" s="55">
        <v>44024</v>
      </c>
      <c r="C9273" s="29" t="s">
        <v>37</v>
      </c>
      <c r="D9273" s="29">
        <v>9</v>
      </c>
      <c r="E9273" s="29">
        <v>0.9821744</v>
      </c>
      <c r="F9273" s="29">
        <v>0.98515330000000001</v>
      </c>
    </row>
    <row r="9274" spans="2:6">
      <c r="B9274" s="55">
        <v>44024</v>
      </c>
      <c r="C9274" s="29" t="s">
        <v>37</v>
      </c>
      <c r="D9274" s="29">
        <v>10</v>
      </c>
      <c r="E9274" s="29">
        <v>0.98289119999999996</v>
      </c>
      <c r="F9274" s="29">
        <v>0.98539869999999996</v>
      </c>
    </row>
    <row r="9275" spans="2:6">
      <c r="B9275" s="55">
        <v>44024</v>
      </c>
      <c r="C9275" s="29" t="s">
        <v>37</v>
      </c>
      <c r="D9275" s="29">
        <v>11</v>
      </c>
      <c r="E9275" s="29">
        <v>0.98255340000000002</v>
      </c>
      <c r="F9275" s="29">
        <v>0.98521539999999996</v>
      </c>
    </row>
    <row r="9276" spans="2:6">
      <c r="B9276" s="55">
        <v>44024</v>
      </c>
      <c r="C9276" s="29" t="s">
        <v>37</v>
      </c>
      <c r="D9276" s="29">
        <v>12</v>
      </c>
      <c r="E9276" s="29">
        <v>0.9827574</v>
      </c>
      <c r="F9276" s="29">
        <v>0.9852012</v>
      </c>
    </row>
    <row r="9277" spans="2:6">
      <c r="B9277" s="55">
        <v>44024</v>
      </c>
      <c r="C9277" s="29" t="s">
        <v>37</v>
      </c>
      <c r="D9277" s="29">
        <v>13</v>
      </c>
      <c r="E9277" s="29">
        <v>0.98354620000000004</v>
      </c>
      <c r="F9277" s="29">
        <v>0.98573960000000005</v>
      </c>
    </row>
    <row r="9278" spans="2:6">
      <c r="B9278" s="55">
        <v>44024</v>
      </c>
      <c r="C9278" s="29" t="s">
        <v>37</v>
      </c>
      <c r="D9278" s="29">
        <v>14</v>
      </c>
      <c r="E9278" s="29">
        <v>0.98409360000000001</v>
      </c>
      <c r="F9278" s="29">
        <v>0.98600259999999995</v>
      </c>
    </row>
    <row r="9279" spans="2:6">
      <c r="B9279" s="55">
        <v>44024</v>
      </c>
      <c r="C9279" s="29" t="s">
        <v>37</v>
      </c>
      <c r="D9279" s="29">
        <v>15</v>
      </c>
      <c r="E9279" s="29">
        <v>0.98496379999999994</v>
      </c>
      <c r="F9279" s="29">
        <v>0.98646590000000001</v>
      </c>
    </row>
    <row r="9280" spans="2:6">
      <c r="B9280" s="55">
        <v>44024</v>
      </c>
      <c r="C9280" s="29" t="s">
        <v>37</v>
      </c>
      <c r="D9280" s="29">
        <v>16</v>
      </c>
      <c r="E9280" s="29">
        <v>0.98512</v>
      </c>
      <c r="F9280" s="29">
        <v>0.98654779999999997</v>
      </c>
    </row>
    <row r="9281" spans="2:6">
      <c r="B9281" s="55">
        <v>44024</v>
      </c>
      <c r="C9281" s="29" t="s">
        <v>37</v>
      </c>
      <c r="D9281" s="29">
        <v>17</v>
      </c>
      <c r="E9281" s="29">
        <v>0.98536080000000004</v>
      </c>
      <c r="F9281" s="29">
        <v>0.98693180000000003</v>
      </c>
    </row>
    <row r="9282" spans="2:6">
      <c r="B9282" s="55">
        <v>44024</v>
      </c>
      <c r="C9282" s="29" t="s">
        <v>37</v>
      </c>
      <c r="D9282" s="29">
        <v>18</v>
      </c>
      <c r="E9282" s="29">
        <v>0.98587239999999998</v>
      </c>
      <c r="F9282" s="29">
        <v>0.98734650000000002</v>
      </c>
    </row>
    <row r="9283" spans="2:6">
      <c r="B9283" s="55">
        <v>44024</v>
      </c>
      <c r="C9283" s="29" t="s">
        <v>37</v>
      </c>
      <c r="D9283" s="29">
        <v>19</v>
      </c>
      <c r="E9283" s="29">
        <v>0.98688410000000004</v>
      </c>
      <c r="F9283" s="29">
        <v>0.98811170000000004</v>
      </c>
    </row>
    <row r="9284" spans="2:6">
      <c r="B9284" s="55">
        <v>44024</v>
      </c>
      <c r="C9284" s="29" t="s">
        <v>37</v>
      </c>
      <c r="D9284" s="29">
        <v>20</v>
      </c>
      <c r="E9284" s="29">
        <v>0.98663679999999998</v>
      </c>
      <c r="F9284" s="29">
        <v>0.98783549999999998</v>
      </c>
    </row>
    <row r="9285" spans="2:6">
      <c r="B9285" s="55">
        <v>44024</v>
      </c>
      <c r="C9285" s="29" t="s">
        <v>37</v>
      </c>
      <c r="D9285" s="29">
        <v>21</v>
      </c>
      <c r="E9285" s="29">
        <v>0.98644670000000001</v>
      </c>
      <c r="F9285" s="29">
        <v>0.98753979999999997</v>
      </c>
    </row>
    <row r="9286" spans="2:6">
      <c r="B9286" s="55">
        <v>44024</v>
      </c>
      <c r="C9286" s="29" t="s">
        <v>37</v>
      </c>
      <c r="D9286" s="29">
        <v>22</v>
      </c>
      <c r="E9286" s="29">
        <v>0.98653760000000001</v>
      </c>
      <c r="F9286" s="29">
        <v>0.98741369999999995</v>
      </c>
    </row>
    <row r="9287" spans="2:6">
      <c r="B9287" s="55">
        <v>44024</v>
      </c>
      <c r="C9287" s="29" t="s">
        <v>37</v>
      </c>
      <c r="D9287" s="29">
        <v>23</v>
      </c>
      <c r="E9287" s="29">
        <v>0.98650749999999998</v>
      </c>
      <c r="F9287" s="29">
        <v>0.98750190000000004</v>
      </c>
    </row>
    <row r="9288" spans="2:6">
      <c r="B9288" s="55">
        <v>44024</v>
      </c>
      <c r="C9288" s="29" t="s">
        <v>37</v>
      </c>
      <c r="D9288" s="29">
        <v>24</v>
      </c>
      <c r="E9288" s="29">
        <v>0.98665619999999998</v>
      </c>
      <c r="F9288" s="29">
        <v>0.98782110000000001</v>
      </c>
    </row>
    <row r="9289" spans="2:6">
      <c r="B9289" s="55">
        <v>44024</v>
      </c>
      <c r="C9289" s="29" t="s">
        <v>37</v>
      </c>
      <c r="D9289" s="29">
        <v>25</v>
      </c>
      <c r="E9289" s="29">
        <v>0.98639860000000001</v>
      </c>
      <c r="F9289" s="29">
        <v>0.98773040000000001</v>
      </c>
    </row>
    <row r="9290" spans="2:6">
      <c r="B9290" s="55">
        <v>44024</v>
      </c>
      <c r="C9290" s="29" t="s">
        <v>37</v>
      </c>
      <c r="D9290" s="29">
        <v>26</v>
      </c>
      <c r="E9290" s="29">
        <v>0.9863999</v>
      </c>
      <c r="F9290" s="29">
        <v>0.98788379999999998</v>
      </c>
    </row>
    <row r="9291" spans="2:6">
      <c r="B9291" s="55">
        <v>44024</v>
      </c>
      <c r="C9291" s="29" t="s">
        <v>37</v>
      </c>
      <c r="D9291" s="29">
        <v>27</v>
      </c>
      <c r="E9291" s="29">
        <v>0.98619009999999996</v>
      </c>
      <c r="F9291" s="29">
        <v>0.98801660000000002</v>
      </c>
    </row>
    <row r="9292" spans="2:6">
      <c r="B9292" s="55">
        <v>44024</v>
      </c>
      <c r="C9292" s="29" t="s">
        <v>37</v>
      </c>
      <c r="D9292" s="29">
        <v>28</v>
      </c>
      <c r="E9292" s="29">
        <v>0.98558670000000004</v>
      </c>
      <c r="F9292" s="29">
        <v>0.98771569999999997</v>
      </c>
    </row>
    <row r="9293" spans="2:6">
      <c r="B9293" s="55">
        <v>44024</v>
      </c>
      <c r="C9293" s="29" t="s">
        <v>37</v>
      </c>
      <c r="D9293" s="29">
        <v>29</v>
      </c>
      <c r="E9293" s="29">
        <v>0.98526420000000003</v>
      </c>
      <c r="F9293" s="29">
        <v>0.98772680000000002</v>
      </c>
    </row>
    <row r="9294" spans="2:6">
      <c r="B9294" s="55">
        <v>44024</v>
      </c>
      <c r="C9294" s="29" t="s">
        <v>37</v>
      </c>
      <c r="D9294" s="29">
        <v>30</v>
      </c>
      <c r="E9294" s="29">
        <v>0.98495489999999997</v>
      </c>
      <c r="F9294" s="29">
        <v>0.98765130000000001</v>
      </c>
    </row>
    <row r="9295" spans="2:6">
      <c r="B9295" s="55">
        <v>44024</v>
      </c>
      <c r="C9295" s="29" t="s">
        <v>37</v>
      </c>
      <c r="D9295" s="29">
        <v>31</v>
      </c>
      <c r="E9295" s="29">
        <v>0.98494689999999996</v>
      </c>
      <c r="F9295" s="29">
        <v>0.98774010000000001</v>
      </c>
    </row>
    <row r="9296" spans="2:6">
      <c r="B9296" s="55">
        <v>44024</v>
      </c>
      <c r="C9296" s="29" t="s">
        <v>37</v>
      </c>
      <c r="D9296" s="29">
        <v>32</v>
      </c>
      <c r="E9296" s="29">
        <v>0.98428309999999997</v>
      </c>
      <c r="F9296" s="29">
        <v>0.98699939999999997</v>
      </c>
    </row>
    <row r="9297" spans="2:6">
      <c r="B9297" s="55">
        <v>44024</v>
      </c>
      <c r="C9297" s="29" t="s">
        <v>37</v>
      </c>
      <c r="D9297" s="29">
        <v>33</v>
      </c>
      <c r="E9297" s="29">
        <v>0.98440050000000001</v>
      </c>
      <c r="F9297" s="29">
        <v>0.98718600000000001</v>
      </c>
    </row>
    <row r="9298" spans="2:6">
      <c r="B9298" s="55">
        <v>44024</v>
      </c>
      <c r="C9298" s="29" t="s">
        <v>37</v>
      </c>
      <c r="D9298" s="29">
        <v>34</v>
      </c>
      <c r="E9298" s="29">
        <v>0.98447589999999996</v>
      </c>
      <c r="F9298" s="29">
        <v>0.98690259999999996</v>
      </c>
    </row>
    <row r="9299" spans="2:6">
      <c r="B9299" s="55">
        <v>44024</v>
      </c>
      <c r="C9299" s="29" t="s">
        <v>37</v>
      </c>
      <c r="D9299" s="29">
        <v>35</v>
      </c>
      <c r="E9299" s="29">
        <v>0.98411090000000001</v>
      </c>
      <c r="F9299" s="29">
        <v>0.98646160000000005</v>
      </c>
    </row>
    <row r="9300" spans="2:6">
      <c r="B9300" s="55">
        <v>44024</v>
      </c>
      <c r="C9300" s="29" t="s">
        <v>37</v>
      </c>
      <c r="D9300" s="29">
        <v>36</v>
      </c>
      <c r="E9300" s="29">
        <v>0.98358330000000005</v>
      </c>
      <c r="F9300" s="29">
        <v>0.9859424</v>
      </c>
    </row>
    <row r="9301" spans="2:6">
      <c r="B9301" s="55">
        <v>44024</v>
      </c>
      <c r="C9301" s="29" t="s">
        <v>37</v>
      </c>
      <c r="D9301" s="29">
        <v>37</v>
      </c>
      <c r="E9301" s="29">
        <v>0.98438769999999998</v>
      </c>
      <c r="F9301" s="29">
        <v>0.9867165</v>
      </c>
    </row>
    <row r="9302" spans="2:6">
      <c r="B9302" s="55">
        <v>44024</v>
      </c>
      <c r="C9302" s="29" t="s">
        <v>37</v>
      </c>
      <c r="D9302" s="29">
        <v>38</v>
      </c>
      <c r="E9302" s="29">
        <v>0.98350769999999998</v>
      </c>
      <c r="F9302" s="29">
        <v>0.98598870000000005</v>
      </c>
    </row>
    <row r="9303" spans="2:6">
      <c r="B9303" s="55">
        <v>44024</v>
      </c>
      <c r="C9303" s="29" t="s">
        <v>37</v>
      </c>
      <c r="D9303" s="29">
        <v>39</v>
      </c>
      <c r="E9303" s="29">
        <v>0.98309740000000001</v>
      </c>
      <c r="F9303" s="29">
        <v>0.98553480000000004</v>
      </c>
    </row>
    <row r="9304" spans="2:6">
      <c r="B9304" s="55">
        <v>44024</v>
      </c>
      <c r="C9304" s="29" t="s">
        <v>37</v>
      </c>
      <c r="D9304" s="29">
        <v>40</v>
      </c>
      <c r="E9304" s="29">
        <v>0.98265279999999999</v>
      </c>
      <c r="F9304" s="29">
        <v>0.98521320000000001</v>
      </c>
    </row>
    <row r="9305" spans="2:6">
      <c r="B9305" s="55">
        <v>44024</v>
      </c>
      <c r="C9305" s="29" t="s">
        <v>37</v>
      </c>
      <c r="D9305" s="29">
        <v>41</v>
      </c>
      <c r="E9305" s="29">
        <v>0.98276289999999999</v>
      </c>
      <c r="F9305" s="29">
        <v>0.98518709999999998</v>
      </c>
    </row>
    <row r="9306" spans="2:6">
      <c r="B9306" s="55">
        <v>44024</v>
      </c>
      <c r="C9306" s="29" t="s">
        <v>37</v>
      </c>
      <c r="D9306" s="29">
        <v>42</v>
      </c>
      <c r="E9306" s="29">
        <v>0.98291890000000004</v>
      </c>
      <c r="F9306" s="29">
        <v>0.98531060000000004</v>
      </c>
    </row>
    <row r="9307" spans="2:6">
      <c r="B9307" s="55">
        <v>44024</v>
      </c>
      <c r="C9307" s="29" t="s">
        <v>37</v>
      </c>
      <c r="D9307" s="29">
        <v>43</v>
      </c>
      <c r="E9307" s="29">
        <v>0.98284939999999998</v>
      </c>
      <c r="F9307" s="29">
        <v>0.98521429999999999</v>
      </c>
    </row>
    <row r="9308" spans="2:6">
      <c r="B9308" s="55">
        <v>44024</v>
      </c>
      <c r="C9308" s="29" t="s">
        <v>37</v>
      </c>
      <c r="D9308" s="29">
        <v>44</v>
      </c>
      <c r="E9308" s="29">
        <v>0.9831839</v>
      </c>
      <c r="F9308" s="29">
        <v>0.98529250000000002</v>
      </c>
    </row>
    <row r="9309" spans="2:6">
      <c r="B9309" s="55">
        <v>44024</v>
      </c>
      <c r="C9309" s="29" t="s">
        <v>37</v>
      </c>
      <c r="D9309" s="29">
        <v>45</v>
      </c>
      <c r="E9309" s="29">
        <v>0.98398249999999998</v>
      </c>
      <c r="F9309" s="29">
        <v>0.98562669999999997</v>
      </c>
    </row>
    <row r="9310" spans="2:6">
      <c r="B9310" s="55">
        <v>44024</v>
      </c>
      <c r="C9310" s="29" t="s">
        <v>37</v>
      </c>
      <c r="D9310" s="29">
        <v>46</v>
      </c>
      <c r="E9310" s="29">
        <v>0.98302710000000004</v>
      </c>
      <c r="F9310" s="29">
        <v>0.98504360000000002</v>
      </c>
    </row>
    <row r="9311" spans="2:6">
      <c r="B9311" s="55">
        <v>44024</v>
      </c>
      <c r="C9311" s="29" t="s">
        <v>37</v>
      </c>
      <c r="D9311" s="29">
        <v>47</v>
      </c>
      <c r="E9311" s="29">
        <v>0.98255380000000003</v>
      </c>
      <c r="F9311" s="29">
        <v>0.98534759999999999</v>
      </c>
    </row>
    <row r="9312" spans="2:6">
      <c r="B9312" s="55">
        <v>44024</v>
      </c>
      <c r="C9312" s="29" t="s">
        <v>37</v>
      </c>
      <c r="D9312" s="29">
        <v>48</v>
      </c>
      <c r="E9312" s="29">
        <v>0.98187369999999996</v>
      </c>
      <c r="F9312" s="29">
        <v>0.98522019999999999</v>
      </c>
    </row>
    <row r="9313" spans="2:6">
      <c r="B9313" s="55">
        <v>44025</v>
      </c>
      <c r="C9313" s="29" t="s">
        <v>37</v>
      </c>
      <c r="D9313" s="29">
        <v>1</v>
      </c>
      <c r="E9313" s="29">
        <v>0.98119869999999998</v>
      </c>
      <c r="F9313" s="29">
        <v>0.98469819999999997</v>
      </c>
    </row>
    <row r="9314" spans="2:6">
      <c r="B9314" s="55">
        <v>44025</v>
      </c>
      <c r="C9314" s="29" t="s">
        <v>37</v>
      </c>
      <c r="D9314" s="29">
        <v>2</v>
      </c>
      <c r="E9314" s="29">
        <v>0.98131809999999997</v>
      </c>
      <c r="F9314" s="29">
        <v>0.98487409999999997</v>
      </c>
    </row>
    <row r="9315" spans="2:6">
      <c r="B9315" s="55">
        <v>44025</v>
      </c>
      <c r="C9315" s="29" t="s">
        <v>37</v>
      </c>
      <c r="D9315" s="29">
        <v>3</v>
      </c>
      <c r="E9315" s="29">
        <v>0.98027609999999998</v>
      </c>
      <c r="F9315" s="29">
        <v>0.98388989999999998</v>
      </c>
    </row>
    <row r="9316" spans="2:6">
      <c r="B9316" s="55">
        <v>44025</v>
      </c>
      <c r="C9316" s="29" t="s">
        <v>37</v>
      </c>
      <c r="D9316" s="29">
        <v>4</v>
      </c>
      <c r="E9316" s="29">
        <v>0.98026610000000003</v>
      </c>
      <c r="F9316" s="29">
        <v>0.98409539999999995</v>
      </c>
    </row>
    <row r="9317" spans="2:6">
      <c r="B9317" s="55">
        <v>44025</v>
      </c>
      <c r="C9317" s="29" t="s">
        <v>37</v>
      </c>
      <c r="D9317" s="29">
        <v>5</v>
      </c>
      <c r="E9317" s="29">
        <v>0.98041800000000001</v>
      </c>
      <c r="F9317" s="29">
        <v>0.98401930000000004</v>
      </c>
    </row>
    <row r="9318" spans="2:6">
      <c r="B9318" s="55">
        <v>44025</v>
      </c>
      <c r="C9318" s="29" t="s">
        <v>37</v>
      </c>
      <c r="D9318" s="29">
        <v>6</v>
      </c>
      <c r="E9318" s="29">
        <v>0.98070690000000005</v>
      </c>
      <c r="F9318" s="29">
        <v>0.98425530000000006</v>
      </c>
    </row>
    <row r="9319" spans="2:6">
      <c r="B9319" s="55">
        <v>44025</v>
      </c>
      <c r="C9319" s="29" t="s">
        <v>37</v>
      </c>
      <c r="D9319" s="29">
        <v>7</v>
      </c>
      <c r="E9319" s="29">
        <v>0.980464</v>
      </c>
      <c r="F9319" s="29">
        <v>0.98360919999999996</v>
      </c>
    </row>
    <row r="9320" spans="2:6">
      <c r="B9320" s="55">
        <v>44025</v>
      </c>
      <c r="C9320" s="29" t="s">
        <v>37</v>
      </c>
      <c r="D9320" s="29">
        <v>8</v>
      </c>
      <c r="E9320" s="29">
        <v>0.98059730000000001</v>
      </c>
      <c r="F9320" s="29">
        <v>0.98364030000000002</v>
      </c>
    </row>
    <row r="9321" spans="2:6">
      <c r="B9321" s="55">
        <v>44025</v>
      </c>
      <c r="C9321" s="29" t="s">
        <v>37</v>
      </c>
      <c r="D9321" s="29">
        <v>9</v>
      </c>
      <c r="E9321" s="29">
        <v>0.98066770000000003</v>
      </c>
      <c r="F9321" s="29">
        <v>0.98339840000000001</v>
      </c>
    </row>
    <row r="9322" spans="2:6">
      <c r="B9322" s="55">
        <v>44025</v>
      </c>
      <c r="C9322" s="29" t="s">
        <v>37</v>
      </c>
      <c r="D9322" s="29">
        <v>10</v>
      </c>
      <c r="E9322" s="29">
        <v>0.98073949999999999</v>
      </c>
      <c r="F9322" s="29">
        <v>0.98312880000000002</v>
      </c>
    </row>
    <row r="9323" spans="2:6">
      <c r="B9323" s="55">
        <v>44025</v>
      </c>
      <c r="C9323" s="29" t="s">
        <v>37</v>
      </c>
      <c r="D9323" s="29">
        <v>11</v>
      </c>
      <c r="E9323" s="29">
        <v>0.98010679999999994</v>
      </c>
      <c r="F9323" s="29">
        <v>0.98218150000000004</v>
      </c>
    </row>
    <row r="9324" spans="2:6">
      <c r="B9324" s="55">
        <v>44025</v>
      </c>
      <c r="C9324" s="29" t="s">
        <v>37</v>
      </c>
      <c r="D9324" s="29">
        <v>12</v>
      </c>
      <c r="E9324" s="29">
        <v>0.98162360000000004</v>
      </c>
      <c r="F9324" s="29">
        <v>0.98321380000000003</v>
      </c>
    </row>
    <row r="9325" spans="2:6">
      <c r="B9325" s="55">
        <v>44025</v>
      </c>
      <c r="C9325" s="29" t="s">
        <v>37</v>
      </c>
      <c r="D9325" s="29">
        <v>13</v>
      </c>
      <c r="E9325" s="29">
        <v>0.98341789999999996</v>
      </c>
      <c r="F9325" s="29">
        <v>0.98448250000000004</v>
      </c>
    </row>
    <row r="9326" spans="2:6">
      <c r="B9326" s="55">
        <v>44025</v>
      </c>
      <c r="C9326" s="29" t="s">
        <v>37</v>
      </c>
      <c r="D9326" s="29">
        <v>14</v>
      </c>
      <c r="E9326" s="29">
        <v>0.98460199999999998</v>
      </c>
      <c r="F9326" s="29">
        <v>0.98524750000000005</v>
      </c>
    </row>
    <row r="9327" spans="2:6">
      <c r="B9327" s="55">
        <v>44025</v>
      </c>
      <c r="C9327" s="29" t="s">
        <v>37</v>
      </c>
      <c r="D9327" s="29">
        <v>15</v>
      </c>
      <c r="E9327" s="29">
        <v>0.98577789999999998</v>
      </c>
      <c r="F9327" s="29">
        <v>0.9862398</v>
      </c>
    </row>
    <row r="9328" spans="2:6">
      <c r="B9328" s="55">
        <v>44025</v>
      </c>
      <c r="C9328" s="29" t="s">
        <v>37</v>
      </c>
      <c r="D9328" s="29">
        <v>16</v>
      </c>
      <c r="E9328" s="29">
        <v>0.98641639999999997</v>
      </c>
      <c r="F9328" s="29">
        <v>0.98673120000000003</v>
      </c>
    </row>
    <row r="9329" spans="2:6">
      <c r="B9329" s="55">
        <v>44025</v>
      </c>
      <c r="C9329" s="29" t="s">
        <v>37</v>
      </c>
      <c r="D9329" s="29">
        <v>17</v>
      </c>
      <c r="E9329" s="29">
        <v>0.98699939999999997</v>
      </c>
      <c r="F9329" s="29">
        <v>0.98724109999999998</v>
      </c>
    </row>
    <row r="9330" spans="2:6">
      <c r="B9330" s="55">
        <v>44025</v>
      </c>
      <c r="C9330" s="29" t="s">
        <v>37</v>
      </c>
      <c r="D9330" s="29">
        <v>18</v>
      </c>
      <c r="E9330" s="29">
        <v>0.98737149999999996</v>
      </c>
      <c r="F9330" s="29">
        <v>0.98757070000000002</v>
      </c>
    </row>
    <row r="9331" spans="2:6">
      <c r="B9331" s="55">
        <v>44025</v>
      </c>
      <c r="C9331" s="29" t="s">
        <v>37</v>
      </c>
      <c r="D9331" s="29">
        <v>19</v>
      </c>
      <c r="E9331" s="29">
        <v>0.98781079999999999</v>
      </c>
      <c r="F9331" s="29">
        <v>0.98802040000000002</v>
      </c>
    </row>
    <row r="9332" spans="2:6">
      <c r="B9332" s="55">
        <v>44025</v>
      </c>
      <c r="C9332" s="29" t="s">
        <v>37</v>
      </c>
      <c r="D9332" s="29">
        <v>20</v>
      </c>
      <c r="E9332" s="29">
        <v>0.98800390000000005</v>
      </c>
      <c r="F9332" s="29">
        <v>0.98826829999999999</v>
      </c>
    </row>
    <row r="9333" spans="2:6">
      <c r="B9333" s="55">
        <v>44025</v>
      </c>
      <c r="C9333" s="29" t="s">
        <v>37</v>
      </c>
      <c r="D9333" s="29">
        <v>21</v>
      </c>
      <c r="E9333" s="29">
        <v>0.98710770000000003</v>
      </c>
      <c r="F9333" s="29">
        <v>0.98767799999999994</v>
      </c>
    </row>
    <row r="9334" spans="2:6">
      <c r="B9334" s="55">
        <v>44025</v>
      </c>
      <c r="C9334" s="29" t="s">
        <v>37</v>
      </c>
      <c r="D9334" s="29">
        <v>22</v>
      </c>
      <c r="E9334" s="29">
        <v>0.98737949999999997</v>
      </c>
      <c r="F9334" s="29">
        <v>0.98786739999999995</v>
      </c>
    </row>
    <row r="9335" spans="2:6">
      <c r="B9335" s="55">
        <v>44025</v>
      </c>
      <c r="C9335" s="29" t="s">
        <v>37</v>
      </c>
      <c r="D9335" s="29">
        <v>23</v>
      </c>
      <c r="E9335" s="29">
        <v>0.98772769999999999</v>
      </c>
      <c r="F9335" s="29">
        <v>0.98820699999999995</v>
      </c>
    </row>
    <row r="9336" spans="2:6">
      <c r="B9336" s="55">
        <v>44025</v>
      </c>
      <c r="C9336" s="29" t="s">
        <v>37</v>
      </c>
      <c r="D9336" s="29">
        <v>24</v>
      </c>
      <c r="E9336" s="29">
        <v>0.98742050000000003</v>
      </c>
      <c r="F9336" s="29">
        <v>0.98811930000000003</v>
      </c>
    </row>
    <row r="9337" spans="2:6">
      <c r="B9337" s="55">
        <v>44025</v>
      </c>
      <c r="C9337" s="29" t="s">
        <v>37</v>
      </c>
      <c r="D9337" s="29">
        <v>25</v>
      </c>
      <c r="E9337" s="29">
        <v>0.98749070000000005</v>
      </c>
      <c r="F9337" s="29">
        <v>0.98822049999999995</v>
      </c>
    </row>
    <row r="9338" spans="2:6">
      <c r="B9338" s="55">
        <v>44025</v>
      </c>
      <c r="C9338" s="29" t="s">
        <v>37</v>
      </c>
      <c r="D9338" s="29">
        <v>26</v>
      </c>
      <c r="E9338" s="29">
        <v>0.98778589999999999</v>
      </c>
      <c r="F9338" s="29">
        <v>0.98845649999999996</v>
      </c>
    </row>
    <row r="9339" spans="2:6">
      <c r="B9339" s="55">
        <v>44025</v>
      </c>
      <c r="C9339" s="29" t="s">
        <v>37</v>
      </c>
      <c r="D9339" s="29">
        <v>27</v>
      </c>
      <c r="E9339" s="29">
        <v>0.98813390000000001</v>
      </c>
      <c r="F9339" s="29">
        <v>0.98882389999999998</v>
      </c>
    </row>
    <row r="9340" spans="2:6">
      <c r="B9340" s="55">
        <v>44025</v>
      </c>
      <c r="C9340" s="29" t="s">
        <v>37</v>
      </c>
      <c r="D9340" s="29">
        <v>28</v>
      </c>
      <c r="E9340" s="29">
        <v>0.98777040000000005</v>
      </c>
      <c r="F9340" s="29">
        <v>0.98899870000000001</v>
      </c>
    </row>
    <row r="9341" spans="2:6">
      <c r="B9341" s="55">
        <v>44025</v>
      </c>
      <c r="C9341" s="29" t="s">
        <v>37</v>
      </c>
      <c r="D9341" s="29">
        <v>29</v>
      </c>
      <c r="E9341" s="29">
        <v>0.98775199999999996</v>
      </c>
      <c r="F9341" s="29">
        <v>0.98906450000000001</v>
      </c>
    </row>
    <row r="9342" spans="2:6">
      <c r="B9342" s="55">
        <v>44025</v>
      </c>
      <c r="C9342" s="29" t="s">
        <v>37</v>
      </c>
      <c r="D9342" s="29">
        <v>30</v>
      </c>
      <c r="E9342" s="29">
        <v>0.98745839999999996</v>
      </c>
      <c r="F9342" s="29">
        <v>0.98886549999999995</v>
      </c>
    </row>
    <row r="9343" spans="2:6">
      <c r="B9343" s="55">
        <v>44025</v>
      </c>
      <c r="C9343" s="29" t="s">
        <v>37</v>
      </c>
      <c r="D9343" s="29">
        <v>31</v>
      </c>
      <c r="E9343" s="29">
        <v>0.98716090000000001</v>
      </c>
      <c r="F9343" s="29">
        <v>0.98833409999999999</v>
      </c>
    </row>
    <row r="9344" spans="2:6">
      <c r="B9344" s="55">
        <v>44025</v>
      </c>
      <c r="C9344" s="29" t="s">
        <v>37</v>
      </c>
      <c r="D9344" s="29">
        <v>32</v>
      </c>
      <c r="E9344" s="29">
        <v>0.98710600000000004</v>
      </c>
      <c r="F9344" s="29">
        <v>0.98822279999999996</v>
      </c>
    </row>
    <row r="9345" spans="2:6">
      <c r="B9345" s="55">
        <v>44025</v>
      </c>
      <c r="C9345" s="29" t="s">
        <v>37</v>
      </c>
      <c r="D9345" s="29">
        <v>33</v>
      </c>
      <c r="E9345" s="29">
        <v>0.98714670000000004</v>
      </c>
      <c r="F9345" s="29">
        <v>0.98841299999999999</v>
      </c>
    </row>
    <row r="9346" spans="2:6">
      <c r="B9346" s="55">
        <v>44025</v>
      </c>
      <c r="C9346" s="29" t="s">
        <v>37</v>
      </c>
      <c r="D9346" s="29">
        <v>34</v>
      </c>
      <c r="E9346" s="29">
        <v>0.98670259999999999</v>
      </c>
      <c r="F9346" s="29">
        <v>0.98784019999999995</v>
      </c>
    </row>
    <row r="9347" spans="2:6">
      <c r="B9347" s="55">
        <v>44025</v>
      </c>
      <c r="C9347" s="29" t="s">
        <v>37</v>
      </c>
      <c r="D9347" s="29">
        <v>35</v>
      </c>
      <c r="E9347" s="29">
        <v>0.98750039999999994</v>
      </c>
      <c r="F9347" s="29">
        <v>0.98841239999999997</v>
      </c>
    </row>
    <row r="9348" spans="2:6">
      <c r="B9348" s="55">
        <v>44025</v>
      </c>
      <c r="C9348" s="29" t="s">
        <v>37</v>
      </c>
      <c r="D9348" s="29">
        <v>36</v>
      </c>
      <c r="E9348" s="29">
        <v>0.98692939999999996</v>
      </c>
      <c r="F9348" s="29">
        <v>0.98779700000000004</v>
      </c>
    </row>
    <row r="9349" spans="2:6">
      <c r="B9349" s="55">
        <v>44025</v>
      </c>
      <c r="C9349" s="29" t="s">
        <v>37</v>
      </c>
      <c r="D9349" s="29">
        <v>37</v>
      </c>
      <c r="E9349" s="29">
        <v>0.98605730000000003</v>
      </c>
      <c r="F9349" s="29">
        <v>0.98713890000000004</v>
      </c>
    </row>
    <row r="9350" spans="2:6">
      <c r="B9350" s="55">
        <v>44025</v>
      </c>
      <c r="C9350" s="29" t="s">
        <v>37</v>
      </c>
      <c r="D9350" s="29">
        <v>38</v>
      </c>
      <c r="E9350" s="29">
        <v>0.98497250000000003</v>
      </c>
      <c r="F9350" s="29">
        <v>0.98618340000000004</v>
      </c>
    </row>
    <row r="9351" spans="2:6">
      <c r="B9351" s="55">
        <v>44025</v>
      </c>
      <c r="C9351" s="29" t="s">
        <v>37</v>
      </c>
      <c r="D9351" s="29">
        <v>39</v>
      </c>
      <c r="E9351" s="29">
        <v>0.98506150000000003</v>
      </c>
      <c r="F9351" s="29">
        <v>0.98614380000000001</v>
      </c>
    </row>
    <row r="9352" spans="2:6">
      <c r="B9352" s="55">
        <v>44025</v>
      </c>
      <c r="C9352" s="29" t="s">
        <v>37</v>
      </c>
      <c r="D9352" s="29">
        <v>40</v>
      </c>
      <c r="E9352" s="29">
        <v>0.98568990000000001</v>
      </c>
      <c r="F9352" s="29">
        <v>0.9864946</v>
      </c>
    </row>
    <row r="9353" spans="2:6">
      <c r="B9353" s="55">
        <v>44025</v>
      </c>
      <c r="C9353" s="29" t="s">
        <v>37</v>
      </c>
      <c r="D9353" s="29">
        <v>41</v>
      </c>
      <c r="E9353" s="29">
        <v>0.98496700000000004</v>
      </c>
      <c r="F9353" s="29">
        <v>0.98576560000000002</v>
      </c>
    </row>
    <row r="9354" spans="2:6">
      <c r="B9354" s="55">
        <v>44025</v>
      </c>
      <c r="C9354" s="29" t="s">
        <v>37</v>
      </c>
      <c r="D9354" s="29">
        <v>42</v>
      </c>
      <c r="E9354" s="29">
        <v>0.98421210000000003</v>
      </c>
      <c r="F9354" s="29">
        <v>0.98532540000000002</v>
      </c>
    </row>
    <row r="9355" spans="2:6">
      <c r="B9355" s="55">
        <v>44025</v>
      </c>
      <c r="C9355" s="29" t="s">
        <v>37</v>
      </c>
      <c r="D9355" s="29">
        <v>43</v>
      </c>
      <c r="E9355" s="29">
        <v>0.98412270000000002</v>
      </c>
      <c r="F9355" s="29">
        <v>0.98486050000000003</v>
      </c>
    </row>
    <row r="9356" spans="2:6">
      <c r="B9356" s="55">
        <v>44025</v>
      </c>
      <c r="C9356" s="29" t="s">
        <v>37</v>
      </c>
      <c r="D9356" s="29">
        <v>44</v>
      </c>
      <c r="E9356" s="29">
        <v>0.98415580000000003</v>
      </c>
      <c r="F9356" s="29">
        <v>0.98495460000000001</v>
      </c>
    </row>
    <row r="9357" spans="2:6">
      <c r="B9357" s="55">
        <v>44025</v>
      </c>
      <c r="C9357" s="29" t="s">
        <v>37</v>
      </c>
      <c r="D9357" s="29">
        <v>45</v>
      </c>
      <c r="E9357" s="29">
        <v>0.98427529999999996</v>
      </c>
      <c r="F9357" s="29">
        <v>0.98533990000000005</v>
      </c>
    </row>
    <row r="9358" spans="2:6">
      <c r="B9358" s="55">
        <v>44025</v>
      </c>
      <c r="C9358" s="29" t="s">
        <v>37</v>
      </c>
      <c r="D9358" s="29">
        <v>46</v>
      </c>
      <c r="E9358" s="29">
        <v>0.98340660000000002</v>
      </c>
      <c r="F9358" s="29">
        <v>0.98494110000000001</v>
      </c>
    </row>
    <row r="9359" spans="2:6">
      <c r="B9359" s="55">
        <v>44025</v>
      </c>
      <c r="C9359" s="29" t="s">
        <v>37</v>
      </c>
      <c r="D9359" s="29">
        <v>47</v>
      </c>
      <c r="E9359" s="29">
        <v>0.98221250000000004</v>
      </c>
      <c r="F9359" s="29">
        <v>0.98402000000000001</v>
      </c>
    </row>
    <row r="9360" spans="2:6">
      <c r="B9360" s="55">
        <v>44025</v>
      </c>
      <c r="C9360" s="29" t="s">
        <v>37</v>
      </c>
      <c r="D9360" s="29">
        <v>48</v>
      </c>
      <c r="E9360" s="29">
        <v>0.98106499999999996</v>
      </c>
      <c r="F9360" s="29">
        <v>0.98330640000000002</v>
      </c>
    </row>
    <row r="9361" spans="2:6">
      <c r="B9361" s="55">
        <v>44026</v>
      </c>
      <c r="C9361" s="29" t="s">
        <v>37</v>
      </c>
      <c r="D9361" s="29">
        <v>1</v>
      </c>
      <c r="E9361" s="29">
        <v>0.98053500000000005</v>
      </c>
      <c r="F9361" s="29">
        <v>0.98324929999999999</v>
      </c>
    </row>
    <row r="9362" spans="2:6">
      <c r="B9362" s="55">
        <v>44026</v>
      </c>
      <c r="C9362" s="29" t="s">
        <v>37</v>
      </c>
      <c r="D9362" s="29">
        <v>2</v>
      </c>
      <c r="E9362" s="29">
        <v>0.98069770000000001</v>
      </c>
      <c r="F9362" s="29">
        <v>0.98352249999999997</v>
      </c>
    </row>
    <row r="9363" spans="2:6">
      <c r="B9363" s="55">
        <v>44026</v>
      </c>
      <c r="C9363" s="29" t="s">
        <v>37</v>
      </c>
      <c r="D9363" s="29">
        <v>3</v>
      </c>
      <c r="E9363" s="29">
        <v>0.98028470000000001</v>
      </c>
      <c r="F9363" s="29">
        <v>0.98334880000000002</v>
      </c>
    </row>
    <row r="9364" spans="2:6">
      <c r="B9364" s="55">
        <v>44026</v>
      </c>
      <c r="C9364" s="29" t="s">
        <v>37</v>
      </c>
      <c r="D9364" s="29">
        <v>4</v>
      </c>
      <c r="E9364" s="29">
        <v>0.97953389999999996</v>
      </c>
      <c r="F9364" s="29">
        <v>0.98285929999999999</v>
      </c>
    </row>
    <row r="9365" spans="2:6">
      <c r="B9365" s="55">
        <v>44026</v>
      </c>
      <c r="C9365" s="29" t="s">
        <v>37</v>
      </c>
      <c r="D9365" s="29">
        <v>5</v>
      </c>
      <c r="E9365" s="29">
        <v>0.97926860000000004</v>
      </c>
      <c r="F9365" s="29">
        <v>0.98264490000000004</v>
      </c>
    </row>
    <row r="9366" spans="2:6">
      <c r="B9366" s="55">
        <v>44026</v>
      </c>
      <c r="C9366" s="29" t="s">
        <v>37</v>
      </c>
      <c r="D9366" s="29">
        <v>6</v>
      </c>
      <c r="E9366" s="29">
        <v>0.97920070000000003</v>
      </c>
      <c r="F9366" s="29">
        <v>0.9827226</v>
      </c>
    </row>
    <row r="9367" spans="2:6">
      <c r="B9367" s="55">
        <v>44026</v>
      </c>
      <c r="C9367" s="29" t="s">
        <v>37</v>
      </c>
      <c r="D9367" s="29">
        <v>7</v>
      </c>
      <c r="E9367" s="29">
        <v>0.97922399999999998</v>
      </c>
      <c r="F9367" s="29">
        <v>0.98262450000000001</v>
      </c>
    </row>
    <row r="9368" spans="2:6">
      <c r="B9368" s="55">
        <v>44026</v>
      </c>
      <c r="C9368" s="29" t="s">
        <v>37</v>
      </c>
      <c r="D9368" s="29">
        <v>8</v>
      </c>
      <c r="E9368" s="29">
        <v>0.97987709999999995</v>
      </c>
      <c r="F9368" s="29">
        <v>0.98317429999999995</v>
      </c>
    </row>
    <row r="9369" spans="2:6">
      <c r="B9369" s="55">
        <v>44026</v>
      </c>
      <c r="C9369" s="29" t="s">
        <v>37</v>
      </c>
      <c r="D9369" s="29">
        <v>9</v>
      </c>
      <c r="E9369" s="29">
        <v>0.97909979999999996</v>
      </c>
      <c r="F9369" s="29">
        <v>0.98270979999999997</v>
      </c>
    </row>
    <row r="9370" spans="2:6">
      <c r="B9370" s="55">
        <v>44026</v>
      </c>
      <c r="C9370" s="29" t="s">
        <v>37</v>
      </c>
      <c r="D9370" s="29">
        <v>10</v>
      </c>
      <c r="E9370" s="29">
        <v>0.98014069999999998</v>
      </c>
      <c r="F9370" s="29">
        <v>0.98341750000000006</v>
      </c>
    </row>
    <row r="9371" spans="2:6">
      <c r="B9371" s="55">
        <v>44026</v>
      </c>
      <c r="C9371" s="29" t="s">
        <v>37</v>
      </c>
      <c r="D9371" s="29">
        <v>11</v>
      </c>
      <c r="E9371" s="29">
        <v>0.98024040000000001</v>
      </c>
      <c r="F9371" s="29">
        <v>0.98371430000000004</v>
      </c>
    </row>
    <row r="9372" spans="2:6">
      <c r="B9372" s="55">
        <v>44026</v>
      </c>
      <c r="C9372" s="29" t="s">
        <v>37</v>
      </c>
      <c r="D9372" s="29">
        <v>12</v>
      </c>
      <c r="E9372" s="29">
        <v>0.98085219999999995</v>
      </c>
      <c r="F9372" s="29">
        <v>0.98388010000000004</v>
      </c>
    </row>
    <row r="9373" spans="2:6">
      <c r="B9373" s="55">
        <v>44026</v>
      </c>
      <c r="C9373" s="29" t="s">
        <v>37</v>
      </c>
      <c r="D9373" s="29">
        <v>13</v>
      </c>
      <c r="E9373" s="29">
        <v>0.98231590000000002</v>
      </c>
      <c r="F9373" s="29">
        <v>0.98521800000000004</v>
      </c>
    </row>
    <row r="9374" spans="2:6">
      <c r="B9374" s="55">
        <v>44026</v>
      </c>
      <c r="C9374" s="29" t="s">
        <v>37</v>
      </c>
      <c r="D9374" s="29">
        <v>14</v>
      </c>
      <c r="E9374" s="29">
        <v>0.98374119999999998</v>
      </c>
      <c r="F9374" s="29">
        <v>0.98604919999999996</v>
      </c>
    </row>
    <row r="9375" spans="2:6">
      <c r="B9375" s="55">
        <v>44026</v>
      </c>
      <c r="C9375" s="29" t="s">
        <v>37</v>
      </c>
      <c r="D9375" s="29">
        <v>15</v>
      </c>
      <c r="E9375" s="29">
        <v>0.98517370000000004</v>
      </c>
      <c r="F9375" s="29">
        <v>0.98615969999999997</v>
      </c>
    </row>
    <row r="9376" spans="2:6">
      <c r="B9376" s="55">
        <v>44026</v>
      </c>
      <c r="C9376" s="29" t="s">
        <v>37</v>
      </c>
      <c r="D9376" s="29">
        <v>16</v>
      </c>
      <c r="E9376" s="29">
        <v>0.98602909999999999</v>
      </c>
      <c r="F9376" s="29">
        <v>0.98672490000000002</v>
      </c>
    </row>
    <row r="9377" spans="2:6">
      <c r="B9377" s="55">
        <v>44026</v>
      </c>
      <c r="C9377" s="29" t="s">
        <v>37</v>
      </c>
      <c r="D9377" s="29">
        <v>17</v>
      </c>
      <c r="E9377" s="29">
        <v>0.98733720000000003</v>
      </c>
      <c r="F9377" s="29">
        <v>0.98784609999999995</v>
      </c>
    </row>
    <row r="9378" spans="2:6">
      <c r="B9378" s="55">
        <v>44026</v>
      </c>
      <c r="C9378" s="29" t="s">
        <v>37</v>
      </c>
      <c r="D9378" s="29">
        <v>18</v>
      </c>
      <c r="E9378" s="29">
        <v>0.9874714</v>
      </c>
      <c r="F9378" s="29">
        <v>0.98803419999999997</v>
      </c>
    </row>
    <row r="9379" spans="2:6">
      <c r="B9379" s="55">
        <v>44026</v>
      </c>
      <c r="C9379" s="29" t="s">
        <v>37</v>
      </c>
      <c r="D9379" s="29">
        <v>19</v>
      </c>
      <c r="E9379" s="29">
        <v>0.98761739999999998</v>
      </c>
      <c r="F9379" s="29">
        <v>0.98832869999999995</v>
      </c>
    </row>
    <row r="9380" spans="2:6">
      <c r="B9380" s="55">
        <v>44026</v>
      </c>
      <c r="C9380" s="29" t="s">
        <v>37</v>
      </c>
      <c r="D9380" s="29">
        <v>20</v>
      </c>
      <c r="E9380" s="29">
        <v>0.98776319999999995</v>
      </c>
      <c r="F9380" s="29">
        <v>0.9884754</v>
      </c>
    </row>
    <row r="9381" spans="2:6">
      <c r="B9381" s="55">
        <v>44026</v>
      </c>
      <c r="C9381" s="29" t="s">
        <v>37</v>
      </c>
      <c r="D9381" s="29">
        <v>21</v>
      </c>
      <c r="E9381" s="29">
        <v>0.98783639999999995</v>
      </c>
      <c r="F9381" s="29">
        <v>0.98863829999999997</v>
      </c>
    </row>
    <row r="9382" spans="2:6">
      <c r="B9382" s="55">
        <v>44026</v>
      </c>
      <c r="C9382" s="29" t="s">
        <v>37</v>
      </c>
      <c r="D9382" s="29">
        <v>22</v>
      </c>
      <c r="E9382" s="29">
        <v>0.98774269999999997</v>
      </c>
      <c r="F9382" s="29">
        <v>0.98848349999999996</v>
      </c>
    </row>
    <row r="9383" spans="2:6">
      <c r="B9383" s="55">
        <v>44026</v>
      </c>
      <c r="C9383" s="29" t="s">
        <v>37</v>
      </c>
      <c r="D9383" s="29">
        <v>23</v>
      </c>
      <c r="E9383" s="29">
        <v>0.98774910000000005</v>
      </c>
      <c r="F9383" s="29">
        <v>0.98850700000000002</v>
      </c>
    </row>
    <row r="9384" spans="2:6">
      <c r="B9384" s="55">
        <v>44026</v>
      </c>
      <c r="C9384" s="29" t="s">
        <v>37</v>
      </c>
      <c r="D9384" s="29">
        <v>24</v>
      </c>
      <c r="E9384" s="29">
        <v>0.98761560000000004</v>
      </c>
      <c r="F9384" s="29">
        <v>0.98835269999999997</v>
      </c>
    </row>
    <row r="9385" spans="2:6">
      <c r="B9385" s="55">
        <v>44026</v>
      </c>
      <c r="C9385" s="29" t="s">
        <v>37</v>
      </c>
      <c r="D9385" s="29">
        <v>25</v>
      </c>
      <c r="E9385" s="29">
        <v>0.98742819999999998</v>
      </c>
      <c r="F9385" s="29">
        <v>0.9884037</v>
      </c>
    </row>
    <row r="9386" spans="2:6">
      <c r="B9386" s="55">
        <v>44026</v>
      </c>
      <c r="C9386" s="29" t="s">
        <v>37</v>
      </c>
      <c r="D9386" s="29">
        <v>26</v>
      </c>
      <c r="E9386" s="29">
        <v>0.98758349999999995</v>
      </c>
      <c r="F9386" s="29">
        <v>0.98841749999999995</v>
      </c>
    </row>
    <row r="9387" spans="2:6">
      <c r="B9387" s="55">
        <v>44026</v>
      </c>
      <c r="C9387" s="29" t="s">
        <v>37</v>
      </c>
      <c r="D9387" s="29">
        <v>27</v>
      </c>
      <c r="E9387" s="29">
        <v>0.98779539999999999</v>
      </c>
      <c r="F9387" s="29">
        <v>0.98831119999999995</v>
      </c>
    </row>
    <row r="9388" spans="2:6">
      <c r="B9388" s="55">
        <v>44026</v>
      </c>
      <c r="C9388" s="29" t="s">
        <v>37</v>
      </c>
      <c r="D9388" s="29">
        <v>28</v>
      </c>
      <c r="E9388" s="29">
        <v>0.98770630000000004</v>
      </c>
      <c r="F9388" s="29">
        <v>0.98834339999999998</v>
      </c>
    </row>
    <row r="9389" spans="2:6">
      <c r="B9389" s="55">
        <v>44026</v>
      </c>
      <c r="C9389" s="29" t="s">
        <v>37</v>
      </c>
      <c r="D9389" s="29">
        <v>29</v>
      </c>
      <c r="E9389" s="29">
        <v>0.98729469999999997</v>
      </c>
      <c r="F9389" s="29">
        <v>0.9879869</v>
      </c>
    </row>
    <row r="9390" spans="2:6">
      <c r="B9390" s="55">
        <v>44026</v>
      </c>
      <c r="C9390" s="29" t="s">
        <v>37</v>
      </c>
      <c r="D9390" s="29">
        <v>30</v>
      </c>
      <c r="E9390" s="29">
        <v>0.98726199999999997</v>
      </c>
      <c r="F9390" s="29">
        <v>0.9878074</v>
      </c>
    </row>
    <row r="9391" spans="2:6">
      <c r="B9391" s="55">
        <v>44026</v>
      </c>
      <c r="C9391" s="29" t="s">
        <v>37</v>
      </c>
      <c r="D9391" s="29">
        <v>31</v>
      </c>
      <c r="E9391" s="29">
        <v>0.98752930000000005</v>
      </c>
      <c r="F9391" s="29">
        <v>0.98767799999999994</v>
      </c>
    </row>
    <row r="9392" spans="2:6">
      <c r="B9392" s="55">
        <v>44026</v>
      </c>
      <c r="C9392" s="29" t="s">
        <v>37</v>
      </c>
      <c r="D9392" s="29">
        <v>32</v>
      </c>
      <c r="E9392" s="29">
        <v>0.98756670000000002</v>
      </c>
      <c r="F9392" s="29">
        <v>0.98754129999999996</v>
      </c>
    </row>
    <row r="9393" spans="2:6">
      <c r="B9393" s="55">
        <v>44026</v>
      </c>
      <c r="C9393" s="29" t="s">
        <v>37</v>
      </c>
      <c r="D9393" s="29">
        <v>33</v>
      </c>
      <c r="E9393" s="29">
        <v>0.98750090000000001</v>
      </c>
      <c r="F9393" s="29">
        <v>0.98759520000000001</v>
      </c>
    </row>
    <row r="9394" spans="2:6">
      <c r="B9394" s="55">
        <v>44026</v>
      </c>
      <c r="C9394" s="29" t="s">
        <v>37</v>
      </c>
      <c r="D9394" s="29">
        <v>34</v>
      </c>
      <c r="E9394" s="29">
        <v>0.98737200000000003</v>
      </c>
      <c r="F9394" s="29">
        <v>0.98743879999999995</v>
      </c>
    </row>
    <row r="9395" spans="2:6">
      <c r="B9395" s="55">
        <v>44026</v>
      </c>
      <c r="C9395" s="29" t="s">
        <v>37</v>
      </c>
      <c r="D9395" s="29">
        <v>35</v>
      </c>
      <c r="E9395" s="29">
        <v>0.98798529999999996</v>
      </c>
      <c r="F9395" s="29">
        <v>0.98806179999999999</v>
      </c>
    </row>
    <row r="9396" spans="2:6">
      <c r="B9396" s="55">
        <v>44026</v>
      </c>
      <c r="C9396" s="29" t="s">
        <v>37</v>
      </c>
      <c r="D9396" s="29">
        <v>36</v>
      </c>
      <c r="E9396" s="29">
        <v>0.98765979999999998</v>
      </c>
      <c r="F9396" s="29">
        <v>0.98779720000000004</v>
      </c>
    </row>
    <row r="9397" spans="2:6">
      <c r="B9397" s="55">
        <v>44026</v>
      </c>
      <c r="C9397" s="29" t="s">
        <v>37</v>
      </c>
      <c r="D9397" s="29">
        <v>37</v>
      </c>
      <c r="E9397" s="29">
        <v>0.98703160000000001</v>
      </c>
      <c r="F9397" s="29">
        <v>0.98722560000000004</v>
      </c>
    </row>
    <row r="9398" spans="2:6">
      <c r="B9398" s="55">
        <v>44026</v>
      </c>
      <c r="C9398" s="29" t="s">
        <v>37</v>
      </c>
      <c r="D9398" s="29">
        <v>38</v>
      </c>
      <c r="E9398" s="29">
        <v>0.98678319999999997</v>
      </c>
      <c r="F9398" s="29">
        <v>0.9868652</v>
      </c>
    </row>
    <row r="9399" spans="2:6">
      <c r="B9399" s="55">
        <v>44026</v>
      </c>
      <c r="C9399" s="29" t="s">
        <v>37</v>
      </c>
      <c r="D9399" s="29">
        <v>39</v>
      </c>
      <c r="E9399" s="29">
        <v>0.986286</v>
      </c>
      <c r="F9399" s="29">
        <v>0.98638420000000004</v>
      </c>
    </row>
    <row r="9400" spans="2:6">
      <c r="B9400" s="55">
        <v>44026</v>
      </c>
      <c r="C9400" s="29" t="s">
        <v>37</v>
      </c>
      <c r="D9400" s="29">
        <v>40</v>
      </c>
      <c r="E9400" s="29">
        <v>0.98655009999999999</v>
      </c>
      <c r="F9400" s="29">
        <v>0.98650850000000001</v>
      </c>
    </row>
    <row r="9401" spans="2:6">
      <c r="B9401" s="55">
        <v>44026</v>
      </c>
      <c r="C9401" s="29" t="s">
        <v>37</v>
      </c>
      <c r="D9401" s="29">
        <v>41</v>
      </c>
      <c r="E9401" s="29">
        <v>0.98692789999999997</v>
      </c>
      <c r="F9401" s="29">
        <v>0.98671549999999997</v>
      </c>
    </row>
    <row r="9402" spans="2:6">
      <c r="B9402" s="55">
        <v>44026</v>
      </c>
      <c r="C9402" s="29" t="s">
        <v>37</v>
      </c>
      <c r="D9402" s="29">
        <v>42</v>
      </c>
      <c r="E9402" s="29">
        <v>0.98704769999999997</v>
      </c>
      <c r="F9402" s="29">
        <v>0.98683989999999999</v>
      </c>
    </row>
    <row r="9403" spans="2:6">
      <c r="B9403" s="55">
        <v>44026</v>
      </c>
      <c r="C9403" s="29" t="s">
        <v>37</v>
      </c>
      <c r="D9403" s="29">
        <v>43</v>
      </c>
      <c r="E9403" s="29">
        <v>0.98678449999999995</v>
      </c>
      <c r="F9403" s="29">
        <v>0.98645229999999995</v>
      </c>
    </row>
    <row r="9404" spans="2:6">
      <c r="B9404" s="55">
        <v>44026</v>
      </c>
      <c r="C9404" s="29" t="s">
        <v>37</v>
      </c>
      <c r="D9404" s="29">
        <v>44</v>
      </c>
      <c r="E9404" s="29">
        <v>0.98693010000000003</v>
      </c>
      <c r="F9404" s="29">
        <v>0.98650190000000004</v>
      </c>
    </row>
    <row r="9405" spans="2:6">
      <c r="B9405" s="55">
        <v>44026</v>
      </c>
      <c r="C9405" s="29" t="s">
        <v>37</v>
      </c>
      <c r="D9405" s="29">
        <v>45</v>
      </c>
      <c r="E9405" s="29">
        <v>0.98699899999999996</v>
      </c>
      <c r="F9405" s="29">
        <v>0.98641299999999998</v>
      </c>
    </row>
    <row r="9406" spans="2:6">
      <c r="B9406" s="55">
        <v>44026</v>
      </c>
      <c r="C9406" s="29" t="s">
        <v>37</v>
      </c>
      <c r="D9406" s="29">
        <v>46</v>
      </c>
      <c r="E9406" s="29">
        <v>0.98617259999999995</v>
      </c>
      <c r="F9406" s="29">
        <v>0.98583399999999999</v>
      </c>
    </row>
    <row r="9407" spans="2:6">
      <c r="B9407" s="55">
        <v>44026</v>
      </c>
      <c r="C9407" s="29" t="s">
        <v>37</v>
      </c>
      <c r="D9407" s="29">
        <v>47</v>
      </c>
      <c r="E9407" s="29">
        <v>0.98503039999999997</v>
      </c>
      <c r="F9407" s="29">
        <v>0.98515039999999998</v>
      </c>
    </row>
    <row r="9408" spans="2:6">
      <c r="B9408" s="55">
        <v>44026</v>
      </c>
      <c r="C9408" s="29" t="s">
        <v>37</v>
      </c>
      <c r="D9408" s="29">
        <v>48</v>
      </c>
      <c r="E9408" s="29">
        <v>0.98404389999999997</v>
      </c>
      <c r="F9408" s="29">
        <v>0.9843847</v>
      </c>
    </row>
    <row r="9409" spans="2:6">
      <c r="B9409" s="55">
        <v>44027</v>
      </c>
      <c r="C9409" s="29" t="s">
        <v>37</v>
      </c>
      <c r="D9409" s="29">
        <v>1</v>
      </c>
      <c r="E9409" s="29">
        <v>0.98399460000000005</v>
      </c>
      <c r="F9409" s="29">
        <v>0.98450409999999999</v>
      </c>
    </row>
    <row r="9410" spans="2:6">
      <c r="B9410" s="55">
        <v>44027</v>
      </c>
      <c r="C9410" s="29" t="s">
        <v>37</v>
      </c>
      <c r="D9410" s="29">
        <v>2</v>
      </c>
      <c r="E9410" s="29">
        <v>0.98406459999999996</v>
      </c>
      <c r="F9410" s="29">
        <v>0.98469050000000002</v>
      </c>
    </row>
    <row r="9411" spans="2:6">
      <c r="B9411" s="55">
        <v>44027</v>
      </c>
      <c r="C9411" s="29" t="s">
        <v>37</v>
      </c>
      <c r="D9411" s="29">
        <v>3</v>
      </c>
      <c r="E9411" s="29">
        <v>0.98411490000000001</v>
      </c>
      <c r="F9411" s="29">
        <v>0.98486390000000001</v>
      </c>
    </row>
    <row r="9412" spans="2:6">
      <c r="B9412" s="55">
        <v>44027</v>
      </c>
      <c r="C9412" s="29" t="s">
        <v>37</v>
      </c>
      <c r="D9412" s="29">
        <v>4</v>
      </c>
      <c r="E9412" s="29">
        <v>0.98425309999999999</v>
      </c>
      <c r="F9412" s="29">
        <v>0.98507440000000002</v>
      </c>
    </row>
    <row r="9413" spans="2:6">
      <c r="B9413" s="55">
        <v>44027</v>
      </c>
      <c r="C9413" s="29" t="s">
        <v>37</v>
      </c>
      <c r="D9413" s="29">
        <v>5</v>
      </c>
      <c r="E9413" s="29">
        <v>0.98468160000000005</v>
      </c>
      <c r="F9413" s="29">
        <v>0.98544109999999996</v>
      </c>
    </row>
    <row r="9414" spans="2:6">
      <c r="B9414" s="55">
        <v>44027</v>
      </c>
      <c r="C9414" s="29" t="s">
        <v>37</v>
      </c>
      <c r="D9414" s="29">
        <v>6</v>
      </c>
      <c r="E9414" s="29">
        <v>0.98430249999999997</v>
      </c>
      <c r="F9414" s="29">
        <v>0.98526380000000002</v>
      </c>
    </row>
    <row r="9415" spans="2:6">
      <c r="B9415" s="55">
        <v>44027</v>
      </c>
      <c r="C9415" s="29" t="s">
        <v>37</v>
      </c>
      <c r="D9415" s="29">
        <v>7</v>
      </c>
      <c r="E9415" s="29">
        <v>0.98397590000000001</v>
      </c>
      <c r="F9415" s="29">
        <v>0.98501989999999995</v>
      </c>
    </row>
    <row r="9416" spans="2:6">
      <c r="B9416" s="55">
        <v>44027</v>
      </c>
      <c r="C9416" s="29" t="s">
        <v>37</v>
      </c>
      <c r="D9416" s="29">
        <v>8</v>
      </c>
      <c r="E9416" s="29">
        <v>0.98394150000000002</v>
      </c>
      <c r="F9416" s="29">
        <v>0.98502800000000001</v>
      </c>
    </row>
    <row r="9417" spans="2:6">
      <c r="B9417" s="55">
        <v>44027</v>
      </c>
      <c r="C9417" s="29" t="s">
        <v>37</v>
      </c>
      <c r="D9417" s="29">
        <v>9</v>
      </c>
      <c r="E9417" s="29">
        <v>0.98389119999999997</v>
      </c>
      <c r="F9417" s="29">
        <v>0.98492460000000004</v>
      </c>
    </row>
    <row r="9418" spans="2:6">
      <c r="B9418" s="55">
        <v>44027</v>
      </c>
      <c r="C9418" s="29" t="s">
        <v>37</v>
      </c>
      <c r="D9418" s="29">
        <v>10</v>
      </c>
      <c r="E9418" s="29">
        <v>0.98393299999999995</v>
      </c>
      <c r="F9418" s="29">
        <v>0.98502889999999999</v>
      </c>
    </row>
    <row r="9419" spans="2:6">
      <c r="B9419" s="55">
        <v>44027</v>
      </c>
      <c r="C9419" s="29" t="s">
        <v>37</v>
      </c>
      <c r="D9419" s="29">
        <v>11</v>
      </c>
      <c r="E9419" s="29">
        <v>0.98344659999999995</v>
      </c>
      <c r="F9419" s="29">
        <v>0.98445629999999995</v>
      </c>
    </row>
    <row r="9420" spans="2:6">
      <c r="B9420" s="55">
        <v>44027</v>
      </c>
      <c r="C9420" s="29" t="s">
        <v>37</v>
      </c>
      <c r="D9420" s="29">
        <v>12</v>
      </c>
      <c r="E9420" s="29">
        <v>0.98349759999999997</v>
      </c>
      <c r="F9420" s="29">
        <v>0.98436539999999995</v>
      </c>
    </row>
    <row r="9421" spans="2:6">
      <c r="B9421" s="55">
        <v>44027</v>
      </c>
      <c r="C9421" s="29" t="s">
        <v>37</v>
      </c>
      <c r="D9421" s="29">
        <v>13</v>
      </c>
      <c r="E9421" s="29">
        <v>0.98514619999999997</v>
      </c>
      <c r="F9421" s="29">
        <v>0.98554900000000001</v>
      </c>
    </row>
    <row r="9422" spans="2:6">
      <c r="B9422" s="55">
        <v>44027</v>
      </c>
      <c r="C9422" s="29" t="s">
        <v>37</v>
      </c>
      <c r="D9422" s="29">
        <v>14</v>
      </c>
      <c r="E9422" s="29">
        <v>0.98651679999999997</v>
      </c>
      <c r="F9422" s="29">
        <v>0.98650179999999998</v>
      </c>
    </row>
    <row r="9423" spans="2:6">
      <c r="B9423" s="55">
        <v>44027</v>
      </c>
      <c r="C9423" s="29" t="s">
        <v>37</v>
      </c>
      <c r="D9423" s="29">
        <v>15</v>
      </c>
      <c r="E9423" s="29">
        <v>0.98804910000000001</v>
      </c>
      <c r="F9423" s="29">
        <v>0.9876277</v>
      </c>
    </row>
    <row r="9424" spans="2:6">
      <c r="B9424" s="55">
        <v>44027</v>
      </c>
      <c r="C9424" s="29" t="s">
        <v>37</v>
      </c>
      <c r="D9424" s="29">
        <v>16</v>
      </c>
      <c r="E9424" s="29">
        <v>0.98841570000000001</v>
      </c>
      <c r="F9424" s="29">
        <v>0.98780639999999997</v>
      </c>
    </row>
    <row r="9425" spans="2:6">
      <c r="B9425" s="55">
        <v>44027</v>
      </c>
      <c r="C9425" s="29" t="s">
        <v>37</v>
      </c>
      <c r="D9425" s="29">
        <v>17</v>
      </c>
      <c r="E9425" s="29">
        <v>0.98879689999999998</v>
      </c>
      <c r="F9425" s="29">
        <v>0.98822969999999999</v>
      </c>
    </row>
    <row r="9426" spans="2:6">
      <c r="B9426" s="55">
        <v>44027</v>
      </c>
      <c r="C9426" s="29" t="s">
        <v>37</v>
      </c>
      <c r="D9426" s="29">
        <v>18</v>
      </c>
      <c r="E9426" s="29">
        <v>0.98893589999999998</v>
      </c>
      <c r="F9426" s="29">
        <v>0.98843479999999995</v>
      </c>
    </row>
    <row r="9427" spans="2:6">
      <c r="B9427" s="55">
        <v>44027</v>
      </c>
      <c r="C9427" s="29" t="s">
        <v>37</v>
      </c>
      <c r="D9427" s="29">
        <v>19</v>
      </c>
      <c r="E9427" s="29">
        <v>0.98868699999999998</v>
      </c>
      <c r="F9427" s="29">
        <v>0.98840079999999997</v>
      </c>
    </row>
    <row r="9428" spans="2:6">
      <c r="B9428" s="55">
        <v>44027</v>
      </c>
      <c r="C9428" s="29" t="s">
        <v>37</v>
      </c>
      <c r="D9428" s="29">
        <v>20</v>
      </c>
      <c r="E9428" s="29">
        <v>0.98857689999999998</v>
      </c>
      <c r="F9428" s="29">
        <v>0.988178</v>
      </c>
    </row>
    <row r="9429" spans="2:6">
      <c r="B9429" s="55">
        <v>44027</v>
      </c>
      <c r="C9429" s="29" t="s">
        <v>37</v>
      </c>
      <c r="D9429" s="29">
        <v>21</v>
      </c>
      <c r="E9429" s="29">
        <v>0.98893010000000003</v>
      </c>
      <c r="F9429" s="29">
        <v>0.98851100000000003</v>
      </c>
    </row>
    <row r="9430" spans="2:6">
      <c r="B9430" s="55">
        <v>44027</v>
      </c>
      <c r="C9430" s="29" t="s">
        <v>37</v>
      </c>
      <c r="D9430" s="29">
        <v>22</v>
      </c>
      <c r="E9430" s="29">
        <v>0.98887429999999998</v>
      </c>
      <c r="F9430" s="29">
        <v>0.98849109999999996</v>
      </c>
    </row>
    <row r="9431" spans="2:6">
      <c r="B9431" s="55">
        <v>44027</v>
      </c>
      <c r="C9431" s="29" t="s">
        <v>37</v>
      </c>
      <c r="D9431" s="29">
        <v>23</v>
      </c>
      <c r="E9431" s="29">
        <v>0.98906749999999999</v>
      </c>
      <c r="F9431" s="29">
        <v>0.98860680000000001</v>
      </c>
    </row>
    <row r="9432" spans="2:6">
      <c r="B9432" s="55">
        <v>44027</v>
      </c>
      <c r="C9432" s="29" t="s">
        <v>37</v>
      </c>
      <c r="D9432" s="29">
        <v>24</v>
      </c>
      <c r="E9432" s="29">
        <v>0.9888363</v>
      </c>
      <c r="F9432" s="29">
        <v>0.98847490000000005</v>
      </c>
    </row>
    <row r="9433" spans="2:6">
      <c r="B9433" s="55">
        <v>44027</v>
      </c>
      <c r="C9433" s="29" t="s">
        <v>37</v>
      </c>
      <c r="D9433" s="29">
        <v>25</v>
      </c>
      <c r="E9433" s="29">
        <v>0.98840499999999998</v>
      </c>
      <c r="F9433" s="29">
        <v>0.98799870000000001</v>
      </c>
    </row>
    <row r="9434" spans="2:6">
      <c r="B9434" s="55">
        <v>44027</v>
      </c>
      <c r="C9434" s="29" t="s">
        <v>37</v>
      </c>
      <c r="D9434" s="29">
        <v>26</v>
      </c>
      <c r="E9434" s="29">
        <v>0.98791739999999995</v>
      </c>
      <c r="F9434" s="29">
        <v>0.98756880000000002</v>
      </c>
    </row>
    <row r="9435" spans="2:6">
      <c r="B9435" s="55">
        <v>44027</v>
      </c>
      <c r="C9435" s="29" t="s">
        <v>37</v>
      </c>
      <c r="D9435" s="29">
        <v>27</v>
      </c>
      <c r="E9435" s="29">
        <v>0.98765389999999997</v>
      </c>
      <c r="F9435" s="29">
        <v>0.98745459999999996</v>
      </c>
    </row>
    <row r="9436" spans="2:6">
      <c r="B9436" s="55">
        <v>44027</v>
      </c>
      <c r="C9436" s="29" t="s">
        <v>37</v>
      </c>
      <c r="D9436" s="29">
        <v>28</v>
      </c>
      <c r="E9436" s="29">
        <v>0.9875294</v>
      </c>
      <c r="F9436" s="29">
        <v>0.98757740000000005</v>
      </c>
    </row>
    <row r="9437" spans="2:6">
      <c r="B9437" s="55">
        <v>44027</v>
      </c>
      <c r="C9437" s="29" t="s">
        <v>37</v>
      </c>
      <c r="D9437" s="29">
        <v>29</v>
      </c>
      <c r="E9437" s="29">
        <v>0.98716729999999997</v>
      </c>
      <c r="F9437" s="29">
        <v>0.98726959999999997</v>
      </c>
    </row>
    <row r="9438" spans="2:6">
      <c r="B9438" s="55">
        <v>44027</v>
      </c>
      <c r="C9438" s="29" t="s">
        <v>37</v>
      </c>
      <c r="D9438" s="29">
        <v>30</v>
      </c>
      <c r="E9438" s="29">
        <v>0.9869907</v>
      </c>
      <c r="F9438" s="29">
        <v>0.98711110000000002</v>
      </c>
    </row>
    <row r="9439" spans="2:6">
      <c r="B9439" s="55">
        <v>44027</v>
      </c>
      <c r="C9439" s="29" t="s">
        <v>37</v>
      </c>
      <c r="D9439" s="29">
        <v>31</v>
      </c>
      <c r="E9439" s="29">
        <v>0.98682449999999999</v>
      </c>
      <c r="F9439" s="29">
        <v>0.98699119999999996</v>
      </c>
    </row>
    <row r="9440" spans="2:6">
      <c r="B9440" s="55">
        <v>44027</v>
      </c>
      <c r="C9440" s="29" t="s">
        <v>37</v>
      </c>
      <c r="D9440" s="29">
        <v>32</v>
      </c>
      <c r="E9440" s="29">
        <v>0.9870023</v>
      </c>
      <c r="F9440" s="29">
        <v>0.98717960000000005</v>
      </c>
    </row>
    <row r="9441" spans="2:6">
      <c r="B9441" s="55">
        <v>44027</v>
      </c>
      <c r="C9441" s="29" t="s">
        <v>37</v>
      </c>
      <c r="D9441" s="29">
        <v>33</v>
      </c>
      <c r="E9441" s="29">
        <v>0.98704700000000001</v>
      </c>
      <c r="F9441" s="29">
        <v>0.9873014</v>
      </c>
    </row>
    <row r="9442" spans="2:6">
      <c r="B9442" s="55">
        <v>44027</v>
      </c>
      <c r="C9442" s="29" t="s">
        <v>37</v>
      </c>
      <c r="D9442" s="29">
        <v>34</v>
      </c>
      <c r="E9442" s="29">
        <v>0.98693359999999997</v>
      </c>
      <c r="F9442" s="29">
        <v>0.98702380000000001</v>
      </c>
    </row>
    <row r="9443" spans="2:6">
      <c r="B9443" s="55">
        <v>44027</v>
      </c>
      <c r="C9443" s="29" t="s">
        <v>37</v>
      </c>
      <c r="D9443" s="29">
        <v>35</v>
      </c>
      <c r="E9443" s="29">
        <v>0.98740720000000004</v>
      </c>
      <c r="F9443" s="29">
        <v>0.98741219999999996</v>
      </c>
    </row>
    <row r="9444" spans="2:6">
      <c r="B9444" s="55">
        <v>44027</v>
      </c>
      <c r="C9444" s="29" t="s">
        <v>37</v>
      </c>
      <c r="D9444" s="29">
        <v>36</v>
      </c>
      <c r="E9444" s="29">
        <v>0.9872725</v>
      </c>
      <c r="F9444" s="29">
        <v>0.9872938</v>
      </c>
    </row>
    <row r="9445" spans="2:6">
      <c r="B9445" s="55">
        <v>44027</v>
      </c>
      <c r="C9445" s="29" t="s">
        <v>37</v>
      </c>
      <c r="D9445" s="29">
        <v>37</v>
      </c>
      <c r="E9445" s="29">
        <v>0.98646489999999998</v>
      </c>
      <c r="F9445" s="29">
        <v>0.98668929999999999</v>
      </c>
    </row>
    <row r="9446" spans="2:6">
      <c r="B9446" s="55">
        <v>44027</v>
      </c>
      <c r="C9446" s="29" t="s">
        <v>37</v>
      </c>
      <c r="D9446" s="29">
        <v>38</v>
      </c>
      <c r="E9446" s="29">
        <v>0.98565170000000002</v>
      </c>
      <c r="F9446" s="29">
        <v>0.98597369999999995</v>
      </c>
    </row>
    <row r="9447" spans="2:6">
      <c r="B9447" s="55">
        <v>44027</v>
      </c>
      <c r="C9447" s="29" t="s">
        <v>37</v>
      </c>
      <c r="D9447" s="29">
        <v>39</v>
      </c>
      <c r="E9447" s="29">
        <v>0.98578909999999997</v>
      </c>
      <c r="F9447" s="29">
        <v>0.98604959999999997</v>
      </c>
    </row>
    <row r="9448" spans="2:6">
      <c r="B9448" s="55">
        <v>44027</v>
      </c>
      <c r="C9448" s="29" t="s">
        <v>37</v>
      </c>
      <c r="D9448" s="29">
        <v>40</v>
      </c>
      <c r="E9448" s="29">
        <v>0.98556169999999998</v>
      </c>
      <c r="F9448" s="29">
        <v>0.98592150000000001</v>
      </c>
    </row>
    <row r="9449" spans="2:6">
      <c r="B9449" s="55">
        <v>44027</v>
      </c>
      <c r="C9449" s="29" t="s">
        <v>37</v>
      </c>
      <c r="D9449" s="29">
        <v>41</v>
      </c>
      <c r="E9449" s="29">
        <v>0.9856589</v>
      </c>
      <c r="F9449" s="29">
        <v>0.98596709999999999</v>
      </c>
    </row>
    <row r="9450" spans="2:6">
      <c r="B9450" s="55">
        <v>44027</v>
      </c>
      <c r="C9450" s="29" t="s">
        <v>37</v>
      </c>
      <c r="D9450" s="29">
        <v>42</v>
      </c>
      <c r="E9450" s="29">
        <v>0.9856355</v>
      </c>
      <c r="F9450" s="29">
        <v>0.98593319999999995</v>
      </c>
    </row>
    <row r="9451" spans="2:6">
      <c r="B9451" s="55">
        <v>44027</v>
      </c>
      <c r="C9451" s="29" t="s">
        <v>37</v>
      </c>
      <c r="D9451" s="29">
        <v>43</v>
      </c>
      <c r="E9451" s="29">
        <v>0.98555610000000005</v>
      </c>
      <c r="F9451" s="29">
        <v>0.98579450000000002</v>
      </c>
    </row>
    <row r="9452" spans="2:6">
      <c r="B9452" s="55">
        <v>44027</v>
      </c>
      <c r="C9452" s="29" t="s">
        <v>37</v>
      </c>
      <c r="D9452" s="29">
        <v>44</v>
      </c>
      <c r="E9452" s="29">
        <v>0.98517650000000001</v>
      </c>
      <c r="F9452" s="29">
        <v>0.98548990000000003</v>
      </c>
    </row>
    <row r="9453" spans="2:6">
      <c r="B9453" s="55">
        <v>44027</v>
      </c>
      <c r="C9453" s="29" t="s">
        <v>37</v>
      </c>
      <c r="D9453" s="29">
        <v>45</v>
      </c>
      <c r="E9453" s="29">
        <v>0.98598390000000002</v>
      </c>
      <c r="F9453" s="29">
        <v>0.98630220000000002</v>
      </c>
    </row>
    <row r="9454" spans="2:6">
      <c r="B9454" s="55">
        <v>44027</v>
      </c>
      <c r="C9454" s="29" t="s">
        <v>37</v>
      </c>
      <c r="D9454" s="29">
        <v>46</v>
      </c>
      <c r="E9454" s="29">
        <v>0.9857262</v>
      </c>
      <c r="F9454" s="29">
        <v>0.98651259999999996</v>
      </c>
    </row>
    <row r="9455" spans="2:6">
      <c r="B9455" s="55">
        <v>44027</v>
      </c>
      <c r="C9455" s="29" t="s">
        <v>37</v>
      </c>
      <c r="D9455" s="29">
        <v>47</v>
      </c>
      <c r="E9455" s="29">
        <v>0.98422200000000004</v>
      </c>
      <c r="F9455" s="29">
        <v>0.98560840000000005</v>
      </c>
    </row>
    <row r="9456" spans="2:6">
      <c r="B9456" s="55">
        <v>44027</v>
      </c>
      <c r="C9456" s="29" t="s">
        <v>37</v>
      </c>
      <c r="D9456" s="29">
        <v>48</v>
      </c>
      <c r="E9456" s="29">
        <v>0.98259730000000001</v>
      </c>
      <c r="F9456" s="29">
        <v>0.98446560000000005</v>
      </c>
    </row>
    <row r="9457" spans="2:6">
      <c r="B9457" s="55">
        <v>44028</v>
      </c>
      <c r="C9457" s="29" t="s">
        <v>37</v>
      </c>
      <c r="D9457" s="29">
        <v>1</v>
      </c>
      <c r="E9457" s="29">
        <v>0.98263199999999995</v>
      </c>
      <c r="F9457" s="29">
        <v>0.98449750000000003</v>
      </c>
    </row>
    <row r="9458" spans="2:6">
      <c r="B9458" s="55">
        <v>44028</v>
      </c>
      <c r="C9458" s="29" t="s">
        <v>37</v>
      </c>
      <c r="D9458" s="29">
        <v>2</v>
      </c>
      <c r="E9458" s="29">
        <v>0.98254260000000004</v>
      </c>
      <c r="F9458" s="29">
        <v>0.98452200000000001</v>
      </c>
    </row>
    <row r="9459" spans="2:6">
      <c r="B9459" s="55">
        <v>44028</v>
      </c>
      <c r="C9459" s="29" t="s">
        <v>37</v>
      </c>
      <c r="D9459" s="29">
        <v>3</v>
      </c>
      <c r="E9459" s="29">
        <v>0.98305399999999998</v>
      </c>
      <c r="F9459" s="29">
        <v>0.98507489999999998</v>
      </c>
    </row>
    <row r="9460" spans="2:6">
      <c r="B9460" s="55">
        <v>44028</v>
      </c>
      <c r="C9460" s="29" t="s">
        <v>37</v>
      </c>
      <c r="D9460" s="29">
        <v>4</v>
      </c>
      <c r="E9460" s="29">
        <v>0.98348409999999997</v>
      </c>
      <c r="F9460" s="29">
        <v>0.98533470000000001</v>
      </c>
    </row>
    <row r="9461" spans="2:6">
      <c r="B9461" s="55">
        <v>44028</v>
      </c>
      <c r="C9461" s="29" t="s">
        <v>37</v>
      </c>
      <c r="D9461" s="29">
        <v>5</v>
      </c>
      <c r="E9461" s="29">
        <v>0.9835699</v>
      </c>
      <c r="F9461" s="29">
        <v>0.98544739999999997</v>
      </c>
    </row>
    <row r="9462" spans="2:6">
      <c r="B9462" s="55">
        <v>44028</v>
      </c>
      <c r="C9462" s="29" t="s">
        <v>37</v>
      </c>
      <c r="D9462" s="29">
        <v>6</v>
      </c>
      <c r="E9462" s="29">
        <v>0.98331310000000005</v>
      </c>
      <c r="F9462" s="29">
        <v>0.98550599999999999</v>
      </c>
    </row>
    <row r="9463" spans="2:6">
      <c r="B9463" s="55">
        <v>44028</v>
      </c>
      <c r="C9463" s="29" t="s">
        <v>37</v>
      </c>
      <c r="D9463" s="29">
        <v>7</v>
      </c>
      <c r="E9463" s="29">
        <v>0.9834425</v>
      </c>
      <c r="F9463" s="29">
        <v>0.98577939999999997</v>
      </c>
    </row>
    <row r="9464" spans="2:6">
      <c r="B9464" s="55">
        <v>44028</v>
      </c>
      <c r="C9464" s="29" t="s">
        <v>37</v>
      </c>
      <c r="D9464" s="29">
        <v>8</v>
      </c>
      <c r="E9464" s="29">
        <v>0.98403739999999995</v>
      </c>
      <c r="F9464" s="29">
        <v>0.98634200000000005</v>
      </c>
    </row>
    <row r="9465" spans="2:6">
      <c r="B9465" s="55">
        <v>44028</v>
      </c>
      <c r="C9465" s="29" t="s">
        <v>37</v>
      </c>
      <c r="D9465" s="29">
        <v>9</v>
      </c>
      <c r="E9465" s="29">
        <v>0.98321650000000005</v>
      </c>
      <c r="F9465" s="29">
        <v>0.98570769999999996</v>
      </c>
    </row>
    <row r="9466" spans="2:6">
      <c r="B9466" s="55">
        <v>44028</v>
      </c>
      <c r="C9466" s="29" t="s">
        <v>37</v>
      </c>
      <c r="D9466" s="29">
        <v>10</v>
      </c>
      <c r="E9466" s="29">
        <v>0.98314559999999995</v>
      </c>
      <c r="F9466" s="29">
        <v>0.98562910000000004</v>
      </c>
    </row>
    <row r="9467" spans="2:6">
      <c r="B9467" s="55">
        <v>44028</v>
      </c>
      <c r="C9467" s="29" t="s">
        <v>37</v>
      </c>
      <c r="D9467" s="29">
        <v>11</v>
      </c>
      <c r="E9467" s="29">
        <v>0.98326060000000004</v>
      </c>
      <c r="F9467" s="29">
        <v>0.98551610000000001</v>
      </c>
    </row>
    <row r="9468" spans="2:6">
      <c r="B9468" s="55">
        <v>44028</v>
      </c>
      <c r="C9468" s="29" t="s">
        <v>37</v>
      </c>
      <c r="D9468" s="29">
        <v>12</v>
      </c>
      <c r="E9468" s="29">
        <v>0.98355619999999999</v>
      </c>
      <c r="F9468" s="29">
        <v>0.98553630000000003</v>
      </c>
    </row>
    <row r="9469" spans="2:6">
      <c r="B9469" s="55">
        <v>44028</v>
      </c>
      <c r="C9469" s="29" t="s">
        <v>37</v>
      </c>
      <c r="D9469" s="29">
        <v>13</v>
      </c>
      <c r="E9469" s="29">
        <v>0.98482740000000002</v>
      </c>
      <c r="F9469" s="29">
        <v>0.98640600000000001</v>
      </c>
    </row>
    <row r="9470" spans="2:6">
      <c r="B9470" s="55">
        <v>44028</v>
      </c>
      <c r="C9470" s="29" t="s">
        <v>37</v>
      </c>
      <c r="D9470" s="29">
        <v>14</v>
      </c>
      <c r="E9470" s="29">
        <v>0.985846</v>
      </c>
      <c r="F9470" s="29">
        <v>0.98688169999999997</v>
      </c>
    </row>
    <row r="9471" spans="2:6">
      <c r="B9471" s="55">
        <v>44028</v>
      </c>
      <c r="C9471" s="29" t="s">
        <v>37</v>
      </c>
      <c r="D9471" s="29">
        <v>15</v>
      </c>
      <c r="E9471" s="29">
        <v>0.98758460000000003</v>
      </c>
      <c r="F9471" s="29">
        <v>0.98804479999999995</v>
      </c>
    </row>
    <row r="9472" spans="2:6">
      <c r="B9472" s="55">
        <v>44028</v>
      </c>
      <c r="C9472" s="29" t="s">
        <v>37</v>
      </c>
      <c r="D9472" s="29">
        <v>16</v>
      </c>
      <c r="E9472" s="29">
        <v>0.98813949999999995</v>
      </c>
      <c r="F9472" s="29">
        <v>0.98817739999999998</v>
      </c>
    </row>
    <row r="9473" spans="2:6">
      <c r="B9473" s="55">
        <v>44028</v>
      </c>
      <c r="C9473" s="29" t="s">
        <v>37</v>
      </c>
      <c r="D9473" s="29">
        <v>17</v>
      </c>
      <c r="E9473" s="29">
        <v>0.9884271</v>
      </c>
      <c r="F9473" s="29">
        <v>0.98807829999999996</v>
      </c>
    </row>
    <row r="9474" spans="2:6">
      <c r="B9474" s="55">
        <v>44028</v>
      </c>
      <c r="C9474" s="29" t="s">
        <v>37</v>
      </c>
      <c r="D9474" s="29">
        <v>18</v>
      </c>
      <c r="E9474" s="29">
        <v>0.98835569999999995</v>
      </c>
      <c r="F9474" s="29">
        <v>0.9880525</v>
      </c>
    </row>
    <row r="9475" spans="2:6">
      <c r="B9475" s="55">
        <v>44028</v>
      </c>
      <c r="C9475" s="29" t="s">
        <v>37</v>
      </c>
      <c r="D9475" s="29">
        <v>19</v>
      </c>
      <c r="E9475" s="29">
        <v>0.98755689999999996</v>
      </c>
      <c r="F9475" s="29">
        <v>0.98749819999999999</v>
      </c>
    </row>
    <row r="9476" spans="2:6">
      <c r="B9476" s="55">
        <v>44028</v>
      </c>
      <c r="C9476" s="29" t="s">
        <v>37</v>
      </c>
      <c r="D9476" s="29">
        <v>20</v>
      </c>
      <c r="E9476" s="29">
        <v>0.98778339999999998</v>
      </c>
      <c r="F9476" s="29">
        <v>0.98773999999999995</v>
      </c>
    </row>
    <row r="9477" spans="2:6">
      <c r="B9477" s="55">
        <v>44028</v>
      </c>
      <c r="C9477" s="29" t="s">
        <v>37</v>
      </c>
      <c r="D9477" s="29">
        <v>21</v>
      </c>
      <c r="E9477" s="29">
        <v>0.98762649999999996</v>
      </c>
      <c r="F9477" s="29">
        <v>0.98782300000000001</v>
      </c>
    </row>
    <row r="9478" spans="2:6">
      <c r="B9478" s="55">
        <v>44028</v>
      </c>
      <c r="C9478" s="29" t="s">
        <v>37</v>
      </c>
      <c r="D9478" s="29">
        <v>22</v>
      </c>
      <c r="E9478" s="29">
        <v>0.98761480000000001</v>
      </c>
      <c r="F9478" s="29">
        <v>0.98777550000000003</v>
      </c>
    </row>
    <row r="9479" spans="2:6">
      <c r="B9479" s="55">
        <v>44028</v>
      </c>
      <c r="C9479" s="29" t="s">
        <v>37</v>
      </c>
      <c r="D9479" s="29">
        <v>23</v>
      </c>
      <c r="E9479" s="29">
        <v>0.9871991</v>
      </c>
      <c r="F9479" s="29">
        <v>0.98746699999999998</v>
      </c>
    </row>
    <row r="9480" spans="2:6">
      <c r="B9480" s="55">
        <v>44028</v>
      </c>
      <c r="C9480" s="29" t="s">
        <v>37</v>
      </c>
      <c r="D9480" s="29">
        <v>24</v>
      </c>
      <c r="E9480" s="29">
        <v>0.9871759</v>
      </c>
      <c r="F9480" s="29">
        <v>0.98747149999999995</v>
      </c>
    </row>
    <row r="9481" spans="2:6">
      <c r="B9481" s="55">
        <v>44028</v>
      </c>
      <c r="C9481" s="29" t="s">
        <v>37</v>
      </c>
      <c r="D9481" s="29">
        <v>25</v>
      </c>
      <c r="E9481" s="29">
        <v>0.98693909999999996</v>
      </c>
      <c r="F9481" s="29">
        <v>0.98756699999999997</v>
      </c>
    </row>
    <row r="9482" spans="2:6">
      <c r="B9482" s="55">
        <v>44028</v>
      </c>
      <c r="C9482" s="29" t="s">
        <v>37</v>
      </c>
      <c r="D9482" s="29">
        <v>26</v>
      </c>
      <c r="E9482" s="29">
        <v>0.98663129999999999</v>
      </c>
      <c r="F9482" s="29">
        <v>0.98746199999999995</v>
      </c>
    </row>
    <row r="9483" spans="2:6">
      <c r="B9483" s="55">
        <v>44028</v>
      </c>
      <c r="C9483" s="29" t="s">
        <v>37</v>
      </c>
      <c r="D9483" s="29">
        <v>27</v>
      </c>
      <c r="E9483" s="29">
        <v>0.98716599999999999</v>
      </c>
      <c r="F9483" s="29">
        <v>0.98788980000000004</v>
      </c>
    </row>
    <row r="9484" spans="2:6">
      <c r="B9484" s="55">
        <v>44028</v>
      </c>
      <c r="C9484" s="29" t="s">
        <v>37</v>
      </c>
      <c r="D9484" s="29">
        <v>28</v>
      </c>
      <c r="E9484" s="29">
        <v>0.98669810000000002</v>
      </c>
      <c r="F9484" s="29">
        <v>0.98770009999999997</v>
      </c>
    </row>
    <row r="9485" spans="2:6">
      <c r="B9485" s="55">
        <v>44028</v>
      </c>
      <c r="C9485" s="29" t="s">
        <v>37</v>
      </c>
      <c r="D9485" s="29">
        <v>29</v>
      </c>
      <c r="E9485" s="29">
        <v>0.98641990000000002</v>
      </c>
      <c r="F9485" s="29">
        <v>0.98739410000000005</v>
      </c>
    </row>
    <row r="9486" spans="2:6">
      <c r="B9486" s="55">
        <v>44028</v>
      </c>
      <c r="C9486" s="29" t="s">
        <v>37</v>
      </c>
      <c r="D9486" s="29">
        <v>30</v>
      </c>
      <c r="E9486" s="29">
        <v>0.98586700000000005</v>
      </c>
      <c r="F9486" s="29">
        <v>0.98705500000000002</v>
      </c>
    </row>
    <row r="9487" spans="2:6">
      <c r="B9487" s="55">
        <v>44028</v>
      </c>
      <c r="C9487" s="29" t="s">
        <v>37</v>
      </c>
      <c r="D9487" s="29">
        <v>31</v>
      </c>
      <c r="E9487" s="29">
        <v>0.98549819999999999</v>
      </c>
      <c r="F9487" s="29">
        <v>0.98676920000000001</v>
      </c>
    </row>
    <row r="9488" spans="2:6">
      <c r="B9488" s="55">
        <v>44028</v>
      </c>
      <c r="C9488" s="29" t="s">
        <v>37</v>
      </c>
      <c r="D9488" s="29">
        <v>32</v>
      </c>
      <c r="E9488" s="29">
        <v>0.98492179999999996</v>
      </c>
      <c r="F9488" s="29">
        <v>0.98639500000000002</v>
      </c>
    </row>
    <row r="9489" spans="2:6">
      <c r="B9489" s="55">
        <v>44028</v>
      </c>
      <c r="C9489" s="29" t="s">
        <v>37</v>
      </c>
      <c r="D9489" s="29">
        <v>33</v>
      </c>
      <c r="E9489" s="29">
        <v>0.98546109999999998</v>
      </c>
      <c r="F9489" s="29">
        <v>0.98656920000000004</v>
      </c>
    </row>
    <row r="9490" spans="2:6">
      <c r="B9490" s="55">
        <v>44028</v>
      </c>
      <c r="C9490" s="29" t="s">
        <v>37</v>
      </c>
      <c r="D9490" s="29">
        <v>34</v>
      </c>
      <c r="E9490" s="29">
        <v>0.98661259999999995</v>
      </c>
      <c r="F9490" s="29">
        <v>0.98705690000000001</v>
      </c>
    </row>
    <row r="9491" spans="2:6">
      <c r="B9491" s="55">
        <v>44028</v>
      </c>
      <c r="C9491" s="29" t="s">
        <v>37</v>
      </c>
      <c r="D9491" s="29">
        <v>35</v>
      </c>
      <c r="E9491" s="29">
        <v>0.98637830000000004</v>
      </c>
      <c r="F9491" s="29">
        <v>0.98692270000000004</v>
      </c>
    </row>
    <row r="9492" spans="2:6">
      <c r="B9492" s="55">
        <v>44028</v>
      </c>
      <c r="C9492" s="29" t="s">
        <v>37</v>
      </c>
      <c r="D9492" s="29">
        <v>36</v>
      </c>
      <c r="E9492" s="29">
        <v>0.98537129999999995</v>
      </c>
      <c r="F9492" s="29">
        <v>0.98641570000000001</v>
      </c>
    </row>
    <row r="9493" spans="2:6">
      <c r="B9493" s="55">
        <v>44028</v>
      </c>
      <c r="C9493" s="29" t="s">
        <v>37</v>
      </c>
      <c r="D9493" s="29">
        <v>37</v>
      </c>
      <c r="E9493" s="29">
        <v>0.98482530000000001</v>
      </c>
      <c r="F9493" s="29">
        <v>0.98606090000000002</v>
      </c>
    </row>
    <row r="9494" spans="2:6">
      <c r="B9494" s="55">
        <v>44028</v>
      </c>
      <c r="C9494" s="29" t="s">
        <v>37</v>
      </c>
      <c r="D9494" s="29">
        <v>38</v>
      </c>
      <c r="E9494" s="29">
        <v>0.98499190000000003</v>
      </c>
      <c r="F9494" s="29">
        <v>0.98605169999999998</v>
      </c>
    </row>
    <row r="9495" spans="2:6">
      <c r="B9495" s="55">
        <v>44028</v>
      </c>
      <c r="C9495" s="29" t="s">
        <v>37</v>
      </c>
      <c r="D9495" s="29">
        <v>39</v>
      </c>
      <c r="E9495" s="29">
        <v>0.98520220000000003</v>
      </c>
      <c r="F9495" s="29">
        <v>0.98595909999999998</v>
      </c>
    </row>
    <row r="9496" spans="2:6">
      <c r="B9496" s="55">
        <v>44028</v>
      </c>
      <c r="C9496" s="29" t="s">
        <v>37</v>
      </c>
      <c r="D9496" s="29">
        <v>40</v>
      </c>
      <c r="E9496" s="29">
        <v>0.98490529999999998</v>
      </c>
      <c r="F9496" s="29">
        <v>0.98571520000000001</v>
      </c>
    </row>
    <row r="9497" spans="2:6">
      <c r="B9497" s="55">
        <v>44028</v>
      </c>
      <c r="C9497" s="29" t="s">
        <v>37</v>
      </c>
      <c r="D9497" s="29">
        <v>41</v>
      </c>
      <c r="E9497" s="29">
        <v>0.98440119999999998</v>
      </c>
      <c r="F9497" s="29">
        <v>0.98529279999999997</v>
      </c>
    </row>
    <row r="9498" spans="2:6">
      <c r="B9498" s="55">
        <v>44028</v>
      </c>
      <c r="C9498" s="29" t="s">
        <v>37</v>
      </c>
      <c r="D9498" s="29">
        <v>42</v>
      </c>
      <c r="E9498" s="29">
        <v>0.9841259</v>
      </c>
      <c r="F9498" s="29">
        <v>0.98523249999999996</v>
      </c>
    </row>
    <row r="9499" spans="2:6">
      <c r="B9499" s="55">
        <v>44028</v>
      </c>
      <c r="C9499" s="29" t="s">
        <v>37</v>
      </c>
      <c r="D9499" s="29">
        <v>43</v>
      </c>
      <c r="E9499" s="29">
        <v>0.98428470000000001</v>
      </c>
      <c r="F9499" s="29">
        <v>0.98524279999999997</v>
      </c>
    </row>
    <row r="9500" spans="2:6">
      <c r="B9500" s="55">
        <v>44028</v>
      </c>
      <c r="C9500" s="29" t="s">
        <v>37</v>
      </c>
      <c r="D9500" s="29">
        <v>44</v>
      </c>
      <c r="E9500" s="29">
        <v>0.98439560000000004</v>
      </c>
      <c r="F9500" s="29">
        <v>0.98534639999999996</v>
      </c>
    </row>
    <row r="9501" spans="2:6">
      <c r="B9501" s="55">
        <v>44028</v>
      </c>
      <c r="C9501" s="29" t="s">
        <v>37</v>
      </c>
      <c r="D9501" s="29">
        <v>45</v>
      </c>
      <c r="E9501" s="29">
        <v>0.98432589999999998</v>
      </c>
      <c r="F9501" s="29">
        <v>0.98544869999999996</v>
      </c>
    </row>
    <row r="9502" spans="2:6">
      <c r="B9502" s="55">
        <v>44028</v>
      </c>
      <c r="C9502" s="29" t="s">
        <v>37</v>
      </c>
      <c r="D9502" s="29">
        <v>46</v>
      </c>
      <c r="E9502" s="29">
        <v>0.98317560000000004</v>
      </c>
      <c r="F9502" s="29">
        <v>0.98487340000000001</v>
      </c>
    </row>
    <row r="9503" spans="2:6">
      <c r="B9503" s="55">
        <v>44028</v>
      </c>
      <c r="C9503" s="29" t="s">
        <v>37</v>
      </c>
      <c r="D9503" s="29">
        <v>47</v>
      </c>
      <c r="E9503" s="29">
        <v>0.98287239999999998</v>
      </c>
      <c r="F9503" s="29">
        <v>0.98476580000000002</v>
      </c>
    </row>
    <row r="9504" spans="2:6">
      <c r="B9504" s="55">
        <v>44028</v>
      </c>
      <c r="C9504" s="29" t="s">
        <v>37</v>
      </c>
      <c r="D9504" s="29">
        <v>48</v>
      </c>
      <c r="E9504" s="29">
        <v>0.98298920000000001</v>
      </c>
      <c r="F9504" s="29">
        <v>0.9848285</v>
      </c>
    </row>
    <row r="9505" spans="2:6">
      <c r="B9505" s="55">
        <v>44029</v>
      </c>
      <c r="C9505" s="29" t="s">
        <v>37</v>
      </c>
      <c r="D9505" s="29">
        <v>1</v>
      </c>
      <c r="E9505" s="29">
        <v>0.98265199999999997</v>
      </c>
      <c r="F9505" s="29">
        <v>0.98442459999999998</v>
      </c>
    </row>
    <row r="9506" spans="2:6">
      <c r="B9506" s="55">
        <v>44029</v>
      </c>
      <c r="C9506" s="29" t="s">
        <v>37</v>
      </c>
      <c r="D9506" s="29">
        <v>2</v>
      </c>
      <c r="E9506" s="29">
        <v>0.98237059999999998</v>
      </c>
      <c r="F9506" s="29">
        <v>0.98437319999999995</v>
      </c>
    </row>
    <row r="9507" spans="2:6">
      <c r="B9507" s="55">
        <v>44029</v>
      </c>
      <c r="C9507" s="29" t="s">
        <v>37</v>
      </c>
      <c r="D9507" s="29">
        <v>3</v>
      </c>
      <c r="E9507" s="29">
        <v>0.98218309999999998</v>
      </c>
      <c r="F9507" s="29">
        <v>0.98443040000000004</v>
      </c>
    </row>
    <row r="9508" spans="2:6">
      <c r="B9508" s="55">
        <v>44029</v>
      </c>
      <c r="C9508" s="29" t="s">
        <v>37</v>
      </c>
      <c r="D9508" s="29">
        <v>4</v>
      </c>
      <c r="E9508" s="29">
        <v>0.98187020000000003</v>
      </c>
      <c r="F9508" s="29">
        <v>0.98414060000000003</v>
      </c>
    </row>
    <row r="9509" spans="2:6">
      <c r="B9509" s="55">
        <v>44029</v>
      </c>
      <c r="C9509" s="29" t="s">
        <v>37</v>
      </c>
      <c r="D9509" s="29">
        <v>5</v>
      </c>
      <c r="E9509" s="29">
        <v>0.98254580000000002</v>
      </c>
      <c r="F9509" s="29">
        <v>0.98465469999999999</v>
      </c>
    </row>
    <row r="9510" spans="2:6">
      <c r="B9510" s="55">
        <v>44029</v>
      </c>
      <c r="C9510" s="29" t="s">
        <v>37</v>
      </c>
      <c r="D9510" s="29">
        <v>6</v>
      </c>
      <c r="E9510" s="29">
        <v>0.98234319999999997</v>
      </c>
      <c r="F9510" s="29">
        <v>0.98457329999999998</v>
      </c>
    </row>
    <row r="9511" spans="2:6">
      <c r="B9511" s="55">
        <v>44029</v>
      </c>
      <c r="C9511" s="29" t="s">
        <v>37</v>
      </c>
      <c r="D9511" s="29">
        <v>7</v>
      </c>
      <c r="E9511" s="29">
        <v>0.98090849999999996</v>
      </c>
      <c r="F9511" s="29">
        <v>0.98342839999999998</v>
      </c>
    </row>
    <row r="9512" spans="2:6">
      <c r="B9512" s="55">
        <v>44029</v>
      </c>
      <c r="C9512" s="29" t="s">
        <v>37</v>
      </c>
      <c r="D9512" s="29">
        <v>8</v>
      </c>
      <c r="E9512" s="29">
        <v>0.98097639999999997</v>
      </c>
      <c r="F9512" s="29">
        <v>0.98338809999999999</v>
      </c>
    </row>
    <row r="9513" spans="2:6">
      <c r="B9513" s="55">
        <v>44029</v>
      </c>
      <c r="C9513" s="29" t="s">
        <v>37</v>
      </c>
      <c r="D9513" s="29">
        <v>9</v>
      </c>
      <c r="E9513" s="29">
        <v>0.98116230000000004</v>
      </c>
      <c r="F9513" s="29">
        <v>0.98359609999999997</v>
      </c>
    </row>
    <row r="9514" spans="2:6">
      <c r="B9514" s="55">
        <v>44029</v>
      </c>
      <c r="C9514" s="29" t="s">
        <v>37</v>
      </c>
      <c r="D9514" s="29">
        <v>10</v>
      </c>
      <c r="E9514" s="29">
        <v>0.98118660000000002</v>
      </c>
      <c r="F9514" s="29">
        <v>0.98352790000000001</v>
      </c>
    </row>
    <row r="9515" spans="2:6">
      <c r="B9515" s="55">
        <v>44029</v>
      </c>
      <c r="C9515" s="29" t="s">
        <v>37</v>
      </c>
      <c r="D9515" s="29">
        <v>11</v>
      </c>
      <c r="E9515" s="29">
        <v>0.98084450000000001</v>
      </c>
      <c r="F9515" s="29">
        <v>0.98325200000000001</v>
      </c>
    </row>
    <row r="9516" spans="2:6">
      <c r="B9516" s="55">
        <v>44029</v>
      </c>
      <c r="C9516" s="29" t="s">
        <v>37</v>
      </c>
      <c r="D9516" s="29">
        <v>12</v>
      </c>
      <c r="E9516" s="29">
        <v>0.98096839999999996</v>
      </c>
      <c r="F9516" s="29">
        <v>0.98319840000000003</v>
      </c>
    </row>
    <row r="9517" spans="2:6">
      <c r="B9517" s="55">
        <v>44029</v>
      </c>
      <c r="C9517" s="29" t="s">
        <v>37</v>
      </c>
      <c r="D9517" s="29">
        <v>13</v>
      </c>
      <c r="E9517" s="29">
        <v>0.98196680000000003</v>
      </c>
      <c r="F9517" s="29">
        <v>0.98380610000000002</v>
      </c>
    </row>
    <row r="9518" spans="2:6">
      <c r="B9518" s="55">
        <v>44029</v>
      </c>
      <c r="C9518" s="29" t="s">
        <v>37</v>
      </c>
      <c r="D9518" s="29">
        <v>14</v>
      </c>
      <c r="E9518" s="29">
        <v>0.98336489999999999</v>
      </c>
      <c r="F9518" s="29">
        <v>0.98463710000000004</v>
      </c>
    </row>
    <row r="9519" spans="2:6">
      <c r="B9519" s="55">
        <v>44029</v>
      </c>
      <c r="C9519" s="29" t="s">
        <v>37</v>
      </c>
      <c r="D9519" s="29">
        <v>15</v>
      </c>
      <c r="E9519" s="29">
        <v>0.98472740000000003</v>
      </c>
      <c r="F9519" s="29">
        <v>0.98594649999999995</v>
      </c>
    </row>
    <row r="9520" spans="2:6">
      <c r="B9520" s="55">
        <v>44029</v>
      </c>
      <c r="C9520" s="29" t="s">
        <v>37</v>
      </c>
      <c r="D9520" s="29">
        <v>16</v>
      </c>
      <c r="E9520" s="29">
        <v>0.98595960000000005</v>
      </c>
      <c r="F9520" s="29">
        <v>0.98668480000000003</v>
      </c>
    </row>
    <row r="9521" spans="2:6">
      <c r="B9521" s="55">
        <v>44029</v>
      </c>
      <c r="C9521" s="29" t="s">
        <v>37</v>
      </c>
      <c r="D9521" s="29">
        <v>17</v>
      </c>
      <c r="E9521" s="29">
        <v>0.98671759999999997</v>
      </c>
      <c r="F9521" s="29">
        <v>0.98725810000000003</v>
      </c>
    </row>
    <row r="9522" spans="2:6">
      <c r="B9522" s="55">
        <v>44029</v>
      </c>
      <c r="C9522" s="29" t="s">
        <v>37</v>
      </c>
      <c r="D9522" s="29">
        <v>18</v>
      </c>
      <c r="E9522" s="29">
        <v>0.98726780000000003</v>
      </c>
      <c r="F9522" s="29">
        <v>0.98762819999999996</v>
      </c>
    </row>
    <row r="9523" spans="2:6">
      <c r="B9523" s="55">
        <v>44029</v>
      </c>
      <c r="C9523" s="29" t="s">
        <v>37</v>
      </c>
      <c r="D9523" s="29">
        <v>19</v>
      </c>
      <c r="E9523" s="29">
        <v>0.98786079999999998</v>
      </c>
      <c r="F9523" s="29">
        <v>0.98813870000000004</v>
      </c>
    </row>
    <row r="9524" spans="2:6">
      <c r="B9524" s="55">
        <v>44029</v>
      </c>
      <c r="C9524" s="29" t="s">
        <v>37</v>
      </c>
      <c r="D9524" s="29">
        <v>20</v>
      </c>
      <c r="E9524" s="29">
        <v>0.98813459999999997</v>
      </c>
      <c r="F9524" s="29">
        <v>0.98848910000000001</v>
      </c>
    </row>
    <row r="9525" spans="2:6">
      <c r="B9525" s="55">
        <v>44029</v>
      </c>
      <c r="C9525" s="29" t="s">
        <v>37</v>
      </c>
      <c r="D9525" s="29">
        <v>21</v>
      </c>
      <c r="E9525" s="29">
        <v>0.98799479999999995</v>
      </c>
      <c r="F9525" s="29">
        <v>0.98847079999999998</v>
      </c>
    </row>
    <row r="9526" spans="2:6">
      <c r="B9526" s="55">
        <v>44029</v>
      </c>
      <c r="C9526" s="29" t="s">
        <v>37</v>
      </c>
      <c r="D9526" s="29">
        <v>22</v>
      </c>
      <c r="E9526" s="29">
        <v>0.98804590000000003</v>
      </c>
      <c r="F9526" s="29">
        <v>0.98866529999999997</v>
      </c>
    </row>
    <row r="9527" spans="2:6">
      <c r="B9527" s="55">
        <v>44029</v>
      </c>
      <c r="C9527" s="29" t="s">
        <v>37</v>
      </c>
      <c r="D9527" s="29">
        <v>23</v>
      </c>
      <c r="E9527" s="29">
        <v>0.98716950000000003</v>
      </c>
      <c r="F9527" s="29">
        <v>0.98792089999999999</v>
      </c>
    </row>
    <row r="9528" spans="2:6">
      <c r="B9528" s="55">
        <v>44029</v>
      </c>
      <c r="C9528" s="29" t="s">
        <v>37</v>
      </c>
      <c r="D9528" s="29">
        <v>24</v>
      </c>
      <c r="E9528" s="29">
        <v>0.98714789999999997</v>
      </c>
      <c r="F9528" s="29">
        <v>0.98804219999999998</v>
      </c>
    </row>
    <row r="9529" spans="2:6">
      <c r="B9529" s="55">
        <v>44029</v>
      </c>
      <c r="C9529" s="29" t="s">
        <v>37</v>
      </c>
      <c r="D9529" s="29">
        <v>25</v>
      </c>
      <c r="E9529" s="29">
        <v>0.98731690000000005</v>
      </c>
      <c r="F9529" s="29">
        <v>0.98809049999999998</v>
      </c>
    </row>
    <row r="9530" spans="2:6">
      <c r="B9530" s="55">
        <v>44029</v>
      </c>
      <c r="C9530" s="29" t="s">
        <v>37</v>
      </c>
      <c r="D9530" s="29">
        <v>26</v>
      </c>
      <c r="E9530" s="29">
        <v>0.98710059999999999</v>
      </c>
      <c r="F9530" s="29">
        <v>0.9879097</v>
      </c>
    </row>
    <row r="9531" spans="2:6">
      <c r="B9531" s="55">
        <v>44029</v>
      </c>
      <c r="C9531" s="29" t="s">
        <v>37</v>
      </c>
      <c r="D9531" s="29">
        <v>27</v>
      </c>
      <c r="E9531" s="29">
        <v>0.98737359999999996</v>
      </c>
      <c r="F9531" s="29">
        <v>0.98824060000000002</v>
      </c>
    </row>
    <row r="9532" spans="2:6">
      <c r="B9532" s="55">
        <v>44029</v>
      </c>
      <c r="C9532" s="29" t="s">
        <v>37</v>
      </c>
      <c r="D9532" s="29">
        <v>28</v>
      </c>
      <c r="E9532" s="29">
        <v>0.98737830000000004</v>
      </c>
      <c r="F9532" s="29">
        <v>0.98838479999999995</v>
      </c>
    </row>
    <row r="9533" spans="2:6">
      <c r="B9533" s="55">
        <v>44029</v>
      </c>
      <c r="C9533" s="29" t="s">
        <v>37</v>
      </c>
      <c r="D9533" s="29">
        <v>29</v>
      </c>
      <c r="E9533" s="29">
        <v>0.98723870000000002</v>
      </c>
      <c r="F9533" s="29">
        <v>0.98836670000000004</v>
      </c>
    </row>
    <row r="9534" spans="2:6">
      <c r="B9534" s="55">
        <v>44029</v>
      </c>
      <c r="C9534" s="29" t="s">
        <v>37</v>
      </c>
      <c r="D9534" s="29">
        <v>30</v>
      </c>
      <c r="E9534" s="29">
        <v>0.98720129999999995</v>
      </c>
      <c r="F9534" s="29">
        <v>0.98853500000000005</v>
      </c>
    </row>
    <row r="9535" spans="2:6">
      <c r="B9535" s="55">
        <v>44029</v>
      </c>
      <c r="C9535" s="29" t="s">
        <v>37</v>
      </c>
      <c r="D9535" s="29">
        <v>31</v>
      </c>
      <c r="E9535" s="29">
        <v>0.98727069999999995</v>
      </c>
      <c r="F9535" s="29">
        <v>0.98861639999999995</v>
      </c>
    </row>
    <row r="9536" spans="2:6">
      <c r="B9536" s="55">
        <v>44029</v>
      </c>
      <c r="C9536" s="29" t="s">
        <v>37</v>
      </c>
      <c r="D9536" s="29">
        <v>32</v>
      </c>
      <c r="E9536" s="29">
        <v>0.98699329999999996</v>
      </c>
      <c r="F9536" s="29">
        <v>0.98832799999999998</v>
      </c>
    </row>
    <row r="9537" spans="2:6">
      <c r="B9537" s="55">
        <v>44029</v>
      </c>
      <c r="C9537" s="29" t="s">
        <v>37</v>
      </c>
      <c r="D9537" s="29">
        <v>33</v>
      </c>
      <c r="E9537" s="29">
        <v>0.98698140000000001</v>
      </c>
      <c r="F9537" s="29">
        <v>0.9882396</v>
      </c>
    </row>
    <row r="9538" spans="2:6">
      <c r="B9538" s="55">
        <v>44029</v>
      </c>
      <c r="C9538" s="29" t="s">
        <v>37</v>
      </c>
      <c r="D9538" s="29">
        <v>34</v>
      </c>
      <c r="E9538" s="29">
        <v>0.98687069999999999</v>
      </c>
      <c r="F9538" s="29">
        <v>0.98795069999999996</v>
      </c>
    </row>
    <row r="9539" spans="2:6">
      <c r="B9539" s="55">
        <v>44029</v>
      </c>
      <c r="C9539" s="29" t="s">
        <v>37</v>
      </c>
      <c r="D9539" s="29">
        <v>35</v>
      </c>
      <c r="E9539" s="29">
        <v>0.98668420000000001</v>
      </c>
      <c r="F9539" s="29">
        <v>0.98775670000000004</v>
      </c>
    </row>
    <row r="9540" spans="2:6">
      <c r="B9540" s="55">
        <v>44029</v>
      </c>
      <c r="C9540" s="29" t="s">
        <v>37</v>
      </c>
      <c r="D9540" s="29">
        <v>36</v>
      </c>
      <c r="E9540" s="29">
        <v>0.98657070000000002</v>
      </c>
      <c r="F9540" s="29">
        <v>0.98757260000000002</v>
      </c>
    </row>
    <row r="9541" spans="2:6">
      <c r="B9541" s="55">
        <v>44029</v>
      </c>
      <c r="C9541" s="29" t="s">
        <v>37</v>
      </c>
      <c r="D9541" s="29">
        <v>37</v>
      </c>
      <c r="E9541" s="29">
        <v>0.98579589999999995</v>
      </c>
      <c r="F9541" s="29">
        <v>0.9868384</v>
      </c>
    </row>
    <row r="9542" spans="2:6">
      <c r="B9542" s="55">
        <v>44029</v>
      </c>
      <c r="C9542" s="29" t="s">
        <v>37</v>
      </c>
      <c r="D9542" s="29">
        <v>38</v>
      </c>
      <c r="E9542" s="29">
        <v>0.98555749999999998</v>
      </c>
      <c r="F9542" s="29">
        <v>0.98646940000000005</v>
      </c>
    </row>
    <row r="9543" spans="2:6">
      <c r="B9543" s="55">
        <v>44029</v>
      </c>
      <c r="C9543" s="29" t="s">
        <v>37</v>
      </c>
      <c r="D9543" s="29">
        <v>39</v>
      </c>
      <c r="E9543" s="29">
        <v>0.98547779999999996</v>
      </c>
      <c r="F9543" s="29">
        <v>0.9863073</v>
      </c>
    </row>
    <row r="9544" spans="2:6">
      <c r="B9544" s="55">
        <v>44029</v>
      </c>
      <c r="C9544" s="29" t="s">
        <v>37</v>
      </c>
      <c r="D9544" s="29">
        <v>40</v>
      </c>
      <c r="E9544" s="29">
        <v>0.98575069999999998</v>
      </c>
      <c r="F9544" s="29">
        <v>0.98654059999999999</v>
      </c>
    </row>
    <row r="9545" spans="2:6">
      <c r="B9545" s="55">
        <v>44029</v>
      </c>
      <c r="C9545" s="29" t="s">
        <v>37</v>
      </c>
      <c r="D9545" s="29">
        <v>41</v>
      </c>
      <c r="E9545" s="29">
        <v>0.98641849999999998</v>
      </c>
      <c r="F9545" s="29">
        <v>0.98708940000000001</v>
      </c>
    </row>
    <row r="9546" spans="2:6">
      <c r="B9546" s="55">
        <v>44029</v>
      </c>
      <c r="C9546" s="29" t="s">
        <v>37</v>
      </c>
      <c r="D9546" s="29">
        <v>42</v>
      </c>
      <c r="E9546" s="29">
        <v>0.98637280000000005</v>
      </c>
      <c r="F9546" s="29">
        <v>0.98699320000000001</v>
      </c>
    </row>
    <row r="9547" spans="2:6">
      <c r="B9547" s="55">
        <v>44029</v>
      </c>
      <c r="C9547" s="29" t="s">
        <v>37</v>
      </c>
      <c r="D9547" s="29">
        <v>43</v>
      </c>
      <c r="E9547" s="29">
        <v>0.98667939999999998</v>
      </c>
      <c r="F9547" s="29">
        <v>0.98706870000000002</v>
      </c>
    </row>
    <row r="9548" spans="2:6">
      <c r="B9548" s="55">
        <v>44029</v>
      </c>
      <c r="C9548" s="29" t="s">
        <v>37</v>
      </c>
      <c r="D9548" s="29">
        <v>44</v>
      </c>
      <c r="E9548" s="29">
        <v>0.9867264</v>
      </c>
      <c r="F9548" s="29">
        <v>0.98719299999999999</v>
      </c>
    </row>
    <row r="9549" spans="2:6">
      <c r="B9549" s="55">
        <v>44029</v>
      </c>
      <c r="C9549" s="29" t="s">
        <v>37</v>
      </c>
      <c r="D9549" s="29">
        <v>45</v>
      </c>
      <c r="E9549" s="29">
        <v>0.98644719999999997</v>
      </c>
      <c r="F9549" s="29">
        <v>0.98698399999999997</v>
      </c>
    </row>
    <row r="9550" spans="2:6">
      <c r="B9550" s="55">
        <v>44029</v>
      </c>
      <c r="C9550" s="29" t="s">
        <v>37</v>
      </c>
      <c r="D9550" s="29">
        <v>46</v>
      </c>
      <c r="E9550" s="29">
        <v>0.98561719999999997</v>
      </c>
      <c r="F9550" s="29">
        <v>0.98657110000000003</v>
      </c>
    </row>
    <row r="9551" spans="2:6">
      <c r="B9551" s="55">
        <v>44029</v>
      </c>
      <c r="C9551" s="29" t="s">
        <v>37</v>
      </c>
      <c r="D9551" s="29">
        <v>47</v>
      </c>
      <c r="E9551" s="29">
        <v>0.98502999999999996</v>
      </c>
      <c r="F9551" s="29">
        <v>0.98709499999999994</v>
      </c>
    </row>
    <row r="9552" spans="2:6">
      <c r="B9552" s="55">
        <v>44029</v>
      </c>
      <c r="C9552" s="29" t="s">
        <v>37</v>
      </c>
      <c r="D9552" s="29">
        <v>48</v>
      </c>
      <c r="E9552" s="29">
        <v>0.98372839999999995</v>
      </c>
      <c r="F9552" s="29">
        <v>0.98640859999999997</v>
      </c>
    </row>
    <row r="9553" spans="2:6">
      <c r="B9553" s="55">
        <v>44030</v>
      </c>
      <c r="C9553" s="29" t="s">
        <v>37</v>
      </c>
      <c r="D9553" s="29">
        <v>1</v>
      </c>
      <c r="E9553" s="29">
        <v>0.98224829999999996</v>
      </c>
      <c r="F9553" s="29">
        <v>0.98578889999999997</v>
      </c>
    </row>
    <row r="9554" spans="2:6">
      <c r="B9554" s="55">
        <v>44030</v>
      </c>
      <c r="C9554" s="29" t="s">
        <v>37</v>
      </c>
      <c r="D9554" s="29">
        <v>2</v>
      </c>
      <c r="E9554" s="29">
        <v>0.98172990000000004</v>
      </c>
      <c r="F9554" s="29">
        <v>0.98567369999999999</v>
      </c>
    </row>
    <row r="9555" spans="2:6">
      <c r="B9555" s="55">
        <v>44030</v>
      </c>
      <c r="C9555" s="29" t="s">
        <v>37</v>
      </c>
      <c r="D9555" s="29">
        <v>3</v>
      </c>
      <c r="E9555" s="29">
        <v>0.98054509999999995</v>
      </c>
      <c r="F9555" s="29">
        <v>0.98485639999999997</v>
      </c>
    </row>
    <row r="9556" spans="2:6">
      <c r="B9556" s="55">
        <v>44030</v>
      </c>
      <c r="C9556" s="29" t="s">
        <v>37</v>
      </c>
      <c r="D9556" s="29">
        <v>4</v>
      </c>
      <c r="E9556" s="29">
        <v>0.98040229999999995</v>
      </c>
      <c r="F9556" s="29">
        <v>0.98480610000000002</v>
      </c>
    </row>
    <row r="9557" spans="2:6">
      <c r="B9557" s="55">
        <v>44030</v>
      </c>
      <c r="C9557" s="29" t="s">
        <v>37</v>
      </c>
      <c r="D9557" s="29">
        <v>5</v>
      </c>
      <c r="E9557" s="29">
        <v>0.97988310000000001</v>
      </c>
      <c r="F9557" s="29">
        <v>0.98452680000000004</v>
      </c>
    </row>
    <row r="9558" spans="2:6">
      <c r="B9558" s="55">
        <v>44030</v>
      </c>
      <c r="C9558" s="29" t="s">
        <v>37</v>
      </c>
      <c r="D9558" s="29">
        <v>6</v>
      </c>
      <c r="E9558" s="29">
        <v>0.97951699999999997</v>
      </c>
      <c r="F9558" s="29">
        <v>0.98448780000000002</v>
      </c>
    </row>
    <row r="9559" spans="2:6">
      <c r="B9559" s="55">
        <v>44030</v>
      </c>
      <c r="C9559" s="29" t="s">
        <v>37</v>
      </c>
      <c r="D9559" s="29">
        <v>7</v>
      </c>
      <c r="E9559" s="29">
        <v>0.97904550000000001</v>
      </c>
      <c r="F9559" s="29">
        <v>0.98398529999999995</v>
      </c>
    </row>
    <row r="9560" spans="2:6">
      <c r="B9560" s="55">
        <v>44030</v>
      </c>
      <c r="C9560" s="29" t="s">
        <v>37</v>
      </c>
      <c r="D9560" s="29">
        <v>8</v>
      </c>
      <c r="E9560" s="29">
        <v>0.97853869999999998</v>
      </c>
      <c r="F9560" s="29">
        <v>0.98368820000000001</v>
      </c>
    </row>
    <row r="9561" spans="2:6">
      <c r="B9561" s="55">
        <v>44030</v>
      </c>
      <c r="C9561" s="29" t="s">
        <v>37</v>
      </c>
      <c r="D9561" s="29">
        <v>9</v>
      </c>
      <c r="E9561" s="29">
        <v>0.9782632</v>
      </c>
      <c r="F9561" s="29">
        <v>0.9834927</v>
      </c>
    </row>
    <row r="9562" spans="2:6">
      <c r="B9562" s="55">
        <v>44030</v>
      </c>
      <c r="C9562" s="29" t="s">
        <v>37</v>
      </c>
      <c r="D9562" s="29">
        <v>10</v>
      </c>
      <c r="E9562" s="29">
        <v>0.97854370000000002</v>
      </c>
      <c r="F9562" s="29">
        <v>0.98378279999999996</v>
      </c>
    </row>
    <row r="9563" spans="2:6">
      <c r="B9563" s="55">
        <v>44030</v>
      </c>
      <c r="C9563" s="29" t="s">
        <v>37</v>
      </c>
      <c r="D9563" s="29">
        <v>11</v>
      </c>
      <c r="E9563" s="29">
        <v>0.97841929999999999</v>
      </c>
      <c r="F9563" s="29">
        <v>0.98339620000000005</v>
      </c>
    </row>
    <row r="9564" spans="2:6">
      <c r="B9564" s="55">
        <v>44030</v>
      </c>
      <c r="C9564" s="29" t="s">
        <v>37</v>
      </c>
      <c r="D9564" s="29">
        <v>12</v>
      </c>
      <c r="E9564" s="29">
        <v>0.97856969999999999</v>
      </c>
      <c r="F9564" s="29">
        <v>0.98337929999999996</v>
      </c>
    </row>
    <row r="9565" spans="2:6">
      <c r="B9565" s="55">
        <v>44030</v>
      </c>
      <c r="C9565" s="29" t="s">
        <v>37</v>
      </c>
      <c r="D9565" s="29">
        <v>13</v>
      </c>
      <c r="E9565" s="29">
        <v>0.97899179999999997</v>
      </c>
      <c r="F9565" s="29">
        <v>0.98387190000000002</v>
      </c>
    </row>
    <row r="9566" spans="2:6">
      <c r="B9566" s="55">
        <v>44030</v>
      </c>
      <c r="C9566" s="29" t="s">
        <v>37</v>
      </c>
      <c r="D9566" s="29">
        <v>14</v>
      </c>
      <c r="E9566" s="29">
        <v>0.97996649999999996</v>
      </c>
      <c r="F9566" s="29">
        <v>0.98468610000000001</v>
      </c>
    </row>
    <row r="9567" spans="2:6">
      <c r="B9567" s="55">
        <v>44030</v>
      </c>
      <c r="C9567" s="29" t="s">
        <v>37</v>
      </c>
      <c r="D9567" s="29">
        <v>15</v>
      </c>
      <c r="E9567" s="29">
        <v>0.98145850000000001</v>
      </c>
      <c r="F9567" s="29">
        <v>0.98582619999999999</v>
      </c>
    </row>
    <row r="9568" spans="2:6">
      <c r="B9568" s="55">
        <v>44030</v>
      </c>
      <c r="C9568" s="29" t="s">
        <v>37</v>
      </c>
      <c r="D9568" s="29">
        <v>16</v>
      </c>
      <c r="E9568" s="29">
        <v>0.98282080000000005</v>
      </c>
      <c r="F9568" s="29">
        <v>0.98675690000000005</v>
      </c>
    </row>
    <row r="9569" spans="2:6">
      <c r="B9569" s="55">
        <v>44030</v>
      </c>
      <c r="C9569" s="29" t="s">
        <v>37</v>
      </c>
      <c r="D9569" s="29">
        <v>17</v>
      </c>
      <c r="E9569" s="29">
        <v>0.98296669999999997</v>
      </c>
      <c r="F9569" s="29">
        <v>0.98712449999999996</v>
      </c>
    </row>
    <row r="9570" spans="2:6">
      <c r="B9570" s="55">
        <v>44030</v>
      </c>
      <c r="C9570" s="29" t="s">
        <v>37</v>
      </c>
      <c r="D9570" s="29">
        <v>18</v>
      </c>
      <c r="E9570" s="29">
        <v>0.98386879999999999</v>
      </c>
      <c r="F9570" s="29">
        <v>0.98744430000000005</v>
      </c>
    </row>
    <row r="9571" spans="2:6">
      <c r="B9571" s="55">
        <v>44030</v>
      </c>
      <c r="C9571" s="29" t="s">
        <v>37</v>
      </c>
      <c r="D9571" s="29">
        <v>19</v>
      </c>
      <c r="E9571" s="29">
        <v>0.98488260000000005</v>
      </c>
      <c r="F9571" s="29">
        <v>0.98774200000000001</v>
      </c>
    </row>
    <row r="9572" spans="2:6">
      <c r="B9572" s="55">
        <v>44030</v>
      </c>
      <c r="C9572" s="29" t="s">
        <v>37</v>
      </c>
      <c r="D9572" s="29">
        <v>20</v>
      </c>
      <c r="E9572" s="29">
        <v>0.98428190000000004</v>
      </c>
      <c r="F9572" s="29">
        <v>0.9877203</v>
      </c>
    </row>
    <row r="9573" spans="2:6">
      <c r="B9573" s="55">
        <v>44030</v>
      </c>
      <c r="C9573" s="29" t="s">
        <v>37</v>
      </c>
      <c r="D9573" s="29">
        <v>21</v>
      </c>
      <c r="E9573" s="29">
        <v>0.98492100000000005</v>
      </c>
      <c r="F9573" s="29">
        <v>0.9881067</v>
      </c>
    </row>
    <row r="9574" spans="2:6">
      <c r="B9574" s="55">
        <v>44030</v>
      </c>
      <c r="C9574" s="29" t="s">
        <v>37</v>
      </c>
      <c r="D9574" s="29">
        <v>22</v>
      </c>
      <c r="E9574" s="29">
        <v>0.9851318</v>
      </c>
      <c r="F9574" s="29">
        <v>0.98826040000000004</v>
      </c>
    </row>
    <row r="9575" spans="2:6">
      <c r="B9575" s="55">
        <v>44030</v>
      </c>
      <c r="C9575" s="29" t="s">
        <v>37</v>
      </c>
      <c r="D9575" s="29">
        <v>23</v>
      </c>
      <c r="E9575" s="29">
        <v>0.9853577</v>
      </c>
      <c r="F9575" s="29">
        <v>0.98855059999999995</v>
      </c>
    </row>
    <row r="9576" spans="2:6">
      <c r="B9576" s="55">
        <v>44030</v>
      </c>
      <c r="C9576" s="29" t="s">
        <v>37</v>
      </c>
      <c r="D9576" s="29">
        <v>24</v>
      </c>
      <c r="E9576" s="29">
        <v>0.98523289999999997</v>
      </c>
      <c r="F9576" s="29">
        <v>0.98847050000000003</v>
      </c>
    </row>
    <row r="9577" spans="2:6">
      <c r="B9577" s="55">
        <v>44030</v>
      </c>
      <c r="C9577" s="29" t="s">
        <v>37</v>
      </c>
      <c r="D9577" s="29">
        <v>25</v>
      </c>
      <c r="E9577" s="29">
        <v>0.98532149999999996</v>
      </c>
      <c r="F9577" s="29">
        <v>0.98871229999999999</v>
      </c>
    </row>
    <row r="9578" spans="2:6">
      <c r="B9578" s="55">
        <v>44030</v>
      </c>
      <c r="C9578" s="29" t="s">
        <v>37</v>
      </c>
      <c r="D9578" s="29">
        <v>26</v>
      </c>
      <c r="E9578" s="29">
        <v>0.98560340000000002</v>
      </c>
      <c r="F9578" s="29">
        <v>0.98902619999999997</v>
      </c>
    </row>
    <row r="9579" spans="2:6">
      <c r="B9579" s="55">
        <v>44030</v>
      </c>
      <c r="C9579" s="29" t="s">
        <v>37</v>
      </c>
      <c r="D9579" s="29">
        <v>27</v>
      </c>
      <c r="E9579" s="29">
        <v>0.98574919999999999</v>
      </c>
      <c r="F9579" s="29">
        <v>0.98923039999999995</v>
      </c>
    </row>
    <row r="9580" spans="2:6">
      <c r="B9580" s="55">
        <v>44030</v>
      </c>
      <c r="C9580" s="29" t="s">
        <v>37</v>
      </c>
      <c r="D9580" s="29">
        <v>28</v>
      </c>
      <c r="E9580" s="29">
        <v>0.98527419999999999</v>
      </c>
      <c r="F9580" s="29">
        <v>0.98919550000000001</v>
      </c>
    </row>
    <row r="9581" spans="2:6">
      <c r="B9581" s="55">
        <v>44030</v>
      </c>
      <c r="C9581" s="29" t="s">
        <v>37</v>
      </c>
      <c r="D9581" s="29">
        <v>29</v>
      </c>
      <c r="E9581" s="29">
        <v>0.98539209999999999</v>
      </c>
      <c r="F9581" s="29">
        <v>0.98911230000000006</v>
      </c>
    </row>
    <row r="9582" spans="2:6">
      <c r="B9582" s="55">
        <v>44030</v>
      </c>
      <c r="C9582" s="29" t="s">
        <v>37</v>
      </c>
      <c r="D9582" s="29">
        <v>30</v>
      </c>
      <c r="E9582" s="29">
        <v>0.9850352</v>
      </c>
      <c r="F9582" s="29">
        <v>0.98894579999999999</v>
      </c>
    </row>
    <row r="9583" spans="2:6">
      <c r="B9583" s="55">
        <v>44030</v>
      </c>
      <c r="C9583" s="29" t="s">
        <v>37</v>
      </c>
      <c r="D9583" s="29">
        <v>31</v>
      </c>
      <c r="E9583" s="29">
        <v>0.98514829999999998</v>
      </c>
      <c r="F9583" s="29">
        <v>0.98879079999999997</v>
      </c>
    </row>
    <row r="9584" spans="2:6">
      <c r="B9584" s="55">
        <v>44030</v>
      </c>
      <c r="C9584" s="29" t="s">
        <v>37</v>
      </c>
      <c r="D9584" s="29">
        <v>32</v>
      </c>
      <c r="E9584" s="29">
        <v>0.98535810000000001</v>
      </c>
      <c r="F9584" s="29">
        <v>0.98882979999999998</v>
      </c>
    </row>
    <row r="9585" spans="2:6">
      <c r="B9585" s="55">
        <v>44030</v>
      </c>
      <c r="C9585" s="29" t="s">
        <v>37</v>
      </c>
      <c r="D9585" s="29">
        <v>33</v>
      </c>
      <c r="E9585" s="29">
        <v>0.98458460000000003</v>
      </c>
      <c r="F9585" s="29">
        <v>0.98840609999999995</v>
      </c>
    </row>
    <row r="9586" spans="2:6">
      <c r="B9586" s="55">
        <v>44030</v>
      </c>
      <c r="C9586" s="29" t="s">
        <v>37</v>
      </c>
      <c r="D9586" s="29">
        <v>34</v>
      </c>
      <c r="E9586" s="29">
        <v>0.98495080000000002</v>
      </c>
      <c r="F9586" s="29">
        <v>0.98834860000000002</v>
      </c>
    </row>
    <row r="9587" spans="2:6">
      <c r="B9587" s="55">
        <v>44030</v>
      </c>
      <c r="C9587" s="29" t="s">
        <v>37</v>
      </c>
      <c r="D9587" s="29">
        <v>35</v>
      </c>
      <c r="E9587" s="29">
        <v>0.98502109999999998</v>
      </c>
      <c r="F9587" s="29">
        <v>0.98825110000000005</v>
      </c>
    </row>
    <row r="9588" spans="2:6">
      <c r="B9588" s="55">
        <v>44030</v>
      </c>
      <c r="C9588" s="29" t="s">
        <v>37</v>
      </c>
      <c r="D9588" s="29">
        <v>36</v>
      </c>
      <c r="E9588" s="29">
        <v>0.9851782</v>
      </c>
      <c r="F9588" s="29">
        <v>0.98805460000000001</v>
      </c>
    </row>
    <row r="9589" spans="2:6">
      <c r="B9589" s="55">
        <v>44030</v>
      </c>
      <c r="C9589" s="29" t="s">
        <v>37</v>
      </c>
      <c r="D9589" s="29">
        <v>37</v>
      </c>
      <c r="E9589" s="29">
        <v>0.98433440000000005</v>
      </c>
      <c r="F9589" s="29">
        <v>0.98729160000000005</v>
      </c>
    </row>
    <row r="9590" spans="2:6">
      <c r="B9590" s="55">
        <v>44030</v>
      </c>
      <c r="C9590" s="29" t="s">
        <v>37</v>
      </c>
      <c r="D9590" s="29">
        <v>38</v>
      </c>
      <c r="E9590" s="29">
        <v>0.98425200000000002</v>
      </c>
      <c r="F9590" s="29">
        <v>0.98697860000000004</v>
      </c>
    </row>
    <row r="9591" spans="2:6">
      <c r="B9591" s="55">
        <v>44030</v>
      </c>
      <c r="C9591" s="29" t="s">
        <v>37</v>
      </c>
      <c r="D9591" s="29">
        <v>39</v>
      </c>
      <c r="E9591" s="29">
        <v>0.98429239999999996</v>
      </c>
      <c r="F9591" s="29">
        <v>0.98684039999999995</v>
      </c>
    </row>
    <row r="9592" spans="2:6">
      <c r="B9592" s="55">
        <v>44030</v>
      </c>
      <c r="C9592" s="29" t="s">
        <v>37</v>
      </c>
      <c r="D9592" s="29">
        <v>40</v>
      </c>
      <c r="E9592" s="29">
        <v>0.98491640000000003</v>
      </c>
      <c r="F9592" s="29">
        <v>0.98717889999999997</v>
      </c>
    </row>
    <row r="9593" spans="2:6">
      <c r="B9593" s="55">
        <v>44030</v>
      </c>
      <c r="C9593" s="29" t="s">
        <v>37</v>
      </c>
      <c r="D9593" s="29">
        <v>41</v>
      </c>
      <c r="E9593" s="29">
        <v>0.9851337</v>
      </c>
      <c r="F9593" s="29">
        <v>0.98721519999999996</v>
      </c>
    </row>
    <row r="9594" spans="2:6">
      <c r="B9594" s="55">
        <v>44030</v>
      </c>
      <c r="C9594" s="29" t="s">
        <v>37</v>
      </c>
      <c r="D9594" s="29">
        <v>42</v>
      </c>
      <c r="E9594" s="29">
        <v>0.9850255</v>
      </c>
      <c r="F9594" s="29">
        <v>0.98704700000000001</v>
      </c>
    </row>
    <row r="9595" spans="2:6">
      <c r="B9595" s="55">
        <v>44030</v>
      </c>
      <c r="C9595" s="29" t="s">
        <v>37</v>
      </c>
      <c r="D9595" s="29">
        <v>43</v>
      </c>
      <c r="E9595" s="29">
        <v>0.98435130000000004</v>
      </c>
      <c r="F9595" s="29">
        <v>0.98633090000000001</v>
      </c>
    </row>
    <row r="9596" spans="2:6">
      <c r="B9596" s="55">
        <v>44030</v>
      </c>
      <c r="C9596" s="29" t="s">
        <v>37</v>
      </c>
      <c r="D9596" s="29">
        <v>44</v>
      </c>
      <c r="E9596" s="29">
        <v>0.98438079999999994</v>
      </c>
      <c r="F9596" s="29">
        <v>0.98636690000000005</v>
      </c>
    </row>
    <row r="9597" spans="2:6">
      <c r="B9597" s="55">
        <v>44030</v>
      </c>
      <c r="C9597" s="29" t="s">
        <v>37</v>
      </c>
      <c r="D9597" s="29">
        <v>45</v>
      </c>
      <c r="E9597" s="29">
        <v>0.98438130000000001</v>
      </c>
      <c r="F9597" s="29">
        <v>0.98626199999999997</v>
      </c>
    </row>
    <row r="9598" spans="2:6">
      <c r="B9598" s="55">
        <v>44030</v>
      </c>
      <c r="C9598" s="29" t="s">
        <v>37</v>
      </c>
      <c r="D9598" s="29">
        <v>46</v>
      </c>
      <c r="E9598" s="29">
        <v>0.98357600000000001</v>
      </c>
      <c r="F9598" s="29">
        <v>0.98579609999999995</v>
      </c>
    </row>
    <row r="9599" spans="2:6">
      <c r="B9599" s="55">
        <v>44030</v>
      </c>
      <c r="C9599" s="29" t="s">
        <v>37</v>
      </c>
      <c r="D9599" s="29">
        <v>47</v>
      </c>
      <c r="E9599" s="29">
        <v>0.98271869999999995</v>
      </c>
      <c r="F9599" s="29">
        <v>0.98542180000000001</v>
      </c>
    </row>
    <row r="9600" spans="2:6">
      <c r="B9600" s="55">
        <v>44030</v>
      </c>
      <c r="C9600" s="29" t="s">
        <v>37</v>
      </c>
      <c r="D9600" s="29">
        <v>48</v>
      </c>
      <c r="E9600" s="29">
        <v>0.99134009999999995</v>
      </c>
      <c r="F9600" s="29">
        <v>0.9950928</v>
      </c>
    </row>
    <row r="9601" spans="2:6">
      <c r="B9601" s="55">
        <v>44031</v>
      </c>
      <c r="C9601" s="29" t="s">
        <v>37</v>
      </c>
      <c r="D9601" s="29">
        <v>1</v>
      </c>
      <c r="E9601" s="29">
        <v>0.97957660000000002</v>
      </c>
      <c r="F9601" s="29">
        <v>0.98337450000000004</v>
      </c>
    </row>
    <row r="9602" spans="2:6">
      <c r="B9602" s="55">
        <v>44031</v>
      </c>
      <c r="C9602" s="29" t="s">
        <v>37</v>
      </c>
      <c r="D9602" s="29">
        <v>2</v>
      </c>
      <c r="E9602" s="29">
        <v>0.97867550000000003</v>
      </c>
      <c r="F9602" s="29">
        <v>0.9827612</v>
      </c>
    </row>
    <row r="9603" spans="2:6">
      <c r="B9603" s="55">
        <v>44031</v>
      </c>
      <c r="C9603" s="29" t="s">
        <v>37</v>
      </c>
      <c r="D9603" s="29">
        <v>3</v>
      </c>
      <c r="E9603" s="29">
        <v>0.97850219999999999</v>
      </c>
      <c r="F9603" s="29">
        <v>0.98292259999999998</v>
      </c>
    </row>
    <row r="9604" spans="2:6">
      <c r="B9604" s="55">
        <v>44031</v>
      </c>
      <c r="C9604" s="29" t="s">
        <v>37</v>
      </c>
      <c r="D9604" s="29">
        <v>4</v>
      </c>
      <c r="E9604" s="29">
        <v>0.97800509999999996</v>
      </c>
      <c r="F9604" s="29">
        <v>0.98266489999999995</v>
      </c>
    </row>
    <row r="9605" spans="2:6">
      <c r="B9605" s="55">
        <v>44031</v>
      </c>
      <c r="C9605" s="29" t="s">
        <v>37</v>
      </c>
      <c r="D9605" s="29">
        <v>5</v>
      </c>
      <c r="E9605" s="29">
        <v>0.97727339999999996</v>
      </c>
      <c r="F9605" s="29">
        <v>0.9825564</v>
      </c>
    </row>
    <row r="9606" spans="2:6">
      <c r="B9606" s="55">
        <v>44031</v>
      </c>
      <c r="C9606" s="29" t="s">
        <v>37</v>
      </c>
      <c r="D9606" s="29">
        <v>6</v>
      </c>
      <c r="E9606" s="29">
        <v>0.97739810000000005</v>
      </c>
      <c r="F9606" s="29">
        <v>0.98289519999999997</v>
      </c>
    </row>
    <row r="9607" spans="2:6">
      <c r="B9607" s="55">
        <v>44031</v>
      </c>
      <c r="C9607" s="29" t="s">
        <v>37</v>
      </c>
      <c r="D9607" s="29">
        <v>7</v>
      </c>
      <c r="E9607" s="29">
        <v>0.97818859999999996</v>
      </c>
      <c r="F9607" s="29">
        <v>0.98345859999999996</v>
      </c>
    </row>
    <row r="9608" spans="2:6">
      <c r="B9608" s="55">
        <v>44031</v>
      </c>
      <c r="C9608" s="29" t="s">
        <v>37</v>
      </c>
      <c r="D9608" s="29">
        <v>8</v>
      </c>
      <c r="E9608" s="29">
        <v>0.97807429999999995</v>
      </c>
      <c r="F9608" s="29">
        <v>0.98353139999999994</v>
      </c>
    </row>
    <row r="9609" spans="2:6">
      <c r="B9609" s="55">
        <v>44031</v>
      </c>
      <c r="C9609" s="29" t="s">
        <v>37</v>
      </c>
      <c r="D9609" s="29">
        <v>9</v>
      </c>
      <c r="E9609" s="29">
        <v>0.97841429999999996</v>
      </c>
      <c r="F9609" s="29">
        <v>0.98363129999999999</v>
      </c>
    </row>
    <row r="9610" spans="2:6">
      <c r="B9610" s="55">
        <v>44031</v>
      </c>
      <c r="C9610" s="29" t="s">
        <v>37</v>
      </c>
      <c r="D9610" s="29">
        <v>10</v>
      </c>
      <c r="E9610" s="29">
        <v>0.97918479999999997</v>
      </c>
      <c r="F9610" s="29">
        <v>0.98416060000000005</v>
      </c>
    </row>
    <row r="9611" spans="2:6">
      <c r="B9611" s="55">
        <v>44031</v>
      </c>
      <c r="C9611" s="29" t="s">
        <v>37</v>
      </c>
      <c r="D9611" s="29">
        <v>11</v>
      </c>
      <c r="E9611" s="29">
        <v>0.97918309999999997</v>
      </c>
      <c r="F9611" s="29">
        <v>0.98397670000000004</v>
      </c>
    </row>
    <row r="9612" spans="2:6">
      <c r="B9612" s="55">
        <v>44031</v>
      </c>
      <c r="C9612" s="29" t="s">
        <v>37</v>
      </c>
      <c r="D9612" s="29">
        <v>12</v>
      </c>
      <c r="E9612" s="29">
        <v>0.97928990000000005</v>
      </c>
      <c r="F9612" s="29">
        <v>0.98386419999999997</v>
      </c>
    </row>
    <row r="9613" spans="2:6">
      <c r="B9613" s="55">
        <v>44031</v>
      </c>
      <c r="C9613" s="29" t="s">
        <v>37</v>
      </c>
      <c r="D9613" s="29">
        <v>13</v>
      </c>
      <c r="E9613" s="29">
        <v>0.97986660000000003</v>
      </c>
      <c r="F9613" s="29">
        <v>0.9842919</v>
      </c>
    </row>
    <row r="9614" spans="2:6">
      <c r="B9614" s="55">
        <v>44031</v>
      </c>
      <c r="C9614" s="29" t="s">
        <v>37</v>
      </c>
      <c r="D9614" s="29">
        <v>14</v>
      </c>
      <c r="E9614" s="29">
        <v>0.98066560000000003</v>
      </c>
      <c r="F9614" s="29">
        <v>0.98500049999999995</v>
      </c>
    </row>
    <row r="9615" spans="2:6">
      <c r="B9615" s="55">
        <v>44031</v>
      </c>
      <c r="C9615" s="29" t="s">
        <v>37</v>
      </c>
      <c r="D9615" s="29">
        <v>15</v>
      </c>
      <c r="E9615" s="29">
        <v>0.98116369999999997</v>
      </c>
      <c r="F9615" s="29">
        <v>0.98556200000000005</v>
      </c>
    </row>
    <row r="9616" spans="2:6">
      <c r="B9616" s="55">
        <v>44031</v>
      </c>
      <c r="C9616" s="29" t="s">
        <v>37</v>
      </c>
      <c r="D9616" s="29">
        <v>16</v>
      </c>
      <c r="E9616" s="29">
        <v>0.98133669999999995</v>
      </c>
      <c r="F9616" s="29">
        <v>0.98573599999999995</v>
      </c>
    </row>
    <row r="9617" spans="2:6">
      <c r="B9617" s="55">
        <v>44031</v>
      </c>
      <c r="C9617" s="29" t="s">
        <v>37</v>
      </c>
      <c r="D9617" s="29">
        <v>17</v>
      </c>
      <c r="E9617" s="29">
        <v>0.98173469999999996</v>
      </c>
      <c r="F9617" s="29">
        <v>0.98597060000000003</v>
      </c>
    </row>
    <row r="9618" spans="2:6">
      <c r="B9618" s="55">
        <v>44031</v>
      </c>
      <c r="C9618" s="29" t="s">
        <v>37</v>
      </c>
      <c r="D9618" s="29">
        <v>18</v>
      </c>
      <c r="E9618" s="29">
        <v>0.98231159999999995</v>
      </c>
      <c r="F9618" s="29">
        <v>0.9862919</v>
      </c>
    </row>
    <row r="9619" spans="2:6">
      <c r="B9619" s="55">
        <v>44031</v>
      </c>
      <c r="C9619" s="29" t="s">
        <v>37</v>
      </c>
      <c r="D9619" s="29">
        <v>19</v>
      </c>
      <c r="E9619" s="29">
        <v>0.98372780000000004</v>
      </c>
      <c r="F9619" s="29">
        <v>0.98710560000000003</v>
      </c>
    </row>
    <row r="9620" spans="2:6">
      <c r="B9620" s="55">
        <v>44031</v>
      </c>
      <c r="C9620" s="29" t="s">
        <v>37</v>
      </c>
      <c r="D9620" s="29">
        <v>20</v>
      </c>
      <c r="E9620" s="29">
        <v>0.9845566</v>
      </c>
      <c r="F9620" s="29">
        <v>0.98750360000000004</v>
      </c>
    </row>
    <row r="9621" spans="2:6">
      <c r="B9621" s="55">
        <v>44031</v>
      </c>
      <c r="C9621" s="29" t="s">
        <v>37</v>
      </c>
      <c r="D9621" s="29">
        <v>21</v>
      </c>
      <c r="E9621" s="29">
        <v>0.98428970000000005</v>
      </c>
      <c r="F9621" s="29">
        <v>0.98742370000000002</v>
      </c>
    </row>
    <row r="9622" spans="2:6">
      <c r="B9622" s="55">
        <v>44031</v>
      </c>
      <c r="C9622" s="29" t="s">
        <v>37</v>
      </c>
      <c r="D9622" s="29">
        <v>22</v>
      </c>
      <c r="E9622" s="29">
        <v>0.98440450000000002</v>
      </c>
      <c r="F9622" s="29">
        <v>0.98796689999999998</v>
      </c>
    </row>
    <row r="9623" spans="2:6">
      <c r="B9623" s="55">
        <v>44031</v>
      </c>
      <c r="C9623" s="29" t="s">
        <v>37</v>
      </c>
      <c r="D9623" s="29">
        <v>23</v>
      </c>
      <c r="E9623" s="29">
        <v>0.98557720000000004</v>
      </c>
      <c r="F9623" s="29">
        <v>0.9890582</v>
      </c>
    </row>
    <row r="9624" spans="2:6">
      <c r="B9624" s="55">
        <v>44031</v>
      </c>
      <c r="C9624" s="29" t="s">
        <v>37</v>
      </c>
      <c r="D9624" s="29">
        <v>24</v>
      </c>
      <c r="E9624" s="29">
        <v>0.98603280000000004</v>
      </c>
      <c r="F9624" s="29">
        <v>0.9894773</v>
      </c>
    </row>
    <row r="9625" spans="2:6">
      <c r="B9625" s="55">
        <v>44031</v>
      </c>
      <c r="C9625" s="29" t="s">
        <v>37</v>
      </c>
      <c r="D9625" s="29">
        <v>25</v>
      </c>
      <c r="E9625" s="29">
        <v>0.98611249999999995</v>
      </c>
      <c r="F9625" s="29">
        <v>0.9892476</v>
      </c>
    </row>
    <row r="9626" spans="2:6">
      <c r="B9626" s="55">
        <v>44031</v>
      </c>
      <c r="C9626" s="29" t="s">
        <v>37</v>
      </c>
      <c r="D9626" s="29">
        <v>26</v>
      </c>
      <c r="E9626" s="29">
        <v>0.98546690000000003</v>
      </c>
      <c r="F9626" s="29">
        <v>0.98885040000000002</v>
      </c>
    </row>
    <row r="9627" spans="2:6">
      <c r="B9627" s="55">
        <v>44031</v>
      </c>
      <c r="C9627" s="29" t="s">
        <v>37</v>
      </c>
      <c r="D9627" s="29">
        <v>27</v>
      </c>
      <c r="E9627" s="29">
        <v>0.98537620000000004</v>
      </c>
      <c r="F9627" s="29">
        <v>0.98878100000000002</v>
      </c>
    </row>
    <row r="9628" spans="2:6">
      <c r="B9628" s="55">
        <v>44031</v>
      </c>
      <c r="C9628" s="29" t="s">
        <v>37</v>
      </c>
      <c r="D9628" s="29">
        <v>28</v>
      </c>
      <c r="E9628" s="29">
        <v>0.98482530000000001</v>
      </c>
      <c r="F9628" s="29">
        <v>0.98858539999999995</v>
      </c>
    </row>
    <row r="9629" spans="2:6">
      <c r="B9629" s="55">
        <v>44031</v>
      </c>
      <c r="C9629" s="29" t="s">
        <v>37</v>
      </c>
      <c r="D9629" s="29">
        <v>29</v>
      </c>
      <c r="E9629" s="29">
        <v>0.98426599999999997</v>
      </c>
      <c r="F9629" s="29">
        <v>0.98832050000000005</v>
      </c>
    </row>
    <row r="9630" spans="2:6">
      <c r="B9630" s="55">
        <v>44031</v>
      </c>
      <c r="C9630" s="29" t="s">
        <v>37</v>
      </c>
      <c r="D9630" s="29">
        <v>30</v>
      </c>
      <c r="E9630" s="29">
        <v>0.98447359999999995</v>
      </c>
      <c r="F9630" s="29">
        <v>0.98827220000000005</v>
      </c>
    </row>
    <row r="9631" spans="2:6">
      <c r="B9631" s="55">
        <v>44031</v>
      </c>
      <c r="C9631" s="29" t="s">
        <v>37</v>
      </c>
      <c r="D9631" s="29">
        <v>31</v>
      </c>
      <c r="E9631" s="29">
        <v>0.98416899999999996</v>
      </c>
      <c r="F9631" s="29">
        <v>0.98822829999999995</v>
      </c>
    </row>
    <row r="9632" spans="2:6">
      <c r="B9632" s="55">
        <v>44031</v>
      </c>
      <c r="C9632" s="29" t="s">
        <v>37</v>
      </c>
      <c r="D9632" s="29">
        <v>32</v>
      </c>
      <c r="E9632" s="29">
        <v>0.98354269999999999</v>
      </c>
      <c r="F9632" s="29">
        <v>0.98753539999999995</v>
      </c>
    </row>
    <row r="9633" spans="2:6">
      <c r="B9633" s="55">
        <v>44031</v>
      </c>
      <c r="C9633" s="29" t="s">
        <v>37</v>
      </c>
      <c r="D9633" s="29">
        <v>33</v>
      </c>
      <c r="E9633" s="29">
        <v>0.98341900000000004</v>
      </c>
      <c r="F9633" s="29">
        <v>0.98738760000000003</v>
      </c>
    </row>
    <row r="9634" spans="2:6">
      <c r="B9634" s="55">
        <v>44031</v>
      </c>
      <c r="C9634" s="29" t="s">
        <v>37</v>
      </c>
      <c r="D9634" s="29">
        <v>34</v>
      </c>
      <c r="E9634" s="29">
        <v>0.98439679999999996</v>
      </c>
      <c r="F9634" s="29">
        <v>0.98790979999999995</v>
      </c>
    </row>
    <row r="9635" spans="2:6">
      <c r="B9635" s="55">
        <v>44031</v>
      </c>
      <c r="C9635" s="29" t="s">
        <v>37</v>
      </c>
      <c r="D9635" s="29">
        <v>35</v>
      </c>
      <c r="E9635" s="29">
        <v>0.98532370000000002</v>
      </c>
      <c r="F9635" s="29">
        <v>0.98844600000000005</v>
      </c>
    </row>
    <row r="9636" spans="2:6">
      <c r="B9636" s="55">
        <v>44031</v>
      </c>
      <c r="C9636" s="29" t="s">
        <v>37</v>
      </c>
      <c r="D9636" s="29">
        <v>36</v>
      </c>
      <c r="E9636" s="29">
        <v>0.98552479999999998</v>
      </c>
      <c r="F9636" s="29">
        <v>0.98828110000000002</v>
      </c>
    </row>
    <row r="9637" spans="2:6">
      <c r="B9637" s="55">
        <v>44031</v>
      </c>
      <c r="C9637" s="29" t="s">
        <v>37</v>
      </c>
      <c r="D9637" s="29">
        <v>37</v>
      </c>
      <c r="E9637" s="29">
        <v>0.98524069999999997</v>
      </c>
      <c r="F9637" s="29">
        <v>0.98808189999999996</v>
      </c>
    </row>
    <row r="9638" spans="2:6">
      <c r="B9638" s="55">
        <v>44031</v>
      </c>
      <c r="C9638" s="29" t="s">
        <v>37</v>
      </c>
      <c r="D9638" s="29">
        <v>38</v>
      </c>
      <c r="E9638" s="29">
        <v>0.98541540000000005</v>
      </c>
      <c r="F9638" s="29">
        <v>0.98807619999999996</v>
      </c>
    </row>
    <row r="9639" spans="2:6">
      <c r="B9639" s="55">
        <v>44031</v>
      </c>
      <c r="C9639" s="29" t="s">
        <v>37</v>
      </c>
      <c r="D9639" s="29">
        <v>39</v>
      </c>
      <c r="E9639" s="29">
        <v>0.98556809999999995</v>
      </c>
      <c r="F9639" s="29">
        <v>0.98792829999999998</v>
      </c>
    </row>
    <row r="9640" spans="2:6">
      <c r="B9640" s="55">
        <v>44031</v>
      </c>
      <c r="C9640" s="29" t="s">
        <v>37</v>
      </c>
      <c r="D9640" s="29">
        <v>40</v>
      </c>
      <c r="E9640" s="29">
        <v>0.98560190000000003</v>
      </c>
      <c r="F9640" s="29">
        <v>0.98785999999999996</v>
      </c>
    </row>
    <row r="9641" spans="2:6">
      <c r="B9641" s="55">
        <v>44031</v>
      </c>
      <c r="C9641" s="29" t="s">
        <v>37</v>
      </c>
      <c r="D9641" s="29">
        <v>41</v>
      </c>
      <c r="E9641" s="29">
        <v>0.98552620000000002</v>
      </c>
      <c r="F9641" s="29">
        <v>0.98790860000000003</v>
      </c>
    </row>
    <row r="9642" spans="2:6">
      <c r="B9642" s="55">
        <v>44031</v>
      </c>
      <c r="C9642" s="29" t="s">
        <v>37</v>
      </c>
      <c r="D9642" s="29">
        <v>42</v>
      </c>
      <c r="E9642" s="29">
        <v>0.98619880000000004</v>
      </c>
      <c r="F9642" s="29">
        <v>0.98828499999999997</v>
      </c>
    </row>
    <row r="9643" spans="2:6">
      <c r="B9643" s="55">
        <v>44031</v>
      </c>
      <c r="C9643" s="29" t="s">
        <v>37</v>
      </c>
      <c r="D9643" s="29">
        <v>43</v>
      </c>
      <c r="E9643" s="29">
        <v>0.98635170000000005</v>
      </c>
      <c r="F9643" s="29">
        <v>0.98839750000000004</v>
      </c>
    </row>
    <row r="9644" spans="2:6">
      <c r="B9644" s="55">
        <v>44031</v>
      </c>
      <c r="C9644" s="29" t="s">
        <v>37</v>
      </c>
      <c r="D9644" s="29">
        <v>44</v>
      </c>
      <c r="E9644" s="29">
        <v>0.98688640000000005</v>
      </c>
      <c r="F9644" s="29">
        <v>0.98866089999999995</v>
      </c>
    </row>
    <row r="9645" spans="2:6">
      <c r="B9645" s="55">
        <v>44031</v>
      </c>
      <c r="C9645" s="29" t="s">
        <v>37</v>
      </c>
      <c r="D9645" s="29">
        <v>45</v>
      </c>
      <c r="E9645" s="29">
        <v>0.98697769999999996</v>
      </c>
      <c r="F9645" s="29">
        <v>0.98861030000000005</v>
      </c>
    </row>
    <row r="9646" spans="2:6">
      <c r="B9646" s="55">
        <v>44031</v>
      </c>
      <c r="C9646" s="29" t="s">
        <v>37</v>
      </c>
      <c r="D9646" s="29">
        <v>46</v>
      </c>
      <c r="E9646" s="29">
        <v>0.98611459999999995</v>
      </c>
      <c r="F9646" s="29">
        <v>0.98805600000000005</v>
      </c>
    </row>
    <row r="9647" spans="2:6">
      <c r="B9647" s="55">
        <v>44031</v>
      </c>
      <c r="C9647" s="29" t="s">
        <v>37</v>
      </c>
      <c r="D9647" s="29">
        <v>47</v>
      </c>
      <c r="E9647" s="29">
        <v>0.98493850000000005</v>
      </c>
      <c r="F9647" s="29">
        <v>0.98732569999999997</v>
      </c>
    </row>
    <row r="9648" spans="2:6">
      <c r="B9648" s="55">
        <v>44031</v>
      </c>
      <c r="C9648" s="29" t="s">
        <v>37</v>
      </c>
      <c r="D9648" s="29">
        <v>48</v>
      </c>
      <c r="E9648" s="29">
        <v>0.9845988</v>
      </c>
      <c r="F9648" s="29">
        <v>0.98701090000000002</v>
      </c>
    </row>
    <row r="9649" spans="2:6">
      <c r="B9649" s="55">
        <v>44032</v>
      </c>
      <c r="C9649" s="29" t="s">
        <v>37</v>
      </c>
      <c r="D9649" s="29">
        <v>1</v>
      </c>
      <c r="E9649" s="29">
        <v>0.98454050000000004</v>
      </c>
      <c r="F9649" s="29">
        <v>0.98694850000000001</v>
      </c>
    </row>
    <row r="9650" spans="2:6">
      <c r="B9650" s="55">
        <v>44032</v>
      </c>
      <c r="C9650" s="29" t="s">
        <v>37</v>
      </c>
      <c r="D9650" s="29">
        <v>2</v>
      </c>
      <c r="E9650" s="29">
        <v>0.98381700000000005</v>
      </c>
      <c r="F9650" s="29">
        <v>0.98663400000000001</v>
      </c>
    </row>
    <row r="9651" spans="2:6">
      <c r="B9651" s="55">
        <v>44032</v>
      </c>
      <c r="C9651" s="29" t="s">
        <v>37</v>
      </c>
      <c r="D9651" s="29">
        <v>3</v>
      </c>
      <c r="E9651" s="29">
        <v>0.98399340000000002</v>
      </c>
      <c r="F9651" s="29">
        <v>0.98677550000000003</v>
      </c>
    </row>
    <row r="9652" spans="2:6">
      <c r="B9652" s="55">
        <v>44032</v>
      </c>
      <c r="C9652" s="29" t="s">
        <v>37</v>
      </c>
      <c r="D9652" s="29">
        <v>4</v>
      </c>
      <c r="E9652" s="29">
        <v>0.98427220000000004</v>
      </c>
      <c r="F9652" s="29">
        <v>0.98683759999999998</v>
      </c>
    </row>
    <row r="9653" spans="2:6">
      <c r="B9653" s="55">
        <v>44032</v>
      </c>
      <c r="C9653" s="29" t="s">
        <v>37</v>
      </c>
      <c r="D9653" s="29">
        <v>5</v>
      </c>
      <c r="E9653" s="29">
        <v>0.98437669999999999</v>
      </c>
      <c r="F9653" s="29">
        <v>0.98692480000000005</v>
      </c>
    </row>
    <row r="9654" spans="2:6">
      <c r="B9654" s="55">
        <v>44032</v>
      </c>
      <c r="C9654" s="29" t="s">
        <v>37</v>
      </c>
      <c r="D9654" s="29">
        <v>6</v>
      </c>
      <c r="E9654" s="29">
        <v>0.98447240000000003</v>
      </c>
      <c r="F9654" s="29">
        <v>0.98710690000000001</v>
      </c>
    </row>
    <row r="9655" spans="2:6">
      <c r="B9655" s="55">
        <v>44032</v>
      </c>
      <c r="C9655" s="29" t="s">
        <v>37</v>
      </c>
      <c r="D9655" s="29">
        <v>7</v>
      </c>
      <c r="E9655" s="29">
        <v>0.98456779999999999</v>
      </c>
      <c r="F9655" s="29">
        <v>0.98705359999999998</v>
      </c>
    </row>
    <row r="9656" spans="2:6">
      <c r="B9656" s="55">
        <v>44032</v>
      </c>
      <c r="C9656" s="29" t="s">
        <v>37</v>
      </c>
      <c r="D9656" s="29">
        <v>8</v>
      </c>
      <c r="E9656" s="29">
        <v>0.98449920000000002</v>
      </c>
      <c r="F9656" s="29">
        <v>0.9871221</v>
      </c>
    </row>
    <row r="9657" spans="2:6">
      <c r="B9657" s="55">
        <v>44032</v>
      </c>
      <c r="C9657" s="29" t="s">
        <v>37</v>
      </c>
      <c r="D9657" s="29">
        <v>9</v>
      </c>
      <c r="E9657" s="29">
        <v>0.98467990000000005</v>
      </c>
      <c r="F9657" s="29">
        <v>0.98716660000000001</v>
      </c>
    </row>
    <row r="9658" spans="2:6">
      <c r="B9658" s="55">
        <v>44032</v>
      </c>
      <c r="C9658" s="29" t="s">
        <v>37</v>
      </c>
      <c r="D9658" s="29">
        <v>10</v>
      </c>
      <c r="E9658" s="29">
        <v>0.98459730000000001</v>
      </c>
      <c r="F9658" s="29">
        <v>0.98706839999999996</v>
      </c>
    </row>
    <row r="9659" spans="2:6">
      <c r="B9659" s="55">
        <v>44032</v>
      </c>
      <c r="C9659" s="29" t="s">
        <v>37</v>
      </c>
      <c r="D9659" s="29">
        <v>11</v>
      </c>
      <c r="E9659" s="29">
        <v>0.98506899999999997</v>
      </c>
      <c r="F9659" s="29">
        <v>0.98714270000000004</v>
      </c>
    </row>
    <row r="9660" spans="2:6">
      <c r="B9660" s="55">
        <v>44032</v>
      </c>
      <c r="C9660" s="29" t="s">
        <v>37</v>
      </c>
      <c r="D9660" s="29">
        <v>12</v>
      </c>
      <c r="E9660" s="29">
        <v>0.98583160000000003</v>
      </c>
      <c r="F9660" s="29">
        <v>0.98760340000000002</v>
      </c>
    </row>
    <row r="9661" spans="2:6">
      <c r="B9661" s="55">
        <v>44032</v>
      </c>
      <c r="C9661" s="29" t="s">
        <v>37</v>
      </c>
      <c r="D9661" s="29">
        <v>13</v>
      </c>
      <c r="E9661" s="29">
        <v>0.98675820000000003</v>
      </c>
      <c r="F9661" s="29">
        <v>0.98788560000000003</v>
      </c>
    </row>
    <row r="9662" spans="2:6">
      <c r="B9662" s="55">
        <v>44032</v>
      </c>
      <c r="C9662" s="29" t="s">
        <v>37</v>
      </c>
      <c r="D9662" s="29">
        <v>14</v>
      </c>
      <c r="E9662" s="29">
        <v>0.98772579999999999</v>
      </c>
      <c r="F9662" s="29">
        <v>0.98820779999999997</v>
      </c>
    </row>
    <row r="9663" spans="2:6">
      <c r="B9663" s="55">
        <v>44032</v>
      </c>
      <c r="C9663" s="29" t="s">
        <v>37</v>
      </c>
      <c r="D9663" s="29">
        <v>15</v>
      </c>
      <c r="E9663" s="29">
        <v>0.98796110000000004</v>
      </c>
      <c r="F9663" s="29">
        <v>0.98826230000000004</v>
      </c>
    </row>
    <row r="9664" spans="2:6">
      <c r="B9664" s="55">
        <v>44032</v>
      </c>
      <c r="C9664" s="29" t="s">
        <v>37</v>
      </c>
      <c r="D9664" s="29">
        <v>16</v>
      </c>
      <c r="E9664" s="29">
        <v>0.9887958</v>
      </c>
      <c r="F9664" s="29">
        <v>0.98887579999999997</v>
      </c>
    </row>
    <row r="9665" spans="2:6">
      <c r="B9665" s="55">
        <v>44032</v>
      </c>
      <c r="C9665" s="29" t="s">
        <v>37</v>
      </c>
      <c r="D9665" s="29">
        <v>17</v>
      </c>
      <c r="E9665" s="29">
        <v>0.98899550000000003</v>
      </c>
      <c r="F9665" s="29">
        <v>0.98896119999999998</v>
      </c>
    </row>
    <row r="9666" spans="2:6">
      <c r="B9666" s="55">
        <v>44032</v>
      </c>
      <c r="C9666" s="29" t="s">
        <v>37</v>
      </c>
      <c r="D9666" s="29">
        <v>18</v>
      </c>
      <c r="E9666" s="29">
        <v>0.98946970000000001</v>
      </c>
      <c r="F9666" s="29">
        <v>0.98948709999999995</v>
      </c>
    </row>
    <row r="9667" spans="2:6">
      <c r="B9667" s="55">
        <v>44032</v>
      </c>
      <c r="C9667" s="29" t="s">
        <v>37</v>
      </c>
      <c r="D9667" s="29">
        <v>19</v>
      </c>
      <c r="E9667" s="29">
        <v>0.98941409999999996</v>
      </c>
      <c r="F9667" s="29">
        <v>0.98942260000000004</v>
      </c>
    </row>
    <row r="9668" spans="2:6">
      <c r="B9668" s="55">
        <v>44032</v>
      </c>
      <c r="C9668" s="29" t="s">
        <v>37</v>
      </c>
      <c r="D9668" s="29">
        <v>20</v>
      </c>
      <c r="E9668" s="29">
        <v>0.98947799999999997</v>
      </c>
      <c r="F9668" s="29">
        <v>0.98956659999999996</v>
      </c>
    </row>
    <row r="9669" spans="2:6">
      <c r="B9669" s="55">
        <v>44032</v>
      </c>
      <c r="C9669" s="29" t="s">
        <v>37</v>
      </c>
      <c r="D9669" s="29">
        <v>21</v>
      </c>
      <c r="E9669" s="29">
        <v>0.98936800000000003</v>
      </c>
      <c r="F9669" s="29">
        <v>0.98951920000000004</v>
      </c>
    </row>
    <row r="9670" spans="2:6">
      <c r="B9670" s="55">
        <v>44032</v>
      </c>
      <c r="C9670" s="29" t="s">
        <v>37</v>
      </c>
      <c r="D9670" s="29">
        <v>22</v>
      </c>
      <c r="E9670" s="29">
        <v>0.98942249999999998</v>
      </c>
      <c r="F9670" s="29">
        <v>0.98965499999999995</v>
      </c>
    </row>
    <row r="9671" spans="2:6">
      <c r="B9671" s="55">
        <v>44032</v>
      </c>
      <c r="C9671" s="29" t="s">
        <v>37</v>
      </c>
      <c r="D9671" s="29">
        <v>23</v>
      </c>
      <c r="E9671" s="29">
        <v>0.98935980000000001</v>
      </c>
      <c r="F9671" s="29">
        <v>0.98952960000000001</v>
      </c>
    </row>
    <row r="9672" spans="2:6">
      <c r="B9672" s="55">
        <v>44032</v>
      </c>
      <c r="C9672" s="29" t="s">
        <v>37</v>
      </c>
      <c r="D9672" s="29">
        <v>24</v>
      </c>
      <c r="E9672" s="29">
        <v>0.98896669999999998</v>
      </c>
      <c r="F9672" s="29">
        <v>0.98932169999999997</v>
      </c>
    </row>
    <row r="9673" spans="2:6">
      <c r="B9673" s="55">
        <v>44032</v>
      </c>
      <c r="C9673" s="29" t="s">
        <v>37</v>
      </c>
      <c r="D9673" s="29">
        <v>25</v>
      </c>
      <c r="E9673" s="29">
        <v>0.98911990000000005</v>
      </c>
      <c r="F9673" s="29">
        <v>0.9894792</v>
      </c>
    </row>
    <row r="9674" spans="2:6">
      <c r="B9674" s="55">
        <v>44032</v>
      </c>
      <c r="C9674" s="29" t="s">
        <v>37</v>
      </c>
      <c r="D9674" s="29">
        <v>26</v>
      </c>
      <c r="E9674" s="29">
        <v>0.98914650000000004</v>
      </c>
      <c r="F9674" s="29">
        <v>0.98951199999999995</v>
      </c>
    </row>
    <row r="9675" spans="2:6">
      <c r="B9675" s="55">
        <v>44032</v>
      </c>
      <c r="C9675" s="29" t="s">
        <v>37</v>
      </c>
      <c r="D9675" s="29">
        <v>27</v>
      </c>
      <c r="E9675" s="29">
        <v>0.98908879999999999</v>
      </c>
      <c r="F9675" s="29">
        <v>0.98931579999999997</v>
      </c>
    </row>
    <row r="9676" spans="2:6">
      <c r="B9676" s="55">
        <v>44032</v>
      </c>
      <c r="C9676" s="29" t="s">
        <v>37</v>
      </c>
      <c r="D9676" s="29">
        <v>28</v>
      </c>
      <c r="E9676" s="29">
        <v>0.98911789999999999</v>
      </c>
      <c r="F9676" s="29">
        <v>0.98947810000000003</v>
      </c>
    </row>
    <row r="9677" spans="2:6">
      <c r="B9677" s="55">
        <v>44032</v>
      </c>
      <c r="C9677" s="29" t="s">
        <v>37</v>
      </c>
      <c r="D9677" s="29">
        <v>29</v>
      </c>
      <c r="E9677" s="29">
        <v>0.98873840000000002</v>
      </c>
      <c r="F9677" s="29">
        <v>0.98934670000000002</v>
      </c>
    </row>
    <row r="9678" spans="2:6">
      <c r="B9678" s="55">
        <v>44032</v>
      </c>
      <c r="C9678" s="29" t="s">
        <v>37</v>
      </c>
      <c r="D9678" s="29">
        <v>30</v>
      </c>
      <c r="E9678" s="29">
        <v>0.98877599999999999</v>
      </c>
      <c r="F9678" s="29">
        <v>0.98943840000000005</v>
      </c>
    </row>
    <row r="9679" spans="2:6">
      <c r="B9679" s="55">
        <v>44032</v>
      </c>
      <c r="C9679" s="29" t="s">
        <v>37</v>
      </c>
      <c r="D9679" s="29">
        <v>31</v>
      </c>
      <c r="E9679" s="29">
        <v>0.98880250000000003</v>
      </c>
      <c r="F9679" s="29">
        <v>0.98939540000000004</v>
      </c>
    </row>
    <row r="9680" spans="2:6">
      <c r="B9680" s="55">
        <v>44032</v>
      </c>
      <c r="C9680" s="29" t="s">
        <v>37</v>
      </c>
      <c r="D9680" s="29">
        <v>32</v>
      </c>
      <c r="E9680" s="29">
        <v>0.98866949999999998</v>
      </c>
      <c r="F9680" s="29">
        <v>0.98931550000000001</v>
      </c>
    </row>
    <row r="9681" spans="2:6">
      <c r="B9681" s="55">
        <v>44032</v>
      </c>
      <c r="C9681" s="29" t="s">
        <v>37</v>
      </c>
      <c r="D9681" s="29">
        <v>33</v>
      </c>
      <c r="E9681" s="29">
        <v>0.98874770000000001</v>
      </c>
      <c r="F9681" s="29">
        <v>0.98936559999999996</v>
      </c>
    </row>
    <row r="9682" spans="2:6">
      <c r="B9682" s="55">
        <v>44032</v>
      </c>
      <c r="C9682" s="29" t="s">
        <v>37</v>
      </c>
      <c r="D9682" s="29">
        <v>34</v>
      </c>
      <c r="E9682" s="29">
        <v>0.98869600000000002</v>
      </c>
      <c r="F9682" s="29">
        <v>0.98914760000000002</v>
      </c>
    </row>
    <row r="9683" spans="2:6">
      <c r="B9683" s="55">
        <v>44032</v>
      </c>
      <c r="C9683" s="29" t="s">
        <v>37</v>
      </c>
      <c r="D9683" s="29">
        <v>35</v>
      </c>
      <c r="E9683" s="29">
        <v>0.98891490000000004</v>
      </c>
      <c r="F9683" s="29">
        <v>0.98934739999999999</v>
      </c>
    </row>
    <row r="9684" spans="2:6">
      <c r="B9684" s="55">
        <v>44032</v>
      </c>
      <c r="C9684" s="29" t="s">
        <v>37</v>
      </c>
      <c r="D9684" s="29">
        <v>36</v>
      </c>
      <c r="E9684" s="29">
        <v>0.98906459999999996</v>
      </c>
      <c r="F9684" s="29">
        <v>0.98929120000000004</v>
      </c>
    </row>
    <row r="9685" spans="2:6">
      <c r="B9685" s="55">
        <v>44032</v>
      </c>
      <c r="C9685" s="29" t="s">
        <v>37</v>
      </c>
      <c r="D9685" s="29">
        <v>37</v>
      </c>
      <c r="E9685" s="29">
        <v>0.98898370000000002</v>
      </c>
      <c r="F9685" s="29">
        <v>0.98918139999999999</v>
      </c>
    </row>
    <row r="9686" spans="2:6">
      <c r="B9686" s="55">
        <v>44032</v>
      </c>
      <c r="C9686" s="29" t="s">
        <v>37</v>
      </c>
      <c r="D9686" s="29">
        <v>38</v>
      </c>
      <c r="E9686" s="29">
        <v>0.98877780000000004</v>
      </c>
      <c r="F9686" s="29">
        <v>0.98900239999999995</v>
      </c>
    </row>
    <row r="9687" spans="2:6">
      <c r="B9687" s="55">
        <v>44032</v>
      </c>
      <c r="C9687" s="29" t="s">
        <v>37</v>
      </c>
      <c r="D9687" s="29">
        <v>39</v>
      </c>
      <c r="E9687" s="29">
        <v>0.98880199999999996</v>
      </c>
      <c r="F9687" s="29">
        <v>0.98889939999999998</v>
      </c>
    </row>
    <row r="9688" spans="2:6">
      <c r="B9688" s="55">
        <v>44032</v>
      </c>
      <c r="C9688" s="29" t="s">
        <v>37</v>
      </c>
      <c r="D9688" s="29">
        <v>40</v>
      </c>
      <c r="E9688" s="29">
        <v>0.9885526</v>
      </c>
      <c r="F9688" s="29">
        <v>0.98856699999999997</v>
      </c>
    </row>
    <row r="9689" spans="2:6">
      <c r="B9689" s="55">
        <v>44032</v>
      </c>
      <c r="C9689" s="29" t="s">
        <v>37</v>
      </c>
      <c r="D9689" s="29">
        <v>41</v>
      </c>
      <c r="E9689" s="29">
        <v>0.98866089999999995</v>
      </c>
      <c r="F9689" s="29">
        <v>0.98867570000000005</v>
      </c>
    </row>
    <row r="9690" spans="2:6">
      <c r="B9690" s="55">
        <v>44032</v>
      </c>
      <c r="C9690" s="29" t="s">
        <v>37</v>
      </c>
      <c r="D9690" s="29">
        <v>42</v>
      </c>
      <c r="E9690" s="29">
        <v>0.98854920000000002</v>
      </c>
      <c r="F9690" s="29">
        <v>0.98874870000000004</v>
      </c>
    </row>
    <row r="9691" spans="2:6">
      <c r="B9691" s="55">
        <v>44032</v>
      </c>
      <c r="C9691" s="29" t="s">
        <v>37</v>
      </c>
      <c r="D9691" s="29">
        <v>43</v>
      </c>
      <c r="E9691" s="29">
        <v>0.9886395</v>
      </c>
      <c r="F9691" s="29">
        <v>0.98873239999999996</v>
      </c>
    </row>
    <row r="9692" spans="2:6">
      <c r="B9692" s="55">
        <v>44032</v>
      </c>
      <c r="C9692" s="29" t="s">
        <v>37</v>
      </c>
      <c r="D9692" s="29">
        <v>44</v>
      </c>
      <c r="E9692" s="29">
        <v>0.98858599999999996</v>
      </c>
      <c r="F9692" s="29">
        <v>0.98860269999999995</v>
      </c>
    </row>
    <row r="9693" spans="2:6">
      <c r="B9693" s="55">
        <v>44032</v>
      </c>
      <c r="C9693" s="29" t="s">
        <v>37</v>
      </c>
      <c r="D9693" s="29">
        <v>45</v>
      </c>
      <c r="E9693" s="29">
        <v>0.98843630000000005</v>
      </c>
      <c r="F9693" s="29">
        <v>0.98838789999999999</v>
      </c>
    </row>
    <row r="9694" spans="2:6">
      <c r="B9694" s="55">
        <v>44032</v>
      </c>
      <c r="C9694" s="29" t="s">
        <v>37</v>
      </c>
      <c r="D9694" s="29">
        <v>46</v>
      </c>
      <c r="E9694" s="29">
        <v>0.98804669999999994</v>
      </c>
      <c r="F9694" s="29">
        <v>0.98812949999999999</v>
      </c>
    </row>
    <row r="9695" spans="2:6">
      <c r="B9695" s="55">
        <v>44032</v>
      </c>
      <c r="C9695" s="29" t="s">
        <v>37</v>
      </c>
      <c r="D9695" s="29">
        <v>47</v>
      </c>
      <c r="E9695" s="29">
        <v>0.98708759999999995</v>
      </c>
      <c r="F9695" s="29">
        <v>0.98785990000000001</v>
      </c>
    </row>
    <row r="9696" spans="2:6">
      <c r="B9696" s="55">
        <v>44032</v>
      </c>
      <c r="C9696" s="29" t="s">
        <v>37</v>
      </c>
      <c r="D9696" s="29">
        <v>48</v>
      </c>
      <c r="E9696" s="29">
        <v>0.9861124</v>
      </c>
      <c r="F9696" s="29">
        <v>0.98743740000000002</v>
      </c>
    </row>
    <row r="9697" spans="2:6">
      <c r="B9697" s="55">
        <v>44033</v>
      </c>
      <c r="C9697" s="29" t="s">
        <v>37</v>
      </c>
      <c r="D9697" s="29">
        <v>1</v>
      </c>
      <c r="E9697" s="29">
        <v>0.98626080000000005</v>
      </c>
      <c r="F9697" s="29">
        <v>0.98762459999999996</v>
      </c>
    </row>
    <row r="9698" spans="2:6">
      <c r="B9698" s="55">
        <v>44033</v>
      </c>
      <c r="C9698" s="29" t="s">
        <v>37</v>
      </c>
      <c r="D9698" s="29">
        <v>2</v>
      </c>
      <c r="E9698" s="29">
        <v>0.98619449999999997</v>
      </c>
      <c r="F9698" s="29">
        <v>0.98771560000000003</v>
      </c>
    </row>
    <row r="9699" spans="2:6">
      <c r="B9699" s="55">
        <v>44033</v>
      </c>
      <c r="C9699" s="29" t="s">
        <v>37</v>
      </c>
      <c r="D9699" s="29">
        <v>3</v>
      </c>
      <c r="E9699" s="29">
        <v>0.98617719999999998</v>
      </c>
      <c r="F9699" s="29">
        <v>0.98765789999999998</v>
      </c>
    </row>
    <row r="9700" spans="2:6">
      <c r="B9700" s="55">
        <v>44033</v>
      </c>
      <c r="C9700" s="29" t="s">
        <v>37</v>
      </c>
      <c r="D9700" s="29">
        <v>4</v>
      </c>
      <c r="E9700" s="29">
        <v>0.98619040000000002</v>
      </c>
      <c r="F9700" s="29">
        <v>0.98766149999999997</v>
      </c>
    </row>
    <row r="9701" spans="2:6">
      <c r="B9701" s="55">
        <v>44033</v>
      </c>
      <c r="C9701" s="29" t="s">
        <v>37</v>
      </c>
      <c r="D9701" s="29">
        <v>5</v>
      </c>
      <c r="E9701" s="29">
        <v>0.98565860000000005</v>
      </c>
      <c r="F9701" s="29">
        <v>0.98736190000000001</v>
      </c>
    </row>
    <row r="9702" spans="2:6">
      <c r="B9702" s="55">
        <v>44033</v>
      </c>
      <c r="C9702" s="29" t="s">
        <v>37</v>
      </c>
      <c r="D9702" s="29">
        <v>6</v>
      </c>
      <c r="E9702" s="29">
        <v>0.98562970000000005</v>
      </c>
      <c r="F9702" s="29">
        <v>0.98737189999999997</v>
      </c>
    </row>
    <row r="9703" spans="2:6">
      <c r="B9703" s="55">
        <v>44033</v>
      </c>
      <c r="C9703" s="29" t="s">
        <v>37</v>
      </c>
      <c r="D9703" s="29">
        <v>7</v>
      </c>
      <c r="E9703" s="29">
        <v>0.98548400000000003</v>
      </c>
      <c r="F9703" s="29">
        <v>0.98710529999999996</v>
      </c>
    </row>
    <row r="9704" spans="2:6">
      <c r="B9704" s="55">
        <v>44033</v>
      </c>
      <c r="C9704" s="29" t="s">
        <v>37</v>
      </c>
      <c r="D9704" s="29">
        <v>8</v>
      </c>
      <c r="E9704" s="29">
        <v>0.98563820000000002</v>
      </c>
      <c r="F9704" s="29">
        <v>0.98717109999999997</v>
      </c>
    </row>
    <row r="9705" spans="2:6">
      <c r="B9705" s="55">
        <v>44033</v>
      </c>
      <c r="C9705" s="29" t="s">
        <v>37</v>
      </c>
      <c r="D9705" s="29">
        <v>9</v>
      </c>
      <c r="E9705" s="29">
        <v>0.98524129999999999</v>
      </c>
      <c r="F9705" s="29">
        <v>0.9863653</v>
      </c>
    </row>
    <row r="9706" spans="2:6">
      <c r="B9706" s="55">
        <v>44033</v>
      </c>
      <c r="C9706" s="29" t="s">
        <v>37</v>
      </c>
      <c r="D9706" s="29">
        <v>10</v>
      </c>
      <c r="E9706" s="29">
        <v>0.98541460000000003</v>
      </c>
      <c r="F9706" s="29">
        <v>0.98649430000000005</v>
      </c>
    </row>
    <row r="9707" spans="2:6">
      <c r="B9707" s="55">
        <v>44033</v>
      </c>
      <c r="C9707" s="29" t="s">
        <v>37</v>
      </c>
      <c r="D9707" s="29">
        <v>11</v>
      </c>
      <c r="E9707" s="29">
        <v>0.98526069999999999</v>
      </c>
      <c r="F9707" s="29">
        <v>0.98617940000000004</v>
      </c>
    </row>
    <row r="9708" spans="2:6">
      <c r="B9708" s="55">
        <v>44033</v>
      </c>
      <c r="C9708" s="29" t="s">
        <v>37</v>
      </c>
      <c r="D9708" s="29">
        <v>12</v>
      </c>
      <c r="E9708" s="29">
        <v>0.9857572</v>
      </c>
      <c r="F9708" s="29">
        <v>0.98643360000000002</v>
      </c>
    </row>
    <row r="9709" spans="2:6">
      <c r="B9709" s="55">
        <v>44033</v>
      </c>
      <c r="C9709" s="29" t="s">
        <v>37</v>
      </c>
      <c r="D9709" s="29">
        <v>13</v>
      </c>
      <c r="E9709" s="29">
        <v>0.98682769999999997</v>
      </c>
      <c r="F9709" s="29">
        <v>0.98718760000000005</v>
      </c>
    </row>
    <row r="9710" spans="2:6">
      <c r="B9710" s="55">
        <v>44033</v>
      </c>
      <c r="C9710" s="29" t="s">
        <v>37</v>
      </c>
      <c r="D9710" s="29">
        <v>14</v>
      </c>
      <c r="E9710" s="29">
        <v>0.98823280000000002</v>
      </c>
      <c r="F9710" s="29">
        <v>0.98794400000000004</v>
      </c>
    </row>
    <row r="9711" spans="2:6">
      <c r="B9711" s="55">
        <v>44033</v>
      </c>
      <c r="C9711" s="29" t="s">
        <v>37</v>
      </c>
      <c r="D9711" s="29">
        <v>15</v>
      </c>
      <c r="E9711" s="29">
        <v>0.9897184</v>
      </c>
      <c r="F9711" s="29">
        <v>0.9888825</v>
      </c>
    </row>
    <row r="9712" spans="2:6">
      <c r="B9712" s="55">
        <v>44033</v>
      </c>
      <c r="C9712" s="29" t="s">
        <v>37</v>
      </c>
      <c r="D9712" s="29">
        <v>16</v>
      </c>
      <c r="E9712" s="29">
        <v>0.99002509999999999</v>
      </c>
      <c r="F9712" s="29">
        <v>0.98910319999999996</v>
      </c>
    </row>
    <row r="9713" spans="2:6">
      <c r="B9713" s="55">
        <v>44033</v>
      </c>
      <c r="C9713" s="29" t="s">
        <v>37</v>
      </c>
      <c r="D9713" s="29">
        <v>17</v>
      </c>
      <c r="E9713" s="29">
        <v>0.98984919999999998</v>
      </c>
      <c r="F9713" s="29">
        <v>0.98897679999999999</v>
      </c>
    </row>
    <row r="9714" spans="2:6">
      <c r="B9714" s="55">
        <v>44033</v>
      </c>
      <c r="C9714" s="29" t="s">
        <v>37</v>
      </c>
      <c r="D9714" s="29">
        <v>18</v>
      </c>
      <c r="E9714" s="29">
        <v>0.98995089999999997</v>
      </c>
      <c r="F9714" s="29">
        <v>0.98912080000000002</v>
      </c>
    </row>
    <row r="9715" spans="2:6">
      <c r="B9715" s="55">
        <v>44033</v>
      </c>
      <c r="C9715" s="29" t="s">
        <v>37</v>
      </c>
      <c r="D9715" s="29">
        <v>19</v>
      </c>
      <c r="E9715" s="29">
        <v>0.99003220000000003</v>
      </c>
      <c r="F9715" s="29">
        <v>0.98912940000000005</v>
      </c>
    </row>
    <row r="9716" spans="2:6">
      <c r="B9716" s="55">
        <v>44033</v>
      </c>
      <c r="C9716" s="29" t="s">
        <v>37</v>
      </c>
      <c r="D9716" s="29">
        <v>20</v>
      </c>
      <c r="E9716" s="29">
        <v>0.99017440000000001</v>
      </c>
      <c r="F9716" s="29">
        <v>0.98933579999999999</v>
      </c>
    </row>
    <row r="9717" spans="2:6">
      <c r="B9717" s="55">
        <v>44033</v>
      </c>
      <c r="C9717" s="29" t="s">
        <v>37</v>
      </c>
      <c r="D9717" s="29">
        <v>21</v>
      </c>
      <c r="E9717" s="29">
        <v>0.99017920000000004</v>
      </c>
      <c r="F9717" s="29">
        <v>0.98928970000000005</v>
      </c>
    </row>
    <row r="9718" spans="2:6">
      <c r="B9718" s="55">
        <v>44033</v>
      </c>
      <c r="C9718" s="29" t="s">
        <v>37</v>
      </c>
      <c r="D9718" s="29">
        <v>22</v>
      </c>
      <c r="E9718" s="29">
        <v>0.9901221</v>
      </c>
      <c r="F9718" s="29">
        <v>0.98925070000000004</v>
      </c>
    </row>
    <row r="9719" spans="2:6">
      <c r="B9719" s="55">
        <v>44033</v>
      </c>
      <c r="C9719" s="29" t="s">
        <v>37</v>
      </c>
      <c r="D9719" s="29">
        <v>23</v>
      </c>
      <c r="E9719" s="29">
        <v>0.99004139999999996</v>
      </c>
      <c r="F9719" s="29">
        <v>0.98909469999999999</v>
      </c>
    </row>
    <row r="9720" spans="2:6">
      <c r="B9720" s="55">
        <v>44033</v>
      </c>
      <c r="C9720" s="29" t="s">
        <v>37</v>
      </c>
      <c r="D9720" s="29">
        <v>24</v>
      </c>
      <c r="E9720" s="29">
        <v>0.99029370000000005</v>
      </c>
      <c r="F9720" s="29">
        <v>0.98921689999999995</v>
      </c>
    </row>
    <row r="9721" spans="2:6">
      <c r="B9721" s="55">
        <v>44033</v>
      </c>
      <c r="C9721" s="29" t="s">
        <v>37</v>
      </c>
      <c r="D9721" s="29">
        <v>25</v>
      </c>
      <c r="E9721" s="29">
        <v>0.9902784</v>
      </c>
      <c r="F9721" s="29">
        <v>0.98925529999999995</v>
      </c>
    </row>
    <row r="9722" spans="2:6">
      <c r="B9722" s="55">
        <v>44033</v>
      </c>
      <c r="C9722" s="29" t="s">
        <v>37</v>
      </c>
      <c r="D9722" s="29">
        <v>26</v>
      </c>
      <c r="E9722" s="29">
        <v>0.99025580000000002</v>
      </c>
      <c r="F9722" s="29">
        <v>0.98938769999999998</v>
      </c>
    </row>
    <row r="9723" spans="2:6">
      <c r="B9723" s="55">
        <v>44033</v>
      </c>
      <c r="C9723" s="29" t="s">
        <v>37</v>
      </c>
      <c r="D9723" s="29">
        <v>27</v>
      </c>
      <c r="E9723" s="29">
        <v>0.99042350000000001</v>
      </c>
      <c r="F9723" s="29">
        <v>0.98946920000000005</v>
      </c>
    </row>
    <row r="9724" spans="2:6">
      <c r="B9724" s="55">
        <v>44033</v>
      </c>
      <c r="C9724" s="29" t="s">
        <v>37</v>
      </c>
      <c r="D9724" s="29">
        <v>28</v>
      </c>
      <c r="E9724" s="29">
        <v>0.99018070000000002</v>
      </c>
      <c r="F9724" s="29">
        <v>0.98924009999999996</v>
      </c>
    </row>
    <row r="9725" spans="2:6">
      <c r="B9725" s="55">
        <v>44033</v>
      </c>
      <c r="C9725" s="29" t="s">
        <v>37</v>
      </c>
      <c r="D9725" s="29">
        <v>29</v>
      </c>
      <c r="E9725" s="29">
        <v>0.99031630000000004</v>
      </c>
      <c r="F9725" s="29">
        <v>0.98941029999999996</v>
      </c>
    </row>
    <row r="9726" spans="2:6">
      <c r="B9726" s="55">
        <v>44033</v>
      </c>
      <c r="C9726" s="29" t="s">
        <v>37</v>
      </c>
      <c r="D9726" s="29">
        <v>30</v>
      </c>
      <c r="E9726" s="29">
        <v>0.99030870000000004</v>
      </c>
      <c r="F9726" s="29">
        <v>0.98942629999999998</v>
      </c>
    </row>
    <row r="9727" spans="2:6">
      <c r="B9727" s="55">
        <v>44033</v>
      </c>
      <c r="C9727" s="29" t="s">
        <v>37</v>
      </c>
      <c r="D9727" s="29">
        <v>31</v>
      </c>
      <c r="E9727" s="29">
        <v>0.99040349999999999</v>
      </c>
      <c r="F9727" s="29">
        <v>0.98953550000000001</v>
      </c>
    </row>
    <row r="9728" spans="2:6">
      <c r="B9728" s="55">
        <v>44033</v>
      </c>
      <c r="C9728" s="29" t="s">
        <v>37</v>
      </c>
      <c r="D9728" s="29">
        <v>32</v>
      </c>
      <c r="E9728" s="29">
        <v>0.99042079999999999</v>
      </c>
      <c r="F9728" s="29">
        <v>0.98968529999999999</v>
      </c>
    </row>
    <row r="9729" spans="2:6">
      <c r="B9729" s="55">
        <v>44033</v>
      </c>
      <c r="C9729" s="29" t="s">
        <v>37</v>
      </c>
      <c r="D9729" s="29">
        <v>33</v>
      </c>
      <c r="E9729" s="29">
        <v>0.99036299999999999</v>
      </c>
      <c r="F9729" s="29">
        <v>0.98987049999999999</v>
      </c>
    </row>
    <row r="9730" spans="2:6">
      <c r="B9730" s="55">
        <v>44033</v>
      </c>
      <c r="C9730" s="29" t="s">
        <v>37</v>
      </c>
      <c r="D9730" s="29">
        <v>34</v>
      </c>
      <c r="E9730" s="29">
        <v>0.99029429999999996</v>
      </c>
      <c r="F9730" s="29">
        <v>0.98954969999999998</v>
      </c>
    </row>
    <row r="9731" spans="2:6">
      <c r="B9731" s="55">
        <v>44033</v>
      </c>
      <c r="C9731" s="29" t="s">
        <v>37</v>
      </c>
      <c r="D9731" s="29">
        <v>35</v>
      </c>
      <c r="E9731" s="29">
        <v>0.9899249</v>
      </c>
      <c r="F9731" s="29">
        <v>0.98924330000000005</v>
      </c>
    </row>
    <row r="9732" spans="2:6">
      <c r="B9732" s="55">
        <v>44033</v>
      </c>
      <c r="C9732" s="29" t="s">
        <v>37</v>
      </c>
      <c r="D9732" s="29">
        <v>36</v>
      </c>
      <c r="E9732" s="29">
        <v>0.98972800000000005</v>
      </c>
      <c r="F9732" s="29">
        <v>0.98906110000000003</v>
      </c>
    </row>
    <row r="9733" spans="2:6">
      <c r="B9733" s="55">
        <v>44033</v>
      </c>
      <c r="C9733" s="29" t="s">
        <v>37</v>
      </c>
      <c r="D9733" s="29">
        <v>37</v>
      </c>
      <c r="E9733" s="29">
        <v>0.98967309999999997</v>
      </c>
      <c r="F9733" s="29">
        <v>0.98896479999999998</v>
      </c>
    </row>
    <row r="9734" spans="2:6">
      <c r="B9734" s="55">
        <v>44033</v>
      </c>
      <c r="C9734" s="29" t="s">
        <v>37</v>
      </c>
      <c r="D9734" s="29">
        <v>38</v>
      </c>
      <c r="E9734" s="29">
        <v>0.98969099999999999</v>
      </c>
      <c r="F9734" s="29">
        <v>0.98890219999999995</v>
      </c>
    </row>
    <row r="9735" spans="2:6">
      <c r="B9735" s="55">
        <v>44033</v>
      </c>
      <c r="C9735" s="29" t="s">
        <v>37</v>
      </c>
      <c r="D9735" s="29">
        <v>39</v>
      </c>
      <c r="E9735" s="29">
        <v>0.99000290000000002</v>
      </c>
      <c r="F9735" s="29">
        <v>0.98921769999999998</v>
      </c>
    </row>
    <row r="9736" spans="2:6">
      <c r="B9736" s="55">
        <v>44033</v>
      </c>
      <c r="C9736" s="29" t="s">
        <v>37</v>
      </c>
      <c r="D9736" s="29">
        <v>40</v>
      </c>
      <c r="E9736" s="29">
        <v>0.98998730000000001</v>
      </c>
      <c r="F9736" s="29">
        <v>0.98907489999999998</v>
      </c>
    </row>
    <row r="9737" spans="2:6">
      <c r="B9737" s="55">
        <v>44033</v>
      </c>
      <c r="C9737" s="29" t="s">
        <v>37</v>
      </c>
      <c r="D9737" s="29">
        <v>41</v>
      </c>
      <c r="E9737" s="29">
        <v>0.99032969999999998</v>
      </c>
      <c r="F9737" s="29">
        <v>0.98956290000000002</v>
      </c>
    </row>
    <row r="9738" spans="2:6">
      <c r="B9738" s="55">
        <v>44033</v>
      </c>
      <c r="C9738" s="29" t="s">
        <v>37</v>
      </c>
      <c r="D9738" s="29">
        <v>42</v>
      </c>
      <c r="E9738" s="29">
        <v>0.99051719999999999</v>
      </c>
      <c r="F9738" s="29">
        <v>0.98966180000000004</v>
      </c>
    </row>
    <row r="9739" spans="2:6">
      <c r="B9739" s="55">
        <v>44033</v>
      </c>
      <c r="C9739" s="29" t="s">
        <v>37</v>
      </c>
      <c r="D9739" s="29">
        <v>43</v>
      </c>
      <c r="E9739" s="29">
        <v>0.99022259999999995</v>
      </c>
      <c r="F9739" s="29">
        <v>0.98947700000000005</v>
      </c>
    </row>
    <row r="9740" spans="2:6">
      <c r="B9740" s="55">
        <v>44033</v>
      </c>
      <c r="C9740" s="29" t="s">
        <v>37</v>
      </c>
      <c r="D9740" s="29">
        <v>44</v>
      </c>
      <c r="E9740" s="29">
        <v>0.99013629999999997</v>
      </c>
      <c r="F9740" s="29">
        <v>0.98933040000000005</v>
      </c>
    </row>
    <row r="9741" spans="2:6">
      <c r="B9741" s="55">
        <v>44033</v>
      </c>
      <c r="C9741" s="29" t="s">
        <v>37</v>
      </c>
      <c r="D9741" s="29">
        <v>45</v>
      </c>
      <c r="E9741" s="29">
        <v>0.98980970000000001</v>
      </c>
      <c r="F9741" s="29">
        <v>0.98881200000000002</v>
      </c>
    </row>
    <row r="9742" spans="2:6">
      <c r="B9742" s="55">
        <v>44033</v>
      </c>
      <c r="C9742" s="29" t="s">
        <v>37</v>
      </c>
      <c r="D9742" s="29">
        <v>46</v>
      </c>
      <c r="E9742" s="29">
        <v>0.98939149999999998</v>
      </c>
      <c r="F9742" s="29">
        <v>0.98856330000000003</v>
      </c>
    </row>
    <row r="9743" spans="2:6">
      <c r="B9743" s="55">
        <v>44033</v>
      </c>
      <c r="C9743" s="29" t="s">
        <v>37</v>
      </c>
      <c r="D9743" s="29">
        <v>47</v>
      </c>
      <c r="E9743" s="29">
        <v>0.98794519999999997</v>
      </c>
      <c r="F9743" s="29">
        <v>0.98795270000000002</v>
      </c>
    </row>
    <row r="9744" spans="2:6">
      <c r="B9744" s="55">
        <v>44033</v>
      </c>
      <c r="C9744" s="29" t="s">
        <v>37</v>
      </c>
      <c r="D9744" s="29">
        <v>48</v>
      </c>
      <c r="E9744" s="29">
        <v>0.9870196</v>
      </c>
      <c r="F9744" s="29">
        <v>0.98754790000000003</v>
      </c>
    </row>
    <row r="9745" spans="2:6">
      <c r="B9745" s="55">
        <v>44034</v>
      </c>
      <c r="C9745" s="29" t="s">
        <v>37</v>
      </c>
      <c r="D9745" s="29">
        <v>1</v>
      </c>
      <c r="E9745" s="29">
        <v>0.98598399999999997</v>
      </c>
      <c r="F9745" s="29">
        <v>0.98673599999999995</v>
      </c>
    </row>
    <row r="9746" spans="2:6">
      <c r="B9746" s="55">
        <v>44034</v>
      </c>
      <c r="C9746" s="29" t="s">
        <v>37</v>
      </c>
      <c r="D9746" s="29">
        <v>2</v>
      </c>
      <c r="E9746" s="29">
        <v>0.98516440000000005</v>
      </c>
      <c r="F9746" s="29">
        <v>0.98628680000000002</v>
      </c>
    </row>
    <row r="9747" spans="2:6">
      <c r="B9747" s="55">
        <v>44034</v>
      </c>
      <c r="C9747" s="29" t="s">
        <v>37</v>
      </c>
      <c r="D9747" s="29">
        <v>3</v>
      </c>
      <c r="E9747" s="29">
        <v>0.9854908</v>
      </c>
      <c r="F9747" s="29">
        <v>0.98686739999999995</v>
      </c>
    </row>
    <row r="9748" spans="2:6">
      <c r="B9748" s="55">
        <v>44034</v>
      </c>
      <c r="C9748" s="29" t="s">
        <v>37</v>
      </c>
      <c r="D9748" s="29">
        <v>4</v>
      </c>
      <c r="E9748" s="29">
        <v>0.98515220000000003</v>
      </c>
      <c r="F9748" s="29">
        <v>0.98682329999999996</v>
      </c>
    </row>
    <row r="9749" spans="2:6">
      <c r="B9749" s="55">
        <v>44034</v>
      </c>
      <c r="C9749" s="29" t="s">
        <v>37</v>
      </c>
      <c r="D9749" s="29">
        <v>5</v>
      </c>
      <c r="E9749" s="29">
        <v>0.98482099999999995</v>
      </c>
      <c r="F9749" s="29">
        <v>0.98657240000000002</v>
      </c>
    </row>
    <row r="9750" spans="2:6">
      <c r="B9750" s="55">
        <v>44034</v>
      </c>
      <c r="C9750" s="29" t="s">
        <v>37</v>
      </c>
      <c r="D9750" s="29">
        <v>6</v>
      </c>
      <c r="E9750" s="29">
        <v>0.98477740000000002</v>
      </c>
      <c r="F9750" s="29">
        <v>0.9865969</v>
      </c>
    </row>
    <row r="9751" spans="2:6">
      <c r="B9751" s="55">
        <v>44034</v>
      </c>
      <c r="C9751" s="29" t="s">
        <v>37</v>
      </c>
      <c r="D9751" s="29">
        <v>7</v>
      </c>
      <c r="E9751" s="29">
        <v>0.98507140000000004</v>
      </c>
      <c r="F9751" s="29">
        <v>0.98664669999999999</v>
      </c>
    </row>
    <row r="9752" spans="2:6">
      <c r="B9752" s="55">
        <v>44034</v>
      </c>
      <c r="C9752" s="29" t="s">
        <v>37</v>
      </c>
      <c r="D9752" s="29">
        <v>8</v>
      </c>
      <c r="E9752" s="29">
        <v>0.98498520000000001</v>
      </c>
      <c r="F9752" s="29">
        <v>0.98665179999999997</v>
      </c>
    </row>
    <row r="9753" spans="2:6">
      <c r="B9753" s="55">
        <v>44034</v>
      </c>
      <c r="C9753" s="29" t="s">
        <v>37</v>
      </c>
      <c r="D9753" s="29">
        <v>9</v>
      </c>
      <c r="E9753" s="29">
        <v>0.98557810000000001</v>
      </c>
      <c r="F9753" s="29">
        <v>0.98676799999999998</v>
      </c>
    </row>
    <row r="9754" spans="2:6">
      <c r="B9754" s="55">
        <v>44034</v>
      </c>
      <c r="C9754" s="29" t="s">
        <v>37</v>
      </c>
      <c r="D9754" s="29">
        <v>10</v>
      </c>
      <c r="E9754" s="29">
        <v>0.98576439999999999</v>
      </c>
      <c r="F9754" s="29">
        <v>0.98684349999999998</v>
      </c>
    </row>
    <row r="9755" spans="2:6">
      <c r="B9755" s="55">
        <v>44034</v>
      </c>
      <c r="C9755" s="29" t="s">
        <v>37</v>
      </c>
      <c r="D9755" s="29">
        <v>11</v>
      </c>
      <c r="E9755" s="29">
        <v>0.98505540000000003</v>
      </c>
      <c r="F9755" s="29">
        <v>0.98564830000000003</v>
      </c>
    </row>
    <row r="9756" spans="2:6">
      <c r="B9756" s="55">
        <v>44034</v>
      </c>
      <c r="C9756" s="29" t="s">
        <v>37</v>
      </c>
      <c r="D9756" s="29">
        <v>12</v>
      </c>
      <c r="E9756" s="29">
        <v>0.98539639999999995</v>
      </c>
      <c r="F9756" s="29">
        <v>0.98570259999999998</v>
      </c>
    </row>
    <row r="9757" spans="2:6">
      <c r="B9757" s="55">
        <v>44034</v>
      </c>
      <c r="C9757" s="29" t="s">
        <v>37</v>
      </c>
      <c r="D9757" s="29">
        <v>13</v>
      </c>
      <c r="E9757" s="29">
        <v>0.9859831</v>
      </c>
      <c r="F9757" s="29">
        <v>0.98604510000000001</v>
      </c>
    </row>
    <row r="9758" spans="2:6">
      <c r="B9758" s="55">
        <v>44034</v>
      </c>
      <c r="C9758" s="29" t="s">
        <v>37</v>
      </c>
      <c r="D9758" s="29">
        <v>14</v>
      </c>
      <c r="E9758" s="29">
        <v>0.98614780000000002</v>
      </c>
      <c r="F9758" s="29">
        <v>0.98623879999999997</v>
      </c>
    </row>
    <row r="9759" spans="2:6">
      <c r="B9759" s="55">
        <v>44034</v>
      </c>
      <c r="C9759" s="29" t="s">
        <v>37</v>
      </c>
      <c r="D9759" s="29">
        <v>15</v>
      </c>
      <c r="E9759" s="29">
        <v>0.98655470000000001</v>
      </c>
      <c r="F9759" s="29">
        <v>0.98656290000000002</v>
      </c>
    </row>
    <row r="9760" spans="2:6">
      <c r="B9760" s="55">
        <v>44034</v>
      </c>
      <c r="C9760" s="29" t="s">
        <v>37</v>
      </c>
      <c r="D9760" s="29">
        <v>16</v>
      </c>
      <c r="E9760" s="29">
        <v>0.98667289999999996</v>
      </c>
      <c r="F9760" s="29">
        <v>0.98676030000000003</v>
      </c>
    </row>
    <row r="9761" spans="2:6">
      <c r="B9761" s="55">
        <v>44034</v>
      </c>
      <c r="C9761" s="29" t="s">
        <v>37</v>
      </c>
      <c r="D9761" s="29">
        <v>17</v>
      </c>
      <c r="E9761" s="29">
        <v>0.98654189999999997</v>
      </c>
      <c r="F9761" s="29">
        <v>0.9867167</v>
      </c>
    </row>
    <row r="9762" spans="2:6">
      <c r="B9762" s="55">
        <v>44034</v>
      </c>
      <c r="C9762" s="29" t="s">
        <v>37</v>
      </c>
      <c r="D9762" s="29">
        <v>18</v>
      </c>
      <c r="E9762" s="29">
        <v>0.98656980000000005</v>
      </c>
      <c r="F9762" s="29">
        <v>0.98673770000000005</v>
      </c>
    </row>
    <row r="9763" spans="2:6">
      <c r="B9763" s="55">
        <v>44034</v>
      </c>
      <c r="C9763" s="29" t="s">
        <v>37</v>
      </c>
      <c r="D9763" s="29">
        <v>19</v>
      </c>
      <c r="E9763" s="29">
        <v>0.98617410000000005</v>
      </c>
      <c r="F9763" s="29">
        <v>0.98657980000000001</v>
      </c>
    </row>
    <row r="9764" spans="2:6">
      <c r="B9764" s="55">
        <v>44034</v>
      </c>
      <c r="C9764" s="29" t="s">
        <v>37</v>
      </c>
      <c r="D9764" s="29">
        <v>20</v>
      </c>
      <c r="E9764" s="29">
        <v>0.98582139999999996</v>
      </c>
      <c r="F9764" s="29">
        <v>0.98643499999999995</v>
      </c>
    </row>
    <row r="9765" spans="2:6">
      <c r="B9765" s="55">
        <v>44034</v>
      </c>
      <c r="C9765" s="29" t="s">
        <v>37</v>
      </c>
      <c r="D9765" s="29">
        <v>21</v>
      </c>
      <c r="E9765" s="29">
        <v>0.98590940000000005</v>
      </c>
      <c r="F9765" s="29">
        <v>0.98676839999999999</v>
      </c>
    </row>
    <row r="9766" spans="2:6">
      <c r="B9766" s="55">
        <v>44034</v>
      </c>
      <c r="C9766" s="29" t="s">
        <v>37</v>
      </c>
      <c r="D9766" s="29">
        <v>22</v>
      </c>
      <c r="E9766" s="29">
        <v>0.98594859999999995</v>
      </c>
      <c r="F9766" s="29">
        <v>0.98706199999999999</v>
      </c>
    </row>
    <row r="9767" spans="2:6">
      <c r="B9767" s="55">
        <v>44034</v>
      </c>
      <c r="C9767" s="29" t="s">
        <v>37</v>
      </c>
      <c r="D9767" s="29">
        <v>23</v>
      </c>
      <c r="E9767" s="29">
        <v>0.98581850000000004</v>
      </c>
      <c r="F9767" s="29">
        <v>0.98718170000000005</v>
      </c>
    </row>
    <row r="9768" spans="2:6">
      <c r="B9768" s="55">
        <v>44034</v>
      </c>
      <c r="C9768" s="29" t="s">
        <v>37</v>
      </c>
      <c r="D9768" s="29">
        <v>24</v>
      </c>
      <c r="E9768" s="29">
        <v>0.9856412</v>
      </c>
      <c r="F9768" s="29">
        <v>0.98709369999999996</v>
      </c>
    </row>
    <row r="9769" spans="2:6">
      <c r="B9769" s="55">
        <v>44034</v>
      </c>
      <c r="C9769" s="29" t="s">
        <v>37</v>
      </c>
      <c r="D9769" s="29">
        <v>25</v>
      </c>
      <c r="E9769" s="29">
        <v>0.98586450000000003</v>
      </c>
      <c r="F9769" s="29">
        <v>0.987035</v>
      </c>
    </row>
    <row r="9770" spans="2:6">
      <c r="B9770" s="55">
        <v>44034</v>
      </c>
      <c r="C9770" s="29" t="s">
        <v>37</v>
      </c>
      <c r="D9770" s="29">
        <v>26</v>
      </c>
      <c r="E9770" s="29">
        <v>0.98601459999999996</v>
      </c>
      <c r="F9770" s="29">
        <v>0.98706459999999996</v>
      </c>
    </row>
    <row r="9771" spans="2:6">
      <c r="B9771" s="55">
        <v>44034</v>
      </c>
      <c r="C9771" s="29" t="s">
        <v>37</v>
      </c>
      <c r="D9771" s="29">
        <v>27</v>
      </c>
      <c r="E9771" s="29">
        <v>0.9861472</v>
      </c>
      <c r="F9771" s="29">
        <v>0.98727339999999997</v>
      </c>
    </row>
    <row r="9772" spans="2:6">
      <c r="B9772" s="55">
        <v>44034</v>
      </c>
      <c r="C9772" s="29" t="s">
        <v>37</v>
      </c>
      <c r="D9772" s="29">
        <v>28</v>
      </c>
      <c r="E9772" s="29">
        <v>0.9860255</v>
      </c>
      <c r="F9772" s="29">
        <v>0.98717730000000004</v>
      </c>
    </row>
    <row r="9773" spans="2:6">
      <c r="B9773" s="55">
        <v>44034</v>
      </c>
      <c r="C9773" s="29" t="s">
        <v>37</v>
      </c>
      <c r="D9773" s="29">
        <v>29</v>
      </c>
      <c r="E9773" s="29">
        <v>0.98593260000000005</v>
      </c>
      <c r="F9773" s="29">
        <v>0.98703640000000004</v>
      </c>
    </row>
    <row r="9774" spans="2:6">
      <c r="B9774" s="55">
        <v>44034</v>
      </c>
      <c r="C9774" s="29" t="s">
        <v>37</v>
      </c>
      <c r="D9774" s="29">
        <v>30</v>
      </c>
      <c r="E9774" s="29">
        <v>0.98568619999999996</v>
      </c>
      <c r="F9774" s="29">
        <v>0.98681390000000002</v>
      </c>
    </row>
    <row r="9775" spans="2:6">
      <c r="B9775" s="55">
        <v>44034</v>
      </c>
      <c r="C9775" s="29" t="s">
        <v>37</v>
      </c>
      <c r="D9775" s="29">
        <v>31</v>
      </c>
      <c r="E9775" s="29">
        <v>0.98561480000000001</v>
      </c>
      <c r="F9775" s="29">
        <v>0.98661019999999999</v>
      </c>
    </row>
    <row r="9776" spans="2:6">
      <c r="B9776" s="55">
        <v>44034</v>
      </c>
      <c r="C9776" s="29" t="s">
        <v>37</v>
      </c>
      <c r="D9776" s="29">
        <v>32</v>
      </c>
      <c r="E9776" s="29">
        <v>0.98656120000000003</v>
      </c>
      <c r="F9776" s="29">
        <v>0.98726760000000002</v>
      </c>
    </row>
    <row r="9777" spans="2:6">
      <c r="B9777" s="55">
        <v>44034</v>
      </c>
      <c r="C9777" s="29" t="s">
        <v>37</v>
      </c>
      <c r="D9777" s="29">
        <v>33</v>
      </c>
      <c r="E9777" s="29">
        <v>0.98686090000000004</v>
      </c>
      <c r="F9777" s="29">
        <v>0.98697409999999997</v>
      </c>
    </row>
    <row r="9778" spans="2:6">
      <c r="B9778" s="55">
        <v>44034</v>
      </c>
      <c r="C9778" s="29" t="s">
        <v>37</v>
      </c>
      <c r="D9778" s="29">
        <v>34</v>
      </c>
      <c r="E9778" s="29">
        <v>0.98665270000000005</v>
      </c>
      <c r="F9778" s="29">
        <v>0.98658360000000001</v>
      </c>
    </row>
    <row r="9779" spans="2:6">
      <c r="B9779" s="55">
        <v>44034</v>
      </c>
      <c r="C9779" s="29" t="s">
        <v>37</v>
      </c>
      <c r="D9779" s="29">
        <v>35</v>
      </c>
      <c r="E9779" s="29">
        <v>0.98714979999999997</v>
      </c>
      <c r="F9779" s="29">
        <v>0.98709570000000002</v>
      </c>
    </row>
    <row r="9780" spans="2:6">
      <c r="B9780" s="55">
        <v>44034</v>
      </c>
      <c r="C9780" s="29" t="s">
        <v>37</v>
      </c>
      <c r="D9780" s="29">
        <v>36</v>
      </c>
      <c r="E9780" s="29">
        <v>0.98713169999999995</v>
      </c>
      <c r="F9780" s="29">
        <v>0.98706020000000005</v>
      </c>
    </row>
    <row r="9781" spans="2:6">
      <c r="B9781" s="55">
        <v>44034</v>
      </c>
      <c r="C9781" s="29" t="s">
        <v>37</v>
      </c>
      <c r="D9781" s="29">
        <v>37</v>
      </c>
      <c r="E9781" s="29">
        <v>0.98661460000000001</v>
      </c>
      <c r="F9781" s="29">
        <v>0.9867049</v>
      </c>
    </row>
    <row r="9782" spans="2:6">
      <c r="B9782" s="55">
        <v>44034</v>
      </c>
      <c r="C9782" s="29" t="s">
        <v>37</v>
      </c>
      <c r="D9782" s="29">
        <v>38</v>
      </c>
      <c r="E9782" s="29">
        <v>0.9863421</v>
      </c>
      <c r="F9782" s="29">
        <v>0.98643630000000004</v>
      </c>
    </row>
    <row r="9783" spans="2:6">
      <c r="B9783" s="55">
        <v>44034</v>
      </c>
      <c r="C9783" s="29" t="s">
        <v>37</v>
      </c>
      <c r="D9783" s="29">
        <v>39</v>
      </c>
      <c r="E9783" s="29">
        <v>0.9863421</v>
      </c>
      <c r="F9783" s="29">
        <v>0.98623649999999996</v>
      </c>
    </row>
    <row r="9784" spans="2:6">
      <c r="B9784" s="55">
        <v>44034</v>
      </c>
      <c r="C9784" s="29" t="s">
        <v>37</v>
      </c>
      <c r="D9784" s="29">
        <v>40</v>
      </c>
      <c r="E9784" s="29">
        <v>0.98653559999999996</v>
      </c>
      <c r="F9784" s="29">
        <v>0.98638049999999999</v>
      </c>
    </row>
    <row r="9785" spans="2:6">
      <c r="B9785" s="55">
        <v>44034</v>
      </c>
      <c r="C9785" s="29" t="s">
        <v>37</v>
      </c>
      <c r="D9785" s="29">
        <v>41</v>
      </c>
      <c r="E9785" s="29">
        <v>0.98649100000000001</v>
      </c>
      <c r="F9785" s="29">
        <v>0.98620960000000002</v>
      </c>
    </row>
    <row r="9786" spans="2:6">
      <c r="B9786" s="55">
        <v>44034</v>
      </c>
      <c r="C9786" s="29" t="s">
        <v>37</v>
      </c>
      <c r="D9786" s="29">
        <v>42</v>
      </c>
      <c r="E9786" s="29">
        <v>0.98626860000000005</v>
      </c>
      <c r="F9786" s="29">
        <v>0.98602909999999999</v>
      </c>
    </row>
    <row r="9787" spans="2:6">
      <c r="B9787" s="55">
        <v>44034</v>
      </c>
      <c r="C9787" s="29" t="s">
        <v>37</v>
      </c>
      <c r="D9787" s="29">
        <v>43</v>
      </c>
      <c r="E9787" s="29">
        <v>0.98589400000000005</v>
      </c>
      <c r="F9787" s="29">
        <v>0.98596660000000003</v>
      </c>
    </row>
    <row r="9788" spans="2:6">
      <c r="B9788" s="55">
        <v>44034</v>
      </c>
      <c r="C9788" s="29" t="s">
        <v>37</v>
      </c>
      <c r="D9788" s="29">
        <v>44</v>
      </c>
      <c r="E9788" s="29">
        <v>0.98578549999999998</v>
      </c>
      <c r="F9788" s="29">
        <v>0.98580029999999996</v>
      </c>
    </row>
    <row r="9789" spans="2:6">
      <c r="B9789" s="55">
        <v>44034</v>
      </c>
      <c r="C9789" s="29" t="s">
        <v>37</v>
      </c>
      <c r="D9789" s="29">
        <v>45</v>
      </c>
      <c r="E9789" s="29">
        <v>0.98569899999999999</v>
      </c>
      <c r="F9789" s="29">
        <v>0.98584669999999996</v>
      </c>
    </row>
    <row r="9790" spans="2:6">
      <c r="B9790" s="55">
        <v>44034</v>
      </c>
      <c r="C9790" s="29" t="s">
        <v>37</v>
      </c>
      <c r="D9790" s="29">
        <v>46</v>
      </c>
      <c r="E9790" s="29">
        <v>0.98573699999999997</v>
      </c>
      <c r="F9790" s="29">
        <v>0.9860198</v>
      </c>
    </row>
    <row r="9791" spans="2:6">
      <c r="B9791" s="55">
        <v>44034</v>
      </c>
      <c r="C9791" s="29" t="s">
        <v>37</v>
      </c>
      <c r="D9791" s="29">
        <v>47</v>
      </c>
      <c r="E9791" s="29">
        <v>0.98542410000000003</v>
      </c>
      <c r="F9791" s="29">
        <v>0.98579050000000001</v>
      </c>
    </row>
    <row r="9792" spans="2:6">
      <c r="B9792" s="55">
        <v>44034</v>
      </c>
      <c r="C9792" s="29" t="s">
        <v>37</v>
      </c>
      <c r="D9792" s="29">
        <v>48</v>
      </c>
      <c r="E9792" s="29">
        <v>0.9845391</v>
      </c>
      <c r="F9792" s="29">
        <v>0.98517659999999996</v>
      </c>
    </row>
    <row r="9793" spans="2:6">
      <c r="B9793" s="55">
        <v>44035</v>
      </c>
      <c r="C9793" s="29" t="s">
        <v>37</v>
      </c>
      <c r="D9793" s="29">
        <v>1</v>
      </c>
      <c r="E9793" s="29">
        <v>0.98401269999999996</v>
      </c>
      <c r="F9793" s="29">
        <v>0.9849485</v>
      </c>
    </row>
    <row r="9794" spans="2:6">
      <c r="B9794" s="55">
        <v>44035</v>
      </c>
      <c r="C9794" s="29" t="s">
        <v>37</v>
      </c>
      <c r="D9794" s="29">
        <v>2</v>
      </c>
      <c r="E9794" s="29">
        <v>0.98358080000000003</v>
      </c>
      <c r="F9794" s="29">
        <v>0.98481459999999998</v>
      </c>
    </row>
    <row r="9795" spans="2:6">
      <c r="B9795" s="55">
        <v>44035</v>
      </c>
      <c r="C9795" s="29" t="s">
        <v>37</v>
      </c>
      <c r="D9795" s="29">
        <v>3</v>
      </c>
      <c r="E9795" s="29">
        <v>0.98312409999999995</v>
      </c>
      <c r="F9795" s="29">
        <v>0.98443630000000004</v>
      </c>
    </row>
    <row r="9796" spans="2:6">
      <c r="B9796" s="55">
        <v>44035</v>
      </c>
      <c r="C9796" s="29" t="s">
        <v>37</v>
      </c>
      <c r="D9796" s="29">
        <v>4</v>
      </c>
      <c r="E9796" s="29">
        <v>0.98341500000000004</v>
      </c>
      <c r="F9796" s="29">
        <v>0.98463279999999997</v>
      </c>
    </row>
    <row r="9797" spans="2:6">
      <c r="B9797" s="55">
        <v>44035</v>
      </c>
      <c r="C9797" s="29" t="s">
        <v>37</v>
      </c>
      <c r="D9797" s="29">
        <v>5</v>
      </c>
      <c r="E9797" s="29">
        <v>0.98318340000000004</v>
      </c>
      <c r="F9797" s="29">
        <v>0.98475840000000003</v>
      </c>
    </row>
    <row r="9798" spans="2:6">
      <c r="B9798" s="55">
        <v>44035</v>
      </c>
      <c r="C9798" s="29" t="s">
        <v>37</v>
      </c>
      <c r="D9798" s="29">
        <v>6</v>
      </c>
      <c r="E9798" s="29">
        <v>0.98290560000000005</v>
      </c>
      <c r="F9798" s="29">
        <v>0.98472420000000005</v>
      </c>
    </row>
    <row r="9799" spans="2:6">
      <c r="B9799" s="55">
        <v>44035</v>
      </c>
      <c r="C9799" s="29" t="s">
        <v>37</v>
      </c>
      <c r="D9799" s="29">
        <v>7</v>
      </c>
      <c r="E9799" s="29">
        <v>0.98216669999999995</v>
      </c>
      <c r="F9799" s="29">
        <v>0.98410010000000003</v>
      </c>
    </row>
    <row r="9800" spans="2:6">
      <c r="B9800" s="55">
        <v>44035</v>
      </c>
      <c r="C9800" s="29" t="s">
        <v>37</v>
      </c>
      <c r="D9800" s="29">
        <v>8</v>
      </c>
      <c r="E9800" s="29">
        <v>0.98194950000000003</v>
      </c>
      <c r="F9800" s="29">
        <v>0.98395319999999997</v>
      </c>
    </row>
    <row r="9801" spans="2:6">
      <c r="B9801" s="55">
        <v>44035</v>
      </c>
      <c r="C9801" s="29" t="s">
        <v>37</v>
      </c>
      <c r="D9801" s="29">
        <v>9</v>
      </c>
      <c r="E9801" s="29">
        <v>0.98184780000000005</v>
      </c>
      <c r="F9801" s="29">
        <v>0.98373639999999996</v>
      </c>
    </row>
    <row r="9802" spans="2:6">
      <c r="B9802" s="55">
        <v>44035</v>
      </c>
      <c r="C9802" s="29" t="s">
        <v>37</v>
      </c>
      <c r="D9802" s="29">
        <v>10</v>
      </c>
      <c r="E9802" s="29">
        <v>0.98192610000000002</v>
      </c>
      <c r="F9802" s="29">
        <v>0.98368520000000004</v>
      </c>
    </row>
    <row r="9803" spans="2:6">
      <c r="B9803" s="55">
        <v>44035</v>
      </c>
      <c r="C9803" s="29" t="s">
        <v>37</v>
      </c>
      <c r="D9803" s="29">
        <v>11</v>
      </c>
      <c r="E9803" s="29">
        <v>0.9818865</v>
      </c>
      <c r="F9803" s="29">
        <v>0.98347620000000002</v>
      </c>
    </row>
    <row r="9804" spans="2:6">
      <c r="B9804" s="55">
        <v>44035</v>
      </c>
      <c r="C9804" s="29" t="s">
        <v>37</v>
      </c>
      <c r="D9804" s="29">
        <v>12</v>
      </c>
      <c r="E9804" s="29">
        <v>0.98156169999999998</v>
      </c>
      <c r="F9804" s="29">
        <v>0.98299429999999999</v>
      </c>
    </row>
    <row r="9805" spans="2:6">
      <c r="B9805" s="55">
        <v>44035</v>
      </c>
      <c r="C9805" s="29" t="s">
        <v>37</v>
      </c>
      <c r="D9805" s="29">
        <v>13</v>
      </c>
      <c r="E9805" s="29">
        <v>0.98206760000000004</v>
      </c>
      <c r="F9805" s="29">
        <v>0.98324739999999999</v>
      </c>
    </row>
    <row r="9806" spans="2:6">
      <c r="B9806" s="55">
        <v>44035</v>
      </c>
      <c r="C9806" s="29" t="s">
        <v>37</v>
      </c>
      <c r="D9806" s="29">
        <v>14</v>
      </c>
      <c r="E9806" s="29">
        <v>0.98346659999999997</v>
      </c>
      <c r="F9806" s="29">
        <v>0.98437140000000001</v>
      </c>
    </row>
    <row r="9807" spans="2:6">
      <c r="B9807" s="55">
        <v>44035</v>
      </c>
      <c r="C9807" s="29" t="s">
        <v>37</v>
      </c>
      <c r="D9807" s="29">
        <v>15</v>
      </c>
      <c r="E9807" s="29">
        <v>0.98459350000000001</v>
      </c>
      <c r="F9807" s="29">
        <v>0.98514659999999998</v>
      </c>
    </row>
    <row r="9808" spans="2:6">
      <c r="B9808" s="55">
        <v>44035</v>
      </c>
      <c r="C9808" s="29" t="s">
        <v>37</v>
      </c>
      <c r="D9808" s="29">
        <v>16</v>
      </c>
      <c r="E9808" s="29">
        <v>0.98567800000000005</v>
      </c>
      <c r="F9808" s="29">
        <v>0.98595379999999999</v>
      </c>
    </row>
    <row r="9809" spans="2:6">
      <c r="B9809" s="55">
        <v>44035</v>
      </c>
      <c r="C9809" s="29" t="s">
        <v>37</v>
      </c>
      <c r="D9809" s="29">
        <v>17</v>
      </c>
      <c r="E9809" s="29">
        <v>0.98563489999999998</v>
      </c>
      <c r="F9809" s="29">
        <v>0.98574479999999998</v>
      </c>
    </row>
    <row r="9810" spans="2:6">
      <c r="B9810" s="55">
        <v>44035</v>
      </c>
      <c r="C9810" s="29" t="s">
        <v>37</v>
      </c>
      <c r="D9810" s="29">
        <v>18</v>
      </c>
      <c r="E9810" s="29">
        <v>0.98635220000000001</v>
      </c>
      <c r="F9810" s="29">
        <v>0.986321</v>
      </c>
    </row>
    <row r="9811" spans="2:6">
      <c r="B9811" s="55">
        <v>44035</v>
      </c>
      <c r="C9811" s="29" t="s">
        <v>37</v>
      </c>
      <c r="D9811" s="29">
        <v>19</v>
      </c>
      <c r="E9811" s="29">
        <v>0.98711150000000003</v>
      </c>
      <c r="F9811" s="29">
        <v>0.98697860000000004</v>
      </c>
    </row>
    <row r="9812" spans="2:6">
      <c r="B9812" s="55">
        <v>44035</v>
      </c>
      <c r="C9812" s="29" t="s">
        <v>37</v>
      </c>
      <c r="D9812" s="29">
        <v>20</v>
      </c>
      <c r="E9812" s="29">
        <v>0.98748049999999998</v>
      </c>
      <c r="F9812" s="29">
        <v>0.98737039999999998</v>
      </c>
    </row>
    <row r="9813" spans="2:6">
      <c r="B9813" s="55">
        <v>44035</v>
      </c>
      <c r="C9813" s="29" t="s">
        <v>37</v>
      </c>
      <c r="D9813" s="29">
        <v>21</v>
      </c>
      <c r="E9813" s="29">
        <v>0.9882358</v>
      </c>
      <c r="F9813" s="29">
        <v>0.9881221</v>
      </c>
    </row>
    <row r="9814" spans="2:6">
      <c r="B9814" s="55">
        <v>44035</v>
      </c>
      <c r="C9814" s="29" t="s">
        <v>37</v>
      </c>
      <c r="D9814" s="29">
        <v>22</v>
      </c>
      <c r="E9814" s="29">
        <v>0.9882744</v>
      </c>
      <c r="F9814" s="29">
        <v>0.98809530000000001</v>
      </c>
    </row>
    <row r="9815" spans="2:6">
      <c r="B9815" s="55">
        <v>44035</v>
      </c>
      <c r="C9815" s="29" t="s">
        <v>37</v>
      </c>
      <c r="D9815" s="29">
        <v>23</v>
      </c>
      <c r="E9815" s="29">
        <v>0.98866069999999995</v>
      </c>
      <c r="F9815" s="29">
        <v>0.98839619999999995</v>
      </c>
    </row>
    <row r="9816" spans="2:6">
      <c r="B9816" s="55">
        <v>44035</v>
      </c>
      <c r="C9816" s="29" t="s">
        <v>37</v>
      </c>
      <c r="D9816" s="29">
        <v>24</v>
      </c>
      <c r="E9816" s="29">
        <v>0.98879320000000004</v>
      </c>
      <c r="F9816" s="29">
        <v>0.98840989999999995</v>
      </c>
    </row>
    <row r="9817" spans="2:6">
      <c r="B9817" s="55">
        <v>44035</v>
      </c>
      <c r="C9817" s="29" t="s">
        <v>37</v>
      </c>
      <c r="D9817" s="29">
        <v>25</v>
      </c>
      <c r="E9817" s="29">
        <v>0.98933890000000002</v>
      </c>
      <c r="F9817" s="29">
        <v>0.98886850000000004</v>
      </c>
    </row>
    <row r="9818" spans="2:6">
      <c r="B9818" s="55">
        <v>44035</v>
      </c>
      <c r="C9818" s="29" t="s">
        <v>37</v>
      </c>
      <c r="D9818" s="29">
        <v>26</v>
      </c>
      <c r="E9818" s="29">
        <v>0.98900909999999997</v>
      </c>
      <c r="F9818" s="29">
        <v>0.98866089999999995</v>
      </c>
    </row>
    <row r="9819" spans="2:6">
      <c r="B9819" s="55">
        <v>44035</v>
      </c>
      <c r="C9819" s="29" t="s">
        <v>37</v>
      </c>
      <c r="D9819" s="29">
        <v>27</v>
      </c>
      <c r="E9819" s="29">
        <v>0.98971019999999998</v>
      </c>
      <c r="F9819" s="29">
        <v>0.98933539999999998</v>
      </c>
    </row>
    <row r="9820" spans="2:6">
      <c r="B9820" s="55">
        <v>44035</v>
      </c>
      <c r="C9820" s="29" t="s">
        <v>37</v>
      </c>
      <c r="D9820" s="29">
        <v>28</v>
      </c>
      <c r="E9820" s="29">
        <v>0.98985699999999999</v>
      </c>
      <c r="F9820" s="29">
        <v>0.98956230000000001</v>
      </c>
    </row>
    <row r="9821" spans="2:6">
      <c r="B9821" s="55">
        <v>44035</v>
      </c>
      <c r="C9821" s="29" t="s">
        <v>37</v>
      </c>
      <c r="D9821" s="29">
        <v>29</v>
      </c>
      <c r="E9821" s="29">
        <v>0.98944359999999998</v>
      </c>
      <c r="F9821" s="29">
        <v>0.98909100000000005</v>
      </c>
    </row>
    <row r="9822" spans="2:6">
      <c r="B9822" s="55">
        <v>44035</v>
      </c>
      <c r="C9822" s="29" t="s">
        <v>37</v>
      </c>
      <c r="D9822" s="29">
        <v>30</v>
      </c>
      <c r="E9822" s="29">
        <v>0.98936360000000001</v>
      </c>
      <c r="F9822" s="29">
        <v>0.98908600000000002</v>
      </c>
    </row>
    <row r="9823" spans="2:6">
      <c r="B9823" s="55">
        <v>44035</v>
      </c>
      <c r="C9823" s="29" t="s">
        <v>37</v>
      </c>
      <c r="D9823" s="29">
        <v>31</v>
      </c>
      <c r="E9823" s="29">
        <v>0.98990219999999995</v>
      </c>
      <c r="F9823" s="29">
        <v>0.98963860000000003</v>
      </c>
    </row>
    <row r="9824" spans="2:6">
      <c r="B9824" s="55">
        <v>44035</v>
      </c>
      <c r="C9824" s="29" t="s">
        <v>37</v>
      </c>
      <c r="D9824" s="29">
        <v>32</v>
      </c>
      <c r="E9824" s="29">
        <v>0.99006839999999996</v>
      </c>
      <c r="F9824" s="29">
        <v>0.98977749999999998</v>
      </c>
    </row>
    <row r="9825" spans="2:6">
      <c r="B9825" s="55">
        <v>44035</v>
      </c>
      <c r="C9825" s="29" t="s">
        <v>37</v>
      </c>
      <c r="D9825" s="29">
        <v>33</v>
      </c>
      <c r="E9825" s="29">
        <v>0.98982440000000005</v>
      </c>
      <c r="F9825" s="29">
        <v>0.98950349999999998</v>
      </c>
    </row>
    <row r="9826" spans="2:6">
      <c r="B9826" s="55">
        <v>44035</v>
      </c>
      <c r="C9826" s="29" t="s">
        <v>37</v>
      </c>
      <c r="D9826" s="29">
        <v>34</v>
      </c>
      <c r="E9826" s="29">
        <v>0.99005100000000001</v>
      </c>
      <c r="F9826" s="29">
        <v>0.9895756</v>
      </c>
    </row>
    <row r="9827" spans="2:6">
      <c r="B9827" s="55">
        <v>44035</v>
      </c>
      <c r="C9827" s="29" t="s">
        <v>37</v>
      </c>
      <c r="D9827" s="29">
        <v>35</v>
      </c>
      <c r="E9827" s="29">
        <v>0.99010229999999999</v>
      </c>
      <c r="F9827" s="29">
        <v>0.98980349999999995</v>
      </c>
    </row>
    <row r="9828" spans="2:6">
      <c r="B9828" s="55">
        <v>44035</v>
      </c>
      <c r="C9828" s="29" t="s">
        <v>37</v>
      </c>
      <c r="D9828" s="29">
        <v>36</v>
      </c>
      <c r="E9828" s="29">
        <v>0.99000390000000005</v>
      </c>
      <c r="F9828" s="29">
        <v>0.98974459999999997</v>
      </c>
    </row>
    <row r="9829" spans="2:6">
      <c r="B9829" s="55">
        <v>44035</v>
      </c>
      <c r="C9829" s="29" t="s">
        <v>37</v>
      </c>
      <c r="D9829" s="29">
        <v>37</v>
      </c>
      <c r="E9829" s="29">
        <v>0.99005600000000005</v>
      </c>
      <c r="F9829" s="29">
        <v>0.98991359999999995</v>
      </c>
    </row>
    <row r="9830" spans="2:6">
      <c r="B9830" s="55">
        <v>44035</v>
      </c>
      <c r="C9830" s="29" t="s">
        <v>37</v>
      </c>
      <c r="D9830" s="29">
        <v>38</v>
      </c>
      <c r="E9830" s="29">
        <v>0.99000560000000004</v>
      </c>
      <c r="F9830" s="29">
        <v>0.98983620000000005</v>
      </c>
    </row>
    <row r="9831" spans="2:6">
      <c r="B9831" s="55">
        <v>44035</v>
      </c>
      <c r="C9831" s="29" t="s">
        <v>37</v>
      </c>
      <c r="D9831" s="29">
        <v>39</v>
      </c>
      <c r="E9831" s="29">
        <v>0.99022140000000003</v>
      </c>
      <c r="F9831" s="29">
        <v>0.98971509999999996</v>
      </c>
    </row>
    <row r="9832" spans="2:6">
      <c r="B9832" s="55">
        <v>44035</v>
      </c>
      <c r="C9832" s="29" t="s">
        <v>37</v>
      </c>
      <c r="D9832" s="29">
        <v>40</v>
      </c>
      <c r="E9832" s="29">
        <v>0.98936919999999995</v>
      </c>
      <c r="F9832" s="29">
        <v>0.98892080000000004</v>
      </c>
    </row>
    <row r="9833" spans="2:6">
      <c r="B9833" s="55">
        <v>44035</v>
      </c>
      <c r="C9833" s="29" t="s">
        <v>37</v>
      </c>
      <c r="D9833" s="29">
        <v>41</v>
      </c>
      <c r="E9833" s="29">
        <v>0.9894018</v>
      </c>
      <c r="F9833" s="29">
        <v>0.98862720000000004</v>
      </c>
    </row>
    <row r="9834" spans="2:6">
      <c r="B9834" s="55">
        <v>44035</v>
      </c>
      <c r="C9834" s="29" t="s">
        <v>37</v>
      </c>
      <c r="D9834" s="29">
        <v>42</v>
      </c>
      <c r="E9834" s="29">
        <v>0.98952260000000003</v>
      </c>
      <c r="F9834" s="29">
        <v>0.98865230000000004</v>
      </c>
    </row>
    <row r="9835" spans="2:6">
      <c r="B9835" s="55">
        <v>44035</v>
      </c>
      <c r="C9835" s="29" t="s">
        <v>37</v>
      </c>
      <c r="D9835" s="29">
        <v>43</v>
      </c>
      <c r="E9835" s="29">
        <v>0.98916110000000002</v>
      </c>
      <c r="F9835" s="29">
        <v>0.98815779999999998</v>
      </c>
    </row>
    <row r="9836" spans="2:6">
      <c r="B9836" s="55">
        <v>44035</v>
      </c>
      <c r="C9836" s="29" t="s">
        <v>37</v>
      </c>
      <c r="D9836" s="29">
        <v>44</v>
      </c>
      <c r="E9836" s="29">
        <v>0.98894820000000005</v>
      </c>
      <c r="F9836" s="29">
        <v>0.9879502</v>
      </c>
    </row>
    <row r="9837" spans="2:6">
      <c r="B9837" s="55">
        <v>44035</v>
      </c>
      <c r="C9837" s="29" t="s">
        <v>37</v>
      </c>
      <c r="D9837" s="29">
        <v>45</v>
      </c>
      <c r="E9837" s="29">
        <v>0.98855009999999999</v>
      </c>
      <c r="F9837" s="29">
        <v>0.98782499999999995</v>
      </c>
    </row>
    <row r="9838" spans="2:6">
      <c r="B9838" s="55">
        <v>44035</v>
      </c>
      <c r="C9838" s="29" t="s">
        <v>37</v>
      </c>
      <c r="D9838" s="29">
        <v>46</v>
      </c>
      <c r="E9838" s="29">
        <v>0.98812960000000005</v>
      </c>
      <c r="F9838" s="29">
        <v>0.98767340000000003</v>
      </c>
    </row>
    <row r="9839" spans="2:6">
      <c r="B9839" s="55">
        <v>44035</v>
      </c>
      <c r="C9839" s="29" t="s">
        <v>37</v>
      </c>
      <c r="D9839" s="29">
        <v>47</v>
      </c>
      <c r="E9839" s="29">
        <v>0.98774729999999999</v>
      </c>
      <c r="F9839" s="29">
        <v>0.98764580000000002</v>
      </c>
    </row>
    <row r="9840" spans="2:6">
      <c r="B9840" s="55">
        <v>44035</v>
      </c>
      <c r="C9840" s="29" t="s">
        <v>37</v>
      </c>
      <c r="D9840" s="29">
        <v>48</v>
      </c>
      <c r="E9840" s="29">
        <v>0.9870951</v>
      </c>
      <c r="F9840" s="29">
        <v>0.98708079999999998</v>
      </c>
    </row>
    <row r="9841" spans="2:6">
      <c r="B9841" s="55">
        <v>44036</v>
      </c>
      <c r="C9841" s="29" t="s">
        <v>37</v>
      </c>
      <c r="D9841" s="29">
        <v>1</v>
      </c>
      <c r="E9841" s="29">
        <v>0.98699199999999998</v>
      </c>
      <c r="F9841" s="29">
        <v>0.98705509999999996</v>
      </c>
    </row>
    <row r="9842" spans="2:6">
      <c r="B9842" s="55">
        <v>44036</v>
      </c>
      <c r="C9842" s="29" t="s">
        <v>37</v>
      </c>
      <c r="D9842" s="29">
        <v>2</v>
      </c>
      <c r="E9842" s="29">
        <v>0.98704259999999999</v>
      </c>
      <c r="F9842" s="29">
        <v>0.98728090000000002</v>
      </c>
    </row>
    <row r="9843" spans="2:6">
      <c r="B9843" s="55">
        <v>44036</v>
      </c>
      <c r="C9843" s="29" t="s">
        <v>37</v>
      </c>
      <c r="D9843" s="29">
        <v>3</v>
      </c>
      <c r="E9843" s="29">
        <v>0.9866568</v>
      </c>
      <c r="F9843" s="29">
        <v>0.9871143</v>
      </c>
    </row>
    <row r="9844" spans="2:6">
      <c r="B9844" s="55">
        <v>44036</v>
      </c>
      <c r="C9844" s="29" t="s">
        <v>37</v>
      </c>
      <c r="D9844" s="29">
        <v>4</v>
      </c>
      <c r="E9844" s="29">
        <v>0.9865777</v>
      </c>
      <c r="F9844" s="29">
        <v>0.98718810000000001</v>
      </c>
    </row>
    <row r="9845" spans="2:6">
      <c r="B9845" s="55">
        <v>44036</v>
      </c>
      <c r="C9845" s="29" t="s">
        <v>37</v>
      </c>
      <c r="D9845" s="29">
        <v>5</v>
      </c>
      <c r="E9845" s="29">
        <v>0.98671330000000002</v>
      </c>
      <c r="F9845" s="29">
        <v>0.98764320000000005</v>
      </c>
    </row>
    <row r="9846" spans="2:6">
      <c r="B9846" s="55">
        <v>44036</v>
      </c>
      <c r="C9846" s="29" t="s">
        <v>37</v>
      </c>
      <c r="D9846" s="29">
        <v>6</v>
      </c>
      <c r="E9846" s="29">
        <v>0.98722900000000002</v>
      </c>
      <c r="F9846" s="29">
        <v>0.98810370000000003</v>
      </c>
    </row>
    <row r="9847" spans="2:6">
      <c r="B9847" s="55">
        <v>44036</v>
      </c>
      <c r="C9847" s="29" t="s">
        <v>37</v>
      </c>
      <c r="D9847" s="29">
        <v>7</v>
      </c>
      <c r="E9847" s="29">
        <v>0.98735329999999999</v>
      </c>
      <c r="F9847" s="29">
        <v>0.98824520000000005</v>
      </c>
    </row>
    <row r="9848" spans="2:6">
      <c r="B9848" s="55">
        <v>44036</v>
      </c>
      <c r="C9848" s="29" t="s">
        <v>37</v>
      </c>
      <c r="D9848" s="29">
        <v>8</v>
      </c>
      <c r="E9848" s="29">
        <v>0.98721539999999997</v>
      </c>
      <c r="F9848" s="29">
        <v>0.98813960000000001</v>
      </c>
    </row>
    <row r="9849" spans="2:6">
      <c r="B9849" s="55">
        <v>44036</v>
      </c>
      <c r="C9849" s="29" t="s">
        <v>37</v>
      </c>
      <c r="D9849" s="29">
        <v>9</v>
      </c>
      <c r="E9849" s="29">
        <v>0.98697400000000002</v>
      </c>
      <c r="F9849" s="29">
        <v>0.98751219999999995</v>
      </c>
    </row>
    <row r="9850" spans="2:6">
      <c r="B9850" s="55">
        <v>44036</v>
      </c>
      <c r="C9850" s="29" t="s">
        <v>37</v>
      </c>
      <c r="D9850" s="29">
        <v>10</v>
      </c>
      <c r="E9850" s="29">
        <v>0.98694800000000005</v>
      </c>
      <c r="F9850" s="29">
        <v>0.98719140000000005</v>
      </c>
    </row>
    <row r="9851" spans="2:6">
      <c r="B9851" s="55">
        <v>44036</v>
      </c>
      <c r="C9851" s="29" t="s">
        <v>37</v>
      </c>
      <c r="D9851" s="29">
        <v>11</v>
      </c>
      <c r="E9851" s="29">
        <v>0.98767819999999995</v>
      </c>
      <c r="F9851" s="29">
        <v>0.98741109999999999</v>
      </c>
    </row>
    <row r="9852" spans="2:6">
      <c r="B9852" s="55">
        <v>44036</v>
      </c>
      <c r="C9852" s="29" t="s">
        <v>37</v>
      </c>
      <c r="D9852" s="29">
        <v>12</v>
      </c>
      <c r="E9852" s="29">
        <v>0.9878519</v>
      </c>
      <c r="F9852" s="29">
        <v>0.98742509999999994</v>
      </c>
    </row>
    <row r="9853" spans="2:6">
      <c r="B9853" s="55">
        <v>44036</v>
      </c>
      <c r="C9853" s="29" t="s">
        <v>37</v>
      </c>
      <c r="D9853" s="29">
        <v>13</v>
      </c>
      <c r="E9853" s="29">
        <v>0.98854750000000002</v>
      </c>
      <c r="F9853" s="29">
        <v>0.98770809999999998</v>
      </c>
    </row>
    <row r="9854" spans="2:6">
      <c r="B9854" s="55">
        <v>44036</v>
      </c>
      <c r="C9854" s="29" t="s">
        <v>37</v>
      </c>
      <c r="D9854" s="29">
        <v>14</v>
      </c>
      <c r="E9854" s="29">
        <v>0.98906970000000005</v>
      </c>
      <c r="F9854" s="29">
        <v>0.98805010000000004</v>
      </c>
    </row>
    <row r="9855" spans="2:6">
      <c r="B9855" s="55">
        <v>44036</v>
      </c>
      <c r="C9855" s="29" t="s">
        <v>37</v>
      </c>
      <c r="D9855" s="29">
        <v>15</v>
      </c>
      <c r="E9855" s="29">
        <v>0.98968869999999998</v>
      </c>
      <c r="F9855" s="29">
        <v>0.98868469999999997</v>
      </c>
    </row>
    <row r="9856" spans="2:6">
      <c r="B9856" s="55">
        <v>44036</v>
      </c>
      <c r="C9856" s="29" t="s">
        <v>37</v>
      </c>
      <c r="D9856" s="29">
        <v>16</v>
      </c>
      <c r="E9856" s="29">
        <v>0.9899907</v>
      </c>
      <c r="F9856" s="29">
        <v>0.98886859999999999</v>
      </c>
    </row>
    <row r="9857" spans="2:6">
      <c r="B9857" s="55">
        <v>44036</v>
      </c>
      <c r="C9857" s="29" t="s">
        <v>37</v>
      </c>
      <c r="D9857" s="29">
        <v>17</v>
      </c>
      <c r="E9857" s="29">
        <v>0.98959549999999996</v>
      </c>
      <c r="F9857" s="29">
        <v>0.98850300000000002</v>
      </c>
    </row>
    <row r="9858" spans="2:6">
      <c r="B9858" s="55">
        <v>44036</v>
      </c>
      <c r="C9858" s="29" t="s">
        <v>37</v>
      </c>
      <c r="D9858" s="29">
        <v>18</v>
      </c>
      <c r="E9858" s="29">
        <v>0.98940649999999997</v>
      </c>
      <c r="F9858" s="29">
        <v>0.98890509999999998</v>
      </c>
    </row>
    <row r="9859" spans="2:6">
      <c r="B9859" s="55">
        <v>44036</v>
      </c>
      <c r="C9859" s="29" t="s">
        <v>37</v>
      </c>
      <c r="D9859" s="29">
        <v>19</v>
      </c>
      <c r="E9859" s="29">
        <v>0.98929460000000002</v>
      </c>
      <c r="F9859" s="29">
        <v>0.98886059999999998</v>
      </c>
    </row>
    <row r="9860" spans="2:6">
      <c r="B9860" s="55">
        <v>44036</v>
      </c>
      <c r="C9860" s="29" t="s">
        <v>37</v>
      </c>
      <c r="D9860" s="29">
        <v>20</v>
      </c>
      <c r="E9860" s="29">
        <v>0.98924230000000002</v>
      </c>
      <c r="F9860" s="29">
        <v>0.98877470000000001</v>
      </c>
    </row>
    <row r="9861" spans="2:6">
      <c r="B9861" s="55">
        <v>44036</v>
      </c>
      <c r="C9861" s="29" t="s">
        <v>37</v>
      </c>
      <c r="D9861" s="29">
        <v>21</v>
      </c>
      <c r="E9861" s="29">
        <v>0.98945079999999996</v>
      </c>
      <c r="F9861" s="29">
        <v>0.98893419999999999</v>
      </c>
    </row>
    <row r="9862" spans="2:6">
      <c r="B9862" s="55">
        <v>44036</v>
      </c>
      <c r="C9862" s="29" t="s">
        <v>37</v>
      </c>
      <c r="D9862" s="29">
        <v>22</v>
      </c>
      <c r="E9862" s="29">
        <v>0.98931619999999998</v>
      </c>
      <c r="F9862" s="29">
        <v>0.98881140000000001</v>
      </c>
    </row>
    <row r="9863" spans="2:6">
      <c r="B9863" s="55">
        <v>44036</v>
      </c>
      <c r="C9863" s="29" t="s">
        <v>37</v>
      </c>
      <c r="D9863" s="29">
        <v>23</v>
      </c>
      <c r="E9863" s="29">
        <v>0.98889159999999998</v>
      </c>
      <c r="F9863" s="29">
        <v>0.98836900000000005</v>
      </c>
    </row>
    <row r="9864" spans="2:6">
      <c r="B9864" s="55">
        <v>44036</v>
      </c>
      <c r="C9864" s="29" t="s">
        <v>37</v>
      </c>
      <c r="D9864" s="29">
        <v>24</v>
      </c>
      <c r="E9864" s="29">
        <v>0.98868630000000002</v>
      </c>
      <c r="F9864" s="29">
        <v>0.98817469999999996</v>
      </c>
    </row>
    <row r="9865" spans="2:6">
      <c r="B9865" s="55">
        <v>44036</v>
      </c>
      <c r="C9865" s="29" t="s">
        <v>37</v>
      </c>
      <c r="D9865" s="29">
        <v>25</v>
      </c>
      <c r="E9865" s="29">
        <v>0.98866500000000002</v>
      </c>
      <c r="F9865" s="29">
        <v>0.98808149999999995</v>
      </c>
    </row>
    <row r="9866" spans="2:6">
      <c r="B9866" s="55">
        <v>44036</v>
      </c>
      <c r="C9866" s="29" t="s">
        <v>37</v>
      </c>
      <c r="D9866" s="29">
        <v>26</v>
      </c>
      <c r="E9866" s="29">
        <v>0.98867550000000004</v>
      </c>
      <c r="F9866" s="29">
        <v>0.98825929999999995</v>
      </c>
    </row>
    <row r="9867" spans="2:6">
      <c r="B9867" s="55">
        <v>44036</v>
      </c>
      <c r="C9867" s="29" t="s">
        <v>37</v>
      </c>
      <c r="D9867" s="29">
        <v>27</v>
      </c>
      <c r="E9867" s="29">
        <v>0.98891839999999998</v>
      </c>
      <c r="F9867" s="29">
        <v>0.98837759999999997</v>
      </c>
    </row>
    <row r="9868" spans="2:6">
      <c r="B9868" s="55">
        <v>44036</v>
      </c>
      <c r="C9868" s="29" t="s">
        <v>37</v>
      </c>
      <c r="D9868" s="29">
        <v>28</v>
      </c>
      <c r="E9868" s="29">
        <v>0.98925770000000002</v>
      </c>
      <c r="F9868" s="29">
        <v>0.98843919999999996</v>
      </c>
    </row>
    <row r="9869" spans="2:6">
      <c r="B9869" s="55">
        <v>44036</v>
      </c>
      <c r="C9869" s="29" t="s">
        <v>37</v>
      </c>
      <c r="D9869" s="29">
        <v>29</v>
      </c>
      <c r="E9869" s="29">
        <v>0.9892919</v>
      </c>
      <c r="F9869" s="29">
        <v>0.98845839999999996</v>
      </c>
    </row>
    <row r="9870" spans="2:6">
      <c r="B9870" s="55">
        <v>44036</v>
      </c>
      <c r="C9870" s="29" t="s">
        <v>37</v>
      </c>
      <c r="D9870" s="29">
        <v>30</v>
      </c>
      <c r="E9870" s="29">
        <v>0.98894850000000001</v>
      </c>
      <c r="F9870" s="29">
        <v>0.98814049999999998</v>
      </c>
    </row>
    <row r="9871" spans="2:6">
      <c r="B9871" s="55">
        <v>44036</v>
      </c>
      <c r="C9871" s="29" t="s">
        <v>37</v>
      </c>
      <c r="D9871" s="29">
        <v>31</v>
      </c>
      <c r="E9871" s="29">
        <v>0.98926829999999999</v>
      </c>
      <c r="F9871" s="29">
        <v>0.98857689999999998</v>
      </c>
    </row>
    <row r="9872" spans="2:6">
      <c r="B9872" s="55">
        <v>44036</v>
      </c>
      <c r="C9872" s="29" t="s">
        <v>37</v>
      </c>
      <c r="D9872" s="29">
        <v>32</v>
      </c>
      <c r="E9872" s="29">
        <v>0.98938490000000001</v>
      </c>
      <c r="F9872" s="29">
        <v>0.98883270000000001</v>
      </c>
    </row>
    <row r="9873" spans="2:6">
      <c r="B9873" s="55">
        <v>44036</v>
      </c>
      <c r="C9873" s="29" t="s">
        <v>37</v>
      </c>
      <c r="D9873" s="29">
        <v>33</v>
      </c>
      <c r="E9873" s="29">
        <v>0.98849310000000001</v>
      </c>
      <c r="F9873" s="29">
        <v>0.98816530000000002</v>
      </c>
    </row>
    <row r="9874" spans="2:6">
      <c r="B9874" s="55">
        <v>44036</v>
      </c>
      <c r="C9874" s="29" t="s">
        <v>37</v>
      </c>
      <c r="D9874" s="29">
        <v>34</v>
      </c>
      <c r="E9874" s="29">
        <v>0.98808830000000003</v>
      </c>
      <c r="F9874" s="29">
        <v>0.98799079999999995</v>
      </c>
    </row>
    <row r="9875" spans="2:6">
      <c r="B9875" s="55">
        <v>44036</v>
      </c>
      <c r="C9875" s="29" t="s">
        <v>37</v>
      </c>
      <c r="D9875" s="29">
        <v>35</v>
      </c>
      <c r="E9875" s="29">
        <v>0.98829679999999998</v>
      </c>
      <c r="F9875" s="29">
        <v>0.98834420000000001</v>
      </c>
    </row>
    <row r="9876" spans="2:6">
      <c r="B9876" s="55">
        <v>44036</v>
      </c>
      <c r="C9876" s="29" t="s">
        <v>37</v>
      </c>
      <c r="D9876" s="29">
        <v>36</v>
      </c>
      <c r="E9876" s="29">
        <v>0.98846990000000001</v>
      </c>
      <c r="F9876" s="29">
        <v>0.98833389999999999</v>
      </c>
    </row>
    <row r="9877" spans="2:6">
      <c r="B9877" s="55">
        <v>44036</v>
      </c>
      <c r="C9877" s="29" t="s">
        <v>37</v>
      </c>
      <c r="D9877" s="29">
        <v>37</v>
      </c>
      <c r="E9877" s="29">
        <v>0.9877454</v>
      </c>
      <c r="F9877" s="29">
        <v>0.98778549999999998</v>
      </c>
    </row>
    <row r="9878" spans="2:6">
      <c r="B9878" s="55">
        <v>44036</v>
      </c>
      <c r="C9878" s="29" t="s">
        <v>37</v>
      </c>
      <c r="D9878" s="29">
        <v>38</v>
      </c>
      <c r="E9878" s="29">
        <v>0.98813079999999998</v>
      </c>
      <c r="F9878" s="29">
        <v>0.98789530000000003</v>
      </c>
    </row>
    <row r="9879" spans="2:6">
      <c r="B9879" s="55">
        <v>44036</v>
      </c>
      <c r="C9879" s="29" t="s">
        <v>37</v>
      </c>
      <c r="D9879" s="29">
        <v>39</v>
      </c>
      <c r="E9879" s="29">
        <v>0.98807849999999997</v>
      </c>
      <c r="F9879" s="29">
        <v>0.98777119999999996</v>
      </c>
    </row>
    <row r="9880" spans="2:6">
      <c r="B9880" s="55">
        <v>44036</v>
      </c>
      <c r="C9880" s="29" t="s">
        <v>37</v>
      </c>
      <c r="D9880" s="29">
        <v>40</v>
      </c>
      <c r="E9880" s="29">
        <v>0.98810830000000005</v>
      </c>
      <c r="F9880" s="29">
        <v>0.98800319999999997</v>
      </c>
    </row>
    <row r="9881" spans="2:6">
      <c r="B9881" s="55">
        <v>44036</v>
      </c>
      <c r="C9881" s="29" t="s">
        <v>37</v>
      </c>
      <c r="D9881" s="29">
        <v>41</v>
      </c>
      <c r="E9881" s="29">
        <v>0.98780009999999996</v>
      </c>
      <c r="F9881" s="29">
        <v>0.98758009999999996</v>
      </c>
    </row>
    <row r="9882" spans="2:6">
      <c r="B9882" s="55">
        <v>44036</v>
      </c>
      <c r="C9882" s="29" t="s">
        <v>37</v>
      </c>
      <c r="D9882" s="29">
        <v>42</v>
      </c>
      <c r="E9882" s="29">
        <v>0.98691399999999996</v>
      </c>
      <c r="F9882" s="29">
        <v>0.98669929999999995</v>
      </c>
    </row>
    <row r="9883" spans="2:6">
      <c r="B9883" s="55">
        <v>44036</v>
      </c>
      <c r="C9883" s="29" t="s">
        <v>37</v>
      </c>
      <c r="D9883" s="29">
        <v>43</v>
      </c>
      <c r="E9883" s="29">
        <v>0.98590739999999999</v>
      </c>
      <c r="F9883" s="29">
        <v>0.98592369999999996</v>
      </c>
    </row>
    <row r="9884" spans="2:6">
      <c r="B9884" s="55">
        <v>44036</v>
      </c>
      <c r="C9884" s="29" t="s">
        <v>37</v>
      </c>
      <c r="D9884" s="29">
        <v>44</v>
      </c>
      <c r="E9884" s="29">
        <v>0.98526630000000004</v>
      </c>
      <c r="F9884" s="29">
        <v>0.98549759999999997</v>
      </c>
    </row>
    <row r="9885" spans="2:6">
      <c r="B9885" s="55">
        <v>44036</v>
      </c>
      <c r="C9885" s="29" t="s">
        <v>37</v>
      </c>
      <c r="D9885" s="29">
        <v>45</v>
      </c>
      <c r="E9885" s="29">
        <v>0.98533599999999999</v>
      </c>
      <c r="F9885" s="29">
        <v>0.98547810000000002</v>
      </c>
    </row>
    <row r="9886" spans="2:6">
      <c r="B9886" s="55">
        <v>44036</v>
      </c>
      <c r="C9886" s="29" t="s">
        <v>37</v>
      </c>
      <c r="D9886" s="29">
        <v>46</v>
      </c>
      <c r="E9886" s="29">
        <v>0.98488370000000003</v>
      </c>
      <c r="F9886" s="29">
        <v>0.9848983</v>
      </c>
    </row>
    <row r="9887" spans="2:6">
      <c r="B9887" s="55">
        <v>44036</v>
      </c>
      <c r="C9887" s="29" t="s">
        <v>37</v>
      </c>
      <c r="D9887" s="29">
        <v>47</v>
      </c>
      <c r="E9887" s="29">
        <v>0.98442039999999997</v>
      </c>
      <c r="F9887" s="29">
        <v>0.98530340000000005</v>
      </c>
    </row>
    <row r="9888" spans="2:6">
      <c r="B9888" s="55">
        <v>44036</v>
      </c>
      <c r="C9888" s="29" t="s">
        <v>37</v>
      </c>
      <c r="D9888" s="29">
        <v>48</v>
      </c>
      <c r="E9888" s="29">
        <v>0.98322240000000005</v>
      </c>
      <c r="F9888" s="29">
        <v>0.98464490000000005</v>
      </c>
    </row>
    <row r="9889" spans="2:6">
      <c r="B9889" s="55">
        <v>44037</v>
      </c>
      <c r="C9889" s="29" t="s">
        <v>37</v>
      </c>
      <c r="D9889" s="29">
        <v>1</v>
      </c>
      <c r="E9889" s="29">
        <v>0.98263849999999997</v>
      </c>
      <c r="F9889" s="29">
        <v>0.98445139999999998</v>
      </c>
    </row>
    <row r="9890" spans="2:6">
      <c r="B9890" s="55">
        <v>44037</v>
      </c>
      <c r="C9890" s="29" t="s">
        <v>37</v>
      </c>
      <c r="D9890" s="29">
        <v>2</v>
      </c>
      <c r="E9890" s="29">
        <v>0.98192190000000001</v>
      </c>
      <c r="F9890" s="29">
        <v>0.9840681</v>
      </c>
    </row>
    <row r="9891" spans="2:6">
      <c r="B9891" s="55">
        <v>44037</v>
      </c>
      <c r="C9891" s="29" t="s">
        <v>37</v>
      </c>
      <c r="D9891" s="29">
        <v>3</v>
      </c>
      <c r="E9891" s="29">
        <v>0.98201380000000005</v>
      </c>
      <c r="F9891" s="29">
        <v>0.98415589999999997</v>
      </c>
    </row>
    <row r="9892" spans="2:6">
      <c r="B9892" s="55">
        <v>44037</v>
      </c>
      <c r="C9892" s="29" t="s">
        <v>37</v>
      </c>
      <c r="D9892" s="29">
        <v>4</v>
      </c>
      <c r="E9892" s="29">
        <v>0.98234690000000002</v>
      </c>
      <c r="F9892" s="29">
        <v>0.98431610000000003</v>
      </c>
    </row>
    <row r="9893" spans="2:6">
      <c r="B9893" s="55">
        <v>44037</v>
      </c>
      <c r="C9893" s="29" t="s">
        <v>37</v>
      </c>
      <c r="D9893" s="29">
        <v>5</v>
      </c>
      <c r="E9893" s="29">
        <v>0.98291799999999996</v>
      </c>
      <c r="F9893" s="29">
        <v>0.98476209999999997</v>
      </c>
    </row>
    <row r="9894" spans="2:6">
      <c r="B9894" s="55">
        <v>44037</v>
      </c>
      <c r="C9894" s="29" t="s">
        <v>37</v>
      </c>
      <c r="D9894" s="29">
        <v>6</v>
      </c>
      <c r="E9894" s="29">
        <v>0.98351719999999998</v>
      </c>
      <c r="F9894" s="29">
        <v>0.98536040000000003</v>
      </c>
    </row>
    <row r="9895" spans="2:6">
      <c r="B9895" s="55">
        <v>44037</v>
      </c>
      <c r="C9895" s="29" t="s">
        <v>37</v>
      </c>
      <c r="D9895" s="29">
        <v>7</v>
      </c>
      <c r="E9895" s="29">
        <v>0.98247850000000003</v>
      </c>
      <c r="F9895" s="29">
        <v>0.98452050000000002</v>
      </c>
    </row>
    <row r="9896" spans="2:6">
      <c r="B9896" s="55">
        <v>44037</v>
      </c>
      <c r="C9896" s="29" t="s">
        <v>37</v>
      </c>
      <c r="D9896" s="29">
        <v>8</v>
      </c>
      <c r="E9896" s="29">
        <v>0.98193640000000004</v>
      </c>
      <c r="F9896" s="29">
        <v>0.98418729999999999</v>
      </c>
    </row>
    <row r="9897" spans="2:6">
      <c r="B9897" s="55">
        <v>44037</v>
      </c>
      <c r="C9897" s="29" t="s">
        <v>37</v>
      </c>
      <c r="D9897" s="29">
        <v>9</v>
      </c>
      <c r="E9897" s="29">
        <v>0.98207089999999997</v>
      </c>
      <c r="F9897" s="29">
        <v>0.98431460000000004</v>
      </c>
    </row>
    <row r="9898" spans="2:6">
      <c r="B9898" s="55">
        <v>44037</v>
      </c>
      <c r="C9898" s="29" t="s">
        <v>37</v>
      </c>
      <c r="D9898" s="29">
        <v>10</v>
      </c>
      <c r="E9898" s="29">
        <v>0.98189910000000002</v>
      </c>
      <c r="F9898" s="29">
        <v>0.98408830000000003</v>
      </c>
    </row>
    <row r="9899" spans="2:6">
      <c r="B9899" s="55">
        <v>44037</v>
      </c>
      <c r="C9899" s="29" t="s">
        <v>37</v>
      </c>
      <c r="D9899" s="29">
        <v>11</v>
      </c>
      <c r="E9899" s="29">
        <v>0.98102789999999995</v>
      </c>
      <c r="F9899" s="29">
        <v>0.983074</v>
      </c>
    </row>
    <row r="9900" spans="2:6">
      <c r="B9900" s="55">
        <v>44037</v>
      </c>
      <c r="C9900" s="29" t="s">
        <v>37</v>
      </c>
      <c r="D9900" s="29">
        <v>12</v>
      </c>
      <c r="E9900" s="29">
        <v>0.9808595</v>
      </c>
      <c r="F9900" s="29">
        <v>0.98292179999999996</v>
      </c>
    </row>
    <row r="9901" spans="2:6">
      <c r="B9901" s="55">
        <v>44037</v>
      </c>
      <c r="C9901" s="29" t="s">
        <v>37</v>
      </c>
      <c r="D9901" s="29">
        <v>13</v>
      </c>
      <c r="E9901" s="29">
        <v>0.98047450000000003</v>
      </c>
      <c r="F9901" s="29">
        <v>0.98259609999999997</v>
      </c>
    </row>
    <row r="9902" spans="2:6">
      <c r="B9902" s="55">
        <v>44037</v>
      </c>
      <c r="C9902" s="29" t="s">
        <v>37</v>
      </c>
      <c r="D9902" s="29">
        <v>14</v>
      </c>
      <c r="E9902" s="29">
        <v>0.98057170000000005</v>
      </c>
      <c r="F9902" s="29">
        <v>0.98250079999999995</v>
      </c>
    </row>
    <row r="9903" spans="2:6">
      <c r="B9903" s="55">
        <v>44037</v>
      </c>
      <c r="C9903" s="29" t="s">
        <v>37</v>
      </c>
      <c r="D9903" s="29">
        <v>15</v>
      </c>
      <c r="E9903" s="29">
        <v>0.98145640000000001</v>
      </c>
      <c r="F9903" s="29">
        <v>0.98340510000000003</v>
      </c>
    </row>
    <row r="9904" spans="2:6">
      <c r="B9904" s="55">
        <v>44037</v>
      </c>
      <c r="C9904" s="29" t="s">
        <v>37</v>
      </c>
      <c r="D9904" s="29">
        <v>16</v>
      </c>
      <c r="E9904" s="29">
        <v>0.98327949999999997</v>
      </c>
      <c r="F9904" s="29">
        <v>0.98498269999999999</v>
      </c>
    </row>
    <row r="9905" spans="2:6">
      <c r="B9905" s="55">
        <v>44037</v>
      </c>
      <c r="C9905" s="29" t="s">
        <v>37</v>
      </c>
      <c r="D9905" s="29">
        <v>17</v>
      </c>
      <c r="E9905" s="29">
        <v>0.98404230000000004</v>
      </c>
      <c r="F9905" s="29">
        <v>0.9857186</v>
      </c>
    </row>
    <row r="9906" spans="2:6">
      <c r="B9906" s="55">
        <v>44037</v>
      </c>
      <c r="C9906" s="29" t="s">
        <v>37</v>
      </c>
      <c r="D9906" s="29">
        <v>18</v>
      </c>
      <c r="E9906" s="29">
        <v>0.98458630000000003</v>
      </c>
      <c r="F9906" s="29">
        <v>0.98605770000000004</v>
      </c>
    </row>
    <row r="9907" spans="2:6">
      <c r="B9907" s="55">
        <v>44037</v>
      </c>
      <c r="C9907" s="29" t="s">
        <v>37</v>
      </c>
      <c r="D9907" s="29">
        <v>19</v>
      </c>
      <c r="E9907" s="29">
        <v>0.9852263</v>
      </c>
      <c r="F9907" s="29">
        <v>0.98635260000000002</v>
      </c>
    </row>
    <row r="9908" spans="2:6">
      <c r="B9908" s="55">
        <v>44037</v>
      </c>
      <c r="C9908" s="29" t="s">
        <v>37</v>
      </c>
      <c r="D9908" s="29">
        <v>20</v>
      </c>
      <c r="E9908" s="29">
        <v>0.98628499999999997</v>
      </c>
      <c r="F9908" s="29">
        <v>0.98698200000000003</v>
      </c>
    </row>
    <row r="9909" spans="2:6">
      <c r="B9909" s="55">
        <v>44037</v>
      </c>
      <c r="C9909" s="29" t="s">
        <v>37</v>
      </c>
      <c r="D9909" s="29">
        <v>21</v>
      </c>
      <c r="E9909" s="29">
        <v>0.98737830000000004</v>
      </c>
      <c r="F9909" s="29">
        <v>0.98782979999999998</v>
      </c>
    </row>
    <row r="9910" spans="2:6">
      <c r="B9910" s="55">
        <v>44037</v>
      </c>
      <c r="C9910" s="29" t="s">
        <v>37</v>
      </c>
      <c r="D9910" s="29">
        <v>22</v>
      </c>
      <c r="E9910" s="29">
        <v>0.98752890000000004</v>
      </c>
      <c r="F9910" s="29">
        <v>0.98789729999999998</v>
      </c>
    </row>
    <row r="9911" spans="2:6">
      <c r="B9911" s="55">
        <v>44037</v>
      </c>
      <c r="C9911" s="29" t="s">
        <v>37</v>
      </c>
      <c r="D9911" s="29">
        <v>23</v>
      </c>
      <c r="E9911" s="29">
        <v>0.9868787</v>
      </c>
      <c r="F9911" s="29">
        <v>0.98728039999999995</v>
      </c>
    </row>
    <row r="9912" spans="2:6">
      <c r="B9912" s="55">
        <v>44037</v>
      </c>
      <c r="C9912" s="29" t="s">
        <v>37</v>
      </c>
      <c r="D9912" s="29">
        <v>24</v>
      </c>
      <c r="E9912" s="29">
        <v>0.98669010000000001</v>
      </c>
      <c r="F9912" s="29">
        <v>0.98715980000000003</v>
      </c>
    </row>
    <row r="9913" spans="2:6">
      <c r="B9913" s="55">
        <v>44037</v>
      </c>
      <c r="C9913" s="29" t="s">
        <v>37</v>
      </c>
      <c r="D9913" s="29">
        <v>25</v>
      </c>
      <c r="E9913" s="29">
        <v>0.98665150000000001</v>
      </c>
      <c r="F9913" s="29">
        <v>0.98711970000000004</v>
      </c>
    </row>
    <row r="9914" spans="2:6">
      <c r="B9914" s="55">
        <v>44037</v>
      </c>
      <c r="C9914" s="29" t="s">
        <v>37</v>
      </c>
      <c r="D9914" s="29">
        <v>26</v>
      </c>
      <c r="E9914" s="29">
        <v>0.98636690000000005</v>
      </c>
      <c r="F9914" s="29">
        <v>0.98710140000000002</v>
      </c>
    </row>
    <row r="9915" spans="2:6">
      <c r="B9915" s="55">
        <v>44037</v>
      </c>
      <c r="C9915" s="29" t="s">
        <v>37</v>
      </c>
      <c r="D9915" s="29">
        <v>27</v>
      </c>
      <c r="E9915" s="29">
        <v>0.98637030000000003</v>
      </c>
      <c r="F9915" s="29">
        <v>0.98712540000000004</v>
      </c>
    </row>
    <row r="9916" spans="2:6">
      <c r="B9916" s="55">
        <v>44037</v>
      </c>
      <c r="C9916" s="29" t="s">
        <v>37</v>
      </c>
      <c r="D9916" s="29">
        <v>28</v>
      </c>
      <c r="E9916" s="29">
        <v>0.98630739999999995</v>
      </c>
      <c r="F9916" s="29">
        <v>0.98689830000000001</v>
      </c>
    </row>
    <row r="9917" spans="2:6">
      <c r="B9917" s="55">
        <v>44037</v>
      </c>
      <c r="C9917" s="29" t="s">
        <v>37</v>
      </c>
      <c r="D9917" s="29">
        <v>29</v>
      </c>
      <c r="E9917" s="29">
        <v>0.98634270000000002</v>
      </c>
      <c r="F9917" s="29">
        <v>0.98676520000000001</v>
      </c>
    </row>
    <row r="9918" spans="2:6">
      <c r="B9918" s="55">
        <v>44037</v>
      </c>
      <c r="C9918" s="29" t="s">
        <v>37</v>
      </c>
      <c r="D9918" s="29">
        <v>30</v>
      </c>
      <c r="E9918" s="29">
        <v>0.98700719999999997</v>
      </c>
      <c r="F9918" s="29">
        <v>0.98739209999999999</v>
      </c>
    </row>
    <row r="9919" spans="2:6">
      <c r="B9919" s="55">
        <v>44037</v>
      </c>
      <c r="C9919" s="29" t="s">
        <v>37</v>
      </c>
      <c r="D9919" s="29">
        <v>31</v>
      </c>
      <c r="E9919" s="29">
        <v>0.98728669999999996</v>
      </c>
      <c r="F9919" s="29">
        <v>0.98733539999999997</v>
      </c>
    </row>
    <row r="9920" spans="2:6">
      <c r="B9920" s="55">
        <v>44037</v>
      </c>
      <c r="C9920" s="29" t="s">
        <v>37</v>
      </c>
      <c r="D9920" s="29">
        <v>32</v>
      </c>
      <c r="E9920" s="29">
        <v>0.98711170000000004</v>
      </c>
      <c r="F9920" s="29">
        <v>0.98677510000000002</v>
      </c>
    </row>
    <row r="9921" spans="2:6">
      <c r="B9921" s="55">
        <v>44037</v>
      </c>
      <c r="C9921" s="29" t="s">
        <v>37</v>
      </c>
      <c r="D9921" s="29">
        <v>33</v>
      </c>
      <c r="E9921" s="29">
        <v>0.98624840000000003</v>
      </c>
      <c r="F9921" s="29">
        <v>0.98598929999999996</v>
      </c>
    </row>
    <row r="9922" spans="2:6">
      <c r="B9922" s="55">
        <v>44037</v>
      </c>
      <c r="C9922" s="29" t="s">
        <v>37</v>
      </c>
      <c r="D9922" s="29">
        <v>34</v>
      </c>
      <c r="E9922" s="29">
        <v>0.98664229999999997</v>
      </c>
      <c r="F9922" s="29">
        <v>0.98619440000000003</v>
      </c>
    </row>
    <row r="9923" spans="2:6">
      <c r="B9923" s="55">
        <v>44037</v>
      </c>
      <c r="C9923" s="29" t="s">
        <v>37</v>
      </c>
      <c r="D9923" s="29">
        <v>35</v>
      </c>
      <c r="E9923" s="29">
        <v>0.98664160000000001</v>
      </c>
      <c r="F9923" s="29">
        <v>0.98645930000000004</v>
      </c>
    </row>
    <row r="9924" spans="2:6">
      <c r="B9924" s="55">
        <v>44037</v>
      </c>
      <c r="C9924" s="29" t="s">
        <v>37</v>
      </c>
      <c r="D9924" s="29">
        <v>36</v>
      </c>
      <c r="E9924" s="29">
        <v>0.98627410000000004</v>
      </c>
      <c r="F9924" s="29">
        <v>0.98595290000000002</v>
      </c>
    </row>
    <row r="9925" spans="2:6">
      <c r="B9925" s="55">
        <v>44037</v>
      </c>
      <c r="C9925" s="29" t="s">
        <v>37</v>
      </c>
      <c r="D9925" s="29">
        <v>37</v>
      </c>
      <c r="E9925" s="29">
        <v>0.98641239999999997</v>
      </c>
      <c r="F9925" s="29">
        <v>0.98588189999999998</v>
      </c>
    </row>
    <row r="9926" spans="2:6">
      <c r="B9926" s="55">
        <v>44037</v>
      </c>
      <c r="C9926" s="29" t="s">
        <v>37</v>
      </c>
      <c r="D9926" s="29">
        <v>38</v>
      </c>
      <c r="E9926" s="29">
        <v>0.98606689999999997</v>
      </c>
      <c r="F9926" s="29">
        <v>0.98541420000000002</v>
      </c>
    </row>
    <row r="9927" spans="2:6">
      <c r="B9927" s="55">
        <v>44037</v>
      </c>
      <c r="C9927" s="29" t="s">
        <v>37</v>
      </c>
      <c r="D9927" s="29">
        <v>39</v>
      </c>
      <c r="E9927" s="29">
        <v>0.98551940000000005</v>
      </c>
      <c r="F9927" s="29">
        <v>0.98501620000000001</v>
      </c>
    </row>
    <row r="9928" spans="2:6">
      <c r="B9928" s="55">
        <v>44037</v>
      </c>
      <c r="C9928" s="29" t="s">
        <v>37</v>
      </c>
      <c r="D9928" s="29">
        <v>40</v>
      </c>
      <c r="E9928" s="29">
        <v>0.98523950000000005</v>
      </c>
      <c r="F9928" s="29">
        <v>0.98493019999999998</v>
      </c>
    </row>
    <row r="9929" spans="2:6">
      <c r="B9929" s="55">
        <v>44037</v>
      </c>
      <c r="C9929" s="29" t="s">
        <v>37</v>
      </c>
      <c r="D9929" s="29">
        <v>41</v>
      </c>
      <c r="E9929" s="29">
        <v>0.98555649999999995</v>
      </c>
      <c r="F9929" s="29">
        <v>0.98525510000000005</v>
      </c>
    </row>
    <row r="9930" spans="2:6">
      <c r="B9930" s="55">
        <v>44037</v>
      </c>
      <c r="C9930" s="29" t="s">
        <v>37</v>
      </c>
      <c r="D9930" s="29">
        <v>42</v>
      </c>
      <c r="E9930" s="29">
        <v>0.98592690000000005</v>
      </c>
      <c r="F9930" s="29">
        <v>0.98547430000000003</v>
      </c>
    </row>
    <row r="9931" spans="2:6">
      <c r="B9931" s="55">
        <v>44037</v>
      </c>
      <c r="C9931" s="29" t="s">
        <v>37</v>
      </c>
      <c r="D9931" s="29">
        <v>43</v>
      </c>
      <c r="E9931" s="29">
        <v>0.98708099999999999</v>
      </c>
      <c r="F9931" s="29">
        <v>0.98661480000000001</v>
      </c>
    </row>
    <row r="9932" spans="2:6">
      <c r="B9932" s="55">
        <v>44037</v>
      </c>
      <c r="C9932" s="29" t="s">
        <v>37</v>
      </c>
      <c r="D9932" s="29">
        <v>44</v>
      </c>
      <c r="E9932" s="29">
        <v>0.98688430000000005</v>
      </c>
      <c r="F9932" s="29">
        <v>0.98632430000000004</v>
      </c>
    </row>
    <row r="9933" spans="2:6">
      <c r="B9933" s="55">
        <v>44037</v>
      </c>
      <c r="C9933" s="29" t="s">
        <v>37</v>
      </c>
      <c r="D9933" s="29">
        <v>45</v>
      </c>
      <c r="E9933" s="29">
        <v>0.98645190000000005</v>
      </c>
      <c r="F9933" s="29">
        <v>0.98616409999999999</v>
      </c>
    </row>
    <row r="9934" spans="2:6">
      <c r="B9934" s="55">
        <v>44037</v>
      </c>
      <c r="C9934" s="29" t="s">
        <v>37</v>
      </c>
      <c r="D9934" s="29">
        <v>46</v>
      </c>
      <c r="E9934" s="29">
        <v>0.9861531</v>
      </c>
      <c r="F9934" s="29">
        <v>0.98569419999999996</v>
      </c>
    </row>
    <row r="9935" spans="2:6">
      <c r="B9935" s="55">
        <v>44037</v>
      </c>
      <c r="C9935" s="29" t="s">
        <v>37</v>
      </c>
      <c r="D9935" s="29">
        <v>47</v>
      </c>
      <c r="E9935" s="29">
        <v>0.98671399999999998</v>
      </c>
      <c r="F9935" s="29">
        <v>0.98626860000000005</v>
      </c>
    </row>
    <row r="9936" spans="2:6">
      <c r="B9936" s="55">
        <v>44037</v>
      </c>
      <c r="C9936" s="29" t="s">
        <v>37</v>
      </c>
      <c r="D9936" s="29">
        <v>48</v>
      </c>
      <c r="E9936" s="29">
        <v>0.98591300000000004</v>
      </c>
      <c r="F9936" s="29">
        <v>0.98575690000000005</v>
      </c>
    </row>
    <row r="9937" spans="2:6">
      <c r="B9937" s="55">
        <v>44038</v>
      </c>
      <c r="C9937" s="29" t="s">
        <v>37</v>
      </c>
      <c r="D9937" s="29">
        <v>1</v>
      </c>
      <c r="E9937" s="29">
        <v>0.98591200000000001</v>
      </c>
      <c r="F9937" s="29">
        <v>0.98574890000000004</v>
      </c>
    </row>
    <row r="9938" spans="2:6">
      <c r="B9938" s="55">
        <v>44038</v>
      </c>
      <c r="C9938" s="29" t="s">
        <v>37</v>
      </c>
      <c r="D9938" s="29">
        <v>2</v>
      </c>
      <c r="E9938" s="29">
        <v>0.98390529999999998</v>
      </c>
      <c r="F9938" s="29">
        <v>0.98444129999999996</v>
      </c>
    </row>
    <row r="9939" spans="2:6">
      <c r="B9939" s="55">
        <v>44038</v>
      </c>
      <c r="C9939" s="29" t="s">
        <v>37</v>
      </c>
      <c r="D9939" s="29">
        <v>3</v>
      </c>
      <c r="E9939" s="29">
        <v>0.98304559999999996</v>
      </c>
      <c r="F9939" s="29">
        <v>0.98393410000000003</v>
      </c>
    </row>
    <row r="9940" spans="2:6">
      <c r="B9940" s="55">
        <v>44038</v>
      </c>
      <c r="C9940" s="29" t="s">
        <v>37</v>
      </c>
      <c r="D9940" s="29">
        <v>4</v>
      </c>
      <c r="E9940" s="29">
        <v>0.98359209999999997</v>
      </c>
      <c r="F9940" s="29">
        <v>0.98463610000000001</v>
      </c>
    </row>
    <row r="9941" spans="2:6">
      <c r="B9941" s="55">
        <v>44038</v>
      </c>
      <c r="C9941" s="29" t="s">
        <v>37</v>
      </c>
      <c r="D9941" s="29">
        <v>5</v>
      </c>
      <c r="E9941" s="29">
        <v>0.98408019999999996</v>
      </c>
      <c r="F9941" s="29">
        <v>0.98470829999999998</v>
      </c>
    </row>
    <row r="9942" spans="2:6">
      <c r="B9942" s="55">
        <v>44038</v>
      </c>
      <c r="C9942" s="29" t="s">
        <v>37</v>
      </c>
      <c r="D9942" s="29">
        <v>6</v>
      </c>
      <c r="E9942" s="29">
        <v>0.98466779999999998</v>
      </c>
      <c r="F9942" s="29">
        <v>0.98500080000000001</v>
      </c>
    </row>
    <row r="9943" spans="2:6">
      <c r="B9943" s="55">
        <v>44038</v>
      </c>
      <c r="C9943" s="29" t="s">
        <v>37</v>
      </c>
      <c r="D9943" s="29">
        <v>7</v>
      </c>
      <c r="E9943" s="29">
        <v>0.98506119999999997</v>
      </c>
      <c r="F9943" s="29">
        <v>0.98518839999999996</v>
      </c>
    </row>
    <row r="9944" spans="2:6">
      <c r="B9944" s="55">
        <v>44038</v>
      </c>
      <c r="C9944" s="29" t="s">
        <v>37</v>
      </c>
      <c r="D9944" s="29">
        <v>8</v>
      </c>
      <c r="E9944" s="29">
        <v>0.98480939999999995</v>
      </c>
      <c r="F9944" s="29">
        <v>0.98493790000000003</v>
      </c>
    </row>
    <row r="9945" spans="2:6">
      <c r="B9945" s="55">
        <v>44038</v>
      </c>
      <c r="C9945" s="29" t="s">
        <v>37</v>
      </c>
      <c r="D9945" s="29">
        <v>9</v>
      </c>
      <c r="E9945" s="29">
        <v>0.98537719999999995</v>
      </c>
      <c r="F9945" s="29">
        <v>0.98596479999999997</v>
      </c>
    </row>
    <row r="9946" spans="2:6">
      <c r="B9946" s="55">
        <v>44038</v>
      </c>
      <c r="C9946" s="29" t="s">
        <v>37</v>
      </c>
      <c r="D9946" s="29">
        <v>10</v>
      </c>
      <c r="E9946" s="29">
        <v>0.98433420000000005</v>
      </c>
      <c r="F9946" s="29">
        <v>0.98514040000000003</v>
      </c>
    </row>
    <row r="9947" spans="2:6">
      <c r="B9947" s="55">
        <v>44038</v>
      </c>
      <c r="C9947" s="29" t="s">
        <v>37</v>
      </c>
      <c r="D9947" s="29">
        <v>11</v>
      </c>
      <c r="E9947" s="29">
        <v>0.9837823</v>
      </c>
      <c r="F9947" s="29">
        <v>0.98466419999999999</v>
      </c>
    </row>
    <row r="9948" spans="2:6">
      <c r="B9948" s="55">
        <v>44038</v>
      </c>
      <c r="C9948" s="29" t="s">
        <v>37</v>
      </c>
      <c r="D9948" s="29">
        <v>12</v>
      </c>
      <c r="E9948" s="29">
        <v>0.98368849999999997</v>
      </c>
      <c r="F9948" s="29">
        <v>0.98463339999999999</v>
      </c>
    </row>
    <row r="9949" spans="2:6">
      <c r="B9949" s="55">
        <v>44038</v>
      </c>
      <c r="C9949" s="29" t="s">
        <v>37</v>
      </c>
      <c r="D9949" s="29">
        <v>13</v>
      </c>
      <c r="E9949" s="29">
        <v>0.98438619999999999</v>
      </c>
      <c r="F9949" s="29">
        <v>0.98526480000000005</v>
      </c>
    </row>
    <row r="9950" spans="2:6">
      <c r="B9950" s="55">
        <v>44038</v>
      </c>
      <c r="C9950" s="29" t="s">
        <v>37</v>
      </c>
      <c r="D9950" s="29">
        <v>14</v>
      </c>
      <c r="E9950" s="29">
        <v>0.9850196</v>
      </c>
      <c r="F9950" s="29">
        <v>0.98587210000000003</v>
      </c>
    </row>
    <row r="9951" spans="2:6">
      <c r="B9951" s="55">
        <v>44038</v>
      </c>
      <c r="C9951" s="29" t="s">
        <v>37</v>
      </c>
      <c r="D9951" s="29">
        <v>15</v>
      </c>
      <c r="E9951" s="29">
        <v>0.98486949999999995</v>
      </c>
      <c r="F9951" s="29">
        <v>0.98594230000000005</v>
      </c>
    </row>
    <row r="9952" spans="2:6">
      <c r="B9952" s="55">
        <v>44038</v>
      </c>
      <c r="C9952" s="29" t="s">
        <v>37</v>
      </c>
      <c r="D9952" s="29">
        <v>16</v>
      </c>
      <c r="E9952" s="29">
        <v>0.98441040000000002</v>
      </c>
      <c r="F9952" s="29">
        <v>0.98574600000000001</v>
      </c>
    </row>
    <row r="9953" spans="2:6">
      <c r="B9953" s="55">
        <v>44038</v>
      </c>
      <c r="C9953" s="29" t="s">
        <v>37</v>
      </c>
      <c r="D9953" s="29">
        <v>17</v>
      </c>
      <c r="E9953" s="29">
        <v>0.98480710000000005</v>
      </c>
      <c r="F9953" s="29">
        <v>0.98683960000000004</v>
      </c>
    </row>
    <row r="9954" spans="2:6">
      <c r="B9954" s="55">
        <v>44038</v>
      </c>
      <c r="C9954" s="29" t="s">
        <v>37</v>
      </c>
      <c r="D9954" s="29">
        <v>18</v>
      </c>
      <c r="E9954" s="29">
        <v>0.98472859999999995</v>
      </c>
      <c r="F9954" s="29">
        <v>0.98707849999999997</v>
      </c>
    </row>
    <row r="9955" spans="2:6">
      <c r="B9955" s="55">
        <v>44038</v>
      </c>
      <c r="C9955" s="29" t="s">
        <v>37</v>
      </c>
      <c r="D9955" s="29">
        <v>19</v>
      </c>
      <c r="E9955" s="29">
        <v>0.98468370000000005</v>
      </c>
      <c r="F9955" s="29">
        <v>0.98721899999999996</v>
      </c>
    </row>
    <row r="9956" spans="2:6">
      <c r="B9956" s="55">
        <v>44038</v>
      </c>
      <c r="C9956" s="29" t="s">
        <v>37</v>
      </c>
      <c r="D9956" s="29">
        <v>20</v>
      </c>
      <c r="E9956" s="29">
        <v>0.984572</v>
      </c>
      <c r="F9956" s="29">
        <v>0.98703039999999997</v>
      </c>
    </row>
    <row r="9957" spans="2:6">
      <c r="B9957" s="55">
        <v>44038</v>
      </c>
      <c r="C9957" s="29" t="s">
        <v>37</v>
      </c>
      <c r="D9957" s="29">
        <v>21</v>
      </c>
      <c r="E9957" s="29">
        <v>0.98435799999999996</v>
      </c>
      <c r="F9957" s="29">
        <v>0.98691450000000003</v>
      </c>
    </row>
    <row r="9958" spans="2:6">
      <c r="B9958" s="55">
        <v>44038</v>
      </c>
      <c r="C9958" s="29" t="s">
        <v>37</v>
      </c>
      <c r="D9958" s="29">
        <v>22</v>
      </c>
      <c r="E9958" s="29">
        <v>0.98409860000000005</v>
      </c>
      <c r="F9958" s="29">
        <v>0.98699870000000001</v>
      </c>
    </row>
    <row r="9959" spans="2:6">
      <c r="B9959" s="55">
        <v>44038</v>
      </c>
      <c r="C9959" s="29" t="s">
        <v>37</v>
      </c>
      <c r="D9959" s="29">
        <v>23</v>
      </c>
      <c r="E9959" s="29">
        <v>0.98431329999999995</v>
      </c>
      <c r="F9959" s="29">
        <v>0.98753590000000002</v>
      </c>
    </row>
    <row r="9960" spans="2:6">
      <c r="B9960" s="55">
        <v>44038</v>
      </c>
      <c r="C9960" s="29" t="s">
        <v>37</v>
      </c>
      <c r="D9960" s="29">
        <v>24</v>
      </c>
      <c r="E9960" s="29">
        <v>0.98357720000000004</v>
      </c>
      <c r="F9960" s="29">
        <v>0.98665340000000001</v>
      </c>
    </row>
    <row r="9961" spans="2:6">
      <c r="B9961" s="55">
        <v>44038</v>
      </c>
      <c r="C9961" s="29" t="s">
        <v>37</v>
      </c>
      <c r="D9961" s="29">
        <v>25</v>
      </c>
      <c r="E9961" s="29">
        <v>0.98334189999999999</v>
      </c>
      <c r="F9961" s="29">
        <v>0.9859945</v>
      </c>
    </row>
    <row r="9962" spans="2:6">
      <c r="B9962" s="55">
        <v>44038</v>
      </c>
      <c r="C9962" s="29" t="s">
        <v>37</v>
      </c>
      <c r="D9962" s="29">
        <v>26</v>
      </c>
      <c r="E9962" s="29">
        <v>0.98284050000000001</v>
      </c>
      <c r="F9962" s="29">
        <v>0.98577239999999999</v>
      </c>
    </row>
    <row r="9963" spans="2:6">
      <c r="B9963" s="55">
        <v>44038</v>
      </c>
      <c r="C9963" s="29" t="s">
        <v>37</v>
      </c>
      <c r="D9963" s="29">
        <v>27</v>
      </c>
      <c r="E9963" s="29">
        <v>0.9827051</v>
      </c>
      <c r="F9963" s="29">
        <v>0.98556489999999997</v>
      </c>
    </row>
    <row r="9964" spans="2:6">
      <c r="B9964" s="55">
        <v>44038</v>
      </c>
      <c r="C9964" s="29" t="s">
        <v>37</v>
      </c>
      <c r="D9964" s="29">
        <v>28</v>
      </c>
      <c r="E9964" s="29">
        <v>0.98327419999999999</v>
      </c>
      <c r="F9964" s="29">
        <v>0.98602449999999997</v>
      </c>
    </row>
    <row r="9965" spans="2:6">
      <c r="B9965" s="55">
        <v>44038</v>
      </c>
      <c r="C9965" s="29" t="s">
        <v>37</v>
      </c>
      <c r="D9965" s="29">
        <v>29</v>
      </c>
      <c r="E9965" s="29">
        <v>0.98517920000000003</v>
      </c>
      <c r="F9965" s="29">
        <v>0.98760159999999997</v>
      </c>
    </row>
    <row r="9966" spans="2:6">
      <c r="B9966" s="55">
        <v>44038</v>
      </c>
      <c r="C9966" s="29" t="s">
        <v>37</v>
      </c>
      <c r="D9966" s="29">
        <v>30</v>
      </c>
      <c r="E9966" s="29">
        <v>0.98632629999999999</v>
      </c>
      <c r="F9966" s="29">
        <v>0.98862479999999997</v>
      </c>
    </row>
    <row r="9967" spans="2:6">
      <c r="B9967" s="55">
        <v>44038</v>
      </c>
      <c r="C9967" s="29" t="s">
        <v>37</v>
      </c>
      <c r="D9967" s="29">
        <v>31</v>
      </c>
      <c r="E9967" s="29">
        <v>0.98752030000000002</v>
      </c>
      <c r="F9967" s="29">
        <v>0.98972599999999999</v>
      </c>
    </row>
    <row r="9968" spans="2:6">
      <c r="B9968" s="55">
        <v>44038</v>
      </c>
      <c r="C9968" s="29" t="s">
        <v>37</v>
      </c>
      <c r="D9968" s="29">
        <v>32</v>
      </c>
      <c r="E9968" s="29">
        <v>0.98738680000000001</v>
      </c>
      <c r="F9968" s="29">
        <v>0.9893535</v>
      </c>
    </row>
    <row r="9969" spans="2:6">
      <c r="B9969" s="55">
        <v>44038</v>
      </c>
      <c r="C9969" s="29" t="s">
        <v>37</v>
      </c>
      <c r="D9969" s="29">
        <v>33</v>
      </c>
      <c r="E9969" s="29">
        <v>0.98745899999999998</v>
      </c>
      <c r="F9969" s="29">
        <v>0.98899060000000005</v>
      </c>
    </row>
    <row r="9970" spans="2:6">
      <c r="B9970" s="55">
        <v>44038</v>
      </c>
      <c r="C9970" s="29" t="s">
        <v>37</v>
      </c>
      <c r="D9970" s="29">
        <v>34</v>
      </c>
      <c r="E9970" s="29">
        <v>0.98751160000000004</v>
      </c>
      <c r="F9970" s="29">
        <v>0.98895619999999995</v>
      </c>
    </row>
    <row r="9971" spans="2:6">
      <c r="B9971" s="55">
        <v>44038</v>
      </c>
      <c r="C9971" s="29" t="s">
        <v>37</v>
      </c>
      <c r="D9971" s="29">
        <v>35</v>
      </c>
      <c r="E9971" s="29">
        <v>0.98703339999999995</v>
      </c>
      <c r="F9971" s="29">
        <v>0.98849039999999999</v>
      </c>
    </row>
    <row r="9972" spans="2:6">
      <c r="B9972" s="55">
        <v>44038</v>
      </c>
      <c r="C9972" s="29" t="s">
        <v>37</v>
      </c>
      <c r="D9972" s="29">
        <v>36</v>
      </c>
      <c r="E9972" s="29">
        <v>0.98691110000000004</v>
      </c>
      <c r="F9972" s="29">
        <v>0.98825529999999995</v>
      </c>
    </row>
    <row r="9973" spans="2:6">
      <c r="B9973" s="55">
        <v>44038</v>
      </c>
      <c r="C9973" s="29" t="s">
        <v>37</v>
      </c>
      <c r="D9973" s="29">
        <v>37</v>
      </c>
      <c r="E9973" s="29">
        <v>0.98601280000000002</v>
      </c>
      <c r="F9973" s="29">
        <v>0.98748049999999998</v>
      </c>
    </row>
    <row r="9974" spans="2:6">
      <c r="B9974" s="55">
        <v>44038</v>
      </c>
      <c r="C9974" s="29" t="s">
        <v>37</v>
      </c>
      <c r="D9974" s="29">
        <v>38</v>
      </c>
      <c r="E9974" s="29">
        <v>0.98529449999999996</v>
      </c>
      <c r="F9974" s="29">
        <v>0.98699309999999996</v>
      </c>
    </row>
    <row r="9975" spans="2:6">
      <c r="B9975" s="55">
        <v>44038</v>
      </c>
      <c r="C9975" s="29" t="s">
        <v>37</v>
      </c>
      <c r="D9975" s="29">
        <v>39</v>
      </c>
      <c r="E9975" s="29">
        <v>0.98468900000000004</v>
      </c>
      <c r="F9975" s="29">
        <v>0.98652700000000004</v>
      </c>
    </row>
    <row r="9976" spans="2:6">
      <c r="B9976" s="55">
        <v>44038</v>
      </c>
      <c r="C9976" s="29" t="s">
        <v>37</v>
      </c>
      <c r="D9976" s="29">
        <v>40</v>
      </c>
      <c r="E9976" s="29">
        <v>0.98478790000000005</v>
      </c>
      <c r="F9976" s="29">
        <v>0.98656410000000005</v>
      </c>
    </row>
    <row r="9977" spans="2:6">
      <c r="B9977" s="55">
        <v>44038</v>
      </c>
      <c r="C9977" s="29" t="s">
        <v>37</v>
      </c>
      <c r="D9977" s="29">
        <v>41</v>
      </c>
      <c r="E9977" s="29">
        <v>0.9850875</v>
      </c>
      <c r="F9977" s="29">
        <v>0.98684799999999995</v>
      </c>
    </row>
    <row r="9978" spans="2:6">
      <c r="B9978" s="55">
        <v>44038</v>
      </c>
      <c r="C9978" s="29" t="s">
        <v>37</v>
      </c>
      <c r="D9978" s="29">
        <v>42</v>
      </c>
      <c r="E9978" s="29">
        <v>0.98439259999999995</v>
      </c>
      <c r="F9978" s="29">
        <v>0.98617239999999995</v>
      </c>
    </row>
    <row r="9979" spans="2:6">
      <c r="B9979" s="55">
        <v>44038</v>
      </c>
      <c r="C9979" s="29" t="s">
        <v>37</v>
      </c>
      <c r="D9979" s="29">
        <v>43</v>
      </c>
      <c r="E9979" s="29">
        <v>0.98433740000000003</v>
      </c>
      <c r="F9979" s="29">
        <v>0.98591980000000001</v>
      </c>
    </row>
    <row r="9980" spans="2:6">
      <c r="B9980" s="55">
        <v>44038</v>
      </c>
      <c r="C9980" s="29" t="s">
        <v>37</v>
      </c>
      <c r="D9980" s="29">
        <v>44</v>
      </c>
      <c r="E9980" s="29">
        <v>0.98460380000000003</v>
      </c>
      <c r="F9980" s="29">
        <v>0.98624429999999996</v>
      </c>
    </row>
    <row r="9981" spans="2:6">
      <c r="B9981" s="55">
        <v>44038</v>
      </c>
      <c r="C9981" s="29" t="s">
        <v>37</v>
      </c>
      <c r="D9981" s="29">
        <v>45</v>
      </c>
      <c r="E9981" s="29">
        <v>0.98468239999999996</v>
      </c>
      <c r="F9981" s="29">
        <v>0.98642280000000004</v>
      </c>
    </row>
    <row r="9982" spans="2:6">
      <c r="B9982" s="55">
        <v>44038</v>
      </c>
      <c r="C9982" s="29" t="s">
        <v>37</v>
      </c>
      <c r="D9982" s="29">
        <v>46</v>
      </c>
      <c r="E9982" s="29">
        <v>0.98395840000000001</v>
      </c>
      <c r="F9982" s="29">
        <v>0.98590690000000003</v>
      </c>
    </row>
    <row r="9983" spans="2:6">
      <c r="B9983" s="55">
        <v>44038</v>
      </c>
      <c r="C9983" s="29" t="s">
        <v>37</v>
      </c>
      <c r="D9983" s="29">
        <v>47</v>
      </c>
      <c r="E9983" s="29">
        <v>0.98290250000000001</v>
      </c>
      <c r="F9983" s="29">
        <v>0.98523400000000005</v>
      </c>
    </row>
    <row r="9984" spans="2:6">
      <c r="B9984" s="55">
        <v>44038</v>
      </c>
      <c r="C9984" s="29" t="s">
        <v>37</v>
      </c>
      <c r="D9984" s="29">
        <v>48</v>
      </c>
      <c r="E9984" s="29">
        <v>0.98308930000000005</v>
      </c>
      <c r="F9984" s="29">
        <v>0.9851742</v>
      </c>
    </row>
    <row r="9985" spans="2:6">
      <c r="B9985" s="55">
        <v>44039</v>
      </c>
      <c r="C9985" s="29" t="s">
        <v>37</v>
      </c>
      <c r="D9985" s="29">
        <v>1</v>
      </c>
      <c r="E9985" s="29">
        <v>0.98291189999999995</v>
      </c>
      <c r="F9985" s="29">
        <v>0.98497869999999998</v>
      </c>
    </row>
    <row r="9986" spans="2:6">
      <c r="B9986" s="55">
        <v>44039</v>
      </c>
      <c r="C9986" s="29" t="s">
        <v>37</v>
      </c>
      <c r="D9986" s="29">
        <v>2</v>
      </c>
      <c r="E9986" s="29">
        <v>0.98320609999999997</v>
      </c>
      <c r="F9986" s="29">
        <v>0.98507429999999996</v>
      </c>
    </row>
    <row r="9987" spans="2:6">
      <c r="B9987" s="55">
        <v>44039</v>
      </c>
      <c r="C9987" s="29" t="s">
        <v>37</v>
      </c>
      <c r="D9987" s="29">
        <v>3</v>
      </c>
      <c r="E9987" s="29">
        <v>0.98297040000000002</v>
      </c>
      <c r="F9987" s="29">
        <v>0.98499689999999995</v>
      </c>
    </row>
    <row r="9988" spans="2:6">
      <c r="B9988" s="55">
        <v>44039</v>
      </c>
      <c r="C9988" s="29" t="s">
        <v>37</v>
      </c>
      <c r="D9988" s="29">
        <v>4</v>
      </c>
      <c r="E9988" s="29">
        <v>0.9832554</v>
      </c>
      <c r="F9988" s="29">
        <v>0.98510419999999999</v>
      </c>
    </row>
    <row r="9989" spans="2:6">
      <c r="B9989" s="55">
        <v>44039</v>
      </c>
      <c r="C9989" s="29" t="s">
        <v>37</v>
      </c>
      <c r="D9989" s="29">
        <v>5</v>
      </c>
      <c r="E9989" s="29">
        <v>0.98364569999999996</v>
      </c>
      <c r="F9989" s="29">
        <v>0.98550079999999995</v>
      </c>
    </row>
    <row r="9990" spans="2:6">
      <c r="B9990" s="55">
        <v>44039</v>
      </c>
      <c r="C9990" s="29" t="s">
        <v>37</v>
      </c>
      <c r="D9990" s="29">
        <v>6</v>
      </c>
      <c r="E9990" s="29">
        <v>0.9837707</v>
      </c>
      <c r="F9990" s="29">
        <v>0.98569090000000004</v>
      </c>
    </row>
    <row r="9991" spans="2:6">
      <c r="B9991" s="55">
        <v>44039</v>
      </c>
      <c r="C9991" s="29" t="s">
        <v>37</v>
      </c>
      <c r="D9991" s="29">
        <v>7</v>
      </c>
      <c r="E9991" s="29">
        <v>0.9838055</v>
      </c>
      <c r="F9991" s="29">
        <v>0.98563699999999999</v>
      </c>
    </row>
    <row r="9992" spans="2:6">
      <c r="B9992" s="55">
        <v>44039</v>
      </c>
      <c r="C9992" s="29" t="s">
        <v>37</v>
      </c>
      <c r="D9992" s="29">
        <v>8</v>
      </c>
      <c r="E9992" s="29">
        <v>0.98422050000000005</v>
      </c>
      <c r="F9992" s="29">
        <v>0.9855988</v>
      </c>
    </row>
    <row r="9993" spans="2:6">
      <c r="B9993" s="55">
        <v>44039</v>
      </c>
      <c r="C9993" s="29" t="s">
        <v>37</v>
      </c>
      <c r="D9993" s="29">
        <v>9</v>
      </c>
      <c r="E9993" s="29">
        <v>0.98353749999999995</v>
      </c>
      <c r="F9993" s="29">
        <v>0.98486960000000001</v>
      </c>
    </row>
    <row r="9994" spans="2:6">
      <c r="B9994" s="55">
        <v>44039</v>
      </c>
      <c r="C9994" s="29" t="s">
        <v>37</v>
      </c>
      <c r="D9994" s="29">
        <v>10</v>
      </c>
      <c r="E9994" s="29">
        <v>0.98298390000000002</v>
      </c>
      <c r="F9994" s="29">
        <v>0.98466189999999998</v>
      </c>
    </row>
    <row r="9995" spans="2:6">
      <c r="B9995" s="55">
        <v>44039</v>
      </c>
      <c r="C9995" s="29" t="s">
        <v>37</v>
      </c>
      <c r="D9995" s="29">
        <v>11</v>
      </c>
      <c r="E9995" s="29">
        <v>0.98311179999999998</v>
      </c>
      <c r="F9995" s="29">
        <v>0.98493039999999998</v>
      </c>
    </row>
    <row r="9996" spans="2:6">
      <c r="B9996" s="55">
        <v>44039</v>
      </c>
      <c r="C9996" s="29" t="s">
        <v>37</v>
      </c>
      <c r="D9996" s="29">
        <v>12</v>
      </c>
      <c r="E9996" s="29">
        <v>0.98344019999999999</v>
      </c>
      <c r="F9996" s="29">
        <v>0.9848673</v>
      </c>
    </row>
    <row r="9997" spans="2:6">
      <c r="B9997" s="55">
        <v>44039</v>
      </c>
      <c r="C9997" s="29" t="s">
        <v>37</v>
      </c>
      <c r="D9997" s="29">
        <v>13</v>
      </c>
      <c r="E9997" s="29">
        <v>0.98326729999999996</v>
      </c>
      <c r="F9997" s="29">
        <v>0.98415299999999994</v>
      </c>
    </row>
    <row r="9998" spans="2:6">
      <c r="B9998" s="55">
        <v>44039</v>
      </c>
      <c r="C9998" s="29" t="s">
        <v>37</v>
      </c>
      <c r="D9998" s="29">
        <v>14</v>
      </c>
      <c r="E9998" s="29">
        <v>0.98213139999999999</v>
      </c>
      <c r="F9998" s="29">
        <v>0.98295449999999995</v>
      </c>
    </row>
    <row r="9999" spans="2:6">
      <c r="B9999" s="55">
        <v>44039</v>
      </c>
      <c r="C9999" s="29" t="s">
        <v>37</v>
      </c>
      <c r="D9999" s="29">
        <v>15</v>
      </c>
      <c r="E9999" s="29">
        <v>0.98242180000000001</v>
      </c>
      <c r="F9999" s="29">
        <v>0.98300940000000003</v>
      </c>
    </row>
    <row r="10000" spans="2:6">
      <c r="B10000" s="55">
        <v>44039</v>
      </c>
      <c r="C10000" s="29" t="s">
        <v>37</v>
      </c>
      <c r="D10000" s="29">
        <v>16</v>
      </c>
      <c r="E10000" s="29">
        <v>0.98263449999999997</v>
      </c>
      <c r="F10000" s="29">
        <v>0.98314219999999997</v>
      </c>
    </row>
    <row r="10001" spans="2:6">
      <c r="B10001" s="55">
        <v>44039</v>
      </c>
      <c r="C10001" s="29" t="s">
        <v>37</v>
      </c>
      <c r="D10001" s="29">
        <v>17</v>
      </c>
      <c r="E10001" s="29">
        <v>0.9824946</v>
      </c>
      <c r="F10001" s="29">
        <v>0.98291989999999996</v>
      </c>
    </row>
    <row r="10002" spans="2:6">
      <c r="B10002" s="55">
        <v>44039</v>
      </c>
      <c r="C10002" s="29" t="s">
        <v>37</v>
      </c>
      <c r="D10002" s="29">
        <v>18</v>
      </c>
      <c r="E10002" s="29">
        <v>0.9831915</v>
      </c>
      <c r="F10002" s="29">
        <v>0.98360840000000005</v>
      </c>
    </row>
    <row r="10003" spans="2:6">
      <c r="B10003" s="55">
        <v>44039</v>
      </c>
      <c r="C10003" s="29" t="s">
        <v>37</v>
      </c>
      <c r="D10003" s="29">
        <v>19</v>
      </c>
      <c r="E10003" s="29">
        <v>0.98383860000000001</v>
      </c>
      <c r="F10003" s="29">
        <v>0.98382709999999995</v>
      </c>
    </row>
    <row r="10004" spans="2:6">
      <c r="B10004" s="55">
        <v>44039</v>
      </c>
      <c r="C10004" s="29" t="s">
        <v>37</v>
      </c>
      <c r="D10004" s="29">
        <v>20</v>
      </c>
      <c r="E10004" s="29">
        <v>0.98360429999999999</v>
      </c>
      <c r="F10004" s="29">
        <v>0.98343820000000004</v>
      </c>
    </row>
    <row r="10005" spans="2:6">
      <c r="B10005" s="55">
        <v>44039</v>
      </c>
      <c r="C10005" s="29" t="s">
        <v>37</v>
      </c>
      <c r="D10005" s="29">
        <v>21</v>
      </c>
      <c r="E10005" s="29">
        <v>0.98400379999999998</v>
      </c>
      <c r="F10005" s="29">
        <v>0.98345300000000002</v>
      </c>
    </row>
    <row r="10006" spans="2:6">
      <c r="B10006" s="55">
        <v>44039</v>
      </c>
      <c r="C10006" s="29" t="s">
        <v>37</v>
      </c>
      <c r="D10006" s="29">
        <v>22</v>
      </c>
      <c r="E10006" s="29">
        <v>0.98468829999999996</v>
      </c>
      <c r="F10006" s="29">
        <v>0.98421239999999999</v>
      </c>
    </row>
    <row r="10007" spans="2:6">
      <c r="B10007" s="55">
        <v>44039</v>
      </c>
      <c r="C10007" s="29" t="s">
        <v>37</v>
      </c>
      <c r="D10007" s="29">
        <v>23</v>
      </c>
      <c r="E10007" s="29">
        <v>0.98507909999999999</v>
      </c>
      <c r="F10007" s="29">
        <v>0.9843807</v>
      </c>
    </row>
    <row r="10008" spans="2:6">
      <c r="B10008" s="55">
        <v>44039</v>
      </c>
      <c r="C10008" s="29" t="s">
        <v>37</v>
      </c>
      <c r="D10008" s="29">
        <v>24</v>
      </c>
      <c r="E10008" s="29">
        <v>0.98595239999999995</v>
      </c>
      <c r="F10008" s="29">
        <v>0.98514809999999997</v>
      </c>
    </row>
    <row r="10009" spans="2:6">
      <c r="B10009" s="55">
        <v>44039</v>
      </c>
      <c r="C10009" s="29" t="s">
        <v>37</v>
      </c>
      <c r="D10009" s="29">
        <v>25</v>
      </c>
      <c r="E10009" s="29">
        <v>0.98622989999999999</v>
      </c>
      <c r="F10009" s="29">
        <v>0.98527200000000004</v>
      </c>
    </row>
    <row r="10010" spans="2:6">
      <c r="B10010" s="55">
        <v>44039</v>
      </c>
      <c r="C10010" s="29" t="s">
        <v>37</v>
      </c>
      <c r="D10010" s="29">
        <v>26</v>
      </c>
      <c r="E10010" s="29">
        <v>0.98600840000000001</v>
      </c>
      <c r="F10010" s="29">
        <v>0.98492959999999996</v>
      </c>
    </row>
    <row r="10011" spans="2:6">
      <c r="B10011" s="55">
        <v>44039</v>
      </c>
      <c r="C10011" s="29" t="s">
        <v>37</v>
      </c>
      <c r="D10011" s="29">
        <v>27</v>
      </c>
      <c r="E10011" s="29">
        <v>0.98723810000000001</v>
      </c>
      <c r="F10011" s="29">
        <v>0.98590129999999998</v>
      </c>
    </row>
    <row r="10012" spans="2:6">
      <c r="B10012" s="55">
        <v>44039</v>
      </c>
      <c r="C10012" s="29" t="s">
        <v>37</v>
      </c>
      <c r="D10012" s="29">
        <v>28</v>
      </c>
      <c r="E10012" s="29">
        <v>0.98734949999999999</v>
      </c>
      <c r="F10012" s="29">
        <v>0.98587740000000001</v>
      </c>
    </row>
    <row r="10013" spans="2:6">
      <c r="B10013" s="55">
        <v>44039</v>
      </c>
      <c r="C10013" s="29" t="s">
        <v>37</v>
      </c>
      <c r="D10013" s="29">
        <v>29</v>
      </c>
      <c r="E10013" s="29">
        <v>0.98780520000000005</v>
      </c>
      <c r="F10013" s="29">
        <v>0.98610880000000001</v>
      </c>
    </row>
    <row r="10014" spans="2:6">
      <c r="B10014" s="55">
        <v>44039</v>
      </c>
      <c r="C10014" s="29" t="s">
        <v>37</v>
      </c>
      <c r="D10014" s="29">
        <v>30</v>
      </c>
      <c r="E10014" s="29">
        <v>0.98743300000000001</v>
      </c>
      <c r="F10014" s="29">
        <v>0.98627160000000003</v>
      </c>
    </row>
    <row r="10015" spans="2:6">
      <c r="B10015" s="55">
        <v>44039</v>
      </c>
      <c r="C10015" s="29" t="s">
        <v>37</v>
      </c>
      <c r="D10015" s="29">
        <v>31</v>
      </c>
      <c r="E10015" s="29">
        <v>0.98706320000000003</v>
      </c>
      <c r="F10015" s="29">
        <v>0.98628369999999999</v>
      </c>
    </row>
    <row r="10016" spans="2:6">
      <c r="B10016" s="55">
        <v>44039</v>
      </c>
      <c r="C10016" s="29" t="s">
        <v>37</v>
      </c>
      <c r="D10016" s="29">
        <v>32</v>
      </c>
      <c r="E10016" s="29">
        <v>0.98731849999999999</v>
      </c>
      <c r="F10016" s="29">
        <v>0.9867515</v>
      </c>
    </row>
    <row r="10017" spans="2:6">
      <c r="B10017" s="55">
        <v>44039</v>
      </c>
      <c r="C10017" s="29" t="s">
        <v>37</v>
      </c>
      <c r="D10017" s="29">
        <v>33</v>
      </c>
      <c r="E10017" s="29">
        <v>0.98712290000000003</v>
      </c>
      <c r="F10017" s="29">
        <v>0.98657620000000001</v>
      </c>
    </row>
    <row r="10018" spans="2:6">
      <c r="B10018" s="55">
        <v>44039</v>
      </c>
      <c r="C10018" s="29" t="s">
        <v>37</v>
      </c>
      <c r="D10018" s="29">
        <v>34</v>
      </c>
      <c r="E10018" s="29">
        <v>0.98692250000000004</v>
      </c>
      <c r="F10018" s="29">
        <v>0.98641140000000005</v>
      </c>
    </row>
    <row r="10019" spans="2:6">
      <c r="B10019" s="55">
        <v>44039</v>
      </c>
      <c r="C10019" s="29" t="s">
        <v>37</v>
      </c>
      <c r="D10019" s="29">
        <v>35</v>
      </c>
      <c r="E10019" s="29">
        <v>0.98747549999999995</v>
      </c>
      <c r="F10019" s="29">
        <v>0.98683880000000002</v>
      </c>
    </row>
    <row r="10020" spans="2:6">
      <c r="B10020" s="55">
        <v>44039</v>
      </c>
      <c r="C10020" s="29" t="s">
        <v>37</v>
      </c>
      <c r="D10020" s="29">
        <v>36</v>
      </c>
      <c r="E10020" s="29">
        <v>0.98741789999999996</v>
      </c>
      <c r="F10020" s="29">
        <v>0.98672850000000001</v>
      </c>
    </row>
    <row r="10021" spans="2:6">
      <c r="B10021" s="55">
        <v>44039</v>
      </c>
      <c r="C10021" s="29" t="s">
        <v>37</v>
      </c>
      <c r="D10021" s="29">
        <v>37</v>
      </c>
      <c r="E10021" s="29">
        <v>0.98745970000000005</v>
      </c>
      <c r="F10021" s="29">
        <v>0.98669320000000005</v>
      </c>
    </row>
    <row r="10022" spans="2:6">
      <c r="B10022" s="55">
        <v>44039</v>
      </c>
      <c r="C10022" s="29" t="s">
        <v>37</v>
      </c>
      <c r="D10022" s="29">
        <v>38</v>
      </c>
      <c r="E10022" s="29">
        <v>0.98746630000000002</v>
      </c>
      <c r="F10022" s="29">
        <v>0.98643800000000004</v>
      </c>
    </row>
    <row r="10023" spans="2:6">
      <c r="B10023" s="55">
        <v>44039</v>
      </c>
      <c r="C10023" s="29" t="s">
        <v>37</v>
      </c>
      <c r="D10023" s="29">
        <v>39</v>
      </c>
      <c r="E10023" s="29">
        <v>0.98787469999999999</v>
      </c>
      <c r="F10023" s="29">
        <v>0.98665740000000002</v>
      </c>
    </row>
    <row r="10024" spans="2:6">
      <c r="B10024" s="55">
        <v>44039</v>
      </c>
      <c r="C10024" s="29" t="s">
        <v>37</v>
      </c>
      <c r="D10024" s="29">
        <v>40</v>
      </c>
      <c r="E10024" s="29">
        <v>0.98812549999999999</v>
      </c>
      <c r="F10024" s="29">
        <v>0.98696819999999996</v>
      </c>
    </row>
    <row r="10025" spans="2:6">
      <c r="B10025" s="55">
        <v>44039</v>
      </c>
      <c r="C10025" s="29" t="s">
        <v>37</v>
      </c>
      <c r="D10025" s="29">
        <v>41</v>
      </c>
      <c r="E10025" s="29">
        <v>0.98794249999999995</v>
      </c>
      <c r="F10025" s="29">
        <v>0.98681339999999995</v>
      </c>
    </row>
    <row r="10026" spans="2:6">
      <c r="B10026" s="55">
        <v>44039</v>
      </c>
      <c r="C10026" s="29" t="s">
        <v>37</v>
      </c>
      <c r="D10026" s="29">
        <v>42</v>
      </c>
      <c r="E10026" s="29">
        <v>0.98777320000000002</v>
      </c>
      <c r="F10026" s="29">
        <v>0.98682040000000004</v>
      </c>
    </row>
    <row r="10027" spans="2:6">
      <c r="B10027" s="55">
        <v>44039</v>
      </c>
      <c r="C10027" s="29" t="s">
        <v>37</v>
      </c>
      <c r="D10027" s="29">
        <v>43</v>
      </c>
      <c r="E10027" s="29">
        <v>0.98692500000000005</v>
      </c>
      <c r="F10027" s="29">
        <v>0.98623700000000003</v>
      </c>
    </row>
    <row r="10028" spans="2:6">
      <c r="B10028" s="55">
        <v>44039</v>
      </c>
      <c r="C10028" s="29" t="s">
        <v>37</v>
      </c>
      <c r="D10028" s="29">
        <v>44</v>
      </c>
      <c r="E10028" s="29">
        <v>0.98714500000000005</v>
      </c>
      <c r="F10028" s="29">
        <v>0.98653749999999996</v>
      </c>
    </row>
    <row r="10029" spans="2:6">
      <c r="B10029" s="55">
        <v>44039</v>
      </c>
      <c r="C10029" s="29" t="s">
        <v>37</v>
      </c>
      <c r="D10029" s="29">
        <v>45</v>
      </c>
      <c r="E10029" s="29">
        <v>0.98651820000000001</v>
      </c>
      <c r="F10029" s="29">
        <v>0.98613059999999997</v>
      </c>
    </row>
    <row r="10030" spans="2:6">
      <c r="B10030" s="55">
        <v>44039</v>
      </c>
      <c r="C10030" s="29" t="s">
        <v>37</v>
      </c>
      <c r="D10030" s="29">
        <v>46</v>
      </c>
      <c r="E10030" s="29">
        <v>0.98625989999999997</v>
      </c>
      <c r="F10030" s="29">
        <v>0.98608220000000002</v>
      </c>
    </row>
    <row r="10031" spans="2:6">
      <c r="B10031" s="55">
        <v>44039</v>
      </c>
      <c r="C10031" s="29" t="s">
        <v>37</v>
      </c>
      <c r="D10031" s="29">
        <v>47</v>
      </c>
      <c r="E10031" s="29">
        <v>0.98612299999999997</v>
      </c>
      <c r="F10031" s="29">
        <v>0.98624429999999996</v>
      </c>
    </row>
    <row r="10032" spans="2:6">
      <c r="B10032" s="55">
        <v>44039</v>
      </c>
      <c r="C10032" s="29" t="s">
        <v>37</v>
      </c>
      <c r="D10032" s="29">
        <v>48</v>
      </c>
      <c r="E10032" s="29">
        <v>0.98524610000000001</v>
      </c>
      <c r="F10032" s="29">
        <v>0.98570610000000003</v>
      </c>
    </row>
    <row r="10033" spans="2:6">
      <c r="B10033" s="55">
        <v>44040</v>
      </c>
      <c r="C10033" s="29" t="s">
        <v>37</v>
      </c>
      <c r="D10033" s="29">
        <v>1</v>
      </c>
      <c r="E10033" s="29">
        <v>0.98506669999999996</v>
      </c>
      <c r="F10033" s="29">
        <v>0.98557680000000003</v>
      </c>
    </row>
    <row r="10034" spans="2:6">
      <c r="B10034" s="55">
        <v>44040</v>
      </c>
      <c r="C10034" s="29" t="s">
        <v>37</v>
      </c>
      <c r="D10034" s="29">
        <v>2</v>
      </c>
      <c r="E10034" s="29">
        <v>0.98435700000000004</v>
      </c>
      <c r="F10034" s="29">
        <v>0.98514579999999996</v>
      </c>
    </row>
    <row r="10035" spans="2:6">
      <c r="B10035" s="55">
        <v>44040</v>
      </c>
      <c r="C10035" s="29" t="s">
        <v>37</v>
      </c>
      <c r="D10035" s="29">
        <v>3</v>
      </c>
      <c r="E10035" s="29">
        <v>0.98469759999999995</v>
      </c>
      <c r="F10035" s="29">
        <v>0.98551509999999998</v>
      </c>
    </row>
    <row r="10036" spans="2:6">
      <c r="B10036" s="55">
        <v>44040</v>
      </c>
      <c r="C10036" s="29" t="s">
        <v>37</v>
      </c>
      <c r="D10036" s="29">
        <v>4</v>
      </c>
      <c r="E10036" s="29">
        <v>0.98485520000000004</v>
      </c>
      <c r="F10036" s="29">
        <v>0.98577700000000001</v>
      </c>
    </row>
    <row r="10037" spans="2:6">
      <c r="B10037" s="55">
        <v>44040</v>
      </c>
      <c r="C10037" s="29" t="s">
        <v>37</v>
      </c>
      <c r="D10037" s="29">
        <v>5</v>
      </c>
      <c r="E10037" s="29">
        <v>0.98333420000000005</v>
      </c>
      <c r="F10037" s="29">
        <v>0.98431340000000001</v>
      </c>
    </row>
    <row r="10038" spans="2:6">
      <c r="B10038" s="55">
        <v>44040</v>
      </c>
      <c r="C10038" s="29" t="s">
        <v>37</v>
      </c>
      <c r="D10038" s="29">
        <v>6</v>
      </c>
      <c r="E10038" s="29">
        <v>0.98365040000000004</v>
      </c>
      <c r="F10038" s="29">
        <v>0.98447289999999998</v>
      </c>
    </row>
    <row r="10039" spans="2:6">
      <c r="B10039" s="55">
        <v>44040</v>
      </c>
      <c r="C10039" s="29" t="s">
        <v>37</v>
      </c>
      <c r="D10039" s="29">
        <v>7</v>
      </c>
      <c r="E10039" s="29">
        <v>0.98404860000000005</v>
      </c>
      <c r="F10039" s="29">
        <v>0.98484839999999996</v>
      </c>
    </row>
    <row r="10040" spans="2:6">
      <c r="B10040" s="55">
        <v>44040</v>
      </c>
      <c r="C10040" s="29" t="s">
        <v>37</v>
      </c>
      <c r="D10040" s="29">
        <v>8</v>
      </c>
      <c r="E10040" s="29">
        <v>0.98473860000000002</v>
      </c>
      <c r="F10040" s="29">
        <v>0.98550919999999997</v>
      </c>
    </row>
    <row r="10041" spans="2:6">
      <c r="B10041" s="55">
        <v>44040</v>
      </c>
      <c r="C10041" s="29" t="s">
        <v>37</v>
      </c>
      <c r="D10041" s="29">
        <v>9</v>
      </c>
      <c r="E10041" s="29">
        <v>0.98369669999999998</v>
      </c>
      <c r="F10041" s="29">
        <v>0.98460919999999996</v>
      </c>
    </row>
    <row r="10042" spans="2:6">
      <c r="B10042" s="55">
        <v>44040</v>
      </c>
      <c r="C10042" s="29" t="s">
        <v>37</v>
      </c>
      <c r="D10042" s="29">
        <v>10</v>
      </c>
      <c r="E10042" s="29">
        <v>0.98362110000000003</v>
      </c>
      <c r="F10042" s="29">
        <v>0.98455689999999996</v>
      </c>
    </row>
    <row r="10043" spans="2:6">
      <c r="B10043" s="55">
        <v>44040</v>
      </c>
      <c r="C10043" s="29" t="s">
        <v>37</v>
      </c>
      <c r="D10043" s="29">
        <v>11</v>
      </c>
      <c r="E10043" s="29">
        <v>0.98284870000000002</v>
      </c>
      <c r="F10043" s="29">
        <v>0.98387970000000002</v>
      </c>
    </row>
    <row r="10044" spans="2:6">
      <c r="B10044" s="55">
        <v>44040</v>
      </c>
      <c r="C10044" s="29" t="s">
        <v>37</v>
      </c>
      <c r="D10044" s="29">
        <v>12</v>
      </c>
      <c r="E10044" s="29">
        <v>0.98243590000000003</v>
      </c>
      <c r="F10044" s="29">
        <v>0.98318879999999997</v>
      </c>
    </row>
    <row r="10045" spans="2:6">
      <c r="B10045" s="55">
        <v>44040</v>
      </c>
      <c r="C10045" s="29" t="s">
        <v>37</v>
      </c>
      <c r="D10045" s="29">
        <v>13</v>
      </c>
      <c r="E10045" s="29">
        <v>0.98272409999999999</v>
      </c>
      <c r="F10045" s="29">
        <v>0.98351860000000002</v>
      </c>
    </row>
    <row r="10046" spans="2:6">
      <c r="B10046" s="55">
        <v>44040</v>
      </c>
      <c r="C10046" s="29" t="s">
        <v>37</v>
      </c>
      <c r="D10046" s="29">
        <v>14</v>
      </c>
      <c r="E10046" s="29">
        <v>0.98396760000000005</v>
      </c>
      <c r="F10046" s="29">
        <v>0.98446060000000002</v>
      </c>
    </row>
    <row r="10047" spans="2:6">
      <c r="B10047" s="55">
        <v>44040</v>
      </c>
      <c r="C10047" s="29" t="s">
        <v>37</v>
      </c>
      <c r="D10047" s="29">
        <v>15</v>
      </c>
      <c r="E10047" s="29">
        <v>0.98498980000000003</v>
      </c>
      <c r="F10047" s="29">
        <v>0.98531590000000002</v>
      </c>
    </row>
    <row r="10048" spans="2:6">
      <c r="B10048" s="55">
        <v>44040</v>
      </c>
      <c r="C10048" s="29" t="s">
        <v>37</v>
      </c>
      <c r="D10048" s="29">
        <v>16</v>
      </c>
      <c r="E10048" s="29">
        <v>0.98590290000000003</v>
      </c>
      <c r="F10048" s="29">
        <v>0.98584179999999999</v>
      </c>
    </row>
    <row r="10049" spans="2:6">
      <c r="B10049" s="55">
        <v>44040</v>
      </c>
      <c r="C10049" s="29" t="s">
        <v>37</v>
      </c>
      <c r="D10049" s="29">
        <v>17</v>
      </c>
      <c r="E10049" s="29">
        <v>0.98662039999999995</v>
      </c>
      <c r="F10049" s="29">
        <v>0.98639060000000001</v>
      </c>
    </row>
    <row r="10050" spans="2:6">
      <c r="B10050" s="55">
        <v>44040</v>
      </c>
      <c r="C10050" s="29" t="s">
        <v>37</v>
      </c>
      <c r="D10050" s="29">
        <v>18</v>
      </c>
      <c r="E10050" s="29">
        <v>0.98672360000000003</v>
      </c>
      <c r="F10050" s="29">
        <v>0.98644220000000005</v>
      </c>
    </row>
    <row r="10051" spans="2:6">
      <c r="B10051" s="55">
        <v>44040</v>
      </c>
      <c r="C10051" s="29" t="s">
        <v>37</v>
      </c>
      <c r="D10051" s="29">
        <v>19</v>
      </c>
      <c r="E10051" s="29">
        <v>0.98647359999999995</v>
      </c>
      <c r="F10051" s="29">
        <v>0.98624610000000001</v>
      </c>
    </row>
    <row r="10052" spans="2:6">
      <c r="B10052" s="55">
        <v>44040</v>
      </c>
      <c r="C10052" s="29" t="s">
        <v>37</v>
      </c>
      <c r="D10052" s="29">
        <v>20</v>
      </c>
      <c r="E10052" s="29">
        <v>0.98599749999999997</v>
      </c>
      <c r="F10052" s="29">
        <v>0.98589130000000003</v>
      </c>
    </row>
    <row r="10053" spans="2:6">
      <c r="B10053" s="55">
        <v>44040</v>
      </c>
      <c r="C10053" s="29" t="s">
        <v>37</v>
      </c>
      <c r="D10053" s="29">
        <v>21</v>
      </c>
      <c r="E10053" s="29">
        <v>0.98602489999999998</v>
      </c>
      <c r="F10053" s="29">
        <v>0.98585149999999999</v>
      </c>
    </row>
    <row r="10054" spans="2:6">
      <c r="B10054" s="55">
        <v>44040</v>
      </c>
      <c r="C10054" s="29" t="s">
        <v>37</v>
      </c>
      <c r="D10054" s="29">
        <v>22</v>
      </c>
      <c r="E10054" s="29">
        <v>0.98566969999999998</v>
      </c>
      <c r="F10054" s="29">
        <v>0.98551750000000005</v>
      </c>
    </row>
    <row r="10055" spans="2:6">
      <c r="B10055" s="55">
        <v>44040</v>
      </c>
      <c r="C10055" s="29" t="s">
        <v>37</v>
      </c>
      <c r="D10055" s="29">
        <v>23</v>
      </c>
      <c r="E10055" s="29">
        <v>0.9862862</v>
      </c>
      <c r="F10055" s="29">
        <v>0.98637189999999997</v>
      </c>
    </row>
    <row r="10056" spans="2:6">
      <c r="B10056" s="55">
        <v>44040</v>
      </c>
      <c r="C10056" s="29" t="s">
        <v>37</v>
      </c>
      <c r="D10056" s="29">
        <v>24</v>
      </c>
      <c r="E10056" s="29">
        <v>0.98634860000000002</v>
      </c>
      <c r="F10056" s="29">
        <v>0.98639549999999998</v>
      </c>
    </row>
    <row r="10057" spans="2:6">
      <c r="B10057" s="55">
        <v>44040</v>
      </c>
      <c r="C10057" s="29" t="s">
        <v>37</v>
      </c>
      <c r="D10057" s="29">
        <v>25</v>
      </c>
      <c r="E10057" s="29">
        <v>0.98673339999999998</v>
      </c>
      <c r="F10057" s="29">
        <v>0.98693909999999996</v>
      </c>
    </row>
    <row r="10058" spans="2:6">
      <c r="B10058" s="55">
        <v>44040</v>
      </c>
      <c r="C10058" s="29" t="s">
        <v>37</v>
      </c>
      <c r="D10058" s="29">
        <v>26</v>
      </c>
      <c r="E10058" s="29">
        <v>0.98638029999999999</v>
      </c>
      <c r="F10058" s="29">
        <v>0.98680659999999998</v>
      </c>
    </row>
    <row r="10059" spans="2:6">
      <c r="B10059" s="55">
        <v>44040</v>
      </c>
      <c r="C10059" s="29" t="s">
        <v>37</v>
      </c>
      <c r="D10059" s="29">
        <v>27</v>
      </c>
      <c r="E10059" s="29">
        <v>0.98602429999999996</v>
      </c>
      <c r="F10059" s="29">
        <v>0.98657249999999996</v>
      </c>
    </row>
    <row r="10060" spans="2:6">
      <c r="B10060" s="55">
        <v>44040</v>
      </c>
      <c r="C10060" s="29" t="s">
        <v>37</v>
      </c>
      <c r="D10060" s="29">
        <v>28</v>
      </c>
      <c r="E10060" s="29">
        <v>0.98534770000000005</v>
      </c>
      <c r="F10060" s="29">
        <v>0.98598350000000001</v>
      </c>
    </row>
    <row r="10061" spans="2:6">
      <c r="B10061" s="55">
        <v>44040</v>
      </c>
      <c r="C10061" s="29" t="s">
        <v>37</v>
      </c>
      <c r="D10061" s="29">
        <v>29</v>
      </c>
      <c r="E10061" s="29">
        <v>0.98516789999999999</v>
      </c>
      <c r="F10061" s="29">
        <v>0.98589550000000004</v>
      </c>
    </row>
    <row r="10062" spans="2:6">
      <c r="B10062" s="55">
        <v>44040</v>
      </c>
      <c r="C10062" s="29" t="s">
        <v>37</v>
      </c>
      <c r="D10062" s="29">
        <v>30</v>
      </c>
      <c r="E10062" s="29">
        <v>0.98523780000000005</v>
      </c>
      <c r="F10062" s="29">
        <v>0.98593370000000002</v>
      </c>
    </row>
    <row r="10063" spans="2:6">
      <c r="B10063" s="55">
        <v>44040</v>
      </c>
      <c r="C10063" s="29" t="s">
        <v>37</v>
      </c>
      <c r="D10063" s="29">
        <v>31</v>
      </c>
      <c r="E10063" s="29">
        <v>0.985267</v>
      </c>
      <c r="F10063" s="29">
        <v>0.98607990000000001</v>
      </c>
    </row>
    <row r="10064" spans="2:6">
      <c r="B10064" s="55">
        <v>44040</v>
      </c>
      <c r="C10064" s="29" t="s">
        <v>37</v>
      </c>
      <c r="D10064" s="29">
        <v>32</v>
      </c>
      <c r="E10064" s="29">
        <v>0.9848363</v>
      </c>
      <c r="F10064" s="29">
        <v>0.98548959999999997</v>
      </c>
    </row>
    <row r="10065" spans="2:6">
      <c r="B10065" s="55">
        <v>44040</v>
      </c>
      <c r="C10065" s="29" t="s">
        <v>37</v>
      </c>
      <c r="D10065" s="29">
        <v>33</v>
      </c>
      <c r="E10065" s="29">
        <v>0.98504170000000002</v>
      </c>
      <c r="F10065" s="29">
        <v>0.98580579999999995</v>
      </c>
    </row>
    <row r="10066" spans="2:6">
      <c r="B10066" s="55">
        <v>44040</v>
      </c>
      <c r="C10066" s="29" t="s">
        <v>37</v>
      </c>
      <c r="D10066" s="29">
        <v>34</v>
      </c>
      <c r="E10066" s="29">
        <v>0.98520410000000003</v>
      </c>
      <c r="F10066" s="29">
        <v>0.98568999999999996</v>
      </c>
    </row>
    <row r="10067" spans="2:6">
      <c r="B10067" s="55">
        <v>44040</v>
      </c>
      <c r="C10067" s="29" t="s">
        <v>37</v>
      </c>
      <c r="D10067" s="29">
        <v>35</v>
      </c>
      <c r="E10067" s="29">
        <v>0.98550689999999996</v>
      </c>
      <c r="F10067" s="29">
        <v>0.98581220000000003</v>
      </c>
    </row>
    <row r="10068" spans="2:6">
      <c r="B10068" s="55">
        <v>44040</v>
      </c>
      <c r="C10068" s="29" t="s">
        <v>37</v>
      </c>
      <c r="D10068" s="29">
        <v>36</v>
      </c>
      <c r="E10068" s="29">
        <v>0.98517739999999998</v>
      </c>
      <c r="F10068" s="29">
        <v>0.98558409999999996</v>
      </c>
    </row>
    <row r="10069" spans="2:6">
      <c r="B10069" s="55">
        <v>44040</v>
      </c>
      <c r="C10069" s="29" t="s">
        <v>37</v>
      </c>
      <c r="D10069" s="29">
        <v>37</v>
      </c>
      <c r="E10069" s="29">
        <v>0.9843653</v>
      </c>
      <c r="F10069" s="29">
        <v>0.98504619999999998</v>
      </c>
    </row>
    <row r="10070" spans="2:6">
      <c r="B10070" s="55">
        <v>44040</v>
      </c>
      <c r="C10070" s="29" t="s">
        <v>37</v>
      </c>
      <c r="D10070" s="29">
        <v>38</v>
      </c>
      <c r="E10070" s="29">
        <v>0.98392979999999997</v>
      </c>
      <c r="F10070" s="29">
        <v>0.98456480000000002</v>
      </c>
    </row>
    <row r="10071" spans="2:6">
      <c r="B10071" s="55">
        <v>44040</v>
      </c>
      <c r="C10071" s="29" t="s">
        <v>37</v>
      </c>
      <c r="D10071" s="29">
        <v>39</v>
      </c>
      <c r="E10071" s="29">
        <v>0.98383410000000004</v>
      </c>
      <c r="F10071" s="29">
        <v>0.98443879999999995</v>
      </c>
    </row>
    <row r="10072" spans="2:6">
      <c r="B10072" s="55">
        <v>44040</v>
      </c>
      <c r="C10072" s="29" t="s">
        <v>37</v>
      </c>
      <c r="D10072" s="29">
        <v>40</v>
      </c>
      <c r="E10072" s="29">
        <v>0.98375650000000003</v>
      </c>
      <c r="F10072" s="29">
        <v>0.98446520000000004</v>
      </c>
    </row>
    <row r="10073" spans="2:6">
      <c r="B10073" s="55">
        <v>44040</v>
      </c>
      <c r="C10073" s="29" t="s">
        <v>37</v>
      </c>
      <c r="D10073" s="29">
        <v>41</v>
      </c>
      <c r="E10073" s="29">
        <v>0.98384280000000002</v>
      </c>
      <c r="F10073" s="29">
        <v>0.98458049999999997</v>
      </c>
    </row>
    <row r="10074" spans="2:6">
      <c r="B10074" s="55">
        <v>44040</v>
      </c>
      <c r="C10074" s="29" t="s">
        <v>37</v>
      </c>
      <c r="D10074" s="29">
        <v>42</v>
      </c>
      <c r="E10074" s="29">
        <v>0.98410169999999997</v>
      </c>
      <c r="F10074" s="29">
        <v>0.98497440000000003</v>
      </c>
    </row>
    <row r="10075" spans="2:6">
      <c r="B10075" s="55">
        <v>44040</v>
      </c>
      <c r="C10075" s="29" t="s">
        <v>37</v>
      </c>
      <c r="D10075" s="29">
        <v>43</v>
      </c>
      <c r="E10075" s="29">
        <v>0.98464640000000003</v>
      </c>
      <c r="F10075" s="29">
        <v>0.98517999999999994</v>
      </c>
    </row>
    <row r="10076" spans="2:6">
      <c r="B10076" s="55">
        <v>44040</v>
      </c>
      <c r="C10076" s="29" t="s">
        <v>37</v>
      </c>
      <c r="D10076" s="29">
        <v>44</v>
      </c>
      <c r="E10076" s="29">
        <v>0.98461529999999997</v>
      </c>
      <c r="F10076" s="29">
        <v>0.9850141</v>
      </c>
    </row>
    <row r="10077" spans="2:6">
      <c r="B10077" s="55">
        <v>44040</v>
      </c>
      <c r="C10077" s="29" t="s">
        <v>37</v>
      </c>
      <c r="D10077" s="29">
        <v>45</v>
      </c>
      <c r="E10077" s="29">
        <v>0.98479000000000005</v>
      </c>
      <c r="F10077" s="29">
        <v>0.98498660000000005</v>
      </c>
    </row>
    <row r="10078" spans="2:6">
      <c r="B10078" s="55">
        <v>44040</v>
      </c>
      <c r="C10078" s="29" t="s">
        <v>37</v>
      </c>
      <c r="D10078" s="29">
        <v>46</v>
      </c>
      <c r="E10078" s="29">
        <v>0.984985</v>
      </c>
      <c r="F10078" s="29">
        <v>0.98518309999999998</v>
      </c>
    </row>
    <row r="10079" spans="2:6">
      <c r="B10079" s="55">
        <v>44040</v>
      </c>
      <c r="C10079" s="29" t="s">
        <v>37</v>
      </c>
      <c r="D10079" s="29">
        <v>47</v>
      </c>
      <c r="E10079" s="29">
        <v>0.98419869999999998</v>
      </c>
      <c r="F10079" s="29">
        <v>0.98493710000000001</v>
      </c>
    </row>
    <row r="10080" spans="2:6">
      <c r="B10080" s="55">
        <v>44040</v>
      </c>
      <c r="C10080" s="29" t="s">
        <v>37</v>
      </c>
      <c r="D10080" s="29">
        <v>48</v>
      </c>
      <c r="E10080" s="29">
        <v>0.98319820000000002</v>
      </c>
      <c r="F10080" s="29">
        <v>0.98449889999999995</v>
      </c>
    </row>
    <row r="10081" spans="2:6">
      <c r="B10081" s="55">
        <v>44041</v>
      </c>
      <c r="C10081" s="29" t="s">
        <v>37</v>
      </c>
      <c r="D10081" s="29">
        <v>1</v>
      </c>
      <c r="E10081" s="29">
        <v>0.98260159999999996</v>
      </c>
      <c r="F10081" s="29">
        <v>0.9843885</v>
      </c>
    </row>
    <row r="10082" spans="2:6">
      <c r="B10082" s="55">
        <v>44041</v>
      </c>
      <c r="C10082" s="29" t="s">
        <v>37</v>
      </c>
      <c r="D10082" s="29">
        <v>2</v>
      </c>
      <c r="E10082" s="29">
        <v>0.98212089999999996</v>
      </c>
      <c r="F10082" s="29">
        <v>0.98440090000000002</v>
      </c>
    </row>
    <row r="10083" spans="2:6">
      <c r="B10083" s="55">
        <v>44041</v>
      </c>
      <c r="C10083" s="29" t="s">
        <v>37</v>
      </c>
      <c r="D10083" s="29">
        <v>3</v>
      </c>
      <c r="E10083" s="29">
        <v>0.98210249999999999</v>
      </c>
      <c r="F10083" s="29">
        <v>0.98446389999999995</v>
      </c>
    </row>
    <row r="10084" spans="2:6">
      <c r="B10084" s="55">
        <v>44041</v>
      </c>
      <c r="C10084" s="29" t="s">
        <v>37</v>
      </c>
      <c r="D10084" s="29">
        <v>4</v>
      </c>
      <c r="E10084" s="29">
        <v>0.98249030000000004</v>
      </c>
      <c r="F10084" s="29">
        <v>0.98483690000000002</v>
      </c>
    </row>
    <row r="10085" spans="2:6">
      <c r="B10085" s="55">
        <v>44041</v>
      </c>
      <c r="C10085" s="29" t="s">
        <v>37</v>
      </c>
      <c r="D10085" s="29">
        <v>5</v>
      </c>
      <c r="E10085" s="29">
        <v>0.98214060000000003</v>
      </c>
      <c r="F10085" s="29">
        <v>0.98473520000000003</v>
      </c>
    </row>
    <row r="10086" spans="2:6">
      <c r="B10086" s="55">
        <v>44041</v>
      </c>
      <c r="C10086" s="29" t="s">
        <v>37</v>
      </c>
      <c r="D10086" s="29">
        <v>6</v>
      </c>
      <c r="E10086" s="29">
        <v>0.98243440000000004</v>
      </c>
      <c r="F10086" s="29">
        <v>0.98498129999999995</v>
      </c>
    </row>
    <row r="10087" spans="2:6">
      <c r="B10087" s="55">
        <v>44041</v>
      </c>
      <c r="C10087" s="29" t="s">
        <v>37</v>
      </c>
      <c r="D10087" s="29">
        <v>7</v>
      </c>
      <c r="E10087" s="29">
        <v>0.98230309999999998</v>
      </c>
      <c r="F10087" s="29">
        <v>0.98492480000000004</v>
      </c>
    </row>
    <row r="10088" spans="2:6">
      <c r="B10088" s="55">
        <v>44041</v>
      </c>
      <c r="C10088" s="29" t="s">
        <v>37</v>
      </c>
      <c r="D10088" s="29">
        <v>8</v>
      </c>
      <c r="E10088" s="29">
        <v>0.98204610000000003</v>
      </c>
      <c r="F10088" s="29">
        <v>0.9848133</v>
      </c>
    </row>
    <row r="10089" spans="2:6">
      <c r="B10089" s="55">
        <v>44041</v>
      </c>
      <c r="C10089" s="29" t="s">
        <v>37</v>
      </c>
      <c r="D10089" s="29">
        <v>9</v>
      </c>
      <c r="E10089" s="29">
        <v>0.98150000000000004</v>
      </c>
      <c r="F10089" s="29">
        <v>0.98429869999999997</v>
      </c>
    </row>
    <row r="10090" spans="2:6">
      <c r="B10090" s="55">
        <v>44041</v>
      </c>
      <c r="C10090" s="29" t="s">
        <v>37</v>
      </c>
      <c r="D10090" s="29">
        <v>10</v>
      </c>
      <c r="E10090" s="29">
        <v>0.98166779999999998</v>
      </c>
      <c r="F10090" s="29">
        <v>0.98435569999999994</v>
      </c>
    </row>
    <row r="10091" spans="2:6">
      <c r="B10091" s="55">
        <v>44041</v>
      </c>
      <c r="C10091" s="29" t="s">
        <v>37</v>
      </c>
      <c r="D10091" s="29">
        <v>11</v>
      </c>
      <c r="E10091" s="29">
        <v>0.98158540000000005</v>
      </c>
      <c r="F10091" s="29">
        <v>0.98418919999999999</v>
      </c>
    </row>
    <row r="10092" spans="2:6">
      <c r="B10092" s="55">
        <v>44041</v>
      </c>
      <c r="C10092" s="29" t="s">
        <v>37</v>
      </c>
      <c r="D10092" s="29">
        <v>12</v>
      </c>
      <c r="E10092" s="29">
        <v>0.9820257</v>
      </c>
      <c r="F10092" s="29">
        <v>0.98440519999999998</v>
      </c>
    </row>
    <row r="10093" spans="2:6">
      <c r="B10093" s="55">
        <v>44041</v>
      </c>
      <c r="C10093" s="29" t="s">
        <v>37</v>
      </c>
      <c r="D10093" s="29">
        <v>13</v>
      </c>
      <c r="E10093" s="29">
        <v>0.98296450000000002</v>
      </c>
      <c r="F10093" s="29">
        <v>0.9849156</v>
      </c>
    </row>
    <row r="10094" spans="2:6">
      <c r="B10094" s="55">
        <v>44041</v>
      </c>
      <c r="C10094" s="29" t="s">
        <v>37</v>
      </c>
      <c r="D10094" s="29">
        <v>14</v>
      </c>
      <c r="E10094" s="29">
        <v>0.98465270000000005</v>
      </c>
      <c r="F10094" s="29">
        <v>0.98592049999999998</v>
      </c>
    </row>
    <row r="10095" spans="2:6">
      <c r="B10095" s="55">
        <v>44041</v>
      </c>
      <c r="C10095" s="29" t="s">
        <v>37</v>
      </c>
      <c r="D10095" s="29">
        <v>15</v>
      </c>
      <c r="E10095" s="29">
        <v>0.98632509999999995</v>
      </c>
      <c r="F10095" s="29">
        <v>0.98697400000000002</v>
      </c>
    </row>
    <row r="10096" spans="2:6">
      <c r="B10096" s="55">
        <v>44041</v>
      </c>
      <c r="C10096" s="29" t="s">
        <v>37</v>
      </c>
      <c r="D10096" s="29">
        <v>16</v>
      </c>
      <c r="E10096" s="29">
        <v>0.98700569999999999</v>
      </c>
      <c r="F10096" s="29">
        <v>0.98753869999999999</v>
      </c>
    </row>
    <row r="10097" spans="2:6">
      <c r="B10097" s="55">
        <v>44041</v>
      </c>
      <c r="C10097" s="29" t="s">
        <v>37</v>
      </c>
      <c r="D10097" s="29">
        <v>17</v>
      </c>
      <c r="E10097" s="29">
        <v>0.98728660000000001</v>
      </c>
      <c r="F10097" s="29">
        <v>0.98788819999999999</v>
      </c>
    </row>
    <row r="10098" spans="2:6">
      <c r="B10098" s="55">
        <v>44041</v>
      </c>
      <c r="C10098" s="29" t="s">
        <v>37</v>
      </c>
      <c r="D10098" s="29">
        <v>18</v>
      </c>
      <c r="E10098" s="29">
        <v>0.98793350000000002</v>
      </c>
      <c r="F10098" s="29">
        <v>0.98826320000000001</v>
      </c>
    </row>
    <row r="10099" spans="2:6">
      <c r="B10099" s="55">
        <v>44041</v>
      </c>
      <c r="C10099" s="29" t="s">
        <v>37</v>
      </c>
      <c r="D10099" s="29">
        <v>19</v>
      </c>
      <c r="E10099" s="29">
        <v>0.98838380000000003</v>
      </c>
      <c r="F10099" s="29">
        <v>0.98864739999999995</v>
      </c>
    </row>
    <row r="10100" spans="2:6">
      <c r="B10100" s="55">
        <v>44041</v>
      </c>
      <c r="C10100" s="29" t="s">
        <v>37</v>
      </c>
      <c r="D10100" s="29">
        <v>20</v>
      </c>
      <c r="E10100" s="29">
        <v>0.98880179999999995</v>
      </c>
      <c r="F10100" s="29">
        <v>0.98924570000000001</v>
      </c>
    </row>
    <row r="10101" spans="2:6">
      <c r="B10101" s="55">
        <v>44041</v>
      </c>
      <c r="C10101" s="29" t="s">
        <v>37</v>
      </c>
      <c r="D10101" s="29">
        <v>21</v>
      </c>
      <c r="E10101" s="29">
        <v>0.98890940000000005</v>
      </c>
      <c r="F10101" s="29">
        <v>0.98922279999999996</v>
      </c>
    </row>
    <row r="10102" spans="2:6">
      <c r="B10102" s="55">
        <v>44041</v>
      </c>
      <c r="C10102" s="29" t="s">
        <v>37</v>
      </c>
      <c r="D10102" s="29">
        <v>22</v>
      </c>
      <c r="E10102" s="29">
        <v>0.9887532</v>
      </c>
      <c r="F10102" s="29">
        <v>0.98903249999999998</v>
      </c>
    </row>
    <row r="10103" spans="2:6">
      <c r="B10103" s="55">
        <v>44041</v>
      </c>
      <c r="C10103" s="29" t="s">
        <v>37</v>
      </c>
      <c r="D10103" s="29">
        <v>23</v>
      </c>
      <c r="E10103" s="29">
        <v>0.9887764</v>
      </c>
      <c r="F10103" s="29">
        <v>0.98913329999999999</v>
      </c>
    </row>
    <row r="10104" spans="2:6">
      <c r="B10104" s="55">
        <v>44041</v>
      </c>
      <c r="C10104" s="29" t="s">
        <v>37</v>
      </c>
      <c r="D10104" s="29">
        <v>24</v>
      </c>
      <c r="E10104" s="29">
        <v>0.98842180000000002</v>
      </c>
      <c r="F10104" s="29">
        <v>0.98904829999999999</v>
      </c>
    </row>
    <row r="10105" spans="2:6">
      <c r="B10105" s="55">
        <v>44041</v>
      </c>
      <c r="C10105" s="29" t="s">
        <v>37</v>
      </c>
      <c r="D10105" s="29">
        <v>25</v>
      </c>
      <c r="E10105" s="29">
        <v>0.98868579999999995</v>
      </c>
      <c r="F10105" s="29">
        <v>0.98953709999999995</v>
      </c>
    </row>
    <row r="10106" spans="2:6">
      <c r="B10106" s="55">
        <v>44041</v>
      </c>
      <c r="C10106" s="29" t="s">
        <v>37</v>
      </c>
      <c r="D10106" s="29">
        <v>26</v>
      </c>
      <c r="E10106" s="29">
        <v>0.98843440000000005</v>
      </c>
      <c r="F10106" s="29">
        <v>0.98932799999999999</v>
      </c>
    </row>
    <row r="10107" spans="2:6">
      <c r="B10107" s="55">
        <v>44041</v>
      </c>
      <c r="C10107" s="29" t="s">
        <v>37</v>
      </c>
      <c r="D10107" s="29">
        <v>27</v>
      </c>
      <c r="E10107" s="29">
        <v>0.98826809999999998</v>
      </c>
      <c r="F10107" s="29">
        <v>0.98900880000000002</v>
      </c>
    </row>
    <row r="10108" spans="2:6">
      <c r="B10108" s="55">
        <v>44041</v>
      </c>
      <c r="C10108" s="29" t="s">
        <v>37</v>
      </c>
      <c r="D10108" s="29">
        <v>28</v>
      </c>
      <c r="E10108" s="29">
        <v>0.98830669999999998</v>
      </c>
      <c r="F10108" s="29">
        <v>0.98922699999999997</v>
      </c>
    </row>
    <row r="10109" spans="2:6">
      <c r="B10109" s="55">
        <v>44041</v>
      </c>
      <c r="C10109" s="29" t="s">
        <v>37</v>
      </c>
      <c r="D10109" s="29">
        <v>29</v>
      </c>
      <c r="E10109" s="29">
        <v>0.98826179999999997</v>
      </c>
      <c r="F10109" s="29">
        <v>0.98935580000000001</v>
      </c>
    </row>
    <row r="10110" spans="2:6">
      <c r="B10110" s="55">
        <v>44041</v>
      </c>
      <c r="C10110" s="29" t="s">
        <v>37</v>
      </c>
      <c r="D10110" s="29">
        <v>30</v>
      </c>
      <c r="E10110" s="29">
        <v>0.98818890000000004</v>
      </c>
      <c r="F10110" s="29">
        <v>0.98916859999999995</v>
      </c>
    </row>
    <row r="10111" spans="2:6">
      <c r="B10111" s="55">
        <v>44041</v>
      </c>
      <c r="C10111" s="29" t="s">
        <v>37</v>
      </c>
      <c r="D10111" s="29">
        <v>31</v>
      </c>
      <c r="E10111" s="29">
        <v>0.98822189999999999</v>
      </c>
      <c r="F10111" s="29">
        <v>0.98883759999999998</v>
      </c>
    </row>
    <row r="10112" spans="2:6">
      <c r="B10112" s="55">
        <v>44041</v>
      </c>
      <c r="C10112" s="29" t="s">
        <v>37</v>
      </c>
      <c r="D10112" s="29">
        <v>32</v>
      </c>
      <c r="E10112" s="29">
        <v>0.9884522</v>
      </c>
      <c r="F10112" s="29">
        <v>0.98880100000000004</v>
      </c>
    </row>
    <row r="10113" spans="2:6">
      <c r="B10113" s="55">
        <v>44041</v>
      </c>
      <c r="C10113" s="29" t="s">
        <v>37</v>
      </c>
      <c r="D10113" s="29">
        <v>33</v>
      </c>
      <c r="E10113" s="29">
        <v>0.9885564</v>
      </c>
      <c r="F10113" s="29">
        <v>0.98905209999999999</v>
      </c>
    </row>
    <row r="10114" spans="2:6">
      <c r="B10114" s="55">
        <v>44041</v>
      </c>
      <c r="C10114" s="29" t="s">
        <v>37</v>
      </c>
      <c r="D10114" s="29">
        <v>34</v>
      </c>
      <c r="E10114" s="29">
        <v>0.9889831</v>
      </c>
      <c r="F10114" s="29">
        <v>0.98884510000000003</v>
      </c>
    </row>
    <row r="10115" spans="2:6">
      <c r="B10115" s="55">
        <v>44041</v>
      </c>
      <c r="C10115" s="29" t="s">
        <v>37</v>
      </c>
      <c r="D10115" s="29">
        <v>35</v>
      </c>
      <c r="E10115" s="29">
        <v>0.98878820000000001</v>
      </c>
      <c r="F10115" s="29">
        <v>0.98842509999999995</v>
      </c>
    </row>
    <row r="10116" spans="2:6">
      <c r="B10116" s="55">
        <v>44041</v>
      </c>
      <c r="C10116" s="29" t="s">
        <v>37</v>
      </c>
      <c r="D10116" s="29">
        <v>36</v>
      </c>
      <c r="E10116" s="29">
        <v>0.98920629999999998</v>
      </c>
      <c r="F10116" s="29">
        <v>0.98843119999999995</v>
      </c>
    </row>
    <row r="10117" spans="2:6">
      <c r="B10117" s="55">
        <v>44041</v>
      </c>
      <c r="C10117" s="29" t="s">
        <v>37</v>
      </c>
      <c r="D10117" s="29">
        <v>37</v>
      </c>
      <c r="E10117" s="29">
        <v>0.98924029999999996</v>
      </c>
      <c r="F10117" s="29">
        <v>0.9884887</v>
      </c>
    </row>
    <row r="10118" spans="2:6">
      <c r="B10118" s="55">
        <v>44041</v>
      </c>
      <c r="C10118" s="29" t="s">
        <v>37</v>
      </c>
      <c r="D10118" s="29">
        <v>38</v>
      </c>
      <c r="E10118" s="29">
        <v>0.9890449</v>
      </c>
      <c r="F10118" s="29">
        <v>0.98844399999999999</v>
      </c>
    </row>
    <row r="10119" spans="2:6">
      <c r="B10119" s="55">
        <v>44041</v>
      </c>
      <c r="C10119" s="29" t="s">
        <v>37</v>
      </c>
      <c r="D10119" s="29">
        <v>39</v>
      </c>
      <c r="E10119" s="29">
        <v>0.98911579999999999</v>
      </c>
      <c r="F10119" s="29">
        <v>0.98852280000000003</v>
      </c>
    </row>
    <row r="10120" spans="2:6">
      <c r="B10120" s="55">
        <v>44041</v>
      </c>
      <c r="C10120" s="29" t="s">
        <v>37</v>
      </c>
      <c r="D10120" s="29">
        <v>40</v>
      </c>
      <c r="E10120" s="29">
        <v>0.98920839999999999</v>
      </c>
      <c r="F10120" s="29">
        <v>0.9885912</v>
      </c>
    </row>
    <row r="10121" spans="2:6">
      <c r="B10121" s="55">
        <v>44041</v>
      </c>
      <c r="C10121" s="29" t="s">
        <v>37</v>
      </c>
      <c r="D10121" s="29">
        <v>41</v>
      </c>
      <c r="E10121" s="29">
        <v>0.98951409999999995</v>
      </c>
      <c r="F10121" s="29">
        <v>0.98872210000000005</v>
      </c>
    </row>
    <row r="10122" spans="2:6">
      <c r="B10122" s="55">
        <v>44041</v>
      </c>
      <c r="C10122" s="29" t="s">
        <v>37</v>
      </c>
      <c r="D10122" s="29">
        <v>42</v>
      </c>
      <c r="E10122" s="29">
        <v>0.98940680000000003</v>
      </c>
      <c r="F10122" s="29">
        <v>0.98863630000000002</v>
      </c>
    </row>
    <row r="10123" spans="2:6">
      <c r="B10123" s="55">
        <v>44041</v>
      </c>
      <c r="C10123" s="29" t="s">
        <v>37</v>
      </c>
      <c r="D10123" s="29">
        <v>43</v>
      </c>
      <c r="E10123" s="29">
        <v>0.98938440000000005</v>
      </c>
      <c r="F10123" s="29">
        <v>0.98878730000000004</v>
      </c>
    </row>
    <row r="10124" spans="2:6">
      <c r="B10124" s="55">
        <v>44041</v>
      </c>
      <c r="C10124" s="29" t="s">
        <v>37</v>
      </c>
      <c r="D10124" s="29">
        <v>44</v>
      </c>
      <c r="E10124" s="29">
        <v>0.98909970000000003</v>
      </c>
      <c r="F10124" s="29">
        <v>0.98869609999999997</v>
      </c>
    </row>
    <row r="10125" spans="2:6">
      <c r="B10125" s="55">
        <v>44041</v>
      </c>
      <c r="C10125" s="29" t="s">
        <v>37</v>
      </c>
      <c r="D10125" s="29">
        <v>45</v>
      </c>
      <c r="E10125" s="29">
        <v>0.98863120000000004</v>
      </c>
      <c r="F10125" s="29">
        <v>0.98832439999999999</v>
      </c>
    </row>
    <row r="10126" spans="2:6">
      <c r="B10126" s="55">
        <v>44041</v>
      </c>
      <c r="C10126" s="29" t="s">
        <v>37</v>
      </c>
      <c r="D10126" s="29">
        <v>46</v>
      </c>
      <c r="E10126" s="29">
        <v>0.98852700000000004</v>
      </c>
      <c r="F10126" s="29">
        <v>0.98826619999999998</v>
      </c>
    </row>
    <row r="10127" spans="2:6">
      <c r="B10127" s="55">
        <v>44041</v>
      </c>
      <c r="C10127" s="29" t="s">
        <v>37</v>
      </c>
      <c r="D10127" s="29">
        <v>47</v>
      </c>
      <c r="E10127" s="29">
        <v>0.98814310000000005</v>
      </c>
      <c r="F10127" s="29">
        <v>0.98801260000000002</v>
      </c>
    </row>
    <row r="10128" spans="2:6">
      <c r="B10128" s="55">
        <v>44041</v>
      </c>
      <c r="C10128" s="29" t="s">
        <v>37</v>
      </c>
      <c r="D10128" s="29">
        <v>48</v>
      </c>
      <c r="E10128" s="29">
        <v>0.98800759999999999</v>
      </c>
      <c r="F10128" s="29">
        <v>0.98804069999999999</v>
      </c>
    </row>
    <row r="10129" spans="2:6">
      <c r="B10129" s="55">
        <v>44042</v>
      </c>
      <c r="C10129" s="29" t="s">
        <v>37</v>
      </c>
      <c r="D10129" s="29">
        <v>1</v>
      </c>
      <c r="E10129" s="29">
        <v>0.98772680000000002</v>
      </c>
      <c r="F10129" s="29">
        <v>0.98782270000000005</v>
      </c>
    </row>
    <row r="10130" spans="2:6">
      <c r="B10130" s="55">
        <v>44042</v>
      </c>
      <c r="C10130" s="29" t="s">
        <v>37</v>
      </c>
      <c r="D10130" s="29">
        <v>2</v>
      </c>
      <c r="E10130" s="29">
        <v>0.98755539999999997</v>
      </c>
      <c r="F10130" s="29">
        <v>0.98770150000000001</v>
      </c>
    </row>
    <row r="10131" spans="2:6">
      <c r="B10131" s="55">
        <v>44042</v>
      </c>
      <c r="C10131" s="29" t="s">
        <v>37</v>
      </c>
      <c r="D10131" s="29">
        <v>3</v>
      </c>
      <c r="E10131" s="29">
        <v>0.98740700000000003</v>
      </c>
      <c r="F10131" s="29">
        <v>0.98754730000000002</v>
      </c>
    </row>
    <row r="10132" spans="2:6">
      <c r="B10132" s="55">
        <v>44042</v>
      </c>
      <c r="C10132" s="29" t="s">
        <v>37</v>
      </c>
      <c r="D10132" s="29">
        <v>4</v>
      </c>
      <c r="E10132" s="29">
        <v>0.98699579999999998</v>
      </c>
      <c r="F10132" s="29">
        <v>0.98728130000000003</v>
      </c>
    </row>
    <row r="10133" spans="2:6">
      <c r="B10133" s="55">
        <v>44042</v>
      </c>
      <c r="C10133" s="29" t="s">
        <v>37</v>
      </c>
      <c r="D10133" s="29">
        <v>5</v>
      </c>
      <c r="E10133" s="29">
        <v>0.98685480000000003</v>
      </c>
      <c r="F10133" s="29">
        <v>0.98725130000000005</v>
      </c>
    </row>
    <row r="10134" spans="2:6">
      <c r="B10134" s="55">
        <v>44042</v>
      </c>
      <c r="C10134" s="29" t="s">
        <v>37</v>
      </c>
      <c r="D10134" s="29">
        <v>6</v>
      </c>
      <c r="E10134" s="29">
        <v>0.98678270000000001</v>
      </c>
      <c r="F10134" s="29">
        <v>0.98729809999999996</v>
      </c>
    </row>
    <row r="10135" spans="2:6">
      <c r="B10135" s="55">
        <v>44042</v>
      </c>
      <c r="C10135" s="29" t="s">
        <v>37</v>
      </c>
      <c r="D10135" s="29">
        <v>7</v>
      </c>
      <c r="E10135" s="29">
        <v>0.98648959999999997</v>
      </c>
      <c r="F10135" s="29">
        <v>0.98705290000000001</v>
      </c>
    </row>
    <row r="10136" spans="2:6">
      <c r="B10136" s="55">
        <v>44042</v>
      </c>
      <c r="C10136" s="29" t="s">
        <v>37</v>
      </c>
      <c r="D10136" s="29">
        <v>8</v>
      </c>
      <c r="E10136" s="29">
        <v>0.98642859999999999</v>
      </c>
      <c r="F10136" s="29">
        <v>0.98704080000000005</v>
      </c>
    </row>
    <row r="10137" spans="2:6">
      <c r="B10137" s="55">
        <v>44042</v>
      </c>
      <c r="C10137" s="29" t="s">
        <v>37</v>
      </c>
      <c r="D10137" s="29">
        <v>9</v>
      </c>
      <c r="E10137" s="29">
        <v>0.98599139999999996</v>
      </c>
      <c r="F10137" s="29">
        <v>0.98666609999999999</v>
      </c>
    </row>
    <row r="10138" spans="2:6">
      <c r="B10138" s="55">
        <v>44042</v>
      </c>
      <c r="C10138" s="29" t="s">
        <v>37</v>
      </c>
      <c r="D10138" s="29">
        <v>10</v>
      </c>
      <c r="E10138" s="29">
        <v>0.98602719999999999</v>
      </c>
      <c r="F10138" s="29">
        <v>0.98665139999999996</v>
      </c>
    </row>
    <row r="10139" spans="2:6">
      <c r="B10139" s="55">
        <v>44042</v>
      </c>
      <c r="C10139" s="29" t="s">
        <v>37</v>
      </c>
      <c r="D10139" s="29">
        <v>11</v>
      </c>
      <c r="E10139" s="29">
        <v>0.98529319999999998</v>
      </c>
      <c r="F10139" s="29">
        <v>0.9859464</v>
      </c>
    </row>
    <row r="10140" spans="2:6">
      <c r="B10140" s="55">
        <v>44042</v>
      </c>
      <c r="C10140" s="29" t="s">
        <v>37</v>
      </c>
      <c r="D10140" s="29">
        <v>12</v>
      </c>
      <c r="E10140" s="29">
        <v>0.98515739999999996</v>
      </c>
      <c r="F10140" s="29">
        <v>0.98578330000000003</v>
      </c>
    </row>
    <row r="10141" spans="2:6">
      <c r="B10141" s="55">
        <v>44042</v>
      </c>
      <c r="C10141" s="29" t="s">
        <v>37</v>
      </c>
      <c r="D10141" s="29">
        <v>13</v>
      </c>
      <c r="E10141" s="29">
        <v>0.98533559999999998</v>
      </c>
      <c r="F10141" s="29">
        <v>0.98592310000000005</v>
      </c>
    </row>
    <row r="10142" spans="2:6">
      <c r="B10142" s="55">
        <v>44042</v>
      </c>
      <c r="C10142" s="29" t="s">
        <v>37</v>
      </c>
      <c r="D10142" s="29">
        <v>14</v>
      </c>
      <c r="E10142" s="29">
        <v>0.98535340000000005</v>
      </c>
      <c r="F10142" s="29">
        <v>0.98582899999999996</v>
      </c>
    </row>
    <row r="10143" spans="2:6">
      <c r="B10143" s="55">
        <v>44042</v>
      </c>
      <c r="C10143" s="29" t="s">
        <v>37</v>
      </c>
      <c r="D10143" s="29">
        <v>15</v>
      </c>
      <c r="E10143" s="29">
        <v>0.98657930000000005</v>
      </c>
      <c r="F10143" s="29">
        <v>0.98694559999999998</v>
      </c>
    </row>
    <row r="10144" spans="2:6">
      <c r="B10144" s="55">
        <v>44042</v>
      </c>
      <c r="C10144" s="29" t="s">
        <v>37</v>
      </c>
      <c r="D10144" s="29">
        <v>16</v>
      </c>
      <c r="E10144" s="29">
        <v>0.98707310000000004</v>
      </c>
      <c r="F10144" s="29">
        <v>0.98756860000000002</v>
      </c>
    </row>
    <row r="10145" spans="2:6">
      <c r="B10145" s="55">
        <v>44042</v>
      </c>
      <c r="C10145" s="29" t="s">
        <v>37</v>
      </c>
      <c r="D10145" s="29">
        <v>17</v>
      </c>
      <c r="E10145" s="29">
        <v>0.98729500000000003</v>
      </c>
      <c r="F10145" s="29">
        <v>0.98809239999999998</v>
      </c>
    </row>
    <row r="10146" spans="2:6">
      <c r="B10146" s="55">
        <v>44042</v>
      </c>
      <c r="C10146" s="29" t="s">
        <v>37</v>
      </c>
      <c r="D10146" s="29">
        <v>18</v>
      </c>
      <c r="E10146" s="29">
        <v>0.9876781</v>
      </c>
      <c r="F10146" s="29">
        <v>0.98859529999999995</v>
      </c>
    </row>
    <row r="10147" spans="2:6">
      <c r="B10147" s="55">
        <v>44042</v>
      </c>
      <c r="C10147" s="29" t="s">
        <v>37</v>
      </c>
      <c r="D10147" s="29">
        <v>19</v>
      </c>
      <c r="E10147" s="29">
        <v>0.98768679999999998</v>
      </c>
      <c r="F10147" s="29">
        <v>0.98854050000000004</v>
      </c>
    </row>
    <row r="10148" spans="2:6">
      <c r="B10148" s="55">
        <v>44042</v>
      </c>
      <c r="C10148" s="29" t="s">
        <v>37</v>
      </c>
      <c r="D10148" s="29">
        <v>20</v>
      </c>
      <c r="E10148" s="29">
        <v>0.98764989999999997</v>
      </c>
      <c r="F10148" s="29">
        <v>0.98870119999999995</v>
      </c>
    </row>
    <row r="10149" spans="2:6">
      <c r="B10149" s="55">
        <v>44042</v>
      </c>
      <c r="C10149" s="29" t="s">
        <v>37</v>
      </c>
      <c r="D10149" s="29">
        <v>21</v>
      </c>
      <c r="E10149" s="29">
        <v>0.98711729999999998</v>
      </c>
      <c r="F10149" s="29">
        <v>0.98818079999999997</v>
      </c>
    </row>
    <row r="10150" spans="2:6">
      <c r="B10150" s="55">
        <v>44042</v>
      </c>
      <c r="C10150" s="29" t="s">
        <v>37</v>
      </c>
      <c r="D10150" s="29">
        <v>22</v>
      </c>
      <c r="E10150" s="29">
        <v>0.98702909999999999</v>
      </c>
      <c r="F10150" s="29">
        <v>0.98848369999999997</v>
      </c>
    </row>
    <row r="10151" spans="2:6">
      <c r="B10151" s="55">
        <v>44042</v>
      </c>
      <c r="C10151" s="29" t="s">
        <v>37</v>
      </c>
      <c r="D10151" s="29">
        <v>23</v>
      </c>
      <c r="E10151" s="29">
        <v>0.98702769999999995</v>
      </c>
      <c r="F10151" s="29">
        <v>0.98856580000000005</v>
      </c>
    </row>
    <row r="10152" spans="2:6">
      <c r="B10152" s="55">
        <v>44042</v>
      </c>
      <c r="C10152" s="29" t="s">
        <v>37</v>
      </c>
      <c r="D10152" s="29">
        <v>24</v>
      </c>
      <c r="E10152" s="29">
        <v>0.98730030000000002</v>
      </c>
      <c r="F10152" s="29">
        <v>0.98884179999999999</v>
      </c>
    </row>
    <row r="10153" spans="2:6">
      <c r="B10153" s="55">
        <v>44042</v>
      </c>
      <c r="C10153" s="29" t="s">
        <v>37</v>
      </c>
      <c r="D10153" s="29">
        <v>25</v>
      </c>
      <c r="E10153" s="29">
        <v>0.98728550000000004</v>
      </c>
      <c r="F10153" s="29">
        <v>0.98883080000000001</v>
      </c>
    </row>
    <row r="10154" spans="2:6">
      <c r="B10154" s="55">
        <v>44042</v>
      </c>
      <c r="C10154" s="29" t="s">
        <v>37</v>
      </c>
      <c r="D10154" s="29">
        <v>26</v>
      </c>
      <c r="E10154" s="29">
        <v>0.98707239999999996</v>
      </c>
      <c r="F10154" s="29">
        <v>0.98878290000000002</v>
      </c>
    </row>
    <row r="10155" spans="2:6">
      <c r="B10155" s="55">
        <v>44042</v>
      </c>
      <c r="C10155" s="29" t="s">
        <v>37</v>
      </c>
      <c r="D10155" s="29">
        <v>27</v>
      </c>
      <c r="E10155" s="29">
        <v>0.98690219999999995</v>
      </c>
      <c r="F10155" s="29">
        <v>0.98859830000000004</v>
      </c>
    </row>
    <row r="10156" spans="2:6">
      <c r="B10156" s="55">
        <v>44042</v>
      </c>
      <c r="C10156" s="29" t="s">
        <v>37</v>
      </c>
      <c r="D10156" s="29">
        <v>28</v>
      </c>
      <c r="E10156" s="29">
        <v>0.98686649999999998</v>
      </c>
      <c r="F10156" s="29">
        <v>0.98863250000000003</v>
      </c>
    </row>
    <row r="10157" spans="2:6">
      <c r="B10157" s="55">
        <v>44042</v>
      </c>
      <c r="C10157" s="29" t="s">
        <v>37</v>
      </c>
      <c r="D10157" s="29">
        <v>29</v>
      </c>
      <c r="E10157" s="29">
        <v>0.98621729999999996</v>
      </c>
      <c r="F10157" s="29">
        <v>0.98817149999999998</v>
      </c>
    </row>
    <row r="10158" spans="2:6">
      <c r="B10158" s="55">
        <v>44042</v>
      </c>
      <c r="C10158" s="29" t="s">
        <v>37</v>
      </c>
      <c r="D10158" s="29">
        <v>30</v>
      </c>
      <c r="E10158" s="29">
        <v>0.98625549999999995</v>
      </c>
      <c r="F10158" s="29">
        <v>0.98825220000000003</v>
      </c>
    </row>
    <row r="10159" spans="2:6">
      <c r="B10159" s="55">
        <v>44042</v>
      </c>
      <c r="C10159" s="29" t="s">
        <v>37</v>
      </c>
      <c r="D10159" s="29">
        <v>31</v>
      </c>
      <c r="E10159" s="29">
        <v>0.98639750000000004</v>
      </c>
      <c r="F10159" s="29">
        <v>0.98843369999999997</v>
      </c>
    </row>
    <row r="10160" spans="2:6">
      <c r="B10160" s="55">
        <v>44042</v>
      </c>
      <c r="C10160" s="29" t="s">
        <v>37</v>
      </c>
      <c r="D10160" s="29">
        <v>32</v>
      </c>
      <c r="E10160" s="29">
        <v>0.98612409999999995</v>
      </c>
      <c r="F10160" s="29">
        <v>0.98813119999999999</v>
      </c>
    </row>
    <row r="10161" spans="2:6">
      <c r="B10161" s="55">
        <v>44042</v>
      </c>
      <c r="C10161" s="29" t="s">
        <v>37</v>
      </c>
      <c r="D10161" s="29">
        <v>33</v>
      </c>
      <c r="E10161" s="29">
        <v>0.98679170000000005</v>
      </c>
      <c r="F10161" s="29">
        <v>0.98880509999999999</v>
      </c>
    </row>
    <row r="10162" spans="2:6">
      <c r="B10162" s="55">
        <v>44042</v>
      </c>
      <c r="C10162" s="29" t="s">
        <v>37</v>
      </c>
      <c r="D10162" s="29">
        <v>34</v>
      </c>
      <c r="E10162" s="29">
        <v>0.98671249999999999</v>
      </c>
      <c r="F10162" s="29">
        <v>0.98831409999999997</v>
      </c>
    </row>
    <row r="10163" spans="2:6">
      <c r="B10163" s="55">
        <v>44042</v>
      </c>
      <c r="C10163" s="29" t="s">
        <v>37</v>
      </c>
      <c r="D10163" s="29">
        <v>35</v>
      </c>
      <c r="E10163" s="29">
        <v>0.98680670000000004</v>
      </c>
      <c r="F10163" s="29">
        <v>0.98841109999999999</v>
      </c>
    </row>
    <row r="10164" spans="2:6">
      <c r="B10164" s="55">
        <v>44042</v>
      </c>
      <c r="C10164" s="29" t="s">
        <v>37</v>
      </c>
      <c r="D10164" s="29">
        <v>36</v>
      </c>
      <c r="E10164" s="29">
        <v>0.9866201</v>
      </c>
      <c r="F10164" s="29">
        <v>0.9881375</v>
      </c>
    </row>
    <row r="10165" spans="2:6">
      <c r="B10165" s="55">
        <v>44042</v>
      </c>
      <c r="C10165" s="29" t="s">
        <v>37</v>
      </c>
      <c r="D10165" s="29">
        <v>37</v>
      </c>
      <c r="E10165" s="29">
        <v>0.98536919999999995</v>
      </c>
      <c r="F10165" s="29">
        <v>0.98697380000000001</v>
      </c>
    </row>
    <row r="10166" spans="2:6">
      <c r="B10166" s="55">
        <v>44042</v>
      </c>
      <c r="C10166" s="29" t="s">
        <v>37</v>
      </c>
      <c r="D10166" s="29">
        <v>38</v>
      </c>
      <c r="E10166" s="29">
        <v>0.9854328</v>
      </c>
      <c r="F10166" s="29">
        <v>0.98675480000000004</v>
      </c>
    </row>
    <row r="10167" spans="2:6">
      <c r="B10167" s="55">
        <v>44042</v>
      </c>
      <c r="C10167" s="29" t="s">
        <v>37</v>
      </c>
      <c r="D10167" s="29">
        <v>39</v>
      </c>
      <c r="E10167" s="29">
        <v>0.98573080000000002</v>
      </c>
      <c r="F10167" s="29">
        <v>0.98687069999999999</v>
      </c>
    </row>
    <row r="10168" spans="2:6">
      <c r="B10168" s="55">
        <v>44042</v>
      </c>
      <c r="C10168" s="29" t="s">
        <v>37</v>
      </c>
      <c r="D10168" s="29">
        <v>40</v>
      </c>
      <c r="E10168" s="29">
        <v>0.98582479999999995</v>
      </c>
      <c r="F10168" s="29">
        <v>0.98697579999999996</v>
      </c>
    </row>
    <row r="10169" spans="2:6">
      <c r="B10169" s="55">
        <v>44042</v>
      </c>
      <c r="C10169" s="29" t="s">
        <v>37</v>
      </c>
      <c r="D10169" s="29">
        <v>41</v>
      </c>
      <c r="E10169" s="29">
        <v>0.98587389999999997</v>
      </c>
      <c r="F10169" s="29">
        <v>0.98695029999999995</v>
      </c>
    </row>
    <row r="10170" spans="2:6">
      <c r="B10170" s="55">
        <v>44042</v>
      </c>
      <c r="C10170" s="29" t="s">
        <v>37</v>
      </c>
      <c r="D10170" s="29">
        <v>42</v>
      </c>
      <c r="E10170" s="29">
        <v>0.98611870000000001</v>
      </c>
      <c r="F10170" s="29">
        <v>0.98717900000000003</v>
      </c>
    </row>
    <row r="10171" spans="2:6">
      <c r="B10171" s="55">
        <v>44042</v>
      </c>
      <c r="C10171" s="29" t="s">
        <v>37</v>
      </c>
      <c r="D10171" s="29">
        <v>43</v>
      </c>
      <c r="E10171" s="29">
        <v>0.98615629999999999</v>
      </c>
      <c r="F10171" s="29">
        <v>0.98700829999999995</v>
      </c>
    </row>
    <row r="10172" spans="2:6">
      <c r="B10172" s="55">
        <v>44042</v>
      </c>
      <c r="C10172" s="29" t="s">
        <v>37</v>
      </c>
      <c r="D10172" s="29">
        <v>44</v>
      </c>
      <c r="E10172" s="29">
        <v>0.98680889999999999</v>
      </c>
      <c r="F10172" s="29">
        <v>0.98743239999999999</v>
      </c>
    </row>
    <row r="10173" spans="2:6">
      <c r="B10173" s="55">
        <v>44042</v>
      </c>
      <c r="C10173" s="29" t="s">
        <v>37</v>
      </c>
      <c r="D10173" s="29">
        <v>45</v>
      </c>
      <c r="E10173" s="29">
        <v>0.98675080000000004</v>
      </c>
      <c r="F10173" s="29">
        <v>0.98718070000000002</v>
      </c>
    </row>
    <row r="10174" spans="2:6">
      <c r="B10174" s="55">
        <v>44042</v>
      </c>
      <c r="C10174" s="29" t="s">
        <v>37</v>
      </c>
      <c r="D10174" s="29">
        <v>46</v>
      </c>
      <c r="E10174" s="29">
        <v>0.98602270000000003</v>
      </c>
      <c r="F10174" s="29">
        <v>0.98700069999999995</v>
      </c>
    </row>
    <row r="10175" spans="2:6">
      <c r="B10175" s="55">
        <v>44042</v>
      </c>
      <c r="C10175" s="29" t="s">
        <v>37</v>
      </c>
      <c r="D10175" s="29">
        <v>47</v>
      </c>
      <c r="E10175" s="29">
        <v>0.9854482</v>
      </c>
      <c r="F10175" s="29">
        <v>0.98733040000000005</v>
      </c>
    </row>
    <row r="10176" spans="2:6">
      <c r="B10176" s="55">
        <v>44042</v>
      </c>
      <c r="C10176" s="29" t="s">
        <v>37</v>
      </c>
      <c r="D10176" s="29">
        <v>48</v>
      </c>
      <c r="E10176" s="29">
        <v>0.9851472</v>
      </c>
      <c r="F10176" s="29">
        <v>0.98749419999999999</v>
      </c>
    </row>
    <row r="10177" spans="2:6">
      <c r="B10177" s="55">
        <v>44043</v>
      </c>
      <c r="C10177" s="29" t="s">
        <v>37</v>
      </c>
      <c r="D10177" s="29">
        <v>1</v>
      </c>
      <c r="E10177" s="29">
        <v>0.98504329999999996</v>
      </c>
      <c r="F10177" s="29">
        <v>0.98762819999999996</v>
      </c>
    </row>
    <row r="10178" spans="2:6">
      <c r="B10178" s="55">
        <v>44043</v>
      </c>
      <c r="C10178" s="29" t="s">
        <v>37</v>
      </c>
      <c r="D10178" s="29">
        <v>2</v>
      </c>
      <c r="E10178" s="29">
        <v>0.98498540000000001</v>
      </c>
      <c r="F10178" s="29">
        <v>0.98773080000000002</v>
      </c>
    </row>
    <row r="10179" spans="2:6">
      <c r="B10179" s="55">
        <v>44043</v>
      </c>
      <c r="C10179" s="29" t="s">
        <v>37</v>
      </c>
      <c r="D10179" s="29">
        <v>3</v>
      </c>
      <c r="E10179" s="29">
        <v>0.98487230000000003</v>
      </c>
      <c r="F10179" s="29">
        <v>0.98746880000000004</v>
      </c>
    </row>
    <row r="10180" spans="2:6">
      <c r="B10180" s="55">
        <v>44043</v>
      </c>
      <c r="C10180" s="29" t="s">
        <v>37</v>
      </c>
      <c r="D10180" s="29">
        <v>4</v>
      </c>
      <c r="E10180" s="29">
        <v>0.98487250000000004</v>
      </c>
      <c r="F10180" s="29">
        <v>0.98739960000000004</v>
      </c>
    </row>
    <row r="10181" spans="2:6">
      <c r="B10181" s="55">
        <v>44043</v>
      </c>
      <c r="C10181" s="29" t="s">
        <v>37</v>
      </c>
      <c r="D10181" s="29">
        <v>5</v>
      </c>
      <c r="E10181" s="29">
        <v>0.98503850000000004</v>
      </c>
      <c r="F10181" s="29">
        <v>0.98779479999999997</v>
      </c>
    </row>
    <row r="10182" spans="2:6">
      <c r="B10182" s="55">
        <v>44043</v>
      </c>
      <c r="C10182" s="29" t="s">
        <v>37</v>
      </c>
      <c r="D10182" s="29">
        <v>6</v>
      </c>
      <c r="E10182" s="29">
        <v>0.98551829999999996</v>
      </c>
      <c r="F10182" s="29">
        <v>0.98809740000000001</v>
      </c>
    </row>
    <row r="10183" spans="2:6">
      <c r="B10183" s="55">
        <v>44043</v>
      </c>
      <c r="C10183" s="29" t="s">
        <v>37</v>
      </c>
      <c r="D10183" s="29">
        <v>7</v>
      </c>
      <c r="E10183" s="29">
        <v>0.9856298</v>
      </c>
      <c r="F10183" s="29">
        <v>0.98800500000000002</v>
      </c>
    </row>
    <row r="10184" spans="2:6">
      <c r="B10184" s="55">
        <v>44043</v>
      </c>
      <c r="C10184" s="29" t="s">
        <v>37</v>
      </c>
      <c r="D10184" s="29">
        <v>8</v>
      </c>
      <c r="E10184" s="29">
        <v>0.98547280000000004</v>
      </c>
      <c r="F10184" s="29">
        <v>0.98790560000000005</v>
      </c>
    </row>
    <row r="10185" spans="2:6">
      <c r="B10185" s="55">
        <v>44043</v>
      </c>
      <c r="C10185" s="29" t="s">
        <v>37</v>
      </c>
      <c r="D10185" s="29">
        <v>9</v>
      </c>
      <c r="E10185" s="29">
        <v>0.98537149999999996</v>
      </c>
      <c r="F10185" s="29">
        <v>0.98751029999999995</v>
      </c>
    </row>
    <row r="10186" spans="2:6">
      <c r="B10186" s="55">
        <v>44043</v>
      </c>
      <c r="C10186" s="29" t="s">
        <v>37</v>
      </c>
      <c r="D10186" s="29">
        <v>10</v>
      </c>
      <c r="E10186" s="29">
        <v>0.98548089999999999</v>
      </c>
      <c r="F10186" s="29">
        <v>0.98742439999999998</v>
      </c>
    </row>
    <row r="10187" spans="2:6">
      <c r="B10187" s="55">
        <v>44043</v>
      </c>
      <c r="C10187" s="29" t="s">
        <v>37</v>
      </c>
      <c r="D10187" s="29">
        <v>11</v>
      </c>
      <c r="E10187" s="29">
        <v>0.98476129999999995</v>
      </c>
      <c r="F10187" s="29">
        <v>0.98699680000000001</v>
      </c>
    </row>
    <row r="10188" spans="2:6">
      <c r="B10188" s="55">
        <v>44043</v>
      </c>
      <c r="C10188" s="29" t="s">
        <v>37</v>
      </c>
      <c r="D10188" s="29">
        <v>12</v>
      </c>
      <c r="E10188" s="29">
        <v>0.98474019999999995</v>
      </c>
      <c r="F10188" s="29">
        <v>0.98697009999999996</v>
      </c>
    </row>
    <row r="10189" spans="2:6">
      <c r="B10189" s="55">
        <v>44043</v>
      </c>
      <c r="C10189" s="29" t="s">
        <v>37</v>
      </c>
      <c r="D10189" s="29">
        <v>13</v>
      </c>
      <c r="E10189" s="29">
        <v>0.98444869999999995</v>
      </c>
      <c r="F10189" s="29">
        <v>0.98639509999999997</v>
      </c>
    </row>
    <row r="10190" spans="2:6">
      <c r="B10190" s="55">
        <v>44043</v>
      </c>
      <c r="C10190" s="29" t="s">
        <v>37</v>
      </c>
      <c r="D10190" s="29">
        <v>14</v>
      </c>
      <c r="E10190" s="29">
        <v>0.98452539999999999</v>
      </c>
      <c r="F10190" s="29">
        <v>0.98618309999999998</v>
      </c>
    </row>
    <row r="10191" spans="2:6">
      <c r="B10191" s="55">
        <v>44043</v>
      </c>
      <c r="C10191" s="29" t="s">
        <v>37</v>
      </c>
      <c r="D10191" s="29">
        <v>15</v>
      </c>
      <c r="E10191" s="29">
        <v>0.98579450000000002</v>
      </c>
      <c r="F10191" s="29">
        <v>0.98693120000000001</v>
      </c>
    </row>
    <row r="10192" spans="2:6">
      <c r="B10192" s="55">
        <v>44043</v>
      </c>
      <c r="C10192" s="29" t="s">
        <v>37</v>
      </c>
      <c r="D10192" s="29">
        <v>16</v>
      </c>
      <c r="E10192" s="29">
        <v>0.98656949999999999</v>
      </c>
      <c r="F10192" s="29">
        <v>0.9876509</v>
      </c>
    </row>
    <row r="10193" spans="2:6">
      <c r="B10193" s="55">
        <v>44043</v>
      </c>
      <c r="C10193" s="29" t="s">
        <v>37</v>
      </c>
      <c r="D10193" s="29">
        <v>17</v>
      </c>
      <c r="E10193" s="29">
        <v>0.98643289999999995</v>
      </c>
      <c r="F10193" s="29">
        <v>0.98747960000000001</v>
      </c>
    </row>
    <row r="10194" spans="2:6">
      <c r="B10194" s="55">
        <v>44043</v>
      </c>
      <c r="C10194" s="29" t="s">
        <v>37</v>
      </c>
      <c r="D10194" s="29">
        <v>18</v>
      </c>
      <c r="E10194" s="29">
        <v>0.98571960000000003</v>
      </c>
      <c r="F10194" s="29">
        <v>0.98727430000000005</v>
      </c>
    </row>
    <row r="10195" spans="2:6">
      <c r="B10195" s="55">
        <v>44043</v>
      </c>
      <c r="C10195" s="29" t="s">
        <v>37</v>
      </c>
      <c r="D10195" s="29">
        <v>19</v>
      </c>
      <c r="E10195" s="29">
        <v>0.98582579999999997</v>
      </c>
      <c r="F10195" s="29">
        <v>0.98745099999999997</v>
      </c>
    </row>
    <row r="10196" spans="2:6">
      <c r="B10196" s="55">
        <v>44043</v>
      </c>
      <c r="C10196" s="29" t="s">
        <v>37</v>
      </c>
      <c r="D10196" s="29">
        <v>20</v>
      </c>
      <c r="E10196" s="29">
        <v>0.98571819999999999</v>
      </c>
      <c r="F10196" s="29">
        <v>0.98754949999999997</v>
      </c>
    </row>
    <row r="10197" spans="2:6">
      <c r="B10197" s="55">
        <v>44043</v>
      </c>
      <c r="C10197" s="29" t="s">
        <v>37</v>
      </c>
      <c r="D10197" s="29">
        <v>21</v>
      </c>
      <c r="E10197" s="29">
        <v>0.98582519999999996</v>
      </c>
      <c r="F10197" s="29">
        <v>0.98775860000000004</v>
      </c>
    </row>
    <row r="10198" spans="2:6">
      <c r="B10198" s="55">
        <v>44043</v>
      </c>
      <c r="C10198" s="29" t="s">
        <v>37</v>
      </c>
      <c r="D10198" s="29">
        <v>22</v>
      </c>
      <c r="E10198" s="29">
        <v>0.98574209999999995</v>
      </c>
      <c r="F10198" s="29">
        <v>0.98773809999999995</v>
      </c>
    </row>
    <row r="10199" spans="2:6">
      <c r="B10199" s="55">
        <v>44043</v>
      </c>
      <c r="C10199" s="29" t="s">
        <v>37</v>
      </c>
      <c r="D10199" s="29">
        <v>23</v>
      </c>
      <c r="E10199" s="29">
        <v>0.98569340000000005</v>
      </c>
      <c r="F10199" s="29">
        <v>0.98769750000000001</v>
      </c>
    </row>
    <row r="10200" spans="2:6">
      <c r="B10200" s="55">
        <v>44043</v>
      </c>
      <c r="C10200" s="29" t="s">
        <v>37</v>
      </c>
      <c r="D10200" s="29">
        <v>24</v>
      </c>
      <c r="E10200" s="29">
        <v>0.9858479</v>
      </c>
      <c r="F10200" s="29">
        <v>0.98769479999999998</v>
      </c>
    </row>
    <row r="10201" spans="2:6">
      <c r="B10201" s="55">
        <v>44043</v>
      </c>
      <c r="C10201" s="29" t="s">
        <v>37</v>
      </c>
      <c r="D10201" s="29">
        <v>25</v>
      </c>
      <c r="E10201" s="29">
        <v>0.98566310000000001</v>
      </c>
      <c r="F10201" s="29">
        <v>0.98771580000000003</v>
      </c>
    </row>
    <row r="10202" spans="2:6">
      <c r="B10202" s="55">
        <v>44043</v>
      </c>
      <c r="C10202" s="29" t="s">
        <v>37</v>
      </c>
      <c r="D10202" s="29">
        <v>26</v>
      </c>
      <c r="E10202" s="29">
        <v>0.98568849999999997</v>
      </c>
      <c r="F10202" s="29">
        <v>0.98767289999999996</v>
      </c>
    </row>
    <row r="10203" spans="2:6">
      <c r="B10203" s="55">
        <v>44043</v>
      </c>
      <c r="C10203" s="29" t="s">
        <v>37</v>
      </c>
      <c r="D10203" s="29">
        <v>27</v>
      </c>
      <c r="E10203" s="29">
        <v>0.98581609999999997</v>
      </c>
      <c r="F10203" s="29">
        <v>0.98781470000000005</v>
      </c>
    </row>
    <row r="10204" spans="2:6">
      <c r="B10204" s="55">
        <v>44043</v>
      </c>
      <c r="C10204" s="29" t="s">
        <v>37</v>
      </c>
      <c r="D10204" s="29">
        <v>28</v>
      </c>
      <c r="E10204" s="29">
        <v>0.98522529999999997</v>
      </c>
      <c r="F10204" s="29">
        <v>0.98740799999999995</v>
      </c>
    </row>
    <row r="10205" spans="2:6">
      <c r="B10205" s="55">
        <v>44043</v>
      </c>
      <c r="C10205" s="29" t="s">
        <v>37</v>
      </c>
      <c r="D10205" s="29">
        <v>29</v>
      </c>
      <c r="E10205" s="29">
        <v>0.98485230000000001</v>
      </c>
      <c r="F10205" s="29">
        <v>0.98686649999999998</v>
      </c>
    </row>
    <row r="10206" spans="2:6">
      <c r="B10206" s="55">
        <v>44043</v>
      </c>
      <c r="C10206" s="29" t="s">
        <v>37</v>
      </c>
      <c r="D10206" s="29">
        <v>30</v>
      </c>
      <c r="E10206" s="29">
        <v>0.98458659999999998</v>
      </c>
      <c r="F10206" s="29">
        <v>0.98654200000000003</v>
      </c>
    </row>
    <row r="10207" spans="2:6">
      <c r="B10207" s="55">
        <v>44043</v>
      </c>
      <c r="C10207" s="29" t="s">
        <v>37</v>
      </c>
      <c r="D10207" s="29">
        <v>31</v>
      </c>
      <c r="E10207" s="29">
        <v>0.98442940000000001</v>
      </c>
      <c r="F10207" s="29">
        <v>0.98617239999999995</v>
      </c>
    </row>
    <row r="10208" spans="2:6">
      <c r="B10208" s="55">
        <v>44043</v>
      </c>
      <c r="C10208" s="29" t="s">
        <v>37</v>
      </c>
      <c r="D10208" s="29">
        <v>32</v>
      </c>
      <c r="E10208" s="29">
        <v>0.98423850000000002</v>
      </c>
      <c r="F10208" s="29">
        <v>0.98584380000000005</v>
      </c>
    </row>
    <row r="10209" spans="2:6">
      <c r="B10209" s="55">
        <v>44043</v>
      </c>
      <c r="C10209" s="29" t="s">
        <v>37</v>
      </c>
      <c r="D10209" s="29">
        <v>33</v>
      </c>
      <c r="E10209" s="29">
        <v>0.98396870000000003</v>
      </c>
      <c r="F10209" s="29">
        <v>0.98605129999999996</v>
      </c>
    </row>
    <row r="10210" spans="2:6">
      <c r="B10210" s="55">
        <v>44043</v>
      </c>
      <c r="C10210" s="29" t="s">
        <v>37</v>
      </c>
      <c r="D10210" s="29">
        <v>34</v>
      </c>
      <c r="E10210" s="29">
        <v>0.98415549999999996</v>
      </c>
      <c r="F10210" s="29">
        <v>0.98591819999999997</v>
      </c>
    </row>
    <row r="10211" spans="2:6">
      <c r="B10211" s="55">
        <v>44043</v>
      </c>
      <c r="C10211" s="29" t="s">
        <v>37</v>
      </c>
      <c r="D10211" s="29">
        <v>35</v>
      </c>
      <c r="E10211" s="29">
        <v>0.98374499999999998</v>
      </c>
      <c r="F10211" s="29">
        <v>0.98534460000000001</v>
      </c>
    </row>
    <row r="10212" spans="2:6">
      <c r="B10212" s="55">
        <v>44043</v>
      </c>
      <c r="C10212" s="29" t="s">
        <v>37</v>
      </c>
      <c r="D10212" s="29">
        <v>36</v>
      </c>
      <c r="E10212" s="29">
        <v>0.98344229999999999</v>
      </c>
      <c r="F10212" s="29">
        <v>0.98482029999999998</v>
      </c>
    </row>
    <row r="10213" spans="2:6">
      <c r="B10213" s="55">
        <v>44043</v>
      </c>
      <c r="C10213" s="29" t="s">
        <v>37</v>
      </c>
      <c r="D10213" s="29">
        <v>37</v>
      </c>
      <c r="E10213" s="29">
        <v>0.984039</v>
      </c>
      <c r="F10213" s="29">
        <v>0.9855602</v>
      </c>
    </row>
    <row r="10214" spans="2:6">
      <c r="B10214" s="55">
        <v>44043</v>
      </c>
      <c r="C10214" s="29" t="s">
        <v>37</v>
      </c>
      <c r="D10214" s="29">
        <v>38</v>
      </c>
      <c r="E10214" s="29">
        <v>0.98437909999999995</v>
      </c>
      <c r="F10214" s="29">
        <v>0.98590549999999999</v>
      </c>
    </row>
    <row r="10215" spans="2:6">
      <c r="B10215" s="55">
        <v>44043</v>
      </c>
      <c r="C10215" s="29" t="s">
        <v>37</v>
      </c>
      <c r="D10215" s="29">
        <v>39</v>
      </c>
      <c r="E10215" s="29">
        <v>0.98448639999999998</v>
      </c>
      <c r="F10215" s="29">
        <v>0.98589159999999998</v>
      </c>
    </row>
    <row r="10216" spans="2:6">
      <c r="B10216" s="55">
        <v>44043</v>
      </c>
      <c r="C10216" s="29" t="s">
        <v>37</v>
      </c>
      <c r="D10216" s="29">
        <v>40</v>
      </c>
      <c r="E10216" s="29">
        <v>0.98373670000000002</v>
      </c>
      <c r="F10216" s="29">
        <v>0.9851837</v>
      </c>
    </row>
    <row r="10217" spans="2:6">
      <c r="B10217" s="55">
        <v>44043</v>
      </c>
      <c r="C10217" s="29" t="s">
        <v>37</v>
      </c>
      <c r="D10217" s="29">
        <v>41</v>
      </c>
      <c r="E10217" s="29">
        <v>0.98389590000000005</v>
      </c>
      <c r="F10217" s="29">
        <v>0.98494130000000002</v>
      </c>
    </row>
    <row r="10218" spans="2:6">
      <c r="B10218" s="55">
        <v>44043</v>
      </c>
      <c r="C10218" s="29" t="s">
        <v>37</v>
      </c>
      <c r="D10218" s="29">
        <v>42</v>
      </c>
      <c r="E10218" s="29">
        <v>0.98412679999999997</v>
      </c>
      <c r="F10218" s="29">
        <v>0.98493969999999997</v>
      </c>
    </row>
    <row r="10219" spans="2:6">
      <c r="B10219" s="55">
        <v>44043</v>
      </c>
      <c r="C10219" s="29" t="s">
        <v>37</v>
      </c>
      <c r="D10219" s="29">
        <v>43</v>
      </c>
      <c r="E10219" s="29">
        <v>0.98464980000000002</v>
      </c>
      <c r="F10219" s="29">
        <v>0.98515280000000005</v>
      </c>
    </row>
    <row r="10220" spans="2:6">
      <c r="B10220" s="55">
        <v>44043</v>
      </c>
      <c r="C10220" s="29" t="s">
        <v>37</v>
      </c>
      <c r="D10220" s="29">
        <v>44</v>
      </c>
      <c r="E10220" s="29">
        <v>0.98548539999999996</v>
      </c>
      <c r="F10220" s="29">
        <v>0.9860274</v>
      </c>
    </row>
    <row r="10221" spans="2:6">
      <c r="B10221" s="55">
        <v>44043</v>
      </c>
      <c r="C10221" s="29" t="s">
        <v>37</v>
      </c>
      <c r="D10221" s="29">
        <v>45</v>
      </c>
      <c r="E10221" s="29">
        <v>0.9869019</v>
      </c>
      <c r="F10221" s="29">
        <v>0.98728349999999998</v>
      </c>
    </row>
    <row r="10222" spans="2:6">
      <c r="B10222" s="55">
        <v>44043</v>
      </c>
      <c r="C10222" s="29" t="s">
        <v>37</v>
      </c>
      <c r="D10222" s="29">
        <v>46</v>
      </c>
      <c r="E10222" s="29">
        <v>0.9869753</v>
      </c>
      <c r="F10222" s="29">
        <v>0.98702780000000001</v>
      </c>
    </row>
    <row r="10223" spans="2:6">
      <c r="B10223" s="55">
        <v>44043</v>
      </c>
      <c r="C10223" s="29" t="s">
        <v>37</v>
      </c>
      <c r="D10223" s="29">
        <v>47</v>
      </c>
      <c r="E10223" s="29">
        <v>0.98657660000000003</v>
      </c>
      <c r="F10223" s="29">
        <v>0.98661690000000002</v>
      </c>
    </row>
    <row r="10224" spans="2:6">
      <c r="B10224" s="55">
        <v>44043</v>
      </c>
      <c r="C10224" s="29" t="s">
        <v>37</v>
      </c>
      <c r="D10224" s="29">
        <v>48</v>
      </c>
      <c r="E10224" s="29">
        <v>0.98556849999999996</v>
      </c>
      <c r="F10224" s="29">
        <v>0.98600049999999995</v>
      </c>
    </row>
    <row r="10225" spans="2:6">
      <c r="B10225" s="55">
        <v>44044</v>
      </c>
      <c r="C10225" s="29" t="s">
        <v>37</v>
      </c>
      <c r="D10225" s="29">
        <v>1</v>
      </c>
      <c r="E10225" s="29">
        <v>0.98509349999999996</v>
      </c>
      <c r="F10225" s="29">
        <v>0.98576629999999998</v>
      </c>
    </row>
    <row r="10226" spans="2:6">
      <c r="B10226" s="55">
        <v>44044</v>
      </c>
      <c r="C10226" s="29" t="s">
        <v>37</v>
      </c>
      <c r="D10226" s="29">
        <v>2</v>
      </c>
      <c r="E10226" s="29">
        <v>0.98459759999999996</v>
      </c>
      <c r="F10226" s="29">
        <v>0.98540229999999995</v>
      </c>
    </row>
    <row r="10227" spans="2:6">
      <c r="B10227" s="55">
        <v>44044</v>
      </c>
      <c r="C10227" s="29" t="s">
        <v>37</v>
      </c>
      <c r="D10227" s="29">
        <v>3</v>
      </c>
      <c r="E10227" s="29">
        <v>0.98404499999999995</v>
      </c>
      <c r="F10227" s="29">
        <v>0.98527629999999999</v>
      </c>
    </row>
    <row r="10228" spans="2:6">
      <c r="B10228" s="55">
        <v>44044</v>
      </c>
      <c r="C10228" s="29" t="s">
        <v>37</v>
      </c>
      <c r="D10228" s="29">
        <v>4</v>
      </c>
      <c r="E10228" s="29">
        <v>0.9836916</v>
      </c>
      <c r="F10228" s="29">
        <v>0.98492710000000006</v>
      </c>
    </row>
    <row r="10229" spans="2:6">
      <c r="B10229" s="55">
        <v>44044</v>
      </c>
      <c r="C10229" s="29" t="s">
        <v>37</v>
      </c>
      <c r="D10229" s="29">
        <v>5</v>
      </c>
      <c r="E10229" s="29">
        <v>0.98442099999999999</v>
      </c>
      <c r="F10229" s="29">
        <v>0.98548389999999997</v>
      </c>
    </row>
    <row r="10230" spans="2:6">
      <c r="B10230" s="55">
        <v>44044</v>
      </c>
      <c r="C10230" s="29" t="s">
        <v>37</v>
      </c>
      <c r="D10230" s="29">
        <v>6</v>
      </c>
      <c r="E10230" s="29">
        <v>0.98487619999999998</v>
      </c>
      <c r="F10230" s="29">
        <v>0.98605109999999996</v>
      </c>
    </row>
    <row r="10231" spans="2:6">
      <c r="B10231" s="55">
        <v>44044</v>
      </c>
      <c r="C10231" s="29" t="s">
        <v>37</v>
      </c>
      <c r="D10231" s="29">
        <v>7</v>
      </c>
      <c r="E10231" s="29">
        <v>0.98463020000000001</v>
      </c>
      <c r="F10231" s="29">
        <v>0.98608790000000002</v>
      </c>
    </row>
    <row r="10232" spans="2:6">
      <c r="B10232" s="55">
        <v>44044</v>
      </c>
      <c r="C10232" s="29" t="s">
        <v>37</v>
      </c>
      <c r="D10232" s="29">
        <v>8</v>
      </c>
      <c r="E10232" s="29">
        <v>0.98476549999999996</v>
      </c>
      <c r="F10232" s="29">
        <v>0.98625130000000005</v>
      </c>
    </row>
    <row r="10233" spans="2:6">
      <c r="B10233" s="55">
        <v>44044</v>
      </c>
      <c r="C10233" s="29" t="s">
        <v>37</v>
      </c>
      <c r="D10233" s="29">
        <v>9</v>
      </c>
      <c r="E10233" s="29">
        <v>0.98431440000000003</v>
      </c>
      <c r="F10233" s="29">
        <v>0.98583080000000001</v>
      </c>
    </row>
    <row r="10234" spans="2:6">
      <c r="B10234" s="55">
        <v>44044</v>
      </c>
      <c r="C10234" s="29" t="s">
        <v>37</v>
      </c>
      <c r="D10234" s="29">
        <v>10</v>
      </c>
      <c r="E10234" s="29">
        <v>0.98446330000000004</v>
      </c>
      <c r="F10234" s="29">
        <v>0.98579839999999996</v>
      </c>
    </row>
    <row r="10235" spans="2:6">
      <c r="B10235" s="55">
        <v>44044</v>
      </c>
      <c r="C10235" s="29" t="s">
        <v>37</v>
      </c>
      <c r="D10235" s="29">
        <v>11</v>
      </c>
      <c r="E10235" s="29">
        <v>0.98419000000000001</v>
      </c>
      <c r="F10235" s="29">
        <v>0.98569150000000005</v>
      </c>
    </row>
    <row r="10236" spans="2:6">
      <c r="B10236" s="55">
        <v>44044</v>
      </c>
      <c r="C10236" s="29" t="s">
        <v>37</v>
      </c>
      <c r="D10236" s="29">
        <v>12</v>
      </c>
      <c r="E10236" s="29">
        <v>0.98436319999999999</v>
      </c>
      <c r="F10236" s="29">
        <v>0.98575919999999995</v>
      </c>
    </row>
    <row r="10237" spans="2:6">
      <c r="B10237" s="55">
        <v>44044</v>
      </c>
      <c r="C10237" s="29" t="s">
        <v>37</v>
      </c>
      <c r="D10237" s="29">
        <v>13</v>
      </c>
      <c r="E10237" s="29">
        <v>0.98484450000000001</v>
      </c>
      <c r="F10237" s="29">
        <v>0.98608709999999999</v>
      </c>
    </row>
    <row r="10238" spans="2:6">
      <c r="B10238" s="55">
        <v>44044</v>
      </c>
      <c r="C10238" s="29" t="s">
        <v>37</v>
      </c>
      <c r="D10238" s="29">
        <v>14</v>
      </c>
      <c r="E10238" s="29">
        <v>0.9856935</v>
      </c>
      <c r="F10238" s="29">
        <v>0.98686929999999995</v>
      </c>
    </row>
    <row r="10239" spans="2:6">
      <c r="B10239" s="55">
        <v>44044</v>
      </c>
      <c r="C10239" s="29" t="s">
        <v>37</v>
      </c>
      <c r="D10239" s="29">
        <v>15</v>
      </c>
      <c r="E10239" s="29">
        <v>0.98554560000000002</v>
      </c>
      <c r="F10239" s="29">
        <v>0.98702970000000001</v>
      </c>
    </row>
    <row r="10240" spans="2:6">
      <c r="B10240" s="55">
        <v>44044</v>
      </c>
      <c r="C10240" s="29" t="s">
        <v>37</v>
      </c>
      <c r="D10240" s="29">
        <v>16</v>
      </c>
      <c r="E10240" s="29">
        <v>0.98633059999999995</v>
      </c>
      <c r="F10240" s="29">
        <v>0.98766279999999995</v>
      </c>
    </row>
    <row r="10241" spans="2:6">
      <c r="B10241" s="55">
        <v>44044</v>
      </c>
      <c r="C10241" s="29" t="s">
        <v>37</v>
      </c>
      <c r="D10241" s="29">
        <v>17</v>
      </c>
      <c r="E10241" s="29">
        <v>0.98684970000000005</v>
      </c>
      <c r="F10241" s="29">
        <v>0.98842090000000005</v>
      </c>
    </row>
    <row r="10242" spans="2:6">
      <c r="B10242" s="55">
        <v>44044</v>
      </c>
      <c r="C10242" s="29" t="s">
        <v>37</v>
      </c>
      <c r="D10242" s="29">
        <v>18</v>
      </c>
      <c r="E10242" s="29">
        <v>0.98683460000000001</v>
      </c>
      <c r="F10242" s="29">
        <v>0.98839310000000002</v>
      </c>
    </row>
    <row r="10243" spans="2:6">
      <c r="B10243" s="55">
        <v>44044</v>
      </c>
      <c r="C10243" s="29" t="s">
        <v>37</v>
      </c>
      <c r="D10243" s="29">
        <v>19</v>
      </c>
      <c r="E10243" s="29">
        <v>0.98670570000000002</v>
      </c>
      <c r="F10243" s="29">
        <v>0.98836449999999998</v>
      </c>
    </row>
    <row r="10244" spans="2:6">
      <c r="B10244" s="55">
        <v>44044</v>
      </c>
      <c r="C10244" s="29" t="s">
        <v>37</v>
      </c>
      <c r="D10244" s="29">
        <v>20</v>
      </c>
      <c r="E10244" s="29">
        <v>0.98691720000000005</v>
      </c>
      <c r="F10244" s="29">
        <v>0.9884925</v>
      </c>
    </row>
    <row r="10245" spans="2:6">
      <c r="B10245" s="55">
        <v>44044</v>
      </c>
      <c r="C10245" s="29" t="s">
        <v>37</v>
      </c>
      <c r="D10245" s="29">
        <v>21</v>
      </c>
      <c r="E10245" s="29">
        <v>0.98678719999999998</v>
      </c>
      <c r="F10245" s="29">
        <v>0.98849089999999995</v>
      </c>
    </row>
    <row r="10246" spans="2:6">
      <c r="B10246" s="55">
        <v>44044</v>
      </c>
      <c r="C10246" s="29" t="s">
        <v>37</v>
      </c>
      <c r="D10246" s="29">
        <v>22</v>
      </c>
      <c r="E10246" s="29">
        <v>0.9860873</v>
      </c>
      <c r="F10246" s="29">
        <v>0.98777119999999996</v>
      </c>
    </row>
    <row r="10247" spans="2:6">
      <c r="B10247" s="55">
        <v>44044</v>
      </c>
      <c r="C10247" s="29" t="s">
        <v>37</v>
      </c>
      <c r="D10247" s="29">
        <v>23</v>
      </c>
      <c r="E10247" s="29">
        <v>0.98604559999999997</v>
      </c>
      <c r="F10247" s="29">
        <v>0.98775029999999997</v>
      </c>
    </row>
    <row r="10248" spans="2:6">
      <c r="B10248" s="55">
        <v>44044</v>
      </c>
      <c r="C10248" s="29" t="s">
        <v>37</v>
      </c>
      <c r="D10248" s="29">
        <v>24</v>
      </c>
      <c r="E10248" s="29">
        <v>0.98592420000000003</v>
      </c>
      <c r="F10248" s="29">
        <v>0.98749949999999997</v>
      </c>
    </row>
    <row r="10249" spans="2:6">
      <c r="B10249" s="55">
        <v>44044</v>
      </c>
      <c r="C10249" s="29" t="s">
        <v>37</v>
      </c>
      <c r="D10249" s="29">
        <v>25</v>
      </c>
      <c r="E10249" s="29">
        <v>0.98608280000000004</v>
      </c>
      <c r="F10249" s="29">
        <v>0.98774790000000001</v>
      </c>
    </row>
    <row r="10250" spans="2:6">
      <c r="B10250" s="55">
        <v>44044</v>
      </c>
      <c r="C10250" s="29" t="s">
        <v>37</v>
      </c>
      <c r="D10250" s="29">
        <v>26</v>
      </c>
      <c r="E10250" s="29">
        <v>0.98539679999999996</v>
      </c>
      <c r="F10250" s="29">
        <v>0.98725969999999996</v>
      </c>
    </row>
    <row r="10251" spans="2:6">
      <c r="B10251" s="55">
        <v>44044</v>
      </c>
      <c r="C10251" s="29" t="s">
        <v>37</v>
      </c>
      <c r="D10251" s="29">
        <v>27</v>
      </c>
      <c r="E10251" s="29">
        <v>0.98536760000000001</v>
      </c>
      <c r="F10251" s="29">
        <v>0.98734140000000004</v>
      </c>
    </row>
    <row r="10252" spans="2:6">
      <c r="B10252" s="55">
        <v>44044</v>
      </c>
      <c r="C10252" s="29" t="s">
        <v>37</v>
      </c>
      <c r="D10252" s="29">
        <v>28</v>
      </c>
      <c r="E10252" s="29">
        <v>0.98537870000000005</v>
      </c>
      <c r="F10252" s="29">
        <v>0.98730220000000002</v>
      </c>
    </row>
    <row r="10253" spans="2:6">
      <c r="B10253" s="55">
        <v>44044</v>
      </c>
      <c r="C10253" s="29" t="s">
        <v>37</v>
      </c>
      <c r="D10253" s="29">
        <v>29</v>
      </c>
      <c r="E10253" s="29">
        <v>0.98572079999999995</v>
      </c>
      <c r="F10253" s="29">
        <v>0.98731599999999997</v>
      </c>
    </row>
    <row r="10254" spans="2:6">
      <c r="B10254" s="55">
        <v>44044</v>
      </c>
      <c r="C10254" s="29" t="s">
        <v>37</v>
      </c>
      <c r="D10254" s="29">
        <v>30</v>
      </c>
      <c r="E10254" s="29">
        <v>0.98554010000000003</v>
      </c>
      <c r="F10254" s="29">
        <v>0.98721320000000001</v>
      </c>
    </row>
    <row r="10255" spans="2:6">
      <c r="B10255" s="55">
        <v>44044</v>
      </c>
      <c r="C10255" s="29" t="s">
        <v>37</v>
      </c>
      <c r="D10255" s="29">
        <v>31</v>
      </c>
      <c r="E10255" s="29">
        <v>0.98560250000000005</v>
      </c>
      <c r="F10255" s="29">
        <v>0.98718939999999999</v>
      </c>
    </row>
    <row r="10256" spans="2:6">
      <c r="B10256" s="55">
        <v>44044</v>
      </c>
      <c r="C10256" s="29" t="s">
        <v>37</v>
      </c>
      <c r="D10256" s="29">
        <v>32</v>
      </c>
      <c r="E10256" s="29">
        <v>0.98600650000000001</v>
      </c>
      <c r="F10256" s="29">
        <v>0.98747490000000004</v>
      </c>
    </row>
    <row r="10257" spans="2:6">
      <c r="B10257" s="55">
        <v>44044</v>
      </c>
      <c r="C10257" s="29" t="s">
        <v>37</v>
      </c>
      <c r="D10257" s="29">
        <v>33</v>
      </c>
      <c r="E10257" s="29">
        <v>0.98625969999999996</v>
      </c>
      <c r="F10257" s="29">
        <v>0.98787760000000002</v>
      </c>
    </row>
    <row r="10258" spans="2:6">
      <c r="B10258" s="55">
        <v>44044</v>
      </c>
      <c r="C10258" s="29" t="s">
        <v>37</v>
      </c>
      <c r="D10258" s="29">
        <v>34</v>
      </c>
      <c r="E10258" s="29">
        <v>0.98630269999999998</v>
      </c>
      <c r="F10258" s="29">
        <v>0.9877823</v>
      </c>
    </row>
    <row r="10259" spans="2:6">
      <c r="B10259" s="55">
        <v>44044</v>
      </c>
      <c r="C10259" s="29" t="s">
        <v>37</v>
      </c>
      <c r="D10259" s="29">
        <v>35</v>
      </c>
      <c r="E10259" s="29">
        <v>0.98653760000000001</v>
      </c>
      <c r="F10259" s="29">
        <v>0.9876701</v>
      </c>
    </row>
    <row r="10260" spans="2:6">
      <c r="B10260" s="55">
        <v>44044</v>
      </c>
      <c r="C10260" s="29" t="s">
        <v>37</v>
      </c>
      <c r="D10260" s="29">
        <v>36</v>
      </c>
      <c r="E10260" s="29">
        <v>0.98657099999999998</v>
      </c>
      <c r="F10260" s="29">
        <v>0.98769759999999995</v>
      </c>
    </row>
    <row r="10261" spans="2:6">
      <c r="B10261" s="55">
        <v>44044</v>
      </c>
      <c r="C10261" s="29" t="s">
        <v>37</v>
      </c>
      <c r="D10261" s="29">
        <v>37</v>
      </c>
      <c r="E10261" s="29">
        <v>0.9870061</v>
      </c>
      <c r="F10261" s="29">
        <v>0.98822049999999995</v>
      </c>
    </row>
    <row r="10262" spans="2:6">
      <c r="B10262" s="55">
        <v>44044</v>
      </c>
      <c r="C10262" s="29" t="s">
        <v>37</v>
      </c>
      <c r="D10262" s="29">
        <v>38</v>
      </c>
      <c r="E10262" s="29">
        <v>0.98704159999999996</v>
      </c>
      <c r="F10262" s="29">
        <v>0.98823589999999994</v>
      </c>
    </row>
    <row r="10263" spans="2:6">
      <c r="B10263" s="55">
        <v>44044</v>
      </c>
      <c r="C10263" s="29" t="s">
        <v>37</v>
      </c>
      <c r="D10263" s="29">
        <v>39</v>
      </c>
      <c r="E10263" s="29">
        <v>0.98694269999999995</v>
      </c>
      <c r="F10263" s="29">
        <v>0.98786909999999994</v>
      </c>
    </row>
    <row r="10264" spans="2:6">
      <c r="B10264" s="55">
        <v>44044</v>
      </c>
      <c r="C10264" s="29" t="s">
        <v>37</v>
      </c>
      <c r="D10264" s="29">
        <v>40</v>
      </c>
      <c r="E10264" s="29">
        <v>0.98642099999999999</v>
      </c>
      <c r="F10264" s="29">
        <v>0.98729659999999997</v>
      </c>
    </row>
    <row r="10265" spans="2:6">
      <c r="B10265" s="55">
        <v>44044</v>
      </c>
      <c r="C10265" s="29" t="s">
        <v>37</v>
      </c>
      <c r="D10265" s="29">
        <v>41</v>
      </c>
      <c r="E10265" s="29">
        <v>0.98654649999999999</v>
      </c>
      <c r="F10265" s="29">
        <v>0.98724559999999995</v>
      </c>
    </row>
    <row r="10266" spans="2:6">
      <c r="B10266" s="55">
        <v>44044</v>
      </c>
      <c r="C10266" s="29" t="s">
        <v>37</v>
      </c>
      <c r="D10266" s="29">
        <v>42</v>
      </c>
      <c r="E10266" s="29">
        <v>0.9861046</v>
      </c>
      <c r="F10266" s="29">
        <v>0.98671089999999995</v>
      </c>
    </row>
    <row r="10267" spans="2:6">
      <c r="B10267" s="55">
        <v>44044</v>
      </c>
      <c r="C10267" s="29" t="s">
        <v>37</v>
      </c>
      <c r="D10267" s="29">
        <v>43</v>
      </c>
      <c r="E10267" s="29">
        <v>0.98591430000000002</v>
      </c>
      <c r="F10267" s="29">
        <v>0.98650700000000002</v>
      </c>
    </row>
    <row r="10268" spans="2:6">
      <c r="B10268" s="55">
        <v>44044</v>
      </c>
      <c r="C10268" s="29" t="s">
        <v>37</v>
      </c>
      <c r="D10268" s="29">
        <v>44</v>
      </c>
      <c r="E10268" s="29">
        <v>0.98595379999999999</v>
      </c>
      <c r="F10268" s="29">
        <v>0.98673560000000005</v>
      </c>
    </row>
    <row r="10269" spans="2:6">
      <c r="B10269" s="55">
        <v>44044</v>
      </c>
      <c r="C10269" s="29" t="s">
        <v>37</v>
      </c>
      <c r="D10269" s="29">
        <v>45</v>
      </c>
      <c r="E10269" s="29">
        <v>0.98630180000000001</v>
      </c>
      <c r="F10269" s="29">
        <v>0.9870352</v>
      </c>
    </row>
    <row r="10270" spans="2:6">
      <c r="B10270" s="55">
        <v>44044</v>
      </c>
      <c r="C10270" s="29" t="s">
        <v>37</v>
      </c>
      <c r="D10270" s="29">
        <v>46</v>
      </c>
      <c r="E10270" s="29">
        <v>0.98578339999999998</v>
      </c>
      <c r="F10270" s="29">
        <v>0.98674300000000004</v>
      </c>
    </row>
    <row r="10271" spans="2:6">
      <c r="B10271" s="55">
        <v>44044</v>
      </c>
      <c r="C10271" s="29" t="s">
        <v>37</v>
      </c>
      <c r="D10271" s="29">
        <v>47</v>
      </c>
      <c r="E10271" s="29">
        <v>0.9849755</v>
      </c>
      <c r="F10271" s="29">
        <v>0.98623850000000002</v>
      </c>
    </row>
    <row r="10272" spans="2:6">
      <c r="B10272" s="55">
        <v>44044</v>
      </c>
      <c r="C10272" s="29" t="s">
        <v>37</v>
      </c>
      <c r="D10272" s="29">
        <v>48</v>
      </c>
      <c r="E10272" s="29">
        <v>0.98459379999999996</v>
      </c>
      <c r="F10272" s="29">
        <v>0.98605960000000004</v>
      </c>
    </row>
    <row r="10273" spans="2:6">
      <c r="B10273" s="55">
        <v>44045</v>
      </c>
      <c r="C10273" s="29" t="s">
        <v>37</v>
      </c>
      <c r="D10273" s="29">
        <v>1</v>
      </c>
      <c r="E10273" s="29">
        <v>0.98511079999999995</v>
      </c>
      <c r="F10273" s="29">
        <v>0.98636089999999998</v>
      </c>
    </row>
    <row r="10274" spans="2:6">
      <c r="B10274" s="55">
        <v>44045</v>
      </c>
      <c r="C10274" s="29" t="s">
        <v>37</v>
      </c>
      <c r="D10274" s="29">
        <v>2</v>
      </c>
      <c r="E10274" s="29">
        <v>0.98545389999999999</v>
      </c>
      <c r="F10274" s="29">
        <v>0.98677530000000002</v>
      </c>
    </row>
    <row r="10275" spans="2:6">
      <c r="B10275" s="55">
        <v>44045</v>
      </c>
      <c r="C10275" s="29" t="s">
        <v>37</v>
      </c>
      <c r="D10275" s="29">
        <v>3</v>
      </c>
      <c r="E10275" s="29">
        <v>0.98482559999999997</v>
      </c>
      <c r="F10275" s="29">
        <v>0.98648360000000002</v>
      </c>
    </row>
    <row r="10276" spans="2:6">
      <c r="B10276" s="55">
        <v>44045</v>
      </c>
      <c r="C10276" s="29" t="s">
        <v>37</v>
      </c>
      <c r="D10276" s="29">
        <v>4</v>
      </c>
      <c r="E10276" s="29">
        <v>0.98446730000000005</v>
      </c>
      <c r="F10276" s="29">
        <v>0.98633389999999999</v>
      </c>
    </row>
    <row r="10277" spans="2:6">
      <c r="B10277" s="55">
        <v>44045</v>
      </c>
      <c r="C10277" s="29" t="s">
        <v>37</v>
      </c>
      <c r="D10277" s="29">
        <v>5</v>
      </c>
      <c r="E10277" s="29">
        <v>0.98442850000000004</v>
      </c>
      <c r="F10277" s="29">
        <v>0.98632730000000002</v>
      </c>
    </row>
    <row r="10278" spans="2:6">
      <c r="B10278" s="55">
        <v>44045</v>
      </c>
      <c r="C10278" s="29" t="s">
        <v>37</v>
      </c>
      <c r="D10278" s="29">
        <v>6</v>
      </c>
      <c r="E10278" s="29">
        <v>0.98483489999999996</v>
      </c>
      <c r="F10278" s="29">
        <v>0.98670179999999996</v>
      </c>
    </row>
    <row r="10279" spans="2:6">
      <c r="B10279" s="55">
        <v>44045</v>
      </c>
      <c r="C10279" s="29" t="s">
        <v>37</v>
      </c>
      <c r="D10279" s="29">
        <v>7</v>
      </c>
      <c r="E10279" s="29">
        <v>0.98499409999999998</v>
      </c>
      <c r="F10279" s="29">
        <v>0.98685040000000002</v>
      </c>
    </row>
    <row r="10280" spans="2:6">
      <c r="B10280" s="55">
        <v>44045</v>
      </c>
      <c r="C10280" s="29" t="s">
        <v>37</v>
      </c>
      <c r="D10280" s="29">
        <v>8</v>
      </c>
      <c r="E10280" s="29">
        <v>0.98463109999999998</v>
      </c>
      <c r="F10280" s="29">
        <v>0.98679519999999998</v>
      </c>
    </row>
    <row r="10281" spans="2:6">
      <c r="B10281" s="55">
        <v>44045</v>
      </c>
      <c r="C10281" s="29" t="s">
        <v>37</v>
      </c>
      <c r="D10281" s="29">
        <v>9</v>
      </c>
      <c r="E10281" s="29">
        <v>0.98427719999999996</v>
      </c>
      <c r="F10281" s="29">
        <v>0.98635790000000001</v>
      </c>
    </row>
    <row r="10282" spans="2:6">
      <c r="B10282" s="55">
        <v>44045</v>
      </c>
      <c r="C10282" s="29" t="s">
        <v>37</v>
      </c>
      <c r="D10282" s="29">
        <v>10</v>
      </c>
      <c r="E10282" s="29">
        <v>0.98355899999999996</v>
      </c>
      <c r="F10282" s="29">
        <v>0.98586459999999998</v>
      </c>
    </row>
    <row r="10283" spans="2:6">
      <c r="B10283" s="55">
        <v>44045</v>
      </c>
      <c r="C10283" s="29" t="s">
        <v>37</v>
      </c>
      <c r="D10283" s="29">
        <v>11</v>
      </c>
      <c r="E10283" s="29">
        <v>0.98334449999999995</v>
      </c>
      <c r="F10283" s="29">
        <v>0.9855585</v>
      </c>
    </row>
    <row r="10284" spans="2:6">
      <c r="B10284" s="55">
        <v>44045</v>
      </c>
      <c r="C10284" s="29" t="s">
        <v>37</v>
      </c>
      <c r="D10284" s="29">
        <v>12</v>
      </c>
      <c r="E10284" s="29">
        <v>0.98333769999999998</v>
      </c>
      <c r="F10284" s="29">
        <v>0.9856587</v>
      </c>
    </row>
    <row r="10285" spans="2:6">
      <c r="B10285" s="55">
        <v>44045</v>
      </c>
      <c r="C10285" s="29" t="s">
        <v>37</v>
      </c>
      <c r="D10285" s="29">
        <v>13</v>
      </c>
      <c r="E10285" s="29">
        <v>0.98320649999999998</v>
      </c>
      <c r="F10285" s="29">
        <v>0.98549790000000004</v>
      </c>
    </row>
    <row r="10286" spans="2:6">
      <c r="B10286" s="55">
        <v>44045</v>
      </c>
      <c r="C10286" s="29" t="s">
        <v>37</v>
      </c>
      <c r="D10286" s="29">
        <v>14</v>
      </c>
      <c r="E10286" s="29">
        <v>0.98285350000000005</v>
      </c>
      <c r="F10286" s="29">
        <v>0.98526849999999999</v>
      </c>
    </row>
    <row r="10287" spans="2:6">
      <c r="B10287" s="55">
        <v>44045</v>
      </c>
      <c r="C10287" s="29" t="s">
        <v>37</v>
      </c>
      <c r="D10287" s="29">
        <v>15</v>
      </c>
      <c r="E10287" s="29">
        <v>0.9838228</v>
      </c>
      <c r="F10287" s="29">
        <v>0.98606700000000003</v>
      </c>
    </row>
    <row r="10288" spans="2:6">
      <c r="B10288" s="55">
        <v>44045</v>
      </c>
      <c r="C10288" s="29" t="s">
        <v>37</v>
      </c>
      <c r="D10288" s="29">
        <v>16</v>
      </c>
      <c r="E10288" s="29">
        <v>0.98472150000000003</v>
      </c>
      <c r="F10288" s="29">
        <v>0.98683900000000002</v>
      </c>
    </row>
    <row r="10289" spans="2:6">
      <c r="B10289" s="55">
        <v>44045</v>
      </c>
      <c r="C10289" s="29" t="s">
        <v>37</v>
      </c>
      <c r="D10289" s="29">
        <v>17</v>
      </c>
      <c r="E10289" s="29">
        <v>0.98582270000000005</v>
      </c>
      <c r="F10289" s="29">
        <v>0.98842410000000003</v>
      </c>
    </row>
    <row r="10290" spans="2:6">
      <c r="B10290" s="55">
        <v>44045</v>
      </c>
      <c r="C10290" s="29" t="s">
        <v>37</v>
      </c>
      <c r="D10290" s="29">
        <v>18</v>
      </c>
      <c r="E10290" s="29">
        <v>0.98600569999999998</v>
      </c>
      <c r="F10290" s="29">
        <v>0.98848780000000003</v>
      </c>
    </row>
    <row r="10291" spans="2:6">
      <c r="B10291" s="55">
        <v>44045</v>
      </c>
      <c r="C10291" s="29" t="s">
        <v>37</v>
      </c>
      <c r="D10291" s="29">
        <v>19</v>
      </c>
      <c r="E10291" s="29">
        <v>0.98588940000000003</v>
      </c>
      <c r="F10291" s="29">
        <v>0.98849560000000003</v>
      </c>
    </row>
    <row r="10292" spans="2:6">
      <c r="B10292" s="55">
        <v>44045</v>
      </c>
      <c r="C10292" s="29" t="s">
        <v>37</v>
      </c>
      <c r="D10292" s="29">
        <v>20</v>
      </c>
      <c r="E10292" s="29">
        <v>0.98592729999999995</v>
      </c>
      <c r="F10292" s="29">
        <v>0.98851650000000002</v>
      </c>
    </row>
    <row r="10293" spans="2:6">
      <c r="B10293" s="55">
        <v>44045</v>
      </c>
      <c r="C10293" s="29" t="s">
        <v>37</v>
      </c>
      <c r="D10293" s="29">
        <v>21</v>
      </c>
      <c r="E10293" s="29">
        <v>0.98619159999999995</v>
      </c>
      <c r="F10293" s="29">
        <v>0.98865670000000005</v>
      </c>
    </row>
    <row r="10294" spans="2:6">
      <c r="B10294" s="55">
        <v>44045</v>
      </c>
      <c r="C10294" s="29" t="s">
        <v>37</v>
      </c>
      <c r="D10294" s="29">
        <v>22</v>
      </c>
      <c r="E10294" s="29">
        <v>0.9863459</v>
      </c>
      <c r="F10294" s="29">
        <v>0.98880920000000005</v>
      </c>
    </row>
    <row r="10295" spans="2:6">
      <c r="B10295" s="55">
        <v>44045</v>
      </c>
      <c r="C10295" s="29" t="s">
        <v>37</v>
      </c>
      <c r="D10295" s="29">
        <v>23</v>
      </c>
      <c r="E10295" s="29">
        <v>0.98625870000000004</v>
      </c>
      <c r="F10295" s="29">
        <v>0.98875809999999997</v>
      </c>
    </row>
    <row r="10296" spans="2:6">
      <c r="B10296" s="55">
        <v>44045</v>
      </c>
      <c r="C10296" s="29" t="s">
        <v>37</v>
      </c>
      <c r="D10296" s="29">
        <v>24</v>
      </c>
      <c r="E10296" s="29">
        <v>0.98625010000000002</v>
      </c>
      <c r="F10296" s="29">
        <v>0.98877559999999998</v>
      </c>
    </row>
    <row r="10297" spans="2:6">
      <c r="B10297" s="55">
        <v>44045</v>
      </c>
      <c r="C10297" s="29" t="s">
        <v>37</v>
      </c>
      <c r="D10297" s="29">
        <v>25</v>
      </c>
      <c r="E10297" s="29">
        <v>0.98602780000000001</v>
      </c>
      <c r="F10297" s="29">
        <v>0.9884944</v>
      </c>
    </row>
    <row r="10298" spans="2:6">
      <c r="B10298" s="55">
        <v>44045</v>
      </c>
      <c r="C10298" s="29" t="s">
        <v>37</v>
      </c>
      <c r="D10298" s="29">
        <v>26</v>
      </c>
      <c r="E10298" s="29">
        <v>0.9854077</v>
      </c>
      <c r="F10298" s="29">
        <v>0.98814740000000001</v>
      </c>
    </row>
    <row r="10299" spans="2:6">
      <c r="B10299" s="55">
        <v>44045</v>
      </c>
      <c r="C10299" s="29" t="s">
        <v>37</v>
      </c>
      <c r="D10299" s="29">
        <v>27</v>
      </c>
      <c r="E10299" s="29">
        <v>0.98526460000000005</v>
      </c>
      <c r="F10299" s="29">
        <v>0.9882126</v>
      </c>
    </row>
    <row r="10300" spans="2:6">
      <c r="B10300" s="55">
        <v>44045</v>
      </c>
      <c r="C10300" s="29" t="s">
        <v>37</v>
      </c>
      <c r="D10300" s="29">
        <v>28</v>
      </c>
      <c r="E10300" s="29">
        <v>0.984846</v>
      </c>
      <c r="F10300" s="29">
        <v>0.98802049999999997</v>
      </c>
    </row>
    <row r="10301" spans="2:6">
      <c r="B10301" s="55">
        <v>44045</v>
      </c>
      <c r="C10301" s="29" t="s">
        <v>37</v>
      </c>
      <c r="D10301" s="29">
        <v>29</v>
      </c>
      <c r="E10301" s="29">
        <v>0.98497250000000003</v>
      </c>
      <c r="F10301" s="29">
        <v>0.9881105</v>
      </c>
    </row>
    <row r="10302" spans="2:6">
      <c r="B10302" s="55">
        <v>44045</v>
      </c>
      <c r="C10302" s="29" t="s">
        <v>37</v>
      </c>
      <c r="D10302" s="29">
        <v>30</v>
      </c>
      <c r="E10302" s="29">
        <v>0.98444889999999996</v>
      </c>
      <c r="F10302" s="29">
        <v>0.98773869999999997</v>
      </c>
    </row>
    <row r="10303" spans="2:6">
      <c r="B10303" s="55">
        <v>44045</v>
      </c>
      <c r="C10303" s="29" t="s">
        <v>37</v>
      </c>
      <c r="D10303" s="29">
        <v>31</v>
      </c>
      <c r="E10303" s="29">
        <v>0.98461109999999996</v>
      </c>
      <c r="F10303" s="29">
        <v>0.98782840000000005</v>
      </c>
    </row>
    <row r="10304" spans="2:6">
      <c r="B10304" s="55">
        <v>44045</v>
      </c>
      <c r="C10304" s="29" t="s">
        <v>37</v>
      </c>
      <c r="D10304" s="29">
        <v>32</v>
      </c>
      <c r="E10304" s="29">
        <v>0.98493019999999998</v>
      </c>
      <c r="F10304" s="29">
        <v>0.98787999999999998</v>
      </c>
    </row>
    <row r="10305" spans="2:6">
      <c r="B10305" s="55">
        <v>44045</v>
      </c>
      <c r="C10305" s="29" t="s">
        <v>37</v>
      </c>
      <c r="D10305" s="29">
        <v>33</v>
      </c>
      <c r="E10305" s="29">
        <v>0.98476280000000005</v>
      </c>
      <c r="F10305" s="29">
        <v>0.98748270000000005</v>
      </c>
    </row>
    <row r="10306" spans="2:6">
      <c r="B10306" s="55">
        <v>44045</v>
      </c>
      <c r="C10306" s="29" t="s">
        <v>37</v>
      </c>
      <c r="D10306" s="29">
        <v>34</v>
      </c>
      <c r="E10306" s="29">
        <v>0.98562959999999999</v>
      </c>
      <c r="F10306" s="29">
        <v>0.98757760000000006</v>
      </c>
    </row>
    <row r="10307" spans="2:6">
      <c r="B10307" s="55">
        <v>44045</v>
      </c>
      <c r="C10307" s="29" t="s">
        <v>37</v>
      </c>
      <c r="D10307" s="29">
        <v>35</v>
      </c>
      <c r="E10307" s="29">
        <v>0.98572269999999995</v>
      </c>
      <c r="F10307" s="29">
        <v>0.98738079999999995</v>
      </c>
    </row>
    <row r="10308" spans="2:6">
      <c r="B10308" s="55">
        <v>44045</v>
      </c>
      <c r="C10308" s="29" t="s">
        <v>37</v>
      </c>
      <c r="D10308" s="29">
        <v>36</v>
      </c>
      <c r="E10308" s="29">
        <v>0.98617259999999995</v>
      </c>
      <c r="F10308" s="29">
        <v>0.98756770000000005</v>
      </c>
    </row>
    <row r="10309" spans="2:6">
      <c r="B10309" s="55">
        <v>44045</v>
      </c>
      <c r="C10309" s="29" t="s">
        <v>37</v>
      </c>
      <c r="D10309" s="29">
        <v>37</v>
      </c>
      <c r="E10309" s="29">
        <v>0.98568149999999999</v>
      </c>
      <c r="F10309" s="29">
        <v>0.98683790000000005</v>
      </c>
    </row>
    <row r="10310" spans="2:6">
      <c r="B10310" s="55">
        <v>44045</v>
      </c>
      <c r="C10310" s="29" t="s">
        <v>37</v>
      </c>
      <c r="D10310" s="29">
        <v>38</v>
      </c>
      <c r="E10310" s="29">
        <v>0.9854349</v>
      </c>
      <c r="F10310" s="29">
        <v>0.98671390000000003</v>
      </c>
    </row>
    <row r="10311" spans="2:6">
      <c r="B10311" s="55">
        <v>44045</v>
      </c>
      <c r="C10311" s="29" t="s">
        <v>37</v>
      </c>
      <c r="D10311" s="29">
        <v>39</v>
      </c>
      <c r="E10311" s="29">
        <v>0.98595370000000004</v>
      </c>
      <c r="F10311" s="29">
        <v>0.98710929999999997</v>
      </c>
    </row>
    <row r="10312" spans="2:6">
      <c r="B10312" s="55">
        <v>44045</v>
      </c>
      <c r="C10312" s="29" t="s">
        <v>37</v>
      </c>
      <c r="D10312" s="29">
        <v>40</v>
      </c>
      <c r="E10312" s="29">
        <v>0.98627089999999995</v>
      </c>
      <c r="F10312" s="29">
        <v>0.98743460000000005</v>
      </c>
    </row>
    <row r="10313" spans="2:6">
      <c r="B10313" s="55">
        <v>44045</v>
      </c>
      <c r="C10313" s="29" t="s">
        <v>37</v>
      </c>
      <c r="D10313" s="29">
        <v>41</v>
      </c>
      <c r="E10313" s="29">
        <v>0.98709610000000003</v>
      </c>
      <c r="F10313" s="29">
        <v>0.98801850000000002</v>
      </c>
    </row>
    <row r="10314" spans="2:6">
      <c r="B10314" s="55">
        <v>44045</v>
      </c>
      <c r="C10314" s="29" t="s">
        <v>37</v>
      </c>
      <c r="D10314" s="29">
        <v>42</v>
      </c>
      <c r="E10314" s="29">
        <v>0.98671350000000002</v>
      </c>
      <c r="F10314" s="29">
        <v>0.98743150000000002</v>
      </c>
    </row>
    <row r="10315" spans="2:6">
      <c r="B10315" s="55">
        <v>44045</v>
      </c>
      <c r="C10315" s="29" t="s">
        <v>37</v>
      </c>
      <c r="D10315" s="29">
        <v>43</v>
      </c>
      <c r="E10315" s="29">
        <v>0.98620549999999996</v>
      </c>
      <c r="F10315" s="29">
        <v>0.98698439999999998</v>
      </c>
    </row>
    <row r="10316" spans="2:6">
      <c r="B10316" s="55">
        <v>44045</v>
      </c>
      <c r="C10316" s="29" t="s">
        <v>37</v>
      </c>
      <c r="D10316" s="29">
        <v>44</v>
      </c>
      <c r="E10316" s="29">
        <v>0.98571589999999998</v>
      </c>
      <c r="F10316" s="29">
        <v>0.98649200000000004</v>
      </c>
    </row>
    <row r="10317" spans="2:6">
      <c r="B10317" s="55">
        <v>44045</v>
      </c>
      <c r="C10317" s="29" t="s">
        <v>37</v>
      </c>
      <c r="D10317" s="29">
        <v>45</v>
      </c>
      <c r="E10317" s="29">
        <v>0.98532739999999996</v>
      </c>
      <c r="F10317" s="29">
        <v>0.98627379999999998</v>
      </c>
    </row>
    <row r="10318" spans="2:6">
      <c r="B10318" s="55">
        <v>44045</v>
      </c>
      <c r="C10318" s="29" t="s">
        <v>37</v>
      </c>
      <c r="D10318" s="29">
        <v>46</v>
      </c>
      <c r="E10318" s="29">
        <v>0.98524800000000001</v>
      </c>
      <c r="F10318" s="29">
        <v>0.9862938</v>
      </c>
    </row>
    <row r="10319" spans="2:6">
      <c r="B10319" s="55">
        <v>44045</v>
      </c>
      <c r="C10319" s="29" t="s">
        <v>37</v>
      </c>
      <c r="D10319" s="29">
        <v>47</v>
      </c>
      <c r="E10319" s="29">
        <v>0.98529829999999996</v>
      </c>
      <c r="F10319" s="29">
        <v>0.98656849999999996</v>
      </c>
    </row>
    <row r="10320" spans="2:6">
      <c r="B10320" s="55">
        <v>44045</v>
      </c>
      <c r="C10320" s="29" t="s">
        <v>37</v>
      </c>
      <c r="D10320" s="29">
        <v>48</v>
      </c>
      <c r="E10320" s="29">
        <v>0.98486910000000005</v>
      </c>
      <c r="F10320" s="29">
        <v>0.98615560000000002</v>
      </c>
    </row>
    <row r="10321" spans="2:6">
      <c r="B10321" s="55">
        <v>44046</v>
      </c>
      <c r="C10321" s="29" t="s">
        <v>37</v>
      </c>
      <c r="D10321" s="29">
        <v>1</v>
      </c>
      <c r="E10321" s="29">
        <v>0.98515810000000004</v>
      </c>
      <c r="F10321" s="29">
        <v>0.98596329999999999</v>
      </c>
    </row>
    <row r="10322" spans="2:6">
      <c r="B10322" s="55">
        <v>44046</v>
      </c>
      <c r="C10322" s="29" t="s">
        <v>37</v>
      </c>
      <c r="D10322" s="29">
        <v>2</v>
      </c>
      <c r="E10322" s="29">
        <v>0.9848789</v>
      </c>
      <c r="F10322" s="29">
        <v>0.98587749999999996</v>
      </c>
    </row>
    <row r="10323" spans="2:6">
      <c r="B10323" s="55">
        <v>44046</v>
      </c>
      <c r="C10323" s="29" t="s">
        <v>37</v>
      </c>
      <c r="D10323" s="29">
        <v>3</v>
      </c>
      <c r="E10323" s="29">
        <v>0.98500779999999999</v>
      </c>
      <c r="F10323" s="29">
        <v>0.9863113</v>
      </c>
    </row>
    <row r="10324" spans="2:6">
      <c r="B10324" s="55">
        <v>44046</v>
      </c>
      <c r="C10324" s="29" t="s">
        <v>37</v>
      </c>
      <c r="D10324" s="29">
        <v>4</v>
      </c>
      <c r="E10324" s="29">
        <v>0.98474269999999997</v>
      </c>
      <c r="F10324" s="29">
        <v>0.98626309999999995</v>
      </c>
    </row>
    <row r="10325" spans="2:6">
      <c r="B10325" s="55">
        <v>44046</v>
      </c>
      <c r="C10325" s="29" t="s">
        <v>37</v>
      </c>
      <c r="D10325" s="29">
        <v>5</v>
      </c>
      <c r="E10325" s="29">
        <v>0.98438219999999998</v>
      </c>
      <c r="F10325" s="29">
        <v>0.98577289999999995</v>
      </c>
    </row>
    <row r="10326" spans="2:6">
      <c r="B10326" s="55">
        <v>44046</v>
      </c>
      <c r="C10326" s="29" t="s">
        <v>37</v>
      </c>
      <c r="D10326" s="29">
        <v>6</v>
      </c>
      <c r="E10326" s="29">
        <v>0.98403220000000002</v>
      </c>
      <c r="F10326" s="29">
        <v>0.98560040000000004</v>
      </c>
    </row>
    <row r="10327" spans="2:6">
      <c r="B10327" s="55">
        <v>44046</v>
      </c>
      <c r="C10327" s="29" t="s">
        <v>37</v>
      </c>
      <c r="D10327" s="29">
        <v>7</v>
      </c>
      <c r="E10327" s="29">
        <v>0.98345890000000002</v>
      </c>
      <c r="F10327" s="29">
        <v>0.98521590000000003</v>
      </c>
    </row>
    <row r="10328" spans="2:6">
      <c r="B10328" s="55">
        <v>44046</v>
      </c>
      <c r="C10328" s="29" t="s">
        <v>37</v>
      </c>
      <c r="D10328" s="29">
        <v>8</v>
      </c>
      <c r="E10328" s="29">
        <v>0.98361480000000001</v>
      </c>
      <c r="F10328" s="29">
        <v>0.98547960000000001</v>
      </c>
    </row>
    <row r="10329" spans="2:6">
      <c r="B10329" s="55">
        <v>44046</v>
      </c>
      <c r="C10329" s="29" t="s">
        <v>37</v>
      </c>
      <c r="D10329" s="29">
        <v>9</v>
      </c>
      <c r="E10329" s="29">
        <v>0.98380250000000002</v>
      </c>
      <c r="F10329" s="29">
        <v>0.98539370000000004</v>
      </c>
    </row>
    <row r="10330" spans="2:6">
      <c r="B10330" s="55">
        <v>44046</v>
      </c>
      <c r="C10330" s="29" t="s">
        <v>37</v>
      </c>
      <c r="D10330" s="29">
        <v>10</v>
      </c>
      <c r="E10330" s="29">
        <v>0.98387519999999995</v>
      </c>
      <c r="F10330" s="29">
        <v>0.98534619999999995</v>
      </c>
    </row>
    <row r="10331" spans="2:6">
      <c r="B10331" s="55">
        <v>44046</v>
      </c>
      <c r="C10331" s="29" t="s">
        <v>37</v>
      </c>
      <c r="D10331" s="29">
        <v>11</v>
      </c>
      <c r="E10331" s="29">
        <v>0.9834579</v>
      </c>
      <c r="F10331" s="29">
        <v>0.9846644</v>
      </c>
    </row>
    <row r="10332" spans="2:6">
      <c r="B10332" s="55">
        <v>44046</v>
      </c>
      <c r="C10332" s="29" t="s">
        <v>37</v>
      </c>
      <c r="D10332" s="29">
        <v>12</v>
      </c>
      <c r="E10332" s="29">
        <v>0.98415010000000003</v>
      </c>
      <c r="F10332" s="29">
        <v>0.98512820000000001</v>
      </c>
    </row>
    <row r="10333" spans="2:6">
      <c r="B10333" s="55">
        <v>44046</v>
      </c>
      <c r="C10333" s="29" t="s">
        <v>37</v>
      </c>
      <c r="D10333" s="29">
        <v>13</v>
      </c>
      <c r="E10333" s="29">
        <v>0.985537</v>
      </c>
      <c r="F10333" s="29">
        <v>0.98664759999999996</v>
      </c>
    </row>
    <row r="10334" spans="2:6">
      <c r="B10334" s="55">
        <v>44046</v>
      </c>
      <c r="C10334" s="29" t="s">
        <v>37</v>
      </c>
      <c r="D10334" s="29">
        <v>14</v>
      </c>
      <c r="E10334" s="29">
        <v>0.98694680000000001</v>
      </c>
      <c r="F10334" s="29">
        <v>0.98755479999999995</v>
      </c>
    </row>
    <row r="10335" spans="2:6">
      <c r="B10335" s="55">
        <v>44046</v>
      </c>
      <c r="C10335" s="29" t="s">
        <v>37</v>
      </c>
      <c r="D10335" s="29">
        <v>15</v>
      </c>
      <c r="E10335" s="29">
        <v>0.9872225</v>
      </c>
      <c r="F10335" s="29">
        <v>0.98747589999999996</v>
      </c>
    </row>
    <row r="10336" spans="2:6">
      <c r="B10336" s="55">
        <v>44046</v>
      </c>
      <c r="C10336" s="29" t="s">
        <v>37</v>
      </c>
      <c r="D10336" s="29">
        <v>16</v>
      </c>
      <c r="E10336" s="29">
        <v>0.98764320000000005</v>
      </c>
      <c r="F10336" s="29">
        <v>0.98792820000000003</v>
      </c>
    </row>
    <row r="10337" spans="2:6">
      <c r="B10337" s="55">
        <v>44046</v>
      </c>
      <c r="C10337" s="29" t="s">
        <v>37</v>
      </c>
      <c r="D10337" s="29">
        <v>17</v>
      </c>
      <c r="E10337" s="29">
        <v>0.98901790000000001</v>
      </c>
      <c r="F10337" s="29">
        <v>0.98919290000000004</v>
      </c>
    </row>
    <row r="10338" spans="2:6">
      <c r="B10338" s="55">
        <v>44046</v>
      </c>
      <c r="C10338" s="29" t="s">
        <v>37</v>
      </c>
      <c r="D10338" s="29">
        <v>18</v>
      </c>
      <c r="E10338" s="29">
        <v>0.98911629999999995</v>
      </c>
      <c r="F10338" s="29">
        <v>0.98938130000000002</v>
      </c>
    </row>
    <row r="10339" spans="2:6">
      <c r="B10339" s="55">
        <v>44046</v>
      </c>
      <c r="C10339" s="29" t="s">
        <v>37</v>
      </c>
      <c r="D10339" s="29">
        <v>19</v>
      </c>
      <c r="E10339" s="29">
        <v>0.98909020000000003</v>
      </c>
      <c r="F10339" s="29">
        <v>0.98941369999999995</v>
      </c>
    </row>
    <row r="10340" spans="2:6">
      <c r="B10340" s="55">
        <v>44046</v>
      </c>
      <c r="C10340" s="29" t="s">
        <v>37</v>
      </c>
      <c r="D10340" s="29">
        <v>20</v>
      </c>
      <c r="E10340" s="29">
        <v>0.9887359</v>
      </c>
      <c r="F10340" s="29">
        <v>0.98920730000000001</v>
      </c>
    </row>
    <row r="10341" spans="2:6">
      <c r="B10341" s="55">
        <v>44046</v>
      </c>
      <c r="C10341" s="29" t="s">
        <v>37</v>
      </c>
      <c r="D10341" s="29">
        <v>21</v>
      </c>
      <c r="E10341" s="29">
        <v>0.98794309999999996</v>
      </c>
      <c r="F10341" s="29">
        <v>0.98844770000000004</v>
      </c>
    </row>
    <row r="10342" spans="2:6">
      <c r="B10342" s="55">
        <v>44046</v>
      </c>
      <c r="C10342" s="29" t="s">
        <v>37</v>
      </c>
      <c r="D10342" s="29">
        <v>22</v>
      </c>
      <c r="E10342" s="29">
        <v>0.98737299999999995</v>
      </c>
      <c r="F10342" s="29">
        <v>0.98815050000000004</v>
      </c>
    </row>
    <row r="10343" spans="2:6">
      <c r="B10343" s="55">
        <v>44046</v>
      </c>
      <c r="C10343" s="29" t="s">
        <v>37</v>
      </c>
      <c r="D10343" s="29">
        <v>23</v>
      </c>
      <c r="E10343" s="29">
        <v>0.98750159999999998</v>
      </c>
      <c r="F10343" s="29">
        <v>0.98836369999999996</v>
      </c>
    </row>
    <row r="10344" spans="2:6">
      <c r="B10344" s="55">
        <v>44046</v>
      </c>
      <c r="C10344" s="29" t="s">
        <v>37</v>
      </c>
      <c r="D10344" s="29">
        <v>24</v>
      </c>
      <c r="E10344" s="29">
        <v>0.98742350000000001</v>
      </c>
      <c r="F10344" s="29">
        <v>0.98852640000000003</v>
      </c>
    </row>
    <row r="10345" spans="2:6">
      <c r="B10345" s="55">
        <v>44046</v>
      </c>
      <c r="C10345" s="29" t="s">
        <v>37</v>
      </c>
      <c r="D10345" s="29">
        <v>25</v>
      </c>
      <c r="E10345" s="29">
        <v>0.98669470000000004</v>
      </c>
      <c r="F10345" s="29">
        <v>0.98782829999999999</v>
      </c>
    </row>
    <row r="10346" spans="2:6">
      <c r="B10346" s="55">
        <v>44046</v>
      </c>
      <c r="C10346" s="29" t="s">
        <v>37</v>
      </c>
      <c r="D10346" s="29">
        <v>26</v>
      </c>
      <c r="E10346" s="29">
        <v>0.98637180000000002</v>
      </c>
      <c r="F10346" s="29">
        <v>0.98747499999999999</v>
      </c>
    </row>
    <row r="10347" spans="2:6">
      <c r="B10347" s="55">
        <v>44046</v>
      </c>
      <c r="C10347" s="29" t="s">
        <v>37</v>
      </c>
      <c r="D10347" s="29">
        <v>27</v>
      </c>
      <c r="E10347" s="29">
        <v>0.98616579999999998</v>
      </c>
      <c r="F10347" s="29">
        <v>0.98704480000000006</v>
      </c>
    </row>
    <row r="10348" spans="2:6">
      <c r="B10348" s="55">
        <v>44046</v>
      </c>
      <c r="C10348" s="29" t="s">
        <v>37</v>
      </c>
      <c r="D10348" s="29">
        <v>28</v>
      </c>
      <c r="E10348" s="29">
        <v>0.98641760000000001</v>
      </c>
      <c r="F10348" s="29">
        <v>0.98740899999999998</v>
      </c>
    </row>
    <row r="10349" spans="2:6">
      <c r="B10349" s="55">
        <v>44046</v>
      </c>
      <c r="C10349" s="29" t="s">
        <v>37</v>
      </c>
      <c r="D10349" s="29">
        <v>29</v>
      </c>
      <c r="E10349" s="29">
        <v>0.98599800000000004</v>
      </c>
      <c r="F10349" s="29">
        <v>0.98682820000000004</v>
      </c>
    </row>
    <row r="10350" spans="2:6">
      <c r="B10350" s="55">
        <v>44046</v>
      </c>
      <c r="C10350" s="29" t="s">
        <v>37</v>
      </c>
      <c r="D10350" s="29">
        <v>30</v>
      </c>
      <c r="E10350" s="29">
        <v>0.98573429999999995</v>
      </c>
      <c r="F10350" s="29">
        <v>0.98661980000000005</v>
      </c>
    </row>
    <row r="10351" spans="2:6">
      <c r="B10351" s="55">
        <v>44046</v>
      </c>
      <c r="C10351" s="29" t="s">
        <v>37</v>
      </c>
      <c r="D10351" s="29">
        <v>31</v>
      </c>
      <c r="E10351" s="29">
        <v>0.98506700000000003</v>
      </c>
      <c r="F10351" s="29">
        <v>0.98627370000000003</v>
      </c>
    </row>
    <row r="10352" spans="2:6">
      <c r="B10352" s="55">
        <v>44046</v>
      </c>
      <c r="C10352" s="29" t="s">
        <v>37</v>
      </c>
      <c r="D10352" s="29">
        <v>32</v>
      </c>
      <c r="E10352" s="29">
        <v>0.98474070000000002</v>
      </c>
      <c r="F10352" s="29">
        <v>0.98585239999999996</v>
      </c>
    </row>
    <row r="10353" spans="2:6">
      <c r="B10353" s="55">
        <v>44046</v>
      </c>
      <c r="C10353" s="29" t="s">
        <v>37</v>
      </c>
      <c r="D10353" s="29">
        <v>33</v>
      </c>
      <c r="E10353" s="29">
        <v>0.98599539999999997</v>
      </c>
      <c r="F10353" s="29">
        <v>0.98722759999999998</v>
      </c>
    </row>
    <row r="10354" spans="2:6">
      <c r="B10354" s="55">
        <v>44046</v>
      </c>
      <c r="C10354" s="29" t="s">
        <v>37</v>
      </c>
      <c r="D10354" s="29">
        <v>34</v>
      </c>
      <c r="E10354" s="29">
        <v>0.98615419999999998</v>
      </c>
      <c r="F10354" s="29">
        <v>0.98716689999999996</v>
      </c>
    </row>
    <row r="10355" spans="2:6">
      <c r="B10355" s="55">
        <v>44046</v>
      </c>
      <c r="C10355" s="29" t="s">
        <v>37</v>
      </c>
      <c r="D10355" s="29">
        <v>35</v>
      </c>
      <c r="E10355" s="29">
        <v>0.98583779999999999</v>
      </c>
      <c r="F10355" s="29">
        <v>0.98686450000000003</v>
      </c>
    </row>
    <row r="10356" spans="2:6">
      <c r="B10356" s="55">
        <v>44046</v>
      </c>
      <c r="C10356" s="29" t="s">
        <v>37</v>
      </c>
      <c r="D10356" s="29">
        <v>36</v>
      </c>
      <c r="E10356" s="29">
        <v>0.98530649999999997</v>
      </c>
      <c r="F10356" s="29">
        <v>0.98642459999999998</v>
      </c>
    </row>
    <row r="10357" spans="2:6">
      <c r="B10357" s="55">
        <v>44046</v>
      </c>
      <c r="C10357" s="29" t="s">
        <v>37</v>
      </c>
      <c r="D10357" s="29">
        <v>37</v>
      </c>
      <c r="E10357" s="29">
        <v>0.98511649999999995</v>
      </c>
      <c r="F10357" s="29">
        <v>0.98615220000000003</v>
      </c>
    </row>
    <row r="10358" spans="2:6">
      <c r="B10358" s="55">
        <v>44046</v>
      </c>
      <c r="C10358" s="29" t="s">
        <v>37</v>
      </c>
      <c r="D10358" s="29">
        <v>38</v>
      </c>
      <c r="E10358" s="29">
        <v>0.98533329999999997</v>
      </c>
      <c r="F10358" s="29">
        <v>0.98623179999999999</v>
      </c>
    </row>
    <row r="10359" spans="2:6">
      <c r="B10359" s="55">
        <v>44046</v>
      </c>
      <c r="C10359" s="29" t="s">
        <v>37</v>
      </c>
      <c r="D10359" s="29">
        <v>39</v>
      </c>
      <c r="E10359" s="29">
        <v>0.98455559999999998</v>
      </c>
      <c r="F10359" s="29">
        <v>0.98549319999999996</v>
      </c>
    </row>
    <row r="10360" spans="2:6">
      <c r="B10360" s="55">
        <v>44046</v>
      </c>
      <c r="C10360" s="29" t="s">
        <v>37</v>
      </c>
      <c r="D10360" s="29">
        <v>40</v>
      </c>
      <c r="E10360" s="29">
        <v>0.98465550000000002</v>
      </c>
      <c r="F10360" s="29">
        <v>0.98555369999999998</v>
      </c>
    </row>
    <row r="10361" spans="2:6">
      <c r="B10361" s="55">
        <v>44046</v>
      </c>
      <c r="C10361" s="29" t="s">
        <v>37</v>
      </c>
      <c r="D10361" s="29">
        <v>41</v>
      </c>
      <c r="E10361" s="29">
        <v>0.98511040000000005</v>
      </c>
      <c r="F10361" s="29">
        <v>0.98590259999999996</v>
      </c>
    </row>
    <row r="10362" spans="2:6">
      <c r="B10362" s="55">
        <v>44046</v>
      </c>
      <c r="C10362" s="29" t="s">
        <v>37</v>
      </c>
      <c r="D10362" s="29">
        <v>42</v>
      </c>
      <c r="E10362" s="29">
        <v>0.98538309999999996</v>
      </c>
      <c r="F10362" s="29">
        <v>0.98614559999999996</v>
      </c>
    </row>
    <row r="10363" spans="2:6">
      <c r="B10363" s="55">
        <v>44046</v>
      </c>
      <c r="C10363" s="29" t="s">
        <v>37</v>
      </c>
      <c r="D10363" s="29">
        <v>43</v>
      </c>
      <c r="E10363" s="29">
        <v>0.98471439999999999</v>
      </c>
      <c r="F10363" s="29">
        <v>0.98563690000000004</v>
      </c>
    </row>
    <row r="10364" spans="2:6">
      <c r="B10364" s="55">
        <v>44046</v>
      </c>
      <c r="C10364" s="29" t="s">
        <v>37</v>
      </c>
      <c r="D10364" s="29">
        <v>44</v>
      </c>
      <c r="E10364" s="29">
        <v>0.98509369999999996</v>
      </c>
      <c r="F10364" s="29">
        <v>0.98577309999999996</v>
      </c>
    </row>
    <row r="10365" spans="2:6">
      <c r="B10365" s="55">
        <v>44046</v>
      </c>
      <c r="C10365" s="29" t="s">
        <v>37</v>
      </c>
      <c r="D10365" s="29">
        <v>45</v>
      </c>
      <c r="E10365" s="29">
        <v>0.98548040000000003</v>
      </c>
      <c r="F10365" s="29">
        <v>0.98614809999999997</v>
      </c>
    </row>
    <row r="10366" spans="2:6">
      <c r="B10366" s="55">
        <v>44046</v>
      </c>
      <c r="C10366" s="29" t="s">
        <v>37</v>
      </c>
      <c r="D10366" s="29">
        <v>46</v>
      </c>
      <c r="E10366" s="29">
        <v>0.9847359</v>
      </c>
      <c r="F10366" s="29">
        <v>0.98570389999999997</v>
      </c>
    </row>
    <row r="10367" spans="2:6">
      <c r="B10367" s="55">
        <v>44046</v>
      </c>
      <c r="C10367" s="29" t="s">
        <v>37</v>
      </c>
      <c r="D10367" s="29">
        <v>47</v>
      </c>
      <c r="E10367" s="29">
        <v>0.98313010000000001</v>
      </c>
      <c r="F10367" s="29">
        <v>0.98461509999999997</v>
      </c>
    </row>
    <row r="10368" spans="2:6">
      <c r="B10368" s="55">
        <v>44046</v>
      </c>
      <c r="C10368" s="29" t="s">
        <v>37</v>
      </c>
      <c r="D10368" s="29">
        <v>48</v>
      </c>
      <c r="E10368" s="29">
        <v>0.98306649999999995</v>
      </c>
      <c r="F10368" s="29">
        <v>0.98472159999999997</v>
      </c>
    </row>
    <row r="10369" spans="2:6">
      <c r="B10369" s="55">
        <v>44047</v>
      </c>
      <c r="C10369" s="29" t="s">
        <v>37</v>
      </c>
      <c r="D10369" s="29">
        <v>1</v>
      </c>
      <c r="E10369" s="29">
        <v>0.98401760000000005</v>
      </c>
      <c r="F10369" s="29">
        <v>0.98563270000000003</v>
      </c>
    </row>
    <row r="10370" spans="2:6">
      <c r="B10370" s="55">
        <v>44047</v>
      </c>
      <c r="C10370" s="29" t="s">
        <v>37</v>
      </c>
      <c r="D10370" s="29">
        <v>2</v>
      </c>
      <c r="E10370" s="29">
        <v>0.9834503</v>
      </c>
      <c r="F10370" s="29">
        <v>0.98540539999999999</v>
      </c>
    </row>
    <row r="10371" spans="2:6">
      <c r="B10371" s="55">
        <v>44047</v>
      </c>
      <c r="C10371" s="29" t="s">
        <v>37</v>
      </c>
      <c r="D10371" s="29">
        <v>3</v>
      </c>
      <c r="E10371" s="29">
        <v>0.98258679999999998</v>
      </c>
      <c r="F10371" s="29">
        <v>0.9848983</v>
      </c>
    </row>
    <row r="10372" spans="2:6">
      <c r="B10372" s="55">
        <v>44047</v>
      </c>
      <c r="C10372" s="29" t="s">
        <v>37</v>
      </c>
      <c r="D10372" s="29">
        <v>4</v>
      </c>
      <c r="E10372" s="29">
        <v>0.98172009999999998</v>
      </c>
      <c r="F10372" s="29">
        <v>0.98429370000000005</v>
      </c>
    </row>
    <row r="10373" spans="2:6">
      <c r="B10373" s="55">
        <v>44047</v>
      </c>
      <c r="C10373" s="29" t="s">
        <v>37</v>
      </c>
      <c r="D10373" s="29">
        <v>5</v>
      </c>
      <c r="E10373" s="29">
        <v>0.98205169999999997</v>
      </c>
      <c r="F10373" s="29">
        <v>0.98458639999999997</v>
      </c>
    </row>
    <row r="10374" spans="2:6">
      <c r="B10374" s="55">
        <v>44047</v>
      </c>
      <c r="C10374" s="29" t="s">
        <v>37</v>
      </c>
      <c r="D10374" s="29">
        <v>6</v>
      </c>
      <c r="E10374" s="29">
        <v>0.98135150000000004</v>
      </c>
      <c r="F10374" s="29">
        <v>0.98430019999999996</v>
      </c>
    </row>
    <row r="10375" spans="2:6">
      <c r="B10375" s="55">
        <v>44047</v>
      </c>
      <c r="C10375" s="29" t="s">
        <v>37</v>
      </c>
      <c r="D10375" s="29">
        <v>7</v>
      </c>
      <c r="E10375" s="29">
        <v>0.98056049999999995</v>
      </c>
      <c r="F10375" s="29">
        <v>0.98361869999999996</v>
      </c>
    </row>
    <row r="10376" spans="2:6">
      <c r="B10376" s="55">
        <v>44047</v>
      </c>
      <c r="C10376" s="29" t="s">
        <v>37</v>
      </c>
      <c r="D10376" s="29">
        <v>8</v>
      </c>
      <c r="E10376" s="29">
        <v>0.98021579999999997</v>
      </c>
      <c r="F10376" s="29">
        <v>0.98349949999999997</v>
      </c>
    </row>
    <row r="10377" spans="2:6">
      <c r="B10377" s="55">
        <v>44047</v>
      </c>
      <c r="C10377" s="29" t="s">
        <v>37</v>
      </c>
      <c r="D10377" s="29">
        <v>9</v>
      </c>
      <c r="E10377" s="29">
        <v>0.97998439999999998</v>
      </c>
      <c r="F10377" s="29">
        <v>0.98295589999999999</v>
      </c>
    </row>
    <row r="10378" spans="2:6">
      <c r="B10378" s="55">
        <v>44047</v>
      </c>
      <c r="C10378" s="29" t="s">
        <v>37</v>
      </c>
      <c r="D10378" s="29">
        <v>10</v>
      </c>
      <c r="E10378" s="29">
        <v>0.97915039999999998</v>
      </c>
      <c r="F10378" s="29">
        <v>0.98231250000000003</v>
      </c>
    </row>
    <row r="10379" spans="2:6">
      <c r="B10379" s="55">
        <v>44047</v>
      </c>
      <c r="C10379" s="29" t="s">
        <v>37</v>
      </c>
      <c r="D10379" s="29">
        <v>11</v>
      </c>
      <c r="E10379" s="29">
        <v>0.97836780000000001</v>
      </c>
      <c r="F10379" s="29">
        <v>0.98121630000000004</v>
      </c>
    </row>
    <row r="10380" spans="2:6">
      <c r="B10380" s="55">
        <v>44047</v>
      </c>
      <c r="C10380" s="29" t="s">
        <v>37</v>
      </c>
      <c r="D10380" s="29">
        <v>12</v>
      </c>
      <c r="E10380" s="29">
        <v>0.97809159999999995</v>
      </c>
      <c r="F10380" s="29">
        <v>0.98083290000000001</v>
      </c>
    </row>
    <row r="10381" spans="2:6">
      <c r="B10381" s="55">
        <v>44047</v>
      </c>
      <c r="C10381" s="29" t="s">
        <v>37</v>
      </c>
      <c r="D10381" s="29">
        <v>13</v>
      </c>
      <c r="E10381" s="29">
        <v>0.97894680000000001</v>
      </c>
      <c r="F10381" s="29">
        <v>0.98148690000000005</v>
      </c>
    </row>
    <row r="10382" spans="2:6">
      <c r="B10382" s="55">
        <v>44047</v>
      </c>
      <c r="C10382" s="29" t="s">
        <v>37</v>
      </c>
      <c r="D10382" s="29">
        <v>14</v>
      </c>
      <c r="E10382" s="29">
        <v>0.97930090000000003</v>
      </c>
      <c r="F10382" s="29">
        <v>0.98176300000000005</v>
      </c>
    </row>
    <row r="10383" spans="2:6">
      <c r="B10383" s="55">
        <v>44047</v>
      </c>
      <c r="C10383" s="29" t="s">
        <v>37</v>
      </c>
      <c r="D10383" s="29">
        <v>15</v>
      </c>
      <c r="E10383" s="29">
        <v>0.97968809999999995</v>
      </c>
      <c r="F10383" s="29">
        <v>0.98229849999999996</v>
      </c>
    </row>
    <row r="10384" spans="2:6">
      <c r="B10384" s="55">
        <v>44047</v>
      </c>
      <c r="C10384" s="29" t="s">
        <v>37</v>
      </c>
      <c r="D10384" s="29">
        <v>16</v>
      </c>
      <c r="E10384" s="29">
        <v>0.9803598</v>
      </c>
      <c r="F10384" s="29">
        <v>0.98270449999999998</v>
      </c>
    </row>
    <row r="10385" spans="2:6">
      <c r="B10385" s="55">
        <v>44047</v>
      </c>
      <c r="C10385" s="29" t="s">
        <v>37</v>
      </c>
      <c r="D10385" s="29">
        <v>17</v>
      </c>
      <c r="E10385" s="29">
        <v>0.98123700000000003</v>
      </c>
      <c r="F10385" s="29">
        <v>0.98335810000000001</v>
      </c>
    </row>
    <row r="10386" spans="2:6">
      <c r="B10386" s="55">
        <v>44047</v>
      </c>
      <c r="C10386" s="29" t="s">
        <v>37</v>
      </c>
      <c r="D10386" s="29">
        <v>18</v>
      </c>
      <c r="E10386" s="29">
        <v>0.98169669999999998</v>
      </c>
      <c r="F10386" s="29">
        <v>0.98391390000000001</v>
      </c>
    </row>
    <row r="10387" spans="2:6">
      <c r="B10387" s="55">
        <v>44047</v>
      </c>
      <c r="C10387" s="29" t="s">
        <v>37</v>
      </c>
      <c r="D10387" s="29">
        <v>19</v>
      </c>
      <c r="E10387" s="29">
        <v>0.98054940000000002</v>
      </c>
      <c r="F10387" s="29">
        <v>0.98316890000000001</v>
      </c>
    </row>
    <row r="10388" spans="2:6">
      <c r="B10388" s="55">
        <v>44047</v>
      </c>
      <c r="C10388" s="29" t="s">
        <v>37</v>
      </c>
      <c r="D10388" s="29">
        <v>20</v>
      </c>
      <c r="E10388" s="29">
        <v>0.98165539999999996</v>
      </c>
      <c r="F10388" s="29">
        <v>0.98418090000000003</v>
      </c>
    </row>
    <row r="10389" spans="2:6">
      <c r="B10389" s="55">
        <v>44047</v>
      </c>
      <c r="C10389" s="29" t="s">
        <v>37</v>
      </c>
      <c r="D10389" s="29">
        <v>21</v>
      </c>
      <c r="E10389" s="29">
        <v>0.98200770000000004</v>
      </c>
      <c r="F10389" s="29">
        <v>0.98449010000000003</v>
      </c>
    </row>
    <row r="10390" spans="2:6">
      <c r="B10390" s="55">
        <v>44047</v>
      </c>
      <c r="C10390" s="29" t="s">
        <v>37</v>
      </c>
      <c r="D10390" s="29">
        <v>22</v>
      </c>
      <c r="E10390" s="29">
        <v>0.98168670000000002</v>
      </c>
      <c r="F10390" s="29">
        <v>0.98419630000000002</v>
      </c>
    </row>
    <row r="10391" spans="2:6">
      <c r="B10391" s="55">
        <v>44047</v>
      </c>
      <c r="C10391" s="29" t="s">
        <v>37</v>
      </c>
      <c r="D10391" s="29">
        <v>23</v>
      </c>
      <c r="E10391" s="29">
        <v>0.98205290000000001</v>
      </c>
      <c r="F10391" s="29">
        <v>0.98434770000000005</v>
      </c>
    </row>
    <row r="10392" spans="2:6">
      <c r="B10392" s="55">
        <v>44047</v>
      </c>
      <c r="C10392" s="29" t="s">
        <v>37</v>
      </c>
      <c r="D10392" s="29">
        <v>24</v>
      </c>
      <c r="E10392" s="29">
        <v>0.98244880000000001</v>
      </c>
      <c r="F10392" s="29">
        <v>0.98472559999999998</v>
      </c>
    </row>
    <row r="10393" spans="2:6">
      <c r="B10393" s="55">
        <v>44047</v>
      </c>
      <c r="C10393" s="29" t="s">
        <v>37</v>
      </c>
      <c r="D10393" s="29">
        <v>25</v>
      </c>
      <c r="E10393" s="29">
        <v>0.98239699999999996</v>
      </c>
      <c r="F10393" s="29">
        <v>0.98454699999999995</v>
      </c>
    </row>
    <row r="10394" spans="2:6">
      <c r="B10394" s="55">
        <v>44047</v>
      </c>
      <c r="C10394" s="29" t="s">
        <v>37</v>
      </c>
      <c r="D10394" s="29">
        <v>26</v>
      </c>
      <c r="E10394" s="29">
        <v>0.98296450000000002</v>
      </c>
      <c r="F10394" s="29">
        <v>0.9850373</v>
      </c>
    </row>
    <row r="10395" spans="2:6">
      <c r="B10395" s="55">
        <v>44047</v>
      </c>
      <c r="C10395" s="29" t="s">
        <v>37</v>
      </c>
      <c r="D10395" s="29">
        <v>27</v>
      </c>
      <c r="E10395" s="29">
        <v>0.98303189999999996</v>
      </c>
      <c r="F10395" s="29">
        <v>0.98490420000000001</v>
      </c>
    </row>
    <row r="10396" spans="2:6">
      <c r="B10396" s="55">
        <v>44047</v>
      </c>
      <c r="C10396" s="29" t="s">
        <v>37</v>
      </c>
      <c r="D10396" s="29">
        <v>28</v>
      </c>
      <c r="E10396" s="29">
        <v>0.98386079999999998</v>
      </c>
      <c r="F10396" s="29">
        <v>0.98574059999999997</v>
      </c>
    </row>
    <row r="10397" spans="2:6">
      <c r="B10397" s="55">
        <v>44047</v>
      </c>
      <c r="C10397" s="29" t="s">
        <v>37</v>
      </c>
      <c r="D10397" s="29">
        <v>29</v>
      </c>
      <c r="E10397" s="29">
        <v>0.98407199999999995</v>
      </c>
      <c r="F10397" s="29">
        <v>0.98619159999999995</v>
      </c>
    </row>
    <row r="10398" spans="2:6">
      <c r="B10398" s="55">
        <v>44047</v>
      </c>
      <c r="C10398" s="29" t="s">
        <v>37</v>
      </c>
      <c r="D10398" s="29">
        <v>30</v>
      </c>
      <c r="E10398" s="29">
        <v>0.98517699999999997</v>
      </c>
      <c r="F10398" s="29">
        <v>0.98737229999999998</v>
      </c>
    </row>
    <row r="10399" spans="2:6">
      <c r="B10399" s="55">
        <v>44047</v>
      </c>
      <c r="C10399" s="29" t="s">
        <v>37</v>
      </c>
      <c r="D10399" s="29">
        <v>31</v>
      </c>
      <c r="E10399" s="29">
        <v>0.98607469999999997</v>
      </c>
      <c r="F10399" s="29">
        <v>0.98841869999999998</v>
      </c>
    </row>
    <row r="10400" spans="2:6">
      <c r="B10400" s="55">
        <v>44047</v>
      </c>
      <c r="C10400" s="29" t="s">
        <v>37</v>
      </c>
      <c r="D10400" s="29">
        <v>32</v>
      </c>
      <c r="E10400" s="29">
        <v>0.98513980000000001</v>
      </c>
      <c r="F10400" s="29">
        <v>0.98767689999999997</v>
      </c>
    </row>
    <row r="10401" spans="2:6">
      <c r="B10401" s="55">
        <v>44047</v>
      </c>
      <c r="C10401" s="29" t="s">
        <v>37</v>
      </c>
      <c r="D10401" s="29">
        <v>33</v>
      </c>
      <c r="E10401" s="29">
        <v>0.98490339999999998</v>
      </c>
      <c r="F10401" s="29">
        <v>0.98731190000000002</v>
      </c>
    </row>
    <row r="10402" spans="2:6">
      <c r="B10402" s="55">
        <v>44047</v>
      </c>
      <c r="C10402" s="29" t="s">
        <v>37</v>
      </c>
      <c r="D10402" s="29">
        <v>34</v>
      </c>
      <c r="E10402" s="29">
        <v>0.98542390000000002</v>
      </c>
      <c r="F10402" s="29">
        <v>0.98753860000000004</v>
      </c>
    </row>
    <row r="10403" spans="2:6">
      <c r="B10403" s="55">
        <v>44047</v>
      </c>
      <c r="C10403" s="29" t="s">
        <v>37</v>
      </c>
      <c r="D10403" s="29">
        <v>35</v>
      </c>
      <c r="E10403" s="29">
        <v>0.98479640000000002</v>
      </c>
      <c r="F10403" s="29">
        <v>0.98681050000000003</v>
      </c>
    </row>
    <row r="10404" spans="2:6">
      <c r="B10404" s="55">
        <v>44047</v>
      </c>
      <c r="C10404" s="29" t="s">
        <v>37</v>
      </c>
      <c r="D10404" s="29">
        <v>36</v>
      </c>
      <c r="E10404" s="29">
        <v>0.98389839999999995</v>
      </c>
      <c r="F10404" s="29">
        <v>0.98590650000000002</v>
      </c>
    </row>
    <row r="10405" spans="2:6">
      <c r="B10405" s="55">
        <v>44047</v>
      </c>
      <c r="C10405" s="29" t="s">
        <v>37</v>
      </c>
      <c r="D10405" s="29">
        <v>37</v>
      </c>
      <c r="E10405" s="29">
        <v>0.98359459999999999</v>
      </c>
      <c r="F10405" s="29">
        <v>0.98556239999999995</v>
      </c>
    </row>
    <row r="10406" spans="2:6">
      <c r="B10406" s="55">
        <v>44047</v>
      </c>
      <c r="C10406" s="29" t="s">
        <v>37</v>
      </c>
      <c r="D10406" s="29">
        <v>38</v>
      </c>
      <c r="E10406" s="29">
        <v>0.98256359999999998</v>
      </c>
      <c r="F10406" s="29">
        <v>0.98438210000000004</v>
      </c>
    </row>
    <row r="10407" spans="2:6">
      <c r="B10407" s="55">
        <v>44047</v>
      </c>
      <c r="C10407" s="29" t="s">
        <v>37</v>
      </c>
      <c r="D10407" s="29">
        <v>39</v>
      </c>
      <c r="E10407" s="29">
        <v>0.98106079999999996</v>
      </c>
      <c r="F10407" s="29">
        <v>0.98296039999999996</v>
      </c>
    </row>
    <row r="10408" spans="2:6">
      <c r="B10408" s="55">
        <v>44047</v>
      </c>
      <c r="C10408" s="29" t="s">
        <v>37</v>
      </c>
      <c r="D10408" s="29">
        <v>40</v>
      </c>
      <c r="E10408" s="29">
        <v>0.98136769999999995</v>
      </c>
      <c r="F10408" s="29">
        <v>0.98320430000000003</v>
      </c>
    </row>
    <row r="10409" spans="2:6">
      <c r="B10409" s="55">
        <v>44047</v>
      </c>
      <c r="C10409" s="29" t="s">
        <v>37</v>
      </c>
      <c r="D10409" s="29">
        <v>41</v>
      </c>
      <c r="E10409" s="29">
        <v>0.98169930000000005</v>
      </c>
      <c r="F10409" s="29">
        <v>0.98339180000000004</v>
      </c>
    </row>
    <row r="10410" spans="2:6">
      <c r="B10410" s="55">
        <v>44047</v>
      </c>
      <c r="C10410" s="29" t="s">
        <v>37</v>
      </c>
      <c r="D10410" s="29">
        <v>42</v>
      </c>
      <c r="E10410" s="29">
        <v>0.98141650000000002</v>
      </c>
      <c r="F10410" s="29">
        <v>0.98310719999999996</v>
      </c>
    </row>
    <row r="10411" spans="2:6">
      <c r="B10411" s="55">
        <v>44047</v>
      </c>
      <c r="C10411" s="29" t="s">
        <v>37</v>
      </c>
      <c r="D10411" s="29">
        <v>43</v>
      </c>
      <c r="E10411" s="29">
        <v>0.98038650000000005</v>
      </c>
      <c r="F10411" s="29">
        <v>0.98204650000000004</v>
      </c>
    </row>
    <row r="10412" spans="2:6">
      <c r="B10412" s="55">
        <v>44047</v>
      </c>
      <c r="C10412" s="29" t="s">
        <v>37</v>
      </c>
      <c r="D10412" s="29">
        <v>44</v>
      </c>
      <c r="E10412" s="29">
        <v>0.9804562</v>
      </c>
      <c r="F10412" s="29">
        <v>0.98242719999999994</v>
      </c>
    </row>
    <row r="10413" spans="2:6">
      <c r="B10413" s="55">
        <v>44047</v>
      </c>
      <c r="C10413" s="29" t="s">
        <v>37</v>
      </c>
      <c r="D10413" s="29">
        <v>45</v>
      </c>
      <c r="E10413" s="29">
        <v>0.97984000000000004</v>
      </c>
      <c r="F10413" s="29">
        <v>0.98229619999999995</v>
      </c>
    </row>
    <row r="10414" spans="2:6">
      <c r="B10414" s="55">
        <v>44047</v>
      </c>
      <c r="C10414" s="29" t="s">
        <v>37</v>
      </c>
      <c r="D10414" s="29">
        <v>46</v>
      </c>
      <c r="E10414" s="29">
        <v>0.97858520000000004</v>
      </c>
      <c r="F10414" s="29">
        <v>0.98156220000000005</v>
      </c>
    </row>
    <row r="10415" spans="2:6">
      <c r="B10415" s="55">
        <v>44047</v>
      </c>
      <c r="C10415" s="29" t="s">
        <v>37</v>
      </c>
      <c r="D10415" s="29">
        <v>47</v>
      </c>
      <c r="E10415" s="29">
        <v>0.9782132</v>
      </c>
      <c r="F10415" s="29">
        <v>0.98140930000000004</v>
      </c>
    </row>
    <row r="10416" spans="2:6">
      <c r="B10416" s="55">
        <v>44047</v>
      </c>
      <c r="C10416" s="29" t="s">
        <v>37</v>
      </c>
      <c r="D10416" s="29">
        <v>48</v>
      </c>
      <c r="E10416" s="29">
        <v>0.97733550000000002</v>
      </c>
      <c r="F10416" s="29">
        <v>0.98095909999999997</v>
      </c>
    </row>
    <row r="10417" spans="2:6">
      <c r="B10417" s="55">
        <v>44048</v>
      </c>
      <c r="C10417" s="29" t="s">
        <v>37</v>
      </c>
      <c r="D10417" s="29">
        <v>1</v>
      </c>
      <c r="E10417" s="29">
        <v>0.97616380000000003</v>
      </c>
      <c r="F10417" s="29">
        <v>0.98001919999999998</v>
      </c>
    </row>
    <row r="10418" spans="2:6">
      <c r="B10418" s="55">
        <v>44048</v>
      </c>
      <c r="C10418" s="29" t="s">
        <v>37</v>
      </c>
      <c r="D10418" s="29">
        <v>2</v>
      </c>
      <c r="E10418" s="29">
        <v>0.9755336</v>
      </c>
      <c r="F10418" s="29">
        <v>0.97949839999999999</v>
      </c>
    </row>
    <row r="10419" spans="2:6">
      <c r="B10419" s="55">
        <v>44048</v>
      </c>
      <c r="C10419" s="29" t="s">
        <v>37</v>
      </c>
      <c r="D10419" s="29">
        <v>3</v>
      </c>
      <c r="E10419" s="29">
        <v>0.97638400000000003</v>
      </c>
      <c r="F10419" s="29">
        <v>0.98015560000000002</v>
      </c>
    </row>
    <row r="10420" spans="2:6">
      <c r="B10420" s="55">
        <v>44048</v>
      </c>
      <c r="C10420" s="29" t="s">
        <v>37</v>
      </c>
      <c r="D10420" s="29">
        <v>4</v>
      </c>
      <c r="E10420" s="29">
        <v>0.97710450000000004</v>
      </c>
      <c r="F10420" s="29">
        <v>0.98081759999999996</v>
      </c>
    </row>
    <row r="10421" spans="2:6">
      <c r="B10421" s="55">
        <v>44048</v>
      </c>
      <c r="C10421" s="29" t="s">
        <v>37</v>
      </c>
      <c r="D10421" s="29">
        <v>5</v>
      </c>
      <c r="E10421" s="29">
        <v>0.97775380000000001</v>
      </c>
      <c r="F10421" s="29">
        <v>0.98132660000000005</v>
      </c>
    </row>
    <row r="10422" spans="2:6">
      <c r="B10422" s="55">
        <v>44048</v>
      </c>
      <c r="C10422" s="29" t="s">
        <v>37</v>
      </c>
      <c r="D10422" s="29">
        <v>6</v>
      </c>
      <c r="E10422" s="29">
        <v>0.97866059999999999</v>
      </c>
      <c r="F10422" s="29">
        <v>0.98230519999999999</v>
      </c>
    </row>
    <row r="10423" spans="2:6">
      <c r="B10423" s="55">
        <v>44048</v>
      </c>
      <c r="C10423" s="29" t="s">
        <v>37</v>
      </c>
      <c r="D10423" s="29">
        <v>7</v>
      </c>
      <c r="E10423" s="29">
        <v>0.97874969999999994</v>
      </c>
      <c r="F10423" s="29">
        <v>0.98226400000000003</v>
      </c>
    </row>
    <row r="10424" spans="2:6">
      <c r="B10424" s="55">
        <v>44048</v>
      </c>
      <c r="C10424" s="29" t="s">
        <v>37</v>
      </c>
      <c r="D10424" s="29">
        <v>8</v>
      </c>
      <c r="E10424" s="29">
        <v>0.97903960000000001</v>
      </c>
      <c r="F10424" s="29">
        <v>0.98257680000000003</v>
      </c>
    </row>
    <row r="10425" spans="2:6">
      <c r="B10425" s="55">
        <v>44048</v>
      </c>
      <c r="C10425" s="29" t="s">
        <v>37</v>
      </c>
      <c r="D10425" s="29">
        <v>9</v>
      </c>
      <c r="E10425" s="29">
        <v>0.97810750000000002</v>
      </c>
      <c r="F10425" s="29">
        <v>0.98171059999999999</v>
      </c>
    </row>
    <row r="10426" spans="2:6">
      <c r="B10426" s="55">
        <v>44048</v>
      </c>
      <c r="C10426" s="29" t="s">
        <v>37</v>
      </c>
      <c r="D10426" s="29">
        <v>10</v>
      </c>
      <c r="E10426" s="29">
        <v>0.98048919999999995</v>
      </c>
      <c r="F10426" s="29">
        <v>0.98399380000000003</v>
      </c>
    </row>
    <row r="10427" spans="2:6">
      <c r="B10427" s="55">
        <v>44048</v>
      </c>
      <c r="C10427" s="29" t="s">
        <v>37</v>
      </c>
      <c r="D10427" s="29">
        <v>11</v>
      </c>
      <c r="E10427" s="29">
        <v>0.98058869999999998</v>
      </c>
      <c r="F10427" s="29">
        <v>0.98424409999999996</v>
      </c>
    </row>
    <row r="10428" spans="2:6">
      <c r="B10428" s="55">
        <v>44048</v>
      </c>
      <c r="C10428" s="29" t="s">
        <v>37</v>
      </c>
      <c r="D10428" s="29">
        <v>12</v>
      </c>
      <c r="E10428" s="29">
        <v>0.98034829999999995</v>
      </c>
      <c r="F10428" s="29">
        <v>0.98397990000000002</v>
      </c>
    </row>
    <row r="10429" spans="2:6">
      <c r="B10429" s="55">
        <v>44048</v>
      </c>
      <c r="C10429" s="29" t="s">
        <v>37</v>
      </c>
      <c r="D10429" s="29">
        <v>13</v>
      </c>
      <c r="E10429" s="29">
        <v>0.98152689999999998</v>
      </c>
      <c r="F10429" s="29">
        <v>0.98493419999999998</v>
      </c>
    </row>
    <row r="10430" spans="2:6">
      <c r="B10430" s="55">
        <v>44048</v>
      </c>
      <c r="C10430" s="29" t="s">
        <v>37</v>
      </c>
      <c r="D10430" s="29">
        <v>14</v>
      </c>
      <c r="E10430" s="29">
        <v>0.98132319999999995</v>
      </c>
      <c r="F10430" s="29">
        <v>0.98410969999999998</v>
      </c>
    </row>
    <row r="10431" spans="2:6">
      <c r="B10431" s="55">
        <v>44048</v>
      </c>
      <c r="C10431" s="29" t="s">
        <v>37</v>
      </c>
      <c r="D10431" s="29">
        <v>15</v>
      </c>
      <c r="E10431" s="29">
        <v>0.98211309999999996</v>
      </c>
      <c r="F10431" s="29">
        <v>0.9842571</v>
      </c>
    </row>
    <row r="10432" spans="2:6">
      <c r="B10432" s="55">
        <v>44048</v>
      </c>
      <c r="C10432" s="29" t="s">
        <v>37</v>
      </c>
      <c r="D10432" s="29">
        <v>16</v>
      </c>
      <c r="E10432" s="29">
        <v>0.98349350000000002</v>
      </c>
      <c r="F10432" s="29">
        <v>0.98517060000000001</v>
      </c>
    </row>
    <row r="10433" spans="2:6">
      <c r="B10433" s="55">
        <v>44048</v>
      </c>
      <c r="C10433" s="29" t="s">
        <v>37</v>
      </c>
      <c r="D10433" s="29">
        <v>17</v>
      </c>
      <c r="E10433" s="29">
        <v>0.98365060000000004</v>
      </c>
      <c r="F10433" s="29">
        <v>0.98546270000000002</v>
      </c>
    </row>
    <row r="10434" spans="2:6">
      <c r="B10434" s="55">
        <v>44048</v>
      </c>
      <c r="C10434" s="29" t="s">
        <v>37</v>
      </c>
      <c r="D10434" s="29">
        <v>18</v>
      </c>
      <c r="E10434" s="29">
        <v>0.98302270000000003</v>
      </c>
      <c r="F10434" s="29">
        <v>0.98479530000000004</v>
      </c>
    </row>
    <row r="10435" spans="2:6">
      <c r="B10435" s="55">
        <v>44048</v>
      </c>
      <c r="C10435" s="29" t="s">
        <v>37</v>
      </c>
      <c r="D10435" s="29">
        <v>19</v>
      </c>
      <c r="E10435" s="29">
        <v>0.98436060000000003</v>
      </c>
      <c r="F10435" s="29">
        <v>0.98609880000000005</v>
      </c>
    </row>
    <row r="10436" spans="2:6">
      <c r="B10436" s="55">
        <v>44048</v>
      </c>
      <c r="C10436" s="29" t="s">
        <v>37</v>
      </c>
      <c r="D10436" s="29">
        <v>20</v>
      </c>
      <c r="E10436" s="29">
        <v>0.98503189999999996</v>
      </c>
      <c r="F10436" s="29">
        <v>0.98690650000000002</v>
      </c>
    </row>
    <row r="10437" spans="2:6">
      <c r="B10437" s="55">
        <v>44048</v>
      </c>
      <c r="C10437" s="29" t="s">
        <v>37</v>
      </c>
      <c r="D10437" s="29">
        <v>21</v>
      </c>
      <c r="E10437" s="29">
        <v>0.98660270000000005</v>
      </c>
      <c r="F10437" s="29">
        <v>0.98827830000000005</v>
      </c>
    </row>
    <row r="10438" spans="2:6">
      <c r="B10438" s="55">
        <v>44048</v>
      </c>
      <c r="C10438" s="29" t="s">
        <v>37</v>
      </c>
      <c r="D10438" s="29">
        <v>22</v>
      </c>
      <c r="E10438" s="29">
        <v>0.98602979999999996</v>
      </c>
      <c r="F10438" s="29">
        <v>0.98788100000000001</v>
      </c>
    </row>
    <row r="10439" spans="2:6">
      <c r="B10439" s="55">
        <v>44048</v>
      </c>
      <c r="C10439" s="29" t="s">
        <v>37</v>
      </c>
      <c r="D10439" s="29">
        <v>23</v>
      </c>
      <c r="E10439" s="29">
        <v>0.98614650000000004</v>
      </c>
      <c r="F10439" s="29">
        <v>0.98800089999999996</v>
      </c>
    </row>
    <row r="10440" spans="2:6">
      <c r="B10440" s="55">
        <v>44048</v>
      </c>
      <c r="C10440" s="29" t="s">
        <v>37</v>
      </c>
      <c r="D10440" s="29">
        <v>24</v>
      </c>
      <c r="E10440" s="29">
        <v>0.98639659999999996</v>
      </c>
      <c r="F10440" s="29">
        <v>0.98808759999999995</v>
      </c>
    </row>
    <row r="10441" spans="2:6">
      <c r="B10441" s="55">
        <v>44048</v>
      </c>
      <c r="C10441" s="29" t="s">
        <v>37</v>
      </c>
      <c r="D10441" s="29">
        <v>25</v>
      </c>
      <c r="E10441" s="29">
        <v>0.98606879999999997</v>
      </c>
      <c r="F10441" s="29">
        <v>0.98773759999999999</v>
      </c>
    </row>
    <row r="10442" spans="2:6">
      <c r="B10442" s="55">
        <v>44048</v>
      </c>
      <c r="C10442" s="29" t="s">
        <v>37</v>
      </c>
      <c r="D10442" s="29">
        <v>26</v>
      </c>
      <c r="E10442" s="29">
        <v>0.98631480000000005</v>
      </c>
      <c r="F10442" s="29">
        <v>0.98800379999999999</v>
      </c>
    </row>
    <row r="10443" spans="2:6">
      <c r="B10443" s="55">
        <v>44048</v>
      </c>
      <c r="C10443" s="29" t="s">
        <v>37</v>
      </c>
      <c r="D10443" s="29">
        <v>27</v>
      </c>
      <c r="E10443" s="29">
        <v>0.98671980000000004</v>
      </c>
      <c r="F10443" s="29">
        <v>0.98839929999999998</v>
      </c>
    </row>
    <row r="10444" spans="2:6">
      <c r="B10444" s="55">
        <v>44048</v>
      </c>
      <c r="C10444" s="29" t="s">
        <v>37</v>
      </c>
      <c r="D10444" s="29">
        <v>28</v>
      </c>
      <c r="E10444" s="29">
        <v>0.98697319999999999</v>
      </c>
      <c r="F10444" s="29">
        <v>0.98881969999999997</v>
      </c>
    </row>
    <row r="10445" spans="2:6">
      <c r="B10445" s="55">
        <v>44048</v>
      </c>
      <c r="C10445" s="29" t="s">
        <v>37</v>
      </c>
      <c r="D10445" s="29">
        <v>29</v>
      </c>
      <c r="E10445" s="29">
        <v>0.98604270000000005</v>
      </c>
      <c r="F10445" s="29">
        <v>0.98804099999999995</v>
      </c>
    </row>
    <row r="10446" spans="2:6">
      <c r="B10446" s="55">
        <v>44048</v>
      </c>
      <c r="C10446" s="29" t="s">
        <v>37</v>
      </c>
      <c r="D10446" s="29">
        <v>30</v>
      </c>
      <c r="E10446" s="29">
        <v>0.98587159999999996</v>
      </c>
      <c r="F10446" s="29">
        <v>0.98784550000000004</v>
      </c>
    </row>
    <row r="10447" spans="2:6">
      <c r="B10447" s="55">
        <v>44048</v>
      </c>
      <c r="C10447" s="29" t="s">
        <v>37</v>
      </c>
      <c r="D10447" s="29">
        <v>31</v>
      </c>
      <c r="E10447" s="29">
        <v>0.98428550000000004</v>
      </c>
      <c r="F10447" s="29">
        <v>0.98634029999999995</v>
      </c>
    </row>
    <row r="10448" spans="2:6">
      <c r="B10448" s="55">
        <v>44048</v>
      </c>
      <c r="C10448" s="29" t="s">
        <v>37</v>
      </c>
      <c r="D10448" s="29">
        <v>32</v>
      </c>
      <c r="E10448" s="29">
        <v>0.98395920000000003</v>
      </c>
      <c r="F10448" s="29">
        <v>0.98638110000000001</v>
      </c>
    </row>
    <row r="10449" spans="2:6">
      <c r="B10449" s="55">
        <v>44048</v>
      </c>
      <c r="C10449" s="29" t="s">
        <v>37</v>
      </c>
      <c r="D10449" s="29">
        <v>33</v>
      </c>
      <c r="E10449" s="29">
        <v>0.98369569999999995</v>
      </c>
      <c r="F10449" s="29">
        <v>0.98589530000000003</v>
      </c>
    </row>
    <row r="10450" spans="2:6">
      <c r="B10450" s="55">
        <v>44048</v>
      </c>
      <c r="C10450" s="29" t="s">
        <v>37</v>
      </c>
      <c r="D10450" s="29">
        <v>34</v>
      </c>
      <c r="E10450" s="29">
        <v>0.98395900000000003</v>
      </c>
      <c r="F10450" s="29">
        <v>0.98598479999999999</v>
      </c>
    </row>
    <row r="10451" spans="2:6">
      <c r="B10451" s="55">
        <v>44048</v>
      </c>
      <c r="C10451" s="29" t="s">
        <v>37</v>
      </c>
      <c r="D10451" s="29">
        <v>35</v>
      </c>
      <c r="E10451" s="29">
        <v>0.98467629999999995</v>
      </c>
      <c r="F10451" s="29">
        <v>0.98636179999999996</v>
      </c>
    </row>
    <row r="10452" spans="2:6">
      <c r="B10452" s="55">
        <v>44048</v>
      </c>
      <c r="C10452" s="29" t="s">
        <v>37</v>
      </c>
      <c r="D10452" s="29">
        <v>36</v>
      </c>
      <c r="E10452" s="29">
        <v>0.984518</v>
      </c>
      <c r="F10452" s="29">
        <v>0.98571189999999997</v>
      </c>
    </row>
    <row r="10453" spans="2:6">
      <c r="B10453" s="55">
        <v>44048</v>
      </c>
      <c r="C10453" s="29" t="s">
        <v>37</v>
      </c>
      <c r="D10453" s="29">
        <v>37</v>
      </c>
      <c r="E10453" s="29">
        <v>0.98444330000000002</v>
      </c>
      <c r="F10453" s="29">
        <v>0.98579550000000005</v>
      </c>
    </row>
    <row r="10454" spans="2:6">
      <c r="B10454" s="55">
        <v>44048</v>
      </c>
      <c r="C10454" s="29" t="s">
        <v>37</v>
      </c>
      <c r="D10454" s="29">
        <v>38</v>
      </c>
      <c r="E10454" s="29">
        <v>0.98432540000000002</v>
      </c>
      <c r="F10454" s="29">
        <v>0.98572459999999995</v>
      </c>
    </row>
    <row r="10455" spans="2:6">
      <c r="B10455" s="55">
        <v>44048</v>
      </c>
      <c r="C10455" s="29" t="s">
        <v>37</v>
      </c>
      <c r="D10455" s="29">
        <v>39</v>
      </c>
      <c r="E10455" s="29">
        <v>0.98352010000000001</v>
      </c>
      <c r="F10455" s="29">
        <v>0.98499429999999999</v>
      </c>
    </row>
    <row r="10456" spans="2:6">
      <c r="B10456" s="55">
        <v>44048</v>
      </c>
      <c r="C10456" s="29" t="s">
        <v>37</v>
      </c>
      <c r="D10456" s="29">
        <v>40</v>
      </c>
      <c r="E10456" s="29">
        <v>0.98265389999999997</v>
      </c>
      <c r="F10456" s="29">
        <v>0.98422949999999998</v>
      </c>
    </row>
    <row r="10457" spans="2:6">
      <c r="B10457" s="55">
        <v>44048</v>
      </c>
      <c r="C10457" s="29" t="s">
        <v>37</v>
      </c>
      <c r="D10457" s="29">
        <v>41</v>
      </c>
      <c r="E10457" s="29">
        <v>0.98313159999999999</v>
      </c>
      <c r="F10457" s="29">
        <v>0.98465139999999995</v>
      </c>
    </row>
    <row r="10458" spans="2:6">
      <c r="B10458" s="55">
        <v>44048</v>
      </c>
      <c r="C10458" s="29" t="s">
        <v>37</v>
      </c>
      <c r="D10458" s="29">
        <v>42</v>
      </c>
      <c r="E10458" s="29">
        <v>0.98345470000000001</v>
      </c>
      <c r="F10458" s="29">
        <v>0.98482230000000004</v>
      </c>
    </row>
    <row r="10459" spans="2:6">
      <c r="B10459" s="55">
        <v>44048</v>
      </c>
      <c r="C10459" s="29" t="s">
        <v>37</v>
      </c>
      <c r="D10459" s="29">
        <v>43</v>
      </c>
      <c r="E10459" s="29">
        <v>0.9837321</v>
      </c>
      <c r="F10459" s="29">
        <v>0.98477250000000005</v>
      </c>
    </row>
    <row r="10460" spans="2:6">
      <c r="B10460" s="55">
        <v>44048</v>
      </c>
      <c r="C10460" s="29" t="s">
        <v>37</v>
      </c>
      <c r="D10460" s="29">
        <v>44</v>
      </c>
      <c r="E10460" s="29">
        <v>0.98448360000000001</v>
      </c>
      <c r="F10460" s="29">
        <v>0.98525750000000001</v>
      </c>
    </row>
    <row r="10461" spans="2:6">
      <c r="B10461" s="55">
        <v>44048</v>
      </c>
      <c r="C10461" s="29" t="s">
        <v>37</v>
      </c>
      <c r="D10461" s="29">
        <v>45</v>
      </c>
      <c r="E10461" s="29">
        <v>0.98314729999999995</v>
      </c>
      <c r="F10461" s="29">
        <v>0.98409979999999997</v>
      </c>
    </row>
    <row r="10462" spans="2:6">
      <c r="B10462" s="55">
        <v>44048</v>
      </c>
      <c r="C10462" s="29" t="s">
        <v>37</v>
      </c>
      <c r="D10462" s="29">
        <v>46</v>
      </c>
      <c r="E10462" s="29">
        <v>0.98254439999999998</v>
      </c>
      <c r="F10462" s="29">
        <v>0.98363639999999997</v>
      </c>
    </row>
    <row r="10463" spans="2:6">
      <c r="B10463" s="55">
        <v>44048</v>
      </c>
      <c r="C10463" s="29" t="s">
        <v>37</v>
      </c>
      <c r="D10463" s="29">
        <v>47</v>
      </c>
      <c r="E10463" s="29">
        <v>0.98307359999999999</v>
      </c>
      <c r="F10463" s="29">
        <v>0.98398589999999997</v>
      </c>
    </row>
    <row r="10464" spans="2:6">
      <c r="B10464" s="55">
        <v>44048</v>
      </c>
      <c r="C10464" s="29" t="s">
        <v>37</v>
      </c>
      <c r="D10464" s="29">
        <v>48</v>
      </c>
      <c r="E10464" s="29">
        <v>0.98279830000000001</v>
      </c>
      <c r="F10464" s="29">
        <v>0.98381600000000002</v>
      </c>
    </row>
    <row r="10465" spans="2:6">
      <c r="B10465" s="55">
        <v>44049</v>
      </c>
      <c r="C10465" s="29" t="s">
        <v>37</v>
      </c>
      <c r="D10465" s="29">
        <v>1</v>
      </c>
      <c r="E10465" s="29">
        <v>0.98247530000000005</v>
      </c>
      <c r="F10465" s="29">
        <v>0.98368310000000003</v>
      </c>
    </row>
    <row r="10466" spans="2:6">
      <c r="B10466" s="55">
        <v>44049</v>
      </c>
      <c r="C10466" s="29" t="s">
        <v>37</v>
      </c>
      <c r="D10466" s="29">
        <v>2</v>
      </c>
      <c r="E10466" s="29">
        <v>0.98300770000000004</v>
      </c>
      <c r="F10466" s="29">
        <v>0.98426029999999998</v>
      </c>
    </row>
    <row r="10467" spans="2:6">
      <c r="B10467" s="55">
        <v>44049</v>
      </c>
      <c r="C10467" s="29" t="s">
        <v>37</v>
      </c>
      <c r="D10467" s="29">
        <v>3</v>
      </c>
      <c r="E10467" s="29">
        <v>0.98378620000000006</v>
      </c>
      <c r="F10467" s="29">
        <v>0.9850913</v>
      </c>
    </row>
    <row r="10468" spans="2:6">
      <c r="B10468" s="55">
        <v>44049</v>
      </c>
      <c r="C10468" s="29" t="s">
        <v>37</v>
      </c>
      <c r="D10468" s="29">
        <v>4</v>
      </c>
      <c r="E10468" s="29">
        <v>0.98410160000000002</v>
      </c>
      <c r="F10468" s="29">
        <v>0.98539310000000002</v>
      </c>
    </row>
    <row r="10469" spans="2:6">
      <c r="B10469" s="55">
        <v>44049</v>
      </c>
      <c r="C10469" s="29" t="s">
        <v>37</v>
      </c>
      <c r="D10469" s="29">
        <v>5</v>
      </c>
      <c r="E10469" s="29">
        <v>0.98422810000000005</v>
      </c>
      <c r="F10469" s="29">
        <v>0.9856492</v>
      </c>
    </row>
    <row r="10470" spans="2:6">
      <c r="B10470" s="55">
        <v>44049</v>
      </c>
      <c r="C10470" s="29" t="s">
        <v>37</v>
      </c>
      <c r="D10470" s="29">
        <v>6</v>
      </c>
      <c r="E10470" s="29">
        <v>0.98383659999999995</v>
      </c>
      <c r="F10470" s="29">
        <v>0.98526199999999997</v>
      </c>
    </row>
    <row r="10471" spans="2:6">
      <c r="B10471" s="55">
        <v>44049</v>
      </c>
      <c r="C10471" s="29" t="s">
        <v>37</v>
      </c>
      <c r="D10471" s="29">
        <v>7</v>
      </c>
      <c r="E10471" s="29">
        <v>0.98390610000000001</v>
      </c>
      <c r="F10471" s="29">
        <v>0.98534840000000001</v>
      </c>
    </row>
    <row r="10472" spans="2:6">
      <c r="B10472" s="55">
        <v>44049</v>
      </c>
      <c r="C10472" s="29" t="s">
        <v>37</v>
      </c>
      <c r="D10472" s="29">
        <v>8</v>
      </c>
      <c r="E10472" s="29">
        <v>0.98414460000000004</v>
      </c>
      <c r="F10472" s="29">
        <v>0.98564399999999996</v>
      </c>
    </row>
    <row r="10473" spans="2:6">
      <c r="B10473" s="55">
        <v>44049</v>
      </c>
      <c r="C10473" s="29" t="s">
        <v>37</v>
      </c>
      <c r="D10473" s="29">
        <v>9</v>
      </c>
      <c r="E10473" s="29">
        <v>0.98488699999999996</v>
      </c>
      <c r="F10473" s="29">
        <v>0.98617359999999998</v>
      </c>
    </row>
    <row r="10474" spans="2:6">
      <c r="B10474" s="55">
        <v>44049</v>
      </c>
      <c r="C10474" s="29" t="s">
        <v>37</v>
      </c>
      <c r="D10474" s="29">
        <v>10</v>
      </c>
      <c r="E10474" s="29">
        <v>0.98426820000000004</v>
      </c>
      <c r="F10474" s="29">
        <v>0.98562570000000005</v>
      </c>
    </row>
    <row r="10475" spans="2:6">
      <c r="B10475" s="55">
        <v>44049</v>
      </c>
      <c r="C10475" s="29" t="s">
        <v>37</v>
      </c>
      <c r="D10475" s="29">
        <v>11</v>
      </c>
      <c r="E10475" s="29">
        <v>0.98339259999999995</v>
      </c>
      <c r="F10475" s="29">
        <v>0.98497639999999997</v>
      </c>
    </row>
    <row r="10476" spans="2:6">
      <c r="B10476" s="55">
        <v>44049</v>
      </c>
      <c r="C10476" s="29" t="s">
        <v>37</v>
      </c>
      <c r="D10476" s="29">
        <v>12</v>
      </c>
      <c r="E10476" s="29">
        <v>0.98340309999999997</v>
      </c>
      <c r="F10476" s="29">
        <v>0.98463140000000005</v>
      </c>
    </row>
    <row r="10477" spans="2:6">
      <c r="B10477" s="55">
        <v>44049</v>
      </c>
      <c r="C10477" s="29" t="s">
        <v>37</v>
      </c>
      <c r="D10477" s="29">
        <v>13</v>
      </c>
      <c r="E10477" s="29">
        <v>0.9843132</v>
      </c>
      <c r="F10477" s="29">
        <v>0.98484830000000001</v>
      </c>
    </row>
    <row r="10478" spans="2:6">
      <c r="B10478" s="55">
        <v>44049</v>
      </c>
      <c r="C10478" s="29" t="s">
        <v>37</v>
      </c>
      <c r="D10478" s="29">
        <v>14</v>
      </c>
      <c r="E10478" s="29">
        <v>0.98450040000000005</v>
      </c>
      <c r="F10478" s="29">
        <v>0.98489649999999995</v>
      </c>
    </row>
    <row r="10479" spans="2:6">
      <c r="B10479" s="55">
        <v>44049</v>
      </c>
      <c r="C10479" s="29" t="s">
        <v>37</v>
      </c>
      <c r="D10479" s="29">
        <v>15</v>
      </c>
      <c r="E10479" s="29">
        <v>0.98576379999999997</v>
      </c>
      <c r="F10479" s="29">
        <v>0.98587040000000004</v>
      </c>
    </row>
    <row r="10480" spans="2:6">
      <c r="B10480" s="55">
        <v>44049</v>
      </c>
      <c r="C10480" s="29" t="s">
        <v>37</v>
      </c>
      <c r="D10480" s="29">
        <v>16</v>
      </c>
      <c r="E10480" s="29">
        <v>0.98597299999999999</v>
      </c>
      <c r="F10480" s="29">
        <v>0.98639189999999999</v>
      </c>
    </row>
    <row r="10481" spans="2:6">
      <c r="B10481" s="55">
        <v>44049</v>
      </c>
      <c r="C10481" s="29" t="s">
        <v>37</v>
      </c>
      <c r="D10481" s="29">
        <v>17</v>
      </c>
      <c r="E10481" s="29">
        <v>0.98616199999999998</v>
      </c>
      <c r="F10481" s="29">
        <v>0.98651900000000003</v>
      </c>
    </row>
    <row r="10482" spans="2:6">
      <c r="B10482" s="55">
        <v>44049</v>
      </c>
      <c r="C10482" s="29" t="s">
        <v>37</v>
      </c>
      <c r="D10482" s="29">
        <v>18</v>
      </c>
      <c r="E10482" s="29">
        <v>0.98612089999999997</v>
      </c>
      <c r="F10482" s="29">
        <v>0.98667760000000004</v>
      </c>
    </row>
    <row r="10483" spans="2:6">
      <c r="B10483" s="55">
        <v>44049</v>
      </c>
      <c r="C10483" s="29" t="s">
        <v>37</v>
      </c>
      <c r="D10483" s="29">
        <v>19</v>
      </c>
      <c r="E10483" s="29">
        <v>0.98567800000000005</v>
      </c>
      <c r="F10483" s="29">
        <v>0.98635810000000002</v>
      </c>
    </row>
    <row r="10484" spans="2:6">
      <c r="B10484" s="55">
        <v>44049</v>
      </c>
      <c r="C10484" s="29" t="s">
        <v>37</v>
      </c>
      <c r="D10484" s="29">
        <v>20</v>
      </c>
      <c r="E10484" s="29">
        <v>0.98564169999999995</v>
      </c>
      <c r="F10484" s="29">
        <v>0.98643049999999999</v>
      </c>
    </row>
    <row r="10485" spans="2:6">
      <c r="B10485" s="55">
        <v>44049</v>
      </c>
      <c r="C10485" s="29" t="s">
        <v>37</v>
      </c>
      <c r="D10485" s="29">
        <v>21</v>
      </c>
      <c r="E10485" s="29">
        <v>0.98536089999999998</v>
      </c>
      <c r="F10485" s="29">
        <v>0.98626740000000002</v>
      </c>
    </row>
    <row r="10486" spans="2:6">
      <c r="B10486" s="55">
        <v>44049</v>
      </c>
      <c r="C10486" s="29" t="s">
        <v>37</v>
      </c>
      <c r="D10486" s="29">
        <v>22</v>
      </c>
      <c r="E10486" s="29">
        <v>0.98595259999999996</v>
      </c>
      <c r="F10486" s="29">
        <v>0.98671299999999995</v>
      </c>
    </row>
    <row r="10487" spans="2:6">
      <c r="B10487" s="55">
        <v>44049</v>
      </c>
      <c r="C10487" s="29" t="s">
        <v>37</v>
      </c>
      <c r="D10487" s="29">
        <v>23</v>
      </c>
      <c r="E10487" s="29">
        <v>0.98583710000000002</v>
      </c>
      <c r="F10487" s="29">
        <v>0.98679220000000001</v>
      </c>
    </row>
    <row r="10488" spans="2:6">
      <c r="B10488" s="55">
        <v>44049</v>
      </c>
      <c r="C10488" s="29" t="s">
        <v>37</v>
      </c>
      <c r="D10488" s="29">
        <v>24</v>
      </c>
      <c r="E10488" s="29">
        <v>0.9862744</v>
      </c>
      <c r="F10488" s="29">
        <v>0.98716459999999995</v>
      </c>
    </row>
    <row r="10489" spans="2:6">
      <c r="B10489" s="55">
        <v>44049</v>
      </c>
      <c r="C10489" s="29" t="s">
        <v>37</v>
      </c>
      <c r="D10489" s="29">
        <v>25</v>
      </c>
      <c r="E10489" s="29">
        <v>0.9865024</v>
      </c>
      <c r="F10489" s="29">
        <v>0.98722240000000006</v>
      </c>
    </row>
    <row r="10490" spans="2:6">
      <c r="B10490" s="55">
        <v>44049</v>
      </c>
      <c r="C10490" s="29" t="s">
        <v>37</v>
      </c>
      <c r="D10490" s="29">
        <v>26</v>
      </c>
      <c r="E10490" s="29">
        <v>0.98644900000000002</v>
      </c>
      <c r="F10490" s="29">
        <v>0.98720699999999995</v>
      </c>
    </row>
    <row r="10491" spans="2:6">
      <c r="B10491" s="55">
        <v>44049</v>
      </c>
      <c r="C10491" s="29" t="s">
        <v>37</v>
      </c>
      <c r="D10491" s="29">
        <v>27</v>
      </c>
      <c r="E10491" s="29">
        <v>0.98628550000000004</v>
      </c>
      <c r="F10491" s="29">
        <v>0.98682440000000005</v>
      </c>
    </row>
    <row r="10492" spans="2:6">
      <c r="B10492" s="55">
        <v>44049</v>
      </c>
      <c r="C10492" s="29" t="s">
        <v>37</v>
      </c>
      <c r="D10492" s="29">
        <v>28</v>
      </c>
      <c r="E10492" s="29">
        <v>0.98632129999999996</v>
      </c>
      <c r="F10492" s="29">
        <v>0.98695200000000005</v>
      </c>
    </row>
    <row r="10493" spans="2:6">
      <c r="B10493" s="55">
        <v>44049</v>
      </c>
      <c r="C10493" s="29" t="s">
        <v>37</v>
      </c>
      <c r="D10493" s="29">
        <v>29</v>
      </c>
      <c r="E10493" s="29">
        <v>0.98543380000000003</v>
      </c>
      <c r="F10493" s="29">
        <v>0.98632960000000003</v>
      </c>
    </row>
    <row r="10494" spans="2:6">
      <c r="B10494" s="55">
        <v>44049</v>
      </c>
      <c r="C10494" s="29" t="s">
        <v>37</v>
      </c>
      <c r="D10494" s="29">
        <v>30</v>
      </c>
      <c r="E10494" s="29">
        <v>0.98505370000000003</v>
      </c>
      <c r="F10494" s="29">
        <v>0.98604610000000004</v>
      </c>
    </row>
    <row r="10495" spans="2:6">
      <c r="B10495" s="55">
        <v>44049</v>
      </c>
      <c r="C10495" s="29" t="s">
        <v>37</v>
      </c>
      <c r="D10495" s="29">
        <v>31</v>
      </c>
      <c r="E10495" s="29">
        <v>0.98531489999999999</v>
      </c>
      <c r="F10495" s="29">
        <v>0.986124</v>
      </c>
    </row>
    <row r="10496" spans="2:6">
      <c r="B10496" s="55">
        <v>44049</v>
      </c>
      <c r="C10496" s="29" t="s">
        <v>37</v>
      </c>
      <c r="D10496" s="29">
        <v>32</v>
      </c>
      <c r="E10496" s="29">
        <v>0.98511099999999996</v>
      </c>
      <c r="F10496" s="29">
        <v>0.98606119999999997</v>
      </c>
    </row>
    <row r="10497" spans="2:6">
      <c r="B10497" s="55">
        <v>44049</v>
      </c>
      <c r="C10497" s="29" t="s">
        <v>37</v>
      </c>
      <c r="D10497" s="29">
        <v>33</v>
      </c>
      <c r="E10497" s="29">
        <v>0.9857823</v>
      </c>
      <c r="F10497" s="29">
        <v>0.98690080000000002</v>
      </c>
    </row>
    <row r="10498" spans="2:6">
      <c r="B10498" s="55">
        <v>44049</v>
      </c>
      <c r="C10498" s="29" t="s">
        <v>37</v>
      </c>
      <c r="D10498" s="29">
        <v>34</v>
      </c>
      <c r="E10498" s="29">
        <v>0.98529330000000004</v>
      </c>
      <c r="F10498" s="29">
        <v>0.9865081</v>
      </c>
    </row>
    <row r="10499" spans="2:6">
      <c r="B10499" s="55">
        <v>44049</v>
      </c>
      <c r="C10499" s="29" t="s">
        <v>37</v>
      </c>
      <c r="D10499" s="29">
        <v>35</v>
      </c>
      <c r="E10499" s="29">
        <v>0.98444069999999995</v>
      </c>
      <c r="F10499" s="29">
        <v>0.98585920000000005</v>
      </c>
    </row>
    <row r="10500" spans="2:6">
      <c r="B10500" s="55">
        <v>44049</v>
      </c>
      <c r="C10500" s="29" t="s">
        <v>37</v>
      </c>
      <c r="D10500" s="29">
        <v>36</v>
      </c>
      <c r="E10500" s="29">
        <v>0.98378089999999996</v>
      </c>
      <c r="F10500" s="29">
        <v>0.98540740000000004</v>
      </c>
    </row>
    <row r="10501" spans="2:6">
      <c r="B10501" s="55">
        <v>44049</v>
      </c>
      <c r="C10501" s="29" t="s">
        <v>37</v>
      </c>
      <c r="D10501" s="29">
        <v>37</v>
      </c>
      <c r="E10501" s="29">
        <v>0.98285279999999997</v>
      </c>
      <c r="F10501" s="29">
        <v>0.98445859999999996</v>
      </c>
    </row>
    <row r="10502" spans="2:6">
      <c r="B10502" s="55">
        <v>44049</v>
      </c>
      <c r="C10502" s="29" t="s">
        <v>37</v>
      </c>
      <c r="D10502" s="29">
        <v>38</v>
      </c>
      <c r="E10502" s="29">
        <v>0.98292310000000005</v>
      </c>
      <c r="F10502" s="29">
        <v>0.98431469999999999</v>
      </c>
    </row>
    <row r="10503" spans="2:6">
      <c r="B10503" s="55">
        <v>44049</v>
      </c>
      <c r="C10503" s="29" t="s">
        <v>37</v>
      </c>
      <c r="D10503" s="29">
        <v>39</v>
      </c>
      <c r="E10503" s="29">
        <v>0.98290460000000002</v>
      </c>
      <c r="F10503" s="29">
        <v>0.9843634</v>
      </c>
    </row>
    <row r="10504" spans="2:6">
      <c r="B10504" s="55">
        <v>44049</v>
      </c>
      <c r="C10504" s="29" t="s">
        <v>37</v>
      </c>
      <c r="D10504" s="29">
        <v>40</v>
      </c>
      <c r="E10504" s="29">
        <v>0.98279159999999999</v>
      </c>
      <c r="F10504" s="29">
        <v>0.9843693</v>
      </c>
    </row>
    <row r="10505" spans="2:6">
      <c r="B10505" s="55">
        <v>44049</v>
      </c>
      <c r="C10505" s="29" t="s">
        <v>37</v>
      </c>
      <c r="D10505" s="29">
        <v>41</v>
      </c>
      <c r="E10505" s="29">
        <v>0.98279179999999999</v>
      </c>
      <c r="F10505" s="29">
        <v>0.98432059999999999</v>
      </c>
    </row>
    <row r="10506" spans="2:6">
      <c r="B10506" s="55">
        <v>44049</v>
      </c>
      <c r="C10506" s="29" t="s">
        <v>37</v>
      </c>
      <c r="D10506" s="29">
        <v>42</v>
      </c>
      <c r="E10506" s="29">
        <v>0.9831976</v>
      </c>
      <c r="F10506" s="29">
        <v>0.98472230000000005</v>
      </c>
    </row>
    <row r="10507" spans="2:6">
      <c r="B10507" s="55">
        <v>44049</v>
      </c>
      <c r="C10507" s="29" t="s">
        <v>37</v>
      </c>
      <c r="D10507" s="29">
        <v>43</v>
      </c>
      <c r="E10507" s="29">
        <v>0.98321749999999997</v>
      </c>
      <c r="F10507" s="29">
        <v>0.98467470000000001</v>
      </c>
    </row>
    <row r="10508" spans="2:6">
      <c r="B10508" s="55">
        <v>44049</v>
      </c>
      <c r="C10508" s="29" t="s">
        <v>37</v>
      </c>
      <c r="D10508" s="29">
        <v>44</v>
      </c>
      <c r="E10508" s="29">
        <v>0.98373770000000005</v>
      </c>
      <c r="F10508" s="29">
        <v>0.98522770000000004</v>
      </c>
    </row>
    <row r="10509" spans="2:6">
      <c r="B10509" s="55">
        <v>44049</v>
      </c>
      <c r="C10509" s="29" t="s">
        <v>37</v>
      </c>
      <c r="D10509" s="29">
        <v>45</v>
      </c>
      <c r="E10509" s="29">
        <v>0.9837013</v>
      </c>
      <c r="F10509" s="29">
        <v>0.98494919999999997</v>
      </c>
    </row>
    <row r="10510" spans="2:6">
      <c r="B10510" s="55">
        <v>44049</v>
      </c>
      <c r="C10510" s="29" t="s">
        <v>37</v>
      </c>
      <c r="D10510" s="29">
        <v>46</v>
      </c>
      <c r="E10510" s="29">
        <v>0.98327580000000003</v>
      </c>
      <c r="F10510" s="29">
        <v>0.98466089999999995</v>
      </c>
    </row>
    <row r="10511" spans="2:6">
      <c r="B10511" s="55">
        <v>44049</v>
      </c>
      <c r="C10511" s="29" t="s">
        <v>37</v>
      </c>
      <c r="D10511" s="29">
        <v>47</v>
      </c>
      <c r="E10511" s="29">
        <v>0.98239290000000001</v>
      </c>
      <c r="F10511" s="29">
        <v>0.98431250000000003</v>
      </c>
    </row>
    <row r="10512" spans="2:6">
      <c r="B10512" s="55">
        <v>44049</v>
      </c>
      <c r="C10512" s="29" t="s">
        <v>37</v>
      </c>
      <c r="D10512" s="29">
        <v>48</v>
      </c>
      <c r="E10512" s="29">
        <v>0.98107599999999995</v>
      </c>
      <c r="F10512" s="29">
        <v>0.9837167</v>
      </c>
    </row>
    <row r="10513" spans="2:6">
      <c r="B10513" s="55">
        <v>44050</v>
      </c>
      <c r="C10513" s="29" t="s">
        <v>37</v>
      </c>
      <c r="D10513" s="29">
        <v>1</v>
      </c>
      <c r="E10513" s="29">
        <v>0.98109199999999996</v>
      </c>
      <c r="F10513" s="29">
        <v>0.98413360000000005</v>
      </c>
    </row>
    <row r="10514" spans="2:6">
      <c r="B10514" s="55">
        <v>44050</v>
      </c>
      <c r="C10514" s="29" t="s">
        <v>37</v>
      </c>
      <c r="D10514" s="29">
        <v>2</v>
      </c>
      <c r="E10514" s="29">
        <v>0.98076189999999996</v>
      </c>
      <c r="F10514" s="29">
        <v>0.98391050000000002</v>
      </c>
    </row>
    <row r="10515" spans="2:6">
      <c r="B10515" s="55">
        <v>44050</v>
      </c>
      <c r="C10515" s="29" t="s">
        <v>37</v>
      </c>
      <c r="D10515" s="29">
        <v>3</v>
      </c>
      <c r="E10515" s="29">
        <v>0.98027089999999995</v>
      </c>
      <c r="F10515" s="29">
        <v>0.98345070000000001</v>
      </c>
    </row>
    <row r="10516" spans="2:6">
      <c r="B10516" s="55">
        <v>44050</v>
      </c>
      <c r="C10516" s="29" t="s">
        <v>37</v>
      </c>
      <c r="D10516" s="29">
        <v>4</v>
      </c>
      <c r="E10516" s="29">
        <v>0.98058940000000006</v>
      </c>
      <c r="F10516" s="29">
        <v>0.98360749999999997</v>
      </c>
    </row>
    <row r="10517" spans="2:6">
      <c r="B10517" s="55">
        <v>44050</v>
      </c>
      <c r="C10517" s="29" t="s">
        <v>37</v>
      </c>
      <c r="D10517" s="29">
        <v>5</v>
      </c>
      <c r="E10517" s="29">
        <v>0.98116789999999998</v>
      </c>
      <c r="F10517" s="29">
        <v>0.9839772</v>
      </c>
    </row>
    <row r="10518" spans="2:6">
      <c r="B10518" s="55">
        <v>44050</v>
      </c>
      <c r="C10518" s="29" t="s">
        <v>37</v>
      </c>
      <c r="D10518" s="29">
        <v>6</v>
      </c>
      <c r="E10518" s="29">
        <v>0.98158270000000003</v>
      </c>
      <c r="F10518" s="29">
        <v>0.98433499999999996</v>
      </c>
    </row>
    <row r="10519" spans="2:6">
      <c r="B10519" s="55">
        <v>44050</v>
      </c>
      <c r="C10519" s="29" t="s">
        <v>37</v>
      </c>
      <c r="D10519" s="29">
        <v>7</v>
      </c>
      <c r="E10519" s="29">
        <v>0.98136869999999998</v>
      </c>
      <c r="F10519" s="29">
        <v>0.98400659999999995</v>
      </c>
    </row>
    <row r="10520" spans="2:6">
      <c r="B10520" s="55">
        <v>44050</v>
      </c>
      <c r="C10520" s="29" t="s">
        <v>37</v>
      </c>
      <c r="D10520" s="29">
        <v>8</v>
      </c>
      <c r="E10520" s="29">
        <v>0.98158469999999998</v>
      </c>
      <c r="F10520" s="29">
        <v>0.98393969999999997</v>
      </c>
    </row>
    <row r="10521" spans="2:6">
      <c r="B10521" s="55">
        <v>44050</v>
      </c>
      <c r="C10521" s="29" t="s">
        <v>37</v>
      </c>
      <c r="D10521" s="29">
        <v>9</v>
      </c>
      <c r="E10521" s="29">
        <v>0.98104190000000002</v>
      </c>
      <c r="F10521" s="29">
        <v>0.9835256</v>
      </c>
    </row>
    <row r="10522" spans="2:6">
      <c r="B10522" s="55">
        <v>44050</v>
      </c>
      <c r="C10522" s="29" t="s">
        <v>37</v>
      </c>
      <c r="D10522" s="29">
        <v>10</v>
      </c>
      <c r="E10522" s="29">
        <v>0.980707</v>
      </c>
      <c r="F10522" s="29">
        <v>0.98316329999999996</v>
      </c>
    </row>
    <row r="10523" spans="2:6">
      <c r="B10523" s="55">
        <v>44050</v>
      </c>
      <c r="C10523" s="29" t="s">
        <v>37</v>
      </c>
      <c r="D10523" s="29">
        <v>11</v>
      </c>
      <c r="E10523" s="29">
        <v>0.97978940000000003</v>
      </c>
      <c r="F10523" s="29">
        <v>0.98182290000000005</v>
      </c>
    </row>
    <row r="10524" spans="2:6">
      <c r="B10524" s="55">
        <v>44050</v>
      </c>
      <c r="C10524" s="29" t="s">
        <v>37</v>
      </c>
      <c r="D10524" s="29">
        <v>12</v>
      </c>
      <c r="E10524" s="29">
        <v>0.98024140000000004</v>
      </c>
      <c r="F10524" s="29">
        <v>0.9820913</v>
      </c>
    </row>
    <row r="10525" spans="2:6">
      <c r="B10525" s="55">
        <v>44050</v>
      </c>
      <c r="C10525" s="29" t="s">
        <v>37</v>
      </c>
      <c r="D10525" s="29">
        <v>13</v>
      </c>
      <c r="E10525" s="29">
        <v>0.98143999999999998</v>
      </c>
      <c r="F10525" s="29">
        <v>0.98310660000000005</v>
      </c>
    </row>
    <row r="10526" spans="2:6">
      <c r="B10526" s="55">
        <v>44050</v>
      </c>
      <c r="C10526" s="29" t="s">
        <v>37</v>
      </c>
      <c r="D10526" s="29">
        <v>14</v>
      </c>
      <c r="E10526" s="29">
        <v>0.98305560000000003</v>
      </c>
      <c r="F10526" s="29">
        <v>0.98423170000000004</v>
      </c>
    </row>
    <row r="10527" spans="2:6">
      <c r="B10527" s="55">
        <v>44050</v>
      </c>
      <c r="C10527" s="29" t="s">
        <v>37</v>
      </c>
      <c r="D10527" s="29">
        <v>15</v>
      </c>
      <c r="E10527" s="29">
        <v>0.98368800000000001</v>
      </c>
      <c r="F10527" s="29">
        <v>0.9845623</v>
      </c>
    </row>
    <row r="10528" spans="2:6">
      <c r="B10528" s="55">
        <v>44050</v>
      </c>
      <c r="C10528" s="29" t="s">
        <v>37</v>
      </c>
      <c r="D10528" s="29">
        <v>16</v>
      </c>
      <c r="E10528" s="29">
        <v>0.98479499999999998</v>
      </c>
      <c r="F10528" s="29">
        <v>0.98521230000000004</v>
      </c>
    </row>
    <row r="10529" spans="2:6">
      <c r="B10529" s="55">
        <v>44050</v>
      </c>
      <c r="C10529" s="29" t="s">
        <v>37</v>
      </c>
      <c r="D10529" s="29">
        <v>17</v>
      </c>
      <c r="E10529" s="29">
        <v>0.98596349999999999</v>
      </c>
      <c r="F10529" s="29">
        <v>0.98643510000000001</v>
      </c>
    </row>
    <row r="10530" spans="2:6">
      <c r="B10530" s="55">
        <v>44050</v>
      </c>
      <c r="C10530" s="29" t="s">
        <v>37</v>
      </c>
      <c r="D10530" s="29">
        <v>18</v>
      </c>
      <c r="E10530" s="29">
        <v>0.98631950000000002</v>
      </c>
      <c r="F10530" s="29">
        <v>0.9870196</v>
      </c>
    </row>
    <row r="10531" spans="2:6">
      <c r="B10531" s="55">
        <v>44050</v>
      </c>
      <c r="C10531" s="29" t="s">
        <v>37</v>
      </c>
      <c r="D10531" s="29">
        <v>19</v>
      </c>
      <c r="E10531" s="29">
        <v>0.98654969999999997</v>
      </c>
      <c r="F10531" s="29">
        <v>0.98734529999999998</v>
      </c>
    </row>
    <row r="10532" spans="2:6">
      <c r="B10532" s="55">
        <v>44050</v>
      </c>
      <c r="C10532" s="29" t="s">
        <v>37</v>
      </c>
      <c r="D10532" s="29">
        <v>20</v>
      </c>
      <c r="E10532" s="29">
        <v>0.98625620000000003</v>
      </c>
      <c r="F10532" s="29">
        <v>0.98736769999999996</v>
      </c>
    </row>
    <row r="10533" spans="2:6">
      <c r="B10533" s="55">
        <v>44050</v>
      </c>
      <c r="C10533" s="29" t="s">
        <v>37</v>
      </c>
      <c r="D10533" s="29">
        <v>21</v>
      </c>
      <c r="E10533" s="29">
        <v>0.98618490000000003</v>
      </c>
      <c r="F10533" s="29">
        <v>0.98721820000000005</v>
      </c>
    </row>
    <row r="10534" spans="2:6">
      <c r="B10534" s="55">
        <v>44050</v>
      </c>
      <c r="C10534" s="29" t="s">
        <v>37</v>
      </c>
      <c r="D10534" s="29">
        <v>22</v>
      </c>
      <c r="E10534" s="29">
        <v>0.98611439999999995</v>
      </c>
      <c r="F10534" s="29">
        <v>0.98724529999999999</v>
      </c>
    </row>
    <row r="10535" spans="2:6">
      <c r="B10535" s="55">
        <v>44050</v>
      </c>
      <c r="C10535" s="29" t="s">
        <v>37</v>
      </c>
      <c r="D10535" s="29">
        <v>23</v>
      </c>
      <c r="E10535" s="29">
        <v>0.9863923</v>
      </c>
      <c r="F10535" s="29">
        <v>0.98748119999999995</v>
      </c>
    </row>
    <row r="10536" spans="2:6">
      <c r="B10536" s="55">
        <v>44050</v>
      </c>
      <c r="C10536" s="29" t="s">
        <v>37</v>
      </c>
      <c r="D10536" s="29">
        <v>24</v>
      </c>
      <c r="E10536" s="29">
        <v>0.98639940000000004</v>
      </c>
      <c r="F10536" s="29">
        <v>0.98747450000000003</v>
      </c>
    </row>
    <row r="10537" spans="2:6">
      <c r="B10537" s="55">
        <v>44050</v>
      </c>
      <c r="C10537" s="29" t="s">
        <v>37</v>
      </c>
      <c r="D10537" s="29">
        <v>25</v>
      </c>
      <c r="E10537" s="29">
        <v>0.98616170000000003</v>
      </c>
      <c r="F10537" s="29">
        <v>0.98723459999999996</v>
      </c>
    </row>
    <row r="10538" spans="2:6">
      <c r="B10538" s="55">
        <v>44050</v>
      </c>
      <c r="C10538" s="29" t="s">
        <v>37</v>
      </c>
      <c r="D10538" s="29">
        <v>26</v>
      </c>
      <c r="E10538" s="29">
        <v>0.9863982</v>
      </c>
      <c r="F10538" s="29">
        <v>0.98741849999999998</v>
      </c>
    </row>
    <row r="10539" spans="2:6">
      <c r="B10539" s="55">
        <v>44050</v>
      </c>
      <c r="C10539" s="29" t="s">
        <v>37</v>
      </c>
      <c r="D10539" s="29">
        <v>27</v>
      </c>
      <c r="E10539" s="29">
        <v>0.98647490000000004</v>
      </c>
      <c r="F10539" s="29">
        <v>0.98755510000000002</v>
      </c>
    </row>
    <row r="10540" spans="2:6">
      <c r="B10540" s="55">
        <v>44050</v>
      </c>
      <c r="C10540" s="29" t="s">
        <v>37</v>
      </c>
      <c r="D10540" s="29">
        <v>28</v>
      </c>
      <c r="E10540" s="29">
        <v>0.9860466</v>
      </c>
      <c r="F10540" s="29">
        <v>0.98728070000000001</v>
      </c>
    </row>
    <row r="10541" spans="2:6">
      <c r="B10541" s="55">
        <v>44050</v>
      </c>
      <c r="C10541" s="29" t="s">
        <v>37</v>
      </c>
      <c r="D10541" s="29">
        <v>29</v>
      </c>
      <c r="E10541" s="29">
        <v>0.98597729999999995</v>
      </c>
      <c r="F10541" s="29">
        <v>0.98710039999999999</v>
      </c>
    </row>
    <row r="10542" spans="2:6">
      <c r="B10542" s="55">
        <v>44050</v>
      </c>
      <c r="C10542" s="29" t="s">
        <v>37</v>
      </c>
      <c r="D10542" s="29">
        <v>30</v>
      </c>
      <c r="E10542" s="29">
        <v>0.98587619999999998</v>
      </c>
      <c r="F10542" s="29">
        <v>0.98690180000000005</v>
      </c>
    </row>
    <row r="10543" spans="2:6">
      <c r="B10543" s="55">
        <v>44050</v>
      </c>
      <c r="C10543" s="29" t="s">
        <v>37</v>
      </c>
      <c r="D10543" s="29">
        <v>31</v>
      </c>
      <c r="E10543" s="29">
        <v>0.98594700000000002</v>
      </c>
      <c r="F10543" s="29">
        <v>0.98695140000000003</v>
      </c>
    </row>
    <row r="10544" spans="2:6">
      <c r="B10544" s="55">
        <v>44050</v>
      </c>
      <c r="C10544" s="29" t="s">
        <v>37</v>
      </c>
      <c r="D10544" s="29">
        <v>32</v>
      </c>
      <c r="E10544" s="29">
        <v>0.98587829999999999</v>
      </c>
      <c r="F10544" s="29">
        <v>0.98680829999999997</v>
      </c>
    </row>
    <row r="10545" spans="2:6">
      <c r="B10545" s="55">
        <v>44050</v>
      </c>
      <c r="C10545" s="29" t="s">
        <v>37</v>
      </c>
      <c r="D10545" s="29">
        <v>33</v>
      </c>
      <c r="E10545" s="29">
        <v>0.986209</v>
      </c>
      <c r="F10545" s="29">
        <v>0.98731270000000004</v>
      </c>
    </row>
    <row r="10546" spans="2:6">
      <c r="B10546" s="55">
        <v>44050</v>
      </c>
      <c r="C10546" s="29" t="s">
        <v>37</v>
      </c>
      <c r="D10546" s="29">
        <v>34</v>
      </c>
      <c r="E10546" s="29">
        <v>0.98530770000000001</v>
      </c>
      <c r="F10546" s="29">
        <v>0.98657899999999998</v>
      </c>
    </row>
    <row r="10547" spans="2:6">
      <c r="B10547" s="55">
        <v>44050</v>
      </c>
      <c r="C10547" s="29" t="s">
        <v>37</v>
      </c>
      <c r="D10547" s="29">
        <v>35</v>
      </c>
      <c r="E10547" s="29">
        <v>0.98506609999999994</v>
      </c>
      <c r="F10547" s="29">
        <v>0.98646370000000005</v>
      </c>
    </row>
    <row r="10548" spans="2:6">
      <c r="B10548" s="55">
        <v>44050</v>
      </c>
      <c r="C10548" s="29" t="s">
        <v>37</v>
      </c>
      <c r="D10548" s="29">
        <v>36</v>
      </c>
      <c r="E10548" s="29">
        <v>0.98527290000000001</v>
      </c>
      <c r="F10548" s="29">
        <v>0.98647200000000002</v>
      </c>
    </row>
    <row r="10549" spans="2:6">
      <c r="B10549" s="55">
        <v>44050</v>
      </c>
      <c r="C10549" s="29" t="s">
        <v>37</v>
      </c>
      <c r="D10549" s="29">
        <v>37</v>
      </c>
      <c r="E10549" s="29">
        <v>0.98517739999999998</v>
      </c>
      <c r="F10549" s="29">
        <v>0.98631259999999998</v>
      </c>
    </row>
    <row r="10550" spans="2:6">
      <c r="B10550" s="55">
        <v>44050</v>
      </c>
      <c r="C10550" s="29" t="s">
        <v>37</v>
      </c>
      <c r="D10550" s="29">
        <v>38</v>
      </c>
      <c r="E10550" s="29">
        <v>0.9850757</v>
      </c>
      <c r="F10550" s="29">
        <v>0.98618519999999998</v>
      </c>
    </row>
    <row r="10551" spans="2:6">
      <c r="B10551" s="55">
        <v>44050</v>
      </c>
      <c r="C10551" s="29" t="s">
        <v>37</v>
      </c>
      <c r="D10551" s="29">
        <v>39</v>
      </c>
      <c r="E10551" s="29">
        <v>0.98508130000000005</v>
      </c>
      <c r="F10551" s="29">
        <v>0.98607100000000003</v>
      </c>
    </row>
    <row r="10552" spans="2:6">
      <c r="B10552" s="55">
        <v>44050</v>
      </c>
      <c r="C10552" s="29" t="s">
        <v>37</v>
      </c>
      <c r="D10552" s="29">
        <v>40</v>
      </c>
      <c r="E10552" s="29">
        <v>0.98603229999999997</v>
      </c>
      <c r="F10552" s="29">
        <v>0.98653460000000004</v>
      </c>
    </row>
    <row r="10553" spans="2:6">
      <c r="B10553" s="55">
        <v>44050</v>
      </c>
      <c r="C10553" s="29" t="s">
        <v>37</v>
      </c>
      <c r="D10553" s="29">
        <v>41</v>
      </c>
      <c r="E10553" s="29">
        <v>0.98643990000000004</v>
      </c>
      <c r="F10553" s="29">
        <v>0.98692729999999995</v>
      </c>
    </row>
    <row r="10554" spans="2:6">
      <c r="B10554" s="55">
        <v>44050</v>
      </c>
      <c r="C10554" s="29" t="s">
        <v>37</v>
      </c>
      <c r="D10554" s="29">
        <v>42</v>
      </c>
      <c r="E10554" s="29">
        <v>0.9865254</v>
      </c>
      <c r="F10554" s="29">
        <v>0.98703430000000003</v>
      </c>
    </row>
    <row r="10555" spans="2:6">
      <c r="B10555" s="55">
        <v>44050</v>
      </c>
      <c r="C10555" s="29" t="s">
        <v>37</v>
      </c>
      <c r="D10555" s="29">
        <v>43</v>
      </c>
      <c r="E10555" s="29">
        <v>0.98711559999999998</v>
      </c>
      <c r="F10555" s="29">
        <v>0.9872552</v>
      </c>
    </row>
    <row r="10556" spans="2:6">
      <c r="B10556" s="55">
        <v>44050</v>
      </c>
      <c r="C10556" s="29" t="s">
        <v>37</v>
      </c>
      <c r="D10556" s="29">
        <v>44</v>
      </c>
      <c r="E10556" s="29">
        <v>0.98800750000000004</v>
      </c>
      <c r="F10556" s="29">
        <v>0.98794269999999995</v>
      </c>
    </row>
    <row r="10557" spans="2:6">
      <c r="B10557" s="55">
        <v>44050</v>
      </c>
      <c r="C10557" s="29" t="s">
        <v>37</v>
      </c>
      <c r="D10557" s="29">
        <v>45</v>
      </c>
      <c r="E10557" s="29">
        <v>0.98838990000000004</v>
      </c>
      <c r="F10557" s="29">
        <v>0.98794910000000002</v>
      </c>
    </row>
    <row r="10558" spans="2:6">
      <c r="B10558" s="55">
        <v>44050</v>
      </c>
      <c r="C10558" s="29" t="s">
        <v>37</v>
      </c>
      <c r="D10558" s="29">
        <v>46</v>
      </c>
      <c r="E10558" s="29">
        <v>0.98780029999999996</v>
      </c>
      <c r="F10558" s="29">
        <v>0.98743840000000005</v>
      </c>
    </row>
    <row r="10559" spans="2:6">
      <c r="B10559" s="55">
        <v>44050</v>
      </c>
      <c r="C10559" s="29" t="s">
        <v>37</v>
      </c>
      <c r="D10559" s="29">
        <v>47</v>
      </c>
      <c r="E10559" s="29">
        <v>0.98590169999999999</v>
      </c>
      <c r="F10559" s="29">
        <v>0.98619610000000002</v>
      </c>
    </row>
    <row r="10560" spans="2:6">
      <c r="B10560" s="55">
        <v>44050</v>
      </c>
      <c r="C10560" s="29" t="s">
        <v>37</v>
      </c>
      <c r="D10560" s="29">
        <v>48</v>
      </c>
      <c r="E10560" s="29">
        <v>0.98557099999999997</v>
      </c>
      <c r="F10560" s="29">
        <v>0.98632149999999996</v>
      </c>
    </row>
    <row r="10561" spans="2:6">
      <c r="B10561" s="55">
        <v>44051</v>
      </c>
      <c r="C10561" s="29" t="s">
        <v>37</v>
      </c>
      <c r="D10561" s="29">
        <v>1</v>
      </c>
      <c r="E10561" s="29">
        <v>0.98417860000000001</v>
      </c>
      <c r="F10561" s="29">
        <v>0.98546509999999998</v>
      </c>
    </row>
    <row r="10562" spans="2:6">
      <c r="B10562" s="55">
        <v>44051</v>
      </c>
      <c r="C10562" s="29" t="s">
        <v>37</v>
      </c>
      <c r="D10562" s="29">
        <v>2</v>
      </c>
      <c r="E10562" s="29">
        <v>0.98277049999999999</v>
      </c>
      <c r="F10562" s="29">
        <v>0.98440830000000001</v>
      </c>
    </row>
    <row r="10563" spans="2:6">
      <c r="B10563" s="55">
        <v>44051</v>
      </c>
      <c r="C10563" s="29" t="s">
        <v>37</v>
      </c>
      <c r="D10563" s="29">
        <v>3</v>
      </c>
      <c r="E10563" s="29">
        <v>0.98250950000000004</v>
      </c>
      <c r="F10563" s="29">
        <v>0.98416899999999996</v>
      </c>
    </row>
    <row r="10564" spans="2:6">
      <c r="B10564" s="55">
        <v>44051</v>
      </c>
      <c r="C10564" s="29" t="s">
        <v>37</v>
      </c>
      <c r="D10564" s="29">
        <v>4</v>
      </c>
      <c r="E10564" s="29">
        <v>0.98185180000000005</v>
      </c>
      <c r="F10564" s="29">
        <v>0.98369609999999996</v>
      </c>
    </row>
    <row r="10565" spans="2:6">
      <c r="B10565" s="55">
        <v>44051</v>
      </c>
      <c r="C10565" s="29" t="s">
        <v>37</v>
      </c>
      <c r="D10565" s="29">
        <v>5</v>
      </c>
      <c r="E10565" s="29">
        <v>0.9814988</v>
      </c>
      <c r="F10565" s="29">
        <v>0.98356370000000004</v>
      </c>
    </row>
    <row r="10566" spans="2:6">
      <c r="B10566" s="55">
        <v>44051</v>
      </c>
      <c r="C10566" s="29" t="s">
        <v>37</v>
      </c>
      <c r="D10566" s="29">
        <v>6</v>
      </c>
      <c r="E10566" s="29">
        <v>0.98144180000000003</v>
      </c>
      <c r="F10566" s="29">
        <v>0.98369090000000003</v>
      </c>
    </row>
    <row r="10567" spans="2:6">
      <c r="B10567" s="55">
        <v>44051</v>
      </c>
      <c r="C10567" s="29" t="s">
        <v>37</v>
      </c>
      <c r="D10567" s="29">
        <v>7</v>
      </c>
      <c r="E10567" s="29">
        <v>0.98178109999999996</v>
      </c>
      <c r="F10567" s="29">
        <v>0.98387150000000001</v>
      </c>
    </row>
    <row r="10568" spans="2:6">
      <c r="B10568" s="55">
        <v>44051</v>
      </c>
      <c r="C10568" s="29" t="s">
        <v>37</v>
      </c>
      <c r="D10568" s="29">
        <v>8</v>
      </c>
      <c r="E10568" s="29">
        <v>0.98122100000000001</v>
      </c>
      <c r="F10568" s="29">
        <v>0.98331670000000004</v>
      </c>
    </row>
    <row r="10569" spans="2:6">
      <c r="B10569" s="55">
        <v>44051</v>
      </c>
      <c r="C10569" s="29" t="s">
        <v>37</v>
      </c>
      <c r="D10569" s="29">
        <v>9</v>
      </c>
      <c r="E10569" s="29">
        <v>0.98122739999999997</v>
      </c>
      <c r="F10569" s="29">
        <v>0.98323240000000001</v>
      </c>
    </row>
    <row r="10570" spans="2:6">
      <c r="B10570" s="55">
        <v>44051</v>
      </c>
      <c r="C10570" s="29" t="s">
        <v>37</v>
      </c>
      <c r="D10570" s="29">
        <v>10</v>
      </c>
      <c r="E10570" s="29">
        <v>0.98111859999999995</v>
      </c>
      <c r="F10570" s="29">
        <v>0.98318830000000002</v>
      </c>
    </row>
    <row r="10571" spans="2:6">
      <c r="B10571" s="55">
        <v>44051</v>
      </c>
      <c r="C10571" s="29" t="s">
        <v>37</v>
      </c>
      <c r="D10571" s="29">
        <v>11</v>
      </c>
      <c r="E10571" s="29">
        <v>0.98153650000000003</v>
      </c>
      <c r="F10571" s="29">
        <v>0.98367009999999999</v>
      </c>
    </row>
    <row r="10572" spans="2:6">
      <c r="B10572" s="55">
        <v>44051</v>
      </c>
      <c r="C10572" s="29" t="s">
        <v>37</v>
      </c>
      <c r="D10572" s="29">
        <v>12</v>
      </c>
      <c r="E10572" s="29">
        <v>0.98125980000000002</v>
      </c>
      <c r="F10572" s="29">
        <v>0.98344140000000002</v>
      </c>
    </row>
    <row r="10573" spans="2:6">
      <c r="B10573" s="55">
        <v>44051</v>
      </c>
      <c r="C10573" s="29" t="s">
        <v>37</v>
      </c>
      <c r="D10573" s="29">
        <v>13</v>
      </c>
      <c r="E10573" s="29">
        <v>0.98185710000000004</v>
      </c>
      <c r="F10573" s="29">
        <v>0.98394590000000004</v>
      </c>
    </row>
    <row r="10574" spans="2:6">
      <c r="B10574" s="55">
        <v>44051</v>
      </c>
      <c r="C10574" s="29" t="s">
        <v>37</v>
      </c>
      <c r="D10574" s="29">
        <v>14</v>
      </c>
      <c r="E10574" s="29">
        <v>0.9820392</v>
      </c>
      <c r="F10574" s="29">
        <v>0.98410609999999998</v>
      </c>
    </row>
    <row r="10575" spans="2:6">
      <c r="B10575" s="55">
        <v>44051</v>
      </c>
      <c r="C10575" s="29" t="s">
        <v>37</v>
      </c>
      <c r="D10575" s="29">
        <v>15</v>
      </c>
      <c r="E10575" s="29">
        <v>0.98272990000000005</v>
      </c>
      <c r="F10575" s="29">
        <v>0.98468549999999999</v>
      </c>
    </row>
    <row r="10576" spans="2:6">
      <c r="B10576" s="55">
        <v>44051</v>
      </c>
      <c r="C10576" s="29" t="s">
        <v>37</v>
      </c>
      <c r="D10576" s="29">
        <v>16</v>
      </c>
      <c r="E10576" s="29">
        <v>0.98322109999999996</v>
      </c>
      <c r="F10576" s="29">
        <v>0.9849097</v>
      </c>
    </row>
    <row r="10577" spans="2:6">
      <c r="B10577" s="55">
        <v>44051</v>
      </c>
      <c r="C10577" s="29" t="s">
        <v>37</v>
      </c>
      <c r="D10577" s="29">
        <v>17</v>
      </c>
      <c r="E10577" s="29">
        <v>0.98267570000000004</v>
      </c>
      <c r="F10577" s="29">
        <v>0.98419920000000005</v>
      </c>
    </row>
    <row r="10578" spans="2:6">
      <c r="B10578" s="55">
        <v>44051</v>
      </c>
      <c r="C10578" s="29" t="s">
        <v>37</v>
      </c>
      <c r="D10578" s="29">
        <v>18</v>
      </c>
      <c r="E10578" s="29">
        <v>0.98272649999999995</v>
      </c>
      <c r="F10578" s="29">
        <v>0.98425019999999996</v>
      </c>
    </row>
    <row r="10579" spans="2:6">
      <c r="B10579" s="55">
        <v>44051</v>
      </c>
      <c r="C10579" s="29" t="s">
        <v>37</v>
      </c>
      <c r="D10579" s="29">
        <v>19</v>
      </c>
      <c r="E10579" s="29">
        <v>0.98323970000000005</v>
      </c>
      <c r="F10579" s="29">
        <v>0.98472040000000005</v>
      </c>
    </row>
    <row r="10580" spans="2:6">
      <c r="B10580" s="55">
        <v>44051</v>
      </c>
      <c r="C10580" s="29" t="s">
        <v>37</v>
      </c>
      <c r="D10580" s="29">
        <v>20</v>
      </c>
      <c r="E10580" s="29">
        <v>0.98397259999999998</v>
      </c>
      <c r="F10580" s="29">
        <v>0.9855024</v>
      </c>
    </row>
    <row r="10581" spans="2:6">
      <c r="B10581" s="55">
        <v>44051</v>
      </c>
      <c r="C10581" s="29" t="s">
        <v>37</v>
      </c>
      <c r="D10581" s="29">
        <v>21</v>
      </c>
      <c r="E10581" s="29">
        <v>0.98419429999999997</v>
      </c>
      <c r="F10581" s="29">
        <v>0.98573949999999999</v>
      </c>
    </row>
    <row r="10582" spans="2:6">
      <c r="B10582" s="55">
        <v>44051</v>
      </c>
      <c r="C10582" s="29" t="s">
        <v>37</v>
      </c>
      <c r="D10582" s="29">
        <v>22</v>
      </c>
      <c r="E10582" s="29">
        <v>0.98438840000000005</v>
      </c>
      <c r="F10582" s="29">
        <v>0.98596079999999997</v>
      </c>
    </row>
    <row r="10583" spans="2:6">
      <c r="B10583" s="55">
        <v>44051</v>
      </c>
      <c r="C10583" s="29" t="s">
        <v>37</v>
      </c>
      <c r="D10583" s="29">
        <v>23</v>
      </c>
      <c r="E10583" s="29">
        <v>0.98453170000000001</v>
      </c>
      <c r="F10583" s="29">
        <v>0.98616579999999998</v>
      </c>
    </row>
    <row r="10584" spans="2:6">
      <c r="B10584" s="55">
        <v>44051</v>
      </c>
      <c r="C10584" s="29" t="s">
        <v>37</v>
      </c>
      <c r="D10584" s="29">
        <v>24</v>
      </c>
      <c r="E10584" s="29">
        <v>0.98471249999999999</v>
      </c>
      <c r="F10584" s="29">
        <v>0.98627200000000004</v>
      </c>
    </row>
    <row r="10585" spans="2:6">
      <c r="B10585" s="55">
        <v>44051</v>
      </c>
      <c r="C10585" s="29" t="s">
        <v>37</v>
      </c>
      <c r="D10585" s="29">
        <v>25</v>
      </c>
      <c r="E10585" s="29">
        <v>0.98463889999999998</v>
      </c>
      <c r="F10585" s="29">
        <v>0.98602789999999996</v>
      </c>
    </row>
    <row r="10586" spans="2:6">
      <c r="B10586" s="55">
        <v>44051</v>
      </c>
      <c r="C10586" s="29" t="s">
        <v>37</v>
      </c>
      <c r="D10586" s="29">
        <v>26</v>
      </c>
      <c r="E10586" s="29">
        <v>0.98447739999999995</v>
      </c>
      <c r="F10586" s="29">
        <v>0.98580270000000003</v>
      </c>
    </row>
    <row r="10587" spans="2:6">
      <c r="B10587" s="55">
        <v>44051</v>
      </c>
      <c r="C10587" s="29" t="s">
        <v>37</v>
      </c>
      <c r="D10587" s="29">
        <v>27</v>
      </c>
      <c r="E10587" s="29">
        <v>0.98492080000000004</v>
      </c>
      <c r="F10587" s="29">
        <v>0.98611079999999995</v>
      </c>
    </row>
    <row r="10588" spans="2:6">
      <c r="B10588" s="55">
        <v>44051</v>
      </c>
      <c r="C10588" s="29" t="s">
        <v>37</v>
      </c>
      <c r="D10588" s="29">
        <v>28</v>
      </c>
      <c r="E10588" s="29">
        <v>0.98530819999999997</v>
      </c>
      <c r="F10588" s="29">
        <v>0.98658509999999999</v>
      </c>
    </row>
    <row r="10589" spans="2:6">
      <c r="B10589" s="55">
        <v>44051</v>
      </c>
      <c r="C10589" s="29" t="s">
        <v>37</v>
      </c>
      <c r="D10589" s="29">
        <v>29</v>
      </c>
      <c r="E10589" s="29">
        <v>0.98541409999999996</v>
      </c>
      <c r="F10589" s="29">
        <v>0.9867399</v>
      </c>
    </row>
    <row r="10590" spans="2:6">
      <c r="B10590" s="55">
        <v>44051</v>
      </c>
      <c r="C10590" s="29" t="s">
        <v>37</v>
      </c>
      <c r="D10590" s="29">
        <v>30</v>
      </c>
      <c r="E10590" s="29">
        <v>0.98526559999999996</v>
      </c>
      <c r="F10590" s="29">
        <v>0.98666240000000005</v>
      </c>
    </row>
    <row r="10591" spans="2:6">
      <c r="B10591" s="55">
        <v>44051</v>
      </c>
      <c r="C10591" s="29" t="s">
        <v>37</v>
      </c>
      <c r="D10591" s="29">
        <v>31</v>
      </c>
      <c r="E10591" s="29">
        <v>0.9859097</v>
      </c>
      <c r="F10591" s="29">
        <v>0.98705270000000001</v>
      </c>
    </row>
    <row r="10592" spans="2:6">
      <c r="B10592" s="55">
        <v>44051</v>
      </c>
      <c r="C10592" s="29" t="s">
        <v>37</v>
      </c>
      <c r="D10592" s="29">
        <v>32</v>
      </c>
      <c r="E10592" s="29">
        <v>0.98623070000000002</v>
      </c>
      <c r="F10592" s="29">
        <v>0.98719140000000005</v>
      </c>
    </row>
    <row r="10593" spans="2:6">
      <c r="B10593" s="55">
        <v>44051</v>
      </c>
      <c r="C10593" s="29" t="s">
        <v>37</v>
      </c>
      <c r="D10593" s="29">
        <v>33</v>
      </c>
      <c r="E10593" s="29">
        <v>0.98638210000000004</v>
      </c>
      <c r="F10593" s="29">
        <v>0.98720989999999997</v>
      </c>
    </row>
    <row r="10594" spans="2:6">
      <c r="B10594" s="55">
        <v>44051</v>
      </c>
      <c r="C10594" s="29" t="s">
        <v>37</v>
      </c>
      <c r="D10594" s="29">
        <v>34</v>
      </c>
      <c r="E10594" s="29">
        <v>0.98612940000000004</v>
      </c>
      <c r="F10594" s="29">
        <v>0.98691419999999996</v>
      </c>
    </row>
    <row r="10595" spans="2:6">
      <c r="B10595" s="55">
        <v>44051</v>
      </c>
      <c r="C10595" s="29" t="s">
        <v>37</v>
      </c>
      <c r="D10595" s="29">
        <v>35</v>
      </c>
      <c r="E10595" s="29">
        <v>0.98646860000000003</v>
      </c>
      <c r="F10595" s="29">
        <v>0.98728939999999998</v>
      </c>
    </row>
    <row r="10596" spans="2:6">
      <c r="B10596" s="55">
        <v>44051</v>
      </c>
      <c r="C10596" s="29" t="s">
        <v>37</v>
      </c>
      <c r="D10596" s="29">
        <v>36</v>
      </c>
      <c r="E10596" s="29">
        <v>0.98673520000000003</v>
      </c>
      <c r="F10596" s="29">
        <v>0.98727529999999997</v>
      </c>
    </row>
    <row r="10597" spans="2:6">
      <c r="B10597" s="55">
        <v>44051</v>
      </c>
      <c r="C10597" s="29" t="s">
        <v>37</v>
      </c>
      <c r="D10597" s="29">
        <v>37</v>
      </c>
      <c r="E10597" s="29">
        <v>0.98634080000000002</v>
      </c>
      <c r="F10597" s="29">
        <v>0.98706110000000002</v>
      </c>
    </row>
    <row r="10598" spans="2:6">
      <c r="B10598" s="55">
        <v>44051</v>
      </c>
      <c r="C10598" s="29" t="s">
        <v>37</v>
      </c>
      <c r="D10598" s="29">
        <v>38</v>
      </c>
      <c r="E10598" s="29">
        <v>0.98559850000000004</v>
      </c>
      <c r="F10598" s="29">
        <v>0.98648809999999998</v>
      </c>
    </row>
    <row r="10599" spans="2:6">
      <c r="B10599" s="55">
        <v>44051</v>
      </c>
      <c r="C10599" s="29" t="s">
        <v>37</v>
      </c>
      <c r="D10599" s="29">
        <v>39</v>
      </c>
      <c r="E10599" s="29">
        <v>0.98461690000000002</v>
      </c>
      <c r="F10599" s="29">
        <v>0.98548119999999995</v>
      </c>
    </row>
    <row r="10600" spans="2:6">
      <c r="B10600" s="55">
        <v>44051</v>
      </c>
      <c r="C10600" s="29" t="s">
        <v>37</v>
      </c>
      <c r="D10600" s="29">
        <v>40</v>
      </c>
      <c r="E10600" s="29">
        <v>0.98445210000000005</v>
      </c>
      <c r="F10600" s="29">
        <v>0.98530960000000001</v>
      </c>
    </row>
    <row r="10601" spans="2:6">
      <c r="B10601" s="55">
        <v>44051</v>
      </c>
      <c r="C10601" s="29" t="s">
        <v>37</v>
      </c>
      <c r="D10601" s="29">
        <v>41</v>
      </c>
      <c r="E10601" s="29">
        <v>0.98550899999999997</v>
      </c>
      <c r="F10601" s="29">
        <v>0.98628629999999995</v>
      </c>
    </row>
    <row r="10602" spans="2:6">
      <c r="B10602" s="55">
        <v>44051</v>
      </c>
      <c r="C10602" s="29" t="s">
        <v>37</v>
      </c>
      <c r="D10602" s="29">
        <v>42</v>
      </c>
      <c r="E10602" s="29">
        <v>0.98555539999999997</v>
      </c>
      <c r="F10602" s="29">
        <v>0.98641239999999997</v>
      </c>
    </row>
    <row r="10603" spans="2:6">
      <c r="B10603" s="55">
        <v>44051</v>
      </c>
      <c r="C10603" s="29" t="s">
        <v>37</v>
      </c>
      <c r="D10603" s="29">
        <v>43</v>
      </c>
      <c r="E10603" s="29">
        <v>0.98562499999999997</v>
      </c>
      <c r="F10603" s="29">
        <v>0.98658170000000001</v>
      </c>
    </row>
    <row r="10604" spans="2:6">
      <c r="B10604" s="55">
        <v>44051</v>
      </c>
      <c r="C10604" s="29" t="s">
        <v>37</v>
      </c>
      <c r="D10604" s="29">
        <v>44</v>
      </c>
      <c r="E10604" s="29">
        <v>0.98617770000000005</v>
      </c>
      <c r="F10604" s="29">
        <v>0.98717109999999997</v>
      </c>
    </row>
    <row r="10605" spans="2:6">
      <c r="B10605" s="55">
        <v>44051</v>
      </c>
      <c r="C10605" s="29" t="s">
        <v>37</v>
      </c>
      <c r="D10605" s="29">
        <v>45</v>
      </c>
      <c r="E10605" s="29">
        <v>0.9867013</v>
      </c>
      <c r="F10605" s="29">
        <v>0.98770950000000002</v>
      </c>
    </row>
    <row r="10606" spans="2:6">
      <c r="B10606" s="55">
        <v>44051</v>
      </c>
      <c r="C10606" s="29" t="s">
        <v>37</v>
      </c>
      <c r="D10606" s="29">
        <v>46</v>
      </c>
      <c r="E10606" s="29">
        <v>0.98771120000000001</v>
      </c>
      <c r="F10606" s="29">
        <v>0.98853500000000005</v>
      </c>
    </row>
    <row r="10607" spans="2:6">
      <c r="B10607" s="55">
        <v>44051</v>
      </c>
      <c r="C10607" s="29" t="s">
        <v>37</v>
      </c>
      <c r="D10607" s="29">
        <v>47</v>
      </c>
      <c r="E10607" s="29">
        <v>0.98822920000000003</v>
      </c>
      <c r="F10607" s="29">
        <v>0.98873129999999998</v>
      </c>
    </row>
    <row r="10608" spans="2:6">
      <c r="B10608" s="55">
        <v>44051</v>
      </c>
      <c r="C10608" s="29" t="s">
        <v>37</v>
      </c>
      <c r="D10608" s="29">
        <v>48</v>
      </c>
      <c r="E10608" s="29">
        <v>0.98816309999999996</v>
      </c>
      <c r="F10608" s="29">
        <v>0.98853420000000003</v>
      </c>
    </row>
    <row r="10609" spans="2:6">
      <c r="B10609" s="55">
        <v>44052</v>
      </c>
      <c r="C10609" s="29" t="s">
        <v>37</v>
      </c>
      <c r="D10609" s="29">
        <v>1</v>
      </c>
      <c r="E10609" s="29">
        <v>0.9885216</v>
      </c>
      <c r="F10609" s="29">
        <v>0.989035</v>
      </c>
    </row>
    <row r="10610" spans="2:6">
      <c r="B10610" s="55">
        <v>44052</v>
      </c>
      <c r="C10610" s="29" t="s">
        <v>37</v>
      </c>
      <c r="D10610" s="29">
        <v>2</v>
      </c>
      <c r="E10610" s="29">
        <v>0.9876045</v>
      </c>
      <c r="F10610" s="29">
        <v>0.98845870000000002</v>
      </c>
    </row>
    <row r="10611" spans="2:6">
      <c r="B10611" s="55">
        <v>44052</v>
      </c>
      <c r="C10611" s="29" t="s">
        <v>37</v>
      </c>
      <c r="D10611" s="29">
        <v>3</v>
      </c>
      <c r="E10611" s="29">
        <v>0.98720739999999996</v>
      </c>
      <c r="F10611" s="29">
        <v>0.98828850000000001</v>
      </c>
    </row>
    <row r="10612" spans="2:6">
      <c r="B10612" s="55">
        <v>44052</v>
      </c>
      <c r="C10612" s="29" t="s">
        <v>37</v>
      </c>
      <c r="D10612" s="29">
        <v>4</v>
      </c>
      <c r="E10612" s="29">
        <v>0.98694440000000005</v>
      </c>
      <c r="F10612" s="29">
        <v>0.98817069999999996</v>
      </c>
    </row>
    <row r="10613" spans="2:6">
      <c r="B10613" s="55">
        <v>44052</v>
      </c>
      <c r="C10613" s="29" t="s">
        <v>37</v>
      </c>
      <c r="D10613" s="29">
        <v>5</v>
      </c>
      <c r="E10613" s="29">
        <v>0.98640220000000001</v>
      </c>
      <c r="F10613" s="29">
        <v>0.98774169999999994</v>
      </c>
    </row>
    <row r="10614" spans="2:6">
      <c r="B10614" s="55">
        <v>44052</v>
      </c>
      <c r="C10614" s="29" t="s">
        <v>37</v>
      </c>
      <c r="D10614" s="29">
        <v>6</v>
      </c>
      <c r="E10614" s="29">
        <v>0.98577369999999997</v>
      </c>
      <c r="F10614" s="29">
        <v>0.98733510000000002</v>
      </c>
    </row>
    <row r="10615" spans="2:6">
      <c r="B10615" s="55">
        <v>44052</v>
      </c>
      <c r="C10615" s="29" t="s">
        <v>37</v>
      </c>
      <c r="D10615" s="29">
        <v>7</v>
      </c>
      <c r="E10615" s="29">
        <v>0.98477230000000004</v>
      </c>
      <c r="F10615" s="29">
        <v>0.98633919999999997</v>
      </c>
    </row>
    <row r="10616" spans="2:6">
      <c r="B10616" s="55">
        <v>44052</v>
      </c>
      <c r="C10616" s="29" t="s">
        <v>37</v>
      </c>
      <c r="D10616" s="29">
        <v>8</v>
      </c>
      <c r="E10616" s="29">
        <v>0.98501640000000001</v>
      </c>
      <c r="F10616" s="29">
        <v>0.98671299999999995</v>
      </c>
    </row>
    <row r="10617" spans="2:6">
      <c r="B10617" s="55">
        <v>44052</v>
      </c>
      <c r="C10617" s="29" t="s">
        <v>37</v>
      </c>
      <c r="D10617" s="29">
        <v>9</v>
      </c>
      <c r="E10617" s="29">
        <v>0.98486660000000004</v>
      </c>
      <c r="F10617" s="29">
        <v>0.98675000000000002</v>
      </c>
    </row>
    <row r="10618" spans="2:6">
      <c r="B10618" s="55">
        <v>44052</v>
      </c>
      <c r="C10618" s="29" t="s">
        <v>37</v>
      </c>
      <c r="D10618" s="29">
        <v>10</v>
      </c>
      <c r="E10618" s="29">
        <v>0.9849078</v>
      </c>
      <c r="F10618" s="29">
        <v>0.98664130000000005</v>
      </c>
    </row>
    <row r="10619" spans="2:6">
      <c r="B10619" s="55">
        <v>44052</v>
      </c>
      <c r="C10619" s="29" t="s">
        <v>37</v>
      </c>
      <c r="D10619" s="29">
        <v>11</v>
      </c>
      <c r="E10619" s="29">
        <v>0.98532319999999995</v>
      </c>
      <c r="F10619" s="29">
        <v>0.98711309999999997</v>
      </c>
    </row>
    <row r="10620" spans="2:6">
      <c r="B10620" s="55">
        <v>44052</v>
      </c>
      <c r="C10620" s="29" t="s">
        <v>37</v>
      </c>
      <c r="D10620" s="29">
        <v>12</v>
      </c>
      <c r="E10620" s="29">
        <v>0.98556489999999997</v>
      </c>
      <c r="F10620" s="29">
        <v>0.98763250000000002</v>
      </c>
    </row>
    <row r="10621" spans="2:6">
      <c r="B10621" s="55">
        <v>44052</v>
      </c>
      <c r="C10621" s="29" t="s">
        <v>37</v>
      </c>
      <c r="D10621" s="29">
        <v>13</v>
      </c>
      <c r="E10621" s="29">
        <v>0.98324630000000002</v>
      </c>
      <c r="F10621" s="29">
        <v>0.98551580000000005</v>
      </c>
    </row>
    <row r="10622" spans="2:6">
      <c r="B10622" s="55">
        <v>44052</v>
      </c>
      <c r="C10622" s="29" t="s">
        <v>37</v>
      </c>
      <c r="D10622" s="29">
        <v>14</v>
      </c>
      <c r="E10622" s="29">
        <v>0.98203510000000005</v>
      </c>
      <c r="F10622" s="29">
        <v>0.98438630000000005</v>
      </c>
    </row>
    <row r="10623" spans="2:6">
      <c r="B10623" s="55">
        <v>44052</v>
      </c>
      <c r="C10623" s="29" t="s">
        <v>37</v>
      </c>
      <c r="D10623" s="29">
        <v>15</v>
      </c>
      <c r="E10623" s="29">
        <v>0.9827806</v>
      </c>
      <c r="F10623" s="29">
        <v>0.98528910000000003</v>
      </c>
    </row>
    <row r="10624" spans="2:6">
      <c r="B10624" s="55">
        <v>44052</v>
      </c>
      <c r="C10624" s="29" t="s">
        <v>37</v>
      </c>
      <c r="D10624" s="29">
        <v>16</v>
      </c>
      <c r="E10624" s="29">
        <v>0.98272269999999995</v>
      </c>
      <c r="F10624" s="29">
        <v>0.98561670000000001</v>
      </c>
    </row>
    <row r="10625" spans="2:6">
      <c r="B10625" s="55">
        <v>44052</v>
      </c>
      <c r="C10625" s="29" t="s">
        <v>37</v>
      </c>
      <c r="D10625" s="29">
        <v>17</v>
      </c>
      <c r="E10625" s="29">
        <v>0.98360800000000004</v>
      </c>
      <c r="F10625" s="29">
        <v>0.98640559999999999</v>
      </c>
    </row>
    <row r="10626" spans="2:6">
      <c r="B10626" s="55">
        <v>44052</v>
      </c>
      <c r="C10626" s="29" t="s">
        <v>37</v>
      </c>
      <c r="D10626" s="29">
        <v>18</v>
      </c>
      <c r="E10626" s="29">
        <v>0.98362289999999997</v>
      </c>
      <c r="F10626" s="29">
        <v>0.98646420000000001</v>
      </c>
    </row>
    <row r="10627" spans="2:6">
      <c r="B10627" s="55">
        <v>44052</v>
      </c>
      <c r="C10627" s="29" t="s">
        <v>37</v>
      </c>
      <c r="D10627" s="29">
        <v>19</v>
      </c>
      <c r="E10627" s="29">
        <v>0.98421040000000004</v>
      </c>
      <c r="F10627" s="29">
        <v>0.98698240000000004</v>
      </c>
    </row>
    <row r="10628" spans="2:6">
      <c r="B10628" s="55">
        <v>44052</v>
      </c>
      <c r="C10628" s="29" t="s">
        <v>37</v>
      </c>
      <c r="D10628" s="29">
        <v>20</v>
      </c>
      <c r="E10628" s="29">
        <v>0.98416669999999995</v>
      </c>
      <c r="F10628" s="29">
        <v>0.98733230000000005</v>
      </c>
    </row>
    <row r="10629" spans="2:6">
      <c r="B10629" s="55">
        <v>44052</v>
      </c>
      <c r="C10629" s="29" t="s">
        <v>37</v>
      </c>
      <c r="D10629" s="29">
        <v>21</v>
      </c>
      <c r="E10629" s="29">
        <v>0.9840932</v>
      </c>
      <c r="F10629" s="29">
        <v>0.98732209999999998</v>
      </c>
    </row>
    <row r="10630" spans="2:6">
      <c r="B10630" s="55">
        <v>44052</v>
      </c>
      <c r="C10630" s="29" t="s">
        <v>37</v>
      </c>
      <c r="D10630" s="29">
        <v>22</v>
      </c>
      <c r="E10630" s="29">
        <v>0.98463179999999995</v>
      </c>
      <c r="F10630" s="29">
        <v>0.98781090000000005</v>
      </c>
    </row>
    <row r="10631" spans="2:6">
      <c r="B10631" s="55">
        <v>44052</v>
      </c>
      <c r="C10631" s="29" t="s">
        <v>37</v>
      </c>
      <c r="D10631" s="29">
        <v>23</v>
      </c>
      <c r="E10631" s="29">
        <v>0.98552879999999998</v>
      </c>
      <c r="F10631" s="29">
        <v>0.98836069999999998</v>
      </c>
    </row>
    <row r="10632" spans="2:6">
      <c r="B10632" s="55">
        <v>44052</v>
      </c>
      <c r="C10632" s="29" t="s">
        <v>37</v>
      </c>
      <c r="D10632" s="29">
        <v>24</v>
      </c>
      <c r="E10632" s="29">
        <v>0.98567539999999998</v>
      </c>
      <c r="F10632" s="29">
        <v>0.98856339999999998</v>
      </c>
    </row>
    <row r="10633" spans="2:6">
      <c r="B10633" s="55">
        <v>44052</v>
      </c>
      <c r="C10633" s="29" t="s">
        <v>37</v>
      </c>
      <c r="D10633" s="29">
        <v>25</v>
      </c>
      <c r="E10633" s="29">
        <v>0.98648939999999996</v>
      </c>
      <c r="F10633" s="29">
        <v>0.98932710000000001</v>
      </c>
    </row>
    <row r="10634" spans="2:6">
      <c r="B10634" s="55">
        <v>44052</v>
      </c>
      <c r="C10634" s="29" t="s">
        <v>37</v>
      </c>
      <c r="D10634" s="29">
        <v>26</v>
      </c>
      <c r="E10634" s="29">
        <v>0.98620669999999999</v>
      </c>
      <c r="F10634" s="29">
        <v>0.98891189999999995</v>
      </c>
    </row>
    <row r="10635" spans="2:6">
      <c r="B10635" s="55">
        <v>44052</v>
      </c>
      <c r="C10635" s="29" t="s">
        <v>37</v>
      </c>
      <c r="D10635" s="29">
        <v>27</v>
      </c>
      <c r="E10635" s="29">
        <v>0.98632200000000003</v>
      </c>
      <c r="F10635" s="29">
        <v>0.98897950000000001</v>
      </c>
    </row>
    <row r="10636" spans="2:6">
      <c r="B10636" s="55">
        <v>44052</v>
      </c>
      <c r="C10636" s="29" t="s">
        <v>37</v>
      </c>
      <c r="D10636" s="29">
        <v>28</v>
      </c>
      <c r="E10636" s="29">
        <v>0.98592109999999999</v>
      </c>
      <c r="F10636" s="29">
        <v>0.98870440000000004</v>
      </c>
    </row>
    <row r="10637" spans="2:6">
      <c r="B10637" s="55">
        <v>44052</v>
      </c>
      <c r="C10637" s="29" t="s">
        <v>37</v>
      </c>
      <c r="D10637" s="29">
        <v>29</v>
      </c>
      <c r="E10637" s="29">
        <v>0.98618059999999996</v>
      </c>
      <c r="F10637" s="29">
        <v>0.98897429999999997</v>
      </c>
    </row>
    <row r="10638" spans="2:6">
      <c r="B10638" s="55">
        <v>44052</v>
      </c>
      <c r="C10638" s="29" t="s">
        <v>37</v>
      </c>
      <c r="D10638" s="29">
        <v>30</v>
      </c>
      <c r="E10638" s="29">
        <v>0.98685880000000004</v>
      </c>
      <c r="F10638" s="29">
        <v>0.98964229999999997</v>
      </c>
    </row>
    <row r="10639" spans="2:6">
      <c r="B10639" s="55">
        <v>44052</v>
      </c>
      <c r="C10639" s="29" t="s">
        <v>37</v>
      </c>
      <c r="D10639" s="29">
        <v>31</v>
      </c>
      <c r="E10639" s="29">
        <v>0.98727339999999997</v>
      </c>
      <c r="F10639" s="29">
        <v>0.98995480000000002</v>
      </c>
    </row>
    <row r="10640" spans="2:6">
      <c r="B10640" s="55">
        <v>44052</v>
      </c>
      <c r="C10640" s="29" t="s">
        <v>37</v>
      </c>
      <c r="D10640" s="29">
        <v>32</v>
      </c>
      <c r="E10640" s="29">
        <v>0.98654260000000005</v>
      </c>
      <c r="F10640" s="29">
        <v>0.98909780000000003</v>
      </c>
    </row>
    <row r="10641" spans="2:6">
      <c r="B10641" s="55">
        <v>44052</v>
      </c>
      <c r="C10641" s="29" t="s">
        <v>37</v>
      </c>
      <c r="D10641" s="29">
        <v>33</v>
      </c>
      <c r="E10641" s="29">
        <v>0.98635930000000005</v>
      </c>
      <c r="F10641" s="29">
        <v>0.98882950000000003</v>
      </c>
    </row>
    <row r="10642" spans="2:6">
      <c r="B10642" s="55">
        <v>44052</v>
      </c>
      <c r="C10642" s="29" t="s">
        <v>37</v>
      </c>
      <c r="D10642" s="29">
        <v>34</v>
      </c>
      <c r="E10642" s="29">
        <v>0.98579629999999996</v>
      </c>
      <c r="F10642" s="29">
        <v>0.98818340000000005</v>
      </c>
    </row>
    <row r="10643" spans="2:6">
      <c r="B10643" s="55">
        <v>44052</v>
      </c>
      <c r="C10643" s="29" t="s">
        <v>37</v>
      </c>
      <c r="D10643" s="29">
        <v>35</v>
      </c>
      <c r="E10643" s="29">
        <v>0.98558109999999999</v>
      </c>
      <c r="F10643" s="29">
        <v>0.98775219999999997</v>
      </c>
    </row>
    <row r="10644" spans="2:6">
      <c r="B10644" s="55">
        <v>44052</v>
      </c>
      <c r="C10644" s="29" t="s">
        <v>37</v>
      </c>
      <c r="D10644" s="29">
        <v>36</v>
      </c>
      <c r="E10644" s="29">
        <v>0.98486229999999997</v>
      </c>
      <c r="F10644" s="29">
        <v>0.98692190000000002</v>
      </c>
    </row>
    <row r="10645" spans="2:6">
      <c r="B10645" s="55">
        <v>44052</v>
      </c>
      <c r="C10645" s="29" t="s">
        <v>37</v>
      </c>
      <c r="D10645" s="29">
        <v>37</v>
      </c>
      <c r="E10645" s="29">
        <v>0.98465049999999998</v>
      </c>
      <c r="F10645" s="29">
        <v>0.98674099999999998</v>
      </c>
    </row>
    <row r="10646" spans="2:6">
      <c r="B10646" s="55">
        <v>44052</v>
      </c>
      <c r="C10646" s="29" t="s">
        <v>37</v>
      </c>
      <c r="D10646" s="29">
        <v>38</v>
      </c>
      <c r="E10646" s="29">
        <v>0.98461690000000002</v>
      </c>
      <c r="F10646" s="29">
        <v>0.98658749999999995</v>
      </c>
    </row>
    <row r="10647" spans="2:6">
      <c r="B10647" s="55">
        <v>44052</v>
      </c>
      <c r="C10647" s="29" t="s">
        <v>37</v>
      </c>
      <c r="D10647" s="29">
        <v>39</v>
      </c>
      <c r="E10647" s="29">
        <v>0.98516630000000005</v>
      </c>
      <c r="F10647" s="29">
        <v>0.98708050000000003</v>
      </c>
    </row>
    <row r="10648" spans="2:6">
      <c r="B10648" s="55">
        <v>44052</v>
      </c>
      <c r="C10648" s="29" t="s">
        <v>37</v>
      </c>
      <c r="D10648" s="29">
        <v>40</v>
      </c>
      <c r="E10648" s="29">
        <v>0.98532770000000003</v>
      </c>
      <c r="F10648" s="29">
        <v>0.98721630000000005</v>
      </c>
    </row>
    <row r="10649" spans="2:6">
      <c r="B10649" s="55">
        <v>44052</v>
      </c>
      <c r="C10649" s="29" t="s">
        <v>37</v>
      </c>
      <c r="D10649" s="29">
        <v>41</v>
      </c>
      <c r="E10649" s="29">
        <v>0.98545240000000001</v>
      </c>
      <c r="F10649" s="29">
        <v>0.98723399999999994</v>
      </c>
    </row>
    <row r="10650" spans="2:6">
      <c r="B10650" s="55">
        <v>44052</v>
      </c>
      <c r="C10650" s="29" t="s">
        <v>37</v>
      </c>
      <c r="D10650" s="29">
        <v>42</v>
      </c>
      <c r="E10650" s="29">
        <v>0.9856125</v>
      </c>
      <c r="F10650" s="29">
        <v>0.98730739999999995</v>
      </c>
    </row>
    <row r="10651" spans="2:6">
      <c r="B10651" s="55">
        <v>44052</v>
      </c>
      <c r="C10651" s="29" t="s">
        <v>37</v>
      </c>
      <c r="D10651" s="29">
        <v>43</v>
      </c>
      <c r="E10651" s="29">
        <v>0.98584939999999999</v>
      </c>
      <c r="F10651" s="29">
        <v>0.98751849999999997</v>
      </c>
    </row>
    <row r="10652" spans="2:6">
      <c r="B10652" s="55">
        <v>44052</v>
      </c>
      <c r="C10652" s="29" t="s">
        <v>37</v>
      </c>
      <c r="D10652" s="29">
        <v>44</v>
      </c>
      <c r="E10652" s="29">
        <v>0.9860371</v>
      </c>
      <c r="F10652" s="29">
        <v>0.98760029999999999</v>
      </c>
    </row>
    <row r="10653" spans="2:6">
      <c r="B10653" s="55">
        <v>44052</v>
      </c>
      <c r="C10653" s="29" t="s">
        <v>37</v>
      </c>
      <c r="D10653" s="29">
        <v>45</v>
      </c>
      <c r="E10653" s="29">
        <v>0.98501329999999998</v>
      </c>
      <c r="F10653" s="29">
        <v>0.98644350000000003</v>
      </c>
    </row>
    <row r="10654" spans="2:6">
      <c r="B10654" s="55">
        <v>44052</v>
      </c>
      <c r="C10654" s="29" t="s">
        <v>37</v>
      </c>
      <c r="D10654" s="29">
        <v>46</v>
      </c>
      <c r="E10654" s="29">
        <v>0.98423450000000001</v>
      </c>
      <c r="F10654" s="29">
        <v>0.98594289999999996</v>
      </c>
    </row>
    <row r="10655" spans="2:6">
      <c r="B10655" s="55">
        <v>44052</v>
      </c>
      <c r="C10655" s="29" t="s">
        <v>37</v>
      </c>
      <c r="D10655" s="29">
        <v>47</v>
      </c>
      <c r="E10655" s="29">
        <v>0.98506760000000004</v>
      </c>
      <c r="F10655" s="29">
        <v>0.98709829999999998</v>
      </c>
    </row>
    <row r="10656" spans="2:6">
      <c r="B10656" s="55">
        <v>44052</v>
      </c>
      <c r="C10656" s="29" t="s">
        <v>37</v>
      </c>
      <c r="D10656" s="29">
        <v>48</v>
      </c>
      <c r="E10656" s="29">
        <v>0.98453159999999995</v>
      </c>
      <c r="F10656" s="29">
        <v>0.98685970000000001</v>
      </c>
    </row>
    <row r="10657" spans="2:6">
      <c r="B10657" s="55">
        <v>44053</v>
      </c>
      <c r="C10657" s="29" t="s">
        <v>37</v>
      </c>
      <c r="D10657" s="29">
        <v>1</v>
      </c>
      <c r="E10657" s="29">
        <v>0.98426069999999999</v>
      </c>
      <c r="F10657" s="29">
        <v>0.98680369999999995</v>
      </c>
    </row>
    <row r="10658" spans="2:6">
      <c r="B10658" s="55">
        <v>44053</v>
      </c>
      <c r="C10658" s="29" t="s">
        <v>37</v>
      </c>
      <c r="D10658" s="29">
        <v>2</v>
      </c>
      <c r="E10658" s="29">
        <v>0.98397780000000001</v>
      </c>
      <c r="F10658" s="29">
        <v>0.98673420000000001</v>
      </c>
    </row>
    <row r="10659" spans="2:6">
      <c r="B10659" s="55">
        <v>44053</v>
      </c>
      <c r="C10659" s="29" t="s">
        <v>37</v>
      </c>
      <c r="D10659" s="29">
        <v>3</v>
      </c>
      <c r="E10659" s="29">
        <v>0.9849291</v>
      </c>
      <c r="F10659" s="29">
        <v>0.98778659999999996</v>
      </c>
    </row>
    <row r="10660" spans="2:6">
      <c r="B10660" s="55">
        <v>44053</v>
      </c>
      <c r="C10660" s="29" t="s">
        <v>37</v>
      </c>
      <c r="D10660" s="29">
        <v>4</v>
      </c>
      <c r="E10660" s="29">
        <v>0.98408180000000001</v>
      </c>
      <c r="F10660" s="29">
        <v>0.98685149999999999</v>
      </c>
    </row>
    <row r="10661" spans="2:6">
      <c r="B10661" s="55">
        <v>44053</v>
      </c>
      <c r="C10661" s="29" t="s">
        <v>37</v>
      </c>
      <c r="D10661" s="29">
        <v>5</v>
      </c>
      <c r="E10661" s="29">
        <v>0.98317790000000005</v>
      </c>
      <c r="F10661" s="29">
        <v>0.98585259999999997</v>
      </c>
    </row>
    <row r="10662" spans="2:6">
      <c r="B10662" s="55">
        <v>44053</v>
      </c>
      <c r="C10662" s="29" t="s">
        <v>37</v>
      </c>
      <c r="D10662" s="29">
        <v>6</v>
      </c>
      <c r="E10662" s="29">
        <v>0.98251219999999995</v>
      </c>
      <c r="F10662" s="29">
        <v>0.98505430000000005</v>
      </c>
    </row>
    <row r="10663" spans="2:6">
      <c r="B10663" s="55">
        <v>44053</v>
      </c>
      <c r="C10663" s="29" t="s">
        <v>37</v>
      </c>
      <c r="D10663" s="29">
        <v>7</v>
      </c>
      <c r="E10663" s="29">
        <v>0.9824503</v>
      </c>
      <c r="F10663" s="29">
        <v>0.98479629999999996</v>
      </c>
    </row>
    <row r="10664" spans="2:6">
      <c r="B10664" s="55">
        <v>44053</v>
      </c>
      <c r="C10664" s="29" t="s">
        <v>37</v>
      </c>
      <c r="D10664" s="29">
        <v>8</v>
      </c>
      <c r="E10664" s="29">
        <v>0.98253769999999996</v>
      </c>
      <c r="F10664" s="29">
        <v>0.98471010000000003</v>
      </c>
    </row>
    <row r="10665" spans="2:6">
      <c r="B10665" s="55">
        <v>44053</v>
      </c>
      <c r="C10665" s="29" t="s">
        <v>37</v>
      </c>
      <c r="D10665" s="29">
        <v>9</v>
      </c>
      <c r="E10665" s="29">
        <v>0.98255579999999998</v>
      </c>
      <c r="F10665" s="29">
        <v>0.98478650000000001</v>
      </c>
    </row>
    <row r="10666" spans="2:6">
      <c r="B10666" s="55">
        <v>44053</v>
      </c>
      <c r="C10666" s="29" t="s">
        <v>37</v>
      </c>
      <c r="D10666" s="29">
        <v>10</v>
      </c>
      <c r="E10666" s="29">
        <v>0.98288679999999995</v>
      </c>
      <c r="F10666" s="29">
        <v>0.98491850000000003</v>
      </c>
    </row>
    <row r="10667" spans="2:6">
      <c r="B10667" s="55">
        <v>44053</v>
      </c>
      <c r="C10667" s="29" t="s">
        <v>37</v>
      </c>
      <c r="D10667" s="29">
        <v>11</v>
      </c>
      <c r="E10667" s="29">
        <v>0.98203459999999998</v>
      </c>
      <c r="F10667" s="29">
        <v>0.98406139999999998</v>
      </c>
    </row>
    <row r="10668" spans="2:6">
      <c r="B10668" s="55">
        <v>44053</v>
      </c>
      <c r="C10668" s="29" t="s">
        <v>37</v>
      </c>
      <c r="D10668" s="29">
        <v>12</v>
      </c>
      <c r="E10668" s="29">
        <v>0.98204800000000003</v>
      </c>
      <c r="F10668" s="29">
        <v>0.98398209999999997</v>
      </c>
    </row>
    <row r="10669" spans="2:6">
      <c r="B10669" s="55">
        <v>44053</v>
      </c>
      <c r="C10669" s="29" t="s">
        <v>37</v>
      </c>
      <c r="D10669" s="29">
        <v>13</v>
      </c>
      <c r="E10669" s="29">
        <v>0.9834077</v>
      </c>
      <c r="F10669" s="29">
        <v>0.98445749999999999</v>
      </c>
    </row>
    <row r="10670" spans="2:6">
      <c r="B10670" s="55">
        <v>44053</v>
      </c>
      <c r="C10670" s="29" t="s">
        <v>37</v>
      </c>
      <c r="D10670" s="29">
        <v>14</v>
      </c>
      <c r="E10670" s="29">
        <v>0.98380429999999996</v>
      </c>
      <c r="F10670" s="29">
        <v>0.9845313</v>
      </c>
    </row>
    <row r="10671" spans="2:6">
      <c r="B10671" s="55">
        <v>44053</v>
      </c>
      <c r="C10671" s="29" t="s">
        <v>37</v>
      </c>
      <c r="D10671" s="29">
        <v>15</v>
      </c>
      <c r="E10671" s="29">
        <v>0.98434180000000004</v>
      </c>
      <c r="F10671" s="29">
        <v>0.98474130000000004</v>
      </c>
    </row>
    <row r="10672" spans="2:6">
      <c r="B10672" s="55">
        <v>44053</v>
      </c>
      <c r="C10672" s="29" t="s">
        <v>37</v>
      </c>
      <c r="D10672" s="29">
        <v>16</v>
      </c>
      <c r="E10672" s="29">
        <v>0.98539149999999998</v>
      </c>
      <c r="F10672" s="29">
        <v>0.98555000000000004</v>
      </c>
    </row>
    <row r="10673" spans="2:6">
      <c r="B10673" s="55">
        <v>44053</v>
      </c>
      <c r="C10673" s="29" t="s">
        <v>37</v>
      </c>
      <c r="D10673" s="29">
        <v>17</v>
      </c>
      <c r="E10673" s="29">
        <v>0.98635039999999996</v>
      </c>
      <c r="F10673" s="29">
        <v>0.98660139999999996</v>
      </c>
    </row>
    <row r="10674" spans="2:6">
      <c r="B10674" s="55">
        <v>44053</v>
      </c>
      <c r="C10674" s="29" t="s">
        <v>37</v>
      </c>
      <c r="D10674" s="29">
        <v>18</v>
      </c>
      <c r="E10674" s="29">
        <v>0.98687460000000005</v>
      </c>
      <c r="F10674" s="29">
        <v>0.98694400000000004</v>
      </c>
    </row>
    <row r="10675" spans="2:6">
      <c r="B10675" s="55">
        <v>44053</v>
      </c>
      <c r="C10675" s="29" t="s">
        <v>37</v>
      </c>
      <c r="D10675" s="29">
        <v>19</v>
      </c>
      <c r="E10675" s="29">
        <v>0.98670599999999997</v>
      </c>
      <c r="F10675" s="29">
        <v>0.9868808</v>
      </c>
    </row>
    <row r="10676" spans="2:6">
      <c r="B10676" s="55">
        <v>44053</v>
      </c>
      <c r="C10676" s="29" t="s">
        <v>37</v>
      </c>
      <c r="D10676" s="29">
        <v>20</v>
      </c>
      <c r="E10676" s="29">
        <v>0.9870158</v>
      </c>
      <c r="F10676" s="29">
        <v>0.98700270000000001</v>
      </c>
    </row>
    <row r="10677" spans="2:6">
      <c r="B10677" s="55">
        <v>44053</v>
      </c>
      <c r="C10677" s="29" t="s">
        <v>37</v>
      </c>
      <c r="D10677" s="29">
        <v>21</v>
      </c>
      <c r="E10677" s="29">
        <v>0.98729319999999998</v>
      </c>
      <c r="F10677" s="29">
        <v>0.9874619</v>
      </c>
    </row>
    <row r="10678" spans="2:6">
      <c r="B10678" s="55">
        <v>44053</v>
      </c>
      <c r="C10678" s="29" t="s">
        <v>37</v>
      </c>
      <c r="D10678" s="29">
        <v>22</v>
      </c>
      <c r="E10678" s="29">
        <v>0.9873963</v>
      </c>
      <c r="F10678" s="29">
        <v>0.9874231</v>
      </c>
    </row>
    <row r="10679" spans="2:6">
      <c r="B10679" s="55">
        <v>44053</v>
      </c>
      <c r="C10679" s="29" t="s">
        <v>37</v>
      </c>
      <c r="D10679" s="29">
        <v>23</v>
      </c>
      <c r="E10679" s="29">
        <v>0.98702429999999997</v>
      </c>
      <c r="F10679" s="29">
        <v>0.9871491</v>
      </c>
    </row>
    <row r="10680" spans="2:6">
      <c r="B10680" s="55">
        <v>44053</v>
      </c>
      <c r="C10680" s="29" t="s">
        <v>37</v>
      </c>
      <c r="D10680" s="29">
        <v>24</v>
      </c>
      <c r="E10680" s="29">
        <v>0.98741129999999999</v>
      </c>
      <c r="F10680" s="29">
        <v>0.98740079999999997</v>
      </c>
    </row>
    <row r="10681" spans="2:6">
      <c r="B10681" s="55">
        <v>44053</v>
      </c>
      <c r="C10681" s="29" t="s">
        <v>37</v>
      </c>
      <c r="D10681" s="29">
        <v>25</v>
      </c>
      <c r="E10681" s="29">
        <v>0.9877243</v>
      </c>
      <c r="F10681" s="29">
        <v>0.98774019999999996</v>
      </c>
    </row>
    <row r="10682" spans="2:6">
      <c r="B10682" s="55">
        <v>44053</v>
      </c>
      <c r="C10682" s="29" t="s">
        <v>37</v>
      </c>
      <c r="D10682" s="29">
        <v>26</v>
      </c>
      <c r="E10682" s="29">
        <v>0.98765460000000005</v>
      </c>
      <c r="F10682" s="29">
        <v>0.98765610000000004</v>
      </c>
    </row>
    <row r="10683" spans="2:6">
      <c r="B10683" s="55">
        <v>44053</v>
      </c>
      <c r="C10683" s="29" t="s">
        <v>37</v>
      </c>
      <c r="D10683" s="29">
        <v>27</v>
      </c>
      <c r="E10683" s="29">
        <v>0.98782270000000005</v>
      </c>
      <c r="F10683" s="29">
        <v>0.98786929999999995</v>
      </c>
    </row>
    <row r="10684" spans="2:6">
      <c r="B10684" s="55">
        <v>44053</v>
      </c>
      <c r="C10684" s="29" t="s">
        <v>37</v>
      </c>
      <c r="D10684" s="29">
        <v>28</v>
      </c>
      <c r="E10684" s="29">
        <v>0.98797809999999997</v>
      </c>
      <c r="F10684" s="29">
        <v>0.98781030000000003</v>
      </c>
    </row>
    <row r="10685" spans="2:6">
      <c r="B10685" s="55">
        <v>44053</v>
      </c>
      <c r="C10685" s="29" t="s">
        <v>37</v>
      </c>
      <c r="D10685" s="29">
        <v>29</v>
      </c>
      <c r="E10685" s="29">
        <v>0.98819889999999999</v>
      </c>
      <c r="F10685" s="29">
        <v>0.98798660000000005</v>
      </c>
    </row>
    <row r="10686" spans="2:6">
      <c r="B10686" s="55">
        <v>44053</v>
      </c>
      <c r="C10686" s="29" t="s">
        <v>37</v>
      </c>
      <c r="D10686" s="29">
        <v>30</v>
      </c>
      <c r="E10686" s="29">
        <v>0.98831729999999995</v>
      </c>
      <c r="F10686" s="29">
        <v>0.98792489999999999</v>
      </c>
    </row>
    <row r="10687" spans="2:6">
      <c r="B10687" s="55">
        <v>44053</v>
      </c>
      <c r="C10687" s="29" t="s">
        <v>37</v>
      </c>
      <c r="D10687" s="29">
        <v>31</v>
      </c>
      <c r="E10687" s="29">
        <v>0.98826590000000003</v>
      </c>
      <c r="F10687" s="29">
        <v>0.98803640000000004</v>
      </c>
    </row>
    <row r="10688" spans="2:6">
      <c r="B10688" s="55">
        <v>44053</v>
      </c>
      <c r="C10688" s="29" t="s">
        <v>37</v>
      </c>
      <c r="D10688" s="29">
        <v>32</v>
      </c>
      <c r="E10688" s="29">
        <v>0.98817279999999996</v>
      </c>
      <c r="F10688" s="29">
        <v>0.98783149999999997</v>
      </c>
    </row>
    <row r="10689" spans="2:6">
      <c r="B10689" s="55">
        <v>44053</v>
      </c>
      <c r="C10689" s="29" t="s">
        <v>37</v>
      </c>
      <c r="D10689" s="29">
        <v>33</v>
      </c>
      <c r="E10689" s="29">
        <v>0.98902319999999999</v>
      </c>
      <c r="F10689" s="29">
        <v>0.98857709999999999</v>
      </c>
    </row>
    <row r="10690" spans="2:6">
      <c r="B10690" s="55">
        <v>44053</v>
      </c>
      <c r="C10690" s="29" t="s">
        <v>37</v>
      </c>
      <c r="D10690" s="29">
        <v>34</v>
      </c>
      <c r="E10690" s="29">
        <v>0.98970930000000001</v>
      </c>
      <c r="F10690" s="29">
        <v>0.98916950000000003</v>
      </c>
    </row>
    <row r="10691" spans="2:6">
      <c r="B10691" s="55">
        <v>44053</v>
      </c>
      <c r="C10691" s="29" t="s">
        <v>37</v>
      </c>
      <c r="D10691" s="29">
        <v>35</v>
      </c>
      <c r="E10691" s="29">
        <v>0.99005489999999996</v>
      </c>
      <c r="F10691" s="29">
        <v>0.9897572</v>
      </c>
    </row>
    <row r="10692" spans="2:6">
      <c r="B10692" s="55">
        <v>44053</v>
      </c>
      <c r="C10692" s="29" t="s">
        <v>37</v>
      </c>
      <c r="D10692" s="29">
        <v>36</v>
      </c>
      <c r="E10692" s="29">
        <v>0.99010799999999999</v>
      </c>
      <c r="F10692" s="29">
        <v>0.99002760000000001</v>
      </c>
    </row>
    <row r="10693" spans="2:6">
      <c r="B10693" s="55">
        <v>44053</v>
      </c>
      <c r="C10693" s="29" t="s">
        <v>37</v>
      </c>
      <c r="D10693" s="29">
        <v>37</v>
      </c>
      <c r="E10693" s="29">
        <v>0.98940530000000004</v>
      </c>
      <c r="F10693" s="29">
        <v>0.98945349999999999</v>
      </c>
    </row>
    <row r="10694" spans="2:6">
      <c r="B10694" s="55">
        <v>44053</v>
      </c>
      <c r="C10694" s="29" t="s">
        <v>37</v>
      </c>
      <c r="D10694" s="29">
        <v>38</v>
      </c>
      <c r="E10694" s="29">
        <v>0.98857379999999995</v>
      </c>
      <c r="F10694" s="29">
        <v>0.98842750000000001</v>
      </c>
    </row>
    <row r="10695" spans="2:6">
      <c r="B10695" s="55">
        <v>44053</v>
      </c>
      <c r="C10695" s="29" t="s">
        <v>37</v>
      </c>
      <c r="D10695" s="29">
        <v>39</v>
      </c>
      <c r="E10695" s="29">
        <v>0.98945229999999995</v>
      </c>
      <c r="F10695" s="29">
        <v>0.98910379999999998</v>
      </c>
    </row>
    <row r="10696" spans="2:6">
      <c r="B10696" s="55">
        <v>44053</v>
      </c>
      <c r="C10696" s="29" t="s">
        <v>37</v>
      </c>
      <c r="D10696" s="29">
        <v>40</v>
      </c>
      <c r="E10696" s="29">
        <v>0.98952530000000005</v>
      </c>
      <c r="F10696" s="29">
        <v>0.9891527</v>
      </c>
    </row>
    <row r="10697" spans="2:6">
      <c r="B10697" s="55">
        <v>44053</v>
      </c>
      <c r="C10697" s="29" t="s">
        <v>37</v>
      </c>
      <c r="D10697" s="29">
        <v>41</v>
      </c>
      <c r="E10697" s="29">
        <v>0.98853500000000005</v>
      </c>
      <c r="F10697" s="29">
        <v>0.98789910000000003</v>
      </c>
    </row>
    <row r="10698" spans="2:6">
      <c r="B10698" s="55">
        <v>44053</v>
      </c>
      <c r="C10698" s="29" t="s">
        <v>37</v>
      </c>
      <c r="D10698" s="29">
        <v>42</v>
      </c>
      <c r="E10698" s="29">
        <v>0.98773449999999996</v>
      </c>
      <c r="F10698" s="29">
        <v>0.98688399999999998</v>
      </c>
    </row>
    <row r="10699" spans="2:6">
      <c r="B10699" s="55">
        <v>44053</v>
      </c>
      <c r="C10699" s="29" t="s">
        <v>37</v>
      </c>
      <c r="D10699" s="29">
        <v>43</v>
      </c>
      <c r="E10699" s="29">
        <v>0.98701139999999998</v>
      </c>
      <c r="F10699" s="29">
        <v>0.98632889999999995</v>
      </c>
    </row>
    <row r="10700" spans="2:6">
      <c r="B10700" s="55">
        <v>44053</v>
      </c>
      <c r="C10700" s="29" t="s">
        <v>37</v>
      </c>
      <c r="D10700" s="29">
        <v>44</v>
      </c>
      <c r="E10700" s="29">
        <v>0.9868886</v>
      </c>
      <c r="F10700" s="29">
        <v>0.98623660000000002</v>
      </c>
    </row>
    <row r="10701" spans="2:6">
      <c r="B10701" s="55">
        <v>44053</v>
      </c>
      <c r="C10701" s="29" t="s">
        <v>37</v>
      </c>
      <c r="D10701" s="29">
        <v>45</v>
      </c>
      <c r="E10701" s="29">
        <v>0.98594009999999999</v>
      </c>
      <c r="F10701" s="29">
        <v>0.98519809999999997</v>
      </c>
    </row>
    <row r="10702" spans="2:6">
      <c r="B10702" s="55">
        <v>44053</v>
      </c>
      <c r="C10702" s="29" t="s">
        <v>37</v>
      </c>
      <c r="D10702" s="29">
        <v>46</v>
      </c>
      <c r="E10702" s="29">
        <v>0.98570150000000001</v>
      </c>
      <c r="F10702" s="29">
        <v>0.98504170000000002</v>
      </c>
    </row>
    <row r="10703" spans="2:6">
      <c r="B10703" s="55">
        <v>44053</v>
      </c>
      <c r="C10703" s="29" t="s">
        <v>37</v>
      </c>
      <c r="D10703" s="29">
        <v>47</v>
      </c>
      <c r="E10703" s="29">
        <v>0.98522290000000001</v>
      </c>
      <c r="F10703" s="29">
        <v>0.98514699999999999</v>
      </c>
    </row>
    <row r="10704" spans="2:6">
      <c r="B10704" s="55">
        <v>44053</v>
      </c>
      <c r="C10704" s="29" t="s">
        <v>37</v>
      </c>
      <c r="D10704" s="29">
        <v>48</v>
      </c>
      <c r="E10704" s="29">
        <v>0.98485590000000001</v>
      </c>
      <c r="F10704" s="29">
        <v>0.98523450000000001</v>
      </c>
    </row>
    <row r="10705" spans="2:6">
      <c r="B10705" s="55">
        <v>44054</v>
      </c>
      <c r="C10705" s="29" t="s">
        <v>37</v>
      </c>
      <c r="D10705" s="29">
        <v>1</v>
      </c>
      <c r="E10705" s="29">
        <v>0.98481439999999998</v>
      </c>
      <c r="F10705" s="29">
        <v>0.98517319999999997</v>
      </c>
    </row>
    <row r="10706" spans="2:6">
      <c r="B10706" s="55">
        <v>44054</v>
      </c>
      <c r="C10706" s="29" t="s">
        <v>37</v>
      </c>
      <c r="D10706" s="29">
        <v>2</v>
      </c>
      <c r="E10706" s="29">
        <v>0.98492550000000001</v>
      </c>
      <c r="F10706" s="29">
        <v>0.98517849999999996</v>
      </c>
    </row>
    <row r="10707" spans="2:6">
      <c r="B10707" s="55">
        <v>44054</v>
      </c>
      <c r="C10707" s="29" t="s">
        <v>37</v>
      </c>
      <c r="D10707" s="29">
        <v>3</v>
      </c>
      <c r="E10707" s="29">
        <v>0.9843788</v>
      </c>
      <c r="F10707" s="29">
        <v>0.98470329999999995</v>
      </c>
    </row>
    <row r="10708" spans="2:6">
      <c r="B10708" s="55">
        <v>44054</v>
      </c>
      <c r="C10708" s="29" t="s">
        <v>37</v>
      </c>
      <c r="D10708" s="29">
        <v>4</v>
      </c>
      <c r="E10708" s="29">
        <v>0.98467280000000001</v>
      </c>
      <c r="F10708" s="29">
        <v>0.98518720000000004</v>
      </c>
    </row>
    <row r="10709" spans="2:6">
      <c r="B10709" s="55">
        <v>44054</v>
      </c>
      <c r="C10709" s="29" t="s">
        <v>37</v>
      </c>
      <c r="D10709" s="29">
        <v>5</v>
      </c>
      <c r="E10709" s="29">
        <v>0.98502080000000003</v>
      </c>
      <c r="F10709" s="29">
        <v>0.98600589999999999</v>
      </c>
    </row>
    <row r="10710" spans="2:6">
      <c r="B10710" s="55">
        <v>44054</v>
      </c>
      <c r="C10710" s="29" t="s">
        <v>37</v>
      </c>
      <c r="D10710" s="29">
        <v>6</v>
      </c>
      <c r="E10710" s="29">
        <v>0.98544310000000002</v>
      </c>
      <c r="F10710" s="29">
        <v>0.98645649999999996</v>
      </c>
    </row>
    <row r="10711" spans="2:6">
      <c r="B10711" s="55">
        <v>44054</v>
      </c>
      <c r="C10711" s="29" t="s">
        <v>37</v>
      </c>
      <c r="D10711" s="29">
        <v>7</v>
      </c>
      <c r="E10711" s="29">
        <v>0.98577789999999998</v>
      </c>
      <c r="F10711" s="29">
        <v>0.98670469999999999</v>
      </c>
    </row>
    <row r="10712" spans="2:6">
      <c r="B10712" s="55">
        <v>44054</v>
      </c>
      <c r="C10712" s="29" t="s">
        <v>37</v>
      </c>
      <c r="D10712" s="29">
        <v>8</v>
      </c>
      <c r="E10712" s="29">
        <v>0.98488260000000005</v>
      </c>
      <c r="F10712" s="29">
        <v>0.98581730000000001</v>
      </c>
    </row>
    <row r="10713" spans="2:6">
      <c r="B10713" s="55">
        <v>44054</v>
      </c>
      <c r="C10713" s="29" t="s">
        <v>37</v>
      </c>
      <c r="D10713" s="29">
        <v>9</v>
      </c>
      <c r="E10713" s="29">
        <v>0.98476070000000004</v>
      </c>
      <c r="F10713" s="29">
        <v>0.98527500000000001</v>
      </c>
    </row>
    <row r="10714" spans="2:6">
      <c r="B10714" s="55">
        <v>44054</v>
      </c>
      <c r="C10714" s="29" t="s">
        <v>37</v>
      </c>
      <c r="D10714" s="29">
        <v>10</v>
      </c>
      <c r="E10714" s="29">
        <v>0.98410500000000001</v>
      </c>
      <c r="F10714" s="29">
        <v>0.98447609999999997</v>
      </c>
    </row>
    <row r="10715" spans="2:6">
      <c r="B10715" s="55">
        <v>44054</v>
      </c>
      <c r="C10715" s="29" t="s">
        <v>37</v>
      </c>
      <c r="D10715" s="29">
        <v>11</v>
      </c>
      <c r="E10715" s="29">
        <v>0.98321329999999996</v>
      </c>
      <c r="F10715" s="29">
        <v>0.98332059999999999</v>
      </c>
    </row>
    <row r="10716" spans="2:6">
      <c r="B10716" s="55">
        <v>44054</v>
      </c>
      <c r="C10716" s="29" t="s">
        <v>37</v>
      </c>
      <c r="D10716" s="29">
        <v>12</v>
      </c>
      <c r="E10716" s="29">
        <v>0.98347949999999995</v>
      </c>
      <c r="F10716" s="29">
        <v>0.98344909999999996</v>
      </c>
    </row>
    <row r="10717" spans="2:6">
      <c r="B10717" s="55">
        <v>44054</v>
      </c>
      <c r="C10717" s="29" t="s">
        <v>37</v>
      </c>
      <c r="D10717" s="29">
        <v>13</v>
      </c>
      <c r="E10717" s="29">
        <v>0.98468429999999996</v>
      </c>
      <c r="F10717" s="29">
        <v>0.98429880000000003</v>
      </c>
    </row>
    <row r="10718" spans="2:6">
      <c r="B10718" s="55">
        <v>44054</v>
      </c>
      <c r="C10718" s="29" t="s">
        <v>37</v>
      </c>
      <c r="D10718" s="29">
        <v>14</v>
      </c>
      <c r="E10718" s="29">
        <v>0.98545459999999996</v>
      </c>
      <c r="F10718" s="29">
        <v>0.98499179999999997</v>
      </c>
    </row>
    <row r="10719" spans="2:6">
      <c r="B10719" s="55">
        <v>44054</v>
      </c>
      <c r="C10719" s="29" t="s">
        <v>37</v>
      </c>
      <c r="D10719" s="29">
        <v>15</v>
      </c>
      <c r="E10719" s="29">
        <v>0.986599</v>
      </c>
      <c r="F10719" s="29">
        <v>0.98595630000000001</v>
      </c>
    </row>
    <row r="10720" spans="2:6">
      <c r="B10720" s="55">
        <v>44054</v>
      </c>
      <c r="C10720" s="29" t="s">
        <v>37</v>
      </c>
      <c r="D10720" s="29">
        <v>16</v>
      </c>
      <c r="E10720" s="29">
        <v>0.98773219999999995</v>
      </c>
      <c r="F10720" s="29">
        <v>0.98679329999999998</v>
      </c>
    </row>
    <row r="10721" spans="2:6">
      <c r="B10721" s="55">
        <v>44054</v>
      </c>
      <c r="C10721" s="29" t="s">
        <v>37</v>
      </c>
      <c r="D10721" s="29">
        <v>17</v>
      </c>
      <c r="E10721" s="29">
        <v>0.98834409999999995</v>
      </c>
      <c r="F10721" s="29">
        <v>0.98743590000000003</v>
      </c>
    </row>
    <row r="10722" spans="2:6">
      <c r="B10722" s="55">
        <v>44054</v>
      </c>
      <c r="C10722" s="29" t="s">
        <v>37</v>
      </c>
      <c r="D10722" s="29">
        <v>18</v>
      </c>
      <c r="E10722" s="29">
        <v>0.98875670000000004</v>
      </c>
      <c r="F10722" s="29">
        <v>0.98809480000000005</v>
      </c>
    </row>
    <row r="10723" spans="2:6">
      <c r="B10723" s="55">
        <v>44054</v>
      </c>
      <c r="C10723" s="29" t="s">
        <v>37</v>
      </c>
      <c r="D10723" s="29">
        <v>19</v>
      </c>
      <c r="E10723" s="29">
        <v>0.98882630000000005</v>
      </c>
      <c r="F10723" s="29">
        <v>0.98805100000000001</v>
      </c>
    </row>
    <row r="10724" spans="2:6">
      <c r="B10724" s="55">
        <v>44054</v>
      </c>
      <c r="C10724" s="29" t="s">
        <v>37</v>
      </c>
      <c r="D10724" s="29">
        <v>20</v>
      </c>
      <c r="E10724" s="29">
        <v>0.98883679999999996</v>
      </c>
      <c r="F10724" s="29">
        <v>0.98789099999999996</v>
      </c>
    </row>
    <row r="10725" spans="2:6">
      <c r="B10725" s="55">
        <v>44054</v>
      </c>
      <c r="C10725" s="29" t="s">
        <v>37</v>
      </c>
      <c r="D10725" s="29">
        <v>21</v>
      </c>
      <c r="E10725" s="29">
        <v>0.98909369999999996</v>
      </c>
      <c r="F10725" s="29">
        <v>0.98816910000000002</v>
      </c>
    </row>
    <row r="10726" spans="2:6">
      <c r="B10726" s="55">
        <v>44054</v>
      </c>
      <c r="C10726" s="29" t="s">
        <v>37</v>
      </c>
      <c r="D10726" s="29">
        <v>22</v>
      </c>
      <c r="E10726" s="29">
        <v>0.98920730000000001</v>
      </c>
      <c r="F10726" s="29">
        <v>0.98832390000000003</v>
      </c>
    </row>
    <row r="10727" spans="2:6">
      <c r="B10727" s="55">
        <v>44054</v>
      </c>
      <c r="C10727" s="29" t="s">
        <v>37</v>
      </c>
      <c r="D10727" s="29">
        <v>23</v>
      </c>
      <c r="E10727" s="29">
        <v>0.9888536</v>
      </c>
      <c r="F10727" s="29">
        <v>0.98797380000000001</v>
      </c>
    </row>
    <row r="10728" spans="2:6">
      <c r="B10728" s="55">
        <v>44054</v>
      </c>
      <c r="C10728" s="29" t="s">
        <v>37</v>
      </c>
      <c r="D10728" s="29">
        <v>24</v>
      </c>
      <c r="E10728" s="29">
        <v>0.98920030000000003</v>
      </c>
      <c r="F10728" s="29">
        <v>0.98841860000000004</v>
      </c>
    </row>
    <row r="10729" spans="2:6">
      <c r="B10729" s="55">
        <v>44054</v>
      </c>
      <c r="C10729" s="29" t="s">
        <v>37</v>
      </c>
      <c r="D10729" s="29">
        <v>25</v>
      </c>
      <c r="E10729" s="29">
        <v>0.98939310000000003</v>
      </c>
      <c r="F10729" s="29">
        <v>0.98863449999999997</v>
      </c>
    </row>
    <row r="10730" spans="2:6">
      <c r="B10730" s="55">
        <v>44054</v>
      </c>
      <c r="C10730" s="29" t="s">
        <v>37</v>
      </c>
      <c r="D10730" s="29">
        <v>26</v>
      </c>
      <c r="E10730" s="29">
        <v>0.98947949999999996</v>
      </c>
      <c r="F10730" s="29">
        <v>0.98875480000000004</v>
      </c>
    </row>
    <row r="10731" spans="2:6">
      <c r="B10731" s="55">
        <v>44054</v>
      </c>
      <c r="C10731" s="29" t="s">
        <v>37</v>
      </c>
      <c r="D10731" s="29">
        <v>27</v>
      </c>
      <c r="E10731" s="29">
        <v>0.98911539999999998</v>
      </c>
      <c r="F10731" s="29">
        <v>0.98840130000000004</v>
      </c>
    </row>
    <row r="10732" spans="2:6">
      <c r="B10732" s="55">
        <v>44054</v>
      </c>
      <c r="C10732" s="29" t="s">
        <v>37</v>
      </c>
      <c r="D10732" s="29">
        <v>28</v>
      </c>
      <c r="E10732" s="29">
        <v>0.98914389999999996</v>
      </c>
      <c r="F10732" s="29">
        <v>0.98834920000000004</v>
      </c>
    </row>
    <row r="10733" spans="2:6">
      <c r="B10733" s="55">
        <v>44054</v>
      </c>
      <c r="C10733" s="29" t="s">
        <v>37</v>
      </c>
      <c r="D10733" s="29">
        <v>29</v>
      </c>
      <c r="E10733" s="29">
        <v>0.98930689999999999</v>
      </c>
      <c r="F10733" s="29">
        <v>0.98855729999999997</v>
      </c>
    </row>
    <row r="10734" spans="2:6">
      <c r="B10734" s="55">
        <v>44054</v>
      </c>
      <c r="C10734" s="29" t="s">
        <v>37</v>
      </c>
      <c r="D10734" s="29">
        <v>30</v>
      </c>
      <c r="E10734" s="29">
        <v>0.98921309999999996</v>
      </c>
      <c r="F10734" s="29">
        <v>0.9885022</v>
      </c>
    </row>
    <row r="10735" spans="2:6">
      <c r="B10735" s="55">
        <v>44054</v>
      </c>
      <c r="C10735" s="29" t="s">
        <v>37</v>
      </c>
      <c r="D10735" s="29">
        <v>31</v>
      </c>
      <c r="E10735" s="29">
        <v>0.98888810000000005</v>
      </c>
      <c r="F10735" s="29">
        <v>0.98838110000000001</v>
      </c>
    </row>
    <row r="10736" spans="2:6">
      <c r="B10736" s="55">
        <v>44054</v>
      </c>
      <c r="C10736" s="29" t="s">
        <v>37</v>
      </c>
      <c r="D10736" s="29">
        <v>32</v>
      </c>
      <c r="E10736" s="29">
        <v>0.9890217</v>
      </c>
      <c r="F10736" s="29">
        <v>0.98836000000000002</v>
      </c>
    </row>
    <row r="10737" spans="2:6">
      <c r="B10737" s="55">
        <v>44054</v>
      </c>
      <c r="C10737" s="29" t="s">
        <v>37</v>
      </c>
      <c r="D10737" s="29">
        <v>33</v>
      </c>
      <c r="E10737" s="29">
        <v>0.98882930000000002</v>
      </c>
      <c r="F10737" s="29">
        <v>0.98832710000000001</v>
      </c>
    </row>
    <row r="10738" spans="2:6">
      <c r="B10738" s="55">
        <v>44054</v>
      </c>
      <c r="C10738" s="29" t="s">
        <v>37</v>
      </c>
      <c r="D10738" s="29">
        <v>34</v>
      </c>
      <c r="E10738" s="29">
        <v>0.98897000000000002</v>
      </c>
      <c r="F10738" s="29">
        <v>0.98827779999999998</v>
      </c>
    </row>
    <row r="10739" spans="2:6">
      <c r="B10739" s="55">
        <v>44054</v>
      </c>
      <c r="C10739" s="29" t="s">
        <v>37</v>
      </c>
      <c r="D10739" s="29">
        <v>35</v>
      </c>
      <c r="E10739" s="29">
        <v>0.9886374</v>
      </c>
      <c r="F10739" s="29">
        <v>0.98806490000000002</v>
      </c>
    </row>
    <row r="10740" spans="2:6">
      <c r="B10740" s="55">
        <v>44054</v>
      </c>
      <c r="C10740" s="29" t="s">
        <v>37</v>
      </c>
      <c r="D10740" s="29">
        <v>36</v>
      </c>
      <c r="E10740" s="29">
        <v>0.9887629</v>
      </c>
      <c r="F10740" s="29">
        <v>0.98845749999999999</v>
      </c>
    </row>
    <row r="10741" spans="2:6">
      <c r="B10741" s="55">
        <v>44054</v>
      </c>
      <c r="C10741" s="29" t="s">
        <v>37</v>
      </c>
      <c r="D10741" s="29">
        <v>37</v>
      </c>
      <c r="E10741" s="29">
        <v>0.98843910000000001</v>
      </c>
      <c r="F10741" s="29">
        <v>0.98836020000000002</v>
      </c>
    </row>
    <row r="10742" spans="2:6">
      <c r="B10742" s="55">
        <v>44054</v>
      </c>
      <c r="C10742" s="29" t="s">
        <v>37</v>
      </c>
      <c r="D10742" s="29">
        <v>38</v>
      </c>
      <c r="E10742" s="29">
        <v>0.98779700000000004</v>
      </c>
      <c r="F10742" s="29">
        <v>0.98769549999999995</v>
      </c>
    </row>
    <row r="10743" spans="2:6">
      <c r="B10743" s="55">
        <v>44054</v>
      </c>
      <c r="C10743" s="29" t="s">
        <v>37</v>
      </c>
      <c r="D10743" s="29">
        <v>39</v>
      </c>
      <c r="E10743" s="29">
        <v>0.98772870000000002</v>
      </c>
      <c r="F10743" s="29">
        <v>0.98734120000000003</v>
      </c>
    </row>
    <row r="10744" spans="2:6">
      <c r="B10744" s="55">
        <v>44054</v>
      </c>
      <c r="C10744" s="29" t="s">
        <v>37</v>
      </c>
      <c r="D10744" s="29">
        <v>40</v>
      </c>
      <c r="E10744" s="29">
        <v>0.98802979999999996</v>
      </c>
      <c r="F10744" s="29">
        <v>0.98751029999999995</v>
      </c>
    </row>
    <row r="10745" spans="2:6">
      <c r="B10745" s="55">
        <v>44054</v>
      </c>
      <c r="C10745" s="29" t="s">
        <v>37</v>
      </c>
      <c r="D10745" s="29">
        <v>41</v>
      </c>
      <c r="E10745" s="29">
        <v>0.98822049999999995</v>
      </c>
      <c r="F10745" s="29">
        <v>0.9874269</v>
      </c>
    </row>
    <row r="10746" spans="2:6">
      <c r="B10746" s="55">
        <v>44054</v>
      </c>
      <c r="C10746" s="29" t="s">
        <v>37</v>
      </c>
      <c r="D10746" s="29">
        <v>42</v>
      </c>
      <c r="E10746" s="29">
        <v>0.98795699999999997</v>
      </c>
      <c r="F10746" s="29">
        <v>0.98723320000000003</v>
      </c>
    </row>
    <row r="10747" spans="2:6">
      <c r="B10747" s="55">
        <v>44054</v>
      </c>
      <c r="C10747" s="29" t="s">
        <v>37</v>
      </c>
      <c r="D10747" s="29">
        <v>43</v>
      </c>
      <c r="E10747" s="29">
        <v>0.98830130000000005</v>
      </c>
      <c r="F10747" s="29">
        <v>0.98748959999999997</v>
      </c>
    </row>
    <row r="10748" spans="2:6">
      <c r="B10748" s="55">
        <v>44054</v>
      </c>
      <c r="C10748" s="29" t="s">
        <v>37</v>
      </c>
      <c r="D10748" s="29">
        <v>44</v>
      </c>
      <c r="E10748" s="29">
        <v>0.98844189999999998</v>
      </c>
      <c r="F10748" s="29">
        <v>0.98749149999999997</v>
      </c>
    </row>
    <row r="10749" spans="2:6">
      <c r="B10749" s="55">
        <v>44054</v>
      </c>
      <c r="C10749" s="29" t="s">
        <v>37</v>
      </c>
      <c r="D10749" s="29">
        <v>45</v>
      </c>
      <c r="E10749" s="29">
        <v>0.98780840000000003</v>
      </c>
      <c r="F10749" s="29">
        <v>0.98692239999999998</v>
      </c>
    </row>
    <row r="10750" spans="2:6">
      <c r="B10750" s="55">
        <v>44054</v>
      </c>
      <c r="C10750" s="29" t="s">
        <v>37</v>
      </c>
      <c r="D10750" s="29">
        <v>46</v>
      </c>
      <c r="E10750" s="29">
        <v>0.98710290000000001</v>
      </c>
      <c r="F10750" s="29">
        <v>0.98636239999999997</v>
      </c>
    </row>
    <row r="10751" spans="2:6">
      <c r="B10751" s="55">
        <v>44054</v>
      </c>
      <c r="C10751" s="29" t="s">
        <v>37</v>
      </c>
      <c r="D10751" s="29">
        <v>47</v>
      </c>
      <c r="E10751" s="29">
        <v>0.98673449999999996</v>
      </c>
      <c r="F10751" s="29">
        <v>0.9862107</v>
      </c>
    </row>
    <row r="10752" spans="2:6">
      <c r="B10752" s="55">
        <v>44054</v>
      </c>
      <c r="C10752" s="29" t="s">
        <v>37</v>
      </c>
      <c r="D10752" s="29">
        <v>48</v>
      </c>
      <c r="E10752" s="29">
        <v>0.98642339999999995</v>
      </c>
      <c r="F10752" s="29">
        <v>0.98622080000000001</v>
      </c>
    </row>
    <row r="10753" spans="2:6">
      <c r="B10753" s="55">
        <v>44055</v>
      </c>
      <c r="C10753" s="29" t="s">
        <v>37</v>
      </c>
      <c r="D10753" s="29">
        <v>1</v>
      </c>
      <c r="E10753" s="29">
        <v>0.98595960000000005</v>
      </c>
      <c r="F10753" s="29">
        <v>0.98565650000000005</v>
      </c>
    </row>
    <row r="10754" spans="2:6">
      <c r="B10754" s="55">
        <v>44055</v>
      </c>
      <c r="C10754" s="29" t="s">
        <v>37</v>
      </c>
      <c r="D10754" s="29">
        <v>2</v>
      </c>
      <c r="E10754" s="29">
        <v>0.98636349999999995</v>
      </c>
      <c r="F10754" s="29">
        <v>0.98604990000000003</v>
      </c>
    </row>
    <row r="10755" spans="2:6">
      <c r="B10755" s="55">
        <v>44055</v>
      </c>
      <c r="C10755" s="29" t="s">
        <v>37</v>
      </c>
      <c r="D10755" s="29">
        <v>3</v>
      </c>
      <c r="E10755" s="29">
        <v>0.98634100000000002</v>
      </c>
      <c r="F10755" s="29">
        <v>0.98591930000000005</v>
      </c>
    </row>
    <row r="10756" spans="2:6">
      <c r="B10756" s="55">
        <v>44055</v>
      </c>
      <c r="C10756" s="29" t="s">
        <v>37</v>
      </c>
      <c r="D10756" s="29">
        <v>4</v>
      </c>
      <c r="E10756" s="29">
        <v>0.98606780000000005</v>
      </c>
      <c r="F10756" s="29">
        <v>0.98593200000000003</v>
      </c>
    </row>
    <row r="10757" spans="2:6">
      <c r="B10757" s="55">
        <v>44055</v>
      </c>
      <c r="C10757" s="29" t="s">
        <v>37</v>
      </c>
      <c r="D10757" s="29">
        <v>5</v>
      </c>
      <c r="E10757" s="29">
        <v>0.98573160000000004</v>
      </c>
      <c r="F10757" s="29">
        <v>0.9859888</v>
      </c>
    </row>
    <row r="10758" spans="2:6">
      <c r="B10758" s="55">
        <v>44055</v>
      </c>
      <c r="C10758" s="29" t="s">
        <v>37</v>
      </c>
      <c r="D10758" s="29">
        <v>6</v>
      </c>
      <c r="E10758" s="29">
        <v>0.98565769999999997</v>
      </c>
      <c r="F10758" s="29">
        <v>0.98586929999999995</v>
      </c>
    </row>
    <row r="10759" spans="2:6">
      <c r="B10759" s="55">
        <v>44055</v>
      </c>
      <c r="C10759" s="29" t="s">
        <v>37</v>
      </c>
      <c r="D10759" s="29">
        <v>7</v>
      </c>
      <c r="E10759" s="29">
        <v>0.98558789999999996</v>
      </c>
      <c r="F10759" s="29">
        <v>0.98538179999999997</v>
      </c>
    </row>
    <row r="10760" spans="2:6">
      <c r="B10760" s="55">
        <v>44055</v>
      </c>
      <c r="C10760" s="29" t="s">
        <v>37</v>
      </c>
      <c r="D10760" s="29">
        <v>8</v>
      </c>
      <c r="E10760" s="29">
        <v>0.98685029999999996</v>
      </c>
      <c r="F10760" s="29">
        <v>0.9866201</v>
      </c>
    </row>
    <row r="10761" spans="2:6">
      <c r="B10761" s="55">
        <v>44055</v>
      </c>
      <c r="C10761" s="29" t="s">
        <v>37</v>
      </c>
      <c r="D10761" s="29">
        <v>9</v>
      </c>
      <c r="E10761" s="29">
        <v>0.98735819999999996</v>
      </c>
      <c r="F10761" s="29">
        <v>0.98702480000000004</v>
      </c>
    </row>
    <row r="10762" spans="2:6">
      <c r="B10762" s="55">
        <v>44055</v>
      </c>
      <c r="C10762" s="29" t="s">
        <v>37</v>
      </c>
      <c r="D10762" s="29">
        <v>10</v>
      </c>
      <c r="E10762" s="29">
        <v>0.98573820000000001</v>
      </c>
      <c r="F10762" s="29">
        <v>0.98554949999999997</v>
      </c>
    </row>
    <row r="10763" spans="2:6">
      <c r="B10763" s="55">
        <v>44055</v>
      </c>
      <c r="C10763" s="29" t="s">
        <v>37</v>
      </c>
      <c r="D10763" s="29">
        <v>11</v>
      </c>
      <c r="E10763" s="29">
        <v>0.98576030000000003</v>
      </c>
      <c r="F10763" s="29">
        <v>0.98523479999999997</v>
      </c>
    </row>
    <row r="10764" spans="2:6">
      <c r="B10764" s="55">
        <v>44055</v>
      </c>
      <c r="C10764" s="29" t="s">
        <v>37</v>
      </c>
      <c r="D10764" s="29">
        <v>12</v>
      </c>
      <c r="E10764" s="29">
        <v>0.98553579999999996</v>
      </c>
      <c r="F10764" s="29">
        <v>0.98499650000000005</v>
      </c>
    </row>
    <row r="10765" spans="2:6">
      <c r="B10765" s="55">
        <v>44055</v>
      </c>
      <c r="C10765" s="29" t="s">
        <v>37</v>
      </c>
      <c r="D10765" s="29">
        <v>13</v>
      </c>
      <c r="E10765" s="29">
        <v>0.98636900000000005</v>
      </c>
      <c r="F10765" s="29">
        <v>0.98575699999999999</v>
      </c>
    </row>
    <row r="10766" spans="2:6">
      <c r="B10766" s="55">
        <v>44055</v>
      </c>
      <c r="C10766" s="29" t="s">
        <v>37</v>
      </c>
      <c r="D10766" s="29">
        <v>14</v>
      </c>
      <c r="E10766" s="29">
        <v>0.98733899999999997</v>
      </c>
      <c r="F10766" s="29">
        <v>0.98654019999999998</v>
      </c>
    </row>
    <row r="10767" spans="2:6">
      <c r="B10767" s="55">
        <v>44055</v>
      </c>
      <c r="C10767" s="29" t="s">
        <v>37</v>
      </c>
      <c r="D10767" s="29">
        <v>15</v>
      </c>
      <c r="E10767" s="29">
        <v>0.98830580000000001</v>
      </c>
      <c r="F10767" s="29">
        <v>0.98745269999999996</v>
      </c>
    </row>
    <row r="10768" spans="2:6">
      <c r="B10768" s="55">
        <v>44055</v>
      </c>
      <c r="C10768" s="29" t="s">
        <v>37</v>
      </c>
      <c r="D10768" s="29">
        <v>16</v>
      </c>
      <c r="E10768" s="29">
        <v>0.98912389999999994</v>
      </c>
      <c r="F10768" s="29">
        <v>0.98790670000000003</v>
      </c>
    </row>
    <row r="10769" spans="2:6">
      <c r="B10769" s="55">
        <v>44055</v>
      </c>
      <c r="C10769" s="29" t="s">
        <v>37</v>
      </c>
      <c r="D10769" s="29">
        <v>17</v>
      </c>
      <c r="E10769" s="29">
        <v>0.98867530000000003</v>
      </c>
      <c r="F10769" s="29">
        <v>0.98738669999999995</v>
      </c>
    </row>
    <row r="10770" spans="2:6">
      <c r="B10770" s="55">
        <v>44055</v>
      </c>
      <c r="C10770" s="29" t="s">
        <v>37</v>
      </c>
      <c r="D10770" s="29">
        <v>18</v>
      </c>
      <c r="E10770" s="29">
        <v>0.98870860000000005</v>
      </c>
      <c r="F10770" s="29">
        <v>0.98737169999999996</v>
      </c>
    </row>
    <row r="10771" spans="2:6">
      <c r="B10771" s="55">
        <v>44055</v>
      </c>
      <c r="C10771" s="29" t="s">
        <v>37</v>
      </c>
      <c r="D10771" s="29">
        <v>19</v>
      </c>
      <c r="E10771" s="29">
        <v>0.98840079999999997</v>
      </c>
      <c r="F10771" s="29">
        <v>0.9870255</v>
      </c>
    </row>
    <row r="10772" spans="2:6">
      <c r="B10772" s="55">
        <v>44055</v>
      </c>
      <c r="C10772" s="29" t="s">
        <v>37</v>
      </c>
      <c r="D10772" s="29">
        <v>20</v>
      </c>
      <c r="E10772" s="29">
        <v>0.98857839999999997</v>
      </c>
      <c r="F10772" s="29">
        <v>0.98727330000000002</v>
      </c>
    </row>
    <row r="10773" spans="2:6">
      <c r="B10773" s="55">
        <v>44055</v>
      </c>
      <c r="C10773" s="29" t="s">
        <v>37</v>
      </c>
      <c r="D10773" s="29">
        <v>21</v>
      </c>
      <c r="E10773" s="29">
        <v>0.98852119999999999</v>
      </c>
      <c r="F10773" s="29">
        <v>0.98721939999999997</v>
      </c>
    </row>
    <row r="10774" spans="2:6">
      <c r="B10774" s="55">
        <v>44055</v>
      </c>
      <c r="C10774" s="29" t="s">
        <v>37</v>
      </c>
      <c r="D10774" s="29">
        <v>22</v>
      </c>
      <c r="E10774" s="29">
        <v>0.98810240000000005</v>
      </c>
      <c r="F10774" s="29">
        <v>0.98680579999999996</v>
      </c>
    </row>
    <row r="10775" spans="2:6">
      <c r="B10775" s="55">
        <v>44055</v>
      </c>
      <c r="C10775" s="29" t="s">
        <v>37</v>
      </c>
      <c r="D10775" s="29">
        <v>23</v>
      </c>
      <c r="E10775" s="29">
        <v>0.98755380000000004</v>
      </c>
      <c r="F10775" s="29">
        <v>0.9862822</v>
      </c>
    </row>
    <row r="10776" spans="2:6">
      <c r="B10776" s="55">
        <v>44055</v>
      </c>
      <c r="C10776" s="29" t="s">
        <v>37</v>
      </c>
      <c r="D10776" s="29">
        <v>24</v>
      </c>
      <c r="E10776" s="29">
        <v>0.98759669999999999</v>
      </c>
      <c r="F10776" s="29">
        <v>0.98635079999999997</v>
      </c>
    </row>
    <row r="10777" spans="2:6">
      <c r="B10777" s="55">
        <v>44055</v>
      </c>
      <c r="C10777" s="29" t="s">
        <v>37</v>
      </c>
      <c r="D10777" s="29">
        <v>25</v>
      </c>
      <c r="E10777" s="29">
        <v>0.98790999999999995</v>
      </c>
      <c r="F10777" s="29">
        <v>0.98687480000000005</v>
      </c>
    </row>
    <row r="10778" spans="2:6">
      <c r="B10778" s="55">
        <v>44055</v>
      </c>
      <c r="C10778" s="29" t="s">
        <v>37</v>
      </c>
      <c r="D10778" s="29">
        <v>26</v>
      </c>
      <c r="E10778" s="29">
        <v>0.98772309999999996</v>
      </c>
      <c r="F10778" s="29">
        <v>0.9870274</v>
      </c>
    </row>
    <row r="10779" spans="2:6">
      <c r="B10779" s="55">
        <v>44055</v>
      </c>
      <c r="C10779" s="29" t="s">
        <v>37</v>
      </c>
      <c r="D10779" s="29">
        <v>27</v>
      </c>
      <c r="E10779" s="29">
        <v>0.98822259999999995</v>
      </c>
      <c r="F10779" s="29">
        <v>0.98728150000000003</v>
      </c>
    </row>
    <row r="10780" spans="2:6">
      <c r="B10780" s="55">
        <v>44055</v>
      </c>
      <c r="C10780" s="29" t="s">
        <v>37</v>
      </c>
      <c r="D10780" s="29">
        <v>28</v>
      </c>
      <c r="E10780" s="29">
        <v>0.98838079999999995</v>
      </c>
      <c r="F10780" s="29">
        <v>0.98728709999999997</v>
      </c>
    </row>
    <row r="10781" spans="2:6">
      <c r="B10781" s="55">
        <v>44055</v>
      </c>
      <c r="C10781" s="29" t="s">
        <v>37</v>
      </c>
      <c r="D10781" s="29">
        <v>29</v>
      </c>
      <c r="E10781" s="29">
        <v>0.98818799999999996</v>
      </c>
      <c r="F10781" s="29">
        <v>0.98707089999999997</v>
      </c>
    </row>
    <row r="10782" spans="2:6">
      <c r="B10782" s="55">
        <v>44055</v>
      </c>
      <c r="C10782" s="29" t="s">
        <v>37</v>
      </c>
      <c r="D10782" s="29">
        <v>30</v>
      </c>
      <c r="E10782" s="29">
        <v>0.98838250000000005</v>
      </c>
      <c r="F10782" s="29">
        <v>0.98717820000000001</v>
      </c>
    </row>
    <row r="10783" spans="2:6">
      <c r="B10783" s="55">
        <v>44055</v>
      </c>
      <c r="C10783" s="29" t="s">
        <v>37</v>
      </c>
      <c r="D10783" s="29">
        <v>31</v>
      </c>
      <c r="E10783" s="29">
        <v>0.98851140000000004</v>
      </c>
      <c r="F10783" s="29">
        <v>0.98724259999999997</v>
      </c>
    </row>
    <row r="10784" spans="2:6">
      <c r="B10784" s="55">
        <v>44055</v>
      </c>
      <c r="C10784" s="29" t="s">
        <v>37</v>
      </c>
      <c r="D10784" s="29">
        <v>32</v>
      </c>
      <c r="E10784" s="29">
        <v>0.98884000000000005</v>
      </c>
      <c r="F10784" s="29">
        <v>0.98767070000000001</v>
      </c>
    </row>
    <row r="10785" spans="2:6">
      <c r="B10785" s="55">
        <v>44055</v>
      </c>
      <c r="C10785" s="29" t="s">
        <v>37</v>
      </c>
      <c r="D10785" s="29">
        <v>33</v>
      </c>
      <c r="E10785" s="29">
        <v>0.98892420000000003</v>
      </c>
      <c r="F10785" s="29">
        <v>0.98771529999999996</v>
      </c>
    </row>
    <row r="10786" spans="2:6">
      <c r="B10786" s="55">
        <v>44055</v>
      </c>
      <c r="C10786" s="29" t="s">
        <v>37</v>
      </c>
      <c r="D10786" s="29">
        <v>34</v>
      </c>
      <c r="E10786" s="29">
        <v>0.98920459999999999</v>
      </c>
      <c r="F10786" s="29">
        <v>0.98821970000000003</v>
      </c>
    </row>
    <row r="10787" spans="2:6">
      <c r="B10787" s="55">
        <v>44055</v>
      </c>
      <c r="C10787" s="29" t="s">
        <v>37</v>
      </c>
      <c r="D10787" s="29">
        <v>35</v>
      </c>
      <c r="E10787" s="29">
        <v>0.98939670000000002</v>
      </c>
      <c r="F10787" s="29">
        <v>0.98855490000000001</v>
      </c>
    </row>
    <row r="10788" spans="2:6">
      <c r="B10788" s="55">
        <v>44055</v>
      </c>
      <c r="C10788" s="29" t="s">
        <v>37</v>
      </c>
      <c r="D10788" s="29">
        <v>36</v>
      </c>
      <c r="E10788" s="29">
        <v>0.99020580000000002</v>
      </c>
      <c r="F10788" s="29">
        <v>0.9894773</v>
      </c>
    </row>
    <row r="10789" spans="2:6">
      <c r="B10789" s="55">
        <v>44055</v>
      </c>
      <c r="C10789" s="29" t="s">
        <v>37</v>
      </c>
      <c r="D10789" s="29">
        <v>37</v>
      </c>
      <c r="E10789" s="29">
        <v>0.99029780000000001</v>
      </c>
      <c r="F10789" s="29">
        <v>0.98951809999999996</v>
      </c>
    </row>
    <row r="10790" spans="2:6">
      <c r="B10790" s="55">
        <v>44055</v>
      </c>
      <c r="C10790" s="29" t="s">
        <v>37</v>
      </c>
      <c r="D10790" s="29">
        <v>38</v>
      </c>
      <c r="E10790" s="29">
        <v>0.98924190000000001</v>
      </c>
      <c r="F10790" s="29">
        <v>0.98827279999999995</v>
      </c>
    </row>
    <row r="10791" spans="2:6">
      <c r="B10791" s="55">
        <v>44055</v>
      </c>
      <c r="C10791" s="29" t="s">
        <v>37</v>
      </c>
      <c r="D10791" s="29">
        <v>39</v>
      </c>
      <c r="E10791" s="29">
        <v>0.98825569999999996</v>
      </c>
      <c r="F10791" s="29">
        <v>0.98718450000000002</v>
      </c>
    </row>
    <row r="10792" spans="2:6">
      <c r="B10792" s="55">
        <v>44055</v>
      </c>
      <c r="C10792" s="29" t="s">
        <v>37</v>
      </c>
      <c r="D10792" s="29">
        <v>40</v>
      </c>
      <c r="E10792" s="29">
        <v>0.9878924</v>
      </c>
      <c r="F10792" s="29">
        <v>0.98694360000000003</v>
      </c>
    </row>
    <row r="10793" spans="2:6">
      <c r="B10793" s="55">
        <v>44055</v>
      </c>
      <c r="C10793" s="29" t="s">
        <v>37</v>
      </c>
      <c r="D10793" s="29">
        <v>41</v>
      </c>
      <c r="E10793" s="29">
        <v>0.98862919999999999</v>
      </c>
      <c r="F10793" s="29">
        <v>0.98763029999999996</v>
      </c>
    </row>
    <row r="10794" spans="2:6">
      <c r="B10794" s="55">
        <v>44055</v>
      </c>
      <c r="C10794" s="29" t="s">
        <v>37</v>
      </c>
      <c r="D10794" s="29">
        <v>42</v>
      </c>
      <c r="E10794" s="29">
        <v>0.98855159999999997</v>
      </c>
      <c r="F10794" s="29">
        <v>0.98747620000000003</v>
      </c>
    </row>
    <row r="10795" spans="2:6">
      <c r="B10795" s="55">
        <v>44055</v>
      </c>
      <c r="C10795" s="29" t="s">
        <v>37</v>
      </c>
      <c r="D10795" s="29">
        <v>43</v>
      </c>
      <c r="E10795" s="29">
        <v>0.98835269999999997</v>
      </c>
      <c r="F10795" s="29">
        <v>0.98737039999999998</v>
      </c>
    </row>
    <row r="10796" spans="2:6">
      <c r="B10796" s="55">
        <v>44055</v>
      </c>
      <c r="C10796" s="29" t="s">
        <v>37</v>
      </c>
      <c r="D10796" s="29">
        <v>44</v>
      </c>
      <c r="E10796" s="29">
        <v>0.98769589999999996</v>
      </c>
      <c r="F10796" s="29">
        <v>0.98692579999999996</v>
      </c>
    </row>
    <row r="10797" spans="2:6">
      <c r="B10797" s="55">
        <v>44055</v>
      </c>
      <c r="C10797" s="29" t="s">
        <v>37</v>
      </c>
      <c r="D10797" s="29">
        <v>45</v>
      </c>
      <c r="E10797" s="29">
        <v>0.98676589999999997</v>
      </c>
      <c r="F10797" s="29">
        <v>0.98611309999999996</v>
      </c>
    </row>
    <row r="10798" spans="2:6">
      <c r="B10798" s="55">
        <v>44055</v>
      </c>
      <c r="C10798" s="29" t="s">
        <v>37</v>
      </c>
      <c r="D10798" s="29">
        <v>46</v>
      </c>
      <c r="E10798" s="29">
        <v>0.98623159999999999</v>
      </c>
      <c r="F10798" s="29">
        <v>0.9858654</v>
      </c>
    </row>
    <row r="10799" spans="2:6">
      <c r="B10799" s="55">
        <v>44055</v>
      </c>
      <c r="C10799" s="29" t="s">
        <v>37</v>
      </c>
      <c r="D10799" s="29">
        <v>47</v>
      </c>
      <c r="E10799" s="29">
        <v>0.98654869999999995</v>
      </c>
      <c r="F10799" s="29">
        <v>0.9866587</v>
      </c>
    </row>
    <row r="10800" spans="2:6">
      <c r="B10800" s="55">
        <v>44055</v>
      </c>
      <c r="C10800" s="29" t="s">
        <v>37</v>
      </c>
      <c r="D10800" s="29">
        <v>48</v>
      </c>
      <c r="E10800" s="29">
        <v>0.98735530000000005</v>
      </c>
      <c r="F10800" s="29">
        <v>0.98751500000000003</v>
      </c>
    </row>
    <row r="10801" spans="2:6">
      <c r="B10801" s="55">
        <v>44056</v>
      </c>
      <c r="C10801" s="29" t="s">
        <v>37</v>
      </c>
      <c r="D10801" s="29">
        <v>1</v>
      </c>
      <c r="E10801" s="29">
        <v>0.98604939999999996</v>
      </c>
      <c r="F10801" s="29">
        <v>0.98618729999999999</v>
      </c>
    </row>
    <row r="10802" spans="2:6">
      <c r="B10802" s="55">
        <v>44056</v>
      </c>
      <c r="C10802" s="29" t="s">
        <v>37</v>
      </c>
      <c r="D10802" s="29">
        <v>2</v>
      </c>
      <c r="E10802" s="29">
        <v>0.98599559999999997</v>
      </c>
      <c r="F10802" s="29">
        <v>0.98623819999999995</v>
      </c>
    </row>
    <row r="10803" spans="2:6">
      <c r="B10803" s="55">
        <v>44056</v>
      </c>
      <c r="C10803" s="29" t="s">
        <v>37</v>
      </c>
      <c r="D10803" s="29">
        <v>3</v>
      </c>
      <c r="E10803" s="29">
        <v>0.98655060000000006</v>
      </c>
      <c r="F10803" s="29">
        <v>0.98705549999999997</v>
      </c>
    </row>
    <row r="10804" spans="2:6">
      <c r="B10804" s="55">
        <v>44056</v>
      </c>
      <c r="C10804" s="29" t="s">
        <v>37</v>
      </c>
      <c r="D10804" s="29">
        <v>4</v>
      </c>
      <c r="E10804" s="29">
        <v>0.98599729999999997</v>
      </c>
      <c r="F10804" s="29">
        <v>0.9864967</v>
      </c>
    </row>
    <row r="10805" spans="2:6">
      <c r="B10805" s="55">
        <v>44056</v>
      </c>
      <c r="C10805" s="29" t="s">
        <v>37</v>
      </c>
      <c r="D10805" s="29">
        <v>5</v>
      </c>
      <c r="E10805" s="29">
        <v>0.98474510000000004</v>
      </c>
      <c r="F10805" s="29">
        <v>0.9857456</v>
      </c>
    </row>
    <row r="10806" spans="2:6">
      <c r="B10806" s="55">
        <v>44056</v>
      </c>
      <c r="C10806" s="29" t="s">
        <v>37</v>
      </c>
      <c r="D10806" s="29">
        <v>6</v>
      </c>
      <c r="E10806" s="29">
        <v>0.98372899999999996</v>
      </c>
      <c r="F10806" s="29">
        <v>0.98506400000000005</v>
      </c>
    </row>
    <row r="10807" spans="2:6">
      <c r="B10807" s="55">
        <v>44056</v>
      </c>
      <c r="C10807" s="29" t="s">
        <v>37</v>
      </c>
      <c r="D10807" s="29">
        <v>7</v>
      </c>
      <c r="E10807" s="29">
        <v>0.98426820000000004</v>
      </c>
      <c r="F10807" s="29">
        <v>0.98538570000000003</v>
      </c>
    </row>
    <row r="10808" spans="2:6">
      <c r="B10808" s="55">
        <v>44056</v>
      </c>
      <c r="C10808" s="29" t="s">
        <v>37</v>
      </c>
      <c r="D10808" s="29">
        <v>8</v>
      </c>
      <c r="E10808" s="29">
        <v>0.98371960000000003</v>
      </c>
      <c r="F10808" s="29">
        <v>0.98465709999999995</v>
      </c>
    </row>
    <row r="10809" spans="2:6">
      <c r="B10809" s="55">
        <v>44056</v>
      </c>
      <c r="C10809" s="29" t="s">
        <v>37</v>
      </c>
      <c r="D10809" s="29">
        <v>9</v>
      </c>
      <c r="E10809" s="29">
        <v>0.98347359999999995</v>
      </c>
      <c r="F10809" s="29">
        <v>0.9841896</v>
      </c>
    </row>
    <row r="10810" spans="2:6">
      <c r="B10810" s="55">
        <v>44056</v>
      </c>
      <c r="C10810" s="29" t="s">
        <v>37</v>
      </c>
      <c r="D10810" s="29">
        <v>10</v>
      </c>
      <c r="E10810" s="29">
        <v>0.98460270000000005</v>
      </c>
      <c r="F10810" s="29">
        <v>0.98510989999999998</v>
      </c>
    </row>
    <row r="10811" spans="2:6">
      <c r="B10811" s="55">
        <v>44056</v>
      </c>
      <c r="C10811" s="29" t="s">
        <v>37</v>
      </c>
      <c r="D10811" s="29">
        <v>11</v>
      </c>
      <c r="E10811" s="29">
        <v>0.98473849999999996</v>
      </c>
      <c r="F10811" s="29">
        <v>0.98498070000000004</v>
      </c>
    </row>
    <row r="10812" spans="2:6">
      <c r="B10812" s="55">
        <v>44056</v>
      </c>
      <c r="C10812" s="29" t="s">
        <v>37</v>
      </c>
      <c r="D10812" s="29">
        <v>12</v>
      </c>
      <c r="E10812" s="29">
        <v>0.98395880000000002</v>
      </c>
      <c r="F10812" s="29">
        <v>0.98425289999999999</v>
      </c>
    </row>
    <row r="10813" spans="2:6">
      <c r="B10813" s="55">
        <v>44056</v>
      </c>
      <c r="C10813" s="29" t="s">
        <v>37</v>
      </c>
      <c r="D10813" s="29">
        <v>13</v>
      </c>
      <c r="E10813" s="29">
        <v>0.98379099999999997</v>
      </c>
      <c r="F10813" s="29">
        <v>0.98380999999999996</v>
      </c>
    </row>
    <row r="10814" spans="2:6">
      <c r="B10814" s="55">
        <v>44056</v>
      </c>
      <c r="C10814" s="29" t="s">
        <v>37</v>
      </c>
      <c r="D10814" s="29">
        <v>14</v>
      </c>
      <c r="E10814" s="29">
        <v>0.98557139999999999</v>
      </c>
      <c r="F10814" s="29">
        <v>0.9850679</v>
      </c>
    </row>
    <row r="10815" spans="2:6">
      <c r="B10815" s="55">
        <v>44056</v>
      </c>
      <c r="C10815" s="29" t="s">
        <v>37</v>
      </c>
      <c r="D10815" s="29">
        <v>15</v>
      </c>
      <c r="E10815" s="29">
        <v>0.98747149999999995</v>
      </c>
      <c r="F10815" s="29">
        <v>0.98679779999999995</v>
      </c>
    </row>
    <row r="10816" spans="2:6">
      <c r="B10816" s="55">
        <v>44056</v>
      </c>
      <c r="C10816" s="29" t="s">
        <v>37</v>
      </c>
      <c r="D10816" s="29">
        <v>16</v>
      </c>
      <c r="E10816" s="29">
        <v>0.98841869999999998</v>
      </c>
      <c r="F10816" s="29">
        <v>0.98748659999999999</v>
      </c>
    </row>
    <row r="10817" spans="2:6">
      <c r="B10817" s="55">
        <v>44056</v>
      </c>
      <c r="C10817" s="29" t="s">
        <v>37</v>
      </c>
      <c r="D10817" s="29">
        <v>17</v>
      </c>
      <c r="E10817" s="29">
        <v>0.98869720000000005</v>
      </c>
      <c r="F10817" s="29">
        <v>0.98770049999999998</v>
      </c>
    </row>
    <row r="10818" spans="2:6">
      <c r="B10818" s="55">
        <v>44056</v>
      </c>
      <c r="C10818" s="29" t="s">
        <v>37</v>
      </c>
      <c r="D10818" s="29">
        <v>18</v>
      </c>
      <c r="E10818" s="29">
        <v>0.98898629999999998</v>
      </c>
      <c r="F10818" s="29">
        <v>0.98792069999999998</v>
      </c>
    </row>
    <row r="10819" spans="2:6">
      <c r="B10819" s="55">
        <v>44056</v>
      </c>
      <c r="C10819" s="29" t="s">
        <v>37</v>
      </c>
      <c r="D10819" s="29">
        <v>19</v>
      </c>
      <c r="E10819" s="29">
        <v>0.9893364</v>
      </c>
      <c r="F10819" s="29">
        <v>0.98835240000000002</v>
      </c>
    </row>
    <row r="10820" spans="2:6">
      <c r="B10820" s="55">
        <v>44056</v>
      </c>
      <c r="C10820" s="29" t="s">
        <v>37</v>
      </c>
      <c r="D10820" s="29">
        <v>20</v>
      </c>
      <c r="E10820" s="29">
        <v>0.98914259999999998</v>
      </c>
      <c r="F10820" s="29">
        <v>0.9882107</v>
      </c>
    </row>
    <row r="10821" spans="2:6">
      <c r="B10821" s="55">
        <v>44056</v>
      </c>
      <c r="C10821" s="29" t="s">
        <v>37</v>
      </c>
      <c r="D10821" s="29">
        <v>21</v>
      </c>
      <c r="E10821" s="29">
        <v>0.98919239999999997</v>
      </c>
      <c r="F10821" s="29">
        <v>0.98834239999999995</v>
      </c>
    </row>
    <row r="10822" spans="2:6">
      <c r="B10822" s="55">
        <v>44056</v>
      </c>
      <c r="C10822" s="29" t="s">
        <v>37</v>
      </c>
      <c r="D10822" s="29">
        <v>22</v>
      </c>
      <c r="E10822" s="29">
        <v>0.98944049999999995</v>
      </c>
      <c r="F10822" s="29">
        <v>0.98857059999999997</v>
      </c>
    </row>
    <row r="10823" spans="2:6">
      <c r="B10823" s="55">
        <v>44056</v>
      </c>
      <c r="C10823" s="29" t="s">
        <v>37</v>
      </c>
      <c r="D10823" s="29">
        <v>23</v>
      </c>
      <c r="E10823" s="29">
        <v>0.98923850000000002</v>
      </c>
      <c r="F10823" s="29">
        <v>0.98830399999999996</v>
      </c>
    </row>
    <row r="10824" spans="2:6">
      <c r="B10824" s="55">
        <v>44056</v>
      </c>
      <c r="C10824" s="29" t="s">
        <v>37</v>
      </c>
      <c r="D10824" s="29">
        <v>24</v>
      </c>
      <c r="E10824" s="29">
        <v>0.98916490000000001</v>
      </c>
      <c r="F10824" s="29">
        <v>0.98816760000000003</v>
      </c>
    </row>
    <row r="10825" spans="2:6">
      <c r="B10825" s="55">
        <v>44056</v>
      </c>
      <c r="C10825" s="29" t="s">
        <v>37</v>
      </c>
      <c r="D10825" s="29">
        <v>25</v>
      </c>
      <c r="E10825" s="29">
        <v>0.98895299999999997</v>
      </c>
      <c r="F10825" s="29">
        <v>0.98783659999999995</v>
      </c>
    </row>
    <row r="10826" spans="2:6">
      <c r="B10826" s="55">
        <v>44056</v>
      </c>
      <c r="C10826" s="29" t="s">
        <v>37</v>
      </c>
      <c r="D10826" s="29">
        <v>26</v>
      </c>
      <c r="E10826" s="29">
        <v>0.98921000000000003</v>
      </c>
      <c r="F10826" s="29">
        <v>0.98800889999999997</v>
      </c>
    </row>
    <row r="10827" spans="2:6">
      <c r="B10827" s="55">
        <v>44056</v>
      </c>
      <c r="C10827" s="29" t="s">
        <v>37</v>
      </c>
      <c r="D10827" s="29">
        <v>27</v>
      </c>
      <c r="E10827" s="29">
        <v>0.98962030000000001</v>
      </c>
      <c r="F10827" s="29">
        <v>0.98854649999999999</v>
      </c>
    </row>
    <row r="10828" spans="2:6">
      <c r="B10828" s="55">
        <v>44056</v>
      </c>
      <c r="C10828" s="29" t="s">
        <v>37</v>
      </c>
      <c r="D10828" s="29">
        <v>28</v>
      </c>
      <c r="E10828" s="29">
        <v>0.98973679999999997</v>
      </c>
      <c r="F10828" s="29">
        <v>0.98866569999999998</v>
      </c>
    </row>
    <row r="10829" spans="2:6">
      <c r="B10829" s="55">
        <v>44056</v>
      </c>
      <c r="C10829" s="29" t="s">
        <v>37</v>
      </c>
      <c r="D10829" s="29">
        <v>29</v>
      </c>
      <c r="E10829" s="29">
        <v>0.98915370000000002</v>
      </c>
      <c r="F10829" s="29">
        <v>0.98809150000000001</v>
      </c>
    </row>
    <row r="10830" spans="2:6">
      <c r="B10830" s="55">
        <v>44056</v>
      </c>
      <c r="C10830" s="29" t="s">
        <v>37</v>
      </c>
      <c r="D10830" s="29">
        <v>30</v>
      </c>
      <c r="E10830" s="29">
        <v>0.98909219999999998</v>
      </c>
      <c r="F10830" s="29">
        <v>0.98807699999999998</v>
      </c>
    </row>
    <row r="10831" spans="2:6">
      <c r="B10831" s="55">
        <v>44056</v>
      </c>
      <c r="C10831" s="29" t="s">
        <v>37</v>
      </c>
      <c r="D10831" s="29">
        <v>31</v>
      </c>
      <c r="E10831" s="29">
        <v>0.9894539</v>
      </c>
      <c r="F10831" s="29">
        <v>0.98842059999999998</v>
      </c>
    </row>
    <row r="10832" spans="2:6">
      <c r="B10832" s="55">
        <v>44056</v>
      </c>
      <c r="C10832" s="29" t="s">
        <v>37</v>
      </c>
      <c r="D10832" s="29">
        <v>32</v>
      </c>
      <c r="E10832" s="29">
        <v>0.9892514</v>
      </c>
      <c r="F10832" s="29">
        <v>0.98825169999999996</v>
      </c>
    </row>
    <row r="10833" spans="2:6">
      <c r="B10833" s="55">
        <v>44056</v>
      </c>
      <c r="C10833" s="29" t="s">
        <v>37</v>
      </c>
      <c r="D10833" s="29">
        <v>33</v>
      </c>
      <c r="E10833" s="29">
        <v>0.98818170000000005</v>
      </c>
      <c r="F10833" s="29">
        <v>0.98716079999999995</v>
      </c>
    </row>
    <row r="10834" spans="2:6">
      <c r="B10834" s="55">
        <v>44056</v>
      </c>
      <c r="C10834" s="29" t="s">
        <v>37</v>
      </c>
      <c r="D10834" s="29">
        <v>34</v>
      </c>
      <c r="E10834" s="29">
        <v>0.98790719999999999</v>
      </c>
      <c r="F10834" s="29">
        <v>0.98705659999999995</v>
      </c>
    </row>
    <row r="10835" spans="2:6">
      <c r="B10835" s="55">
        <v>44056</v>
      </c>
      <c r="C10835" s="29" t="s">
        <v>37</v>
      </c>
      <c r="D10835" s="29">
        <v>35</v>
      </c>
      <c r="E10835" s="29">
        <v>0.9875718</v>
      </c>
      <c r="F10835" s="29">
        <v>0.98696070000000002</v>
      </c>
    </row>
    <row r="10836" spans="2:6">
      <c r="B10836" s="55">
        <v>44056</v>
      </c>
      <c r="C10836" s="29" t="s">
        <v>37</v>
      </c>
      <c r="D10836" s="29">
        <v>36</v>
      </c>
      <c r="E10836" s="29">
        <v>0.98732039999999999</v>
      </c>
      <c r="F10836" s="29">
        <v>0.98690820000000001</v>
      </c>
    </row>
    <row r="10837" spans="2:6">
      <c r="B10837" s="55">
        <v>44056</v>
      </c>
      <c r="C10837" s="29" t="s">
        <v>37</v>
      </c>
      <c r="D10837" s="29">
        <v>37</v>
      </c>
      <c r="E10837" s="29">
        <v>0.98743709999999996</v>
      </c>
      <c r="F10837" s="29">
        <v>0.98695370000000004</v>
      </c>
    </row>
    <row r="10838" spans="2:6">
      <c r="B10838" s="55">
        <v>44056</v>
      </c>
      <c r="C10838" s="29" t="s">
        <v>37</v>
      </c>
      <c r="D10838" s="29">
        <v>38</v>
      </c>
      <c r="E10838" s="29">
        <v>0.98755440000000005</v>
      </c>
      <c r="F10838" s="29">
        <v>0.98687429999999998</v>
      </c>
    </row>
    <row r="10839" spans="2:6">
      <c r="B10839" s="55">
        <v>44056</v>
      </c>
      <c r="C10839" s="29" t="s">
        <v>37</v>
      </c>
      <c r="D10839" s="29">
        <v>39</v>
      </c>
      <c r="E10839" s="29">
        <v>0.98743729999999996</v>
      </c>
      <c r="F10839" s="29">
        <v>0.98680789999999996</v>
      </c>
    </row>
    <row r="10840" spans="2:6">
      <c r="B10840" s="55">
        <v>44056</v>
      </c>
      <c r="C10840" s="29" t="s">
        <v>37</v>
      </c>
      <c r="D10840" s="29">
        <v>40</v>
      </c>
      <c r="E10840" s="29">
        <v>0.9875815</v>
      </c>
      <c r="F10840" s="29">
        <v>0.98676229999999998</v>
      </c>
    </row>
    <row r="10841" spans="2:6">
      <c r="B10841" s="55">
        <v>44056</v>
      </c>
      <c r="C10841" s="29" t="s">
        <v>37</v>
      </c>
      <c r="D10841" s="29">
        <v>41</v>
      </c>
      <c r="E10841" s="29">
        <v>0.98789450000000001</v>
      </c>
      <c r="F10841" s="29">
        <v>0.98698339999999996</v>
      </c>
    </row>
    <row r="10842" spans="2:6">
      <c r="B10842" s="55">
        <v>44056</v>
      </c>
      <c r="C10842" s="29" t="s">
        <v>37</v>
      </c>
      <c r="D10842" s="29">
        <v>42</v>
      </c>
      <c r="E10842" s="29">
        <v>0.98780000000000001</v>
      </c>
      <c r="F10842" s="29">
        <v>0.98681669999999999</v>
      </c>
    </row>
    <row r="10843" spans="2:6">
      <c r="B10843" s="55">
        <v>44056</v>
      </c>
      <c r="C10843" s="29" t="s">
        <v>37</v>
      </c>
      <c r="D10843" s="29">
        <v>43</v>
      </c>
      <c r="E10843" s="29">
        <v>0.98802029999999996</v>
      </c>
      <c r="F10843" s="29">
        <v>0.98707210000000001</v>
      </c>
    </row>
    <row r="10844" spans="2:6">
      <c r="B10844" s="55">
        <v>44056</v>
      </c>
      <c r="C10844" s="29" t="s">
        <v>37</v>
      </c>
      <c r="D10844" s="29">
        <v>44</v>
      </c>
      <c r="E10844" s="29">
        <v>0.98821610000000004</v>
      </c>
      <c r="F10844" s="29">
        <v>0.98733400000000004</v>
      </c>
    </row>
    <row r="10845" spans="2:6">
      <c r="B10845" s="55">
        <v>44056</v>
      </c>
      <c r="C10845" s="29" t="s">
        <v>37</v>
      </c>
      <c r="D10845" s="29">
        <v>45</v>
      </c>
      <c r="E10845" s="29">
        <v>0.98759330000000001</v>
      </c>
      <c r="F10845" s="29">
        <v>0.98675139999999995</v>
      </c>
    </row>
    <row r="10846" spans="2:6">
      <c r="B10846" s="55">
        <v>44056</v>
      </c>
      <c r="C10846" s="29" t="s">
        <v>37</v>
      </c>
      <c r="D10846" s="29">
        <v>46</v>
      </c>
      <c r="E10846" s="29">
        <v>0.98709760000000002</v>
      </c>
      <c r="F10846" s="29">
        <v>0.98630220000000002</v>
      </c>
    </row>
    <row r="10847" spans="2:6">
      <c r="B10847" s="55">
        <v>44056</v>
      </c>
      <c r="C10847" s="29" t="s">
        <v>37</v>
      </c>
      <c r="D10847" s="29">
        <v>47</v>
      </c>
      <c r="E10847" s="29">
        <v>0.98711170000000004</v>
      </c>
      <c r="F10847" s="29">
        <v>0.98651849999999996</v>
      </c>
    </row>
    <row r="10848" spans="2:6">
      <c r="B10848" s="55">
        <v>44056</v>
      </c>
      <c r="C10848" s="29" t="s">
        <v>37</v>
      </c>
      <c r="D10848" s="29">
        <v>48</v>
      </c>
      <c r="E10848" s="29">
        <v>0.98681790000000003</v>
      </c>
      <c r="F10848" s="29">
        <v>0.98630870000000004</v>
      </c>
    </row>
    <row r="10849" spans="2:6">
      <c r="B10849" s="55">
        <v>44057</v>
      </c>
      <c r="C10849" s="29" t="s">
        <v>37</v>
      </c>
      <c r="D10849" s="29">
        <v>1</v>
      </c>
      <c r="E10849" s="29">
        <v>0.98660239999999999</v>
      </c>
      <c r="F10849" s="29">
        <v>0.98601030000000001</v>
      </c>
    </row>
    <row r="10850" spans="2:6">
      <c r="B10850" s="55">
        <v>44057</v>
      </c>
      <c r="C10850" s="29" t="s">
        <v>37</v>
      </c>
      <c r="D10850" s="29">
        <v>2</v>
      </c>
      <c r="E10850" s="29">
        <v>0.98606539999999998</v>
      </c>
      <c r="F10850" s="29">
        <v>0.98553809999999997</v>
      </c>
    </row>
    <row r="10851" spans="2:6">
      <c r="B10851" s="55">
        <v>44057</v>
      </c>
      <c r="C10851" s="29" t="s">
        <v>37</v>
      </c>
      <c r="D10851" s="29">
        <v>3</v>
      </c>
      <c r="E10851" s="29">
        <v>0.98599669999999995</v>
      </c>
      <c r="F10851" s="29">
        <v>0.98546610000000001</v>
      </c>
    </row>
    <row r="10852" spans="2:6">
      <c r="B10852" s="55">
        <v>44057</v>
      </c>
      <c r="C10852" s="29" t="s">
        <v>37</v>
      </c>
      <c r="D10852" s="29">
        <v>4</v>
      </c>
      <c r="E10852" s="29">
        <v>0.98553690000000005</v>
      </c>
      <c r="F10852" s="29">
        <v>0.98509349999999996</v>
      </c>
    </row>
    <row r="10853" spans="2:6">
      <c r="B10853" s="55">
        <v>44057</v>
      </c>
      <c r="C10853" s="29" t="s">
        <v>37</v>
      </c>
      <c r="D10853" s="29">
        <v>5</v>
      </c>
      <c r="E10853" s="29">
        <v>0.98523490000000002</v>
      </c>
      <c r="F10853" s="29">
        <v>0.98493660000000005</v>
      </c>
    </row>
    <row r="10854" spans="2:6">
      <c r="B10854" s="55">
        <v>44057</v>
      </c>
      <c r="C10854" s="29" t="s">
        <v>37</v>
      </c>
      <c r="D10854" s="29">
        <v>6</v>
      </c>
      <c r="E10854" s="29">
        <v>0.98516000000000004</v>
      </c>
      <c r="F10854" s="29">
        <v>0.98480259999999997</v>
      </c>
    </row>
    <row r="10855" spans="2:6">
      <c r="B10855" s="55">
        <v>44057</v>
      </c>
      <c r="C10855" s="29" t="s">
        <v>37</v>
      </c>
      <c r="D10855" s="29">
        <v>7</v>
      </c>
      <c r="E10855" s="29">
        <v>0.98447070000000003</v>
      </c>
      <c r="F10855" s="29">
        <v>0.98415220000000003</v>
      </c>
    </row>
    <row r="10856" spans="2:6">
      <c r="B10856" s="55">
        <v>44057</v>
      </c>
      <c r="C10856" s="29" t="s">
        <v>37</v>
      </c>
      <c r="D10856" s="29">
        <v>8</v>
      </c>
      <c r="E10856" s="29">
        <v>0.98442149999999995</v>
      </c>
      <c r="F10856" s="29">
        <v>0.98423570000000005</v>
      </c>
    </row>
    <row r="10857" spans="2:6">
      <c r="B10857" s="55">
        <v>44057</v>
      </c>
      <c r="C10857" s="29" t="s">
        <v>37</v>
      </c>
      <c r="D10857" s="29">
        <v>9</v>
      </c>
      <c r="E10857" s="29">
        <v>0.98430519999999999</v>
      </c>
      <c r="F10857" s="29">
        <v>0.98405940000000003</v>
      </c>
    </row>
    <row r="10858" spans="2:6">
      <c r="B10858" s="55">
        <v>44057</v>
      </c>
      <c r="C10858" s="29" t="s">
        <v>37</v>
      </c>
      <c r="D10858" s="29">
        <v>10</v>
      </c>
      <c r="E10858" s="29">
        <v>0.98432569999999997</v>
      </c>
      <c r="F10858" s="29">
        <v>0.98405770000000004</v>
      </c>
    </row>
    <row r="10859" spans="2:6">
      <c r="B10859" s="55">
        <v>44057</v>
      </c>
      <c r="C10859" s="29" t="s">
        <v>37</v>
      </c>
      <c r="D10859" s="29">
        <v>11</v>
      </c>
      <c r="E10859" s="29">
        <v>0.98492729999999995</v>
      </c>
      <c r="F10859" s="29">
        <v>0.98441330000000005</v>
      </c>
    </row>
    <row r="10860" spans="2:6">
      <c r="B10860" s="55">
        <v>44057</v>
      </c>
      <c r="C10860" s="29" t="s">
        <v>37</v>
      </c>
      <c r="D10860" s="29">
        <v>12</v>
      </c>
      <c r="E10860" s="29">
        <v>0.98516939999999997</v>
      </c>
      <c r="F10860" s="29">
        <v>0.98450420000000005</v>
      </c>
    </row>
    <row r="10861" spans="2:6">
      <c r="B10861" s="55">
        <v>44057</v>
      </c>
      <c r="C10861" s="29" t="s">
        <v>37</v>
      </c>
      <c r="D10861" s="29">
        <v>13</v>
      </c>
      <c r="E10861" s="29">
        <v>0.98602140000000005</v>
      </c>
      <c r="F10861" s="29">
        <v>0.98538599999999998</v>
      </c>
    </row>
    <row r="10862" spans="2:6">
      <c r="B10862" s="55">
        <v>44057</v>
      </c>
      <c r="C10862" s="29" t="s">
        <v>37</v>
      </c>
      <c r="D10862" s="29">
        <v>14</v>
      </c>
      <c r="E10862" s="29">
        <v>0.98652830000000002</v>
      </c>
      <c r="F10862" s="29">
        <v>0.98573659999999996</v>
      </c>
    </row>
    <row r="10863" spans="2:6">
      <c r="B10863" s="55">
        <v>44057</v>
      </c>
      <c r="C10863" s="29" t="s">
        <v>37</v>
      </c>
      <c r="D10863" s="29">
        <v>15</v>
      </c>
      <c r="E10863" s="29">
        <v>0.98732549999999997</v>
      </c>
      <c r="F10863" s="29">
        <v>0.98663409999999996</v>
      </c>
    </row>
    <row r="10864" spans="2:6">
      <c r="B10864" s="55">
        <v>44057</v>
      </c>
      <c r="C10864" s="29" t="s">
        <v>37</v>
      </c>
      <c r="D10864" s="29">
        <v>16</v>
      </c>
      <c r="E10864" s="29">
        <v>0.98789780000000005</v>
      </c>
      <c r="F10864" s="29">
        <v>0.98694899999999997</v>
      </c>
    </row>
    <row r="10865" spans="2:6">
      <c r="B10865" s="55">
        <v>44057</v>
      </c>
      <c r="C10865" s="29" t="s">
        <v>37</v>
      </c>
      <c r="D10865" s="29">
        <v>17</v>
      </c>
      <c r="E10865" s="29">
        <v>0.98760720000000002</v>
      </c>
      <c r="F10865" s="29">
        <v>0.9866144</v>
      </c>
    </row>
    <row r="10866" spans="2:6">
      <c r="B10866" s="55">
        <v>44057</v>
      </c>
      <c r="C10866" s="29" t="s">
        <v>37</v>
      </c>
      <c r="D10866" s="29">
        <v>18</v>
      </c>
      <c r="E10866" s="29">
        <v>0.98757539999999999</v>
      </c>
      <c r="F10866" s="29">
        <v>0.98683790000000005</v>
      </c>
    </row>
    <row r="10867" spans="2:6">
      <c r="B10867" s="55">
        <v>44057</v>
      </c>
      <c r="C10867" s="29" t="s">
        <v>37</v>
      </c>
      <c r="D10867" s="29">
        <v>19</v>
      </c>
      <c r="E10867" s="29">
        <v>0.98657790000000001</v>
      </c>
      <c r="F10867" s="29">
        <v>0.98565570000000002</v>
      </c>
    </row>
    <row r="10868" spans="2:6">
      <c r="B10868" s="55">
        <v>44057</v>
      </c>
      <c r="C10868" s="29" t="s">
        <v>37</v>
      </c>
      <c r="D10868" s="29">
        <v>20</v>
      </c>
      <c r="E10868" s="29">
        <v>0.98645309999999997</v>
      </c>
      <c r="F10868" s="29">
        <v>0.9855102</v>
      </c>
    </row>
    <row r="10869" spans="2:6">
      <c r="B10869" s="55">
        <v>44057</v>
      </c>
      <c r="C10869" s="29" t="s">
        <v>37</v>
      </c>
      <c r="D10869" s="29">
        <v>21</v>
      </c>
      <c r="E10869" s="29">
        <v>0.98681240000000003</v>
      </c>
      <c r="F10869" s="29">
        <v>0.98593889999999995</v>
      </c>
    </row>
    <row r="10870" spans="2:6">
      <c r="B10870" s="55">
        <v>44057</v>
      </c>
      <c r="C10870" s="29" t="s">
        <v>37</v>
      </c>
      <c r="D10870" s="29">
        <v>22</v>
      </c>
      <c r="E10870" s="29">
        <v>0.9868517</v>
      </c>
      <c r="F10870" s="29">
        <v>0.98593649999999999</v>
      </c>
    </row>
    <row r="10871" spans="2:6">
      <c r="B10871" s="55">
        <v>44057</v>
      </c>
      <c r="C10871" s="29" t="s">
        <v>37</v>
      </c>
      <c r="D10871" s="29">
        <v>23</v>
      </c>
      <c r="E10871" s="29">
        <v>0.9872765</v>
      </c>
      <c r="F10871" s="29">
        <v>0.98645590000000005</v>
      </c>
    </row>
    <row r="10872" spans="2:6">
      <c r="B10872" s="55">
        <v>44057</v>
      </c>
      <c r="C10872" s="29" t="s">
        <v>37</v>
      </c>
      <c r="D10872" s="29">
        <v>24</v>
      </c>
      <c r="E10872" s="29">
        <v>0.98769680000000004</v>
      </c>
      <c r="F10872" s="29">
        <v>0.98687939999999996</v>
      </c>
    </row>
    <row r="10873" spans="2:6">
      <c r="B10873" s="55">
        <v>44057</v>
      </c>
      <c r="C10873" s="29" t="s">
        <v>37</v>
      </c>
      <c r="D10873" s="29">
        <v>25</v>
      </c>
      <c r="E10873" s="29">
        <v>0.98748049999999998</v>
      </c>
      <c r="F10873" s="29">
        <v>0.98649129999999996</v>
      </c>
    </row>
    <row r="10874" spans="2:6">
      <c r="B10874" s="55">
        <v>44057</v>
      </c>
      <c r="C10874" s="29" t="s">
        <v>37</v>
      </c>
      <c r="D10874" s="29">
        <v>26</v>
      </c>
      <c r="E10874" s="29">
        <v>0.98727410000000004</v>
      </c>
      <c r="F10874" s="29">
        <v>0.9862554</v>
      </c>
    </row>
    <row r="10875" spans="2:6">
      <c r="B10875" s="55">
        <v>44057</v>
      </c>
      <c r="C10875" s="29" t="s">
        <v>37</v>
      </c>
      <c r="D10875" s="29">
        <v>27</v>
      </c>
      <c r="E10875" s="29">
        <v>0.98718159999999999</v>
      </c>
      <c r="F10875" s="29">
        <v>0.98616250000000005</v>
      </c>
    </row>
    <row r="10876" spans="2:6">
      <c r="B10876" s="55">
        <v>44057</v>
      </c>
      <c r="C10876" s="29" t="s">
        <v>37</v>
      </c>
      <c r="D10876" s="29">
        <v>28</v>
      </c>
      <c r="E10876" s="29">
        <v>0.9871316</v>
      </c>
      <c r="F10876" s="29">
        <v>0.98604939999999996</v>
      </c>
    </row>
    <row r="10877" spans="2:6">
      <c r="B10877" s="55">
        <v>44057</v>
      </c>
      <c r="C10877" s="29" t="s">
        <v>37</v>
      </c>
      <c r="D10877" s="29">
        <v>29</v>
      </c>
      <c r="E10877" s="29">
        <v>0.98748670000000005</v>
      </c>
      <c r="F10877" s="29">
        <v>0.9863596</v>
      </c>
    </row>
    <row r="10878" spans="2:6">
      <c r="B10878" s="55">
        <v>44057</v>
      </c>
      <c r="C10878" s="29" t="s">
        <v>37</v>
      </c>
      <c r="D10878" s="29">
        <v>30</v>
      </c>
      <c r="E10878" s="29">
        <v>0.98733820000000005</v>
      </c>
      <c r="F10878" s="29">
        <v>0.98621110000000001</v>
      </c>
    </row>
    <row r="10879" spans="2:6">
      <c r="B10879" s="55">
        <v>44057</v>
      </c>
      <c r="C10879" s="29" t="s">
        <v>37</v>
      </c>
      <c r="D10879" s="29">
        <v>31</v>
      </c>
      <c r="E10879" s="29">
        <v>0.98674600000000001</v>
      </c>
      <c r="F10879" s="29">
        <v>0.98564719999999995</v>
      </c>
    </row>
    <row r="10880" spans="2:6">
      <c r="B10880" s="55">
        <v>44057</v>
      </c>
      <c r="C10880" s="29" t="s">
        <v>37</v>
      </c>
      <c r="D10880" s="29">
        <v>32</v>
      </c>
      <c r="E10880" s="29">
        <v>0.98672970000000004</v>
      </c>
      <c r="F10880" s="29">
        <v>0.98556549999999998</v>
      </c>
    </row>
    <row r="10881" spans="2:6">
      <c r="B10881" s="55">
        <v>44057</v>
      </c>
      <c r="C10881" s="29" t="s">
        <v>37</v>
      </c>
      <c r="D10881" s="29">
        <v>33</v>
      </c>
      <c r="E10881" s="29">
        <v>0.9868673</v>
      </c>
      <c r="F10881" s="29">
        <v>0.98565559999999997</v>
      </c>
    </row>
    <row r="10882" spans="2:6">
      <c r="B10882" s="55">
        <v>44057</v>
      </c>
      <c r="C10882" s="29" t="s">
        <v>37</v>
      </c>
      <c r="D10882" s="29">
        <v>34</v>
      </c>
      <c r="E10882" s="29">
        <v>0.98688779999999998</v>
      </c>
      <c r="F10882" s="29">
        <v>0.98573089999999997</v>
      </c>
    </row>
    <row r="10883" spans="2:6">
      <c r="B10883" s="55">
        <v>44057</v>
      </c>
      <c r="C10883" s="29" t="s">
        <v>37</v>
      </c>
      <c r="D10883" s="29">
        <v>35</v>
      </c>
      <c r="E10883" s="29">
        <v>0.98657410000000001</v>
      </c>
      <c r="F10883" s="29">
        <v>0.98556100000000002</v>
      </c>
    </row>
    <row r="10884" spans="2:6">
      <c r="B10884" s="55">
        <v>44057</v>
      </c>
      <c r="C10884" s="29" t="s">
        <v>37</v>
      </c>
      <c r="D10884" s="29">
        <v>36</v>
      </c>
      <c r="E10884" s="29">
        <v>0.98677000000000004</v>
      </c>
      <c r="F10884" s="29">
        <v>0.98582099999999995</v>
      </c>
    </row>
    <row r="10885" spans="2:6">
      <c r="B10885" s="55">
        <v>44057</v>
      </c>
      <c r="C10885" s="29" t="s">
        <v>37</v>
      </c>
      <c r="D10885" s="29">
        <v>37</v>
      </c>
      <c r="E10885" s="29">
        <v>0.98689349999999998</v>
      </c>
      <c r="F10885" s="29">
        <v>0.98587659999999999</v>
      </c>
    </row>
    <row r="10886" spans="2:6">
      <c r="B10886" s="55">
        <v>44057</v>
      </c>
      <c r="C10886" s="29" t="s">
        <v>37</v>
      </c>
      <c r="D10886" s="29">
        <v>38</v>
      </c>
      <c r="E10886" s="29">
        <v>0.98662340000000004</v>
      </c>
      <c r="F10886" s="29">
        <v>0.98556129999999997</v>
      </c>
    </row>
    <row r="10887" spans="2:6">
      <c r="B10887" s="55">
        <v>44057</v>
      </c>
      <c r="C10887" s="29" t="s">
        <v>37</v>
      </c>
      <c r="D10887" s="29">
        <v>39</v>
      </c>
      <c r="E10887" s="29">
        <v>0.98632920000000002</v>
      </c>
      <c r="F10887" s="29">
        <v>0.98532600000000004</v>
      </c>
    </row>
    <row r="10888" spans="2:6">
      <c r="B10888" s="55">
        <v>44057</v>
      </c>
      <c r="C10888" s="29" t="s">
        <v>37</v>
      </c>
      <c r="D10888" s="29">
        <v>40</v>
      </c>
      <c r="E10888" s="29">
        <v>0.98619440000000003</v>
      </c>
      <c r="F10888" s="29">
        <v>0.9850932</v>
      </c>
    </row>
    <row r="10889" spans="2:6">
      <c r="B10889" s="55">
        <v>44057</v>
      </c>
      <c r="C10889" s="29" t="s">
        <v>37</v>
      </c>
      <c r="D10889" s="29">
        <v>41</v>
      </c>
      <c r="E10889" s="29">
        <v>0.98673999999999995</v>
      </c>
      <c r="F10889" s="29">
        <v>0.98563199999999995</v>
      </c>
    </row>
    <row r="10890" spans="2:6">
      <c r="B10890" s="55">
        <v>44057</v>
      </c>
      <c r="C10890" s="29" t="s">
        <v>37</v>
      </c>
      <c r="D10890" s="29">
        <v>42</v>
      </c>
      <c r="E10890" s="29">
        <v>0.98680009999999996</v>
      </c>
      <c r="F10890" s="29">
        <v>0.98569249999999997</v>
      </c>
    </row>
    <row r="10891" spans="2:6">
      <c r="B10891" s="55">
        <v>44057</v>
      </c>
      <c r="C10891" s="29" t="s">
        <v>37</v>
      </c>
      <c r="D10891" s="29">
        <v>43</v>
      </c>
      <c r="E10891" s="29">
        <v>0.98759790000000003</v>
      </c>
      <c r="F10891" s="29">
        <v>0.98673</v>
      </c>
    </row>
    <row r="10892" spans="2:6">
      <c r="B10892" s="55">
        <v>44057</v>
      </c>
      <c r="C10892" s="29" t="s">
        <v>37</v>
      </c>
      <c r="D10892" s="29">
        <v>44</v>
      </c>
      <c r="E10892" s="29">
        <v>0.98807449999999997</v>
      </c>
      <c r="F10892" s="29">
        <v>0.98697789999999996</v>
      </c>
    </row>
    <row r="10893" spans="2:6">
      <c r="B10893" s="55">
        <v>44057</v>
      </c>
      <c r="C10893" s="29" t="s">
        <v>37</v>
      </c>
      <c r="D10893" s="29">
        <v>45</v>
      </c>
      <c r="E10893" s="29">
        <v>0.98744989999999999</v>
      </c>
      <c r="F10893" s="29">
        <v>0.98656869999999997</v>
      </c>
    </row>
    <row r="10894" spans="2:6">
      <c r="B10894" s="55">
        <v>44057</v>
      </c>
      <c r="C10894" s="29" t="s">
        <v>37</v>
      </c>
      <c r="D10894" s="29">
        <v>46</v>
      </c>
      <c r="E10894" s="29">
        <v>0.98711850000000001</v>
      </c>
      <c r="F10894" s="29">
        <v>0.98633740000000003</v>
      </c>
    </row>
    <row r="10895" spans="2:6">
      <c r="B10895" s="55">
        <v>44057</v>
      </c>
      <c r="C10895" s="29" t="s">
        <v>37</v>
      </c>
      <c r="D10895" s="29">
        <v>47</v>
      </c>
      <c r="E10895" s="29">
        <v>0.98621029999999998</v>
      </c>
      <c r="F10895" s="29">
        <v>0.98601749999999999</v>
      </c>
    </row>
    <row r="10896" spans="2:6">
      <c r="B10896" s="55">
        <v>44057</v>
      </c>
      <c r="C10896" s="29" t="s">
        <v>37</v>
      </c>
      <c r="D10896" s="29">
        <v>48</v>
      </c>
      <c r="E10896" s="29">
        <v>0.98529199999999995</v>
      </c>
      <c r="F10896" s="29">
        <v>0.98551100000000003</v>
      </c>
    </row>
    <row r="10897" spans="2:6">
      <c r="B10897" s="55">
        <v>44058</v>
      </c>
      <c r="C10897" s="29" t="s">
        <v>37</v>
      </c>
      <c r="D10897" s="29">
        <v>1</v>
      </c>
      <c r="E10897" s="29">
        <v>0.98413969999999995</v>
      </c>
      <c r="F10897" s="29">
        <v>0.98475100000000004</v>
      </c>
    </row>
    <row r="10898" spans="2:6">
      <c r="B10898" s="55">
        <v>44058</v>
      </c>
      <c r="C10898" s="29" t="s">
        <v>37</v>
      </c>
      <c r="D10898" s="29">
        <v>2</v>
      </c>
      <c r="E10898" s="29">
        <v>0.98336469999999998</v>
      </c>
      <c r="F10898" s="29">
        <v>0.98426089999999999</v>
      </c>
    </row>
    <row r="10899" spans="2:6">
      <c r="B10899" s="55">
        <v>44058</v>
      </c>
      <c r="C10899" s="29" t="s">
        <v>37</v>
      </c>
      <c r="D10899" s="29">
        <v>3</v>
      </c>
      <c r="E10899" s="29">
        <v>0.98330680000000004</v>
      </c>
      <c r="F10899" s="29">
        <v>0.98446359999999999</v>
      </c>
    </row>
    <row r="10900" spans="2:6">
      <c r="B10900" s="55">
        <v>44058</v>
      </c>
      <c r="C10900" s="29" t="s">
        <v>37</v>
      </c>
      <c r="D10900" s="29">
        <v>4</v>
      </c>
      <c r="E10900" s="29">
        <v>0.98321809999999998</v>
      </c>
      <c r="F10900" s="29">
        <v>0.98444750000000003</v>
      </c>
    </row>
    <row r="10901" spans="2:6">
      <c r="B10901" s="55">
        <v>44058</v>
      </c>
      <c r="C10901" s="29" t="s">
        <v>37</v>
      </c>
      <c r="D10901" s="29">
        <v>5</v>
      </c>
      <c r="E10901" s="29">
        <v>0.98323640000000001</v>
      </c>
      <c r="F10901" s="29">
        <v>0.98458239999999997</v>
      </c>
    </row>
    <row r="10902" spans="2:6">
      <c r="B10902" s="55">
        <v>44058</v>
      </c>
      <c r="C10902" s="29" t="s">
        <v>37</v>
      </c>
      <c r="D10902" s="29">
        <v>6</v>
      </c>
      <c r="E10902" s="29">
        <v>0.9833693</v>
      </c>
      <c r="F10902" s="29">
        <v>0.984684</v>
      </c>
    </row>
    <row r="10903" spans="2:6">
      <c r="B10903" s="55">
        <v>44058</v>
      </c>
      <c r="C10903" s="29" t="s">
        <v>37</v>
      </c>
      <c r="D10903" s="29">
        <v>7</v>
      </c>
      <c r="E10903" s="29">
        <v>0.98358049999999997</v>
      </c>
      <c r="F10903" s="29">
        <v>0.98473560000000004</v>
      </c>
    </row>
    <row r="10904" spans="2:6">
      <c r="B10904" s="55">
        <v>44058</v>
      </c>
      <c r="C10904" s="29" t="s">
        <v>37</v>
      </c>
      <c r="D10904" s="29">
        <v>8</v>
      </c>
      <c r="E10904" s="29">
        <v>0.98335550000000005</v>
      </c>
      <c r="F10904" s="29">
        <v>0.98451</v>
      </c>
    </row>
    <row r="10905" spans="2:6">
      <c r="B10905" s="55">
        <v>44058</v>
      </c>
      <c r="C10905" s="29" t="s">
        <v>37</v>
      </c>
      <c r="D10905" s="29">
        <v>9</v>
      </c>
      <c r="E10905" s="29">
        <v>0.98286439999999997</v>
      </c>
      <c r="F10905" s="29">
        <v>0.98417929999999998</v>
      </c>
    </row>
    <row r="10906" spans="2:6">
      <c r="B10906" s="55">
        <v>44058</v>
      </c>
      <c r="C10906" s="29" t="s">
        <v>37</v>
      </c>
      <c r="D10906" s="29">
        <v>10</v>
      </c>
      <c r="E10906" s="29">
        <v>0.98248970000000002</v>
      </c>
      <c r="F10906" s="29">
        <v>0.98382610000000004</v>
      </c>
    </row>
    <row r="10907" spans="2:6">
      <c r="B10907" s="55">
        <v>44058</v>
      </c>
      <c r="C10907" s="29" t="s">
        <v>37</v>
      </c>
      <c r="D10907" s="29">
        <v>11</v>
      </c>
      <c r="E10907" s="29">
        <v>0.98313779999999995</v>
      </c>
      <c r="F10907" s="29">
        <v>0.98421990000000004</v>
      </c>
    </row>
    <row r="10908" spans="2:6">
      <c r="B10908" s="55">
        <v>44058</v>
      </c>
      <c r="C10908" s="29" t="s">
        <v>37</v>
      </c>
      <c r="D10908" s="29">
        <v>12</v>
      </c>
      <c r="E10908" s="29">
        <v>0.98319160000000005</v>
      </c>
      <c r="F10908" s="29">
        <v>0.98423130000000003</v>
      </c>
    </row>
    <row r="10909" spans="2:6">
      <c r="B10909" s="55">
        <v>44058</v>
      </c>
      <c r="C10909" s="29" t="s">
        <v>37</v>
      </c>
      <c r="D10909" s="29">
        <v>13</v>
      </c>
      <c r="E10909" s="29">
        <v>0.98324829999999996</v>
      </c>
      <c r="F10909" s="29">
        <v>0.98414999999999997</v>
      </c>
    </row>
    <row r="10910" spans="2:6">
      <c r="B10910" s="55">
        <v>44058</v>
      </c>
      <c r="C10910" s="29" t="s">
        <v>37</v>
      </c>
      <c r="D10910" s="29">
        <v>14</v>
      </c>
      <c r="E10910" s="29">
        <v>0.98361310000000002</v>
      </c>
      <c r="F10910" s="29">
        <v>0.98446469999999997</v>
      </c>
    </row>
    <row r="10911" spans="2:6">
      <c r="B10911" s="55">
        <v>44058</v>
      </c>
      <c r="C10911" s="29" t="s">
        <v>37</v>
      </c>
      <c r="D10911" s="29">
        <v>15</v>
      </c>
      <c r="E10911" s="29">
        <v>0.98347019999999996</v>
      </c>
      <c r="F10911" s="29">
        <v>0.98447130000000005</v>
      </c>
    </row>
    <row r="10912" spans="2:6">
      <c r="B10912" s="55">
        <v>44058</v>
      </c>
      <c r="C10912" s="29" t="s">
        <v>37</v>
      </c>
      <c r="D10912" s="29">
        <v>16</v>
      </c>
      <c r="E10912" s="29">
        <v>0.98429940000000005</v>
      </c>
      <c r="F10912" s="29">
        <v>0.98481090000000004</v>
      </c>
    </row>
    <row r="10913" spans="2:6">
      <c r="B10913" s="55">
        <v>44058</v>
      </c>
      <c r="C10913" s="29" t="s">
        <v>37</v>
      </c>
      <c r="D10913" s="29">
        <v>17</v>
      </c>
      <c r="E10913" s="29">
        <v>0.98435899999999998</v>
      </c>
      <c r="F10913" s="29">
        <v>0.9845064</v>
      </c>
    </row>
    <row r="10914" spans="2:6">
      <c r="B10914" s="55">
        <v>44058</v>
      </c>
      <c r="C10914" s="29" t="s">
        <v>37</v>
      </c>
      <c r="D10914" s="29">
        <v>18</v>
      </c>
      <c r="E10914" s="29">
        <v>0.9852921</v>
      </c>
      <c r="F10914" s="29">
        <v>0.98497210000000002</v>
      </c>
    </row>
    <row r="10915" spans="2:6">
      <c r="B10915" s="55">
        <v>44058</v>
      </c>
      <c r="C10915" s="29" t="s">
        <v>37</v>
      </c>
      <c r="D10915" s="29">
        <v>19</v>
      </c>
      <c r="E10915" s="29">
        <v>0.98539460000000001</v>
      </c>
      <c r="F10915" s="29">
        <v>0.98499680000000001</v>
      </c>
    </row>
    <row r="10916" spans="2:6">
      <c r="B10916" s="55">
        <v>44058</v>
      </c>
      <c r="C10916" s="29" t="s">
        <v>37</v>
      </c>
      <c r="D10916" s="29">
        <v>20</v>
      </c>
      <c r="E10916" s="29">
        <v>0.98539750000000004</v>
      </c>
      <c r="F10916" s="29">
        <v>0.9850759</v>
      </c>
    </row>
    <row r="10917" spans="2:6">
      <c r="B10917" s="55">
        <v>44058</v>
      </c>
      <c r="C10917" s="29" t="s">
        <v>37</v>
      </c>
      <c r="D10917" s="29">
        <v>21</v>
      </c>
      <c r="E10917" s="29">
        <v>0.98559770000000002</v>
      </c>
      <c r="F10917" s="29">
        <v>0.98534509999999997</v>
      </c>
    </row>
    <row r="10918" spans="2:6">
      <c r="B10918" s="55">
        <v>44058</v>
      </c>
      <c r="C10918" s="29" t="s">
        <v>37</v>
      </c>
      <c r="D10918" s="29">
        <v>22</v>
      </c>
      <c r="E10918" s="29">
        <v>0.98581759999999996</v>
      </c>
      <c r="F10918" s="29">
        <v>0.985483</v>
      </c>
    </row>
    <row r="10919" spans="2:6">
      <c r="B10919" s="55">
        <v>44058</v>
      </c>
      <c r="C10919" s="29" t="s">
        <v>37</v>
      </c>
      <c r="D10919" s="29">
        <v>23</v>
      </c>
      <c r="E10919" s="29">
        <v>0.98609369999999996</v>
      </c>
      <c r="F10919" s="29">
        <v>0.98563699999999999</v>
      </c>
    </row>
    <row r="10920" spans="2:6">
      <c r="B10920" s="55">
        <v>44058</v>
      </c>
      <c r="C10920" s="29" t="s">
        <v>37</v>
      </c>
      <c r="D10920" s="29">
        <v>24</v>
      </c>
      <c r="E10920" s="29">
        <v>0.9863845</v>
      </c>
      <c r="F10920" s="29">
        <v>0.9859426</v>
      </c>
    </row>
    <row r="10921" spans="2:6">
      <c r="B10921" s="55">
        <v>44058</v>
      </c>
      <c r="C10921" s="29" t="s">
        <v>37</v>
      </c>
      <c r="D10921" s="29">
        <v>25</v>
      </c>
      <c r="E10921" s="29">
        <v>0.98654819999999999</v>
      </c>
      <c r="F10921" s="29">
        <v>0.98605810000000005</v>
      </c>
    </row>
    <row r="10922" spans="2:6">
      <c r="B10922" s="55">
        <v>44058</v>
      </c>
      <c r="C10922" s="29" t="s">
        <v>37</v>
      </c>
      <c r="D10922" s="29">
        <v>26</v>
      </c>
      <c r="E10922" s="29">
        <v>0.9865775</v>
      </c>
      <c r="F10922" s="29">
        <v>0.98606119999999997</v>
      </c>
    </row>
    <row r="10923" spans="2:6">
      <c r="B10923" s="55">
        <v>44058</v>
      </c>
      <c r="C10923" s="29" t="s">
        <v>37</v>
      </c>
      <c r="D10923" s="29">
        <v>27</v>
      </c>
      <c r="E10923" s="29">
        <v>0.9866393</v>
      </c>
      <c r="F10923" s="29">
        <v>0.98603629999999998</v>
      </c>
    </row>
    <row r="10924" spans="2:6">
      <c r="B10924" s="55">
        <v>44058</v>
      </c>
      <c r="C10924" s="29" t="s">
        <v>37</v>
      </c>
      <c r="D10924" s="29">
        <v>28</v>
      </c>
      <c r="E10924" s="29">
        <v>0.9863248</v>
      </c>
      <c r="F10924" s="29">
        <v>0.98573739999999999</v>
      </c>
    </row>
    <row r="10925" spans="2:6">
      <c r="B10925" s="55">
        <v>44058</v>
      </c>
      <c r="C10925" s="29" t="s">
        <v>37</v>
      </c>
      <c r="D10925" s="29">
        <v>29</v>
      </c>
      <c r="E10925" s="29">
        <v>0.98611409999999999</v>
      </c>
      <c r="F10925" s="29">
        <v>0.9854967</v>
      </c>
    </row>
    <row r="10926" spans="2:6">
      <c r="B10926" s="55">
        <v>44058</v>
      </c>
      <c r="C10926" s="29" t="s">
        <v>37</v>
      </c>
      <c r="D10926" s="29">
        <v>30</v>
      </c>
      <c r="E10926" s="29">
        <v>0.98616879999999996</v>
      </c>
      <c r="F10926" s="29">
        <v>0.98550340000000003</v>
      </c>
    </row>
    <row r="10927" spans="2:6">
      <c r="B10927" s="55">
        <v>44058</v>
      </c>
      <c r="C10927" s="29" t="s">
        <v>37</v>
      </c>
      <c r="D10927" s="29">
        <v>31</v>
      </c>
      <c r="E10927" s="29">
        <v>0.98594559999999998</v>
      </c>
      <c r="F10927" s="29">
        <v>0.98523430000000001</v>
      </c>
    </row>
    <row r="10928" spans="2:6">
      <c r="B10928" s="55">
        <v>44058</v>
      </c>
      <c r="C10928" s="29" t="s">
        <v>37</v>
      </c>
      <c r="D10928" s="29">
        <v>32</v>
      </c>
      <c r="E10928" s="29">
        <v>0.98578639999999995</v>
      </c>
      <c r="F10928" s="29">
        <v>0.98510830000000005</v>
      </c>
    </row>
    <row r="10929" spans="2:6">
      <c r="B10929" s="55">
        <v>44058</v>
      </c>
      <c r="C10929" s="29" t="s">
        <v>37</v>
      </c>
      <c r="D10929" s="29">
        <v>33</v>
      </c>
      <c r="E10929" s="29">
        <v>0.98552910000000005</v>
      </c>
      <c r="F10929" s="29">
        <v>0.98488379999999998</v>
      </c>
    </row>
    <row r="10930" spans="2:6">
      <c r="B10930" s="55">
        <v>44058</v>
      </c>
      <c r="C10930" s="29" t="s">
        <v>37</v>
      </c>
      <c r="D10930" s="29">
        <v>34</v>
      </c>
      <c r="E10930" s="29">
        <v>0.98546699999999998</v>
      </c>
      <c r="F10930" s="29">
        <v>0.98499210000000004</v>
      </c>
    </row>
    <row r="10931" spans="2:6">
      <c r="B10931" s="55">
        <v>44058</v>
      </c>
      <c r="C10931" s="29" t="s">
        <v>37</v>
      </c>
      <c r="D10931" s="29">
        <v>35</v>
      </c>
      <c r="E10931" s="29">
        <v>0.98596300000000003</v>
      </c>
      <c r="F10931" s="29">
        <v>0.98553679999999999</v>
      </c>
    </row>
    <row r="10932" spans="2:6">
      <c r="B10932" s="55">
        <v>44058</v>
      </c>
      <c r="C10932" s="29" t="s">
        <v>37</v>
      </c>
      <c r="D10932" s="29">
        <v>36</v>
      </c>
      <c r="E10932" s="29">
        <v>0.98600690000000002</v>
      </c>
      <c r="F10932" s="29">
        <v>0.98556670000000002</v>
      </c>
    </row>
    <row r="10933" spans="2:6">
      <c r="B10933" s="55">
        <v>44058</v>
      </c>
      <c r="C10933" s="29" t="s">
        <v>37</v>
      </c>
      <c r="D10933" s="29">
        <v>37</v>
      </c>
      <c r="E10933" s="29">
        <v>0.98608819999999997</v>
      </c>
      <c r="F10933" s="29">
        <v>0.98566770000000004</v>
      </c>
    </row>
    <row r="10934" spans="2:6">
      <c r="B10934" s="55">
        <v>44058</v>
      </c>
      <c r="C10934" s="29" t="s">
        <v>37</v>
      </c>
      <c r="D10934" s="29">
        <v>38</v>
      </c>
      <c r="E10934" s="29">
        <v>0.98584570000000005</v>
      </c>
      <c r="F10934" s="29">
        <v>0.98553159999999995</v>
      </c>
    </row>
    <row r="10935" spans="2:6">
      <c r="B10935" s="55">
        <v>44058</v>
      </c>
      <c r="C10935" s="29" t="s">
        <v>37</v>
      </c>
      <c r="D10935" s="29">
        <v>39</v>
      </c>
      <c r="E10935" s="29">
        <v>0.98541489999999998</v>
      </c>
      <c r="F10935" s="29">
        <v>0.98511389999999999</v>
      </c>
    </row>
    <row r="10936" spans="2:6">
      <c r="B10936" s="55">
        <v>44058</v>
      </c>
      <c r="C10936" s="29" t="s">
        <v>37</v>
      </c>
      <c r="D10936" s="29">
        <v>40</v>
      </c>
      <c r="E10936" s="29">
        <v>0.985093</v>
      </c>
      <c r="F10936" s="29">
        <v>0.98457320000000004</v>
      </c>
    </row>
    <row r="10937" spans="2:6">
      <c r="B10937" s="55">
        <v>44058</v>
      </c>
      <c r="C10937" s="29" t="s">
        <v>37</v>
      </c>
      <c r="D10937" s="29">
        <v>41</v>
      </c>
      <c r="E10937" s="29">
        <v>0.98515949999999997</v>
      </c>
      <c r="F10937" s="29">
        <v>0.9845988</v>
      </c>
    </row>
    <row r="10938" spans="2:6">
      <c r="B10938" s="55">
        <v>44058</v>
      </c>
      <c r="C10938" s="29" t="s">
        <v>37</v>
      </c>
      <c r="D10938" s="29">
        <v>42</v>
      </c>
      <c r="E10938" s="29">
        <v>0.98514360000000001</v>
      </c>
      <c r="F10938" s="29">
        <v>0.98470460000000004</v>
      </c>
    </row>
    <row r="10939" spans="2:6">
      <c r="B10939" s="55">
        <v>44058</v>
      </c>
      <c r="C10939" s="29" t="s">
        <v>37</v>
      </c>
      <c r="D10939" s="29">
        <v>43</v>
      </c>
      <c r="E10939" s="29">
        <v>0.98572199999999999</v>
      </c>
      <c r="F10939" s="29">
        <v>0.98511570000000004</v>
      </c>
    </row>
    <row r="10940" spans="2:6">
      <c r="B10940" s="55">
        <v>44058</v>
      </c>
      <c r="C10940" s="29" t="s">
        <v>37</v>
      </c>
      <c r="D10940" s="29">
        <v>44</v>
      </c>
      <c r="E10940" s="29">
        <v>0.98554200000000003</v>
      </c>
      <c r="F10940" s="29">
        <v>0.98497619999999997</v>
      </c>
    </row>
    <row r="10941" spans="2:6">
      <c r="B10941" s="55">
        <v>44058</v>
      </c>
      <c r="C10941" s="29" t="s">
        <v>37</v>
      </c>
      <c r="D10941" s="29">
        <v>45</v>
      </c>
      <c r="E10941" s="29">
        <v>0.98635349999999999</v>
      </c>
      <c r="F10941" s="29">
        <v>0.98565139999999996</v>
      </c>
    </row>
    <row r="10942" spans="2:6">
      <c r="B10942" s="55">
        <v>44058</v>
      </c>
      <c r="C10942" s="29" t="s">
        <v>37</v>
      </c>
      <c r="D10942" s="29">
        <v>46</v>
      </c>
      <c r="E10942" s="29">
        <v>0.98619900000000005</v>
      </c>
      <c r="F10942" s="29">
        <v>0.98568199999999995</v>
      </c>
    </row>
    <row r="10943" spans="2:6">
      <c r="B10943" s="55">
        <v>44058</v>
      </c>
      <c r="C10943" s="29" t="s">
        <v>37</v>
      </c>
      <c r="D10943" s="29">
        <v>47</v>
      </c>
      <c r="E10943" s="29">
        <v>0.98437240000000004</v>
      </c>
      <c r="F10943" s="29">
        <v>0.9844735</v>
      </c>
    </row>
    <row r="10944" spans="2:6">
      <c r="B10944" s="55">
        <v>44058</v>
      </c>
      <c r="C10944" s="29" t="s">
        <v>37</v>
      </c>
      <c r="D10944" s="29">
        <v>48</v>
      </c>
      <c r="E10944" s="29">
        <v>0.98340689999999997</v>
      </c>
      <c r="F10944" s="29">
        <v>0.98392840000000004</v>
      </c>
    </row>
    <row r="10945" spans="2:6">
      <c r="B10945" s="55">
        <v>44059</v>
      </c>
      <c r="C10945" s="29" t="s">
        <v>37</v>
      </c>
      <c r="D10945" s="29">
        <v>1</v>
      </c>
      <c r="E10945" s="29">
        <v>0.98351140000000004</v>
      </c>
      <c r="F10945" s="29">
        <v>0.98427050000000005</v>
      </c>
    </row>
    <row r="10946" spans="2:6">
      <c r="B10946" s="55">
        <v>44059</v>
      </c>
      <c r="C10946" s="29" t="s">
        <v>37</v>
      </c>
      <c r="D10946" s="29">
        <v>2</v>
      </c>
      <c r="E10946" s="29">
        <v>0.98273060000000001</v>
      </c>
      <c r="F10946" s="29">
        <v>0.98393010000000003</v>
      </c>
    </row>
    <row r="10947" spans="2:6">
      <c r="B10947" s="55">
        <v>44059</v>
      </c>
      <c r="C10947" s="29" t="s">
        <v>37</v>
      </c>
      <c r="D10947" s="29">
        <v>3</v>
      </c>
      <c r="E10947" s="29">
        <v>0.98199979999999998</v>
      </c>
      <c r="F10947" s="29">
        <v>0.98333610000000005</v>
      </c>
    </row>
    <row r="10948" spans="2:6">
      <c r="B10948" s="55">
        <v>44059</v>
      </c>
      <c r="C10948" s="29" t="s">
        <v>37</v>
      </c>
      <c r="D10948" s="29">
        <v>4</v>
      </c>
      <c r="E10948" s="29">
        <v>0.98166200000000003</v>
      </c>
      <c r="F10948" s="29">
        <v>0.98309899999999995</v>
      </c>
    </row>
    <row r="10949" spans="2:6">
      <c r="B10949" s="55">
        <v>44059</v>
      </c>
      <c r="C10949" s="29" t="s">
        <v>37</v>
      </c>
      <c r="D10949" s="29">
        <v>5</v>
      </c>
      <c r="E10949" s="29">
        <v>0.98226239999999998</v>
      </c>
      <c r="F10949" s="29">
        <v>0.98366220000000004</v>
      </c>
    </row>
    <row r="10950" spans="2:6">
      <c r="B10950" s="55">
        <v>44059</v>
      </c>
      <c r="C10950" s="29" t="s">
        <v>37</v>
      </c>
      <c r="D10950" s="29">
        <v>6</v>
      </c>
      <c r="E10950" s="29">
        <v>0.98237099999999999</v>
      </c>
      <c r="F10950" s="29">
        <v>0.98388920000000002</v>
      </c>
    </row>
    <row r="10951" spans="2:6">
      <c r="B10951" s="55">
        <v>44059</v>
      </c>
      <c r="C10951" s="29" t="s">
        <v>37</v>
      </c>
      <c r="D10951" s="29">
        <v>7</v>
      </c>
      <c r="E10951" s="29">
        <v>0.98246409999999995</v>
      </c>
      <c r="F10951" s="29">
        <v>0.98399769999999998</v>
      </c>
    </row>
    <row r="10952" spans="2:6">
      <c r="B10952" s="55">
        <v>44059</v>
      </c>
      <c r="C10952" s="29" t="s">
        <v>37</v>
      </c>
      <c r="D10952" s="29">
        <v>8</v>
      </c>
      <c r="E10952" s="29">
        <v>0.98226270000000004</v>
      </c>
      <c r="F10952" s="29">
        <v>0.98385630000000002</v>
      </c>
    </row>
    <row r="10953" spans="2:6">
      <c r="B10953" s="55">
        <v>44059</v>
      </c>
      <c r="C10953" s="29" t="s">
        <v>37</v>
      </c>
      <c r="D10953" s="29">
        <v>9</v>
      </c>
      <c r="E10953" s="29">
        <v>0.9825332</v>
      </c>
      <c r="F10953" s="29">
        <v>0.98406530000000003</v>
      </c>
    </row>
    <row r="10954" spans="2:6">
      <c r="B10954" s="55">
        <v>44059</v>
      </c>
      <c r="C10954" s="29" t="s">
        <v>37</v>
      </c>
      <c r="D10954" s="29">
        <v>10</v>
      </c>
      <c r="E10954" s="29">
        <v>0.98242949999999996</v>
      </c>
      <c r="F10954" s="29">
        <v>0.98398140000000001</v>
      </c>
    </row>
    <row r="10955" spans="2:6">
      <c r="B10955" s="55">
        <v>44059</v>
      </c>
      <c r="C10955" s="29" t="s">
        <v>37</v>
      </c>
      <c r="D10955" s="29">
        <v>11</v>
      </c>
      <c r="E10955" s="29">
        <v>0.98254719999999995</v>
      </c>
      <c r="F10955" s="29">
        <v>0.98401380000000005</v>
      </c>
    </row>
    <row r="10956" spans="2:6">
      <c r="B10956" s="55">
        <v>44059</v>
      </c>
      <c r="C10956" s="29" t="s">
        <v>37</v>
      </c>
      <c r="D10956" s="29">
        <v>12</v>
      </c>
      <c r="E10956" s="29">
        <v>0.98297710000000005</v>
      </c>
      <c r="F10956" s="29">
        <v>0.98443939999999996</v>
      </c>
    </row>
    <row r="10957" spans="2:6">
      <c r="B10957" s="55">
        <v>44059</v>
      </c>
      <c r="C10957" s="29" t="s">
        <v>37</v>
      </c>
      <c r="D10957" s="29">
        <v>13</v>
      </c>
      <c r="E10957" s="29">
        <v>0.98320629999999998</v>
      </c>
      <c r="F10957" s="29">
        <v>0.98469209999999996</v>
      </c>
    </row>
    <row r="10958" spans="2:6">
      <c r="B10958" s="55">
        <v>44059</v>
      </c>
      <c r="C10958" s="29" t="s">
        <v>37</v>
      </c>
      <c r="D10958" s="29">
        <v>14</v>
      </c>
      <c r="E10958" s="29">
        <v>0.98314279999999998</v>
      </c>
      <c r="F10958" s="29">
        <v>0.98464549999999995</v>
      </c>
    </row>
    <row r="10959" spans="2:6">
      <c r="B10959" s="55">
        <v>44059</v>
      </c>
      <c r="C10959" s="29" t="s">
        <v>37</v>
      </c>
      <c r="D10959" s="29">
        <v>15</v>
      </c>
      <c r="E10959" s="29">
        <v>0.9824252</v>
      </c>
      <c r="F10959" s="29">
        <v>0.98422319999999996</v>
      </c>
    </row>
    <row r="10960" spans="2:6">
      <c r="B10960" s="55">
        <v>44059</v>
      </c>
      <c r="C10960" s="29" t="s">
        <v>37</v>
      </c>
      <c r="D10960" s="29">
        <v>16</v>
      </c>
      <c r="E10960" s="29">
        <v>0.9826471</v>
      </c>
      <c r="F10960" s="29">
        <v>0.98428280000000001</v>
      </c>
    </row>
    <row r="10961" spans="2:6">
      <c r="B10961" s="55">
        <v>44059</v>
      </c>
      <c r="C10961" s="29" t="s">
        <v>37</v>
      </c>
      <c r="D10961" s="29">
        <v>17</v>
      </c>
      <c r="E10961" s="29">
        <v>0.98373679999999997</v>
      </c>
      <c r="F10961" s="29">
        <v>0.98510370000000003</v>
      </c>
    </row>
    <row r="10962" spans="2:6">
      <c r="B10962" s="55">
        <v>44059</v>
      </c>
      <c r="C10962" s="29" t="s">
        <v>37</v>
      </c>
      <c r="D10962" s="29">
        <v>18</v>
      </c>
      <c r="E10962" s="29">
        <v>0.98475400000000002</v>
      </c>
      <c r="F10962" s="29">
        <v>0.98581319999999995</v>
      </c>
    </row>
    <row r="10963" spans="2:6">
      <c r="B10963" s="55">
        <v>44059</v>
      </c>
      <c r="C10963" s="29" t="s">
        <v>37</v>
      </c>
      <c r="D10963" s="29">
        <v>19</v>
      </c>
      <c r="E10963" s="29">
        <v>0.9852533</v>
      </c>
      <c r="F10963" s="29">
        <v>0.98605529999999997</v>
      </c>
    </row>
    <row r="10964" spans="2:6">
      <c r="B10964" s="55">
        <v>44059</v>
      </c>
      <c r="C10964" s="29" t="s">
        <v>37</v>
      </c>
      <c r="D10964" s="29">
        <v>20</v>
      </c>
      <c r="E10964" s="29">
        <v>0.98590029999999995</v>
      </c>
      <c r="F10964" s="29">
        <v>0.98639189999999999</v>
      </c>
    </row>
    <row r="10965" spans="2:6">
      <c r="B10965" s="55">
        <v>44059</v>
      </c>
      <c r="C10965" s="29" t="s">
        <v>37</v>
      </c>
      <c r="D10965" s="29">
        <v>21</v>
      </c>
      <c r="E10965" s="29">
        <v>0.9860409</v>
      </c>
      <c r="F10965" s="29">
        <v>0.98657300000000003</v>
      </c>
    </row>
    <row r="10966" spans="2:6">
      <c r="B10966" s="55">
        <v>44059</v>
      </c>
      <c r="C10966" s="29" t="s">
        <v>37</v>
      </c>
      <c r="D10966" s="29">
        <v>22</v>
      </c>
      <c r="E10966" s="29">
        <v>0.98634670000000002</v>
      </c>
      <c r="F10966" s="29">
        <v>0.98681099999999999</v>
      </c>
    </row>
    <row r="10967" spans="2:6">
      <c r="B10967" s="55">
        <v>44059</v>
      </c>
      <c r="C10967" s="29" t="s">
        <v>37</v>
      </c>
      <c r="D10967" s="29">
        <v>23</v>
      </c>
      <c r="E10967" s="29">
        <v>0.98676609999999998</v>
      </c>
      <c r="F10967" s="29">
        <v>0.98723550000000004</v>
      </c>
    </row>
    <row r="10968" spans="2:6">
      <c r="B10968" s="55">
        <v>44059</v>
      </c>
      <c r="C10968" s="29" t="s">
        <v>37</v>
      </c>
      <c r="D10968" s="29">
        <v>24</v>
      </c>
      <c r="E10968" s="29">
        <v>0.98707429999999996</v>
      </c>
      <c r="F10968" s="29">
        <v>0.98754750000000002</v>
      </c>
    </row>
    <row r="10969" spans="2:6">
      <c r="B10969" s="55">
        <v>44059</v>
      </c>
      <c r="C10969" s="29" t="s">
        <v>37</v>
      </c>
      <c r="D10969" s="29">
        <v>25</v>
      </c>
      <c r="E10969" s="29">
        <v>0.98714080000000004</v>
      </c>
      <c r="F10969" s="29">
        <v>0.98759439999999998</v>
      </c>
    </row>
    <row r="10970" spans="2:6">
      <c r="B10970" s="55">
        <v>44059</v>
      </c>
      <c r="C10970" s="29" t="s">
        <v>37</v>
      </c>
      <c r="D10970" s="29">
        <v>26</v>
      </c>
      <c r="E10970" s="29">
        <v>0.98718099999999998</v>
      </c>
      <c r="F10970" s="29">
        <v>0.98765769999999997</v>
      </c>
    </row>
    <row r="10971" spans="2:6">
      <c r="B10971" s="55">
        <v>44059</v>
      </c>
      <c r="C10971" s="29" t="s">
        <v>37</v>
      </c>
      <c r="D10971" s="29">
        <v>27</v>
      </c>
      <c r="E10971" s="29">
        <v>0.98736539999999995</v>
      </c>
      <c r="F10971" s="29">
        <v>0.98776399999999998</v>
      </c>
    </row>
    <row r="10972" spans="2:6">
      <c r="B10972" s="55">
        <v>44059</v>
      </c>
      <c r="C10972" s="29" t="s">
        <v>37</v>
      </c>
      <c r="D10972" s="29">
        <v>28</v>
      </c>
      <c r="E10972" s="29">
        <v>0.98724610000000002</v>
      </c>
      <c r="F10972" s="29">
        <v>0.98757950000000005</v>
      </c>
    </row>
    <row r="10973" spans="2:6">
      <c r="B10973" s="55">
        <v>44059</v>
      </c>
      <c r="C10973" s="29" t="s">
        <v>37</v>
      </c>
      <c r="D10973" s="29">
        <v>29</v>
      </c>
      <c r="E10973" s="29">
        <v>0.98664739999999995</v>
      </c>
      <c r="F10973" s="29">
        <v>0.98695929999999998</v>
      </c>
    </row>
    <row r="10974" spans="2:6">
      <c r="B10974" s="55">
        <v>44059</v>
      </c>
      <c r="C10974" s="29" t="s">
        <v>37</v>
      </c>
      <c r="D10974" s="29">
        <v>30</v>
      </c>
      <c r="E10974" s="29">
        <v>0.98650249999999995</v>
      </c>
      <c r="F10974" s="29">
        <v>0.98675239999999997</v>
      </c>
    </row>
    <row r="10975" spans="2:6">
      <c r="B10975" s="55">
        <v>44059</v>
      </c>
      <c r="C10975" s="29" t="s">
        <v>37</v>
      </c>
      <c r="D10975" s="29">
        <v>31</v>
      </c>
      <c r="E10975" s="29">
        <v>0.98650859999999996</v>
      </c>
      <c r="F10975" s="29">
        <v>0.98658619999999997</v>
      </c>
    </row>
    <row r="10976" spans="2:6">
      <c r="B10976" s="55">
        <v>44059</v>
      </c>
      <c r="C10976" s="29" t="s">
        <v>37</v>
      </c>
      <c r="D10976" s="29">
        <v>32</v>
      </c>
      <c r="E10976" s="29">
        <v>0.98636990000000002</v>
      </c>
      <c r="F10976" s="29">
        <v>0.9863807</v>
      </c>
    </row>
    <row r="10977" spans="2:6">
      <c r="B10977" s="55">
        <v>44059</v>
      </c>
      <c r="C10977" s="29" t="s">
        <v>37</v>
      </c>
      <c r="D10977" s="29">
        <v>33</v>
      </c>
      <c r="E10977" s="29">
        <v>0.98646579999999995</v>
      </c>
      <c r="F10977" s="29">
        <v>0.98649819999999999</v>
      </c>
    </row>
    <row r="10978" spans="2:6">
      <c r="B10978" s="55">
        <v>44059</v>
      </c>
      <c r="C10978" s="29" t="s">
        <v>37</v>
      </c>
      <c r="D10978" s="29">
        <v>34</v>
      </c>
      <c r="E10978" s="29">
        <v>0.9866665</v>
      </c>
      <c r="F10978" s="29">
        <v>0.98663089999999998</v>
      </c>
    </row>
    <row r="10979" spans="2:6">
      <c r="B10979" s="55">
        <v>44059</v>
      </c>
      <c r="C10979" s="29" t="s">
        <v>37</v>
      </c>
      <c r="D10979" s="29">
        <v>35</v>
      </c>
      <c r="E10979" s="29">
        <v>0.98709309999999995</v>
      </c>
      <c r="F10979" s="29">
        <v>0.98720249999999998</v>
      </c>
    </row>
    <row r="10980" spans="2:6">
      <c r="B10980" s="55">
        <v>44059</v>
      </c>
      <c r="C10980" s="29" t="s">
        <v>37</v>
      </c>
      <c r="D10980" s="29">
        <v>36</v>
      </c>
      <c r="E10980" s="29">
        <v>0.98682460000000005</v>
      </c>
      <c r="F10980" s="29">
        <v>0.98688580000000004</v>
      </c>
    </row>
    <row r="10981" spans="2:6">
      <c r="B10981" s="55">
        <v>44059</v>
      </c>
      <c r="C10981" s="29" t="s">
        <v>37</v>
      </c>
      <c r="D10981" s="29">
        <v>37</v>
      </c>
      <c r="E10981" s="29">
        <v>0.98682879999999995</v>
      </c>
      <c r="F10981" s="29">
        <v>0.9868768</v>
      </c>
    </row>
    <row r="10982" spans="2:6">
      <c r="B10982" s="55">
        <v>44059</v>
      </c>
      <c r="C10982" s="29" t="s">
        <v>37</v>
      </c>
      <c r="D10982" s="29">
        <v>38</v>
      </c>
      <c r="E10982" s="29">
        <v>0.98604320000000001</v>
      </c>
      <c r="F10982" s="29">
        <v>0.9861067</v>
      </c>
    </row>
    <row r="10983" spans="2:6">
      <c r="B10983" s="55">
        <v>44059</v>
      </c>
      <c r="C10983" s="29" t="s">
        <v>37</v>
      </c>
      <c r="D10983" s="29">
        <v>39</v>
      </c>
      <c r="E10983" s="29">
        <v>0.98591490000000004</v>
      </c>
      <c r="F10983" s="29">
        <v>0.9858808</v>
      </c>
    </row>
    <row r="10984" spans="2:6">
      <c r="B10984" s="55">
        <v>44059</v>
      </c>
      <c r="C10984" s="29" t="s">
        <v>37</v>
      </c>
      <c r="D10984" s="29">
        <v>40</v>
      </c>
      <c r="E10984" s="29">
        <v>0.98574220000000001</v>
      </c>
      <c r="F10984" s="29">
        <v>0.98559339999999995</v>
      </c>
    </row>
    <row r="10985" spans="2:6">
      <c r="B10985" s="55">
        <v>44059</v>
      </c>
      <c r="C10985" s="29" t="s">
        <v>37</v>
      </c>
      <c r="D10985" s="29">
        <v>41</v>
      </c>
      <c r="E10985" s="29">
        <v>0.98554229999999998</v>
      </c>
      <c r="F10985" s="29">
        <v>0.98539469999999996</v>
      </c>
    </row>
    <row r="10986" spans="2:6">
      <c r="B10986" s="55">
        <v>44059</v>
      </c>
      <c r="C10986" s="29" t="s">
        <v>37</v>
      </c>
      <c r="D10986" s="29">
        <v>42</v>
      </c>
      <c r="E10986" s="29">
        <v>0.98558500000000004</v>
      </c>
      <c r="F10986" s="29">
        <v>0.98546549999999999</v>
      </c>
    </row>
    <row r="10987" spans="2:6">
      <c r="B10987" s="55">
        <v>44059</v>
      </c>
      <c r="C10987" s="29" t="s">
        <v>37</v>
      </c>
      <c r="D10987" s="29">
        <v>43</v>
      </c>
      <c r="E10987" s="29">
        <v>0.98607400000000001</v>
      </c>
      <c r="F10987" s="29">
        <v>0.98606930000000004</v>
      </c>
    </row>
    <row r="10988" spans="2:6">
      <c r="B10988" s="55">
        <v>44059</v>
      </c>
      <c r="C10988" s="29" t="s">
        <v>37</v>
      </c>
      <c r="D10988" s="29">
        <v>44</v>
      </c>
      <c r="E10988" s="29">
        <v>0.98641809999999996</v>
      </c>
      <c r="F10988" s="29">
        <v>0.98646129999999999</v>
      </c>
    </row>
    <row r="10989" spans="2:6">
      <c r="B10989" s="55">
        <v>44059</v>
      </c>
      <c r="C10989" s="29" t="s">
        <v>37</v>
      </c>
      <c r="D10989" s="29">
        <v>45</v>
      </c>
      <c r="E10989" s="29">
        <v>0.98579150000000004</v>
      </c>
      <c r="F10989" s="29">
        <v>0.98601550000000004</v>
      </c>
    </row>
    <row r="10990" spans="2:6">
      <c r="B10990" s="55">
        <v>44059</v>
      </c>
      <c r="C10990" s="29" t="s">
        <v>37</v>
      </c>
      <c r="D10990" s="29">
        <v>46</v>
      </c>
      <c r="E10990" s="29">
        <v>0.98521599999999998</v>
      </c>
      <c r="F10990" s="29">
        <v>0.9857397</v>
      </c>
    </row>
    <row r="10991" spans="2:6">
      <c r="B10991" s="55">
        <v>44059</v>
      </c>
      <c r="C10991" s="29" t="s">
        <v>37</v>
      </c>
      <c r="D10991" s="29">
        <v>47</v>
      </c>
      <c r="E10991" s="29">
        <v>0.98522390000000004</v>
      </c>
      <c r="F10991" s="29">
        <v>0.98609519999999995</v>
      </c>
    </row>
    <row r="10992" spans="2:6">
      <c r="B10992" s="55">
        <v>44059</v>
      </c>
      <c r="C10992" s="29" t="s">
        <v>37</v>
      </c>
      <c r="D10992" s="29">
        <v>48</v>
      </c>
      <c r="E10992" s="29">
        <v>0.98438340000000002</v>
      </c>
      <c r="F10992" s="29">
        <v>0.98595239999999995</v>
      </c>
    </row>
    <row r="10993" spans="2:6">
      <c r="B10993" s="55">
        <v>44060</v>
      </c>
      <c r="C10993" s="29" t="s">
        <v>37</v>
      </c>
      <c r="D10993" s="29">
        <v>1</v>
      </c>
      <c r="E10993" s="29">
        <v>0.98381269999999998</v>
      </c>
      <c r="F10993" s="29">
        <v>0.98553460000000004</v>
      </c>
    </row>
    <row r="10994" spans="2:6">
      <c r="B10994" s="55">
        <v>44060</v>
      </c>
      <c r="C10994" s="29" t="s">
        <v>37</v>
      </c>
      <c r="D10994" s="29">
        <v>2</v>
      </c>
      <c r="E10994" s="29">
        <v>0.98316409999999999</v>
      </c>
      <c r="F10994" s="29">
        <v>0.98479689999999998</v>
      </c>
    </row>
    <row r="10995" spans="2:6">
      <c r="B10995" s="55">
        <v>44060</v>
      </c>
      <c r="C10995" s="29" t="s">
        <v>37</v>
      </c>
      <c r="D10995" s="29">
        <v>3</v>
      </c>
      <c r="E10995" s="29">
        <v>0.98276390000000002</v>
      </c>
      <c r="F10995" s="29">
        <v>0.98454169999999996</v>
      </c>
    </row>
    <row r="10996" spans="2:6">
      <c r="B10996" s="55">
        <v>44060</v>
      </c>
      <c r="C10996" s="29" t="s">
        <v>37</v>
      </c>
      <c r="D10996" s="29">
        <v>4</v>
      </c>
      <c r="E10996" s="29">
        <v>0.98225499999999999</v>
      </c>
      <c r="F10996" s="29">
        <v>0.98427699999999996</v>
      </c>
    </row>
    <row r="10997" spans="2:6">
      <c r="B10997" s="55">
        <v>44060</v>
      </c>
      <c r="C10997" s="29" t="s">
        <v>37</v>
      </c>
      <c r="D10997" s="29">
        <v>5</v>
      </c>
      <c r="E10997" s="29">
        <v>0.98277610000000004</v>
      </c>
      <c r="F10997" s="29">
        <v>0.98479470000000002</v>
      </c>
    </row>
    <row r="10998" spans="2:6">
      <c r="B10998" s="55">
        <v>44060</v>
      </c>
      <c r="C10998" s="29" t="s">
        <v>37</v>
      </c>
      <c r="D10998" s="29">
        <v>6</v>
      </c>
      <c r="E10998" s="29">
        <v>0.98278140000000003</v>
      </c>
      <c r="F10998" s="29">
        <v>0.98487840000000004</v>
      </c>
    </row>
    <row r="10999" spans="2:6">
      <c r="B10999" s="55">
        <v>44060</v>
      </c>
      <c r="C10999" s="29" t="s">
        <v>37</v>
      </c>
      <c r="D10999" s="29">
        <v>7</v>
      </c>
      <c r="E10999" s="29">
        <v>0.98286929999999995</v>
      </c>
      <c r="F10999" s="29">
        <v>0.98510660000000005</v>
      </c>
    </row>
    <row r="11000" spans="2:6">
      <c r="B11000" s="55">
        <v>44060</v>
      </c>
      <c r="C11000" s="29" t="s">
        <v>37</v>
      </c>
      <c r="D11000" s="29">
        <v>8</v>
      </c>
      <c r="E11000" s="29">
        <v>0.98272519999999997</v>
      </c>
      <c r="F11000" s="29">
        <v>0.98511979999999999</v>
      </c>
    </row>
    <row r="11001" spans="2:6">
      <c r="B11001" s="55">
        <v>44060</v>
      </c>
      <c r="C11001" s="29" t="s">
        <v>37</v>
      </c>
      <c r="D11001" s="29">
        <v>9</v>
      </c>
      <c r="E11001" s="29">
        <v>0.98221829999999999</v>
      </c>
      <c r="F11001" s="29">
        <v>0.98475239999999997</v>
      </c>
    </row>
    <row r="11002" spans="2:6">
      <c r="B11002" s="55">
        <v>44060</v>
      </c>
      <c r="C11002" s="29" t="s">
        <v>37</v>
      </c>
      <c r="D11002" s="29">
        <v>10</v>
      </c>
      <c r="E11002" s="29">
        <v>0.98319979999999996</v>
      </c>
      <c r="F11002" s="29">
        <v>0.98571050000000004</v>
      </c>
    </row>
    <row r="11003" spans="2:6">
      <c r="B11003" s="55">
        <v>44060</v>
      </c>
      <c r="C11003" s="29" t="s">
        <v>37</v>
      </c>
      <c r="D11003" s="29">
        <v>11</v>
      </c>
      <c r="E11003" s="29">
        <v>0.9823885</v>
      </c>
      <c r="F11003" s="29">
        <v>0.98481669999999999</v>
      </c>
    </row>
    <row r="11004" spans="2:6">
      <c r="B11004" s="55">
        <v>44060</v>
      </c>
      <c r="C11004" s="29" t="s">
        <v>37</v>
      </c>
      <c r="D11004" s="29">
        <v>12</v>
      </c>
      <c r="E11004" s="29">
        <v>0.98329089999999997</v>
      </c>
      <c r="F11004" s="29">
        <v>0.98492460000000004</v>
      </c>
    </row>
    <row r="11005" spans="2:6">
      <c r="B11005" s="55">
        <v>44060</v>
      </c>
      <c r="C11005" s="29" t="s">
        <v>37</v>
      </c>
      <c r="D11005" s="29">
        <v>13</v>
      </c>
      <c r="E11005" s="29">
        <v>0.98367959999999999</v>
      </c>
      <c r="F11005" s="29">
        <v>0.98467859999999996</v>
      </c>
    </row>
    <row r="11006" spans="2:6">
      <c r="B11006" s="55">
        <v>44060</v>
      </c>
      <c r="C11006" s="29" t="s">
        <v>37</v>
      </c>
      <c r="D11006" s="29">
        <v>14</v>
      </c>
      <c r="E11006" s="29">
        <v>0.98507979999999995</v>
      </c>
      <c r="F11006" s="29">
        <v>0.98526449999999999</v>
      </c>
    </row>
    <row r="11007" spans="2:6">
      <c r="B11007" s="55">
        <v>44060</v>
      </c>
      <c r="C11007" s="29" t="s">
        <v>37</v>
      </c>
      <c r="D11007" s="29">
        <v>15</v>
      </c>
      <c r="E11007" s="29">
        <v>0.98656140000000003</v>
      </c>
      <c r="F11007" s="29">
        <v>0.98604879999999995</v>
      </c>
    </row>
    <row r="11008" spans="2:6">
      <c r="B11008" s="55">
        <v>44060</v>
      </c>
      <c r="C11008" s="29" t="s">
        <v>37</v>
      </c>
      <c r="D11008" s="29">
        <v>16</v>
      </c>
      <c r="E11008" s="29">
        <v>0.98814420000000003</v>
      </c>
      <c r="F11008" s="29">
        <v>0.98720770000000002</v>
      </c>
    </row>
    <row r="11009" spans="2:6">
      <c r="B11009" s="55">
        <v>44060</v>
      </c>
      <c r="C11009" s="29" t="s">
        <v>37</v>
      </c>
      <c r="D11009" s="29">
        <v>17</v>
      </c>
      <c r="E11009" s="29">
        <v>0.98826020000000003</v>
      </c>
      <c r="F11009" s="29">
        <v>0.98741029999999996</v>
      </c>
    </row>
    <row r="11010" spans="2:6">
      <c r="B11010" s="55">
        <v>44060</v>
      </c>
      <c r="C11010" s="29" t="s">
        <v>37</v>
      </c>
      <c r="D11010" s="29">
        <v>18</v>
      </c>
      <c r="E11010" s="29">
        <v>0.98790900000000004</v>
      </c>
      <c r="F11010" s="29">
        <v>0.98715220000000004</v>
      </c>
    </row>
    <row r="11011" spans="2:6">
      <c r="B11011" s="55">
        <v>44060</v>
      </c>
      <c r="C11011" s="29" t="s">
        <v>37</v>
      </c>
      <c r="D11011" s="29">
        <v>19</v>
      </c>
      <c r="E11011" s="29">
        <v>0.98805889999999996</v>
      </c>
      <c r="F11011" s="29">
        <v>0.98764379999999996</v>
      </c>
    </row>
    <row r="11012" spans="2:6">
      <c r="B11012" s="55">
        <v>44060</v>
      </c>
      <c r="C11012" s="29" t="s">
        <v>37</v>
      </c>
      <c r="D11012" s="29">
        <v>20</v>
      </c>
      <c r="E11012" s="29">
        <v>0.9876722</v>
      </c>
      <c r="F11012" s="29">
        <v>0.98726700000000001</v>
      </c>
    </row>
    <row r="11013" spans="2:6">
      <c r="B11013" s="55">
        <v>44060</v>
      </c>
      <c r="C11013" s="29" t="s">
        <v>37</v>
      </c>
      <c r="D11013" s="29">
        <v>21</v>
      </c>
      <c r="E11013" s="29">
        <v>0.98792460000000004</v>
      </c>
      <c r="F11013" s="29">
        <v>0.98729169999999999</v>
      </c>
    </row>
    <row r="11014" spans="2:6">
      <c r="B11014" s="55">
        <v>44060</v>
      </c>
      <c r="C11014" s="29" t="s">
        <v>37</v>
      </c>
      <c r="D11014" s="29">
        <v>22</v>
      </c>
      <c r="E11014" s="29">
        <v>0.9881181</v>
      </c>
      <c r="F11014" s="29">
        <v>0.98747180000000001</v>
      </c>
    </row>
    <row r="11015" spans="2:6">
      <c r="B11015" s="55">
        <v>44060</v>
      </c>
      <c r="C11015" s="29" t="s">
        <v>37</v>
      </c>
      <c r="D11015" s="29">
        <v>23</v>
      </c>
      <c r="E11015" s="29">
        <v>0.98830280000000004</v>
      </c>
      <c r="F11015" s="29">
        <v>0.98782420000000004</v>
      </c>
    </row>
    <row r="11016" spans="2:6">
      <c r="B11016" s="55">
        <v>44060</v>
      </c>
      <c r="C11016" s="29" t="s">
        <v>37</v>
      </c>
      <c r="D11016" s="29">
        <v>24</v>
      </c>
      <c r="E11016" s="29">
        <v>0.98798680000000005</v>
      </c>
      <c r="F11016" s="29">
        <v>0.98736919999999995</v>
      </c>
    </row>
    <row r="11017" spans="2:6">
      <c r="B11017" s="55">
        <v>44060</v>
      </c>
      <c r="C11017" s="29" t="s">
        <v>37</v>
      </c>
      <c r="D11017" s="29">
        <v>25</v>
      </c>
      <c r="E11017" s="29">
        <v>0.98902259999999997</v>
      </c>
      <c r="F11017" s="29">
        <v>0.98827120000000002</v>
      </c>
    </row>
    <row r="11018" spans="2:6">
      <c r="B11018" s="55">
        <v>44060</v>
      </c>
      <c r="C11018" s="29" t="s">
        <v>37</v>
      </c>
      <c r="D11018" s="29">
        <v>26</v>
      </c>
      <c r="E11018" s="29">
        <v>0.98932869999999995</v>
      </c>
      <c r="F11018" s="29">
        <v>0.9886161</v>
      </c>
    </row>
    <row r="11019" spans="2:6">
      <c r="B11019" s="55">
        <v>44060</v>
      </c>
      <c r="C11019" s="29" t="s">
        <v>37</v>
      </c>
      <c r="D11019" s="29">
        <v>27</v>
      </c>
      <c r="E11019" s="29">
        <v>0.98902239999999997</v>
      </c>
      <c r="F11019" s="29">
        <v>0.98799700000000001</v>
      </c>
    </row>
    <row r="11020" spans="2:6">
      <c r="B11020" s="55">
        <v>44060</v>
      </c>
      <c r="C11020" s="29" t="s">
        <v>37</v>
      </c>
      <c r="D11020" s="29">
        <v>28</v>
      </c>
      <c r="E11020" s="29">
        <v>0.98846009999999995</v>
      </c>
      <c r="F11020" s="29">
        <v>0.9873923</v>
      </c>
    </row>
    <row r="11021" spans="2:6">
      <c r="B11021" s="55">
        <v>44060</v>
      </c>
      <c r="C11021" s="29" t="s">
        <v>37</v>
      </c>
      <c r="D11021" s="29">
        <v>29</v>
      </c>
      <c r="E11021" s="29">
        <v>0.98909930000000001</v>
      </c>
      <c r="F11021" s="29">
        <v>0.98804899999999996</v>
      </c>
    </row>
    <row r="11022" spans="2:6">
      <c r="B11022" s="55">
        <v>44060</v>
      </c>
      <c r="C11022" s="29" t="s">
        <v>37</v>
      </c>
      <c r="D11022" s="29">
        <v>30</v>
      </c>
      <c r="E11022" s="29">
        <v>0.98963369999999995</v>
      </c>
      <c r="F11022" s="29">
        <v>0.98849339999999997</v>
      </c>
    </row>
    <row r="11023" spans="2:6">
      <c r="B11023" s="55">
        <v>44060</v>
      </c>
      <c r="C11023" s="29" t="s">
        <v>37</v>
      </c>
      <c r="D11023" s="29">
        <v>31</v>
      </c>
      <c r="E11023" s="29">
        <v>0.98926119999999995</v>
      </c>
      <c r="F11023" s="29">
        <v>0.98804499999999995</v>
      </c>
    </row>
    <row r="11024" spans="2:6">
      <c r="B11024" s="55">
        <v>44060</v>
      </c>
      <c r="C11024" s="29" t="s">
        <v>37</v>
      </c>
      <c r="D11024" s="29">
        <v>32</v>
      </c>
      <c r="E11024" s="29">
        <v>0.98890060000000002</v>
      </c>
      <c r="F11024" s="29">
        <v>0.98771500000000001</v>
      </c>
    </row>
    <row r="11025" spans="2:6">
      <c r="B11025" s="55">
        <v>44060</v>
      </c>
      <c r="C11025" s="29" t="s">
        <v>37</v>
      </c>
      <c r="D11025" s="29">
        <v>33</v>
      </c>
      <c r="E11025" s="29">
        <v>0.98896569999999995</v>
      </c>
      <c r="F11025" s="29">
        <v>0.98765579999999997</v>
      </c>
    </row>
    <row r="11026" spans="2:6">
      <c r="B11026" s="55">
        <v>44060</v>
      </c>
      <c r="C11026" s="29" t="s">
        <v>37</v>
      </c>
      <c r="D11026" s="29">
        <v>34</v>
      </c>
      <c r="E11026" s="29">
        <v>0.99003620000000003</v>
      </c>
      <c r="F11026" s="29">
        <v>0.98893730000000002</v>
      </c>
    </row>
    <row r="11027" spans="2:6">
      <c r="B11027" s="55">
        <v>44060</v>
      </c>
      <c r="C11027" s="29" t="s">
        <v>37</v>
      </c>
      <c r="D11027" s="29">
        <v>35</v>
      </c>
      <c r="E11027" s="29">
        <v>0.98920520000000001</v>
      </c>
      <c r="F11027" s="29">
        <v>0.98813879999999998</v>
      </c>
    </row>
    <row r="11028" spans="2:6">
      <c r="B11028" s="55">
        <v>44060</v>
      </c>
      <c r="C11028" s="29" t="s">
        <v>37</v>
      </c>
      <c r="D11028" s="29">
        <v>36</v>
      </c>
      <c r="E11028" s="29">
        <v>0.98943409999999998</v>
      </c>
      <c r="F11028" s="29">
        <v>0.98847399999999996</v>
      </c>
    </row>
    <row r="11029" spans="2:6">
      <c r="B11029" s="55">
        <v>44060</v>
      </c>
      <c r="C11029" s="29" t="s">
        <v>37</v>
      </c>
      <c r="D11029" s="29">
        <v>37</v>
      </c>
      <c r="E11029" s="29">
        <v>0.98956319999999998</v>
      </c>
      <c r="F11029" s="29">
        <v>0.98854070000000005</v>
      </c>
    </row>
    <row r="11030" spans="2:6">
      <c r="B11030" s="55">
        <v>44060</v>
      </c>
      <c r="C11030" s="29" t="s">
        <v>37</v>
      </c>
      <c r="D11030" s="29">
        <v>38</v>
      </c>
      <c r="E11030" s="29">
        <v>0.99007909999999999</v>
      </c>
      <c r="F11030" s="29">
        <v>0.98899590000000004</v>
      </c>
    </row>
    <row r="11031" spans="2:6">
      <c r="B11031" s="55">
        <v>44060</v>
      </c>
      <c r="C11031" s="29" t="s">
        <v>37</v>
      </c>
      <c r="D11031" s="29">
        <v>39</v>
      </c>
      <c r="E11031" s="29">
        <v>0.98993969999999998</v>
      </c>
      <c r="F11031" s="29">
        <v>0.98876200000000003</v>
      </c>
    </row>
    <row r="11032" spans="2:6">
      <c r="B11032" s="55">
        <v>44060</v>
      </c>
      <c r="C11032" s="29" t="s">
        <v>37</v>
      </c>
      <c r="D11032" s="29">
        <v>40</v>
      </c>
      <c r="E11032" s="29">
        <v>0.98956120000000003</v>
      </c>
      <c r="F11032" s="29">
        <v>0.98826829999999999</v>
      </c>
    </row>
    <row r="11033" spans="2:6">
      <c r="B11033" s="55">
        <v>44060</v>
      </c>
      <c r="C11033" s="29" t="s">
        <v>37</v>
      </c>
      <c r="D11033" s="29">
        <v>41</v>
      </c>
      <c r="E11033" s="29">
        <v>0.98955490000000002</v>
      </c>
      <c r="F11033" s="29">
        <v>0.98822920000000003</v>
      </c>
    </row>
    <row r="11034" spans="2:6">
      <c r="B11034" s="55">
        <v>44060</v>
      </c>
      <c r="C11034" s="29" t="s">
        <v>37</v>
      </c>
      <c r="D11034" s="29">
        <v>42</v>
      </c>
      <c r="E11034" s="29">
        <v>0.98891960000000001</v>
      </c>
      <c r="F11034" s="29">
        <v>0.98764280000000004</v>
      </c>
    </row>
    <row r="11035" spans="2:6">
      <c r="B11035" s="55">
        <v>44060</v>
      </c>
      <c r="C11035" s="29" t="s">
        <v>37</v>
      </c>
      <c r="D11035" s="29">
        <v>43</v>
      </c>
      <c r="E11035" s="29">
        <v>0.98834560000000005</v>
      </c>
      <c r="F11035" s="29">
        <v>0.98673759999999999</v>
      </c>
    </row>
    <row r="11036" spans="2:6">
      <c r="B11036" s="55">
        <v>44060</v>
      </c>
      <c r="C11036" s="29" t="s">
        <v>37</v>
      </c>
      <c r="D11036" s="29">
        <v>44</v>
      </c>
      <c r="E11036" s="29">
        <v>0.98855740000000003</v>
      </c>
      <c r="F11036" s="29">
        <v>0.98692100000000005</v>
      </c>
    </row>
    <row r="11037" spans="2:6">
      <c r="B11037" s="55">
        <v>44060</v>
      </c>
      <c r="C11037" s="29" t="s">
        <v>37</v>
      </c>
      <c r="D11037" s="29">
        <v>45</v>
      </c>
      <c r="E11037" s="29">
        <v>0.98926599999999998</v>
      </c>
      <c r="F11037" s="29">
        <v>0.98755530000000002</v>
      </c>
    </row>
    <row r="11038" spans="2:6">
      <c r="B11038" s="55">
        <v>44060</v>
      </c>
      <c r="C11038" s="29" t="s">
        <v>37</v>
      </c>
      <c r="D11038" s="29">
        <v>46</v>
      </c>
      <c r="E11038" s="29">
        <v>0.98982219999999999</v>
      </c>
      <c r="F11038" s="29">
        <v>0.98824389999999995</v>
      </c>
    </row>
    <row r="11039" spans="2:6">
      <c r="B11039" s="55">
        <v>44060</v>
      </c>
      <c r="C11039" s="29" t="s">
        <v>37</v>
      </c>
      <c r="D11039" s="29">
        <v>47</v>
      </c>
      <c r="E11039" s="29">
        <v>0.98920189999999997</v>
      </c>
      <c r="F11039" s="29">
        <v>0.98792120000000005</v>
      </c>
    </row>
    <row r="11040" spans="2:6">
      <c r="B11040" s="55">
        <v>44060</v>
      </c>
      <c r="C11040" s="29" t="s">
        <v>37</v>
      </c>
      <c r="D11040" s="29">
        <v>48</v>
      </c>
      <c r="E11040" s="29">
        <v>0.98824909999999999</v>
      </c>
      <c r="F11040" s="29">
        <v>0.98746889999999998</v>
      </c>
    </row>
    <row r="11041" spans="2:6">
      <c r="B11041" s="55">
        <v>44061</v>
      </c>
      <c r="C11041" s="29" t="s">
        <v>37</v>
      </c>
      <c r="D11041" s="29">
        <v>1</v>
      </c>
      <c r="E11041" s="29">
        <v>0.98808130000000005</v>
      </c>
      <c r="F11041" s="29">
        <v>0.9875102</v>
      </c>
    </row>
    <row r="11042" spans="2:6">
      <c r="B11042" s="55">
        <v>44061</v>
      </c>
      <c r="C11042" s="29" t="s">
        <v>37</v>
      </c>
      <c r="D11042" s="29">
        <v>2</v>
      </c>
      <c r="E11042" s="29">
        <v>0.98842859999999999</v>
      </c>
      <c r="F11042" s="29">
        <v>0.98791779999999996</v>
      </c>
    </row>
    <row r="11043" spans="2:6">
      <c r="B11043" s="55">
        <v>44061</v>
      </c>
      <c r="C11043" s="29" t="s">
        <v>37</v>
      </c>
      <c r="D11043" s="29">
        <v>3</v>
      </c>
      <c r="E11043" s="29">
        <v>0.98814590000000002</v>
      </c>
      <c r="F11043" s="29">
        <v>0.98780559999999995</v>
      </c>
    </row>
    <row r="11044" spans="2:6">
      <c r="B11044" s="55">
        <v>44061</v>
      </c>
      <c r="C11044" s="29" t="s">
        <v>37</v>
      </c>
      <c r="D11044" s="29">
        <v>4</v>
      </c>
      <c r="E11044" s="29">
        <v>0.9885697</v>
      </c>
      <c r="F11044" s="29">
        <v>0.98820300000000005</v>
      </c>
    </row>
    <row r="11045" spans="2:6">
      <c r="B11045" s="55">
        <v>44061</v>
      </c>
      <c r="C11045" s="29" t="s">
        <v>37</v>
      </c>
      <c r="D11045" s="29">
        <v>5</v>
      </c>
      <c r="E11045" s="29">
        <v>0.98855850000000001</v>
      </c>
      <c r="F11045" s="29">
        <v>0.9881278</v>
      </c>
    </row>
    <row r="11046" spans="2:6">
      <c r="B11046" s="55">
        <v>44061</v>
      </c>
      <c r="C11046" s="29" t="s">
        <v>37</v>
      </c>
      <c r="D11046" s="29">
        <v>6</v>
      </c>
      <c r="E11046" s="29">
        <v>0.98832560000000003</v>
      </c>
      <c r="F11046" s="29">
        <v>0.98791340000000005</v>
      </c>
    </row>
    <row r="11047" spans="2:6">
      <c r="B11047" s="55">
        <v>44061</v>
      </c>
      <c r="C11047" s="29" t="s">
        <v>37</v>
      </c>
      <c r="D11047" s="29">
        <v>7</v>
      </c>
      <c r="E11047" s="29">
        <v>0.98847309999999999</v>
      </c>
      <c r="F11047" s="29">
        <v>0.98811450000000001</v>
      </c>
    </row>
    <row r="11048" spans="2:6">
      <c r="B11048" s="55">
        <v>44061</v>
      </c>
      <c r="C11048" s="29" t="s">
        <v>37</v>
      </c>
      <c r="D11048" s="29">
        <v>8</v>
      </c>
      <c r="E11048" s="29">
        <v>0.98828899999999997</v>
      </c>
      <c r="F11048" s="29">
        <v>0.98788980000000004</v>
      </c>
    </row>
    <row r="11049" spans="2:6">
      <c r="B11049" s="55">
        <v>44061</v>
      </c>
      <c r="C11049" s="29" t="s">
        <v>37</v>
      </c>
      <c r="D11049" s="29">
        <v>9</v>
      </c>
      <c r="E11049" s="29">
        <v>0.98775349999999995</v>
      </c>
      <c r="F11049" s="29">
        <v>0.98730620000000002</v>
      </c>
    </row>
    <row r="11050" spans="2:6">
      <c r="B11050" s="55">
        <v>44061</v>
      </c>
      <c r="C11050" s="29" t="s">
        <v>37</v>
      </c>
      <c r="D11050" s="29">
        <v>10</v>
      </c>
      <c r="E11050" s="29">
        <v>0.98846889999999998</v>
      </c>
      <c r="F11050" s="29">
        <v>0.98798620000000004</v>
      </c>
    </row>
    <row r="11051" spans="2:6">
      <c r="B11051" s="55">
        <v>44061</v>
      </c>
      <c r="C11051" s="29" t="s">
        <v>37</v>
      </c>
      <c r="D11051" s="29">
        <v>11</v>
      </c>
      <c r="E11051" s="29">
        <v>0.98921340000000002</v>
      </c>
      <c r="F11051" s="29">
        <v>0.98863489999999998</v>
      </c>
    </row>
    <row r="11052" spans="2:6">
      <c r="B11052" s="55">
        <v>44061</v>
      </c>
      <c r="C11052" s="29" t="s">
        <v>37</v>
      </c>
      <c r="D11052" s="29">
        <v>12</v>
      </c>
      <c r="E11052" s="29">
        <v>0.98938879999999996</v>
      </c>
      <c r="F11052" s="29">
        <v>0.98873900000000003</v>
      </c>
    </row>
    <row r="11053" spans="2:6">
      <c r="B11053" s="55">
        <v>44061</v>
      </c>
      <c r="C11053" s="29" t="s">
        <v>37</v>
      </c>
      <c r="D11053" s="29">
        <v>13</v>
      </c>
      <c r="E11053" s="29">
        <v>0.98928510000000003</v>
      </c>
      <c r="F11053" s="29">
        <v>0.98834060000000001</v>
      </c>
    </row>
    <row r="11054" spans="2:6">
      <c r="B11054" s="55">
        <v>44061</v>
      </c>
      <c r="C11054" s="29" t="s">
        <v>37</v>
      </c>
      <c r="D11054" s="29">
        <v>14</v>
      </c>
      <c r="E11054" s="29">
        <v>0.98973199999999995</v>
      </c>
      <c r="F11054" s="29">
        <v>0.98838619999999999</v>
      </c>
    </row>
    <row r="11055" spans="2:6">
      <c r="B11055" s="55">
        <v>44061</v>
      </c>
      <c r="C11055" s="29" t="s">
        <v>37</v>
      </c>
      <c r="D11055" s="29">
        <v>15</v>
      </c>
      <c r="E11055" s="29">
        <v>0.99124780000000001</v>
      </c>
      <c r="F11055" s="29">
        <v>0.98973909999999998</v>
      </c>
    </row>
    <row r="11056" spans="2:6">
      <c r="B11056" s="55">
        <v>44061</v>
      </c>
      <c r="C11056" s="29" t="s">
        <v>37</v>
      </c>
      <c r="D11056" s="29">
        <v>16</v>
      </c>
      <c r="E11056" s="29">
        <v>0.99165970000000003</v>
      </c>
      <c r="F11056" s="29">
        <v>0.99002950000000001</v>
      </c>
    </row>
    <row r="11057" spans="2:6">
      <c r="B11057" s="55">
        <v>44061</v>
      </c>
      <c r="C11057" s="29" t="s">
        <v>37</v>
      </c>
      <c r="D11057" s="29">
        <v>17</v>
      </c>
      <c r="E11057" s="29">
        <v>0.99159810000000004</v>
      </c>
      <c r="F11057" s="29">
        <v>0.9899249</v>
      </c>
    </row>
    <row r="11058" spans="2:6">
      <c r="B11058" s="55">
        <v>44061</v>
      </c>
      <c r="C11058" s="29" t="s">
        <v>37</v>
      </c>
      <c r="D11058" s="29">
        <v>18</v>
      </c>
      <c r="E11058" s="29">
        <v>0.9918264</v>
      </c>
      <c r="F11058" s="29">
        <v>0.99014760000000002</v>
      </c>
    </row>
    <row r="11059" spans="2:6">
      <c r="B11059" s="55">
        <v>44061</v>
      </c>
      <c r="C11059" s="29" t="s">
        <v>37</v>
      </c>
      <c r="D11059" s="29">
        <v>19</v>
      </c>
      <c r="E11059" s="29">
        <v>0.99043639999999999</v>
      </c>
      <c r="F11059" s="29">
        <v>0.98890069999999997</v>
      </c>
    </row>
    <row r="11060" spans="2:6">
      <c r="B11060" s="55">
        <v>44061</v>
      </c>
      <c r="C11060" s="29" t="s">
        <v>37</v>
      </c>
      <c r="D11060" s="29">
        <v>20</v>
      </c>
      <c r="E11060" s="29">
        <v>0.99004650000000005</v>
      </c>
      <c r="F11060" s="29">
        <v>0.98849889999999996</v>
      </c>
    </row>
    <row r="11061" spans="2:6">
      <c r="B11061" s="55">
        <v>44061</v>
      </c>
      <c r="C11061" s="29" t="s">
        <v>37</v>
      </c>
      <c r="D11061" s="29">
        <v>21</v>
      </c>
      <c r="E11061" s="29">
        <v>0.99048809999999998</v>
      </c>
      <c r="F11061" s="29">
        <v>0.98901399999999995</v>
      </c>
    </row>
    <row r="11062" spans="2:6">
      <c r="B11062" s="55">
        <v>44061</v>
      </c>
      <c r="C11062" s="29" t="s">
        <v>37</v>
      </c>
      <c r="D11062" s="29">
        <v>22</v>
      </c>
      <c r="E11062" s="29">
        <v>0.99064260000000004</v>
      </c>
      <c r="F11062" s="29">
        <v>0.98906559999999999</v>
      </c>
    </row>
    <row r="11063" spans="2:6">
      <c r="B11063" s="55">
        <v>44061</v>
      </c>
      <c r="C11063" s="29" t="s">
        <v>37</v>
      </c>
      <c r="D11063" s="29">
        <v>23</v>
      </c>
      <c r="E11063" s="29">
        <v>0.99134889999999998</v>
      </c>
      <c r="F11063" s="29">
        <v>0.98989899999999997</v>
      </c>
    </row>
    <row r="11064" spans="2:6">
      <c r="B11064" s="55">
        <v>44061</v>
      </c>
      <c r="C11064" s="29" t="s">
        <v>37</v>
      </c>
      <c r="D11064" s="29">
        <v>24</v>
      </c>
      <c r="E11064" s="29">
        <v>0.99299409999999999</v>
      </c>
      <c r="F11064" s="29">
        <v>0.99165429999999999</v>
      </c>
    </row>
    <row r="11065" spans="2:6">
      <c r="B11065" s="55">
        <v>44061</v>
      </c>
      <c r="C11065" s="29" t="s">
        <v>37</v>
      </c>
      <c r="D11065" s="29">
        <v>25</v>
      </c>
      <c r="E11065" s="29">
        <v>0.99343029999999999</v>
      </c>
      <c r="F11065" s="29">
        <v>0.99237819999999999</v>
      </c>
    </row>
    <row r="11066" spans="2:6">
      <c r="B11066" s="55">
        <v>44061</v>
      </c>
      <c r="C11066" s="29" t="s">
        <v>37</v>
      </c>
      <c r="D11066" s="29">
        <v>26</v>
      </c>
      <c r="E11066" s="29">
        <v>0.99498010000000003</v>
      </c>
      <c r="F11066" s="29">
        <v>0.99405410000000005</v>
      </c>
    </row>
    <row r="11067" spans="2:6">
      <c r="B11067" s="55">
        <v>44061</v>
      </c>
      <c r="C11067" s="29" t="s">
        <v>37</v>
      </c>
      <c r="D11067" s="29">
        <v>27</v>
      </c>
      <c r="E11067" s="29">
        <v>0.9962105</v>
      </c>
      <c r="F11067" s="29">
        <v>0.99503090000000005</v>
      </c>
    </row>
    <row r="11068" spans="2:6">
      <c r="B11068" s="55">
        <v>44061</v>
      </c>
      <c r="C11068" s="29" t="s">
        <v>37</v>
      </c>
      <c r="D11068" s="29">
        <v>28</v>
      </c>
      <c r="E11068" s="29">
        <v>0.99685550000000001</v>
      </c>
      <c r="F11068" s="29">
        <v>0.99561569999999999</v>
      </c>
    </row>
    <row r="11069" spans="2:6">
      <c r="B11069" s="55">
        <v>44061</v>
      </c>
      <c r="C11069" s="29" t="s">
        <v>37</v>
      </c>
      <c r="D11069" s="29">
        <v>29</v>
      </c>
      <c r="E11069" s="29">
        <v>0.99680060000000004</v>
      </c>
      <c r="F11069" s="29">
        <v>0.99555579999999999</v>
      </c>
    </row>
    <row r="11070" spans="2:6">
      <c r="B11070" s="55">
        <v>44061</v>
      </c>
      <c r="C11070" s="29" t="s">
        <v>37</v>
      </c>
      <c r="D11070" s="29">
        <v>30</v>
      </c>
      <c r="E11070" s="29">
        <v>0.99674430000000003</v>
      </c>
      <c r="F11070" s="29">
        <v>0.99541230000000003</v>
      </c>
    </row>
    <row r="11071" spans="2:6">
      <c r="B11071" s="55">
        <v>44061</v>
      </c>
      <c r="C11071" s="29" t="s">
        <v>37</v>
      </c>
      <c r="D11071" s="29">
        <v>31</v>
      </c>
      <c r="E11071" s="29">
        <v>0.99541840000000004</v>
      </c>
      <c r="F11071" s="29">
        <v>0.99391960000000001</v>
      </c>
    </row>
    <row r="11072" spans="2:6">
      <c r="B11072" s="55">
        <v>44061</v>
      </c>
      <c r="C11072" s="29" t="s">
        <v>37</v>
      </c>
      <c r="D11072" s="29">
        <v>32</v>
      </c>
      <c r="E11072" s="29">
        <v>0.99363469999999998</v>
      </c>
      <c r="F11072" s="29">
        <v>0.99215450000000005</v>
      </c>
    </row>
    <row r="11073" spans="2:6">
      <c r="B11073" s="55">
        <v>44061</v>
      </c>
      <c r="C11073" s="29" t="s">
        <v>37</v>
      </c>
      <c r="D11073" s="29">
        <v>33</v>
      </c>
      <c r="E11073" s="29">
        <v>0.9928671</v>
      </c>
      <c r="F11073" s="29">
        <v>0.99158440000000003</v>
      </c>
    </row>
    <row r="11074" spans="2:6">
      <c r="B11074" s="55">
        <v>44061</v>
      </c>
      <c r="C11074" s="29" t="s">
        <v>37</v>
      </c>
      <c r="D11074" s="29">
        <v>34</v>
      </c>
      <c r="E11074" s="29">
        <v>0.99346990000000002</v>
      </c>
      <c r="F11074" s="29">
        <v>0.99205460000000001</v>
      </c>
    </row>
    <row r="11075" spans="2:6">
      <c r="B11075" s="55">
        <v>44061</v>
      </c>
      <c r="C11075" s="29" t="s">
        <v>37</v>
      </c>
      <c r="D11075" s="29">
        <v>35</v>
      </c>
      <c r="E11075" s="29">
        <v>0.99179640000000002</v>
      </c>
      <c r="F11075" s="29">
        <v>0.99044480000000001</v>
      </c>
    </row>
    <row r="11076" spans="2:6">
      <c r="B11076" s="55">
        <v>44061</v>
      </c>
      <c r="C11076" s="29" t="s">
        <v>37</v>
      </c>
      <c r="D11076" s="29">
        <v>36</v>
      </c>
      <c r="E11076" s="29">
        <v>0.99073489999999997</v>
      </c>
      <c r="F11076" s="29">
        <v>0.98935930000000005</v>
      </c>
    </row>
    <row r="11077" spans="2:6">
      <c r="B11077" s="55">
        <v>44061</v>
      </c>
      <c r="C11077" s="29" t="s">
        <v>37</v>
      </c>
      <c r="D11077" s="29">
        <v>37</v>
      </c>
      <c r="E11077" s="29">
        <v>0.99112730000000004</v>
      </c>
      <c r="F11077" s="29">
        <v>0.98983410000000005</v>
      </c>
    </row>
    <row r="11078" spans="2:6">
      <c r="B11078" s="55">
        <v>44061</v>
      </c>
      <c r="C11078" s="29" t="s">
        <v>37</v>
      </c>
      <c r="D11078" s="29">
        <v>38</v>
      </c>
      <c r="E11078" s="29">
        <v>0.99155850000000001</v>
      </c>
      <c r="F11078" s="29">
        <v>0.99031100000000005</v>
      </c>
    </row>
    <row r="11079" spans="2:6">
      <c r="B11079" s="55">
        <v>44061</v>
      </c>
      <c r="C11079" s="29" t="s">
        <v>37</v>
      </c>
      <c r="D11079" s="29">
        <v>39</v>
      </c>
      <c r="E11079" s="29">
        <v>0.99059269999999999</v>
      </c>
      <c r="F11079" s="29">
        <v>0.98910370000000003</v>
      </c>
    </row>
    <row r="11080" spans="2:6">
      <c r="B11080" s="55">
        <v>44061</v>
      </c>
      <c r="C11080" s="29" t="s">
        <v>37</v>
      </c>
      <c r="D11080" s="29">
        <v>40</v>
      </c>
      <c r="E11080" s="29">
        <v>0.989479</v>
      </c>
      <c r="F11080" s="29">
        <v>0.98795770000000005</v>
      </c>
    </row>
    <row r="11081" spans="2:6">
      <c r="B11081" s="55">
        <v>44061</v>
      </c>
      <c r="C11081" s="29" t="s">
        <v>37</v>
      </c>
      <c r="D11081" s="29">
        <v>41</v>
      </c>
      <c r="E11081" s="29">
        <v>0.98925580000000002</v>
      </c>
      <c r="F11081" s="29">
        <v>0.9877087</v>
      </c>
    </row>
    <row r="11082" spans="2:6">
      <c r="B11082" s="55">
        <v>44061</v>
      </c>
      <c r="C11082" s="29" t="s">
        <v>37</v>
      </c>
      <c r="D11082" s="29">
        <v>42</v>
      </c>
      <c r="E11082" s="29">
        <v>0.98934149999999998</v>
      </c>
      <c r="F11082" s="29">
        <v>0.98807849999999997</v>
      </c>
    </row>
    <row r="11083" spans="2:6">
      <c r="B11083" s="55">
        <v>44061</v>
      </c>
      <c r="C11083" s="29" t="s">
        <v>37</v>
      </c>
      <c r="D11083" s="29">
        <v>43</v>
      </c>
      <c r="E11083" s="29">
        <v>0.98863259999999997</v>
      </c>
      <c r="F11083" s="29">
        <v>0.98786110000000005</v>
      </c>
    </row>
    <row r="11084" spans="2:6">
      <c r="B11084" s="55">
        <v>44061</v>
      </c>
      <c r="C11084" s="29" t="s">
        <v>37</v>
      </c>
      <c r="D11084" s="29">
        <v>44</v>
      </c>
      <c r="E11084" s="29">
        <v>0.98917719999999998</v>
      </c>
      <c r="F11084" s="29">
        <v>0.98830810000000002</v>
      </c>
    </row>
    <row r="11085" spans="2:6">
      <c r="B11085" s="55">
        <v>44061</v>
      </c>
      <c r="C11085" s="29" t="s">
        <v>37</v>
      </c>
      <c r="D11085" s="29">
        <v>45</v>
      </c>
      <c r="E11085" s="29">
        <v>0.99002250000000003</v>
      </c>
      <c r="F11085" s="29">
        <v>0.98915240000000004</v>
      </c>
    </row>
    <row r="11086" spans="2:6">
      <c r="B11086" s="55">
        <v>44061</v>
      </c>
      <c r="C11086" s="29" t="s">
        <v>37</v>
      </c>
      <c r="D11086" s="29">
        <v>46</v>
      </c>
      <c r="E11086" s="29">
        <v>0.99002330000000005</v>
      </c>
      <c r="F11086" s="29">
        <v>0.98923300000000003</v>
      </c>
    </row>
    <row r="11087" spans="2:6">
      <c r="B11087" s="55">
        <v>44061</v>
      </c>
      <c r="C11087" s="29" t="s">
        <v>37</v>
      </c>
      <c r="D11087" s="29">
        <v>47</v>
      </c>
      <c r="E11087" s="29">
        <v>0.98971989999999999</v>
      </c>
      <c r="F11087" s="29">
        <v>0.98900980000000005</v>
      </c>
    </row>
    <row r="11088" spans="2:6">
      <c r="B11088" s="55">
        <v>44061</v>
      </c>
      <c r="C11088" s="29" t="s">
        <v>37</v>
      </c>
      <c r="D11088" s="29">
        <v>48</v>
      </c>
      <c r="E11088" s="29">
        <v>0.98911579999999999</v>
      </c>
      <c r="F11088" s="29">
        <v>0.98885210000000001</v>
      </c>
    </row>
    <row r="11089" spans="2:6">
      <c r="B11089" s="55">
        <v>44062</v>
      </c>
      <c r="C11089" s="29" t="s">
        <v>37</v>
      </c>
      <c r="D11089" s="29">
        <v>1</v>
      </c>
      <c r="E11089" s="29">
        <v>0.98761149999999998</v>
      </c>
      <c r="F11089" s="29">
        <v>0.98738420000000005</v>
      </c>
    </row>
    <row r="11090" spans="2:6">
      <c r="B11090" s="55">
        <v>44062</v>
      </c>
      <c r="C11090" s="29" t="s">
        <v>37</v>
      </c>
      <c r="D11090" s="29">
        <v>2</v>
      </c>
      <c r="E11090" s="29">
        <v>0.98810430000000005</v>
      </c>
      <c r="F11090" s="29">
        <v>0.98786620000000003</v>
      </c>
    </row>
    <row r="11091" spans="2:6">
      <c r="B11091" s="55">
        <v>44062</v>
      </c>
      <c r="C11091" s="29" t="s">
        <v>37</v>
      </c>
      <c r="D11091" s="29">
        <v>3</v>
      </c>
      <c r="E11091" s="29">
        <v>0.988039</v>
      </c>
      <c r="F11091" s="29">
        <v>0.98826460000000005</v>
      </c>
    </row>
    <row r="11092" spans="2:6">
      <c r="B11092" s="55">
        <v>44062</v>
      </c>
      <c r="C11092" s="29" t="s">
        <v>37</v>
      </c>
      <c r="D11092" s="29">
        <v>4</v>
      </c>
      <c r="E11092" s="29">
        <v>0.98757280000000003</v>
      </c>
      <c r="F11092" s="29">
        <v>0.9877127</v>
      </c>
    </row>
    <row r="11093" spans="2:6">
      <c r="B11093" s="55">
        <v>44062</v>
      </c>
      <c r="C11093" s="29" t="s">
        <v>37</v>
      </c>
      <c r="D11093" s="29">
        <v>5</v>
      </c>
      <c r="E11093" s="29">
        <v>0.98671880000000001</v>
      </c>
      <c r="F11093" s="29">
        <v>0.98704530000000001</v>
      </c>
    </row>
    <row r="11094" spans="2:6">
      <c r="B11094" s="55">
        <v>44062</v>
      </c>
      <c r="C11094" s="29" t="s">
        <v>37</v>
      </c>
      <c r="D11094" s="29">
        <v>6</v>
      </c>
      <c r="E11094" s="29">
        <v>0.98648309999999995</v>
      </c>
      <c r="F11094" s="29">
        <v>0.98685679999999998</v>
      </c>
    </row>
    <row r="11095" spans="2:6">
      <c r="B11095" s="55">
        <v>44062</v>
      </c>
      <c r="C11095" s="29" t="s">
        <v>37</v>
      </c>
      <c r="D11095" s="29">
        <v>7</v>
      </c>
      <c r="E11095" s="29">
        <v>0.98576609999999998</v>
      </c>
      <c r="F11095" s="29">
        <v>0.98620509999999995</v>
      </c>
    </row>
    <row r="11096" spans="2:6">
      <c r="B11096" s="55">
        <v>44062</v>
      </c>
      <c r="C11096" s="29" t="s">
        <v>37</v>
      </c>
      <c r="D11096" s="29">
        <v>8</v>
      </c>
      <c r="E11096" s="29">
        <v>0.98594020000000004</v>
      </c>
      <c r="F11096" s="29">
        <v>0.98613030000000002</v>
      </c>
    </row>
    <row r="11097" spans="2:6">
      <c r="B11097" s="55">
        <v>44062</v>
      </c>
      <c r="C11097" s="29" t="s">
        <v>37</v>
      </c>
      <c r="D11097" s="29">
        <v>9</v>
      </c>
      <c r="E11097" s="29">
        <v>0.98587469999999999</v>
      </c>
      <c r="F11097" s="29">
        <v>0.98578429999999995</v>
      </c>
    </row>
    <row r="11098" spans="2:6">
      <c r="B11098" s="55">
        <v>44062</v>
      </c>
      <c r="C11098" s="29" t="s">
        <v>37</v>
      </c>
      <c r="D11098" s="29">
        <v>10</v>
      </c>
      <c r="E11098" s="29">
        <v>0.98528760000000004</v>
      </c>
      <c r="F11098" s="29">
        <v>0.98514199999999996</v>
      </c>
    </row>
    <row r="11099" spans="2:6">
      <c r="B11099" s="55">
        <v>44062</v>
      </c>
      <c r="C11099" s="29" t="s">
        <v>37</v>
      </c>
      <c r="D11099" s="29">
        <v>11</v>
      </c>
      <c r="E11099" s="29">
        <v>0.98585860000000003</v>
      </c>
      <c r="F11099" s="29">
        <v>0.9854735</v>
      </c>
    </row>
    <row r="11100" spans="2:6">
      <c r="B11100" s="55">
        <v>44062</v>
      </c>
      <c r="C11100" s="29" t="s">
        <v>37</v>
      </c>
      <c r="D11100" s="29">
        <v>12</v>
      </c>
      <c r="E11100" s="29">
        <v>0.98595960000000005</v>
      </c>
      <c r="F11100" s="29">
        <v>0.98544069999999995</v>
      </c>
    </row>
    <row r="11101" spans="2:6">
      <c r="B11101" s="55">
        <v>44062</v>
      </c>
      <c r="C11101" s="29" t="s">
        <v>37</v>
      </c>
      <c r="D11101" s="29">
        <v>13</v>
      </c>
      <c r="E11101" s="29">
        <v>0.98715109999999995</v>
      </c>
      <c r="F11101" s="29">
        <v>0.9864984</v>
      </c>
    </row>
    <row r="11102" spans="2:6">
      <c r="B11102" s="55">
        <v>44062</v>
      </c>
      <c r="C11102" s="29" t="s">
        <v>37</v>
      </c>
      <c r="D11102" s="29">
        <v>14</v>
      </c>
      <c r="E11102" s="29">
        <v>0.98814480000000005</v>
      </c>
      <c r="F11102" s="29">
        <v>0.98708479999999998</v>
      </c>
    </row>
    <row r="11103" spans="2:6">
      <c r="B11103" s="55">
        <v>44062</v>
      </c>
      <c r="C11103" s="29" t="s">
        <v>37</v>
      </c>
      <c r="D11103" s="29">
        <v>15</v>
      </c>
      <c r="E11103" s="29">
        <v>0.98701289999999997</v>
      </c>
      <c r="F11103" s="29">
        <v>0.98607420000000001</v>
      </c>
    </row>
    <row r="11104" spans="2:6">
      <c r="B11104" s="55">
        <v>44062</v>
      </c>
      <c r="C11104" s="29" t="s">
        <v>37</v>
      </c>
      <c r="D11104" s="29">
        <v>16</v>
      </c>
      <c r="E11104" s="29">
        <v>0.98694289999999996</v>
      </c>
      <c r="F11104" s="29">
        <v>0.98575559999999995</v>
      </c>
    </row>
    <row r="11105" spans="2:6">
      <c r="B11105" s="55">
        <v>44062</v>
      </c>
      <c r="C11105" s="29" t="s">
        <v>37</v>
      </c>
      <c r="D11105" s="29">
        <v>17</v>
      </c>
      <c r="E11105" s="29">
        <v>0.98753279999999999</v>
      </c>
      <c r="F11105" s="29">
        <v>0.98632089999999994</v>
      </c>
    </row>
    <row r="11106" spans="2:6">
      <c r="B11106" s="55">
        <v>44062</v>
      </c>
      <c r="C11106" s="29" t="s">
        <v>37</v>
      </c>
      <c r="D11106" s="29">
        <v>18</v>
      </c>
      <c r="E11106" s="29">
        <v>0.98823839999999996</v>
      </c>
      <c r="F11106" s="29">
        <v>0.98705719999999997</v>
      </c>
    </row>
    <row r="11107" spans="2:6">
      <c r="B11107" s="55">
        <v>44062</v>
      </c>
      <c r="C11107" s="29" t="s">
        <v>37</v>
      </c>
      <c r="D11107" s="29">
        <v>19</v>
      </c>
      <c r="E11107" s="29">
        <v>0.98851630000000001</v>
      </c>
      <c r="F11107" s="29">
        <v>0.9874058</v>
      </c>
    </row>
    <row r="11108" spans="2:6">
      <c r="B11108" s="55">
        <v>44062</v>
      </c>
      <c r="C11108" s="29" t="s">
        <v>37</v>
      </c>
      <c r="D11108" s="29">
        <v>20</v>
      </c>
      <c r="E11108" s="29">
        <v>0.98855890000000002</v>
      </c>
      <c r="F11108" s="29">
        <v>0.98744209999999999</v>
      </c>
    </row>
    <row r="11109" spans="2:6">
      <c r="B11109" s="55">
        <v>44062</v>
      </c>
      <c r="C11109" s="29" t="s">
        <v>37</v>
      </c>
      <c r="D11109" s="29">
        <v>21</v>
      </c>
      <c r="E11109" s="29">
        <v>0.98814329999999995</v>
      </c>
      <c r="F11109" s="29">
        <v>0.98707330000000004</v>
      </c>
    </row>
    <row r="11110" spans="2:6">
      <c r="B11110" s="55">
        <v>44062</v>
      </c>
      <c r="C11110" s="29" t="s">
        <v>37</v>
      </c>
      <c r="D11110" s="29">
        <v>22</v>
      </c>
      <c r="E11110" s="29">
        <v>0.98782270000000005</v>
      </c>
      <c r="F11110" s="29">
        <v>0.98675259999999998</v>
      </c>
    </row>
    <row r="11111" spans="2:6">
      <c r="B11111" s="55">
        <v>44062</v>
      </c>
      <c r="C11111" s="29" t="s">
        <v>37</v>
      </c>
      <c r="D11111" s="29">
        <v>23</v>
      </c>
      <c r="E11111" s="29">
        <v>0.987398</v>
      </c>
      <c r="F11111" s="29">
        <v>0.98635070000000002</v>
      </c>
    </row>
    <row r="11112" spans="2:6">
      <c r="B11112" s="55">
        <v>44062</v>
      </c>
      <c r="C11112" s="29" t="s">
        <v>37</v>
      </c>
      <c r="D11112" s="29">
        <v>24</v>
      </c>
      <c r="E11112" s="29">
        <v>0.9871991</v>
      </c>
      <c r="F11112" s="29">
        <v>0.98627209999999998</v>
      </c>
    </row>
    <row r="11113" spans="2:6">
      <c r="B11113" s="55">
        <v>44062</v>
      </c>
      <c r="C11113" s="29" t="s">
        <v>37</v>
      </c>
      <c r="D11113" s="29">
        <v>25</v>
      </c>
      <c r="E11113" s="29">
        <v>0.98758429999999997</v>
      </c>
      <c r="F11113" s="29">
        <v>0.98663420000000002</v>
      </c>
    </row>
    <row r="11114" spans="2:6">
      <c r="B11114" s="55">
        <v>44062</v>
      </c>
      <c r="C11114" s="29" t="s">
        <v>37</v>
      </c>
      <c r="D11114" s="29">
        <v>26</v>
      </c>
      <c r="E11114" s="29">
        <v>0.98793739999999997</v>
      </c>
      <c r="F11114" s="29">
        <v>0.98697040000000003</v>
      </c>
    </row>
    <row r="11115" spans="2:6">
      <c r="B11115" s="55">
        <v>44062</v>
      </c>
      <c r="C11115" s="29" t="s">
        <v>37</v>
      </c>
      <c r="D11115" s="29">
        <v>27</v>
      </c>
      <c r="E11115" s="29">
        <v>0.98840939999999999</v>
      </c>
      <c r="F11115" s="29">
        <v>0.98727640000000005</v>
      </c>
    </row>
    <row r="11116" spans="2:6">
      <c r="B11116" s="55">
        <v>44062</v>
      </c>
      <c r="C11116" s="29" t="s">
        <v>37</v>
      </c>
      <c r="D11116" s="29">
        <v>28</v>
      </c>
      <c r="E11116" s="29">
        <v>0.99002250000000003</v>
      </c>
      <c r="F11116" s="29">
        <v>0.9891103</v>
      </c>
    </row>
    <row r="11117" spans="2:6">
      <c r="B11117" s="55">
        <v>44062</v>
      </c>
      <c r="C11117" s="29" t="s">
        <v>37</v>
      </c>
      <c r="D11117" s="29">
        <v>29</v>
      </c>
      <c r="E11117" s="29">
        <v>0.98869569999999996</v>
      </c>
      <c r="F11117" s="29">
        <v>0.98810810000000004</v>
      </c>
    </row>
    <row r="11118" spans="2:6">
      <c r="B11118" s="55">
        <v>44062</v>
      </c>
      <c r="C11118" s="29" t="s">
        <v>37</v>
      </c>
      <c r="D11118" s="29">
        <v>30</v>
      </c>
      <c r="E11118" s="29">
        <v>0.98974839999999997</v>
      </c>
      <c r="F11118" s="29">
        <v>0.98931369999999996</v>
      </c>
    </row>
    <row r="11119" spans="2:6">
      <c r="B11119" s="55">
        <v>44062</v>
      </c>
      <c r="C11119" s="29" t="s">
        <v>37</v>
      </c>
      <c r="D11119" s="29">
        <v>31</v>
      </c>
      <c r="E11119" s="29">
        <v>0.98866810000000005</v>
      </c>
      <c r="F11119" s="29">
        <v>0.98819509999999999</v>
      </c>
    </row>
    <row r="11120" spans="2:6">
      <c r="B11120" s="55">
        <v>44062</v>
      </c>
      <c r="C11120" s="29" t="s">
        <v>37</v>
      </c>
      <c r="D11120" s="29">
        <v>32</v>
      </c>
      <c r="E11120" s="29">
        <v>0.98852519999999999</v>
      </c>
      <c r="F11120" s="29">
        <v>0.98820549999999996</v>
      </c>
    </row>
    <row r="11121" spans="2:6">
      <c r="B11121" s="55">
        <v>44062</v>
      </c>
      <c r="C11121" s="29" t="s">
        <v>37</v>
      </c>
      <c r="D11121" s="29">
        <v>33</v>
      </c>
      <c r="E11121" s="29">
        <v>0.98944319999999997</v>
      </c>
      <c r="F11121" s="29">
        <v>0.9891202</v>
      </c>
    </row>
    <row r="11122" spans="2:6">
      <c r="B11122" s="55">
        <v>44062</v>
      </c>
      <c r="C11122" s="29" t="s">
        <v>37</v>
      </c>
      <c r="D11122" s="29">
        <v>34</v>
      </c>
      <c r="E11122" s="29">
        <v>0.98849569999999998</v>
      </c>
      <c r="F11122" s="29">
        <v>0.98826990000000003</v>
      </c>
    </row>
    <row r="11123" spans="2:6">
      <c r="B11123" s="55">
        <v>44062</v>
      </c>
      <c r="C11123" s="29" t="s">
        <v>37</v>
      </c>
      <c r="D11123" s="29">
        <v>35</v>
      </c>
      <c r="E11123" s="29">
        <v>0.98792849999999999</v>
      </c>
      <c r="F11123" s="29">
        <v>0.98802959999999995</v>
      </c>
    </row>
    <row r="11124" spans="2:6">
      <c r="B11124" s="55">
        <v>44062</v>
      </c>
      <c r="C11124" s="29" t="s">
        <v>37</v>
      </c>
      <c r="D11124" s="29">
        <v>36</v>
      </c>
      <c r="E11124" s="29">
        <v>0.98846330000000004</v>
      </c>
      <c r="F11124" s="29">
        <v>0.98857839999999997</v>
      </c>
    </row>
    <row r="11125" spans="2:6">
      <c r="B11125" s="55">
        <v>44062</v>
      </c>
      <c r="C11125" s="29" t="s">
        <v>37</v>
      </c>
      <c r="D11125" s="29">
        <v>37</v>
      </c>
      <c r="E11125" s="29">
        <v>0.98812940000000005</v>
      </c>
      <c r="F11125" s="29">
        <v>0.98833059999999995</v>
      </c>
    </row>
    <row r="11126" spans="2:6">
      <c r="B11126" s="55">
        <v>44062</v>
      </c>
      <c r="C11126" s="29" t="s">
        <v>37</v>
      </c>
      <c r="D11126" s="29">
        <v>38</v>
      </c>
      <c r="E11126" s="29">
        <v>0.98777409999999999</v>
      </c>
      <c r="F11126" s="29">
        <v>0.98813079999999998</v>
      </c>
    </row>
    <row r="11127" spans="2:6">
      <c r="B11127" s="55">
        <v>44062</v>
      </c>
      <c r="C11127" s="29" t="s">
        <v>37</v>
      </c>
      <c r="D11127" s="29">
        <v>39</v>
      </c>
      <c r="E11127" s="29">
        <v>0.98786119999999999</v>
      </c>
      <c r="F11127" s="29">
        <v>0.98809740000000001</v>
      </c>
    </row>
    <row r="11128" spans="2:6">
      <c r="B11128" s="55">
        <v>44062</v>
      </c>
      <c r="C11128" s="29" t="s">
        <v>37</v>
      </c>
      <c r="D11128" s="29">
        <v>40</v>
      </c>
      <c r="E11128" s="29">
        <v>0.98816490000000001</v>
      </c>
      <c r="F11128" s="29">
        <v>0.98824880000000004</v>
      </c>
    </row>
    <row r="11129" spans="2:6">
      <c r="B11129" s="55">
        <v>44062</v>
      </c>
      <c r="C11129" s="29" t="s">
        <v>37</v>
      </c>
      <c r="D11129" s="29">
        <v>41</v>
      </c>
      <c r="E11129" s="29">
        <v>0.98814769999999996</v>
      </c>
      <c r="F11129" s="29">
        <v>0.98789709999999997</v>
      </c>
    </row>
    <row r="11130" spans="2:6">
      <c r="B11130" s="55">
        <v>44062</v>
      </c>
      <c r="C11130" s="29" t="s">
        <v>37</v>
      </c>
      <c r="D11130" s="29">
        <v>42</v>
      </c>
      <c r="E11130" s="29">
        <v>0.98913169999999995</v>
      </c>
      <c r="F11130" s="29">
        <v>0.98870230000000003</v>
      </c>
    </row>
    <row r="11131" spans="2:6">
      <c r="B11131" s="55">
        <v>44062</v>
      </c>
      <c r="C11131" s="29" t="s">
        <v>37</v>
      </c>
      <c r="D11131" s="29">
        <v>43</v>
      </c>
      <c r="E11131" s="29">
        <v>0.98763270000000003</v>
      </c>
      <c r="F11131" s="29">
        <v>0.98762280000000002</v>
      </c>
    </row>
    <row r="11132" spans="2:6">
      <c r="B11132" s="55">
        <v>44062</v>
      </c>
      <c r="C11132" s="29" t="s">
        <v>37</v>
      </c>
      <c r="D11132" s="29">
        <v>44</v>
      </c>
      <c r="E11132" s="29">
        <v>0.98673849999999996</v>
      </c>
      <c r="F11132" s="29">
        <v>0.98716649999999995</v>
      </c>
    </row>
    <row r="11133" spans="2:6">
      <c r="B11133" s="55">
        <v>44062</v>
      </c>
      <c r="C11133" s="29" t="s">
        <v>37</v>
      </c>
      <c r="D11133" s="29">
        <v>45</v>
      </c>
      <c r="E11133" s="29">
        <v>0.98589159999999998</v>
      </c>
      <c r="F11133" s="29">
        <v>0.98703870000000005</v>
      </c>
    </row>
    <row r="11134" spans="2:6">
      <c r="B11134" s="55">
        <v>44062</v>
      </c>
      <c r="C11134" s="29" t="s">
        <v>37</v>
      </c>
      <c r="D11134" s="29">
        <v>46</v>
      </c>
      <c r="E11134" s="29">
        <v>0.98593160000000002</v>
      </c>
      <c r="F11134" s="29">
        <v>0.98738210000000004</v>
      </c>
    </row>
    <row r="11135" spans="2:6">
      <c r="B11135" s="55">
        <v>44062</v>
      </c>
      <c r="C11135" s="29" t="s">
        <v>37</v>
      </c>
      <c r="D11135" s="29">
        <v>47</v>
      </c>
      <c r="E11135" s="29">
        <v>0.9880371</v>
      </c>
      <c r="F11135" s="29">
        <v>0.99017569999999999</v>
      </c>
    </row>
    <row r="11136" spans="2:6">
      <c r="B11136" s="55">
        <v>44062</v>
      </c>
      <c r="C11136" s="29" t="s">
        <v>37</v>
      </c>
      <c r="D11136" s="29">
        <v>48</v>
      </c>
      <c r="E11136" s="29">
        <v>0.98964090000000005</v>
      </c>
      <c r="F11136" s="29">
        <v>0.99230640000000003</v>
      </c>
    </row>
    <row r="11137" spans="2:6">
      <c r="B11137" s="55">
        <v>44063</v>
      </c>
      <c r="C11137" s="29" t="s">
        <v>37</v>
      </c>
      <c r="D11137" s="29">
        <v>1</v>
      </c>
      <c r="E11137" s="29">
        <v>0.99000169999999998</v>
      </c>
      <c r="F11137" s="29">
        <v>0.99281070000000005</v>
      </c>
    </row>
    <row r="11138" spans="2:6">
      <c r="B11138" s="55">
        <v>44063</v>
      </c>
      <c r="C11138" s="29" t="s">
        <v>37</v>
      </c>
      <c r="D11138" s="29">
        <v>2</v>
      </c>
      <c r="E11138" s="29">
        <v>0.99100390000000005</v>
      </c>
      <c r="F11138" s="29">
        <v>0.99391220000000002</v>
      </c>
    </row>
    <row r="11139" spans="2:6">
      <c r="B11139" s="55">
        <v>44063</v>
      </c>
      <c r="C11139" s="29" t="s">
        <v>37</v>
      </c>
      <c r="D11139" s="29">
        <v>3</v>
      </c>
      <c r="E11139" s="29">
        <v>0.99002630000000003</v>
      </c>
      <c r="F11139" s="29">
        <v>0.9928823</v>
      </c>
    </row>
    <row r="11140" spans="2:6">
      <c r="B11140" s="55">
        <v>44063</v>
      </c>
      <c r="C11140" s="29" t="s">
        <v>37</v>
      </c>
      <c r="D11140" s="29">
        <v>4</v>
      </c>
      <c r="E11140" s="29">
        <v>0.9897667</v>
      </c>
      <c r="F11140" s="29">
        <v>0.99249209999999999</v>
      </c>
    </row>
    <row r="11141" spans="2:6">
      <c r="B11141" s="55">
        <v>44063</v>
      </c>
      <c r="C11141" s="29" t="s">
        <v>37</v>
      </c>
      <c r="D11141" s="29">
        <v>5</v>
      </c>
      <c r="E11141" s="29">
        <v>0.9852495</v>
      </c>
      <c r="F11141" s="29">
        <v>0.98819999999999997</v>
      </c>
    </row>
    <row r="11142" spans="2:6">
      <c r="B11142" s="55">
        <v>44063</v>
      </c>
      <c r="C11142" s="29" t="s">
        <v>37</v>
      </c>
      <c r="D11142" s="29">
        <v>6</v>
      </c>
      <c r="E11142" s="29">
        <v>0.98552700000000004</v>
      </c>
      <c r="F11142" s="29">
        <v>0.98847759999999996</v>
      </c>
    </row>
    <row r="11143" spans="2:6">
      <c r="B11143" s="55">
        <v>44063</v>
      </c>
      <c r="C11143" s="29" t="s">
        <v>37</v>
      </c>
      <c r="D11143" s="29">
        <v>7</v>
      </c>
      <c r="E11143" s="29">
        <v>0.98473169999999999</v>
      </c>
      <c r="F11143" s="29">
        <v>0.98766279999999995</v>
      </c>
    </row>
    <row r="11144" spans="2:6">
      <c r="B11144" s="55">
        <v>44063</v>
      </c>
      <c r="C11144" s="29" t="s">
        <v>37</v>
      </c>
      <c r="D11144" s="29">
        <v>8</v>
      </c>
      <c r="E11144" s="29">
        <v>0.98840269999999997</v>
      </c>
      <c r="F11144" s="29">
        <v>0.99114230000000003</v>
      </c>
    </row>
    <row r="11145" spans="2:6">
      <c r="B11145" s="55">
        <v>44063</v>
      </c>
      <c r="C11145" s="29" t="s">
        <v>37</v>
      </c>
      <c r="D11145" s="29">
        <v>9</v>
      </c>
      <c r="E11145" s="29">
        <v>0.98900909999999997</v>
      </c>
      <c r="F11145" s="29">
        <v>0.9917028</v>
      </c>
    </row>
    <row r="11146" spans="2:6">
      <c r="B11146" s="55">
        <v>44063</v>
      </c>
      <c r="C11146" s="29" t="s">
        <v>37</v>
      </c>
      <c r="D11146" s="29">
        <v>10</v>
      </c>
      <c r="E11146" s="29">
        <v>0.98832799999999998</v>
      </c>
      <c r="F11146" s="29">
        <v>0.9908574</v>
      </c>
    </row>
    <row r="11147" spans="2:6">
      <c r="B11147" s="55">
        <v>44063</v>
      </c>
      <c r="C11147" s="29" t="s">
        <v>37</v>
      </c>
      <c r="D11147" s="29">
        <v>11</v>
      </c>
      <c r="E11147" s="29">
        <v>0.98676680000000005</v>
      </c>
      <c r="F11147" s="29">
        <v>0.98924990000000002</v>
      </c>
    </row>
    <row r="11148" spans="2:6">
      <c r="B11148" s="55">
        <v>44063</v>
      </c>
      <c r="C11148" s="29" t="s">
        <v>37</v>
      </c>
      <c r="D11148" s="29">
        <v>12</v>
      </c>
      <c r="E11148" s="29">
        <v>0.98669110000000004</v>
      </c>
      <c r="F11148" s="29">
        <v>0.9890428</v>
      </c>
    </row>
    <row r="11149" spans="2:6">
      <c r="B11149" s="55">
        <v>44063</v>
      </c>
      <c r="C11149" s="29" t="s">
        <v>37</v>
      </c>
      <c r="D11149" s="29">
        <v>13</v>
      </c>
      <c r="E11149" s="29">
        <v>0.98586260000000003</v>
      </c>
      <c r="F11149" s="29">
        <v>0.98857189999999995</v>
      </c>
    </row>
    <row r="11150" spans="2:6">
      <c r="B11150" s="55">
        <v>44063</v>
      </c>
      <c r="C11150" s="29" t="s">
        <v>37</v>
      </c>
      <c r="D11150" s="29">
        <v>14</v>
      </c>
      <c r="E11150" s="29">
        <v>0.98575900000000005</v>
      </c>
      <c r="F11150" s="29">
        <v>0.98814299999999999</v>
      </c>
    </row>
    <row r="11151" spans="2:6">
      <c r="B11151" s="55">
        <v>44063</v>
      </c>
      <c r="C11151" s="29" t="s">
        <v>37</v>
      </c>
      <c r="D11151" s="29">
        <v>15</v>
      </c>
      <c r="E11151" s="29">
        <v>0.98579280000000002</v>
      </c>
      <c r="F11151" s="29">
        <v>0.98781580000000002</v>
      </c>
    </row>
    <row r="11152" spans="2:6">
      <c r="B11152" s="55">
        <v>44063</v>
      </c>
      <c r="C11152" s="29" t="s">
        <v>37</v>
      </c>
      <c r="D11152" s="29">
        <v>16</v>
      </c>
      <c r="E11152" s="29">
        <v>0.98612420000000001</v>
      </c>
      <c r="F11152" s="29">
        <v>0.98787619999999998</v>
      </c>
    </row>
    <row r="11153" spans="2:6">
      <c r="B11153" s="55">
        <v>44063</v>
      </c>
      <c r="C11153" s="29" t="s">
        <v>37</v>
      </c>
      <c r="D11153" s="29">
        <v>17</v>
      </c>
      <c r="E11153" s="29">
        <v>0.98778949999999999</v>
      </c>
      <c r="F11153" s="29">
        <v>0.98953760000000002</v>
      </c>
    </row>
    <row r="11154" spans="2:6">
      <c r="B11154" s="55">
        <v>44063</v>
      </c>
      <c r="C11154" s="29" t="s">
        <v>37</v>
      </c>
      <c r="D11154" s="29">
        <v>18</v>
      </c>
      <c r="E11154" s="29">
        <v>0.98829500000000003</v>
      </c>
      <c r="F11154" s="29">
        <v>0.99023110000000003</v>
      </c>
    </row>
    <row r="11155" spans="2:6">
      <c r="B11155" s="55">
        <v>44063</v>
      </c>
      <c r="C11155" s="29" t="s">
        <v>37</v>
      </c>
      <c r="D11155" s="29">
        <v>19</v>
      </c>
      <c r="E11155" s="29">
        <v>0.98677760000000003</v>
      </c>
      <c r="F11155" s="29">
        <v>0.98948510000000001</v>
      </c>
    </row>
    <row r="11156" spans="2:6">
      <c r="B11156" s="55">
        <v>44063</v>
      </c>
      <c r="C11156" s="29" t="s">
        <v>37</v>
      </c>
      <c r="D11156" s="29">
        <v>20</v>
      </c>
      <c r="E11156" s="29">
        <v>0.98710540000000002</v>
      </c>
      <c r="F11156" s="29">
        <v>0.98986649999999998</v>
      </c>
    </row>
    <row r="11157" spans="2:6">
      <c r="B11157" s="55">
        <v>44063</v>
      </c>
      <c r="C11157" s="29" t="s">
        <v>37</v>
      </c>
      <c r="D11157" s="29">
        <v>21</v>
      </c>
      <c r="E11157" s="29">
        <v>0.98872420000000005</v>
      </c>
      <c r="F11157" s="29">
        <v>0.99156160000000004</v>
      </c>
    </row>
    <row r="11158" spans="2:6">
      <c r="B11158" s="55">
        <v>44063</v>
      </c>
      <c r="C11158" s="29" t="s">
        <v>37</v>
      </c>
      <c r="D11158" s="29">
        <v>22</v>
      </c>
      <c r="E11158" s="29">
        <v>0.98934800000000001</v>
      </c>
      <c r="F11158" s="29">
        <v>0.9923092</v>
      </c>
    </row>
    <row r="11159" spans="2:6">
      <c r="B11159" s="55">
        <v>44063</v>
      </c>
      <c r="C11159" s="29" t="s">
        <v>37</v>
      </c>
      <c r="D11159" s="29">
        <v>23</v>
      </c>
      <c r="E11159" s="29">
        <v>0.98895230000000001</v>
      </c>
      <c r="F11159" s="29">
        <v>0.99220109999999995</v>
      </c>
    </row>
    <row r="11160" spans="2:6">
      <c r="B11160" s="55">
        <v>44063</v>
      </c>
      <c r="C11160" s="29" t="s">
        <v>37</v>
      </c>
      <c r="D11160" s="29">
        <v>24</v>
      </c>
      <c r="E11160" s="29">
        <v>0.98898980000000003</v>
      </c>
      <c r="F11160" s="29">
        <v>0.99231009999999997</v>
      </c>
    </row>
    <row r="11161" spans="2:6">
      <c r="B11161" s="55">
        <v>44063</v>
      </c>
      <c r="C11161" s="29" t="s">
        <v>37</v>
      </c>
      <c r="D11161" s="29">
        <v>25</v>
      </c>
      <c r="E11161" s="29">
        <v>0.98821060000000005</v>
      </c>
      <c r="F11161" s="29">
        <v>0.99155110000000002</v>
      </c>
    </row>
    <row r="11162" spans="2:6">
      <c r="B11162" s="55">
        <v>44063</v>
      </c>
      <c r="C11162" s="29" t="s">
        <v>37</v>
      </c>
      <c r="D11162" s="29">
        <v>26</v>
      </c>
      <c r="E11162" s="29">
        <v>0.98757879999999998</v>
      </c>
      <c r="F11162" s="29">
        <v>0.99112040000000001</v>
      </c>
    </row>
    <row r="11163" spans="2:6">
      <c r="B11163" s="55">
        <v>44063</v>
      </c>
      <c r="C11163" s="29" t="s">
        <v>37</v>
      </c>
      <c r="D11163" s="29">
        <v>27</v>
      </c>
      <c r="E11163" s="29">
        <v>0.98698790000000003</v>
      </c>
      <c r="F11163" s="29">
        <v>0.9907144</v>
      </c>
    </row>
    <row r="11164" spans="2:6">
      <c r="B11164" s="55">
        <v>44063</v>
      </c>
      <c r="C11164" s="29" t="s">
        <v>37</v>
      </c>
      <c r="D11164" s="29">
        <v>28</v>
      </c>
      <c r="E11164" s="29">
        <v>0.98741540000000005</v>
      </c>
      <c r="F11164" s="29">
        <v>0.99121740000000003</v>
      </c>
    </row>
    <row r="11165" spans="2:6">
      <c r="B11165" s="55">
        <v>44063</v>
      </c>
      <c r="C11165" s="29" t="s">
        <v>37</v>
      </c>
      <c r="D11165" s="29">
        <v>29</v>
      </c>
      <c r="E11165" s="29">
        <v>0.98759710000000001</v>
      </c>
      <c r="F11165" s="29">
        <v>0.9909675</v>
      </c>
    </row>
    <row r="11166" spans="2:6">
      <c r="B11166" s="55">
        <v>44063</v>
      </c>
      <c r="C11166" s="29" t="s">
        <v>37</v>
      </c>
      <c r="D11166" s="29">
        <v>30</v>
      </c>
      <c r="E11166" s="29">
        <v>0.98769759999999995</v>
      </c>
      <c r="F11166" s="29">
        <v>0.99116170000000003</v>
      </c>
    </row>
    <row r="11167" spans="2:6">
      <c r="B11167" s="55">
        <v>44063</v>
      </c>
      <c r="C11167" s="29" t="s">
        <v>37</v>
      </c>
      <c r="D11167" s="29">
        <v>31</v>
      </c>
      <c r="E11167" s="29">
        <v>0.98809449999999999</v>
      </c>
      <c r="F11167" s="29">
        <v>0.99134960000000005</v>
      </c>
    </row>
    <row r="11168" spans="2:6">
      <c r="B11168" s="55">
        <v>44063</v>
      </c>
      <c r="C11168" s="29" t="s">
        <v>37</v>
      </c>
      <c r="D11168" s="29">
        <v>32</v>
      </c>
      <c r="E11168" s="29">
        <v>0.98835379999999995</v>
      </c>
      <c r="F11168" s="29">
        <v>0.991344</v>
      </c>
    </row>
    <row r="11169" spans="2:6">
      <c r="B11169" s="55">
        <v>44063</v>
      </c>
      <c r="C11169" s="29" t="s">
        <v>37</v>
      </c>
      <c r="D11169" s="29">
        <v>33</v>
      </c>
      <c r="E11169" s="29">
        <v>0.98855760000000004</v>
      </c>
      <c r="F11169" s="29">
        <v>0.99139569999999999</v>
      </c>
    </row>
    <row r="11170" spans="2:6">
      <c r="B11170" s="55">
        <v>44063</v>
      </c>
      <c r="C11170" s="29" t="s">
        <v>37</v>
      </c>
      <c r="D11170" s="29">
        <v>34</v>
      </c>
      <c r="E11170" s="29">
        <v>0.98805520000000002</v>
      </c>
      <c r="F11170" s="29">
        <v>0.99057980000000001</v>
      </c>
    </row>
    <row r="11171" spans="2:6">
      <c r="B11171" s="55">
        <v>44063</v>
      </c>
      <c r="C11171" s="29" t="s">
        <v>37</v>
      </c>
      <c r="D11171" s="29">
        <v>35</v>
      </c>
      <c r="E11171" s="29">
        <v>0.98752989999999996</v>
      </c>
      <c r="F11171" s="29">
        <v>0.98987009999999998</v>
      </c>
    </row>
    <row r="11172" spans="2:6">
      <c r="B11172" s="55">
        <v>44063</v>
      </c>
      <c r="C11172" s="29" t="s">
        <v>37</v>
      </c>
      <c r="D11172" s="29">
        <v>36</v>
      </c>
      <c r="E11172" s="29">
        <v>0.98652899999999999</v>
      </c>
      <c r="F11172" s="29">
        <v>0.98875550000000001</v>
      </c>
    </row>
    <row r="11173" spans="2:6">
      <c r="B11173" s="55">
        <v>44063</v>
      </c>
      <c r="C11173" s="29" t="s">
        <v>37</v>
      </c>
      <c r="D11173" s="29">
        <v>37</v>
      </c>
      <c r="E11173" s="29">
        <v>0.9855912</v>
      </c>
      <c r="F11173" s="29">
        <v>0.98761129999999997</v>
      </c>
    </row>
    <row r="11174" spans="2:6">
      <c r="B11174" s="55">
        <v>44063</v>
      </c>
      <c r="C11174" s="29" t="s">
        <v>37</v>
      </c>
      <c r="D11174" s="29">
        <v>38</v>
      </c>
      <c r="E11174" s="29">
        <v>0.98588070000000005</v>
      </c>
      <c r="F11174" s="29">
        <v>0.98771120000000001</v>
      </c>
    </row>
    <row r="11175" spans="2:6">
      <c r="B11175" s="55">
        <v>44063</v>
      </c>
      <c r="C11175" s="29" t="s">
        <v>37</v>
      </c>
      <c r="D11175" s="29">
        <v>39</v>
      </c>
      <c r="E11175" s="29">
        <v>0.98514820000000003</v>
      </c>
      <c r="F11175" s="29">
        <v>0.98682590000000003</v>
      </c>
    </row>
    <row r="11176" spans="2:6">
      <c r="B11176" s="55">
        <v>44063</v>
      </c>
      <c r="C11176" s="29" t="s">
        <v>37</v>
      </c>
      <c r="D11176" s="29">
        <v>40</v>
      </c>
      <c r="E11176" s="29">
        <v>0.98499680000000001</v>
      </c>
      <c r="F11176" s="29">
        <v>0.98660420000000004</v>
      </c>
    </row>
    <row r="11177" spans="2:6">
      <c r="B11177" s="55">
        <v>44063</v>
      </c>
      <c r="C11177" s="29" t="s">
        <v>37</v>
      </c>
      <c r="D11177" s="29">
        <v>41</v>
      </c>
      <c r="E11177" s="29">
        <v>0.98500679999999996</v>
      </c>
      <c r="F11177" s="29">
        <v>0.98650780000000005</v>
      </c>
    </row>
    <row r="11178" spans="2:6">
      <c r="B11178" s="55">
        <v>44063</v>
      </c>
      <c r="C11178" s="29" t="s">
        <v>37</v>
      </c>
      <c r="D11178" s="29">
        <v>42</v>
      </c>
      <c r="E11178" s="29">
        <v>0.98508879999999999</v>
      </c>
      <c r="F11178" s="29">
        <v>0.98673069999999996</v>
      </c>
    </row>
    <row r="11179" spans="2:6">
      <c r="B11179" s="55">
        <v>44063</v>
      </c>
      <c r="C11179" s="29" t="s">
        <v>37</v>
      </c>
      <c r="D11179" s="29">
        <v>43</v>
      </c>
      <c r="E11179" s="29">
        <v>0.98482630000000004</v>
      </c>
      <c r="F11179" s="29">
        <v>0.98670519999999995</v>
      </c>
    </row>
    <row r="11180" spans="2:6">
      <c r="B11180" s="55">
        <v>44063</v>
      </c>
      <c r="C11180" s="29" t="s">
        <v>37</v>
      </c>
      <c r="D11180" s="29">
        <v>44</v>
      </c>
      <c r="E11180" s="29">
        <v>0.98470659999999999</v>
      </c>
      <c r="F11180" s="29">
        <v>0.9868884</v>
      </c>
    </row>
    <row r="11181" spans="2:6">
      <c r="B11181" s="55">
        <v>44063</v>
      </c>
      <c r="C11181" s="29" t="s">
        <v>37</v>
      </c>
      <c r="D11181" s="29">
        <v>45</v>
      </c>
      <c r="E11181" s="29">
        <v>0.98420770000000002</v>
      </c>
      <c r="F11181" s="29">
        <v>0.98629120000000003</v>
      </c>
    </row>
    <row r="11182" spans="2:6">
      <c r="B11182" s="55">
        <v>44063</v>
      </c>
      <c r="C11182" s="29" t="s">
        <v>37</v>
      </c>
      <c r="D11182" s="29">
        <v>46</v>
      </c>
      <c r="E11182" s="29">
        <v>0.98415810000000004</v>
      </c>
      <c r="F11182" s="29">
        <v>0.98638610000000004</v>
      </c>
    </row>
    <row r="11183" spans="2:6">
      <c r="B11183" s="55">
        <v>44063</v>
      </c>
      <c r="C11183" s="29" t="s">
        <v>37</v>
      </c>
      <c r="D11183" s="29">
        <v>47</v>
      </c>
      <c r="E11183" s="29">
        <v>0.98405860000000001</v>
      </c>
      <c r="F11183" s="29">
        <v>0.98717279999999996</v>
      </c>
    </row>
    <row r="11184" spans="2:6">
      <c r="B11184" s="55">
        <v>44063</v>
      </c>
      <c r="C11184" s="29" t="s">
        <v>37</v>
      </c>
      <c r="D11184" s="29">
        <v>48</v>
      </c>
      <c r="E11184" s="29">
        <v>0.98306729999999998</v>
      </c>
      <c r="F11184" s="29">
        <v>0.9868325</v>
      </c>
    </row>
    <row r="11185" spans="2:6">
      <c r="B11185" s="55">
        <v>44064</v>
      </c>
      <c r="C11185" s="29" t="s">
        <v>37</v>
      </c>
      <c r="D11185" s="29">
        <v>1</v>
      </c>
      <c r="E11185" s="29">
        <v>0.97921849999999999</v>
      </c>
      <c r="F11185" s="29">
        <v>0.98320660000000004</v>
      </c>
    </row>
    <row r="11186" spans="2:6">
      <c r="B11186" s="55">
        <v>44064</v>
      </c>
      <c r="C11186" s="29" t="s">
        <v>37</v>
      </c>
      <c r="D11186" s="29">
        <v>2</v>
      </c>
      <c r="E11186" s="29">
        <v>0.97966379999999997</v>
      </c>
      <c r="F11186" s="29">
        <v>0.98362309999999997</v>
      </c>
    </row>
    <row r="11187" spans="2:6">
      <c r="B11187" s="55">
        <v>44064</v>
      </c>
      <c r="C11187" s="29" t="s">
        <v>37</v>
      </c>
      <c r="D11187" s="29">
        <v>3</v>
      </c>
      <c r="E11187" s="29">
        <v>0.98014630000000003</v>
      </c>
      <c r="F11187" s="29">
        <v>0.98378600000000005</v>
      </c>
    </row>
    <row r="11188" spans="2:6">
      <c r="B11188" s="55">
        <v>44064</v>
      </c>
      <c r="C11188" s="29" t="s">
        <v>37</v>
      </c>
      <c r="D11188" s="29">
        <v>4</v>
      </c>
      <c r="E11188" s="29">
        <v>0.97980579999999995</v>
      </c>
      <c r="F11188" s="29">
        <v>0.98342419999999997</v>
      </c>
    </row>
    <row r="11189" spans="2:6">
      <c r="B11189" s="55">
        <v>44064</v>
      </c>
      <c r="C11189" s="29" t="s">
        <v>37</v>
      </c>
      <c r="D11189" s="29">
        <v>5</v>
      </c>
      <c r="E11189" s="29">
        <v>0.98158880000000004</v>
      </c>
      <c r="F11189" s="29">
        <v>0.98484689999999997</v>
      </c>
    </row>
    <row r="11190" spans="2:6">
      <c r="B11190" s="55">
        <v>44064</v>
      </c>
      <c r="C11190" s="29" t="s">
        <v>37</v>
      </c>
      <c r="D11190" s="29">
        <v>6</v>
      </c>
      <c r="E11190" s="29">
        <v>0.98270080000000004</v>
      </c>
      <c r="F11190" s="29">
        <v>0.98579890000000003</v>
      </c>
    </row>
    <row r="11191" spans="2:6">
      <c r="B11191" s="55">
        <v>44064</v>
      </c>
      <c r="C11191" s="29" t="s">
        <v>37</v>
      </c>
      <c r="D11191" s="29">
        <v>7</v>
      </c>
      <c r="E11191" s="29">
        <v>0.98317869999999996</v>
      </c>
      <c r="F11191" s="29">
        <v>0.98641500000000004</v>
      </c>
    </row>
    <row r="11192" spans="2:6">
      <c r="B11192" s="55">
        <v>44064</v>
      </c>
      <c r="C11192" s="29" t="s">
        <v>37</v>
      </c>
      <c r="D11192" s="29">
        <v>8</v>
      </c>
      <c r="E11192" s="29">
        <v>0.98535740000000005</v>
      </c>
      <c r="F11192" s="29">
        <v>0.98846590000000001</v>
      </c>
    </row>
    <row r="11193" spans="2:6">
      <c r="B11193" s="55">
        <v>44064</v>
      </c>
      <c r="C11193" s="29" t="s">
        <v>37</v>
      </c>
      <c r="D11193" s="29">
        <v>9</v>
      </c>
      <c r="E11193" s="29">
        <v>0.98533130000000002</v>
      </c>
      <c r="F11193" s="29">
        <v>0.98810750000000003</v>
      </c>
    </row>
    <row r="11194" spans="2:6">
      <c r="B11194" s="55">
        <v>44064</v>
      </c>
      <c r="C11194" s="29" t="s">
        <v>37</v>
      </c>
      <c r="D11194" s="29">
        <v>10</v>
      </c>
      <c r="E11194" s="29">
        <v>0.98851129999999998</v>
      </c>
      <c r="F11194" s="29">
        <v>0.99085939999999995</v>
      </c>
    </row>
    <row r="11195" spans="2:6">
      <c r="B11195" s="55">
        <v>44064</v>
      </c>
      <c r="C11195" s="29" t="s">
        <v>37</v>
      </c>
      <c r="D11195" s="29">
        <v>11</v>
      </c>
      <c r="E11195" s="29">
        <v>0.98943570000000003</v>
      </c>
      <c r="F11195" s="29">
        <v>0.99152709999999999</v>
      </c>
    </row>
    <row r="11196" spans="2:6">
      <c r="B11196" s="55">
        <v>44064</v>
      </c>
      <c r="C11196" s="29" t="s">
        <v>37</v>
      </c>
      <c r="D11196" s="29">
        <v>12</v>
      </c>
      <c r="E11196" s="29">
        <v>0.98759470000000005</v>
      </c>
      <c r="F11196" s="29">
        <v>0.98985800000000002</v>
      </c>
    </row>
    <row r="11197" spans="2:6">
      <c r="B11197" s="55">
        <v>44064</v>
      </c>
      <c r="C11197" s="29" t="s">
        <v>37</v>
      </c>
      <c r="D11197" s="29">
        <v>13</v>
      </c>
      <c r="E11197" s="29">
        <v>0.98624060000000002</v>
      </c>
      <c r="F11197" s="29">
        <v>0.98857340000000005</v>
      </c>
    </row>
    <row r="11198" spans="2:6">
      <c r="B11198" s="55">
        <v>44064</v>
      </c>
      <c r="C11198" s="29" t="s">
        <v>37</v>
      </c>
      <c r="D11198" s="29">
        <v>14</v>
      </c>
      <c r="E11198" s="29">
        <v>0.98697449999999998</v>
      </c>
      <c r="F11198" s="29">
        <v>0.98924849999999998</v>
      </c>
    </row>
    <row r="11199" spans="2:6">
      <c r="B11199" s="55">
        <v>44064</v>
      </c>
      <c r="C11199" s="29" t="s">
        <v>37</v>
      </c>
      <c r="D11199" s="29">
        <v>15</v>
      </c>
      <c r="E11199" s="29">
        <v>0.9875507</v>
      </c>
      <c r="F11199" s="29">
        <v>0.98975199999999997</v>
      </c>
    </row>
    <row r="11200" spans="2:6">
      <c r="B11200" s="55">
        <v>44064</v>
      </c>
      <c r="C11200" s="29" t="s">
        <v>37</v>
      </c>
      <c r="D11200" s="29">
        <v>16</v>
      </c>
      <c r="E11200" s="29">
        <v>0.98725459999999998</v>
      </c>
      <c r="F11200" s="29">
        <v>0.98936380000000002</v>
      </c>
    </row>
    <row r="11201" spans="2:6">
      <c r="B11201" s="55">
        <v>44064</v>
      </c>
      <c r="C11201" s="29" t="s">
        <v>37</v>
      </c>
      <c r="D11201" s="29">
        <v>17</v>
      </c>
      <c r="E11201" s="29">
        <v>0.98712529999999998</v>
      </c>
      <c r="F11201" s="29">
        <v>0.98939489999999997</v>
      </c>
    </row>
    <row r="11202" spans="2:6">
      <c r="B11202" s="55">
        <v>44064</v>
      </c>
      <c r="C11202" s="29" t="s">
        <v>37</v>
      </c>
      <c r="D11202" s="29">
        <v>18</v>
      </c>
      <c r="E11202" s="29">
        <v>0.98708560000000001</v>
      </c>
      <c r="F11202" s="29">
        <v>0.98932960000000003</v>
      </c>
    </row>
    <row r="11203" spans="2:6">
      <c r="B11203" s="55">
        <v>44064</v>
      </c>
      <c r="C11203" s="29" t="s">
        <v>37</v>
      </c>
      <c r="D11203" s="29">
        <v>19</v>
      </c>
      <c r="E11203" s="29">
        <v>0.98729639999999996</v>
      </c>
      <c r="F11203" s="29">
        <v>0.98959609999999998</v>
      </c>
    </row>
    <row r="11204" spans="2:6">
      <c r="B11204" s="55">
        <v>44064</v>
      </c>
      <c r="C11204" s="29" t="s">
        <v>37</v>
      </c>
      <c r="D11204" s="29">
        <v>20</v>
      </c>
      <c r="E11204" s="29">
        <v>0.98629389999999995</v>
      </c>
      <c r="F11204" s="29">
        <v>0.98883069999999995</v>
      </c>
    </row>
    <row r="11205" spans="2:6">
      <c r="B11205" s="55">
        <v>44064</v>
      </c>
      <c r="C11205" s="29" t="s">
        <v>37</v>
      </c>
      <c r="D11205" s="29">
        <v>21</v>
      </c>
      <c r="E11205" s="29">
        <v>0.98663650000000003</v>
      </c>
      <c r="F11205" s="29">
        <v>0.98901870000000003</v>
      </c>
    </row>
    <row r="11206" spans="2:6">
      <c r="B11206" s="55">
        <v>44064</v>
      </c>
      <c r="C11206" s="29" t="s">
        <v>37</v>
      </c>
      <c r="D11206" s="29">
        <v>22</v>
      </c>
      <c r="E11206" s="29">
        <v>0.98808379999999996</v>
      </c>
      <c r="F11206" s="29">
        <v>0.99030810000000002</v>
      </c>
    </row>
    <row r="11207" spans="2:6">
      <c r="B11207" s="55">
        <v>44064</v>
      </c>
      <c r="C11207" s="29" t="s">
        <v>37</v>
      </c>
      <c r="D11207" s="29">
        <v>23</v>
      </c>
      <c r="E11207" s="29">
        <v>0.9891972</v>
      </c>
      <c r="F11207" s="29">
        <v>0.99117679999999997</v>
      </c>
    </row>
    <row r="11208" spans="2:6">
      <c r="B11208" s="55">
        <v>44064</v>
      </c>
      <c r="C11208" s="29" t="s">
        <v>37</v>
      </c>
      <c r="D11208" s="29">
        <v>24</v>
      </c>
      <c r="E11208" s="29">
        <v>0.9894328</v>
      </c>
      <c r="F11208" s="29">
        <v>0.99147830000000003</v>
      </c>
    </row>
    <row r="11209" spans="2:6">
      <c r="B11209" s="55">
        <v>44064</v>
      </c>
      <c r="C11209" s="29" t="s">
        <v>37</v>
      </c>
      <c r="D11209" s="29">
        <v>25</v>
      </c>
      <c r="E11209" s="29">
        <v>0.98988790000000004</v>
      </c>
      <c r="F11209" s="29">
        <v>0.99166880000000002</v>
      </c>
    </row>
    <row r="11210" spans="2:6">
      <c r="B11210" s="55">
        <v>44064</v>
      </c>
      <c r="C11210" s="29" t="s">
        <v>37</v>
      </c>
      <c r="D11210" s="29">
        <v>26</v>
      </c>
      <c r="E11210" s="29">
        <v>0.99065250000000005</v>
      </c>
      <c r="F11210" s="29">
        <v>0.99211850000000001</v>
      </c>
    </row>
    <row r="11211" spans="2:6">
      <c r="B11211" s="55">
        <v>44064</v>
      </c>
      <c r="C11211" s="29" t="s">
        <v>37</v>
      </c>
      <c r="D11211" s="29">
        <v>27</v>
      </c>
      <c r="E11211" s="29">
        <v>0.99060230000000005</v>
      </c>
      <c r="F11211" s="29">
        <v>0.99179419999999996</v>
      </c>
    </row>
    <row r="11212" spans="2:6">
      <c r="B11212" s="55">
        <v>44064</v>
      </c>
      <c r="C11212" s="29" t="s">
        <v>37</v>
      </c>
      <c r="D11212" s="29">
        <v>28</v>
      </c>
      <c r="E11212" s="29">
        <v>0.99163509999999999</v>
      </c>
      <c r="F11212" s="29">
        <v>0.99267399999999995</v>
      </c>
    </row>
    <row r="11213" spans="2:6">
      <c r="B11213" s="55">
        <v>44064</v>
      </c>
      <c r="C11213" s="29" t="s">
        <v>37</v>
      </c>
      <c r="D11213" s="29">
        <v>29</v>
      </c>
      <c r="E11213" s="29">
        <v>0.99119409999999997</v>
      </c>
      <c r="F11213" s="29">
        <v>0.99215739999999997</v>
      </c>
    </row>
    <row r="11214" spans="2:6">
      <c r="B11214" s="55">
        <v>44064</v>
      </c>
      <c r="C11214" s="29" t="s">
        <v>37</v>
      </c>
      <c r="D11214" s="29">
        <v>30</v>
      </c>
      <c r="E11214" s="29">
        <v>0.99120350000000002</v>
      </c>
      <c r="F11214" s="29">
        <v>0.99220090000000005</v>
      </c>
    </row>
    <row r="11215" spans="2:6">
      <c r="B11215" s="55">
        <v>44064</v>
      </c>
      <c r="C11215" s="29" t="s">
        <v>37</v>
      </c>
      <c r="D11215" s="29">
        <v>31</v>
      </c>
      <c r="E11215" s="29">
        <v>0.99076299999999995</v>
      </c>
      <c r="F11215" s="29">
        <v>0.99180210000000002</v>
      </c>
    </row>
    <row r="11216" spans="2:6">
      <c r="B11216" s="55">
        <v>44064</v>
      </c>
      <c r="C11216" s="29" t="s">
        <v>37</v>
      </c>
      <c r="D11216" s="29">
        <v>32</v>
      </c>
      <c r="E11216" s="29">
        <v>0.99085520000000005</v>
      </c>
      <c r="F11216" s="29">
        <v>0.991587</v>
      </c>
    </row>
    <row r="11217" spans="2:6">
      <c r="B11217" s="55">
        <v>44064</v>
      </c>
      <c r="C11217" s="29" t="s">
        <v>37</v>
      </c>
      <c r="D11217" s="29">
        <v>33</v>
      </c>
      <c r="E11217" s="29">
        <v>0.99097239999999998</v>
      </c>
      <c r="F11217" s="29">
        <v>0.99177249999999995</v>
      </c>
    </row>
    <row r="11218" spans="2:6">
      <c r="B11218" s="55">
        <v>44064</v>
      </c>
      <c r="C11218" s="29" t="s">
        <v>37</v>
      </c>
      <c r="D11218" s="29">
        <v>34</v>
      </c>
      <c r="E11218" s="29">
        <v>0.99139109999999997</v>
      </c>
      <c r="F11218" s="29">
        <v>0.99195889999999998</v>
      </c>
    </row>
    <row r="11219" spans="2:6">
      <c r="B11219" s="55">
        <v>44064</v>
      </c>
      <c r="C11219" s="29" t="s">
        <v>37</v>
      </c>
      <c r="D11219" s="29">
        <v>35</v>
      </c>
      <c r="E11219" s="29">
        <v>0.99126910000000001</v>
      </c>
      <c r="F11219" s="29">
        <v>0.9919521</v>
      </c>
    </row>
    <row r="11220" spans="2:6">
      <c r="B11220" s="55">
        <v>44064</v>
      </c>
      <c r="C11220" s="29" t="s">
        <v>37</v>
      </c>
      <c r="D11220" s="29">
        <v>36</v>
      </c>
      <c r="E11220" s="29">
        <v>0.99040159999999999</v>
      </c>
      <c r="F11220" s="29">
        <v>0.99119999999999997</v>
      </c>
    </row>
    <row r="11221" spans="2:6">
      <c r="B11221" s="55">
        <v>44064</v>
      </c>
      <c r="C11221" s="29" t="s">
        <v>37</v>
      </c>
      <c r="D11221" s="29">
        <v>37</v>
      </c>
      <c r="E11221" s="29">
        <v>0.98947260000000004</v>
      </c>
      <c r="F11221" s="29">
        <v>0.99038769999999998</v>
      </c>
    </row>
    <row r="11222" spans="2:6">
      <c r="B11222" s="55">
        <v>44064</v>
      </c>
      <c r="C11222" s="29" t="s">
        <v>37</v>
      </c>
      <c r="D11222" s="29">
        <v>38</v>
      </c>
      <c r="E11222" s="29">
        <v>0.98805869999999996</v>
      </c>
      <c r="F11222" s="29">
        <v>0.98882950000000003</v>
      </c>
    </row>
    <row r="11223" spans="2:6">
      <c r="B11223" s="55">
        <v>44064</v>
      </c>
      <c r="C11223" s="29" t="s">
        <v>37</v>
      </c>
      <c r="D11223" s="29">
        <v>39</v>
      </c>
      <c r="E11223" s="29">
        <v>0.98735329999999999</v>
      </c>
      <c r="F11223" s="29">
        <v>0.98809670000000005</v>
      </c>
    </row>
    <row r="11224" spans="2:6">
      <c r="B11224" s="55">
        <v>44064</v>
      </c>
      <c r="C11224" s="29" t="s">
        <v>37</v>
      </c>
      <c r="D11224" s="29">
        <v>40</v>
      </c>
      <c r="E11224" s="29">
        <v>0.98703479999999999</v>
      </c>
      <c r="F11224" s="29">
        <v>0.98778120000000003</v>
      </c>
    </row>
    <row r="11225" spans="2:6">
      <c r="B11225" s="55">
        <v>44064</v>
      </c>
      <c r="C11225" s="29" t="s">
        <v>37</v>
      </c>
      <c r="D11225" s="29">
        <v>41</v>
      </c>
      <c r="E11225" s="29">
        <v>0.98582570000000003</v>
      </c>
      <c r="F11225" s="29">
        <v>0.98640760000000005</v>
      </c>
    </row>
    <row r="11226" spans="2:6">
      <c r="B11226" s="55">
        <v>44064</v>
      </c>
      <c r="C11226" s="29" t="s">
        <v>37</v>
      </c>
      <c r="D11226" s="29">
        <v>42</v>
      </c>
      <c r="E11226" s="29">
        <v>0.98599170000000003</v>
      </c>
      <c r="F11226" s="29">
        <v>0.98662280000000002</v>
      </c>
    </row>
    <row r="11227" spans="2:6">
      <c r="B11227" s="55">
        <v>44064</v>
      </c>
      <c r="C11227" s="29" t="s">
        <v>37</v>
      </c>
      <c r="D11227" s="29">
        <v>43</v>
      </c>
      <c r="E11227" s="29">
        <v>0.98610509999999996</v>
      </c>
      <c r="F11227" s="29">
        <v>0.98676750000000002</v>
      </c>
    </row>
    <row r="11228" spans="2:6">
      <c r="B11228" s="55">
        <v>44064</v>
      </c>
      <c r="C11228" s="29" t="s">
        <v>37</v>
      </c>
      <c r="D11228" s="29">
        <v>44</v>
      </c>
      <c r="E11228" s="29">
        <v>0.98633409999999999</v>
      </c>
      <c r="F11228" s="29">
        <v>0.98713899999999999</v>
      </c>
    </row>
    <row r="11229" spans="2:6">
      <c r="B11229" s="55">
        <v>44064</v>
      </c>
      <c r="C11229" s="29" t="s">
        <v>37</v>
      </c>
      <c r="D11229" s="29">
        <v>45</v>
      </c>
      <c r="E11229" s="29">
        <v>0.98636610000000002</v>
      </c>
      <c r="F11229" s="29">
        <v>0.98742359999999996</v>
      </c>
    </row>
    <row r="11230" spans="2:6">
      <c r="B11230" s="55">
        <v>44064</v>
      </c>
      <c r="C11230" s="29" t="s">
        <v>37</v>
      </c>
      <c r="D11230" s="29">
        <v>46</v>
      </c>
      <c r="E11230" s="29">
        <v>0.98577789999999998</v>
      </c>
      <c r="F11230" s="29">
        <v>0.98726199999999997</v>
      </c>
    </row>
    <row r="11231" spans="2:6">
      <c r="B11231" s="55">
        <v>44064</v>
      </c>
      <c r="C11231" s="29" t="s">
        <v>37</v>
      </c>
      <c r="D11231" s="29">
        <v>47</v>
      </c>
      <c r="E11231" s="29">
        <v>0.98615090000000005</v>
      </c>
      <c r="F11231" s="29">
        <v>0.9872474</v>
      </c>
    </row>
    <row r="11232" spans="2:6">
      <c r="B11232" s="55">
        <v>44064</v>
      </c>
      <c r="C11232" s="29" t="s">
        <v>37</v>
      </c>
      <c r="D11232" s="29">
        <v>48</v>
      </c>
      <c r="E11232" s="29">
        <v>0.9872512</v>
      </c>
      <c r="F11232" s="29">
        <v>0.98848170000000002</v>
      </c>
    </row>
    <row r="11233" spans="2:6">
      <c r="B11233" s="55">
        <v>44065</v>
      </c>
      <c r="C11233" s="29" t="s">
        <v>37</v>
      </c>
      <c r="D11233" s="29">
        <v>1</v>
      </c>
      <c r="E11233" s="29">
        <v>0.98714400000000002</v>
      </c>
      <c r="F11233" s="29">
        <v>0.98836809999999997</v>
      </c>
    </row>
    <row r="11234" spans="2:6">
      <c r="B11234" s="55">
        <v>44065</v>
      </c>
      <c r="C11234" s="29" t="s">
        <v>37</v>
      </c>
      <c r="D11234" s="29">
        <v>2</v>
      </c>
      <c r="E11234" s="29">
        <v>0.98776710000000001</v>
      </c>
      <c r="F11234" s="29">
        <v>0.98886220000000002</v>
      </c>
    </row>
    <row r="11235" spans="2:6">
      <c r="B11235" s="55">
        <v>44065</v>
      </c>
      <c r="C11235" s="29" t="s">
        <v>37</v>
      </c>
      <c r="D11235" s="29">
        <v>3</v>
      </c>
      <c r="E11235" s="29">
        <v>0.98737940000000002</v>
      </c>
      <c r="F11235" s="29">
        <v>0.98826780000000003</v>
      </c>
    </row>
    <row r="11236" spans="2:6">
      <c r="B11236" s="55">
        <v>44065</v>
      </c>
      <c r="C11236" s="29" t="s">
        <v>37</v>
      </c>
      <c r="D11236" s="29">
        <v>4</v>
      </c>
      <c r="E11236" s="29">
        <v>0.98827480000000001</v>
      </c>
      <c r="F11236" s="29">
        <v>0.98950039999999995</v>
      </c>
    </row>
    <row r="11237" spans="2:6">
      <c r="B11237" s="55">
        <v>44065</v>
      </c>
      <c r="C11237" s="29" t="s">
        <v>37</v>
      </c>
      <c r="D11237" s="29">
        <v>5</v>
      </c>
      <c r="E11237" s="29">
        <v>0.98851180000000005</v>
      </c>
      <c r="F11237" s="29">
        <v>0.98982729999999997</v>
      </c>
    </row>
    <row r="11238" spans="2:6">
      <c r="B11238" s="55">
        <v>44065</v>
      </c>
      <c r="C11238" s="29" t="s">
        <v>37</v>
      </c>
      <c r="D11238" s="29">
        <v>6</v>
      </c>
      <c r="E11238" s="29">
        <v>0.98866609999999999</v>
      </c>
      <c r="F11238" s="29">
        <v>0.98976929999999996</v>
      </c>
    </row>
    <row r="11239" spans="2:6">
      <c r="B11239" s="55">
        <v>44065</v>
      </c>
      <c r="C11239" s="29" t="s">
        <v>37</v>
      </c>
      <c r="D11239" s="29">
        <v>7</v>
      </c>
      <c r="E11239" s="29">
        <v>0.98797679999999999</v>
      </c>
      <c r="F11239" s="29">
        <v>0.98911769999999999</v>
      </c>
    </row>
    <row r="11240" spans="2:6">
      <c r="B11240" s="55">
        <v>44065</v>
      </c>
      <c r="C11240" s="29" t="s">
        <v>37</v>
      </c>
      <c r="D11240" s="29">
        <v>8</v>
      </c>
      <c r="E11240" s="29">
        <v>0.98732580000000003</v>
      </c>
      <c r="F11240" s="29">
        <v>0.98841639999999997</v>
      </c>
    </row>
    <row r="11241" spans="2:6">
      <c r="B11241" s="55">
        <v>44065</v>
      </c>
      <c r="C11241" s="29" t="s">
        <v>37</v>
      </c>
      <c r="D11241" s="29">
        <v>9</v>
      </c>
      <c r="E11241" s="29">
        <v>0.98851100000000003</v>
      </c>
      <c r="F11241" s="29">
        <v>0.98952110000000004</v>
      </c>
    </row>
    <row r="11242" spans="2:6">
      <c r="B11242" s="55">
        <v>44065</v>
      </c>
      <c r="C11242" s="29" t="s">
        <v>37</v>
      </c>
      <c r="D11242" s="29">
        <v>10</v>
      </c>
      <c r="E11242" s="29">
        <v>0.98887749999999996</v>
      </c>
      <c r="F11242" s="29">
        <v>0.98984349999999999</v>
      </c>
    </row>
    <row r="11243" spans="2:6">
      <c r="B11243" s="55">
        <v>44065</v>
      </c>
      <c r="C11243" s="29" t="s">
        <v>37</v>
      </c>
      <c r="D11243" s="29">
        <v>11</v>
      </c>
      <c r="E11243" s="29">
        <v>0.98834520000000003</v>
      </c>
      <c r="F11243" s="29">
        <v>0.98930750000000001</v>
      </c>
    </row>
    <row r="11244" spans="2:6">
      <c r="B11244" s="55">
        <v>44065</v>
      </c>
      <c r="C11244" s="29" t="s">
        <v>37</v>
      </c>
      <c r="D11244" s="29">
        <v>12</v>
      </c>
      <c r="E11244" s="29">
        <v>0.98834310000000003</v>
      </c>
      <c r="F11244" s="29">
        <v>0.9893786</v>
      </c>
    </row>
    <row r="11245" spans="2:6">
      <c r="B11245" s="55">
        <v>44065</v>
      </c>
      <c r="C11245" s="29" t="s">
        <v>37</v>
      </c>
      <c r="D11245" s="29">
        <v>13</v>
      </c>
      <c r="E11245" s="29">
        <v>0.98849750000000003</v>
      </c>
      <c r="F11245" s="29">
        <v>0.98974609999999996</v>
      </c>
    </row>
    <row r="11246" spans="2:6">
      <c r="B11246" s="55">
        <v>44065</v>
      </c>
      <c r="C11246" s="29" t="s">
        <v>37</v>
      </c>
      <c r="D11246" s="29">
        <v>14</v>
      </c>
      <c r="E11246" s="29">
        <v>0.98795120000000003</v>
      </c>
      <c r="F11246" s="29">
        <v>0.98920300000000005</v>
      </c>
    </row>
    <row r="11247" spans="2:6">
      <c r="B11247" s="55">
        <v>44065</v>
      </c>
      <c r="C11247" s="29" t="s">
        <v>37</v>
      </c>
      <c r="D11247" s="29">
        <v>15</v>
      </c>
      <c r="E11247" s="29">
        <v>0.98861639999999995</v>
      </c>
      <c r="F11247" s="29">
        <v>0.99002380000000001</v>
      </c>
    </row>
    <row r="11248" spans="2:6">
      <c r="B11248" s="55">
        <v>44065</v>
      </c>
      <c r="C11248" s="29" t="s">
        <v>37</v>
      </c>
      <c r="D11248" s="29">
        <v>16</v>
      </c>
      <c r="E11248" s="29">
        <v>0.98832869999999995</v>
      </c>
      <c r="F11248" s="29">
        <v>0.98963909999999999</v>
      </c>
    </row>
    <row r="11249" spans="2:6">
      <c r="B11249" s="55">
        <v>44065</v>
      </c>
      <c r="C11249" s="29" t="s">
        <v>37</v>
      </c>
      <c r="D11249" s="29">
        <v>17</v>
      </c>
      <c r="E11249" s="29">
        <v>0.98813890000000004</v>
      </c>
      <c r="F11249" s="29">
        <v>0.98976500000000001</v>
      </c>
    </row>
    <row r="11250" spans="2:6">
      <c r="B11250" s="55">
        <v>44065</v>
      </c>
      <c r="C11250" s="29" t="s">
        <v>37</v>
      </c>
      <c r="D11250" s="29">
        <v>18</v>
      </c>
      <c r="E11250" s="29">
        <v>0.98819360000000001</v>
      </c>
      <c r="F11250" s="29">
        <v>0.98985409999999996</v>
      </c>
    </row>
    <row r="11251" spans="2:6">
      <c r="B11251" s="55">
        <v>44065</v>
      </c>
      <c r="C11251" s="29" t="s">
        <v>37</v>
      </c>
      <c r="D11251" s="29">
        <v>19</v>
      </c>
      <c r="E11251" s="29">
        <v>0.98935130000000004</v>
      </c>
      <c r="F11251" s="29">
        <v>0.99098489999999995</v>
      </c>
    </row>
    <row r="11252" spans="2:6">
      <c r="B11252" s="55">
        <v>44065</v>
      </c>
      <c r="C11252" s="29" t="s">
        <v>37</v>
      </c>
      <c r="D11252" s="29">
        <v>20</v>
      </c>
      <c r="E11252" s="29">
        <v>0.98921729999999997</v>
      </c>
      <c r="F11252" s="29">
        <v>0.99088430000000005</v>
      </c>
    </row>
    <row r="11253" spans="2:6">
      <c r="B11253" s="55">
        <v>44065</v>
      </c>
      <c r="C11253" s="29" t="s">
        <v>37</v>
      </c>
      <c r="D11253" s="29">
        <v>21</v>
      </c>
      <c r="E11253" s="29">
        <v>0.98980469999999998</v>
      </c>
      <c r="F11253" s="29">
        <v>0.99150389999999999</v>
      </c>
    </row>
    <row r="11254" spans="2:6">
      <c r="B11254" s="55">
        <v>44065</v>
      </c>
      <c r="C11254" s="29" t="s">
        <v>37</v>
      </c>
      <c r="D11254" s="29">
        <v>22</v>
      </c>
      <c r="E11254" s="29">
        <v>0.98969149999999995</v>
      </c>
      <c r="F11254" s="29">
        <v>0.99157019999999996</v>
      </c>
    </row>
    <row r="11255" spans="2:6">
      <c r="B11255" s="55">
        <v>44065</v>
      </c>
      <c r="C11255" s="29" t="s">
        <v>37</v>
      </c>
      <c r="D11255" s="29">
        <v>23</v>
      </c>
      <c r="E11255" s="29">
        <v>0.98967649999999996</v>
      </c>
      <c r="F11255" s="29">
        <v>0.99154220000000004</v>
      </c>
    </row>
    <row r="11256" spans="2:6">
      <c r="B11256" s="55">
        <v>44065</v>
      </c>
      <c r="C11256" s="29" t="s">
        <v>37</v>
      </c>
      <c r="D11256" s="29">
        <v>24</v>
      </c>
      <c r="E11256" s="29">
        <v>0.99050830000000001</v>
      </c>
      <c r="F11256" s="29">
        <v>0.99211919999999998</v>
      </c>
    </row>
    <row r="11257" spans="2:6">
      <c r="B11257" s="55">
        <v>44065</v>
      </c>
      <c r="C11257" s="29" t="s">
        <v>37</v>
      </c>
      <c r="D11257" s="29">
        <v>25</v>
      </c>
      <c r="E11257" s="29">
        <v>0.99181030000000003</v>
      </c>
      <c r="F11257" s="29">
        <v>0.993224</v>
      </c>
    </row>
    <row r="11258" spans="2:6">
      <c r="B11258" s="55">
        <v>44065</v>
      </c>
      <c r="C11258" s="29" t="s">
        <v>37</v>
      </c>
      <c r="D11258" s="29">
        <v>26</v>
      </c>
      <c r="E11258" s="29">
        <v>0.99220980000000003</v>
      </c>
      <c r="F11258" s="29">
        <v>0.99362669999999997</v>
      </c>
    </row>
    <row r="11259" spans="2:6">
      <c r="B11259" s="55">
        <v>44065</v>
      </c>
      <c r="C11259" s="29" t="s">
        <v>37</v>
      </c>
      <c r="D11259" s="29">
        <v>27</v>
      </c>
      <c r="E11259" s="29">
        <v>0.99266569999999998</v>
      </c>
      <c r="F11259" s="29">
        <v>0.99407900000000005</v>
      </c>
    </row>
    <row r="11260" spans="2:6">
      <c r="B11260" s="55">
        <v>44065</v>
      </c>
      <c r="C11260" s="29" t="s">
        <v>37</v>
      </c>
      <c r="D11260" s="29">
        <v>28</v>
      </c>
      <c r="E11260" s="29">
        <v>0.9937568</v>
      </c>
      <c r="F11260" s="29">
        <v>0.99501439999999997</v>
      </c>
    </row>
    <row r="11261" spans="2:6">
      <c r="B11261" s="55">
        <v>44065</v>
      </c>
      <c r="C11261" s="29" t="s">
        <v>37</v>
      </c>
      <c r="D11261" s="29">
        <v>29</v>
      </c>
      <c r="E11261" s="29">
        <v>0.99331789999999998</v>
      </c>
      <c r="F11261" s="29">
        <v>0.99463690000000005</v>
      </c>
    </row>
    <row r="11262" spans="2:6">
      <c r="B11262" s="55">
        <v>44065</v>
      </c>
      <c r="C11262" s="29" t="s">
        <v>37</v>
      </c>
      <c r="D11262" s="29">
        <v>30</v>
      </c>
      <c r="E11262" s="29">
        <v>0.99284309999999998</v>
      </c>
      <c r="F11262" s="29">
        <v>0.99409789999999998</v>
      </c>
    </row>
    <row r="11263" spans="2:6">
      <c r="B11263" s="55">
        <v>44065</v>
      </c>
      <c r="C11263" s="29" t="s">
        <v>37</v>
      </c>
      <c r="D11263" s="29">
        <v>31</v>
      </c>
      <c r="E11263" s="29">
        <v>0.99341789999999996</v>
      </c>
      <c r="F11263" s="29">
        <v>0.99451909999999999</v>
      </c>
    </row>
    <row r="11264" spans="2:6">
      <c r="B11264" s="55">
        <v>44065</v>
      </c>
      <c r="C11264" s="29" t="s">
        <v>37</v>
      </c>
      <c r="D11264" s="29">
        <v>32</v>
      </c>
      <c r="E11264" s="29">
        <v>0.9933459</v>
      </c>
      <c r="F11264" s="29">
        <v>0.99421409999999999</v>
      </c>
    </row>
    <row r="11265" spans="2:6">
      <c r="B11265" s="55">
        <v>44065</v>
      </c>
      <c r="C11265" s="29" t="s">
        <v>37</v>
      </c>
      <c r="D11265" s="29">
        <v>33</v>
      </c>
      <c r="E11265" s="29">
        <v>0.99268880000000004</v>
      </c>
      <c r="F11265" s="29">
        <v>0.99343550000000003</v>
      </c>
    </row>
    <row r="11266" spans="2:6">
      <c r="B11266" s="55">
        <v>44065</v>
      </c>
      <c r="C11266" s="29" t="s">
        <v>37</v>
      </c>
      <c r="D11266" s="29">
        <v>34</v>
      </c>
      <c r="E11266" s="29">
        <v>0.99123490000000003</v>
      </c>
      <c r="F11266" s="29">
        <v>0.99172800000000005</v>
      </c>
    </row>
    <row r="11267" spans="2:6">
      <c r="B11267" s="55">
        <v>44065</v>
      </c>
      <c r="C11267" s="29" t="s">
        <v>37</v>
      </c>
      <c r="D11267" s="29">
        <v>35</v>
      </c>
      <c r="E11267" s="29">
        <v>0.99120439999999999</v>
      </c>
      <c r="F11267" s="29">
        <v>0.99147379999999996</v>
      </c>
    </row>
    <row r="11268" spans="2:6">
      <c r="B11268" s="55">
        <v>44065</v>
      </c>
      <c r="C11268" s="29" t="s">
        <v>37</v>
      </c>
      <c r="D11268" s="29">
        <v>36</v>
      </c>
      <c r="E11268" s="29">
        <v>0.99178219999999995</v>
      </c>
      <c r="F11268" s="29">
        <v>0.99158659999999998</v>
      </c>
    </row>
    <row r="11269" spans="2:6">
      <c r="B11269" s="55">
        <v>44065</v>
      </c>
      <c r="C11269" s="29" t="s">
        <v>37</v>
      </c>
      <c r="D11269" s="29">
        <v>37</v>
      </c>
      <c r="E11269" s="29">
        <v>0.99112199999999995</v>
      </c>
      <c r="F11269" s="29">
        <v>0.99112040000000001</v>
      </c>
    </row>
    <row r="11270" spans="2:6">
      <c r="B11270" s="55">
        <v>44065</v>
      </c>
      <c r="C11270" s="29" t="s">
        <v>37</v>
      </c>
      <c r="D11270" s="29">
        <v>38</v>
      </c>
      <c r="E11270" s="29">
        <v>0.99070800000000003</v>
      </c>
      <c r="F11270" s="29">
        <v>0.99047200000000002</v>
      </c>
    </row>
    <row r="11271" spans="2:6">
      <c r="B11271" s="55">
        <v>44065</v>
      </c>
      <c r="C11271" s="29" t="s">
        <v>37</v>
      </c>
      <c r="D11271" s="29">
        <v>39</v>
      </c>
      <c r="E11271" s="29">
        <v>0.98988169999999998</v>
      </c>
      <c r="F11271" s="29">
        <v>0.98979729999999999</v>
      </c>
    </row>
    <row r="11272" spans="2:6">
      <c r="B11272" s="55">
        <v>44065</v>
      </c>
      <c r="C11272" s="29" t="s">
        <v>37</v>
      </c>
      <c r="D11272" s="29">
        <v>40</v>
      </c>
      <c r="E11272" s="29">
        <v>0.98976609999999998</v>
      </c>
      <c r="F11272" s="29">
        <v>0.98957349999999999</v>
      </c>
    </row>
    <row r="11273" spans="2:6">
      <c r="B11273" s="55">
        <v>44065</v>
      </c>
      <c r="C11273" s="29" t="s">
        <v>37</v>
      </c>
      <c r="D11273" s="29">
        <v>41</v>
      </c>
      <c r="E11273" s="29">
        <v>0.99014670000000005</v>
      </c>
      <c r="F11273" s="29">
        <v>0.9893286</v>
      </c>
    </row>
    <row r="11274" spans="2:6">
      <c r="B11274" s="55">
        <v>44065</v>
      </c>
      <c r="C11274" s="29" t="s">
        <v>37</v>
      </c>
      <c r="D11274" s="29">
        <v>42</v>
      </c>
      <c r="E11274" s="29">
        <v>0.9898614</v>
      </c>
      <c r="F11274" s="29">
        <v>0.98909939999999996</v>
      </c>
    </row>
    <row r="11275" spans="2:6">
      <c r="B11275" s="55">
        <v>44065</v>
      </c>
      <c r="C11275" s="29" t="s">
        <v>37</v>
      </c>
      <c r="D11275" s="29">
        <v>43</v>
      </c>
      <c r="E11275" s="29">
        <v>0.98956580000000005</v>
      </c>
      <c r="F11275" s="29">
        <v>0.9890196</v>
      </c>
    </row>
    <row r="11276" spans="2:6">
      <c r="B11276" s="55">
        <v>44065</v>
      </c>
      <c r="C11276" s="29" t="s">
        <v>37</v>
      </c>
      <c r="D11276" s="29">
        <v>44</v>
      </c>
      <c r="E11276" s="29">
        <v>0.9899502</v>
      </c>
      <c r="F11276" s="29">
        <v>0.98977170000000003</v>
      </c>
    </row>
    <row r="11277" spans="2:6">
      <c r="B11277" s="55">
        <v>44065</v>
      </c>
      <c r="C11277" s="29" t="s">
        <v>37</v>
      </c>
      <c r="D11277" s="29">
        <v>45</v>
      </c>
      <c r="E11277" s="29">
        <v>0.989985</v>
      </c>
      <c r="F11277" s="29">
        <v>0.98992199999999997</v>
      </c>
    </row>
    <row r="11278" spans="2:6">
      <c r="B11278" s="55">
        <v>44065</v>
      </c>
      <c r="C11278" s="29" t="s">
        <v>37</v>
      </c>
      <c r="D11278" s="29">
        <v>46</v>
      </c>
      <c r="E11278" s="29">
        <v>0.98981730000000001</v>
      </c>
      <c r="F11278" s="29">
        <v>0.99012480000000003</v>
      </c>
    </row>
    <row r="11279" spans="2:6">
      <c r="B11279" s="55">
        <v>44065</v>
      </c>
      <c r="C11279" s="29" t="s">
        <v>37</v>
      </c>
      <c r="D11279" s="29">
        <v>47</v>
      </c>
      <c r="E11279" s="29">
        <v>0.98945340000000004</v>
      </c>
      <c r="F11279" s="29">
        <v>0.99009150000000001</v>
      </c>
    </row>
    <row r="11280" spans="2:6">
      <c r="B11280" s="55">
        <v>44065</v>
      </c>
      <c r="C11280" s="29" t="s">
        <v>37</v>
      </c>
      <c r="D11280" s="29">
        <v>48</v>
      </c>
      <c r="E11280" s="29">
        <v>0.98879269999999997</v>
      </c>
      <c r="F11280" s="29">
        <v>0.98959710000000001</v>
      </c>
    </row>
    <row r="11281" spans="2:6">
      <c r="B11281" s="55">
        <v>44066</v>
      </c>
      <c r="C11281" s="29" t="s">
        <v>37</v>
      </c>
      <c r="D11281" s="29">
        <v>1</v>
      </c>
      <c r="E11281" s="29">
        <v>0.98816000000000004</v>
      </c>
      <c r="F11281" s="29">
        <v>0.98893810000000004</v>
      </c>
    </row>
    <row r="11282" spans="2:6">
      <c r="B11282" s="55">
        <v>44066</v>
      </c>
      <c r="C11282" s="29" t="s">
        <v>37</v>
      </c>
      <c r="D11282" s="29">
        <v>2</v>
      </c>
      <c r="E11282" s="29">
        <v>0.98840349999999999</v>
      </c>
      <c r="F11282" s="29">
        <v>0.98924719999999999</v>
      </c>
    </row>
    <row r="11283" spans="2:6">
      <c r="B11283" s="55">
        <v>44066</v>
      </c>
      <c r="C11283" s="29" t="s">
        <v>37</v>
      </c>
      <c r="D11283" s="29">
        <v>3</v>
      </c>
      <c r="E11283" s="29">
        <v>0.98885769999999995</v>
      </c>
      <c r="F11283" s="29">
        <v>0.98989000000000005</v>
      </c>
    </row>
    <row r="11284" spans="2:6">
      <c r="B11284" s="55">
        <v>44066</v>
      </c>
      <c r="C11284" s="29" t="s">
        <v>37</v>
      </c>
      <c r="D11284" s="29">
        <v>4</v>
      </c>
      <c r="E11284" s="29">
        <v>0.98848809999999998</v>
      </c>
      <c r="F11284" s="29">
        <v>0.98957139999999999</v>
      </c>
    </row>
    <row r="11285" spans="2:6">
      <c r="B11285" s="55">
        <v>44066</v>
      </c>
      <c r="C11285" s="29" t="s">
        <v>37</v>
      </c>
      <c r="D11285" s="29">
        <v>5</v>
      </c>
      <c r="E11285" s="29">
        <v>0.98865510000000001</v>
      </c>
      <c r="F11285" s="29">
        <v>0.98981920000000001</v>
      </c>
    </row>
    <row r="11286" spans="2:6">
      <c r="B11286" s="55">
        <v>44066</v>
      </c>
      <c r="C11286" s="29" t="s">
        <v>37</v>
      </c>
      <c r="D11286" s="29">
        <v>6</v>
      </c>
      <c r="E11286" s="29">
        <v>0.98895750000000004</v>
      </c>
      <c r="F11286" s="29">
        <v>0.9901799</v>
      </c>
    </row>
    <row r="11287" spans="2:6">
      <c r="B11287" s="55">
        <v>44066</v>
      </c>
      <c r="C11287" s="29" t="s">
        <v>37</v>
      </c>
      <c r="D11287" s="29">
        <v>7</v>
      </c>
      <c r="E11287" s="29">
        <v>0.98964700000000005</v>
      </c>
      <c r="F11287" s="29">
        <v>0.99045099999999997</v>
      </c>
    </row>
    <row r="11288" spans="2:6">
      <c r="B11288" s="55">
        <v>44066</v>
      </c>
      <c r="C11288" s="29" t="s">
        <v>37</v>
      </c>
      <c r="D11288" s="29">
        <v>8</v>
      </c>
      <c r="E11288" s="29">
        <v>0.99035689999999998</v>
      </c>
      <c r="F11288" s="29">
        <v>0.99101139999999999</v>
      </c>
    </row>
    <row r="11289" spans="2:6">
      <c r="B11289" s="55">
        <v>44066</v>
      </c>
      <c r="C11289" s="29" t="s">
        <v>37</v>
      </c>
      <c r="D11289" s="29">
        <v>9</v>
      </c>
      <c r="E11289" s="29">
        <v>0.99038959999999998</v>
      </c>
      <c r="F11289" s="29">
        <v>0.99088699999999996</v>
      </c>
    </row>
    <row r="11290" spans="2:6">
      <c r="B11290" s="55">
        <v>44066</v>
      </c>
      <c r="C11290" s="29" t="s">
        <v>37</v>
      </c>
      <c r="D11290" s="29">
        <v>10</v>
      </c>
      <c r="E11290" s="29">
        <v>0.98966379999999998</v>
      </c>
      <c r="F11290" s="29">
        <v>0.98993989999999998</v>
      </c>
    </row>
    <row r="11291" spans="2:6">
      <c r="B11291" s="55">
        <v>44066</v>
      </c>
      <c r="C11291" s="29" t="s">
        <v>37</v>
      </c>
      <c r="D11291" s="29">
        <v>11</v>
      </c>
      <c r="E11291" s="29">
        <v>0.98882389999999998</v>
      </c>
      <c r="F11291" s="29">
        <v>0.98916249999999994</v>
      </c>
    </row>
    <row r="11292" spans="2:6">
      <c r="B11292" s="55">
        <v>44066</v>
      </c>
      <c r="C11292" s="29" t="s">
        <v>37</v>
      </c>
      <c r="D11292" s="29">
        <v>12</v>
      </c>
      <c r="E11292" s="29">
        <v>0.98801360000000005</v>
      </c>
      <c r="F11292" s="29">
        <v>0.98840950000000005</v>
      </c>
    </row>
    <row r="11293" spans="2:6">
      <c r="B11293" s="55">
        <v>44066</v>
      </c>
      <c r="C11293" s="29" t="s">
        <v>37</v>
      </c>
      <c r="D11293" s="29">
        <v>13</v>
      </c>
      <c r="E11293" s="29">
        <v>0.9883324</v>
      </c>
      <c r="F11293" s="29">
        <v>0.98845939999999999</v>
      </c>
    </row>
    <row r="11294" spans="2:6">
      <c r="B11294" s="55">
        <v>44066</v>
      </c>
      <c r="C11294" s="29" t="s">
        <v>37</v>
      </c>
      <c r="D11294" s="29">
        <v>14</v>
      </c>
      <c r="E11294" s="29">
        <v>0.98932710000000001</v>
      </c>
      <c r="F11294" s="29">
        <v>0.9892225</v>
      </c>
    </row>
    <row r="11295" spans="2:6">
      <c r="B11295" s="55">
        <v>44066</v>
      </c>
      <c r="C11295" s="29" t="s">
        <v>37</v>
      </c>
      <c r="D11295" s="29">
        <v>15</v>
      </c>
      <c r="E11295" s="29">
        <v>0.99048199999999997</v>
      </c>
      <c r="F11295" s="29">
        <v>0.990282</v>
      </c>
    </row>
    <row r="11296" spans="2:6">
      <c r="B11296" s="55">
        <v>44066</v>
      </c>
      <c r="C11296" s="29" t="s">
        <v>37</v>
      </c>
      <c r="D11296" s="29">
        <v>16</v>
      </c>
      <c r="E11296" s="29">
        <v>0.99094170000000004</v>
      </c>
      <c r="F11296" s="29">
        <v>0.99054180000000003</v>
      </c>
    </row>
    <row r="11297" spans="2:6">
      <c r="B11297" s="55">
        <v>44066</v>
      </c>
      <c r="C11297" s="29" t="s">
        <v>37</v>
      </c>
      <c r="D11297" s="29">
        <v>17</v>
      </c>
      <c r="E11297" s="29">
        <v>0.99107599999999996</v>
      </c>
      <c r="F11297" s="29">
        <v>0.99039639999999995</v>
      </c>
    </row>
    <row r="11298" spans="2:6">
      <c r="B11298" s="55">
        <v>44066</v>
      </c>
      <c r="C11298" s="29" t="s">
        <v>37</v>
      </c>
      <c r="D11298" s="29">
        <v>18</v>
      </c>
      <c r="E11298" s="29">
        <v>0.99116479999999996</v>
      </c>
      <c r="F11298" s="29">
        <v>0.99040220000000001</v>
      </c>
    </row>
    <row r="11299" spans="2:6">
      <c r="B11299" s="55">
        <v>44066</v>
      </c>
      <c r="C11299" s="29" t="s">
        <v>37</v>
      </c>
      <c r="D11299" s="29">
        <v>19</v>
      </c>
      <c r="E11299" s="29">
        <v>0.99122929999999998</v>
      </c>
      <c r="F11299" s="29">
        <v>0.99040189999999995</v>
      </c>
    </row>
    <row r="11300" spans="2:6">
      <c r="B11300" s="55">
        <v>44066</v>
      </c>
      <c r="C11300" s="29" t="s">
        <v>37</v>
      </c>
      <c r="D11300" s="29">
        <v>20</v>
      </c>
      <c r="E11300" s="29">
        <v>0.99087760000000003</v>
      </c>
      <c r="F11300" s="29">
        <v>0.99042010000000003</v>
      </c>
    </row>
    <row r="11301" spans="2:6">
      <c r="B11301" s="55">
        <v>44066</v>
      </c>
      <c r="C11301" s="29" t="s">
        <v>37</v>
      </c>
      <c r="D11301" s="29">
        <v>21</v>
      </c>
      <c r="E11301" s="29">
        <v>0.98975659999999999</v>
      </c>
      <c r="F11301" s="29">
        <v>0.98951529999999999</v>
      </c>
    </row>
    <row r="11302" spans="2:6">
      <c r="B11302" s="55">
        <v>44066</v>
      </c>
      <c r="C11302" s="29" t="s">
        <v>37</v>
      </c>
      <c r="D11302" s="29">
        <v>22</v>
      </c>
      <c r="E11302" s="29">
        <v>0.98889919999999998</v>
      </c>
      <c r="F11302" s="29">
        <v>0.98870820000000004</v>
      </c>
    </row>
    <row r="11303" spans="2:6">
      <c r="B11303" s="55">
        <v>44066</v>
      </c>
      <c r="C11303" s="29" t="s">
        <v>37</v>
      </c>
      <c r="D11303" s="29">
        <v>23</v>
      </c>
      <c r="E11303" s="29">
        <v>0.98856330000000003</v>
      </c>
      <c r="F11303" s="29">
        <v>0.98904539999999996</v>
      </c>
    </row>
    <row r="11304" spans="2:6">
      <c r="B11304" s="55">
        <v>44066</v>
      </c>
      <c r="C11304" s="29" t="s">
        <v>37</v>
      </c>
      <c r="D11304" s="29">
        <v>24</v>
      </c>
      <c r="E11304" s="29">
        <v>0.98899800000000004</v>
      </c>
      <c r="F11304" s="29">
        <v>0.98938870000000001</v>
      </c>
    </row>
    <row r="11305" spans="2:6">
      <c r="B11305" s="55">
        <v>44066</v>
      </c>
      <c r="C11305" s="29" t="s">
        <v>37</v>
      </c>
      <c r="D11305" s="29">
        <v>25</v>
      </c>
      <c r="E11305" s="29">
        <v>0.98855349999999997</v>
      </c>
      <c r="F11305" s="29">
        <v>0.98891340000000005</v>
      </c>
    </row>
    <row r="11306" spans="2:6">
      <c r="B11306" s="55">
        <v>44066</v>
      </c>
      <c r="C11306" s="29" t="s">
        <v>37</v>
      </c>
      <c r="D11306" s="29">
        <v>26</v>
      </c>
      <c r="E11306" s="29">
        <v>0.98776370000000002</v>
      </c>
      <c r="F11306" s="29">
        <v>0.98839109999999997</v>
      </c>
    </row>
    <row r="11307" spans="2:6">
      <c r="B11307" s="55">
        <v>44066</v>
      </c>
      <c r="C11307" s="29" t="s">
        <v>37</v>
      </c>
      <c r="D11307" s="29">
        <v>27</v>
      </c>
      <c r="E11307" s="29">
        <v>0.98806490000000002</v>
      </c>
      <c r="F11307" s="29">
        <v>0.98846480000000003</v>
      </c>
    </row>
    <row r="11308" spans="2:6">
      <c r="B11308" s="55">
        <v>44066</v>
      </c>
      <c r="C11308" s="29" t="s">
        <v>37</v>
      </c>
      <c r="D11308" s="29">
        <v>28</v>
      </c>
      <c r="E11308" s="29">
        <v>0.98873049999999996</v>
      </c>
      <c r="F11308" s="29">
        <v>0.98912540000000004</v>
      </c>
    </row>
    <row r="11309" spans="2:6">
      <c r="B11309" s="55">
        <v>44066</v>
      </c>
      <c r="C11309" s="29" t="s">
        <v>37</v>
      </c>
      <c r="D11309" s="29">
        <v>29</v>
      </c>
      <c r="E11309" s="29">
        <v>0.98880699999999999</v>
      </c>
      <c r="F11309" s="29">
        <v>0.98910140000000002</v>
      </c>
    </row>
    <row r="11310" spans="2:6">
      <c r="B11310" s="55">
        <v>44066</v>
      </c>
      <c r="C11310" s="29" t="s">
        <v>37</v>
      </c>
      <c r="D11310" s="29">
        <v>30</v>
      </c>
      <c r="E11310" s="29">
        <v>0.98846829999999997</v>
      </c>
      <c r="F11310" s="29">
        <v>0.98867629999999995</v>
      </c>
    </row>
    <row r="11311" spans="2:6">
      <c r="B11311" s="55">
        <v>44066</v>
      </c>
      <c r="C11311" s="29" t="s">
        <v>37</v>
      </c>
      <c r="D11311" s="29">
        <v>31</v>
      </c>
      <c r="E11311" s="29">
        <v>0.98832109999999995</v>
      </c>
      <c r="F11311" s="29">
        <v>0.98849120000000001</v>
      </c>
    </row>
    <row r="11312" spans="2:6">
      <c r="B11312" s="55">
        <v>44066</v>
      </c>
      <c r="C11312" s="29" t="s">
        <v>37</v>
      </c>
      <c r="D11312" s="29">
        <v>32</v>
      </c>
      <c r="E11312" s="29">
        <v>0.98858729999999995</v>
      </c>
      <c r="F11312" s="29">
        <v>0.98862830000000002</v>
      </c>
    </row>
    <row r="11313" spans="2:6">
      <c r="B11313" s="55">
        <v>44066</v>
      </c>
      <c r="C11313" s="29" t="s">
        <v>37</v>
      </c>
      <c r="D11313" s="29">
        <v>33</v>
      </c>
      <c r="E11313" s="29">
        <v>0.98769269999999998</v>
      </c>
      <c r="F11313" s="29">
        <v>0.98777610000000005</v>
      </c>
    </row>
    <row r="11314" spans="2:6">
      <c r="B11314" s="55">
        <v>44066</v>
      </c>
      <c r="C11314" s="29" t="s">
        <v>37</v>
      </c>
      <c r="D11314" s="29">
        <v>34</v>
      </c>
      <c r="E11314" s="29">
        <v>0.98766200000000004</v>
      </c>
      <c r="F11314" s="29">
        <v>0.98753069999999998</v>
      </c>
    </row>
    <row r="11315" spans="2:6">
      <c r="B11315" s="55">
        <v>44066</v>
      </c>
      <c r="C11315" s="29" t="s">
        <v>37</v>
      </c>
      <c r="D11315" s="29">
        <v>35</v>
      </c>
      <c r="E11315" s="29">
        <v>0.98836360000000001</v>
      </c>
      <c r="F11315" s="29">
        <v>0.9881432</v>
      </c>
    </row>
    <row r="11316" spans="2:6">
      <c r="B11316" s="55">
        <v>44066</v>
      </c>
      <c r="C11316" s="29" t="s">
        <v>37</v>
      </c>
      <c r="D11316" s="29">
        <v>36</v>
      </c>
      <c r="E11316" s="29">
        <v>0.98906210000000006</v>
      </c>
      <c r="F11316" s="29">
        <v>0.98882270000000005</v>
      </c>
    </row>
    <row r="11317" spans="2:6">
      <c r="B11317" s="55">
        <v>44066</v>
      </c>
      <c r="C11317" s="29" t="s">
        <v>37</v>
      </c>
      <c r="D11317" s="29">
        <v>37</v>
      </c>
      <c r="E11317" s="29">
        <v>0.9896585</v>
      </c>
      <c r="F11317" s="29">
        <v>0.98958000000000002</v>
      </c>
    </row>
    <row r="11318" spans="2:6">
      <c r="B11318" s="55">
        <v>44066</v>
      </c>
      <c r="C11318" s="29" t="s">
        <v>37</v>
      </c>
      <c r="D11318" s="29">
        <v>38</v>
      </c>
      <c r="E11318" s="29">
        <v>0.98910189999999998</v>
      </c>
      <c r="F11318" s="29">
        <v>0.98886189999999996</v>
      </c>
    </row>
    <row r="11319" spans="2:6">
      <c r="B11319" s="55">
        <v>44066</v>
      </c>
      <c r="C11319" s="29" t="s">
        <v>37</v>
      </c>
      <c r="D11319" s="29">
        <v>39</v>
      </c>
      <c r="E11319" s="29">
        <v>0.98905350000000003</v>
      </c>
      <c r="F11319" s="29">
        <v>0.98883770000000004</v>
      </c>
    </row>
    <row r="11320" spans="2:6">
      <c r="B11320" s="55">
        <v>44066</v>
      </c>
      <c r="C11320" s="29" t="s">
        <v>37</v>
      </c>
      <c r="D11320" s="29">
        <v>40</v>
      </c>
      <c r="E11320" s="29">
        <v>0.98957859999999997</v>
      </c>
      <c r="F11320" s="29">
        <v>0.9895022</v>
      </c>
    </row>
    <row r="11321" spans="2:6">
      <c r="B11321" s="55">
        <v>44066</v>
      </c>
      <c r="C11321" s="29" t="s">
        <v>37</v>
      </c>
      <c r="D11321" s="29">
        <v>41</v>
      </c>
      <c r="E11321" s="29">
        <v>0.98993439999999999</v>
      </c>
      <c r="F11321" s="29">
        <v>0.98988980000000004</v>
      </c>
    </row>
    <row r="11322" spans="2:6">
      <c r="B11322" s="55">
        <v>44066</v>
      </c>
      <c r="C11322" s="29" t="s">
        <v>37</v>
      </c>
      <c r="D11322" s="29">
        <v>42</v>
      </c>
      <c r="E11322" s="29">
        <v>0.98985369999999995</v>
      </c>
      <c r="F11322" s="29">
        <v>0.98977760000000004</v>
      </c>
    </row>
    <row r="11323" spans="2:6">
      <c r="B11323" s="55">
        <v>44066</v>
      </c>
      <c r="C11323" s="29" t="s">
        <v>37</v>
      </c>
      <c r="D11323" s="29">
        <v>43</v>
      </c>
      <c r="E11323" s="29">
        <v>0.98972199999999999</v>
      </c>
      <c r="F11323" s="29">
        <v>0.98961690000000002</v>
      </c>
    </row>
    <row r="11324" spans="2:6">
      <c r="B11324" s="55">
        <v>44066</v>
      </c>
      <c r="C11324" s="29" t="s">
        <v>37</v>
      </c>
      <c r="D11324" s="29">
        <v>44</v>
      </c>
      <c r="E11324" s="29">
        <v>0.98898730000000001</v>
      </c>
      <c r="F11324" s="29">
        <v>0.98901589999999995</v>
      </c>
    </row>
    <row r="11325" spans="2:6">
      <c r="B11325" s="55">
        <v>44066</v>
      </c>
      <c r="C11325" s="29" t="s">
        <v>37</v>
      </c>
      <c r="D11325" s="29">
        <v>45</v>
      </c>
      <c r="E11325" s="29">
        <v>0.98961359999999998</v>
      </c>
      <c r="F11325" s="29">
        <v>0.9894655</v>
      </c>
    </row>
    <row r="11326" spans="2:6">
      <c r="B11326" s="55">
        <v>44066</v>
      </c>
      <c r="C11326" s="29" t="s">
        <v>37</v>
      </c>
      <c r="D11326" s="29">
        <v>46</v>
      </c>
      <c r="E11326" s="29">
        <v>0.98909519999999995</v>
      </c>
      <c r="F11326" s="29">
        <v>0.98957300000000004</v>
      </c>
    </row>
    <row r="11327" spans="2:6">
      <c r="B11327" s="55">
        <v>44066</v>
      </c>
      <c r="C11327" s="29" t="s">
        <v>37</v>
      </c>
      <c r="D11327" s="29">
        <v>47</v>
      </c>
      <c r="E11327" s="29">
        <v>0.98878650000000001</v>
      </c>
      <c r="F11327" s="29">
        <v>0.98926570000000003</v>
      </c>
    </row>
    <row r="11328" spans="2:6">
      <c r="B11328" s="55">
        <v>44066</v>
      </c>
      <c r="C11328" s="29" t="s">
        <v>37</v>
      </c>
      <c r="D11328" s="29">
        <v>48</v>
      </c>
      <c r="E11328" s="29">
        <v>0.98884760000000005</v>
      </c>
      <c r="F11328" s="29">
        <v>0.9892727</v>
      </c>
    </row>
    <row r="11329" spans="2:6">
      <c r="B11329" s="55">
        <v>44067</v>
      </c>
      <c r="C11329" s="29" t="s">
        <v>37</v>
      </c>
      <c r="D11329" s="29">
        <v>1</v>
      </c>
      <c r="E11329" s="29">
        <v>0.98924219999999996</v>
      </c>
      <c r="F11329" s="29">
        <v>0.98999490000000001</v>
      </c>
    </row>
    <row r="11330" spans="2:6">
      <c r="B11330" s="55">
        <v>44067</v>
      </c>
      <c r="C11330" s="29" t="s">
        <v>37</v>
      </c>
      <c r="D11330" s="29">
        <v>2</v>
      </c>
      <c r="E11330" s="29">
        <v>0.98901660000000002</v>
      </c>
      <c r="F11330" s="29">
        <v>0.98975990000000003</v>
      </c>
    </row>
    <row r="11331" spans="2:6">
      <c r="B11331" s="55">
        <v>44067</v>
      </c>
      <c r="C11331" s="29" t="s">
        <v>37</v>
      </c>
      <c r="D11331" s="29">
        <v>3</v>
      </c>
      <c r="E11331" s="29">
        <v>0.98963000000000001</v>
      </c>
      <c r="F11331" s="29">
        <v>0.98989910000000003</v>
      </c>
    </row>
    <row r="11332" spans="2:6">
      <c r="B11332" s="55">
        <v>44067</v>
      </c>
      <c r="C11332" s="29" t="s">
        <v>37</v>
      </c>
      <c r="D11332" s="29">
        <v>4</v>
      </c>
      <c r="E11332" s="29">
        <v>0.98904760000000003</v>
      </c>
      <c r="F11332" s="29">
        <v>0.98934569999999999</v>
      </c>
    </row>
    <row r="11333" spans="2:6">
      <c r="B11333" s="55">
        <v>44067</v>
      </c>
      <c r="C11333" s="29" t="s">
        <v>37</v>
      </c>
      <c r="D11333" s="29">
        <v>5</v>
      </c>
      <c r="E11333" s="29">
        <v>0.98828839999999996</v>
      </c>
      <c r="F11333" s="29">
        <v>0.98854359999999997</v>
      </c>
    </row>
    <row r="11334" spans="2:6">
      <c r="B11334" s="55">
        <v>44067</v>
      </c>
      <c r="C11334" s="29" t="s">
        <v>37</v>
      </c>
      <c r="D11334" s="29">
        <v>6</v>
      </c>
      <c r="E11334" s="29">
        <v>0.98792659999999999</v>
      </c>
      <c r="F11334" s="29">
        <v>0.98831769999999997</v>
      </c>
    </row>
    <row r="11335" spans="2:6">
      <c r="B11335" s="55">
        <v>44067</v>
      </c>
      <c r="C11335" s="29" t="s">
        <v>37</v>
      </c>
      <c r="D11335" s="29">
        <v>7</v>
      </c>
      <c r="E11335" s="29">
        <v>0.9872107</v>
      </c>
      <c r="F11335" s="29">
        <v>0.98781479999999999</v>
      </c>
    </row>
    <row r="11336" spans="2:6">
      <c r="B11336" s="55">
        <v>44067</v>
      </c>
      <c r="C11336" s="29" t="s">
        <v>37</v>
      </c>
      <c r="D11336" s="29">
        <v>8</v>
      </c>
      <c r="E11336" s="29">
        <v>0.98703689999999999</v>
      </c>
      <c r="F11336" s="29">
        <v>0.98766220000000005</v>
      </c>
    </row>
    <row r="11337" spans="2:6">
      <c r="B11337" s="55">
        <v>44067</v>
      </c>
      <c r="C11337" s="29" t="s">
        <v>37</v>
      </c>
      <c r="D11337" s="29">
        <v>9</v>
      </c>
      <c r="E11337" s="29">
        <v>0.98694709999999997</v>
      </c>
      <c r="F11337" s="29">
        <v>0.9874309</v>
      </c>
    </row>
    <row r="11338" spans="2:6">
      <c r="B11338" s="55">
        <v>44067</v>
      </c>
      <c r="C11338" s="29" t="s">
        <v>37</v>
      </c>
      <c r="D11338" s="29">
        <v>10</v>
      </c>
      <c r="E11338" s="29">
        <v>0.98705620000000005</v>
      </c>
      <c r="F11338" s="29">
        <v>0.98741769999999995</v>
      </c>
    </row>
    <row r="11339" spans="2:6">
      <c r="B11339" s="55">
        <v>44067</v>
      </c>
      <c r="C11339" s="29" t="s">
        <v>37</v>
      </c>
      <c r="D11339" s="29">
        <v>11</v>
      </c>
      <c r="E11339" s="29">
        <v>0.98788759999999998</v>
      </c>
      <c r="F11339" s="29">
        <v>0.98763380000000001</v>
      </c>
    </row>
    <row r="11340" spans="2:6">
      <c r="B11340" s="55">
        <v>44067</v>
      </c>
      <c r="C11340" s="29" t="s">
        <v>37</v>
      </c>
      <c r="D11340" s="29">
        <v>12</v>
      </c>
      <c r="E11340" s="29">
        <v>0.98817920000000004</v>
      </c>
      <c r="F11340" s="29">
        <v>0.98782630000000005</v>
      </c>
    </row>
    <row r="11341" spans="2:6">
      <c r="B11341" s="55">
        <v>44067</v>
      </c>
      <c r="C11341" s="29" t="s">
        <v>37</v>
      </c>
      <c r="D11341" s="29">
        <v>13</v>
      </c>
      <c r="E11341" s="29">
        <v>0.98859059999999999</v>
      </c>
      <c r="F11341" s="29">
        <v>0.98819520000000005</v>
      </c>
    </row>
    <row r="11342" spans="2:6">
      <c r="B11342" s="55">
        <v>44067</v>
      </c>
      <c r="C11342" s="29" t="s">
        <v>37</v>
      </c>
      <c r="D11342" s="29">
        <v>14</v>
      </c>
      <c r="E11342" s="29">
        <v>0.98882270000000005</v>
      </c>
      <c r="F11342" s="29">
        <v>0.98810379999999998</v>
      </c>
    </row>
    <row r="11343" spans="2:6">
      <c r="B11343" s="55">
        <v>44067</v>
      </c>
      <c r="C11343" s="29" t="s">
        <v>37</v>
      </c>
      <c r="D11343" s="29">
        <v>15</v>
      </c>
      <c r="E11343" s="29">
        <v>0.9888749</v>
      </c>
      <c r="F11343" s="29">
        <v>0.98789859999999996</v>
      </c>
    </row>
    <row r="11344" spans="2:6">
      <c r="B11344" s="55">
        <v>44067</v>
      </c>
      <c r="C11344" s="29" t="s">
        <v>37</v>
      </c>
      <c r="D11344" s="29">
        <v>16</v>
      </c>
      <c r="E11344" s="29">
        <v>0.98926979999999998</v>
      </c>
      <c r="F11344" s="29">
        <v>0.98807469999999997</v>
      </c>
    </row>
    <row r="11345" spans="2:6">
      <c r="B11345" s="55">
        <v>44067</v>
      </c>
      <c r="C11345" s="29" t="s">
        <v>37</v>
      </c>
      <c r="D11345" s="29">
        <v>17</v>
      </c>
      <c r="E11345" s="29">
        <v>0.98944500000000002</v>
      </c>
      <c r="F11345" s="29">
        <v>0.98807739999999999</v>
      </c>
    </row>
    <row r="11346" spans="2:6">
      <c r="B11346" s="55">
        <v>44067</v>
      </c>
      <c r="C11346" s="29" t="s">
        <v>37</v>
      </c>
      <c r="D11346" s="29">
        <v>18</v>
      </c>
      <c r="E11346" s="29">
        <v>0.98983339999999997</v>
      </c>
      <c r="F11346" s="29">
        <v>0.98850479999999996</v>
      </c>
    </row>
    <row r="11347" spans="2:6">
      <c r="B11347" s="55">
        <v>44067</v>
      </c>
      <c r="C11347" s="29" t="s">
        <v>37</v>
      </c>
      <c r="D11347" s="29">
        <v>19</v>
      </c>
      <c r="E11347" s="29">
        <v>0.98933150000000003</v>
      </c>
      <c r="F11347" s="29">
        <v>0.98809060000000004</v>
      </c>
    </row>
    <row r="11348" spans="2:6">
      <c r="B11348" s="55">
        <v>44067</v>
      </c>
      <c r="C11348" s="29" t="s">
        <v>37</v>
      </c>
      <c r="D11348" s="29">
        <v>20</v>
      </c>
      <c r="E11348" s="29">
        <v>0.98973650000000002</v>
      </c>
      <c r="F11348" s="29">
        <v>0.98835459999999997</v>
      </c>
    </row>
    <row r="11349" spans="2:6">
      <c r="B11349" s="55">
        <v>44067</v>
      </c>
      <c r="C11349" s="29" t="s">
        <v>37</v>
      </c>
      <c r="D11349" s="29">
        <v>21</v>
      </c>
      <c r="E11349" s="29">
        <v>0.99032050000000005</v>
      </c>
      <c r="F11349" s="29">
        <v>0.98886799999999997</v>
      </c>
    </row>
    <row r="11350" spans="2:6">
      <c r="B11350" s="55">
        <v>44067</v>
      </c>
      <c r="C11350" s="29" t="s">
        <v>37</v>
      </c>
      <c r="D11350" s="29">
        <v>22</v>
      </c>
      <c r="E11350" s="29">
        <v>0.9906239</v>
      </c>
      <c r="F11350" s="29">
        <v>0.98929149999999999</v>
      </c>
    </row>
    <row r="11351" spans="2:6">
      <c r="B11351" s="55">
        <v>44067</v>
      </c>
      <c r="C11351" s="29" t="s">
        <v>37</v>
      </c>
      <c r="D11351" s="29">
        <v>23</v>
      </c>
      <c r="E11351" s="29">
        <v>0.98970440000000004</v>
      </c>
      <c r="F11351" s="29">
        <v>0.98847859999999999</v>
      </c>
    </row>
    <row r="11352" spans="2:6">
      <c r="B11352" s="55">
        <v>44067</v>
      </c>
      <c r="C11352" s="29" t="s">
        <v>37</v>
      </c>
      <c r="D11352" s="29">
        <v>24</v>
      </c>
      <c r="E11352" s="29">
        <v>0.98988370000000003</v>
      </c>
      <c r="F11352" s="29">
        <v>0.9886798</v>
      </c>
    </row>
    <row r="11353" spans="2:6">
      <c r="B11353" s="55">
        <v>44067</v>
      </c>
      <c r="C11353" s="29" t="s">
        <v>37</v>
      </c>
      <c r="D11353" s="29">
        <v>25</v>
      </c>
      <c r="E11353" s="29">
        <v>0.99041179999999995</v>
      </c>
      <c r="F11353" s="29">
        <v>0.98912979999999995</v>
      </c>
    </row>
    <row r="11354" spans="2:6">
      <c r="B11354" s="55">
        <v>44067</v>
      </c>
      <c r="C11354" s="29" t="s">
        <v>37</v>
      </c>
      <c r="D11354" s="29">
        <v>26</v>
      </c>
      <c r="E11354" s="29">
        <v>0.99004099999999995</v>
      </c>
      <c r="F11354" s="29">
        <v>0.98872879999999996</v>
      </c>
    </row>
    <row r="11355" spans="2:6">
      <c r="B11355" s="55">
        <v>44067</v>
      </c>
      <c r="C11355" s="29" t="s">
        <v>37</v>
      </c>
      <c r="D11355" s="29">
        <v>27</v>
      </c>
      <c r="E11355" s="29">
        <v>0.98979810000000001</v>
      </c>
      <c r="F11355" s="29">
        <v>0.98838269999999995</v>
      </c>
    </row>
    <row r="11356" spans="2:6">
      <c r="B11356" s="55">
        <v>44067</v>
      </c>
      <c r="C11356" s="29" t="s">
        <v>37</v>
      </c>
      <c r="D11356" s="29">
        <v>28</v>
      </c>
      <c r="E11356" s="29">
        <v>0.98969379999999996</v>
      </c>
      <c r="F11356" s="29">
        <v>0.98827969999999998</v>
      </c>
    </row>
    <row r="11357" spans="2:6">
      <c r="B11357" s="55">
        <v>44067</v>
      </c>
      <c r="C11357" s="29" t="s">
        <v>37</v>
      </c>
      <c r="D11357" s="29">
        <v>29</v>
      </c>
      <c r="E11357" s="29">
        <v>0.98963970000000001</v>
      </c>
      <c r="F11357" s="29">
        <v>0.98818010000000001</v>
      </c>
    </row>
    <row r="11358" spans="2:6">
      <c r="B11358" s="55">
        <v>44067</v>
      </c>
      <c r="C11358" s="29" t="s">
        <v>37</v>
      </c>
      <c r="D11358" s="29">
        <v>30</v>
      </c>
      <c r="E11358" s="29">
        <v>0.98902959999999995</v>
      </c>
      <c r="F11358" s="29">
        <v>0.98760420000000004</v>
      </c>
    </row>
    <row r="11359" spans="2:6">
      <c r="B11359" s="55">
        <v>44067</v>
      </c>
      <c r="C11359" s="29" t="s">
        <v>37</v>
      </c>
      <c r="D11359" s="29">
        <v>31</v>
      </c>
      <c r="E11359" s="29">
        <v>0.98903790000000003</v>
      </c>
      <c r="F11359" s="29">
        <v>0.98766799999999999</v>
      </c>
    </row>
    <row r="11360" spans="2:6">
      <c r="B11360" s="55">
        <v>44067</v>
      </c>
      <c r="C11360" s="29" t="s">
        <v>37</v>
      </c>
      <c r="D11360" s="29">
        <v>32</v>
      </c>
      <c r="E11360" s="29">
        <v>0.98892840000000004</v>
      </c>
      <c r="F11360" s="29">
        <v>0.98755059999999995</v>
      </c>
    </row>
    <row r="11361" spans="2:6">
      <c r="B11361" s="55">
        <v>44067</v>
      </c>
      <c r="C11361" s="29" t="s">
        <v>37</v>
      </c>
      <c r="D11361" s="29">
        <v>33</v>
      </c>
      <c r="E11361" s="29">
        <v>0.98897579999999996</v>
      </c>
      <c r="F11361" s="29">
        <v>0.98763650000000003</v>
      </c>
    </row>
    <row r="11362" spans="2:6">
      <c r="B11362" s="55">
        <v>44067</v>
      </c>
      <c r="C11362" s="29" t="s">
        <v>37</v>
      </c>
      <c r="D11362" s="29">
        <v>34</v>
      </c>
      <c r="E11362" s="29">
        <v>0.9894001</v>
      </c>
      <c r="F11362" s="29">
        <v>0.9880854</v>
      </c>
    </row>
    <row r="11363" spans="2:6">
      <c r="B11363" s="55">
        <v>44067</v>
      </c>
      <c r="C11363" s="29" t="s">
        <v>37</v>
      </c>
      <c r="D11363" s="29">
        <v>35</v>
      </c>
      <c r="E11363" s="29">
        <v>0.99001640000000002</v>
      </c>
      <c r="F11363" s="29">
        <v>0.98941979999999996</v>
      </c>
    </row>
    <row r="11364" spans="2:6">
      <c r="B11364" s="55">
        <v>44067</v>
      </c>
      <c r="C11364" s="29" t="s">
        <v>37</v>
      </c>
      <c r="D11364" s="29">
        <v>36</v>
      </c>
      <c r="E11364" s="29">
        <v>0.989653</v>
      </c>
      <c r="F11364" s="29">
        <v>0.98907959999999995</v>
      </c>
    </row>
    <row r="11365" spans="2:6">
      <c r="B11365" s="55">
        <v>44067</v>
      </c>
      <c r="C11365" s="29" t="s">
        <v>37</v>
      </c>
      <c r="D11365" s="29">
        <v>37</v>
      </c>
      <c r="E11365" s="29">
        <v>0.98933360000000004</v>
      </c>
      <c r="F11365" s="29">
        <v>0.98873109999999997</v>
      </c>
    </row>
    <row r="11366" spans="2:6">
      <c r="B11366" s="55">
        <v>44067</v>
      </c>
      <c r="C11366" s="29" t="s">
        <v>37</v>
      </c>
      <c r="D11366" s="29">
        <v>38</v>
      </c>
      <c r="E11366" s="29">
        <v>0.9892301</v>
      </c>
      <c r="F11366" s="29">
        <v>0.98860840000000005</v>
      </c>
    </row>
    <row r="11367" spans="2:6">
      <c r="B11367" s="55">
        <v>44067</v>
      </c>
      <c r="C11367" s="29" t="s">
        <v>37</v>
      </c>
      <c r="D11367" s="29">
        <v>39</v>
      </c>
      <c r="E11367" s="29">
        <v>0.98931930000000001</v>
      </c>
      <c r="F11367" s="29">
        <v>0.98839960000000004</v>
      </c>
    </row>
    <row r="11368" spans="2:6">
      <c r="B11368" s="55">
        <v>44067</v>
      </c>
      <c r="C11368" s="29" t="s">
        <v>37</v>
      </c>
      <c r="D11368" s="29">
        <v>40</v>
      </c>
      <c r="E11368" s="29">
        <v>0.98910529999999997</v>
      </c>
      <c r="F11368" s="29">
        <v>0.98812909999999998</v>
      </c>
    </row>
    <row r="11369" spans="2:6">
      <c r="B11369" s="55">
        <v>44067</v>
      </c>
      <c r="C11369" s="29" t="s">
        <v>37</v>
      </c>
      <c r="D11369" s="29">
        <v>41</v>
      </c>
      <c r="E11369" s="29">
        <v>0.98923499999999998</v>
      </c>
      <c r="F11369" s="29">
        <v>0.98833800000000005</v>
      </c>
    </row>
    <row r="11370" spans="2:6">
      <c r="B11370" s="55">
        <v>44067</v>
      </c>
      <c r="C11370" s="29" t="s">
        <v>37</v>
      </c>
      <c r="D11370" s="29">
        <v>42</v>
      </c>
      <c r="E11370" s="29">
        <v>0.98925350000000001</v>
      </c>
      <c r="F11370" s="29">
        <v>0.98833090000000001</v>
      </c>
    </row>
    <row r="11371" spans="2:6">
      <c r="B11371" s="55">
        <v>44067</v>
      </c>
      <c r="C11371" s="29" t="s">
        <v>37</v>
      </c>
      <c r="D11371" s="29">
        <v>43</v>
      </c>
      <c r="E11371" s="29">
        <v>0.98948789999999998</v>
      </c>
      <c r="F11371" s="29">
        <v>0.98846990000000001</v>
      </c>
    </row>
    <row r="11372" spans="2:6">
      <c r="B11372" s="55">
        <v>44067</v>
      </c>
      <c r="C11372" s="29" t="s">
        <v>37</v>
      </c>
      <c r="D11372" s="29">
        <v>44</v>
      </c>
      <c r="E11372" s="29">
        <v>0.98930810000000002</v>
      </c>
      <c r="F11372" s="29">
        <v>0.98855729999999997</v>
      </c>
    </row>
    <row r="11373" spans="2:6">
      <c r="B11373" s="55">
        <v>44067</v>
      </c>
      <c r="C11373" s="29" t="s">
        <v>37</v>
      </c>
      <c r="D11373" s="29">
        <v>45</v>
      </c>
      <c r="E11373" s="29">
        <v>0.98951420000000001</v>
      </c>
      <c r="F11373" s="29">
        <v>0.98888050000000005</v>
      </c>
    </row>
    <row r="11374" spans="2:6">
      <c r="B11374" s="55">
        <v>44067</v>
      </c>
      <c r="C11374" s="29" t="s">
        <v>37</v>
      </c>
      <c r="D11374" s="29">
        <v>46</v>
      </c>
      <c r="E11374" s="29">
        <v>0.98878809999999995</v>
      </c>
      <c r="F11374" s="29">
        <v>0.98842430000000003</v>
      </c>
    </row>
    <row r="11375" spans="2:6">
      <c r="B11375" s="55">
        <v>44067</v>
      </c>
      <c r="C11375" s="29" t="s">
        <v>37</v>
      </c>
      <c r="D11375" s="29">
        <v>47</v>
      </c>
      <c r="E11375" s="29">
        <v>0.98745590000000005</v>
      </c>
      <c r="F11375" s="29">
        <v>0.98726619999999998</v>
      </c>
    </row>
    <row r="11376" spans="2:6">
      <c r="B11376" s="55">
        <v>44067</v>
      </c>
      <c r="C11376" s="29" t="s">
        <v>37</v>
      </c>
      <c r="D11376" s="29">
        <v>48</v>
      </c>
      <c r="E11376" s="29">
        <v>0.98655389999999998</v>
      </c>
      <c r="F11376" s="29">
        <v>0.98634140000000003</v>
      </c>
    </row>
    <row r="11377" spans="2:6">
      <c r="B11377" s="55">
        <v>44068</v>
      </c>
      <c r="C11377" s="29" t="s">
        <v>37</v>
      </c>
      <c r="D11377" s="29">
        <v>1</v>
      </c>
      <c r="E11377" s="29">
        <v>0.98579709999999998</v>
      </c>
      <c r="F11377" s="29">
        <v>0.98570869999999999</v>
      </c>
    </row>
    <row r="11378" spans="2:6">
      <c r="B11378" s="55">
        <v>44068</v>
      </c>
      <c r="C11378" s="29" t="s">
        <v>37</v>
      </c>
      <c r="D11378" s="29">
        <v>2</v>
      </c>
      <c r="E11378" s="29">
        <v>0.98522270000000001</v>
      </c>
      <c r="F11378" s="29">
        <v>0.98546310000000004</v>
      </c>
    </row>
    <row r="11379" spans="2:6">
      <c r="B11379" s="55">
        <v>44068</v>
      </c>
      <c r="C11379" s="29" t="s">
        <v>37</v>
      </c>
      <c r="D11379" s="29">
        <v>3</v>
      </c>
      <c r="E11379" s="29">
        <v>0.98492659999999999</v>
      </c>
      <c r="F11379" s="29">
        <v>0.98526539999999996</v>
      </c>
    </row>
    <row r="11380" spans="2:6">
      <c r="B11380" s="55">
        <v>44068</v>
      </c>
      <c r="C11380" s="29" t="s">
        <v>37</v>
      </c>
      <c r="D11380" s="29">
        <v>4</v>
      </c>
      <c r="E11380" s="29">
        <v>0.98456909999999997</v>
      </c>
      <c r="F11380" s="29">
        <v>0.98498839999999999</v>
      </c>
    </row>
    <row r="11381" spans="2:6">
      <c r="B11381" s="55">
        <v>44068</v>
      </c>
      <c r="C11381" s="29" t="s">
        <v>37</v>
      </c>
      <c r="D11381" s="29">
        <v>5</v>
      </c>
      <c r="E11381" s="29">
        <v>0.98433970000000004</v>
      </c>
      <c r="F11381" s="29">
        <v>0.98499340000000002</v>
      </c>
    </row>
    <row r="11382" spans="2:6">
      <c r="B11382" s="55">
        <v>44068</v>
      </c>
      <c r="C11382" s="29" t="s">
        <v>37</v>
      </c>
      <c r="D11382" s="29">
        <v>6</v>
      </c>
      <c r="E11382" s="29">
        <v>0.98345660000000001</v>
      </c>
      <c r="F11382" s="29">
        <v>0.98439430000000006</v>
      </c>
    </row>
    <row r="11383" spans="2:6">
      <c r="B11383" s="55">
        <v>44068</v>
      </c>
      <c r="C11383" s="29" t="s">
        <v>37</v>
      </c>
      <c r="D11383" s="29">
        <v>7</v>
      </c>
      <c r="E11383" s="29">
        <v>0.98423450000000001</v>
      </c>
      <c r="F11383" s="29">
        <v>0.98494369999999998</v>
      </c>
    </row>
    <row r="11384" spans="2:6">
      <c r="B11384" s="55">
        <v>44068</v>
      </c>
      <c r="C11384" s="29" t="s">
        <v>37</v>
      </c>
      <c r="D11384" s="29">
        <v>8</v>
      </c>
      <c r="E11384" s="29">
        <v>0.98439829999999995</v>
      </c>
      <c r="F11384" s="29">
        <v>0.9851491</v>
      </c>
    </row>
    <row r="11385" spans="2:6">
      <c r="B11385" s="55">
        <v>44068</v>
      </c>
      <c r="C11385" s="29" t="s">
        <v>37</v>
      </c>
      <c r="D11385" s="29">
        <v>9</v>
      </c>
      <c r="E11385" s="29">
        <v>0.98316749999999997</v>
      </c>
      <c r="F11385" s="29">
        <v>0.98423159999999998</v>
      </c>
    </row>
    <row r="11386" spans="2:6">
      <c r="B11386" s="55">
        <v>44068</v>
      </c>
      <c r="C11386" s="29" t="s">
        <v>37</v>
      </c>
      <c r="D11386" s="29">
        <v>10</v>
      </c>
      <c r="E11386" s="29">
        <v>0.9829812</v>
      </c>
      <c r="F11386" s="29">
        <v>0.98450210000000005</v>
      </c>
    </row>
    <row r="11387" spans="2:6">
      <c r="B11387" s="55">
        <v>44068</v>
      </c>
      <c r="C11387" s="29" t="s">
        <v>37</v>
      </c>
      <c r="D11387" s="29">
        <v>11</v>
      </c>
      <c r="E11387" s="29">
        <v>0.98248809999999998</v>
      </c>
      <c r="F11387" s="29">
        <v>0.98444229999999999</v>
      </c>
    </row>
    <row r="11388" spans="2:6">
      <c r="B11388" s="55">
        <v>44068</v>
      </c>
      <c r="C11388" s="29" t="s">
        <v>37</v>
      </c>
      <c r="D11388" s="29">
        <v>12</v>
      </c>
      <c r="E11388" s="29">
        <v>0.98279369999999999</v>
      </c>
      <c r="F11388" s="29">
        <v>0.98464790000000002</v>
      </c>
    </row>
    <row r="11389" spans="2:6">
      <c r="B11389" s="55">
        <v>44068</v>
      </c>
      <c r="C11389" s="29" t="s">
        <v>37</v>
      </c>
      <c r="D11389" s="29">
        <v>13</v>
      </c>
      <c r="E11389" s="29">
        <v>0.98393489999999995</v>
      </c>
      <c r="F11389" s="29">
        <v>0.98518649999999997</v>
      </c>
    </row>
    <row r="11390" spans="2:6">
      <c r="B11390" s="55">
        <v>44068</v>
      </c>
      <c r="C11390" s="29" t="s">
        <v>37</v>
      </c>
      <c r="D11390" s="29">
        <v>14</v>
      </c>
      <c r="E11390" s="29">
        <v>0.98489159999999998</v>
      </c>
      <c r="F11390" s="29">
        <v>0.98587599999999997</v>
      </c>
    </row>
    <row r="11391" spans="2:6">
      <c r="B11391" s="55">
        <v>44068</v>
      </c>
      <c r="C11391" s="29" t="s">
        <v>37</v>
      </c>
      <c r="D11391" s="29">
        <v>15</v>
      </c>
      <c r="E11391" s="29">
        <v>0.98511530000000003</v>
      </c>
      <c r="F11391" s="29">
        <v>0.98629750000000005</v>
      </c>
    </row>
    <row r="11392" spans="2:6">
      <c r="B11392" s="55">
        <v>44068</v>
      </c>
      <c r="C11392" s="29" t="s">
        <v>37</v>
      </c>
      <c r="D11392" s="29">
        <v>16</v>
      </c>
      <c r="E11392" s="29">
        <v>0.9852803</v>
      </c>
      <c r="F11392" s="29">
        <v>0.98655269999999995</v>
      </c>
    </row>
    <row r="11393" spans="2:6">
      <c r="B11393" s="55">
        <v>44068</v>
      </c>
      <c r="C11393" s="29" t="s">
        <v>37</v>
      </c>
      <c r="D11393" s="29">
        <v>17</v>
      </c>
      <c r="E11393" s="29">
        <v>0.98507</v>
      </c>
      <c r="F11393" s="29">
        <v>0.98620390000000002</v>
      </c>
    </row>
    <row r="11394" spans="2:6">
      <c r="B11394" s="55">
        <v>44068</v>
      </c>
      <c r="C11394" s="29" t="s">
        <v>37</v>
      </c>
      <c r="D11394" s="29">
        <v>18</v>
      </c>
      <c r="E11394" s="29">
        <v>0.98527620000000005</v>
      </c>
      <c r="F11394" s="29">
        <v>0.98648559999999996</v>
      </c>
    </row>
    <row r="11395" spans="2:6">
      <c r="B11395" s="55">
        <v>44068</v>
      </c>
      <c r="C11395" s="29" t="s">
        <v>37</v>
      </c>
      <c r="D11395" s="29">
        <v>19</v>
      </c>
      <c r="E11395" s="29">
        <v>0.98609789999999997</v>
      </c>
      <c r="F11395" s="29">
        <v>0.98728839999999995</v>
      </c>
    </row>
    <row r="11396" spans="2:6">
      <c r="B11396" s="55">
        <v>44068</v>
      </c>
      <c r="C11396" s="29" t="s">
        <v>37</v>
      </c>
      <c r="D11396" s="29">
        <v>20</v>
      </c>
      <c r="E11396" s="29">
        <v>0.98619190000000001</v>
      </c>
      <c r="F11396" s="29">
        <v>0.98759059999999999</v>
      </c>
    </row>
    <row r="11397" spans="2:6">
      <c r="B11397" s="55">
        <v>44068</v>
      </c>
      <c r="C11397" s="29" t="s">
        <v>37</v>
      </c>
      <c r="D11397" s="29">
        <v>21</v>
      </c>
      <c r="E11397" s="29">
        <v>0.98607940000000005</v>
      </c>
      <c r="F11397" s="29">
        <v>0.98754980000000003</v>
      </c>
    </row>
    <row r="11398" spans="2:6">
      <c r="B11398" s="55">
        <v>44068</v>
      </c>
      <c r="C11398" s="29" t="s">
        <v>37</v>
      </c>
      <c r="D11398" s="29">
        <v>22</v>
      </c>
      <c r="E11398" s="29">
        <v>0.98659410000000003</v>
      </c>
      <c r="F11398" s="29">
        <v>0.98813340000000005</v>
      </c>
    </row>
    <row r="11399" spans="2:6">
      <c r="B11399" s="55">
        <v>44068</v>
      </c>
      <c r="C11399" s="29" t="s">
        <v>37</v>
      </c>
      <c r="D11399" s="29">
        <v>23</v>
      </c>
      <c r="E11399" s="29">
        <v>0.98690990000000001</v>
      </c>
      <c r="F11399" s="29">
        <v>0.98845289999999997</v>
      </c>
    </row>
    <row r="11400" spans="2:6">
      <c r="B11400" s="55">
        <v>44068</v>
      </c>
      <c r="C11400" s="29" t="s">
        <v>37</v>
      </c>
      <c r="D11400" s="29">
        <v>24</v>
      </c>
      <c r="E11400" s="29">
        <v>0.98751940000000005</v>
      </c>
      <c r="F11400" s="29">
        <v>0.98883569999999998</v>
      </c>
    </row>
    <row r="11401" spans="2:6">
      <c r="B11401" s="55">
        <v>44068</v>
      </c>
      <c r="C11401" s="29" t="s">
        <v>37</v>
      </c>
      <c r="D11401" s="29">
        <v>25</v>
      </c>
      <c r="E11401" s="29">
        <v>0.98770720000000001</v>
      </c>
      <c r="F11401" s="29">
        <v>0.98889879999999997</v>
      </c>
    </row>
    <row r="11402" spans="2:6">
      <c r="B11402" s="55">
        <v>44068</v>
      </c>
      <c r="C11402" s="29" t="s">
        <v>37</v>
      </c>
      <c r="D11402" s="29">
        <v>26</v>
      </c>
      <c r="E11402" s="29">
        <v>0.98765400000000003</v>
      </c>
      <c r="F11402" s="29">
        <v>0.98895560000000005</v>
      </c>
    </row>
    <row r="11403" spans="2:6">
      <c r="B11403" s="55">
        <v>44068</v>
      </c>
      <c r="C11403" s="29" t="s">
        <v>37</v>
      </c>
      <c r="D11403" s="29">
        <v>27</v>
      </c>
      <c r="E11403" s="29">
        <v>0.98769379999999996</v>
      </c>
      <c r="F11403" s="29">
        <v>0.98904669999999995</v>
      </c>
    </row>
    <row r="11404" spans="2:6">
      <c r="B11404" s="55">
        <v>44068</v>
      </c>
      <c r="C11404" s="29" t="s">
        <v>37</v>
      </c>
      <c r="D11404" s="29">
        <v>28</v>
      </c>
      <c r="E11404" s="29">
        <v>0.98786169999999995</v>
      </c>
      <c r="F11404" s="29">
        <v>0.98933150000000003</v>
      </c>
    </row>
    <row r="11405" spans="2:6">
      <c r="B11405" s="55">
        <v>44068</v>
      </c>
      <c r="C11405" s="29" t="s">
        <v>37</v>
      </c>
      <c r="D11405" s="29">
        <v>29</v>
      </c>
      <c r="E11405" s="29">
        <v>0.98832710000000001</v>
      </c>
      <c r="F11405" s="29">
        <v>0.98984419999999995</v>
      </c>
    </row>
    <row r="11406" spans="2:6">
      <c r="B11406" s="55">
        <v>44068</v>
      </c>
      <c r="C11406" s="29" t="s">
        <v>37</v>
      </c>
      <c r="D11406" s="29">
        <v>30</v>
      </c>
      <c r="E11406" s="29">
        <v>0.98900730000000003</v>
      </c>
      <c r="F11406" s="29">
        <v>0.9903111</v>
      </c>
    </row>
    <row r="11407" spans="2:6">
      <c r="B11407" s="55">
        <v>44068</v>
      </c>
      <c r="C11407" s="29" t="s">
        <v>37</v>
      </c>
      <c r="D11407" s="29">
        <v>31</v>
      </c>
      <c r="E11407" s="29">
        <v>0.98914089999999999</v>
      </c>
      <c r="F11407" s="29">
        <v>0.99013059999999997</v>
      </c>
    </row>
    <row r="11408" spans="2:6">
      <c r="B11408" s="55">
        <v>44068</v>
      </c>
      <c r="C11408" s="29" t="s">
        <v>37</v>
      </c>
      <c r="D11408" s="29">
        <v>32</v>
      </c>
      <c r="E11408" s="29">
        <v>0.98884179999999999</v>
      </c>
      <c r="F11408" s="29">
        <v>0.98962629999999996</v>
      </c>
    </row>
    <row r="11409" spans="2:6">
      <c r="B11409" s="55">
        <v>44068</v>
      </c>
      <c r="C11409" s="29" t="s">
        <v>37</v>
      </c>
      <c r="D11409" s="29">
        <v>33</v>
      </c>
      <c r="E11409" s="29">
        <v>0.9880871</v>
      </c>
      <c r="F11409" s="29">
        <v>0.98891430000000002</v>
      </c>
    </row>
    <row r="11410" spans="2:6">
      <c r="B11410" s="55">
        <v>44068</v>
      </c>
      <c r="C11410" s="29" t="s">
        <v>37</v>
      </c>
      <c r="D11410" s="29">
        <v>34</v>
      </c>
      <c r="E11410" s="29">
        <v>0.98809820000000004</v>
      </c>
      <c r="F11410" s="29">
        <v>0.98875500000000005</v>
      </c>
    </row>
    <row r="11411" spans="2:6">
      <c r="B11411" s="55">
        <v>44068</v>
      </c>
      <c r="C11411" s="29" t="s">
        <v>37</v>
      </c>
      <c r="D11411" s="29">
        <v>35</v>
      </c>
      <c r="E11411" s="29">
        <v>0.98775409999999997</v>
      </c>
      <c r="F11411" s="29">
        <v>0.98847260000000003</v>
      </c>
    </row>
    <row r="11412" spans="2:6">
      <c r="B11412" s="55">
        <v>44068</v>
      </c>
      <c r="C11412" s="29" t="s">
        <v>37</v>
      </c>
      <c r="D11412" s="29">
        <v>36</v>
      </c>
      <c r="E11412" s="29">
        <v>0.98771949999999997</v>
      </c>
      <c r="F11412" s="29">
        <v>0.98829690000000003</v>
      </c>
    </row>
    <row r="11413" spans="2:6">
      <c r="B11413" s="55">
        <v>44068</v>
      </c>
      <c r="C11413" s="29" t="s">
        <v>37</v>
      </c>
      <c r="D11413" s="29">
        <v>37</v>
      </c>
      <c r="E11413" s="29">
        <v>0.98744529999999997</v>
      </c>
      <c r="F11413" s="29">
        <v>0.98810469999999995</v>
      </c>
    </row>
    <row r="11414" spans="2:6">
      <c r="B11414" s="55">
        <v>44068</v>
      </c>
      <c r="C11414" s="29" t="s">
        <v>37</v>
      </c>
      <c r="D11414" s="29">
        <v>38</v>
      </c>
      <c r="E11414" s="29">
        <v>0.98707279999999997</v>
      </c>
      <c r="F11414" s="29">
        <v>0.9877802</v>
      </c>
    </row>
    <row r="11415" spans="2:6">
      <c r="B11415" s="55">
        <v>44068</v>
      </c>
      <c r="C11415" s="29" t="s">
        <v>37</v>
      </c>
      <c r="D11415" s="29">
        <v>39</v>
      </c>
      <c r="E11415" s="29">
        <v>0.98694179999999998</v>
      </c>
      <c r="F11415" s="29">
        <v>0.98777199999999998</v>
      </c>
    </row>
    <row r="11416" spans="2:6">
      <c r="B11416" s="55">
        <v>44068</v>
      </c>
      <c r="C11416" s="29" t="s">
        <v>37</v>
      </c>
      <c r="D11416" s="29">
        <v>40</v>
      </c>
      <c r="E11416" s="29">
        <v>0.98671240000000004</v>
      </c>
      <c r="F11416" s="29">
        <v>0.98781929999999996</v>
      </c>
    </row>
    <row r="11417" spans="2:6">
      <c r="B11417" s="55">
        <v>44068</v>
      </c>
      <c r="C11417" s="29" t="s">
        <v>37</v>
      </c>
      <c r="D11417" s="29">
        <v>41</v>
      </c>
      <c r="E11417" s="29">
        <v>0.98635779999999995</v>
      </c>
      <c r="F11417" s="29">
        <v>0.98766390000000004</v>
      </c>
    </row>
    <row r="11418" spans="2:6">
      <c r="B11418" s="55">
        <v>44068</v>
      </c>
      <c r="C11418" s="29" t="s">
        <v>37</v>
      </c>
      <c r="D11418" s="29">
        <v>42</v>
      </c>
      <c r="E11418" s="29">
        <v>0.98627410000000004</v>
      </c>
      <c r="F11418" s="29">
        <v>0.98787420000000004</v>
      </c>
    </row>
    <row r="11419" spans="2:6">
      <c r="B11419" s="55">
        <v>44068</v>
      </c>
      <c r="C11419" s="29" t="s">
        <v>37</v>
      </c>
      <c r="D11419" s="29">
        <v>43</v>
      </c>
      <c r="E11419" s="29">
        <v>0.98667210000000005</v>
      </c>
      <c r="F11419" s="29">
        <v>0.98823300000000003</v>
      </c>
    </row>
    <row r="11420" spans="2:6">
      <c r="B11420" s="55">
        <v>44068</v>
      </c>
      <c r="C11420" s="29" t="s">
        <v>37</v>
      </c>
      <c r="D11420" s="29">
        <v>44</v>
      </c>
      <c r="E11420" s="29">
        <v>0.98613459999999997</v>
      </c>
      <c r="F11420" s="29">
        <v>0.98834909999999998</v>
      </c>
    </row>
    <row r="11421" spans="2:6">
      <c r="B11421" s="55">
        <v>44068</v>
      </c>
      <c r="C11421" s="29" t="s">
        <v>37</v>
      </c>
      <c r="D11421" s="29">
        <v>45</v>
      </c>
      <c r="E11421" s="29">
        <v>0.98615980000000003</v>
      </c>
      <c r="F11421" s="29">
        <v>0.98832600000000004</v>
      </c>
    </row>
    <row r="11422" spans="2:6">
      <c r="B11422" s="55">
        <v>44068</v>
      </c>
      <c r="C11422" s="29" t="s">
        <v>37</v>
      </c>
      <c r="D11422" s="29">
        <v>46</v>
      </c>
      <c r="E11422" s="29">
        <v>0.98639699999999997</v>
      </c>
      <c r="F11422" s="29">
        <v>0.98891560000000001</v>
      </c>
    </row>
    <row r="11423" spans="2:6">
      <c r="B11423" s="55">
        <v>44068</v>
      </c>
      <c r="C11423" s="29" t="s">
        <v>37</v>
      </c>
      <c r="D11423" s="29">
        <v>47</v>
      </c>
      <c r="E11423" s="29">
        <v>0.98622399999999999</v>
      </c>
      <c r="F11423" s="29">
        <v>0.98872380000000004</v>
      </c>
    </row>
    <row r="11424" spans="2:6">
      <c r="B11424" s="55">
        <v>44068</v>
      </c>
      <c r="C11424" s="29" t="s">
        <v>37</v>
      </c>
      <c r="D11424" s="29">
        <v>48</v>
      </c>
      <c r="E11424" s="29">
        <v>0.98723780000000005</v>
      </c>
      <c r="F11424" s="29">
        <v>0.98974879999999998</v>
      </c>
    </row>
    <row r="11425" spans="2:6">
      <c r="B11425" s="55">
        <v>44069</v>
      </c>
      <c r="C11425" s="29" t="s">
        <v>37</v>
      </c>
      <c r="D11425" s="29">
        <v>1</v>
      </c>
      <c r="E11425" s="29">
        <v>0.9872377</v>
      </c>
      <c r="F11425" s="29">
        <v>0.98980979999999996</v>
      </c>
    </row>
    <row r="11426" spans="2:6">
      <c r="B11426" s="55">
        <v>44069</v>
      </c>
      <c r="C11426" s="29" t="s">
        <v>37</v>
      </c>
      <c r="D11426" s="29">
        <v>2</v>
      </c>
      <c r="E11426" s="29">
        <v>0.98743099999999995</v>
      </c>
      <c r="F11426" s="29">
        <v>0.99041829999999997</v>
      </c>
    </row>
    <row r="11427" spans="2:6">
      <c r="B11427" s="55">
        <v>44069</v>
      </c>
      <c r="C11427" s="29" t="s">
        <v>37</v>
      </c>
      <c r="D11427" s="29">
        <v>3</v>
      </c>
      <c r="E11427" s="29">
        <v>0.98768590000000001</v>
      </c>
      <c r="F11427" s="29">
        <v>0.99088100000000001</v>
      </c>
    </row>
    <row r="11428" spans="2:6">
      <c r="B11428" s="55">
        <v>44069</v>
      </c>
      <c r="C11428" s="29" t="s">
        <v>37</v>
      </c>
      <c r="D11428" s="29">
        <v>4</v>
      </c>
      <c r="E11428" s="29">
        <v>0.9879192</v>
      </c>
      <c r="F11428" s="29">
        <v>0.99107749999999994</v>
      </c>
    </row>
    <row r="11429" spans="2:6">
      <c r="B11429" s="55">
        <v>44069</v>
      </c>
      <c r="C11429" s="29" t="s">
        <v>37</v>
      </c>
      <c r="D11429" s="29">
        <v>5</v>
      </c>
      <c r="E11429" s="29">
        <v>0.98761339999999997</v>
      </c>
      <c r="F11429" s="29">
        <v>0.99089000000000005</v>
      </c>
    </row>
    <row r="11430" spans="2:6">
      <c r="B11430" s="55">
        <v>44069</v>
      </c>
      <c r="C11430" s="29" t="s">
        <v>37</v>
      </c>
      <c r="D11430" s="29">
        <v>6</v>
      </c>
      <c r="E11430" s="29">
        <v>0.98757130000000004</v>
      </c>
      <c r="F11430" s="29">
        <v>0.99065890000000001</v>
      </c>
    </row>
    <row r="11431" spans="2:6">
      <c r="B11431" s="55">
        <v>44069</v>
      </c>
      <c r="C11431" s="29" t="s">
        <v>37</v>
      </c>
      <c r="D11431" s="29">
        <v>7</v>
      </c>
      <c r="E11431" s="29">
        <v>0.98751420000000001</v>
      </c>
      <c r="F11431" s="29">
        <v>0.99026179999999997</v>
      </c>
    </row>
    <row r="11432" spans="2:6">
      <c r="B11432" s="55">
        <v>44069</v>
      </c>
      <c r="C11432" s="29" t="s">
        <v>37</v>
      </c>
      <c r="D11432" s="29">
        <v>8</v>
      </c>
      <c r="E11432" s="29">
        <v>0.98772479999999996</v>
      </c>
      <c r="F11432" s="29">
        <v>0.99024060000000003</v>
      </c>
    </row>
    <row r="11433" spans="2:6">
      <c r="B11433" s="55">
        <v>44069</v>
      </c>
      <c r="C11433" s="29" t="s">
        <v>37</v>
      </c>
      <c r="D11433" s="29">
        <v>9</v>
      </c>
      <c r="E11433" s="29">
        <v>0.98771850000000005</v>
      </c>
      <c r="F11433" s="29">
        <v>0.99024129999999999</v>
      </c>
    </row>
    <row r="11434" spans="2:6">
      <c r="B11434" s="55">
        <v>44069</v>
      </c>
      <c r="C11434" s="29" t="s">
        <v>37</v>
      </c>
      <c r="D11434" s="29">
        <v>10</v>
      </c>
      <c r="E11434" s="29">
        <v>0.98715629999999999</v>
      </c>
      <c r="F11434" s="29">
        <v>0.98954279999999994</v>
      </c>
    </row>
    <row r="11435" spans="2:6">
      <c r="B11435" s="55">
        <v>44069</v>
      </c>
      <c r="C11435" s="29" t="s">
        <v>37</v>
      </c>
      <c r="D11435" s="29">
        <v>11</v>
      </c>
      <c r="E11435" s="29">
        <v>0.98648469999999999</v>
      </c>
      <c r="F11435" s="29">
        <v>0.9885988</v>
      </c>
    </row>
    <row r="11436" spans="2:6">
      <c r="B11436" s="55">
        <v>44069</v>
      </c>
      <c r="C11436" s="29" t="s">
        <v>37</v>
      </c>
      <c r="D11436" s="29">
        <v>12</v>
      </c>
      <c r="E11436" s="29">
        <v>0.98604040000000004</v>
      </c>
      <c r="F11436" s="29">
        <v>0.98788719999999997</v>
      </c>
    </row>
    <row r="11437" spans="2:6">
      <c r="B11437" s="55">
        <v>44069</v>
      </c>
      <c r="C11437" s="29" t="s">
        <v>37</v>
      </c>
      <c r="D11437" s="29">
        <v>13</v>
      </c>
      <c r="E11437" s="29">
        <v>0.98666589999999998</v>
      </c>
      <c r="F11437" s="29">
        <v>0.98781189999999996</v>
      </c>
    </row>
    <row r="11438" spans="2:6">
      <c r="B11438" s="55">
        <v>44069</v>
      </c>
      <c r="C11438" s="29" t="s">
        <v>37</v>
      </c>
      <c r="D11438" s="29">
        <v>14</v>
      </c>
      <c r="E11438" s="29">
        <v>0.9870833</v>
      </c>
      <c r="F11438" s="29">
        <v>0.98783330000000003</v>
      </c>
    </row>
    <row r="11439" spans="2:6">
      <c r="B11439" s="55">
        <v>44069</v>
      </c>
      <c r="C11439" s="29" t="s">
        <v>37</v>
      </c>
      <c r="D11439" s="29">
        <v>15</v>
      </c>
      <c r="E11439" s="29">
        <v>0.98809789999999997</v>
      </c>
      <c r="F11439" s="29">
        <v>0.98850579999999999</v>
      </c>
    </row>
    <row r="11440" spans="2:6">
      <c r="B11440" s="55">
        <v>44069</v>
      </c>
      <c r="C11440" s="29" t="s">
        <v>37</v>
      </c>
      <c r="D11440" s="29">
        <v>16</v>
      </c>
      <c r="E11440" s="29">
        <v>0.98887009999999997</v>
      </c>
      <c r="F11440" s="29">
        <v>0.98876759999999997</v>
      </c>
    </row>
    <row r="11441" spans="2:6">
      <c r="B11441" s="55">
        <v>44069</v>
      </c>
      <c r="C11441" s="29" t="s">
        <v>37</v>
      </c>
      <c r="D11441" s="29">
        <v>17</v>
      </c>
      <c r="E11441" s="29">
        <v>0.98947209999999997</v>
      </c>
      <c r="F11441" s="29">
        <v>0.98890999999999996</v>
      </c>
    </row>
    <row r="11442" spans="2:6">
      <c r="B11442" s="55">
        <v>44069</v>
      </c>
      <c r="C11442" s="29" t="s">
        <v>37</v>
      </c>
      <c r="D11442" s="29">
        <v>18</v>
      </c>
      <c r="E11442" s="29">
        <v>0.98942110000000005</v>
      </c>
      <c r="F11442" s="29">
        <v>0.988425</v>
      </c>
    </row>
    <row r="11443" spans="2:6">
      <c r="B11443" s="55">
        <v>44069</v>
      </c>
      <c r="C11443" s="29" t="s">
        <v>37</v>
      </c>
      <c r="D11443" s="29">
        <v>19</v>
      </c>
      <c r="E11443" s="29">
        <v>0.98872919999999997</v>
      </c>
      <c r="F11443" s="29">
        <v>0.98746040000000002</v>
      </c>
    </row>
    <row r="11444" spans="2:6">
      <c r="B11444" s="55">
        <v>44069</v>
      </c>
      <c r="C11444" s="29" t="s">
        <v>37</v>
      </c>
      <c r="D11444" s="29">
        <v>20</v>
      </c>
      <c r="E11444" s="29">
        <v>0.98866149999999997</v>
      </c>
      <c r="F11444" s="29">
        <v>0.98724959999999995</v>
      </c>
    </row>
    <row r="11445" spans="2:6">
      <c r="B11445" s="55">
        <v>44069</v>
      </c>
      <c r="C11445" s="29" t="s">
        <v>37</v>
      </c>
      <c r="D11445" s="29">
        <v>21</v>
      </c>
      <c r="E11445" s="29">
        <v>0.98870210000000003</v>
      </c>
      <c r="F11445" s="29">
        <v>0.9872744</v>
      </c>
    </row>
    <row r="11446" spans="2:6">
      <c r="B11446" s="55">
        <v>44069</v>
      </c>
      <c r="C11446" s="29" t="s">
        <v>37</v>
      </c>
      <c r="D11446" s="29">
        <v>22</v>
      </c>
      <c r="E11446" s="29">
        <v>0.98890350000000005</v>
      </c>
      <c r="F11446" s="29">
        <v>0.98746900000000004</v>
      </c>
    </row>
    <row r="11447" spans="2:6">
      <c r="B11447" s="55">
        <v>44069</v>
      </c>
      <c r="C11447" s="29" t="s">
        <v>37</v>
      </c>
      <c r="D11447" s="29">
        <v>23</v>
      </c>
      <c r="E11447" s="29">
        <v>0.98951169999999999</v>
      </c>
      <c r="F11447" s="29">
        <v>0.98791300000000004</v>
      </c>
    </row>
    <row r="11448" spans="2:6">
      <c r="B11448" s="55">
        <v>44069</v>
      </c>
      <c r="C11448" s="29" t="s">
        <v>37</v>
      </c>
      <c r="D11448" s="29">
        <v>24</v>
      </c>
      <c r="E11448" s="29">
        <v>0.98956509999999998</v>
      </c>
      <c r="F11448" s="29">
        <v>0.98789749999999998</v>
      </c>
    </row>
    <row r="11449" spans="2:6">
      <c r="B11449" s="55">
        <v>44069</v>
      </c>
      <c r="C11449" s="29" t="s">
        <v>37</v>
      </c>
      <c r="D11449" s="29">
        <v>25</v>
      </c>
      <c r="E11449" s="29">
        <v>0.98880869999999998</v>
      </c>
      <c r="F11449" s="29">
        <v>0.98710900000000001</v>
      </c>
    </row>
    <row r="11450" spans="2:6">
      <c r="B11450" s="55">
        <v>44069</v>
      </c>
      <c r="C11450" s="29" t="s">
        <v>37</v>
      </c>
      <c r="D11450" s="29">
        <v>26</v>
      </c>
      <c r="E11450" s="29">
        <v>0.98882729999999996</v>
      </c>
      <c r="F11450" s="29">
        <v>0.98707780000000001</v>
      </c>
    </row>
    <row r="11451" spans="2:6">
      <c r="B11451" s="55">
        <v>44069</v>
      </c>
      <c r="C11451" s="29" t="s">
        <v>37</v>
      </c>
      <c r="D11451" s="29">
        <v>27</v>
      </c>
      <c r="E11451" s="29">
        <v>0.9882976</v>
      </c>
      <c r="F11451" s="29">
        <v>0.98662499999999997</v>
      </c>
    </row>
    <row r="11452" spans="2:6">
      <c r="B11452" s="55">
        <v>44069</v>
      </c>
      <c r="C11452" s="29" t="s">
        <v>37</v>
      </c>
      <c r="D11452" s="29">
        <v>28</v>
      </c>
      <c r="E11452" s="29">
        <v>0.98767499999999997</v>
      </c>
      <c r="F11452" s="29">
        <v>0.98599959999999998</v>
      </c>
    </row>
    <row r="11453" spans="2:6">
      <c r="B11453" s="55">
        <v>44069</v>
      </c>
      <c r="C11453" s="29" t="s">
        <v>37</v>
      </c>
      <c r="D11453" s="29">
        <v>29</v>
      </c>
      <c r="E11453" s="29">
        <v>0.98770230000000003</v>
      </c>
      <c r="F11453" s="29">
        <v>0.98599760000000003</v>
      </c>
    </row>
    <row r="11454" spans="2:6">
      <c r="B11454" s="55">
        <v>44069</v>
      </c>
      <c r="C11454" s="29" t="s">
        <v>37</v>
      </c>
      <c r="D11454" s="29">
        <v>30</v>
      </c>
      <c r="E11454" s="29">
        <v>0.98794490000000001</v>
      </c>
      <c r="F11454" s="29">
        <v>0.98643239999999999</v>
      </c>
    </row>
    <row r="11455" spans="2:6">
      <c r="B11455" s="55">
        <v>44069</v>
      </c>
      <c r="C11455" s="29" t="s">
        <v>37</v>
      </c>
      <c r="D11455" s="29">
        <v>31</v>
      </c>
      <c r="E11455" s="29">
        <v>0.98739940000000004</v>
      </c>
      <c r="F11455" s="29">
        <v>0.98596799999999996</v>
      </c>
    </row>
    <row r="11456" spans="2:6">
      <c r="B11456" s="55">
        <v>44069</v>
      </c>
      <c r="C11456" s="29" t="s">
        <v>37</v>
      </c>
      <c r="D11456" s="29">
        <v>32</v>
      </c>
      <c r="E11456" s="29">
        <v>0.98743460000000005</v>
      </c>
      <c r="F11456" s="29">
        <v>0.98597129999999999</v>
      </c>
    </row>
    <row r="11457" spans="2:6">
      <c r="B11457" s="55">
        <v>44069</v>
      </c>
      <c r="C11457" s="29" t="s">
        <v>37</v>
      </c>
      <c r="D11457" s="29">
        <v>33</v>
      </c>
      <c r="E11457" s="29">
        <v>0.98747099999999999</v>
      </c>
      <c r="F11457" s="29">
        <v>0.98629370000000005</v>
      </c>
    </row>
    <row r="11458" spans="2:6">
      <c r="B11458" s="55">
        <v>44069</v>
      </c>
      <c r="C11458" s="29" t="s">
        <v>37</v>
      </c>
      <c r="D11458" s="29">
        <v>34</v>
      </c>
      <c r="E11458" s="29">
        <v>0.98770170000000002</v>
      </c>
      <c r="F11458" s="29">
        <v>0.98663789999999996</v>
      </c>
    </row>
    <row r="11459" spans="2:6">
      <c r="B11459" s="55">
        <v>44069</v>
      </c>
      <c r="C11459" s="29" t="s">
        <v>37</v>
      </c>
      <c r="D11459" s="29">
        <v>35</v>
      </c>
      <c r="E11459" s="29">
        <v>0.98782510000000001</v>
      </c>
      <c r="F11459" s="29">
        <v>0.98697460000000004</v>
      </c>
    </row>
    <row r="11460" spans="2:6">
      <c r="B11460" s="55">
        <v>44069</v>
      </c>
      <c r="C11460" s="29" t="s">
        <v>37</v>
      </c>
      <c r="D11460" s="29">
        <v>36</v>
      </c>
      <c r="E11460" s="29">
        <v>0.98800809999999994</v>
      </c>
      <c r="F11460" s="29">
        <v>0.98708490000000004</v>
      </c>
    </row>
    <row r="11461" spans="2:6">
      <c r="B11461" s="55">
        <v>44069</v>
      </c>
      <c r="C11461" s="29" t="s">
        <v>37</v>
      </c>
      <c r="D11461" s="29">
        <v>37</v>
      </c>
      <c r="E11461" s="29">
        <v>0.98813980000000001</v>
      </c>
      <c r="F11461" s="29">
        <v>0.98734429999999995</v>
      </c>
    </row>
    <row r="11462" spans="2:6">
      <c r="B11462" s="55">
        <v>44069</v>
      </c>
      <c r="C11462" s="29" t="s">
        <v>37</v>
      </c>
      <c r="D11462" s="29">
        <v>38</v>
      </c>
      <c r="E11462" s="29">
        <v>0.98826939999999996</v>
      </c>
      <c r="F11462" s="29">
        <v>0.98745439999999995</v>
      </c>
    </row>
    <row r="11463" spans="2:6">
      <c r="B11463" s="55">
        <v>44069</v>
      </c>
      <c r="C11463" s="29" t="s">
        <v>37</v>
      </c>
      <c r="D11463" s="29">
        <v>39</v>
      </c>
      <c r="E11463" s="29">
        <v>0.98823939999999999</v>
      </c>
      <c r="F11463" s="29">
        <v>0.98748579999999997</v>
      </c>
    </row>
    <row r="11464" spans="2:6">
      <c r="B11464" s="55">
        <v>44069</v>
      </c>
      <c r="C11464" s="29" t="s">
        <v>37</v>
      </c>
      <c r="D11464" s="29">
        <v>40</v>
      </c>
      <c r="E11464" s="29">
        <v>0.98805339999999997</v>
      </c>
      <c r="F11464" s="29">
        <v>0.98724730000000005</v>
      </c>
    </row>
    <row r="11465" spans="2:6">
      <c r="B11465" s="55">
        <v>44069</v>
      </c>
      <c r="C11465" s="29" t="s">
        <v>37</v>
      </c>
      <c r="D11465" s="29">
        <v>41</v>
      </c>
      <c r="E11465" s="29">
        <v>0.98791340000000005</v>
      </c>
      <c r="F11465" s="29">
        <v>0.98707699999999998</v>
      </c>
    </row>
    <row r="11466" spans="2:6">
      <c r="B11466" s="55">
        <v>44069</v>
      </c>
      <c r="C11466" s="29" t="s">
        <v>37</v>
      </c>
      <c r="D11466" s="29">
        <v>42</v>
      </c>
      <c r="E11466" s="29">
        <v>0.98808260000000003</v>
      </c>
      <c r="F11466" s="29">
        <v>0.98728439999999995</v>
      </c>
    </row>
    <row r="11467" spans="2:6">
      <c r="B11467" s="55">
        <v>44069</v>
      </c>
      <c r="C11467" s="29" t="s">
        <v>37</v>
      </c>
      <c r="D11467" s="29">
        <v>43</v>
      </c>
      <c r="E11467" s="29">
        <v>0.98819690000000004</v>
      </c>
      <c r="F11467" s="29">
        <v>0.98733930000000003</v>
      </c>
    </row>
    <row r="11468" spans="2:6">
      <c r="B11468" s="55">
        <v>44069</v>
      </c>
      <c r="C11468" s="29" t="s">
        <v>37</v>
      </c>
      <c r="D11468" s="29">
        <v>44</v>
      </c>
      <c r="E11468" s="29">
        <v>0.98823110000000003</v>
      </c>
      <c r="F11468" s="29">
        <v>0.98714679999999999</v>
      </c>
    </row>
    <row r="11469" spans="2:6">
      <c r="B11469" s="55">
        <v>44069</v>
      </c>
      <c r="C11469" s="29" t="s">
        <v>37</v>
      </c>
      <c r="D11469" s="29">
        <v>45</v>
      </c>
      <c r="E11469" s="29">
        <v>0.98805770000000004</v>
      </c>
      <c r="F11469" s="29">
        <v>0.98692729999999995</v>
      </c>
    </row>
    <row r="11470" spans="2:6">
      <c r="B11470" s="55">
        <v>44069</v>
      </c>
      <c r="C11470" s="29" t="s">
        <v>37</v>
      </c>
      <c r="D11470" s="29">
        <v>46</v>
      </c>
      <c r="E11470" s="29">
        <v>0.98797740000000001</v>
      </c>
      <c r="F11470" s="29">
        <v>0.98687999999999998</v>
      </c>
    </row>
    <row r="11471" spans="2:6">
      <c r="B11471" s="55">
        <v>44069</v>
      </c>
      <c r="C11471" s="29" t="s">
        <v>37</v>
      </c>
      <c r="D11471" s="29">
        <v>47</v>
      </c>
      <c r="E11471" s="29">
        <v>0.98820850000000005</v>
      </c>
      <c r="F11471" s="29">
        <v>0.9870023</v>
      </c>
    </row>
    <row r="11472" spans="2:6">
      <c r="B11472" s="55">
        <v>44069</v>
      </c>
      <c r="C11472" s="29" t="s">
        <v>37</v>
      </c>
      <c r="D11472" s="29">
        <v>48</v>
      </c>
      <c r="E11472" s="29">
        <v>0.98779170000000005</v>
      </c>
      <c r="F11472" s="29">
        <v>0.98663979999999996</v>
      </c>
    </row>
    <row r="11473" spans="2:6">
      <c r="B11473" s="55">
        <v>44070</v>
      </c>
      <c r="C11473" s="29" t="s">
        <v>37</v>
      </c>
      <c r="D11473" s="29">
        <v>1</v>
      </c>
      <c r="E11473" s="29">
        <v>0.98743460000000005</v>
      </c>
      <c r="F11473" s="29">
        <v>0.98619129999999999</v>
      </c>
    </row>
    <row r="11474" spans="2:6">
      <c r="B11474" s="55">
        <v>44070</v>
      </c>
      <c r="C11474" s="29" t="s">
        <v>37</v>
      </c>
      <c r="D11474" s="29">
        <v>2</v>
      </c>
      <c r="E11474" s="29">
        <v>0.98702069999999997</v>
      </c>
      <c r="F11474" s="29">
        <v>0.98579600000000001</v>
      </c>
    </row>
    <row r="11475" spans="2:6">
      <c r="B11475" s="55">
        <v>44070</v>
      </c>
      <c r="C11475" s="29" t="s">
        <v>37</v>
      </c>
      <c r="D11475" s="29">
        <v>3</v>
      </c>
      <c r="E11475" s="29">
        <v>0.98709709999999995</v>
      </c>
      <c r="F11475" s="29">
        <v>0.98585239999999996</v>
      </c>
    </row>
    <row r="11476" spans="2:6">
      <c r="B11476" s="55">
        <v>44070</v>
      </c>
      <c r="C11476" s="29" t="s">
        <v>37</v>
      </c>
      <c r="D11476" s="29">
        <v>4</v>
      </c>
      <c r="E11476" s="29">
        <v>0.9868131</v>
      </c>
      <c r="F11476" s="29">
        <v>0.98555689999999996</v>
      </c>
    </row>
    <row r="11477" spans="2:6">
      <c r="B11477" s="55">
        <v>44070</v>
      </c>
      <c r="C11477" s="29" t="s">
        <v>37</v>
      </c>
      <c r="D11477" s="29">
        <v>5</v>
      </c>
      <c r="E11477" s="29">
        <v>0.9865815</v>
      </c>
      <c r="F11477" s="29">
        <v>0.98535159999999999</v>
      </c>
    </row>
    <row r="11478" spans="2:6">
      <c r="B11478" s="55">
        <v>44070</v>
      </c>
      <c r="C11478" s="29" t="s">
        <v>37</v>
      </c>
      <c r="D11478" s="29">
        <v>6</v>
      </c>
      <c r="E11478" s="29">
        <v>0.98640399999999995</v>
      </c>
      <c r="F11478" s="29">
        <v>0.98523780000000005</v>
      </c>
    </row>
    <row r="11479" spans="2:6">
      <c r="B11479" s="55">
        <v>44070</v>
      </c>
      <c r="C11479" s="29" t="s">
        <v>37</v>
      </c>
      <c r="D11479" s="29">
        <v>7</v>
      </c>
      <c r="E11479" s="29">
        <v>0.98645939999999999</v>
      </c>
      <c r="F11479" s="29">
        <v>0.98534350000000004</v>
      </c>
    </row>
    <row r="11480" spans="2:6">
      <c r="B11480" s="55">
        <v>44070</v>
      </c>
      <c r="C11480" s="29" t="s">
        <v>37</v>
      </c>
      <c r="D11480" s="29">
        <v>8</v>
      </c>
      <c r="E11480" s="29">
        <v>0.98635249999999997</v>
      </c>
      <c r="F11480" s="29">
        <v>0.98525819999999997</v>
      </c>
    </row>
    <row r="11481" spans="2:6">
      <c r="B11481" s="55">
        <v>44070</v>
      </c>
      <c r="C11481" s="29" t="s">
        <v>37</v>
      </c>
      <c r="D11481" s="29">
        <v>9</v>
      </c>
      <c r="E11481" s="29">
        <v>0.98647039999999997</v>
      </c>
      <c r="F11481" s="29">
        <v>0.98536679999999999</v>
      </c>
    </row>
    <row r="11482" spans="2:6">
      <c r="B11482" s="55">
        <v>44070</v>
      </c>
      <c r="C11482" s="29" t="s">
        <v>37</v>
      </c>
      <c r="D11482" s="29">
        <v>10</v>
      </c>
      <c r="E11482" s="29">
        <v>0.98648179999999996</v>
      </c>
      <c r="F11482" s="29">
        <v>0.98535810000000001</v>
      </c>
    </row>
    <row r="11483" spans="2:6">
      <c r="B11483" s="55">
        <v>44070</v>
      </c>
      <c r="C11483" s="29" t="s">
        <v>37</v>
      </c>
      <c r="D11483" s="29">
        <v>11</v>
      </c>
      <c r="E11483" s="29">
        <v>0.98697449999999998</v>
      </c>
      <c r="F11483" s="29">
        <v>0.98579320000000004</v>
      </c>
    </row>
    <row r="11484" spans="2:6">
      <c r="B11484" s="55">
        <v>44070</v>
      </c>
      <c r="C11484" s="29" t="s">
        <v>37</v>
      </c>
      <c r="D11484" s="29">
        <v>12</v>
      </c>
      <c r="E11484" s="29">
        <v>0.98693850000000005</v>
      </c>
      <c r="F11484" s="29">
        <v>0.98571569999999997</v>
      </c>
    </row>
    <row r="11485" spans="2:6">
      <c r="B11485" s="55">
        <v>44070</v>
      </c>
      <c r="C11485" s="29" t="s">
        <v>37</v>
      </c>
      <c r="D11485" s="29">
        <v>13</v>
      </c>
      <c r="E11485" s="29">
        <v>0.98677499999999996</v>
      </c>
      <c r="F11485" s="29">
        <v>0.9854887</v>
      </c>
    </row>
    <row r="11486" spans="2:6">
      <c r="B11486" s="55">
        <v>44070</v>
      </c>
      <c r="C11486" s="29" t="s">
        <v>37</v>
      </c>
      <c r="D11486" s="29">
        <v>14</v>
      </c>
      <c r="E11486" s="29">
        <v>0.98728870000000002</v>
      </c>
      <c r="F11486" s="29">
        <v>0.9859097</v>
      </c>
    </row>
    <row r="11487" spans="2:6">
      <c r="B11487" s="55">
        <v>44070</v>
      </c>
      <c r="C11487" s="29" t="s">
        <v>37</v>
      </c>
      <c r="D11487" s="29">
        <v>15</v>
      </c>
      <c r="E11487" s="29">
        <v>0.98738170000000003</v>
      </c>
      <c r="F11487" s="29">
        <v>0.98603989999999997</v>
      </c>
    </row>
    <row r="11488" spans="2:6">
      <c r="B11488" s="55">
        <v>44070</v>
      </c>
      <c r="C11488" s="29" t="s">
        <v>37</v>
      </c>
      <c r="D11488" s="29">
        <v>16</v>
      </c>
      <c r="E11488" s="29">
        <v>0.98762530000000004</v>
      </c>
      <c r="F11488" s="29">
        <v>0.98619780000000001</v>
      </c>
    </row>
    <row r="11489" spans="2:6">
      <c r="B11489" s="55">
        <v>44070</v>
      </c>
      <c r="C11489" s="29" t="s">
        <v>37</v>
      </c>
      <c r="D11489" s="29">
        <v>17</v>
      </c>
      <c r="E11489" s="29">
        <v>0.98724800000000001</v>
      </c>
      <c r="F11489" s="29">
        <v>0.9858749</v>
      </c>
    </row>
    <row r="11490" spans="2:6">
      <c r="B11490" s="55">
        <v>44070</v>
      </c>
      <c r="C11490" s="29" t="s">
        <v>37</v>
      </c>
      <c r="D11490" s="29">
        <v>18</v>
      </c>
      <c r="E11490" s="29">
        <v>0.98753349999999995</v>
      </c>
      <c r="F11490" s="29">
        <v>0.98624829999999997</v>
      </c>
    </row>
    <row r="11491" spans="2:6">
      <c r="B11491" s="55">
        <v>44070</v>
      </c>
      <c r="C11491" s="29" t="s">
        <v>37</v>
      </c>
      <c r="D11491" s="29">
        <v>19</v>
      </c>
      <c r="E11491" s="29">
        <v>0.98806260000000001</v>
      </c>
      <c r="F11491" s="29">
        <v>0.98674099999999998</v>
      </c>
    </row>
    <row r="11492" spans="2:6">
      <c r="B11492" s="55">
        <v>44070</v>
      </c>
      <c r="C11492" s="29" t="s">
        <v>37</v>
      </c>
      <c r="D11492" s="29">
        <v>20</v>
      </c>
      <c r="E11492" s="29">
        <v>0.98802920000000005</v>
      </c>
      <c r="F11492" s="29">
        <v>0.98676459999999999</v>
      </c>
    </row>
    <row r="11493" spans="2:6">
      <c r="B11493" s="55">
        <v>44070</v>
      </c>
      <c r="C11493" s="29" t="s">
        <v>37</v>
      </c>
      <c r="D11493" s="29">
        <v>21</v>
      </c>
      <c r="E11493" s="29">
        <v>0.98824690000000004</v>
      </c>
      <c r="F11493" s="29">
        <v>0.98699029999999999</v>
      </c>
    </row>
    <row r="11494" spans="2:6">
      <c r="B11494" s="55">
        <v>44070</v>
      </c>
      <c r="C11494" s="29" t="s">
        <v>37</v>
      </c>
      <c r="D11494" s="29">
        <v>22</v>
      </c>
      <c r="E11494" s="29">
        <v>0.98830589999999996</v>
      </c>
      <c r="F11494" s="29">
        <v>0.98706020000000005</v>
      </c>
    </row>
    <row r="11495" spans="2:6">
      <c r="B11495" s="55">
        <v>44070</v>
      </c>
      <c r="C11495" s="29" t="s">
        <v>37</v>
      </c>
      <c r="D11495" s="29">
        <v>23</v>
      </c>
      <c r="E11495" s="29">
        <v>0.98788469999999995</v>
      </c>
      <c r="F11495" s="29">
        <v>0.98669759999999995</v>
      </c>
    </row>
    <row r="11496" spans="2:6">
      <c r="B11496" s="55">
        <v>44070</v>
      </c>
      <c r="C11496" s="29" t="s">
        <v>37</v>
      </c>
      <c r="D11496" s="29">
        <v>24</v>
      </c>
      <c r="E11496" s="29">
        <v>0.98764649999999998</v>
      </c>
      <c r="F11496" s="29">
        <v>0.98645139999999998</v>
      </c>
    </row>
    <row r="11497" spans="2:6">
      <c r="B11497" s="55">
        <v>44070</v>
      </c>
      <c r="C11497" s="29" t="s">
        <v>37</v>
      </c>
      <c r="D11497" s="29">
        <v>25</v>
      </c>
      <c r="E11497" s="29">
        <v>0.98766100000000001</v>
      </c>
      <c r="F11497" s="29">
        <v>0.98654750000000002</v>
      </c>
    </row>
    <row r="11498" spans="2:6">
      <c r="B11498" s="55">
        <v>44070</v>
      </c>
      <c r="C11498" s="29" t="s">
        <v>37</v>
      </c>
      <c r="D11498" s="29">
        <v>26</v>
      </c>
      <c r="E11498" s="29">
        <v>0.98748279999999999</v>
      </c>
      <c r="F11498" s="29">
        <v>0.98646109999999998</v>
      </c>
    </row>
    <row r="11499" spans="2:6">
      <c r="B11499" s="55">
        <v>44070</v>
      </c>
      <c r="C11499" s="29" t="s">
        <v>37</v>
      </c>
      <c r="D11499" s="29">
        <v>27</v>
      </c>
      <c r="E11499" s="29">
        <v>0.98756429999999995</v>
      </c>
      <c r="F11499" s="29">
        <v>0.98660990000000004</v>
      </c>
    </row>
    <row r="11500" spans="2:6">
      <c r="B11500" s="55">
        <v>44070</v>
      </c>
      <c r="C11500" s="29" t="s">
        <v>37</v>
      </c>
      <c r="D11500" s="29">
        <v>28</v>
      </c>
      <c r="E11500" s="29">
        <v>0.9871316</v>
      </c>
      <c r="F11500" s="29">
        <v>0.98621550000000002</v>
      </c>
    </row>
    <row r="11501" spans="2:6">
      <c r="B11501" s="55">
        <v>44070</v>
      </c>
      <c r="C11501" s="29" t="s">
        <v>37</v>
      </c>
      <c r="D11501" s="29">
        <v>29</v>
      </c>
      <c r="E11501" s="29">
        <v>0.98702860000000003</v>
      </c>
      <c r="F11501" s="29">
        <v>0.98605370000000003</v>
      </c>
    </row>
    <row r="11502" spans="2:6">
      <c r="B11502" s="55">
        <v>44070</v>
      </c>
      <c r="C11502" s="29" t="s">
        <v>37</v>
      </c>
      <c r="D11502" s="29">
        <v>30</v>
      </c>
      <c r="E11502" s="29">
        <v>0.98698030000000003</v>
      </c>
      <c r="F11502" s="29">
        <v>0.98571889999999995</v>
      </c>
    </row>
    <row r="11503" spans="2:6">
      <c r="B11503" s="55">
        <v>44070</v>
      </c>
      <c r="C11503" s="29" t="s">
        <v>37</v>
      </c>
      <c r="D11503" s="29">
        <v>31</v>
      </c>
      <c r="E11503" s="29">
        <v>0.98667059999999995</v>
      </c>
      <c r="F11503" s="29">
        <v>0.98545099999999997</v>
      </c>
    </row>
    <row r="11504" spans="2:6">
      <c r="B11504" s="55">
        <v>44070</v>
      </c>
      <c r="C11504" s="29" t="s">
        <v>37</v>
      </c>
      <c r="D11504" s="29">
        <v>32</v>
      </c>
      <c r="E11504" s="29">
        <v>0.98635490000000003</v>
      </c>
      <c r="F11504" s="29">
        <v>0.98539920000000003</v>
      </c>
    </row>
    <row r="11505" spans="2:6">
      <c r="B11505" s="55">
        <v>44070</v>
      </c>
      <c r="C11505" s="29" t="s">
        <v>37</v>
      </c>
      <c r="D11505" s="29">
        <v>33</v>
      </c>
      <c r="E11505" s="29">
        <v>0.98561750000000004</v>
      </c>
      <c r="F11505" s="29">
        <v>0.98482559999999997</v>
      </c>
    </row>
    <row r="11506" spans="2:6">
      <c r="B11506" s="55">
        <v>44070</v>
      </c>
      <c r="C11506" s="29" t="s">
        <v>37</v>
      </c>
      <c r="D11506" s="29">
        <v>34</v>
      </c>
      <c r="E11506" s="29">
        <v>0.98539719999999997</v>
      </c>
      <c r="F11506" s="29">
        <v>0.98465009999999997</v>
      </c>
    </row>
    <row r="11507" spans="2:6">
      <c r="B11507" s="55">
        <v>44070</v>
      </c>
      <c r="C11507" s="29" t="s">
        <v>37</v>
      </c>
      <c r="D11507" s="29">
        <v>35</v>
      </c>
      <c r="E11507" s="29">
        <v>0.98598660000000005</v>
      </c>
      <c r="F11507" s="29">
        <v>0.98541869999999998</v>
      </c>
    </row>
    <row r="11508" spans="2:6">
      <c r="B11508" s="55">
        <v>44070</v>
      </c>
      <c r="C11508" s="29" t="s">
        <v>37</v>
      </c>
      <c r="D11508" s="29">
        <v>36</v>
      </c>
      <c r="E11508" s="29">
        <v>0.9863362</v>
      </c>
      <c r="F11508" s="29">
        <v>0.98573889999999997</v>
      </c>
    </row>
    <row r="11509" spans="2:6">
      <c r="B11509" s="55">
        <v>44070</v>
      </c>
      <c r="C11509" s="29" t="s">
        <v>37</v>
      </c>
      <c r="D11509" s="29">
        <v>37</v>
      </c>
      <c r="E11509" s="29">
        <v>0.98711899999999997</v>
      </c>
      <c r="F11509" s="29">
        <v>0.98654470000000005</v>
      </c>
    </row>
    <row r="11510" spans="2:6">
      <c r="B11510" s="55">
        <v>44070</v>
      </c>
      <c r="C11510" s="29" t="s">
        <v>37</v>
      </c>
      <c r="D11510" s="29">
        <v>38</v>
      </c>
      <c r="E11510" s="29">
        <v>0.98859649999999999</v>
      </c>
      <c r="F11510" s="29">
        <v>0.98793200000000003</v>
      </c>
    </row>
    <row r="11511" spans="2:6">
      <c r="B11511" s="55">
        <v>44070</v>
      </c>
      <c r="C11511" s="29" t="s">
        <v>37</v>
      </c>
      <c r="D11511" s="29">
        <v>39</v>
      </c>
      <c r="E11511" s="29">
        <v>0.98856710000000003</v>
      </c>
      <c r="F11511" s="29">
        <v>0.98796430000000002</v>
      </c>
    </row>
    <row r="11512" spans="2:6">
      <c r="B11512" s="55">
        <v>44070</v>
      </c>
      <c r="C11512" s="29" t="s">
        <v>37</v>
      </c>
      <c r="D11512" s="29">
        <v>40</v>
      </c>
      <c r="E11512" s="29">
        <v>0.98737019999999998</v>
      </c>
      <c r="F11512" s="29">
        <v>0.98677459999999995</v>
      </c>
    </row>
    <row r="11513" spans="2:6">
      <c r="B11513" s="55">
        <v>44070</v>
      </c>
      <c r="C11513" s="29" t="s">
        <v>37</v>
      </c>
      <c r="D11513" s="29">
        <v>41</v>
      </c>
      <c r="E11513" s="29">
        <v>0.98807929999999999</v>
      </c>
      <c r="F11513" s="29">
        <v>0.98736429999999997</v>
      </c>
    </row>
    <row r="11514" spans="2:6">
      <c r="B11514" s="55">
        <v>44070</v>
      </c>
      <c r="C11514" s="29" t="s">
        <v>37</v>
      </c>
      <c r="D11514" s="29">
        <v>42</v>
      </c>
      <c r="E11514" s="29">
        <v>0.98859810000000004</v>
      </c>
      <c r="F11514" s="29">
        <v>0.98787530000000001</v>
      </c>
    </row>
    <row r="11515" spans="2:6">
      <c r="B11515" s="55">
        <v>44070</v>
      </c>
      <c r="C11515" s="29" t="s">
        <v>37</v>
      </c>
      <c r="D11515" s="29">
        <v>43</v>
      </c>
      <c r="E11515" s="29">
        <v>0.98888379999999998</v>
      </c>
      <c r="F11515" s="29">
        <v>0.98824009999999995</v>
      </c>
    </row>
    <row r="11516" spans="2:6">
      <c r="B11516" s="55">
        <v>44070</v>
      </c>
      <c r="C11516" s="29" t="s">
        <v>37</v>
      </c>
      <c r="D11516" s="29">
        <v>44</v>
      </c>
      <c r="E11516" s="29">
        <v>0.98863420000000002</v>
      </c>
      <c r="F11516" s="29">
        <v>0.9883731</v>
      </c>
    </row>
    <row r="11517" spans="2:6">
      <c r="B11517" s="55">
        <v>44070</v>
      </c>
      <c r="C11517" s="29" t="s">
        <v>37</v>
      </c>
      <c r="D11517" s="29">
        <v>45</v>
      </c>
      <c r="E11517" s="29">
        <v>0.98878699999999997</v>
      </c>
      <c r="F11517" s="29">
        <v>0.98876790000000003</v>
      </c>
    </row>
    <row r="11518" spans="2:6">
      <c r="B11518" s="55">
        <v>44070</v>
      </c>
      <c r="C11518" s="29" t="s">
        <v>37</v>
      </c>
      <c r="D11518" s="29">
        <v>46</v>
      </c>
      <c r="E11518" s="29">
        <v>0.98884989999999995</v>
      </c>
      <c r="F11518" s="29">
        <v>0.9891778</v>
      </c>
    </row>
    <row r="11519" spans="2:6">
      <c r="B11519" s="55">
        <v>44070</v>
      </c>
      <c r="C11519" s="29" t="s">
        <v>37</v>
      </c>
      <c r="D11519" s="29">
        <v>47</v>
      </c>
      <c r="E11519" s="29">
        <v>0.98829330000000004</v>
      </c>
      <c r="F11519" s="29">
        <v>0.98936880000000005</v>
      </c>
    </row>
    <row r="11520" spans="2:6">
      <c r="B11520" s="55">
        <v>44070</v>
      </c>
      <c r="C11520" s="29" t="s">
        <v>37</v>
      </c>
      <c r="D11520" s="29">
        <v>48</v>
      </c>
      <c r="E11520" s="29">
        <v>0.98922080000000001</v>
      </c>
      <c r="F11520" s="29">
        <v>0.99014869999999999</v>
      </c>
    </row>
    <row r="11521" spans="2:6">
      <c r="B11521" s="55">
        <v>44071</v>
      </c>
      <c r="C11521" s="29" t="s">
        <v>37</v>
      </c>
      <c r="D11521" s="29">
        <v>1</v>
      </c>
      <c r="E11521" s="29">
        <v>0.98700379999999999</v>
      </c>
      <c r="F11521" s="29">
        <v>0.98838190000000004</v>
      </c>
    </row>
    <row r="11522" spans="2:6">
      <c r="B11522" s="55">
        <v>44071</v>
      </c>
      <c r="C11522" s="29" t="s">
        <v>37</v>
      </c>
      <c r="D11522" s="29">
        <v>2</v>
      </c>
      <c r="E11522" s="29">
        <v>0.98634500000000003</v>
      </c>
      <c r="F11522" s="29">
        <v>0.98795739999999999</v>
      </c>
    </row>
    <row r="11523" spans="2:6">
      <c r="B11523" s="55">
        <v>44071</v>
      </c>
      <c r="C11523" s="29" t="s">
        <v>37</v>
      </c>
      <c r="D11523" s="29">
        <v>3</v>
      </c>
      <c r="E11523" s="29">
        <v>0.98585160000000005</v>
      </c>
      <c r="F11523" s="29">
        <v>0.98732690000000001</v>
      </c>
    </row>
    <row r="11524" spans="2:6">
      <c r="B11524" s="55">
        <v>44071</v>
      </c>
      <c r="C11524" s="29" t="s">
        <v>37</v>
      </c>
      <c r="D11524" s="29">
        <v>4</v>
      </c>
      <c r="E11524" s="29">
        <v>0.98536230000000002</v>
      </c>
      <c r="F11524" s="29">
        <v>0.98660990000000004</v>
      </c>
    </row>
    <row r="11525" spans="2:6">
      <c r="B11525" s="55">
        <v>44071</v>
      </c>
      <c r="C11525" s="29" t="s">
        <v>37</v>
      </c>
      <c r="D11525" s="29">
        <v>5</v>
      </c>
      <c r="E11525" s="29">
        <v>0.9833153</v>
      </c>
      <c r="F11525" s="29">
        <v>0.98480020000000001</v>
      </c>
    </row>
    <row r="11526" spans="2:6">
      <c r="B11526" s="55">
        <v>44071</v>
      </c>
      <c r="C11526" s="29" t="s">
        <v>37</v>
      </c>
      <c r="D11526" s="29">
        <v>6</v>
      </c>
      <c r="E11526" s="29">
        <v>0.98245450000000001</v>
      </c>
      <c r="F11526" s="29">
        <v>0.98406389999999999</v>
      </c>
    </row>
    <row r="11527" spans="2:6">
      <c r="B11527" s="55">
        <v>44071</v>
      </c>
      <c r="C11527" s="29" t="s">
        <v>37</v>
      </c>
      <c r="D11527" s="29">
        <v>7</v>
      </c>
      <c r="E11527" s="29">
        <v>0.98136679999999998</v>
      </c>
      <c r="F11527" s="29">
        <v>0.98345519999999997</v>
      </c>
    </row>
    <row r="11528" spans="2:6">
      <c r="B11528" s="55">
        <v>44071</v>
      </c>
      <c r="C11528" s="29" t="s">
        <v>37</v>
      </c>
      <c r="D11528" s="29">
        <v>8</v>
      </c>
      <c r="E11528" s="29">
        <v>0.98100270000000001</v>
      </c>
      <c r="F11528" s="29">
        <v>0.98343749999999996</v>
      </c>
    </row>
    <row r="11529" spans="2:6">
      <c r="B11529" s="55">
        <v>44071</v>
      </c>
      <c r="C11529" s="29" t="s">
        <v>37</v>
      </c>
      <c r="D11529" s="29">
        <v>9</v>
      </c>
      <c r="E11529" s="29">
        <v>0.98063429999999996</v>
      </c>
      <c r="F11529" s="29">
        <v>0.98299910000000001</v>
      </c>
    </row>
    <row r="11530" spans="2:6">
      <c r="B11530" s="55">
        <v>44071</v>
      </c>
      <c r="C11530" s="29" t="s">
        <v>37</v>
      </c>
      <c r="D11530" s="29">
        <v>10</v>
      </c>
      <c r="E11530" s="29">
        <v>0.98011459999999995</v>
      </c>
      <c r="F11530" s="29">
        <v>0.98262490000000002</v>
      </c>
    </row>
    <row r="11531" spans="2:6">
      <c r="B11531" s="55">
        <v>44071</v>
      </c>
      <c r="C11531" s="29" t="s">
        <v>37</v>
      </c>
      <c r="D11531" s="29">
        <v>11</v>
      </c>
      <c r="E11531" s="29">
        <v>0.9804389</v>
      </c>
      <c r="F11531" s="29">
        <v>0.98270769999999996</v>
      </c>
    </row>
    <row r="11532" spans="2:6">
      <c r="B11532" s="55">
        <v>44071</v>
      </c>
      <c r="C11532" s="29" t="s">
        <v>37</v>
      </c>
      <c r="D11532" s="29">
        <v>12</v>
      </c>
      <c r="E11532" s="29">
        <v>0.98030910000000004</v>
      </c>
      <c r="F11532" s="29">
        <v>0.98268420000000001</v>
      </c>
    </row>
    <row r="11533" spans="2:6">
      <c r="B11533" s="55">
        <v>44071</v>
      </c>
      <c r="C11533" s="29" t="s">
        <v>37</v>
      </c>
      <c r="D11533" s="29">
        <v>13</v>
      </c>
      <c r="E11533" s="29">
        <v>0.98135119999999998</v>
      </c>
      <c r="F11533" s="29">
        <v>0.98328280000000001</v>
      </c>
    </row>
    <row r="11534" spans="2:6">
      <c r="B11534" s="55">
        <v>44071</v>
      </c>
      <c r="C11534" s="29" t="s">
        <v>37</v>
      </c>
      <c r="D11534" s="29">
        <v>14</v>
      </c>
      <c r="E11534" s="29">
        <v>0.98280129999999999</v>
      </c>
      <c r="F11534" s="29">
        <v>0.98415660000000005</v>
      </c>
    </row>
    <row r="11535" spans="2:6">
      <c r="B11535" s="55">
        <v>44071</v>
      </c>
      <c r="C11535" s="29" t="s">
        <v>37</v>
      </c>
      <c r="D11535" s="29">
        <v>15</v>
      </c>
      <c r="E11535" s="29">
        <v>0.98364680000000004</v>
      </c>
      <c r="F11535" s="29">
        <v>0.98503229999999997</v>
      </c>
    </row>
    <row r="11536" spans="2:6">
      <c r="B11536" s="55">
        <v>44071</v>
      </c>
      <c r="C11536" s="29" t="s">
        <v>37</v>
      </c>
      <c r="D11536" s="29">
        <v>16</v>
      </c>
      <c r="E11536" s="29">
        <v>0.98400129999999997</v>
      </c>
      <c r="F11536" s="29">
        <v>0.9853423</v>
      </c>
    </row>
    <row r="11537" spans="2:6">
      <c r="B11537" s="55">
        <v>44071</v>
      </c>
      <c r="C11537" s="29" t="s">
        <v>37</v>
      </c>
      <c r="D11537" s="29">
        <v>17</v>
      </c>
      <c r="E11537" s="29">
        <v>0.98447240000000003</v>
      </c>
      <c r="F11537" s="29">
        <v>0.98550729999999997</v>
      </c>
    </row>
    <row r="11538" spans="2:6">
      <c r="B11538" s="55">
        <v>44071</v>
      </c>
      <c r="C11538" s="29" t="s">
        <v>37</v>
      </c>
      <c r="D11538" s="29">
        <v>18</v>
      </c>
      <c r="E11538" s="29">
        <v>0.98487899999999995</v>
      </c>
      <c r="F11538" s="29">
        <v>0.98597179999999995</v>
      </c>
    </row>
    <row r="11539" spans="2:6">
      <c r="B11539" s="55">
        <v>44071</v>
      </c>
      <c r="C11539" s="29" t="s">
        <v>37</v>
      </c>
      <c r="D11539" s="29">
        <v>19</v>
      </c>
      <c r="E11539" s="29">
        <v>0.98499179999999997</v>
      </c>
      <c r="F11539" s="29">
        <v>0.9859888</v>
      </c>
    </row>
    <row r="11540" spans="2:6">
      <c r="B11540" s="55">
        <v>44071</v>
      </c>
      <c r="C11540" s="29" t="s">
        <v>37</v>
      </c>
      <c r="D11540" s="29">
        <v>20</v>
      </c>
      <c r="E11540" s="29">
        <v>0.9843693</v>
      </c>
      <c r="F11540" s="29">
        <v>0.98563440000000002</v>
      </c>
    </row>
    <row r="11541" spans="2:6">
      <c r="B11541" s="55">
        <v>44071</v>
      </c>
      <c r="C11541" s="29" t="s">
        <v>37</v>
      </c>
      <c r="D11541" s="29">
        <v>21</v>
      </c>
      <c r="E11541" s="29">
        <v>0.98329319999999998</v>
      </c>
      <c r="F11541" s="29">
        <v>0.98497749999999995</v>
      </c>
    </row>
    <row r="11542" spans="2:6">
      <c r="B11542" s="55">
        <v>44071</v>
      </c>
      <c r="C11542" s="29" t="s">
        <v>37</v>
      </c>
      <c r="D11542" s="29">
        <v>22</v>
      </c>
      <c r="E11542" s="29">
        <v>0.98309329999999995</v>
      </c>
      <c r="F11542" s="29">
        <v>0.98503980000000002</v>
      </c>
    </row>
    <row r="11543" spans="2:6">
      <c r="B11543" s="55">
        <v>44071</v>
      </c>
      <c r="C11543" s="29" t="s">
        <v>37</v>
      </c>
      <c r="D11543" s="29">
        <v>23</v>
      </c>
      <c r="E11543" s="29">
        <v>0.98297000000000001</v>
      </c>
      <c r="F11543" s="29">
        <v>0.98481450000000004</v>
      </c>
    </row>
    <row r="11544" spans="2:6">
      <c r="B11544" s="55">
        <v>44071</v>
      </c>
      <c r="C11544" s="29" t="s">
        <v>37</v>
      </c>
      <c r="D11544" s="29">
        <v>24</v>
      </c>
      <c r="E11544" s="29">
        <v>0.98362620000000001</v>
      </c>
      <c r="F11544" s="29">
        <v>0.98551699999999998</v>
      </c>
    </row>
    <row r="11545" spans="2:6">
      <c r="B11545" s="55">
        <v>44071</v>
      </c>
      <c r="C11545" s="29" t="s">
        <v>37</v>
      </c>
      <c r="D11545" s="29">
        <v>25</v>
      </c>
      <c r="E11545" s="29">
        <v>0.98326210000000003</v>
      </c>
      <c r="F11545" s="29">
        <v>0.98538369999999997</v>
      </c>
    </row>
    <row r="11546" spans="2:6">
      <c r="B11546" s="55">
        <v>44071</v>
      </c>
      <c r="C11546" s="29" t="s">
        <v>37</v>
      </c>
      <c r="D11546" s="29">
        <v>26</v>
      </c>
      <c r="E11546" s="29">
        <v>0.98396510000000004</v>
      </c>
      <c r="F11546" s="29">
        <v>0.98577910000000002</v>
      </c>
    </row>
    <row r="11547" spans="2:6">
      <c r="B11547" s="55">
        <v>44071</v>
      </c>
      <c r="C11547" s="29" t="s">
        <v>37</v>
      </c>
      <c r="D11547" s="29">
        <v>27</v>
      </c>
      <c r="E11547" s="29">
        <v>0.98281169999999995</v>
      </c>
      <c r="F11547" s="29">
        <v>0.98439160000000003</v>
      </c>
    </row>
    <row r="11548" spans="2:6">
      <c r="B11548" s="55">
        <v>44071</v>
      </c>
      <c r="C11548" s="29" t="s">
        <v>37</v>
      </c>
      <c r="D11548" s="29">
        <v>28</v>
      </c>
      <c r="E11548" s="29">
        <v>0.98258129999999999</v>
      </c>
      <c r="F11548" s="29">
        <v>0.98432660000000005</v>
      </c>
    </row>
    <row r="11549" spans="2:6">
      <c r="B11549" s="55">
        <v>44071</v>
      </c>
      <c r="C11549" s="29" t="s">
        <v>37</v>
      </c>
      <c r="D11549" s="29">
        <v>29</v>
      </c>
      <c r="E11549" s="29">
        <v>0.98294840000000006</v>
      </c>
      <c r="F11549" s="29">
        <v>0.98435850000000003</v>
      </c>
    </row>
    <row r="11550" spans="2:6">
      <c r="B11550" s="55">
        <v>44071</v>
      </c>
      <c r="C11550" s="29" t="s">
        <v>37</v>
      </c>
      <c r="D11550" s="29">
        <v>30</v>
      </c>
      <c r="E11550" s="29">
        <v>0.98357910000000004</v>
      </c>
      <c r="F11550" s="29">
        <v>0.98496499999999998</v>
      </c>
    </row>
    <row r="11551" spans="2:6">
      <c r="B11551" s="55">
        <v>44071</v>
      </c>
      <c r="C11551" s="29" t="s">
        <v>37</v>
      </c>
      <c r="D11551" s="29">
        <v>31</v>
      </c>
      <c r="E11551" s="29">
        <v>0.98287950000000002</v>
      </c>
      <c r="F11551" s="29">
        <v>0.98436159999999995</v>
      </c>
    </row>
    <row r="11552" spans="2:6">
      <c r="B11552" s="55">
        <v>44071</v>
      </c>
      <c r="C11552" s="29" t="s">
        <v>37</v>
      </c>
      <c r="D11552" s="29">
        <v>32</v>
      </c>
      <c r="E11552" s="29">
        <v>0.98302469999999997</v>
      </c>
      <c r="F11552" s="29">
        <v>0.98460619999999999</v>
      </c>
    </row>
    <row r="11553" spans="2:6">
      <c r="B11553" s="55">
        <v>44071</v>
      </c>
      <c r="C11553" s="29" t="s">
        <v>37</v>
      </c>
      <c r="D11553" s="29">
        <v>33</v>
      </c>
      <c r="E11553" s="29">
        <v>0.98370709999999995</v>
      </c>
      <c r="F11553" s="29">
        <v>0.98530499999999999</v>
      </c>
    </row>
    <row r="11554" spans="2:6">
      <c r="B11554" s="55">
        <v>44071</v>
      </c>
      <c r="C11554" s="29" t="s">
        <v>37</v>
      </c>
      <c r="D11554" s="29">
        <v>34</v>
      </c>
      <c r="E11554" s="29">
        <v>0.98296410000000001</v>
      </c>
      <c r="F11554" s="29">
        <v>0.98449819999999999</v>
      </c>
    </row>
    <row r="11555" spans="2:6">
      <c r="B11555" s="55">
        <v>44071</v>
      </c>
      <c r="C11555" s="29" t="s">
        <v>37</v>
      </c>
      <c r="D11555" s="29">
        <v>35</v>
      </c>
      <c r="E11555" s="29">
        <v>0.98217169999999998</v>
      </c>
      <c r="F11555" s="29">
        <v>0.98388379999999998</v>
      </c>
    </row>
    <row r="11556" spans="2:6">
      <c r="B11556" s="55">
        <v>44071</v>
      </c>
      <c r="C11556" s="29" t="s">
        <v>37</v>
      </c>
      <c r="D11556" s="29">
        <v>36</v>
      </c>
      <c r="E11556" s="29">
        <v>0.98285310000000004</v>
      </c>
      <c r="F11556" s="29">
        <v>0.98421700000000001</v>
      </c>
    </row>
    <row r="11557" spans="2:6">
      <c r="B11557" s="55">
        <v>44071</v>
      </c>
      <c r="C11557" s="29" t="s">
        <v>37</v>
      </c>
      <c r="D11557" s="29">
        <v>37</v>
      </c>
      <c r="E11557" s="29">
        <v>0.9827555</v>
      </c>
      <c r="F11557" s="29">
        <v>0.98417949999999998</v>
      </c>
    </row>
    <row r="11558" spans="2:6">
      <c r="B11558" s="55">
        <v>44071</v>
      </c>
      <c r="C11558" s="29" t="s">
        <v>37</v>
      </c>
      <c r="D11558" s="29">
        <v>38</v>
      </c>
      <c r="E11558" s="29">
        <v>0.9837941</v>
      </c>
      <c r="F11558" s="29">
        <v>0.98501590000000006</v>
      </c>
    </row>
    <row r="11559" spans="2:6">
      <c r="B11559" s="55">
        <v>44071</v>
      </c>
      <c r="C11559" s="29" t="s">
        <v>37</v>
      </c>
      <c r="D11559" s="29">
        <v>39</v>
      </c>
      <c r="E11559" s="29">
        <v>0.98361419999999999</v>
      </c>
      <c r="F11559" s="29">
        <v>0.98463489999999998</v>
      </c>
    </row>
    <row r="11560" spans="2:6">
      <c r="B11560" s="55">
        <v>44071</v>
      </c>
      <c r="C11560" s="29" t="s">
        <v>37</v>
      </c>
      <c r="D11560" s="29">
        <v>40</v>
      </c>
      <c r="E11560" s="29">
        <v>0.98441029999999996</v>
      </c>
      <c r="F11560" s="29">
        <v>0.98526610000000003</v>
      </c>
    </row>
    <row r="11561" spans="2:6">
      <c r="B11561" s="55">
        <v>44071</v>
      </c>
      <c r="C11561" s="29" t="s">
        <v>37</v>
      </c>
      <c r="D11561" s="29">
        <v>41</v>
      </c>
      <c r="E11561" s="29">
        <v>0.98452110000000004</v>
      </c>
      <c r="F11561" s="29">
        <v>0.98548250000000004</v>
      </c>
    </row>
    <row r="11562" spans="2:6">
      <c r="B11562" s="55">
        <v>44071</v>
      </c>
      <c r="C11562" s="29" t="s">
        <v>37</v>
      </c>
      <c r="D11562" s="29">
        <v>42</v>
      </c>
      <c r="E11562" s="29">
        <v>0.98484059999999995</v>
      </c>
      <c r="F11562" s="29">
        <v>0.98573849999999996</v>
      </c>
    </row>
    <row r="11563" spans="2:6">
      <c r="B11563" s="55">
        <v>44071</v>
      </c>
      <c r="C11563" s="29" t="s">
        <v>37</v>
      </c>
      <c r="D11563" s="29">
        <v>43</v>
      </c>
      <c r="E11563" s="29">
        <v>0.9853828</v>
      </c>
      <c r="F11563" s="29">
        <v>0.98605969999999998</v>
      </c>
    </row>
    <row r="11564" spans="2:6">
      <c r="B11564" s="55">
        <v>44071</v>
      </c>
      <c r="C11564" s="29" t="s">
        <v>37</v>
      </c>
      <c r="D11564" s="29">
        <v>44</v>
      </c>
      <c r="E11564" s="29">
        <v>0.98534409999999995</v>
      </c>
      <c r="F11564" s="29">
        <v>0.98627030000000004</v>
      </c>
    </row>
    <row r="11565" spans="2:6">
      <c r="B11565" s="55">
        <v>44071</v>
      </c>
      <c r="C11565" s="29" t="s">
        <v>37</v>
      </c>
      <c r="D11565" s="29">
        <v>45</v>
      </c>
      <c r="E11565" s="29">
        <v>0.9845431</v>
      </c>
      <c r="F11565" s="29">
        <v>0.98597049999999997</v>
      </c>
    </row>
    <row r="11566" spans="2:6">
      <c r="B11566" s="55">
        <v>44071</v>
      </c>
      <c r="C11566" s="29" t="s">
        <v>37</v>
      </c>
      <c r="D11566" s="29">
        <v>46</v>
      </c>
      <c r="E11566" s="29">
        <v>0.98349580000000003</v>
      </c>
      <c r="F11566" s="29">
        <v>0.98545470000000002</v>
      </c>
    </row>
    <row r="11567" spans="2:6">
      <c r="B11567" s="55">
        <v>44071</v>
      </c>
      <c r="C11567" s="29" t="s">
        <v>37</v>
      </c>
      <c r="D11567" s="29">
        <v>47</v>
      </c>
      <c r="E11567" s="29">
        <v>0.98222750000000003</v>
      </c>
      <c r="F11567" s="29">
        <v>0.98464189999999996</v>
      </c>
    </row>
    <row r="11568" spans="2:6">
      <c r="B11568" s="55">
        <v>44071</v>
      </c>
      <c r="C11568" s="29" t="s">
        <v>37</v>
      </c>
      <c r="D11568" s="29">
        <v>48</v>
      </c>
      <c r="E11568" s="29">
        <v>0.98067309999999996</v>
      </c>
      <c r="F11568" s="29">
        <v>0.9834948</v>
      </c>
    </row>
    <row r="11569" spans="2:6">
      <c r="B11569" s="55">
        <v>44072</v>
      </c>
      <c r="C11569" s="29" t="s">
        <v>37</v>
      </c>
      <c r="D11569" s="29">
        <v>1</v>
      </c>
      <c r="E11569" s="29">
        <v>0.98010249999999999</v>
      </c>
      <c r="F11569" s="29">
        <v>0.98290900000000003</v>
      </c>
    </row>
    <row r="11570" spans="2:6">
      <c r="B11570" s="55">
        <v>44072</v>
      </c>
      <c r="C11570" s="29" t="s">
        <v>37</v>
      </c>
      <c r="D11570" s="29">
        <v>2</v>
      </c>
      <c r="E11570" s="29">
        <v>0.97961290000000001</v>
      </c>
      <c r="F11570" s="29">
        <v>0.98267640000000001</v>
      </c>
    </row>
    <row r="11571" spans="2:6">
      <c r="B11571" s="55">
        <v>44072</v>
      </c>
      <c r="C11571" s="29" t="s">
        <v>37</v>
      </c>
      <c r="D11571" s="29">
        <v>3</v>
      </c>
      <c r="E11571" s="29">
        <v>0.97935410000000001</v>
      </c>
      <c r="F11571" s="29">
        <v>0.98205359999999997</v>
      </c>
    </row>
    <row r="11572" spans="2:6">
      <c r="B11572" s="55">
        <v>44072</v>
      </c>
      <c r="C11572" s="29" t="s">
        <v>37</v>
      </c>
      <c r="D11572" s="29">
        <v>4</v>
      </c>
      <c r="E11572" s="29">
        <v>0.9793887</v>
      </c>
      <c r="F11572" s="29">
        <v>0.98210699999999995</v>
      </c>
    </row>
    <row r="11573" spans="2:6">
      <c r="B11573" s="55">
        <v>44072</v>
      </c>
      <c r="C11573" s="29" t="s">
        <v>37</v>
      </c>
      <c r="D11573" s="29">
        <v>5</v>
      </c>
      <c r="E11573" s="29">
        <v>0.97891010000000001</v>
      </c>
      <c r="F11573" s="29">
        <v>0.98174700000000004</v>
      </c>
    </row>
    <row r="11574" spans="2:6">
      <c r="B11574" s="55">
        <v>44072</v>
      </c>
      <c r="C11574" s="29" t="s">
        <v>37</v>
      </c>
      <c r="D11574" s="29">
        <v>6</v>
      </c>
      <c r="E11574" s="29">
        <v>0.97917050000000005</v>
      </c>
      <c r="F11574" s="29">
        <v>0.98200880000000002</v>
      </c>
    </row>
    <row r="11575" spans="2:6">
      <c r="B11575" s="55">
        <v>44072</v>
      </c>
      <c r="C11575" s="29" t="s">
        <v>37</v>
      </c>
      <c r="D11575" s="29">
        <v>7</v>
      </c>
      <c r="E11575" s="29">
        <v>0.979348</v>
      </c>
      <c r="F11575" s="29">
        <v>0.98221230000000004</v>
      </c>
    </row>
    <row r="11576" spans="2:6">
      <c r="B11576" s="55">
        <v>44072</v>
      </c>
      <c r="C11576" s="29" t="s">
        <v>37</v>
      </c>
      <c r="D11576" s="29">
        <v>8</v>
      </c>
      <c r="E11576" s="29">
        <v>0.97941020000000001</v>
      </c>
      <c r="F11576" s="29">
        <v>0.9823615</v>
      </c>
    </row>
    <row r="11577" spans="2:6">
      <c r="B11577" s="55">
        <v>44072</v>
      </c>
      <c r="C11577" s="29" t="s">
        <v>37</v>
      </c>
      <c r="D11577" s="29">
        <v>9</v>
      </c>
      <c r="E11577" s="29">
        <v>0.97934350000000003</v>
      </c>
      <c r="F11577" s="29">
        <v>0.98225739999999995</v>
      </c>
    </row>
    <row r="11578" spans="2:6">
      <c r="B11578" s="55">
        <v>44072</v>
      </c>
      <c r="C11578" s="29" t="s">
        <v>37</v>
      </c>
      <c r="D11578" s="29">
        <v>10</v>
      </c>
      <c r="E11578" s="29">
        <v>0.98001780000000005</v>
      </c>
      <c r="F11578" s="29">
        <v>0.98290290000000002</v>
      </c>
    </row>
    <row r="11579" spans="2:6">
      <c r="B11579" s="55">
        <v>44072</v>
      </c>
      <c r="C11579" s="29" t="s">
        <v>37</v>
      </c>
      <c r="D11579" s="29">
        <v>11</v>
      </c>
      <c r="E11579" s="29">
        <v>0.98059649999999998</v>
      </c>
      <c r="F11579" s="29">
        <v>0.98312189999999999</v>
      </c>
    </row>
    <row r="11580" spans="2:6">
      <c r="B11580" s="55">
        <v>44072</v>
      </c>
      <c r="C11580" s="29" t="s">
        <v>37</v>
      </c>
      <c r="D11580" s="29">
        <v>12</v>
      </c>
      <c r="E11580" s="29">
        <v>0.98165910000000001</v>
      </c>
      <c r="F11580" s="29">
        <v>0.98366949999999997</v>
      </c>
    </row>
    <row r="11581" spans="2:6">
      <c r="B11581" s="55">
        <v>44072</v>
      </c>
      <c r="C11581" s="29" t="s">
        <v>37</v>
      </c>
      <c r="D11581" s="29">
        <v>13</v>
      </c>
      <c r="E11581" s="29">
        <v>0.98256410000000005</v>
      </c>
      <c r="F11581" s="29">
        <v>0.98464019999999997</v>
      </c>
    </row>
    <row r="11582" spans="2:6">
      <c r="B11582" s="55">
        <v>44072</v>
      </c>
      <c r="C11582" s="29" t="s">
        <v>37</v>
      </c>
      <c r="D11582" s="29">
        <v>14</v>
      </c>
      <c r="E11582" s="29">
        <v>0.98556880000000002</v>
      </c>
      <c r="F11582" s="29">
        <v>0.98726820000000004</v>
      </c>
    </row>
    <row r="11583" spans="2:6">
      <c r="B11583" s="55">
        <v>44072</v>
      </c>
      <c r="C11583" s="29" t="s">
        <v>37</v>
      </c>
      <c r="D11583" s="29">
        <v>15</v>
      </c>
      <c r="E11583" s="29">
        <v>0.98706830000000001</v>
      </c>
      <c r="F11583" s="29">
        <v>0.98856259999999996</v>
      </c>
    </row>
    <row r="11584" spans="2:6">
      <c r="B11584" s="55">
        <v>44072</v>
      </c>
      <c r="C11584" s="29" t="s">
        <v>37</v>
      </c>
      <c r="D11584" s="29">
        <v>16</v>
      </c>
      <c r="E11584" s="29">
        <v>0.98740570000000005</v>
      </c>
      <c r="F11584" s="29">
        <v>0.98872009999999999</v>
      </c>
    </row>
    <row r="11585" spans="2:6">
      <c r="B11585" s="55">
        <v>44072</v>
      </c>
      <c r="C11585" s="29" t="s">
        <v>37</v>
      </c>
      <c r="D11585" s="29">
        <v>17</v>
      </c>
      <c r="E11585" s="29">
        <v>0.98661620000000005</v>
      </c>
      <c r="F11585" s="29">
        <v>0.98843099999999995</v>
      </c>
    </row>
    <row r="11586" spans="2:6">
      <c r="B11586" s="55">
        <v>44072</v>
      </c>
      <c r="C11586" s="29" t="s">
        <v>37</v>
      </c>
      <c r="D11586" s="29">
        <v>18</v>
      </c>
      <c r="E11586" s="29">
        <v>0.98707210000000001</v>
      </c>
      <c r="F11586" s="29">
        <v>0.98865890000000001</v>
      </c>
    </row>
    <row r="11587" spans="2:6">
      <c r="B11587" s="55">
        <v>44072</v>
      </c>
      <c r="C11587" s="29" t="s">
        <v>37</v>
      </c>
      <c r="D11587" s="29">
        <v>19</v>
      </c>
      <c r="E11587" s="29">
        <v>0.98737299999999995</v>
      </c>
      <c r="F11587" s="29">
        <v>0.98887199999999997</v>
      </c>
    </row>
    <row r="11588" spans="2:6">
      <c r="B11588" s="55">
        <v>44072</v>
      </c>
      <c r="C11588" s="29" t="s">
        <v>37</v>
      </c>
      <c r="D11588" s="29">
        <v>20</v>
      </c>
      <c r="E11588" s="29">
        <v>0.98759580000000002</v>
      </c>
      <c r="F11588" s="29">
        <v>0.98908720000000006</v>
      </c>
    </row>
    <row r="11589" spans="2:6">
      <c r="B11589" s="55">
        <v>44072</v>
      </c>
      <c r="C11589" s="29" t="s">
        <v>37</v>
      </c>
      <c r="D11589" s="29">
        <v>21</v>
      </c>
      <c r="E11589" s="29">
        <v>0.98763959999999995</v>
      </c>
      <c r="F11589" s="29">
        <v>0.98924769999999995</v>
      </c>
    </row>
    <row r="11590" spans="2:6">
      <c r="B11590" s="55">
        <v>44072</v>
      </c>
      <c r="C11590" s="29" t="s">
        <v>37</v>
      </c>
      <c r="D11590" s="29">
        <v>22</v>
      </c>
      <c r="E11590" s="29">
        <v>0.98802659999999998</v>
      </c>
      <c r="F11590" s="29">
        <v>0.9894771</v>
      </c>
    </row>
    <row r="11591" spans="2:6">
      <c r="B11591" s="55">
        <v>44072</v>
      </c>
      <c r="C11591" s="29" t="s">
        <v>37</v>
      </c>
      <c r="D11591" s="29">
        <v>23</v>
      </c>
      <c r="E11591" s="29">
        <v>0.98812109999999997</v>
      </c>
      <c r="F11591" s="29">
        <v>0.98931119999999995</v>
      </c>
    </row>
    <row r="11592" spans="2:6">
      <c r="B11592" s="55">
        <v>44072</v>
      </c>
      <c r="C11592" s="29" t="s">
        <v>37</v>
      </c>
      <c r="D11592" s="29">
        <v>24</v>
      </c>
      <c r="E11592" s="29">
        <v>0.98802469999999998</v>
      </c>
      <c r="F11592" s="29">
        <v>0.98930200000000001</v>
      </c>
    </row>
    <row r="11593" spans="2:6">
      <c r="B11593" s="55">
        <v>44072</v>
      </c>
      <c r="C11593" s="29" t="s">
        <v>37</v>
      </c>
      <c r="D11593" s="29">
        <v>25</v>
      </c>
      <c r="E11593" s="29">
        <v>0.98840490000000003</v>
      </c>
      <c r="F11593" s="29">
        <v>0.98958369999999996</v>
      </c>
    </row>
    <row r="11594" spans="2:6">
      <c r="B11594" s="55">
        <v>44072</v>
      </c>
      <c r="C11594" s="29" t="s">
        <v>37</v>
      </c>
      <c r="D11594" s="29">
        <v>26</v>
      </c>
      <c r="E11594" s="29">
        <v>0.98902040000000002</v>
      </c>
      <c r="F11594" s="29">
        <v>0.98997930000000001</v>
      </c>
    </row>
    <row r="11595" spans="2:6">
      <c r="B11595" s="55">
        <v>44072</v>
      </c>
      <c r="C11595" s="29" t="s">
        <v>37</v>
      </c>
      <c r="D11595" s="29">
        <v>27</v>
      </c>
      <c r="E11595" s="29">
        <v>0.98914139999999995</v>
      </c>
      <c r="F11595" s="29">
        <v>0.99007339999999999</v>
      </c>
    </row>
    <row r="11596" spans="2:6">
      <c r="B11596" s="55">
        <v>44072</v>
      </c>
      <c r="C11596" s="29" t="s">
        <v>37</v>
      </c>
      <c r="D11596" s="29">
        <v>28</v>
      </c>
      <c r="E11596" s="29">
        <v>0.98859140000000001</v>
      </c>
      <c r="F11596" s="29">
        <v>0.98941420000000002</v>
      </c>
    </row>
    <row r="11597" spans="2:6">
      <c r="B11597" s="55">
        <v>44072</v>
      </c>
      <c r="C11597" s="29" t="s">
        <v>37</v>
      </c>
      <c r="D11597" s="29">
        <v>29</v>
      </c>
      <c r="E11597" s="29">
        <v>0.98675840000000004</v>
      </c>
      <c r="F11597" s="29">
        <v>0.9874946</v>
      </c>
    </row>
    <row r="11598" spans="2:6">
      <c r="B11598" s="55">
        <v>44072</v>
      </c>
      <c r="C11598" s="29" t="s">
        <v>37</v>
      </c>
      <c r="D11598" s="29">
        <v>30</v>
      </c>
      <c r="E11598" s="29">
        <v>0.98677090000000001</v>
      </c>
      <c r="F11598" s="29">
        <v>0.98722080000000001</v>
      </c>
    </row>
    <row r="11599" spans="2:6">
      <c r="B11599" s="55">
        <v>44072</v>
      </c>
      <c r="C11599" s="29" t="s">
        <v>37</v>
      </c>
      <c r="D11599" s="29">
        <v>31</v>
      </c>
      <c r="E11599" s="29">
        <v>0.98705730000000003</v>
      </c>
      <c r="F11599" s="29">
        <v>0.98761750000000004</v>
      </c>
    </row>
    <row r="11600" spans="2:6">
      <c r="B11600" s="55">
        <v>44072</v>
      </c>
      <c r="C11600" s="29" t="s">
        <v>37</v>
      </c>
      <c r="D11600" s="29">
        <v>32</v>
      </c>
      <c r="E11600" s="29">
        <v>0.98650629999999995</v>
      </c>
      <c r="F11600" s="29">
        <v>0.98706210000000005</v>
      </c>
    </row>
    <row r="11601" spans="2:6">
      <c r="B11601" s="55">
        <v>44072</v>
      </c>
      <c r="C11601" s="29" t="s">
        <v>37</v>
      </c>
      <c r="D11601" s="29">
        <v>33</v>
      </c>
      <c r="E11601" s="29">
        <v>0.98719889999999999</v>
      </c>
      <c r="F11601" s="29">
        <v>0.98749100000000001</v>
      </c>
    </row>
    <row r="11602" spans="2:6">
      <c r="B11602" s="55">
        <v>44072</v>
      </c>
      <c r="C11602" s="29" t="s">
        <v>37</v>
      </c>
      <c r="D11602" s="29">
        <v>34</v>
      </c>
      <c r="E11602" s="29">
        <v>0.98764300000000005</v>
      </c>
      <c r="F11602" s="29">
        <v>0.9876682</v>
      </c>
    </row>
    <row r="11603" spans="2:6">
      <c r="B11603" s="55">
        <v>44072</v>
      </c>
      <c r="C11603" s="29" t="s">
        <v>37</v>
      </c>
      <c r="D11603" s="29">
        <v>35</v>
      </c>
      <c r="E11603" s="29">
        <v>0.98816899999999996</v>
      </c>
      <c r="F11603" s="29">
        <v>0.98829800000000001</v>
      </c>
    </row>
    <row r="11604" spans="2:6">
      <c r="B11604" s="55">
        <v>44072</v>
      </c>
      <c r="C11604" s="29" t="s">
        <v>37</v>
      </c>
      <c r="D11604" s="29">
        <v>36</v>
      </c>
      <c r="E11604" s="29">
        <v>0.98879689999999998</v>
      </c>
      <c r="F11604" s="29">
        <v>0.98854869999999995</v>
      </c>
    </row>
    <row r="11605" spans="2:6">
      <c r="B11605" s="55">
        <v>44072</v>
      </c>
      <c r="C11605" s="29" t="s">
        <v>37</v>
      </c>
      <c r="D11605" s="29">
        <v>37</v>
      </c>
      <c r="E11605" s="29">
        <v>0.98838280000000001</v>
      </c>
      <c r="F11605" s="29">
        <v>0.98810960000000003</v>
      </c>
    </row>
    <row r="11606" spans="2:6">
      <c r="B11606" s="55">
        <v>44072</v>
      </c>
      <c r="C11606" s="29" t="s">
        <v>37</v>
      </c>
      <c r="D11606" s="29">
        <v>38</v>
      </c>
      <c r="E11606" s="29">
        <v>0.98796620000000002</v>
      </c>
      <c r="F11606" s="29">
        <v>0.98785230000000002</v>
      </c>
    </row>
    <row r="11607" spans="2:6">
      <c r="B11607" s="55">
        <v>44072</v>
      </c>
      <c r="C11607" s="29" t="s">
        <v>37</v>
      </c>
      <c r="D11607" s="29">
        <v>39</v>
      </c>
      <c r="E11607" s="29">
        <v>0.9881529</v>
      </c>
      <c r="F11607" s="29">
        <v>0.98761120000000002</v>
      </c>
    </row>
    <row r="11608" spans="2:6">
      <c r="B11608" s="55">
        <v>44072</v>
      </c>
      <c r="C11608" s="29" t="s">
        <v>37</v>
      </c>
      <c r="D11608" s="29">
        <v>40</v>
      </c>
      <c r="E11608" s="29">
        <v>0.98762779999999994</v>
      </c>
      <c r="F11608" s="29">
        <v>0.98715050000000004</v>
      </c>
    </row>
    <row r="11609" spans="2:6">
      <c r="B11609" s="55">
        <v>44072</v>
      </c>
      <c r="C11609" s="29" t="s">
        <v>37</v>
      </c>
      <c r="D11609" s="29">
        <v>41</v>
      </c>
      <c r="E11609" s="29">
        <v>0.98755850000000001</v>
      </c>
      <c r="F11609" s="29">
        <v>0.98699689999999995</v>
      </c>
    </row>
    <row r="11610" spans="2:6">
      <c r="B11610" s="55">
        <v>44072</v>
      </c>
      <c r="C11610" s="29" t="s">
        <v>37</v>
      </c>
      <c r="D11610" s="29">
        <v>42</v>
      </c>
      <c r="E11610" s="29">
        <v>0.98786680000000004</v>
      </c>
      <c r="F11610" s="29">
        <v>0.98700589999999999</v>
      </c>
    </row>
    <row r="11611" spans="2:6">
      <c r="B11611" s="55">
        <v>44072</v>
      </c>
      <c r="C11611" s="29" t="s">
        <v>37</v>
      </c>
      <c r="D11611" s="29">
        <v>43</v>
      </c>
      <c r="E11611" s="29">
        <v>0.98823329999999998</v>
      </c>
      <c r="F11611" s="29">
        <v>0.98718830000000002</v>
      </c>
    </row>
    <row r="11612" spans="2:6">
      <c r="B11612" s="55">
        <v>44072</v>
      </c>
      <c r="C11612" s="29" t="s">
        <v>37</v>
      </c>
      <c r="D11612" s="29">
        <v>44</v>
      </c>
      <c r="E11612" s="29">
        <v>0.9883923</v>
      </c>
      <c r="F11612" s="29">
        <v>0.98721389999999998</v>
      </c>
    </row>
    <row r="11613" spans="2:6">
      <c r="B11613" s="55">
        <v>44072</v>
      </c>
      <c r="C11613" s="29" t="s">
        <v>37</v>
      </c>
      <c r="D11613" s="29">
        <v>45</v>
      </c>
      <c r="E11613" s="29">
        <v>0.98856449999999996</v>
      </c>
      <c r="F11613" s="29">
        <v>0.98676520000000001</v>
      </c>
    </row>
    <row r="11614" spans="2:6">
      <c r="B11614" s="55">
        <v>44072</v>
      </c>
      <c r="C11614" s="29" t="s">
        <v>37</v>
      </c>
      <c r="D11614" s="29">
        <v>46</v>
      </c>
      <c r="E11614" s="29">
        <v>0.98886269999999998</v>
      </c>
      <c r="F11614" s="29">
        <v>0.98728970000000005</v>
      </c>
    </row>
    <row r="11615" spans="2:6">
      <c r="B11615" s="55">
        <v>44072</v>
      </c>
      <c r="C11615" s="29" t="s">
        <v>37</v>
      </c>
      <c r="D11615" s="29">
        <v>47</v>
      </c>
      <c r="E11615" s="29">
        <v>0.98846149999999999</v>
      </c>
      <c r="F11615" s="29">
        <v>0.9869658</v>
      </c>
    </row>
    <row r="11616" spans="2:6">
      <c r="B11616" s="55">
        <v>44072</v>
      </c>
      <c r="C11616" s="29" t="s">
        <v>37</v>
      </c>
      <c r="D11616" s="29">
        <v>48</v>
      </c>
      <c r="E11616" s="29">
        <v>0.98824210000000001</v>
      </c>
      <c r="F11616" s="29">
        <v>0.98688149999999997</v>
      </c>
    </row>
    <row r="11617" spans="2:6">
      <c r="B11617" s="55">
        <v>44073</v>
      </c>
      <c r="C11617" s="29" t="s">
        <v>37</v>
      </c>
      <c r="D11617" s="29">
        <v>1</v>
      </c>
      <c r="E11617" s="29">
        <v>0.98819880000000004</v>
      </c>
      <c r="F11617" s="29">
        <v>0.98694479999999996</v>
      </c>
    </row>
    <row r="11618" spans="2:6">
      <c r="B11618" s="55">
        <v>44073</v>
      </c>
      <c r="C11618" s="29" t="s">
        <v>37</v>
      </c>
      <c r="D11618" s="29">
        <v>2</v>
      </c>
      <c r="E11618" s="29">
        <v>0.98803110000000005</v>
      </c>
      <c r="F11618" s="29">
        <v>0.98699309999999996</v>
      </c>
    </row>
    <row r="11619" spans="2:6">
      <c r="B11619" s="55">
        <v>44073</v>
      </c>
      <c r="C11619" s="29" t="s">
        <v>37</v>
      </c>
      <c r="D11619" s="29">
        <v>3</v>
      </c>
      <c r="E11619" s="29">
        <v>0.98822650000000001</v>
      </c>
      <c r="F11619" s="29">
        <v>0.98718989999999995</v>
      </c>
    </row>
    <row r="11620" spans="2:6">
      <c r="B11620" s="55">
        <v>44073</v>
      </c>
      <c r="C11620" s="29" t="s">
        <v>37</v>
      </c>
      <c r="D11620" s="29">
        <v>4</v>
      </c>
      <c r="E11620" s="29">
        <v>0.98835419999999996</v>
      </c>
      <c r="F11620" s="29">
        <v>0.98714599999999997</v>
      </c>
    </row>
    <row r="11621" spans="2:6">
      <c r="B11621" s="55">
        <v>44073</v>
      </c>
      <c r="C11621" s="29" t="s">
        <v>37</v>
      </c>
      <c r="D11621" s="29">
        <v>5</v>
      </c>
      <c r="E11621" s="29">
        <v>0.98868210000000001</v>
      </c>
      <c r="F11621" s="29">
        <v>0.98734250000000001</v>
      </c>
    </row>
    <row r="11622" spans="2:6">
      <c r="B11622" s="55">
        <v>44073</v>
      </c>
      <c r="C11622" s="29" t="s">
        <v>37</v>
      </c>
      <c r="D11622" s="29">
        <v>6</v>
      </c>
      <c r="E11622" s="29">
        <v>0.9885678</v>
      </c>
      <c r="F11622" s="29">
        <v>0.98726170000000002</v>
      </c>
    </row>
    <row r="11623" spans="2:6">
      <c r="B11623" s="55">
        <v>44073</v>
      </c>
      <c r="C11623" s="29" t="s">
        <v>37</v>
      </c>
      <c r="D11623" s="29">
        <v>7</v>
      </c>
      <c r="E11623" s="29">
        <v>0.98878149999999998</v>
      </c>
      <c r="F11623" s="29">
        <v>0.98769450000000003</v>
      </c>
    </row>
    <row r="11624" spans="2:6">
      <c r="B11624" s="55">
        <v>44073</v>
      </c>
      <c r="C11624" s="29" t="s">
        <v>37</v>
      </c>
      <c r="D11624" s="29">
        <v>8</v>
      </c>
      <c r="E11624" s="29">
        <v>0.98873469999999997</v>
      </c>
      <c r="F11624" s="29">
        <v>0.98772740000000003</v>
      </c>
    </row>
    <row r="11625" spans="2:6">
      <c r="B11625" s="55">
        <v>44073</v>
      </c>
      <c r="C11625" s="29" t="s">
        <v>37</v>
      </c>
      <c r="D11625" s="29">
        <v>9</v>
      </c>
      <c r="E11625" s="29">
        <v>0.98902469999999998</v>
      </c>
      <c r="F11625" s="29">
        <v>0.988008</v>
      </c>
    </row>
    <row r="11626" spans="2:6">
      <c r="B11626" s="55">
        <v>44073</v>
      </c>
      <c r="C11626" s="29" t="s">
        <v>37</v>
      </c>
      <c r="D11626" s="29">
        <v>10</v>
      </c>
      <c r="E11626" s="29">
        <v>0.98884320000000003</v>
      </c>
      <c r="F11626" s="29">
        <v>0.98781240000000003</v>
      </c>
    </row>
    <row r="11627" spans="2:6">
      <c r="B11627" s="55">
        <v>44073</v>
      </c>
      <c r="C11627" s="29" t="s">
        <v>37</v>
      </c>
      <c r="D11627" s="29">
        <v>11</v>
      </c>
      <c r="E11627" s="29">
        <v>0.98837770000000003</v>
      </c>
      <c r="F11627" s="29">
        <v>0.98727180000000003</v>
      </c>
    </row>
    <row r="11628" spans="2:6">
      <c r="B11628" s="55">
        <v>44073</v>
      </c>
      <c r="C11628" s="29" t="s">
        <v>37</v>
      </c>
      <c r="D11628" s="29">
        <v>12</v>
      </c>
      <c r="E11628" s="29">
        <v>0.98845830000000001</v>
      </c>
      <c r="F11628" s="29">
        <v>0.98730220000000002</v>
      </c>
    </row>
    <row r="11629" spans="2:6">
      <c r="B11629" s="55">
        <v>44073</v>
      </c>
      <c r="C11629" s="29" t="s">
        <v>37</v>
      </c>
      <c r="D11629" s="29">
        <v>13</v>
      </c>
      <c r="E11629" s="29">
        <v>0.98842160000000001</v>
      </c>
      <c r="F11629" s="29">
        <v>0.98712290000000003</v>
      </c>
    </row>
    <row r="11630" spans="2:6">
      <c r="B11630" s="55">
        <v>44073</v>
      </c>
      <c r="C11630" s="29" t="s">
        <v>37</v>
      </c>
      <c r="D11630" s="29">
        <v>14</v>
      </c>
      <c r="E11630" s="29">
        <v>0.98868210000000001</v>
      </c>
      <c r="F11630" s="29">
        <v>0.98702250000000002</v>
      </c>
    </row>
    <row r="11631" spans="2:6">
      <c r="B11631" s="55">
        <v>44073</v>
      </c>
      <c r="C11631" s="29" t="s">
        <v>37</v>
      </c>
      <c r="D11631" s="29">
        <v>15</v>
      </c>
      <c r="E11631" s="29">
        <v>0.98878790000000005</v>
      </c>
      <c r="F11631" s="29">
        <v>0.98685469999999997</v>
      </c>
    </row>
    <row r="11632" spans="2:6">
      <c r="B11632" s="55">
        <v>44073</v>
      </c>
      <c r="C11632" s="29" t="s">
        <v>37</v>
      </c>
      <c r="D11632" s="29">
        <v>16</v>
      </c>
      <c r="E11632" s="29">
        <v>0.98893359999999997</v>
      </c>
      <c r="F11632" s="29">
        <v>0.98674450000000002</v>
      </c>
    </row>
    <row r="11633" spans="2:6">
      <c r="B11633" s="55">
        <v>44073</v>
      </c>
      <c r="C11633" s="29" t="s">
        <v>37</v>
      </c>
      <c r="D11633" s="29">
        <v>17</v>
      </c>
      <c r="E11633" s="29">
        <v>0.98865639999999999</v>
      </c>
      <c r="F11633" s="29">
        <v>0.98645839999999996</v>
      </c>
    </row>
    <row r="11634" spans="2:6">
      <c r="B11634" s="55">
        <v>44073</v>
      </c>
      <c r="C11634" s="29" t="s">
        <v>37</v>
      </c>
      <c r="D11634" s="29">
        <v>18</v>
      </c>
      <c r="E11634" s="29">
        <v>0.98833280000000001</v>
      </c>
      <c r="F11634" s="29">
        <v>0.98602389999999995</v>
      </c>
    </row>
    <row r="11635" spans="2:6">
      <c r="B11635" s="55">
        <v>44073</v>
      </c>
      <c r="C11635" s="29" t="s">
        <v>37</v>
      </c>
      <c r="D11635" s="29">
        <v>19</v>
      </c>
      <c r="E11635" s="29">
        <v>0.98810600000000004</v>
      </c>
      <c r="F11635" s="29">
        <v>0.98566419999999999</v>
      </c>
    </row>
    <row r="11636" spans="2:6">
      <c r="B11636" s="55">
        <v>44073</v>
      </c>
      <c r="C11636" s="29" t="s">
        <v>37</v>
      </c>
      <c r="D11636" s="29">
        <v>20</v>
      </c>
      <c r="E11636" s="29">
        <v>0.98837039999999998</v>
      </c>
      <c r="F11636" s="29">
        <v>0.98596919999999999</v>
      </c>
    </row>
    <row r="11637" spans="2:6">
      <c r="B11637" s="55">
        <v>44073</v>
      </c>
      <c r="C11637" s="29" t="s">
        <v>37</v>
      </c>
      <c r="D11637" s="29">
        <v>21</v>
      </c>
      <c r="E11637" s="29">
        <v>0.98839589999999999</v>
      </c>
      <c r="F11637" s="29">
        <v>0.98606930000000004</v>
      </c>
    </row>
    <row r="11638" spans="2:6">
      <c r="B11638" s="55">
        <v>44073</v>
      </c>
      <c r="C11638" s="29" t="s">
        <v>37</v>
      </c>
      <c r="D11638" s="29">
        <v>22</v>
      </c>
      <c r="E11638" s="29">
        <v>0.98831259999999999</v>
      </c>
      <c r="F11638" s="29">
        <v>0.98597389999999996</v>
      </c>
    </row>
    <row r="11639" spans="2:6">
      <c r="B11639" s="55">
        <v>44073</v>
      </c>
      <c r="C11639" s="29" t="s">
        <v>37</v>
      </c>
      <c r="D11639" s="29">
        <v>23</v>
      </c>
      <c r="E11639" s="29">
        <v>0.98794749999999998</v>
      </c>
      <c r="F11639" s="29">
        <v>0.98556279999999996</v>
      </c>
    </row>
    <row r="11640" spans="2:6">
      <c r="B11640" s="55">
        <v>44073</v>
      </c>
      <c r="C11640" s="29" t="s">
        <v>37</v>
      </c>
      <c r="D11640" s="29">
        <v>24</v>
      </c>
      <c r="E11640" s="29">
        <v>0.98811870000000002</v>
      </c>
      <c r="F11640" s="29">
        <v>0.98580809999999996</v>
      </c>
    </row>
    <row r="11641" spans="2:6">
      <c r="B11641" s="55">
        <v>44073</v>
      </c>
      <c r="C11641" s="29" t="s">
        <v>37</v>
      </c>
      <c r="D11641" s="29">
        <v>25</v>
      </c>
      <c r="E11641" s="29">
        <v>0.98805659999999995</v>
      </c>
      <c r="F11641" s="29">
        <v>0.98571410000000004</v>
      </c>
    </row>
    <row r="11642" spans="2:6">
      <c r="B11642" s="55">
        <v>44073</v>
      </c>
      <c r="C11642" s="29" t="s">
        <v>37</v>
      </c>
      <c r="D11642" s="29">
        <v>26</v>
      </c>
      <c r="E11642" s="29">
        <v>0.98843599999999998</v>
      </c>
      <c r="F11642" s="29">
        <v>0.98620200000000002</v>
      </c>
    </row>
    <row r="11643" spans="2:6">
      <c r="B11643" s="55">
        <v>44073</v>
      </c>
      <c r="C11643" s="29" t="s">
        <v>37</v>
      </c>
      <c r="D11643" s="29">
        <v>27</v>
      </c>
      <c r="E11643" s="29">
        <v>0.98858829999999998</v>
      </c>
      <c r="F11643" s="29">
        <v>0.98621210000000004</v>
      </c>
    </row>
    <row r="11644" spans="2:6">
      <c r="B11644" s="55">
        <v>44073</v>
      </c>
      <c r="C11644" s="29" t="s">
        <v>37</v>
      </c>
      <c r="D11644" s="29">
        <v>28</v>
      </c>
      <c r="E11644" s="29">
        <v>0.9889386</v>
      </c>
      <c r="F11644" s="29">
        <v>0.98661080000000001</v>
      </c>
    </row>
    <row r="11645" spans="2:6">
      <c r="B11645" s="55">
        <v>44073</v>
      </c>
      <c r="C11645" s="29" t="s">
        <v>37</v>
      </c>
      <c r="D11645" s="29">
        <v>29</v>
      </c>
      <c r="E11645" s="29">
        <v>0.98849659999999995</v>
      </c>
      <c r="F11645" s="29">
        <v>0.98635510000000004</v>
      </c>
    </row>
    <row r="11646" spans="2:6">
      <c r="B11646" s="55">
        <v>44073</v>
      </c>
      <c r="C11646" s="29" t="s">
        <v>37</v>
      </c>
      <c r="D11646" s="29">
        <v>30</v>
      </c>
      <c r="E11646" s="29">
        <v>0.9885718</v>
      </c>
      <c r="F11646" s="29">
        <v>0.98649759999999997</v>
      </c>
    </row>
    <row r="11647" spans="2:6">
      <c r="B11647" s="55">
        <v>44073</v>
      </c>
      <c r="C11647" s="29" t="s">
        <v>37</v>
      </c>
      <c r="D11647" s="29">
        <v>31</v>
      </c>
      <c r="E11647" s="29">
        <v>0.98785599999999996</v>
      </c>
      <c r="F11647" s="29">
        <v>0.98570190000000002</v>
      </c>
    </row>
    <row r="11648" spans="2:6">
      <c r="B11648" s="55">
        <v>44073</v>
      </c>
      <c r="C11648" s="29" t="s">
        <v>37</v>
      </c>
      <c r="D11648" s="29">
        <v>32</v>
      </c>
      <c r="E11648" s="29">
        <v>0.98777170000000003</v>
      </c>
      <c r="F11648" s="29">
        <v>0.98559830000000004</v>
      </c>
    </row>
    <row r="11649" spans="2:6">
      <c r="B11649" s="55">
        <v>44073</v>
      </c>
      <c r="C11649" s="29" t="s">
        <v>37</v>
      </c>
      <c r="D11649" s="29">
        <v>33</v>
      </c>
      <c r="E11649" s="29">
        <v>0.98682429999999999</v>
      </c>
      <c r="F11649" s="29">
        <v>0.98470460000000004</v>
      </c>
    </row>
    <row r="11650" spans="2:6">
      <c r="B11650" s="55">
        <v>44073</v>
      </c>
      <c r="C11650" s="29" t="s">
        <v>37</v>
      </c>
      <c r="D11650" s="29">
        <v>34</v>
      </c>
      <c r="E11650" s="29">
        <v>0.98723899999999998</v>
      </c>
      <c r="F11650" s="29">
        <v>0.98532220000000004</v>
      </c>
    </row>
    <row r="11651" spans="2:6">
      <c r="B11651" s="55">
        <v>44073</v>
      </c>
      <c r="C11651" s="29" t="s">
        <v>37</v>
      </c>
      <c r="D11651" s="29">
        <v>35</v>
      </c>
      <c r="E11651" s="29">
        <v>0.98765139999999996</v>
      </c>
      <c r="F11651" s="29">
        <v>0.98597109999999999</v>
      </c>
    </row>
    <row r="11652" spans="2:6">
      <c r="B11652" s="55">
        <v>44073</v>
      </c>
      <c r="C11652" s="29" t="s">
        <v>37</v>
      </c>
      <c r="D11652" s="29">
        <v>36</v>
      </c>
      <c r="E11652" s="29">
        <v>0.98804950000000002</v>
      </c>
      <c r="F11652" s="29">
        <v>0.98673549999999999</v>
      </c>
    </row>
    <row r="11653" spans="2:6">
      <c r="B11653" s="55">
        <v>44073</v>
      </c>
      <c r="C11653" s="29" t="s">
        <v>37</v>
      </c>
      <c r="D11653" s="29">
        <v>37</v>
      </c>
      <c r="E11653" s="29">
        <v>0.98872110000000002</v>
      </c>
      <c r="F11653" s="29">
        <v>0.98759209999999997</v>
      </c>
    </row>
    <row r="11654" spans="2:6">
      <c r="B11654" s="55">
        <v>44073</v>
      </c>
      <c r="C11654" s="29" t="s">
        <v>37</v>
      </c>
      <c r="D11654" s="29">
        <v>38</v>
      </c>
      <c r="E11654" s="29">
        <v>0.98883370000000004</v>
      </c>
      <c r="F11654" s="29">
        <v>0.98767380000000005</v>
      </c>
    </row>
    <row r="11655" spans="2:6">
      <c r="B11655" s="55">
        <v>44073</v>
      </c>
      <c r="C11655" s="29" t="s">
        <v>37</v>
      </c>
      <c r="D11655" s="29">
        <v>39</v>
      </c>
      <c r="E11655" s="29">
        <v>0.98869960000000001</v>
      </c>
      <c r="F11655" s="29">
        <v>0.98752479999999998</v>
      </c>
    </row>
    <row r="11656" spans="2:6">
      <c r="B11656" s="55">
        <v>44073</v>
      </c>
      <c r="C11656" s="29" t="s">
        <v>37</v>
      </c>
      <c r="D11656" s="29">
        <v>40</v>
      </c>
      <c r="E11656" s="29">
        <v>0.98833269999999995</v>
      </c>
      <c r="F11656" s="29">
        <v>0.98724369999999995</v>
      </c>
    </row>
    <row r="11657" spans="2:6">
      <c r="B11657" s="55">
        <v>44073</v>
      </c>
      <c r="C11657" s="29" t="s">
        <v>37</v>
      </c>
      <c r="D11657" s="29">
        <v>41</v>
      </c>
      <c r="E11657" s="29">
        <v>0.98827770000000004</v>
      </c>
      <c r="F11657" s="29">
        <v>0.98759220000000003</v>
      </c>
    </row>
    <row r="11658" spans="2:6">
      <c r="B11658" s="55">
        <v>44073</v>
      </c>
      <c r="C11658" s="29" t="s">
        <v>37</v>
      </c>
      <c r="D11658" s="29">
        <v>42</v>
      </c>
      <c r="E11658" s="29">
        <v>0.98827140000000002</v>
      </c>
      <c r="F11658" s="29">
        <v>0.98749120000000001</v>
      </c>
    </row>
    <row r="11659" spans="2:6">
      <c r="B11659" s="55">
        <v>44073</v>
      </c>
      <c r="C11659" s="29" t="s">
        <v>37</v>
      </c>
      <c r="D11659" s="29">
        <v>43</v>
      </c>
      <c r="E11659" s="29">
        <v>0.98827830000000005</v>
      </c>
      <c r="F11659" s="29">
        <v>0.98753389999999996</v>
      </c>
    </row>
    <row r="11660" spans="2:6">
      <c r="B11660" s="55">
        <v>44073</v>
      </c>
      <c r="C11660" s="29" t="s">
        <v>37</v>
      </c>
      <c r="D11660" s="29">
        <v>44</v>
      </c>
      <c r="E11660" s="29">
        <v>0.98777870000000001</v>
      </c>
      <c r="F11660" s="29">
        <v>0.98718850000000002</v>
      </c>
    </row>
    <row r="11661" spans="2:6">
      <c r="B11661" s="55">
        <v>44073</v>
      </c>
      <c r="C11661" s="29" t="s">
        <v>37</v>
      </c>
      <c r="D11661" s="29">
        <v>45</v>
      </c>
      <c r="E11661" s="29">
        <v>0.98774119999999999</v>
      </c>
      <c r="F11661" s="29">
        <v>0.9869426</v>
      </c>
    </row>
    <row r="11662" spans="2:6">
      <c r="B11662" s="55">
        <v>44073</v>
      </c>
      <c r="C11662" s="29" t="s">
        <v>37</v>
      </c>
      <c r="D11662" s="29">
        <v>46</v>
      </c>
      <c r="E11662" s="29">
        <v>0.98741389999999996</v>
      </c>
      <c r="F11662" s="29">
        <v>0.98710039999999999</v>
      </c>
    </row>
    <row r="11663" spans="2:6">
      <c r="B11663" s="55">
        <v>44073</v>
      </c>
      <c r="C11663" s="29" t="s">
        <v>37</v>
      </c>
      <c r="D11663" s="29">
        <v>47</v>
      </c>
      <c r="E11663" s="29">
        <v>0.98736889999999999</v>
      </c>
      <c r="F11663" s="29">
        <v>0.98726720000000001</v>
      </c>
    </row>
    <row r="11664" spans="2:6">
      <c r="B11664" s="55">
        <v>44073</v>
      </c>
      <c r="C11664" s="29" t="s">
        <v>37</v>
      </c>
      <c r="D11664" s="29">
        <v>48</v>
      </c>
      <c r="E11664" s="29">
        <v>0.9871605</v>
      </c>
      <c r="F11664" s="29">
        <v>0.98718050000000002</v>
      </c>
    </row>
    <row r="11665" spans="2:6">
      <c r="B11665" s="55">
        <v>44074</v>
      </c>
      <c r="C11665" s="29" t="s">
        <v>37</v>
      </c>
      <c r="D11665" s="29">
        <v>1</v>
      </c>
      <c r="E11665" s="29">
        <v>0.98738130000000002</v>
      </c>
      <c r="F11665" s="29">
        <v>0.98741449999999997</v>
      </c>
    </row>
    <row r="11666" spans="2:6">
      <c r="B11666" s="55">
        <v>44074</v>
      </c>
      <c r="C11666" s="29" t="s">
        <v>37</v>
      </c>
      <c r="D11666" s="29">
        <v>2</v>
      </c>
      <c r="E11666" s="29">
        <v>0.98694899999999997</v>
      </c>
      <c r="F11666" s="29">
        <v>0.98697889999999999</v>
      </c>
    </row>
    <row r="11667" spans="2:6">
      <c r="B11667" s="55">
        <v>44074</v>
      </c>
      <c r="C11667" s="29" t="s">
        <v>37</v>
      </c>
      <c r="D11667" s="29">
        <v>3</v>
      </c>
      <c r="E11667" s="29">
        <v>0.98669260000000003</v>
      </c>
      <c r="F11667" s="29">
        <v>0.98672550000000003</v>
      </c>
    </row>
    <row r="11668" spans="2:6">
      <c r="B11668" s="55">
        <v>44074</v>
      </c>
      <c r="C11668" s="29" t="s">
        <v>37</v>
      </c>
      <c r="D11668" s="29">
        <v>4</v>
      </c>
      <c r="E11668" s="29">
        <v>0.98635349999999999</v>
      </c>
      <c r="F11668" s="29">
        <v>0.98639120000000002</v>
      </c>
    </row>
    <row r="11669" spans="2:6">
      <c r="B11669" s="55">
        <v>44074</v>
      </c>
      <c r="C11669" s="29" t="s">
        <v>37</v>
      </c>
      <c r="D11669" s="29">
        <v>5</v>
      </c>
      <c r="E11669" s="29">
        <v>0.98612719999999998</v>
      </c>
      <c r="F11669" s="29">
        <v>0.98622940000000003</v>
      </c>
    </row>
    <row r="11670" spans="2:6">
      <c r="B11670" s="55">
        <v>44074</v>
      </c>
      <c r="C11670" s="29" t="s">
        <v>37</v>
      </c>
      <c r="D11670" s="29">
        <v>6</v>
      </c>
      <c r="E11670" s="29">
        <v>0.98595929999999998</v>
      </c>
      <c r="F11670" s="29">
        <v>0.98608459999999998</v>
      </c>
    </row>
    <row r="11671" spans="2:6">
      <c r="B11671" s="55">
        <v>44074</v>
      </c>
      <c r="C11671" s="29" t="s">
        <v>37</v>
      </c>
      <c r="D11671" s="29">
        <v>7</v>
      </c>
      <c r="E11671" s="29">
        <v>0.98616340000000002</v>
      </c>
      <c r="F11671" s="29">
        <v>0.98641310000000004</v>
      </c>
    </row>
    <row r="11672" spans="2:6">
      <c r="B11672" s="55">
        <v>44074</v>
      </c>
      <c r="C11672" s="29" t="s">
        <v>37</v>
      </c>
      <c r="D11672" s="29">
        <v>8</v>
      </c>
      <c r="E11672" s="29">
        <v>0.98600900000000002</v>
      </c>
      <c r="F11672" s="29">
        <v>0.98630150000000005</v>
      </c>
    </row>
    <row r="11673" spans="2:6">
      <c r="B11673" s="55">
        <v>44074</v>
      </c>
      <c r="C11673" s="29" t="s">
        <v>37</v>
      </c>
      <c r="D11673" s="29">
        <v>9</v>
      </c>
      <c r="E11673" s="29">
        <v>0.98641380000000001</v>
      </c>
      <c r="F11673" s="29">
        <v>0.98673809999999995</v>
      </c>
    </row>
    <row r="11674" spans="2:6">
      <c r="B11674" s="55">
        <v>44074</v>
      </c>
      <c r="C11674" s="29" t="s">
        <v>37</v>
      </c>
      <c r="D11674" s="29">
        <v>10</v>
      </c>
      <c r="E11674" s="29">
        <v>0.98648409999999997</v>
      </c>
      <c r="F11674" s="29">
        <v>0.9868787</v>
      </c>
    </row>
    <row r="11675" spans="2:6">
      <c r="B11675" s="55">
        <v>44074</v>
      </c>
      <c r="C11675" s="29" t="s">
        <v>37</v>
      </c>
      <c r="D11675" s="29">
        <v>11</v>
      </c>
      <c r="E11675" s="29">
        <v>0.98785060000000002</v>
      </c>
      <c r="F11675" s="29">
        <v>0.9880179</v>
      </c>
    </row>
    <row r="11676" spans="2:6">
      <c r="B11676" s="55">
        <v>44074</v>
      </c>
      <c r="C11676" s="29" t="s">
        <v>37</v>
      </c>
      <c r="D11676" s="29">
        <v>12</v>
      </c>
      <c r="E11676" s="29">
        <v>0.98821150000000002</v>
      </c>
      <c r="F11676" s="29">
        <v>0.98818910000000004</v>
      </c>
    </row>
    <row r="11677" spans="2:6">
      <c r="B11677" s="55">
        <v>44074</v>
      </c>
      <c r="C11677" s="29" t="s">
        <v>37</v>
      </c>
      <c r="D11677" s="29">
        <v>13</v>
      </c>
      <c r="E11677" s="29">
        <v>0.98831590000000002</v>
      </c>
      <c r="F11677" s="29">
        <v>0.98792060000000004</v>
      </c>
    </row>
    <row r="11678" spans="2:6">
      <c r="B11678" s="55">
        <v>44074</v>
      </c>
      <c r="C11678" s="29" t="s">
        <v>37</v>
      </c>
      <c r="D11678" s="29">
        <v>14</v>
      </c>
      <c r="E11678" s="29">
        <v>0.98888299999999996</v>
      </c>
      <c r="F11678" s="29">
        <v>0.98826309999999995</v>
      </c>
    </row>
    <row r="11679" spans="2:6">
      <c r="B11679" s="55">
        <v>44074</v>
      </c>
      <c r="C11679" s="29" t="s">
        <v>37</v>
      </c>
      <c r="D11679" s="29">
        <v>15</v>
      </c>
      <c r="E11679" s="29">
        <v>0.98910100000000001</v>
      </c>
      <c r="F11679" s="29">
        <v>0.98835260000000003</v>
      </c>
    </row>
    <row r="11680" spans="2:6">
      <c r="B11680" s="55">
        <v>44074</v>
      </c>
      <c r="C11680" s="29" t="s">
        <v>37</v>
      </c>
      <c r="D11680" s="29">
        <v>16</v>
      </c>
      <c r="E11680" s="29">
        <v>0.98965820000000004</v>
      </c>
      <c r="F11680" s="29">
        <v>0.98881370000000002</v>
      </c>
    </row>
    <row r="11681" spans="2:6">
      <c r="B11681" s="55">
        <v>44074</v>
      </c>
      <c r="C11681" s="29" t="s">
        <v>37</v>
      </c>
      <c r="D11681" s="29">
        <v>17</v>
      </c>
      <c r="E11681" s="29">
        <v>0.99017860000000002</v>
      </c>
      <c r="F11681" s="29">
        <v>0.98914170000000001</v>
      </c>
    </row>
    <row r="11682" spans="2:6">
      <c r="B11682" s="55">
        <v>44074</v>
      </c>
      <c r="C11682" s="29" t="s">
        <v>37</v>
      </c>
      <c r="D11682" s="29">
        <v>18</v>
      </c>
      <c r="E11682" s="29">
        <v>0.99003750000000001</v>
      </c>
      <c r="F11682" s="29">
        <v>0.98897939999999995</v>
      </c>
    </row>
    <row r="11683" spans="2:6">
      <c r="B11683" s="55">
        <v>44074</v>
      </c>
      <c r="C11683" s="29" t="s">
        <v>37</v>
      </c>
      <c r="D11683" s="29">
        <v>19</v>
      </c>
      <c r="E11683" s="29">
        <v>0.99008739999999995</v>
      </c>
      <c r="F11683" s="29">
        <v>0.98904760000000003</v>
      </c>
    </row>
    <row r="11684" spans="2:6">
      <c r="B11684" s="55">
        <v>44074</v>
      </c>
      <c r="C11684" s="29" t="s">
        <v>37</v>
      </c>
      <c r="D11684" s="29">
        <v>20</v>
      </c>
      <c r="E11684" s="29">
        <v>0.99011859999999996</v>
      </c>
      <c r="F11684" s="29">
        <v>0.98916029999999999</v>
      </c>
    </row>
    <row r="11685" spans="2:6">
      <c r="B11685" s="55">
        <v>44074</v>
      </c>
      <c r="C11685" s="29" t="s">
        <v>37</v>
      </c>
      <c r="D11685" s="29">
        <v>21</v>
      </c>
      <c r="E11685" s="29">
        <v>0.9902571</v>
      </c>
      <c r="F11685" s="29">
        <v>0.98951389999999995</v>
      </c>
    </row>
    <row r="11686" spans="2:6">
      <c r="B11686" s="55">
        <v>44074</v>
      </c>
      <c r="C11686" s="29" t="s">
        <v>37</v>
      </c>
      <c r="D11686" s="29">
        <v>22</v>
      </c>
      <c r="E11686" s="29">
        <v>0.99049220000000004</v>
      </c>
      <c r="F11686" s="29">
        <v>0.98985140000000005</v>
      </c>
    </row>
    <row r="11687" spans="2:6">
      <c r="B11687" s="55">
        <v>44074</v>
      </c>
      <c r="C11687" s="29" t="s">
        <v>37</v>
      </c>
      <c r="D11687" s="29">
        <v>23</v>
      </c>
      <c r="E11687" s="29">
        <v>0.99086200000000002</v>
      </c>
      <c r="F11687" s="29">
        <v>0.99032699999999996</v>
      </c>
    </row>
    <row r="11688" spans="2:6">
      <c r="B11688" s="55">
        <v>44074</v>
      </c>
      <c r="C11688" s="29" t="s">
        <v>37</v>
      </c>
      <c r="D11688" s="29">
        <v>24</v>
      </c>
      <c r="E11688" s="29">
        <v>0.99036259999999998</v>
      </c>
      <c r="F11688" s="29">
        <v>0.98997159999999995</v>
      </c>
    </row>
    <row r="11689" spans="2:6">
      <c r="B11689" s="55">
        <v>44074</v>
      </c>
      <c r="C11689" s="29" t="s">
        <v>37</v>
      </c>
      <c r="D11689" s="29">
        <v>25</v>
      </c>
      <c r="E11689" s="29">
        <v>0.99019219999999997</v>
      </c>
      <c r="F11689" s="29">
        <v>0.98980919999999994</v>
      </c>
    </row>
    <row r="11690" spans="2:6">
      <c r="B11690" s="55">
        <v>44074</v>
      </c>
      <c r="C11690" s="29" t="s">
        <v>37</v>
      </c>
      <c r="D11690" s="29">
        <v>26</v>
      </c>
      <c r="E11690" s="29">
        <v>0.98992500000000005</v>
      </c>
      <c r="F11690" s="29">
        <v>0.98948250000000004</v>
      </c>
    </row>
    <row r="11691" spans="2:6">
      <c r="B11691" s="55">
        <v>44074</v>
      </c>
      <c r="C11691" s="29" t="s">
        <v>37</v>
      </c>
      <c r="D11691" s="29">
        <v>27</v>
      </c>
      <c r="E11691" s="29">
        <v>0.98981379999999997</v>
      </c>
      <c r="F11691" s="29">
        <v>0.98930879999999999</v>
      </c>
    </row>
    <row r="11692" spans="2:6">
      <c r="B11692" s="55">
        <v>44074</v>
      </c>
      <c r="C11692" s="29" t="s">
        <v>37</v>
      </c>
      <c r="D11692" s="29">
        <v>28</v>
      </c>
      <c r="E11692" s="29">
        <v>0.98966109999999996</v>
      </c>
      <c r="F11692" s="29">
        <v>0.98924679999999998</v>
      </c>
    </row>
    <row r="11693" spans="2:6">
      <c r="B11693" s="55">
        <v>44074</v>
      </c>
      <c r="C11693" s="29" t="s">
        <v>37</v>
      </c>
      <c r="D11693" s="29">
        <v>29</v>
      </c>
      <c r="E11693" s="29">
        <v>0.98941780000000001</v>
      </c>
      <c r="F11693" s="29">
        <v>0.989062</v>
      </c>
    </row>
    <row r="11694" spans="2:6">
      <c r="B11694" s="55">
        <v>44074</v>
      </c>
      <c r="C11694" s="29" t="s">
        <v>37</v>
      </c>
      <c r="D11694" s="29">
        <v>30</v>
      </c>
      <c r="E11694" s="29">
        <v>0.98937059999999999</v>
      </c>
      <c r="F11694" s="29">
        <v>0.98913640000000003</v>
      </c>
    </row>
    <row r="11695" spans="2:6">
      <c r="B11695" s="55">
        <v>44074</v>
      </c>
      <c r="C11695" s="29" t="s">
        <v>37</v>
      </c>
      <c r="D11695" s="29">
        <v>31</v>
      </c>
      <c r="E11695" s="29">
        <v>0.98925399999999997</v>
      </c>
      <c r="F11695" s="29">
        <v>0.98913620000000002</v>
      </c>
    </row>
    <row r="11696" spans="2:6">
      <c r="B11696" s="55">
        <v>44074</v>
      </c>
      <c r="C11696" s="29" t="s">
        <v>37</v>
      </c>
      <c r="D11696" s="29">
        <v>32</v>
      </c>
      <c r="E11696" s="29">
        <v>0.98914619999999998</v>
      </c>
      <c r="F11696" s="29">
        <v>0.98914150000000001</v>
      </c>
    </row>
    <row r="11697" spans="2:6">
      <c r="B11697" s="55">
        <v>44074</v>
      </c>
      <c r="C11697" s="29" t="s">
        <v>37</v>
      </c>
      <c r="D11697" s="29">
        <v>33</v>
      </c>
      <c r="E11697" s="29">
        <v>0.98866259999999995</v>
      </c>
      <c r="F11697" s="29">
        <v>0.98907069999999997</v>
      </c>
    </row>
    <row r="11698" spans="2:6">
      <c r="B11698" s="55">
        <v>44074</v>
      </c>
      <c r="C11698" s="29" t="s">
        <v>37</v>
      </c>
      <c r="D11698" s="29">
        <v>34</v>
      </c>
      <c r="E11698" s="29">
        <v>0.98813189999999995</v>
      </c>
      <c r="F11698" s="29">
        <v>0.9886663</v>
      </c>
    </row>
    <row r="11699" spans="2:6">
      <c r="B11699" s="55">
        <v>44074</v>
      </c>
      <c r="C11699" s="29" t="s">
        <v>37</v>
      </c>
      <c r="D11699" s="29">
        <v>35</v>
      </c>
      <c r="E11699" s="29">
        <v>0.98755150000000003</v>
      </c>
      <c r="F11699" s="29">
        <v>0.98823249999999996</v>
      </c>
    </row>
    <row r="11700" spans="2:6">
      <c r="B11700" s="55">
        <v>44074</v>
      </c>
      <c r="C11700" s="29" t="s">
        <v>37</v>
      </c>
      <c r="D11700" s="29">
        <v>36</v>
      </c>
      <c r="E11700" s="29">
        <v>0.98733210000000005</v>
      </c>
      <c r="F11700" s="29">
        <v>0.98780820000000003</v>
      </c>
    </row>
    <row r="11701" spans="2:6">
      <c r="B11701" s="55">
        <v>44074</v>
      </c>
      <c r="C11701" s="29" t="s">
        <v>37</v>
      </c>
      <c r="D11701" s="29">
        <v>37</v>
      </c>
      <c r="E11701" s="29">
        <v>0.9875813</v>
      </c>
      <c r="F11701" s="29">
        <v>0.9876798</v>
      </c>
    </row>
    <row r="11702" spans="2:6">
      <c r="B11702" s="55">
        <v>44074</v>
      </c>
      <c r="C11702" s="29" t="s">
        <v>37</v>
      </c>
      <c r="D11702" s="29">
        <v>38</v>
      </c>
      <c r="E11702" s="29">
        <v>0.98755959999999998</v>
      </c>
      <c r="F11702" s="29">
        <v>0.98760040000000004</v>
      </c>
    </row>
    <row r="11703" spans="2:6">
      <c r="B11703" s="55">
        <v>44074</v>
      </c>
      <c r="C11703" s="29" t="s">
        <v>37</v>
      </c>
      <c r="D11703" s="29">
        <v>39</v>
      </c>
      <c r="E11703" s="29">
        <v>0.98752439999999997</v>
      </c>
      <c r="F11703" s="29">
        <v>0.98768389999999995</v>
      </c>
    </row>
    <row r="11704" spans="2:6">
      <c r="B11704" s="55">
        <v>44074</v>
      </c>
      <c r="C11704" s="29" t="s">
        <v>37</v>
      </c>
      <c r="D11704" s="29">
        <v>40</v>
      </c>
      <c r="E11704" s="29">
        <v>0.98730689999999999</v>
      </c>
      <c r="F11704" s="29">
        <v>0.98756980000000005</v>
      </c>
    </row>
    <row r="11705" spans="2:6">
      <c r="B11705" s="55">
        <v>44074</v>
      </c>
      <c r="C11705" s="29" t="s">
        <v>37</v>
      </c>
      <c r="D11705" s="29">
        <v>41</v>
      </c>
      <c r="E11705" s="29">
        <v>0.98720819999999998</v>
      </c>
      <c r="F11705" s="29">
        <v>0.98742379999999996</v>
      </c>
    </row>
    <row r="11706" spans="2:6">
      <c r="B11706" s="55">
        <v>44074</v>
      </c>
      <c r="C11706" s="29" t="s">
        <v>37</v>
      </c>
      <c r="D11706" s="29">
        <v>42</v>
      </c>
      <c r="E11706" s="29">
        <v>0.98740850000000002</v>
      </c>
      <c r="F11706" s="29">
        <v>0.98761030000000005</v>
      </c>
    </row>
    <row r="11707" spans="2:6">
      <c r="B11707" s="55">
        <v>44074</v>
      </c>
      <c r="C11707" s="29" t="s">
        <v>37</v>
      </c>
      <c r="D11707" s="29">
        <v>43</v>
      </c>
      <c r="E11707" s="29">
        <v>0.9877243</v>
      </c>
      <c r="F11707" s="29">
        <v>0.98777649999999995</v>
      </c>
    </row>
    <row r="11708" spans="2:6">
      <c r="B11708" s="55">
        <v>44074</v>
      </c>
      <c r="C11708" s="29" t="s">
        <v>37</v>
      </c>
      <c r="D11708" s="29">
        <v>44</v>
      </c>
      <c r="E11708" s="29">
        <v>0.9877707</v>
      </c>
      <c r="F11708" s="29">
        <v>0.98777820000000005</v>
      </c>
    </row>
    <row r="11709" spans="2:6">
      <c r="B11709" s="55">
        <v>44074</v>
      </c>
      <c r="C11709" s="29" t="s">
        <v>37</v>
      </c>
      <c r="D11709" s="29">
        <v>45</v>
      </c>
      <c r="E11709" s="29">
        <v>0.98707250000000002</v>
      </c>
      <c r="F11709" s="29">
        <v>0.98723680000000003</v>
      </c>
    </row>
    <row r="11710" spans="2:6">
      <c r="B11710" s="55">
        <v>44074</v>
      </c>
      <c r="C11710" s="29" t="s">
        <v>37</v>
      </c>
      <c r="D11710" s="29">
        <v>46</v>
      </c>
      <c r="E11710" s="29">
        <v>0.98642669999999999</v>
      </c>
      <c r="F11710" s="29">
        <v>0.98662090000000002</v>
      </c>
    </row>
    <row r="11711" spans="2:6">
      <c r="B11711" s="55">
        <v>44074</v>
      </c>
      <c r="C11711" s="29" t="s">
        <v>37</v>
      </c>
      <c r="D11711" s="29">
        <v>47</v>
      </c>
      <c r="E11711" s="29">
        <v>0.98575259999999998</v>
      </c>
      <c r="F11711" s="29">
        <v>0.98625410000000002</v>
      </c>
    </row>
    <row r="11712" spans="2:6">
      <c r="B11712" s="55">
        <v>44074</v>
      </c>
      <c r="C11712" s="29" t="s">
        <v>37</v>
      </c>
      <c r="D11712" s="29">
        <v>48</v>
      </c>
      <c r="E11712" s="29">
        <v>0.98552740000000005</v>
      </c>
      <c r="F11712" s="29">
        <v>0.98622109999999996</v>
      </c>
    </row>
    <row r="11713" spans="2:6">
      <c r="B11713" s="55">
        <v>44075</v>
      </c>
      <c r="C11713" s="29" t="s">
        <v>37</v>
      </c>
      <c r="D11713" s="29">
        <v>1</v>
      </c>
      <c r="E11713" s="29">
        <v>0.9856722</v>
      </c>
      <c r="F11713" s="29">
        <v>0.98643150000000002</v>
      </c>
    </row>
    <row r="11714" spans="2:6">
      <c r="B11714" s="55">
        <v>44075</v>
      </c>
      <c r="C11714" s="29" t="s">
        <v>37</v>
      </c>
      <c r="D11714" s="29">
        <v>2</v>
      </c>
      <c r="E11714" s="29">
        <v>0.98594300000000001</v>
      </c>
      <c r="F11714" s="29">
        <v>0.98655110000000001</v>
      </c>
    </row>
    <row r="11715" spans="2:6">
      <c r="B11715" s="55">
        <v>44075</v>
      </c>
      <c r="C11715" s="29" t="s">
        <v>37</v>
      </c>
      <c r="D11715" s="29">
        <v>3</v>
      </c>
      <c r="E11715" s="29">
        <v>0.98652810000000002</v>
      </c>
      <c r="F11715" s="29">
        <v>0.98678270000000001</v>
      </c>
    </row>
    <row r="11716" spans="2:6">
      <c r="B11716" s="55">
        <v>44075</v>
      </c>
      <c r="C11716" s="29" t="s">
        <v>37</v>
      </c>
      <c r="D11716" s="29">
        <v>4</v>
      </c>
      <c r="E11716" s="29">
        <v>0.98687020000000003</v>
      </c>
      <c r="F11716" s="29">
        <v>0.98665829999999999</v>
      </c>
    </row>
    <row r="11717" spans="2:6">
      <c r="B11717" s="55">
        <v>44075</v>
      </c>
      <c r="C11717" s="29" t="s">
        <v>37</v>
      </c>
      <c r="D11717" s="29">
        <v>5</v>
      </c>
      <c r="E11717" s="29">
        <v>0.98682639999999999</v>
      </c>
      <c r="F11717" s="29">
        <v>0.98655210000000004</v>
      </c>
    </row>
    <row r="11718" spans="2:6">
      <c r="B11718" s="55">
        <v>44075</v>
      </c>
      <c r="C11718" s="29" t="s">
        <v>37</v>
      </c>
      <c r="D11718" s="29">
        <v>6</v>
      </c>
      <c r="E11718" s="29">
        <v>0.98660870000000001</v>
      </c>
      <c r="F11718" s="29">
        <v>0.98651900000000003</v>
      </c>
    </row>
    <row r="11719" spans="2:6">
      <c r="B11719" s="55">
        <v>44075</v>
      </c>
      <c r="C11719" s="29" t="s">
        <v>37</v>
      </c>
      <c r="D11719" s="29">
        <v>7</v>
      </c>
      <c r="E11719" s="29">
        <v>0.98661750000000004</v>
      </c>
      <c r="F11719" s="29">
        <v>0.98651390000000005</v>
      </c>
    </row>
    <row r="11720" spans="2:6">
      <c r="B11720" s="55">
        <v>44075</v>
      </c>
      <c r="C11720" s="29" t="s">
        <v>37</v>
      </c>
      <c r="D11720" s="29">
        <v>8</v>
      </c>
      <c r="E11720" s="29">
        <v>0.98664269999999998</v>
      </c>
      <c r="F11720" s="29">
        <v>0.98653360000000001</v>
      </c>
    </row>
    <row r="11721" spans="2:6">
      <c r="B11721" s="55">
        <v>44075</v>
      </c>
      <c r="C11721" s="29" t="s">
        <v>37</v>
      </c>
      <c r="D11721" s="29">
        <v>9</v>
      </c>
      <c r="E11721" s="29">
        <v>0.98651149999999999</v>
      </c>
      <c r="F11721" s="29">
        <v>0.98609329999999995</v>
      </c>
    </row>
    <row r="11722" spans="2:6">
      <c r="B11722" s="55">
        <v>44075</v>
      </c>
      <c r="C11722" s="29" t="s">
        <v>37</v>
      </c>
      <c r="D11722" s="29">
        <v>10</v>
      </c>
      <c r="E11722" s="29">
        <v>0.98653489999999999</v>
      </c>
      <c r="F11722" s="29">
        <v>0.98618510000000004</v>
      </c>
    </row>
    <row r="11723" spans="2:6">
      <c r="B11723" s="55">
        <v>44075</v>
      </c>
      <c r="C11723" s="29" t="s">
        <v>37</v>
      </c>
      <c r="D11723" s="29">
        <v>11</v>
      </c>
      <c r="E11723" s="29">
        <v>0.98547569999999995</v>
      </c>
      <c r="F11723" s="29">
        <v>0.98557839999999997</v>
      </c>
    </row>
    <row r="11724" spans="2:6">
      <c r="B11724" s="55">
        <v>44075</v>
      </c>
      <c r="C11724" s="29" t="s">
        <v>37</v>
      </c>
      <c r="D11724" s="29">
        <v>12</v>
      </c>
      <c r="E11724" s="29">
        <v>0.98563109999999998</v>
      </c>
      <c r="F11724" s="29">
        <v>0.98564609999999997</v>
      </c>
    </row>
    <row r="11725" spans="2:6">
      <c r="B11725" s="55">
        <v>44075</v>
      </c>
      <c r="C11725" s="29" t="s">
        <v>37</v>
      </c>
      <c r="D11725" s="29">
        <v>13</v>
      </c>
      <c r="E11725" s="29">
        <v>0.98655079999999995</v>
      </c>
      <c r="F11725" s="29">
        <v>0.98660769999999998</v>
      </c>
    </row>
    <row r="11726" spans="2:6">
      <c r="B11726" s="55">
        <v>44075</v>
      </c>
      <c r="C11726" s="29" t="s">
        <v>37</v>
      </c>
      <c r="D11726" s="29">
        <v>14</v>
      </c>
      <c r="E11726" s="29">
        <v>0.98747200000000002</v>
      </c>
      <c r="F11726" s="29">
        <v>0.98712040000000001</v>
      </c>
    </row>
    <row r="11727" spans="2:6">
      <c r="B11727" s="55">
        <v>44075</v>
      </c>
      <c r="C11727" s="29" t="s">
        <v>37</v>
      </c>
      <c r="D11727" s="29">
        <v>15</v>
      </c>
      <c r="E11727" s="29">
        <v>0.98790469999999997</v>
      </c>
      <c r="F11727" s="29">
        <v>0.98725090000000004</v>
      </c>
    </row>
    <row r="11728" spans="2:6">
      <c r="B11728" s="55">
        <v>44075</v>
      </c>
      <c r="C11728" s="29" t="s">
        <v>37</v>
      </c>
      <c r="D11728" s="29">
        <v>16</v>
      </c>
      <c r="E11728" s="29">
        <v>0.98804780000000003</v>
      </c>
      <c r="F11728" s="29">
        <v>0.98735229999999996</v>
      </c>
    </row>
    <row r="11729" spans="2:6">
      <c r="B11729" s="55">
        <v>44075</v>
      </c>
      <c r="C11729" s="29" t="s">
        <v>37</v>
      </c>
      <c r="D11729" s="29">
        <v>17</v>
      </c>
      <c r="E11729" s="29">
        <v>0.98739140000000003</v>
      </c>
      <c r="F11729" s="29">
        <v>0.98723369999999999</v>
      </c>
    </row>
    <row r="11730" spans="2:6">
      <c r="B11730" s="55">
        <v>44075</v>
      </c>
      <c r="C11730" s="29" t="s">
        <v>37</v>
      </c>
      <c r="D11730" s="29">
        <v>18</v>
      </c>
      <c r="E11730" s="29">
        <v>0.98733780000000004</v>
      </c>
      <c r="F11730" s="29">
        <v>0.98734060000000001</v>
      </c>
    </row>
    <row r="11731" spans="2:6">
      <c r="B11731" s="55">
        <v>44075</v>
      </c>
      <c r="C11731" s="29" t="s">
        <v>37</v>
      </c>
      <c r="D11731" s="29">
        <v>19</v>
      </c>
      <c r="E11731" s="29">
        <v>0.98793070000000005</v>
      </c>
      <c r="F11731" s="29">
        <v>0.98790009999999995</v>
      </c>
    </row>
    <row r="11732" spans="2:6">
      <c r="B11732" s="55">
        <v>44075</v>
      </c>
      <c r="C11732" s="29" t="s">
        <v>37</v>
      </c>
      <c r="D11732" s="29">
        <v>20</v>
      </c>
      <c r="E11732" s="29">
        <v>0.98791030000000002</v>
      </c>
      <c r="F11732" s="29">
        <v>0.98807080000000003</v>
      </c>
    </row>
    <row r="11733" spans="2:6">
      <c r="B11733" s="55">
        <v>44075</v>
      </c>
      <c r="C11733" s="29" t="s">
        <v>37</v>
      </c>
      <c r="D11733" s="29">
        <v>21</v>
      </c>
      <c r="E11733" s="29">
        <v>0.98774340000000005</v>
      </c>
      <c r="F11733" s="29">
        <v>0.98804320000000001</v>
      </c>
    </row>
    <row r="11734" spans="2:6">
      <c r="B11734" s="55">
        <v>44075</v>
      </c>
      <c r="C11734" s="29" t="s">
        <v>37</v>
      </c>
      <c r="D11734" s="29">
        <v>22</v>
      </c>
      <c r="E11734" s="29">
        <v>0.987761</v>
      </c>
      <c r="F11734" s="29">
        <v>0.98828740000000004</v>
      </c>
    </row>
    <row r="11735" spans="2:6">
      <c r="B11735" s="55">
        <v>44075</v>
      </c>
      <c r="C11735" s="29" t="s">
        <v>37</v>
      </c>
      <c r="D11735" s="29">
        <v>23</v>
      </c>
      <c r="E11735" s="29">
        <v>0.98817719999999998</v>
      </c>
      <c r="F11735" s="29">
        <v>0.98828950000000004</v>
      </c>
    </row>
    <row r="11736" spans="2:6">
      <c r="B11736" s="55">
        <v>44075</v>
      </c>
      <c r="C11736" s="29" t="s">
        <v>37</v>
      </c>
      <c r="D11736" s="29">
        <v>24</v>
      </c>
      <c r="E11736" s="29">
        <v>0.98805969999999999</v>
      </c>
      <c r="F11736" s="29">
        <v>0.98816289999999996</v>
      </c>
    </row>
    <row r="11737" spans="2:6">
      <c r="B11737" s="55">
        <v>44075</v>
      </c>
      <c r="C11737" s="29" t="s">
        <v>37</v>
      </c>
      <c r="D11737" s="29">
        <v>25</v>
      </c>
      <c r="E11737" s="29">
        <v>0.98794530000000003</v>
      </c>
      <c r="F11737" s="29">
        <v>0.98802570000000001</v>
      </c>
    </row>
    <row r="11738" spans="2:6">
      <c r="B11738" s="55">
        <v>44075</v>
      </c>
      <c r="C11738" s="29" t="s">
        <v>37</v>
      </c>
      <c r="D11738" s="29">
        <v>26</v>
      </c>
      <c r="E11738" s="29">
        <v>0.98776039999999998</v>
      </c>
      <c r="F11738" s="29">
        <v>0.98785959999999995</v>
      </c>
    </row>
    <row r="11739" spans="2:6">
      <c r="B11739" s="55">
        <v>44075</v>
      </c>
      <c r="C11739" s="29" t="s">
        <v>37</v>
      </c>
      <c r="D11739" s="29">
        <v>27</v>
      </c>
      <c r="E11739" s="29">
        <v>0.98750309999999997</v>
      </c>
      <c r="F11739" s="29">
        <v>0.9875081</v>
      </c>
    </row>
    <row r="11740" spans="2:6">
      <c r="B11740" s="55">
        <v>44075</v>
      </c>
      <c r="C11740" s="29" t="s">
        <v>37</v>
      </c>
      <c r="D11740" s="29">
        <v>28</v>
      </c>
      <c r="E11740" s="29">
        <v>0.98748999999999998</v>
      </c>
      <c r="F11740" s="29">
        <v>0.98751650000000002</v>
      </c>
    </row>
    <row r="11741" spans="2:6">
      <c r="B11741" s="55">
        <v>44075</v>
      </c>
      <c r="C11741" s="29" t="s">
        <v>37</v>
      </c>
      <c r="D11741" s="29">
        <v>29</v>
      </c>
      <c r="E11741" s="29">
        <v>0.98739540000000003</v>
      </c>
      <c r="F11741" s="29">
        <v>0.98754909999999996</v>
      </c>
    </row>
    <row r="11742" spans="2:6">
      <c r="B11742" s="55">
        <v>44075</v>
      </c>
      <c r="C11742" s="29" t="s">
        <v>37</v>
      </c>
      <c r="D11742" s="29">
        <v>30</v>
      </c>
      <c r="E11742" s="29">
        <v>0.98746970000000001</v>
      </c>
      <c r="F11742" s="29">
        <v>0.98757430000000002</v>
      </c>
    </row>
    <row r="11743" spans="2:6">
      <c r="B11743" s="55">
        <v>44075</v>
      </c>
      <c r="C11743" s="29" t="s">
        <v>37</v>
      </c>
      <c r="D11743" s="29">
        <v>31</v>
      </c>
      <c r="E11743" s="29">
        <v>0.98719800000000002</v>
      </c>
      <c r="F11743" s="29">
        <v>0.98735119999999998</v>
      </c>
    </row>
    <row r="11744" spans="2:6">
      <c r="B11744" s="55">
        <v>44075</v>
      </c>
      <c r="C11744" s="29" t="s">
        <v>37</v>
      </c>
      <c r="D11744" s="29">
        <v>32</v>
      </c>
      <c r="E11744" s="29">
        <v>0.98743740000000002</v>
      </c>
      <c r="F11744" s="29">
        <v>0.98758950000000001</v>
      </c>
    </row>
    <row r="11745" spans="2:6">
      <c r="B11745" s="55">
        <v>44075</v>
      </c>
      <c r="C11745" s="29" t="s">
        <v>37</v>
      </c>
      <c r="D11745" s="29">
        <v>33</v>
      </c>
      <c r="E11745" s="29">
        <v>0.98744900000000002</v>
      </c>
      <c r="F11745" s="29">
        <v>0.98776109999999995</v>
      </c>
    </row>
    <row r="11746" spans="2:6">
      <c r="B11746" s="55">
        <v>44075</v>
      </c>
      <c r="C11746" s="29" t="s">
        <v>37</v>
      </c>
      <c r="D11746" s="29">
        <v>34</v>
      </c>
      <c r="E11746" s="29">
        <v>0.98686940000000001</v>
      </c>
      <c r="F11746" s="29">
        <v>0.98730799999999996</v>
      </c>
    </row>
    <row r="11747" spans="2:6">
      <c r="B11747" s="55">
        <v>44075</v>
      </c>
      <c r="C11747" s="29" t="s">
        <v>37</v>
      </c>
      <c r="D11747" s="29">
        <v>35</v>
      </c>
      <c r="E11747" s="29">
        <v>0.98631619999999998</v>
      </c>
      <c r="F11747" s="29">
        <v>0.98702869999999998</v>
      </c>
    </row>
    <row r="11748" spans="2:6">
      <c r="B11748" s="55">
        <v>44075</v>
      </c>
      <c r="C11748" s="29" t="s">
        <v>37</v>
      </c>
      <c r="D11748" s="29">
        <v>36</v>
      </c>
      <c r="E11748" s="29">
        <v>0.98575780000000002</v>
      </c>
      <c r="F11748" s="29">
        <v>0.98654589999999998</v>
      </c>
    </row>
    <row r="11749" spans="2:6">
      <c r="B11749" s="55">
        <v>44075</v>
      </c>
      <c r="C11749" s="29" t="s">
        <v>37</v>
      </c>
      <c r="D11749" s="29">
        <v>37</v>
      </c>
      <c r="E11749" s="29">
        <v>0.98517299999999997</v>
      </c>
      <c r="F11749" s="29">
        <v>0.98609460000000004</v>
      </c>
    </row>
    <row r="11750" spans="2:6">
      <c r="B11750" s="55">
        <v>44075</v>
      </c>
      <c r="C11750" s="29" t="s">
        <v>37</v>
      </c>
      <c r="D11750" s="29">
        <v>38</v>
      </c>
      <c r="E11750" s="29">
        <v>0.98531579999999996</v>
      </c>
      <c r="F11750" s="29">
        <v>0.98597040000000002</v>
      </c>
    </row>
    <row r="11751" spans="2:6">
      <c r="B11751" s="55">
        <v>44075</v>
      </c>
      <c r="C11751" s="29" t="s">
        <v>37</v>
      </c>
      <c r="D11751" s="29">
        <v>39</v>
      </c>
      <c r="E11751" s="29">
        <v>0.98507350000000005</v>
      </c>
      <c r="F11751" s="29">
        <v>0.98585040000000002</v>
      </c>
    </row>
    <row r="11752" spans="2:6">
      <c r="B11752" s="55">
        <v>44075</v>
      </c>
      <c r="C11752" s="29" t="s">
        <v>37</v>
      </c>
      <c r="D11752" s="29">
        <v>40</v>
      </c>
      <c r="E11752" s="29">
        <v>0.98471850000000005</v>
      </c>
      <c r="F11752" s="29">
        <v>0.9856317</v>
      </c>
    </row>
    <row r="11753" spans="2:6">
      <c r="B11753" s="55">
        <v>44075</v>
      </c>
      <c r="C11753" s="29" t="s">
        <v>37</v>
      </c>
      <c r="D11753" s="29">
        <v>41</v>
      </c>
      <c r="E11753" s="29">
        <v>0.98425470000000004</v>
      </c>
      <c r="F11753" s="29">
        <v>0.98537949999999996</v>
      </c>
    </row>
    <row r="11754" spans="2:6">
      <c r="B11754" s="55">
        <v>44075</v>
      </c>
      <c r="C11754" s="29" t="s">
        <v>37</v>
      </c>
      <c r="D11754" s="29">
        <v>42</v>
      </c>
      <c r="E11754" s="29">
        <v>0.98410189999999997</v>
      </c>
      <c r="F11754" s="29">
        <v>0.9853904</v>
      </c>
    </row>
    <row r="11755" spans="2:6">
      <c r="B11755" s="55">
        <v>44075</v>
      </c>
      <c r="C11755" s="29" t="s">
        <v>37</v>
      </c>
      <c r="D11755" s="29">
        <v>43</v>
      </c>
      <c r="E11755" s="29">
        <v>0.98456310000000002</v>
      </c>
      <c r="F11755" s="29">
        <v>0.98571710000000001</v>
      </c>
    </row>
    <row r="11756" spans="2:6">
      <c r="B11756" s="55">
        <v>44075</v>
      </c>
      <c r="C11756" s="29" t="s">
        <v>37</v>
      </c>
      <c r="D11756" s="29">
        <v>44</v>
      </c>
      <c r="E11756" s="29">
        <v>0.98453170000000001</v>
      </c>
      <c r="F11756" s="29">
        <v>0.98586149999999995</v>
      </c>
    </row>
    <row r="11757" spans="2:6">
      <c r="B11757" s="55">
        <v>44075</v>
      </c>
      <c r="C11757" s="29" t="s">
        <v>37</v>
      </c>
      <c r="D11757" s="29">
        <v>45</v>
      </c>
      <c r="E11757" s="29">
        <v>0.98312310000000003</v>
      </c>
      <c r="F11757" s="29">
        <v>0.98454609999999998</v>
      </c>
    </row>
    <row r="11758" spans="2:6">
      <c r="B11758" s="55">
        <v>44075</v>
      </c>
      <c r="C11758" s="29" t="s">
        <v>37</v>
      </c>
      <c r="D11758" s="29">
        <v>46</v>
      </c>
      <c r="E11758" s="29">
        <v>0.98149980000000003</v>
      </c>
      <c r="F11758" s="29">
        <v>0.98364209999999996</v>
      </c>
    </row>
    <row r="11759" spans="2:6">
      <c r="B11759" s="55">
        <v>44075</v>
      </c>
      <c r="C11759" s="29" t="s">
        <v>37</v>
      </c>
      <c r="D11759" s="29">
        <v>47</v>
      </c>
      <c r="E11759" s="29">
        <v>0.98113329999999999</v>
      </c>
      <c r="F11759" s="29">
        <v>0.9847226</v>
      </c>
    </row>
    <row r="11760" spans="2:6">
      <c r="B11760" s="55">
        <v>44075</v>
      </c>
      <c r="C11760" s="29" t="s">
        <v>37</v>
      </c>
      <c r="D11760" s="29">
        <v>48</v>
      </c>
      <c r="E11760" s="29">
        <v>0.97981379999999996</v>
      </c>
      <c r="F11760" s="29">
        <v>0.98463460000000003</v>
      </c>
    </row>
    <row r="11761" spans="2:6">
      <c r="B11761" s="55">
        <v>44076</v>
      </c>
      <c r="C11761" s="29" t="s">
        <v>37</v>
      </c>
      <c r="D11761" s="29">
        <v>1</v>
      </c>
      <c r="E11761" s="29">
        <v>0.97922399999999998</v>
      </c>
      <c r="F11761" s="29">
        <v>0.98440209999999995</v>
      </c>
    </row>
    <row r="11762" spans="2:6">
      <c r="B11762" s="55">
        <v>44076</v>
      </c>
      <c r="C11762" s="29" t="s">
        <v>37</v>
      </c>
      <c r="D11762" s="29">
        <v>2</v>
      </c>
      <c r="E11762" s="29">
        <v>0.97948420000000003</v>
      </c>
      <c r="F11762" s="29">
        <v>0.98498129999999995</v>
      </c>
    </row>
    <row r="11763" spans="2:6">
      <c r="B11763" s="55">
        <v>44076</v>
      </c>
      <c r="C11763" s="29" t="s">
        <v>37</v>
      </c>
      <c r="D11763" s="29">
        <v>3</v>
      </c>
      <c r="E11763" s="29">
        <v>0.97848570000000001</v>
      </c>
      <c r="F11763" s="29">
        <v>0.98405860000000001</v>
      </c>
    </row>
    <row r="11764" spans="2:6">
      <c r="B11764" s="55">
        <v>44076</v>
      </c>
      <c r="C11764" s="29" t="s">
        <v>37</v>
      </c>
      <c r="D11764" s="29">
        <v>4</v>
      </c>
      <c r="E11764" s="29">
        <v>0.97894650000000005</v>
      </c>
      <c r="F11764" s="29">
        <v>0.98428899999999997</v>
      </c>
    </row>
    <row r="11765" spans="2:6">
      <c r="B11765" s="55">
        <v>44076</v>
      </c>
      <c r="C11765" s="29" t="s">
        <v>37</v>
      </c>
      <c r="D11765" s="29">
        <v>5</v>
      </c>
      <c r="E11765" s="29">
        <v>0.97962919999999998</v>
      </c>
      <c r="F11765" s="29">
        <v>0.98494369999999998</v>
      </c>
    </row>
    <row r="11766" spans="2:6">
      <c r="B11766" s="55">
        <v>44076</v>
      </c>
      <c r="C11766" s="29" t="s">
        <v>37</v>
      </c>
      <c r="D11766" s="29">
        <v>6</v>
      </c>
      <c r="E11766" s="29">
        <v>0.97952280000000003</v>
      </c>
      <c r="F11766" s="29">
        <v>0.98498850000000004</v>
      </c>
    </row>
    <row r="11767" spans="2:6">
      <c r="B11767" s="55">
        <v>44076</v>
      </c>
      <c r="C11767" s="29" t="s">
        <v>37</v>
      </c>
      <c r="D11767" s="29">
        <v>7</v>
      </c>
      <c r="E11767" s="29">
        <v>0.97921279999999999</v>
      </c>
      <c r="F11767" s="29">
        <v>0.98487409999999997</v>
      </c>
    </row>
    <row r="11768" spans="2:6">
      <c r="B11768" s="55">
        <v>44076</v>
      </c>
      <c r="C11768" s="29" t="s">
        <v>37</v>
      </c>
      <c r="D11768" s="29">
        <v>8</v>
      </c>
      <c r="E11768" s="29">
        <v>0.97913170000000005</v>
      </c>
      <c r="F11768" s="29">
        <v>0.98472300000000001</v>
      </c>
    </row>
    <row r="11769" spans="2:6">
      <c r="B11769" s="55">
        <v>44076</v>
      </c>
      <c r="C11769" s="29" t="s">
        <v>37</v>
      </c>
      <c r="D11769" s="29">
        <v>9</v>
      </c>
      <c r="E11769" s="29">
        <v>0.97818110000000003</v>
      </c>
      <c r="F11769" s="29">
        <v>0.98380299999999998</v>
      </c>
    </row>
    <row r="11770" spans="2:6">
      <c r="B11770" s="55">
        <v>44076</v>
      </c>
      <c r="C11770" s="29" t="s">
        <v>37</v>
      </c>
      <c r="D11770" s="29">
        <v>10</v>
      </c>
      <c r="E11770" s="29">
        <v>0.97770360000000001</v>
      </c>
      <c r="F11770" s="29">
        <v>0.98349960000000003</v>
      </c>
    </row>
    <row r="11771" spans="2:6">
      <c r="B11771" s="55">
        <v>44076</v>
      </c>
      <c r="C11771" s="29" t="s">
        <v>37</v>
      </c>
      <c r="D11771" s="29">
        <v>11</v>
      </c>
      <c r="E11771" s="29">
        <v>0.9780643</v>
      </c>
      <c r="F11771" s="29">
        <v>0.98288690000000001</v>
      </c>
    </row>
    <row r="11772" spans="2:6">
      <c r="B11772" s="55">
        <v>44076</v>
      </c>
      <c r="C11772" s="29" t="s">
        <v>37</v>
      </c>
      <c r="D11772" s="29">
        <v>12</v>
      </c>
      <c r="E11772" s="29">
        <v>0.97869669999999998</v>
      </c>
      <c r="F11772" s="29">
        <v>0.98302089999999998</v>
      </c>
    </row>
    <row r="11773" spans="2:6">
      <c r="B11773" s="55">
        <v>44076</v>
      </c>
      <c r="C11773" s="29" t="s">
        <v>37</v>
      </c>
      <c r="D11773" s="29">
        <v>13</v>
      </c>
      <c r="E11773" s="29">
        <v>0.97996030000000001</v>
      </c>
      <c r="F11773" s="29">
        <v>0.98410419999999998</v>
      </c>
    </row>
    <row r="11774" spans="2:6">
      <c r="B11774" s="55">
        <v>44076</v>
      </c>
      <c r="C11774" s="29" t="s">
        <v>37</v>
      </c>
      <c r="D11774" s="29">
        <v>14</v>
      </c>
      <c r="E11774" s="29">
        <v>0.98068080000000002</v>
      </c>
      <c r="F11774" s="29">
        <v>0.9841493</v>
      </c>
    </row>
    <row r="11775" spans="2:6">
      <c r="B11775" s="55">
        <v>44076</v>
      </c>
      <c r="C11775" s="29" t="s">
        <v>37</v>
      </c>
      <c r="D11775" s="29">
        <v>15</v>
      </c>
      <c r="E11775" s="29">
        <v>0.98179450000000001</v>
      </c>
      <c r="F11775" s="29">
        <v>0.9848943</v>
      </c>
    </row>
    <row r="11776" spans="2:6">
      <c r="B11776" s="55">
        <v>44076</v>
      </c>
      <c r="C11776" s="29" t="s">
        <v>37</v>
      </c>
      <c r="D11776" s="29">
        <v>16</v>
      </c>
      <c r="E11776" s="29">
        <v>0.98299479999999995</v>
      </c>
      <c r="F11776" s="29">
        <v>0.98517330000000003</v>
      </c>
    </row>
    <row r="11777" spans="2:6">
      <c r="B11777" s="55">
        <v>44076</v>
      </c>
      <c r="C11777" s="29" t="s">
        <v>37</v>
      </c>
      <c r="D11777" s="29">
        <v>17</v>
      </c>
      <c r="E11777" s="29">
        <v>0.98365809999999998</v>
      </c>
      <c r="F11777" s="29">
        <v>0.98546959999999995</v>
      </c>
    </row>
    <row r="11778" spans="2:6">
      <c r="B11778" s="55">
        <v>44076</v>
      </c>
      <c r="C11778" s="29" t="s">
        <v>37</v>
      </c>
      <c r="D11778" s="29">
        <v>18</v>
      </c>
      <c r="E11778" s="29">
        <v>0.9833596</v>
      </c>
      <c r="F11778" s="29">
        <v>0.98546370000000005</v>
      </c>
    </row>
    <row r="11779" spans="2:6">
      <c r="B11779" s="55">
        <v>44076</v>
      </c>
      <c r="C11779" s="29" t="s">
        <v>37</v>
      </c>
      <c r="D11779" s="29">
        <v>19</v>
      </c>
      <c r="E11779" s="29">
        <v>0.98346359999999999</v>
      </c>
      <c r="F11779" s="29">
        <v>0.98569280000000004</v>
      </c>
    </row>
    <row r="11780" spans="2:6">
      <c r="B11780" s="55">
        <v>44076</v>
      </c>
      <c r="C11780" s="29" t="s">
        <v>37</v>
      </c>
      <c r="D11780" s="29">
        <v>20</v>
      </c>
      <c r="E11780" s="29">
        <v>0.98361860000000001</v>
      </c>
      <c r="F11780" s="29">
        <v>0.98610770000000003</v>
      </c>
    </row>
    <row r="11781" spans="2:6">
      <c r="B11781" s="55">
        <v>44076</v>
      </c>
      <c r="C11781" s="29" t="s">
        <v>37</v>
      </c>
      <c r="D11781" s="29">
        <v>21</v>
      </c>
      <c r="E11781" s="29">
        <v>0.98329160000000004</v>
      </c>
      <c r="F11781" s="29">
        <v>0.98618490000000003</v>
      </c>
    </row>
    <row r="11782" spans="2:6">
      <c r="B11782" s="55">
        <v>44076</v>
      </c>
      <c r="C11782" s="29" t="s">
        <v>37</v>
      </c>
      <c r="D11782" s="29">
        <v>22</v>
      </c>
      <c r="E11782" s="29">
        <v>0.98383969999999998</v>
      </c>
      <c r="F11782" s="29">
        <v>0.98647649999999998</v>
      </c>
    </row>
    <row r="11783" spans="2:6">
      <c r="B11783" s="55">
        <v>44076</v>
      </c>
      <c r="C11783" s="29" t="s">
        <v>37</v>
      </c>
      <c r="D11783" s="29">
        <v>23</v>
      </c>
      <c r="E11783" s="29">
        <v>0.98388850000000005</v>
      </c>
      <c r="F11783" s="29">
        <v>0.98639049999999995</v>
      </c>
    </row>
    <row r="11784" spans="2:6">
      <c r="B11784" s="55">
        <v>44076</v>
      </c>
      <c r="C11784" s="29" t="s">
        <v>37</v>
      </c>
      <c r="D11784" s="29">
        <v>24</v>
      </c>
      <c r="E11784" s="29">
        <v>0.98355119999999996</v>
      </c>
      <c r="F11784" s="29">
        <v>0.98612420000000001</v>
      </c>
    </row>
    <row r="11785" spans="2:6">
      <c r="B11785" s="55">
        <v>44076</v>
      </c>
      <c r="C11785" s="29" t="s">
        <v>37</v>
      </c>
      <c r="D11785" s="29">
        <v>25</v>
      </c>
      <c r="E11785" s="29">
        <v>0.98316210000000004</v>
      </c>
      <c r="F11785" s="29">
        <v>0.98562700000000003</v>
      </c>
    </row>
    <row r="11786" spans="2:6">
      <c r="B11786" s="55">
        <v>44076</v>
      </c>
      <c r="C11786" s="29" t="s">
        <v>37</v>
      </c>
      <c r="D11786" s="29">
        <v>26</v>
      </c>
      <c r="E11786" s="29">
        <v>0.98329679999999997</v>
      </c>
      <c r="F11786" s="29">
        <v>0.98570789999999997</v>
      </c>
    </row>
    <row r="11787" spans="2:6">
      <c r="B11787" s="55">
        <v>44076</v>
      </c>
      <c r="C11787" s="29" t="s">
        <v>37</v>
      </c>
      <c r="D11787" s="29">
        <v>27</v>
      </c>
      <c r="E11787" s="29">
        <v>0.98307719999999998</v>
      </c>
      <c r="F11787" s="29">
        <v>0.98510699999999995</v>
      </c>
    </row>
    <row r="11788" spans="2:6">
      <c r="B11788" s="55">
        <v>44076</v>
      </c>
      <c r="C11788" s="29" t="s">
        <v>37</v>
      </c>
      <c r="D11788" s="29">
        <v>28</v>
      </c>
      <c r="E11788" s="29">
        <v>0.98367369999999998</v>
      </c>
      <c r="F11788" s="29">
        <v>0.98549980000000004</v>
      </c>
    </row>
    <row r="11789" spans="2:6">
      <c r="B11789" s="55">
        <v>44076</v>
      </c>
      <c r="C11789" s="29" t="s">
        <v>37</v>
      </c>
      <c r="D11789" s="29">
        <v>29</v>
      </c>
      <c r="E11789" s="29">
        <v>0.98362870000000002</v>
      </c>
      <c r="F11789" s="29">
        <v>0.98540179999999999</v>
      </c>
    </row>
    <row r="11790" spans="2:6">
      <c r="B11790" s="55">
        <v>44076</v>
      </c>
      <c r="C11790" s="29" t="s">
        <v>37</v>
      </c>
      <c r="D11790" s="29">
        <v>30</v>
      </c>
      <c r="E11790" s="29">
        <v>0.98367110000000002</v>
      </c>
      <c r="F11790" s="29">
        <v>0.98554220000000003</v>
      </c>
    </row>
    <row r="11791" spans="2:6">
      <c r="B11791" s="55">
        <v>44076</v>
      </c>
      <c r="C11791" s="29" t="s">
        <v>37</v>
      </c>
      <c r="D11791" s="29">
        <v>31</v>
      </c>
      <c r="E11791" s="29">
        <v>0.98359209999999997</v>
      </c>
      <c r="F11791" s="29">
        <v>0.98552879999999998</v>
      </c>
    </row>
    <row r="11792" spans="2:6">
      <c r="B11792" s="55">
        <v>44076</v>
      </c>
      <c r="C11792" s="29" t="s">
        <v>37</v>
      </c>
      <c r="D11792" s="29">
        <v>32</v>
      </c>
      <c r="E11792" s="29">
        <v>0.98370639999999998</v>
      </c>
      <c r="F11792" s="29">
        <v>0.98554660000000005</v>
      </c>
    </row>
    <row r="11793" spans="2:6">
      <c r="B11793" s="55">
        <v>44076</v>
      </c>
      <c r="C11793" s="29" t="s">
        <v>37</v>
      </c>
      <c r="D11793" s="29">
        <v>33</v>
      </c>
      <c r="E11793" s="29">
        <v>0.98339790000000005</v>
      </c>
      <c r="F11793" s="29">
        <v>0.98539940000000004</v>
      </c>
    </row>
    <row r="11794" spans="2:6">
      <c r="B11794" s="55">
        <v>44076</v>
      </c>
      <c r="C11794" s="29" t="s">
        <v>37</v>
      </c>
      <c r="D11794" s="29">
        <v>34</v>
      </c>
      <c r="E11794" s="29">
        <v>0.98339160000000003</v>
      </c>
      <c r="F11794" s="29">
        <v>0.98527779999999998</v>
      </c>
    </row>
    <row r="11795" spans="2:6">
      <c r="B11795" s="55">
        <v>44076</v>
      </c>
      <c r="C11795" s="29" t="s">
        <v>37</v>
      </c>
      <c r="D11795" s="29">
        <v>35</v>
      </c>
      <c r="E11795" s="29">
        <v>0.98403339999999995</v>
      </c>
      <c r="F11795" s="29">
        <v>0.98551180000000005</v>
      </c>
    </row>
    <row r="11796" spans="2:6">
      <c r="B11796" s="55">
        <v>44076</v>
      </c>
      <c r="C11796" s="29" t="s">
        <v>37</v>
      </c>
      <c r="D11796" s="29">
        <v>36</v>
      </c>
      <c r="E11796" s="29">
        <v>0.98400270000000001</v>
      </c>
      <c r="F11796" s="29">
        <v>0.98523280000000002</v>
      </c>
    </row>
    <row r="11797" spans="2:6">
      <c r="B11797" s="55">
        <v>44076</v>
      </c>
      <c r="C11797" s="29" t="s">
        <v>37</v>
      </c>
      <c r="D11797" s="29">
        <v>37</v>
      </c>
      <c r="E11797" s="29">
        <v>0.983379</v>
      </c>
      <c r="F11797" s="29">
        <v>0.98470899999999995</v>
      </c>
    </row>
    <row r="11798" spans="2:6">
      <c r="B11798" s="55">
        <v>44076</v>
      </c>
      <c r="C11798" s="29" t="s">
        <v>37</v>
      </c>
      <c r="D11798" s="29">
        <v>38</v>
      </c>
      <c r="E11798" s="29">
        <v>0.98311329999999997</v>
      </c>
      <c r="F11798" s="29">
        <v>0.98456259999999995</v>
      </c>
    </row>
    <row r="11799" spans="2:6">
      <c r="B11799" s="55">
        <v>44076</v>
      </c>
      <c r="C11799" s="29" t="s">
        <v>37</v>
      </c>
      <c r="D11799" s="29">
        <v>39</v>
      </c>
      <c r="E11799" s="29">
        <v>0.98329359999999999</v>
      </c>
      <c r="F11799" s="29">
        <v>0.98456869999999996</v>
      </c>
    </row>
    <row r="11800" spans="2:6">
      <c r="B11800" s="55">
        <v>44076</v>
      </c>
      <c r="C11800" s="29" t="s">
        <v>37</v>
      </c>
      <c r="D11800" s="29">
        <v>40</v>
      </c>
      <c r="E11800" s="29">
        <v>0.98362609999999995</v>
      </c>
      <c r="F11800" s="29">
        <v>0.98472950000000004</v>
      </c>
    </row>
    <row r="11801" spans="2:6">
      <c r="B11801" s="55">
        <v>44076</v>
      </c>
      <c r="C11801" s="29" t="s">
        <v>37</v>
      </c>
      <c r="D11801" s="29">
        <v>41</v>
      </c>
      <c r="E11801" s="29">
        <v>0.98434529999999998</v>
      </c>
      <c r="F11801" s="29">
        <v>0.98497049999999997</v>
      </c>
    </row>
    <row r="11802" spans="2:6">
      <c r="B11802" s="55">
        <v>44076</v>
      </c>
      <c r="C11802" s="29" t="s">
        <v>37</v>
      </c>
      <c r="D11802" s="29">
        <v>42</v>
      </c>
      <c r="E11802" s="29">
        <v>0.98410299999999995</v>
      </c>
      <c r="F11802" s="29">
        <v>0.98515889999999995</v>
      </c>
    </row>
    <row r="11803" spans="2:6">
      <c r="B11803" s="55">
        <v>44076</v>
      </c>
      <c r="C11803" s="29" t="s">
        <v>37</v>
      </c>
      <c r="D11803" s="29">
        <v>43</v>
      </c>
      <c r="E11803" s="29">
        <v>0.98331559999999996</v>
      </c>
      <c r="F11803" s="29">
        <v>0.98495060000000001</v>
      </c>
    </row>
    <row r="11804" spans="2:6">
      <c r="B11804" s="55">
        <v>44076</v>
      </c>
      <c r="C11804" s="29" t="s">
        <v>37</v>
      </c>
      <c r="D11804" s="29">
        <v>44</v>
      </c>
      <c r="E11804" s="29">
        <v>0.98225839999999998</v>
      </c>
      <c r="F11804" s="29">
        <v>0.98483080000000001</v>
      </c>
    </row>
    <row r="11805" spans="2:6">
      <c r="B11805" s="55">
        <v>44076</v>
      </c>
      <c r="C11805" s="29" t="s">
        <v>37</v>
      </c>
      <c r="D11805" s="29">
        <v>45</v>
      </c>
      <c r="E11805" s="29">
        <v>0.9811993</v>
      </c>
      <c r="F11805" s="29">
        <v>0.98413039999999996</v>
      </c>
    </row>
    <row r="11806" spans="2:6">
      <c r="B11806" s="55">
        <v>44076</v>
      </c>
      <c r="C11806" s="29" t="s">
        <v>37</v>
      </c>
      <c r="D11806" s="29">
        <v>46</v>
      </c>
      <c r="E11806" s="29">
        <v>0.98196499999999998</v>
      </c>
      <c r="F11806" s="29">
        <v>0.98508269999999998</v>
      </c>
    </row>
    <row r="11807" spans="2:6">
      <c r="B11807" s="55">
        <v>44076</v>
      </c>
      <c r="C11807" s="29" t="s">
        <v>37</v>
      </c>
      <c r="D11807" s="29">
        <v>47</v>
      </c>
      <c r="E11807" s="29">
        <v>0.98317339999999998</v>
      </c>
      <c r="F11807" s="29">
        <v>0.98626659999999999</v>
      </c>
    </row>
    <row r="11808" spans="2:6">
      <c r="B11808" s="55">
        <v>44076</v>
      </c>
      <c r="C11808" s="29" t="s">
        <v>37</v>
      </c>
      <c r="D11808" s="29">
        <v>48</v>
      </c>
      <c r="E11808" s="29">
        <v>0.98086519999999999</v>
      </c>
      <c r="F11808" s="29">
        <v>0.98528159999999998</v>
      </c>
    </row>
    <row r="11809" spans="2:6">
      <c r="B11809" s="55">
        <v>44077</v>
      </c>
      <c r="C11809" s="29" t="s">
        <v>37</v>
      </c>
      <c r="D11809" s="29">
        <v>1</v>
      </c>
      <c r="E11809" s="29">
        <v>0.98109749999999996</v>
      </c>
      <c r="F11809" s="29">
        <v>0.98546630000000002</v>
      </c>
    </row>
    <row r="11810" spans="2:6">
      <c r="B11810" s="55">
        <v>44077</v>
      </c>
      <c r="C11810" s="29" t="s">
        <v>37</v>
      </c>
      <c r="D11810" s="29">
        <v>2</v>
      </c>
      <c r="E11810" s="29">
        <v>0.98240729999999998</v>
      </c>
      <c r="F11810" s="29">
        <v>0.98593370000000002</v>
      </c>
    </row>
    <row r="11811" spans="2:6">
      <c r="B11811" s="55">
        <v>44077</v>
      </c>
      <c r="C11811" s="29" t="s">
        <v>37</v>
      </c>
      <c r="D11811" s="29">
        <v>3</v>
      </c>
      <c r="E11811" s="29">
        <v>0.98410839999999999</v>
      </c>
      <c r="F11811" s="29">
        <v>0.98712610000000001</v>
      </c>
    </row>
    <row r="11812" spans="2:6">
      <c r="B11812" s="55">
        <v>44077</v>
      </c>
      <c r="C11812" s="29" t="s">
        <v>37</v>
      </c>
      <c r="D11812" s="29">
        <v>4</v>
      </c>
      <c r="E11812" s="29">
        <v>0.98639169999999998</v>
      </c>
      <c r="F11812" s="29">
        <v>0.98933519999999997</v>
      </c>
    </row>
    <row r="11813" spans="2:6">
      <c r="B11813" s="55">
        <v>44077</v>
      </c>
      <c r="C11813" s="29" t="s">
        <v>37</v>
      </c>
      <c r="D11813" s="29">
        <v>5</v>
      </c>
      <c r="E11813" s="29">
        <v>0.98708169999999995</v>
      </c>
      <c r="F11813" s="29">
        <v>0.98987829999999999</v>
      </c>
    </row>
    <row r="11814" spans="2:6">
      <c r="B11814" s="55">
        <v>44077</v>
      </c>
      <c r="C11814" s="29" t="s">
        <v>37</v>
      </c>
      <c r="D11814" s="29">
        <v>6</v>
      </c>
      <c r="E11814" s="29">
        <v>0.98696530000000005</v>
      </c>
      <c r="F11814" s="29">
        <v>0.98967039999999995</v>
      </c>
    </row>
    <row r="11815" spans="2:6">
      <c r="B11815" s="55">
        <v>44077</v>
      </c>
      <c r="C11815" s="29" t="s">
        <v>37</v>
      </c>
      <c r="D11815" s="29">
        <v>7</v>
      </c>
      <c r="E11815" s="29">
        <v>0.98550090000000001</v>
      </c>
      <c r="F11815" s="29">
        <v>0.98879059999999996</v>
      </c>
    </row>
    <row r="11816" spans="2:6">
      <c r="B11816" s="55">
        <v>44077</v>
      </c>
      <c r="C11816" s="29" t="s">
        <v>37</v>
      </c>
      <c r="D11816" s="29">
        <v>8</v>
      </c>
      <c r="E11816" s="29">
        <v>0.98480999999999996</v>
      </c>
      <c r="F11816" s="29">
        <v>0.98803240000000003</v>
      </c>
    </row>
    <row r="11817" spans="2:6">
      <c r="B11817" s="55">
        <v>44077</v>
      </c>
      <c r="C11817" s="29" t="s">
        <v>37</v>
      </c>
      <c r="D11817" s="29">
        <v>9</v>
      </c>
      <c r="E11817" s="29">
        <v>0.98328939999999998</v>
      </c>
      <c r="F11817" s="29">
        <v>0.98718329999999999</v>
      </c>
    </row>
    <row r="11818" spans="2:6">
      <c r="B11818" s="55">
        <v>44077</v>
      </c>
      <c r="C11818" s="29" t="s">
        <v>37</v>
      </c>
      <c r="D11818" s="29">
        <v>10</v>
      </c>
      <c r="E11818" s="29">
        <v>0.98375809999999997</v>
      </c>
      <c r="F11818" s="29">
        <v>0.98780409999999996</v>
      </c>
    </row>
    <row r="11819" spans="2:6">
      <c r="B11819" s="55">
        <v>44077</v>
      </c>
      <c r="C11819" s="29" t="s">
        <v>37</v>
      </c>
      <c r="D11819" s="29">
        <v>11</v>
      </c>
      <c r="E11819" s="29">
        <v>0.98502639999999997</v>
      </c>
      <c r="F11819" s="29">
        <v>0.98857910000000004</v>
      </c>
    </row>
    <row r="11820" spans="2:6">
      <c r="B11820" s="55">
        <v>44077</v>
      </c>
      <c r="C11820" s="29" t="s">
        <v>37</v>
      </c>
      <c r="D11820" s="29">
        <v>12</v>
      </c>
      <c r="E11820" s="29">
        <v>0.9858247</v>
      </c>
      <c r="F11820" s="29">
        <v>0.98861270000000001</v>
      </c>
    </row>
    <row r="11821" spans="2:6">
      <c r="B11821" s="55">
        <v>44077</v>
      </c>
      <c r="C11821" s="29" t="s">
        <v>37</v>
      </c>
      <c r="D11821" s="29">
        <v>13</v>
      </c>
      <c r="E11821" s="29">
        <v>0.98682760000000003</v>
      </c>
      <c r="F11821" s="29">
        <v>0.988093</v>
      </c>
    </row>
    <row r="11822" spans="2:6">
      <c r="B11822" s="55">
        <v>44077</v>
      </c>
      <c r="C11822" s="29" t="s">
        <v>37</v>
      </c>
      <c r="D11822" s="29">
        <v>14</v>
      </c>
      <c r="E11822" s="29">
        <v>0.98842560000000002</v>
      </c>
      <c r="F11822" s="29">
        <v>0.98860879999999995</v>
      </c>
    </row>
    <row r="11823" spans="2:6">
      <c r="B11823" s="55">
        <v>44077</v>
      </c>
      <c r="C11823" s="29" t="s">
        <v>37</v>
      </c>
      <c r="D11823" s="29">
        <v>15</v>
      </c>
      <c r="E11823" s="29">
        <v>0.98788869999999995</v>
      </c>
      <c r="F11823" s="29">
        <v>0.98765879999999995</v>
      </c>
    </row>
    <row r="11824" spans="2:6">
      <c r="B11824" s="55">
        <v>44077</v>
      </c>
      <c r="C11824" s="29" t="s">
        <v>37</v>
      </c>
      <c r="D11824" s="29">
        <v>16</v>
      </c>
      <c r="E11824" s="29">
        <v>0.98851750000000005</v>
      </c>
      <c r="F11824" s="29">
        <v>0.98726340000000001</v>
      </c>
    </row>
    <row r="11825" spans="2:6">
      <c r="B11825" s="55">
        <v>44077</v>
      </c>
      <c r="C11825" s="29" t="s">
        <v>37</v>
      </c>
      <c r="D11825" s="29">
        <v>17</v>
      </c>
      <c r="E11825" s="29">
        <v>0.98919380000000001</v>
      </c>
      <c r="F11825" s="29">
        <v>0.98808390000000001</v>
      </c>
    </row>
    <row r="11826" spans="2:6">
      <c r="B11826" s="55">
        <v>44077</v>
      </c>
      <c r="C11826" s="29" t="s">
        <v>37</v>
      </c>
      <c r="D11826" s="29">
        <v>18</v>
      </c>
      <c r="E11826" s="29">
        <v>0.9902628</v>
      </c>
      <c r="F11826" s="29">
        <v>0.98910589999999998</v>
      </c>
    </row>
    <row r="11827" spans="2:6">
      <c r="B11827" s="55">
        <v>44077</v>
      </c>
      <c r="C11827" s="29" t="s">
        <v>37</v>
      </c>
      <c r="D11827" s="29">
        <v>19</v>
      </c>
      <c r="E11827" s="29">
        <v>0.99001910000000004</v>
      </c>
      <c r="F11827" s="29">
        <v>0.98896640000000002</v>
      </c>
    </row>
    <row r="11828" spans="2:6">
      <c r="B11828" s="55">
        <v>44077</v>
      </c>
      <c r="C11828" s="29" t="s">
        <v>37</v>
      </c>
      <c r="D11828" s="29">
        <v>20</v>
      </c>
      <c r="E11828" s="29">
        <v>0.98993929999999997</v>
      </c>
      <c r="F11828" s="29">
        <v>0.98922069999999995</v>
      </c>
    </row>
    <row r="11829" spans="2:6">
      <c r="B11829" s="55">
        <v>44077</v>
      </c>
      <c r="C11829" s="29" t="s">
        <v>37</v>
      </c>
      <c r="D11829" s="29">
        <v>21</v>
      </c>
      <c r="E11829" s="29">
        <v>0.98907590000000001</v>
      </c>
      <c r="F11829" s="29">
        <v>0.98847010000000002</v>
      </c>
    </row>
    <row r="11830" spans="2:6">
      <c r="B11830" s="55">
        <v>44077</v>
      </c>
      <c r="C11830" s="29" t="s">
        <v>37</v>
      </c>
      <c r="D11830" s="29">
        <v>22</v>
      </c>
      <c r="E11830" s="29">
        <v>0.9879753</v>
      </c>
      <c r="F11830" s="29">
        <v>0.98814040000000003</v>
      </c>
    </row>
    <row r="11831" spans="2:6">
      <c r="B11831" s="55">
        <v>44077</v>
      </c>
      <c r="C11831" s="29" t="s">
        <v>37</v>
      </c>
      <c r="D11831" s="29">
        <v>23</v>
      </c>
      <c r="E11831" s="29">
        <v>0.98772769999999999</v>
      </c>
      <c r="F11831" s="29">
        <v>0.98818130000000004</v>
      </c>
    </row>
    <row r="11832" spans="2:6">
      <c r="B11832" s="55">
        <v>44077</v>
      </c>
      <c r="C11832" s="29" t="s">
        <v>37</v>
      </c>
      <c r="D11832" s="29">
        <v>24</v>
      </c>
      <c r="E11832" s="29">
        <v>0.98886719999999995</v>
      </c>
      <c r="F11832" s="29">
        <v>0.98903019999999997</v>
      </c>
    </row>
    <row r="11833" spans="2:6">
      <c r="B11833" s="55">
        <v>44077</v>
      </c>
      <c r="C11833" s="29" t="s">
        <v>37</v>
      </c>
      <c r="D11833" s="29">
        <v>25</v>
      </c>
      <c r="E11833" s="29">
        <v>0.98837330000000001</v>
      </c>
      <c r="F11833" s="29">
        <v>0.98893330000000002</v>
      </c>
    </row>
    <row r="11834" spans="2:6">
      <c r="B11834" s="55">
        <v>44077</v>
      </c>
      <c r="C11834" s="29" t="s">
        <v>37</v>
      </c>
      <c r="D11834" s="29">
        <v>26</v>
      </c>
      <c r="E11834" s="29">
        <v>0.98829579999999995</v>
      </c>
      <c r="F11834" s="29">
        <v>0.98936460000000004</v>
      </c>
    </row>
    <row r="11835" spans="2:6">
      <c r="B11835" s="55">
        <v>44077</v>
      </c>
      <c r="C11835" s="29" t="s">
        <v>37</v>
      </c>
      <c r="D11835" s="29">
        <v>27</v>
      </c>
      <c r="E11835" s="29">
        <v>0.98768739999999999</v>
      </c>
      <c r="F11835" s="29">
        <v>0.98931939999999996</v>
      </c>
    </row>
    <row r="11836" spans="2:6">
      <c r="B11836" s="55">
        <v>44077</v>
      </c>
      <c r="C11836" s="29" t="s">
        <v>37</v>
      </c>
      <c r="D11836" s="29">
        <v>28</v>
      </c>
      <c r="E11836" s="29">
        <v>0.98724579999999995</v>
      </c>
      <c r="F11836" s="29">
        <v>0.98914630000000003</v>
      </c>
    </row>
    <row r="11837" spans="2:6">
      <c r="B11837" s="55">
        <v>44077</v>
      </c>
      <c r="C11837" s="29" t="s">
        <v>37</v>
      </c>
      <c r="D11837" s="29">
        <v>29</v>
      </c>
      <c r="E11837" s="29">
        <v>0.98635660000000003</v>
      </c>
      <c r="F11837" s="29">
        <v>0.98849529999999997</v>
      </c>
    </row>
    <row r="11838" spans="2:6">
      <c r="B11838" s="55">
        <v>44077</v>
      </c>
      <c r="C11838" s="29" t="s">
        <v>37</v>
      </c>
      <c r="D11838" s="29">
        <v>30</v>
      </c>
      <c r="E11838" s="29">
        <v>0.98670360000000001</v>
      </c>
      <c r="F11838" s="29">
        <v>0.98882519999999996</v>
      </c>
    </row>
    <row r="11839" spans="2:6">
      <c r="B11839" s="55">
        <v>44077</v>
      </c>
      <c r="C11839" s="29" t="s">
        <v>37</v>
      </c>
      <c r="D11839" s="29">
        <v>31</v>
      </c>
      <c r="E11839" s="29">
        <v>0.98641369999999995</v>
      </c>
      <c r="F11839" s="29">
        <v>0.98848369999999997</v>
      </c>
    </row>
    <row r="11840" spans="2:6">
      <c r="B11840" s="55">
        <v>44077</v>
      </c>
      <c r="C11840" s="29" t="s">
        <v>37</v>
      </c>
      <c r="D11840" s="29">
        <v>32</v>
      </c>
      <c r="E11840" s="29">
        <v>0.98670769999999997</v>
      </c>
      <c r="F11840" s="29">
        <v>0.98836020000000002</v>
      </c>
    </row>
    <row r="11841" spans="2:6">
      <c r="B11841" s="55">
        <v>44077</v>
      </c>
      <c r="C11841" s="29" t="s">
        <v>37</v>
      </c>
      <c r="D11841" s="29">
        <v>33</v>
      </c>
      <c r="E11841" s="29">
        <v>0.98746630000000002</v>
      </c>
      <c r="F11841" s="29">
        <v>0.98938839999999995</v>
      </c>
    </row>
    <row r="11842" spans="2:6">
      <c r="B11842" s="55">
        <v>44077</v>
      </c>
      <c r="C11842" s="29" t="s">
        <v>37</v>
      </c>
      <c r="D11842" s="29">
        <v>34</v>
      </c>
      <c r="E11842" s="29">
        <v>0.98724749999999994</v>
      </c>
      <c r="F11842" s="29">
        <v>0.98918470000000003</v>
      </c>
    </row>
    <row r="11843" spans="2:6">
      <c r="B11843" s="55">
        <v>44077</v>
      </c>
      <c r="C11843" s="29" t="s">
        <v>37</v>
      </c>
      <c r="D11843" s="29">
        <v>35</v>
      </c>
      <c r="E11843" s="29">
        <v>0.98728389999999999</v>
      </c>
      <c r="F11843" s="29">
        <v>0.98919020000000002</v>
      </c>
    </row>
    <row r="11844" spans="2:6">
      <c r="B11844" s="55">
        <v>44077</v>
      </c>
      <c r="C11844" s="29" t="s">
        <v>37</v>
      </c>
      <c r="D11844" s="29">
        <v>36</v>
      </c>
      <c r="E11844" s="29">
        <v>0.98647499999999999</v>
      </c>
      <c r="F11844" s="29">
        <v>0.98860740000000003</v>
      </c>
    </row>
    <row r="11845" spans="2:6">
      <c r="B11845" s="55">
        <v>44077</v>
      </c>
      <c r="C11845" s="29" t="s">
        <v>37</v>
      </c>
      <c r="D11845" s="29">
        <v>37</v>
      </c>
      <c r="E11845" s="29">
        <v>0.98677859999999995</v>
      </c>
      <c r="F11845" s="29">
        <v>0.98843009999999998</v>
      </c>
    </row>
    <row r="11846" spans="2:6">
      <c r="B11846" s="55">
        <v>44077</v>
      </c>
      <c r="C11846" s="29" t="s">
        <v>37</v>
      </c>
      <c r="D11846" s="29">
        <v>38</v>
      </c>
      <c r="E11846" s="29">
        <v>0.98719170000000001</v>
      </c>
      <c r="F11846" s="29">
        <v>0.98845629999999995</v>
      </c>
    </row>
    <row r="11847" spans="2:6">
      <c r="B11847" s="55">
        <v>44077</v>
      </c>
      <c r="C11847" s="29" t="s">
        <v>37</v>
      </c>
      <c r="D11847" s="29">
        <v>39</v>
      </c>
      <c r="E11847" s="29">
        <v>0.98711579999999999</v>
      </c>
      <c r="F11847" s="29">
        <v>0.98859770000000002</v>
      </c>
    </row>
    <row r="11848" spans="2:6">
      <c r="B11848" s="55">
        <v>44077</v>
      </c>
      <c r="C11848" s="29" t="s">
        <v>37</v>
      </c>
      <c r="D11848" s="29">
        <v>40</v>
      </c>
      <c r="E11848" s="29">
        <v>0.98685259999999997</v>
      </c>
      <c r="F11848" s="29">
        <v>0.98827259999999995</v>
      </c>
    </row>
    <row r="11849" spans="2:6">
      <c r="B11849" s="55">
        <v>44077</v>
      </c>
      <c r="C11849" s="29" t="s">
        <v>37</v>
      </c>
      <c r="D11849" s="29">
        <v>41</v>
      </c>
      <c r="E11849" s="29">
        <v>0.98789740000000004</v>
      </c>
      <c r="F11849" s="29">
        <v>0.98947390000000002</v>
      </c>
    </row>
    <row r="11850" spans="2:6">
      <c r="B11850" s="55">
        <v>44077</v>
      </c>
      <c r="C11850" s="29" t="s">
        <v>37</v>
      </c>
      <c r="D11850" s="29">
        <v>42</v>
      </c>
      <c r="E11850" s="29">
        <v>0.98792769999999996</v>
      </c>
      <c r="F11850" s="29">
        <v>0.9898979</v>
      </c>
    </row>
    <row r="11851" spans="2:6">
      <c r="B11851" s="55">
        <v>44077</v>
      </c>
      <c r="C11851" s="29" t="s">
        <v>37</v>
      </c>
      <c r="D11851" s="29">
        <v>43</v>
      </c>
      <c r="E11851" s="29">
        <v>0.98709440000000004</v>
      </c>
      <c r="F11851" s="29">
        <v>0.98923209999999995</v>
      </c>
    </row>
    <row r="11852" spans="2:6">
      <c r="B11852" s="55">
        <v>44077</v>
      </c>
      <c r="C11852" s="29" t="s">
        <v>37</v>
      </c>
      <c r="D11852" s="29">
        <v>44</v>
      </c>
      <c r="E11852" s="29">
        <v>0.98605750000000003</v>
      </c>
      <c r="F11852" s="29">
        <v>0.98901790000000001</v>
      </c>
    </row>
    <row r="11853" spans="2:6">
      <c r="B11853" s="55">
        <v>44077</v>
      </c>
      <c r="C11853" s="29" t="s">
        <v>37</v>
      </c>
      <c r="D11853" s="29">
        <v>45</v>
      </c>
      <c r="E11853" s="29">
        <v>0.9850525</v>
      </c>
      <c r="F11853" s="29">
        <v>0.98763239999999997</v>
      </c>
    </row>
    <row r="11854" spans="2:6">
      <c r="B11854" s="55">
        <v>44077</v>
      </c>
      <c r="C11854" s="29" t="s">
        <v>37</v>
      </c>
      <c r="D11854" s="29">
        <v>46</v>
      </c>
      <c r="E11854" s="29">
        <v>0.98325280000000004</v>
      </c>
      <c r="F11854" s="29">
        <v>0.98652620000000002</v>
      </c>
    </row>
    <row r="11855" spans="2:6">
      <c r="B11855" s="55">
        <v>44077</v>
      </c>
      <c r="C11855" s="29" t="s">
        <v>37</v>
      </c>
      <c r="D11855" s="29">
        <v>47</v>
      </c>
      <c r="E11855" s="29">
        <v>0.98254260000000004</v>
      </c>
      <c r="F11855" s="29">
        <v>0.98692270000000004</v>
      </c>
    </row>
    <row r="11856" spans="2:6">
      <c r="B11856" s="55">
        <v>44077</v>
      </c>
      <c r="C11856" s="29" t="s">
        <v>37</v>
      </c>
      <c r="D11856" s="29">
        <v>48</v>
      </c>
      <c r="E11856" s="29">
        <v>0.98118479999999997</v>
      </c>
      <c r="F11856" s="29">
        <v>0.98641860000000003</v>
      </c>
    </row>
    <row r="11857" spans="2:6">
      <c r="B11857" s="55">
        <v>44078</v>
      </c>
      <c r="C11857" s="29" t="s">
        <v>37</v>
      </c>
      <c r="D11857" s="29">
        <v>1</v>
      </c>
      <c r="E11857" s="29">
        <v>0.97969320000000004</v>
      </c>
      <c r="F11857" s="29">
        <v>0.98515889999999995</v>
      </c>
    </row>
    <row r="11858" spans="2:6">
      <c r="B11858" s="55">
        <v>44078</v>
      </c>
      <c r="C11858" s="29" t="s">
        <v>37</v>
      </c>
      <c r="D11858" s="29">
        <v>2</v>
      </c>
      <c r="E11858" s="29">
        <v>0.98025499999999999</v>
      </c>
      <c r="F11858" s="29">
        <v>0.98615260000000005</v>
      </c>
    </row>
    <row r="11859" spans="2:6">
      <c r="B11859" s="55">
        <v>44078</v>
      </c>
      <c r="C11859" s="29" t="s">
        <v>37</v>
      </c>
      <c r="D11859" s="29">
        <v>3</v>
      </c>
      <c r="E11859" s="29">
        <v>0.98157300000000003</v>
      </c>
      <c r="F11859" s="29">
        <v>0.98739060000000001</v>
      </c>
    </row>
    <row r="11860" spans="2:6">
      <c r="B11860" s="55">
        <v>44078</v>
      </c>
      <c r="C11860" s="29" t="s">
        <v>37</v>
      </c>
      <c r="D11860" s="29">
        <v>4</v>
      </c>
      <c r="E11860" s="29">
        <v>0.98156200000000005</v>
      </c>
      <c r="F11860" s="29">
        <v>0.9872995</v>
      </c>
    </row>
    <row r="11861" spans="2:6">
      <c r="B11861" s="55">
        <v>44078</v>
      </c>
      <c r="C11861" s="29" t="s">
        <v>37</v>
      </c>
      <c r="D11861" s="29">
        <v>5</v>
      </c>
      <c r="E11861" s="29">
        <v>0.98059759999999996</v>
      </c>
      <c r="F11861" s="29">
        <v>0.98631150000000001</v>
      </c>
    </row>
    <row r="11862" spans="2:6">
      <c r="B11862" s="55">
        <v>44078</v>
      </c>
      <c r="C11862" s="29" t="s">
        <v>37</v>
      </c>
      <c r="D11862" s="29">
        <v>6</v>
      </c>
      <c r="E11862" s="29">
        <v>0.98119290000000003</v>
      </c>
      <c r="F11862" s="29">
        <v>0.98697559999999995</v>
      </c>
    </row>
    <row r="11863" spans="2:6">
      <c r="B11863" s="55">
        <v>44078</v>
      </c>
      <c r="C11863" s="29" t="s">
        <v>37</v>
      </c>
      <c r="D11863" s="29">
        <v>7</v>
      </c>
      <c r="E11863" s="29">
        <v>0.98113629999999996</v>
      </c>
      <c r="F11863" s="29">
        <v>0.98713519999999999</v>
      </c>
    </row>
    <row r="11864" spans="2:6">
      <c r="B11864" s="55">
        <v>44078</v>
      </c>
      <c r="C11864" s="29" t="s">
        <v>37</v>
      </c>
      <c r="D11864" s="29">
        <v>8</v>
      </c>
      <c r="E11864" s="29">
        <v>0.98007429999999995</v>
      </c>
      <c r="F11864" s="29">
        <v>0.98654050000000004</v>
      </c>
    </row>
    <row r="11865" spans="2:6">
      <c r="B11865" s="55">
        <v>44078</v>
      </c>
      <c r="C11865" s="29" t="s">
        <v>37</v>
      </c>
      <c r="D11865" s="29">
        <v>9</v>
      </c>
      <c r="E11865" s="29">
        <v>0.97850789999999999</v>
      </c>
      <c r="F11865" s="29">
        <v>0.98523210000000006</v>
      </c>
    </row>
    <row r="11866" spans="2:6">
      <c r="B11866" s="55">
        <v>44078</v>
      </c>
      <c r="C11866" s="29" t="s">
        <v>37</v>
      </c>
      <c r="D11866" s="29">
        <v>10</v>
      </c>
      <c r="E11866" s="29">
        <v>0.97806910000000002</v>
      </c>
      <c r="F11866" s="29">
        <v>0.98455910000000002</v>
      </c>
    </row>
    <row r="11867" spans="2:6">
      <c r="B11867" s="55">
        <v>44078</v>
      </c>
      <c r="C11867" s="29" t="s">
        <v>37</v>
      </c>
      <c r="D11867" s="29">
        <v>11</v>
      </c>
      <c r="E11867" s="29">
        <v>0.97949799999999998</v>
      </c>
      <c r="F11867" s="29">
        <v>0.98600370000000004</v>
      </c>
    </row>
    <row r="11868" spans="2:6">
      <c r="B11868" s="55">
        <v>44078</v>
      </c>
      <c r="C11868" s="29" t="s">
        <v>37</v>
      </c>
      <c r="D11868" s="29">
        <v>12</v>
      </c>
      <c r="E11868" s="29">
        <v>0.9790316</v>
      </c>
      <c r="F11868" s="29">
        <v>0.98565829999999999</v>
      </c>
    </row>
    <row r="11869" spans="2:6">
      <c r="B11869" s="55">
        <v>44078</v>
      </c>
      <c r="C11869" s="29" t="s">
        <v>37</v>
      </c>
      <c r="D11869" s="29">
        <v>13</v>
      </c>
      <c r="E11869" s="29">
        <v>0.98051410000000006</v>
      </c>
      <c r="F11869" s="29">
        <v>0.98599919999999996</v>
      </c>
    </row>
    <row r="11870" spans="2:6">
      <c r="B11870" s="55">
        <v>44078</v>
      </c>
      <c r="C11870" s="29" t="s">
        <v>37</v>
      </c>
      <c r="D11870" s="29">
        <v>14</v>
      </c>
      <c r="E11870" s="29">
        <v>0.98112310000000003</v>
      </c>
      <c r="F11870" s="29">
        <v>0.9854636</v>
      </c>
    </row>
    <row r="11871" spans="2:6">
      <c r="B11871" s="55">
        <v>44078</v>
      </c>
      <c r="C11871" s="29" t="s">
        <v>37</v>
      </c>
      <c r="D11871" s="29">
        <v>15</v>
      </c>
      <c r="E11871" s="29">
        <v>0.98248480000000005</v>
      </c>
      <c r="F11871" s="29">
        <v>0.98619950000000001</v>
      </c>
    </row>
    <row r="11872" spans="2:6">
      <c r="B11872" s="55">
        <v>44078</v>
      </c>
      <c r="C11872" s="29" t="s">
        <v>37</v>
      </c>
      <c r="D11872" s="29">
        <v>16</v>
      </c>
      <c r="E11872" s="29">
        <v>0.98384799999999994</v>
      </c>
      <c r="F11872" s="29">
        <v>0.98692400000000002</v>
      </c>
    </row>
    <row r="11873" spans="2:6">
      <c r="B11873" s="55">
        <v>44078</v>
      </c>
      <c r="C11873" s="29" t="s">
        <v>37</v>
      </c>
      <c r="D11873" s="29">
        <v>17</v>
      </c>
      <c r="E11873" s="29">
        <v>0.98520379999999996</v>
      </c>
      <c r="F11873" s="29">
        <v>0.98763659999999998</v>
      </c>
    </row>
    <row r="11874" spans="2:6">
      <c r="B11874" s="55">
        <v>44078</v>
      </c>
      <c r="C11874" s="29" t="s">
        <v>37</v>
      </c>
      <c r="D11874" s="29">
        <v>18</v>
      </c>
      <c r="E11874" s="29">
        <v>0.98529949999999999</v>
      </c>
      <c r="F11874" s="29">
        <v>0.98797159999999995</v>
      </c>
    </row>
    <row r="11875" spans="2:6">
      <c r="B11875" s="55">
        <v>44078</v>
      </c>
      <c r="C11875" s="29" t="s">
        <v>37</v>
      </c>
      <c r="D11875" s="29">
        <v>19</v>
      </c>
      <c r="E11875" s="29">
        <v>0.9862455</v>
      </c>
      <c r="F11875" s="29">
        <v>0.98877269999999995</v>
      </c>
    </row>
    <row r="11876" spans="2:6">
      <c r="B11876" s="55">
        <v>44078</v>
      </c>
      <c r="C11876" s="29" t="s">
        <v>37</v>
      </c>
      <c r="D11876" s="29">
        <v>20</v>
      </c>
      <c r="E11876" s="29">
        <v>0.98569549999999995</v>
      </c>
      <c r="F11876" s="29">
        <v>0.98857289999999998</v>
      </c>
    </row>
    <row r="11877" spans="2:6">
      <c r="B11877" s="55">
        <v>44078</v>
      </c>
      <c r="C11877" s="29" t="s">
        <v>37</v>
      </c>
      <c r="D11877" s="29">
        <v>21</v>
      </c>
      <c r="E11877" s="29">
        <v>0.98560040000000004</v>
      </c>
      <c r="F11877" s="29">
        <v>0.98856330000000003</v>
      </c>
    </row>
    <row r="11878" spans="2:6">
      <c r="B11878" s="55">
        <v>44078</v>
      </c>
      <c r="C11878" s="29" t="s">
        <v>37</v>
      </c>
      <c r="D11878" s="29">
        <v>22</v>
      </c>
      <c r="E11878" s="29">
        <v>0.98425819999999997</v>
      </c>
      <c r="F11878" s="29">
        <v>0.98772819999999995</v>
      </c>
    </row>
    <row r="11879" spans="2:6">
      <c r="B11879" s="55">
        <v>44078</v>
      </c>
      <c r="C11879" s="29" t="s">
        <v>37</v>
      </c>
      <c r="D11879" s="29">
        <v>23</v>
      </c>
      <c r="E11879" s="29">
        <v>0.98300589999999999</v>
      </c>
      <c r="F11879" s="29">
        <v>0.9867494</v>
      </c>
    </row>
    <row r="11880" spans="2:6">
      <c r="B11880" s="55">
        <v>44078</v>
      </c>
      <c r="C11880" s="29" t="s">
        <v>37</v>
      </c>
      <c r="D11880" s="29">
        <v>24</v>
      </c>
      <c r="E11880" s="29">
        <v>0.984178</v>
      </c>
      <c r="F11880" s="29">
        <v>0.98768659999999997</v>
      </c>
    </row>
    <row r="11881" spans="2:6">
      <c r="B11881" s="55">
        <v>44078</v>
      </c>
      <c r="C11881" s="29" t="s">
        <v>37</v>
      </c>
      <c r="D11881" s="29">
        <v>25</v>
      </c>
      <c r="E11881" s="29">
        <v>0.98404029999999998</v>
      </c>
      <c r="F11881" s="29">
        <v>0.98789819999999995</v>
      </c>
    </row>
    <row r="11882" spans="2:6">
      <c r="B11882" s="55">
        <v>44078</v>
      </c>
      <c r="C11882" s="29" t="s">
        <v>37</v>
      </c>
      <c r="D11882" s="29">
        <v>26</v>
      </c>
      <c r="E11882" s="29">
        <v>0.98413289999999998</v>
      </c>
      <c r="F11882" s="29">
        <v>0.98826769999999997</v>
      </c>
    </row>
    <row r="11883" spans="2:6">
      <c r="B11883" s="55">
        <v>44078</v>
      </c>
      <c r="C11883" s="29" t="s">
        <v>37</v>
      </c>
      <c r="D11883" s="29">
        <v>27</v>
      </c>
      <c r="E11883" s="29">
        <v>0.98315359999999996</v>
      </c>
      <c r="F11883" s="29">
        <v>0.98711629999999995</v>
      </c>
    </row>
    <row r="11884" spans="2:6">
      <c r="B11884" s="55">
        <v>44078</v>
      </c>
      <c r="C11884" s="29" t="s">
        <v>37</v>
      </c>
      <c r="D11884" s="29">
        <v>28</v>
      </c>
      <c r="E11884" s="29">
        <v>0.98345660000000001</v>
      </c>
      <c r="F11884" s="29">
        <v>0.9873421</v>
      </c>
    </row>
    <row r="11885" spans="2:6">
      <c r="B11885" s="55">
        <v>44078</v>
      </c>
      <c r="C11885" s="29" t="s">
        <v>37</v>
      </c>
      <c r="D11885" s="29">
        <v>29</v>
      </c>
      <c r="E11885" s="29">
        <v>0.98395659999999996</v>
      </c>
      <c r="F11885" s="29">
        <v>0.98791660000000003</v>
      </c>
    </row>
    <row r="11886" spans="2:6">
      <c r="B11886" s="55">
        <v>44078</v>
      </c>
      <c r="C11886" s="29" t="s">
        <v>37</v>
      </c>
      <c r="D11886" s="29">
        <v>30</v>
      </c>
      <c r="E11886" s="29">
        <v>0.9838578</v>
      </c>
      <c r="F11886" s="29">
        <v>0.98776609999999998</v>
      </c>
    </row>
    <row r="11887" spans="2:6">
      <c r="B11887" s="55">
        <v>44078</v>
      </c>
      <c r="C11887" s="29" t="s">
        <v>37</v>
      </c>
      <c r="D11887" s="29">
        <v>31</v>
      </c>
      <c r="E11887" s="29">
        <v>0.98336769999999996</v>
      </c>
      <c r="F11887" s="29">
        <v>0.98666779999999998</v>
      </c>
    </row>
    <row r="11888" spans="2:6">
      <c r="B11888" s="55">
        <v>44078</v>
      </c>
      <c r="C11888" s="29" t="s">
        <v>37</v>
      </c>
      <c r="D11888" s="29">
        <v>32</v>
      </c>
      <c r="E11888" s="29">
        <v>0.98433919999999997</v>
      </c>
      <c r="F11888" s="29">
        <v>0.9869346</v>
      </c>
    </row>
    <row r="11889" spans="2:6">
      <c r="B11889" s="55">
        <v>44078</v>
      </c>
      <c r="C11889" s="29" t="s">
        <v>37</v>
      </c>
      <c r="D11889" s="29">
        <v>33</v>
      </c>
      <c r="E11889" s="29">
        <v>0.98423309999999997</v>
      </c>
      <c r="F11889" s="29">
        <v>0.98675159999999995</v>
      </c>
    </row>
    <row r="11890" spans="2:6">
      <c r="B11890" s="55">
        <v>44078</v>
      </c>
      <c r="C11890" s="29" t="s">
        <v>37</v>
      </c>
      <c r="D11890" s="29">
        <v>34</v>
      </c>
      <c r="E11890" s="29">
        <v>0.98367789999999999</v>
      </c>
      <c r="F11890" s="29">
        <v>0.98611689999999996</v>
      </c>
    </row>
    <row r="11891" spans="2:6">
      <c r="B11891" s="55">
        <v>44078</v>
      </c>
      <c r="C11891" s="29" t="s">
        <v>37</v>
      </c>
      <c r="D11891" s="29">
        <v>35</v>
      </c>
      <c r="E11891" s="29">
        <v>0.98358829999999997</v>
      </c>
      <c r="F11891" s="29">
        <v>0.98627690000000001</v>
      </c>
    </row>
    <row r="11892" spans="2:6">
      <c r="B11892" s="55">
        <v>44078</v>
      </c>
      <c r="C11892" s="29" t="s">
        <v>37</v>
      </c>
      <c r="D11892" s="29">
        <v>36</v>
      </c>
      <c r="E11892" s="29">
        <v>0.9829601</v>
      </c>
      <c r="F11892" s="29">
        <v>0.98582060000000005</v>
      </c>
    </row>
    <row r="11893" spans="2:6">
      <c r="B11893" s="55">
        <v>44078</v>
      </c>
      <c r="C11893" s="29" t="s">
        <v>37</v>
      </c>
      <c r="D11893" s="29">
        <v>37</v>
      </c>
      <c r="E11893" s="29">
        <v>0.98300659999999995</v>
      </c>
      <c r="F11893" s="29">
        <v>0.98550070000000001</v>
      </c>
    </row>
    <row r="11894" spans="2:6">
      <c r="B11894" s="55">
        <v>44078</v>
      </c>
      <c r="C11894" s="29" t="s">
        <v>37</v>
      </c>
      <c r="D11894" s="29">
        <v>38</v>
      </c>
      <c r="E11894" s="29">
        <v>0.98277250000000005</v>
      </c>
      <c r="F11894" s="29">
        <v>0.9850913</v>
      </c>
    </row>
    <row r="11895" spans="2:6">
      <c r="B11895" s="55">
        <v>44078</v>
      </c>
      <c r="C11895" s="29" t="s">
        <v>37</v>
      </c>
      <c r="D11895" s="29">
        <v>39</v>
      </c>
      <c r="E11895" s="29">
        <v>0.98291589999999995</v>
      </c>
      <c r="F11895" s="29">
        <v>0.98548720000000001</v>
      </c>
    </row>
    <row r="11896" spans="2:6">
      <c r="B11896" s="55">
        <v>44078</v>
      </c>
      <c r="C11896" s="29" t="s">
        <v>37</v>
      </c>
      <c r="D11896" s="29">
        <v>40</v>
      </c>
      <c r="E11896" s="29">
        <v>0.98345660000000001</v>
      </c>
      <c r="F11896" s="29">
        <v>0.98577530000000002</v>
      </c>
    </row>
    <row r="11897" spans="2:6">
      <c r="B11897" s="55">
        <v>44078</v>
      </c>
      <c r="C11897" s="29" t="s">
        <v>37</v>
      </c>
      <c r="D11897" s="29">
        <v>41</v>
      </c>
      <c r="E11897" s="29">
        <v>0.98394899999999996</v>
      </c>
      <c r="F11897" s="29">
        <v>0.98601050000000001</v>
      </c>
    </row>
    <row r="11898" spans="2:6">
      <c r="B11898" s="55">
        <v>44078</v>
      </c>
      <c r="C11898" s="29" t="s">
        <v>37</v>
      </c>
      <c r="D11898" s="29">
        <v>42</v>
      </c>
      <c r="E11898" s="29">
        <v>0.98491600000000001</v>
      </c>
      <c r="F11898" s="29">
        <v>0.98672300000000002</v>
      </c>
    </row>
    <row r="11899" spans="2:6">
      <c r="B11899" s="55">
        <v>44078</v>
      </c>
      <c r="C11899" s="29" t="s">
        <v>37</v>
      </c>
      <c r="D11899" s="29">
        <v>43</v>
      </c>
      <c r="E11899" s="29">
        <v>0.98373880000000002</v>
      </c>
      <c r="F11899" s="29">
        <v>0.98548630000000004</v>
      </c>
    </row>
    <row r="11900" spans="2:6">
      <c r="B11900" s="55">
        <v>44078</v>
      </c>
      <c r="C11900" s="29" t="s">
        <v>37</v>
      </c>
      <c r="D11900" s="29">
        <v>44</v>
      </c>
      <c r="E11900" s="29">
        <v>0.98263210000000001</v>
      </c>
      <c r="F11900" s="29">
        <v>0.98508459999999998</v>
      </c>
    </row>
    <row r="11901" spans="2:6">
      <c r="B11901" s="55">
        <v>44078</v>
      </c>
      <c r="C11901" s="29" t="s">
        <v>37</v>
      </c>
      <c r="D11901" s="29">
        <v>45</v>
      </c>
      <c r="E11901" s="29">
        <v>0.98271090000000005</v>
      </c>
      <c r="F11901" s="29">
        <v>0.98535470000000003</v>
      </c>
    </row>
    <row r="11902" spans="2:6">
      <c r="B11902" s="55">
        <v>44078</v>
      </c>
      <c r="C11902" s="29" t="s">
        <v>37</v>
      </c>
      <c r="D11902" s="29">
        <v>46</v>
      </c>
      <c r="E11902" s="29">
        <v>0.98136429999999997</v>
      </c>
      <c r="F11902" s="29">
        <v>0.98508280000000004</v>
      </c>
    </row>
    <row r="11903" spans="2:6">
      <c r="B11903" s="55">
        <v>44078</v>
      </c>
      <c r="C11903" s="29" t="s">
        <v>37</v>
      </c>
      <c r="D11903" s="29">
        <v>47</v>
      </c>
      <c r="E11903" s="29">
        <v>0.98046730000000004</v>
      </c>
      <c r="F11903" s="29">
        <v>0.98537280000000005</v>
      </c>
    </row>
    <row r="11904" spans="2:6">
      <c r="B11904" s="55">
        <v>44078</v>
      </c>
      <c r="C11904" s="29" t="s">
        <v>37</v>
      </c>
      <c r="D11904" s="29">
        <v>48</v>
      </c>
      <c r="E11904" s="29">
        <v>0.98111029999999999</v>
      </c>
      <c r="F11904" s="29">
        <v>0.98629800000000001</v>
      </c>
    </row>
    <row r="11905" spans="2:6">
      <c r="B11905" s="55">
        <v>44079</v>
      </c>
      <c r="C11905" s="29" t="s">
        <v>37</v>
      </c>
      <c r="D11905" s="29">
        <v>1</v>
      </c>
      <c r="E11905" s="29">
        <v>0.98100679999999996</v>
      </c>
      <c r="F11905" s="29">
        <v>0.98622509999999997</v>
      </c>
    </row>
    <row r="11906" spans="2:6">
      <c r="B11906" s="55">
        <v>44079</v>
      </c>
      <c r="C11906" s="29" t="s">
        <v>37</v>
      </c>
      <c r="D11906" s="29">
        <v>2</v>
      </c>
      <c r="E11906" s="29">
        <v>0.9813326</v>
      </c>
      <c r="F11906" s="29">
        <v>0.98651990000000001</v>
      </c>
    </row>
    <row r="11907" spans="2:6">
      <c r="B11907" s="55">
        <v>44079</v>
      </c>
      <c r="C11907" s="29" t="s">
        <v>37</v>
      </c>
      <c r="D11907" s="29">
        <v>3</v>
      </c>
      <c r="E11907" s="29">
        <v>0.98016499999999995</v>
      </c>
      <c r="F11907" s="29">
        <v>0.98529949999999999</v>
      </c>
    </row>
    <row r="11908" spans="2:6">
      <c r="B11908" s="55">
        <v>44079</v>
      </c>
      <c r="C11908" s="29" t="s">
        <v>37</v>
      </c>
      <c r="D11908" s="29">
        <v>4</v>
      </c>
      <c r="E11908" s="29">
        <v>0.97938650000000005</v>
      </c>
      <c r="F11908" s="29">
        <v>0.98452589999999995</v>
      </c>
    </row>
    <row r="11909" spans="2:6">
      <c r="B11909" s="55">
        <v>44079</v>
      </c>
      <c r="C11909" s="29" t="s">
        <v>37</v>
      </c>
      <c r="D11909" s="29">
        <v>5</v>
      </c>
      <c r="E11909" s="29">
        <v>0.98027350000000002</v>
      </c>
      <c r="F11909" s="29">
        <v>0.98538250000000005</v>
      </c>
    </row>
    <row r="11910" spans="2:6">
      <c r="B11910" s="55">
        <v>44079</v>
      </c>
      <c r="C11910" s="29" t="s">
        <v>37</v>
      </c>
      <c r="D11910" s="29">
        <v>6</v>
      </c>
      <c r="E11910" s="29">
        <v>0.98079899999999998</v>
      </c>
      <c r="F11910" s="29">
        <v>0.98593189999999997</v>
      </c>
    </row>
    <row r="11911" spans="2:6">
      <c r="B11911" s="55">
        <v>44079</v>
      </c>
      <c r="C11911" s="29" t="s">
        <v>37</v>
      </c>
      <c r="D11911" s="29">
        <v>7</v>
      </c>
      <c r="E11911" s="29">
        <v>0.98055700000000001</v>
      </c>
      <c r="F11911" s="29">
        <v>0.98580270000000003</v>
      </c>
    </row>
    <row r="11912" spans="2:6">
      <c r="B11912" s="55">
        <v>44079</v>
      </c>
      <c r="C11912" s="29" t="s">
        <v>37</v>
      </c>
      <c r="D11912" s="29">
        <v>8</v>
      </c>
      <c r="E11912" s="29">
        <v>0.98090060000000001</v>
      </c>
      <c r="F11912" s="29">
        <v>0.9858325</v>
      </c>
    </row>
    <row r="11913" spans="2:6">
      <c r="B11913" s="55">
        <v>44079</v>
      </c>
      <c r="C11913" s="29" t="s">
        <v>37</v>
      </c>
      <c r="D11913" s="29">
        <v>9</v>
      </c>
      <c r="E11913" s="29">
        <v>0.98050440000000005</v>
      </c>
      <c r="F11913" s="29">
        <v>0.98552759999999995</v>
      </c>
    </row>
    <row r="11914" spans="2:6">
      <c r="B11914" s="55">
        <v>44079</v>
      </c>
      <c r="C11914" s="29" t="s">
        <v>37</v>
      </c>
      <c r="D11914" s="29">
        <v>10</v>
      </c>
      <c r="E11914" s="29">
        <v>0.98085869999999997</v>
      </c>
      <c r="F11914" s="29">
        <v>0.98594729999999997</v>
      </c>
    </row>
    <row r="11915" spans="2:6">
      <c r="B11915" s="55">
        <v>44079</v>
      </c>
      <c r="C11915" s="29" t="s">
        <v>37</v>
      </c>
      <c r="D11915" s="29">
        <v>11</v>
      </c>
      <c r="E11915" s="29">
        <v>0.98076019999999997</v>
      </c>
      <c r="F11915" s="29">
        <v>0.9859232</v>
      </c>
    </row>
    <row r="11916" spans="2:6">
      <c r="B11916" s="55">
        <v>44079</v>
      </c>
      <c r="C11916" s="29" t="s">
        <v>37</v>
      </c>
      <c r="D11916" s="29">
        <v>12</v>
      </c>
      <c r="E11916" s="29">
        <v>0.98066330000000002</v>
      </c>
      <c r="F11916" s="29">
        <v>0.98589760000000004</v>
      </c>
    </row>
    <row r="11917" spans="2:6">
      <c r="B11917" s="55">
        <v>44079</v>
      </c>
      <c r="C11917" s="29" t="s">
        <v>37</v>
      </c>
      <c r="D11917" s="29">
        <v>13</v>
      </c>
      <c r="E11917" s="29">
        <v>0.98119460000000003</v>
      </c>
      <c r="F11917" s="29">
        <v>0.98655190000000004</v>
      </c>
    </row>
    <row r="11918" spans="2:6">
      <c r="B11918" s="55">
        <v>44079</v>
      </c>
      <c r="C11918" s="29" t="s">
        <v>37</v>
      </c>
      <c r="D11918" s="29">
        <v>14</v>
      </c>
      <c r="E11918" s="29">
        <v>0.97987659999999999</v>
      </c>
      <c r="F11918" s="29">
        <v>0.98534480000000002</v>
      </c>
    </row>
    <row r="11919" spans="2:6">
      <c r="B11919" s="55">
        <v>44079</v>
      </c>
      <c r="C11919" s="29" t="s">
        <v>37</v>
      </c>
      <c r="D11919" s="29">
        <v>15</v>
      </c>
      <c r="E11919" s="29">
        <v>0.97992310000000005</v>
      </c>
      <c r="F11919" s="29">
        <v>0.98553429999999997</v>
      </c>
    </row>
    <row r="11920" spans="2:6">
      <c r="B11920" s="55">
        <v>44079</v>
      </c>
      <c r="C11920" s="29" t="s">
        <v>37</v>
      </c>
      <c r="D11920" s="29">
        <v>16</v>
      </c>
      <c r="E11920" s="29">
        <v>0.98072020000000004</v>
      </c>
      <c r="F11920" s="29">
        <v>0.98610889999999995</v>
      </c>
    </row>
    <row r="11921" spans="2:6">
      <c r="B11921" s="55">
        <v>44079</v>
      </c>
      <c r="C11921" s="29" t="s">
        <v>37</v>
      </c>
      <c r="D11921" s="29">
        <v>17</v>
      </c>
      <c r="E11921" s="29">
        <v>0.98207409999999995</v>
      </c>
      <c r="F11921" s="29">
        <v>0.9872514</v>
      </c>
    </row>
    <row r="11922" spans="2:6">
      <c r="B11922" s="55">
        <v>44079</v>
      </c>
      <c r="C11922" s="29" t="s">
        <v>37</v>
      </c>
      <c r="D11922" s="29">
        <v>18</v>
      </c>
      <c r="E11922" s="29">
        <v>0.98230439999999997</v>
      </c>
      <c r="F11922" s="29">
        <v>0.98778410000000005</v>
      </c>
    </row>
    <row r="11923" spans="2:6">
      <c r="B11923" s="55">
        <v>44079</v>
      </c>
      <c r="C11923" s="29" t="s">
        <v>37</v>
      </c>
      <c r="D11923" s="29">
        <v>19</v>
      </c>
      <c r="E11923" s="29">
        <v>0.98202069999999997</v>
      </c>
      <c r="F11923" s="29">
        <v>0.98803359999999996</v>
      </c>
    </row>
    <row r="11924" spans="2:6">
      <c r="B11924" s="55">
        <v>44079</v>
      </c>
      <c r="C11924" s="29" t="s">
        <v>37</v>
      </c>
      <c r="D11924" s="29">
        <v>20</v>
      </c>
      <c r="E11924" s="29">
        <v>0.98283699999999996</v>
      </c>
      <c r="F11924" s="29">
        <v>0.98874099999999998</v>
      </c>
    </row>
    <row r="11925" spans="2:6">
      <c r="B11925" s="55">
        <v>44079</v>
      </c>
      <c r="C11925" s="29" t="s">
        <v>37</v>
      </c>
      <c r="D11925" s="29">
        <v>21</v>
      </c>
      <c r="E11925" s="29">
        <v>0.98338780000000003</v>
      </c>
      <c r="F11925" s="29">
        <v>0.98896799999999996</v>
      </c>
    </row>
    <row r="11926" spans="2:6">
      <c r="B11926" s="55">
        <v>44079</v>
      </c>
      <c r="C11926" s="29" t="s">
        <v>37</v>
      </c>
      <c r="D11926" s="29">
        <v>22</v>
      </c>
      <c r="E11926" s="29">
        <v>0.98322980000000004</v>
      </c>
      <c r="F11926" s="29">
        <v>0.98902389999999996</v>
      </c>
    </row>
    <row r="11927" spans="2:6">
      <c r="B11927" s="55">
        <v>44079</v>
      </c>
      <c r="C11927" s="29" t="s">
        <v>37</v>
      </c>
      <c r="D11927" s="29">
        <v>23</v>
      </c>
      <c r="E11927" s="29">
        <v>0.98268880000000003</v>
      </c>
      <c r="F11927" s="29">
        <v>0.98873310000000003</v>
      </c>
    </row>
    <row r="11928" spans="2:6">
      <c r="B11928" s="55">
        <v>44079</v>
      </c>
      <c r="C11928" s="29" t="s">
        <v>37</v>
      </c>
      <c r="D11928" s="29">
        <v>24</v>
      </c>
      <c r="E11928" s="29">
        <v>0.98189090000000001</v>
      </c>
      <c r="F11928" s="29">
        <v>0.9884735</v>
      </c>
    </row>
    <row r="11929" spans="2:6">
      <c r="B11929" s="55">
        <v>44079</v>
      </c>
      <c r="C11929" s="29" t="s">
        <v>37</v>
      </c>
      <c r="D11929" s="29">
        <v>25</v>
      </c>
      <c r="E11929" s="29">
        <v>0.98259540000000001</v>
      </c>
      <c r="F11929" s="29">
        <v>0.98875170000000001</v>
      </c>
    </row>
    <row r="11930" spans="2:6">
      <c r="B11930" s="55">
        <v>44079</v>
      </c>
      <c r="C11930" s="29" t="s">
        <v>37</v>
      </c>
      <c r="D11930" s="29">
        <v>26</v>
      </c>
      <c r="E11930" s="29">
        <v>0.98171350000000002</v>
      </c>
      <c r="F11930" s="29">
        <v>0.98828289999999996</v>
      </c>
    </row>
    <row r="11931" spans="2:6">
      <c r="B11931" s="55">
        <v>44079</v>
      </c>
      <c r="C11931" s="29" t="s">
        <v>37</v>
      </c>
      <c r="D11931" s="29">
        <v>27</v>
      </c>
      <c r="E11931" s="29">
        <v>0.98167139999999997</v>
      </c>
      <c r="F11931" s="29">
        <v>0.98809199999999997</v>
      </c>
    </row>
    <row r="11932" spans="2:6">
      <c r="B11932" s="55">
        <v>44079</v>
      </c>
      <c r="C11932" s="29" t="s">
        <v>37</v>
      </c>
      <c r="D11932" s="29">
        <v>28</v>
      </c>
      <c r="E11932" s="29">
        <v>0.98189970000000004</v>
      </c>
      <c r="F11932" s="29">
        <v>0.98834219999999995</v>
      </c>
    </row>
    <row r="11933" spans="2:6">
      <c r="B11933" s="55">
        <v>44079</v>
      </c>
      <c r="C11933" s="29" t="s">
        <v>37</v>
      </c>
      <c r="D11933" s="29">
        <v>29</v>
      </c>
      <c r="E11933" s="29">
        <v>0.98321840000000005</v>
      </c>
      <c r="F11933" s="29">
        <v>0.9894695</v>
      </c>
    </row>
    <row r="11934" spans="2:6">
      <c r="B11934" s="55">
        <v>44079</v>
      </c>
      <c r="C11934" s="29" t="s">
        <v>37</v>
      </c>
      <c r="D11934" s="29">
        <v>30</v>
      </c>
      <c r="E11934" s="29">
        <v>0.98303510000000005</v>
      </c>
      <c r="F11934" s="29">
        <v>0.98947850000000004</v>
      </c>
    </row>
    <row r="11935" spans="2:6">
      <c r="B11935" s="55">
        <v>44079</v>
      </c>
      <c r="C11935" s="29" t="s">
        <v>37</v>
      </c>
      <c r="D11935" s="29">
        <v>31</v>
      </c>
      <c r="E11935" s="29">
        <v>0.98425510000000005</v>
      </c>
      <c r="F11935" s="29">
        <v>0.99028579999999999</v>
      </c>
    </row>
    <row r="11936" spans="2:6">
      <c r="B11936" s="55">
        <v>44079</v>
      </c>
      <c r="C11936" s="29" t="s">
        <v>37</v>
      </c>
      <c r="D11936" s="29">
        <v>32</v>
      </c>
      <c r="E11936" s="29">
        <v>0.98496189999999995</v>
      </c>
      <c r="F11936" s="29">
        <v>0.99</v>
      </c>
    </row>
    <row r="11937" spans="2:6">
      <c r="B11937" s="55">
        <v>44079</v>
      </c>
      <c r="C11937" s="29" t="s">
        <v>37</v>
      </c>
      <c r="D11937" s="29">
        <v>33</v>
      </c>
      <c r="E11937" s="29">
        <v>0.98575990000000002</v>
      </c>
      <c r="F11937" s="29">
        <v>0.99014089999999999</v>
      </c>
    </row>
    <row r="11938" spans="2:6">
      <c r="B11938" s="55">
        <v>44079</v>
      </c>
      <c r="C11938" s="29" t="s">
        <v>37</v>
      </c>
      <c r="D11938" s="29">
        <v>34</v>
      </c>
      <c r="E11938" s="29">
        <v>0.98673880000000003</v>
      </c>
      <c r="F11938" s="29">
        <v>0.98999539999999997</v>
      </c>
    </row>
    <row r="11939" spans="2:6">
      <c r="B11939" s="55">
        <v>44079</v>
      </c>
      <c r="C11939" s="29" t="s">
        <v>37</v>
      </c>
      <c r="D11939" s="29">
        <v>35</v>
      </c>
      <c r="E11939" s="29">
        <v>0.98594649999999995</v>
      </c>
      <c r="F11939" s="29">
        <v>0.98931179999999996</v>
      </c>
    </row>
    <row r="11940" spans="2:6">
      <c r="B11940" s="55">
        <v>44079</v>
      </c>
      <c r="C11940" s="29" t="s">
        <v>37</v>
      </c>
      <c r="D11940" s="29">
        <v>36</v>
      </c>
      <c r="E11940" s="29">
        <v>0.98669600000000002</v>
      </c>
      <c r="F11940" s="29">
        <v>0.98889890000000003</v>
      </c>
    </row>
    <row r="11941" spans="2:6">
      <c r="B11941" s="55">
        <v>44079</v>
      </c>
      <c r="C11941" s="29" t="s">
        <v>37</v>
      </c>
      <c r="D11941" s="29">
        <v>37</v>
      </c>
      <c r="E11941" s="29">
        <v>0.98672309999999996</v>
      </c>
      <c r="F11941" s="29">
        <v>0.98845749999999999</v>
      </c>
    </row>
    <row r="11942" spans="2:6">
      <c r="B11942" s="55">
        <v>44079</v>
      </c>
      <c r="C11942" s="29" t="s">
        <v>37</v>
      </c>
      <c r="D11942" s="29">
        <v>38</v>
      </c>
      <c r="E11942" s="29">
        <v>0.98597959999999996</v>
      </c>
      <c r="F11942" s="29">
        <v>0.98789769999999999</v>
      </c>
    </row>
    <row r="11943" spans="2:6">
      <c r="B11943" s="55">
        <v>44079</v>
      </c>
      <c r="C11943" s="29" t="s">
        <v>37</v>
      </c>
      <c r="D11943" s="29">
        <v>39</v>
      </c>
      <c r="E11943" s="29">
        <v>0.98614219999999997</v>
      </c>
      <c r="F11943" s="29">
        <v>0.98746140000000004</v>
      </c>
    </row>
    <row r="11944" spans="2:6">
      <c r="B11944" s="55">
        <v>44079</v>
      </c>
      <c r="C11944" s="29" t="s">
        <v>37</v>
      </c>
      <c r="D11944" s="29">
        <v>40</v>
      </c>
      <c r="E11944" s="29">
        <v>0.98569609999999996</v>
      </c>
      <c r="F11944" s="29">
        <v>0.98661699999999997</v>
      </c>
    </row>
    <row r="11945" spans="2:6">
      <c r="B11945" s="55">
        <v>44079</v>
      </c>
      <c r="C11945" s="29" t="s">
        <v>37</v>
      </c>
      <c r="D11945" s="29">
        <v>41</v>
      </c>
      <c r="E11945" s="29">
        <v>0.98596510000000004</v>
      </c>
      <c r="F11945" s="29">
        <v>0.98682800000000004</v>
      </c>
    </row>
    <row r="11946" spans="2:6">
      <c r="B11946" s="55">
        <v>44079</v>
      </c>
      <c r="C11946" s="29" t="s">
        <v>37</v>
      </c>
      <c r="D11946" s="29">
        <v>42</v>
      </c>
      <c r="E11946" s="29">
        <v>0.98588290000000001</v>
      </c>
      <c r="F11946" s="29">
        <v>0.9867129</v>
      </c>
    </row>
    <row r="11947" spans="2:6">
      <c r="B11947" s="55">
        <v>44079</v>
      </c>
      <c r="C11947" s="29" t="s">
        <v>37</v>
      </c>
      <c r="D11947" s="29">
        <v>43</v>
      </c>
      <c r="E11947" s="29">
        <v>0.985321</v>
      </c>
      <c r="F11947" s="29">
        <v>0.9860447</v>
      </c>
    </row>
    <row r="11948" spans="2:6">
      <c r="B11948" s="55">
        <v>44079</v>
      </c>
      <c r="C11948" s="29" t="s">
        <v>37</v>
      </c>
      <c r="D11948" s="29">
        <v>44</v>
      </c>
      <c r="E11948" s="29">
        <v>0.98514069999999998</v>
      </c>
      <c r="F11948" s="29">
        <v>0.98582320000000001</v>
      </c>
    </row>
    <row r="11949" spans="2:6">
      <c r="B11949" s="55">
        <v>44079</v>
      </c>
      <c r="C11949" s="29" t="s">
        <v>37</v>
      </c>
      <c r="D11949" s="29">
        <v>45</v>
      </c>
      <c r="E11949" s="29">
        <v>0.98501499999999997</v>
      </c>
      <c r="F11949" s="29">
        <v>0.98556929999999998</v>
      </c>
    </row>
    <row r="11950" spans="2:6">
      <c r="B11950" s="55">
        <v>44079</v>
      </c>
      <c r="C11950" s="29" t="s">
        <v>37</v>
      </c>
      <c r="D11950" s="29">
        <v>46</v>
      </c>
      <c r="E11950" s="29">
        <v>0.98463440000000002</v>
      </c>
      <c r="F11950" s="29">
        <v>0.98578509999999997</v>
      </c>
    </row>
    <row r="11951" spans="2:6">
      <c r="B11951" s="55">
        <v>44079</v>
      </c>
      <c r="C11951" s="29" t="s">
        <v>37</v>
      </c>
      <c r="D11951" s="29">
        <v>47</v>
      </c>
      <c r="E11951" s="29">
        <v>0.98433320000000002</v>
      </c>
      <c r="F11951" s="29">
        <v>0.98553800000000003</v>
      </c>
    </row>
    <row r="11952" spans="2:6">
      <c r="B11952" s="55">
        <v>44079</v>
      </c>
      <c r="C11952" s="29" t="s">
        <v>37</v>
      </c>
      <c r="D11952" s="29">
        <v>48</v>
      </c>
      <c r="E11952" s="29">
        <v>0.98398149999999995</v>
      </c>
      <c r="F11952" s="29">
        <v>0.98550939999999998</v>
      </c>
    </row>
    <row r="11953" spans="2:6">
      <c r="B11953" s="55">
        <v>44080</v>
      </c>
      <c r="C11953" s="29" t="s">
        <v>37</v>
      </c>
      <c r="D11953" s="29">
        <v>1</v>
      </c>
      <c r="E11953" s="29">
        <v>0.98380880000000004</v>
      </c>
      <c r="F11953" s="29">
        <v>0.98504999999999998</v>
      </c>
    </row>
    <row r="11954" spans="2:6">
      <c r="B11954" s="55">
        <v>44080</v>
      </c>
      <c r="C11954" s="29" t="s">
        <v>37</v>
      </c>
      <c r="D11954" s="29">
        <v>2</v>
      </c>
      <c r="E11954" s="29">
        <v>0.98435470000000003</v>
      </c>
      <c r="F11954" s="29">
        <v>0.98543519999999996</v>
      </c>
    </row>
    <row r="11955" spans="2:6">
      <c r="B11955" s="55">
        <v>44080</v>
      </c>
      <c r="C11955" s="29" t="s">
        <v>37</v>
      </c>
      <c r="D11955" s="29">
        <v>3</v>
      </c>
      <c r="E11955" s="29">
        <v>0.98475559999999995</v>
      </c>
      <c r="F11955" s="29">
        <v>0.98598479999999999</v>
      </c>
    </row>
    <row r="11956" spans="2:6">
      <c r="B11956" s="55">
        <v>44080</v>
      </c>
      <c r="C11956" s="29" t="s">
        <v>37</v>
      </c>
      <c r="D11956" s="29">
        <v>4</v>
      </c>
      <c r="E11956" s="29">
        <v>0.98438409999999998</v>
      </c>
      <c r="F11956" s="29">
        <v>0.98522929999999997</v>
      </c>
    </row>
    <row r="11957" spans="2:6">
      <c r="B11957" s="55">
        <v>44080</v>
      </c>
      <c r="C11957" s="29" t="s">
        <v>37</v>
      </c>
      <c r="D11957" s="29">
        <v>5</v>
      </c>
      <c r="E11957" s="29">
        <v>0.98397610000000002</v>
      </c>
      <c r="F11957" s="29">
        <v>0.9848536</v>
      </c>
    </row>
    <row r="11958" spans="2:6">
      <c r="B11958" s="55">
        <v>44080</v>
      </c>
      <c r="C11958" s="29" t="s">
        <v>37</v>
      </c>
      <c r="D11958" s="29">
        <v>6</v>
      </c>
      <c r="E11958" s="29">
        <v>0.98353000000000002</v>
      </c>
      <c r="F11958" s="29">
        <v>0.98460230000000004</v>
      </c>
    </row>
    <row r="11959" spans="2:6">
      <c r="B11959" s="55">
        <v>44080</v>
      </c>
      <c r="C11959" s="29" t="s">
        <v>37</v>
      </c>
      <c r="D11959" s="29">
        <v>7</v>
      </c>
      <c r="E11959" s="29">
        <v>0.98396519999999998</v>
      </c>
      <c r="F11959" s="29">
        <v>0.98479740000000004</v>
      </c>
    </row>
    <row r="11960" spans="2:6">
      <c r="B11960" s="55">
        <v>44080</v>
      </c>
      <c r="C11960" s="29" t="s">
        <v>37</v>
      </c>
      <c r="D11960" s="29">
        <v>8</v>
      </c>
      <c r="E11960" s="29">
        <v>0.98356279999999996</v>
      </c>
      <c r="F11960" s="29">
        <v>0.98425750000000001</v>
      </c>
    </row>
    <row r="11961" spans="2:6">
      <c r="B11961" s="55">
        <v>44080</v>
      </c>
      <c r="C11961" s="29" t="s">
        <v>37</v>
      </c>
      <c r="D11961" s="29">
        <v>9</v>
      </c>
      <c r="E11961" s="29">
        <v>0.98294199999999998</v>
      </c>
      <c r="F11961" s="29">
        <v>0.98432649999999999</v>
      </c>
    </row>
    <row r="11962" spans="2:6">
      <c r="B11962" s="55">
        <v>44080</v>
      </c>
      <c r="C11962" s="29" t="s">
        <v>37</v>
      </c>
      <c r="D11962" s="29">
        <v>10</v>
      </c>
      <c r="E11962" s="29">
        <v>0.98258460000000003</v>
      </c>
      <c r="F11962" s="29">
        <v>0.9845933</v>
      </c>
    </row>
    <row r="11963" spans="2:6">
      <c r="B11963" s="55">
        <v>44080</v>
      </c>
      <c r="C11963" s="29" t="s">
        <v>37</v>
      </c>
      <c r="D11963" s="29">
        <v>11</v>
      </c>
      <c r="E11963" s="29">
        <v>0.98246160000000005</v>
      </c>
      <c r="F11963" s="29">
        <v>0.98420490000000005</v>
      </c>
    </row>
    <row r="11964" spans="2:6">
      <c r="B11964" s="55">
        <v>44080</v>
      </c>
      <c r="C11964" s="29" t="s">
        <v>37</v>
      </c>
      <c r="D11964" s="29">
        <v>12</v>
      </c>
      <c r="E11964" s="29">
        <v>0.98317690000000002</v>
      </c>
      <c r="F11964" s="29">
        <v>0.98431170000000001</v>
      </c>
    </row>
    <row r="11965" spans="2:6">
      <c r="B11965" s="55">
        <v>44080</v>
      </c>
      <c r="C11965" s="29" t="s">
        <v>37</v>
      </c>
      <c r="D11965" s="29">
        <v>13</v>
      </c>
      <c r="E11965" s="29">
        <v>0.98356339999999998</v>
      </c>
      <c r="F11965" s="29">
        <v>0.98386180000000001</v>
      </c>
    </row>
    <row r="11966" spans="2:6">
      <c r="B11966" s="55">
        <v>44080</v>
      </c>
      <c r="C11966" s="29" t="s">
        <v>37</v>
      </c>
      <c r="D11966" s="29">
        <v>14</v>
      </c>
      <c r="E11966" s="29">
        <v>0.98355499999999996</v>
      </c>
      <c r="F11966" s="29">
        <v>0.98400169999999998</v>
      </c>
    </row>
    <row r="11967" spans="2:6">
      <c r="B11967" s="55">
        <v>44080</v>
      </c>
      <c r="C11967" s="29" t="s">
        <v>37</v>
      </c>
      <c r="D11967" s="29">
        <v>15</v>
      </c>
      <c r="E11967" s="29">
        <v>0.98386320000000005</v>
      </c>
      <c r="F11967" s="29">
        <v>0.98451719999999998</v>
      </c>
    </row>
    <row r="11968" spans="2:6">
      <c r="B11968" s="55">
        <v>44080</v>
      </c>
      <c r="C11968" s="29" t="s">
        <v>37</v>
      </c>
      <c r="D11968" s="29">
        <v>16</v>
      </c>
      <c r="E11968" s="29">
        <v>0.98485940000000005</v>
      </c>
      <c r="F11968" s="29">
        <v>0.98485089999999997</v>
      </c>
    </row>
    <row r="11969" spans="2:6">
      <c r="B11969" s="55">
        <v>44080</v>
      </c>
      <c r="C11969" s="29" t="s">
        <v>37</v>
      </c>
      <c r="D11969" s="29">
        <v>17</v>
      </c>
      <c r="E11969" s="29">
        <v>0.98548340000000001</v>
      </c>
      <c r="F11969" s="29">
        <v>0.98519140000000005</v>
      </c>
    </row>
    <row r="11970" spans="2:6">
      <c r="B11970" s="55">
        <v>44080</v>
      </c>
      <c r="C11970" s="29" t="s">
        <v>37</v>
      </c>
      <c r="D11970" s="29">
        <v>18</v>
      </c>
      <c r="E11970" s="29">
        <v>0.98590339999999999</v>
      </c>
      <c r="F11970" s="29">
        <v>0.98551529999999998</v>
      </c>
    </row>
    <row r="11971" spans="2:6">
      <c r="B11971" s="55">
        <v>44080</v>
      </c>
      <c r="C11971" s="29" t="s">
        <v>37</v>
      </c>
      <c r="D11971" s="29">
        <v>19</v>
      </c>
      <c r="E11971" s="29">
        <v>0.98650789999999999</v>
      </c>
      <c r="F11971" s="29">
        <v>0.98586799999999997</v>
      </c>
    </row>
    <row r="11972" spans="2:6">
      <c r="B11972" s="55">
        <v>44080</v>
      </c>
      <c r="C11972" s="29" t="s">
        <v>37</v>
      </c>
      <c r="D11972" s="29">
        <v>20</v>
      </c>
      <c r="E11972" s="29">
        <v>0.98746409999999996</v>
      </c>
      <c r="F11972" s="29">
        <v>0.9864349</v>
      </c>
    </row>
    <row r="11973" spans="2:6">
      <c r="B11973" s="55">
        <v>44080</v>
      </c>
      <c r="C11973" s="29" t="s">
        <v>37</v>
      </c>
      <c r="D11973" s="29">
        <v>21</v>
      </c>
      <c r="E11973" s="29">
        <v>0.98780760000000001</v>
      </c>
      <c r="F11973" s="29">
        <v>0.98691249999999997</v>
      </c>
    </row>
    <row r="11974" spans="2:6">
      <c r="B11974" s="55">
        <v>44080</v>
      </c>
      <c r="C11974" s="29" t="s">
        <v>37</v>
      </c>
      <c r="D11974" s="29">
        <v>22</v>
      </c>
      <c r="E11974" s="29">
        <v>0.98804749999999997</v>
      </c>
      <c r="F11974" s="29">
        <v>0.98719579999999996</v>
      </c>
    </row>
    <row r="11975" spans="2:6">
      <c r="B11975" s="55">
        <v>44080</v>
      </c>
      <c r="C11975" s="29" t="s">
        <v>37</v>
      </c>
      <c r="D11975" s="29">
        <v>23</v>
      </c>
      <c r="E11975" s="29">
        <v>0.98807230000000001</v>
      </c>
      <c r="F11975" s="29">
        <v>0.98716179999999998</v>
      </c>
    </row>
    <row r="11976" spans="2:6">
      <c r="B11976" s="55">
        <v>44080</v>
      </c>
      <c r="C11976" s="29" t="s">
        <v>37</v>
      </c>
      <c r="D11976" s="29">
        <v>24</v>
      </c>
      <c r="E11976" s="29">
        <v>0.98773230000000001</v>
      </c>
      <c r="F11976" s="29">
        <v>0.98706539999999998</v>
      </c>
    </row>
    <row r="11977" spans="2:6">
      <c r="B11977" s="55">
        <v>44080</v>
      </c>
      <c r="C11977" s="29" t="s">
        <v>37</v>
      </c>
      <c r="D11977" s="29">
        <v>25</v>
      </c>
      <c r="E11977" s="29">
        <v>0.98751730000000004</v>
      </c>
      <c r="F11977" s="29">
        <v>0.98693569999999997</v>
      </c>
    </row>
    <row r="11978" spans="2:6">
      <c r="B11978" s="55">
        <v>44080</v>
      </c>
      <c r="C11978" s="29" t="s">
        <v>37</v>
      </c>
      <c r="D11978" s="29">
        <v>26</v>
      </c>
      <c r="E11978" s="29">
        <v>0.98733029999999999</v>
      </c>
      <c r="F11978" s="29">
        <v>0.98676629999999999</v>
      </c>
    </row>
    <row r="11979" spans="2:6">
      <c r="B11979" s="55">
        <v>44080</v>
      </c>
      <c r="C11979" s="29" t="s">
        <v>37</v>
      </c>
      <c r="D11979" s="29">
        <v>27</v>
      </c>
      <c r="E11979" s="29">
        <v>0.98759370000000002</v>
      </c>
      <c r="F11979" s="29">
        <v>0.98679360000000005</v>
      </c>
    </row>
    <row r="11980" spans="2:6">
      <c r="B11980" s="55">
        <v>44080</v>
      </c>
      <c r="C11980" s="29" t="s">
        <v>37</v>
      </c>
      <c r="D11980" s="29">
        <v>28</v>
      </c>
      <c r="E11980" s="29">
        <v>0.98693280000000005</v>
      </c>
      <c r="F11980" s="29">
        <v>0.98625890000000005</v>
      </c>
    </row>
    <row r="11981" spans="2:6">
      <c r="B11981" s="55">
        <v>44080</v>
      </c>
      <c r="C11981" s="29" t="s">
        <v>37</v>
      </c>
      <c r="D11981" s="29">
        <v>29</v>
      </c>
      <c r="E11981" s="29">
        <v>0.98679410000000001</v>
      </c>
      <c r="F11981" s="29">
        <v>0.98628930000000004</v>
      </c>
    </row>
    <row r="11982" spans="2:6">
      <c r="B11982" s="55">
        <v>44080</v>
      </c>
      <c r="C11982" s="29" t="s">
        <v>37</v>
      </c>
      <c r="D11982" s="29">
        <v>30</v>
      </c>
      <c r="E11982" s="29">
        <v>0.98611839999999995</v>
      </c>
      <c r="F11982" s="29">
        <v>0.98569669999999998</v>
      </c>
    </row>
    <row r="11983" spans="2:6">
      <c r="B11983" s="55">
        <v>44080</v>
      </c>
      <c r="C11983" s="29" t="s">
        <v>37</v>
      </c>
      <c r="D11983" s="29">
        <v>31</v>
      </c>
      <c r="E11983" s="29">
        <v>0.98656509999999997</v>
      </c>
      <c r="F11983" s="29">
        <v>0.98599800000000004</v>
      </c>
    </row>
    <row r="11984" spans="2:6">
      <c r="B11984" s="55">
        <v>44080</v>
      </c>
      <c r="C11984" s="29" t="s">
        <v>37</v>
      </c>
      <c r="D11984" s="29">
        <v>32</v>
      </c>
      <c r="E11984" s="29">
        <v>0.9869715</v>
      </c>
      <c r="F11984" s="29">
        <v>0.98624210000000001</v>
      </c>
    </row>
    <row r="11985" spans="2:6">
      <c r="B11985" s="55">
        <v>44080</v>
      </c>
      <c r="C11985" s="29" t="s">
        <v>37</v>
      </c>
      <c r="D11985" s="29">
        <v>33</v>
      </c>
      <c r="E11985" s="29">
        <v>0.98700449999999995</v>
      </c>
      <c r="F11985" s="29">
        <v>0.98608470000000004</v>
      </c>
    </row>
    <row r="11986" spans="2:6">
      <c r="B11986" s="55">
        <v>44080</v>
      </c>
      <c r="C11986" s="29" t="s">
        <v>37</v>
      </c>
      <c r="D11986" s="29">
        <v>34</v>
      </c>
      <c r="E11986" s="29">
        <v>0.98757950000000005</v>
      </c>
      <c r="F11986" s="29">
        <v>0.9864908</v>
      </c>
    </row>
    <row r="11987" spans="2:6">
      <c r="B11987" s="55">
        <v>44080</v>
      </c>
      <c r="C11987" s="29" t="s">
        <v>37</v>
      </c>
      <c r="D11987" s="29">
        <v>35</v>
      </c>
      <c r="E11987" s="29">
        <v>0.98775239999999997</v>
      </c>
      <c r="F11987" s="29">
        <v>0.98656279999999996</v>
      </c>
    </row>
    <row r="11988" spans="2:6">
      <c r="B11988" s="55">
        <v>44080</v>
      </c>
      <c r="C11988" s="29" t="s">
        <v>37</v>
      </c>
      <c r="D11988" s="29">
        <v>36</v>
      </c>
      <c r="E11988" s="29">
        <v>0.98767369999999999</v>
      </c>
      <c r="F11988" s="29">
        <v>0.98641179999999995</v>
      </c>
    </row>
    <row r="11989" spans="2:6">
      <c r="B11989" s="55">
        <v>44080</v>
      </c>
      <c r="C11989" s="29" t="s">
        <v>37</v>
      </c>
      <c r="D11989" s="29">
        <v>37</v>
      </c>
      <c r="E11989" s="29">
        <v>0.98731199999999997</v>
      </c>
      <c r="F11989" s="29">
        <v>0.9865119</v>
      </c>
    </row>
    <row r="11990" spans="2:6">
      <c r="B11990" s="55">
        <v>44080</v>
      </c>
      <c r="C11990" s="29" t="s">
        <v>37</v>
      </c>
      <c r="D11990" s="29">
        <v>38</v>
      </c>
      <c r="E11990" s="29">
        <v>0.98701510000000003</v>
      </c>
      <c r="F11990" s="29">
        <v>0.98630099999999998</v>
      </c>
    </row>
    <row r="11991" spans="2:6">
      <c r="B11991" s="55">
        <v>44080</v>
      </c>
      <c r="C11991" s="29" t="s">
        <v>37</v>
      </c>
      <c r="D11991" s="29">
        <v>39</v>
      </c>
      <c r="E11991" s="29">
        <v>0.98707230000000001</v>
      </c>
      <c r="F11991" s="29">
        <v>0.9863056</v>
      </c>
    </row>
    <row r="11992" spans="2:6">
      <c r="B11992" s="55">
        <v>44080</v>
      </c>
      <c r="C11992" s="29" t="s">
        <v>37</v>
      </c>
      <c r="D11992" s="29">
        <v>40</v>
      </c>
      <c r="E11992" s="29">
        <v>0.98666359999999997</v>
      </c>
      <c r="F11992" s="29">
        <v>0.98605750000000003</v>
      </c>
    </row>
    <row r="11993" spans="2:6">
      <c r="B11993" s="55">
        <v>44080</v>
      </c>
      <c r="C11993" s="29" t="s">
        <v>37</v>
      </c>
      <c r="D11993" s="29">
        <v>41</v>
      </c>
      <c r="E11993" s="29">
        <v>0.98697679999999999</v>
      </c>
      <c r="F11993" s="29">
        <v>0.98607710000000004</v>
      </c>
    </row>
    <row r="11994" spans="2:6">
      <c r="B11994" s="55">
        <v>44080</v>
      </c>
      <c r="C11994" s="29" t="s">
        <v>37</v>
      </c>
      <c r="D11994" s="29">
        <v>42</v>
      </c>
      <c r="E11994" s="29">
        <v>0.98700520000000003</v>
      </c>
      <c r="F11994" s="29">
        <v>0.98592219999999997</v>
      </c>
    </row>
    <row r="11995" spans="2:6">
      <c r="B11995" s="55">
        <v>44080</v>
      </c>
      <c r="C11995" s="29" t="s">
        <v>37</v>
      </c>
      <c r="D11995" s="29">
        <v>43</v>
      </c>
      <c r="E11995" s="29">
        <v>0.98698319999999995</v>
      </c>
      <c r="F11995" s="29">
        <v>0.98574510000000004</v>
      </c>
    </row>
    <row r="11996" spans="2:6">
      <c r="B11996" s="55">
        <v>44080</v>
      </c>
      <c r="C11996" s="29" t="s">
        <v>37</v>
      </c>
      <c r="D11996" s="29">
        <v>44</v>
      </c>
      <c r="E11996" s="29">
        <v>0.98646140000000004</v>
      </c>
      <c r="F11996" s="29">
        <v>0.98556319999999997</v>
      </c>
    </row>
    <row r="11997" spans="2:6">
      <c r="B11997" s="55">
        <v>44080</v>
      </c>
      <c r="C11997" s="29" t="s">
        <v>37</v>
      </c>
      <c r="D11997" s="29">
        <v>45</v>
      </c>
      <c r="E11997" s="29">
        <v>0.98638610000000004</v>
      </c>
      <c r="F11997" s="29">
        <v>0.98565499999999995</v>
      </c>
    </row>
    <row r="11998" spans="2:6">
      <c r="B11998" s="55">
        <v>44080</v>
      </c>
      <c r="C11998" s="29" t="s">
        <v>37</v>
      </c>
      <c r="D11998" s="29">
        <v>46</v>
      </c>
      <c r="E11998" s="29">
        <v>0.98502480000000003</v>
      </c>
      <c r="F11998" s="29">
        <v>0.98517670000000002</v>
      </c>
    </row>
    <row r="11999" spans="2:6">
      <c r="B11999" s="55">
        <v>44080</v>
      </c>
      <c r="C11999" s="29" t="s">
        <v>37</v>
      </c>
      <c r="D11999" s="29">
        <v>47</v>
      </c>
      <c r="E11999" s="29">
        <v>0.9839485</v>
      </c>
      <c r="F11999" s="29">
        <v>0.98482069999999999</v>
      </c>
    </row>
    <row r="12000" spans="2:6">
      <c r="B12000" s="55">
        <v>44080</v>
      </c>
      <c r="C12000" s="29" t="s">
        <v>37</v>
      </c>
      <c r="D12000" s="29">
        <v>48</v>
      </c>
      <c r="E12000" s="29">
        <v>0.98394839999999995</v>
      </c>
      <c r="F12000" s="29">
        <v>0.984904</v>
      </c>
    </row>
    <row r="12001" spans="2:6">
      <c r="B12001" s="55">
        <v>44081</v>
      </c>
      <c r="C12001" s="29" t="s">
        <v>37</v>
      </c>
      <c r="D12001" s="29">
        <v>1</v>
      </c>
      <c r="E12001" s="29">
        <v>0.98338040000000004</v>
      </c>
      <c r="F12001" s="29">
        <v>0.98449410000000004</v>
      </c>
    </row>
    <row r="12002" spans="2:6">
      <c r="B12002" s="55">
        <v>44081</v>
      </c>
      <c r="C12002" s="29" t="s">
        <v>37</v>
      </c>
      <c r="D12002" s="29">
        <v>2</v>
      </c>
      <c r="E12002" s="29">
        <v>0.98301400000000005</v>
      </c>
      <c r="F12002" s="29">
        <v>0.98409349999999995</v>
      </c>
    </row>
    <row r="12003" spans="2:6">
      <c r="B12003" s="55">
        <v>44081</v>
      </c>
      <c r="C12003" s="29" t="s">
        <v>37</v>
      </c>
      <c r="D12003" s="29">
        <v>3</v>
      </c>
      <c r="E12003" s="29">
        <v>0.98230680000000004</v>
      </c>
      <c r="F12003" s="29">
        <v>0.98425070000000003</v>
      </c>
    </row>
    <row r="12004" spans="2:6">
      <c r="B12004" s="55">
        <v>44081</v>
      </c>
      <c r="C12004" s="29" t="s">
        <v>37</v>
      </c>
      <c r="D12004" s="29">
        <v>4</v>
      </c>
      <c r="E12004" s="29">
        <v>0.9809504</v>
      </c>
      <c r="F12004" s="29">
        <v>0.98352249999999997</v>
      </c>
    </row>
    <row r="12005" spans="2:6">
      <c r="B12005" s="55">
        <v>44081</v>
      </c>
      <c r="C12005" s="29" t="s">
        <v>37</v>
      </c>
      <c r="D12005" s="29">
        <v>5</v>
      </c>
      <c r="E12005" s="29">
        <v>0.98055369999999997</v>
      </c>
      <c r="F12005" s="29">
        <v>0.98312350000000004</v>
      </c>
    </row>
    <row r="12006" spans="2:6">
      <c r="B12006" s="55">
        <v>44081</v>
      </c>
      <c r="C12006" s="29" t="s">
        <v>37</v>
      </c>
      <c r="D12006" s="29">
        <v>6</v>
      </c>
      <c r="E12006" s="29">
        <v>0.98028130000000002</v>
      </c>
      <c r="F12006" s="29">
        <v>0.983375</v>
      </c>
    </row>
    <row r="12007" spans="2:6">
      <c r="B12007" s="55">
        <v>44081</v>
      </c>
      <c r="C12007" s="29" t="s">
        <v>37</v>
      </c>
      <c r="D12007" s="29">
        <v>7</v>
      </c>
      <c r="E12007" s="29">
        <v>0.98067769999999999</v>
      </c>
      <c r="F12007" s="29">
        <v>0.98404460000000005</v>
      </c>
    </row>
    <row r="12008" spans="2:6">
      <c r="B12008" s="55">
        <v>44081</v>
      </c>
      <c r="C12008" s="29" t="s">
        <v>37</v>
      </c>
      <c r="D12008" s="29">
        <v>8</v>
      </c>
      <c r="E12008" s="29">
        <v>0.98034019999999999</v>
      </c>
      <c r="F12008" s="29">
        <v>0.98473200000000005</v>
      </c>
    </row>
    <row r="12009" spans="2:6">
      <c r="B12009" s="55">
        <v>44081</v>
      </c>
      <c r="C12009" s="29" t="s">
        <v>37</v>
      </c>
      <c r="D12009" s="29">
        <v>9</v>
      </c>
      <c r="E12009" s="29">
        <v>0.98024239999999996</v>
      </c>
      <c r="F12009" s="29">
        <v>0.98490750000000005</v>
      </c>
    </row>
    <row r="12010" spans="2:6">
      <c r="B12010" s="55">
        <v>44081</v>
      </c>
      <c r="C12010" s="29" t="s">
        <v>37</v>
      </c>
      <c r="D12010" s="29">
        <v>10</v>
      </c>
      <c r="E12010" s="29">
        <v>0.98038320000000001</v>
      </c>
      <c r="F12010" s="29">
        <v>0.98509670000000005</v>
      </c>
    </row>
    <row r="12011" spans="2:6">
      <c r="B12011" s="55">
        <v>44081</v>
      </c>
      <c r="C12011" s="29" t="s">
        <v>37</v>
      </c>
      <c r="D12011" s="29">
        <v>11</v>
      </c>
      <c r="E12011" s="29">
        <v>0.97871450000000004</v>
      </c>
      <c r="F12011" s="29">
        <v>0.98332790000000003</v>
      </c>
    </row>
    <row r="12012" spans="2:6">
      <c r="B12012" s="55">
        <v>44081</v>
      </c>
      <c r="C12012" s="29" t="s">
        <v>37</v>
      </c>
      <c r="D12012" s="29">
        <v>12</v>
      </c>
      <c r="E12012" s="29">
        <v>0.97916709999999996</v>
      </c>
      <c r="F12012" s="29">
        <v>0.98324869999999998</v>
      </c>
    </row>
    <row r="12013" spans="2:6">
      <c r="B12013" s="55">
        <v>44081</v>
      </c>
      <c r="C12013" s="29" t="s">
        <v>37</v>
      </c>
      <c r="D12013" s="29">
        <v>13</v>
      </c>
      <c r="E12013" s="29">
        <v>0.98012809999999995</v>
      </c>
      <c r="F12013" s="29">
        <v>0.98376240000000004</v>
      </c>
    </row>
    <row r="12014" spans="2:6">
      <c r="B12014" s="55">
        <v>44081</v>
      </c>
      <c r="C12014" s="29" t="s">
        <v>37</v>
      </c>
      <c r="D12014" s="29">
        <v>14</v>
      </c>
      <c r="E12014" s="29">
        <v>0.981402</v>
      </c>
      <c r="F12014" s="29">
        <v>0.98389669999999996</v>
      </c>
    </row>
    <row r="12015" spans="2:6">
      <c r="B12015" s="55">
        <v>44081</v>
      </c>
      <c r="C12015" s="29" t="s">
        <v>37</v>
      </c>
      <c r="D12015" s="29">
        <v>15</v>
      </c>
      <c r="E12015" s="29">
        <v>0.98253259999999998</v>
      </c>
      <c r="F12015" s="29">
        <v>0.98442499999999999</v>
      </c>
    </row>
    <row r="12016" spans="2:6">
      <c r="B12016" s="55">
        <v>44081</v>
      </c>
      <c r="C12016" s="29" t="s">
        <v>37</v>
      </c>
      <c r="D12016" s="29">
        <v>16</v>
      </c>
      <c r="E12016" s="29">
        <v>0.98307180000000005</v>
      </c>
      <c r="F12016" s="29">
        <v>0.98476940000000002</v>
      </c>
    </row>
    <row r="12017" spans="2:6">
      <c r="B12017" s="55">
        <v>44081</v>
      </c>
      <c r="C12017" s="29" t="s">
        <v>37</v>
      </c>
      <c r="D12017" s="29">
        <v>17</v>
      </c>
      <c r="E12017" s="29">
        <v>0.98387950000000002</v>
      </c>
      <c r="F12017" s="29">
        <v>0.98555329999999997</v>
      </c>
    </row>
    <row r="12018" spans="2:6">
      <c r="B12018" s="55">
        <v>44081</v>
      </c>
      <c r="C12018" s="29" t="s">
        <v>37</v>
      </c>
      <c r="D12018" s="29">
        <v>18</v>
      </c>
      <c r="E12018" s="29">
        <v>0.9841742</v>
      </c>
      <c r="F12018" s="29">
        <v>0.98573710000000003</v>
      </c>
    </row>
    <row r="12019" spans="2:6">
      <c r="B12019" s="55">
        <v>44081</v>
      </c>
      <c r="C12019" s="29" t="s">
        <v>37</v>
      </c>
      <c r="D12019" s="29">
        <v>19</v>
      </c>
      <c r="E12019" s="29">
        <v>0.98529710000000004</v>
      </c>
      <c r="F12019" s="29">
        <v>0.98624829999999997</v>
      </c>
    </row>
    <row r="12020" spans="2:6">
      <c r="B12020" s="55">
        <v>44081</v>
      </c>
      <c r="C12020" s="29" t="s">
        <v>37</v>
      </c>
      <c r="D12020" s="29">
        <v>20</v>
      </c>
      <c r="E12020" s="29">
        <v>0.98562039999999995</v>
      </c>
      <c r="F12020" s="29">
        <v>0.98657309999999998</v>
      </c>
    </row>
    <row r="12021" spans="2:6">
      <c r="B12021" s="55">
        <v>44081</v>
      </c>
      <c r="C12021" s="29" t="s">
        <v>37</v>
      </c>
      <c r="D12021" s="29">
        <v>21</v>
      </c>
      <c r="E12021" s="29">
        <v>0.98521159999999997</v>
      </c>
      <c r="F12021" s="29">
        <v>0.98632739999999997</v>
      </c>
    </row>
    <row r="12022" spans="2:6">
      <c r="B12022" s="55">
        <v>44081</v>
      </c>
      <c r="C12022" s="29" t="s">
        <v>37</v>
      </c>
      <c r="D12022" s="29">
        <v>22</v>
      </c>
      <c r="E12022" s="29">
        <v>0.98528150000000003</v>
      </c>
      <c r="F12022" s="29">
        <v>0.98620850000000004</v>
      </c>
    </row>
    <row r="12023" spans="2:6">
      <c r="B12023" s="55">
        <v>44081</v>
      </c>
      <c r="C12023" s="29" t="s">
        <v>37</v>
      </c>
      <c r="D12023" s="29">
        <v>23</v>
      </c>
      <c r="E12023" s="29">
        <v>0.98581569999999996</v>
      </c>
      <c r="F12023" s="29">
        <v>0.98685959999999995</v>
      </c>
    </row>
    <row r="12024" spans="2:6">
      <c r="B12024" s="55">
        <v>44081</v>
      </c>
      <c r="C12024" s="29" t="s">
        <v>37</v>
      </c>
      <c r="D12024" s="29">
        <v>24</v>
      </c>
      <c r="E12024" s="29">
        <v>0.98573409999999995</v>
      </c>
      <c r="F12024" s="29">
        <v>0.98752790000000001</v>
      </c>
    </row>
    <row r="12025" spans="2:6">
      <c r="B12025" s="55">
        <v>44081</v>
      </c>
      <c r="C12025" s="29" t="s">
        <v>37</v>
      </c>
      <c r="D12025" s="29">
        <v>25</v>
      </c>
      <c r="E12025" s="29">
        <v>0.98528930000000003</v>
      </c>
      <c r="F12025" s="29">
        <v>0.98712390000000005</v>
      </c>
    </row>
    <row r="12026" spans="2:6">
      <c r="B12026" s="55">
        <v>44081</v>
      </c>
      <c r="C12026" s="29" t="s">
        <v>37</v>
      </c>
      <c r="D12026" s="29">
        <v>26</v>
      </c>
      <c r="E12026" s="29">
        <v>0.98562530000000004</v>
      </c>
      <c r="F12026" s="29">
        <v>0.98693909999999996</v>
      </c>
    </row>
    <row r="12027" spans="2:6">
      <c r="B12027" s="55">
        <v>44081</v>
      </c>
      <c r="C12027" s="29" t="s">
        <v>37</v>
      </c>
      <c r="D12027" s="29">
        <v>27</v>
      </c>
      <c r="E12027" s="29">
        <v>0.98584740000000004</v>
      </c>
      <c r="F12027" s="29">
        <v>0.98677550000000003</v>
      </c>
    </row>
    <row r="12028" spans="2:6">
      <c r="B12028" s="55">
        <v>44081</v>
      </c>
      <c r="C12028" s="29" t="s">
        <v>37</v>
      </c>
      <c r="D12028" s="29">
        <v>28</v>
      </c>
      <c r="E12028" s="29">
        <v>0.98599769999999998</v>
      </c>
      <c r="F12028" s="29">
        <v>0.98726539999999996</v>
      </c>
    </row>
    <row r="12029" spans="2:6">
      <c r="B12029" s="55">
        <v>44081</v>
      </c>
      <c r="C12029" s="29" t="s">
        <v>37</v>
      </c>
      <c r="D12029" s="29">
        <v>29</v>
      </c>
      <c r="E12029" s="29">
        <v>0.98513550000000005</v>
      </c>
      <c r="F12029" s="29">
        <v>0.98669859999999998</v>
      </c>
    </row>
    <row r="12030" spans="2:6">
      <c r="B12030" s="55">
        <v>44081</v>
      </c>
      <c r="C12030" s="29" t="s">
        <v>37</v>
      </c>
      <c r="D12030" s="29">
        <v>30</v>
      </c>
      <c r="E12030" s="29">
        <v>0.9844058</v>
      </c>
      <c r="F12030" s="29">
        <v>0.98618150000000004</v>
      </c>
    </row>
    <row r="12031" spans="2:6">
      <c r="B12031" s="55">
        <v>44081</v>
      </c>
      <c r="C12031" s="29" t="s">
        <v>37</v>
      </c>
      <c r="D12031" s="29">
        <v>31</v>
      </c>
      <c r="E12031" s="29">
        <v>0.98360840000000005</v>
      </c>
      <c r="F12031" s="29">
        <v>0.98560829999999999</v>
      </c>
    </row>
    <row r="12032" spans="2:6">
      <c r="B12032" s="55">
        <v>44081</v>
      </c>
      <c r="C12032" s="29" t="s">
        <v>37</v>
      </c>
      <c r="D12032" s="29">
        <v>32</v>
      </c>
      <c r="E12032" s="29">
        <v>0.98395200000000005</v>
      </c>
      <c r="F12032" s="29">
        <v>0.98565939999999996</v>
      </c>
    </row>
    <row r="12033" spans="2:6">
      <c r="B12033" s="55">
        <v>44081</v>
      </c>
      <c r="C12033" s="29" t="s">
        <v>37</v>
      </c>
      <c r="D12033" s="29">
        <v>33</v>
      </c>
      <c r="E12033" s="29">
        <v>0.98504979999999998</v>
      </c>
      <c r="F12033" s="29">
        <v>0.98666140000000002</v>
      </c>
    </row>
    <row r="12034" spans="2:6">
      <c r="B12034" s="55">
        <v>44081</v>
      </c>
      <c r="C12034" s="29" t="s">
        <v>37</v>
      </c>
      <c r="D12034" s="29">
        <v>34</v>
      </c>
      <c r="E12034" s="29">
        <v>0.98514460000000004</v>
      </c>
      <c r="F12034" s="29">
        <v>0.98677389999999998</v>
      </c>
    </row>
    <row r="12035" spans="2:6">
      <c r="B12035" s="55">
        <v>44081</v>
      </c>
      <c r="C12035" s="29" t="s">
        <v>37</v>
      </c>
      <c r="D12035" s="29">
        <v>35</v>
      </c>
      <c r="E12035" s="29">
        <v>0.98560219999999998</v>
      </c>
      <c r="F12035" s="29">
        <v>0.98711079999999995</v>
      </c>
    </row>
    <row r="12036" spans="2:6">
      <c r="B12036" s="55">
        <v>44081</v>
      </c>
      <c r="C12036" s="29" t="s">
        <v>37</v>
      </c>
      <c r="D12036" s="29">
        <v>36</v>
      </c>
      <c r="E12036" s="29">
        <v>0.98562660000000002</v>
      </c>
      <c r="F12036" s="29">
        <v>0.9868709</v>
      </c>
    </row>
    <row r="12037" spans="2:6">
      <c r="B12037" s="55">
        <v>44081</v>
      </c>
      <c r="C12037" s="29" t="s">
        <v>37</v>
      </c>
      <c r="D12037" s="29">
        <v>37</v>
      </c>
      <c r="E12037" s="29">
        <v>0.98556759999999999</v>
      </c>
      <c r="F12037" s="29">
        <v>0.98677680000000001</v>
      </c>
    </row>
    <row r="12038" spans="2:6">
      <c r="B12038" s="55">
        <v>44081</v>
      </c>
      <c r="C12038" s="29" t="s">
        <v>37</v>
      </c>
      <c r="D12038" s="29">
        <v>38</v>
      </c>
      <c r="E12038" s="29">
        <v>0.98568480000000003</v>
      </c>
      <c r="F12038" s="29">
        <v>0.98671279999999995</v>
      </c>
    </row>
    <row r="12039" spans="2:6">
      <c r="B12039" s="55">
        <v>44081</v>
      </c>
      <c r="C12039" s="29" t="s">
        <v>37</v>
      </c>
      <c r="D12039" s="29">
        <v>39</v>
      </c>
      <c r="E12039" s="29">
        <v>0.98578929999999998</v>
      </c>
      <c r="F12039" s="29">
        <v>0.98631159999999996</v>
      </c>
    </row>
    <row r="12040" spans="2:6">
      <c r="B12040" s="55">
        <v>44081</v>
      </c>
      <c r="C12040" s="29" t="s">
        <v>37</v>
      </c>
      <c r="D12040" s="29">
        <v>40</v>
      </c>
      <c r="E12040" s="29">
        <v>0.98538720000000002</v>
      </c>
      <c r="F12040" s="29">
        <v>0.98587539999999996</v>
      </c>
    </row>
    <row r="12041" spans="2:6">
      <c r="B12041" s="55">
        <v>44081</v>
      </c>
      <c r="C12041" s="29" t="s">
        <v>37</v>
      </c>
      <c r="D12041" s="29">
        <v>41</v>
      </c>
      <c r="E12041" s="29">
        <v>0.98603390000000002</v>
      </c>
      <c r="F12041" s="29">
        <v>0.98650110000000002</v>
      </c>
    </row>
    <row r="12042" spans="2:6">
      <c r="B12042" s="55">
        <v>44081</v>
      </c>
      <c r="C12042" s="29" t="s">
        <v>37</v>
      </c>
      <c r="D12042" s="29">
        <v>42</v>
      </c>
      <c r="E12042" s="29">
        <v>0.98667780000000005</v>
      </c>
      <c r="F12042" s="29">
        <v>0.9871624</v>
      </c>
    </row>
    <row r="12043" spans="2:6">
      <c r="B12043" s="55">
        <v>44081</v>
      </c>
      <c r="C12043" s="29" t="s">
        <v>37</v>
      </c>
      <c r="D12043" s="29">
        <v>43</v>
      </c>
      <c r="E12043" s="29">
        <v>0.98627430000000005</v>
      </c>
      <c r="F12043" s="29">
        <v>0.98669589999999996</v>
      </c>
    </row>
    <row r="12044" spans="2:6">
      <c r="B12044" s="55">
        <v>44081</v>
      </c>
      <c r="C12044" s="29" t="s">
        <v>37</v>
      </c>
      <c r="D12044" s="29">
        <v>44</v>
      </c>
      <c r="E12044" s="29">
        <v>0.98546560000000005</v>
      </c>
      <c r="F12044" s="29">
        <v>0.9863132</v>
      </c>
    </row>
    <row r="12045" spans="2:6">
      <c r="B12045" s="55">
        <v>44081</v>
      </c>
      <c r="C12045" s="29" t="s">
        <v>37</v>
      </c>
      <c r="D12045" s="29">
        <v>45</v>
      </c>
      <c r="E12045" s="29">
        <v>0.98405830000000005</v>
      </c>
      <c r="F12045" s="29">
        <v>0.98555680000000001</v>
      </c>
    </row>
    <row r="12046" spans="2:6">
      <c r="B12046" s="55">
        <v>44081</v>
      </c>
      <c r="C12046" s="29" t="s">
        <v>37</v>
      </c>
      <c r="D12046" s="29">
        <v>46</v>
      </c>
      <c r="E12046" s="29">
        <v>0.98217569999999998</v>
      </c>
      <c r="F12046" s="29">
        <v>0.98511470000000001</v>
      </c>
    </row>
    <row r="12047" spans="2:6">
      <c r="B12047" s="55">
        <v>44081</v>
      </c>
      <c r="C12047" s="29" t="s">
        <v>37</v>
      </c>
      <c r="D12047" s="29">
        <v>47</v>
      </c>
      <c r="E12047" s="29">
        <v>0.98049640000000005</v>
      </c>
      <c r="F12047" s="29">
        <v>0.98527629999999999</v>
      </c>
    </row>
    <row r="12048" spans="2:6">
      <c r="B12048" s="55">
        <v>44081</v>
      </c>
      <c r="C12048" s="29" t="s">
        <v>37</v>
      </c>
      <c r="D12048" s="29">
        <v>48</v>
      </c>
      <c r="E12048" s="29">
        <v>0.97916300000000001</v>
      </c>
      <c r="F12048" s="29">
        <v>0.98502219999999996</v>
      </c>
    </row>
    <row r="12049" spans="2:6">
      <c r="B12049" s="55">
        <v>44082</v>
      </c>
      <c r="C12049" s="29" t="s">
        <v>37</v>
      </c>
      <c r="D12049" s="29">
        <v>1</v>
      </c>
      <c r="E12049" s="29">
        <v>0.97996890000000003</v>
      </c>
      <c r="F12049" s="29">
        <v>0.98562799999999995</v>
      </c>
    </row>
    <row r="12050" spans="2:6">
      <c r="B12050" s="55">
        <v>44082</v>
      </c>
      <c r="C12050" s="29" t="s">
        <v>37</v>
      </c>
      <c r="D12050" s="29">
        <v>2</v>
      </c>
      <c r="E12050" s="29">
        <v>0.9810006</v>
      </c>
      <c r="F12050" s="29">
        <v>0.98669899999999999</v>
      </c>
    </row>
    <row r="12051" spans="2:6">
      <c r="B12051" s="55">
        <v>44082</v>
      </c>
      <c r="C12051" s="29" t="s">
        <v>37</v>
      </c>
      <c r="D12051" s="29">
        <v>3</v>
      </c>
      <c r="E12051" s="29">
        <v>0.98143139999999995</v>
      </c>
      <c r="F12051" s="29">
        <v>0.98672040000000005</v>
      </c>
    </row>
    <row r="12052" spans="2:6">
      <c r="B12052" s="55">
        <v>44082</v>
      </c>
      <c r="C12052" s="29" t="s">
        <v>37</v>
      </c>
      <c r="D12052" s="29">
        <v>4</v>
      </c>
      <c r="E12052" s="29">
        <v>0.98059430000000003</v>
      </c>
      <c r="F12052" s="29">
        <v>0.98589640000000001</v>
      </c>
    </row>
    <row r="12053" spans="2:6">
      <c r="B12053" s="55">
        <v>44082</v>
      </c>
      <c r="C12053" s="29" t="s">
        <v>37</v>
      </c>
      <c r="D12053" s="29">
        <v>5</v>
      </c>
      <c r="E12053" s="29">
        <v>0.97934109999999996</v>
      </c>
      <c r="F12053" s="29">
        <v>0.98500350000000003</v>
      </c>
    </row>
    <row r="12054" spans="2:6">
      <c r="B12054" s="55">
        <v>44082</v>
      </c>
      <c r="C12054" s="29" t="s">
        <v>37</v>
      </c>
      <c r="D12054" s="29">
        <v>6</v>
      </c>
      <c r="E12054" s="29">
        <v>0.97886059999999997</v>
      </c>
      <c r="F12054" s="29">
        <v>0.98476520000000001</v>
      </c>
    </row>
    <row r="12055" spans="2:6">
      <c r="B12055" s="55">
        <v>44082</v>
      </c>
      <c r="C12055" s="29" t="s">
        <v>37</v>
      </c>
      <c r="D12055" s="29">
        <v>7</v>
      </c>
      <c r="E12055" s="29">
        <v>0.97839869999999995</v>
      </c>
      <c r="F12055" s="29">
        <v>0.98468610000000001</v>
      </c>
    </row>
    <row r="12056" spans="2:6">
      <c r="B12056" s="55">
        <v>44082</v>
      </c>
      <c r="C12056" s="29" t="s">
        <v>37</v>
      </c>
      <c r="D12056" s="29">
        <v>8</v>
      </c>
      <c r="E12056" s="29">
        <v>0.9785237</v>
      </c>
      <c r="F12056" s="29">
        <v>0.98513039999999996</v>
      </c>
    </row>
    <row r="12057" spans="2:6">
      <c r="B12057" s="55">
        <v>44082</v>
      </c>
      <c r="C12057" s="29" t="s">
        <v>37</v>
      </c>
      <c r="D12057" s="29">
        <v>9</v>
      </c>
      <c r="E12057" s="29">
        <v>0.97881960000000001</v>
      </c>
      <c r="F12057" s="29">
        <v>0.98527730000000002</v>
      </c>
    </row>
    <row r="12058" spans="2:6">
      <c r="B12058" s="55">
        <v>44082</v>
      </c>
      <c r="C12058" s="29" t="s">
        <v>37</v>
      </c>
      <c r="D12058" s="29">
        <v>10</v>
      </c>
      <c r="E12058" s="29">
        <v>0.97923640000000001</v>
      </c>
      <c r="F12058" s="29">
        <v>0.98507520000000004</v>
      </c>
    </row>
    <row r="12059" spans="2:6">
      <c r="B12059" s="55">
        <v>44082</v>
      </c>
      <c r="C12059" s="29" t="s">
        <v>37</v>
      </c>
      <c r="D12059" s="29">
        <v>11</v>
      </c>
      <c r="E12059" s="29">
        <v>0.98018039999999995</v>
      </c>
      <c r="F12059" s="29">
        <v>0.98597069999999998</v>
      </c>
    </row>
    <row r="12060" spans="2:6">
      <c r="B12060" s="55">
        <v>44082</v>
      </c>
      <c r="C12060" s="29" t="s">
        <v>37</v>
      </c>
      <c r="D12060" s="29">
        <v>12</v>
      </c>
      <c r="E12060" s="29">
        <v>0.98189729999999997</v>
      </c>
      <c r="F12060" s="29">
        <v>0.98629069999999996</v>
      </c>
    </row>
    <row r="12061" spans="2:6">
      <c r="B12061" s="55">
        <v>44082</v>
      </c>
      <c r="C12061" s="29" t="s">
        <v>37</v>
      </c>
      <c r="D12061" s="29">
        <v>13</v>
      </c>
      <c r="E12061" s="29">
        <v>0.98320569999999996</v>
      </c>
      <c r="F12061" s="29">
        <v>0.9861877</v>
      </c>
    </row>
    <row r="12062" spans="2:6">
      <c r="B12062" s="55">
        <v>44082</v>
      </c>
      <c r="C12062" s="29" t="s">
        <v>37</v>
      </c>
      <c r="D12062" s="29">
        <v>14</v>
      </c>
      <c r="E12062" s="29">
        <v>0.98428539999999998</v>
      </c>
      <c r="F12062" s="29">
        <v>0.98590929999999999</v>
      </c>
    </row>
    <row r="12063" spans="2:6">
      <c r="B12063" s="55">
        <v>44082</v>
      </c>
      <c r="C12063" s="29" t="s">
        <v>37</v>
      </c>
      <c r="D12063" s="29">
        <v>15</v>
      </c>
      <c r="E12063" s="29">
        <v>0.98588050000000005</v>
      </c>
      <c r="F12063" s="29">
        <v>0.98583229999999999</v>
      </c>
    </row>
    <row r="12064" spans="2:6">
      <c r="B12064" s="55">
        <v>44082</v>
      </c>
      <c r="C12064" s="29" t="s">
        <v>37</v>
      </c>
      <c r="D12064" s="29">
        <v>16</v>
      </c>
      <c r="E12064" s="29">
        <v>0.98692020000000003</v>
      </c>
      <c r="F12064" s="29">
        <v>0.98651250000000001</v>
      </c>
    </row>
    <row r="12065" spans="2:6">
      <c r="B12065" s="55">
        <v>44082</v>
      </c>
      <c r="C12065" s="29" t="s">
        <v>37</v>
      </c>
      <c r="D12065" s="29">
        <v>17</v>
      </c>
      <c r="E12065" s="29">
        <v>0.98694400000000004</v>
      </c>
      <c r="F12065" s="29">
        <v>0.98661739999999998</v>
      </c>
    </row>
    <row r="12066" spans="2:6">
      <c r="B12066" s="55">
        <v>44082</v>
      </c>
      <c r="C12066" s="29" t="s">
        <v>37</v>
      </c>
      <c r="D12066" s="29">
        <v>18</v>
      </c>
      <c r="E12066" s="29">
        <v>0.98711170000000004</v>
      </c>
      <c r="F12066" s="29">
        <v>0.98667760000000004</v>
      </c>
    </row>
    <row r="12067" spans="2:6">
      <c r="B12067" s="55">
        <v>44082</v>
      </c>
      <c r="C12067" s="29" t="s">
        <v>37</v>
      </c>
      <c r="D12067" s="29">
        <v>19</v>
      </c>
      <c r="E12067" s="29">
        <v>0.98741639999999997</v>
      </c>
      <c r="F12067" s="29">
        <v>0.98677309999999996</v>
      </c>
    </row>
    <row r="12068" spans="2:6">
      <c r="B12068" s="55">
        <v>44082</v>
      </c>
      <c r="C12068" s="29" t="s">
        <v>37</v>
      </c>
      <c r="D12068" s="29">
        <v>20</v>
      </c>
      <c r="E12068" s="29">
        <v>0.98750360000000004</v>
      </c>
      <c r="F12068" s="29">
        <v>0.98683739999999998</v>
      </c>
    </row>
    <row r="12069" spans="2:6">
      <c r="B12069" s="55">
        <v>44082</v>
      </c>
      <c r="C12069" s="29" t="s">
        <v>37</v>
      </c>
      <c r="D12069" s="29">
        <v>21</v>
      </c>
      <c r="E12069" s="29">
        <v>0.98789839999999995</v>
      </c>
      <c r="F12069" s="29">
        <v>0.98704449999999999</v>
      </c>
    </row>
    <row r="12070" spans="2:6">
      <c r="B12070" s="55">
        <v>44082</v>
      </c>
      <c r="C12070" s="29" t="s">
        <v>37</v>
      </c>
      <c r="D12070" s="29">
        <v>22</v>
      </c>
      <c r="E12070" s="29">
        <v>0.98785330000000005</v>
      </c>
      <c r="F12070" s="29">
        <v>0.98705209999999999</v>
      </c>
    </row>
    <row r="12071" spans="2:6">
      <c r="B12071" s="55">
        <v>44082</v>
      </c>
      <c r="C12071" s="29" t="s">
        <v>37</v>
      </c>
      <c r="D12071" s="29">
        <v>23</v>
      </c>
      <c r="E12071" s="29">
        <v>0.98816139999999997</v>
      </c>
      <c r="F12071" s="29">
        <v>0.98770820000000004</v>
      </c>
    </row>
    <row r="12072" spans="2:6">
      <c r="B12072" s="55">
        <v>44082</v>
      </c>
      <c r="C12072" s="29" t="s">
        <v>37</v>
      </c>
      <c r="D12072" s="29">
        <v>24</v>
      </c>
      <c r="E12072" s="29">
        <v>0.98836849999999998</v>
      </c>
      <c r="F12072" s="29">
        <v>0.98795299999999997</v>
      </c>
    </row>
    <row r="12073" spans="2:6">
      <c r="B12073" s="55">
        <v>44082</v>
      </c>
      <c r="C12073" s="29" t="s">
        <v>37</v>
      </c>
      <c r="D12073" s="29">
        <v>25</v>
      </c>
      <c r="E12073" s="29">
        <v>0.98875179999999996</v>
      </c>
      <c r="F12073" s="29">
        <v>0.98795160000000004</v>
      </c>
    </row>
    <row r="12074" spans="2:6">
      <c r="B12074" s="55">
        <v>44082</v>
      </c>
      <c r="C12074" s="29" t="s">
        <v>37</v>
      </c>
      <c r="D12074" s="29">
        <v>26</v>
      </c>
      <c r="E12074" s="29">
        <v>0.98914400000000002</v>
      </c>
      <c r="F12074" s="29">
        <v>0.98853429999999998</v>
      </c>
    </row>
    <row r="12075" spans="2:6">
      <c r="B12075" s="55">
        <v>44082</v>
      </c>
      <c r="C12075" s="29" t="s">
        <v>37</v>
      </c>
      <c r="D12075" s="29">
        <v>27</v>
      </c>
      <c r="E12075" s="29">
        <v>0.98865619999999999</v>
      </c>
      <c r="F12075" s="29">
        <v>0.98803510000000005</v>
      </c>
    </row>
    <row r="12076" spans="2:6">
      <c r="B12076" s="55">
        <v>44082</v>
      </c>
      <c r="C12076" s="29" t="s">
        <v>37</v>
      </c>
      <c r="D12076" s="29">
        <v>28</v>
      </c>
      <c r="E12076" s="29">
        <v>0.98872760000000004</v>
      </c>
      <c r="F12076" s="29">
        <v>0.98806349999999998</v>
      </c>
    </row>
    <row r="12077" spans="2:6">
      <c r="B12077" s="55">
        <v>44082</v>
      </c>
      <c r="C12077" s="29" t="s">
        <v>37</v>
      </c>
      <c r="D12077" s="29">
        <v>29</v>
      </c>
      <c r="E12077" s="29">
        <v>0.98887519999999995</v>
      </c>
      <c r="F12077" s="29">
        <v>0.98790370000000005</v>
      </c>
    </row>
    <row r="12078" spans="2:6">
      <c r="B12078" s="55">
        <v>44082</v>
      </c>
      <c r="C12078" s="29" t="s">
        <v>37</v>
      </c>
      <c r="D12078" s="29">
        <v>30</v>
      </c>
      <c r="E12078" s="29">
        <v>0.98903249999999998</v>
      </c>
      <c r="F12078" s="29">
        <v>0.98816400000000004</v>
      </c>
    </row>
    <row r="12079" spans="2:6">
      <c r="B12079" s="55">
        <v>44082</v>
      </c>
      <c r="C12079" s="29" t="s">
        <v>37</v>
      </c>
      <c r="D12079" s="29">
        <v>31</v>
      </c>
      <c r="E12079" s="29">
        <v>0.98926210000000003</v>
      </c>
      <c r="F12079" s="29">
        <v>0.98842180000000002</v>
      </c>
    </row>
    <row r="12080" spans="2:6">
      <c r="B12080" s="55">
        <v>44082</v>
      </c>
      <c r="C12080" s="29" t="s">
        <v>37</v>
      </c>
      <c r="D12080" s="29">
        <v>32</v>
      </c>
      <c r="E12080" s="29">
        <v>0.98958639999999998</v>
      </c>
      <c r="F12080" s="29">
        <v>0.9889</v>
      </c>
    </row>
    <row r="12081" spans="2:6">
      <c r="B12081" s="55">
        <v>44082</v>
      </c>
      <c r="C12081" s="29" t="s">
        <v>37</v>
      </c>
      <c r="D12081" s="29">
        <v>33</v>
      </c>
      <c r="E12081" s="29">
        <v>0.98938360000000003</v>
      </c>
      <c r="F12081" s="29">
        <v>0.98899999999999999</v>
      </c>
    </row>
    <row r="12082" spans="2:6">
      <c r="B12082" s="55">
        <v>44082</v>
      </c>
      <c r="C12082" s="29" t="s">
        <v>37</v>
      </c>
      <c r="D12082" s="29">
        <v>34</v>
      </c>
      <c r="E12082" s="29">
        <v>0.98728579999999999</v>
      </c>
      <c r="F12082" s="29">
        <v>0.98820010000000003</v>
      </c>
    </row>
    <row r="12083" spans="2:6">
      <c r="B12083" s="55">
        <v>44082</v>
      </c>
      <c r="C12083" s="29" t="s">
        <v>37</v>
      </c>
      <c r="D12083" s="29">
        <v>35</v>
      </c>
      <c r="E12083" s="29">
        <v>0.98599619999999999</v>
      </c>
      <c r="F12083" s="29">
        <v>0.98750139999999997</v>
      </c>
    </row>
    <row r="12084" spans="2:6">
      <c r="B12084" s="55">
        <v>44082</v>
      </c>
      <c r="C12084" s="29" t="s">
        <v>37</v>
      </c>
      <c r="D12084" s="29">
        <v>36</v>
      </c>
      <c r="E12084" s="29">
        <v>0.98568719999999999</v>
      </c>
      <c r="F12084" s="29">
        <v>0.98705960000000004</v>
      </c>
    </row>
    <row r="12085" spans="2:6">
      <c r="B12085" s="55">
        <v>44082</v>
      </c>
      <c r="C12085" s="29" t="s">
        <v>37</v>
      </c>
      <c r="D12085" s="29">
        <v>37</v>
      </c>
      <c r="E12085" s="29">
        <v>0.9854697</v>
      </c>
      <c r="F12085" s="29">
        <v>0.98625600000000002</v>
      </c>
    </row>
    <row r="12086" spans="2:6">
      <c r="B12086" s="55">
        <v>44082</v>
      </c>
      <c r="C12086" s="29" t="s">
        <v>37</v>
      </c>
      <c r="D12086" s="29">
        <v>38</v>
      </c>
      <c r="E12086" s="29">
        <v>0.98570469999999999</v>
      </c>
      <c r="F12086" s="29">
        <v>0.98609329999999995</v>
      </c>
    </row>
    <row r="12087" spans="2:6">
      <c r="B12087" s="55">
        <v>44082</v>
      </c>
      <c r="C12087" s="29" t="s">
        <v>37</v>
      </c>
      <c r="D12087" s="29">
        <v>39</v>
      </c>
      <c r="E12087" s="29">
        <v>0.98599899999999996</v>
      </c>
      <c r="F12087" s="29">
        <v>0.98601510000000003</v>
      </c>
    </row>
    <row r="12088" spans="2:6">
      <c r="B12088" s="55">
        <v>44082</v>
      </c>
      <c r="C12088" s="29" t="s">
        <v>37</v>
      </c>
      <c r="D12088" s="29">
        <v>40</v>
      </c>
      <c r="E12088" s="29">
        <v>0.98629290000000003</v>
      </c>
      <c r="F12088" s="29">
        <v>0.9859829</v>
      </c>
    </row>
    <row r="12089" spans="2:6">
      <c r="B12089" s="55">
        <v>44082</v>
      </c>
      <c r="C12089" s="29" t="s">
        <v>37</v>
      </c>
      <c r="D12089" s="29">
        <v>41</v>
      </c>
      <c r="E12089" s="29">
        <v>0.98610260000000005</v>
      </c>
      <c r="F12089" s="29">
        <v>0.98595109999999997</v>
      </c>
    </row>
    <row r="12090" spans="2:6">
      <c r="B12090" s="55">
        <v>44082</v>
      </c>
      <c r="C12090" s="29" t="s">
        <v>37</v>
      </c>
      <c r="D12090" s="29">
        <v>42</v>
      </c>
      <c r="E12090" s="29">
        <v>0.98548539999999996</v>
      </c>
      <c r="F12090" s="29">
        <v>0.98555729999999997</v>
      </c>
    </row>
    <row r="12091" spans="2:6">
      <c r="B12091" s="55">
        <v>44082</v>
      </c>
      <c r="C12091" s="29" t="s">
        <v>37</v>
      </c>
      <c r="D12091" s="29">
        <v>43</v>
      </c>
      <c r="E12091" s="29">
        <v>0.98471900000000001</v>
      </c>
      <c r="F12091" s="29">
        <v>0.98485699999999998</v>
      </c>
    </row>
    <row r="12092" spans="2:6">
      <c r="B12092" s="55">
        <v>44082</v>
      </c>
      <c r="C12092" s="29" t="s">
        <v>37</v>
      </c>
      <c r="D12092" s="29">
        <v>44</v>
      </c>
      <c r="E12092" s="29">
        <v>0.98429149999999999</v>
      </c>
      <c r="F12092" s="29">
        <v>0.98477519999999996</v>
      </c>
    </row>
    <row r="12093" spans="2:6">
      <c r="B12093" s="55">
        <v>44082</v>
      </c>
      <c r="C12093" s="29" t="s">
        <v>37</v>
      </c>
      <c r="D12093" s="29">
        <v>45</v>
      </c>
      <c r="E12093" s="29">
        <v>0.98395030000000006</v>
      </c>
      <c r="F12093" s="29">
        <v>0.9850158</v>
      </c>
    </row>
    <row r="12094" spans="2:6">
      <c r="B12094" s="55">
        <v>44082</v>
      </c>
      <c r="C12094" s="29" t="s">
        <v>37</v>
      </c>
      <c r="D12094" s="29">
        <v>46</v>
      </c>
      <c r="E12094" s="29">
        <v>0.98274329999999999</v>
      </c>
      <c r="F12094" s="29">
        <v>0.98436449999999998</v>
      </c>
    </row>
    <row r="12095" spans="2:6">
      <c r="B12095" s="55">
        <v>44082</v>
      </c>
      <c r="C12095" s="29" t="s">
        <v>37</v>
      </c>
      <c r="D12095" s="29">
        <v>47</v>
      </c>
      <c r="E12095" s="29">
        <v>0.98066149999999996</v>
      </c>
      <c r="F12095" s="29">
        <v>0.98341990000000001</v>
      </c>
    </row>
    <row r="12096" spans="2:6">
      <c r="B12096" s="55">
        <v>44082</v>
      </c>
      <c r="C12096" s="29" t="s">
        <v>37</v>
      </c>
      <c r="D12096" s="29">
        <v>48</v>
      </c>
      <c r="E12096" s="29">
        <v>0.97999979999999998</v>
      </c>
      <c r="F12096" s="29">
        <v>0.98326290000000005</v>
      </c>
    </row>
    <row r="12097" spans="2:6">
      <c r="B12097" s="55">
        <v>44083</v>
      </c>
      <c r="C12097" s="29" t="s">
        <v>37</v>
      </c>
      <c r="D12097" s="29">
        <v>1</v>
      </c>
      <c r="E12097" s="29">
        <v>0.98002659999999997</v>
      </c>
      <c r="F12097" s="29">
        <v>0.98364649999999998</v>
      </c>
    </row>
    <row r="12098" spans="2:6">
      <c r="B12098" s="55">
        <v>44083</v>
      </c>
      <c r="C12098" s="29" t="s">
        <v>37</v>
      </c>
      <c r="D12098" s="29">
        <v>2</v>
      </c>
      <c r="E12098" s="29">
        <v>0.98135939999999999</v>
      </c>
      <c r="F12098" s="29">
        <v>0.98477159999999997</v>
      </c>
    </row>
    <row r="12099" spans="2:6">
      <c r="B12099" s="55">
        <v>44083</v>
      </c>
      <c r="C12099" s="29" t="s">
        <v>37</v>
      </c>
      <c r="D12099" s="29">
        <v>3</v>
      </c>
      <c r="E12099" s="29">
        <v>0.98083240000000005</v>
      </c>
      <c r="F12099" s="29">
        <v>0.9845855</v>
      </c>
    </row>
    <row r="12100" spans="2:6">
      <c r="B12100" s="55">
        <v>44083</v>
      </c>
      <c r="C12100" s="29" t="s">
        <v>37</v>
      </c>
      <c r="D12100" s="29">
        <v>4</v>
      </c>
      <c r="E12100" s="29">
        <v>0.97967660000000001</v>
      </c>
      <c r="F12100" s="29">
        <v>0.98418669999999997</v>
      </c>
    </row>
    <row r="12101" spans="2:6">
      <c r="B12101" s="55">
        <v>44083</v>
      </c>
      <c r="C12101" s="29" t="s">
        <v>37</v>
      </c>
      <c r="D12101" s="29">
        <v>5</v>
      </c>
      <c r="E12101" s="29">
        <v>0.97937850000000004</v>
      </c>
      <c r="F12101" s="29">
        <v>0.98417719999999997</v>
      </c>
    </row>
    <row r="12102" spans="2:6">
      <c r="B12102" s="55">
        <v>44083</v>
      </c>
      <c r="C12102" s="29" t="s">
        <v>37</v>
      </c>
      <c r="D12102" s="29">
        <v>6</v>
      </c>
      <c r="E12102" s="29">
        <v>0.97954759999999996</v>
      </c>
      <c r="F12102" s="29">
        <v>0.98446239999999996</v>
      </c>
    </row>
    <row r="12103" spans="2:6">
      <c r="B12103" s="55">
        <v>44083</v>
      </c>
      <c r="C12103" s="29" t="s">
        <v>37</v>
      </c>
      <c r="D12103" s="29">
        <v>7</v>
      </c>
      <c r="E12103" s="29">
        <v>0.97972040000000005</v>
      </c>
      <c r="F12103" s="29">
        <v>0.98448990000000003</v>
      </c>
    </row>
    <row r="12104" spans="2:6">
      <c r="B12104" s="55">
        <v>44083</v>
      </c>
      <c r="C12104" s="29" t="s">
        <v>37</v>
      </c>
      <c r="D12104" s="29">
        <v>8</v>
      </c>
      <c r="E12104" s="29">
        <v>0.979653</v>
      </c>
      <c r="F12104" s="29">
        <v>0.98463290000000003</v>
      </c>
    </row>
    <row r="12105" spans="2:6">
      <c r="B12105" s="55">
        <v>44083</v>
      </c>
      <c r="C12105" s="29" t="s">
        <v>37</v>
      </c>
      <c r="D12105" s="29">
        <v>9</v>
      </c>
      <c r="E12105" s="29">
        <v>0.98015490000000005</v>
      </c>
      <c r="F12105" s="29">
        <v>0.98504720000000001</v>
      </c>
    </row>
    <row r="12106" spans="2:6">
      <c r="B12106" s="55">
        <v>44083</v>
      </c>
      <c r="C12106" s="29" t="s">
        <v>37</v>
      </c>
      <c r="D12106" s="29">
        <v>10</v>
      </c>
      <c r="E12106" s="29">
        <v>0.97873140000000003</v>
      </c>
      <c r="F12106" s="29">
        <v>0.98398059999999998</v>
      </c>
    </row>
    <row r="12107" spans="2:6">
      <c r="B12107" s="55">
        <v>44083</v>
      </c>
      <c r="C12107" s="29" t="s">
        <v>37</v>
      </c>
      <c r="D12107" s="29">
        <v>11</v>
      </c>
      <c r="E12107" s="29">
        <v>0.97784599999999999</v>
      </c>
      <c r="F12107" s="29">
        <v>0.98350669999999996</v>
      </c>
    </row>
    <row r="12108" spans="2:6">
      <c r="B12108" s="55">
        <v>44083</v>
      </c>
      <c r="C12108" s="29" t="s">
        <v>37</v>
      </c>
      <c r="D12108" s="29">
        <v>12</v>
      </c>
      <c r="E12108" s="29">
        <v>0.97893169999999996</v>
      </c>
      <c r="F12108" s="29">
        <v>0.98393390000000003</v>
      </c>
    </row>
    <row r="12109" spans="2:6">
      <c r="B12109" s="55">
        <v>44083</v>
      </c>
      <c r="C12109" s="29" t="s">
        <v>37</v>
      </c>
      <c r="D12109" s="29">
        <v>13</v>
      </c>
      <c r="E12109" s="29">
        <v>0.98110830000000004</v>
      </c>
      <c r="F12109" s="29">
        <v>0.98474340000000005</v>
      </c>
    </row>
    <row r="12110" spans="2:6">
      <c r="B12110" s="55">
        <v>44083</v>
      </c>
      <c r="C12110" s="29" t="s">
        <v>37</v>
      </c>
      <c r="D12110" s="29">
        <v>14</v>
      </c>
      <c r="E12110" s="29">
        <v>0.98266379999999998</v>
      </c>
      <c r="F12110" s="29">
        <v>0.98498339999999995</v>
      </c>
    </row>
    <row r="12111" spans="2:6">
      <c r="B12111" s="55">
        <v>44083</v>
      </c>
      <c r="C12111" s="29" t="s">
        <v>37</v>
      </c>
      <c r="D12111" s="29">
        <v>15</v>
      </c>
      <c r="E12111" s="29">
        <v>0.98471209999999998</v>
      </c>
      <c r="F12111" s="29">
        <v>0.98552050000000002</v>
      </c>
    </row>
    <row r="12112" spans="2:6">
      <c r="B12112" s="55">
        <v>44083</v>
      </c>
      <c r="C12112" s="29" t="s">
        <v>37</v>
      </c>
      <c r="D12112" s="29">
        <v>16</v>
      </c>
      <c r="E12112" s="29">
        <v>0.98489950000000004</v>
      </c>
      <c r="F12112" s="29">
        <v>0.9855737</v>
      </c>
    </row>
    <row r="12113" spans="2:6">
      <c r="B12113" s="55">
        <v>44083</v>
      </c>
      <c r="C12113" s="29" t="s">
        <v>37</v>
      </c>
      <c r="D12113" s="29">
        <v>17</v>
      </c>
      <c r="E12113" s="29">
        <v>0.98557110000000003</v>
      </c>
      <c r="F12113" s="29">
        <v>0.98594780000000004</v>
      </c>
    </row>
    <row r="12114" spans="2:6">
      <c r="B12114" s="55">
        <v>44083</v>
      </c>
      <c r="C12114" s="29" t="s">
        <v>37</v>
      </c>
      <c r="D12114" s="29">
        <v>18</v>
      </c>
      <c r="E12114" s="29">
        <v>0.9851126</v>
      </c>
      <c r="F12114" s="29">
        <v>0.98583290000000001</v>
      </c>
    </row>
    <row r="12115" spans="2:6">
      <c r="B12115" s="55">
        <v>44083</v>
      </c>
      <c r="C12115" s="29" t="s">
        <v>37</v>
      </c>
      <c r="D12115" s="29">
        <v>19</v>
      </c>
      <c r="E12115" s="29">
        <v>0.98427089999999995</v>
      </c>
      <c r="F12115" s="29">
        <v>0.9852206</v>
      </c>
    </row>
    <row r="12116" spans="2:6">
      <c r="B12116" s="55">
        <v>44083</v>
      </c>
      <c r="C12116" s="29" t="s">
        <v>37</v>
      </c>
      <c r="D12116" s="29">
        <v>20</v>
      </c>
      <c r="E12116" s="29">
        <v>0.98485719999999999</v>
      </c>
      <c r="F12116" s="29">
        <v>0.98602829999999997</v>
      </c>
    </row>
    <row r="12117" spans="2:6">
      <c r="B12117" s="55">
        <v>44083</v>
      </c>
      <c r="C12117" s="29" t="s">
        <v>37</v>
      </c>
      <c r="D12117" s="29">
        <v>21</v>
      </c>
      <c r="E12117" s="29">
        <v>0.98537909999999995</v>
      </c>
      <c r="F12117" s="29">
        <v>0.98667899999999997</v>
      </c>
    </row>
    <row r="12118" spans="2:6">
      <c r="B12118" s="55">
        <v>44083</v>
      </c>
      <c r="C12118" s="29" t="s">
        <v>37</v>
      </c>
      <c r="D12118" s="29">
        <v>22</v>
      </c>
      <c r="E12118" s="29">
        <v>0.98617060000000001</v>
      </c>
      <c r="F12118" s="29">
        <v>0.9872706</v>
      </c>
    </row>
    <row r="12119" spans="2:6">
      <c r="B12119" s="55">
        <v>44083</v>
      </c>
      <c r="C12119" s="29" t="s">
        <v>37</v>
      </c>
      <c r="D12119" s="29">
        <v>23</v>
      </c>
      <c r="E12119" s="29">
        <v>0.98576149999999996</v>
      </c>
      <c r="F12119" s="29">
        <v>0.98700429999999995</v>
      </c>
    </row>
    <row r="12120" spans="2:6">
      <c r="B12120" s="55">
        <v>44083</v>
      </c>
      <c r="C12120" s="29" t="s">
        <v>37</v>
      </c>
      <c r="D12120" s="29">
        <v>24</v>
      </c>
      <c r="E12120" s="29">
        <v>0.98519000000000001</v>
      </c>
      <c r="F12120" s="29">
        <v>0.98650380000000004</v>
      </c>
    </row>
    <row r="12121" spans="2:6">
      <c r="B12121" s="55">
        <v>44083</v>
      </c>
      <c r="C12121" s="29" t="s">
        <v>37</v>
      </c>
      <c r="D12121" s="29">
        <v>25</v>
      </c>
      <c r="E12121" s="29">
        <v>0.98394119999999996</v>
      </c>
      <c r="F12121" s="29">
        <v>0.98551449999999996</v>
      </c>
    </row>
    <row r="12122" spans="2:6">
      <c r="B12122" s="55">
        <v>44083</v>
      </c>
      <c r="C12122" s="29" t="s">
        <v>37</v>
      </c>
      <c r="D12122" s="29">
        <v>26</v>
      </c>
      <c r="E12122" s="29">
        <v>0.98394669999999995</v>
      </c>
      <c r="F12122" s="29">
        <v>0.98558290000000004</v>
      </c>
    </row>
    <row r="12123" spans="2:6">
      <c r="B12123" s="55">
        <v>44083</v>
      </c>
      <c r="C12123" s="29" t="s">
        <v>37</v>
      </c>
      <c r="D12123" s="29">
        <v>27</v>
      </c>
      <c r="E12123" s="29">
        <v>0.98407350000000005</v>
      </c>
      <c r="F12123" s="29">
        <v>0.98581280000000004</v>
      </c>
    </row>
    <row r="12124" spans="2:6">
      <c r="B12124" s="55">
        <v>44083</v>
      </c>
      <c r="C12124" s="29" t="s">
        <v>37</v>
      </c>
      <c r="D12124" s="29">
        <v>28</v>
      </c>
      <c r="E12124" s="29">
        <v>0.98410379999999997</v>
      </c>
      <c r="F12124" s="29">
        <v>0.98589210000000005</v>
      </c>
    </row>
    <row r="12125" spans="2:6">
      <c r="B12125" s="55">
        <v>44083</v>
      </c>
      <c r="C12125" s="29" t="s">
        <v>37</v>
      </c>
      <c r="D12125" s="29">
        <v>29</v>
      </c>
      <c r="E12125" s="29">
        <v>0.98372689999999996</v>
      </c>
      <c r="F12125" s="29">
        <v>0.98538800000000004</v>
      </c>
    </row>
    <row r="12126" spans="2:6">
      <c r="B12126" s="55">
        <v>44083</v>
      </c>
      <c r="C12126" s="29" t="s">
        <v>37</v>
      </c>
      <c r="D12126" s="29">
        <v>30</v>
      </c>
      <c r="E12126" s="29">
        <v>0.98363579999999995</v>
      </c>
      <c r="F12126" s="29">
        <v>0.98531239999999998</v>
      </c>
    </row>
    <row r="12127" spans="2:6">
      <c r="B12127" s="55">
        <v>44083</v>
      </c>
      <c r="C12127" s="29" t="s">
        <v>37</v>
      </c>
      <c r="D12127" s="29">
        <v>31</v>
      </c>
      <c r="E12127" s="29">
        <v>0.98434410000000006</v>
      </c>
      <c r="F12127" s="29">
        <v>0.98553760000000001</v>
      </c>
    </row>
    <row r="12128" spans="2:6">
      <c r="B12128" s="55">
        <v>44083</v>
      </c>
      <c r="C12128" s="29" t="s">
        <v>37</v>
      </c>
      <c r="D12128" s="29">
        <v>32</v>
      </c>
      <c r="E12128" s="29">
        <v>0.98485409999999995</v>
      </c>
      <c r="F12128" s="29">
        <v>0.98575690000000005</v>
      </c>
    </row>
    <row r="12129" spans="2:6">
      <c r="B12129" s="55">
        <v>44083</v>
      </c>
      <c r="C12129" s="29" t="s">
        <v>37</v>
      </c>
      <c r="D12129" s="29">
        <v>33</v>
      </c>
      <c r="E12129" s="29">
        <v>0.98514000000000002</v>
      </c>
      <c r="F12129" s="29">
        <v>0.98586720000000005</v>
      </c>
    </row>
    <row r="12130" spans="2:6">
      <c r="B12130" s="55">
        <v>44083</v>
      </c>
      <c r="C12130" s="29" t="s">
        <v>37</v>
      </c>
      <c r="D12130" s="29">
        <v>34</v>
      </c>
      <c r="E12130" s="29">
        <v>0.98538150000000002</v>
      </c>
      <c r="F12130" s="29">
        <v>0.9858652</v>
      </c>
    </row>
    <row r="12131" spans="2:6">
      <c r="B12131" s="55">
        <v>44083</v>
      </c>
      <c r="C12131" s="29" t="s">
        <v>37</v>
      </c>
      <c r="D12131" s="29">
        <v>35</v>
      </c>
      <c r="E12131" s="29">
        <v>0.98526069999999999</v>
      </c>
      <c r="F12131" s="29">
        <v>0.98610249999999999</v>
      </c>
    </row>
    <row r="12132" spans="2:6">
      <c r="B12132" s="55">
        <v>44083</v>
      </c>
      <c r="C12132" s="29" t="s">
        <v>37</v>
      </c>
      <c r="D12132" s="29">
        <v>36</v>
      </c>
      <c r="E12132" s="29">
        <v>0.98532839999999999</v>
      </c>
      <c r="F12132" s="29">
        <v>0.98608899999999999</v>
      </c>
    </row>
    <row r="12133" spans="2:6">
      <c r="B12133" s="55">
        <v>44083</v>
      </c>
      <c r="C12133" s="29" t="s">
        <v>37</v>
      </c>
      <c r="D12133" s="29">
        <v>37</v>
      </c>
      <c r="E12133" s="29">
        <v>0.98597250000000003</v>
      </c>
      <c r="F12133" s="29">
        <v>0.98620839999999999</v>
      </c>
    </row>
    <row r="12134" spans="2:6">
      <c r="B12134" s="55">
        <v>44083</v>
      </c>
      <c r="C12134" s="29" t="s">
        <v>37</v>
      </c>
      <c r="D12134" s="29">
        <v>38</v>
      </c>
      <c r="E12134" s="29">
        <v>0.98610850000000005</v>
      </c>
      <c r="F12134" s="29">
        <v>0.98630079999999998</v>
      </c>
    </row>
    <row r="12135" spans="2:6">
      <c r="B12135" s="55">
        <v>44083</v>
      </c>
      <c r="C12135" s="29" t="s">
        <v>37</v>
      </c>
      <c r="D12135" s="29">
        <v>39</v>
      </c>
      <c r="E12135" s="29">
        <v>0.9870987</v>
      </c>
      <c r="F12135" s="29">
        <v>0.987012</v>
      </c>
    </row>
    <row r="12136" spans="2:6">
      <c r="B12136" s="55">
        <v>44083</v>
      </c>
      <c r="C12136" s="29" t="s">
        <v>37</v>
      </c>
      <c r="D12136" s="29">
        <v>40</v>
      </c>
      <c r="E12136" s="29">
        <v>0.98735269999999997</v>
      </c>
      <c r="F12136" s="29">
        <v>0.98715350000000002</v>
      </c>
    </row>
    <row r="12137" spans="2:6">
      <c r="B12137" s="55">
        <v>44083</v>
      </c>
      <c r="C12137" s="29" t="s">
        <v>37</v>
      </c>
      <c r="D12137" s="29">
        <v>41</v>
      </c>
      <c r="E12137" s="29">
        <v>0.98860300000000001</v>
      </c>
      <c r="F12137" s="29">
        <v>0.98812299999999997</v>
      </c>
    </row>
    <row r="12138" spans="2:6">
      <c r="B12138" s="55">
        <v>44083</v>
      </c>
      <c r="C12138" s="29" t="s">
        <v>37</v>
      </c>
      <c r="D12138" s="29">
        <v>42</v>
      </c>
      <c r="E12138" s="29">
        <v>0.98893759999999997</v>
      </c>
      <c r="F12138" s="29">
        <v>0.98821329999999996</v>
      </c>
    </row>
    <row r="12139" spans="2:6">
      <c r="B12139" s="55">
        <v>44083</v>
      </c>
      <c r="C12139" s="29" t="s">
        <v>37</v>
      </c>
      <c r="D12139" s="29">
        <v>43</v>
      </c>
      <c r="E12139" s="29">
        <v>0.98858140000000005</v>
      </c>
      <c r="F12139" s="29">
        <v>0.98760300000000001</v>
      </c>
    </row>
    <row r="12140" spans="2:6">
      <c r="B12140" s="55">
        <v>44083</v>
      </c>
      <c r="C12140" s="29" t="s">
        <v>37</v>
      </c>
      <c r="D12140" s="29">
        <v>44</v>
      </c>
      <c r="E12140" s="29">
        <v>0.98809999999999998</v>
      </c>
      <c r="F12140" s="29">
        <v>0.98775959999999996</v>
      </c>
    </row>
    <row r="12141" spans="2:6">
      <c r="B12141" s="55">
        <v>44083</v>
      </c>
      <c r="C12141" s="29" t="s">
        <v>37</v>
      </c>
      <c r="D12141" s="29">
        <v>45</v>
      </c>
      <c r="E12141" s="29">
        <v>0.98743409999999998</v>
      </c>
      <c r="F12141" s="29">
        <v>0.98741069999999997</v>
      </c>
    </row>
    <row r="12142" spans="2:6">
      <c r="B12142" s="55">
        <v>44083</v>
      </c>
      <c r="C12142" s="29" t="s">
        <v>37</v>
      </c>
      <c r="D12142" s="29">
        <v>46</v>
      </c>
      <c r="E12142" s="29">
        <v>0.98668990000000001</v>
      </c>
      <c r="F12142" s="29">
        <v>0.98759249999999998</v>
      </c>
    </row>
    <row r="12143" spans="2:6">
      <c r="B12143" s="55">
        <v>44083</v>
      </c>
      <c r="C12143" s="29" t="s">
        <v>37</v>
      </c>
      <c r="D12143" s="29">
        <v>47</v>
      </c>
      <c r="E12143" s="29">
        <v>0.98580829999999997</v>
      </c>
      <c r="F12143" s="29">
        <v>0.98713130000000004</v>
      </c>
    </row>
    <row r="12144" spans="2:6">
      <c r="B12144" s="55">
        <v>44083</v>
      </c>
      <c r="C12144" s="29" t="s">
        <v>37</v>
      </c>
      <c r="D12144" s="29">
        <v>48</v>
      </c>
      <c r="E12144" s="29">
        <v>0.98571900000000001</v>
      </c>
      <c r="F12144" s="29">
        <v>0.98668199999999995</v>
      </c>
    </row>
    <row r="12145" spans="2:6">
      <c r="B12145" s="55">
        <v>44084</v>
      </c>
      <c r="C12145" s="29" t="s">
        <v>37</v>
      </c>
      <c r="D12145" s="29">
        <v>1</v>
      </c>
      <c r="E12145" s="29">
        <v>0.98608960000000001</v>
      </c>
      <c r="F12145" s="29">
        <v>0.9870061</v>
      </c>
    </row>
    <row r="12146" spans="2:6">
      <c r="B12146" s="55">
        <v>44084</v>
      </c>
      <c r="C12146" s="29" t="s">
        <v>37</v>
      </c>
      <c r="D12146" s="29">
        <v>2</v>
      </c>
      <c r="E12146" s="29">
        <v>0.98599400000000004</v>
      </c>
      <c r="F12146" s="29">
        <v>0.98696830000000002</v>
      </c>
    </row>
    <row r="12147" spans="2:6">
      <c r="B12147" s="55">
        <v>44084</v>
      </c>
      <c r="C12147" s="29" t="s">
        <v>37</v>
      </c>
      <c r="D12147" s="29">
        <v>3</v>
      </c>
      <c r="E12147" s="29">
        <v>0.9865043</v>
      </c>
      <c r="F12147" s="29">
        <v>0.98704429999999999</v>
      </c>
    </row>
    <row r="12148" spans="2:6">
      <c r="B12148" s="55">
        <v>44084</v>
      </c>
      <c r="C12148" s="29" t="s">
        <v>37</v>
      </c>
      <c r="D12148" s="29">
        <v>4</v>
      </c>
      <c r="E12148" s="29">
        <v>0.98643559999999997</v>
      </c>
      <c r="F12148" s="29">
        <v>0.98673</v>
      </c>
    </row>
    <row r="12149" spans="2:6">
      <c r="B12149" s="55">
        <v>44084</v>
      </c>
      <c r="C12149" s="29" t="s">
        <v>37</v>
      </c>
      <c r="D12149" s="29">
        <v>5</v>
      </c>
      <c r="E12149" s="29">
        <v>0.98633539999999997</v>
      </c>
      <c r="F12149" s="29">
        <v>0.98707060000000002</v>
      </c>
    </row>
    <row r="12150" spans="2:6">
      <c r="B12150" s="55">
        <v>44084</v>
      </c>
      <c r="C12150" s="29" t="s">
        <v>37</v>
      </c>
      <c r="D12150" s="29">
        <v>6</v>
      </c>
      <c r="E12150" s="29">
        <v>0.98633309999999996</v>
      </c>
      <c r="F12150" s="29">
        <v>0.98735790000000001</v>
      </c>
    </row>
    <row r="12151" spans="2:6">
      <c r="B12151" s="55">
        <v>44084</v>
      </c>
      <c r="C12151" s="29" t="s">
        <v>37</v>
      </c>
      <c r="D12151" s="29">
        <v>7</v>
      </c>
      <c r="E12151" s="29">
        <v>0.9861936</v>
      </c>
      <c r="F12151" s="29">
        <v>0.98754770000000003</v>
      </c>
    </row>
    <row r="12152" spans="2:6">
      <c r="B12152" s="55">
        <v>44084</v>
      </c>
      <c r="C12152" s="29" t="s">
        <v>37</v>
      </c>
      <c r="D12152" s="29">
        <v>8</v>
      </c>
      <c r="E12152" s="29">
        <v>0.9863075</v>
      </c>
      <c r="F12152" s="29">
        <v>0.98776249999999999</v>
      </c>
    </row>
    <row r="12153" spans="2:6">
      <c r="B12153" s="55">
        <v>44084</v>
      </c>
      <c r="C12153" s="29" t="s">
        <v>37</v>
      </c>
      <c r="D12153" s="29">
        <v>9</v>
      </c>
      <c r="E12153" s="29">
        <v>0.98647289999999999</v>
      </c>
      <c r="F12153" s="29">
        <v>0.98765849999999999</v>
      </c>
    </row>
    <row r="12154" spans="2:6">
      <c r="B12154" s="55">
        <v>44084</v>
      </c>
      <c r="C12154" s="29" t="s">
        <v>37</v>
      </c>
      <c r="D12154" s="29">
        <v>10</v>
      </c>
      <c r="E12154" s="29">
        <v>0.98656560000000004</v>
      </c>
      <c r="F12154" s="29">
        <v>0.98746330000000004</v>
      </c>
    </row>
    <row r="12155" spans="2:6">
      <c r="B12155" s="55">
        <v>44084</v>
      </c>
      <c r="C12155" s="29" t="s">
        <v>37</v>
      </c>
      <c r="D12155" s="29">
        <v>11</v>
      </c>
      <c r="E12155" s="29">
        <v>0.98647720000000005</v>
      </c>
      <c r="F12155" s="29">
        <v>0.98658959999999996</v>
      </c>
    </row>
    <row r="12156" spans="2:6">
      <c r="B12156" s="55">
        <v>44084</v>
      </c>
      <c r="C12156" s="29" t="s">
        <v>37</v>
      </c>
      <c r="D12156" s="29">
        <v>12</v>
      </c>
      <c r="E12156" s="29">
        <v>0.98657689999999998</v>
      </c>
      <c r="F12156" s="29">
        <v>0.98649929999999997</v>
      </c>
    </row>
    <row r="12157" spans="2:6">
      <c r="B12157" s="55">
        <v>44084</v>
      </c>
      <c r="C12157" s="29" t="s">
        <v>37</v>
      </c>
      <c r="D12157" s="29">
        <v>13</v>
      </c>
      <c r="E12157" s="29">
        <v>0.98731409999999997</v>
      </c>
      <c r="F12157" s="29">
        <v>0.98720759999999996</v>
      </c>
    </row>
    <row r="12158" spans="2:6">
      <c r="B12158" s="55">
        <v>44084</v>
      </c>
      <c r="C12158" s="29" t="s">
        <v>37</v>
      </c>
      <c r="D12158" s="29">
        <v>14</v>
      </c>
      <c r="E12158" s="29">
        <v>0.98786300000000005</v>
      </c>
      <c r="F12158" s="29">
        <v>0.98722129999999997</v>
      </c>
    </row>
    <row r="12159" spans="2:6">
      <c r="B12159" s="55">
        <v>44084</v>
      </c>
      <c r="C12159" s="29" t="s">
        <v>37</v>
      </c>
      <c r="D12159" s="29">
        <v>15</v>
      </c>
      <c r="E12159" s="29">
        <v>0.98865650000000005</v>
      </c>
      <c r="F12159" s="29">
        <v>0.98776330000000001</v>
      </c>
    </row>
    <row r="12160" spans="2:6">
      <c r="B12160" s="55">
        <v>44084</v>
      </c>
      <c r="C12160" s="29" t="s">
        <v>37</v>
      </c>
      <c r="D12160" s="29">
        <v>16</v>
      </c>
      <c r="E12160" s="29">
        <v>0.98892970000000002</v>
      </c>
      <c r="F12160" s="29">
        <v>0.98803070000000004</v>
      </c>
    </row>
    <row r="12161" spans="2:6">
      <c r="B12161" s="55">
        <v>44084</v>
      </c>
      <c r="C12161" s="29" t="s">
        <v>37</v>
      </c>
      <c r="D12161" s="29">
        <v>17</v>
      </c>
      <c r="E12161" s="29">
        <v>0.98888810000000005</v>
      </c>
      <c r="F12161" s="29">
        <v>0.98776739999999996</v>
      </c>
    </row>
    <row r="12162" spans="2:6">
      <c r="B12162" s="55">
        <v>44084</v>
      </c>
      <c r="C12162" s="29" t="s">
        <v>37</v>
      </c>
      <c r="D12162" s="29">
        <v>18</v>
      </c>
      <c r="E12162" s="29">
        <v>0.98901190000000005</v>
      </c>
      <c r="F12162" s="29">
        <v>0.98787309999999995</v>
      </c>
    </row>
    <row r="12163" spans="2:6">
      <c r="B12163" s="55">
        <v>44084</v>
      </c>
      <c r="C12163" s="29" t="s">
        <v>37</v>
      </c>
      <c r="D12163" s="29">
        <v>19</v>
      </c>
      <c r="E12163" s="29">
        <v>0.98921650000000005</v>
      </c>
      <c r="F12163" s="29">
        <v>0.98806749999999999</v>
      </c>
    </row>
    <row r="12164" spans="2:6">
      <c r="B12164" s="55">
        <v>44084</v>
      </c>
      <c r="C12164" s="29" t="s">
        <v>37</v>
      </c>
      <c r="D12164" s="29">
        <v>20</v>
      </c>
      <c r="E12164" s="29">
        <v>0.98929149999999999</v>
      </c>
      <c r="F12164" s="29">
        <v>0.98822460000000001</v>
      </c>
    </row>
    <row r="12165" spans="2:6">
      <c r="B12165" s="55">
        <v>44084</v>
      </c>
      <c r="C12165" s="29" t="s">
        <v>37</v>
      </c>
      <c r="D12165" s="29">
        <v>21</v>
      </c>
      <c r="E12165" s="29">
        <v>0.98933289999999996</v>
      </c>
      <c r="F12165" s="29">
        <v>0.98832640000000005</v>
      </c>
    </row>
    <row r="12166" spans="2:6">
      <c r="B12166" s="55">
        <v>44084</v>
      </c>
      <c r="C12166" s="29" t="s">
        <v>37</v>
      </c>
      <c r="D12166" s="29">
        <v>22</v>
      </c>
      <c r="E12166" s="29">
        <v>0.9894657</v>
      </c>
      <c r="F12166" s="29">
        <v>0.98824610000000002</v>
      </c>
    </row>
    <row r="12167" spans="2:6">
      <c r="B12167" s="55">
        <v>44084</v>
      </c>
      <c r="C12167" s="29" t="s">
        <v>37</v>
      </c>
      <c r="D12167" s="29">
        <v>23</v>
      </c>
      <c r="E12167" s="29">
        <v>0.98971279999999995</v>
      </c>
      <c r="F12167" s="29">
        <v>0.98858740000000001</v>
      </c>
    </row>
    <row r="12168" spans="2:6">
      <c r="B12168" s="55">
        <v>44084</v>
      </c>
      <c r="C12168" s="29" t="s">
        <v>37</v>
      </c>
      <c r="D12168" s="29">
        <v>24</v>
      </c>
      <c r="E12168" s="29">
        <v>0.98956520000000003</v>
      </c>
      <c r="F12168" s="29">
        <v>0.98846500000000004</v>
      </c>
    </row>
    <row r="12169" spans="2:6">
      <c r="B12169" s="55">
        <v>44084</v>
      </c>
      <c r="C12169" s="29" t="s">
        <v>37</v>
      </c>
      <c r="D12169" s="29">
        <v>25</v>
      </c>
      <c r="E12169" s="29">
        <v>0.98942410000000003</v>
      </c>
      <c r="F12169" s="29">
        <v>0.98834900000000003</v>
      </c>
    </row>
    <row r="12170" spans="2:6">
      <c r="B12170" s="55">
        <v>44084</v>
      </c>
      <c r="C12170" s="29" t="s">
        <v>37</v>
      </c>
      <c r="D12170" s="29">
        <v>26</v>
      </c>
      <c r="E12170" s="29">
        <v>0.98943300000000001</v>
      </c>
      <c r="F12170" s="29">
        <v>0.98850709999999997</v>
      </c>
    </row>
    <row r="12171" spans="2:6">
      <c r="B12171" s="55">
        <v>44084</v>
      </c>
      <c r="C12171" s="29" t="s">
        <v>37</v>
      </c>
      <c r="D12171" s="29">
        <v>27</v>
      </c>
      <c r="E12171" s="29">
        <v>0.98903249999999998</v>
      </c>
      <c r="F12171" s="29">
        <v>0.98829330000000004</v>
      </c>
    </row>
    <row r="12172" spans="2:6">
      <c r="B12172" s="55">
        <v>44084</v>
      </c>
      <c r="C12172" s="29" t="s">
        <v>37</v>
      </c>
      <c r="D12172" s="29">
        <v>28</v>
      </c>
      <c r="E12172" s="29">
        <v>0.98958570000000001</v>
      </c>
      <c r="F12172" s="29">
        <v>0.98900149999999998</v>
      </c>
    </row>
    <row r="12173" spans="2:6">
      <c r="B12173" s="55">
        <v>44084</v>
      </c>
      <c r="C12173" s="29" t="s">
        <v>37</v>
      </c>
      <c r="D12173" s="29">
        <v>29</v>
      </c>
      <c r="E12173" s="29">
        <v>0.98931369999999996</v>
      </c>
      <c r="F12173" s="29">
        <v>0.98885789999999996</v>
      </c>
    </row>
    <row r="12174" spans="2:6">
      <c r="B12174" s="55">
        <v>44084</v>
      </c>
      <c r="C12174" s="29" t="s">
        <v>37</v>
      </c>
      <c r="D12174" s="29">
        <v>30</v>
      </c>
      <c r="E12174" s="29">
        <v>0.98896039999999996</v>
      </c>
      <c r="F12174" s="29">
        <v>0.98854160000000002</v>
      </c>
    </row>
    <row r="12175" spans="2:6">
      <c r="B12175" s="55">
        <v>44084</v>
      </c>
      <c r="C12175" s="29" t="s">
        <v>37</v>
      </c>
      <c r="D12175" s="29">
        <v>31</v>
      </c>
      <c r="E12175" s="29">
        <v>0.98896329999999999</v>
      </c>
      <c r="F12175" s="29">
        <v>0.98819029999999997</v>
      </c>
    </row>
    <row r="12176" spans="2:6">
      <c r="B12176" s="55">
        <v>44084</v>
      </c>
      <c r="C12176" s="29" t="s">
        <v>37</v>
      </c>
      <c r="D12176" s="29">
        <v>32</v>
      </c>
      <c r="E12176" s="29">
        <v>0.98835609999999996</v>
      </c>
      <c r="F12176" s="29">
        <v>0.98759549999999996</v>
      </c>
    </row>
    <row r="12177" spans="2:6">
      <c r="B12177" s="55">
        <v>44084</v>
      </c>
      <c r="C12177" s="29" t="s">
        <v>37</v>
      </c>
      <c r="D12177" s="29">
        <v>33</v>
      </c>
      <c r="E12177" s="29">
        <v>0.98767269999999996</v>
      </c>
      <c r="F12177" s="29">
        <v>0.98714429999999997</v>
      </c>
    </row>
    <row r="12178" spans="2:6">
      <c r="B12178" s="55">
        <v>44084</v>
      </c>
      <c r="C12178" s="29" t="s">
        <v>37</v>
      </c>
      <c r="D12178" s="29">
        <v>34</v>
      </c>
      <c r="E12178" s="29">
        <v>0.98747079999999998</v>
      </c>
      <c r="F12178" s="29">
        <v>0.98677210000000004</v>
      </c>
    </row>
    <row r="12179" spans="2:6">
      <c r="B12179" s="55">
        <v>44084</v>
      </c>
      <c r="C12179" s="29" t="s">
        <v>37</v>
      </c>
      <c r="D12179" s="29">
        <v>35</v>
      </c>
      <c r="E12179" s="29">
        <v>0.98685619999999996</v>
      </c>
      <c r="F12179" s="29">
        <v>0.98661940000000004</v>
      </c>
    </row>
    <row r="12180" spans="2:6">
      <c r="B12180" s="55">
        <v>44084</v>
      </c>
      <c r="C12180" s="29" t="s">
        <v>37</v>
      </c>
      <c r="D12180" s="29">
        <v>36</v>
      </c>
      <c r="E12180" s="29">
        <v>0.98659779999999997</v>
      </c>
      <c r="F12180" s="29">
        <v>0.98657700000000004</v>
      </c>
    </row>
    <row r="12181" spans="2:6">
      <c r="B12181" s="55">
        <v>44084</v>
      </c>
      <c r="C12181" s="29" t="s">
        <v>37</v>
      </c>
      <c r="D12181" s="29">
        <v>37</v>
      </c>
      <c r="E12181" s="29">
        <v>0.98605830000000005</v>
      </c>
      <c r="F12181" s="29">
        <v>0.9860641</v>
      </c>
    </row>
    <row r="12182" spans="2:6">
      <c r="B12182" s="55">
        <v>44084</v>
      </c>
      <c r="C12182" s="29" t="s">
        <v>37</v>
      </c>
      <c r="D12182" s="29">
        <v>38</v>
      </c>
      <c r="E12182" s="29">
        <v>0.9854387</v>
      </c>
      <c r="F12182" s="29">
        <v>0.98566069999999995</v>
      </c>
    </row>
    <row r="12183" spans="2:6">
      <c r="B12183" s="55">
        <v>44084</v>
      </c>
      <c r="C12183" s="29" t="s">
        <v>37</v>
      </c>
      <c r="D12183" s="29">
        <v>39</v>
      </c>
      <c r="E12183" s="29">
        <v>0.98597869999999999</v>
      </c>
      <c r="F12183" s="29">
        <v>0.98573259999999996</v>
      </c>
    </row>
    <row r="12184" spans="2:6">
      <c r="B12184" s="55">
        <v>44084</v>
      </c>
      <c r="C12184" s="29" t="s">
        <v>37</v>
      </c>
      <c r="D12184" s="29">
        <v>40</v>
      </c>
      <c r="E12184" s="29">
        <v>0.98568319999999998</v>
      </c>
      <c r="F12184" s="29">
        <v>0.98564940000000001</v>
      </c>
    </row>
    <row r="12185" spans="2:6">
      <c r="B12185" s="55">
        <v>44084</v>
      </c>
      <c r="C12185" s="29" t="s">
        <v>37</v>
      </c>
      <c r="D12185" s="29">
        <v>41</v>
      </c>
      <c r="E12185" s="29">
        <v>0.98617580000000005</v>
      </c>
      <c r="F12185" s="29">
        <v>0.98614109999999999</v>
      </c>
    </row>
    <row r="12186" spans="2:6">
      <c r="B12186" s="55">
        <v>44084</v>
      </c>
      <c r="C12186" s="29" t="s">
        <v>37</v>
      </c>
      <c r="D12186" s="29">
        <v>42</v>
      </c>
      <c r="E12186" s="29">
        <v>0.9866142</v>
      </c>
      <c r="F12186" s="29">
        <v>0.98639489999999996</v>
      </c>
    </row>
    <row r="12187" spans="2:6">
      <c r="B12187" s="55">
        <v>44084</v>
      </c>
      <c r="C12187" s="29" t="s">
        <v>37</v>
      </c>
      <c r="D12187" s="29">
        <v>43</v>
      </c>
      <c r="E12187" s="29">
        <v>0.98570270000000004</v>
      </c>
      <c r="F12187" s="29">
        <v>0.98528649999999995</v>
      </c>
    </row>
    <row r="12188" spans="2:6">
      <c r="B12188" s="55">
        <v>44084</v>
      </c>
      <c r="C12188" s="29" t="s">
        <v>37</v>
      </c>
      <c r="D12188" s="29">
        <v>44</v>
      </c>
      <c r="E12188" s="29">
        <v>0.98586479999999999</v>
      </c>
      <c r="F12188" s="29">
        <v>0.98554649999999999</v>
      </c>
    </row>
    <row r="12189" spans="2:6">
      <c r="B12189" s="55">
        <v>44084</v>
      </c>
      <c r="C12189" s="29" t="s">
        <v>37</v>
      </c>
      <c r="D12189" s="29">
        <v>45</v>
      </c>
      <c r="E12189" s="29">
        <v>0.98571790000000004</v>
      </c>
      <c r="F12189" s="29">
        <v>0.9856703</v>
      </c>
    </row>
    <row r="12190" spans="2:6">
      <c r="B12190" s="55">
        <v>44084</v>
      </c>
      <c r="C12190" s="29" t="s">
        <v>37</v>
      </c>
      <c r="D12190" s="29">
        <v>46</v>
      </c>
      <c r="E12190" s="29">
        <v>0.98399449999999999</v>
      </c>
      <c r="F12190" s="29">
        <v>0.98504309999999995</v>
      </c>
    </row>
    <row r="12191" spans="2:6">
      <c r="B12191" s="55">
        <v>44084</v>
      </c>
      <c r="C12191" s="29" t="s">
        <v>37</v>
      </c>
      <c r="D12191" s="29">
        <v>47</v>
      </c>
      <c r="E12191" s="29">
        <v>0.98308879999999998</v>
      </c>
      <c r="F12191" s="29">
        <v>0.98589590000000005</v>
      </c>
    </row>
    <row r="12192" spans="2:6">
      <c r="B12192" s="55">
        <v>44084</v>
      </c>
      <c r="C12192" s="29" t="s">
        <v>37</v>
      </c>
      <c r="D12192" s="29">
        <v>48</v>
      </c>
      <c r="E12192" s="29">
        <v>0.9824157</v>
      </c>
      <c r="F12192" s="29">
        <v>0.98597579999999996</v>
      </c>
    </row>
    <row r="12193" spans="2:6">
      <c r="B12193" s="55">
        <v>44085</v>
      </c>
      <c r="C12193" s="29" t="s">
        <v>37</v>
      </c>
      <c r="D12193" s="29">
        <v>1</v>
      </c>
      <c r="E12193" s="29">
        <v>0.98169850000000003</v>
      </c>
      <c r="F12193" s="29">
        <v>0.98579910000000004</v>
      </c>
    </row>
    <row r="12194" spans="2:6">
      <c r="B12194" s="55">
        <v>44085</v>
      </c>
      <c r="C12194" s="29" t="s">
        <v>37</v>
      </c>
      <c r="D12194" s="29">
        <v>2</v>
      </c>
      <c r="E12194" s="29">
        <v>0.98107699999999998</v>
      </c>
      <c r="F12194" s="29">
        <v>0.98554710000000001</v>
      </c>
    </row>
    <row r="12195" spans="2:6">
      <c r="B12195" s="55">
        <v>44085</v>
      </c>
      <c r="C12195" s="29" t="s">
        <v>37</v>
      </c>
      <c r="D12195" s="29">
        <v>3</v>
      </c>
      <c r="E12195" s="29">
        <v>0.98139569999999998</v>
      </c>
      <c r="F12195" s="29">
        <v>0.98548279999999999</v>
      </c>
    </row>
    <row r="12196" spans="2:6">
      <c r="B12196" s="55">
        <v>44085</v>
      </c>
      <c r="C12196" s="29" t="s">
        <v>37</v>
      </c>
      <c r="D12196" s="29">
        <v>4</v>
      </c>
      <c r="E12196" s="29">
        <v>0.98167309999999997</v>
      </c>
      <c r="F12196" s="29">
        <v>0.98563829999999997</v>
      </c>
    </row>
    <row r="12197" spans="2:6">
      <c r="B12197" s="55">
        <v>44085</v>
      </c>
      <c r="C12197" s="29" t="s">
        <v>37</v>
      </c>
      <c r="D12197" s="29">
        <v>5</v>
      </c>
      <c r="E12197" s="29">
        <v>0.98228280000000001</v>
      </c>
      <c r="F12197" s="29">
        <v>0.98583849999999995</v>
      </c>
    </row>
    <row r="12198" spans="2:6">
      <c r="B12198" s="55">
        <v>44085</v>
      </c>
      <c r="C12198" s="29" t="s">
        <v>37</v>
      </c>
      <c r="D12198" s="29">
        <v>6</v>
      </c>
      <c r="E12198" s="29">
        <v>0.98262959999999999</v>
      </c>
      <c r="F12198" s="29">
        <v>0.98613510000000004</v>
      </c>
    </row>
    <row r="12199" spans="2:6">
      <c r="B12199" s="55">
        <v>44085</v>
      </c>
      <c r="C12199" s="29" t="s">
        <v>37</v>
      </c>
      <c r="D12199" s="29">
        <v>7</v>
      </c>
      <c r="E12199" s="29">
        <v>0.98202049999999996</v>
      </c>
      <c r="F12199" s="29">
        <v>0.9855699</v>
      </c>
    </row>
    <row r="12200" spans="2:6">
      <c r="B12200" s="55">
        <v>44085</v>
      </c>
      <c r="C12200" s="29" t="s">
        <v>37</v>
      </c>
      <c r="D12200" s="29">
        <v>8</v>
      </c>
      <c r="E12200" s="29">
        <v>0.98185469999999997</v>
      </c>
      <c r="F12200" s="29">
        <v>0.98563699999999999</v>
      </c>
    </row>
    <row r="12201" spans="2:6">
      <c r="B12201" s="55">
        <v>44085</v>
      </c>
      <c r="C12201" s="29" t="s">
        <v>37</v>
      </c>
      <c r="D12201" s="29">
        <v>9</v>
      </c>
      <c r="E12201" s="29">
        <v>0.9813904</v>
      </c>
      <c r="F12201" s="29">
        <v>0.98506070000000001</v>
      </c>
    </row>
    <row r="12202" spans="2:6">
      <c r="B12202" s="55">
        <v>44085</v>
      </c>
      <c r="C12202" s="29" t="s">
        <v>37</v>
      </c>
      <c r="D12202" s="29">
        <v>10</v>
      </c>
      <c r="E12202" s="29">
        <v>0.98136429999999997</v>
      </c>
      <c r="F12202" s="29">
        <v>0.98473109999999997</v>
      </c>
    </row>
    <row r="12203" spans="2:6">
      <c r="B12203" s="55">
        <v>44085</v>
      </c>
      <c r="C12203" s="29" t="s">
        <v>37</v>
      </c>
      <c r="D12203" s="29">
        <v>11</v>
      </c>
      <c r="E12203" s="29">
        <v>0.97989850000000001</v>
      </c>
      <c r="F12203" s="29">
        <v>0.98359600000000003</v>
      </c>
    </row>
    <row r="12204" spans="2:6">
      <c r="B12204" s="55">
        <v>44085</v>
      </c>
      <c r="C12204" s="29" t="s">
        <v>37</v>
      </c>
      <c r="D12204" s="29">
        <v>12</v>
      </c>
      <c r="E12204" s="29">
        <v>0.98011150000000002</v>
      </c>
      <c r="F12204" s="29">
        <v>0.98342470000000004</v>
      </c>
    </row>
    <row r="12205" spans="2:6">
      <c r="B12205" s="55">
        <v>44085</v>
      </c>
      <c r="C12205" s="29" t="s">
        <v>37</v>
      </c>
      <c r="D12205" s="29">
        <v>13</v>
      </c>
      <c r="E12205" s="29">
        <v>0.98145269999999996</v>
      </c>
      <c r="F12205" s="29">
        <v>0.98393189999999997</v>
      </c>
    </row>
    <row r="12206" spans="2:6">
      <c r="B12206" s="55">
        <v>44085</v>
      </c>
      <c r="C12206" s="29" t="s">
        <v>37</v>
      </c>
      <c r="D12206" s="29">
        <v>14</v>
      </c>
      <c r="E12206" s="29">
        <v>0.98242620000000003</v>
      </c>
      <c r="F12206" s="29">
        <v>0.98408039999999997</v>
      </c>
    </row>
    <row r="12207" spans="2:6">
      <c r="B12207" s="55">
        <v>44085</v>
      </c>
      <c r="C12207" s="29" t="s">
        <v>37</v>
      </c>
      <c r="D12207" s="29">
        <v>15</v>
      </c>
      <c r="E12207" s="29">
        <v>0.98340479999999997</v>
      </c>
      <c r="F12207" s="29">
        <v>0.98435059999999996</v>
      </c>
    </row>
    <row r="12208" spans="2:6">
      <c r="B12208" s="55">
        <v>44085</v>
      </c>
      <c r="C12208" s="29" t="s">
        <v>37</v>
      </c>
      <c r="D12208" s="29">
        <v>16</v>
      </c>
      <c r="E12208" s="29">
        <v>0.98378589999999999</v>
      </c>
      <c r="F12208" s="29">
        <v>0.98452260000000003</v>
      </c>
    </row>
    <row r="12209" spans="2:6">
      <c r="B12209" s="55">
        <v>44085</v>
      </c>
      <c r="C12209" s="29" t="s">
        <v>37</v>
      </c>
      <c r="D12209" s="29">
        <v>17</v>
      </c>
      <c r="E12209" s="29">
        <v>0.98388659999999994</v>
      </c>
      <c r="F12209" s="29">
        <v>0.98452530000000005</v>
      </c>
    </row>
    <row r="12210" spans="2:6">
      <c r="B12210" s="55">
        <v>44085</v>
      </c>
      <c r="C12210" s="29" t="s">
        <v>37</v>
      </c>
      <c r="D12210" s="29">
        <v>18</v>
      </c>
      <c r="E12210" s="29">
        <v>0.98436509999999999</v>
      </c>
      <c r="F12210" s="29">
        <v>0.98501039999999995</v>
      </c>
    </row>
    <row r="12211" spans="2:6">
      <c r="B12211" s="55">
        <v>44085</v>
      </c>
      <c r="C12211" s="29" t="s">
        <v>37</v>
      </c>
      <c r="D12211" s="29">
        <v>19</v>
      </c>
      <c r="E12211" s="29">
        <v>0.98393989999999998</v>
      </c>
      <c r="F12211" s="29">
        <v>0.98448559999999996</v>
      </c>
    </row>
    <row r="12212" spans="2:6">
      <c r="B12212" s="55">
        <v>44085</v>
      </c>
      <c r="C12212" s="29" t="s">
        <v>37</v>
      </c>
      <c r="D12212" s="29">
        <v>20</v>
      </c>
      <c r="E12212" s="29">
        <v>0.98413030000000001</v>
      </c>
      <c r="F12212" s="29">
        <v>0.98475330000000005</v>
      </c>
    </row>
    <row r="12213" spans="2:6">
      <c r="B12213" s="55">
        <v>44085</v>
      </c>
      <c r="C12213" s="29" t="s">
        <v>37</v>
      </c>
      <c r="D12213" s="29">
        <v>21</v>
      </c>
      <c r="E12213" s="29">
        <v>0.98364810000000003</v>
      </c>
      <c r="F12213" s="29">
        <v>0.98474839999999997</v>
      </c>
    </row>
    <row r="12214" spans="2:6">
      <c r="B12214" s="55">
        <v>44085</v>
      </c>
      <c r="C12214" s="29" t="s">
        <v>37</v>
      </c>
      <c r="D12214" s="29">
        <v>22</v>
      </c>
      <c r="E12214" s="29">
        <v>0.98340989999999995</v>
      </c>
      <c r="F12214" s="29">
        <v>0.98473509999999997</v>
      </c>
    </row>
    <row r="12215" spans="2:6">
      <c r="B12215" s="55">
        <v>44085</v>
      </c>
      <c r="C12215" s="29" t="s">
        <v>37</v>
      </c>
      <c r="D12215" s="29">
        <v>23</v>
      </c>
      <c r="E12215" s="29">
        <v>0.98286720000000005</v>
      </c>
      <c r="F12215" s="29">
        <v>0.9844619</v>
      </c>
    </row>
    <row r="12216" spans="2:6">
      <c r="B12216" s="55">
        <v>44085</v>
      </c>
      <c r="C12216" s="29" t="s">
        <v>37</v>
      </c>
      <c r="D12216" s="29">
        <v>24</v>
      </c>
      <c r="E12216" s="29">
        <v>0.98340329999999998</v>
      </c>
      <c r="F12216" s="29">
        <v>0.98473200000000005</v>
      </c>
    </row>
    <row r="12217" spans="2:6">
      <c r="B12217" s="55">
        <v>44085</v>
      </c>
      <c r="C12217" s="29" t="s">
        <v>37</v>
      </c>
      <c r="D12217" s="29">
        <v>25</v>
      </c>
      <c r="E12217" s="29">
        <v>0.98388410000000004</v>
      </c>
      <c r="F12217" s="29">
        <v>0.98508079999999998</v>
      </c>
    </row>
    <row r="12218" spans="2:6">
      <c r="B12218" s="55">
        <v>44085</v>
      </c>
      <c r="C12218" s="29" t="s">
        <v>37</v>
      </c>
      <c r="D12218" s="29">
        <v>26</v>
      </c>
      <c r="E12218" s="29">
        <v>0.98325770000000001</v>
      </c>
      <c r="F12218" s="29">
        <v>0.98497049999999997</v>
      </c>
    </row>
    <row r="12219" spans="2:6">
      <c r="B12219" s="55">
        <v>44085</v>
      </c>
      <c r="C12219" s="29" t="s">
        <v>37</v>
      </c>
      <c r="D12219" s="29">
        <v>27</v>
      </c>
      <c r="E12219" s="29">
        <v>0.98297239999999997</v>
      </c>
      <c r="F12219" s="29">
        <v>0.98501249999999996</v>
      </c>
    </row>
    <row r="12220" spans="2:6">
      <c r="B12220" s="55">
        <v>44085</v>
      </c>
      <c r="C12220" s="29" t="s">
        <v>37</v>
      </c>
      <c r="D12220" s="29">
        <v>28</v>
      </c>
      <c r="E12220" s="29">
        <v>0.98320189999999996</v>
      </c>
      <c r="F12220" s="29">
        <v>0.98552280000000003</v>
      </c>
    </row>
    <row r="12221" spans="2:6">
      <c r="B12221" s="55">
        <v>44085</v>
      </c>
      <c r="C12221" s="29" t="s">
        <v>37</v>
      </c>
      <c r="D12221" s="29">
        <v>29</v>
      </c>
      <c r="E12221" s="29">
        <v>0.984317</v>
      </c>
      <c r="F12221" s="29">
        <v>0.98665000000000003</v>
      </c>
    </row>
    <row r="12222" spans="2:6">
      <c r="B12222" s="55">
        <v>44085</v>
      </c>
      <c r="C12222" s="29" t="s">
        <v>37</v>
      </c>
      <c r="D12222" s="29">
        <v>30</v>
      </c>
      <c r="E12222" s="29">
        <v>0.98398680000000005</v>
      </c>
      <c r="F12222" s="29">
        <v>0.98653449999999998</v>
      </c>
    </row>
    <row r="12223" spans="2:6">
      <c r="B12223" s="55">
        <v>44085</v>
      </c>
      <c r="C12223" s="29" t="s">
        <v>37</v>
      </c>
      <c r="D12223" s="29">
        <v>31</v>
      </c>
      <c r="E12223" s="29">
        <v>0.98346440000000002</v>
      </c>
      <c r="F12223" s="29">
        <v>0.98575699999999999</v>
      </c>
    </row>
    <row r="12224" spans="2:6">
      <c r="B12224" s="55">
        <v>44085</v>
      </c>
      <c r="C12224" s="29" t="s">
        <v>37</v>
      </c>
      <c r="D12224" s="29">
        <v>32</v>
      </c>
      <c r="E12224" s="29">
        <v>0.98476779999999997</v>
      </c>
      <c r="F12224" s="29">
        <v>0.98642079999999999</v>
      </c>
    </row>
    <row r="12225" spans="2:6">
      <c r="B12225" s="55">
        <v>44085</v>
      </c>
      <c r="C12225" s="29" t="s">
        <v>37</v>
      </c>
      <c r="D12225" s="29">
        <v>33</v>
      </c>
      <c r="E12225" s="29">
        <v>0.98619469999999998</v>
      </c>
      <c r="F12225" s="29">
        <v>0.98709809999999998</v>
      </c>
    </row>
    <row r="12226" spans="2:6">
      <c r="B12226" s="55">
        <v>44085</v>
      </c>
      <c r="C12226" s="29" t="s">
        <v>37</v>
      </c>
      <c r="D12226" s="29">
        <v>34</v>
      </c>
      <c r="E12226" s="29">
        <v>0.98656129999999997</v>
      </c>
      <c r="F12226" s="29">
        <v>0.98726100000000006</v>
      </c>
    </row>
    <row r="12227" spans="2:6">
      <c r="B12227" s="55">
        <v>44085</v>
      </c>
      <c r="C12227" s="29" t="s">
        <v>37</v>
      </c>
      <c r="D12227" s="29">
        <v>35</v>
      </c>
      <c r="E12227" s="29">
        <v>0.98578500000000002</v>
      </c>
      <c r="F12227" s="29">
        <v>0.98690520000000004</v>
      </c>
    </row>
    <row r="12228" spans="2:6">
      <c r="B12228" s="55">
        <v>44085</v>
      </c>
      <c r="C12228" s="29" t="s">
        <v>37</v>
      </c>
      <c r="D12228" s="29">
        <v>36</v>
      </c>
      <c r="E12228" s="29">
        <v>0.9863094</v>
      </c>
      <c r="F12228" s="29">
        <v>0.98682499999999995</v>
      </c>
    </row>
    <row r="12229" spans="2:6">
      <c r="B12229" s="55">
        <v>44085</v>
      </c>
      <c r="C12229" s="29" t="s">
        <v>37</v>
      </c>
      <c r="D12229" s="29">
        <v>37</v>
      </c>
      <c r="E12229" s="29">
        <v>0.98554439999999999</v>
      </c>
      <c r="F12229" s="29">
        <v>0.98641449999999997</v>
      </c>
    </row>
    <row r="12230" spans="2:6">
      <c r="B12230" s="55">
        <v>44085</v>
      </c>
      <c r="C12230" s="29" t="s">
        <v>37</v>
      </c>
      <c r="D12230" s="29">
        <v>38</v>
      </c>
      <c r="E12230" s="29">
        <v>0.98518039999999996</v>
      </c>
      <c r="F12230" s="29">
        <v>0.98611789999999999</v>
      </c>
    </row>
    <row r="12231" spans="2:6">
      <c r="B12231" s="55">
        <v>44085</v>
      </c>
      <c r="C12231" s="29" t="s">
        <v>37</v>
      </c>
      <c r="D12231" s="29">
        <v>39</v>
      </c>
      <c r="E12231" s="29">
        <v>0.98521479999999995</v>
      </c>
      <c r="F12231" s="29">
        <v>0.98612180000000005</v>
      </c>
    </row>
    <row r="12232" spans="2:6">
      <c r="B12232" s="55">
        <v>44085</v>
      </c>
      <c r="C12232" s="29" t="s">
        <v>37</v>
      </c>
      <c r="D12232" s="29">
        <v>40</v>
      </c>
      <c r="E12232" s="29">
        <v>0.98495390000000005</v>
      </c>
      <c r="F12232" s="29">
        <v>0.98604809999999998</v>
      </c>
    </row>
    <row r="12233" spans="2:6">
      <c r="B12233" s="55">
        <v>44085</v>
      </c>
      <c r="C12233" s="29" t="s">
        <v>37</v>
      </c>
      <c r="D12233" s="29">
        <v>41</v>
      </c>
      <c r="E12233" s="29">
        <v>0.98537410000000003</v>
      </c>
      <c r="F12233" s="29">
        <v>0.98619069999999998</v>
      </c>
    </row>
    <row r="12234" spans="2:6">
      <c r="B12234" s="55">
        <v>44085</v>
      </c>
      <c r="C12234" s="29" t="s">
        <v>37</v>
      </c>
      <c r="D12234" s="29">
        <v>42</v>
      </c>
      <c r="E12234" s="29">
        <v>0.98518620000000001</v>
      </c>
      <c r="F12234" s="29">
        <v>0.98632240000000004</v>
      </c>
    </row>
    <row r="12235" spans="2:6">
      <c r="B12235" s="55">
        <v>44085</v>
      </c>
      <c r="C12235" s="29" t="s">
        <v>37</v>
      </c>
      <c r="D12235" s="29">
        <v>43</v>
      </c>
      <c r="E12235" s="29">
        <v>0.98489800000000005</v>
      </c>
      <c r="F12235" s="29">
        <v>0.9856857</v>
      </c>
    </row>
    <row r="12236" spans="2:6">
      <c r="B12236" s="55">
        <v>44085</v>
      </c>
      <c r="C12236" s="29" t="s">
        <v>37</v>
      </c>
      <c r="D12236" s="29">
        <v>44</v>
      </c>
      <c r="E12236" s="29">
        <v>0.98477890000000001</v>
      </c>
      <c r="F12236" s="29">
        <v>0.98543199999999997</v>
      </c>
    </row>
    <row r="12237" spans="2:6">
      <c r="B12237" s="55">
        <v>44085</v>
      </c>
      <c r="C12237" s="29" t="s">
        <v>37</v>
      </c>
      <c r="D12237" s="29">
        <v>45</v>
      </c>
      <c r="E12237" s="29">
        <v>0.98326990000000003</v>
      </c>
      <c r="F12237" s="29">
        <v>0.98495140000000003</v>
      </c>
    </row>
    <row r="12238" spans="2:6">
      <c r="B12238" s="55">
        <v>44085</v>
      </c>
      <c r="C12238" s="29" t="s">
        <v>37</v>
      </c>
      <c r="D12238" s="29">
        <v>46</v>
      </c>
      <c r="E12238" s="29">
        <v>0.98191589999999995</v>
      </c>
      <c r="F12238" s="29">
        <v>0.98430660000000003</v>
      </c>
    </row>
    <row r="12239" spans="2:6">
      <c r="B12239" s="55">
        <v>44085</v>
      </c>
      <c r="C12239" s="29" t="s">
        <v>37</v>
      </c>
      <c r="D12239" s="29">
        <v>47</v>
      </c>
      <c r="E12239" s="29">
        <v>0.98054379999999997</v>
      </c>
      <c r="F12239" s="29">
        <v>0.98479930000000004</v>
      </c>
    </row>
    <row r="12240" spans="2:6">
      <c r="B12240" s="55">
        <v>44085</v>
      </c>
      <c r="C12240" s="29" t="s">
        <v>37</v>
      </c>
      <c r="D12240" s="29">
        <v>48</v>
      </c>
      <c r="E12240" s="29">
        <v>0.97889029999999999</v>
      </c>
      <c r="F12240" s="29">
        <v>0.98426279999999999</v>
      </c>
    </row>
    <row r="12241" spans="2:6">
      <c r="B12241" s="55">
        <v>44086</v>
      </c>
      <c r="C12241" s="29" t="s">
        <v>37</v>
      </c>
      <c r="D12241" s="29">
        <v>1</v>
      </c>
      <c r="E12241" s="29">
        <v>0.97857689999999997</v>
      </c>
      <c r="F12241" s="29">
        <v>0.98436469999999998</v>
      </c>
    </row>
    <row r="12242" spans="2:6">
      <c r="B12242" s="55">
        <v>44086</v>
      </c>
      <c r="C12242" s="29" t="s">
        <v>37</v>
      </c>
      <c r="D12242" s="29">
        <v>2</v>
      </c>
      <c r="E12242" s="29">
        <v>0.97940320000000003</v>
      </c>
      <c r="F12242" s="29">
        <v>0.98483109999999996</v>
      </c>
    </row>
    <row r="12243" spans="2:6">
      <c r="B12243" s="55">
        <v>44086</v>
      </c>
      <c r="C12243" s="29" t="s">
        <v>37</v>
      </c>
      <c r="D12243" s="29">
        <v>3</v>
      </c>
      <c r="E12243" s="29">
        <v>0.9798152</v>
      </c>
      <c r="F12243" s="29">
        <v>0.98504800000000003</v>
      </c>
    </row>
    <row r="12244" spans="2:6">
      <c r="B12244" s="55">
        <v>44086</v>
      </c>
      <c r="C12244" s="29" t="s">
        <v>37</v>
      </c>
      <c r="D12244" s="29">
        <v>4</v>
      </c>
      <c r="E12244" s="29">
        <v>0.98030300000000004</v>
      </c>
      <c r="F12244" s="29">
        <v>0.98553780000000002</v>
      </c>
    </row>
    <row r="12245" spans="2:6">
      <c r="B12245" s="55">
        <v>44086</v>
      </c>
      <c r="C12245" s="29" t="s">
        <v>37</v>
      </c>
      <c r="D12245" s="29">
        <v>5</v>
      </c>
      <c r="E12245" s="29">
        <v>0.98012750000000004</v>
      </c>
      <c r="F12245" s="29">
        <v>0.98532609999999998</v>
      </c>
    </row>
    <row r="12246" spans="2:6">
      <c r="B12246" s="55">
        <v>44086</v>
      </c>
      <c r="C12246" s="29" t="s">
        <v>37</v>
      </c>
      <c r="D12246" s="29">
        <v>6</v>
      </c>
      <c r="E12246" s="29">
        <v>0.98010330000000001</v>
      </c>
      <c r="F12246" s="29">
        <v>0.98537779999999997</v>
      </c>
    </row>
    <row r="12247" spans="2:6">
      <c r="B12247" s="55">
        <v>44086</v>
      </c>
      <c r="C12247" s="29" t="s">
        <v>37</v>
      </c>
      <c r="D12247" s="29">
        <v>7</v>
      </c>
      <c r="E12247" s="29">
        <v>0.98048420000000003</v>
      </c>
      <c r="F12247" s="29">
        <v>0.98570429999999998</v>
      </c>
    </row>
    <row r="12248" spans="2:6">
      <c r="B12248" s="55">
        <v>44086</v>
      </c>
      <c r="C12248" s="29" t="s">
        <v>37</v>
      </c>
      <c r="D12248" s="29">
        <v>8</v>
      </c>
      <c r="E12248" s="29">
        <v>0.98063290000000003</v>
      </c>
      <c r="F12248" s="29">
        <v>0.98560329999999996</v>
      </c>
    </row>
    <row r="12249" spans="2:6">
      <c r="B12249" s="55">
        <v>44086</v>
      </c>
      <c r="C12249" s="29" t="s">
        <v>37</v>
      </c>
      <c r="D12249" s="29">
        <v>9</v>
      </c>
      <c r="E12249" s="29">
        <v>0.98043380000000002</v>
      </c>
      <c r="F12249" s="29">
        <v>0.9852805</v>
      </c>
    </row>
    <row r="12250" spans="2:6">
      <c r="B12250" s="55">
        <v>44086</v>
      </c>
      <c r="C12250" s="29" t="s">
        <v>37</v>
      </c>
      <c r="D12250" s="29">
        <v>10</v>
      </c>
      <c r="E12250" s="29">
        <v>0.97999080000000005</v>
      </c>
      <c r="F12250" s="29">
        <v>0.98515050000000004</v>
      </c>
    </row>
    <row r="12251" spans="2:6">
      <c r="B12251" s="55">
        <v>44086</v>
      </c>
      <c r="C12251" s="29" t="s">
        <v>37</v>
      </c>
      <c r="D12251" s="29">
        <v>11</v>
      </c>
      <c r="E12251" s="29">
        <v>0.98093759999999997</v>
      </c>
      <c r="F12251" s="29">
        <v>0.9861124</v>
      </c>
    </row>
    <row r="12252" spans="2:6">
      <c r="B12252" s="55">
        <v>44086</v>
      </c>
      <c r="C12252" s="29" t="s">
        <v>37</v>
      </c>
      <c r="D12252" s="29">
        <v>12</v>
      </c>
      <c r="E12252" s="29">
        <v>0.98138139999999996</v>
      </c>
      <c r="F12252" s="29">
        <v>0.98620110000000005</v>
      </c>
    </row>
    <row r="12253" spans="2:6">
      <c r="B12253" s="55">
        <v>44086</v>
      </c>
      <c r="C12253" s="29" t="s">
        <v>37</v>
      </c>
      <c r="D12253" s="29">
        <v>13</v>
      </c>
      <c r="E12253" s="29">
        <v>0.98109639999999998</v>
      </c>
      <c r="F12253" s="29">
        <v>0.98626349999999996</v>
      </c>
    </row>
    <row r="12254" spans="2:6">
      <c r="B12254" s="55">
        <v>44086</v>
      </c>
      <c r="C12254" s="29" t="s">
        <v>37</v>
      </c>
      <c r="D12254" s="29">
        <v>14</v>
      </c>
      <c r="E12254" s="29">
        <v>0.98008269999999997</v>
      </c>
      <c r="F12254" s="29">
        <v>0.98553469999999999</v>
      </c>
    </row>
    <row r="12255" spans="2:6">
      <c r="B12255" s="55">
        <v>44086</v>
      </c>
      <c r="C12255" s="29" t="s">
        <v>37</v>
      </c>
      <c r="D12255" s="29">
        <v>15</v>
      </c>
      <c r="E12255" s="29">
        <v>0.98142819999999997</v>
      </c>
      <c r="F12255" s="29">
        <v>0.98639339999999998</v>
      </c>
    </row>
    <row r="12256" spans="2:6">
      <c r="B12256" s="55">
        <v>44086</v>
      </c>
      <c r="C12256" s="29" t="s">
        <v>37</v>
      </c>
      <c r="D12256" s="29">
        <v>16</v>
      </c>
      <c r="E12256" s="29">
        <v>0.98095929999999998</v>
      </c>
      <c r="F12256" s="29">
        <v>0.98608850000000003</v>
      </c>
    </row>
    <row r="12257" spans="2:6">
      <c r="B12257" s="55">
        <v>44086</v>
      </c>
      <c r="C12257" s="29" t="s">
        <v>37</v>
      </c>
      <c r="D12257" s="29">
        <v>17</v>
      </c>
      <c r="E12257" s="29">
        <v>0.9815121</v>
      </c>
      <c r="F12257" s="29">
        <v>0.98720580000000002</v>
      </c>
    </row>
    <row r="12258" spans="2:6">
      <c r="B12258" s="55">
        <v>44086</v>
      </c>
      <c r="C12258" s="29" t="s">
        <v>37</v>
      </c>
      <c r="D12258" s="29">
        <v>18</v>
      </c>
      <c r="E12258" s="29">
        <v>0.9820989</v>
      </c>
      <c r="F12258" s="29">
        <v>0.98720569999999996</v>
      </c>
    </row>
    <row r="12259" spans="2:6">
      <c r="B12259" s="55">
        <v>44086</v>
      </c>
      <c r="C12259" s="29" t="s">
        <v>37</v>
      </c>
      <c r="D12259" s="29">
        <v>19</v>
      </c>
      <c r="E12259" s="29">
        <v>0.98153599999999996</v>
      </c>
      <c r="F12259" s="29">
        <v>0.98716709999999996</v>
      </c>
    </row>
    <row r="12260" spans="2:6">
      <c r="B12260" s="55">
        <v>44086</v>
      </c>
      <c r="C12260" s="29" t="s">
        <v>37</v>
      </c>
      <c r="D12260" s="29">
        <v>20</v>
      </c>
      <c r="E12260" s="29">
        <v>0.98173719999999998</v>
      </c>
      <c r="F12260" s="29">
        <v>0.98767550000000004</v>
      </c>
    </row>
    <row r="12261" spans="2:6">
      <c r="B12261" s="55">
        <v>44086</v>
      </c>
      <c r="C12261" s="29" t="s">
        <v>37</v>
      </c>
      <c r="D12261" s="29">
        <v>21</v>
      </c>
      <c r="E12261" s="29">
        <v>0.98307359999999999</v>
      </c>
      <c r="F12261" s="29">
        <v>0.98923450000000002</v>
      </c>
    </row>
    <row r="12262" spans="2:6">
      <c r="B12262" s="55">
        <v>44086</v>
      </c>
      <c r="C12262" s="29" t="s">
        <v>37</v>
      </c>
      <c r="D12262" s="29">
        <v>22</v>
      </c>
      <c r="E12262" s="29">
        <v>0.98240300000000003</v>
      </c>
      <c r="F12262" s="29">
        <v>0.98923640000000002</v>
      </c>
    </row>
    <row r="12263" spans="2:6">
      <c r="B12263" s="55">
        <v>44086</v>
      </c>
      <c r="C12263" s="29" t="s">
        <v>37</v>
      </c>
      <c r="D12263" s="29">
        <v>23</v>
      </c>
      <c r="E12263" s="29">
        <v>0.98164720000000005</v>
      </c>
      <c r="F12263" s="29">
        <v>0.9885794</v>
      </c>
    </row>
    <row r="12264" spans="2:6">
      <c r="B12264" s="55">
        <v>44086</v>
      </c>
      <c r="C12264" s="29" t="s">
        <v>37</v>
      </c>
      <c r="D12264" s="29">
        <v>24</v>
      </c>
      <c r="E12264" s="29">
        <v>0.98164280000000004</v>
      </c>
      <c r="F12264" s="29">
        <v>0.98843080000000005</v>
      </c>
    </row>
    <row r="12265" spans="2:6">
      <c r="B12265" s="55">
        <v>44086</v>
      </c>
      <c r="C12265" s="29" t="s">
        <v>37</v>
      </c>
      <c r="D12265" s="29">
        <v>25</v>
      </c>
      <c r="E12265" s="29">
        <v>0.98186079999999998</v>
      </c>
      <c r="F12265" s="29">
        <v>0.98867229999999995</v>
      </c>
    </row>
    <row r="12266" spans="2:6">
      <c r="B12266" s="55">
        <v>44086</v>
      </c>
      <c r="C12266" s="29" t="s">
        <v>37</v>
      </c>
      <c r="D12266" s="29">
        <v>26</v>
      </c>
      <c r="E12266" s="29">
        <v>0.98135830000000002</v>
      </c>
      <c r="F12266" s="29">
        <v>0.98826460000000005</v>
      </c>
    </row>
    <row r="12267" spans="2:6">
      <c r="B12267" s="55">
        <v>44086</v>
      </c>
      <c r="C12267" s="29" t="s">
        <v>37</v>
      </c>
      <c r="D12267" s="29">
        <v>27</v>
      </c>
      <c r="E12267" s="29">
        <v>0.98111709999999996</v>
      </c>
      <c r="F12267" s="29">
        <v>0.98787270000000005</v>
      </c>
    </row>
    <row r="12268" spans="2:6">
      <c r="B12268" s="55">
        <v>44086</v>
      </c>
      <c r="C12268" s="29" t="s">
        <v>37</v>
      </c>
      <c r="D12268" s="29">
        <v>28</v>
      </c>
      <c r="E12268" s="29">
        <v>0.98062090000000002</v>
      </c>
      <c r="F12268" s="29">
        <v>0.98758670000000004</v>
      </c>
    </row>
    <row r="12269" spans="2:6">
      <c r="B12269" s="55">
        <v>44086</v>
      </c>
      <c r="C12269" s="29" t="s">
        <v>37</v>
      </c>
      <c r="D12269" s="29">
        <v>29</v>
      </c>
      <c r="E12269" s="29">
        <v>0.97986200000000001</v>
      </c>
      <c r="F12269" s="29">
        <v>0.98700699999999997</v>
      </c>
    </row>
    <row r="12270" spans="2:6">
      <c r="B12270" s="55">
        <v>44086</v>
      </c>
      <c r="C12270" s="29" t="s">
        <v>37</v>
      </c>
      <c r="D12270" s="29">
        <v>30</v>
      </c>
      <c r="E12270" s="29">
        <v>0.98068489999999997</v>
      </c>
      <c r="F12270" s="29">
        <v>0.9875043</v>
      </c>
    </row>
    <row r="12271" spans="2:6">
      <c r="B12271" s="55">
        <v>44086</v>
      </c>
      <c r="C12271" s="29" t="s">
        <v>37</v>
      </c>
      <c r="D12271" s="29">
        <v>31</v>
      </c>
      <c r="E12271" s="29">
        <v>0.98100489999999996</v>
      </c>
      <c r="F12271" s="29">
        <v>0.98733530000000003</v>
      </c>
    </row>
    <row r="12272" spans="2:6">
      <c r="B12272" s="55">
        <v>44086</v>
      </c>
      <c r="C12272" s="29" t="s">
        <v>37</v>
      </c>
      <c r="D12272" s="29">
        <v>32</v>
      </c>
      <c r="E12272" s="29">
        <v>0.98025390000000001</v>
      </c>
      <c r="F12272" s="29">
        <v>0.98687000000000002</v>
      </c>
    </row>
    <row r="12273" spans="2:6">
      <c r="B12273" s="55">
        <v>44086</v>
      </c>
      <c r="C12273" s="29" t="s">
        <v>37</v>
      </c>
      <c r="D12273" s="29">
        <v>33</v>
      </c>
      <c r="E12273" s="29">
        <v>0.98061390000000004</v>
      </c>
      <c r="F12273" s="29">
        <v>0.98693419999999998</v>
      </c>
    </row>
    <row r="12274" spans="2:6">
      <c r="B12274" s="55">
        <v>44086</v>
      </c>
      <c r="C12274" s="29" t="s">
        <v>37</v>
      </c>
      <c r="D12274" s="29">
        <v>34</v>
      </c>
      <c r="E12274" s="29">
        <v>0.98131849999999998</v>
      </c>
      <c r="F12274" s="29">
        <v>0.98673160000000004</v>
      </c>
    </row>
    <row r="12275" spans="2:6">
      <c r="B12275" s="55">
        <v>44086</v>
      </c>
      <c r="C12275" s="29" t="s">
        <v>37</v>
      </c>
      <c r="D12275" s="29">
        <v>35</v>
      </c>
      <c r="E12275" s="29">
        <v>0.98172230000000005</v>
      </c>
      <c r="F12275" s="29">
        <v>0.98686560000000001</v>
      </c>
    </row>
    <row r="12276" spans="2:6">
      <c r="B12276" s="55">
        <v>44086</v>
      </c>
      <c r="C12276" s="29" t="s">
        <v>37</v>
      </c>
      <c r="D12276" s="29">
        <v>36</v>
      </c>
      <c r="E12276" s="29">
        <v>0.98188189999999997</v>
      </c>
      <c r="F12276" s="29">
        <v>0.98625689999999999</v>
      </c>
    </row>
    <row r="12277" spans="2:6">
      <c r="B12277" s="55">
        <v>44086</v>
      </c>
      <c r="C12277" s="29" t="s">
        <v>37</v>
      </c>
      <c r="D12277" s="29">
        <v>37</v>
      </c>
      <c r="E12277" s="29">
        <v>0.98129750000000004</v>
      </c>
      <c r="F12277" s="29">
        <v>0.98566310000000001</v>
      </c>
    </row>
    <row r="12278" spans="2:6">
      <c r="B12278" s="55">
        <v>44086</v>
      </c>
      <c r="C12278" s="29" t="s">
        <v>37</v>
      </c>
      <c r="D12278" s="29">
        <v>38</v>
      </c>
      <c r="E12278" s="29">
        <v>0.98073200000000005</v>
      </c>
      <c r="F12278" s="29">
        <v>0.98515209999999998</v>
      </c>
    </row>
    <row r="12279" spans="2:6">
      <c r="B12279" s="55">
        <v>44086</v>
      </c>
      <c r="C12279" s="29" t="s">
        <v>37</v>
      </c>
      <c r="D12279" s="29">
        <v>39</v>
      </c>
      <c r="E12279" s="29">
        <v>0.98123740000000004</v>
      </c>
      <c r="F12279" s="29">
        <v>0.98544399999999999</v>
      </c>
    </row>
    <row r="12280" spans="2:6">
      <c r="B12280" s="55">
        <v>44086</v>
      </c>
      <c r="C12280" s="29" t="s">
        <v>37</v>
      </c>
      <c r="D12280" s="29">
        <v>40</v>
      </c>
      <c r="E12280" s="29">
        <v>0.98119389999999995</v>
      </c>
      <c r="F12280" s="29">
        <v>0.98548559999999996</v>
      </c>
    </row>
    <row r="12281" spans="2:6">
      <c r="B12281" s="55">
        <v>44086</v>
      </c>
      <c r="C12281" s="29" t="s">
        <v>37</v>
      </c>
      <c r="D12281" s="29">
        <v>41</v>
      </c>
      <c r="E12281" s="29">
        <v>0.98153550000000001</v>
      </c>
      <c r="F12281" s="29">
        <v>0.98557189999999995</v>
      </c>
    </row>
    <row r="12282" spans="2:6">
      <c r="B12282" s="55">
        <v>44086</v>
      </c>
      <c r="C12282" s="29" t="s">
        <v>37</v>
      </c>
      <c r="D12282" s="29">
        <v>42</v>
      </c>
      <c r="E12282" s="29">
        <v>0.98175880000000004</v>
      </c>
      <c r="F12282" s="29">
        <v>0.98575950000000001</v>
      </c>
    </row>
    <row r="12283" spans="2:6">
      <c r="B12283" s="55">
        <v>44086</v>
      </c>
      <c r="C12283" s="29" t="s">
        <v>37</v>
      </c>
      <c r="D12283" s="29">
        <v>43</v>
      </c>
      <c r="E12283" s="29">
        <v>0.98193750000000002</v>
      </c>
      <c r="F12283" s="29">
        <v>0.9855005</v>
      </c>
    </row>
    <row r="12284" spans="2:6">
      <c r="B12284" s="55">
        <v>44086</v>
      </c>
      <c r="C12284" s="29" t="s">
        <v>37</v>
      </c>
      <c r="D12284" s="29">
        <v>44</v>
      </c>
      <c r="E12284" s="29">
        <v>0.98036239999999997</v>
      </c>
      <c r="F12284" s="29">
        <v>0.9845178</v>
      </c>
    </row>
    <row r="12285" spans="2:6">
      <c r="B12285" s="55">
        <v>44086</v>
      </c>
      <c r="C12285" s="29" t="s">
        <v>37</v>
      </c>
      <c r="D12285" s="29">
        <v>45</v>
      </c>
      <c r="E12285" s="29">
        <v>0.97952030000000001</v>
      </c>
      <c r="F12285" s="29">
        <v>0.98355380000000003</v>
      </c>
    </row>
    <row r="12286" spans="2:6">
      <c r="B12286" s="55">
        <v>44086</v>
      </c>
      <c r="C12286" s="29" t="s">
        <v>37</v>
      </c>
      <c r="D12286" s="29">
        <v>46</v>
      </c>
      <c r="E12286" s="29">
        <v>0.97912250000000001</v>
      </c>
      <c r="F12286" s="29">
        <v>0.98341080000000003</v>
      </c>
    </row>
    <row r="12287" spans="2:6">
      <c r="B12287" s="55">
        <v>44086</v>
      </c>
      <c r="C12287" s="29" t="s">
        <v>37</v>
      </c>
      <c r="D12287" s="29">
        <v>47</v>
      </c>
      <c r="E12287" s="29">
        <v>0.97801280000000002</v>
      </c>
      <c r="F12287" s="29">
        <v>0.98271169999999997</v>
      </c>
    </row>
    <row r="12288" spans="2:6">
      <c r="B12288" s="55">
        <v>44086</v>
      </c>
      <c r="C12288" s="29" t="s">
        <v>37</v>
      </c>
      <c r="D12288" s="29">
        <v>48</v>
      </c>
      <c r="E12288" s="29">
        <v>0.97862700000000002</v>
      </c>
      <c r="F12288" s="29">
        <v>0.98344109999999996</v>
      </c>
    </row>
    <row r="12289" spans="2:6">
      <c r="B12289" s="55">
        <v>44087</v>
      </c>
      <c r="C12289" s="29" t="s">
        <v>37</v>
      </c>
      <c r="D12289" s="29">
        <v>1</v>
      </c>
      <c r="E12289" s="29">
        <v>0.97643120000000005</v>
      </c>
      <c r="F12289" s="29">
        <v>0.98100719999999997</v>
      </c>
    </row>
    <row r="12290" spans="2:6">
      <c r="B12290" s="55">
        <v>44087</v>
      </c>
      <c r="C12290" s="29" t="s">
        <v>37</v>
      </c>
      <c r="D12290" s="29">
        <v>2</v>
      </c>
      <c r="E12290" s="29">
        <v>0.97602429999999996</v>
      </c>
      <c r="F12290" s="29">
        <v>0.98073180000000004</v>
      </c>
    </row>
    <row r="12291" spans="2:6">
      <c r="B12291" s="55">
        <v>44087</v>
      </c>
      <c r="C12291" s="29" t="s">
        <v>37</v>
      </c>
      <c r="D12291" s="29">
        <v>3</v>
      </c>
      <c r="E12291" s="29">
        <v>0.97611499999999995</v>
      </c>
      <c r="F12291" s="29">
        <v>0.98033740000000003</v>
      </c>
    </row>
    <row r="12292" spans="2:6">
      <c r="B12292" s="55">
        <v>44087</v>
      </c>
      <c r="C12292" s="29" t="s">
        <v>37</v>
      </c>
      <c r="D12292" s="29">
        <v>4</v>
      </c>
      <c r="E12292" s="29">
        <v>0.97700100000000001</v>
      </c>
      <c r="F12292" s="29">
        <v>0.98116689999999995</v>
      </c>
    </row>
    <row r="12293" spans="2:6">
      <c r="B12293" s="55">
        <v>44087</v>
      </c>
      <c r="C12293" s="29" t="s">
        <v>37</v>
      </c>
      <c r="D12293" s="29">
        <v>5</v>
      </c>
      <c r="E12293" s="29">
        <v>0.97661010000000004</v>
      </c>
      <c r="F12293" s="29">
        <v>0.98105220000000004</v>
      </c>
    </row>
    <row r="12294" spans="2:6">
      <c r="B12294" s="55">
        <v>44087</v>
      </c>
      <c r="C12294" s="29" t="s">
        <v>37</v>
      </c>
      <c r="D12294" s="29">
        <v>6</v>
      </c>
      <c r="E12294" s="29">
        <v>0.97655729999999996</v>
      </c>
      <c r="F12294" s="29">
        <v>0.98108090000000003</v>
      </c>
    </row>
    <row r="12295" spans="2:6">
      <c r="B12295" s="55">
        <v>44087</v>
      </c>
      <c r="C12295" s="29" t="s">
        <v>37</v>
      </c>
      <c r="D12295" s="29">
        <v>7</v>
      </c>
      <c r="E12295" s="29">
        <v>0.97753880000000004</v>
      </c>
      <c r="F12295" s="29">
        <v>0.98201369999999999</v>
      </c>
    </row>
    <row r="12296" spans="2:6">
      <c r="B12296" s="55">
        <v>44087</v>
      </c>
      <c r="C12296" s="29" t="s">
        <v>37</v>
      </c>
      <c r="D12296" s="29">
        <v>8</v>
      </c>
      <c r="E12296" s="29">
        <v>0.97801800000000005</v>
      </c>
      <c r="F12296" s="29">
        <v>0.98229520000000003</v>
      </c>
    </row>
    <row r="12297" spans="2:6">
      <c r="B12297" s="55">
        <v>44087</v>
      </c>
      <c r="C12297" s="29" t="s">
        <v>37</v>
      </c>
      <c r="D12297" s="29">
        <v>9</v>
      </c>
      <c r="E12297" s="29">
        <v>0.97831489999999999</v>
      </c>
      <c r="F12297" s="29">
        <v>0.98248899999999995</v>
      </c>
    </row>
    <row r="12298" spans="2:6">
      <c r="B12298" s="55">
        <v>44087</v>
      </c>
      <c r="C12298" s="29" t="s">
        <v>37</v>
      </c>
      <c r="D12298" s="29">
        <v>10</v>
      </c>
      <c r="E12298" s="29">
        <v>0.97892599999999996</v>
      </c>
      <c r="F12298" s="29">
        <v>0.98332439999999999</v>
      </c>
    </row>
    <row r="12299" spans="2:6">
      <c r="B12299" s="55">
        <v>44087</v>
      </c>
      <c r="C12299" s="29" t="s">
        <v>37</v>
      </c>
      <c r="D12299" s="29">
        <v>11</v>
      </c>
      <c r="E12299" s="29">
        <v>0.97881280000000004</v>
      </c>
      <c r="F12299" s="29">
        <v>0.98367490000000002</v>
      </c>
    </row>
    <row r="12300" spans="2:6">
      <c r="B12300" s="55">
        <v>44087</v>
      </c>
      <c r="C12300" s="29" t="s">
        <v>37</v>
      </c>
      <c r="D12300" s="29">
        <v>12</v>
      </c>
      <c r="E12300" s="29">
        <v>0.97911440000000005</v>
      </c>
      <c r="F12300" s="29">
        <v>0.98387579999999997</v>
      </c>
    </row>
    <row r="12301" spans="2:6">
      <c r="B12301" s="55">
        <v>44087</v>
      </c>
      <c r="C12301" s="29" t="s">
        <v>37</v>
      </c>
      <c r="D12301" s="29">
        <v>13</v>
      </c>
      <c r="E12301" s="29">
        <v>0.97780440000000002</v>
      </c>
      <c r="F12301" s="29">
        <v>0.98248449999999998</v>
      </c>
    </row>
    <row r="12302" spans="2:6">
      <c r="B12302" s="55">
        <v>44087</v>
      </c>
      <c r="C12302" s="29" t="s">
        <v>37</v>
      </c>
      <c r="D12302" s="29">
        <v>14</v>
      </c>
      <c r="E12302" s="29">
        <v>0.97777259999999999</v>
      </c>
      <c r="F12302" s="29">
        <v>0.98242149999999995</v>
      </c>
    </row>
    <row r="12303" spans="2:6">
      <c r="B12303" s="55">
        <v>44087</v>
      </c>
      <c r="C12303" s="29" t="s">
        <v>37</v>
      </c>
      <c r="D12303" s="29">
        <v>15</v>
      </c>
      <c r="E12303" s="29">
        <v>0.97813950000000005</v>
      </c>
      <c r="F12303" s="29">
        <v>0.98270930000000001</v>
      </c>
    </row>
    <row r="12304" spans="2:6">
      <c r="B12304" s="55">
        <v>44087</v>
      </c>
      <c r="C12304" s="29" t="s">
        <v>37</v>
      </c>
      <c r="D12304" s="29">
        <v>16</v>
      </c>
      <c r="E12304" s="29">
        <v>0.97824390000000006</v>
      </c>
      <c r="F12304" s="29">
        <v>0.98258199999999996</v>
      </c>
    </row>
    <row r="12305" spans="2:6">
      <c r="B12305" s="55">
        <v>44087</v>
      </c>
      <c r="C12305" s="29" t="s">
        <v>37</v>
      </c>
      <c r="D12305" s="29">
        <v>17</v>
      </c>
      <c r="E12305" s="29">
        <v>0.97862079999999996</v>
      </c>
      <c r="F12305" s="29">
        <v>0.9831512</v>
      </c>
    </row>
    <row r="12306" spans="2:6">
      <c r="B12306" s="55">
        <v>44087</v>
      </c>
      <c r="C12306" s="29" t="s">
        <v>37</v>
      </c>
      <c r="D12306" s="29">
        <v>18</v>
      </c>
      <c r="E12306" s="29">
        <v>0.97879400000000005</v>
      </c>
      <c r="F12306" s="29">
        <v>0.98349160000000002</v>
      </c>
    </row>
    <row r="12307" spans="2:6">
      <c r="B12307" s="55">
        <v>44087</v>
      </c>
      <c r="C12307" s="29" t="s">
        <v>37</v>
      </c>
      <c r="D12307" s="29">
        <v>19</v>
      </c>
      <c r="E12307" s="29">
        <v>0.97990509999999997</v>
      </c>
      <c r="F12307" s="29">
        <v>0.98507449999999996</v>
      </c>
    </row>
    <row r="12308" spans="2:6">
      <c r="B12308" s="55">
        <v>44087</v>
      </c>
      <c r="C12308" s="29" t="s">
        <v>37</v>
      </c>
      <c r="D12308" s="29">
        <v>20</v>
      </c>
      <c r="E12308" s="29">
        <v>0.98010509999999995</v>
      </c>
      <c r="F12308" s="29">
        <v>0.98572919999999997</v>
      </c>
    </row>
    <row r="12309" spans="2:6">
      <c r="B12309" s="55">
        <v>44087</v>
      </c>
      <c r="C12309" s="29" t="s">
        <v>37</v>
      </c>
      <c r="D12309" s="29">
        <v>21</v>
      </c>
      <c r="E12309" s="29">
        <v>0.98015079999999999</v>
      </c>
      <c r="F12309" s="29">
        <v>0.98619900000000005</v>
      </c>
    </row>
    <row r="12310" spans="2:6">
      <c r="B12310" s="55">
        <v>44087</v>
      </c>
      <c r="C12310" s="29" t="s">
        <v>37</v>
      </c>
      <c r="D12310" s="29">
        <v>22</v>
      </c>
      <c r="E12310" s="29">
        <v>0.98000779999999998</v>
      </c>
      <c r="F12310" s="29">
        <v>0.98642039999999998</v>
      </c>
    </row>
    <row r="12311" spans="2:6">
      <c r="B12311" s="55">
        <v>44087</v>
      </c>
      <c r="C12311" s="29" t="s">
        <v>37</v>
      </c>
      <c r="D12311" s="29">
        <v>23</v>
      </c>
      <c r="E12311" s="29">
        <v>0.97949019999999998</v>
      </c>
      <c r="F12311" s="29">
        <v>0.98610889999999995</v>
      </c>
    </row>
    <row r="12312" spans="2:6">
      <c r="B12312" s="55">
        <v>44087</v>
      </c>
      <c r="C12312" s="29" t="s">
        <v>37</v>
      </c>
      <c r="D12312" s="29">
        <v>24</v>
      </c>
      <c r="E12312" s="29">
        <v>0.98055060000000005</v>
      </c>
      <c r="F12312" s="29">
        <v>0.98726130000000001</v>
      </c>
    </row>
    <row r="12313" spans="2:6">
      <c r="B12313" s="55">
        <v>44087</v>
      </c>
      <c r="C12313" s="29" t="s">
        <v>37</v>
      </c>
      <c r="D12313" s="29">
        <v>25</v>
      </c>
      <c r="E12313" s="29">
        <v>0.98122799999999999</v>
      </c>
      <c r="F12313" s="29">
        <v>0.98825359999999995</v>
      </c>
    </row>
    <row r="12314" spans="2:6">
      <c r="B12314" s="55">
        <v>44087</v>
      </c>
      <c r="C12314" s="29" t="s">
        <v>37</v>
      </c>
      <c r="D12314" s="29">
        <v>26</v>
      </c>
      <c r="E12314" s="29">
        <v>0.98150389999999998</v>
      </c>
      <c r="F12314" s="29">
        <v>0.98874600000000001</v>
      </c>
    </row>
    <row r="12315" spans="2:6">
      <c r="B12315" s="55">
        <v>44087</v>
      </c>
      <c r="C12315" s="29" t="s">
        <v>37</v>
      </c>
      <c r="D12315" s="29">
        <v>27</v>
      </c>
      <c r="E12315" s="29">
        <v>0.98085409999999995</v>
      </c>
      <c r="F12315" s="29">
        <v>0.98808459999999998</v>
      </c>
    </row>
    <row r="12316" spans="2:6">
      <c r="B12316" s="55">
        <v>44087</v>
      </c>
      <c r="C12316" s="29" t="s">
        <v>37</v>
      </c>
      <c r="D12316" s="29">
        <v>28</v>
      </c>
      <c r="E12316" s="29">
        <v>0.98097889999999999</v>
      </c>
      <c r="F12316" s="29">
        <v>0.98831020000000003</v>
      </c>
    </row>
    <row r="12317" spans="2:6">
      <c r="B12317" s="55">
        <v>44087</v>
      </c>
      <c r="C12317" s="29" t="s">
        <v>37</v>
      </c>
      <c r="D12317" s="29">
        <v>29</v>
      </c>
      <c r="E12317" s="29">
        <v>0.98127540000000002</v>
      </c>
      <c r="F12317" s="29">
        <v>0.98857930000000005</v>
      </c>
    </row>
    <row r="12318" spans="2:6">
      <c r="B12318" s="55">
        <v>44087</v>
      </c>
      <c r="C12318" s="29" t="s">
        <v>37</v>
      </c>
      <c r="D12318" s="29">
        <v>30</v>
      </c>
      <c r="E12318" s="29">
        <v>0.98094760000000003</v>
      </c>
      <c r="F12318" s="29">
        <v>0.98825529999999995</v>
      </c>
    </row>
    <row r="12319" spans="2:6">
      <c r="B12319" s="55">
        <v>44087</v>
      </c>
      <c r="C12319" s="29" t="s">
        <v>37</v>
      </c>
      <c r="D12319" s="29">
        <v>31</v>
      </c>
      <c r="E12319" s="29">
        <v>0.98075590000000001</v>
      </c>
      <c r="F12319" s="29">
        <v>0.98744120000000002</v>
      </c>
    </row>
    <row r="12320" spans="2:6">
      <c r="B12320" s="55">
        <v>44087</v>
      </c>
      <c r="C12320" s="29" t="s">
        <v>37</v>
      </c>
      <c r="D12320" s="29">
        <v>32</v>
      </c>
      <c r="E12320" s="29">
        <v>0.98131089999999999</v>
      </c>
      <c r="F12320" s="29">
        <v>0.98750329999999997</v>
      </c>
    </row>
    <row r="12321" spans="2:6">
      <c r="B12321" s="55">
        <v>44087</v>
      </c>
      <c r="C12321" s="29" t="s">
        <v>37</v>
      </c>
      <c r="D12321" s="29">
        <v>33</v>
      </c>
      <c r="E12321" s="29">
        <v>0.98159759999999996</v>
      </c>
      <c r="F12321" s="29">
        <v>0.98790500000000003</v>
      </c>
    </row>
    <row r="12322" spans="2:6">
      <c r="B12322" s="55">
        <v>44087</v>
      </c>
      <c r="C12322" s="29" t="s">
        <v>37</v>
      </c>
      <c r="D12322" s="29">
        <v>34</v>
      </c>
      <c r="E12322" s="29">
        <v>0.98179850000000002</v>
      </c>
      <c r="F12322" s="29">
        <v>0.98714740000000001</v>
      </c>
    </row>
    <row r="12323" spans="2:6">
      <c r="B12323" s="55">
        <v>44087</v>
      </c>
      <c r="C12323" s="29" t="s">
        <v>37</v>
      </c>
      <c r="D12323" s="29">
        <v>35</v>
      </c>
      <c r="E12323" s="29">
        <v>0.98265100000000005</v>
      </c>
      <c r="F12323" s="29">
        <v>0.98744370000000004</v>
      </c>
    </row>
    <row r="12324" spans="2:6">
      <c r="B12324" s="55">
        <v>44087</v>
      </c>
      <c r="C12324" s="29" t="s">
        <v>37</v>
      </c>
      <c r="D12324" s="29">
        <v>36</v>
      </c>
      <c r="E12324" s="29">
        <v>0.98187959999999996</v>
      </c>
      <c r="F12324" s="29">
        <v>0.98653849999999998</v>
      </c>
    </row>
    <row r="12325" spans="2:6">
      <c r="B12325" s="55">
        <v>44087</v>
      </c>
      <c r="C12325" s="29" t="s">
        <v>37</v>
      </c>
      <c r="D12325" s="29">
        <v>37</v>
      </c>
      <c r="E12325" s="29">
        <v>0.98086660000000003</v>
      </c>
      <c r="F12325" s="29">
        <v>0.98564770000000002</v>
      </c>
    </row>
    <row r="12326" spans="2:6">
      <c r="B12326" s="55">
        <v>44087</v>
      </c>
      <c r="C12326" s="29" t="s">
        <v>37</v>
      </c>
      <c r="D12326" s="29">
        <v>38</v>
      </c>
      <c r="E12326" s="29">
        <v>0.98071980000000003</v>
      </c>
      <c r="F12326" s="29">
        <v>0.98511950000000004</v>
      </c>
    </row>
    <row r="12327" spans="2:6">
      <c r="B12327" s="55">
        <v>44087</v>
      </c>
      <c r="C12327" s="29" t="s">
        <v>37</v>
      </c>
      <c r="D12327" s="29">
        <v>39</v>
      </c>
      <c r="E12327" s="29">
        <v>0.98077820000000004</v>
      </c>
      <c r="F12327" s="29">
        <v>0.98483670000000001</v>
      </c>
    </row>
    <row r="12328" spans="2:6">
      <c r="B12328" s="55">
        <v>44087</v>
      </c>
      <c r="C12328" s="29" t="s">
        <v>37</v>
      </c>
      <c r="D12328" s="29">
        <v>40</v>
      </c>
      <c r="E12328" s="29">
        <v>0.98009769999999996</v>
      </c>
      <c r="F12328" s="29">
        <v>0.9841377</v>
      </c>
    </row>
    <row r="12329" spans="2:6">
      <c r="B12329" s="55">
        <v>44087</v>
      </c>
      <c r="C12329" s="29" t="s">
        <v>37</v>
      </c>
      <c r="D12329" s="29">
        <v>41</v>
      </c>
      <c r="E12329" s="29">
        <v>0.98021199999999997</v>
      </c>
      <c r="F12329" s="29">
        <v>0.98433079999999995</v>
      </c>
    </row>
    <row r="12330" spans="2:6">
      <c r="B12330" s="55">
        <v>44087</v>
      </c>
      <c r="C12330" s="29" t="s">
        <v>37</v>
      </c>
      <c r="D12330" s="29">
        <v>42</v>
      </c>
      <c r="E12330" s="29">
        <v>0.97955950000000003</v>
      </c>
      <c r="F12330" s="29">
        <v>0.98421000000000003</v>
      </c>
    </row>
    <row r="12331" spans="2:6">
      <c r="B12331" s="55">
        <v>44087</v>
      </c>
      <c r="C12331" s="29" t="s">
        <v>37</v>
      </c>
      <c r="D12331" s="29">
        <v>43</v>
      </c>
      <c r="E12331" s="29">
        <v>0.97923990000000005</v>
      </c>
      <c r="F12331" s="29">
        <v>0.98408439999999997</v>
      </c>
    </row>
    <row r="12332" spans="2:6">
      <c r="B12332" s="55">
        <v>44087</v>
      </c>
      <c r="C12332" s="29" t="s">
        <v>37</v>
      </c>
      <c r="D12332" s="29">
        <v>44</v>
      </c>
      <c r="E12332" s="29">
        <v>0.97945269999999995</v>
      </c>
      <c r="F12332" s="29">
        <v>0.98461710000000002</v>
      </c>
    </row>
    <row r="12333" spans="2:6">
      <c r="B12333" s="55">
        <v>44087</v>
      </c>
      <c r="C12333" s="29" t="s">
        <v>37</v>
      </c>
      <c r="D12333" s="29">
        <v>45</v>
      </c>
      <c r="E12333" s="29">
        <v>0.97890869999999996</v>
      </c>
      <c r="F12333" s="29">
        <v>0.98452110000000004</v>
      </c>
    </row>
    <row r="12334" spans="2:6">
      <c r="B12334" s="55">
        <v>44087</v>
      </c>
      <c r="C12334" s="29" t="s">
        <v>37</v>
      </c>
      <c r="D12334" s="29">
        <v>46</v>
      </c>
      <c r="E12334" s="29">
        <v>0.97945210000000005</v>
      </c>
      <c r="F12334" s="29">
        <v>0.98517220000000005</v>
      </c>
    </row>
    <row r="12335" spans="2:6">
      <c r="B12335" s="55">
        <v>44087</v>
      </c>
      <c r="C12335" s="29" t="s">
        <v>37</v>
      </c>
      <c r="D12335" s="29">
        <v>47</v>
      </c>
      <c r="E12335" s="29">
        <v>0.97874159999999999</v>
      </c>
      <c r="F12335" s="29">
        <v>0.98431550000000001</v>
      </c>
    </row>
    <row r="12336" spans="2:6">
      <c r="B12336" s="55">
        <v>44087</v>
      </c>
      <c r="C12336" s="29" t="s">
        <v>37</v>
      </c>
      <c r="D12336" s="29">
        <v>48</v>
      </c>
      <c r="E12336" s="29">
        <v>0.97736520000000005</v>
      </c>
      <c r="F12336" s="29">
        <v>0.98386770000000001</v>
      </c>
    </row>
    <row r="12337" spans="2:6">
      <c r="B12337" s="55">
        <v>44088</v>
      </c>
      <c r="C12337" s="29" t="s">
        <v>37</v>
      </c>
      <c r="D12337" s="29">
        <v>1</v>
      </c>
      <c r="E12337" s="29">
        <v>0.97653420000000002</v>
      </c>
      <c r="F12337" s="29">
        <v>0.98358789999999996</v>
      </c>
    </row>
    <row r="12338" spans="2:6">
      <c r="B12338" s="55">
        <v>44088</v>
      </c>
      <c r="C12338" s="29" t="s">
        <v>37</v>
      </c>
      <c r="D12338" s="29">
        <v>2</v>
      </c>
      <c r="E12338" s="29">
        <v>0.97711199999999998</v>
      </c>
      <c r="F12338" s="29">
        <v>0.98408890000000004</v>
      </c>
    </row>
    <row r="12339" spans="2:6">
      <c r="B12339" s="55">
        <v>44088</v>
      </c>
      <c r="C12339" s="29" t="s">
        <v>37</v>
      </c>
      <c r="D12339" s="29">
        <v>3</v>
      </c>
      <c r="E12339" s="29">
        <v>0.97781130000000005</v>
      </c>
      <c r="F12339" s="29">
        <v>0.98464439999999998</v>
      </c>
    </row>
    <row r="12340" spans="2:6">
      <c r="B12340" s="55">
        <v>44088</v>
      </c>
      <c r="C12340" s="29" t="s">
        <v>37</v>
      </c>
      <c r="D12340" s="29">
        <v>4</v>
      </c>
      <c r="E12340" s="29">
        <v>0.97780120000000004</v>
      </c>
      <c r="F12340" s="29">
        <v>0.98486549999999995</v>
      </c>
    </row>
    <row r="12341" spans="2:6">
      <c r="B12341" s="55">
        <v>44088</v>
      </c>
      <c r="C12341" s="29" t="s">
        <v>37</v>
      </c>
      <c r="D12341" s="29">
        <v>5</v>
      </c>
      <c r="E12341" s="29">
        <v>0.9779776</v>
      </c>
      <c r="F12341" s="29">
        <v>0.98520269999999999</v>
      </c>
    </row>
    <row r="12342" spans="2:6">
      <c r="B12342" s="55">
        <v>44088</v>
      </c>
      <c r="C12342" s="29" t="s">
        <v>37</v>
      </c>
      <c r="D12342" s="29">
        <v>6</v>
      </c>
      <c r="E12342" s="29">
        <v>0.9776918</v>
      </c>
      <c r="F12342" s="29">
        <v>0.98485999999999996</v>
      </c>
    </row>
    <row r="12343" spans="2:6">
      <c r="B12343" s="55">
        <v>44088</v>
      </c>
      <c r="C12343" s="29" t="s">
        <v>37</v>
      </c>
      <c r="D12343" s="29">
        <v>7</v>
      </c>
      <c r="E12343" s="29">
        <v>0.97722620000000004</v>
      </c>
      <c r="F12343" s="29">
        <v>0.98437850000000005</v>
      </c>
    </row>
    <row r="12344" spans="2:6">
      <c r="B12344" s="55">
        <v>44088</v>
      </c>
      <c r="C12344" s="29" t="s">
        <v>37</v>
      </c>
      <c r="D12344" s="29">
        <v>8</v>
      </c>
      <c r="E12344" s="29">
        <v>0.9765393</v>
      </c>
      <c r="F12344" s="29">
        <v>0.98379760000000005</v>
      </c>
    </row>
    <row r="12345" spans="2:6">
      <c r="B12345" s="55">
        <v>44088</v>
      </c>
      <c r="C12345" s="29" t="s">
        <v>37</v>
      </c>
      <c r="D12345" s="29">
        <v>9</v>
      </c>
      <c r="E12345" s="29">
        <v>0.97692029999999996</v>
      </c>
      <c r="F12345" s="29">
        <v>0.98427100000000001</v>
      </c>
    </row>
    <row r="12346" spans="2:6">
      <c r="B12346" s="55">
        <v>44088</v>
      </c>
      <c r="C12346" s="29" t="s">
        <v>37</v>
      </c>
      <c r="D12346" s="29">
        <v>10</v>
      </c>
      <c r="E12346" s="29">
        <v>0.97919290000000003</v>
      </c>
      <c r="F12346" s="29">
        <v>0.98548139999999995</v>
      </c>
    </row>
    <row r="12347" spans="2:6">
      <c r="B12347" s="55">
        <v>44088</v>
      </c>
      <c r="C12347" s="29" t="s">
        <v>37</v>
      </c>
      <c r="D12347" s="29">
        <v>11</v>
      </c>
      <c r="E12347" s="29">
        <v>0.98055979999999998</v>
      </c>
      <c r="F12347" s="29">
        <v>0.98387060000000004</v>
      </c>
    </row>
    <row r="12348" spans="2:6">
      <c r="B12348" s="55">
        <v>44088</v>
      </c>
      <c r="C12348" s="29" t="s">
        <v>37</v>
      </c>
      <c r="D12348" s="29">
        <v>12</v>
      </c>
      <c r="E12348" s="29">
        <v>0.98112889999999997</v>
      </c>
      <c r="F12348" s="29">
        <v>0.98342459999999998</v>
      </c>
    </row>
    <row r="12349" spans="2:6">
      <c r="B12349" s="55">
        <v>44088</v>
      </c>
      <c r="C12349" s="29" t="s">
        <v>37</v>
      </c>
      <c r="D12349" s="29">
        <v>13</v>
      </c>
      <c r="E12349" s="29">
        <v>0.9826066</v>
      </c>
      <c r="F12349" s="29">
        <v>0.98426480000000005</v>
      </c>
    </row>
    <row r="12350" spans="2:6">
      <c r="B12350" s="55">
        <v>44088</v>
      </c>
      <c r="C12350" s="29" t="s">
        <v>37</v>
      </c>
      <c r="D12350" s="29">
        <v>14</v>
      </c>
      <c r="E12350" s="29">
        <v>0.98345550000000004</v>
      </c>
      <c r="F12350" s="29">
        <v>0.9843132</v>
      </c>
    </row>
    <row r="12351" spans="2:6">
      <c r="B12351" s="55">
        <v>44088</v>
      </c>
      <c r="C12351" s="29" t="s">
        <v>37</v>
      </c>
      <c r="D12351" s="29">
        <v>15</v>
      </c>
      <c r="E12351" s="29">
        <v>0.98445749999999999</v>
      </c>
      <c r="F12351" s="29">
        <v>0.98455630000000005</v>
      </c>
    </row>
    <row r="12352" spans="2:6">
      <c r="B12352" s="55">
        <v>44088</v>
      </c>
      <c r="C12352" s="29" t="s">
        <v>37</v>
      </c>
      <c r="D12352" s="29">
        <v>16</v>
      </c>
      <c r="E12352" s="29">
        <v>0.98472599999999999</v>
      </c>
      <c r="F12352" s="29">
        <v>0.98465040000000004</v>
      </c>
    </row>
    <row r="12353" spans="2:6">
      <c r="B12353" s="55">
        <v>44088</v>
      </c>
      <c r="C12353" s="29" t="s">
        <v>37</v>
      </c>
      <c r="D12353" s="29">
        <v>17</v>
      </c>
      <c r="E12353" s="29">
        <v>0.98682139999999996</v>
      </c>
      <c r="F12353" s="29">
        <v>0.98618249999999996</v>
      </c>
    </row>
    <row r="12354" spans="2:6">
      <c r="B12354" s="55">
        <v>44088</v>
      </c>
      <c r="C12354" s="29" t="s">
        <v>37</v>
      </c>
      <c r="D12354" s="29">
        <v>18</v>
      </c>
      <c r="E12354" s="29">
        <v>0.98797820000000003</v>
      </c>
      <c r="F12354" s="29">
        <v>0.98679989999999995</v>
      </c>
    </row>
    <row r="12355" spans="2:6">
      <c r="B12355" s="55">
        <v>44088</v>
      </c>
      <c r="C12355" s="29" t="s">
        <v>37</v>
      </c>
      <c r="D12355" s="29">
        <v>19</v>
      </c>
      <c r="E12355" s="29">
        <v>0.98835649999999997</v>
      </c>
      <c r="F12355" s="29">
        <v>0.98678980000000005</v>
      </c>
    </row>
    <row r="12356" spans="2:6">
      <c r="B12356" s="55">
        <v>44088</v>
      </c>
      <c r="C12356" s="29" t="s">
        <v>37</v>
      </c>
      <c r="D12356" s="29">
        <v>20</v>
      </c>
      <c r="E12356" s="29">
        <v>0.98856670000000002</v>
      </c>
      <c r="F12356" s="29">
        <v>0.9869907</v>
      </c>
    </row>
    <row r="12357" spans="2:6">
      <c r="B12357" s="55">
        <v>44088</v>
      </c>
      <c r="C12357" s="29" t="s">
        <v>37</v>
      </c>
      <c r="D12357" s="29">
        <v>21</v>
      </c>
      <c r="E12357" s="29">
        <v>0.98867559999999999</v>
      </c>
      <c r="F12357" s="29">
        <v>0.98713130000000004</v>
      </c>
    </row>
    <row r="12358" spans="2:6">
      <c r="B12358" s="55">
        <v>44088</v>
      </c>
      <c r="C12358" s="29" t="s">
        <v>37</v>
      </c>
      <c r="D12358" s="29">
        <v>22</v>
      </c>
      <c r="E12358" s="29">
        <v>0.98899309999999996</v>
      </c>
      <c r="F12358" s="29">
        <v>0.98738599999999999</v>
      </c>
    </row>
    <row r="12359" spans="2:6">
      <c r="B12359" s="55">
        <v>44088</v>
      </c>
      <c r="C12359" s="29" t="s">
        <v>37</v>
      </c>
      <c r="D12359" s="29">
        <v>23</v>
      </c>
      <c r="E12359" s="29">
        <v>0.98892729999999995</v>
      </c>
      <c r="F12359" s="29">
        <v>0.98737529999999996</v>
      </c>
    </row>
    <row r="12360" spans="2:6">
      <c r="B12360" s="55">
        <v>44088</v>
      </c>
      <c r="C12360" s="29" t="s">
        <v>37</v>
      </c>
      <c r="D12360" s="29">
        <v>24</v>
      </c>
      <c r="E12360" s="29">
        <v>0.98879240000000002</v>
      </c>
      <c r="F12360" s="29">
        <v>0.98755179999999998</v>
      </c>
    </row>
    <row r="12361" spans="2:6">
      <c r="B12361" s="55">
        <v>44088</v>
      </c>
      <c r="C12361" s="29" t="s">
        <v>37</v>
      </c>
      <c r="D12361" s="29">
        <v>25</v>
      </c>
      <c r="E12361" s="29">
        <v>0.98875440000000003</v>
      </c>
      <c r="F12361" s="29">
        <v>0.98758179999999995</v>
      </c>
    </row>
    <row r="12362" spans="2:6">
      <c r="B12362" s="55">
        <v>44088</v>
      </c>
      <c r="C12362" s="29" t="s">
        <v>37</v>
      </c>
      <c r="D12362" s="29">
        <v>26</v>
      </c>
      <c r="E12362" s="29">
        <v>0.98861529999999997</v>
      </c>
      <c r="F12362" s="29">
        <v>0.98737540000000001</v>
      </c>
    </row>
    <row r="12363" spans="2:6">
      <c r="B12363" s="55">
        <v>44088</v>
      </c>
      <c r="C12363" s="29" t="s">
        <v>37</v>
      </c>
      <c r="D12363" s="29">
        <v>27</v>
      </c>
      <c r="E12363" s="29">
        <v>0.98851160000000005</v>
      </c>
      <c r="F12363" s="29">
        <v>0.98743930000000002</v>
      </c>
    </row>
    <row r="12364" spans="2:6">
      <c r="B12364" s="55">
        <v>44088</v>
      </c>
      <c r="C12364" s="29" t="s">
        <v>37</v>
      </c>
      <c r="D12364" s="29">
        <v>28</v>
      </c>
      <c r="E12364" s="29">
        <v>0.98864940000000001</v>
      </c>
      <c r="F12364" s="29">
        <v>0.98742719999999995</v>
      </c>
    </row>
    <row r="12365" spans="2:6">
      <c r="B12365" s="55">
        <v>44088</v>
      </c>
      <c r="C12365" s="29" t="s">
        <v>37</v>
      </c>
      <c r="D12365" s="29">
        <v>29</v>
      </c>
      <c r="E12365" s="29">
        <v>0.98859059999999999</v>
      </c>
      <c r="F12365" s="29">
        <v>0.98756980000000005</v>
      </c>
    </row>
    <row r="12366" spans="2:6">
      <c r="B12366" s="55">
        <v>44088</v>
      </c>
      <c r="C12366" s="29" t="s">
        <v>37</v>
      </c>
      <c r="D12366" s="29">
        <v>30</v>
      </c>
      <c r="E12366" s="29">
        <v>0.9887319</v>
      </c>
      <c r="F12366" s="29">
        <v>0.9876433</v>
      </c>
    </row>
    <row r="12367" spans="2:6">
      <c r="B12367" s="55">
        <v>44088</v>
      </c>
      <c r="C12367" s="29" t="s">
        <v>37</v>
      </c>
      <c r="D12367" s="29">
        <v>31</v>
      </c>
      <c r="E12367" s="29">
        <v>0.98805810000000005</v>
      </c>
      <c r="F12367" s="29">
        <v>0.98768279999999997</v>
      </c>
    </row>
    <row r="12368" spans="2:6">
      <c r="B12368" s="55">
        <v>44088</v>
      </c>
      <c r="C12368" s="29" t="s">
        <v>37</v>
      </c>
      <c r="D12368" s="29">
        <v>32</v>
      </c>
      <c r="E12368" s="29">
        <v>0.98763440000000002</v>
      </c>
      <c r="F12368" s="29">
        <v>0.98762629999999996</v>
      </c>
    </row>
    <row r="12369" spans="2:6">
      <c r="B12369" s="55">
        <v>44088</v>
      </c>
      <c r="C12369" s="29" t="s">
        <v>37</v>
      </c>
      <c r="D12369" s="29">
        <v>33</v>
      </c>
      <c r="E12369" s="29">
        <v>0.98770570000000002</v>
      </c>
      <c r="F12369" s="29">
        <v>0.98793520000000001</v>
      </c>
    </row>
    <row r="12370" spans="2:6">
      <c r="B12370" s="55">
        <v>44088</v>
      </c>
      <c r="C12370" s="29" t="s">
        <v>37</v>
      </c>
      <c r="D12370" s="29">
        <v>34</v>
      </c>
      <c r="E12370" s="29">
        <v>0.98778069999999996</v>
      </c>
      <c r="F12370" s="29">
        <v>0.98777170000000003</v>
      </c>
    </row>
    <row r="12371" spans="2:6">
      <c r="B12371" s="55">
        <v>44088</v>
      </c>
      <c r="C12371" s="29" t="s">
        <v>37</v>
      </c>
      <c r="D12371" s="29">
        <v>35</v>
      </c>
      <c r="E12371" s="29">
        <v>0.98756529999999998</v>
      </c>
      <c r="F12371" s="29">
        <v>0.98770360000000001</v>
      </c>
    </row>
    <row r="12372" spans="2:6">
      <c r="B12372" s="55">
        <v>44088</v>
      </c>
      <c r="C12372" s="29" t="s">
        <v>37</v>
      </c>
      <c r="D12372" s="29">
        <v>36</v>
      </c>
      <c r="E12372" s="29">
        <v>0.98723380000000005</v>
      </c>
      <c r="F12372" s="29">
        <v>0.98719199999999996</v>
      </c>
    </row>
    <row r="12373" spans="2:6">
      <c r="B12373" s="55">
        <v>44088</v>
      </c>
      <c r="C12373" s="29" t="s">
        <v>37</v>
      </c>
      <c r="D12373" s="29">
        <v>37</v>
      </c>
      <c r="E12373" s="29">
        <v>0.98762839999999996</v>
      </c>
      <c r="F12373" s="29">
        <v>0.98709409999999997</v>
      </c>
    </row>
    <row r="12374" spans="2:6">
      <c r="B12374" s="55">
        <v>44088</v>
      </c>
      <c r="C12374" s="29" t="s">
        <v>37</v>
      </c>
      <c r="D12374" s="29">
        <v>38</v>
      </c>
      <c r="E12374" s="29">
        <v>0.98760340000000002</v>
      </c>
      <c r="F12374" s="29">
        <v>0.98708079999999998</v>
      </c>
    </row>
    <row r="12375" spans="2:6">
      <c r="B12375" s="55">
        <v>44088</v>
      </c>
      <c r="C12375" s="29" t="s">
        <v>37</v>
      </c>
      <c r="D12375" s="29">
        <v>39</v>
      </c>
      <c r="E12375" s="29">
        <v>0.98687340000000001</v>
      </c>
      <c r="F12375" s="29">
        <v>0.98673599999999995</v>
      </c>
    </row>
    <row r="12376" spans="2:6">
      <c r="B12376" s="55">
        <v>44088</v>
      </c>
      <c r="C12376" s="29" t="s">
        <v>37</v>
      </c>
      <c r="D12376" s="29">
        <v>40</v>
      </c>
      <c r="E12376" s="29">
        <v>0.98698540000000001</v>
      </c>
      <c r="F12376" s="29">
        <v>0.98662190000000005</v>
      </c>
    </row>
    <row r="12377" spans="2:6">
      <c r="B12377" s="55">
        <v>44088</v>
      </c>
      <c r="C12377" s="29" t="s">
        <v>37</v>
      </c>
      <c r="D12377" s="29">
        <v>41</v>
      </c>
      <c r="E12377" s="29">
        <v>0.98730980000000002</v>
      </c>
      <c r="F12377" s="29">
        <v>0.98684660000000002</v>
      </c>
    </row>
    <row r="12378" spans="2:6">
      <c r="B12378" s="55">
        <v>44088</v>
      </c>
      <c r="C12378" s="29" t="s">
        <v>37</v>
      </c>
      <c r="D12378" s="29">
        <v>42</v>
      </c>
      <c r="E12378" s="29">
        <v>0.98747790000000002</v>
      </c>
      <c r="F12378" s="29">
        <v>0.98687270000000005</v>
      </c>
    </row>
    <row r="12379" spans="2:6">
      <c r="B12379" s="55">
        <v>44088</v>
      </c>
      <c r="C12379" s="29" t="s">
        <v>37</v>
      </c>
      <c r="D12379" s="29">
        <v>43</v>
      </c>
      <c r="E12379" s="29">
        <v>0.98762260000000002</v>
      </c>
      <c r="F12379" s="29">
        <v>0.98697000000000001</v>
      </c>
    </row>
    <row r="12380" spans="2:6">
      <c r="B12380" s="55">
        <v>44088</v>
      </c>
      <c r="C12380" s="29" t="s">
        <v>37</v>
      </c>
      <c r="D12380" s="29">
        <v>44</v>
      </c>
      <c r="E12380" s="29">
        <v>0.98792570000000002</v>
      </c>
      <c r="F12380" s="29">
        <v>0.9869251</v>
      </c>
    </row>
    <row r="12381" spans="2:6">
      <c r="B12381" s="55">
        <v>44088</v>
      </c>
      <c r="C12381" s="29" t="s">
        <v>37</v>
      </c>
      <c r="D12381" s="29">
        <v>45</v>
      </c>
      <c r="E12381" s="29">
        <v>0.98723070000000002</v>
      </c>
      <c r="F12381" s="29">
        <v>0.98647209999999996</v>
      </c>
    </row>
    <row r="12382" spans="2:6">
      <c r="B12382" s="55">
        <v>44088</v>
      </c>
      <c r="C12382" s="29" t="s">
        <v>37</v>
      </c>
      <c r="D12382" s="29">
        <v>46</v>
      </c>
      <c r="E12382" s="29">
        <v>0.98686320000000005</v>
      </c>
      <c r="F12382" s="29">
        <v>0.9860257</v>
      </c>
    </row>
    <row r="12383" spans="2:6">
      <c r="B12383" s="55">
        <v>44088</v>
      </c>
      <c r="C12383" s="29" t="s">
        <v>37</v>
      </c>
      <c r="D12383" s="29">
        <v>47</v>
      </c>
      <c r="E12383" s="29">
        <v>0.98716550000000003</v>
      </c>
      <c r="F12383" s="29">
        <v>0.98607230000000001</v>
      </c>
    </row>
    <row r="12384" spans="2:6">
      <c r="B12384" s="55">
        <v>44088</v>
      </c>
      <c r="C12384" s="29" t="s">
        <v>37</v>
      </c>
      <c r="D12384" s="29">
        <v>48</v>
      </c>
      <c r="E12384" s="29">
        <v>0.98720370000000002</v>
      </c>
      <c r="F12384" s="29">
        <v>0.98614990000000002</v>
      </c>
    </row>
    <row r="12385" spans="2:6">
      <c r="B12385" s="55">
        <v>44089</v>
      </c>
      <c r="C12385" s="29" t="s">
        <v>37</v>
      </c>
      <c r="D12385" s="29">
        <v>1</v>
      </c>
      <c r="E12385" s="29">
        <v>0.9871451</v>
      </c>
      <c r="F12385" s="29">
        <v>0.98598160000000001</v>
      </c>
    </row>
    <row r="12386" spans="2:6">
      <c r="B12386" s="55">
        <v>44089</v>
      </c>
      <c r="C12386" s="29" t="s">
        <v>37</v>
      </c>
      <c r="D12386" s="29">
        <v>2</v>
      </c>
      <c r="E12386" s="29">
        <v>0.98721740000000002</v>
      </c>
      <c r="F12386" s="29">
        <v>0.9860641</v>
      </c>
    </row>
    <row r="12387" spans="2:6">
      <c r="B12387" s="55">
        <v>44089</v>
      </c>
      <c r="C12387" s="29" t="s">
        <v>37</v>
      </c>
      <c r="D12387" s="29">
        <v>3</v>
      </c>
      <c r="E12387" s="29">
        <v>0.98688920000000002</v>
      </c>
      <c r="F12387" s="29">
        <v>0.98588659999999995</v>
      </c>
    </row>
    <row r="12388" spans="2:6">
      <c r="B12388" s="55">
        <v>44089</v>
      </c>
      <c r="C12388" s="29" t="s">
        <v>37</v>
      </c>
      <c r="D12388" s="29">
        <v>4</v>
      </c>
      <c r="E12388" s="29">
        <v>0.98698750000000002</v>
      </c>
      <c r="F12388" s="29">
        <v>0.98605569999999998</v>
      </c>
    </row>
    <row r="12389" spans="2:6">
      <c r="B12389" s="55">
        <v>44089</v>
      </c>
      <c r="C12389" s="29" t="s">
        <v>37</v>
      </c>
      <c r="D12389" s="29">
        <v>5</v>
      </c>
      <c r="E12389" s="29">
        <v>0.98685750000000005</v>
      </c>
      <c r="F12389" s="29">
        <v>0.98629509999999998</v>
      </c>
    </row>
    <row r="12390" spans="2:6">
      <c r="B12390" s="55">
        <v>44089</v>
      </c>
      <c r="C12390" s="29" t="s">
        <v>37</v>
      </c>
      <c r="D12390" s="29">
        <v>6</v>
      </c>
      <c r="E12390" s="29">
        <v>0.98649929999999997</v>
      </c>
      <c r="F12390" s="29">
        <v>0.98606740000000004</v>
      </c>
    </row>
    <row r="12391" spans="2:6">
      <c r="B12391" s="55">
        <v>44089</v>
      </c>
      <c r="C12391" s="29" t="s">
        <v>37</v>
      </c>
      <c r="D12391" s="29">
        <v>7</v>
      </c>
      <c r="E12391" s="29">
        <v>0.98667740000000004</v>
      </c>
      <c r="F12391" s="29">
        <v>0.985788</v>
      </c>
    </row>
    <row r="12392" spans="2:6">
      <c r="B12392" s="55">
        <v>44089</v>
      </c>
      <c r="C12392" s="29" t="s">
        <v>37</v>
      </c>
      <c r="D12392" s="29">
        <v>8</v>
      </c>
      <c r="E12392" s="29">
        <v>0.98682820000000004</v>
      </c>
      <c r="F12392" s="29">
        <v>0.98588889999999996</v>
      </c>
    </row>
    <row r="12393" spans="2:6">
      <c r="B12393" s="55">
        <v>44089</v>
      </c>
      <c r="C12393" s="29" t="s">
        <v>37</v>
      </c>
      <c r="D12393" s="29">
        <v>9</v>
      </c>
      <c r="E12393" s="29">
        <v>0.98702109999999998</v>
      </c>
      <c r="F12393" s="29">
        <v>0.98598699999999995</v>
      </c>
    </row>
    <row r="12394" spans="2:6">
      <c r="B12394" s="55">
        <v>44089</v>
      </c>
      <c r="C12394" s="29" t="s">
        <v>37</v>
      </c>
      <c r="D12394" s="29">
        <v>10</v>
      </c>
      <c r="E12394" s="29">
        <v>0.98697789999999996</v>
      </c>
      <c r="F12394" s="29">
        <v>0.98587190000000002</v>
      </c>
    </row>
    <row r="12395" spans="2:6">
      <c r="B12395" s="55">
        <v>44089</v>
      </c>
      <c r="C12395" s="29" t="s">
        <v>37</v>
      </c>
      <c r="D12395" s="29">
        <v>11</v>
      </c>
      <c r="E12395" s="29">
        <v>0.98688240000000005</v>
      </c>
      <c r="F12395" s="29">
        <v>0.98580820000000002</v>
      </c>
    </row>
    <row r="12396" spans="2:6">
      <c r="B12396" s="55">
        <v>44089</v>
      </c>
      <c r="C12396" s="29" t="s">
        <v>37</v>
      </c>
      <c r="D12396" s="29">
        <v>12</v>
      </c>
      <c r="E12396" s="29">
        <v>0.98654050000000004</v>
      </c>
      <c r="F12396" s="29">
        <v>0.98538060000000005</v>
      </c>
    </row>
    <row r="12397" spans="2:6">
      <c r="B12397" s="55">
        <v>44089</v>
      </c>
      <c r="C12397" s="29" t="s">
        <v>37</v>
      </c>
      <c r="D12397" s="29">
        <v>13</v>
      </c>
      <c r="E12397" s="29">
        <v>0.98640989999999995</v>
      </c>
      <c r="F12397" s="29">
        <v>0.98533999999999999</v>
      </c>
    </row>
    <row r="12398" spans="2:6">
      <c r="B12398" s="55">
        <v>44089</v>
      </c>
      <c r="C12398" s="29" t="s">
        <v>37</v>
      </c>
      <c r="D12398" s="29">
        <v>14</v>
      </c>
      <c r="E12398" s="29">
        <v>0.98620770000000002</v>
      </c>
      <c r="F12398" s="29">
        <v>0.98566790000000004</v>
      </c>
    </row>
    <row r="12399" spans="2:6">
      <c r="B12399" s="55">
        <v>44089</v>
      </c>
      <c r="C12399" s="29" t="s">
        <v>37</v>
      </c>
      <c r="D12399" s="29">
        <v>15</v>
      </c>
      <c r="E12399" s="29">
        <v>0.98705220000000005</v>
      </c>
      <c r="F12399" s="29">
        <v>0.98649600000000004</v>
      </c>
    </row>
    <row r="12400" spans="2:6">
      <c r="B12400" s="55">
        <v>44089</v>
      </c>
      <c r="C12400" s="29" t="s">
        <v>37</v>
      </c>
      <c r="D12400" s="29">
        <v>16</v>
      </c>
      <c r="E12400" s="29">
        <v>0.98769419999999997</v>
      </c>
      <c r="F12400" s="29">
        <v>0.98701260000000002</v>
      </c>
    </row>
    <row r="12401" spans="2:6">
      <c r="B12401" s="55">
        <v>44089</v>
      </c>
      <c r="C12401" s="29" t="s">
        <v>37</v>
      </c>
      <c r="D12401" s="29">
        <v>17</v>
      </c>
      <c r="E12401" s="29">
        <v>0.9881373</v>
      </c>
      <c r="F12401" s="29">
        <v>0.98747039999999997</v>
      </c>
    </row>
    <row r="12402" spans="2:6">
      <c r="B12402" s="55">
        <v>44089</v>
      </c>
      <c r="C12402" s="29" t="s">
        <v>37</v>
      </c>
      <c r="D12402" s="29">
        <v>18</v>
      </c>
      <c r="E12402" s="29">
        <v>0.98850539999999998</v>
      </c>
      <c r="F12402" s="29">
        <v>0.98790100000000003</v>
      </c>
    </row>
    <row r="12403" spans="2:6">
      <c r="B12403" s="55">
        <v>44089</v>
      </c>
      <c r="C12403" s="29" t="s">
        <v>37</v>
      </c>
      <c r="D12403" s="29">
        <v>19</v>
      </c>
      <c r="E12403" s="29">
        <v>0.98882499999999995</v>
      </c>
      <c r="F12403" s="29">
        <v>0.98785259999999997</v>
      </c>
    </row>
    <row r="12404" spans="2:6">
      <c r="B12404" s="55">
        <v>44089</v>
      </c>
      <c r="C12404" s="29" t="s">
        <v>37</v>
      </c>
      <c r="D12404" s="29">
        <v>20</v>
      </c>
      <c r="E12404" s="29">
        <v>0.98891960000000001</v>
      </c>
      <c r="F12404" s="29">
        <v>0.98796680000000003</v>
      </c>
    </row>
    <row r="12405" spans="2:6">
      <c r="B12405" s="55">
        <v>44089</v>
      </c>
      <c r="C12405" s="29" t="s">
        <v>37</v>
      </c>
      <c r="D12405" s="29">
        <v>21</v>
      </c>
      <c r="E12405" s="29">
        <v>0.98931000000000002</v>
      </c>
      <c r="F12405" s="29">
        <v>0.98817469999999996</v>
      </c>
    </row>
    <row r="12406" spans="2:6">
      <c r="B12406" s="55">
        <v>44089</v>
      </c>
      <c r="C12406" s="29" t="s">
        <v>37</v>
      </c>
      <c r="D12406" s="29">
        <v>22</v>
      </c>
      <c r="E12406" s="29">
        <v>0.98952620000000002</v>
      </c>
      <c r="F12406" s="29">
        <v>0.98831139999999995</v>
      </c>
    </row>
    <row r="12407" spans="2:6">
      <c r="B12407" s="55">
        <v>44089</v>
      </c>
      <c r="C12407" s="29" t="s">
        <v>37</v>
      </c>
      <c r="D12407" s="29">
        <v>23</v>
      </c>
      <c r="E12407" s="29">
        <v>0.98942459999999999</v>
      </c>
      <c r="F12407" s="29">
        <v>0.98841579999999996</v>
      </c>
    </row>
    <row r="12408" spans="2:6">
      <c r="B12408" s="55">
        <v>44089</v>
      </c>
      <c r="C12408" s="29" t="s">
        <v>37</v>
      </c>
      <c r="D12408" s="29">
        <v>24</v>
      </c>
      <c r="E12408" s="29">
        <v>0.98938420000000005</v>
      </c>
      <c r="F12408" s="29">
        <v>0.98838890000000001</v>
      </c>
    </row>
    <row r="12409" spans="2:6">
      <c r="B12409" s="55">
        <v>44089</v>
      </c>
      <c r="C12409" s="29" t="s">
        <v>37</v>
      </c>
      <c r="D12409" s="29">
        <v>25</v>
      </c>
      <c r="E12409" s="29">
        <v>0.98960020000000004</v>
      </c>
      <c r="F12409" s="29">
        <v>0.98859180000000002</v>
      </c>
    </row>
    <row r="12410" spans="2:6">
      <c r="B12410" s="55">
        <v>44089</v>
      </c>
      <c r="C12410" s="29" t="s">
        <v>37</v>
      </c>
      <c r="D12410" s="29">
        <v>26</v>
      </c>
      <c r="E12410" s="29">
        <v>0.98969090000000004</v>
      </c>
      <c r="F12410" s="29">
        <v>0.98864870000000005</v>
      </c>
    </row>
    <row r="12411" spans="2:6">
      <c r="B12411" s="55">
        <v>44089</v>
      </c>
      <c r="C12411" s="29" t="s">
        <v>37</v>
      </c>
      <c r="D12411" s="29">
        <v>27</v>
      </c>
      <c r="E12411" s="29">
        <v>0.98957249999999997</v>
      </c>
      <c r="F12411" s="29">
        <v>0.98858630000000003</v>
      </c>
    </row>
    <row r="12412" spans="2:6">
      <c r="B12412" s="55">
        <v>44089</v>
      </c>
      <c r="C12412" s="29" t="s">
        <v>37</v>
      </c>
      <c r="D12412" s="29">
        <v>28</v>
      </c>
      <c r="E12412" s="29">
        <v>0.98945139999999998</v>
      </c>
      <c r="F12412" s="29">
        <v>0.98860669999999995</v>
      </c>
    </row>
    <row r="12413" spans="2:6">
      <c r="B12413" s="55">
        <v>44089</v>
      </c>
      <c r="C12413" s="29" t="s">
        <v>37</v>
      </c>
      <c r="D12413" s="29">
        <v>29</v>
      </c>
      <c r="E12413" s="29">
        <v>0.98936979999999997</v>
      </c>
      <c r="F12413" s="29">
        <v>0.98825499999999999</v>
      </c>
    </row>
    <row r="12414" spans="2:6">
      <c r="B12414" s="55">
        <v>44089</v>
      </c>
      <c r="C12414" s="29" t="s">
        <v>37</v>
      </c>
      <c r="D12414" s="29">
        <v>30</v>
      </c>
      <c r="E12414" s="29">
        <v>0.98935130000000004</v>
      </c>
      <c r="F12414" s="29">
        <v>0.98827399999999999</v>
      </c>
    </row>
    <row r="12415" spans="2:6">
      <c r="B12415" s="55">
        <v>44089</v>
      </c>
      <c r="C12415" s="29" t="s">
        <v>37</v>
      </c>
      <c r="D12415" s="29">
        <v>31</v>
      </c>
      <c r="E12415" s="29">
        <v>0.98911669999999996</v>
      </c>
      <c r="F12415" s="29">
        <v>0.98848309999999995</v>
      </c>
    </row>
    <row r="12416" spans="2:6">
      <c r="B12416" s="55">
        <v>44089</v>
      </c>
      <c r="C12416" s="29" t="s">
        <v>37</v>
      </c>
      <c r="D12416" s="29">
        <v>32</v>
      </c>
      <c r="E12416" s="29">
        <v>0.98860539999999997</v>
      </c>
      <c r="F12416" s="29">
        <v>0.98828930000000004</v>
      </c>
    </row>
    <row r="12417" spans="2:6">
      <c r="B12417" s="55">
        <v>44089</v>
      </c>
      <c r="C12417" s="29" t="s">
        <v>37</v>
      </c>
      <c r="D12417" s="29">
        <v>33</v>
      </c>
      <c r="E12417" s="29">
        <v>0.98785230000000002</v>
      </c>
      <c r="F12417" s="29">
        <v>0.98792709999999995</v>
      </c>
    </row>
    <row r="12418" spans="2:6">
      <c r="B12418" s="55">
        <v>44089</v>
      </c>
      <c r="C12418" s="29" t="s">
        <v>37</v>
      </c>
      <c r="D12418" s="29">
        <v>34</v>
      </c>
      <c r="E12418" s="29">
        <v>0.98754280000000005</v>
      </c>
      <c r="F12418" s="29">
        <v>0.98751060000000002</v>
      </c>
    </row>
    <row r="12419" spans="2:6">
      <c r="B12419" s="55">
        <v>44089</v>
      </c>
      <c r="C12419" s="29" t="s">
        <v>37</v>
      </c>
      <c r="D12419" s="29">
        <v>35</v>
      </c>
      <c r="E12419" s="29">
        <v>0.98701749999999999</v>
      </c>
      <c r="F12419" s="29">
        <v>0.98702670000000003</v>
      </c>
    </row>
    <row r="12420" spans="2:6">
      <c r="B12420" s="55">
        <v>44089</v>
      </c>
      <c r="C12420" s="29" t="s">
        <v>37</v>
      </c>
      <c r="D12420" s="29">
        <v>36</v>
      </c>
      <c r="E12420" s="29">
        <v>0.98646449999999997</v>
      </c>
      <c r="F12420" s="29">
        <v>0.98649969999999998</v>
      </c>
    </row>
    <row r="12421" spans="2:6">
      <c r="B12421" s="55">
        <v>44089</v>
      </c>
      <c r="C12421" s="29" t="s">
        <v>37</v>
      </c>
      <c r="D12421" s="29">
        <v>37</v>
      </c>
      <c r="E12421" s="29">
        <v>0.98599590000000004</v>
      </c>
      <c r="F12421" s="29">
        <v>0.98578109999999997</v>
      </c>
    </row>
    <row r="12422" spans="2:6">
      <c r="B12422" s="55">
        <v>44089</v>
      </c>
      <c r="C12422" s="29" t="s">
        <v>37</v>
      </c>
      <c r="D12422" s="29">
        <v>38</v>
      </c>
      <c r="E12422" s="29">
        <v>0.98579680000000003</v>
      </c>
      <c r="F12422" s="29">
        <v>0.98540260000000002</v>
      </c>
    </row>
    <row r="12423" spans="2:6">
      <c r="B12423" s="55">
        <v>44089</v>
      </c>
      <c r="C12423" s="29" t="s">
        <v>37</v>
      </c>
      <c r="D12423" s="29">
        <v>39</v>
      </c>
      <c r="E12423" s="29">
        <v>0.98572249999999995</v>
      </c>
      <c r="F12423" s="29">
        <v>0.9854368</v>
      </c>
    </row>
    <row r="12424" spans="2:6">
      <c r="B12424" s="55">
        <v>44089</v>
      </c>
      <c r="C12424" s="29" t="s">
        <v>37</v>
      </c>
      <c r="D12424" s="29">
        <v>40</v>
      </c>
      <c r="E12424" s="29">
        <v>0.98602520000000005</v>
      </c>
      <c r="F12424" s="29">
        <v>0.98563330000000005</v>
      </c>
    </row>
    <row r="12425" spans="2:6">
      <c r="B12425" s="55">
        <v>44089</v>
      </c>
      <c r="C12425" s="29" t="s">
        <v>37</v>
      </c>
      <c r="D12425" s="29">
        <v>41</v>
      </c>
      <c r="E12425" s="29">
        <v>0.98622670000000001</v>
      </c>
      <c r="F12425" s="29">
        <v>0.98584479999999997</v>
      </c>
    </row>
    <row r="12426" spans="2:6">
      <c r="B12426" s="55">
        <v>44089</v>
      </c>
      <c r="C12426" s="29" t="s">
        <v>37</v>
      </c>
      <c r="D12426" s="29">
        <v>42</v>
      </c>
      <c r="E12426" s="29">
        <v>0.98632830000000005</v>
      </c>
      <c r="F12426" s="29">
        <v>0.98609380000000002</v>
      </c>
    </row>
    <row r="12427" spans="2:6">
      <c r="B12427" s="55">
        <v>44089</v>
      </c>
      <c r="C12427" s="29" t="s">
        <v>37</v>
      </c>
      <c r="D12427" s="29">
        <v>43</v>
      </c>
      <c r="E12427" s="29">
        <v>0.98693220000000004</v>
      </c>
      <c r="F12427" s="29">
        <v>0.98617840000000001</v>
      </c>
    </row>
    <row r="12428" spans="2:6">
      <c r="B12428" s="55">
        <v>44089</v>
      </c>
      <c r="C12428" s="29" t="s">
        <v>37</v>
      </c>
      <c r="D12428" s="29">
        <v>44</v>
      </c>
      <c r="E12428" s="29">
        <v>0.98729670000000003</v>
      </c>
      <c r="F12428" s="29">
        <v>0.98632739999999997</v>
      </c>
    </row>
    <row r="12429" spans="2:6">
      <c r="B12429" s="55">
        <v>44089</v>
      </c>
      <c r="C12429" s="29" t="s">
        <v>37</v>
      </c>
      <c r="D12429" s="29">
        <v>45</v>
      </c>
      <c r="E12429" s="29">
        <v>0.9872223</v>
      </c>
      <c r="F12429" s="29">
        <v>0.98607500000000003</v>
      </c>
    </row>
    <row r="12430" spans="2:6">
      <c r="B12430" s="55">
        <v>44089</v>
      </c>
      <c r="C12430" s="29" t="s">
        <v>37</v>
      </c>
      <c r="D12430" s="29">
        <v>46</v>
      </c>
      <c r="E12430" s="29">
        <v>0.98707180000000005</v>
      </c>
      <c r="F12430" s="29">
        <v>0.98600220000000005</v>
      </c>
    </row>
    <row r="12431" spans="2:6">
      <c r="B12431" s="55">
        <v>44089</v>
      </c>
      <c r="C12431" s="29" t="s">
        <v>37</v>
      </c>
      <c r="D12431" s="29">
        <v>47</v>
      </c>
      <c r="E12431" s="29">
        <v>0.98672610000000005</v>
      </c>
      <c r="F12431" s="29">
        <v>0.98578920000000003</v>
      </c>
    </row>
    <row r="12432" spans="2:6">
      <c r="B12432" s="55">
        <v>44089</v>
      </c>
      <c r="C12432" s="29" t="s">
        <v>37</v>
      </c>
      <c r="D12432" s="29">
        <v>48</v>
      </c>
      <c r="E12432" s="29">
        <v>0.98629840000000002</v>
      </c>
      <c r="F12432" s="29">
        <v>0.98549279999999995</v>
      </c>
    </row>
    <row r="12433" spans="2:6">
      <c r="B12433" s="55">
        <v>44090</v>
      </c>
      <c r="C12433" s="29" t="s">
        <v>37</v>
      </c>
      <c r="D12433" s="29">
        <v>1</v>
      </c>
      <c r="E12433" s="29">
        <v>0.98612869999999997</v>
      </c>
      <c r="F12433" s="29">
        <v>0.98527620000000005</v>
      </c>
    </row>
    <row r="12434" spans="2:6">
      <c r="B12434" s="55">
        <v>44090</v>
      </c>
      <c r="C12434" s="29" t="s">
        <v>37</v>
      </c>
      <c r="D12434" s="29">
        <v>2</v>
      </c>
      <c r="E12434" s="29">
        <v>0.98631659999999999</v>
      </c>
      <c r="F12434" s="29">
        <v>0.98530079999999998</v>
      </c>
    </row>
    <row r="12435" spans="2:6">
      <c r="B12435" s="55">
        <v>44090</v>
      </c>
      <c r="C12435" s="29" t="s">
        <v>37</v>
      </c>
      <c r="D12435" s="29">
        <v>3</v>
      </c>
      <c r="E12435" s="29">
        <v>0.9861046</v>
      </c>
      <c r="F12435" s="29">
        <v>0.98494329999999997</v>
      </c>
    </row>
    <row r="12436" spans="2:6">
      <c r="B12436" s="55">
        <v>44090</v>
      </c>
      <c r="C12436" s="29" t="s">
        <v>37</v>
      </c>
      <c r="D12436" s="29">
        <v>4</v>
      </c>
      <c r="E12436" s="29">
        <v>0.98636889999999999</v>
      </c>
      <c r="F12436" s="29">
        <v>0.98512739999999999</v>
      </c>
    </row>
    <row r="12437" spans="2:6">
      <c r="B12437" s="55">
        <v>44090</v>
      </c>
      <c r="C12437" s="29" t="s">
        <v>37</v>
      </c>
      <c r="D12437" s="29">
        <v>5</v>
      </c>
      <c r="E12437" s="29">
        <v>0.98612449999999996</v>
      </c>
      <c r="F12437" s="29">
        <v>0.98482049999999999</v>
      </c>
    </row>
    <row r="12438" spans="2:6">
      <c r="B12438" s="55">
        <v>44090</v>
      </c>
      <c r="C12438" s="29" t="s">
        <v>37</v>
      </c>
      <c r="D12438" s="29">
        <v>6</v>
      </c>
      <c r="E12438" s="29">
        <v>0.98557249999999996</v>
      </c>
      <c r="F12438" s="29">
        <v>0.98454410000000003</v>
      </c>
    </row>
    <row r="12439" spans="2:6">
      <c r="B12439" s="55">
        <v>44090</v>
      </c>
      <c r="C12439" s="29" t="s">
        <v>37</v>
      </c>
      <c r="D12439" s="29">
        <v>7</v>
      </c>
      <c r="E12439" s="29">
        <v>0.98554229999999998</v>
      </c>
      <c r="F12439" s="29">
        <v>0.98457019999999995</v>
      </c>
    </row>
    <row r="12440" spans="2:6">
      <c r="B12440" s="55">
        <v>44090</v>
      </c>
      <c r="C12440" s="29" t="s">
        <v>37</v>
      </c>
      <c r="D12440" s="29">
        <v>8</v>
      </c>
      <c r="E12440" s="29">
        <v>0.98544399999999999</v>
      </c>
      <c r="F12440" s="29">
        <v>0.98455789999999999</v>
      </c>
    </row>
    <row r="12441" spans="2:6">
      <c r="B12441" s="55">
        <v>44090</v>
      </c>
      <c r="C12441" s="29" t="s">
        <v>37</v>
      </c>
      <c r="D12441" s="29">
        <v>9</v>
      </c>
      <c r="E12441" s="29">
        <v>0.98551469999999997</v>
      </c>
      <c r="F12441" s="29">
        <v>0.98466929999999997</v>
      </c>
    </row>
    <row r="12442" spans="2:6">
      <c r="B12442" s="55">
        <v>44090</v>
      </c>
      <c r="C12442" s="29" t="s">
        <v>37</v>
      </c>
      <c r="D12442" s="29">
        <v>10</v>
      </c>
      <c r="E12442" s="29">
        <v>0.98519749999999995</v>
      </c>
      <c r="F12442" s="29">
        <v>0.98449379999999997</v>
      </c>
    </row>
    <row r="12443" spans="2:6">
      <c r="B12443" s="55">
        <v>44090</v>
      </c>
      <c r="C12443" s="29" t="s">
        <v>37</v>
      </c>
      <c r="D12443" s="29">
        <v>11</v>
      </c>
      <c r="E12443" s="29">
        <v>0.98502069999999997</v>
      </c>
      <c r="F12443" s="29">
        <v>0.98462229999999995</v>
      </c>
    </row>
    <row r="12444" spans="2:6">
      <c r="B12444" s="55">
        <v>44090</v>
      </c>
      <c r="C12444" s="29" t="s">
        <v>37</v>
      </c>
      <c r="D12444" s="29">
        <v>12</v>
      </c>
      <c r="E12444" s="29">
        <v>0.98487930000000001</v>
      </c>
      <c r="F12444" s="29">
        <v>0.98447649999999998</v>
      </c>
    </row>
    <row r="12445" spans="2:6">
      <c r="B12445" s="55">
        <v>44090</v>
      </c>
      <c r="C12445" s="29" t="s">
        <v>37</v>
      </c>
      <c r="D12445" s="29">
        <v>13</v>
      </c>
      <c r="E12445" s="29">
        <v>0.98491930000000005</v>
      </c>
      <c r="F12445" s="29">
        <v>0.98496349999999999</v>
      </c>
    </row>
    <row r="12446" spans="2:6">
      <c r="B12446" s="55">
        <v>44090</v>
      </c>
      <c r="C12446" s="29" t="s">
        <v>37</v>
      </c>
      <c r="D12446" s="29">
        <v>14</v>
      </c>
      <c r="E12446" s="29">
        <v>0.98526250000000004</v>
      </c>
      <c r="F12446" s="29">
        <v>0.98505659999999995</v>
      </c>
    </row>
    <row r="12447" spans="2:6">
      <c r="B12447" s="55">
        <v>44090</v>
      </c>
      <c r="C12447" s="29" t="s">
        <v>37</v>
      </c>
      <c r="D12447" s="29">
        <v>15</v>
      </c>
      <c r="E12447" s="29">
        <v>0.98523210000000006</v>
      </c>
      <c r="F12447" s="29">
        <v>0.98526069999999999</v>
      </c>
    </row>
    <row r="12448" spans="2:6">
      <c r="B12448" s="55">
        <v>44090</v>
      </c>
      <c r="C12448" s="29" t="s">
        <v>37</v>
      </c>
      <c r="D12448" s="29">
        <v>16</v>
      </c>
      <c r="E12448" s="29">
        <v>0.98616930000000003</v>
      </c>
      <c r="F12448" s="29">
        <v>0.98592789999999997</v>
      </c>
    </row>
    <row r="12449" spans="2:6">
      <c r="B12449" s="55">
        <v>44090</v>
      </c>
      <c r="C12449" s="29" t="s">
        <v>37</v>
      </c>
      <c r="D12449" s="29">
        <v>17</v>
      </c>
      <c r="E12449" s="29">
        <v>0.98721170000000003</v>
      </c>
      <c r="F12449" s="29">
        <v>0.98681180000000002</v>
      </c>
    </row>
    <row r="12450" spans="2:6">
      <c r="B12450" s="55">
        <v>44090</v>
      </c>
      <c r="C12450" s="29" t="s">
        <v>37</v>
      </c>
      <c r="D12450" s="29">
        <v>18</v>
      </c>
      <c r="E12450" s="29">
        <v>0.98740499999999998</v>
      </c>
      <c r="F12450" s="29">
        <v>0.98722120000000002</v>
      </c>
    </row>
    <row r="12451" spans="2:6">
      <c r="B12451" s="55">
        <v>44090</v>
      </c>
      <c r="C12451" s="29" t="s">
        <v>37</v>
      </c>
      <c r="D12451" s="29">
        <v>19</v>
      </c>
      <c r="E12451" s="29">
        <v>0.98768639999999996</v>
      </c>
      <c r="F12451" s="29">
        <v>0.98750579999999999</v>
      </c>
    </row>
    <row r="12452" spans="2:6">
      <c r="B12452" s="55">
        <v>44090</v>
      </c>
      <c r="C12452" s="29" t="s">
        <v>37</v>
      </c>
      <c r="D12452" s="29">
        <v>20</v>
      </c>
      <c r="E12452" s="29">
        <v>0.98821789999999998</v>
      </c>
      <c r="F12452" s="29">
        <v>0.98810690000000001</v>
      </c>
    </row>
    <row r="12453" spans="2:6">
      <c r="B12453" s="55">
        <v>44090</v>
      </c>
      <c r="C12453" s="29" t="s">
        <v>37</v>
      </c>
      <c r="D12453" s="29">
        <v>21</v>
      </c>
      <c r="E12453" s="29">
        <v>0.98846719999999999</v>
      </c>
      <c r="F12453" s="29">
        <v>0.98833470000000001</v>
      </c>
    </row>
    <row r="12454" spans="2:6">
      <c r="B12454" s="55">
        <v>44090</v>
      </c>
      <c r="C12454" s="29" t="s">
        <v>37</v>
      </c>
      <c r="D12454" s="29">
        <v>22</v>
      </c>
      <c r="E12454" s="29">
        <v>0.98825450000000004</v>
      </c>
      <c r="F12454" s="29">
        <v>0.98789519999999997</v>
      </c>
    </row>
    <row r="12455" spans="2:6">
      <c r="B12455" s="55">
        <v>44090</v>
      </c>
      <c r="C12455" s="29" t="s">
        <v>37</v>
      </c>
      <c r="D12455" s="29">
        <v>23</v>
      </c>
      <c r="E12455" s="29">
        <v>0.98826740000000002</v>
      </c>
      <c r="F12455" s="29">
        <v>0.9879289</v>
      </c>
    </row>
    <row r="12456" spans="2:6">
      <c r="B12456" s="55">
        <v>44090</v>
      </c>
      <c r="C12456" s="29" t="s">
        <v>37</v>
      </c>
      <c r="D12456" s="29">
        <v>24</v>
      </c>
      <c r="E12456" s="29">
        <v>0.98834610000000001</v>
      </c>
      <c r="F12456" s="29">
        <v>0.98802880000000004</v>
      </c>
    </row>
    <row r="12457" spans="2:6">
      <c r="B12457" s="55">
        <v>44090</v>
      </c>
      <c r="C12457" s="29" t="s">
        <v>37</v>
      </c>
      <c r="D12457" s="29">
        <v>25</v>
      </c>
      <c r="E12457" s="29">
        <v>0.98856359999999999</v>
      </c>
      <c r="F12457" s="29">
        <v>0.98816029999999999</v>
      </c>
    </row>
    <row r="12458" spans="2:6">
      <c r="B12458" s="55">
        <v>44090</v>
      </c>
      <c r="C12458" s="29" t="s">
        <v>37</v>
      </c>
      <c r="D12458" s="29">
        <v>26</v>
      </c>
      <c r="E12458" s="29">
        <v>0.98896759999999995</v>
      </c>
      <c r="F12458" s="29">
        <v>0.9881569</v>
      </c>
    </row>
    <row r="12459" spans="2:6">
      <c r="B12459" s="55">
        <v>44090</v>
      </c>
      <c r="C12459" s="29" t="s">
        <v>37</v>
      </c>
      <c r="D12459" s="29">
        <v>27</v>
      </c>
      <c r="E12459" s="29">
        <v>0.9888055</v>
      </c>
      <c r="F12459" s="29">
        <v>0.98790020000000001</v>
      </c>
    </row>
    <row r="12460" spans="2:6">
      <c r="B12460" s="55">
        <v>44090</v>
      </c>
      <c r="C12460" s="29" t="s">
        <v>37</v>
      </c>
      <c r="D12460" s="29">
        <v>28</v>
      </c>
      <c r="E12460" s="29">
        <v>0.98879479999999997</v>
      </c>
      <c r="F12460" s="29">
        <v>0.98784079999999996</v>
      </c>
    </row>
    <row r="12461" spans="2:6">
      <c r="B12461" s="55">
        <v>44090</v>
      </c>
      <c r="C12461" s="29" t="s">
        <v>37</v>
      </c>
      <c r="D12461" s="29">
        <v>29</v>
      </c>
      <c r="E12461" s="29">
        <v>0.98888819999999999</v>
      </c>
      <c r="F12461" s="29">
        <v>0.98778690000000002</v>
      </c>
    </row>
    <row r="12462" spans="2:6">
      <c r="B12462" s="55">
        <v>44090</v>
      </c>
      <c r="C12462" s="29" t="s">
        <v>37</v>
      </c>
      <c r="D12462" s="29">
        <v>30</v>
      </c>
      <c r="E12462" s="29">
        <v>0.98897849999999998</v>
      </c>
      <c r="F12462" s="29">
        <v>0.98784879999999997</v>
      </c>
    </row>
    <row r="12463" spans="2:6">
      <c r="B12463" s="55">
        <v>44090</v>
      </c>
      <c r="C12463" s="29" t="s">
        <v>37</v>
      </c>
      <c r="D12463" s="29">
        <v>31</v>
      </c>
      <c r="E12463" s="29">
        <v>0.98919639999999998</v>
      </c>
      <c r="F12463" s="29">
        <v>0.9881375</v>
      </c>
    </row>
    <row r="12464" spans="2:6">
      <c r="B12464" s="55">
        <v>44090</v>
      </c>
      <c r="C12464" s="29" t="s">
        <v>37</v>
      </c>
      <c r="D12464" s="29">
        <v>32</v>
      </c>
      <c r="E12464" s="29">
        <v>0.98947879999999999</v>
      </c>
      <c r="F12464" s="29">
        <v>0.98846659999999997</v>
      </c>
    </row>
    <row r="12465" spans="2:6">
      <c r="B12465" s="55">
        <v>44090</v>
      </c>
      <c r="C12465" s="29" t="s">
        <v>37</v>
      </c>
      <c r="D12465" s="29">
        <v>33</v>
      </c>
      <c r="E12465" s="29">
        <v>0.98991700000000005</v>
      </c>
      <c r="F12465" s="29">
        <v>0.98892440000000004</v>
      </c>
    </row>
    <row r="12466" spans="2:6">
      <c r="B12466" s="55">
        <v>44090</v>
      </c>
      <c r="C12466" s="29" t="s">
        <v>37</v>
      </c>
      <c r="D12466" s="29">
        <v>34</v>
      </c>
      <c r="E12466" s="29">
        <v>0.98994939999999998</v>
      </c>
      <c r="F12466" s="29">
        <v>0.98947830000000003</v>
      </c>
    </row>
    <row r="12467" spans="2:6">
      <c r="B12467" s="55">
        <v>44090</v>
      </c>
      <c r="C12467" s="29" t="s">
        <v>37</v>
      </c>
      <c r="D12467" s="29">
        <v>35</v>
      </c>
      <c r="E12467" s="29">
        <v>0.99006720000000004</v>
      </c>
      <c r="F12467" s="29">
        <v>0.98977269999999995</v>
      </c>
    </row>
    <row r="12468" spans="2:6">
      <c r="B12468" s="55">
        <v>44090</v>
      </c>
      <c r="C12468" s="29" t="s">
        <v>37</v>
      </c>
      <c r="D12468" s="29">
        <v>36</v>
      </c>
      <c r="E12468" s="29">
        <v>0.99001490000000003</v>
      </c>
      <c r="F12468" s="29">
        <v>0.98959260000000004</v>
      </c>
    </row>
    <row r="12469" spans="2:6">
      <c r="B12469" s="55">
        <v>44090</v>
      </c>
      <c r="C12469" s="29" t="s">
        <v>37</v>
      </c>
      <c r="D12469" s="29">
        <v>37</v>
      </c>
      <c r="E12469" s="29">
        <v>0.9899869</v>
      </c>
      <c r="F12469" s="29">
        <v>0.98969119999999999</v>
      </c>
    </row>
    <row r="12470" spans="2:6">
      <c r="B12470" s="55">
        <v>44090</v>
      </c>
      <c r="C12470" s="29" t="s">
        <v>37</v>
      </c>
      <c r="D12470" s="29">
        <v>38</v>
      </c>
      <c r="E12470" s="29">
        <v>0.99014979999999997</v>
      </c>
      <c r="F12470" s="29">
        <v>0.98981889999999995</v>
      </c>
    </row>
    <row r="12471" spans="2:6">
      <c r="B12471" s="55">
        <v>44090</v>
      </c>
      <c r="C12471" s="29" t="s">
        <v>37</v>
      </c>
      <c r="D12471" s="29">
        <v>39</v>
      </c>
      <c r="E12471" s="29">
        <v>0.99014219999999997</v>
      </c>
      <c r="F12471" s="29">
        <v>0.98961200000000005</v>
      </c>
    </row>
    <row r="12472" spans="2:6">
      <c r="B12472" s="55">
        <v>44090</v>
      </c>
      <c r="C12472" s="29" t="s">
        <v>37</v>
      </c>
      <c r="D12472" s="29">
        <v>40</v>
      </c>
      <c r="E12472" s="29">
        <v>0.99022560000000004</v>
      </c>
      <c r="F12472" s="29">
        <v>0.98957569999999995</v>
      </c>
    </row>
    <row r="12473" spans="2:6">
      <c r="B12473" s="55">
        <v>44090</v>
      </c>
      <c r="C12473" s="29" t="s">
        <v>37</v>
      </c>
      <c r="D12473" s="29">
        <v>41</v>
      </c>
      <c r="E12473" s="29">
        <v>0.99056129999999998</v>
      </c>
      <c r="F12473" s="29">
        <v>0.98966549999999998</v>
      </c>
    </row>
    <row r="12474" spans="2:6">
      <c r="B12474" s="55">
        <v>44090</v>
      </c>
      <c r="C12474" s="29" t="s">
        <v>37</v>
      </c>
      <c r="D12474" s="29">
        <v>42</v>
      </c>
      <c r="E12474" s="29">
        <v>0.99087130000000001</v>
      </c>
      <c r="F12474" s="29">
        <v>0.98969039999999997</v>
      </c>
    </row>
    <row r="12475" spans="2:6">
      <c r="B12475" s="55">
        <v>44090</v>
      </c>
      <c r="C12475" s="29" t="s">
        <v>37</v>
      </c>
      <c r="D12475" s="29">
        <v>43</v>
      </c>
      <c r="E12475" s="29">
        <v>0.99011839999999995</v>
      </c>
      <c r="F12475" s="29">
        <v>0.98931919999999995</v>
      </c>
    </row>
    <row r="12476" spans="2:6">
      <c r="B12476" s="55">
        <v>44090</v>
      </c>
      <c r="C12476" s="29" t="s">
        <v>37</v>
      </c>
      <c r="D12476" s="29">
        <v>44</v>
      </c>
      <c r="E12476" s="29">
        <v>0.98948939999999996</v>
      </c>
      <c r="F12476" s="29">
        <v>0.98913600000000002</v>
      </c>
    </row>
    <row r="12477" spans="2:6">
      <c r="B12477" s="55">
        <v>44090</v>
      </c>
      <c r="C12477" s="29" t="s">
        <v>37</v>
      </c>
      <c r="D12477" s="29">
        <v>45</v>
      </c>
      <c r="E12477" s="29">
        <v>0.98905030000000005</v>
      </c>
      <c r="F12477" s="29">
        <v>0.98899170000000003</v>
      </c>
    </row>
    <row r="12478" spans="2:6">
      <c r="B12478" s="55">
        <v>44090</v>
      </c>
      <c r="C12478" s="29" t="s">
        <v>37</v>
      </c>
      <c r="D12478" s="29">
        <v>46</v>
      </c>
      <c r="E12478" s="29">
        <v>0.98950389999999999</v>
      </c>
      <c r="F12478" s="29">
        <v>0.98923970000000006</v>
      </c>
    </row>
    <row r="12479" spans="2:6">
      <c r="B12479" s="55">
        <v>44090</v>
      </c>
      <c r="C12479" s="29" t="s">
        <v>37</v>
      </c>
      <c r="D12479" s="29">
        <v>47</v>
      </c>
      <c r="E12479" s="29">
        <v>0.98909040000000004</v>
      </c>
      <c r="F12479" s="29">
        <v>0.98888860000000001</v>
      </c>
    </row>
    <row r="12480" spans="2:6">
      <c r="B12480" s="55">
        <v>44090</v>
      </c>
      <c r="C12480" s="29" t="s">
        <v>37</v>
      </c>
      <c r="D12480" s="29">
        <v>48</v>
      </c>
      <c r="E12480" s="29">
        <v>0.98858990000000002</v>
      </c>
      <c r="F12480" s="29">
        <v>0.98862220000000001</v>
      </c>
    </row>
    <row r="12481" spans="2:6">
      <c r="B12481" s="55">
        <v>44091</v>
      </c>
      <c r="C12481" s="29" t="s">
        <v>37</v>
      </c>
      <c r="D12481" s="29">
        <v>1</v>
      </c>
      <c r="E12481" s="29">
        <v>0.98876160000000002</v>
      </c>
      <c r="F12481" s="29">
        <v>0.98904979999999998</v>
      </c>
    </row>
    <row r="12482" spans="2:6">
      <c r="B12482" s="55">
        <v>44091</v>
      </c>
      <c r="C12482" s="29" t="s">
        <v>37</v>
      </c>
      <c r="D12482" s="29">
        <v>2</v>
      </c>
      <c r="E12482" s="29">
        <v>0.98930220000000002</v>
      </c>
      <c r="F12482" s="29">
        <v>0.98947890000000005</v>
      </c>
    </row>
    <row r="12483" spans="2:6">
      <c r="B12483" s="55">
        <v>44091</v>
      </c>
      <c r="C12483" s="29" t="s">
        <v>37</v>
      </c>
      <c r="D12483" s="29">
        <v>3</v>
      </c>
      <c r="E12483" s="29">
        <v>0.98892740000000001</v>
      </c>
      <c r="F12483" s="29">
        <v>0.98929800000000001</v>
      </c>
    </row>
    <row r="12484" spans="2:6">
      <c r="B12484" s="55">
        <v>44091</v>
      </c>
      <c r="C12484" s="29" t="s">
        <v>37</v>
      </c>
      <c r="D12484" s="29">
        <v>4</v>
      </c>
      <c r="E12484" s="29">
        <v>0.98840159999999999</v>
      </c>
      <c r="F12484" s="29">
        <v>0.98901550000000005</v>
      </c>
    </row>
    <row r="12485" spans="2:6">
      <c r="B12485" s="55">
        <v>44091</v>
      </c>
      <c r="C12485" s="29" t="s">
        <v>37</v>
      </c>
      <c r="D12485" s="29">
        <v>5</v>
      </c>
      <c r="E12485" s="29">
        <v>0.98773670000000002</v>
      </c>
      <c r="F12485" s="29">
        <v>0.9887184</v>
      </c>
    </row>
    <row r="12486" spans="2:6">
      <c r="B12486" s="55">
        <v>44091</v>
      </c>
      <c r="C12486" s="29" t="s">
        <v>37</v>
      </c>
      <c r="D12486" s="29">
        <v>6</v>
      </c>
      <c r="E12486" s="29">
        <v>0.98765199999999997</v>
      </c>
      <c r="F12486" s="29">
        <v>0.98854470000000005</v>
      </c>
    </row>
    <row r="12487" spans="2:6">
      <c r="B12487" s="55">
        <v>44091</v>
      </c>
      <c r="C12487" s="29" t="s">
        <v>37</v>
      </c>
      <c r="D12487" s="29">
        <v>7</v>
      </c>
      <c r="E12487" s="29">
        <v>0.98827799999999999</v>
      </c>
      <c r="F12487" s="29">
        <v>0.98898540000000001</v>
      </c>
    </row>
    <row r="12488" spans="2:6">
      <c r="B12488" s="55">
        <v>44091</v>
      </c>
      <c r="C12488" s="29" t="s">
        <v>37</v>
      </c>
      <c r="D12488" s="29">
        <v>8</v>
      </c>
      <c r="E12488" s="29">
        <v>0.98893949999999997</v>
      </c>
      <c r="F12488" s="29">
        <v>0.98948210000000003</v>
      </c>
    </row>
    <row r="12489" spans="2:6">
      <c r="B12489" s="55">
        <v>44091</v>
      </c>
      <c r="C12489" s="29" t="s">
        <v>37</v>
      </c>
      <c r="D12489" s="29">
        <v>9</v>
      </c>
      <c r="E12489" s="29">
        <v>0.98925810000000003</v>
      </c>
      <c r="F12489" s="29">
        <v>0.98957439999999997</v>
      </c>
    </row>
    <row r="12490" spans="2:6">
      <c r="B12490" s="55">
        <v>44091</v>
      </c>
      <c r="C12490" s="29" t="s">
        <v>37</v>
      </c>
      <c r="D12490" s="29">
        <v>10</v>
      </c>
      <c r="E12490" s="29">
        <v>0.98919749999999995</v>
      </c>
      <c r="F12490" s="29">
        <v>0.98940410000000001</v>
      </c>
    </row>
    <row r="12491" spans="2:6">
      <c r="B12491" s="55">
        <v>44091</v>
      </c>
      <c r="C12491" s="29" t="s">
        <v>37</v>
      </c>
      <c r="D12491" s="29">
        <v>11</v>
      </c>
      <c r="E12491" s="29">
        <v>0.98855360000000003</v>
      </c>
      <c r="F12491" s="29">
        <v>0.98818989999999995</v>
      </c>
    </row>
    <row r="12492" spans="2:6">
      <c r="B12492" s="55">
        <v>44091</v>
      </c>
      <c r="C12492" s="29" t="s">
        <v>37</v>
      </c>
      <c r="D12492" s="29">
        <v>12</v>
      </c>
      <c r="E12492" s="29">
        <v>0.98854509999999995</v>
      </c>
      <c r="F12492" s="29">
        <v>0.98782230000000004</v>
      </c>
    </row>
    <row r="12493" spans="2:6">
      <c r="B12493" s="55">
        <v>44091</v>
      </c>
      <c r="C12493" s="29" t="s">
        <v>37</v>
      </c>
      <c r="D12493" s="29">
        <v>13</v>
      </c>
      <c r="E12493" s="29">
        <v>0.9890679</v>
      </c>
      <c r="F12493" s="29">
        <v>0.98773679999999997</v>
      </c>
    </row>
    <row r="12494" spans="2:6">
      <c r="B12494" s="55">
        <v>44091</v>
      </c>
      <c r="C12494" s="29" t="s">
        <v>37</v>
      </c>
      <c r="D12494" s="29">
        <v>14</v>
      </c>
      <c r="E12494" s="29">
        <v>0.98971379999999998</v>
      </c>
      <c r="F12494" s="29">
        <v>0.98807250000000002</v>
      </c>
    </row>
    <row r="12495" spans="2:6">
      <c r="B12495" s="55">
        <v>44091</v>
      </c>
      <c r="C12495" s="29" t="s">
        <v>37</v>
      </c>
      <c r="D12495" s="29">
        <v>15</v>
      </c>
      <c r="E12495" s="29">
        <v>0.98939290000000002</v>
      </c>
      <c r="F12495" s="29">
        <v>0.98830709999999999</v>
      </c>
    </row>
    <row r="12496" spans="2:6">
      <c r="B12496" s="55">
        <v>44091</v>
      </c>
      <c r="C12496" s="29" t="s">
        <v>37</v>
      </c>
      <c r="D12496" s="29">
        <v>16</v>
      </c>
      <c r="E12496" s="29">
        <v>0.98957660000000003</v>
      </c>
      <c r="F12496" s="29">
        <v>0.9887148</v>
      </c>
    </row>
    <row r="12497" spans="2:6">
      <c r="B12497" s="55">
        <v>44091</v>
      </c>
      <c r="C12497" s="29" t="s">
        <v>37</v>
      </c>
      <c r="D12497" s="29">
        <v>17</v>
      </c>
      <c r="E12497" s="29">
        <v>0.99008189999999996</v>
      </c>
      <c r="F12497" s="29">
        <v>0.98905259999999995</v>
      </c>
    </row>
    <row r="12498" spans="2:6">
      <c r="B12498" s="55">
        <v>44091</v>
      </c>
      <c r="C12498" s="29" t="s">
        <v>37</v>
      </c>
      <c r="D12498" s="29">
        <v>18</v>
      </c>
      <c r="E12498" s="29">
        <v>0.99034750000000005</v>
      </c>
      <c r="F12498" s="29">
        <v>0.98922370000000004</v>
      </c>
    </row>
    <row r="12499" spans="2:6">
      <c r="B12499" s="55">
        <v>44091</v>
      </c>
      <c r="C12499" s="29" t="s">
        <v>37</v>
      </c>
      <c r="D12499" s="29">
        <v>19</v>
      </c>
      <c r="E12499" s="29">
        <v>0.99060190000000004</v>
      </c>
      <c r="F12499" s="29">
        <v>0.98947680000000005</v>
      </c>
    </row>
    <row r="12500" spans="2:6">
      <c r="B12500" s="55">
        <v>44091</v>
      </c>
      <c r="C12500" s="29" t="s">
        <v>37</v>
      </c>
      <c r="D12500" s="29">
        <v>20</v>
      </c>
      <c r="E12500" s="29">
        <v>0.99090549999999999</v>
      </c>
      <c r="F12500" s="29">
        <v>0.98988359999999997</v>
      </c>
    </row>
    <row r="12501" spans="2:6">
      <c r="B12501" s="55">
        <v>44091</v>
      </c>
      <c r="C12501" s="29" t="s">
        <v>37</v>
      </c>
      <c r="D12501" s="29">
        <v>21</v>
      </c>
      <c r="E12501" s="29">
        <v>0.99086110000000005</v>
      </c>
      <c r="F12501" s="29">
        <v>0.9892128</v>
      </c>
    </row>
    <row r="12502" spans="2:6">
      <c r="B12502" s="55">
        <v>44091</v>
      </c>
      <c r="C12502" s="29" t="s">
        <v>37</v>
      </c>
      <c r="D12502" s="29">
        <v>22</v>
      </c>
      <c r="E12502" s="29">
        <v>0.99094979999999999</v>
      </c>
      <c r="F12502" s="29">
        <v>0.98944430000000005</v>
      </c>
    </row>
    <row r="12503" spans="2:6">
      <c r="B12503" s="55">
        <v>44091</v>
      </c>
      <c r="C12503" s="29" t="s">
        <v>37</v>
      </c>
      <c r="D12503" s="29">
        <v>23</v>
      </c>
      <c r="E12503" s="29">
        <v>0.99067499999999997</v>
      </c>
      <c r="F12503" s="29">
        <v>0.98932830000000005</v>
      </c>
    </row>
    <row r="12504" spans="2:6">
      <c r="B12504" s="55">
        <v>44091</v>
      </c>
      <c r="C12504" s="29" t="s">
        <v>37</v>
      </c>
      <c r="D12504" s="29">
        <v>24</v>
      </c>
      <c r="E12504" s="29">
        <v>0.99104639999999999</v>
      </c>
      <c r="F12504" s="29">
        <v>0.98979090000000003</v>
      </c>
    </row>
    <row r="12505" spans="2:6">
      <c r="B12505" s="55">
        <v>44091</v>
      </c>
      <c r="C12505" s="29" t="s">
        <v>37</v>
      </c>
      <c r="D12505" s="29">
        <v>25</v>
      </c>
      <c r="E12505" s="29">
        <v>0.99105220000000005</v>
      </c>
      <c r="F12505" s="29">
        <v>0.98967280000000002</v>
      </c>
    </row>
    <row r="12506" spans="2:6">
      <c r="B12506" s="55">
        <v>44091</v>
      </c>
      <c r="C12506" s="29" t="s">
        <v>37</v>
      </c>
      <c r="D12506" s="29">
        <v>26</v>
      </c>
      <c r="E12506" s="29">
        <v>0.99135220000000002</v>
      </c>
      <c r="F12506" s="29">
        <v>0.99004139999999996</v>
      </c>
    </row>
    <row r="12507" spans="2:6">
      <c r="B12507" s="55">
        <v>44091</v>
      </c>
      <c r="C12507" s="29" t="s">
        <v>37</v>
      </c>
      <c r="D12507" s="29">
        <v>27</v>
      </c>
      <c r="E12507" s="29">
        <v>0.99105129999999997</v>
      </c>
      <c r="F12507" s="29">
        <v>0.9896838</v>
      </c>
    </row>
    <row r="12508" spans="2:6">
      <c r="B12508" s="55">
        <v>44091</v>
      </c>
      <c r="C12508" s="29" t="s">
        <v>37</v>
      </c>
      <c r="D12508" s="29">
        <v>28</v>
      </c>
      <c r="E12508" s="29">
        <v>0.99096419999999996</v>
      </c>
      <c r="F12508" s="29">
        <v>0.98952130000000005</v>
      </c>
    </row>
    <row r="12509" spans="2:6">
      <c r="B12509" s="55">
        <v>44091</v>
      </c>
      <c r="C12509" s="29" t="s">
        <v>37</v>
      </c>
      <c r="D12509" s="29">
        <v>29</v>
      </c>
      <c r="E12509" s="29">
        <v>0.99083299999999996</v>
      </c>
      <c r="F12509" s="29">
        <v>0.98953950000000002</v>
      </c>
    </row>
    <row r="12510" spans="2:6">
      <c r="B12510" s="55">
        <v>44091</v>
      </c>
      <c r="C12510" s="29" t="s">
        <v>37</v>
      </c>
      <c r="D12510" s="29">
        <v>30</v>
      </c>
      <c r="E12510" s="29">
        <v>0.99084919999999999</v>
      </c>
      <c r="F12510" s="29">
        <v>0.98953959999999996</v>
      </c>
    </row>
    <row r="12511" spans="2:6">
      <c r="B12511" s="55">
        <v>44091</v>
      </c>
      <c r="C12511" s="29" t="s">
        <v>37</v>
      </c>
      <c r="D12511" s="29">
        <v>31</v>
      </c>
      <c r="E12511" s="29">
        <v>0.99078900000000003</v>
      </c>
      <c r="F12511" s="29">
        <v>0.98937660000000005</v>
      </c>
    </row>
    <row r="12512" spans="2:6">
      <c r="B12512" s="55">
        <v>44091</v>
      </c>
      <c r="C12512" s="29" t="s">
        <v>37</v>
      </c>
      <c r="D12512" s="29">
        <v>32</v>
      </c>
      <c r="E12512" s="29">
        <v>0.99108909999999995</v>
      </c>
      <c r="F12512" s="29">
        <v>0.98953279999999999</v>
      </c>
    </row>
    <row r="12513" spans="2:6">
      <c r="B12513" s="55">
        <v>44091</v>
      </c>
      <c r="C12513" s="29" t="s">
        <v>37</v>
      </c>
      <c r="D12513" s="29">
        <v>33</v>
      </c>
      <c r="E12513" s="29">
        <v>0.99094610000000005</v>
      </c>
      <c r="F12513" s="29">
        <v>0.9895678</v>
      </c>
    </row>
    <row r="12514" spans="2:6">
      <c r="B12514" s="55">
        <v>44091</v>
      </c>
      <c r="C12514" s="29" t="s">
        <v>37</v>
      </c>
      <c r="D12514" s="29">
        <v>34</v>
      </c>
      <c r="E12514" s="29">
        <v>0.99093390000000003</v>
      </c>
      <c r="F12514" s="29">
        <v>0.98964419999999997</v>
      </c>
    </row>
    <row r="12515" spans="2:6">
      <c r="B12515" s="55">
        <v>44091</v>
      </c>
      <c r="C12515" s="29" t="s">
        <v>37</v>
      </c>
      <c r="D12515" s="29">
        <v>35</v>
      </c>
      <c r="E12515" s="29">
        <v>0.99055490000000002</v>
      </c>
      <c r="F12515" s="29">
        <v>0.98955630000000006</v>
      </c>
    </row>
    <row r="12516" spans="2:6">
      <c r="B12516" s="55">
        <v>44091</v>
      </c>
      <c r="C12516" s="29" t="s">
        <v>37</v>
      </c>
      <c r="D12516" s="29">
        <v>36</v>
      </c>
      <c r="E12516" s="29">
        <v>0.99037180000000002</v>
      </c>
      <c r="F12516" s="29">
        <v>0.98899219999999999</v>
      </c>
    </row>
    <row r="12517" spans="2:6">
      <c r="B12517" s="55">
        <v>44091</v>
      </c>
      <c r="C12517" s="29" t="s">
        <v>37</v>
      </c>
      <c r="D12517" s="29">
        <v>37</v>
      </c>
      <c r="E12517" s="29">
        <v>0.99019349999999995</v>
      </c>
      <c r="F12517" s="29">
        <v>0.98868020000000001</v>
      </c>
    </row>
    <row r="12518" spans="2:6">
      <c r="B12518" s="55">
        <v>44091</v>
      </c>
      <c r="C12518" s="29" t="s">
        <v>37</v>
      </c>
      <c r="D12518" s="29">
        <v>38</v>
      </c>
      <c r="E12518" s="29">
        <v>0.98996379999999995</v>
      </c>
      <c r="F12518" s="29">
        <v>0.98854770000000003</v>
      </c>
    </row>
    <row r="12519" spans="2:6">
      <c r="B12519" s="55">
        <v>44091</v>
      </c>
      <c r="C12519" s="29" t="s">
        <v>37</v>
      </c>
      <c r="D12519" s="29">
        <v>39</v>
      </c>
      <c r="E12519" s="29">
        <v>0.98968900000000004</v>
      </c>
      <c r="F12519" s="29">
        <v>0.98836869999999999</v>
      </c>
    </row>
    <row r="12520" spans="2:6">
      <c r="B12520" s="55">
        <v>44091</v>
      </c>
      <c r="C12520" s="29" t="s">
        <v>37</v>
      </c>
      <c r="D12520" s="29">
        <v>40</v>
      </c>
      <c r="E12520" s="29">
        <v>0.98971750000000003</v>
      </c>
      <c r="F12520" s="29">
        <v>0.988182</v>
      </c>
    </row>
    <row r="12521" spans="2:6">
      <c r="B12521" s="55">
        <v>44091</v>
      </c>
      <c r="C12521" s="29" t="s">
        <v>37</v>
      </c>
      <c r="D12521" s="29">
        <v>41</v>
      </c>
      <c r="E12521" s="29">
        <v>0.98955850000000001</v>
      </c>
      <c r="F12521" s="29">
        <v>0.98804499999999995</v>
      </c>
    </row>
    <row r="12522" spans="2:6">
      <c r="B12522" s="55">
        <v>44091</v>
      </c>
      <c r="C12522" s="29" t="s">
        <v>37</v>
      </c>
      <c r="D12522" s="29">
        <v>42</v>
      </c>
      <c r="E12522" s="29">
        <v>0.98938380000000004</v>
      </c>
      <c r="F12522" s="29">
        <v>0.98816680000000001</v>
      </c>
    </row>
    <row r="12523" spans="2:6">
      <c r="B12523" s="55">
        <v>44091</v>
      </c>
      <c r="C12523" s="29" t="s">
        <v>37</v>
      </c>
      <c r="D12523" s="29">
        <v>43</v>
      </c>
      <c r="E12523" s="29">
        <v>0.98906830000000001</v>
      </c>
      <c r="F12523" s="29">
        <v>0.98818609999999996</v>
      </c>
    </row>
    <row r="12524" spans="2:6">
      <c r="B12524" s="55">
        <v>44091</v>
      </c>
      <c r="C12524" s="29" t="s">
        <v>37</v>
      </c>
      <c r="D12524" s="29">
        <v>44</v>
      </c>
      <c r="E12524" s="29">
        <v>0.98915980000000003</v>
      </c>
      <c r="F12524" s="29">
        <v>0.98839480000000002</v>
      </c>
    </row>
    <row r="12525" spans="2:6">
      <c r="B12525" s="55">
        <v>44091</v>
      </c>
      <c r="C12525" s="29" t="s">
        <v>37</v>
      </c>
      <c r="D12525" s="29">
        <v>45</v>
      </c>
      <c r="E12525" s="29">
        <v>0.98929540000000005</v>
      </c>
      <c r="F12525" s="29">
        <v>0.98837889999999995</v>
      </c>
    </row>
    <row r="12526" spans="2:6">
      <c r="B12526" s="55">
        <v>44091</v>
      </c>
      <c r="C12526" s="29" t="s">
        <v>37</v>
      </c>
      <c r="D12526" s="29">
        <v>46</v>
      </c>
      <c r="E12526" s="29">
        <v>0.98943550000000002</v>
      </c>
      <c r="F12526" s="29">
        <v>0.98824699999999999</v>
      </c>
    </row>
    <row r="12527" spans="2:6">
      <c r="B12527" s="55">
        <v>44091</v>
      </c>
      <c r="C12527" s="29" t="s">
        <v>37</v>
      </c>
      <c r="D12527" s="29">
        <v>47</v>
      </c>
      <c r="E12527" s="29">
        <v>0.98853749999999996</v>
      </c>
      <c r="F12527" s="29">
        <v>0.98788149999999997</v>
      </c>
    </row>
    <row r="12528" spans="2:6">
      <c r="B12528" s="55">
        <v>44091</v>
      </c>
      <c r="C12528" s="29" t="s">
        <v>37</v>
      </c>
      <c r="D12528" s="29">
        <v>48</v>
      </c>
      <c r="E12528" s="29">
        <v>0.98771370000000003</v>
      </c>
      <c r="F12528" s="29">
        <v>0.98726749999999996</v>
      </c>
    </row>
    <row r="12529" spans="2:6">
      <c r="B12529" s="55">
        <v>44092</v>
      </c>
      <c r="C12529" s="29" t="s">
        <v>37</v>
      </c>
      <c r="D12529" s="29">
        <v>1</v>
      </c>
      <c r="E12529" s="29">
        <v>0.98636690000000005</v>
      </c>
      <c r="F12529" s="29">
        <v>0.98622730000000003</v>
      </c>
    </row>
    <row r="12530" spans="2:6">
      <c r="B12530" s="55">
        <v>44092</v>
      </c>
      <c r="C12530" s="29" t="s">
        <v>37</v>
      </c>
      <c r="D12530" s="29">
        <v>2</v>
      </c>
      <c r="E12530" s="29">
        <v>0.98612029999999995</v>
      </c>
      <c r="F12530" s="29">
        <v>0.98616280000000001</v>
      </c>
    </row>
    <row r="12531" spans="2:6">
      <c r="B12531" s="55">
        <v>44092</v>
      </c>
      <c r="C12531" s="29" t="s">
        <v>37</v>
      </c>
      <c r="D12531" s="29">
        <v>3</v>
      </c>
      <c r="E12531" s="29">
        <v>0.98586960000000001</v>
      </c>
      <c r="F12531" s="29">
        <v>0.98575939999999995</v>
      </c>
    </row>
    <row r="12532" spans="2:6">
      <c r="B12532" s="55">
        <v>44092</v>
      </c>
      <c r="C12532" s="29" t="s">
        <v>37</v>
      </c>
      <c r="D12532" s="29">
        <v>4</v>
      </c>
      <c r="E12532" s="29">
        <v>0.98577369999999997</v>
      </c>
      <c r="F12532" s="29">
        <v>0.9857745</v>
      </c>
    </row>
    <row r="12533" spans="2:6">
      <c r="B12533" s="55">
        <v>44092</v>
      </c>
      <c r="C12533" s="29" t="s">
        <v>37</v>
      </c>
      <c r="D12533" s="29">
        <v>5</v>
      </c>
      <c r="E12533" s="29">
        <v>0.98573829999999996</v>
      </c>
      <c r="F12533" s="29">
        <v>0.98599329999999996</v>
      </c>
    </row>
    <row r="12534" spans="2:6">
      <c r="B12534" s="55">
        <v>44092</v>
      </c>
      <c r="C12534" s="29" t="s">
        <v>37</v>
      </c>
      <c r="D12534" s="29">
        <v>6</v>
      </c>
      <c r="E12534" s="29">
        <v>0.98568719999999999</v>
      </c>
      <c r="F12534" s="29">
        <v>0.98591079999999998</v>
      </c>
    </row>
    <row r="12535" spans="2:6">
      <c r="B12535" s="55">
        <v>44092</v>
      </c>
      <c r="C12535" s="29" t="s">
        <v>37</v>
      </c>
      <c r="D12535" s="29">
        <v>7</v>
      </c>
      <c r="E12535" s="29">
        <v>0.98606859999999996</v>
      </c>
      <c r="F12535" s="29">
        <v>0.98599970000000003</v>
      </c>
    </row>
    <row r="12536" spans="2:6">
      <c r="B12536" s="55">
        <v>44092</v>
      </c>
      <c r="C12536" s="29" t="s">
        <v>37</v>
      </c>
      <c r="D12536" s="29">
        <v>8</v>
      </c>
      <c r="E12536" s="29">
        <v>0.98601550000000004</v>
      </c>
      <c r="F12536" s="29">
        <v>0.98594809999999999</v>
      </c>
    </row>
    <row r="12537" spans="2:6">
      <c r="B12537" s="55">
        <v>44092</v>
      </c>
      <c r="C12537" s="29" t="s">
        <v>37</v>
      </c>
      <c r="D12537" s="29">
        <v>9</v>
      </c>
      <c r="E12537" s="29">
        <v>0.98580009999999996</v>
      </c>
      <c r="F12537" s="29">
        <v>0.98587910000000001</v>
      </c>
    </row>
    <row r="12538" spans="2:6">
      <c r="B12538" s="55">
        <v>44092</v>
      </c>
      <c r="C12538" s="29" t="s">
        <v>37</v>
      </c>
      <c r="D12538" s="29">
        <v>10</v>
      </c>
      <c r="E12538" s="29">
        <v>0.98585440000000002</v>
      </c>
      <c r="F12538" s="29">
        <v>0.98581390000000002</v>
      </c>
    </row>
    <row r="12539" spans="2:6">
      <c r="B12539" s="55">
        <v>44092</v>
      </c>
      <c r="C12539" s="29" t="s">
        <v>37</v>
      </c>
      <c r="D12539" s="29">
        <v>11</v>
      </c>
      <c r="E12539" s="29">
        <v>0.98632220000000004</v>
      </c>
      <c r="F12539" s="29">
        <v>0.98593319999999995</v>
      </c>
    </row>
    <row r="12540" spans="2:6">
      <c r="B12540" s="55">
        <v>44092</v>
      </c>
      <c r="C12540" s="29" t="s">
        <v>37</v>
      </c>
      <c r="D12540" s="29">
        <v>12</v>
      </c>
      <c r="E12540" s="29">
        <v>0.98650760000000004</v>
      </c>
      <c r="F12540" s="29">
        <v>0.98607319999999998</v>
      </c>
    </row>
    <row r="12541" spans="2:6">
      <c r="B12541" s="55">
        <v>44092</v>
      </c>
      <c r="C12541" s="29" t="s">
        <v>37</v>
      </c>
      <c r="D12541" s="29">
        <v>13</v>
      </c>
      <c r="E12541" s="29">
        <v>0.98644719999999997</v>
      </c>
      <c r="F12541" s="29">
        <v>0.98603799999999997</v>
      </c>
    </row>
    <row r="12542" spans="2:6">
      <c r="B12542" s="55">
        <v>44092</v>
      </c>
      <c r="C12542" s="29" t="s">
        <v>37</v>
      </c>
      <c r="D12542" s="29">
        <v>14</v>
      </c>
      <c r="E12542" s="29">
        <v>0.98691989999999996</v>
      </c>
      <c r="F12542" s="29">
        <v>0.9861259</v>
      </c>
    </row>
    <row r="12543" spans="2:6">
      <c r="B12543" s="55">
        <v>44092</v>
      </c>
      <c r="C12543" s="29" t="s">
        <v>37</v>
      </c>
      <c r="D12543" s="29">
        <v>15</v>
      </c>
      <c r="E12543" s="29">
        <v>0.98739310000000002</v>
      </c>
      <c r="F12543" s="29">
        <v>0.98690480000000003</v>
      </c>
    </row>
    <row r="12544" spans="2:6">
      <c r="B12544" s="55">
        <v>44092</v>
      </c>
      <c r="C12544" s="29" t="s">
        <v>37</v>
      </c>
      <c r="D12544" s="29">
        <v>16</v>
      </c>
      <c r="E12544" s="29">
        <v>0.98793109999999995</v>
      </c>
      <c r="F12544" s="29">
        <v>0.98763939999999995</v>
      </c>
    </row>
    <row r="12545" spans="2:6">
      <c r="B12545" s="55">
        <v>44092</v>
      </c>
      <c r="C12545" s="29" t="s">
        <v>37</v>
      </c>
      <c r="D12545" s="29">
        <v>17</v>
      </c>
      <c r="E12545" s="29">
        <v>0.9876028</v>
      </c>
      <c r="F12545" s="29">
        <v>0.98722810000000005</v>
      </c>
    </row>
    <row r="12546" spans="2:6">
      <c r="B12546" s="55">
        <v>44092</v>
      </c>
      <c r="C12546" s="29" t="s">
        <v>37</v>
      </c>
      <c r="D12546" s="29">
        <v>18</v>
      </c>
      <c r="E12546" s="29">
        <v>0.98841440000000003</v>
      </c>
      <c r="F12546" s="29">
        <v>0.98798050000000004</v>
      </c>
    </row>
    <row r="12547" spans="2:6">
      <c r="B12547" s="55">
        <v>44092</v>
      </c>
      <c r="C12547" s="29" t="s">
        <v>37</v>
      </c>
      <c r="D12547" s="29">
        <v>19</v>
      </c>
      <c r="E12547" s="29">
        <v>0.98871580000000003</v>
      </c>
      <c r="F12547" s="29">
        <v>0.98823110000000003</v>
      </c>
    </row>
    <row r="12548" spans="2:6">
      <c r="B12548" s="55">
        <v>44092</v>
      </c>
      <c r="C12548" s="29" t="s">
        <v>37</v>
      </c>
      <c r="D12548" s="29">
        <v>20</v>
      </c>
      <c r="E12548" s="29">
        <v>0.98865409999999998</v>
      </c>
      <c r="F12548" s="29">
        <v>0.98802500000000004</v>
      </c>
    </row>
    <row r="12549" spans="2:6">
      <c r="B12549" s="55">
        <v>44092</v>
      </c>
      <c r="C12549" s="29" t="s">
        <v>37</v>
      </c>
      <c r="D12549" s="29">
        <v>21</v>
      </c>
      <c r="E12549" s="29">
        <v>0.98942419999999998</v>
      </c>
      <c r="F12549" s="29">
        <v>0.98812140000000004</v>
      </c>
    </row>
    <row r="12550" spans="2:6">
      <c r="B12550" s="55">
        <v>44092</v>
      </c>
      <c r="C12550" s="29" t="s">
        <v>37</v>
      </c>
      <c r="D12550" s="29">
        <v>22</v>
      </c>
      <c r="E12550" s="29">
        <v>0.98943210000000004</v>
      </c>
      <c r="F12550" s="29">
        <v>0.98786779999999996</v>
      </c>
    </row>
    <row r="12551" spans="2:6">
      <c r="B12551" s="55">
        <v>44092</v>
      </c>
      <c r="C12551" s="29" t="s">
        <v>37</v>
      </c>
      <c r="D12551" s="29">
        <v>23</v>
      </c>
      <c r="E12551" s="29">
        <v>0.98960099999999995</v>
      </c>
      <c r="F12551" s="29">
        <v>0.98848749999999996</v>
      </c>
    </row>
    <row r="12552" spans="2:6">
      <c r="B12552" s="55">
        <v>44092</v>
      </c>
      <c r="C12552" s="29" t="s">
        <v>37</v>
      </c>
      <c r="D12552" s="29">
        <v>24</v>
      </c>
      <c r="E12552" s="29">
        <v>0.99010180000000003</v>
      </c>
      <c r="F12552" s="29">
        <v>0.98883549999999998</v>
      </c>
    </row>
    <row r="12553" spans="2:6">
      <c r="B12553" s="55">
        <v>44092</v>
      </c>
      <c r="C12553" s="29" t="s">
        <v>37</v>
      </c>
      <c r="D12553" s="29">
        <v>25</v>
      </c>
      <c r="E12553" s="29">
        <v>0.99044259999999995</v>
      </c>
      <c r="F12553" s="29">
        <v>0.98956659999999996</v>
      </c>
    </row>
    <row r="12554" spans="2:6">
      <c r="B12554" s="55">
        <v>44092</v>
      </c>
      <c r="C12554" s="29" t="s">
        <v>37</v>
      </c>
      <c r="D12554" s="29">
        <v>26</v>
      </c>
      <c r="E12554" s="29">
        <v>0.99076189999999997</v>
      </c>
      <c r="F12554" s="29">
        <v>0.98987049999999999</v>
      </c>
    </row>
    <row r="12555" spans="2:6">
      <c r="B12555" s="55">
        <v>44092</v>
      </c>
      <c r="C12555" s="29" t="s">
        <v>37</v>
      </c>
      <c r="D12555" s="29">
        <v>27</v>
      </c>
      <c r="E12555" s="29">
        <v>0.99088319999999996</v>
      </c>
      <c r="F12555" s="29">
        <v>0.98970979999999997</v>
      </c>
    </row>
    <row r="12556" spans="2:6">
      <c r="B12556" s="55">
        <v>44092</v>
      </c>
      <c r="C12556" s="29" t="s">
        <v>37</v>
      </c>
      <c r="D12556" s="29">
        <v>28</v>
      </c>
      <c r="E12556" s="29">
        <v>0.99084399999999995</v>
      </c>
      <c r="F12556" s="29">
        <v>0.98978940000000004</v>
      </c>
    </row>
    <row r="12557" spans="2:6">
      <c r="B12557" s="55">
        <v>44092</v>
      </c>
      <c r="C12557" s="29" t="s">
        <v>37</v>
      </c>
      <c r="D12557" s="29">
        <v>29</v>
      </c>
      <c r="E12557" s="29">
        <v>0.99103319999999995</v>
      </c>
      <c r="F12557" s="29">
        <v>0.99008609999999997</v>
      </c>
    </row>
    <row r="12558" spans="2:6">
      <c r="B12558" s="55">
        <v>44092</v>
      </c>
      <c r="C12558" s="29" t="s">
        <v>37</v>
      </c>
      <c r="D12558" s="29">
        <v>30</v>
      </c>
      <c r="E12558" s="29">
        <v>0.99088989999999999</v>
      </c>
      <c r="F12558" s="29">
        <v>0.99002140000000005</v>
      </c>
    </row>
    <row r="12559" spans="2:6">
      <c r="B12559" s="55">
        <v>44092</v>
      </c>
      <c r="C12559" s="29" t="s">
        <v>37</v>
      </c>
      <c r="D12559" s="29">
        <v>31</v>
      </c>
      <c r="E12559" s="29">
        <v>0.99013309999999999</v>
      </c>
      <c r="F12559" s="29">
        <v>0.98928649999999996</v>
      </c>
    </row>
    <row r="12560" spans="2:6">
      <c r="B12560" s="55">
        <v>44092</v>
      </c>
      <c r="C12560" s="29" t="s">
        <v>37</v>
      </c>
      <c r="D12560" s="29">
        <v>32</v>
      </c>
      <c r="E12560" s="29">
        <v>0.989568</v>
      </c>
      <c r="F12560" s="29">
        <v>0.98852309999999999</v>
      </c>
    </row>
    <row r="12561" spans="2:6">
      <c r="B12561" s="55">
        <v>44092</v>
      </c>
      <c r="C12561" s="29" t="s">
        <v>37</v>
      </c>
      <c r="D12561" s="29">
        <v>33</v>
      </c>
      <c r="E12561" s="29">
        <v>0.98901119999999998</v>
      </c>
      <c r="F12561" s="29">
        <v>0.98830220000000002</v>
      </c>
    </row>
    <row r="12562" spans="2:6">
      <c r="B12562" s="55">
        <v>44092</v>
      </c>
      <c r="C12562" s="29" t="s">
        <v>37</v>
      </c>
      <c r="D12562" s="29">
        <v>34</v>
      </c>
      <c r="E12562" s="29">
        <v>0.98827200000000004</v>
      </c>
      <c r="F12562" s="29">
        <v>0.98778440000000001</v>
      </c>
    </row>
    <row r="12563" spans="2:6">
      <c r="B12563" s="55">
        <v>44092</v>
      </c>
      <c r="C12563" s="29" t="s">
        <v>37</v>
      </c>
      <c r="D12563" s="29">
        <v>35</v>
      </c>
      <c r="E12563" s="29">
        <v>0.98819769999999996</v>
      </c>
      <c r="F12563" s="29">
        <v>0.9876625</v>
      </c>
    </row>
    <row r="12564" spans="2:6">
      <c r="B12564" s="55">
        <v>44092</v>
      </c>
      <c r="C12564" s="29" t="s">
        <v>37</v>
      </c>
      <c r="D12564" s="29">
        <v>36</v>
      </c>
      <c r="E12564" s="29">
        <v>0.98791459999999998</v>
      </c>
      <c r="F12564" s="29">
        <v>0.98743709999999996</v>
      </c>
    </row>
    <row r="12565" spans="2:6">
      <c r="B12565" s="55">
        <v>44092</v>
      </c>
      <c r="C12565" s="29" t="s">
        <v>37</v>
      </c>
      <c r="D12565" s="29">
        <v>37</v>
      </c>
      <c r="E12565" s="29">
        <v>0.98765550000000002</v>
      </c>
      <c r="F12565" s="29">
        <v>0.98721780000000003</v>
      </c>
    </row>
    <row r="12566" spans="2:6">
      <c r="B12566" s="55">
        <v>44092</v>
      </c>
      <c r="C12566" s="29" t="s">
        <v>37</v>
      </c>
      <c r="D12566" s="29">
        <v>38</v>
      </c>
      <c r="E12566" s="29">
        <v>0.98766200000000004</v>
      </c>
      <c r="F12566" s="29">
        <v>0.98731550000000001</v>
      </c>
    </row>
    <row r="12567" spans="2:6">
      <c r="B12567" s="55">
        <v>44092</v>
      </c>
      <c r="C12567" s="29" t="s">
        <v>37</v>
      </c>
      <c r="D12567" s="29">
        <v>39</v>
      </c>
      <c r="E12567" s="29">
        <v>0.9868633</v>
      </c>
      <c r="F12567" s="29">
        <v>0.98667190000000005</v>
      </c>
    </row>
    <row r="12568" spans="2:6">
      <c r="B12568" s="55">
        <v>44092</v>
      </c>
      <c r="C12568" s="29" t="s">
        <v>37</v>
      </c>
      <c r="D12568" s="29">
        <v>40</v>
      </c>
      <c r="E12568" s="29">
        <v>0.98655510000000002</v>
      </c>
      <c r="F12568" s="29">
        <v>0.98635280000000003</v>
      </c>
    </row>
    <row r="12569" spans="2:6">
      <c r="B12569" s="55">
        <v>44092</v>
      </c>
      <c r="C12569" s="29" t="s">
        <v>37</v>
      </c>
      <c r="D12569" s="29">
        <v>41</v>
      </c>
      <c r="E12569" s="29">
        <v>0.98653630000000003</v>
      </c>
      <c r="F12569" s="29">
        <v>0.98634580000000005</v>
      </c>
    </row>
    <row r="12570" spans="2:6">
      <c r="B12570" s="55">
        <v>44092</v>
      </c>
      <c r="C12570" s="29" t="s">
        <v>37</v>
      </c>
      <c r="D12570" s="29">
        <v>42</v>
      </c>
      <c r="E12570" s="29">
        <v>0.98701450000000002</v>
      </c>
      <c r="F12570" s="29">
        <v>0.98661140000000003</v>
      </c>
    </row>
    <row r="12571" spans="2:6">
      <c r="B12571" s="55">
        <v>44092</v>
      </c>
      <c r="C12571" s="29" t="s">
        <v>37</v>
      </c>
      <c r="D12571" s="29">
        <v>43</v>
      </c>
      <c r="E12571" s="29">
        <v>0.98693600000000004</v>
      </c>
      <c r="F12571" s="29">
        <v>0.98630879999999999</v>
      </c>
    </row>
    <row r="12572" spans="2:6">
      <c r="B12572" s="55">
        <v>44092</v>
      </c>
      <c r="C12572" s="29" t="s">
        <v>37</v>
      </c>
      <c r="D12572" s="29">
        <v>44</v>
      </c>
      <c r="E12572" s="29">
        <v>0.9869983</v>
      </c>
      <c r="F12572" s="29">
        <v>0.98617969999999999</v>
      </c>
    </row>
    <row r="12573" spans="2:6">
      <c r="B12573" s="55">
        <v>44092</v>
      </c>
      <c r="C12573" s="29" t="s">
        <v>37</v>
      </c>
      <c r="D12573" s="29">
        <v>45</v>
      </c>
      <c r="E12573" s="29">
        <v>0.98648809999999998</v>
      </c>
      <c r="F12573" s="29">
        <v>0.98538400000000004</v>
      </c>
    </row>
    <row r="12574" spans="2:6">
      <c r="B12574" s="55">
        <v>44092</v>
      </c>
      <c r="C12574" s="29" t="s">
        <v>37</v>
      </c>
      <c r="D12574" s="29">
        <v>46</v>
      </c>
      <c r="E12574" s="29">
        <v>0.98536659999999998</v>
      </c>
      <c r="F12574" s="29">
        <v>0.98488200000000004</v>
      </c>
    </row>
    <row r="12575" spans="2:6">
      <c r="B12575" s="55">
        <v>44092</v>
      </c>
      <c r="C12575" s="29" t="s">
        <v>37</v>
      </c>
      <c r="D12575" s="29">
        <v>47</v>
      </c>
      <c r="E12575" s="29">
        <v>0.9846471</v>
      </c>
      <c r="F12575" s="29">
        <v>0.98493819999999999</v>
      </c>
    </row>
    <row r="12576" spans="2:6">
      <c r="B12576" s="55">
        <v>44092</v>
      </c>
      <c r="C12576" s="29" t="s">
        <v>37</v>
      </c>
      <c r="D12576" s="29">
        <v>48</v>
      </c>
      <c r="E12576" s="29">
        <v>0.98347099999999998</v>
      </c>
      <c r="F12576" s="29">
        <v>0.98429909999999998</v>
      </c>
    </row>
    <row r="12577" spans="2:6">
      <c r="B12577" s="55">
        <v>44093</v>
      </c>
      <c r="C12577" s="29" t="s">
        <v>37</v>
      </c>
      <c r="D12577" s="29">
        <v>1</v>
      </c>
      <c r="E12577" s="29">
        <v>0.98348009999999997</v>
      </c>
      <c r="F12577" s="29">
        <v>0.98449940000000002</v>
      </c>
    </row>
    <row r="12578" spans="2:6">
      <c r="B12578" s="55">
        <v>44093</v>
      </c>
      <c r="C12578" s="29" t="s">
        <v>37</v>
      </c>
      <c r="D12578" s="29">
        <v>2</v>
      </c>
      <c r="E12578" s="29">
        <v>0.98323099999999997</v>
      </c>
      <c r="F12578" s="29">
        <v>0.98439390000000004</v>
      </c>
    </row>
    <row r="12579" spans="2:6">
      <c r="B12579" s="55">
        <v>44093</v>
      </c>
      <c r="C12579" s="29" t="s">
        <v>37</v>
      </c>
      <c r="D12579" s="29">
        <v>3</v>
      </c>
      <c r="E12579" s="29">
        <v>0.98275330000000005</v>
      </c>
      <c r="F12579" s="29">
        <v>0.98405209999999999</v>
      </c>
    </row>
    <row r="12580" spans="2:6">
      <c r="B12580" s="55">
        <v>44093</v>
      </c>
      <c r="C12580" s="29" t="s">
        <v>37</v>
      </c>
      <c r="D12580" s="29">
        <v>4</v>
      </c>
      <c r="E12580" s="29">
        <v>0.98257939999999999</v>
      </c>
      <c r="F12580" s="29">
        <v>0.98388770000000003</v>
      </c>
    </row>
    <row r="12581" spans="2:6">
      <c r="B12581" s="55">
        <v>44093</v>
      </c>
      <c r="C12581" s="29" t="s">
        <v>37</v>
      </c>
      <c r="D12581" s="29">
        <v>5</v>
      </c>
      <c r="E12581" s="29">
        <v>0.98198439999999998</v>
      </c>
      <c r="F12581" s="29">
        <v>0.98325130000000005</v>
      </c>
    </row>
    <row r="12582" spans="2:6">
      <c r="B12582" s="55">
        <v>44093</v>
      </c>
      <c r="C12582" s="29" t="s">
        <v>37</v>
      </c>
      <c r="D12582" s="29">
        <v>6</v>
      </c>
      <c r="E12582" s="29">
        <v>0.98243420000000004</v>
      </c>
      <c r="F12582" s="29">
        <v>0.98359739999999996</v>
      </c>
    </row>
    <row r="12583" spans="2:6">
      <c r="B12583" s="55">
        <v>44093</v>
      </c>
      <c r="C12583" s="29" t="s">
        <v>37</v>
      </c>
      <c r="D12583" s="29">
        <v>7</v>
      </c>
      <c r="E12583" s="29">
        <v>0.98370999999999997</v>
      </c>
      <c r="F12583" s="29">
        <v>0.98462179999999999</v>
      </c>
    </row>
    <row r="12584" spans="2:6">
      <c r="B12584" s="55">
        <v>44093</v>
      </c>
      <c r="C12584" s="29" t="s">
        <v>37</v>
      </c>
      <c r="D12584" s="29">
        <v>8</v>
      </c>
      <c r="E12584" s="29">
        <v>0.98431500000000005</v>
      </c>
      <c r="F12584" s="29">
        <v>0.98503890000000005</v>
      </c>
    </row>
    <row r="12585" spans="2:6">
      <c r="B12585" s="55">
        <v>44093</v>
      </c>
      <c r="C12585" s="29" t="s">
        <v>37</v>
      </c>
      <c r="D12585" s="29">
        <v>9</v>
      </c>
      <c r="E12585" s="29">
        <v>0.98413949999999994</v>
      </c>
      <c r="F12585" s="29">
        <v>0.98490480000000002</v>
      </c>
    </row>
    <row r="12586" spans="2:6">
      <c r="B12586" s="55">
        <v>44093</v>
      </c>
      <c r="C12586" s="29" t="s">
        <v>37</v>
      </c>
      <c r="D12586" s="29">
        <v>10</v>
      </c>
      <c r="E12586" s="29">
        <v>0.98326539999999996</v>
      </c>
      <c r="F12586" s="29">
        <v>0.98414369999999995</v>
      </c>
    </row>
    <row r="12587" spans="2:6">
      <c r="B12587" s="55">
        <v>44093</v>
      </c>
      <c r="C12587" s="29" t="s">
        <v>37</v>
      </c>
      <c r="D12587" s="29">
        <v>11</v>
      </c>
      <c r="E12587" s="29">
        <v>0.98269930000000005</v>
      </c>
      <c r="F12587" s="29">
        <v>0.98365080000000005</v>
      </c>
    </row>
    <row r="12588" spans="2:6">
      <c r="B12588" s="55">
        <v>44093</v>
      </c>
      <c r="C12588" s="29" t="s">
        <v>37</v>
      </c>
      <c r="D12588" s="29">
        <v>12</v>
      </c>
      <c r="E12588" s="29">
        <v>0.9824695</v>
      </c>
      <c r="F12588" s="29">
        <v>0.98314440000000003</v>
      </c>
    </row>
    <row r="12589" spans="2:6">
      <c r="B12589" s="55">
        <v>44093</v>
      </c>
      <c r="C12589" s="29" t="s">
        <v>37</v>
      </c>
      <c r="D12589" s="29">
        <v>13</v>
      </c>
      <c r="E12589" s="29">
        <v>0.98305030000000004</v>
      </c>
      <c r="F12589" s="29">
        <v>0.9837785</v>
      </c>
    </row>
    <row r="12590" spans="2:6">
      <c r="B12590" s="55">
        <v>44093</v>
      </c>
      <c r="C12590" s="29" t="s">
        <v>37</v>
      </c>
      <c r="D12590" s="29">
        <v>14</v>
      </c>
      <c r="E12590" s="29">
        <v>0.98367610000000005</v>
      </c>
      <c r="F12590" s="29">
        <v>0.98403130000000005</v>
      </c>
    </row>
    <row r="12591" spans="2:6">
      <c r="B12591" s="55">
        <v>44093</v>
      </c>
      <c r="C12591" s="29" t="s">
        <v>37</v>
      </c>
      <c r="D12591" s="29">
        <v>15</v>
      </c>
      <c r="E12591" s="29">
        <v>0.98327419999999999</v>
      </c>
      <c r="F12591" s="29">
        <v>0.98414290000000004</v>
      </c>
    </row>
    <row r="12592" spans="2:6">
      <c r="B12592" s="55">
        <v>44093</v>
      </c>
      <c r="C12592" s="29" t="s">
        <v>37</v>
      </c>
      <c r="D12592" s="29">
        <v>16</v>
      </c>
      <c r="E12592" s="29">
        <v>0.98429</v>
      </c>
      <c r="F12592" s="29">
        <v>0.98451129999999998</v>
      </c>
    </row>
    <row r="12593" spans="2:6">
      <c r="B12593" s="55">
        <v>44093</v>
      </c>
      <c r="C12593" s="29" t="s">
        <v>37</v>
      </c>
      <c r="D12593" s="29">
        <v>17</v>
      </c>
      <c r="E12593" s="29">
        <v>0.98561489999999996</v>
      </c>
      <c r="F12593" s="29">
        <v>0.98519000000000001</v>
      </c>
    </row>
    <row r="12594" spans="2:6">
      <c r="B12594" s="55">
        <v>44093</v>
      </c>
      <c r="C12594" s="29" t="s">
        <v>37</v>
      </c>
      <c r="D12594" s="29">
        <v>18</v>
      </c>
      <c r="E12594" s="29">
        <v>0.98679910000000004</v>
      </c>
      <c r="F12594" s="29">
        <v>0.98611740000000003</v>
      </c>
    </row>
    <row r="12595" spans="2:6">
      <c r="B12595" s="55">
        <v>44093</v>
      </c>
      <c r="C12595" s="29" t="s">
        <v>37</v>
      </c>
      <c r="D12595" s="29">
        <v>19</v>
      </c>
      <c r="E12595" s="29">
        <v>0.9875353</v>
      </c>
      <c r="F12595" s="29">
        <v>0.9865777</v>
      </c>
    </row>
    <row r="12596" spans="2:6">
      <c r="B12596" s="55">
        <v>44093</v>
      </c>
      <c r="C12596" s="29" t="s">
        <v>37</v>
      </c>
      <c r="D12596" s="29">
        <v>20</v>
      </c>
      <c r="E12596" s="29">
        <v>0.98761100000000002</v>
      </c>
      <c r="F12596" s="29">
        <v>0.98686580000000002</v>
      </c>
    </row>
    <row r="12597" spans="2:6">
      <c r="B12597" s="55">
        <v>44093</v>
      </c>
      <c r="C12597" s="29" t="s">
        <v>37</v>
      </c>
      <c r="D12597" s="29">
        <v>21</v>
      </c>
      <c r="E12597" s="29">
        <v>0.98714299999999999</v>
      </c>
      <c r="F12597" s="29">
        <v>0.98674430000000002</v>
      </c>
    </row>
    <row r="12598" spans="2:6">
      <c r="B12598" s="55">
        <v>44093</v>
      </c>
      <c r="C12598" s="29" t="s">
        <v>37</v>
      </c>
      <c r="D12598" s="29">
        <v>22</v>
      </c>
      <c r="E12598" s="29">
        <v>0.98750930000000003</v>
      </c>
      <c r="F12598" s="29">
        <v>0.98730510000000005</v>
      </c>
    </row>
    <row r="12599" spans="2:6">
      <c r="B12599" s="55">
        <v>44093</v>
      </c>
      <c r="C12599" s="29" t="s">
        <v>37</v>
      </c>
      <c r="D12599" s="29">
        <v>23</v>
      </c>
      <c r="E12599" s="29">
        <v>0.98787190000000002</v>
      </c>
      <c r="F12599" s="29">
        <v>0.98777340000000002</v>
      </c>
    </row>
    <row r="12600" spans="2:6">
      <c r="B12600" s="55">
        <v>44093</v>
      </c>
      <c r="C12600" s="29" t="s">
        <v>37</v>
      </c>
      <c r="D12600" s="29">
        <v>24</v>
      </c>
      <c r="E12600" s="29">
        <v>0.9882976</v>
      </c>
      <c r="F12600" s="29">
        <v>0.98853250000000004</v>
      </c>
    </row>
    <row r="12601" spans="2:6">
      <c r="B12601" s="55">
        <v>44093</v>
      </c>
      <c r="C12601" s="29" t="s">
        <v>37</v>
      </c>
      <c r="D12601" s="29">
        <v>25</v>
      </c>
      <c r="E12601" s="29">
        <v>0.98894040000000005</v>
      </c>
      <c r="F12601" s="29">
        <v>0.9891373</v>
      </c>
    </row>
    <row r="12602" spans="2:6">
      <c r="B12602" s="55">
        <v>44093</v>
      </c>
      <c r="C12602" s="29" t="s">
        <v>37</v>
      </c>
      <c r="D12602" s="29">
        <v>26</v>
      </c>
      <c r="E12602" s="29">
        <v>0.98846179999999995</v>
      </c>
      <c r="F12602" s="29">
        <v>0.98850610000000005</v>
      </c>
    </row>
    <row r="12603" spans="2:6">
      <c r="B12603" s="55">
        <v>44093</v>
      </c>
      <c r="C12603" s="29" t="s">
        <v>37</v>
      </c>
      <c r="D12603" s="29">
        <v>27</v>
      </c>
      <c r="E12603" s="29">
        <v>0.98845660000000002</v>
      </c>
      <c r="F12603" s="29">
        <v>0.98892950000000002</v>
      </c>
    </row>
    <row r="12604" spans="2:6">
      <c r="B12604" s="55">
        <v>44093</v>
      </c>
      <c r="C12604" s="29" t="s">
        <v>37</v>
      </c>
      <c r="D12604" s="29">
        <v>28</v>
      </c>
      <c r="E12604" s="29">
        <v>0.98837050000000004</v>
      </c>
      <c r="F12604" s="29">
        <v>0.9888728</v>
      </c>
    </row>
    <row r="12605" spans="2:6">
      <c r="B12605" s="55">
        <v>44093</v>
      </c>
      <c r="C12605" s="29" t="s">
        <v>37</v>
      </c>
      <c r="D12605" s="29">
        <v>29</v>
      </c>
      <c r="E12605" s="29">
        <v>0.98811839999999995</v>
      </c>
      <c r="F12605" s="29">
        <v>0.98856860000000002</v>
      </c>
    </row>
    <row r="12606" spans="2:6">
      <c r="B12606" s="55">
        <v>44093</v>
      </c>
      <c r="C12606" s="29" t="s">
        <v>37</v>
      </c>
      <c r="D12606" s="29">
        <v>30</v>
      </c>
      <c r="E12606" s="29">
        <v>0.98826829999999999</v>
      </c>
      <c r="F12606" s="29">
        <v>0.98857220000000001</v>
      </c>
    </row>
    <row r="12607" spans="2:6">
      <c r="B12607" s="55">
        <v>44093</v>
      </c>
      <c r="C12607" s="29" t="s">
        <v>37</v>
      </c>
      <c r="D12607" s="29">
        <v>31</v>
      </c>
      <c r="E12607" s="29">
        <v>0.98864269999999999</v>
      </c>
      <c r="F12607" s="29">
        <v>0.98864289999999999</v>
      </c>
    </row>
    <row r="12608" spans="2:6">
      <c r="B12608" s="55">
        <v>44093</v>
      </c>
      <c r="C12608" s="29" t="s">
        <v>37</v>
      </c>
      <c r="D12608" s="29">
        <v>32</v>
      </c>
      <c r="E12608" s="29">
        <v>0.98807120000000004</v>
      </c>
      <c r="F12608" s="29">
        <v>0.98786629999999997</v>
      </c>
    </row>
    <row r="12609" spans="2:6">
      <c r="B12609" s="55">
        <v>44093</v>
      </c>
      <c r="C12609" s="29" t="s">
        <v>37</v>
      </c>
      <c r="D12609" s="29">
        <v>33</v>
      </c>
      <c r="E12609" s="29">
        <v>0.98741259999999997</v>
      </c>
      <c r="F12609" s="29">
        <v>0.98688189999999998</v>
      </c>
    </row>
    <row r="12610" spans="2:6">
      <c r="B12610" s="55">
        <v>44093</v>
      </c>
      <c r="C12610" s="29" t="s">
        <v>37</v>
      </c>
      <c r="D12610" s="29">
        <v>34</v>
      </c>
      <c r="E12610" s="29">
        <v>0.98716970000000004</v>
      </c>
      <c r="F12610" s="29">
        <v>0.98626020000000003</v>
      </c>
    </row>
    <row r="12611" spans="2:6">
      <c r="B12611" s="55">
        <v>44093</v>
      </c>
      <c r="C12611" s="29" t="s">
        <v>37</v>
      </c>
      <c r="D12611" s="29">
        <v>35</v>
      </c>
      <c r="E12611" s="29">
        <v>0.98728079999999996</v>
      </c>
      <c r="F12611" s="29">
        <v>0.98600200000000005</v>
      </c>
    </row>
    <row r="12612" spans="2:6">
      <c r="B12612" s="55">
        <v>44093</v>
      </c>
      <c r="C12612" s="29" t="s">
        <v>37</v>
      </c>
      <c r="D12612" s="29">
        <v>36</v>
      </c>
      <c r="E12612" s="29">
        <v>0.98690999999999995</v>
      </c>
      <c r="F12612" s="29">
        <v>0.9853674</v>
      </c>
    </row>
    <row r="12613" spans="2:6">
      <c r="B12613" s="55">
        <v>44093</v>
      </c>
      <c r="C12613" s="29" t="s">
        <v>37</v>
      </c>
      <c r="D12613" s="29">
        <v>37</v>
      </c>
      <c r="E12613" s="29">
        <v>0.98668199999999995</v>
      </c>
      <c r="F12613" s="29">
        <v>0.98542870000000005</v>
      </c>
    </row>
    <row r="12614" spans="2:6">
      <c r="B12614" s="55">
        <v>44093</v>
      </c>
      <c r="C12614" s="29" t="s">
        <v>37</v>
      </c>
      <c r="D12614" s="29">
        <v>38</v>
      </c>
      <c r="E12614" s="29">
        <v>0.98646880000000003</v>
      </c>
      <c r="F12614" s="29">
        <v>0.98526899999999995</v>
      </c>
    </row>
    <row r="12615" spans="2:6">
      <c r="B12615" s="55">
        <v>44093</v>
      </c>
      <c r="C12615" s="29" t="s">
        <v>37</v>
      </c>
      <c r="D12615" s="29">
        <v>39</v>
      </c>
      <c r="E12615" s="29">
        <v>0.98651160000000004</v>
      </c>
      <c r="F12615" s="29">
        <v>0.98528660000000001</v>
      </c>
    </row>
    <row r="12616" spans="2:6">
      <c r="B12616" s="55">
        <v>44093</v>
      </c>
      <c r="C12616" s="29" t="s">
        <v>37</v>
      </c>
      <c r="D12616" s="29">
        <v>40</v>
      </c>
      <c r="E12616" s="29">
        <v>0.98659640000000004</v>
      </c>
      <c r="F12616" s="29">
        <v>0.98540589999999995</v>
      </c>
    </row>
    <row r="12617" spans="2:6">
      <c r="B12617" s="55">
        <v>44093</v>
      </c>
      <c r="C12617" s="29" t="s">
        <v>37</v>
      </c>
      <c r="D12617" s="29">
        <v>41</v>
      </c>
      <c r="E12617" s="29">
        <v>0.986788</v>
      </c>
      <c r="F12617" s="29">
        <v>0.9853693</v>
      </c>
    </row>
    <row r="12618" spans="2:6">
      <c r="B12618" s="55">
        <v>44093</v>
      </c>
      <c r="C12618" s="29" t="s">
        <v>37</v>
      </c>
      <c r="D12618" s="29">
        <v>42</v>
      </c>
      <c r="E12618" s="29">
        <v>0.98645139999999998</v>
      </c>
      <c r="F12618" s="29">
        <v>0.98550629999999995</v>
      </c>
    </row>
    <row r="12619" spans="2:6">
      <c r="B12619" s="55">
        <v>44093</v>
      </c>
      <c r="C12619" s="29" t="s">
        <v>37</v>
      </c>
      <c r="D12619" s="29">
        <v>43</v>
      </c>
      <c r="E12619" s="29">
        <v>0.98626840000000005</v>
      </c>
      <c r="F12619" s="29">
        <v>0.98514389999999996</v>
      </c>
    </row>
    <row r="12620" spans="2:6">
      <c r="B12620" s="55">
        <v>44093</v>
      </c>
      <c r="C12620" s="29" t="s">
        <v>37</v>
      </c>
      <c r="D12620" s="29">
        <v>44</v>
      </c>
      <c r="E12620" s="29">
        <v>0.98623640000000001</v>
      </c>
      <c r="F12620" s="29">
        <v>0.98529599999999995</v>
      </c>
    </row>
    <row r="12621" spans="2:6">
      <c r="B12621" s="55">
        <v>44093</v>
      </c>
      <c r="C12621" s="29" t="s">
        <v>37</v>
      </c>
      <c r="D12621" s="29">
        <v>45</v>
      </c>
      <c r="E12621" s="29">
        <v>0.98600560000000004</v>
      </c>
      <c r="F12621" s="29">
        <v>0.98525370000000001</v>
      </c>
    </row>
    <row r="12622" spans="2:6">
      <c r="B12622" s="55">
        <v>44093</v>
      </c>
      <c r="C12622" s="29" t="s">
        <v>37</v>
      </c>
      <c r="D12622" s="29">
        <v>46</v>
      </c>
      <c r="E12622" s="29">
        <v>0.98591379999999995</v>
      </c>
      <c r="F12622" s="29">
        <v>0.98559770000000002</v>
      </c>
    </row>
    <row r="12623" spans="2:6">
      <c r="B12623" s="55">
        <v>44093</v>
      </c>
      <c r="C12623" s="29" t="s">
        <v>37</v>
      </c>
      <c r="D12623" s="29">
        <v>47</v>
      </c>
      <c r="E12623" s="29">
        <v>0.9856123</v>
      </c>
      <c r="F12623" s="29">
        <v>0.98552220000000001</v>
      </c>
    </row>
    <row r="12624" spans="2:6">
      <c r="B12624" s="55">
        <v>44093</v>
      </c>
      <c r="C12624" s="29" t="s">
        <v>37</v>
      </c>
      <c r="D12624" s="29">
        <v>48</v>
      </c>
      <c r="E12624" s="29">
        <v>0.98406570000000004</v>
      </c>
      <c r="F12624" s="29">
        <v>0.98450320000000002</v>
      </c>
    </row>
    <row r="12625" spans="2:6">
      <c r="B12625" s="55">
        <v>44094</v>
      </c>
      <c r="C12625" s="29" t="s">
        <v>37</v>
      </c>
      <c r="D12625" s="29">
        <v>1</v>
      </c>
      <c r="E12625" s="29">
        <v>0.9834408</v>
      </c>
      <c r="F12625" s="29">
        <v>0.98409360000000001</v>
      </c>
    </row>
    <row r="12626" spans="2:6">
      <c r="B12626" s="55">
        <v>44094</v>
      </c>
      <c r="C12626" s="29" t="s">
        <v>37</v>
      </c>
      <c r="D12626" s="29">
        <v>2</v>
      </c>
      <c r="E12626" s="29">
        <v>0.98345090000000002</v>
      </c>
      <c r="F12626" s="29">
        <v>0.98409619999999998</v>
      </c>
    </row>
    <row r="12627" spans="2:6">
      <c r="B12627" s="55">
        <v>44094</v>
      </c>
      <c r="C12627" s="29" t="s">
        <v>37</v>
      </c>
      <c r="D12627" s="29">
        <v>3</v>
      </c>
      <c r="E12627" s="29">
        <v>0.98338700000000001</v>
      </c>
      <c r="F12627" s="29">
        <v>0.98411389999999999</v>
      </c>
    </row>
    <row r="12628" spans="2:6">
      <c r="B12628" s="55">
        <v>44094</v>
      </c>
      <c r="C12628" s="29" t="s">
        <v>37</v>
      </c>
      <c r="D12628" s="29">
        <v>4</v>
      </c>
      <c r="E12628" s="29">
        <v>0.98288629999999999</v>
      </c>
      <c r="F12628" s="29">
        <v>0.98368120000000003</v>
      </c>
    </row>
    <row r="12629" spans="2:6">
      <c r="B12629" s="55">
        <v>44094</v>
      </c>
      <c r="C12629" s="29" t="s">
        <v>37</v>
      </c>
      <c r="D12629" s="29">
        <v>5</v>
      </c>
      <c r="E12629" s="29">
        <v>0.98303419999999997</v>
      </c>
      <c r="F12629" s="29">
        <v>0.98372199999999999</v>
      </c>
    </row>
    <row r="12630" spans="2:6">
      <c r="B12630" s="55">
        <v>44094</v>
      </c>
      <c r="C12630" s="29" t="s">
        <v>37</v>
      </c>
      <c r="D12630" s="29">
        <v>6</v>
      </c>
      <c r="E12630" s="29">
        <v>0.98336049999999997</v>
      </c>
      <c r="F12630" s="29">
        <v>0.98411590000000004</v>
      </c>
    </row>
    <row r="12631" spans="2:6">
      <c r="B12631" s="55">
        <v>44094</v>
      </c>
      <c r="C12631" s="29" t="s">
        <v>37</v>
      </c>
      <c r="D12631" s="29">
        <v>7</v>
      </c>
      <c r="E12631" s="29">
        <v>0.98307339999999999</v>
      </c>
      <c r="F12631" s="29">
        <v>0.98394230000000005</v>
      </c>
    </row>
    <row r="12632" spans="2:6">
      <c r="B12632" s="55">
        <v>44094</v>
      </c>
      <c r="C12632" s="29" t="s">
        <v>37</v>
      </c>
      <c r="D12632" s="29">
        <v>8</v>
      </c>
      <c r="E12632" s="29">
        <v>0.98272789999999999</v>
      </c>
      <c r="F12632" s="29">
        <v>0.98357660000000002</v>
      </c>
    </row>
    <row r="12633" spans="2:6">
      <c r="B12633" s="55">
        <v>44094</v>
      </c>
      <c r="C12633" s="29" t="s">
        <v>37</v>
      </c>
      <c r="D12633" s="29">
        <v>9</v>
      </c>
      <c r="E12633" s="29">
        <v>0.98244969999999998</v>
      </c>
      <c r="F12633" s="29">
        <v>0.98341319999999999</v>
      </c>
    </row>
    <row r="12634" spans="2:6">
      <c r="B12634" s="55">
        <v>44094</v>
      </c>
      <c r="C12634" s="29" t="s">
        <v>37</v>
      </c>
      <c r="D12634" s="29">
        <v>10</v>
      </c>
      <c r="E12634" s="29">
        <v>0.98191090000000003</v>
      </c>
      <c r="F12634" s="29">
        <v>0.98298229999999998</v>
      </c>
    </row>
    <row r="12635" spans="2:6">
      <c r="B12635" s="55">
        <v>44094</v>
      </c>
      <c r="C12635" s="29" t="s">
        <v>37</v>
      </c>
      <c r="D12635" s="29">
        <v>11</v>
      </c>
      <c r="E12635" s="29">
        <v>0.98211630000000005</v>
      </c>
      <c r="F12635" s="29">
        <v>0.98307180000000005</v>
      </c>
    </row>
    <row r="12636" spans="2:6">
      <c r="B12636" s="55">
        <v>44094</v>
      </c>
      <c r="C12636" s="29" t="s">
        <v>37</v>
      </c>
      <c r="D12636" s="29">
        <v>12</v>
      </c>
      <c r="E12636" s="29">
        <v>0.9826203</v>
      </c>
      <c r="F12636" s="29">
        <v>0.98345590000000005</v>
      </c>
    </row>
    <row r="12637" spans="2:6">
      <c r="B12637" s="55">
        <v>44094</v>
      </c>
      <c r="C12637" s="29" t="s">
        <v>37</v>
      </c>
      <c r="D12637" s="29">
        <v>13</v>
      </c>
      <c r="E12637" s="29">
        <v>0.98238709999999996</v>
      </c>
      <c r="F12637" s="29">
        <v>0.9832689</v>
      </c>
    </row>
    <row r="12638" spans="2:6">
      <c r="B12638" s="55">
        <v>44094</v>
      </c>
      <c r="C12638" s="29" t="s">
        <v>37</v>
      </c>
      <c r="D12638" s="29">
        <v>14</v>
      </c>
      <c r="E12638" s="29">
        <v>0.9830354</v>
      </c>
      <c r="F12638" s="29">
        <v>0.98384179999999999</v>
      </c>
    </row>
    <row r="12639" spans="2:6">
      <c r="B12639" s="55">
        <v>44094</v>
      </c>
      <c r="C12639" s="29" t="s">
        <v>37</v>
      </c>
      <c r="D12639" s="29">
        <v>15</v>
      </c>
      <c r="E12639" s="29">
        <v>0.98484320000000003</v>
      </c>
      <c r="F12639" s="29">
        <v>0.9852976</v>
      </c>
    </row>
    <row r="12640" spans="2:6">
      <c r="B12640" s="55">
        <v>44094</v>
      </c>
      <c r="C12640" s="29" t="s">
        <v>37</v>
      </c>
      <c r="D12640" s="29">
        <v>16</v>
      </c>
      <c r="E12640" s="29">
        <v>0.9855102</v>
      </c>
      <c r="F12640" s="29">
        <v>0.98551949999999999</v>
      </c>
    </row>
    <row r="12641" spans="2:6">
      <c r="B12641" s="55">
        <v>44094</v>
      </c>
      <c r="C12641" s="29" t="s">
        <v>37</v>
      </c>
      <c r="D12641" s="29">
        <v>17</v>
      </c>
      <c r="E12641" s="29">
        <v>0.98614939999999995</v>
      </c>
      <c r="F12641" s="29">
        <v>0.9853982</v>
      </c>
    </row>
    <row r="12642" spans="2:6">
      <c r="B12642" s="55">
        <v>44094</v>
      </c>
      <c r="C12642" s="29" t="s">
        <v>37</v>
      </c>
      <c r="D12642" s="29">
        <v>18</v>
      </c>
      <c r="E12642" s="29">
        <v>0.98742569999999996</v>
      </c>
      <c r="F12642" s="29">
        <v>0.98626069999999999</v>
      </c>
    </row>
    <row r="12643" spans="2:6">
      <c r="B12643" s="55">
        <v>44094</v>
      </c>
      <c r="C12643" s="29" t="s">
        <v>37</v>
      </c>
      <c r="D12643" s="29">
        <v>19</v>
      </c>
      <c r="E12643" s="29">
        <v>0.98807</v>
      </c>
      <c r="F12643" s="29">
        <v>0.98674209999999996</v>
      </c>
    </row>
    <row r="12644" spans="2:6">
      <c r="B12644" s="55">
        <v>44094</v>
      </c>
      <c r="C12644" s="29" t="s">
        <v>37</v>
      </c>
      <c r="D12644" s="29">
        <v>20</v>
      </c>
      <c r="E12644" s="29">
        <v>0.98895440000000001</v>
      </c>
      <c r="F12644" s="29">
        <v>0.98741590000000001</v>
      </c>
    </row>
    <row r="12645" spans="2:6">
      <c r="B12645" s="55">
        <v>44094</v>
      </c>
      <c r="C12645" s="29" t="s">
        <v>37</v>
      </c>
      <c r="D12645" s="29">
        <v>21</v>
      </c>
      <c r="E12645" s="29">
        <v>0.98936840000000004</v>
      </c>
      <c r="F12645" s="29">
        <v>0.98782899999999996</v>
      </c>
    </row>
    <row r="12646" spans="2:6">
      <c r="B12646" s="55">
        <v>44094</v>
      </c>
      <c r="C12646" s="29" t="s">
        <v>37</v>
      </c>
      <c r="D12646" s="29">
        <v>22</v>
      </c>
      <c r="E12646" s="29">
        <v>0.98940320000000004</v>
      </c>
      <c r="F12646" s="29">
        <v>0.98809239999999998</v>
      </c>
    </row>
    <row r="12647" spans="2:6">
      <c r="B12647" s="55">
        <v>44094</v>
      </c>
      <c r="C12647" s="29" t="s">
        <v>37</v>
      </c>
      <c r="D12647" s="29">
        <v>23</v>
      </c>
      <c r="E12647" s="29">
        <v>0.98954229999999999</v>
      </c>
      <c r="F12647" s="29">
        <v>0.98816610000000005</v>
      </c>
    </row>
    <row r="12648" spans="2:6">
      <c r="B12648" s="55">
        <v>44094</v>
      </c>
      <c r="C12648" s="29" t="s">
        <v>37</v>
      </c>
      <c r="D12648" s="29">
        <v>24</v>
      </c>
      <c r="E12648" s="29">
        <v>0.98971070000000005</v>
      </c>
      <c r="F12648" s="29">
        <v>0.98826860000000005</v>
      </c>
    </row>
    <row r="12649" spans="2:6">
      <c r="B12649" s="55">
        <v>44094</v>
      </c>
      <c r="C12649" s="29" t="s">
        <v>37</v>
      </c>
      <c r="D12649" s="29">
        <v>25</v>
      </c>
      <c r="E12649" s="29">
        <v>0.98979320000000004</v>
      </c>
      <c r="F12649" s="29">
        <v>0.98839140000000003</v>
      </c>
    </row>
    <row r="12650" spans="2:6">
      <c r="B12650" s="55">
        <v>44094</v>
      </c>
      <c r="C12650" s="29" t="s">
        <v>37</v>
      </c>
      <c r="D12650" s="29">
        <v>26</v>
      </c>
      <c r="E12650" s="29">
        <v>0.98938669999999995</v>
      </c>
      <c r="F12650" s="29">
        <v>0.98826829999999999</v>
      </c>
    </row>
    <row r="12651" spans="2:6">
      <c r="B12651" s="55">
        <v>44094</v>
      </c>
      <c r="C12651" s="29" t="s">
        <v>37</v>
      </c>
      <c r="D12651" s="29">
        <v>27</v>
      </c>
      <c r="E12651" s="29">
        <v>0.98876770000000003</v>
      </c>
      <c r="F12651" s="29">
        <v>0.98782340000000002</v>
      </c>
    </row>
    <row r="12652" spans="2:6">
      <c r="B12652" s="55">
        <v>44094</v>
      </c>
      <c r="C12652" s="29" t="s">
        <v>37</v>
      </c>
      <c r="D12652" s="29">
        <v>28</v>
      </c>
      <c r="E12652" s="29">
        <v>0.98889260000000001</v>
      </c>
      <c r="F12652" s="29">
        <v>0.98814740000000001</v>
      </c>
    </row>
    <row r="12653" spans="2:6">
      <c r="B12653" s="55">
        <v>44094</v>
      </c>
      <c r="C12653" s="29" t="s">
        <v>37</v>
      </c>
      <c r="D12653" s="29">
        <v>29</v>
      </c>
      <c r="E12653" s="29">
        <v>0.98886479999999999</v>
      </c>
      <c r="F12653" s="29">
        <v>0.98816159999999997</v>
      </c>
    </row>
    <row r="12654" spans="2:6">
      <c r="B12654" s="55">
        <v>44094</v>
      </c>
      <c r="C12654" s="29" t="s">
        <v>37</v>
      </c>
      <c r="D12654" s="29">
        <v>30</v>
      </c>
      <c r="E12654" s="29">
        <v>0.98857830000000002</v>
      </c>
      <c r="F12654" s="29">
        <v>0.98803529999999995</v>
      </c>
    </row>
    <row r="12655" spans="2:6">
      <c r="B12655" s="55">
        <v>44094</v>
      </c>
      <c r="C12655" s="29" t="s">
        <v>37</v>
      </c>
      <c r="D12655" s="29">
        <v>31</v>
      </c>
      <c r="E12655" s="29">
        <v>0.98858489999999999</v>
      </c>
      <c r="F12655" s="29">
        <v>0.98780539999999994</v>
      </c>
    </row>
    <row r="12656" spans="2:6">
      <c r="B12656" s="55">
        <v>44094</v>
      </c>
      <c r="C12656" s="29" t="s">
        <v>37</v>
      </c>
      <c r="D12656" s="29">
        <v>32</v>
      </c>
      <c r="E12656" s="29">
        <v>0.98876889999999995</v>
      </c>
      <c r="F12656" s="29">
        <v>0.98838649999999995</v>
      </c>
    </row>
    <row r="12657" spans="2:6">
      <c r="B12657" s="55">
        <v>44094</v>
      </c>
      <c r="C12657" s="29" t="s">
        <v>37</v>
      </c>
      <c r="D12657" s="29">
        <v>33</v>
      </c>
      <c r="E12657" s="29">
        <v>0.98820010000000003</v>
      </c>
      <c r="F12657" s="29">
        <v>0.98781399999999997</v>
      </c>
    </row>
    <row r="12658" spans="2:6">
      <c r="B12658" s="55">
        <v>44094</v>
      </c>
      <c r="C12658" s="29" t="s">
        <v>37</v>
      </c>
      <c r="D12658" s="29">
        <v>34</v>
      </c>
      <c r="E12658" s="29">
        <v>0.98800330000000003</v>
      </c>
      <c r="F12658" s="29">
        <v>0.98764169999999996</v>
      </c>
    </row>
    <row r="12659" spans="2:6">
      <c r="B12659" s="55">
        <v>44094</v>
      </c>
      <c r="C12659" s="29" t="s">
        <v>37</v>
      </c>
      <c r="D12659" s="29">
        <v>35</v>
      </c>
      <c r="E12659" s="29">
        <v>0.98796419999999996</v>
      </c>
      <c r="F12659" s="29">
        <v>0.98731860000000005</v>
      </c>
    </row>
    <row r="12660" spans="2:6">
      <c r="B12660" s="55">
        <v>44094</v>
      </c>
      <c r="C12660" s="29" t="s">
        <v>37</v>
      </c>
      <c r="D12660" s="29">
        <v>36</v>
      </c>
      <c r="E12660" s="29">
        <v>0.98807219999999996</v>
      </c>
      <c r="F12660" s="29">
        <v>0.9873343</v>
      </c>
    </row>
    <row r="12661" spans="2:6">
      <c r="B12661" s="55">
        <v>44094</v>
      </c>
      <c r="C12661" s="29" t="s">
        <v>37</v>
      </c>
      <c r="D12661" s="29">
        <v>37</v>
      </c>
      <c r="E12661" s="29">
        <v>0.98790040000000001</v>
      </c>
      <c r="F12661" s="29">
        <v>0.9871761</v>
      </c>
    </row>
    <row r="12662" spans="2:6">
      <c r="B12662" s="55">
        <v>44094</v>
      </c>
      <c r="C12662" s="29" t="s">
        <v>37</v>
      </c>
      <c r="D12662" s="29">
        <v>38</v>
      </c>
      <c r="E12662" s="29">
        <v>0.98780950000000001</v>
      </c>
      <c r="F12662" s="29">
        <v>0.98709769999999997</v>
      </c>
    </row>
    <row r="12663" spans="2:6">
      <c r="B12663" s="55">
        <v>44094</v>
      </c>
      <c r="C12663" s="29" t="s">
        <v>37</v>
      </c>
      <c r="D12663" s="29">
        <v>39</v>
      </c>
      <c r="E12663" s="29">
        <v>0.98794669999999996</v>
      </c>
      <c r="F12663" s="29">
        <v>0.9874077</v>
      </c>
    </row>
    <row r="12664" spans="2:6">
      <c r="B12664" s="55">
        <v>44094</v>
      </c>
      <c r="C12664" s="29" t="s">
        <v>37</v>
      </c>
      <c r="D12664" s="29">
        <v>40</v>
      </c>
      <c r="E12664" s="29">
        <v>0.98788160000000003</v>
      </c>
      <c r="F12664" s="29">
        <v>0.98736290000000004</v>
      </c>
    </row>
    <row r="12665" spans="2:6">
      <c r="B12665" s="55">
        <v>44094</v>
      </c>
      <c r="C12665" s="29" t="s">
        <v>37</v>
      </c>
      <c r="D12665" s="29">
        <v>41</v>
      </c>
      <c r="E12665" s="29">
        <v>0.98795429999999995</v>
      </c>
      <c r="F12665" s="29">
        <v>0.98729020000000001</v>
      </c>
    </row>
    <row r="12666" spans="2:6">
      <c r="B12666" s="55">
        <v>44094</v>
      </c>
      <c r="C12666" s="29" t="s">
        <v>37</v>
      </c>
      <c r="D12666" s="29">
        <v>42</v>
      </c>
      <c r="E12666" s="29">
        <v>0.98756270000000002</v>
      </c>
      <c r="F12666" s="29">
        <v>0.98694519999999997</v>
      </c>
    </row>
    <row r="12667" spans="2:6">
      <c r="B12667" s="55">
        <v>44094</v>
      </c>
      <c r="C12667" s="29" t="s">
        <v>37</v>
      </c>
      <c r="D12667" s="29">
        <v>43</v>
      </c>
      <c r="E12667" s="29">
        <v>0.98766149999999997</v>
      </c>
      <c r="F12667" s="29">
        <v>0.9872322</v>
      </c>
    </row>
    <row r="12668" spans="2:6">
      <c r="B12668" s="55">
        <v>44094</v>
      </c>
      <c r="C12668" s="29" t="s">
        <v>37</v>
      </c>
      <c r="D12668" s="29">
        <v>44</v>
      </c>
      <c r="E12668" s="29">
        <v>0.98693450000000005</v>
      </c>
      <c r="F12668" s="29">
        <v>0.98720819999999998</v>
      </c>
    </row>
    <row r="12669" spans="2:6">
      <c r="B12669" s="55">
        <v>44094</v>
      </c>
      <c r="C12669" s="29" t="s">
        <v>37</v>
      </c>
      <c r="D12669" s="29">
        <v>45</v>
      </c>
      <c r="E12669" s="29">
        <v>0.98678869999999996</v>
      </c>
      <c r="F12669" s="29">
        <v>0.98738170000000003</v>
      </c>
    </row>
    <row r="12670" spans="2:6">
      <c r="B12670" s="55">
        <v>44094</v>
      </c>
      <c r="C12670" s="29" t="s">
        <v>37</v>
      </c>
      <c r="D12670" s="29">
        <v>46</v>
      </c>
      <c r="E12670" s="29">
        <v>0.98592270000000004</v>
      </c>
      <c r="F12670" s="29">
        <v>0.98715969999999997</v>
      </c>
    </row>
    <row r="12671" spans="2:6">
      <c r="B12671" s="55">
        <v>44094</v>
      </c>
      <c r="C12671" s="29" t="s">
        <v>37</v>
      </c>
      <c r="D12671" s="29">
        <v>47</v>
      </c>
      <c r="E12671" s="29">
        <v>0.98612500000000003</v>
      </c>
      <c r="F12671" s="29">
        <v>0.98718519999999998</v>
      </c>
    </row>
    <row r="12672" spans="2:6">
      <c r="B12672" s="55">
        <v>44094</v>
      </c>
      <c r="C12672" s="29" t="s">
        <v>37</v>
      </c>
      <c r="D12672" s="29">
        <v>48</v>
      </c>
      <c r="E12672" s="29">
        <v>0.98598779999999997</v>
      </c>
      <c r="F12672" s="29">
        <v>0.98691839999999997</v>
      </c>
    </row>
    <row r="12673" spans="2:6">
      <c r="B12673" s="55">
        <v>44095</v>
      </c>
      <c r="C12673" s="29" t="s">
        <v>37</v>
      </c>
      <c r="D12673" s="29">
        <v>1</v>
      </c>
      <c r="E12673" s="29">
        <v>0.9859078</v>
      </c>
      <c r="F12673" s="29">
        <v>0.98687000000000002</v>
      </c>
    </row>
    <row r="12674" spans="2:6">
      <c r="B12674" s="55">
        <v>44095</v>
      </c>
      <c r="C12674" s="29" t="s">
        <v>37</v>
      </c>
      <c r="D12674" s="29">
        <v>2</v>
      </c>
      <c r="E12674" s="29">
        <v>0.98621789999999998</v>
      </c>
      <c r="F12674" s="29">
        <v>0.98714789999999997</v>
      </c>
    </row>
    <row r="12675" spans="2:6">
      <c r="B12675" s="55">
        <v>44095</v>
      </c>
      <c r="C12675" s="29" t="s">
        <v>37</v>
      </c>
      <c r="D12675" s="29">
        <v>3</v>
      </c>
      <c r="E12675" s="29">
        <v>0.98593430000000004</v>
      </c>
      <c r="F12675" s="29">
        <v>0.98693889999999995</v>
      </c>
    </row>
    <row r="12676" spans="2:6">
      <c r="B12676" s="55">
        <v>44095</v>
      </c>
      <c r="C12676" s="29" t="s">
        <v>37</v>
      </c>
      <c r="D12676" s="29">
        <v>4</v>
      </c>
      <c r="E12676" s="29">
        <v>0.98549629999999999</v>
      </c>
      <c r="F12676" s="29">
        <v>0.98690310000000003</v>
      </c>
    </row>
    <row r="12677" spans="2:6">
      <c r="B12677" s="55">
        <v>44095</v>
      </c>
      <c r="C12677" s="29" t="s">
        <v>37</v>
      </c>
      <c r="D12677" s="29">
        <v>5</v>
      </c>
      <c r="E12677" s="29">
        <v>0.98530130000000005</v>
      </c>
      <c r="F12677" s="29">
        <v>0.98685619999999996</v>
      </c>
    </row>
    <row r="12678" spans="2:6">
      <c r="B12678" s="55">
        <v>44095</v>
      </c>
      <c r="C12678" s="29" t="s">
        <v>37</v>
      </c>
      <c r="D12678" s="29">
        <v>6</v>
      </c>
      <c r="E12678" s="29">
        <v>0.98499400000000004</v>
      </c>
      <c r="F12678" s="29">
        <v>0.98674150000000005</v>
      </c>
    </row>
    <row r="12679" spans="2:6">
      <c r="B12679" s="55">
        <v>44095</v>
      </c>
      <c r="C12679" s="29" t="s">
        <v>37</v>
      </c>
      <c r="D12679" s="29">
        <v>7</v>
      </c>
      <c r="E12679" s="29">
        <v>0.98494970000000004</v>
      </c>
      <c r="F12679" s="29">
        <v>0.98642110000000005</v>
      </c>
    </row>
    <row r="12680" spans="2:6">
      <c r="B12680" s="55">
        <v>44095</v>
      </c>
      <c r="C12680" s="29" t="s">
        <v>37</v>
      </c>
      <c r="D12680" s="29">
        <v>8</v>
      </c>
      <c r="E12680" s="29">
        <v>0.98462919999999998</v>
      </c>
      <c r="F12680" s="29">
        <v>0.98626709999999995</v>
      </c>
    </row>
    <row r="12681" spans="2:6">
      <c r="B12681" s="55">
        <v>44095</v>
      </c>
      <c r="C12681" s="29" t="s">
        <v>37</v>
      </c>
      <c r="D12681" s="29">
        <v>9</v>
      </c>
      <c r="E12681" s="29">
        <v>0.98389669999999996</v>
      </c>
      <c r="F12681" s="29">
        <v>0.98557669999999997</v>
      </c>
    </row>
    <row r="12682" spans="2:6">
      <c r="B12682" s="55">
        <v>44095</v>
      </c>
      <c r="C12682" s="29" t="s">
        <v>37</v>
      </c>
      <c r="D12682" s="29">
        <v>10</v>
      </c>
      <c r="E12682" s="29">
        <v>0.98418729999999999</v>
      </c>
      <c r="F12682" s="29">
        <v>0.98553469999999999</v>
      </c>
    </row>
    <row r="12683" spans="2:6">
      <c r="B12683" s="55">
        <v>44095</v>
      </c>
      <c r="C12683" s="29" t="s">
        <v>37</v>
      </c>
      <c r="D12683" s="29">
        <v>11</v>
      </c>
      <c r="E12683" s="29">
        <v>0.98353190000000001</v>
      </c>
      <c r="F12683" s="29">
        <v>0.98428269999999995</v>
      </c>
    </row>
    <row r="12684" spans="2:6">
      <c r="B12684" s="55">
        <v>44095</v>
      </c>
      <c r="C12684" s="29" t="s">
        <v>37</v>
      </c>
      <c r="D12684" s="29">
        <v>12</v>
      </c>
      <c r="E12684" s="29">
        <v>0.98310770000000003</v>
      </c>
      <c r="F12684" s="29">
        <v>0.98378940000000004</v>
      </c>
    </row>
    <row r="12685" spans="2:6">
      <c r="B12685" s="55">
        <v>44095</v>
      </c>
      <c r="C12685" s="29" t="s">
        <v>37</v>
      </c>
      <c r="D12685" s="29">
        <v>13</v>
      </c>
      <c r="E12685" s="29">
        <v>0.98403099999999999</v>
      </c>
      <c r="F12685" s="29">
        <v>0.98428610000000005</v>
      </c>
    </row>
    <row r="12686" spans="2:6">
      <c r="B12686" s="55">
        <v>44095</v>
      </c>
      <c r="C12686" s="29" t="s">
        <v>37</v>
      </c>
      <c r="D12686" s="29">
        <v>14</v>
      </c>
      <c r="E12686" s="29">
        <v>0.98548080000000005</v>
      </c>
      <c r="F12686" s="29">
        <v>0.98465000000000003</v>
      </c>
    </row>
    <row r="12687" spans="2:6">
      <c r="B12687" s="55">
        <v>44095</v>
      </c>
      <c r="C12687" s="29" t="s">
        <v>37</v>
      </c>
      <c r="D12687" s="29">
        <v>15</v>
      </c>
      <c r="E12687" s="29">
        <v>0.98613770000000001</v>
      </c>
      <c r="F12687" s="29">
        <v>0.98549169999999997</v>
      </c>
    </row>
    <row r="12688" spans="2:6">
      <c r="B12688" s="55">
        <v>44095</v>
      </c>
      <c r="C12688" s="29" t="s">
        <v>37</v>
      </c>
      <c r="D12688" s="29">
        <v>16</v>
      </c>
      <c r="E12688" s="29">
        <v>0.98651239999999996</v>
      </c>
      <c r="F12688" s="29">
        <v>0.98589599999999999</v>
      </c>
    </row>
    <row r="12689" spans="2:6">
      <c r="B12689" s="55">
        <v>44095</v>
      </c>
      <c r="C12689" s="29" t="s">
        <v>37</v>
      </c>
      <c r="D12689" s="29">
        <v>17</v>
      </c>
      <c r="E12689" s="29">
        <v>0.98759229999999998</v>
      </c>
      <c r="F12689" s="29">
        <v>0.98691280000000003</v>
      </c>
    </row>
    <row r="12690" spans="2:6">
      <c r="B12690" s="55">
        <v>44095</v>
      </c>
      <c r="C12690" s="29" t="s">
        <v>37</v>
      </c>
      <c r="D12690" s="29">
        <v>18</v>
      </c>
      <c r="E12690" s="29">
        <v>0.98799320000000002</v>
      </c>
      <c r="F12690" s="29">
        <v>0.98716780000000004</v>
      </c>
    </row>
    <row r="12691" spans="2:6">
      <c r="B12691" s="55">
        <v>44095</v>
      </c>
      <c r="C12691" s="29" t="s">
        <v>37</v>
      </c>
      <c r="D12691" s="29">
        <v>19</v>
      </c>
      <c r="E12691" s="29">
        <v>0.98819539999999995</v>
      </c>
      <c r="F12691" s="29">
        <v>0.98742810000000003</v>
      </c>
    </row>
    <row r="12692" spans="2:6">
      <c r="B12692" s="55">
        <v>44095</v>
      </c>
      <c r="C12692" s="29" t="s">
        <v>37</v>
      </c>
      <c r="D12692" s="29">
        <v>20</v>
      </c>
      <c r="E12692" s="29">
        <v>0.98841860000000004</v>
      </c>
      <c r="F12692" s="29">
        <v>0.98777079999999995</v>
      </c>
    </row>
    <row r="12693" spans="2:6">
      <c r="B12693" s="55">
        <v>44095</v>
      </c>
      <c r="C12693" s="29" t="s">
        <v>37</v>
      </c>
      <c r="D12693" s="29">
        <v>21</v>
      </c>
      <c r="E12693" s="29">
        <v>0.98828130000000003</v>
      </c>
      <c r="F12693" s="29">
        <v>0.98755870000000001</v>
      </c>
    </row>
    <row r="12694" spans="2:6">
      <c r="B12694" s="55">
        <v>44095</v>
      </c>
      <c r="C12694" s="29" t="s">
        <v>37</v>
      </c>
      <c r="D12694" s="29">
        <v>22</v>
      </c>
      <c r="E12694" s="29">
        <v>0.98882840000000005</v>
      </c>
      <c r="F12694" s="29">
        <v>0.98810319999999996</v>
      </c>
    </row>
    <row r="12695" spans="2:6">
      <c r="B12695" s="55">
        <v>44095</v>
      </c>
      <c r="C12695" s="29" t="s">
        <v>37</v>
      </c>
      <c r="D12695" s="29">
        <v>23</v>
      </c>
      <c r="E12695" s="29">
        <v>0.98863009999999996</v>
      </c>
      <c r="F12695" s="29">
        <v>0.98800909999999997</v>
      </c>
    </row>
    <row r="12696" spans="2:6">
      <c r="B12696" s="55">
        <v>44095</v>
      </c>
      <c r="C12696" s="29" t="s">
        <v>37</v>
      </c>
      <c r="D12696" s="29">
        <v>24</v>
      </c>
      <c r="E12696" s="29">
        <v>0.98875740000000001</v>
      </c>
      <c r="F12696" s="29">
        <v>0.98811709999999997</v>
      </c>
    </row>
    <row r="12697" spans="2:6">
      <c r="B12697" s="55">
        <v>44095</v>
      </c>
      <c r="C12697" s="29" t="s">
        <v>37</v>
      </c>
      <c r="D12697" s="29">
        <v>25</v>
      </c>
      <c r="E12697" s="29">
        <v>0.98898779999999997</v>
      </c>
      <c r="F12697" s="29">
        <v>0.98853429999999998</v>
      </c>
    </row>
    <row r="12698" spans="2:6">
      <c r="B12698" s="55">
        <v>44095</v>
      </c>
      <c r="C12698" s="29" t="s">
        <v>37</v>
      </c>
      <c r="D12698" s="29">
        <v>26</v>
      </c>
      <c r="E12698" s="29">
        <v>0.98913099999999998</v>
      </c>
      <c r="F12698" s="29">
        <v>0.9887148</v>
      </c>
    </row>
    <row r="12699" spans="2:6">
      <c r="B12699" s="55">
        <v>44095</v>
      </c>
      <c r="C12699" s="29" t="s">
        <v>37</v>
      </c>
      <c r="D12699" s="29">
        <v>27</v>
      </c>
      <c r="E12699" s="29">
        <v>0.98860199999999998</v>
      </c>
      <c r="F12699" s="29">
        <v>0.98804239999999999</v>
      </c>
    </row>
    <row r="12700" spans="2:6">
      <c r="B12700" s="55">
        <v>44095</v>
      </c>
      <c r="C12700" s="29" t="s">
        <v>37</v>
      </c>
      <c r="D12700" s="29">
        <v>28</v>
      </c>
      <c r="E12700" s="29">
        <v>0.98837319999999995</v>
      </c>
      <c r="F12700" s="29">
        <v>0.98810719999999996</v>
      </c>
    </row>
    <row r="12701" spans="2:6">
      <c r="B12701" s="55">
        <v>44095</v>
      </c>
      <c r="C12701" s="29" t="s">
        <v>37</v>
      </c>
      <c r="D12701" s="29">
        <v>29</v>
      </c>
      <c r="E12701" s="29">
        <v>0.98816210000000004</v>
      </c>
      <c r="F12701" s="29">
        <v>0.98796379999999995</v>
      </c>
    </row>
    <row r="12702" spans="2:6">
      <c r="B12702" s="55">
        <v>44095</v>
      </c>
      <c r="C12702" s="29" t="s">
        <v>37</v>
      </c>
      <c r="D12702" s="29">
        <v>30</v>
      </c>
      <c r="E12702" s="29">
        <v>0.98788699999999996</v>
      </c>
      <c r="F12702" s="29">
        <v>0.98777970000000004</v>
      </c>
    </row>
    <row r="12703" spans="2:6">
      <c r="B12703" s="55">
        <v>44095</v>
      </c>
      <c r="C12703" s="29" t="s">
        <v>37</v>
      </c>
      <c r="D12703" s="29">
        <v>31</v>
      </c>
      <c r="E12703" s="29">
        <v>0.98760720000000002</v>
      </c>
      <c r="F12703" s="29">
        <v>0.98748519999999995</v>
      </c>
    </row>
    <row r="12704" spans="2:6">
      <c r="B12704" s="55">
        <v>44095</v>
      </c>
      <c r="C12704" s="29" t="s">
        <v>37</v>
      </c>
      <c r="D12704" s="29">
        <v>32</v>
      </c>
      <c r="E12704" s="29">
        <v>0.98774300000000004</v>
      </c>
      <c r="F12704" s="29">
        <v>0.98727089999999995</v>
      </c>
    </row>
    <row r="12705" spans="2:6">
      <c r="B12705" s="55">
        <v>44095</v>
      </c>
      <c r="C12705" s="29" t="s">
        <v>37</v>
      </c>
      <c r="D12705" s="29">
        <v>33</v>
      </c>
      <c r="E12705" s="29">
        <v>0.98788529999999997</v>
      </c>
      <c r="F12705" s="29">
        <v>0.9875794</v>
      </c>
    </row>
    <row r="12706" spans="2:6">
      <c r="B12706" s="55">
        <v>44095</v>
      </c>
      <c r="C12706" s="29" t="s">
        <v>37</v>
      </c>
      <c r="D12706" s="29">
        <v>34</v>
      </c>
      <c r="E12706" s="29">
        <v>0.98793600000000004</v>
      </c>
      <c r="F12706" s="29">
        <v>0.98739109999999997</v>
      </c>
    </row>
    <row r="12707" spans="2:6">
      <c r="B12707" s="55">
        <v>44095</v>
      </c>
      <c r="C12707" s="29" t="s">
        <v>37</v>
      </c>
      <c r="D12707" s="29">
        <v>35</v>
      </c>
      <c r="E12707" s="29">
        <v>0.9875758</v>
      </c>
      <c r="F12707" s="29">
        <v>0.98716269999999995</v>
      </c>
    </row>
    <row r="12708" spans="2:6">
      <c r="B12708" s="55">
        <v>44095</v>
      </c>
      <c r="C12708" s="29" t="s">
        <v>37</v>
      </c>
      <c r="D12708" s="29">
        <v>36</v>
      </c>
      <c r="E12708" s="29">
        <v>0.98756409999999994</v>
      </c>
      <c r="F12708" s="29">
        <v>0.98685869999999998</v>
      </c>
    </row>
    <row r="12709" spans="2:6">
      <c r="B12709" s="55">
        <v>44095</v>
      </c>
      <c r="C12709" s="29" t="s">
        <v>37</v>
      </c>
      <c r="D12709" s="29">
        <v>37</v>
      </c>
      <c r="E12709" s="29">
        <v>0.98676019999999998</v>
      </c>
      <c r="F12709" s="29">
        <v>0.98625180000000001</v>
      </c>
    </row>
    <row r="12710" spans="2:6">
      <c r="B12710" s="55">
        <v>44095</v>
      </c>
      <c r="C12710" s="29" t="s">
        <v>37</v>
      </c>
      <c r="D12710" s="29">
        <v>38</v>
      </c>
      <c r="E12710" s="29">
        <v>0.98682820000000004</v>
      </c>
      <c r="F12710" s="29">
        <v>0.98629040000000001</v>
      </c>
    </row>
    <row r="12711" spans="2:6">
      <c r="B12711" s="55">
        <v>44095</v>
      </c>
      <c r="C12711" s="29" t="s">
        <v>37</v>
      </c>
      <c r="D12711" s="29">
        <v>39</v>
      </c>
      <c r="E12711" s="29">
        <v>0.98704139999999996</v>
      </c>
      <c r="F12711" s="29">
        <v>0.98647189999999996</v>
      </c>
    </row>
    <row r="12712" spans="2:6">
      <c r="B12712" s="55">
        <v>44095</v>
      </c>
      <c r="C12712" s="29" t="s">
        <v>37</v>
      </c>
      <c r="D12712" s="29">
        <v>40</v>
      </c>
      <c r="E12712" s="29">
        <v>0.98707310000000004</v>
      </c>
      <c r="F12712" s="29">
        <v>0.98649540000000002</v>
      </c>
    </row>
    <row r="12713" spans="2:6">
      <c r="B12713" s="55">
        <v>44095</v>
      </c>
      <c r="C12713" s="29" t="s">
        <v>37</v>
      </c>
      <c r="D12713" s="29">
        <v>41</v>
      </c>
      <c r="E12713" s="29">
        <v>0.98738440000000005</v>
      </c>
      <c r="F12713" s="29">
        <v>0.98674510000000004</v>
      </c>
    </row>
    <row r="12714" spans="2:6">
      <c r="B12714" s="55">
        <v>44095</v>
      </c>
      <c r="C12714" s="29" t="s">
        <v>37</v>
      </c>
      <c r="D12714" s="29">
        <v>42</v>
      </c>
      <c r="E12714" s="29">
        <v>0.98761909999999997</v>
      </c>
      <c r="F12714" s="29">
        <v>0.98680230000000002</v>
      </c>
    </row>
    <row r="12715" spans="2:6">
      <c r="B12715" s="55">
        <v>44095</v>
      </c>
      <c r="C12715" s="29" t="s">
        <v>37</v>
      </c>
      <c r="D12715" s="29">
        <v>43</v>
      </c>
      <c r="E12715" s="29">
        <v>0.98749109999999996</v>
      </c>
      <c r="F12715" s="29">
        <v>0.98656650000000001</v>
      </c>
    </row>
    <row r="12716" spans="2:6">
      <c r="B12716" s="55">
        <v>44095</v>
      </c>
      <c r="C12716" s="29" t="s">
        <v>37</v>
      </c>
      <c r="D12716" s="29">
        <v>44</v>
      </c>
      <c r="E12716" s="29">
        <v>0.98697480000000004</v>
      </c>
      <c r="F12716" s="29">
        <v>0.98630430000000002</v>
      </c>
    </row>
    <row r="12717" spans="2:6">
      <c r="B12717" s="55">
        <v>44095</v>
      </c>
      <c r="C12717" s="29" t="s">
        <v>37</v>
      </c>
      <c r="D12717" s="29">
        <v>45</v>
      </c>
      <c r="E12717" s="29">
        <v>0.9865043</v>
      </c>
      <c r="F12717" s="29">
        <v>0.98583920000000003</v>
      </c>
    </row>
    <row r="12718" spans="2:6">
      <c r="B12718" s="55">
        <v>44095</v>
      </c>
      <c r="C12718" s="29" t="s">
        <v>37</v>
      </c>
      <c r="D12718" s="29">
        <v>46</v>
      </c>
      <c r="E12718" s="29">
        <v>0.98651759999999999</v>
      </c>
      <c r="F12718" s="29">
        <v>0.98608530000000005</v>
      </c>
    </row>
    <row r="12719" spans="2:6">
      <c r="B12719" s="55">
        <v>44095</v>
      </c>
      <c r="C12719" s="29" t="s">
        <v>37</v>
      </c>
      <c r="D12719" s="29">
        <v>47</v>
      </c>
      <c r="E12719" s="29">
        <v>0.98599829999999999</v>
      </c>
      <c r="F12719" s="29">
        <v>0.98590809999999995</v>
      </c>
    </row>
    <row r="12720" spans="2:6">
      <c r="B12720" s="55">
        <v>44095</v>
      </c>
      <c r="C12720" s="29" t="s">
        <v>37</v>
      </c>
      <c r="D12720" s="29">
        <v>48</v>
      </c>
      <c r="E12720" s="29">
        <v>0.98576079999999999</v>
      </c>
      <c r="F12720" s="29">
        <v>0.98581700000000005</v>
      </c>
    </row>
    <row r="12721" spans="2:6">
      <c r="B12721" s="55">
        <v>44096</v>
      </c>
      <c r="C12721" s="29" t="s">
        <v>37</v>
      </c>
      <c r="D12721" s="29">
        <v>1</v>
      </c>
      <c r="E12721" s="29">
        <v>0.98532839999999999</v>
      </c>
      <c r="F12721" s="29">
        <v>0.98523309999999997</v>
      </c>
    </row>
    <row r="12722" spans="2:6">
      <c r="B12722" s="55">
        <v>44096</v>
      </c>
      <c r="C12722" s="29" t="s">
        <v>37</v>
      </c>
      <c r="D12722" s="29">
        <v>2</v>
      </c>
      <c r="E12722" s="29">
        <v>0.98485049999999996</v>
      </c>
      <c r="F12722" s="29">
        <v>0.98507020000000001</v>
      </c>
    </row>
    <row r="12723" spans="2:6">
      <c r="B12723" s="55">
        <v>44096</v>
      </c>
      <c r="C12723" s="29" t="s">
        <v>37</v>
      </c>
      <c r="D12723" s="29">
        <v>3</v>
      </c>
      <c r="E12723" s="29">
        <v>0.98395250000000001</v>
      </c>
      <c r="F12723" s="29">
        <v>0.98448950000000002</v>
      </c>
    </row>
    <row r="12724" spans="2:6">
      <c r="B12724" s="55">
        <v>44096</v>
      </c>
      <c r="C12724" s="29" t="s">
        <v>37</v>
      </c>
      <c r="D12724" s="29">
        <v>4</v>
      </c>
      <c r="E12724" s="29">
        <v>0.98394440000000005</v>
      </c>
      <c r="F12724" s="29">
        <v>0.9844001</v>
      </c>
    </row>
    <row r="12725" spans="2:6">
      <c r="B12725" s="55">
        <v>44096</v>
      </c>
      <c r="C12725" s="29" t="s">
        <v>37</v>
      </c>
      <c r="D12725" s="29">
        <v>5</v>
      </c>
      <c r="E12725" s="29">
        <v>0.98426550000000002</v>
      </c>
      <c r="F12725" s="29">
        <v>0.98481390000000002</v>
      </c>
    </row>
    <row r="12726" spans="2:6">
      <c r="B12726" s="55">
        <v>44096</v>
      </c>
      <c r="C12726" s="29" t="s">
        <v>37</v>
      </c>
      <c r="D12726" s="29">
        <v>6</v>
      </c>
      <c r="E12726" s="29">
        <v>0.9844562</v>
      </c>
      <c r="F12726" s="29">
        <v>0.98490429999999995</v>
      </c>
    </row>
    <row r="12727" spans="2:6">
      <c r="B12727" s="55">
        <v>44096</v>
      </c>
      <c r="C12727" s="29" t="s">
        <v>37</v>
      </c>
      <c r="D12727" s="29">
        <v>7</v>
      </c>
      <c r="E12727" s="29">
        <v>0.98361929999999997</v>
      </c>
      <c r="F12727" s="29">
        <v>0.98461399999999999</v>
      </c>
    </row>
    <row r="12728" spans="2:6">
      <c r="B12728" s="55">
        <v>44096</v>
      </c>
      <c r="C12728" s="29" t="s">
        <v>37</v>
      </c>
      <c r="D12728" s="29">
        <v>8</v>
      </c>
      <c r="E12728" s="29">
        <v>0.98258440000000002</v>
      </c>
      <c r="F12728" s="29">
        <v>0.98405640000000005</v>
      </c>
    </row>
    <row r="12729" spans="2:6">
      <c r="B12729" s="55">
        <v>44096</v>
      </c>
      <c r="C12729" s="29" t="s">
        <v>37</v>
      </c>
      <c r="D12729" s="29">
        <v>9</v>
      </c>
      <c r="E12729" s="29">
        <v>0.9819232</v>
      </c>
      <c r="F12729" s="29">
        <v>0.98342799999999997</v>
      </c>
    </row>
    <row r="12730" spans="2:6">
      <c r="B12730" s="55">
        <v>44096</v>
      </c>
      <c r="C12730" s="29" t="s">
        <v>37</v>
      </c>
      <c r="D12730" s="29">
        <v>10</v>
      </c>
      <c r="E12730" s="29">
        <v>0.98159680000000005</v>
      </c>
      <c r="F12730" s="29">
        <v>0.98328090000000001</v>
      </c>
    </row>
    <row r="12731" spans="2:6">
      <c r="B12731" s="55">
        <v>44096</v>
      </c>
      <c r="C12731" s="29" t="s">
        <v>37</v>
      </c>
      <c r="D12731" s="29">
        <v>11</v>
      </c>
      <c r="E12731" s="29">
        <v>0.98102049999999996</v>
      </c>
      <c r="F12731" s="29">
        <v>0.98266180000000003</v>
      </c>
    </row>
    <row r="12732" spans="2:6">
      <c r="B12732" s="55">
        <v>44096</v>
      </c>
      <c r="C12732" s="29" t="s">
        <v>37</v>
      </c>
      <c r="D12732" s="29">
        <v>12</v>
      </c>
      <c r="E12732" s="29">
        <v>0.98139829999999995</v>
      </c>
      <c r="F12732" s="29">
        <v>0.98252779999999995</v>
      </c>
    </row>
    <row r="12733" spans="2:6">
      <c r="B12733" s="55">
        <v>44096</v>
      </c>
      <c r="C12733" s="29" t="s">
        <v>37</v>
      </c>
      <c r="D12733" s="29">
        <v>13</v>
      </c>
      <c r="E12733" s="29">
        <v>0.98266889999999996</v>
      </c>
      <c r="F12733" s="29">
        <v>0.98288489999999995</v>
      </c>
    </row>
    <row r="12734" spans="2:6">
      <c r="B12734" s="55">
        <v>44096</v>
      </c>
      <c r="C12734" s="29" t="s">
        <v>37</v>
      </c>
      <c r="D12734" s="29">
        <v>14</v>
      </c>
      <c r="E12734" s="29">
        <v>0.98352870000000003</v>
      </c>
      <c r="F12734" s="29">
        <v>0.98319389999999995</v>
      </c>
    </row>
    <row r="12735" spans="2:6">
      <c r="B12735" s="55">
        <v>44096</v>
      </c>
      <c r="C12735" s="29" t="s">
        <v>37</v>
      </c>
      <c r="D12735" s="29">
        <v>15</v>
      </c>
      <c r="E12735" s="29">
        <v>0.98404809999999998</v>
      </c>
      <c r="F12735" s="29">
        <v>0.98376799999999998</v>
      </c>
    </row>
    <row r="12736" spans="2:6">
      <c r="B12736" s="55">
        <v>44096</v>
      </c>
      <c r="C12736" s="29" t="s">
        <v>37</v>
      </c>
      <c r="D12736" s="29">
        <v>16</v>
      </c>
      <c r="E12736" s="29">
        <v>0.98355499999999996</v>
      </c>
      <c r="F12736" s="29">
        <v>0.98387329999999995</v>
      </c>
    </row>
    <row r="12737" spans="2:6">
      <c r="B12737" s="55">
        <v>44096</v>
      </c>
      <c r="C12737" s="29" t="s">
        <v>37</v>
      </c>
      <c r="D12737" s="29">
        <v>17</v>
      </c>
      <c r="E12737" s="29">
        <v>0.98395619999999995</v>
      </c>
      <c r="F12737" s="29">
        <v>0.9844408</v>
      </c>
    </row>
    <row r="12738" spans="2:6">
      <c r="B12738" s="55">
        <v>44096</v>
      </c>
      <c r="C12738" s="29" t="s">
        <v>37</v>
      </c>
      <c r="D12738" s="29">
        <v>18</v>
      </c>
      <c r="E12738" s="29">
        <v>0.98407909999999998</v>
      </c>
      <c r="F12738" s="29">
        <v>0.98482259999999999</v>
      </c>
    </row>
    <row r="12739" spans="2:6">
      <c r="B12739" s="55">
        <v>44096</v>
      </c>
      <c r="C12739" s="29" t="s">
        <v>37</v>
      </c>
      <c r="D12739" s="29">
        <v>19</v>
      </c>
      <c r="E12739" s="29">
        <v>0.98355740000000003</v>
      </c>
      <c r="F12739" s="29">
        <v>0.984568</v>
      </c>
    </row>
    <row r="12740" spans="2:6">
      <c r="B12740" s="55">
        <v>44096</v>
      </c>
      <c r="C12740" s="29" t="s">
        <v>37</v>
      </c>
      <c r="D12740" s="29">
        <v>20</v>
      </c>
      <c r="E12740" s="29">
        <v>0.98270690000000005</v>
      </c>
      <c r="F12740" s="29">
        <v>0.98423419999999995</v>
      </c>
    </row>
    <row r="12741" spans="2:6">
      <c r="B12741" s="55">
        <v>44096</v>
      </c>
      <c r="C12741" s="29" t="s">
        <v>37</v>
      </c>
      <c r="D12741" s="29">
        <v>21</v>
      </c>
      <c r="E12741" s="29">
        <v>0.98326690000000005</v>
      </c>
      <c r="F12741" s="29">
        <v>0.98443659999999999</v>
      </c>
    </row>
    <row r="12742" spans="2:6">
      <c r="B12742" s="55">
        <v>44096</v>
      </c>
      <c r="C12742" s="29" t="s">
        <v>37</v>
      </c>
      <c r="D12742" s="29">
        <v>22</v>
      </c>
      <c r="E12742" s="29">
        <v>0.98351670000000002</v>
      </c>
      <c r="F12742" s="29">
        <v>0.98499429999999999</v>
      </c>
    </row>
    <row r="12743" spans="2:6">
      <c r="B12743" s="55">
        <v>44096</v>
      </c>
      <c r="C12743" s="29" t="s">
        <v>37</v>
      </c>
      <c r="D12743" s="29">
        <v>23</v>
      </c>
      <c r="E12743" s="29">
        <v>0.9831491</v>
      </c>
      <c r="F12743" s="29">
        <v>0.98491700000000004</v>
      </c>
    </row>
    <row r="12744" spans="2:6">
      <c r="B12744" s="55">
        <v>44096</v>
      </c>
      <c r="C12744" s="29" t="s">
        <v>37</v>
      </c>
      <c r="D12744" s="29">
        <v>24</v>
      </c>
      <c r="E12744" s="29">
        <v>0.98235980000000001</v>
      </c>
      <c r="F12744" s="29">
        <v>0.98448210000000003</v>
      </c>
    </row>
    <row r="12745" spans="2:6">
      <c r="B12745" s="55">
        <v>44096</v>
      </c>
      <c r="C12745" s="29" t="s">
        <v>37</v>
      </c>
      <c r="D12745" s="29">
        <v>25</v>
      </c>
      <c r="E12745" s="29">
        <v>0.98124820000000001</v>
      </c>
      <c r="F12745" s="29">
        <v>0.98385489999999998</v>
      </c>
    </row>
    <row r="12746" spans="2:6">
      <c r="B12746" s="55">
        <v>44096</v>
      </c>
      <c r="C12746" s="29" t="s">
        <v>37</v>
      </c>
      <c r="D12746" s="29">
        <v>26</v>
      </c>
      <c r="E12746" s="29">
        <v>0.98082979999999997</v>
      </c>
      <c r="F12746" s="29">
        <v>0.98362830000000001</v>
      </c>
    </row>
    <row r="12747" spans="2:6">
      <c r="B12747" s="55">
        <v>44096</v>
      </c>
      <c r="C12747" s="29" t="s">
        <v>37</v>
      </c>
      <c r="D12747" s="29">
        <v>27</v>
      </c>
      <c r="E12747" s="29">
        <v>0.98096879999999997</v>
      </c>
      <c r="F12747" s="29">
        <v>0.9839019</v>
      </c>
    </row>
    <row r="12748" spans="2:6">
      <c r="B12748" s="55">
        <v>44096</v>
      </c>
      <c r="C12748" s="29" t="s">
        <v>37</v>
      </c>
      <c r="D12748" s="29">
        <v>28</v>
      </c>
      <c r="E12748" s="29">
        <v>0.98046370000000005</v>
      </c>
      <c r="F12748" s="29">
        <v>0.98356880000000002</v>
      </c>
    </row>
    <row r="12749" spans="2:6">
      <c r="B12749" s="55">
        <v>44096</v>
      </c>
      <c r="C12749" s="29" t="s">
        <v>37</v>
      </c>
      <c r="D12749" s="29">
        <v>29</v>
      </c>
      <c r="E12749" s="29">
        <v>0.98089360000000003</v>
      </c>
      <c r="F12749" s="29">
        <v>0.98402279999999998</v>
      </c>
    </row>
    <row r="12750" spans="2:6">
      <c r="B12750" s="55">
        <v>44096</v>
      </c>
      <c r="C12750" s="29" t="s">
        <v>37</v>
      </c>
      <c r="D12750" s="29">
        <v>30</v>
      </c>
      <c r="E12750" s="29">
        <v>0.9818886</v>
      </c>
      <c r="F12750" s="29">
        <v>0.98494349999999997</v>
      </c>
    </row>
    <row r="12751" spans="2:6">
      <c r="B12751" s="55">
        <v>44096</v>
      </c>
      <c r="C12751" s="29" t="s">
        <v>37</v>
      </c>
      <c r="D12751" s="29">
        <v>31</v>
      </c>
      <c r="E12751" s="29">
        <v>0.98255099999999995</v>
      </c>
      <c r="F12751" s="29">
        <v>0.98539690000000002</v>
      </c>
    </row>
    <row r="12752" spans="2:6">
      <c r="B12752" s="55">
        <v>44096</v>
      </c>
      <c r="C12752" s="29" t="s">
        <v>37</v>
      </c>
      <c r="D12752" s="29">
        <v>32</v>
      </c>
      <c r="E12752" s="29">
        <v>0.98278880000000002</v>
      </c>
      <c r="F12752" s="29">
        <v>0.98515249999999999</v>
      </c>
    </row>
    <row r="12753" spans="2:6">
      <c r="B12753" s="55">
        <v>44096</v>
      </c>
      <c r="C12753" s="29" t="s">
        <v>37</v>
      </c>
      <c r="D12753" s="29">
        <v>33</v>
      </c>
      <c r="E12753" s="29">
        <v>0.98316669999999995</v>
      </c>
      <c r="F12753" s="29">
        <v>0.98486739999999995</v>
      </c>
    </row>
    <row r="12754" spans="2:6">
      <c r="B12754" s="55">
        <v>44096</v>
      </c>
      <c r="C12754" s="29" t="s">
        <v>37</v>
      </c>
      <c r="D12754" s="29">
        <v>34</v>
      </c>
      <c r="E12754" s="29">
        <v>0.98364649999999998</v>
      </c>
      <c r="F12754" s="29">
        <v>0.98490960000000005</v>
      </c>
    </row>
    <row r="12755" spans="2:6">
      <c r="B12755" s="55">
        <v>44096</v>
      </c>
      <c r="C12755" s="29" t="s">
        <v>37</v>
      </c>
      <c r="D12755" s="29">
        <v>35</v>
      </c>
      <c r="E12755" s="29">
        <v>0.98364580000000001</v>
      </c>
      <c r="F12755" s="29">
        <v>0.98466699999999996</v>
      </c>
    </row>
    <row r="12756" spans="2:6">
      <c r="B12756" s="55">
        <v>44096</v>
      </c>
      <c r="C12756" s="29" t="s">
        <v>37</v>
      </c>
      <c r="D12756" s="29">
        <v>36</v>
      </c>
      <c r="E12756" s="29">
        <v>0.98323510000000003</v>
      </c>
      <c r="F12756" s="29">
        <v>0.98418459999999997</v>
      </c>
    </row>
    <row r="12757" spans="2:6">
      <c r="B12757" s="55">
        <v>44096</v>
      </c>
      <c r="C12757" s="29" t="s">
        <v>37</v>
      </c>
      <c r="D12757" s="29">
        <v>37</v>
      </c>
      <c r="E12757" s="29">
        <v>0.98317310000000002</v>
      </c>
      <c r="F12757" s="29">
        <v>0.9841858</v>
      </c>
    </row>
    <row r="12758" spans="2:6">
      <c r="B12758" s="55">
        <v>44096</v>
      </c>
      <c r="C12758" s="29" t="s">
        <v>37</v>
      </c>
      <c r="D12758" s="29">
        <v>38</v>
      </c>
      <c r="E12758" s="29">
        <v>0.98241619999999996</v>
      </c>
      <c r="F12758" s="29">
        <v>0.98330790000000001</v>
      </c>
    </row>
    <row r="12759" spans="2:6">
      <c r="B12759" s="55">
        <v>44096</v>
      </c>
      <c r="C12759" s="29" t="s">
        <v>37</v>
      </c>
      <c r="D12759" s="29">
        <v>39</v>
      </c>
      <c r="E12759" s="29">
        <v>0.98271470000000005</v>
      </c>
      <c r="F12759" s="29">
        <v>0.98330200000000001</v>
      </c>
    </row>
    <row r="12760" spans="2:6">
      <c r="B12760" s="55">
        <v>44096</v>
      </c>
      <c r="C12760" s="29" t="s">
        <v>37</v>
      </c>
      <c r="D12760" s="29">
        <v>40</v>
      </c>
      <c r="E12760" s="29">
        <v>0.98272959999999998</v>
      </c>
      <c r="F12760" s="29">
        <v>0.98341449999999997</v>
      </c>
    </row>
    <row r="12761" spans="2:6">
      <c r="B12761" s="55">
        <v>44096</v>
      </c>
      <c r="C12761" s="29" t="s">
        <v>37</v>
      </c>
      <c r="D12761" s="29">
        <v>41</v>
      </c>
      <c r="E12761" s="29">
        <v>0.98264960000000001</v>
      </c>
      <c r="F12761" s="29">
        <v>0.98343290000000005</v>
      </c>
    </row>
    <row r="12762" spans="2:6">
      <c r="B12762" s="55">
        <v>44096</v>
      </c>
      <c r="C12762" s="29" t="s">
        <v>37</v>
      </c>
      <c r="D12762" s="29">
        <v>42</v>
      </c>
      <c r="E12762" s="29">
        <v>0.98307420000000001</v>
      </c>
      <c r="F12762" s="29">
        <v>0.9837534</v>
      </c>
    </row>
    <row r="12763" spans="2:6">
      <c r="B12763" s="55">
        <v>44096</v>
      </c>
      <c r="C12763" s="29" t="s">
        <v>37</v>
      </c>
      <c r="D12763" s="29">
        <v>43</v>
      </c>
      <c r="E12763" s="29">
        <v>0.98241230000000002</v>
      </c>
      <c r="F12763" s="29">
        <v>0.9830373</v>
      </c>
    </row>
    <row r="12764" spans="2:6">
      <c r="B12764" s="55">
        <v>44096</v>
      </c>
      <c r="C12764" s="29" t="s">
        <v>37</v>
      </c>
      <c r="D12764" s="29">
        <v>44</v>
      </c>
      <c r="E12764" s="29">
        <v>0.98205030000000004</v>
      </c>
      <c r="F12764" s="29">
        <v>0.98312940000000004</v>
      </c>
    </row>
    <row r="12765" spans="2:6">
      <c r="B12765" s="55">
        <v>44096</v>
      </c>
      <c r="C12765" s="29" t="s">
        <v>37</v>
      </c>
      <c r="D12765" s="29">
        <v>45</v>
      </c>
      <c r="E12765" s="29">
        <v>0.98094650000000005</v>
      </c>
      <c r="F12765" s="29">
        <v>0.98254260000000004</v>
      </c>
    </row>
    <row r="12766" spans="2:6">
      <c r="B12766" s="55">
        <v>44096</v>
      </c>
      <c r="C12766" s="29" t="s">
        <v>37</v>
      </c>
      <c r="D12766" s="29">
        <v>46</v>
      </c>
      <c r="E12766" s="29">
        <v>0.98039889999999996</v>
      </c>
      <c r="F12766" s="29">
        <v>0.98244900000000002</v>
      </c>
    </row>
    <row r="12767" spans="2:6">
      <c r="B12767" s="55">
        <v>44096</v>
      </c>
      <c r="C12767" s="29" t="s">
        <v>37</v>
      </c>
      <c r="D12767" s="29">
        <v>47</v>
      </c>
      <c r="E12767" s="29">
        <v>0.9804834</v>
      </c>
      <c r="F12767" s="29">
        <v>0.98291050000000002</v>
      </c>
    </row>
    <row r="12768" spans="2:6">
      <c r="B12768" s="55">
        <v>44096</v>
      </c>
      <c r="C12768" s="29" t="s">
        <v>37</v>
      </c>
      <c r="D12768" s="29">
        <v>48</v>
      </c>
      <c r="E12768" s="29">
        <v>0.98027620000000004</v>
      </c>
      <c r="F12768" s="29">
        <v>0.98273759999999999</v>
      </c>
    </row>
    <row r="12769" spans="2:6">
      <c r="B12769" s="55">
        <v>44097</v>
      </c>
      <c r="C12769" s="29" t="s">
        <v>37</v>
      </c>
      <c r="D12769" s="29">
        <v>1</v>
      </c>
      <c r="E12769" s="29">
        <v>0.98114429999999997</v>
      </c>
      <c r="F12769" s="29">
        <v>0.9834157</v>
      </c>
    </row>
    <row r="12770" spans="2:6">
      <c r="B12770" s="55">
        <v>44097</v>
      </c>
      <c r="C12770" s="29" t="s">
        <v>37</v>
      </c>
      <c r="D12770" s="29">
        <v>2</v>
      </c>
      <c r="E12770" s="29">
        <v>0.98174609999999995</v>
      </c>
      <c r="F12770" s="29">
        <v>0.98376410000000003</v>
      </c>
    </row>
    <row r="12771" spans="2:6">
      <c r="B12771" s="55">
        <v>44097</v>
      </c>
      <c r="C12771" s="29" t="s">
        <v>37</v>
      </c>
      <c r="D12771" s="29">
        <v>3</v>
      </c>
      <c r="E12771" s="29">
        <v>0.98302</v>
      </c>
      <c r="F12771" s="29">
        <v>0.98524820000000002</v>
      </c>
    </row>
    <row r="12772" spans="2:6">
      <c r="B12772" s="55">
        <v>44097</v>
      </c>
      <c r="C12772" s="29" t="s">
        <v>37</v>
      </c>
      <c r="D12772" s="29">
        <v>4</v>
      </c>
      <c r="E12772" s="29">
        <v>0.98273619999999995</v>
      </c>
      <c r="F12772" s="29">
        <v>0.98491249999999997</v>
      </c>
    </row>
    <row r="12773" spans="2:6">
      <c r="B12773" s="55">
        <v>44097</v>
      </c>
      <c r="C12773" s="29" t="s">
        <v>37</v>
      </c>
      <c r="D12773" s="29">
        <v>5</v>
      </c>
      <c r="E12773" s="29">
        <v>0.98228329999999997</v>
      </c>
      <c r="F12773" s="29">
        <v>0.98489780000000005</v>
      </c>
    </row>
    <row r="12774" spans="2:6">
      <c r="B12774" s="55">
        <v>44097</v>
      </c>
      <c r="C12774" s="29" t="s">
        <v>37</v>
      </c>
      <c r="D12774" s="29">
        <v>6</v>
      </c>
      <c r="E12774" s="29">
        <v>0.98242419999999997</v>
      </c>
      <c r="F12774" s="29">
        <v>0.9850565</v>
      </c>
    </row>
    <row r="12775" spans="2:6">
      <c r="B12775" s="55">
        <v>44097</v>
      </c>
      <c r="C12775" s="29" t="s">
        <v>37</v>
      </c>
      <c r="D12775" s="29">
        <v>7</v>
      </c>
      <c r="E12775" s="29">
        <v>0.9826589</v>
      </c>
      <c r="F12775" s="29">
        <v>0.98537629999999998</v>
      </c>
    </row>
    <row r="12776" spans="2:6">
      <c r="B12776" s="55">
        <v>44097</v>
      </c>
      <c r="C12776" s="29" t="s">
        <v>37</v>
      </c>
      <c r="D12776" s="29">
        <v>8</v>
      </c>
      <c r="E12776" s="29">
        <v>0.9824389</v>
      </c>
      <c r="F12776" s="29">
        <v>0.98510880000000001</v>
      </c>
    </row>
    <row r="12777" spans="2:6">
      <c r="B12777" s="55">
        <v>44097</v>
      </c>
      <c r="C12777" s="29" t="s">
        <v>37</v>
      </c>
      <c r="D12777" s="29">
        <v>9</v>
      </c>
      <c r="E12777" s="29">
        <v>0.98276050000000004</v>
      </c>
      <c r="F12777" s="29">
        <v>0.98506309999999997</v>
      </c>
    </row>
    <row r="12778" spans="2:6">
      <c r="B12778" s="55">
        <v>44097</v>
      </c>
      <c r="C12778" s="29" t="s">
        <v>37</v>
      </c>
      <c r="D12778" s="29">
        <v>10</v>
      </c>
      <c r="E12778" s="29">
        <v>0.98282340000000001</v>
      </c>
      <c r="F12778" s="29">
        <v>0.9847844</v>
      </c>
    </row>
    <row r="12779" spans="2:6">
      <c r="B12779" s="55">
        <v>44097</v>
      </c>
      <c r="C12779" s="29" t="s">
        <v>37</v>
      </c>
      <c r="D12779" s="29">
        <v>11</v>
      </c>
      <c r="E12779" s="29">
        <v>0.98215520000000001</v>
      </c>
      <c r="F12779" s="29">
        <v>0.98377720000000002</v>
      </c>
    </row>
    <row r="12780" spans="2:6">
      <c r="B12780" s="55">
        <v>44097</v>
      </c>
      <c r="C12780" s="29" t="s">
        <v>37</v>
      </c>
      <c r="D12780" s="29">
        <v>12</v>
      </c>
      <c r="E12780" s="29">
        <v>0.98406970000000005</v>
      </c>
      <c r="F12780" s="29">
        <v>0.98447099999999998</v>
      </c>
    </row>
    <row r="12781" spans="2:6">
      <c r="B12781" s="55">
        <v>44097</v>
      </c>
      <c r="C12781" s="29" t="s">
        <v>37</v>
      </c>
      <c r="D12781" s="29">
        <v>13</v>
      </c>
      <c r="E12781" s="29">
        <v>0.98512189999999999</v>
      </c>
      <c r="F12781" s="29">
        <v>0.9850352</v>
      </c>
    </row>
    <row r="12782" spans="2:6">
      <c r="B12782" s="55">
        <v>44097</v>
      </c>
      <c r="C12782" s="29" t="s">
        <v>37</v>
      </c>
      <c r="D12782" s="29">
        <v>14</v>
      </c>
      <c r="E12782" s="29">
        <v>0.9865469</v>
      </c>
      <c r="F12782" s="29">
        <v>0.98569209999999996</v>
      </c>
    </row>
    <row r="12783" spans="2:6">
      <c r="B12783" s="55">
        <v>44097</v>
      </c>
      <c r="C12783" s="29" t="s">
        <v>37</v>
      </c>
      <c r="D12783" s="29">
        <v>15</v>
      </c>
      <c r="E12783" s="29">
        <v>0.9878692</v>
      </c>
      <c r="F12783" s="29">
        <v>0.98673710000000003</v>
      </c>
    </row>
    <row r="12784" spans="2:6">
      <c r="B12784" s="55">
        <v>44097</v>
      </c>
      <c r="C12784" s="29" t="s">
        <v>37</v>
      </c>
      <c r="D12784" s="29">
        <v>16</v>
      </c>
      <c r="E12784" s="29">
        <v>0.98821539999999997</v>
      </c>
      <c r="F12784" s="29">
        <v>0.98714500000000005</v>
      </c>
    </row>
    <row r="12785" spans="2:6">
      <c r="B12785" s="55">
        <v>44097</v>
      </c>
      <c r="C12785" s="29" t="s">
        <v>37</v>
      </c>
      <c r="D12785" s="29">
        <v>17</v>
      </c>
      <c r="E12785" s="29">
        <v>0.98882740000000002</v>
      </c>
      <c r="F12785" s="29">
        <v>0.98770469999999999</v>
      </c>
    </row>
    <row r="12786" spans="2:6">
      <c r="B12786" s="55">
        <v>44097</v>
      </c>
      <c r="C12786" s="29" t="s">
        <v>37</v>
      </c>
      <c r="D12786" s="29">
        <v>18</v>
      </c>
      <c r="E12786" s="29">
        <v>0.98833930000000003</v>
      </c>
      <c r="F12786" s="29">
        <v>0.98717730000000004</v>
      </c>
    </row>
    <row r="12787" spans="2:6">
      <c r="B12787" s="55">
        <v>44097</v>
      </c>
      <c r="C12787" s="29" t="s">
        <v>37</v>
      </c>
      <c r="D12787" s="29">
        <v>19</v>
      </c>
      <c r="E12787" s="29">
        <v>0.98873299999999997</v>
      </c>
      <c r="F12787" s="29">
        <v>0.98742090000000005</v>
      </c>
    </row>
    <row r="12788" spans="2:6">
      <c r="B12788" s="55">
        <v>44097</v>
      </c>
      <c r="C12788" s="29" t="s">
        <v>37</v>
      </c>
      <c r="D12788" s="29">
        <v>20</v>
      </c>
      <c r="E12788" s="29">
        <v>0.98866390000000004</v>
      </c>
      <c r="F12788" s="29">
        <v>0.98714279999999999</v>
      </c>
    </row>
    <row r="12789" spans="2:6">
      <c r="B12789" s="55">
        <v>44097</v>
      </c>
      <c r="C12789" s="29" t="s">
        <v>37</v>
      </c>
      <c r="D12789" s="29">
        <v>21</v>
      </c>
      <c r="E12789" s="29">
        <v>0.98830759999999995</v>
      </c>
      <c r="F12789" s="29">
        <v>0.98668259999999997</v>
      </c>
    </row>
    <row r="12790" spans="2:6">
      <c r="B12790" s="55">
        <v>44097</v>
      </c>
      <c r="C12790" s="29" t="s">
        <v>37</v>
      </c>
      <c r="D12790" s="29">
        <v>22</v>
      </c>
      <c r="E12790" s="29">
        <v>0.98853250000000004</v>
      </c>
      <c r="F12790" s="29">
        <v>0.98690199999999995</v>
      </c>
    </row>
    <row r="12791" spans="2:6">
      <c r="B12791" s="55">
        <v>44097</v>
      </c>
      <c r="C12791" s="29" t="s">
        <v>37</v>
      </c>
      <c r="D12791" s="29">
        <v>23</v>
      </c>
      <c r="E12791" s="29">
        <v>0.98903819999999998</v>
      </c>
      <c r="F12791" s="29">
        <v>0.98739719999999997</v>
      </c>
    </row>
    <row r="12792" spans="2:6">
      <c r="B12792" s="55">
        <v>44097</v>
      </c>
      <c r="C12792" s="29" t="s">
        <v>37</v>
      </c>
      <c r="D12792" s="29">
        <v>24</v>
      </c>
      <c r="E12792" s="29">
        <v>0.98946460000000003</v>
      </c>
      <c r="F12792" s="29">
        <v>0.98767970000000005</v>
      </c>
    </row>
    <row r="12793" spans="2:6">
      <c r="B12793" s="55">
        <v>44097</v>
      </c>
      <c r="C12793" s="29" t="s">
        <v>37</v>
      </c>
      <c r="D12793" s="29">
        <v>25</v>
      </c>
      <c r="E12793" s="29">
        <v>0.98935260000000003</v>
      </c>
      <c r="F12793" s="29">
        <v>0.98758570000000001</v>
      </c>
    </row>
    <row r="12794" spans="2:6">
      <c r="B12794" s="55">
        <v>44097</v>
      </c>
      <c r="C12794" s="29" t="s">
        <v>37</v>
      </c>
      <c r="D12794" s="29">
        <v>26</v>
      </c>
      <c r="E12794" s="29">
        <v>0.98984970000000005</v>
      </c>
      <c r="F12794" s="29">
        <v>0.98787329999999995</v>
      </c>
    </row>
    <row r="12795" spans="2:6">
      <c r="B12795" s="55">
        <v>44097</v>
      </c>
      <c r="C12795" s="29" t="s">
        <v>37</v>
      </c>
      <c r="D12795" s="29">
        <v>27</v>
      </c>
      <c r="E12795" s="29">
        <v>0.99005469999999995</v>
      </c>
      <c r="F12795" s="29">
        <v>0.98806349999999998</v>
      </c>
    </row>
    <row r="12796" spans="2:6">
      <c r="B12796" s="55">
        <v>44097</v>
      </c>
      <c r="C12796" s="29" t="s">
        <v>37</v>
      </c>
      <c r="D12796" s="29">
        <v>28</v>
      </c>
      <c r="E12796" s="29">
        <v>0.98987460000000005</v>
      </c>
      <c r="F12796" s="29">
        <v>0.98784280000000002</v>
      </c>
    </row>
    <row r="12797" spans="2:6">
      <c r="B12797" s="55">
        <v>44097</v>
      </c>
      <c r="C12797" s="29" t="s">
        <v>37</v>
      </c>
      <c r="D12797" s="29">
        <v>29</v>
      </c>
      <c r="E12797" s="29">
        <v>0.99006609999999995</v>
      </c>
      <c r="F12797" s="29">
        <v>0.98804749999999997</v>
      </c>
    </row>
    <row r="12798" spans="2:6">
      <c r="B12798" s="55">
        <v>44097</v>
      </c>
      <c r="C12798" s="29" t="s">
        <v>37</v>
      </c>
      <c r="D12798" s="29">
        <v>30</v>
      </c>
      <c r="E12798" s="29">
        <v>0.99091739999999995</v>
      </c>
      <c r="F12798" s="29">
        <v>0.98898600000000003</v>
      </c>
    </row>
    <row r="12799" spans="2:6">
      <c r="B12799" s="55">
        <v>44097</v>
      </c>
      <c r="C12799" s="29" t="s">
        <v>37</v>
      </c>
      <c r="D12799" s="29">
        <v>31</v>
      </c>
      <c r="E12799" s="29">
        <v>0.99117049999999995</v>
      </c>
      <c r="F12799" s="29">
        <v>0.98932249999999999</v>
      </c>
    </row>
    <row r="12800" spans="2:6">
      <c r="B12800" s="55">
        <v>44097</v>
      </c>
      <c r="C12800" s="29" t="s">
        <v>37</v>
      </c>
      <c r="D12800" s="29">
        <v>32</v>
      </c>
      <c r="E12800" s="29">
        <v>0.99080919999999995</v>
      </c>
      <c r="F12800" s="29">
        <v>0.98875139999999995</v>
      </c>
    </row>
    <row r="12801" spans="2:6">
      <c r="B12801" s="55">
        <v>44097</v>
      </c>
      <c r="C12801" s="29" t="s">
        <v>37</v>
      </c>
      <c r="D12801" s="29">
        <v>33</v>
      </c>
      <c r="E12801" s="29">
        <v>0.99045119999999998</v>
      </c>
      <c r="F12801" s="29">
        <v>0.98838429999999999</v>
      </c>
    </row>
    <row r="12802" spans="2:6">
      <c r="B12802" s="55">
        <v>44097</v>
      </c>
      <c r="C12802" s="29" t="s">
        <v>37</v>
      </c>
      <c r="D12802" s="29">
        <v>34</v>
      </c>
      <c r="E12802" s="29">
        <v>0.98998870000000005</v>
      </c>
      <c r="F12802" s="29">
        <v>0.98789939999999998</v>
      </c>
    </row>
    <row r="12803" spans="2:6">
      <c r="B12803" s="55">
        <v>44097</v>
      </c>
      <c r="C12803" s="29" t="s">
        <v>37</v>
      </c>
      <c r="D12803" s="29">
        <v>35</v>
      </c>
      <c r="E12803" s="29">
        <v>0.9892417</v>
      </c>
      <c r="F12803" s="29">
        <v>0.98725189999999996</v>
      </c>
    </row>
    <row r="12804" spans="2:6">
      <c r="B12804" s="55">
        <v>44097</v>
      </c>
      <c r="C12804" s="29" t="s">
        <v>37</v>
      </c>
      <c r="D12804" s="29">
        <v>36</v>
      </c>
      <c r="E12804" s="29">
        <v>0.98907710000000004</v>
      </c>
      <c r="F12804" s="29">
        <v>0.9873054</v>
      </c>
    </row>
    <row r="12805" spans="2:6">
      <c r="B12805" s="55">
        <v>44097</v>
      </c>
      <c r="C12805" s="29" t="s">
        <v>37</v>
      </c>
      <c r="D12805" s="29">
        <v>37</v>
      </c>
      <c r="E12805" s="29">
        <v>0.98905639999999995</v>
      </c>
      <c r="F12805" s="29">
        <v>0.98721250000000005</v>
      </c>
    </row>
    <row r="12806" spans="2:6">
      <c r="B12806" s="55">
        <v>44097</v>
      </c>
      <c r="C12806" s="29" t="s">
        <v>37</v>
      </c>
      <c r="D12806" s="29">
        <v>38</v>
      </c>
      <c r="E12806" s="29">
        <v>0.98866730000000003</v>
      </c>
      <c r="F12806" s="29">
        <v>0.98670069999999999</v>
      </c>
    </row>
    <row r="12807" spans="2:6">
      <c r="B12807" s="55">
        <v>44097</v>
      </c>
      <c r="C12807" s="29" t="s">
        <v>37</v>
      </c>
      <c r="D12807" s="29">
        <v>39</v>
      </c>
      <c r="E12807" s="29">
        <v>0.98893149999999996</v>
      </c>
      <c r="F12807" s="29">
        <v>0.98708700000000005</v>
      </c>
    </row>
    <row r="12808" spans="2:6">
      <c r="B12808" s="55">
        <v>44097</v>
      </c>
      <c r="C12808" s="29" t="s">
        <v>37</v>
      </c>
      <c r="D12808" s="29">
        <v>40</v>
      </c>
      <c r="E12808" s="29">
        <v>0.9886916</v>
      </c>
      <c r="F12808" s="29">
        <v>0.98690599999999995</v>
      </c>
    </row>
    <row r="12809" spans="2:6">
      <c r="B12809" s="55">
        <v>44097</v>
      </c>
      <c r="C12809" s="29" t="s">
        <v>37</v>
      </c>
      <c r="D12809" s="29">
        <v>41</v>
      </c>
      <c r="E12809" s="29">
        <v>0.98904499999999995</v>
      </c>
      <c r="F12809" s="29">
        <v>0.98715450000000005</v>
      </c>
    </row>
    <row r="12810" spans="2:6">
      <c r="B12810" s="55">
        <v>44097</v>
      </c>
      <c r="C12810" s="29" t="s">
        <v>37</v>
      </c>
      <c r="D12810" s="29">
        <v>42</v>
      </c>
      <c r="E12810" s="29">
        <v>0.98936230000000003</v>
      </c>
      <c r="F12810" s="29">
        <v>0.98772340000000003</v>
      </c>
    </row>
    <row r="12811" spans="2:6">
      <c r="B12811" s="55">
        <v>44097</v>
      </c>
      <c r="C12811" s="29" t="s">
        <v>37</v>
      </c>
      <c r="D12811" s="29">
        <v>43</v>
      </c>
      <c r="E12811" s="29">
        <v>0.98879589999999995</v>
      </c>
      <c r="F12811" s="29">
        <v>0.98738150000000002</v>
      </c>
    </row>
    <row r="12812" spans="2:6">
      <c r="B12812" s="55">
        <v>44097</v>
      </c>
      <c r="C12812" s="29" t="s">
        <v>37</v>
      </c>
      <c r="D12812" s="29">
        <v>44</v>
      </c>
      <c r="E12812" s="29">
        <v>0.98842059999999998</v>
      </c>
      <c r="F12812" s="29">
        <v>0.98752019999999996</v>
      </c>
    </row>
    <row r="12813" spans="2:6">
      <c r="B12813" s="55">
        <v>44097</v>
      </c>
      <c r="C12813" s="29" t="s">
        <v>37</v>
      </c>
      <c r="D12813" s="29">
        <v>45</v>
      </c>
      <c r="E12813" s="29">
        <v>0.98745479999999997</v>
      </c>
      <c r="F12813" s="29">
        <v>0.98715790000000003</v>
      </c>
    </row>
    <row r="12814" spans="2:6">
      <c r="B12814" s="55">
        <v>44097</v>
      </c>
      <c r="C12814" s="29" t="s">
        <v>37</v>
      </c>
      <c r="D12814" s="29">
        <v>46</v>
      </c>
      <c r="E12814" s="29">
        <v>0.98679059999999996</v>
      </c>
      <c r="F12814" s="29">
        <v>0.98649640000000005</v>
      </c>
    </row>
    <row r="12815" spans="2:6">
      <c r="B12815" s="55">
        <v>44097</v>
      </c>
      <c r="C12815" s="29" t="s">
        <v>37</v>
      </c>
      <c r="D12815" s="29">
        <v>47</v>
      </c>
      <c r="E12815" s="29">
        <v>0.98687689999999995</v>
      </c>
      <c r="F12815" s="29">
        <v>0.98650839999999995</v>
      </c>
    </row>
    <row r="12816" spans="2:6">
      <c r="B12816" s="55">
        <v>44097</v>
      </c>
      <c r="C12816" s="29" t="s">
        <v>37</v>
      </c>
      <c r="D12816" s="29">
        <v>48</v>
      </c>
      <c r="E12816" s="29">
        <v>0.98616029999999999</v>
      </c>
      <c r="F12816" s="29">
        <v>0.98549739999999997</v>
      </c>
    </row>
    <row r="12817" spans="2:6">
      <c r="B12817" s="55">
        <v>44098</v>
      </c>
      <c r="C12817" s="29" t="s">
        <v>37</v>
      </c>
      <c r="D12817" s="29">
        <v>1</v>
      </c>
      <c r="E12817" s="29">
        <v>0.9860139</v>
      </c>
      <c r="F12817" s="29">
        <v>0.98498370000000002</v>
      </c>
    </row>
    <row r="12818" spans="2:6">
      <c r="B12818" s="55">
        <v>44098</v>
      </c>
      <c r="C12818" s="29" t="s">
        <v>37</v>
      </c>
      <c r="D12818" s="29">
        <v>2</v>
      </c>
      <c r="E12818" s="29">
        <v>0.98584070000000001</v>
      </c>
      <c r="F12818" s="29">
        <v>0.98484499999999997</v>
      </c>
    </row>
    <row r="12819" spans="2:6">
      <c r="B12819" s="55">
        <v>44098</v>
      </c>
      <c r="C12819" s="29" t="s">
        <v>37</v>
      </c>
      <c r="D12819" s="29">
        <v>3</v>
      </c>
      <c r="E12819" s="29">
        <v>0.98561339999999997</v>
      </c>
      <c r="F12819" s="29">
        <v>0.98461399999999999</v>
      </c>
    </row>
    <row r="12820" spans="2:6">
      <c r="B12820" s="55">
        <v>44098</v>
      </c>
      <c r="C12820" s="29" t="s">
        <v>37</v>
      </c>
      <c r="D12820" s="29">
        <v>4</v>
      </c>
      <c r="E12820" s="29">
        <v>0.98524069999999997</v>
      </c>
      <c r="F12820" s="29">
        <v>0.98431570000000002</v>
      </c>
    </row>
    <row r="12821" spans="2:6">
      <c r="B12821" s="55">
        <v>44098</v>
      </c>
      <c r="C12821" s="29" t="s">
        <v>37</v>
      </c>
      <c r="D12821" s="29">
        <v>5</v>
      </c>
      <c r="E12821" s="29">
        <v>0.98450550000000003</v>
      </c>
      <c r="F12821" s="29">
        <v>0.98363080000000003</v>
      </c>
    </row>
    <row r="12822" spans="2:6">
      <c r="B12822" s="55">
        <v>44098</v>
      </c>
      <c r="C12822" s="29" t="s">
        <v>37</v>
      </c>
      <c r="D12822" s="29">
        <v>6</v>
      </c>
      <c r="E12822" s="29">
        <v>0.98437629999999998</v>
      </c>
      <c r="F12822" s="29">
        <v>0.98351149999999998</v>
      </c>
    </row>
    <row r="12823" spans="2:6">
      <c r="B12823" s="55">
        <v>44098</v>
      </c>
      <c r="C12823" s="29" t="s">
        <v>37</v>
      </c>
      <c r="D12823" s="29">
        <v>7</v>
      </c>
      <c r="E12823" s="29">
        <v>0.98419389999999995</v>
      </c>
      <c r="F12823" s="29">
        <v>0.98344069999999995</v>
      </c>
    </row>
    <row r="12824" spans="2:6">
      <c r="B12824" s="55">
        <v>44098</v>
      </c>
      <c r="C12824" s="29" t="s">
        <v>37</v>
      </c>
      <c r="D12824" s="29">
        <v>8</v>
      </c>
      <c r="E12824" s="29">
        <v>0.98337399999999997</v>
      </c>
      <c r="F12824" s="29">
        <v>0.98296130000000004</v>
      </c>
    </row>
    <row r="12825" spans="2:6">
      <c r="B12825" s="55">
        <v>44098</v>
      </c>
      <c r="C12825" s="29" t="s">
        <v>37</v>
      </c>
      <c r="D12825" s="29">
        <v>9</v>
      </c>
      <c r="E12825" s="29">
        <v>0.98442479999999999</v>
      </c>
      <c r="F12825" s="29">
        <v>0.98392979999999997</v>
      </c>
    </row>
    <row r="12826" spans="2:6">
      <c r="B12826" s="55">
        <v>44098</v>
      </c>
      <c r="C12826" s="29" t="s">
        <v>37</v>
      </c>
      <c r="D12826" s="29">
        <v>10</v>
      </c>
      <c r="E12826" s="29">
        <v>0.98452499999999998</v>
      </c>
      <c r="F12826" s="29">
        <v>0.98392990000000002</v>
      </c>
    </row>
    <row r="12827" spans="2:6">
      <c r="B12827" s="55">
        <v>44098</v>
      </c>
      <c r="C12827" s="29" t="s">
        <v>37</v>
      </c>
      <c r="D12827" s="29">
        <v>11</v>
      </c>
      <c r="E12827" s="29">
        <v>0.98334809999999995</v>
      </c>
      <c r="F12827" s="29">
        <v>0.98273180000000004</v>
      </c>
    </row>
    <row r="12828" spans="2:6">
      <c r="B12828" s="55">
        <v>44098</v>
      </c>
      <c r="C12828" s="29" t="s">
        <v>37</v>
      </c>
      <c r="D12828" s="29">
        <v>12</v>
      </c>
      <c r="E12828" s="29">
        <v>0.98266980000000004</v>
      </c>
      <c r="F12828" s="29">
        <v>0.98184640000000001</v>
      </c>
    </row>
    <row r="12829" spans="2:6">
      <c r="B12829" s="55">
        <v>44098</v>
      </c>
      <c r="C12829" s="29" t="s">
        <v>37</v>
      </c>
      <c r="D12829" s="29">
        <v>13</v>
      </c>
      <c r="E12829" s="29">
        <v>0.98299009999999998</v>
      </c>
      <c r="F12829" s="29">
        <v>0.9821455</v>
      </c>
    </row>
    <row r="12830" spans="2:6">
      <c r="B12830" s="55">
        <v>44098</v>
      </c>
      <c r="C12830" s="29" t="s">
        <v>37</v>
      </c>
      <c r="D12830" s="29">
        <v>14</v>
      </c>
      <c r="E12830" s="29">
        <v>0.98428519999999997</v>
      </c>
      <c r="F12830" s="29">
        <v>0.98332039999999998</v>
      </c>
    </row>
    <row r="12831" spans="2:6">
      <c r="B12831" s="55">
        <v>44098</v>
      </c>
      <c r="C12831" s="29" t="s">
        <v>37</v>
      </c>
      <c r="D12831" s="29">
        <v>15</v>
      </c>
      <c r="E12831" s="29">
        <v>0.98723329999999998</v>
      </c>
      <c r="F12831" s="29">
        <v>0.98624780000000001</v>
      </c>
    </row>
    <row r="12832" spans="2:6">
      <c r="B12832" s="55">
        <v>44098</v>
      </c>
      <c r="C12832" s="29" t="s">
        <v>37</v>
      </c>
      <c r="D12832" s="29">
        <v>16</v>
      </c>
      <c r="E12832" s="29">
        <v>0.98772649999999995</v>
      </c>
      <c r="F12832" s="29">
        <v>0.98658250000000003</v>
      </c>
    </row>
    <row r="12833" spans="2:6">
      <c r="B12833" s="55">
        <v>44098</v>
      </c>
      <c r="C12833" s="29" t="s">
        <v>37</v>
      </c>
      <c r="D12833" s="29">
        <v>17</v>
      </c>
      <c r="E12833" s="29">
        <v>0.98826080000000005</v>
      </c>
      <c r="F12833" s="29">
        <v>0.98691180000000001</v>
      </c>
    </row>
    <row r="12834" spans="2:6">
      <c r="B12834" s="55">
        <v>44098</v>
      </c>
      <c r="C12834" s="29" t="s">
        <v>37</v>
      </c>
      <c r="D12834" s="29">
        <v>18</v>
      </c>
      <c r="E12834" s="29">
        <v>0.98873219999999995</v>
      </c>
      <c r="F12834" s="29">
        <v>0.98776280000000005</v>
      </c>
    </row>
    <row r="12835" spans="2:6">
      <c r="B12835" s="55">
        <v>44098</v>
      </c>
      <c r="C12835" s="29" t="s">
        <v>37</v>
      </c>
      <c r="D12835" s="29">
        <v>19</v>
      </c>
      <c r="E12835" s="29">
        <v>0.98872610000000005</v>
      </c>
      <c r="F12835" s="29">
        <v>0.98778049999999995</v>
      </c>
    </row>
    <row r="12836" spans="2:6">
      <c r="B12836" s="55">
        <v>44098</v>
      </c>
      <c r="C12836" s="29" t="s">
        <v>37</v>
      </c>
      <c r="D12836" s="29">
        <v>20</v>
      </c>
      <c r="E12836" s="29">
        <v>0.98839129999999997</v>
      </c>
      <c r="F12836" s="29">
        <v>0.98750340000000003</v>
      </c>
    </row>
    <row r="12837" spans="2:6">
      <c r="B12837" s="55">
        <v>44098</v>
      </c>
      <c r="C12837" s="29" t="s">
        <v>37</v>
      </c>
      <c r="D12837" s="29">
        <v>21</v>
      </c>
      <c r="E12837" s="29">
        <v>0.98901349999999999</v>
      </c>
      <c r="F12837" s="29">
        <v>0.98784090000000002</v>
      </c>
    </row>
    <row r="12838" spans="2:6">
      <c r="B12838" s="55">
        <v>44098</v>
      </c>
      <c r="C12838" s="29" t="s">
        <v>37</v>
      </c>
      <c r="D12838" s="29">
        <v>22</v>
      </c>
      <c r="E12838" s="29">
        <v>0.98877619999999999</v>
      </c>
      <c r="F12838" s="29">
        <v>0.98763849999999997</v>
      </c>
    </row>
    <row r="12839" spans="2:6">
      <c r="B12839" s="55">
        <v>44098</v>
      </c>
      <c r="C12839" s="29" t="s">
        <v>37</v>
      </c>
      <c r="D12839" s="29">
        <v>23</v>
      </c>
      <c r="E12839" s="29">
        <v>0.98883940000000004</v>
      </c>
      <c r="F12839" s="29">
        <v>0.98744679999999996</v>
      </c>
    </row>
    <row r="12840" spans="2:6">
      <c r="B12840" s="55">
        <v>44098</v>
      </c>
      <c r="C12840" s="29" t="s">
        <v>37</v>
      </c>
      <c r="D12840" s="29">
        <v>24</v>
      </c>
      <c r="E12840" s="29">
        <v>0.98859229999999998</v>
      </c>
      <c r="F12840" s="29">
        <v>0.98757620000000002</v>
      </c>
    </row>
    <row r="12841" spans="2:6">
      <c r="B12841" s="55">
        <v>44098</v>
      </c>
      <c r="C12841" s="29" t="s">
        <v>37</v>
      </c>
      <c r="D12841" s="29">
        <v>25</v>
      </c>
      <c r="E12841" s="29">
        <v>0.98821130000000001</v>
      </c>
      <c r="F12841" s="29">
        <v>0.98747119999999999</v>
      </c>
    </row>
    <row r="12842" spans="2:6">
      <c r="B12842" s="55">
        <v>44098</v>
      </c>
      <c r="C12842" s="29" t="s">
        <v>37</v>
      </c>
      <c r="D12842" s="29">
        <v>26</v>
      </c>
      <c r="E12842" s="29">
        <v>0.98833400000000005</v>
      </c>
      <c r="F12842" s="29">
        <v>0.98730519999999999</v>
      </c>
    </row>
    <row r="12843" spans="2:6">
      <c r="B12843" s="55">
        <v>44098</v>
      </c>
      <c r="C12843" s="29" t="s">
        <v>37</v>
      </c>
      <c r="D12843" s="29">
        <v>27</v>
      </c>
      <c r="E12843" s="29">
        <v>0.98855389999999999</v>
      </c>
      <c r="F12843" s="29">
        <v>0.98768160000000005</v>
      </c>
    </row>
    <row r="12844" spans="2:6">
      <c r="B12844" s="55">
        <v>44098</v>
      </c>
      <c r="C12844" s="29" t="s">
        <v>37</v>
      </c>
      <c r="D12844" s="29">
        <v>28</v>
      </c>
      <c r="E12844" s="29">
        <v>0.98897330000000006</v>
      </c>
      <c r="F12844" s="29">
        <v>0.98809170000000002</v>
      </c>
    </row>
    <row r="12845" spans="2:6">
      <c r="B12845" s="55">
        <v>44098</v>
      </c>
      <c r="C12845" s="29" t="s">
        <v>37</v>
      </c>
      <c r="D12845" s="29">
        <v>29</v>
      </c>
      <c r="E12845" s="29">
        <v>0.99004700000000001</v>
      </c>
      <c r="F12845" s="29">
        <v>0.98925350000000001</v>
      </c>
    </row>
    <row r="12846" spans="2:6">
      <c r="B12846" s="55">
        <v>44098</v>
      </c>
      <c r="C12846" s="29" t="s">
        <v>37</v>
      </c>
      <c r="D12846" s="29">
        <v>30</v>
      </c>
      <c r="E12846" s="29">
        <v>0.99078279999999996</v>
      </c>
      <c r="F12846" s="29">
        <v>0.98975360000000001</v>
      </c>
    </row>
    <row r="12847" spans="2:6">
      <c r="B12847" s="55">
        <v>44098</v>
      </c>
      <c r="C12847" s="29" t="s">
        <v>37</v>
      </c>
      <c r="D12847" s="29">
        <v>31</v>
      </c>
      <c r="E12847" s="29">
        <v>0.98951750000000005</v>
      </c>
      <c r="F12847" s="29">
        <v>0.98852569999999995</v>
      </c>
    </row>
    <row r="12848" spans="2:6">
      <c r="B12848" s="55">
        <v>44098</v>
      </c>
      <c r="C12848" s="29" t="s">
        <v>37</v>
      </c>
      <c r="D12848" s="29">
        <v>32</v>
      </c>
      <c r="E12848" s="29">
        <v>0.9886104</v>
      </c>
      <c r="F12848" s="29">
        <v>0.98755590000000004</v>
      </c>
    </row>
    <row r="12849" spans="2:6">
      <c r="B12849" s="55">
        <v>44098</v>
      </c>
      <c r="C12849" s="29" t="s">
        <v>37</v>
      </c>
      <c r="D12849" s="29">
        <v>33</v>
      </c>
      <c r="E12849" s="29">
        <v>0.98846520000000004</v>
      </c>
      <c r="F12849" s="29">
        <v>0.9875661</v>
      </c>
    </row>
    <row r="12850" spans="2:6">
      <c r="B12850" s="55">
        <v>44098</v>
      </c>
      <c r="C12850" s="29" t="s">
        <v>37</v>
      </c>
      <c r="D12850" s="29">
        <v>34</v>
      </c>
      <c r="E12850" s="29">
        <v>0.98890920000000004</v>
      </c>
      <c r="F12850" s="29">
        <v>0.98770179999999996</v>
      </c>
    </row>
    <row r="12851" spans="2:6">
      <c r="B12851" s="55">
        <v>44098</v>
      </c>
      <c r="C12851" s="29" t="s">
        <v>37</v>
      </c>
      <c r="D12851" s="29">
        <v>35</v>
      </c>
      <c r="E12851" s="29">
        <v>0.98847099999999999</v>
      </c>
      <c r="F12851" s="29">
        <v>0.98763650000000003</v>
      </c>
    </row>
    <row r="12852" spans="2:6">
      <c r="B12852" s="55">
        <v>44098</v>
      </c>
      <c r="C12852" s="29" t="s">
        <v>37</v>
      </c>
      <c r="D12852" s="29">
        <v>36</v>
      </c>
      <c r="E12852" s="29">
        <v>0.98812920000000004</v>
      </c>
      <c r="F12852" s="29">
        <v>0.98754379999999997</v>
      </c>
    </row>
    <row r="12853" spans="2:6">
      <c r="B12853" s="55">
        <v>44098</v>
      </c>
      <c r="C12853" s="29" t="s">
        <v>37</v>
      </c>
      <c r="D12853" s="29">
        <v>37</v>
      </c>
      <c r="E12853" s="29">
        <v>0.98737010000000003</v>
      </c>
      <c r="F12853" s="29">
        <v>0.98711870000000002</v>
      </c>
    </row>
    <row r="12854" spans="2:6">
      <c r="B12854" s="55">
        <v>44098</v>
      </c>
      <c r="C12854" s="29" t="s">
        <v>37</v>
      </c>
      <c r="D12854" s="29">
        <v>38</v>
      </c>
      <c r="E12854" s="29">
        <v>0.98765309999999995</v>
      </c>
      <c r="F12854" s="29">
        <v>0.98746789999999995</v>
      </c>
    </row>
    <row r="12855" spans="2:6">
      <c r="B12855" s="55">
        <v>44098</v>
      </c>
      <c r="C12855" s="29" t="s">
        <v>37</v>
      </c>
      <c r="D12855" s="29">
        <v>39</v>
      </c>
      <c r="E12855" s="29">
        <v>0.98696300000000003</v>
      </c>
      <c r="F12855" s="29">
        <v>0.98670460000000004</v>
      </c>
    </row>
    <row r="12856" spans="2:6">
      <c r="B12856" s="55">
        <v>44098</v>
      </c>
      <c r="C12856" s="29" t="s">
        <v>37</v>
      </c>
      <c r="D12856" s="29">
        <v>40</v>
      </c>
      <c r="E12856" s="29">
        <v>0.98700719999999997</v>
      </c>
      <c r="F12856" s="29">
        <v>0.98687400000000003</v>
      </c>
    </row>
    <row r="12857" spans="2:6">
      <c r="B12857" s="55">
        <v>44098</v>
      </c>
      <c r="C12857" s="29" t="s">
        <v>37</v>
      </c>
      <c r="D12857" s="29">
        <v>41</v>
      </c>
      <c r="E12857" s="29">
        <v>0.9874539</v>
      </c>
      <c r="F12857" s="29">
        <v>0.98690129999999998</v>
      </c>
    </row>
    <row r="12858" spans="2:6">
      <c r="B12858" s="55">
        <v>44098</v>
      </c>
      <c r="C12858" s="29" t="s">
        <v>37</v>
      </c>
      <c r="D12858" s="29">
        <v>42</v>
      </c>
      <c r="E12858" s="29">
        <v>0.98834029999999995</v>
      </c>
      <c r="F12858" s="29">
        <v>0.98727319999999996</v>
      </c>
    </row>
    <row r="12859" spans="2:6">
      <c r="B12859" s="55">
        <v>44098</v>
      </c>
      <c r="C12859" s="29" t="s">
        <v>37</v>
      </c>
      <c r="D12859" s="29">
        <v>43</v>
      </c>
      <c r="E12859" s="29">
        <v>0.98797900000000005</v>
      </c>
      <c r="F12859" s="29">
        <v>0.98706289999999997</v>
      </c>
    </row>
    <row r="12860" spans="2:6">
      <c r="B12860" s="55">
        <v>44098</v>
      </c>
      <c r="C12860" s="29" t="s">
        <v>37</v>
      </c>
      <c r="D12860" s="29">
        <v>44</v>
      </c>
      <c r="E12860" s="29">
        <v>0.98661770000000004</v>
      </c>
      <c r="F12860" s="29">
        <v>0.9863035</v>
      </c>
    </row>
    <row r="12861" spans="2:6">
      <c r="B12861" s="55">
        <v>44098</v>
      </c>
      <c r="C12861" s="29" t="s">
        <v>37</v>
      </c>
      <c r="D12861" s="29">
        <v>45</v>
      </c>
      <c r="E12861" s="29">
        <v>0.9862573</v>
      </c>
      <c r="F12861" s="29">
        <v>0.98652269999999997</v>
      </c>
    </row>
    <row r="12862" spans="2:6">
      <c r="B12862" s="55">
        <v>44098</v>
      </c>
      <c r="C12862" s="29" t="s">
        <v>37</v>
      </c>
      <c r="D12862" s="29">
        <v>46</v>
      </c>
      <c r="E12862" s="29">
        <v>0.98624959999999995</v>
      </c>
      <c r="F12862" s="29">
        <v>0.98652980000000001</v>
      </c>
    </row>
    <row r="12863" spans="2:6">
      <c r="B12863" s="55">
        <v>44098</v>
      </c>
      <c r="C12863" s="29" t="s">
        <v>37</v>
      </c>
      <c r="D12863" s="29">
        <v>47</v>
      </c>
      <c r="E12863" s="29">
        <v>0.98586490000000004</v>
      </c>
      <c r="F12863" s="29">
        <v>0.98625739999999995</v>
      </c>
    </row>
    <row r="12864" spans="2:6">
      <c r="B12864" s="55">
        <v>44098</v>
      </c>
      <c r="C12864" s="29" t="s">
        <v>37</v>
      </c>
      <c r="D12864" s="29">
        <v>48</v>
      </c>
      <c r="E12864" s="29">
        <v>0.98501369999999999</v>
      </c>
      <c r="F12864" s="29">
        <v>0.98552340000000005</v>
      </c>
    </row>
    <row r="12865" spans="2:6">
      <c r="B12865" s="55">
        <v>44099</v>
      </c>
      <c r="C12865" s="29" t="s">
        <v>37</v>
      </c>
      <c r="D12865" s="29">
        <v>1</v>
      </c>
      <c r="E12865" s="29">
        <v>0.98142949999999995</v>
      </c>
      <c r="F12865" s="29">
        <v>0.98165440000000004</v>
      </c>
    </row>
    <row r="12866" spans="2:6">
      <c r="B12866" s="55">
        <v>44099</v>
      </c>
      <c r="C12866" s="29" t="s">
        <v>37</v>
      </c>
      <c r="D12866" s="29">
        <v>2</v>
      </c>
      <c r="E12866" s="29">
        <v>0.97964560000000001</v>
      </c>
      <c r="F12866" s="29">
        <v>0.98060349999999996</v>
      </c>
    </row>
    <row r="12867" spans="2:6">
      <c r="B12867" s="55">
        <v>44099</v>
      </c>
      <c r="C12867" s="29" t="s">
        <v>37</v>
      </c>
      <c r="D12867" s="29">
        <v>3</v>
      </c>
      <c r="E12867" s="29">
        <v>0.97860340000000001</v>
      </c>
      <c r="F12867" s="29">
        <v>0.98017869999999996</v>
      </c>
    </row>
    <row r="12868" spans="2:6">
      <c r="B12868" s="55">
        <v>44099</v>
      </c>
      <c r="C12868" s="29" t="s">
        <v>37</v>
      </c>
      <c r="D12868" s="29">
        <v>4</v>
      </c>
      <c r="E12868" s="29">
        <v>0.97688359999999996</v>
      </c>
      <c r="F12868" s="29">
        <v>0.97874139999999998</v>
      </c>
    </row>
    <row r="12869" spans="2:6">
      <c r="B12869" s="55">
        <v>44099</v>
      </c>
      <c r="C12869" s="29" t="s">
        <v>37</v>
      </c>
      <c r="D12869" s="29">
        <v>5</v>
      </c>
      <c r="E12869" s="29">
        <v>0.97550599999999998</v>
      </c>
      <c r="F12869" s="29">
        <v>0.97753789999999996</v>
      </c>
    </row>
    <row r="12870" spans="2:6">
      <c r="B12870" s="55">
        <v>44099</v>
      </c>
      <c r="C12870" s="29" t="s">
        <v>37</v>
      </c>
      <c r="D12870" s="29">
        <v>6</v>
      </c>
      <c r="E12870" s="29">
        <v>0.97529089999999996</v>
      </c>
      <c r="F12870" s="29">
        <v>0.97785270000000002</v>
      </c>
    </row>
    <row r="12871" spans="2:6">
      <c r="B12871" s="55">
        <v>44099</v>
      </c>
      <c r="C12871" s="29" t="s">
        <v>37</v>
      </c>
      <c r="D12871" s="29">
        <v>7</v>
      </c>
      <c r="E12871" s="29">
        <v>0.97580210000000001</v>
      </c>
      <c r="F12871" s="29">
        <v>0.97827010000000003</v>
      </c>
    </row>
    <row r="12872" spans="2:6">
      <c r="B12872" s="55">
        <v>44099</v>
      </c>
      <c r="C12872" s="29" t="s">
        <v>37</v>
      </c>
      <c r="D12872" s="29">
        <v>8</v>
      </c>
      <c r="E12872" s="29">
        <v>0.9764351</v>
      </c>
      <c r="F12872" s="29">
        <v>0.97894119999999996</v>
      </c>
    </row>
    <row r="12873" spans="2:6">
      <c r="B12873" s="55">
        <v>44099</v>
      </c>
      <c r="C12873" s="29" t="s">
        <v>37</v>
      </c>
      <c r="D12873" s="29">
        <v>9</v>
      </c>
      <c r="E12873" s="29">
        <v>0.97674039999999995</v>
      </c>
      <c r="F12873" s="29">
        <v>0.97903609999999996</v>
      </c>
    </row>
    <row r="12874" spans="2:6">
      <c r="B12874" s="55">
        <v>44099</v>
      </c>
      <c r="C12874" s="29" t="s">
        <v>37</v>
      </c>
      <c r="D12874" s="29">
        <v>10</v>
      </c>
      <c r="E12874" s="29">
        <v>0.97686890000000004</v>
      </c>
      <c r="F12874" s="29">
        <v>0.97921400000000003</v>
      </c>
    </row>
    <row r="12875" spans="2:6">
      <c r="B12875" s="55">
        <v>44099</v>
      </c>
      <c r="C12875" s="29" t="s">
        <v>37</v>
      </c>
      <c r="D12875" s="29">
        <v>11</v>
      </c>
      <c r="E12875" s="29">
        <v>0.97593229999999997</v>
      </c>
      <c r="F12875" s="29">
        <v>0.97832779999999997</v>
      </c>
    </row>
    <row r="12876" spans="2:6">
      <c r="B12876" s="55">
        <v>44099</v>
      </c>
      <c r="C12876" s="29" t="s">
        <v>37</v>
      </c>
      <c r="D12876" s="29">
        <v>12</v>
      </c>
      <c r="E12876" s="29">
        <v>0.97560060000000004</v>
      </c>
      <c r="F12876" s="29">
        <v>0.9778791</v>
      </c>
    </row>
    <row r="12877" spans="2:6">
      <c r="B12877" s="55">
        <v>44099</v>
      </c>
      <c r="C12877" s="29" t="s">
        <v>37</v>
      </c>
      <c r="D12877" s="29">
        <v>13</v>
      </c>
      <c r="E12877" s="29">
        <v>0.97673889999999997</v>
      </c>
      <c r="F12877" s="29">
        <v>0.97833669999999995</v>
      </c>
    </row>
    <row r="12878" spans="2:6">
      <c r="B12878" s="55">
        <v>44099</v>
      </c>
      <c r="C12878" s="29" t="s">
        <v>37</v>
      </c>
      <c r="D12878" s="29">
        <v>14</v>
      </c>
      <c r="E12878" s="29">
        <v>0.97882460000000004</v>
      </c>
      <c r="F12878" s="29">
        <v>0.97966209999999998</v>
      </c>
    </row>
    <row r="12879" spans="2:6">
      <c r="B12879" s="55">
        <v>44099</v>
      </c>
      <c r="C12879" s="29" t="s">
        <v>37</v>
      </c>
      <c r="D12879" s="29">
        <v>15</v>
      </c>
      <c r="E12879" s="29">
        <v>0.97924650000000002</v>
      </c>
      <c r="F12879" s="29">
        <v>0.98031939999999995</v>
      </c>
    </row>
    <row r="12880" spans="2:6">
      <c r="B12880" s="55">
        <v>44099</v>
      </c>
      <c r="C12880" s="29" t="s">
        <v>37</v>
      </c>
      <c r="D12880" s="29">
        <v>16</v>
      </c>
      <c r="E12880" s="29">
        <v>0.97976810000000003</v>
      </c>
      <c r="F12880" s="29">
        <v>0.98099170000000002</v>
      </c>
    </row>
    <row r="12881" spans="2:6">
      <c r="B12881" s="55">
        <v>44099</v>
      </c>
      <c r="C12881" s="29" t="s">
        <v>37</v>
      </c>
      <c r="D12881" s="29">
        <v>17</v>
      </c>
      <c r="E12881" s="29">
        <v>0.97932680000000005</v>
      </c>
      <c r="F12881" s="29">
        <v>0.98062479999999996</v>
      </c>
    </row>
    <row r="12882" spans="2:6">
      <c r="B12882" s="55">
        <v>44099</v>
      </c>
      <c r="C12882" s="29" t="s">
        <v>37</v>
      </c>
      <c r="D12882" s="29">
        <v>18</v>
      </c>
      <c r="E12882" s="29">
        <v>0.97931559999999995</v>
      </c>
      <c r="F12882" s="29">
        <v>0.98091280000000003</v>
      </c>
    </row>
    <row r="12883" spans="2:6">
      <c r="B12883" s="55">
        <v>44099</v>
      </c>
      <c r="C12883" s="29" t="s">
        <v>37</v>
      </c>
      <c r="D12883" s="29">
        <v>19</v>
      </c>
      <c r="E12883" s="29">
        <v>0.97945400000000005</v>
      </c>
      <c r="F12883" s="29">
        <v>0.98109939999999995</v>
      </c>
    </row>
    <row r="12884" spans="2:6">
      <c r="B12884" s="55">
        <v>44099</v>
      </c>
      <c r="C12884" s="29" t="s">
        <v>37</v>
      </c>
      <c r="D12884" s="29">
        <v>20</v>
      </c>
      <c r="E12884" s="29">
        <v>0.97965080000000004</v>
      </c>
      <c r="F12884" s="29">
        <v>0.98150910000000002</v>
      </c>
    </row>
    <row r="12885" spans="2:6">
      <c r="B12885" s="55">
        <v>44099</v>
      </c>
      <c r="C12885" s="29" t="s">
        <v>37</v>
      </c>
      <c r="D12885" s="29">
        <v>21</v>
      </c>
      <c r="E12885" s="29">
        <v>0.97999970000000003</v>
      </c>
      <c r="F12885" s="29">
        <v>0.98195869999999996</v>
      </c>
    </row>
    <row r="12886" spans="2:6">
      <c r="B12886" s="55">
        <v>44099</v>
      </c>
      <c r="C12886" s="29" t="s">
        <v>37</v>
      </c>
      <c r="D12886" s="29">
        <v>22</v>
      </c>
      <c r="E12886" s="29">
        <v>0.97910640000000004</v>
      </c>
      <c r="F12886" s="29">
        <v>0.98165829999999998</v>
      </c>
    </row>
    <row r="12887" spans="2:6">
      <c r="B12887" s="55">
        <v>44099</v>
      </c>
      <c r="C12887" s="29" t="s">
        <v>37</v>
      </c>
      <c r="D12887" s="29">
        <v>23</v>
      </c>
      <c r="E12887" s="29">
        <v>0.9789139</v>
      </c>
      <c r="F12887" s="29">
        <v>0.98151330000000003</v>
      </c>
    </row>
    <row r="12888" spans="2:6">
      <c r="B12888" s="55">
        <v>44099</v>
      </c>
      <c r="C12888" s="29" t="s">
        <v>37</v>
      </c>
      <c r="D12888" s="29">
        <v>24</v>
      </c>
      <c r="E12888" s="29">
        <v>0.98006450000000001</v>
      </c>
      <c r="F12888" s="29">
        <v>0.98263100000000003</v>
      </c>
    </row>
    <row r="12889" spans="2:6">
      <c r="B12889" s="55">
        <v>44099</v>
      </c>
      <c r="C12889" s="29" t="s">
        <v>37</v>
      </c>
      <c r="D12889" s="29">
        <v>25</v>
      </c>
      <c r="E12889" s="29">
        <v>0.97946440000000001</v>
      </c>
      <c r="F12889" s="29">
        <v>0.98217030000000005</v>
      </c>
    </row>
    <row r="12890" spans="2:6">
      <c r="B12890" s="55">
        <v>44099</v>
      </c>
      <c r="C12890" s="29" t="s">
        <v>37</v>
      </c>
      <c r="D12890" s="29">
        <v>26</v>
      </c>
      <c r="E12890" s="29">
        <v>0.97910200000000003</v>
      </c>
      <c r="F12890" s="29">
        <v>0.98191220000000001</v>
      </c>
    </row>
    <row r="12891" spans="2:6">
      <c r="B12891" s="55">
        <v>44099</v>
      </c>
      <c r="C12891" s="29" t="s">
        <v>37</v>
      </c>
      <c r="D12891" s="29">
        <v>27</v>
      </c>
      <c r="E12891" s="29">
        <v>0.97883759999999997</v>
      </c>
      <c r="F12891" s="29">
        <v>0.98186289999999998</v>
      </c>
    </row>
    <row r="12892" spans="2:6">
      <c r="B12892" s="55">
        <v>44099</v>
      </c>
      <c r="C12892" s="29" t="s">
        <v>37</v>
      </c>
      <c r="D12892" s="29">
        <v>28</v>
      </c>
      <c r="E12892" s="29">
        <v>0.97860230000000004</v>
      </c>
      <c r="F12892" s="29">
        <v>0.98199650000000005</v>
      </c>
    </row>
    <row r="12893" spans="2:6">
      <c r="B12893" s="55">
        <v>44099</v>
      </c>
      <c r="C12893" s="29" t="s">
        <v>37</v>
      </c>
      <c r="D12893" s="29">
        <v>29</v>
      </c>
      <c r="E12893" s="29">
        <v>0.97761529999999996</v>
      </c>
      <c r="F12893" s="29">
        <v>0.98146389999999994</v>
      </c>
    </row>
    <row r="12894" spans="2:6">
      <c r="B12894" s="55">
        <v>44099</v>
      </c>
      <c r="C12894" s="29" t="s">
        <v>37</v>
      </c>
      <c r="D12894" s="29">
        <v>30</v>
      </c>
      <c r="E12894" s="29">
        <v>0.97883430000000005</v>
      </c>
      <c r="F12894" s="29">
        <v>0.98279629999999996</v>
      </c>
    </row>
    <row r="12895" spans="2:6">
      <c r="B12895" s="55">
        <v>44099</v>
      </c>
      <c r="C12895" s="29" t="s">
        <v>37</v>
      </c>
      <c r="D12895" s="29">
        <v>31</v>
      </c>
      <c r="E12895" s="29">
        <v>0.97959280000000004</v>
      </c>
      <c r="F12895" s="29">
        <v>0.98370109999999999</v>
      </c>
    </row>
    <row r="12896" spans="2:6">
      <c r="B12896" s="55">
        <v>44099</v>
      </c>
      <c r="C12896" s="29" t="s">
        <v>37</v>
      </c>
      <c r="D12896" s="29">
        <v>32</v>
      </c>
      <c r="E12896" s="29">
        <v>0.97950859999999995</v>
      </c>
      <c r="F12896" s="29">
        <v>0.98359430000000003</v>
      </c>
    </row>
    <row r="12897" spans="2:6">
      <c r="B12897" s="55">
        <v>44099</v>
      </c>
      <c r="C12897" s="29" t="s">
        <v>37</v>
      </c>
      <c r="D12897" s="29">
        <v>33</v>
      </c>
      <c r="E12897" s="29">
        <v>0.97898770000000002</v>
      </c>
      <c r="F12897" s="29">
        <v>0.98274899999999998</v>
      </c>
    </row>
    <row r="12898" spans="2:6">
      <c r="B12898" s="55">
        <v>44099</v>
      </c>
      <c r="C12898" s="29" t="s">
        <v>37</v>
      </c>
      <c r="D12898" s="29">
        <v>34</v>
      </c>
      <c r="E12898" s="29">
        <v>0.97828029999999999</v>
      </c>
      <c r="F12898" s="29">
        <v>0.98182150000000001</v>
      </c>
    </row>
    <row r="12899" spans="2:6">
      <c r="B12899" s="55">
        <v>44099</v>
      </c>
      <c r="C12899" s="29" t="s">
        <v>37</v>
      </c>
      <c r="D12899" s="29">
        <v>35</v>
      </c>
      <c r="E12899" s="29">
        <v>0.97858520000000004</v>
      </c>
      <c r="F12899" s="29">
        <v>0.98188370000000003</v>
      </c>
    </row>
    <row r="12900" spans="2:6">
      <c r="B12900" s="55">
        <v>44099</v>
      </c>
      <c r="C12900" s="29" t="s">
        <v>37</v>
      </c>
      <c r="D12900" s="29">
        <v>36</v>
      </c>
      <c r="E12900" s="29">
        <v>0.97869950000000006</v>
      </c>
      <c r="F12900" s="29">
        <v>0.98158800000000002</v>
      </c>
    </row>
    <row r="12901" spans="2:6">
      <c r="B12901" s="55">
        <v>44099</v>
      </c>
      <c r="C12901" s="29" t="s">
        <v>37</v>
      </c>
      <c r="D12901" s="29">
        <v>37</v>
      </c>
      <c r="E12901" s="29">
        <v>0.97775219999999996</v>
      </c>
      <c r="F12901" s="29">
        <v>0.98069209999999996</v>
      </c>
    </row>
    <row r="12902" spans="2:6">
      <c r="B12902" s="55">
        <v>44099</v>
      </c>
      <c r="C12902" s="29" t="s">
        <v>37</v>
      </c>
      <c r="D12902" s="29">
        <v>38</v>
      </c>
      <c r="E12902" s="29">
        <v>0.97842530000000005</v>
      </c>
      <c r="F12902" s="29">
        <v>0.98107029999999995</v>
      </c>
    </row>
    <row r="12903" spans="2:6">
      <c r="B12903" s="55">
        <v>44099</v>
      </c>
      <c r="C12903" s="29" t="s">
        <v>37</v>
      </c>
      <c r="D12903" s="29">
        <v>39</v>
      </c>
      <c r="E12903" s="29">
        <v>0.98042240000000003</v>
      </c>
      <c r="F12903" s="29">
        <v>0.98245059999999995</v>
      </c>
    </row>
    <row r="12904" spans="2:6">
      <c r="B12904" s="55">
        <v>44099</v>
      </c>
      <c r="C12904" s="29" t="s">
        <v>37</v>
      </c>
      <c r="D12904" s="29">
        <v>40</v>
      </c>
      <c r="E12904" s="29">
        <v>0.98202179999999994</v>
      </c>
      <c r="F12904" s="29">
        <v>0.9835431</v>
      </c>
    </row>
    <row r="12905" spans="2:6">
      <c r="B12905" s="55">
        <v>44099</v>
      </c>
      <c r="C12905" s="29" t="s">
        <v>37</v>
      </c>
      <c r="D12905" s="29">
        <v>41</v>
      </c>
      <c r="E12905" s="29">
        <v>0.98237010000000002</v>
      </c>
      <c r="F12905" s="29">
        <v>0.98378010000000005</v>
      </c>
    </row>
    <row r="12906" spans="2:6">
      <c r="B12906" s="55">
        <v>44099</v>
      </c>
      <c r="C12906" s="29" t="s">
        <v>37</v>
      </c>
      <c r="D12906" s="29">
        <v>42</v>
      </c>
      <c r="E12906" s="29">
        <v>0.98192599999999997</v>
      </c>
      <c r="F12906" s="29">
        <v>0.98360639999999999</v>
      </c>
    </row>
    <row r="12907" spans="2:6">
      <c r="B12907" s="55">
        <v>44099</v>
      </c>
      <c r="C12907" s="29" t="s">
        <v>37</v>
      </c>
      <c r="D12907" s="29">
        <v>43</v>
      </c>
      <c r="E12907" s="29">
        <v>0.98176490000000005</v>
      </c>
      <c r="F12907" s="29">
        <v>0.98317290000000002</v>
      </c>
    </row>
    <row r="12908" spans="2:6">
      <c r="B12908" s="55">
        <v>44099</v>
      </c>
      <c r="C12908" s="29" t="s">
        <v>37</v>
      </c>
      <c r="D12908" s="29">
        <v>44</v>
      </c>
      <c r="E12908" s="29">
        <v>0.98152399999999995</v>
      </c>
      <c r="F12908" s="29">
        <v>0.98297250000000003</v>
      </c>
    </row>
    <row r="12909" spans="2:6">
      <c r="B12909" s="55">
        <v>44099</v>
      </c>
      <c r="C12909" s="29" t="s">
        <v>37</v>
      </c>
      <c r="D12909" s="29">
        <v>45</v>
      </c>
      <c r="E12909" s="29">
        <v>0.98135490000000003</v>
      </c>
      <c r="F12909" s="29">
        <v>0.98317670000000001</v>
      </c>
    </row>
    <row r="12910" spans="2:6">
      <c r="B12910" s="55">
        <v>44099</v>
      </c>
      <c r="C12910" s="29" t="s">
        <v>37</v>
      </c>
      <c r="D12910" s="29">
        <v>46</v>
      </c>
      <c r="E12910" s="29">
        <v>0.98141509999999998</v>
      </c>
      <c r="F12910" s="29">
        <v>0.98371310000000001</v>
      </c>
    </row>
    <row r="12911" spans="2:6">
      <c r="B12911" s="55">
        <v>44099</v>
      </c>
      <c r="C12911" s="29" t="s">
        <v>37</v>
      </c>
      <c r="D12911" s="29">
        <v>47</v>
      </c>
      <c r="E12911" s="29">
        <v>0.9814119</v>
      </c>
      <c r="F12911" s="29">
        <v>0.9838325</v>
      </c>
    </row>
    <row r="12912" spans="2:6">
      <c r="B12912" s="55">
        <v>44099</v>
      </c>
      <c r="C12912" s="29" t="s">
        <v>37</v>
      </c>
      <c r="D12912" s="29">
        <v>48</v>
      </c>
      <c r="E12912" s="29">
        <v>0.98100430000000005</v>
      </c>
      <c r="F12912" s="29">
        <v>0.98396689999999998</v>
      </c>
    </row>
    <row r="12913" spans="2:6">
      <c r="B12913" s="55">
        <v>44100</v>
      </c>
      <c r="C12913" s="29" t="s">
        <v>37</v>
      </c>
      <c r="D12913" s="29">
        <v>1</v>
      </c>
      <c r="E12913" s="29">
        <v>0.98084830000000001</v>
      </c>
      <c r="F12913" s="29">
        <v>0.98435720000000004</v>
      </c>
    </row>
    <row r="12914" spans="2:6">
      <c r="B12914" s="55">
        <v>44100</v>
      </c>
      <c r="C12914" s="29" t="s">
        <v>37</v>
      </c>
      <c r="D12914" s="29">
        <v>2</v>
      </c>
      <c r="E12914" s="29">
        <v>0.98074329999999998</v>
      </c>
      <c r="F12914" s="29">
        <v>0.98445990000000005</v>
      </c>
    </row>
    <row r="12915" spans="2:6">
      <c r="B12915" s="55">
        <v>44100</v>
      </c>
      <c r="C12915" s="29" t="s">
        <v>37</v>
      </c>
      <c r="D12915" s="29">
        <v>3</v>
      </c>
      <c r="E12915" s="29">
        <v>0.98072099999999995</v>
      </c>
      <c r="F12915" s="29">
        <v>0.98423760000000005</v>
      </c>
    </row>
    <row r="12916" spans="2:6">
      <c r="B12916" s="55">
        <v>44100</v>
      </c>
      <c r="C12916" s="29" t="s">
        <v>37</v>
      </c>
      <c r="D12916" s="29">
        <v>4</v>
      </c>
      <c r="E12916" s="29">
        <v>0.98040000000000005</v>
      </c>
      <c r="F12916" s="29">
        <v>0.98385440000000002</v>
      </c>
    </row>
    <row r="12917" spans="2:6">
      <c r="B12917" s="55">
        <v>44100</v>
      </c>
      <c r="C12917" s="29" t="s">
        <v>37</v>
      </c>
      <c r="D12917" s="29">
        <v>5</v>
      </c>
      <c r="E12917" s="29">
        <v>0.98053679999999999</v>
      </c>
      <c r="F12917" s="29">
        <v>0.98405739999999997</v>
      </c>
    </row>
    <row r="12918" spans="2:6">
      <c r="B12918" s="55">
        <v>44100</v>
      </c>
      <c r="C12918" s="29" t="s">
        <v>37</v>
      </c>
      <c r="D12918" s="29">
        <v>6</v>
      </c>
      <c r="E12918" s="29">
        <v>0.98121610000000004</v>
      </c>
      <c r="F12918" s="29">
        <v>0.9847167</v>
      </c>
    </row>
    <row r="12919" spans="2:6">
      <c r="B12919" s="55">
        <v>44100</v>
      </c>
      <c r="C12919" s="29" t="s">
        <v>37</v>
      </c>
      <c r="D12919" s="29">
        <v>7</v>
      </c>
      <c r="E12919" s="29">
        <v>0.98123890000000002</v>
      </c>
      <c r="F12919" s="29">
        <v>0.98496360000000005</v>
      </c>
    </row>
    <row r="12920" spans="2:6">
      <c r="B12920" s="55">
        <v>44100</v>
      </c>
      <c r="C12920" s="29" t="s">
        <v>37</v>
      </c>
      <c r="D12920" s="29">
        <v>8</v>
      </c>
      <c r="E12920" s="29">
        <v>0.98157700000000003</v>
      </c>
      <c r="F12920" s="29">
        <v>0.98527070000000005</v>
      </c>
    </row>
    <row r="12921" spans="2:6">
      <c r="B12921" s="55">
        <v>44100</v>
      </c>
      <c r="C12921" s="29" t="s">
        <v>37</v>
      </c>
      <c r="D12921" s="29">
        <v>9</v>
      </c>
      <c r="E12921" s="29">
        <v>0.98107580000000005</v>
      </c>
      <c r="F12921" s="29">
        <v>0.98472210000000004</v>
      </c>
    </row>
    <row r="12922" spans="2:6">
      <c r="B12922" s="55">
        <v>44100</v>
      </c>
      <c r="C12922" s="29" t="s">
        <v>37</v>
      </c>
      <c r="D12922" s="29">
        <v>10</v>
      </c>
      <c r="E12922" s="29">
        <v>0.98054779999999997</v>
      </c>
      <c r="F12922" s="29">
        <v>0.98422270000000001</v>
      </c>
    </row>
    <row r="12923" spans="2:6">
      <c r="B12923" s="55">
        <v>44100</v>
      </c>
      <c r="C12923" s="29" t="s">
        <v>37</v>
      </c>
      <c r="D12923" s="29">
        <v>11</v>
      </c>
      <c r="E12923" s="29">
        <v>0.97988640000000005</v>
      </c>
      <c r="F12923" s="29">
        <v>0.98336389999999996</v>
      </c>
    </row>
    <row r="12924" spans="2:6">
      <c r="B12924" s="55">
        <v>44100</v>
      </c>
      <c r="C12924" s="29" t="s">
        <v>37</v>
      </c>
      <c r="D12924" s="29">
        <v>12</v>
      </c>
      <c r="E12924" s="29">
        <v>0.97979369999999999</v>
      </c>
      <c r="F12924" s="29">
        <v>0.98318870000000003</v>
      </c>
    </row>
    <row r="12925" spans="2:6">
      <c r="B12925" s="55">
        <v>44100</v>
      </c>
      <c r="C12925" s="29" t="s">
        <v>37</v>
      </c>
      <c r="D12925" s="29">
        <v>13</v>
      </c>
      <c r="E12925" s="29">
        <v>0.97979450000000001</v>
      </c>
      <c r="F12925" s="29">
        <v>0.98289020000000005</v>
      </c>
    </row>
    <row r="12926" spans="2:6">
      <c r="B12926" s="55">
        <v>44100</v>
      </c>
      <c r="C12926" s="29" t="s">
        <v>37</v>
      </c>
      <c r="D12926" s="29">
        <v>14</v>
      </c>
      <c r="E12926" s="29">
        <v>0.97989590000000004</v>
      </c>
      <c r="F12926" s="29">
        <v>0.98284839999999996</v>
      </c>
    </row>
    <row r="12927" spans="2:6">
      <c r="B12927" s="55">
        <v>44100</v>
      </c>
      <c r="C12927" s="29" t="s">
        <v>37</v>
      </c>
      <c r="D12927" s="29">
        <v>15</v>
      </c>
      <c r="E12927" s="29">
        <v>0.98003300000000004</v>
      </c>
      <c r="F12927" s="29">
        <v>0.98342229999999997</v>
      </c>
    </row>
    <row r="12928" spans="2:6">
      <c r="B12928" s="55">
        <v>44100</v>
      </c>
      <c r="C12928" s="29" t="s">
        <v>37</v>
      </c>
      <c r="D12928" s="29">
        <v>16</v>
      </c>
      <c r="E12928" s="29">
        <v>0.9800276</v>
      </c>
      <c r="F12928" s="29">
        <v>0.98303200000000002</v>
      </c>
    </row>
    <row r="12929" spans="2:6">
      <c r="B12929" s="55">
        <v>44100</v>
      </c>
      <c r="C12929" s="29" t="s">
        <v>37</v>
      </c>
      <c r="D12929" s="29">
        <v>17</v>
      </c>
      <c r="E12929" s="29">
        <v>0.97962700000000003</v>
      </c>
      <c r="F12929" s="29">
        <v>0.98263400000000001</v>
      </c>
    </row>
    <row r="12930" spans="2:6">
      <c r="B12930" s="55">
        <v>44100</v>
      </c>
      <c r="C12930" s="29" t="s">
        <v>37</v>
      </c>
      <c r="D12930" s="29">
        <v>18</v>
      </c>
      <c r="E12930" s="29">
        <v>0.97962499999999997</v>
      </c>
      <c r="F12930" s="29">
        <v>0.98271370000000002</v>
      </c>
    </row>
    <row r="12931" spans="2:6">
      <c r="B12931" s="55">
        <v>44100</v>
      </c>
      <c r="C12931" s="29" t="s">
        <v>37</v>
      </c>
      <c r="D12931" s="29">
        <v>19</v>
      </c>
      <c r="E12931" s="29">
        <v>0.97992630000000003</v>
      </c>
      <c r="F12931" s="29">
        <v>0.98286019999999996</v>
      </c>
    </row>
    <row r="12932" spans="2:6">
      <c r="B12932" s="55">
        <v>44100</v>
      </c>
      <c r="C12932" s="29" t="s">
        <v>37</v>
      </c>
      <c r="D12932" s="29">
        <v>20</v>
      </c>
      <c r="E12932" s="29">
        <v>0.98058429999999996</v>
      </c>
      <c r="F12932" s="29">
        <v>0.98364510000000005</v>
      </c>
    </row>
    <row r="12933" spans="2:6">
      <c r="B12933" s="55">
        <v>44100</v>
      </c>
      <c r="C12933" s="29" t="s">
        <v>37</v>
      </c>
      <c r="D12933" s="29">
        <v>21</v>
      </c>
      <c r="E12933" s="29">
        <v>0.98127830000000005</v>
      </c>
      <c r="F12933" s="29">
        <v>0.98442169999999996</v>
      </c>
    </row>
    <row r="12934" spans="2:6">
      <c r="B12934" s="55">
        <v>44100</v>
      </c>
      <c r="C12934" s="29" t="s">
        <v>37</v>
      </c>
      <c r="D12934" s="29">
        <v>22</v>
      </c>
      <c r="E12934" s="29">
        <v>0.98052099999999998</v>
      </c>
      <c r="F12934" s="29">
        <v>0.98415629999999998</v>
      </c>
    </row>
    <row r="12935" spans="2:6">
      <c r="B12935" s="55">
        <v>44100</v>
      </c>
      <c r="C12935" s="29" t="s">
        <v>37</v>
      </c>
      <c r="D12935" s="29">
        <v>23</v>
      </c>
      <c r="E12935" s="29">
        <v>0.9810854</v>
      </c>
      <c r="F12935" s="29">
        <v>0.98478810000000006</v>
      </c>
    </row>
    <row r="12936" spans="2:6">
      <c r="B12936" s="55">
        <v>44100</v>
      </c>
      <c r="C12936" s="29" t="s">
        <v>37</v>
      </c>
      <c r="D12936" s="29">
        <v>24</v>
      </c>
      <c r="E12936" s="29">
        <v>0.98121860000000005</v>
      </c>
      <c r="F12936" s="29">
        <v>0.98481269999999999</v>
      </c>
    </row>
    <row r="12937" spans="2:6">
      <c r="B12937" s="55">
        <v>44100</v>
      </c>
      <c r="C12937" s="29" t="s">
        <v>37</v>
      </c>
      <c r="D12937" s="29">
        <v>25</v>
      </c>
      <c r="E12937" s="29">
        <v>0.98092349999999995</v>
      </c>
      <c r="F12937" s="29">
        <v>0.98466240000000005</v>
      </c>
    </row>
    <row r="12938" spans="2:6">
      <c r="B12938" s="55">
        <v>44100</v>
      </c>
      <c r="C12938" s="29" t="s">
        <v>37</v>
      </c>
      <c r="D12938" s="29">
        <v>26</v>
      </c>
      <c r="E12938" s="29">
        <v>0.98090149999999998</v>
      </c>
      <c r="F12938" s="29">
        <v>0.98457309999999998</v>
      </c>
    </row>
    <row r="12939" spans="2:6">
      <c r="B12939" s="55">
        <v>44100</v>
      </c>
      <c r="C12939" s="29" t="s">
        <v>37</v>
      </c>
      <c r="D12939" s="29">
        <v>27</v>
      </c>
      <c r="E12939" s="29">
        <v>0.98143650000000004</v>
      </c>
      <c r="F12939" s="29">
        <v>0.98498909999999995</v>
      </c>
    </row>
    <row r="12940" spans="2:6">
      <c r="B12940" s="55">
        <v>44100</v>
      </c>
      <c r="C12940" s="29" t="s">
        <v>37</v>
      </c>
      <c r="D12940" s="29">
        <v>28</v>
      </c>
      <c r="E12940" s="29">
        <v>0.98176640000000004</v>
      </c>
      <c r="F12940" s="29">
        <v>0.9853826</v>
      </c>
    </row>
    <row r="12941" spans="2:6">
      <c r="B12941" s="55">
        <v>44100</v>
      </c>
      <c r="C12941" s="29" t="s">
        <v>37</v>
      </c>
      <c r="D12941" s="29">
        <v>29</v>
      </c>
      <c r="E12941" s="29">
        <v>0.98097319999999999</v>
      </c>
      <c r="F12941" s="29">
        <v>0.98469739999999994</v>
      </c>
    </row>
    <row r="12942" spans="2:6">
      <c r="B12942" s="55">
        <v>44100</v>
      </c>
      <c r="C12942" s="29" t="s">
        <v>37</v>
      </c>
      <c r="D12942" s="29">
        <v>30</v>
      </c>
      <c r="E12942" s="29">
        <v>0.98091980000000001</v>
      </c>
      <c r="F12942" s="29">
        <v>0.9844986</v>
      </c>
    </row>
    <row r="12943" spans="2:6">
      <c r="B12943" s="55">
        <v>44100</v>
      </c>
      <c r="C12943" s="29" t="s">
        <v>37</v>
      </c>
      <c r="D12943" s="29">
        <v>31</v>
      </c>
      <c r="E12943" s="29">
        <v>0.98122109999999996</v>
      </c>
      <c r="F12943" s="29">
        <v>0.98469989999999996</v>
      </c>
    </row>
    <row r="12944" spans="2:6">
      <c r="B12944" s="55">
        <v>44100</v>
      </c>
      <c r="C12944" s="29" t="s">
        <v>37</v>
      </c>
      <c r="D12944" s="29">
        <v>32</v>
      </c>
      <c r="E12944" s="29">
        <v>0.98186300000000004</v>
      </c>
      <c r="F12944" s="29">
        <v>0.98475979999999996</v>
      </c>
    </row>
    <row r="12945" spans="2:6">
      <c r="B12945" s="55">
        <v>44100</v>
      </c>
      <c r="C12945" s="29" t="s">
        <v>37</v>
      </c>
      <c r="D12945" s="29">
        <v>33</v>
      </c>
      <c r="E12945" s="29">
        <v>0.98182970000000003</v>
      </c>
      <c r="F12945" s="29">
        <v>0.98434180000000004</v>
      </c>
    </row>
    <row r="12946" spans="2:6">
      <c r="B12946" s="55">
        <v>44100</v>
      </c>
      <c r="C12946" s="29" t="s">
        <v>37</v>
      </c>
      <c r="D12946" s="29">
        <v>34</v>
      </c>
      <c r="E12946" s="29">
        <v>0.98216519999999996</v>
      </c>
      <c r="F12946" s="29">
        <v>0.98369810000000002</v>
      </c>
    </row>
    <row r="12947" spans="2:6">
      <c r="B12947" s="55">
        <v>44100</v>
      </c>
      <c r="C12947" s="29" t="s">
        <v>37</v>
      </c>
      <c r="D12947" s="29">
        <v>35</v>
      </c>
      <c r="E12947" s="29">
        <v>0.98296090000000003</v>
      </c>
      <c r="F12947" s="29">
        <v>0.98383120000000002</v>
      </c>
    </row>
    <row r="12948" spans="2:6">
      <c r="B12948" s="55">
        <v>44100</v>
      </c>
      <c r="C12948" s="29" t="s">
        <v>37</v>
      </c>
      <c r="D12948" s="29">
        <v>36</v>
      </c>
      <c r="E12948" s="29">
        <v>0.98351750000000004</v>
      </c>
      <c r="F12948" s="29">
        <v>0.98377619999999999</v>
      </c>
    </row>
    <row r="12949" spans="2:6">
      <c r="B12949" s="55">
        <v>44100</v>
      </c>
      <c r="C12949" s="29" t="s">
        <v>37</v>
      </c>
      <c r="D12949" s="29">
        <v>37</v>
      </c>
      <c r="E12949" s="29">
        <v>0.98376929999999996</v>
      </c>
      <c r="F12949" s="29">
        <v>0.98375760000000001</v>
      </c>
    </row>
    <row r="12950" spans="2:6">
      <c r="B12950" s="55">
        <v>44100</v>
      </c>
      <c r="C12950" s="29" t="s">
        <v>37</v>
      </c>
      <c r="D12950" s="29">
        <v>38</v>
      </c>
      <c r="E12950" s="29">
        <v>0.98465230000000004</v>
      </c>
      <c r="F12950" s="29">
        <v>0.9848751</v>
      </c>
    </row>
    <row r="12951" spans="2:6">
      <c r="B12951" s="55">
        <v>44100</v>
      </c>
      <c r="C12951" s="29" t="s">
        <v>37</v>
      </c>
      <c r="D12951" s="29">
        <v>39</v>
      </c>
      <c r="E12951" s="29">
        <v>0.98492069999999998</v>
      </c>
      <c r="F12951" s="29">
        <v>0.98505310000000001</v>
      </c>
    </row>
    <row r="12952" spans="2:6">
      <c r="B12952" s="55">
        <v>44100</v>
      </c>
      <c r="C12952" s="29" t="s">
        <v>37</v>
      </c>
      <c r="D12952" s="29">
        <v>40</v>
      </c>
      <c r="E12952" s="29">
        <v>0.98503309999999999</v>
      </c>
      <c r="F12952" s="29">
        <v>0.98506070000000001</v>
      </c>
    </row>
    <row r="12953" spans="2:6">
      <c r="B12953" s="55">
        <v>44100</v>
      </c>
      <c r="C12953" s="29" t="s">
        <v>37</v>
      </c>
      <c r="D12953" s="29">
        <v>41</v>
      </c>
      <c r="E12953" s="29">
        <v>0.9853575</v>
      </c>
      <c r="F12953" s="29">
        <v>0.98496249999999996</v>
      </c>
    </row>
    <row r="12954" spans="2:6">
      <c r="B12954" s="55">
        <v>44100</v>
      </c>
      <c r="C12954" s="29" t="s">
        <v>37</v>
      </c>
      <c r="D12954" s="29">
        <v>42</v>
      </c>
      <c r="E12954" s="29">
        <v>0.98522960000000004</v>
      </c>
      <c r="F12954" s="29">
        <v>0.98463210000000001</v>
      </c>
    </row>
    <row r="12955" spans="2:6">
      <c r="B12955" s="55">
        <v>44100</v>
      </c>
      <c r="C12955" s="29" t="s">
        <v>37</v>
      </c>
      <c r="D12955" s="29">
        <v>43</v>
      </c>
      <c r="E12955" s="29">
        <v>0.98496260000000002</v>
      </c>
      <c r="F12955" s="29">
        <v>0.98453109999999999</v>
      </c>
    </row>
    <row r="12956" spans="2:6">
      <c r="B12956" s="55">
        <v>44100</v>
      </c>
      <c r="C12956" s="29" t="s">
        <v>37</v>
      </c>
      <c r="D12956" s="29">
        <v>44</v>
      </c>
      <c r="E12956" s="29">
        <v>0.98454200000000003</v>
      </c>
      <c r="F12956" s="29">
        <v>0.98424339999999999</v>
      </c>
    </row>
    <row r="12957" spans="2:6">
      <c r="B12957" s="55">
        <v>44100</v>
      </c>
      <c r="C12957" s="29" t="s">
        <v>37</v>
      </c>
      <c r="D12957" s="29">
        <v>45</v>
      </c>
      <c r="E12957" s="29">
        <v>0.98436190000000001</v>
      </c>
      <c r="F12957" s="29">
        <v>0.9841356</v>
      </c>
    </row>
    <row r="12958" spans="2:6">
      <c r="B12958" s="55">
        <v>44100</v>
      </c>
      <c r="C12958" s="29" t="s">
        <v>37</v>
      </c>
      <c r="D12958" s="29">
        <v>46</v>
      </c>
      <c r="E12958" s="29">
        <v>0.98409029999999997</v>
      </c>
      <c r="F12958" s="29">
        <v>0.98440329999999998</v>
      </c>
    </row>
    <row r="12959" spans="2:6">
      <c r="B12959" s="55">
        <v>44100</v>
      </c>
      <c r="C12959" s="29" t="s">
        <v>37</v>
      </c>
      <c r="D12959" s="29">
        <v>47</v>
      </c>
      <c r="E12959" s="29">
        <v>0.98309539999999995</v>
      </c>
      <c r="F12959" s="29">
        <v>0.98394809999999999</v>
      </c>
    </row>
    <row r="12960" spans="2:6">
      <c r="B12960" s="55">
        <v>44100</v>
      </c>
      <c r="C12960" s="29" t="s">
        <v>37</v>
      </c>
      <c r="D12960" s="29">
        <v>48</v>
      </c>
      <c r="E12960" s="29">
        <v>0.98259410000000003</v>
      </c>
      <c r="F12960" s="29">
        <v>0.98384780000000005</v>
      </c>
    </row>
    <row r="12961" spans="2:6">
      <c r="B12961" s="55">
        <v>44101</v>
      </c>
      <c r="C12961" s="29" t="s">
        <v>37</v>
      </c>
      <c r="D12961" s="29">
        <v>1</v>
      </c>
      <c r="E12961" s="29">
        <v>0.98290650000000002</v>
      </c>
      <c r="F12961" s="29">
        <v>0.98397100000000004</v>
      </c>
    </row>
    <row r="12962" spans="2:6">
      <c r="B12962" s="55">
        <v>44101</v>
      </c>
      <c r="C12962" s="29" t="s">
        <v>37</v>
      </c>
      <c r="D12962" s="29">
        <v>2</v>
      </c>
      <c r="E12962" s="29">
        <v>0.9828673</v>
      </c>
      <c r="F12962" s="29">
        <v>0.98374030000000001</v>
      </c>
    </row>
    <row r="12963" spans="2:6">
      <c r="B12963" s="55">
        <v>44101</v>
      </c>
      <c r="C12963" s="29" t="s">
        <v>37</v>
      </c>
      <c r="D12963" s="29">
        <v>3</v>
      </c>
      <c r="E12963" s="29">
        <v>0.98269919999999999</v>
      </c>
      <c r="F12963" s="29">
        <v>0.98336630000000003</v>
      </c>
    </row>
    <row r="12964" spans="2:6">
      <c r="B12964" s="55">
        <v>44101</v>
      </c>
      <c r="C12964" s="29" t="s">
        <v>37</v>
      </c>
      <c r="D12964" s="29">
        <v>4</v>
      </c>
      <c r="E12964" s="29">
        <v>0.982294</v>
      </c>
      <c r="F12964" s="29">
        <v>0.98300449999999995</v>
      </c>
    </row>
    <row r="12965" spans="2:6">
      <c r="B12965" s="55">
        <v>44101</v>
      </c>
      <c r="C12965" s="29" t="s">
        <v>37</v>
      </c>
      <c r="D12965" s="29">
        <v>5</v>
      </c>
      <c r="E12965" s="29">
        <v>0.98154549999999996</v>
      </c>
      <c r="F12965" s="29">
        <v>0.98237799999999997</v>
      </c>
    </row>
    <row r="12966" spans="2:6">
      <c r="B12966" s="55">
        <v>44101</v>
      </c>
      <c r="C12966" s="29" t="s">
        <v>37</v>
      </c>
      <c r="D12966" s="29">
        <v>6</v>
      </c>
      <c r="E12966" s="29">
        <v>0.98106579999999999</v>
      </c>
      <c r="F12966" s="29">
        <v>0.98198830000000004</v>
      </c>
    </row>
    <row r="12967" spans="2:6">
      <c r="B12967" s="55">
        <v>44101</v>
      </c>
      <c r="C12967" s="29" t="s">
        <v>37</v>
      </c>
      <c r="D12967" s="29">
        <v>7</v>
      </c>
      <c r="E12967" s="29">
        <v>0.98103450000000003</v>
      </c>
      <c r="F12967" s="29">
        <v>0.98195270000000001</v>
      </c>
    </row>
    <row r="12968" spans="2:6">
      <c r="B12968" s="55">
        <v>44101</v>
      </c>
      <c r="C12968" s="29" t="s">
        <v>37</v>
      </c>
      <c r="D12968" s="29">
        <v>8</v>
      </c>
      <c r="E12968" s="29">
        <v>0.98108919999999999</v>
      </c>
      <c r="F12968" s="29">
        <v>0.98174079999999997</v>
      </c>
    </row>
    <row r="12969" spans="2:6">
      <c r="B12969" s="55">
        <v>44101</v>
      </c>
      <c r="C12969" s="29" t="s">
        <v>37</v>
      </c>
      <c r="D12969" s="29">
        <v>9</v>
      </c>
      <c r="E12969" s="29">
        <v>0.98087570000000002</v>
      </c>
      <c r="F12969" s="29">
        <v>0.98128170000000003</v>
      </c>
    </row>
    <row r="12970" spans="2:6">
      <c r="B12970" s="55">
        <v>44101</v>
      </c>
      <c r="C12970" s="29" t="s">
        <v>37</v>
      </c>
      <c r="D12970" s="29">
        <v>10</v>
      </c>
      <c r="E12970" s="29">
        <v>0.98221199999999997</v>
      </c>
      <c r="F12970" s="29">
        <v>0.98244790000000004</v>
      </c>
    </row>
    <row r="12971" spans="2:6">
      <c r="B12971" s="55">
        <v>44101</v>
      </c>
      <c r="C12971" s="29" t="s">
        <v>37</v>
      </c>
      <c r="D12971" s="29">
        <v>11</v>
      </c>
      <c r="E12971" s="29">
        <v>0.98159419999999997</v>
      </c>
      <c r="F12971" s="29">
        <v>0.98183359999999997</v>
      </c>
    </row>
    <row r="12972" spans="2:6">
      <c r="B12972" s="55">
        <v>44101</v>
      </c>
      <c r="C12972" s="29" t="s">
        <v>37</v>
      </c>
      <c r="D12972" s="29">
        <v>12</v>
      </c>
      <c r="E12972" s="29">
        <v>0.98109349999999995</v>
      </c>
      <c r="F12972" s="29">
        <v>0.98116029999999999</v>
      </c>
    </row>
    <row r="12973" spans="2:6">
      <c r="B12973" s="55">
        <v>44101</v>
      </c>
      <c r="C12973" s="29" t="s">
        <v>37</v>
      </c>
      <c r="D12973" s="29">
        <v>13</v>
      </c>
      <c r="E12973" s="29">
        <v>0.9817053</v>
      </c>
      <c r="F12973" s="29">
        <v>0.98150789999999999</v>
      </c>
    </row>
    <row r="12974" spans="2:6">
      <c r="B12974" s="55">
        <v>44101</v>
      </c>
      <c r="C12974" s="29" t="s">
        <v>37</v>
      </c>
      <c r="D12974" s="29">
        <v>14</v>
      </c>
      <c r="E12974" s="29">
        <v>0.98355950000000003</v>
      </c>
      <c r="F12974" s="29">
        <v>0.98288560000000003</v>
      </c>
    </row>
    <row r="12975" spans="2:6">
      <c r="B12975" s="55">
        <v>44101</v>
      </c>
      <c r="C12975" s="29" t="s">
        <v>37</v>
      </c>
      <c r="D12975" s="29">
        <v>15</v>
      </c>
      <c r="E12975" s="29">
        <v>0.98458199999999996</v>
      </c>
      <c r="F12975" s="29">
        <v>0.98349690000000001</v>
      </c>
    </row>
    <row r="12976" spans="2:6">
      <c r="B12976" s="55">
        <v>44101</v>
      </c>
      <c r="C12976" s="29" t="s">
        <v>37</v>
      </c>
      <c r="D12976" s="29">
        <v>16</v>
      </c>
      <c r="E12976" s="29">
        <v>0.98547620000000002</v>
      </c>
      <c r="F12976" s="29">
        <v>0.98393520000000001</v>
      </c>
    </row>
    <row r="12977" spans="2:6">
      <c r="B12977" s="55">
        <v>44101</v>
      </c>
      <c r="C12977" s="29" t="s">
        <v>37</v>
      </c>
      <c r="D12977" s="29">
        <v>17</v>
      </c>
      <c r="E12977" s="29">
        <v>0.98591340000000005</v>
      </c>
      <c r="F12977" s="29">
        <v>0.98414360000000001</v>
      </c>
    </row>
    <row r="12978" spans="2:6">
      <c r="B12978" s="55">
        <v>44101</v>
      </c>
      <c r="C12978" s="29" t="s">
        <v>37</v>
      </c>
      <c r="D12978" s="29">
        <v>18</v>
      </c>
      <c r="E12978" s="29">
        <v>0.98593109999999995</v>
      </c>
      <c r="F12978" s="29">
        <v>0.9840141</v>
      </c>
    </row>
    <row r="12979" spans="2:6">
      <c r="B12979" s="55">
        <v>44101</v>
      </c>
      <c r="C12979" s="29" t="s">
        <v>37</v>
      </c>
      <c r="D12979" s="29">
        <v>19</v>
      </c>
      <c r="E12979" s="29">
        <v>0.98554439999999999</v>
      </c>
      <c r="F12979" s="29">
        <v>0.98362090000000002</v>
      </c>
    </row>
    <row r="12980" spans="2:6">
      <c r="B12980" s="55">
        <v>44101</v>
      </c>
      <c r="C12980" s="29" t="s">
        <v>37</v>
      </c>
      <c r="D12980" s="29">
        <v>20</v>
      </c>
      <c r="E12980" s="29">
        <v>0.98576589999999997</v>
      </c>
      <c r="F12980" s="29">
        <v>0.98355210000000004</v>
      </c>
    </row>
    <row r="12981" spans="2:6">
      <c r="B12981" s="55">
        <v>44101</v>
      </c>
      <c r="C12981" s="29" t="s">
        <v>37</v>
      </c>
      <c r="D12981" s="29">
        <v>21</v>
      </c>
      <c r="E12981" s="29">
        <v>0.98535189999999995</v>
      </c>
      <c r="F12981" s="29">
        <v>0.98322489999999996</v>
      </c>
    </row>
    <row r="12982" spans="2:6">
      <c r="B12982" s="55">
        <v>44101</v>
      </c>
      <c r="C12982" s="29" t="s">
        <v>37</v>
      </c>
      <c r="D12982" s="29">
        <v>22</v>
      </c>
      <c r="E12982" s="29">
        <v>0.98519440000000003</v>
      </c>
      <c r="F12982" s="29">
        <v>0.98316919999999997</v>
      </c>
    </row>
    <row r="12983" spans="2:6">
      <c r="B12983" s="55">
        <v>44101</v>
      </c>
      <c r="C12983" s="29" t="s">
        <v>37</v>
      </c>
      <c r="D12983" s="29">
        <v>23</v>
      </c>
      <c r="E12983" s="29">
        <v>0.98524440000000002</v>
      </c>
      <c r="F12983" s="29">
        <v>0.98305799999999999</v>
      </c>
    </row>
    <row r="12984" spans="2:6">
      <c r="B12984" s="55">
        <v>44101</v>
      </c>
      <c r="C12984" s="29" t="s">
        <v>37</v>
      </c>
      <c r="D12984" s="29">
        <v>24</v>
      </c>
      <c r="E12984" s="29">
        <v>0.98501899999999998</v>
      </c>
      <c r="F12984" s="29">
        <v>0.98281929999999995</v>
      </c>
    </row>
    <row r="12985" spans="2:6">
      <c r="B12985" s="55">
        <v>44101</v>
      </c>
      <c r="C12985" s="29" t="s">
        <v>37</v>
      </c>
      <c r="D12985" s="29">
        <v>25</v>
      </c>
      <c r="E12985" s="29">
        <v>0.98522350000000003</v>
      </c>
      <c r="F12985" s="29">
        <v>0.98305439999999999</v>
      </c>
    </row>
    <row r="12986" spans="2:6">
      <c r="B12986" s="55">
        <v>44101</v>
      </c>
      <c r="C12986" s="29" t="s">
        <v>37</v>
      </c>
      <c r="D12986" s="29">
        <v>26</v>
      </c>
      <c r="E12986" s="29">
        <v>0.98536270000000004</v>
      </c>
      <c r="F12986" s="29">
        <v>0.9833537</v>
      </c>
    </row>
    <row r="12987" spans="2:6">
      <c r="B12987" s="55">
        <v>44101</v>
      </c>
      <c r="C12987" s="29" t="s">
        <v>37</v>
      </c>
      <c r="D12987" s="29">
        <v>27</v>
      </c>
      <c r="E12987" s="29">
        <v>0.98521749999999997</v>
      </c>
      <c r="F12987" s="29">
        <v>0.98327410000000004</v>
      </c>
    </row>
    <row r="12988" spans="2:6">
      <c r="B12988" s="55">
        <v>44101</v>
      </c>
      <c r="C12988" s="29" t="s">
        <v>37</v>
      </c>
      <c r="D12988" s="29">
        <v>28</v>
      </c>
      <c r="E12988" s="29">
        <v>0.98553369999999996</v>
      </c>
      <c r="F12988" s="29">
        <v>0.98376870000000005</v>
      </c>
    </row>
    <row r="12989" spans="2:6">
      <c r="B12989" s="55">
        <v>44101</v>
      </c>
      <c r="C12989" s="29" t="s">
        <v>37</v>
      </c>
      <c r="D12989" s="29">
        <v>29</v>
      </c>
      <c r="E12989" s="29">
        <v>0.98583080000000001</v>
      </c>
      <c r="F12989" s="29">
        <v>0.98433979999999999</v>
      </c>
    </row>
    <row r="12990" spans="2:6">
      <c r="B12990" s="55">
        <v>44101</v>
      </c>
      <c r="C12990" s="29" t="s">
        <v>37</v>
      </c>
      <c r="D12990" s="29">
        <v>30</v>
      </c>
      <c r="E12990" s="29">
        <v>0.98595120000000003</v>
      </c>
      <c r="F12990" s="29">
        <v>0.98471549999999997</v>
      </c>
    </row>
    <row r="12991" spans="2:6">
      <c r="B12991" s="55">
        <v>44101</v>
      </c>
      <c r="C12991" s="29" t="s">
        <v>37</v>
      </c>
      <c r="D12991" s="29">
        <v>31</v>
      </c>
      <c r="E12991" s="29">
        <v>0.98620680000000005</v>
      </c>
      <c r="F12991" s="29">
        <v>0.98507800000000001</v>
      </c>
    </row>
    <row r="12992" spans="2:6">
      <c r="B12992" s="55">
        <v>44101</v>
      </c>
      <c r="C12992" s="29" t="s">
        <v>37</v>
      </c>
      <c r="D12992" s="29">
        <v>32</v>
      </c>
      <c r="E12992" s="29">
        <v>0.98642549999999996</v>
      </c>
      <c r="F12992" s="29">
        <v>0.98529199999999995</v>
      </c>
    </row>
    <row r="12993" spans="2:6">
      <c r="B12993" s="55">
        <v>44101</v>
      </c>
      <c r="C12993" s="29" t="s">
        <v>37</v>
      </c>
      <c r="D12993" s="29">
        <v>33</v>
      </c>
      <c r="E12993" s="29">
        <v>0.98662620000000001</v>
      </c>
      <c r="F12993" s="29">
        <v>0.9855199</v>
      </c>
    </row>
    <row r="12994" spans="2:6">
      <c r="B12994" s="55">
        <v>44101</v>
      </c>
      <c r="C12994" s="29" t="s">
        <v>37</v>
      </c>
      <c r="D12994" s="29">
        <v>34</v>
      </c>
      <c r="E12994" s="29">
        <v>0.98651149999999999</v>
      </c>
      <c r="F12994" s="29">
        <v>0.98590040000000001</v>
      </c>
    </row>
    <row r="12995" spans="2:6">
      <c r="B12995" s="55">
        <v>44101</v>
      </c>
      <c r="C12995" s="29" t="s">
        <v>37</v>
      </c>
      <c r="D12995" s="29">
        <v>35</v>
      </c>
      <c r="E12995" s="29">
        <v>0.9863075</v>
      </c>
      <c r="F12995" s="29">
        <v>0.98600730000000003</v>
      </c>
    </row>
    <row r="12996" spans="2:6">
      <c r="B12996" s="55">
        <v>44101</v>
      </c>
      <c r="C12996" s="29" t="s">
        <v>37</v>
      </c>
      <c r="D12996" s="29">
        <v>36</v>
      </c>
      <c r="E12996" s="29">
        <v>0.98647649999999998</v>
      </c>
      <c r="F12996" s="29">
        <v>0.98613649999999997</v>
      </c>
    </row>
    <row r="12997" spans="2:6">
      <c r="B12997" s="55">
        <v>44101</v>
      </c>
      <c r="C12997" s="29" t="s">
        <v>37</v>
      </c>
      <c r="D12997" s="29">
        <v>37</v>
      </c>
      <c r="E12997" s="29">
        <v>0.98709040000000003</v>
      </c>
      <c r="F12997" s="29">
        <v>0.98648910000000001</v>
      </c>
    </row>
    <row r="12998" spans="2:6">
      <c r="B12998" s="55">
        <v>44101</v>
      </c>
      <c r="C12998" s="29" t="s">
        <v>37</v>
      </c>
      <c r="D12998" s="29">
        <v>38</v>
      </c>
      <c r="E12998" s="29">
        <v>0.98708079999999998</v>
      </c>
      <c r="F12998" s="29">
        <v>0.98633389999999999</v>
      </c>
    </row>
    <row r="12999" spans="2:6">
      <c r="B12999" s="55">
        <v>44101</v>
      </c>
      <c r="C12999" s="29" t="s">
        <v>37</v>
      </c>
      <c r="D12999" s="29">
        <v>39</v>
      </c>
      <c r="E12999" s="29">
        <v>0.98691249999999997</v>
      </c>
      <c r="F12999" s="29">
        <v>0.98598839999999999</v>
      </c>
    </row>
    <row r="13000" spans="2:6">
      <c r="B13000" s="55">
        <v>44101</v>
      </c>
      <c r="C13000" s="29" t="s">
        <v>37</v>
      </c>
      <c r="D13000" s="29">
        <v>40</v>
      </c>
      <c r="E13000" s="29">
        <v>0.98678659999999996</v>
      </c>
      <c r="F13000" s="29">
        <v>0.9858517</v>
      </c>
    </row>
    <row r="13001" spans="2:6">
      <c r="B13001" s="55">
        <v>44101</v>
      </c>
      <c r="C13001" s="29" t="s">
        <v>37</v>
      </c>
      <c r="D13001" s="29">
        <v>41</v>
      </c>
      <c r="E13001" s="29">
        <v>0.98721809999999999</v>
      </c>
      <c r="F13001" s="29">
        <v>0.98624999999999996</v>
      </c>
    </row>
    <row r="13002" spans="2:6">
      <c r="B13002" s="55">
        <v>44101</v>
      </c>
      <c r="C13002" s="29" t="s">
        <v>37</v>
      </c>
      <c r="D13002" s="29">
        <v>42</v>
      </c>
      <c r="E13002" s="29">
        <v>0.98701439999999996</v>
      </c>
      <c r="F13002" s="29">
        <v>0.98633539999999997</v>
      </c>
    </row>
    <row r="13003" spans="2:6">
      <c r="B13003" s="55">
        <v>44101</v>
      </c>
      <c r="C13003" s="29" t="s">
        <v>37</v>
      </c>
      <c r="D13003" s="29">
        <v>43</v>
      </c>
      <c r="E13003" s="29">
        <v>0.98792159999999996</v>
      </c>
      <c r="F13003" s="29">
        <v>0.98738539999999997</v>
      </c>
    </row>
    <row r="13004" spans="2:6">
      <c r="B13004" s="55">
        <v>44101</v>
      </c>
      <c r="C13004" s="29" t="s">
        <v>37</v>
      </c>
      <c r="D13004" s="29">
        <v>44</v>
      </c>
      <c r="E13004" s="29">
        <v>0.98771900000000001</v>
      </c>
      <c r="F13004" s="29">
        <v>0.98732299999999995</v>
      </c>
    </row>
    <row r="13005" spans="2:6">
      <c r="B13005" s="55">
        <v>44101</v>
      </c>
      <c r="C13005" s="29" t="s">
        <v>37</v>
      </c>
      <c r="D13005" s="29">
        <v>45</v>
      </c>
      <c r="E13005" s="29">
        <v>0.98736219999999997</v>
      </c>
      <c r="F13005" s="29">
        <v>0.98697040000000003</v>
      </c>
    </row>
    <row r="13006" spans="2:6">
      <c r="B13006" s="55">
        <v>44101</v>
      </c>
      <c r="C13006" s="29" t="s">
        <v>37</v>
      </c>
      <c r="D13006" s="29">
        <v>46</v>
      </c>
      <c r="E13006" s="29">
        <v>0.9866859</v>
      </c>
      <c r="F13006" s="29">
        <v>0.98667039999999995</v>
      </c>
    </row>
    <row r="13007" spans="2:6">
      <c r="B13007" s="55">
        <v>44101</v>
      </c>
      <c r="C13007" s="29" t="s">
        <v>37</v>
      </c>
      <c r="D13007" s="29">
        <v>47</v>
      </c>
      <c r="E13007" s="29">
        <v>0.98632030000000004</v>
      </c>
      <c r="F13007" s="29">
        <v>0.98642569999999996</v>
      </c>
    </row>
    <row r="13008" spans="2:6">
      <c r="B13008" s="55">
        <v>44101</v>
      </c>
      <c r="C13008" s="29" t="s">
        <v>37</v>
      </c>
      <c r="D13008" s="29">
        <v>48</v>
      </c>
      <c r="E13008" s="29">
        <v>0.9861685</v>
      </c>
      <c r="F13008" s="29">
        <v>0.98659209999999997</v>
      </c>
    </row>
    <row r="13009" spans="2:6">
      <c r="B13009" s="55">
        <v>44102</v>
      </c>
      <c r="C13009" s="29" t="s">
        <v>37</v>
      </c>
      <c r="D13009" s="29">
        <v>1</v>
      </c>
      <c r="E13009" s="29">
        <v>0.98663900000000004</v>
      </c>
      <c r="F13009" s="29">
        <v>0.98703770000000002</v>
      </c>
    </row>
    <row r="13010" spans="2:6">
      <c r="B13010" s="55">
        <v>44102</v>
      </c>
      <c r="C13010" s="29" t="s">
        <v>37</v>
      </c>
      <c r="D13010" s="29">
        <v>2</v>
      </c>
      <c r="E13010" s="29">
        <v>0.98681929999999995</v>
      </c>
      <c r="F13010" s="29">
        <v>0.98690679999999997</v>
      </c>
    </row>
    <row r="13011" spans="2:6">
      <c r="B13011" s="55">
        <v>44102</v>
      </c>
      <c r="C13011" s="29" t="s">
        <v>37</v>
      </c>
      <c r="D13011" s="29">
        <v>3</v>
      </c>
      <c r="E13011" s="29">
        <v>0.98649019999999998</v>
      </c>
      <c r="F13011" s="29">
        <v>0.98643780000000003</v>
      </c>
    </row>
    <row r="13012" spans="2:6">
      <c r="B13012" s="55">
        <v>44102</v>
      </c>
      <c r="C13012" s="29" t="s">
        <v>37</v>
      </c>
      <c r="D13012" s="29">
        <v>4</v>
      </c>
      <c r="E13012" s="29">
        <v>0.98629319999999998</v>
      </c>
      <c r="F13012" s="29">
        <v>0.98634169999999999</v>
      </c>
    </row>
    <row r="13013" spans="2:6">
      <c r="B13013" s="55">
        <v>44102</v>
      </c>
      <c r="C13013" s="29" t="s">
        <v>37</v>
      </c>
      <c r="D13013" s="29">
        <v>5</v>
      </c>
      <c r="E13013" s="29">
        <v>0.98539019999999999</v>
      </c>
      <c r="F13013" s="29">
        <v>0.98574269999999997</v>
      </c>
    </row>
    <row r="13014" spans="2:6">
      <c r="B13014" s="55">
        <v>44102</v>
      </c>
      <c r="C13014" s="29" t="s">
        <v>37</v>
      </c>
      <c r="D13014" s="29">
        <v>6</v>
      </c>
      <c r="E13014" s="29">
        <v>0.98476109999999994</v>
      </c>
      <c r="F13014" s="29">
        <v>0.98535249999999996</v>
      </c>
    </row>
    <row r="13015" spans="2:6">
      <c r="B13015" s="55">
        <v>44102</v>
      </c>
      <c r="C13015" s="29" t="s">
        <v>37</v>
      </c>
      <c r="D13015" s="29">
        <v>7</v>
      </c>
      <c r="E13015" s="29">
        <v>0.98472090000000001</v>
      </c>
      <c r="F13015" s="29">
        <v>0.98548619999999998</v>
      </c>
    </row>
    <row r="13016" spans="2:6">
      <c r="B13016" s="55">
        <v>44102</v>
      </c>
      <c r="C13016" s="29" t="s">
        <v>37</v>
      </c>
      <c r="D13016" s="29">
        <v>8</v>
      </c>
      <c r="E13016" s="29">
        <v>0.98442759999999996</v>
      </c>
      <c r="F13016" s="29">
        <v>0.98549100000000001</v>
      </c>
    </row>
    <row r="13017" spans="2:6">
      <c r="B13017" s="55">
        <v>44102</v>
      </c>
      <c r="C13017" s="29" t="s">
        <v>37</v>
      </c>
      <c r="D13017" s="29">
        <v>9</v>
      </c>
      <c r="E13017" s="29">
        <v>0.98414579999999996</v>
      </c>
      <c r="F13017" s="29">
        <v>0.98569260000000003</v>
      </c>
    </row>
    <row r="13018" spans="2:6">
      <c r="B13018" s="55">
        <v>44102</v>
      </c>
      <c r="C13018" s="29" t="s">
        <v>37</v>
      </c>
      <c r="D13018" s="29">
        <v>10</v>
      </c>
      <c r="E13018" s="29">
        <v>0.98395220000000005</v>
      </c>
      <c r="F13018" s="29">
        <v>0.98557819999999996</v>
      </c>
    </row>
    <row r="13019" spans="2:6">
      <c r="B13019" s="55">
        <v>44102</v>
      </c>
      <c r="C13019" s="29" t="s">
        <v>37</v>
      </c>
      <c r="D13019" s="29">
        <v>11</v>
      </c>
      <c r="E13019" s="29">
        <v>0.98337830000000004</v>
      </c>
      <c r="F13019" s="29">
        <v>0.98487340000000001</v>
      </c>
    </row>
    <row r="13020" spans="2:6">
      <c r="B13020" s="55">
        <v>44102</v>
      </c>
      <c r="C13020" s="29" t="s">
        <v>37</v>
      </c>
      <c r="D13020" s="29">
        <v>12</v>
      </c>
      <c r="E13020" s="29">
        <v>0.98447459999999998</v>
      </c>
      <c r="F13020" s="29">
        <v>0.98545430000000001</v>
      </c>
    </row>
    <row r="13021" spans="2:6">
      <c r="B13021" s="55">
        <v>44102</v>
      </c>
      <c r="C13021" s="29" t="s">
        <v>37</v>
      </c>
      <c r="D13021" s="29">
        <v>13</v>
      </c>
      <c r="E13021" s="29">
        <v>0.98519190000000001</v>
      </c>
      <c r="F13021" s="29">
        <v>0.98563599999999996</v>
      </c>
    </row>
    <row r="13022" spans="2:6">
      <c r="B13022" s="55">
        <v>44102</v>
      </c>
      <c r="C13022" s="29" t="s">
        <v>37</v>
      </c>
      <c r="D13022" s="29">
        <v>14</v>
      </c>
      <c r="E13022" s="29">
        <v>0.98585259999999997</v>
      </c>
      <c r="F13022" s="29">
        <v>0.98558760000000001</v>
      </c>
    </row>
    <row r="13023" spans="2:6">
      <c r="B13023" s="55">
        <v>44102</v>
      </c>
      <c r="C13023" s="29" t="s">
        <v>37</v>
      </c>
      <c r="D13023" s="29">
        <v>15</v>
      </c>
      <c r="E13023" s="29">
        <v>0.98744949999999998</v>
      </c>
      <c r="F13023" s="29">
        <v>0.98630209999999996</v>
      </c>
    </row>
    <row r="13024" spans="2:6">
      <c r="B13024" s="55">
        <v>44102</v>
      </c>
      <c r="C13024" s="29" t="s">
        <v>37</v>
      </c>
      <c r="D13024" s="29">
        <v>16</v>
      </c>
      <c r="E13024" s="29">
        <v>0.98727699999999996</v>
      </c>
      <c r="F13024" s="29">
        <v>0.98609309999999994</v>
      </c>
    </row>
    <row r="13025" spans="2:6">
      <c r="B13025" s="55">
        <v>44102</v>
      </c>
      <c r="C13025" s="29" t="s">
        <v>37</v>
      </c>
      <c r="D13025" s="29">
        <v>17</v>
      </c>
      <c r="E13025" s="29">
        <v>0.9874387</v>
      </c>
      <c r="F13025" s="29">
        <v>0.9860932</v>
      </c>
    </row>
    <row r="13026" spans="2:6">
      <c r="B13026" s="55">
        <v>44102</v>
      </c>
      <c r="C13026" s="29" t="s">
        <v>37</v>
      </c>
      <c r="D13026" s="29">
        <v>18</v>
      </c>
      <c r="E13026" s="29">
        <v>0.98738579999999998</v>
      </c>
      <c r="F13026" s="29">
        <v>0.98611349999999998</v>
      </c>
    </row>
    <row r="13027" spans="2:6">
      <c r="B13027" s="55">
        <v>44102</v>
      </c>
      <c r="C13027" s="29" t="s">
        <v>37</v>
      </c>
      <c r="D13027" s="29">
        <v>19</v>
      </c>
      <c r="E13027" s="29">
        <v>0.98697650000000003</v>
      </c>
      <c r="F13027" s="29">
        <v>0.98592550000000001</v>
      </c>
    </row>
    <row r="13028" spans="2:6">
      <c r="B13028" s="55">
        <v>44102</v>
      </c>
      <c r="C13028" s="29" t="s">
        <v>37</v>
      </c>
      <c r="D13028" s="29">
        <v>20</v>
      </c>
      <c r="E13028" s="29">
        <v>0.98752030000000002</v>
      </c>
      <c r="F13028" s="29">
        <v>0.9863421</v>
      </c>
    </row>
    <row r="13029" spans="2:6">
      <c r="B13029" s="55">
        <v>44102</v>
      </c>
      <c r="C13029" s="29" t="s">
        <v>37</v>
      </c>
      <c r="D13029" s="29">
        <v>21</v>
      </c>
      <c r="E13029" s="29">
        <v>0.9878981</v>
      </c>
      <c r="F13029" s="29">
        <v>0.98674309999999998</v>
      </c>
    </row>
    <row r="13030" spans="2:6">
      <c r="B13030" s="55">
        <v>44102</v>
      </c>
      <c r="C13030" s="29" t="s">
        <v>37</v>
      </c>
      <c r="D13030" s="29">
        <v>22</v>
      </c>
      <c r="E13030" s="29">
        <v>0.98792820000000003</v>
      </c>
      <c r="F13030" s="29">
        <v>0.98680990000000002</v>
      </c>
    </row>
    <row r="13031" spans="2:6">
      <c r="B13031" s="55">
        <v>44102</v>
      </c>
      <c r="C13031" s="29" t="s">
        <v>37</v>
      </c>
      <c r="D13031" s="29">
        <v>23</v>
      </c>
      <c r="E13031" s="29">
        <v>0.98785080000000003</v>
      </c>
      <c r="F13031" s="29">
        <v>0.98680570000000001</v>
      </c>
    </row>
    <row r="13032" spans="2:6">
      <c r="B13032" s="55">
        <v>44102</v>
      </c>
      <c r="C13032" s="29" t="s">
        <v>37</v>
      </c>
      <c r="D13032" s="29">
        <v>24</v>
      </c>
      <c r="E13032" s="29">
        <v>0.98787020000000003</v>
      </c>
      <c r="F13032" s="29">
        <v>0.98687789999999997</v>
      </c>
    </row>
    <row r="13033" spans="2:6">
      <c r="B13033" s="55">
        <v>44102</v>
      </c>
      <c r="C13033" s="29" t="s">
        <v>37</v>
      </c>
      <c r="D13033" s="29">
        <v>25</v>
      </c>
      <c r="E13033" s="29">
        <v>0.98761790000000005</v>
      </c>
      <c r="F13033" s="29">
        <v>0.98676799999999998</v>
      </c>
    </row>
    <row r="13034" spans="2:6">
      <c r="B13034" s="55">
        <v>44102</v>
      </c>
      <c r="C13034" s="29" t="s">
        <v>37</v>
      </c>
      <c r="D13034" s="29">
        <v>26</v>
      </c>
      <c r="E13034" s="29">
        <v>0.9883014</v>
      </c>
      <c r="F13034" s="29">
        <v>0.98739500000000002</v>
      </c>
    </row>
    <row r="13035" spans="2:6">
      <c r="B13035" s="55">
        <v>44102</v>
      </c>
      <c r="C13035" s="29" t="s">
        <v>37</v>
      </c>
      <c r="D13035" s="29">
        <v>27</v>
      </c>
      <c r="E13035" s="29">
        <v>0.98851230000000001</v>
      </c>
      <c r="F13035" s="29">
        <v>0.98757539999999999</v>
      </c>
    </row>
    <row r="13036" spans="2:6">
      <c r="B13036" s="55">
        <v>44102</v>
      </c>
      <c r="C13036" s="29" t="s">
        <v>37</v>
      </c>
      <c r="D13036" s="29">
        <v>28</v>
      </c>
      <c r="E13036" s="29">
        <v>0.98876830000000004</v>
      </c>
      <c r="F13036" s="29">
        <v>0.98765460000000005</v>
      </c>
    </row>
    <row r="13037" spans="2:6">
      <c r="B13037" s="55">
        <v>44102</v>
      </c>
      <c r="C13037" s="29" t="s">
        <v>37</v>
      </c>
      <c r="D13037" s="29">
        <v>29</v>
      </c>
      <c r="E13037" s="29">
        <v>0.98914950000000001</v>
      </c>
      <c r="F13037" s="29">
        <v>0.98797729999999995</v>
      </c>
    </row>
    <row r="13038" spans="2:6">
      <c r="B13038" s="55">
        <v>44102</v>
      </c>
      <c r="C13038" s="29" t="s">
        <v>37</v>
      </c>
      <c r="D13038" s="29">
        <v>30</v>
      </c>
      <c r="E13038" s="29">
        <v>0.98891669999999998</v>
      </c>
      <c r="F13038" s="29">
        <v>0.98765380000000003</v>
      </c>
    </row>
    <row r="13039" spans="2:6">
      <c r="B13039" s="55">
        <v>44102</v>
      </c>
      <c r="C13039" s="29" t="s">
        <v>37</v>
      </c>
      <c r="D13039" s="29">
        <v>31</v>
      </c>
      <c r="E13039" s="29">
        <v>0.98897570000000001</v>
      </c>
      <c r="F13039" s="29">
        <v>0.9878188</v>
      </c>
    </row>
    <row r="13040" spans="2:6">
      <c r="B13040" s="55">
        <v>44102</v>
      </c>
      <c r="C13040" s="29" t="s">
        <v>37</v>
      </c>
      <c r="D13040" s="29">
        <v>32</v>
      </c>
      <c r="E13040" s="29">
        <v>0.98883469999999996</v>
      </c>
      <c r="F13040" s="29">
        <v>0.98756549999999999</v>
      </c>
    </row>
    <row r="13041" spans="2:6">
      <c r="B13041" s="55">
        <v>44102</v>
      </c>
      <c r="C13041" s="29" t="s">
        <v>37</v>
      </c>
      <c r="D13041" s="29">
        <v>33</v>
      </c>
      <c r="E13041" s="29">
        <v>0.98813609999999996</v>
      </c>
      <c r="F13041" s="29">
        <v>0.98706939999999999</v>
      </c>
    </row>
    <row r="13042" spans="2:6">
      <c r="B13042" s="55">
        <v>44102</v>
      </c>
      <c r="C13042" s="29" t="s">
        <v>37</v>
      </c>
      <c r="D13042" s="29">
        <v>34</v>
      </c>
      <c r="E13042" s="29">
        <v>0.98810549999999997</v>
      </c>
      <c r="F13042" s="29">
        <v>0.98689070000000001</v>
      </c>
    </row>
    <row r="13043" spans="2:6">
      <c r="B13043" s="55">
        <v>44102</v>
      </c>
      <c r="C13043" s="29" t="s">
        <v>37</v>
      </c>
      <c r="D13043" s="29">
        <v>35</v>
      </c>
      <c r="E13043" s="29">
        <v>0.98804919999999996</v>
      </c>
      <c r="F13043" s="29">
        <v>0.9867437</v>
      </c>
    </row>
    <row r="13044" spans="2:6">
      <c r="B13044" s="55">
        <v>44102</v>
      </c>
      <c r="C13044" s="29" t="s">
        <v>37</v>
      </c>
      <c r="D13044" s="29">
        <v>36</v>
      </c>
      <c r="E13044" s="29">
        <v>0.98789990000000005</v>
      </c>
      <c r="F13044" s="29">
        <v>0.98673750000000005</v>
      </c>
    </row>
    <row r="13045" spans="2:6">
      <c r="B13045" s="55">
        <v>44102</v>
      </c>
      <c r="C13045" s="29" t="s">
        <v>37</v>
      </c>
      <c r="D13045" s="29">
        <v>37</v>
      </c>
      <c r="E13045" s="29">
        <v>0.98745329999999998</v>
      </c>
      <c r="F13045" s="29">
        <v>0.98636809999999997</v>
      </c>
    </row>
    <row r="13046" spans="2:6">
      <c r="B13046" s="55">
        <v>44102</v>
      </c>
      <c r="C13046" s="29" t="s">
        <v>37</v>
      </c>
      <c r="D13046" s="29">
        <v>38</v>
      </c>
      <c r="E13046" s="29">
        <v>0.9867861</v>
      </c>
      <c r="F13046" s="29">
        <v>0.98597330000000005</v>
      </c>
    </row>
    <row r="13047" spans="2:6">
      <c r="B13047" s="55">
        <v>44102</v>
      </c>
      <c r="C13047" s="29" t="s">
        <v>37</v>
      </c>
      <c r="D13047" s="29">
        <v>39</v>
      </c>
      <c r="E13047" s="29">
        <v>0.98669689999999999</v>
      </c>
      <c r="F13047" s="29">
        <v>0.98613419999999996</v>
      </c>
    </row>
    <row r="13048" spans="2:6">
      <c r="B13048" s="55">
        <v>44102</v>
      </c>
      <c r="C13048" s="29" t="s">
        <v>37</v>
      </c>
      <c r="D13048" s="29">
        <v>40</v>
      </c>
      <c r="E13048" s="29">
        <v>0.98668049999999996</v>
      </c>
      <c r="F13048" s="29">
        <v>0.98609409999999997</v>
      </c>
    </row>
    <row r="13049" spans="2:6">
      <c r="B13049" s="55">
        <v>44102</v>
      </c>
      <c r="C13049" s="29" t="s">
        <v>37</v>
      </c>
      <c r="D13049" s="29">
        <v>41</v>
      </c>
      <c r="E13049" s="29">
        <v>0.98693010000000003</v>
      </c>
      <c r="F13049" s="29">
        <v>0.98614389999999996</v>
      </c>
    </row>
    <row r="13050" spans="2:6">
      <c r="B13050" s="55">
        <v>44102</v>
      </c>
      <c r="C13050" s="29" t="s">
        <v>37</v>
      </c>
      <c r="D13050" s="29">
        <v>42</v>
      </c>
      <c r="E13050" s="29">
        <v>0.98690060000000002</v>
      </c>
      <c r="F13050" s="29">
        <v>0.98597780000000002</v>
      </c>
    </row>
    <row r="13051" spans="2:6">
      <c r="B13051" s="55">
        <v>44102</v>
      </c>
      <c r="C13051" s="29" t="s">
        <v>37</v>
      </c>
      <c r="D13051" s="29">
        <v>43</v>
      </c>
      <c r="E13051" s="29">
        <v>0.98741520000000005</v>
      </c>
      <c r="F13051" s="29">
        <v>0.98683659999999995</v>
      </c>
    </row>
    <row r="13052" spans="2:6">
      <c r="B13052" s="55">
        <v>44102</v>
      </c>
      <c r="C13052" s="29" t="s">
        <v>37</v>
      </c>
      <c r="D13052" s="29">
        <v>44</v>
      </c>
      <c r="E13052" s="29">
        <v>0.98754900000000001</v>
      </c>
      <c r="F13052" s="29">
        <v>0.98670009999999997</v>
      </c>
    </row>
    <row r="13053" spans="2:6">
      <c r="B13053" s="55">
        <v>44102</v>
      </c>
      <c r="C13053" s="29" t="s">
        <v>37</v>
      </c>
      <c r="D13053" s="29">
        <v>45</v>
      </c>
      <c r="E13053" s="29">
        <v>0.98771209999999998</v>
      </c>
      <c r="F13053" s="29">
        <v>0.98636060000000003</v>
      </c>
    </row>
    <row r="13054" spans="2:6">
      <c r="B13054" s="55">
        <v>44102</v>
      </c>
      <c r="C13054" s="29" t="s">
        <v>37</v>
      </c>
      <c r="D13054" s="29">
        <v>46</v>
      </c>
      <c r="E13054" s="29">
        <v>0.98691969999999996</v>
      </c>
      <c r="F13054" s="29">
        <v>0.98603479999999999</v>
      </c>
    </row>
    <row r="13055" spans="2:6">
      <c r="B13055" s="55">
        <v>44102</v>
      </c>
      <c r="C13055" s="29" t="s">
        <v>37</v>
      </c>
      <c r="D13055" s="29">
        <v>47</v>
      </c>
      <c r="E13055" s="29">
        <v>0.98628899999999997</v>
      </c>
      <c r="F13055" s="29">
        <v>0.9856859</v>
      </c>
    </row>
    <row r="13056" spans="2:6">
      <c r="B13056" s="55">
        <v>44102</v>
      </c>
      <c r="C13056" s="29" t="s">
        <v>37</v>
      </c>
      <c r="D13056" s="29">
        <v>48</v>
      </c>
      <c r="E13056" s="29">
        <v>0.98534759999999999</v>
      </c>
      <c r="F13056" s="29">
        <v>0.98486779999999996</v>
      </c>
    </row>
    <row r="13057" spans="2:6">
      <c r="B13057" s="55">
        <v>44103</v>
      </c>
      <c r="C13057" s="29" t="s">
        <v>37</v>
      </c>
      <c r="D13057" s="29">
        <v>1</v>
      </c>
      <c r="E13057" s="29">
        <v>0.98473730000000004</v>
      </c>
      <c r="F13057" s="29">
        <v>0.98467280000000001</v>
      </c>
    </row>
    <row r="13058" spans="2:6">
      <c r="B13058" s="55">
        <v>44103</v>
      </c>
      <c r="C13058" s="29" t="s">
        <v>37</v>
      </c>
      <c r="D13058" s="29">
        <v>2</v>
      </c>
      <c r="E13058" s="29">
        <v>0.98453279999999999</v>
      </c>
      <c r="F13058" s="29">
        <v>0.98463540000000005</v>
      </c>
    </row>
    <row r="13059" spans="2:6">
      <c r="B13059" s="55">
        <v>44103</v>
      </c>
      <c r="C13059" s="29" t="s">
        <v>37</v>
      </c>
      <c r="D13059" s="29">
        <v>3</v>
      </c>
      <c r="E13059" s="29">
        <v>0.98304950000000002</v>
      </c>
      <c r="F13059" s="29">
        <v>0.98353970000000002</v>
      </c>
    </row>
    <row r="13060" spans="2:6">
      <c r="B13060" s="55">
        <v>44103</v>
      </c>
      <c r="C13060" s="29" t="s">
        <v>37</v>
      </c>
      <c r="D13060" s="29">
        <v>4</v>
      </c>
      <c r="E13060" s="29">
        <v>0.98331519999999994</v>
      </c>
      <c r="F13060" s="29">
        <v>0.98370639999999998</v>
      </c>
    </row>
    <row r="13061" spans="2:6">
      <c r="B13061" s="55">
        <v>44103</v>
      </c>
      <c r="C13061" s="29" t="s">
        <v>37</v>
      </c>
      <c r="D13061" s="29">
        <v>5</v>
      </c>
      <c r="E13061" s="29">
        <v>0.98343860000000005</v>
      </c>
      <c r="F13061" s="29">
        <v>0.98383589999999999</v>
      </c>
    </row>
    <row r="13062" spans="2:6">
      <c r="B13062" s="55">
        <v>44103</v>
      </c>
      <c r="C13062" s="29" t="s">
        <v>37</v>
      </c>
      <c r="D13062" s="29">
        <v>6</v>
      </c>
      <c r="E13062" s="29">
        <v>0.98342649999999998</v>
      </c>
      <c r="F13062" s="29">
        <v>0.98395820000000001</v>
      </c>
    </row>
    <row r="13063" spans="2:6">
      <c r="B13063" s="55">
        <v>44103</v>
      </c>
      <c r="C13063" s="29" t="s">
        <v>37</v>
      </c>
      <c r="D13063" s="29">
        <v>7</v>
      </c>
      <c r="E13063" s="29">
        <v>0.98367349999999998</v>
      </c>
      <c r="F13063" s="29">
        <v>0.98411780000000004</v>
      </c>
    </row>
    <row r="13064" spans="2:6">
      <c r="B13064" s="55">
        <v>44103</v>
      </c>
      <c r="C13064" s="29" t="s">
        <v>37</v>
      </c>
      <c r="D13064" s="29">
        <v>8</v>
      </c>
      <c r="E13064" s="29">
        <v>0.98336480000000004</v>
      </c>
      <c r="F13064" s="29">
        <v>0.98411669999999996</v>
      </c>
    </row>
    <row r="13065" spans="2:6">
      <c r="B13065" s="55">
        <v>44103</v>
      </c>
      <c r="C13065" s="29" t="s">
        <v>37</v>
      </c>
      <c r="D13065" s="29">
        <v>9</v>
      </c>
      <c r="E13065" s="29">
        <v>0.98397140000000005</v>
      </c>
      <c r="F13065" s="29">
        <v>0.98466580000000004</v>
      </c>
    </row>
    <row r="13066" spans="2:6">
      <c r="B13066" s="55">
        <v>44103</v>
      </c>
      <c r="C13066" s="29" t="s">
        <v>37</v>
      </c>
      <c r="D13066" s="29">
        <v>10</v>
      </c>
      <c r="E13066" s="29">
        <v>0.98461609999999999</v>
      </c>
      <c r="F13066" s="29">
        <v>0.98462050000000001</v>
      </c>
    </row>
    <row r="13067" spans="2:6">
      <c r="B13067" s="55">
        <v>44103</v>
      </c>
      <c r="C13067" s="29" t="s">
        <v>37</v>
      </c>
      <c r="D13067" s="29">
        <v>11</v>
      </c>
      <c r="E13067" s="29">
        <v>0.98575349999999995</v>
      </c>
      <c r="F13067" s="29">
        <v>0.9853267</v>
      </c>
    </row>
    <row r="13068" spans="2:6">
      <c r="B13068" s="55">
        <v>44103</v>
      </c>
      <c r="C13068" s="29" t="s">
        <v>37</v>
      </c>
      <c r="D13068" s="29">
        <v>12</v>
      </c>
      <c r="E13068" s="29">
        <v>0.98589510000000002</v>
      </c>
      <c r="F13068" s="29">
        <v>0.98540629999999996</v>
      </c>
    </row>
    <row r="13069" spans="2:6">
      <c r="B13069" s="55">
        <v>44103</v>
      </c>
      <c r="C13069" s="29" t="s">
        <v>37</v>
      </c>
      <c r="D13069" s="29">
        <v>13</v>
      </c>
      <c r="E13069" s="29">
        <v>0.98584780000000005</v>
      </c>
      <c r="F13069" s="29">
        <v>0.98546920000000005</v>
      </c>
    </row>
    <row r="13070" spans="2:6">
      <c r="B13070" s="55">
        <v>44103</v>
      </c>
      <c r="C13070" s="29" t="s">
        <v>37</v>
      </c>
      <c r="D13070" s="29">
        <v>14</v>
      </c>
      <c r="E13070" s="29">
        <v>0.98681779999999997</v>
      </c>
      <c r="F13070" s="29">
        <v>0.9857861</v>
      </c>
    </row>
    <row r="13071" spans="2:6">
      <c r="B13071" s="55">
        <v>44103</v>
      </c>
      <c r="C13071" s="29" t="s">
        <v>37</v>
      </c>
      <c r="D13071" s="29">
        <v>15</v>
      </c>
      <c r="E13071" s="29">
        <v>0.98737719999999995</v>
      </c>
      <c r="F13071" s="29">
        <v>0.9860447</v>
      </c>
    </row>
    <row r="13072" spans="2:6">
      <c r="B13072" s="55">
        <v>44103</v>
      </c>
      <c r="C13072" s="29" t="s">
        <v>37</v>
      </c>
      <c r="D13072" s="29">
        <v>16</v>
      </c>
      <c r="E13072" s="29">
        <v>0.98779859999999997</v>
      </c>
      <c r="F13072" s="29">
        <v>0.98656069999999996</v>
      </c>
    </row>
    <row r="13073" spans="2:6">
      <c r="B13073" s="55">
        <v>44103</v>
      </c>
      <c r="C13073" s="29" t="s">
        <v>37</v>
      </c>
      <c r="D13073" s="29">
        <v>17</v>
      </c>
      <c r="E13073" s="29">
        <v>0.98803629999999998</v>
      </c>
      <c r="F13073" s="29">
        <v>0.98660040000000004</v>
      </c>
    </row>
    <row r="13074" spans="2:6">
      <c r="B13074" s="55">
        <v>44103</v>
      </c>
      <c r="C13074" s="29" t="s">
        <v>37</v>
      </c>
      <c r="D13074" s="29">
        <v>18</v>
      </c>
      <c r="E13074" s="29">
        <v>0.98831760000000002</v>
      </c>
      <c r="F13074" s="29">
        <v>0.98668710000000004</v>
      </c>
    </row>
    <row r="13075" spans="2:6">
      <c r="B13075" s="55">
        <v>44103</v>
      </c>
      <c r="C13075" s="29" t="s">
        <v>37</v>
      </c>
      <c r="D13075" s="29">
        <v>19</v>
      </c>
      <c r="E13075" s="29">
        <v>0.98828059999999995</v>
      </c>
      <c r="F13075" s="29">
        <v>0.98642260000000004</v>
      </c>
    </row>
    <row r="13076" spans="2:6">
      <c r="B13076" s="55">
        <v>44103</v>
      </c>
      <c r="C13076" s="29" t="s">
        <v>37</v>
      </c>
      <c r="D13076" s="29">
        <v>20</v>
      </c>
      <c r="E13076" s="29">
        <v>0.98841500000000004</v>
      </c>
      <c r="F13076" s="29">
        <v>0.98660389999999998</v>
      </c>
    </row>
    <row r="13077" spans="2:6">
      <c r="B13077" s="55">
        <v>44103</v>
      </c>
      <c r="C13077" s="29" t="s">
        <v>37</v>
      </c>
      <c r="D13077" s="29">
        <v>21</v>
      </c>
      <c r="E13077" s="29">
        <v>0.98859920000000001</v>
      </c>
      <c r="F13077" s="29">
        <v>0.98681030000000003</v>
      </c>
    </row>
    <row r="13078" spans="2:6">
      <c r="B13078" s="55">
        <v>44103</v>
      </c>
      <c r="C13078" s="29" t="s">
        <v>37</v>
      </c>
      <c r="D13078" s="29">
        <v>22</v>
      </c>
      <c r="E13078" s="29">
        <v>0.98848630000000004</v>
      </c>
      <c r="F13078" s="29">
        <v>0.98701519999999998</v>
      </c>
    </row>
    <row r="13079" spans="2:6">
      <c r="B13079" s="55">
        <v>44103</v>
      </c>
      <c r="C13079" s="29" t="s">
        <v>37</v>
      </c>
      <c r="D13079" s="29">
        <v>23</v>
      </c>
      <c r="E13079" s="29">
        <v>0.9890544</v>
      </c>
      <c r="F13079" s="29">
        <v>0.98733749999999998</v>
      </c>
    </row>
    <row r="13080" spans="2:6">
      <c r="B13080" s="55">
        <v>44103</v>
      </c>
      <c r="C13080" s="29" t="s">
        <v>37</v>
      </c>
      <c r="D13080" s="29">
        <v>24</v>
      </c>
      <c r="E13080" s="29">
        <v>0.9895912</v>
      </c>
      <c r="F13080" s="29">
        <v>0.98797710000000005</v>
      </c>
    </row>
    <row r="13081" spans="2:6">
      <c r="B13081" s="55">
        <v>44103</v>
      </c>
      <c r="C13081" s="29" t="s">
        <v>37</v>
      </c>
      <c r="D13081" s="29">
        <v>25</v>
      </c>
      <c r="E13081" s="29">
        <v>0.99012880000000003</v>
      </c>
      <c r="F13081" s="29">
        <v>0.98864399999999997</v>
      </c>
    </row>
    <row r="13082" spans="2:6">
      <c r="B13082" s="55">
        <v>44103</v>
      </c>
      <c r="C13082" s="29" t="s">
        <v>37</v>
      </c>
      <c r="D13082" s="29">
        <v>26</v>
      </c>
      <c r="E13082" s="29">
        <v>0.99055519999999997</v>
      </c>
      <c r="F13082" s="29">
        <v>0.98912239999999996</v>
      </c>
    </row>
    <row r="13083" spans="2:6">
      <c r="B13083" s="55">
        <v>44103</v>
      </c>
      <c r="C13083" s="29" t="s">
        <v>37</v>
      </c>
      <c r="D13083" s="29">
        <v>27</v>
      </c>
      <c r="E13083" s="29">
        <v>0.99049220000000004</v>
      </c>
      <c r="F13083" s="29">
        <v>0.98928130000000003</v>
      </c>
    </row>
    <row r="13084" spans="2:6">
      <c r="B13084" s="55">
        <v>44103</v>
      </c>
      <c r="C13084" s="29" t="s">
        <v>37</v>
      </c>
      <c r="D13084" s="29">
        <v>28</v>
      </c>
      <c r="E13084" s="29">
        <v>0.9900776</v>
      </c>
      <c r="F13084" s="29">
        <v>0.98896989999999996</v>
      </c>
    </row>
    <row r="13085" spans="2:6">
      <c r="B13085" s="55">
        <v>44103</v>
      </c>
      <c r="C13085" s="29" t="s">
        <v>37</v>
      </c>
      <c r="D13085" s="29">
        <v>29</v>
      </c>
      <c r="E13085" s="29">
        <v>0.99022399999999999</v>
      </c>
      <c r="F13085" s="29">
        <v>0.98908689999999999</v>
      </c>
    </row>
    <row r="13086" spans="2:6">
      <c r="B13086" s="55">
        <v>44103</v>
      </c>
      <c r="C13086" s="29" t="s">
        <v>37</v>
      </c>
      <c r="D13086" s="29">
        <v>30</v>
      </c>
      <c r="E13086" s="29">
        <v>0.99017560000000004</v>
      </c>
      <c r="F13086" s="29">
        <v>0.98911459999999995</v>
      </c>
    </row>
    <row r="13087" spans="2:6">
      <c r="B13087" s="55">
        <v>44103</v>
      </c>
      <c r="C13087" s="29" t="s">
        <v>37</v>
      </c>
      <c r="D13087" s="29">
        <v>31</v>
      </c>
      <c r="E13087" s="29">
        <v>0.98994230000000005</v>
      </c>
      <c r="F13087" s="29">
        <v>0.98935550000000005</v>
      </c>
    </row>
    <row r="13088" spans="2:6">
      <c r="B13088" s="55">
        <v>44103</v>
      </c>
      <c r="C13088" s="29" t="s">
        <v>37</v>
      </c>
      <c r="D13088" s="29">
        <v>32</v>
      </c>
      <c r="E13088" s="29">
        <v>0.99007299999999998</v>
      </c>
      <c r="F13088" s="29">
        <v>0.98924999999999996</v>
      </c>
    </row>
    <row r="13089" spans="2:6">
      <c r="B13089" s="55">
        <v>44103</v>
      </c>
      <c r="C13089" s="29" t="s">
        <v>37</v>
      </c>
      <c r="D13089" s="29">
        <v>33</v>
      </c>
      <c r="E13089" s="29">
        <v>0.98959810000000004</v>
      </c>
      <c r="F13089" s="29">
        <v>0.98899170000000003</v>
      </c>
    </row>
    <row r="13090" spans="2:6">
      <c r="B13090" s="55">
        <v>44103</v>
      </c>
      <c r="C13090" s="29" t="s">
        <v>37</v>
      </c>
      <c r="D13090" s="29">
        <v>34</v>
      </c>
      <c r="E13090" s="29">
        <v>0.98916230000000005</v>
      </c>
      <c r="F13090" s="29">
        <v>0.98875409999999997</v>
      </c>
    </row>
    <row r="13091" spans="2:6">
      <c r="B13091" s="55">
        <v>44103</v>
      </c>
      <c r="C13091" s="29" t="s">
        <v>37</v>
      </c>
      <c r="D13091" s="29">
        <v>35</v>
      </c>
      <c r="E13091" s="29">
        <v>0.98865910000000001</v>
      </c>
      <c r="F13091" s="29">
        <v>0.98808949999999995</v>
      </c>
    </row>
    <row r="13092" spans="2:6">
      <c r="B13092" s="55">
        <v>44103</v>
      </c>
      <c r="C13092" s="29" t="s">
        <v>37</v>
      </c>
      <c r="D13092" s="29">
        <v>36</v>
      </c>
      <c r="E13092" s="29">
        <v>0.98811059999999995</v>
      </c>
      <c r="F13092" s="29">
        <v>0.98733610000000005</v>
      </c>
    </row>
    <row r="13093" spans="2:6">
      <c r="B13093" s="55">
        <v>44103</v>
      </c>
      <c r="C13093" s="29" t="s">
        <v>37</v>
      </c>
      <c r="D13093" s="29">
        <v>37</v>
      </c>
      <c r="E13093" s="29">
        <v>0.98721490000000001</v>
      </c>
      <c r="F13093" s="29">
        <v>0.98676940000000002</v>
      </c>
    </row>
    <row r="13094" spans="2:6">
      <c r="B13094" s="55">
        <v>44103</v>
      </c>
      <c r="C13094" s="29" t="s">
        <v>37</v>
      </c>
      <c r="D13094" s="29">
        <v>38</v>
      </c>
      <c r="E13094" s="29">
        <v>0.9867745</v>
      </c>
      <c r="F13094" s="29">
        <v>0.98627379999999998</v>
      </c>
    </row>
    <row r="13095" spans="2:6">
      <c r="B13095" s="55">
        <v>44103</v>
      </c>
      <c r="C13095" s="29" t="s">
        <v>37</v>
      </c>
      <c r="D13095" s="29">
        <v>39</v>
      </c>
      <c r="E13095" s="29">
        <v>0.98662139999999998</v>
      </c>
      <c r="F13095" s="29">
        <v>0.98595929999999998</v>
      </c>
    </row>
    <row r="13096" spans="2:6">
      <c r="B13096" s="55">
        <v>44103</v>
      </c>
      <c r="C13096" s="29" t="s">
        <v>37</v>
      </c>
      <c r="D13096" s="29">
        <v>40</v>
      </c>
      <c r="E13096" s="29">
        <v>0.98631760000000002</v>
      </c>
      <c r="F13096" s="29">
        <v>0.98572800000000005</v>
      </c>
    </row>
    <row r="13097" spans="2:6">
      <c r="B13097" s="55">
        <v>44103</v>
      </c>
      <c r="C13097" s="29" t="s">
        <v>37</v>
      </c>
      <c r="D13097" s="29">
        <v>41</v>
      </c>
      <c r="E13097" s="29">
        <v>0.98588010000000004</v>
      </c>
      <c r="F13097" s="29">
        <v>0.98543130000000001</v>
      </c>
    </row>
    <row r="13098" spans="2:6">
      <c r="B13098" s="55">
        <v>44103</v>
      </c>
      <c r="C13098" s="29" t="s">
        <v>37</v>
      </c>
      <c r="D13098" s="29">
        <v>42</v>
      </c>
      <c r="E13098" s="29">
        <v>0.98556100000000002</v>
      </c>
      <c r="F13098" s="29">
        <v>0.98496010000000001</v>
      </c>
    </row>
    <row r="13099" spans="2:6">
      <c r="B13099" s="55">
        <v>44103</v>
      </c>
      <c r="C13099" s="29" t="s">
        <v>37</v>
      </c>
      <c r="D13099" s="29">
        <v>43</v>
      </c>
      <c r="E13099" s="29">
        <v>0.98562349999999999</v>
      </c>
      <c r="F13099" s="29">
        <v>0.98505560000000003</v>
      </c>
    </row>
    <row r="13100" spans="2:6">
      <c r="B13100" s="55">
        <v>44103</v>
      </c>
      <c r="C13100" s="29" t="s">
        <v>37</v>
      </c>
      <c r="D13100" s="29">
        <v>44</v>
      </c>
      <c r="E13100" s="29">
        <v>0.98439069999999995</v>
      </c>
      <c r="F13100" s="29">
        <v>0.98433530000000002</v>
      </c>
    </row>
    <row r="13101" spans="2:6">
      <c r="B13101" s="55">
        <v>44103</v>
      </c>
      <c r="C13101" s="29" t="s">
        <v>37</v>
      </c>
      <c r="D13101" s="29">
        <v>45</v>
      </c>
      <c r="E13101" s="29">
        <v>0.98231299999999999</v>
      </c>
      <c r="F13101" s="29">
        <v>0.98274430000000002</v>
      </c>
    </row>
    <row r="13102" spans="2:6">
      <c r="B13102" s="55">
        <v>44103</v>
      </c>
      <c r="C13102" s="29" t="s">
        <v>37</v>
      </c>
      <c r="D13102" s="29">
        <v>46</v>
      </c>
      <c r="E13102" s="29">
        <v>0.98154350000000001</v>
      </c>
      <c r="F13102" s="29">
        <v>0.98242969999999996</v>
      </c>
    </row>
    <row r="13103" spans="2:6">
      <c r="B13103" s="55">
        <v>44103</v>
      </c>
      <c r="C13103" s="29" t="s">
        <v>37</v>
      </c>
      <c r="D13103" s="29">
        <v>47</v>
      </c>
      <c r="E13103" s="29">
        <v>0.9792052</v>
      </c>
      <c r="F13103" s="29">
        <v>0.98168929999999999</v>
      </c>
    </row>
    <row r="13104" spans="2:6">
      <c r="B13104" s="55">
        <v>44103</v>
      </c>
      <c r="C13104" s="29" t="s">
        <v>37</v>
      </c>
      <c r="D13104" s="29">
        <v>48</v>
      </c>
      <c r="E13104" s="29">
        <v>0.97738990000000003</v>
      </c>
      <c r="F13104" s="29">
        <v>0.98145720000000003</v>
      </c>
    </row>
    <row r="13105" spans="2:6">
      <c r="B13105" s="55">
        <v>44104</v>
      </c>
      <c r="C13105" s="29" t="s">
        <v>37</v>
      </c>
      <c r="D13105" s="29">
        <v>1</v>
      </c>
      <c r="E13105" s="29">
        <v>0.97740910000000003</v>
      </c>
      <c r="F13105" s="29">
        <v>0.98222710000000002</v>
      </c>
    </row>
    <row r="13106" spans="2:6">
      <c r="B13106" s="55">
        <v>44104</v>
      </c>
      <c r="C13106" s="29" t="s">
        <v>37</v>
      </c>
      <c r="D13106" s="29">
        <v>2</v>
      </c>
      <c r="E13106" s="29">
        <v>0.97747010000000001</v>
      </c>
      <c r="F13106" s="29">
        <v>0.98279989999999995</v>
      </c>
    </row>
    <row r="13107" spans="2:6">
      <c r="B13107" s="55">
        <v>44104</v>
      </c>
      <c r="C13107" s="29" t="s">
        <v>37</v>
      </c>
      <c r="D13107" s="29">
        <v>3</v>
      </c>
      <c r="E13107" s="29">
        <v>0.97610529999999995</v>
      </c>
      <c r="F13107" s="29">
        <v>0.98182720000000001</v>
      </c>
    </row>
    <row r="13108" spans="2:6">
      <c r="B13108" s="55">
        <v>44104</v>
      </c>
      <c r="C13108" s="29" t="s">
        <v>37</v>
      </c>
      <c r="D13108" s="29">
        <v>4</v>
      </c>
      <c r="E13108" s="29">
        <v>0.97539799999999999</v>
      </c>
      <c r="F13108" s="29">
        <v>0.98109979999999997</v>
      </c>
    </row>
    <row r="13109" spans="2:6">
      <c r="B13109" s="55">
        <v>44104</v>
      </c>
      <c r="C13109" s="29" t="s">
        <v>37</v>
      </c>
      <c r="D13109" s="29">
        <v>5</v>
      </c>
      <c r="E13109" s="29">
        <v>0.9759428</v>
      </c>
      <c r="F13109" s="29">
        <v>0.98127059999999999</v>
      </c>
    </row>
    <row r="13110" spans="2:6">
      <c r="B13110" s="55">
        <v>44104</v>
      </c>
      <c r="C13110" s="29" t="s">
        <v>37</v>
      </c>
      <c r="D13110" s="29">
        <v>6</v>
      </c>
      <c r="E13110" s="29">
        <v>0.97656980000000004</v>
      </c>
      <c r="F13110" s="29">
        <v>0.98180840000000003</v>
      </c>
    </row>
    <row r="13111" spans="2:6">
      <c r="B13111" s="55">
        <v>44104</v>
      </c>
      <c r="C13111" s="29" t="s">
        <v>37</v>
      </c>
      <c r="D13111" s="29">
        <v>7</v>
      </c>
      <c r="E13111" s="29">
        <v>0.97614920000000005</v>
      </c>
      <c r="F13111" s="29">
        <v>0.98081640000000003</v>
      </c>
    </row>
    <row r="13112" spans="2:6">
      <c r="B13112" s="55">
        <v>44104</v>
      </c>
      <c r="C13112" s="29" t="s">
        <v>37</v>
      </c>
      <c r="D13112" s="29">
        <v>8</v>
      </c>
      <c r="E13112" s="29">
        <v>0.97600520000000002</v>
      </c>
      <c r="F13112" s="29">
        <v>0.9805701</v>
      </c>
    </row>
    <row r="13113" spans="2:6">
      <c r="B13113" s="55">
        <v>44104</v>
      </c>
      <c r="C13113" s="29" t="s">
        <v>37</v>
      </c>
      <c r="D13113" s="29">
        <v>9</v>
      </c>
      <c r="E13113" s="29">
        <v>0.97571459999999999</v>
      </c>
      <c r="F13113" s="29">
        <v>0.97991550000000005</v>
      </c>
    </row>
    <row r="13114" spans="2:6">
      <c r="B13114" s="55">
        <v>44104</v>
      </c>
      <c r="C13114" s="29" t="s">
        <v>37</v>
      </c>
      <c r="D13114" s="29">
        <v>10</v>
      </c>
      <c r="E13114" s="29">
        <v>0.97593260000000004</v>
      </c>
      <c r="F13114" s="29">
        <v>0.97979830000000001</v>
      </c>
    </row>
    <row r="13115" spans="2:6">
      <c r="B13115" s="55">
        <v>44104</v>
      </c>
      <c r="C13115" s="29" t="s">
        <v>37</v>
      </c>
      <c r="D13115" s="29">
        <v>11</v>
      </c>
      <c r="E13115" s="29">
        <v>0.97560769999999997</v>
      </c>
      <c r="F13115" s="29">
        <v>0.97924429999999996</v>
      </c>
    </row>
    <row r="13116" spans="2:6">
      <c r="B13116" s="55">
        <v>44104</v>
      </c>
      <c r="C13116" s="29" t="s">
        <v>37</v>
      </c>
      <c r="D13116" s="29">
        <v>12</v>
      </c>
      <c r="E13116" s="29">
        <v>0.97723400000000005</v>
      </c>
      <c r="F13116" s="29">
        <v>0.97986870000000004</v>
      </c>
    </row>
    <row r="13117" spans="2:6">
      <c r="B13117" s="55">
        <v>44104</v>
      </c>
      <c r="C13117" s="29" t="s">
        <v>37</v>
      </c>
      <c r="D13117" s="29">
        <v>13</v>
      </c>
      <c r="E13117" s="29">
        <v>0.97883370000000003</v>
      </c>
      <c r="F13117" s="29">
        <v>0.98064430000000002</v>
      </c>
    </row>
    <row r="13118" spans="2:6">
      <c r="B13118" s="55">
        <v>44104</v>
      </c>
      <c r="C13118" s="29" t="s">
        <v>37</v>
      </c>
      <c r="D13118" s="29">
        <v>14</v>
      </c>
      <c r="E13118" s="29">
        <v>0.97963259999999996</v>
      </c>
      <c r="F13118" s="29">
        <v>0.98092330000000005</v>
      </c>
    </row>
    <row r="13119" spans="2:6">
      <c r="B13119" s="55">
        <v>44104</v>
      </c>
      <c r="C13119" s="29" t="s">
        <v>37</v>
      </c>
      <c r="D13119" s="29">
        <v>15</v>
      </c>
      <c r="E13119" s="29">
        <v>0.98098640000000004</v>
      </c>
      <c r="F13119" s="29">
        <v>0.98177170000000002</v>
      </c>
    </row>
    <row r="13120" spans="2:6">
      <c r="B13120" s="55">
        <v>44104</v>
      </c>
      <c r="C13120" s="29" t="s">
        <v>37</v>
      </c>
      <c r="D13120" s="29">
        <v>16</v>
      </c>
      <c r="E13120" s="29">
        <v>0.98129140000000004</v>
      </c>
      <c r="F13120" s="29">
        <v>0.98175480000000004</v>
      </c>
    </row>
    <row r="13121" spans="2:6">
      <c r="B13121" s="55">
        <v>44104</v>
      </c>
      <c r="C13121" s="29" t="s">
        <v>37</v>
      </c>
      <c r="D13121" s="29">
        <v>17</v>
      </c>
      <c r="E13121" s="29">
        <v>0.98142960000000001</v>
      </c>
      <c r="F13121" s="29">
        <v>0.98196050000000001</v>
      </c>
    </row>
    <row r="13122" spans="2:6">
      <c r="B13122" s="55">
        <v>44104</v>
      </c>
      <c r="C13122" s="29" t="s">
        <v>37</v>
      </c>
      <c r="D13122" s="29">
        <v>18</v>
      </c>
      <c r="E13122" s="29">
        <v>0.9816646</v>
      </c>
      <c r="F13122" s="29">
        <v>0.9822033</v>
      </c>
    </row>
    <row r="13123" spans="2:6">
      <c r="B13123" s="55">
        <v>44104</v>
      </c>
      <c r="C13123" s="29" t="s">
        <v>37</v>
      </c>
      <c r="D13123" s="29">
        <v>19</v>
      </c>
      <c r="E13123" s="29">
        <v>0.98260899999999995</v>
      </c>
      <c r="F13123" s="29">
        <v>0.98281030000000003</v>
      </c>
    </row>
    <row r="13124" spans="2:6">
      <c r="B13124" s="55">
        <v>44104</v>
      </c>
      <c r="C13124" s="29" t="s">
        <v>37</v>
      </c>
      <c r="D13124" s="29">
        <v>20</v>
      </c>
      <c r="E13124" s="29">
        <v>0.98261989999999999</v>
      </c>
      <c r="F13124" s="29">
        <v>0.98286530000000005</v>
      </c>
    </row>
    <row r="13125" spans="2:6">
      <c r="B13125" s="55">
        <v>44104</v>
      </c>
      <c r="C13125" s="29" t="s">
        <v>37</v>
      </c>
      <c r="D13125" s="29">
        <v>21</v>
      </c>
      <c r="E13125" s="29">
        <v>0.98261690000000002</v>
      </c>
      <c r="F13125" s="29">
        <v>0.98285909999999999</v>
      </c>
    </row>
    <row r="13126" spans="2:6">
      <c r="B13126" s="55">
        <v>44104</v>
      </c>
      <c r="C13126" s="29" t="s">
        <v>37</v>
      </c>
      <c r="D13126" s="29">
        <v>22</v>
      </c>
      <c r="E13126" s="29">
        <v>0.98289360000000003</v>
      </c>
      <c r="F13126" s="29">
        <v>0.98311519999999997</v>
      </c>
    </row>
    <row r="13127" spans="2:6">
      <c r="B13127" s="55">
        <v>44104</v>
      </c>
      <c r="C13127" s="29" t="s">
        <v>37</v>
      </c>
      <c r="D13127" s="29">
        <v>23</v>
      </c>
      <c r="E13127" s="29">
        <v>0.98316570000000003</v>
      </c>
      <c r="F13127" s="29">
        <v>0.98303149999999995</v>
      </c>
    </row>
    <row r="13128" spans="2:6">
      <c r="B13128" s="55">
        <v>44104</v>
      </c>
      <c r="C13128" s="29" t="s">
        <v>37</v>
      </c>
      <c r="D13128" s="29">
        <v>24</v>
      </c>
      <c r="E13128" s="29">
        <v>0.98334489999999997</v>
      </c>
      <c r="F13128" s="29">
        <v>0.98285509999999998</v>
      </c>
    </row>
    <row r="13129" spans="2:6">
      <c r="B13129" s="55">
        <v>44104</v>
      </c>
      <c r="C13129" s="29" t="s">
        <v>37</v>
      </c>
      <c r="D13129" s="29">
        <v>25</v>
      </c>
      <c r="E13129" s="29">
        <v>0.98370369999999996</v>
      </c>
      <c r="F13129" s="29">
        <v>0.98303720000000006</v>
      </c>
    </row>
    <row r="13130" spans="2:6">
      <c r="B13130" s="55">
        <v>44104</v>
      </c>
      <c r="C13130" s="29" t="s">
        <v>37</v>
      </c>
      <c r="D13130" s="29">
        <v>26</v>
      </c>
      <c r="E13130" s="29">
        <v>0.98391079999999997</v>
      </c>
      <c r="F13130" s="29">
        <v>0.98322010000000004</v>
      </c>
    </row>
    <row r="13131" spans="2:6">
      <c r="B13131" s="55">
        <v>44104</v>
      </c>
      <c r="C13131" s="29" t="s">
        <v>37</v>
      </c>
      <c r="D13131" s="29">
        <v>27</v>
      </c>
      <c r="E13131" s="29">
        <v>0.98420890000000005</v>
      </c>
      <c r="F13131" s="29">
        <v>0.98338400000000004</v>
      </c>
    </row>
    <row r="13132" spans="2:6">
      <c r="B13132" s="55">
        <v>44104</v>
      </c>
      <c r="C13132" s="29" t="s">
        <v>37</v>
      </c>
      <c r="D13132" s="29">
        <v>28</v>
      </c>
      <c r="E13132" s="29">
        <v>0.98596220000000001</v>
      </c>
      <c r="F13132" s="29">
        <v>0.98496090000000003</v>
      </c>
    </row>
    <row r="13133" spans="2:6">
      <c r="B13133" s="55">
        <v>44104</v>
      </c>
      <c r="C13133" s="29" t="s">
        <v>37</v>
      </c>
      <c r="D13133" s="29">
        <v>29</v>
      </c>
      <c r="E13133" s="29">
        <v>0.98676129999999995</v>
      </c>
      <c r="F13133" s="29">
        <v>0.98559770000000002</v>
      </c>
    </row>
    <row r="13134" spans="2:6">
      <c r="B13134" s="55">
        <v>44104</v>
      </c>
      <c r="C13134" s="29" t="s">
        <v>37</v>
      </c>
      <c r="D13134" s="29">
        <v>30</v>
      </c>
      <c r="E13134" s="29">
        <v>0.98712750000000005</v>
      </c>
      <c r="F13134" s="29">
        <v>0.98570219999999997</v>
      </c>
    </row>
    <row r="13135" spans="2:6">
      <c r="B13135" s="55">
        <v>44104</v>
      </c>
      <c r="C13135" s="29" t="s">
        <v>37</v>
      </c>
      <c r="D13135" s="29">
        <v>31</v>
      </c>
      <c r="E13135" s="29">
        <v>0.98711510000000002</v>
      </c>
      <c r="F13135" s="29">
        <v>0.98567919999999998</v>
      </c>
    </row>
    <row r="13136" spans="2:6">
      <c r="B13136" s="55">
        <v>44104</v>
      </c>
      <c r="C13136" s="29" t="s">
        <v>37</v>
      </c>
      <c r="D13136" s="29">
        <v>32</v>
      </c>
      <c r="E13136" s="29">
        <v>0.98735450000000002</v>
      </c>
      <c r="F13136" s="29">
        <v>0.98571520000000001</v>
      </c>
    </row>
    <row r="13137" spans="2:6">
      <c r="B13137" s="55">
        <v>44104</v>
      </c>
      <c r="C13137" s="29" t="s">
        <v>37</v>
      </c>
      <c r="D13137" s="29">
        <v>33</v>
      </c>
      <c r="E13137" s="29">
        <v>0.9861877</v>
      </c>
      <c r="F13137" s="29">
        <v>0.98493379999999997</v>
      </c>
    </row>
    <row r="13138" spans="2:6">
      <c r="B13138" s="55">
        <v>44104</v>
      </c>
      <c r="C13138" s="29" t="s">
        <v>37</v>
      </c>
      <c r="D13138" s="29">
        <v>34</v>
      </c>
      <c r="E13138" s="29">
        <v>0.98577820000000005</v>
      </c>
      <c r="F13138" s="29">
        <v>0.98503470000000004</v>
      </c>
    </row>
    <row r="13139" spans="2:6">
      <c r="B13139" s="55">
        <v>44104</v>
      </c>
      <c r="C13139" s="29" t="s">
        <v>37</v>
      </c>
      <c r="D13139" s="29">
        <v>35</v>
      </c>
      <c r="E13139" s="29">
        <v>0.98571089999999995</v>
      </c>
      <c r="F13139" s="29">
        <v>0.98495089999999996</v>
      </c>
    </row>
    <row r="13140" spans="2:6">
      <c r="B13140" s="55">
        <v>44104</v>
      </c>
      <c r="C13140" s="29" t="s">
        <v>37</v>
      </c>
      <c r="D13140" s="29">
        <v>36</v>
      </c>
      <c r="E13140" s="29">
        <v>0.98622960000000004</v>
      </c>
      <c r="F13140" s="29">
        <v>0.98519869999999998</v>
      </c>
    </row>
    <row r="13141" spans="2:6">
      <c r="B13141" s="55">
        <v>44104</v>
      </c>
      <c r="C13141" s="29" t="s">
        <v>37</v>
      </c>
      <c r="D13141" s="29">
        <v>37</v>
      </c>
      <c r="E13141" s="29">
        <v>0.9857165</v>
      </c>
      <c r="F13141" s="29">
        <v>0.98486830000000003</v>
      </c>
    </row>
    <row r="13142" spans="2:6">
      <c r="B13142" s="55">
        <v>44104</v>
      </c>
      <c r="C13142" s="29" t="s">
        <v>37</v>
      </c>
      <c r="D13142" s="29">
        <v>38</v>
      </c>
      <c r="E13142" s="29">
        <v>0.98545890000000003</v>
      </c>
      <c r="F13142" s="29">
        <v>0.98452830000000002</v>
      </c>
    </row>
    <row r="13143" spans="2:6">
      <c r="B13143" s="55">
        <v>44104</v>
      </c>
      <c r="C13143" s="29" t="s">
        <v>37</v>
      </c>
      <c r="D13143" s="29">
        <v>39</v>
      </c>
      <c r="E13143" s="29">
        <v>0.98489599999999999</v>
      </c>
      <c r="F13143" s="29">
        <v>0.98405830000000005</v>
      </c>
    </row>
    <row r="13144" spans="2:6">
      <c r="B13144" s="55">
        <v>44104</v>
      </c>
      <c r="C13144" s="29" t="s">
        <v>37</v>
      </c>
      <c r="D13144" s="29">
        <v>40</v>
      </c>
      <c r="E13144" s="29">
        <v>0.98413340000000005</v>
      </c>
      <c r="F13144" s="29">
        <v>0.98337350000000001</v>
      </c>
    </row>
    <row r="13145" spans="2:6">
      <c r="B13145" s="55">
        <v>44104</v>
      </c>
      <c r="C13145" s="29" t="s">
        <v>37</v>
      </c>
      <c r="D13145" s="29">
        <v>41</v>
      </c>
      <c r="E13145" s="29">
        <v>0.98469240000000002</v>
      </c>
      <c r="F13145" s="29">
        <v>0.98379640000000002</v>
      </c>
    </row>
    <row r="13146" spans="2:6">
      <c r="B13146" s="55">
        <v>44104</v>
      </c>
      <c r="C13146" s="29" t="s">
        <v>37</v>
      </c>
      <c r="D13146" s="29">
        <v>42</v>
      </c>
      <c r="E13146" s="29">
        <v>0.98429679999999997</v>
      </c>
      <c r="F13146" s="29">
        <v>0.9836511</v>
      </c>
    </row>
    <row r="13147" spans="2:6">
      <c r="B13147" s="55">
        <v>44104</v>
      </c>
      <c r="C13147" s="29" t="s">
        <v>37</v>
      </c>
      <c r="D13147" s="29">
        <v>43</v>
      </c>
      <c r="E13147" s="29">
        <v>0.98405260000000006</v>
      </c>
      <c r="F13147" s="29">
        <v>0.98399239999999999</v>
      </c>
    </row>
    <row r="13148" spans="2:6">
      <c r="B13148" s="55">
        <v>44104</v>
      </c>
      <c r="C13148" s="29" t="s">
        <v>37</v>
      </c>
      <c r="D13148" s="29">
        <v>44</v>
      </c>
      <c r="E13148" s="29">
        <v>0.98192809999999997</v>
      </c>
      <c r="F13148" s="29">
        <v>0.98237149999999995</v>
      </c>
    </row>
    <row r="13149" spans="2:6">
      <c r="B13149" s="55">
        <v>44104</v>
      </c>
      <c r="C13149" s="29" t="s">
        <v>37</v>
      </c>
      <c r="D13149" s="29">
        <v>45</v>
      </c>
      <c r="E13149" s="29">
        <v>0.98098300000000005</v>
      </c>
      <c r="F13149" s="29">
        <v>0.98202719999999999</v>
      </c>
    </row>
    <row r="13150" spans="2:6">
      <c r="B13150" s="55">
        <v>44104</v>
      </c>
      <c r="C13150" s="29" t="s">
        <v>37</v>
      </c>
      <c r="D13150" s="29">
        <v>46</v>
      </c>
      <c r="E13150" s="29">
        <v>0.98174349999999999</v>
      </c>
      <c r="F13150" s="29">
        <v>0.9833073</v>
      </c>
    </row>
    <row r="13151" spans="2:6">
      <c r="B13151" s="55">
        <v>44104</v>
      </c>
      <c r="C13151" s="29" t="s">
        <v>37</v>
      </c>
      <c r="D13151" s="29">
        <v>47</v>
      </c>
      <c r="E13151" s="29">
        <v>0.98274300000000003</v>
      </c>
      <c r="F13151" s="29">
        <v>0.98416820000000005</v>
      </c>
    </row>
    <row r="13152" spans="2:6">
      <c r="B13152" s="55">
        <v>44104</v>
      </c>
      <c r="C13152" s="29" t="s">
        <v>37</v>
      </c>
      <c r="D13152" s="29">
        <v>48</v>
      </c>
      <c r="E13152" s="29">
        <v>0.98250700000000002</v>
      </c>
      <c r="F13152" s="29">
        <v>0.98411749999999998</v>
      </c>
    </row>
    <row r="13153" spans="2:6">
      <c r="B13153" s="55">
        <v>44105</v>
      </c>
      <c r="C13153" s="29" t="s">
        <v>37</v>
      </c>
      <c r="D13153" s="29">
        <v>1</v>
      </c>
      <c r="E13153" s="29">
        <v>0.98672559999999998</v>
      </c>
      <c r="F13153" s="29">
        <v>0.98815339999999996</v>
      </c>
    </row>
    <row r="13154" spans="2:6">
      <c r="B13154" s="55">
        <v>44105</v>
      </c>
      <c r="C13154" s="29" t="s">
        <v>37</v>
      </c>
      <c r="D13154" s="29">
        <v>2</v>
      </c>
      <c r="E13154" s="29">
        <v>0.98671050000000005</v>
      </c>
      <c r="F13154" s="29">
        <v>0.98800770000000004</v>
      </c>
    </row>
    <row r="13155" spans="2:6">
      <c r="B13155" s="55">
        <v>44105</v>
      </c>
      <c r="C13155" s="29" t="s">
        <v>37</v>
      </c>
      <c r="D13155" s="29">
        <v>3</v>
      </c>
      <c r="E13155" s="29">
        <v>0.98621309999999995</v>
      </c>
      <c r="F13155" s="29">
        <v>0.98747189999999996</v>
      </c>
    </row>
    <row r="13156" spans="2:6">
      <c r="B13156" s="55">
        <v>44105</v>
      </c>
      <c r="C13156" s="29" t="s">
        <v>37</v>
      </c>
      <c r="D13156" s="29">
        <v>4</v>
      </c>
      <c r="E13156" s="29">
        <v>0.98615589999999997</v>
      </c>
      <c r="F13156" s="29">
        <v>0.98734060000000001</v>
      </c>
    </row>
    <row r="13157" spans="2:6">
      <c r="B13157" s="55">
        <v>44105</v>
      </c>
      <c r="C13157" s="29" t="s">
        <v>37</v>
      </c>
      <c r="D13157" s="29">
        <v>5</v>
      </c>
      <c r="E13157" s="29">
        <v>0.98628720000000003</v>
      </c>
      <c r="F13157" s="29">
        <v>0.98735099999999998</v>
      </c>
    </row>
    <row r="13158" spans="2:6">
      <c r="B13158" s="55">
        <v>44105</v>
      </c>
      <c r="C13158" s="29" t="s">
        <v>37</v>
      </c>
      <c r="D13158" s="29">
        <v>6</v>
      </c>
      <c r="E13158" s="29">
        <v>0.98616459999999995</v>
      </c>
      <c r="F13158" s="29">
        <v>0.98752059999999997</v>
      </c>
    </row>
    <row r="13159" spans="2:6">
      <c r="B13159" s="55">
        <v>44105</v>
      </c>
      <c r="C13159" s="29" t="s">
        <v>37</v>
      </c>
      <c r="D13159" s="29">
        <v>7</v>
      </c>
      <c r="E13159" s="29">
        <v>0.98579930000000004</v>
      </c>
      <c r="F13159" s="29">
        <v>0.98755530000000002</v>
      </c>
    </row>
    <row r="13160" spans="2:6">
      <c r="B13160" s="55">
        <v>44105</v>
      </c>
      <c r="C13160" s="29" t="s">
        <v>37</v>
      </c>
      <c r="D13160" s="29">
        <v>8</v>
      </c>
      <c r="E13160" s="29">
        <v>0.98473509999999997</v>
      </c>
      <c r="F13160" s="29">
        <v>0.98674379999999995</v>
      </c>
    </row>
    <row r="13161" spans="2:6">
      <c r="B13161" s="55">
        <v>44105</v>
      </c>
      <c r="C13161" s="29" t="s">
        <v>37</v>
      </c>
      <c r="D13161" s="29">
        <v>9</v>
      </c>
      <c r="E13161" s="29">
        <v>0.98267769999999999</v>
      </c>
      <c r="F13161" s="29">
        <v>0.98512630000000001</v>
      </c>
    </row>
    <row r="13162" spans="2:6">
      <c r="B13162" s="55">
        <v>44105</v>
      </c>
      <c r="C13162" s="29" t="s">
        <v>37</v>
      </c>
      <c r="D13162" s="29">
        <v>10</v>
      </c>
      <c r="E13162" s="29">
        <v>0.98294550000000003</v>
      </c>
      <c r="F13162" s="29">
        <v>0.98550559999999998</v>
      </c>
    </row>
    <row r="13163" spans="2:6">
      <c r="B13163" s="55">
        <v>44105</v>
      </c>
      <c r="C13163" s="29" t="s">
        <v>37</v>
      </c>
      <c r="D13163" s="29">
        <v>11</v>
      </c>
      <c r="E13163" s="29">
        <v>0.98325709999999999</v>
      </c>
      <c r="F13163" s="29">
        <v>0.98563339999999999</v>
      </c>
    </row>
    <row r="13164" spans="2:6">
      <c r="B13164" s="55">
        <v>44105</v>
      </c>
      <c r="C13164" s="29" t="s">
        <v>37</v>
      </c>
      <c r="D13164" s="29">
        <v>12</v>
      </c>
      <c r="E13164" s="29">
        <v>0.98424619999999996</v>
      </c>
      <c r="F13164" s="29">
        <v>0.98594280000000001</v>
      </c>
    </row>
    <row r="13165" spans="2:6">
      <c r="B13165" s="55">
        <v>44105</v>
      </c>
      <c r="C13165" s="29" t="s">
        <v>37</v>
      </c>
      <c r="D13165" s="29">
        <v>13</v>
      </c>
      <c r="E13165" s="29">
        <v>0.98495730000000004</v>
      </c>
      <c r="F13165" s="29">
        <v>0.98613589999999995</v>
      </c>
    </row>
    <row r="13166" spans="2:6">
      <c r="B13166" s="55">
        <v>44105</v>
      </c>
      <c r="C13166" s="29" t="s">
        <v>37</v>
      </c>
      <c r="D13166" s="29">
        <v>14</v>
      </c>
      <c r="E13166" s="29">
        <v>0.98660669999999995</v>
      </c>
      <c r="F13166" s="29">
        <v>0.98677139999999997</v>
      </c>
    </row>
    <row r="13167" spans="2:6">
      <c r="B13167" s="55">
        <v>44105</v>
      </c>
      <c r="C13167" s="29" t="s">
        <v>37</v>
      </c>
      <c r="D13167" s="29">
        <v>15</v>
      </c>
      <c r="E13167" s="29">
        <v>0.98728340000000003</v>
      </c>
      <c r="F13167" s="29">
        <v>0.9870179</v>
      </c>
    </row>
    <row r="13168" spans="2:6">
      <c r="B13168" s="55">
        <v>44105</v>
      </c>
      <c r="C13168" s="29" t="s">
        <v>37</v>
      </c>
      <c r="D13168" s="29">
        <v>16</v>
      </c>
      <c r="E13168" s="29">
        <v>0.98832019999999998</v>
      </c>
      <c r="F13168" s="29">
        <v>0.98770820000000004</v>
      </c>
    </row>
    <row r="13169" spans="2:6">
      <c r="B13169" s="55">
        <v>44105</v>
      </c>
      <c r="C13169" s="29" t="s">
        <v>37</v>
      </c>
      <c r="D13169" s="29">
        <v>17</v>
      </c>
      <c r="E13169" s="29">
        <v>0.98875619999999997</v>
      </c>
      <c r="F13169" s="29">
        <v>0.98809020000000003</v>
      </c>
    </row>
    <row r="13170" spans="2:6">
      <c r="B13170" s="55">
        <v>44105</v>
      </c>
      <c r="C13170" s="29" t="s">
        <v>37</v>
      </c>
      <c r="D13170" s="29">
        <v>18</v>
      </c>
      <c r="E13170" s="29">
        <v>0.98869819999999997</v>
      </c>
      <c r="F13170" s="29">
        <v>0.98807</v>
      </c>
    </row>
    <row r="13171" spans="2:6">
      <c r="B13171" s="55">
        <v>44105</v>
      </c>
      <c r="C13171" s="29" t="s">
        <v>37</v>
      </c>
      <c r="D13171" s="29">
        <v>19</v>
      </c>
      <c r="E13171" s="29">
        <v>0.98823729999999999</v>
      </c>
      <c r="F13171" s="29">
        <v>0.98777479999999995</v>
      </c>
    </row>
    <row r="13172" spans="2:6">
      <c r="B13172" s="55">
        <v>44105</v>
      </c>
      <c r="C13172" s="29" t="s">
        <v>37</v>
      </c>
      <c r="D13172" s="29">
        <v>20</v>
      </c>
      <c r="E13172" s="29">
        <v>0.9885893</v>
      </c>
      <c r="F13172" s="29">
        <v>0.98812730000000004</v>
      </c>
    </row>
    <row r="13173" spans="2:6">
      <c r="B13173" s="55">
        <v>44105</v>
      </c>
      <c r="C13173" s="29" t="s">
        <v>37</v>
      </c>
      <c r="D13173" s="29">
        <v>21</v>
      </c>
      <c r="E13173" s="29">
        <v>0.98929739999999999</v>
      </c>
      <c r="F13173" s="29">
        <v>0.98861980000000005</v>
      </c>
    </row>
    <row r="13174" spans="2:6">
      <c r="B13174" s="55">
        <v>44105</v>
      </c>
      <c r="C13174" s="29" t="s">
        <v>37</v>
      </c>
      <c r="D13174" s="29">
        <v>22</v>
      </c>
      <c r="E13174" s="29">
        <v>0.98952879999999999</v>
      </c>
      <c r="F13174" s="29">
        <v>0.98891589999999996</v>
      </c>
    </row>
    <row r="13175" spans="2:6">
      <c r="B13175" s="55">
        <v>44105</v>
      </c>
      <c r="C13175" s="29" t="s">
        <v>37</v>
      </c>
      <c r="D13175" s="29">
        <v>23</v>
      </c>
      <c r="E13175" s="29">
        <v>0.99020010000000003</v>
      </c>
      <c r="F13175" s="29">
        <v>0.98944270000000001</v>
      </c>
    </row>
    <row r="13176" spans="2:6">
      <c r="B13176" s="55">
        <v>44105</v>
      </c>
      <c r="C13176" s="29" t="s">
        <v>37</v>
      </c>
      <c r="D13176" s="29">
        <v>24</v>
      </c>
      <c r="E13176" s="29">
        <v>0.99036210000000002</v>
      </c>
      <c r="F13176" s="29">
        <v>0.98969969999999996</v>
      </c>
    </row>
    <row r="13177" spans="2:6">
      <c r="B13177" s="55">
        <v>44105</v>
      </c>
      <c r="C13177" s="29" t="s">
        <v>37</v>
      </c>
      <c r="D13177" s="29">
        <v>25</v>
      </c>
      <c r="E13177" s="29">
        <v>0.99025949999999996</v>
      </c>
      <c r="F13177" s="29">
        <v>0.98932180000000003</v>
      </c>
    </row>
    <row r="13178" spans="2:6">
      <c r="B13178" s="55">
        <v>44105</v>
      </c>
      <c r="C13178" s="29" t="s">
        <v>37</v>
      </c>
      <c r="D13178" s="29">
        <v>26</v>
      </c>
      <c r="E13178" s="29">
        <v>0.99008180000000001</v>
      </c>
      <c r="F13178" s="29">
        <v>0.9890101</v>
      </c>
    </row>
    <row r="13179" spans="2:6">
      <c r="B13179" s="55">
        <v>44105</v>
      </c>
      <c r="C13179" s="29" t="s">
        <v>37</v>
      </c>
      <c r="D13179" s="29">
        <v>27</v>
      </c>
      <c r="E13179" s="29">
        <v>0.99047390000000002</v>
      </c>
      <c r="F13179" s="29">
        <v>0.98930589999999996</v>
      </c>
    </row>
    <row r="13180" spans="2:6">
      <c r="B13180" s="55">
        <v>44105</v>
      </c>
      <c r="C13180" s="29" t="s">
        <v>37</v>
      </c>
      <c r="D13180" s="29">
        <v>28</v>
      </c>
      <c r="E13180" s="29">
        <v>0.99054399999999998</v>
      </c>
      <c r="F13180" s="29">
        <v>0.98948630000000004</v>
      </c>
    </row>
    <row r="13181" spans="2:6">
      <c r="B13181" s="55">
        <v>44105</v>
      </c>
      <c r="C13181" s="29" t="s">
        <v>37</v>
      </c>
      <c r="D13181" s="29">
        <v>29</v>
      </c>
      <c r="E13181" s="29">
        <v>0.98945799999999995</v>
      </c>
      <c r="F13181" s="29">
        <v>0.98859490000000005</v>
      </c>
    </row>
    <row r="13182" spans="2:6">
      <c r="B13182" s="55">
        <v>44105</v>
      </c>
      <c r="C13182" s="29" t="s">
        <v>37</v>
      </c>
      <c r="D13182" s="29">
        <v>30</v>
      </c>
      <c r="E13182" s="29">
        <v>0.98986010000000002</v>
      </c>
      <c r="F13182" s="29">
        <v>0.98882309999999995</v>
      </c>
    </row>
    <row r="13183" spans="2:6">
      <c r="B13183" s="55">
        <v>44105</v>
      </c>
      <c r="C13183" s="29" t="s">
        <v>37</v>
      </c>
      <c r="D13183" s="29">
        <v>31</v>
      </c>
      <c r="E13183" s="29">
        <v>0.99057130000000004</v>
      </c>
      <c r="F13183" s="29">
        <v>0.98941999999999997</v>
      </c>
    </row>
    <row r="13184" spans="2:6">
      <c r="B13184" s="55">
        <v>44105</v>
      </c>
      <c r="C13184" s="29" t="s">
        <v>37</v>
      </c>
      <c r="D13184" s="29">
        <v>32</v>
      </c>
      <c r="E13184" s="29">
        <v>0.99020779999999997</v>
      </c>
      <c r="F13184" s="29">
        <v>0.98913410000000002</v>
      </c>
    </row>
    <row r="13185" spans="2:6">
      <c r="B13185" s="55">
        <v>44105</v>
      </c>
      <c r="C13185" s="29" t="s">
        <v>37</v>
      </c>
      <c r="D13185" s="29">
        <v>33</v>
      </c>
      <c r="E13185" s="29">
        <v>0.9896026</v>
      </c>
      <c r="F13185" s="29">
        <v>0.98863679999999998</v>
      </c>
    </row>
    <row r="13186" spans="2:6">
      <c r="B13186" s="55">
        <v>44105</v>
      </c>
      <c r="C13186" s="29" t="s">
        <v>37</v>
      </c>
      <c r="D13186" s="29">
        <v>34</v>
      </c>
      <c r="E13186" s="29">
        <v>0.98959169999999996</v>
      </c>
      <c r="F13186" s="29">
        <v>0.98875400000000002</v>
      </c>
    </row>
    <row r="13187" spans="2:6">
      <c r="B13187" s="55">
        <v>44105</v>
      </c>
      <c r="C13187" s="29" t="s">
        <v>37</v>
      </c>
      <c r="D13187" s="29">
        <v>35</v>
      </c>
      <c r="E13187" s="29">
        <v>0.99001930000000005</v>
      </c>
      <c r="F13187" s="29">
        <v>0.98894930000000003</v>
      </c>
    </row>
    <row r="13188" spans="2:6">
      <c r="B13188" s="55">
        <v>44105</v>
      </c>
      <c r="C13188" s="29" t="s">
        <v>37</v>
      </c>
      <c r="D13188" s="29">
        <v>36</v>
      </c>
      <c r="E13188" s="29">
        <v>0.98994979999999999</v>
      </c>
      <c r="F13188" s="29">
        <v>0.9888652</v>
      </c>
    </row>
    <row r="13189" spans="2:6">
      <c r="B13189" s="55">
        <v>44105</v>
      </c>
      <c r="C13189" s="29" t="s">
        <v>37</v>
      </c>
      <c r="D13189" s="29">
        <v>37</v>
      </c>
      <c r="E13189" s="29">
        <v>0.98898140000000001</v>
      </c>
      <c r="F13189" s="29">
        <v>0.9883999</v>
      </c>
    </row>
    <row r="13190" spans="2:6">
      <c r="B13190" s="55">
        <v>44105</v>
      </c>
      <c r="C13190" s="29" t="s">
        <v>37</v>
      </c>
      <c r="D13190" s="29">
        <v>38</v>
      </c>
      <c r="E13190" s="29">
        <v>0.98891929999999995</v>
      </c>
      <c r="F13190" s="29">
        <v>0.98815359999999997</v>
      </c>
    </row>
    <row r="13191" spans="2:6">
      <c r="B13191" s="55">
        <v>44105</v>
      </c>
      <c r="C13191" s="29" t="s">
        <v>37</v>
      </c>
      <c r="D13191" s="29">
        <v>39</v>
      </c>
      <c r="E13191" s="29">
        <v>0.98881129999999995</v>
      </c>
      <c r="F13191" s="29">
        <v>0.98824509999999999</v>
      </c>
    </row>
    <row r="13192" spans="2:6">
      <c r="B13192" s="55">
        <v>44105</v>
      </c>
      <c r="C13192" s="29" t="s">
        <v>37</v>
      </c>
      <c r="D13192" s="29">
        <v>40</v>
      </c>
      <c r="E13192" s="29">
        <v>0.98867859999999996</v>
      </c>
      <c r="F13192" s="29">
        <v>0.98802679999999998</v>
      </c>
    </row>
    <row r="13193" spans="2:6">
      <c r="B13193" s="55">
        <v>44105</v>
      </c>
      <c r="C13193" s="29" t="s">
        <v>37</v>
      </c>
      <c r="D13193" s="29">
        <v>41</v>
      </c>
      <c r="E13193" s="29">
        <v>0.98830090000000004</v>
      </c>
      <c r="F13193" s="29">
        <v>0.98744089999999995</v>
      </c>
    </row>
    <row r="13194" spans="2:6">
      <c r="B13194" s="55">
        <v>44105</v>
      </c>
      <c r="C13194" s="29" t="s">
        <v>37</v>
      </c>
      <c r="D13194" s="29">
        <v>42</v>
      </c>
      <c r="E13194" s="29">
        <v>0.98806749999999999</v>
      </c>
      <c r="F13194" s="29">
        <v>0.98753049999999998</v>
      </c>
    </row>
    <row r="13195" spans="2:6">
      <c r="B13195" s="55">
        <v>44105</v>
      </c>
      <c r="C13195" s="29" t="s">
        <v>37</v>
      </c>
      <c r="D13195" s="29">
        <v>43</v>
      </c>
      <c r="E13195" s="29">
        <v>0.98800180000000004</v>
      </c>
      <c r="F13195" s="29">
        <v>0.98773219999999995</v>
      </c>
    </row>
    <row r="13196" spans="2:6">
      <c r="B13196" s="55">
        <v>44105</v>
      </c>
      <c r="C13196" s="29" t="s">
        <v>37</v>
      </c>
      <c r="D13196" s="29">
        <v>44</v>
      </c>
      <c r="E13196" s="29">
        <v>0.98851279999999997</v>
      </c>
      <c r="F13196" s="29">
        <v>0.98863060000000003</v>
      </c>
    </row>
    <row r="13197" spans="2:6">
      <c r="B13197" s="55">
        <v>44105</v>
      </c>
      <c r="C13197" s="29" t="s">
        <v>37</v>
      </c>
      <c r="D13197" s="29">
        <v>45</v>
      </c>
      <c r="E13197" s="29">
        <v>0.98772269999999995</v>
      </c>
      <c r="F13197" s="29">
        <v>0.98862680000000003</v>
      </c>
    </row>
    <row r="13198" spans="2:6">
      <c r="B13198" s="55">
        <v>44105</v>
      </c>
      <c r="C13198" s="29" t="s">
        <v>37</v>
      </c>
      <c r="D13198" s="29">
        <v>46</v>
      </c>
      <c r="E13198" s="29">
        <v>0.98759770000000002</v>
      </c>
      <c r="F13198" s="29">
        <v>0.98826700000000001</v>
      </c>
    </row>
    <row r="13199" spans="2:6">
      <c r="B13199" s="55">
        <v>44105</v>
      </c>
      <c r="C13199" s="29" t="s">
        <v>37</v>
      </c>
      <c r="D13199" s="29">
        <v>47</v>
      </c>
      <c r="E13199" s="29">
        <v>0.98677230000000005</v>
      </c>
      <c r="F13199" s="29">
        <v>0.98797400000000002</v>
      </c>
    </row>
    <row r="13200" spans="2:6">
      <c r="B13200" s="55">
        <v>44105</v>
      </c>
      <c r="C13200" s="29" t="s">
        <v>37</v>
      </c>
      <c r="D13200" s="29">
        <v>48</v>
      </c>
      <c r="E13200" s="29">
        <v>0.98707250000000002</v>
      </c>
      <c r="F13200" s="29">
        <v>0.98890920000000004</v>
      </c>
    </row>
    <row r="13201" spans="2:6">
      <c r="B13201" s="55">
        <v>44106</v>
      </c>
      <c r="C13201" s="29" t="s">
        <v>37</v>
      </c>
      <c r="D13201" s="29">
        <v>1</v>
      </c>
      <c r="E13201" s="29">
        <v>0.98793609999999998</v>
      </c>
      <c r="F13201" s="29">
        <v>0.98886799999999997</v>
      </c>
    </row>
    <row r="13202" spans="2:6">
      <c r="B13202" s="55">
        <v>44106</v>
      </c>
      <c r="C13202" s="29" t="s">
        <v>37</v>
      </c>
      <c r="D13202" s="29">
        <v>2</v>
      </c>
      <c r="E13202" s="29">
        <v>0.98729080000000002</v>
      </c>
      <c r="F13202" s="29">
        <v>0.98785829999999997</v>
      </c>
    </row>
    <row r="13203" spans="2:6">
      <c r="B13203" s="55">
        <v>44106</v>
      </c>
      <c r="C13203" s="29" t="s">
        <v>37</v>
      </c>
      <c r="D13203" s="29">
        <v>3</v>
      </c>
      <c r="E13203" s="29">
        <v>0.98601669999999997</v>
      </c>
      <c r="F13203" s="29">
        <v>0.98616159999999997</v>
      </c>
    </row>
    <row r="13204" spans="2:6">
      <c r="B13204" s="55">
        <v>44106</v>
      </c>
      <c r="C13204" s="29" t="s">
        <v>37</v>
      </c>
      <c r="D13204" s="29">
        <v>4</v>
      </c>
      <c r="E13204" s="29">
        <v>0.98689369999999998</v>
      </c>
      <c r="F13204" s="29">
        <v>0.98698300000000005</v>
      </c>
    </row>
    <row r="13205" spans="2:6">
      <c r="B13205" s="55">
        <v>44106</v>
      </c>
      <c r="C13205" s="29" t="s">
        <v>37</v>
      </c>
      <c r="D13205" s="29">
        <v>5</v>
      </c>
      <c r="E13205" s="29">
        <v>0.98721300000000001</v>
      </c>
      <c r="F13205" s="29">
        <v>0.98726309999999995</v>
      </c>
    </row>
    <row r="13206" spans="2:6">
      <c r="B13206" s="55">
        <v>44106</v>
      </c>
      <c r="C13206" s="29" t="s">
        <v>37</v>
      </c>
      <c r="D13206" s="29">
        <v>6</v>
      </c>
      <c r="E13206" s="29">
        <v>0.98695569999999999</v>
      </c>
      <c r="F13206" s="29">
        <v>0.98726060000000004</v>
      </c>
    </row>
    <row r="13207" spans="2:6">
      <c r="B13207" s="55">
        <v>44106</v>
      </c>
      <c r="C13207" s="29" t="s">
        <v>37</v>
      </c>
      <c r="D13207" s="29">
        <v>7</v>
      </c>
      <c r="E13207" s="29">
        <v>0.98721460000000005</v>
      </c>
      <c r="F13207" s="29">
        <v>0.98730419999999997</v>
      </c>
    </row>
    <row r="13208" spans="2:6">
      <c r="B13208" s="55">
        <v>44106</v>
      </c>
      <c r="C13208" s="29" t="s">
        <v>37</v>
      </c>
      <c r="D13208" s="29">
        <v>8</v>
      </c>
      <c r="E13208" s="29">
        <v>0.98707780000000001</v>
      </c>
      <c r="F13208" s="29">
        <v>0.98722299999999996</v>
      </c>
    </row>
    <row r="13209" spans="2:6">
      <c r="B13209" s="55">
        <v>44106</v>
      </c>
      <c r="C13209" s="29" t="s">
        <v>37</v>
      </c>
      <c r="D13209" s="29">
        <v>9</v>
      </c>
      <c r="E13209" s="29">
        <v>0.98789039999999995</v>
      </c>
      <c r="F13209" s="29">
        <v>0.98769879999999999</v>
      </c>
    </row>
    <row r="13210" spans="2:6">
      <c r="B13210" s="55">
        <v>44106</v>
      </c>
      <c r="C13210" s="29" t="s">
        <v>37</v>
      </c>
      <c r="D13210" s="29">
        <v>10</v>
      </c>
      <c r="E13210" s="29">
        <v>0.98772439999999995</v>
      </c>
      <c r="F13210" s="29">
        <v>0.98777709999999996</v>
      </c>
    </row>
    <row r="13211" spans="2:6">
      <c r="B13211" s="55">
        <v>44106</v>
      </c>
      <c r="C13211" s="29" t="s">
        <v>37</v>
      </c>
      <c r="D13211" s="29">
        <v>11</v>
      </c>
      <c r="E13211" s="29">
        <v>0.98707920000000005</v>
      </c>
      <c r="F13211" s="29">
        <v>0.98714380000000002</v>
      </c>
    </row>
    <row r="13212" spans="2:6">
      <c r="B13212" s="55">
        <v>44106</v>
      </c>
      <c r="C13212" s="29" t="s">
        <v>37</v>
      </c>
      <c r="D13212" s="29">
        <v>12</v>
      </c>
      <c r="E13212" s="29">
        <v>0.98721959999999997</v>
      </c>
      <c r="F13212" s="29">
        <v>0.98717929999999998</v>
      </c>
    </row>
    <row r="13213" spans="2:6">
      <c r="B13213" s="55">
        <v>44106</v>
      </c>
      <c r="C13213" s="29" t="s">
        <v>37</v>
      </c>
      <c r="D13213" s="29">
        <v>13</v>
      </c>
      <c r="E13213" s="29">
        <v>0.98769209999999996</v>
      </c>
      <c r="F13213" s="29">
        <v>0.98704499999999995</v>
      </c>
    </row>
    <row r="13214" spans="2:6">
      <c r="B13214" s="55">
        <v>44106</v>
      </c>
      <c r="C13214" s="29" t="s">
        <v>37</v>
      </c>
      <c r="D13214" s="29">
        <v>14</v>
      </c>
      <c r="E13214" s="29">
        <v>0.98839569999999999</v>
      </c>
      <c r="F13214" s="29">
        <v>0.98715200000000003</v>
      </c>
    </row>
    <row r="13215" spans="2:6">
      <c r="B13215" s="55">
        <v>44106</v>
      </c>
      <c r="C13215" s="29" t="s">
        <v>37</v>
      </c>
      <c r="D13215" s="29">
        <v>15</v>
      </c>
      <c r="E13215" s="29">
        <v>0.98820059999999998</v>
      </c>
      <c r="F13215" s="29">
        <v>0.98687250000000004</v>
      </c>
    </row>
    <row r="13216" spans="2:6">
      <c r="B13216" s="55">
        <v>44106</v>
      </c>
      <c r="C13216" s="29" t="s">
        <v>37</v>
      </c>
      <c r="D13216" s="29">
        <v>16</v>
      </c>
      <c r="E13216" s="29">
        <v>0.98814579999999996</v>
      </c>
      <c r="F13216" s="29">
        <v>0.98693799999999998</v>
      </c>
    </row>
    <row r="13217" spans="2:6">
      <c r="B13217" s="55">
        <v>44106</v>
      </c>
      <c r="C13217" s="29" t="s">
        <v>37</v>
      </c>
      <c r="D13217" s="29">
        <v>17</v>
      </c>
      <c r="E13217" s="29">
        <v>0.98779209999999995</v>
      </c>
      <c r="F13217" s="29">
        <v>0.98634390000000005</v>
      </c>
    </row>
    <row r="13218" spans="2:6">
      <c r="B13218" s="55">
        <v>44106</v>
      </c>
      <c r="C13218" s="29" t="s">
        <v>37</v>
      </c>
      <c r="D13218" s="29">
        <v>18</v>
      </c>
      <c r="E13218" s="29">
        <v>0.98760289999999995</v>
      </c>
      <c r="F13218" s="29">
        <v>0.98629029999999995</v>
      </c>
    </row>
    <row r="13219" spans="2:6">
      <c r="B13219" s="55">
        <v>44106</v>
      </c>
      <c r="C13219" s="29" t="s">
        <v>37</v>
      </c>
      <c r="D13219" s="29">
        <v>19</v>
      </c>
      <c r="E13219" s="29">
        <v>0.98724040000000002</v>
      </c>
      <c r="F13219" s="29">
        <v>0.98603300000000005</v>
      </c>
    </row>
    <row r="13220" spans="2:6">
      <c r="B13220" s="55">
        <v>44106</v>
      </c>
      <c r="C13220" s="29" t="s">
        <v>37</v>
      </c>
      <c r="D13220" s="29">
        <v>20</v>
      </c>
      <c r="E13220" s="29">
        <v>0.98710569999999997</v>
      </c>
      <c r="F13220" s="29">
        <v>0.98607630000000002</v>
      </c>
    </row>
    <row r="13221" spans="2:6">
      <c r="B13221" s="55">
        <v>44106</v>
      </c>
      <c r="C13221" s="29" t="s">
        <v>37</v>
      </c>
      <c r="D13221" s="29">
        <v>21</v>
      </c>
      <c r="E13221" s="29">
        <v>0.98684749999999999</v>
      </c>
      <c r="F13221" s="29">
        <v>0.98636100000000004</v>
      </c>
    </row>
    <row r="13222" spans="2:6">
      <c r="B13222" s="55">
        <v>44106</v>
      </c>
      <c r="C13222" s="29" t="s">
        <v>37</v>
      </c>
      <c r="D13222" s="29">
        <v>22</v>
      </c>
      <c r="E13222" s="29">
        <v>0.98647059999999998</v>
      </c>
      <c r="F13222" s="29">
        <v>0.98623450000000001</v>
      </c>
    </row>
    <row r="13223" spans="2:6">
      <c r="B13223" s="55">
        <v>44106</v>
      </c>
      <c r="C13223" s="29" t="s">
        <v>37</v>
      </c>
      <c r="D13223" s="29">
        <v>23</v>
      </c>
      <c r="E13223" s="29">
        <v>0.98640760000000005</v>
      </c>
      <c r="F13223" s="29">
        <v>0.98570159999999996</v>
      </c>
    </row>
    <row r="13224" spans="2:6">
      <c r="B13224" s="55">
        <v>44106</v>
      </c>
      <c r="C13224" s="29" t="s">
        <v>37</v>
      </c>
      <c r="D13224" s="29">
        <v>24</v>
      </c>
      <c r="E13224" s="29">
        <v>0.98634730000000004</v>
      </c>
      <c r="F13224" s="29">
        <v>0.98563489999999998</v>
      </c>
    </row>
    <row r="13225" spans="2:6">
      <c r="B13225" s="55">
        <v>44106</v>
      </c>
      <c r="C13225" s="29" t="s">
        <v>37</v>
      </c>
      <c r="D13225" s="29">
        <v>25</v>
      </c>
      <c r="E13225" s="29">
        <v>0.98689839999999995</v>
      </c>
      <c r="F13225" s="29">
        <v>0.98594930000000003</v>
      </c>
    </row>
    <row r="13226" spans="2:6">
      <c r="B13226" s="55">
        <v>44106</v>
      </c>
      <c r="C13226" s="29" t="s">
        <v>37</v>
      </c>
      <c r="D13226" s="29">
        <v>26</v>
      </c>
      <c r="E13226" s="29">
        <v>0.98734429999999995</v>
      </c>
      <c r="F13226" s="29">
        <v>0.9862803</v>
      </c>
    </row>
    <row r="13227" spans="2:6">
      <c r="B13227" s="55">
        <v>44106</v>
      </c>
      <c r="C13227" s="29" t="s">
        <v>37</v>
      </c>
      <c r="D13227" s="29">
        <v>27</v>
      </c>
      <c r="E13227" s="29">
        <v>0.98760919999999996</v>
      </c>
      <c r="F13227" s="29">
        <v>0.98643860000000005</v>
      </c>
    </row>
    <row r="13228" spans="2:6">
      <c r="B13228" s="55">
        <v>44106</v>
      </c>
      <c r="C13228" s="29" t="s">
        <v>37</v>
      </c>
      <c r="D13228" s="29">
        <v>28</v>
      </c>
      <c r="E13228" s="29">
        <v>0.98724690000000004</v>
      </c>
      <c r="F13228" s="29">
        <v>0.98618289999999997</v>
      </c>
    </row>
    <row r="13229" spans="2:6">
      <c r="B13229" s="55">
        <v>44106</v>
      </c>
      <c r="C13229" s="29" t="s">
        <v>37</v>
      </c>
      <c r="D13229" s="29">
        <v>29</v>
      </c>
      <c r="E13229" s="29">
        <v>0.98708370000000001</v>
      </c>
      <c r="F13229" s="29">
        <v>0.98592060000000004</v>
      </c>
    </row>
    <row r="13230" spans="2:6">
      <c r="B13230" s="55">
        <v>44106</v>
      </c>
      <c r="C13230" s="29" t="s">
        <v>37</v>
      </c>
      <c r="D13230" s="29">
        <v>30</v>
      </c>
      <c r="E13230" s="29">
        <v>0.9865815</v>
      </c>
      <c r="F13230" s="29">
        <v>0.98571180000000003</v>
      </c>
    </row>
    <row r="13231" spans="2:6">
      <c r="B13231" s="55">
        <v>44106</v>
      </c>
      <c r="C13231" s="29" t="s">
        <v>37</v>
      </c>
      <c r="D13231" s="29">
        <v>31</v>
      </c>
      <c r="E13231" s="29">
        <v>0.98606490000000002</v>
      </c>
      <c r="F13231" s="29">
        <v>0.98562329999999998</v>
      </c>
    </row>
    <row r="13232" spans="2:6">
      <c r="B13232" s="55">
        <v>44106</v>
      </c>
      <c r="C13232" s="29" t="s">
        <v>37</v>
      </c>
      <c r="D13232" s="29">
        <v>32</v>
      </c>
      <c r="E13232" s="29">
        <v>0.98603730000000001</v>
      </c>
      <c r="F13232" s="29">
        <v>0.98553159999999995</v>
      </c>
    </row>
    <row r="13233" spans="2:6">
      <c r="B13233" s="55">
        <v>44106</v>
      </c>
      <c r="C13233" s="29" t="s">
        <v>37</v>
      </c>
      <c r="D13233" s="29">
        <v>33</v>
      </c>
      <c r="E13233" s="29">
        <v>0.98563190000000001</v>
      </c>
      <c r="F13233" s="29">
        <v>0.98494839999999995</v>
      </c>
    </row>
    <row r="13234" spans="2:6">
      <c r="B13234" s="55">
        <v>44106</v>
      </c>
      <c r="C13234" s="29" t="s">
        <v>37</v>
      </c>
      <c r="D13234" s="29">
        <v>34</v>
      </c>
      <c r="E13234" s="29">
        <v>0.98590140000000004</v>
      </c>
      <c r="F13234" s="29">
        <v>0.98488359999999997</v>
      </c>
    </row>
    <row r="13235" spans="2:6">
      <c r="B13235" s="55">
        <v>44106</v>
      </c>
      <c r="C13235" s="29" t="s">
        <v>37</v>
      </c>
      <c r="D13235" s="29">
        <v>35</v>
      </c>
      <c r="E13235" s="29">
        <v>0.98626080000000005</v>
      </c>
      <c r="F13235" s="29">
        <v>0.98525529999999995</v>
      </c>
    </row>
    <row r="13236" spans="2:6">
      <c r="B13236" s="55">
        <v>44106</v>
      </c>
      <c r="C13236" s="29" t="s">
        <v>37</v>
      </c>
      <c r="D13236" s="29">
        <v>36</v>
      </c>
      <c r="E13236" s="29">
        <v>0.98672479999999996</v>
      </c>
      <c r="F13236" s="29">
        <v>0.98552490000000004</v>
      </c>
    </row>
    <row r="13237" spans="2:6">
      <c r="B13237" s="55">
        <v>44106</v>
      </c>
      <c r="C13237" s="29" t="s">
        <v>37</v>
      </c>
      <c r="D13237" s="29">
        <v>37</v>
      </c>
      <c r="E13237" s="29">
        <v>0.9869542</v>
      </c>
      <c r="F13237" s="29">
        <v>0.98596189999999995</v>
      </c>
    </row>
    <row r="13238" spans="2:6">
      <c r="B13238" s="55">
        <v>44106</v>
      </c>
      <c r="C13238" s="29" t="s">
        <v>37</v>
      </c>
      <c r="D13238" s="29">
        <v>38</v>
      </c>
      <c r="E13238" s="29">
        <v>0.98664050000000003</v>
      </c>
      <c r="F13238" s="29">
        <v>0.98601720000000004</v>
      </c>
    </row>
    <row r="13239" spans="2:6">
      <c r="B13239" s="55">
        <v>44106</v>
      </c>
      <c r="C13239" s="29" t="s">
        <v>37</v>
      </c>
      <c r="D13239" s="29">
        <v>39</v>
      </c>
      <c r="E13239" s="29">
        <v>0.98677280000000001</v>
      </c>
      <c r="F13239" s="29">
        <v>0.98602020000000001</v>
      </c>
    </row>
    <row r="13240" spans="2:6">
      <c r="B13240" s="55">
        <v>44106</v>
      </c>
      <c r="C13240" s="29" t="s">
        <v>37</v>
      </c>
      <c r="D13240" s="29">
        <v>40</v>
      </c>
      <c r="E13240" s="29">
        <v>0.98707840000000002</v>
      </c>
      <c r="F13240" s="29">
        <v>0.98645700000000003</v>
      </c>
    </row>
    <row r="13241" spans="2:6">
      <c r="B13241" s="55">
        <v>44106</v>
      </c>
      <c r="C13241" s="29" t="s">
        <v>37</v>
      </c>
      <c r="D13241" s="29">
        <v>41</v>
      </c>
      <c r="E13241" s="29">
        <v>0.98647079999999998</v>
      </c>
      <c r="F13241" s="29">
        <v>0.98584159999999998</v>
      </c>
    </row>
    <row r="13242" spans="2:6">
      <c r="B13242" s="55">
        <v>44106</v>
      </c>
      <c r="C13242" s="29" t="s">
        <v>37</v>
      </c>
      <c r="D13242" s="29">
        <v>42</v>
      </c>
      <c r="E13242" s="29">
        <v>0.98591220000000002</v>
      </c>
      <c r="F13242" s="29">
        <v>0.98593540000000002</v>
      </c>
    </row>
    <row r="13243" spans="2:6">
      <c r="B13243" s="55">
        <v>44106</v>
      </c>
      <c r="C13243" s="29" t="s">
        <v>37</v>
      </c>
      <c r="D13243" s="29">
        <v>43</v>
      </c>
      <c r="E13243" s="29">
        <v>0.98557660000000002</v>
      </c>
      <c r="F13243" s="29">
        <v>0.98591709999999999</v>
      </c>
    </row>
    <row r="13244" spans="2:6">
      <c r="B13244" s="55">
        <v>44106</v>
      </c>
      <c r="C13244" s="29" t="s">
        <v>37</v>
      </c>
      <c r="D13244" s="29">
        <v>44</v>
      </c>
      <c r="E13244" s="29">
        <v>0.98561989999999999</v>
      </c>
      <c r="F13244" s="29">
        <v>0.9859656</v>
      </c>
    </row>
    <row r="13245" spans="2:6">
      <c r="B13245" s="55">
        <v>44106</v>
      </c>
      <c r="C13245" s="29" t="s">
        <v>37</v>
      </c>
      <c r="D13245" s="29">
        <v>45</v>
      </c>
      <c r="E13245" s="29">
        <v>0.98554969999999997</v>
      </c>
      <c r="F13245" s="29">
        <v>0.98609380000000002</v>
      </c>
    </row>
    <row r="13246" spans="2:6">
      <c r="B13246" s="55">
        <v>44106</v>
      </c>
      <c r="C13246" s="29" t="s">
        <v>37</v>
      </c>
      <c r="D13246" s="29">
        <v>46</v>
      </c>
      <c r="E13246" s="29">
        <v>0.98505600000000004</v>
      </c>
      <c r="F13246" s="29">
        <v>0.98577700000000001</v>
      </c>
    </row>
    <row r="13247" spans="2:6">
      <c r="B13247" s="55">
        <v>44106</v>
      </c>
      <c r="C13247" s="29" t="s">
        <v>37</v>
      </c>
      <c r="D13247" s="29">
        <v>47</v>
      </c>
      <c r="E13247" s="29">
        <v>0.98505500000000001</v>
      </c>
      <c r="F13247" s="29">
        <v>0.9859945</v>
      </c>
    </row>
    <row r="13248" spans="2:6">
      <c r="B13248" s="55">
        <v>44106</v>
      </c>
      <c r="C13248" s="29" t="s">
        <v>37</v>
      </c>
      <c r="D13248" s="29">
        <v>48</v>
      </c>
      <c r="E13248" s="29">
        <v>0.98385069999999997</v>
      </c>
      <c r="F13248" s="29">
        <v>0.98506910000000003</v>
      </c>
    </row>
    <row r="13249" spans="2:6">
      <c r="B13249" s="55">
        <v>44107</v>
      </c>
      <c r="C13249" s="29" t="s">
        <v>37</v>
      </c>
      <c r="D13249" s="29">
        <v>1</v>
      </c>
      <c r="E13249" s="29">
        <v>0.98400270000000001</v>
      </c>
      <c r="F13249" s="29">
        <v>0.9853963</v>
      </c>
    </row>
    <row r="13250" spans="2:6">
      <c r="B13250" s="55">
        <v>44107</v>
      </c>
      <c r="C13250" s="29" t="s">
        <v>37</v>
      </c>
      <c r="D13250" s="29">
        <v>2</v>
      </c>
      <c r="E13250" s="29">
        <v>0.98387530000000001</v>
      </c>
      <c r="F13250" s="29">
        <v>0.98557249999999996</v>
      </c>
    </row>
    <row r="13251" spans="2:6">
      <c r="B13251" s="55">
        <v>44107</v>
      </c>
      <c r="C13251" s="29" t="s">
        <v>37</v>
      </c>
      <c r="D13251" s="29">
        <v>3</v>
      </c>
      <c r="E13251" s="29">
        <v>0.98392420000000003</v>
      </c>
      <c r="F13251" s="29">
        <v>0.98531340000000001</v>
      </c>
    </row>
    <row r="13252" spans="2:6">
      <c r="B13252" s="55">
        <v>44107</v>
      </c>
      <c r="C13252" s="29" t="s">
        <v>37</v>
      </c>
      <c r="D13252" s="29">
        <v>4</v>
      </c>
      <c r="E13252" s="29">
        <v>0.98364779999999996</v>
      </c>
      <c r="F13252" s="29">
        <v>0.98491589999999996</v>
      </c>
    </row>
    <row r="13253" spans="2:6">
      <c r="B13253" s="55">
        <v>44107</v>
      </c>
      <c r="C13253" s="29" t="s">
        <v>37</v>
      </c>
      <c r="D13253" s="29">
        <v>5</v>
      </c>
      <c r="E13253" s="29">
        <v>0.98373189999999999</v>
      </c>
      <c r="F13253" s="29">
        <v>0.98485029999999996</v>
      </c>
    </row>
    <row r="13254" spans="2:6">
      <c r="B13254" s="55">
        <v>44107</v>
      </c>
      <c r="C13254" s="29" t="s">
        <v>37</v>
      </c>
      <c r="D13254" s="29">
        <v>6</v>
      </c>
      <c r="E13254" s="29">
        <v>0.98386379999999996</v>
      </c>
      <c r="F13254" s="29">
        <v>0.98502920000000005</v>
      </c>
    </row>
    <row r="13255" spans="2:6">
      <c r="B13255" s="55">
        <v>44107</v>
      </c>
      <c r="C13255" s="29" t="s">
        <v>37</v>
      </c>
      <c r="D13255" s="29">
        <v>7</v>
      </c>
      <c r="E13255" s="29">
        <v>0.9843151</v>
      </c>
      <c r="F13255" s="29">
        <v>0.98557139999999999</v>
      </c>
    </row>
    <row r="13256" spans="2:6">
      <c r="B13256" s="55">
        <v>44107</v>
      </c>
      <c r="C13256" s="29" t="s">
        <v>37</v>
      </c>
      <c r="D13256" s="29">
        <v>8</v>
      </c>
      <c r="E13256" s="29">
        <v>0.98355709999999996</v>
      </c>
      <c r="F13256" s="29">
        <v>0.98480400000000001</v>
      </c>
    </row>
    <row r="13257" spans="2:6">
      <c r="B13257" s="55">
        <v>44107</v>
      </c>
      <c r="C13257" s="29" t="s">
        <v>37</v>
      </c>
      <c r="D13257" s="29">
        <v>9</v>
      </c>
      <c r="E13257" s="29">
        <v>0.98331109999999999</v>
      </c>
      <c r="F13257" s="29">
        <v>0.98475979999999996</v>
      </c>
    </row>
    <row r="13258" spans="2:6">
      <c r="B13258" s="55">
        <v>44107</v>
      </c>
      <c r="C13258" s="29" t="s">
        <v>37</v>
      </c>
      <c r="D13258" s="29">
        <v>10</v>
      </c>
      <c r="E13258" s="29">
        <v>0.98247269999999998</v>
      </c>
      <c r="F13258" s="29">
        <v>0.98405450000000005</v>
      </c>
    </row>
    <row r="13259" spans="2:6">
      <c r="B13259" s="55">
        <v>44107</v>
      </c>
      <c r="C13259" s="29" t="s">
        <v>37</v>
      </c>
      <c r="D13259" s="29">
        <v>11</v>
      </c>
      <c r="E13259" s="29">
        <v>0.98196410000000001</v>
      </c>
      <c r="F13259" s="29">
        <v>0.98370789999999997</v>
      </c>
    </row>
    <row r="13260" spans="2:6">
      <c r="B13260" s="55">
        <v>44107</v>
      </c>
      <c r="C13260" s="29" t="s">
        <v>37</v>
      </c>
      <c r="D13260" s="29">
        <v>12</v>
      </c>
      <c r="E13260" s="29">
        <v>0.98149759999999997</v>
      </c>
      <c r="F13260" s="29">
        <v>0.98343480000000005</v>
      </c>
    </row>
    <row r="13261" spans="2:6">
      <c r="B13261" s="55">
        <v>44107</v>
      </c>
      <c r="C13261" s="29" t="s">
        <v>37</v>
      </c>
      <c r="D13261" s="29">
        <v>13</v>
      </c>
      <c r="E13261" s="29">
        <v>0.9817517</v>
      </c>
      <c r="F13261" s="29">
        <v>0.98372939999999998</v>
      </c>
    </row>
    <row r="13262" spans="2:6">
      <c r="B13262" s="55">
        <v>44107</v>
      </c>
      <c r="C13262" s="29" t="s">
        <v>37</v>
      </c>
      <c r="D13262" s="29">
        <v>14</v>
      </c>
      <c r="E13262" s="29">
        <v>0.981568</v>
      </c>
      <c r="F13262" s="29">
        <v>0.98344180000000003</v>
      </c>
    </row>
    <row r="13263" spans="2:6">
      <c r="B13263" s="55">
        <v>44107</v>
      </c>
      <c r="C13263" s="29" t="s">
        <v>37</v>
      </c>
      <c r="D13263" s="29">
        <v>15</v>
      </c>
      <c r="E13263" s="29">
        <v>0.98266010000000004</v>
      </c>
      <c r="F13263" s="29">
        <v>0.98418879999999997</v>
      </c>
    </row>
    <row r="13264" spans="2:6">
      <c r="B13264" s="55">
        <v>44107</v>
      </c>
      <c r="C13264" s="29" t="s">
        <v>37</v>
      </c>
      <c r="D13264" s="29">
        <v>16</v>
      </c>
      <c r="E13264" s="29">
        <v>0.98431500000000005</v>
      </c>
      <c r="F13264" s="29">
        <v>0.98528039999999995</v>
      </c>
    </row>
    <row r="13265" spans="2:6">
      <c r="B13265" s="55">
        <v>44107</v>
      </c>
      <c r="C13265" s="29" t="s">
        <v>37</v>
      </c>
      <c r="D13265" s="29">
        <v>17</v>
      </c>
      <c r="E13265" s="29">
        <v>0.98531020000000002</v>
      </c>
      <c r="F13265" s="29">
        <v>0.98561690000000002</v>
      </c>
    </row>
    <row r="13266" spans="2:6">
      <c r="B13266" s="55">
        <v>44107</v>
      </c>
      <c r="C13266" s="29" t="s">
        <v>37</v>
      </c>
      <c r="D13266" s="29">
        <v>18</v>
      </c>
      <c r="E13266" s="29">
        <v>0.98561980000000005</v>
      </c>
      <c r="F13266" s="29">
        <v>0.98612829999999996</v>
      </c>
    </row>
    <row r="13267" spans="2:6">
      <c r="B13267" s="55">
        <v>44107</v>
      </c>
      <c r="C13267" s="29" t="s">
        <v>37</v>
      </c>
      <c r="D13267" s="29">
        <v>19</v>
      </c>
      <c r="E13267" s="29">
        <v>0.98531729999999995</v>
      </c>
      <c r="F13267" s="29">
        <v>0.98547240000000003</v>
      </c>
    </row>
    <row r="13268" spans="2:6">
      <c r="B13268" s="55">
        <v>44107</v>
      </c>
      <c r="C13268" s="29" t="s">
        <v>37</v>
      </c>
      <c r="D13268" s="29">
        <v>20</v>
      </c>
      <c r="E13268" s="29">
        <v>0.98524480000000003</v>
      </c>
      <c r="F13268" s="29">
        <v>0.98570029999999997</v>
      </c>
    </row>
    <row r="13269" spans="2:6">
      <c r="B13269" s="55">
        <v>44107</v>
      </c>
      <c r="C13269" s="29" t="s">
        <v>37</v>
      </c>
      <c r="D13269" s="29">
        <v>21</v>
      </c>
      <c r="E13269" s="29">
        <v>0.98571129999999996</v>
      </c>
      <c r="F13269" s="29">
        <v>0.98637770000000002</v>
      </c>
    </row>
    <row r="13270" spans="2:6">
      <c r="B13270" s="55">
        <v>44107</v>
      </c>
      <c r="C13270" s="29" t="s">
        <v>37</v>
      </c>
      <c r="D13270" s="29">
        <v>22</v>
      </c>
      <c r="E13270" s="29">
        <v>0.98550150000000003</v>
      </c>
      <c r="F13270" s="29">
        <v>0.98621879999999995</v>
      </c>
    </row>
    <row r="13271" spans="2:6">
      <c r="B13271" s="55">
        <v>44107</v>
      </c>
      <c r="C13271" s="29" t="s">
        <v>37</v>
      </c>
      <c r="D13271" s="29">
        <v>23</v>
      </c>
      <c r="E13271" s="29">
        <v>0.98561449999999995</v>
      </c>
      <c r="F13271" s="29">
        <v>0.98606680000000002</v>
      </c>
    </row>
    <row r="13272" spans="2:6">
      <c r="B13272" s="55">
        <v>44107</v>
      </c>
      <c r="C13272" s="29" t="s">
        <v>37</v>
      </c>
      <c r="D13272" s="29">
        <v>24</v>
      </c>
      <c r="E13272" s="29">
        <v>0.98513709999999999</v>
      </c>
      <c r="F13272" s="29">
        <v>0.9854697</v>
      </c>
    </row>
    <row r="13273" spans="2:6">
      <c r="B13273" s="55">
        <v>44107</v>
      </c>
      <c r="C13273" s="29" t="s">
        <v>37</v>
      </c>
      <c r="D13273" s="29">
        <v>25</v>
      </c>
      <c r="E13273" s="29">
        <v>0.98554989999999998</v>
      </c>
      <c r="F13273" s="29">
        <v>0.98583989999999999</v>
      </c>
    </row>
    <row r="13274" spans="2:6">
      <c r="B13274" s="55">
        <v>44107</v>
      </c>
      <c r="C13274" s="29" t="s">
        <v>37</v>
      </c>
      <c r="D13274" s="29">
        <v>26</v>
      </c>
      <c r="E13274" s="29">
        <v>0.98620969999999997</v>
      </c>
      <c r="F13274" s="29">
        <v>0.98639520000000003</v>
      </c>
    </row>
    <row r="13275" spans="2:6">
      <c r="B13275" s="55">
        <v>44107</v>
      </c>
      <c r="C13275" s="29" t="s">
        <v>37</v>
      </c>
      <c r="D13275" s="29">
        <v>27</v>
      </c>
      <c r="E13275" s="29">
        <v>0.98674260000000003</v>
      </c>
      <c r="F13275" s="29">
        <v>0.98693980000000003</v>
      </c>
    </row>
    <row r="13276" spans="2:6">
      <c r="B13276" s="55">
        <v>44107</v>
      </c>
      <c r="C13276" s="29" t="s">
        <v>37</v>
      </c>
      <c r="D13276" s="29">
        <v>28</v>
      </c>
      <c r="E13276" s="29">
        <v>0.98650789999999999</v>
      </c>
      <c r="F13276" s="29">
        <v>0.98684210000000006</v>
      </c>
    </row>
    <row r="13277" spans="2:6">
      <c r="B13277" s="55">
        <v>44107</v>
      </c>
      <c r="C13277" s="29" t="s">
        <v>37</v>
      </c>
      <c r="D13277" s="29">
        <v>29</v>
      </c>
      <c r="E13277" s="29">
        <v>0.9865623</v>
      </c>
      <c r="F13277" s="29">
        <v>0.98689800000000005</v>
      </c>
    </row>
    <row r="13278" spans="2:6">
      <c r="B13278" s="55">
        <v>44107</v>
      </c>
      <c r="C13278" s="29" t="s">
        <v>37</v>
      </c>
      <c r="D13278" s="29">
        <v>30</v>
      </c>
      <c r="E13278" s="29">
        <v>0.98707210000000001</v>
      </c>
      <c r="F13278" s="29">
        <v>0.98734330000000003</v>
      </c>
    </row>
    <row r="13279" spans="2:6">
      <c r="B13279" s="55">
        <v>44107</v>
      </c>
      <c r="C13279" s="29" t="s">
        <v>37</v>
      </c>
      <c r="D13279" s="29">
        <v>31</v>
      </c>
      <c r="E13279" s="29">
        <v>0.98693339999999996</v>
      </c>
      <c r="F13279" s="29">
        <v>0.98699389999999998</v>
      </c>
    </row>
    <row r="13280" spans="2:6">
      <c r="B13280" s="55">
        <v>44107</v>
      </c>
      <c r="C13280" s="29" t="s">
        <v>37</v>
      </c>
      <c r="D13280" s="29">
        <v>32</v>
      </c>
      <c r="E13280" s="29">
        <v>0.9868268</v>
      </c>
      <c r="F13280" s="29">
        <v>0.98696859999999997</v>
      </c>
    </row>
    <row r="13281" spans="2:6">
      <c r="B13281" s="55">
        <v>44107</v>
      </c>
      <c r="C13281" s="29" t="s">
        <v>37</v>
      </c>
      <c r="D13281" s="29">
        <v>33</v>
      </c>
      <c r="E13281" s="29">
        <v>0.98649710000000002</v>
      </c>
      <c r="F13281" s="29">
        <v>0.98712920000000004</v>
      </c>
    </row>
    <row r="13282" spans="2:6">
      <c r="B13282" s="55">
        <v>44107</v>
      </c>
      <c r="C13282" s="29" t="s">
        <v>37</v>
      </c>
      <c r="D13282" s="29">
        <v>34</v>
      </c>
      <c r="E13282" s="29">
        <v>0.98582890000000001</v>
      </c>
      <c r="F13282" s="29">
        <v>0.98706740000000004</v>
      </c>
    </row>
    <row r="13283" spans="2:6">
      <c r="B13283" s="55">
        <v>44107</v>
      </c>
      <c r="C13283" s="29" t="s">
        <v>37</v>
      </c>
      <c r="D13283" s="29">
        <v>35</v>
      </c>
      <c r="E13283" s="29">
        <v>0.98569340000000005</v>
      </c>
      <c r="F13283" s="29">
        <v>0.98722010000000004</v>
      </c>
    </row>
    <row r="13284" spans="2:6">
      <c r="B13284" s="55">
        <v>44107</v>
      </c>
      <c r="C13284" s="29" t="s">
        <v>37</v>
      </c>
      <c r="D13284" s="29">
        <v>36</v>
      </c>
      <c r="E13284" s="29">
        <v>0.9848692</v>
      </c>
      <c r="F13284" s="29">
        <v>0.9866222</v>
      </c>
    </row>
    <row r="13285" spans="2:6">
      <c r="B13285" s="55">
        <v>44107</v>
      </c>
      <c r="C13285" s="29" t="s">
        <v>37</v>
      </c>
      <c r="D13285" s="29">
        <v>37</v>
      </c>
      <c r="E13285" s="29">
        <v>0.98454660000000005</v>
      </c>
      <c r="F13285" s="29">
        <v>0.98617440000000001</v>
      </c>
    </row>
    <row r="13286" spans="2:6">
      <c r="B13286" s="55">
        <v>44107</v>
      </c>
      <c r="C13286" s="29" t="s">
        <v>37</v>
      </c>
      <c r="D13286" s="29">
        <v>38</v>
      </c>
      <c r="E13286" s="29">
        <v>0.98422220000000005</v>
      </c>
      <c r="F13286" s="29">
        <v>0.98573440000000001</v>
      </c>
    </row>
    <row r="13287" spans="2:6">
      <c r="B13287" s="55">
        <v>44107</v>
      </c>
      <c r="C13287" s="29" t="s">
        <v>37</v>
      </c>
      <c r="D13287" s="29">
        <v>39</v>
      </c>
      <c r="E13287" s="29">
        <v>0.98421749999999997</v>
      </c>
      <c r="F13287" s="29">
        <v>0.98562479999999997</v>
      </c>
    </row>
    <row r="13288" spans="2:6">
      <c r="B13288" s="55">
        <v>44107</v>
      </c>
      <c r="C13288" s="29" t="s">
        <v>37</v>
      </c>
      <c r="D13288" s="29">
        <v>40</v>
      </c>
      <c r="E13288" s="29">
        <v>0.98371790000000003</v>
      </c>
      <c r="F13288" s="29">
        <v>0.98554850000000005</v>
      </c>
    </row>
    <row r="13289" spans="2:6">
      <c r="B13289" s="55">
        <v>44107</v>
      </c>
      <c r="C13289" s="29" t="s">
        <v>37</v>
      </c>
      <c r="D13289" s="29">
        <v>41</v>
      </c>
      <c r="E13289" s="29">
        <v>0.98320960000000002</v>
      </c>
      <c r="F13289" s="29">
        <v>0.98517080000000001</v>
      </c>
    </row>
    <row r="13290" spans="2:6">
      <c r="B13290" s="55">
        <v>44107</v>
      </c>
      <c r="C13290" s="29" t="s">
        <v>37</v>
      </c>
      <c r="D13290" s="29">
        <v>42</v>
      </c>
      <c r="E13290" s="29">
        <v>0.98285029999999995</v>
      </c>
      <c r="F13290" s="29">
        <v>0.98544960000000004</v>
      </c>
    </row>
    <row r="13291" spans="2:6">
      <c r="B13291" s="55">
        <v>44107</v>
      </c>
      <c r="C13291" s="29" t="s">
        <v>37</v>
      </c>
      <c r="D13291" s="29">
        <v>43</v>
      </c>
      <c r="E13291" s="29">
        <v>0.98245610000000005</v>
      </c>
      <c r="F13291" s="29">
        <v>0.98549770000000003</v>
      </c>
    </row>
    <row r="13292" spans="2:6">
      <c r="B13292" s="55">
        <v>44107</v>
      </c>
      <c r="C13292" s="29" t="s">
        <v>37</v>
      </c>
      <c r="D13292" s="29">
        <v>44</v>
      </c>
      <c r="E13292" s="29">
        <v>0.98272709999999996</v>
      </c>
      <c r="F13292" s="29">
        <v>0.98635980000000001</v>
      </c>
    </row>
    <row r="13293" spans="2:6">
      <c r="B13293" s="55">
        <v>44107</v>
      </c>
      <c r="C13293" s="29" t="s">
        <v>37</v>
      </c>
      <c r="D13293" s="29">
        <v>45</v>
      </c>
      <c r="E13293" s="29">
        <v>0.9825083</v>
      </c>
      <c r="F13293" s="29">
        <v>0.98663610000000002</v>
      </c>
    </row>
    <row r="13294" spans="2:6">
      <c r="B13294" s="55">
        <v>44107</v>
      </c>
      <c r="C13294" s="29" t="s">
        <v>37</v>
      </c>
      <c r="D13294" s="29">
        <v>46</v>
      </c>
      <c r="E13294" s="29">
        <v>0.9820468</v>
      </c>
      <c r="F13294" s="29">
        <v>0.98684749999999999</v>
      </c>
    </row>
    <row r="13295" spans="2:6">
      <c r="B13295" s="55">
        <v>44107</v>
      </c>
      <c r="C13295" s="29" t="s">
        <v>37</v>
      </c>
      <c r="D13295" s="29">
        <v>47</v>
      </c>
      <c r="E13295" s="29">
        <v>0.98157459999999996</v>
      </c>
      <c r="F13295" s="29">
        <v>0.98680860000000004</v>
      </c>
    </row>
    <row r="13296" spans="2:6">
      <c r="B13296" s="55">
        <v>44107</v>
      </c>
      <c r="C13296" s="29" t="s">
        <v>37</v>
      </c>
      <c r="D13296" s="29">
        <v>48</v>
      </c>
      <c r="E13296" s="29">
        <v>0.98116060000000005</v>
      </c>
      <c r="F13296" s="29">
        <v>0.98675310000000005</v>
      </c>
    </row>
    <row r="13297" spans="2:6">
      <c r="B13297" s="55">
        <v>44108</v>
      </c>
      <c r="C13297" s="29" t="s">
        <v>37</v>
      </c>
      <c r="D13297" s="29">
        <v>1</v>
      </c>
      <c r="E13297" s="29">
        <v>0.98023059999999995</v>
      </c>
      <c r="F13297" s="29">
        <v>0.98613079999999997</v>
      </c>
    </row>
    <row r="13298" spans="2:6">
      <c r="B13298" s="55">
        <v>44108</v>
      </c>
      <c r="C13298" s="29" t="s">
        <v>37</v>
      </c>
      <c r="D13298" s="29">
        <v>2</v>
      </c>
      <c r="E13298" s="29">
        <v>0.97945099999999996</v>
      </c>
      <c r="F13298" s="29">
        <v>0.98576359999999996</v>
      </c>
    </row>
    <row r="13299" spans="2:6">
      <c r="B13299" s="55">
        <v>44108</v>
      </c>
      <c r="C13299" s="29" t="s">
        <v>37</v>
      </c>
      <c r="D13299" s="29">
        <v>3</v>
      </c>
      <c r="E13299" s="29">
        <v>0.97854870000000005</v>
      </c>
      <c r="F13299" s="29">
        <v>0.98500259999999995</v>
      </c>
    </row>
    <row r="13300" spans="2:6">
      <c r="B13300" s="55">
        <v>44108</v>
      </c>
      <c r="C13300" s="29" t="s">
        <v>37</v>
      </c>
      <c r="D13300" s="29">
        <v>4</v>
      </c>
      <c r="E13300" s="29">
        <v>0.9782265</v>
      </c>
      <c r="F13300" s="29">
        <v>0.98478460000000001</v>
      </c>
    </row>
    <row r="13301" spans="2:6">
      <c r="B13301" s="55">
        <v>44108</v>
      </c>
      <c r="C13301" s="29" t="s">
        <v>37</v>
      </c>
      <c r="D13301" s="29">
        <v>5</v>
      </c>
      <c r="E13301" s="29">
        <v>0.97847910000000005</v>
      </c>
      <c r="F13301" s="29">
        <v>0.98520980000000002</v>
      </c>
    </row>
    <row r="13302" spans="2:6">
      <c r="B13302" s="55">
        <v>44108</v>
      </c>
      <c r="C13302" s="29" t="s">
        <v>37</v>
      </c>
      <c r="D13302" s="29">
        <v>6</v>
      </c>
      <c r="E13302" s="29">
        <v>0.97749180000000002</v>
      </c>
      <c r="F13302" s="29">
        <v>0.98448380000000002</v>
      </c>
    </row>
    <row r="13303" spans="2:6">
      <c r="B13303" s="55">
        <v>44108</v>
      </c>
      <c r="C13303" s="29" t="s">
        <v>37</v>
      </c>
      <c r="D13303" s="29">
        <v>7</v>
      </c>
      <c r="E13303" s="29">
        <v>0.9766513</v>
      </c>
      <c r="F13303" s="29">
        <v>0.98374019999999995</v>
      </c>
    </row>
    <row r="13304" spans="2:6">
      <c r="B13304" s="55">
        <v>44108</v>
      </c>
      <c r="C13304" s="29" t="s">
        <v>37</v>
      </c>
      <c r="D13304" s="29">
        <v>8</v>
      </c>
      <c r="E13304" s="29">
        <v>0.97736730000000005</v>
      </c>
      <c r="F13304" s="29">
        <v>0.98457939999999999</v>
      </c>
    </row>
    <row r="13305" spans="2:6">
      <c r="B13305" s="55">
        <v>44108</v>
      </c>
      <c r="C13305" s="29" t="s">
        <v>37</v>
      </c>
      <c r="D13305" s="29">
        <v>9</v>
      </c>
      <c r="E13305" s="29">
        <v>0.97867700000000002</v>
      </c>
      <c r="F13305" s="29">
        <v>0.98526709999999995</v>
      </c>
    </row>
    <row r="13306" spans="2:6">
      <c r="B13306" s="55">
        <v>44108</v>
      </c>
      <c r="C13306" s="29" t="s">
        <v>37</v>
      </c>
      <c r="D13306" s="29">
        <v>10</v>
      </c>
      <c r="E13306" s="29">
        <v>0.97915929999999995</v>
      </c>
      <c r="F13306" s="29">
        <v>0.98554450000000005</v>
      </c>
    </row>
    <row r="13307" spans="2:6">
      <c r="B13307" s="55">
        <v>44108</v>
      </c>
      <c r="C13307" s="29" t="s">
        <v>37</v>
      </c>
      <c r="D13307" s="29">
        <v>11</v>
      </c>
      <c r="E13307" s="29">
        <v>0.97948429999999997</v>
      </c>
      <c r="F13307" s="29">
        <v>0.98576799999999998</v>
      </c>
    </row>
    <row r="13308" spans="2:6">
      <c r="B13308" s="55">
        <v>44108</v>
      </c>
      <c r="C13308" s="29" t="s">
        <v>37</v>
      </c>
      <c r="D13308" s="29">
        <v>12</v>
      </c>
      <c r="E13308" s="29">
        <v>0.97795620000000005</v>
      </c>
      <c r="F13308" s="29">
        <v>0.98411210000000005</v>
      </c>
    </row>
    <row r="13309" spans="2:6">
      <c r="B13309" s="55">
        <v>44108</v>
      </c>
      <c r="C13309" s="29" t="s">
        <v>37</v>
      </c>
      <c r="D13309" s="29">
        <v>13</v>
      </c>
      <c r="E13309" s="29">
        <v>0.98098350000000001</v>
      </c>
      <c r="F13309" s="29">
        <v>0.98737889999999995</v>
      </c>
    </row>
    <row r="13310" spans="2:6">
      <c r="B13310" s="55">
        <v>44108</v>
      </c>
      <c r="C13310" s="29" t="s">
        <v>37</v>
      </c>
      <c r="D13310" s="29">
        <v>14</v>
      </c>
      <c r="E13310" s="29">
        <v>0.9820139</v>
      </c>
      <c r="F13310" s="29">
        <v>0.98755870000000001</v>
      </c>
    </row>
    <row r="13311" spans="2:6">
      <c r="B13311" s="55">
        <v>44108</v>
      </c>
      <c r="C13311" s="29" t="s">
        <v>37</v>
      </c>
      <c r="D13311" s="29">
        <v>15</v>
      </c>
      <c r="E13311" s="29">
        <v>0.98211550000000003</v>
      </c>
      <c r="F13311" s="29">
        <v>0.98711879999999996</v>
      </c>
    </row>
    <row r="13312" spans="2:6">
      <c r="B13312" s="55">
        <v>44108</v>
      </c>
      <c r="C13312" s="29" t="s">
        <v>37</v>
      </c>
      <c r="D13312" s="29">
        <v>16</v>
      </c>
      <c r="E13312" s="29">
        <v>0.98327359999999997</v>
      </c>
      <c r="F13312" s="29">
        <v>0.98766449999999995</v>
      </c>
    </row>
    <row r="13313" spans="2:6">
      <c r="B13313" s="55">
        <v>44108</v>
      </c>
      <c r="C13313" s="29" t="s">
        <v>37</v>
      </c>
      <c r="D13313" s="29">
        <v>17</v>
      </c>
      <c r="E13313" s="29">
        <v>0.98335240000000002</v>
      </c>
      <c r="F13313" s="29">
        <v>0.98778259999999996</v>
      </c>
    </row>
    <row r="13314" spans="2:6">
      <c r="B13314" s="55">
        <v>44108</v>
      </c>
      <c r="C13314" s="29" t="s">
        <v>37</v>
      </c>
      <c r="D13314" s="29">
        <v>18</v>
      </c>
      <c r="E13314" s="29">
        <v>0.98451699999999998</v>
      </c>
      <c r="F13314" s="29">
        <v>0.98836299999999999</v>
      </c>
    </row>
    <row r="13315" spans="2:6">
      <c r="B13315" s="55">
        <v>44108</v>
      </c>
      <c r="C13315" s="29" t="s">
        <v>37</v>
      </c>
      <c r="D13315" s="29">
        <v>19</v>
      </c>
      <c r="E13315" s="29">
        <v>0.98424290000000003</v>
      </c>
      <c r="F13315" s="29">
        <v>0.98799049999999999</v>
      </c>
    </row>
    <row r="13316" spans="2:6">
      <c r="B13316" s="55">
        <v>44108</v>
      </c>
      <c r="C13316" s="29" t="s">
        <v>37</v>
      </c>
      <c r="D13316" s="29">
        <v>20</v>
      </c>
      <c r="E13316" s="29">
        <v>0.98432120000000001</v>
      </c>
      <c r="F13316" s="29">
        <v>0.98749719999999996</v>
      </c>
    </row>
    <row r="13317" spans="2:6">
      <c r="B13317" s="55">
        <v>44108</v>
      </c>
      <c r="C13317" s="29" t="s">
        <v>37</v>
      </c>
      <c r="D13317" s="29">
        <v>21</v>
      </c>
      <c r="E13317" s="29">
        <v>0.98424319999999998</v>
      </c>
      <c r="F13317" s="29">
        <v>0.9870352</v>
      </c>
    </row>
    <row r="13318" spans="2:6">
      <c r="B13318" s="55">
        <v>44108</v>
      </c>
      <c r="C13318" s="29" t="s">
        <v>37</v>
      </c>
      <c r="D13318" s="29">
        <v>22</v>
      </c>
      <c r="E13318" s="29">
        <v>0.98381289999999999</v>
      </c>
      <c r="F13318" s="29">
        <v>0.98643289999999995</v>
      </c>
    </row>
    <row r="13319" spans="2:6">
      <c r="B13319" s="55">
        <v>44108</v>
      </c>
      <c r="C13319" s="29" t="s">
        <v>37</v>
      </c>
      <c r="D13319" s="29">
        <v>23</v>
      </c>
      <c r="E13319" s="29">
        <v>0.98411079999999995</v>
      </c>
      <c r="F13319" s="29">
        <v>0.98628059999999995</v>
      </c>
    </row>
    <row r="13320" spans="2:6">
      <c r="B13320" s="55">
        <v>44108</v>
      </c>
      <c r="C13320" s="29" t="s">
        <v>37</v>
      </c>
      <c r="D13320" s="29">
        <v>24</v>
      </c>
      <c r="E13320" s="29">
        <v>0.98444419999999999</v>
      </c>
      <c r="F13320" s="29">
        <v>0.98624630000000002</v>
      </c>
    </row>
    <row r="13321" spans="2:6">
      <c r="B13321" s="55">
        <v>44108</v>
      </c>
      <c r="C13321" s="29" t="s">
        <v>37</v>
      </c>
      <c r="D13321" s="29">
        <v>25</v>
      </c>
      <c r="E13321" s="29">
        <v>0.98457320000000004</v>
      </c>
      <c r="F13321" s="29">
        <v>0.98597880000000004</v>
      </c>
    </row>
    <row r="13322" spans="2:6">
      <c r="B13322" s="55">
        <v>44108</v>
      </c>
      <c r="C13322" s="29" t="s">
        <v>37</v>
      </c>
      <c r="D13322" s="29">
        <v>26</v>
      </c>
      <c r="E13322" s="29">
        <v>0.98407699999999998</v>
      </c>
      <c r="F13322" s="29">
        <v>0.98547249999999997</v>
      </c>
    </row>
    <row r="13323" spans="2:6">
      <c r="B13323" s="55">
        <v>44108</v>
      </c>
      <c r="C13323" s="29" t="s">
        <v>37</v>
      </c>
      <c r="D13323" s="29">
        <v>27</v>
      </c>
      <c r="E13323" s="29">
        <v>0.98422620000000005</v>
      </c>
      <c r="F13323" s="29">
        <v>0.98543349999999996</v>
      </c>
    </row>
    <row r="13324" spans="2:6">
      <c r="B13324" s="55">
        <v>44108</v>
      </c>
      <c r="C13324" s="29" t="s">
        <v>37</v>
      </c>
      <c r="D13324" s="29">
        <v>28</v>
      </c>
      <c r="E13324" s="29">
        <v>0.98489819999999995</v>
      </c>
      <c r="F13324" s="29">
        <v>0.9855081</v>
      </c>
    </row>
    <row r="13325" spans="2:6">
      <c r="B13325" s="55">
        <v>44108</v>
      </c>
      <c r="C13325" s="29" t="s">
        <v>37</v>
      </c>
      <c r="D13325" s="29">
        <v>29</v>
      </c>
      <c r="E13325" s="29">
        <v>0.98506289999999996</v>
      </c>
      <c r="F13325" s="29">
        <v>0.98531400000000002</v>
      </c>
    </row>
    <row r="13326" spans="2:6">
      <c r="B13326" s="55">
        <v>44108</v>
      </c>
      <c r="C13326" s="29" t="s">
        <v>37</v>
      </c>
      <c r="D13326" s="29">
        <v>30</v>
      </c>
      <c r="E13326" s="29">
        <v>0.98508640000000003</v>
      </c>
      <c r="F13326" s="29">
        <v>0.98507909999999999</v>
      </c>
    </row>
    <row r="13327" spans="2:6">
      <c r="B13327" s="55">
        <v>44108</v>
      </c>
      <c r="C13327" s="29" t="s">
        <v>37</v>
      </c>
      <c r="D13327" s="29">
        <v>31</v>
      </c>
      <c r="E13327" s="29">
        <v>0.98492389999999996</v>
      </c>
      <c r="F13327" s="29">
        <v>0.98508600000000002</v>
      </c>
    </row>
    <row r="13328" spans="2:6">
      <c r="B13328" s="55">
        <v>44108</v>
      </c>
      <c r="C13328" s="29" t="s">
        <v>37</v>
      </c>
      <c r="D13328" s="29">
        <v>32</v>
      </c>
      <c r="E13328" s="29">
        <v>0.98544350000000003</v>
      </c>
      <c r="F13328" s="29">
        <v>0.98568699999999998</v>
      </c>
    </row>
    <row r="13329" spans="2:6">
      <c r="B13329" s="55">
        <v>44108</v>
      </c>
      <c r="C13329" s="29" t="s">
        <v>37</v>
      </c>
      <c r="D13329" s="29">
        <v>33</v>
      </c>
      <c r="E13329" s="29">
        <v>0.98594479999999995</v>
      </c>
      <c r="F13329" s="29">
        <v>0.98588540000000002</v>
      </c>
    </row>
    <row r="13330" spans="2:6">
      <c r="B13330" s="55">
        <v>44108</v>
      </c>
      <c r="C13330" s="29" t="s">
        <v>37</v>
      </c>
      <c r="D13330" s="29">
        <v>34</v>
      </c>
      <c r="E13330" s="29">
        <v>0.98652620000000002</v>
      </c>
      <c r="F13330" s="29">
        <v>0.98600200000000005</v>
      </c>
    </row>
    <row r="13331" spans="2:6">
      <c r="B13331" s="55">
        <v>44108</v>
      </c>
      <c r="C13331" s="29" t="s">
        <v>37</v>
      </c>
      <c r="D13331" s="29">
        <v>35</v>
      </c>
      <c r="E13331" s="29">
        <v>0.98695449999999996</v>
      </c>
      <c r="F13331" s="29">
        <v>0.98655510000000002</v>
      </c>
    </row>
    <row r="13332" spans="2:6">
      <c r="B13332" s="55">
        <v>44108</v>
      </c>
      <c r="C13332" s="29" t="s">
        <v>37</v>
      </c>
      <c r="D13332" s="29">
        <v>36</v>
      </c>
      <c r="E13332" s="29">
        <v>0.98730779999999996</v>
      </c>
      <c r="F13332" s="29">
        <v>0.98675710000000005</v>
      </c>
    </row>
    <row r="13333" spans="2:6">
      <c r="B13333" s="55">
        <v>44108</v>
      </c>
      <c r="C13333" s="29" t="s">
        <v>37</v>
      </c>
      <c r="D13333" s="29">
        <v>37</v>
      </c>
      <c r="E13333" s="29">
        <v>0.98769700000000005</v>
      </c>
      <c r="F13333" s="29">
        <v>0.98699099999999995</v>
      </c>
    </row>
    <row r="13334" spans="2:6">
      <c r="B13334" s="55">
        <v>44108</v>
      </c>
      <c r="C13334" s="29" t="s">
        <v>37</v>
      </c>
      <c r="D13334" s="29">
        <v>38</v>
      </c>
      <c r="E13334" s="29">
        <v>0.98819710000000005</v>
      </c>
      <c r="F13334" s="29">
        <v>0.98718810000000001</v>
      </c>
    </row>
    <row r="13335" spans="2:6">
      <c r="B13335" s="55">
        <v>44108</v>
      </c>
      <c r="C13335" s="29" t="s">
        <v>37</v>
      </c>
      <c r="D13335" s="29">
        <v>39</v>
      </c>
      <c r="E13335" s="29">
        <v>0.98854200000000003</v>
      </c>
      <c r="F13335" s="29">
        <v>0.9871915</v>
      </c>
    </row>
    <row r="13336" spans="2:6">
      <c r="B13336" s="55">
        <v>44108</v>
      </c>
      <c r="C13336" s="29" t="s">
        <v>37</v>
      </c>
      <c r="D13336" s="29">
        <v>40</v>
      </c>
      <c r="E13336" s="29">
        <v>0.98835830000000002</v>
      </c>
      <c r="F13336" s="29">
        <v>0.98703940000000001</v>
      </c>
    </row>
    <row r="13337" spans="2:6">
      <c r="B13337" s="55">
        <v>44108</v>
      </c>
      <c r="C13337" s="29" t="s">
        <v>37</v>
      </c>
      <c r="D13337" s="29">
        <v>41</v>
      </c>
      <c r="E13337" s="29">
        <v>0.98840139999999999</v>
      </c>
      <c r="F13337" s="29">
        <v>0.98689289999999996</v>
      </c>
    </row>
    <row r="13338" spans="2:6">
      <c r="B13338" s="55">
        <v>44108</v>
      </c>
      <c r="C13338" s="29" t="s">
        <v>37</v>
      </c>
      <c r="D13338" s="29">
        <v>42</v>
      </c>
      <c r="E13338" s="29">
        <v>0.98815509999999995</v>
      </c>
      <c r="F13338" s="29">
        <v>0.98681359999999996</v>
      </c>
    </row>
    <row r="13339" spans="2:6">
      <c r="B13339" s="55">
        <v>44108</v>
      </c>
      <c r="C13339" s="29" t="s">
        <v>37</v>
      </c>
      <c r="D13339" s="29">
        <v>43</v>
      </c>
      <c r="E13339" s="29">
        <v>0.98838250000000005</v>
      </c>
      <c r="F13339" s="29">
        <v>0.98711910000000003</v>
      </c>
    </row>
    <row r="13340" spans="2:6">
      <c r="B13340" s="55">
        <v>44108</v>
      </c>
      <c r="C13340" s="29" t="s">
        <v>37</v>
      </c>
      <c r="D13340" s="29">
        <v>44</v>
      </c>
      <c r="E13340" s="29">
        <v>0.98780060000000003</v>
      </c>
      <c r="F13340" s="29">
        <v>0.98702730000000005</v>
      </c>
    </row>
    <row r="13341" spans="2:6">
      <c r="B13341" s="55">
        <v>44108</v>
      </c>
      <c r="C13341" s="29" t="s">
        <v>37</v>
      </c>
      <c r="D13341" s="29">
        <v>45</v>
      </c>
      <c r="E13341" s="29">
        <v>0.98744759999999998</v>
      </c>
      <c r="F13341" s="29">
        <v>0.98699150000000002</v>
      </c>
    </row>
    <row r="13342" spans="2:6">
      <c r="B13342" s="55">
        <v>44108</v>
      </c>
      <c r="C13342" s="29" t="s">
        <v>37</v>
      </c>
      <c r="D13342" s="29">
        <v>46</v>
      </c>
      <c r="E13342" s="29">
        <v>0.98669370000000001</v>
      </c>
      <c r="F13342" s="29">
        <v>0.98684450000000001</v>
      </c>
    </row>
    <row r="13343" spans="2:6">
      <c r="B13343" s="55">
        <v>44108</v>
      </c>
      <c r="C13343" s="29" t="s">
        <v>37</v>
      </c>
      <c r="D13343" s="29">
        <v>47</v>
      </c>
      <c r="E13343" s="29">
        <v>0.98600069999999995</v>
      </c>
      <c r="F13343" s="29">
        <v>0.98671500000000001</v>
      </c>
    </row>
    <row r="13344" spans="2:6">
      <c r="B13344" s="55">
        <v>44108</v>
      </c>
      <c r="C13344" s="29" t="s">
        <v>37</v>
      </c>
      <c r="D13344" s="29">
        <v>48</v>
      </c>
      <c r="E13344" s="29">
        <v>0.98500410000000005</v>
      </c>
      <c r="F13344" s="29">
        <v>0.98624559999999994</v>
      </c>
    </row>
    <row r="13345" spans="2:6">
      <c r="B13345" s="55">
        <v>44109</v>
      </c>
      <c r="C13345" s="29" t="s">
        <v>37</v>
      </c>
      <c r="D13345" s="29">
        <v>1</v>
      </c>
      <c r="E13345" s="29">
        <v>0.98323170000000004</v>
      </c>
      <c r="F13345" s="29">
        <v>0.98485060000000002</v>
      </c>
    </row>
    <row r="13346" spans="2:6">
      <c r="B13346" s="55">
        <v>44109</v>
      </c>
      <c r="C13346" s="29" t="s">
        <v>37</v>
      </c>
      <c r="D13346" s="29">
        <v>2</v>
      </c>
      <c r="E13346" s="29">
        <v>0.98306439999999995</v>
      </c>
      <c r="F13346" s="29">
        <v>0.98480330000000005</v>
      </c>
    </row>
    <row r="13347" spans="2:6">
      <c r="B13347" s="55">
        <v>44109</v>
      </c>
      <c r="C13347" s="29" t="s">
        <v>37</v>
      </c>
      <c r="D13347" s="29">
        <v>3</v>
      </c>
      <c r="E13347" s="29">
        <v>0.98316210000000004</v>
      </c>
      <c r="F13347" s="29">
        <v>0.98481810000000003</v>
      </c>
    </row>
    <row r="13348" spans="2:6">
      <c r="B13348" s="55">
        <v>44109</v>
      </c>
      <c r="C13348" s="29" t="s">
        <v>37</v>
      </c>
      <c r="D13348" s="29">
        <v>4</v>
      </c>
      <c r="E13348" s="29">
        <v>0.98383080000000001</v>
      </c>
      <c r="F13348" s="29">
        <v>0.98526389999999997</v>
      </c>
    </row>
    <row r="13349" spans="2:6">
      <c r="B13349" s="55">
        <v>44109</v>
      </c>
      <c r="C13349" s="29" t="s">
        <v>37</v>
      </c>
      <c r="D13349" s="29">
        <v>5</v>
      </c>
      <c r="E13349" s="29">
        <v>0.98474470000000003</v>
      </c>
      <c r="F13349" s="29">
        <v>0.98617060000000001</v>
      </c>
    </row>
    <row r="13350" spans="2:6">
      <c r="B13350" s="55">
        <v>44109</v>
      </c>
      <c r="C13350" s="29" t="s">
        <v>37</v>
      </c>
      <c r="D13350" s="29">
        <v>6</v>
      </c>
      <c r="E13350" s="29">
        <v>0.98442949999999996</v>
      </c>
      <c r="F13350" s="29">
        <v>0.98596830000000002</v>
      </c>
    </row>
    <row r="13351" spans="2:6">
      <c r="B13351" s="55">
        <v>44109</v>
      </c>
      <c r="C13351" s="29" t="s">
        <v>37</v>
      </c>
      <c r="D13351" s="29">
        <v>7</v>
      </c>
      <c r="E13351" s="29">
        <v>0.98389199999999999</v>
      </c>
      <c r="F13351" s="29">
        <v>0.98573820000000001</v>
      </c>
    </row>
    <row r="13352" spans="2:6">
      <c r="B13352" s="55">
        <v>44109</v>
      </c>
      <c r="C13352" s="29" t="s">
        <v>37</v>
      </c>
      <c r="D13352" s="29">
        <v>8</v>
      </c>
      <c r="E13352" s="29">
        <v>0.98356869999999996</v>
      </c>
      <c r="F13352" s="29">
        <v>0.98550280000000001</v>
      </c>
    </row>
    <row r="13353" spans="2:6">
      <c r="B13353" s="55">
        <v>44109</v>
      </c>
      <c r="C13353" s="29" t="s">
        <v>37</v>
      </c>
      <c r="D13353" s="29">
        <v>9</v>
      </c>
      <c r="E13353" s="29">
        <v>0.98369930000000005</v>
      </c>
      <c r="F13353" s="29">
        <v>0.98562810000000001</v>
      </c>
    </row>
    <row r="13354" spans="2:6">
      <c r="B13354" s="55">
        <v>44109</v>
      </c>
      <c r="C13354" s="29" t="s">
        <v>37</v>
      </c>
      <c r="D13354" s="29">
        <v>10</v>
      </c>
      <c r="E13354" s="29">
        <v>0.98391470000000003</v>
      </c>
      <c r="F13354" s="29">
        <v>0.98576249999999999</v>
      </c>
    </row>
    <row r="13355" spans="2:6">
      <c r="B13355" s="55">
        <v>44109</v>
      </c>
      <c r="C13355" s="29" t="s">
        <v>37</v>
      </c>
      <c r="D13355" s="29">
        <v>11</v>
      </c>
      <c r="E13355" s="29">
        <v>0.98366039999999999</v>
      </c>
      <c r="F13355" s="29">
        <v>0.98534060000000001</v>
      </c>
    </row>
    <row r="13356" spans="2:6">
      <c r="B13356" s="55">
        <v>44109</v>
      </c>
      <c r="C13356" s="29" t="s">
        <v>37</v>
      </c>
      <c r="D13356" s="29">
        <v>12</v>
      </c>
      <c r="E13356" s="29">
        <v>0.98481569999999996</v>
      </c>
      <c r="F13356" s="29">
        <v>0.98566730000000002</v>
      </c>
    </row>
    <row r="13357" spans="2:6">
      <c r="B13357" s="55">
        <v>44109</v>
      </c>
      <c r="C13357" s="29" t="s">
        <v>37</v>
      </c>
      <c r="D13357" s="29">
        <v>13</v>
      </c>
      <c r="E13357" s="29">
        <v>0.98534869999999997</v>
      </c>
      <c r="F13357" s="29">
        <v>0.98603739999999995</v>
      </c>
    </row>
    <row r="13358" spans="2:6">
      <c r="B13358" s="55">
        <v>44109</v>
      </c>
      <c r="C13358" s="29" t="s">
        <v>37</v>
      </c>
      <c r="D13358" s="29">
        <v>14</v>
      </c>
      <c r="E13358" s="29">
        <v>0.98694320000000002</v>
      </c>
      <c r="F13358" s="29">
        <v>0.9862628</v>
      </c>
    </row>
    <row r="13359" spans="2:6">
      <c r="B13359" s="55">
        <v>44109</v>
      </c>
      <c r="C13359" s="29" t="s">
        <v>37</v>
      </c>
      <c r="D13359" s="29">
        <v>15</v>
      </c>
      <c r="E13359" s="29">
        <v>0.9871721</v>
      </c>
      <c r="F13359" s="29">
        <v>0.98592389999999996</v>
      </c>
    </row>
    <row r="13360" spans="2:6">
      <c r="B13360" s="55">
        <v>44109</v>
      </c>
      <c r="C13360" s="29" t="s">
        <v>37</v>
      </c>
      <c r="D13360" s="29">
        <v>16</v>
      </c>
      <c r="E13360" s="29">
        <v>0.98749500000000001</v>
      </c>
      <c r="F13360" s="29">
        <v>0.98602009999999995</v>
      </c>
    </row>
    <row r="13361" spans="2:6">
      <c r="B13361" s="55">
        <v>44109</v>
      </c>
      <c r="C13361" s="29" t="s">
        <v>37</v>
      </c>
      <c r="D13361" s="29">
        <v>17</v>
      </c>
      <c r="E13361" s="29">
        <v>0.98852549999999995</v>
      </c>
      <c r="F13361" s="29">
        <v>0.98662079999999996</v>
      </c>
    </row>
    <row r="13362" spans="2:6">
      <c r="B13362" s="55">
        <v>44109</v>
      </c>
      <c r="C13362" s="29" t="s">
        <v>37</v>
      </c>
      <c r="D13362" s="29">
        <v>18</v>
      </c>
      <c r="E13362" s="29">
        <v>0.98876169999999997</v>
      </c>
      <c r="F13362" s="29">
        <v>0.98682519999999996</v>
      </c>
    </row>
    <row r="13363" spans="2:6">
      <c r="B13363" s="55">
        <v>44109</v>
      </c>
      <c r="C13363" s="29" t="s">
        <v>37</v>
      </c>
      <c r="D13363" s="29">
        <v>19</v>
      </c>
      <c r="E13363" s="29">
        <v>0.98872959999999999</v>
      </c>
      <c r="F13363" s="29">
        <v>0.98663369999999995</v>
      </c>
    </row>
    <row r="13364" spans="2:6">
      <c r="B13364" s="55">
        <v>44109</v>
      </c>
      <c r="C13364" s="29" t="s">
        <v>37</v>
      </c>
      <c r="D13364" s="29">
        <v>20</v>
      </c>
      <c r="E13364" s="29">
        <v>0.98884030000000001</v>
      </c>
      <c r="F13364" s="29">
        <v>0.98687720000000001</v>
      </c>
    </row>
    <row r="13365" spans="2:6">
      <c r="B13365" s="55">
        <v>44109</v>
      </c>
      <c r="C13365" s="29" t="s">
        <v>37</v>
      </c>
      <c r="D13365" s="29">
        <v>21</v>
      </c>
      <c r="E13365" s="29">
        <v>0.98889099999999996</v>
      </c>
      <c r="F13365" s="29">
        <v>0.98695279999999996</v>
      </c>
    </row>
    <row r="13366" spans="2:6">
      <c r="B13366" s="55">
        <v>44109</v>
      </c>
      <c r="C13366" s="29" t="s">
        <v>37</v>
      </c>
      <c r="D13366" s="29">
        <v>22</v>
      </c>
      <c r="E13366" s="29">
        <v>0.98924630000000002</v>
      </c>
      <c r="F13366" s="29">
        <v>0.98750760000000004</v>
      </c>
    </row>
    <row r="13367" spans="2:6">
      <c r="B13367" s="55">
        <v>44109</v>
      </c>
      <c r="C13367" s="29" t="s">
        <v>37</v>
      </c>
      <c r="D13367" s="29">
        <v>23</v>
      </c>
      <c r="E13367" s="29">
        <v>0.98882239999999999</v>
      </c>
      <c r="F13367" s="29">
        <v>0.98705449999999995</v>
      </c>
    </row>
    <row r="13368" spans="2:6">
      <c r="B13368" s="55">
        <v>44109</v>
      </c>
      <c r="C13368" s="29" t="s">
        <v>37</v>
      </c>
      <c r="D13368" s="29">
        <v>24</v>
      </c>
      <c r="E13368" s="29">
        <v>0.9894387</v>
      </c>
      <c r="F13368" s="29">
        <v>0.98759249999999998</v>
      </c>
    </row>
    <row r="13369" spans="2:6">
      <c r="B13369" s="55">
        <v>44109</v>
      </c>
      <c r="C13369" s="29" t="s">
        <v>37</v>
      </c>
      <c r="D13369" s="29">
        <v>25</v>
      </c>
      <c r="E13369" s="29">
        <v>0.98958970000000002</v>
      </c>
      <c r="F13369" s="29">
        <v>0.98766339999999997</v>
      </c>
    </row>
    <row r="13370" spans="2:6">
      <c r="B13370" s="55">
        <v>44109</v>
      </c>
      <c r="C13370" s="29" t="s">
        <v>37</v>
      </c>
      <c r="D13370" s="29">
        <v>26</v>
      </c>
      <c r="E13370" s="29">
        <v>0.98932659999999994</v>
      </c>
      <c r="F13370" s="29">
        <v>0.98751829999999996</v>
      </c>
    </row>
    <row r="13371" spans="2:6">
      <c r="B13371" s="55">
        <v>44109</v>
      </c>
      <c r="C13371" s="29" t="s">
        <v>37</v>
      </c>
      <c r="D13371" s="29">
        <v>27</v>
      </c>
      <c r="E13371" s="29">
        <v>0.98900969999999999</v>
      </c>
      <c r="F13371" s="29">
        <v>0.98719480000000004</v>
      </c>
    </row>
    <row r="13372" spans="2:6">
      <c r="B13372" s="55">
        <v>44109</v>
      </c>
      <c r="C13372" s="29" t="s">
        <v>37</v>
      </c>
      <c r="D13372" s="29">
        <v>28</v>
      </c>
      <c r="E13372" s="29">
        <v>0.98923309999999998</v>
      </c>
      <c r="F13372" s="29">
        <v>0.98741049999999997</v>
      </c>
    </row>
    <row r="13373" spans="2:6">
      <c r="B13373" s="55">
        <v>44109</v>
      </c>
      <c r="C13373" s="29" t="s">
        <v>37</v>
      </c>
      <c r="D13373" s="29">
        <v>29</v>
      </c>
      <c r="E13373" s="29">
        <v>0.98906309999999997</v>
      </c>
      <c r="F13373" s="29">
        <v>0.98735850000000003</v>
      </c>
    </row>
    <row r="13374" spans="2:6">
      <c r="B13374" s="55">
        <v>44109</v>
      </c>
      <c r="C13374" s="29" t="s">
        <v>37</v>
      </c>
      <c r="D13374" s="29">
        <v>30</v>
      </c>
      <c r="E13374" s="29">
        <v>0.98853650000000004</v>
      </c>
      <c r="F13374" s="29">
        <v>0.98688160000000003</v>
      </c>
    </row>
    <row r="13375" spans="2:6">
      <c r="B13375" s="55">
        <v>44109</v>
      </c>
      <c r="C13375" s="29" t="s">
        <v>37</v>
      </c>
      <c r="D13375" s="29">
        <v>31</v>
      </c>
      <c r="E13375" s="29">
        <v>0.9889173</v>
      </c>
      <c r="F13375" s="29">
        <v>0.9873227</v>
      </c>
    </row>
    <row r="13376" spans="2:6">
      <c r="B13376" s="55">
        <v>44109</v>
      </c>
      <c r="C13376" s="29" t="s">
        <v>37</v>
      </c>
      <c r="D13376" s="29">
        <v>32</v>
      </c>
      <c r="E13376" s="29">
        <v>0.98861370000000004</v>
      </c>
      <c r="F13376" s="29">
        <v>0.98666450000000006</v>
      </c>
    </row>
    <row r="13377" spans="2:6">
      <c r="B13377" s="55">
        <v>44109</v>
      </c>
      <c r="C13377" s="29" t="s">
        <v>37</v>
      </c>
      <c r="D13377" s="29">
        <v>33</v>
      </c>
      <c r="E13377" s="29">
        <v>0.9891103</v>
      </c>
      <c r="F13377" s="29">
        <v>0.98735700000000004</v>
      </c>
    </row>
    <row r="13378" spans="2:6">
      <c r="B13378" s="55">
        <v>44109</v>
      </c>
      <c r="C13378" s="29" t="s">
        <v>37</v>
      </c>
      <c r="D13378" s="29">
        <v>34</v>
      </c>
      <c r="E13378" s="29">
        <v>0.98928839999999996</v>
      </c>
      <c r="F13378" s="29">
        <v>0.98765990000000004</v>
      </c>
    </row>
    <row r="13379" spans="2:6">
      <c r="B13379" s="55">
        <v>44109</v>
      </c>
      <c r="C13379" s="29" t="s">
        <v>37</v>
      </c>
      <c r="D13379" s="29">
        <v>35</v>
      </c>
      <c r="E13379" s="29">
        <v>0.98907469999999997</v>
      </c>
      <c r="F13379" s="29">
        <v>0.98753239999999998</v>
      </c>
    </row>
    <row r="13380" spans="2:6">
      <c r="B13380" s="55">
        <v>44109</v>
      </c>
      <c r="C13380" s="29" t="s">
        <v>37</v>
      </c>
      <c r="D13380" s="29">
        <v>36</v>
      </c>
      <c r="E13380" s="29">
        <v>0.98923190000000005</v>
      </c>
      <c r="F13380" s="29">
        <v>0.98758630000000003</v>
      </c>
    </row>
    <row r="13381" spans="2:6">
      <c r="B13381" s="55">
        <v>44109</v>
      </c>
      <c r="C13381" s="29" t="s">
        <v>37</v>
      </c>
      <c r="D13381" s="29">
        <v>37</v>
      </c>
      <c r="E13381" s="29">
        <v>0.98838729999999997</v>
      </c>
      <c r="F13381" s="29">
        <v>0.98723640000000001</v>
      </c>
    </row>
    <row r="13382" spans="2:6">
      <c r="B13382" s="55">
        <v>44109</v>
      </c>
      <c r="C13382" s="29" t="s">
        <v>37</v>
      </c>
      <c r="D13382" s="29">
        <v>38</v>
      </c>
      <c r="E13382" s="29">
        <v>0.9881316</v>
      </c>
      <c r="F13382" s="29">
        <v>0.98694269999999995</v>
      </c>
    </row>
    <row r="13383" spans="2:6">
      <c r="B13383" s="55">
        <v>44109</v>
      </c>
      <c r="C13383" s="29" t="s">
        <v>37</v>
      </c>
      <c r="D13383" s="29">
        <v>39</v>
      </c>
      <c r="E13383" s="29">
        <v>0.98797170000000001</v>
      </c>
      <c r="F13383" s="29">
        <v>0.98608010000000001</v>
      </c>
    </row>
    <row r="13384" spans="2:6">
      <c r="B13384" s="55">
        <v>44109</v>
      </c>
      <c r="C13384" s="29" t="s">
        <v>37</v>
      </c>
      <c r="D13384" s="29">
        <v>40</v>
      </c>
      <c r="E13384" s="29">
        <v>0.98781200000000002</v>
      </c>
      <c r="F13384" s="29">
        <v>0.98605410000000004</v>
      </c>
    </row>
    <row r="13385" spans="2:6">
      <c r="B13385" s="55">
        <v>44109</v>
      </c>
      <c r="C13385" s="29" t="s">
        <v>37</v>
      </c>
      <c r="D13385" s="29">
        <v>41</v>
      </c>
      <c r="E13385" s="29">
        <v>0.98767660000000002</v>
      </c>
      <c r="F13385" s="29">
        <v>0.98627109999999996</v>
      </c>
    </row>
    <row r="13386" spans="2:6">
      <c r="B13386" s="55">
        <v>44109</v>
      </c>
      <c r="C13386" s="29" t="s">
        <v>37</v>
      </c>
      <c r="D13386" s="29">
        <v>42</v>
      </c>
      <c r="E13386" s="29">
        <v>0.98803890000000005</v>
      </c>
      <c r="F13386" s="29">
        <v>0.98671039999999999</v>
      </c>
    </row>
    <row r="13387" spans="2:6">
      <c r="B13387" s="55">
        <v>44109</v>
      </c>
      <c r="C13387" s="29" t="s">
        <v>37</v>
      </c>
      <c r="D13387" s="29">
        <v>43</v>
      </c>
      <c r="E13387" s="29">
        <v>0.98859810000000004</v>
      </c>
      <c r="F13387" s="29">
        <v>0.98745910000000003</v>
      </c>
    </row>
    <row r="13388" spans="2:6">
      <c r="B13388" s="55">
        <v>44109</v>
      </c>
      <c r="C13388" s="29" t="s">
        <v>37</v>
      </c>
      <c r="D13388" s="29">
        <v>44</v>
      </c>
      <c r="E13388" s="29">
        <v>0.98900679999999996</v>
      </c>
      <c r="F13388" s="29">
        <v>0.98810140000000002</v>
      </c>
    </row>
    <row r="13389" spans="2:6">
      <c r="B13389" s="55">
        <v>44109</v>
      </c>
      <c r="C13389" s="29" t="s">
        <v>37</v>
      </c>
      <c r="D13389" s="29">
        <v>45</v>
      </c>
      <c r="E13389" s="29">
        <v>0.98890009999999995</v>
      </c>
      <c r="F13389" s="29">
        <v>0.98829270000000002</v>
      </c>
    </row>
    <row r="13390" spans="2:6">
      <c r="B13390" s="55">
        <v>44109</v>
      </c>
      <c r="C13390" s="29" t="s">
        <v>37</v>
      </c>
      <c r="D13390" s="29">
        <v>46</v>
      </c>
      <c r="E13390" s="29">
        <v>0.9876935</v>
      </c>
      <c r="F13390" s="29">
        <v>0.98760159999999997</v>
      </c>
    </row>
    <row r="13391" spans="2:6">
      <c r="B13391" s="55">
        <v>44109</v>
      </c>
      <c r="C13391" s="29" t="s">
        <v>37</v>
      </c>
      <c r="D13391" s="29">
        <v>47</v>
      </c>
      <c r="E13391" s="29">
        <v>0.98541069999999997</v>
      </c>
      <c r="F13391" s="29">
        <v>0.98601810000000001</v>
      </c>
    </row>
    <row r="13392" spans="2:6">
      <c r="B13392" s="55">
        <v>44109</v>
      </c>
      <c r="C13392" s="29" t="s">
        <v>37</v>
      </c>
      <c r="D13392" s="29">
        <v>48</v>
      </c>
      <c r="E13392" s="29">
        <v>0.98441909999999999</v>
      </c>
      <c r="F13392" s="29">
        <v>0.98555389999999998</v>
      </c>
    </row>
    <row r="13393" spans="2:6">
      <c r="B13393" s="55">
        <v>44110</v>
      </c>
      <c r="C13393" s="29" t="s">
        <v>37</v>
      </c>
      <c r="D13393" s="29">
        <v>1</v>
      </c>
      <c r="E13393" s="29">
        <v>0.98498989999999997</v>
      </c>
      <c r="F13393" s="29">
        <v>0.9860314</v>
      </c>
    </row>
    <row r="13394" spans="2:6">
      <c r="B13394" s="55">
        <v>44110</v>
      </c>
      <c r="C13394" s="29" t="s">
        <v>37</v>
      </c>
      <c r="D13394" s="29">
        <v>2</v>
      </c>
      <c r="E13394" s="29">
        <v>0.98445530000000003</v>
      </c>
      <c r="F13394" s="29">
        <v>0.98547709999999999</v>
      </c>
    </row>
    <row r="13395" spans="2:6">
      <c r="B13395" s="55">
        <v>44110</v>
      </c>
      <c r="C13395" s="29" t="s">
        <v>37</v>
      </c>
      <c r="D13395" s="29">
        <v>3</v>
      </c>
      <c r="E13395" s="29">
        <v>0.98319869999999998</v>
      </c>
      <c r="F13395" s="29">
        <v>0.98429160000000004</v>
      </c>
    </row>
    <row r="13396" spans="2:6">
      <c r="B13396" s="55">
        <v>44110</v>
      </c>
      <c r="C13396" s="29" t="s">
        <v>37</v>
      </c>
      <c r="D13396" s="29">
        <v>4</v>
      </c>
      <c r="E13396" s="29">
        <v>0.98225609999999997</v>
      </c>
      <c r="F13396" s="29">
        <v>0.98316479999999995</v>
      </c>
    </row>
    <row r="13397" spans="2:6">
      <c r="B13397" s="55">
        <v>44110</v>
      </c>
      <c r="C13397" s="29" t="s">
        <v>37</v>
      </c>
      <c r="D13397" s="29">
        <v>5</v>
      </c>
      <c r="E13397" s="29">
        <v>0.98199590000000003</v>
      </c>
      <c r="F13397" s="29">
        <v>0.98276529999999995</v>
      </c>
    </row>
    <row r="13398" spans="2:6">
      <c r="B13398" s="55">
        <v>44110</v>
      </c>
      <c r="C13398" s="29" t="s">
        <v>37</v>
      </c>
      <c r="D13398" s="29">
        <v>6</v>
      </c>
      <c r="E13398" s="29">
        <v>0.98207679999999997</v>
      </c>
      <c r="F13398" s="29">
        <v>0.98279919999999998</v>
      </c>
    </row>
    <row r="13399" spans="2:6">
      <c r="B13399" s="55">
        <v>44110</v>
      </c>
      <c r="C13399" s="29" t="s">
        <v>37</v>
      </c>
      <c r="D13399" s="29">
        <v>7</v>
      </c>
      <c r="E13399" s="29">
        <v>0.98283359999999997</v>
      </c>
      <c r="F13399" s="29">
        <v>0.98364470000000004</v>
      </c>
    </row>
    <row r="13400" spans="2:6">
      <c r="B13400" s="55">
        <v>44110</v>
      </c>
      <c r="C13400" s="29" t="s">
        <v>37</v>
      </c>
      <c r="D13400" s="29">
        <v>8</v>
      </c>
      <c r="E13400" s="29">
        <v>0.98382440000000004</v>
      </c>
      <c r="F13400" s="29">
        <v>0.98474689999999998</v>
      </c>
    </row>
    <row r="13401" spans="2:6">
      <c r="B13401" s="55">
        <v>44110</v>
      </c>
      <c r="C13401" s="29" t="s">
        <v>37</v>
      </c>
      <c r="D13401" s="29">
        <v>9</v>
      </c>
      <c r="E13401" s="29">
        <v>0.98322540000000003</v>
      </c>
      <c r="F13401" s="29">
        <v>0.98421550000000002</v>
      </c>
    </row>
    <row r="13402" spans="2:6">
      <c r="B13402" s="55">
        <v>44110</v>
      </c>
      <c r="C13402" s="29" t="s">
        <v>37</v>
      </c>
      <c r="D13402" s="29">
        <v>10</v>
      </c>
      <c r="E13402" s="29">
        <v>0.98423570000000005</v>
      </c>
      <c r="F13402" s="29">
        <v>0.98511749999999998</v>
      </c>
    </row>
    <row r="13403" spans="2:6">
      <c r="B13403" s="55">
        <v>44110</v>
      </c>
      <c r="C13403" s="29" t="s">
        <v>37</v>
      </c>
      <c r="D13403" s="29">
        <v>11</v>
      </c>
      <c r="E13403" s="29">
        <v>0.98580469999999998</v>
      </c>
      <c r="F13403" s="29">
        <v>0.98671679999999995</v>
      </c>
    </row>
    <row r="13404" spans="2:6">
      <c r="B13404" s="55">
        <v>44110</v>
      </c>
      <c r="C13404" s="29" t="s">
        <v>37</v>
      </c>
      <c r="D13404" s="29">
        <v>12</v>
      </c>
      <c r="E13404" s="29">
        <v>0.98607840000000002</v>
      </c>
      <c r="F13404" s="29">
        <v>0.98657589999999995</v>
      </c>
    </row>
    <row r="13405" spans="2:6">
      <c r="B13405" s="55">
        <v>44110</v>
      </c>
      <c r="C13405" s="29" t="s">
        <v>37</v>
      </c>
      <c r="D13405" s="29">
        <v>13</v>
      </c>
      <c r="E13405" s="29">
        <v>0.98674779999999995</v>
      </c>
      <c r="F13405" s="29">
        <v>0.98634719999999998</v>
      </c>
    </row>
    <row r="13406" spans="2:6">
      <c r="B13406" s="55">
        <v>44110</v>
      </c>
      <c r="C13406" s="29" t="s">
        <v>37</v>
      </c>
      <c r="D13406" s="29">
        <v>14</v>
      </c>
      <c r="E13406" s="29">
        <v>0.98758789999999996</v>
      </c>
      <c r="F13406" s="29">
        <v>0.98640830000000002</v>
      </c>
    </row>
    <row r="13407" spans="2:6">
      <c r="B13407" s="55">
        <v>44110</v>
      </c>
      <c r="C13407" s="29" t="s">
        <v>37</v>
      </c>
      <c r="D13407" s="29">
        <v>15</v>
      </c>
      <c r="E13407" s="29">
        <v>0.98785270000000003</v>
      </c>
      <c r="F13407" s="29">
        <v>0.98599720000000002</v>
      </c>
    </row>
    <row r="13408" spans="2:6">
      <c r="B13408" s="55">
        <v>44110</v>
      </c>
      <c r="C13408" s="29" t="s">
        <v>37</v>
      </c>
      <c r="D13408" s="29">
        <v>16</v>
      </c>
      <c r="E13408" s="29">
        <v>0.98927089999999995</v>
      </c>
      <c r="F13408" s="29">
        <v>0.98675990000000002</v>
      </c>
    </row>
    <row r="13409" spans="2:6">
      <c r="B13409" s="55">
        <v>44110</v>
      </c>
      <c r="C13409" s="29" t="s">
        <v>37</v>
      </c>
      <c r="D13409" s="29">
        <v>17</v>
      </c>
      <c r="E13409" s="29">
        <v>0.98962459999999997</v>
      </c>
      <c r="F13409" s="29">
        <v>0.98709270000000005</v>
      </c>
    </row>
    <row r="13410" spans="2:6">
      <c r="B13410" s="55">
        <v>44110</v>
      </c>
      <c r="C13410" s="29" t="s">
        <v>37</v>
      </c>
      <c r="D13410" s="29">
        <v>18</v>
      </c>
      <c r="E13410" s="29">
        <v>0.98977850000000001</v>
      </c>
      <c r="F13410" s="29">
        <v>0.98720289999999999</v>
      </c>
    </row>
    <row r="13411" spans="2:6">
      <c r="B13411" s="55">
        <v>44110</v>
      </c>
      <c r="C13411" s="29" t="s">
        <v>37</v>
      </c>
      <c r="D13411" s="29">
        <v>19</v>
      </c>
      <c r="E13411" s="29">
        <v>0.98970749999999996</v>
      </c>
      <c r="F13411" s="29">
        <v>0.98714659999999999</v>
      </c>
    </row>
    <row r="13412" spans="2:6">
      <c r="B13412" s="55">
        <v>44110</v>
      </c>
      <c r="C13412" s="29" t="s">
        <v>37</v>
      </c>
      <c r="D13412" s="29">
        <v>20</v>
      </c>
      <c r="E13412" s="29">
        <v>0.99031530000000001</v>
      </c>
      <c r="F13412" s="29">
        <v>0.98777110000000001</v>
      </c>
    </row>
    <row r="13413" spans="2:6">
      <c r="B13413" s="55">
        <v>44110</v>
      </c>
      <c r="C13413" s="29" t="s">
        <v>37</v>
      </c>
      <c r="D13413" s="29">
        <v>21</v>
      </c>
      <c r="E13413" s="29">
        <v>0.99040260000000002</v>
      </c>
      <c r="F13413" s="29">
        <v>0.98802570000000001</v>
      </c>
    </row>
    <row r="13414" spans="2:6">
      <c r="B13414" s="55">
        <v>44110</v>
      </c>
      <c r="C13414" s="29" t="s">
        <v>37</v>
      </c>
      <c r="D13414" s="29">
        <v>22</v>
      </c>
      <c r="E13414" s="29">
        <v>0.9902166</v>
      </c>
      <c r="F13414" s="29">
        <v>0.98778460000000001</v>
      </c>
    </row>
    <row r="13415" spans="2:6">
      <c r="B13415" s="55">
        <v>44110</v>
      </c>
      <c r="C13415" s="29" t="s">
        <v>37</v>
      </c>
      <c r="D13415" s="29">
        <v>23</v>
      </c>
      <c r="E13415" s="29">
        <v>0.98955919999999997</v>
      </c>
      <c r="F13415" s="29">
        <v>0.98703320000000005</v>
      </c>
    </row>
    <row r="13416" spans="2:6">
      <c r="B13416" s="55">
        <v>44110</v>
      </c>
      <c r="C13416" s="29" t="s">
        <v>37</v>
      </c>
      <c r="D13416" s="29">
        <v>24</v>
      </c>
      <c r="E13416" s="29">
        <v>0.98936219999999997</v>
      </c>
      <c r="F13416" s="29">
        <v>0.98691859999999998</v>
      </c>
    </row>
    <row r="13417" spans="2:6">
      <c r="B13417" s="55">
        <v>44110</v>
      </c>
      <c r="C13417" s="29" t="s">
        <v>37</v>
      </c>
      <c r="D13417" s="29">
        <v>25</v>
      </c>
      <c r="E13417" s="29">
        <v>0.98919049999999997</v>
      </c>
      <c r="F13417" s="29">
        <v>0.98676030000000003</v>
      </c>
    </row>
    <row r="13418" spans="2:6">
      <c r="B13418" s="55">
        <v>44110</v>
      </c>
      <c r="C13418" s="29" t="s">
        <v>37</v>
      </c>
      <c r="D13418" s="29">
        <v>26</v>
      </c>
      <c r="E13418" s="29">
        <v>0.98977939999999998</v>
      </c>
      <c r="F13418" s="29">
        <v>0.9873073</v>
      </c>
    </row>
    <row r="13419" spans="2:6">
      <c r="B13419" s="55">
        <v>44110</v>
      </c>
      <c r="C13419" s="29" t="s">
        <v>37</v>
      </c>
      <c r="D13419" s="29">
        <v>27</v>
      </c>
      <c r="E13419" s="29">
        <v>0.98955530000000003</v>
      </c>
      <c r="F13419" s="29">
        <v>0.98721119999999996</v>
      </c>
    </row>
    <row r="13420" spans="2:6">
      <c r="B13420" s="55">
        <v>44110</v>
      </c>
      <c r="C13420" s="29" t="s">
        <v>37</v>
      </c>
      <c r="D13420" s="29">
        <v>28</v>
      </c>
      <c r="E13420" s="29">
        <v>0.98926760000000002</v>
      </c>
      <c r="F13420" s="29">
        <v>0.98718870000000003</v>
      </c>
    </row>
    <row r="13421" spans="2:6">
      <c r="B13421" s="55">
        <v>44110</v>
      </c>
      <c r="C13421" s="29" t="s">
        <v>37</v>
      </c>
      <c r="D13421" s="29">
        <v>29</v>
      </c>
      <c r="E13421" s="29">
        <v>0.98918099999999998</v>
      </c>
      <c r="F13421" s="29">
        <v>0.98745419999999995</v>
      </c>
    </row>
    <row r="13422" spans="2:6">
      <c r="B13422" s="55">
        <v>44110</v>
      </c>
      <c r="C13422" s="29" t="s">
        <v>37</v>
      </c>
      <c r="D13422" s="29">
        <v>30</v>
      </c>
      <c r="E13422" s="29">
        <v>0.98935490000000004</v>
      </c>
      <c r="F13422" s="29">
        <v>0.98788629999999999</v>
      </c>
    </row>
    <row r="13423" spans="2:6">
      <c r="B13423" s="55">
        <v>44110</v>
      </c>
      <c r="C13423" s="29" t="s">
        <v>37</v>
      </c>
      <c r="D13423" s="29">
        <v>31</v>
      </c>
      <c r="E13423" s="29">
        <v>0.98903589999999997</v>
      </c>
      <c r="F13423" s="29">
        <v>0.98763409999999996</v>
      </c>
    </row>
    <row r="13424" spans="2:6">
      <c r="B13424" s="55">
        <v>44110</v>
      </c>
      <c r="C13424" s="29" t="s">
        <v>37</v>
      </c>
      <c r="D13424" s="29">
        <v>32</v>
      </c>
      <c r="E13424" s="29">
        <v>0.98913819999999997</v>
      </c>
      <c r="F13424" s="29">
        <v>0.98784039999999995</v>
      </c>
    </row>
    <row r="13425" spans="2:6">
      <c r="B13425" s="55">
        <v>44110</v>
      </c>
      <c r="C13425" s="29" t="s">
        <v>37</v>
      </c>
      <c r="D13425" s="29">
        <v>33</v>
      </c>
      <c r="E13425" s="29">
        <v>0.98977079999999995</v>
      </c>
      <c r="F13425" s="29">
        <v>0.98831369999999996</v>
      </c>
    </row>
    <row r="13426" spans="2:6">
      <c r="B13426" s="55">
        <v>44110</v>
      </c>
      <c r="C13426" s="29" t="s">
        <v>37</v>
      </c>
      <c r="D13426" s="29">
        <v>34</v>
      </c>
      <c r="E13426" s="29">
        <v>0.98944100000000001</v>
      </c>
      <c r="F13426" s="29">
        <v>0.987591</v>
      </c>
    </row>
    <row r="13427" spans="2:6">
      <c r="B13427" s="55">
        <v>44110</v>
      </c>
      <c r="C13427" s="29" t="s">
        <v>37</v>
      </c>
      <c r="D13427" s="29">
        <v>35</v>
      </c>
      <c r="E13427" s="29">
        <v>0.98931919999999995</v>
      </c>
      <c r="F13427" s="29">
        <v>0.98737710000000001</v>
      </c>
    </row>
    <row r="13428" spans="2:6">
      <c r="B13428" s="55">
        <v>44110</v>
      </c>
      <c r="C13428" s="29" t="s">
        <v>37</v>
      </c>
      <c r="D13428" s="29">
        <v>36</v>
      </c>
      <c r="E13428" s="29">
        <v>0.98883659999999995</v>
      </c>
      <c r="F13428" s="29">
        <v>0.9871742</v>
      </c>
    </row>
    <row r="13429" spans="2:6">
      <c r="B13429" s="55">
        <v>44110</v>
      </c>
      <c r="C13429" s="29" t="s">
        <v>37</v>
      </c>
      <c r="D13429" s="29">
        <v>37</v>
      </c>
      <c r="E13429" s="29">
        <v>0.98858670000000004</v>
      </c>
      <c r="F13429" s="29">
        <v>0.98736330000000005</v>
      </c>
    </row>
    <row r="13430" spans="2:6">
      <c r="B13430" s="55">
        <v>44110</v>
      </c>
      <c r="C13430" s="29" t="s">
        <v>37</v>
      </c>
      <c r="D13430" s="29">
        <v>38</v>
      </c>
      <c r="E13430" s="29">
        <v>0.98847910000000005</v>
      </c>
      <c r="F13430" s="29">
        <v>0.98715010000000003</v>
      </c>
    </row>
    <row r="13431" spans="2:6">
      <c r="B13431" s="55">
        <v>44110</v>
      </c>
      <c r="C13431" s="29" t="s">
        <v>37</v>
      </c>
      <c r="D13431" s="29">
        <v>39</v>
      </c>
      <c r="E13431" s="29">
        <v>0.98890219999999995</v>
      </c>
      <c r="F13431" s="29">
        <v>0.98757519999999999</v>
      </c>
    </row>
    <row r="13432" spans="2:6">
      <c r="B13432" s="55">
        <v>44110</v>
      </c>
      <c r="C13432" s="29" t="s">
        <v>37</v>
      </c>
      <c r="D13432" s="29">
        <v>40</v>
      </c>
      <c r="E13432" s="29">
        <v>0.98852649999999997</v>
      </c>
      <c r="F13432" s="29">
        <v>0.98769799999999996</v>
      </c>
    </row>
    <row r="13433" spans="2:6">
      <c r="B13433" s="55">
        <v>44110</v>
      </c>
      <c r="C13433" s="29" t="s">
        <v>37</v>
      </c>
      <c r="D13433" s="29">
        <v>41</v>
      </c>
      <c r="E13433" s="29">
        <v>0.98716490000000001</v>
      </c>
      <c r="F13433" s="29">
        <v>0.98628139999999997</v>
      </c>
    </row>
    <row r="13434" spans="2:6">
      <c r="B13434" s="55">
        <v>44110</v>
      </c>
      <c r="C13434" s="29" t="s">
        <v>37</v>
      </c>
      <c r="D13434" s="29">
        <v>42</v>
      </c>
      <c r="E13434" s="29">
        <v>0.98744050000000005</v>
      </c>
      <c r="F13434" s="29">
        <v>0.98698810000000003</v>
      </c>
    </row>
    <row r="13435" spans="2:6">
      <c r="B13435" s="55">
        <v>44110</v>
      </c>
      <c r="C13435" s="29" t="s">
        <v>37</v>
      </c>
      <c r="D13435" s="29">
        <v>43</v>
      </c>
      <c r="E13435" s="29">
        <v>0.98781509999999995</v>
      </c>
      <c r="F13435" s="29">
        <v>0.98792440000000004</v>
      </c>
    </row>
    <row r="13436" spans="2:6">
      <c r="B13436" s="55">
        <v>44110</v>
      </c>
      <c r="C13436" s="29" t="s">
        <v>37</v>
      </c>
      <c r="D13436" s="29">
        <v>44</v>
      </c>
      <c r="E13436" s="29">
        <v>0.98763000000000001</v>
      </c>
      <c r="F13436" s="29">
        <v>0.98822399999999999</v>
      </c>
    </row>
    <row r="13437" spans="2:6">
      <c r="B13437" s="55">
        <v>44110</v>
      </c>
      <c r="C13437" s="29" t="s">
        <v>37</v>
      </c>
      <c r="D13437" s="29">
        <v>45</v>
      </c>
      <c r="E13437" s="29">
        <v>0.9877051</v>
      </c>
      <c r="F13437" s="29">
        <v>0.98839239999999995</v>
      </c>
    </row>
    <row r="13438" spans="2:6">
      <c r="B13438" s="55">
        <v>44110</v>
      </c>
      <c r="C13438" s="29" t="s">
        <v>37</v>
      </c>
      <c r="D13438" s="29">
        <v>46</v>
      </c>
      <c r="E13438" s="29">
        <v>0.98753089999999999</v>
      </c>
      <c r="F13438" s="29">
        <v>0.98846800000000001</v>
      </c>
    </row>
    <row r="13439" spans="2:6">
      <c r="B13439" s="55">
        <v>44110</v>
      </c>
      <c r="C13439" s="29" t="s">
        <v>37</v>
      </c>
      <c r="D13439" s="29">
        <v>47</v>
      </c>
      <c r="E13439" s="29">
        <v>0.98655669999999995</v>
      </c>
      <c r="F13439" s="29">
        <v>0.98800180000000004</v>
      </c>
    </row>
    <row r="13440" spans="2:6">
      <c r="B13440" s="55">
        <v>44110</v>
      </c>
      <c r="C13440" s="29" t="s">
        <v>37</v>
      </c>
      <c r="D13440" s="29">
        <v>48</v>
      </c>
      <c r="E13440" s="29">
        <v>0.98501830000000001</v>
      </c>
      <c r="F13440" s="29">
        <v>0.98750439999999995</v>
      </c>
    </row>
    <row r="13441" spans="2:6">
      <c r="B13441" s="55">
        <v>44111</v>
      </c>
      <c r="C13441" s="29" t="s">
        <v>37</v>
      </c>
      <c r="D13441" s="29">
        <v>1</v>
      </c>
      <c r="E13441" s="29">
        <v>0.98545490000000002</v>
      </c>
      <c r="F13441" s="29">
        <v>0.98849359999999997</v>
      </c>
    </row>
    <row r="13442" spans="2:6">
      <c r="B13442" s="55">
        <v>44111</v>
      </c>
      <c r="C13442" s="29" t="s">
        <v>37</v>
      </c>
      <c r="D13442" s="29">
        <v>2</v>
      </c>
      <c r="E13442" s="29">
        <v>0.98578250000000001</v>
      </c>
      <c r="F13442" s="29">
        <v>0.98892590000000002</v>
      </c>
    </row>
    <row r="13443" spans="2:6">
      <c r="B13443" s="55">
        <v>44111</v>
      </c>
      <c r="C13443" s="29" t="s">
        <v>37</v>
      </c>
      <c r="D13443" s="29">
        <v>3</v>
      </c>
      <c r="E13443" s="29">
        <v>0.98576509999999995</v>
      </c>
      <c r="F13443" s="29">
        <v>0.98866560000000003</v>
      </c>
    </row>
    <row r="13444" spans="2:6">
      <c r="B13444" s="55">
        <v>44111</v>
      </c>
      <c r="C13444" s="29" t="s">
        <v>37</v>
      </c>
      <c r="D13444" s="29">
        <v>4</v>
      </c>
      <c r="E13444" s="29">
        <v>0.98626990000000003</v>
      </c>
      <c r="F13444" s="29">
        <v>0.9888325</v>
      </c>
    </row>
    <row r="13445" spans="2:6">
      <c r="B13445" s="55">
        <v>44111</v>
      </c>
      <c r="C13445" s="29" t="s">
        <v>37</v>
      </c>
      <c r="D13445" s="29">
        <v>5</v>
      </c>
      <c r="E13445" s="29">
        <v>0.98667539999999998</v>
      </c>
      <c r="F13445" s="29">
        <v>0.98948990000000003</v>
      </c>
    </row>
    <row r="13446" spans="2:6">
      <c r="B13446" s="55">
        <v>44111</v>
      </c>
      <c r="C13446" s="29" t="s">
        <v>37</v>
      </c>
      <c r="D13446" s="29">
        <v>6</v>
      </c>
      <c r="E13446" s="29">
        <v>0.98660360000000003</v>
      </c>
      <c r="F13446" s="29">
        <v>0.98989870000000002</v>
      </c>
    </row>
    <row r="13447" spans="2:6">
      <c r="B13447" s="55">
        <v>44111</v>
      </c>
      <c r="C13447" s="29" t="s">
        <v>37</v>
      </c>
      <c r="D13447" s="29">
        <v>7</v>
      </c>
      <c r="E13447" s="29">
        <v>0.98623289999999997</v>
      </c>
      <c r="F13447" s="29">
        <v>0.98925430000000003</v>
      </c>
    </row>
    <row r="13448" spans="2:6">
      <c r="B13448" s="55">
        <v>44111</v>
      </c>
      <c r="C13448" s="29" t="s">
        <v>37</v>
      </c>
      <c r="D13448" s="29">
        <v>8</v>
      </c>
      <c r="E13448" s="29">
        <v>0.98569859999999998</v>
      </c>
      <c r="F13448" s="29">
        <v>0.98927279999999995</v>
      </c>
    </row>
    <row r="13449" spans="2:6">
      <c r="B13449" s="55">
        <v>44111</v>
      </c>
      <c r="C13449" s="29" t="s">
        <v>37</v>
      </c>
      <c r="D13449" s="29">
        <v>9</v>
      </c>
      <c r="E13449" s="29">
        <v>0.9854752</v>
      </c>
      <c r="F13449" s="29">
        <v>0.98889099999999996</v>
      </c>
    </row>
    <row r="13450" spans="2:6">
      <c r="B13450" s="55">
        <v>44111</v>
      </c>
      <c r="C13450" s="29" t="s">
        <v>37</v>
      </c>
      <c r="D13450" s="29">
        <v>10</v>
      </c>
      <c r="E13450" s="29">
        <v>0.9853191</v>
      </c>
      <c r="F13450" s="29">
        <v>0.98869180000000001</v>
      </c>
    </row>
    <row r="13451" spans="2:6">
      <c r="B13451" s="55">
        <v>44111</v>
      </c>
      <c r="C13451" s="29" t="s">
        <v>37</v>
      </c>
      <c r="D13451" s="29">
        <v>11</v>
      </c>
      <c r="E13451" s="29">
        <v>0.98460729999999996</v>
      </c>
      <c r="F13451" s="29">
        <v>0.9877996</v>
      </c>
    </row>
    <row r="13452" spans="2:6">
      <c r="B13452" s="55">
        <v>44111</v>
      </c>
      <c r="C13452" s="29" t="s">
        <v>37</v>
      </c>
      <c r="D13452" s="29">
        <v>12</v>
      </c>
      <c r="E13452" s="29">
        <v>0.98400240000000005</v>
      </c>
      <c r="F13452" s="29">
        <v>0.98686580000000002</v>
      </c>
    </row>
    <row r="13453" spans="2:6">
      <c r="B13453" s="55">
        <v>44111</v>
      </c>
      <c r="C13453" s="29" t="s">
        <v>37</v>
      </c>
      <c r="D13453" s="29">
        <v>13</v>
      </c>
      <c r="E13453" s="29">
        <v>0.98448150000000001</v>
      </c>
      <c r="F13453" s="29">
        <v>0.98749290000000001</v>
      </c>
    </row>
    <row r="13454" spans="2:6">
      <c r="B13454" s="55">
        <v>44111</v>
      </c>
      <c r="C13454" s="29" t="s">
        <v>37</v>
      </c>
      <c r="D13454" s="29">
        <v>14</v>
      </c>
      <c r="E13454" s="29">
        <v>0.98593310000000001</v>
      </c>
      <c r="F13454" s="29">
        <v>0.98758500000000005</v>
      </c>
    </row>
    <row r="13455" spans="2:6">
      <c r="B13455" s="55">
        <v>44111</v>
      </c>
      <c r="C13455" s="29" t="s">
        <v>37</v>
      </c>
      <c r="D13455" s="29">
        <v>15</v>
      </c>
      <c r="E13455" s="29">
        <v>0.98609270000000004</v>
      </c>
      <c r="F13455" s="29">
        <v>0.98722279999999996</v>
      </c>
    </row>
    <row r="13456" spans="2:6">
      <c r="B13456" s="55">
        <v>44111</v>
      </c>
      <c r="C13456" s="29" t="s">
        <v>37</v>
      </c>
      <c r="D13456" s="29">
        <v>16</v>
      </c>
      <c r="E13456" s="29">
        <v>0.98609999999999998</v>
      </c>
      <c r="F13456" s="29">
        <v>0.98677630000000005</v>
      </c>
    </row>
    <row r="13457" spans="2:6">
      <c r="B13457" s="55">
        <v>44111</v>
      </c>
      <c r="C13457" s="29" t="s">
        <v>37</v>
      </c>
      <c r="D13457" s="29">
        <v>17</v>
      </c>
      <c r="E13457" s="29">
        <v>0.9864771</v>
      </c>
      <c r="F13457" s="29">
        <v>0.98703320000000005</v>
      </c>
    </row>
    <row r="13458" spans="2:6">
      <c r="B13458" s="55">
        <v>44111</v>
      </c>
      <c r="C13458" s="29" t="s">
        <v>37</v>
      </c>
      <c r="D13458" s="29">
        <v>18</v>
      </c>
      <c r="E13458" s="29">
        <v>0.98590330000000004</v>
      </c>
      <c r="F13458" s="29">
        <v>0.98668350000000005</v>
      </c>
    </row>
    <row r="13459" spans="2:6">
      <c r="B13459" s="55">
        <v>44111</v>
      </c>
      <c r="C13459" s="29" t="s">
        <v>37</v>
      </c>
      <c r="D13459" s="29">
        <v>19</v>
      </c>
      <c r="E13459" s="29">
        <v>0.98572919999999997</v>
      </c>
      <c r="F13459" s="29">
        <v>0.98711280000000001</v>
      </c>
    </row>
    <row r="13460" spans="2:6">
      <c r="B13460" s="55">
        <v>44111</v>
      </c>
      <c r="C13460" s="29" t="s">
        <v>37</v>
      </c>
      <c r="D13460" s="29">
        <v>20</v>
      </c>
      <c r="E13460" s="29">
        <v>0.98593249999999999</v>
      </c>
      <c r="F13460" s="29">
        <v>0.98735399999999995</v>
      </c>
    </row>
    <row r="13461" spans="2:6">
      <c r="B13461" s="55">
        <v>44111</v>
      </c>
      <c r="C13461" s="29" t="s">
        <v>37</v>
      </c>
      <c r="D13461" s="29">
        <v>21</v>
      </c>
      <c r="E13461" s="29">
        <v>0.98610850000000005</v>
      </c>
      <c r="F13461" s="29">
        <v>0.98749109999999996</v>
      </c>
    </row>
    <row r="13462" spans="2:6">
      <c r="B13462" s="55">
        <v>44111</v>
      </c>
      <c r="C13462" s="29" t="s">
        <v>37</v>
      </c>
      <c r="D13462" s="29">
        <v>22</v>
      </c>
      <c r="E13462" s="29">
        <v>0.98630410000000002</v>
      </c>
      <c r="F13462" s="29">
        <v>0.98799490000000001</v>
      </c>
    </row>
    <row r="13463" spans="2:6">
      <c r="B13463" s="55">
        <v>44111</v>
      </c>
      <c r="C13463" s="29" t="s">
        <v>37</v>
      </c>
      <c r="D13463" s="29">
        <v>23</v>
      </c>
      <c r="E13463" s="29">
        <v>0.98642050000000003</v>
      </c>
      <c r="F13463" s="29">
        <v>0.98876209999999998</v>
      </c>
    </row>
    <row r="13464" spans="2:6">
      <c r="B13464" s="55">
        <v>44111</v>
      </c>
      <c r="C13464" s="29" t="s">
        <v>37</v>
      </c>
      <c r="D13464" s="29">
        <v>24</v>
      </c>
      <c r="E13464" s="29">
        <v>0.98648360000000002</v>
      </c>
      <c r="F13464" s="29">
        <v>0.98887890000000001</v>
      </c>
    </row>
    <row r="13465" spans="2:6">
      <c r="B13465" s="55">
        <v>44111</v>
      </c>
      <c r="C13465" s="29" t="s">
        <v>37</v>
      </c>
      <c r="D13465" s="29">
        <v>25</v>
      </c>
      <c r="E13465" s="29">
        <v>0.98719769999999996</v>
      </c>
      <c r="F13465" s="29">
        <v>0.98922710000000003</v>
      </c>
    </row>
    <row r="13466" spans="2:6">
      <c r="B13466" s="55">
        <v>44111</v>
      </c>
      <c r="C13466" s="29" t="s">
        <v>37</v>
      </c>
      <c r="D13466" s="29">
        <v>26</v>
      </c>
      <c r="E13466" s="29">
        <v>0.98765270000000005</v>
      </c>
      <c r="F13466" s="29">
        <v>0.98931449999999999</v>
      </c>
    </row>
    <row r="13467" spans="2:6">
      <c r="B13467" s="55">
        <v>44111</v>
      </c>
      <c r="C13467" s="29" t="s">
        <v>37</v>
      </c>
      <c r="D13467" s="29">
        <v>27</v>
      </c>
      <c r="E13467" s="29">
        <v>0.98772769999999999</v>
      </c>
      <c r="F13467" s="29">
        <v>0.98922779999999999</v>
      </c>
    </row>
    <row r="13468" spans="2:6">
      <c r="B13468" s="55">
        <v>44111</v>
      </c>
      <c r="C13468" s="29" t="s">
        <v>37</v>
      </c>
      <c r="D13468" s="29">
        <v>28</v>
      </c>
      <c r="E13468" s="29">
        <v>0.98607909999999999</v>
      </c>
      <c r="F13468" s="29">
        <v>0.98778109999999997</v>
      </c>
    </row>
    <row r="13469" spans="2:6">
      <c r="B13469" s="55">
        <v>44111</v>
      </c>
      <c r="C13469" s="29" t="s">
        <v>37</v>
      </c>
      <c r="D13469" s="29">
        <v>29</v>
      </c>
      <c r="E13469" s="29">
        <v>0.98607020000000001</v>
      </c>
      <c r="F13469" s="29">
        <v>0.98783019999999999</v>
      </c>
    </row>
    <row r="13470" spans="2:6">
      <c r="B13470" s="55">
        <v>44111</v>
      </c>
      <c r="C13470" s="29" t="s">
        <v>37</v>
      </c>
      <c r="D13470" s="29">
        <v>30</v>
      </c>
      <c r="E13470" s="29">
        <v>0.98640700000000003</v>
      </c>
      <c r="F13470" s="29">
        <v>0.98797389999999996</v>
      </c>
    </row>
    <row r="13471" spans="2:6">
      <c r="B13471" s="55">
        <v>44111</v>
      </c>
      <c r="C13471" s="29" t="s">
        <v>37</v>
      </c>
      <c r="D13471" s="29">
        <v>31</v>
      </c>
      <c r="E13471" s="29">
        <v>0.98597789999999996</v>
      </c>
      <c r="F13471" s="29">
        <v>0.98733070000000001</v>
      </c>
    </row>
    <row r="13472" spans="2:6">
      <c r="B13472" s="55">
        <v>44111</v>
      </c>
      <c r="C13472" s="29" t="s">
        <v>37</v>
      </c>
      <c r="D13472" s="29">
        <v>32</v>
      </c>
      <c r="E13472" s="29">
        <v>0.98525289999999999</v>
      </c>
      <c r="F13472" s="29">
        <v>0.98621829999999999</v>
      </c>
    </row>
    <row r="13473" spans="2:6">
      <c r="B13473" s="55">
        <v>44111</v>
      </c>
      <c r="C13473" s="29" t="s">
        <v>37</v>
      </c>
      <c r="D13473" s="29">
        <v>33</v>
      </c>
      <c r="E13473" s="29">
        <v>0.98549010000000004</v>
      </c>
      <c r="F13473" s="29">
        <v>0.98583659999999995</v>
      </c>
    </row>
    <row r="13474" spans="2:6">
      <c r="B13474" s="55">
        <v>44111</v>
      </c>
      <c r="C13474" s="29" t="s">
        <v>37</v>
      </c>
      <c r="D13474" s="29">
        <v>34</v>
      </c>
      <c r="E13474" s="29">
        <v>0.98596530000000004</v>
      </c>
      <c r="F13474" s="29">
        <v>0.98541270000000003</v>
      </c>
    </row>
    <row r="13475" spans="2:6">
      <c r="B13475" s="55">
        <v>44111</v>
      </c>
      <c r="C13475" s="29" t="s">
        <v>37</v>
      </c>
      <c r="D13475" s="29">
        <v>35</v>
      </c>
      <c r="E13475" s="29">
        <v>0.98656160000000004</v>
      </c>
      <c r="F13475" s="29">
        <v>0.98552390000000001</v>
      </c>
    </row>
    <row r="13476" spans="2:6">
      <c r="B13476" s="55">
        <v>44111</v>
      </c>
      <c r="C13476" s="29" t="s">
        <v>37</v>
      </c>
      <c r="D13476" s="29">
        <v>36</v>
      </c>
      <c r="E13476" s="29">
        <v>0.98628570000000004</v>
      </c>
      <c r="F13476" s="29">
        <v>0.98533000000000004</v>
      </c>
    </row>
    <row r="13477" spans="2:6">
      <c r="B13477" s="55">
        <v>44111</v>
      </c>
      <c r="C13477" s="29" t="s">
        <v>37</v>
      </c>
      <c r="D13477" s="29">
        <v>37</v>
      </c>
      <c r="E13477" s="29">
        <v>0.98576870000000005</v>
      </c>
      <c r="F13477" s="29">
        <v>0.98515430000000004</v>
      </c>
    </row>
    <row r="13478" spans="2:6">
      <c r="B13478" s="55">
        <v>44111</v>
      </c>
      <c r="C13478" s="29" t="s">
        <v>37</v>
      </c>
      <c r="D13478" s="29">
        <v>38</v>
      </c>
      <c r="E13478" s="29">
        <v>0.98555550000000003</v>
      </c>
      <c r="F13478" s="29">
        <v>0.98481070000000004</v>
      </c>
    </row>
    <row r="13479" spans="2:6">
      <c r="B13479" s="55">
        <v>44111</v>
      </c>
      <c r="C13479" s="29" t="s">
        <v>37</v>
      </c>
      <c r="D13479" s="29">
        <v>39</v>
      </c>
      <c r="E13479" s="29">
        <v>0.98592500000000005</v>
      </c>
      <c r="F13479" s="29">
        <v>0.98498850000000004</v>
      </c>
    </row>
    <row r="13480" spans="2:6">
      <c r="B13480" s="55">
        <v>44111</v>
      </c>
      <c r="C13480" s="29" t="s">
        <v>37</v>
      </c>
      <c r="D13480" s="29">
        <v>40</v>
      </c>
      <c r="E13480" s="29">
        <v>0.98632229999999999</v>
      </c>
      <c r="F13480" s="29">
        <v>0.98523709999999998</v>
      </c>
    </row>
    <row r="13481" spans="2:6">
      <c r="B13481" s="55">
        <v>44111</v>
      </c>
      <c r="C13481" s="29" t="s">
        <v>37</v>
      </c>
      <c r="D13481" s="29">
        <v>41</v>
      </c>
      <c r="E13481" s="29">
        <v>0.98685780000000001</v>
      </c>
      <c r="F13481" s="29">
        <v>0.98557969999999995</v>
      </c>
    </row>
    <row r="13482" spans="2:6">
      <c r="B13482" s="55">
        <v>44111</v>
      </c>
      <c r="C13482" s="29" t="s">
        <v>37</v>
      </c>
      <c r="D13482" s="29">
        <v>42</v>
      </c>
      <c r="E13482" s="29">
        <v>0.98711260000000001</v>
      </c>
      <c r="F13482" s="29">
        <v>0.98583419999999999</v>
      </c>
    </row>
    <row r="13483" spans="2:6">
      <c r="B13483" s="55">
        <v>44111</v>
      </c>
      <c r="C13483" s="29" t="s">
        <v>37</v>
      </c>
      <c r="D13483" s="29">
        <v>43</v>
      </c>
      <c r="E13483" s="29">
        <v>0.98688790000000004</v>
      </c>
      <c r="F13483" s="29">
        <v>0.98540740000000004</v>
      </c>
    </row>
    <row r="13484" spans="2:6">
      <c r="B13484" s="55">
        <v>44111</v>
      </c>
      <c r="C13484" s="29" t="s">
        <v>37</v>
      </c>
      <c r="D13484" s="29">
        <v>44</v>
      </c>
      <c r="E13484" s="29">
        <v>0.9864446</v>
      </c>
      <c r="F13484" s="29">
        <v>0.98514679999999999</v>
      </c>
    </row>
    <row r="13485" spans="2:6">
      <c r="B13485" s="55">
        <v>44111</v>
      </c>
      <c r="C13485" s="29" t="s">
        <v>37</v>
      </c>
      <c r="D13485" s="29">
        <v>45</v>
      </c>
      <c r="E13485" s="29">
        <v>0.98581620000000003</v>
      </c>
      <c r="F13485" s="29">
        <v>0.98456619999999995</v>
      </c>
    </row>
    <row r="13486" spans="2:6">
      <c r="B13486" s="55">
        <v>44111</v>
      </c>
      <c r="C13486" s="29" t="s">
        <v>37</v>
      </c>
      <c r="D13486" s="29">
        <v>46</v>
      </c>
      <c r="E13486" s="29">
        <v>0.98515940000000002</v>
      </c>
      <c r="F13486" s="29">
        <v>0.98421590000000003</v>
      </c>
    </row>
    <row r="13487" spans="2:6">
      <c r="B13487" s="55">
        <v>44111</v>
      </c>
      <c r="C13487" s="29" t="s">
        <v>37</v>
      </c>
      <c r="D13487" s="29">
        <v>47</v>
      </c>
      <c r="E13487" s="29">
        <v>0.98349260000000005</v>
      </c>
      <c r="F13487" s="29">
        <v>0.98371679999999995</v>
      </c>
    </row>
    <row r="13488" spans="2:6">
      <c r="B13488" s="55">
        <v>44111</v>
      </c>
      <c r="C13488" s="29" t="s">
        <v>37</v>
      </c>
      <c r="D13488" s="29">
        <v>48</v>
      </c>
      <c r="E13488" s="29">
        <v>0.98151980000000005</v>
      </c>
      <c r="F13488" s="29">
        <v>0.98284879999999997</v>
      </c>
    </row>
    <row r="13489" spans="2:6">
      <c r="B13489" s="55">
        <v>44112</v>
      </c>
      <c r="C13489" s="29" t="s">
        <v>37</v>
      </c>
      <c r="D13489" s="29">
        <v>1</v>
      </c>
      <c r="E13489" s="29">
        <v>0.98182610000000003</v>
      </c>
      <c r="F13489" s="29">
        <v>0.98308399999999996</v>
      </c>
    </row>
    <row r="13490" spans="2:6">
      <c r="B13490" s="55">
        <v>44112</v>
      </c>
      <c r="C13490" s="29" t="s">
        <v>37</v>
      </c>
      <c r="D13490" s="29">
        <v>2</v>
      </c>
      <c r="E13490" s="29">
        <v>0.98160190000000003</v>
      </c>
      <c r="F13490" s="29">
        <v>0.98333170000000003</v>
      </c>
    </row>
    <row r="13491" spans="2:6">
      <c r="B13491" s="55">
        <v>44112</v>
      </c>
      <c r="C13491" s="29" t="s">
        <v>37</v>
      </c>
      <c r="D13491" s="29">
        <v>3</v>
      </c>
      <c r="E13491" s="29">
        <v>0.98139929999999997</v>
      </c>
      <c r="F13491" s="29">
        <v>0.98304590000000003</v>
      </c>
    </row>
    <row r="13492" spans="2:6">
      <c r="B13492" s="55">
        <v>44112</v>
      </c>
      <c r="C13492" s="29" t="s">
        <v>37</v>
      </c>
      <c r="D13492" s="29">
        <v>4</v>
      </c>
      <c r="E13492" s="29">
        <v>0.98221720000000001</v>
      </c>
      <c r="F13492" s="29">
        <v>0.98366799999999999</v>
      </c>
    </row>
    <row r="13493" spans="2:6">
      <c r="B13493" s="55">
        <v>44112</v>
      </c>
      <c r="C13493" s="29" t="s">
        <v>37</v>
      </c>
      <c r="D13493" s="29">
        <v>5</v>
      </c>
      <c r="E13493" s="29">
        <v>0.98483430000000005</v>
      </c>
      <c r="F13493" s="29">
        <v>0.98632830000000005</v>
      </c>
    </row>
    <row r="13494" spans="2:6">
      <c r="B13494" s="55">
        <v>44112</v>
      </c>
      <c r="C13494" s="29" t="s">
        <v>37</v>
      </c>
      <c r="D13494" s="29">
        <v>6</v>
      </c>
      <c r="E13494" s="29">
        <v>0.98561129999999997</v>
      </c>
      <c r="F13494" s="29">
        <v>0.98733020000000005</v>
      </c>
    </row>
    <row r="13495" spans="2:6">
      <c r="B13495" s="55">
        <v>44112</v>
      </c>
      <c r="C13495" s="29" t="s">
        <v>37</v>
      </c>
      <c r="D13495" s="29">
        <v>7</v>
      </c>
      <c r="E13495" s="29">
        <v>0.98602389999999995</v>
      </c>
      <c r="F13495" s="29">
        <v>0.98728190000000005</v>
      </c>
    </row>
    <row r="13496" spans="2:6">
      <c r="B13496" s="55">
        <v>44112</v>
      </c>
      <c r="C13496" s="29" t="s">
        <v>37</v>
      </c>
      <c r="D13496" s="29">
        <v>8</v>
      </c>
      <c r="E13496" s="29">
        <v>0.98603350000000001</v>
      </c>
      <c r="F13496" s="29">
        <v>0.98737050000000004</v>
      </c>
    </row>
    <row r="13497" spans="2:6">
      <c r="B13497" s="55">
        <v>44112</v>
      </c>
      <c r="C13497" s="29" t="s">
        <v>37</v>
      </c>
      <c r="D13497" s="29">
        <v>9</v>
      </c>
      <c r="E13497" s="29">
        <v>0.98595359999999999</v>
      </c>
      <c r="F13497" s="29">
        <v>0.98722460000000001</v>
      </c>
    </row>
    <row r="13498" spans="2:6">
      <c r="B13498" s="55">
        <v>44112</v>
      </c>
      <c r="C13498" s="29" t="s">
        <v>37</v>
      </c>
      <c r="D13498" s="29">
        <v>10</v>
      </c>
      <c r="E13498" s="29">
        <v>0.9862147</v>
      </c>
      <c r="F13498" s="29">
        <v>0.98748440000000004</v>
      </c>
    </row>
    <row r="13499" spans="2:6">
      <c r="B13499" s="55">
        <v>44112</v>
      </c>
      <c r="C13499" s="29" t="s">
        <v>37</v>
      </c>
      <c r="D13499" s="29">
        <v>11</v>
      </c>
      <c r="E13499" s="29">
        <v>0.98593410000000004</v>
      </c>
      <c r="F13499" s="29">
        <v>0.9869734</v>
      </c>
    </row>
    <row r="13500" spans="2:6">
      <c r="B13500" s="55">
        <v>44112</v>
      </c>
      <c r="C13500" s="29" t="s">
        <v>37</v>
      </c>
      <c r="D13500" s="29">
        <v>12</v>
      </c>
      <c r="E13500" s="29">
        <v>0.98543159999999996</v>
      </c>
      <c r="F13500" s="29">
        <v>0.98615359999999996</v>
      </c>
    </row>
    <row r="13501" spans="2:6">
      <c r="B13501" s="55">
        <v>44112</v>
      </c>
      <c r="C13501" s="29" t="s">
        <v>37</v>
      </c>
      <c r="D13501" s="29">
        <v>13</v>
      </c>
      <c r="E13501" s="29">
        <v>0.98531480000000005</v>
      </c>
      <c r="F13501" s="29">
        <v>0.98551849999999996</v>
      </c>
    </row>
    <row r="13502" spans="2:6">
      <c r="B13502" s="55">
        <v>44112</v>
      </c>
      <c r="C13502" s="29" t="s">
        <v>37</v>
      </c>
      <c r="D13502" s="29">
        <v>14</v>
      </c>
      <c r="E13502" s="29">
        <v>0.98613220000000001</v>
      </c>
      <c r="F13502" s="29">
        <v>0.98544750000000003</v>
      </c>
    </row>
    <row r="13503" spans="2:6">
      <c r="B13503" s="55">
        <v>44112</v>
      </c>
      <c r="C13503" s="29" t="s">
        <v>37</v>
      </c>
      <c r="D13503" s="29">
        <v>15</v>
      </c>
      <c r="E13503" s="29">
        <v>0.98715410000000003</v>
      </c>
      <c r="F13503" s="29">
        <v>0.98529060000000002</v>
      </c>
    </row>
    <row r="13504" spans="2:6">
      <c r="B13504" s="55">
        <v>44112</v>
      </c>
      <c r="C13504" s="29" t="s">
        <v>37</v>
      </c>
      <c r="D13504" s="29">
        <v>16</v>
      </c>
      <c r="E13504" s="29">
        <v>0.98737359999999996</v>
      </c>
      <c r="F13504" s="29">
        <v>0.98507730000000004</v>
      </c>
    </row>
    <row r="13505" spans="2:6">
      <c r="B13505" s="55">
        <v>44112</v>
      </c>
      <c r="C13505" s="29" t="s">
        <v>37</v>
      </c>
      <c r="D13505" s="29">
        <v>17</v>
      </c>
      <c r="E13505" s="29">
        <v>0.98648910000000001</v>
      </c>
      <c r="F13505" s="29">
        <v>0.98451880000000003</v>
      </c>
    </row>
    <row r="13506" spans="2:6">
      <c r="B13506" s="55">
        <v>44112</v>
      </c>
      <c r="C13506" s="29" t="s">
        <v>37</v>
      </c>
      <c r="D13506" s="29">
        <v>18</v>
      </c>
      <c r="E13506" s="29">
        <v>0.98678180000000004</v>
      </c>
      <c r="F13506" s="29">
        <v>0.98447019999999996</v>
      </c>
    </row>
    <row r="13507" spans="2:6">
      <c r="B13507" s="55">
        <v>44112</v>
      </c>
      <c r="C13507" s="29" t="s">
        <v>37</v>
      </c>
      <c r="D13507" s="29">
        <v>19</v>
      </c>
      <c r="E13507" s="29">
        <v>0.98745280000000002</v>
      </c>
      <c r="F13507" s="29">
        <v>0.9853113</v>
      </c>
    </row>
    <row r="13508" spans="2:6">
      <c r="B13508" s="55">
        <v>44112</v>
      </c>
      <c r="C13508" s="29" t="s">
        <v>37</v>
      </c>
      <c r="D13508" s="29">
        <v>20</v>
      </c>
      <c r="E13508" s="29">
        <v>0.98793229999999999</v>
      </c>
      <c r="F13508" s="29">
        <v>0.98579410000000001</v>
      </c>
    </row>
    <row r="13509" spans="2:6">
      <c r="B13509" s="55">
        <v>44112</v>
      </c>
      <c r="C13509" s="29" t="s">
        <v>37</v>
      </c>
      <c r="D13509" s="29">
        <v>21</v>
      </c>
      <c r="E13509" s="29">
        <v>0.98895379999999999</v>
      </c>
      <c r="F13509" s="29">
        <v>0.98686399999999996</v>
      </c>
    </row>
    <row r="13510" spans="2:6">
      <c r="B13510" s="55">
        <v>44112</v>
      </c>
      <c r="C13510" s="29" t="s">
        <v>37</v>
      </c>
      <c r="D13510" s="29">
        <v>22</v>
      </c>
      <c r="E13510" s="29">
        <v>0.98984899999999998</v>
      </c>
      <c r="F13510" s="29">
        <v>0.98785460000000003</v>
      </c>
    </row>
    <row r="13511" spans="2:6">
      <c r="B13511" s="55">
        <v>44112</v>
      </c>
      <c r="C13511" s="29" t="s">
        <v>37</v>
      </c>
      <c r="D13511" s="29">
        <v>23</v>
      </c>
      <c r="E13511" s="29">
        <v>0.98953469999999999</v>
      </c>
      <c r="F13511" s="29">
        <v>0.98760110000000001</v>
      </c>
    </row>
    <row r="13512" spans="2:6">
      <c r="B13512" s="55">
        <v>44112</v>
      </c>
      <c r="C13512" s="29" t="s">
        <v>37</v>
      </c>
      <c r="D13512" s="29">
        <v>24</v>
      </c>
      <c r="E13512" s="29">
        <v>0.98840530000000004</v>
      </c>
      <c r="F13512" s="29">
        <v>0.98681030000000003</v>
      </c>
    </row>
    <row r="13513" spans="2:6">
      <c r="B13513" s="55">
        <v>44112</v>
      </c>
      <c r="C13513" s="29" t="s">
        <v>37</v>
      </c>
      <c r="D13513" s="29">
        <v>25</v>
      </c>
      <c r="E13513" s="29">
        <v>0.98843110000000001</v>
      </c>
      <c r="F13513" s="29">
        <v>0.98696050000000002</v>
      </c>
    </row>
    <row r="13514" spans="2:6">
      <c r="B13514" s="55">
        <v>44112</v>
      </c>
      <c r="C13514" s="29" t="s">
        <v>37</v>
      </c>
      <c r="D13514" s="29">
        <v>26</v>
      </c>
      <c r="E13514" s="29">
        <v>0.98808600000000002</v>
      </c>
      <c r="F13514" s="29">
        <v>0.98637269999999999</v>
      </c>
    </row>
    <row r="13515" spans="2:6">
      <c r="B13515" s="55">
        <v>44112</v>
      </c>
      <c r="C13515" s="29" t="s">
        <v>37</v>
      </c>
      <c r="D13515" s="29">
        <v>27</v>
      </c>
      <c r="E13515" s="29">
        <v>0.98847490000000005</v>
      </c>
      <c r="F13515" s="29">
        <v>0.98685730000000005</v>
      </c>
    </row>
    <row r="13516" spans="2:6">
      <c r="B13516" s="55">
        <v>44112</v>
      </c>
      <c r="C13516" s="29" t="s">
        <v>37</v>
      </c>
      <c r="D13516" s="29">
        <v>28</v>
      </c>
      <c r="E13516" s="29">
        <v>0.98868060000000002</v>
      </c>
      <c r="F13516" s="29">
        <v>0.98742269999999999</v>
      </c>
    </row>
    <row r="13517" spans="2:6">
      <c r="B13517" s="55">
        <v>44112</v>
      </c>
      <c r="C13517" s="29" t="s">
        <v>37</v>
      </c>
      <c r="D13517" s="29">
        <v>29</v>
      </c>
      <c r="E13517" s="29">
        <v>0.98884260000000002</v>
      </c>
      <c r="F13517" s="29">
        <v>0.98748380000000002</v>
      </c>
    </row>
    <row r="13518" spans="2:6">
      <c r="B13518" s="55">
        <v>44112</v>
      </c>
      <c r="C13518" s="29" t="s">
        <v>37</v>
      </c>
      <c r="D13518" s="29">
        <v>30</v>
      </c>
      <c r="E13518" s="29">
        <v>0.98913490000000004</v>
      </c>
      <c r="F13518" s="29">
        <v>0.9878728</v>
      </c>
    </row>
    <row r="13519" spans="2:6">
      <c r="B13519" s="55">
        <v>44112</v>
      </c>
      <c r="C13519" s="29" t="s">
        <v>37</v>
      </c>
      <c r="D13519" s="29">
        <v>31</v>
      </c>
      <c r="E13519" s="29">
        <v>0.98764430000000003</v>
      </c>
      <c r="F13519" s="29">
        <v>0.98709020000000003</v>
      </c>
    </row>
    <row r="13520" spans="2:6">
      <c r="B13520" s="55">
        <v>44112</v>
      </c>
      <c r="C13520" s="29" t="s">
        <v>37</v>
      </c>
      <c r="D13520" s="29">
        <v>32</v>
      </c>
      <c r="E13520" s="29">
        <v>0.9873499</v>
      </c>
      <c r="F13520" s="29">
        <v>0.98640649999999996</v>
      </c>
    </row>
    <row r="13521" spans="2:6">
      <c r="B13521" s="55">
        <v>44112</v>
      </c>
      <c r="C13521" s="29" t="s">
        <v>37</v>
      </c>
      <c r="D13521" s="29">
        <v>33</v>
      </c>
      <c r="E13521" s="29">
        <v>0.98828819999999995</v>
      </c>
      <c r="F13521" s="29">
        <v>0.98687170000000002</v>
      </c>
    </row>
    <row r="13522" spans="2:6">
      <c r="B13522" s="55">
        <v>44112</v>
      </c>
      <c r="C13522" s="29" t="s">
        <v>37</v>
      </c>
      <c r="D13522" s="29">
        <v>34</v>
      </c>
      <c r="E13522" s="29">
        <v>0.98850329999999997</v>
      </c>
      <c r="F13522" s="29">
        <v>0.98712089999999997</v>
      </c>
    </row>
    <row r="13523" spans="2:6">
      <c r="B13523" s="55">
        <v>44112</v>
      </c>
      <c r="C13523" s="29" t="s">
        <v>37</v>
      </c>
      <c r="D13523" s="29">
        <v>35</v>
      </c>
      <c r="E13523" s="29">
        <v>0.98938959999999998</v>
      </c>
      <c r="F13523" s="29">
        <v>0.98797630000000003</v>
      </c>
    </row>
    <row r="13524" spans="2:6">
      <c r="B13524" s="55">
        <v>44112</v>
      </c>
      <c r="C13524" s="29" t="s">
        <v>37</v>
      </c>
      <c r="D13524" s="29">
        <v>36</v>
      </c>
      <c r="E13524" s="29">
        <v>0.98949129999999996</v>
      </c>
      <c r="F13524" s="29">
        <v>0.98830450000000003</v>
      </c>
    </row>
    <row r="13525" spans="2:6">
      <c r="B13525" s="55">
        <v>44112</v>
      </c>
      <c r="C13525" s="29" t="s">
        <v>37</v>
      </c>
      <c r="D13525" s="29">
        <v>37</v>
      </c>
      <c r="E13525" s="29">
        <v>0.98865970000000003</v>
      </c>
      <c r="F13525" s="29">
        <v>0.98753729999999995</v>
      </c>
    </row>
    <row r="13526" spans="2:6">
      <c r="B13526" s="55">
        <v>44112</v>
      </c>
      <c r="C13526" s="29" t="s">
        <v>37</v>
      </c>
      <c r="D13526" s="29">
        <v>38</v>
      </c>
      <c r="E13526" s="29">
        <v>0.98805770000000004</v>
      </c>
      <c r="F13526" s="29">
        <v>0.9869097</v>
      </c>
    </row>
    <row r="13527" spans="2:6">
      <c r="B13527" s="55">
        <v>44112</v>
      </c>
      <c r="C13527" s="29" t="s">
        <v>37</v>
      </c>
      <c r="D13527" s="29">
        <v>39</v>
      </c>
      <c r="E13527" s="29">
        <v>0.98793750000000002</v>
      </c>
      <c r="F13527" s="29">
        <v>0.98653690000000005</v>
      </c>
    </row>
    <row r="13528" spans="2:6">
      <c r="B13528" s="55">
        <v>44112</v>
      </c>
      <c r="C13528" s="29" t="s">
        <v>37</v>
      </c>
      <c r="D13528" s="29">
        <v>40</v>
      </c>
      <c r="E13528" s="29">
        <v>0.98802959999999995</v>
      </c>
      <c r="F13528" s="29">
        <v>0.98643000000000003</v>
      </c>
    </row>
    <row r="13529" spans="2:6">
      <c r="B13529" s="55">
        <v>44112</v>
      </c>
      <c r="C13529" s="29" t="s">
        <v>37</v>
      </c>
      <c r="D13529" s="29">
        <v>41</v>
      </c>
      <c r="E13529" s="29">
        <v>0.98801490000000003</v>
      </c>
      <c r="F13529" s="29">
        <v>0.98610699999999996</v>
      </c>
    </row>
    <row r="13530" spans="2:6">
      <c r="B13530" s="55">
        <v>44112</v>
      </c>
      <c r="C13530" s="29" t="s">
        <v>37</v>
      </c>
      <c r="D13530" s="29">
        <v>42</v>
      </c>
      <c r="E13530" s="29">
        <v>0.98824199999999995</v>
      </c>
      <c r="F13530" s="29">
        <v>0.98605350000000003</v>
      </c>
    </row>
    <row r="13531" spans="2:6">
      <c r="B13531" s="55">
        <v>44112</v>
      </c>
      <c r="C13531" s="29" t="s">
        <v>37</v>
      </c>
      <c r="D13531" s="29">
        <v>43</v>
      </c>
      <c r="E13531" s="29">
        <v>0.98866379999999998</v>
      </c>
      <c r="F13531" s="29">
        <v>0.98650789999999999</v>
      </c>
    </row>
    <row r="13532" spans="2:6">
      <c r="B13532" s="55">
        <v>44112</v>
      </c>
      <c r="C13532" s="29" t="s">
        <v>37</v>
      </c>
      <c r="D13532" s="29">
        <v>44</v>
      </c>
      <c r="E13532" s="29">
        <v>0.98843590000000003</v>
      </c>
      <c r="F13532" s="29">
        <v>0.98657510000000004</v>
      </c>
    </row>
    <row r="13533" spans="2:6">
      <c r="B13533" s="55">
        <v>44112</v>
      </c>
      <c r="C13533" s="29" t="s">
        <v>37</v>
      </c>
      <c r="D13533" s="29">
        <v>45</v>
      </c>
      <c r="E13533" s="29">
        <v>0.98835680000000004</v>
      </c>
      <c r="F13533" s="29">
        <v>0.98653089999999999</v>
      </c>
    </row>
    <row r="13534" spans="2:6">
      <c r="B13534" s="55">
        <v>44112</v>
      </c>
      <c r="C13534" s="29" t="s">
        <v>37</v>
      </c>
      <c r="D13534" s="29">
        <v>46</v>
      </c>
      <c r="E13534" s="29">
        <v>0.98786960000000001</v>
      </c>
      <c r="F13534" s="29">
        <v>0.98677959999999998</v>
      </c>
    </row>
    <row r="13535" spans="2:6">
      <c r="B13535" s="55">
        <v>44112</v>
      </c>
      <c r="C13535" s="29" t="s">
        <v>37</v>
      </c>
      <c r="D13535" s="29">
        <v>47</v>
      </c>
      <c r="E13535" s="29">
        <v>0.98572959999999998</v>
      </c>
      <c r="F13535" s="29">
        <v>0.98630200000000001</v>
      </c>
    </row>
    <row r="13536" spans="2:6">
      <c r="B13536" s="55">
        <v>44112</v>
      </c>
      <c r="C13536" s="29" t="s">
        <v>37</v>
      </c>
      <c r="D13536" s="29">
        <v>48</v>
      </c>
      <c r="E13536" s="29">
        <v>0.98308899999999999</v>
      </c>
      <c r="F13536" s="29">
        <v>0.98540649999999996</v>
      </c>
    </row>
    <row r="13537" spans="2:6">
      <c r="B13537" s="55">
        <v>44113</v>
      </c>
      <c r="C13537" s="29" t="s">
        <v>37</v>
      </c>
      <c r="D13537" s="29">
        <v>1</v>
      </c>
      <c r="E13537" s="29">
        <v>0.98194749999999997</v>
      </c>
      <c r="F13537" s="29">
        <v>0.98535090000000003</v>
      </c>
    </row>
    <row r="13538" spans="2:6">
      <c r="B13538" s="55">
        <v>44113</v>
      </c>
      <c r="C13538" s="29" t="s">
        <v>37</v>
      </c>
      <c r="D13538" s="29">
        <v>2</v>
      </c>
      <c r="E13538" s="29">
        <v>0.98208859999999998</v>
      </c>
      <c r="F13538" s="29">
        <v>0.98563619999999996</v>
      </c>
    </row>
    <row r="13539" spans="2:6">
      <c r="B13539" s="55">
        <v>44113</v>
      </c>
      <c r="C13539" s="29" t="s">
        <v>37</v>
      </c>
      <c r="D13539" s="29">
        <v>3</v>
      </c>
      <c r="E13539" s="29">
        <v>0.98210379999999997</v>
      </c>
      <c r="F13539" s="29">
        <v>0.98533349999999997</v>
      </c>
    </row>
    <row r="13540" spans="2:6">
      <c r="B13540" s="55">
        <v>44113</v>
      </c>
      <c r="C13540" s="29" t="s">
        <v>37</v>
      </c>
      <c r="D13540" s="29">
        <v>4</v>
      </c>
      <c r="E13540" s="29">
        <v>0.98221150000000002</v>
      </c>
      <c r="F13540" s="29">
        <v>0.98541480000000004</v>
      </c>
    </row>
    <row r="13541" spans="2:6">
      <c r="B13541" s="55">
        <v>44113</v>
      </c>
      <c r="C13541" s="29" t="s">
        <v>37</v>
      </c>
      <c r="D13541" s="29">
        <v>5</v>
      </c>
      <c r="E13541" s="29">
        <v>0.98202829999999997</v>
      </c>
      <c r="F13541" s="29">
        <v>0.98492009999999997</v>
      </c>
    </row>
    <row r="13542" spans="2:6">
      <c r="B13542" s="55">
        <v>44113</v>
      </c>
      <c r="C13542" s="29" t="s">
        <v>37</v>
      </c>
      <c r="D13542" s="29">
        <v>6</v>
      </c>
      <c r="E13542" s="29">
        <v>0.98182119999999995</v>
      </c>
      <c r="F13542" s="29">
        <v>0.98526449999999999</v>
      </c>
    </row>
    <row r="13543" spans="2:6">
      <c r="B13543" s="55">
        <v>44113</v>
      </c>
      <c r="C13543" s="29" t="s">
        <v>37</v>
      </c>
      <c r="D13543" s="29">
        <v>7</v>
      </c>
      <c r="E13543" s="29">
        <v>0.98193050000000004</v>
      </c>
      <c r="F13543" s="29">
        <v>0.98512750000000004</v>
      </c>
    </row>
    <row r="13544" spans="2:6">
      <c r="B13544" s="55">
        <v>44113</v>
      </c>
      <c r="C13544" s="29" t="s">
        <v>37</v>
      </c>
      <c r="D13544" s="29">
        <v>8</v>
      </c>
      <c r="E13544" s="29">
        <v>0.98244299999999996</v>
      </c>
      <c r="F13544" s="29">
        <v>0.98560049999999999</v>
      </c>
    </row>
    <row r="13545" spans="2:6">
      <c r="B13545" s="55">
        <v>44113</v>
      </c>
      <c r="C13545" s="29" t="s">
        <v>37</v>
      </c>
      <c r="D13545" s="29">
        <v>9</v>
      </c>
      <c r="E13545" s="29">
        <v>0.98343519999999995</v>
      </c>
      <c r="F13545" s="29">
        <v>0.98659430000000004</v>
      </c>
    </row>
    <row r="13546" spans="2:6">
      <c r="B13546" s="55">
        <v>44113</v>
      </c>
      <c r="C13546" s="29" t="s">
        <v>37</v>
      </c>
      <c r="D13546" s="29">
        <v>10</v>
      </c>
      <c r="E13546" s="29">
        <v>0.98462130000000003</v>
      </c>
      <c r="F13546" s="29">
        <v>0.98788299999999996</v>
      </c>
    </row>
    <row r="13547" spans="2:6">
      <c r="B13547" s="55">
        <v>44113</v>
      </c>
      <c r="C13547" s="29" t="s">
        <v>37</v>
      </c>
      <c r="D13547" s="29">
        <v>11</v>
      </c>
      <c r="E13547" s="29">
        <v>0.98401050000000001</v>
      </c>
      <c r="F13547" s="29">
        <v>0.98687789999999997</v>
      </c>
    </row>
    <row r="13548" spans="2:6">
      <c r="B13548" s="55">
        <v>44113</v>
      </c>
      <c r="C13548" s="29" t="s">
        <v>37</v>
      </c>
      <c r="D13548" s="29">
        <v>12</v>
      </c>
      <c r="E13548" s="29">
        <v>0.98447819999999997</v>
      </c>
      <c r="F13548" s="29">
        <v>0.98678960000000004</v>
      </c>
    </row>
    <row r="13549" spans="2:6">
      <c r="B13549" s="55">
        <v>44113</v>
      </c>
      <c r="C13549" s="29" t="s">
        <v>37</v>
      </c>
      <c r="D13549" s="29">
        <v>13</v>
      </c>
      <c r="E13549" s="29">
        <v>0.98510019999999998</v>
      </c>
      <c r="F13549" s="29">
        <v>0.98680199999999996</v>
      </c>
    </row>
    <row r="13550" spans="2:6">
      <c r="B13550" s="55">
        <v>44113</v>
      </c>
      <c r="C13550" s="29" t="s">
        <v>37</v>
      </c>
      <c r="D13550" s="29">
        <v>14</v>
      </c>
      <c r="E13550" s="29">
        <v>0.98556069999999996</v>
      </c>
      <c r="F13550" s="29">
        <v>0.98634319999999998</v>
      </c>
    </row>
    <row r="13551" spans="2:6">
      <c r="B13551" s="55">
        <v>44113</v>
      </c>
      <c r="C13551" s="29" t="s">
        <v>37</v>
      </c>
      <c r="D13551" s="29">
        <v>15</v>
      </c>
      <c r="E13551" s="29">
        <v>0.98603390000000002</v>
      </c>
      <c r="F13551" s="29">
        <v>0.98624440000000002</v>
      </c>
    </row>
    <row r="13552" spans="2:6">
      <c r="B13552" s="55">
        <v>44113</v>
      </c>
      <c r="C13552" s="29" t="s">
        <v>37</v>
      </c>
      <c r="D13552" s="29">
        <v>16</v>
      </c>
      <c r="E13552" s="29">
        <v>0.98567970000000005</v>
      </c>
      <c r="F13552" s="29">
        <v>0.98583949999999998</v>
      </c>
    </row>
    <row r="13553" spans="2:6">
      <c r="B13553" s="55">
        <v>44113</v>
      </c>
      <c r="C13553" s="29" t="s">
        <v>37</v>
      </c>
      <c r="D13553" s="29">
        <v>17</v>
      </c>
      <c r="E13553" s="29">
        <v>0.98586790000000002</v>
      </c>
      <c r="F13553" s="29">
        <v>0.98584439999999995</v>
      </c>
    </row>
    <row r="13554" spans="2:6">
      <c r="B13554" s="55">
        <v>44113</v>
      </c>
      <c r="C13554" s="29" t="s">
        <v>37</v>
      </c>
      <c r="D13554" s="29">
        <v>18</v>
      </c>
      <c r="E13554" s="29">
        <v>0.98654739999999996</v>
      </c>
      <c r="F13554" s="29">
        <v>0.98649580000000003</v>
      </c>
    </row>
    <row r="13555" spans="2:6">
      <c r="B13555" s="55">
        <v>44113</v>
      </c>
      <c r="C13555" s="29" t="s">
        <v>37</v>
      </c>
      <c r="D13555" s="29">
        <v>19</v>
      </c>
      <c r="E13555" s="29">
        <v>0.9871955</v>
      </c>
      <c r="F13555" s="29">
        <v>0.98714440000000003</v>
      </c>
    </row>
    <row r="13556" spans="2:6">
      <c r="B13556" s="55">
        <v>44113</v>
      </c>
      <c r="C13556" s="29" t="s">
        <v>37</v>
      </c>
      <c r="D13556" s="29">
        <v>20</v>
      </c>
      <c r="E13556" s="29">
        <v>0.98713059999999997</v>
      </c>
      <c r="F13556" s="29">
        <v>0.98718910000000004</v>
      </c>
    </row>
    <row r="13557" spans="2:6">
      <c r="B13557" s="55">
        <v>44113</v>
      </c>
      <c r="C13557" s="29" t="s">
        <v>37</v>
      </c>
      <c r="D13557" s="29">
        <v>21</v>
      </c>
      <c r="E13557" s="29">
        <v>0.98782150000000002</v>
      </c>
      <c r="F13557" s="29">
        <v>0.98795290000000002</v>
      </c>
    </row>
    <row r="13558" spans="2:6">
      <c r="B13558" s="55">
        <v>44113</v>
      </c>
      <c r="C13558" s="29" t="s">
        <v>37</v>
      </c>
      <c r="D13558" s="29">
        <v>22</v>
      </c>
      <c r="E13558" s="29">
        <v>0.9882339</v>
      </c>
      <c r="F13558" s="29">
        <v>0.98838789999999999</v>
      </c>
    </row>
    <row r="13559" spans="2:6">
      <c r="B13559" s="55">
        <v>44113</v>
      </c>
      <c r="C13559" s="29" t="s">
        <v>37</v>
      </c>
      <c r="D13559" s="29">
        <v>23</v>
      </c>
      <c r="E13559" s="29">
        <v>0.9877918</v>
      </c>
      <c r="F13559" s="29">
        <v>0.9880757</v>
      </c>
    </row>
    <row r="13560" spans="2:6">
      <c r="B13560" s="55">
        <v>44113</v>
      </c>
      <c r="C13560" s="29" t="s">
        <v>37</v>
      </c>
      <c r="D13560" s="29">
        <v>24</v>
      </c>
      <c r="E13560" s="29">
        <v>0.9881141</v>
      </c>
      <c r="F13560" s="29">
        <v>0.98865389999999997</v>
      </c>
    </row>
    <row r="13561" spans="2:6">
      <c r="B13561" s="55">
        <v>44113</v>
      </c>
      <c r="C13561" s="29" t="s">
        <v>37</v>
      </c>
      <c r="D13561" s="29">
        <v>25</v>
      </c>
      <c r="E13561" s="29">
        <v>0.98820799999999998</v>
      </c>
      <c r="F13561" s="29">
        <v>0.98826570000000002</v>
      </c>
    </row>
    <row r="13562" spans="2:6">
      <c r="B13562" s="55">
        <v>44113</v>
      </c>
      <c r="C13562" s="29" t="s">
        <v>37</v>
      </c>
      <c r="D13562" s="29">
        <v>26</v>
      </c>
      <c r="E13562" s="29">
        <v>0.98791700000000005</v>
      </c>
      <c r="F13562" s="29">
        <v>0.98804009999999998</v>
      </c>
    </row>
    <row r="13563" spans="2:6">
      <c r="B13563" s="55">
        <v>44113</v>
      </c>
      <c r="C13563" s="29" t="s">
        <v>37</v>
      </c>
      <c r="D13563" s="29">
        <v>27</v>
      </c>
      <c r="E13563" s="29">
        <v>0.9874096</v>
      </c>
      <c r="F13563" s="29">
        <v>0.98788169999999997</v>
      </c>
    </row>
    <row r="13564" spans="2:6">
      <c r="B13564" s="55">
        <v>44113</v>
      </c>
      <c r="C13564" s="29" t="s">
        <v>37</v>
      </c>
      <c r="D13564" s="29">
        <v>28</v>
      </c>
      <c r="E13564" s="29">
        <v>0.98757530000000004</v>
      </c>
      <c r="F13564" s="29">
        <v>0.98790520000000004</v>
      </c>
    </row>
    <row r="13565" spans="2:6">
      <c r="B13565" s="55">
        <v>44113</v>
      </c>
      <c r="C13565" s="29" t="s">
        <v>37</v>
      </c>
      <c r="D13565" s="29">
        <v>29</v>
      </c>
      <c r="E13565" s="29">
        <v>0.98719539999999995</v>
      </c>
      <c r="F13565" s="29">
        <v>0.98767519999999998</v>
      </c>
    </row>
    <row r="13566" spans="2:6">
      <c r="B13566" s="55">
        <v>44113</v>
      </c>
      <c r="C13566" s="29" t="s">
        <v>37</v>
      </c>
      <c r="D13566" s="29">
        <v>30</v>
      </c>
      <c r="E13566" s="29">
        <v>0.98616809999999999</v>
      </c>
      <c r="F13566" s="29">
        <v>0.98662870000000003</v>
      </c>
    </row>
    <row r="13567" spans="2:6">
      <c r="B13567" s="55">
        <v>44113</v>
      </c>
      <c r="C13567" s="29" t="s">
        <v>37</v>
      </c>
      <c r="D13567" s="29">
        <v>31</v>
      </c>
      <c r="E13567" s="29">
        <v>0.98583050000000005</v>
      </c>
      <c r="F13567" s="29">
        <v>0.98641060000000003</v>
      </c>
    </row>
    <row r="13568" spans="2:6">
      <c r="B13568" s="55">
        <v>44113</v>
      </c>
      <c r="C13568" s="29" t="s">
        <v>37</v>
      </c>
      <c r="D13568" s="29">
        <v>32</v>
      </c>
      <c r="E13568" s="29">
        <v>0.98582780000000003</v>
      </c>
      <c r="F13568" s="29">
        <v>0.98643040000000004</v>
      </c>
    </row>
    <row r="13569" spans="2:6">
      <c r="B13569" s="55">
        <v>44113</v>
      </c>
      <c r="C13569" s="29" t="s">
        <v>37</v>
      </c>
      <c r="D13569" s="29">
        <v>33</v>
      </c>
      <c r="E13569" s="29">
        <v>0.98635249999999997</v>
      </c>
      <c r="F13569" s="29">
        <v>0.98654810000000004</v>
      </c>
    </row>
    <row r="13570" spans="2:6">
      <c r="B13570" s="55">
        <v>44113</v>
      </c>
      <c r="C13570" s="29" t="s">
        <v>37</v>
      </c>
      <c r="D13570" s="29">
        <v>34</v>
      </c>
      <c r="E13570" s="29">
        <v>0.9869928</v>
      </c>
      <c r="F13570" s="29">
        <v>0.98686560000000001</v>
      </c>
    </row>
    <row r="13571" spans="2:6">
      <c r="B13571" s="55">
        <v>44113</v>
      </c>
      <c r="C13571" s="29" t="s">
        <v>37</v>
      </c>
      <c r="D13571" s="29">
        <v>35</v>
      </c>
      <c r="E13571" s="29">
        <v>0.9887648</v>
      </c>
      <c r="F13571" s="29">
        <v>0.98845910000000003</v>
      </c>
    </row>
    <row r="13572" spans="2:6">
      <c r="B13572" s="55">
        <v>44113</v>
      </c>
      <c r="C13572" s="29" t="s">
        <v>37</v>
      </c>
      <c r="D13572" s="29">
        <v>36</v>
      </c>
      <c r="E13572" s="29">
        <v>0.98770190000000002</v>
      </c>
      <c r="F13572" s="29">
        <v>0.98734310000000003</v>
      </c>
    </row>
    <row r="13573" spans="2:6">
      <c r="B13573" s="55">
        <v>44113</v>
      </c>
      <c r="C13573" s="29" t="s">
        <v>37</v>
      </c>
      <c r="D13573" s="29">
        <v>37</v>
      </c>
      <c r="E13573" s="29">
        <v>0.98566799999999999</v>
      </c>
      <c r="F13573" s="29">
        <v>0.98541179999999995</v>
      </c>
    </row>
    <row r="13574" spans="2:6">
      <c r="B13574" s="55">
        <v>44113</v>
      </c>
      <c r="C13574" s="29" t="s">
        <v>37</v>
      </c>
      <c r="D13574" s="29">
        <v>38</v>
      </c>
      <c r="E13574" s="29">
        <v>0.98584159999999998</v>
      </c>
      <c r="F13574" s="29">
        <v>0.98528850000000001</v>
      </c>
    </row>
    <row r="13575" spans="2:6">
      <c r="B13575" s="55">
        <v>44113</v>
      </c>
      <c r="C13575" s="29" t="s">
        <v>37</v>
      </c>
      <c r="D13575" s="29">
        <v>39</v>
      </c>
      <c r="E13575" s="29">
        <v>0.98648270000000005</v>
      </c>
      <c r="F13575" s="29">
        <v>0.98579039999999996</v>
      </c>
    </row>
    <row r="13576" spans="2:6">
      <c r="B13576" s="55">
        <v>44113</v>
      </c>
      <c r="C13576" s="29" t="s">
        <v>37</v>
      </c>
      <c r="D13576" s="29">
        <v>40</v>
      </c>
      <c r="E13576" s="29">
        <v>0.98690460000000002</v>
      </c>
      <c r="F13576" s="29">
        <v>0.98646610000000001</v>
      </c>
    </row>
    <row r="13577" spans="2:6">
      <c r="B13577" s="55">
        <v>44113</v>
      </c>
      <c r="C13577" s="29" t="s">
        <v>37</v>
      </c>
      <c r="D13577" s="29">
        <v>41</v>
      </c>
      <c r="E13577" s="29">
        <v>0.98758950000000001</v>
      </c>
      <c r="F13577" s="29">
        <v>0.98691629999999997</v>
      </c>
    </row>
    <row r="13578" spans="2:6">
      <c r="B13578" s="55">
        <v>44113</v>
      </c>
      <c r="C13578" s="29" t="s">
        <v>37</v>
      </c>
      <c r="D13578" s="29">
        <v>42</v>
      </c>
      <c r="E13578" s="29">
        <v>0.98708119999999999</v>
      </c>
      <c r="F13578" s="29">
        <v>0.98663610000000002</v>
      </c>
    </row>
    <row r="13579" spans="2:6">
      <c r="B13579" s="55">
        <v>44113</v>
      </c>
      <c r="C13579" s="29" t="s">
        <v>37</v>
      </c>
      <c r="D13579" s="29">
        <v>43</v>
      </c>
      <c r="E13579" s="29">
        <v>0.98712160000000004</v>
      </c>
      <c r="F13579" s="29">
        <v>0.98720580000000002</v>
      </c>
    </row>
    <row r="13580" spans="2:6">
      <c r="B13580" s="55">
        <v>44113</v>
      </c>
      <c r="C13580" s="29" t="s">
        <v>37</v>
      </c>
      <c r="D13580" s="29">
        <v>44</v>
      </c>
      <c r="E13580" s="29">
        <v>0.98525620000000003</v>
      </c>
      <c r="F13580" s="29">
        <v>0.98581909999999995</v>
      </c>
    </row>
    <row r="13581" spans="2:6">
      <c r="B13581" s="55">
        <v>44113</v>
      </c>
      <c r="C13581" s="29" t="s">
        <v>37</v>
      </c>
      <c r="D13581" s="29">
        <v>45</v>
      </c>
      <c r="E13581" s="29">
        <v>0.98485769999999995</v>
      </c>
      <c r="F13581" s="29">
        <v>0.98577680000000001</v>
      </c>
    </row>
    <row r="13582" spans="2:6">
      <c r="B13582" s="55">
        <v>44113</v>
      </c>
      <c r="C13582" s="29" t="s">
        <v>37</v>
      </c>
      <c r="D13582" s="29">
        <v>46</v>
      </c>
      <c r="E13582" s="29">
        <v>0.98384760000000004</v>
      </c>
      <c r="F13582" s="29">
        <v>0.98580230000000002</v>
      </c>
    </row>
    <row r="13583" spans="2:6">
      <c r="B13583" s="55">
        <v>44113</v>
      </c>
      <c r="C13583" s="29" t="s">
        <v>37</v>
      </c>
      <c r="D13583" s="29">
        <v>47</v>
      </c>
      <c r="E13583" s="29">
        <v>0.98384550000000004</v>
      </c>
      <c r="F13583" s="29">
        <v>0.98618289999999997</v>
      </c>
    </row>
    <row r="13584" spans="2:6">
      <c r="B13584" s="55">
        <v>44113</v>
      </c>
      <c r="C13584" s="29" t="s">
        <v>37</v>
      </c>
      <c r="D13584" s="29">
        <v>48</v>
      </c>
      <c r="E13584" s="29">
        <v>0.98443979999999998</v>
      </c>
      <c r="F13584" s="29">
        <v>0.9867918</v>
      </c>
    </row>
    <row r="13585" spans="2:6">
      <c r="B13585" s="55">
        <v>44114</v>
      </c>
      <c r="C13585" s="29" t="s">
        <v>37</v>
      </c>
      <c r="D13585" s="29">
        <v>1</v>
      </c>
      <c r="E13585" s="29">
        <v>0.98487040000000003</v>
      </c>
      <c r="F13585" s="29">
        <v>0.98733029999999999</v>
      </c>
    </row>
    <row r="13586" spans="2:6">
      <c r="B13586" s="55">
        <v>44114</v>
      </c>
      <c r="C13586" s="29" t="s">
        <v>37</v>
      </c>
      <c r="D13586" s="29">
        <v>2</v>
      </c>
      <c r="E13586" s="29">
        <v>0.98501450000000002</v>
      </c>
      <c r="F13586" s="29">
        <v>0.98759750000000002</v>
      </c>
    </row>
    <row r="13587" spans="2:6">
      <c r="B13587" s="55">
        <v>44114</v>
      </c>
      <c r="C13587" s="29" t="s">
        <v>37</v>
      </c>
      <c r="D13587" s="29">
        <v>3</v>
      </c>
      <c r="E13587" s="29">
        <v>0.9846608</v>
      </c>
      <c r="F13587" s="29">
        <v>0.98702939999999995</v>
      </c>
    </row>
    <row r="13588" spans="2:6">
      <c r="B13588" s="55">
        <v>44114</v>
      </c>
      <c r="C13588" s="29" t="s">
        <v>37</v>
      </c>
      <c r="D13588" s="29">
        <v>4</v>
      </c>
      <c r="E13588" s="29">
        <v>0.98453860000000004</v>
      </c>
      <c r="F13588" s="29">
        <v>0.98650450000000001</v>
      </c>
    </row>
    <row r="13589" spans="2:6">
      <c r="B13589" s="55">
        <v>44114</v>
      </c>
      <c r="C13589" s="29" t="s">
        <v>37</v>
      </c>
      <c r="D13589" s="29">
        <v>5</v>
      </c>
      <c r="E13589" s="29">
        <v>0.98436590000000002</v>
      </c>
      <c r="F13589" s="29">
        <v>0.98630150000000005</v>
      </c>
    </row>
    <row r="13590" spans="2:6">
      <c r="B13590" s="55">
        <v>44114</v>
      </c>
      <c r="C13590" s="29" t="s">
        <v>37</v>
      </c>
      <c r="D13590" s="29">
        <v>6</v>
      </c>
      <c r="E13590" s="29">
        <v>0.98300399999999999</v>
      </c>
      <c r="F13590" s="29">
        <v>0.98546809999999996</v>
      </c>
    </row>
    <row r="13591" spans="2:6">
      <c r="B13591" s="55">
        <v>44114</v>
      </c>
      <c r="C13591" s="29" t="s">
        <v>37</v>
      </c>
      <c r="D13591" s="29">
        <v>7</v>
      </c>
      <c r="E13591" s="29">
        <v>0.98309650000000004</v>
      </c>
      <c r="F13591" s="29">
        <v>0.9855893</v>
      </c>
    </row>
    <row r="13592" spans="2:6">
      <c r="B13592" s="55">
        <v>44114</v>
      </c>
      <c r="C13592" s="29" t="s">
        <v>37</v>
      </c>
      <c r="D13592" s="29">
        <v>8</v>
      </c>
      <c r="E13592" s="29">
        <v>0.98350870000000001</v>
      </c>
      <c r="F13592" s="29">
        <v>0.9858131</v>
      </c>
    </row>
    <row r="13593" spans="2:6">
      <c r="B13593" s="55">
        <v>44114</v>
      </c>
      <c r="C13593" s="29" t="s">
        <v>37</v>
      </c>
      <c r="D13593" s="29">
        <v>9</v>
      </c>
      <c r="E13593" s="29">
        <v>0.98337200000000002</v>
      </c>
      <c r="F13593" s="29">
        <v>0.98574360000000005</v>
      </c>
    </row>
    <row r="13594" spans="2:6">
      <c r="B13594" s="55">
        <v>44114</v>
      </c>
      <c r="C13594" s="29" t="s">
        <v>37</v>
      </c>
      <c r="D13594" s="29">
        <v>10</v>
      </c>
      <c r="E13594" s="29">
        <v>0.9837359</v>
      </c>
      <c r="F13594" s="29">
        <v>0.98614139999999995</v>
      </c>
    </row>
    <row r="13595" spans="2:6">
      <c r="B13595" s="55">
        <v>44114</v>
      </c>
      <c r="C13595" s="29" t="s">
        <v>37</v>
      </c>
      <c r="D13595" s="29">
        <v>11</v>
      </c>
      <c r="E13595" s="29">
        <v>0.98410200000000003</v>
      </c>
      <c r="F13595" s="29">
        <v>0.98656540000000004</v>
      </c>
    </row>
    <row r="13596" spans="2:6">
      <c r="B13596" s="55">
        <v>44114</v>
      </c>
      <c r="C13596" s="29" t="s">
        <v>37</v>
      </c>
      <c r="D13596" s="29">
        <v>12</v>
      </c>
      <c r="E13596" s="29">
        <v>0.9838846</v>
      </c>
      <c r="F13596" s="29">
        <v>0.98650689999999996</v>
      </c>
    </row>
    <row r="13597" spans="2:6">
      <c r="B13597" s="55">
        <v>44114</v>
      </c>
      <c r="C13597" s="29" t="s">
        <v>37</v>
      </c>
      <c r="D13597" s="29">
        <v>13</v>
      </c>
      <c r="E13597" s="29">
        <v>0.98464410000000002</v>
      </c>
      <c r="F13597" s="29">
        <v>0.98732169999999997</v>
      </c>
    </row>
    <row r="13598" spans="2:6">
      <c r="B13598" s="55">
        <v>44114</v>
      </c>
      <c r="C13598" s="29" t="s">
        <v>37</v>
      </c>
      <c r="D13598" s="29">
        <v>14</v>
      </c>
      <c r="E13598" s="29">
        <v>0.98389890000000002</v>
      </c>
      <c r="F13598" s="29">
        <v>0.98674419999999996</v>
      </c>
    </row>
    <row r="13599" spans="2:6">
      <c r="B13599" s="55">
        <v>44114</v>
      </c>
      <c r="C13599" s="29" t="s">
        <v>37</v>
      </c>
      <c r="D13599" s="29">
        <v>15</v>
      </c>
      <c r="E13599" s="29">
        <v>0.98389269999999995</v>
      </c>
      <c r="F13599" s="29">
        <v>0.98652600000000001</v>
      </c>
    </row>
    <row r="13600" spans="2:6">
      <c r="B13600" s="55">
        <v>44114</v>
      </c>
      <c r="C13600" s="29" t="s">
        <v>37</v>
      </c>
      <c r="D13600" s="29">
        <v>16</v>
      </c>
      <c r="E13600" s="29">
        <v>0.98446389999999995</v>
      </c>
      <c r="F13600" s="29">
        <v>0.98648499999999995</v>
      </c>
    </row>
    <row r="13601" spans="2:6">
      <c r="B13601" s="55">
        <v>44114</v>
      </c>
      <c r="C13601" s="29" t="s">
        <v>37</v>
      </c>
      <c r="D13601" s="29">
        <v>17</v>
      </c>
      <c r="E13601" s="29">
        <v>0.985101</v>
      </c>
      <c r="F13601" s="29">
        <v>0.98666880000000001</v>
      </c>
    </row>
    <row r="13602" spans="2:6">
      <c r="B13602" s="55">
        <v>44114</v>
      </c>
      <c r="C13602" s="29" t="s">
        <v>37</v>
      </c>
      <c r="D13602" s="29">
        <v>18</v>
      </c>
      <c r="E13602" s="29">
        <v>0.98600719999999997</v>
      </c>
      <c r="F13602" s="29">
        <v>0.98729990000000001</v>
      </c>
    </row>
    <row r="13603" spans="2:6">
      <c r="B13603" s="55">
        <v>44114</v>
      </c>
      <c r="C13603" s="29" t="s">
        <v>37</v>
      </c>
      <c r="D13603" s="29">
        <v>19</v>
      </c>
      <c r="E13603" s="29">
        <v>0.9864212</v>
      </c>
      <c r="F13603" s="29">
        <v>0.9876914</v>
      </c>
    </row>
    <row r="13604" spans="2:6">
      <c r="B13604" s="55">
        <v>44114</v>
      </c>
      <c r="C13604" s="29" t="s">
        <v>37</v>
      </c>
      <c r="D13604" s="29">
        <v>20</v>
      </c>
      <c r="E13604" s="29">
        <v>0.98753259999999998</v>
      </c>
      <c r="F13604" s="29">
        <v>0.98846160000000005</v>
      </c>
    </row>
    <row r="13605" spans="2:6">
      <c r="B13605" s="55">
        <v>44114</v>
      </c>
      <c r="C13605" s="29" t="s">
        <v>37</v>
      </c>
      <c r="D13605" s="29">
        <v>21</v>
      </c>
      <c r="E13605" s="29">
        <v>0.98732260000000005</v>
      </c>
      <c r="F13605" s="29">
        <v>0.98862620000000001</v>
      </c>
    </row>
    <row r="13606" spans="2:6">
      <c r="B13606" s="55">
        <v>44114</v>
      </c>
      <c r="C13606" s="29" t="s">
        <v>37</v>
      </c>
      <c r="D13606" s="29">
        <v>22</v>
      </c>
      <c r="E13606" s="29">
        <v>0.98730549999999995</v>
      </c>
      <c r="F13606" s="29">
        <v>0.98876980000000003</v>
      </c>
    </row>
    <row r="13607" spans="2:6">
      <c r="B13607" s="55">
        <v>44114</v>
      </c>
      <c r="C13607" s="29" t="s">
        <v>37</v>
      </c>
      <c r="D13607" s="29">
        <v>23</v>
      </c>
      <c r="E13607" s="29">
        <v>0.98748069999999999</v>
      </c>
      <c r="F13607" s="29">
        <v>0.98879329999999999</v>
      </c>
    </row>
    <row r="13608" spans="2:6">
      <c r="B13608" s="55">
        <v>44114</v>
      </c>
      <c r="C13608" s="29" t="s">
        <v>37</v>
      </c>
      <c r="D13608" s="29">
        <v>24</v>
      </c>
      <c r="E13608" s="29">
        <v>0.98806079999999996</v>
      </c>
      <c r="F13608" s="29">
        <v>0.98962090000000003</v>
      </c>
    </row>
    <row r="13609" spans="2:6">
      <c r="B13609" s="55">
        <v>44114</v>
      </c>
      <c r="C13609" s="29" t="s">
        <v>37</v>
      </c>
      <c r="D13609" s="29">
        <v>25</v>
      </c>
      <c r="E13609" s="29">
        <v>0.98784249999999996</v>
      </c>
      <c r="F13609" s="29">
        <v>0.9894792</v>
      </c>
    </row>
    <row r="13610" spans="2:6">
      <c r="B13610" s="55">
        <v>44114</v>
      </c>
      <c r="C13610" s="29" t="s">
        <v>37</v>
      </c>
      <c r="D13610" s="29">
        <v>26</v>
      </c>
      <c r="E13610" s="29">
        <v>0.98737050000000004</v>
      </c>
      <c r="F13610" s="29">
        <v>0.98950640000000001</v>
      </c>
    </row>
    <row r="13611" spans="2:6">
      <c r="B13611" s="55">
        <v>44114</v>
      </c>
      <c r="C13611" s="29" t="s">
        <v>37</v>
      </c>
      <c r="D13611" s="29">
        <v>27</v>
      </c>
      <c r="E13611" s="29">
        <v>0.98713680000000004</v>
      </c>
      <c r="F13611" s="29">
        <v>0.98950289999999996</v>
      </c>
    </row>
    <row r="13612" spans="2:6">
      <c r="B13612" s="55">
        <v>44114</v>
      </c>
      <c r="C13612" s="29" t="s">
        <v>37</v>
      </c>
      <c r="D13612" s="29">
        <v>28</v>
      </c>
      <c r="E13612" s="29">
        <v>0.98648919999999996</v>
      </c>
      <c r="F13612" s="29">
        <v>0.98905209999999999</v>
      </c>
    </row>
    <row r="13613" spans="2:6">
      <c r="B13613" s="55">
        <v>44114</v>
      </c>
      <c r="C13613" s="29" t="s">
        <v>37</v>
      </c>
      <c r="D13613" s="29">
        <v>29</v>
      </c>
      <c r="E13613" s="29">
        <v>0.98643119999999995</v>
      </c>
      <c r="F13613" s="29">
        <v>0.98893989999999998</v>
      </c>
    </row>
    <row r="13614" spans="2:6">
      <c r="B13614" s="55">
        <v>44114</v>
      </c>
      <c r="C13614" s="29" t="s">
        <v>37</v>
      </c>
      <c r="D13614" s="29">
        <v>30</v>
      </c>
      <c r="E13614" s="29">
        <v>0.98648349999999996</v>
      </c>
      <c r="F13614" s="29">
        <v>0.9892765</v>
      </c>
    </row>
    <row r="13615" spans="2:6">
      <c r="B13615" s="55">
        <v>44114</v>
      </c>
      <c r="C13615" s="29" t="s">
        <v>37</v>
      </c>
      <c r="D13615" s="29">
        <v>31</v>
      </c>
      <c r="E13615" s="29">
        <v>0.98555879999999996</v>
      </c>
      <c r="F13615" s="29">
        <v>0.98853749999999996</v>
      </c>
    </row>
    <row r="13616" spans="2:6">
      <c r="B13616" s="55">
        <v>44114</v>
      </c>
      <c r="C13616" s="29" t="s">
        <v>37</v>
      </c>
      <c r="D13616" s="29">
        <v>32</v>
      </c>
      <c r="E13616" s="29">
        <v>0.98622189999999998</v>
      </c>
      <c r="F13616" s="29">
        <v>0.98902429999999997</v>
      </c>
    </row>
    <row r="13617" spans="2:6">
      <c r="B13617" s="55">
        <v>44114</v>
      </c>
      <c r="C13617" s="29" t="s">
        <v>37</v>
      </c>
      <c r="D13617" s="29">
        <v>33</v>
      </c>
      <c r="E13617" s="29">
        <v>0.9864752</v>
      </c>
      <c r="F13617" s="29">
        <v>0.98909279999999999</v>
      </c>
    </row>
    <row r="13618" spans="2:6">
      <c r="B13618" s="55">
        <v>44114</v>
      </c>
      <c r="C13618" s="29" t="s">
        <v>37</v>
      </c>
      <c r="D13618" s="29">
        <v>34</v>
      </c>
      <c r="E13618" s="29">
        <v>0.98703010000000002</v>
      </c>
      <c r="F13618" s="29">
        <v>0.98907129999999999</v>
      </c>
    </row>
    <row r="13619" spans="2:6">
      <c r="B13619" s="55">
        <v>44114</v>
      </c>
      <c r="C13619" s="29" t="s">
        <v>37</v>
      </c>
      <c r="D13619" s="29">
        <v>35</v>
      </c>
      <c r="E13619" s="29">
        <v>0.98707509999999998</v>
      </c>
      <c r="F13619" s="29">
        <v>0.98915649999999999</v>
      </c>
    </row>
    <row r="13620" spans="2:6">
      <c r="B13620" s="55">
        <v>44114</v>
      </c>
      <c r="C13620" s="29" t="s">
        <v>37</v>
      </c>
      <c r="D13620" s="29">
        <v>36</v>
      </c>
      <c r="E13620" s="29">
        <v>0.98708209999999996</v>
      </c>
      <c r="F13620" s="29">
        <v>0.98893869999999995</v>
      </c>
    </row>
    <row r="13621" spans="2:6">
      <c r="B13621" s="55">
        <v>44114</v>
      </c>
      <c r="C13621" s="29" t="s">
        <v>37</v>
      </c>
      <c r="D13621" s="29">
        <v>37</v>
      </c>
      <c r="E13621" s="29">
        <v>0.98634290000000002</v>
      </c>
      <c r="F13621" s="29">
        <v>0.98819449999999998</v>
      </c>
    </row>
    <row r="13622" spans="2:6">
      <c r="B13622" s="55">
        <v>44114</v>
      </c>
      <c r="C13622" s="29" t="s">
        <v>37</v>
      </c>
      <c r="D13622" s="29">
        <v>38</v>
      </c>
      <c r="E13622" s="29">
        <v>0.98560800000000004</v>
      </c>
      <c r="F13622" s="29">
        <v>0.98728369999999999</v>
      </c>
    </row>
    <row r="13623" spans="2:6">
      <c r="B13623" s="55">
        <v>44114</v>
      </c>
      <c r="C13623" s="29" t="s">
        <v>37</v>
      </c>
      <c r="D13623" s="29">
        <v>39</v>
      </c>
      <c r="E13623" s="29">
        <v>0.98636509999999999</v>
      </c>
      <c r="F13623" s="29">
        <v>0.98784899999999998</v>
      </c>
    </row>
    <row r="13624" spans="2:6">
      <c r="B13624" s="55">
        <v>44114</v>
      </c>
      <c r="C13624" s="29" t="s">
        <v>37</v>
      </c>
      <c r="D13624" s="29">
        <v>40</v>
      </c>
      <c r="E13624" s="29">
        <v>0.98578679999999996</v>
      </c>
      <c r="F13624" s="29">
        <v>0.98740099999999997</v>
      </c>
    </row>
    <row r="13625" spans="2:6">
      <c r="B13625" s="55">
        <v>44114</v>
      </c>
      <c r="C13625" s="29" t="s">
        <v>37</v>
      </c>
      <c r="D13625" s="29">
        <v>41</v>
      </c>
      <c r="E13625" s="29">
        <v>0.98620169999999996</v>
      </c>
      <c r="F13625" s="29">
        <v>0.98749070000000005</v>
      </c>
    </row>
    <row r="13626" spans="2:6">
      <c r="B13626" s="55">
        <v>44114</v>
      </c>
      <c r="C13626" s="29" t="s">
        <v>37</v>
      </c>
      <c r="D13626" s="29">
        <v>42</v>
      </c>
      <c r="E13626" s="29">
        <v>0.98642479999999999</v>
      </c>
      <c r="F13626" s="29">
        <v>0.98793249999999999</v>
      </c>
    </row>
    <row r="13627" spans="2:6">
      <c r="B13627" s="55">
        <v>44114</v>
      </c>
      <c r="C13627" s="29" t="s">
        <v>37</v>
      </c>
      <c r="D13627" s="29">
        <v>43</v>
      </c>
      <c r="E13627" s="29">
        <v>0.98593059999999999</v>
      </c>
      <c r="F13627" s="29">
        <v>0.98793940000000002</v>
      </c>
    </row>
    <row r="13628" spans="2:6">
      <c r="B13628" s="55">
        <v>44114</v>
      </c>
      <c r="C13628" s="29" t="s">
        <v>37</v>
      </c>
      <c r="D13628" s="29">
        <v>44</v>
      </c>
      <c r="E13628" s="29">
        <v>0.98550760000000004</v>
      </c>
      <c r="F13628" s="29">
        <v>0.98815140000000001</v>
      </c>
    </row>
    <row r="13629" spans="2:6">
      <c r="B13629" s="55">
        <v>44114</v>
      </c>
      <c r="C13629" s="29" t="s">
        <v>37</v>
      </c>
      <c r="D13629" s="29">
        <v>45</v>
      </c>
      <c r="E13629" s="29">
        <v>0.98477320000000002</v>
      </c>
      <c r="F13629" s="29">
        <v>0.98795739999999999</v>
      </c>
    </row>
    <row r="13630" spans="2:6">
      <c r="B13630" s="55">
        <v>44114</v>
      </c>
      <c r="C13630" s="29" t="s">
        <v>37</v>
      </c>
      <c r="D13630" s="29">
        <v>46</v>
      </c>
      <c r="E13630" s="29">
        <v>0.98414400000000002</v>
      </c>
      <c r="F13630" s="29">
        <v>0.98803370000000001</v>
      </c>
    </row>
    <row r="13631" spans="2:6">
      <c r="B13631" s="55">
        <v>44114</v>
      </c>
      <c r="C13631" s="29" t="s">
        <v>37</v>
      </c>
      <c r="D13631" s="29">
        <v>47</v>
      </c>
      <c r="E13631" s="29">
        <v>0.9822708</v>
      </c>
      <c r="F13631" s="29">
        <v>0.98716490000000001</v>
      </c>
    </row>
    <row r="13632" spans="2:6">
      <c r="B13632" s="55">
        <v>44114</v>
      </c>
      <c r="C13632" s="29" t="s">
        <v>37</v>
      </c>
      <c r="D13632" s="29">
        <v>48</v>
      </c>
      <c r="E13632" s="29">
        <v>0.98069709999999999</v>
      </c>
      <c r="F13632" s="29">
        <v>0.98640329999999998</v>
      </c>
    </row>
    <row r="13633" spans="2:6">
      <c r="B13633" s="55">
        <v>44115</v>
      </c>
      <c r="C13633" s="29" t="s">
        <v>37</v>
      </c>
      <c r="D13633" s="29">
        <v>1</v>
      </c>
      <c r="E13633" s="29">
        <v>0.98138590000000003</v>
      </c>
      <c r="F13633" s="29">
        <v>0.98684669999999997</v>
      </c>
    </row>
    <row r="13634" spans="2:6">
      <c r="B13634" s="55">
        <v>44115</v>
      </c>
      <c r="C13634" s="29" t="s">
        <v>37</v>
      </c>
      <c r="D13634" s="29">
        <v>2</v>
      </c>
      <c r="E13634" s="29">
        <v>0.98112469999999996</v>
      </c>
      <c r="F13634" s="29">
        <v>0.98632500000000001</v>
      </c>
    </row>
    <row r="13635" spans="2:6">
      <c r="B13635" s="55">
        <v>44115</v>
      </c>
      <c r="C13635" s="29" t="s">
        <v>37</v>
      </c>
      <c r="D13635" s="29">
        <v>3</v>
      </c>
      <c r="E13635" s="29">
        <v>0.98086600000000002</v>
      </c>
      <c r="F13635" s="29">
        <v>0.98616570000000003</v>
      </c>
    </row>
    <row r="13636" spans="2:6">
      <c r="B13636" s="55">
        <v>44115</v>
      </c>
      <c r="C13636" s="29" t="s">
        <v>37</v>
      </c>
      <c r="D13636" s="29">
        <v>4</v>
      </c>
      <c r="E13636" s="29">
        <v>0.98060860000000005</v>
      </c>
      <c r="F13636" s="29">
        <v>0.98596879999999998</v>
      </c>
    </row>
    <row r="13637" spans="2:6">
      <c r="B13637" s="55">
        <v>44115</v>
      </c>
      <c r="C13637" s="29" t="s">
        <v>37</v>
      </c>
      <c r="D13637" s="29">
        <v>5</v>
      </c>
      <c r="E13637" s="29">
        <v>0.98135220000000001</v>
      </c>
      <c r="F13637" s="29">
        <v>0.98656600000000005</v>
      </c>
    </row>
    <row r="13638" spans="2:6">
      <c r="B13638" s="55">
        <v>44115</v>
      </c>
      <c r="C13638" s="29" t="s">
        <v>37</v>
      </c>
      <c r="D13638" s="29">
        <v>6</v>
      </c>
      <c r="E13638" s="29">
        <v>0.98086790000000001</v>
      </c>
      <c r="F13638" s="29">
        <v>0.98637799999999998</v>
      </c>
    </row>
    <row r="13639" spans="2:6">
      <c r="B13639" s="55">
        <v>44115</v>
      </c>
      <c r="C13639" s="29" t="s">
        <v>37</v>
      </c>
      <c r="D13639" s="29">
        <v>7</v>
      </c>
      <c r="E13639" s="29">
        <v>0.98138530000000002</v>
      </c>
      <c r="F13639" s="29">
        <v>0.98678310000000002</v>
      </c>
    </row>
    <row r="13640" spans="2:6">
      <c r="B13640" s="55">
        <v>44115</v>
      </c>
      <c r="C13640" s="29" t="s">
        <v>37</v>
      </c>
      <c r="D13640" s="29">
        <v>8</v>
      </c>
      <c r="E13640" s="29">
        <v>0.98160990000000004</v>
      </c>
      <c r="F13640" s="29">
        <v>0.98698839999999999</v>
      </c>
    </row>
    <row r="13641" spans="2:6">
      <c r="B13641" s="55">
        <v>44115</v>
      </c>
      <c r="C13641" s="29" t="s">
        <v>37</v>
      </c>
      <c r="D13641" s="29">
        <v>9</v>
      </c>
      <c r="E13641" s="29">
        <v>0.98099630000000004</v>
      </c>
      <c r="F13641" s="29">
        <v>0.98626150000000001</v>
      </c>
    </row>
    <row r="13642" spans="2:6">
      <c r="B13642" s="55">
        <v>44115</v>
      </c>
      <c r="C13642" s="29" t="s">
        <v>37</v>
      </c>
      <c r="D13642" s="29">
        <v>10</v>
      </c>
      <c r="E13642" s="29">
        <v>0.98142410000000002</v>
      </c>
      <c r="F13642" s="29">
        <v>0.98675049999999997</v>
      </c>
    </row>
    <row r="13643" spans="2:6">
      <c r="B13643" s="55">
        <v>44115</v>
      </c>
      <c r="C13643" s="29" t="s">
        <v>37</v>
      </c>
      <c r="D13643" s="29">
        <v>11</v>
      </c>
      <c r="E13643" s="29">
        <v>0.9820181</v>
      </c>
      <c r="F13643" s="29">
        <v>0.98713759999999995</v>
      </c>
    </row>
    <row r="13644" spans="2:6">
      <c r="B13644" s="55">
        <v>44115</v>
      </c>
      <c r="C13644" s="29" t="s">
        <v>37</v>
      </c>
      <c r="D13644" s="29">
        <v>12</v>
      </c>
      <c r="E13644" s="29">
        <v>0.98177749999999997</v>
      </c>
      <c r="F13644" s="29">
        <v>0.98642039999999998</v>
      </c>
    </row>
    <row r="13645" spans="2:6">
      <c r="B13645" s="55">
        <v>44115</v>
      </c>
      <c r="C13645" s="29" t="s">
        <v>37</v>
      </c>
      <c r="D13645" s="29">
        <v>13</v>
      </c>
      <c r="E13645" s="29">
        <v>0.98055809999999999</v>
      </c>
      <c r="F13645" s="29">
        <v>0.98506329999999998</v>
      </c>
    </row>
    <row r="13646" spans="2:6">
      <c r="B13646" s="55">
        <v>44115</v>
      </c>
      <c r="C13646" s="29" t="s">
        <v>37</v>
      </c>
      <c r="D13646" s="29">
        <v>14</v>
      </c>
      <c r="E13646" s="29">
        <v>0.98151140000000003</v>
      </c>
      <c r="F13646" s="29">
        <v>0.98543910000000001</v>
      </c>
    </row>
    <row r="13647" spans="2:6">
      <c r="B13647" s="55">
        <v>44115</v>
      </c>
      <c r="C13647" s="29" t="s">
        <v>37</v>
      </c>
      <c r="D13647" s="29">
        <v>15</v>
      </c>
      <c r="E13647" s="29">
        <v>0.98219020000000001</v>
      </c>
      <c r="F13647" s="29">
        <v>0.9854427</v>
      </c>
    </row>
    <row r="13648" spans="2:6">
      <c r="B13648" s="55">
        <v>44115</v>
      </c>
      <c r="C13648" s="29" t="s">
        <v>37</v>
      </c>
      <c r="D13648" s="29">
        <v>16</v>
      </c>
      <c r="E13648" s="29">
        <v>0.98342289999999999</v>
      </c>
      <c r="F13648" s="29">
        <v>0.98571299999999995</v>
      </c>
    </row>
    <row r="13649" spans="2:6">
      <c r="B13649" s="55">
        <v>44115</v>
      </c>
      <c r="C13649" s="29" t="s">
        <v>37</v>
      </c>
      <c r="D13649" s="29">
        <v>17</v>
      </c>
      <c r="E13649" s="29">
        <v>0.98424080000000003</v>
      </c>
      <c r="F13649" s="29">
        <v>0.985958</v>
      </c>
    </row>
    <row r="13650" spans="2:6">
      <c r="B13650" s="55">
        <v>44115</v>
      </c>
      <c r="C13650" s="29" t="s">
        <v>37</v>
      </c>
      <c r="D13650" s="29">
        <v>18</v>
      </c>
      <c r="E13650" s="29">
        <v>0.98473650000000001</v>
      </c>
      <c r="F13650" s="29">
        <v>0.9856819</v>
      </c>
    </row>
    <row r="13651" spans="2:6">
      <c r="B13651" s="55">
        <v>44115</v>
      </c>
      <c r="C13651" s="29" t="s">
        <v>37</v>
      </c>
      <c r="D13651" s="29">
        <v>19</v>
      </c>
      <c r="E13651" s="29">
        <v>0.98571520000000001</v>
      </c>
      <c r="F13651" s="29">
        <v>0.98634739999999999</v>
      </c>
    </row>
    <row r="13652" spans="2:6">
      <c r="B13652" s="55">
        <v>44115</v>
      </c>
      <c r="C13652" s="29" t="s">
        <v>37</v>
      </c>
      <c r="D13652" s="29">
        <v>20</v>
      </c>
      <c r="E13652" s="29">
        <v>0.98612299999999997</v>
      </c>
      <c r="F13652" s="29">
        <v>0.98649070000000005</v>
      </c>
    </row>
    <row r="13653" spans="2:6">
      <c r="B13653" s="55">
        <v>44115</v>
      </c>
      <c r="C13653" s="29" t="s">
        <v>37</v>
      </c>
      <c r="D13653" s="29">
        <v>21</v>
      </c>
      <c r="E13653" s="29">
        <v>0.98610129999999996</v>
      </c>
      <c r="F13653" s="29">
        <v>0.9862919</v>
      </c>
    </row>
    <row r="13654" spans="2:6">
      <c r="B13654" s="55">
        <v>44115</v>
      </c>
      <c r="C13654" s="29" t="s">
        <v>37</v>
      </c>
      <c r="D13654" s="29">
        <v>22</v>
      </c>
      <c r="E13654" s="29">
        <v>0.98623570000000005</v>
      </c>
      <c r="F13654" s="29">
        <v>0.98624800000000001</v>
      </c>
    </row>
    <row r="13655" spans="2:6">
      <c r="B13655" s="55">
        <v>44115</v>
      </c>
      <c r="C13655" s="29" t="s">
        <v>37</v>
      </c>
      <c r="D13655" s="29">
        <v>23</v>
      </c>
      <c r="E13655" s="29">
        <v>0.98647640000000003</v>
      </c>
      <c r="F13655" s="29">
        <v>0.98636449999999998</v>
      </c>
    </row>
    <row r="13656" spans="2:6">
      <c r="B13656" s="55">
        <v>44115</v>
      </c>
      <c r="C13656" s="29" t="s">
        <v>37</v>
      </c>
      <c r="D13656" s="29">
        <v>24</v>
      </c>
      <c r="E13656" s="29">
        <v>0.98672870000000001</v>
      </c>
      <c r="F13656" s="29">
        <v>0.98654399999999998</v>
      </c>
    </row>
    <row r="13657" spans="2:6">
      <c r="B13657" s="55">
        <v>44115</v>
      </c>
      <c r="C13657" s="29" t="s">
        <v>37</v>
      </c>
      <c r="D13657" s="29">
        <v>25</v>
      </c>
      <c r="E13657" s="29">
        <v>0.9869618</v>
      </c>
      <c r="F13657" s="29">
        <v>0.9866549</v>
      </c>
    </row>
    <row r="13658" spans="2:6">
      <c r="B13658" s="55">
        <v>44115</v>
      </c>
      <c r="C13658" s="29" t="s">
        <v>37</v>
      </c>
      <c r="D13658" s="29">
        <v>26</v>
      </c>
      <c r="E13658" s="29">
        <v>0.98727620000000005</v>
      </c>
      <c r="F13658" s="29">
        <v>0.98671229999999999</v>
      </c>
    </row>
    <row r="13659" spans="2:6">
      <c r="B13659" s="55">
        <v>44115</v>
      </c>
      <c r="C13659" s="29" t="s">
        <v>37</v>
      </c>
      <c r="D13659" s="29">
        <v>27</v>
      </c>
      <c r="E13659" s="29">
        <v>0.98748519999999995</v>
      </c>
      <c r="F13659" s="29">
        <v>0.98702500000000004</v>
      </c>
    </row>
    <row r="13660" spans="2:6">
      <c r="B13660" s="55">
        <v>44115</v>
      </c>
      <c r="C13660" s="29" t="s">
        <v>37</v>
      </c>
      <c r="D13660" s="29">
        <v>28</v>
      </c>
      <c r="E13660" s="29">
        <v>0.98720629999999998</v>
      </c>
      <c r="F13660" s="29">
        <v>0.9868517</v>
      </c>
    </row>
    <row r="13661" spans="2:6">
      <c r="B13661" s="55">
        <v>44115</v>
      </c>
      <c r="C13661" s="29" t="s">
        <v>37</v>
      </c>
      <c r="D13661" s="29">
        <v>29</v>
      </c>
      <c r="E13661" s="29">
        <v>0.98671450000000005</v>
      </c>
      <c r="F13661" s="29">
        <v>0.9864347</v>
      </c>
    </row>
    <row r="13662" spans="2:6">
      <c r="B13662" s="55">
        <v>44115</v>
      </c>
      <c r="C13662" s="29" t="s">
        <v>37</v>
      </c>
      <c r="D13662" s="29">
        <v>30</v>
      </c>
      <c r="E13662" s="29">
        <v>0.98651650000000002</v>
      </c>
      <c r="F13662" s="29">
        <v>0.98631690000000005</v>
      </c>
    </row>
    <row r="13663" spans="2:6">
      <c r="B13663" s="55">
        <v>44115</v>
      </c>
      <c r="C13663" s="29" t="s">
        <v>37</v>
      </c>
      <c r="D13663" s="29">
        <v>31</v>
      </c>
      <c r="E13663" s="29">
        <v>0.98661849999999995</v>
      </c>
      <c r="F13663" s="29">
        <v>0.98613130000000004</v>
      </c>
    </row>
    <row r="13664" spans="2:6">
      <c r="B13664" s="55">
        <v>44115</v>
      </c>
      <c r="C13664" s="29" t="s">
        <v>37</v>
      </c>
      <c r="D13664" s="29">
        <v>32</v>
      </c>
      <c r="E13664" s="29">
        <v>0.98620759999999996</v>
      </c>
      <c r="F13664" s="29">
        <v>0.98554560000000002</v>
      </c>
    </row>
    <row r="13665" spans="2:6">
      <c r="B13665" s="55">
        <v>44115</v>
      </c>
      <c r="C13665" s="29" t="s">
        <v>37</v>
      </c>
      <c r="D13665" s="29">
        <v>33</v>
      </c>
      <c r="E13665" s="29">
        <v>0.98660930000000002</v>
      </c>
      <c r="F13665" s="29">
        <v>0.98583220000000005</v>
      </c>
    </row>
    <row r="13666" spans="2:6">
      <c r="B13666" s="55">
        <v>44115</v>
      </c>
      <c r="C13666" s="29" t="s">
        <v>37</v>
      </c>
      <c r="D13666" s="29">
        <v>34</v>
      </c>
      <c r="E13666" s="29">
        <v>0.98682579999999998</v>
      </c>
      <c r="F13666" s="29">
        <v>0.98620810000000003</v>
      </c>
    </row>
    <row r="13667" spans="2:6">
      <c r="B13667" s="55">
        <v>44115</v>
      </c>
      <c r="C13667" s="29" t="s">
        <v>37</v>
      </c>
      <c r="D13667" s="29">
        <v>35</v>
      </c>
      <c r="E13667" s="29">
        <v>0.98738139999999996</v>
      </c>
      <c r="F13667" s="29">
        <v>0.98666849999999995</v>
      </c>
    </row>
    <row r="13668" spans="2:6">
      <c r="B13668" s="55">
        <v>44115</v>
      </c>
      <c r="C13668" s="29" t="s">
        <v>37</v>
      </c>
      <c r="D13668" s="29">
        <v>36</v>
      </c>
      <c r="E13668" s="29">
        <v>0.98743709999999996</v>
      </c>
      <c r="F13668" s="29">
        <v>0.98654050000000004</v>
      </c>
    </row>
    <row r="13669" spans="2:6">
      <c r="B13669" s="55">
        <v>44115</v>
      </c>
      <c r="C13669" s="29" t="s">
        <v>37</v>
      </c>
      <c r="D13669" s="29">
        <v>37</v>
      </c>
      <c r="E13669" s="29">
        <v>0.98713850000000003</v>
      </c>
      <c r="F13669" s="29">
        <v>0.98631849999999999</v>
      </c>
    </row>
    <row r="13670" spans="2:6">
      <c r="B13670" s="55">
        <v>44115</v>
      </c>
      <c r="C13670" s="29" t="s">
        <v>37</v>
      </c>
      <c r="D13670" s="29">
        <v>38</v>
      </c>
      <c r="E13670" s="29">
        <v>0.98708890000000005</v>
      </c>
      <c r="F13670" s="29">
        <v>0.98653639999999998</v>
      </c>
    </row>
    <row r="13671" spans="2:6">
      <c r="B13671" s="55">
        <v>44115</v>
      </c>
      <c r="C13671" s="29" t="s">
        <v>37</v>
      </c>
      <c r="D13671" s="29">
        <v>39</v>
      </c>
      <c r="E13671" s="29">
        <v>0.98724559999999995</v>
      </c>
      <c r="F13671" s="29">
        <v>0.98652629999999997</v>
      </c>
    </row>
    <row r="13672" spans="2:6">
      <c r="B13672" s="55">
        <v>44115</v>
      </c>
      <c r="C13672" s="29" t="s">
        <v>37</v>
      </c>
      <c r="D13672" s="29">
        <v>40</v>
      </c>
      <c r="E13672" s="29">
        <v>0.98728570000000004</v>
      </c>
      <c r="F13672" s="29">
        <v>0.98637560000000002</v>
      </c>
    </row>
    <row r="13673" spans="2:6">
      <c r="B13673" s="55">
        <v>44115</v>
      </c>
      <c r="C13673" s="29" t="s">
        <v>37</v>
      </c>
      <c r="D13673" s="29">
        <v>41</v>
      </c>
      <c r="E13673" s="29">
        <v>0.98778160000000004</v>
      </c>
      <c r="F13673" s="29">
        <v>0.98699360000000003</v>
      </c>
    </row>
    <row r="13674" spans="2:6">
      <c r="B13674" s="55">
        <v>44115</v>
      </c>
      <c r="C13674" s="29" t="s">
        <v>37</v>
      </c>
      <c r="D13674" s="29">
        <v>42</v>
      </c>
      <c r="E13674" s="29">
        <v>0.98773279999999997</v>
      </c>
      <c r="F13674" s="29">
        <v>0.98654549999999996</v>
      </c>
    </row>
    <row r="13675" spans="2:6">
      <c r="B13675" s="55">
        <v>44115</v>
      </c>
      <c r="C13675" s="29" t="s">
        <v>37</v>
      </c>
      <c r="D13675" s="29">
        <v>43</v>
      </c>
      <c r="E13675" s="29">
        <v>0.98772300000000002</v>
      </c>
      <c r="F13675" s="29">
        <v>0.98646409999999995</v>
      </c>
    </row>
    <row r="13676" spans="2:6">
      <c r="B13676" s="55">
        <v>44115</v>
      </c>
      <c r="C13676" s="29" t="s">
        <v>37</v>
      </c>
      <c r="D13676" s="29">
        <v>44</v>
      </c>
      <c r="E13676" s="29">
        <v>0.98693160000000002</v>
      </c>
      <c r="F13676" s="29">
        <v>0.9860352</v>
      </c>
    </row>
    <row r="13677" spans="2:6">
      <c r="B13677" s="55">
        <v>44115</v>
      </c>
      <c r="C13677" s="29" t="s">
        <v>37</v>
      </c>
      <c r="D13677" s="29">
        <v>45</v>
      </c>
      <c r="E13677" s="29">
        <v>0.98679919999999999</v>
      </c>
      <c r="F13677" s="29">
        <v>0.98646999999999996</v>
      </c>
    </row>
    <row r="13678" spans="2:6">
      <c r="B13678" s="55">
        <v>44115</v>
      </c>
      <c r="C13678" s="29" t="s">
        <v>37</v>
      </c>
      <c r="D13678" s="29">
        <v>46</v>
      </c>
      <c r="E13678" s="29">
        <v>0.98645119999999997</v>
      </c>
      <c r="F13678" s="29">
        <v>0.98694470000000001</v>
      </c>
    </row>
    <row r="13679" spans="2:6">
      <c r="B13679" s="55">
        <v>44115</v>
      </c>
      <c r="C13679" s="29" t="s">
        <v>37</v>
      </c>
      <c r="D13679" s="29">
        <v>47</v>
      </c>
      <c r="E13679" s="29">
        <v>0.98717489999999997</v>
      </c>
      <c r="F13679" s="29">
        <v>0.98733970000000004</v>
      </c>
    </row>
    <row r="13680" spans="2:6">
      <c r="B13680" s="55">
        <v>44115</v>
      </c>
      <c r="C13680" s="29" t="s">
        <v>37</v>
      </c>
      <c r="D13680" s="29">
        <v>48</v>
      </c>
      <c r="E13680" s="29">
        <v>0.98726150000000001</v>
      </c>
      <c r="F13680" s="29">
        <v>0.98730150000000005</v>
      </c>
    </row>
    <row r="13681" spans="2:6">
      <c r="B13681" s="55">
        <v>44116</v>
      </c>
      <c r="C13681" s="29" t="s">
        <v>37</v>
      </c>
      <c r="D13681" s="29">
        <v>1</v>
      </c>
      <c r="E13681" s="29">
        <v>0.98661759999999998</v>
      </c>
      <c r="F13681" s="29">
        <v>0.98688580000000004</v>
      </c>
    </row>
    <row r="13682" spans="2:6">
      <c r="B13682" s="55">
        <v>44116</v>
      </c>
      <c r="C13682" s="29" t="s">
        <v>37</v>
      </c>
      <c r="D13682" s="29">
        <v>2</v>
      </c>
      <c r="E13682" s="29">
        <v>0.98573569999999999</v>
      </c>
      <c r="F13682" s="29">
        <v>0.98632419999999998</v>
      </c>
    </row>
    <row r="13683" spans="2:6">
      <c r="B13683" s="55">
        <v>44116</v>
      </c>
      <c r="C13683" s="29" t="s">
        <v>37</v>
      </c>
      <c r="D13683" s="29">
        <v>3</v>
      </c>
      <c r="E13683" s="29">
        <v>0.98515019999999998</v>
      </c>
      <c r="F13683" s="29">
        <v>0.98587380000000002</v>
      </c>
    </row>
    <row r="13684" spans="2:6">
      <c r="B13684" s="55">
        <v>44116</v>
      </c>
      <c r="C13684" s="29" t="s">
        <v>37</v>
      </c>
      <c r="D13684" s="29">
        <v>4</v>
      </c>
      <c r="E13684" s="29">
        <v>0.98494950000000003</v>
      </c>
      <c r="F13684" s="29">
        <v>0.98576240000000004</v>
      </c>
    </row>
    <row r="13685" spans="2:6">
      <c r="B13685" s="55">
        <v>44116</v>
      </c>
      <c r="C13685" s="29" t="s">
        <v>37</v>
      </c>
      <c r="D13685" s="29">
        <v>5</v>
      </c>
      <c r="E13685" s="29">
        <v>0.98434630000000001</v>
      </c>
      <c r="F13685" s="29">
        <v>0.98554039999999998</v>
      </c>
    </row>
    <row r="13686" spans="2:6">
      <c r="B13686" s="55">
        <v>44116</v>
      </c>
      <c r="C13686" s="29" t="s">
        <v>37</v>
      </c>
      <c r="D13686" s="29">
        <v>6</v>
      </c>
      <c r="E13686" s="29">
        <v>0.98411870000000001</v>
      </c>
      <c r="F13686" s="29">
        <v>0.98559620000000003</v>
      </c>
    </row>
    <row r="13687" spans="2:6">
      <c r="B13687" s="55">
        <v>44116</v>
      </c>
      <c r="C13687" s="29" t="s">
        <v>37</v>
      </c>
      <c r="D13687" s="29">
        <v>7</v>
      </c>
      <c r="E13687" s="29">
        <v>0.98411190000000004</v>
      </c>
      <c r="F13687" s="29">
        <v>0.9859192</v>
      </c>
    </row>
    <row r="13688" spans="2:6">
      <c r="B13688" s="55">
        <v>44116</v>
      </c>
      <c r="C13688" s="29" t="s">
        <v>37</v>
      </c>
      <c r="D13688" s="29">
        <v>8</v>
      </c>
      <c r="E13688" s="29">
        <v>0.98443309999999995</v>
      </c>
      <c r="F13688" s="29">
        <v>0.98603589999999997</v>
      </c>
    </row>
    <row r="13689" spans="2:6">
      <c r="B13689" s="55">
        <v>44116</v>
      </c>
      <c r="C13689" s="29" t="s">
        <v>37</v>
      </c>
      <c r="D13689" s="29">
        <v>9</v>
      </c>
      <c r="E13689" s="29">
        <v>0.98401470000000002</v>
      </c>
      <c r="F13689" s="29">
        <v>0.98586600000000002</v>
      </c>
    </row>
    <row r="13690" spans="2:6">
      <c r="B13690" s="55">
        <v>44116</v>
      </c>
      <c r="C13690" s="29" t="s">
        <v>37</v>
      </c>
      <c r="D13690" s="29">
        <v>10</v>
      </c>
      <c r="E13690" s="29">
        <v>0.98352629999999996</v>
      </c>
      <c r="F13690" s="29">
        <v>0.98584249999999995</v>
      </c>
    </row>
    <row r="13691" spans="2:6">
      <c r="B13691" s="55">
        <v>44116</v>
      </c>
      <c r="C13691" s="29" t="s">
        <v>37</v>
      </c>
      <c r="D13691" s="29">
        <v>11</v>
      </c>
      <c r="E13691" s="29">
        <v>0.98390770000000005</v>
      </c>
      <c r="F13691" s="29">
        <v>0.98567959999999999</v>
      </c>
    </row>
    <row r="13692" spans="2:6">
      <c r="B13692" s="55">
        <v>44116</v>
      </c>
      <c r="C13692" s="29" t="s">
        <v>37</v>
      </c>
      <c r="D13692" s="29">
        <v>12</v>
      </c>
      <c r="E13692" s="29">
        <v>0.98434840000000001</v>
      </c>
      <c r="F13692" s="29">
        <v>0.98571500000000001</v>
      </c>
    </row>
    <row r="13693" spans="2:6">
      <c r="B13693" s="55">
        <v>44116</v>
      </c>
      <c r="C13693" s="29" t="s">
        <v>37</v>
      </c>
      <c r="D13693" s="29">
        <v>13</v>
      </c>
      <c r="E13693" s="29">
        <v>0.98483039999999999</v>
      </c>
      <c r="F13693" s="29">
        <v>0.98570239999999998</v>
      </c>
    </row>
    <row r="13694" spans="2:6">
      <c r="B13694" s="55">
        <v>44116</v>
      </c>
      <c r="C13694" s="29" t="s">
        <v>37</v>
      </c>
      <c r="D13694" s="29">
        <v>14</v>
      </c>
      <c r="E13694" s="29">
        <v>0.98591669999999998</v>
      </c>
      <c r="F13694" s="29">
        <v>0.98605969999999998</v>
      </c>
    </row>
    <row r="13695" spans="2:6">
      <c r="B13695" s="55">
        <v>44116</v>
      </c>
      <c r="C13695" s="29" t="s">
        <v>37</v>
      </c>
      <c r="D13695" s="29">
        <v>15</v>
      </c>
      <c r="E13695" s="29">
        <v>0.98635499999999998</v>
      </c>
      <c r="F13695" s="29">
        <v>0.98626130000000001</v>
      </c>
    </row>
    <row r="13696" spans="2:6">
      <c r="B13696" s="55">
        <v>44116</v>
      </c>
      <c r="C13696" s="29" t="s">
        <v>37</v>
      </c>
      <c r="D13696" s="29">
        <v>16</v>
      </c>
      <c r="E13696" s="29">
        <v>0.98726879999999995</v>
      </c>
      <c r="F13696" s="29">
        <v>0.98641970000000001</v>
      </c>
    </row>
    <row r="13697" spans="2:6">
      <c r="B13697" s="55">
        <v>44116</v>
      </c>
      <c r="C13697" s="29" t="s">
        <v>37</v>
      </c>
      <c r="D13697" s="29">
        <v>17</v>
      </c>
      <c r="E13697" s="29">
        <v>0.98772780000000004</v>
      </c>
      <c r="F13697" s="29">
        <v>0.98668330000000004</v>
      </c>
    </row>
    <row r="13698" spans="2:6">
      <c r="B13698" s="55">
        <v>44116</v>
      </c>
      <c r="C13698" s="29" t="s">
        <v>37</v>
      </c>
      <c r="D13698" s="29">
        <v>18</v>
      </c>
      <c r="E13698" s="29">
        <v>0.98755459999999995</v>
      </c>
      <c r="F13698" s="29">
        <v>0.98663400000000001</v>
      </c>
    </row>
    <row r="13699" spans="2:6">
      <c r="B13699" s="55">
        <v>44116</v>
      </c>
      <c r="C13699" s="29" t="s">
        <v>37</v>
      </c>
      <c r="D13699" s="29">
        <v>19</v>
      </c>
      <c r="E13699" s="29">
        <v>0.98778200000000005</v>
      </c>
      <c r="F13699" s="29">
        <v>0.98669530000000005</v>
      </c>
    </row>
    <row r="13700" spans="2:6">
      <c r="B13700" s="55">
        <v>44116</v>
      </c>
      <c r="C13700" s="29" t="s">
        <v>37</v>
      </c>
      <c r="D13700" s="29">
        <v>20</v>
      </c>
      <c r="E13700" s="29">
        <v>0.98800500000000002</v>
      </c>
      <c r="F13700" s="29">
        <v>0.98680290000000004</v>
      </c>
    </row>
    <row r="13701" spans="2:6">
      <c r="B13701" s="55">
        <v>44116</v>
      </c>
      <c r="C13701" s="29" t="s">
        <v>37</v>
      </c>
      <c r="D13701" s="29">
        <v>21</v>
      </c>
      <c r="E13701" s="29">
        <v>0.98779799999999995</v>
      </c>
      <c r="F13701" s="29">
        <v>0.98676249999999999</v>
      </c>
    </row>
    <row r="13702" spans="2:6">
      <c r="B13702" s="55">
        <v>44116</v>
      </c>
      <c r="C13702" s="29" t="s">
        <v>37</v>
      </c>
      <c r="D13702" s="29">
        <v>22</v>
      </c>
      <c r="E13702" s="29">
        <v>0.9877146</v>
      </c>
      <c r="F13702" s="29">
        <v>0.98672400000000005</v>
      </c>
    </row>
    <row r="13703" spans="2:6">
      <c r="B13703" s="55">
        <v>44116</v>
      </c>
      <c r="C13703" s="29" t="s">
        <v>37</v>
      </c>
      <c r="D13703" s="29">
        <v>23</v>
      </c>
      <c r="E13703" s="29">
        <v>0.98734160000000004</v>
      </c>
      <c r="F13703" s="29">
        <v>0.98626559999999996</v>
      </c>
    </row>
    <row r="13704" spans="2:6">
      <c r="B13704" s="55">
        <v>44116</v>
      </c>
      <c r="C13704" s="29" t="s">
        <v>37</v>
      </c>
      <c r="D13704" s="29">
        <v>24</v>
      </c>
      <c r="E13704" s="29">
        <v>0.9867475</v>
      </c>
      <c r="F13704" s="29">
        <v>0.98588569999999998</v>
      </c>
    </row>
    <row r="13705" spans="2:6">
      <c r="B13705" s="55">
        <v>44116</v>
      </c>
      <c r="C13705" s="29" t="s">
        <v>37</v>
      </c>
      <c r="D13705" s="29">
        <v>25</v>
      </c>
      <c r="E13705" s="29">
        <v>0.98715810000000004</v>
      </c>
      <c r="F13705" s="29">
        <v>0.98635969999999995</v>
      </c>
    </row>
    <row r="13706" spans="2:6">
      <c r="B13706" s="55">
        <v>44116</v>
      </c>
      <c r="C13706" s="29" t="s">
        <v>37</v>
      </c>
      <c r="D13706" s="29">
        <v>26</v>
      </c>
      <c r="E13706" s="29">
        <v>0.98675089999999999</v>
      </c>
      <c r="F13706" s="29">
        <v>0.98628269999999996</v>
      </c>
    </row>
    <row r="13707" spans="2:6">
      <c r="B13707" s="55">
        <v>44116</v>
      </c>
      <c r="C13707" s="29" t="s">
        <v>37</v>
      </c>
      <c r="D13707" s="29">
        <v>27</v>
      </c>
      <c r="E13707" s="29">
        <v>0.98540740000000004</v>
      </c>
      <c r="F13707" s="29">
        <v>0.98535150000000005</v>
      </c>
    </row>
    <row r="13708" spans="2:6">
      <c r="B13708" s="55">
        <v>44116</v>
      </c>
      <c r="C13708" s="29" t="s">
        <v>37</v>
      </c>
      <c r="D13708" s="29">
        <v>28</v>
      </c>
      <c r="E13708" s="29">
        <v>0.98554260000000005</v>
      </c>
      <c r="F13708" s="29">
        <v>0.98576379999999997</v>
      </c>
    </row>
    <row r="13709" spans="2:6">
      <c r="B13709" s="55">
        <v>44116</v>
      </c>
      <c r="C13709" s="29" t="s">
        <v>37</v>
      </c>
      <c r="D13709" s="29">
        <v>29</v>
      </c>
      <c r="E13709" s="29">
        <v>0.98566010000000004</v>
      </c>
      <c r="F13709" s="29">
        <v>0.98589459999999995</v>
      </c>
    </row>
    <row r="13710" spans="2:6">
      <c r="B13710" s="55">
        <v>44116</v>
      </c>
      <c r="C13710" s="29" t="s">
        <v>37</v>
      </c>
      <c r="D13710" s="29">
        <v>30</v>
      </c>
      <c r="E13710" s="29">
        <v>0.98565619999999998</v>
      </c>
      <c r="F13710" s="29">
        <v>0.98583699999999996</v>
      </c>
    </row>
    <row r="13711" spans="2:6">
      <c r="B13711" s="55">
        <v>44116</v>
      </c>
      <c r="C13711" s="29" t="s">
        <v>37</v>
      </c>
      <c r="D13711" s="29">
        <v>31</v>
      </c>
      <c r="E13711" s="29">
        <v>0.98600500000000002</v>
      </c>
      <c r="F13711" s="29">
        <v>0.98559600000000003</v>
      </c>
    </row>
    <row r="13712" spans="2:6">
      <c r="B13712" s="55">
        <v>44116</v>
      </c>
      <c r="C13712" s="29" t="s">
        <v>37</v>
      </c>
      <c r="D13712" s="29">
        <v>32</v>
      </c>
      <c r="E13712" s="29">
        <v>0.98590730000000004</v>
      </c>
      <c r="F13712" s="29">
        <v>0.98555459999999995</v>
      </c>
    </row>
    <row r="13713" spans="2:6">
      <c r="B13713" s="55">
        <v>44116</v>
      </c>
      <c r="C13713" s="29" t="s">
        <v>37</v>
      </c>
      <c r="D13713" s="29">
        <v>33</v>
      </c>
      <c r="E13713" s="29">
        <v>0.98618830000000002</v>
      </c>
      <c r="F13713" s="29">
        <v>0.98589470000000001</v>
      </c>
    </row>
    <row r="13714" spans="2:6">
      <c r="B13714" s="55">
        <v>44116</v>
      </c>
      <c r="C13714" s="29" t="s">
        <v>37</v>
      </c>
      <c r="D13714" s="29">
        <v>34</v>
      </c>
      <c r="E13714" s="29">
        <v>0.9860719</v>
      </c>
      <c r="F13714" s="29">
        <v>0.98578840000000001</v>
      </c>
    </row>
    <row r="13715" spans="2:6">
      <c r="B13715" s="55">
        <v>44116</v>
      </c>
      <c r="C13715" s="29" t="s">
        <v>37</v>
      </c>
      <c r="D13715" s="29">
        <v>35</v>
      </c>
      <c r="E13715" s="29">
        <v>0.98602650000000003</v>
      </c>
      <c r="F13715" s="29">
        <v>0.9856781</v>
      </c>
    </row>
    <row r="13716" spans="2:6">
      <c r="B13716" s="55">
        <v>44116</v>
      </c>
      <c r="C13716" s="29" t="s">
        <v>37</v>
      </c>
      <c r="D13716" s="29">
        <v>36</v>
      </c>
      <c r="E13716" s="29">
        <v>0.98539259999999995</v>
      </c>
      <c r="F13716" s="29">
        <v>0.98495650000000001</v>
      </c>
    </row>
    <row r="13717" spans="2:6">
      <c r="B13717" s="55">
        <v>44116</v>
      </c>
      <c r="C13717" s="29" t="s">
        <v>37</v>
      </c>
      <c r="D13717" s="29">
        <v>37</v>
      </c>
      <c r="E13717" s="29">
        <v>0.98564010000000002</v>
      </c>
      <c r="F13717" s="29">
        <v>0.98505989999999999</v>
      </c>
    </row>
    <row r="13718" spans="2:6">
      <c r="B13718" s="55">
        <v>44116</v>
      </c>
      <c r="C13718" s="29" t="s">
        <v>37</v>
      </c>
      <c r="D13718" s="29">
        <v>38</v>
      </c>
      <c r="E13718" s="29">
        <v>0.98561460000000001</v>
      </c>
      <c r="F13718" s="29">
        <v>0.98504530000000001</v>
      </c>
    </row>
    <row r="13719" spans="2:6">
      <c r="B13719" s="55">
        <v>44116</v>
      </c>
      <c r="C13719" s="29" t="s">
        <v>37</v>
      </c>
      <c r="D13719" s="29">
        <v>39</v>
      </c>
      <c r="E13719" s="29">
        <v>0.98540709999999998</v>
      </c>
      <c r="F13719" s="29">
        <v>0.98521329999999996</v>
      </c>
    </row>
    <row r="13720" spans="2:6">
      <c r="B13720" s="55">
        <v>44116</v>
      </c>
      <c r="C13720" s="29" t="s">
        <v>37</v>
      </c>
      <c r="D13720" s="29">
        <v>40</v>
      </c>
      <c r="E13720" s="29">
        <v>0.98541570000000001</v>
      </c>
      <c r="F13720" s="29">
        <v>0.98556670000000002</v>
      </c>
    </row>
    <row r="13721" spans="2:6">
      <c r="B13721" s="55">
        <v>44116</v>
      </c>
      <c r="C13721" s="29" t="s">
        <v>37</v>
      </c>
      <c r="D13721" s="29">
        <v>41</v>
      </c>
      <c r="E13721" s="29">
        <v>0.98579729999999999</v>
      </c>
      <c r="F13721" s="29">
        <v>0.98609179999999996</v>
      </c>
    </row>
    <row r="13722" spans="2:6">
      <c r="B13722" s="55">
        <v>44116</v>
      </c>
      <c r="C13722" s="29" t="s">
        <v>37</v>
      </c>
      <c r="D13722" s="29">
        <v>42</v>
      </c>
      <c r="E13722" s="29">
        <v>0.98482009999999998</v>
      </c>
      <c r="F13722" s="29">
        <v>0.98560429999999999</v>
      </c>
    </row>
    <row r="13723" spans="2:6">
      <c r="B13723" s="55">
        <v>44116</v>
      </c>
      <c r="C13723" s="29" t="s">
        <v>37</v>
      </c>
      <c r="D13723" s="29">
        <v>43</v>
      </c>
      <c r="E13723" s="29">
        <v>0.98415390000000003</v>
      </c>
      <c r="F13723" s="29">
        <v>0.9851105</v>
      </c>
    </row>
    <row r="13724" spans="2:6">
      <c r="B13724" s="55">
        <v>44116</v>
      </c>
      <c r="C13724" s="29" t="s">
        <v>37</v>
      </c>
      <c r="D13724" s="29">
        <v>44</v>
      </c>
      <c r="E13724" s="29">
        <v>0.98552320000000004</v>
      </c>
      <c r="F13724" s="29">
        <v>0.98637129999999995</v>
      </c>
    </row>
    <row r="13725" spans="2:6">
      <c r="B13725" s="55">
        <v>44116</v>
      </c>
      <c r="C13725" s="29" t="s">
        <v>37</v>
      </c>
      <c r="D13725" s="29">
        <v>45</v>
      </c>
      <c r="E13725" s="29">
        <v>0.98563940000000005</v>
      </c>
      <c r="F13725" s="29">
        <v>0.98643539999999996</v>
      </c>
    </row>
    <row r="13726" spans="2:6">
      <c r="B13726" s="55">
        <v>44116</v>
      </c>
      <c r="C13726" s="29" t="s">
        <v>37</v>
      </c>
      <c r="D13726" s="29">
        <v>46</v>
      </c>
      <c r="E13726" s="29">
        <v>0.98457399999999995</v>
      </c>
      <c r="F13726" s="29">
        <v>0.98599939999999997</v>
      </c>
    </row>
    <row r="13727" spans="2:6">
      <c r="B13727" s="55">
        <v>44116</v>
      </c>
      <c r="C13727" s="29" t="s">
        <v>37</v>
      </c>
      <c r="D13727" s="29">
        <v>47</v>
      </c>
      <c r="E13727" s="29">
        <v>0.98246460000000002</v>
      </c>
      <c r="F13727" s="29">
        <v>0.98561220000000005</v>
      </c>
    </row>
    <row r="13728" spans="2:6">
      <c r="B13728" s="55">
        <v>44116</v>
      </c>
      <c r="C13728" s="29" t="s">
        <v>37</v>
      </c>
      <c r="D13728" s="29">
        <v>48</v>
      </c>
      <c r="E13728" s="29">
        <v>0.98163250000000002</v>
      </c>
      <c r="F13728" s="29">
        <v>0.98494970000000004</v>
      </c>
    </row>
    <row r="13729" spans="2:6">
      <c r="B13729" s="55">
        <v>44117</v>
      </c>
      <c r="C13729" s="29" t="s">
        <v>37</v>
      </c>
      <c r="D13729" s="29">
        <v>1</v>
      </c>
      <c r="E13729" s="29">
        <v>0.98121270000000005</v>
      </c>
      <c r="F13729" s="29">
        <v>0.98444759999999998</v>
      </c>
    </row>
    <row r="13730" spans="2:6">
      <c r="B13730" s="55">
        <v>44117</v>
      </c>
      <c r="C13730" s="29" t="s">
        <v>37</v>
      </c>
      <c r="D13730" s="29">
        <v>2</v>
      </c>
      <c r="E13730" s="29">
        <v>0.9811647</v>
      </c>
      <c r="F13730" s="29">
        <v>0.98473270000000002</v>
      </c>
    </row>
    <row r="13731" spans="2:6">
      <c r="B13731" s="55">
        <v>44117</v>
      </c>
      <c r="C13731" s="29" t="s">
        <v>37</v>
      </c>
      <c r="D13731" s="29">
        <v>3</v>
      </c>
      <c r="E13731" s="29">
        <v>0.98072890000000001</v>
      </c>
      <c r="F13731" s="29">
        <v>0.98482099999999995</v>
      </c>
    </row>
    <row r="13732" spans="2:6">
      <c r="B13732" s="55">
        <v>44117</v>
      </c>
      <c r="C13732" s="29" t="s">
        <v>37</v>
      </c>
      <c r="D13732" s="29">
        <v>4</v>
      </c>
      <c r="E13732" s="29">
        <v>0.97980319999999999</v>
      </c>
      <c r="F13732" s="29">
        <v>0.98438760000000003</v>
      </c>
    </row>
    <row r="13733" spans="2:6">
      <c r="B13733" s="55">
        <v>44117</v>
      </c>
      <c r="C13733" s="29" t="s">
        <v>37</v>
      </c>
      <c r="D13733" s="29">
        <v>5</v>
      </c>
      <c r="E13733" s="29">
        <v>0.97880849999999997</v>
      </c>
      <c r="F13733" s="29">
        <v>0.98369039999999996</v>
      </c>
    </row>
    <row r="13734" spans="2:6">
      <c r="B13734" s="55">
        <v>44117</v>
      </c>
      <c r="C13734" s="29" t="s">
        <v>37</v>
      </c>
      <c r="D13734" s="29">
        <v>6</v>
      </c>
      <c r="E13734" s="29">
        <v>0.97931080000000004</v>
      </c>
      <c r="F13734" s="29">
        <v>0.98425189999999996</v>
      </c>
    </row>
    <row r="13735" spans="2:6">
      <c r="B13735" s="55">
        <v>44117</v>
      </c>
      <c r="C13735" s="29" t="s">
        <v>37</v>
      </c>
      <c r="D13735" s="29">
        <v>7</v>
      </c>
      <c r="E13735" s="29">
        <v>0.98000010000000004</v>
      </c>
      <c r="F13735" s="29">
        <v>0.98469340000000005</v>
      </c>
    </row>
    <row r="13736" spans="2:6">
      <c r="B13736" s="55">
        <v>44117</v>
      </c>
      <c r="C13736" s="29" t="s">
        <v>37</v>
      </c>
      <c r="D13736" s="29">
        <v>8</v>
      </c>
      <c r="E13736" s="29">
        <v>0.98034010000000005</v>
      </c>
      <c r="F13736" s="29">
        <v>0.98526720000000001</v>
      </c>
    </row>
    <row r="13737" spans="2:6">
      <c r="B13737" s="55">
        <v>44117</v>
      </c>
      <c r="C13737" s="29" t="s">
        <v>37</v>
      </c>
      <c r="D13737" s="29">
        <v>9</v>
      </c>
      <c r="E13737" s="29">
        <v>0.97988209999999998</v>
      </c>
      <c r="F13737" s="29">
        <v>0.98495299999999997</v>
      </c>
    </row>
    <row r="13738" spans="2:6">
      <c r="B13738" s="55">
        <v>44117</v>
      </c>
      <c r="C13738" s="29" t="s">
        <v>37</v>
      </c>
      <c r="D13738" s="29">
        <v>10</v>
      </c>
      <c r="E13738" s="29">
        <v>0.9800818</v>
      </c>
      <c r="F13738" s="29">
        <v>0.98482550000000002</v>
      </c>
    </row>
    <row r="13739" spans="2:6">
      <c r="B13739" s="55">
        <v>44117</v>
      </c>
      <c r="C13739" s="29" t="s">
        <v>37</v>
      </c>
      <c r="D13739" s="29">
        <v>11</v>
      </c>
      <c r="E13739" s="29">
        <v>0.98022189999999998</v>
      </c>
      <c r="F13739" s="29">
        <v>0.98443630000000004</v>
      </c>
    </row>
    <row r="13740" spans="2:6">
      <c r="B13740" s="55">
        <v>44117</v>
      </c>
      <c r="C13740" s="29" t="s">
        <v>37</v>
      </c>
      <c r="D13740" s="29">
        <v>12</v>
      </c>
      <c r="E13740" s="29">
        <v>0.98114849999999998</v>
      </c>
      <c r="F13740" s="29">
        <v>0.98490409999999995</v>
      </c>
    </row>
    <row r="13741" spans="2:6">
      <c r="B13741" s="55">
        <v>44117</v>
      </c>
      <c r="C13741" s="29" t="s">
        <v>37</v>
      </c>
      <c r="D13741" s="29">
        <v>13</v>
      </c>
      <c r="E13741" s="29">
        <v>0.98540950000000005</v>
      </c>
      <c r="F13741" s="29">
        <v>0.98767340000000003</v>
      </c>
    </row>
    <row r="13742" spans="2:6">
      <c r="B13742" s="55">
        <v>44117</v>
      </c>
      <c r="C13742" s="29" t="s">
        <v>37</v>
      </c>
      <c r="D13742" s="29">
        <v>14</v>
      </c>
      <c r="E13742" s="29">
        <v>0.98431939999999996</v>
      </c>
      <c r="F13742" s="29">
        <v>0.98565510000000001</v>
      </c>
    </row>
    <row r="13743" spans="2:6">
      <c r="B13743" s="55">
        <v>44117</v>
      </c>
      <c r="C13743" s="29" t="s">
        <v>37</v>
      </c>
      <c r="D13743" s="29">
        <v>15</v>
      </c>
      <c r="E13743" s="29">
        <v>0.98412219999999995</v>
      </c>
      <c r="F13743" s="29">
        <v>0.98512420000000001</v>
      </c>
    </row>
    <row r="13744" spans="2:6">
      <c r="B13744" s="55">
        <v>44117</v>
      </c>
      <c r="C13744" s="29" t="s">
        <v>37</v>
      </c>
      <c r="D13744" s="29">
        <v>16</v>
      </c>
      <c r="E13744" s="29">
        <v>0.98413490000000003</v>
      </c>
      <c r="F13744" s="29">
        <v>0.98500030000000005</v>
      </c>
    </row>
    <row r="13745" spans="2:6">
      <c r="B13745" s="55">
        <v>44117</v>
      </c>
      <c r="C13745" s="29" t="s">
        <v>37</v>
      </c>
      <c r="D13745" s="29">
        <v>17</v>
      </c>
      <c r="E13745" s="29">
        <v>0.98433769999999998</v>
      </c>
      <c r="F13745" s="29">
        <v>0.98507560000000005</v>
      </c>
    </row>
    <row r="13746" spans="2:6">
      <c r="B13746" s="55">
        <v>44117</v>
      </c>
      <c r="C13746" s="29" t="s">
        <v>37</v>
      </c>
      <c r="D13746" s="29">
        <v>18</v>
      </c>
      <c r="E13746" s="29">
        <v>0.98370769999999996</v>
      </c>
      <c r="F13746" s="29">
        <v>0.98484249999999995</v>
      </c>
    </row>
    <row r="13747" spans="2:6">
      <c r="B13747" s="55">
        <v>44117</v>
      </c>
      <c r="C13747" s="29" t="s">
        <v>37</v>
      </c>
      <c r="D13747" s="29">
        <v>19</v>
      </c>
      <c r="E13747" s="29">
        <v>0.98366140000000002</v>
      </c>
      <c r="F13747" s="29">
        <v>0.98496899999999998</v>
      </c>
    </row>
    <row r="13748" spans="2:6">
      <c r="B13748" s="55">
        <v>44117</v>
      </c>
      <c r="C13748" s="29" t="s">
        <v>37</v>
      </c>
      <c r="D13748" s="29">
        <v>20</v>
      </c>
      <c r="E13748" s="29">
        <v>0.98387780000000002</v>
      </c>
      <c r="F13748" s="29">
        <v>0.98501559999999999</v>
      </c>
    </row>
    <row r="13749" spans="2:6">
      <c r="B13749" s="55">
        <v>44117</v>
      </c>
      <c r="C13749" s="29" t="s">
        <v>37</v>
      </c>
      <c r="D13749" s="29">
        <v>21</v>
      </c>
      <c r="E13749" s="29">
        <v>0.98428389999999999</v>
      </c>
      <c r="F13749" s="29">
        <v>0.98522739999999998</v>
      </c>
    </row>
    <row r="13750" spans="2:6">
      <c r="B13750" s="55">
        <v>44117</v>
      </c>
      <c r="C13750" s="29" t="s">
        <v>37</v>
      </c>
      <c r="D13750" s="29">
        <v>22</v>
      </c>
      <c r="E13750" s="29">
        <v>0.983769</v>
      </c>
      <c r="F13750" s="29">
        <v>0.98489990000000005</v>
      </c>
    </row>
    <row r="13751" spans="2:6">
      <c r="B13751" s="55">
        <v>44117</v>
      </c>
      <c r="C13751" s="29" t="s">
        <v>37</v>
      </c>
      <c r="D13751" s="29">
        <v>23</v>
      </c>
      <c r="E13751" s="29">
        <v>0.9826357</v>
      </c>
      <c r="F13751" s="29">
        <v>0.98399309999999995</v>
      </c>
    </row>
    <row r="13752" spans="2:6">
      <c r="B13752" s="55">
        <v>44117</v>
      </c>
      <c r="C13752" s="29" t="s">
        <v>37</v>
      </c>
      <c r="D13752" s="29">
        <v>24</v>
      </c>
      <c r="E13752" s="29">
        <v>0.98380069999999997</v>
      </c>
      <c r="F13752" s="29">
        <v>0.98516309999999996</v>
      </c>
    </row>
    <row r="13753" spans="2:6">
      <c r="B13753" s="55">
        <v>44117</v>
      </c>
      <c r="C13753" s="29" t="s">
        <v>37</v>
      </c>
      <c r="D13753" s="29">
        <v>25</v>
      </c>
      <c r="E13753" s="29">
        <v>0.98428789999999999</v>
      </c>
      <c r="F13753" s="29">
        <v>0.98540899999999998</v>
      </c>
    </row>
    <row r="13754" spans="2:6">
      <c r="B13754" s="55">
        <v>44117</v>
      </c>
      <c r="C13754" s="29" t="s">
        <v>37</v>
      </c>
      <c r="D13754" s="29">
        <v>26</v>
      </c>
      <c r="E13754" s="29">
        <v>0.98403110000000005</v>
      </c>
      <c r="F13754" s="29">
        <v>0.98528629999999995</v>
      </c>
    </row>
    <row r="13755" spans="2:6">
      <c r="B13755" s="55">
        <v>44117</v>
      </c>
      <c r="C13755" s="29" t="s">
        <v>37</v>
      </c>
      <c r="D13755" s="29">
        <v>27</v>
      </c>
      <c r="E13755" s="29">
        <v>0.98419250000000003</v>
      </c>
      <c r="F13755" s="29">
        <v>0.98522569999999998</v>
      </c>
    </row>
    <row r="13756" spans="2:6">
      <c r="B13756" s="55">
        <v>44117</v>
      </c>
      <c r="C13756" s="29" t="s">
        <v>37</v>
      </c>
      <c r="D13756" s="29">
        <v>28</v>
      </c>
      <c r="E13756" s="29">
        <v>0.98356739999999998</v>
      </c>
      <c r="F13756" s="29">
        <v>0.98486169999999995</v>
      </c>
    </row>
    <row r="13757" spans="2:6">
      <c r="B13757" s="55">
        <v>44117</v>
      </c>
      <c r="C13757" s="29" t="s">
        <v>37</v>
      </c>
      <c r="D13757" s="29">
        <v>29</v>
      </c>
      <c r="E13757" s="29">
        <v>0.98283229999999999</v>
      </c>
      <c r="F13757" s="29">
        <v>0.98412750000000004</v>
      </c>
    </row>
    <row r="13758" spans="2:6">
      <c r="B13758" s="55">
        <v>44117</v>
      </c>
      <c r="C13758" s="29" t="s">
        <v>37</v>
      </c>
      <c r="D13758" s="29">
        <v>30</v>
      </c>
      <c r="E13758" s="29">
        <v>0.98345070000000001</v>
      </c>
      <c r="F13758" s="29">
        <v>0.98467859999999996</v>
      </c>
    </row>
    <row r="13759" spans="2:6">
      <c r="B13759" s="55">
        <v>44117</v>
      </c>
      <c r="C13759" s="29" t="s">
        <v>37</v>
      </c>
      <c r="D13759" s="29">
        <v>31</v>
      </c>
      <c r="E13759" s="29">
        <v>0.98561180000000004</v>
      </c>
      <c r="F13759" s="29">
        <v>0.98668160000000005</v>
      </c>
    </row>
    <row r="13760" spans="2:6">
      <c r="B13760" s="55">
        <v>44117</v>
      </c>
      <c r="C13760" s="29" t="s">
        <v>37</v>
      </c>
      <c r="D13760" s="29">
        <v>32</v>
      </c>
      <c r="E13760" s="29">
        <v>0.98484349999999998</v>
      </c>
      <c r="F13760" s="29">
        <v>0.98577320000000002</v>
      </c>
    </row>
    <row r="13761" spans="2:6">
      <c r="B13761" s="55">
        <v>44117</v>
      </c>
      <c r="C13761" s="29" t="s">
        <v>37</v>
      </c>
      <c r="D13761" s="29">
        <v>33</v>
      </c>
      <c r="E13761" s="29">
        <v>0.98621389999999998</v>
      </c>
      <c r="F13761" s="29">
        <v>0.98704970000000003</v>
      </c>
    </row>
    <row r="13762" spans="2:6">
      <c r="B13762" s="55">
        <v>44117</v>
      </c>
      <c r="C13762" s="29" t="s">
        <v>37</v>
      </c>
      <c r="D13762" s="29">
        <v>34</v>
      </c>
      <c r="E13762" s="29">
        <v>0.98574609999999996</v>
      </c>
      <c r="F13762" s="29">
        <v>0.98656920000000004</v>
      </c>
    </row>
    <row r="13763" spans="2:6">
      <c r="B13763" s="55">
        <v>44117</v>
      </c>
      <c r="C13763" s="29" t="s">
        <v>37</v>
      </c>
      <c r="D13763" s="29">
        <v>35</v>
      </c>
      <c r="E13763" s="29">
        <v>0.98709849999999999</v>
      </c>
      <c r="F13763" s="29">
        <v>0.98752030000000002</v>
      </c>
    </row>
    <row r="13764" spans="2:6">
      <c r="B13764" s="55">
        <v>44117</v>
      </c>
      <c r="C13764" s="29" t="s">
        <v>37</v>
      </c>
      <c r="D13764" s="29">
        <v>36</v>
      </c>
      <c r="E13764" s="29">
        <v>0.98660650000000005</v>
      </c>
      <c r="F13764" s="29">
        <v>0.98716490000000001</v>
      </c>
    </row>
    <row r="13765" spans="2:6">
      <c r="B13765" s="55">
        <v>44117</v>
      </c>
      <c r="C13765" s="29" t="s">
        <v>37</v>
      </c>
      <c r="D13765" s="29">
        <v>37</v>
      </c>
      <c r="E13765" s="29">
        <v>0.98610540000000002</v>
      </c>
      <c r="F13765" s="29">
        <v>0.98660150000000002</v>
      </c>
    </row>
    <row r="13766" spans="2:6">
      <c r="B13766" s="55">
        <v>44117</v>
      </c>
      <c r="C13766" s="29" t="s">
        <v>37</v>
      </c>
      <c r="D13766" s="29">
        <v>38</v>
      </c>
      <c r="E13766" s="29">
        <v>0.98606309999999997</v>
      </c>
      <c r="F13766" s="29">
        <v>0.98638950000000003</v>
      </c>
    </row>
    <row r="13767" spans="2:6">
      <c r="B13767" s="55">
        <v>44117</v>
      </c>
      <c r="C13767" s="29" t="s">
        <v>37</v>
      </c>
      <c r="D13767" s="29">
        <v>39</v>
      </c>
      <c r="E13767" s="29">
        <v>0.98561960000000004</v>
      </c>
      <c r="F13767" s="29">
        <v>0.98631440000000004</v>
      </c>
    </row>
    <row r="13768" spans="2:6">
      <c r="B13768" s="55">
        <v>44117</v>
      </c>
      <c r="C13768" s="29" t="s">
        <v>37</v>
      </c>
      <c r="D13768" s="29">
        <v>40</v>
      </c>
      <c r="E13768" s="29">
        <v>0.98553860000000004</v>
      </c>
      <c r="F13768" s="29">
        <v>0.98635439999999996</v>
      </c>
    </row>
    <row r="13769" spans="2:6">
      <c r="B13769" s="55">
        <v>44117</v>
      </c>
      <c r="C13769" s="29" t="s">
        <v>37</v>
      </c>
      <c r="D13769" s="29">
        <v>41</v>
      </c>
      <c r="E13769" s="29">
        <v>0.98610629999999999</v>
      </c>
      <c r="F13769" s="29">
        <v>0.98667539999999998</v>
      </c>
    </row>
    <row r="13770" spans="2:6">
      <c r="B13770" s="55">
        <v>44117</v>
      </c>
      <c r="C13770" s="29" t="s">
        <v>37</v>
      </c>
      <c r="D13770" s="29">
        <v>42</v>
      </c>
      <c r="E13770" s="29">
        <v>0.9856279</v>
      </c>
      <c r="F13770" s="29">
        <v>0.98643559999999997</v>
      </c>
    </row>
    <row r="13771" spans="2:6">
      <c r="B13771" s="55">
        <v>44117</v>
      </c>
      <c r="C13771" s="29" t="s">
        <v>37</v>
      </c>
      <c r="D13771" s="29">
        <v>43</v>
      </c>
      <c r="E13771" s="29">
        <v>0.98323309999999997</v>
      </c>
      <c r="F13771" s="29">
        <v>0.98410089999999995</v>
      </c>
    </row>
    <row r="13772" spans="2:6">
      <c r="B13772" s="55">
        <v>44117</v>
      </c>
      <c r="C13772" s="29" t="s">
        <v>37</v>
      </c>
      <c r="D13772" s="29">
        <v>44</v>
      </c>
      <c r="E13772" s="29">
        <v>0.98286220000000002</v>
      </c>
      <c r="F13772" s="29">
        <v>0.98408739999999995</v>
      </c>
    </row>
    <row r="13773" spans="2:6">
      <c r="B13773" s="55">
        <v>44117</v>
      </c>
      <c r="C13773" s="29" t="s">
        <v>37</v>
      </c>
      <c r="D13773" s="29">
        <v>45</v>
      </c>
      <c r="E13773" s="29">
        <v>0.98534290000000002</v>
      </c>
      <c r="F13773" s="29">
        <v>0.98690880000000003</v>
      </c>
    </row>
    <row r="13774" spans="2:6">
      <c r="B13774" s="55">
        <v>44117</v>
      </c>
      <c r="C13774" s="29" t="s">
        <v>37</v>
      </c>
      <c r="D13774" s="29">
        <v>46</v>
      </c>
      <c r="E13774" s="29">
        <v>0.98440430000000001</v>
      </c>
      <c r="F13774" s="29">
        <v>0.98677590000000004</v>
      </c>
    </row>
    <row r="13775" spans="2:6">
      <c r="B13775" s="55">
        <v>44117</v>
      </c>
      <c r="C13775" s="29" t="s">
        <v>37</v>
      </c>
      <c r="D13775" s="29">
        <v>47</v>
      </c>
      <c r="E13775" s="29">
        <v>0.98393520000000001</v>
      </c>
      <c r="F13775" s="29">
        <v>0.9870698</v>
      </c>
    </row>
    <row r="13776" spans="2:6">
      <c r="B13776" s="55">
        <v>44117</v>
      </c>
      <c r="C13776" s="29" t="s">
        <v>37</v>
      </c>
      <c r="D13776" s="29">
        <v>48</v>
      </c>
      <c r="E13776" s="29">
        <v>0.98299400000000003</v>
      </c>
      <c r="F13776" s="29">
        <v>0.98660219999999998</v>
      </c>
    </row>
    <row r="13777" spans="2:6">
      <c r="B13777" s="55">
        <v>44118</v>
      </c>
      <c r="C13777" s="29" t="s">
        <v>37</v>
      </c>
      <c r="D13777" s="29">
        <v>1</v>
      </c>
      <c r="E13777" s="29">
        <v>0.98430510000000004</v>
      </c>
      <c r="F13777" s="29">
        <v>0.98749880000000001</v>
      </c>
    </row>
    <row r="13778" spans="2:6">
      <c r="B13778" s="55">
        <v>44118</v>
      </c>
      <c r="C13778" s="29" t="s">
        <v>37</v>
      </c>
      <c r="D13778" s="29">
        <v>2</v>
      </c>
      <c r="E13778" s="29">
        <v>0.98378849999999995</v>
      </c>
      <c r="F13778" s="29">
        <v>0.98690359999999999</v>
      </c>
    </row>
    <row r="13779" spans="2:6">
      <c r="B13779" s="55">
        <v>44118</v>
      </c>
      <c r="C13779" s="29" t="s">
        <v>37</v>
      </c>
      <c r="D13779" s="29">
        <v>3</v>
      </c>
      <c r="E13779" s="29">
        <v>0.98371790000000003</v>
      </c>
      <c r="F13779" s="29">
        <v>0.98699340000000002</v>
      </c>
    </row>
    <row r="13780" spans="2:6">
      <c r="B13780" s="55">
        <v>44118</v>
      </c>
      <c r="C13780" s="29" t="s">
        <v>37</v>
      </c>
      <c r="D13780" s="29">
        <v>4</v>
      </c>
      <c r="E13780" s="29">
        <v>0.98354569999999997</v>
      </c>
      <c r="F13780" s="29">
        <v>0.98666450000000006</v>
      </c>
    </row>
    <row r="13781" spans="2:6">
      <c r="B13781" s="55">
        <v>44118</v>
      </c>
      <c r="C13781" s="29" t="s">
        <v>37</v>
      </c>
      <c r="D13781" s="29">
        <v>5</v>
      </c>
      <c r="E13781" s="29">
        <v>0.98344290000000001</v>
      </c>
      <c r="F13781" s="29">
        <v>0.98676459999999999</v>
      </c>
    </row>
    <row r="13782" spans="2:6">
      <c r="B13782" s="55">
        <v>44118</v>
      </c>
      <c r="C13782" s="29" t="s">
        <v>37</v>
      </c>
      <c r="D13782" s="29">
        <v>6</v>
      </c>
      <c r="E13782" s="29">
        <v>0.98427560000000003</v>
      </c>
      <c r="F13782" s="29">
        <v>0.98762850000000002</v>
      </c>
    </row>
    <row r="13783" spans="2:6">
      <c r="B13783" s="55">
        <v>44118</v>
      </c>
      <c r="C13783" s="29" t="s">
        <v>37</v>
      </c>
      <c r="D13783" s="29">
        <v>7</v>
      </c>
      <c r="E13783" s="29">
        <v>0.98483770000000004</v>
      </c>
      <c r="F13783" s="29">
        <v>0.98817010000000005</v>
      </c>
    </row>
    <row r="13784" spans="2:6">
      <c r="B13784" s="55">
        <v>44118</v>
      </c>
      <c r="C13784" s="29" t="s">
        <v>37</v>
      </c>
      <c r="D13784" s="29">
        <v>8</v>
      </c>
      <c r="E13784" s="29">
        <v>0.98398039999999998</v>
      </c>
      <c r="F13784" s="29">
        <v>0.98763069999999997</v>
      </c>
    </row>
    <row r="13785" spans="2:6">
      <c r="B13785" s="55">
        <v>44118</v>
      </c>
      <c r="C13785" s="29" t="s">
        <v>37</v>
      </c>
      <c r="D13785" s="29">
        <v>9</v>
      </c>
      <c r="E13785" s="29">
        <v>0.98433539999999997</v>
      </c>
      <c r="F13785" s="29">
        <v>0.98819190000000001</v>
      </c>
    </row>
    <row r="13786" spans="2:6">
      <c r="B13786" s="55">
        <v>44118</v>
      </c>
      <c r="C13786" s="29" t="s">
        <v>37</v>
      </c>
      <c r="D13786" s="29">
        <v>10</v>
      </c>
      <c r="E13786" s="29">
        <v>0.98456259999999995</v>
      </c>
      <c r="F13786" s="29">
        <v>0.98842300000000005</v>
      </c>
    </row>
    <row r="13787" spans="2:6">
      <c r="B13787" s="55">
        <v>44118</v>
      </c>
      <c r="C13787" s="29" t="s">
        <v>37</v>
      </c>
      <c r="D13787" s="29">
        <v>11</v>
      </c>
      <c r="E13787" s="29">
        <v>0.98408850000000003</v>
      </c>
      <c r="F13787" s="29">
        <v>0.98811340000000003</v>
      </c>
    </row>
    <row r="13788" spans="2:6">
      <c r="B13788" s="55">
        <v>44118</v>
      </c>
      <c r="C13788" s="29" t="s">
        <v>37</v>
      </c>
      <c r="D13788" s="29">
        <v>12</v>
      </c>
      <c r="E13788" s="29">
        <v>0.98471189999999997</v>
      </c>
      <c r="F13788" s="29">
        <v>0.98833090000000001</v>
      </c>
    </row>
    <row r="13789" spans="2:6">
      <c r="B13789" s="55">
        <v>44118</v>
      </c>
      <c r="C13789" s="29" t="s">
        <v>37</v>
      </c>
      <c r="D13789" s="29">
        <v>13</v>
      </c>
      <c r="E13789" s="29">
        <v>0.98604650000000005</v>
      </c>
      <c r="F13789" s="29">
        <v>0.98781920000000001</v>
      </c>
    </row>
    <row r="13790" spans="2:6">
      <c r="B13790" s="55">
        <v>44118</v>
      </c>
      <c r="C13790" s="29" t="s">
        <v>37</v>
      </c>
      <c r="D13790" s="29">
        <v>14</v>
      </c>
      <c r="E13790" s="29">
        <v>0.98732969999999998</v>
      </c>
      <c r="F13790" s="29">
        <v>0.98820680000000005</v>
      </c>
    </row>
    <row r="13791" spans="2:6">
      <c r="B13791" s="55">
        <v>44118</v>
      </c>
      <c r="C13791" s="29" t="s">
        <v>37</v>
      </c>
      <c r="D13791" s="29">
        <v>15</v>
      </c>
      <c r="E13791" s="29">
        <v>0.98795299999999997</v>
      </c>
      <c r="F13791" s="29">
        <v>0.98817060000000001</v>
      </c>
    </row>
    <row r="13792" spans="2:6">
      <c r="B13792" s="55">
        <v>44118</v>
      </c>
      <c r="C13792" s="29" t="s">
        <v>37</v>
      </c>
      <c r="D13792" s="29">
        <v>16</v>
      </c>
      <c r="E13792" s="29">
        <v>0.98816939999999998</v>
      </c>
      <c r="F13792" s="29">
        <v>0.98788920000000002</v>
      </c>
    </row>
    <row r="13793" spans="2:6">
      <c r="B13793" s="55">
        <v>44118</v>
      </c>
      <c r="C13793" s="29" t="s">
        <v>37</v>
      </c>
      <c r="D13793" s="29">
        <v>17</v>
      </c>
      <c r="E13793" s="29">
        <v>0.98872450000000001</v>
      </c>
      <c r="F13793" s="29">
        <v>0.98835070000000003</v>
      </c>
    </row>
    <row r="13794" spans="2:6">
      <c r="B13794" s="55">
        <v>44118</v>
      </c>
      <c r="C13794" s="29" t="s">
        <v>37</v>
      </c>
      <c r="D13794" s="29">
        <v>18</v>
      </c>
      <c r="E13794" s="29">
        <v>0.98927569999999998</v>
      </c>
      <c r="F13794" s="29">
        <v>0.98873750000000005</v>
      </c>
    </row>
    <row r="13795" spans="2:6">
      <c r="B13795" s="55">
        <v>44118</v>
      </c>
      <c r="C13795" s="29" t="s">
        <v>37</v>
      </c>
      <c r="D13795" s="29">
        <v>19</v>
      </c>
      <c r="E13795" s="29">
        <v>0.98946750000000006</v>
      </c>
      <c r="F13795" s="29">
        <v>0.98911660000000001</v>
      </c>
    </row>
    <row r="13796" spans="2:6">
      <c r="B13796" s="55">
        <v>44118</v>
      </c>
      <c r="C13796" s="29" t="s">
        <v>37</v>
      </c>
      <c r="D13796" s="29">
        <v>20</v>
      </c>
      <c r="E13796" s="29">
        <v>0.99028430000000001</v>
      </c>
      <c r="F13796" s="29">
        <v>0.98989649999999996</v>
      </c>
    </row>
    <row r="13797" spans="2:6">
      <c r="B13797" s="55">
        <v>44118</v>
      </c>
      <c r="C13797" s="29" t="s">
        <v>37</v>
      </c>
      <c r="D13797" s="29">
        <v>21</v>
      </c>
      <c r="E13797" s="29">
        <v>0.99127240000000005</v>
      </c>
      <c r="F13797" s="29">
        <v>0.99031349999999996</v>
      </c>
    </row>
    <row r="13798" spans="2:6">
      <c r="B13798" s="55">
        <v>44118</v>
      </c>
      <c r="C13798" s="29" t="s">
        <v>37</v>
      </c>
      <c r="D13798" s="29">
        <v>22</v>
      </c>
      <c r="E13798" s="29">
        <v>0.99084130000000004</v>
      </c>
      <c r="F13798" s="29">
        <v>0.98977680000000001</v>
      </c>
    </row>
    <row r="13799" spans="2:6">
      <c r="B13799" s="55">
        <v>44118</v>
      </c>
      <c r="C13799" s="29" t="s">
        <v>37</v>
      </c>
      <c r="D13799" s="29">
        <v>23</v>
      </c>
      <c r="E13799" s="29">
        <v>0.99159850000000005</v>
      </c>
      <c r="F13799" s="29">
        <v>0.99015839999999999</v>
      </c>
    </row>
    <row r="13800" spans="2:6">
      <c r="B13800" s="55">
        <v>44118</v>
      </c>
      <c r="C13800" s="29" t="s">
        <v>37</v>
      </c>
      <c r="D13800" s="29">
        <v>24</v>
      </c>
      <c r="E13800" s="29">
        <v>0.99150139999999998</v>
      </c>
      <c r="F13800" s="29">
        <v>0.9902339</v>
      </c>
    </row>
    <row r="13801" spans="2:6">
      <c r="B13801" s="55">
        <v>44118</v>
      </c>
      <c r="C13801" s="29" t="s">
        <v>37</v>
      </c>
      <c r="D13801" s="29">
        <v>25</v>
      </c>
      <c r="E13801" s="29">
        <v>0.99102100000000004</v>
      </c>
      <c r="F13801" s="29">
        <v>0.98969589999999996</v>
      </c>
    </row>
    <row r="13802" spans="2:6">
      <c r="B13802" s="55">
        <v>44118</v>
      </c>
      <c r="C13802" s="29" t="s">
        <v>37</v>
      </c>
      <c r="D13802" s="29">
        <v>26</v>
      </c>
      <c r="E13802" s="29">
        <v>0.99042850000000004</v>
      </c>
      <c r="F13802" s="29">
        <v>0.98897970000000002</v>
      </c>
    </row>
    <row r="13803" spans="2:6">
      <c r="B13803" s="55">
        <v>44118</v>
      </c>
      <c r="C13803" s="29" t="s">
        <v>37</v>
      </c>
      <c r="D13803" s="29">
        <v>27</v>
      </c>
      <c r="E13803" s="29">
        <v>0.99001709999999998</v>
      </c>
      <c r="F13803" s="29">
        <v>0.98857090000000003</v>
      </c>
    </row>
    <row r="13804" spans="2:6">
      <c r="B13804" s="55">
        <v>44118</v>
      </c>
      <c r="C13804" s="29" t="s">
        <v>37</v>
      </c>
      <c r="D13804" s="29">
        <v>28</v>
      </c>
      <c r="E13804" s="29">
        <v>0.98955669999999996</v>
      </c>
      <c r="F13804" s="29">
        <v>0.98794040000000005</v>
      </c>
    </row>
    <row r="13805" spans="2:6">
      <c r="B13805" s="55">
        <v>44118</v>
      </c>
      <c r="C13805" s="29" t="s">
        <v>37</v>
      </c>
      <c r="D13805" s="29">
        <v>29</v>
      </c>
      <c r="E13805" s="29">
        <v>0.98906870000000002</v>
      </c>
      <c r="F13805" s="29">
        <v>0.98740380000000005</v>
      </c>
    </row>
    <row r="13806" spans="2:6">
      <c r="B13806" s="55">
        <v>44118</v>
      </c>
      <c r="C13806" s="29" t="s">
        <v>37</v>
      </c>
      <c r="D13806" s="29">
        <v>30</v>
      </c>
      <c r="E13806" s="29">
        <v>0.98910960000000003</v>
      </c>
      <c r="F13806" s="29">
        <v>0.98730030000000002</v>
      </c>
    </row>
    <row r="13807" spans="2:6">
      <c r="B13807" s="55">
        <v>44118</v>
      </c>
      <c r="C13807" s="29" t="s">
        <v>37</v>
      </c>
      <c r="D13807" s="29">
        <v>31</v>
      </c>
      <c r="E13807" s="29">
        <v>0.9891799</v>
      </c>
      <c r="F13807" s="29">
        <v>0.98776120000000001</v>
      </c>
    </row>
    <row r="13808" spans="2:6">
      <c r="B13808" s="55">
        <v>44118</v>
      </c>
      <c r="C13808" s="29" t="s">
        <v>37</v>
      </c>
      <c r="D13808" s="29">
        <v>32</v>
      </c>
      <c r="E13808" s="29">
        <v>0.98933309999999997</v>
      </c>
      <c r="F13808" s="29">
        <v>0.98810750000000003</v>
      </c>
    </row>
    <row r="13809" spans="2:6">
      <c r="B13809" s="55">
        <v>44118</v>
      </c>
      <c r="C13809" s="29" t="s">
        <v>37</v>
      </c>
      <c r="D13809" s="29">
        <v>33</v>
      </c>
      <c r="E13809" s="29">
        <v>0.98869810000000002</v>
      </c>
      <c r="F13809" s="29">
        <v>0.98756650000000001</v>
      </c>
    </row>
    <row r="13810" spans="2:6">
      <c r="B13810" s="55">
        <v>44118</v>
      </c>
      <c r="C13810" s="29" t="s">
        <v>37</v>
      </c>
      <c r="D13810" s="29">
        <v>34</v>
      </c>
      <c r="E13810" s="29">
        <v>0.98719449999999997</v>
      </c>
      <c r="F13810" s="29">
        <v>0.98599970000000003</v>
      </c>
    </row>
    <row r="13811" spans="2:6">
      <c r="B13811" s="55">
        <v>44118</v>
      </c>
      <c r="C13811" s="29" t="s">
        <v>37</v>
      </c>
      <c r="D13811" s="29">
        <v>35</v>
      </c>
      <c r="E13811" s="29">
        <v>0.98836420000000003</v>
      </c>
      <c r="F13811" s="29">
        <v>0.98713720000000005</v>
      </c>
    </row>
    <row r="13812" spans="2:6">
      <c r="B13812" s="55">
        <v>44118</v>
      </c>
      <c r="C13812" s="29" t="s">
        <v>37</v>
      </c>
      <c r="D13812" s="29">
        <v>36</v>
      </c>
      <c r="E13812" s="29">
        <v>0.98897020000000002</v>
      </c>
      <c r="F13812" s="29">
        <v>0.98775999999999997</v>
      </c>
    </row>
    <row r="13813" spans="2:6">
      <c r="B13813" s="55">
        <v>44118</v>
      </c>
      <c r="C13813" s="29" t="s">
        <v>37</v>
      </c>
      <c r="D13813" s="29">
        <v>37</v>
      </c>
      <c r="E13813" s="29">
        <v>0.98878359999999998</v>
      </c>
      <c r="F13813" s="29">
        <v>0.98751330000000004</v>
      </c>
    </row>
    <row r="13814" spans="2:6">
      <c r="B13814" s="55">
        <v>44118</v>
      </c>
      <c r="C13814" s="29" t="s">
        <v>37</v>
      </c>
      <c r="D13814" s="29">
        <v>38</v>
      </c>
      <c r="E13814" s="29">
        <v>0.98905739999999998</v>
      </c>
      <c r="F13814" s="29">
        <v>0.98804309999999995</v>
      </c>
    </row>
    <row r="13815" spans="2:6">
      <c r="B13815" s="55">
        <v>44118</v>
      </c>
      <c r="C13815" s="29" t="s">
        <v>37</v>
      </c>
      <c r="D13815" s="29">
        <v>39</v>
      </c>
      <c r="E13815" s="29">
        <v>0.98899550000000003</v>
      </c>
      <c r="F13815" s="29">
        <v>0.98787879999999995</v>
      </c>
    </row>
    <row r="13816" spans="2:6">
      <c r="B13816" s="55">
        <v>44118</v>
      </c>
      <c r="C13816" s="29" t="s">
        <v>37</v>
      </c>
      <c r="D13816" s="29">
        <v>40</v>
      </c>
      <c r="E13816" s="29">
        <v>0.98884609999999995</v>
      </c>
      <c r="F13816" s="29">
        <v>0.98727200000000004</v>
      </c>
    </row>
    <row r="13817" spans="2:6">
      <c r="B13817" s="55">
        <v>44118</v>
      </c>
      <c r="C13817" s="29" t="s">
        <v>37</v>
      </c>
      <c r="D13817" s="29">
        <v>41</v>
      </c>
      <c r="E13817" s="29">
        <v>0.9886047</v>
      </c>
      <c r="F13817" s="29">
        <v>0.98714049999999998</v>
      </c>
    </row>
    <row r="13818" spans="2:6">
      <c r="B13818" s="55">
        <v>44118</v>
      </c>
      <c r="C13818" s="29" t="s">
        <v>37</v>
      </c>
      <c r="D13818" s="29">
        <v>42</v>
      </c>
      <c r="E13818" s="29">
        <v>0.98839630000000001</v>
      </c>
      <c r="F13818" s="29">
        <v>0.98726069999999999</v>
      </c>
    </row>
    <row r="13819" spans="2:6">
      <c r="B13819" s="55">
        <v>44118</v>
      </c>
      <c r="C13819" s="29" t="s">
        <v>37</v>
      </c>
      <c r="D13819" s="29">
        <v>43</v>
      </c>
      <c r="E13819" s="29">
        <v>0.98870820000000004</v>
      </c>
      <c r="F13819" s="29">
        <v>0.98771779999999998</v>
      </c>
    </row>
    <row r="13820" spans="2:6">
      <c r="B13820" s="55">
        <v>44118</v>
      </c>
      <c r="C13820" s="29" t="s">
        <v>37</v>
      </c>
      <c r="D13820" s="29">
        <v>44</v>
      </c>
      <c r="E13820" s="29">
        <v>0.98873549999999999</v>
      </c>
      <c r="F13820" s="29">
        <v>0.98806709999999998</v>
      </c>
    </row>
    <row r="13821" spans="2:6">
      <c r="B13821" s="55">
        <v>44118</v>
      </c>
      <c r="C13821" s="29" t="s">
        <v>37</v>
      </c>
      <c r="D13821" s="29">
        <v>45</v>
      </c>
      <c r="E13821" s="29">
        <v>0.98805299999999996</v>
      </c>
      <c r="F13821" s="29">
        <v>0.98788960000000003</v>
      </c>
    </row>
    <row r="13822" spans="2:6">
      <c r="B13822" s="55">
        <v>44118</v>
      </c>
      <c r="C13822" s="29" t="s">
        <v>37</v>
      </c>
      <c r="D13822" s="29">
        <v>46</v>
      </c>
      <c r="E13822" s="29">
        <v>0.98764850000000004</v>
      </c>
      <c r="F13822" s="29">
        <v>0.98790509999999998</v>
      </c>
    </row>
    <row r="13823" spans="2:6">
      <c r="B13823" s="55">
        <v>44118</v>
      </c>
      <c r="C13823" s="29" t="s">
        <v>37</v>
      </c>
      <c r="D13823" s="29">
        <v>47</v>
      </c>
      <c r="E13823" s="29">
        <v>0.98655079999999995</v>
      </c>
      <c r="F13823" s="29">
        <v>0.98671580000000003</v>
      </c>
    </row>
    <row r="13824" spans="2:6">
      <c r="B13824" s="55">
        <v>44118</v>
      </c>
      <c r="C13824" s="29" t="s">
        <v>37</v>
      </c>
      <c r="D13824" s="29">
        <v>48</v>
      </c>
      <c r="E13824" s="29">
        <v>0.9878498</v>
      </c>
      <c r="F13824" s="29">
        <v>0.98793370000000003</v>
      </c>
    </row>
    <row r="13825" spans="2:6">
      <c r="B13825" s="55">
        <v>44119</v>
      </c>
      <c r="C13825" s="29" t="s">
        <v>37</v>
      </c>
      <c r="D13825" s="29">
        <v>1</v>
      </c>
      <c r="E13825" s="29">
        <v>0.98599550000000002</v>
      </c>
      <c r="F13825" s="29">
        <v>0.98633769999999998</v>
      </c>
    </row>
    <row r="13826" spans="2:6">
      <c r="B13826" s="55">
        <v>44119</v>
      </c>
      <c r="C13826" s="29" t="s">
        <v>37</v>
      </c>
      <c r="D13826" s="29">
        <v>2</v>
      </c>
      <c r="E13826" s="29">
        <v>0.9867397</v>
      </c>
      <c r="F13826" s="29">
        <v>0.98711760000000004</v>
      </c>
    </row>
    <row r="13827" spans="2:6">
      <c r="B13827" s="55">
        <v>44119</v>
      </c>
      <c r="C13827" s="29" t="s">
        <v>37</v>
      </c>
      <c r="D13827" s="29">
        <v>3</v>
      </c>
      <c r="E13827" s="29">
        <v>0.98643179999999997</v>
      </c>
      <c r="F13827" s="29">
        <v>0.98671129999999996</v>
      </c>
    </row>
    <row r="13828" spans="2:6">
      <c r="B13828" s="55">
        <v>44119</v>
      </c>
      <c r="C13828" s="29" t="s">
        <v>37</v>
      </c>
      <c r="D13828" s="29">
        <v>4</v>
      </c>
      <c r="E13828" s="29">
        <v>0.98609619999999998</v>
      </c>
      <c r="F13828" s="29">
        <v>0.9862824</v>
      </c>
    </row>
    <row r="13829" spans="2:6">
      <c r="B13829" s="55">
        <v>44119</v>
      </c>
      <c r="C13829" s="29" t="s">
        <v>37</v>
      </c>
      <c r="D13829" s="29">
        <v>5</v>
      </c>
      <c r="E13829" s="29">
        <v>0.98492239999999998</v>
      </c>
      <c r="F13829" s="29">
        <v>0.98517560000000004</v>
      </c>
    </row>
    <row r="13830" spans="2:6">
      <c r="B13830" s="55">
        <v>44119</v>
      </c>
      <c r="C13830" s="29" t="s">
        <v>37</v>
      </c>
      <c r="D13830" s="29">
        <v>6</v>
      </c>
      <c r="E13830" s="29">
        <v>0.98573129999999998</v>
      </c>
      <c r="F13830" s="29">
        <v>0.98601419999999995</v>
      </c>
    </row>
    <row r="13831" spans="2:6">
      <c r="B13831" s="55">
        <v>44119</v>
      </c>
      <c r="C13831" s="29" t="s">
        <v>37</v>
      </c>
      <c r="D13831" s="29">
        <v>7</v>
      </c>
      <c r="E13831" s="29">
        <v>0.98600849999999995</v>
      </c>
      <c r="F13831" s="29">
        <v>0.98649019999999998</v>
      </c>
    </row>
    <row r="13832" spans="2:6">
      <c r="B13832" s="55">
        <v>44119</v>
      </c>
      <c r="C13832" s="29" t="s">
        <v>37</v>
      </c>
      <c r="D13832" s="29">
        <v>8</v>
      </c>
      <c r="E13832" s="29">
        <v>0.98614930000000001</v>
      </c>
      <c r="F13832" s="29">
        <v>0.9869618</v>
      </c>
    </row>
    <row r="13833" spans="2:6">
      <c r="B13833" s="55">
        <v>44119</v>
      </c>
      <c r="C13833" s="29" t="s">
        <v>37</v>
      </c>
      <c r="D13833" s="29">
        <v>9</v>
      </c>
      <c r="E13833" s="29">
        <v>0.98673909999999998</v>
      </c>
      <c r="F13833" s="29">
        <v>0.98761370000000004</v>
      </c>
    </row>
    <row r="13834" spans="2:6">
      <c r="B13834" s="55">
        <v>44119</v>
      </c>
      <c r="C13834" s="29" t="s">
        <v>37</v>
      </c>
      <c r="D13834" s="29">
        <v>10</v>
      </c>
      <c r="E13834" s="29">
        <v>0.98578779999999999</v>
      </c>
      <c r="F13834" s="29">
        <v>0.98614860000000004</v>
      </c>
    </row>
    <row r="13835" spans="2:6">
      <c r="B13835" s="55">
        <v>44119</v>
      </c>
      <c r="C13835" s="29" t="s">
        <v>37</v>
      </c>
      <c r="D13835" s="29">
        <v>11</v>
      </c>
      <c r="E13835" s="29">
        <v>0.9868131</v>
      </c>
      <c r="F13835" s="29">
        <v>0.98670369999999996</v>
      </c>
    </row>
    <row r="13836" spans="2:6">
      <c r="B13836" s="55">
        <v>44119</v>
      </c>
      <c r="C13836" s="29" t="s">
        <v>37</v>
      </c>
      <c r="D13836" s="29">
        <v>12</v>
      </c>
      <c r="E13836" s="29">
        <v>0.98548599999999997</v>
      </c>
      <c r="F13836" s="29">
        <v>0.98527149999999997</v>
      </c>
    </row>
    <row r="13837" spans="2:6">
      <c r="B13837" s="55">
        <v>44119</v>
      </c>
      <c r="C13837" s="29" t="s">
        <v>37</v>
      </c>
      <c r="D13837" s="29">
        <v>13</v>
      </c>
      <c r="E13837" s="29">
        <v>0.98790279999999997</v>
      </c>
      <c r="F13837" s="29">
        <v>0.98738899999999996</v>
      </c>
    </row>
    <row r="13838" spans="2:6">
      <c r="B13838" s="55">
        <v>44119</v>
      </c>
      <c r="C13838" s="29" t="s">
        <v>37</v>
      </c>
      <c r="D13838" s="29">
        <v>14</v>
      </c>
      <c r="E13838" s="29">
        <v>0.9873073</v>
      </c>
      <c r="F13838" s="29">
        <v>0.98591220000000002</v>
      </c>
    </row>
    <row r="13839" spans="2:6">
      <c r="B13839" s="55">
        <v>44119</v>
      </c>
      <c r="C13839" s="29" t="s">
        <v>37</v>
      </c>
      <c r="D13839" s="29">
        <v>15</v>
      </c>
      <c r="E13839" s="29">
        <v>0.9871103</v>
      </c>
      <c r="F13839" s="29">
        <v>0.98488699999999996</v>
      </c>
    </row>
    <row r="13840" spans="2:6">
      <c r="B13840" s="55">
        <v>44119</v>
      </c>
      <c r="C13840" s="29" t="s">
        <v>37</v>
      </c>
      <c r="D13840" s="29">
        <v>16</v>
      </c>
      <c r="E13840" s="29">
        <v>0.98807350000000005</v>
      </c>
      <c r="F13840" s="29">
        <v>0.98550159999999998</v>
      </c>
    </row>
    <row r="13841" spans="2:6">
      <c r="B13841" s="55">
        <v>44119</v>
      </c>
      <c r="C13841" s="29" t="s">
        <v>37</v>
      </c>
      <c r="D13841" s="29">
        <v>17</v>
      </c>
      <c r="E13841" s="29">
        <v>0.98907679999999998</v>
      </c>
      <c r="F13841" s="29">
        <v>0.98647890000000005</v>
      </c>
    </row>
    <row r="13842" spans="2:6">
      <c r="B13842" s="55">
        <v>44119</v>
      </c>
      <c r="C13842" s="29" t="s">
        <v>37</v>
      </c>
      <c r="D13842" s="29">
        <v>18</v>
      </c>
      <c r="E13842" s="29">
        <v>0.98926420000000004</v>
      </c>
      <c r="F13842" s="29">
        <v>0.98651339999999998</v>
      </c>
    </row>
    <row r="13843" spans="2:6">
      <c r="B13843" s="55">
        <v>44119</v>
      </c>
      <c r="C13843" s="29" t="s">
        <v>37</v>
      </c>
      <c r="D13843" s="29">
        <v>19</v>
      </c>
      <c r="E13843" s="29">
        <v>0.98848360000000002</v>
      </c>
      <c r="F13843" s="29">
        <v>0.98567519999999997</v>
      </c>
    </row>
    <row r="13844" spans="2:6">
      <c r="B13844" s="55">
        <v>44119</v>
      </c>
      <c r="C13844" s="29" t="s">
        <v>37</v>
      </c>
      <c r="D13844" s="29">
        <v>20</v>
      </c>
      <c r="E13844" s="29">
        <v>0.98972850000000001</v>
      </c>
      <c r="F13844" s="29">
        <v>0.98689090000000002</v>
      </c>
    </row>
    <row r="13845" spans="2:6">
      <c r="B13845" s="55">
        <v>44119</v>
      </c>
      <c r="C13845" s="29" t="s">
        <v>37</v>
      </c>
      <c r="D13845" s="29">
        <v>21</v>
      </c>
      <c r="E13845" s="29">
        <v>0.9898091</v>
      </c>
      <c r="F13845" s="29">
        <v>0.98710070000000005</v>
      </c>
    </row>
    <row r="13846" spans="2:6">
      <c r="B13846" s="55">
        <v>44119</v>
      </c>
      <c r="C13846" s="29" t="s">
        <v>37</v>
      </c>
      <c r="D13846" s="29">
        <v>22</v>
      </c>
      <c r="E13846" s="29">
        <v>0.98897610000000002</v>
      </c>
      <c r="F13846" s="29">
        <v>0.98633199999999999</v>
      </c>
    </row>
    <row r="13847" spans="2:6">
      <c r="B13847" s="55">
        <v>44119</v>
      </c>
      <c r="C13847" s="29" t="s">
        <v>37</v>
      </c>
      <c r="D13847" s="29">
        <v>23</v>
      </c>
      <c r="E13847" s="29">
        <v>0.99006170000000004</v>
      </c>
      <c r="F13847" s="29">
        <v>0.9874098</v>
      </c>
    </row>
    <row r="13848" spans="2:6">
      <c r="B13848" s="55">
        <v>44119</v>
      </c>
      <c r="C13848" s="29" t="s">
        <v>37</v>
      </c>
      <c r="D13848" s="29">
        <v>24</v>
      </c>
      <c r="E13848" s="29">
        <v>0.98964129999999995</v>
      </c>
      <c r="F13848" s="29">
        <v>0.98718839999999997</v>
      </c>
    </row>
    <row r="13849" spans="2:6">
      <c r="B13849" s="55">
        <v>44119</v>
      </c>
      <c r="C13849" s="29" t="s">
        <v>37</v>
      </c>
      <c r="D13849" s="29">
        <v>25</v>
      </c>
      <c r="E13849" s="29">
        <v>0.98897040000000003</v>
      </c>
      <c r="F13849" s="29">
        <v>0.98644989999999999</v>
      </c>
    </row>
    <row r="13850" spans="2:6">
      <c r="B13850" s="55">
        <v>44119</v>
      </c>
      <c r="C13850" s="29" t="s">
        <v>37</v>
      </c>
      <c r="D13850" s="29">
        <v>26</v>
      </c>
      <c r="E13850" s="29">
        <v>0.98938709999999996</v>
      </c>
      <c r="F13850" s="29">
        <v>0.98686050000000003</v>
      </c>
    </row>
    <row r="13851" spans="2:6">
      <c r="B13851" s="55">
        <v>44119</v>
      </c>
      <c r="C13851" s="29" t="s">
        <v>37</v>
      </c>
      <c r="D13851" s="29">
        <v>27</v>
      </c>
      <c r="E13851" s="29">
        <v>0.98904820000000004</v>
      </c>
      <c r="F13851" s="29">
        <v>0.98650110000000002</v>
      </c>
    </row>
    <row r="13852" spans="2:6">
      <c r="B13852" s="55">
        <v>44119</v>
      </c>
      <c r="C13852" s="29" t="s">
        <v>37</v>
      </c>
      <c r="D13852" s="29">
        <v>28</v>
      </c>
      <c r="E13852" s="29">
        <v>0.99024120000000004</v>
      </c>
      <c r="F13852" s="29">
        <v>0.98770690000000005</v>
      </c>
    </row>
    <row r="13853" spans="2:6">
      <c r="B13853" s="55">
        <v>44119</v>
      </c>
      <c r="C13853" s="29" t="s">
        <v>37</v>
      </c>
      <c r="D13853" s="29">
        <v>29</v>
      </c>
      <c r="E13853" s="29">
        <v>0.99005920000000003</v>
      </c>
      <c r="F13853" s="29">
        <v>0.98754600000000003</v>
      </c>
    </row>
    <row r="13854" spans="2:6">
      <c r="B13854" s="55">
        <v>44119</v>
      </c>
      <c r="C13854" s="29" t="s">
        <v>37</v>
      </c>
      <c r="D13854" s="29">
        <v>30</v>
      </c>
      <c r="E13854" s="29">
        <v>0.99012449999999996</v>
      </c>
      <c r="F13854" s="29">
        <v>0.98754200000000003</v>
      </c>
    </row>
    <row r="13855" spans="2:6">
      <c r="B13855" s="55">
        <v>44119</v>
      </c>
      <c r="C13855" s="29" t="s">
        <v>37</v>
      </c>
      <c r="D13855" s="29">
        <v>31</v>
      </c>
      <c r="E13855" s="29">
        <v>0.98969419999999997</v>
      </c>
      <c r="F13855" s="29">
        <v>0.98721840000000005</v>
      </c>
    </row>
    <row r="13856" spans="2:6">
      <c r="B13856" s="55">
        <v>44119</v>
      </c>
      <c r="C13856" s="29" t="s">
        <v>37</v>
      </c>
      <c r="D13856" s="29">
        <v>32</v>
      </c>
      <c r="E13856" s="29">
        <v>0.98866030000000005</v>
      </c>
      <c r="F13856" s="29">
        <v>0.98614769999999996</v>
      </c>
    </row>
    <row r="13857" spans="2:6">
      <c r="B13857" s="55">
        <v>44119</v>
      </c>
      <c r="C13857" s="29" t="s">
        <v>37</v>
      </c>
      <c r="D13857" s="29">
        <v>33</v>
      </c>
      <c r="E13857" s="29">
        <v>0.98918989999999996</v>
      </c>
      <c r="F13857" s="29">
        <v>0.98695619999999995</v>
      </c>
    </row>
    <row r="13858" spans="2:6">
      <c r="B13858" s="55">
        <v>44119</v>
      </c>
      <c r="C13858" s="29" t="s">
        <v>37</v>
      </c>
      <c r="D13858" s="29">
        <v>34</v>
      </c>
      <c r="E13858" s="29">
        <v>0.98959730000000001</v>
      </c>
      <c r="F13858" s="29">
        <v>0.9873535</v>
      </c>
    </row>
    <row r="13859" spans="2:6">
      <c r="B13859" s="55">
        <v>44119</v>
      </c>
      <c r="C13859" s="29" t="s">
        <v>37</v>
      </c>
      <c r="D13859" s="29">
        <v>35</v>
      </c>
      <c r="E13859" s="29">
        <v>0.98965610000000004</v>
      </c>
      <c r="F13859" s="29">
        <v>0.98742260000000004</v>
      </c>
    </row>
    <row r="13860" spans="2:6">
      <c r="B13860" s="55">
        <v>44119</v>
      </c>
      <c r="C13860" s="29" t="s">
        <v>37</v>
      </c>
      <c r="D13860" s="29">
        <v>36</v>
      </c>
      <c r="E13860" s="29">
        <v>0.98849659999999995</v>
      </c>
      <c r="F13860" s="29">
        <v>0.98616669999999995</v>
      </c>
    </row>
    <row r="13861" spans="2:6">
      <c r="B13861" s="55">
        <v>44119</v>
      </c>
      <c r="C13861" s="29" t="s">
        <v>37</v>
      </c>
      <c r="D13861" s="29">
        <v>37</v>
      </c>
      <c r="E13861" s="29">
        <v>0.98805759999999998</v>
      </c>
      <c r="F13861" s="29">
        <v>0.98587919999999996</v>
      </c>
    </row>
    <row r="13862" spans="2:6">
      <c r="B13862" s="55">
        <v>44119</v>
      </c>
      <c r="C13862" s="29" t="s">
        <v>37</v>
      </c>
      <c r="D13862" s="29">
        <v>38</v>
      </c>
      <c r="E13862" s="29">
        <v>0.98852790000000001</v>
      </c>
      <c r="F13862" s="29">
        <v>0.98672349999999998</v>
      </c>
    </row>
    <row r="13863" spans="2:6">
      <c r="B13863" s="55">
        <v>44119</v>
      </c>
      <c r="C13863" s="29" t="s">
        <v>37</v>
      </c>
      <c r="D13863" s="29">
        <v>39</v>
      </c>
      <c r="E13863" s="29">
        <v>0.98788629999999999</v>
      </c>
      <c r="F13863" s="29">
        <v>0.98583469999999995</v>
      </c>
    </row>
    <row r="13864" spans="2:6">
      <c r="B13864" s="55">
        <v>44119</v>
      </c>
      <c r="C13864" s="29" t="s">
        <v>37</v>
      </c>
      <c r="D13864" s="29">
        <v>40</v>
      </c>
      <c r="E13864" s="29">
        <v>0.98842669999999999</v>
      </c>
      <c r="F13864" s="29">
        <v>0.98638349999999997</v>
      </c>
    </row>
    <row r="13865" spans="2:6">
      <c r="B13865" s="55">
        <v>44119</v>
      </c>
      <c r="C13865" s="29" t="s">
        <v>37</v>
      </c>
      <c r="D13865" s="29">
        <v>41</v>
      </c>
      <c r="E13865" s="29">
        <v>0.98966180000000004</v>
      </c>
      <c r="F13865" s="29">
        <v>0.98750879999999996</v>
      </c>
    </row>
    <row r="13866" spans="2:6">
      <c r="B13866" s="55">
        <v>44119</v>
      </c>
      <c r="C13866" s="29" t="s">
        <v>37</v>
      </c>
      <c r="D13866" s="29">
        <v>42</v>
      </c>
      <c r="E13866" s="29">
        <v>0.98951869999999997</v>
      </c>
      <c r="F13866" s="29">
        <v>0.98753020000000002</v>
      </c>
    </row>
    <row r="13867" spans="2:6">
      <c r="B13867" s="55">
        <v>44119</v>
      </c>
      <c r="C13867" s="29" t="s">
        <v>37</v>
      </c>
      <c r="D13867" s="29">
        <v>43</v>
      </c>
      <c r="E13867" s="29">
        <v>0.98909619999999998</v>
      </c>
      <c r="F13867" s="29">
        <v>0.98704689999999995</v>
      </c>
    </row>
    <row r="13868" spans="2:6">
      <c r="B13868" s="55">
        <v>44119</v>
      </c>
      <c r="C13868" s="29" t="s">
        <v>37</v>
      </c>
      <c r="D13868" s="29">
        <v>44</v>
      </c>
      <c r="E13868" s="29">
        <v>0.98994510000000002</v>
      </c>
      <c r="F13868" s="29">
        <v>0.98820090000000005</v>
      </c>
    </row>
    <row r="13869" spans="2:6">
      <c r="B13869" s="55">
        <v>44119</v>
      </c>
      <c r="C13869" s="29" t="s">
        <v>37</v>
      </c>
      <c r="D13869" s="29">
        <v>45</v>
      </c>
      <c r="E13869" s="29">
        <v>0.9891934</v>
      </c>
      <c r="F13869" s="29">
        <v>0.98792930000000001</v>
      </c>
    </row>
    <row r="13870" spans="2:6">
      <c r="B13870" s="55">
        <v>44119</v>
      </c>
      <c r="C13870" s="29" t="s">
        <v>37</v>
      </c>
      <c r="D13870" s="29">
        <v>46</v>
      </c>
      <c r="E13870" s="29">
        <v>0.98933590000000005</v>
      </c>
      <c r="F13870" s="29">
        <v>0.988456</v>
      </c>
    </row>
    <row r="13871" spans="2:6">
      <c r="B13871" s="55">
        <v>44119</v>
      </c>
      <c r="C13871" s="29" t="s">
        <v>37</v>
      </c>
      <c r="D13871" s="29">
        <v>47</v>
      </c>
      <c r="E13871" s="29">
        <v>0.98815940000000002</v>
      </c>
      <c r="F13871" s="29">
        <v>0.98720399999999997</v>
      </c>
    </row>
    <row r="13872" spans="2:6">
      <c r="B13872" s="55">
        <v>44119</v>
      </c>
      <c r="C13872" s="29" t="s">
        <v>37</v>
      </c>
      <c r="D13872" s="29">
        <v>48</v>
      </c>
      <c r="E13872" s="29">
        <v>0.9882031</v>
      </c>
      <c r="F13872" s="29">
        <v>0.98761489999999996</v>
      </c>
    </row>
    <row r="13873" spans="2:6">
      <c r="B13873" s="55">
        <v>44120</v>
      </c>
      <c r="C13873" s="29" t="s">
        <v>37</v>
      </c>
      <c r="D13873" s="29">
        <v>1</v>
      </c>
      <c r="E13873" s="29">
        <v>0.98806850000000002</v>
      </c>
      <c r="F13873" s="29">
        <v>0.98762649999999996</v>
      </c>
    </row>
    <row r="13874" spans="2:6">
      <c r="B13874" s="55">
        <v>44120</v>
      </c>
      <c r="C13874" s="29" t="s">
        <v>37</v>
      </c>
      <c r="D13874" s="29">
        <v>2</v>
      </c>
      <c r="E13874" s="29">
        <v>0.98739809999999995</v>
      </c>
      <c r="F13874" s="29">
        <v>0.98698140000000001</v>
      </c>
    </row>
    <row r="13875" spans="2:6">
      <c r="B13875" s="55">
        <v>44120</v>
      </c>
      <c r="C13875" s="29" t="s">
        <v>37</v>
      </c>
      <c r="D13875" s="29">
        <v>3</v>
      </c>
      <c r="E13875" s="29">
        <v>0.98691450000000003</v>
      </c>
      <c r="F13875" s="29">
        <v>0.98663060000000002</v>
      </c>
    </row>
    <row r="13876" spans="2:6">
      <c r="B13876" s="55">
        <v>44120</v>
      </c>
      <c r="C13876" s="29" t="s">
        <v>37</v>
      </c>
      <c r="D13876" s="29">
        <v>4</v>
      </c>
      <c r="E13876" s="29">
        <v>0.98646109999999998</v>
      </c>
      <c r="F13876" s="29">
        <v>0.98609029999999998</v>
      </c>
    </row>
    <row r="13877" spans="2:6">
      <c r="B13877" s="55">
        <v>44120</v>
      </c>
      <c r="C13877" s="29" t="s">
        <v>37</v>
      </c>
      <c r="D13877" s="29">
        <v>5</v>
      </c>
      <c r="E13877" s="29">
        <v>0.98624820000000002</v>
      </c>
      <c r="F13877" s="29">
        <v>0.98581700000000005</v>
      </c>
    </row>
    <row r="13878" spans="2:6">
      <c r="B13878" s="55">
        <v>44120</v>
      </c>
      <c r="C13878" s="29" t="s">
        <v>37</v>
      </c>
      <c r="D13878" s="29">
        <v>6</v>
      </c>
      <c r="E13878" s="29">
        <v>0.98650340000000003</v>
      </c>
      <c r="F13878" s="29">
        <v>0.98583739999999997</v>
      </c>
    </row>
    <row r="13879" spans="2:6">
      <c r="B13879" s="55">
        <v>44120</v>
      </c>
      <c r="C13879" s="29" t="s">
        <v>37</v>
      </c>
      <c r="D13879" s="29">
        <v>7</v>
      </c>
      <c r="E13879" s="29">
        <v>0.98644050000000005</v>
      </c>
      <c r="F13879" s="29">
        <v>0.98600949999999998</v>
      </c>
    </row>
    <row r="13880" spans="2:6">
      <c r="B13880" s="55">
        <v>44120</v>
      </c>
      <c r="C13880" s="29" t="s">
        <v>37</v>
      </c>
      <c r="D13880" s="29">
        <v>8</v>
      </c>
      <c r="E13880" s="29">
        <v>0.98635649999999997</v>
      </c>
      <c r="F13880" s="29">
        <v>0.98607869999999997</v>
      </c>
    </row>
    <row r="13881" spans="2:6">
      <c r="B13881" s="55">
        <v>44120</v>
      </c>
      <c r="C13881" s="29" t="s">
        <v>37</v>
      </c>
      <c r="D13881" s="29">
        <v>9</v>
      </c>
      <c r="E13881" s="29">
        <v>0.98666279999999995</v>
      </c>
      <c r="F13881" s="29">
        <v>0.98624869999999998</v>
      </c>
    </row>
    <row r="13882" spans="2:6">
      <c r="B13882" s="55">
        <v>44120</v>
      </c>
      <c r="C13882" s="29" t="s">
        <v>37</v>
      </c>
      <c r="D13882" s="29">
        <v>10</v>
      </c>
      <c r="E13882" s="29">
        <v>0.98717259999999996</v>
      </c>
      <c r="F13882" s="29">
        <v>0.9868922</v>
      </c>
    </row>
    <row r="13883" spans="2:6">
      <c r="B13883" s="55">
        <v>44120</v>
      </c>
      <c r="C13883" s="29" t="s">
        <v>37</v>
      </c>
      <c r="D13883" s="29">
        <v>11</v>
      </c>
      <c r="E13883" s="29">
        <v>0.98790100000000003</v>
      </c>
      <c r="F13883" s="29">
        <v>0.98694510000000002</v>
      </c>
    </row>
    <row r="13884" spans="2:6">
      <c r="B13884" s="55">
        <v>44120</v>
      </c>
      <c r="C13884" s="29" t="s">
        <v>37</v>
      </c>
      <c r="D13884" s="29">
        <v>12</v>
      </c>
      <c r="E13884" s="29">
        <v>0.98756359999999999</v>
      </c>
      <c r="F13884" s="29">
        <v>0.98634770000000005</v>
      </c>
    </row>
    <row r="13885" spans="2:6">
      <c r="B13885" s="55">
        <v>44120</v>
      </c>
      <c r="C13885" s="29" t="s">
        <v>37</v>
      </c>
      <c r="D13885" s="29">
        <v>13</v>
      </c>
      <c r="E13885" s="29">
        <v>0.98796289999999998</v>
      </c>
      <c r="F13885" s="29">
        <v>0.98618700000000004</v>
      </c>
    </row>
    <row r="13886" spans="2:6">
      <c r="B13886" s="55">
        <v>44120</v>
      </c>
      <c r="C13886" s="29" t="s">
        <v>37</v>
      </c>
      <c r="D13886" s="29">
        <v>14</v>
      </c>
      <c r="E13886" s="29">
        <v>0.98788989999999999</v>
      </c>
      <c r="F13886" s="29">
        <v>0.98617600000000005</v>
      </c>
    </row>
    <row r="13887" spans="2:6">
      <c r="B13887" s="55">
        <v>44120</v>
      </c>
      <c r="C13887" s="29" t="s">
        <v>37</v>
      </c>
      <c r="D13887" s="29">
        <v>15</v>
      </c>
      <c r="E13887" s="29">
        <v>0.98764649999999998</v>
      </c>
      <c r="F13887" s="29">
        <v>0.98619710000000005</v>
      </c>
    </row>
    <row r="13888" spans="2:6">
      <c r="B13888" s="55">
        <v>44120</v>
      </c>
      <c r="C13888" s="29" t="s">
        <v>37</v>
      </c>
      <c r="D13888" s="29">
        <v>16</v>
      </c>
      <c r="E13888" s="29">
        <v>0.98785319999999999</v>
      </c>
      <c r="F13888" s="29">
        <v>0.98622290000000001</v>
      </c>
    </row>
    <row r="13889" spans="2:6">
      <c r="B13889" s="55">
        <v>44120</v>
      </c>
      <c r="C13889" s="29" t="s">
        <v>37</v>
      </c>
      <c r="D13889" s="29">
        <v>17</v>
      </c>
      <c r="E13889" s="29">
        <v>0.98743440000000005</v>
      </c>
      <c r="F13889" s="29">
        <v>0.98587899999999995</v>
      </c>
    </row>
    <row r="13890" spans="2:6">
      <c r="B13890" s="55">
        <v>44120</v>
      </c>
      <c r="C13890" s="29" t="s">
        <v>37</v>
      </c>
      <c r="D13890" s="29">
        <v>18</v>
      </c>
      <c r="E13890" s="29">
        <v>0.98797579999999996</v>
      </c>
      <c r="F13890" s="29">
        <v>0.98636089999999998</v>
      </c>
    </row>
    <row r="13891" spans="2:6">
      <c r="B13891" s="55">
        <v>44120</v>
      </c>
      <c r="C13891" s="29" t="s">
        <v>37</v>
      </c>
      <c r="D13891" s="29">
        <v>19</v>
      </c>
      <c r="E13891" s="29">
        <v>0.98830070000000003</v>
      </c>
      <c r="F13891" s="29">
        <v>0.98679629999999996</v>
      </c>
    </row>
    <row r="13892" spans="2:6">
      <c r="B13892" s="55">
        <v>44120</v>
      </c>
      <c r="C13892" s="29" t="s">
        <v>37</v>
      </c>
      <c r="D13892" s="29">
        <v>20</v>
      </c>
      <c r="E13892" s="29">
        <v>0.9879791</v>
      </c>
      <c r="F13892" s="29">
        <v>0.98652229999999996</v>
      </c>
    </row>
    <row r="13893" spans="2:6">
      <c r="B13893" s="55">
        <v>44120</v>
      </c>
      <c r="C13893" s="29" t="s">
        <v>37</v>
      </c>
      <c r="D13893" s="29">
        <v>21</v>
      </c>
      <c r="E13893" s="29">
        <v>0.98860749999999997</v>
      </c>
      <c r="F13893" s="29">
        <v>0.98692970000000002</v>
      </c>
    </row>
    <row r="13894" spans="2:6">
      <c r="B13894" s="55">
        <v>44120</v>
      </c>
      <c r="C13894" s="29" t="s">
        <v>37</v>
      </c>
      <c r="D13894" s="29">
        <v>22</v>
      </c>
      <c r="E13894" s="29">
        <v>0.98870849999999999</v>
      </c>
      <c r="F13894" s="29">
        <v>0.98692990000000003</v>
      </c>
    </row>
    <row r="13895" spans="2:6">
      <c r="B13895" s="55">
        <v>44120</v>
      </c>
      <c r="C13895" s="29" t="s">
        <v>37</v>
      </c>
      <c r="D13895" s="29">
        <v>23</v>
      </c>
      <c r="E13895" s="29">
        <v>0.98816809999999999</v>
      </c>
      <c r="F13895" s="29">
        <v>0.98640799999999995</v>
      </c>
    </row>
    <row r="13896" spans="2:6">
      <c r="B13896" s="55">
        <v>44120</v>
      </c>
      <c r="C13896" s="29" t="s">
        <v>37</v>
      </c>
      <c r="D13896" s="29">
        <v>24</v>
      </c>
      <c r="E13896" s="29">
        <v>0.98846279999999997</v>
      </c>
      <c r="F13896" s="29">
        <v>0.98672289999999996</v>
      </c>
    </row>
    <row r="13897" spans="2:6">
      <c r="B13897" s="55">
        <v>44120</v>
      </c>
      <c r="C13897" s="29" t="s">
        <v>37</v>
      </c>
      <c r="D13897" s="29">
        <v>25</v>
      </c>
      <c r="E13897" s="29">
        <v>0.98837120000000001</v>
      </c>
      <c r="F13897" s="29">
        <v>0.98649500000000001</v>
      </c>
    </row>
    <row r="13898" spans="2:6">
      <c r="B13898" s="55">
        <v>44120</v>
      </c>
      <c r="C13898" s="29" t="s">
        <v>37</v>
      </c>
      <c r="D13898" s="29">
        <v>26</v>
      </c>
      <c r="E13898" s="29">
        <v>0.98828850000000001</v>
      </c>
      <c r="F13898" s="29">
        <v>0.98643099999999995</v>
      </c>
    </row>
    <row r="13899" spans="2:6">
      <c r="B13899" s="55">
        <v>44120</v>
      </c>
      <c r="C13899" s="29" t="s">
        <v>37</v>
      </c>
      <c r="D13899" s="29">
        <v>27</v>
      </c>
      <c r="E13899" s="29">
        <v>0.98826530000000001</v>
      </c>
      <c r="F13899" s="29">
        <v>0.98636469999999998</v>
      </c>
    </row>
    <row r="13900" spans="2:6">
      <c r="B13900" s="55">
        <v>44120</v>
      </c>
      <c r="C13900" s="29" t="s">
        <v>37</v>
      </c>
      <c r="D13900" s="29">
        <v>28</v>
      </c>
      <c r="E13900" s="29">
        <v>0.98868040000000001</v>
      </c>
      <c r="F13900" s="29">
        <v>0.98683500000000002</v>
      </c>
    </row>
    <row r="13901" spans="2:6">
      <c r="B13901" s="55">
        <v>44120</v>
      </c>
      <c r="C13901" s="29" t="s">
        <v>37</v>
      </c>
      <c r="D13901" s="29">
        <v>29</v>
      </c>
      <c r="E13901" s="29">
        <v>0.9888595</v>
      </c>
      <c r="F13901" s="29">
        <v>0.9868884</v>
      </c>
    </row>
    <row r="13902" spans="2:6">
      <c r="B13902" s="55">
        <v>44120</v>
      </c>
      <c r="C13902" s="29" t="s">
        <v>37</v>
      </c>
      <c r="D13902" s="29">
        <v>30</v>
      </c>
      <c r="E13902" s="29">
        <v>0.98906729999999998</v>
      </c>
      <c r="F13902" s="29">
        <v>0.98712759999999999</v>
      </c>
    </row>
    <row r="13903" spans="2:6">
      <c r="B13903" s="55">
        <v>44120</v>
      </c>
      <c r="C13903" s="29" t="s">
        <v>37</v>
      </c>
      <c r="D13903" s="29">
        <v>31</v>
      </c>
      <c r="E13903" s="29">
        <v>0.98929690000000003</v>
      </c>
      <c r="F13903" s="29">
        <v>0.98759200000000003</v>
      </c>
    </row>
    <row r="13904" spans="2:6">
      <c r="B13904" s="55">
        <v>44120</v>
      </c>
      <c r="C13904" s="29" t="s">
        <v>37</v>
      </c>
      <c r="D13904" s="29">
        <v>32</v>
      </c>
      <c r="E13904" s="29">
        <v>0.98946409999999996</v>
      </c>
      <c r="F13904" s="29">
        <v>0.98768310000000004</v>
      </c>
    </row>
    <row r="13905" spans="2:6">
      <c r="B13905" s="55">
        <v>44120</v>
      </c>
      <c r="C13905" s="29" t="s">
        <v>37</v>
      </c>
      <c r="D13905" s="29">
        <v>33</v>
      </c>
      <c r="E13905" s="29">
        <v>0.98916820000000005</v>
      </c>
      <c r="F13905" s="29">
        <v>0.98740620000000001</v>
      </c>
    </row>
    <row r="13906" spans="2:6">
      <c r="B13906" s="55">
        <v>44120</v>
      </c>
      <c r="C13906" s="29" t="s">
        <v>37</v>
      </c>
      <c r="D13906" s="29">
        <v>34</v>
      </c>
      <c r="E13906" s="29">
        <v>0.98900759999999999</v>
      </c>
      <c r="F13906" s="29">
        <v>0.98723919999999998</v>
      </c>
    </row>
    <row r="13907" spans="2:6">
      <c r="B13907" s="55">
        <v>44120</v>
      </c>
      <c r="C13907" s="29" t="s">
        <v>37</v>
      </c>
      <c r="D13907" s="29">
        <v>35</v>
      </c>
      <c r="E13907" s="29">
        <v>0.98924190000000001</v>
      </c>
      <c r="F13907" s="29">
        <v>0.98753239999999998</v>
      </c>
    </row>
    <row r="13908" spans="2:6">
      <c r="B13908" s="55">
        <v>44120</v>
      </c>
      <c r="C13908" s="29" t="s">
        <v>37</v>
      </c>
      <c r="D13908" s="29">
        <v>36</v>
      </c>
      <c r="E13908" s="29">
        <v>0.98903149999999995</v>
      </c>
      <c r="F13908" s="29">
        <v>0.98735119999999998</v>
      </c>
    </row>
    <row r="13909" spans="2:6">
      <c r="B13909" s="55">
        <v>44120</v>
      </c>
      <c r="C13909" s="29" t="s">
        <v>37</v>
      </c>
      <c r="D13909" s="29">
        <v>37</v>
      </c>
      <c r="E13909" s="29">
        <v>0.98865740000000002</v>
      </c>
      <c r="F13909" s="29">
        <v>0.98746590000000001</v>
      </c>
    </row>
    <row r="13910" spans="2:6">
      <c r="B13910" s="55">
        <v>44120</v>
      </c>
      <c r="C13910" s="29" t="s">
        <v>37</v>
      </c>
      <c r="D13910" s="29">
        <v>38</v>
      </c>
      <c r="E13910" s="29">
        <v>0.98864090000000004</v>
      </c>
      <c r="F13910" s="29">
        <v>0.98751990000000001</v>
      </c>
    </row>
    <row r="13911" spans="2:6">
      <c r="B13911" s="55">
        <v>44120</v>
      </c>
      <c r="C13911" s="29" t="s">
        <v>37</v>
      </c>
      <c r="D13911" s="29">
        <v>39</v>
      </c>
      <c r="E13911" s="29">
        <v>0.98902100000000004</v>
      </c>
      <c r="F13911" s="29">
        <v>0.98754710000000001</v>
      </c>
    </row>
    <row r="13912" spans="2:6">
      <c r="B13912" s="55">
        <v>44120</v>
      </c>
      <c r="C13912" s="29" t="s">
        <v>37</v>
      </c>
      <c r="D13912" s="29">
        <v>40</v>
      </c>
      <c r="E13912" s="29">
        <v>0.98889510000000003</v>
      </c>
      <c r="F13912" s="29">
        <v>0.98740050000000001</v>
      </c>
    </row>
    <row r="13913" spans="2:6">
      <c r="B13913" s="55">
        <v>44120</v>
      </c>
      <c r="C13913" s="29" t="s">
        <v>37</v>
      </c>
      <c r="D13913" s="29">
        <v>41</v>
      </c>
      <c r="E13913" s="29">
        <v>0.98891799999999996</v>
      </c>
      <c r="F13913" s="29">
        <v>0.98736690000000005</v>
      </c>
    </row>
    <row r="13914" spans="2:6">
      <c r="B13914" s="55">
        <v>44120</v>
      </c>
      <c r="C13914" s="29" t="s">
        <v>37</v>
      </c>
      <c r="D13914" s="29">
        <v>42</v>
      </c>
      <c r="E13914" s="29">
        <v>0.98917809999999995</v>
      </c>
      <c r="F13914" s="29">
        <v>0.98758290000000004</v>
      </c>
    </row>
    <row r="13915" spans="2:6">
      <c r="B13915" s="55">
        <v>44120</v>
      </c>
      <c r="C13915" s="29" t="s">
        <v>37</v>
      </c>
      <c r="D13915" s="29">
        <v>43</v>
      </c>
      <c r="E13915" s="29">
        <v>0.9885507</v>
      </c>
      <c r="F13915" s="29">
        <v>0.9870757</v>
      </c>
    </row>
    <row r="13916" spans="2:6">
      <c r="B13916" s="55">
        <v>44120</v>
      </c>
      <c r="C13916" s="29" t="s">
        <v>37</v>
      </c>
      <c r="D13916" s="29">
        <v>44</v>
      </c>
      <c r="E13916" s="29">
        <v>0.98845059999999996</v>
      </c>
      <c r="F13916" s="29">
        <v>0.9872242</v>
      </c>
    </row>
    <row r="13917" spans="2:6">
      <c r="B13917" s="55">
        <v>44120</v>
      </c>
      <c r="C13917" s="29" t="s">
        <v>37</v>
      </c>
      <c r="D13917" s="29">
        <v>45</v>
      </c>
      <c r="E13917" s="29">
        <v>0.98778779999999999</v>
      </c>
      <c r="F13917" s="29">
        <v>0.98680820000000002</v>
      </c>
    </row>
    <row r="13918" spans="2:6">
      <c r="B13918" s="55">
        <v>44120</v>
      </c>
      <c r="C13918" s="29" t="s">
        <v>37</v>
      </c>
      <c r="D13918" s="29">
        <v>46</v>
      </c>
      <c r="E13918" s="29">
        <v>0.98701890000000003</v>
      </c>
      <c r="F13918" s="29">
        <v>0.98649980000000004</v>
      </c>
    </row>
    <row r="13919" spans="2:6">
      <c r="B13919" s="55">
        <v>44120</v>
      </c>
      <c r="C13919" s="29" t="s">
        <v>37</v>
      </c>
      <c r="D13919" s="29">
        <v>47</v>
      </c>
      <c r="E13919" s="29">
        <v>0.98611890000000002</v>
      </c>
      <c r="F13919" s="29">
        <v>0.98608370000000001</v>
      </c>
    </row>
    <row r="13920" spans="2:6">
      <c r="B13920" s="55">
        <v>44120</v>
      </c>
      <c r="C13920" s="29" t="s">
        <v>37</v>
      </c>
      <c r="D13920" s="29">
        <v>48</v>
      </c>
      <c r="E13920" s="29">
        <v>0.98547750000000001</v>
      </c>
      <c r="F13920" s="29">
        <v>0.98534390000000005</v>
      </c>
    </row>
    <row r="13921" spans="2:6">
      <c r="B13921" s="55">
        <v>44121</v>
      </c>
      <c r="C13921" s="29" t="s">
        <v>37</v>
      </c>
      <c r="D13921" s="29">
        <v>1</v>
      </c>
      <c r="E13921" s="29">
        <v>0.98625810000000003</v>
      </c>
      <c r="F13921" s="29">
        <v>0.98547490000000004</v>
      </c>
    </row>
    <row r="13922" spans="2:6">
      <c r="B13922" s="55">
        <v>44121</v>
      </c>
      <c r="C13922" s="29" t="s">
        <v>37</v>
      </c>
      <c r="D13922" s="29">
        <v>2</v>
      </c>
      <c r="E13922" s="29">
        <v>0.98613430000000002</v>
      </c>
      <c r="F13922" s="29">
        <v>0.98540209999999995</v>
      </c>
    </row>
    <row r="13923" spans="2:6">
      <c r="B13923" s="55">
        <v>44121</v>
      </c>
      <c r="C13923" s="29" t="s">
        <v>37</v>
      </c>
      <c r="D13923" s="29">
        <v>3</v>
      </c>
      <c r="E13923" s="29">
        <v>0.98502489999999998</v>
      </c>
      <c r="F13923" s="29">
        <v>0.98444500000000001</v>
      </c>
    </row>
    <row r="13924" spans="2:6">
      <c r="B13924" s="55">
        <v>44121</v>
      </c>
      <c r="C13924" s="29" t="s">
        <v>37</v>
      </c>
      <c r="D13924" s="29">
        <v>4</v>
      </c>
      <c r="E13924" s="29">
        <v>0.9843925</v>
      </c>
      <c r="F13924" s="29">
        <v>0.98385219999999995</v>
      </c>
    </row>
    <row r="13925" spans="2:6">
      <c r="B13925" s="55">
        <v>44121</v>
      </c>
      <c r="C13925" s="29" t="s">
        <v>37</v>
      </c>
      <c r="D13925" s="29">
        <v>5</v>
      </c>
      <c r="E13925" s="29">
        <v>0.98393839999999999</v>
      </c>
      <c r="F13925" s="29">
        <v>0.98350210000000005</v>
      </c>
    </row>
    <row r="13926" spans="2:6">
      <c r="B13926" s="55">
        <v>44121</v>
      </c>
      <c r="C13926" s="29" t="s">
        <v>37</v>
      </c>
      <c r="D13926" s="29">
        <v>6</v>
      </c>
      <c r="E13926" s="29">
        <v>0.98362640000000001</v>
      </c>
      <c r="F13926" s="29">
        <v>0.98340749999999999</v>
      </c>
    </row>
    <row r="13927" spans="2:6">
      <c r="B13927" s="55">
        <v>44121</v>
      </c>
      <c r="C13927" s="29" t="s">
        <v>37</v>
      </c>
      <c r="D13927" s="29">
        <v>7</v>
      </c>
      <c r="E13927" s="29">
        <v>0.98427549999999997</v>
      </c>
      <c r="F13927" s="29">
        <v>0.98416009999999998</v>
      </c>
    </row>
    <row r="13928" spans="2:6">
      <c r="B13928" s="55">
        <v>44121</v>
      </c>
      <c r="C13928" s="29" t="s">
        <v>37</v>
      </c>
      <c r="D13928" s="29">
        <v>8</v>
      </c>
      <c r="E13928" s="29">
        <v>0.98324180000000005</v>
      </c>
      <c r="F13928" s="29">
        <v>0.98328499999999996</v>
      </c>
    </row>
    <row r="13929" spans="2:6">
      <c r="B13929" s="55">
        <v>44121</v>
      </c>
      <c r="C13929" s="29" t="s">
        <v>37</v>
      </c>
      <c r="D13929" s="29">
        <v>9</v>
      </c>
      <c r="E13929" s="29">
        <v>0.98348539999999995</v>
      </c>
      <c r="F13929" s="29">
        <v>0.98347390000000001</v>
      </c>
    </row>
    <row r="13930" spans="2:6">
      <c r="B13930" s="55">
        <v>44121</v>
      </c>
      <c r="C13930" s="29" t="s">
        <v>37</v>
      </c>
      <c r="D13930" s="29">
        <v>10</v>
      </c>
      <c r="E13930" s="29">
        <v>0.98321530000000001</v>
      </c>
      <c r="F13930" s="29">
        <v>0.98326000000000002</v>
      </c>
    </row>
    <row r="13931" spans="2:6">
      <c r="B13931" s="55">
        <v>44121</v>
      </c>
      <c r="C13931" s="29" t="s">
        <v>37</v>
      </c>
      <c r="D13931" s="29">
        <v>11</v>
      </c>
      <c r="E13931" s="29">
        <v>0.98358920000000005</v>
      </c>
      <c r="F13931" s="29">
        <v>0.98408470000000003</v>
      </c>
    </row>
    <row r="13932" spans="2:6">
      <c r="B13932" s="55">
        <v>44121</v>
      </c>
      <c r="C13932" s="29" t="s">
        <v>37</v>
      </c>
      <c r="D13932" s="29">
        <v>12</v>
      </c>
      <c r="E13932" s="29">
        <v>0.98413079999999997</v>
      </c>
      <c r="F13932" s="29">
        <v>0.98459810000000003</v>
      </c>
    </row>
    <row r="13933" spans="2:6">
      <c r="B13933" s="55">
        <v>44121</v>
      </c>
      <c r="C13933" s="29" t="s">
        <v>37</v>
      </c>
      <c r="D13933" s="29">
        <v>13</v>
      </c>
      <c r="E13933" s="29">
        <v>0.98491919999999999</v>
      </c>
      <c r="F13933" s="29">
        <v>0.98514170000000001</v>
      </c>
    </row>
    <row r="13934" spans="2:6">
      <c r="B13934" s="55">
        <v>44121</v>
      </c>
      <c r="C13934" s="29" t="s">
        <v>37</v>
      </c>
      <c r="D13934" s="29">
        <v>14</v>
      </c>
      <c r="E13934" s="29">
        <v>0.98685069999999997</v>
      </c>
      <c r="F13934" s="29">
        <v>0.98700429999999995</v>
      </c>
    </row>
    <row r="13935" spans="2:6">
      <c r="B13935" s="55">
        <v>44121</v>
      </c>
      <c r="C13935" s="29" t="s">
        <v>37</v>
      </c>
      <c r="D13935" s="29">
        <v>15</v>
      </c>
      <c r="E13935" s="29">
        <v>0.98718790000000001</v>
      </c>
      <c r="F13935" s="29">
        <v>0.98685160000000005</v>
      </c>
    </row>
    <row r="13936" spans="2:6">
      <c r="B13936" s="55">
        <v>44121</v>
      </c>
      <c r="C13936" s="29" t="s">
        <v>37</v>
      </c>
      <c r="D13936" s="29">
        <v>16</v>
      </c>
      <c r="E13936" s="29">
        <v>0.98699820000000005</v>
      </c>
      <c r="F13936" s="29">
        <v>0.98624789999999996</v>
      </c>
    </row>
    <row r="13937" spans="2:6">
      <c r="B13937" s="55">
        <v>44121</v>
      </c>
      <c r="C13937" s="29" t="s">
        <v>37</v>
      </c>
      <c r="D13937" s="29">
        <v>17</v>
      </c>
      <c r="E13937" s="29">
        <v>0.98690389999999995</v>
      </c>
      <c r="F13937" s="29">
        <v>0.98589870000000002</v>
      </c>
    </row>
    <row r="13938" spans="2:6">
      <c r="B13938" s="55">
        <v>44121</v>
      </c>
      <c r="C13938" s="29" t="s">
        <v>37</v>
      </c>
      <c r="D13938" s="29">
        <v>18</v>
      </c>
      <c r="E13938" s="29">
        <v>0.98747620000000003</v>
      </c>
      <c r="F13938" s="29">
        <v>0.98624310000000004</v>
      </c>
    </row>
    <row r="13939" spans="2:6">
      <c r="B13939" s="55">
        <v>44121</v>
      </c>
      <c r="C13939" s="29" t="s">
        <v>37</v>
      </c>
      <c r="D13939" s="29">
        <v>19</v>
      </c>
      <c r="E13939" s="29">
        <v>0.98771830000000005</v>
      </c>
      <c r="F13939" s="29">
        <v>0.98649799999999999</v>
      </c>
    </row>
    <row r="13940" spans="2:6">
      <c r="B13940" s="55">
        <v>44121</v>
      </c>
      <c r="C13940" s="29" t="s">
        <v>37</v>
      </c>
      <c r="D13940" s="29">
        <v>20</v>
      </c>
      <c r="E13940" s="29">
        <v>0.98807560000000005</v>
      </c>
      <c r="F13940" s="29">
        <v>0.9870757</v>
      </c>
    </row>
    <row r="13941" spans="2:6">
      <c r="B13941" s="55">
        <v>44121</v>
      </c>
      <c r="C13941" s="29" t="s">
        <v>37</v>
      </c>
      <c r="D13941" s="29">
        <v>21</v>
      </c>
      <c r="E13941" s="29">
        <v>0.98776719999999996</v>
      </c>
      <c r="F13941" s="29">
        <v>0.98678259999999995</v>
      </c>
    </row>
    <row r="13942" spans="2:6">
      <c r="B13942" s="55">
        <v>44121</v>
      </c>
      <c r="C13942" s="29" t="s">
        <v>37</v>
      </c>
      <c r="D13942" s="29">
        <v>22</v>
      </c>
      <c r="E13942" s="29">
        <v>0.98774430000000002</v>
      </c>
      <c r="F13942" s="29">
        <v>0.98670000000000002</v>
      </c>
    </row>
    <row r="13943" spans="2:6">
      <c r="B13943" s="55">
        <v>44121</v>
      </c>
      <c r="C13943" s="29" t="s">
        <v>37</v>
      </c>
      <c r="D13943" s="29">
        <v>23</v>
      </c>
      <c r="E13943" s="29">
        <v>0.98763330000000005</v>
      </c>
      <c r="F13943" s="29">
        <v>0.9864136</v>
      </c>
    </row>
    <row r="13944" spans="2:6">
      <c r="B13944" s="55">
        <v>44121</v>
      </c>
      <c r="C13944" s="29" t="s">
        <v>37</v>
      </c>
      <c r="D13944" s="29">
        <v>24</v>
      </c>
      <c r="E13944" s="29">
        <v>0.98755139999999997</v>
      </c>
      <c r="F13944" s="29">
        <v>0.98647629999999997</v>
      </c>
    </row>
    <row r="13945" spans="2:6">
      <c r="B13945" s="55">
        <v>44121</v>
      </c>
      <c r="C13945" s="29" t="s">
        <v>37</v>
      </c>
      <c r="D13945" s="29">
        <v>25</v>
      </c>
      <c r="E13945" s="29">
        <v>0.98751869999999997</v>
      </c>
      <c r="F13945" s="29">
        <v>0.98627410000000004</v>
      </c>
    </row>
    <row r="13946" spans="2:6">
      <c r="B13946" s="55">
        <v>44121</v>
      </c>
      <c r="C13946" s="29" t="s">
        <v>37</v>
      </c>
      <c r="D13946" s="29">
        <v>26</v>
      </c>
      <c r="E13946" s="29">
        <v>0.98750530000000003</v>
      </c>
      <c r="F13946" s="29">
        <v>0.9862436</v>
      </c>
    </row>
    <row r="13947" spans="2:6">
      <c r="B13947" s="55">
        <v>44121</v>
      </c>
      <c r="C13947" s="29" t="s">
        <v>37</v>
      </c>
      <c r="D13947" s="29">
        <v>27</v>
      </c>
      <c r="E13947" s="29">
        <v>0.98701039999999995</v>
      </c>
      <c r="F13947" s="29">
        <v>0.98574980000000001</v>
      </c>
    </row>
    <row r="13948" spans="2:6">
      <c r="B13948" s="55">
        <v>44121</v>
      </c>
      <c r="C13948" s="29" t="s">
        <v>37</v>
      </c>
      <c r="D13948" s="29">
        <v>28</v>
      </c>
      <c r="E13948" s="29">
        <v>0.98690069999999996</v>
      </c>
      <c r="F13948" s="29">
        <v>0.98573080000000002</v>
      </c>
    </row>
    <row r="13949" spans="2:6">
      <c r="B13949" s="55">
        <v>44121</v>
      </c>
      <c r="C13949" s="29" t="s">
        <v>37</v>
      </c>
      <c r="D13949" s="29">
        <v>29</v>
      </c>
      <c r="E13949" s="29">
        <v>0.98693310000000001</v>
      </c>
      <c r="F13949" s="29">
        <v>0.98581819999999998</v>
      </c>
    </row>
    <row r="13950" spans="2:6">
      <c r="B13950" s="55">
        <v>44121</v>
      </c>
      <c r="C13950" s="29" t="s">
        <v>37</v>
      </c>
      <c r="D13950" s="29">
        <v>30</v>
      </c>
      <c r="E13950" s="29">
        <v>0.98673</v>
      </c>
      <c r="F13950" s="29">
        <v>0.9858266</v>
      </c>
    </row>
    <row r="13951" spans="2:6">
      <c r="B13951" s="55">
        <v>44121</v>
      </c>
      <c r="C13951" s="29" t="s">
        <v>37</v>
      </c>
      <c r="D13951" s="29">
        <v>31</v>
      </c>
      <c r="E13951" s="29">
        <v>0.98653029999999997</v>
      </c>
      <c r="F13951" s="29">
        <v>0.98608450000000003</v>
      </c>
    </row>
    <row r="13952" spans="2:6">
      <c r="B13952" s="55">
        <v>44121</v>
      </c>
      <c r="C13952" s="29" t="s">
        <v>37</v>
      </c>
      <c r="D13952" s="29">
        <v>32</v>
      </c>
      <c r="E13952" s="29">
        <v>0.98650300000000002</v>
      </c>
      <c r="F13952" s="29">
        <v>0.98597199999999996</v>
      </c>
    </row>
    <row r="13953" spans="2:6">
      <c r="B13953" s="55">
        <v>44121</v>
      </c>
      <c r="C13953" s="29" t="s">
        <v>37</v>
      </c>
      <c r="D13953" s="29">
        <v>33</v>
      </c>
      <c r="E13953" s="29">
        <v>0.98672720000000003</v>
      </c>
      <c r="F13953" s="29">
        <v>0.98604069999999999</v>
      </c>
    </row>
    <row r="13954" spans="2:6">
      <c r="B13954" s="55">
        <v>44121</v>
      </c>
      <c r="C13954" s="29" t="s">
        <v>37</v>
      </c>
      <c r="D13954" s="29">
        <v>34</v>
      </c>
      <c r="E13954" s="29">
        <v>0.98685999999999996</v>
      </c>
      <c r="F13954" s="29">
        <v>0.9860196</v>
      </c>
    </row>
    <row r="13955" spans="2:6">
      <c r="B13955" s="55">
        <v>44121</v>
      </c>
      <c r="C13955" s="29" t="s">
        <v>37</v>
      </c>
      <c r="D13955" s="29">
        <v>35</v>
      </c>
      <c r="E13955" s="29">
        <v>0.98691850000000003</v>
      </c>
      <c r="F13955" s="29">
        <v>0.98621009999999998</v>
      </c>
    </row>
    <row r="13956" spans="2:6">
      <c r="B13956" s="55">
        <v>44121</v>
      </c>
      <c r="C13956" s="29" t="s">
        <v>37</v>
      </c>
      <c r="D13956" s="29">
        <v>36</v>
      </c>
      <c r="E13956" s="29">
        <v>0.98696390000000001</v>
      </c>
      <c r="F13956" s="29">
        <v>0.98601139999999998</v>
      </c>
    </row>
    <row r="13957" spans="2:6">
      <c r="B13957" s="55">
        <v>44121</v>
      </c>
      <c r="C13957" s="29" t="s">
        <v>37</v>
      </c>
      <c r="D13957" s="29">
        <v>37</v>
      </c>
      <c r="E13957" s="29">
        <v>0.98686830000000003</v>
      </c>
      <c r="F13957" s="29">
        <v>0.98581949999999996</v>
      </c>
    </row>
    <row r="13958" spans="2:6">
      <c r="B13958" s="55">
        <v>44121</v>
      </c>
      <c r="C13958" s="29" t="s">
        <v>37</v>
      </c>
      <c r="D13958" s="29">
        <v>38</v>
      </c>
      <c r="E13958" s="29">
        <v>0.98697539999999995</v>
      </c>
      <c r="F13958" s="29">
        <v>0.98586819999999997</v>
      </c>
    </row>
    <row r="13959" spans="2:6">
      <c r="B13959" s="55">
        <v>44121</v>
      </c>
      <c r="C13959" s="29" t="s">
        <v>37</v>
      </c>
      <c r="D13959" s="29">
        <v>39</v>
      </c>
      <c r="E13959" s="29">
        <v>0.98721449999999999</v>
      </c>
      <c r="F13959" s="29">
        <v>0.98610160000000002</v>
      </c>
    </row>
    <row r="13960" spans="2:6">
      <c r="B13960" s="55">
        <v>44121</v>
      </c>
      <c r="C13960" s="29" t="s">
        <v>37</v>
      </c>
      <c r="D13960" s="29">
        <v>40</v>
      </c>
      <c r="E13960" s="29">
        <v>0.9870816</v>
      </c>
      <c r="F13960" s="29">
        <v>0.98610189999999998</v>
      </c>
    </row>
    <row r="13961" spans="2:6">
      <c r="B13961" s="55">
        <v>44121</v>
      </c>
      <c r="C13961" s="29" t="s">
        <v>37</v>
      </c>
      <c r="D13961" s="29">
        <v>41</v>
      </c>
      <c r="E13961" s="29">
        <v>0.98710640000000005</v>
      </c>
      <c r="F13961" s="29">
        <v>0.98614840000000004</v>
      </c>
    </row>
    <row r="13962" spans="2:6">
      <c r="B13962" s="55">
        <v>44121</v>
      </c>
      <c r="C13962" s="29" t="s">
        <v>37</v>
      </c>
      <c r="D13962" s="29">
        <v>42</v>
      </c>
      <c r="E13962" s="29">
        <v>0.98769410000000002</v>
      </c>
      <c r="F13962" s="29">
        <v>0.98684210000000006</v>
      </c>
    </row>
    <row r="13963" spans="2:6">
      <c r="B13963" s="55">
        <v>44121</v>
      </c>
      <c r="C13963" s="29" t="s">
        <v>37</v>
      </c>
      <c r="D13963" s="29">
        <v>43</v>
      </c>
      <c r="E13963" s="29">
        <v>0.98754609999999998</v>
      </c>
      <c r="F13963" s="29">
        <v>0.98618479999999997</v>
      </c>
    </row>
    <row r="13964" spans="2:6">
      <c r="B13964" s="55">
        <v>44121</v>
      </c>
      <c r="C13964" s="29" t="s">
        <v>37</v>
      </c>
      <c r="D13964" s="29">
        <v>44</v>
      </c>
      <c r="E13964" s="29">
        <v>0.98734140000000004</v>
      </c>
      <c r="F13964" s="29">
        <v>0.98602599999999996</v>
      </c>
    </row>
    <row r="13965" spans="2:6">
      <c r="B13965" s="55">
        <v>44121</v>
      </c>
      <c r="C13965" s="29" t="s">
        <v>37</v>
      </c>
      <c r="D13965" s="29">
        <v>45</v>
      </c>
      <c r="E13965" s="29">
        <v>0.98755380000000004</v>
      </c>
      <c r="F13965" s="29">
        <v>0.98631579999999996</v>
      </c>
    </row>
    <row r="13966" spans="2:6">
      <c r="B13966" s="55">
        <v>44121</v>
      </c>
      <c r="C13966" s="29" t="s">
        <v>37</v>
      </c>
      <c r="D13966" s="29">
        <v>46</v>
      </c>
      <c r="E13966" s="29">
        <v>0.98649960000000003</v>
      </c>
      <c r="F13966" s="29">
        <v>0.98563319999999999</v>
      </c>
    </row>
    <row r="13967" spans="2:6">
      <c r="B13967" s="55">
        <v>44121</v>
      </c>
      <c r="C13967" s="29" t="s">
        <v>37</v>
      </c>
      <c r="D13967" s="29">
        <v>47</v>
      </c>
      <c r="E13967" s="29">
        <v>0.98467039999999995</v>
      </c>
      <c r="F13967" s="29">
        <v>0.98474919999999999</v>
      </c>
    </row>
    <row r="13968" spans="2:6">
      <c r="B13968" s="55">
        <v>44121</v>
      </c>
      <c r="C13968" s="29" t="s">
        <v>37</v>
      </c>
      <c r="D13968" s="29">
        <v>48</v>
      </c>
      <c r="E13968" s="29">
        <v>0.9838751</v>
      </c>
      <c r="F13968" s="29">
        <v>0.98441480000000003</v>
      </c>
    </row>
    <row r="13969" spans="2:6">
      <c r="B13969" s="55">
        <v>44122</v>
      </c>
      <c r="C13969" s="29" t="s">
        <v>37</v>
      </c>
      <c r="D13969" s="29">
        <v>1</v>
      </c>
      <c r="E13969" s="29">
        <v>0.98453579999999996</v>
      </c>
      <c r="F13969" s="29">
        <v>0.98503980000000002</v>
      </c>
    </row>
    <row r="13970" spans="2:6">
      <c r="B13970" s="55">
        <v>44122</v>
      </c>
      <c r="C13970" s="29" t="s">
        <v>37</v>
      </c>
      <c r="D13970" s="29">
        <v>2</v>
      </c>
      <c r="E13970" s="29">
        <v>0.98460199999999998</v>
      </c>
      <c r="F13970" s="29">
        <v>0.98483659999999995</v>
      </c>
    </row>
    <row r="13971" spans="2:6">
      <c r="B13971" s="55">
        <v>44122</v>
      </c>
      <c r="C13971" s="29" t="s">
        <v>37</v>
      </c>
      <c r="D13971" s="29">
        <v>3</v>
      </c>
      <c r="E13971" s="29">
        <v>0.98435030000000001</v>
      </c>
      <c r="F13971" s="29">
        <v>0.98453939999999995</v>
      </c>
    </row>
    <row r="13972" spans="2:6">
      <c r="B13972" s="55">
        <v>44122</v>
      </c>
      <c r="C13972" s="29" t="s">
        <v>37</v>
      </c>
      <c r="D13972" s="29">
        <v>4</v>
      </c>
      <c r="E13972" s="29">
        <v>0.98416999999999999</v>
      </c>
      <c r="F13972" s="29">
        <v>0.98446339999999999</v>
      </c>
    </row>
    <row r="13973" spans="2:6">
      <c r="B13973" s="55">
        <v>44122</v>
      </c>
      <c r="C13973" s="29" t="s">
        <v>37</v>
      </c>
      <c r="D13973" s="29">
        <v>5</v>
      </c>
      <c r="E13973" s="29">
        <v>0.98377870000000001</v>
      </c>
      <c r="F13973" s="29">
        <v>0.98438389999999998</v>
      </c>
    </row>
    <row r="13974" spans="2:6">
      <c r="B13974" s="55">
        <v>44122</v>
      </c>
      <c r="C13974" s="29" t="s">
        <v>37</v>
      </c>
      <c r="D13974" s="29">
        <v>6</v>
      </c>
      <c r="E13974" s="29">
        <v>0.98422929999999997</v>
      </c>
      <c r="F13974" s="29">
        <v>0.98445550000000004</v>
      </c>
    </row>
    <row r="13975" spans="2:6">
      <c r="B13975" s="55">
        <v>44122</v>
      </c>
      <c r="C13975" s="29" t="s">
        <v>37</v>
      </c>
      <c r="D13975" s="29">
        <v>7</v>
      </c>
      <c r="E13975" s="29">
        <v>0.98453469999999998</v>
      </c>
      <c r="F13975" s="29">
        <v>0.98497509999999999</v>
      </c>
    </row>
    <row r="13976" spans="2:6">
      <c r="B13976" s="55">
        <v>44122</v>
      </c>
      <c r="C13976" s="29" t="s">
        <v>37</v>
      </c>
      <c r="D13976" s="29">
        <v>8</v>
      </c>
      <c r="E13976" s="29">
        <v>0.98361710000000002</v>
      </c>
      <c r="F13976" s="29">
        <v>0.98433420000000005</v>
      </c>
    </row>
    <row r="13977" spans="2:6">
      <c r="B13977" s="55">
        <v>44122</v>
      </c>
      <c r="C13977" s="29" t="s">
        <v>37</v>
      </c>
      <c r="D13977" s="29">
        <v>9</v>
      </c>
      <c r="E13977" s="29">
        <v>0.98504230000000004</v>
      </c>
      <c r="F13977" s="29">
        <v>0.98553219999999997</v>
      </c>
    </row>
    <row r="13978" spans="2:6">
      <c r="B13978" s="55">
        <v>44122</v>
      </c>
      <c r="C13978" s="29" t="s">
        <v>37</v>
      </c>
      <c r="D13978" s="29">
        <v>10</v>
      </c>
      <c r="E13978" s="29">
        <v>0.98512920000000004</v>
      </c>
      <c r="F13978" s="29">
        <v>0.9858382</v>
      </c>
    </row>
    <row r="13979" spans="2:6">
      <c r="B13979" s="55">
        <v>44122</v>
      </c>
      <c r="C13979" s="29" t="s">
        <v>37</v>
      </c>
      <c r="D13979" s="29">
        <v>11</v>
      </c>
      <c r="E13979" s="29">
        <v>0.9854482</v>
      </c>
      <c r="F13979" s="29">
        <v>0.98602179999999995</v>
      </c>
    </row>
    <row r="13980" spans="2:6">
      <c r="B13980" s="55">
        <v>44122</v>
      </c>
      <c r="C13980" s="29" t="s">
        <v>37</v>
      </c>
      <c r="D13980" s="29">
        <v>12</v>
      </c>
      <c r="E13980" s="29">
        <v>0.98539370000000004</v>
      </c>
      <c r="F13980" s="29">
        <v>0.98602109999999998</v>
      </c>
    </row>
    <row r="13981" spans="2:6">
      <c r="B13981" s="55">
        <v>44122</v>
      </c>
      <c r="C13981" s="29" t="s">
        <v>37</v>
      </c>
      <c r="D13981" s="29">
        <v>13</v>
      </c>
      <c r="E13981" s="29">
        <v>0.98493509999999995</v>
      </c>
      <c r="F13981" s="29">
        <v>0.98512949999999999</v>
      </c>
    </row>
    <row r="13982" spans="2:6">
      <c r="B13982" s="55">
        <v>44122</v>
      </c>
      <c r="C13982" s="29" t="s">
        <v>37</v>
      </c>
      <c r="D13982" s="29">
        <v>14</v>
      </c>
      <c r="E13982" s="29">
        <v>0.98514000000000002</v>
      </c>
      <c r="F13982" s="29">
        <v>0.98502619999999996</v>
      </c>
    </row>
    <row r="13983" spans="2:6">
      <c r="B13983" s="55">
        <v>44122</v>
      </c>
      <c r="C13983" s="29" t="s">
        <v>37</v>
      </c>
      <c r="D13983" s="29">
        <v>15</v>
      </c>
      <c r="E13983" s="29">
        <v>0.98538749999999997</v>
      </c>
      <c r="F13983" s="29">
        <v>0.98528079999999996</v>
      </c>
    </row>
    <row r="13984" spans="2:6">
      <c r="B13984" s="55">
        <v>44122</v>
      </c>
      <c r="C13984" s="29" t="s">
        <v>37</v>
      </c>
      <c r="D13984" s="29">
        <v>16</v>
      </c>
      <c r="E13984" s="29">
        <v>0.98617189999999999</v>
      </c>
      <c r="F13984" s="29">
        <v>0.98590359999999999</v>
      </c>
    </row>
    <row r="13985" spans="2:6">
      <c r="B13985" s="55">
        <v>44122</v>
      </c>
      <c r="C13985" s="29" t="s">
        <v>37</v>
      </c>
      <c r="D13985" s="29">
        <v>17</v>
      </c>
      <c r="E13985" s="29">
        <v>0.98698200000000003</v>
      </c>
      <c r="F13985" s="29">
        <v>0.986209</v>
      </c>
    </row>
    <row r="13986" spans="2:6">
      <c r="B13986" s="55">
        <v>44122</v>
      </c>
      <c r="C13986" s="29" t="s">
        <v>37</v>
      </c>
      <c r="D13986" s="29">
        <v>18</v>
      </c>
      <c r="E13986" s="29">
        <v>0.98748320000000001</v>
      </c>
      <c r="F13986" s="29">
        <v>0.9864212</v>
      </c>
    </row>
    <row r="13987" spans="2:6">
      <c r="B13987" s="55">
        <v>44122</v>
      </c>
      <c r="C13987" s="29" t="s">
        <v>37</v>
      </c>
      <c r="D13987" s="29">
        <v>19</v>
      </c>
      <c r="E13987" s="29">
        <v>0.98733720000000003</v>
      </c>
      <c r="F13987" s="29">
        <v>0.98579510000000004</v>
      </c>
    </row>
    <row r="13988" spans="2:6">
      <c r="B13988" s="55">
        <v>44122</v>
      </c>
      <c r="C13988" s="29" t="s">
        <v>37</v>
      </c>
      <c r="D13988" s="29">
        <v>20</v>
      </c>
      <c r="E13988" s="29">
        <v>0.98773639999999996</v>
      </c>
      <c r="F13988" s="29">
        <v>0.98617750000000004</v>
      </c>
    </row>
    <row r="13989" spans="2:6">
      <c r="B13989" s="55">
        <v>44122</v>
      </c>
      <c r="C13989" s="29" t="s">
        <v>37</v>
      </c>
      <c r="D13989" s="29">
        <v>21</v>
      </c>
      <c r="E13989" s="29">
        <v>0.98826080000000005</v>
      </c>
      <c r="F13989" s="29">
        <v>0.98649399999999998</v>
      </c>
    </row>
    <row r="13990" spans="2:6">
      <c r="B13990" s="55">
        <v>44122</v>
      </c>
      <c r="C13990" s="29" t="s">
        <v>37</v>
      </c>
      <c r="D13990" s="29">
        <v>22</v>
      </c>
      <c r="E13990" s="29">
        <v>0.98810710000000002</v>
      </c>
      <c r="F13990" s="29">
        <v>0.98647280000000004</v>
      </c>
    </row>
    <row r="13991" spans="2:6">
      <c r="B13991" s="55">
        <v>44122</v>
      </c>
      <c r="C13991" s="29" t="s">
        <v>37</v>
      </c>
      <c r="D13991" s="29">
        <v>23</v>
      </c>
      <c r="E13991" s="29">
        <v>0.98792310000000005</v>
      </c>
      <c r="F13991" s="29">
        <v>0.98630309999999999</v>
      </c>
    </row>
    <row r="13992" spans="2:6">
      <c r="B13992" s="55">
        <v>44122</v>
      </c>
      <c r="C13992" s="29" t="s">
        <v>37</v>
      </c>
      <c r="D13992" s="29">
        <v>24</v>
      </c>
      <c r="E13992" s="29">
        <v>0.98827379999999998</v>
      </c>
      <c r="F13992" s="29">
        <v>0.98694409999999999</v>
      </c>
    </row>
    <row r="13993" spans="2:6">
      <c r="B13993" s="55">
        <v>44122</v>
      </c>
      <c r="C13993" s="29" t="s">
        <v>37</v>
      </c>
      <c r="D13993" s="29">
        <v>25</v>
      </c>
      <c r="E13993" s="29">
        <v>0.9880814</v>
      </c>
      <c r="F13993" s="29">
        <v>0.98671739999999997</v>
      </c>
    </row>
    <row r="13994" spans="2:6">
      <c r="B13994" s="55">
        <v>44122</v>
      </c>
      <c r="C13994" s="29" t="s">
        <v>37</v>
      </c>
      <c r="D13994" s="29">
        <v>26</v>
      </c>
      <c r="E13994" s="29">
        <v>0.98815629999999999</v>
      </c>
      <c r="F13994" s="29">
        <v>0.98671529999999996</v>
      </c>
    </row>
    <row r="13995" spans="2:6">
      <c r="B13995" s="55">
        <v>44122</v>
      </c>
      <c r="C13995" s="29" t="s">
        <v>37</v>
      </c>
      <c r="D13995" s="29">
        <v>27</v>
      </c>
      <c r="E13995" s="29">
        <v>0.987873</v>
      </c>
      <c r="F13995" s="29">
        <v>0.9862573</v>
      </c>
    </row>
    <row r="13996" spans="2:6">
      <c r="B13996" s="55">
        <v>44122</v>
      </c>
      <c r="C13996" s="29" t="s">
        <v>37</v>
      </c>
      <c r="D13996" s="29">
        <v>28</v>
      </c>
      <c r="E13996" s="29">
        <v>0.98791070000000003</v>
      </c>
      <c r="F13996" s="29">
        <v>0.98628490000000002</v>
      </c>
    </row>
    <row r="13997" spans="2:6">
      <c r="B13997" s="55">
        <v>44122</v>
      </c>
      <c r="C13997" s="29" t="s">
        <v>37</v>
      </c>
      <c r="D13997" s="29">
        <v>29</v>
      </c>
      <c r="E13997" s="29">
        <v>0.98785920000000005</v>
      </c>
      <c r="F13997" s="29">
        <v>0.98618640000000002</v>
      </c>
    </row>
    <row r="13998" spans="2:6">
      <c r="B13998" s="55">
        <v>44122</v>
      </c>
      <c r="C13998" s="29" t="s">
        <v>37</v>
      </c>
      <c r="D13998" s="29">
        <v>30</v>
      </c>
      <c r="E13998" s="29">
        <v>0.98811119999999997</v>
      </c>
      <c r="F13998" s="29">
        <v>0.98649810000000004</v>
      </c>
    </row>
    <row r="13999" spans="2:6">
      <c r="B13999" s="55">
        <v>44122</v>
      </c>
      <c r="C13999" s="29" t="s">
        <v>37</v>
      </c>
      <c r="D13999" s="29">
        <v>31</v>
      </c>
      <c r="E13999" s="29">
        <v>0.98825960000000002</v>
      </c>
      <c r="F13999" s="29">
        <v>0.98674729999999999</v>
      </c>
    </row>
    <row r="14000" spans="2:6">
      <c r="B14000" s="55">
        <v>44122</v>
      </c>
      <c r="C14000" s="29" t="s">
        <v>37</v>
      </c>
      <c r="D14000" s="29">
        <v>32</v>
      </c>
      <c r="E14000" s="29">
        <v>0.9881607</v>
      </c>
      <c r="F14000" s="29">
        <v>0.98661699999999997</v>
      </c>
    </row>
    <row r="14001" spans="2:6">
      <c r="B14001" s="55">
        <v>44122</v>
      </c>
      <c r="C14001" s="29" t="s">
        <v>37</v>
      </c>
      <c r="D14001" s="29">
        <v>33</v>
      </c>
      <c r="E14001" s="29">
        <v>0.98836840000000004</v>
      </c>
      <c r="F14001" s="29">
        <v>0.98681280000000005</v>
      </c>
    </row>
    <row r="14002" spans="2:6">
      <c r="B14002" s="55">
        <v>44122</v>
      </c>
      <c r="C14002" s="29" t="s">
        <v>37</v>
      </c>
      <c r="D14002" s="29">
        <v>34</v>
      </c>
      <c r="E14002" s="29">
        <v>0.98811340000000003</v>
      </c>
      <c r="F14002" s="29">
        <v>0.98656180000000004</v>
      </c>
    </row>
    <row r="14003" spans="2:6">
      <c r="B14003" s="55">
        <v>44122</v>
      </c>
      <c r="C14003" s="29" t="s">
        <v>37</v>
      </c>
      <c r="D14003" s="29">
        <v>35</v>
      </c>
      <c r="E14003" s="29">
        <v>0.9883094</v>
      </c>
      <c r="F14003" s="29">
        <v>0.98705069999999995</v>
      </c>
    </row>
    <row r="14004" spans="2:6">
      <c r="B14004" s="55">
        <v>44122</v>
      </c>
      <c r="C14004" s="29" t="s">
        <v>37</v>
      </c>
      <c r="D14004" s="29">
        <v>36</v>
      </c>
      <c r="E14004" s="29">
        <v>0.98813119999999999</v>
      </c>
      <c r="F14004" s="29">
        <v>0.98691359999999995</v>
      </c>
    </row>
    <row r="14005" spans="2:6">
      <c r="B14005" s="55">
        <v>44122</v>
      </c>
      <c r="C14005" s="29" t="s">
        <v>37</v>
      </c>
      <c r="D14005" s="29">
        <v>37</v>
      </c>
      <c r="E14005" s="29">
        <v>0.98794669999999996</v>
      </c>
      <c r="F14005" s="29">
        <v>0.98687579999999997</v>
      </c>
    </row>
    <row r="14006" spans="2:6">
      <c r="B14006" s="55">
        <v>44122</v>
      </c>
      <c r="C14006" s="29" t="s">
        <v>37</v>
      </c>
      <c r="D14006" s="29">
        <v>38</v>
      </c>
      <c r="E14006" s="29">
        <v>0.98764929999999995</v>
      </c>
      <c r="F14006" s="29">
        <v>0.98687599999999998</v>
      </c>
    </row>
    <row r="14007" spans="2:6">
      <c r="B14007" s="55">
        <v>44122</v>
      </c>
      <c r="C14007" s="29" t="s">
        <v>37</v>
      </c>
      <c r="D14007" s="29">
        <v>39</v>
      </c>
      <c r="E14007" s="29">
        <v>0.98795370000000005</v>
      </c>
      <c r="F14007" s="29">
        <v>0.98732160000000002</v>
      </c>
    </row>
    <row r="14008" spans="2:6">
      <c r="B14008" s="55">
        <v>44122</v>
      </c>
      <c r="C14008" s="29" t="s">
        <v>37</v>
      </c>
      <c r="D14008" s="29">
        <v>40</v>
      </c>
      <c r="E14008" s="29">
        <v>0.98780460000000003</v>
      </c>
      <c r="F14008" s="29">
        <v>0.98688399999999998</v>
      </c>
    </row>
    <row r="14009" spans="2:6">
      <c r="B14009" s="55">
        <v>44122</v>
      </c>
      <c r="C14009" s="29" t="s">
        <v>37</v>
      </c>
      <c r="D14009" s="29">
        <v>41</v>
      </c>
      <c r="E14009" s="29">
        <v>0.98787760000000002</v>
      </c>
      <c r="F14009" s="29">
        <v>0.98697230000000002</v>
      </c>
    </row>
    <row r="14010" spans="2:6">
      <c r="B14010" s="55">
        <v>44122</v>
      </c>
      <c r="C14010" s="29" t="s">
        <v>37</v>
      </c>
      <c r="D14010" s="29">
        <v>42</v>
      </c>
      <c r="E14010" s="29">
        <v>0.98717480000000002</v>
      </c>
      <c r="F14010" s="29">
        <v>0.98691649999999997</v>
      </c>
    </row>
    <row r="14011" spans="2:6">
      <c r="B14011" s="55">
        <v>44122</v>
      </c>
      <c r="C14011" s="29" t="s">
        <v>37</v>
      </c>
      <c r="D14011" s="29">
        <v>43</v>
      </c>
      <c r="E14011" s="29">
        <v>0.98676299999999995</v>
      </c>
      <c r="F14011" s="29">
        <v>0.98648460000000004</v>
      </c>
    </row>
    <row r="14012" spans="2:6">
      <c r="B14012" s="55">
        <v>44122</v>
      </c>
      <c r="C14012" s="29" t="s">
        <v>37</v>
      </c>
      <c r="D14012" s="29">
        <v>44</v>
      </c>
      <c r="E14012" s="29">
        <v>0.98641380000000001</v>
      </c>
      <c r="F14012" s="29">
        <v>0.98622259999999995</v>
      </c>
    </row>
    <row r="14013" spans="2:6">
      <c r="B14013" s="55">
        <v>44122</v>
      </c>
      <c r="C14013" s="29" t="s">
        <v>37</v>
      </c>
      <c r="D14013" s="29">
        <v>45</v>
      </c>
      <c r="E14013" s="29">
        <v>0.9856452</v>
      </c>
      <c r="F14013" s="29">
        <v>0.98540459999999996</v>
      </c>
    </row>
    <row r="14014" spans="2:6">
      <c r="B14014" s="55">
        <v>44122</v>
      </c>
      <c r="C14014" s="29" t="s">
        <v>37</v>
      </c>
      <c r="D14014" s="29">
        <v>46</v>
      </c>
      <c r="E14014" s="29">
        <v>0.98583710000000002</v>
      </c>
      <c r="F14014" s="29">
        <v>0.98569359999999995</v>
      </c>
    </row>
    <row r="14015" spans="2:6">
      <c r="B14015" s="55">
        <v>44122</v>
      </c>
      <c r="C14015" s="29" t="s">
        <v>37</v>
      </c>
      <c r="D14015" s="29">
        <v>47</v>
      </c>
      <c r="E14015" s="29">
        <v>0.98568789999999995</v>
      </c>
      <c r="F14015" s="29">
        <v>0.98580380000000001</v>
      </c>
    </row>
    <row r="14016" spans="2:6">
      <c r="B14016" s="55">
        <v>44122</v>
      </c>
      <c r="C14016" s="29" t="s">
        <v>37</v>
      </c>
      <c r="D14016" s="29">
        <v>48</v>
      </c>
      <c r="E14016" s="29">
        <v>0.98431809999999997</v>
      </c>
      <c r="F14016" s="29">
        <v>0.98519869999999998</v>
      </c>
    </row>
    <row r="14017" spans="2:6">
      <c r="B14017" s="55">
        <v>44123</v>
      </c>
      <c r="C14017" s="29" t="s">
        <v>37</v>
      </c>
      <c r="D14017" s="29">
        <v>1</v>
      </c>
      <c r="E14017" s="29">
        <v>0.98334569999999999</v>
      </c>
      <c r="F14017" s="29">
        <v>0.98462240000000001</v>
      </c>
    </row>
    <row r="14018" spans="2:6">
      <c r="B14018" s="55">
        <v>44123</v>
      </c>
      <c r="C14018" s="29" t="s">
        <v>37</v>
      </c>
      <c r="D14018" s="29">
        <v>2</v>
      </c>
      <c r="E14018" s="29">
        <v>0.98285540000000005</v>
      </c>
      <c r="F14018" s="29">
        <v>0.98456390000000005</v>
      </c>
    </row>
    <row r="14019" spans="2:6">
      <c r="B14019" s="55">
        <v>44123</v>
      </c>
      <c r="C14019" s="29" t="s">
        <v>37</v>
      </c>
      <c r="D14019" s="29">
        <v>3</v>
      </c>
      <c r="E14019" s="29">
        <v>0.98269600000000001</v>
      </c>
      <c r="F14019" s="29">
        <v>0.98440939999999999</v>
      </c>
    </row>
    <row r="14020" spans="2:6">
      <c r="B14020" s="55">
        <v>44123</v>
      </c>
      <c r="C14020" s="29" t="s">
        <v>37</v>
      </c>
      <c r="D14020" s="29">
        <v>4</v>
      </c>
      <c r="E14020" s="29">
        <v>0.98286269999999998</v>
      </c>
      <c r="F14020" s="29">
        <v>0.98441259999999997</v>
      </c>
    </row>
    <row r="14021" spans="2:6">
      <c r="B14021" s="55">
        <v>44123</v>
      </c>
      <c r="C14021" s="29" t="s">
        <v>37</v>
      </c>
      <c r="D14021" s="29">
        <v>5</v>
      </c>
      <c r="E14021" s="29">
        <v>0.98241179999999995</v>
      </c>
      <c r="F14021" s="29">
        <v>0.98382990000000003</v>
      </c>
    </row>
    <row r="14022" spans="2:6">
      <c r="B14022" s="55">
        <v>44123</v>
      </c>
      <c r="C14022" s="29" t="s">
        <v>37</v>
      </c>
      <c r="D14022" s="29">
        <v>6</v>
      </c>
      <c r="E14022" s="29">
        <v>0.98255709999999996</v>
      </c>
      <c r="F14022" s="29">
        <v>0.98413379999999995</v>
      </c>
    </row>
    <row r="14023" spans="2:6">
      <c r="B14023" s="55">
        <v>44123</v>
      </c>
      <c r="C14023" s="29" t="s">
        <v>37</v>
      </c>
      <c r="D14023" s="29">
        <v>7</v>
      </c>
      <c r="E14023" s="29">
        <v>0.98264490000000004</v>
      </c>
      <c r="F14023" s="29">
        <v>0.98419049999999997</v>
      </c>
    </row>
    <row r="14024" spans="2:6">
      <c r="B14024" s="55">
        <v>44123</v>
      </c>
      <c r="C14024" s="29" t="s">
        <v>37</v>
      </c>
      <c r="D14024" s="29">
        <v>8</v>
      </c>
      <c r="E14024" s="29">
        <v>0.9819426</v>
      </c>
      <c r="F14024" s="29">
        <v>0.98379150000000004</v>
      </c>
    </row>
    <row r="14025" spans="2:6">
      <c r="B14025" s="55">
        <v>44123</v>
      </c>
      <c r="C14025" s="29" t="s">
        <v>37</v>
      </c>
      <c r="D14025" s="29">
        <v>9</v>
      </c>
      <c r="E14025" s="29">
        <v>0.98176790000000003</v>
      </c>
      <c r="F14025" s="29">
        <v>0.98394599999999999</v>
      </c>
    </row>
    <row r="14026" spans="2:6">
      <c r="B14026" s="55">
        <v>44123</v>
      </c>
      <c r="C14026" s="29" t="s">
        <v>37</v>
      </c>
      <c r="D14026" s="29">
        <v>10</v>
      </c>
      <c r="E14026" s="29">
        <v>0.98216490000000001</v>
      </c>
      <c r="F14026" s="29">
        <v>0.9846374</v>
      </c>
    </row>
    <row r="14027" spans="2:6">
      <c r="B14027" s="55">
        <v>44123</v>
      </c>
      <c r="C14027" s="29" t="s">
        <v>37</v>
      </c>
      <c r="D14027" s="29">
        <v>11</v>
      </c>
      <c r="E14027" s="29">
        <v>0.98135640000000002</v>
      </c>
      <c r="F14027" s="29">
        <v>0.98382349999999996</v>
      </c>
    </row>
    <row r="14028" spans="2:6">
      <c r="B14028" s="55">
        <v>44123</v>
      </c>
      <c r="C14028" s="29" t="s">
        <v>37</v>
      </c>
      <c r="D14028" s="29">
        <v>12</v>
      </c>
      <c r="E14028" s="29">
        <v>0.98164629999999997</v>
      </c>
      <c r="F14028" s="29">
        <v>0.98399230000000004</v>
      </c>
    </row>
    <row r="14029" spans="2:6">
      <c r="B14029" s="55">
        <v>44123</v>
      </c>
      <c r="C14029" s="29" t="s">
        <v>37</v>
      </c>
      <c r="D14029" s="29">
        <v>13</v>
      </c>
      <c r="E14029" s="29">
        <v>0.98377579999999998</v>
      </c>
      <c r="F14029" s="29">
        <v>0.98527620000000005</v>
      </c>
    </row>
    <row r="14030" spans="2:6">
      <c r="B14030" s="55">
        <v>44123</v>
      </c>
      <c r="C14030" s="29" t="s">
        <v>37</v>
      </c>
      <c r="D14030" s="29">
        <v>14</v>
      </c>
      <c r="E14030" s="29">
        <v>0.98479609999999995</v>
      </c>
      <c r="F14030" s="29">
        <v>0.98535799999999996</v>
      </c>
    </row>
    <row r="14031" spans="2:6">
      <c r="B14031" s="55">
        <v>44123</v>
      </c>
      <c r="C14031" s="29" t="s">
        <v>37</v>
      </c>
      <c r="D14031" s="29">
        <v>15</v>
      </c>
      <c r="E14031" s="29">
        <v>0.98614170000000001</v>
      </c>
      <c r="F14031" s="29">
        <v>0.98608660000000004</v>
      </c>
    </row>
    <row r="14032" spans="2:6">
      <c r="B14032" s="55">
        <v>44123</v>
      </c>
      <c r="C14032" s="29" t="s">
        <v>37</v>
      </c>
      <c r="D14032" s="29">
        <v>16</v>
      </c>
      <c r="E14032" s="29">
        <v>0.98600449999999995</v>
      </c>
      <c r="F14032" s="29">
        <v>0.98567530000000003</v>
      </c>
    </row>
    <row r="14033" spans="2:6">
      <c r="B14033" s="55">
        <v>44123</v>
      </c>
      <c r="C14033" s="29" t="s">
        <v>37</v>
      </c>
      <c r="D14033" s="29">
        <v>17</v>
      </c>
      <c r="E14033" s="29">
        <v>0.9863442</v>
      </c>
      <c r="F14033" s="29">
        <v>0.98581149999999995</v>
      </c>
    </row>
    <row r="14034" spans="2:6">
      <c r="B14034" s="55">
        <v>44123</v>
      </c>
      <c r="C14034" s="29" t="s">
        <v>37</v>
      </c>
      <c r="D14034" s="29">
        <v>18</v>
      </c>
      <c r="E14034" s="29">
        <v>0.98647549999999995</v>
      </c>
      <c r="F14034" s="29">
        <v>0.98596729999999999</v>
      </c>
    </row>
    <row r="14035" spans="2:6">
      <c r="B14035" s="55">
        <v>44123</v>
      </c>
      <c r="C14035" s="29" t="s">
        <v>37</v>
      </c>
      <c r="D14035" s="29">
        <v>19</v>
      </c>
      <c r="E14035" s="29">
        <v>0.98569010000000001</v>
      </c>
      <c r="F14035" s="29">
        <v>0.98540760000000005</v>
      </c>
    </row>
    <row r="14036" spans="2:6">
      <c r="B14036" s="55">
        <v>44123</v>
      </c>
      <c r="C14036" s="29" t="s">
        <v>37</v>
      </c>
      <c r="D14036" s="29">
        <v>20</v>
      </c>
      <c r="E14036" s="29">
        <v>0.98561670000000001</v>
      </c>
      <c r="F14036" s="29">
        <v>0.98559819999999998</v>
      </c>
    </row>
    <row r="14037" spans="2:6">
      <c r="B14037" s="55">
        <v>44123</v>
      </c>
      <c r="C14037" s="29" t="s">
        <v>37</v>
      </c>
      <c r="D14037" s="29">
        <v>21</v>
      </c>
      <c r="E14037" s="29">
        <v>0.98762320000000003</v>
      </c>
      <c r="F14037" s="29">
        <v>0.9873014</v>
      </c>
    </row>
    <row r="14038" spans="2:6">
      <c r="B14038" s="55">
        <v>44123</v>
      </c>
      <c r="C14038" s="29" t="s">
        <v>37</v>
      </c>
      <c r="D14038" s="29">
        <v>22</v>
      </c>
      <c r="E14038" s="29">
        <v>0.9886047</v>
      </c>
      <c r="F14038" s="29">
        <v>0.98866359999999998</v>
      </c>
    </row>
    <row r="14039" spans="2:6">
      <c r="B14039" s="55">
        <v>44123</v>
      </c>
      <c r="C14039" s="29" t="s">
        <v>37</v>
      </c>
      <c r="D14039" s="29">
        <v>23</v>
      </c>
      <c r="E14039" s="29">
        <v>0.98879790000000001</v>
      </c>
      <c r="F14039" s="29">
        <v>0.98903600000000003</v>
      </c>
    </row>
    <row r="14040" spans="2:6">
      <c r="B14040" s="55">
        <v>44123</v>
      </c>
      <c r="C14040" s="29" t="s">
        <v>37</v>
      </c>
      <c r="D14040" s="29">
        <v>24</v>
      </c>
      <c r="E14040" s="29">
        <v>0.98838409999999999</v>
      </c>
      <c r="F14040" s="29">
        <v>0.98876810000000004</v>
      </c>
    </row>
    <row r="14041" spans="2:6">
      <c r="B14041" s="55">
        <v>44123</v>
      </c>
      <c r="C14041" s="29" t="s">
        <v>37</v>
      </c>
      <c r="D14041" s="29">
        <v>25</v>
      </c>
      <c r="E14041" s="29">
        <v>0.98854600000000004</v>
      </c>
      <c r="F14041" s="29">
        <v>0.98906839999999996</v>
      </c>
    </row>
    <row r="14042" spans="2:6">
      <c r="B14042" s="55">
        <v>44123</v>
      </c>
      <c r="C14042" s="29" t="s">
        <v>37</v>
      </c>
      <c r="D14042" s="29">
        <v>26</v>
      </c>
      <c r="E14042" s="29">
        <v>0.98879329999999999</v>
      </c>
      <c r="F14042" s="29">
        <v>0.98931740000000001</v>
      </c>
    </row>
    <row r="14043" spans="2:6">
      <c r="B14043" s="55">
        <v>44123</v>
      </c>
      <c r="C14043" s="29" t="s">
        <v>37</v>
      </c>
      <c r="D14043" s="29">
        <v>27</v>
      </c>
      <c r="E14043" s="29">
        <v>0.98844880000000002</v>
      </c>
      <c r="F14043" s="29">
        <v>0.98913059999999997</v>
      </c>
    </row>
    <row r="14044" spans="2:6">
      <c r="B14044" s="55">
        <v>44123</v>
      </c>
      <c r="C14044" s="29" t="s">
        <v>37</v>
      </c>
      <c r="D14044" s="29">
        <v>28</v>
      </c>
      <c r="E14044" s="29">
        <v>0.9890641</v>
      </c>
      <c r="F14044" s="29">
        <v>0.98972930000000003</v>
      </c>
    </row>
    <row r="14045" spans="2:6">
      <c r="B14045" s="55">
        <v>44123</v>
      </c>
      <c r="C14045" s="29" t="s">
        <v>37</v>
      </c>
      <c r="D14045" s="29">
        <v>29</v>
      </c>
      <c r="E14045" s="29">
        <v>0.98843460000000005</v>
      </c>
      <c r="F14045" s="29">
        <v>0.98890009999999995</v>
      </c>
    </row>
    <row r="14046" spans="2:6">
      <c r="B14046" s="55">
        <v>44123</v>
      </c>
      <c r="C14046" s="29" t="s">
        <v>37</v>
      </c>
      <c r="D14046" s="29">
        <v>30</v>
      </c>
      <c r="E14046" s="29">
        <v>0.98787290000000005</v>
      </c>
      <c r="F14046" s="29">
        <v>0.98825149999999995</v>
      </c>
    </row>
    <row r="14047" spans="2:6">
      <c r="B14047" s="55">
        <v>44123</v>
      </c>
      <c r="C14047" s="29" t="s">
        <v>37</v>
      </c>
      <c r="D14047" s="29">
        <v>31</v>
      </c>
      <c r="E14047" s="29">
        <v>0.98794859999999995</v>
      </c>
      <c r="F14047" s="29">
        <v>0.98810430000000005</v>
      </c>
    </row>
    <row r="14048" spans="2:6">
      <c r="B14048" s="55">
        <v>44123</v>
      </c>
      <c r="C14048" s="29" t="s">
        <v>37</v>
      </c>
      <c r="D14048" s="29">
        <v>32</v>
      </c>
      <c r="E14048" s="29">
        <v>0.98740550000000005</v>
      </c>
      <c r="F14048" s="29">
        <v>0.98736089999999999</v>
      </c>
    </row>
    <row r="14049" spans="2:6">
      <c r="B14049" s="55">
        <v>44123</v>
      </c>
      <c r="C14049" s="29" t="s">
        <v>37</v>
      </c>
      <c r="D14049" s="29">
        <v>33</v>
      </c>
      <c r="E14049" s="29">
        <v>0.98731740000000001</v>
      </c>
      <c r="F14049" s="29">
        <v>0.98721809999999999</v>
      </c>
    </row>
    <row r="14050" spans="2:6">
      <c r="B14050" s="55">
        <v>44123</v>
      </c>
      <c r="C14050" s="29" t="s">
        <v>37</v>
      </c>
      <c r="D14050" s="29">
        <v>34</v>
      </c>
      <c r="E14050" s="29">
        <v>0.98759140000000001</v>
      </c>
      <c r="F14050" s="29">
        <v>0.98723559999999999</v>
      </c>
    </row>
    <row r="14051" spans="2:6">
      <c r="B14051" s="55">
        <v>44123</v>
      </c>
      <c r="C14051" s="29" t="s">
        <v>37</v>
      </c>
      <c r="D14051" s="29">
        <v>35</v>
      </c>
      <c r="E14051" s="29">
        <v>0.98689000000000004</v>
      </c>
      <c r="F14051" s="29">
        <v>0.98681949999999996</v>
      </c>
    </row>
    <row r="14052" spans="2:6">
      <c r="B14052" s="55">
        <v>44123</v>
      </c>
      <c r="C14052" s="29" t="s">
        <v>37</v>
      </c>
      <c r="D14052" s="29">
        <v>36</v>
      </c>
      <c r="E14052" s="29">
        <v>0.98656600000000005</v>
      </c>
      <c r="F14052" s="29">
        <v>0.98664490000000005</v>
      </c>
    </row>
    <row r="14053" spans="2:6">
      <c r="B14053" s="55">
        <v>44123</v>
      </c>
      <c r="C14053" s="29" t="s">
        <v>37</v>
      </c>
      <c r="D14053" s="29">
        <v>37</v>
      </c>
      <c r="E14053" s="29">
        <v>0.98675460000000004</v>
      </c>
      <c r="F14053" s="29">
        <v>0.98684329999999998</v>
      </c>
    </row>
    <row r="14054" spans="2:6">
      <c r="B14054" s="55">
        <v>44123</v>
      </c>
      <c r="C14054" s="29" t="s">
        <v>37</v>
      </c>
      <c r="D14054" s="29">
        <v>38</v>
      </c>
      <c r="E14054" s="29">
        <v>0.98667249999999995</v>
      </c>
      <c r="F14054" s="29">
        <v>0.98682939999999997</v>
      </c>
    </row>
    <row r="14055" spans="2:6">
      <c r="B14055" s="55">
        <v>44123</v>
      </c>
      <c r="C14055" s="29" t="s">
        <v>37</v>
      </c>
      <c r="D14055" s="29">
        <v>39</v>
      </c>
      <c r="E14055" s="29">
        <v>0.98665440000000004</v>
      </c>
      <c r="F14055" s="29">
        <v>0.98683560000000003</v>
      </c>
    </row>
    <row r="14056" spans="2:6">
      <c r="B14056" s="55">
        <v>44123</v>
      </c>
      <c r="C14056" s="29" t="s">
        <v>37</v>
      </c>
      <c r="D14056" s="29">
        <v>40</v>
      </c>
      <c r="E14056" s="29">
        <v>0.98635620000000002</v>
      </c>
      <c r="F14056" s="29">
        <v>0.9867456</v>
      </c>
    </row>
    <row r="14057" spans="2:6">
      <c r="B14057" s="55">
        <v>44123</v>
      </c>
      <c r="C14057" s="29" t="s">
        <v>37</v>
      </c>
      <c r="D14057" s="29">
        <v>41</v>
      </c>
      <c r="E14057" s="29">
        <v>0.98713790000000001</v>
      </c>
      <c r="F14057" s="29">
        <v>0.98730209999999996</v>
      </c>
    </row>
    <row r="14058" spans="2:6">
      <c r="B14058" s="55">
        <v>44123</v>
      </c>
      <c r="C14058" s="29" t="s">
        <v>37</v>
      </c>
      <c r="D14058" s="29">
        <v>42</v>
      </c>
      <c r="E14058" s="29">
        <v>0.98672020000000005</v>
      </c>
      <c r="F14058" s="29">
        <v>0.98750899999999997</v>
      </c>
    </row>
    <row r="14059" spans="2:6">
      <c r="B14059" s="55">
        <v>44123</v>
      </c>
      <c r="C14059" s="29" t="s">
        <v>37</v>
      </c>
      <c r="D14059" s="29">
        <v>43</v>
      </c>
      <c r="E14059" s="29">
        <v>0.98617189999999999</v>
      </c>
      <c r="F14059" s="29">
        <v>0.98748939999999996</v>
      </c>
    </row>
    <row r="14060" spans="2:6">
      <c r="B14060" s="55">
        <v>44123</v>
      </c>
      <c r="C14060" s="29" t="s">
        <v>37</v>
      </c>
      <c r="D14060" s="29">
        <v>44</v>
      </c>
      <c r="E14060" s="29">
        <v>0.98592990000000003</v>
      </c>
      <c r="F14060" s="29">
        <v>0.98791819999999997</v>
      </c>
    </row>
    <row r="14061" spans="2:6">
      <c r="B14061" s="55">
        <v>44123</v>
      </c>
      <c r="C14061" s="29" t="s">
        <v>37</v>
      </c>
      <c r="D14061" s="29">
        <v>45</v>
      </c>
      <c r="E14061" s="29">
        <v>0.98498390000000002</v>
      </c>
      <c r="F14061" s="29">
        <v>0.98689090000000002</v>
      </c>
    </row>
    <row r="14062" spans="2:6">
      <c r="B14062" s="55">
        <v>44123</v>
      </c>
      <c r="C14062" s="29" t="s">
        <v>37</v>
      </c>
      <c r="D14062" s="29">
        <v>46</v>
      </c>
      <c r="E14062" s="29">
        <v>0.98461960000000004</v>
      </c>
      <c r="F14062" s="29">
        <v>0.98698180000000002</v>
      </c>
    </row>
    <row r="14063" spans="2:6">
      <c r="B14063" s="55">
        <v>44123</v>
      </c>
      <c r="C14063" s="29" t="s">
        <v>37</v>
      </c>
      <c r="D14063" s="29">
        <v>47</v>
      </c>
      <c r="E14063" s="29">
        <v>0.98495440000000001</v>
      </c>
      <c r="F14063" s="29">
        <v>0.98796819999999996</v>
      </c>
    </row>
    <row r="14064" spans="2:6">
      <c r="B14064" s="55">
        <v>44123</v>
      </c>
      <c r="C14064" s="29" t="s">
        <v>37</v>
      </c>
      <c r="D14064" s="29">
        <v>48</v>
      </c>
      <c r="E14064" s="29">
        <v>0.98519659999999998</v>
      </c>
      <c r="F14064" s="29">
        <v>0.9883402</v>
      </c>
    </row>
    <row r="14065" spans="2:6">
      <c r="B14065" s="55">
        <v>44124</v>
      </c>
      <c r="C14065" s="29" t="s">
        <v>37</v>
      </c>
      <c r="D14065" s="29">
        <v>1</v>
      </c>
      <c r="E14065" s="29">
        <v>0.98560440000000005</v>
      </c>
      <c r="F14065" s="29">
        <v>0.98825289999999999</v>
      </c>
    </row>
    <row r="14066" spans="2:6">
      <c r="B14066" s="55">
        <v>44124</v>
      </c>
      <c r="C14066" s="29" t="s">
        <v>37</v>
      </c>
      <c r="D14066" s="29">
        <v>2</v>
      </c>
      <c r="E14066" s="29">
        <v>0.98517679999999996</v>
      </c>
      <c r="F14066" s="29">
        <v>0.9880042</v>
      </c>
    </row>
    <row r="14067" spans="2:6">
      <c r="B14067" s="55">
        <v>44124</v>
      </c>
      <c r="C14067" s="29" t="s">
        <v>37</v>
      </c>
      <c r="D14067" s="29">
        <v>3</v>
      </c>
      <c r="E14067" s="29">
        <v>0.98383279999999995</v>
      </c>
      <c r="F14067" s="29">
        <v>0.98645450000000001</v>
      </c>
    </row>
    <row r="14068" spans="2:6">
      <c r="B14068" s="55">
        <v>44124</v>
      </c>
      <c r="C14068" s="29" t="s">
        <v>37</v>
      </c>
      <c r="D14068" s="29">
        <v>4</v>
      </c>
      <c r="E14068" s="29">
        <v>0.98368310000000003</v>
      </c>
      <c r="F14068" s="29">
        <v>0.98605030000000005</v>
      </c>
    </row>
    <row r="14069" spans="2:6">
      <c r="B14069" s="55">
        <v>44124</v>
      </c>
      <c r="C14069" s="29" t="s">
        <v>37</v>
      </c>
      <c r="D14069" s="29">
        <v>5</v>
      </c>
      <c r="E14069" s="29">
        <v>0.98376850000000005</v>
      </c>
      <c r="F14069" s="29">
        <v>0.98565440000000004</v>
      </c>
    </row>
    <row r="14070" spans="2:6">
      <c r="B14070" s="55">
        <v>44124</v>
      </c>
      <c r="C14070" s="29" t="s">
        <v>37</v>
      </c>
      <c r="D14070" s="29">
        <v>6</v>
      </c>
      <c r="E14070" s="29">
        <v>0.984842</v>
      </c>
      <c r="F14070" s="29">
        <v>0.98675109999999999</v>
      </c>
    </row>
    <row r="14071" spans="2:6">
      <c r="B14071" s="55">
        <v>44124</v>
      </c>
      <c r="C14071" s="29" t="s">
        <v>37</v>
      </c>
      <c r="D14071" s="29">
        <v>7</v>
      </c>
      <c r="E14071" s="29">
        <v>0.984375</v>
      </c>
      <c r="F14071" s="29">
        <v>0.98624270000000003</v>
      </c>
    </row>
    <row r="14072" spans="2:6">
      <c r="B14072" s="55">
        <v>44124</v>
      </c>
      <c r="C14072" s="29" t="s">
        <v>37</v>
      </c>
      <c r="D14072" s="29">
        <v>8</v>
      </c>
      <c r="E14072" s="29">
        <v>0.98556049999999995</v>
      </c>
      <c r="F14072" s="29">
        <v>0.98733510000000002</v>
      </c>
    </row>
    <row r="14073" spans="2:6">
      <c r="B14073" s="55">
        <v>44124</v>
      </c>
      <c r="C14073" s="29" t="s">
        <v>37</v>
      </c>
      <c r="D14073" s="29">
        <v>9</v>
      </c>
      <c r="E14073" s="29">
        <v>0.98498839999999999</v>
      </c>
      <c r="F14073" s="29">
        <v>0.98686839999999998</v>
      </c>
    </row>
    <row r="14074" spans="2:6">
      <c r="B14074" s="55">
        <v>44124</v>
      </c>
      <c r="C14074" s="29" t="s">
        <v>37</v>
      </c>
      <c r="D14074" s="29">
        <v>10</v>
      </c>
      <c r="E14074" s="29">
        <v>0.98518810000000001</v>
      </c>
      <c r="F14074" s="29">
        <v>0.98712029999999995</v>
      </c>
    </row>
    <row r="14075" spans="2:6">
      <c r="B14075" s="55">
        <v>44124</v>
      </c>
      <c r="C14075" s="29" t="s">
        <v>37</v>
      </c>
      <c r="D14075" s="29">
        <v>11</v>
      </c>
      <c r="E14075" s="29">
        <v>0.98424820000000002</v>
      </c>
      <c r="F14075" s="29">
        <v>0.98633610000000005</v>
      </c>
    </row>
    <row r="14076" spans="2:6">
      <c r="B14076" s="55">
        <v>44124</v>
      </c>
      <c r="C14076" s="29" t="s">
        <v>37</v>
      </c>
      <c r="D14076" s="29">
        <v>12</v>
      </c>
      <c r="E14076" s="29">
        <v>0.98429560000000005</v>
      </c>
      <c r="F14076" s="29">
        <v>0.9862419</v>
      </c>
    </row>
    <row r="14077" spans="2:6">
      <c r="B14077" s="55">
        <v>44124</v>
      </c>
      <c r="C14077" s="29" t="s">
        <v>37</v>
      </c>
      <c r="D14077" s="29">
        <v>13</v>
      </c>
      <c r="E14077" s="29">
        <v>0.9855351</v>
      </c>
      <c r="F14077" s="29">
        <v>0.98703850000000004</v>
      </c>
    </row>
    <row r="14078" spans="2:6">
      <c r="B14078" s="55">
        <v>44124</v>
      </c>
      <c r="C14078" s="29" t="s">
        <v>37</v>
      </c>
      <c r="D14078" s="29">
        <v>14</v>
      </c>
      <c r="E14078" s="29">
        <v>0.98635340000000005</v>
      </c>
      <c r="F14078" s="29">
        <v>0.98700319999999997</v>
      </c>
    </row>
    <row r="14079" spans="2:6">
      <c r="B14079" s="55">
        <v>44124</v>
      </c>
      <c r="C14079" s="29" t="s">
        <v>37</v>
      </c>
      <c r="D14079" s="29">
        <v>15</v>
      </c>
      <c r="E14079" s="29">
        <v>0.98700169999999998</v>
      </c>
      <c r="F14079" s="29">
        <v>0.98700469999999996</v>
      </c>
    </row>
    <row r="14080" spans="2:6">
      <c r="B14080" s="55">
        <v>44124</v>
      </c>
      <c r="C14080" s="29" t="s">
        <v>37</v>
      </c>
      <c r="D14080" s="29">
        <v>16</v>
      </c>
      <c r="E14080" s="29">
        <v>0.9875853</v>
      </c>
      <c r="F14080" s="29">
        <v>0.98693759999999997</v>
      </c>
    </row>
    <row r="14081" spans="2:6">
      <c r="B14081" s="55">
        <v>44124</v>
      </c>
      <c r="C14081" s="29" t="s">
        <v>37</v>
      </c>
      <c r="D14081" s="29">
        <v>17</v>
      </c>
      <c r="E14081" s="29">
        <v>0.98787619999999998</v>
      </c>
      <c r="F14081" s="29">
        <v>0.9872552</v>
      </c>
    </row>
    <row r="14082" spans="2:6">
      <c r="B14082" s="55">
        <v>44124</v>
      </c>
      <c r="C14082" s="29" t="s">
        <v>37</v>
      </c>
      <c r="D14082" s="29">
        <v>18</v>
      </c>
      <c r="E14082" s="29">
        <v>0.98797679999999999</v>
      </c>
      <c r="F14082" s="29">
        <v>0.98724749999999994</v>
      </c>
    </row>
    <row r="14083" spans="2:6">
      <c r="B14083" s="55">
        <v>44124</v>
      </c>
      <c r="C14083" s="29" t="s">
        <v>37</v>
      </c>
      <c r="D14083" s="29">
        <v>19</v>
      </c>
      <c r="E14083" s="29">
        <v>0.98786870000000004</v>
      </c>
      <c r="F14083" s="29">
        <v>0.98716590000000004</v>
      </c>
    </row>
    <row r="14084" spans="2:6">
      <c r="B14084" s="55">
        <v>44124</v>
      </c>
      <c r="C14084" s="29" t="s">
        <v>37</v>
      </c>
      <c r="D14084" s="29">
        <v>20</v>
      </c>
      <c r="E14084" s="29">
        <v>0.98813620000000002</v>
      </c>
      <c r="F14084" s="29">
        <v>0.98741069999999997</v>
      </c>
    </row>
    <row r="14085" spans="2:6">
      <c r="B14085" s="55">
        <v>44124</v>
      </c>
      <c r="C14085" s="29" t="s">
        <v>37</v>
      </c>
      <c r="D14085" s="29">
        <v>21</v>
      </c>
      <c r="E14085" s="29">
        <v>0.98851480000000003</v>
      </c>
      <c r="F14085" s="29">
        <v>0.98769059999999997</v>
      </c>
    </row>
    <row r="14086" spans="2:6">
      <c r="B14086" s="55">
        <v>44124</v>
      </c>
      <c r="C14086" s="29" t="s">
        <v>37</v>
      </c>
      <c r="D14086" s="29">
        <v>22</v>
      </c>
      <c r="E14086" s="29">
        <v>0.98842180000000002</v>
      </c>
      <c r="F14086" s="29">
        <v>0.98764030000000003</v>
      </c>
    </row>
    <row r="14087" spans="2:6">
      <c r="B14087" s="55">
        <v>44124</v>
      </c>
      <c r="C14087" s="29" t="s">
        <v>37</v>
      </c>
      <c r="D14087" s="29">
        <v>23</v>
      </c>
      <c r="E14087" s="29">
        <v>0.98926420000000004</v>
      </c>
      <c r="F14087" s="29">
        <v>0.98827240000000005</v>
      </c>
    </row>
    <row r="14088" spans="2:6">
      <c r="B14088" s="55">
        <v>44124</v>
      </c>
      <c r="C14088" s="29" t="s">
        <v>37</v>
      </c>
      <c r="D14088" s="29">
        <v>24</v>
      </c>
      <c r="E14088" s="29">
        <v>0.98898699999999995</v>
      </c>
      <c r="F14088" s="29">
        <v>0.98811499999999997</v>
      </c>
    </row>
    <row r="14089" spans="2:6">
      <c r="B14089" s="55">
        <v>44124</v>
      </c>
      <c r="C14089" s="29" t="s">
        <v>37</v>
      </c>
      <c r="D14089" s="29">
        <v>25</v>
      </c>
      <c r="E14089" s="29">
        <v>0.98828210000000005</v>
      </c>
      <c r="F14089" s="29">
        <v>0.98728740000000004</v>
      </c>
    </row>
    <row r="14090" spans="2:6">
      <c r="B14090" s="55">
        <v>44124</v>
      </c>
      <c r="C14090" s="29" t="s">
        <v>37</v>
      </c>
      <c r="D14090" s="29">
        <v>26</v>
      </c>
      <c r="E14090" s="29">
        <v>0.98860769999999998</v>
      </c>
      <c r="F14090" s="29">
        <v>0.98758400000000002</v>
      </c>
    </row>
    <row r="14091" spans="2:6">
      <c r="B14091" s="55">
        <v>44124</v>
      </c>
      <c r="C14091" s="29" t="s">
        <v>37</v>
      </c>
      <c r="D14091" s="29">
        <v>27</v>
      </c>
      <c r="E14091" s="29">
        <v>0.98829849999999997</v>
      </c>
      <c r="F14091" s="29">
        <v>0.98735010000000001</v>
      </c>
    </row>
    <row r="14092" spans="2:6">
      <c r="B14092" s="55">
        <v>44124</v>
      </c>
      <c r="C14092" s="29" t="s">
        <v>37</v>
      </c>
      <c r="D14092" s="29">
        <v>28</v>
      </c>
      <c r="E14092" s="29">
        <v>0.98815920000000002</v>
      </c>
      <c r="F14092" s="29">
        <v>0.98749629999999999</v>
      </c>
    </row>
    <row r="14093" spans="2:6">
      <c r="B14093" s="55">
        <v>44124</v>
      </c>
      <c r="C14093" s="29" t="s">
        <v>37</v>
      </c>
      <c r="D14093" s="29">
        <v>29</v>
      </c>
      <c r="E14093" s="29">
        <v>0.98815869999999995</v>
      </c>
      <c r="F14093" s="29">
        <v>0.98739359999999998</v>
      </c>
    </row>
    <row r="14094" spans="2:6">
      <c r="B14094" s="55">
        <v>44124</v>
      </c>
      <c r="C14094" s="29" t="s">
        <v>37</v>
      </c>
      <c r="D14094" s="29">
        <v>30</v>
      </c>
      <c r="E14094" s="29">
        <v>0.98795120000000003</v>
      </c>
      <c r="F14094" s="29">
        <v>0.98731029999999997</v>
      </c>
    </row>
    <row r="14095" spans="2:6">
      <c r="B14095" s="55">
        <v>44124</v>
      </c>
      <c r="C14095" s="29" t="s">
        <v>37</v>
      </c>
      <c r="D14095" s="29">
        <v>31</v>
      </c>
      <c r="E14095" s="29">
        <v>0.9867049</v>
      </c>
      <c r="F14095" s="29">
        <v>0.98617489999999997</v>
      </c>
    </row>
    <row r="14096" spans="2:6">
      <c r="B14096" s="55">
        <v>44124</v>
      </c>
      <c r="C14096" s="29" t="s">
        <v>37</v>
      </c>
      <c r="D14096" s="29">
        <v>32</v>
      </c>
      <c r="E14096" s="29">
        <v>0.98700200000000005</v>
      </c>
      <c r="F14096" s="29">
        <v>0.98647459999999998</v>
      </c>
    </row>
    <row r="14097" spans="2:6">
      <c r="B14097" s="55">
        <v>44124</v>
      </c>
      <c r="C14097" s="29" t="s">
        <v>37</v>
      </c>
      <c r="D14097" s="29">
        <v>33</v>
      </c>
      <c r="E14097" s="29">
        <v>0.98652600000000001</v>
      </c>
      <c r="F14097" s="29">
        <v>0.98622180000000004</v>
      </c>
    </row>
    <row r="14098" spans="2:6">
      <c r="B14098" s="55">
        <v>44124</v>
      </c>
      <c r="C14098" s="29" t="s">
        <v>37</v>
      </c>
      <c r="D14098" s="29">
        <v>34</v>
      </c>
      <c r="E14098" s="29">
        <v>0.98671520000000001</v>
      </c>
      <c r="F14098" s="29">
        <v>0.98627549999999997</v>
      </c>
    </row>
    <row r="14099" spans="2:6">
      <c r="B14099" s="55">
        <v>44124</v>
      </c>
      <c r="C14099" s="29" t="s">
        <v>37</v>
      </c>
      <c r="D14099" s="29">
        <v>35</v>
      </c>
      <c r="E14099" s="29">
        <v>0.98659540000000001</v>
      </c>
      <c r="F14099" s="29">
        <v>0.98622529999999997</v>
      </c>
    </row>
    <row r="14100" spans="2:6">
      <c r="B14100" s="55">
        <v>44124</v>
      </c>
      <c r="C14100" s="29" t="s">
        <v>37</v>
      </c>
      <c r="D14100" s="29">
        <v>36</v>
      </c>
      <c r="E14100" s="29">
        <v>0.98640649999999996</v>
      </c>
      <c r="F14100" s="29">
        <v>0.98624670000000003</v>
      </c>
    </row>
    <row r="14101" spans="2:6">
      <c r="B14101" s="55">
        <v>44124</v>
      </c>
      <c r="C14101" s="29" t="s">
        <v>37</v>
      </c>
      <c r="D14101" s="29">
        <v>37</v>
      </c>
      <c r="E14101" s="29">
        <v>0.9868941</v>
      </c>
      <c r="F14101" s="29">
        <v>0.98655300000000001</v>
      </c>
    </row>
    <row r="14102" spans="2:6">
      <c r="B14102" s="55">
        <v>44124</v>
      </c>
      <c r="C14102" s="29" t="s">
        <v>37</v>
      </c>
      <c r="D14102" s="29">
        <v>38</v>
      </c>
      <c r="E14102" s="29">
        <v>0.98631590000000002</v>
      </c>
      <c r="F14102" s="29">
        <v>0.98605810000000005</v>
      </c>
    </row>
    <row r="14103" spans="2:6">
      <c r="B14103" s="55">
        <v>44124</v>
      </c>
      <c r="C14103" s="29" t="s">
        <v>37</v>
      </c>
      <c r="D14103" s="29">
        <v>39</v>
      </c>
      <c r="E14103" s="29">
        <v>0.98610929999999997</v>
      </c>
      <c r="F14103" s="29">
        <v>0.9862436</v>
      </c>
    </row>
    <row r="14104" spans="2:6">
      <c r="B14104" s="55">
        <v>44124</v>
      </c>
      <c r="C14104" s="29" t="s">
        <v>37</v>
      </c>
      <c r="D14104" s="29">
        <v>40</v>
      </c>
      <c r="E14104" s="29">
        <v>0.98578209999999999</v>
      </c>
      <c r="F14104" s="29">
        <v>0.98585900000000004</v>
      </c>
    </row>
    <row r="14105" spans="2:6">
      <c r="B14105" s="55">
        <v>44124</v>
      </c>
      <c r="C14105" s="29" t="s">
        <v>37</v>
      </c>
      <c r="D14105" s="29">
        <v>41</v>
      </c>
      <c r="E14105" s="29">
        <v>0.98629310000000003</v>
      </c>
      <c r="F14105" s="29">
        <v>0.98641760000000001</v>
      </c>
    </row>
    <row r="14106" spans="2:6">
      <c r="B14106" s="55">
        <v>44124</v>
      </c>
      <c r="C14106" s="29" t="s">
        <v>37</v>
      </c>
      <c r="D14106" s="29">
        <v>42</v>
      </c>
      <c r="E14106" s="29">
        <v>0.98541380000000001</v>
      </c>
      <c r="F14106" s="29">
        <v>0.98580889999999999</v>
      </c>
    </row>
    <row r="14107" spans="2:6">
      <c r="B14107" s="55">
        <v>44124</v>
      </c>
      <c r="C14107" s="29" t="s">
        <v>37</v>
      </c>
      <c r="D14107" s="29">
        <v>43</v>
      </c>
      <c r="E14107" s="29">
        <v>0.98509310000000005</v>
      </c>
      <c r="F14107" s="29">
        <v>0.98567930000000004</v>
      </c>
    </row>
    <row r="14108" spans="2:6">
      <c r="B14108" s="55">
        <v>44124</v>
      </c>
      <c r="C14108" s="29" t="s">
        <v>37</v>
      </c>
      <c r="D14108" s="29">
        <v>44</v>
      </c>
      <c r="E14108" s="29">
        <v>0.98607860000000003</v>
      </c>
      <c r="F14108" s="29">
        <v>0.98686189999999996</v>
      </c>
    </row>
    <row r="14109" spans="2:6">
      <c r="B14109" s="55">
        <v>44124</v>
      </c>
      <c r="C14109" s="29" t="s">
        <v>37</v>
      </c>
      <c r="D14109" s="29">
        <v>45</v>
      </c>
      <c r="E14109" s="29">
        <v>0.98629619999999996</v>
      </c>
      <c r="F14109" s="29">
        <v>0.98746259999999997</v>
      </c>
    </row>
    <row r="14110" spans="2:6">
      <c r="B14110" s="55">
        <v>44124</v>
      </c>
      <c r="C14110" s="29" t="s">
        <v>37</v>
      </c>
      <c r="D14110" s="29">
        <v>46</v>
      </c>
      <c r="E14110" s="29">
        <v>0.98595279999999996</v>
      </c>
      <c r="F14110" s="29">
        <v>0.98738369999999998</v>
      </c>
    </row>
    <row r="14111" spans="2:6">
      <c r="B14111" s="55">
        <v>44124</v>
      </c>
      <c r="C14111" s="29" t="s">
        <v>37</v>
      </c>
      <c r="D14111" s="29">
        <v>47</v>
      </c>
      <c r="E14111" s="29">
        <v>0.98439270000000001</v>
      </c>
      <c r="F14111" s="29">
        <v>0.98657220000000001</v>
      </c>
    </row>
    <row r="14112" spans="2:6">
      <c r="B14112" s="55">
        <v>44124</v>
      </c>
      <c r="C14112" s="29" t="s">
        <v>37</v>
      </c>
      <c r="D14112" s="29">
        <v>48</v>
      </c>
      <c r="E14112" s="29">
        <v>0.9832978</v>
      </c>
      <c r="F14112" s="29">
        <v>0.98639659999999996</v>
      </c>
    </row>
    <row r="14113" spans="2:6">
      <c r="B14113" s="55">
        <v>44125</v>
      </c>
      <c r="C14113" s="29" t="s">
        <v>37</v>
      </c>
      <c r="D14113" s="29">
        <v>1</v>
      </c>
      <c r="E14113" s="29">
        <v>0.98383690000000001</v>
      </c>
      <c r="F14113" s="29">
        <v>0.98710019999999998</v>
      </c>
    </row>
    <row r="14114" spans="2:6">
      <c r="B14114" s="55">
        <v>44125</v>
      </c>
      <c r="C14114" s="29" t="s">
        <v>37</v>
      </c>
      <c r="D14114" s="29">
        <v>2</v>
      </c>
      <c r="E14114" s="29">
        <v>0.98349350000000002</v>
      </c>
      <c r="F14114" s="29">
        <v>0.98679830000000002</v>
      </c>
    </row>
    <row r="14115" spans="2:6">
      <c r="B14115" s="55">
        <v>44125</v>
      </c>
      <c r="C14115" s="29" t="s">
        <v>37</v>
      </c>
      <c r="D14115" s="29">
        <v>3</v>
      </c>
      <c r="E14115" s="29">
        <v>0.98340839999999996</v>
      </c>
      <c r="F14115" s="29">
        <v>0.9871586</v>
      </c>
    </row>
    <row r="14116" spans="2:6">
      <c r="B14116" s="55">
        <v>44125</v>
      </c>
      <c r="C14116" s="29" t="s">
        <v>37</v>
      </c>
      <c r="D14116" s="29">
        <v>4</v>
      </c>
      <c r="E14116" s="29">
        <v>0.98365910000000001</v>
      </c>
      <c r="F14116" s="29">
        <v>0.98743199999999998</v>
      </c>
    </row>
    <row r="14117" spans="2:6">
      <c r="B14117" s="55">
        <v>44125</v>
      </c>
      <c r="C14117" s="29" t="s">
        <v>37</v>
      </c>
      <c r="D14117" s="29">
        <v>5</v>
      </c>
      <c r="E14117" s="29">
        <v>0.9830603</v>
      </c>
      <c r="F14117" s="29">
        <v>0.98711479999999996</v>
      </c>
    </row>
    <row r="14118" spans="2:6">
      <c r="B14118" s="55">
        <v>44125</v>
      </c>
      <c r="C14118" s="29" t="s">
        <v>37</v>
      </c>
      <c r="D14118" s="29">
        <v>6</v>
      </c>
      <c r="E14118" s="29">
        <v>0.98372110000000001</v>
      </c>
      <c r="F14118" s="29">
        <v>0.98771120000000001</v>
      </c>
    </row>
    <row r="14119" spans="2:6">
      <c r="B14119" s="55">
        <v>44125</v>
      </c>
      <c r="C14119" s="29" t="s">
        <v>37</v>
      </c>
      <c r="D14119" s="29">
        <v>7</v>
      </c>
      <c r="E14119" s="29">
        <v>0.98235280000000003</v>
      </c>
      <c r="F14119" s="29">
        <v>0.98660420000000004</v>
      </c>
    </row>
    <row r="14120" spans="2:6">
      <c r="B14120" s="55">
        <v>44125</v>
      </c>
      <c r="C14120" s="29" t="s">
        <v>37</v>
      </c>
      <c r="D14120" s="29">
        <v>8</v>
      </c>
      <c r="E14120" s="29">
        <v>0.98185259999999996</v>
      </c>
      <c r="F14120" s="29">
        <v>0.98605719999999997</v>
      </c>
    </row>
    <row r="14121" spans="2:6">
      <c r="B14121" s="55">
        <v>44125</v>
      </c>
      <c r="C14121" s="29" t="s">
        <v>37</v>
      </c>
      <c r="D14121" s="29">
        <v>9</v>
      </c>
      <c r="E14121" s="29">
        <v>0.98065279999999999</v>
      </c>
      <c r="F14121" s="29">
        <v>0.98516519999999996</v>
      </c>
    </row>
    <row r="14122" spans="2:6">
      <c r="B14122" s="55">
        <v>44125</v>
      </c>
      <c r="C14122" s="29" t="s">
        <v>37</v>
      </c>
      <c r="D14122" s="29">
        <v>10</v>
      </c>
      <c r="E14122" s="29">
        <v>0.98025359999999995</v>
      </c>
      <c r="F14122" s="29">
        <v>0.98479570000000005</v>
      </c>
    </row>
    <row r="14123" spans="2:6">
      <c r="B14123" s="55">
        <v>44125</v>
      </c>
      <c r="C14123" s="29" t="s">
        <v>37</v>
      </c>
      <c r="D14123" s="29">
        <v>11</v>
      </c>
      <c r="E14123" s="29">
        <v>0.98040070000000001</v>
      </c>
      <c r="F14123" s="29">
        <v>0.98480239999999997</v>
      </c>
    </row>
    <row r="14124" spans="2:6">
      <c r="B14124" s="55">
        <v>44125</v>
      </c>
      <c r="C14124" s="29" t="s">
        <v>37</v>
      </c>
      <c r="D14124" s="29">
        <v>12</v>
      </c>
      <c r="E14124" s="29">
        <v>0.98049090000000005</v>
      </c>
      <c r="F14124" s="29">
        <v>0.9839445</v>
      </c>
    </row>
    <row r="14125" spans="2:6">
      <c r="B14125" s="55">
        <v>44125</v>
      </c>
      <c r="C14125" s="29" t="s">
        <v>37</v>
      </c>
      <c r="D14125" s="29">
        <v>13</v>
      </c>
      <c r="E14125" s="29">
        <v>0.98361089999999995</v>
      </c>
      <c r="F14125" s="29">
        <v>0.98541500000000004</v>
      </c>
    </row>
    <row r="14126" spans="2:6">
      <c r="B14126" s="55">
        <v>44125</v>
      </c>
      <c r="C14126" s="29" t="s">
        <v>37</v>
      </c>
      <c r="D14126" s="29">
        <v>14</v>
      </c>
      <c r="E14126" s="29">
        <v>0.98428130000000003</v>
      </c>
      <c r="F14126" s="29">
        <v>0.98545709999999997</v>
      </c>
    </row>
    <row r="14127" spans="2:6">
      <c r="B14127" s="55">
        <v>44125</v>
      </c>
      <c r="C14127" s="29" t="s">
        <v>37</v>
      </c>
      <c r="D14127" s="29">
        <v>15</v>
      </c>
      <c r="E14127" s="29">
        <v>0.98566960000000003</v>
      </c>
      <c r="F14127" s="29">
        <v>0.98580210000000001</v>
      </c>
    </row>
    <row r="14128" spans="2:6">
      <c r="B14128" s="55">
        <v>44125</v>
      </c>
      <c r="C14128" s="29" t="s">
        <v>37</v>
      </c>
      <c r="D14128" s="29">
        <v>16</v>
      </c>
      <c r="E14128" s="29">
        <v>0.98607800000000001</v>
      </c>
      <c r="F14128" s="29">
        <v>0.98566330000000002</v>
      </c>
    </row>
    <row r="14129" spans="2:6">
      <c r="B14129" s="55">
        <v>44125</v>
      </c>
      <c r="C14129" s="29" t="s">
        <v>37</v>
      </c>
      <c r="D14129" s="29">
        <v>17</v>
      </c>
      <c r="E14129" s="29">
        <v>0.98701119999999998</v>
      </c>
      <c r="F14129" s="29">
        <v>0.98608850000000003</v>
      </c>
    </row>
    <row r="14130" spans="2:6">
      <c r="B14130" s="55">
        <v>44125</v>
      </c>
      <c r="C14130" s="29" t="s">
        <v>37</v>
      </c>
      <c r="D14130" s="29">
        <v>18</v>
      </c>
      <c r="E14130" s="29">
        <v>0.98791390000000001</v>
      </c>
      <c r="F14130" s="29">
        <v>0.9864906</v>
      </c>
    </row>
    <row r="14131" spans="2:6">
      <c r="B14131" s="55">
        <v>44125</v>
      </c>
      <c r="C14131" s="29" t="s">
        <v>37</v>
      </c>
      <c r="D14131" s="29">
        <v>19</v>
      </c>
      <c r="E14131" s="29">
        <v>0.98764350000000001</v>
      </c>
      <c r="F14131" s="29">
        <v>0.9862358</v>
      </c>
    </row>
    <row r="14132" spans="2:6">
      <c r="B14132" s="55">
        <v>44125</v>
      </c>
      <c r="C14132" s="29" t="s">
        <v>37</v>
      </c>
      <c r="D14132" s="29">
        <v>20</v>
      </c>
      <c r="E14132" s="29">
        <v>0.98767939999999999</v>
      </c>
      <c r="F14132" s="29">
        <v>0.98624420000000002</v>
      </c>
    </row>
    <row r="14133" spans="2:6">
      <c r="B14133" s="55">
        <v>44125</v>
      </c>
      <c r="C14133" s="29" t="s">
        <v>37</v>
      </c>
      <c r="D14133" s="29">
        <v>21</v>
      </c>
      <c r="E14133" s="29">
        <v>0.98769249999999997</v>
      </c>
      <c r="F14133" s="29">
        <v>0.98653100000000005</v>
      </c>
    </row>
    <row r="14134" spans="2:6">
      <c r="B14134" s="55">
        <v>44125</v>
      </c>
      <c r="C14134" s="29" t="s">
        <v>37</v>
      </c>
      <c r="D14134" s="29">
        <v>22</v>
      </c>
      <c r="E14134" s="29">
        <v>0.98766980000000004</v>
      </c>
      <c r="F14134" s="29">
        <v>0.98655440000000005</v>
      </c>
    </row>
    <row r="14135" spans="2:6">
      <c r="B14135" s="55">
        <v>44125</v>
      </c>
      <c r="C14135" s="29" t="s">
        <v>37</v>
      </c>
      <c r="D14135" s="29">
        <v>23</v>
      </c>
      <c r="E14135" s="29">
        <v>0.98796669999999998</v>
      </c>
      <c r="F14135" s="29">
        <v>0.98661430000000006</v>
      </c>
    </row>
    <row r="14136" spans="2:6">
      <c r="B14136" s="55">
        <v>44125</v>
      </c>
      <c r="C14136" s="29" t="s">
        <v>37</v>
      </c>
      <c r="D14136" s="29">
        <v>24</v>
      </c>
      <c r="E14136" s="29">
        <v>0.98800480000000002</v>
      </c>
      <c r="F14136" s="29">
        <v>0.98695540000000004</v>
      </c>
    </row>
    <row r="14137" spans="2:6">
      <c r="B14137" s="55">
        <v>44125</v>
      </c>
      <c r="C14137" s="29" t="s">
        <v>37</v>
      </c>
      <c r="D14137" s="29">
        <v>25</v>
      </c>
      <c r="E14137" s="29">
        <v>0.9882493</v>
      </c>
      <c r="F14137" s="29">
        <v>0.98711070000000001</v>
      </c>
    </row>
    <row r="14138" spans="2:6">
      <c r="B14138" s="55">
        <v>44125</v>
      </c>
      <c r="C14138" s="29" t="s">
        <v>37</v>
      </c>
      <c r="D14138" s="29">
        <v>26</v>
      </c>
      <c r="E14138" s="29">
        <v>0.98898900000000001</v>
      </c>
      <c r="F14138" s="29">
        <v>0.98752059999999997</v>
      </c>
    </row>
    <row r="14139" spans="2:6">
      <c r="B14139" s="55">
        <v>44125</v>
      </c>
      <c r="C14139" s="29" t="s">
        <v>37</v>
      </c>
      <c r="D14139" s="29">
        <v>27</v>
      </c>
      <c r="E14139" s="29">
        <v>0.98886879999999999</v>
      </c>
      <c r="F14139" s="29">
        <v>0.98702270000000003</v>
      </c>
    </row>
    <row r="14140" spans="2:6">
      <c r="B14140" s="55">
        <v>44125</v>
      </c>
      <c r="C14140" s="29" t="s">
        <v>37</v>
      </c>
      <c r="D14140" s="29">
        <v>28</v>
      </c>
      <c r="E14140" s="29">
        <v>0.98918360000000005</v>
      </c>
      <c r="F14140" s="29">
        <v>0.98744469999999995</v>
      </c>
    </row>
    <row r="14141" spans="2:6">
      <c r="B14141" s="55">
        <v>44125</v>
      </c>
      <c r="C14141" s="29" t="s">
        <v>37</v>
      </c>
      <c r="D14141" s="29">
        <v>29</v>
      </c>
      <c r="E14141" s="29">
        <v>0.989317</v>
      </c>
      <c r="F14141" s="29">
        <v>0.98755680000000001</v>
      </c>
    </row>
    <row r="14142" spans="2:6">
      <c r="B14142" s="55">
        <v>44125</v>
      </c>
      <c r="C14142" s="29" t="s">
        <v>37</v>
      </c>
      <c r="D14142" s="29">
        <v>30</v>
      </c>
      <c r="E14142" s="29">
        <v>0.98920430000000004</v>
      </c>
      <c r="F14142" s="29">
        <v>0.98773599999999995</v>
      </c>
    </row>
    <row r="14143" spans="2:6">
      <c r="B14143" s="55">
        <v>44125</v>
      </c>
      <c r="C14143" s="29" t="s">
        <v>37</v>
      </c>
      <c r="D14143" s="29">
        <v>31</v>
      </c>
      <c r="E14143" s="29">
        <v>0.98973100000000003</v>
      </c>
      <c r="F14143" s="29">
        <v>0.98843409999999998</v>
      </c>
    </row>
    <row r="14144" spans="2:6">
      <c r="B14144" s="55">
        <v>44125</v>
      </c>
      <c r="C14144" s="29" t="s">
        <v>37</v>
      </c>
      <c r="D14144" s="29">
        <v>32</v>
      </c>
      <c r="E14144" s="29">
        <v>0.98955950000000004</v>
      </c>
      <c r="F14144" s="29">
        <v>0.98824199999999995</v>
      </c>
    </row>
    <row r="14145" spans="2:6">
      <c r="B14145" s="55">
        <v>44125</v>
      </c>
      <c r="C14145" s="29" t="s">
        <v>37</v>
      </c>
      <c r="D14145" s="29">
        <v>33</v>
      </c>
      <c r="E14145" s="29">
        <v>0.98949399999999998</v>
      </c>
      <c r="F14145" s="29">
        <v>0.98826380000000003</v>
      </c>
    </row>
    <row r="14146" spans="2:6">
      <c r="B14146" s="55">
        <v>44125</v>
      </c>
      <c r="C14146" s="29" t="s">
        <v>37</v>
      </c>
      <c r="D14146" s="29">
        <v>34</v>
      </c>
      <c r="E14146" s="29">
        <v>0.98922460000000001</v>
      </c>
      <c r="F14146" s="29">
        <v>0.98830549999999995</v>
      </c>
    </row>
    <row r="14147" spans="2:6">
      <c r="B14147" s="55">
        <v>44125</v>
      </c>
      <c r="C14147" s="29" t="s">
        <v>37</v>
      </c>
      <c r="D14147" s="29">
        <v>35</v>
      </c>
      <c r="E14147" s="29">
        <v>0.98939650000000001</v>
      </c>
      <c r="F14147" s="29">
        <v>0.98878719999999998</v>
      </c>
    </row>
    <row r="14148" spans="2:6">
      <c r="B14148" s="55">
        <v>44125</v>
      </c>
      <c r="C14148" s="29" t="s">
        <v>37</v>
      </c>
      <c r="D14148" s="29">
        <v>36</v>
      </c>
      <c r="E14148" s="29">
        <v>0.98780950000000001</v>
      </c>
      <c r="F14148" s="29">
        <v>0.98765990000000004</v>
      </c>
    </row>
    <row r="14149" spans="2:6">
      <c r="B14149" s="55">
        <v>44125</v>
      </c>
      <c r="C14149" s="29" t="s">
        <v>37</v>
      </c>
      <c r="D14149" s="29">
        <v>37</v>
      </c>
      <c r="E14149" s="29">
        <v>0.98752390000000001</v>
      </c>
      <c r="F14149" s="29">
        <v>0.98746489999999998</v>
      </c>
    </row>
    <row r="14150" spans="2:6">
      <c r="B14150" s="55">
        <v>44125</v>
      </c>
      <c r="C14150" s="29" t="s">
        <v>37</v>
      </c>
      <c r="D14150" s="29">
        <v>38</v>
      </c>
      <c r="E14150" s="29">
        <v>0.98690849999999997</v>
      </c>
      <c r="F14150" s="29">
        <v>0.9869367</v>
      </c>
    </row>
    <row r="14151" spans="2:6">
      <c r="B14151" s="55">
        <v>44125</v>
      </c>
      <c r="C14151" s="29" t="s">
        <v>37</v>
      </c>
      <c r="D14151" s="29">
        <v>39</v>
      </c>
      <c r="E14151" s="29">
        <v>0.98656969999999999</v>
      </c>
      <c r="F14151" s="29">
        <v>0.98667400000000005</v>
      </c>
    </row>
    <row r="14152" spans="2:6">
      <c r="B14152" s="55">
        <v>44125</v>
      </c>
      <c r="C14152" s="29" t="s">
        <v>37</v>
      </c>
      <c r="D14152" s="29">
        <v>40</v>
      </c>
      <c r="E14152" s="29">
        <v>0.9863516</v>
      </c>
      <c r="F14152" s="29">
        <v>0.98612180000000005</v>
      </c>
    </row>
    <row r="14153" spans="2:6">
      <c r="B14153" s="55">
        <v>44125</v>
      </c>
      <c r="C14153" s="29" t="s">
        <v>37</v>
      </c>
      <c r="D14153" s="29">
        <v>41</v>
      </c>
      <c r="E14153" s="29">
        <v>0.98592570000000002</v>
      </c>
      <c r="F14153" s="29">
        <v>0.98592380000000002</v>
      </c>
    </row>
    <row r="14154" spans="2:6">
      <c r="B14154" s="55">
        <v>44125</v>
      </c>
      <c r="C14154" s="29" t="s">
        <v>37</v>
      </c>
      <c r="D14154" s="29">
        <v>42</v>
      </c>
      <c r="E14154" s="29">
        <v>0.98502880000000004</v>
      </c>
      <c r="F14154" s="29">
        <v>0.98554810000000004</v>
      </c>
    </row>
    <row r="14155" spans="2:6">
      <c r="B14155" s="55">
        <v>44125</v>
      </c>
      <c r="C14155" s="29" t="s">
        <v>37</v>
      </c>
      <c r="D14155" s="29">
        <v>43</v>
      </c>
      <c r="E14155" s="29">
        <v>0.98467720000000003</v>
      </c>
      <c r="F14155" s="29">
        <v>0.98580049999999997</v>
      </c>
    </row>
    <row r="14156" spans="2:6">
      <c r="B14156" s="55">
        <v>44125</v>
      </c>
      <c r="C14156" s="29" t="s">
        <v>37</v>
      </c>
      <c r="D14156" s="29">
        <v>44</v>
      </c>
      <c r="E14156" s="29">
        <v>0.98526369999999996</v>
      </c>
      <c r="F14156" s="29">
        <v>0.98695270000000002</v>
      </c>
    </row>
    <row r="14157" spans="2:6">
      <c r="B14157" s="55">
        <v>44125</v>
      </c>
      <c r="C14157" s="29" t="s">
        <v>37</v>
      </c>
      <c r="D14157" s="29">
        <v>45</v>
      </c>
      <c r="E14157" s="29">
        <v>0.98547419999999997</v>
      </c>
      <c r="F14157" s="29">
        <v>0.98777349999999997</v>
      </c>
    </row>
    <row r="14158" spans="2:6">
      <c r="B14158" s="55">
        <v>44125</v>
      </c>
      <c r="C14158" s="29" t="s">
        <v>37</v>
      </c>
      <c r="D14158" s="29">
        <v>46</v>
      </c>
      <c r="E14158" s="29">
        <v>0.98458999999999997</v>
      </c>
      <c r="F14158" s="29">
        <v>0.98779470000000003</v>
      </c>
    </row>
    <row r="14159" spans="2:6">
      <c r="B14159" s="55">
        <v>44125</v>
      </c>
      <c r="C14159" s="29" t="s">
        <v>37</v>
      </c>
      <c r="D14159" s="29">
        <v>47</v>
      </c>
      <c r="E14159" s="29">
        <v>0.98394720000000002</v>
      </c>
      <c r="F14159" s="29">
        <v>0.98738269999999995</v>
      </c>
    </row>
    <row r="14160" spans="2:6">
      <c r="B14160" s="55">
        <v>44125</v>
      </c>
      <c r="C14160" s="29" t="s">
        <v>37</v>
      </c>
      <c r="D14160" s="29">
        <v>48</v>
      </c>
      <c r="E14160" s="29">
        <v>0.98414999999999997</v>
      </c>
      <c r="F14160" s="29">
        <v>0.987981</v>
      </c>
    </row>
    <row r="14161" spans="2:6">
      <c r="B14161" s="55">
        <v>44126</v>
      </c>
      <c r="C14161" s="29" t="s">
        <v>37</v>
      </c>
      <c r="D14161" s="29">
        <v>1</v>
      </c>
      <c r="E14161" s="29">
        <v>0.98466330000000002</v>
      </c>
      <c r="F14161" s="29">
        <v>0.98823749999999999</v>
      </c>
    </row>
    <row r="14162" spans="2:6">
      <c r="B14162" s="55">
        <v>44126</v>
      </c>
      <c r="C14162" s="29" t="s">
        <v>37</v>
      </c>
      <c r="D14162" s="29">
        <v>2</v>
      </c>
      <c r="E14162" s="29">
        <v>0.98273540000000004</v>
      </c>
      <c r="F14162" s="29">
        <v>0.98654280000000005</v>
      </c>
    </row>
    <row r="14163" spans="2:6">
      <c r="B14163" s="55">
        <v>44126</v>
      </c>
      <c r="C14163" s="29" t="s">
        <v>37</v>
      </c>
      <c r="D14163" s="29">
        <v>3</v>
      </c>
      <c r="E14163" s="29">
        <v>0.98297869999999998</v>
      </c>
      <c r="F14163" s="29">
        <v>0.98687769999999997</v>
      </c>
    </row>
    <row r="14164" spans="2:6">
      <c r="B14164" s="55">
        <v>44126</v>
      </c>
      <c r="C14164" s="29" t="s">
        <v>37</v>
      </c>
      <c r="D14164" s="29">
        <v>4</v>
      </c>
      <c r="E14164" s="29">
        <v>0.98258310000000004</v>
      </c>
      <c r="F14164" s="29">
        <v>0.98644319999999996</v>
      </c>
    </row>
    <row r="14165" spans="2:6">
      <c r="B14165" s="55">
        <v>44126</v>
      </c>
      <c r="C14165" s="29" t="s">
        <v>37</v>
      </c>
      <c r="D14165" s="29">
        <v>5</v>
      </c>
      <c r="E14165" s="29">
        <v>0.98340039999999995</v>
      </c>
      <c r="F14165" s="29">
        <v>0.98754470000000005</v>
      </c>
    </row>
    <row r="14166" spans="2:6">
      <c r="B14166" s="55">
        <v>44126</v>
      </c>
      <c r="C14166" s="29" t="s">
        <v>37</v>
      </c>
      <c r="D14166" s="29">
        <v>6</v>
      </c>
      <c r="E14166" s="29">
        <v>0.98409239999999998</v>
      </c>
      <c r="F14166" s="29">
        <v>0.9885121</v>
      </c>
    </row>
    <row r="14167" spans="2:6">
      <c r="B14167" s="55">
        <v>44126</v>
      </c>
      <c r="C14167" s="29" t="s">
        <v>37</v>
      </c>
      <c r="D14167" s="29">
        <v>7</v>
      </c>
      <c r="E14167" s="29">
        <v>0.98487279999999999</v>
      </c>
      <c r="F14167" s="29">
        <v>0.98892369999999996</v>
      </c>
    </row>
    <row r="14168" spans="2:6">
      <c r="B14168" s="55">
        <v>44126</v>
      </c>
      <c r="C14168" s="29" t="s">
        <v>37</v>
      </c>
      <c r="D14168" s="29">
        <v>8</v>
      </c>
      <c r="E14168" s="29">
        <v>0.98412509999999997</v>
      </c>
      <c r="F14168" s="29">
        <v>0.9883556</v>
      </c>
    </row>
    <row r="14169" spans="2:6">
      <c r="B14169" s="55">
        <v>44126</v>
      </c>
      <c r="C14169" s="29" t="s">
        <v>37</v>
      </c>
      <c r="D14169" s="29">
        <v>9</v>
      </c>
      <c r="E14169" s="29">
        <v>0.98371249999999999</v>
      </c>
      <c r="F14169" s="29">
        <v>0.98827940000000003</v>
      </c>
    </row>
    <row r="14170" spans="2:6">
      <c r="B14170" s="55">
        <v>44126</v>
      </c>
      <c r="C14170" s="29" t="s">
        <v>37</v>
      </c>
      <c r="D14170" s="29">
        <v>10</v>
      </c>
      <c r="E14170" s="29">
        <v>0.98305770000000003</v>
      </c>
      <c r="F14170" s="29">
        <v>0.98780820000000003</v>
      </c>
    </row>
    <row r="14171" spans="2:6">
      <c r="B14171" s="55">
        <v>44126</v>
      </c>
      <c r="C14171" s="29" t="s">
        <v>37</v>
      </c>
      <c r="D14171" s="29">
        <v>11</v>
      </c>
      <c r="E14171" s="29">
        <v>0.98251520000000003</v>
      </c>
      <c r="F14171" s="29">
        <v>0.98687899999999995</v>
      </c>
    </row>
    <row r="14172" spans="2:6">
      <c r="B14172" s="55">
        <v>44126</v>
      </c>
      <c r="C14172" s="29" t="s">
        <v>37</v>
      </c>
      <c r="D14172" s="29">
        <v>12</v>
      </c>
      <c r="E14172" s="29">
        <v>0.98242370000000001</v>
      </c>
      <c r="F14172" s="29">
        <v>0.98643289999999995</v>
      </c>
    </row>
    <row r="14173" spans="2:6">
      <c r="B14173" s="55">
        <v>44126</v>
      </c>
      <c r="C14173" s="29" t="s">
        <v>37</v>
      </c>
      <c r="D14173" s="29">
        <v>13</v>
      </c>
      <c r="E14173" s="29">
        <v>0.98261540000000003</v>
      </c>
      <c r="F14173" s="29">
        <v>0.98635850000000003</v>
      </c>
    </row>
    <row r="14174" spans="2:6">
      <c r="B14174" s="55">
        <v>44126</v>
      </c>
      <c r="C14174" s="29" t="s">
        <v>37</v>
      </c>
      <c r="D14174" s="29">
        <v>14</v>
      </c>
      <c r="E14174" s="29">
        <v>0.98408530000000005</v>
      </c>
      <c r="F14174" s="29">
        <v>0.98695759999999999</v>
      </c>
    </row>
    <row r="14175" spans="2:6">
      <c r="B14175" s="55">
        <v>44126</v>
      </c>
      <c r="C14175" s="29" t="s">
        <v>37</v>
      </c>
      <c r="D14175" s="29">
        <v>15</v>
      </c>
      <c r="E14175" s="29">
        <v>0.98428629999999995</v>
      </c>
      <c r="F14175" s="29">
        <v>0.98626539999999996</v>
      </c>
    </row>
    <row r="14176" spans="2:6">
      <c r="B14176" s="55">
        <v>44126</v>
      </c>
      <c r="C14176" s="29" t="s">
        <v>37</v>
      </c>
      <c r="D14176" s="29">
        <v>16</v>
      </c>
      <c r="E14176" s="29">
        <v>0.9852109</v>
      </c>
      <c r="F14176" s="29">
        <v>0.98622050000000006</v>
      </c>
    </row>
    <row r="14177" spans="2:6">
      <c r="B14177" s="55">
        <v>44126</v>
      </c>
      <c r="C14177" s="29" t="s">
        <v>37</v>
      </c>
      <c r="D14177" s="29">
        <v>17</v>
      </c>
      <c r="E14177" s="29">
        <v>0.98579799999999995</v>
      </c>
      <c r="F14177" s="29">
        <v>0.98640240000000001</v>
      </c>
    </row>
    <row r="14178" spans="2:6">
      <c r="B14178" s="55">
        <v>44126</v>
      </c>
      <c r="C14178" s="29" t="s">
        <v>37</v>
      </c>
      <c r="D14178" s="29">
        <v>18</v>
      </c>
      <c r="E14178" s="29">
        <v>0.98586149999999995</v>
      </c>
      <c r="F14178" s="29">
        <v>0.98626740000000002</v>
      </c>
    </row>
    <row r="14179" spans="2:6">
      <c r="B14179" s="55">
        <v>44126</v>
      </c>
      <c r="C14179" s="29" t="s">
        <v>37</v>
      </c>
      <c r="D14179" s="29">
        <v>19</v>
      </c>
      <c r="E14179" s="29">
        <v>0.98609800000000003</v>
      </c>
      <c r="F14179" s="29">
        <v>0.98609740000000001</v>
      </c>
    </row>
    <row r="14180" spans="2:6">
      <c r="B14180" s="55">
        <v>44126</v>
      </c>
      <c r="C14180" s="29" t="s">
        <v>37</v>
      </c>
      <c r="D14180" s="29">
        <v>20</v>
      </c>
      <c r="E14180" s="29">
        <v>0.98667850000000001</v>
      </c>
      <c r="F14180" s="29">
        <v>0.9864001</v>
      </c>
    </row>
    <row r="14181" spans="2:6">
      <c r="B14181" s="55">
        <v>44126</v>
      </c>
      <c r="C14181" s="29" t="s">
        <v>37</v>
      </c>
      <c r="D14181" s="29">
        <v>21</v>
      </c>
      <c r="E14181" s="29">
        <v>0.98668560000000005</v>
      </c>
      <c r="F14181" s="29">
        <v>0.98631100000000005</v>
      </c>
    </row>
    <row r="14182" spans="2:6">
      <c r="B14182" s="55">
        <v>44126</v>
      </c>
      <c r="C14182" s="29" t="s">
        <v>37</v>
      </c>
      <c r="D14182" s="29">
        <v>22</v>
      </c>
      <c r="E14182" s="29">
        <v>0.98743069999999999</v>
      </c>
      <c r="F14182" s="29">
        <v>0.98732690000000001</v>
      </c>
    </row>
    <row r="14183" spans="2:6">
      <c r="B14183" s="55">
        <v>44126</v>
      </c>
      <c r="C14183" s="29" t="s">
        <v>37</v>
      </c>
      <c r="D14183" s="29">
        <v>23</v>
      </c>
      <c r="E14183" s="29">
        <v>0.98786549999999995</v>
      </c>
      <c r="F14183" s="29">
        <v>0.98764249999999998</v>
      </c>
    </row>
    <row r="14184" spans="2:6">
      <c r="B14184" s="55">
        <v>44126</v>
      </c>
      <c r="C14184" s="29" t="s">
        <v>37</v>
      </c>
      <c r="D14184" s="29">
        <v>24</v>
      </c>
      <c r="E14184" s="29">
        <v>0.98976109999999995</v>
      </c>
      <c r="F14184" s="29">
        <v>0.98942779999999997</v>
      </c>
    </row>
    <row r="14185" spans="2:6">
      <c r="B14185" s="55">
        <v>44126</v>
      </c>
      <c r="C14185" s="29" t="s">
        <v>37</v>
      </c>
      <c r="D14185" s="29">
        <v>25</v>
      </c>
      <c r="E14185" s="29">
        <v>0.99088779999999999</v>
      </c>
      <c r="F14185" s="29">
        <v>0.99050280000000002</v>
      </c>
    </row>
    <row r="14186" spans="2:6">
      <c r="B14186" s="55">
        <v>44126</v>
      </c>
      <c r="C14186" s="29" t="s">
        <v>37</v>
      </c>
      <c r="D14186" s="29">
        <v>26</v>
      </c>
      <c r="E14186" s="29">
        <v>0.99086430000000003</v>
      </c>
      <c r="F14186" s="29">
        <v>0.99038360000000003</v>
      </c>
    </row>
    <row r="14187" spans="2:6">
      <c r="B14187" s="55">
        <v>44126</v>
      </c>
      <c r="C14187" s="29" t="s">
        <v>37</v>
      </c>
      <c r="D14187" s="29">
        <v>27</v>
      </c>
      <c r="E14187" s="29">
        <v>0.99079360000000005</v>
      </c>
      <c r="F14187" s="29">
        <v>0.99048899999999995</v>
      </c>
    </row>
    <row r="14188" spans="2:6">
      <c r="B14188" s="55">
        <v>44126</v>
      </c>
      <c r="C14188" s="29" t="s">
        <v>37</v>
      </c>
      <c r="D14188" s="29">
        <v>28</v>
      </c>
      <c r="E14188" s="29">
        <v>0.99092849999999999</v>
      </c>
      <c r="F14188" s="29">
        <v>0.99048919999999996</v>
      </c>
    </row>
    <row r="14189" spans="2:6">
      <c r="B14189" s="55">
        <v>44126</v>
      </c>
      <c r="C14189" s="29" t="s">
        <v>37</v>
      </c>
      <c r="D14189" s="29">
        <v>29</v>
      </c>
      <c r="E14189" s="29">
        <v>0.99141420000000002</v>
      </c>
      <c r="F14189" s="29">
        <v>0.99071229999999999</v>
      </c>
    </row>
    <row r="14190" spans="2:6">
      <c r="B14190" s="55">
        <v>44126</v>
      </c>
      <c r="C14190" s="29" t="s">
        <v>37</v>
      </c>
      <c r="D14190" s="29">
        <v>30</v>
      </c>
      <c r="E14190" s="29">
        <v>0.99133890000000002</v>
      </c>
      <c r="F14190" s="29">
        <v>0.99044589999999999</v>
      </c>
    </row>
    <row r="14191" spans="2:6">
      <c r="B14191" s="55">
        <v>44126</v>
      </c>
      <c r="C14191" s="29" t="s">
        <v>37</v>
      </c>
      <c r="D14191" s="29">
        <v>31</v>
      </c>
      <c r="E14191" s="29">
        <v>0.99036349999999995</v>
      </c>
      <c r="F14191" s="29">
        <v>0.98948650000000005</v>
      </c>
    </row>
    <row r="14192" spans="2:6">
      <c r="B14192" s="55">
        <v>44126</v>
      </c>
      <c r="C14192" s="29" t="s">
        <v>37</v>
      </c>
      <c r="D14192" s="29">
        <v>32</v>
      </c>
      <c r="E14192" s="29">
        <v>0.99056239999999995</v>
      </c>
      <c r="F14192" s="29">
        <v>0.98937200000000003</v>
      </c>
    </row>
    <row r="14193" spans="2:6">
      <c r="B14193" s="55">
        <v>44126</v>
      </c>
      <c r="C14193" s="29" t="s">
        <v>37</v>
      </c>
      <c r="D14193" s="29">
        <v>33</v>
      </c>
      <c r="E14193" s="29">
        <v>0.99023479999999997</v>
      </c>
      <c r="F14193" s="29">
        <v>0.9889886</v>
      </c>
    </row>
    <row r="14194" spans="2:6">
      <c r="B14194" s="55">
        <v>44126</v>
      </c>
      <c r="C14194" s="29" t="s">
        <v>37</v>
      </c>
      <c r="D14194" s="29">
        <v>34</v>
      </c>
      <c r="E14194" s="29">
        <v>0.98983880000000002</v>
      </c>
      <c r="F14194" s="29">
        <v>0.98833470000000001</v>
      </c>
    </row>
    <row r="14195" spans="2:6">
      <c r="B14195" s="55">
        <v>44126</v>
      </c>
      <c r="C14195" s="29" t="s">
        <v>37</v>
      </c>
      <c r="D14195" s="29">
        <v>35</v>
      </c>
      <c r="E14195" s="29">
        <v>0.98936080000000004</v>
      </c>
      <c r="F14195" s="29">
        <v>0.98749469999999995</v>
      </c>
    </row>
    <row r="14196" spans="2:6">
      <c r="B14196" s="55">
        <v>44126</v>
      </c>
      <c r="C14196" s="29" t="s">
        <v>37</v>
      </c>
      <c r="D14196" s="29">
        <v>36</v>
      </c>
      <c r="E14196" s="29">
        <v>0.98951840000000002</v>
      </c>
      <c r="F14196" s="29">
        <v>0.98786390000000002</v>
      </c>
    </row>
    <row r="14197" spans="2:6">
      <c r="B14197" s="55">
        <v>44126</v>
      </c>
      <c r="C14197" s="29" t="s">
        <v>37</v>
      </c>
      <c r="D14197" s="29">
        <v>37</v>
      </c>
      <c r="E14197" s="29">
        <v>0.98887190000000003</v>
      </c>
      <c r="F14197" s="29">
        <v>0.98718830000000002</v>
      </c>
    </row>
    <row r="14198" spans="2:6">
      <c r="B14198" s="55">
        <v>44126</v>
      </c>
      <c r="C14198" s="29" t="s">
        <v>37</v>
      </c>
      <c r="D14198" s="29">
        <v>38</v>
      </c>
      <c r="E14198" s="29">
        <v>0.98848429999999998</v>
      </c>
      <c r="F14198" s="29">
        <v>0.98667769999999999</v>
      </c>
    </row>
    <row r="14199" spans="2:6">
      <c r="B14199" s="55">
        <v>44126</v>
      </c>
      <c r="C14199" s="29" t="s">
        <v>37</v>
      </c>
      <c r="D14199" s="29">
        <v>39</v>
      </c>
      <c r="E14199" s="29">
        <v>0.98872040000000005</v>
      </c>
      <c r="F14199" s="29">
        <v>0.98703580000000002</v>
      </c>
    </row>
    <row r="14200" spans="2:6">
      <c r="B14200" s="55">
        <v>44126</v>
      </c>
      <c r="C14200" s="29" t="s">
        <v>37</v>
      </c>
      <c r="D14200" s="29">
        <v>40</v>
      </c>
      <c r="E14200" s="29">
        <v>0.98885000000000001</v>
      </c>
      <c r="F14200" s="29">
        <v>0.98729730000000004</v>
      </c>
    </row>
    <row r="14201" spans="2:6">
      <c r="B14201" s="55">
        <v>44126</v>
      </c>
      <c r="C14201" s="29" t="s">
        <v>37</v>
      </c>
      <c r="D14201" s="29">
        <v>41</v>
      </c>
      <c r="E14201" s="29">
        <v>0.98859260000000004</v>
      </c>
      <c r="F14201" s="29">
        <v>0.98730189999999995</v>
      </c>
    </row>
    <row r="14202" spans="2:6">
      <c r="B14202" s="55">
        <v>44126</v>
      </c>
      <c r="C14202" s="29" t="s">
        <v>37</v>
      </c>
      <c r="D14202" s="29">
        <v>42</v>
      </c>
      <c r="E14202" s="29">
        <v>0.98816099999999996</v>
      </c>
      <c r="F14202" s="29">
        <v>0.98705790000000004</v>
      </c>
    </row>
    <row r="14203" spans="2:6">
      <c r="B14203" s="55">
        <v>44126</v>
      </c>
      <c r="C14203" s="29" t="s">
        <v>37</v>
      </c>
      <c r="D14203" s="29">
        <v>43</v>
      </c>
      <c r="E14203" s="29">
        <v>0.98765449999999999</v>
      </c>
      <c r="F14203" s="29">
        <v>0.98667459999999996</v>
      </c>
    </row>
    <row r="14204" spans="2:6">
      <c r="B14204" s="55">
        <v>44126</v>
      </c>
      <c r="C14204" s="29" t="s">
        <v>37</v>
      </c>
      <c r="D14204" s="29">
        <v>44</v>
      </c>
      <c r="E14204" s="29">
        <v>0.98729820000000001</v>
      </c>
      <c r="F14204" s="29">
        <v>0.98659960000000002</v>
      </c>
    </row>
    <row r="14205" spans="2:6">
      <c r="B14205" s="55">
        <v>44126</v>
      </c>
      <c r="C14205" s="29" t="s">
        <v>37</v>
      </c>
      <c r="D14205" s="29">
        <v>45</v>
      </c>
      <c r="E14205" s="29">
        <v>0.98653670000000004</v>
      </c>
      <c r="F14205" s="29">
        <v>0.98657119999999998</v>
      </c>
    </row>
    <row r="14206" spans="2:6">
      <c r="B14206" s="55">
        <v>44126</v>
      </c>
      <c r="C14206" s="29" t="s">
        <v>37</v>
      </c>
      <c r="D14206" s="29">
        <v>46</v>
      </c>
      <c r="E14206" s="29">
        <v>0.98617829999999995</v>
      </c>
      <c r="F14206" s="29">
        <v>0.98678699999999997</v>
      </c>
    </row>
    <row r="14207" spans="2:6">
      <c r="B14207" s="55">
        <v>44126</v>
      </c>
      <c r="C14207" s="29" t="s">
        <v>37</v>
      </c>
      <c r="D14207" s="29">
        <v>47</v>
      </c>
      <c r="E14207" s="29">
        <v>0.98620269999999999</v>
      </c>
      <c r="F14207" s="29">
        <v>0.98720560000000002</v>
      </c>
    </row>
    <row r="14208" spans="2:6">
      <c r="B14208" s="55">
        <v>44126</v>
      </c>
      <c r="C14208" s="29" t="s">
        <v>37</v>
      </c>
      <c r="D14208" s="29">
        <v>48</v>
      </c>
      <c r="E14208" s="29">
        <v>0.98418470000000002</v>
      </c>
      <c r="F14208" s="29">
        <v>0.98598980000000003</v>
      </c>
    </row>
    <row r="14209" spans="2:6">
      <c r="B14209" s="55">
        <v>44127</v>
      </c>
      <c r="C14209" s="29" t="s">
        <v>37</v>
      </c>
      <c r="D14209" s="29">
        <v>1</v>
      </c>
      <c r="E14209" s="29">
        <v>0.98412999999999995</v>
      </c>
      <c r="F14209" s="29">
        <v>0.98658920000000006</v>
      </c>
    </row>
    <row r="14210" spans="2:6">
      <c r="B14210" s="55">
        <v>44127</v>
      </c>
      <c r="C14210" s="29" t="s">
        <v>37</v>
      </c>
      <c r="D14210" s="29">
        <v>2</v>
      </c>
      <c r="E14210" s="29">
        <v>0.98306260000000001</v>
      </c>
      <c r="F14210" s="29">
        <v>0.98625099999999999</v>
      </c>
    </row>
    <row r="14211" spans="2:6">
      <c r="B14211" s="55">
        <v>44127</v>
      </c>
      <c r="C14211" s="29" t="s">
        <v>37</v>
      </c>
      <c r="D14211" s="29">
        <v>3</v>
      </c>
      <c r="E14211" s="29">
        <v>0.9828597</v>
      </c>
      <c r="F14211" s="29">
        <v>0.98613580000000001</v>
      </c>
    </row>
    <row r="14212" spans="2:6">
      <c r="B14212" s="55">
        <v>44127</v>
      </c>
      <c r="C14212" s="29" t="s">
        <v>37</v>
      </c>
      <c r="D14212" s="29">
        <v>4</v>
      </c>
      <c r="E14212" s="29">
        <v>0.98283730000000002</v>
      </c>
      <c r="F14212" s="29">
        <v>0.98607370000000005</v>
      </c>
    </row>
    <row r="14213" spans="2:6">
      <c r="B14213" s="55">
        <v>44127</v>
      </c>
      <c r="C14213" s="29" t="s">
        <v>37</v>
      </c>
      <c r="D14213" s="29">
        <v>5</v>
      </c>
      <c r="E14213" s="29">
        <v>0.98249929999999996</v>
      </c>
      <c r="F14213" s="29">
        <v>0.98572510000000002</v>
      </c>
    </row>
    <row r="14214" spans="2:6">
      <c r="B14214" s="55">
        <v>44127</v>
      </c>
      <c r="C14214" s="29" t="s">
        <v>37</v>
      </c>
      <c r="D14214" s="29">
        <v>6</v>
      </c>
      <c r="E14214" s="29">
        <v>0.98251160000000004</v>
      </c>
      <c r="F14214" s="29">
        <v>0.9860468</v>
      </c>
    </row>
    <row r="14215" spans="2:6">
      <c r="B14215" s="55">
        <v>44127</v>
      </c>
      <c r="C14215" s="29" t="s">
        <v>37</v>
      </c>
      <c r="D14215" s="29">
        <v>7</v>
      </c>
      <c r="E14215" s="29">
        <v>0.98244089999999995</v>
      </c>
      <c r="F14215" s="29">
        <v>0.98605860000000001</v>
      </c>
    </row>
    <row r="14216" spans="2:6">
      <c r="B14216" s="55">
        <v>44127</v>
      </c>
      <c r="C14216" s="29" t="s">
        <v>37</v>
      </c>
      <c r="D14216" s="29">
        <v>8</v>
      </c>
      <c r="E14216" s="29">
        <v>0.98237209999999997</v>
      </c>
      <c r="F14216" s="29">
        <v>0.98635989999999996</v>
      </c>
    </row>
    <row r="14217" spans="2:6">
      <c r="B14217" s="55">
        <v>44127</v>
      </c>
      <c r="C14217" s="29" t="s">
        <v>37</v>
      </c>
      <c r="D14217" s="29">
        <v>9</v>
      </c>
      <c r="E14217" s="29">
        <v>0.98140579999999999</v>
      </c>
      <c r="F14217" s="29">
        <v>0.98610140000000002</v>
      </c>
    </row>
    <row r="14218" spans="2:6">
      <c r="B14218" s="55">
        <v>44127</v>
      </c>
      <c r="C14218" s="29" t="s">
        <v>37</v>
      </c>
      <c r="D14218" s="29">
        <v>10</v>
      </c>
      <c r="E14218" s="29">
        <v>0.98193779999999997</v>
      </c>
      <c r="F14218" s="29">
        <v>0.98661989999999999</v>
      </c>
    </row>
    <row r="14219" spans="2:6">
      <c r="B14219" s="55">
        <v>44127</v>
      </c>
      <c r="C14219" s="29" t="s">
        <v>37</v>
      </c>
      <c r="D14219" s="29">
        <v>11</v>
      </c>
      <c r="E14219" s="29">
        <v>0.98299930000000002</v>
      </c>
      <c r="F14219" s="29">
        <v>0.98726259999999999</v>
      </c>
    </row>
    <row r="14220" spans="2:6">
      <c r="B14220" s="55">
        <v>44127</v>
      </c>
      <c r="C14220" s="29" t="s">
        <v>37</v>
      </c>
      <c r="D14220" s="29">
        <v>12</v>
      </c>
      <c r="E14220" s="29">
        <v>0.9833961</v>
      </c>
      <c r="F14220" s="29">
        <v>0.98772490000000002</v>
      </c>
    </row>
    <row r="14221" spans="2:6">
      <c r="B14221" s="55">
        <v>44127</v>
      </c>
      <c r="C14221" s="29" t="s">
        <v>37</v>
      </c>
      <c r="D14221" s="29">
        <v>13</v>
      </c>
      <c r="E14221" s="29">
        <v>0.98280009999999995</v>
      </c>
      <c r="F14221" s="29">
        <v>0.98733910000000003</v>
      </c>
    </row>
    <row r="14222" spans="2:6">
      <c r="B14222" s="55">
        <v>44127</v>
      </c>
      <c r="C14222" s="29" t="s">
        <v>37</v>
      </c>
      <c r="D14222" s="29">
        <v>14</v>
      </c>
      <c r="E14222" s="29">
        <v>0.98506450000000001</v>
      </c>
      <c r="F14222" s="29">
        <v>0.98784190000000005</v>
      </c>
    </row>
    <row r="14223" spans="2:6">
      <c r="B14223" s="55">
        <v>44127</v>
      </c>
      <c r="C14223" s="29" t="s">
        <v>37</v>
      </c>
      <c r="D14223" s="29">
        <v>15</v>
      </c>
      <c r="E14223" s="29">
        <v>0.9857129</v>
      </c>
      <c r="F14223" s="29">
        <v>0.98743259999999999</v>
      </c>
    </row>
    <row r="14224" spans="2:6">
      <c r="B14224" s="55">
        <v>44127</v>
      </c>
      <c r="C14224" s="29" t="s">
        <v>37</v>
      </c>
      <c r="D14224" s="29">
        <v>16</v>
      </c>
      <c r="E14224" s="29">
        <v>0.98663330000000005</v>
      </c>
      <c r="F14224" s="29">
        <v>0.98775789999999997</v>
      </c>
    </row>
    <row r="14225" spans="2:6">
      <c r="B14225" s="55">
        <v>44127</v>
      </c>
      <c r="C14225" s="29" t="s">
        <v>37</v>
      </c>
      <c r="D14225" s="29">
        <v>17</v>
      </c>
      <c r="E14225" s="29">
        <v>0.98740989999999995</v>
      </c>
      <c r="F14225" s="29">
        <v>0.98849010000000004</v>
      </c>
    </row>
    <row r="14226" spans="2:6">
      <c r="B14226" s="55">
        <v>44127</v>
      </c>
      <c r="C14226" s="29" t="s">
        <v>37</v>
      </c>
      <c r="D14226" s="29">
        <v>18</v>
      </c>
      <c r="E14226" s="29">
        <v>0.98801490000000003</v>
      </c>
      <c r="F14226" s="29">
        <v>0.98888529999999997</v>
      </c>
    </row>
    <row r="14227" spans="2:6">
      <c r="B14227" s="55">
        <v>44127</v>
      </c>
      <c r="C14227" s="29" t="s">
        <v>37</v>
      </c>
      <c r="D14227" s="29">
        <v>19</v>
      </c>
      <c r="E14227" s="29">
        <v>0.98772000000000004</v>
      </c>
      <c r="F14227" s="29">
        <v>0.98825339999999995</v>
      </c>
    </row>
    <row r="14228" spans="2:6">
      <c r="B14228" s="55">
        <v>44127</v>
      </c>
      <c r="C14228" s="29" t="s">
        <v>37</v>
      </c>
      <c r="D14228" s="29">
        <v>20</v>
      </c>
      <c r="E14228" s="29">
        <v>0.98705209999999999</v>
      </c>
      <c r="F14228" s="29">
        <v>0.98753000000000002</v>
      </c>
    </row>
    <row r="14229" spans="2:6">
      <c r="B14229" s="55">
        <v>44127</v>
      </c>
      <c r="C14229" s="29" t="s">
        <v>37</v>
      </c>
      <c r="D14229" s="29">
        <v>21</v>
      </c>
      <c r="E14229" s="29">
        <v>0.98707420000000001</v>
      </c>
      <c r="F14229" s="29">
        <v>0.9870314</v>
      </c>
    </row>
    <row r="14230" spans="2:6">
      <c r="B14230" s="55">
        <v>44127</v>
      </c>
      <c r="C14230" s="29" t="s">
        <v>37</v>
      </c>
      <c r="D14230" s="29">
        <v>22</v>
      </c>
      <c r="E14230" s="29">
        <v>0.98707690000000003</v>
      </c>
      <c r="F14230" s="29">
        <v>0.98650629999999995</v>
      </c>
    </row>
    <row r="14231" spans="2:6">
      <c r="B14231" s="55">
        <v>44127</v>
      </c>
      <c r="C14231" s="29" t="s">
        <v>37</v>
      </c>
      <c r="D14231" s="29">
        <v>23</v>
      </c>
      <c r="E14231" s="29">
        <v>0.9870371</v>
      </c>
      <c r="F14231" s="29">
        <v>0.98619219999999996</v>
      </c>
    </row>
    <row r="14232" spans="2:6">
      <c r="B14232" s="55">
        <v>44127</v>
      </c>
      <c r="C14232" s="29" t="s">
        <v>37</v>
      </c>
      <c r="D14232" s="29">
        <v>24</v>
      </c>
      <c r="E14232" s="29">
        <v>0.98721650000000005</v>
      </c>
      <c r="F14232" s="29">
        <v>0.98628150000000003</v>
      </c>
    </row>
    <row r="14233" spans="2:6">
      <c r="B14233" s="55">
        <v>44127</v>
      </c>
      <c r="C14233" s="29" t="s">
        <v>37</v>
      </c>
      <c r="D14233" s="29">
        <v>25</v>
      </c>
      <c r="E14233" s="29">
        <v>0.98747070000000003</v>
      </c>
      <c r="F14233" s="29">
        <v>0.98647940000000001</v>
      </c>
    </row>
    <row r="14234" spans="2:6">
      <c r="B14234" s="55">
        <v>44127</v>
      </c>
      <c r="C14234" s="29" t="s">
        <v>37</v>
      </c>
      <c r="D14234" s="29">
        <v>26</v>
      </c>
      <c r="E14234" s="29">
        <v>0.98826099999999995</v>
      </c>
      <c r="F14234" s="29">
        <v>0.98716490000000001</v>
      </c>
    </row>
    <row r="14235" spans="2:6">
      <c r="B14235" s="55">
        <v>44127</v>
      </c>
      <c r="C14235" s="29" t="s">
        <v>37</v>
      </c>
      <c r="D14235" s="29">
        <v>27</v>
      </c>
      <c r="E14235" s="29">
        <v>0.98949129999999996</v>
      </c>
      <c r="F14235" s="29">
        <v>0.98846109999999998</v>
      </c>
    </row>
    <row r="14236" spans="2:6">
      <c r="B14236" s="55">
        <v>44127</v>
      </c>
      <c r="C14236" s="29" t="s">
        <v>37</v>
      </c>
      <c r="D14236" s="29">
        <v>28</v>
      </c>
      <c r="E14236" s="29">
        <v>0.99037739999999996</v>
      </c>
      <c r="F14236" s="29">
        <v>0.98936270000000004</v>
      </c>
    </row>
    <row r="14237" spans="2:6">
      <c r="B14237" s="55">
        <v>44127</v>
      </c>
      <c r="C14237" s="29" t="s">
        <v>37</v>
      </c>
      <c r="D14237" s="29">
        <v>29</v>
      </c>
      <c r="E14237" s="29">
        <v>0.99137830000000005</v>
      </c>
      <c r="F14237" s="29">
        <v>0.99047620000000003</v>
      </c>
    </row>
    <row r="14238" spans="2:6">
      <c r="B14238" s="55">
        <v>44127</v>
      </c>
      <c r="C14238" s="29" t="s">
        <v>37</v>
      </c>
      <c r="D14238" s="29">
        <v>30</v>
      </c>
      <c r="E14238" s="29">
        <v>0.99098249999999999</v>
      </c>
      <c r="F14238" s="29">
        <v>0.99053089999999999</v>
      </c>
    </row>
    <row r="14239" spans="2:6">
      <c r="B14239" s="55">
        <v>44127</v>
      </c>
      <c r="C14239" s="29" t="s">
        <v>37</v>
      </c>
      <c r="D14239" s="29">
        <v>31</v>
      </c>
      <c r="E14239" s="29">
        <v>0.9899734</v>
      </c>
      <c r="F14239" s="29">
        <v>0.9900793</v>
      </c>
    </row>
    <row r="14240" spans="2:6">
      <c r="B14240" s="55">
        <v>44127</v>
      </c>
      <c r="C14240" s="29" t="s">
        <v>37</v>
      </c>
      <c r="D14240" s="29">
        <v>32</v>
      </c>
      <c r="E14240" s="29">
        <v>0.99085029999999996</v>
      </c>
      <c r="F14240" s="29">
        <v>0.9905602</v>
      </c>
    </row>
    <row r="14241" spans="2:6">
      <c r="B14241" s="55">
        <v>44127</v>
      </c>
      <c r="C14241" s="29" t="s">
        <v>37</v>
      </c>
      <c r="D14241" s="29">
        <v>33</v>
      </c>
      <c r="E14241" s="29">
        <v>0.99000549999999998</v>
      </c>
      <c r="F14241" s="29">
        <v>0.98956069999999996</v>
      </c>
    </row>
    <row r="14242" spans="2:6">
      <c r="B14242" s="55">
        <v>44127</v>
      </c>
      <c r="C14242" s="29" t="s">
        <v>37</v>
      </c>
      <c r="D14242" s="29">
        <v>34</v>
      </c>
      <c r="E14242" s="29">
        <v>0.99009190000000002</v>
      </c>
      <c r="F14242" s="29">
        <v>0.98966229999999999</v>
      </c>
    </row>
    <row r="14243" spans="2:6">
      <c r="B14243" s="55">
        <v>44127</v>
      </c>
      <c r="C14243" s="29" t="s">
        <v>37</v>
      </c>
      <c r="D14243" s="29">
        <v>35</v>
      </c>
      <c r="E14243" s="29">
        <v>0.98882199999999998</v>
      </c>
      <c r="F14243" s="29">
        <v>0.98872380000000004</v>
      </c>
    </row>
    <row r="14244" spans="2:6">
      <c r="B14244" s="55">
        <v>44127</v>
      </c>
      <c r="C14244" s="29" t="s">
        <v>37</v>
      </c>
      <c r="D14244" s="29">
        <v>36</v>
      </c>
      <c r="E14244" s="29">
        <v>0.98878500000000003</v>
      </c>
      <c r="F14244" s="29">
        <v>0.98836690000000005</v>
      </c>
    </row>
    <row r="14245" spans="2:6">
      <c r="B14245" s="55">
        <v>44127</v>
      </c>
      <c r="C14245" s="29" t="s">
        <v>37</v>
      </c>
      <c r="D14245" s="29">
        <v>37</v>
      </c>
      <c r="E14245" s="29">
        <v>0.98789559999999998</v>
      </c>
      <c r="F14245" s="29">
        <v>0.98739299999999997</v>
      </c>
    </row>
    <row r="14246" spans="2:6">
      <c r="B14246" s="55">
        <v>44127</v>
      </c>
      <c r="C14246" s="29" t="s">
        <v>37</v>
      </c>
      <c r="D14246" s="29">
        <v>38</v>
      </c>
      <c r="E14246" s="29">
        <v>0.98726570000000002</v>
      </c>
      <c r="F14246" s="29">
        <v>0.98690869999999997</v>
      </c>
    </row>
    <row r="14247" spans="2:6">
      <c r="B14247" s="55">
        <v>44127</v>
      </c>
      <c r="C14247" s="29" t="s">
        <v>37</v>
      </c>
      <c r="D14247" s="29">
        <v>39</v>
      </c>
      <c r="E14247" s="29">
        <v>0.98654969999999997</v>
      </c>
      <c r="F14247" s="29">
        <v>0.98652649999999997</v>
      </c>
    </row>
    <row r="14248" spans="2:6">
      <c r="B14248" s="55">
        <v>44127</v>
      </c>
      <c r="C14248" s="29" t="s">
        <v>37</v>
      </c>
      <c r="D14248" s="29">
        <v>40</v>
      </c>
      <c r="E14248" s="29">
        <v>0.98642779999999997</v>
      </c>
      <c r="F14248" s="29">
        <v>0.98643579999999997</v>
      </c>
    </row>
    <row r="14249" spans="2:6">
      <c r="B14249" s="55">
        <v>44127</v>
      </c>
      <c r="C14249" s="29" t="s">
        <v>37</v>
      </c>
      <c r="D14249" s="29">
        <v>41</v>
      </c>
      <c r="E14249" s="29">
        <v>0.98584859999999996</v>
      </c>
      <c r="F14249" s="29">
        <v>0.9862244</v>
      </c>
    </row>
    <row r="14250" spans="2:6">
      <c r="B14250" s="55">
        <v>44127</v>
      </c>
      <c r="C14250" s="29" t="s">
        <v>37</v>
      </c>
      <c r="D14250" s="29">
        <v>42</v>
      </c>
      <c r="E14250" s="29">
        <v>0.9854233</v>
      </c>
      <c r="F14250" s="29">
        <v>0.98632240000000004</v>
      </c>
    </row>
    <row r="14251" spans="2:6">
      <c r="B14251" s="55">
        <v>44127</v>
      </c>
      <c r="C14251" s="29" t="s">
        <v>37</v>
      </c>
      <c r="D14251" s="29">
        <v>43</v>
      </c>
      <c r="E14251" s="29">
        <v>0.98535609999999996</v>
      </c>
      <c r="F14251" s="29">
        <v>0.98597129999999999</v>
      </c>
    </row>
    <row r="14252" spans="2:6">
      <c r="B14252" s="55">
        <v>44127</v>
      </c>
      <c r="C14252" s="29" t="s">
        <v>37</v>
      </c>
      <c r="D14252" s="29">
        <v>44</v>
      </c>
      <c r="E14252" s="29">
        <v>0.98439469999999996</v>
      </c>
      <c r="F14252" s="29">
        <v>0.9857747</v>
      </c>
    </row>
    <row r="14253" spans="2:6">
      <c r="B14253" s="55">
        <v>44127</v>
      </c>
      <c r="C14253" s="29" t="s">
        <v>37</v>
      </c>
      <c r="D14253" s="29">
        <v>45</v>
      </c>
      <c r="E14253" s="29">
        <v>0.9846587</v>
      </c>
      <c r="F14253" s="29">
        <v>0.9868112</v>
      </c>
    </row>
    <row r="14254" spans="2:6">
      <c r="B14254" s="55">
        <v>44127</v>
      </c>
      <c r="C14254" s="29" t="s">
        <v>37</v>
      </c>
      <c r="D14254" s="29">
        <v>46</v>
      </c>
      <c r="E14254" s="29">
        <v>0.98390979999999995</v>
      </c>
      <c r="F14254" s="29">
        <v>0.98719080000000003</v>
      </c>
    </row>
    <row r="14255" spans="2:6">
      <c r="B14255" s="55">
        <v>44127</v>
      </c>
      <c r="C14255" s="29" t="s">
        <v>37</v>
      </c>
      <c r="D14255" s="29">
        <v>47</v>
      </c>
      <c r="E14255" s="29">
        <v>0.9828498</v>
      </c>
      <c r="F14255" s="29">
        <v>0.98692930000000001</v>
      </c>
    </row>
    <row r="14256" spans="2:6">
      <c r="B14256" s="55">
        <v>44127</v>
      </c>
      <c r="C14256" s="29" t="s">
        <v>37</v>
      </c>
      <c r="D14256" s="29">
        <v>48</v>
      </c>
      <c r="E14256" s="29">
        <v>0.98213859999999997</v>
      </c>
      <c r="F14256" s="29">
        <v>0.98716859999999995</v>
      </c>
    </row>
    <row r="14257" spans="2:6">
      <c r="B14257" s="55">
        <v>44128</v>
      </c>
      <c r="C14257" s="29" t="s">
        <v>37</v>
      </c>
      <c r="D14257" s="29">
        <v>1</v>
      </c>
      <c r="E14257" s="29">
        <v>0.98071580000000003</v>
      </c>
      <c r="F14257" s="29">
        <v>0.98617719999999998</v>
      </c>
    </row>
    <row r="14258" spans="2:6">
      <c r="B14258" s="55">
        <v>44128</v>
      </c>
      <c r="C14258" s="29" t="s">
        <v>37</v>
      </c>
      <c r="D14258" s="29">
        <v>2</v>
      </c>
      <c r="E14258" s="29">
        <v>0.98065729999999995</v>
      </c>
      <c r="F14258" s="29">
        <v>0.98648309999999995</v>
      </c>
    </row>
    <row r="14259" spans="2:6">
      <c r="B14259" s="55">
        <v>44128</v>
      </c>
      <c r="C14259" s="29" t="s">
        <v>37</v>
      </c>
      <c r="D14259" s="29">
        <v>3</v>
      </c>
      <c r="E14259" s="29">
        <v>0.98051379999999999</v>
      </c>
      <c r="F14259" s="29">
        <v>0.9862493</v>
      </c>
    </row>
    <row r="14260" spans="2:6">
      <c r="B14260" s="55">
        <v>44128</v>
      </c>
      <c r="C14260" s="29" t="s">
        <v>37</v>
      </c>
      <c r="D14260" s="29">
        <v>4</v>
      </c>
      <c r="E14260" s="29">
        <v>0.9803579</v>
      </c>
      <c r="F14260" s="29">
        <v>0.98612809999999995</v>
      </c>
    </row>
    <row r="14261" spans="2:6">
      <c r="B14261" s="55">
        <v>44128</v>
      </c>
      <c r="C14261" s="29" t="s">
        <v>37</v>
      </c>
      <c r="D14261" s="29">
        <v>5</v>
      </c>
      <c r="E14261" s="29">
        <v>0.98016309999999995</v>
      </c>
      <c r="F14261" s="29">
        <v>0.98556460000000001</v>
      </c>
    </row>
    <row r="14262" spans="2:6">
      <c r="B14262" s="55">
        <v>44128</v>
      </c>
      <c r="C14262" s="29" t="s">
        <v>37</v>
      </c>
      <c r="D14262" s="29">
        <v>6</v>
      </c>
      <c r="E14262" s="29">
        <v>0.98105410000000004</v>
      </c>
      <c r="F14262" s="29">
        <v>0.98643879999999995</v>
      </c>
    </row>
    <row r="14263" spans="2:6">
      <c r="B14263" s="55">
        <v>44128</v>
      </c>
      <c r="C14263" s="29" t="s">
        <v>37</v>
      </c>
      <c r="D14263" s="29">
        <v>7</v>
      </c>
      <c r="E14263" s="29">
        <v>0.98076099999999999</v>
      </c>
      <c r="F14263" s="29">
        <v>0.98517560000000004</v>
      </c>
    </row>
    <row r="14264" spans="2:6">
      <c r="B14264" s="55">
        <v>44128</v>
      </c>
      <c r="C14264" s="29" t="s">
        <v>37</v>
      </c>
      <c r="D14264" s="29">
        <v>8</v>
      </c>
      <c r="E14264" s="29">
        <v>0.98124219999999995</v>
      </c>
      <c r="F14264" s="29">
        <v>0.98542070000000004</v>
      </c>
    </row>
    <row r="14265" spans="2:6">
      <c r="B14265" s="55">
        <v>44128</v>
      </c>
      <c r="C14265" s="29" t="s">
        <v>37</v>
      </c>
      <c r="D14265" s="29">
        <v>9</v>
      </c>
      <c r="E14265" s="29">
        <v>0.98174950000000005</v>
      </c>
      <c r="F14265" s="29">
        <v>0.98528369999999998</v>
      </c>
    </row>
    <row r="14266" spans="2:6">
      <c r="B14266" s="55">
        <v>44128</v>
      </c>
      <c r="C14266" s="29" t="s">
        <v>37</v>
      </c>
      <c r="D14266" s="29">
        <v>10</v>
      </c>
      <c r="E14266" s="29">
        <v>0.98217399999999999</v>
      </c>
      <c r="F14266" s="29">
        <v>0.98540340000000004</v>
      </c>
    </row>
    <row r="14267" spans="2:6">
      <c r="B14267" s="55">
        <v>44128</v>
      </c>
      <c r="C14267" s="29" t="s">
        <v>37</v>
      </c>
      <c r="D14267" s="29">
        <v>11</v>
      </c>
      <c r="E14267" s="29">
        <v>0.9824619</v>
      </c>
      <c r="F14267" s="29">
        <v>0.98549880000000001</v>
      </c>
    </row>
    <row r="14268" spans="2:6">
      <c r="B14268" s="55">
        <v>44128</v>
      </c>
      <c r="C14268" s="29" t="s">
        <v>37</v>
      </c>
      <c r="D14268" s="29">
        <v>12</v>
      </c>
      <c r="E14268" s="29">
        <v>0.98293900000000001</v>
      </c>
      <c r="F14268" s="29">
        <v>0.98581719999999995</v>
      </c>
    </row>
    <row r="14269" spans="2:6">
      <c r="B14269" s="55">
        <v>44128</v>
      </c>
      <c r="C14269" s="29" t="s">
        <v>37</v>
      </c>
      <c r="D14269" s="29">
        <v>13</v>
      </c>
      <c r="E14269" s="29">
        <v>0.98282380000000003</v>
      </c>
      <c r="F14269" s="29">
        <v>0.98535159999999999</v>
      </c>
    </row>
    <row r="14270" spans="2:6">
      <c r="B14270" s="55">
        <v>44128</v>
      </c>
      <c r="C14270" s="29" t="s">
        <v>37</v>
      </c>
      <c r="D14270" s="29">
        <v>14</v>
      </c>
      <c r="E14270" s="29">
        <v>0.98339960000000004</v>
      </c>
      <c r="F14270" s="29">
        <v>0.98567320000000003</v>
      </c>
    </row>
    <row r="14271" spans="2:6">
      <c r="B14271" s="55">
        <v>44128</v>
      </c>
      <c r="C14271" s="29" t="s">
        <v>37</v>
      </c>
      <c r="D14271" s="29">
        <v>15</v>
      </c>
      <c r="E14271" s="29">
        <v>0.98429290000000003</v>
      </c>
      <c r="F14271" s="29">
        <v>0.98642949999999996</v>
      </c>
    </row>
    <row r="14272" spans="2:6">
      <c r="B14272" s="55">
        <v>44128</v>
      </c>
      <c r="C14272" s="29" t="s">
        <v>37</v>
      </c>
      <c r="D14272" s="29">
        <v>16</v>
      </c>
      <c r="E14272" s="29">
        <v>0.98342180000000001</v>
      </c>
      <c r="F14272" s="29">
        <v>0.98523210000000006</v>
      </c>
    </row>
    <row r="14273" spans="2:6">
      <c r="B14273" s="55">
        <v>44128</v>
      </c>
      <c r="C14273" s="29" t="s">
        <v>37</v>
      </c>
      <c r="D14273" s="29">
        <v>17</v>
      </c>
      <c r="E14273" s="29">
        <v>0.98419429999999997</v>
      </c>
      <c r="F14273" s="29">
        <v>0.98570619999999998</v>
      </c>
    </row>
    <row r="14274" spans="2:6">
      <c r="B14274" s="55">
        <v>44128</v>
      </c>
      <c r="C14274" s="29" t="s">
        <v>37</v>
      </c>
      <c r="D14274" s="29">
        <v>18</v>
      </c>
      <c r="E14274" s="29">
        <v>0.98483560000000003</v>
      </c>
      <c r="F14274" s="29">
        <v>0.98648279999999999</v>
      </c>
    </row>
    <row r="14275" spans="2:6">
      <c r="B14275" s="55">
        <v>44128</v>
      </c>
      <c r="C14275" s="29" t="s">
        <v>37</v>
      </c>
      <c r="D14275" s="29">
        <v>19</v>
      </c>
      <c r="E14275" s="29">
        <v>0.98367570000000004</v>
      </c>
      <c r="F14275" s="29">
        <v>0.98558349999999995</v>
      </c>
    </row>
    <row r="14276" spans="2:6">
      <c r="B14276" s="55">
        <v>44128</v>
      </c>
      <c r="C14276" s="29" t="s">
        <v>37</v>
      </c>
      <c r="D14276" s="29">
        <v>20</v>
      </c>
      <c r="E14276" s="29">
        <v>0.98450420000000005</v>
      </c>
      <c r="F14276" s="29">
        <v>0.98587139999999995</v>
      </c>
    </row>
    <row r="14277" spans="2:6">
      <c r="B14277" s="55">
        <v>44128</v>
      </c>
      <c r="C14277" s="29" t="s">
        <v>37</v>
      </c>
      <c r="D14277" s="29">
        <v>21</v>
      </c>
      <c r="E14277" s="29">
        <v>0.9843847</v>
      </c>
      <c r="F14277" s="29">
        <v>0.9865121</v>
      </c>
    </row>
    <row r="14278" spans="2:6">
      <c r="B14278" s="55">
        <v>44128</v>
      </c>
      <c r="C14278" s="29" t="s">
        <v>37</v>
      </c>
      <c r="D14278" s="29">
        <v>22</v>
      </c>
      <c r="E14278" s="29">
        <v>0.98425320000000005</v>
      </c>
      <c r="F14278" s="29">
        <v>0.986344</v>
      </c>
    </row>
    <row r="14279" spans="2:6">
      <c r="B14279" s="55">
        <v>44128</v>
      </c>
      <c r="C14279" s="29" t="s">
        <v>37</v>
      </c>
      <c r="D14279" s="29">
        <v>23</v>
      </c>
      <c r="E14279" s="29">
        <v>0.98421630000000004</v>
      </c>
      <c r="F14279" s="29">
        <v>0.98635139999999999</v>
      </c>
    </row>
    <row r="14280" spans="2:6">
      <c r="B14280" s="55">
        <v>44128</v>
      </c>
      <c r="C14280" s="29" t="s">
        <v>37</v>
      </c>
      <c r="D14280" s="29">
        <v>24</v>
      </c>
      <c r="E14280" s="29">
        <v>0.9827939</v>
      </c>
      <c r="F14280" s="29">
        <v>0.98590560000000005</v>
      </c>
    </row>
    <row r="14281" spans="2:6">
      <c r="B14281" s="55">
        <v>44128</v>
      </c>
      <c r="C14281" s="29" t="s">
        <v>37</v>
      </c>
      <c r="D14281" s="29">
        <v>25</v>
      </c>
      <c r="E14281" s="29">
        <v>0.98370740000000001</v>
      </c>
      <c r="F14281" s="29">
        <v>0.98640430000000001</v>
      </c>
    </row>
    <row r="14282" spans="2:6">
      <c r="B14282" s="55">
        <v>44128</v>
      </c>
      <c r="C14282" s="29" t="s">
        <v>37</v>
      </c>
      <c r="D14282" s="29">
        <v>26</v>
      </c>
      <c r="E14282" s="29">
        <v>0.98387270000000004</v>
      </c>
      <c r="F14282" s="29">
        <v>0.98657289999999997</v>
      </c>
    </row>
    <row r="14283" spans="2:6">
      <c r="B14283" s="55">
        <v>44128</v>
      </c>
      <c r="C14283" s="29" t="s">
        <v>37</v>
      </c>
      <c r="D14283" s="29">
        <v>27</v>
      </c>
      <c r="E14283" s="29">
        <v>0.98410500000000001</v>
      </c>
      <c r="F14283" s="29">
        <v>0.98672179999999998</v>
      </c>
    </row>
    <row r="14284" spans="2:6">
      <c r="B14284" s="55">
        <v>44128</v>
      </c>
      <c r="C14284" s="29" t="s">
        <v>37</v>
      </c>
      <c r="D14284" s="29">
        <v>28</v>
      </c>
      <c r="E14284" s="29">
        <v>0.98437490000000005</v>
      </c>
      <c r="F14284" s="29">
        <v>0.98698850000000005</v>
      </c>
    </row>
    <row r="14285" spans="2:6">
      <c r="B14285" s="55">
        <v>44128</v>
      </c>
      <c r="C14285" s="29" t="s">
        <v>37</v>
      </c>
      <c r="D14285" s="29">
        <v>29</v>
      </c>
      <c r="E14285" s="29">
        <v>0.98371200000000003</v>
      </c>
      <c r="F14285" s="29">
        <v>0.98640269999999997</v>
      </c>
    </row>
    <row r="14286" spans="2:6">
      <c r="B14286" s="55">
        <v>44128</v>
      </c>
      <c r="C14286" s="29" t="s">
        <v>37</v>
      </c>
      <c r="D14286" s="29">
        <v>30</v>
      </c>
      <c r="E14286" s="29">
        <v>0.9836722</v>
      </c>
      <c r="F14286" s="29">
        <v>0.98611040000000005</v>
      </c>
    </row>
    <row r="14287" spans="2:6">
      <c r="B14287" s="55">
        <v>44128</v>
      </c>
      <c r="C14287" s="29" t="s">
        <v>37</v>
      </c>
      <c r="D14287" s="29">
        <v>31</v>
      </c>
      <c r="E14287" s="29">
        <v>0.98514869999999999</v>
      </c>
      <c r="F14287" s="29">
        <v>0.9866663</v>
      </c>
    </row>
    <row r="14288" spans="2:6">
      <c r="B14288" s="55">
        <v>44128</v>
      </c>
      <c r="C14288" s="29" t="s">
        <v>37</v>
      </c>
      <c r="D14288" s="29">
        <v>32</v>
      </c>
      <c r="E14288" s="29">
        <v>0.98496139999999999</v>
      </c>
      <c r="F14288" s="29">
        <v>0.98628229999999995</v>
      </c>
    </row>
    <row r="14289" spans="2:6">
      <c r="B14289" s="55">
        <v>44128</v>
      </c>
      <c r="C14289" s="29" t="s">
        <v>37</v>
      </c>
      <c r="D14289" s="29">
        <v>33</v>
      </c>
      <c r="E14289" s="29">
        <v>0.98491079999999998</v>
      </c>
      <c r="F14289" s="29">
        <v>0.98655910000000002</v>
      </c>
    </row>
    <row r="14290" spans="2:6">
      <c r="B14290" s="55">
        <v>44128</v>
      </c>
      <c r="C14290" s="29" t="s">
        <v>37</v>
      </c>
      <c r="D14290" s="29">
        <v>34</v>
      </c>
      <c r="E14290" s="29">
        <v>0.98526199999999997</v>
      </c>
      <c r="F14290" s="29">
        <v>0.98679640000000002</v>
      </c>
    </row>
    <row r="14291" spans="2:6">
      <c r="B14291" s="55">
        <v>44128</v>
      </c>
      <c r="C14291" s="29" t="s">
        <v>37</v>
      </c>
      <c r="D14291" s="29">
        <v>35</v>
      </c>
      <c r="E14291" s="29">
        <v>0.98564110000000005</v>
      </c>
      <c r="F14291" s="29">
        <v>0.98696919999999999</v>
      </c>
    </row>
    <row r="14292" spans="2:6">
      <c r="B14292" s="55">
        <v>44128</v>
      </c>
      <c r="C14292" s="29" t="s">
        <v>37</v>
      </c>
      <c r="D14292" s="29">
        <v>36</v>
      </c>
      <c r="E14292" s="29">
        <v>0.98491419999999996</v>
      </c>
      <c r="F14292" s="29">
        <v>0.98616219999999999</v>
      </c>
    </row>
    <row r="14293" spans="2:6">
      <c r="B14293" s="55">
        <v>44128</v>
      </c>
      <c r="C14293" s="29" t="s">
        <v>37</v>
      </c>
      <c r="D14293" s="29">
        <v>37</v>
      </c>
      <c r="E14293" s="29">
        <v>0.98463860000000003</v>
      </c>
      <c r="F14293" s="29">
        <v>0.98549929999999997</v>
      </c>
    </row>
    <row r="14294" spans="2:6">
      <c r="B14294" s="55">
        <v>44128</v>
      </c>
      <c r="C14294" s="29" t="s">
        <v>37</v>
      </c>
      <c r="D14294" s="29">
        <v>38</v>
      </c>
      <c r="E14294" s="29">
        <v>0.98456030000000005</v>
      </c>
      <c r="F14294" s="29">
        <v>0.98541900000000004</v>
      </c>
    </row>
    <row r="14295" spans="2:6">
      <c r="B14295" s="55">
        <v>44128</v>
      </c>
      <c r="C14295" s="29" t="s">
        <v>37</v>
      </c>
      <c r="D14295" s="29">
        <v>39</v>
      </c>
      <c r="E14295" s="29">
        <v>0.98445939999999998</v>
      </c>
      <c r="F14295" s="29">
        <v>0.98565519999999995</v>
      </c>
    </row>
    <row r="14296" spans="2:6">
      <c r="B14296" s="55">
        <v>44128</v>
      </c>
      <c r="C14296" s="29" t="s">
        <v>37</v>
      </c>
      <c r="D14296" s="29">
        <v>40</v>
      </c>
      <c r="E14296" s="29">
        <v>0.98505120000000002</v>
      </c>
      <c r="F14296" s="29">
        <v>0.98669620000000002</v>
      </c>
    </row>
    <row r="14297" spans="2:6">
      <c r="B14297" s="55">
        <v>44128</v>
      </c>
      <c r="C14297" s="29" t="s">
        <v>37</v>
      </c>
      <c r="D14297" s="29">
        <v>41</v>
      </c>
      <c r="E14297" s="29">
        <v>0.98503850000000004</v>
      </c>
      <c r="F14297" s="29">
        <v>0.98715229999999998</v>
      </c>
    </row>
    <row r="14298" spans="2:6">
      <c r="B14298" s="55">
        <v>44128</v>
      </c>
      <c r="C14298" s="29" t="s">
        <v>37</v>
      </c>
      <c r="D14298" s="29">
        <v>42</v>
      </c>
      <c r="E14298" s="29">
        <v>0.98380529999999999</v>
      </c>
      <c r="F14298" s="29">
        <v>0.9866374</v>
      </c>
    </row>
    <row r="14299" spans="2:6">
      <c r="B14299" s="55">
        <v>44128</v>
      </c>
      <c r="C14299" s="29" t="s">
        <v>37</v>
      </c>
      <c r="D14299" s="29">
        <v>43</v>
      </c>
      <c r="E14299" s="29">
        <v>0.98279910000000004</v>
      </c>
      <c r="F14299" s="29">
        <v>0.98605609999999999</v>
      </c>
    </row>
    <row r="14300" spans="2:6">
      <c r="B14300" s="55">
        <v>44128</v>
      </c>
      <c r="C14300" s="29" t="s">
        <v>37</v>
      </c>
      <c r="D14300" s="29">
        <v>44</v>
      </c>
      <c r="E14300" s="29">
        <v>0.98266120000000001</v>
      </c>
      <c r="F14300" s="29">
        <v>0.98635079999999997</v>
      </c>
    </row>
    <row r="14301" spans="2:6">
      <c r="B14301" s="55">
        <v>44128</v>
      </c>
      <c r="C14301" s="29" t="s">
        <v>37</v>
      </c>
      <c r="D14301" s="29">
        <v>45</v>
      </c>
      <c r="E14301" s="29">
        <v>0.98208439999999997</v>
      </c>
      <c r="F14301" s="29">
        <v>0.98591209999999996</v>
      </c>
    </row>
    <row r="14302" spans="2:6">
      <c r="B14302" s="55">
        <v>44128</v>
      </c>
      <c r="C14302" s="29" t="s">
        <v>37</v>
      </c>
      <c r="D14302" s="29">
        <v>46</v>
      </c>
      <c r="E14302" s="29">
        <v>0.98084720000000003</v>
      </c>
      <c r="F14302" s="29">
        <v>0.98497279999999998</v>
      </c>
    </row>
    <row r="14303" spans="2:6">
      <c r="B14303" s="55">
        <v>44128</v>
      </c>
      <c r="C14303" s="29" t="s">
        <v>37</v>
      </c>
      <c r="D14303" s="29">
        <v>47</v>
      </c>
      <c r="E14303" s="29">
        <v>0.98015300000000005</v>
      </c>
      <c r="F14303" s="29">
        <v>0.98413419999999996</v>
      </c>
    </row>
    <row r="14304" spans="2:6">
      <c r="B14304" s="55">
        <v>44128</v>
      </c>
      <c r="C14304" s="29" t="s">
        <v>37</v>
      </c>
      <c r="D14304" s="29">
        <v>48</v>
      </c>
      <c r="E14304" s="29">
        <v>0.98203969999999996</v>
      </c>
      <c r="F14304" s="29">
        <v>0.98634529999999998</v>
      </c>
    </row>
    <row r="14305" spans="2:6">
      <c r="B14305" s="55">
        <v>44129</v>
      </c>
      <c r="C14305" s="29" t="s">
        <v>37</v>
      </c>
      <c r="D14305" s="29">
        <v>1</v>
      </c>
      <c r="E14305" s="29">
        <v>0.98366439999999999</v>
      </c>
      <c r="F14305" s="29">
        <v>0.98764249999999998</v>
      </c>
    </row>
    <row r="14306" spans="2:6">
      <c r="B14306" s="55">
        <v>44129</v>
      </c>
      <c r="C14306" s="29" t="s">
        <v>37</v>
      </c>
      <c r="D14306" s="29">
        <v>2</v>
      </c>
      <c r="E14306" s="29">
        <v>0.9832282</v>
      </c>
      <c r="F14306" s="29">
        <v>0.98696799999999996</v>
      </c>
    </row>
    <row r="14307" spans="2:6">
      <c r="B14307" s="55">
        <v>44129</v>
      </c>
      <c r="C14307" s="29" t="s">
        <v>37</v>
      </c>
      <c r="D14307" s="29">
        <v>3</v>
      </c>
      <c r="E14307" s="29">
        <v>0.98357899999999998</v>
      </c>
      <c r="F14307" s="29">
        <v>0.98690160000000005</v>
      </c>
    </row>
    <row r="14308" spans="2:6">
      <c r="B14308" s="55">
        <v>44129</v>
      </c>
      <c r="C14308" s="29" t="s">
        <v>37</v>
      </c>
      <c r="D14308" s="29">
        <v>4</v>
      </c>
      <c r="E14308" s="29">
        <v>0.98397639999999997</v>
      </c>
      <c r="F14308" s="29">
        <v>0.98705189999999998</v>
      </c>
    </row>
    <row r="14309" spans="2:6">
      <c r="B14309" s="55">
        <v>44129</v>
      </c>
      <c r="C14309" s="29" t="s">
        <v>37</v>
      </c>
      <c r="D14309" s="29">
        <v>5</v>
      </c>
      <c r="E14309" s="29">
        <v>0.98251520000000003</v>
      </c>
      <c r="F14309" s="29">
        <v>0.98606280000000002</v>
      </c>
    </row>
    <row r="14310" spans="2:6">
      <c r="B14310" s="55">
        <v>44129</v>
      </c>
      <c r="C14310" s="29" t="s">
        <v>37</v>
      </c>
      <c r="D14310" s="29">
        <v>6</v>
      </c>
      <c r="E14310" s="29">
        <v>0.98344810000000005</v>
      </c>
      <c r="F14310" s="29">
        <v>0.98739589999999999</v>
      </c>
    </row>
    <row r="14311" spans="2:6">
      <c r="B14311" s="55">
        <v>44129</v>
      </c>
      <c r="C14311" s="29" t="s">
        <v>37</v>
      </c>
      <c r="D14311" s="29">
        <v>7</v>
      </c>
      <c r="E14311" s="29">
        <v>0.98330439999999997</v>
      </c>
      <c r="F14311" s="29">
        <v>0.98677340000000002</v>
      </c>
    </row>
    <row r="14312" spans="2:6">
      <c r="B14312" s="55">
        <v>44129</v>
      </c>
      <c r="C14312" s="29" t="s">
        <v>37</v>
      </c>
      <c r="D14312" s="29">
        <v>8</v>
      </c>
      <c r="E14312" s="29">
        <v>0.98216440000000005</v>
      </c>
      <c r="F14312" s="29">
        <v>0.98571629999999999</v>
      </c>
    </row>
    <row r="14313" spans="2:6">
      <c r="B14313" s="55">
        <v>44129</v>
      </c>
      <c r="C14313" s="29" t="s">
        <v>37</v>
      </c>
      <c r="D14313" s="29">
        <v>9</v>
      </c>
      <c r="E14313" s="29">
        <v>0.98140629999999995</v>
      </c>
      <c r="F14313" s="29">
        <v>0.98470449999999998</v>
      </c>
    </row>
    <row r="14314" spans="2:6">
      <c r="B14314" s="55">
        <v>44129</v>
      </c>
      <c r="C14314" s="29" t="s">
        <v>37</v>
      </c>
      <c r="D14314" s="29">
        <v>10</v>
      </c>
      <c r="E14314" s="29">
        <v>0.98127580000000003</v>
      </c>
      <c r="F14314" s="29">
        <v>0.98481560000000001</v>
      </c>
    </row>
    <row r="14315" spans="2:6">
      <c r="B14315" s="55">
        <v>44129</v>
      </c>
      <c r="C14315" s="29" t="s">
        <v>37</v>
      </c>
      <c r="D14315" s="29">
        <v>11</v>
      </c>
      <c r="E14315" s="29">
        <v>0.98132330000000001</v>
      </c>
      <c r="F14315" s="29">
        <v>0.98529089999999997</v>
      </c>
    </row>
    <row r="14316" spans="2:6">
      <c r="B14316" s="55">
        <v>44129</v>
      </c>
      <c r="C14316" s="29" t="s">
        <v>37</v>
      </c>
      <c r="D14316" s="29">
        <v>12</v>
      </c>
      <c r="E14316" s="29">
        <v>0.97963699999999998</v>
      </c>
      <c r="F14316" s="29">
        <v>0.98353409999999997</v>
      </c>
    </row>
    <row r="14317" spans="2:6">
      <c r="B14317" s="55">
        <v>44129</v>
      </c>
      <c r="C14317" s="29" t="s">
        <v>37</v>
      </c>
      <c r="D14317" s="29">
        <v>13</v>
      </c>
      <c r="E14317" s="29">
        <v>0.97971010000000003</v>
      </c>
      <c r="F14317" s="29">
        <v>0.98287760000000002</v>
      </c>
    </row>
    <row r="14318" spans="2:6">
      <c r="B14318" s="55">
        <v>44129</v>
      </c>
      <c r="C14318" s="29" t="s">
        <v>37</v>
      </c>
      <c r="D14318" s="29">
        <v>14</v>
      </c>
      <c r="E14318" s="29">
        <v>0.98552609999999996</v>
      </c>
      <c r="F14318" s="29">
        <v>0.98797690000000005</v>
      </c>
    </row>
    <row r="14319" spans="2:6">
      <c r="B14319" s="55">
        <v>44129</v>
      </c>
      <c r="C14319" s="29" t="s">
        <v>37</v>
      </c>
      <c r="D14319" s="29">
        <v>15</v>
      </c>
      <c r="E14319" s="29">
        <v>0.9871122</v>
      </c>
      <c r="F14319" s="29">
        <v>0.9894075</v>
      </c>
    </row>
    <row r="14320" spans="2:6">
      <c r="B14320" s="55">
        <v>44129</v>
      </c>
      <c r="C14320" s="29" t="s">
        <v>37</v>
      </c>
      <c r="D14320" s="29">
        <v>16</v>
      </c>
      <c r="E14320" s="29">
        <v>0.98746929999999999</v>
      </c>
      <c r="F14320" s="29">
        <v>0.98942549999999996</v>
      </c>
    </row>
    <row r="14321" spans="2:6">
      <c r="B14321" s="55">
        <v>44129</v>
      </c>
      <c r="C14321" s="29" t="s">
        <v>37</v>
      </c>
      <c r="D14321" s="29">
        <v>17</v>
      </c>
      <c r="E14321" s="29">
        <v>0.9856355</v>
      </c>
      <c r="F14321" s="29">
        <v>0.98754790000000003</v>
      </c>
    </row>
    <row r="14322" spans="2:6">
      <c r="B14322" s="55">
        <v>44129</v>
      </c>
      <c r="C14322" s="29" t="s">
        <v>37</v>
      </c>
      <c r="D14322" s="29">
        <v>18</v>
      </c>
      <c r="E14322" s="29">
        <v>0.9841801</v>
      </c>
      <c r="F14322" s="29">
        <v>0.98626060000000004</v>
      </c>
    </row>
    <row r="14323" spans="2:6">
      <c r="B14323" s="55">
        <v>44129</v>
      </c>
      <c r="C14323" s="29" t="s">
        <v>37</v>
      </c>
      <c r="D14323" s="29">
        <v>19</v>
      </c>
      <c r="E14323" s="29">
        <v>0.98391390000000001</v>
      </c>
      <c r="F14323" s="29">
        <v>0.98666799999999999</v>
      </c>
    </row>
    <row r="14324" spans="2:6">
      <c r="B14324" s="55">
        <v>44129</v>
      </c>
      <c r="C14324" s="29" t="s">
        <v>37</v>
      </c>
      <c r="D14324" s="29">
        <v>20</v>
      </c>
      <c r="E14324" s="29">
        <v>0.98282210000000003</v>
      </c>
      <c r="F14324" s="29">
        <v>0.98620750000000001</v>
      </c>
    </row>
    <row r="14325" spans="2:6">
      <c r="B14325" s="55">
        <v>44129</v>
      </c>
      <c r="C14325" s="29" t="s">
        <v>37</v>
      </c>
      <c r="D14325" s="29">
        <v>21</v>
      </c>
      <c r="E14325" s="29">
        <v>0.98421599999999998</v>
      </c>
      <c r="F14325" s="29">
        <v>0.98766969999999998</v>
      </c>
    </row>
    <row r="14326" spans="2:6">
      <c r="B14326" s="55">
        <v>44129</v>
      </c>
      <c r="C14326" s="29" t="s">
        <v>37</v>
      </c>
      <c r="D14326" s="29">
        <v>22</v>
      </c>
      <c r="E14326" s="29">
        <v>0.9832689</v>
      </c>
      <c r="F14326" s="29">
        <v>0.98677099999999995</v>
      </c>
    </row>
    <row r="14327" spans="2:6">
      <c r="B14327" s="55">
        <v>44129</v>
      </c>
      <c r="C14327" s="29" t="s">
        <v>37</v>
      </c>
      <c r="D14327" s="29">
        <v>23</v>
      </c>
      <c r="E14327" s="29">
        <v>0.98392990000000002</v>
      </c>
      <c r="F14327" s="29">
        <v>0.98787709999999995</v>
      </c>
    </row>
    <row r="14328" spans="2:6">
      <c r="B14328" s="55">
        <v>44129</v>
      </c>
      <c r="C14328" s="29" t="s">
        <v>37</v>
      </c>
      <c r="D14328" s="29">
        <v>24</v>
      </c>
      <c r="E14328" s="29">
        <v>0.98247609999999996</v>
      </c>
      <c r="F14328" s="29">
        <v>0.9865178</v>
      </c>
    </row>
    <row r="14329" spans="2:6">
      <c r="B14329" s="55">
        <v>44129</v>
      </c>
      <c r="C14329" s="29" t="s">
        <v>37</v>
      </c>
      <c r="D14329" s="29">
        <v>25</v>
      </c>
      <c r="E14329" s="29">
        <v>0.98272510000000002</v>
      </c>
      <c r="F14329" s="29">
        <v>0.98668489999999998</v>
      </c>
    </row>
    <row r="14330" spans="2:6">
      <c r="B14330" s="55">
        <v>44129</v>
      </c>
      <c r="C14330" s="29" t="s">
        <v>37</v>
      </c>
      <c r="D14330" s="29">
        <v>26</v>
      </c>
      <c r="E14330" s="29">
        <v>0.98376960000000002</v>
      </c>
      <c r="F14330" s="29">
        <v>0.98710730000000002</v>
      </c>
    </row>
    <row r="14331" spans="2:6">
      <c r="B14331" s="55">
        <v>44129</v>
      </c>
      <c r="C14331" s="29" t="s">
        <v>37</v>
      </c>
      <c r="D14331" s="29">
        <v>27</v>
      </c>
      <c r="E14331" s="29">
        <v>0.98400129999999997</v>
      </c>
      <c r="F14331" s="29">
        <v>0.98725609999999997</v>
      </c>
    </row>
    <row r="14332" spans="2:6">
      <c r="B14332" s="55">
        <v>44129</v>
      </c>
      <c r="C14332" s="29" t="s">
        <v>37</v>
      </c>
      <c r="D14332" s="29">
        <v>28</v>
      </c>
      <c r="E14332" s="29">
        <v>0.98346509999999998</v>
      </c>
      <c r="F14332" s="29">
        <v>0.98674550000000005</v>
      </c>
    </row>
    <row r="14333" spans="2:6">
      <c r="B14333" s="55">
        <v>44129</v>
      </c>
      <c r="C14333" s="29" t="s">
        <v>37</v>
      </c>
      <c r="D14333" s="29">
        <v>29</v>
      </c>
      <c r="E14333" s="29">
        <v>0.98215350000000001</v>
      </c>
      <c r="F14333" s="29">
        <v>0.98539829999999995</v>
      </c>
    </row>
    <row r="14334" spans="2:6">
      <c r="B14334" s="55">
        <v>44129</v>
      </c>
      <c r="C14334" s="29" t="s">
        <v>37</v>
      </c>
      <c r="D14334" s="29">
        <v>30</v>
      </c>
      <c r="E14334" s="29">
        <v>0.98159529999999995</v>
      </c>
      <c r="F14334" s="29">
        <v>0.98484629999999995</v>
      </c>
    </row>
    <row r="14335" spans="2:6">
      <c r="B14335" s="55">
        <v>44129</v>
      </c>
      <c r="C14335" s="29" t="s">
        <v>37</v>
      </c>
      <c r="D14335" s="29">
        <v>31</v>
      </c>
      <c r="E14335" s="29">
        <v>0.98155170000000003</v>
      </c>
      <c r="F14335" s="29">
        <v>0.98485560000000005</v>
      </c>
    </row>
    <row r="14336" spans="2:6">
      <c r="B14336" s="55">
        <v>44129</v>
      </c>
      <c r="C14336" s="29" t="s">
        <v>37</v>
      </c>
      <c r="D14336" s="29">
        <v>32</v>
      </c>
      <c r="E14336" s="29">
        <v>0.98122089999999995</v>
      </c>
      <c r="F14336" s="29">
        <v>0.98439690000000002</v>
      </c>
    </row>
    <row r="14337" spans="2:6">
      <c r="B14337" s="55">
        <v>44129</v>
      </c>
      <c r="C14337" s="29" t="s">
        <v>37</v>
      </c>
      <c r="D14337" s="29">
        <v>33</v>
      </c>
      <c r="E14337" s="29">
        <v>0.98223260000000001</v>
      </c>
      <c r="F14337" s="29">
        <v>0.98482999999999998</v>
      </c>
    </row>
    <row r="14338" spans="2:6">
      <c r="B14338" s="55">
        <v>44129</v>
      </c>
      <c r="C14338" s="29" t="s">
        <v>37</v>
      </c>
      <c r="D14338" s="29">
        <v>34</v>
      </c>
      <c r="E14338" s="29">
        <v>0.98178580000000004</v>
      </c>
      <c r="F14338" s="29">
        <v>0.9843845</v>
      </c>
    </row>
    <row r="14339" spans="2:6">
      <c r="B14339" s="55">
        <v>44129</v>
      </c>
      <c r="C14339" s="29" t="s">
        <v>37</v>
      </c>
      <c r="D14339" s="29">
        <v>35</v>
      </c>
      <c r="E14339" s="29">
        <v>0.98177619999999999</v>
      </c>
      <c r="F14339" s="29">
        <v>0.98407330000000004</v>
      </c>
    </row>
    <row r="14340" spans="2:6">
      <c r="B14340" s="55">
        <v>44129</v>
      </c>
      <c r="C14340" s="29" t="s">
        <v>37</v>
      </c>
      <c r="D14340" s="29">
        <v>36</v>
      </c>
      <c r="E14340" s="29">
        <v>0.98235709999999998</v>
      </c>
      <c r="F14340" s="29">
        <v>0.9840892</v>
      </c>
    </row>
    <row r="14341" spans="2:6">
      <c r="B14341" s="55">
        <v>44129</v>
      </c>
      <c r="C14341" s="29" t="s">
        <v>37</v>
      </c>
      <c r="D14341" s="29">
        <v>37</v>
      </c>
      <c r="E14341" s="29">
        <v>0.98377550000000002</v>
      </c>
      <c r="F14341" s="29">
        <v>0.98522279999999995</v>
      </c>
    </row>
    <row r="14342" spans="2:6">
      <c r="B14342" s="55">
        <v>44129</v>
      </c>
      <c r="C14342" s="29" t="s">
        <v>37</v>
      </c>
      <c r="D14342" s="29">
        <v>38</v>
      </c>
      <c r="E14342" s="29">
        <v>0.98380239999999997</v>
      </c>
      <c r="F14342" s="29">
        <v>0.98531990000000003</v>
      </c>
    </row>
    <row r="14343" spans="2:6">
      <c r="B14343" s="55">
        <v>44129</v>
      </c>
      <c r="C14343" s="29" t="s">
        <v>37</v>
      </c>
      <c r="D14343" s="29">
        <v>39</v>
      </c>
      <c r="E14343" s="29">
        <v>0.98391459999999997</v>
      </c>
      <c r="F14343" s="29">
        <v>0.98574340000000005</v>
      </c>
    </row>
    <row r="14344" spans="2:6">
      <c r="B14344" s="55">
        <v>44129</v>
      </c>
      <c r="C14344" s="29" t="s">
        <v>37</v>
      </c>
      <c r="D14344" s="29">
        <v>40</v>
      </c>
      <c r="E14344" s="29">
        <v>0.98350950000000004</v>
      </c>
      <c r="F14344" s="29">
        <v>0.98556679999999997</v>
      </c>
    </row>
    <row r="14345" spans="2:6">
      <c r="B14345" s="55">
        <v>44129</v>
      </c>
      <c r="C14345" s="29" t="s">
        <v>37</v>
      </c>
      <c r="D14345" s="29">
        <v>41</v>
      </c>
      <c r="E14345" s="29">
        <v>0.98426599999999997</v>
      </c>
      <c r="F14345" s="29">
        <v>0.98643939999999997</v>
      </c>
    </row>
    <row r="14346" spans="2:6">
      <c r="B14346" s="55">
        <v>44129</v>
      </c>
      <c r="C14346" s="29" t="s">
        <v>37</v>
      </c>
      <c r="D14346" s="29">
        <v>42</v>
      </c>
      <c r="E14346" s="29">
        <v>0.98352879999999998</v>
      </c>
      <c r="F14346" s="29">
        <v>0.98594360000000003</v>
      </c>
    </row>
    <row r="14347" spans="2:6">
      <c r="B14347" s="55">
        <v>44129</v>
      </c>
      <c r="C14347" s="29" t="s">
        <v>37</v>
      </c>
      <c r="D14347" s="29">
        <v>43</v>
      </c>
      <c r="E14347" s="29">
        <v>0.98422810000000005</v>
      </c>
      <c r="F14347" s="29">
        <v>0.98650579999999999</v>
      </c>
    </row>
    <row r="14348" spans="2:6">
      <c r="B14348" s="55">
        <v>44129</v>
      </c>
      <c r="C14348" s="29" t="s">
        <v>37</v>
      </c>
      <c r="D14348" s="29">
        <v>44</v>
      </c>
      <c r="E14348" s="29">
        <v>0.98300030000000005</v>
      </c>
      <c r="F14348" s="29">
        <v>0.98578679999999996</v>
      </c>
    </row>
    <row r="14349" spans="2:6">
      <c r="B14349" s="55">
        <v>44129</v>
      </c>
      <c r="C14349" s="29" t="s">
        <v>37</v>
      </c>
      <c r="D14349" s="29">
        <v>45</v>
      </c>
      <c r="E14349" s="29">
        <v>0.98325560000000001</v>
      </c>
      <c r="F14349" s="29">
        <v>0.98636239999999997</v>
      </c>
    </row>
    <row r="14350" spans="2:6">
      <c r="B14350" s="55">
        <v>44129</v>
      </c>
      <c r="C14350" s="29" t="s">
        <v>37</v>
      </c>
      <c r="D14350" s="29">
        <v>46</v>
      </c>
      <c r="E14350" s="29">
        <v>0.98409049999999998</v>
      </c>
      <c r="F14350" s="29">
        <v>0.98777749999999997</v>
      </c>
    </row>
    <row r="14351" spans="2:6">
      <c r="B14351" s="55">
        <v>44129</v>
      </c>
      <c r="C14351" s="29" t="s">
        <v>37</v>
      </c>
      <c r="D14351" s="29">
        <v>47</v>
      </c>
      <c r="E14351" s="29">
        <v>0.98490929999999999</v>
      </c>
      <c r="F14351" s="29">
        <v>0.98864810000000003</v>
      </c>
    </row>
    <row r="14352" spans="2:6">
      <c r="B14352" s="55">
        <v>44129</v>
      </c>
      <c r="C14352" s="29" t="s">
        <v>37</v>
      </c>
      <c r="D14352" s="29">
        <v>48</v>
      </c>
      <c r="E14352" s="29">
        <v>0.98528499999999997</v>
      </c>
      <c r="F14352" s="29">
        <v>0.98925529999999995</v>
      </c>
    </row>
    <row r="14353" spans="2:6">
      <c r="B14353" s="55">
        <v>44130</v>
      </c>
      <c r="C14353" s="29" t="s">
        <v>37</v>
      </c>
      <c r="D14353" s="29">
        <v>1</v>
      </c>
      <c r="E14353" s="29">
        <v>0.9860506</v>
      </c>
      <c r="F14353" s="29">
        <v>0.98944399999999999</v>
      </c>
    </row>
    <row r="14354" spans="2:6">
      <c r="B14354" s="55">
        <v>44130</v>
      </c>
      <c r="C14354" s="29" t="s">
        <v>37</v>
      </c>
      <c r="D14354" s="29">
        <v>2</v>
      </c>
      <c r="E14354" s="29">
        <v>0.98406110000000002</v>
      </c>
      <c r="F14354" s="29">
        <v>0.98747430000000003</v>
      </c>
    </row>
    <row r="14355" spans="2:6">
      <c r="B14355" s="55">
        <v>44130</v>
      </c>
      <c r="C14355" s="29" t="s">
        <v>37</v>
      </c>
      <c r="D14355" s="29">
        <v>3</v>
      </c>
      <c r="E14355" s="29">
        <v>0.98330470000000003</v>
      </c>
      <c r="F14355" s="29">
        <v>0.9865659</v>
      </c>
    </row>
    <row r="14356" spans="2:6">
      <c r="B14356" s="55">
        <v>44130</v>
      </c>
      <c r="C14356" s="29" t="s">
        <v>37</v>
      </c>
      <c r="D14356" s="29">
        <v>4</v>
      </c>
      <c r="E14356" s="29">
        <v>0.98274220000000001</v>
      </c>
      <c r="F14356" s="29">
        <v>0.98607199999999995</v>
      </c>
    </row>
    <row r="14357" spans="2:6">
      <c r="B14357" s="55">
        <v>44130</v>
      </c>
      <c r="C14357" s="29" t="s">
        <v>37</v>
      </c>
      <c r="D14357" s="29">
        <v>5</v>
      </c>
      <c r="E14357" s="29">
        <v>0.98289700000000002</v>
      </c>
      <c r="F14357" s="29">
        <v>0.98611119999999997</v>
      </c>
    </row>
    <row r="14358" spans="2:6">
      <c r="B14358" s="55">
        <v>44130</v>
      </c>
      <c r="C14358" s="29" t="s">
        <v>37</v>
      </c>
      <c r="D14358" s="29">
        <v>6</v>
      </c>
      <c r="E14358" s="29">
        <v>0.98316950000000003</v>
      </c>
      <c r="F14358" s="29">
        <v>0.9864598</v>
      </c>
    </row>
    <row r="14359" spans="2:6">
      <c r="B14359" s="55">
        <v>44130</v>
      </c>
      <c r="C14359" s="29" t="s">
        <v>37</v>
      </c>
      <c r="D14359" s="29">
        <v>7</v>
      </c>
      <c r="E14359" s="29">
        <v>0.98328780000000005</v>
      </c>
      <c r="F14359" s="29">
        <v>0.98663190000000001</v>
      </c>
    </row>
    <row r="14360" spans="2:6">
      <c r="B14360" s="55">
        <v>44130</v>
      </c>
      <c r="C14360" s="29" t="s">
        <v>37</v>
      </c>
      <c r="D14360" s="29">
        <v>8</v>
      </c>
      <c r="E14360" s="29">
        <v>0.98319400000000001</v>
      </c>
      <c r="F14360" s="29">
        <v>0.98650199999999999</v>
      </c>
    </row>
    <row r="14361" spans="2:6">
      <c r="B14361" s="55">
        <v>44130</v>
      </c>
      <c r="C14361" s="29" t="s">
        <v>37</v>
      </c>
      <c r="D14361" s="29">
        <v>9</v>
      </c>
      <c r="E14361" s="29">
        <v>0.984294</v>
      </c>
      <c r="F14361" s="29">
        <v>0.98726650000000005</v>
      </c>
    </row>
    <row r="14362" spans="2:6">
      <c r="B14362" s="55">
        <v>44130</v>
      </c>
      <c r="C14362" s="29" t="s">
        <v>37</v>
      </c>
      <c r="D14362" s="29">
        <v>10</v>
      </c>
      <c r="E14362" s="29">
        <v>0.98387590000000003</v>
      </c>
      <c r="F14362" s="29">
        <v>0.98701720000000004</v>
      </c>
    </row>
    <row r="14363" spans="2:6">
      <c r="B14363" s="55">
        <v>44130</v>
      </c>
      <c r="C14363" s="29" t="s">
        <v>37</v>
      </c>
      <c r="D14363" s="29">
        <v>11</v>
      </c>
      <c r="E14363" s="29">
        <v>0.98437850000000005</v>
      </c>
      <c r="F14363" s="29">
        <v>0.9875486</v>
      </c>
    </row>
    <row r="14364" spans="2:6">
      <c r="B14364" s="55">
        <v>44130</v>
      </c>
      <c r="C14364" s="29" t="s">
        <v>37</v>
      </c>
      <c r="D14364" s="29">
        <v>12</v>
      </c>
      <c r="E14364" s="29">
        <v>0.98425609999999997</v>
      </c>
      <c r="F14364" s="29">
        <v>0.98739149999999998</v>
      </c>
    </row>
    <row r="14365" spans="2:6">
      <c r="B14365" s="55">
        <v>44130</v>
      </c>
      <c r="C14365" s="29" t="s">
        <v>37</v>
      </c>
      <c r="D14365" s="29">
        <v>13</v>
      </c>
      <c r="E14365" s="29">
        <v>0.98293070000000005</v>
      </c>
      <c r="F14365" s="29">
        <v>0.98654319999999995</v>
      </c>
    </row>
    <row r="14366" spans="2:6">
      <c r="B14366" s="55">
        <v>44130</v>
      </c>
      <c r="C14366" s="29" t="s">
        <v>37</v>
      </c>
      <c r="D14366" s="29">
        <v>14</v>
      </c>
      <c r="E14366" s="29">
        <v>0.98365570000000002</v>
      </c>
      <c r="F14366" s="29">
        <v>0.98662649999999996</v>
      </c>
    </row>
    <row r="14367" spans="2:6">
      <c r="B14367" s="55">
        <v>44130</v>
      </c>
      <c r="C14367" s="29" t="s">
        <v>37</v>
      </c>
      <c r="D14367" s="29">
        <v>15</v>
      </c>
      <c r="E14367" s="29">
        <v>0.98388540000000002</v>
      </c>
      <c r="F14367" s="29">
        <v>0.9860295</v>
      </c>
    </row>
    <row r="14368" spans="2:6">
      <c r="B14368" s="55">
        <v>44130</v>
      </c>
      <c r="C14368" s="29" t="s">
        <v>37</v>
      </c>
      <c r="D14368" s="29">
        <v>16</v>
      </c>
      <c r="E14368" s="29">
        <v>0.9838344</v>
      </c>
      <c r="F14368" s="29">
        <v>0.98564859999999999</v>
      </c>
    </row>
    <row r="14369" spans="2:6">
      <c r="B14369" s="55">
        <v>44130</v>
      </c>
      <c r="C14369" s="29" t="s">
        <v>37</v>
      </c>
      <c r="D14369" s="29">
        <v>17</v>
      </c>
      <c r="E14369" s="29">
        <v>0.98443879999999995</v>
      </c>
      <c r="F14369" s="29">
        <v>0.98635510000000004</v>
      </c>
    </row>
    <row r="14370" spans="2:6">
      <c r="B14370" s="55">
        <v>44130</v>
      </c>
      <c r="C14370" s="29" t="s">
        <v>37</v>
      </c>
      <c r="D14370" s="29">
        <v>18</v>
      </c>
      <c r="E14370" s="29">
        <v>0.98537249999999998</v>
      </c>
      <c r="F14370" s="29">
        <v>0.98708799999999997</v>
      </c>
    </row>
    <row r="14371" spans="2:6">
      <c r="B14371" s="55">
        <v>44130</v>
      </c>
      <c r="C14371" s="29" t="s">
        <v>37</v>
      </c>
      <c r="D14371" s="29">
        <v>19</v>
      </c>
      <c r="E14371" s="29">
        <v>0.98603859999999999</v>
      </c>
      <c r="F14371" s="29">
        <v>0.9874098</v>
      </c>
    </row>
    <row r="14372" spans="2:6">
      <c r="B14372" s="55">
        <v>44130</v>
      </c>
      <c r="C14372" s="29" t="s">
        <v>37</v>
      </c>
      <c r="D14372" s="29">
        <v>20</v>
      </c>
      <c r="E14372" s="29">
        <v>0.98603560000000001</v>
      </c>
      <c r="F14372" s="29">
        <v>0.98725300000000005</v>
      </c>
    </row>
    <row r="14373" spans="2:6">
      <c r="B14373" s="55">
        <v>44130</v>
      </c>
      <c r="C14373" s="29" t="s">
        <v>37</v>
      </c>
      <c r="D14373" s="29">
        <v>21</v>
      </c>
      <c r="E14373" s="29">
        <v>0.98586529999999994</v>
      </c>
      <c r="F14373" s="29">
        <v>0.98712230000000001</v>
      </c>
    </row>
    <row r="14374" spans="2:6">
      <c r="B14374" s="55">
        <v>44130</v>
      </c>
      <c r="C14374" s="29" t="s">
        <v>37</v>
      </c>
      <c r="D14374" s="29">
        <v>22</v>
      </c>
      <c r="E14374" s="29">
        <v>0.98653729999999995</v>
      </c>
      <c r="F14374" s="29">
        <v>0.9876817</v>
      </c>
    </row>
    <row r="14375" spans="2:6">
      <c r="B14375" s="55">
        <v>44130</v>
      </c>
      <c r="C14375" s="29" t="s">
        <v>37</v>
      </c>
      <c r="D14375" s="29">
        <v>23</v>
      </c>
      <c r="E14375" s="29">
        <v>0.98714599999999997</v>
      </c>
      <c r="F14375" s="29">
        <v>0.98847189999999996</v>
      </c>
    </row>
    <row r="14376" spans="2:6">
      <c r="B14376" s="55">
        <v>44130</v>
      </c>
      <c r="C14376" s="29" t="s">
        <v>37</v>
      </c>
      <c r="D14376" s="29">
        <v>24</v>
      </c>
      <c r="E14376" s="29">
        <v>0.98676240000000004</v>
      </c>
      <c r="F14376" s="29">
        <v>0.98824860000000003</v>
      </c>
    </row>
    <row r="14377" spans="2:6">
      <c r="B14377" s="55">
        <v>44130</v>
      </c>
      <c r="C14377" s="29" t="s">
        <v>37</v>
      </c>
      <c r="D14377" s="29">
        <v>25</v>
      </c>
      <c r="E14377" s="29">
        <v>0.98648530000000001</v>
      </c>
      <c r="F14377" s="29">
        <v>0.98818430000000002</v>
      </c>
    </row>
    <row r="14378" spans="2:6">
      <c r="B14378" s="55">
        <v>44130</v>
      </c>
      <c r="C14378" s="29" t="s">
        <v>37</v>
      </c>
      <c r="D14378" s="29">
        <v>26</v>
      </c>
      <c r="E14378" s="29">
        <v>0.98531820000000003</v>
      </c>
      <c r="F14378" s="29">
        <v>0.98697230000000002</v>
      </c>
    </row>
    <row r="14379" spans="2:6">
      <c r="B14379" s="55">
        <v>44130</v>
      </c>
      <c r="C14379" s="29" t="s">
        <v>37</v>
      </c>
      <c r="D14379" s="29">
        <v>27</v>
      </c>
      <c r="E14379" s="29">
        <v>0.98561569999999998</v>
      </c>
      <c r="F14379" s="29">
        <v>0.98730220000000002</v>
      </c>
    </row>
    <row r="14380" spans="2:6">
      <c r="B14380" s="55">
        <v>44130</v>
      </c>
      <c r="C14380" s="29" t="s">
        <v>37</v>
      </c>
      <c r="D14380" s="29">
        <v>28</v>
      </c>
      <c r="E14380" s="29">
        <v>0.98622569999999998</v>
      </c>
      <c r="F14380" s="29">
        <v>0.98804349999999996</v>
      </c>
    </row>
    <row r="14381" spans="2:6">
      <c r="B14381" s="55">
        <v>44130</v>
      </c>
      <c r="C14381" s="29" t="s">
        <v>37</v>
      </c>
      <c r="D14381" s="29">
        <v>29</v>
      </c>
      <c r="E14381" s="29">
        <v>0.98581359999999996</v>
      </c>
      <c r="F14381" s="29">
        <v>0.98762550000000005</v>
      </c>
    </row>
    <row r="14382" spans="2:6">
      <c r="B14382" s="55">
        <v>44130</v>
      </c>
      <c r="C14382" s="29" t="s">
        <v>37</v>
      </c>
      <c r="D14382" s="29">
        <v>30</v>
      </c>
      <c r="E14382" s="29">
        <v>0.98566710000000002</v>
      </c>
      <c r="F14382" s="29">
        <v>0.98772610000000005</v>
      </c>
    </row>
    <row r="14383" spans="2:6">
      <c r="B14383" s="55">
        <v>44130</v>
      </c>
      <c r="C14383" s="29" t="s">
        <v>37</v>
      </c>
      <c r="D14383" s="29">
        <v>31</v>
      </c>
      <c r="E14383" s="29">
        <v>0.98563339999999999</v>
      </c>
      <c r="F14383" s="29">
        <v>0.98753179999999996</v>
      </c>
    </row>
    <row r="14384" spans="2:6">
      <c r="B14384" s="55">
        <v>44130</v>
      </c>
      <c r="C14384" s="29" t="s">
        <v>37</v>
      </c>
      <c r="D14384" s="29">
        <v>32</v>
      </c>
      <c r="E14384" s="29">
        <v>0.9854714</v>
      </c>
      <c r="F14384" s="29">
        <v>0.98719210000000002</v>
      </c>
    </row>
    <row r="14385" spans="2:6">
      <c r="B14385" s="55">
        <v>44130</v>
      </c>
      <c r="C14385" s="29" t="s">
        <v>37</v>
      </c>
      <c r="D14385" s="29">
        <v>33</v>
      </c>
      <c r="E14385" s="29">
        <v>0.98511280000000001</v>
      </c>
      <c r="F14385" s="29">
        <v>0.98645280000000002</v>
      </c>
    </row>
    <row r="14386" spans="2:6">
      <c r="B14386" s="55">
        <v>44130</v>
      </c>
      <c r="C14386" s="29" t="s">
        <v>37</v>
      </c>
      <c r="D14386" s="29">
        <v>34</v>
      </c>
      <c r="E14386" s="29">
        <v>0.98526579999999997</v>
      </c>
      <c r="F14386" s="29">
        <v>0.98629</v>
      </c>
    </row>
    <row r="14387" spans="2:6">
      <c r="B14387" s="55">
        <v>44130</v>
      </c>
      <c r="C14387" s="29" t="s">
        <v>37</v>
      </c>
      <c r="D14387" s="29">
        <v>35</v>
      </c>
      <c r="E14387" s="29">
        <v>0.98493790000000003</v>
      </c>
      <c r="F14387" s="29">
        <v>0.98575360000000001</v>
      </c>
    </row>
    <row r="14388" spans="2:6">
      <c r="B14388" s="55">
        <v>44130</v>
      </c>
      <c r="C14388" s="29" t="s">
        <v>37</v>
      </c>
      <c r="D14388" s="29">
        <v>36</v>
      </c>
      <c r="E14388" s="29">
        <v>0.98553009999999996</v>
      </c>
      <c r="F14388" s="29">
        <v>0.98581370000000001</v>
      </c>
    </row>
    <row r="14389" spans="2:6">
      <c r="B14389" s="55">
        <v>44130</v>
      </c>
      <c r="C14389" s="29" t="s">
        <v>37</v>
      </c>
      <c r="D14389" s="29">
        <v>37</v>
      </c>
      <c r="E14389" s="29">
        <v>0.98538440000000005</v>
      </c>
      <c r="F14389" s="29">
        <v>0.98541029999999996</v>
      </c>
    </row>
    <row r="14390" spans="2:6">
      <c r="B14390" s="55">
        <v>44130</v>
      </c>
      <c r="C14390" s="29" t="s">
        <v>37</v>
      </c>
      <c r="D14390" s="29">
        <v>38</v>
      </c>
      <c r="E14390" s="29">
        <v>0.9855005</v>
      </c>
      <c r="F14390" s="29">
        <v>0.98545550000000004</v>
      </c>
    </row>
    <row r="14391" spans="2:6">
      <c r="B14391" s="55">
        <v>44130</v>
      </c>
      <c r="C14391" s="29" t="s">
        <v>37</v>
      </c>
      <c r="D14391" s="29">
        <v>39</v>
      </c>
      <c r="E14391" s="29">
        <v>0.98548559999999996</v>
      </c>
      <c r="F14391" s="29">
        <v>0.98554149999999996</v>
      </c>
    </row>
    <row r="14392" spans="2:6">
      <c r="B14392" s="55">
        <v>44130</v>
      </c>
      <c r="C14392" s="29" t="s">
        <v>37</v>
      </c>
      <c r="D14392" s="29">
        <v>40</v>
      </c>
      <c r="E14392" s="29">
        <v>0.98581160000000001</v>
      </c>
      <c r="F14392" s="29">
        <v>0.98584859999999996</v>
      </c>
    </row>
    <row r="14393" spans="2:6">
      <c r="B14393" s="55">
        <v>44130</v>
      </c>
      <c r="C14393" s="29" t="s">
        <v>37</v>
      </c>
      <c r="D14393" s="29">
        <v>41</v>
      </c>
      <c r="E14393" s="29">
        <v>0.98579890000000003</v>
      </c>
      <c r="F14393" s="29">
        <v>0.98605290000000001</v>
      </c>
    </row>
    <row r="14394" spans="2:6">
      <c r="B14394" s="55">
        <v>44130</v>
      </c>
      <c r="C14394" s="29" t="s">
        <v>37</v>
      </c>
      <c r="D14394" s="29">
        <v>42</v>
      </c>
      <c r="E14394" s="29">
        <v>0.98536659999999998</v>
      </c>
      <c r="F14394" s="29">
        <v>0.98603289999999999</v>
      </c>
    </row>
    <row r="14395" spans="2:6">
      <c r="B14395" s="55">
        <v>44130</v>
      </c>
      <c r="C14395" s="29" t="s">
        <v>37</v>
      </c>
      <c r="D14395" s="29">
        <v>43</v>
      </c>
      <c r="E14395" s="29">
        <v>0.98476359999999996</v>
      </c>
      <c r="F14395" s="29">
        <v>0.98558319999999999</v>
      </c>
    </row>
    <row r="14396" spans="2:6">
      <c r="B14396" s="55">
        <v>44130</v>
      </c>
      <c r="C14396" s="29" t="s">
        <v>37</v>
      </c>
      <c r="D14396" s="29">
        <v>44</v>
      </c>
      <c r="E14396" s="29">
        <v>0.98480650000000003</v>
      </c>
      <c r="F14396" s="29">
        <v>0.98579380000000005</v>
      </c>
    </row>
    <row r="14397" spans="2:6">
      <c r="B14397" s="55">
        <v>44130</v>
      </c>
      <c r="C14397" s="29" t="s">
        <v>37</v>
      </c>
      <c r="D14397" s="29">
        <v>45</v>
      </c>
      <c r="E14397" s="29">
        <v>0.98523810000000001</v>
      </c>
      <c r="F14397" s="29">
        <v>0.98654439999999999</v>
      </c>
    </row>
    <row r="14398" spans="2:6">
      <c r="B14398" s="55">
        <v>44130</v>
      </c>
      <c r="C14398" s="29" t="s">
        <v>37</v>
      </c>
      <c r="D14398" s="29">
        <v>46</v>
      </c>
      <c r="E14398" s="29">
        <v>0.98525390000000002</v>
      </c>
      <c r="F14398" s="29">
        <v>0.98697959999999996</v>
      </c>
    </row>
    <row r="14399" spans="2:6">
      <c r="B14399" s="55">
        <v>44130</v>
      </c>
      <c r="C14399" s="29" t="s">
        <v>37</v>
      </c>
      <c r="D14399" s="29">
        <v>47</v>
      </c>
      <c r="E14399" s="29">
        <v>0.98521340000000002</v>
      </c>
      <c r="F14399" s="29">
        <v>0.98714420000000003</v>
      </c>
    </row>
    <row r="14400" spans="2:6">
      <c r="B14400" s="55">
        <v>44130</v>
      </c>
      <c r="C14400" s="29" t="s">
        <v>37</v>
      </c>
      <c r="D14400" s="29">
        <v>48</v>
      </c>
      <c r="E14400" s="29">
        <v>0.98540190000000005</v>
      </c>
      <c r="F14400" s="29">
        <v>0.98768020000000001</v>
      </c>
    </row>
    <row r="14401" spans="2:6">
      <c r="B14401" s="55">
        <v>44131</v>
      </c>
      <c r="C14401" s="29" t="s">
        <v>37</v>
      </c>
      <c r="D14401" s="29">
        <v>1</v>
      </c>
      <c r="E14401" s="29">
        <v>0.98424100000000003</v>
      </c>
      <c r="F14401" s="29">
        <v>0.9867802</v>
      </c>
    </row>
    <row r="14402" spans="2:6">
      <c r="B14402" s="55">
        <v>44131</v>
      </c>
      <c r="C14402" s="29" t="s">
        <v>37</v>
      </c>
      <c r="D14402" s="29">
        <v>2</v>
      </c>
      <c r="E14402" s="29">
        <v>0.98306099999999996</v>
      </c>
      <c r="F14402" s="29">
        <v>0.9857416</v>
      </c>
    </row>
    <row r="14403" spans="2:6">
      <c r="B14403" s="55">
        <v>44131</v>
      </c>
      <c r="C14403" s="29" t="s">
        <v>37</v>
      </c>
      <c r="D14403" s="29">
        <v>3</v>
      </c>
      <c r="E14403" s="29">
        <v>0.9825779</v>
      </c>
      <c r="F14403" s="29">
        <v>0.9855119</v>
      </c>
    </row>
    <row r="14404" spans="2:6">
      <c r="B14404" s="55">
        <v>44131</v>
      </c>
      <c r="C14404" s="29" t="s">
        <v>37</v>
      </c>
      <c r="D14404" s="29">
        <v>4</v>
      </c>
      <c r="E14404" s="29">
        <v>0.98186030000000002</v>
      </c>
      <c r="F14404" s="29">
        <v>0.98437490000000005</v>
      </c>
    </row>
    <row r="14405" spans="2:6">
      <c r="B14405" s="55">
        <v>44131</v>
      </c>
      <c r="C14405" s="29" t="s">
        <v>37</v>
      </c>
      <c r="D14405" s="29">
        <v>5</v>
      </c>
      <c r="E14405" s="29">
        <v>0.98210600000000003</v>
      </c>
      <c r="F14405" s="29">
        <v>0.98424699999999998</v>
      </c>
    </row>
    <row r="14406" spans="2:6">
      <c r="B14406" s="55">
        <v>44131</v>
      </c>
      <c r="C14406" s="29" t="s">
        <v>37</v>
      </c>
      <c r="D14406" s="29">
        <v>6</v>
      </c>
      <c r="E14406" s="29">
        <v>0.98253279999999998</v>
      </c>
      <c r="F14406" s="29">
        <v>0.98480719999999999</v>
      </c>
    </row>
    <row r="14407" spans="2:6">
      <c r="B14407" s="55">
        <v>44131</v>
      </c>
      <c r="C14407" s="29" t="s">
        <v>37</v>
      </c>
      <c r="D14407" s="29">
        <v>7</v>
      </c>
      <c r="E14407" s="29">
        <v>0.98279159999999999</v>
      </c>
      <c r="F14407" s="29">
        <v>0.98508969999999996</v>
      </c>
    </row>
    <row r="14408" spans="2:6">
      <c r="B14408" s="55">
        <v>44131</v>
      </c>
      <c r="C14408" s="29" t="s">
        <v>37</v>
      </c>
      <c r="D14408" s="29">
        <v>8</v>
      </c>
      <c r="E14408" s="29">
        <v>0.98247410000000002</v>
      </c>
      <c r="F14408" s="29">
        <v>0.98467550000000004</v>
      </c>
    </row>
    <row r="14409" spans="2:6">
      <c r="B14409" s="55">
        <v>44131</v>
      </c>
      <c r="C14409" s="29" t="s">
        <v>37</v>
      </c>
      <c r="D14409" s="29">
        <v>9</v>
      </c>
      <c r="E14409" s="29">
        <v>0.98298300000000005</v>
      </c>
      <c r="F14409" s="29">
        <v>0.98513360000000005</v>
      </c>
    </row>
    <row r="14410" spans="2:6">
      <c r="B14410" s="55">
        <v>44131</v>
      </c>
      <c r="C14410" s="29" t="s">
        <v>37</v>
      </c>
      <c r="D14410" s="29">
        <v>10</v>
      </c>
      <c r="E14410" s="29">
        <v>0.98301400000000005</v>
      </c>
      <c r="F14410" s="29">
        <v>0.98490440000000001</v>
      </c>
    </row>
    <row r="14411" spans="2:6">
      <c r="B14411" s="55">
        <v>44131</v>
      </c>
      <c r="C14411" s="29" t="s">
        <v>37</v>
      </c>
      <c r="D14411" s="29">
        <v>11</v>
      </c>
      <c r="E14411" s="29">
        <v>0.98307869999999997</v>
      </c>
      <c r="F14411" s="29">
        <v>0.98506720000000003</v>
      </c>
    </row>
    <row r="14412" spans="2:6">
      <c r="B14412" s="55">
        <v>44131</v>
      </c>
      <c r="C14412" s="29" t="s">
        <v>37</v>
      </c>
      <c r="D14412" s="29">
        <v>12</v>
      </c>
      <c r="E14412" s="29">
        <v>0.98292230000000003</v>
      </c>
      <c r="F14412" s="29">
        <v>0.98507710000000004</v>
      </c>
    </row>
    <row r="14413" spans="2:6">
      <c r="B14413" s="55">
        <v>44131</v>
      </c>
      <c r="C14413" s="29" t="s">
        <v>37</v>
      </c>
      <c r="D14413" s="29">
        <v>13</v>
      </c>
      <c r="E14413" s="29">
        <v>0.98129219999999995</v>
      </c>
      <c r="F14413" s="29">
        <v>0.98388299999999995</v>
      </c>
    </row>
    <row r="14414" spans="2:6">
      <c r="B14414" s="55">
        <v>44131</v>
      </c>
      <c r="C14414" s="29" t="s">
        <v>37</v>
      </c>
      <c r="D14414" s="29">
        <v>14</v>
      </c>
      <c r="E14414" s="29">
        <v>0.9826435</v>
      </c>
      <c r="F14414" s="29">
        <v>0.98512390000000005</v>
      </c>
    </row>
    <row r="14415" spans="2:6">
      <c r="B14415" s="55">
        <v>44131</v>
      </c>
      <c r="C14415" s="29" t="s">
        <v>37</v>
      </c>
      <c r="D14415" s="29">
        <v>15</v>
      </c>
      <c r="E14415" s="29">
        <v>0.98291680000000003</v>
      </c>
      <c r="F14415" s="29">
        <v>0.98464879999999999</v>
      </c>
    </row>
    <row r="14416" spans="2:6">
      <c r="B14416" s="55">
        <v>44131</v>
      </c>
      <c r="C14416" s="29" t="s">
        <v>37</v>
      </c>
      <c r="D14416" s="29">
        <v>16</v>
      </c>
      <c r="E14416" s="29">
        <v>0.98383019999999999</v>
      </c>
      <c r="F14416" s="29">
        <v>0.98506680000000002</v>
      </c>
    </row>
    <row r="14417" spans="2:6">
      <c r="B14417" s="55">
        <v>44131</v>
      </c>
      <c r="C14417" s="29" t="s">
        <v>37</v>
      </c>
      <c r="D14417" s="29">
        <v>17</v>
      </c>
      <c r="E14417" s="29">
        <v>0.98582329999999996</v>
      </c>
      <c r="F14417" s="29">
        <v>0.98657340000000004</v>
      </c>
    </row>
    <row r="14418" spans="2:6">
      <c r="B14418" s="55">
        <v>44131</v>
      </c>
      <c r="C14418" s="29" t="s">
        <v>37</v>
      </c>
      <c r="D14418" s="29">
        <v>18</v>
      </c>
      <c r="E14418" s="29">
        <v>0.98693560000000002</v>
      </c>
      <c r="F14418" s="29">
        <v>0.98739929999999998</v>
      </c>
    </row>
    <row r="14419" spans="2:6">
      <c r="B14419" s="55">
        <v>44131</v>
      </c>
      <c r="C14419" s="29" t="s">
        <v>37</v>
      </c>
      <c r="D14419" s="29">
        <v>19</v>
      </c>
      <c r="E14419" s="29">
        <v>0.98641190000000001</v>
      </c>
      <c r="F14419" s="29">
        <v>0.98666089999999995</v>
      </c>
    </row>
    <row r="14420" spans="2:6">
      <c r="B14420" s="55">
        <v>44131</v>
      </c>
      <c r="C14420" s="29" t="s">
        <v>37</v>
      </c>
      <c r="D14420" s="29">
        <v>20</v>
      </c>
      <c r="E14420" s="29">
        <v>0.9852535</v>
      </c>
      <c r="F14420" s="29">
        <v>0.9853556</v>
      </c>
    </row>
    <row r="14421" spans="2:6">
      <c r="B14421" s="55">
        <v>44131</v>
      </c>
      <c r="C14421" s="29" t="s">
        <v>37</v>
      </c>
      <c r="D14421" s="29">
        <v>21</v>
      </c>
      <c r="E14421" s="29">
        <v>0.98488969999999998</v>
      </c>
      <c r="F14421" s="29">
        <v>0.98504809999999998</v>
      </c>
    </row>
    <row r="14422" spans="2:6">
      <c r="B14422" s="55">
        <v>44131</v>
      </c>
      <c r="C14422" s="29" t="s">
        <v>37</v>
      </c>
      <c r="D14422" s="29">
        <v>22</v>
      </c>
      <c r="E14422" s="29">
        <v>0.98473040000000001</v>
      </c>
      <c r="F14422" s="29">
        <v>0.98495949999999999</v>
      </c>
    </row>
    <row r="14423" spans="2:6">
      <c r="B14423" s="55">
        <v>44131</v>
      </c>
      <c r="C14423" s="29" t="s">
        <v>37</v>
      </c>
      <c r="D14423" s="29">
        <v>23</v>
      </c>
      <c r="E14423" s="29">
        <v>0.98417069999999995</v>
      </c>
      <c r="F14423" s="29">
        <v>0.98445780000000005</v>
      </c>
    </row>
    <row r="14424" spans="2:6">
      <c r="B14424" s="55">
        <v>44131</v>
      </c>
      <c r="C14424" s="29" t="s">
        <v>37</v>
      </c>
      <c r="D14424" s="29">
        <v>24</v>
      </c>
      <c r="E14424" s="29">
        <v>0.9842476</v>
      </c>
      <c r="F14424" s="29">
        <v>0.98448789999999997</v>
      </c>
    </row>
    <row r="14425" spans="2:6">
      <c r="B14425" s="55">
        <v>44131</v>
      </c>
      <c r="C14425" s="29" t="s">
        <v>37</v>
      </c>
      <c r="D14425" s="29">
        <v>25</v>
      </c>
      <c r="E14425" s="29">
        <v>0.98516110000000001</v>
      </c>
      <c r="F14425" s="29">
        <v>0.98533320000000002</v>
      </c>
    </row>
    <row r="14426" spans="2:6">
      <c r="B14426" s="55">
        <v>44131</v>
      </c>
      <c r="C14426" s="29" t="s">
        <v>37</v>
      </c>
      <c r="D14426" s="29">
        <v>26</v>
      </c>
      <c r="E14426" s="29">
        <v>0.98551500000000003</v>
      </c>
      <c r="F14426" s="29">
        <v>0.98537520000000001</v>
      </c>
    </row>
    <row r="14427" spans="2:6">
      <c r="B14427" s="55">
        <v>44131</v>
      </c>
      <c r="C14427" s="29" t="s">
        <v>37</v>
      </c>
      <c r="D14427" s="29">
        <v>27</v>
      </c>
      <c r="E14427" s="29">
        <v>0.98545499999999997</v>
      </c>
      <c r="F14427" s="29">
        <v>0.98532240000000004</v>
      </c>
    </row>
    <row r="14428" spans="2:6">
      <c r="B14428" s="55">
        <v>44131</v>
      </c>
      <c r="C14428" s="29" t="s">
        <v>37</v>
      </c>
      <c r="D14428" s="29">
        <v>28</v>
      </c>
      <c r="E14428" s="29">
        <v>0.98548579999999997</v>
      </c>
      <c r="F14428" s="29">
        <v>0.98569110000000004</v>
      </c>
    </row>
    <row r="14429" spans="2:6">
      <c r="B14429" s="55">
        <v>44131</v>
      </c>
      <c r="C14429" s="29" t="s">
        <v>37</v>
      </c>
      <c r="D14429" s="29">
        <v>29</v>
      </c>
      <c r="E14429" s="29">
        <v>0.98529440000000001</v>
      </c>
      <c r="F14429" s="29">
        <v>0.985676</v>
      </c>
    </row>
    <row r="14430" spans="2:6">
      <c r="B14430" s="55">
        <v>44131</v>
      </c>
      <c r="C14430" s="29" t="s">
        <v>37</v>
      </c>
      <c r="D14430" s="29">
        <v>30</v>
      </c>
      <c r="E14430" s="29">
        <v>0.9846956</v>
      </c>
      <c r="F14430" s="29">
        <v>0.98535309999999998</v>
      </c>
    </row>
    <row r="14431" spans="2:6">
      <c r="B14431" s="55">
        <v>44131</v>
      </c>
      <c r="C14431" s="29" t="s">
        <v>37</v>
      </c>
      <c r="D14431" s="29">
        <v>31</v>
      </c>
      <c r="E14431" s="29">
        <v>0.98504409999999998</v>
      </c>
      <c r="F14431" s="29">
        <v>0.98571750000000002</v>
      </c>
    </row>
    <row r="14432" spans="2:6">
      <c r="B14432" s="55">
        <v>44131</v>
      </c>
      <c r="C14432" s="29" t="s">
        <v>37</v>
      </c>
      <c r="D14432" s="29">
        <v>32</v>
      </c>
      <c r="E14432" s="29">
        <v>0.98499610000000004</v>
      </c>
      <c r="F14432" s="29">
        <v>0.98567309999999997</v>
      </c>
    </row>
    <row r="14433" spans="2:6">
      <c r="B14433" s="55">
        <v>44131</v>
      </c>
      <c r="C14433" s="29" t="s">
        <v>37</v>
      </c>
      <c r="D14433" s="29">
        <v>33</v>
      </c>
      <c r="E14433" s="29">
        <v>0.9850584</v>
      </c>
      <c r="F14433" s="29">
        <v>0.98573149999999998</v>
      </c>
    </row>
    <row r="14434" spans="2:6">
      <c r="B14434" s="55">
        <v>44131</v>
      </c>
      <c r="C14434" s="29" t="s">
        <v>37</v>
      </c>
      <c r="D14434" s="29">
        <v>34</v>
      </c>
      <c r="E14434" s="29">
        <v>0.98589979999999999</v>
      </c>
      <c r="F14434" s="29">
        <v>0.98651650000000002</v>
      </c>
    </row>
    <row r="14435" spans="2:6">
      <c r="B14435" s="55">
        <v>44131</v>
      </c>
      <c r="C14435" s="29" t="s">
        <v>37</v>
      </c>
      <c r="D14435" s="29">
        <v>35</v>
      </c>
      <c r="E14435" s="29">
        <v>0.98648170000000002</v>
      </c>
      <c r="F14435" s="29">
        <v>0.98673029999999995</v>
      </c>
    </row>
    <row r="14436" spans="2:6">
      <c r="B14436" s="55">
        <v>44131</v>
      </c>
      <c r="C14436" s="29" t="s">
        <v>37</v>
      </c>
      <c r="D14436" s="29">
        <v>36</v>
      </c>
      <c r="E14436" s="29">
        <v>0.98650919999999998</v>
      </c>
      <c r="F14436" s="29">
        <v>0.98656840000000001</v>
      </c>
    </row>
    <row r="14437" spans="2:6">
      <c r="B14437" s="55">
        <v>44131</v>
      </c>
      <c r="C14437" s="29" t="s">
        <v>37</v>
      </c>
      <c r="D14437" s="29">
        <v>37</v>
      </c>
      <c r="E14437" s="29">
        <v>0.98583379999999998</v>
      </c>
      <c r="F14437" s="29">
        <v>0.98599079999999995</v>
      </c>
    </row>
    <row r="14438" spans="2:6">
      <c r="B14438" s="55">
        <v>44131</v>
      </c>
      <c r="C14438" s="29" t="s">
        <v>37</v>
      </c>
      <c r="D14438" s="29">
        <v>38</v>
      </c>
      <c r="E14438" s="29">
        <v>0.98559099999999999</v>
      </c>
      <c r="F14438" s="29">
        <v>0.98568739999999999</v>
      </c>
    </row>
    <row r="14439" spans="2:6">
      <c r="B14439" s="55">
        <v>44131</v>
      </c>
      <c r="C14439" s="29" t="s">
        <v>37</v>
      </c>
      <c r="D14439" s="29">
        <v>39</v>
      </c>
      <c r="E14439" s="29">
        <v>0.98538729999999997</v>
      </c>
      <c r="F14439" s="29">
        <v>0.98591969999999995</v>
      </c>
    </row>
    <row r="14440" spans="2:6">
      <c r="B14440" s="55">
        <v>44131</v>
      </c>
      <c r="C14440" s="29" t="s">
        <v>37</v>
      </c>
      <c r="D14440" s="29">
        <v>40</v>
      </c>
      <c r="E14440" s="29">
        <v>0.98560040000000004</v>
      </c>
      <c r="F14440" s="29">
        <v>0.98639429999999995</v>
      </c>
    </row>
    <row r="14441" spans="2:6">
      <c r="B14441" s="55">
        <v>44131</v>
      </c>
      <c r="C14441" s="29" t="s">
        <v>37</v>
      </c>
      <c r="D14441" s="29">
        <v>41</v>
      </c>
      <c r="E14441" s="29">
        <v>0.98603629999999998</v>
      </c>
      <c r="F14441" s="29">
        <v>0.98701510000000003</v>
      </c>
    </row>
    <row r="14442" spans="2:6">
      <c r="B14442" s="55">
        <v>44131</v>
      </c>
      <c r="C14442" s="29" t="s">
        <v>37</v>
      </c>
      <c r="D14442" s="29">
        <v>42</v>
      </c>
      <c r="E14442" s="29">
        <v>0.98576129999999995</v>
      </c>
      <c r="F14442" s="29">
        <v>0.98639880000000002</v>
      </c>
    </row>
    <row r="14443" spans="2:6">
      <c r="B14443" s="55">
        <v>44131</v>
      </c>
      <c r="C14443" s="29" t="s">
        <v>37</v>
      </c>
      <c r="D14443" s="29">
        <v>43</v>
      </c>
      <c r="E14443" s="29">
        <v>0.98519040000000002</v>
      </c>
      <c r="F14443" s="29">
        <v>0.98600350000000003</v>
      </c>
    </row>
    <row r="14444" spans="2:6">
      <c r="B14444" s="55">
        <v>44131</v>
      </c>
      <c r="C14444" s="29" t="s">
        <v>37</v>
      </c>
      <c r="D14444" s="29">
        <v>44</v>
      </c>
      <c r="E14444" s="29">
        <v>0.98490750000000005</v>
      </c>
      <c r="F14444" s="29">
        <v>0.9862609</v>
      </c>
    </row>
    <row r="14445" spans="2:6">
      <c r="B14445" s="55">
        <v>44131</v>
      </c>
      <c r="C14445" s="29" t="s">
        <v>37</v>
      </c>
      <c r="D14445" s="29">
        <v>45</v>
      </c>
      <c r="E14445" s="29">
        <v>0.98449260000000005</v>
      </c>
      <c r="F14445" s="29">
        <v>0.98607230000000001</v>
      </c>
    </row>
    <row r="14446" spans="2:6">
      <c r="B14446" s="55">
        <v>44131</v>
      </c>
      <c r="C14446" s="29" t="s">
        <v>37</v>
      </c>
      <c r="D14446" s="29">
        <v>46</v>
      </c>
      <c r="E14446" s="29">
        <v>0.98430070000000003</v>
      </c>
      <c r="F14446" s="29">
        <v>0.98597749999999995</v>
      </c>
    </row>
    <row r="14447" spans="2:6">
      <c r="B14447" s="55">
        <v>44131</v>
      </c>
      <c r="C14447" s="29" t="s">
        <v>37</v>
      </c>
      <c r="D14447" s="29">
        <v>47</v>
      </c>
      <c r="E14447" s="29">
        <v>0.98581359999999996</v>
      </c>
      <c r="F14447" s="29">
        <v>0.98751750000000005</v>
      </c>
    </row>
    <row r="14448" spans="2:6">
      <c r="B14448" s="55">
        <v>44131</v>
      </c>
      <c r="C14448" s="29" t="s">
        <v>37</v>
      </c>
      <c r="D14448" s="29">
        <v>48</v>
      </c>
      <c r="E14448" s="29">
        <v>0.98539549999999998</v>
      </c>
      <c r="F14448" s="29">
        <v>0.98771260000000005</v>
      </c>
    </row>
    <row r="14449" spans="2:6">
      <c r="B14449" s="55">
        <v>44132</v>
      </c>
      <c r="C14449" s="29" t="s">
        <v>37</v>
      </c>
      <c r="D14449" s="29">
        <v>1</v>
      </c>
      <c r="E14449" s="29">
        <v>0.98499190000000003</v>
      </c>
      <c r="F14449" s="29">
        <v>0.98758849999999998</v>
      </c>
    </row>
    <row r="14450" spans="2:6">
      <c r="B14450" s="55">
        <v>44132</v>
      </c>
      <c r="C14450" s="29" t="s">
        <v>37</v>
      </c>
      <c r="D14450" s="29">
        <v>2</v>
      </c>
      <c r="E14450" s="29">
        <v>0.98319270000000003</v>
      </c>
      <c r="F14450" s="29">
        <v>0.98620169999999996</v>
      </c>
    </row>
    <row r="14451" spans="2:6">
      <c r="B14451" s="55">
        <v>44132</v>
      </c>
      <c r="C14451" s="29" t="s">
        <v>37</v>
      </c>
      <c r="D14451" s="29">
        <v>3</v>
      </c>
      <c r="E14451" s="29">
        <v>0.98390610000000001</v>
      </c>
      <c r="F14451" s="29">
        <v>0.98686490000000004</v>
      </c>
    </row>
    <row r="14452" spans="2:6">
      <c r="B14452" s="55">
        <v>44132</v>
      </c>
      <c r="C14452" s="29" t="s">
        <v>37</v>
      </c>
      <c r="D14452" s="29">
        <v>4</v>
      </c>
      <c r="E14452" s="29">
        <v>0.98461750000000003</v>
      </c>
      <c r="F14452" s="29">
        <v>0.98700480000000002</v>
      </c>
    </row>
    <row r="14453" spans="2:6">
      <c r="B14453" s="55">
        <v>44132</v>
      </c>
      <c r="C14453" s="29" t="s">
        <v>37</v>
      </c>
      <c r="D14453" s="29">
        <v>5</v>
      </c>
      <c r="E14453" s="29">
        <v>0.98401369999999999</v>
      </c>
      <c r="F14453" s="29">
        <v>0.98623289999999997</v>
      </c>
    </row>
    <row r="14454" spans="2:6">
      <c r="B14454" s="55">
        <v>44132</v>
      </c>
      <c r="C14454" s="29" t="s">
        <v>37</v>
      </c>
      <c r="D14454" s="29">
        <v>6</v>
      </c>
      <c r="E14454" s="29">
        <v>0.984649</v>
      </c>
      <c r="F14454" s="29">
        <v>0.98706450000000001</v>
      </c>
    </row>
    <row r="14455" spans="2:6">
      <c r="B14455" s="55">
        <v>44132</v>
      </c>
      <c r="C14455" s="29" t="s">
        <v>37</v>
      </c>
      <c r="D14455" s="29">
        <v>7</v>
      </c>
      <c r="E14455" s="29">
        <v>0.98471699999999995</v>
      </c>
      <c r="F14455" s="29">
        <v>0.98734840000000001</v>
      </c>
    </row>
    <row r="14456" spans="2:6">
      <c r="B14456" s="55">
        <v>44132</v>
      </c>
      <c r="C14456" s="29" t="s">
        <v>37</v>
      </c>
      <c r="D14456" s="29">
        <v>8</v>
      </c>
      <c r="E14456" s="29">
        <v>0.98403739999999995</v>
      </c>
      <c r="F14456" s="29">
        <v>0.98662030000000001</v>
      </c>
    </row>
    <row r="14457" spans="2:6">
      <c r="B14457" s="55">
        <v>44132</v>
      </c>
      <c r="C14457" s="29" t="s">
        <v>37</v>
      </c>
      <c r="D14457" s="29">
        <v>9</v>
      </c>
      <c r="E14457" s="29">
        <v>0.98397270000000003</v>
      </c>
      <c r="F14457" s="29">
        <v>0.98675279999999999</v>
      </c>
    </row>
    <row r="14458" spans="2:6">
      <c r="B14458" s="55">
        <v>44132</v>
      </c>
      <c r="C14458" s="29" t="s">
        <v>37</v>
      </c>
      <c r="D14458" s="29">
        <v>10</v>
      </c>
      <c r="E14458" s="29">
        <v>0.98462720000000004</v>
      </c>
      <c r="F14458" s="29">
        <v>0.98756600000000005</v>
      </c>
    </row>
    <row r="14459" spans="2:6">
      <c r="B14459" s="55">
        <v>44132</v>
      </c>
      <c r="C14459" s="29" t="s">
        <v>37</v>
      </c>
      <c r="D14459" s="29">
        <v>11</v>
      </c>
      <c r="E14459" s="29">
        <v>0.98555420000000005</v>
      </c>
      <c r="F14459" s="29">
        <v>0.98830989999999996</v>
      </c>
    </row>
    <row r="14460" spans="2:6">
      <c r="B14460" s="55">
        <v>44132</v>
      </c>
      <c r="C14460" s="29" t="s">
        <v>37</v>
      </c>
      <c r="D14460" s="29">
        <v>12</v>
      </c>
      <c r="E14460" s="29">
        <v>0.9850141</v>
      </c>
      <c r="F14460" s="29">
        <v>0.98774240000000002</v>
      </c>
    </row>
    <row r="14461" spans="2:6">
      <c r="B14461" s="55">
        <v>44132</v>
      </c>
      <c r="C14461" s="29" t="s">
        <v>37</v>
      </c>
      <c r="D14461" s="29">
        <v>13</v>
      </c>
      <c r="E14461" s="29">
        <v>0.98460510000000001</v>
      </c>
      <c r="F14461" s="29">
        <v>0.98759949999999996</v>
      </c>
    </row>
    <row r="14462" spans="2:6">
      <c r="B14462" s="55">
        <v>44132</v>
      </c>
      <c r="C14462" s="29" t="s">
        <v>37</v>
      </c>
      <c r="D14462" s="29">
        <v>14</v>
      </c>
      <c r="E14462" s="29">
        <v>0.98454629999999999</v>
      </c>
      <c r="F14462" s="29">
        <v>0.98753409999999997</v>
      </c>
    </row>
    <row r="14463" spans="2:6">
      <c r="B14463" s="55">
        <v>44132</v>
      </c>
      <c r="C14463" s="29" t="s">
        <v>37</v>
      </c>
      <c r="D14463" s="29">
        <v>15</v>
      </c>
      <c r="E14463" s="29">
        <v>0.98322659999999995</v>
      </c>
      <c r="F14463" s="29">
        <v>0.98625110000000005</v>
      </c>
    </row>
    <row r="14464" spans="2:6">
      <c r="B14464" s="55">
        <v>44132</v>
      </c>
      <c r="C14464" s="29" t="s">
        <v>37</v>
      </c>
      <c r="D14464" s="29">
        <v>16</v>
      </c>
      <c r="E14464" s="29">
        <v>0.98462859999999996</v>
      </c>
      <c r="F14464" s="29">
        <v>0.98723850000000002</v>
      </c>
    </row>
    <row r="14465" spans="2:6">
      <c r="B14465" s="55">
        <v>44132</v>
      </c>
      <c r="C14465" s="29" t="s">
        <v>37</v>
      </c>
      <c r="D14465" s="29">
        <v>17</v>
      </c>
      <c r="E14465" s="29">
        <v>0.98647309999999999</v>
      </c>
      <c r="F14465" s="29">
        <v>0.98827469999999995</v>
      </c>
    </row>
    <row r="14466" spans="2:6">
      <c r="B14466" s="55">
        <v>44132</v>
      </c>
      <c r="C14466" s="29" t="s">
        <v>37</v>
      </c>
      <c r="D14466" s="29">
        <v>18</v>
      </c>
      <c r="E14466" s="29">
        <v>0.986649</v>
      </c>
      <c r="F14466" s="29">
        <v>0.98828830000000001</v>
      </c>
    </row>
    <row r="14467" spans="2:6">
      <c r="B14467" s="55">
        <v>44132</v>
      </c>
      <c r="C14467" s="29" t="s">
        <v>37</v>
      </c>
      <c r="D14467" s="29">
        <v>19</v>
      </c>
      <c r="E14467" s="29">
        <v>0.9860428</v>
      </c>
      <c r="F14467" s="29">
        <v>0.98763299999999998</v>
      </c>
    </row>
    <row r="14468" spans="2:6">
      <c r="B14468" s="55">
        <v>44132</v>
      </c>
      <c r="C14468" s="29" t="s">
        <v>37</v>
      </c>
      <c r="D14468" s="29">
        <v>20</v>
      </c>
      <c r="E14468" s="29">
        <v>0.98640519999999998</v>
      </c>
      <c r="F14468" s="29">
        <v>0.98801099999999997</v>
      </c>
    </row>
    <row r="14469" spans="2:6">
      <c r="B14469" s="55">
        <v>44132</v>
      </c>
      <c r="C14469" s="29" t="s">
        <v>37</v>
      </c>
      <c r="D14469" s="29">
        <v>21</v>
      </c>
      <c r="E14469" s="29">
        <v>0.98608649999999998</v>
      </c>
      <c r="F14469" s="29">
        <v>0.98754949999999997</v>
      </c>
    </row>
    <row r="14470" spans="2:6">
      <c r="B14470" s="55">
        <v>44132</v>
      </c>
      <c r="C14470" s="29" t="s">
        <v>37</v>
      </c>
      <c r="D14470" s="29">
        <v>22</v>
      </c>
      <c r="E14470" s="29">
        <v>0.98729080000000002</v>
      </c>
      <c r="F14470" s="29">
        <v>0.98845850000000002</v>
      </c>
    </row>
    <row r="14471" spans="2:6">
      <c r="B14471" s="55">
        <v>44132</v>
      </c>
      <c r="C14471" s="29" t="s">
        <v>37</v>
      </c>
      <c r="D14471" s="29">
        <v>23</v>
      </c>
      <c r="E14471" s="29">
        <v>0.98706249999999995</v>
      </c>
      <c r="F14471" s="29">
        <v>0.98856379999999999</v>
      </c>
    </row>
    <row r="14472" spans="2:6">
      <c r="B14472" s="55">
        <v>44132</v>
      </c>
      <c r="C14472" s="29" t="s">
        <v>37</v>
      </c>
      <c r="D14472" s="29">
        <v>24</v>
      </c>
      <c r="E14472" s="29">
        <v>0.98759759999999996</v>
      </c>
      <c r="F14472" s="29">
        <v>0.98935620000000002</v>
      </c>
    </row>
    <row r="14473" spans="2:6">
      <c r="B14473" s="55">
        <v>44132</v>
      </c>
      <c r="C14473" s="29" t="s">
        <v>37</v>
      </c>
      <c r="D14473" s="29">
        <v>25</v>
      </c>
      <c r="E14473" s="29">
        <v>0.98726910000000001</v>
      </c>
      <c r="F14473" s="29">
        <v>0.9890021</v>
      </c>
    </row>
    <row r="14474" spans="2:6">
      <c r="B14474" s="55">
        <v>44132</v>
      </c>
      <c r="C14474" s="29" t="s">
        <v>37</v>
      </c>
      <c r="D14474" s="29">
        <v>26</v>
      </c>
      <c r="E14474" s="29">
        <v>0.98614489999999999</v>
      </c>
      <c r="F14474" s="29">
        <v>0.98758230000000002</v>
      </c>
    </row>
    <row r="14475" spans="2:6">
      <c r="B14475" s="55">
        <v>44132</v>
      </c>
      <c r="C14475" s="29" t="s">
        <v>37</v>
      </c>
      <c r="D14475" s="29">
        <v>27</v>
      </c>
      <c r="E14475" s="29">
        <v>0.9851529</v>
      </c>
      <c r="F14475" s="29">
        <v>0.9867243</v>
      </c>
    </row>
    <row r="14476" spans="2:6">
      <c r="B14476" s="55">
        <v>44132</v>
      </c>
      <c r="C14476" s="29" t="s">
        <v>37</v>
      </c>
      <c r="D14476" s="29">
        <v>28</v>
      </c>
      <c r="E14476" s="29">
        <v>0.98579600000000001</v>
      </c>
      <c r="F14476" s="29">
        <v>0.98741880000000004</v>
      </c>
    </row>
    <row r="14477" spans="2:6">
      <c r="B14477" s="55">
        <v>44132</v>
      </c>
      <c r="C14477" s="29" t="s">
        <v>37</v>
      </c>
      <c r="D14477" s="29">
        <v>29</v>
      </c>
      <c r="E14477" s="29">
        <v>0.98587150000000001</v>
      </c>
      <c r="F14477" s="29">
        <v>0.98762640000000002</v>
      </c>
    </row>
    <row r="14478" spans="2:6">
      <c r="B14478" s="55">
        <v>44132</v>
      </c>
      <c r="C14478" s="29" t="s">
        <v>37</v>
      </c>
      <c r="D14478" s="29">
        <v>30</v>
      </c>
      <c r="E14478" s="29">
        <v>0.98566370000000003</v>
      </c>
      <c r="F14478" s="29">
        <v>0.98735519999999999</v>
      </c>
    </row>
    <row r="14479" spans="2:6">
      <c r="B14479" s="55">
        <v>44132</v>
      </c>
      <c r="C14479" s="29" t="s">
        <v>37</v>
      </c>
      <c r="D14479" s="29">
        <v>31</v>
      </c>
      <c r="E14479" s="29">
        <v>0.98540649999999996</v>
      </c>
      <c r="F14479" s="29">
        <v>0.98701810000000001</v>
      </c>
    </row>
    <row r="14480" spans="2:6">
      <c r="B14480" s="55">
        <v>44132</v>
      </c>
      <c r="C14480" s="29" t="s">
        <v>37</v>
      </c>
      <c r="D14480" s="29">
        <v>32</v>
      </c>
      <c r="E14480" s="29">
        <v>0.98434370000000004</v>
      </c>
      <c r="F14480" s="29">
        <v>0.98621809999999999</v>
      </c>
    </row>
    <row r="14481" spans="2:6">
      <c r="B14481" s="55">
        <v>44132</v>
      </c>
      <c r="C14481" s="29" t="s">
        <v>37</v>
      </c>
      <c r="D14481" s="29">
        <v>33</v>
      </c>
      <c r="E14481" s="29">
        <v>0.98377559999999997</v>
      </c>
      <c r="F14481" s="29">
        <v>0.9855351</v>
      </c>
    </row>
    <row r="14482" spans="2:6">
      <c r="B14482" s="55">
        <v>44132</v>
      </c>
      <c r="C14482" s="29" t="s">
        <v>37</v>
      </c>
      <c r="D14482" s="29">
        <v>34</v>
      </c>
      <c r="E14482" s="29">
        <v>0.98522390000000004</v>
      </c>
      <c r="F14482" s="29">
        <v>0.98628320000000003</v>
      </c>
    </row>
    <row r="14483" spans="2:6">
      <c r="B14483" s="55">
        <v>44132</v>
      </c>
      <c r="C14483" s="29" t="s">
        <v>37</v>
      </c>
      <c r="D14483" s="29">
        <v>35</v>
      </c>
      <c r="E14483" s="29">
        <v>0.98536650000000003</v>
      </c>
      <c r="F14483" s="29">
        <v>0.98592950000000001</v>
      </c>
    </row>
    <row r="14484" spans="2:6">
      <c r="B14484" s="55">
        <v>44132</v>
      </c>
      <c r="C14484" s="29" t="s">
        <v>37</v>
      </c>
      <c r="D14484" s="29">
        <v>36</v>
      </c>
      <c r="E14484" s="29">
        <v>0.98606660000000002</v>
      </c>
      <c r="F14484" s="29">
        <v>0.98624299999999998</v>
      </c>
    </row>
    <row r="14485" spans="2:6">
      <c r="B14485" s="55">
        <v>44132</v>
      </c>
      <c r="C14485" s="29" t="s">
        <v>37</v>
      </c>
      <c r="D14485" s="29">
        <v>37</v>
      </c>
      <c r="E14485" s="29">
        <v>0.98570049999999998</v>
      </c>
      <c r="F14485" s="29">
        <v>0.98573789999999994</v>
      </c>
    </row>
    <row r="14486" spans="2:6">
      <c r="B14486" s="55">
        <v>44132</v>
      </c>
      <c r="C14486" s="29" t="s">
        <v>37</v>
      </c>
      <c r="D14486" s="29">
        <v>38</v>
      </c>
      <c r="E14486" s="29">
        <v>0.98542160000000001</v>
      </c>
      <c r="F14486" s="29">
        <v>0.98547940000000001</v>
      </c>
    </row>
    <row r="14487" spans="2:6">
      <c r="B14487" s="55">
        <v>44132</v>
      </c>
      <c r="C14487" s="29" t="s">
        <v>37</v>
      </c>
      <c r="D14487" s="29">
        <v>39</v>
      </c>
      <c r="E14487" s="29">
        <v>0.98581090000000005</v>
      </c>
      <c r="F14487" s="29">
        <v>0.98600580000000004</v>
      </c>
    </row>
    <row r="14488" spans="2:6">
      <c r="B14488" s="55">
        <v>44132</v>
      </c>
      <c r="C14488" s="29" t="s">
        <v>37</v>
      </c>
      <c r="D14488" s="29">
        <v>40</v>
      </c>
      <c r="E14488" s="29">
        <v>0.98704950000000002</v>
      </c>
      <c r="F14488" s="29">
        <v>0.98747490000000004</v>
      </c>
    </row>
    <row r="14489" spans="2:6">
      <c r="B14489" s="55">
        <v>44132</v>
      </c>
      <c r="C14489" s="29" t="s">
        <v>37</v>
      </c>
      <c r="D14489" s="29">
        <v>41</v>
      </c>
      <c r="E14489" s="29">
        <v>0.98674930000000005</v>
      </c>
      <c r="F14489" s="29">
        <v>0.98748199999999997</v>
      </c>
    </row>
    <row r="14490" spans="2:6">
      <c r="B14490" s="55">
        <v>44132</v>
      </c>
      <c r="C14490" s="29" t="s">
        <v>37</v>
      </c>
      <c r="D14490" s="29">
        <v>42</v>
      </c>
      <c r="E14490" s="29">
        <v>0.98625249999999998</v>
      </c>
      <c r="F14490" s="29">
        <v>0.98715310000000001</v>
      </c>
    </row>
    <row r="14491" spans="2:6">
      <c r="B14491" s="55">
        <v>44132</v>
      </c>
      <c r="C14491" s="29" t="s">
        <v>37</v>
      </c>
      <c r="D14491" s="29">
        <v>43</v>
      </c>
      <c r="E14491" s="29">
        <v>0.98569709999999999</v>
      </c>
      <c r="F14491" s="29">
        <v>0.9869637</v>
      </c>
    </row>
    <row r="14492" spans="2:6">
      <c r="B14492" s="55">
        <v>44132</v>
      </c>
      <c r="C14492" s="29" t="s">
        <v>37</v>
      </c>
      <c r="D14492" s="29">
        <v>44</v>
      </c>
      <c r="E14492" s="29">
        <v>0.98595299999999997</v>
      </c>
      <c r="F14492" s="29">
        <v>0.98713660000000003</v>
      </c>
    </row>
    <row r="14493" spans="2:6">
      <c r="B14493" s="55">
        <v>44132</v>
      </c>
      <c r="C14493" s="29" t="s">
        <v>37</v>
      </c>
      <c r="D14493" s="29">
        <v>45</v>
      </c>
      <c r="E14493" s="29">
        <v>0.98626650000000005</v>
      </c>
      <c r="F14493" s="29">
        <v>0.98726179999999997</v>
      </c>
    </row>
    <row r="14494" spans="2:6">
      <c r="B14494" s="55">
        <v>44132</v>
      </c>
      <c r="C14494" s="29" t="s">
        <v>37</v>
      </c>
      <c r="D14494" s="29">
        <v>46</v>
      </c>
      <c r="E14494" s="29">
        <v>0.98676660000000005</v>
      </c>
      <c r="F14494" s="29">
        <v>0.98793189999999997</v>
      </c>
    </row>
    <row r="14495" spans="2:6">
      <c r="B14495" s="55">
        <v>44132</v>
      </c>
      <c r="C14495" s="29" t="s">
        <v>37</v>
      </c>
      <c r="D14495" s="29">
        <v>47</v>
      </c>
      <c r="E14495" s="29">
        <v>0.98752260000000003</v>
      </c>
      <c r="F14495" s="29">
        <v>0.98874770000000001</v>
      </c>
    </row>
    <row r="14496" spans="2:6">
      <c r="B14496" s="55">
        <v>44132</v>
      </c>
      <c r="C14496" s="29" t="s">
        <v>37</v>
      </c>
      <c r="D14496" s="29">
        <v>48</v>
      </c>
      <c r="E14496" s="29">
        <v>0.98685860000000003</v>
      </c>
      <c r="F14496" s="29">
        <v>0.98870659999999999</v>
      </c>
    </row>
    <row r="14497" spans="2:6">
      <c r="B14497" s="55">
        <v>44132</v>
      </c>
      <c r="C14497" s="29" t="s">
        <v>37</v>
      </c>
      <c r="D14497" s="29">
        <v>49</v>
      </c>
      <c r="E14497" s="29">
        <v>0.98601799999999995</v>
      </c>
      <c r="F14497" s="29">
        <v>0.98845780000000005</v>
      </c>
    </row>
    <row r="14498" spans="2:6">
      <c r="B14498" s="55">
        <v>44132</v>
      </c>
      <c r="C14498" s="29" t="s">
        <v>37</v>
      </c>
      <c r="D14498" s="29">
        <v>50</v>
      </c>
      <c r="E14498" s="29">
        <v>0.98579729999999999</v>
      </c>
      <c r="F14498" s="29">
        <v>0.98852839999999997</v>
      </c>
    </row>
    <row r="14499" spans="2:6">
      <c r="B14499" s="55">
        <v>44133</v>
      </c>
      <c r="C14499" s="29" t="s">
        <v>37</v>
      </c>
      <c r="D14499" s="29">
        <v>1</v>
      </c>
      <c r="E14499" s="29">
        <v>0.98371629999999999</v>
      </c>
      <c r="F14499" s="29">
        <v>0.98642209999999997</v>
      </c>
    </row>
    <row r="14500" spans="2:6">
      <c r="B14500" s="55">
        <v>44133</v>
      </c>
      <c r="C14500" s="29" t="s">
        <v>37</v>
      </c>
      <c r="D14500" s="29">
        <v>2</v>
      </c>
      <c r="E14500" s="29">
        <v>0.98312520000000003</v>
      </c>
      <c r="F14500" s="29">
        <v>0.98588960000000003</v>
      </c>
    </row>
    <row r="14501" spans="2:6">
      <c r="B14501" s="55">
        <v>44133</v>
      </c>
      <c r="C14501" s="29" t="s">
        <v>37</v>
      </c>
      <c r="D14501" s="29">
        <v>3</v>
      </c>
      <c r="E14501" s="29">
        <v>0.98334359999999998</v>
      </c>
      <c r="F14501" s="29">
        <v>0.98633899999999997</v>
      </c>
    </row>
    <row r="14502" spans="2:6">
      <c r="B14502" s="55">
        <v>44133</v>
      </c>
      <c r="C14502" s="29" t="s">
        <v>37</v>
      </c>
      <c r="D14502" s="29">
        <v>4</v>
      </c>
      <c r="E14502" s="29">
        <v>0.98398909999999995</v>
      </c>
      <c r="F14502" s="29">
        <v>0.98700370000000004</v>
      </c>
    </row>
    <row r="14503" spans="2:6">
      <c r="B14503" s="55">
        <v>44133</v>
      </c>
      <c r="C14503" s="29" t="s">
        <v>37</v>
      </c>
      <c r="D14503" s="29">
        <v>5</v>
      </c>
      <c r="E14503" s="29">
        <v>0.98375299999999999</v>
      </c>
      <c r="F14503" s="29">
        <v>0.9871238</v>
      </c>
    </row>
    <row r="14504" spans="2:6">
      <c r="B14504" s="55">
        <v>44133</v>
      </c>
      <c r="C14504" s="29" t="s">
        <v>37</v>
      </c>
      <c r="D14504" s="29">
        <v>6</v>
      </c>
      <c r="E14504" s="29">
        <v>0.98372939999999998</v>
      </c>
      <c r="F14504" s="29">
        <v>0.98662139999999998</v>
      </c>
    </row>
    <row r="14505" spans="2:6">
      <c r="B14505" s="55">
        <v>44133</v>
      </c>
      <c r="C14505" s="29" t="s">
        <v>37</v>
      </c>
      <c r="D14505" s="29">
        <v>7</v>
      </c>
      <c r="E14505" s="29">
        <v>0.98369070000000003</v>
      </c>
      <c r="F14505" s="29">
        <v>0.98607489999999998</v>
      </c>
    </row>
    <row r="14506" spans="2:6">
      <c r="B14506" s="55">
        <v>44133</v>
      </c>
      <c r="C14506" s="29" t="s">
        <v>37</v>
      </c>
      <c r="D14506" s="29">
        <v>8</v>
      </c>
      <c r="E14506" s="29">
        <v>0.98302920000000005</v>
      </c>
      <c r="F14506" s="29">
        <v>0.9856355</v>
      </c>
    </row>
    <row r="14507" spans="2:6">
      <c r="B14507" s="55">
        <v>44133</v>
      </c>
      <c r="C14507" s="29" t="s">
        <v>37</v>
      </c>
      <c r="D14507" s="29">
        <v>9</v>
      </c>
      <c r="E14507" s="29">
        <v>0.98329319999999998</v>
      </c>
      <c r="F14507" s="29">
        <v>0.9860236</v>
      </c>
    </row>
    <row r="14508" spans="2:6">
      <c r="B14508" s="55">
        <v>44133</v>
      </c>
      <c r="C14508" s="29" t="s">
        <v>37</v>
      </c>
      <c r="D14508" s="29">
        <v>10</v>
      </c>
      <c r="E14508" s="29">
        <v>0.9826433</v>
      </c>
      <c r="F14508" s="29">
        <v>0.98549600000000004</v>
      </c>
    </row>
    <row r="14509" spans="2:6">
      <c r="B14509" s="55">
        <v>44133</v>
      </c>
      <c r="C14509" s="29" t="s">
        <v>37</v>
      </c>
      <c r="D14509" s="29">
        <v>11</v>
      </c>
      <c r="E14509" s="29">
        <v>0.98127500000000001</v>
      </c>
      <c r="F14509" s="29">
        <v>0.98455090000000001</v>
      </c>
    </row>
    <row r="14510" spans="2:6">
      <c r="B14510" s="55">
        <v>44133</v>
      </c>
      <c r="C14510" s="29" t="s">
        <v>37</v>
      </c>
      <c r="D14510" s="29">
        <v>12</v>
      </c>
      <c r="E14510" s="29">
        <v>0.98020180000000001</v>
      </c>
      <c r="F14510" s="29">
        <v>0.98359660000000004</v>
      </c>
    </row>
    <row r="14511" spans="2:6">
      <c r="B14511" s="55">
        <v>44133</v>
      </c>
      <c r="C14511" s="29" t="s">
        <v>37</v>
      </c>
      <c r="D14511" s="29">
        <v>13</v>
      </c>
      <c r="E14511" s="29">
        <v>0.98042660000000004</v>
      </c>
      <c r="F14511" s="29">
        <v>0.98323020000000005</v>
      </c>
    </row>
    <row r="14512" spans="2:6">
      <c r="B14512" s="55">
        <v>44133</v>
      </c>
      <c r="C14512" s="29" t="s">
        <v>37</v>
      </c>
      <c r="D14512" s="29">
        <v>14</v>
      </c>
      <c r="E14512" s="29">
        <v>0.98234100000000002</v>
      </c>
      <c r="F14512" s="29">
        <v>0.98419129999999999</v>
      </c>
    </row>
    <row r="14513" spans="2:6">
      <c r="B14513" s="55">
        <v>44133</v>
      </c>
      <c r="C14513" s="29" t="s">
        <v>37</v>
      </c>
      <c r="D14513" s="29">
        <v>15</v>
      </c>
      <c r="E14513" s="29">
        <v>0.98390449999999996</v>
      </c>
      <c r="F14513" s="29">
        <v>0.98455939999999997</v>
      </c>
    </row>
    <row r="14514" spans="2:6">
      <c r="B14514" s="55">
        <v>44133</v>
      </c>
      <c r="C14514" s="29" t="s">
        <v>37</v>
      </c>
      <c r="D14514" s="29">
        <v>16</v>
      </c>
      <c r="E14514" s="29">
        <v>0.98354819999999998</v>
      </c>
      <c r="F14514" s="29">
        <v>0.98470170000000001</v>
      </c>
    </row>
    <row r="14515" spans="2:6">
      <c r="B14515" s="55">
        <v>44133</v>
      </c>
      <c r="C14515" s="29" t="s">
        <v>37</v>
      </c>
      <c r="D14515" s="29">
        <v>17</v>
      </c>
      <c r="E14515" s="29">
        <v>0.98332940000000002</v>
      </c>
      <c r="F14515" s="29">
        <v>0.98433400000000004</v>
      </c>
    </row>
    <row r="14516" spans="2:6">
      <c r="B14516" s="55">
        <v>44133</v>
      </c>
      <c r="C14516" s="29" t="s">
        <v>37</v>
      </c>
      <c r="D14516" s="29">
        <v>18</v>
      </c>
      <c r="E14516" s="29">
        <v>0.98333490000000001</v>
      </c>
      <c r="F14516" s="29">
        <v>0.98413070000000002</v>
      </c>
    </row>
    <row r="14517" spans="2:6">
      <c r="B14517" s="55">
        <v>44133</v>
      </c>
      <c r="C14517" s="29" t="s">
        <v>37</v>
      </c>
      <c r="D14517" s="29">
        <v>19</v>
      </c>
      <c r="E14517" s="29">
        <v>0.98312790000000005</v>
      </c>
      <c r="F14517" s="29">
        <v>0.98384139999999998</v>
      </c>
    </row>
    <row r="14518" spans="2:6">
      <c r="B14518" s="55">
        <v>44133</v>
      </c>
      <c r="C14518" s="29" t="s">
        <v>37</v>
      </c>
      <c r="D14518" s="29">
        <v>20</v>
      </c>
      <c r="E14518" s="29">
        <v>0.98294899999999996</v>
      </c>
      <c r="F14518" s="29">
        <v>0.98375889999999999</v>
      </c>
    </row>
    <row r="14519" spans="2:6">
      <c r="B14519" s="55">
        <v>44133</v>
      </c>
      <c r="C14519" s="29" t="s">
        <v>37</v>
      </c>
      <c r="D14519" s="29">
        <v>21</v>
      </c>
      <c r="E14519" s="29">
        <v>0.98270060000000004</v>
      </c>
      <c r="F14519" s="29">
        <v>0.98335470000000003</v>
      </c>
    </row>
    <row r="14520" spans="2:6">
      <c r="B14520" s="55">
        <v>44133</v>
      </c>
      <c r="C14520" s="29" t="s">
        <v>37</v>
      </c>
      <c r="D14520" s="29">
        <v>22</v>
      </c>
      <c r="E14520" s="29">
        <v>0.98250490000000001</v>
      </c>
      <c r="F14520" s="29">
        <v>0.98322100000000001</v>
      </c>
    </row>
    <row r="14521" spans="2:6">
      <c r="B14521" s="55">
        <v>44133</v>
      </c>
      <c r="C14521" s="29" t="s">
        <v>37</v>
      </c>
      <c r="D14521" s="29">
        <v>23</v>
      </c>
      <c r="E14521" s="29">
        <v>0.9824427</v>
      </c>
      <c r="F14521" s="29">
        <v>0.98296930000000005</v>
      </c>
    </row>
    <row r="14522" spans="2:6">
      <c r="B14522" s="55">
        <v>44133</v>
      </c>
      <c r="C14522" s="29" t="s">
        <v>37</v>
      </c>
      <c r="D14522" s="29">
        <v>24</v>
      </c>
      <c r="E14522" s="29">
        <v>0.98290540000000004</v>
      </c>
      <c r="F14522" s="29">
        <v>0.98343369999999997</v>
      </c>
    </row>
    <row r="14523" spans="2:6">
      <c r="B14523" s="55">
        <v>44133</v>
      </c>
      <c r="C14523" s="29" t="s">
        <v>37</v>
      </c>
      <c r="D14523" s="29">
        <v>25</v>
      </c>
      <c r="E14523" s="29">
        <v>0.98347470000000003</v>
      </c>
      <c r="F14523" s="29">
        <v>0.98342110000000005</v>
      </c>
    </row>
    <row r="14524" spans="2:6">
      <c r="B14524" s="55">
        <v>44133</v>
      </c>
      <c r="C14524" s="29" t="s">
        <v>37</v>
      </c>
      <c r="D14524" s="29">
        <v>26</v>
      </c>
      <c r="E14524" s="29">
        <v>0.98348060000000004</v>
      </c>
      <c r="F14524" s="29">
        <v>0.9834387</v>
      </c>
    </row>
    <row r="14525" spans="2:6">
      <c r="B14525" s="55">
        <v>44133</v>
      </c>
      <c r="C14525" s="29" t="s">
        <v>37</v>
      </c>
      <c r="D14525" s="29">
        <v>27</v>
      </c>
      <c r="E14525" s="29">
        <v>0.98320459999999998</v>
      </c>
      <c r="F14525" s="29">
        <v>0.98300829999999995</v>
      </c>
    </row>
    <row r="14526" spans="2:6">
      <c r="B14526" s="55">
        <v>44133</v>
      </c>
      <c r="C14526" s="29" t="s">
        <v>37</v>
      </c>
      <c r="D14526" s="29">
        <v>28</v>
      </c>
      <c r="E14526" s="29">
        <v>0.98324739999999999</v>
      </c>
      <c r="F14526" s="29">
        <v>0.98319369999999995</v>
      </c>
    </row>
    <row r="14527" spans="2:6">
      <c r="B14527" s="55">
        <v>44133</v>
      </c>
      <c r="C14527" s="29" t="s">
        <v>37</v>
      </c>
      <c r="D14527" s="29">
        <v>29</v>
      </c>
      <c r="E14527" s="29">
        <v>0.98297089999999998</v>
      </c>
      <c r="F14527" s="29">
        <v>0.98337039999999998</v>
      </c>
    </row>
    <row r="14528" spans="2:6">
      <c r="B14528" s="55">
        <v>44133</v>
      </c>
      <c r="C14528" s="29" t="s">
        <v>37</v>
      </c>
      <c r="D14528" s="29">
        <v>30</v>
      </c>
      <c r="E14528" s="29">
        <v>0.98294979999999998</v>
      </c>
      <c r="F14528" s="29">
        <v>0.98368219999999995</v>
      </c>
    </row>
    <row r="14529" spans="2:6">
      <c r="B14529" s="55">
        <v>44133</v>
      </c>
      <c r="C14529" s="29" t="s">
        <v>37</v>
      </c>
      <c r="D14529" s="29">
        <v>31</v>
      </c>
      <c r="E14529" s="29">
        <v>0.98332629999999999</v>
      </c>
      <c r="F14529" s="29">
        <v>0.98421340000000002</v>
      </c>
    </row>
    <row r="14530" spans="2:6">
      <c r="B14530" s="55">
        <v>44133</v>
      </c>
      <c r="C14530" s="29" t="s">
        <v>37</v>
      </c>
      <c r="D14530" s="29">
        <v>32</v>
      </c>
      <c r="E14530" s="29">
        <v>0.98357079999999997</v>
      </c>
      <c r="F14530" s="29">
        <v>0.9846087</v>
      </c>
    </row>
    <row r="14531" spans="2:6">
      <c r="B14531" s="55">
        <v>44133</v>
      </c>
      <c r="C14531" s="29" t="s">
        <v>37</v>
      </c>
      <c r="D14531" s="29">
        <v>33</v>
      </c>
      <c r="E14531" s="29">
        <v>0.98327030000000004</v>
      </c>
      <c r="F14531" s="29">
        <v>0.98453429999999997</v>
      </c>
    </row>
    <row r="14532" spans="2:6">
      <c r="B14532" s="55">
        <v>44133</v>
      </c>
      <c r="C14532" s="29" t="s">
        <v>37</v>
      </c>
      <c r="D14532" s="29">
        <v>34</v>
      </c>
      <c r="E14532" s="29">
        <v>0.98333429999999999</v>
      </c>
      <c r="F14532" s="29">
        <v>0.98432869999999995</v>
      </c>
    </row>
    <row r="14533" spans="2:6">
      <c r="B14533" s="55">
        <v>44133</v>
      </c>
      <c r="C14533" s="29" t="s">
        <v>37</v>
      </c>
      <c r="D14533" s="29">
        <v>35</v>
      </c>
      <c r="E14533" s="29">
        <v>0.98349330000000001</v>
      </c>
      <c r="F14533" s="29">
        <v>0.98429509999999998</v>
      </c>
    </row>
    <row r="14534" spans="2:6">
      <c r="B14534" s="55">
        <v>44133</v>
      </c>
      <c r="C14534" s="29" t="s">
        <v>37</v>
      </c>
      <c r="D14534" s="29">
        <v>36</v>
      </c>
      <c r="E14534" s="29">
        <v>0.98324290000000003</v>
      </c>
      <c r="F14534" s="29">
        <v>0.98405319999999996</v>
      </c>
    </row>
    <row r="14535" spans="2:6">
      <c r="B14535" s="55">
        <v>44133</v>
      </c>
      <c r="C14535" s="29" t="s">
        <v>37</v>
      </c>
      <c r="D14535" s="29">
        <v>37</v>
      </c>
      <c r="E14535" s="29">
        <v>0.98369620000000002</v>
      </c>
      <c r="F14535" s="29">
        <v>0.98438530000000002</v>
      </c>
    </row>
    <row r="14536" spans="2:6">
      <c r="B14536" s="55">
        <v>44133</v>
      </c>
      <c r="C14536" s="29" t="s">
        <v>37</v>
      </c>
      <c r="D14536" s="29">
        <v>38</v>
      </c>
      <c r="E14536" s="29">
        <v>0.98435700000000004</v>
      </c>
      <c r="F14536" s="29">
        <v>0.98531630000000003</v>
      </c>
    </row>
    <row r="14537" spans="2:6">
      <c r="B14537" s="55">
        <v>44133</v>
      </c>
      <c r="C14537" s="29" t="s">
        <v>37</v>
      </c>
      <c r="D14537" s="29">
        <v>39</v>
      </c>
      <c r="E14537" s="29">
        <v>0.98438809999999999</v>
      </c>
      <c r="F14537" s="29">
        <v>0.98550950000000004</v>
      </c>
    </row>
    <row r="14538" spans="2:6">
      <c r="B14538" s="55">
        <v>44133</v>
      </c>
      <c r="C14538" s="29" t="s">
        <v>37</v>
      </c>
      <c r="D14538" s="29">
        <v>40</v>
      </c>
      <c r="E14538" s="29">
        <v>0.98442289999999999</v>
      </c>
      <c r="F14538" s="29">
        <v>0.98580639999999997</v>
      </c>
    </row>
    <row r="14539" spans="2:6">
      <c r="B14539" s="55">
        <v>44133</v>
      </c>
      <c r="C14539" s="29" t="s">
        <v>37</v>
      </c>
      <c r="D14539" s="29">
        <v>41</v>
      </c>
      <c r="E14539" s="29">
        <v>0.98378589999999999</v>
      </c>
      <c r="F14539" s="29">
        <v>0.98558699999999999</v>
      </c>
    </row>
    <row r="14540" spans="2:6">
      <c r="B14540" s="55">
        <v>44133</v>
      </c>
      <c r="C14540" s="29" t="s">
        <v>37</v>
      </c>
      <c r="D14540" s="29">
        <v>42</v>
      </c>
      <c r="E14540" s="29">
        <v>0.98373379999999999</v>
      </c>
      <c r="F14540" s="29">
        <v>0.98584309999999997</v>
      </c>
    </row>
    <row r="14541" spans="2:6">
      <c r="B14541" s="55">
        <v>44133</v>
      </c>
      <c r="C14541" s="29" t="s">
        <v>37</v>
      </c>
      <c r="D14541" s="29">
        <v>43</v>
      </c>
      <c r="E14541" s="29">
        <v>0.98410070000000005</v>
      </c>
      <c r="F14541" s="29">
        <v>0.98626639999999999</v>
      </c>
    </row>
    <row r="14542" spans="2:6">
      <c r="B14542" s="55">
        <v>44133</v>
      </c>
      <c r="C14542" s="29" t="s">
        <v>37</v>
      </c>
      <c r="D14542" s="29">
        <v>44</v>
      </c>
      <c r="E14542" s="29">
        <v>0.98425119999999999</v>
      </c>
      <c r="F14542" s="29">
        <v>0.98676240000000004</v>
      </c>
    </row>
    <row r="14543" spans="2:6">
      <c r="B14543" s="55">
        <v>44133</v>
      </c>
      <c r="C14543" s="29" t="s">
        <v>37</v>
      </c>
      <c r="D14543" s="29">
        <v>45</v>
      </c>
      <c r="E14543" s="29">
        <v>0.9853288</v>
      </c>
      <c r="F14543" s="29">
        <v>0.9876471</v>
      </c>
    </row>
    <row r="14544" spans="2:6">
      <c r="B14544" s="55">
        <v>44133</v>
      </c>
      <c r="C14544" s="29" t="s">
        <v>37</v>
      </c>
      <c r="D14544" s="29">
        <v>46</v>
      </c>
      <c r="E14544" s="29">
        <v>0.98467450000000001</v>
      </c>
      <c r="F14544" s="29">
        <v>0.98764209999999997</v>
      </c>
    </row>
    <row r="14545" spans="2:6">
      <c r="B14545" s="55">
        <v>44133</v>
      </c>
      <c r="C14545" s="29" t="s">
        <v>37</v>
      </c>
      <c r="D14545" s="29">
        <v>47</v>
      </c>
      <c r="E14545" s="29">
        <v>0.98494590000000004</v>
      </c>
      <c r="F14545" s="29">
        <v>0.98803280000000004</v>
      </c>
    </row>
    <row r="14546" spans="2:6">
      <c r="B14546" s="55">
        <v>44133</v>
      </c>
      <c r="C14546" s="29" t="s">
        <v>37</v>
      </c>
      <c r="D14546" s="29">
        <v>48</v>
      </c>
      <c r="E14546" s="29">
        <v>0.98499460000000005</v>
      </c>
      <c r="F14546" s="29">
        <v>0.98812849999999997</v>
      </c>
    </row>
    <row r="14547" spans="2:6">
      <c r="B14547" s="55">
        <v>44134</v>
      </c>
      <c r="C14547" s="29" t="s">
        <v>37</v>
      </c>
      <c r="D14547" s="29">
        <v>1</v>
      </c>
      <c r="E14547" s="29">
        <v>0.98470840000000004</v>
      </c>
      <c r="F14547" s="29">
        <v>0.98769240000000003</v>
      </c>
    </row>
    <row r="14548" spans="2:6">
      <c r="B14548" s="55">
        <v>44134</v>
      </c>
      <c r="C14548" s="29" t="s">
        <v>37</v>
      </c>
      <c r="D14548" s="29">
        <v>2</v>
      </c>
      <c r="E14548" s="29">
        <v>0.984877</v>
      </c>
      <c r="F14548" s="29">
        <v>0.98783109999999996</v>
      </c>
    </row>
    <row r="14549" spans="2:6">
      <c r="B14549" s="55">
        <v>44134</v>
      </c>
      <c r="C14549" s="29" t="s">
        <v>37</v>
      </c>
      <c r="D14549" s="29">
        <v>3</v>
      </c>
      <c r="E14549" s="29">
        <v>0.98535329999999999</v>
      </c>
      <c r="F14549" s="29">
        <v>0.98832350000000002</v>
      </c>
    </row>
    <row r="14550" spans="2:6">
      <c r="B14550" s="55">
        <v>44134</v>
      </c>
      <c r="C14550" s="29" t="s">
        <v>37</v>
      </c>
      <c r="D14550" s="29">
        <v>4</v>
      </c>
      <c r="E14550" s="29">
        <v>0.98610189999999998</v>
      </c>
      <c r="F14550" s="29">
        <v>0.98921400000000004</v>
      </c>
    </row>
    <row r="14551" spans="2:6">
      <c r="B14551" s="55">
        <v>44134</v>
      </c>
      <c r="C14551" s="29" t="s">
        <v>37</v>
      </c>
      <c r="D14551" s="29">
        <v>5</v>
      </c>
      <c r="E14551" s="29">
        <v>0.98645059999999996</v>
      </c>
      <c r="F14551" s="29">
        <v>0.98937019999999998</v>
      </c>
    </row>
    <row r="14552" spans="2:6">
      <c r="B14552" s="55">
        <v>44134</v>
      </c>
      <c r="C14552" s="29" t="s">
        <v>37</v>
      </c>
      <c r="D14552" s="29">
        <v>6</v>
      </c>
      <c r="E14552" s="29">
        <v>0.98618220000000001</v>
      </c>
      <c r="F14552" s="29">
        <v>0.98902749999999995</v>
      </c>
    </row>
    <row r="14553" spans="2:6">
      <c r="B14553" s="55">
        <v>44134</v>
      </c>
      <c r="C14553" s="29" t="s">
        <v>37</v>
      </c>
      <c r="D14553" s="29">
        <v>7</v>
      </c>
      <c r="E14553" s="29">
        <v>0.98626720000000001</v>
      </c>
      <c r="F14553" s="29">
        <v>0.98883069999999995</v>
      </c>
    </row>
    <row r="14554" spans="2:6">
      <c r="B14554" s="55">
        <v>44134</v>
      </c>
      <c r="C14554" s="29" t="s">
        <v>37</v>
      </c>
      <c r="D14554" s="29">
        <v>8</v>
      </c>
      <c r="E14554" s="29">
        <v>0.98595160000000004</v>
      </c>
      <c r="F14554" s="29">
        <v>0.98864839999999998</v>
      </c>
    </row>
    <row r="14555" spans="2:6">
      <c r="B14555" s="55">
        <v>44134</v>
      </c>
      <c r="C14555" s="29" t="s">
        <v>37</v>
      </c>
      <c r="D14555" s="29">
        <v>9</v>
      </c>
      <c r="E14555" s="29">
        <v>0.98617809999999995</v>
      </c>
      <c r="F14555" s="29">
        <v>0.98878029999999995</v>
      </c>
    </row>
    <row r="14556" spans="2:6">
      <c r="B14556" s="55">
        <v>44134</v>
      </c>
      <c r="C14556" s="29" t="s">
        <v>37</v>
      </c>
      <c r="D14556" s="29">
        <v>10</v>
      </c>
      <c r="E14556" s="29">
        <v>0.98641369999999995</v>
      </c>
      <c r="F14556" s="29">
        <v>0.98873140000000004</v>
      </c>
    </row>
    <row r="14557" spans="2:6">
      <c r="B14557" s="55">
        <v>44134</v>
      </c>
      <c r="C14557" s="29" t="s">
        <v>37</v>
      </c>
      <c r="D14557" s="29">
        <v>11</v>
      </c>
      <c r="E14557" s="29">
        <v>0.98600189999999999</v>
      </c>
      <c r="F14557" s="29">
        <v>0.98892579999999997</v>
      </c>
    </row>
    <row r="14558" spans="2:6">
      <c r="B14558" s="55">
        <v>44134</v>
      </c>
      <c r="C14558" s="29" t="s">
        <v>37</v>
      </c>
      <c r="D14558" s="29">
        <v>12</v>
      </c>
      <c r="E14558" s="29">
        <v>0.98565840000000005</v>
      </c>
      <c r="F14558" s="29">
        <v>0.9885545</v>
      </c>
    </row>
    <row r="14559" spans="2:6">
      <c r="B14559" s="55">
        <v>44134</v>
      </c>
      <c r="C14559" s="29" t="s">
        <v>37</v>
      </c>
      <c r="D14559" s="29">
        <v>13</v>
      </c>
      <c r="E14559" s="29">
        <v>0.98492449999999998</v>
      </c>
      <c r="F14559" s="29">
        <v>0.98852450000000003</v>
      </c>
    </row>
    <row r="14560" spans="2:6">
      <c r="B14560" s="55">
        <v>44134</v>
      </c>
      <c r="C14560" s="29" t="s">
        <v>37</v>
      </c>
      <c r="D14560" s="29">
        <v>14</v>
      </c>
      <c r="E14560" s="29">
        <v>0.98475199999999996</v>
      </c>
      <c r="F14560" s="29">
        <v>0.98821579999999998</v>
      </c>
    </row>
    <row r="14561" spans="2:6">
      <c r="B14561" s="55">
        <v>44134</v>
      </c>
      <c r="C14561" s="29" t="s">
        <v>37</v>
      </c>
      <c r="D14561" s="29">
        <v>15</v>
      </c>
      <c r="E14561" s="29">
        <v>0.98586689999999999</v>
      </c>
      <c r="F14561" s="29">
        <v>0.98868579999999995</v>
      </c>
    </row>
    <row r="14562" spans="2:6">
      <c r="B14562" s="55">
        <v>44134</v>
      </c>
      <c r="C14562" s="29" t="s">
        <v>37</v>
      </c>
      <c r="D14562" s="29">
        <v>16</v>
      </c>
      <c r="E14562" s="29">
        <v>0.98684859999999996</v>
      </c>
      <c r="F14562" s="29">
        <v>0.98910989999999999</v>
      </c>
    </row>
    <row r="14563" spans="2:6">
      <c r="B14563" s="55">
        <v>44134</v>
      </c>
      <c r="C14563" s="29" t="s">
        <v>37</v>
      </c>
      <c r="D14563" s="29">
        <v>17</v>
      </c>
      <c r="E14563" s="29">
        <v>0.98625130000000005</v>
      </c>
      <c r="F14563" s="29">
        <v>0.98842200000000002</v>
      </c>
    </row>
    <row r="14564" spans="2:6">
      <c r="B14564" s="55">
        <v>44134</v>
      </c>
      <c r="C14564" s="29" t="s">
        <v>37</v>
      </c>
      <c r="D14564" s="29">
        <v>18</v>
      </c>
      <c r="E14564" s="29">
        <v>0.98607210000000001</v>
      </c>
      <c r="F14564" s="29">
        <v>0.98807619999999996</v>
      </c>
    </row>
    <row r="14565" spans="2:6">
      <c r="B14565" s="55">
        <v>44134</v>
      </c>
      <c r="C14565" s="29" t="s">
        <v>37</v>
      </c>
      <c r="D14565" s="29">
        <v>19</v>
      </c>
      <c r="E14565" s="29">
        <v>0.98536869999999999</v>
      </c>
      <c r="F14565" s="29">
        <v>0.98696340000000005</v>
      </c>
    </row>
    <row r="14566" spans="2:6">
      <c r="B14566" s="55">
        <v>44134</v>
      </c>
      <c r="C14566" s="29" t="s">
        <v>37</v>
      </c>
      <c r="D14566" s="29">
        <v>20</v>
      </c>
      <c r="E14566" s="29">
        <v>0.98554640000000004</v>
      </c>
      <c r="F14566" s="29">
        <v>0.98663599999999996</v>
      </c>
    </row>
    <row r="14567" spans="2:6">
      <c r="B14567" s="55">
        <v>44134</v>
      </c>
      <c r="C14567" s="29" t="s">
        <v>37</v>
      </c>
      <c r="D14567" s="29">
        <v>21</v>
      </c>
      <c r="E14567" s="29">
        <v>0.98577769999999998</v>
      </c>
      <c r="F14567" s="29">
        <v>0.9868903</v>
      </c>
    </row>
    <row r="14568" spans="2:6">
      <c r="B14568" s="55">
        <v>44134</v>
      </c>
      <c r="C14568" s="29" t="s">
        <v>37</v>
      </c>
      <c r="D14568" s="29">
        <v>22</v>
      </c>
      <c r="E14568" s="29">
        <v>0.98582239999999999</v>
      </c>
      <c r="F14568" s="29">
        <v>0.98688410000000004</v>
      </c>
    </row>
    <row r="14569" spans="2:6">
      <c r="B14569" s="55">
        <v>44134</v>
      </c>
      <c r="C14569" s="29" t="s">
        <v>37</v>
      </c>
      <c r="D14569" s="29">
        <v>23</v>
      </c>
      <c r="E14569" s="29">
        <v>0.98684340000000004</v>
      </c>
      <c r="F14569" s="29">
        <v>0.98785860000000003</v>
      </c>
    </row>
    <row r="14570" spans="2:6">
      <c r="B14570" s="55">
        <v>44134</v>
      </c>
      <c r="C14570" s="29" t="s">
        <v>37</v>
      </c>
      <c r="D14570" s="29">
        <v>24</v>
      </c>
      <c r="E14570" s="29">
        <v>0.99054059999999999</v>
      </c>
      <c r="F14570" s="29">
        <v>0.99196459999999997</v>
      </c>
    </row>
    <row r="14571" spans="2:6">
      <c r="B14571" s="55">
        <v>44134</v>
      </c>
      <c r="C14571" s="29" t="s">
        <v>37</v>
      </c>
      <c r="D14571" s="29">
        <v>25</v>
      </c>
      <c r="E14571" s="29">
        <v>0.98900220000000005</v>
      </c>
      <c r="F14571" s="29">
        <v>0.99056929999999999</v>
      </c>
    </row>
    <row r="14572" spans="2:6">
      <c r="B14572" s="55">
        <v>44134</v>
      </c>
      <c r="C14572" s="29" t="s">
        <v>37</v>
      </c>
      <c r="D14572" s="29">
        <v>26</v>
      </c>
      <c r="E14572" s="29">
        <v>0.98732819999999999</v>
      </c>
      <c r="F14572" s="29">
        <v>0.98857729999999999</v>
      </c>
    </row>
    <row r="14573" spans="2:6">
      <c r="B14573" s="55">
        <v>44134</v>
      </c>
      <c r="C14573" s="29" t="s">
        <v>37</v>
      </c>
      <c r="D14573" s="29">
        <v>27</v>
      </c>
      <c r="E14573" s="29">
        <v>0.98791010000000001</v>
      </c>
      <c r="F14573" s="29">
        <v>0.98879899999999998</v>
      </c>
    </row>
    <row r="14574" spans="2:6">
      <c r="B14574" s="55">
        <v>44134</v>
      </c>
      <c r="C14574" s="29" t="s">
        <v>37</v>
      </c>
      <c r="D14574" s="29">
        <v>28</v>
      </c>
      <c r="E14574" s="29">
        <v>0.98812880000000003</v>
      </c>
      <c r="F14574" s="29">
        <v>0.98857669999999997</v>
      </c>
    </row>
    <row r="14575" spans="2:6">
      <c r="B14575" s="55">
        <v>44134</v>
      </c>
      <c r="C14575" s="29" t="s">
        <v>37</v>
      </c>
      <c r="D14575" s="29">
        <v>29</v>
      </c>
      <c r="E14575" s="29">
        <v>0.98826449999999999</v>
      </c>
      <c r="F14575" s="29">
        <v>0.9886781</v>
      </c>
    </row>
    <row r="14576" spans="2:6">
      <c r="B14576" s="55">
        <v>44134</v>
      </c>
      <c r="C14576" s="29" t="s">
        <v>37</v>
      </c>
      <c r="D14576" s="29">
        <v>30</v>
      </c>
      <c r="E14576" s="29">
        <v>0.9886741</v>
      </c>
      <c r="F14576" s="29">
        <v>0.98855289999999996</v>
      </c>
    </row>
    <row r="14577" spans="2:6">
      <c r="B14577" s="55">
        <v>44134</v>
      </c>
      <c r="C14577" s="29" t="s">
        <v>37</v>
      </c>
      <c r="D14577" s="29">
        <v>31</v>
      </c>
      <c r="E14577" s="29">
        <v>0.98824780000000001</v>
      </c>
      <c r="F14577" s="29">
        <v>0.98822010000000005</v>
      </c>
    </row>
    <row r="14578" spans="2:6">
      <c r="B14578" s="55">
        <v>44134</v>
      </c>
      <c r="C14578" s="29" t="s">
        <v>37</v>
      </c>
      <c r="D14578" s="29">
        <v>32</v>
      </c>
      <c r="E14578" s="29">
        <v>0.98863230000000002</v>
      </c>
      <c r="F14578" s="29">
        <v>0.98793359999999997</v>
      </c>
    </row>
    <row r="14579" spans="2:6">
      <c r="B14579" s="55">
        <v>44134</v>
      </c>
      <c r="C14579" s="29" t="s">
        <v>37</v>
      </c>
      <c r="D14579" s="29">
        <v>33</v>
      </c>
      <c r="E14579" s="29">
        <v>0.98866969999999998</v>
      </c>
      <c r="F14579" s="29">
        <v>0.98734429999999995</v>
      </c>
    </row>
    <row r="14580" spans="2:6">
      <c r="B14580" s="55">
        <v>44134</v>
      </c>
      <c r="C14580" s="29" t="s">
        <v>37</v>
      </c>
      <c r="D14580" s="29">
        <v>34</v>
      </c>
      <c r="E14580" s="29">
        <v>0.98866240000000005</v>
      </c>
      <c r="F14580" s="29">
        <v>0.98724230000000002</v>
      </c>
    </row>
    <row r="14581" spans="2:6">
      <c r="B14581" s="55">
        <v>44134</v>
      </c>
      <c r="C14581" s="29" t="s">
        <v>37</v>
      </c>
      <c r="D14581" s="29">
        <v>35</v>
      </c>
      <c r="E14581" s="29">
        <v>0.98867930000000004</v>
      </c>
      <c r="F14581" s="29">
        <v>0.98703719999999995</v>
      </c>
    </row>
    <row r="14582" spans="2:6">
      <c r="B14582" s="55">
        <v>44134</v>
      </c>
      <c r="C14582" s="29" t="s">
        <v>37</v>
      </c>
      <c r="D14582" s="29">
        <v>36</v>
      </c>
      <c r="E14582" s="29">
        <v>0.98853930000000001</v>
      </c>
      <c r="F14582" s="29">
        <v>0.9869213</v>
      </c>
    </row>
    <row r="14583" spans="2:6">
      <c r="B14583" s="55">
        <v>44134</v>
      </c>
      <c r="C14583" s="29" t="s">
        <v>37</v>
      </c>
      <c r="D14583" s="29">
        <v>37</v>
      </c>
      <c r="E14583" s="29">
        <v>0.9881394</v>
      </c>
      <c r="F14583" s="29">
        <v>0.98698140000000001</v>
      </c>
    </row>
    <row r="14584" spans="2:6">
      <c r="B14584" s="55">
        <v>44134</v>
      </c>
      <c r="C14584" s="29" t="s">
        <v>37</v>
      </c>
      <c r="D14584" s="29">
        <v>38</v>
      </c>
      <c r="E14584" s="29">
        <v>0.98920010000000003</v>
      </c>
      <c r="F14584" s="29">
        <v>0.98822180000000004</v>
      </c>
    </row>
    <row r="14585" spans="2:6">
      <c r="B14585" s="55">
        <v>44134</v>
      </c>
      <c r="C14585" s="29" t="s">
        <v>37</v>
      </c>
      <c r="D14585" s="29">
        <v>39</v>
      </c>
      <c r="E14585" s="29">
        <v>0.98934390000000005</v>
      </c>
      <c r="F14585" s="29">
        <v>0.98851679999999997</v>
      </c>
    </row>
    <row r="14586" spans="2:6">
      <c r="B14586" s="55">
        <v>44134</v>
      </c>
      <c r="C14586" s="29" t="s">
        <v>37</v>
      </c>
      <c r="D14586" s="29">
        <v>40</v>
      </c>
      <c r="E14586" s="29">
        <v>0.98887670000000005</v>
      </c>
      <c r="F14586" s="29">
        <v>0.98794999999999999</v>
      </c>
    </row>
    <row r="14587" spans="2:6">
      <c r="B14587" s="55">
        <v>44134</v>
      </c>
      <c r="C14587" s="29" t="s">
        <v>37</v>
      </c>
      <c r="D14587" s="29">
        <v>41</v>
      </c>
      <c r="E14587" s="29">
        <v>0.9879367</v>
      </c>
      <c r="F14587" s="29">
        <v>0.98697210000000002</v>
      </c>
    </row>
    <row r="14588" spans="2:6">
      <c r="B14588" s="55">
        <v>44134</v>
      </c>
      <c r="C14588" s="29" t="s">
        <v>37</v>
      </c>
      <c r="D14588" s="29">
        <v>42</v>
      </c>
      <c r="E14588" s="29">
        <v>0.98738190000000003</v>
      </c>
      <c r="F14588" s="29">
        <v>0.98683679999999996</v>
      </c>
    </row>
    <row r="14589" spans="2:6">
      <c r="B14589" s="55">
        <v>44134</v>
      </c>
      <c r="C14589" s="29" t="s">
        <v>37</v>
      </c>
      <c r="D14589" s="29">
        <v>43</v>
      </c>
      <c r="E14589" s="29">
        <v>0.98746480000000003</v>
      </c>
      <c r="F14589" s="29">
        <v>0.9876123</v>
      </c>
    </row>
    <row r="14590" spans="2:6">
      <c r="B14590" s="55">
        <v>44134</v>
      </c>
      <c r="C14590" s="29" t="s">
        <v>37</v>
      </c>
      <c r="D14590" s="29">
        <v>44</v>
      </c>
      <c r="E14590" s="29">
        <v>0.98708410000000002</v>
      </c>
      <c r="F14590" s="29">
        <v>0.98774870000000004</v>
      </c>
    </row>
    <row r="14591" spans="2:6">
      <c r="B14591" s="55">
        <v>44134</v>
      </c>
      <c r="C14591" s="29" t="s">
        <v>37</v>
      </c>
      <c r="D14591" s="29">
        <v>45</v>
      </c>
      <c r="E14591" s="29">
        <v>0.98704000000000003</v>
      </c>
      <c r="F14591" s="29">
        <v>0.98811280000000001</v>
      </c>
    </row>
    <row r="14592" spans="2:6">
      <c r="B14592" s="55">
        <v>44134</v>
      </c>
      <c r="C14592" s="29" t="s">
        <v>37</v>
      </c>
      <c r="D14592" s="29">
        <v>46</v>
      </c>
      <c r="E14592" s="29">
        <v>0.9860951</v>
      </c>
      <c r="F14592" s="29">
        <v>0.98787409999999998</v>
      </c>
    </row>
    <row r="14593" spans="2:6">
      <c r="B14593" s="55">
        <v>44134</v>
      </c>
      <c r="C14593" s="29" t="s">
        <v>37</v>
      </c>
      <c r="D14593" s="29">
        <v>47</v>
      </c>
      <c r="E14593" s="29">
        <v>0.98385529999999999</v>
      </c>
      <c r="F14593" s="29">
        <v>0.98715810000000004</v>
      </c>
    </row>
    <row r="14594" spans="2:6">
      <c r="B14594" s="55">
        <v>44134</v>
      </c>
      <c r="C14594" s="29" t="s">
        <v>37</v>
      </c>
      <c r="D14594" s="29">
        <v>48</v>
      </c>
      <c r="E14594" s="29">
        <v>0.98322370000000003</v>
      </c>
      <c r="F14594" s="29">
        <v>0.98639670000000002</v>
      </c>
    </row>
    <row r="14595" spans="2:6">
      <c r="B14595" s="55">
        <v>44135</v>
      </c>
      <c r="C14595" s="29" t="s">
        <v>37</v>
      </c>
      <c r="D14595" s="29">
        <v>1</v>
      </c>
      <c r="E14595" s="29">
        <v>0.98128269999999995</v>
      </c>
      <c r="F14595" s="29">
        <v>0.98477119999999996</v>
      </c>
    </row>
    <row r="14596" spans="2:6">
      <c r="B14596" s="55">
        <v>44135</v>
      </c>
      <c r="C14596" s="29" t="s">
        <v>37</v>
      </c>
      <c r="D14596" s="29">
        <v>2</v>
      </c>
      <c r="E14596" s="29">
        <v>0.97989289999999996</v>
      </c>
      <c r="F14596" s="29">
        <v>0.98374680000000003</v>
      </c>
    </row>
    <row r="14597" spans="2:6">
      <c r="B14597" s="55">
        <v>44135</v>
      </c>
      <c r="C14597" s="29" t="s">
        <v>37</v>
      </c>
      <c r="D14597" s="29">
        <v>3</v>
      </c>
      <c r="E14597" s="29">
        <v>0.97989139999999997</v>
      </c>
      <c r="F14597" s="29">
        <v>0.98417359999999998</v>
      </c>
    </row>
    <row r="14598" spans="2:6">
      <c r="B14598" s="55">
        <v>44135</v>
      </c>
      <c r="C14598" s="29" t="s">
        <v>37</v>
      </c>
      <c r="D14598" s="29">
        <v>4</v>
      </c>
      <c r="E14598" s="29">
        <v>0.98095829999999995</v>
      </c>
      <c r="F14598" s="29">
        <v>0.98534379999999999</v>
      </c>
    </row>
    <row r="14599" spans="2:6">
      <c r="B14599" s="55">
        <v>44135</v>
      </c>
      <c r="C14599" s="29" t="s">
        <v>37</v>
      </c>
      <c r="D14599" s="29">
        <v>5</v>
      </c>
      <c r="E14599" s="29">
        <v>0.9824368</v>
      </c>
      <c r="F14599" s="29">
        <v>0.98595869999999997</v>
      </c>
    </row>
    <row r="14600" spans="2:6">
      <c r="B14600" s="55">
        <v>44135</v>
      </c>
      <c r="C14600" s="29" t="s">
        <v>37</v>
      </c>
      <c r="D14600" s="29">
        <v>6</v>
      </c>
      <c r="E14600" s="29">
        <v>0.98352830000000002</v>
      </c>
      <c r="F14600" s="29">
        <v>0.98725459999999998</v>
      </c>
    </row>
    <row r="14601" spans="2:6">
      <c r="B14601" s="55">
        <v>44135</v>
      </c>
      <c r="C14601" s="29" t="s">
        <v>37</v>
      </c>
      <c r="D14601" s="29">
        <v>7</v>
      </c>
      <c r="E14601" s="29">
        <v>0.98384959999999999</v>
      </c>
      <c r="F14601" s="29">
        <v>0.98723720000000004</v>
      </c>
    </row>
    <row r="14602" spans="2:6">
      <c r="B14602" s="55">
        <v>44135</v>
      </c>
      <c r="C14602" s="29" t="s">
        <v>37</v>
      </c>
      <c r="D14602" s="29">
        <v>8</v>
      </c>
      <c r="E14602" s="29">
        <v>0.98233300000000001</v>
      </c>
      <c r="F14602" s="29">
        <v>0.98598110000000005</v>
      </c>
    </row>
    <row r="14603" spans="2:6">
      <c r="B14603" s="55">
        <v>44135</v>
      </c>
      <c r="C14603" s="29" t="s">
        <v>37</v>
      </c>
      <c r="D14603" s="29">
        <v>9</v>
      </c>
      <c r="E14603" s="29">
        <v>0.98190010000000005</v>
      </c>
      <c r="F14603" s="29">
        <v>0.98622690000000002</v>
      </c>
    </row>
    <row r="14604" spans="2:6">
      <c r="B14604" s="55">
        <v>44135</v>
      </c>
      <c r="C14604" s="29" t="s">
        <v>37</v>
      </c>
      <c r="D14604" s="29">
        <v>10</v>
      </c>
      <c r="E14604" s="29">
        <v>0.98325510000000005</v>
      </c>
      <c r="F14604" s="29">
        <v>0.98759839999999999</v>
      </c>
    </row>
    <row r="14605" spans="2:6">
      <c r="B14605" s="55">
        <v>44135</v>
      </c>
      <c r="C14605" s="29" t="s">
        <v>37</v>
      </c>
      <c r="D14605" s="29">
        <v>11</v>
      </c>
      <c r="E14605" s="29">
        <v>0.98364640000000003</v>
      </c>
      <c r="F14605" s="29">
        <v>0.98767450000000001</v>
      </c>
    </row>
    <row r="14606" spans="2:6">
      <c r="B14606" s="55">
        <v>44135</v>
      </c>
      <c r="C14606" s="29" t="s">
        <v>37</v>
      </c>
      <c r="D14606" s="29">
        <v>12</v>
      </c>
      <c r="E14606" s="29">
        <v>0.98320110000000005</v>
      </c>
      <c r="F14606" s="29">
        <v>0.98704530000000001</v>
      </c>
    </row>
    <row r="14607" spans="2:6">
      <c r="B14607" s="55">
        <v>44135</v>
      </c>
      <c r="C14607" s="29" t="s">
        <v>37</v>
      </c>
      <c r="D14607" s="29">
        <v>13</v>
      </c>
      <c r="E14607" s="29">
        <v>0.98311809999999999</v>
      </c>
      <c r="F14607" s="29">
        <v>0.98658109999999999</v>
      </c>
    </row>
    <row r="14608" spans="2:6">
      <c r="B14608" s="55">
        <v>44135</v>
      </c>
      <c r="C14608" s="29" t="s">
        <v>37</v>
      </c>
      <c r="D14608" s="29">
        <v>14</v>
      </c>
      <c r="E14608" s="29">
        <v>0.98341040000000002</v>
      </c>
      <c r="F14608" s="29">
        <v>0.98674079999999997</v>
      </c>
    </row>
    <row r="14609" spans="2:6">
      <c r="B14609" s="55">
        <v>44135</v>
      </c>
      <c r="C14609" s="29" t="s">
        <v>37</v>
      </c>
      <c r="D14609" s="29">
        <v>15</v>
      </c>
      <c r="E14609" s="29">
        <v>0.98391240000000002</v>
      </c>
      <c r="F14609" s="29">
        <v>0.98745019999999994</v>
      </c>
    </row>
    <row r="14610" spans="2:6">
      <c r="B14610" s="55">
        <v>44135</v>
      </c>
      <c r="C14610" s="29" t="s">
        <v>37</v>
      </c>
      <c r="D14610" s="29">
        <v>16</v>
      </c>
      <c r="E14610" s="29">
        <v>0.98325359999999995</v>
      </c>
      <c r="F14610" s="29">
        <v>0.9868711</v>
      </c>
    </row>
    <row r="14611" spans="2:6">
      <c r="B14611" s="55">
        <v>44135</v>
      </c>
      <c r="C14611" s="29" t="s">
        <v>37</v>
      </c>
      <c r="D14611" s="29">
        <v>17</v>
      </c>
      <c r="E14611" s="29">
        <v>0.98508220000000002</v>
      </c>
      <c r="F14611" s="29">
        <v>0.98782760000000003</v>
      </c>
    </row>
    <row r="14612" spans="2:6">
      <c r="B14612" s="55">
        <v>44135</v>
      </c>
      <c r="C14612" s="29" t="s">
        <v>37</v>
      </c>
      <c r="D14612" s="29">
        <v>18</v>
      </c>
      <c r="E14612" s="29">
        <v>0.98484910000000003</v>
      </c>
      <c r="F14612" s="29">
        <v>0.98747229999999997</v>
      </c>
    </row>
    <row r="14613" spans="2:6">
      <c r="B14613" s="55">
        <v>44135</v>
      </c>
      <c r="C14613" s="29" t="s">
        <v>37</v>
      </c>
      <c r="D14613" s="29">
        <v>19</v>
      </c>
      <c r="E14613" s="29">
        <v>0.98415859999999999</v>
      </c>
      <c r="F14613" s="29">
        <v>0.9865794</v>
      </c>
    </row>
    <row r="14614" spans="2:6">
      <c r="B14614" s="55">
        <v>44135</v>
      </c>
      <c r="C14614" s="29" t="s">
        <v>37</v>
      </c>
      <c r="D14614" s="29">
        <v>20</v>
      </c>
      <c r="E14614" s="29">
        <v>0.98336769999999996</v>
      </c>
      <c r="F14614" s="29">
        <v>0.98584249999999995</v>
      </c>
    </row>
    <row r="14615" spans="2:6">
      <c r="B14615" s="55">
        <v>44135</v>
      </c>
      <c r="C14615" s="29" t="s">
        <v>37</v>
      </c>
      <c r="D14615" s="29">
        <v>21</v>
      </c>
      <c r="E14615" s="29">
        <v>0.98357499999999998</v>
      </c>
      <c r="F14615" s="29">
        <v>0.985958</v>
      </c>
    </row>
    <row r="14616" spans="2:6">
      <c r="B14616" s="55">
        <v>44135</v>
      </c>
      <c r="C14616" s="29" t="s">
        <v>37</v>
      </c>
      <c r="D14616" s="29">
        <v>22</v>
      </c>
      <c r="E14616" s="29">
        <v>0.98351690000000003</v>
      </c>
      <c r="F14616" s="29">
        <v>0.98572760000000004</v>
      </c>
    </row>
    <row r="14617" spans="2:6">
      <c r="B14617" s="55">
        <v>44135</v>
      </c>
      <c r="C14617" s="29" t="s">
        <v>37</v>
      </c>
      <c r="D14617" s="29">
        <v>23</v>
      </c>
      <c r="E14617" s="29">
        <v>0.98319800000000002</v>
      </c>
      <c r="F14617" s="29">
        <v>0.98555740000000003</v>
      </c>
    </row>
    <row r="14618" spans="2:6">
      <c r="B14618" s="55">
        <v>44135</v>
      </c>
      <c r="C14618" s="29" t="s">
        <v>37</v>
      </c>
      <c r="D14618" s="29">
        <v>24</v>
      </c>
      <c r="E14618" s="29">
        <v>0.98302630000000002</v>
      </c>
      <c r="F14618" s="29">
        <v>0.98577289999999995</v>
      </c>
    </row>
    <row r="14619" spans="2:6">
      <c r="B14619" s="55">
        <v>44135</v>
      </c>
      <c r="C14619" s="29" t="s">
        <v>37</v>
      </c>
      <c r="D14619" s="29">
        <v>25</v>
      </c>
      <c r="E14619" s="29">
        <v>0.983622</v>
      </c>
      <c r="F14619" s="29">
        <v>0.98608640000000003</v>
      </c>
    </row>
    <row r="14620" spans="2:6">
      <c r="B14620" s="55">
        <v>44135</v>
      </c>
      <c r="C14620" s="29" t="s">
        <v>37</v>
      </c>
      <c r="D14620" s="29">
        <v>26</v>
      </c>
      <c r="E14620" s="29">
        <v>0.98348310000000005</v>
      </c>
      <c r="F14620" s="29">
        <v>0.98637249999999999</v>
      </c>
    </row>
    <row r="14621" spans="2:6">
      <c r="B14621" s="55">
        <v>44135</v>
      </c>
      <c r="C14621" s="29" t="s">
        <v>37</v>
      </c>
      <c r="D14621" s="29">
        <v>27</v>
      </c>
      <c r="E14621" s="29">
        <v>0.98421270000000005</v>
      </c>
      <c r="F14621" s="29">
        <v>0.98687840000000004</v>
      </c>
    </row>
    <row r="14622" spans="2:6">
      <c r="B14622" s="55">
        <v>44135</v>
      </c>
      <c r="C14622" s="29" t="s">
        <v>37</v>
      </c>
      <c r="D14622" s="29">
        <v>28</v>
      </c>
      <c r="E14622" s="29">
        <v>0.98524999999999996</v>
      </c>
      <c r="F14622" s="29">
        <v>0.98770539999999996</v>
      </c>
    </row>
    <row r="14623" spans="2:6">
      <c r="B14623" s="55">
        <v>44135</v>
      </c>
      <c r="C14623" s="29" t="s">
        <v>37</v>
      </c>
      <c r="D14623" s="29">
        <v>29</v>
      </c>
      <c r="E14623" s="29">
        <v>0.98559010000000002</v>
      </c>
      <c r="F14623" s="29">
        <v>0.98818569999999994</v>
      </c>
    </row>
    <row r="14624" spans="2:6">
      <c r="B14624" s="55">
        <v>44135</v>
      </c>
      <c r="C14624" s="29" t="s">
        <v>37</v>
      </c>
      <c r="D14624" s="29">
        <v>30</v>
      </c>
      <c r="E14624" s="29">
        <v>0.98568889999999998</v>
      </c>
      <c r="F14624" s="29">
        <v>0.98844140000000003</v>
      </c>
    </row>
    <row r="14625" spans="2:6">
      <c r="B14625" s="55">
        <v>44135</v>
      </c>
      <c r="C14625" s="29" t="s">
        <v>37</v>
      </c>
      <c r="D14625" s="29">
        <v>31</v>
      </c>
      <c r="E14625" s="29">
        <v>0.98559989999999997</v>
      </c>
      <c r="F14625" s="29">
        <v>0.98819429999999997</v>
      </c>
    </row>
    <row r="14626" spans="2:6">
      <c r="B14626" s="55">
        <v>44135</v>
      </c>
      <c r="C14626" s="29" t="s">
        <v>37</v>
      </c>
      <c r="D14626" s="29">
        <v>32</v>
      </c>
      <c r="E14626" s="29">
        <v>0.98470530000000001</v>
      </c>
      <c r="F14626" s="29">
        <v>0.98734580000000005</v>
      </c>
    </row>
    <row r="14627" spans="2:6">
      <c r="B14627" s="55">
        <v>44135</v>
      </c>
      <c r="C14627" s="29" t="s">
        <v>37</v>
      </c>
      <c r="D14627" s="29">
        <v>33</v>
      </c>
      <c r="E14627" s="29">
        <v>0.9838327</v>
      </c>
      <c r="F14627" s="29">
        <v>0.98638959999999998</v>
      </c>
    </row>
    <row r="14628" spans="2:6">
      <c r="B14628" s="55">
        <v>44135</v>
      </c>
      <c r="C14628" s="29" t="s">
        <v>37</v>
      </c>
      <c r="D14628" s="29">
        <v>34</v>
      </c>
      <c r="E14628" s="29">
        <v>0.98409049999999998</v>
      </c>
      <c r="F14628" s="29">
        <v>0.98568109999999998</v>
      </c>
    </row>
    <row r="14629" spans="2:6">
      <c r="B14629" s="55">
        <v>44135</v>
      </c>
      <c r="C14629" s="29" t="s">
        <v>37</v>
      </c>
      <c r="D14629" s="29">
        <v>35</v>
      </c>
      <c r="E14629" s="29">
        <v>0.98430249999999997</v>
      </c>
      <c r="F14629" s="29">
        <v>0.98556060000000001</v>
      </c>
    </row>
    <row r="14630" spans="2:6">
      <c r="B14630" s="55">
        <v>44135</v>
      </c>
      <c r="C14630" s="29" t="s">
        <v>37</v>
      </c>
      <c r="D14630" s="29">
        <v>36</v>
      </c>
      <c r="E14630" s="29">
        <v>0.98407770000000006</v>
      </c>
      <c r="F14630" s="29">
        <v>0.98567819999999995</v>
      </c>
    </row>
    <row r="14631" spans="2:6">
      <c r="B14631" s="55">
        <v>44135</v>
      </c>
      <c r="C14631" s="29" t="s">
        <v>37</v>
      </c>
      <c r="D14631" s="29">
        <v>37</v>
      </c>
      <c r="E14631" s="29">
        <v>0.98316190000000003</v>
      </c>
      <c r="F14631" s="29">
        <v>0.98518380000000005</v>
      </c>
    </row>
    <row r="14632" spans="2:6">
      <c r="B14632" s="55">
        <v>44135</v>
      </c>
      <c r="C14632" s="29" t="s">
        <v>37</v>
      </c>
      <c r="D14632" s="29">
        <v>38</v>
      </c>
      <c r="E14632" s="29">
        <v>0.98398569999999996</v>
      </c>
      <c r="F14632" s="29">
        <v>0.9856374</v>
      </c>
    </row>
    <row r="14633" spans="2:6">
      <c r="B14633" s="55">
        <v>44135</v>
      </c>
      <c r="C14633" s="29" t="s">
        <v>37</v>
      </c>
      <c r="D14633" s="29">
        <v>39</v>
      </c>
      <c r="E14633" s="29">
        <v>0.983927</v>
      </c>
      <c r="F14633" s="29">
        <v>0.98550839999999995</v>
      </c>
    </row>
    <row r="14634" spans="2:6">
      <c r="B14634" s="55">
        <v>44135</v>
      </c>
      <c r="C14634" s="29" t="s">
        <v>37</v>
      </c>
      <c r="D14634" s="29">
        <v>40</v>
      </c>
      <c r="E14634" s="29">
        <v>0.98409570000000002</v>
      </c>
      <c r="F14634" s="29">
        <v>0.98578200000000005</v>
      </c>
    </row>
    <row r="14635" spans="2:6">
      <c r="B14635" s="55">
        <v>44135</v>
      </c>
      <c r="C14635" s="29" t="s">
        <v>37</v>
      </c>
      <c r="D14635" s="29">
        <v>41</v>
      </c>
      <c r="E14635" s="29">
        <v>0.98389070000000001</v>
      </c>
      <c r="F14635" s="29">
        <v>0.9854349</v>
      </c>
    </row>
    <row r="14636" spans="2:6">
      <c r="B14636" s="55">
        <v>44135</v>
      </c>
      <c r="C14636" s="29" t="s">
        <v>37</v>
      </c>
      <c r="D14636" s="29">
        <v>42</v>
      </c>
      <c r="E14636" s="29">
        <v>0.9829196</v>
      </c>
      <c r="F14636" s="29">
        <v>0.98469450000000003</v>
      </c>
    </row>
    <row r="14637" spans="2:6">
      <c r="B14637" s="55">
        <v>44135</v>
      </c>
      <c r="C14637" s="29" t="s">
        <v>37</v>
      </c>
      <c r="D14637" s="29">
        <v>43</v>
      </c>
      <c r="E14637" s="29">
        <v>0.98301669999999997</v>
      </c>
      <c r="F14637" s="29">
        <v>0.98486830000000003</v>
      </c>
    </row>
    <row r="14638" spans="2:6">
      <c r="B14638" s="55">
        <v>44135</v>
      </c>
      <c r="C14638" s="29" t="s">
        <v>37</v>
      </c>
      <c r="D14638" s="29">
        <v>44</v>
      </c>
      <c r="E14638" s="29">
        <v>0.98310819999999999</v>
      </c>
      <c r="F14638" s="29">
        <v>0.9854231</v>
      </c>
    </row>
    <row r="14639" spans="2:6">
      <c r="B14639" s="55">
        <v>44135</v>
      </c>
      <c r="C14639" s="29" t="s">
        <v>37</v>
      </c>
      <c r="D14639" s="29">
        <v>45</v>
      </c>
      <c r="E14639" s="29">
        <v>0.98444699999999996</v>
      </c>
      <c r="F14639" s="29">
        <v>0.98629679999999997</v>
      </c>
    </row>
    <row r="14640" spans="2:6">
      <c r="B14640" s="55">
        <v>44135</v>
      </c>
      <c r="C14640" s="29" t="s">
        <v>37</v>
      </c>
      <c r="D14640" s="29">
        <v>46</v>
      </c>
      <c r="E14640" s="29">
        <v>0.98331900000000005</v>
      </c>
      <c r="F14640" s="29">
        <v>0.98553939999999995</v>
      </c>
    </row>
    <row r="14641" spans="2:6">
      <c r="B14641" s="55">
        <v>44135</v>
      </c>
      <c r="C14641" s="29" t="s">
        <v>37</v>
      </c>
      <c r="D14641" s="29">
        <v>47</v>
      </c>
      <c r="E14641" s="29">
        <v>0.98228879999999996</v>
      </c>
      <c r="F14641" s="29">
        <v>0.98482309999999995</v>
      </c>
    </row>
    <row r="14642" spans="2:6">
      <c r="B14642" s="55">
        <v>44135</v>
      </c>
      <c r="C14642" s="29" t="s">
        <v>37</v>
      </c>
      <c r="D14642" s="29">
        <v>48</v>
      </c>
      <c r="E14642" s="29">
        <v>0.98398220000000003</v>
      </c>
      <c r="F14642" s="29">
        <v>0.98683860000000001</v>
      </c>
    </row>
    <row r="14643" spans="2:6">
      <c r="B14643" s="55">
        <v>44136</v>
      </c>
      <c r="C14643" s="29" t="s">
        <v>37</v>
      </c>
      <c r="D14643" s="29">
        <v>1</v>
      </c>
      <c r="E14643" s="29">
        <v>0.98370150000000001</v>
      </c>
      <c r="F14643" s="29">
        <v>0.98649030000000004</v>
      </c>
    </row>
    <row r="14644" spans="2:6">
      <c r="B14644" s="55">
        <v>44136</v>
      </c>
      <c r="C14644" s="29" t="s">
        <v>37</v>
      </c>
      <c r="D14644" s="29">
        <v>2</v>
      </c>
      <c r="E14644" s="29">
        <v>0.98326829999999998</v>
      </c>
      <c r="F14644" s="29">
        <v>0.98598050000000004</v>
      </c>
    </row>
    <row r="14645" spans="2:6">
      <c r="B14645" s="55">
        <v>44136</v>
      </c>
      <c r="C14645" s="29" t="s">
        <v>37</v>
      </c>
      <c r="D14645" s="29">
        <v>3</v>
      </c>
      <c r="E14645" s="29">
        <v>0.98315699999999995</v>
      </c>
      <c r="F14645" s="29">
        <v>0.98592340000000001</v>
      </c>
    </row>
    <row r="14646" spans="2:6">
      <c r="B14646" s="55">
        <v>44136</v>
      </c>
      <c r="C14646" s="29" t="s">
        <v>37</v>
      </c>
      <c r="D14646" s="29">
        <v>4</v>
      </c>
      <c r="E14646" s="29">
        <v>0.98299449999999999</v>
      </c>
      <c r="F14646" s="29">
        <v>0.98685800000000001</v>
      </c>
    </row>
    <row r="14647" spans="2:6">
      <c r="B14647" s="55">
        <v>44136</v>
      </c>
      <c r="C14647" s="29" t="s">
        <v>37</v>
      </c>
      <c r="D14647" s="29">
        <v>5</v>
      </c>
      <c r="E14647" s="29">
        <v>0.98443639999999999</v>
      </c>
      <c r="F14647" s="29">
        <v>0.98811660000000001</v>
      </c>
    </row>
    <row r="14648" spans="2:6">
      <c r="B14648" s="55">
        <v>44136</v>
      </c>
      <c r="C14648" s="29" t="s">
        <v>37</v>
      </c>
      <c r="D14648" s="29">
        <v>6</v>
      </c>
      <c r="E14648" s="29">
        <v>0.98546619999999996</v>
      </c>
      <c r="F14648" s="29">
        <v>0.98929750000000005</v>
      </c>
    </row>
    <row r="14649" spans="2:6">
      <c r="B14649" s="55">
        <v>44136</v>
      </c>
      <c r="C14649" s="29" t="s">
        <v>37</v>
      </c>
      <c r="D14649" s="29">
        <v>7</v>
      </c>
      <c r="E14649" s="29">
        <v>0.98460139999999996</v>
      </c>
      <c r="F14649" s="29">
        <v>0.98830499999999999</v>
      </c>
    </row>
    <row r="14650" spans="2:6">
      <c r="B14650" s="55">
        <v>44136</v>
      </c>
      <c r="C14650" s="29" t="s">
        <v>37</v>
      </c>
      <c r="D14650" s="29">
        <v>8</v>
      </c>
      <c r="E14650" s="29">
        <v>0.98493900000000001</v>
      </c>
      <c r="F14650" s="29">
        <v>0.98855539999999997</v>
      </c>
    </row>
    <row r="14651" spans="2:6">
      <c r="B14651" s="55">
        <v>44136</v>
      </c>
      <c r="C14651" s="29" t="s">
        <v>37</v>
      </c>
      <c r="D14651" s="29">
        <v>9</v>
      </c>
      <c r="E14651" s="29">
        <v>0.98469580000000001</v>
      </c>
      <c r="F14651" s="29">
        <v>0.98809639999999999</v>
      </c>
    </row>
    <row r="14652" spans="2:6">
      <c r="B14652" s="55">
        <v>44136</v>
      </c>
      <c r="C14652" s="29" t="s">
        <v>37</v>
      </c>
      <c r="D14652" s="29">
        <v>10</v>
      </c>
      <c r="E14652" s="29">
        <v>0.98416979999999998</v>
      </c>
      <c r="F14652" s="29">
        <v>0.98777130000000002</v>
      </c>
    </row>
    <row r="14653" spans="2:6">
      <c r="B14653" s="55">
        <v>44136</v>
      </c>
      <c r="C14653" s="29" t="s">
        <v>37</v>
      </c>
      <c r="D14653" s="29">
        <v>11</v>
      </c>
      <c r="E14653" s="29">
        <v>0.9847631</v>
      </c>
      <c r="F14653" s="29">
        <v>0.98822069999999995</v>
      </c>
    </row>
    <row r="14654" spans="2:6">
      <c r="B14654" s="55">
        <v>44136</v>
      </c>
      <c r="C14654" s="29" t="s">
        <v>37</v>
      </c>
      <c r="D14654" s="29">
        <v>12</v>
      </c>
      <c r="E14654" s="29">
        <v>0.98515770000000003</v>
      </c>
      <c r="F14654" s="29">
        <v>0.98849679999999995</v>
      </c>
    </row>
    <row r="14655" spans="2:6">
      <c r="B14655" s="55">
        <v>44136</v>
      </c>
      <c r="C14655" s="29" t="s">
        <v>37</v>
      </c>
      <c r="D14655" s="29">
        <v>13</v>
      </c>
      <c r="E14655" s="29">
        <v>0.98597460000000003</v>
      </c>
      <c r="F14655" s="29">
        <v>0.98922399999999999</v>
      </c>
    </row>
    <row r="14656" spans="2:6">
      <c r="B14656" s="55">
        <v>44136</v>
      </c>
      <c r="C14656" s="29" t="s">
        <v>37</v>
      </c>
      <c r="D14656" s="29">
        <v>14</v>
      </c>
      <c r="E14656" s="29">
        <v>0.98622240000000005</v>
      </c>
      <c r="F14656" s="29">
        <v>0.9896258</v>
      </c>
    </row>
    <row r="14657" spans="2:6">
      <c r="B14657" s="55">
        <v>44136</v>
      </c>
      <c r="C14657" s="29" t="s">
        <v>37</v>
      </c>
      <c r="D14657" s="29">
        <v>15</v>
      </c>
      <c r="E14657" s="29">
        <v>0.98615280000000005</v>
      </c>
      <c r="F14657" s="29">
        <v>0.98951650000000002</v>
      </c>
    </row>
    <row r="14658" spans="2:6">
      <c r="B14658" s="55">
        <v>44136</v>
      </c>
      <c r="C14658" s="29" t="s">
        <v>37</v>
      </c>
      <c r="D14658" s="29">
        <v>16</v>
      </c>
      <c r="E14658" s="29">
        <v>0.98593050000000004</v>
      </c>
      <c r="F14658" s="29">
        <v>0.98918859999999997</v>
      </c>
    </row>
    <row r="14659" spans="2:6">
      <c r="B14659" s="55">
        <v>44136</v>
      </c>
      <c r="C14659" s="29" t="s">
        <v>37</v>
      </c>
      <c r="D14659" s="29">
        <v>17</v>
      </c>
      <c r="E14659" s="29">
        <v>0.98513269999999997</v>
      </c>
      <c r="F14659" s="29">
        <v>0.98873800000000001</v>
      </c>
    </row>
    <row r="14660" spans="2:6">
      <c r="B14660" s="55">
        <v>44136</v>
      </c>
      <c r="C14660" s="29" t="s">
        <v>37</v>
      </c>
      <c r="D14660" s="29">
        <v>18</v>
      </c>
      <c r="E14660" s="29">
        <v>0.98457479999999997</v>
      </c>
      <c r="F14660" s="29">
        <v>0.98860049999999999</v>
      </c>
    </row>
    <row r="14661" spans="2:6">
      <c r="B14661" s="55">
        <v>44136</v>
      </c>
      <c r="C14661" s="29" t="s">
        <v>37</v>
      </c>
      <c r="D14661" s="29">
        <v>19</v>
      </c>
      <c r="E14661" s="29">
        <v>0.98519029999999996</v>
      </c>
      <c r="F14661" s="29">
        <v>0.98888160000000003</v>
      </c>
    </row>
    <row r="14662" spans="2:6">
      <c r="B14662" s="55">
        <v>44136</v>
      </c>
      <c r="C14662" s="29" t="s">
        <v>37</v>
      </c>
      <c r="D14662" s="29">
        <v>20</v>
      </c>
      <c r="E14662" s="29">
        <v>0.98646909999999999</v>
      </c>
      <c r="F14662" s="29">
        <v>0.98981560000000002</v>
      </c>
    </row>
    <row r="14663" spans="2:6">
      <c r="B14663" s="55">
        <v>44136</v>
      </c>
      <c r="C14663" s="29" t="s">
        <v>37</v>
      </c>
      <c r="D14663" s="29">
        <v>21</v>
      </c>
      <c r="E14663" s="29">
        <v>0.98604409999999998</v>
      </c>
      <c r="F14663" s="29">
        <v>0.98937520000000001</v>
      </c>
    </row>
    <row r="14664" spans="2:6">
      <c r="B14664" s="55">
        <v>44136</v>
      </c>
      <c r="C14664" s="29" t="s">
        <v>37</v>
      </c>
      <c r="D14664" s="29">
        <v>22</v>
      </c>
      <c r="E14664" s="29">
        <v>0.98512759999999999</v>
      </c>
      <c r="F14664" s="29">
        <v>0.9884231</v>
      </c>
    </row>
    <row r="14665" spans="2:6">
      <c r="B14665" s="55">
        <v>44136</v>
      </c>
      <c r="C14665" s="29" t="s">
        <v>37</v>
      </c>
      <c r="D14665" s="29">
        <v>23</v>
      </c>
      <c r="E14665" s="29">
        <v>0.98616950000000003</v>
      </c>
      <c r="F14665" s="29">
        <v>0.98967459999999996</v>
      </c>
    </row>
    <row r="14666" spans="2:6">
      <c r="B14666" s="55">
        <v>44136</v>
      </c>
      <c r="C14666" s="29" t="s">
        <v>37</v>
      </c>
      <c r="D14666" s="29">
        <v>24</v>
      </c>
      <c r="E14666" s="29">
        <v>0.98688679999999995</v>
      </c>
      <c r="F14666" s="29">
        <v>0.99015620000000004</v>
      </c>
    </row>
    <row r="14667" spans="2:6">
      <c r="B14667" s="55">
        <v>44136</v>
      </c>
      <c r="C14667" s="29" t="s">
        <v>37</v>
      </c>
      <c r="D14667" s="29">
        <v>25</v>
      </c>
      <c r="E14667" s="29">
        <v>0.98708819999999997</v>
      </c>
      <c r="F14667" s="29">
        <v>0.99053060000000004</v>
      </c>
    </row>
    <row r="14668" spans="2:6">
      <c r="B14668" s="55">
        <v>44136</v>
      </c>
      <c r="C14668" s="29" t="s">
        <v>37</v>
      </c>
      <c r="D14668" s="29">
        <v>26</v>
      </c>
      <c r="E14668" s="29">
        <v>0.98719230000000002</v>
      </c>
      <c r="F14668" s="29">
        <v>0.99077530000000003</v>
      </c>
    </row>
    <row r="14669" spans="2:6">
      <c r="B14669" s="55">
        <v>44136</v>
      </c>
      <c r="C14669" s="29" t="s">
        <v>37</v>
      </c>
      <c r="D14669" s="29">
        <v>27</v>
      </c>
      <c r="E14669" s="29">
        <v>0.9868635</v>
      </c>
      <c r="F14669" s="29">
        <v>0.98990540000000005</v>
      </c>
    </row>
    <row r="14670" spans="2:6">
      <c r="B14670" s="55">
        <v>44136</v>
      </c>
      <c r="C14670" s="29" t="s">
        <v>37</v>
      </c>
      <c r="D14670" s="29">
        <v>28</v>
      </c>
      <c r="E14670" s="29">
        <v>0.9857979</v>
      </c>
      <c r="F14670" s="29">
        <v>0.98886989999999997</v>
      </c>
    </row>
    <row r="14671" spans="2:6">
      <c r="B14671" s="55">
        <v>44136</v>
      </c>
      <c r="C14671" s="29" t="s">
        <v>37</v>
      </c>
      <c r="D14671" s="29">
        <v>29</v>
      </c>
      <c r="E14671" s="29">
        <v>0.98530859999999998</v>
      </c>
      <c r="F14671" s="29">
        <v>0.98817770000000005</v>
      </c>
    </row>
    <row r="14672" spans="2:6">
      <c r="B14672" s="55">
        <v>44136</v>
      </c>
      <c r="C14672" s="29" t="s">
        <v>37</v>
      </c>
      <c r="D14672" s="29">
        <v>30</v>
      </c>
      <c r="E14672" s="29">
        <v>0.98508980000000002</v>
      </c>
      <c r="F14672" s="29">
        <v>0.98777890000000002</v>
      </c>
    </row>
    <row r="14673" spans="2:6">
      <c r="B14673" s="55">
        <v>44136</v>
      </c>
      <c r="C14673" s="29" t="s">
        <v>37</v>
      </c>
      <c r="D14673" s="29">
        <v>31</v>
      </c>
      <c r="E14673" s="29">
        <v>0.98511899999999997</v>
      </c>
      <c r="F14673" s="29">
        <v>0.98767419999999995</v>
      </c>
    </row>
    <row r="14674" spans="2:6">
      <c r="B14674" s="55">
        <v>44136</v>
      </c>
      <c r="C14674" s="29" t="s">
        <v>37</v>
      </c>
      <c r="D14674" s="29">
        <v>32</v>
      </c>
      <c r="E14674" s="29">
        <v>0.98507909999999999</v>
      </c>
      <c r="F14674" s="29">
        <v>0.98730240000000002</v>
      </c>
    </row>
    <row r="14675" spans="2:6">
      <c r="B14675" s="55">
        <v>44136</v>
      </c>
      <c r="C14675" s="29" t="s">
        <v>37</v>
      </c>
      <c r="D14675" s="29">
        <v>33</v>
      </c>
      <c r="E14675" s="29">
        <v>0.98547649999999998</v>
      </c>
      <c r="F14675" s="29">
        <v>0.98746670000000003</v>
      </c>
    </row>
    <row r="14676" spans="2:6">
      <c r="B14676" s="55">
        <v>44136</v>
      </c>
      <c r="C14676" s="29" t="s">
        <v>37</v>
      </c>
      <c r="D14676" s="29">
        <v>34</v>
      </c>
      <c r="E14676" s="29">
        <v>0.98633280000000001</v>
      </c>
      <c r="F14676" s="29">
        <v>0.9877416</v>
      </c>
    </row>
    <row r="14677" spans="2:6">
      <c r="B14677" s="55">
        <v>44136</v>
      </c>
      <c r="C14677" s="29" t="s">
        <v>37</v>
      </c>
      <c r="D14677" s="29">
        <v>35</v>
      </c>
      <c r="E14677" s="29">
        <v>0.98599950000000003</v>
      </c>
      <c r="F14677" s="29">
        <v>0.98784400000000006</v>
      </c>
    </row>
    <row r="14678" spans="2:6">
      <c r="B14678" s="55">
        <v>44136</v>
      </c>
      <c r="C14678" s="29" t="s">
        <v>37</v>
      </c>
      <c r="D14678" s="29">
        <v>36</v>
      </c>
      <c r="E14678" s="29">
        <v>0.98600540000000003</v>
      </c>
      <c r="F14678" s="29">
        <v>0.9880871</v>
      </c>
    </row>
    <row r="14679" spans="2:6">
      <c r="B14679" s="55">
        <v>44136</v>
      </c>
      <c r="C14679" s="29" t="s">
        <v>37</v>
      </c>
      <c r="D14679" s="29">
        <v>37</v>
      </c>
      <c r="E14679" s="29">
        <v>0.98642430000000003</v>
      </c>
      <c r="F14679" s="29">
        <v>0.98865230000000004</v>
      </c>
    </row>
    <row r="14680" spans="2:6">
      <c r="B14680" s="55">
        <v>44136</v>
      </c>
      <c r="C14680" s="29" t="s">
        <v>37</v>
      </c>
      <c r="D14680" s="29">
        <v>38</v>
      </c>
      <c r="E14680" s="29">
        <v>0.98716250000000005</v>
      </c>
      <c r="F14680" s="29">
        <v>0.98936020000000002</v>
      </c>
    </row>
    <row r="14681" spans="2:6">
      <c r="B14681" s="55">
        <v>44136</v>
      </c>
      <c r="C14681" s="29" t="s">
        <v>37</v>
      </c>
      <c r="D14681" s="29">
        <v>39</v>
      </c>
      <c r="E14681" s="29">
        <v>0.98742390000000002</v>
      </c>
      <c r="F14681" s="29">
        <v>0.98963140000000005</v>
      </c>
    </row>
    <row r="14682" spans="2:6">
      <c r="B14682" s="55">
        <v>44136</v>
      </c>
      <c r="C14682" s="29" t="s">
        <v>37</v>
      </c>
      <c r="D14682" s="29">
        <v>40</v>
      </c>
      <c r="E14682" s="29">
        <v>0.98782219999999998</v>
      </c>
      <c r="F14682" s="29">
        <v>0.99041290000000004</v>
      </c>
    </row>
    <row r="14683" spans="2:6">
      <c r="B14683" s="55">
        <v>44136</v>
      </c>
      <c r="C14683" s="29" t="s">
        <v>37</v>
      </c>
      <c r="D14683" s="29">
        <v>41</v>
      </c>
      <c r="E14683" s="29">
        <v>0.98736139999999994</v>
      </c>
      <c r="F14683" s="29">
        <v>0.9899365</v>
      </c>
    </row>
    <row r="14684" spans="2:6">
      <c r="B14684" s="55">
        <v>44136</v>
      </c>
      <c r="C14684" s="29" t="s">
        <v>37</v>
      </c>
      <c r="D14684" s="29">
        <v>42</v>
      </c>
      <c r="E14684" s="29">
        <v>0.98628570000000004</v>
      </c>
      <c r="F14684" s="29">
        <v>0.99006859999999997</v>
      </c>
    </row>
    <row r="14685" spans="2:6">
      <c r="B14685" s="55">
        <v>44136</v>
      </c>
      <c r="C14685" s="29" t="s">
        <v>37</v>
      </c>
      <c r="D14685" s="29">
        <v>43</v>
      </c>
      <c r="E14685" s="29">
        <v>0.98649710000000002</v>
      </c>
      <c r="F14685" s="29">
        <v>0.99068780000000001</v>
      </c>
    </row>
    <row r="14686" spans="2:6">
      <c r="B14686" s="55">
        <v>44136</v>
      </c>
      <c r="C14686" s="29" t="s">
        <v>37</v>
      </c>
      <c r="D14686" s="29">
        <v>44</v>
      </c>
      <c r="E14686" s="29">
        <v>0.98632019999999998</v>
      </c>
      <c r="F14686" s="29">
        <v>0.99108859999999999</v>
      </c>
    </row>
    <row r="14687" spans="2:6">
      <c r="B14687" s="55">
        <v>44136</v>
      </c>
      <c r="C14687" s="29" t="s">
        <v>37</v>
      </c>
      <c r="D14687" s="29">
        <v>45</v>
      </c>
      <c r="E14687" s="29">
        <v>0.98660320000000001</v>
      </c>
      <c r="F14687" s="29">
        <v>0.99137649999999999</v>
      </c>
    </row>
    <row r="14688" spans="2:6">
      <c r="B14688" s="55">
        <v>44136</v>
      </c>
      <c r="C14688" s="29" t="s">
        <v>37</v>
      </c>
      <c r="D14688" s="29">
        <v>46</v>
      </c>
      <c r="E14688" s="29">
        <v>0.98630859999999998</v>
      </c>
      <c r="F14688" s="29">
        <v>0.99131530000000001</v>
      </c>
    </row>
    <row r="14689" spans="2:6">
      <c r="B14689" s="55">
        <v>44136</v>
      </c>
      <c r="C14689" s="29" t="s">
        <v>37</v>
      </c>
      <c r="D14689" s="29">
        <v>47</v>
      </c>
      <c r="E14689" s="29">
        <v>0.98633910000000002</v>
      </c>
      <c r="F14689" s="29">
        <v>0.99138320000000002</v>
      </c>
    </row>
    <row r="14690" spans="2:6">
      <c r="B14690" s="55">
        <v>44136</v>
      </c>
      <c r="C14690" s="29" t="s">
        <v>37</v>
      </c>
      <c r="D14690" s="29">
        <v>48</v>
      </c>
      <c r="E14690" s="29">
        <v>0.98766200000000004</v>
      </c>
      <c r="F14690" s="29">
        <v>0.99258500000000005</v>
      </c>
    </row>
    <row r="14691" spans="2:6">
      <c r="B14691" s="55">
        <v>44137</v>
      </c>
      <c r="C14691" s="29" t="s">
        <v>37</v>
      </c>
      <c r="D14691" s="29">
        <v>1</v>
      </c>
      <c r="E14691" s="29">
        <v>0.9840911</v>
      </c>
      <c r="F14691" s="29">
        <v>0.98899990000000004</v>
      </c>
    </row>
    <row r="14692" spans="2:6">
      <c r="B14692" s="55">
        <v>44137</v>
      </c>
      <c r="C14692" s="29" t="s">
        <v>37</v>
      </c>
      <c r="D14692" s="29">
        <v>2</v>
      </c>
      <c r="E14692" s="29">
        <v>0.98413019999999996</v>
      </c>
      <c r="F14692" s="29">
        <v>0.98885319999999999</v>
      </c>
    </row>
    <row r="14693" spans="2:6">
      <c r="B14693" s="55">
        <v>44137</v>
      </c>
      <c r="C14693" s="29" t="s">
        <v>37</v>
      </c>
      <c r="D14693" s="29">
        <v>3</v>
      </c>
      <c r="E14693" s="29">
        <v>0.98403529999999995</v>
      </c>
      <c r="F14693" s="29">
        <v>0.98893719999999996</v>
      </c>
    </row>
    <row r="14694" spans="2:6">
      <c r="B14694" s="55">
        <v>44137</v>
      </c>
      <c r="C14694" s="29" t="s">
        <v>37</v>
      </c>
      <c r="D14694" s="29">
        <v>4</v>
      </c>
      <c r="E14694" s="29">
        <v>0.98389499999999996</v>
      </c>
      <c r="F14694" s="29">
        <v>0.9891472</v>
      </c>
    </row>
    <row r="14695" spans="2:6">
      <c r="B14695" s="55">
        <v>44137</v>
      </c>
      <c r="C14695" s="29" t="s">
        <v>37</v>
      </c>
      <c r="D14695" s="29">
        <v>5</v>
      </c>
      <c r="E14695" s="29">
        <v>0.98373310000000003</v>
      </c>
      <c r="F14695" s="29">
        <v>0.98869180000000001</v>
      </c>
    </row>
    <row r="14696" spans="2:6">
      <c r="B14696" s="55">
        <v>44137</v>
      </c>
      <c r="C14696" s="29" t="s">
        <v>37</v>
      </c>
      <c r="D14696" s="29">
        <v>6</v>
      </c>
      <c r="E14696" s="29">
        <v>0.98427629999999999</v>
      </c>
      <c r="F14696" s="29">
        <v>0.98904559999999997</v>
      </c>
    </row>
    <row r="14697" spans="2:6">
      <c r="B14697" s="55">
        <v>44137</v>
      </c>
      <c r="C14697" s="29" t="s">
        <v>37</v>
      </c>
      <c r="D14697" s="29">
        <v>7</v>
      </c>
      <c r="E14697" s="29">
        <v>0.98379859999999997</v>
      </c>
      <c r="F14697" s="29">
        <v>0.98899959999999998</v>
      </c>
    </row>
    <row r="14698" spans="2:6">
      <c r="B14698" s="55">
        <v>44137</v>
      </c>
      <c r="C14698" s="29" t="s">
        <v>37</v>
      </c>
      <c r="D14698" s="29">
        <v>8</v>
      </c>
      <c r="E14698" s="29">
        <v>0.98457859999999997</v>
      </c>
      <c r="F14698" s="29">
        <v>0.98985199999999995</v>
      </c>
    </row>
    <row r="14699" spans="2:6">
      <c r="B14699" s="55">
        <v>44137</v>
      </c>
      <c r="C14699" s="29" t="s">
        <v>37</v>
      </c>
      <c r="D14699" s="29">
        <v>9</v>
      </c>
      <c r="E14699" s="29">
        <v>0.98466679999999995</v>
      </c>
      <c r="F14699" s="29">
        <v>0.98975599999999997</v>
      </c>
    </row>
    <row r="14700" spans="2:6">
      <c r="B14700" s="55">
        <v>44137</v>
      </c>
      <c r="C14700" s="29" t="s">
        <v>37</v>
      </c>
      <c r="D14700" s="29">
        <v>10</v>
      </c>
      <c r="E14700" s="29">
        <v>0.98393299999999995</v>
      </c>
      <c r="F14700" s="29">
        <v>0.98893869999999995</v>
      </c>
    </row>
    <row r="14701" spans="2:6">
      <c r="B14701" s="55">
        <v>44137</v>
      </c>
      <c r="C14701" s="29" t="s">
        <v>37</v>
      </c>
      <c r="D14701" s="29">
        <v>11</v>
      </c>
      <c r="E14701" s="29">
        <v>0.9836975</v>
      </c>
      <c r="F14701" s="29">
        <v>0.98845349999999998</v>
      </c>
    </row>
    <row r="14702" spans="2:6">
      <c r="B14702" s="55">
        <v>44137</v>
      </c>
      <c r="C14702" s="29" t="s">
        <v>37</v>
      </c>
      <c r="D14702" s="29">
        <v>12</v>
      </c>
      <c r="E14702" s="29">
        <v>0.98377179999999997</v>
      </c>
      <c r="F14702" s="29">
        <v>0.98748150000000001</v>
      </c>
    </row>
    <row r="14703" spans="2:6">
      <c r="B14703" s="55">
        <v>44137</v>
      </c>
      <c r="C14703" s="29" t="s">
        <v>37</v>
      </c>
      <c r="D14703" s="29">
        <v>13</v>
      </c>
      <c r="E14703" s="29">
        <v>0.98412489999999997</v>
      </c>
      <c r="F14703" s="29">
        <v>0.98745019999999994</v>
      </c>
    </row>
    <row r="14704" spans="2:6">
      <c r="B14704" s="55">
        <v>44137</v>
      </c>
      <c r="C14704" s="29" t="s">
        <v>37</v>
      </c>
      <c r="D14704" s="29">
        <v>14</v>
      </c>
      <c r="E14704" s="29">
        <v>0.98491620000000002</v>
      </c>
      <c r="F14704" s="29">
        <v>0.98746659999999997</v>
      </c>
    </row>
    <row r="14705" spans="2:6">
      <c r="B14705" s="55">
        <v>44137</v>
      </c>
      <c r="C14705" s="29" t="s">
        <v>37</v>
      </c>
      <c r="D14705" s="29">
        <v>15</v>
      </c>
      <c r="E14705" s="29">
        <v>0.98556639999999995</v>
      </c>
      <c r="F14705" s="29">
        <v>0.98775029999999997</v>
      </c>
    </row>
    <row r="14706" spans="2:6">
      <c r="B14706" s="55">
        <v>44137</v>
      </c>
      <c r="C14706" s="29" t="s">
        <v>37</v>
      </c>
      <c r="D14706" s="29">
        <v>16</v>
      </c>
      <c r="E14706" s="29">
        <v>0.98600370000000004</v>
      </c>
      <c r="F14706" s="29">
        <v>0.98775840000000004</v>
      </c>
    </row>
    <row r="14707" spans="2:6">
      <c r="B14707" s="55">
        <v>44137</v>
      </c>
      <c r="C14707" s="29" t="s">
        <v>37</v>
      </c>
      <c r="D14707" s="29">
        <v>17</v>
      </c>
      <c r="E14707" s="29">
        <v>0.98627520000000002</v>
      </c>
      <c r="F14707" s="29">
        <v>0.98789910000000003</v>
      </c>
    </row>
    <row r="14708" spans="2:6">
      <c r="B14708" s="55">
        <v>44137</v>
      </c>
      <c r="C14708" s="29" t="s">
        <v>37</v>
      </c>
      <c r="D14708" s="29">
        <v>18</v>
      </c>
      <c r="E14708" s="29">
        <v>0.98670210000000003</v>
      </c>
      <c r="F14708" s="29">
        <v>0.9881742</v>
      </c>
    </row>
    <row r="14709" spans="2:6">
      <c r="B14709" s="55">
        <v>44137</v>
      </c>
      <c r="C14709" s="29" t="s">
        <v>37</v>
      </c>
      <c r="D14709" s="29">
        <v>19</v>
      </c>
      <c r="E14709" s="29">
        <v>0.98701709999999998</v>
      </c>
      <c r="F14709" s="29">
        <v>0.98895789999999995</v>
      </c>
    </row>
    <row r="14710" spans="2:6">
      <c r="B14710" s="55">
        <v>44137</v>
      </c>
      <c r="C14710" s="29" t="s">
        <v>37</v>
      </c>
      <c r="D14710" s="29">
        <v>20</v>
      </c>
      <c r="E14710" s="29">
        <v>0.98722600000000005</v>
      </c>
      <c r="F14710" s="29">
        <v>0.98904800000000004</v>
      </c>
    </row>
    <row r="14711" spans="2:6">
      <c r="B14711" s="55">
        <v>44137</v>
      </c>
      <c r="C14711" s="29" t="s">
        <v>37</v>
      </c>
      <c r="D14711" s="29">
        <v>21</v>
      </c>
      <c r="E14711" s="29">
        <v>0.98742070000000004</v>
      </c>
      <c r="F14711" s="29">
        <v>0.98926360000000002</v>
      </c>
    </row>
    <row r="14712" spans="2:6">
      <c r="B14712" s="55">
        <v>44137</v>
      </c>
      <c r="C14712" s="29" t="s">
        <v>37</v>
      </c>
      <c r="D14712" s="29">
        <v>22</v>
      </c>
      <c r="E14712" s="29">
        <v>0.98735720000000005</v>
      </c>
      <c r="F14712" s="29">
        <v>0.98938959999999998</v>
      </c>
    </row>
    <row r="14713" spans="2:6">
      <c r="B14713" s="55">
        <v>44137</v>
      </c>
      <c r="C14713" s="29" t="s">
        <v>37</v>
      </c>
      <c r="D14713" s="29">
        <v>23</v>
      </c>
      <c r="E14713" s="29">
        <v>0.98717180000000004</v>
      </c>
      <c r="F14713" s="29">
        <v>0.98926190000000003</v>
      </c>
    </row>
    <row r="14714" spans="2:6">
      <c r="B14714" s="55">
        <v>44137</v>
      </c>
      <c r="C14714" s="29" t="s">
        <v>37</v>
      </c>
      <c r="D14714" s="29">
        <v>24</v>
      </c>
      <c r="E14714" s="29">
        <v>0.98698019999999997</v>
      </c>
      <c r="F14714" s="29">
        <v>0.98913419999999996</v>
      </c>
    </row>
    <row r="14715" spans="2:6">
      <c r="B14715" s="55">
        <v>44137</v>
      </c>
      <c r="C14715" s="29" t="s">
        <v>37</v>
      </c>
      <c r="D14715" s="29">
        <v>25</v>
      </c>
      <c r="E14715" s="29">
        <v>0.98704820000000004</v>
      </c>
      <c r="F14715" s="29">
        <v>0.98893509999999996</v>
      </c>
    </row>
    <row r="14716" spans="2:6">
      <c r="B14716" s="55">
        <v>44137</v>
      </c>
      <c r="C14716" s="29" t="s">
        <v>37</v>
      </c>
      <c r="D14716" s="29">
        <v>26</v>
      </c>
      <c r="E14716" s="29">
        <v>0.9868498</v>
      </c>
      <c r="F14716" s="29">
        <v>0.98860820000000005</v>
      </c>
    </row>
    <row r="14717" spans="2:6">
      <c r="B14717" s="55">
        <v>44137</v>
      </c>
      <c r="C14717" s="29" t="s">
        <v>37</v>
      </c>
      <c r="D14717" s="29">
        <v>27</v>
      </c>
      <c r="E14717" s="29">
        <v>0.98685069999999997</v>
      </c>
      <c r="F14717" s="29">
        <v>0.98836400000000002</v>
      </c>
    </row>
    <row r="14718" spans="2:6">
      <c r="B14718" s="55">
        <v>44137</v>
      </c>
      <c r="C14718" s="29" t="s">
        <v>37</v>
      </c>
      <c r="D14718" s="29">
        <v>28</v>
      </c>
      <c r="E14718" s="29">
        <v>0.98677839999999994</v>
      </c>
      <c r="F14718" s="29">
        <v>0.98812829999999996</v>
      </c>
    </row>
    <row r="14719" spans="2:6">
      <c r="B14719" s="55">
        <v>44137</v>
      </c>
      <c r="C14719" s="29" t="s">
        <v>37</v>
      </c>
      <c r="D14719" s="29">
        <v>29</v>
      </c>
      <c r="E14719" s="29">
        <v>0.98621239999999999</v>
      </c>
      <c r="F14719" s="29">
        <v>0.98777930000000003</v>
      </c>
    </row>
    <row r="14720" spans="2:6">
      <c r="B14720" s="55">
        <v>44137</v>
      </c>
      <c r="C14720" s="29" t="s">
        <v>37</v>
      </c>
      <c r="D14720" s="29">
        <v>30</v>
      </c>
      <c r="E14720" s="29">
        <v>0.98633340000000003</v>
      </c>
      <c r="F14720" s="29">
        <v>0.98743389999999998</v>
      </c>
    </row>
    <row r="14721" spans="2:6">
      <c r="B14721" s="55">
        <v>44137</v>
      </c>
      <c r="C14721" s="29" t="s">
        <v>37</v>
      </c>
      <c r="D14721" s="29">
        <v>31</v>
      </c>
      <c r="E14721" s="29">
        <v>0.98582820000000004</v>
      </c>
      <c r="F14721" s="29">
        <v>0.98661960000000004</v>
      </c>
    </row>
    <row r="14722" spans="2:6">
      <c r="B14722" s="55">
        <v>44137</v>
      </c>
      <c r="C14722" s="29" t="s">
        <v>37</v>
      </c>
      <c r="D14722" s="29">
        <v>32</v>
      </c>
      <c r="E14722" s="29">
        <v>0.98623609999999995</v>
      </c>
      <c r="F14722" s="29">
        <v>0.98657830000000002</v>
      </c>
    </row>
    <row r="14723" spans="2:6">
      <c r="B14723" s="55">
        <v>44137</v>
      </c>
      <c r="C14723" s="29" t="s">
        <v>37</v>
      </c>
      <c r="D14723" s="29">
        <v>33</v>
      </c>
      <c r="E14723" s="29">
        <v>0.98642450000000004</v>
      </c>
      <c r="F14723" s="29">
        <v>0.98619230000000002</v>
      </c>
    </row>
    <row r="14724" spans="2:6">
      <c r="B14724" s="55">
        <v>44137</v>
      </c>
      <c r="C14724" s="29" t="s">
        <v>37</v>
      </c>
      <c r="D14724" s="29">
        <v>34</v>
      </c>
      <c r="E14724" s="29">
        <v>0.98626349999999996</v>
      </c>
      <c r="F14724" s="29">
        <v>0.98605419999999999</v>
      </c>
    </row>
    <row r="14725" spans="2:6">
      <c r="B14725" s="55">
        <v>44137</v>
      </c>
      <c r="C14725" s="29" t="s">
        <v>37</v>
      </c>
      <c r="D14725" s="29">
        <v>35</v>
      </c>
      <c r="E14725" s="29">
        <v>0.98631029999999997</v>
      </c>
      <c r="F14725" s="29">
        <v>0.98599499999999995</v>
      </c>
    </row>
    <row r="14726" spans="2:6">
      <c r="B14726" s="55">
        <v>44137</v>
      </c>
      <c r="C14726" s="29" t="s">
        <v>37</v>
      </c>
      <c r="D14726" s="29">
        <v>36</v>
      </c>
      <c r="E14726" s="29">
        <v>0.986456</v>
      </c>
      <c r="F14726" s="29">
        <v>0.98628720000000003</v>
      </c>
    </row>
    <row r="14727" spans="2:6">
      <c r="B14727" s="55">
        <v>44137</v>
      </c>
      <c r="C14727" s="29" t="s">
        <v>37</v>
      </c>
      <c r="D14727" s="29">
        <v>37</v>
      </c>
      <c r="E14727" s="29">
        <v>0.98630370000000001</v>
      </c>
      <c r="F14727" s="29">
        <v>0.9861972</v>
      </c>
    </row>
    <row r="14728" spans="2:6">
      <c r="B14728" s="55">
        <v>44137</v>
      </c>
      <c r="C14728" s="29" t="s">
        <v>37</v>
      </c>
      <c r="D14728" s="29">
        <v>38</v>
      </c>
      <c r="E14728" s="29">
        <v>0.98577820000000005</v>
      </c>
      <c r="F14728" s="29">
        <v>0.98557139999999999</v>
      </c>
    </row>
    <row r="14729" spans="2:6">
      <c r="B14729" s="55">
        <v>44137</v>
      </c>
      <c r="C14729" s="29" t="s">
        <v>37</v>
      </c>
      <c r="D14729" s="29">
        <v>39</v>
      </c>
      <c r="E14729" s="29">
        <v>0.98594029999999999</v>
      </c>
      <c r="F14729" s="29">
        <v>0.98565420000000004</v>
      </c>
    </row>
    <row r="14730" spans="2:6">
      <c r="B14730" s="55">
        <v>44137</v>
      </c>
      <c r="C14730" s="29" t="s">
        <v>37</v>
      </c>
      <c r="D14730" s="29">
        <v>40</v>
      </c>
      <c r="E14730" s="29">
        <v>0.9859118</v>
      </c>
      <c r="F14730" s="29">
        <v>0.98575780000000002</v>
      </c>
    </row>
    <row r="14731" spans="2:6">
      <c r="B14731" s="55">
        <v>44137</v>
      </c>
      <c r="C14731" s="29" t="s">
        <v>37</v>
      </c>
      <c r="D14731" s="29">
        <v>41</v>
      </c>
      <c r="E14731" s="29">
        <v>0.98542130000000006</v>
      </c>
      <c r="F14731" s="29">
        <v>0.98553400000000002</v>
      </c>
    </row>
    <row r="14732" spans="2:6">
      <c r="B14732" s="55">
        <v>44137</v>
      </c>
      <c r="C14732" s="29" t="s">
        <v>37</v>
      </c>
      <c r="D14732" s="29">
        <v>42</v>
      </c>
      <c r="E14732" s="29">
        <v>0.98547470000000004</v>
      </c>
      <c r="F14732" s="29">
        <v>0.98609340000000001</v>
      </c>
    </row>
    <row r="14733" spans="2:6">
      <c r="B14733" s="55">
        <v>44137</v>
      </c>
      <c r="C14733" s="29" t="s">
        <v>37</v>
      </c>
      <c r="D14733" s="29">
        <v>43</v>
      </c>
      <c r="E14733" s="29">
        <v>0.98583730000000003</v>
      </c>
      <c r="F14733" s="29">
        <v>0.98632679999999995</v>
      </c>
    </row>
    <row r="14734" spans="2:6">
      <c r="B14734" s="55">
        <v>44137</v>
      </c>
      <c r="C14734" s="29" t="s">
        <v>37</v>
      </c>
      <c r="D14734" s="29">
        <v>44</v>
      </c>
      <c r="E14734" s="29">
        <v>0.98528009999999999</v>
      </c>
      <c r="F14734" s="29">
        <v>0.98647669999999998</v>
      </c>
    </row>
    <row r="14735" spans="2:6">
      <c r="B14735" s="55">
        <v>44137</v>
      </c>
      <c r="C14735" s="29" t="s">
        <v>37</v>
      </c>
      <c r="D14735" s="29">
        <v>45</v>
      </c>
      <c r="E14735" s="29">
        <v>0.98541230000000002</v>
      </c>
      <c r="F14735" s="29">
        <v>0.98704510000000001</v>
      </c>
    </row>
    <row r="14736" spans="2:6">
      <c r="B14736" s="55">
        <v>44137</v>
      </c>
      <c r="C14736" s="29" t="s">
        <v>37</v>
      </c>
      <c r="D14736" s="29">
        <v>46</v>
      </c>
      <c r="E14736" s="29">
        <v>0.98503269999999998</v>
      </c>
      <c r="F14736" s="29">
        <v>0.98702829999999997</v>
      </c>
    </row>
    <row r="14737" spans="2:6">
      <c r="B14737" s="55">
        <v>44137</v>
      </c>
      <c r="C14737" s="29" t="s">
        <v>37</v>
      </c>
      <c r="D14737" s="29">
        <v>47</v>
      </c>
      <c r="E14737" s="29">
        <v>0.98465309999999995</v>
      </c>
      <c r="F14737" s="29">
        <v>0.98661399999999999</v>
      </c>
    </row>
    <row r="14738" spans="2:6">
      <c r="B14738" s="55">
        <v>44137</v>
      </c>
      <c r="C14738" s="29" t="s">
        <v>37</v>
      </c>
      <c r="D14738" s="29">
        <v>48</v>
      </c>
      <c r="E14738" s="29">
        <v>0.98357910000000004</v>
      </c>
      <c r="F14738" s="29">
        <v>0.98560219999999998</v>
      </c>
    </row>
    <row r="14739" spans="2:6">
      <c r="B14739" s="55">
        <v>44138</v>
      </c>
      <c r="C14739" s="29" t="s">
        <v>37</v>
      </c>
      <c r="D14739" s="29">
        <v>1</v>
      </c>
      <c r="E14739" s="29">
        <v>0.9838829</v>
      </c>
      <c r="F14739" s="29">
        <v>0.98547750000000001</v>
      </c>
    </row>
    <row r="14740" spans="2:6">
      <c r="B14740" s="55">
        <v>44138</v>
      </c>
      <c r="C14740" s="29" t="s">
        <v>37</v>
      </c>
      <c r="D14740" s="29">
        <v>2</v>
      </c>
      <c r="E14740" s="29">
        <v>0.98421879999999995</v>
      </c>
      <c r="F14740" s="29">
        <v>0.98586859999999998</v>
      </c>
    </row>
    <row r="14741" spans="2:6">
      <c r="B14741" s="55">
        <v>44138</v>
      </c>
      <c r="C14741" s="29" t="s">
        <v>37</v>
      </c>
      <c r="D14741" s="29">
        <v>3</v>
      </c>
      <c r="E14741" s="29">
        <v>0.98465570000000002</v>
      </c>
      <c r="F14741" s="29">
        <v>0.98626460000000005</v>
      </c>
    </row>
    <row r="14742" spans="2:6">
      <c r="B14742" s="55">
        <v>44138</v>
      </c>
      <c r="C14742" s="29" t="s">
        <v>37</v>
      </c>
      <c r="D14742" s="29">
        <v>4</v>
      </c>
      <c r="E14742" s="29">
        <v>0.98438119999999996</v>
      </c>
      <c r="F14742" s="29">
        <v>0.98615010000000003</v>
      </c>
    </row>
    <row r="14743" spans="2:6">
      <c r="B14743" s="55">
        <v>44138</v>
      </c>
      <c r="C14743" s="29" t="s">
        <v>37</v>
      </c>
      <c r="D14743" s="29">
        <v>5</v>
      </c>
      <c r="E14743" s="29">
        <v>0.98340470000000002</v>
      </c>
      <c r="F14743" s="29">
        <v>0.98540209999999995</v>
      </c>
    </row>
    <row r="14744" spans="2:6">
      <c r="B14744" s="55">
        <v>44138</v>
      </c>
      <c r="C14744" s="29" t="s">
        <v>37</v>
      </c>
      <c r="D14744" s="29">
        <v>6</v>
      </c>
      <c r="E14744" s="29">
        <v>0.98240899999999998</v>
      </c>
      <c r="F14744" s="29">
        <v>0.98441040000000002</v>
      </c>
    </row>
    <row r="14745" spans="2:6">
      <c r="B14745" s="55">
        <v>44138</v>
      </c>
      <c r="C14745" s="29" t="s">
        <v>37</v>
      </c>
      <c r="D14745" s="29">
        <v>7</v>
      </c>
      <c r="E14745" s="29">
        <v>0.98222430000000005</v>
      </c>
      <c r="F14745" s="29">
        <v>0.98412129999999998</v>
      </c>
    </row>
    <row r="14746" spans="2:6">
      <c r="B14746" s="55">
        <v>44138</v>
      </c>
      <c r="C14746" s="29" t="s">
        <v>37</v>
      </c>
      <c r="D14746" s="29">
        <v>8</v>
      </c>
      <c r="E14746" s="29">
        <v>0.98172599999999999</v>
      </c>
      <c r="F14746" s="29">
        <v>0.98386640000000003</v>
      </c>
    </row>
    <row r="14747" spans="2:6">
      <c r="B14747" s="55">
        <v>44138</v>
      </c>
      <c r="C14747" s="29" t="s">
        <v>37</v>
      </c>
      <c r="D14747" s="29">
        <v>9</v>
      </c>
      <c r="E14747" s="29">
        <v>0.98051100000000002</v>
      </c>
      <c r="F14747" s="29">
        <v>0.98358009999999996</v>
      </c>
    </row>
    <row r="14748" spans="2:6">
      <c r="B14748" s="55">
        <v>44138</v>
      </c>
      <c r="C14748" s="29" t="s">
        <v>37</v>
      </c>
      <c r="D14748" s="29">
        <v>10</v>
      </c>
      <c r="E14748" s="29">
        <v>0.98070889999999999</v>
      </c>
      <c r="F14748" s="29">
        <v>0.98350760000000004</v>
      </c>
    </row>
    <row r="14749" spans="2:6">
      <c r="B14749" s="55">
        <v>44138</v>
      </c>
      <c r="C14749" s="29" t="s">
        <v>37</v>
      </c>
      <c r="D14749" s="29">
        <v>11</v>
      </c>
      <c r="E14749" s="29">
        <v>0.98041929999999999</v>
      </c>
      <c r="F14749" s="29">
        <v>0.98329009999999994</v>
      </c>
    </row>
    <row r="14750" spans="2:6">
      <c r="B14750" s="55">
        <v>44138</v>
      </c>
      <c r="C14750" s="29" t="s">
        <v>37</v>
      </c>
      <c r="D14750" s="29">
        <v>12</v>
      </c>
      <c r="E14750" s="29">
        <v>0.98253690000000005</v>
      </c>
      <c r="F14750" s="29">
        <v>0.98466790000000004</v>
      </c>
    </row>
    <row r="14751" spans="2:6">
      <c r="B14751" s="55">
        <v>44138</v>
      </c>
      <c r="C14751" s="29" t="s">
        <v>37</v>
      </c>
      <c r="D14751" s="29">
        <v>13</v>
      </c>
      <c r="E14751" s="29">
        <v>0.98554629999999999</v>
      </c>
      <c r="F14751" s="29">
        <v>0.98713289999999998</v>
      </c>
    </row>
    <row r="14752" spans="2:6">
      <c r="B14752" s="55">
        <v>44138</v>
      </c>
      <c r="C14752" s="29" t="s">
        <v>37</v>
      </c>
      <c r="D14752" s="29">
        <v>14</v>
      </c>
      <c r="E14752" s="29">
        <v>0.9866355</v>
      </c>
      <c r="F14752" s="29">
        <v>0.98710960000000003</v>
      </c>
    </row>
    <row r="14753" spans="2:6">
      <c r="B14753" s="55">
        <v>44138</v>
      </c>
      <c r="C14753" s="29" t="s">
        <v>37</v>
      </c>
      <c r="D14753" s="29">
        <v>15</v>
      </c>
      <c r="E14753" s="29">
        <v>0.98723380000000005</v>
      </c>
      <c r="F14753" s="29">
        <v>0.98685849999999997</v>
      </c>
    </row>
    <row r="14754" spans="2:6">
      <c r="B14754" s="55">
        <v>44138</v>
      </c>
      <c r="C14754" s="29" t="s">
        <v>37</v>
      </c>
      <c r="D14754" s="29">
        <v>16</v>
      </c>
      <c r="E14754" s="29">
        <v>0.98770930000000001</v>
      </c>
      <c r="F14754" s="29">
        <v>0.98683140000000003</v>
      </c>
    </row>
    <row r="14755" spans="2:6">
      <c r="B14755" s="55">
        <v>44138</v>
      </c>
      <c r="C14755" s="29" t="s">
        <v>37</v>
      </c>
      <c r="D14755" s="29">
        <v>17</v>
      </c>
      <c r="E14755" s="29">
        <v>0.98807250000000002</v>
      </c>
      <c r="F14755" s="29">
        <v>0.98712370000000005</v>
      </c>
    </row>
    <row r="14756" spans="2:6">
      <c r="B14756" s="55">
        <v>44138</v>
      </c>
      <c r="C14756" s="29" t="s">
        <v>37</v>
      </c>
      <c r="D14756" s="29">
        <v>18</v>
      </c>
      <c r="E14756" s="29">
        <v>0.98836369999999996</v>
      </c>
      <c r="F14756" s="29">
        <v>0.98735629999999996</v>
      </c>
    </row>
    <row r="14757" spans="2:6">
      <c r="B14757" s="55">
        <v>44138</v>
      </c>
      <c r="C14757" s="29" t="s">
        <v>37</v>
      </c>
      <c r="D14757" s="29">
        <v>19</v>
      </c>
      <c r="E14757" s="29">
        <v>0.98889470000000002</v>
      </c>
      <c r="F14757" s="29">
        <v>0.98756540000000004</v>
      </c>
    </row>
    <row r="14758" spans="2:6">
      <c r="B14758" s="55">
        <v>44138</v>
      </c>
      <c r="C14758" s="29" t="s">
        <v>37</v>
      </c>
      <c r="D14758" s="29">
        <v>20</v>
      </c>
      <c r="E14758" s="29">
        <v>0.98876339999999996</v>
      </c>
      <c r="F14758" s="29">
        <v>0.98750320000000003</v>
      </c>
    </row>
    <row r="14759" spans="2:6">
      <c r="B14759" s="55">
        <v>44138</v>
      </c>
      <c r="C14759" s="29" t="s">
        <v>37</v>
      </c>
      <c r="D14759" s="29">
        <v>21</v>
      </c>
      <c r="E14759" s="29">
        <v>0.98897060000000003</v>
      </c>
      <c r="F14759" s="29">
        <v>0.98789720000000003</v>
      </c>
    </row>
    <row r="14760" spans="2:6">
      <c r="B14760" s="55">
        <v>44138</v>
      </c>
      <c r="C14760" s="29" t="s">
        <v>37</v>
      </c>
      <c r="D14760" s="29">
        <v>22</v>
      </c>
      <c r="E14760" s="29">
        <v>0.98868789999999995</v>
      </c>
      <c r="F14760" s="29">
        <v>0.98794110000000002</v>
      </c>
    </row>
    <row r="14761" spans="2:6">
      <c r="B14761" s="55">
        <v>44138</v>
      </c>
      <c r="C14761" s="29" t="s">
        <v>37</v>
      </c>
      <c r="D14761" s="29">
        <v>23</v>
      </c>
      <c r="E14761" s="29">
        <v>0.9884598</v>
      </c>
      <c r="F14761" s="29">
        <v>0.98810629999999999</v>
      </c>
    </row>
    <row r="14762" spans="2:6">
      <c r="B14762" s="55">
        <v>44138</v>
      </c>
      <c r="C14762" s="29" t="s">
        <v>37</v>
      </c>
      <c r="D14762" s="29">
        <v>24</v>
      </c>
      <c r="E14762" s="29">
        <v>0.98810949999999997</v>
      </c>
      <c r="F14762" s="29">
        <v>0.98774649999999997</v>
      </c>
    </row>
    <row r="14763" spans="2:6">
      <c r="B14763" s="55">
        <v>44138</v>
      </c>
      <c r="C14763" s="29" t="s">
        <v>37</v>
      </c>
      <c r="D14763" s="29">
        <v>25</v>
      </c>
      <c r="E14763" s="29">
        <v>0.98788520000000002</v>
      </c>
      <c r="F14763" s="29">
        <v>0.98745740000000004</v>
      </c>
    </row>
    <row r="14764" spans="2:6">
      <c r="B14764" s="55">
        <v>44138</v>
      </c>
      <c r="C14764" s="29" t="s">
        <v>37</v>
      </c>
      <c r="D14764" s="29">
        <v>26</v>
      </c>
      <c r="E14764" s="29">
        <v>0.98808689999999999</v>
      </c>
      <c r="F14764" s="29">
        <v>0.98763990000000002</v>
      </c>
    </row>
    <row r="14765" spans="2:6">
      <c r="B14765" s="55">
        <v>44138</v>
      </c>
      <c r="C14765" s="29" t="s">
        <v>37</v>
      </c>
      <c r="D14765" s="29">
        <v>27</v>
      </c>
      <c r="E14765" s="29">
        <v>0.98799219999999999</v>
      </c>
      <c r="F14765" s="29">
        <v>0.98758159999999995</v>
      </c>
    </row>
    <row r="14766" spans="2:6">
      <c r="B14766" s="55">
        <v>44138</v>
      </c>
      <c r="C14766" s="29" t="s">
        <v>37</v>
      </c>
      <c r="D14766" s="29">
        <v>28</v>
      </c>
      <c r="E14766" s="29">
        <v>0.98749030000000004</v>
      </c>
      <c r="F14766" s="29">
        <v>0.98719140000000005</v>
      </c>
    </row>
    <row r="14767" spans="2:6">
      <c r="B14767" s="55">
        <v>44138</v>
      </c>
      <c r="C14767" s="29" t="s">
        <v>37</v>
      </c>
      <c r="D14767" s="29">
        <v>29</v>
      </c>
      <c r="E14767" s="29">
        <v>0.98811079999999996</v>
      </c>
      <c r="F14767" s="29">
        <v>0.98759920000000001</v>
      </c>
    </row>
    <row r="14768" spans="2:6">
      <c r="B14768" s="55">
        <v>44138</v>
      </c>
      <c r="C14768" s="29" t="s">
        <v>37</v>
      </c>
      <c r="D14768" s="29">
        <v>30</v>
      </c>
      <c r="E14768" s="29">
        <v>0.98854260000000005</v>
      </c>
      <c r="F14768" s="29">
        <v>0.98764300000000005</v>
      </c>
    </row>
    <row r="14769" spans="2:6">
      <c r="B14769" s="55">
        <v>44138</v>
      </c>
      <c r="C14769" s="29" t="s">
        <v>37</v>
      </c>
      <c r="D14769" s="29">
        <v>31</v>
      </c>
      <c r="E14769" s="29">
        <v>0.98865289999999995</v>
      </c>
      <c r="F14769" s="29">
        <v>0.98726440000000004</v>
      </c>
    </row>
    <row r="14770" spans="2:6">
      <c r="B14770" s="55">
        <v>44138</v>
      </c>
      <c r="C14770" s="29" t="s">
        <v>37</v>
      </c>
      <c r="D14770" s="29">
        <v>32</v>
      </c>
      <c r="E14770" s="29">
        <v>0.9883786</v>
      </c>
      <c r="F14770" s="29">
        <v>0.98685449999999997</v>
      </c>
    </row>
    <row r="14771" spans="2:6">
      <c r="B14771" s="55">
        <v>44138</v>
      </c>
      <c r="C14771" s="29" t="s">
        <v>37</v>
      </c>
      <c r="D14771" s="29">
        <v>33</v>
      </c>
      <c r="E14771" s="29">
        <v>0.98791739999999995</v>
      </c>
      <c r="F14771" s="29">
        <v>0.98658190000000001</v>
      </c>
    </row>
    <row r="14772" spans="2:6">
      <c r="B14772" s="55">
        <v>44138</v>
      </c>
      <c r="C14772" s="29" t="s">
        <v>37</v>
      </c>
      <c r="D14772" s="29">
        <v>34</v>
      </c>
      <c r="E14772" s="29">
        <v>0.98741630000000002</v>
      </c>
      <c r="F14772" s="29">
        <v>0.98618680000000003</v>
      </c>
    </row>
    <row r="14773" spans="2:6">
      <c r="B14773" s="55">
        <v>44138</v>
      </c>
      <c r="C14773" s="29" t="s">
        <v>37</v>
      </c>
      <c r="D14773" s="29">
        <v>35</v>
      </c>
      <c r="E14773" s="29">
        <v>0.98753570000000002</v>
      </c>
      <c r="F14773" s="29">
        <v>0.98636500000000005</v>
      </c>
    </row>
    <row r="14774" spans="2:6">
      <c r="B14774" s="55">
        <v>44138</v>
      </c>
      <c r="C14774" s="29" t="s">
        <v>37</v>
      </c>
      <c r="D14774" s="29">
        <v>36</v>
      </c>
      <c r="E14774" s="29">
        <v>0.98781180000000002</v>
      </c>
      <c r="F14774" s="29">
        <v>0.98656549999999998</v>
      </c>
    </row>
    <row r="14775" spans="2:6">
      <c r="B14775" s="55">
        <v>44138</v>
      </c>
      <c r="C14775" s="29" t="s">
        <v>37</v>
      </c>
      <c r="D14775" s="29">
        <v>37</v>
      </c>
      <c r="E14775" s="29">
        <v>0.98723590000000006</v>
      </c>
      <c r="F14775" s="29">
        <v>0.98613470000000003</v>
      </c>
    </row>
    <row r="14776" spans="2:6">
      <c r="B14776" s="55">
        <v>44138</v>
      </c>
      <c r="C14776" s="29" t="s">
        <v>37</v>
      </c>
      <c r="D14776" s="29">
        <v>38</v>
      </c>
      <c r="E14776" s="29">
        <v>0.98661600000000005</v>
      </c>
      <c r="F14776" s="29">
        <v>0.98563069999999997</v>
      </c>
    </row>
    <row r="14777" spans="2:6">
      <c r="B14777" s="55">
        <v>44138</v>
      </c>
      <c r="C14777" s="29" t="s">
        <v>37</v>
      </c>
      <c r="D14777" s="29">
        <v>39</v>
      </c>
      <c r="E14777" s="29">
        <v>0.9863478</v>
      </c>
      <c r="F14777" s="29">
        <v>0.98551429999999995</v>
      </c>
    </row>
    <row r="14778" spans="2:6">
      <c r="B14778" s="55">
        <v>44138</v>
      </c>
      <c r="C14778" s="29" t="s">
        <v>37</v>
      </c>
      <c r="D14778" s="29">
        <v>40</v>
      </c>
      <c r="E14778" s="29">
        <v>0.98635229999999996</v>
      </c>
      <c r="F14778" s="29">
        <v>0.98563769999999995</v>
      </c>
    </row>
    <row r="14779" spans="2:6">
      <c r="B14779" s="55">
        <v>44138</v>
      </c>
      <c r="C14779" s="29" t="s">
        <v>37</v>
      </c>
      <c r="D14779" s="29">
        <v>41</v>
      </c>
      <c r="E14779" s="29">
        <v>0.98587150000000001</v>
      </c>
      <c r="F14779" s="29">
        <v>0.985371</v>
      </c>
    </row>
    <row r="14780" spans="2:6">
      <c r="B14780" s="55">
        <v>44138</v>
      </c>
      <c r="C14780" s="29" t="s">
        <v>37</v>
      </c>
      <c r="D14780" s="29">
        <v>42</v>
      </c>
      <c r="E14780" s="29">
        <v>0.98579430000000001</v>
      </c>
      <c r="F14780" s="29">
        <v>0.98585210000000001</v>
      </c>
    </row>
    <row r="14781" spans="2:6">
      <c r="B14781" s="55">
        <v>44138</v>
      </c>
      <c r="C14781" s="29" t="s">
        <v>37</v>
      </c>
      <c r="D14781" s="29">
        <v>43</v>
      </c>
      <c r="E14781" s="29">
        <v>0.98570150000000001</v>
      </c>
      <c r="F14781" s="29">
        <v>0.98590889999999998</v>
      </c>
    </row>
    <row r="14782" spans="2:6">
      <c r="B14782" s="55">
        <v>44138</v>
      </c>
      <c r="C14782" s="29" t="s">
        <v>37</v>
      </c>
      <c r="D14782" s="29">
        <v>44</v>
      </c>
      <c r="E14782" s="29">
        <v>0.98522719999999997</v>
      </c>
      <c r="F14782" s="29">
        <v>0.98624429999999996</v>
      </c>
    </row>
    <row r="14783" spans="2:6">
      <c r="B14783" s="55">
        <v>44138</v>
      </c>
      <c r="C14783" s="29" t="s">
        <v>37</v>
      </c>
      <c r="D14783" s="29">
        <v>45</v>
      </c>
      <c r="E14783" s="29">
        <v>0.98471039999999999</v>
      </c>
      <c r="F14783" s="29">
        <v>0.98659249999999998</v>
      </c>
    </row>
    <row r="14784" spans="2:6">
      <c r="B14784" s="55">
        <v>44138</v>
      </c>
      <c r="C14784" s="29" t="s">
        <v>37</v>
      </c>
      <c r="D14784" s="29">
        <v>46</v>
      </c>
      <c r="E14784" s="29">
        <v>0.98443420000000004</v>
      </c>
      <c r="F14784" s="29">
        <v>0.98672329999999997</v>
      </c>
    </row>
    <row r="14785" spans="2:6">
      <c r="B14785" s="55">
        <v>44138</v>
      </c>
      <c r="C14785" s="29" t="s">
        <v>37</v>
      </c>
      <c r="D14785" s="29">
        <v>47</v>
      </c>
      <c r="E14785" s="29">
        <v>0.98312650000000001</v>
      </c>
      <c r="F14785" s="29">
        <v>0.98666489999999996</v>
      </c>
    </row>
    <row r="14786" spans="2:6">
      <c r="B14786" s="55">
        <v>44138</v>
      </c>
      <c r="C14786" s="29" t="s">
        <v>37</v>
      </c>
      <c r="D14786" s="29">
        <v>48</v>
      </c>
      <c r="E14786" s="29">
        <v>0.98244120000000001</v>
      </c>
      <c r="F14786" s="29">
        <v>0.98695699999999997</v>
      </c>
    </row>
    <row r="14787" spans="2:6">
      <c r="B14787" s="55">
        <v>44139</v>
      </c>
      <c r="C14787" s="29" t="s">
        <v>37</v>
      </c>
      <c r="D14787" s="29">
        <v>1</v>
      </c>
      <c r="E14787" s="29">
        <v>0.98185319999999998</v>
      </c>
      <c r="F14787" s="29">
        <v>0.98676399999999997</v>
      </c>
    </row>
    <row r="14788" spans="2:6">
      <c r="B14788" s="55">
        <v>44139</v>
      </c>
      <c r="C14788" s="29" t="s">
        <v>37</v>
      </c>
      <c r="D14788" s="29">
        <v>2</v>
      </c>
      <c r="E14788" s="29">
        <v>0.98170619999999997</v>
      </c>
      <c r="F14788" s="29">
        <v>0.9864058</v>
      </c>
    </row>
    <row r="14789" spans="2:6">
      <c r="B14789" s="55">
        <v>44139</v>
      </c>
      <c r="C14789" s="29" t="s">
        <v>37</v>
      </c>
      <c r="D14789" s="29">
        <v>3</v>
      </c>
      <c r="E14789" s="29">
        <v>0.98220320000000005</v>
      </c>
      <c r="F14789" s="29">
        <v>0.98653749999999996</v>
      </c>
    </row>
    <row r="14790" spans="2:6">
      <c r="B14790" s="55">
        <v>44139</v>
      </c>
      <c r="C14790" s="29" t="s">
        <v>37</v>
      </c>
      <c r="D14790" s="29">
        <v>4</v>
      </c>
      <c r="E14790" s="29">
        <v>0.98252899999999999</v>
      </c>
      <c r="F14790" s="29">
        <v>0.98702319999999999</v>
      </c>
    </row>
    <row r="14791" spans="2:6">
      <c r="B14791" s="55">
        <v>44139</v>
      </c>
      <c r="C14791" s="29" t="s">
        <v>37</v>
      </c>
      <c r="D14791" s="29">
        <v>5</v>
      </c>
      <c r="E14791" s="29">
        <v>0.98309630000000003</v>
      </c>
      <c r="F14791" s="29">
        <v>0.98746590000000001</v>
      </c>
    </row>
    <row r="14792" spans="2:6">
      <c r="B14792" s="55">
        <v>44139</v>
      </c>
      <c r="C14792" s="29" t="s">
        <v>37</v>
      </c>
      <c r="D14792" s="29">
        <v>6</v>
      </c>
      <c r="E14792" s="29">
        <v>0.98337229999999998</v>
      </c>
      <c r="F14792" s="29">
        <v>0.98774830000000002</v>
      </c>
    </row>
    <row r="14793" spans="2:6">
      <c r="B14793" s="55">
        <v>44139</v>
      </c>
      <c r="C14793" s="29" t="s">
        <v>37</v>
      </c>
      <c r="D14793" s="29">
        <v>7</v>
      </c>
      <c r="E14793" s="29">
        <v>0.98349169999999997</v>
      </c>
      <c r="F14793" s="29">
        <v>0.98765530000000001</v>
      </c>
    </row>
    <row r="14794" spans="2:6">
      <c r="B14794" s="55">
        <v>44139</v>
      </c>
      <c r="C14794" s="29" t="s">
        <v>37</v>
      </c>
      <c r="D14794" s="29">
        <v>8</v>
      </c>
      <c r="E14794" s="29">
        <v>0.9828538</v>
      </c>
      <c r="F14794" s="29">
        <v>0.98712809999999995</v>
      </c>
    </row>
    <row r="14795" spans="2:6">
      <c r="B14795" s="55">
        <v>44139</v>
      </c>
      <c r="C14795" s="29" t="s">
        <v>37</v>
      </c>
      <c r="D14795" s="29">
        <v>9</v>
      </c>
      <c r="E14795" s="29">
        <v>0.98223380000000005</v>
      </c>
      <c r="F14795" s="29">
        <v>0.98658029999999997</v>
      </c>
    </row>
    <row r="14796" spans="2:6">
      <c r="B14796" s="55">
        <v>44139</v>
      </c>
      <c r="C14796" s="29" t="s">
        <v>37</v>
      </c>
      <c r="D14796" s="29">
        <v>10</v>
      </c>
      <c r="E14796" s="29">
        <v>0.98193929999999996</v>
      </c>
      <c r="F14796" s="29">
        <v>0.98626219999999998</v>
      </c>
    </row>
    <row r="14797" spans="2:6">
      <c r="B14797" s="55">
        <v>44139</v>
      </c>
      <c r="C14797" s="29" t="s">
        <v>37</v>
      </c>
      <c r="D14797" s="29">
        <v>11</v>
      </c>
      <c r="E14797" s="29">
        <v>0.98164660000000004</v>
      </c>
      <c r="F14797" s="29">
        <v>0.98592009999999997</v>
      </c>
    </row>
    <row r="14798" spans="2:6">
      <c r="B14798" s="55">
        <v>44139</v>
      </c>
      <c r="C14798" s="29" t="s">
        <v>37</v>
      </c>
      <c r="D14798" s="29">
        <v>12</v>
      </c>
      <c r="E14798" s="29">
        <v>0.98161900000000002</v>
      </c>
      <c r="F14798" s="29">
        <v>0.98570650000000004</v>
      </c>
    </row>
    <row r="14799" spans="2:6">
      <c r="B14799" s="55">
        <v>44139</v>
      </c>
      <c r="C14799" s="29" t="s">
        <v>37</v>
      </c>
      <c r="D14799" s="29">
        <v>13</v>
      </c>
      <c r="E14799" s="29">
        <v>0.98241979999999995</v>
      </c>
      <c r="F14799" s="29">
        <v>0.98545579999999999</v>
      </c>
    </row>
    <row r="14800" spans="2:6">
      <c r="B14800" s="55">
        <v>44139</v>
      </c>
      <c r="C14800" s="29" t="s">
        <v>37</v>
      </c>
      <c r="D14800" s="29">
        <v>14</v>
      </c>
      <c r="E14800" s="29">
        <v>0.98396890000000004</v>
      </c>
      <c r="F14800" s="29">
        <v>0.98568239999999996</v>
      </c>
    </row>
    <row r="14801" spans="2:6">
      <c r="B14801" s="55">
        <v>44139</v>
      </c>
      <c r="C14801" s="29" t="s">
        <v>37</v>
      </c>
      <c r="D14801" s="29">
        <v>15</v>
      </c>
      <c r="E14801" s="29">
        <v>0.98624089999999998</v>
      </c>
      <c r="F14801" s="29">
        <v>0.98666160000000003</v>
      </c>
    </row>
    <row r="14802" spans="2:6">
      <c r="B14802" s="55">
        <v>44139</v>
      </c>
      <c r="C14802" s="29" t="s">
        <v>37</v>
      </c>
      <c r="D14802" s="29">
        <v>16</v>
      </c>
      <c r="E14802" s="29">
        <v>0.98700279999999996</v>
      </c>
      <c r="F14802" s="29">
        <v>0.98684349999999998</v>
      </c>
    </row>
    <row r="14803" spans="2:6">
      <c r="B14803" s="55">
        <v>44139</v>
      </c>
      <c r="C14803" s="29" t="s">
        <v>37</v>
      </c>
      <c r="D14803" s="29">
        <v>17</v>
      </c>
      <c r="E14803" s="29">
        <v>0.98740490000000003</v>
      </c>
      <c r="F14803" s="29">
        <v>0.98701229999999995</v>
      </c>
    </row>
    <row r="14804" spans="2:6">
      <c r="B14804" s="55">
        <v>44139</v>
      </c>
      <c r="C14804" s="29" t="s">
        <v>37</v>
      </c>
      <c r="D14804" s="29">
        <v>18</v>
      </c>
      <c r="E14804" s="29">
        <v>0.98789419999999994</v>
      </c>
      <c r="F14804" s="29">
        <v>0.98745229999999995</v>
      </c>
    </row>
    <row r="14805" spans="2:6">
      <c r="B14805" s="55">
        <v>44139</v>
      </c>
      <c r="C14805" s="29" t="s">
        <v>37</v>
      </c>
      <c r="D14805" s="29">
        <v>19</v>
      </c>
      <c r="E14805" s="29">
        <v>0.98743890000000001</v>
      </c>
      <c r="F14805" s="29">
        <v>0.9870546</v>
      </c>
    </row>
    <row r="14806" spans="2:6">
      <c r="B14806" s="55">
        <v>44139</v>
      </c>
      <c r="C14806" s="29" t="s">
        <v>37</v>
      </c>
      <c r="D14806" s="29">
        <v>20</v>
      </c>
      <c r="E14806" s="29">
        <v>0.9872571</v>
      </c>
      <c r="F14806" s="29">
        <v>0.98705929999999997</v>
      </c>
    </row>
    <row r="14807" spans="2:6">
      <c r="B14807" s="55">
        <v>44139</v>
      </c>
      <c r="C14807" s="29" t="s">
        <v>37</v>
      </c>
      <c r="D14807" s="29">
        <v>21</v>
      </c>
      <c r="E14807" s="29">
        <v>0.98744679999999996</v>
      </c>
      <c r="F14807" s="29">
        <v>0.98724679999999998</v>
      </c>
    </row>
    <row r="14808" spans="2:6">
      <c r="B14808" s="55">
        <v>44139</v>
      </c>
      <c r="C14808" s="29" t="s">
        <v>37</v>
      </c>
      <c r="D14808" s="29">
        <v>22</v>
      </c>
      <c r="E14808" s="29">
        <v>0.98777559999999998</v>
      </c>
      <c r="F14808" s="29">
        <v>0.98737030000000003</v>
      </c>
    </row>
    <row r="14809" spans="2:6">
      <c r="B14809" s="55">
        <v>44139</v>
      </c>
      <c r="C14809" s="29" t="s">
        <v>37</v>
      </c>
      <c r="D14809" s="29">
        <v>23</v>
      </c>
      <c r="E14809" s="29">
        <v>0.9876317</v>
      </c>
      <c r="F14809" s="29">
        <v>0.98748840000000004</v>
      </c>
    </row>
    <row r="14810" spans="2:6">
      <c r="B14810" s="55">
        <v>44139</v>
      </c>
      <c r="C14810" s="29" t="s">
        <v>37</v>
      </c>
      <c r="D14810" s="29">
        <v>24</v>
      </c>
      <c r="E14810" s="29">
        <v>0.98752119999999999</v>
      </c>
      <c r="F14810" s="29">
        <v>0.98757220000000001</v>
      </c>
    </row>
    <row r="14811" spans="2:6">
      <c r="B14811" s="55">
        <v>44139</v>
      </c>
      <c r="C14811" s="29" t="s">
        <v>37</v>
      </c>
      <c r="D14811" s="29">
        <v>25</v>
      </c>
      <c r="E14811" s="29">
        <v>0.98790290000000003</v>
      </c>
      <c r="F14811" s="29">
        <v>0.98776419999999998</v>
      </c>
    </row>
    <row r="14812" spans="2:6">
      <c r="B14812" s="55">
        <v>44139</v>
      </c>
      <c r="C14812" s="29" t="s">
        <v>37</v>
      </c>
      <c r="D14812" s="29">
        <v>26</v>
      </c>
      <c r="E14812" s="29">
        <v>0.988008</v>
      </c>
      <c r="F14812" s="29">
        <v>0.98769929999999995</v>
      </c>
    </row>
    <row r="14813" spans="2:6">
      <c r="B14813" s="55">
        <v>44139</v>
      </c>
      <c r="C14813" s="29" t="s">
        <v>37</v>
      </c>
      <c r="D14813" s="29">
        <v>27</v>
      </c>
      <c r="E14813" s="29">
        <v>0.98866860000000001</v>
      </c>
      <c r="F14813" s="29">
        <v>0.98830220000000002</v>
      </c>
    </row>
    <row r="14814" spans="2:6">
      <c r="B14814" s="55">
        <v>44139</v>
      </c>
      <c r="C14814" s="29" t="s">
        <v>37</v>
      </c>
      <c r="D14814" s="29">
        <v>28</v>
      </c>
      <c r="E14814" s="29">
        <v>0.99412929999999999</v>
      </c>
      <c r="F14814" s="29">
        <v>0.9937201</v>
      </c>
    </row>
    <row r="14815" spans="2:6">
      <c r="B14815" s="55">
        <v>44139</v>
      </c>
      <c r="C14815" s="29" t="s">
        <v>37</v>
      </c>
      <c r="D14815" s="29">
        <v>29</v>
      </c>
      <c r="E14815" s="29">
        <v>0.99368920000000005</v>
      </c>
      <c r="F14815" s="29">
        <v>0.99333369999999999</v>
      </c>
    </row>
    <row r="14816" spans="2:6">
      <c r="B14816" s="55">
        <v>44139</v>
      </c>
      <c r="C14816" s="29" t="s">
        <v>37</v>
      </c>
      <c r="D14816" s="29">
        <v>30</v>
      </c>
      <c r="E14816" s="29">
        <v>0.98708419999999997</v>
      </c>
      <c r="F14816" s="29">
        <v>0.98659039999999998</v>
      </c>
    </row>
    <row r="14817" spans="2:6">
      <c r="B14817" s="55">
        <v>44139</v>
      </c>
      <c r="C14817" s="29" t="s">
        <v>37</v>
      </c>
      <c r="D14817" s="29">
        <v>31</v>
      </c>
      <c r="E14817" s="29">
        <v>0.98723729999999998</v>
      </c>
      <c r="F14817" s="29">
        <v>0.9867165</v>
      </c>
    </row>
    <row r="14818" spans="2:6">
      <c r="B14818" s="55">
        <v>44139</v>
      </c>
      <c r="C14818" s="29" t="s">
        <v>37</v>
      </c>
      <c r="D14818" s="29">
        <v>32</v>
      </c>
      <c r="E14818" s="29">
        <v>0.98772859999999996</v>
      </c>
      <c r="F14818" s="29">
        <v>0.98715459999999999</v>
      </c>
    </row>
    <row r="14819" spans="2:6">
      <c r="B14819" s="55">
        <v>44139</v>
      </c>
      <c r="C14819" s="29" t="s">
        <v>37</v>
      </c>
      <c r="D14819" s="29">
        <v>33</v>
      </c>
      <c r="E14819" s="29">
        <v>0.98786220000000002</v>
      </c>
      <c r="F14819" s="29">
        <v>0.98726809999999998</v>
      </c>
    </row>
    <row r="14820" spans="2:6">
      <c r="B14820" s="55">
        <v>44139</v>
      </c>
      <c r="C14820" s="29" t="s">
        <v>37</v>
      </c>
      <c r="D14820" s="29">
        <v>34</v>
      </c>
      <c r="E14820" s="29">
        <v>0.98756319999999997</v>
      </c>
      <c r="F14820" s="29">
        <v>0.98686940000000001</v>
      </c>
    </row>
    <row r="14821" spans="2:6">
      <c r="B14821" s="55">
        <v>44139</v>
      </c>
      <c r="C14821" s="29" t="s">
        <v>37</v>
      </c>
      <c r="D14821" s="29">
        <v>35</v>
      </c>
      <c r="E14821" s="29">
        <v>0.98769759999999995</v>
      </c>
      <c r="F14821" s="29">
        <v>0.98709270000000005</v>
      </c>
    </row>
    <row r="14822" spans="2:6">
      <c r="B14822" s="55">
        <v>44139</v>
      </c>
      <c r="C14822" s="29" t="s">
        <v>37</v>
      </c>
      <c r="D14822" s="29">
        <v>36</v>
      </c>
      <c r="E14822" s="29">
        <v>0.98775049999999998</v>
      </c>
      <c r="F14822" s="29">
        <v>0.9870776</v>
      </c>
    </row>
    <row r="14823" spans="2:6">
      <c r="B14823" s="55">
        <v>44139</v>
      </c>
      <c r="C14823" s="29" t="s">
        <v>37</v>
      </c>
      <c r="D14823" s="29">
        <v>37</v>
      </c>
      <c r="E14823" s="29">
        <v>0.9874754</v>
      </c>
      <c r="F14823" s="29">
        <v>0.98680290000000004</v>
      </c>
    </row>
    <row r="14824" spans="2:6">
      <c r="B14824" s="55">
        <v>44139</v>
      </c>
      <c r="C14824" s="29" t="s">
        <v>37</v>
      </c>
      <c r="D14824" s="29">
        <v>38</v>
      </c>
      <c r="E14824" s="29">
        <v>0.98793549999999997</v>
      </c>
      <c r="F14824" s="29">
        <v>0.98670400000000003</v>
      </c>
    </row>
    <row r="14825" spans="2:6">
      <c r="B14825" s="55">
        <v>44139</v>
      </c>
      <c r="C14825" s="29" t="s">
        <v>37</v>
      </c>
      <c r="D14825" s="29">
        <v>39</v>
      </c>
      <c r="E14825" s="29">
        <v>0.98779819999999996</v>
      </c>
      <c r="F14825" s="29">
        <v>0.98686560000000001</v>
      </c>
    </row>
    <row r="14826" spans="2:6">
      <c r="B14826" s="55">
        <v>44139</v>
      </c>
      <c r="C14826" s="29" t="s">
        <v>37</v>
      </c>
      <c r="D14826" s="29">
        <v>40</v>
      </c>
      <c r="E14826" s="29">
        <v>0.98742540000000001</v>
      </c>
      <c r="F14826" s="29">
        <v>0.98661799999999999</v>
      </c>
    </row>
    <row r="14827" spans="2:6">
      <c r="B14827" s="55">
        <v>44139</v>
      </c>
      <c r="C14827" s="29" t="s">
        <v>37</v>
      </c>
      <c r="D14827" s="29">
        <v>41</v>
      </c>
      <c r="E14827" s="29">
        <v>0.98737059999999999</v>
      </c>
      <c r="F14827" s="29">
        <v>0.98635649999999997</v>
      </c>
    </row>
    <row r="14828" spans="2:6">
      <c r="B14828" s="55">
        <v>44139</v>
      </c>
      <c r="C14828" s="29" t="s">
        <v>37</v>
      </c>
      <c r="D14828" s="29">
        <v>42</v>
      </c>
      <c r="E14828" s="29">
        <v>0.98677269999999995</v>
      </c>
      <c r="F14828" s="29">
        <v>0.98623879999999997</v>
      </c>
    </row>
    <row r="14829" spans="2:6">
      <c r="B14829" s="55">
        <v>44139</v>
      </c>
      <c r="C14829" s="29" t="s">
        <v>37</v>
      </c>
      <c r="D14829" s="29">
        <v>43</v>
      </c>
      <c r="E14829" s="29">
        <v>0.98621610000000004</v>
      </c>
      <c r="F14829" s="29">
        <v>0.98634239999999995</v>
      </c>
    </row>
    <row r="14830" spans="2:6">
      <c r="B14830" s="55">
        <v>44139</v>
      </c>
      <c r="C14830" s="29" t="s">
        <v>37</v>
      </c>
      <c r="D14830" s="29">
        <v>44</v>
      </c>
      <c r="E14830" s="29">
        <v>0.9859656</v>
      </c>
      <c r="F14830" s="29">
        <v>0.98672009999999999</v>
      </c>
    </row>
    <row r="14831" spans="2:6">
      <c r="B14831" s="55">
        <v>44139</v>
      </c>
      <c r="C14831" s="29" t="s">
        <v>37</v>
      </c>
      <c r="D14831" s="29">
        <v>45</v>
      </c>
      <c r="E14831" s="29">
        <v>0.98523839999999996</v>
      </c>
      <c r="F14831" s="29">
        <v>0.98659699999999995</v>
      </c>
    </row>
    <row r="14832" spans="2:6">
      <c r="B14832" s="55">
        <v>44139</v>
      </c>
      <c r="C14832" s="29" t="s">
        <v>37</v>
      </c>
      <c r="D14832" s="29">
        <v>46</v>
      </c>
      <c r="E14832" s="29">
        <v>0.98455429999999999</v>
      </c>
      <c r="F14832" s="29">
        <v>0.98653599999999997</v>
      </c>
    </row>
    <row r="14833" spans="2:6">
      <c r="B14833" s="55">
        <v>44139</v>
      </c>
      <c r="C14833" s="29" t="s">
        <v>37</v>
      </c>
      <c r="D14833" s="29">
        <v>47</v>
      </c>
      <c r="E14833" s="29">
        <v>0.98362130000000003</v>
      </c>
      <c r="F14833" s="29">
        <v>0.98634900000000003</v>
      </c>
    </row>
    <row r="14834" spans="2:6">
      <c r="B14834" s="55">
        <v>44139</v>
      </c>
      <c r="C14834" s="29" t="s">
        <v>37</v>
      </c>
      <c r="D14834" s="29">
        <v>48</v>
      </c>
      <c r="E14834" s="29">
        <v>0.98298940000000001</v>
      </c>
      <c r="F14834" s="29">
        <v>0.98624210000000001</v>
      </c>
    </row>
    <row r="14835" spans="2:6">
      <c r="B14835" s="55">
        <v>44140</v>
      </c>
      <c r="C14835" s="29" t="s">
        <v>37</v>
      </c>
      <c r="D14835" s="29">
        <v>1</v>
      </c>
      <c r="E14835" s="29">
        <v>0.98262749999999999</v>
      </c>
      <c r="F14835" s="29">
        <v>0.9861048</v>
      </c>
    </row>
    <row r="14836" spans="2:6">
      <c r="B14836" s="55">
        <v>44140</v>
      </c>
      <c r="C14836" s="29" t="s">
        <v>37</v>
      </c>
      <c r="D14836" s="29">
        <v>2</v>
      </c>
      <c r="E14836" s="29">
        <v>0.98194110000000001</v>
      </c>
      <c r="F14836" s="29">
        <v>0.98545939999999999</v>
      </c>
    </row>
    <row r="14837" spans="2:6">
      <c r="B14837" s="55">
        <v>44140</v>
      </c>
      <c r="C14837" s="29" t="s">
        <v>37</v>
      </c>
      <c r="D14837" s="29">
        <v>3</v>
      </c>
      <c r="E14837" s="29">
        <v>0.98223740000000004</v>
      </c>
      <c r="F14837" s="29">
        <v>0.98560630000000005</v>
      </c>
    </row>
    <row r="14838" spans="2:6">
      <c r="B14838" s="55">
        <v>44140</v>
      </c>
      <c r="C14838" s="29" t="s">
        <v>37</v>
      </c>
      <c r="D14838" s="29">
        <v>4</v>
      </c>
      <c r="E14838" s="29">
        <v>0.98193660000000005</v>
      </c>
      <c r="F14838" s="29">
        <v>0.98565610000000003</v>
      </c>
    </row>
    <row r="14839" spans="2:6">
      <c r="B14839" s="55">
        <v>44140</v>
      </c>
      <c r="C14839" s="29" t="s">
        <v>37</v>
      </c>
      <c r="D14839" s="29">
        <v>5</v>
      </c>
      <c r="E14839" s="29">
        <v>0.98161379999999998</v>
      </c>
      <c r="F14839" s="29">
        <v>0.9855505</v>
      </c>
    </row>
    <row r="14840" spans="2:6">
      <c r="B14840" s="55">
        <v>44140</v>
      </c>
      <c r="C14840" s="29" t="s">
        <v>37</v>
      </c>
      <c r="D14840" s="29">
        <v>6</v>
      </c>
      <c r="E14840" s="29">
        <v>0.9814235</v>
      </c>
      <c r="F14840" s="29">
        <v>0.98534290000000002</v>
      </c>
    </row>
    <row r="14841" spans="2:6">
      <c r="B14841" s="55">
        <v>44140</v>
      </c>
      <c r="C14841" s="29" t="s">
        <v>37</v>
      </c>
      <c r="D14841" s="29">
        <v>7</v>
      </c>
      <c r="E14841" s="29">
        <v>0.98242370000000001</v>
      </c>
      <c r="F14841" s="29">
        <v>0.98583339999999997</v>
      </c>
    </row>
    <row r="14842" spans="2:6">
      <c r="B14842" s="55">
        <v>44140</v>
      </c>
      <c r="C14842" s="29" t="s">
        <v>37</v>
      </c>
      <c r="D14842" s="29">
        <v>8</v>
      </c>
      <c r="E14842" s="29">
        <v>0.98195980000000005</v>
      </c>
      <c r="F14842" s="29">
        <v>0.98555780000000004</v>
      </c>
    </row>
    <row r="14843" spans="2:6">
      <c r="B14843" s="55">
        <v>44140</v>
      </c>
      <c r="C14843" s="29" t="s">
        <v>37</v>
      </c>
      <c r="D14843" s="29">
        <v>9</v>
      </c>
      <c r="E14843" s="29">
        <v>0.98111550000000003</v>
      </c>
      <c r="F14843" s="29">
        <v>0.98517310000000002</v>
      </c>
    </row>
    <row r="14844" spans="2:6">
      <c r="B14844" s="55">
        <v>44140</v>
      </c>
      <c r="C14844" s="29" t="s">
        <v>37</v>
      </c>
      <c r="D14844" s="29">
        <v>10</v>
      </c>
      <c r="E14844" s="29">
        <v>0.98121389999999997</v>
      </c>
      <c r="F14844" s="29">
        <v>0.98519809999999997</v>
      </c>
    </row>
    <row r="14845" spans="2:6">
      <c r="B14845" s="55">
        <v>44140</v>
      </c>
      <c r="C14845" s="29" t="s">
        <v>37</v>
      </c>
      <c r="D14845" s="29">
        <v>11</v>
      </c>
      <c r="E14845" s="29">
        <v>0.98152309999999998</v>
      </c>
      <c r="F14845" s="29">
        <v>0.98524100000000003</v>
      </c>
    </row>
    <row r="14846" spans="2:6">
      <c r="B14846" s="55">
        <v>44140</v>
      </c>
      <c r="C14846" s="29" t="s">
        <v>37</v>
      </c>
      <c r="D14846" s="29">
        <v>12</v>
      </c>
      <c r="E14846" s="29">
        <v>0.98236789999999996</v>
      </c>
      <c r="F14846" s="29">
        <v>0.9854948</v>
      </c>
    </row>
    <row r="14847" spans="2:6">
      <c r="B14847" s="55">
        <v>44140</v>
      </c>
      <c r="C14847" s="29" t="s">
        <v>37</v>
      </c>
      <c r="D14847" s="29">
        <v>13</v>
      </c>
      <c r="E14847" s="29">
        <v>0.98303269999999998</v>
      </c>
      <c r="F14847" s="29">
        <v>0.98537339999999995</v>
      </c>
    </row>
    <row r="14848" spans="2:6">
      <c r="B14848" s="55">
        <v>44140</v>
      </c>
      <c r="C14848" s="29" t="s">
        <v>37</v>
      </c>
      <c r="D14848" s="29">
        <v>14</v>
      </c>
      <c r="E14848" s="29">
        <v>0.98447680000000004</v>
      </c>
      <c r="F14848" s="29">
        <v>0.98556840000000001</v>
      </c>
    </row>
    <row r="14849" spans="2:6">
      <c r="B14849" s="55">
        <v>44140</v>
      </c>
      <c r="C14849" s="29" t="s">
        <v>37</v>
      </c>
      <c r="D14849" s="29">
        <v>15</v>
      </c>
      <c r="E14849" s="29">
        <v>0.98550320000000002</v>
      </c>
      <c r="F14849" s="29">
        <v>0.98551239999999996</v>
      </c>
    </row>
    <row r="14850" spans="2:6">
      <c r="B14850" s="55">
        <v>44140</v>
      </c>
      <c r="C14850" s="29" t="s">
        <v>37</v>
      </c>
      <c r="D14850" s="29">
        <v>16</v>
      </c>
      <c r="E14850" s="29">
        <v>0.98566350000000003</v>
      </c>
      <c r="F14850" s="29">
        <v>0.98559850000000004</v>
      </c>
    </row>
    <row r="14851" spans="2:6">
      <c r="B14851" s="55">
        <v>44140</v>
      </c>
      <c r="C14851" s="29" t="s">
        <v>37</v>
      </c>
      <c r="D14851" s="29">
        <v>17</v>
      </c>
      <c r="E14851" s="29">
        <v>0.9860894</v>
      </c>
      <c r="F14851" s="29">
        <v>0.98594479999999995</v>
      </c>
    </row>
    <row r="14852" spans="2:6">
      <c r="B14852" s="55">
        <v>44140</v>
      </c>
      <c r="C14852" s="29" t="s">
        <v>37</v>
      </c>
      <c r="D14852" s="29">
        <v>18</v>
      </c>
      <c r="E14852" s="29">
        <v>0.98669249999999997</v>
      </c>
      <c r="F14852" s="29">
        <v>0.98618170000000005</v>
      </c>
    </row>
    <row r="14853" spans="2:6">
      <c r="B14853" s="55">
        <v>44140</v>
      </c>
      <c r="C14853" s="29" t="s">
        <v>37</v>
      </c>
      <c r="D14853" s="29">
        <v>19</v>
      </c>
      <c r="E14853" s="29">
        <v>0.98694479999999996</v>
      </c>
      <c r="F14853" s="29">
        <v>0.98637450000000004</v>
      </c>
    </row>
    <row r="14854" spans="2:6">
      <c r="B14854" s="55">
        <v>44140</v>
      </c>
      <c r="C14854" s="29" t="s">
        <v>37</v>
      </c>
      <c r="D14854" s="29">
        <v>20</v>
      </c>
      <c r="E14854" s="29">
        <v>0.98687380000000002</v>
      </c>
      <c r="F14854" s="29">
        <v>0.98663049999999997</v>
      </c>
    </row>
    <row r="14855" spans="2:6">
      <c r="B14855" s="55">
        <v>44140</v>
      </c>
      <c r="C14855" s="29" t="s">
        <v>37</v>
      </c>
      <c r="D14855" s="29">
        <v>21</v>
      </c>
      <c r="E14855" s="29">
        <v>0.98707109999999998</v>
      </c>
      <c r="F14855" s="29">
        <v>0.98678259999999995</v>
      </c>
    </row>
    <row r="14856" spans="2:6">
      <c r="B14856" s="55">
        <v>44140</v>
      </c>
      <c r="C14856" s="29" t="s">
        <v>37</v>
      </c>
      <c r="D14856" s="29">
        <v>22</v>
      </c>
      <c r="E14856" s="29">
        <v>0.98706369999999999</v>
      </c>
      <c r="F14856" s="29">
        <v>0.98694029999999999</v>
      </c>
    </row>
    <row r="14857" spans="2:6">
      <c r="B14857" s="55">
        <v>44140</v>
      </c>
      <c r="C14857" s="29" t="s">
        <v>37</v>
      </c>
      <c r="D14857" s="29">
        <v>23</v>
      </c>
      <c r="E14857" s="29">
        <v>0.98742099999999999</v>
      </c>
      <c r="F14857" s="29">
        <v>0.98701850000000002</v>
      </c>
    </row>
    <row r="14858" spans="2:6">
      <c r="B14858" s="55">
        <v>44140</v>
      </c>
      <c r="C14858" s="29" t="s">
        <v>37</v>
      </c>
      <c r="D14858" s="29">
        <v>24</v>
      </c>
      <c r="E14858" s="29">
        <v>0.98740879999999998</v>
      </c>
      <c r="F14858" s="29">
        <v>0.98705160000000003</v>
      </c>
    </row>
    <row r="14859" spans="2:6">
      <c r="B14859" s="55">
        <v>44140</v>
      </c>
      <c r="C14859" s="29" t="s">
        <v>37</v>
      </c>
      <c r="D14859" s="29">
        <v>25</v>
      </c>
      <c r="E14859" s="29">
        <v>0.98735569999999995</v>
      </c>
      <c r="F14859" s="29">
        <v>0.98687210000000003</v>
      </c>
    </row>
    <row r="14860" spans="2:6">
      <c r="B14860" s="55">
        <v>44140</v>
      </c>
      <c r="C14860" s="29" t="s">
        <v>37</v>
      </c>
      <c r="D14860" s="29">
        <v>26</v>
      </c>
      <c r="E14860" s="29">
        <v>0.9873383</v>
      </c>
      <c r="F14860" s="29">
        <v>0.98687049999999998</v>
      </c>
    </row>
    <row r="14861" spans="2:6">
      <c r="B14861" s="55">
        <v>44140</v>
      </c>
      <c r="C14861" s="29" t="s">
        <v>37</v>
      </c>
      <c r="D14861" s="29">
        <v>27</v>
      </c>
      <c r="E14861" s="29">
        <v>0.98736610000000002</v>
      </c>
      <c r="F14861" s="29">
        <v>0.98688790000000004</v>
      </c>
    </row>
    <row r="14862" spans="2:6">
      <c r="B14862" s="55">
        <v>44140</v>
      </c>
      <c r="C14862" s="29" t="s">
        <v>37</v>
      </c>
      <c r="D14862" s="29">
        <v>28</v>
      </c>
      <c r="E14862" s="29">
        <v>0.98738999999999999</v>
      </c>
      <c r="F14862" s="29">
        <v>0.98702800000000002</v>
      </c>
    </row>
    <row r="14863" spans="2:6">
      <c r="B14863" s="55">
        <v>44140</v>
      </c>
      <c r="C14863" s="29" t="s">
        <v>37</v>
      </c>
      <c r="D14863" s="29">
        <v>29</v>
      </c>
      <c r="E14863" s="29">
        <v>0.9872708</v>
      </c>
      <c r="F14863" s="29">
        <v>0.98705120000000002</v>
      </c>
    </row>
    <row r="14864" spans="2:6">
      <c r="B14864" s="55">
        <v>44140</v>
      </c>
      <c r="C14864" s="29" t="s">
        <v>37</v>
      </c>
      <c r="D14864" s="29">
        <v>30</v>
      </c>
      <c r="E14864" s="29">
        <v>0.9873227</v>
      </c>
      <c r="F14864" s="29">
        <v>0.98683010000000004</v>
      </c>
    </row>
    <row r="14865" spans="2:6">
      <c r="B14865" s="55">
        <v>44140</v>
      </c>
      <c r="C14865" s="29" t="s">
        <v>37</v>
      </c>
      <c r="D14865" s="29">
        <v>31</v>
      </c>
      <c r="E14865" s="29">
        <v>0.98727039999999999</v>
      </c>
      <c r="F14865" s="29">
        <v>0.9864425</v>
      </c>
    </row>
    <row r="14866" spans="2:6">
      <c r="B14866" s="55">
        <v>44140</v>
      </c>
      <c r="C14866" s="29" t="s">
        <v>37</v>
      </c>
      <c r="D14866" s="29">
        <v>32</v>
      </c>
      <c r="E14866" s="29">
        <v>0.98736690000000005</v>
      </c>
      <c r="F14866" s="29">
        <v>0.98635289999999998</v>
      </c>
    </row>
    <row r="14867" spans="2:6">
      <c r="B14867" s="55">
        <v>44140</v>
      </c>
      <c r="C14867" s="29" t="s">
        <v>37</v>
      </c>
      <c r="D14867" s="29">
        <v>33</v>
      </c>
      <c r="E14867" s="29">
        <v>0.98784870000000002</v>
      </c>
      <c r="F14867" s="29">
        <v>0.98677979999999998</v>
      </c>
    </row>
    <row r="14868" spans="2:6">
      <c r="B14868" s="55">
        <v>44140</v>
      </c>
      <c r="C14868" s="29" t="s">
        <v>37</v>
      </c>
      <c r="D14868" s="29">
        <v>34</v>
      </c>
      <c r="E14868" s="29">
        <v>0.98776929999999996</v>
      </c>
      <c r="F14868" s="29">
        <v>0.98672689999999996</v>
      </c>
    </row>
    <row r="14869" spans="2:6">
      <c r="B14869" s="55">
        <v>44140</v>
      </c>
      <c r="C14869" s="29" t="s">
        <v>37</v>
      </c>
      <c r="D14869" s="29">
        <v>35</v>
      </c>
      <c r="E14869" s="29">
        <v>0.98778080000000001</v>
      </c>
      <c r="F14869" s="29">
        <v>0.98687210000000003</v>
      </c>
    </row>
    <row r="14870" spans="2:6">
      <c r="B14870" s="55">
        <v>44140</v>
      </c>
      <c r="C14870" s="29" t="s">
        <v>37</v>
      </c>
      <c r="D14870" s="29">
        <v>36</v>
      </c>
      <c r="E14870" s="29">
        <v>0.98772910000000003</v>
      </c>
      <c r="F14870" s="29">
        <v>0.98676710000000001</v>
      </c>
    </row>
    <row r="14871" spans="2:6">
      <c r="B14871" s="55">
        <v>44140</v>
      </c>
      <c r="C14871" s="29" t="s">
        <v>37</v>
      </c>
      <c r="D14871" s="29">
        <v>37</v>
      </c>
      <c r="E14871" s="29">
        <v>0.98783609999999999</v>
      </c>
      <c r="F14871" s="29">
        <v>0.98698019999999997</v>
      </c>
    </row>
    <row r="14872" spans="2:6">
      <c r="B14872" s="55">
        <v>44140</v>
      </c>
      <c r="C14872" s="29" t="s">
        <v>37</v>
      </c>
      <c r="D14872" s="29">
        <v>38</v>
      </c>
      <c r="E14872" s="29">
        <v>0.9877705</v>
      </c>
      <c r="F14872" s="29">
        <v>0.98693980000000003</v>
      </c>
    </row>
    <row r="14873" spans="2:6">
      <c r="B14873" s="55">
        <v>44140</v>
      </c>
      <c r="C14873" s="29" t="s">
        <v>37</v>
      </c>
      <c r="D14873" s="29">
        <v>39</v>
      </c>
      <c r="E14873" s="29">
        <v>0.98781169999999996</v>
      </c>
      <c r="F14873" s="29">
        <v>0.98691879999999998</v>
      </c>
    </row>
    <row r="14874" spans="2:6">
      <c r="B14874" s="55">
        <v>44140</v>
      </c>
      <c r="C14874" s="29" t="s">
        <v>37</v>
      </c>
      <c r="D14874" s="29">
        <v>40</v>
      </c>
      <c r="E14874" s="29">
        <v>0.98751599999999995</v>
      </c>
      <c r="F14874" s="29">
        <v>0.98680409999999996</v>
      </c>
    </row>
    <row r="14875" spans="2:6">
      <c r="B14875" s="55">
        <v>44140</v>
      </c>
      <c r="C14875" s="29" t="s">
        <v>37</v>
      </c>
      <c r="D14875" s="29">
        <v>41</v>
      </c>
      <c r="E14875" s="29">
        <v>0.98710949999999997</v>
      </c>
      <c r="F14875" s="29">
        <v>0.98642200000000002</v>
      </c>
    </row>
    <row r="14876" spans="2:6">
      <c r="B14876" s="55">
        <v>44140</v>
      </c>
      <c r="C14876" s="29" t="s">
        <v>37</v>
      </c>
      <c r="D14876" s="29">
        <v>42</v>
      </c>
      <c r="E14876" s="29">
        <v>0.98695730000000004</v>
      </c>
      <c r="F14876" s="29">
        <v>0.9864927</v>
      </c>
    </row>
    <row r="14877" spans="2:6">
      <c r="B14877" s="55">
        <v>44140</v>
      </c>
      <c r="C14877" s="29" t="s">
        <v>37</v>
      </c>
      <c r="D14877" s="29">
        <v>43</v>
      </c>
      <c r="E14877" s="29">
        <v>0.98694669999999995</v>
      </c>
      <c r="F14877" s="29">
        <v>0.98637929999999996</v>
      </c>
    </row>
    <row r="14878" spans="2:6">
      <c r="B14878" s="55">
        <v>44140</v>
      </c>
      <c r="C14878" s="29" t="s">
        <v>37</v>
      </c>
      <c r="D14878" s="29">
        <v>44</v>
      </c>
      <c r="E14878" s="29">
        <v>0.98654710000000001</v>
      </c>
      <c r="F14878" s="29">
        <v>0.98635399999999995</v>
      </c>
    </row>
    <row r="14879" spans="2:6">
      <c r="B14879" s="55">
        <v>44140</v>
      </c>
      <c r="C14879" s="29" t="s">
        <v>37</v>
      </c>
      <c r="D14879" s="29">
        <v>45</v>
      </c>
      <c r="E14879" s="29">
        <v>0.98623890000000003</v>
      </c>
      <c r="F14879" s="29">
        <v>0.98659249999999998</v>
      </c>
    </row>
    <row r="14880" spans="2:6">
      <c r="B14880" s="55">
        <v>44140</v>
      </c>
      <c r="C14880" s="29" t="s">
        <v>37</v>
      </c>
      <c r="D14880" s="29">
        <v>46</v>
      </c>
      <c r="E14880" s="29">
        <v>0.98604049999999999</v>
      </c>
      <c r="F14880" s="29">
        <v>0.98666949999999998</v>
      </c>
    </row>
    <row r="14881" spans="2:6">
      <c r="B14881" s="55">
        <v>44140</v>
      </c>
      <c r="C14881" s="29" t="s">
        <v>37</v>
      </c>
      <c r="D14881" s="29">
        <v>47</v>
      </c>
      <c r="E14881" s="29">
        <v>0.98533530000000003</v>
      </c>
      <c r="F14881" s="29">
        <v>0.9866047</v>
      </c>
    </row>
    <row r="14882" spans="2:6">
      <c r="B14882" s="55">
        <v>44140</v>
      </c>
      <c r="C14882" s="29" t="s">
        <v>37</v>
      </c>
      <c r="D14882" s="29">
        <v>48</v>
      </c>
      <c r="E14882" s="29">
        <v>0.98451480000000002</v>
      </c>
      <c r="F14882" s="29">
        <v>0.98644600000000005</v>
      </c>
    </row>
    <row r="14883" spans="2:6">
      <c r="B14883" s="55">
        <v>44141</v>
      </c>
      <c r="C14883" s="29" t="s">
        <v>37</v>
      </c>
      <c r="D14883" s="29">
        <v>1</v>
      </c>
      <c r="E14883" s="29">
        <v>0.98426800000000003</v>
      </c>
      <c r="F14883" s="29">
        <v>0.98621800000000004</v>
      </c>
    </row>
    <row r="14884" spans="2:6">
      <c r="B14884" s="55">
        <v>44141</v>
      </c>
      <c r="C14884" s="29" t="s">
        <v>37</v>
      </c>
      <c r="D14884" s="29">
        <v>2</v>
      </c>
      <c r="E14884" s="29">
        <v>0.98390310000000003</v>
      </c>
      <c r="F14884" s="29">
        <v>0.9855756</v>
      </c>
    </row>
    <row r="14885" spans="2:6">
      <c r="B14885" s="55">
        <v>44141</v>
      </c>
      <c r="C14885" s="29" t="s">
        <v>37</v>
      </c>
      <c r="D14885" s="29">
        <v>3</v>
      </c>
      <c r="E14885" s="29">
        <v>0.98384240000000001</v>
      </c>
      <c r="F14885" s="29">
        <v>0.98553420000000003</v>
      </c>
    </row>
    <row r="14886" spans="2:6">
      <c r="B14886" s="55">
        <v>44141</v>
      </c>
      <c r="C14886" s="29" t="s">
        <v>37</v>
      </c>
      <c r="D14886" s="29">
        <v>4</v>
      </c>
      <c r="E14886" s="29">
        <v>0.98401749999999999</v>
      </c>
      <c r="F14886" s="29">
        <v>0.98511559999999998</v>
      </c>
    </row>
    <row r="14887" spans="2:6">
      <c r="B14887" s="55">
        <v>44141</v>
      </c>
      <c r="C14887" s="29" t="s">
        <v>37</v>
      </c>
      <c r="D14887" s="29">
        <v>5</v>
      </c>
      <c r="E14887" s="29">
        <v>0.9840025</v>
      </c>
      <c r="F14887" s="29">
        <v>0.98510750000000002</v>
      </c>
    </row>
    <row r="14888" spans="2:6">
      <c r="B14888" s="55">
        <v>44141</v>
      </c>
      <c r="C14888" s="29" t="s">
        <v>37</v>
      </c>
      <c r="D14888" s="29">
        <v>6</v>
      </c>
      <c r="E14888" s="29">
        <v>0.98415750000000002</v>
      </c>
      <c r="F14888" s="29">
        <v>0.98486949999999995</v>
      </c>
    </row>
    <row r="14889" spans="2:6">
      <c r="B14889" s="55">
        <v>44141</v>
      </c>
      <c r="C14889" s="29" t="s">
        <v>37</v>
      </c>
      <c r="D14889" s="29">
        <v>7</v>
      </c>
      <c r="E14889" s="29">
        <v>0.98397840000000003</v>
      </c>
      <c r="F14889" s="29">
        <v>0.98488730000000002</v>
      </c>
    </row>
    <row r="14890" spans="2:6">
      <c r="B14890" s="55">
        <v>44141</v>
      </c>
      <c r="C14890" s="29" t="s">
        <v>37</v>
      </c>
      <c r="D14890" s="29">
        <v>8</v>
      </c>
      <c r="E14890" s="29">
        <v>0.98393600000000003</v>
      </c>
      <c r="F14890" s="29">
        <v>0.98513289999999998</v>
      </c>
    </row>
    <row r="14891" spans="2:6">
      <c r="B14891" s="55">
        <v>44141</v>
      </c>
      <c r="C14891" s="29" t="s">
        <v>37</v>
      </c>
      <c r="D14891" s="29">
        <v>9</v>
      </c>
      <c r="E14891" s="29">
        <v>0.98408490000000004</v>
      </c>
      <c r="F14891" s="29">
        <v>0.98538579999999998</v>
      </c>
    </row>
    <row r="14892" spans="2:6">
      <c r="B14892" s="55">
        <v>44141</v>
      </c>
      <c r="C14892" s="29" t="s">
        <v>37</v>
      </c>
      <c r="D14892" s="29">
        <v>10</v>
      </c>
      <c r="E14892" s="29">
        <v>0.98398529999999995</v>
      </c>
      <c r="F14892" s="29">
        <v>0.98556889999999997</v>
      </c>
    </row>
    <row r="14893" spans="2:6">
      <c r="B14893" s="55">
        <v>44141</v>
      </c>
      <c r="C14893" s="29" t="s">
        <v>37</v>
      </c>
      <c r="D14893" s="29">
        <v>11</v>
      </c>
      <c r="E14893" s="29">
        <v>0.98474609999999996</v>
      </c>
      <c r="F14893" s="29">
        <v>0.98619860000000004</v>
      </c>
    </row>
    <row r="14894" spans="2:6">
      <c r="B14894" s="55">
        <v>44141</v>
      </c>
      <c r="C14894" s="29" t="s">
        <v>37</v>
      </c>
      <c r="D14894" s="29">
        <v>12</v>
      </c>
      <c r="E14894" s="29">
        <v>0.98497809999999997</v>
      </c>
      <c r="F14894" s="29">
        <v>0.98618910000000004</v>
      </c>
    </row>
    <row r="14895" spans="2:6">
      <c r="B14895" s="55">
        <v>44141</v>
      </c>
      <c r="C14895" s="29" t="s">
        <v>37</v>
      </c>
      <c r="D14895" s="29">
        <v>13</v>
      </c>
      <c r="E14895" s="29">
        <v>0.98495169999999999</v>
      </c>
      <c r="F14895" s="29">
        <v>0.98624769999999995</v>
      </c>
    </row>
    <row r="14896" spans="2:6">
      <c r="B14896" s="55">
        <v>44141</v>
      </c>
      <c r="C14896" s="29" t="s">
        <v>37</v>
      </c>
      <c r="D14896" s="29">
        <v>14</v>
      </c>
      <c r="E14896" s="29">
        <v>0.98624540000000005</v>
      </c>
      <c r="F14896" s="29">
        <v>0.98648139999999995</v>
      </c>
    </row>
    <row r="14897" spans="2:6">
      <c r="B14897" s="55">
        <v>44141</v>
      </c>
      <c r="C14897" s="29" t="s">
        <v>37</v>
      </c>
      <c r="D14897" s="29">
        <v>15</v>
      </c>
      <c r="E14897" s="29">
        <v>0.98733230000000005</v>
      </c>
      <c r="F14897" s="29">
        <v>0.98668319999999998</v>
      </c>
    </row>
    <row r="14898" spans="2:6">
      <c r="B14898" s="55">
        <v>44141</v>
      </c>
      <c r="C14898" s="29" t="s">
        <v>37</v>
      </c>
      <c r="D14898" s="29">
        <v>16</v>
      </c>
      <c r="E14898" s="29">
        <v>0.98766580000000004</v>
      </c>
      <c r="F14898" s="29">
        <v>0.98713209999999996</v>
      </c>
    </row>
    <row r="14899" spans="2:6">
      <c r="B14899" s="55">
        <v>44141</v>
      </c>
      <c r="C14899" s="29" t="s">
        <v>37</v>
      </c>
      <c r="D14899" s="29">
        <v>17</v>
      </c>
      <c r="E14899" s="29">
        <v>0.98818379999999995</v>
      </c>
      <c r="F14899" s="29">
        <v>0.98738939999999997</v>
      </c>
    </row>
    <row r="14900" spans="2:6">
      <c r="B14900" s="55">
        <v>44141</v>
      </c>
      <c r="C14900" s="29" t="s">
        <v>37</v>
      </c>
      <c r="D14900" s="29">
        <v>18</v>
      </c>
      <c r="E14900" s="29">
        <v>0.98830070000000003</v>
      </c>
      <c r="F14900" s="29">
        <v>0.98751270000000002</v>
      </c>
    </row>
    <row r="14901" spans="2:6">
      <c r="B14901" s="55">
        <v>44141</v>
      </c>
      <c r="C14901" s="29" t="s">
        <v>37</v>
      </c>
      <c r="D14901" s="29">
        <v>19</v>
      </c>
      <c r="E14901" s="29">
        <v>0.98823289999999997</v>
      </c>
      <c r="F14901" s="29">
        <v>0.98753729999999995</v>
      </c>
    </row>
    <row r="14902" spans="2:6">
      <c r="B14902" s="55">
        <v>44141</v>
      </c>
      <c r="C14902" s="29" t="s">
        <v>37</v>
      </c>
      <c r="D14902" s="29">
        <v>20</v>
      </c>
      <c r="E14902" s="29">
        <v>0.98833340000000003</v>
      </c>
      <c r="F14902" s="29">
        <v>0.98766310000000002</v>
      </c>
    </row>
    <row r="14903" spans="2:6">
      <c r="B14903" s="55">
        <v>44141</v>
      </c>
      <c r="C14903" s="29" t="s">
        <v>37</v>
      </c>
      <c r="D14903" s="29">
        <v>21</v>
      </c>
      <c r="E14903" s="29">
        <v>0.98887049999999999</v>
      </c>
      <c r="F14903" s="29">
        <v>0.9883343</v>
      </c>
    </row>
    <row r="14904" spans="2:6">
      <c r="B14904" s="55">
        <v>44141</v>
      </c>
      <c r="C14904" s="29" t="s">
        <v>37</v>
      </c>
      <c r="D14904" s="29">
        <v>22</v>
      </c>
      <c r="E14904" s="29">
        <v>0.9891238</v>
      </c>
      <c r="F14904" s="29">
        <v>0.98870089999999999</v>
      </c>
    </row>
    <row r="14905" spans="2:6">
      <c r="B14905" s="55">
        <v>44141</v>
      </c>
      <c r="C14905" s="29" t="s">
        <v>37</v>
      </c>
      <c r="D14905" s="29">
        <v>23</v>
      </c>
      <c r="E14905" s="29">
        <v>0.98892860000000005</v>
      </c>
      <c r="F14905" s="29">
        <v>0.98850990000000005</v>
      </c>
    </row>
    <row r="14906" spans="2:6">
      <c r="B14906" s="55">
        <v>44141</v>
      </c>
      <c r="C14906" s="29" t="s">
        <v>37</v>
      </c>
      <c r="D14906" s="29">
        <v>24</v>
      </c>
      <c r="E14906" s="29">
        <v>0.98897939999999995</v>
      </c>
      <c r="F14906" s="29">
        <v>0.98865219999999998</v>
      </c>
    </row>
    <row r="14907" spans="2:6">
      <c r="B14907" s="55">
        <v>44141</v>
      </c>
      <c r="C14907" s="29" t="s">
        <v>37</v>
      </c>
      <c r="D14907" s="29">
        <v>25</v>
      </c>
      <c r="E14907" s="29">
        <v>0.98875780000000002</v>
      </c>
      <c r="F14907" s="29">
        <v>0.98821579999999998</v>
      </c>
    </row>
    <row r="14908" spans="2:6">
      <c r="B14908" s="55">
        <v>44141</v>
      </c>
      <c r="C14908" s="29" t="s">
        <v>37</v>
      </c>
      <c r="D14908" s="29">
        <v>26</v>
      </c>
      <c r="E14908" s="29">
        <v>0.9885796</v>
      </c>
      <c r="F14908" s="29">
        <v>0.98812129999999998</v>
      </c>
    </row>
    <row r="14909" spans="2:6">
      <c r="B14909" s="55">
        <v>44141</v>
      </c>
      <c r="C14909" s="29" t="s">
        <v>37</v>
      </c>
      <c r="D14909" s="29">
        <v>27</v>
      </c>
      <c r="E14909" s="29">
        <v>0.98875480000000004</v>
      </c>
      <c r="F14909" s="29">
        <v>0.98806479999999997</v>
      </c>
    </row>
    <row r="14910" spans="2:6">
      <c r="B14910" s="55">
        <v>44141</v>
      </c>
      <c r="C14910" s="29" t="s">
        <v>37</v>
      </c>
      <c r="D14910" s="29">
        <v>28</v>
      </c>
      <c r="E14910" s="29">
        <v>0.98877219999999999</v>
      </c>
      <c r="F14910" s="29">
        <v>0.98808980000000002</v>
      </c>
    </row>
    <row r="14911" spans="2:6">
      <c r="B14911" s="55">
        <v>44141</v>
      </c>
      <c r="C14911" s="29" t="s">
        <v>37</v>
      </c>
      <c r="D14911" s="29">
        <v>29</v>
      </c>
      <c r="E14911" s="29">
        <v>0.98877749999999998</v>
      </c>
      <c r="F14911" s="29">
        <v>0.98810439999999999</v>
      </c>
    </row>
    <row r="14912" spans="2:6">
      <c r="B14912" s="55">
        <v>44141</v>
      </c>
      <c r="C14912" s="29" t="s">
        <v>37</v>
      </c>
      <c r="D14912" s="29">
        <v>30</v>
      </c>
      <c r="E14912" s="29">
        <v>0.98857649999999997</v>
      </c>
      <c r="F14912" s="29">
        <v>0.98783100000000001</v>
      </c>
    </row>
    <row r="14913" spans="2:6">
      <c r="B14913" s="55">
        <v>44141</v>
      </c>
      <c r="C14913" s="29" t="s">
        <v>37</v>
      </c>
      <c r="D14913" s="29">
        <v>31</v>
      </c>
      <c r="E14913" s="29">
        <v>0.98911899999999997</v>
      </c>
      <c r="F14913" s="29">
        <v>0.98816179999999998</v>
      </c>
    </row>
    <row r="14914" spans="2:6">
      <c r="B14914" s="55">
        <v>44141</v>
      </c>
      <c r="C14914" s="29" t="s">
        <v>37</v>
      </c>
      <c r="D14914" s="29">
        <v>32</v>
      </c>
      <c r="E14914" s="29">
        <v>0.98900529999999998</v>
      </c>
      <c r="F14914" s="29">
        <v>0.98789070000000001</v>
      </c>
    </row>
    <row r="14915" spans="2:6">
      <c r="B14915" s="55">
        <v>44141</v>
      </c>
      <c r="C14915" s="29" t="s">
        <v>37</v>
      </c>
      <c r="D14915" s="29">
        <v>33</v>
      </c>
      <c r="E14915" s="29">
        <v>0.98839379999999999</v>
      </c>
      <c r="F14915" s="29">
        <v>0.98741920000000005</v>
      </c>
    </row>
    <row r="14916" spans="2:6">
      <c r="B14916" s="55">
        <v>44141</v>
      </c>
      <c r="C14916" s="29" t="s">
        <v>37</v>
      </c>
      <c r="D14916" s="29">
        <v>34</v>
      </c>
      <c r="E14916" s="29">
        <v>0.98839960000000004</v>
      </c>
      <c r="F14916" s="29">
        <v>0.98758869999999999</v>
      </c>
    </row>
    <row r="14917" spans="2:6">
      <c r="B14917" s="55">
        <v>44141</v>
      </c>
      <c r="C14917" s="29" t="s">
        <v>37</v>
      </c>
      <c r="D14917" s="29">
        <v>35</v>
      </c>
      <c r="E14917" s="29">
        <v>0.98827710000000002</v>
      </c>
      <c r="F14917" s="29">
        <v>0.98767799999999994</v>
      </c>
    </row>
    <row r="14918" spans="2:6">
      <c r="B14918" s="55">
        <v>44141</v>
      </c>
      <c r="C14918" s="29" t="s">
        <v>37</v>
      </c>
      <c r="D14918" s="29">
        <v>36</v>
      </c>
      <c r="E14918" s="29">
        <v>0.98828510000000003</v>
      </c>
      <c r="F14918" s="29">
        <v>0.98766310000000002</v>
      </c>
    </row>
    <row r="14919" spans="2:6">
      <c r="B14919" s="55">
        <v>44141</v>
      </c>
      <c r="C14919" s="29" t="s">
        <v>37</v>
      </c>
      <c r="D14919" s="29">
        <v>37</v>
      </c>
      <c r="E14919" s="29">
        <v>0.98852039999999997</v>
      </c>
      <c r="F14919" s="29">
        <v>0.98771819999999999</v>
      </c>
    </row>
    <row r="14920" spans="2:6">
      <c r="B14920" s="55">
        <v>44141</v>
      </c>
      <c r="C14920" s="29" t="s">
        <v>37</v>
      </c>
      <c r="D14920" s="29">
        <v>38</v>
      </c>
      <c r="E14920" s="29">
        <v>0.98875999999999997</v>
      </c>
      <c r="F14920" s="29">
        <v>0.98799190000000003</v>
      </c>
    </row>
    <row r="14921" spans="2:6">
      <c r="B14921" s="55">
        <v>44141</v>
      </c>
      <c r="C14921" s="29" t="s">
        <v>37</v>
      </c>
      <c r="D14921" s="29">
        <v>39</v>
      </c>
      <c r="E14921" s="29">
        <v>0.98814999999999997</v>
      </c>
      <c r="F14921" s="29">
        <v>0.98770199999999997</v>
      </c>
    </row>
    <row r="14922" spans="2:6">
      <c r="B14922" s="55">
        <v>44141</v>
      </c>
      <c r="C14922" s="29" t="s">
        <v>37</v>
      </c>
      <c r="D14922" s="29">
        <v>40</v>
      </c>
      <c r="E14922" s="29">
        <v>0.98782939999999997</v>
      </c>
      <c r="F14922" s="29">
        <v>0.98777000000000004</v>
      </c>
    </row>
    <row r="14923" spans="2:6">
      <c r="B14923" s="55">
        <v>44141</v>
      </c>
      <c r="C14923" s="29" t="s">
        <v>37</v>
      </c>
      <c r="D14923" s="29">
        <v>41</v>
      </c>
      <c r="E14923" s="29">
        <v>0.98754900000000001</v>
      </c>
      <c r="F14923" s="29">
        <v>0.98722209999999999</v>
      </c>
    </row>
    <row r="14924" spans="2:6">
      <c r="B14924" s="55">
        <v>44141</v>
      </c>
      <c r="C14924" s="29" t="s">
        <v>37</v>
      </c>
      <c r="D14924" s="29">
        <v>42</v>
      </c>
      <c r="E14924" s="29">
        <v>0.98759319999999995</v>
      </c>
      <c r="F14924" s="29">
        <v>0.987209</v>
      </c>
    </row>
    <row r="14925" spans="2:6">
      <c r="B14925" s="55">
        <v>44141</v>
      </c>
      <c r="C14925" s="29" t="s">
        <v>37</v>
      </c>
      <c r="D14925" s="29">
        <v>43</v>
      </c>
      <c r="E14925" s="29">
        <v>0.98784780000000005</v>
      </c>
      <c r="F14925" s="29">
        <v>0.98750499999999997</v>
      </c>
    </row>
    <row r="14926" spans="2:6">
      <c r="B14926" s="55">
        <v>44141</v>
      </c>
      <c r="C14926" s="29" t="s">
        <v>37</v>
      </c>
      <c r="D14926" s="29">
        <v>44</v>
      </c>
      <c r="E14926" s="29">
        <v>0.98747549999999995</v>
      </c>
      <c r="F14926" s="29">
        <v>0.98717160000000004</v>
      </c>
    </row>
    <row r="14927" spans="2:6">
      <c r="B14927" s="55">
        <v>44141</v>
      </c>
      <c r="C14927" s="29" t="s">
        <v>37</v>
      </c>
      <c r="D14927" s="29">
        <v>45</v>
      </c>
      <c r="E14927" s="29">
        <v>0.98705799999999999</v>
      </c>
      <c r="F14927" s="29">
        <v>0.98688750000000003</v>
      </c>
    </row>
    <row r="14928" spans="2:6">
      <c r="B14928" s="55">
        <v>44141</v>
      </c>
      <c r="C14928" s="29" t="s">
        <v>37</v>
      </c>
      <c r="D14928" s="29">
        <v>46</v>
      </c>
      <c r="E14928" s="29">
        <v>0.98651429999999996</v>
      </c>
      <c r="F14928" s="29">
        <v>0.98681240000000003</v>
      </c>
    </row>
    <row r="14929" spans="2:6">
      <c r="B14929" s="55">
        <v>44141</v>
      </c>
      <c r="C14929" s="29" t="s">
        <v>37</v>
      </c>
      <c r="D14929" s="29">
        <v>47</v>
      </c>
      <c r="E14929" s="29">
        <v>0.98627509999999996</v>
      </c>
      <c r="F14929" s="29">
        <v>0.98679110000000003</v>
      </c>
    </row>
    <row r="14930" spans="2:6">
      <c r="B14930" s="55">
        <v>44141</v>
      </c>
      <c r="C14930" s="29" t="s">
        <v>37</v>
      </c>
      <c r="D14930" s="29">
        <v>48</v>
      </c>
      <c r="E14930" s="29">
        <v>0.9855952</v>
      </c>
      <c r="F14930" s="29">
        <v>0.98644270000000001</v>
      </c>
    </row>
    <row r="14931" spans="2:6">
      <c r="B14931" s="55">
        <v>44142</v>
      </c>
      <c r="C14931" s="29" t="s">
        <v>37</v>
      </c>
      <c r="D14931" s="29">
        <v>1</v>
      </c>
      <c r="E14931" s="29">
        <v>0.98476439999999998</v>
      </c>
      <c r="F14931" s="29">
        <v>0.98590639999999996</v>
      </c>
    </row>
    <row r="14932" spans="2:6">
      <c r="B14932" s="55">
        <v>44142</v>
      </c>
      <c r="C14932" s="29" t="s">
        <v>37</v>
      </c>
      <c r="D14932" s="29">
        <v>2</v>
      </c>
      <c r="E14932" s="29">
        <v>0.98431069999999998</v>
      </c>
      <c r="F14932" s="29">
        <v>0.9853539</v>
      </c>
    </row>
    <row r="14933" spans="2:6">
      <c r="B14933" s="55">
        <v>44142</v>
      </c>
      <c r="C14933" s="29" t="s">
        <v>37</v>
      </c>
      <c r="D14933" s="29">
        <v>3</v>
      </c>
      <c r="E14933" s="29">
        <v>0.98419860000000003</v>
      </c>
      <c r="F14933" s="29">
        <v>0.98521360000000002</v>
      </c>
    </row>
    <row r="14934" spans="2:6">
      <c r="B14934" s="55">
        <v>44142</v>
      </c>
      <c r="C14934" s="29" t="s">
        <v>37</v>
      </c>
      <c r="D14934" s="29">
        <v>4</v>
      </c>
      <c r="E14934" s="29">
        <v>0.98412029999999995</v>
      </c>
      <c r="F14934" s="29">
        <v>0.98539969999999999</v>
      </c>
    </row>
    <row r="14935" spans="2:6">
      <c r="B14935" s="55">
        <v>44142</v>
      </c>
      <c r="C14935" s="29" t="s">
        <v>37</v>
      </c>
      <c r="D14935" s="29">
        <v>5</v>
      </c>
      <c r="E14935" s="29">
        <v>0.98466549999999997</v>
      </c>
      <c r="F14935" s="29">
        <v>0.98616839999999995</v>
      </c>
    </row>
    <row r="14936" spans="2:6">
      <c r="B14936" s="55">
        <v>44142</v>
      </c>
      <c r="C14936" s="29" t="s">
        <v>37</v>
      </c>
      <c r="D14936" s="29">
        <v>6</v>
      </c>
      <c r="E14936" s="29">
        <v>0.98438789999999998</v>
      </c>
      <c r="F14936" s="29">
        <v>0.98583770000000004</v>
      </c>
    </row>
    <row r="14937" spans="2:6">
      <c r="B14937" s="55">
        <v>44142</v>
      </c>
      <c r="C14937" s="29" t="s">
        <v>37</v>
      </c>
      <c r="D14937" s="29">
        <v>7</v>
      </c>
      <c r="E14937" s="29">
        <v>0.98433999999999999</v>
      </c>
      <c r="F14937" s="29">
        <v>0.98570270000000004</v>
      </c>
    </row>
    <row r="14938" spans="2:6">
      <c r="B14938" s="55">
        <v>44142</v>
      </c>
      <c r="C14938" s="29" t="s">
        <v>37</v>
      </c>
      <c r="D14938" s="29">
        <v>8</v>
      </c>
      <c r="E14938" s="29">
        <v>0.98382829999999999</v>
      </c>
      <c r="F14938" s="29">
        <v>0.98543559999999997</v>
      </c>
    </row>
    <row r="14939" spans="2:6">
      <c r="B14939" s="55">
        <v>44142</v>
      </c>
      <c r="C14939" s="29" t="s">
        <v>37</v>
      </c>
      <c r="D14939" s="29">
        <v>9</v>
      </c>
      <c r="E14939" s="29">
        <v>0.9842552</v>
      </c>
      <c r="F14939" s="29">
        <v>0.98561019999999999</v>
      </c>
    </row>
    <row r="14940" spans="2:6">
      <c r="B14940" s="55">
        <v>44142</v>
      </c>
      <c r="C14940" s="29" t="s">
        <v>37</v>
      </c>
      <c r="D14940" s="29">
        <v>10</v>
      </c>
      <c r="E14940" s="29">
        <v>0.98423590000000005</v>
      </c>
      <c r="F14940" s="29">
        <v>0.98543689999999995</v>
      </c>
    </row>
    <row r="14941" spans="2:6">
      <c r="B14941" s="55">
        <v>44142</v>
      </c>
      <c r="C14941" s="29" t="s">
        <v>37</v>
      </c>
      <c r="D14941" s="29">
        <v>11</v>
      </c>
      <c r="E14941" s="29">
        <v>0.98383589999999999</v>
      </c>
      <c r="F14941" s="29">
        <v>0.98501019999999995</v>
      </c>
    </row>
    <row r="14942" spans="2:6">
      <c r="B14942" s="55">
        <v>44142</v>
      </c>
      <c r="C14942" s="29" t="s">
        <v>37</v>
      </c>
      <c r="D14942" s="29">
        <v>12</v>
      </c>
      <c r="E14942" s="29">
        <v>0.98392539999999995</v>
      </c>
      <c r="F14942" s="29">
        <v>0.98534659999999996</v>
      </c>
    </row>
    <row r="14943" spans="2:6">
      <c r="B14943" s="55">
        <v>44142</v>
      </c>
      <c r="C14943" s="29" t="s">
        <v>37</v>
      </c>
      <c r="D14943" s="29">
        <v>13</v>
      </c>
      <c r="E14943" s="29">
        <v>0.98412469999999996</v>
      </c>
      <c r="F14943" s="29">
        <v>0.98565539999999996</v>
      </c>
    </row>
    <row r="14944" spans="2:6">
      <c r="B14944" s="55">
        <v>44142</v>
      </c>
      <c r="C14944" s="29" t="s">
        <v>37</v>
      </c>
      <c r="D14944" s="29">
        <v>14</v>
      </c>
      <c r="E14944" s="29">
        <v>0.98451440000000001</v>
      </c>
      <c r="F14944" s="29">
        <v>0.98581589999999997</v>
      </c>
    </row>
    <row r="14945" spans="2:6">
      <c r="B14945" s="55">
        <v>44142</v>
      </c>
      <c r="C14945" s="29" t="s">
        <v>37</v>
      </c>
      <c r="D14945" s="29">
        <v>15</v>
      </c>
      <c r="E14945" s="29">
        <v>0.98484090000000002</v>
      </c>
      <c r="F14945" s="29">
        <v>0.98581980000000002</v>
      </c>
    </row>
    <row r="14946" spans="2:6">
      <c r="B14946" s="55">
        <v>44142</v>
      </c>
      <c r="C14946" s="29" t="s">
        <v>37</v>
      </c>
      <c r="D14946" s="29">
        <v>16</v>
      </c>
      <c r="E14946" s="29">
        <v>0.98561180000000004</v>
      </c>
      <c r="F14946" s="29">
        <v>0.9860468</v>
      </c>
    </row>
    <row r="14947" spans="2:6">
      <c r="B14947" s="55">
        <v>44142</v>
      </c>
      <c r="C14947" s="29" t="s">
        <v>37</v>
      </c>
      <c r="D14947" s="29">
        <v>17</v>
      </c>
      <c r="E14947" s="29">
        <v>0.98603200000000002</v>
      </c>
      <c r="F14947" s="29">
        <v>0.98629290000000003</v>
      </c>
    </row>
    <row r="14948" spans="2:6">
      <c r="B14948" s="55">
        <v>44142</v>
      </c>
      <c r="C14948" s="29" t="s">
        <v>37</v>
      </c>
      <c r="D14948" s="29">
        <v>18</v>
      </c>
      <c r="E14948" s="29">
        <v>0.98667389999999999</v>
      </c>
      <c r="F14948" s="29">
        <v>0.98695569999999999</v>
      </c>
    </row>
    <row r="14949" spans="2:6">
      <c r="B14949" s="55">
        <v>44142</v>
      </c>
      <c r="C14949" s="29" t="s">
        <v>37</v>
      </c>
      <c r="D14949" s="29">
        <v>19</v>
      </c>
      <c r="E14949" s="29">
        <v>0.98689349999999998</v>
      </c>
      <c r="F14949" s="29">
        <v>0.98710759999999997</v>
      </c>
    </row>
    <row r="14950" spans="2:6">
      <c r="B14950" s="55">
        <v>44142</v>
      </c>
      <c r="C14950" s="29" t="s">
        <v>37</v>
      </c>
      <c r="D14950" s="29">
        <v>20</v>
      </c>
      <c r="E14950" s="29">
        <v>0.98714170000000001</v>
      </c>
      <c r="F14950" s="29">
        <v>0.98715269999999999</v>
      </c>
    </row>
    <row r="14951" spans="2:6">
      <c r="B14951" s="55">
        <v>44142</v>
      </c>
      <c r="C14951" s="29" t="s">
        <v>37</v>
      </c>
      <c r="D14951" s="29">
        <v>21</v>
      </c>
      <c r="E14951" s="29">
        <v>0.9873651</v>
      </c>
      <c r="F14951" s="29">
        <v>0.98738649999999994</v>
      </c>
    </row>
    <row r="14952" spans="2:6">
      <c r="B14952" s="55">
        <v>44142</v>
      </c>
      <c r="C14952" s="29" t="s">
        <v>37</v>
      </c>
      <c r="D14952" s="29">
        <v>22</v>
      </c>
      <c r="E14952" s="29">
        <v>0.98763489999999998</v>
      </c>
      <c r="F14952" s="29">
        <v>0.9877011</v>
      </c>
    </row>
    <row r="14953" spans="2:6">
      <c r="B14953" s="55">
        <v>44142</v>
      </c>
      <c r="C14953" s="29" t="s">
        <v>37</v>
      </c>
      <c r="D14953" s="29">
        <v>23</v>
      </c>
      <c r="E14953" s="29">
        <v>0.98792120000000005</v>
      </c>
      <c r="F14953" s="29">
        <v>0.98776140000000001</v>
      </c>
    </row>
    <row r="14954" spans="2:6">
      <c r="B14954" s="55">
        <v>44142</v>
      </c>
      <c r="C14954" s="29" t="s">
        <v>37</v>
      </c>
      <c r="D14954" s="29">
        <v>24</v>
      </c>
      <c r="E14954" s="29">
        <v>0.98803730000000001</v>
      </c>
      <c r="F14954" s="29">
        <v>0.98772409999999999</v>
      </c>
    </row>
    <row r="14955" spans="2:6">
      <c r="B14955" s="55">
        <v>44142</v>
      </c>
      <c r="C14955" s="29" t="s">
        <v>37</v>
      </c>
      <c r="D14955" s="29">
        <v>25</v>
      </c>
      <c r="E14955" s="29">
        <v>0.98808960000000001</v>
      </c>
      <c r="F14955" s="29">
        <v>0.98770069999999999</v>
      </c>
    </row>
    <row r="14956" spans="2:6">
      <c r="B14956" s="55">
        <v>44142</v>
      </c>
      <c r="C14956" s="29" t="s">
        <v>37</v>
      </c>
      <c r="D14956" s="29">
        <v>26</v>
      </c>
      <c r="E14956" s="29">
        <v>0.9879734</v>
      </c>
      <c r="F14956" s="29">
        <v>0.98753279999999999</v>
      </c>
    </row>
    <row r="14957" spans="2:6">
      <c r="B14957" s="55">
        <v>44142</v>
      </c>
      <c r="C14957" s="29" t="s">
        <v>37</v>
      </c>
      <c r="D14957" s="29">
        <v>27</v>
      </c>
      <c r="E14957" s="29">
        <v>0.9879521</v>
      </c>
      <c r="F14957" s="29">
        <v>0.98748979999999997</v>
      </c>
    </row>
    <row r="14958" spans="2:6">
      <c r="B14958" s="55">
        <v>44142</v>
      </c>
      <c r="C14958" s="29" t="s">
        <v>37</v>
      </c>
      <c r="D14958" s="29">
        <v>28</v>
      </c>
      <c r="E14958" s="29">
        <v>0.98812009999999995</v>
      </c>
      <c r="F14958" s="29">
        <v>0.98760780000000004</v>
      </c>
    </row>
    <row r="14959" spans="2:6">
      <c r="B14959" s="55">
        <v>44142</v>
      </c>
      <c r="C14959" s="29" t="s">
        <v>37</v>
      </c>
      <c r="D14959" s="29">
        <v>29</v>
      </c>
      <c r="E14959" s="29">
        <v>0.98788430000000005</v>
      </c>
      <c r="F14959" s="29">
        <v>0.98726939999999996</v>
      </c>
    </row>
    <row r="14960" spans="2:6">
      <c r="B14960" s="55">
        <v>44142</v>
      </c>
      <c r="C14960" s="29" t="s">
        <v>37</v>
      </c>
      <c r="D14960" s="29">
        <v>30</v>
      </c>
      <c r="E14960" s="29">
        <v>0.98770789999999997</v>
      </c>
      <c r="F14960" s="29">
        <v>0.98707250000000002</v>
      </c>
    </row>
    <row r="14961" spans="2:6">
      <c r="B14961" s="55">
        <v>44142</v>
      </c>
      <c r="C14961" s="29" t="s">
        <v>37</v>
      </c>
      <c r="D14961" s="29">
        <v>31</v>
      </c>
      <c r="E14961" s="29">
        <v>0.98768069999999997</v>
      </c>
      <c r="F14961" s="29">
        <v>0.98708370000000001</v>
      </c>
    </row>
    <row r="14962" spans="2:6">
      <c r="B14962" s="55">
        <v>44142</v>
      </c>
      <c r="C14962" s="29" t="s">
        <v>37</v>
      </c>
      <c r="D14962" s="29">
        <v>32</v>
      </c>
      <c r="E14962" s="29">
        <v>0.98747209999999996</v>
      </c>
      <c r="F14962" s="29">
        <v>0.98678790000000005</v>
      </c>
    </row>
    <row r="14963" spans="2:6">
      <c r="B14963" s="55">
        <v>44142</v>
      </c>
      <c r="C14963" s="29" t="s">
        <v>37</v>
      </c>
      <c r="D14963" s="29">
        <v>33</v>
      </c>
      <c r="E14963" s="29">
        <v>0.98763190000000001</v>
      </c>
      <c r="F14963" s="29">
        <v>0.98676039999999998</v>
      </c>
    </row>
    <row r="14964" spans="2:6">
      <c r="B14964" s="55">
        <v>44142</v>
      </c>
      <c r="C14964" s="29" t="s">
        <v>37</v>
      </c>
      <c r="D14964" s="29">
        <v>34</v>
      </c>
      <c r="E14964" s="29">
        <v>0.98746719999999999</v>
      </c>
      <c r="F14964" s="29">
        <v>0.98650939999999998</v>
      </c>
    </row>
    <row r="14965" spans="2:6">
      <c r="B14965" s="55">
        <v>44142</v>
      </c>
      <c r="C14965" s="29" t="s">
        <v>37</v>
      </c>
      <c r="D14965" s="29">
        <v>35</v>
      </c>
      <c r="E14965" s="29">
        <v>0.98759660000000005</v>
      </c>
      <c r="F14965" s="29">
        <v>0.98703980000000002</v>
      </c>
    </row>
    <row r="14966" spans="2:6">
      <c r="B14966" s="55">
        <v>44142</v>
      </c>
      <c r="C14966" s="29" t="s">
        <v>37</v>
      </c>
      <c r="D14966" s="29">
        <v>36</v>
      </c>
      <c r="E14966" s="29">
        <v>0.98739849999999996</v>
      </c>
      <c r="F14966" s="29">
        <v>0.98701159999999999</v>
      </c>
    </row>
    <row r="14967" spans="2:6">
      <c r="B14967" s="55">
        <v>44142</v>
      </c>
      <c r="C14967" s="29" t="s">
        <v>37</v>
      </c>
      <c r="D14967" s="29">
        <v>37</v>
      </c>
      <c r="E14967" s="29">
        <v>0.98748599999999997</v>
      </c>
      <c r="F14967" s="29">
        <v>0.98726020000000003</v>
      </c>
    </row>
    <row r="14968" spans="2:6">
      <c r="B14968" s="55">
        <v>44142</v>
      </c>
      <c r="C14968" s="29" t="s">
        <v>37</v>
      </c>
      <c r="D14968" s="29">
        <v>38</v>
      </c>
      <c r="E14968" s="29">
        <v>0.98786169999999995</v>
      </c>
      <c r="F14968" s="29">
        <v>0.98752510000000004</v>
      </c>
    </row>
    <row r="14969" spans="2:6">
      <c r="B14969" s="55">
        <v>44142</v>
      </c>
      <c r="C14969" s="29" t="s">
        <v>37</v>
      </c>
      <c r="D14969" s="29">
        <v>39</v>
      </c>
      <c r="E14969" s="29">
        <v>0.98768860000000003</v>
      </c>
      <c r="F14969" s="29">
        <v>0.98724149999999999</v>
      </c>
    </row>
    <row r="14970" spans="2:6">
      <c r="B14970" s="55">
        <v>44142</v>
      </c>
      <c r="C14970" s="29" t="s">
        <v>37</v>
      </c>
      <c r="D14970" s="29">
        <v>40</v>
      </c>
      <c r="E14970" s="29">
        <v>0.9874868</v>
      </c>
      <c r="F14970" s="29">
        <v>0.98730019999999996</v>
      </c>
    </row>
    <row r="14971" spans="2:6">
      <c r="B14971" s="55">
        <v>44142</v>
      </c>
      <c r="C14971" s="29" t="s">
        <v>37</v>
      </c>
      <c r="D14971" s="29">
        <v>41</v>
      </c>
      <c r="E14971" s="29">
        <v>0.98734759999999999</v>
      </c>
      <c r="F14971" s="29">
        <v>0.98701689999999997</v>
      </c>
    </row>
    <row r="14972" spans="2:6">
      <c r="B14972" s="55">
        <v>44142</v>
      </c>
      <c r="C14972" s="29" t="s">
        <v>37</v>
      </c>
      <c r="D14972" s="29">
        <v>42</v>
      </c>
      <c r="E14972" s="29">
        <v>0.98716970000000004</v>
      </c>
      <c r="F14972" s="29">
        <v>0.9866838</v>
      </c>
    </row>
    <row r="14973" spans="2:6">
      <c r="B14973" s="55">
        <v>44142</v>
      </c>
      <c r="C14973" s="29" t="s">
        <v>37</v>
      </c>
      <c r="D14973" s="29">
        <v>43</v>
      </c>
      <c r="E14973" s="29">
        <v>0.98705379999999998</v>
      </c>
      <c r="F14973" s="29">
        <v>0.98628380000000004</v>
      </c>
    </row>
    <row r="14974" spans="2:6">
      <c r="B14974" s="55">
        <v>44142</v>
      </c>
      <c r="C14974" s="29" t="s">
        <v>37</v>
      </c>
      <c r="D14974" s="29">
        <v>44</v>
      </c>
      <c r="E14974" s="29">
        <v>0.98688929999999997</v>
      </c>
      <c r="F14974" s="29">
        <v>0.98603830000000003</v>
      </c>
    </row>
    <row r="14975" spans="2:6">
      <c r="B14975" s="55">
        <v>44142</v>
      </c>
      <c r="C14975" s="29" t="s">
        <v>37</v>
      </c>
      <c r="D14975" s="29">
        <v>45</v>
      </c>
      <c r="E14975" s="29">
        <v>0.98652680000000004</v>
      </c>
      <c r="F14975" s="29">
        <v>0.9861432</v>
      </c>
    </row>
    <row r="14976" spans="2:6">
      <c r="B14976" s="55">
        <v>44142</v>
      </c>
      <c r="C14976" s="29" t="s">
        <v>37</v>
      </c>
      <c r="D14976" s="29">
        <v>46</v>
      </c>
      <c r="E14976" s="29">
        <v>0.98548670000000005</v>
      </c>
      <c r="F14976" s="29">
        <v>0.98579729999999999</v>
      </c>
    </row>
    <row r="14977" spans="2:6">
      <c r="B14977" s="55">
        <v>44142</v>
      </c>
      <c r="C14977" s="29" t="s">
        <v>37</v>
      </c>
      <c r="D14977" s="29">
        <v>47</v>
      </c>
      <c r="E14977" s="29">
        <v>0.98398079999999999</v>
      </c>
      <c r="F14977" s="29">
        <v>0.98529270000000002</v>
      </c>
    </row>
    <row r="14978" spans="2:6">
      <c r="B14978" s="55">
        <v>44142</v>
      </c>
      <c r="C14978" s="29" t="s">
        <v>37</v>
      </c>
      <c r="D14978" s="29">
        <v>48</v>
      </c>
      <c r="E14978" s="29">
        <v>0.98280979999999996</v>
      </c>
      <c r="F14978" s="29">
        <v>0.984738</v>
      </c>
    </row>
    <row r="14979" spans="2:6">
      <c r="B14979" s="55">
        <v>44143</v>
      </c>
      <c r="C14979" s="29" t="s">
        <v>37</v>
      </c>
      <c r="D14979" s="29">
        <v>1</v>
      </c>
      <c r="E14979" s="29">
        <v>0.98221570000000002</v>
      </c>
      <c r="F14979" s="29">
        <v>0.98445099999999996</v>
      </c>
    </row>
    <row r="14980" spans="2:6">
      <c r="B14980" s="55">
        <v>44143</v>
      </c>
      <c r="C14980" s="29" t="s">
        <v>37</v>
      </c>
      <c r="D14980" s="29">
        <v>2</v>
      </c>
      <c r="E14980" s="29">
        <v>0.98159390000000002</v>
      </c>
      <c r="F14980" s="29">
        <v>0.98399239999999999</v>
      </c>
    </row>
    <row r="14981" spans="2:6">
      <c r="B14981" s="55">
        <v>44143</v>
      </c>
      <c r="C14981" s="29" t="s">
        <v>37</v>
      </c>
      <c r="D14981" s="29">
        <v>3</v>
      </c>
      <c r="E14981" s="29">
        <v>0.98135070000000002</v>
      </c>
      <c r="F14981" s="29">
        <v>0.98378010000000005</v>
      </c>
    </row>
    <row r="14982" spans="2:6">
      <c r="B14982" s="55">
        <v>44143</v>
      </c>
      <c r="C14982" s="29" t="s">
        <v>37</v>
      </c>
      <c r="D14982" s="29">
        <v>4</v>
      </c>
      <c r="E14982" s="29">
        <v>0.98097570000000001</v>
      </c>
      <c r="F14982" s="29">
        <v>0.98397469999999998</v>
      </c>
    </row>
    <row r="14983" spans="2:6">
      <c r="B14983" s="55">
        <v>44143</v>
      </c>
      <c r="C14983" s="29" t="s">
        <v>37</v>
      </c>
      <c r="D14983" s="29">
        <v>5</v>
      </c>
      <c r="E14983" s="29">
        <v>0.98059439999999998</v>
      </c>
      <c r="F14983" s="29">
        <v>0.98374720000000004</v>
      </c>
    </row>
    <row r="14984" spans="2:6">
      <c r="B14984" s="55">
        <v>44143</v>
      </c>
      <c r="C14984" s="29" t="s">
        <v>37</v>
      </c>
      <c r="D14984" s="29">
        <v>6</v>
      </c>
      <c r="E14984" s="29">
        <v>0.98023709999999997</v>
      </c>
      <c r="F14984" s="29">
        <v>0.98357559999999999</v>
      </c>
    </row>
    <row r="14985" spans="2:6">
      <c r="B14985" s="55">
        <v>44143</v>
      </c>
      <c r="C14985" s="29" t="s">
        <v>37</v>
      </c>
      <c r="D14985" s="29">
        <v>7</v>
      </c>
      <c r="E14985" s="29">
        <v>0.98115909999999995</v>
      </c>
      <c r="F14985" s="29">
        <v>0.98417350000000003</v>
      </c>
    </row>
    <row r="14986" spans="2:6">
      <c r="B14986" s="55">
        <v>44143</v>
      </c>
      <c r="C14986" s="29" t="s">
        <v>37</v>
      </c>
      <c r="D14986" s="29">
        <v>8</v>
      </c>
      <c r="E14986" s="29">
        <v>0.98104440000000004</v>
      </c>
      <c r="F14986" s="29">
        <v>0.9841742</v>
      </c>
    </row>
    <row r="14987" spans="2:6">
      <c r="B14987" s="55">
        <v>44143</v>
      </c>
      <c r="C14987" s="29" t="s">
        <v>37</v>
      </c>
      <c r="D14987" s="29">
        <v>9</v>
      </c>
      <c r="E14987" s="29">
        <v>0.98077950000000003</v>
      </c>
      <c r="F14987" s="29">
        <v>0.98393660000000005</v>
      </c>
    </row>
    <row r="14988" spans="2:6">
      <c r="B14988" s="55">
        <v>44143</v>
      </c>
      <c r="C14988" s="29" t="s">
        <v>37</v>
      </c>
      <c r="D14988" s="29">
        <v>10</v>
      </c>
      <c r="E14988" s="29">
        <v>0.98044249999999999</v>
      </c>
      <c r="F14988" s="29">
        <v>0.98375349999999995</v>
      </c>
    </row>
    <row r="14989" spans="2:6">
      <c r="B14989" s="55">
        <v>44143</v>
      </c>
      <c r="C14989" s="29" t="s">
        <v>37</v>
      </c>
      <c r="D14989" s="29">
        <v>11</v>
      </c>
      <c r="E14989" s="29">
        <v>0.98014730000000005</v>
      </c>
      <c r="F14989" s="29">
        <v>0.98403779999999996</v>
      </c>
    </row>
    <row r="14990" spans="2:6">
      <c r="B14990" s="55">
        <v>44143</v>
      </c>
      <c r="C14990" s="29" t="s">
        <v>37</v>
      </c>
      <c r="D14990" s="29">
        <v>12</v>
      </c>
      <c r="E14990" s="29">
        <v>0.97993269999999999</v>
      </c>
      <c r="F14990" s="29">
        <v>0.98417010000000005</v>
      </c>
    </row>
    <row r="14991" spans="2:6">
      <c r="B14991" s="55">
        <v>44143</v>
      </c>
      <c r="C14991" s="29" t="s">
        <v>37</v>
      </c>
      <c r="D14991" s="29">
        <v>13</v>
      </c>
      <c r="E14991" s="29">
        <v>0.98022759999999998</v>
      </c>
      <c r="F14991" s="29">
        <v>0.98425969999999996</v>
      </c>
    </row>
    <row r="14992" spans="2:6">
      <c r="B14992" s="55">
        <v>44143</v>
      </c>
      <c r="C14992" s="29" t="s">
        <v>37</v>
      </c>
      <c r="D14992" s="29">
        <v>14</v>
      </c>
      <c r="E14992" s="29">
        <v>0.9806918</v>
      </c>
      <c r="F14992" s="29">
        <v>0.98456790000000005</v>
      </c>
    </row>
    <row r="14993" spans="2:6">
      <c r="B14993" s="55">
        <v>44143</v>
      </c>
      <c r="C14993" s="29" t="s">
        <v>37</v>
      </c>
      <c r="D14993" s="29">
        <v>15</v>
      </c>
      <c r="E14993" s="29">
        <v>0.98017860000000001</v>
      </c>
      <c r="F14993" s="29">
        <v>0.9846549</v>
      </c>
    </row>
    <row r="14994" spans="2:6">
      <c r="B14994" s="55">
        <v>44143</v>
      </c>
      <c r="C14994" s="29" t="s">
        <v>37</v>
      </c>
      <c r="D14994" s="29">
        <v>16</v>
      </c>
      <c r="E14994" s="29">
        <v>0.97946630000000001</v>
      </c>
      <c r="F14994" s="29">
        <v>0.98424670000000003</v>
      </c>
    </row>
    <row r="14995" spans="2:6">
      <c r="B14995" s="55">
        <v>44143</v>
      </c>
      <c r="C14995" s="29" t="s">
        <v>37</v>
      </c>
      <c r="D14995" s="29">
        <v>17</v>
      </c>
      <c r="E14995" s="29">
        <v>0.97941080000000003</v>
      </c>
      <c r="F14995" s="29">
        <v>0.98412949999999999</v>
      </c>
    </row>
    <row r="14996" spans="2:6">
      <c r="B14996" s="55">
        <v>44143</v>
      </c>
      <c r="C14996" s="29" t="s">
        <v>37</v>
      </c>
      <c r="D14996" s="29">
        <v>18</v>
      </c>
      <c r="E14996" s="29">
        <v>0.98052709999999998</v>
      </c>
      <c r="F14996" s="29">
        <v>0.98455349999999997</v>
      </c>
    </row>
    <row r="14997" spans="2:6">
      <c r="B14997" s="55">
        <v>44143</v>
      </c>
      <c r="C14997" s="29" t="s">
        <v>37</v>
      </c>
      <c r="D14997" s="29">
        <v>19</v>
      </c>
      <c r="E14997" s="29">
        <v>0.98214170000000001</v>
      </c>
      <c r="F14997" s="29">
        <v>0.98530249999999997</v>
      </c>
    </row>
    <row r="14998" spans="2:6">
      <c r="B14998" s="55">
        <v>44143</v>
      </c>
      <c r="C14998" s="29" t="s">
        <v>37</v>
      </c>
      <c r="D14998" s="29">
        <v>20</v>
      </c>
      <c r="E14998" s="29">
        <v>0.98305160000000003</v>
      </c>
      <c r="F14998" s="29">
        <v>0.9856355</v>
      </c>
    </row>
    <row r="14999" spans="2:6">
      <c r="B14999" s="55">
        <v>44143</v>
      </c>
      <c r="C14999" s="29" t="s">
        <v>37</v>
      </c>
      <c r="D14999" s="29">
        <v>21</v>
      </c>
      <c r="E14999" s="29">
        <v>0.98354969999999997</v>
      </c>
      <c r="F14999" s="29">
        <v>0.98599590000000004</v>
      </c>
    </row>
    <row r="15000" spans="2:6">
      <c r="B15000" s="55">
        <v>44143</v>
      </c>
      <c r="C15000" s="29" t="s">
        <v>37</v>
      </c>
      <c r="D15000" s="29">
        <v>22</v>
      </c>
      <c r="E15000" s="29">
        <v>0.98374130000000004</v>
      </c>
      <c r="F15000" s="29">
        <v>0.98604689999999995</v>
      </c>
    </row>
    <row r="15001" spans="2:6">
      <c r="B15001" s="55">
        <v>44143</v>
      </c>
      <c r="C15001" s="29" t="s">
        <v>37</v>
      </c>
      <c r="D15001" s="29">
        <v>23</v>
      </c>
      <c r="E15001" s="29">
        <v>0.98397849999999998</v>
      </c>
      <c r="F15001" s="29">
        <v>0.98620030000000003</v>
      </c>
    </row>
    <row r="15002" spans="2:6">
      <c r="B15002" s="55">
        <v>44143</v>
      </c>
      <c r="C15002" s="29" t="s">
        <v>37</v>
      </c>
      <c r="D15002" s="29">
        <v>24</v>
      </c>
      <c r="E15002" s="29">
        <v>0.98423839999999996</v>
      </c>
      <c r="F15002" s="29">
        <v>0.98612270000000002</v>
      </c>
    </row>
    <row r="15003" spans="2:6">
      <c r="B15003" s="55">
        <v>44143</v>
      </c>
      <c r="C15003" s="29" t="s">
        <v>37</v>
      </c>
      <c r="D15003" s="29">
        <v>25</v>
      </c>
      <c r="E15003" s="29">
        <v>0.98421139999999996</v>
      </c>
      <c r="F15003" s="29">
        <v>0.986155</v>
      </c>
    </row>
    <row r="15004" spans="2:6">
      <c r="B15004" s="55">
        <v>44143</v>
      </c>
      <c r="C15004" s="29" t="s">
        <v>37</v>
      </c>
      <c r="D15004" s="29">
        <v>26</v>
      </c>
      <c r="E15004" s="29">
        <v>0.98447910000000005</v>
      </c>
      <c r="F15004" s="29">
        <v>0.98609210000000003</v>
      </c>
    </row>
    <row r="15005" spans="2:6">
      <c r="B15005" s="55">
        <v>44143</v>
      </c>
      <c r="C15005" s="29" t="s">
        <v>37</v>
      </c>
      <c r="D15005" s="29">
        <v>27</v>
      </c>
      <c r="E15005" s="29">
        <v>0.98456869999999996</v>
      </c>
      <c r="F15005" s="29">
        <v>0.98611190000000004</v>
      </c>
    </row>
    <row r="15006" spans="2:6">
      <c r="B15006" s="55">
        <v>44143</v>
      </c>
      <c r="C15006" s="29" t="s">
        <v>37</v>
      </c>
      <c r="D15006" s="29">
        <v>28</v>
      </c>
      <c r="E15006" s="29">
        <v>0.98465130000000001</v>
      </c>
      <c r="F15006" s="29">
        <v>0.98583189999999998</v>
      </c>
    </row>
    <row r="15007" spans="2:6">
      <c r="B15007" s="55">
        <v>44143</v>
      </c>
      <c r="C15007" s="29" t="s">
        <v>37</v>
      </c>
      <c r="D15007" s="29">
        <v>29</v>
      </c>
      <c r="E15007" s="29">
        <v>0.98455800000000004</v>
      </c>
      <c r="F15007" s="29">
        <v>0.98534460000000001</v>
      </c>
    </row>
    <row r="15008" spans="2:6">
      <c r="B15008" s="55">
        <v>44143</v>
      </c>
      <c r="C15008" s="29" t="s">
        <v>37</v>
      </c>
      <c r="D15008" s="29">
        <v>30</v>
      </c>
      <c r="E15008" s="29">
        <v>0.98475639999999998</v>
      </c>
      <c r="F15008" s="29">
        <v>0.98542969999999996</v>
      </c>
    </row>
    <row r="15009" spans="2:6">
      <c r="B15009" s="55">
        <v>44143</v>
      </c>
      <c r="C15009" s="29" t="s">
        <v>37</v>
      </c>
      <c r="D15009" s="29">
        <v>31</v>
      </c>
      <c r="E15009" s="29">
        <v>0.98508220000000002</v>
      </c>
      <c r="F15009" s="29">
        <v>0.98524579999999995</v>
      </c>
    </row>
    <row r="15010" spans="2:6">
      <c r="B15010" s="55">
        <v>44143</v>
      </c>
      <c r="C15010" s="29" t="s">
        <v>37</v>
      </c>
      <c r="D15010" s="29">
        <v>32</v>
      </c>
      <c r="E15010" s="29">
        <v>0.98512239999999995</v>
      </c>
      <c r="F15010" s="29">
        <v>0.98503989999999997</v>
      </c>
    </row>
    <row r="15011" spans="2:6">
      <c r="B15011" s="55">
        <v>44143</v>
      </c>
      <c r="C15011" s="29" t="s">
        <v>37</v>
      </c>
      <c r="D15011" s="29">
        <v>33</v>
      </c>
      <c r="E15011" s="29">
        <v>0.98521429999999999</v>
      </c>
      <c r="F15011" s="29">
        <v>0.98508019999999996</v>
      </c>
    </row>
    <row r="15012" spans="2:6">
      <c r="B15012" s="55">
        <v>44143</v>
      </c>
      <c r="C15012" s="29" t="s">
        <v>37</v>
      </c>
      <c r="D15012" s="29">
        <v>34</v>
      </c>
      <c r="E15012" s="29">
        <v>0.9854366</v>
      </c>
      <c r="F15012" s="29">
        <v>0.98511119999999996</v>
      </c>
    </row>
    <row r="15013" spans="2:6">
      <c r="B15013" s="55">
        <v>44143</v>
      </c>
      <c r="C15013" s="29" t="s">
        <v>37</v>
      </c>
      <c r="D15013" s="29">
        <v>35</v>
      </c>
      <c r="E15013" s="29">
        <v>0.98602179999999995</v>
      </c>
      <c r="F15013" s="29">
        <v>0.98561430000000005</v>
      </c>
    </row>
    <row r="15014" spans="2:6">
      <c r="B15014" s="55">
        <v>44143</v>
      </c>
      <c r="C15014" s="29" t="s">
        <v>37</v>
      </c>
      <c r="D15014" s="29">
        <v>36</v>
      </c>
      <c r="E15014" s="29">
        <v>0.98632180000000003</v>
      </c>
      <c r="F15014" s="29">
        <v>0.98563140000000005</v>
      </c>
    </row>
    <row r="15015" spans="2:6">
      <c r="B15015" s="55">
        <v>44143</v>
      </c>
      <c r="C15015" s="29" t="s">
        <v>37</v>
      </c>
      <c r="D15015" s="29">
        <v>37</v>
      </c>
      <c r="E15015" s="29">
        <v>0.98664399999999997</v>
      </c>
      <c r="F15015" s="29">
        <v>0.98593109999999995</v>
      </c>
    </row>
    <row r="15016" spans="2:6">
      <c r="B15016" s="55">
        <v>44143</v>
      </c>
      <c r="C15016" s="29" t="s">
        <v>37</v>
      </c>
      <c r="D15016" s="29">
        <v>38</v>
      </c>
      <c r="E15016" s="29">
        <v>0.98635949999999994</v>
      </c>
      <c r="F15016" s="29">
        <v>0.985788</v>
      </c>
    </row>
    <row r="15017" spans="2:6">
      <c r="B15017" s="55">
        <v>44143</v>
      </c>
      <c r="C15017" s="29" t="s">
        <v>37</v>
      </c>
      <c r="D15017" s="29">
        <v>39</v>
      </c>
      <c r="E15017" s="29">
        <v>0.98604409999999998</v>
      </c>
      <c r="F15017" s="29">
        <v>0.98518190000000005</v>
      </c>
    </row>
    <row r="15018" spans="2:6">
      <c r="B15018" s="55">
        <v>44143</v>
      </c>
      <c r="C15018" s="29" t="s">
        <v>37</v>
      </c>
      <c r="D15018" s="29">
        <v>40</v>
      </c>
      <c r="E15018" s="29">
        <v>0.98589519999999997</v>
      </c>
      <c r="F15018" s="29">
        <v>0.98522259999999995</v>
      </c>
    </row>
    <row r="15019" spans="2:6">
      <c r="B15019" s="55">
        <v>44143</v>
      </c>
      <c r="C15019" s="29" t="s">
        <v>37</v>
      </c>
      <c r="D15019" s="29">
        <v>41</v>
      </c>
      <c r="E15019" s="29">
        <v>0.98543380000000003</v>
      </c>
      <c r="F15019" s="29">
        <v>0.98487159999999996</v>
      </c>
    </row>
    <row r="15020" spans="2:6">
      <c r="B15020" s="55">
        <v>44143</v>
      </c>
      <c r="C15020" s="29" t="s">
        <v>37</v>
      </c>
      <c r="D15020" s="29">
        <v>42</v>
      </c>
      <c r="E15020" s="29">
        <v>0.98497109999999999</v>
      </c>
      <c r="F15020" s="29">
        <v>0.98462959999999999</v>
      </c>
    </row>
    <row r="15021" spans="2:6">
      <c r="B15021" s="55">
        <v>44143</v>
      </c>
      <c r="C15021" s="29" t="s">
        <v>37</v>
      </c>
      <c r="D15021" s="29">
        <v>43</v>
      </c>
      <c r="E15021" s="29">
        <v>0.98507909999999999</v>
      </c>
      <c r="F15021" s="29">
        <v>0.98443910000000001</v>
      </c>
    </row>
    <row r="15022" spans="2:6">
      <c r="B15022" s="55">
        <v>44143</v>
      </c>
      <c r="C15022" s="29" t="s">
        <v>37</v>
      </c>
      <c r="D15022" s="29">
        <v>44</v>
      </c>
      <c r="E15022" s="29">
        <v>0.98502239999999996</v>
      </c>
      <c r="F15022" s="29">
        <v>0.98423479999999997</v>
      </c>
    </row>
    <row r="15023" spans="2:6">
      <c r="B15023" s="55">
        <v>44143</v>
      </c>
      <c r="C15023" s="29" t="s">
        <v>37</v>
      </c>
      <c r="D15023" s="29">
        <v>45</v>
      </c>
      <c r="E15023" s="29">
        <v>0.98485180000000005</v>
      </c>
      <c r="F15023" s="29">
        <v>0.98434739999999998</v>
      </c>
    </row>
    <row r="15024" spans="2:6">
      <c r="B15024" s="55">
        <v>44143</v>
      </c>
      <c r="C15024" s="29" t="s">
        <v>37</v>
      </c>
      <c r="D15024" s="29">
        <v>46</v>
      </c>
      <c r="E15024" s="29">
        <v>0.98415330000000001</v>
      </c>
      <c r="F15024" s="29">
        <v>0.98421910000000001</v>
      </c>
    </row>
    <row r="15025" spans="2:6">
      <c r="B15025" s="55">
        <v>44143</v>
      </c>
      <c r="C15025" s="29" t="s">
        <v>37</v>
      </c>
      <c r="D15025" s="29">
        <v>47</v>
      </c>
      <c r="E15025" s="29">
        <v>0.98351650000000002</v>
      </c>
      <c r="F15025" s="29">
        <v>0.98407259999999996</v>
      </c>
    </row>
    <row r="15026" spans="2:6">
      <c r="B15026" s="55">
        <v>44143</v>
      </c>
      <c r="C15026" s="29" t="s">
        <v>37</v>
      </c>
      <c r="D15026" s="29">
        <v>48</v>
      </c>
      <c r="E15026" s="29">
        <v>0.98252450000000002</v>
      </c>
      <c r="F15026" s="29">
        <v>0.98372850000000001</v>
      </c>
    </row>
    <row r="15027" spans="2:6">
      <c r="B15027" s="55">
        <v>44144</v>
      </c>
      <c r="C15027" s="29" t="s">
        <v>37</v>
      </c>
      <c r="D15027" s="29">
        <v>1</v>
      </c>
      <c r="E15027" s="29">
        <v>0.98262570000000005</v>
      </c>
      <c r="F15027" s="29">
        <v>0.98382000000000003</v>
      </c>
    </row>
    <row r="15028" spans="2:6">
      <c r="B15028" s="55">
        <v>44144</v>
      </c>
      <c r="C15028" s="29" t="s">
        <v>37</v>
      </c>
      <c r="D15028" s="29">
        <v>2</v>
      </c>
      <c r="E15028" s="29">
        <v>0.98316939999999997</v>
      </c>
      <c r="F15028" s="29">
        <v>0.98396550000000005</v>
      </c>
    </row>
    <row r="15029" spans="2:6">
      <c r="B15029" s="55">
        <v>44144</v>
      </c>
      <c r="C15029" s="29" t="s">
        <v>37</v>
      </c>
      <c r="D15029" s="29">
        <v>3</v>
      </c>
      <c r="E15029" s="29">
        <v>0.98377389999999998</v>
      </c>
      <c r="F15029" s="29">
        <v>0.98444790000000004</v>
      </c>
    </row>
    <row r="15030" spans="2:6">
      <c r="B15030" s="55">
        <v>44144</v>
      </c>
      <c r="C15030" s="29" t="s">
        <v>37</v>
      </c>
      <c r="D15030" s="29">
        <v>4</v>
      </c>
      <c r="E15030" s="29">
        <v>0.98388560000000003</v>
      </c>
      <c r="F15030" s="29">
        <v>0.98459830000000004</v>
      </c>
    </row>
    <row r="15031" spans="2:6">
      <c r="B15031" s="55">
        <v>44144</v>
      </c>
      <c r="C15031" s="29" t="s">
        <v>37</v>
      </c>
      <c r="D15031" s="29">
        <v>5</v>
      </c>
      <c r="E15031" s="29">
        <v>0.98397639999999997</v>
      </c>
      <c r="F15031" s="29">
        <v>0.98471920000000002</v>
      </c>
    </row>
    <row r="15032" spans="2:6">
      <c r="B15032" s="55">
        <v>44144</v>
      </c>
      <c r="C15032" s="29" t="s">
        <v>37</v>
      </c>
      <c r="D15032" s="29">
        <v>6</v>
      </c>
      <c r="E15032" s="29">
        <v>0.98404700000000001</v>
      </c>
      <c r="F15032" s="29">
        <v>0.9849637</v>
      </c>
    </row>
    <row r="15033" spans="2:6">
      <c r="B15033" s="55">
        <v>44144</v>
      </c>
      <c r="C15033" s="29" t="s">
        <v>37</v>
      </c>
      <c r="D15033" s="29">
        <v>7</v>
      </c>
      <c r="E15033" s="29">
        <v>0.98411110000000002</v>
      </c>
      <c r="F15033" s="29">
        <v>0.98503799999999997</v>
      </c>
    </row>
    <row r="15034" spans="2:6">
      <c r="B15034" s="55">
        <v>44144</v>
      </c>
      <c r="C15034" s="29" t="s">
        <v>37</v>
      </c>
      <c r="D15034" s="29">
        <v>8</v>
      </c>
      <c r="E15034" s="29">
        <v>0.98390619999999995</v>
      </c>
      <c r="F15034" s="29">
        <v>0.98495659999999996</v>
      </c>
    </row>
    <row r="15035" spans="2:6">
      <c r="B15035" s="55">
        <v>44144</v>
      </c>
      <c r="C15035" s="29" t="s">
        <v>37</v>
      </c>
      <c r="D15035" s="29">
        <v>9</v>
      </c>
      <c r="E15035" s="29">
        <v>0.9838597</v>
      </c>
      <c r="F15035" s="29">
        <v>0.9852554</v>
      </c>
    </row>
    <row r="15036" spans="2:6">
      <c r="B15036" s="55">
        <v>44144</v>
      </c>
      <c r="C15036" s="29" t="s">
        <v>37</v>
      </c>
      <c r="D15036" s="29">
        <v>10</v>
      </c>
      <c r="E15036" s="29">
        <v>0.98388699999999996</v>
      </c>
      <c r="F15036" s="29">
        <v>0.9855254</v>
      </c>
    </row>
    <row r="15037" spans="2:6">
      <c r="B15037" s="55">
        <v>44144</v>
      </c>
      <c r="C15037" s="29" t="s">
        <v>37</v>
      </c>
      <c r="D15037" s="29">
        <v>11</v>
      </c>
      <c r="E15037" s="29">
        <v>0.98431740000000001</v>
      </c>
      <c r="F15037" s="29">
        <v>0.98588189999999998</v>
      </c>
    </row>
    <row r="15038" spans="2:6">
      <c r="B15038" s="55">
        <v>44144</v>
      </c>
      <c r="C15038" s="29" t="s">
        <v>37</v>
      </c>
      <c r="D15038" s="29">
        <v>12</v>
      </c>
      <c r="E15038" s="29">
        <v>0.98480299999999998</v>
      </c>
      <c r="F15038" s="29">
        <v>0.9861105</v>
      </c>
    </row>
    <row r="15039" spans="2:6">
      <c r="B15039" s="55">
        <v>44144</v>
      </c>
      <c r="C15039" s="29" t="s">
        <v>37</v>
      </c>
      <c r="D15039" s="29">
        <v>13</v>
      </c>
      <c r="E15039" s="29">
        <v>0.98489879999999996</v>
      </c>
      <c r="F15039" s="29">
        <v>0.98582669999999994</v>
      </c>
    </row>
    <row r="15040" spans="2:6">
      <c r="B15040" s="55">
        <v>44144</v>
      </c>
      <c r="C15040" s="29" t="s">
        <v>37</v>
      </c>
      <c r="D15040" s="29">
        <v>14</v>
      </c>
      <c r="E15040" s="29">
        <v>0.98578580000000005</v>
      </c>
      <c r="F15040" s="29">
        <v>0.98600310000000002</v>
      </c>
    </row>
    <row r="15041" spans="2:6">
      <c r="B15041" s="55">
        <v>44144</v>
      </c>
      <c r="C15041" s="29" t="s">
        <v>37</v>
      </c>
      <c r="D15041" s="29">
        <v>15</v>
      </c>
      <c r="E15041" s="29">
        <v>0.98712429999999995</v>
      </c>
      <c r="F15041" s="29">
        <v>0.98639480000000002</v>
      </c>
    </row>
    <row r="15042" spans="2:6">
      <c r="B15042" s="55">
        <v>44144</v>
      </c>
      <c r="C15042" s="29" t="s">
        <v>37</v>
      </c>
      <c r="D15042" s="29">
        <v>16</v>
      </c>
      <c r="E15042" s="29">
        <v>0.98748559999999996</v>
      </c>
      <c r="F15042" s="29">
        <v>0.98664909999999995</v>
      </c>
    </row>
    <row r="15043" spans="2:6">
      <c r="B15043" s="55">
        <v>44144</v>
      </c>
      <c r="C15043" s="29" t="s">
        <v>37</v>
      </c>
      <c r="D15043" s="29">
        <v>17</v>
      </c>
      <c r="E15043" s="29">
        <v>0.98738559999999997</v>
      </c>
      <c r="F15043" s="29">
        <v>0.98673670000000002</v>
      </c>
    </row>
    <row r="15044" spans="2:6">
      <c r="B15044" s="55">
        <v>44144</v>
      </c>
      <c r="C15044" s="29" t="s">
        <v>37</v>
      </c>
      <c r="D15044" s="29">
        <v>18</v>
      </c>
      <c r="E15044" s="29">
        <v>0.98791519999999999</v>
      </c>
      <c r="F15044" s="29">
        <v>0.98723930000000004</v>
      </c>
    </row>
    <row r="15045" spans="2:6">
      <c r="B15045" s="55">
        <v>44144</v>
      </c>
      <c r="C15045" s="29" t="s">
        <v>37</v>
      </c>
      <c r="D15045" s="29">
        <v>19</v>
      </c>
      <c r="E15045" s="29">
        <v>0.98837240000000004</v>
      </c>
      <c r="F15045" s="29">
        <v>0.98769370000000001</v>
      </c>
    </row>
    <row r="15046" spans="2:6">
      <c r="B15046" s="55">
        <v>44144</v>
      </c>
      <c r="C15046" s="29" t="s">
        <v>37</v>
      </c>
      <c r="D15046" s="29">
        <v>20</v>
      </c>
      <c r="E15046" s="29">
        <v>0.98843369999999997</v>
      </c>
      <c r="F15046" s="29">
        <v>0.98769899999999999</v>
      </c>
    </row>
    <row r="15047" spans="2:6">
      <c r="B15047" s="55">
        <v>44144</v>
      </c>
      <c r="C15047" s="29" t="s">
        <v>37</v>
      </c>
      <c r="D15047" s="29">
        <v>21</v>
      </c>
      <c r="E15047" s="29">
        <v>0.98857139999999999</v>
      </c>
      <c r="F15047" s="29">
        <v>0.98775579999999996</v>
      </c>
    </row>
    <row r="15048" spans="2:6">
      <c r="B15048" s="55">
        <v>44144</v>
      </c>
      <c r="C15048" s="29" t="s">
        <v>37</v>
      </c>
      <c r="D15048" s="29">
        <v>22</v>
      </c>
      <c r="E15048" s="29">
        <v>0.98866220000000005</v>
      </c>
      <c r="F15048" s="29">
        <v>0.98777959999999998</v>
      </c>
    </row>
    <row r="15049" spans="2:6">
      <c r="B15049" s="55">
        <v>44144</v>
      </c>
      <c r="C15049" s="29" t="s">
        <v>37</v>
      </c>
      <c r="D15049" s="29">
        <v>23</v>
      </c>
      <c r="E15049" s="29">
        <v>0.98855740000000003</v>
      </c>
      <c r="F15049" s="29">
        <v>0.98769090000000004</v>
      </c>
    </row>
    <row r="15050" spans="2:6">
      <c r="B15050" s="55">
        <v>44144</v>
      </c>
      <c r="C15050" s="29" t="s">
        <v>37</v>
      </c>
      <c r="D15050" s="29">
        <v>24</v>
      </c>
      <c r="E15050" s="29">
        <v>0.98827889999999996</v>
      </c>
      <c r="F15050" s="29">
        <v>0.98735899999999999</v>
      </c>
    </row>
    <row r="15051" spans="2:6">
      <c r="B15051" s="55">
        <v>44144</v>
      </c>
      <c r="C15051" s="29" t="s">
        <v>37</v>
      </c>
      <c r="D15051" s="29">
        <v>25</v>
      </c>
      <c r="E15051" s="29">
        <v>0.98825890000000005</v>
      </c>
      <c r="F15051" s="29">
        <v>0.98720350000000001</v>
      </c>
    </row>
    <row r="15052" spans="2:6">
      <c r="B15052" s="55">
        <v>44144</v>
      </c>
      <c r="C15052" s="29" t="s">
        <v>37</v>
      </c>
      <c r="D15052" s="29">
        <v>26</v>
      </c>
      <c r="E15052" s="29">
        <v>0.98836760000000001</v>
      </c>
      <c r="F15052" s="29">
        <v>0.98727030000000005</v>
      </c>
    </row>
    <row r="15053" spans="2:6">
      <c r="B15053" s="55">
        <v>44144</v>
      </c>
      <c r="C15053" s="29" t="s">
        <v>37</v>
      </c>
      <c r="D15053" s="29">
        <v>27</v>
      </c>
      <c r="E15053" s="29">
        <v>0.98838090000000001</v>
      </c>
      <c r="F15053" s="29">
        <v>0.98719979999999996</v>
      </c>
    </row>
    <row r="15054" spans="2:6">
      <c r="B15054" s="55">
        <v>44144</v>
      </c>
      <c r="C15054" s="29" t="s">
        <v>37</v>
      </c>
      <c r="D15054" s="29">
        <v>28</v>
      </c>
      <c r="E15054" s="29">
        <v>0.98726139999999996</v>
      </c>
      <c r="F15054" s="29">
        <v>0.98614789999999997</v>
      </c>
    </row>
    <row r="15055" spans="2:6">
      <c r="B15055" s="55">
        <v>44144</v>
      </c>
      <c r="C15055" s="29" t="s">
        <v>37</v>
      </c>
      <c r="D15055" s="29">
        <v>29</v>
      </c>
      <c r="E15055" s="29">
        <v>0.98792760000000002</v>
      </c>
      <c r="F15055" s="29">
        <v>0.98675190000000002</v>
      </c>
    </row>
    <row r="15056" spans="2:6">
      <c r="B15056" s="55">
        <v>44144</v>
      </c>
      <c r="C15056" s="29" t="s">
        <v>37</v>
      </c>
      <c r="D15056" s="29">
        <v>30</v>
      </c>
      <c r="E15056" s="29">
        <v>0.9882782</v>
      </c>
      <c r="F15056" s="29">
        <v>0.98694890000000002</v>
      </c>
    </row>
    <row r="15057" spans="2:6">
      <c r="B15057" s="55">
        <v>44144</v>
      </c>
      <c r="C15057" s="29" t="s">
        <v>37</v>
      </c>
      <c r="D15057" s="29">
        <v>31</v>
      </c>
      <c r="E15057" s="29">
        <v>0.98808119999999999</v>
      </c>
      <c r="F15057" s="29">
        <v>0.98674280000000003</v>
      </c>
    </row>
    <row r="15058" spans="2:6">
      <c r="B15058" s="55">
        <v>44144</v>
      </c>
      <c r="C15058" s="29" t="s">
        <v>37</v>
      </c>
      <c r="D15058" s="29">
        <v>32</v>
      </c>
      <c r="E15058" s="29">
        <v>0.98822460000000001</v>
      </c>
      <c r="F15058" s="29">
        <v>0.98703960000000002</v>
      </c>
    </row>
    <row r="15059" spans="2:6">
      <c r="B15059" s="55">
        <v>44144</v>
      </c>
      <c r="C15059" s="29" t="s">
        <v>37</v>
      </c>
      <c r="D15059" s="29">
        <v>33</v>
      </c>
      <c r="E15059" s="29">
        <v>0.98856500000000003</v>
      </c>
      <c r="F15059" s="29">
        <v>0.98758599999999996</v>
      </c>
    </row>
    <row r="15060" spans="2:6">
      <c r="B15060" s="55">
        <v>44144</v>
      </c>
      <c r="C15060" s="29" t="s">
        <v>37</v>
      </c>
      <c r="D15060" s="29">
        <v>34</v>
      </c>
      <c r="E15060" s="29">
        <v>0.98794210000000005</v>
      </c>
      <c r="F15060" s="29">
        <v>0.98722109999999996</v>
      </c>
    </row>
    <row r="15061" spans="2:6">
      <c r="B15061" s="55">
        <v>44144</v>
      </c>
      <c r="C15061" s="29" t="s">
        <v>37</v>
      </c>
      <c r="D15061" s="29">
        <v>35</v>
      </c>
      <c r="E15061" s="29">
        <v>0.98776520000000001</v>
      </c>
      <c r="F15061" s="29">
        <v>0.98710929999999997</v>
      </c>
    </row>
    <row r="15062" spans="2:6">
      <c r="B15062" s="55">
        <v>44144</v>
      </c>
      <c r="C15062" s="29" t="s">
        <v>37</v>
      </c>
      <c r="D15062" s="29">
        <v>36</v>
      </c>
      <c r="E15062" s="29">
        <v>0.98794570000000004</v>
      </c>
      <c r="F15062" s="29">
        <v>0.98731250000000004</v>
      </c>
    </row>
    <row r="15063" spans="2:6">
      <c r="B15063" s="55">
        <v>44144</v>
      </c>
      <c r="C15063" s="29" t="s">
        <v>37</v>
      </c>
      <c r="D15063" s="29">
        <v>37</v>
      </c>
      <c r="E15063" s="29">
        <v>0.98806380000000005</v>
      </c>
      <c r="F15063" s="29">
        <v>0.98710739999999997</v>
      </c>
    </row>
    <row r="15064" spans="2:6">
      <c r="B15064" s="55">
        <v>44144</v>
      </c>
      <c r="C15064" s="29" t="s">
        <v>37</v>
      </c>
      <c r="D15064" s="29">
        <v>38</v>
      </c>
      <c r="E15064" s="29">
        <v>0.98827500000000001</v>
      </c>
      <c r="F15064" s="29">
        <v>0.98721950000000003</v>
      </c>
    </row>
    <row r="15065" spans="2:6">
      <c r="B15065" s="55">
        <v>44144</v>
      </c>
      <c r="C15065" s="29" t="s">
        <v>37</v>
      </c>
      <c r="D15065" s="29">
        <v>39</v>
      </c>
      <c r="E15065" s="29">
        <v>0.98797089999999999</v>
      </c>
      <c r="F15065" s="29">
        <v>0.9870797</v>
      </c>
    </row>
    <row r="15066" spans="2:6">
      <c r="B15066" s="55">
        <v>44144</v>
      </c>
      <c r="C15066" s="29" t="s">
        <v>37</v>
      </c>
      <c r="D15066" s="29">
        <v>40</v>
      </c>
      <c r="E15066" s="29">
        <v>0.98797349999999995</v>
      </c>
      <c r="F15066" s="29">
        <v>0.98699150000000002</v>
      </c>
    </row>
    <row r="15067" spans="2:6">
      <c r="B15067" s="55">
        <v>44144</v>
      </c>
      <c r="C15067" s="29" t="s">
        <v>37</v>
      </c>
      <c r="D15067" s="29">
        <v>41</v>
      </c>
      <c r="E15067" s="29">
        <v>0.98762280000000002</v>
      </c>
      <c r="F15067" s="29">
        <v>0.98661339999999997</v>
      </c>
    </row>
    <row r="15068" spans="2:6">
      <c r="B15068" s="55">
        <v>44144</v>
      </c>
      <c r="C15068" s="29" t="s">
        <v>37</v>
      </c>
      <c r="D15068" s="29">
        <v>42</v>
      </c>
      <c r="E15068" s="29">
        <v>0.98697829999999998</v>
      </c>
      <c r="F15068" s="29">
        <v>0.98609290000000005</v>
      </c>
    </row>
    <row r="15069" spans="2:6">
      <c r="B15069" s="55">
        <v>44144</v>
      </c>
      <c r="C15069" s="29" t="s">
        <v>37</v>
      </c>
      <c r="D15069" s="29">
        <v>43</v>
      </c>
      <c r="E15069" s="29">
        <v>0.98648250000000004</v>
      </c>
      <c r="F15069" s="29">
        <v>0.98559410000000003</v>
      </c>
    </row>
    <row r="15070" spans="2:6">
      <c r="B15070" s="55">
        <v>44144</v>
      </c>
      <c r="C15070" s="29" t="s">
        <v>37</v>
      </c>
      <c r="D15070" s="29">
        <v>44</v>
      </c>
      <c r="E15070" s="29">
        <v>0.98621639999999999</v>
      </c>
      <c r="F15070" s="29">
        <v>0.9855391</v>
      </c>
    </row>
    <row r="15071" spans="2:6">
      <c r="B15071" s="55">
        <v>44144</v>
      </c>
      <c r="C15071" s="29" t="s">
        <v>37</v>
      </c>
      <c r="D15071" s="29">
        <v>45</v>
      </c>
      <c r="E15071" s="29">
        <v>0.98579349999999999</v>
      </c>
      <c r="F15071" s="29">
        <v>0.98525149999999995</v>
      </c>
    </row>
    <row r="15072" spans="2:6">
      <c r="B15072" s="55">
        <v>44144</v>
      </c>
      <c r="C15072" s="29" t="s">
        <v>37</v>
      </c>
      <c r="D15072" s="29">
        <v>46</v>
      </c>
      <c r="E15072" s="29">
        <v>0.98541380000000001</v>
      </c>
      <c r="F15072" s="29">
        <v>0.98518640000000002</v>
      </c>
    </row>
    <row r="15073" spans="2:6">
      <c r="B15073" s="55">
        <v>44144</v>
      </c>
      <c r="C15073" s="29" t="s">
        <v>37</v>
      </c>
      <c r="D15073" s="29">
        <v>47</v>
      </c>
      <c r="E15073" s="29">
        <v>0.98535050000000002</v>
      </c>
      <c r="F15073" s="29">
        <v>0.98503770000000002</v>
      </c>
    </row>
    <row r="15074" spans="2:6">
      <c r="B15074" s="55">
        <v>44144</v>
      </c>
      <c r="C15074" s="29" t="s">
        <v>37</v>
      </c>
      <c r="D15074" s="29">
        <v>48</v>
      </c>
      <c r="E15074" s="29">
        <v>0.98498989999999997</v>
      </c>
      <c r="F15074" s="29">
        <v>0.98523609999999995</v>
      </c>
    </row>
    <row r="15075" spans="2:6">
      <c r="B15075" s="55">
        <v>44145</v>
      </c>
      <c r="C15075" s="29" t="s">
        <v>37</v>
      </c>
      <c r="D15075" s="29">
        <v>1</v>
      </c>
      <c r="E15075" s="29">
        <v>0.984093</v>
      </c>
      <c r="F15075" s="29">
        <v>0.98430099999999998</v>
      </c>
    </row>
    <row r="15076" spans="2:6">
      <c r="B15076" s="55">
        <v>44145</v>
      </c>
      <c r="C15076" s="29" t="s">
        <v>37</v>
      </c>
      <c r="D15076" s="29">
        <v>2</v>
      </c>
      <c r="E15076" s="29">
        <v>0.98439770000000004</v>
      </c>
      <c r="F15076" s="29">
        <v>0.98444960000000004</v>
      </c>
    </row>
    <row r="15077" spans="2:6">
      <c r="B15077" s="55">
        <v>44145</v>
      </c>
      <c r="C15077" s="29" t="s">
        <v>37</v>
      </c>
      <c r="D15077" s="29">
        <v>3</v>
      </c>
      <c r="E15077" s="29">
        <v>0.98410909999999996</v>
      </c>
      <c r="F15077" s="29">
        <v>0.98433970000000004</v>
      </c>
    </row>
    <row r="15078" spans="2:6">
      <c r="B15078" s="55">
        <v>44145</v>
      </c>
      <c r="C15078" s="29" t="s">
        <v>37</v>
      </c>
      <c r="D15078" s="29">
        <v>4</v>
      </c>
      <c r="E15078" s="29">
        <v>0.98414630000000003</v>
      </c>
      <c r="F15078" s="29">
        <v>0.98444410000000004</v>
      </c>
    </row>
    <row r="15079" spans="2:6">
      <c r="B15079" s="55">
        <v>44145</v>
      </c>
      <c r="C15079" s="29" t="s">
        <v>37</v>
      </c>
      <c r="D15079" s="29">
        <v>5</v>
      </c>
      <c r="E15079" s="29">
        <v>0.98398580000000002</v>
      </c>
      <c r="F15079" s="29">
        <v>0.98435539999999999</v>
      </c>
    </row>
    <row r="15080" spans="2:6">
      <c r="B15080" s="55">
        <v>44145</v>
      </c>
      <c r="C15080" s="29" t="s">
        <v>37</v>
      </c>
      <c r="D15080" s="29">
        <v>6</v>
      </c>
      <c r="E15080" s="29">
        <v>0.98402330000000005</v>
      </c>
      <c r="F15080" s="29">
        <v>0.98470179999999996</v>
      </c>
    </row>
    <row r="15081" spans="2:6">
      <c r="B15081" s="55">
        <v>44145</v>
      </c>
      <c r="C15081" s="29" t="s">
        <v>37</v>
      </c>
      <c r="D15081" s="29">
        <v>7</v>
      </c>
      <c r="E15081" s="29">
        <v>0.98377479999999995</v>
      </c>
      <c r="F15081" s="29">
        <v>0.98480239999999997</v>
      </c>
    </row>
    <row r="15082" spans="2:6">
      <c r="B15082" s="55">
        <v>44145</v>
      </c>
      <c r="C15082" s="29" t="s">
        <v>37</v>
      </c>
      <c r="D15082" s="29">
        <v>8</v>
      </c>
      <c r="E15082" s="29">
        <v>0.98359600000000003</v>
      </c>
      <c r="F15082" s="29">
        <v>0.98511099999999996</v>
      </c>
    </row>
    <row r="15083" spans="2:6">
      <c r="B15083" s="55">
        <v>44145</v>
      </c>
      <c r="C15083" s="29" t="s">
        <v>37</v>
      </c>
      <c r="D15083" s="29">
        <v>9</v>
      </c>
      <c r="E15083" s="29">
        <v>0.98403680000000004</v>
      </c>
      <c r="F15083" s="29">
        <v>0.98561589999999999</v>
      </c>
    </row>
    <row r="15084" spans="2:6">
      <c r="B15084" s="55">
        <v>44145</v>
      </c>
      <c r="C15084" s="29" t="s">
        <v>37</v>
      </c>
      <c r="D15084" s="29">
        <v>10</v>
      </c>
      <c r="E15084" s="29">
        <v>0.98450870000000001</v>
      </c>
      <c r="F15084" s="29">
        <v>0.9862303</v>
      </c>
    </row>
    <row r="15085" spans="2:6">
      <c r="B15085" s="55">
        <v>44145</v>
      </c>
      <c r="C15085" s="29" t="s">
        <v>37</v>
      </c>
      <c r="D15085" s="29">
        <v>11</v>
      </c>
      <c r="E15085" s="29">
        <v>0.98524540000000005</v>
      </c>
      <c r="F15085" s="29">
        <v>0.9863094</v>
      </c>
    </row>
    <row r="15086" spans="2:6">
      <c r="B15086" s="55">
        <v>44145</v>
      </c>
      <c r="C15086" s="29" t="s">
        <v>37</v>
      </c>
      <c r="D15086" s="29">
        <v>12</v>
      </c>
      <c r="E15086" s="29">
        <v>0.98535700000000004</v>
      </c>
      <c r="F15086" s="29">
        <v>0.9863613</v>
      </c>
    </row>
    <row r="15087" spans="2:6">
      <c r="B15087" s="55">
        <v>44145</v>
      </c>
      <c r="C15087" s="29" t="s">
        <v>37</v>
      </c>
      <c r="D15087" s="29">
        <v>13</v>
      </c>
      <c r="E15087" s="29">
        <v>0.98641469999999998</v>
      </c>
      <c r="F15087" s="29">
        <v>0.98730119999999999</v>
      </c>
    </row>
    <row r="15088" spans="2:6">
      <c r="B15088" s="55">
        <v>44145</v>
      </c>
      <c r="C15088" s="29" t="s">
        <v>37</v>
      </c>
      <c r="D15088" s="29">
        <v>14</v>
      </c>
      <c r="E15088" s="29">
        <v>0.98744869999999996</v>
      </c>
      <c r="F15088" s="29">
        <v>0.98754739999999996</v>
      </c>
    </row>
    <row r="15089" spans="2:6">
      <c r="B15089" s="55">
        <v>44145</v>
      </c>
      <c r="C15089" s="29" t="s">
        <v>37</v>
      </c>
      <c r="D15089" s="29">
        <v>15</v>
      </c>
      <c r="E15089" s="29">
        <v>0.98801000000000005</v>
      </c>
      <c r="F15089" s="29">
        <v>0.98773880000000003</v>
      </c>
    </row>
    <row r="15090" spans="2:6">
      <c r="B15090" s="55">
        <v>44145</v>
      </c>
      <c r="C15090" s="29" t="s">
        <v>37</v>
      </c>
      <c r="D15090" s="29">
        <v>16</v>
      </c>
      <c r="E15090" s="29">
        <v>0.98843599999999998</v>
      </c>
      <c r="F15090" s="29">
        <v>0.98790650000000002</v>
      </c>
    </row>
    <row r="15091" spans="2:6">
      <c r="B15091" s="55">
        <v>44145</v>
      </c>
      <c r="C15091" s="29" t="s">
        <v>37</v>
      </c>
      <c r="D15091" s="29">
        <v>17</v>
      </c>
      <c r="E15091" s="29">
        <v>0.98826250000000004</v>
      </c>
      <c r="F15091" s="29">
        <v>0.98764949999999996</v>
      </c>
    </row>
    <row r="15092" spans="2:6">
      <c r="B15092" s="55">
        <v>44145</v>
      </c>
      <c r="C15092" s="29" t="s">
        <v>37</v>
      </c>
      <c r="D15092" s="29">
        <v>18</v>
      </c>
      <c r="E15092" s="29">
        <v>0.98780480000000004</v>
      </c>
      <c r="F15092" s="29">
        <v>0.98721369999999997</v>
      </c>
    </row>
    <row r="15093" spans="2:6">
      <c r="B15093" s="55">
        <v>44145</v>
      </c>
      <c r="C15093" s="29" t="s">
        <v>37</v>
      </c>
      <c r="D15093" s="29">
        <v>19</v>
      </c>
      <c r="E15093" s="29">
        <v>0.98803090000000005</v>
      </c>
      <c r="F15093" s="29">
        <v>0.98740550000000005</v>
      </c>
    </row>
    <row r="15094" spans="2:6">
      <c r="B15094" s="55">
        <v>44145</v>
      </c>
      <c r="C15094" s="29" t="s">
        <v>37</v>
      </c>
      <c r="D15094" s="29">
        <v>20</v>
      </c>
      <c r="E15094" s="29">
        <v>0.98779459999999997</v>
      </c>
      <c r="F15094" s="29">
        <v>0.98753020000000002</v>
      </c>
    </row>
    <row r="15095" spans="2:6">
      <c r="B15095" s="55">
        <v>44145</v>
      </c>
      <c r="C15095" s="29" t="s">
        <v>37</v>
      </c>
      <c r="D15095" s="29">
        <v>21</v>
      </c>
      <c r="E15095" s="29">
        <v>0.98790279999999997</v>
      </c>
      <c r="F15095" s="29">
        <v>0.98770219999999997</v>
      </c>
    </row>
    <row r="15096" spans="2:6">
      <c r="B15096" s="55">
        <v>44145</v>
      </c>
      <c r="C15096" s="29" t="s">
        <v>37</v>
      </c>
      <c r="D15096" s="29">
        <v>22</v>
      </c>
      <c r="E15096" s="29">
        <v>0.98785619999999996</v>
      </c>
      <c r="F15096" s="29">
        <v>0.987846</v>
      </c>
    </row>
    <row r="15097" spans="2:6">
      <c r="B15097" s="55">
        <v>44145</v>
      </c>
      <c r="C15097" s="29" t="s">
        <v>37</v>
      </c>
      <c r="D15097" s="29">
        <v>23</v>
      </c>
      <c r="E15097" s="29">
        <v>0.98797869999999999</v>
      </c>
      <c r="F15097" s="29">
        <v>0.98794280000000001</v>
      </c>
    </row>
    <row r="15098" spans="2:6">
      <c r="B15098" s="55">
        <v>44145</v>
      </c>
      <c r="C15098" s="29" t="s">
        <v>37</v>
      </c>
      <c r="D15098" s="29">
        <v>24</v>
      </c>
      <c r="E15098" s="29">
        <v>0.98756460000000001</v>
      </c>
      <c r="F15098" s="29">
        <v>0.98755970000000004</v>
      </c>
    </row>
    <row r="15099" spans="2:6">
      <c r="B15099" s="55">
        <v>44145</v>
      </c>
      <c r="C15099" s="29" t="s">
        <v>37</v>
      </c>
      <c r="D15099" s="29">
        <v>25</v>
      </c>
      <c r="E15099" s="29">
        <v>0.98733459999999995</v>
      </c>
      <c r="F15099" s="29">
        <v>0.9871856</v>
      </c>
    </row>
    <row r="15100" spans="2:6">
      <c r="B15100" s="55">
        <v>44145</v>
      </c>
      <c r="C15100" s="29" t="s">
        <v>37</v>
      </c>
      <c r="D15100" s="29">
        <v>26</v>
      </c>
      <c r="E15100" s="29">
        <v>0.98721320000000001</v>
      </c>
      <c r="F15100" s="29">
        <v>0.98712999999999995</v>
      </c>
    </row>
    <row r="15101" spans="2:6">
      <c r="B15101" s="55">
        <v>44145</v>
      </c>
      <c r="C15101" s="29" t="s">
        <v>37</v>
      </c>
      <c r="D15101" s="29">
        <v>27</v>
      </c>
      <c r="E15101" s="29">
        <v>0.98706059999999995</v>
      </c>
      <c r="F15101" s="29">
        <v>0.98690639999999996</v>
      </c>
    </row>
    <row r="15102" spans="2:6">
      <c r="B15102" s="55">
        <v>44145</v>
      </c>
      <c r="C15102" s="29" t="s">
        <v>37</v>
      </c>
      <c r="D15102" s="29">
        <v>28</v>
      </c>
      <c r="E15102" s="29">
        <v>0.98696249999999996</v>
      </c>
      <c r="F15102" s="29">
        <v>0.98697210000000002</v>
      </c>
    </row>
    <row r="15103" spans="2:6">
      <c r="B15103" s="55">
        <v>44145</v>
      </c>
      <c r="C15103" s="29" t="s">
        <v>37</v>
      </c>
      <c r="D15103" s="29">
        <v>29</v>
      </c>
      <c r="E15103" s="29">
        <v>0.98689130000000003</v>
      </c>
      <c r="F15103" s="29">
        <v>0.98691739999999994</v>
      </c>
    </row>
    <row r="15104" spans="2:6">
      <c r="B15104" s="55">
        <v>44145</v>
      </c>
      <c r="C15104" s="29" t="s">
        <v>37</v>
      </c>
      <c r="D15104" s="29">
        <v>30</v>
      </c>
      <c r="E15104" s="29">
        <v>0.98729610000000001</v>
      </c>
      <c r="F15104" s="29">
        <v>0.98728199999999999</v>
      </c>
    </row>
    <row r="15105" spans="2:6">
      <c r="B15105" s="55">
        <v>44145</v>
      </c>
      <c r="C15105" s="29" t="s">
        <v>37</v>
      </c>
      <c r="D15105" s="29">
        <v>31</v>
      </c>
      <c r="E15105" s="29">
        <v>0.9865543</v>
      </c>
      <c r="F15105" s="29">
        <v>0.9868403</v>
      </c>
    </row>
    <row r="15106" spans="2:6">
      <c r="B15106" s="55">
        <v>44145</v>
      </c>
      <c r="C15106" s="29" t="s">
        <v>37</v>
      </c>
      <c r="D15106" s="29">
        <v>32</v>
      </c>
      <c r="E15106" s="29">
        <v>0.98674910000000005</v>
      </c>
      <c r="F15106" s="29">
        <v>0.98675900000000005</v>
      </c>
    </row>
    <row r="15107" spans="2:6">
      <c r="B15107" s="55">
        <v>44145</v>
      </c>
      <c r="C15107" s="29" t="s">
        <v>37</v>
      </c>
      <c r="D15107" s="29">
        <v>33</v>
      </c>
      <c r="E15107" s="29">
        <v>0.98632819999999999</v>
      </c>
      <c r="F15107" s="29">
        <v>0.98641670000000004</v>
      </c>
    </row>
    <row r="15108" spans="2:6">
      <c r="B15108" s="55">
        <v>44145</v>
      </c>
      <c r="C15108" s="29" t="s">
        <v>37</v>
      </c>
      <c r="D15108" s="29">
        <v>34</v>
      </c>
      <c r="E15108" s="29">
        <v>0.98551880000000003</v>
      </c>
      <c r="F15108" s="29">
        <v>0.98588140000000002</v>
      </c>
    </row>
    <row r="15109" spans="2:6">
      <c r="B15109" s="55">
        <v>44145</v>
      </c>
      <c r="C15109" s="29" t="s">
        <v>37</v>
      </c>
      <c r="D15109" s="29">
        <v>35</v>
      </c>
      <c r="E15109" s="29">
        <v>0.98511539999999997</v>
      </c>
      <c r="F15109" s="29">
        <v>0.98550499999999996</v>
      </c>
    </row>
    <row r="15110" spans="2:6">
      <c r="B15110" s="55">
        <v>44145</v>
      </c>
      <c r="C15110" s="29" t="s">
        <v>37</v>
      </c>
      <c r="D15110" s="29">
        <v>36</v>
      </c>
      <c r="E15110" s="29">
        <v>0.98532350000000002</v>
      </c>
      <c r="F15110" s="29">
        <v>0.98566719999999997</v>
      </c>
    </row>
    <row r="15111" spans="2:6">
      <c r="B15111" s="55">
        <v>44145</v>
      </c>
      <c r="C15111" s="29" t="s">
        <v>37</v>
      </c>
      <c r="D15111" s="29">
        <v>37</v>
      </c>
      <c r="E15111" s="29">
        <v>0.98627240000000005</v>
      </c>
      <c r="F15111" s="29">
        <v>0.98654280000000005</v>
      </c>
    </row>
    <row r="15112" spans="2:6">
      <c r="B15112" s="55">
        <v>44145</v>
      </c>
      <c r="C15112" s="29" t="s">
        <v>37</v>
      </c>
      <c r="D15112" s="29">
        <v>38</v>
      </c>
      <c r="E15112" s="29">
        <v>0.98620810000000003</v>
      </c>
      <c r="F15112" s="29">
        <v>0.98675769999999996</v>
      </c>
    </row>
    <row r="15113" spans="2:6">
      <c r="B15113" s="55">
        <v>44145</v>
      </c>
      <c r="C15113" s="29" t="s">
        <v>37</v>
      </c>
      <c r="D15113" s="29">
        <v>39</v>
      </c>
      <c r="E15113" s="29">
        <v>0.98554949999999997</v>
      </c>
      <c r="F15113" s="29">
        <v>0.98642160000000001</v>
      </c>
    </row>
    <row r="15114" spans="2:6">
      <c r="B15114" s="55">
        <v>44145</v>
      </c>
      <c r="C15114" s="29" t="s">
        <v>37</v>
      </c>
      <c r="D15114" s="29">
        <v>40</v>
      </c>
      <c r="E15114" s="29">
        <v>0.98557589999999995</v>
      </c>
      <c r="F15114" s="29">
        <v>0.98664779999999996</v>
      </c>
    </row>
    <row r="15115" spans="2:6">
      <c r="B15115" s="55">
        <v>44145</v>
      </c>
      <c r="C15115" s="29" t="s">
        <v>37</v>
      </c>
      <c r="D15115" s="29">
        <v>41</v>
      </c>
      <c r="E15115" s="29">
        <v>0.98508629999999997</v>
      </c>
      <c r="F15115" s="29">
        <v>0.98670219999999997</v>
      </c>
    </row>
    <row r="15116" spans="2:6">
      <c r="B15116" s="55">
        <v>44145</v>
      </c>
      <c r="C15116" s="29" t="s">
        <v>37</v>
      </c>
      <c r="D15116" s="29">
        <v>42</v>
      </c>
      <c r="E15116" s="29">
        <v>0.98458049999999997</v>
      </c>
      <c r="F15116" s="29">
        <v>0.98678390000000005</v>
      </c>
    </row>
    <row r="15117" spans="2:6">
      <c r="B15117" s="55">
        <v>44145</v>
      </c>
      <c r="C15117" s="29" t="s">
        <v>37</v>
      </c>
      <c r="D15117" s="29">
        <v>43</v>
      </c>
      <c r="E15117" s="29">
        <v>0.98361799999999999</v>
      </c>
      <c r="F15117" s="29">
        <v>0.98651409999999995</v>
      </c>
    </row>
    <row r="15118" spans="2:6">
      <c r="B15118" s="55">
        <v>44145</v>
      </c>
      <c r="C15118" s="29" t="s">
        <v>37</v>
      </c>
      <c r="D15118" s="29">
        <v>44</v>
      </c>
      <c r="E15118" s="29">
        <v>0.98306159999999998</v>
      </c>
      <c r="F15118" s="29">
        <v>0.98630359999999995</v>
      </c>
    </row>
    <row r="15119" spans="2:6">
      <c r="B15119" s="55">
        <v>44145</v>
      </c>
      <c r="C15119" s="29" t="s">
        <v>37</v>
      </c>
      <c r="D15119" s="29">
        <v>45</v>
      </c>
      <c r="E15119" s="29">
        <v>0.9828422</v>
      </c>
      <c r="F15119" s="29">
        <v>0.98562139999999998</v>
      </c>
    </row>
    <row r="15120" spans="2:6">
      <c r="B15120" s="55">
        <v>44145</v>
      </c>
      <c r="C15120" s="29" t="s">
        <v>37</v>
      </c>
      <c r="D15120" s="29">
        <v>46</v>
      </c>
      <c r="E15120" s="29">
        <v>0.9831664</v>
      </c>
      <c r="F15120" s="29">
        <v>0.98616409999999999</v>
      </c>
    </row>
    <row r="15121" spans="2:6">
      <c r="B15121" s="55">
        <v>44145</v>
      </c>
      <c r="C15121" s="29" t="s">
        <v>37</v>
      </c>
      <c r="D15121" s="29">
        <v>47</v>
      </c>
      <c r="E15121" s="29">
        <v>0.98096260000000002</v>
      </c>
      <c r="F15121" s="29">
        <v>0.9853961</v>
      </c>
    </row>
    <row r="15122" spans="2:6">
      <c r="B15122" s="55">
        <v>44145</v>
      </c>
      <c r="C15122" s="29" t="s">
        <v>37</v>
      </c>
      <c r="D15122" s="29">
        <v>48</v>
      </c>
      <c r="E15122" s="29">
        <v>0.98033130000000002</v>
      </c>
      <c r="F15122" s="29">
        <v>0.98554350000000002</v>
      </c>
    </row>
    <row r="15123" spans="2:6">
      <c r="B15123" s="55">
        <v>44146</v>
      </c>
      <c r="C15123" s="29" t="s">
        <v>37</v>
      </c>
      <c r="D15123" s="29">
        <v>1</v>
      </c>
      <c r="E15123" s="29">
        <v>0.98190719999999998</v>
      </c>
      <c r="F15123" s="29">
        <v>0.98660309999999996</v>
      </c>
    </row>
    <row r="15124" spans="2:6">
      <c r="B15124" s="55">
        <v>44146</v>
      </c>
      <c r="C15124" s="29" t="s">
        <v>37</v>
      </c>
      <c r="D15124" s="29">
        <v>2</v>
      </c>
      <c r="E15124" s="29">
        <v>0.98170199999999996</v>
      </c>
      <c r="F15124" s="29">
        <v>0.9864174</v>
      </c>
    </row>
    <row r="15125" spans="2:6">
      <c r="B15125" s="55">
        <v>44146</v>
      </c>
      <c r="C15125" s="29" t="s">
        <v>37</v>
      </c>
      <c r="D15125" s="29">
        <v>3</v>
      </c>
      <c r="E15125" s="29">
        <v>0.9829618</v>
      </c>
      <c r="F15125" s="29">
        <v>0.98781649999999999</v>
      </c>
    </row>
    <row r="15126" spans="2:6">
      <c r="B15126" s="55">
        <v>44146</v>
      </c>
      <c r="C15126" s="29" t="s">
        <v>37</v>
      </c>
      <c r="D15126" s="29">
        <v>4</v>
      </c>
      <c r="E15126" s="29">
        <v>0.98377809999999999</v>
      </c>
      <c r="F15126" s="29">
        <v>0.98880699999999999</v>
      </c>
    </row>
    <row r="15127" spans="2:6">
      <c r="B15127" s="55">
        <v>44146</v>
      </c>
      <c r="C15127" s="29" t="s">
        <v>37</v>
      </c>
      <c r="D15127" s="29">
        <v>5</v>
      </c>
      <c r="E15127" s="29">
        <v>0.98435119999999998</v>
      </c>
      <c r="F15127" s="29">
        <v>0.98923559999999999</v>
      </c>
    </row>
    <row r="15128" spans="2:6">
      <c r="B15128" s="55">
        <v>44146</v>
      </c>
      <c r="C15128" s="29" t="s">
        <v>37</v>
      </c>
      <c r="D15128" s="29">
        <v>6</v>
      </c>
      <c r="E15128" s="29">
        <v>0.9842689</v>
      </c>
      <c r="F15128" s="29">
        <v>0.98907069999999997</v>
      </c>
    </row>
    <row r="15129" spans="2:6">
      <c r="B15129" s="55">
        <v>44146</v>
      </c>
      <c r="C15129" s="29" t="s">
        <v>37</v>
      </c>
      <c r="D15129" s="29">
        <v>7</v>
      </c>
      <c r="E15129" s="29">
        <v>0.98488489999999995</v>
      </c>
      <c r="F15129" s="29">
        <v>0.98922169999999998</v>
      </c>
    </row>
    <row r="15130" spans="2:6">
      <c r="B15130" s="55">
        <v>44146</v>
      </c>
      <c r="C15130" s="29" t="s">
        <v>37</v>
      </c>
      <c r="D15130" s="29">
        <v>8</v>
      </c>
      <c r="E15130" s="29">
        <v>0.98434379999999999</v>
      </c>
      <c r="F15130" s="29">
        <v>0.98899729999999997</v>
      </c>
    </row>
    <row r="15131" spans="2:6">
      <c r="B15131" s="55">
        <v>44146</v>
      </c>
      <c r="C15131" s="29" t="s">
        <v>37</v>
      </c>
      <c r="D15131" s="29">
        <v>9</v>
      </c>
      <c r="E15131" s="29">
        <v>0.98430030000000002</v>
      </c>
      <c r="F15131" s="29">
        <v>0.98882210000000004</v>
      </c>
    </row>
    <row r="15132" spans="2:6">
      <c r="B15132" s="55">
        <v>44146</v>
      </c>
      <c r="C15132" s="29" t="s">
        <v>37</v>
      </c>
      <c r="D15132" s="29">
        <v>10</v>
      </c>
      <c r="E15132" s="29">
        <v>0.98455219999999999</v>
      </c>
      <c r="F15132" s="29">
        <v>0.98913899999999999</v>
      </c>
    </row>
    <row r="15133" spans="2:6">
      <c r="B15133" s="55">
        <v>44146</v>
      </c>
      <c r="C15133" s="29" t="s">
        <v>37</v>
      </c>
      <c r="D15133" s="29">
        <v>11</v>
      </c>
      <c r="E15133" s="29">
        <v>0.98426210000000003</v>
      </c>
      <c r="F15133" s="29">
        <v>0.98892869999999999</v>
      </c>
    </row>
    <row r="15134" spans="2:6">
      <c r="B15134" s="55">
        <v>44146</v>
      </c>
      <c r="C15134" s="29" t="s">
        <v>37</v>
      </c>
      <c r="D15134" s="29">
        <v>12</v>
      </c>
      <c r="E15134" s="29">
        <v>0.98401400000000006</v>
      </c>
      <c r="F15134" s="29">
        <v>0.98833919999999997</v>
      </c>
    </row>
    <row r="15135" spans="2:6">
      <c r="B15135" s="55">
        <v>44146</v>
      </c>
      <c r="C15135" s="29" t="s">
        <v>37</v>
      </c>
      <c r="D15135" s="29">
        <v>13</v>
      </c>
      <c r="E15135" s="29">
        <v>0.98400639999999995</v>
      </c>
      <c r="F15135" s="29">
        <v>0.98799409999999999</v>
      </c>
    </row>
    <row r="15136" spans="2:6">
      <c r="B15136" s="55">
        <v>44146</v>
      </c>
      <c r="C15136" s="29" t="s">
        <v>37</v>
      </c>
      <c r="D15136" s="29">
        <v>14</v>
      </c>
      <c r="E15136" s="29">
        <v>0.98493120000000001</v>
      </c>
      <c r="F15136" s="29">
        <v>0.9880816</v>
      </c>
    </row>
    <row r="15137" spans="2:6">
      <c r="B15137" s="55">
        <v>44146</v>
      </c>
      <c r="C15137" s="29" t="s">
        <v>37</v>
      </c>
      <c r="D15137" s="29">
        <v>15</v>
      </c>
      <c r="E15137" s="29">
        <v>0.9854792</v>
      </c>
      <c r="F15137" s="29">
        <v>0.98787579999999997</v>
      </c>
    </row>
    <row r="15138" spans="2:6">
      <c r="B15138" s="55">
        <v>44146</v>
      </c>
      <c r="C15138" s="29" t="s">
        <v>37</v>
      </c>
      <c r="D15138" s="29">
        <v>16</v>
      </c>
      <c r="E15138" s="29">
        <v>0.98587990000000003</v>
      </c>
      <c r="F15138" s="29">
        <v>0.98808370000000001</v>
      </c>
    </row>
    <row r="15139" spans="2:6">
      <c r="B15139" s="55">
        <v>44146</v>
      </c>
      <c r="C15139" s="29" t="s">
        <v>37</v>
      </c>
      <c r="D15139" s="29">
        <v>17</v>
      </c>
      <c r="E15139" s="29">
        <v>0.98570559999999996</v>
      </c>
      <c r="F15139" s="29">
        <v>0.98779589999999995</v>
      </c>
    </row>
    <row r="15140" spans="2:6">
      <c r="B15140" s="55">
        <v>44146</v>
      </c>
      <c r="C15140" s="29" t="s">
        <v>37</v>
      </c>
      <c r="D15140" s="29">
        <v>18</v>
      </c>
      <c r="E15140" s="29">
        <v>0.98554870000000006</v>
      </c>
      <c r="F15140" s="29">
        <v>0.98759330000000001</v>
      </c>
    </row>
    <row r="15141" spans="2:6">
      <c r="B15141" s="55">
        <v>44146</v>
      </c>
      <c r="C15141" s="29" t="s">
        <v>37</v>
      </c>
      <c r="D15141" s="29">
        <v>19</v>
      </c>
      <c r="E15141" s="29">
        <v>0.98579819999999996</v>
      </c>
      <c r="F15141" s="29">
        <v>0.987599</v>
      </c>
    </row>
    <row r="15142" spans="2:6">
      <c r="B15142" s="55">
        <v>44146</v>
      </c>
      <c r="C15142" s="29" t="s">
        <v>37</v>
      </c>
      <c r="D15142" s="29">
        <v>20</v>
      </c>
      <c r="E15142" s="29">
        <v>0.98549209999999998</v>
      </c>
      <c r="F15142" s="29">
        <v>0.98745099999999997</v>
      </c>
    </row>
    <row r="15143" spans="2:6">
      <c r="B15143" s="55">
        <v>44146</v>
      </c>
      <c r="C15143" s="29" t="s">
        <v>37</v>
      </c>
      <c r="D15143" s="29">
        <v>21</v>
      </c>
      <c r="E15143" s="29">
        <v>0.98523550000000004</v>
      </c>
      <c r="F15143" s="29">
        <v>0.9871856</v>
      </c>
    </row>
    <row r="15144" spans="2:6">
      <c r="B15144" s="55">
        <v>44146</v>
      </c>
      <c r="C15144" s="29" t="s">
        <v>37</v>
      </c>
      <c r="D15144" s="29">
        <v>22</v>
      </c>
      <c r="E15144" s="29">
        <v>0.98484099999999997</v>
      </c>
      <c r="F15144" s="29">
        <v>0.98677490000000001</v>
      </c>
    </row>
    <row r="15145" spans="2:6">
      <c r="B15145" s="55">
        <v>44146</v>
      </c>
      <c r="C15145" s="29" t="s">
        <v>37</v>
      </c>
      <c r="D15145" s="29">
        <v>23</v>
      </c>
      <c r="E15145" s="29">
        <v>0.98523309999999997</v>
      </c>
      <c r="F15145" s="29">
        <v>0.98716040000000005</v>
      </c>
    </row>
    <row r="15146" spans="2:6">
      <c r="B15146" s="55">
        <v>44146</v>
      </c>
      <c r="C15146" s="29" t="s">
        <v>37</v>
      </c>
      <c r="D15146" s="29">
        <v>24</v>
      </c>
      <c r="E15146" s="29">
        <v>0.98513050000000002</v>
      </c>
      <c r="F15146" s="29">
        <v>0.98696669999999997</v>
      </c>
    </row>
    <row r="15147" spans="2:6">
      <c r="B15147" s="55">
        <v>44146</v>
      </c>
      <c r="C15147" s="29" t="s">
        <v>37</v>
      </c>
      <c r="D15147" s="29">
        <v>25</v>
      </c>
      <c r="E15147" s="29">
        <v>0.98540720000000004</v>
      </c>
      <c r="F15147" s="29">
        <v>0.9872457</v>
      </c>
    </row>
    <row r="15148" spans="2:6">
      <c r="B15148" s="55">
        <v>44146</v>
      </c>
      <c r="C15148" s="29" t="s">
        <v>37</v>
      </c>
      <c r="D15148" s="29">
        <v>26</v>
      </c>
      <c r="E15148" s="29">
        <v>0.98549160000000002</v>
      </c>
      <c r="F15148" s="29">
        <v>0.98735289999999998</v>
      </c>
    </row>
    <row r="15149" spans="2:6">
      <c r="B15149" s="55">
        <v>44146</v>
      </c>
      <c r="C15149" s="29" t="s">
        <v>37</v>
      </c>
      <c r="D15149" s="29">
        <v>27</v>
      </c>
      <c r="E15149" s="29">
        <v>0.98546909999999999</v>
      </c>
      <c r="F15149" s="29">
        <v>0.98745519999999998</v>
      </c>
    </row>
    <row r="15150" spans="2:6">
      <c r="B15150" s="55">
        <v>44146</v>
      </c>
      <c r="C15150" s="29" t="s">
        <v>37</v>
      </c>
      <c r="D15150" s="29">
        <v>28</v>
      </c>
      <c r="E15150" s="29">
        <v>0.98542629999999998</v>
      </c>
      <c r="F15150" s="29">
        <v>0.98744030000000005</v>
      </c>
    </row>
    <row r="15151" spans="2:6">
      <c r="B15151" s="55">
        <v>44146</v>
      </c>
      <c r="C15151" s="29" t="s">
        <v>37</v>
      </c>
      <c r="D15151" s="29">
        <v>29</v>
      </c>
      <c r="E15151" s="29">
        <v>0.98528119999999997</v>
      </c>
      <c r="F15151" s="29">
        <v>0.98712069999999996</v>
      </c>
    </row>
    <row r="15152" spans="2:6">
      <c r="B15152" s="55">
        <v>44146</v>
      </c>
      <c r="C15152" s="29" t="s">
        <v>37</v>
      </c>
      <c r="D15152" s="29">
        <v>30</v>
      </c>
      <c r="E15152" s="29">
        <v>0.98587230000000003</v>
      </c>
      <c r="F15152" s="29">
        <v>0.98750839999999995</v>
      </c>
    </row>
    <row r="15153" spans="2:6">
      <c r="B15153" s="55">
        <v>44146</v>
      </c>
      <c r="C15153" s="29" t="s">
        <v>37</v>
      </c>
      <c r="D15153" s="29">
        <v>31</v>
      </c>
      <c r="E15153" s="29">
        <v>0.98609060000000004</v>
      </c>
      <c r="F15153" s="29">
        <v>0.98763199999999995</v>
      </c>
    </row>
    <row r="15154" spans="2:6">
      <c r="B15154" s="55">
        <v>44146</v>
      </c>
      <c r="C15154" s="29" t="s">
        <v>37</v>
      </c>
      <c r="D15154" s="29">
        <v>32</v>
      </c>
      <c r="E15154" s="29">
        <v>0.98580089999999998</v>
      </c>
      <c r="F15154" s="29">
        <v>0.9873691</v>
      </c>
    </row>
    <row r="15155" spans="2:6">
      <c r="B15155" s="55">
        <v>44146</v>
      </c>
      <c r="C15155" s="29" t="s">
        <v>37</v>
      </c>
      <c r="D15155" s="29">
        <v>33</v>
      </c>
      <c r="E15155" s="29">
        <v>0.98628139999999997</v>
      </c>
      <c r="F15155" s="29">
        <v>0.98776299999999995</v>
      </c>
    </row>
    <row r="15156" spans="2:6">
      <c r="B15156" s="55">
        <v>44146</v>
      </c>
      <c r="C15156" s="29" t="s">
        <v>37</v>
      </c>
      <c r="D15156" s="29">
        <v>34</v>
      </c>
      <c r="E15156" s="29">
        <v>0.98630470000000003</v>
      </c>
      <c r="F15156" s="29">
        <v>0.98733289999999996</v>
      </c>
    </row>
    <row r="15157" spans="2:6">
      <c r="B15157" s="55">
        <v>44146</v>
      </c>
      <c r="C15157" s="29" t="s">
        <v>37</v>
      </c>
      <c r="D15157" s="29">
        <v>35</v>
      </c>
      <c r="E15157" s="29">
        <v>0.9862727</v>
      </c>
      <c r="F15157" s="29">
        <v>0.98753170000000001</v>
      </c>
    </row>
    <row r="15158" spans="2:6">
      <c r="B15158" s="55">
        <v>44146</v>
      </c>
      <c r="C15158" s="29" t="s">
        <v>37</v>
      </c>
      <c r="D15158" s="29">
        <v>36</v>
      </c>
      <c r="E15158" s="29">
        <v>0.98608079999999998</v>
      </c>
      <c r="F15158" s="29">
        <v>0.98774059999999997</v>
      </c>
    </row>
    <row r="15159" spans="2:6">
      <c r="B15159" s="55">
        <v>44146</v>
      </c>
      <c r="C15159" s="29" t="s">
        <v>37</v>
      </c>
      <c r="D15159" s="29">
        <v>37</v>
      </c>
      <c r="E15159" s="29">
        <v>0.98619049999999997</v>
      </c>
      <c r="F15159" s="29">
        <v>0.98787610000000003</v>
      </c>
    </row>
    <row r="15160" spans="2:6">
      <c r="B15160" s="55">
        <v>44146</v>
      </c>
      <c r="C15160" s="29" t="s">
        <v>37</v>
      </c>
      <c r="D15160" s="29">
        <v>38</v>
      </c>
      <c r="E15160" s="29">
        <v>0.98611179999999998</v>
      </c>
      <c r="F15160" s="29">
        <v>0.98803960000000002</v>
      </c>
    </row>
    <row r="15161" spans="2:6">
      <c r="B15161" s="55">
        <v>44146</v>
      </c>
      <c r="C15161" s="29" t="s">
        <v>37</v>
      </c>
      <c r="D15161" s="29">
        <v>39</v>
      </c>
      <c r="E15161" s="29">
        <v>0.98616990000000004</v>
      </c>
      <c r="F15161" s="29">
        <v>0.98831449999999998</v>
      </c>
    </row>
    <row r="15162" spans="2:6">
      <c r="B15162" s="55">
        <v>44146</v>
      </c>
      <c r="C15162" s="29" t="s">
        <v>37</v>
      </c>
      <c r="D15162" s="29">
        <v>40</v>
      </c>
      <c r="E15162" s="29">
        <v>0.98589009999999999</v>
      </c>
      <c r="F15162" s="29">
        <v>0.98845159999999999</v>
      </c>
    </row>
    <row r="15163" spans="2:6">
      <c r="B15163" s="55">
        <v>44146</v>
      </c>
      <c r="C15163" s="29" t="s">
        <v>37</v>
      </c>
      <c r="D15163" s="29">
        <v>41</v>
      </c>
      <c r="E15163" s="29">
        <v>0.98561500000000002</v>
      </c>
      <c r="F15163" s="29">
        <v>0.98830620000000002</v>
      </c>
    </row>
    <row r="15164" spans="2:6">
      <c r="B15164" s="55">
        <v>44146</v>
      </c>
      <c r="C15164" s="29" t="s">
        <v>37</v>
      </c>
      <c r="D15164" s="29">
        <v>42</v>
      </c>
      <c r="E15164" s="29">
        <v>0.98544600000000004</v>
      </c>
      <c r="F15164" s="29">
        <v>0.98827169999999998</v>
      </c>
    </row>
    <row r="15165" spans="2:6">
      <c r="B15165" s="55">
        <v>44146</v>
      </c>
      <c r="C15165" s="29" t="s">
        <v>37</v>
      </c>
      <c r="D15165" s="29">
        <v>43</v>
      </c>
      <c r="E15165" s="29">
        <v>0.98533210000000004</v>
      </c>
      <c r="F15165" s="29">
        <v>0.98810399999999998</v>
      </c>
    </row>
    <row r="15166" spans="2:6">
      <c r="B15166" s="55">
        <v>44146</v>
      </c>
      <c r="C15166" s="29" t="s">
        <v>37</v>
      </c>
      <c r="D15166" s="29">
        <v>44</v>
      </c>
      <c r="E15166" s="29">
        <v>0.98484439999999995</v>
      </c>
      <c r="F15166" s="29">
        <v>0.98832799999999998</v>
      </c>
    </row>
    <row r="15167" spans="2:6">
      <c r="B15167" s="55">
        <v>44146</v>
      </c>
      <c r="C15167" s="29" t="s">
        <v>37</v>
      </c>
      <c r="D15167" s="29">
        <v>45</v>
      </c>
      <c r="E15167" s="29">
        <v>0.98462000000000005</v>
      </c>
      <c r="F15167" s="29">
        <v>0.9884136</v>
      </c>
    </row>
    <row r="15168" spans="2:6">
      <c r="B15168" s="55">
        <v>44146</v>
      </c>
      <c r="C15168" s="29" t="s">
        <v>37</v>
      </c>
      <c r="D15168" s="29">
        <v>46</v>
      </c>
      <c r="E15168" s="29">
        <v>0.98509469999999999</v>
      </c>
      <c r="F15168" s="29">
        <v>0.98887049999999999</v>
      </c>
    </row>
    <row r="15169" spans="2:6">
      <c r="B15169" s="55">
        <v>44146</v>
      </c>
      <c r="C15169" s="29" t="s">
        <v>37</v>
      </c>
      <c r="D15169" s="29">
        <v>47</v>
      </c>
      <c r="E15169" s="29">
        <v>0.98558509999999999</v>
      </c>
      <c r="F15169" s="29">
        <v>0.98973259999999996</v>
      </c>
    </row>
    <row r="15170" spans="2:6">
      <c r="B15170" s="55">
        <v>44146</v>
      </c>
      <c r="C15170" s="29" t="s">
        <v>37</v>
      </c>
      <c r="D15170" s="29">
        <v>48</v>
      </c>
      <c r="E15170" s="29">
        <v>0.98566109999999996</v>
      </c>
      <c r="F15170" s="29">
        <v>0.98990710000000004</v>
      </c>
    </row>
    <row r="15171" spans="2:6">
      <c r="B15171" s="55">
        <v>44147</v>
      </c>
      <c r="C15171" s="29" t="s">
        <v>37</v>
      </c>
      <c r="D15171" s="29">
        <v>1</v>
      </c>
      <c r="E15171" s="29">
        <v>0.98585239999999996</v>
      </c>
      <c r="F15171" s="29">
        <v>0.98979309999999998</v>
      </c>
    </row>
    <row r="15172" spans="2:6">
      <c r="B15172" s="55">
        <v>44147</v>
      </c>
      <c r="C15172" s="29" t="s">
        <v>37</v>
      </c>
      <c r="D15172" s="29">
        <v>2</v>
      </c>
      <c r="E15172" s="29">
        <v>0.98558820000000003</v>
      </c>
      <c r="F15172" s="29">
        <v>0.98926800000000004</v>
      </c>
    </row>
    <row r="15173" spans="2:6">
      <c r="B15173" s="55">
        <v>44147</v>
      </c>
      <c r="C15173" s="29" t="s">
        <v>37</v>
      </c>
      <c r="D15173" s="29">
        <v>3</v>
      </c>
      <c r="E15173" s="29">
        <v>0.98569569999999995</v>
      </c>
      <c r="F15173" s="29">
        <v>0.98928240000000001</v>
      </c>
    </row>
    <row r="15174" spans="2:6">
      <c r="B15174" s="55">
        <v>44147</v>
      </c>
      <c r="C15174" s="29" t="s">
        <v>37</v>
      </c>
      <c r="D15174" s="29">
        <v>4</v>
      </c>
      <c r="E15174" s="29">
        <v>0.98572769999999998</v>
      </c>
      <c r="F15174" s="29">
        <v>0.98976629999999999</v>
      </c>
    </row>
    <row r="15175" spans="2:6">
      <c r="B15175" s="55">
        <v>44147</v>
      </c>
      <c r="C15175" s="29" t="s">
        <v>37</v>
      </c>
      <c r="D15175" s="29">
        <v>5</v>
      </c>
      <c r="E15175" s="29">
        <v>0.985263</v>
      </c>
      <c r="F15175" s="29">
        <v>0.98914219999999997</v>
      </c>
    </row>
    <row r="15176" spans="2:6">
      <c r="B15176" s="55">
        <v>44147</v>
      </c>
      <c r="C15176" s="29" t="s">
        <v>37</v>
      </c>
      <c r="D15176" s="29">
        <v>6</v>
      </c>
      <c r="E15176" s="29">
        <v>0.98550020000000005</v>
      </c>
      <c r="F15176" s="29">
        <v>0.98938349999999997</v>
      </c>
    </row>
    <row r="15177" spans="2:6">
      <c r="B15177" s="55">
        <v>44147</v>
      </c>
      <c r="C15177" s="29" t="s">
        <v>37</v>
      </c>
      <c r="D15177" s="29">
        <v>7</v>
      </c>
      <c r="E15177" s="29">
        <v>0.98564280000000004</v>
      </c>
      <c r="F15177" s="29">
        <v>0.98967079999999996</v>
      </c>
    </row>
    <row r="15178" spans="2:6">
      <c r="B15178" s="55">
        <v>44147</v>
      </c>
      <c r="C15178" s="29" t="s">
        <v>37</v>
      </c>
      <c r="D15178" s="29">
        <v>8</v>
      </c>
      <c r="E15178" s="29">
        <v>0.98570630000000004</v>
      </c>
      <c r="F15178" s="29">
        <v>0.98979870000000003</v>
      </c>
    </row>
    <row r="15179" spans="2:6">
      <c r="B15179" s="55">
        <v>44147</v>
      </c>
      <c r="C15179" s="29" t="s">
        <v>37</v>
      </c>
      <c r="D15179" s="29">
        <v>9</v>
      </c>
      <c r="E15179" s="29">
        <v>0.98503110000000005</v>
      </c>
      <c r="F15179" s="29">
        <v>0.98893799999999998</v>
      </c>
    </row>
    <row r="15180" spans="2:6">
      <c r="B15180" s="55">
        <v>44147</v>
      </c>
      <c r="C15180" s="29" t="s">
        <v>37</v>
      </c>
      <c r="D15180" s="29">
        <v>10</v>
      </c>
      <c r="E15180" s="29">
        <v>0.98547969999999996</v>
      </c>
      <c r="F15180" s="29">
        <v>0.98908870000000004</v>
      </c>
    </row>
    <row r="15181" spans="2:6">
      <c r="B15181" s="55">
        <v>44147</v>
      </c>
      <c r="C15181" s="29" t="s">
        <v>37</v>
      </c>
      <c r="D15181" s="29">
        <v>11</v>
      </c>
      <c r="E15181" s="29">
        <v>0.98584360000000004</v>
      </c>
      <c r="F15181" s="29">
        <v>0.98881850000000004</v>
      </c>
    </row>
    <row r="15182" spans="2:6">
      <c r="B15182" s="55">
        <v>44147</v>
      </c>
      <c r="C15182" s="29" t="s">
        <v>37</v>
      </c>
      <c r="D15182" s="29">
        <v>12</v>
      </c>
      <c r="E15182" s="29">
        <v>0.98574850000000003</v>
      </c>
      <c r="F15182" s="29">
        <v>0.98802699999999999</v>
      </c>
    </row>
    <row r="15183" spans="2:6">
      <c r="B15183" s="55">
        <v>44147</v>
      </c>
      <c r="C15183" s="29" t="s">
        <v>37</v>
      </c>
      <c r="D15183" s="29">
        <v>13</v>
      </c>
      <c r="E15183" s="29">
        <v>0.98525859999999998</v>
      </c>
      <c r="F15183" s="29">
        <v>0.98760389999999998</v>
      </c>
    </row>
    <row r="15184" spans="2:6">
      <c r="B15184" s="55">
        <v>44147</v>
      </c>
      <c r="C15184" s="29" t="s">
        <v>37</v>
      </c>
      <c r="D15184" s="29">
        <v>14</v>
      </c>
      <c r="E15184" s="29">
        <v>0.98587440000000004</v>
      </c>
      <c r="F15184" s="29">
        <v>0.9871991</v>
      </c>
    </row>
    <row r="15185" spans="2:6">
      <c r="B15185" s="55">
        <v>44147</v>
      </c>
      <c r="C15185" s="29" t="s">
        <v>37</v>
      </c>
      <c r="D15185" s="29">
        <v>15</v>
      </c>
      <c r="E15185" s="29">
        <v>0.98644639999999995</v>
      </c>
      <c r="F15185" s="29">
        <v>0.98726270000000005</v>
      </c>
    </row>
    <row r="15186" spans="2:6">
      <c r="B15186" s="55">
        <v>44147</v>
      </c>
      <c r="C15186" s="29" t="s">
        <v>37</v>
      </c>
      <c r="D15186" s="29">
        <v>16</v>
      </c>
      <c r="E15186" s="29">
        <v>0.98730289999999998</v>
      </c>
      <c r="F15186" s="29">
        <v>0.98757790000000001</v>
      </c>
    </row>
    <row r="15187" spans="2:6">
      <c r="B15187" s="55">
        <v>44147</v>
      </c>
      <c r="C15187" s="29" t="s">
        <v>37</v>
      </c>
      <c r="D15187" s="29">
        <v>17</v>
      </c>
      <c r="E15187" s="29">
        <v>0.9870776</v>
      </c>
      <c r="F15187" s="29">
        <v>0.98763639999999997</v>
      </c>
    </row>
    <row r="15188" spans="2:6">
      <c r="B15188" s="55">
        <v>44147</v>
      </c>
      <c r="C15188" s="29" t="s">
        <v>37</v>
      </c>
      <c r="D15188" s="29">
        <v>18</v>
      </c>
      <c r="E15188" s="29">
        <v>0.98687879999999994</v>
      </c>
      <c r="F15188" s="29">
        <v>0.98762709999999998</v>
      </c>
    </row>
    <row r="15189" spans="2:6">
      <c r="B15189" s="55">
        <v>44147</v>
      </c>
      <c r="C15189" s="29" t="s">
        <v>37</v>
      </c>
      <c r="D15189" s="29">
        <v>19</v>
      </c>
      <c r="E15189" s="29">
        <v>0.98729769999999994</v>
      </c>
      <c r="F15189" s="29">
        <v>0.98789450000000001</v>
      </c>
    </row>
    <row r="15190" spans="2:6">
      <c r="B15190" s="55">
        <v>44147</v>
      </c>
      <c r="C15190" s="29" t="s">
        <v>37</v>
      </c>
      <c r="D15190" s="29">
        <v>20</v>
      </c>
      <c r="E15190" s="29">
        <v>0.98746560000000005</v>
      </c>
      <c r="F15190" s="29">
        <v>0.98817089999999996</v>
      </c>
    </row>
    <row r="15191" spans="2:6">
      <c r="B15191" s="55">
        <v>44147</v>
      </c>
      <c r="C15191" s="29" t="s">
        <v>37</v>
      </c>
      <c r="D15191" s="29">
        <v>21</v>
      </c>
      <c r="E15191" s="29">
        <v>0.98855409999999999</v>
      </c>
      <c r="F15191" s="29">
        <v>0.98924970000000001</v>
      </c>
    </row>
    <row r="15192" spans="2:6">
      <c r="B15192" s="55">
        <v>44147</v>
      </c>
      <c r="C15192" s="29" t="s">
        <v>37</v>
      </c>
      <c r="D15192" s="29">
        <v>22</v>
      </c>
      <c r="E15192" s="29">
        <v>0.99036930000000001</v>
      </c>
      <c r="F15192" s="29">
        <v>0.99087599999999998</v>
      </c>
    </row>
    <row r="15193" spans="2:6">
      <c r="B15193" s="55">
        <v>44147</v>
      </c>
      <c r="C15193" s="29" t="s">
        <v>37</v>
      </c>
      <c r="D15193" s="29">
        <v>23</v>
      </c>
      <c r="E15193" s="29">
        <v>0.9889696</v>
      </c>
      <c r="F15193" s="29">
        <v>0.98965239999999999</v>
      </c>
    </row>
    <row r="15194" spans="2:6">
      <c r="B15194" s="55">
        <v>44147</v>
      </c>
      <c r="C15194" s="29" t="s">
        <v>37</v>
      </c>
      <c r="D15194" s="29">
        <v>24</v>
      </c>
      <c r="E15194" s="29">
        <v>0.98884499999999997</v>
      </c>
      <c r="F15194" s="29">
        <v>0.98954010000000003</v>
      </c>
    </row>
    <row r="15195" spans="2:6">
      <c r="B15195" s="55">
        <v>44147</v>
      </c>
      <c r="C15195" s="29" t="s">
        <v>37</v>
      </c>
      <c r="D15195" s="29">
        <v>25</v>
      </c>
      <c r="E15195" s="29">
        <v>0.98757879999999998</v>
      </c>
      <c r="F15195" s="29">
        <v>0.9886781</v>
      </c>
    </row>
    <row r="15196" spans="2:6">
      <c r="B15196" s="55">
        <v>44147</v>
      </c>
      <c r="C15196" s="29" t="s">
        <v>37</v>
      </c>
      <c r="D15196" s="29">
        <v>26</v>
      </c>
      <c r="E15196" s="29">
        <v>0.98830519999999999</v>
      </c>
      <c r="F15196" s="29">
        <v>0.98976569999999997</v>
      </c>
    </row>
    <row r="15197" spans="2:6">
      <c r="B15197" s="55">
        <v>44147</v>
      </c>
      <c r="C15197" s="29" t="s">
        <v>37</v>
      </c>
      <c r="D15197" s="29">
        <v>27</v>
      </c>
      <c r="E15197" s="29">
        <v>0.98742339999999995</v>
      </c>
      <c r="F15197" s="29">
        <v>0.98873860000000002</v>
      </c>
    </row>
    <row r="15198" spans="2:6">
      <c r="B15198" s="55">
        <v>44147</v>
      </c>
      <c r="C15198" s="29" t="s">
        <v>37</v>
      </c>
      <c r="D15198" s="29">
        <v>28</v>
      </c>
      <c r="E15198" s="29">
        <v>0.98661620000000005</v>
      </c>
      <c r="F15198" s="29">
        <v>0.9880295</v>
      </c>
    </row>
    <row r="15199" spans="2:6">
      <c r="B15199" s="55">
        <v>44147</v>
      </c>
      <c r="C15199" s="29" t="s">
        <v>37</v>
      </c>
      <c r="D15199" s="29">
        <v>29</v>
      </c>
      <c r="E15199" s="29">
        <v>0.98576759999999997</v>
      </c>
      <c r="F15199" s="29">
        <v>0.98737200000000003</v>
      </c>
    </row>
    <row r="15200" spans="2:6">
      <c r="B15200" s="55">
        <v>44147</v>
      </c>
      <c r="C15200" s="29" t="s">
        <v>37</v>
      </c>
      <c r="D15200" s="29">
        <v>30</v>
      </c>
      <c r="E15200" s="29">
        <v>0.98616870000000001</v>
      </c>
      <c r="F15200" s="29">
        <v>0.98806090000000002</v>
      </c>
    </row>
    <row r="15201" spans="2:6">
      <c r="B15201" s="55">
        <v>44147</v>
      </c>
      <c r="C15201" s="29" t="s">
        <v>37</v>
      </c>
      <c r="D15201" s="29">
        <v>31</v>
      </c>
      <c r="E15201" s="29">
        <v>0.98622869999999996</v>
      </c>
      <c r="F15201" s="29">
        <v>0.98769220000000002</v>
      </c>
    </row>
    <row r="15202" spans="2:6">
      <c r="B15202" s="55">
        <v>44147</v>
      </c>
      <c r="C15202" s="29" t="s">
        <v>37</v>
      </c>
      <c r="D15202" s="29">
        <v>32</v>
      </c>
      <c r="E15202" s="29">
        <v>0.98562709999999998</v>
      </c>
      <c r="F15202" s="29">
        <v>0.98708839999999998</v>
      </c>
    </row>
    <row r="15203" spans="2:6">
      <c r="B15203" s="55">
        <v>44147</v>
      </c>
      <c r="C15203" s="29" t="s">
        <v>37</v>
      </c>
      <c r="D15203" s="29">
        <v>33</v>
      </c>
      <c r="E15203" s="29">
        <v>0.98530479999999998</v>
      </c>
      <c r="F15203" s="29">
        <v>0.98693330000000001</v>
      </c>
    </row>
    <row r="15204" spans="2:6">
      <c r="B15204" s="55">
        <v>44147</v>
      </c>
      <c r="C15204" s="29" t="s">
        <v>37</v>
      </c>
      <c r="D15204" s="29">
        <v>34</v>
      </c>
      <c r="E15204" s="29">
        <v>0.98458219999999996</v>
      </c>
      <c r="F15204" s="29">
        <v>0.98601119999999998</v>
      </c>
    </row>
    <row r="15205" spans="2:6">
      <c r="B15205" s="55">
        <v>44147</v>
      </c>
      <c r="C15205" s="29" t="s">
        <v>37</v>
      </c>
      <c r="D15205" s="29">
        <v>35</v>
      </c>
      <c r="E15205" s="29">
        <v>0.98490739999999999</v>
      </c>
      <c r="F15205" s="29">
        <v>0.98606380000000005</v>
      </c>
    </row>
    <row r="15206" spans="2:6">
      <c r="B15206" s="55">
        <v>44147</v>
      </c>
      <c r="C15206" s="29" t="s">
        <v>37</v>
      </c>
      <c r="D15206" s="29">
        <v>36</v>
      </c>
      <c r="E15206" s="29">
        <v>0.9843189</v>
      </c>
      <c r="F15206" s="29">
        <v>0.98546040000000001</v>
      </c>
    </row>
    <row r="15207" spans="2:6">
      <c r="B15207" s="55">
        <v>44147</v>
      </c>
      <c r="C15207" s="29" t="s">
        <v>37</v>
      </c>
      <c r="D15207" s="29">
        <v>37</v>
      </c>
      <c r="E15207" s="29">
        <v>0.98397000000000001</v>
      </c>
      <c r="F15207" s="29">
        <v>0.98543499999999995</v>
      </c>
    </row>
    <row r="15208" spans="2:6">
      <c r="B15208" s="55">
        <v>44147</v>
      </c>
      <c r="C15208" s="29" t="s">
        <v>37</v>
      </c>
      <c r="D15208" s="29">
        <v>38</v>
      </c>
      <c r="E15208" s="29">
        <v>0.98459629999999998</v>
      </c>
      <c r="F15208" s="29">
        <v>0.98597970000000001</v>
      </c>
    </row>
    <row r="15209" spans="2:6">
      <c r="B15209" s="55">
        <v>44147</v>
      </c>
      <c r="C15209" s="29" t="s">
        <v>37</v>
      </c>
      <c r="D15209" s="29">
        <v>39</v>
      </c>
      <c r="E15209" s="29">
        <v>0.98445669999999996</v>
      </c>
      <c r="F15209" s="29">
        <v>0.98600980000000005</v>
      </c>
    </row>
    <row r="15210" spans="2:6">
      <c r="B15210" s="55">
        <v>44147</v>
      </c>
      <c r="C15210" s="29" t="s">
        <v>37</v>
      </c>
      <c r="D15210" s="29">
        <v>40</v>
      </c>
      <c r="E15210" s="29">
        <v>0.98404159999999996</v>
      </c>
      <c r="F15210" s="29">
        <v>0.9858131</v>
      </c>
    </row>
    <row r="15211" spans="2:6">
      <c r="B15211" s="55">
        <v>44147</v>
      </c>
      <c r="C15211" s="29" t="s">
        <v>37</v>
      </c>
      <c r="D15211" s="29">
        <v>41</v>
      </c>
      <c r="E15211" s="29">
        <v>0.98396070000000002</v>
      </c>
      <c r="F15211" s="29">
        <v>0.98573049999999995</v>
      </c>
    </row>
    <row r="15212" spans="2:6">
      <c r="B15212" s="55">
        <v>44147</v>
      </c>
      <c r="C15212" s="29" t="s">
        <v>37</v>
      </c>
      <c r="D15212" s="29">
        <v>42</v>
      </c>
      <c r="E15212" s="29">
        <v>0.98365860000000005</v>
      </c>
      <c r="F15212" s="29">
        <v>0.98587820000000004</v>
      </c>
    </row>
    <row r="15213" spans="2:6">
      <c r="B15213" s="55">
        <v>44147</v>
      </c>
      <c r="C15213" s="29" t="s">
        <v>37</v>
      </c>
      <c r="D15213" s="29">
        <v>43</v>
      </c>
      <c r="E15213" s="29">
        <v>0.98303910000000005</v>
      </c>
      <c r="F15213" s="29">
        <v>0.98557879999999998</v>
      </c>
    </row>
    <row r="15214" spans="2:6">
      <c r="B15214" s="55">
        <v>44147</v>
      </c>
      <c r="C15214" s="29" t="s">
        <v>37</v>
      </c>
      <c r="D15214" s="29">
        <v>44</v>
      </c>
      <c r="E15214" s="29">
        <v>0.98275889999999999</v>
      </c>
      <c r="F15214" s="29">
        <v>0.98582709999999996</v>
      </c>
    </row>
    <row r="15215" spans="2:6">
      <c r="B15215" s="55">
        <v>44147</v>
      </c>
      <c r="C15215" s="29" t="s">
        <v>37</v>
      </c>
      <c r="D15215" s="29">
        <v>45</v>
      </c>
      <c r="E15215" s="29">
        <v>0.98296470000000002</v>
      </c>
      <c r="F15215" s="29">
        <v>0.98600080000000001</v>
      </c>
    </row>
    <row r="15216" spans="2:6">
      <c r="B15216" s="55">
        <v>44147</v>
      </c>
      <c r="C15216" s="29" t="s">
        <v>37</v>
      </c>
      <c r="D15216" s="29">
        <v>46</v>
      </c>
      <c r="E15216" s="29">
        <v>0.98368770000000005</v>
      </c>
      <c r="F15216" s="29">
        <v>0.98701700000000003</v>
      </c>
    </row>
    <row r="15217" spans="2:6">
      <c r="B15217" s="55">
        <v>44147</v>
      </c>
      <c r="C15217" s="29" t="s">
        <v>37</v>
      </c>
      <c r="D15217" s="29">
        <v>47</v>
      </c>
      <c r="E15217" s="29">
        <v>0.98467420000000005</v>
      </c>
      <c r="F15217" s="29">
        <v>0.98772260000000001</v>
      </c>
    </row>
    <row r="15218" spans="2:6">
      <c r="B15218" s="55">
        <v>44147</v>
      </c>
      <c r="C15218" s="29" t="s">
        <v>37</v>
      </c>
      <c r="D15218" s="29">
        <v>48</v>
      </c>
      <c r="E15218" s="29">
        <v>0.9859002</v>
      </c>
      <c r="F15218" s="29">
        <v>0.98889740000000004</v>
      </c>
    </row>
    <row r="15219" spans="2:6">
      <c r="B15219" s="55">
        <v>44148</v>
      </c>
      <c r="C15219" s="29" t="s">
        <v>37</v>
      </c>
      <c r="D15219" s="29">
        <v>1</v>
      </c>
      <c r="E15219" s="29">
        <v>0.98533550000000003</v>
      </c>
      <c r="F15219" s="29">
        <v>0.98787460000000005</v>
      </c>
    </row>
    <row r="15220" spans="2:6">
      <c r="B15220" s="55">
        <v>44148</v>
      </c>
      <c r="C15220" s="29" t="s">
        <v>37</v>
      </c>
      <c r="D15220" s="29">
        <v>2</v>
      </c>
      <c r="E15220" s="29">
        <v>0.98506839999999996</v>
      </c>
      <c r="F15220" s="29">
        <v>0.98743930000000002</v>
      </c>
    </row>
    <row r="15221" spans="2:6">
      <c r="B15221" s="55">
        <v>44148</v>
      </c>
      <c r="C15221" s="29" t="s">
        <v>37</v>
      </c>
      <c r="D15221" s="29">
        <v>3</v>
      </c>
      <c r="E15221" s="29">
        <v>0.98412180000000005</v>
      </c>
      <c r="F15221" s="29">
        <v>0.98688350000000002</v>
      </c>
    </row>
    <row r="15222" spans="2:6">
      <c r="B15222" s="55">
        <v>44148</v>
      </c>
      <c r="C15222" s="29" t="s">
        <v>37</v>
      </c>
      <c r="D15222" s="29">
        <v>4</v>
      </c>
      <c r="E15222" s="29">
        <v>0.98346460000000002</v>
      </c>
      <c r="F15222" s="29">
        <v>0.98665729999999996</v>
      </c>
    </row>
    <row r="15223" spans="2:6">
      <c r="B15223" s="55">
        <v>44148</v>
      </c>
      <c r="C15223" s="29" t="s">
        <v>37</v>
      </c>
      <c r="D15223" s="29">
        <v>5</v>
      </c>
      <c r="E15223" s="29">
        <v>0.98330340000000005</v>
      </c>
      <c r="F15223" s="29">
        <v>0.98648060000000004</v>
      </c>
    </row>
    <row r="15224" spans="2:6">
      <c r="B15224" s="55">
        <v>44148</v>
      </c>
      <c r="C15224" s="29" t="s">
        <v>37</v>
      </c>
      <c r="D15224" s="29">
        <v>6</v>
      </c>
      <c r="E15224" s="29">
        <v>0.98338990000000004</v>
      </c>
      <c r="F15224" s="29">
        <v>0.98651710000000004</v>
      </c>
    </row>
    <row r="15225" spans="2:6">
      <c r="B15225" s="55">
        <v>44148</v>
      </c>
      <c r="C15225" s="29" t="s">
        <v>37</v>
      </c>
      <c r="D15225" s="29">
        <v>7</v>
      </c>
      <c r="E15225" s="29">
        <v>0.98263029999999996</v>
      </c>
      <c r="F15225" s="29">
        <v>0.98575040000000003</v>
      </c>
    </row>
    <row r="15226" spans="2:6">
      <c r="B15226" s="55">
        <v>44148</v>
      </c>
      <c r="C15226" s="29" t="s">
        <v>37</v>
      </c>
      <c r="D15226" s="29">
        <v>8</v>
      </c>
      <c r="E15226" s="29">
        <v>0.9824252</v>
      </c>
      <c r="F15226" s="29">
        <v>0.98561310000000002</v>
      </c>
    </row>
    <row r="15227" spans="2:6">
      <c r="B15227" s="55">
        <v>44148</v>
      </c>
      <c r="C15227" s="29" t="s">
        <v>37</v>
      </c>
      <c r="D15227" s="29">
        <v>9</v>
      </c>
      <c r="E15227" s="29">
        <v>0.98160820000000004</v>
      </c>
      <c r="F15227" s="29">
        <v>0.98501519999999998</v>
      </c>
    </row>
    <row r="15228" spans="2:6">
      <c r="B15228" s="55">
        <v>44148</v>
      </c>
      <c r="C15228" s="29" t="s">
        <v>37</v>
      </c>
      <c r="D15228" s="29">
        <v>10</v>
      </c>
      <c r="E15228" s="29">
        <v>0.98134730000000003</v>
      </c>
      <c r="F15228" s="29">
        <v>0.98466399999999998</v>
      </c>
    </row>
    <row r="15229" spans="2:6">
      <c r="B15229" s="55">
        <v>44148</v>
      </c>
      <c r="C15229" s="29" t="s">
        <v>37</v>
      </c>
      <c r="D15229" s="29">
        <v>11</v>
      </c>
      <c r="E15229" s="29">
        <v>0.98206139999999997</v>
      </c>
      <c r="F15229" s="29">
        <v>0.98499919999999996</v>
      </c>
    </row>
    <row r="15230" spans="2:6">
      <c r="B15230" s="55">
        <v>44148</v>
      </c>
      <c r="C15230" s="29" t="s">
        <v>37</v>
      </c>
      <c r="D15230" s="29">
        <v>12</v>
      </c>
      <c r="E15230" s="29">
        <v>0.98108399999999996</v>
      </c>
      <c r="F15230" s="29">
        <v>0.98404080000000005</v>
      </c>
    </row>
    <row r="15231" spans="2:6">
      <c r="B15231" s="55">
        <v>44148</v>
      </c>
      <c r="C15231" s="29" t="s">
        <v>37</v>
      </c>
      <c r="D15231" s="29">
        <v>13</v>
      </c>
      <c r="E15231" s="29">
        <v>0.98169220000000001</v>
      </c>
      <c r="F15231" s="29">
        <v>0.98489519999999997</v>
      </c>
    </row>
    <row r="15232" spans="2:6">
      <c r="B15232" s="55">
        <v>44148</v>
      </c>
      <c r="C15232" s="29" t="s">
        <v>37</v>
      </c>
      <c r="D15232" s="29">
        <v>14</v>
      </c>
      <c r="E15232" s="29">
        <v>0.98171339999999996</v>
      </c>
      <c r="F15232" s="29">
        <v>0.98475760000000001</v>
      </c>
    </row>
    <row r="15233" spans="2:6">
      <c r="B15233" s="55">
        <v>44148</v>
      </c>
      <c r="C15233" s="29" t="s">
        <v>37</v>
      </c>
      <c r="D15233" s="29">
        <v>15</v>
      </c>
      <c r="E15233" s="29">
        <v>0.98261949999999998</v>
      </c>
      <c r="F15233" s="29">
        <v>0.98541690000000004</v>
      </c>
    </row>
    <row r="15234" spans="2:6">
      <c r="B15234" s="55">
        <v>44148</v>
      </c>
      <c r="C15234" s="29" t="s">
        <v>37</v>
      </c>
      <c r="D15234" s="29">
        <v>16</v>
      </c>
      <c r="E15234" s="29">
        <v>0.9833942</v>
      </c>
      <c r="F15234" s="29">
        <v>0.98568509999999998</v>
      </c>
    </row>
    <row r="15235" spans="2:6">
      <c r="B15235" s="55">
        <v>44148</v>
      </c>
      <c r="C15235" s="29" t="s">
        <v>37</v>
      </c>
      <c r="D15235" s="29">
        <v>17</v>
      </c>
      <c r="E15235" s="29">
        <v>0.98289130000000002</v>
      </c>
      <c r="F15235" s="29">
        <v>0.98578980000000005</v>
      </c>
    </row>
    <row r="15236" spans="2:6">
      <c r="B15236" s="55">
        <v>44148</v>
      </c>
      <c r="C15236" s="29" t="s">
        <v>37</v>
      </c>
      <c r="D15236" s="29">
        <v>18</v>
      </c>
      <c r="E15236" s="29">
        <v>0.98414259999999998</v>
      </c>
      <c r="F15236" s="29">
        <v>0.98656949999999999</v>
      </c>
    </row>
    <row r="15237" spans="2:6">
      <c r="B15237" s="55">
        <v>44148</v>
      </c>
      <c r="C15237" s="29" t="s">
        <v>37</v>
      </c>
      <c r="D15237" s="29">
        <v>19</v>
      </c>
      <c r="E15237" s="29">
        <v>0.98433859999999995</v>
      </c>
      <c r="F15237" s="29">
        <v>0.98690979999999995</v>
      </c>
    </row>
    <row r="15238" spans="2:6">
      <c r="B15238" s="55">
        <v>44148</v>
      </c>
      <c r="C15238" s="29" t="s">
        <v>37</v>
      </c>
      <c r="D15238" s="29">
        <v>20</v>
      </c>
      <c r="E15238" s="29">
        <v>0.98499579999999998</v>
      </c>
      <c r="F15238" s="29">
        <v>0.98765449999999999</v>
      </c>
    </row>
    <row r="15239" spans="2:6">
      <c r="B15239" s="55">
        <v>44148</v>
      </c>
      <c r="C15239" s="29" t="s">
        <v>37</v>
      </c>
      <c r="D15239" s="29">
        <v>21</v>
      </c>
      <c r="E15239" s="29">
        <v>0.98394210000000004</v>
      </c>
      <c r="F15239" s="29">
        <v>0.98663409999999996</v>
      </c>
    </row>
    <row r="15240" spans="2:6">
      <c r="B15240" s="55">
        <v>44148</v>
      </c>
      <c r="C15240" s="29" t="s">
        <v>37</v>
      </c>
      <c r="D15240" s="29">
        <v>22</v>
      </c>
      <c r="E15240" s="29">
        <v>0.9838652</v>
      </c>
      <c r="F15240" s="29">
        <v>0.9865022</v>
      </c>
    </row>
    <row r="15241" spans="2:6">
      <c r="B15241" s="55">
        <v>44148</v>
      </c>
      <c r="C15241" s="29" t="s">
        <v>37</v>
      </c>
      <c r="D15241" s="29">
        <v>23</v>
      </c>
      <c r="E15241" s="29">
        <v>0.98540640000000002</v>
      </c>
      <c r="F15241" s="29">
        <v>0.98822109999999996</v>
      </c>
    </row>
    <row r="15242" spans="2:6">
      <c r="B15242" s="55">
        <v>44148</v>
      </c>
      <c r="C15242" s="29" t="s">
        <v>37</v>
      </c>
      <c r="D15242" s="29">
        <v>24</v>
      </c>
      <c r="E15242" s="29">
        <v>0.98521840000000005</v>
      </c>
      <c r="F15242" s="29">
        <v>0.98811349999999998</v>
      </c>
    </row>
    <row r="15243" spans="2:6">
      <c r="B15243" s="55">
        <v>44148</v>
      </c>
      <c r="C15243" s="29" t="s">
        <v>37</v>
      </c>
      <c r="D15243" s="29">
        <v>25</v>
      </c>
      <c r="E15243" s="29">
        <v>0.98568900000000004</v>
      </c>
      <c r="F15243" s="29">
        <v>0.98845499999999997</v>
      </c>
    </row>
    <row r="15244" spans="2:6">
      <c r="B15244" s="55">
        <v>44148</v>
      </c>
      <c r="C15244" s="29" t="s">
        <v>37</v>
      </c>
      <c r="D15244" s="29">
        <v>26</v>
      </c>
      <c r="E15244" s="29">
        <v>0.98600840000000001</v>
      </c>
      <c r="F15244" s="29">
        <v>0.98874960000000001</v>
      </c>
    </row>
    <row r="15245" spans="2:6">
      <c r="B15245" s="55">
        <v>44148</v>
      </c>
      <c r="C15245" s="29" t="s">
        <v>37</v>
      </c>
      <c r="D15245" s="29">
        <v>27</v>
      </c>
      <c r="E15245" s="29">
        <v>0.98512290000000002</v>
      </c>
      <c r="F15245" s="29">
        <v>0.98780420000000002</v>
      </c>
    </row>
    <row r="15246" spans="2:6">
      <c r="B15246" s="55">
        <v>44148</v>
      </c>
      <c r="C15246" s="29" t="s">
        <v>37</v>
      </c>
      <c r="D15246" s="29">
        <v>28</v>
      </c>
      <c r="E15246" s="29">
        <v>0.98416099999999995</v>
      </c>
      <c r="F15246" s="29">
        <v>0.98684090000000002</v>
      </c>
    </row>
    <row r="15247" spans="2:6">
      <c r="B15247" s="55">
        <v>44148</v>
      </c>
      <c r="C15247" s="29" t="s">
        <v>37</v>
      </c>
      <c r="D15247" s="29">
        <v>29</v>
      </c>
      <c r="E15247" s="29">
        <v>0.98346710000000004</v>
      </c>
      <c r="F15247" s="29">
        <v>0.98636809999999997</v>
      </c>
    </row>
    <row r="15248" spans="2:6">
      <c r="B15248" s="55">
        <v>44148</v>
      </c>
      <c r="C15248" s="29" t="s">
        <v>37</v>
      </c>
      <c r="D15248" s="29">
        <v>30</v>
      </c>
      <c r="E15248" s="29">
        <v>0.98380540000000005</v>
      </c>
      <c r="F15248" s="29">
        <v>0.98648619999999998</v>
      </c>
    </row>
    <row r="15249" spans="2:6">
      <c r="B15249" s="55">
        <v>44148</v>
      </c>
      <c r="C15249" s="29" t="s">
        <v>37</v>
      </c>
      <c r="D15249" s="29">
        <v>31</v>
      </c>
      <c r="E15249" s="29">
        <v>0.98418410000000001</v>
      </c>
      <c r="F15249" s="29">
        <v>0.98626659999999999</v>
      </c>
    </row>
    <row r="15250" spans="2:6">
      <c r="B15250" s="55">
        <v>44148</v>
      </c>
      <c r="C15250" s="29" t="s">
        <v>37</v>
      </c>
      <c r="D15250" s="29">
        <v>32</v>
      </c>
      <c r="E15250" s="29">
        <v>0.98476989999999998</v>
      </c>
      <c r="F15250" s="29">
        <v>0.98662879999999997</v>
      </c>
    </row>
    <row r="15251" spans="2:6">
      <c r="B15251" s="55">
        <v>44148</v>
      </c>
      <c r="C15251" s="29" t="s">
        <v>37</v>
      </c>
      <c r="D15251" s="29">
        <v>33</v>
      </c>
      <c r="E15251" s="29">
        <v>0.98521950000000003</v>
      </c>
      <c r="F15251" s="29">
        <v>0.98653979999999997</v>
      </c>
    </row>
    <row r="15252" spans="2:6">
      <c r="B15252" s="55">
        <v>44148</v>
      </c>
      <c r="C15252" s="29" t="s">
        <v>37</v>
      </c>
      <c r="D15252" s="29">
        <v>34</v>
      </c>
      <c r="E15252" s="29">
        <v>0.98547770000000001</v>
      </c>
      <c r="F15252" s="29">
        <v>0.98617779999999999</v>
      </c>
    </row>
    <row r="15253" spans="2:6">
      <c r="B15253" s="55">
        <v>44148</v>
      </c>
      <c r="C15253" s="29" t="s">
        <v>37</v>
      </c>
      <c r="D15253" s="29">
        <v>35</v>
      </c>
      <c r="E15253" s="29">
        <v>0.98496119999999998</v>
      </c>
      <c r="F15253" s="29">
        <v>0.98616740000000003</v>
      </c>
    </row>
    <row r="15254" spans="2:6">
      <c r="B15254" s="55">
        <v>44148</v>
      </c>
      <c r="C15254" s="29" t="s">
        <v>37</v>
      </c>
      <c r="D15254" s="29">
        <v>36</v>
      </c>
      <c r="E15254" s="29">
        <v>0.98473949999999999</v>
      </c>
      <c r="F15254" s="29">
        <v>0.98598509999999995</v>
      </c>
    </row>
    <row r="15255" spans="2:6">
      <c r="B15255" s="55">
        <v>44148</v>
      </c>
      <c r="C15255" s="29" t="s">
        <v>37</v>
      </c>
      <c r="D15255" s="29">
        <v>37</v>
      </c>
      <c r="E15255" s="29">
        <v>0.98450150000000003</v>
      </c>
      <c r="F15255" s="29">
        <v>0.98597089999999998</v>
      </c>
    </row>
    <row r="15256" spans="2:6">
      <c r="B15256" s="55">
        <v>44148</v>
      </c>
      <c r="C15256" s="29" t="s">
        <v>37</v>
      </c>
      <c r="D15256" s="29">
        <v>38</v>
      </c>
      <c r="E15256" s="29">
        <v>0.98484870000000002</v>
      </c>
      <c r="F15256" s="29">
        <v>0.98646929999999999</v>
      </c>
    </row>
    <row r="15257" spans="2:6">
      <c r="B15257" s="55">
        <v>44148</v>
      </c>
      <c r="C15257" s="29" t="s">
        <v>37</v>
      </c>
      <c r="D15257" s="29">
        <v>39</v>
      </c>
      <c r="E15257" s="29">
        <v>0.98381510000000005</v>
      </c>
      <c r="F15257" s="29">
        <v>0.98566609999999999</v>
      </c>
    </row>
    <row r="15258" spans="2:6">
      <c r="B15258" s="55">
        <v>44148</v>
      </c>
      <c r="C15258" s="29" t="s">
        <v>37</v>
      </c>
      <c r="D15258" s="29">
        <v>40</v>
      </c>
      <c r="E15258" s="29">
        <v>0.98356049999999995</v>
      </c>
      <c r="F15258" s="29">
        <v>0.98546829999999996</v>
      </c>
    </row>
    <row r="15259" spans="2:6">
      <c r="B15259" s="55">
        <v>44148</v>
      </c>
      <c r="C15259" s="29" t="s">
        <v>37</v>
      </c>
      <c r="D15259" s="29">
        <v>41</v>
      </c>
      <c r="E15259" s="29">
        <v>0.98284709999999997</v>
      </c>
      <c r="F15259" s="29">
        <v>0.98519350000000006</v>
      </c>
    </row>
    <row r="15260" spans="2:6">
      <c r="B15260" s="55">
        <v>44148</v>
      </c>
      <c r="C15260" s="29" t="s">
        <v>37</v>
      </c>
      <c r="D15260" s="29">
        <v>42</v>
      </c>
      <c r="E15260" s="29">
        <v>0.98174050000000002</v>
      </c>
      <c r="F15260" s="29">
        <v>0.98463089999999998</v>
      </c>
    </row>
    <row r="15261" spans="2:6">
      <c r="B15261" s="55">
        <v>44148</v>
      </c>
      <c r="C15261" s="29" t="s">
        <v>37</v>
      </c>
      <c r="D15261" s="29">
        <v>43</v>
      </c>
      <c r="E15261" s="29">
        <v>0.98114310000000005</v>
      </c>
      <c r="F15261" s="29">
        <v>0.98430079999999998</v>
      </c>
    </row>
    <row r="15262" spans="2:6">
      <c r="B15262" s="55">
        <v>44148</v>
      </c>
      <c r="C15262" s="29" t="s">
        <v>37</v>
      </c>
      <c r="D15262" s="29">
        <v>44</v>
      </c>
      <c r="E15262" s="29">
        <v>0.98162000000000005</v>
      </c>
      <c r="F15262" s="29">
        <v>0.9847629</v>
      </c>
    </row>
    <row r="15263" spans="2:6">
      <c r="B15263" s="55">
        <v>44148</v>
      </c>
      <c r="C15263" s="29" t="s">
        <v>37</v>
      </c>
      <c r="D15263" s="29">
        <v>45</v>
      </c>
      <c r="E15263" s="29">
        <v>0.98129639999999996</v>
      </c>
      <c r="F15263" s="29">
        <v>0.98474490000000003</v>
      </c>
    </row>
    <row r="15264" spans="2:6">
      <c r="B15264" s="55">
        <v>44148</v>
      </c>
      <c r="C15264" s="29" t="s">
        <v>37</v>
      </c>
      <c r="D15264" s="29">
        <v>46</v>
      </c>
      <c r="E15264" s="29">
        <v>0.98089879999999996</v>
      </c>
      <c r="F15264" s="29">
        <v>0.98520859999999999</v>
      </c>
    </row>
    <row r="15265" spans="2:6">
      <c r="B15265" s="55">
        <v>44148</v>
      </c>
      <c r="C15265" s="29" t="s">
        <v>37</v>
      </c>
      <c r="D15265" s="29">
        <v>47</v>
      </c>
      <c r="E15265" s="29">
        <v>0.9799793</v>
      </c>
      <c r="F15265" s="29">
        <v>0.98501490000000003</v>
      </c>
    </row>
    <row r="15266" spans="2:6">
      <c r="B15266" s="55">
        <v>44148</v>
      </c>
      <c r="C15266" s="29" t="s">
        <v>37</v>
      </c>
      <c r="D15266" s="29">
        <v>48</v>
      </c>
      <c r="E15266" s="29">
        <v>0.97959600000000002</v>
      </c>
      <c r="F15266" s="29">
        <v>0.98480730000000005</v>
      </c>
    </row>
    <row r="15267" spans="2:6">
      <c r="B15267" s="55">
        <v>44149</v>
      </c>
      <c r="C15267" s="29" t="s">
        <v>37</v>
      </c>
      <c r="D15267" s="29">
        <v>1</v>
      </c>
      <c r="E15267" s="29">
        <v>0.97998209999999997</v>
      </c>
      <c r="F15267" s="29">
        <v>0.98520870000000005</v>
      </c>
    </row>
    <row r="15268" spans="2:6">
      <c r="B15268" s="55">
        <v>44149</v>
      </c>
      <c r="C15268" s="29" t="s">
        <v>37</v>
      </c>
      <c r="D15268" s="29">
        <v>2</v>
      </c>
      <c r="E15268" s="29">
        <v>0.9802959</v>
      </c>
      <c r="F15268" s="29">
        <v>0.98533289999999996</v>
      </c>
    </row>
    <row r="15269" spans="2:6">
      <c r="B15269" s="55">
        <v>44149</v>
      </c>
      <c r="C15269" s="29" t="s">
        <v>37</v>
      </c>
      <c r="D15269" s="29">
        <v>3</v>
      </c>
      <c r="E15269" s="29">
        <v>0.98036190000000001</v>
      </c>
      <c r="F15269" s="29">
        <v>0.98530209999999996</v>
      </c>
    </row>
    <row r="15270" spans="2:6">
      <c r="B15270" s="55">
        <v>44149</v>
      </c>
      <c r="C15270" s="29" t="s">
        <v>37</v>
      </c>
      <c r="D15270" s="29">
        <v>4</v>
      </c>
      <c r="E15270" s="29">
        <v>0.9802109</v>
      </c>
      <c r="F15270" s="29">
        <v>0.98532949999999997</v>
      </c>
    </row>
    <row r="15271" spans="2:6">
      <c r="B15271" s="55">
        <v>44149</v>
      </c>
      <c r="C15271" s="29" t="s">
        <v>37</v>
      </c>
      <c r="D15271" s="29">
        <v>5</v>
      </c>
      <c r="E15271" s="29">
        <v>0.98031579999999996</v>
      </c>
      <c r="F15271" s="29">
        <v>0.98554520000000001</v>
      </c>
    </row>
    <row r="15272" spans="2:6">
      <c r="B15272" s="55">
        <v>44149</v>
      </c>
      <c r="C15272" s="29" t="s">
        <v>37</v>
      </c>
      <c r="D15272" s="29">
        <v>6</v>
      </c>
      <c r="E15272" s="29">
        <v>0.97872899999999996</v>
      </c>
      <c r="F15272" s="29">
        <v>0.98451279999999997</v>
      </c>
    </row>
    <row r="15273" spans="2:6">
      <c r="B15273" s="55">
        <v>44149</v>
      </c>
      <c r="C15273" s="29" t="s">
        <v>37</v>
      </c>
      <c r="D15273" s="29">
        <v>7</v>
      </c>
      <c r="E15273" s="29">
        <v>0.97832770000000002</v>
      </c>
      <c r="F15273" s="29">
        <v>0.98408759999999995</v>
      </c>
    </row>
    <row r="15274" spans="2:6">
      <c r="B15274" s="55">
        <v>44149</v>
      </c>
      <c r="C15274" s="29" t="s">
        <v>37</v>
      </c>
      <c r="D15274" s="29">
        <v>8</v>
      </c>
      <c r="E15274" s="29">
        <v>0.97896550000000004</v>
      </c>
      <c r="F15274" s="29">
        <v>0.98468259999999996</v>
      </c>
    </row>
    <row r="15275" spans="2:6">
      <c r="B15275" s="55">
        <v>44149</v>
      </c>
      <c r="C15275" s="29" t="s">
        <v>37</v>
      </c>
      <c r="D15275" s="29">
        <v>9</v>
      </c>
      <c r="E15275" s="29">
        <v>0.98023559999999998</v>
      </c>
      <c r="F15275" s="29">
        <v>0.98568299999999998</v>
      </c>
    </row>
    <row r="15276" spans="2:6">
      <c r="B15276" s="55">
        <v>44149</v>
      </c>
      <c r="C15276" s="29" t="s">
        <v>37</v>
      </c>
      <c r="D15276" s="29">
        <v>10</v>
      </c>
      <c r="E15276" s="29">
        <v>0.98075460000000003</v>
      </c>
      <c r="F15276" s="29">
        <v>0.98576750000000002</v>
      </c>
    </row>
    <row r="15277" spans="2:6">
      <c r="B15277" s="55">
        <v>44149</v>
      </c>
      <c r="C15277" s="29" t="s">
        <v>37</v>
      </c>
      <c r="D15277" s="29">
        <v>11</v>
      </c>
      <c r="E15277" s="29">
        <v>0.97933510000000001</v>
      </c>
      <c r="F15277" s="29">
        <v>0.98413360000000005</v>
      </c>
    </row>
    <row r="15278" spans="2:6">
      <c r="B15278" s="55">
        <v>44149</v>
      </c>
      <c r="C15278" s="29" t="s">
        <v>37</v>
      </c>
      <c r="D15278" s="29">
        <v>12</v>
      </c>
      <c r="E15278" s="29">
        <v>0.97963</v>
      </c>
      <c r="F15278" s="29">
        <v>0.98411029999999999</v>
      </c>
    </row>
    <row r="15279" spans="2:6">
      <c r="B15279" s="55">
        <v>44149</v>
      </c>
      <c r="C15279" s="29" t="s">
        <v>37</v>
      </c>
      <c r="D15279" s="29">
        <v>13</v>
      </c>
      <c r="E15279" s="29">
        <v>0.98167819999999995</v>
      </c>
      <c r="F15279" s="29">
        <v>0.98595730000000004</v>
      </c>
    </row>
    <row r="15280" spans="2:6">
      <c r="B15280" s="55">
        <v>44149</v>
      </c>
      <c r="C15280" s="29" t="s">
        <v>37</v>
      </c>
      <c r="D15280" s="29">
        <v>14</v>
      </c>
      <c r="E15280" s="29">
        <v>0.9828654</v>
      </c>
      <c r="F15280" s="29">
        <v>0.98686549999999995</v>
      </c>
    </row>
    <row r="15281" spans="2:6">
      <c r="B15281" s="55">
        <v>44149</v>
      </c>
      <c r="C15281" s="29" t="s">
        <v>37</v>
      </c>
      <c r="D15281" s="29">
        <v>15</v>
      </c>
      <c r="E15281" s="29">
        <v>0.98250349999999997</v>
      </c>
      <c r="F15281" s="29">
        <v>0.98629690000000003</v>
      </c>
    </row>
    <row r="15282" spans="2:6">
      <c r="B15282" s="55">
        <v>44149</v>
      </c>
      <c r="C15282" s="29" t="s">
        <v>37</v>
      </c>
      <c r="D15282" s="29">
        <v>16</v>
      </c>
      <c r="E15282" s="29">
        <v>0.98223400000000005</v>
      </c>
      <c r="F15282" s="29">
        <v>0.98614089999999999</v>
      </c>
    </row>
    <row r="15283" spans="2:6">
      <c r="B15283" s="55">
        <v>44149</v>
      </c>
      <c r="C15283" s="29" t="s">
        <v>37</v>
      </c>
      <c r="D15283" s="29">
        <v>17</v>
      </c>
      <c r="E15283" s="29">
        <v>0.98087440000000004</v>
      </c>
      <c r="F15283" s="29">
        <v>0.98537229999999998</v>
      </c>
    </row>
    <row r="15284" spans="2:6">
      <c r="B15284" s="55">
        <v>44149</v>
      </c>
      <c r="C15284" s="29" t="s">
        <v>37</v>
      </c>
      <c r="D15284" s="29">
        <v>18</v>
      </c>
      <c r="E15284" s="29">
        <v>0.98089409999999999</v>
      </c>
      <c r="F15284" s="29">
        <v>0.98520580000000002</v>
      </c>
    </row>
    <row r="15285" spans="2:6">
      <c r="B15285" s="55">
        <v>44149</v>
      </c>
      <c r="C15285" s="29" t="s">
        <v>37</v>
      </c>
      <c r="D15285" s="29">
        <v>19</v>
      </c>
      <c r="E15285" s="29">
        <v>0.98066399999999998</v>
      </c>
      <c r="F15285" s="29">
        <v>0.98491169999999995</v>
      </c>
    </row>
    <row r="15286" spans="2:6">
      <c r="B15286" s="55">
        <v>44149</v>
      </c>
      <c r="C15286" s="29" t="s">
        <v>37</v>
      </c>
      <c r="D15286" s="29">
        <v>20</v>
      </c>
      <c r="E15286" s="29">
        <v>0.98155099999999995</v>
      </c>
      <c r="F15286" s="29">
        <v>0.98528669999999996</v>
      </c>
    </row>
    <row r="15287" spans="2:6">
      <c r="B15287" s="55">
        <v>44149</v>
      </c>
      <c r="C15287" s="29" t="s">
        <v>37</v>
      </c>
      <c r="D15287" s="29">
        <v>21</v>
      </c>
      <c r="E15287" s="29">
        <v>0.98157300000000003</v>
      </c>
      <c r="F15287" s="29">
        <v>0.98516930000000003</v>
      </c>
    </row>
    <row r="15288" spans="2:6">
      <c r="B15288" s="55">
        <v>44149</v>
      </c>
      <c r="C15288" s="29" t="s">
        <v>37</v>
      </c>
      <c r="D15288" s="29">
        <v>22</v>
      </c>
      <c r="E15288" s="29">
        <v>0.98140099999999997</v>
      </c>
      <c r="F15288" s="29">
        <v>0.98497129999999999</v>
      </c>
    </row>
    <row r="15289" spans="2:6">
      <c r="B15289" s="55">
        <v>44149</v>
      </c>
      <c r="C15289" s="29" t="s">
        <v>37</v>
      </c>
      <c r="D15289" s="29">
        <v>23</v>
      </c>
      <c r="E15289" s="29">
        <v>0.98162139999999998</v>
      </c>
      <c r="F15289" s="29">
        <v>0.98516400000000004</v>
      </c>
    </row>
    <row r="15290" spans="2:6">
      <c r="B15290" s="55">
        <v>44149</v>
      </c>
      <c r="C15290" s="29" t="s">
        <v>37</v>
      </c>
      <c r="D15290" s="29">
        <v>24</v>
      </c>
      <c r="E15290" s="29">
        <v>0.98191510000000004</v>
      </c>
      <c r="F15290" s="29">
        <v>0.98529580000000005</v>
      </c>
    </row>
    <row r="15291" spans="2:6">
      <c r="B15291" s="55">
        <v>44149</v>
      </c>
      <c r="C15291" s="29" t="s">
        <v>37</v>
      </c>
      <c r="D15291" s="29">
        <v>25</v>
      </c>
      <c r="E15291" s="29">
        <v>0.98173770000000005</v>
      </c>
      <c r="F15291" s="29">
        <v>0.98510059999999999</v>
      </c>
    </row>
    <row r="15292" spans="2:6">
      <c r="B15292" s="55">
        <v>44149</v>
      </c>
      <c r="C15292" s="29" t="s">
        <v>37</v>
      </c>
      <c r="D15292" s="29">
        <v>26</v>
      </c>
      <c r="E15292" s="29">
        <v>0.98092259999999998</v>
      </c>
      <c r="F15292" s="29">
        <v>0.98430709999999999</v>
      </c>
    </row>
    <row r="15293" spans="2:6">
      <c r="B15293" s="55">
        <v>44149</v>
      </c>
      <c r="C15293" s="29" t="s">
        <v>37</v>
      </c>
      <c r="D15293" s="29">
        <v>27</v>
      </c>
      <c r="E15293" s="29">
        <v>0.98072919999999997</v>
      </c>
      <c r="F15293" s="29">
        <v>0.98421060000000005</v>
      </c>
    </row>
    <row r="15294" spans="2:6">
      <c r="B15294" s="55">
        <v>44149</v>
      </c>
      <c r="C15294" s="29" t="s">
        <v>37</v>
      </c>
      <c r="D15294" s="29">
        <v>28</v>
      </c>
      <c r="E15294" s="29">
        <v>0.98155970000000003</v>
      </c>
      <c r="F15294" s="29">
        <v>0.98493730000000002</v>
      </c>
    </row>
    <row r="15295" spans="2:6">
      <c r="B15295" s="55">
        <v>44149</v>
      </c>
      <c r="C15295" s="29" t="s">
        <v>37</v>
      </c>
      <c r="D15295" s="29">
        <v>29</v>
      </c>
      <c r="E15295" s="29">
        <v>0.98164549999999995</v>
      </c>
      <c r="F15295" s="29">
        <v>0.98503249999999998</v>
      </c>
    </row>
    <row r="15296" spans="2:6">
      <c r="B15296" s="55">
        <v>44149</v>
      </c>
      <c r="C15296" s="29" t="s">
        <v>37</v>
      </c>
      <c r="D15296" s="29">
        <v>30</v>
      </c>
      <c r="E15296" s="29">
        <v>0.9822613</v>
      </c>
      <c r="F15296" s="29">
        <v>0.9852805</v>
      </c>
    </row>
    <row r="15297" spans="2:6">
      <c r="B15297" s="55">
        <v>44149</v>
      </c>
      <c r="C15297" s="29" t="s">
        <v>37</v>
      </c>
      <c r="D15297" s="29">
        <v>31</v>
      </c>
      <c r="E15297" s="29">
        <v>0.98188350000000002</v>
      </c>
      <c r="F15297" s="29">
        <v>0.98481399999999997</v>
      </c>
    </row>
    <row r="15298" spans="2:6">
      <c r="B15298" s="55">
        <v>44149</v>
      </c>
      <c r="C15298" s="29" t="s">
        <v>37</v>
      </c>
      <c r="D15298" s="29">
        <v>32</v>
      </c>
      <c r="E15298" s="29">
        <v>0.98163979999999995</v>
      </c>
      <c r="F15298" s="29">
        <v>0.98465449999999999</v>
      </c>
    </row>
    <row r="15299" spans="2:6">
      <c r="B15299" s="55">
        <v>44149</v>
      </c>
      <c r="C15299" s="29" t="s">
        <v>37</v>
      </c>
      <c r="D15299" s="29">
        <v>33</v>
      </c>
      <c r="E15299" s="29">
        <v>0.9815121</v>
      </c>
      <c r="F15299" s="29">
        <v>0.98445300000000002</v>
      </c>
    </row>
    <row r="15300" spans="2:6">
      <c r="B15300" s="55">
        <v>44149</v>
      </c>
      <c r="C15300" s="29" t="s">
        <v>37</v>
      </c>
      <c r="D15300" s="29">
        <v>34</v>
      </c>
      <c r="E15300" s="29">
        <v>0.98136040000000002</v>
      </c>
      <c r="F15300" s="29">
        <v>0.98416780000000004</v>
      </c>
    </row>
    <row r="15301" spans="2:6">
      <c r="B15301" s="55">
        <v>44149</v>
      </c>
      <c r="C15301" s="29" t="s">
        <v>37</v>
      </c>
      <c r="D15301" s="29">
        <v>35</v>
      </c>
      <c r="E15301" s="29">
        <v>0.98197749999999995</v>
      </c>
      <c r="F15301" s="29">
        <v>0.9847669</v>
      </c>
    </row>
    <row r="15302" spans="2:6">
      <c r="B15302" s="55">
        <v>44149</v>
      </c>
      <c r="C15302" s="29" t="s">
        <v>37</v>
      </c>
      <c r="D15302" s="29">
        <v>36</v>
      </c>
      <c r="E15302" s="29">
        <v>0.98163610000000001</v>
      </c>
      <c r="F15302" s="29">
        <v>0.98433510000000002</v>
      </c>
    </row>
    <row r="15303" spans="2:6">
      <c r="B15303" s="55">
        <v>44149</v>
      </c>
      <c r="C15303" s="29" t="s">
        <v>37</v>
      </c>
      <c r="D15303" s="29">
        <v>37</v>
      </c>
      <c r="E15303" s="29">
        <v>0.98229429999999995</v>
      </c>
      <c r="F15303" s="29">
        <v>0.98469459999999998</v>
      </c>
    </row>
    <row r="15304" spans="2:6">
      <c r="B15304" s="55">
        <v>44149</v>
      </c>
      <c r="C15304" s="29" t="s">
        <v>37</v>
      </c>
      <c r="D15304" s="29">
        <v>38</v>
      </c>
      <c r="E15304" s="29">
        <v>0.98290080000000002</v>
      </c>
      <c r="F15304" s="29">
        <v>0.98519679999999998</v>
      </c>
    </row>
    <row r="15305" spans="2:6">
      <c r="B15305" s="55">
        <v>44149</v>
      </c>
      <c r="C15305" s="29" t="s">
        <v>37</v>
      </c>
      <c r="D15305" s="29">
        <v>39</v>
      </c>
      <c r="E15305" s="29">
        <v>0.98327889999999996</v>
      </c>
      <c r="F15305" s="29">
        <v>0.98557050000000002</v>
      </c>
    </row>
    <row r="15306" spans="2:6">
      <c r="B15306" s="55">
        <v>44149</v>
      </c>
      <c r="C15306" s="29" t="s">
        <v>37</v>
      </c>
      <c r="D15306" s="29">
        <v>40</v>
      </c>
      <c r="E15306" s="29">
        <v>0.983657</v>
      </c>
      <c r="F15306" s="29">
        <v>0.98600469999999996</v>
      </c>
    </row>
    <row r="15307" spans="2:6">
      <c r="B15307" s="55">
        <v>44149</v>
      </c>
      <c r="C15307" s="29" t="s">
        <v>37</v>
      </c>
      <c r="D15307" s="29">
        <v>41</v>
      </c>
      <c r="E15307" s="29">
        <v>0.98360239999999999</v>
      </c>
      <c r="F15307" s="29">
        <v>0.98588719999999996</v>
      </c>
    </row>
    <row r="15308" spans="2:6">
      <c r="B15308" s="55">
        <v>44149</v>
      </c>
      <c r="C15308" s="29" t="s">
        <v>37</v>
      </c>
      <c r="D15308" s="29">
        <v>42</v>
      </c>
      <c r="E15308" s="29">
        <v>0.98402080000000003</v>
      </c>
      <c r="F15308" s="29">
        <v>0.98605370000000003</v>
      </c>
    </row>
    <row r="15309" spans="2:6">
      <c r="B15309" s="55">
        <v>44149</v>
      </c>
      <c r="C15309" s="29" t="s">
        <v>37</v>
      </c>
      <c r="D15309" s="29">
        <v>43</v>
      </c>
      <c r="E15309" s="29">
        <v>0.98422149999999997</v>
      </c>
      <c r="F15309" s="29">
        <v>0.9863229</v>
      </c>
    </row>
    <row r="15310" spans="2:6">
      <c r="B15310" s="55">
        <v>44149</v>
      </c>
      <c r="C15310" s="29" t="s">
        <v>37</v>
      </c>
      <c r="D15310" s="29">
        <v>44</v>
      </c>
      <c r="E15310" s="29">
        <v>0.98447340000000005</v>
      </c>
      <c r="F15310" s="29">
        <v>0.98684749999999999</v>
      </c>
    </row>
    <row r="15311" spans="2:6">
      <c r="B15311" s="55">
        <v>44149</v>
      </c>
      <c r="C15311" s="29" t="s">
        <v>37</v>
      </c>
      <c r="D15311" s="29">
        <v>45</v>
      </c>
      <c r="E15311" s="29">
        <v>0.98492900000000005</v>
      </c>
      <c r="F15311" s="29">
        <v>0.98693750000000002</v>
      </c>
    </row>
    <row r="15312" spans="2:6">
      <c r="B15312" s="55">
        <v>44149</v>
      </c>
      <c r="C15312" s="29" t="s">
        <v>37</v>
      </c>
      <c r="D15312" s="29">
        <v>46</v>
      </c>
      <c r="E15312" s="29">
        <v>0.98523819999999995</v>
      </c>
      <c r="F15312" s="29">
        <v>0.98735150000000005</v>
      </c>
    </row>
    <row r="15313" spans="2:6">
      <c r="B15313" s="55">
        <v>44149</v>
      </c>
      <c r="C15313" s="29" t="s">
        <v>37</v>
      </c>
      <c r="D15313" s="29">
        <v>47</v>
      </c>
      <c r="E15313" s="29">
        <v>0.98567190000000005</v>
      </c>
      <c r="F15313" s="29">
        <v>0.98834809999999995</v>
      </c>
    </row>
    <row r="15314" spans="2:6">
      <c r="B15314" s="55">
        <v>44149</v>
      </c>
      <c r="C15314" s="29" t="s">
        <v>37</v>
      </c>
      <c r="D15314" s="29">
        <v>48</v>
      </c>
      <c r="E15314" s="29">
        <v>0.98505010000000004</v>
      </c>
      <c r="F15314" s="29">
        <v>0.9881221</v>
      </c>
    </row>
    <row r="15315" spans="2:6">
      <c r="B15315" s="55">
        <v>44150</v>
      </c>
      <c r="C15315" s="29" t="s">
        <v>37</v>
      </c>
      <c r="D15315" s="29">
        <v>1</v>
      </c>
      <c r="E15315" s="29">
        <v>0.98481929999999995</v>
      </c>
      <c r="F15315" s="29">
        <v>0.98741999999999996</v>
      </c>
    </row>
    <row r="15316" spans="2:6">
      <c r="B15316" s="55">
        <v>44150</v>
      </c>
      <c r="C15316" s="29" t="s">
        <v>37</v>
      </c>
      <c r="D15316" s="29">
        <v>2</v>
      </c>
      <c r="E15316" s="29">
        <v>0.98510770000000003</v>
      </c>
      <c r="F15316" s="29">
        <v>0.98770959999999997</v>
      </c>
    </row>
    <row r="15317" spans="2:6">
      <c r="B15317" s="55">
        <v>44150</v>
      </c>
      <c r="C15317" s="29" t="s">
        <v>37</v>
      </c>
      <c r="D15317" s="29">
        <v>3</v>
      </c>
      <c r="E15317" s="29">
        <v>0.9843693</v>
      </c>
      <c r="F15317" s="29">
        <v>0.9872862</v>
      </c>
    </row>
    <row r="15318" spans="2:6">
      <c r="B15318" s="55">
        <v>44150</v>
      </c>
      <c r="C15318" s="29" t="s">
        <v>37</v>
      </c>
      <c r="D15318" s="29">
        <v>4</v>
      </c>
      <c r="E15318" s="29">
        <v>0.98418360000000005</v>
      </c>
      <c r="F15318" s="29">
        <v>0.98742439999999998</v>
      </c>
    </row>
    <row r="15319" spans="2:6">
      <c r="B15319" s="55">
        <v>44150</v>
      </c>
      <c r="C15319" s="29" t="s">
        <v>37</v>
      </c>
      <c r="D15319" s="29">
        <v>5</v>
      </c>
      <c r="E15319" s="29">
        <v>0.98480279999999998</v>
      </c>
      <c r="F15319" s="29">
        <v>0.98769569999999995</v>
      </c>
    </row>
    <row r="15320" spans="2:6">
      <c r="B15320" s="55">
        <v>44150</v>
      </c>
      <c r="C15320" s="29" t="s">
        <v>37</v>
      </c>
      <c r="D15320" s="29">
        <v>6</v>
      </c>
      <c r="E15320" s="29">
        <v>0.98477040000000005</v>
      </c>
      <c r="F15320" s="29">
        <v>0.98753270000000004</v>
      </c>
    </row>
    <row r="15321" spans="2:6">
      <c r="B15321" s="55">
        <v>44150</v>
      </c>
      <c r="C15321" s="29" t="s">
        <v>37</v>
      </c>
      <c r="D15321" s="29">
        <v>7</v>
      </c>
      <c r="E15321" s="29">
        <v>0.98411839999999995</v>
      </c>
      <c r="F15321" s="29">
        <v>0.98674130000000004</v>
      </c>
    </row>
    <row r="15322" spans="2:6">
      <c r="B15322" s="55">
        <v>44150</v>
      </c>
      <c r="C15322" s="29" t="s">
        <v>37</v>
      </c>
      <c r="D15322" s="29">
        <v>8</v>
      </c>
      <c r="E15322" s="29">
        <v>0.98387380000000002</v>
      </c>
      <c r="F15322" s="29">
        <v>0.98704610000000004</v>
      </c>
    </row>
    <row r="15323" spans="2:6">
      <c r="B15323" s="55">
        <v>44150</v>
      </c>
      <c r="C15323" s="29" t="s">
        <v>37</v>
      </c>
      <c r="D15323" s="29">
        <v>9</v>
      </c>
      <c r="E15323" s="29">
        <v>0.98358259999999997</v>
      </c>
      <c r="F15323" s="29">
        <v>0.98669110000000004</v>
      </c>
    </row>
    <row r="15324" spans="2:6">
      <c r="B15324" s="55">
        <v>44150</v>
      </c>
      <c r="C15324" s="29" t="s">
        <v>37</v>
      </c>
      <c r="D15324" s="29">
        <v>10</v>
      </c>
      <c r="E15324" s="29">
        <v>0.98341100000000004</v>
      </c>
      <c r="F15324" s="29">
        <v>0.98647390000000001</v>
      </c>
    </row>
    <row r="15325" spans="2:6">
      <c r="B15325" s="55">
        <v>44150</v>
      </c>
      <c r="C15325" s="29" t="s">
        <v>37</v>
      </c>
      <c r="D15325" s="29">
        <v>11</v>
      </c>
      <c r="E15325" s="29">
        <v>0.98357649999999996</v>
      </c>
      <c r="F15325" s="29">
        <v>0.98694230000000005</v>
      </c>
    </row>
    <row r="15326" spans="2:6">
      <c r="B15326" s="55">
        <v>44150</v>
      </c>
      <c r="C15326" s="29" t="s">
        <v>37</v>
      </c>
      <c r="D15326" s="29">
        <v>12</v>
      </c>
      <c r="E15326" s="29">
        <v>0.98410520000000001</v>
      </c>
      <c r="F15326" s="29">
        <v>0.98728439999999995</v>
      </c>
    </row>
    <row r="15327" spans="2:6">
      <c r="B15327" s="55">
        <v>44150</v>
      </c>
      <c r="C15327" s="29" t="s">
        <v>37</v>
      </c>
      <c r="D15327" s="29">
        <v>13</v>
      </c>
      <c r="E15327" s="29">
        <v>0.98313320000000004</v>
      </c>
      <c r="F15327" s="29">
        <v>0.98654169999999997</v>
      </c>
    </row>
    <row r="15328" spans="2:6">
      <c r="B15328" s="55">
        <v>44150</v>
      </c>
      <c r="C15328" s="29" t="s">
        <v>37</v>
      </c>
      <c r="D15328" s="29">
        <v>14</v>
      </c>
      <c r="E15328" s="29">
        <v>0.98257859999999997</v>
      </c>
      <c r="F15328" s="29">
        <v>0.98644120000000002</v>
      </c>
    </row>
    <row r="15329" spans="2:6">
      <c r="B15329" s="55">
        <v>44150</v>
      </c>
      <c r="C15329" s="29" t="s">
        <v>37</v>
      </c>
      <c r="D15329" s="29">
        <v>15</v>
      </c>
      <c r="E15329" s="29">
        <v>0.98244209999999998</v>
      </c>
      <c r="F15329" s="29">
        <v>0.98581649999999998</v>
      </c>
    </row>
    <row r="15330" spans="2:6">
      <c r="B15330" s="55">
        <v>44150</v>
      </c>
      <c r="C15330" s="29" t="s">
        <v>37</v>
      </c>
      <c r="D15330" s="29">
        <v>16</v>
      </c>
      <c r="E15330" s="29">
        <v>0.98193649999999999</v>
      </c>
      <c r="F15330" s="29">
        <v>0.98504069999999999</v>
      </c>
    </row>
    <row r="15331" spans="2:6">
      <c r="B15331" s="55">
        <v>44150</v>
      </c>
      <c r="C15331" s="29" t="s">
        <v>37</v>
      </c>
      <c r="D15331" s="29">
        <v>17</v>
      </c>
      <c r="E15331" s="29">
        <v>0.98281010000000002</v>
      </c>
      <c r="F15331" s="29">
        <v>0.98560780000000003</v>
      </c>
    </row>
    <row r="15332" spans="2:6">
      <c r="B15332" s="55">
        <v>44150</v>
      </c>
      <c r="C15332" s="29" t="s">
        <v>37</v>
      </c>
      <c r="D15332" s="29">
        <v>18</v>
      </c>
      <c r="E15332" s="29">
        <v>0.98227690000000001</v>
      </c>
      <c r="F15332" s="29">
        <v>0.98542280000000004</v>
      </c>
    </row>
    <row r="15333" spans="2:6">
      <c r="B15333" s="55">
        <v>44150</v>
      </c>
      <c r="C15333" s="29" t="s">
        <v>37</v>
      </c>
      <c r="D15333" s="29">
        <v>19</v>
      </c>
      <c r="E15333" s="29">
        <v>0.98207239999999996</v>
      </c>
      <c r="F15333" s="29">
        <v>0.98567280000000002</v>
      </c>
    </row>
    <row r="15334" spans="2:6">
      <c r="B15334" s="55">
        <v>44150</v>
      </c>
      <c r="C15334" s="29" t="s">
        <v>37</v>
      </c>
      <c r="D15334" s="29">
        <v>20</v>
      </c>
      <c r="E15334" s="29">
        <v>0.98261560000000003</v>
      </c>
      <c r="F15334" s="29">
        <v>0.98599890000000001</v>
      </c>
    </row>
    <row r="15335" spans="2:6">
      <c r="B15335" s="55">
        <v>44150</v>
      </c>
      <c r="C15335" s="29" t="s">
        <v>37</v>
      </c>
      <c r="D15335" s="29">
        <v>21</v>
      </c>
      <c r="E15335" s="29">
        <v>0.9827515</v>
      </c>
      <c r="F15335" s="29">
        <v>0.98587729999999996</v>
      </c>
    </row>
    <row r="15336" spans="2:6">
      <c r="B15336" s="55">
        <v>44150</v>
      </c>
      <c r="C15336" s="29" t="s">
        <v>37</v>
      </c>
      <c r="D15336" s="29">
        <v>22</v>
      </c>
      <c r="E15336" s="29">
        <v>0.98290029999999995</v>
      </c>
      <c r="F15336" s="29">
        <v>0.98582939999999997</v>
      </c>
    </row>
    <row r="15337" spans="2:6">
      <c r="B15337" s="55">
        <v>44150</v>
      </c>
      <c r="C15337" s="29" t="s">
        <v>37</v>
      </c>
      <c r="D15337" s="29">
        <v>23</v>
      </c>
      <c r="E15337" s="29">
        <v>0.98361350000000003</v>
      </c>
      <c r="F15337" s="29">
        <v>0.98581059999999998</v>
      </c>
    </row>
    <row r="15338" spans="2:6">
      <c r="B15338" s="55">
        <v>44150</v>
      </c>
      <c r="C15338" s="29" t="s">
        <v>37</v>
      </c>
      <c r="D15338" s="29">
        <v>24</v>
      </c>
      <c r="E15338" s="29">
        <v>0.98394230000000005</v>
      </c>
      <c r="F15338" s="29">
        <v>0.98588969999999998</v>
      </c>
    </row>
    <row r="15339" spans="2:6">
      <c r="B15339" s="55">
        <v>44150</v>
      </c>
      <c r="C15339" s="29" t="s">
        <v>37</v>
      </c>
      <c r="D15339" s="29">
        <v>25</v>
      </c>
      <c r="E15339" s="29">
        <v>0.98463999999999996</v>
      </c>
      <c r="F15339" s="29">
        <v>0.98636539999999995</v>
      </c>
    </row>
    <row r="15340" spans="2:6">
      <c r="B15340" s="55">
        <v>44150</v>
      </c>
      <c r="C15340" s="29" t="s">
        <v>37</v>
      </c>
      <c r="D15340" s="29">
        <v>26</v>
      </c>
      <c r="E15340" s="29">
        <v>0.98471339999999996</v>
      </c>
      <c r="F15340" s="29">
        <v>0.98603390000000002</v>
      </c>
    </row>
    <row r="15341" spans="2:6">
      <c r="B15341" s="55">
        <v>44150</v>
      </c>
      <c r="C15341" s="29" t="s">
        <v>37</v>
      </c>
      <c r="D15341" s="29">
        <v>27</v>
      </c>
      <c r="E15341" s="29">
        <v>0.98449589999999998</v>
      </c>
      <c r="F15341" s="29">
        <v>0.98613139999999999</v>
      </c>
    </row>
    <row r="15342" spans="2:6">
      <c r="B15342" s="55">
        <v>44150</v>
      </c>
      <c r="C15342" s="29" t="s">
        <v>37</v>
      </c>
      <c r="D15342" s="29">
        <v>28</v>
      </c>
      <c r="E15342" s="29">
        <v>0.98368679999999997</v>
      </c>
      <c r="F15342" s="29">
        <v>0.98501419999999995</v>
      </c>
    </row>
    <row r="15343" spans="2:6">
      <c r="B15343" s="55">
        <v>44150</v>
      </c>
      <c r="C15343" s="29" t="s">
        <v>37</v>
      </c>
      <c r="D15343" s="29">
        <v>29</v>
      </c>
      <c r="E15343" s="29">
        <v>0.9830546</v>
      </c>
      <c r="F15343" s="29">
        <v>0.98414259999999998</v>
      </c>
    </row>
    <row r="15344" spans="2:6">
      <c r="B15344" s="55">
        <v>44150</v>
      </c>
      <c r="C15344" s="29" t="s">
        <v>37</v>
      </c>
      <c r="D15344" s="29">
        <v>30</v>
      </c>
      <c r="E15344" s="29">
        <v>0.98369209999999996</v>
      </c>
      <c r="F15344" s="29">
        <v>0.98475109999999999</v>
      </c>
    </row>
    <row r="15345" spans="2:6">
      <c r="B15345" s="55">
        <v>44150</v>
      </c>
      <c r="C15345" s="29" t="s">
        <v>37</v>
      </c>
      <c r="D15345" s="29">
        <v>31</v>
      </c>
      <c r="E15345" s="29">
        <v>0.98425819999999997</v>
      </c>
      <c r="F15345" s="29">
        <v>0.98482420000000004</v>
      </c>
    </row>
    <row r="15346" spans="2:6">
      <c r="B15346" s="55">
        <v>44150</v>
      </c>
      <c r="C15346" s="29" t="s">
        <v>37</v>
      </c>
      <c r="D15346" s="29">
        <v>32</v>
      </c>
      <c r="E15346" s="29">
        <v>0.98465320000000001</v>
      </c>
      <c r="F15346" s="29">
        <v>0.98500049999999995</v>
      </c>
    </row>
    <row r="15347" spans="2:6">
      <c r="B15347" s="55">
        <v>44150</v>
      </c>
      <c r="C15347" s="29" t="s">
        <v>37</v>
      </c>
      <c r="D15347" s="29">
        <v>33</v>
      </c>
      <c r="E15347" s="29">
        <v>0.9847146</v>
      </c>
      <c r="F15347" s="29">
        <v>0.98466310000000001</v>
      </c>
    </row>
    <row r="15348" spans="2:6">
      <c r="B15348" s="55">
        <v>44150</v>
      </c>
      <c r="C15348" s="29" t="s">
        <v>37</v>
      </c>
      <c r="D15348" s="29">
        <v>34</v>
      </c>
      <c r="E15348" s="29">
        <v>0.98467439999999995</v>
      </c>
      <c r="F15348" s="29">
        <v>0.98434730000000004</v>
      </c>
    </row>
    <row r="15349" spans="2:6">
      <c r="B15349" s="55">
        <v>44150</v>
      </c>
      <c r="C15349" s="29" t="s">
        <v>37</v>
      </c>
      <c r="D15349" s="29">
        <v>35</v>
      </c>
      <c r="E15349" s="29">
        <v>0.98492049999999998</v>
      </c>
      <c r="F15349" s="29">
        <v>0.98449790000000004</v>
      </c>
    </row>
    <row r="15350" spans="2:6">
      <c r="B15350" s="55">
        <v>44150</v>
      </c>
      <c r="C15350" s="29" t="s">
        <v>37</v>
      </c>
      <c r="D15350" s="29">
        <v>36</v>
      </c>
      <c r="E15350" s="29">
        <v>0.98481350000000001</v>
      </c>
      <c r="F15350" s="29">
        <v>0.984657</v>
      </c>
    </row>
    <row r="15351" spans="2:6">
      <c r="B15351" s="55">
        <v>44150</v>
      </c>
      <c r="C15351" s="29" t="s">
        <v>37</v>
      </c>
      <c r="D15351" s="29">
        <v>37</v>
      </c>
      <c r="E15351" s="29">
        <v>0.98478670000000001</v>
      </c>
      <c r="F15351" s="29">
        <v>0.98508130000000005</v>
      </c>
    </row>
    <row r="15352" spans="2:6">
      <c r="B15352" s="55">
        <v>44150</v>
      </c>
      <c r="C15352" s="29" t="s">
        <v>37</v>
      </c>
      <c r="D15352" s="29">
        <v>38</v>
      </c>
      <c r="E15352" s="29">
        <v>0.98445700000000003</v>
      </c>
      <c r="F15352" s="29">
        <v>0.9853769</v>
      </c>
    </row>
    <row r="15353" spans="2:6">
      <c r="B15353" s="55">
        <v>44150</v>
      </c>
      <c r="C15353" s="29" t="s">
        <v>37</v>
      </c>
      <c r="D15353" s="29">
        <v>39</v>
      </c>
      <c r="E15353" s="29">
        <v>0.98300200000000004</v>
      </c>
      <c r="F15353" s="29">
        <v>0.98468040000000001</v>
      </c>
    </row>
    <row r="15354" spans="2:6">
      <c r="B15354" s="55">
        <v>44150</v>
      </c>
      <c r="C15354" s="29" t="s">
        <v>37</v>
      </c>
      <c r="D15354" s="29">
        <v>40</v>
      </c>
      <c r="E15354" s="29">
        <v>0.98280659999999997</v>
      </c>
      <c r="F15354" s="29">
        <v>0.98440309999999998</v>
      </c>
    </row>
    <row r="15355" spans="2:6">
      <c r="B15355" s="55">
        <v>44150</v>
      </c>
      <c r="C15355" s="29" t="s">
        <v>37</v>
      </c>
      <c r="D15355" s="29">
        <v>41</v>
      </c>
      <c r="E15355" s="29">
        <v>0.98388180000000003</v>
      </c>
      <c r="F15355" s="29">
        <v>0.98561469999999995</v>
      </c>
    </row>
    <row r="15356" spans="2:6">
      <c r="B15356" s="55">
        <v>44150</v>
      </c>
      <c r="C15356" s="29" t="s">
        <v>37</v>
      </c>
      <c r="D15356" s="29">
        <v>42</v>
      </c>
      <c r="E15356" s="29">
        <v>0.9836975</v>
      </c>
      <c r="F15356" s="29">
        <v>0.98596010000000001</v>
      </c>
    </row>
    <row r="15357" spans="2:6">
      <c r="B15357" s="55">
        <v>44150</v>
      </c>
      <c r="C15357" s="29" t="s">
        <v>37</v>
      </c>
      <c r="D15357" s="29">
        <v>43</v>
      </c>
      <c r="E15357" s="29">
        <v>0.98343389999999997</v>
      </c>
      <c r="F15357" s="29">
        <v>0.98596280000000003</v>
      </c>
    </row>
    <row r="15358" spans="2:6">
      <c r="B15358" s="55">
        <v>44150</v>
      </c>
      <c r="C15358" s="29" t="s">
        <v>37</v>
      </c>
      <c r="D15358" s="29">
        <v>44</v>
      </c>
      <c r="E15358" s="29">
        <v>0.98324719999999999</v>
      </c>
      <c r="F15358" s="29">
        <v>0.98633329999999997</v>
      </c>
    </row>
    <row r="15359" spans="2:6">
      <c r="B15359" s="55">
        <v>44150</v>
      </c>
      <c r="C15359" s="29" t="s">
        <v>37</v>
      </c>
      <c r="D15359" s="29">
        <v>45</v>
      </c>
      <c r="E15359" s="29">
        <v>0.9823537</v>
      </c>
      <c r="F15359" s="29">
        <v>0.98583460000000001</v>
      </c>
    </row>
    <row r="15360" spans="2:6">
      <c r="B15360" s="55">
        <v>44150</v>
      </c>
      <c r="C15360" s="29" t="s">
        <v>37</v>
      </c>
      <c r="D15360" s="29">
        <v>46</v>
      </c>
      <c r="E15360" s="29">
        <v>0.98299530000000002</v>
      </c>
      <c r="F15360" s="29">
        <v>0.98658230000000002</v>
      </c>
    </row>
    <row r="15361" spans="2:6">
      <c r="B15361" s="55">
        <v>44150</v>
      </c>
      <c r="C15361" s="29" t="s">
        <v>37</v>
      </c>
      <c r="D15361" s="29">
        <v>47</v>
      </c>
      <c r="E15361" s="29">
        <v>0.98254649999999999</v>
      </c>
      <c r="F15361" s="29">
        <v>0.98625130000000005</v>
      </c>
    </row>
    <row r="15362" spans="2:6">
      <c r="B15362" s="55">
        <v>44150</v>
      </c>
      <c r="C15362" s="29" t="s">
        <v>37</v>
      </c>
      <c r="D15362" s="29">
        <v>48</v>
      </c>
      <c r="E15362" s="29">
        <v>0.98239589999999999</v>
      </c>
      <c r="F15362" s="29">
        <v>0.98612670000000002</v>
      </c>
    </row>
    <row r="15363" spans="2:6">
      <c r="B15363" s="55">
        <v>44151</v>
      </c>
      <c r="C15363" s="29" t="s">
        <v>37</v>
      </c>
      <c r="D15363" s="29">
        <v>1</v>
      </c>
      <c r="E15363" s="29">
        <v>0.98374050000000002</v>
      </c>
      <c r="F15363" s="29">
        <v>0.98713099999999998</v>
      </c>
    </row>
    <row r="15364" spans="2:6">
      <c r="B15364" s="55">
        <v>44151</v>
      </c>
      <c r="C15364" s="29" t="s">
        <v>37</v>
      </c>
      <c r="D15364" s="29">
        <v>2</v>
      </c>
      <c r="E15364" s="29">
        <v>0.98465590000000003</v>
      </c>
      <c r="F15364" s="29">
        <v>0.98784099999999997</v>
      </c>
    </row>
    <row r="15365" spans="2:6">
      <c r="B15365" s="55">
        <v>44151</v>
      </c>
      <c r="C15365" s="29" t="s">
        <v>37</v>
      </c>
      <c r="D15365" s="29">
        <v>3</v>
      </c>
      <c r="E15365" s="29">
        <v>0.98480380000000001</v>
      </c>
      <c r="F15365" s="29">
        <v>0.9881877</v>
      </c>
    </row>
    <row r="15366" spans="2:6">
      <c r="B15366" s="55">
        <v>44151</v>
      </c>
      <c r="C15366" s="29" t="s">
        <v>37</v>
      </c>
      <c r="D15366" s="29">
        <v>4</v>
      </c>
      <c r="E15366" s="29">
        <v>0.98457950000000005</v>
      </c>
      <c r="F15366" s="29">
        <v>0.98798699999999995</v>
      </c>
    </row>
    <row r="15367" spans="2:6">
      <c r="B15367" s="55">
        <v>44151</v>
      </c>
      <c r="C15367" s="29" t="s">
        <v>37</v>
      </c>
      <c r="D15367" s="29">
        <v>5</v>
      </c>
      <c r="E15367" s="29">
        <v>0.98545490000000002</v>
      </c>
      <c r="F15367" s="29">
        <v>0.98864249999999998</v>
      </c>
    </row>
    <row r="15368" spans="2:6">
      <c r="B15368" s="55">
        <v>44151</v>
      </c>
      <c r="C15368" s="29" t="s">
        <v>37</v>
      </c>
      <c r="D15368" s="29">
        <v>6</v>
      </c>
      <c r="E15368" s="29">
        <v>0.98521099999999995</v>
      </c>
      <c r="F15368" s="29">
        <v>0.98847229999999997</v>
      </c>
    </row>
    <row r="15369" spans="2:6">
      <c r="B15369" s="55">
        <v>44151</v>
      </c>
      <c r="C15369" s="29" t="s">
        <v>37</v>
      </c>
      <c r="D15369" s="29">
        <v>7</v>
      </c>
      <c r="E15369" s="29">
        <v>0.98472910000000002</v>
      </c>
      <c r="F15369" s="29">
        <v>0.98758420000000002</v>
      </c>
    </row>
    <row r="15370" spans="2:6">
      <c r="B15370" s="55">
        <v>44151</v>
      </c>
      <c r="C15370" s="29" t="s">
        <v>37</v>
      </c>
      <c r="D15370" s="29">
        <v>8</v>
      </c>
      <c r="E15370" s="29">
        <v>0.98442649999999998</v>
      </c>
      <c r="F15370" s="29">
        <v>0.98738749999999997</v>
      </c>
    </row>
    <row r="15371" spans="2:6">
      <c r="B15371" s="55">
        <v>44151</v>
      </c>
      <c r="C15371" s="29" t="s">
        <v>37</v>
      </c>
      <c r="D15371" s="29">
        <v>9</v>
      </c>
      <c r="E15371" s="29">
        <v>0.98381759999999996</v>
      </c>
      <c r="F15371" s="29">
        <v>0.98693790000000003</v>
      </c>
    </row>
    <row r="15372" spans="2:6">
      <c r="B15372" s="55">
        <v>44151</v>
      </c>
      <c r="C15372" s="29" t="s">
        <v>37</v>
      </c>
      <c r="D15372" s="29">
        <v>10</v>
      </c>
      <c r="E15372" s="29">
        <v>0.98446449999999996</v>
      </c>
      <c r="F15372" s="29">
        <v>0.98740850000000002</v>
      </c>
    </row>
    <row r="15373" spans="2:6">
      <c r="B15373" s="55">
        <v>44151</v>
      </c>
      <c r="C15373" s="29" t="s">
        <v>37</v>
      </c>
      <c r="D15373" s="29">
        <v>11</v>
      </c>
      <c r="E15373" s="29">
        <v>0.98470469999999999</v>
      </c>
      <c r="F15373" s="29">
        <v>0.98817790000000005</v>
      </c>
    </row>
    <row r="15374" spans="2:6">
      <c r="B15374" s="55">
        <v>44151</v>
      </c>
      <c r="C15374" s="29" t="s">
        <v>37</v>
      </c>
      <c r="D15374" s="29">
        <v>12</v>
      </c>
      <c r="E15374" s="29">
        <v>0.98416269999999995</v>
      </c>
      <c r="F15374" s="29">
        <v>0.98731139999999995</v>
      </c>
    </row>
    <row r="15375" spans="2:6">
      <c r="B15375" s="55">
        <v>44151</v>
      </c>
      <c r="C15375" s="29" t="s">
        <v>37</v>
      </c>
      <c r="D15375" s="29">
        <v>13</v>
      </c>
      <c r="E15375" s="29">
        <v>0.98340570000000005</v>
      </c>
      <c r="F15375" s="29">
        <v>0.98660870000000001</v>
      </c>
    </row>
    <row r="15376" spans="2:6">
      <c r="B15376" s="55">
        <v>44151</v>
      </c>
      <c r="C15376" s="29" t="s">
        <v>37</v>
      </c>
      <c r="D15376" s="29">
        <v>14</v>
      </c>
      <c r="E15376" s="29">
        <v>0.98391229999999996</v>
      </c>
      <c r="F15376" s="29">
        <v>0.98669030000000002</v>
      </c>
    </row>
    <row r="15377" spans="2:6">
      <c r="B15377" s="55">
        <v>44151</v>
      </c>
      <c r="C15377" s="29" t="s">
        <v>37</v>
      </c>
      <c r="D15377" s="29">
        <v>15</v>
      </c>
      <c r="E15377" s="29">
        <v>0.98407999999999995</v>
      </c>
      <c r="F15377" s="29">
        <v>0.98594709999999997</v>
      </c>
    </row>
    <row r="15378" spans="2:6">
      <c r="B15378" s="55">
        <v>44151</v>
      </c>
      <c r="C15378" s="29" t="s">
        <v>37</v>
      </c>
      <c r="D15378" s="29">
        <v>16</v>
      </c>
      <c r="E15378" s="29">
        <v>0.9849561</v>
      </c>
      <c r="F15378" s="29">
        <v>0.98679439999999996</v>
      </c>
    </row>
    <row r="15379" spans="2:6">
      <c r="B15379" s="55">
        <v>44151</v>
      </c>
      <c r="C15379" s="29" t="s">
        <v>37</v>
      </c>
      <c r="D15379" s="29">
        <v>17</v>
      </c>
      <c r="E15379" s="29">
        <v>0.98503370000000001</v>
      </c>
      <c r="F15379" s="29">
        <v>0.98683259999999995</v>
      </c>
    </row>
    <row r="15380" spans="2:6">
      <c r="B15380" s="55">
        <v>44151</v>
      </c>
      <c r="C15380" s="29" t="s">
        <v>37</v>
      </c>
      <c r="D15380" s="29">
        <v>18</v>
      </c>
      <c r="E15380" s="29">
        <v>0.98522319999999997</v>
      </c>
      <c r="F15380" s="29">
        <v>0.98714409999999997</v>
      </c>
    </row>
    <row r="15381" spans="2:6">
      <c r="B15381" s="55">
        <v>44151</v>
      </c>
      <c r="C15381" s="29" t="s">
        <v>37</v>
      </c>
      <c r="D15381" s="29">
        <v>19</v>
      </c>
      <c r="E15381" s="29">
        <v>0.98634750000000004</v>
      </c>
      <c r="F15381" s="29">
        <v>0.98818459999999997</v>
      </c>
    </row>
    <row r="15382" spans="2:6">
      <c r="B15382" s="55">
        <v>44151</v>
      </c>
      <c r="C15382" s="29" t="s">
        <v>37</v>
      </c>
      <c r="D15382" s="29">
        <v>20</v>
      </c>
      <c r="E15382" s="29">
        <v>0.98540059999999996</v>
      </c>
      <c r="F15382" s="29">
        <v>0.98756829999999995</v>
      </c>
    </row>
    <row r="15383" spans="2:6">
      <c r="B15383" s="55">
        <v>44151</v>
      </c>
      <c r="C15383" s="29" t="s">
        <v>37</v>
      </c>
      <c r="D15383" s="29">
        <v>21</v>
      </c>
      <c r="E15383" s="29">
        <v>0.98580420000000002</v>
      </c>
      <c r="F15383" s="29">
        <v>0.9879907</v>
      </c>
    </row>
    <row r="15384" spans="2:6">
      <c r="B15384" s="55">
        <v>44151</v>
      </c>
      <c r="C15384" s="29" t="s">
        <v>37</v>
      </c>
      <c r="D15384" s="29">
        <v>22</v>
      </c>
      <c r="E15384" s="29">
        <v>0.98536639999999998</v>
      </c>
      <c r="F15384" s="29">
        <v>0.98746279999999997</v>
      </c>
    </row>
    <row r="15385" spans="2:6">
      <c r="B15385" s="55">
        <v>44151</v>
      </c>
      <c r="C15385" s="29" t="s">
        <v>37</v>
      </c>
      <c r="D15385" s="29">
        <v>23</v>
      </c>
      <c r="E15385" s="29">
        <v>0.98508079999999998</v>
      </c>
      <c r="F15385" s="29">
        <v>0.98722310000000002</v>
      </c>
    </row>
    <row r="15386" spans="2:6">
      <c r="B15386" s="55">
        <v>44151</v>
      </c>
      <c r="C15386" s="29" t="s">
        <v>37</v>
      </c>
      <c r="D15386" s="29">
        <v>24</v>
      </c>
      <c r="E15386" s="29">
        <v>0.98511320000000002</v>
      </c>
      <c r="F15386" s="29">
        <v>0.98720980000000003</v>
      </c>
    </row>
    <row r="15387" spans="2:6">
      <c r="B15387" s="55">
        <v>44151</v>
      </c>
      <c r="C15387" s="29" t="s">
        <v>37</v>
      </c>
      <c r="D15387" s="29">
        <v>25</v>
      </c>
      <c r="E15387" s="29">
        <v>0.98449059999999999</v>
      </c>
      <c r="F15387" s="29">
        <v>0.98646610000000001</v>
      </c>
    </row>
    <row r="15388" spans="2:6">
      <c r="B15388" s="55">
        <v>44151</v>
      </c>
      <c r="C15388" s="29" t="s">
        <v>37</v>
      </c>
      <c r="D15388" s="29">
        <v>26</v>
      </c>
      <c r="E15388" s="29">
        <v>0.98419259999999997</v>
      </c>
      <c r="F15388" s="29">
        <v>0.98610299999999995</v>
      </c>
    </row>
    <row r="15389" spans="2:6">
      <c r="B15389" s="55">
        <v>44151</v>
      </c>
      <c r="C15389" s="29" t="s">
        <v>37</v>
      </c>
      <c r="D15389" s="29">
        <v>27</v>
      </c>
      <c r="E15389" s="29">
        <v>0.98470150000000001</v>
      </c>
      <c r="F15389" s="29">
        <v>0.98647569999999996</v>
      </c>
    </row>
    <row r="15390" spans="2:6">
      <c r="B15390" s="55">
        <v>44151</v>
      </c>
      <c r="C15390" s="29" t="s">
        <v>37</v>
      </c>
      <c r="D15390" s="29">
        <v>28</v>
      </c>
      <c r="E15390" s="29">
        <v>0.98434180000000004</v>
      </c>
      <c r="F15390" s="29">
        <v>0.9864231</v>
      </c>
    </row>
    <row r="15391" spans="2:6">
      <c r="B15391" s="55">
        <v>44151</v>
      </c>
      <c r="C15391" s="29" t="s">
        <v>37</v>
      </c>
      <c r="D15391" s="29">
        <v>29</v>
      </c>
      <c r="E15391" s="29">
        <v>0.98421040000000004</v>
      </c>
      <c r="F15391" s="29">
        <v>0.98587000000000002</v>
      </c>
    </row>
    <row r="15392" spans="2:6">
      <c r="B15392" s="55">
        <v>44151</v>
      </c>
      <c r="C15392" s="29" t="s">
        <v>37</v>
      </c>
      <c r="D15392" s="29">
        <v>30</v>
      </c>
      <c r="E15392" s="29">
        <v>0.98487040000000003</v>
      </c>
      <c r="F15392" s="29">
        <v>0.98621139999999996</v>
      </c>
    </row>
    <row r="15393" spans="2:6">
      <c r="B15393" s="55">
        <v>44151</v>
      </c>
      <c r="C15393" s="29" t="s">
        <v>37</v>
      </c>
      <c r="D15393" s="29">
        <v>31</v>
      </c>
      <c r="E15393" s="29">
        <v>0.98478650000000001</v>
      </c>
      <c r="F15393" s="29">
        <v>0.98621510000000001</v>
      </c>
    </row>
    <row r="15394" spans="2:6">
      <c r="B15394" s="55">
        <v>44151</v>
      </c>
      <c r="C15394" s="29" t="s">
        <v>37</v>
      </c>
      <c r="D15394" s="29">
        <v>32</v>
      </c>
      <c r="E15394" s="29">
        <v>0.98440360000000005</v>
      </c>
      <c r="F15394" s="29">
        <v>0.98572649999999995</v>
      </c>
    </row>
    <row r="15395" spans="2:6">
      <c r="B15395" s="55">
        <v>44151</v>
      </c>
      <c r="C15395" s="29" t="s">
        <v>37</v>
      </c>
      <c r="D15395" s="29">
        <v>33</v>
      </c>
      <c r="E15395" s="29">
        <v>0.98452779999999995</v>
      </c>
      <c r="F15395" s="29">
        <v>0.98566160000000003</v>
      </c>
    </row>
    <row r="15396" spans="2:6">
      <c r="B15396" s="55">
        <v>44151</v>
      </c>
      <c r="C15396" s="29" t="s">
        <v>37</v>
      </c>
      <c r="D15396" s="29">
        <v>34</v>
      </c>
      <c r="E15396" s="29">
        <v>0.98425989999999997</v>
      </c>
      <c r="F15396" s="29">
        <v>0.98503810000000003</v>
      </c>
    </row>
    <row r="15397" spans="2:6">
      <c r="B15397" s="55">
        <v>44151</v>
      </c>
      <c r="C15397" s="29" t="s">
        <v>37</v>
      </c>
      <c r="D15397" s="29">
        <v>35</v>
      </c>
      <c r="E15397" s="29">
        <v>0.98492150000000001</v>
      </c>
      <c r="F15397" s="29">
        <v>0.98549989999999998</v>
      </c>
    </row>
    <row r="15398" spans="2:6">
      <c r="B15398" s="55">
        <v>44151</v>
      </c>
      <c r="C15398" s="29" t="s">
        <v>37</v>
      </c>
      <c r="D15398" s="29">
        <v>36</v>
      </c>
      <c r="E15398" s="29">
        <v>0.98481920000000001</v>
      </c>
      <c r="F15398" s="29">
        <v>0.98561220000000005</v>
      </c>
    </row>
    <row r="15399" spans="2:6">
      <c r="B15399" s="55">
        <v>44151</v>
      </c>
      <c r="C15399" s="29" t="s">
        <v>37</v>
      </c>
      <c r="D15399" s="29">
        <v>37</v>
      </c>
      <c r="E15399" s="29">
        <v>0.98394879999999996</v>
      </c>
      <c r="F15399" s="29">
        <v>0.98509009999999997</v>
      </c>
    </row>
    <row r="15400" spans="2:6">
      <c r="B15400" s="55">
        <v>44151</v>
      </c>
      <c r="C15400" s="29" t="s">
        <v>37</v>
      </c>
      <c r="D15400" s="29">
        <v>38</v>
      </c>
      <c r="E15400" s="29">
        <v>0.98444339999999997</v>
      </c>
      <c r="F15400" s="29">
        <v>0.98537739999999996</v>
      </c>
    </row>
    <row r="15401" spans="2:6">
      <c r="B15401" s="55">
        <v>44151</v>
      </c>
      <c r="C15401" s="29" t="s">
        <v>37</v>
      </c>
      <c r="D15401" s="29">
        <v>39</v>
      </c>
      <c r="E15401" s="29">
        <v>0.98450820000000006</v>
      </c>
      <c r="F15401" s="29">
        <v>0.98559330000000001</v>
      </c>
    </row>
    <row r="15402" spans="2:6">
      <c r="B15402" s="55">
        <v>44151</v>
      </c>
      <c r="C15402" s="29" t="s">
        <v>37</v>
      </c>
      <c r="D15402" s="29">
        <v>40</v>
      </c>
      <c r="E15402" s="29">
        <v>0.98437079999999999</v>
      </c>
      <c r="F15402" s="29">
        <v>0.98574649999999997</v>
      </c>
    </row>
    <row r="15403" spans="2:6">
      <c r="B15403" s="55">
        <v>44151</v>
      </c>
      <c r="C15403" s="29" t="s">
        <v>37</v>
      </c>
      <c r="D15403" s="29">
        <v>41</v>
      </c>
      <c r="E15403" s="29">
        <v>0.98396289999999997</v>
      </c>
      <c r="F15403" s="29">
        <v>0.98552910000000005</v>
      </c>
    </row>
    <row r="15404" spans="2:6">
      <c r="B15404" s="55">
        <v>44151</v>
      </c>
      <c r="C15404" s="29" t="s">
        <v>37</v>
      </c>
      <c r="D15404" s="29">
        <v>42</v>
      </c>
      <c r="E15404" s="29">
        <v>0.98321899999999995</v>
      </c>
      <c r="F15404" s="29">
        <v>0.98525180000000001</v>
      </c>
    </row>
    <row r="15405" spans="2:6">
      <c r="B15405" s="55">
        <v>44151</v>
      </c>
      <c r="C15405" s="29" t="s">
        <v>37</v>
      </c>
      <c r="D15405" s="29">
        <v>43</v>
      </c>
      <c r="E15405" s="29">
        <v>0.98241540000000005</v>
      </c>
      <c r="F15405" s="29">
        <v>0.98487270000000005</v>
      </c>
    </row>
    <row r="15406" spans="2:6">
      <c r="B15406" s="55">
        <v>44151</v>
      </c>
      <c r="C15406" s="29" t="s">
        <v>37</v>
      </c>
      <c r="D15406" s="29">
        <v>44</v>
      </c>
      <c r="E15406" s="29">
        <v>0.98239359999999998</v>
      </c>
      <c r="F15406" s="29">
        <v>0.98533329999999997</v>
      </c>
    </row>
    <row r="15407" spans="2:6">
      <c r="B15407" s="55">
        <v>44151</v>
      </c>
      <c r="C15407" s="29" t="s">
        <v>37</v>
      </c>
      <c r="D15407" s="29">
        <v>45</v>
      </c>
      <c r="E15407" s="29">
        <v>0.98290120000000003</v>
      </c>
      <c r="F15407" s="29">
        <v>0.9857823</v>
      </c>
    </row>
    <row r="15408" spans="2:6">
      <c r="B15408" s="55">
        <v>44151</v>
      </c>
      <c r="C15408" s="29" t="s">
        <v>37</v>
      </c>
      <c r="D15408" s="29">
        <v>46</v>
      </c>
      <c r="E15408" s="29">
        <v>0.98323990000000006</v>
      </c>
      <c r="F15408" s="29">
        <v>0.98620529999999995</v>
      </c>
    </row>
    <row r="15409" spans="2:6">
      <c r="B15409" s="55">
        <v>44151</v>
      </c>
      <c r="C15409" s="29" t="s">
        <v>37</v>
      </c>
      <c r="D15409" s="29">
        <v>47</v>
      </c>
      <c r="E15409" s="29">
        <v>0.9834328</v>
      </c>
      <c r="F15409" s="29">
        <v>0.98579660000000002</v>
      </c>
    </row>
    <row r="15410" spans="2:6">
      <c r="B15410" s="55">
        <v>44151</v>
      </c>
      <c r="C15410" s="29" t="s">
        <v>37</v>
      </c>
      <c r="D15410" s="29">
        <v>48</v>
      </c>
      <c r="E15410" s="29">
        <v>0.98324789999999995</v>
      </c>
      <c r="F15410" s="29">
        <v>0.98578109999999997</v>
      </c>
    </row>
    <row r="15411" spans="2:6">
      <c r="B15411" s="55">
        <v>44152</v>
      </c>
      <c r="C15411" s="29" t="s">
        <v>37</v>
      </c>
      <c r="D15411" s="29">
        <v>1</v>
      </c>
      <c r="E15411" s="29">
        <v>0.98443360000000002</v>
      </c>
      <c r="F15411" s="29">
        <v>0.98645070000000001</v>
      </c>
    </row>
    <row r="15412" spans="2:6">
      <c r="B15412" s="55">
        <v>44152</v>
      </c>
      <c r="C15412" s="29" t="s">
        <v>37</v>
      </c>
      <c r="D15412" s="29">
        <v>2</v>
      </c>
      <c r="E15412" s="29">
        <v>0.98488719999999996</v>
      </c>
      <c r="F15412" s="29">
        <v>0.98667000000000005</v>
      </c>
    </row>
    <row r="15413" spans="2:6">
      <c r="B15413" s="55">
        <v>44152</v>
      </c>
      <c r="C15413" s="29" t="s">
        <v>37</v>
      </c>
      <c r="D15413" s="29">
        <v>3</v>
      </c>
      <c r="E15413" s="29">
        <v>0.98430629999999997</v>
      </c>
      <c r="F15413" s="29">
        <v>0.98596479999999997</v>
      </c>
    </row>
    <row r="15414" spans="2:6">
      <c r="B15414" s="55">
        <v>44152</v>
      </c>
      <c r="C15414" s="29" t="s">
        <v>37</v>
      </c>
      <c r="D15414" s="29">
        <v>4</v>
      </c>
      <c r="E15414" s="29">
        <v>0.98474030000000001</v>
      </c>
      <c r="F15414" s="29">
        <v>0.98667360000000004</v>
      </c>
    </row>
    <row r="15415" spans="2:6">
      <c r="B15415" s="55">
        <v>44152</v>
      </c>
      <c r="C15415" s="29" t="s">
        <v>37</v>
      </c>
      <c r="D15415" s="29">
        <v>5</v>
      </c>
      <c r="E15415" s="29">
        <v>0.98490219999999995</v>
      </c>
      <c r="F15415" s="29">
        <v>0.98688410000000004</v>
      </c>
    </row>
    <row r="15416" spans="2:6">
      <c r="B15416" s="55">
        <v>44152</v>
      </c>
      <c r="C15416" s="29" t="s">
        <v>37</v>
      </c>
      <c r="D15416" s="29">
        <v>6</v>
      </c>
      <c r="E15416" s="29">
        <v>0.98485009999999995</v>
      </c>
      <c r="F15416" s="29">
        <v>0.98692749999999996</v>
      </c>
    </row>
    <row r="15417" spans="2:6">
      <c r="B15417" s="55">
        <v>44152</v>
      </c>
      <c r="C15417" s="29" t="s">
        <v>37</v>
      </c>
      <c r="D15417" s="29">
        <v>7</v>
      </c>
      <c r="E15417" s="29">
        <v>0.98515609999999998</v>
      </c>
      <c r="F15417" s="29">
        <v>0.98711409999999999</v>
      </c>
    </row>
    <row r="15418" spans="2:6">
      <c r="B15418" s="55">
        <v>44152</v>
      </c>
      <c r="C15418" s="29" t="s">
        <v>37</v>
      </c>
      <c r="D15418" s="29">
        <v>8</v>
      </c>
      <c r="E15418" s="29">
        <v>0.98490549999999999</v>
      </c>
      <c r="F15418" s="29">
        <v>0.98710779999999998</v>
      </c>
    </row>
    <row r="15419" spans="2:6">
      <c r="B15419" s="55">
        <v>44152</v>
      </c>
      <c r="C15419" s="29" t="s">
        <v>37</v>
      </c>
      <c r="D15419" s="29">
        <v>9</v>
      </c>
      <c r="E15419" s="29">
        <v>0.98462550000000004</v>
      </c>
      <c r="F15419" s="29">
        <v>0.98661730000000003</v>
      </c>
    </row>
    <row r="15420" spans="2:6">
      <c r="B15420" s="55">
        <v>44152</v>
      </c>
      <c r="C15420" s="29" t="s">
        <v>37</v>
      </c>
      <c r="D15420" s="29">
        <v>10</v>
      </c>
      <c r="E15420" s="29">
        <v>0.98442269999999998</v>
      </c>
      <c r="F15420" s="29">
        <v>0.98625280000000004</v>
      </c>
    </row>
    <row r="15421" spans="2:6">
      <c r="B15421" s="55">
        <v>44152</v>
      </c>
      <c r="C15421" s="29" t="s">
        <v>37</v>
      </c>
      <c r="D15421" s="29">
        <v>11</v>
      </c>
      <c r="E15421" s="29">
        <v>0.98326270000000005</v>
      </c>
      <c r="F15421" s="29">
        <v>0.98544370000000003</v>
      </c>
    </row>
    <row r="15422" spans="2:6">
      <c r="B15422" s="55">
        <v>44152</v>
      </c>
      <c r="C15422" s="29" t="s">
        <v>37</v>
      </c>
      <c r="D15422" s="29">
        <v>12</v>
      </c>
      <c r="E15422" s="29">
        <v>0.98276810000000003</v>
      </c>
      <c r="F15422" s="29">
        <v>0.98514990000000002</v>
      </c>
    </row>
    <row r="15423" spans="2:6">
      <c r="B15423" s="55">
        <v>44152</v>
      </c>
      <c r="C15423" s="29" t="s">
        <v>37</v>
      </c>
      <c r="D15423" s="29">
        <v>13</v>
      </c>
      <c r="E15423" s="29">
        <v>0.98260559999999997</v>
      </c>
      <c r="F15423" s="29">
        <v>0.98557919999999999</v>
      </c>
    </row>
    <row r="15424" spans="2:6">
      <c r="B15424" s="55">
        <v>44152</v>
      </c>
      <c r="C15424" s="29" t="s">
        <v>37</v>
      </c>
      <c r="D15424" s="29">
        <v>14</v>
      </c>
      <c r="E15424" s="29">
        <v>0.98307560000000005</v>
      </c>
      <c r="F15424" s="29">
        <v>0.98566260000000006</v>
      </c>
    </row>
    <row r="15425" spans="2:6">
      <c r="B15425" s="55">
        <v>44152</v>
      </c>
      <c r="C15425" s="29" t="s">
        <v>37</v>
      </c>
      <c r="D15425" s="29">
        <v>15</v>
      </c>
      <c r="E15425" s="29">
        <v>0.98339940000000003</v>
      </c>
      <c r="F15425" s="29">
        <v>0.98589579999999999</v>
      </c>
    </row>
    <row r="15426" spans="2:6">
      <c r="B15426" s="55">
        <v>44152</v>
      </c>
      <c r="C15426" s="29" t="s">
        <v>37</v>
      </c>
      <c r="D15426" s="29">
        <v>16</v>
      </c>
      <c r="E15426" s="29">
        <v>0.98357830000000002</v>
      </c>
      <c r="F15426" s="29">
        <v>0.98613289999999998</v>
      </c>
    </row>
    <row r="15427" spans="2:6">
      <c r="B15427" s="55">
        <v>44152</v>
      </c>
      <c r="C15427" s="29" t="s">
        <v>37</v>
      </c>
      <c r="D15427" s="29">
        <v>17</v>
      </c>
      <c r="E15427" s="29">
        <v>0.98349489999999995</v>
      </c>
      <c r="F15427" s="29">
        <v>0.9862881</v>
      </c>
    </row>
    <row r="15428" spans="2:6">
      <c r="B15428" s="55">
        <v>44152</v>
      </c>
      <c r="C15428" s="29" t="s">
        <v>37</v>
      </c>
      <c r="D15428" s="29">
        <v>18</v>
      </c>
      <c r="E15428" s="29">
        <v>0.98362720000000003</v>
      </c>
      <c r="F15428" s="29">
        <v>0.98644799999999999</v>
      </c>
    </row>
    <row r="15429" spans="2:6">
      <c r="B15429" s="55">
        <v>44152</v>
      </c>
      <c r="C15429" s="29" t="s">
        <v>37</v>
      </c>
      <c r="D15429" s="29">
        <v>19</v>
      </c>
      <c r="E15429" s="29">
        <v>0.98476189999999997</v>
      </c>
      <c r="F15429" s="29">
        <v>0.98724869999999998</v>
      </c>
    </row>
    <row r="15430" spans="2:6">
      <c r="B15430" s="55">
        <v>44152</v>
      </c>
      <c r="C15430" s="29" t="s">
        <v>37</v>
      </c>
      <c r="D15430" s="29">
        <v>20</v>
      </c>
      <c r="E15430" s="29">
        <v>0.98521970000000003</v>
      </c>
      <c r="F15430" s="29">
        <v>0.98751169999999999</v>
      </c>
    </row>
    <row r="15431" spans="2:6">
      <c r="B15431" s="55">
        <v>44152</v>
      </c>
      <c r="C15431" s="29" t="s">
        <v>37</v>
      </c>
      <c r="D15431" s="29">
        <v>21</v>
      </c>
      <c r="E15431" s="29">
        <v>0.98629820000000001</v>
      </c>
      <c r="F15431" s="29">
        <v>0.98823910000000004</v>
      </c>
    </row>
    <row r="15432" spans="2:6">
      <c r="B15432" s="55">
        <v>44152</v>
      </c>
      <c r="C15432" s="29" t="s">
        <v>37</v>
      </c>
      <c r="D15432" s="29">
        <v>22</v>
      </c>
      <c r="E15432" s="29">
        <v>0.98655369999999998</v>
      </c>
      <c r="F15432" s="29">
        <v>0.98844969999999999</v>
      </c>
    </row>
    <row r="15433" spans="2:6">
      <c r="B15433" s="55">
        <v>44152</v>
      </c>
      <c r="C15433" s="29" t="s">
        <v>37</v>
      </c>
      <c r="D15433" s="29">
        <v>23</v>
      </c>
      <c r="E15433" s="29">
        <v>0.98590800000000001</v>
      </c>
      <c r="F15433" s="29">
        <v>0.98812820000000001</v>
      </c>
    </row>
    <row r="15434" spans="2:6">
      <c r="B15434" s="55">
        <v>44152</v>
      </c>
      <c r="C15434" s="29" t="s">
        <v>37</v>
      </c>
      <c r="D15434" s="29">
        <v>24</v>
      </c>
      <c r="E15434" s="29">
        <v>0.98618609999999995</v>
      </c>
      <c r="F15434" s="29">
        <v>0.98779079999999997</v>
      </c>
    </row>
    <row r="15435" spans="2:6">
      <c r="B15435" s="55">
        <v>44152</v>
      </c>
      <c r="C15435" s="29" t="s">
        <v>37</v>
      </c>
      <c r="D15435" s="29">
        <v>25</v>
      </c>
      <c r="E15435" s="29">
        <v>0.98608289999999998</v>
      </c>
      <c r="F15435" s="29">
        <v>0.98754869999999995</v>
      </c>
    </row>
    <row r="15436" spans="2:6">
      <c r="B15436" s="55">
        <v>44152</v>
      </c>
      <c r="C15436" s="29" t="s">
        <v>37</v>
      </c>
      <c r="D15436" s="29">
        <v>26</v>
      </c>
      <c r="E15436" s="29">
        <v>0.98603890000000005</v>
      </c>
      <c r="F15436" s="29">
        <v>0.98751979999999995</v>
      </c>
    </row>
    <row r="15437" spans="2:6">
      <c r="B15437" s="55">
        <v>44152</v>
      </c>
      <c r="C15437" s="29" t="s">
        <v>37</v>
      </c>
      <c r="D15437" s="29">
        <v>27</v>
      </c>
      <c r="E15437" s="29">
        <v>0.98589439999999995</v>
      </c>
      <c r="F15437" s="29">
        <v>0.98718079999999997</v>
      </c>
    </row>
    <row r="15438" spans="2:6">
      <c r="B15438" s="55">
        <v>44152</v>
      </c>
      <c r="C15438" s="29" t="s">
        <v>37</v>
      </c>
      <c r="D15438" s="29">
        <v>28</v>
      </c>
      <c r="E15438" s="29">
        <v>0.98536809999999997</v>
      </c>
      <c r="F15438" s="29">
        <v>0.98691839999999997</v>
      </c>
    </row>
    <row r="15439" spans="2:6">
      <c r="B15439" s="55">
        <v>44152</v>
      </c>
      <c r="C15439" s="29" t="s">
        <v>37</v>
      </c>
      <c r="D15439" s="29">
        <v>29</v>
      </c>
      <c r="E15439" s="29">
        <v>0.98517500000000002</v>
      </c>
      <c r="F15439" s="29">
        <v>0.98675869999999999</v>
      </c>
    </row>
    <row r="15440" spans="2:6">
      <c r="B15440" s="55">
        <v>44152</v>
      </c>
      <c r="C15440" s="29" t="s">
        <v>37</v>
      </c>
      <c r="D15440" s="29">
        <v>30</v>
      </c>
      <c r="E15440" s="29">
        <v>0.98535870000000003</v>
      </c>
      <c r="F15440" s="29">
        <v>0.98679899999999998</v>
      </c>
    </row>
    <row r="15441" spans="2:6">
      <c r="B15441" s="55">
        <v>44152</v>
      </c>
      <c r="C15441" s="29" t="s">
        <v>37</v>
      </c>
      <c r="D15441" s="29">
        <v>31</v>
      </c>
      <c r="E15441" s="29">
        <v>0.98592749999999996</v>
      </c>
      <c r="F15441" s="29">
        <v>0.98710169999999997</v>
      </c>
    </row>
    <row r="15442" spans="2:6">
      <c r="B15442" s="55">
        <v>44152</v>
      </c>
      <c r="C15442" s="29" t="s">
        <v>37</v>
      </c>
      <c r="D15442" s="29">
        <v>32</v>
      </c>
      <c r="E15442" s="29">
        <v>0.98584340000000004</v>
      </c>
      <c r="F15442" s="29">
        <v>0.9868595</v>
      </c>
    </row>
    <row r="15443" spans="2:6">
      <c r="B15443" s="55">
        <v>44152</v>
      </c>
      <c r="C15443" s="29" t="s">
        <v>37</v>
      </c>
      <c r="D15443" s="29">
        <v>33</v>
      </c>
      <c r="E15443" s="29">
        <v>0.98576490000000005</v>
      </c>
      <c r="F15443" s="29">
        <v>0.98670899999999995</v>
      </c>
    </row>
    <row r="15444" spans="2:6">
      <c r="B15444" s="55">
        <v>44152</v>
      </c>
      <c r="C15444" s="29" t="s">
        <v>37</v>
      </c>
      <c r="D15444" s="29">
        <v>34</v>
      </c>
      <c r="E15444" s="29">
        <v>0.98490739999999999</v>
      </c>
      <c r="F15444" s="29">
        <v>0.98582270000000005</v>
      </c>
    </row>
    <row r="15445" spans="2:6">
      <c r="B15445" s="55">
        <v>44152</v>
      </c>
      <c r="C15445" s="29" t="s">
        <v>37</v>
      </c>
      <c r="D15445" s="29">
        <v>35</v>
      </c>
      <c r="E15445" s="29">
        <v>0.98510319999999996</v>
      </c>
      <c r="F15445" s="29">
        <v>0.98584499999999997</v>
      </c>
    </row>
    <row r="15446" spans="2:6">
      <c r="B15446" s="55">
        <v>44152</v>
      </c>
      <c r="C15446" s="29" t="s">
        <v>37</v>
      </c>
      <c r="D15446" s="29">
        <v>36</v>
      </c>
      <c r="E15446" s="29">
        <v>0.98496459999999997</v>
      </c>
      <c r="F15446" s="29">
        <v>0.98566679999999995</v>
      </c>
    </row>
    <row r="15447" spans="2:6">
      <c r="B15447" s="55">
        <v>44152</v>
      </c>
      <c r="C15447" s="29" t="s">
        <v>37</v>
      </c>
      <c r="D15447" s="29">
        <v>37</v>
      </c>
      <c r="E15447" s="29">
        <v>0.98490829999999996</v>
      </c>
      <c r="F15447" s="29">
        <v>0.98551319999999998</v>
      </c>
    </row>
    <row r="15448" spans="2:6">
      <c r="B15448" s="55">
        <v>44152</v>
      </c>
      <c r="C15448" s="29" t="s">
        <v>37</v>
      </c>
      <c r="D15448" s="29">
        <v>38</v>
      </c>
      <c r="E15448" s="29">
        <v>0.98523649999999996</v>
      </c>
      <c r="F15448" s="29">
        <v>0.98585659999999997</v>
      </c>
    </row>
    <row r="15449" spans="2:6">
      <c r="B15449" s="55">
        <v>44152</v>
      </c>
      <c r="C15449" s="29" t="s">
        <v>37</v>
      </c>
      <c r="D15449" s="29">
        <v>39</v>
      </c>
      <c r="E15449" s="29">
        <v>0.98501749999999999</v>
      </c>
      <c r="F15449" s="29">
        <v>0.98569660000000003</v>
      </c>
    </row>
    <row r="15450" spans="2:6">
      <c r="B15450" s="55">
        <v>44152</v>
      </c>
      <c r="C15450" s="29" t="s">
        <v>37</v>
      </c>
      <c r="D15450" s="29">
        <v>40</v>
      </c>
      <c r="E15450" s="29">
        <v>0.98460190000000003</v>
      </c>
      <c r="F15450" s="29">
        <v>0.98567450000000001</v>
      </c>
    </row>
    <row r="15451" spans="2:6">
      <c r="B15451" s="55">
        <v>44152</v>
      </c>
      <c r="C15451" s="29" t="s">
        <v>37</v>
      </c>
      <c r="D15451" s="29">
        <v>41</v>
      </c>
      <c r="E15451" s="29">
        <v>0.98417650000000001</v>
      </c>
      <c r="F15451" s="29">
        <v>0.98527290000000001</v>
      </c>
    </row>
    <row r="15452" spans="2:6">
      <c r="B15452" s="55">
        <v>44152</v>
      </c>
      <c r="C15452" s="29" t="s">
        <v>37</v>
      </c>
      <c r="D15452" s="29">
        <v>42</v>
      </c>
      <c r="E15452" s="29">
        <v>0.98432889999999995</v>
      </c>
      <c r="F15452" s="29">
        <v>0.98568409999999995</v>
      </c>
    </row>
    <row r="15453" spans="2:6">
      <c r="B15453" s="55">
        <v>44152</v>
      </c>
      <c r="C15453" s="29" t="s">
        <v>37</v>
      </c>
      <c r="D15453" s="29">
        <v>43</v>
      </c>
      <c r="E15453" s="29">
        <v>0.98358630000000002</v>
      </c>
      <c r="F15453" s="29">
        <v>0.98548690000000005</v>
      </c>
    </row>
    <row r="15454" spans="2:6">
      <c r="B15454" s="55">
        <v>44152</v>
      </c>
      <c r="C15454" s="29" t="s">
        <v>37</v>
      </c>
      <c r="D15454" s="29">
        <v>44</v>
      </c>
      <c r="E15454" s="29">
        <v>0.98209630000000003</v>
      </c>
      <c r="F15454" s="29">
        <v>0.98437479999999999</v>
      </c>
    </row>
    <row r="15455" spans="2:6">
      <c r="B15455" s="55">
        <v>44152</v>
      </c>
      <c r="C15455" s="29" t="s">
        <v>37</v>
      </c>
      <c r="D15455" s="29">
        <v>45</v>
      </c>
      <c r="E15455" s="29">
        <v>0.98207299999999997</v>
      </c>
      <c r="F15455" s="29">
        <v>0.98430379999999995</v>
      </c>
    </row>
    <row r="15456" spans="2:6">
      <c r="B15456" s="55">
        <v>44152</v>
      </c>
      <c r="C15456" s="29" t="s">
        <v>37</v>
      </c>
      <c r="D15456" s="29">
        <v>46</v>
      </c>
      <c r="E15456" s="29">
        <v>0.98201819999999995</v>
      </c>
      <c r="F15456" s="29">
        <v>0.98458610000000002</v>
      </c>
    </row>
    <row r="15457" spans="2:6">
      <c r="B15457" s="55">
        <v>44152</v>
      </c>
      <c r="C15457" s="29" t="s">
        <v>37</v>
      </c>
      <c r="D15457" s="29">
        <v>47</v>
      </c>
      <c r="E15457" s="29">
        <v>0.98144770000000003</v>
      </c>
      <c r="F15457" s="29">
        <v>0.98403989999999997</v>
      </c>
    </row>
    <row r="15458" spans="2:6">
      <c r="B15458" s="55">
        <v>44152</v>
      </c>
      <c r="C15458" s="29" t="s">
        <v>37</v>
      </c>
      <c r="D15458" s="29">
        <v>48</v>
      </c>
      <c r="E15458" s="29">
        <v>0.98044629999999999</v>
      </c>
      <c r="F15458" s="29">
        <v>0.9833288</v>
      </c>
    </row>
    <row r="15459" spans="2:6">
      <c r="B15459" s="55">
        <v>44153</v>
      </c>
      <c r="C15459" s="29" t="s">
        <v>37</v>
      </c>
      <c r="D15459" s="29">
        <v>1</v>
      </c>
      <c r="E15459" s="29">
        <v>0.98093470000000005</v>
      </c>
      <c r="F15459" s="29">
        <v>0.98352390000000001</v>
      </c>
    </row>
    <row r="15460" spans="2:6">
      <c r="B15460" s="55">
        <v>44153</v>
      </c>
      <c r="C15460" s="29" t="s">
        <v>37</v>
      </c>
      <c r="D15460" s="29">
        <v>2</v>
      </c>
      <c r="E15460" s="29">
        <v>0.98121590000000003</v>
      </c>
      <c r="F15460" s="29">
        <v>0.98384490000000002</v>
      </c>
    </row>
    <row r="15461" spans="2:6">
      <c r="B15461" s="55">
        <v>44153</v>
      </c>
      <c r="C15461" s="29" t="s">
        <v>37</v>
      </c>
      <c r="D15461" s="29">
        <v>3</v>
      </c>
      <c r="E15461" s="29">
        <v>0.98198600000000003</v>
      </c>
      <c r="F15461" s="29">
        <v>0.98452980000000001</v>
      </c>
    </row>
    <row r="15462" spans="2:6">
      <c r="B15462" s="55">
        <v>44153</v>
      </c>
      <c r="C15462" s="29" t="s">
        <v>37</v>
      </c>
      <c r="D15462" s="29">
        <v>4</v>
      </c>
      <c r="E15462" s="29">
        <v>0.98247499999999999</v>
      </c>
      <c r="F15462" s="29">
        <v>0.98514460000000004</v>
      </c>
    </row>
    <row r="15463" spans="2:6">
      <c r="B15463" s="55">
        <v>44153</v>
      </c>
      <c r="C15463" s="29" t="s">
        <v>37</v>
      </c>
      <c r="D15463" s="29">
        <v>5</v>
      </c>
      <c r="E15463" s="29">
        <v>0.98327730000000002</v>
      </c>
      <c r="F15463" s="29">
        <v>0.98620410000000003</v>
      </c>
    </row>
    <row r="15464" spans="2:6">
      <c r="B15464" s="55">
        <v>44153</v>
      </c>
      <c r="C15464" s="29" t="s">
        <v>37</v>
      </c>
      <c r="D15464" s="29">
        <v>6</v>
      </c>
      <c r="E15464" s="29">
        <v>0.98348049999999998</v>
      </c>
      <c r="F15464" s="29">
        <v>0.98638749999999997</v>
      </c>
    </row>
    <row r="15465" spans="2:6">
      <c r="B15465" s="55">
        <v>44153</v>
      </c>
      <c r="C15465" s="29" t="s">
        <v>37</v>
      </c>
      <c r="D15465" s="29">
        <v>7</v>
      </c>
      <c r="E15465" s="29">
        <v>0.98412149999999998</v>
      </c>
      <c r="F15465" s="29">
        <v>0.98687480000000005</v>
      </c>
    </row>
    <row r="15466" spans="2:6">
      <c r="B15466" s="55">
        <v>44153</v>
      </c>
      <c r="C15466" s="29" t="s">
        <v>37</v>
      </c>
      <c r="D15466" s="29">
        <v>8</v>
      </c>
      <c r="E15466" s="29">
        <v>0.98432240000000004</v>
      </c>
      <c r="F15466" s="29">
        <v>0.98713980000000001</v>
      </c>
    </row>
    <row r="15467" spans="2:6">
      <c r="B15467" s="55">
        <v>44153</v>
      </c>
      <c r="C15467" s="29" t="s">
        <v>37</v>
      </c>
      <c r="D15467" s="29">
        <v>9</v>
      </c>
      <c r="E15467" s="29">
        <v>0.98461319999999997</v>
      </c>
      <c r="F15467" s="29">
        <v>0.98736749999999995</v>
      </c>
    </row>
    <row r="15468" spans="2:6">
      <c r="B15468" s="55">
        <v>44153</v>
      </c>
      <c r="C15468" s="29" t="s">
        <v>37</v>
      </c>
      <c r="D15468" s="29">
        <v>10</v>
      </c>
      <c r="E15468" s="29">
        <v>0.98467439999999995</v>
      </c>
      <c r="F15468" s="29">
        <v>0.98750400000000005</v>
      </c>
    </row>
    <row r="15469" spans="2:6">
      <c r="B15469" s="55">
        <v>44153</v>
      </c>
      <c r="C15469" s="29" t="s">
        <v>37</v>
      </c>
      <c r="D15469" s="29">
        <v>11</v>
      </c>
      <c r="E15469" s="29">
        <v>0.9837437</v>
      </c>
      <c r="F15469" s="29">
        <v>0.98681719999999995</v>
      </c>
    </row>
    <row r="15470" spans="2:6">
      <c r="B15470" s="55">
        <v>44153</v>
      </c>
      <c r="C15470" s="29" t="s">
        <v>37</v>
      </c>
      <c r="D15470" s="29">
        <v>12</v>
      </c>
      <c r="E15470" s="29">
        <v>0.98356350000000003</v>
      </c>
      <c r="F15470" s="29">
        <v>0.98637189999999997</v>
      </c>
    </row>
    <row r="15471" spans="2:6">
      <c r="B15471" s="55">
        <v>44153</v>
      </c>
      <c r="C15471" s="29" t="s">
        <v>37</v>
      </c>
      <c r="D15471" s="29">
        <v>13</v>
      </c>
      <c r="E15471" s="29">
        <v>0.98287029999999997</v>
      </c>
      <c r="F15471" s="29">
        <v>0.98571299999999995</v>
      </c>
    </row>
    <row r="15472" spans="2:6">
      <c r="B15472" s="55">
        <v>44153</v>
      </c>
      <c r="C15472" s="29" t="s">
        <v>37</v>
      </c>
      <c r="D15472" s="29">
        <v>14</v>
      </c>
      <c r="E15472" s="29">
        <v>0.98327350000000002</v>
      </c>
      <c r="F15472" s="29">
        <v>0.98584989999999995</v>
      </c>
    </row>
    <row r="15473" spans="2:6">
      <c r="B15473" s="55">
        <v>44153</v>
      </c>
      <c r="C15473" s="29" t="s">
        <v>37</v>
      </c>
      <c r="D15473" s="29">
        <v>15</v>
      </c>
      <c r="E15473" s="29">
        <v>0.98383480000000001</v>
      </c>
      <c r="F15473" s="29">
        <v>0.98613700000000004</v>
      </c>
    </row>
    <row r="15474" spans="2:6">
      <c r="B15474" s="55">
        <v>44153</v>
      </c>
      <c r="C15474" s="29" t="s">
        <v>37</v>
      </c>
      <c r="D15474" s="29">
        <v>16</v>
      </c>
      <c r="E15474" s="29">
        <v>0.98453619999999997</v>
      </c>
      <c r="F15474" s="29">
        <v>0.98661370000000004</v>
      </c>
    </row>
    <row r="15475" spans="2:6">
      <c r="B15475" s="55">
        <v>44153</v>
      </c>
      <c r="C15475" s="29" t="s">
        <v>37</v>
      </c>
      <c r="D15475" s="29">
        <v>17</v>
      </c>
      <c r="E15475" s="29">
        <v>0.98476330000000001</v>
      </c>
      <c r="F15475" s="29">
        <v>0.98658109999999999</v>
      </c>
    </row>
    <row r="15476" spans="2:6">
      <c r="B15476" s="55">
        <v>44153</v>
      </c>
      <c r="C15476" s="29" t="s">
        <v>37</v>
      </c>
      <c r="D15476" s="29">
        <v>18</v>
      </c>
      <c r="E15476" s="29">
        <v>0.98491890000000004</v>
      </c>
      <c r="F15476" s="29">
        <v>0.9870428</v>
      </c>
    </row>
    <row r="15477" spans="2:6">
      <c r="B15477" s="55">
        <v>44153</v>
      </c>
      <c r="C15477" s="29" t="s">
        <v>37</v>
      </c>
      <c r="D15477" s="29">
        <v>19</v>
      </c>
      <c r="E15477" s="29">
        <v>0.98488750000000003</v>
      </c>
      <c r="F15477" s="29">
        <v>0.98720850000000004</v>
      </c>
    </row>
    <row r="15478" spans="2:6">
      <c r="B15478" s="55">
        <v>44153</v>
      </c>
      <c r="C15478" s="29" t="s">
        <v>37</v>
      </c>
      <c r="D15478" s="29">
        <v>20</v>
      </c>
      <c r="E15478" s="29">
        <v>0.98538499999999996</v>
      </c>
      <c r="F15478" s="29">
        <v>0.98748400000000003</v>
      </c>
    </row>
    <row r="15479" spans="2:6">
      <c r="B15479" s="55">
        <v>44153</v>
      </c>
      <c r="C15479" s="29" t="s">
        <v>37</v>
      </c>
      <c r="D15479" s="29">
        <v>21</v>
      </c>
      <c r="E15479" s="29">
        <v>0.98565720000000001</v>
      </c>
      <c r="F15479" s="29">
        <v>0.98781220000000003</v>
      </c>
    </row>
    <row r="15480" spans="2:6">
      <c r="B15480" s="55">
        <v>44153</v>
      </c>
      <c r="C15480" s="29" t="s">
        <v>37</v>
      </c>
      <c r="D15480" s="29">
        <v>22</v>
      </c>
      <c r="E15480" s="29">
        <v>0.98611939999999998</v>
      </c>
      <c r="F15480" s="29">
        <v>0.98752039999999996</v>
      </c>
    </row>
    <row r="15481" spans="2:6">
      <c r="B15481" s="55">
        <v>44153</v>
      </c>
      <c r="C15481" s="29" t="s">
        <v>37</v>
      </c>
      <c r="D15481" s="29">
        <v>23</v>
      </c>
      <c r="E15481" s="29">
        <v>0.98535689999999998</v>
      </c>
      <c r="F15481" s="29">
        <v>0.98690250000000002</v>
      </c>
    </row>
    <row r="15482" spans="2:6">
      <c r="B15482" s="55">
        <v>44153</v>
      </c>
      <c r="C15482" s="29" t="s">
        <v>37</v>
      </c>
      <c r="D15482" s="29">
        <v>24</v>
      </c>
      <c r="E15482" s="29">
        <v>0.98485409999999995</v>
      </c>
      <c r="F15482" s="29">
        <v>0.98658639999999997</v>
      </c>
    </row>
    <row r="15483" spans="2:6">
      <c r="B15483" s="55">
        <v>44153</v>
      </c>
      <c r="C15483" s="29" t="s">
        <v>37</v>
      </c>
      <c r="D15483" s="29">
        <v>25</v>
      </c>
      <c r="E15483" s="29">
        <v>0.98487499999999994</v>
      </c>
      <c r="F15483" s="29">
        <v>0.98706890000000003</v>
      </c>
    </row>
    <row r="15484" spans="2:6">
      <c r="B15484" s="55">
        <v>44153</v>
      </c>
      <c r="C15484" s="29" t="s">
        <v>37</v>
      </c>
      <c r="D15484" s="29">
        <v>26</v>
      </c>
      <c r="E15484" s="29">
        <v>0.98488350000000002</v>
      </c>
      <c r="F15484" s="29">
        <v>0.98720479999999999</v>
      </c>
    </row>
    <row r="15485" spans="2:6">
      <c r="B15485" s="55">
        <v>44153</v>
      </c>
      <c r="C15485" s="29" t="s">
        <v>37</v>
      </c>
      <c r="D15485" s="29">
        <v>27</v>
      </c>
      <c r="E15485" s="29">
        <v>0.9846471</v>
      </c>
      <c r="F15485" s="29">
        <v>0.98683960000000004</v>
      </c>
    </row>
    <row r="15486" spans="2:6">
      <c r="B15486" s="55">
        <v>44153</v>
      </c>
      <c r="C15486" s="29" t="s">
        <v>37</v>
      </c>
      <c r="D15486" s="29">
        <v>28</v>
      </c>
      <c r="E15486" s="29">
        <v>0.98451529999999998</v>
      </c>
      <c r="F15486" s="29">
        <v>0.98698470000000005</v>
      </c>
    </row>
    <row r="15487" spans="2:6">
      <c r="B15487" s="55">
        <v>44153</v>
      </c>
      <c r="C15487" s="29" t="s">
        <v>37</v>
      </c>
      <c r="D15487" s="29">
        <v>29</v>
      </c>
      <c r="E15487" s="29">
        <v>0.98473409999999995</v>
      </c>
      <c r="F15487" s="29">
        <v>0.98735980000000001</v>
      </c>
    </row>
    <row r="15488" spans="2:6">
      <c r="B15488" s="55">
        <v>44153</v>
      </c>
      <c r="C15488" s="29" t="s">
        <v>37</v>
      </c>
      <c r="D15488" s="29">
        <v>30</v>
      </c>
      <c r="E15488" s="29">
        <v>0.98540839999999996</v>
      </c>
      <c r="F15488" s="29">
        <v>0.98784439999999996</v>
      </c>
    </row>
    <row r="15489" spans="2:6">
      <c r="B15489" s="55">
        <v>44153</v>
      </c>
      <c r="C15489" s="29" t="s">
        <v>37</v>
      </c>
      <c r="D15489" s="29">
        <v>31</v>
      </c>
      <c r="E15489" s="29">
        <v>0.98581479999999999</v>
      </c>
      <c r="F15489" s="29">
        <v>0.98798850000000005</v>
      </c>
    </row>
    <row r="15490" spans="2:6">
      <c r="B15490" s="55">
        <v>44153</v>
      </c>
      <c r="C15490" s="29" t="s">
        <v>37</v>
      </c>
      <c r="D15490" s="29">
        <v>32</v>
      </c>
      <c r="E15490" s="29">
        <v>0.98625209999999996</v>
      </c>
      <c r="F15490" s="29">
        <v>0.987923</v>
      </c>
    </row>
    <row r="15491" spans="2:6">
      <c r="B15491" s="55">
        <v>44153</v>
      </c>
      <c r="C15491" s="29" t="s">
        <v>37</v>
      </c>
      <c r="D15491" s="29">
        <v>33</v>
      </c>
      <c r="E15491" s="29">
        <v>0.98601700000000003</v>
      </c>
      <c r="F15491" s="29">
        <v>0.98754710000000001</v>
      </c>
    </row>
    <row r="15492" spans="2:6">
      <c r="B15492" s="55">
        <v>44153</v>
      </c>
      <c r="C15492" s="29" t="s">
        <v>37</v>
      </c>
      <c r="D15492" s="29">
        <v>34</v>
      </c>
      <c r="E15492" s="29">
        <v>0.98593129999999995</v>
      </c>
      <c r="F15492" s="29">
        <v>0.98725240000000003</v>
      </c>
    </row>
    <row r="15493" spans="2:6">
      <c r="B15493" s="55">
        <v>44153</v>
      </c>
      <c r="C15493" s="29" t="s">
        <v>37</v>
      </c>
      <c r="D15493" s="29">
        <v>35</v>
      </c>
      <c r="E15493" s="29">
        <v>0.98593240000000004</v>
      </c>
      <c r="F15493" s="29">
        <v>0.98741480000000004</v>
      </c>
    </row>
    <row r="15494" spans="2:6">
      <c r="B15494" s="55">
        <v>44153</v>
      </c>
      <c r="C15494" s="29" t="s">
        <v>37</v>
      </c>
      <c r="D15494" s="29">
        <v>36</v>
      </c>
      <c r="E15494" s="29">
        <v>0.98572850000000001</v>
      </c>
      <c r="F15494" s="29">
        <v>0.98728660000000001</v>
      </c>
    </row>
    <row r="15495" spans="2:6">
      <c r="B15495" s="55">
        <v>44153</v>
      </c>
      <c r="C15495" s="29" t="s">
        <v>37</v>
      </c>
      <c r="D15495" s="29">
        <v>37</v>
      </c>
      <c r="E15495" s="29">
        <v>0.98630390000000001</v>
      </c>
      <c r="F15495" s="29">
        <v>0.98773230000000001</v>
      </c>
    </row>
    <row r="15496" spans="2:6">
      <c r="B15496" s="55">
        <v>44153</v>
      </c>
      <c r="C15496" s="29" t="s">
        <v>37</v>
      </c>
      <c r="D15496" s="29">
        <v>38</v>
      </c>
      <c r="E15496" s="29">
        <v>0.98676839999999999</v>
      </c>
      <c r="F15496" s="29">
        <v>0.98821060000000005</v>
      </c>
    </row>
    <row r="15497" spans="2:6">
      <c r="B15497" s="55">
        <v>44153</v>
      </c>
      <c r="C15497" s="29" t="s">
        <v>37</v>
      </c>
      <c r="D15497" s="29">
        <v>39</v>
      </c>
      <c r="E15497" s="29">
        <v>0.98621389999999998</v>
      </c>
      <c r="F15497" s="29">
        <v>0.98801680000000003</v>
      </c>
    </row>
    <row r="15498" spans="2:6">
      <c r="B15498" s="55">
        <v>44153</v>
      </c>
      <c r="C15498" s="29" t="s">
        <v>37</v>
      </c>
      <c r="D15498" s="29">
        <v>40</v>
      </c>
      <c r="E15498" s="29">
        <v>0.98646160000000005</v>
      </c>
      <c r="F15498" s="29">
        <v>0.98854580000000003</v>
      </c>
    </row>
    <row r="15499" spans="2:6">
      <c r="B15499" s="55">
        <v>44153</v>
      </c>
      <c r="C15499" s="29" t="s">
        <v>37</v>
      </c>
      <c r="D15499" s="29">
        <v>41</v>
      </c>
      <c r="E15499" s="29">
        <v>0.98544310000000002</v>
      </c>
      <c r="F15499" s="29">
        <v>0.98781200000000002</v>
      </c>
    </row>
    <row r="15500" spans="2:6">
      <c r="B15500" s="55">
        <v>44153</v>
      </c>
      <c r="C15500" s="29" t="s">
        <v>37</v>
      </c>
      <c r="D15500" s="29">
        <v>42</v>
      </c>
      <c r="E15500" s="29">
        <v>0.98495829999999995</v>
      </c>
      <c r="F15500" s="29">
        <v>0.98758389999999996</v>
      </c>
    </row>
    <row r="15501" spans="2:6">
      <c r="B15501" s="55">
        <v>44153</v>
      </c>
      <c r="C15501" s="29" t="s">
        <v>37</v>
      </c>
      <c r="D15501" s="29">
        <v>43</v>
      </c>
      <c r="E15501" s="29">
        <v>0.9844425</v>
      </c>
      <c r="F15501" s="29">
        <v>0.98744779999999999</v>
      </c>
    </row>
    <row r="15502" spans="2:6">
      <c r="B15502" s="55">
        <v>44153</v>
      </c>
      <c r="C15502" s="29" t="s">
        <v>37</v>
      </c>
      <c r="D15502" s="29">
        <v>44</v>
      </c>
      <c r="E15502" s="29">
        <v>0.98362629999999995</v>
      </c>
      <c r="F15502" s="29">
        <v>0.98733979999999999</v>
      </c>
    </row>
    <row r="15503" spans="2:6">
      <c r="B15503" s="55">
        <v>44153</v>
      </c>
      <c r="C15503" s="29" t="s">
        <v>37</v>
      </c>
      <c r="D15503" s="29">
        <v>45</v>
      </c>
      <c r="E15503" s="29">
        <v>0.98313759999999994</v>
      </c>
      <c r="F15503" s="29">
        <v>0.98669030000000002</v>
      </c>
    </row>
    <row r="15504" spans="2:6">
      <c r="B15504" s="55">
        <v>44153</v>
      </c>
      <c r="C15504" s="29" t="s">
        <v>37</v>
      </c>
      <c r="D15504" s="29">
        <v>46</v>
      </c>
      <c r="E15504" s="29">
        <v>0.98189939999999998</v>
      </c>
      <c r="F15504" s="29">
        <v>0.98615120000000001</v>
      </c>
    </row>
    <row r="15505" spans="2:6">
      <c r="B15505" s="55">
        <v>44153</v>
      </c>
      <c r="C15505" s="29" t="s">
        <v>37</v>
      </c>
      <c r="D15505" s="29">
        <v>47</v>
      </c>
      <c r="E15505" s="29">
        <v>0.98098260000000004</v>
      </c>
      <c r="F15505" s="29">
        <v>0.98562360000000004</v>
      </c>
    </row>
    <row r="15506" spans="2:6">
      <c r="B15506" s="55">
        <v>44153</v>
      </c>
      <c r="C15506" s="29" t="s">
        <v>37</v>
      </c>
      <c r="D15506" s="29">
        <v>48</v>
      </c>
      <c r="E15506" s="29">
        <v>0.98095019999999999</v>
      </c>
      <c r="F15506" s="29">
        <v>0.9856104</v>
      </c>
    </row>
    <row r="15507" spans="2:6">
      <c r="B15507" s="55">
        <v>44154</v>
      </c>
      <c r="C15507" s="29" t="s">
        <v>37</v>
      </c>
      <c r="D15507" s="29">
        <v>1</v>
      </c>
      <c r="E15507" s="29">
        <v>0.98188770000000003</v>
      </c>
      <c r="F15507" s="29">
        <v>0.98605129999999996</v>
      </c>
    </row>
    <row r="15508" spans="2:6">
      <c r="B15508" s="55">
        <v>44154</v>
      </c>
      <c r="C15508" s="29" t="s">
        <v>37</v>
      </c>
      <c r="D15508" s="29">
        <v>2</v>
      </c>
      <c r="E15508" s="29">
        <v>0.98297869999999998</v>
      </c>
      <c r="F15508" s="29">
        <v>0.98690310000000003</v>
      </c>
    </row>
    <row r="15509" spans="2:6">
      <c r="B15509" s="55">
        <v>44154</v>
      </c>
      <c r="C15509" s="29" t="s">
        <v>37</v>
      </c>
      <c r="D15509" s="29">
        <v>3</v>
      </c>
      <c r="E15509" s="29">
        <v>0.98246049999999996</v>
      </c>
      <c r="F15509" s="29">
        <v>0.98648409999999997</v>
      </c>
    </row>
    <row r="15510" spans="2:6">
      <c r="B15510" s="55">
        <v>44154</v>
      </c>
      <c r="C15510" s="29" t="s">
        <v>37</v>
      </c>
      <c r="D15510" s="29">
        <v>4</v>
      </c>
      <c r="E15510" s="29">
        <v>0.98229060000000001</v>
      </c>
      <c r="F15510" s="29">
        <v>0.98675610000000002</v>
      </c>
    </row>
    <row r="15511" spans="2:6">
      <c r="B15511" s="55">
        <v>44154</v>
      </c>
      <c r="C15511" s="29" t="s">
        <v>37</v>
      </c>
      <c r="D15511" s="29">
        <v>5</v>
      </c>
      <c r="E15511" s="29">
        <v>0.98271030000000004</v>
      </c>
      <c r="F15511" s="29">
        <v>0.98730580000000001</v>
      </c>
    </row>
    <row r="15512" spans="2:6">
      <c r="B15512" s="55">
        <v>44154</v>
      </c>
      <c r="C15512" s="29" t="s">
        <v>37</v>
      </c>
      <c r="D15512" s="29">
        <v>6</v>
      </c>
      <c r="E15512" s="29">
        <v>0.98286269999999998</v>
      </c>
      <c r="F15512" s="29">
        <v>0.98758579999999996</v>
      </c>
    </row>
    <row r="15513" spans="2:6">
      <c r="B15513" s="55">
        <v>44154</v>
      </c>
      <c r="C15513" s="29" t="s">
        <v>37</v>
      </c>
      <c r="D15513" s="29">
        <v>7</v>
      </c>
      <c r="E15513" s="29">
        <v>0.9836627</v>
      </c>
      <c r="F15513" s="29">
        <v>0.98793730000000002</v>
      </c>
    </row>
    <row r="15514" spans="2:6">
      <c r="B15514" s="55">
        <v>44154</v>
      </c>
      <c r="C15514" s="29" t="s">
        <v>37</v>
      </c>
      <c r="D15514" s="29">
        <v>8</v>
      </c>
      <c r="E15514" s="29">
        <v>0.98325779999999996</v>
      </c>
      <c r="F15514" s="29">
        <v>0.98756580000000005</v>
      </c>
    </row>
    <row r="15515" spans="2:6">
      <c r="B15515" s="55">
        <v>44154</v>
      </c>
      <c r="C15515" s="29" t="s">
        <v>37</v>
      </c>
      <c r="D15515" s="29">
        <v>9</v>
      </c>
      <c r="E15515" s="29">
        <v>0.98254350000000001</v>
      </c>
      <c r="F15515" s="29">
        <v>0.98663129999999999</v>
      </c>
    </row>
    <row r="15516" spans="2:6">
      <c r="B15516" s="55">
        <v>44154</v>
      </c>
      <c r="C15516" s="29" t="s">
        <v>37</v>
      </c>
      <c r="D15516" s="29">
        <v>10</v>
      </c>
      <c r="E15516" s="29">
        <v>0.98226069999999999</v>
      </c>
      <c r="F15516" s="29">
        <v>0.98611490000000002</v>
      </c>
    </row>
    <row r="15517" spans="2:6">
      <c r="B15517" s="55">
        <v>44154</v>
      </c>
      <c r="C15517" s="29" t="s">
        <v>37</v>
      </c>
      <c r="D15517" s="29">
        <v>11</v>
      </c>
      <c r="E15517" s="29">
        <v>0.98210189999999997</v>
      </c>
      <c r="F15517" s="29">
        <v>0.98646789999999995</v>
      </c>
    </row>
    <row r="15518" spans="2:6">
      <c r="B15518" s="55">
        <v>44154</v>
      </c>
      <c r="C15518" s="29" t="s">
        <v>37</v>
      </c>
      <c r="D15518" s="29">
        <v>12</v>
      </c>
      <c r="E15518" s="29">
        <v>0.98197749999999995</v>
      </c>
      <c r="F15518" s="29">
        <v>0.98626990000000003</v>
      </c>
    </row>
    <row r="15519" spans="2:6">
      <c r="B15519" s="55">
        <v>44154</v>
      </c>
      <c r="C15519" s="29" t="s">
        <v>37</v>
      </c>
      <c r="D15519" s="29">
        <v>13</v>
      </c>
      <c r="E15519" s="29">
        <v>0.98247969999999996</v>
      </c>
      <c r="F15519" s="29">
        <v>0.98640680000000003</v>
      </c>
    </row>
    <row r="15520" spans="2:6">
      <c r="B15520" s="55">
        <v>44154</v>
      </c>
      <c r="C15520" s="29" t="s">
        <v>37</v>
      </c>
      <c r="D15520" s="29">
        <v>14</v>
      </c>
      <c r="E15520" s="29">
        <v>0.98313320000000004</v>
      </c>
      <c r="F15520" s="29">
        <v>0.98659699999999995</v>
      </c>
    </row>
    <row r="15521" spans="2:6">
      <c r="B15521" s="55">
        <v>44154</v>
      </c>
      <c r="C15521" s="29" t="s">
        <v>37</v>
      </c>
      <c r="D15521" s="29">
        <v>15</v>
      </c>
      <c r="E15521" s="29">
        <v>0.98433979999999999</v>
      </c>
      <c r="F15521" s="29">
        <v>0.98684240000000001</v>
      </c>
    </row>
    <row r="15522" spans="2:6">
      <c r="B15522" s="55">
        <v>44154</v>
      </c>
      <c r="C15522" s="29" t="s">
        <v>37</v>
      </c>
      <c r="D15522" s="29">
        <v>16</v>
      </c>
      <c r="E15522" s="29">
        <v>0.98547180000000001</v>
      </c>
      <c r="F15522" s="29">
        <v>0.9870234</v>
      </c>
    </row>
    <row r="15523" spans="2:6">
      <c r="B15523" s="55">
        <v>44154</v>
      </c>
      <c r="C15523" s="29" t="s">
        <v>37</v>
      </c>
      <c r="D15523" s="29">
        <v>17</v>
      </c>
      <c r="E15523" s="29">
        <v>0.98602040000000002</v>
      </c>
      <c r="F15523" s="29">
        <v>0.98732240000000004</v>
      </c>
    </row>
    <row r="15524" spans="2:6">
      <c r="B15524" s="55">
        <v>44154</v>
      </c>
      <c r="C15524" s="29" t="s">
        <v>37</v>
      </c>
      <c r="D15524" s="29">
        <v>18</v>
      </c>
      <c r="E15524" s="29">
        <v>0.98627010000000004</v>
      </c>
      <c r="F15524" s="29">
        <v>0.98721930000000002</v>
      </c>
    </row>
    <row r="15525" spans="2:6">
      <c r="B15525" s="55">
        <v>44154</v>
      </c>
      <c r="C15525" s="29" t="s">
        <v>37</v>
      </c>
      <c r="D15525" s="29">
        <v>19</v>
      </c>
      <c r="E15525" s="29">
        <v>0.98642160000000001</v>
      </c>
      <c r="F15525" s="29">
        <v>0.98754960000000003</v>
      </c>
    </row>
    <row r="15526" spans="2:6">
      <c r="B15526" s="55">
        <v>44154</v>
      </c>
      <c r="C15526" s="29" t="s">
        <v>37</v>
      </c>
      <c r="D15526" s="29">
        <v>20</v>
      </c>
      <c r="E15526" s="29">
        <v>0.98683290000000001</v>
      </c>
      <c r="F15526" s="29">
        <v>0.98807900000000004</v>
      </c>
    </row>
    <row r="15527" spans="2:6">
      <c r="B15527" s="55">
        <v>44154</v>
      </c>
      <c r="C15527" s="29" t="s">
        <v>37</v>
      </c>
      <c r="D15527" s="29">
        <v>21</v>
      </c>
      <c r="E15527" s="29">
        <v>0.98684819999999995</v>
      </c>
      <c r="F15527" s="29">
        <v>0.98846500000000004</v>
      </c>
    </row>
    <row r="15528" spans="2:6">
      <c r="B15528" s="55">
        <v>44154</v>
      </c>
      <c r="C15528" s="29" t="s">
        <v>37</v>
      </c>
      <c r="D15528" s="29">
        <v>22</v>
      </c>
      <c r="E15528" s="29">
        <v>0.9866781</v>
      </c>
      <c r="F15528" s="29">
        <v>0.98843499999999995</v>
      </c>
    </row>
    <row r="15529" spans="2:6">
      <c r="B15529" s="55">
        <v>44154</v>
      </c>
      <c r="C15529" s="29" t="s">
        <v>37</v>
      </c>
      <c r="D15529" s="29">
        <v>23</v>
      </c>
      <c r="E15529" s="29">
        <v>0.98701179999999999</v>
      </c>
      <c r="F15529" s="29">
        <v>0.98841449999999997</v>
      </c>
    </row>
    <row r="15530" spans="2:6">
      <c r="B15530" s="55">
        <v>44154</v>
      </c>
      <c r="C15530" s="29" t="s">
        <v>37</v>
      </c>
      <c r="D15530" s="29">
        <v>24</v>
      </c>
      <c r="E15530" s="29">
        <v>0.98641190000000001</v>
      </c>
      <c r="F15530" s="29">
        <v>0.98774980000000001</v>
      </c>
    </row>
    <row r="15531" spans="2:6">
      <c r="B15531" s="55">
        <v>44154</v>
      </c>
      <c r="C15531" s="29" t="s">
        <v>37</v>
      </c>
      <c r="D15531" s="29">
        <v>25</v>
      </c>
      <c r="E15531" s="29">
        <v>0.98623309999999997</v>
      </c>
      <c r="F15531" s="29">
        <v>0.98771039999999999</v>
      </c>
    </row>
    <row r="15532" spans="2:6">
      <c r="B15532" s="55">
        <v>44154</v>
      </c>
      <c r="C15532" s="29" t="s">
        <v>37</v>
      </c>
      <c r="D15532" s="29">
        <v>26</v>
      </c>
      <c r="E15532" s="29">
        <v>0.98583339999999997</v>
      </c>
      <c r="F15532" s="29">
        <v>0.98757740000000005</v>
      </c>
    </row>
    <row r="15533" spans="2:6">
      <c r="B15533" s="55">
        <v>44154</v>
      </c>
      <c r="C15533" s="29" t="s">
        <v>37</v>
      </c>
      <c r="D15533" s="29">
        <v>27</v>
      </c>
      <c r="E15533" s="29">
        <v>0.98673860000000002</v>
      </c>
      <c r="F15533" s="29">
        <v>0.98811230000000005</v>
      </c>
    </row>
    <row r="15534" spans="2:6">
      <c r="B15534" s="55">
        <v>44154</v>
      </c>
      <c r="C15534" s="29" t="s">
        <v>37</v>
      </c>
      <c r="D15534" s="29">
        <v>28</v>
      </c>
      <c r="E15534" s="29">
        <v>0.98718620000000001</v>
      </c>
      <c r="F15534" s="29">
        <v>0.98839540000000004</v>
      </c>
    </row>
    <row r="15535" spans="2:6">
      <c r="B15535" s="55">
        <v>44154</v>
      </c>
      <c r="C15535" s="29" t="s">
        <v>37</v>
      </c>
      <c r="D15535" s="29">
        <v>29</v>
      </c>
      <c r="E15535" s="29">
        <v>0.987564</v>
      </c>
      <c r="F15535" s="29">
        <v>0.98849220000000004</v>
      </c>
    </row>
    <row r="15536" spans="2:6">
      <c r="B15536" s="55">
        <v>44154</v>
      </c>
      <c r="C15536" s="29" t="s">
        <v>37</v>
      </c>
      <c r="D15536" s="29">
        <v>30</v>
      </c>
      <c r="E15536" s="29">
        <v>0.98782000000000003</v>
      </c>
      <c r="F15536" s="29">
        <v>0.98816199999999998</v>
      </c>
    </row>
    <row r="15537" spans="2:6">
      <c r="B15537" s="55">
        <v>44154</v>
      </c>
      <c r="C15537" s="29" t="s">
        <v>37</v>
      </c>
      <c r="D15537" s="29">
        <v>31</v>
      </c>
      <c r="E15537" s="29">
        <v>0.9885853</v>
      </c>
      <c r="F15537" s="29">
        <v>0.98846279999999997</v>
      </c>
    </row>
    <row r="15538" spans="2:6">
      <c r="B15538" s="55">
        <v>44154</v>
      </c>
      <c r="C15538" s="29" t="s">
        <v>37</v>
      </c>
      <c r="D15538" s="29">
        <v>32</v>
      </c>
      <c r="E15538" s="29">
        <v>0.98865860000000005</v>
      </c>
      <c r="F15538" s="29">
        <v>0.98808070000000003</v>
      </c>
    </row>
    <row r="15539" spans="2:6">
      <c r="B15539" s="55">
        <v>44154</v>
      </c>
      <c r="C15539" s="29" t="s">
        <v>37</v>
      </c>
      <c r="D15539" s="29">
        <v>33</v>
      </c>
      <c r="E15539" s="29">
        <v>0.98762079999999997</v>
      </c>
      <c r="F15539" s="29">
        <v>0.986981</v>
      </c>
    </row>
    <row r="15540" spans="2:6">
      <c r="B15540" s="55">
        <v>44154</v>
      </c>
      <c r="C15540" s="29" t="s">
        <v>37</v>
      </c>
      <c r="D15540" s="29">
        <v>34</v>
      </c>
      <c r="E15540" s="29">
        <v>0.98830649999999998</v>
      </c>
      <c r="F15540" s="29">
        <v>0.98753749999999996</v>
      </c>
    </row>
    <row r="15541" spans="2:6">
      <c r="B15541" s="55">
        <v>44154</v>
      </c>
      <c r="C15541" s="29" t="s">
        <v>37</v>
      </c>
      <c r="D15541" s="29">
        <v>35</v>
      </c>
      <c r="E15541" s="29">
        <v>0.98824160000000005</v>
      </c>
      <c r="F15541" s="29">
        <v>0.98747099999999999</v>
      </c>
    </row>
    <row r="15542" spans="2:6">
      <c r="B15542" s="55">
        <v>44154</v>
      </c>
      <c r="C15542" s="29" t="s">
        <v>37</v>
      </c>
      <c r="D15542" s="29">
        <v>36</v>
      </c>
      <c r="E15542" s="29">
        <v>0.98792979999999997</v>
      </c>
      <c r="F15542" s="29">
        <v>0.98718640000000002</v>
      </c>
    </row>
    <row r="15543" spans="2:6">
      <c r="B15543" s="55">
        <v>44154</v>
      </c>
      <c r="C15543" s="29" t="s">
        <v>37</v>
      </c>
      <c r="D15543" s="29">
        <v>37</v>
      </c>
      <c r="E15543" s="29">
        <v>0.98793609999999998</v>
      </c>
      <c r="F15543" s="29">
        <v>0.98715310000000001</v>
      </c>
    </row>
    <row r="15544" spans="2:6">
      <c r="B15544" s="55">
        <v>44154</v>
      </c>
      <c r="C15544" s="29" t="s">
        <v>37</v>
      </c>
      <c r="D15544" s="29">
        <v>38</v>
      </c>
      <c r="E15544" s="29">
        <v>0.98799669999999995</v>
      </c>
      <c r="F15544" s="29">
        <v>0.98691249999999997</v>
      </c>
    </row>
    <row r="15545" spans="2:6">
      <c r="B15545" s="55">
        <v>44154</v>
      </c>
      <c r="C15545" s="29" t="s">
        <v>37</v>
      </c>
      <c r="D15545" s="29">
        <v>39</v>
      </c>
      <c r="E15545" s="29">
        <v>0.98774010000000001</v>
      </c>
      <c r="F15545" s="29">
        <v>0.98682979999999998</v>
      </c>
    </row>
    <row r="15546" spans="2:6">
      <c r="B15546" s="55">
        <v>44154</v>
      </c>
      <c r="C15546" s="29" t="s">
        <v>37</v>
      </c>
      <c r="D15546" s="29">
        <v>40</v>
      </c>
      <c r="E15546" s="29">
        <v>0.9872824</v>
      </c>
      <c r="F15546" s="29">
        <v>0.98680100000000004</v>
      </c>
    </row>
    <row r="15547" spans="2:6">
      <c r="B15547" s="55">
        <v>44154</v>
      </c>
      <c r="C15547" s="29" t="s">
        <v>37</v>
      </c>
      <c r="D15547" s="29">
        <v>41</v>
      </c>
      <c r="E15547" s="29">
        <v>0.98654269999999999</v>
      </c>
      <c r="F15547" s="29">
        <v>0.98629279999999997</v>
      </c>
    </row>
    <row r="15548" spans="2:6">
      <c r="B15548" s="55">
        <v>44154</v>
      </c>
      <c r="C15548" s="29" t="s">
        <v>37</v>
      </c>
      <c r="D15548" s="29">
        <v>42</v>
      </c>
      <c r="E15548" s="29">
        <v>0.98607849999999997</v>
      </c>
      <c r="F15548" s="29">
        <v>0.98602809999999996</v>
      </c>
    </row>
    <row r="15549" spans="2:6">
      <c r="B15549" s="55">
        <v>44154</v>
      </c>
      <c r="C15549" s="29" t="s">
        <v>37</v>
      </c>
      <c r="D15549" s="29">
        <v>43</v>
      </c>
      <c r="E15549" s="29">
        <v>0.98564269999999998</v>
      </c>
      <c r="F15549" s="29">
        <v>0.98598030000000003</v>
      </c>
    </row>
    <row r="15550" spans="2:6">
      <c r="B15550" s="55">
        <v>44154</v>
      </c>
      <c r="C15550" s="29" t="s">
        <v>37</v>
      </c>
      <c r="D15550" s="29">
        <v>44</v>
      </c>
      <c r="E15550" s="29">
        <v>0.9849078</v>
      </c>
      <c r="F15550" s="29">
        <v>0.98617549999999998</v>
      </c>
    </row>
    <row r="15551" spans="2:6">
      <c r="B15551" s="55">
        <v>44154</v>
      </c>
      <c r="C15551" s="29" t="s">
        <v>37</v>
      </c>
      <c r="D15551" s="29">
        <v>45</v>
      </c>
      <c r="E15551" s="29">
        <v>0.98432149999999996</v>
      </c>
      <c r="F15551" s="29">
        <v>0.9862438</v>
      </c>
    </row>
    <row r="15552" spans="2:6">
      <c r="B15552" s="55">
        <v>44154</v>
      </c>
      <c r="C15552" s="29" t="s">
        <v>37</v>
      </c>
      <c r="D15552" s="29">
        <v>46</v>
      </c>
      <c r="E15552" s="29">
        <v>0.98381300000000005</v>
      </c>
      <c r="F15552" s="29">
        <v>0.98615059999999999</v>
      </c>
    </row>
    <row r="15553" spans="2:6">
      <c r="B15553" s="55">
        <v>44154</v>
      </c>
      <c r="C15553" s="29" t="s">
        <v>37</v>
      </c>
      <c r="D15553" s="29">
        <v>47</v>
      </c>
      <c r="E15553" s="29">
        <v>0.98355800000000004</v>
      </c>
      <c r="F15553" s="29">
        <v>0.98610620000000004</v>
      </c>
    </row>
    <row r="15554" spans="2:6">
      <c r="B15554" s="55">
        <v>44154</v>
      </c>
      <c r="C15554" s="29" t="s">
        <v>37</v>
      </c>
      <c r="D15554" s="29">
        <v>48</v>
      </c>
      <c r="E15554" s="29">
        <v>0.98241940000000005</v>
      </c>
      <c r="F15554" s="29">
        <v>0.9854195</v>
      </c>
    </row>
    <row r="15555" spans="2:6">
      <c r="B15555" s="55">
        <v>44155</v>
      </c>
      <c r="C15555" s="29" t="s">
        <v>37</v>
      </c>
      <c r="D15555" s="29">
        <v>1</v>
      </c>
      <c r="E15555" s="29">
        <v>0.98300869999999996</v>
      </c>
      <c r="F15555" s="29">
        <v>0.98610370000000003</v>
      </c>
    </row>
    <row r="15556" spans="2:6">
      <c r="B15556" s="55">
        <v>44155</v>
      </c>
      <c r="C15556" s="29" t="s">
        <v>37</v>
      </c>
      <c r="D15556" s="29">
        <v>2</v>
      </c>
      <c r="E15556" s="29">
        <v>0.98364059999999998</v>
      </c>
      <c r="F15556" s="29">
        <v>0.98628000000000005</v>
      </c>
    </row>
    <row r="15557" spans="2:6">
      <c r="B15557" s="55">
        <v>44155</v>
      </c>
      <c r="C15557" s="29" t="s">
        <v>37</v>
      </c>
      <c r="D15557" s="29">
        <v>3</v>
      </c>
      <c r="E15557" s="29">
        <v>0.98440030000000001</v>
      </c>
      <c r="F15557" s="29">
        <v>0.98655459999999995</v>
      </c>
    </row>
    <row r="15558" spans="2:6">
      <c r="B15558" s="55">
        <v>44155</v>
      </c>
      <c r="C15558" s="29" t="s">
        <v>37</v>
      </c>
      <c r="D15558" s="29">
        <v>4</v>
      </c>
      <c r="E15558" s="29">
        <v>0.98439969999999999</v>
      </c>
      <c r="F15558" s="29">
        <v>0.98632640000000005</v>
      </c>
    </row>
    <row r="15559" spans="2:6">
      <c r="B15559" s="55">
        <v>44155</v>
      </c>
      <c r="C15559" s="29" t="s">
        <v>37</v>
      </c>
      <c r="D15559" s="29">
        <v>5</v>
      </c>
      <c r="E15559" s="29">
        <v>0.98420989999999997</v>
      </c>
      <c r="F15559" s="29">
        <v>0.98613200000000001</v>
      </c>
    </row>
    <row r="15560" spans="2:6">
      <c r="B15560" s="55">
        <v>44155</v>
      </c>
      <c r="C15560" s="29" t="s">
        <v>37</v>
      </c>
      <c r="D15560" s="29">
        <v>6</v>
      </c>
      <c r="E15560" s="29">
        <v>0.98367530000000003</v>
      </c>
      <c r="F15560" s="29">
        <v>0.98606749999999999</v>
      </c>
    </row>
    <row r="15561" spans="2:6">
      <c r="B15561" s="55">
        <v>44155</v>
      </c>
      <c r="C15561" s="29" t="s">
        <v>37</v>
      </c>
      <c r="D15561" s="29">
        <v>7</v>
      </c>
      <c r="E15561" s="29">
        <v>0.98348760000000002</v>
      </c>
      <c r="F15561" s="29">
        <v>0.98618260000000002</v>
      </c>
    </row>
    <row r="15562" spans="2:6">
      <c r="B15562" s="55">
        <v>44155</v>
      </c>
      <c r="C15562" s="29" t="s">
        <v>37</v>
      </c>
      <c r="D15562" s="29">
        <v>8</v>
      </c>
      <c r="E15562" s="29">
        <v>0.98261860000000001</v>
      </c>
      <c r="F15562" s="29">
        <v>0.98575259999999998</v>
      </c>
    </row>
    <row r="15563" spans="2:6">
      <c r="B15563" s="55">
        <v>44155</v>
      </c>
      <c r="C15563" s="29" t="s">
        <v>37</v>
      </c>
      <c r="D15563" s="29">
        <v>9</v>
      </c>
      <c r="E15563" s="29">
        <v>0.9825277</v>
      </c>
      <c r="F15563" s="29">
        <v>0.98564799999999997</v>
      </c>
    </row>
    <row r="15564" spans="2:6">
      <c r="B15564" s="55">
        <v>44155</v>
      </c>
      <c r="C15564" s="29" t="s">
        <v>37</v>
      </c>
      <c r="D15564" s="29">
        <v>10</v>
      </c>
      <c r="E15564" s="29">
        <v>0.98266790000000004</v>
      </c>
      <c r="F15564" s="29">
        <v>0.98557439999999996</v>
      </c>
    </row>
    <row r="15565" spans="2:6">
      <c r="B15565" s="55">
        <v>44155</v>
      </c>
      <c r="C15565" s="29" t="s">
        <v>37</v>
      </c>
      <c r="D15565" s="29">
        <v>11</v>
      </c>
      <c r="E15565" s="29">
        <v>0.98295180000000004</v>
      </c>
      <c r="F15565" s="29">
        <v>0.98583270000000001</v>
      </c>
    </row>
    <row r="15566" spans="2:6">
      <c r="B15566" s="55">
        <v>44155</v>
      </c>
      <c r="C15566" s="29" t="s">
        <v>37</v>
      </c>
      <c r="D15566" s="29">
        <v>12</v>
      </c>
      <c r="E15566" s="29">
        <v>0.98296320000000004</v>
      </c>
      <c r="F15566" s="29">
        <v>0.98572110000000002</v>
      </c>
    </row>
    <row r="15567" spans="2:6">
      <c r="B15567" s="55">
        <v>44155</v>
      </c>
      <c r="C15567" s="29" t="s">
        <v>37</v>
      </c>
      <c r="D15567" s="29">
        <v>13</v>
      </c>
      <c r="E15567" s="29">
        <v>0.98273160000000004</v>
      </c>
      <c r="F15567" s="29">
        <v>0.98510980000000004</v>
      </c>
    </row>
    <row r="15568" spans="2:6">
      <c r="B15568" s="55">
        <v>44155</v>
      </c>
      <c r="C15568" s="29" t="s">
        <v>37</v>
      </c>
      <c r="D15568" s="29">
        <v>14</v>
      </c>
      <c r="E15568" s="29">
        <v>0.98312169999999999</v>
      </c>
      <c r="F15568" s="29">
        <v>0.98520030000000003</v>
      </c>
    </row>
    <row r="15569" spans="2:6">
      <c r="B15569" s="55">
        <v>44155</v>
      </c>
      <c r="C15569" s="29" t="s">
        <v>37</v>
      </c>
      <c r="D15569" s="29">
        <v>15</v>
      </c>
      <c r="E15569" s="29">
        <v>0.98324020000000001</v>
      </c>
      <c r="F15569" s="29">
        <v>0.98474379999999995</v>
      </c>
    </row>
    <row r="15570" spans="2:6">
      <c r="B15570" s="55">
        <v>44155</v>
      </c>
      <c r="C15570" s="29" t="s">
        <v>37</v>
      </c>
      <c r="D15570" s="29">
        <v>16</v>
      </c>
      <c r="E15570" s="29">
        <v>0.98347850000000003</v>
      </c>
      <c r="F15570" s="29">
        <v>0.98494709999999996</v>
      </c>
    </row>
    <row r="15571" spans="2:6">
      <c r="B15571" s="55">
        <v>44155</v>
      </c>
      <c r="C15571" s="29" t="s">
        <v>37</v>
      </c>
      <c r="D15571" s="29">
        <v>17</v>
      </c>
      <c r="E15571" s="29">
        <v>0.98374550000000005</v>
      </c>
      <c r="F15571" s="29">
        <v>0.98508960000000001</v>
      </c>
    </row>
    <row r="15572" spans="2:6">
      <c r="B15572" s="55">
        <v>44155</v>
      </c>
      <c r="C15572" s="29" t="s">
        <v>37</v>
      </c>
      <c r="D15572" s="29">
        <v>18</v>
      </c>
      <c r="E15572" s="29">
        <v>0.98388989999999998</v>
      </c>
      <c r="F15572" s="29">
        <v>0.98510609999999998</v>
      </c>
    </row>
    <row r="15573" spans="2:6">
      <c r="B15573" s="55">
        <v>44155</v>
      </c>
      <c r="C15573" s="29" t="s">
        <v>37</v>
      </c>
      <c r="D15573" s="29">
        <v>19</v>
      </c>
      <c r="E15573" s="29">
        <v>0.98361160000000003</v>
      </c>
      <c r="F15573" s="29">
        <v>0.98502140000000005</v>
      </c>
    </row>
    <row r="15574" spans="2:6">
      <c r="B15574" s="55">
        <v>44155</v>
      </c>
      <c r="C15574" s="29" t="s">
        <v>37</v>
      </c>
      <c r="D15574" s="29">
        <v>20</v>
      </c>
      <c r="E15574" s="29">
        <v>0.98365449999999999</v>
      </c>
      <c r="F15574" s="29">
        <v>0.98517480000000002</v>
      </c>
    </row>
    <row r="15575" spans="2:6">
      <c r="B15575" s="55">
        <v>44155</v>
      </c>
      <c r="C15575" s="29" t="s">
        <v>37</v>
      </c>
      <c r="D15575" s="29">
        <v>21</v>
      </c>
      <c r="E15575" s="29">
        <v>0.98384939999999999</v>
      </c>
      <c r="F15575" s="29">
        <v>0.98539129999999997</v>
      </c>
    </row>
    <row r="15576" spans="2:6">
      <c r="B15576" s="55">
        <v>44155</v>
      </c>
      <c r="C15576" s="29" t="s">
        <v>37</v>
      </c>
      <c r="D15576" s="29">
        <v>22</v>
      </c>
      <c r="E15576" s="29">
        <v>0.98385029999999996</v>
      </c>
      <c r="F15576" s="29">
        <v>0.9854366</v>
      </c>
    </row>
    <row r="15577" spans="2:6">
      <c r="B15577" s="55">
        <v>44155</v>
      </c>
      <c r="C15577" s="29" t="s">
        <v>37</v>
      </c>
      <c r="D15577" s="29">
        <v>23</v>
      </c>
      <c r="E15577" s="29">
        <v>0.9839289</v>
      </c>
      <c r="F15577" s="29">
        <v>0.98559540000000001</v>
      </c>
    </row>
    <row r="15578" spans="2:6">
      <c r="B15578" s="55">
        <v>44155</v>
      </c>
      <c r="C15578" s="29" t="s">
        <v>37</v>
      </c>
      <c r="D15578" s="29">
        <v>24</v>
      </c>
      <c r="E15578" s="29">
        <v>0.98393940000000002</v>
      </c>
      <c r="F15578" s="29">
        <v>0.98537019999999997</v>
      </c>
    </row>
    <row r="15579" spans="2:6">
      <c r="B15579" s="55">
        <v>44155</v>
      </c>
      <c r="C15579" s="29" t="s">
        <v>37</v>
      </c>
      <c r="D15579" s="29">
        <v>25</v>
      </c>
      <c r="E15579" s="29">
        <v>0.98400359999999998</v>
      </c>
      <c r="F15579" s="29">
        <v>0.98523130000000003</v>
      </c>
    </row>
    <row r="15580" spans="2:6">
      <c r="B15580" s="55">
        <v>44155</v>
      </c>
      <c r="C15580" s="29" t="s">
        <v>37</v>
      </c>
      <c r="D15580" s="29">
        <v>26</v>
      </c>
      <c r="E15580" s="29">
        <v>0.98385080000000003</v>
      </c>
      <c r="F15580" s="29">
        <v>0.98502339999999999</v>
      </c>
    </row>
    <row r="15581" spans="2:6">
      <c r="B15581" s="55">
        <v>44155</v>
      </c>
      <c r="C15581" s="29" t="s">
        <v>37</v>
      </c>
      <c r="D15581" s="29">
        <v>27</v>
      </c>
      <c r="E15581" s="29">
        <v>0.98392290000000004</v>
      </c>
      <c r="F15581" s="29">
        <v>0.98469119999999999</v>
      </c>
    </row>
    <row r="15582" spans="2:6">
      <c r="B15582" s="55">
        <v>44155</v>
      </c>
      <c r="C15582" s="29" t="s">
        <v>37</v>
      </c>
      <c r="D15582" s="29">
        <v>28</v>
      </c>
      <c r="E15582" s="29">
        <v>0.98377689999999995</v>
      </c>
      <c r="F15582" s="29">
        <v>0.98449120000000001</v>
      </c>
    </row>
    <row r="15583" spans="2:6">
      <c r="B15583" s="55">
        <v>44155</v>
      </c>
      <c r="C15583" s="29" t="s">
        <v>37</v>
      </c>
      <c r="D15583" s="29">
        <v>29</v>
      </c>
      <c r="E15583" s="29">
        <v>0.98361030000000005</v>
      </c>
      <c r="F15583" s="29">
        <v>0.98402920000000005</v>
      </c>
    </row>
    <row r="15584" spans="2:6">
      <c r="B15584" s="55">
        <v>44155</v>
      </c>
      <c r="C15584" s="29" t="s">
        <v>37</v>
      </c>
      <c r="D15584" s="29">
        <v>30</v>
      </c>
      <c r="E15584" s="29">
        <v>0.98382190000000003</v>
      </c>
      <c r="F15584" s="29">
        <v>0.98400810000000005</v>
      </c>
    </row>
    <row r="15585" spans="2:6">
      <c r="B15585" s="55">
        <v>44155</v>
      </c>
      <c r="C15585" s="29" t="s">
        <v>37</v>
      </c>
      <c r="D15585" s="29">
        <v>31</v>
      </c>
      <c r="E15585" s="29">
        <v>0.98410030000000004</v>
      </c>
      <c r="F15585" s="29">
        <v>0.98420799999999997</v>
      </c>
    </row>
    <row r="15586" spans="2:6">
      <c r="B15586" s="55">
        <v>44155</v>
      </c>
      <c r="C15586" s="29" t="s">
        <v>37</v>
      </c>
      <c r="D15586" s="29">
        <v>32</v>
      </c>
      <c r="E15586" s="29">
        <v>0.98449439999999999</v>
      </c>
      <c r="F15586" s="29">
        <v>0.98434770000000005</v>
      </c>
    </row>
    <row r="15587" spans="2:6">
      <c r="B15587" s="55">
        <v>44155</v>
      </c>
      <c r="C15587" s="29" t="s">
        <v>37</v>
      </c>
      <c r="D15587" s="29">
        <v>33</v>
      </c>
      <c r="E15587" s="29">
        <v>0.98454169999999996</v>
      </c>
      <c r="F15587" s="29">
        <v>0.98455130000000002</v>
      </c>
    </row>
    <row r="15588" spans="2:6">
      <c r="B15588" s="55">
        <v>44155</v>
      </c>
      <c r="C15588" s="29" t="s">
        <v>37</v>
      </c>
      <c r="D15588" s="29">
        <v>34</v>
      </c>
      <c r="E15588" s="29">
        <v>0.98442549999999995</v>
      </c>
      <c r="F15588" s="29">
        <v>0.98444549999999997</v>
      </c>
    </row>
    <row r="15589" spans="2:6">
      <c r="B15589" s="55">
        <v>44155</v>
      </c>
      <c r="C15589" s="29" t="s">
        <v>37</v>
      </c>
      <c r="D15589" s="29">
        <v>35</v>
      </c>
      <c r="E15589" s="29">
        <v>0.98475769999999996</v>
      </c>
      <c r="F15589" s="29">
        <v>0.98521060000000005</v>
      </c>
    </row>
    <row r="15590" spans="2:6">
      <c r="B15590" s="55">
        <v>44155</v>
      </c>
      <c r="C15590" s="29" t="s">
        <v>37</v>
      </c>
      <c r="D15590" s="29">
        <v>36</v>
      </c>
      <c r="E15590" s="29">
        <v>0.98503669999999999</v>
      </c>
      <c r="F15590" s="29">
        <v>0.98532410000000004</v>
      </c>
    </row>
    <row r="15591" spans="2:6">
      <c r="B15591" s="55">
        <v>44155</v>
      </c>
      <c r="C15591" s="29" t="s">
        <v>37</v>
      </c>
      <c r="D15591" s="29">
        <v>37</v>
      </c>
      <c r="E15591" s="29">
        <v>0.98496879999999998</v>
      </c>
      <c r="F15591" s="29">
        <v>0.98508879999999999</v>
      </c>
    </row>
    <row r="15592" spans="2:6">
      <c r="B15592" s="55">
        <v>44155</v>
      </c>
      <c r="C15592" s="29" t="s">
        <v>37</v>
      </c>
      <c r="D15592" s="29">
        <v>38</v>
      </c>
      <c r="E15592" s="29">
        <v>0.98443899999999995</v>
      </c>
      <c r="F15592" s="29">
        <v>0.98515220000000003</v>
      </c>
    </row>
    <row r="15593" spans="2:6">
      <c r="B15593" s="55">
        <v>44155</v>
      </c>
      <c r="C15593" s="29" t="s">
        <v>37</v>
      </c>
      <c r="D15593" s="29">
        <v>39</v>
      </c>
      <c r="E15593" s="29">
        <v>0.98354589999999997</v>
      </c>
      <c r="F15593" s="29">
        <v>0.98502049999999997</v>
      </c>
    </row>
    <row r="15594" spans="2:6">
      <c r="B15594" s="55">
        <v>44155</v>
      </c>
      <c r="C15594" s="29" t="s">
        <v>37</v>
      </c>
      <c r="D15594" s="29">
        <v>40</v>
      </c>
      <c r="E15594" s="29">
        <v>0.98318669999999997</v>
      </c>
      <c r="F15594" s="29">
        <v>0.98512149999999998</v>
      </c>
    </row>
    <row r="15595" spans="2:6">
      <c r="B15595" s="55">
        <v>44155</v>
      </c>
      <c r="C15595" s="29" t="s">
        <v>37</v>
      </c>
      <c r="D15595" s="29">
        <v>41</v>
      </c>
      <c r="E15595" s="29">
        <v>0.98266240000000005</v>
      </c>
      <c r="F15595" s="29">
        <v>0.98482329999999996</v>
      </c>
    </row>
    <row r="15596" spans="2:6">
      <c r="B15596" s="55">
        <v>44155</v>
      </c>
      <c r="C15596" s="29" t="s">
        <v>37</v>
      </c>
      <c r="D15596" s="29">
        <v>42</v>
      </c>
      <c r="E15596" s="29">
        <v>0.98305520000000002</v>
      </c>
      <c r="F15596" s="29">
        <v>0.98538570000000003</v>
      </c>
    </row>
    <row r="15597" spans="2:6">
      <c r="B15597" s="55">
        <v>44155</v>
      </c>
      <c r="C15597" s="29" t="s">
        <v>37</v>
      </c>
      <c r="D15597" s="29">
        <v>43</v>
      </c>
      <c r="E15597" s="29">
        <v>0.9828808</v>
      </c>
      <c r="F15597" s="29">
        <v>0.98502440000000002</v>
      </c>
    </row>
    <row r="15598" spans="2:6">
      <c r="B15598" s="55">
        <v>44155</v>
      </c>
      <c r="C15598" s="29" t="s">
        <v>37</v>
      </c>
      <c r="D15598" s="29">
        <v>44</v>
      </c>
      <c r="E15598" s="29">
        <v>0.98308450000000003</v>
      </c>
      <c r="F15598" s="29">
        <v>0.98531840000000004</v>
      </c>
    </row>
    <row r="15599" spans="2:6">
      <c r="B15599" s="55">
        <v>44155</v>
      </c>
      <c r="C15599" s="29" t="s">
        <v>37</v>
      </c>
      <c r="D15599" s="29">
        <v>45</v>
      </c>
      <c r="E15599" s="29">
        <v>0.98260360000000002</v>
      </c>
      <c r="F15599" s="29">
        <v>0.98478699999999997</v>
      </c>
    </row>
    <row r="15600" spans="2:6">
      <c r="B15600" s="55">
        <v>44155</v>
      </c>
      <c r="C15600" s="29" t="s">
        <v>37</v>
      </c>
      <c r="D15600" s="29">
        <v>46</v>
      </c>
      <c r="E15600" s="29">
        <v>0.98258020000000001</v>
      </c>
      <c r="F15600" s="29">
        <v>0.98479689999999998</v>
      </c>
    </row>
    <row r="15601" spans="2:6">
      <c r="B15601" s="55">
        <v>44155</v>
      </c>
      <c r="C15601" s="29" t="s">
        <v>37</v>
      </c>
      <c r="D15601" s="29">
        <v>47</v>
      </c>
      <c r="E15601" s="29">
        <v>0.98222500000000001</v>
      </c>
      <c r="F15601" s="29">
        <v>0.98461080000000001</v>
      </c>
    </row>
    <row r="15602" spans="2:6">
      <c r="B15602" s="55">
        <v>44155</v>
      </c>
      <c r="C15602" s="29" t="s">
        <v>37</v>
      </c>
      <c r="D15602" s="29">
        <v>48</v>
      </c>
      <c r="E15602" s="29">
        <v>0.98205189999999998</v>
      </c>
      <c r="F15602" s="29">
        <v>0.98454699999999995</v>
      </c>
    </row>
    <row r="15603" spans="2:6">
      <c r="B15603" s="55">
        <v>44156</v>
      </c>
      <c r="C15603" s="29" t="s">
        <v>37</v>
      </c>
      <c r="D15603" s="29">
        <v>1</v>
      </c>
      <c r="E15603" s="29">
        <v>0.9817652</v>
      </c>
      <c r="F15603" s="29">
        <v>0.98400390000000004</v>
      </c>
    </row>
    <row r="15604" spans="2:6">
      <c r="B15604" s="55">
        <v>44156</v>
      </c>
      <c r="C15604" s="29" t="s">
        <v>37</v>
      </c>
      <c r="D15604" s="29">
        <v>2</v>
      </c>
      <c r="E15604" s="29">
        <v>0.98031330000000005</v>
      </c>
      <c r="F15604" s="29">
        <v>0.98282959999999997</v>
      </c>
    </row>
    <row r="15605" spans="2:6">
      <c r="B15605" s="55">
        <v>44156</v>
      </c>
      <c r="C15605" s="29" t="s">
        <v>37</v>
      </c>
      <c r="D15605" s="29">
        <v>3</v>
      </c>
      <c r="E15605" s="29">
        <v>0.98077270000000005</v>
      </c>
      <c r="F15605" s="29">
        <v>0.98325050000000003</v>
      </c>
    </row>
    <row r="15606" spans="2:6">
      <c r="B15606" s="55">
        <v>44156</v>
      </c>
      <c r="C15606" s="29" t="s">
        <v>37</v>
      </c>
      <c r="D15606" s="29">
        <v>4</v>
      </c>
      <c r="E15606" s="29">
        <v>0.98221389999999997</v>
      </c>
      <c r="F15606" s="29">
        <v>0.98463049999999996</v>
      </c>
    </row>
    <row r="15607" spans="2:6">
      <c r="B15607" s="55">
        <v>44156</v>
      </c>
      <c r="C15607" s="29" t="s">
        <v>37</v>
      </c>
      <c r="D15607" s="29">
        <v>5</v>
      </c>
      <c r="E15607" s="29">
        <v>0.9824986</v>
      </c>
      <c r="F15607" s="29">
        <v>0.98476220000000003</v>
      </c>
    </row>
    <row r="15608" spans="2:6">
      <c r="B15608" s="55">
        <v>44156</v>
      </c>
      <c r="C15608" s="29" t="s">
        <v>37</v>
      </c>
      <c r="D15608" s="29">
        <v>6</v>
      </c>
      <c r="E15608" s="29">
        <v>0.98235240000000001</v>
      </c>
      <c r="F15608" s="29">
        <v>0.98462249999999996</v>
      </c>
    </row>
    <row r="15609" spans="2:6">
      <c r="B15609" s="55">
        <v>44156</v>
      </c>
      <c r="C15609" s="29" t="s">
        <v>37</v>
      </c>
      <c r="D15609" s="29">
        <v>7</v>
      </c>
      <c r="E15609" s="29">
        <v>0.9831299</v>
      </c>
      <c r="F15609" s="29">
        <v>0.98535879999999998</v>
      </c>
    </row>
    <row r="15610" spans="2:6">
      <c r="B15610" s="55">
        <v>44156</v>
      </c>
      <c r="C15610" s="29" t="s">
        <v>37</v>
      </c>
      <c r="D15610" s="29">
        <v>8</v>
      </c>
      <c r="E15610" s="29">
        <v>0.98299270000000005</v>
      </c>
      <c r="F15610" s="29">
        <v>0.98541860000000003</v>
      </c>
    </row>
    <row r="15611" spans="2:6">
      <c r="B15611" s="55">
        <v>44156</v>
      </c>
      <c r="C15611" s="29" t="s">
        <v>37</v>
      </c>
      <c r="D15611" s="29">
        <v>9</v>
      </c>
      <c r="E15611" s="29">
        <v>0.98328139999999997</v>
      </c>
      <c r="F15611" s="29">
        <v>0.98590460000000002</v>
      </c>
    </row>
    <row r="15612" spans="2:6">
      <c r="B15612" s="55">
        <v>44156</v>
      </c>
      <c r="C15612" s="29" t="s">
        <v>37</v>
      </c>
      <c r="D15612" s="29">
        <v>10</v>
      </c>
      <c r="E15612" s="29">
        <v>0.98296510000000004</v>
      </c>
      <c r="F15612" s="29">
        <v>0.98562879999999997</v>
      </c>
    </row>
    <row r="15613" spans="2:6">
      <c r="B15613" s="55">
        <v>44156</v>
      </c>
      <c r="C15613" s="29" t="s">
        <v>37</v>
      </c>
      <c r="D15613" s="29">
        <v>11</v>
      </c>
      <c r="E15613" s="29">
        <v>0.98236670000000004</v>
      </c>
      <c r="F15613" s="29">
        <v>0.98536670000000004</v>
      </c>
    </row>
    <row r="15614" spans="2:6">
      <c r="B15614" s="55">
        <v>44156</v>
      </c>
      <c r="C15614" s="29" t="s">
        <v>37</v>
      </c>
      <c r="D15614" s="29">
        <v>12</v>
      </c>
      <c r="E15614" s="29">
        <v>0.98177369999999997</v>
      </c>
      <c r="F15614" s="29">
        <v>0.98485069999999997</v>
      </c>
    </row>
    <row r="15615" spans="2:6">
      <c r="B15615" s="55">
        <v>44156</v>
      </c>
      <c r="C15615" s="29" t="s">
        <v>37</v>
      </c>
      <c r="D15615" s="29">
        <v>13</v>
      </c>
      <c r="E15615" s="29">
        <v>0.98225340000000005</v>
      </c>
      <c r="F15615" s="29">
        <v>0.98529049999999996</v>
      </c>
    </row>
    <row r="15616" spans="2:6">
      <c r="B15616" s="55">
        <v>44156</v>
      </c>
      <c r="C15616" s="29" t="s">
        <v>37</v>
      </c>
      <c r="D15616" s="29">
        <v>14</v>
      </c>
      <c r="E15616" s="29">
        <v>0.98172939999999997</v>
      </c>
      <c r="F15616" s="29">
        <v>0.98473569999999999</v>
      </c>
    </row>
    <row r="15617" spans="2:6">
      <c r="B15617" s="55">
        <v>44156</v>
      </c>
      <c r="C15617" s="29" t="s">
        <v>37</v>
      </c>
      <c r="D15617" s="29">
        <v>15</v>
      </c>
      <c r="E15617" s="29">
        <v>0.98227900000000001</v>
      </c>
      <c r="F15617" s="29">
        <v>0.98526809999999998</v>
      </c>
    </row>
    <row r="15618" spans="2:6">
      <c r="B15618" s="55">
        <v>44156</v>
      </c>
      <c r="C15618" s="29" t="s">
        <v>37</v>
      </c>
      <c r="D15618" s="29">
        <v>16</v>
      </c>
      <c r="E15618" s="29">
        <v>0.98184130000000003</v>
      </c>
      <c r="F15618" s="29">
        <v>0.98495440000000001</v>
      </c>
    </row>
    <row r="15619" spans="2:6">
      <c r="B15619" s="55">
        <v>44156</v>
      </c>
      <c r="C15619" s="29" t="s">
        <v>37</v>
      </c>
      <c r="D15619" s="29">
        <v>17</v>
      </c>
      <c r="E15619" s="29">
        <v>0.98239549999999998</v>
      </c>
      <c r="F15619" s="29">
        <v>0.9858131</v>
      </c>
    </row>
    <row r="15620" spans="2:6">
      <c r="B15620" s="55">
        <v>44156</v>
      </c>
      <c r="C15620" s="29" t="s">
        <v>37</v>
      </c>
      <c r="D15620" s="29">
        <v>18</v>
      </c>
      <c r="E15620" s="29">
        <v>0.98216440000000005</v>
      </c>
      <c r="F15620" s="29">
        <v>0.98532330000000001</v>
      </c>
    </row>
    <row r="15621" spans="2:6">
      <c r="B15621" s="55">
        <v>44156</v>
      </c>
      <c r="C15621" s="29" t="s">
        <v>37</v>
      </c>
      <c r="D15621" s="29">
        <v>19</v>
      </c>
      <c r="E15621" s="29">
        <v>0.98256109999999997</v>
      </c>
      <c r="F15621" s="29">
        <v>0.98555859999999995</v>
      </c>
    </row>
    <row r="15622" spans="2:6">
      <c r="B15622" s="55">
        <v>44156</v>
      </c>
      <c r="C15622" s="29" t="s">
        <v>37</v>
      </c>
      <c r="D15622" s="29">
        <v>20</v>
      </c>
      <c r="E15622" s="29">
        <v>0.98246160000000005</v>
      </c>
      <c r="F15622" s="29">
        <v>0.98548809999999998</v>
      </c>
    </row>
    <row r="15623" spans="2:6">
      <c r="B15623" s="55">
        <v>44156</v>
      </c>
      <c r="C15623" s="29" t="s">
        <v>37</v>
      </c>
      <c r="D15623" s="29">
        <v>21</v>
      </c>
      <c r="E15623" s="29">
        <v>0.98217180000000004</v>
      </c>
      <c r="F15623" s="29">
        <v>0.98551460000000002</v>
      </c>
    </row>
    <row r="15624" spans="2:6">
      <c r="B15624" s="55">
        <v>44156</v>
      </c>
      <c r="C15624" s="29" t="s">
        <v>37</v>
      </c>
      <c r="D15624" s="29">
        <v>22</v>
      </c>
      <c r="E15624" s="29">
        <v>0.98211020000000004</v>
      </c>
      <c r="F15624" s="29">
        <v>0.98565789999999998</v>
      </c>
    </row>
    <row r="15625" spans="2:6">
      <c r="B15625" s="55">
        <v>44156</v>
      </c>
      <c r="C15625" s="29" t="s">
        <v>37</v>
      </c>
      <c r="D15625" s="29">
        <v>23</v>
      </c>
      <c r="E15625" s="29">
        <v>0.98289099999999996</v>
      </c>
      <c r="F15625" s="29">
        <v>0.98636950000000001</v>
      </c>
    </row>
    <row r="15626" spans="2:6">
      <c r="B15626" s="55">
        <v>44156</v>
      </c>
      <c r="C15626" s="29" t="s">
        <v>37</v>
      </c>
      <c r="D15626" s="29">
        <v>24</v>
      </c>
      <c r="E15626" s="29">
        <v>0.98327509999999996</v>
      </c>
      <c r="F15626" s="29">
        <v>0.98692279999999999</v>
      </c>
    </row>
    <row r="15627" spans="2:6">
      <c r="B15627" s="55">
        <v>44156</v>
      </c>
      <c r="C15627" s="29" t="s">
        <v>37</v>
      </c>
      <c r="D15627" s="29">
        <v>25</v>
      </c>
      <c r="E15627" s="29">
        <v>0.98261229999999999</v>
      </c>
      <c r="F15627" s="29">
        <v>0.98655190000000004</v>
      </c>
    </row>
    <row r="15628" spans="2:6">
      <c r="B15628" s="55">
        <v>44156</v>
      </c>
      <c r="C15628" s="29" t="s">
        <v>37</v>
      </c>
      <c r="D15628" s="29">
        <v>26</v>
      </c>
      <c r="E15628" s="29">
        <v>0.98270409999999997</v>
      </c>
      <c r="F15628" s="29">
        <v>0.98646259999999997</v>
      </c>
    </row>
    <row r="15629" spans="2:6">
      <c r="B15629" s="55">
        <v>44156</v>
      </c>
      <c r="C15629" s="29" t="s">
        <v>37</v>
      </c>
      <c r="D15629" s="29">
        <v>27</v>
      </c>
      <c r="E15629" s="29">
        <v>0.98267210000000005</v>
      </c>
      <c r="F15629" s="29">
        <v>0.98620529999999995</v>
      </c>
    </row>
    <row r="15630" spans="2:6">
      <c r="B15630" s="55">
        <v>44156</v>
      </c>
      <c r="C15630" s="29" t="s">
        <v>37</v>
      </c>
      <c r="D15630" s="29">
        <v>28</v>
      </c>
      <c r="E15630" s="29">
        <v>0.98228939999999998</v>
      </c>
      <c r="F15630" s="29">
        <v>0.98546999999999996</v>
      </c>
    </row>
    <row r="15631" spans="2:6">
      <c r="B15631" s="55">
        <v>44156</v>
      </c>
      <c r="C15631" s="29" t="s">
        <v>37</v>
      </c>
      <c r="D15631" s="29">
        <v>29</v>
      </c>
      <c r="E15631" s="29">
        <v>0.98237220000000003</v>
      </c>
      <c r="F15631" s="29">
        <v>0.98537220000000003</v>
      </c>
    </row>
    <row r="15632" spans="2:6">
      <c r="B15632" s="55">
        <v>44156</v>
      </c>
      <c r="C15632" s="29" t="s">
        <v>37</v>
      </c>
      <c r="D15632" s="29">
        <v>30</v>
      </c>
      <c r="E15632" s="29">
        <v>0.98166989999999998</v>
      </c>
      <c r="F15632" s="29">
        <v>0.98482650000000005</v>
      </c>
    </row>
    <row r="15633" spans="2:6">
      <c r="B15633" s="55">
        <v>44156</v>
      </c>
      <c r="C15633" s="29" t="s">
        <v>37</v>
      </c>
      <c r="D15633" s="29">
        <v>31</v>
      </c>
      <c r="E15633" s="29">
        <v>0.98181909999999994</v>
      </c>
      <c r="F15633" s="29">
        <v>0.98493339999999996</v>
      </c>
    </row>
    <row r="15634" spans="2:6">
      <c r="B15634" s="55">
        <v>44156</v>
      </c>
      <c r="C15634" s="29" t="s">
        <v>37</v>
      </c>
      <c r="D15634" s="29">
        <v>32</v>
      </c>
      <c r="E15634" s="29">
        <v>0.98171509999999995</v>
      </c>
      <c r="F15634" s="29">
        <v>0.98443879999999995</v>
      </c>
    </row>
    <row r="15635" spans="2:6">
      <c r="B15635" s="55">
        <v>44156</v>
      </c>
      <c r="C15635" s="29" t="s">
        <v>37</v>
      </c>
      <c r="D15635" s="29">
        <v>33</v>
      </c>
      <c r="E15635" s="29">
        <v>0.98248519999999995</v>
      </c>
      <c r="F15635" s="29">
        <v>0.98486609999999997</v>
      </c>
    </row>
    <row r="15636" spans="2:6">
      <c r="B15636" s="55">
        <v>44156</v>
      </c>
      <c r="C15636" s="29" t="s">
        <v>37</v>
      </c>
      <c r="D15636" s="29">
        <v>34</v>
      </c>
      <c r="E15636" s="29">
        <v>0.98316700000000001</v>
      </c>
      <c r="F15636" s="29">
        <v>0.98503209999999997</v>
      </c>
    </row>
    <row r="15637" spans="2:6">
      <c r="B15637" s="55">
        <v>44156</v>
      </c>
      <c r="C15637" s="29" t="s">
        <v>37</v>
      </c>
      <c r="D15637" s="29">
        <v>35</v>
      </c>
      <c r="E15637" s="29">
        <v>0.98373619999999995</v>
      </c>
      <c r="F15637" s="29">
        <v>0.98549960000000003</v>
      </c>
    </row>
    <row r="15638" spans="2:6">
      <c r="B15638" s="55">
        <v>44156</v>
      </c>
      <c r="C15638" s="29" t="s">
        <v>37</v>
      </c>
      <c r="D15638" s="29">
        <v>36</v>
      </c>
      <c r="E15638" s="29">
        <v>0.9834041</v>
      </c>
      <c r="F15638" s="29">
        <v>0.98549920000000002</v>
      </c>
    </row>
    <row r="15639" spans="2:6">
      <c r="B15639" s="55">
        <v>44156</v>
      </c>
      <c r="C15639" s="29" t="s">
        <v>37</v>
      </c>
      <c r="D15639" s="29">
        <v>37</v>
      </c>
      <c r="E15639" s="29">
        <v>0.98396450000000002</v>
      </c>
      <c r="F15639" s="29">
        <v>0.98584769999999999</v>
      </c>
    </row>
    <row r="15640" spans="2:6">
      <c r="B15640" s="55">
        <v>44156</v>
      </c>
      <c r="C15640" s="29" t="s">
        <v>37</v>
      </c>
      <c r="D15640" s="29">
        <v>38</v>
      </c>
      <c r="E15640" s="29">
        <v>0.98454799999999998</v>
      </c>
      <c r="F15640" s="29">
        <v>0.98634719999999998</v>
      </c>
    </row>
    <row r="15641" spans="2:6">
      <c r="B15641" s="55">
        <v>44156</v>
      </c>
      <c r="C15641" s="29" t="s">
        <v>37</v>
      </c>
      <c r="D15641" s="29">
        <v>39</v>
      </c>
      <c r="E15641" s="29">
        <v>0.98413689999999998</v>
      </c>
      <c r="F15641" s="29">
        <v>0.98599729999999997</v>
      </c>
    </row>
    <row r="15642" spans="2:6">
      <c r="B15642" s="55">
        <v>44156</v>
      </c>
      <c r="C15642" s="29" t="s">
        <v>37</v>
      </c>
      <c r="D15642" s="29">
        <v>40</v>
      </c>
      <c r="E15642" s="29">
        <v>0.98402009999999995</v>
      </c>
      <c r="F15642" s="29">
        <v>0.98591549999999994</v>
      </c>
    </row>
    <row r="15643" spans="2:6">
      <c r="B15643" s="55">
        <v>44156</v>
      </c>
      <c r="C15643" s="29" t="s">
        <v>37</v>
      </c>
      <c r="D15643" s="29">
        <v>41</v>
      </c>
      <c r="E15643" s="29">
        <v>0.98303830000000003</v>
      </c>
      <c r="F15643" s="29">
        <v>0.9852339</v>
      </c>
    </row>
    <row r="15644" spans="2:6">
      <c r="B15644" s="55">
        <v>44156</v>
      </c>
      <c r="C15644" s="29" t="s">
        <v>37</v>
      </c>
      <c r="D15644" s="29">
        <v>42</v>
      </c>
      <c r="E15644" s="29">
        <v>0.98272729999999997</v>
      </c>
      <c r="F15644" s="29">
        <v>0.98531239999999998</v>
      </c>
    </row>
    <row r="15645" spans="2:6">
      <c r="B15645" s="55">
        <v>44156</v>
      </c>
      <c r="C15645" s="29" t="s">
        <v>37</v>
      </c>
      <c r="D15645" s="29">
        <v>43</v>
      </c>
      <c r="E15645" s="29">
        <v>0.98337039999999998</v>
      </c>
      <c r="F15645" s="29">
        <v>0.98624670000000003</v>
      </c>
    </row>
    <row r="15646" spans="2:6">
      <c r="B15646" s="55">
        <v>44156</v>
      </c>
      <c r="C15646" s="29" t="s">
        <v>37</v>
      </c>
      <c r="D15646" s="29">
        <v>44</v>
      </c>
      <c r="E15646" s="29">
        <v>0.98345280000000002</v>
      </c>
      <c r="F15646" s="29">
        <v>0.98670159999999996</v>
      </c>
    </row>
    <row r="15647" spans="2:6">
      <c r="B15647" s="55">
        <v>44156</v>
      </c>
      <c r="C15647" s="29" t="s">
        <v>37</v>
      </c>
      <c r="D15647" s="29">
        <v>45</v>
      </c>
      <c r="E15647" s="29">
        <v>0.98387789999999997</v>
      </c>
      <c r="F15647" s="29">
        <v>0.98683359999999998</v>
      </c>
    </row>
    <row r="15648" spans="2:6">
      <c r="B15648" s="55">
        <v>44156</v>
      </c>
      <c r="C15648" s="29" t="s">
        <v>37</v>
      </c>
      <c r="D15648" s="29">
        <v>46</v>
      </c>
      <c r="E15648" s="29">
        <v>0.98411020000000005</v>
      </c>
      <c r="F15648" s="29">
        <v>0.98727450000000005</v>
      </c>
    </row>
    <row r="15649" spans="2:6">
      <c r="B15649" s="55">
        <v>44156</v>
      </c>
      <c r="C15649" s="29" t="s">
        <v>37</v>
      </c>
      <c r="D15649" s="29">
        <v>47</v>
      </c>
      <c r="E15649" s="29">
        <v>0.983097</v>
      </c>
      <c r="F15649" s="29">
        <v>0.98707049999999996</v>
      </c>
    </row>
    <row r="15650" spans="2:6">
      <c r="B15650" s="55">
        <v>44156</v>
      </c>
      <c r="C15650" s="29" t="s">
        <v>37</v>
      </c>
      <c r="D15650" s="29">
        <v>48</v>
      </c>
      <c r="E15650" s="29">
        <v>0.98235269999999997</v>
      </c>
      <c r="F15650" s="29">
        <v>0.98670340000000001</v>
      </c>
    </row>
    <row r="15651" spans="2:6">
      <c r="B15651" s="55">
        <v>44157</v>
      </c>
      <c r="C15651" s="29" t="s">
        <v>37</v>
      </c>
      <c r="D15651" s="29">
        <v>1</v>
      </c>
      <c r="E15651" s="29">
        <v>0.98197089999999998</v>
      </c>
      <c r="F15651" s="29">
        <v>0.9863653</v>
      </c>
    </row>
    <row r="15652" spans="2:6">
      <c r="B15652" s="55">
        <v>44157</v>
      </c>
      <c r="C15652" s="29" t="s">
        <v>37</v>
      </c>
      <c r="D15652" s="29">
        <v>2</v>
      </c>
      <c r="E15652" s="29">
        <v>0.98253009999999996</v>
      </c>
      <c r="F15652" s="29">
        <v>0.98656659999999996</v>
      </c>
    </row>
    <row r="15653" spans="2:6">
      <c r="B15653" s="55">
        <v>44157</v>
      </c>
      <c r="C15653" s="29" t="s">
        <v>37</v>
      </c>
      <c r="D15653" s="29">
        <v>3</v>
      </c>
      <c r="E15653" s="29">
        <v>0.98298620000000003</v>
      </c>
      <c r="F15653" s="29">
        <v>0.98717469999999996</v>
      </c>
    </row>
    <row r="15654" spans="2:6">
      <c r="B15654" s="55">
        <v>44157</v>
      </c>
      <c r="C15654" s="29" t="s">
        <v>37</v>
      </c>
      <c r="D15654" s="29">
        <v>4</v>
      </c>
      <c r="E15654" s="29">
        <v>0.98218810000000001</v>
      </c>
      <c r="F15654" s="29">
        <v>0.98689510000000003</v>
      </c>
    </row>
    <row r="15655" spans="2:6">
      <c r="B15655" s="55">
        <v>44157</v>
      </c>
      <c r="C15655" s="29" t="s">
        <v>37</v>
      </c>
      <c r="D15655" s="29">
        <v>5</v>
      </c>
      <c r="E15655" s="29">
        <v>0.9818981</v>
      </c>
      <c r="F15655" s="29">
        <v>0.98673809999999995</v>
      </c>
    </row>
    <row r="15656" spans="2:6">
      <c r="B15656" s="55">
        <v>44157</v>
      </c>
      <c r="C15656" s="29" t="s">
        <v>37</v>
      </c>
      <c r="D15656" s="29">
        <v>6</v>
      </c>
      <c r="E15656" s="29">
        <v>0.98256299999999996</v>
      </c>
      <c r="F15656" s="29">
        <v>0.98736829999999998</v>
      </c>
    </row>
    <row r="15657" spans="2:6">
      <c r="B15657" s="55">
        <v>44157</v>
      </c>
      <c r="C15657" s="29" t="s">
        <v>37</v>
      </c>
      <c r="D15657" s="29">
        <v>7</v>
      </c>
      <c r="E15657" s="29">
        <v>0.98234670000000002</v>
      </c>
      <c r="F15657" s="29">
        <v>0.987321</v>
      </c>
    </row>
    <row r="15658" spans="2:6">
      <c r="B15658" s="55">
        <v>44157</v>
      </c>
      <c r="C15658" s="29" t="s">
        <v>37</v>
      </c>
      <c r="D15658" s="29">
        <v>8</v>
      </c>
      <c r="E15658" s="29">
        <v>0.98204880000000006</v>
      </c>
      <c r="F15658" s="29">
        <v>0.98717390000000005</v>
      </c>
    </row>
    <row r="15659" spans="2:6">
      <c r="B15659" s="55">
        <v>44157</v>
      </c>
      <c r="C15659" s="29" t="s">
        <v>37</v>
      </c>
      <c r="D15659" s="29">
        <v>9</v>
      </c>
      <c r="E15659" s="29">
        <v>0.98190860000000002</v>
      </c>
      <c r="F15659" s="29">
        <v>0.9868268</v>
      </c>
    </row>
    <row r="15660" spans="2:6">
      <c r="B15660" s="55">
        <v>44157</v>
      </c>
      <c r="C15660" s="29" t="s">
        <v>37</v>
      </c>
      <c r="D15660" s="29">
        <v>10</v>
      </c>
      <c r="E15660" s="29">
        <v>0.98151940000000004</v>
      </c>
      <c r="F15660" s="29">
        <v>0.98645210000000005</v>
      </c>
    </row>
    <row r="15661" spans="2:6">
      <c r="B15661" s="55">
        <v>44157</v>
      </c>
      <c r="C15661" s="29" t="s">
        <v>37</v>
      </c>
      <c r="D15661" s="29">
        <v>11</v>
      </c>
      <c r="E15661" s="29">
        <v>0.98181879999999999</v>
      </c>
      <c r="F15661" s="29">
        <v>0.986402</v>
      </c>
    </row>
    <row r="15662" spans="2:6">
      <c r="B15662" s="55">
        <v>44157</v>
      </c>
      <c r="C15662" s="29" t="s">
        <v>37</v>
      </c>
      <c r="D15662" s="29">
        <v>12</v>
      </c>
      <c r="E15662" s="29">
        <v>0.98091150000000005</v>
      </c>
      <c r="F15662" s="29">
        <v>0.98547180000000001</v>
      </c>
    </row>
    <row r="15663" spans="2:6">
      <c r="B15663" s="55">
        <v>44157</v>
      </c>
      <c r="C15663" s="29" t="s">
        <v>37</v>
      </c>
      <c r="D15663" s="29">
        <v>13</v>
      </c>
      <c r="E15663" s="29">
        <v>0.98042050000000003</v>
      </c>
      <c r="F15663" s="29">
        <v>0.98481580000000002</v>
      </c>
    </row>
    <row r="15664" spans="2:6">
      <c r="B15664" s="55">
        <v>44157</v>
      </c>
      <c r="C15664" s="29" t="s">
        <v>37</v>
      </c>
      <c r="D15664" s="29">
        <v>14</v>
      </c>
      <c r="E15664" s="29">
        <v>0.98059600000000002</v>
      </c>
      <c r="F15664" s="29">
        <v>0.98447269999999998</v>
      </c>
    </row>
    <row r="15665" spans="2:6">
      <c r="B15665" s="55">
        <v>44157</v>
      </c>
      <c r="C15665" s="29" t="s">
        <v>37</v>
      </c>
      <c r="D15665" s="29">
        <v>15</v>
      </c>
      <c r="E15665" s="29">
        <v>0.98131349999999995</v>
      </c>
      <c r="F15665" s="29">
        <v>0.98456429999999995</v>
      </c>
    </row>
    <row r="15666" spans="2:6">
      <c r="B15666" s="55">
        <v>44157</v>
      </c>
      <c r="C15666" s="29" t="s">
        <v>37</v>
      </c>
      <c r="D15666" s="29">
        <v>16</v>
      </c>
      <c r="E15666" s="29">
        <v>0.98118680000000003</v>
      </c>
      <c r="F15666" s="29">
        <v>0.9842632</v>
      </c>
    </row>
    <row r="15667" spans="2:6">
      <c r="B15667" s="55">
        <v>44157</v>
      </c>
      <c r="C15667" s="29" t="s">
        <v>37</v>
      </c>
      <c r="D15667" s="29">
        <v>17</v>
      </c>
      <c r="E15667" s="29">
        <v>0.98193560000000002</v>
      </c>
      <c r="F15667" s="29">
        <v>0.98514299999999999</v>
      </c>
    </row>
    <row r="15668" spans="2:6">
      <c r="B15668" s="55">
        <v>44157</v>
      </c>
      <c r="C15668" s="29" t="s">
        <v>37</v>
      </c>
      <c r="D15668" s="29">
        <v>18</v>
      </c>
      <c r="E15668" s="29">
        <v>0.98274019999999995</v>
      </c>
      <c r="F15668" s="29">
        <v>0.9857745</v>
      </c>
    </row>
    <row r="15669" spans="2:6">
      <c r="B15669" s="55">
        <v>44157</v>
      </c>
      <c r="C15669" s="29" t="s">
        <v>37</v>
      </c>
      <c r="D15669" s="29">
        <v>19</v>
      </c>
      <c r="E15669" s="29">
        <v>0.98318649999999996</v>
      </c>
      <c r="F15669" s="29">
        <v>0.9865659</v>
      </c>
    </row>
    <row r="15670" spans="2:6">
      <c r="B15670" s="55">
        <v>44157</v>
      </c>
      <c r="C15670" s="29" t="s">
        <v>37</v>
      </c>
      <c r="D15670" s="29">
        <v>20</v>
      </c>
      <c r="E15670" s="29">
        <v>0.98305909999999996</v>
      </c>
      <c r="F15670" s="29">
        <v>0.98652510000000004</v>
      </c>
    </row>
    <row r="15671" spans="2:6">
      <c r="B15671" s="55">
        <v>44157</v>
      </c>
      <c r="C15671" s="29" t="s">
        <v>37</v>
      </c>
      <c r="D15671" s="29">
        <v>21</v>
      </c>
      <c r="E15671" s="29">
        <v>0.98314480000000004</v>
      </c>
      <c r="F15671" s="29">
        <v>0.98651679999999997</v>
      </c>
    </row>
    <row r="15672" spans="2:6">
      <c r="B15672" s="55">
        <v>44157</v>
      </c>
      <c r="C15672" s="29" t="s">
        <v>37</v>
      </c>
      <c r="D15672" s="29">
        <v>22</v>
      </c>
      <c r="E15672" s="29">
        <v>0.9830795</v>
      </c>
      <c r="F15672" s="29">
        <v>0.98652609999999996</v>
      </c>
    </row>
    <row r="15673" spans="2:6">
      <c r="B15673" s="55">
        <v>44157</v>
      </c>
      <c r="C15673" s="29" t="s">
        <v>37</v>
      </c>
      <c r="D15673" s="29">
        <v>23</v>
      </c>
      <c r="E15673" s="29">
        <v>0.98282959999999997</v>
      </c>
      <c r="F15673" s="29">
        <v>0.98630640000000003</v>
      </c>
    </row>
    <row r="15674" spans="2:6">
      <c r="B15674" s="55">
        <v>44157</v>
      </c>
      <c r="C15674" s="29" t="s">
        <v>37</v>
      </c>
      <c r="D15674" s="29">
        <v>24</v>
      </c>
      <c r="E15674" s="29">
        <v>0.98204880000000006</v>
      </c>
      <c r="F15674" s="29">
        <v>0.98595750000000004</v>
      </c>
    </row>
    <row r="15675" spans="2:6">
      <c r="B15675" s="55">
        <v>44157</v>
      </c>
      <c r="C15675" s="29" t="s">
        <v>37</v>
      </c>
      <c r="D15675" s="29">
        <v>25</v>
      </c>
      <c r="E15675" s="29">
        <v>0.98193269999999999</v>
      </c>
      <c r="F15675" s="29">
        <v>0.9857842</v>
      </c>
    </row>
    <row r="15676" spans="2:6">
      <c r="B15676" s="55">
        <v>44157</v>
      </c>
      <c r="C15676" s="29" t="s">
        <v>37</v>
      </c>
      <c r="D15676" s="29">
        <v>26</v>
      </c>
      <c r="E15676" s="29">
        <v>0.98199000000000003</v>
      </c>
      <c r="F15676" s="29">
        <v>0.9858922</v>
      </c>
    </row>
    <row r="15677" spans="2:6">
      <c r="B15677" s="55">
        <v>44157</v>
      </c>
      <c r="C15677" s="29" t="s">
        <v>37</v>
      </c>
      <c r="D15677" s="29">
        <v>27</v>
      </c>
      <c r="E15677" s="29">
        <v>0.98192650000000004</v>
      </c>
      <c r="F15677" s="29">
        <v>0.98567939999999998</v>
      </c>
    </row>
    <row r="15678" spans="2:6">
      <c r="B15678" s="55">
        <v>44157</v>
      </c>
      <c r="C15678" s="29" t="s">
        <v>37</v>
      </c>
      <c r="D15678" s="29">
        <v>28</v>
      </c>
      <c r="E15678" s="29">
        <v>0.98231979999999997</v>
      </c>
      <c r="F15678" s="29">
        <v>0.9858654</v>
      </c>
    </row>
    <row r="15679" spans="2:6">
      <c r="B15679" s="55">
        <v>44157</v>
      </c>
      <c r="C15679" s="29" t="s">
        <v>37</v>
      </c>
      <c r="D15679" s="29">
        <v>29</v>
      </c>
      <c r="E15679" s="29">
        <v>0.98212500000000003</v>
      </c>
      <c r="F15679" s="29">
        <v>0.98550269999999995</v>
      </c>
    </row>
    <row r="15680" spans="2:6">
      <c r="B15680" s="55">
        <v>44157</v>
      </c>
      <c r="C15680" s="29" t="s">
        <v>37</v>
      </c>
      <c r="D15680" s="29">
        <v>30</v>
      </c>
      <c r="E15680" s="29">
        <v>0.98275650000000003</v>
      </c>
      <c r="F15680" s="29">
        <v>0.98553080000000004</v>
      </c>
    </row>
    <row r="15681" spans="2:6">
      <c r="B15681" s="55">
        <v>44157</v>
      </c>
      <c r="C15681" s="29" t="s">
        <v>37</v>
      </c>
      <c r="D15681" s="29">
        <v>31</v>
      </c>
      <c r="E15681" s="29">
        <v>0.98341440000000002</v>
      </c>
      <c r="F15681" s="29">
        <v>0.98553489999999999</v>
      </c>
    </row>
    <row r="15682" spans="2:6">
      <c r="B15682" s="55">
        <v>44157</v>
      </c>
      <c r="C15682" s="29" t="s">
        <v>37</v>
      </c>
      <c r="D15682" s="29">
        <v>32</v>
      </c>
      <c r="E15682" s="29">
        <v>0.98399040000000004</v>
      </c>
      <c r="F15682" s="29">
        <v>0.98563639999999997</v>
      </c>
    </row>
    <row r="15683" spans="2:6">
      <c r="B15683" s="55">
        <v>44157</v>
      </c>
      <c r="C15683" s="29" t="s">
        <v>37</v>
      </c>
      <c r="D15683" s="29">
        <v>33</v>
      </c>
      <c r="E15683" s="29">
        <v>0.98393679999999994</v>
      </c>
      <c r="F15683" s="29">
        <v>0.98519559999999995</v>
      </c>
    </row>
    <row r="15684" spans="2:6">
      <c r="B15684" s="55">
        <v>44157</v>
      </c>
      <c r="C15684" s="29" t="s">
        <v>37</v>
      </c>
      <c r="D15684" s="29">
        <v>34</v>
      </c>
      <c r="E15684" s="29">
        <v>0.98365820000000004</v>
      </c>
      <c r="F15684" s="29">
        <v>0.98478460000000001</v>
      </c>
    </row>
    <row r="15685" spans="2:6">
      <c r="B15685" s="55">
        <v>44157</v>
      </c>
      <c r="C15685" s="29" t="s">
        <v>37</v>
      </c>
      <c r="D15685" s="29">
        <v>35</v>
      </c>
      <c r="E15685" s="29">
        <v>0.98445400000000005</v>
      </c>
      <c r="F15685" s="29">
        <v>0.98540499999999998</v>
      </c>
    </row>
    <row r="15686" spans="2:6">
      <c r="B15686" s="55">
        <v>44157</v>
      </c>
      <c r="C15686" s="29" t="s">
        <v>37</v>
      </c>
      <c r="D15686" s="29">
        <v>36</v>
      </c>
      <c r="E15686" s="29">
        <v>0.98444690000000001</v>
      </c>
      <c r="F15686" s="29">
        <v>0.98547629999999997</v>
      </c>
    </row>
    <row r="15687" spans="2:6">
      <c r="B15687" s="55">
        <v>44157</v>
      </c>
      <c r="C15687" s="29" t="s">
        <v>37</v>
      </c>
      <c r="D15687" s="29">
        <v>37</v>
      </c>
      <c r="E15687" s="29">
        <v>0.98403079999999998</v>
      </c>
      <c r="F15687" s="29">
        <v>0.98544410000000005</v>
      </c>
    </row>
    <row r="15688" spans="2:6">
      <c r="B15688" s="55">
        <v>44157</v>
      </c>
      <c r="C15688" s="29" t="s">
        <v>37</v>
      </c>
      <c r="D15688" s="29">
        <v>38</v>
      </c>
      <c r="E15688" s="29">
        <v>0.98428130000000003</v>
      </c>
      <c r="F15688" s="29">
        <v>0.98582499999999995</v>
      </c>
    </row>
    <row r="15689" spans="2:6">
      <c r="B15689" s="55">
        <v>44157</v>
      </c>
      <c r="C15689" s="29" t="s">
        <v>37</v>
      </c>
      <c r="D15689" s="29">
        <v>39</v>
      </c>
      <c r="E15689" s="29">
        <v>0.98440510000000003</v>
      </c>
      <c r="F15689" s="29">
        <v>0.9856975</v>
      </c>
    </row>
    <row r="15690" spans="2:6">
      <c r="B15690" s="55">
        <v>44157</v>
      </c>
      <c r="C15690" s="29" t="s">
        <v>37</v>
      </c>
      <c r="D15690" s="29">
        <v>40</v>
      </c>
      <c r="E15690" s="29">
        <v>0.98406590000000005</v>
      </c>
      <c r="F15690" s="29">
        <v>0.98583580000000004</v>
      </c>
    </row>
    <row r="15691" spans="2:6">
      <c r="B15691" s="55">
        <v>44157</v>
      </c>
      <c r="C15691" s="29" t="s">
        <v>37</v>
      </c>
      <c r="D15691" s="29">
        <v>41</v>
      </c>
      <c r="E15691" s="29">
        <v>0.9833672</v>
      </c>
      <c r="F15691" s="29">
        <v>0.98553769999999996</v>
      </c>
    </row>
    <row r="15692" spans="2:6">
      <c r="B15692" s="55">
        <v>44157</v>
      </c>
      <c r="C15692" s="29" t="s">
        <v>37</v>
      </c>
      <c r="D15692" s="29">
        <v>42</v>
      </c>
      <c r="E15692" s="29">
        <v>0.98302420000000001</v>
      </c>
      <c r="F15692" s="29">
        <v>0.98557309999999998</v>
      </c>
    </row>
    <row r="15693" spans="2:6">
      <c r="B15693" s="55">
        <v>44157</v>
      </c>
      <c r="C15693" s="29" t="s">
        <v>37</v>
      </c>
      <c r="D15693" s="29">
        <v>43</v>
      </c>
      <c r="E15693" s="29">
        <v>0.98267870000000002</v>
      </c>
      <c r="F15693" s="29">
        <v>0.98554269999999999</v>
      </c>
    </row>
    <row r="15694" spans="2:6">
      <c r="B15694" s="55">
        <v>44157</v>
      </c>
      <c r="C15694" s="29" t="s">
        <v>37</v>
      </c>
      <c r="D15694" s="29">
        <v>44</v>
      </c>
      <c r="E15694" s="29">
        <v>0.9811183</v>
      </c>
      <c r="F15694" s="29">
        <v>0.98518410000000001</v>
      </c>
    </row>
    <row r="15695" spans="2:6">
      <c r="B15695" s="55">
        <v>44157</v>
      </c>
      <c r="C15695" s="29" t="s">
        <v>37</v>
      </c>
      <c r="D15695" s="29">
        <v>45</v>
      </c>
      <c r="E15695" s="29">
        <v>0.98040229999999995</v>
      </c>
      <c r="F15695" s="29">
        <v>0.98505419999999999</v>
      </c>
    </row>
    <row r="15696" spans="2:6">
      <c r="B15696" s="55">
        <v>44157</v>
      </c>
      <c r="C15696" s="29" t="s">
        <v>37</v>
      </c>
      <c r="D15696" s="29">
        <v>46</v>
      </c>
      <c r="E15696" s="29">
        <v>0.97962769999999999</v>
      </c>
      <c r="F15696" s="29">
        <v>0.98499190000000003</v>
      </c>
    </row>
    <row r="15697" spans="2:6">
      <c r="B15697" s="55">
        <v>44157</v>
      </c>
      <c r="C15697" s="29" t="s">
        <v>37</v>
      </c>
      <c r="D15697" s="29">
        <v>47</v>
      </c>
      <c r="E15697" s="29">
        <v>0.97918550000000004</v>
      </c>
      <c r="F15697" s="29">
        <v>0.98515030000000003</v>
      </c>
    </row>
    <row r="15698" spans="2:6">
      <c r="B15698" s="55">
        <v>44157</v>
      </c>
      <c r="C15698" s="29" t="s">
        <v>37</v>
      </c>
      <c r="D15698" s="29">
        <v>48</v>
      </c>
      <c r="E15698" s="29">
        <v>0.97956920000000003</v>
      </c>
      <c r="F15698" s="29">
        <v>0.98572349999999997</v>
      </c>
    </row>
    <row r="15699" spans="2:6">
      <c r="B15699" s="55">
        <v>44158</v>
      </c>
      <c r="C15699" s="29" t="s">
        <v>37</v>
      </c>
      <c r="D15699" s="29">
        <v>1</v>
      </c>
      <c r="E15699" s="29">
        <v>0.97943880000000005</v>
      </c>
      <c r="F15699" s="29">
        <v>0.98553139999999995</v>
      </c>
    </row>
    <row r="15700" spans="2:6">
      <c r="B15700" s="55">
        <v>44158</v>
      </c>
      <c r="C15700" s="29" t="s">
        <v>37</v>
      </c>
      <c r="D15700" s="29">
        <v>2</v>
      </c>
      <c r="E15700" s="29">
        <v>0.97879150000000004</v>
      </c>
      <c r="F15700" s="29">
        <v>0.9847728</v>
      </c>
    </row>
    <row r="15701" spans="2:6">
      <c r="B15701" s="55">
        <v>44158</v>
      </c>
      <c r="C15701" s="29" t="s">
        <v>37</v>
      </c>
      <c r="D15701" s="29">
        <v>3</v>
      </c>
      <c r="E15701" s="29">
        <v>0.97856019999999999</v>
      </c>
      <c r="F15701" s="29">
        <v>0.9844195</v>
      </c>
    </row>
    <row r="15702" spans="2:6">
      <c r="B15702" s="55">
        <v>44158</v>
      </c>
      <c r="C15702" s="29" t="s">
        <v>37</v>
      </c>
      <c r="D15702" s="29">
        <v>4</v>
      </c>
      <c r="E15702" s="29">
        <v>0.97881169999999995</v>
      </c>
      <c r="F15702" s="29">
        <v>0.98484830000000001</v>
      </c>
    </row>
    <row r="15703" spans="2:6">
      <c r="B15703" s="55">
        <v>44158</v>
      </c>
      <c r="C15703" s="29" t="s">
        <v>37</v>
      </c>
      <c r="D15703" s="29">
        <v>5</v>
      </c>
      <c r="E15703" s="29">
        <v>0.97915790000000003</v>
      </c>
      <c r="F15703" s="29">
        <v>0.98516349999999997</v>
      </c>
    </row>
    <row r="15704" spans="2:6">
      <c r="B15704" s="55">
        <v>44158</v>
      </c>
      <c r="C15704" s="29" t="s">
        <v>37</v>
      </c>
      <c r="D15704" s="29">
        <v>6</v>
      </c>
      <c r="E15704" s="29">
        <v>0.97907719999999998</v>
      </c>
      <c r="F15704" s="29">
        <v>0.98514679999999999</v>
      </c>
    </row>
    <row r="15705" spans="2:6">
      <c r="B15705" s="55">
        <v>44158</v>
      </c>
      <c r="C15705" s="29" t="s">
        <v>37</v>
      </c>
      <c r="D15705" s="29">
        <v>7</v>
      </c>
      <c r="E15705" s="29">
        <v>0.97920099999999999</v>
      </c>
      <c r="F15705" s="29">
        <v>0.98517889999999997</v>
      </c>
    </row>
    <row r="15706" spans="2:6">
      <c r="B15706" s="55">
        <v>44158</v>
      </c>
      <c r="C15706" s="29" t="s">
        <v>37</v>
      </c>
      <c r="D15706" s="29">
        <v>8</v>
      </c>
      <c r="E15706" s="29">
        <v>0.97913349999999999</v>
      </c>
      <c r="F15706" s="29">
        <v>0.98521550000000002</v>
      </c>
    </row>
    <row r="15707" spans="2:6">
      <c r="B15707" s="55">
        <v>44158</v>
      </c>
      <c r="C15707" s="29" t="s">
        <v>37</v>
      </c>
      <c r="D15707" s="29">
        <v>9</v>
      </c>
      <c r="E15707" s="29">
        <v>0.97853369999999995</v>
      </c>
      <c r="F15707" s="29">
        <v>0.98483989999999999</v>
      </c>
    </row>
    <row r="15708" spans="2:6">
      <c r="B15708" s="55">
        <v>44158</v>
      </c>
      <c r="C15708" s="29" t="s">
        <v>37</v>
      </c>
      <c r="D15708" s="29">
        <v>10</v>
      </c>
      <c r="E15708" s="29">
        <v>0.97819750000000005</v>
      </c>
      <c r="F15708" s="29">
        <v>0.98431299999999999</v>
      </c>
    </row>
    <row r="15709" spans="2:6">
      <c r="B15709" s="55">
        <v>44158</v>
      </c>
      <c r="C15709" s="29" t="s">
        <v>37</v>
      </c>
      <c r="D15709" s="29">
        <v>11</v>
      </c>
      <c r="E15709" s="29">
        <v>0.97887769999999996</v>
      </c>
      <c r="F15709" s="29">
        <v>0.98436219999999996</v>
      </c>
    </row>
    <row r="15710" spans="2:6">
      <c r="B15710" s="55">
        <v>44158</v>
      </c>
      <c r="C15710" s="29" t="s">
        <v>37</v>
      </c>
      <c r="D15710" s="29">
        <v>12</v>
      </c>
      <c r="E15710" s="29">
        <v>0.97848939999999995</v>
      </c>
      <c r="F15710" s="29">
        <v>0.98372340000000003</v>
      </c>
    </row>
    <row r="15711" spans="2:6">
      <c r="B15711" s="55">
        <v>44158</v>
      </c>
      <c r="C15711" s="29" t="s">
        <v>37</v>
      </c>
      <c r="D15711" s="29">
        <v>13</v>
      </c>
      <c r="E15711" s="29">
        <v>0.98033809999999999</v>
      </c>
      <c r="F15711" s="29">
        <v>0.9841588</v>
      </c>
    </row>
    <row r="15712" spans="2:6">
      <c r="B15712" s="55">
        <v>44158</v>
      </c>
      <c r="C15712" s="29" t="s">
        <v>37</v>
      </c>
      <c r="D15712" s="29">
        <v>14</v>
      </c>
      <c r="E15712" s="29">
        <v>0.98236650000000003</v>
      </c>
      <c r="F15712" s="29">
        <v>0.9845583</v>
      </c>
    </row>
    <row r="15713" spans="2:6">
      <c r="B15713" s="55">
        <v>44158</v>
      </c>
      <c r="C15713" s="29" t="s">
        <v>37</v>
      </c>
      <c r="D15713" s="29">
        <v>15</v>
      </c>
      <c r="E15713" s="29">
        <v>0.98364450000000003</v>
      </c>
      <c r="F15713" s="29">
        <v>0.98480409999999996</v>
      </c>
    </row>
    <row r="15714" spans="2:6">
      <c r="B15714" s="55">
        <v>44158</v>
      </c>
      <c r="C15714" s="29" t="s">
        <v>37</v>
      </c>
      <c r="D15714" s="29">
        <v>16</v>
      </c>
      <c r="E15714" s="29">
        <v>0.98411669999999996</v>
      </c>
      <c r="F15714" s="29">
        <v>0.98492139999999995</v>
      </c>
    </row>
    <row r="15715" spans="2:6">
      <c r="B15715" s="55">
        <v>44158</v>
      </c>
      <c r="C15715" s="29" t="s">
        <v>37</v>
      </c>
      <c r="D15715" s="29">
        <v>17</v>
      </c>
      <c r="E15715" s="29">
        <v>0.98408709999999999</v>
      </c>
      <c r="F15715" s="29">
        <v>0.98489380000000004</v>
      </c>
    </row>
    <row r="15716" spans="2:6">
      <c r="B15716" s="55">
        <v>44158</v>
      </c>
      <c r="C15716" s="29" t="s">
        <v>37</v>
      </c>
      <c r="D15716" s="29">
        <v>18</v>
      </c>
      <c r="E15716" s="29">
        <v>0.98431919999999995</v>
      </c>
      <c r="F15716" s="29">
        <v>0.98508720000000005</v>
      </c>
    </row>
    <row r="15717" spans="2:6">
      <c r="B15717" s="55">
        <v>44158</v>
      </c>
      <c r="C15717" s="29" t="s">
        <v>37</v>
      </c>
      <c r="D15717" s="29">
        <v>19</v>
      </c>
      <c r="E15717" s="29">
        <v>0.98493030000000004</v>
      </c>
      <c r="F15717" s="29">
        <v>0.98568920000000004</v>
      </c>
    </row>
    <row r="15718" spans="2:6">
      <c r="B15718" s="55">
        <v>44158</v>
      </c>
      <c r="C15718" s="29" t="s">
        <v>37</v>
      </c>
      <c r="D15718" s="29">
        <v>20</v>
      </c>
      <c r="E15718" s="29">
        <v>0.9843018</v>
      </c>
      <c r="F15718" s="29">
        <v>0.98513649999999997</v>
      </c>
    </row>
    <row r="15719" spans="2:6">
      <c r="B15719" s="55">
        <v>44158</v>
      </c>
      <c r="C15719" s="29" t="s">
        <v>37</v>
      </c>
      <c r="D15719" s="29">
        <v>21</v>
      </c>
      <c r="E15719" s="29">
        <v>0.98388379999999998</v>
      </c>
      <c r="F15719" s="29">
        <v>0.9845701</v>
      </c>
    </row>
    <row r="15720" spans="2:6">
      <c r="B15720" s="55">
        <v>44158</v>
      </c>
      <c r="C15720" s="29" t="s">
        <v>37</v>
      </c>
      <c r="D15720" s="29">
        <v>22</v>
      </c>
      <c r="E15720" s="29">
        <v>0.98420920000000001</v>
      </c>
      <c r="F15720" s="29">
        <v>0.98482210000000003</v>
      </c>
    </row>
    <row r="15721" spans="2:6">
      <c r="B15721" s="55">
        <v>44158</v>
      </c>
      <c r="C15721" s="29" t="s">
        <v>37</v>
      </c>
      <c r="D15721" s="29">
        <v>23</v>
      </c>
      <c r="E15721" s="29">
        <v>0.98376200000000003</v>
      </c>
      <c r="F15721" s="29">
        <v>0.9844465</v>
      </c>
    </row>
    <row r="15722" spans="2:6">
      <c r="B15722" s="55">
        <v>44158</v>
      </c>
      <c r="C15722" s="29" t="s">
        <v>37</v>
      </c>
      <c r="D15722" s="29">
        <v>24</v>
      </c>
      <c r="E15722" s="29">
        <v>0.98368420000000001</v>
      </c>
      <c r="F15722" s="29">
        <v>0.98443159999999996</v>
      </c>
    </row>
    <row r="15723" spans="2:6">
      <c r="B15723" s="55">
        <v>44158</v>
      </c>
      <c r="C15723" s="29" t="s">
        <v>37</v>
      </c>
      <c r="D15723" s="29">
        <v>25</v>
      </c>
      <c r="E15723" s="29">
        <v>0.98401439999999996</v>
      </c>
      <c r="F15723" s="29">
        <v>0.9846686</v>
      </c>
    </row>
    <row r="15724" spans="2:6">
      <c r="B15724" s="55">
        <v>44158</v>
      </c>
      <c r="C15724" s="29" t="s">
        <v>37</v>
      </c>
      <c r="D15724" s="29">
        <v>26</v>
      </c>
      <c r="E15724" s="29">
        <v>0.98380140000000005</v>
      </c>
      <c r="F15724" s="29">
        <v>0.98435859999999997</v>
      </c>
    </row>
    <row r="15725" spans="2:6">
      <c r="B15725" s="55">
        <v>44158</v>
      </c>
      <c r="C15725" s="29" t="s">
        <v>37</v>
      </c>
      <c r="D15725" s="29">
        <v>27</v>
      </c>
      <c r="E15725" s="29">
        <v>0.98367979999999999</v>
      </c>
      <c r="F15725" s="29">
        <v>0.9842978</v>
      </c>
    </row>
    <row r="15726" spans="2:6">
      <c r="B15726" s="55">
        <v>44158</v>
      </c>
      <c r="C15726" s="29" t="s">
        <v>37</v>
      </c>
      <c r="D15726" s="29">
        <v>28</v>
      </c>
      <c r="E15726" s="29">
        <v>0.98270409999999997</v>
      </c>
      <c r="F15726" s="29">
        <v>0.98317160000000003</v>
      </c>
    </row>
    <row r="15727" spans="2:6">
      <c r="B15727" s="55">
        <v>44158</v>
      </c>
      <c r="C15727" s="29" t="s">
        <v>37</v>
      </c>
      <c r="D15727" s="29">
        <v>29</v>
      </c>
      <c r="E15727" s="29">
        <v>0.98216709999999996</v>
      </c>
      <c r="F15727" s="29">
        <v>0.9825644</v>
      </c>
    </row>
    <row r="15728" spans="2:6">
      <c r="B15728" s="55">
        <v>44158</v>
      </c>
      <c r="C15728" s="29" t="s">
        <v>37</v>
      </c>
      <c r="D15728" s="29">
        <v>30</v>
      </c>
      <c r="E15728" s="29">
        <v>0.98296830000000002</v>
      </c>
      <c r="F15728" s="29">
        <v>0.98318459999999996</v>
      </c>
    </row>
    <row r="15729" spans="2:6">
      <c r="B15729" s="55">
        <v>44158</v>
      </c>
      <c r="C15729" s="29" t="s">
        <v>37</v>
      </c>
      <c r="D15729" s="29">
        <v>31</v>
      </c>
      <c r="E15729" s="29">
        <v>0.98379399999999995</v>
      </c>
      <c r="F15729" s="29">
        <v>0.98410980000000003</v>
      </c>
    </row>
    <row r="15730" spans="2:6">
      <c r="B15730" s="55">
        <v>44158</v>
      </c>
      <c r="C15730" s="29" t="s">
        <v>37</v>
      </c>
      <c r="D15730" s="29">
        <v>32</v>
      </c>
      <c r="E15730" s="29">
        <v>0.98345159999999998</v>
      </c>
      <c r="F15730" s="29">
        <v>0.98379950000000005</v>
      </c>
    </row>
    <row r="15731" spans="2:6">
      <c r="B15731" s="55">
        <v>44158</v>
      </c>
      <c r="C15731" s="29" t="s">
        <v>37</v>
      </c>
      <c r="D15731" s="29">
        <v>33</v>
      </c>
      <c r="E15731" s="29">
        <v>0.98327039999999999</v>
      </c>
      <c r="F15731" s="29">
        <v>0.9837612</v>
      </c>
    </row>
    <row r="15732" spans="2:6">
      <c r="B15732" s="55">
        <v>44158</v>
      </c>
      <c r="C15732" s="29" t="s">
        <v>37</v>
      </c>
      <c r="D15732" s="29">
        <v>34</v>
      </c>
      <c r="E15732" s="29">
        <v>0.98262490000000002</v>
      </c>
      <c r="F15732" s="29">
        <v>0.98297730000000005</v>
      </c>
    </row>
    <row r="15733" spans="2:6">
      <c r="B15733" s="55">
        <v>44158</v>
      </c>
      <c r="C15733" s="29" t="s">
        <v>37</v>
      </c>
      <c r="D15733" s="29">
        <v>35</v>
      </c>
      <c r="E15733" s="29">
        <v>0.98219299999999998</v>
      </c>
      <c r="F15733" s="29">
        <v>0.98271980000000003</v>
      </c>
    </row>
    <row r="15734" spans="2:6">
      <c r="B15734" s="55">
        <v>44158</v>
      </c>
      <c r="C15734" s="29" t="s">
        <v>37</v>
      </c>
      <c r="D15734" s="29">
        <v>36</v>
      </c>
      <c r="E15734" s="29">
        <v>0.9825566</v>
      </c>
      <c r="F15734" s="29">
        <v>0.98314219999999997</v>
      </c>
    </row>
    <row r="15735" spans="2:6">
      <c r="B15735" s="55">
        <v>44158</v>
      </c>
      <c r="C15735" s="29" t="s">
        <v>37</v>
      </c>
      <c r="D15735" s="29">
        <v>37</v>
      </c>
      <c r="E15735" s="29">
        <v>0.98256549999999998</v>
      </c>
      <c r="F15735" s="29">
        <v>0.982904</v>
      </c>
    </row>
    <row r="15736" spans="2:6">
      <c r="B15736" s="55">
        <v>44158</v>
      </c>
      <c r="C15736" s="29" t="s">
        <v>37</v>
      </c>
      <c r="D15736" s="29">
        <v>38</v>
      </c>
      <c r="E15736" s="29">
        <v>0.98252349999999999</v>
      </c>
      <c r="F15736" s="29">
        <v>0.9827439</v>
      </c>
    </row>
    <row r="15737" spans="2:6">
      <c r="B15737" s="55">
        <v>44158</v>
      </c>
      <c r="C15737" s="29" t="s">
        <v>37</v>
      </c>
      <c r="D15737" s="29">
        <v>39</v>
      </c>
      <c r="E15737" s="29">
        <v>0.98248400000000002</v>
      </c>
      <c r="F15737" s="29">
        <v>0.98297460000000003</v>
      </c>
    </row>
    <row r="15738" spans="2:6">
      <c r="B15738" s="55">
        <v>44158</v>
      </c>
      <c r="C15738" s="29" t="s">
        <v>37</v>
      </c>
      <c r="D15738" s="29">
        <v>40</v>
      </c>
      <c r="E15738" s="29">
        <v>0.98216320000000001</v>
      </c>
      <c r="F15738" s="29">
        <v>0.983039</v>
      </c>
    </row>
    <row r="15739" spans="2:6">
      <c r="B15739" s="55">
        <v>44158</v>
      </c>
      <c r="C15739" s="29" t="s">
        <v>37</v>
      </c>
      <c r="D15739" s="29">
        <v>41</v>
      </c>
      <c r="E15739" s="29">
        <v>0.98223570000000004</v>
      </c>
      <c r="F15739" s="29">
        <v>0.9834562</v>
      </c>
    </row>
    <row r="15740" spans="2:6">
      <c r="B15740" s="55">
        <v>44158</v>
      </c>
      <c r="C15740" s="29" t="s">
        <v>37</v>
      </c>
      <c r="D15740" s="29">
        <v>42</v>
      </c>
      <c r="E15740" s="29">
        <v>0.98230019999999996</v>
      </c>
      <c r="F15740" s="29">
        <v>0.98383759999999998</v>
      </c>
    </row>
    <row r="15741" spans="2:6">
      <c r="B15741" s="55">
        <v>44158</v>
      </c>
      <c r="C15741" s="29" t="s">
        <v>37</v>
      </c>
      <c r="D15741" s="29">
        <v>43</v>
      </c>
      <c r="E15741" s="29">
        <v>0.9818095</v>
      </c>
      <c r="F15741" s="29">
        <v>0.98320680000000005</v>
      </c>
    </row>
    <row r="15742" spans="2:6">
      <c r="B15742" s="55">
        <v>44158</v>
      </c>
      <c r="C15742" s="29" t="s">
        <v>37</v>
      </c>
      <c r="D15742" s="29">
        <v>44</v>
      </c>
      <c r="E15742" s="29">
        <v>0.981074</v>
      </c>
      <c r="F15742" s="29">
        <v>0.98264249999999997</v>
      </c>
    </row>
    <row r="15743" spans="2:6">
      <c r="B15743" s="55">
        <v>44158</v>
      </c>
      <c r="C15743" s="29" t="s">
        <v>37</v>
      </c>
      <c r="D15743" s="29">
        <v>45</v>
      </c>
      <c r="E15743" s="29">
        <v>0.98130459999999997</v>
      </c>
      <c r="F15743" s="29">
        <v>0.98264030000000002</v>
      </c>
    </row>
    <row r="15744" spans="2:6">
      <c r="B15744" s="55">
        <v>44158</v>
      </c>
      <c r="C15744" s="29" t="s">
        <v>37</v>
      </c>
      <c r="D15744" s="29">
        <v>46</v>
      </c>
      <c r="E15744" s="29">
        <v>0.98036009999999996</v>
      </c>
      <c r="F15744" s="29">
        <v>0.9821434</v>
      </c>
    </row>
    <row r="15745" spans="2:6">
      <c r="B15745" s="55">
        <v>44158</v>
      </c>
      <c r="C15745" s="29" t="s">
        <v>37</v>
      </c>
      <c r="D15745" s="29">
        <v>47</v>
      </c>
      <c r="E15745" s="29">
        <v>0.97861339999999997</v>
      </c>
      <c r="F15745" s="29">
        <v>0.98120510000000005</v>
      </c>
    </row>
    <row r="15746" spans="2:6">
      <c r="B15746" s="55">
        <v>44158</v>
      </c>
      <c r="C15746" s="29" t="s">
        <v>37</v>
      </c>
      <c r="D15746" s="29">
        <v>48</v>
      </c>
      <c r="E15746" s="29">
        <v>0.97858270000000003</v>
      </c>
      <c r="F15746" s="29">
        <v>0.98126469999999999</v>
      </c>
    </row>
    <row r="15747" spans="2:6">
      <c r="B15747" s="55">
        <v>44159</v>
      </c>
      <c r="C15747" s="29" t="s">
        <v>37</v>
      </c>
      <c r="D15747" s="29">
        <v>1</v>
      </c>
      <c r="E15747" s="29">
        <v>0.97876189999999996</v>
      </c>
      <c r="F15747" s="29">
        <v>0.98125739999999995</v>
      </c>
    </row>
    <row r="15748" spans="2:6">
      <c r="B15748" s="55">
        <v>44159</v>
      </c>
      <c r="C15748" s="29" t="s">
        <v>37</v>
      </c>
      <c r="D15748" s="29">
        <v>2</v>
      </c>
      <c r="E15748" s="29">
        <v>0.97818050000000001</v>
      </c>
      <c r="F15748" s="29">
        <v>0.98051900000000003</v>
      </c>
    </row>
    <row r="15749" spans="2:6">
      <c r="B15749" s="55">
        <v>44159</v>
      </c>
      <c r="C15749" s="29" t="s">
        <v>37</v>
      </c>
      <c r="D15749" s="29">
        <v>3</v>
      </c>
      <c r="E15749" s="29">
        <v>0.9782111</v>
      </c>
      <c r="F15749" s="29">
        <v>0.98050519999999997</v>
      </c>
    </row>
    <row r="15750" spans="2:6">
      <c r="B15750" s="55">
        <v>44159</v>
      </c>
      <c r="C15750" s="29" t="s">
        <v>37</v>
      </c>
      <c r="D15750" s="29">
        <v>4</v>
      </c>
      <c r="E15750" s="29">
        <v>0.97847419999999996</v>
      </c>
      <c r="F15750" s="29">
        <v>0.98083569999999998</v>
      </c>
    </row>
    <row r="15751" spans="2:6">
      <c r="B15751" s="55">
        <v>44159</v>
      </c>
      <c r="C15751" s="29" t="s">
        <v>37</v>
      </c>
      <c r="D15751" s="29">
        <v>5</v>
      </c>
      <c r="E15751" s="29">
        <v>0.97819259999999997</v>
      </c>
      <c r="F15751" s="29">
        <v>0.98086859999999998</v>
      </c>
    </row>
    <row r="15752" spans="2:6">
      <c r="B15752" s="55">
        <v>44159</v>
      </c>
      <c r="C15752" s="29" t="s">
        <v>37</v>
      </c>
      <c r="D15752" s="29">
        <v>6</v>
      </c>
      <c r="E15752" s="29">
        <v>0.97808150000000005</v>
      </c>
      <c r="F15752" s="29">
        <v>0.98063400000000001</v>
      </c>
    </row>
    <row r="15753" spans="2:6">
      <c r="B15753" s="55">
        <v>44159</v>
      </c>
      <c r="C15753" s="29" t="s">
        <v>37</v>
      </c>
      <c r="D15753" s="29">
        <v>7</v>
      </c>
      <c r="E15753" s="29">
        <v>0.97802339999999999</v>
      </c>
      <c r="F15753" s="29">
        <v>0.98046770000000005</v>
      </c>
    </row>
    <row r="15754" spans="2:6">
      <c r="B15754" s="55">
        <v>44159</v>
      </c>
      <c r="C15754" s="29" t="s">
        <v>37</v>
      </c>
      <c r="D15754" s="29">
        <v>8</v>
      </c>
      <c r="E15754" s="29">
        <v>0.9780527</v>
      </c>
      <c r="F15754" s="29">
        <v>0.98046049999999996</v>
      </c>
    </row>
    <row r="15755" spans="2:6">
      <c r="B15755" s="55">
        <v>44159</v>
      </c>
      <c r="C15755" s="29" t="s">
        <v>37</v>
      </c>
      <c r="D15755" s="29">
        <v>9</v>
      </c>
      <c r="E15755" s="29">
        <v>0.97823260000000001</v>
      </c>
      <c r="F15755" s="29">
        <v>0.98069720000000005</v>
      </c>
    </row>
    <row r="15756" spans="2:6">
      <c r="B15756" s="55">
        <v>44159</v>
      </c>
      <c r="C15756" s="29" t="s">
        <v>37</v>
      </c>
      <c r="D15756" s="29">
        <v>10</v>
      </c>
      <c r="E15756" s="29">
        <v>0.97880579999999995</v>
      </c>
      <c r="F15756" s="29">
        <v>0.98146580000000005</v>
      </c>
    </row>
    <row r="15757" spans="2:6">
      <c r="B15757" s="55">
        <v>44159</v>
      </c>
      <c r="C15757" s="29" t="s">
        <v>37</v>
      </c>
      <c r="D15757" s="29">
        <v>11</v>
      </c>
      <c r="E15757" s="29">
        <v>0.97901229999999995</v>
      </c>
      <c r="F15757" s="29">
        <v>0.9815682</v>
      </c>
    </row>
    <row r="15758" spans="2:6">
      <c r="B15758" s="55">
        <v>44159</v>
      </c>
      <c r="C15758" s="29" t="s">
        <v>37</v>
      </c>
      <c r="D15758" s="29">
        <v>12</v>
      </c>
      <c r="E15758" s="29">
        <v>0.97930379999999995</v>
      </c>
      <c r="F15758" s="29">
        <v>0.98163750000000005</v>
      </c>
    </row>
    <row r="15759" spans="2:6">
      <c r="B15759" s="55">
        <v>44159</v>
      </c>
      <c r="C15759" s="29" t="s">
        <v>37</v>
      </c>
      <c r="D15759" s="29">
        <v>13</v>
      </c>
      <c r="E15759" s="29">
        <v>0.98159839999999998</v>
      </c>
      <c r="F15759" s="29">
        <v>0.98288500000000001</v>
      </c>
    </row>
    <row r="15760" spans="2:6">
      <c r="B15760" s="55">
        <v>44159</v>
      </c>
      <c r="C15760" s="29" t="s">
        <v>37</v>
      </c>
      <c r="D15760" s="29">
        <v>14</v>
      </c>
      <c r="E15760" s="29">
        <v>0.98286949999999995</v>
      </c>
      <c r="F15760" s="29">
        <v>0.98322779999999999</v>
      </c>
    </row>
    <row r="15761" spans="2:6">
      <c r="B15761" s="55">
        <v>44159</v>
      </c>
      <c r="C15761" s="29" t="s">
        <v>37</v>
      </c>
      <c r="D15761" s="29">
        <v>15</v>
      </c>
      <c r="E15761" s="29">
        <v>0.9827709</v>
      </c>
      <c r="F15761" s="29">
        <v>0.98323430000000001</v>
      </c>
    </row>
    <row r="15762" spans="2:6">
      <c r="B15762" s="55">
        <v>44159</v>
      </c>
      <c r="C15762" s="29" t="s">
        <v>37</v>
      </c>
      <c r="D15762" s="29">
        <v>16</v>
      </c>
      <c r="E15762" s="29">
        <v>0.98297140000000005</v>
      </c>
      <c r="F15762" s="29">
        <v>0.98351390000000005</v>
      </c>
    </row>
    <row r="15763" spans="2:6">
      <c r="B15763" s="55">
        <v>44159</v>
      </c>
      <c r="C15763" s="29" t="s">
        <v>37</v>
      </c>
      <c r="D15763" s="29">
        <v>17</v>
      </c>
      <c r="E15763" s="29">
        <v>0.98344279999999995</v>
      </c>
      <c r="F15763" s="29">
        <v>0.98411649999999995</v>
      </c>
    </row>
    <row r="15764" spans="2:6">
      <c r="B15764" s="55">
        <v>44159</v>
      </c>
      <c r="C15764" s="29" t="s">
        <v>37</v>
      </c>
      <c r="D15764" s="29">
        <v>18</v>
      </c>
      <c r="E15764" s="29">
        <v>0.98413550000000005</v>
      </c>
      <c r="F15764" s="29">
        <v>0.98482919999999996</v>
      </c>
    </row>
    <row r="15765" spans="2:6">
      <c r="B15765" s="55">
        <v>44159</v>
      </c>
      <c r="C15765" s="29" t="s">
        <v>37</v>
      </c>
      <c r="D15765" s="29">
        <v>19</v>
      </c>
      <c r="E15765" s="29">
        <v>0.98477570000000003</v>
      </c>
      <c r="F15765" s="29">
        <v>0.98521020000000004</v>
      </c>
    </row>
    <row r="15766" spans="2:6">
      <c r="B15766" s="55">
        <v>44159</v>
      </c>
      <c r="C15766" s="29" t="s">
        <v>37</v>
      </c>
      <c r="D15766" s="29">
        <v>20</v>
      </c>
      <c r="E15766" s="29">
        <v>0.98522460000000001</v>
      </c>
      <c r="F15766" s="29">
        <v>0.98575970000000002</v>
      </c>
    </row>
    <row r="15767" spans="2:6">
      <c r="B15767" s="55">
        <v>44159</v>
      </c>
      <c r="C15767" s="29" t="s">
        <v>37</v>
      </c>
      <c r="D15767" s="29">
        <v>21</v>
      </c>
      <c r="E15767" s="29">
        <v>0.985676</v>
      </c>
      <c r="F15767" s="29">
        <v>0.98628400000000005</v>
      </c>
    </row>
    <row r="15768" spans="2:6">
      <c r="B15768" s="55">
        <v>44159</v>
      </c>
      <c r="C15768" s="29" t="s">
        <v>37</v>
      </c>
      <c r="D15768" s="29">
        <v>22</v>
      </c>
      <c r="E15768" s="29">
        <v>0.98559629999999998</v>
      </c>
      <c r="F15768" s="29">
        <v>0.98615209999999998</v>
      </c>
    </row>
    <row r="15769" spans="2:6">
      <c r="B15769" s="55">
        <v>44159</v>
      </c>
      <c r="C15769" s="29" t="s">
        <v>37</v>
      </c>
      <c r="D15769" s="29">
        <v>23</v>
      </c>
      <c r="E15769" s="29">
        <v>0.98570049999999998</v>
      </c>
      <c r="F15769" s="29">
        <v>0.98643950000000002</v>
      </c>
    </row>
    <row r="15770" spans="2:6">
      <c r="B15770" s="55">
        <v>44159</v>
      </c>
      <c r="C15770" s="29" t="s">
        <v>37</v>
      </c>
      <c r="D15770" s="29">
        <v>24</v>
      </c>
      <c r="E15770" s="29">
        <v>0.98622710000000002</v>
      </c>
      <c r="F15770" s="29">
        <v>0.98681439999999998</v>
      </c>
    </row>
    <row r="15771" spans="2:6">
      <c r="B15771" s="55">
        <v>44159</v>
      </c>
      <c r="C15771" s="29" t="s">
        <v>37</v>
      </c>
      <c r="D15771" s="29">
        <v>25</v>
      </c>
      <c r="E15771" s="29">
        <v>0.98652910000000005</v>
      </c>
      <c r="F15771" s="29">
        <v>0.98701550000000005</v>
      </c>
    </row>
    <row r="15772" spans="2:6">
      <c r="B15772" s="55">
        <v>44159</v>
      </c>
      <c r="C15772" s="29" t="s">
        <v>37</v>
      </c>
      <c r="D15772" s="29">
        <v>26</v>
      </c>
      <c r="E15772" s="29">
        <v>0.98675040000000003</v>
      </c>
      <c r="F15772" s="29">
        <v>0.98728260000000001</v>
      </c>
    </row>
    <row r="15773" spans="2:6">
      <c r="B15773" s="55">
        <v>44159</v>
      </c>
      <c r="C15773" s="29" t="s">
        <v>37</v>
      </c>
      <c r="D15773" s="29">
        <v>27</v>
      </c>
      <c r="E15773" s="29">
        <v>0.98657760000000005</v>
      </c>
      <c r="F15773" s="29">
        <v>0.98722299999999996</v>
      </c>
    </row>
    <row r="15774" spans="2:6">
      <c r="B15774" s="55">
        <v>44159</v>
      </c>
      <c r="C15774" s="29" t="s">
        <v>37</v>
      </c>
      <c r="D15774" s="29">
        <v>28</v>
      </c>
      <c r="E15774" s="29">
        <v>0.98589539999999998</v>
      </c>
      <c r="F15774" s="29">
        <v>0.98693470000000005</v>
      </c>
    </row>
    <row r="15775" spans="2:6">
      <c r="B15775" s="55">
        <v>44159</v>
      </c>
      <c r="C15775" s="29" t="s">
        <v>37</v>
      </c>
      <c r="D15775" s="29">
        <v>29</v>
      </c>
      <c r="E15775" s="29">
        <v>0.98621599999999998</v>
      </c>
      <c r="F15775" s="29">
        <v>0.9870989</v>
      </c>
    </row>
    <row r="15776" spans="2:6">
      <c r="B15776" s="55">
        <v>44159</v>
      </c>
      <c r="C15776" s="29" t="s">
        <v>37</v>
      </c>
      <c r="D15776" s="29">
        <v>30</v>
      </c>
      <c r="E15776" s="29">
        <v>0.98646650000000002</v>
      </c>
      <c r="F15776" s="29">
        <v>0.98711689999999996</v>
      </c>
    </row>
    <row r="15777" spans="2:6">
      <c r="B15777" s="55">
        <v>44159</v>
      </c>
      <c r="C15777" s="29" t="s">
        <v>37</v>
      </c>
      <c r="D15777" s="29">
        <v>31</v>
      </c>
      <c r="E15777" s="29">
        <v>0.9864501</v>
      </c>
      <c r="F15777" s="29">
        <v>0.98701839999999996</v>
      </c>
    </row>
    <row r="15778" spans="2:6">
      <c r="B15778" s="55">
        <v>44159</v>
      </c>
      <c r="C15778" s="29" t="s">
        <v>37</v>
      </c>
      <c r="D15778" s="29">
        <v>32</v>
      </c>
      <c r="E15778" s="29">
        <v>0.98620640000000004</v>
      </c>
      <c r="F15778" s="29">
        <v>0.98657899999999998</v>
      </c>
    </row>
    <row r="15779" spans="2:6">
      <c r="B15779" s="55">
        <v>44159</v>
      </c>
      <c r="C15779" s="29" t="s">
        <v>37</v>
      </c>
      <c r="D15779" s="29">
        <v>33</v>
      </c>
      <c r="E15779" s="29">
        <v>0.98628859999999996</v>
      </c>
      <c r="F15779" s="29">
        <v>0.98644290000000001</v>
      </c>
    </row>
    <row r="15780" spans="2:6">
      <c r="B15780" s="55">
        <v>44159</v>
      </c>
      <c r="C15780" s="29" t="s">
        <v>37</v>
      </c>
      <c r="D15780" s="29">
        <v>34</v>
      </c>
      <c r="E15780" s="29">
        <v>0.98625479999999999</v>
      </c>
      <c r="F15780" s="29">
        <v>0.98672190000000004</v>
      </c>
    </row>
    <row r="15781" spans="2:6">
      <c r="B15781" s="55">
        <v>44159</v>
      </c>
      <c r="C15781" s="29" t="s">
        <v>37</v>
      </c>
      <c r="D15781" s="29">
        <v>35</v>
      </c>
      <c r="E15781" s="29">
        <v>0.98591870000000004</v>
      </c>
      <c r="F15781" s="29">
        <v>0.98588849999999995</v>
      </c>
    </row>
    <row r="15782" spans="2:6">
      <c r="B15782" s="55">
        <v>44159</v>
      </c>
      <c r="C15782" s="29" t="s">
        <v>37</v>
      </c>
      <c r="D15782" s="29">
        <v>36</v>
      </c>
      <c r="E15782" s="29">
        <v>0.98539900000000002</v>
      </c>
      <c r="F15782" s="29">
        <v>0.98505750000000003</v>
      </c>
    </row>
    <row r="15783" spans="2:6">
      <c r="B15783" s="55">
        <v>44159</v>
      </c>
      <c r="C15783" s="29" t="s">
        <v>37</v>
      </c>
      <c r="D15783" s="29">
        <v>37</v>
      </c>
      <c r="E15783" s="29">
        <v>0.98487630000000004</v>
      </c>
      <c r="F15783" s="29">
        <v>0.98451390000000005</v>
      </c>
    </row>
    <row r="15784" spans="2:6">
      <c r="B15784" s="55">
        <v>44159</v>
      </c>
      <c r="C15784" s="29" t="s">
        <v>37</v>
      </c>
      <c r="D15784" s="29">
        <v>38</v>
      </c>
      <c r="E15784" s="29">
        <v>0.98546120000000004</v>
      </c>
      <c r="F15784" s="29">
        <v>0.98468829999999996</v>
      </c>
    </row>
    <row r="15785" spans="2:6">
      <c r="B15785" s="55">
        <v>44159</v>
      </c>
      <c r="C15785" s="29" t="s">
        <v>37</v>
      </c>
      <c r="D15785" s="29">
        <v>39</v>
      </c>
      <c r="E15785" s="29">
        <v>0.98515269999999999</v>
      </c>
      <c r="F15785" s="29">
        <v>0.98415509999999995</v>
      </c>
    </row>
    <row r="15786" spans="2:6">
      <c r="B15786" s="55">
        <v>44159</v>
      </c>
      <c r="C15786" s="29" t="s">
        <v>37</v>
      </c>
      <c r="D15786" s="29">
        <v>40</v>
      </c>
      <c r="E15786" s="29">
        <v>0.98473549999999999</v>
      </c>
      <c r="F15786" s="29">
        <v>0.98405909999999996</v>
      </c>
    </row>
    <row r="15787" spans="2:6">
      <c r="B15787" s="55">
        <v>44159</v>
      </c>
      <c r="C15787" s="29" t="s">
        <v>37</v>
      </c>
      <c r="D15787" s="29">
        <v>41</v>
      </c>
      <c r="E15787" s="29">
        <v>0.98431579999999996</v>
      </c>
      <c r="F15787" s="29">
        <v>0.98352879999999998</v>
      </c>
    </row>
    <row r="15788" spans="2:6">
      <c r="B15788" s="55">
        <v>44159</v>
      </c>
      <c r="C15788" s="29" t="s">
        <v>37</v>
      </c>
      <c r="D15788" s="29">
        <v>42</v>
      </c>
      <c r="E15788" s="29">
        <v>0.98349600000000004</v>
      </c>
      <c r="F15788" s="29">
        <v>0.98290639999999996</v>
      </c>
    </row>
    <row r="15789" spans="2:6">
      <c r="B15789" s="55">
        <v>44159</v>
      </c>
      <c r="C15789" s="29" t="s">
        <v>37</v>
      </c>
      <c r="D15789" s="29">
        <v>43</v>
      </c>
      <c r="E15789" s="29">
        <v>0.98280319999999999</v>
      </c>
      <c r="F15789" s="29">
        <v>0.98283509999999996</v>
      </c>
    </row>
    <row r="15790" spans="2:6">
      <c r="B15790" s="55">
        <v>44159</v>
      </c>
      <c r="C15790" s="29" t="s">
        <v>37</v>
      </c>
      <c r="D15790" s="29">
        <v>44</v>
      </c>
      <c r="E15790" s="29">
        <v>0.98231040000000003</v>
      </c>
      <c r="F15790" s="29">
        <v>0.98305339999999997</v>
      </c>
    </row>
    <row r="15791" spans="2:6">
      <c r="B15791" s="55">
        <v>44159</v>
      </c>
      <c r="C15791" s="29" t="s">
        <v>37</v>
      </c>
      <c r="D15791" s="29">
        <v>45</v>
      </c>
      <c r="E15791" s="29">
        <v>0.98264580000000001</v>
      </c>
      <c r="F15791" s="29">
        <v>0.98368420000000001</v>
      </c>
    </row>
    <row r="15792" spans="2:6">
      <c r="B15792" s="55">
        <v>44159</v>
      </c>
      <c r="C15792" s="29" t="s">
        <v>37</v>
      </c>
      <c r="D15792" s="29">
        <v>46</v>
      </c>
      <c r="E15792" s="29">
        <v>0.98230609999999996</v>
      </c>
      <c r="F15792" s="29">
        <v>0.98386560000000001</v>
      </c>
    </row>
    <row r="15793" spans="2:6">
      <c r="B15793" s="55">
        <v>44159</v>
      </c>
      <c r="C15793" s="29" t="s">
        <v>37</v>
      </c>
      <c r="D15793" s="29">
        <v>47</v>
      </c>
      <c r="E15793" s="29">
        <v>0.98278980000000005</v>
      </c>
      <c r="F15793" s="29">
        <v>0.98478759999999999</v>
      </c>
    </row>
    <row r="15794" spans="2:6">
      <c r="B15794" s="55">
        <v>44159</v>
      </c>
      <c r="C15794" s="29" t="s">
        <v>37</v>
      </c>
      <c r="D15794" s="29">
        <v>48</v>
      </c>
      <c r="E15794" s="29">
        <v>0.9832959</v>
      </c>
      <c r="F15794" s="29">
        <v>0.9857861</v>
      </c>
    </row>
    <row r="15795" spans="2:6">
      <c r="B15795" s="55">
        <v>44160</v>
      </c>
      <c r="C15795" s="29" t="s">
        <v>37</v>
      </c>
      <c r="D15795" s="29">
        <v>1</v>
      </c>
      <c r="E15795" s="29">
        <v>0.98338440000000005</v>
      </c>
      <c r="F15795" s="29">
        <v>0.98609460000000004</v>
      </c>
    </row>
    <row r="15796" spans="2:6">
      <c r="B15796" s="55">
        <v>44160</v>
      </c>
      <c r="C15796" s="29" t="s">
        <v>37</v>
      </c>
      <c r="D15796" s="29">
        <v>2</v>
      </c>
      <c r="E15796" s="29">
        <v>0.98319040000000002</v>
      </c>
      <c r="F15796" s="29">
        <v>0.98643939999999997</v>
      </c>
    </row>
    <row r="15797" spans="2:6">
      <c r="B15797" s="55">
        <v>44160</v>
      </c>
      <c r="C15797" s="29" t="s">
        <v>37</v>
      </c>
      <c r="D15797" s="29">
        <v>3</v>
      </c>
      <c r="E15797" s="29">
        <v>0.98267640000000001</v>
      </c>
      <c r="F15797" s="29">
        <v>0.98573169999999999</v>
      </c>
    </row>
    <row r="15798" spans="2:6">
      <c r="B15798" s="55">
        <v>44160</v>
      </c>
      <c r="C15798" s="29" t="s">
        <v>37</v>
      </c>
      <c r="D15798" s="29">
        <v>4</v>
      </c>
      <c r="E15798" s="29">
        <v>0.98214210000000002</v>
      </c>
      <c r="F15798" s="29">
        <v>0.98546529999999999</v>
      </c>
    </row>
    <row r="15799" spans="2:6">
      <c r="B15799" s="55">
        <v>44160</v>
      </c>
      <c r="C15799" s="29" t="s">
        <v>37</v>
      </c>
      <c r="D15799" s="29">
        <v>5</v>
      </c>
      <c r="E15799" s="29">
        <v>0.98250789999999999</v>
      </c>
      <c r="F15799" s="29">
        <v>0.98575590000000002</v>
      </c>
    </row>
    <row r="15800" spans="2:6">
      <c r="B15800" s="55">
        <v>44160</v>
      </c>
      <c r="C15800" s="29" t="s">
        <v>37</v>
      </c>
      <c r="D15800" s="29">
        <v>6</v>
      </c>
      <c r="E15800" s="29">
        <v>0.98291930000000005</v>
      </c>
      <c r="F15800" s="29">
        <v>0.98611700000000002</v>
      </c>
    </row>
    <row r="15801" spans="2:6">
      <c r="B15801" s="55">
        <v>44160</v>
      </c>
      <c r="C15801" s="29" t="s">
        <v>37</v>
      </c>
      <c r="D15801" s="29">
        <v>7</v>
      </c>
      <c r="E15801" s="29">
        <v>0.98320479999999999</v>
      </c>
      <c r="F15801" s="29">
        <v>0.9864735</v>
      </c>
    </row>
    <row r="15802" spans="2:6">
      <c r="B15802" s="55">
        <v>44160</v>
      </c>
      <c r="C15802" s="29" t="s">
        <v>37</v>
      </c>
      <c r="D15802" s="29">
        <v>8</v>
      </c>
      <c r="E15802" s="29">
        <v>0.98256770000000004</v>
      </c>
      <c r="F15802" s="29">
        <v>0.98611789999999999</v>
      </c>
    </row>
    <row r="15803" spans="2:6">
      <c r="B15803" s="55">
        <v>44160</v>
      </c>
      <c r="C15803" s="29" t="s">
        <v>37</v>
      </c>
      <c r="D15803" s="29">
        <v>9</v>
      </c>
      <c r="E15803" s="29">
        <v>0.9824754</v>
      </c>
      <c r="F15803" s="29">
        <v>0.98647929999999995</v>
      </c>
    </row>
    <row r="15804" spans="2:6">
      <c r="B15804" s="55">
        <v>44160</v>
      </c>
      <c r="C15804" s="29" t="s">
        <v>37</v>
      </c>
      <c r="D15804" s="29">
        <v>10</v>
      </c>
      <c r="E15804" s="29">
        <v>0.98226500000000005</v>
      </c>
      <c r="F15804" s="29">
        <v>0.98655420000000005</v>
      </c>
    </row>
    <row r="15805" spans="2:6">
      <c r="B15805" s="55">
        <v>44160</v>
      </c>
      <c r="C15805" s="29" t="s">
        <v>37</v>
      </c>
      <c r="D15805" s="29">
        <v>11</v>
      </c>
      <c r="E15805" s="29">
        <v>0.98124219999999995</v>
      </c>
      <c r="F15805" s="29">
        <v>0.98598050000000004</v>
      </c>
    </row>
    <row r="15806" spans="2:6">
      <c r="B15806" s="55">
        <v>44160</v>
      </c>
      <c r="C15806" s="29" t="s">
        <v>37</v>
      </c>
      <c r="D15806" s="29">
        <v>12</v>
      </c>
      <c r="E15806" s="29">
        <v>0.98143599999999998</v>
      </c>
      <c r="F15806" s="29">
        <v>0.9855469</v>
      </c>
    </row>
    <row r="15807" spans="2:6">
      <c r="B15807" s="55">
        <v>44160</v>
      </c>
      <c r="C15807" s="29" t="s">
        <v>37</v>
      </c>
      <c r="D15807" s="29">
        <v>13</v>
      </c>
      <c r="E15807" s="29">
        <v>0.98370820000000003</v>
      </c>
      <c r="F15807" s="29">
        <v>0.98649010000000004</v>
      </c>
    </row>
    <row r="15808" spans="2:6">
      <c r="B15808" s="55">
        <v>44160</v>
      </c>
      <c r="C15808" s="29" t="s">
        <v>37</v>
      </c>
      <c r="D15808" s="29">
        <v>14</v>
      </c>
      <c r="E15808" s="29">
        <v>0.98664110000000005</v>
      </c>
      <c r="F15808" s="29">
        <v>0.98780279999999998</v>
      </c>
    </row>
    <row r="15809" spans="2:6">
      <c r="B15809" s="55">
        <v>44160</v>
      </c>
      <c r="C15809" s="29" t="s">
        <v>37</v>
      </c>
      <c r="D15809" s="29">
        <v>15</v>
      </c>
      <c r="E15809" s="29">
        <v>0.98747019999999996</v>
      </c>
      <c r="F15809" s="29">
        <v>0.98726369999999997</v>
      </c>
    </row>
    <row r="15810" spans="2:6">
      <c r="B15810" s="55">
        <v>44160</v>
      </c>
      <c r="C15810" s="29" t="s">
        <v>37</v>
      </c>
      <c r="D15810" s="29">
        <v>16</v>
      </c>
      <c r="E15810" s="29">
        <v>0.98799139999999996</v>
      </c>
      <c r="F15810" s="29">
        <v>0.98709769999999997</v>
      </c>
    </row>
    <row r="15811" spans="2:6">
      <c r="B15811" s="55">
        <v>44160</v>
      </c>
      <c r="C15811" s="29" t="s">
        <v>37</v>
      </c>
      <c r="D15811" s="29">
        <v>17</v>
      </c>
      <c r="E15811" s="29">
        <v>0.98852810000000002</v>
      </c>
      <c r="F15811" s="29">
        <v>0.987479</v>
      </c>
    </row>
    <row r="15812" spans="2:6">
      <c r="B15812" s="55">
        <v>44160</v>
      </c>
      <c r="C15812" s="29" t="s">
        <v>37</v>
      </c>
      <c r="D15812" s="29">
        <v>18</v>
      </c>
      <c r="E15812" s="29">
        <v>0.98828470000000002</v>
      </c>
      <c r="F15812" s="29">
        <v>0.98718890000000004</v>
      </c>
    </row>
    <row r="15813" spans="2:6">
      <c r="B15813" s="55">
        <v>44160</v>
      </c>
      <c r="C15813" s="29" t="s">
        <v>37</v>
      </c>
      <c r="D15813" s="29">
        <v>19</v>
      </c>
      <c r="E15813" s="29">
        <v>0.98775290000000004</v>
      </c>
      <c r="F15813" s="29">
        <v>0.98682309999999995</v>
      </c>
    </row>
    <row r="15814" spans="2:6">
      <c r="B15814" s="55">
        <v>44160</v>
      </c>
      <c r="C15814" s="29" t="s">
        <v>37</v>
      </c>
      <c r="D15814" s="29">
        <v>20</v>
      </c>
      <c r="E15814" s="29">
        <v>0.98795929999999998</v>
      </c>
      <c r="F15814" s="29">
        <v>0.98695840000000001</v>
      </c>
    </row>
    <row r="15815" spans="2:6">
      <c r="B15815" s="55">
        <v>44160</v>
      </c>
      <c r="C15815" s="29" t="s">
        <v>37</v>
      </c>
      <c r="D15815" s="29">
        <v>21</v>
      </c>
      <c r="E15815" s="29">
        <v>0.98836860000000004</v>
      </c>
      <c r="F15815" s="29">
        <v>0.98731659999999999</v>
      </c>
    </row>
    <row r="15816" spans="2:6">
      <c r="B15816" s="55">
        <v>44160</v>
      </c>
      <c r="C15816" s="29" t="s">
        <v>37</v>
      </c>
      <c r="D15816" s="29">
        <v>22</v>
      </c>
      <c r="E15816" s="29">
        <v>0.98887530000000001</v>
      </c>
      <c r="F15816" s="29">
        <v>0.98768670000000003</v>
      </c>
    </row>
    <row r="15817" spans="2:6">
      <c r="B15817" s="55">
        <v>44160</v>
      </c>
      <c r="C15817" s="29" t="s">
        <v>37</v>
      </c>
      <c r="D15817" s="29">
        <v>23</v>
      </c>
      <c r="E15817" s="29">
        <v>0.98900480000000002</v>
      </c>
      <c r="F15817" s="29">
        <v>0.98775369999999996</v>
      </c>
    </row>
    <row r="15818" spans="2:6">
      <c r="B15818" s="55">
        <v>44160</v>
      </c>
      <c r="C15818" s="29" t="s">
        <v>37</v>
      </c>
      <c r="D15818" s="29">
        <v>24</v>
      </c>
      <c r="E15818" s="29">
        <v>0.98877360000000003</v>
      </c>
      <c r="F15818" s="29">
        <v>0.98754609999999998</v>
      </c>
    </row>
    <row r="15819" spans="2:6">
      <c r="B15819" s="55">
        <v>44160</v>
      </c>
      <c r="C15819" s="29" t="s">
        <v>37</v>
      </c>
      <c r="D15819" s="29">
        <v>25</v>
      </c>
      <c r="E15819" s="29">
        <v>0.98995409999999995</v>
      </c>
      <c r="F15819" s="29">
        <v>0.98882499999999995</v>
      </c>
    </row>
    <row r="15820" spans="2:6">
      <c r="B15820" s="55">
        <v>44160</v>
      </c>
      <c r="C15820" s="29" t="s">
        <v>37</v>
      </c>
      <c r="D15820" s="29">
        <v>26</v>
      </c>
      <c r="E15820" s="29">
        <v>0.98982230000000004</v>
      </c>
      <c r="F15820" s="29">
        <v>0.98870729999999996</v>
      </c>
    </row>
    <row r="15821" spans="2:6">
      <c r="B15821" s="55">
        <v>44160</v>
      </c>
      <c r="C15821" s="29" t="s">
        <v>37</v>
      </c>
      <c r="D15821" s="29">
        <v>27</v>
      </c>
      <c r="E15821" s="29">
        <v>0.98984530000000004</v>
      </c>
      <c r="F15821" s="29">
        <v>0.98874110000000004</v>
      </c>
    </row>
    <row r="15822" spans="2:6">
      <c r="B15822" s="55">
        <v>44160</v>
      </c>
      <c r="C15822" s="29" t="s">
        <v>37</v>
      </c>
      <c r="D15822" s="29">
        <v>28</v>
      </c>
      <c r="E15822" s="29">
        <v>0.98994079999999995</v>
      </c>
      <c r="F15822" s="29">
        <v>0.98888589999999998</v>
      </c>
    </row>
    <row r="15823" spans="2:6">
      <c r="B15823" s="55">
        <v>44160</v>
      </c>
      <c r="C15823" s="29" t="s">
        <v>37</v>
      </c>
      <c r="D15823" s="29">
        <v>29</v>
      </c>
      <c r="E15823" s="29">
        <v>0.98983310000000002</v>
      </c>
      <c r="F15823" s="29">
        <v>0.98869430000000003</v>
      </c>
    </row>
    <row r="15824" spans="2:6">
      <c r="B15824" s="55">
        <v>44160</v>
      </c>
      <c r="C15824" s="29" t="s">
        <v>37</v>
      </c>
      <c r="D15824" s="29">
        <v>30</v>
      </c>
      <c r="E15824" s="29">
        <v>0.98940459999999997</v>
      </c>
      <c r="F15824" s="29">
        <v>0.98832220000000004</v>
      </c>
    </row>
    <row r="15825" spans="2:6">
      <c r="B15825" s="55">
        <v>44160</v>
      </c>
      <c r="C15825" s="29" t="s">
        <v>37</v>
      </c>
      <c r="D15825" s="29">
        <v>31</v>
      </c>
      <c r="E15825" s="29">
        <v>0.98917820000000001</v>
      </c>
      <c r="F15825" s="29">
        <v>0.98809910000000001</v>
      </c>
    </row>
    <row r="15826" spans="2:6">
      <c r="B15826" s="55">
        <v>44160</v>
      </c>
      <c r="C15826" s="29" t="s">
        <v>37</v>
      </c>
      <c r="D15826" s="29">
        <v>32</v>
      </c>
      <c r="E15826" s="29">
        <v>0.98910989999999999</v>
      </c>
      <c r="F15826" s="29">
        <v>0.98786300000000005</v>
      </c>
    </row>
    <row r="15827" spans="2:6">
      <c r="B15827" s="55">
        <v>44160</v>
      </c>
      <c r="C15827" s="29" t="s">
        <v>37</v>
      </c>
      <c r="D15827" s="29">
        <v>33</v>
      </c>
      <c r="E15827" s="29">
        <v>0.98848800000000003</v>
      </c>
      <c r="F15827" s="29">
        <v>0.98723070000000002</v>
      </c>
    </row>
    <row r="15828" spans="2:6">
      <c r="B15828" s="55">
        <v>44160</v>
      </c>
      <c r="C15828" s="29" t="s">
        <v>37</v>
      </c>
      <c r="D15828" s="29">
        <v>34</v>
      </c>
      <c r="E15828" s="29">
        <v>0.98881399999999997</v>
      </c>
      <c r="F15828" s="29">
        <v>0.98786240000000003</v>
      </c>
    </row>
    <row r="15829" spans="2:6">
      <c r="B15829" s="55">
        <v>44160</v>
      </c>
      <c r="C15829" s="29" t="s">
        <v>37</v>
      </c>
      <c r="D15829" s="29">
        <v>35</v>
      </c>
      <c r="E15829" s="29">
        <v>0.98889669999999996</v>
      </c>
      <c r="F15829" s="29">
        <v>0.98771710000000001</v>
      </c>
    </row>
    <row r="15830" spans="2:6">
      <c r="B15830" s="55">
        <v>44160</v>
      </c>
      <c r="C15830" s="29" t="s">
        <v>37</v>
      </c>
      <c r="D15830" s="29">
        <v>36</v>
      </c>
      <c r="E15830" s="29">
        <v>0.98893410000000004</v>
      </c>
      <c r="F15830" s="29">
        <v>0.98778330000000003</v>
      </c>
    </row>
    <row r="15831" spans="2:6">
      <c r="B15831" s="55">
        <v>44160</v>
      </c>
      <c r="C15831" s="29" t="s">
        <v>37</v>
      </c>
      <c r="D15831" s="29">
        <v>37</v>
      </c>
      <c r="E15831" s="29">
        <v>0.9895138</v>
      </c>
      <c r="F15831" s="29">
        <v>0.98810949999999997</v>
      </c>
    </row>
    <row r="15832" spans="2:6">
      <c r="B15832" s="55">
        <v>44160</v>
      </c>
      <c r="C15832" s="29" t="s">
        <v>37</v>
      </c>
      <c r="D15832" s="29">
        <v>38</v>
      </c>
      <c r="E15832" s="29">
        <v>0.98936829999999998</v>
      </c>
      <c r="F15832" s="29">
        <v>0.98804519999999996</v>
      </c>
    </row>
    <row r="15833" spans="2:6">
      <c r="B15833" s="55">
        <v>44160</v>
      </c>
      <c r="C15833" s="29" t="s">
        <v>37</v>
      </c>
      <c r="D15833" s="29">
        <v>39</v>
      </c>
      <c r="E15833" s="29">
        <v>0.98909970000000003</v>
      </c>
      <c r="F15833" s="29">
        <v>0.98773619999999995</v>
      </c>
    </row>
    <row r="15834" spans="2:6">
      <c r="B15834" s="55">
        <v>44160</v>
      </c>
      <c r="C15834" s="29" t="s">
        <v>37</v>
      </c>
      <c r="D15834" s="29">
        <v>40</v>
      </c>
      <c r="E15834" s="29">
        <v>0.98841769999999995</v>
      </c>
      <c r="F15834" s="29">
        <v>0.98706400000000005</v>
      </c>
    </row>
    <row r="15835" spans="2:6">
      <c r="B15835" s="55">
        <v>44160</v>
      </c>
      <c r="C15835" s="29" t="s">
        <v>37</v>
      </c>
      <c r="D15835" s="29">
        <v>41</v>
      </c>
      <c r="E15835" s="29">
        <v>0.98789629999999995</v>
      </c>
      <c r="F15835" s="29">
        <v>0.98680299999999999</v>
      </c>
    </row>
    <row r="15836" spans="2:6">
      <c r="B15836" s="55">
        <v>44160</v>
      </c>
      <c r="C15836" s="29" t="s">
        <v>37</v>
      </c>
      <c r="D15836" s="29">
        <v>42</v>
      </c>
      <c r="E15836" s="29">
        <v>0.98709170000000002</v>
      </c>
      <c r="F15836" s="29">
        <v>0.98664770000000002</v>
      </c>
    </row>
    <row r="15837" spans="2:6">
      <c r="B15837" s="55">
        <v>44160</v>
      </c>
      <c r="C15837" s="29" t="s">
        <v>37</v>
      </c>
      <c r="D15837" s="29">
        <v>43</v>
      </c>
      <c r="E15837" s="29">
        <v>0.98591359999999995</v>
      </c>
      <c r="F15837" s="29">
        <v>0.98633850000000001</v>
      </c>
    </row>
    <row r="15838" spans="2:6">
      <c r="B15838" s="55">
        <v>44160</v>
      </c>
      <c r="C15838" s="29" t="s">
        <v>37</v>
      </c>
      <c r="D15838" s="29">
        <v>44</v>
      </c>
      <c r="E15838" s="29">
        <v>0.98524350000000005</v>
      </c>
      <c r="F15838" s="29">
        <v>0.98638749999999997</v>
      </c>
    </row>
    <row r="15839" spans="2:6">
      <c r="B15839" s="55">
        <v>44160</v>
      </c>
      <c r="C15839" s="29" t="s">
        <v>37</v>
      </c>
      <c r="D15839" s="29">
        <v>45</v>
      </c>
      <c r="E15839" s="29">
        <v>0.9846589</v>
      </c>
      <c r="F15839" s="29">
        <v>0.98614329999999994</v>
      </c>
    </row>
    <row r="15840" spans="2:6">
      <c r="B15840" s="55">
        <v>44160</v>
      </c>
      <c r="C15840" s="29" t="s">
        <v>37</v>
      </c>
      <c r="D15840" s="29">
        <v>46</v>
      </c>
      <c r="E15840" s="29">
        <v>0.98438899999999996</v>
      </c>
      <c r="F15840" s="29">
        <v>0.98586870000000004</v>
      </c>
    </row>
    <row r="15841" spans="2:6">
      <c r="B15841" s="55">
        <v>44160</v>
      </c>
      <c r="C15841" s="29" t="s">
        <v>37</v>
      </c>
      <c r="D15841" s="29">
        <v>47</v>
      </c>
      <c r="E15841" s="29">
        <v>0.98432620000000004</v>
      </c>
      <c r="F15841" s="29">
        <v>0.98574589999999995</v>
      </c>
    </row>
    <row r="15842" spans="2:6">
      <c r="B15842" s="55">
        <v>44160</v>
      </c>
      <c r="C15842" s="29" t="s">
        <v>37</v>
      </c>
      <c r="D15842" s="29">
        <v>48</v>
      </c>
      <c r="E15842" s="29">
        <v>0.98403770000000002</v>
      </c>
      <c r="F15842" s="29">
        <v>0.98559640000000004</v>
      </c>
    </row>
    <row r="15843" spans="2:6">
      <c r="B15843" s="55">
        <v>44161</v>
      </c>
      <c r="C15843" s="29" t="s">
        <v>37</v>
      </c>
      <c r="D15843" s="29">
        <v>1</v>
      </c>
      <c r="E15843" s="29">
        <v>0.98404619999999998</v>
      </c>
      <c r="F15843" s="29">
        <v>0.98523859999999996</v>
      </c>
    </row>
    <row r="15844" spans="2:6">
      <c r="B15844" s="55">
        <v>44161</v>
      </c>
      <c r="C15844" s="29" t="s">
        <v>37</v>
      </c>
      <c r="D15844" s="29">
        <v>2</v>
      </c>
      <c r="E15844" s="29">
        <v>0.98436429999999997</v>
      </c>
      <c r="F15844" s="29">
        <v>0.98515870000000005</v>
      </c>
    </row>
    <row r="15845" spans="2:6">
      <c r="B15845" s="55">
        <v>44161</v>
      </c>
      <c r="C15845" s="29" t="s">
        <v>37</v>
      </c>
      <c r="D15845" s="29">
        <v>3</v>
      </c>
      <c r="E15845" s="29">
        <v>0.98444209999999999</v>
      </c>
      <c r="F15845" s="29">
        <v>0.9853364</v>
      </c>
    </row>
    <row r="15846" spans="2:6">
      <c r="B15846" s="55">
        <v>44161</v>
      </c>
      <c r="C15846" s="29" t="s">
        <v>37</v>
      </c>
      <c r="D15846" s="29">
        <v>4</v>
      </c>
      <c r="E15846" s="29">
        <v>0.98416610000000004</v>
      </c>
      <c r="F15846" s="29">
        <v>0.98521110000000001</v>
      </c>
    </row>
    <row r="15847" spans="2:6">
      <c r="B15847" s="55">
        <v>44161</v>
      </c>
      <c r="C15847" s="29" t="s">
        <v>37</v>
      </c>
      <c r="D15847" s="29">
        <v>5</v>
      </c>
      <c r="E15847" s="29">
        <v>0.98396530000000004</v>
      </c>
      <c r="F15847" s="29">
        <v>0.98509910000000001</v>
      </c>
    </row>
    <row r="15848" spans="2:6">
      <c r="B15848" s="55">
        <v>44161</v>
      </c>
      <c r="C15848" s="29" t="s">
        <v>37</v>
      </c>
      <c r="D15848" s="29">
        <v>6</v>
      </c>
      <c r="E15848" s="29">
        <v>0.98378370000000004</v>
      </c>
      <c r="F15848" s="29">
        <v>0.98492480000000004</v>
      </c>
    </row>
    <row r="15849" spans="2:6">
      <c r="B15849" s="55">
        <v>44161</v>
      </c>
      <c r="C15849" s="29" t="s">
        <v>37</v>
      </c>
      <c r="D15849" s="29">
        <v>7</v>
      </c>
      <c r="E15849" s="29">
        <v>0.98364430000000003</v>
      </c>
      <c r="F15849" s="29">
        <v>0.98498799999999997</v>
      </c>
    </row>
    <row r="15850" spans="2:6">
      <c r="B15850" s="55">
        <v>44161</v>
      </c>
      <c r="C15850" s="29" t="s">
        <v>37</v>
      </c>
      <c r="D15850" s="29">
        <v>8</v>
      </c>
      <c r="E15850" s="29">
        <v>0.98368319999999998</v>
      </c>
      <c r="F15850" s="29">
        <v>0.98513070000000003</v>
      </c>
    </row>
    <row r="15851" spans="2:6">
      <c r="B15851" s="55">
        <v>44161</v>
      </c>
      <c r="C15851" s="29" t="s">
        <v>37</v>
      </c>
      <c r="D15851" s="29">
        <v>9</v>
      </c>
      <c r="E15851" s="29">
        <v>0.98409970000000002</v>
      </c>
      <c r="F15851" s="29">
        <v>0.98539140000000003</v>
      </c>
    </row>
    <row r="15852" spans="2:6">
      <c r="B15852" s="55">
        <v>44161</v>
      </c>
      <c r="C15852" s="29" t="s">
        <v>37</v>
      </c>
      <c r="D15852" s="29">
        <v>10</v>
      </c>
      <c r="E15852" s="29">
        <v>0.98452410000000001</v>
      </c>
      <c r="F15852" s="29">
        <v>0.98558190000000001</v>
      </c>
    </row>
    <row r="15853" spans="2:6">
      <c r="B15853" s="55">
        <v>44161</v>
      </c>
      <c r="C15853" s="29" t="s">
        <v>37</v>
      </c>
      <c r="D15853" s="29">
        <v>11</v>
      </c>
      <c r="E15853" s="29">
        <v>0.98581799999999997</v>
      </c>
      <c r="F15853" s="29">
        <v>0.98574779999999995</v>
      </c>
    </row>
    <row r="15854" spans="2:6">
      <c r="B15854" s="55">
        <v>44161</v>
      </c>
      <c r="C15854" s="29" t="s">
        <v>37</v>
      </c>
      <c r="D15854" s="29">
        <v>12</v>
      </c>
      <c r="E15854" s="29">
        <v>0.98588940000000003</v>
      </c>
      <c r="F15854" s="29">
        <v>0.98555369999999998</v>
      </c>
    </row>
    <row r="15855" spans="2:6">
      <c r="B15855" s="55">
        <v>44161</v>
      </c>
      <c r="C15855" s="29" t="s">
        <v>37</v>
      </c>
      <c r="D15855" s="29">
        <v>13</v>
      </c>
      <c r="E15855" s="29">
        <v>0.98656379999999999</v>
      </c>
      <c r="F15855" s="29">
        <v>0.98566260000000006</v>
      </c>
    </row>
    <row r="15856" spans="2:6">
      <c r="B15856" s="55">
        <v>44161</v>
      </c>
      <c r="C15856" s="29" t="s">
        <v>37</v>
      </c>
      <c r="D15856" s="29">
        <v>14</v>
      </c>
      <c r="E15856" s="29">
        <v>0.98768100000000003</v>
      </c>
      <c r="F15856" s="29">
        <v>0.98624109999999998</v>
      </c>
    </row>
    <row r="15857" spans="2:6">
      <c r="B15857" s="55">
        <v>44161</v>
      </c>
      <c r="C15857" s="29" t="s">
        <v>37</v>
      </c>
      <c r="D15857" s="29">
        <v>15</v>
      </c>
      <c r="E15857" s="29">
        <v>0.98871439999999999</v>
      </c>
      <c r="F15857" s="29">
        <v>0.98714109999999999</v>
      </c>
    </row>
    <row r="15858" spans="2:6">
      <c r="B15858" s="55">
        <v>44161</v>
      </c>
      <c r="C15858" s="29" t="s">
        <v>37</v>
      </c>
      <c r="D15858" s="29">
        <v>16</v>
      </c>
      <c r="E15858" s="29">
        <v>0.9889192</v>
      </c>
      <c r="F15858" s="29">
        <v>0.98723720000000004</v>
      </c>
    </row>
    <row r="15859" spans="2:6">
      <c r="B15859" s="55">
        <v>44161</v>
      </c>
      <c r="C15859" s="29" t="s">
        <v>37</v>
      </c>
      <c r="D15859" s="29">
        <v>17</v>
      </c>
      <c r="E15859" s="29">
        <v>0.98919210000000002</v>
      </c>
      <c r="F15859" s="29">
        <v>0.98756429999999995</v>
      </c>
    </row>
    <row r="15860" spans="2:6">
      <c r="B15860" s="55">
        <v>44161</v>
      </c>
      <c r="C15860" s="29" t="s">
        <v>37</v>
      </c>
      <c r="D15860" s="29">
        <v>18</v>
      </c>
      <c r="E15860" s="29">
        <v>0.98923660000000002</v>
      </c>
      <c r="F15860" s="29">
        <v>0.98762369999999999</v>
      </c>
    </row>
    <row r="15861" spans="2:6">
      <c r="B15861" s="55">
        <v>44161</v>
      </c>
      <c r="C15861" s="29" t="s">
        <v>37</v>
      </c>
      <c r="D15861" s="29">
        <v>19</v>
      </c>
      <c r="E15861" s="29">
        <v>0.98919049999999997</v>
      </c>
      <c r="F15861" s="29">
        <v>0.9872976</v>
      </c>
    </row>
    <row r="15862" spans="2:6">
      <c r="B15862" s="55">
        <v>44161</v>
      </c>
      <c r="C15862" s="29" t="s">
        <v>37</v>
      </c>
      <c r="D15862" s="29">
        <v>20</v>
      </c>
      <c r="E15862" s="29">
        <v>0.98953329999999995</v>
      </c>
      <c r="F15862" s="29">
        <v>0.98762950000000005</v>
      </c>
    </row>
    <row r="15863" spans="2:6">
      <c r="B15863" s="55">
        <v>44161</v>
      </c>
      <c r="C15863" s="29" t="s">
        <v>37</v>
      </c>
      <c r="D15863" s="29">
        <v>21</v>
      </c>
      <c r="E15863" s="29">
        <v>0.9897707</v>
      </c>
      <c r="F15863" s="29">
        <v>0.98789990000000005</v>
      </c>
    </row>
    <row r="15864" spans="2:6">
      <c r="B15864" s="55">
        <v>44161</v>
      </c>
      <c r="C15864" s="29" t="s">
        <v>37</v>
      </c>
      <c r="D15864" s="29">
        <v>22</v>
      </c>
      <c r="E15864" s="29">
        <v>0.98941829999999997</v>
      </c>
      <c r="F15864" s="29">
        <v>0.98770930000000001</v>
      </c>
    </row>
    <row r="15865" spans="2:6">
      <c r="B15865" s="55">
        <v>44161</v>
      </c>
      <c r="C15865" s="29" t="s">
        <v>37</v>
      </c>
      <c r="D15865" s="29">
        <v>23</v>
      </c>
      <c r="E15865" s="29">
        <v>0.98973699999999998</v>
      </c>
      <c r="F15865" s="29">
        <v>0.98793739999999997</v>
      </c>
    </row>
    <row r="15866" spans="2:6">
      <c r="B15866" s="55">
        <v>44161</v>
      </c>
      <c r="C15866" s="29" t="s">
        <v>37</v>
      </c>
      <c r="D15866" s="29">
        <v>24</v>
      </c>
      <c r="E15866" s="29">
        <v>0.98963959999999995</v>
      </c>
      <c r="F15866" s="29">
        <v>0.98776229999999998</v>
      </c>
    </row>
    <row r="15867" spans="2:6">
      <c r="B15867" s="55">
        <v>44161</v>
      </c>
      <c r="C15867" s="29" t="s">
        <v>37</v>
      </c>
      <c r="D15867" s="29">
        <v>25</v>
      </c>
      <c r="E15867" s="29">
        <v>0.98984260000000002</v>
      </c>
      <c r="F15867" s="29">
        <v>0.98801989999999995</v>
      </c>
    </row>
    <row r="15868" spans="2:6">
      <c r="B15868" s="55">
        <v>44161</v>
      </c>
      <c r="C15868" s="29" t="s">
        <v>37</v>
      </c>
      <c r="D15868" s="29">
        <v>26</v>
      </c>
      <c r="E15868" s="29">
        <v>0.98967729999999998</v>
      </c>
      <c r="F15868" s="29">
        <v>0.98786850000000004</v>
      </c>
    </row>
    <row r="15869" spans="2:6">
      <c r="B15869" s="55">
        <v>44161</v>
      </c>
      <c r="C15869" s="29" t="s">
        <v>37</v>
      </c>
      <c r="D15869" s="29">
        <v>27</v>
      </c>
      <c r="E15869" s="29">
        <v>0.98919559999999995</v>
      </c>
      <c r="F15869" s="29">
        <v>0.98752459999999997</v>
      </c>
    </row>
    <row r="15870" spans="2:6">
      <c r="B15870" s="55">
        <v>44161</v>
      </c>
      <c r="C15870" s="29" t="s">
        <v>37</v>
      </c>
      <c r="D15870" s="29">
        <v>28</v>
      </c>
      <c r="E15870" s="29">
        <v>0.98921800000000004</v>
      </c>
      <c r="F15870" s="29">
        <v>0.98745000000000005</v>
      </c>
    </row>
    <row r="15871" spans="2:6">
      <c r="B15871" s="55">
        <v>44161</v>
      </c>
      <c r="C15871" s="29" t="s">
        <v>37</v>
      </c>
      <c r="D15871" s="29">
        <v>29</v>
      </c>
      <c r="E15871" s="29">
        <v>0.98923550000000005</v>
      </c>
      <c r="F15871" s="29">
        <v>0.98756829999999995</v>
      </c>
    </row>
    <row r="15872" spans="2:6">
      <c r="B15872" s="55">
        <v>44161</v>
      </c>
      <c r="C15872" s="29" t="s">
        <v>37</v>
      </c>
      <c r="D15872" s="29">
        <v>30</v>
      </c>
      <c r="E15872" s="29">
        <v>0.98925779999999996</v>
      </c>
      <c r="F15872" s="29">
        <v>0.98765720000000001</v>
      </c>
    </row>
    <row r="15873" spans="2:6">
      <c r="B15873" s="55">
        <v>44161</v>
      </c>
      <c r="C15873" s="29" t="s">
        <v>37</v>
      </c>
      <c r="D15873" s="29">
        <v>31</v>
      </c>
      <c r="E15873" s="29">
        <v>0.98874700000000004</v>
      </c>
      <c r="F15873" s="29">
        <v>0.98756529999999998</v>
      </c>
    </row>
    <row r="15874" spans="2:6">
      <c r="B15874" s="55">
        <v>44161</v>
      </c>
      <c r="C15874" s="29" t="s">
        <v>37</v>
      </c>
      <c r="D15874" s="29">
        <v>32</v>
      </c>
      <c r="E15874" s="29">
        <v>0.98862019999999995</v>
      </c>
      <c r="F15874" s="29">
        <v>0.98747810000000003</v>
      </c>
    </row>
    <row r="15875" spans="2:6">
      <c r="B15875" s="55">
        <v>44161</v>
      </c>
      <c r="C15875" s="29" t="s">
        <v>37</v>
      </c>
      <c r="D15875" s="29">
        <v>33</v>
      </c>
      <c r="E15875" s="29">
        <v>0.9884714</v>
      </c>
      <c r="F15875" s="29">
        <v>0.98732869999999995</v>
      </c>
    </row>
    <row r="15876" spans="2:6">
      <c r="B15876" s="55">
        <v>44161</v>
      </c>
      <c r="C15876" s="29" t="s">
        <v>37</v>
      </c>
      <c r="D15876" s="29">
        <v>34</v>
      </c>
      <c r="E15876" s="29">
        <v>0.98809800000000003</v>
      </c>
      <c r="F15876" s="29">
        <v>0.98718879999999998</v>
      </c>
    </row>
    <row r="15877" spans="2:6">
      <c r="B15877" s="55">
        <v>44161</v>
      </c>
      <c r="C15877" s="29" t="s">
        <v>37</v>
      </c>
      <c r="D15877" s="29">
        <v>35</v>
      </c>
      <c r="E15877" s="29">
        <v>0.98793759999999997</v>
      </c>
      <c r="F15877" s="29">
        <v>0.98697970000000002</v>
      </c>
    </row>
    <row r="15878" spans="2:6">
      <c r="B15878" s="55">
        <v>44161</v>
      </c>
      <c r="C15878" s="29" t="s">
        <v>37</v>
      </c>
      <c r="D15878" s="29">
        <v>36</v>
      </c>
      <c r="E15878" s="29">
        <v>0.98772839999999995</v>
      </c>
      <c r="F15878" s="29">
        <v>0.98680190000000001</v>
      </c>
    </row>
    <row r="15879" spans="2:6">
      <c r="B15879" s="55">
        <v>44161</v>
      </c>
      <c r="C15879" s="29" t="s">
        <v>37</v>
      </c>
      <c r="D15879" s="29">
        <v>37</v>
      </c>
      <c r="E15879" s="29">
        <v>0.98778350000000004</v>
      </c>
      <c r="F15879" s="29">
        <v>0.98674779999999995</v>
      </c>
    </row>
    <row r="15880" spans="2:6">
      <c r="B15880" s="55">
        <v>44161</v>
      </c>
      <c r="C15880" s="29" t="s">
        <v>37</v>
      </c>
      <c r="D15880" s="29">
        <v>38</v>
      </c>
      <c r="E15880" s="29">
        <v>0.98765499999999995</v>
      </c>
      <c r="F15880" s="29">
        <v>0.9866933</v>
      </c>
    </row>
    <row r="15881" spans="2:6">
      <c r="B15881" s="55">
        <v>44161</v>
      </c>
      <c r="C15881" s="29" t="s">
        <v>37</v>
      </c>
      <c r="D15881" s="29">
        <v>39</v>
      </c>
      <c r="E15881" s="29">
        <v>0.98777599999999999</v>
      </c>
      <c r="F15881" s="29">
        <v>0.98665639999999999</v>
      </c>
    </row>
    <row r="15882" spans="2:6">
      <c r="B15882" s="55">
        <v>44161</v>
      </c>
      <c r="C15882" s="29" t="s">
        <v>37</v>
      </c>
      <c r="D15882" s="29">
        <v>40</v>
      </c>
      <c r="E15882" s="29">
        <v>0.98777099999999995</v>
      </c>
      <c r="F15882" s="29">
        <v>0.98673120000000003</v>
      </c>
    </row>
    <row r="15883" spans="2:6">
      <c r="B15883" s="55">
        <v>44161</v>
      </c>
      <c r="C15883" s="29" t="s">
        <v>37</v>
      </c>
      <c r="D15883" s="29">
        <v>41</v>
      </c>
      <c r="E15883" s="29">
        <v>0.98756730000000004</v>
      </c>
      <c r="F15883" s="29">
        <v>0.98651529999999998</v>
      </c>
    </row>
    <row r="15884" spans="2:6">
      <c r="B15884" s="55">
        <v>44161</v>
      </c>
      <c r="C15884" s="29" t="s">
        <v>37</v>
      </c>
      <c r="D15884" s="29">
        <v>42</v>
      </c>
      <c r="E15884" s="29">
        <v>0.98690460000000002</v>
      </c>
      <c r="F15884" s="29">
        <v>0.9861335</v>
      </c>
    </row>
    <row r="15885" spans="2:6">
      <c r="B15885" s="55">
        <v>44161</v>
      </c>
      <c r="C15885" s="29" t="s">
        <v>37</v>
      </c>
      <c r="D15885" s="29">
        <v>43</v>
      </c>
      <c r="E15885" s="29">
        <v>0.9864444</v>
      </c>
      <c r="F15885" s="29">
        <v>0.98603750000000001</v>
      </c>
    </row>
    <row r="15886" spans="2:6">
      <c r="B15886" s="55">
        <v>44161</v>
      </c>
      <c r="C15886" s="29" t="s">
        <v>37</v>
      </c>
      <c r="D15886" s="29">
        <v>44</v>
      </c>
      <c r="E15886" s="29">
        <v>0.9862303</v>
      </c>
      <c r="F15886" s="29">
        <v>0.98595239999999995</v>
      </c>
    </row>
    <row r="15887" spans="2:6">
      <c r="B15887" s="55">
        <v>44161</v>
      </c>
      <c r="C15887" s="29" t="s">
        <v>37</v>
      </c>
      <c r="D15887" s="29">
        <v>45</v>
      </c>
      <c r="E15887" s="29">
        <v>0.98693649999999999</v>
      </c>
      <c r="F15887" s="29">
        <v>0.98629020000000001</v>
      </c>
    </row>
    <row r="15888" spans="2:6">
      <c r="B15888" s="55">
        <v>44161</v>
      </c>
      <c r="C15888" s="29" t="s">
        <v>37</v>
      </c>
      <c r="D15888" s="29">
        <v>46</v>
      </c>
      <c r="E15888" s="29">
        <v>0.98645539999999998</v>
      </c>
      <c r="F15888" s="29">
        <v>0.9862438</v>
      </c>
    </row>
    <row r="15889" spans="2:6">
      <c r="B15889" s="55">
        <v>44161</v>
      </c>
      <c r="C15889" s="29" t="s">
        <v>37</v>
      </c>
      <c r="D15889" s="29">
        <v>47</v>
      </c>
      <c r="E15889" s="29">
        <v>0.98540119999999998</v>
      </c>
      <c r="F15889" s="29">
        <v>0.98569189999999995</v>
      </c>
    </row>
    <row r="15890" spans="2:6">
      <c r="B15890" s="55">
        <v>44161</v>
      </c>
      <c r="C15890" s="29" t="s">
        <v>37</v>
      </c>
      <c r="D15890" s="29">
        <v>48</v>
      </c>
      <c r="E15890" s="29">
        <v>0.98488350000000002</v>
      </c>
      <c r="F15890" s="29">
        <v>0.98526460000000005</v>
      </c>
    </row>
    <row r="15891" spans="2:6">
      <c r="B15891" s="55">
        <v>44162</v>
      </c>
      <c r="C15891" s="29" t="s">
        <v>37</v>
      </c>
      <c r="D15891" s="29">
        <v>1</v>
      </c>
      <c r="E15891" s="29">
        <v>0.98467519999999997</v>
      </c>
      <c r="F15891" s="29">
        <v>0.98503059999999998</v>
      </c>
    </row>
    <row r="15892" spans="2:6">
      <c r="B15892" s="55">
        <v>44162</v>
      </c>
      <c r="C15892" s="29" t="s">
        <v>37</v>
      </c>
      <c r="D15892" s="29">
        <v>2</v>
      </c>
      <c r="E15892" s="29">
        <v>0.98490429999999995</v>
      </c>
      <c r="F15892" s="29">
        <v>0.98474870000000003</v>
      </c>
    </row>
    <row r="15893" spans="2:6">
      <c r="B15893" s="55">
        <v>44162</v>
      </c>
      <c r="C15893" s="29" t="s">
        <v>37</v>
      </c>
      <c r="D15893" s="29">
        <v>3</v>
      </c>
      <c r="E15893" s="29">
        <v>0.98432790000000003</v>
      </c>
      <c r="F15893" s="29">
        <v>0.98426049999999998</v>
      </c>
    </row>
    <row r="15894" spans="2:6">
      <c r="B15894" s="55">
        <v>44162</v>
      </c>
      <c r="C15894" s="29" t="s">
        <v>37</v>
      </c>
      <c r="D15894" s="29">
        <v>4</v>
      </c>
      <c r="E15894" s="29">
        <v>0.98432969999999997</v>
      </c>
      <c r="F15894" s="29">
        <v>0.98440380000000005</v>
      </c>
    </row>
    <row r="15895" spans="2:6">
      <c r="B15895" s="55">
        <v>44162</v>
      </c>
      <c r="C15895" s="29" t="s">
        <v>37</v>
      </c>
      <c r="D15895" s="29">
        <v>5</v>
      </c>
      <c r="E15895" s="29">
        <v>0.98468730000000004</v>
      </c>
      <c r="F15895" s="29">
        <v>0.98481540000000001</v>
      </c>
    </row>
    <row r="15896" spans="2:6">
      <c r="B15896" s="55">
        <v>44162</v>
      </c>
      <c r="C15896" s="29" t="s">
        <v>37</v>
      </c>
      <c r="D15896" s="29">
        <v>6</v>
      </c>
      <c r="E15896" s="29">
        <v>0.98443389999999997</v>
      </c>
      <c r="F15896" s="29">
        <v>0.98472979999999999</v>
      </c>
    </row>
    <row r="15897" spans="2:6">
      <c r="B15897" s="55">
        <v>44162</v>
      </c>
      <c r="C15897" s="29" t="s">
        <v>37</v>
      </c>
      <c r="D15897" s="29">
        <v>7</v>
      </c>
      <c r="E15897" s="29">
        <v>0.98516289999999995</v>
      </c>
      <c r="F15897" s="29">
        <v>0.98512699999999997</v>
      </c>
    </row>
    <row r="15898" spans="2:6">
      <c r="B15898" s="55">
        <v>44162</v>
      </c>
      <c r="C15898" s="29" t="s">
        <v>37</v>
      </c>
      <c r="D15898" s="29">
        <v>8</v>
      </c>
      <c r="E15898" s="29">
        <v>0.98513220000000001</v>
      </c>
      <c r="F15898" s="29">
        <v>0.98516199999999998</v>
      </c>
    </row>
    <row r="15899" spans="2:6">
      <c r="B15899" s="55">
        <v>44162</v>
      </c>
      <c r="C15899" s="29" t="s">
        <v>37</v>
      </c>
      <c r="D15899" s="29">
        <v>9</v>
      </c>
      <c r="E15899" s="29">
        <v>0.98601059999999996</v>
      </c>
      <c r="F15899" s="29">
        <v>0.98567979999999999</v>
      </c>
    </row>
    <row r="15900" spans="2:6">
      <c r="B15900" s="55">
        <v>44162</v>
      </c>
      <c r="C15900" s="29" t="s">
        <v>37</v>
      </c>
      <c r="D15900" s="29">
        <v>10</v>
      </c>
      <c r="E15900" s="29">
        <v>0.98580109999999999</v>
      </c>
      <c r="F15900" s="29">
        <v>0.98564160000000001</v>
      </c>
    </row>
    <row r="15901" spans="2:6">
      <c r="B15901" s="55">
        <v>44162</v>
      </c>
      <c r="C15901" s="29" t="s">
        <v>37</v>
      </c>
      <c r="D15901" s="29">
        <v>11</v>
      </c>
      <c r="E15901" s="29">
        <v>0.98682579999999998</v>
      </c>
      <c r="F15901" s="29">
        <v>0.98630240000000002</v>
      </c>
    </row>
    <row r="15902" spans="2:6">
      <c r="B15902" s="55">
        <v>44162</v>
      </c>
      <c r="C15902" s="29" t="s">
        <v>37</v>
      </c>
      <c r="D15902" s="29">
        <v>12</v>
      </c>
      <c r="E15902" s="29">
        <v>0.98699179999999997</v>
      </c>
      <c r="F15902" s="29">
        <v>0.98618870000000003</v>
      </c>
    </row>
    <row r="15903" spans="2:6">
      <c r="B15903" s="55">
        <v>44162</v>
      </c>
      <c r="C15903" s="29" t="s">
        <v>37</v>
      </c>
      <c r="D15903" s="29">
        <v>13</v>
      </c>
      <c r="E15903" s="29">
        <v>0.98806050000000001</v>
      </c>
      <c r="F15903" s="29">
        <v>0.98681030000000003</v>
      </c>
    </row>
    <row r="15904" spans="2:6">
      <c r="B15904" s="55">
        <v>44162</v>
      </c>
      <c r="C15904" s="29" t="s">
        <v>37</v>
      </c>
      <c r="D15904" s="29">
        <v>14</v>
      </c>
      <c r="E15904" s="29">
        <v>0.98847680000000004</v>
      </c>
      <c r="F15904" s="29">
        <v>0.98681289999999999</v>
      </c>
    </row>
    <row r="15905" spans="2:6">
      <c r="B15905" s="55">
        <v>44162</v>
      </c>
      <c r="C15905" s="29" t="s">
        <v>37</v>
      </c>
      <c r="D15905" s="29">
        <v>15</v>
      </c>
      <c r="E15905" s="29">
        <v>0.9889095</v>
      </c>
      <c r="F15905" s="29">
        <v>0.98732969999999998</v>
      </c>
    </row>
    <row r="15906" spans="2:6">
      <c r="B15906" s="55">
        <v>44162</v>
      </c>
      <c r="C15906" s="29" t="s">
        <v>37</v>
      </c>
      <c r="D15906" s="29">
        <v>16</v>
      </c>
      <c r="E15906" s="29">
        <v>0.98940839999999997</v>
      </c>
      <c r="F15906" s="29">
        <v>0.98755020000000004</v>
      </c>
    </row>
    <row r="15907" spans="2:6">
      <c r="B15907" s="55">
        <v>44162</v>
      </c>
      <c r="C15907" s="29" t="s">
        <v>37</v>
      </c>
      <c r="D15907" s="29">
        <v>17</v>
      </c>
      <c r="E15907" s="29">
        <v>0.98874969999999995</v>
      </c>
      <c r="F15907" s="29">
        <v>0.98670029999999997</v>
      </c>
    </row>
    <row r="15908" spans="2:6">
      <c r="B15908" s="55">
        <v>44162</v>
      </c>
      <c r="C15908" s="29" t="s">
        <v>37</v>
      </c>
      <c r="D15908" s="29">
        <v>18</v>
      </c>
      <c r="E15908" s="29">
        <v>0.98873259999999996</v>
      </c>
      <c r="F15908" s="29">
        <v>0.98664540000000001</v>
      </c>
    </row>
    <row r="15909" spans="2:6">
      <c r="B15909" s="55">
        <v>44162</v>
      </c>
      <c r="C15909" s="29" t="s">
        <v>37</v>
      </c>
      <c r="D15909" s="29">
        <v>19</v>
      </c>
      <c r="E15909" s="29">
        <v>0.98897670000000004</v>
      </c>
      <c r="F15909" s="29">
        <v>0.98665939999999996</v>
      </c>
    </row>
    <row r="15910" spans="2:6">
      <c r="B15910" s="55">
        <v>44162</v>
      </c>
      <c r="C15910" s="29" t="s">
        <v>37</v>
      </c>
      <c r="D15910" s="29">
        <v>20</v>
      </c>
      <c r="E15910" s="29">
        <v>0.98909449999999999</v>
      </c>
      <c r="F15910" s="29">
        <v>0.98693810000000004</v>
      </c>
    </row>
    <row r="15911" spans="2:6">
      <c r="B15911" s="55">
        <v>44162</v>
      </c>
      <c r="C15911" s="29" t="s">
        <v>37</v>
      </c>
      <c r="D15911" s="29">
        <v>21</v>
      </c>
      <c r="E15911" s="29">
        <v>0.98910299999999995</v>
      </c>
      <c r="F15911" s="29">
        <v>0.98672099999999996</v>
      </c>
    </row>
    <row r="15912" spans="2:6">
      <c r="B15912" s="55">
        <v>44162</v>
      </c>
      <c r="C15912" s="29" t="s">
        <v>37</v>
      </c>
      <c r="D15912" s="29">
        <v>22</v>
      </c>
      <c r="E15912" s="29">
        <v>0.98912739999999999</v>
      </c>
      <c r="F15912" s="29">
        <v>0.98667850000000001</v>
      </c>
    </row>
    <row r="15913" spans="2:6">
      <c r="B15913" s="55">
        <v>44162</v>
      </c>
      <c r="C15913" s="29" t="s">
        <v>37</v>
      </c>
      <c r="D15913" s="29">
        <v>23</v>
      </c>
      <c r="E15913" s="29">
        <v>0.98905019999999999</v>
      </c>
      <c r="F15913" s="29">
        <v>0.98653009999999997</v>
      </c>
    </row>
    <row r="15914" spans="2:6">
      <c r="B15914" s="55">
        <v>44162</v>
      </c>
      <c r="C15914" s="29" t="s">
        <v>37</v>
      </c>
      <c r="D15914" s="29">
        <v>24</v>
      </c>
      <c r="E15914" s="29">
        <v>0.98895599999999995</v>
      </c>
      <c r="F15914" s="29">
        <v>0.98647680000000004</v>
      </c>
    </row>
    <row r="15915" spans="2:6">
      <c r="B15915" s="55">
        <v>44162</v>
      </c>
      <c r="C15915" s="29" t="s">
        <v>37</v>
      </c>
      <c r="D15915" s="29">
        <v>25</v>
      </c>
      <c r="E15915" s="29">
        <v>0.98852189999999995</v>
      </c>
      <c r="F15915" s="29">
        <v>0.98606459999999996</v>
      </c>
    </row>
    <row r="15916" spans="2:6">
      <c r="B15916" s="55">
        <v>44162</v>
      </c>
      <c r="C15916" s="29" t="s">
        <v>37</v>
      </c>
      <c r="D15916" s="29">
        <v>26</v>
      </c>
      <c r="E15916" s="29">
        <v>0.98853009999999997</v>
      </c>
      <c r="F15916" s="29">
        <v>0.98614219999999997</v>
      </c>
    </row>
    <row r="15917" spans="2:6">
      <c r="B15917" s="55">
        <v>44162</v>
      </c>
      <c r="C15917" s="29" t="s">
        <v>37</v>
      </c>
      <c r="D15917" s="29">
        <v>27</v>
      </c>
      <c r="E15917" s="29">
        <v>0.98854260000000005</v>
      </c>
      <c r="F15917" s="29">
        <v>0.98603890000000005</v>
      </c>
    </row>
    <row r="15918" spans="2:6">
      <c r="B15918" s="55">
        <v>44162</v>
      </c>
      <c r="C15918" s="29" t="s">
        <v>37</v>
      </c>
      <c r="D15918" s="29">
        <v>28</v>
      </c>
      <c r="E15918" s="29">
        <v>0.98861600000000005</v>
      </c>
      <c r="F15918" s="29">
        <v>0.98601439999999996</v>
      </c>
    </row>
    <row r="15919" spans="2:6">
      <c r="B15919" s="55">
        <v>44162</v>
      </c>
      <c r="C15919" s="29" t="s">
        <v>37</v>
      </c>
      <c r="D15919" s="29">
        <v>29</v>
      </c>
      <c r="E15919" s="29">
        <v>0.98865340000000002</v>
      </c>
      <c r="F15919" s="29">
        <v>0.98611990000000005</v>
      </c>
    </row>
    <row r="15920" spans="2:6">
      <c r="B15920" s="55">
        <v>44162</v>
      </c>
      <c r="C15920" s="29" t="s">
        <v>37</v>
      </c>
      <c r="D15920" s="29">
        <v>30</v>
      </c>
      <c r="E15920" s="29">
        <v>0.98888719999999997</v>
      </c>
      <c r="F15920" s="29">
        <v>0.98643329999999996</v>
      </c>
    </row>
    <row r="15921" spans="2:6">
      <c r="B15921" s="55">
        <v>44162</v>
      </c>
      <c r="C15921" s="29" t="s">
        <v>37</v>
      </c>
      <c r="D15921" s="29">
        <v>31</v>
      </c>
      <c r="E15921" s="29">
        <v>0.98907509999999998</v>
      </c>
      <c r="F15921" s="29">
        <v>0.98690770000000005</v>
      </c>
    </row>
    <row r="15922" spans="2:6">
      <c r="B15922" s="55">
        <v>44162</v>
      </c>
      <c r="C15922" s="29" t="s">
        <v>37</v>
      </c>
      <c r="D15922" s="29">
        <v>32</v>
      </c>
      <c r="E15922" s="29">
        <v>0.98883690000000002</v>
      </c>
      <c r="F15922" s="29">
        <v>0.9873362</v>
      </c>
    </row>
    <row r="15923" spans="2:6">
      <c r="B15923" s="55">
        <v>44162</v>
      </c>
      <c r="C15923" s="29" t="s">
        <v>37</v>
      </c>
      <c r="D15923" s="29">
        <v>33</v>
      </c>
      <c r="E15923" s="29">
        <v>0.98914489999999999</v>
      </c>
      <c r="F15923" s="29">
        <v>0.98744960000000004</v>
      </c>
    </row>
    <row r="15924" spans="2:6">
      <c r="B15924" s="55">
        <v>44162</v>
      </c>
      <c r="C15924" s="29" t="s">
        <v>37</v>
      </c>
      <c r="D15924" s="29">
        <v>34</v>
      </c>
      <c r="E15924" s="29">
        <v>0.98902400000000001</v>
      </c>
      <c r="F15924" s="29">
        <v>0.98765320000000001</v>
      </c>
    </row>
    <row r="15925" spans="2:6">
      <c r="B15925" s="55">
        <v>44162</v>
      </c>
      <c r="C15925" s="29" t="s">
        <v>37</v>
      </c>
      <c r="D15925" s="29">
        <v>35</v>
      </c>
      <c r="E15925" s="29">
        <v>0.98907909999999999</v>
      </c>
      <c r="F15925" s="29">
        <v>0.98763219999999996</v>
      </c>
    </row>
    <row r="15926" spans="2:6">
      <c r="B15926" s="55">
        <v>44162</v>
      </c>
      <c r="C15926" s="29" t="s">
        <v>37</v>
      </c>
      <c r="D15926" s="29">
        <v>36</v>
      </c>
      <c r="E15926" s="29">
        <v>0.98921199999999998</v>
      </c>
      <c r="F15926" s="29">
        <v>0.9877591</v>
      </c>
    </row>
    <row r="15927" spans="2:6">
      <c r="B15927" s="55">
        <v>44162</v>
      </c>
      <c r="C15927" s="29" t="s">
        <v>37</v>
      </c>
      <c r="D15927" s="29">
        <v>37</v>
      </c>
      <c r="E15927" s="29">
        <v>0.98909570000000002</v>
      </c>
      <c r="F15927" s="29">
        <v>0.9874714</v>
      </c>
    </row>
    <row r="15928" spans="2:6">
      <c r="B15928" s="55">
        <v>44162</v>
      </c>
      <c r="C15928" s="29" t="s">
        <v>37</v>
      </c>
      <c r="D15928" s="29">
        <v>38</v>
      </c>
      <c r="E15928" s="29">
        <v>0.98918159999999999</v>
      </c>
      <c r="F15928" s="29">
        <v>0.98740609999999995</v>
      </c>
    </row>
    <row r="15929" spans="2:6">
      <c r="B15929" s="55">
        <v>44162</v>
      </c>
      <c r="C15929" s="29" t="s">
        <v>37</v>
      </c>
      <c r="D15929" s="29">
        <v>39</v>
      </c>
      <c r="E15929" s="29">
        <v>0.98905730000000003</v>
      </c>
      <c r="F15929" s="29">
        <v>0.98724599999999996</v>
      </c>
    </row>
    <row r="15930" spans="2:6">
      <c r="B15930" s="55">
        <v>44162</v>
      </c>
      <c r="C15930" s="29" t="s">
        <v>37</v>
      </c>
      <c r="D15930" s="29">
        <v>40</v>
      </c>
      <c r="E15930" s="29">
        <v>0.9888962</v>
      </c>
      <c r="F15930" s="29">
        <v>0.98664540000000001</v>
      </c>
    </row>
    <row r="15931" spans="2:6">
      <c r="B15931" s="55">
        <v>44162</v>
      </c>
      <c r="C15931" s="29" t="s">
        <v>37</v>
      </c>
      <c r="D15931" s="29">
        <v>41</v>
      </c>
      <c r="E15931" s="29">
        <v>0.98826440000000004</v>
      </c>
      <c r="F15931" s="29">
        <v>0.98608739999999995</v>
      </c>
    </row>
    <row r="15932" spans="2:6">
      <c r="B15932" s="55">
        <v>44162</v>
      </c>
      <c r="C15932" s="29" t="s">
        <v>37</v>
      </c>
      <c r="D15932" s="29">
        <v>42</v>
      </c>
      <c r="E15932" s="29">
        <v>0.98767740000000004</v>
      </c>
      <c r="F15932" s="29">
        <v>0.98564419999999997</v>
      </c>
    </row>
    <row r="15933" spans="2:6">
      <c r="B15933" s="55">
        <v>44162</v>
      </c>
      <c r="C15933" s="29" t="s">
        <v>37</v>
      </c>
      <c r="D15933" s="29">
        <v>43</v>
      </c>
      <c r="E15933" s="29">
        <v>0.98730490000000004</v>
      </c>
      <c r="F15933" s="29">
        <v>0.9856608</v>
      </c>
    </row>
    <row r="15934" spans="2:6">
      <c r="B15934" s="55">
        <v>44162</v>
      </c>
      <c r="C15934" s="29" t="s">
        <v>37</v>
      </c>
      <c r="D15934" s="29">
        <v>44</v>
      </c>
      <c r="E15934" s="29">
        <v>0.98668929999999999</v>
      </c>
      <c r="F15934" s="29">
        <v>0.98565550000000002</v>
      </c>
    </row>
    <row r="15935" spans="2:6">
      <c r="B15935" s="55">
        <v>44162</v>
      </c>
      <c r="C15935" s="29" t="s">
        <v>37</v>
      </c>
      <c r="D15935" s="29">
        <v>45</v>
      </c>
      <c r="E15935" s="29">
        <v>0.9867089</v>
      </c>
      <c r="F15935" s="29">
        <v>0.98554560000000002</v>
      </c>
    </row>
    <row r="15936" spans="2:6">
      <c r="B15936" s="55">
        <v>44162</v>
      </c>
      <c r="C15936" s="29" t="s">
        <v>37</v>
      </c>
      <c r="D15936" s="29">
        <v>46</v>
      </c>
      <c r="E15936" s="29">
        <v>0.98652839999999997</v>
      </c>
      <c r="F15936" s="29">
        <v>0.98529770000000005</v>
      </c>
    </row>
    <row r="15937" spans="2:6">
      <c r="B15937" s="55">
        <v>44162</v>
      </c>
      <c r="C15937" s="29" t="s">
        <v>37</v>
      </c>
      <c r="D15937" s="29">
        <v>47</v>
      </c>
      <c r="E15937" s="29">
        <v>0.98579890000000003</v>
      </c>
      <c r="F15937" s="29">
        <v>0.98510770000000003</v>
      </c>
    </row>
    <row r="15938" spans="2:6">
      <c r="B15938" s="55">
        <v>44162</v>
      </c>
      <c r="C15938" s="29" t="s">
        <v>37</v>
      </c>
      <c r="D15938" s="29">
        <v>48</v>
      </c>
      <c r="E15938" s="29">
        <v>0.98518289999999997</v>
      </c>
      <c r="F15938" s="29">
        <v>0.98465619999999998</v>
      </c>
    </row>
    <row r="15939" spans="2:6">
      <c r="B15939" s="55">
        <v>44163</v>
      </c>
      <c r="C15939" s="29" t="s">
        <v>37</v>
      </c>
      <c r="D15939" s="29">
        <v>1</v>
      </c>
      <c r="E15939" s="29">
        <v>0.98469640000000003</v>
      </c>
      <c r="F15939" s="29">
        <v>0.98433150000000003</v>
      </c>
    </row>
    <row r="15940" spans="2:6">
      <c r="B15940" s="55">
        <v>44163</v>
      </c>
      <c r="C15940" s="29" t="s">
        <v>37</v>
      </c>
      <c r="D15940" s="29">
        <v>2</v>
      </c>
      <c r="E15940" s="29">
        <v>0.98418640000000002</v>
      </c>
      <c r="F15940" s="29">
        <v>0.98397089999999998</v>
      </c>
    </row>
    <row r="15941" spans="2:6">
      <c r="B15941" s="55">
        <v>44163</v>
      </c>
      <c r="C15941" s="29" t="s">
        <v>37</v>
      </c>
      <c r="D15941" s="29">
        <v>3</v>
      </c>
      <c r="E15941" s="29">
        <v>0.98386530000000005</v>
      </c>
      <c r="F15941" s="29">
        <v>0.98344949999999998</v>
      </c>
    </row>
    <row r="15942" spans="2:6">
      <c r="B15942" s="55">
        <v>44163</v>
      </c>
      <c r="C15942" s="29" t="s">
        <v>37</v>
      </c>
      <c r="D15942" s="29">
        <v>4</v>
      </c>
      <c r="E15942" s="29">
        <v>0.98332379999999997</v>
      </c>
      <c r="F15942" s="29">
        <v>0.98324860000000003</v>
      </c>
    </row>
    <row r="15943" spans="2:6">
      <c r="B15943" s="55">
        <v>44163</v>
      </c>
      <c r="C15943" s="29" t="s">
        <v>37</v>
      </c>
      <c r="D15943" s="29">
        <v>5</v>
      </c>
      <c r="E15943" s="29">
        <v>0.98324239999999996</v>
      </c>
      <c r="F15943" s="29">
        <v>0.98315280000000005</v>
      </c>
    </row>
    <row r="15944" spans="2:6">
      <c r="B15944" s="55">
        <v>44163</v>
      </c>
      <c r="C15944" s="29" t="s">
        <v>37</v>
      </c>
      <c r="D15944" s="29">
        <v>6</v>
      </c>
      <c r="E15944" s="29">
        <v>0.98322330000000002</v>
      </c>
      <c r="F15944" s="29">
        <v>0.98308629999999997</v>
      </c>
    </row>
    <row r="15945" spans="2:6">
      <c r="B15945" s="55">
        <v>44163</v>
      </c>
      <c r="C15945" s="29" t="s">
        <v>37</v>
      </c>
      <c r="D15945" s="29">
        <v>7</v>
      </c>
      <c r="E15945" s="29">
        <v>0.98397650000000003</v>
      </c>
      <c r="F15945" s="29">
        <v>0.98343729999999996</v>
      </c>
    </row>
    <row r="15946" spans="2:6">
      <c r="B15946" s="55">
        <v>44163</v>
      </c>
      <c r="C15946" s="29" t="s">
        <v>37</v>
      </c>
      <c r="D15946" s="29">
        <v>8</v>
      </c>
      <c r="E15946" s="29">
        <v>0.98377199999999998</v>
      </c>
      <c r="F15946" s="29">
        <v>0.98333870000000001</v>
      </c>
    </row>
    <row r="15947" spans="2:6">
      <c r="B15947" s="55">
        <v>44163</v>
      </c>
      <c r="C15947" s="29" t="s">
        <v>37</v>
      </c>
      <c r="D15947" s="29">
        <v>9</v>
      </c>
      <c r="E15947" s="29">
        <v>0.9837456</v>
      </c>
      <c r="F15947" s="29">
        <v>0.98321930000000002</v>
      </c>
    </row>
    <row r="15948" spans="2:6">
      <c r="B15948" s="55">
        <v>44163</v>
      </c>
      <c r="C15948" s="29" t="s">
        <v>37</v>
      </c>
      <c r="D15948" s="29">
        <v>10</v>
      </c>
      <c r="E15948" s="29">
        <v>0.98386130000000005</v>
      </c>
      <c r="F15948" s="29">
        <v>0.98330329999999999</v>
      </c>
    </row>
    <row r="15949" spans="2:6">
      <c r="B15949" s="55">
        <v>44163</v>
      </c>
      <c r="C15949" s="29" t="s">
        <v>37</v>
      </c>
      <c r="D15949" s="29">
        <v>11</v>
      </c>
      <c r="E15949" s="29">
        <v>0.98395770000000005</v>
      </c>
      <c r="F15949" s="29">
        <v>0.98343159999999996</v>
      </c>
    </row>
    <row r="15950" spans="2:6">
      <c r="B15950" s="55">
        <v>44163</v>
      </c>
      <c r="C15950" s="29" t="s">
        <v>37</v>
      </c>
      <c r="D15950" s="29">
        <v>12</v>
      </c>
      <c r="E15950" s="29">
        <v>0.98402080000000003</v>
      </c>
      <c r="F15950" s="29">
        <v>0.98339209999999999</v>
      </c>
    </row>
    <row r="15951" spans="2:6">
      <c r="B15951" s="55">
        <v>44163</v>
      </c>
      <c r="C15951" s="29" t="s">
        <v>37</v>
      </c>
      <c r="D15951" s="29">
        <v>13</v>
      </c>
      <c r="E15951" s="29">
        <v>0.9841993</v>
      </c>
      <c r="F15951" s="29">
        <v>0.98375179999999995</v>
      </c>
    </row>
    <row r="15952" spans="2:6">
      <c r="B15952" s="55">
        <v>44163</v>
      </c>
      <c r="C15952" s="29" t="s">
        <v>37</v>
      </c>
      <c r="D15952" s="29">
        <v>14</v>
      </c>
      <c r="E15952" s="29">
        <v>0.98456299999999997</v>
      </c>
      <c r="F15952" s="29">
        <v>0.98437589999999997</v>
      </c>
    </row>
    <row r="15953" spans="2:6">
      <c r="B15953" s="55">
        <v>44163</v>
      </c>
      <c r="C15953" s="29" t="s">
        <v>37</v>
      </c>
      <c r="D15953" s="29">
        <v>15</v>
      </c>
      <c r="E15953" s="29">
        <v>0.98553080000000004</v>
      </c>
      <c r="F15953" s="29">
        <v>0.98482610000000004</v>
      </c>
    </row>
    <row r="15954" spans="2:6">
      <c r="B15954" s="55">
        <v>44163</v>
      </c>
      <c r="C15954" s="29" t="s">
        <v>37</v>
      </c>
      <c r="D15954" s="29">
        <v>16</v>
      </c>
      <c r="E15954" s="29">
        <v>0.98542790000000002</v>
      </c>
      <c r="F15954" s="29">
        <v>0.98484170000000004</v>
      </c>
    </row>
    <row r="15955" spans="2:6">
      <c r="B15955" s="55">
        <v>44163</v>
      </c>
      <c r="C15955" s="29" t="s">
        <v>37</v>
      </c>
      <c r="D15955" s="29">
        <v>17</v>
      </c>
      <c r="E15955" s="29">
        <v>0.98540380000000005</v>
      </c>
      <c r="F15955" s="29">
        <v>0.98488120000000001</v>
      </c>
    </row>
    <row r="15956" spans="2:6">
      <c r="B15956" s="55">
        <v>44163</v>
      </c>
      <c r="C15956" s="29" t="s">
        <v>37</v>
      </c>
      <c r="D15956" s="29">
        <v>18</v>
      </c>
      <c r="E15956" s="29">
        <v>0.98545850000000002</v>
      </c>
      <c r="F15956" s="29">
        <v>0.98435969999999995</v>
      </c>
    </row>
    <row r="15957" spans="2:6">
      <c r="B15957" s="55">
        <v>44163</v>
      </c>
      <c r="C15957" s="29" t="s">
        <v>37</v>
      </c>
      <c r="D15957" s="29">
        <v>19</v>
      </c>
      <c r="E15957" s="29">
        <v>0.98568650000000002</v>
      </c>
      <c r="F15957" s="29">
        <v>0.98444500000000001</v>
      </c>
    </row>
    <row r="15958" spans="2:6">
      <c r="B15958" s="55">
        <v>44163</v>
      </c>
      <c r="C15958" s="29" t="s">
        <v>37</v>
      </c>
      <c r="D15958" s="29">
        <v>20</v>
      </c>
      <c r="E15958" s="29">
        <v>0.98611859999999996</v>
      </c>
      <c r="F15958" s="29">
        <v>0.98471439999999999</v>
      </c>
    </row>
    <row r="15959" spans="2:6">
      <c r="B15959" s="55">
        <v>44163</v>
      </c>
      <c r="C15959" s="29" t="s">
        <v>37</v>
      </c>
      <c r="D15959" s="29">
        <v>21</v>
      </c>
      <c r="E15959" s="29">
        <v>0.98610629999999999</v>
      </c>
      <c r="F15959" s="29">
        <v>0.98462620000000001</v>
      </c>
    </row>
    <row r="15960" spans="2:6">
      <c r="B15960" s="55">
        <v>44163</v>
      </c>
      <c r="C15960" s="29" t="s">
        <v>37</v>
      </c>
      <c r="D15960" s="29">
        <v>22</v>
      </c>
      <c r="E15960" s="29">
        <v>0.9863575</v>
      </c>
      <c r="F15960" s="29">
        <v>0.98464470000000004</v>
      </c>
    </row>
    <row r="15961" spans="2:6">
      <c r="B15961" s="55">
        <v>44163</v>
      </c>
      <c r="C15961" s="29" t="s">
        <v>37</v>
      </c>
      <c r="D15961" s="29">
        <v>23</v>
      </c>
      <c r="E15961" s="29">
        <v>0.98659940000000002</v>
      </c>
      <c r="F15961" s="29">
        <v>0.98468089999999997</v>
      </c>
    </row>
    <row r="15962" spans="2:6">
      <c r="B15962" s="55">
        <v>44163</v>
      </c>
      <c r="C15962" s="29" t="s">
        <v>37</v>
      </c>
      <c r="D15962" s="29">
        <v>24</v>
      </c>
      <c r="E15962" s="29">
        <v>0.98656639999999995</v>
      </c>
      <c r="F15962" s="29">
        <v>0.98458009999999996</v>
      </c>
    </row>
    <row r="15963" spans="2:6">
      <c r="B15963" s="55">
        <v>44163</v>
      </c>
      <c r="C15963" s="29" t="s">
        <v>37</v>
      </c>
      <c r="D15963" s="29">
        <v>25</v>
      </c>
      <c r="E15963" s="29">
        <v>0.98661799999999999</v>
      </c>
      <c r="F15963" s="29">
        <v>0.98468480000000003</v>
      </c>
    </row>
    <row r="15964" spans="2:6">
      <c r="B15964" s="55">
        <v>44163</v>
      </c>
      <c r="C15964" s="29" t="s">
        <v>37</v>
      </c>
      <c r="D15964" s="29">
        <v>26</v>
      </c>
      <c r="E15964" s="29">
        <v>0.98666149999999997</v>
      </c>
      <c r="F15964" s="29">
        <v>0.98468789999999995</v>
      </c>
    </row>
    <row r="15965" spans="2:6">
      <c r="B15965" s="55">
        <v>44163</v>
      </c>
      <c r="C15965" s="29" t="s">
        <v>37</v>
      </c>
      <c r="D15965" s="29">
        <v>27</v>
      </c>
      <c r="E15965" s="29">
        <v>0.986626</v>
      </c>
      <c r="F15965" s="29">
        <v>0.98464629999999997</v>
      </c>
    </row>
    <row r="15966" spans="2:6">
      <c r="B15966" s="55">
        <v>44163</v>
      </c>
      <c r="C15966" s="29" t="s">
        <v>37</v>
      </c>
      <c r="D15966" s="29">
        <v>28</v>
      </c>
      <c r="E15966" s="29">
        <v>0.98662640000000001</v>
      </c>
      <c r="F15966" s="29">
        <v>0.98470120000000005</v>
      </c>
    </row>
    <row r="15967" spans="2:6">
      <c r="B15967" s="55">
        <v>44163</v>
      </c>
      <c r="C15967" s="29" t="s">
        <v>37</v>
      </c>
      <c r="D15967" s="29">
        <v>29</v>
      </c>
      <c r="E15967" s="29">
        <v>0.98666929999999997</v>
      </c>
      <c r="F15967" s="29">
        <v>0.98492860000000004</v>
      </c>
    </row>
    <row r="15968" spans="2:6">
      <c r="B15968" s="55">
        <v>44163</v>
      </c>
      <c r="C15968" s="29" t="s">
        <v>37</v>
      </c>
      <c r="D15968" s="29">
        <v>30</v>
      </c>
      <c r="E15968" s="29">
        <v>0.98678060000000001</v>
      </c>
      <c r="F15968" s="29">
        <v>0.98517189999999999</v>
      </c>
    </row>
    <row r="15969" spans="2:6">
      <c r="B15969" s="55">
        <v>44163</v>
      </c>
      <c r="C15969" s="29" t="s">
        <v>37</v>
      </c>
      <c r="D15969" s="29">
        <v>31</v>
      </c>
      <c r="E15969" s="29">
        <v>0.98699049999999999</v>
      </c>
      <c r="F15969" s="29">
        <v>0.98542419999999997</v>
      </c>
    </row>
    <row r="15970" spans="2:6">
      <c r="B15970" s="55">
        <v>44163</v>
      </c>
      <c r="C15970" s="29" t="s">
        <v>37</v>
      </c>
      <c r="D15970" s="29">
        <v>32</v>
      </c>
      <c r="E15970" s="29">
        <v>0.98727960000000003</v>
      </c>
      <c r="F15970" s="29">
        <v>0.98566830000000005</v>
      </c>
    </row>
    <row r="15971" spans="2:6">
      <c r="B15971" s="55">
        <v>44163</v>
      </c>
      <c r="C15971" s="29" t="s">
        <v>37</v>
      </c>
      <c r="D15971" s="29">
        <v>33</v>
      </c>
      <c r="E15971" s="29">
        <v>0.98744569999999998</v>
      </c>
      <c r="F15971" s="29">
        <v>0.98593350000000002</v>
      </c>
    </row>
    <row r="15972" spans="2:6">
      <c r="B15972" s="55">
        <v>44163</v>
      </c>
      <c r="C15972" s="29" t="s">
        <v>37</v>
      </c>
      <c r="D15972" s="29">
        <v>34</v>
      </c>
      <c r="E15972" s="29">
        <v>0.98727799999999999</v>
      </c>
      <c r="F15972" s="29">
        <v>0.98599389999999998</v>
      </c>
    </row>
    <row r="15973" spans="2:6">
      <c r="B15973" s="55">
        <v>44163</v>
      </c>
      <c r="C15973" s="29" t="s">
        <v>37</v>
      </c>
      <c r="D15973" s="29">
        <v>35</v>
      </c>
      <c r="E15973" s="29">
        <v>0.98745649999999996</v>
      </c>
      <c r="F15973" s="29">
        <v>0.98639030000000005</v>
      </c>
    </row>
    <row r="15974" spans="2:6">
      <c r="B15974" s="55">
        <v>44163</v>
      </c>
      <c r="C15974" s="29" t="s">
        <v>37</v>
      </c>
      <c r="D15974" s="29">
        <v>36</v>
      </c>
      <c r="E15974" s="29">
        <v>0.98756060000000001</v>
      </c>
      <c r="F15974" s="29">
        <v>0.98644810000000005</v>
      </c>
    </row>
    <row r="15975" spans="2:6">
      <c r="B15975" s="55">
        <v>44163</v>
      </c>
      <c r="C15975" s="29" t="s">
        <v>37</v>
      </c>
      <c r="D15975" s="29">
        <v>37</v>
      </c>
      <c r="E15975" s="29">
        <v>0.98746880000000004</v>
      </c>
      <c r="F15975" s="29">
        <v>0.98619699999999999</v>
      </c>
    </row>
    <row r="15976" spans="2:6">
      <c r="B15976" s="55">
        <v>44163</v>
      </c>
      <c r="C15976" s="29" t="s">
        <v>37</v>
      </c>
      <c r="D15976" s="29">
        <v>38</v>
      </c>
      <c r="E15976" s="29">
        <v>0.98778639999999995</v>
      </c>
      <c r="F15976" s="29">
        <v>0.98630490000000004</v>
      </c>
    </row>
    <row r="15977" spans="2:6">
      <c r="B15977" s="55">
        <v>44163</v>
      </c>
      <c r="C15977" s="29" t="s">
        <v>37</v>
      </c>
      <c r="D15977" s="29">
        <v>39</v>
      </c>
      <c r="E15977" s="29">
        <v>0.98762190000000005</v>
      </c>
      <c r="F15977" s="29">
        <v>0.98609550000000001</v>
      </c>
    </row>
    <row r="15978" spans="2:6">
      <c r="B15978" s="55">
        <v>44163</v>
      </c>
      <c r="C15978" s="29" t="s">
        <v>37</v>
      </c>
      <c r="D15978" s="29">
        <v>40</v>
      </c>
      <c r="E15978" s="29">
        <v>0.98729670000000003</v>
      </c>
      <c r="F15978" s="29">
        <v>0.98587130000000001</v>
      </c>
    </row>
    <row r="15979" spans="2:6">
      <c r="B15979" s="55">
        <v>44163</v>
      </c>
      <c r="C15979" s="29" t="s">
        <v>37</v>
      </c>
      <c r="D15979" s="29">
        <v>41</v>
      </c>
      <c r="E15979" s="29">
        <v>0.98696550000000005</v>
      </c>
      <c r="F15979" s="29">
        <v>0.98563990000000001</v>
      </c>
    </row>
    <row r="15980" spans="2:6">
      <c r="B15980" s="55">
        <v>44163</v>
      </c>
      <c r="C15980" s="29" t="s">
        <v>37</v>
      </c>
      <c r="D15980" s="29">
        <v>42</v>
      </c>
      <c r="E15980" s="29">
        <v>0.98653460000000004</v>
      </c>
      <c r="F15980" s="29">
        <v>0.98542379999999996</v>
      </c>
    </row>
    <row r="15981" spans="2:6">
      <c r="B15981" s="55">
        <v>44163</v>
      </c>
      <c r="C15981" s="29" t="s">
        <v>37</v>
      </c>
      <c r="D15981" s="29">
        <v>43</v>
      </c>
      <c r="E15981" s="29">
        <v>0.98638139999999996</v>
      </c>
      <c r="F15981" s="29">
        <v>0.98550599999999999</v>
      </c>
    </row>
    <row r="15982" spans="2:6">
      <c r="B15982" s="55">
        <v>44163</v>
      </c>
      <c r="C15982" s="29" t="s">
        <v>37</v>
      </c>
      <c r="D15982" s="29">
        <v>44</v>
      </c>
      <c r="E15982" s="29">
        <v>0.98624460000000003</v>
      </c>
      <c r="F15982" s="29">
        <v>0.98576839999999999</v>
      </c>
    </row>
    <row r="15983" spans="2:6">
      <c r="B15983" s="55">
        <v>44163</v>
      </c>
      <c r="C15983" s="29" t="s">
        <v>37</v>
      </c>
      <c r="D15983" s="29">
        <v>45</v>
      </c>
      <c r="E15983" s="29">
        <v>0.9859464</v>
      </c>
      <c r="F15983" s="29">
        <v>0.98573659999999996</v>
      </c>
    </row>
    <row r="15984" spans="2:6">
      <c r="B15984" s="55">
        <v>44163</v>
      </c>
      <c r="C15984" s="29" t="s">
        <v>37</v>
      </c>
      <c r="D15984" s="29">
        <v>46</v>
      </c>
      <c r="E15984" s="29">
        <v>0.98582150000000002</v>
      </c>
      <c r="F15984" s="29">
        <v>0.98565270000000005</v>
      </c>
    </row>
    <row r="15985" spans="2:6">
      <c r="B15985" s="55">
        <v>44163</v>
      </c>
      <c r="C15985" s="29" t="s">
        <v>37</v>
      </c>
      <c r="D15985" s="29">
        <v>47</v>
      </c>
      <c r="E15985" s="29">
        <v>0.98439620000000005</v>
      </c>
      <c r="F15985" s="29">
        <v>0.9846876</v>
      </c>
    </row>
    <row r="15986" spans="2:6">
      <c r="B15986" s="55">
        <v>44163</v>
      </c>
      <c r="C15986" s="29" t="s">
        <v>37</v>
      </c>
      <c r="D15986" s="29">
        <v>48</v>
      </c>
      <c r="E15986" s="29">
        <v>0.98344399999999998</v>
      </c>
      <c r="F15986" s="29">
        <v>0.98432529999999996</v>
      </c>
    </row>
    <row r="15987" spans="2:6">
      <c r="B15987" s="55">
        <v>44164</v>
      </c>
      <c r="C15987" s="29" t="s">
        <v>37</v>
      </c>
      <c r="D15987" s="29">
        <v>1</v>
      </c>
      <c r="E15987" s="29">
        <v>0.98347870000000004</v>
      </c>
      <c r="F15987" s="29">
        <v>0.9844311</v>
      </c>
    </row>
    <row r="15988" spans="2:6">
      <c r="B15988" s="55">
        <v>44164</v>
      </c>
      <c r="C15988" s="29" t="s">
        <v>37</v>
      </c>
      <c r="D15988" s="29">
        <v>2</v>
      </c>
      <c r="E15988" s="29">
        <v>0.98321939999999997</v>
      </c>
      <c r="F15988" s="29">
        <v>0.98438360000000003</v>
      </c>
    </row>
    <row r="15989" spans="2:6">
      <c r="B15989" s="55">
        <v>44164</v>
      </c>
      <c r="C15989" s="29" t="s">
        <v>37</v>
      </c>
      <c r="D15989" s="29">
        <v>3</v>
      </c>
      <c r="E15989" s="29">
        <v>0.98323590000000005</v>
      </c>
      <c r="F15989" s="29">
        <v>0.983962</v>
      </c>
    </row>
    <row r="15990" spans="2:6">
      <c r="B15990" s="55">
        <v>44164</v>
      </c>
      <c r="C15990" s="29" t="s">
        <v>37</v>
      </c>
      <c r="D15990" s="29">
        <v>4</v>
      </c>
      <c r="E15990" s="29">
        <v>0.98356330000000003</v>
      </c>
      <c r="F15990" s="29">
        <v>0.98407990000000001</v>
      </c>
    </row>
    <row r="15991" spans="2:6">
      <c r="B15991" s="55">
        <v>44164</v>
      </c>
      <c r="C15991" s="29" t="s">
        <v>37</v>
      </c>
      <c r="D15991" s="29">
        <v>5</v>
      </c>
      <c r="E15991" s="29">
        <v>0.9834212</v>
      </c>
      <c r="F15991" s="29">
        <v>0.98391490000000004</v>
      </c>
    </row>
    <row r="15992" spans="2:6">
      <c r="B15992" s="55">
        <v>44164</v>
      </c>
      <c r="C15992" s="29" t="s">
        <v>37</v>
      </c>
      <c r="D15992" s="29">
        <v>6</v>
      </c>
      <c r="E15992" s="29">
        <v>0.98328839999999995</v>
      </c>
      <c r="F15992" s="29">
        <v>0.98374229999999996</v>
      </c>
    </row>
    <row r="15993" spans="2:6">
      <c r="B15993" s="55">
        <v>44164</v>
      </c>
      <c r="C15993" s="29" t="s">
        <v>37</v>
      </c>
      <c r="D15993" s="29">
        <v>7</v>
      </c>
      <c r="E15993" s="29">
        <v>0.98330930000000005</v>
      </c>
      <c r="F15993" s="29">
        <v>0.98349120000000001</v>
      </c>
    </row>
    <row r="15994" spans="2:6">
      <c r="B15994" s="55">
        <v>44164</v>
      </c>
      <c r="C15994" s="29" t="s">
        <v>37</v>
      </c>
      <c r="D15994" s="29">
        <v>8</v>
      </c>
      <c r="E15994" s="29">
        <v>0.98306700000000002</v>
      </c>
      <c r="F15994" s="29">
        <v>0.9833442</v>
      </c>
    </row>
    <row r="15995" spans="2:6">
      <c r="B15995" s="55">
        <v>44164</v>
      </c>
      <c r="C15995" s="29" t="s">
        <v>37</v>
      </c>
      <c r="D15995" s="29">
        <v>9</v>
      </c>
      <c r="E15995" s="29">
        <v>0.98302869999999998</v>
      </c>
      <c r="F15995" s="29">
        <v>0.98305779999999998</v>
      </c>
    </row>
    <row r="15996" spans="2:6">
      <c r="B15996" s="55">
        <v>44164</v>
      </c>
      <c r="C15996" s="29" t="s">
        <v>37</v>
      </c>
      <c r="D15996" s="29">
        <v>10</v>
      </c>
      <c r="E15996" s="29">
        <v>0.98316040000000005</v>
      </c>
      <c r="F15996" s="29">
        <v>0.98315220000000003</v>
      </c>
    </row>
    <row r="15997" spans="2:6">
      <c r="B15997" s="55">
        <v>44164</v>
      </c>
      <c r="C15997" s="29" t="s">
        <v>37</v>
      </c>
      <c r="D15997" s="29">
        <v>11</v>
      </c>
      <c r="E15997" s="29">
        <v>0.98303240000000003</v>
      </c>
      <c r="F15997" s="29">
        <v>0.98315459999999999</v>
      </c>
    </row>
    <row r="15998" spans="2:6">
      <c r="B15998" s="55">
        <v>44164</v>
      </c>
      <c r="C15998" s="29" t="s">
        <v>37</v>
      </c>
      <c r="D15998" s="29">
        <v>12</v>
      </c>
      <c r="E15998" s="29">
        <v>0.98304040000000004</v>
      </c>
      <c r="F15998" s="29">
        <v>0.98333579999999998</v>
      </c>
    </row>
    <row r="15999" spans="2:6">
      <c r="B15999" s="55">
        <v>44164</v>
      </c>
      <c r="C15999" s="29" t="s">
        <v>37</v>
      </c>
      <c r="D15999" s="29">
        <v>13</v>
      </c>
      <c r="E15999" s="29">
        <v>0.9834754</v>
      </c>
      <c r="F15999" s="29">
        <v>0.98395290000000002</v>
      </c>
    </row>
    <row r="16000" spans="2:6">
      <c r="B16000" s="55">
        <v>44164</v>
      </c>
      <c r="C16000" s="29" t="s">
        <v>37</v>
      </c>
      <c r="D16000" s="29">
        <v>14</v>
      </c>
      <c r="E16000" s="29">
        <v>0.98371940000000002</v>
      </c>
      <c r="F16000" s="29">
        <v>0.98439960000000004</v>
      </c>
    </row>
    <row r="16001" spans="2:6">
      <c r="B16001" s="55">
        <v>44164</v>
      </c>
      <c r="C16001" s="29" t="s">
        <v>37</v>
      </c>
      <c r="D16001" s="29">
        <v>15</v>
      </c>
      <c r="E16001" s="29">
        <v>0.98383189999999998</v>
      </c>
      <c r="F16001" s="29">
        <v>0.98500750000000004</v>
      </c>
    </row>
    <row r="16002" spans="2:6">
      <c r="B16002" s="55">
        <v>44164</v>
      </c>
      <c r="C16002" s="29" t="s">
        <v>37</v>
      </c>
      <c r="D16002" s="29">
        <v>16</v>
      </c>
      <c r="E16002" s="29">
        <v>0.98397679999999998</v>
      </c>
      <c r="F16002" s="29">
        <v>0.98514270000000004</v>
      </c>
    </row>
    <row r="16003" spans="2:6">
      <c r="B16003" s="55">
        <v>44164</v>
      </c>
      <c r="C16003" s="29" t="s">
        <v>37</v>
      </c>
      <c r="D16003" s="29">
        <v>17</v>
      </c>
      <c r="E16003" s="29">
        <v>0.98464560000000001</v>
      </c>
      <c r="F16003" s="29">
        <v>0.98494769999999998</v>
      </c>
    </row>
    <row r="16004" spans="2:6">
      <c r="B16004" s="55">
        <v>44164</v>
      </c>
      <c r="C16004" s="29" t="s">
        <v>37</v>
      </c>
      <c r="D16004" s="29">
        <v>18</v>
      </c>
      <c r="E16004" s="29">
        <v>0.9853613</v>
      </c>
      <c r="F16004" s="29">
        <v>0.98485400000000001</v>
      </c>
    </row>
    <row r="16005" spans="2:6">
      <c r="B16005" s="55">
        <v>44164</v>
      </c>
      <c r="C16005" s="29" t="s">
        <v>37</v>
      </c>
      <c r="D16005" s="29">
        <v>19</v>
      </c>
      <c r="E16005" s="29">
        <v>0.98555150000000002</v>
      </c>
      <c r="F16005" s="29">
        <v>0.98512060000000001</v>
      </c>
    </row>
    <row r="16006" spans="2:6">
      <c r="B16006" s="55">
        <v>44164</v>
      </c>
      <c r="C16006" s="29" t="s">
        <v>37</v>
      </c>
      <c r="D16006" s="29">
        <v>20</v>
      </c>
      <c r="E16006" s="29">
        <v>0.98562899999999998</v>
      </c>
      <c r="F16006" s="29">
        <v>0.98510229999999999</v>
      </c>
    </row>
    <row r="16007" spans="2:6">
      <c r="B16007" s="55">
        <v>44164</v>
      </c>
      <c r="C16007" s="29" t="s">
        <v>37</v>
      </c>
      <c r="D16007" s="29">
        <v>21</v>
      </c>
      <c r="E16007" s="29">
        <v>0.98587170000000002</v>
      </c>
      <c r="F16007" s="29">
        <v>0.98518209999999995</v>
      </c>
    </row>
    <row r="16008" spans="2:6">
      <c r="B16008" s="55">
        <v>44164</v>
      </c>
      <c r="C16008" s="29" t="s">
        <v>37</v>
      </c>
      <c r="D16008" s="29">
        <v>22</v>
      </c>
      <c r="E16008" s="29">
        <v>0.98592800000000003</v>
      </c>
      <c r="F16008" s="29">
        <v>0.98503479999999999</v>
      </c>
    </row>
    <row r="16009" spans="2:6">
      <c r="B16009" s="55">
        <v>44164</v>
      </c>
      <c r="C16009" s="29" t="s">
        <v>37</v>
      </c>
      <c r="D16009" s="29">
        <v>23</v>
      </c>
      <c r="E16009" s="29">
        <v>0.98612440000000001</v>
      </c>
      <c r="F16009" s="29">
        <v>0.98506170000000004</v>
      </c>
    </row>
    <row r="16010" spans="2:6">
      <c r="B16010" s="55">
        <v>44164</v>
      </c>
      <c r="C16010" s="29" t="s">
        <v>37</v>
      </c>
      <c r="D16010" s="29">
        <v>24</v>
      </c>
      <c r="E16010" s="29">
        <v>0.98586629999999997</v>
      </c>
      <c r="F16010" s="29">
        <v>0.98516800000000004</v>
      </c>
    </row>
    <row r="16011" spans="2:6">
      <c r="B16011" s="55">
        <v>44164</v>
      </c>
      <c r="C16011" s="29" t="s">
        <v>37</v>
      </c>
      <c r="D16011" s="29">
        <v>25</v>
      </c>
      <c r="E16011" s="29">
        <v>0.98601300000000003</v>
      </c>
      <c r="F16011" s="29">
        <v>0.98499380000000003</v>
      </c>
    </row>
    <row r="16012" spans="2:6">
      <c r="B16012" s="55">
        <v>44164</v>
      </c>
      <c r="C16012" s="29" t="s">
        <v>37</v>
      </c>
      <c r="D16012" s="29">
        <v>26</v>
      </c>
      <c r="E16012" s="29">
        <v>0.98600540000000003</v>
      </c>
      <c r="F16012" s="29">
        <v>0.98490339999999998</v>
      </c>
    </row>
    <row r="16013" spans="2:6">
      <c r="B16013" s="55">
        <v>44164</v>
      </c>
      <c r="C16013" s="29" t="s">
        <v>37</v>
      </c>
      <c r="D16013" s="29">
        <v>27</v>
      </c>
      <c r="E16013" s="29">
        <v>0.98636270000000004</v>
      </c>
      <c r="F16013" s="29">
        <v>0.98526139999999995</v>
      </c>
    </row>
    <row r="16014" spans="2:6">
      <c r="B16014" s="55">
        <v>44164</v>
      </c>
      <c r="C16014" s="29" t="s">
        <v>37</v>
      </c>
      <c r="D16014" s="29">
        <v>28</v>
      </c>
      <c r="E16014" s="29">
        <v>0.98616530000000002</v>
      </c>
      <c r="F16014" s="29">
        <v>0.98522549999999998</v>
      </c>
    </row>
    <row r="16015" spans="2:6">
      <c r="B16015" s="55">
        <v>44164</v>
      </c>
      <c r="C16015" s="29" t="s">
        <v>37</v>
      </c>
      <c r="D16015" s="29">
        <v>29</v>
      </c>
      <c r="E16015" s="29">
        <v>0.98584570000000005</v>
      </c>
      <c r="F16015" s="29">
        <v>0.9851259</v>
      </c>
    </row>
    <row r="16016" spans="2:6">
      <c r="B16016" s="55">
        <v>44164</v>
      </c>
      <c r="C16016" s="29" t="s">
        <v>37</v>
      </c>
      <c r="D16016" s="29">
        <v>30</v>
      </c>
      <c r="E16016" s="29">
        <v>0.98587000000000002</v>
      </c>
      <c r="F16016" s="29">
        <v>0.98514950000000001</v>
      </c>
    </row>
    <row r="16017" spans="2:6">
      <c r="B16017" s="55">
        <v>44164</v>
      </c>
      <c r="C16017" s="29" t="s">
        <v>37</v>
      </c>
      <c r="D16017" s="29">
        <v>31</v>
      </c>
      <c r="E16017" s="29">
        <v>0.98589199999999999</v>
      </c>
      <c r="F16017" s="29">
        <v>0.98531519999999995</v>
      </c>
    </row>
    <row r="16018" spans="2:6">
      <c r="B16018" s="55">
        <v>44164</v>
      </c>
      <c r="C16018" s="29" t="s">
        <v>37</v>
      </c>
      <c r="D16018" s="29">
        <v>32</v>
      </c>
      <c r="E16018" s="29">
        <v>0.98620870000000005</v>
      </c>
      <c r="F16018" s="29">
        <v>0.98552910000000005</v>
      </c>
    </row>
    <row r="16019" spans="2:6">
      <c r="B16019" s="55">
        <v>44164</v>
      </c>
      <c r="C16019" s="29" t="s">
        <v>37</v>
      </c>
      <c r="D16019" s="29">
        <v>33</v>
      </c>
      <c r="E16019" s="29">
        <v>0.98627189999999998</v>
      </c>
      <c r="F16019" s="29">
        <v>0.98581770000000002</v>
      </c>
    </row>
    <row r="16020" spans="2:6">
      <c r="B16020" s="55">
        <v>44164</v>
      </c>
      <c r="C16020" s="29" t="s">
        <v>37</v>
      </c>
      <c r="D16020" s="29">
        <v>34</v>
      </c>
      <c r="E16020" s="29">
        <v>0.98604539999999996</v>
      </c>
      <c r="F16020" s="29">
        <v>0.98571730000000002</v>
      </c>
    </row>
    <row r="16021" spans="2:6">
      <c r="B16021" s="55">
        <v>44164</v>
      </c>
      <c r="C16021" s="29" t="s">
        <v>37</v>
      </c>
      <c r="D16021" s="29">
        <v>35</v>
      </c>
      <c r="E16021" s="29">
        <v>0.98618340000000004</v>
      </c>
      <c r="F16021" s="29">
        <v>0.9859521</v>
      </c>
    </row>
    <row r="16022" spans="2:6">
      <c r="B16022" s="55">
        <v>44164</v>
      </c>
      <c r="C16022" s="29" t="s">
        <v>37</v>
      </c>
      <c r="D16022" s="29">
        <v>36</v>
      </c>
      <c r="E16022" s="29">
        <v>0.98629310000000003</v>
      </c>
      <c r="F16022" s="29">
        <v>0.98598260000000004</v>
      </c>
    </row>
    <row r="16023" spans="2:6">
      <c r="B16023" s="55">
        <v>44164</v>
      </c>
      <c r="C16023" s="29" t="s">
        <v>37</v>
      </c>
      <c r="D16023" s="29">
        <v>37</v>
      </c>
      <c r="E16023" s="29">
        <v>0.98644469999999995</v>
      </c>
      <c r="F16023" s="29">
        <v>0.98592630000000003</v>
      </c>
    </row>
    <row r="16024" spans="2:6">
      <c r="B16024" s="55">
        <v>44164</v>
      </c>
      <c r="C16024" s="29" t="s">
        <v>37</v>
      </c>
      <c r="D16024" s="29">
        <v>38</v>
      </c>
      <c r="E16024" s="29">
        <v>0.98651820000000001</v>
      </c>
      <c r="F16024" s="29">
        <v>0.98594590000000004</v>
      </c>
    </row>
    <row r="16025" spans="2:6">
      <c r="B16025" s="55">
        <v>44164</v>
      </c>
      <c r="C16025" s="29" t="s">
        <v>37</v>
      </c>
      <c r="D16025" s="29">
        <v>39</v>
      </c>
      <c r="E16025" s="29">
        <v>0.9865334</v>
      </c>
      <c r="F16025" s="29">
        <v>0.98587570000000002</v>
      </c>
    </row>
    <row r="16026" spans="2:6">
      <c r="B16026" s="55">
        <v>44164</v>
      </c>
      <c r="C16026" s="29" t="s">
        <v>37</v>
      </c>
      <c r="D16026" s="29">
        <v>40</v>
      </c>
      <c r="E16026" s="29">
        <v>0.98624829999999997</v>
      </c>
      <c r="F16026" s="29">
        <v>0.98585290000000003</v>
      </c>
    </row>
    <row r="16027" spans="2:6">
      <c r="B16027" s="55">
        <v>44164</v>
      </c>
      <c r="C16027" s="29" t="s">
        <v>37</v>
      </c>
      <c r="D16027" s="29">
        <v>41</v>
      </c>
      <c r="E16027" s="29">
        <v>0.98570449999999998</v>
      </c>
      <c r="F16027" s="29">
        <v>0.98547850000000004</v>
      </c>
    </row>
    <row r="16028" spans="2:6">
      <c r="B16028" s="55">
        <v>44164</v>
      </c>
      <c r="C16028" s="29" t="s">
        <v>37</v>
      </c>
      <c r="D16028" s="29">
        <v>42</v>
      </c>
      <c r="E16028" s="29">
        <v>0.9849194</v>
      </c>
      <c r="F16028" s="29">
        <v>0.98522889999999996</v>
      </c>
    </row>
    <row r="16029" spans="2:6">
      <c r="B16029" s="55">
        <v>44164</v>
      </c>
      <c r="C16029" s="29" t="s">
        <v>37</v>
      </c>
      <c r="D16029" s="29">
        <v>43</v>
      </c>
      <c r="E16029" s="29">
        <v>0.98491530000000005</v>
      </c>
      <c r="F16029" s="29">
        <v>0.98548840000000004</v>
      </c>
    </row>
    <row r="16030" spans="2:6">
      <c r="B16030" s="55">
        <v>44164</v>
      </c>
      <c r="C16030" s="29" t="s">
        <v>37</v>
      </c>
      <c r="D16030" s="29">
        <v>44</v>
      </c>
      <c r="E16030" s="29">
        <v>0.98459039999999998</v>
      </c>
      <c r="F16030" s="29">
        <v>0.985734</v>
      </c>
    </row>
    <row r="16031" spans="2:6">
      <c r="B16031" s="55">
        <v>44164</v>
      </c>
      <c r="C16031" s="29" t="s">
        <v>37</v>
      </c>
      <c r="D16031" s="29">
        <v>45</v>
      </c>
      <c r="E16031" s="29">
        <v>0.98345970000000005</v>
      </c>
      <c r="F16031" s="29">
        <v>0.98540300000000003</v>
      </c>
    </row>
    <row r="16032" spans="2:6">
      <c r="B16032" s="55">
        <v>44164</v>
      </c>
      <c r="C16032" s="29" t="s">
        <v>37</v>
      </c>
      <c r="D16032" s="29">
        <v>46</v>
      </c>
      <c r="E16032" s="29">
        <v>0.98252130000000004</v>
      </c>
      <c r="F16032" s="29">
        <v>0.98529370000000005</v>
      </c>
    </row>
    <row r="16033" spans="2:6">
      <c r="B16033" s="55">
        <v>44164</v>
      </c>
      <c r="C16033" s="29" t="s">
        <v>37</v>
      </c>
      <c r="D16033" s="29">
        <v>47</v>
      </c>
      <c r="E16033" s="29">
        <v>0.98108680000000004</v>
      </c>
      <c r="F16033" s="29">
        <v>0.98471390000000003</v>
      </c>
    </row>
    <row r="16034" spans="2:6">
      <c r="B16034" s="55">
        <v>44164</v>
      </c>
      <c r="C16034" s="29" t="s">
        <v>37</v>
      </c>
      <c r="D16034" s="29">
        <v>48</v>
      </c>
      <c r="E16034" s="29">
        <v>0.98009639999999998</v>
      </c>
      <c r="F16034" s="29">
        <v>0.98422120000000002</v>
      </c>
    </row>
    <row r="16035" spans="2:6">
      <c r="B16035" s="55">
        <v>44165</v>
      </c>
      <c r="C16035" s="29" t="s">
        <v>37</v>
      </c>
      <c r="D16035" s="29">
        <v>1</v>
      </c>
      <c r="E16035" s="29">
        <v>0.98009460000000004</v>
      </c>
      <c r="F16035" s="29">
        <v>0.98451820000000001</v>
      </c>
    </row>
    <row r="16036" spans="2:6">
      <c r="B16036" s="55">
        <v>44165</v>
      </c>
      <c r="C16036" s="29" t="s">
        <v>37</v>
      </c>
      <c r="D16036" s="29">
        <v>2</v>
      </c>
      <c r="E16036" s="29">
        <v>0.97965040000000003</v>
      </c>
      <c r="F16036" s="29">
        <v>0.98422880000000001</v>
      </c>
    </row>
    <row r="16037" spans="2:6">
      <c r="B16037" s="55">
        <v>44165</v>
      </c>
      <c r="C16037" s="29" t="s">
        <v>37</v>
      </c>
      <c r="D16037" s="29">
        <v>3</v>
      </c>
      <c r="E16037" s="29">
        <v>0.98048500000000005</v>
      </c>
      <c r="F16037" s="29">
        <v>0.9846298</v>
      </c>
    </row>
    <row r="16038" spans="2:6">
      <c r="B16038" s="55">
        <v>44165</v>
      </c>
      <c r="C16038" s="29" t="s">
        <v>37</v>
      </c>
      <c r="D16038" s="29">
        <v>4</v>
      </c>
      <c r="E16038" s="29">
        <v>0.98048500000000005</v>
      </c>
      <c r="F16038" s="29">
        <v>0.98443389999999997</v>
      </c>
    </row>
    <row r="16039" spans="2:6">
      <c r="B16039" s="55">
        <v>44165</v>
      </c>
      <c r="C16039" s="29" t="s">
        <v>37</v>
      </c>
      <c r="D16039" s="29">
        <v>5</v>
      </c>
      <c r="E16039" s="29">
        <v>0.98175259999999998</v>
      </c>
      <c r="F16039" s="29">
        <v>0.98532419999999998</v>
      </c>
    </row>
    <row r="16040" spans="2:6">
      <c r="B16040" s="55">
        <v>44165</v>
      </c>
      <c r="C16040" s="29" t="s">
        <v>37</v>
      </c>
      <c r="D16040" s="29">
        <v>6</v>
      </c>
      <c r="E16040" s="29">
        <v>0.98146739999999999</v>
      </c>
      <c r="F16040" s="29">
        <v>0.98523559999999999</v>
      </c>
    </row>
    <row r="16041" spans="2:6">
      <c r="B16041" s="55">
        <v>44165</v>
      </c>
      <c r="C16041" s="29" t="s">
        <v>37</v>
      </c>
      <c r="D16041" s="29">
        <v>7</v>
      </c>
      <c r="E16041" s="29">
        <v>0.98262950000000004</v>
      </c>
      <c r="F16041" s="29">
        <v>0.98532609999999998</v>
      </c>
    </row>
    <row r="16042" spans="2:6">
      <c r="B16042" s="55">
        <v>44165</v>
      </c>
      <c r="C16042" s="29" t="s">
        <v>37</v>
      </c>
      <c r="D16042" s="29">
        <v>8</v>
      </c>
      <c r="E16042" s="29">
        <v>0.98235090000000003</v>
      </c>
      <c r="F16042" s="29">
        <v>0.98516559999999997</v>
      </c>
    </row>
    <row r="16043" spans="2:6">
      <c r="B16043" s="55">
        <v>44165</v>
      </c>
      <c r="C16043" s="29" t="s">
        <v>37</v>
      </c>
      <c r="D16043" s="29">
        <v>9</v>
      </c>
      <c r="E16043" s="29">
        <v>0.98187329999999995</v>
      </c>
      <c r="F16043" s="29">
        <v>0.98388370000000003</v>
      </c>
    </row>
    <row r="16044" spans="2:6">
      <c r="B16044" s="55">
        <v>44165</v>
      </c>
      <c r="C16044" s="29" t="s">
        <v>37</v>
      </c>
      <c r="D16044" s="29">
        <v>10</v>
      </c>
      <c r="E16044" s="29">
        <v>0.98190489999999997</v>
      </c>
      <c r="F16044" s="29">
        <v>0.98337889999999994</v>
      </c>
    </row>
    <row r="16045" spans="2:6">
      <c r="B16045" s="55">
        <v>44165</v>
      </c>
      <c r="C16045" s="29" t="s">
        <v>37</v>
      </c>
      <c r="D16045" s="29">
        <v>11</v>
      </c>
      <c r="E16045" s="29">
        <v>0.98149600000000004</v>
      </c>
      <c r="F16045" s="29">
        <v>0.98236489999999999</v>
      </c>
    </row>
    <row r="16046" spans="2:6">
      <c r="B16046" s="55">
        <v>44165</v>
      </c>
      <c r="C16046" s="29" t="s">
        <v>37</v>
      </c>
      <c r="D16046" s="29">
        <v>12</v>
      </c>
      <c r="E16046" s="29">
        <v>0.98127629999999999</v>
      </c>
      <c r="F16046" s="29">
        <v>0.9818403</v>
      </c>
    </row>
    <row r="16047" spans="2:6">
      <c r="B16047" s="55">
        <v>44165</v>
      </c>
      <c r="C16047" s="29" t="s">
        <v>37</v>
      </c>
      <c r="D16047" s="29">
        <v>13</v>
      </c>
      <c r="E16047" s="29">
        <v>0.98171989999999998</v>
      </c>
      <c r="F16047" s="29">
        <v>0.98212029999999995</v>
      </c>
    </row>
    <row r="16048" spans="2:6">
      <c r="B16048" s="55">
        <v>44165</v>
      </c>
      <c r="C16048" s="29" t="s">
        <v>37</v>
      </c>
      <c r="D16048" s="29">
        <v>14</v>
      </c>
      <c r="E16048" s="29">
        <v>0.98252759999999995</v>
      </c>
      <c r="F16048" s="29">
        <v>0.98240159999999999</v>
      </c>
    </row>
    <row r="16049" spans="2:6">
      <c r="B16049" s="55">
        <v>44165</v>
      </c>
      <c r="C16049" s="29" t="s">
        <v>37</v>
      </c>
      <c r="D16049" s="29">
        <v>15</v>
      </c>
      <c r="E16049" s="29">
        <v>0.98335709999999998</v>
      </c>
      <c r="F16049" s="29">
        <v>0.98285880000000003</v>
      </c>
    </row>
    <row r="16050" spans="2:6">
      <c r="B16050" s="55">
        <v>44165</v>
      </c>
      <c r="C16050" s="29" t="s">
        <v>37</v>
      </c>
      <c r="D16050" s="29">
        <v>16</v>
      </c>
      <c r="E16050" s="29">
        <v>0.98348579999999997</v>
      </c>
      <c r="F16050" s="29">
        <v>0.98283560000000003</v>
      </c>
    </row>
    <row r="16051" spans="2:6">
      <c r="B16051" s="55">
        <v>44165</v>
      </c>
      <c r="C16051" s="29" t="s">
        <v>37</v>
      </c>
      <c r="D16051" s="29">
        <v>17</v>
      </c>
      <c r="E16051" s="29">
        <v>0.98360740000000002</v>
      </c>
      <c r="F16051" s="29">
        <v>0.98285</v>
      </c>
    </row>
    <row r="16052" spans="2:6">
      <c r="B16052" s="55">
        <v>44165</v>
      </c>
      <c r="C16052" s="29" t="s">
        <v>37</v>
      </c>
      <c r="D16052" s="29">
        <v>18</v>
      </c>
      <c r="E16052" s="29">
        <v>0.98364220000000002</v>
      </c>
      <c r="F16052" s="29">
        <v>0.98292279999999999</v>
      </c>
    </row>
    <row r="16053" spans="2:6">
      <c r="B16053" s="55">
        <v>44165</v>
      </c>
      <c r="C16053" s="29" t="s">
        <v>37</v>
      </c>
      <c r="D16053" s="29">
        <v>19</v>
      </c>
      <c r="E16053" s="29">
        <v>0.98309619999999998</v>
      </c>
      <c r="F16053" s="29">
        <v>0.98289689999999996</v>
      </c>
    </row>
    <row r="16054" spans="2:6">
      <c r="B16054" s="55">
        <v>44165</v>
      </c>
      <c r="C16054" s="29" t="s">
        <v>37</v>
      </c>
      <c r="D16054" s="29">
        <v>20</v>
      </c>
      <c r="E16054" s="29">
        <v>0.98282999999999998</v>
      </c>
      <c r="F16054" s="29">
        <v>0.98277519999999996</v>
      </c>
    </row>
    <row r="16055" spans="2:6">
      <c r="B16055" s="55">
        <v>44165</v>
      </c>
      <c r="C16055" s="29" t="s">
        <v>37</v>
      </c>
      <c r="D16055" s="29">
        <v>21</v>
      </c>
      <c r="E16055" s="29">
        <v>0.98299539999999996</v>
      </c>
      <c r="F16055" s="29">
        <v>0.9829447</v>
      </c>
    </row>
    <row r="16056" spans="2:6">
      <c r="B16056" s="55">
        <v>44165</v>
      </c>
      <c r="C16056" s="29" t="s">
        <v>37</v>
      </c>
      <c r="D16056" s="29">
        <v>22</v>
      </c>
      <c r="E16056" s="29">
        <v>0.98325819999999997</v>
      </c>
      <c r="F16056" s="29">
        <v>0.98316130000000002</v>
      </c>
    </row>
    <row r="16057" spans="2:6">
      <c r="B16057" s="55">
        <v>44165</v>
      </c>
      <c r="C16057" s="29" t="s">
        <v>37</v>
      </c>
      <c r="D16057" s="29">
        <v>23</v>
      </c>
      <c r="E16057" s="29">
        <v>0.98319749999999995</v>
      </c>
      <c r="F16057" s="29">
        <v>0.98298839999999998</v>
      </c>
    </row>
    <row r="16058" spans="2:6">
      <c r="B16058" s="55">
        <v>44165</v>
      </c>
      <c r="C16058" s="29" t="s">
        <v>37</v>
      </c>
      <c r="D16058" s="29">
        <v>24</v>
      </c>
      <c r="E16058" s="29">
        <v>0.9827555</v>
      </c>
      <c r="F16058" s="29">
        <v>0.98270740000000001</v>
      </c>
    </row>
    <row r="16059" spans="2:6">
      <c r="B16059" s="55">
        <v>44165</v>
      </c>
      <c r="C16059" s="29" t="s">
        <v>37</v>
      </c>
      <c r="D16059" s="29">
        <v>25</v>
      </c>
      <c r="E16059" s="29">
        <v>0.98268049999999996</v>
      </c>
      <c r="F16059" s="29">
        <v>0.98253089999999998</v>
      </c>
    </row>
    <row r="16060" spans="2:6">
      <c r="B16060" s="55">
        <v>44165</v>
      </c>
      <c r="C16060" s="29" t="s">
        <v>37</v>
      </c>
      <c r="D16060" s="29">
        <v>26</v>
      </c>
      <c r="E16060" s="29">
        <v>0.98325430000000003</v>
      </c>
      <c r="F16060" s="29">
        <v>0.98300929999999997</v>
      </c>
    </row>
    <row r="16061" spans="2:6">
      <c r="B16061" s="55">
        <v>44165</v>
      </c>
      <c r="C16061" s="29" t="s">
        <v>37</v>
      </c>
      <c r="D16061" s="29">
        <v>27</v>
      </c>
      <c r="E16061" s="29">
        <v>0.98341860000000003</v>
      </c>
      <c r="F16061" s="29">
        <v>0.98327260000000005</v>
      </c>
    </row>
    <row r="16062" spans="2:6">
      <c r="B16062" s="55">
        <v>44165</v>
      </c>
      <c r="C16062" s="29" t="s">
        <v>37</v>
      </c>
      <c r="D16062" s="29">
        <v>28</v>
      </c>
      <c r="E16062" s="29">
        <v>0.98363049999999996</v>
      </c>
      <c r="F16062" s="29">
        <v>0.98360829999999999</v>
      </c>
    </row>
    <row r="16063" spans="2:6">
      <c r="B16063" s="55">
        <v>44165</v>
      </c>
      <c r="C16063" s="29" t="s">
        <v>37</v>
      </c>
      <c r="D16063" s="29">
        <v>29</v>
      </c>
      <c r="E16063" s="29">
        <v>0.98373149999999998</v>
      </c>
      <c r="F16063" s="29">
        <v>0.98366279999999995</v>
      </c>
    </row>
    <row r="16064" spans="2:6">
      <c r="B16064" s="55">
        <v>44165</v>
      </c>
      <c r="C16064" s="29" t="s">
        <v>37</v>
      </c>
      <c r="D16064" s="29">
        <v>30</v>
      </c>
      <c r="E16064" s="29">
        <v>0.9839099</v>
      </c>
      <c r="F16064" s="29">
        <v>0.98387250000000004</v>
      </c>
    </row>
    <row r="16065" spans="2:6">
      <c r="B16065" s="55">
        <v>44165</v>
      </c>
      <c r="C16065" s="29" t="s">
        <v>37</v>
      </c>
      <c r="D16065" s="29">
        <v>31</v>
      </c>
      <c r="E16065" s="29">
        <v>0.98438879999999995</v>
      </c>
      <c r="F16065" s="29">
        <v>0.98425850000000004</v>
      </c>
    </row>
    <row r="16066" spans="2:6">
      <c r="B16066" s="55">
        <v>44165</v>
      </c>
      <c r="C16066" s="29" t="s">
        <v>37</v>
      </c>
      <c r="D16066" s="29">
        <v>32</v>
      </c>
      <c r="E16066" s="29">
        <v>0.98406249999999995</v>
      </c>
      <c r="F16066" s="29">
        <v>0.98398240000000003</v>
      </c>
    </row>
    <row r="16067" spans="2:6">
      <c r="B16067" s="55">
        <v>44165</v>
      </c>
      <c r="C16067" s="29" t="s">
        <v>37</v>
      </c>
      <c r="D16067" s="29">
        <v>33</v>
      </c>
      <c r="E16067" s="29">
        <v>0.98468920000000004</v>
      </c>
      <c r="F16067" s="29">
        <v>0.98480570000000001</v>
      </c>
    </row>
    <row r="16068" spans="2:6">
      <c r="B16068" s="55">
        <v>44165</v>
      </c>
      <c r="C16068" s="29" t="s">
        <v>37</v>
      </c>
      <c r="D16068" s="29">
        <v>34</v>
      </c>
      <c r="E16068" s="29">
        <v>0.98520160000000001</v>
      </c>
      <c r="F16068" s="29">
        <v>0.98548179999999996</v>
      </c>
    </row>
    <row r="16069" spans="2:6">
      <c r="B16069" s="55">
        <v>44165</v>
      </c>
      <c r="C16069" s="29" t="s">
        <v>37</v>
      </c>
      <c r="D16069" s="29">
        <v>35</v>
      </c>
      <c r="E16069" s="29">
        <v>0.98507659999999997</v>
      </c>
      <c r="F16069" s="29">
        <v>0.98567749999999998</v>
      </c>
    </row>
    <row r="16070" spans="2:6">
      <c r="B16070" s="55">
        <v>44165</v>
      </c>
      <c r="C16070" s="29" t="s">
        <v>37</v>
      </c>
      <c r="D16070" s="29">
        <v>36</v>
      </c>
      <c r="E16070" s="29">
        <v>0.98489020000000005</v>
      </c>
      <c r="F16070" s="29">
        <v>0.98588909999999996</v>
      </c>
    </row>
    <row r="16071" spans="2:6">
      <c r="B16071" s="55">
        <v>44165</v>
      </c>
      <c r="C16071" s="29" t="s">
        <v>37</v>
      </c>
      <c r="D16071" s="29">
        <v>37</v>
      </c>
      <c r="E16071" s="29">
        <v>0.98506210000000005</v>
      </c>
      <c r="F16071" s="29">
        <v>0.98581059999999998</v>
      </c>
    </row>
    <row r="16072" spans="2:6">
      <c r="B16072" s="55">
        <v>44165</v>
      </c>
      <c r="C16072" s="29" t="s">
        <v>37</v>
      </c>
      <c r="D16072" s="29">
        <v>38</v>
      </c>
      <c r="E16072" s="29">
        <v>0.98536060000000003</v>
      </c>
      <c r="F16072" s="29">
        <v>0.98607679999999998</v>
      </c>
    </row>
    <row r="16073" spans="2:6">
      <c r="B16073" s="55">
        <v>44165</v>
      </c>
      <c r="C16073" s="29" t="s">
        <v>37</v>
      </c>
      <c r="D16073" s="29">
        <v>39</v>
      </c>
      <c r="E16073" s="29">
        <v>0.98573180000000005</v>
      </c>
      <c r="F16073" s="29">
        <v>0.98657660000000003</v>
      </c>
    </row>
    <row r="16074" spans="2:6">
      <c r="B16074" s="55">
        <v>44165</v>
      </c>
      <c r="C16074" s="29" t="s">
        <v>37</v>
      </c>
      <c r="D16074" s="29">
        <v>40</v>
      </c>
      <c r="E16074" s="29">
        <v>0.98597539999999995</v>
      </c>
      <c r="F16074" s="29">
        <v>0.98649039999999999</v>
      </c>
    </row>
    <row r="16075" spans="2:6">
      <c r="B16075" s="55">
        <v>44165</v>
      </c>
      <c r="C16075" s="29" t="s">
        <v>37</v>
      </c>
      <c r="D16075" s="29">
        <v>41</v>
      </c>
      <c r="E16075" s="29">
        <v>0.985877</v>
      </c>
      <c r="F16075" s="29">
        <v>0.98615710000000001</v>
      </c>
    </row>
    <row r="16076" spans="2:6">
      <c r="B16076" s="55">
        <v>44165</v>
      </c>
      <c r="C16076" s="29" t="s">
        <v>37</v>
      </c>
      <c r="D16076" s="29">
        <v>42</v>
      </c>
      <c r="E16076" s="29">
        <v>0.98607060000000002</v>
      </c>
      <c r="F16076" s="29">
        <v>0.9863478</v>
      </c>
    </row>
    <row r="16077" spans="2:6">
      <c r="B16077" s="55">
        <v>44165</v>
      </c>
      <c r="C16077" s="29" t="s">
        <v>37</v>
      </c>
      <c r="D16077" s="29">
        <v>43</v>
      </c>
      <c r="E16077" s="29">
        <v>0.98648749999999996</v>
      </c>
      <c r="F16077" s="29">
        <v>0.98662240000000001</v>
      </c>
    </row>
    <row r="16078" spans="2:6">
      <c r="B16078" s="55">
        <v>44165</v>
      </c>
      <c r="C16078" s="29" t="s">
        <v>37</v>
      </c>
      <c r="D16078" s="29">
        <v>44</v>
      </c>
      <c r="E16078" s="29">
        <v>0.9865718</v>
      </c>
      <c r="F16078" s="29">
        <v>0.98703269999999999</v>
      </c>
    </row>
    <row r="16079" spans="2:6">
      <c r="B16079" s="55">
        <v>44165</v>
      </c>
      <c r="C16079" s="29" t="s">
        <v>37</v>
      </c>
      <c r="D16079" s="29">
        <v>45</v>
      </c>
      <c r="E16079" s="29">
        <v>0.98686030000000002</v>
      </c>
      <c r="F16079" s="29">
        <v>0.98721349999999997</v>
      </c>
    </row>
    <row r="16080" spans="2:6">
      <c r="B16080" s="55">
        <v>44165</v>
      </c>
      <c r="C16080" s="29" t="s">
        <v>37</v>
      </c>
      <c r="D16080" s="29">
        <v>46</v>
      </c>
      <c r="E16080" s="29">
        <v>0.98650139999999997</v>
      </c>
      <c r="F16080" s="29">
        <v>0.9871162</v>
      </c>
    </row>
    <row r="16081" spans="2:6">
      <c r="B16081" s="55">
        <v>44165</v>
      </c>
      <c r="C16081" s="29" t="s">
        <v>37</v>
      </c>
      <c r="D16081" s="29">
        <v>47</v>
      </c>
      <c r="E16081" s="29">
        <v>0.98585440000000002</v>
      </c>
      <c r="F16081" s="29">
        <v>0.98730229999999997</v>
      </c>
    </row>
    <row r="16082" spans="2:6">
      <c r="B16082" s="55">
        <v>44165</v>
      </c>
      <c r="C16082" s="29" t="s">
        <v>37</v>
      </c>
      <c r="D16082" s="29">
        <v>48</v>
      </c>
      <c r="E16082" s="29">
        <v>0.98516280000000001</v>
      </c>
      <c r="F16082" s="29">
        <v>0.98702820000000002</v>
      </c>
    </row>
    <row r="16083" spans="2:6">
      <c r="B16083" s="55">
        <v>44166</v>
      </c>
      <c r="C16083" s="29" t="s">
        <v>37</v>
      </c>
      <c r="D16083" s="29">
        <v>1</v>
      </c>
      <c r="E16083" s="29">
        <v>0.98524160000000005</v>
      </c>
      <c r="F16083" s="29">
        <v>0.98724469999999998</v>
      </c>
    </row>
    <row r="16084" spans="2:6">
      <c r="B16084" s="55">
        <v>44166</v>
      </c>
      <c r="C16084" s="29" t="s">
        <v>37</v>
      </c>
      <c r="D16084" s="29">
        <v>2</v>
      </c>
      <c r="E16084" s="29">
        <v>0.98546480000000003</v>
      </c>
      <c r="F16084" s="29">
        <v>0.98703629999999998</v>
      </c>
    </row>
    <row r="16085" spans="2:6">
      <c r="B16085" s="55">
        <v>44166</v>
      </c>
      <c r="C16085" s="29" t="s">
        <v>37</v>
      </c>
      <c r="D16085" s="29">
        <v>3</v>
      </c>
      <c r="E16085" s="29">
        <v>0.98542770000000002</v>
      </c>
      <c r="F16085" s="29">
        <v>0.98675060000000003</v>
      </c>
    </row>
    <row r="16086" spans="2:6">
      <c r="B16086" s="55">
        <v>44166</v>
      </c>
      <c r="C16086" s="29" t="s">
        <v>37</v>
      </c>
      <c r="D16086" s="29">
        <v>4</v>
      </c>
      <c r="E16086" s="29">
        <v>0.98581019999999997</v>
      </c>
      <c r="F16086" s="29">
        <v>0.98720969999999997</v>
      </c>
    </row>
    <row r="16087" spans="2:6">
      <c r="B16087" s="55">
        <v>44166</v>
      </c>
      <c r="C16087" s="29" t="s">
        <v>37</v>
      </c>
      <c r="D16087" s="29">
        <v>5</v>
      </c>
      <c r="E16087" s="29">
        <v>0.98576339999999996</v>
      </c>
      <c r="F16087" s="29">
        <v>0.98719469999999998</v>
      </c>
    </row>
    <row r="16088" spans="2:6">
      <c r="B16088" s="55">
        <v>44166</v>
      </c>
      <c r="C16088" s="29" t="s">
        <v>37</v>
      </c>
      <c r="D16088" s="29">
        <v>6</v>
      </c>
      <c r="E16088" s="29">
        <v>0.98568489999999997</v>
      </c>
      <c r="F16088" s="29">
        <v>0.98712219999999995</v>
      </c>
    </row>
    <row r="16089" spans="2:6">
      <c r="B16089" s="55">
        <v>44166</v>
      </c>
      <c r="C16089" s="29" t="s">
        <v>37</v>
      </c>
      <c r="D16089" s="29">
        <v>7</v>
      </c>
      <c r="E16089" s="29">
        <v>0.98578690000000002</v>
      </c>
      <c r="F16089" s="29">
        <v>0.98722310000000002</v>
      </c>
    </row>
    <row r="16090" spans="2:6">
      <c r="B16090" s="55">
        <v>44166</v>
      </c>
      <c r="C16090" s="29" t="s">
        <v>37</v>
      </c>
      <c r="D16090" s="29">
        <v>8</v>
      </c>
      <c r="E16090" s="29">
        <v>0.98584689999999997</v>
      </c>
      <c r="F16090" s="29">
        <v>0.98720180000000002</v>
      </c>
    </row>
    <row r="16091" spans="2:6">
      <c r="B16091" s="55">
        <v>44166</v>
      </c>
      <c r="C16091" s="29" t="s">
        <v>37</v>
      </c>
      <c r="D16091" s="29">
        <v>9</v>
      </c>
      <c r="E16091" s="29">
        <v>0.98576180000000002</v>
      </c>
      <c r="F16091" s="29">
        <v>0.98721919999999996</v>
      </c>
    </row>
    <row r="16092" spans="2:6">
      <c r="B16092" s="55">
        <v>44166</v>
      </c>
      <c r="C16092" s="29" t="s">
        <v>37</v>
      </c>
      <c r="D16092" s="29">
        <v>10</v>
      </c>
      <c r="E16092" s="29">
        <v>0.98578540000000003</v>
      </c>
      <c r="F16092" s="29">
        <v>0.98719179999999995</v>
      </c>
    </row>
    <row r="16093" spans="2:6">
      <c r="B16093" s="55">
        <v>44166</v>
      </c>
      <c r="C16093" s="29" t="s">
        <v>37</v>
      </c>
      <c r="D16093" s="29">
        <v>11</v>
      </c>
      <c r="E16093" s="29">
        <v>0.98558690000000004</v>
      </c>
      <c r="F16093" s="29">
        <v>0.98720180000000002</v>
      </c>
    </row>
    <row r="16094" spans="2:6">
      <c r="B16094" s="55">
        <v>44166</v>
      </c>
      <c r="C16094" s="29" t="s">
        <v>37</v>
      </c>
      <c r="D16094" s="29">
        <v>12</v>
      </c>
      <c r="E16094" s="29">
        <v>0.9857553</v>
      </c>
      <c r="F16094" s="29">
        <v>0.98725209999999997</v>
      </c>
    </row>
    <row r="16095" spans="2:6">
      <c r="B16095" s="55">
        <v>44166</v>
      </c>
      <c r="C16095" s="29" t="s">
        <v>37</v>
      </c>
      <c r="D16095" s="29">
        <v>13</v>
      </c>
      <c r="E16095" s="29">
        <v>0.98682820000000004</v>
      </c>
      <c r="F16095" s="29">
        <v>0.98726939999999996</v>
      </c>
    </row>
    <row r="16096" spans="2:6">
      <c r="B16096" s="55">
        <v>44166</v>
      </c>
      <c r="C16096" s="29" t="s">
        <v>37</v>
      </c>
      <c r="D16096" s="29">
        <v>14</v>
      </c>
      <c r="E16096" s="29">
        <v>0.98787009999999997</v>
      </c>
      <c r="F16096" s="29">
        <v>0.98759509999999995</v>
      </c>
    </row>
    <row r="16097" spans="2:6">
      <c r="B16097" s="55">
        <v>44166</v>
      </c>
      <c r="C16097" s="29" t="s">
        <v>37</v>
      </c>
      <c r="D16097" s="29">
        <v>15</v>
      </c>
      <c r="E16097" s="29">
        <v>0.98839010000000005</v>
      </c>
      <c r="F16097" s="29">
        <v>0.9876125</v>
      </c>
    </row>
    <row r="16098" spans="2:6">
      <c r="B16098" s="55">
        <v>44166</v>
      </c>
      <c r="C16098" s="29" t="s">
        <v>37</v>
      </c>
      <c r="D16098" s="29">
        <v>16</v>
      </c>
      <c r="E16098" s="29">
        <v>0.9887726</v>
      </c>
      <c r="F16098" s="29">
        <v>0.98801559999999999</v>
      </c>
    </row>
    <row r="16099" spans="2:6">
      <c r="B16099" s="55">
        <v>44166</v>
      </c>
      <c r="C16099" s="29" t="s">
        <v>37</v>
      </c>
      <c r="D16099" s="29">
        <v>17</v>
      </c>
      <c r="E16099" s="29">
        <v>0.98920969999999997</v>
      </c>
      <c r="F16099" s="29">
        <v>0.98851929999999999</v>
      </c>
    </row>
    <row r="16100" spans="2:6">
      <c r="B16100" s="55">
        <v>44166</v>
      </c>
      <c r="C16100" s="29" t="s">
        <v>37</v>
      </c>
      <c r="D16100" s="29">
        <v>18</v>
      </c>
      <c r="E16100" s="29">
        <v>0.98924959999999995</v>
      </c>
      <c r="F16100" s="29">
        <v>0.98839889999999997</v>
      </c>
    </row>
    <row r="16101" spans="2:6">
      <c r="B16101" s="55">
        <v>44166</v>
      </c>
      <c r="C16101" s="29" t="s">
        <v>37</v>
      </c>
      <c r="D16101" s="29">
        <v>19</v>
      </c>
      <c r="E16101" s="29">
        <v>0.98947160000000001</v>
      </c>
      <c r="F16101" s="29">
        <v>0.98851089999999997</v>
      </c>
    </row>
    <row r="16102" spans="2:6">
      <c r="B16102" s="55">
        <v>44166</v>
      </c>
      <c r="C16102" s="29" t="s">
        <v>37</v>
      </c>
      <c r="D16102" s="29">
        <v>20</v>
      </c>
      <c r="E16102" s="29">
        <v>0.98969830000000003</v>
      </c>
      <c r="F16102" s="29">
        <v>0.98862729999999999</v>
      </c>
    </row>
    <row r="16103" spans="2:6">
      <c r="B16103" s="55">
        <v>44166</v>
      </c>
      <c r="C16103" s="29" t="s">
        <v>37</v>
      </c>
      <c r="D16103" s="29">
        <v>21</v>
      </c>
      <c r="E16103" s="29">
        <v>0.98982789999999998</v>
      </c>
      <c r="F16103" s="29">
        <v>0.98880559999999995</v>
      </c>
    </row>
    <row r="16104" spans="2:6">
      <c r="B16104" s="55">
        <v>44166</v>
      </c>
      <c r="C16104" s="29" t="s">
        <v>37</v>
      </c>
      <c r="D16104" s="29">
        <v>22</v>
      </c>
      <c r="E16104" s="29">
        <v>0.98982329999999996</v>
      </c>
      <c r="F16104" s="29">
        <v>0.98894910000000003</v>
      </c>
    </row>
    <row r="16105" spans="2:6">
      <c r="B16105" s="55">
        <v>44166</v>
      </c>
      <c r="C16105" s="29" t="s">
        <v>37</v>
      </c>
      <c r="D16105" s="29">
        <v>23</v>
      </c>
      <c r="E16105" s="29">
        <v>0.98972539999999998</v>
      </c>
      <c r="F16105" s="29">
        <v>0.98882429999999999</v>
      </c>
    </row>
    <row r="16106" spans="2:6">
      <c r="B16106" s="55">
        <v>44166</v>
      </c>
      <c r="C16106" s="29" t="s">
        <v>37</v>
      </c>
      <c r="D16106" s="29">
        <v>24</v>
      </c>
      <c r="E16106" s="29">
        <v>0.98985719999999999</v>
      </c>
      <c r="F16106" s="29">
        <v>0.98896439999999997</v>
      </c>
    </row>
    <row r="16107" spans="2:6">
      <c r="B16107" s="55">
        <v>44166</v>
      </c>
      <c r="C16107" s="29" t="s">
        <v>37</v>
      </c>
      <c r="D16107" s="29">
        <v>25</v>
      </c>
      <c r="E16107" s="29">
        <v>0.98962839999999996</v>
      </c>
      <c r="F16107" s="29">
        <v>0.98875970000000002</v>
      </c>
    </row>
    <row r="16108" spans="2:6">
      <c r="B16108" s="55">
        <v>44166</v>
      </c>
      <c r="C16108" s="29" t="s">
        <v>37</v>
      </c>
      <c r="D16108" s="29">
        <v>26</v>
      </c>
      <c r="E16108" s="29">
        <v>0.98912140000000004</v>
      </c>
      <c r="F16108" s="29">
        <v>0.98830569999999995</v>
      </c>
    </row>
    <row r="16109" spans="2:6">
      <c r="B16109" s="55">
        <v>44166</v>
      </c>
      <c r="C16109" s="29" t="s">
        <v>37</v>
      </c>
      <c r="D16109" s="29">
        <v>27</v>
      </c>
      <c r="E16109" s="29">
        <v>0.98896660000000003</v>
      </c>
      <c r="F16109" s="29">
        <v>0.98833369999999998</v>
      </c>
    </row>
    <row r="16110" spans="2:6">
      <c r="B16110" s="55">
        <v>44166</v>
      </c>
      <c r="C16110" s="29" t="s">
        <v>37</v>
      </c>
      <c r="D16110" s="29">
        <v>28</v>
      </c>
      <c r="E16110" s="29">
        <v>0.98916760000000004</v>
      </c>
      <c r="F16110" s="29">
        <v>0.98849350000000002</v>
      </c>
    </row>
    <row r="16111" spans="2:6">
      <c r="B16111" s="55">
        <v>44166</v>
      </c>
      <c r="C16111" s="29" t="s">
        <v>37</v>
      </c>
      <c r="D16111" s="29">
        <v>29</v>
      </c>
      <c r="E16111" s="29">
        <v>0.98895460000000002</v>
      </c>
      <c r="F16111" s="29">
        <v>0.98830720000000005</v>
      </c>
    </row>
    <row r="16112" spans="2:6">
      <c r="B16112" s="55">
        <v>44166</v>
      </c>
      <c r="C16112" s="29" t="s">
        <v>37</v>
      </c>
      <c r="D16112" s="29">
        <v>30</v>
      </c>
      <c r="E16112" s="29">
        <v>0.98884709999999998</v>
      </c>
      <c r="F16112" s="29">
        <v>0.98819780000000002</v>
      </c>
    </row>
    <row r="16113" spans="2:6">
      <c r="B16113" s="55">
        <v>44166</v>
      </c>
      <c r="C16113" s="29" t="s">
        <v>37</v>
      </c>
      <c r="D16113" s="29">
        <v>31</v>
      </c>
      <c r="E16113" s="29">
        <v>0.98892630000000004</v>
      </c>
      <c r="F16113" s="29">
        <v>0.98836559999999996</v>
      </c>
    </row>
    <row r="16114" spans="2:6">
      <c r="B16114" s="55">
        <v>44166</v>
      </c>
      <c r="C16114" s="29" t="s">
        <v>37</v>
      </c>
      <c r="D16114" s="29">
        <v>32</v>
      </c>
      <c r="E16114" s="29">
        <v>0.98892579999999997</v>
      </c>
      <c r="F16114" s="29">
        <v>0.98843009999999998</v>
      </c>
    </row>
    <row r="16115" spans="2:6">
      <c r="B16115" s="55">
        <v>44166</v>
      </c>
      <c r="C16115" s="29" t="s">
        <v>37</v>
      </c>
      <c r="D16115" s="29">
        <v>33</v>
      </c>
      <c r="E16115" s="29">
        <v>0.98882979999999998</v>
      </c>
      <c r="F16115" s="29">
        <v>0.98861619999999995</v>
      </c>
    </row>
    <row r="16116" spans="2:6">
      <c r="B16116" s="55">
        <v>44166</v>
      </c>
      <c r="C16116" s="29" t="s">
        <v>37</v>
      </c>
      <c r="D16116" s="29">
        <v>34</v>
      </c>
      <c r="E16116" s="29">
        <v>0.98867870000000002</v>
      </c>
      <c r="F16116" s="29">
        <v>0.98873610000000001</v>
      </c>
    </row>
    <row r="16117" spans="2:6">
      <c r="B16117" s="55">
        <v>44166</v>
      </c>
      <c r="C16117" s="29" t="s">
        <v>37</v>
      </c>
      <c r="D16117" s="29">
        <v>35</v>
      </c>
      <c r="E16117" s="29">
        <v>0.98836120000000005</v>
      </c>
      <c r="F16117" s="29">
        <v>0.98855990000000005</v>
      </c>
    </row>
    <row r="16118" spans="2:6">
      <c r="B16118" s="55">
        <v>44166</v>
      </c>
      <c r="C16118" s="29" t="s">
        <v>37</v>
      </c>
      <c r="D16118" s="29">
        <v>36</v>
      </c>
      <c r="E16118" s="29">
        <v>0.98809539999999996</v>
      </c>
      <c r="F16118" s="29">
        <v>0.98843720000000002</v>
      </c>
    </row>
    <row r="16119" spans="2:6">
      <c r="B16119" s="55">
        <v>44166</v>
      </c>
      <c r="C16119" s="29" t="s">
        <v>37</v>
      </c>
      <c r="D16119" s="29">
        <v>37</v>
      </c>
      <c r="E16119" s="29">
        <v>0.98779839999999997</v>
      </c>
      <c r="F16119" s="29">
        <v>0.98821179999999997</v>
      </c>
    </row>
    <row r="16120" spans="2:6">
      <c r="B16120" s="55">
        <v>44166</v>
      </c>
      <c r="C16120" s="29" t="s">
        <v>37</v>
      </c>
      <c r="D16120" s="29">
        <v>38</v>
      </c>
      <c r="E16120" s="29">
        <v>0.98729339999999999</v>
      </c>
      <c r="F16120" s="29">
        <v>0.98779740000000005</v>
      </c>
    </row>
    <row r="16121" spans="2:6">
      <c r="B16121" s="55">
        <v>44166</v>
      </c>
      <c r="C16121" s="29" t="s">
        <v>37</v>
      </c>
      <c r="D16121" s="29">
        <v>39</v>
      </c>
      <c r="E16121" s="29">
        <v>0.98738510000000002</v>
      </c>
      <c r="F16121" s="29">
        <v>0.98778619999999995</v>
      </c>
    </row>
    <row r="16122" spans="2:6">
      <c r="B16122" s="55">
        <v>44166</v>
      </c>
      <c r="C16122" s="29" t="s">
        <v>37</v>
      </c>
      <c r="D16122" s="29">
        <v>40</v>
      </c>
      <c r="E16122" s="29">
        <v>0.98763849999999997</v>
      </c>
      <c r="F16122" s="29">
        <v>0.9880485</v>
      </c>
    </row>
    <row r="16123" spans="2:6">
      <c r="B16123" s="55">
        <v>44166</v>
      </c>
      <c r="C16123" s="29" t="s">
        <v>37</v>
      </c>
      <c r="D16123" s="29">
        <v>41</v>
      </c>
      <c r="E16123" s="29">
        <v>0.98744279999999995</v>
      </c>
      <c r="F16123" s="29">
        <v>0.98791519999999999</v>
      </c>
    </row>
    <row r="16124" spans="2:6">
      <c r="B16124" s="55">
        <v>44166</v>
      </c>
      <c r="C16124" s="29" t="s">
        <v>37</v>
      </c>
      <c r="D16124" s="29">
        <v>42</v>
      </c>
      <c r="E16124" s="29">
        <v>0.98737620000000004</v>
      </c>
      <c r="F16124" s="29">
        <v>0.987815</v>
      </c>
    </row>
    <row r="16125" spans="2:6">
      <c r="B16125" s="55">
        <v>44166</v>
      </c>
      <c r="C16125" s="29" t="s">
        <v>37</v>
      </c>
      <c r="D16125" s="29">
        <v>43</v>
      </c>
      <c r="E16125" s="29">
        <v>0.98658420000000002</v>
      </c>
      <c r="F16125" s="29">
        <v>0.98701950000000005</v>
      </c>
    </row>
    <row r="16126" spans="2:6">
      <c r="B16126" s="55">
        <v>44166</v>
      </c>
      <c r="C16126" s="29" t="s">
        <v>37</v>
      </c>
      <c r="D16126" s="29">
        <v>44</v>
      </c>
      <c r="E16126" s="29">
        <v>0.98606179999999999</v>
      </c>
      <c r="F16126" s="29">
        <v>0.98657079999999997</v>
      </c>
    </row>
    <row r="16127" spans="2:6">
      <c r="B16127" s="55">
        <v>44166</v>
      </c>
      <c r="C16127" s="29" t="s">
        <v>37</v>
      </c>
      <c r="D16127" s="29">
        <v>45</v>
      </c>
      <c r="E16127" s="29">
        <v>0.98601360000000005</v>
      </c>
      <c r="F16127" s="29">
        <v>0.98711479999999996</v>
      </c>
    </row>
    <row r="16128" spans="2:6">
      <c r="B16128" s="55">
        <v>44166</v>
      </c>
      <c r="C16128" s="29" t="s">
        <v>37</v>
      </c>
      <c r="D16128" s="29">
        <v>46</v>
      </c>
      <c r="E16128" s="29">
        <v>0.98518570000000005</v>
      </c>
      <c r="F16128" s="29">
        <v>0.98663069999999997</v>
      </c>
    </row>
    <row r="16129" spans="2:6">
      <c r="B16129" s="55">
        <v>44166</v>
      </c>
      <c r="C16129" s="29" t="s">
        <v>37</v>
      </c>
      <c r="D16129" s="29">
        <v>47</v>
      </c>
      <c r="E16129" s="29">
        <v>0.98515730000000001</v>
      </c>
      <c r="F16129" s="29">
        <v>0.98674240000000002</v>
      </c>
    </row>
    <row r="16130" spans="2:6">
      <c r="B16130" s="55">
        <v>44166</v>
      </c>
      <c r="C16130" s="29" t="s">
        <v>37</v>
      </c>
      <c r="D16130" s="29">
        <v>48</v>
      </c>
      <c r="E16130" s="29">
        <v>0.98535050000000002</v>
      </c>
      <c r="F16130" s="29">
        <v>0.98698280000000005</v>
      </c>
    </row>
    <row r="16131" spans="2:6">
      <c r="B16131" s="55">
        <v>44167</v>
      </c>
      <c r="C16131" s="29" t="s">
        <v>37</v>
      </c>
      <c r="D16131" s="29">
        <v>1</v>
      </c>
      <c r="E16131" s="29">
        <v>0.98534820000000001</v>
      </c>
      <c r="F16131" s="29">
        <v>0.98683609999999999</v>
      </c>
    </row>
    <row r="16132" spans="2:6">
      <c r="B16132" s="55">
        <v>44167</v>
      </c>
      <c r="C16132" s="29" t="s">
        <v>37</v>
      </c>
      <c r="D16132" s="29">
        <v>2</v>
      </c>
      <c r="E16132" s="29">
        <v>0.98574519999999999</v>
      </c>
      <c r="F16132" s="29">
        <v>0.98716090000000001</v>
      </c>
    </row>
    <row r="16133" spans="2:6">
      <c r="B16133" s="55">
        <v>44167</v>
      </c>
      <c r="C16133" s="29" t="s">
        <v>37</v>
      </c>
      <c r="D16133" s="29">
        <v>3</v>
      </c>
      <c r="E16133" s="29">
        <v>0.98484360000000004</v>
      </c>
      <c r="F16133" s="29">
        <v>0.98641699999999999</v>
      </c>
    </row>
    <row r="16134" spans="2:6">
      <c r="B16134" s="55">
        <v>44167</v>
      </c>
      <c r="C16134" s="29" t="s">
        <v>37</v>
      </c>
      <c r="D16134" s="29">
        <v>4</v>
      </c>
      <c r="E16134" s="29">
        <v>0.98448440000000004</v>
      </c>
      <c r="F16134" s="29">
        <v>0.98640939999999999</v>
      </c>
    </row>
    <row r="16135" spans="2:6">
      <c r="B16135" s="55">
        <v>44167</v>
      </c>
      <c r="C16135" s="29" t="s">
        <v>37</v>
      </c>
      <c r="D16135" s="29">
        <v>5</v>
      </c>
      <c r="E16135" s="29">
        <v>0.98445439999999995</v>
      </c>
      <c r="F16135" s="29">
        <v>0.98635470000000003</v>
      </c>
    </row>
    <row r="16136" spans="2:6">
      <c r="B16136" s="55">
        <v>44167</v>
      </c>
      <c r="C16136" s="29" t="s">
        <v>37</v>
      </c>
      <c r="D16136" s="29">
        <v>6</v>
      </c>
      <c r="E16136" s="29">
        <v>0.98357919999999999</v>
      </c>
      <c r="F16136" s="29">
        <v>0.98614840000000004</v>
      </c>
    </row>
    <row r="16137" spans="2:6">
      <c r="B16137" s="55">
        <v>44167</v>
      </c>
      <c r="C16137" s="29" t="s">
        <v>37</v>
      </c>
      <c r="D16137" s="29">
        <v>7</v>
      </c>
      <c r="E16137" s="29">
        <v>0.98452980000000001</v>
      </c>
      <c r="F16137" s="29">
        <v>0.98705710000000002</v>
      </c>
    </row>
    <row r="16138" spans="2:6">
      <c r="B16138" s="55">
        <v>44167</v>
      </c>
      <c r="C16138" s="29" t="s">
        <v>37</v>
      </c>
      <c r="D16138" s="29">
        <v>8</v>
      </c>
      <c r="E16138" s="29">
        <v>0.98399970000000003</v>
      </c>
      <c r="F16138" s="29">
        <v>0.98690619999999996</v>
      </c>
    </row>
    <row r="16139" spans="2:6">
      <c r="B16139" s="55">
        <v>44167</v>
      </c>
      <c r="C16139" s="29" t="s">
        <v>37</v>
      </c>
      <c r="D16139" s="29">
        <v>9</v>
      </c>
      <c r="E16139" s="29">
        <v>0.98397619999999997</v>
      </c>
      <c r="F16139" s="29">
        <v>0.98627189999999998</v>
      </c>
    </row>
    <row r="16140" spans="2:6">
      <c r="B16140" s="55">
        <v>44167</v>
      </c>
      <c r="C16140" s="29" t="s">
        <v>37</v>
      </c>
      <c r="D16140" s="29">
        <v>10</v>
      </c>
      <c r="E16140" s="29">
        <v>0.9838498</v>
      </c>
      <c r="F16140" s="29">
        <v>0.98592400000000002</v>
      </c>
    </row>
    <row r="16141" spans="2:6">
      <c r="B16141" s="55">
        <v>44167</v>
      </c>
      <c r="C16141" s="29" t="s">
        <v>37</v>
      </c>
      <c r="D16141" s="29">
        <v>11</v>
      </c>
      <c r="E16141" s="29">
        <v>0.98244069999999994</v>
      </c>
      <c r="F16141" s="29">
        <v>0.98407650000000002</v>
      </c>
    </row>
    <row r="16142" spans="2:6">
      <c r="B16142" s="55">
        <v>44167</v>
      </c>
      <c r="C16142" s="29" t="s">
        <v>37</v>
      </c>
      <c r="D16142" s="29">
        <v>12</v>
      </c>
      <c r="E16142" s="29">
        <v>0.98297190000000001</v>
      </c>
      <c r="F16142" s="29">
        <v>0.98425770000000001</v>
      </c>
    </row>
    <row r="16143" spans="2:6">
      <c r="B16143" s="55">
        <v>44167</v>
      </c>
      <c r="C16143" s="29" t="s">
        <v>37</v>
      </c>
      <c r="D16143" s="29">
        <v>13</v>
      </c>
      <c r="E16143" s="29">
        <v>0.98314880000000004</v>
      </c>
      <c r="F16143" s="29">
        <v>0.98394890000000002</v>
      </c>
    </row>
    <row r="16144" spans="2:6">
      <c r="B16144" s="55">
        <v>44167</v>
      </c>
      <c r="C16144" s="29" t="s">
        <v>37</v>
      </c>
      <c r="D16144" s="29">
        <v>14</v>
      </c>
      <c r="E16144" s="29">
        <v>0.98471529999999996</v>
      </c>
      <c r="F16144" s="29">
        <v>0.98419290000000004</v>
      </c>
    </row>
    <row r="16145" spans="2:6">
      <c r="B16145" s="55">
        <v>44167</v>
      </c>
      <c r="C16145" s="29" t="s">
        <v>37</v>
      </c>
      <c r="D16145" s="29">
        <v>15</v>
      </c>
      <c r="E16145" s="29">
        <v>0.98551310000000003</v>
      </c>
      <c r="F16145" s="29">
        <v>0.98463480000000003</v>
      </c>
    </row>
    <row r="16146" spans="2:6">
      <c r="B16146" s="55">
        <v>44167</v>
      </c>
      <c r="C16146" s="29" t="s">
        <v>37</v>
      </c>
      <c r="D16146" s="29">
        <v>16</v>
      </c>
      <c r="E16146" s="29">
        <v>0.98555420000000005</v>
      </c>
      <c r="F16146" s="29">
        <v>0.9847226</v>
      </c>
    </row>
    <row r="16147" spans="2:6">
      <c r="B16147" s="55">
        <v>44167</v>
      </c>
      <c r="C16147" s="29" t="s">
        <v>37</v>
      </c>
      <c r="D16147" s="29">
        <v>17</v>
      </c>
      <c r="E16147" s="29">
        <v>0.98489950000000004</v>
      </c>
      <c r="F16147" s="29">
        <v>0.98445329999999998</v>
      </c>
    </row>
    <row r="16148" spans="2:6">
      <c r="B16148" s="55">
        <v>44167</v>
      </c>
      <c r="C16148" s="29" t="s">
        <v>37</v>
      </c>
      <c r="D16148" s="29">
        <v>18</v>
      </c>
      <c r="E16148" s="29">
        <v>0.9842282</v>
      </c>
      <c r="F16148" s="29">
        <v>0.98407719999999999</v>
      </c>
    </row>
    <row r="16149" spans="2:6">
      <c r="B16149" s="55">
        <v>44167</v>
      </c>
      <c r="C16149" s="29" t="s">
        <v>37</v>
      </c>
      <c r="D16149" s="29">
        <v>19</v>
      </c>
      <c r="E16149" s="29">
        <v>0.98438420000000004</v>
      </c>
      <c r="F16149" s="29">
        <v>0.98418899999999998</v>
      </c>
    </row>
    <row r="16150" spans="2:6">
      <c r="B16150" s="55">
        <v>44167</v>
      </c>
      <c r="C16150" s="29" t="s">
        <v>37</v>
      </c>
      <c r="D16150" s="29">
        <v>20</v>
      </c>
      <c r="E16150" s="29">
        <v>0.98400670000000001</v>
      </c>
      <c r="F16150" s="29">
        <v>0.98387190000000002</v>
      </c>
    </row>
    <row r="16151" spans="2:6">
      <c r="B16151" s="55">
        <v>44167</v>
      </c>
      <c r="C16151" s="29" t="s">
        <v>37</v>
      </c>
      <c r="D16151" s="29">
        <v>21</v>
      </c>
      <c r="E16151" s="29">
        <v>0.98355899999999996</v>
      </c>
      <c r="F16151" s="29">
        <v>0.9835332</v>
      </c>
    </row>
    <row r="16152" spans="2:6">
      <c r="B16152" s="55">
        <v>44167</v>
      </c>
      <c r="C16152" s="29" t="s">
        <v>37</v>
      </c>
      <c r="D16152" s="29">
        <v>22</v>
      </c>
      <c r="E16152" s="29">
        <v>0.98349529999999996</v>
      </c>
      <c r="F16152" s="29">
        <v>0.98355649999999994</v>
      </c>
    </row>
    <row r="16153" spans="2:6">
      <c r="B16153" s="55">
        <v>44167</v>
      </c>
      <c r="C16153" s="29" t="s">
        <v>37</v>
      </c>
      <c r="D16153" s="29">
        <v>23</v>
      </c>
      <c r="E16153" s="29">
        <v>0.98388710000000001</v>
      </c>
      <c r="F16153" s="29">
        <v>0.9840219</v>
      </c>
    </row>
    <row r="16154" spans="2:6">
      <c r="B16154" s="55">
        <v>44167</v>
      </c>
      <c r="C16154" s="29" t="s">
        <v>37</v>
      </c>
      <c r="D16154" s="29">
        <v>24</v>
      </c>
      <c r="E16154" s="29">
        <v>0.98322889999999996</v>
      </c>
      <c r="F16154" s="29">
        <v>0.98356639999999995</v>
      </c>
    </row>
    <row r="16155" spans="2:6">
      <c r="B16155" s="55">
        <v>44167</v>
      </c>
      <c r="C16155" s="29" t="s">
        <v>37</v>
      </c>
      <c r="D16155" s="29">
        <v>25</v>
      </c>
      <c r="E16155" s="29">
        <v>0.98349839999999999</v>
      </c>
      <c r="F16155" s="29">
        <v>0.98356940000000004</v>
      </c>
    </row>
    <row r="16156" spans="2:6">
      <c r="B16156" s="55">
        <v>44167</v>
      </c>
      <c r="C16156" s="29" t="s">
        <v>37</v>
      </c>
      <c r="D16156" s="29">
        <v>26</v>
      </c>
      <c r="E16156" s="29">
        <v>0.98510089999999995</v>
      </c>
      <c r="F16156" s="29">
        <v>0.98450320000000002</v>
      </c>
    </row>
    <row r="16157" spans="2:6">
      <c r="B16157" s="55">
        <v>44167</v>
      </c>
      <c r="C16157" s="29" t="s">
        <v>37</v>
      </c>
      <c r="D16157" s="29">
        <v>27</v>
      </c>
      <c r="E16157" s="29">
        <v>0.98497619999999997</v>
      </c>
      <c r="F16157" s="29">
        <v>0.98442039999999997</v>
      </c>
    </row>
    <row r="16158" spans="2:6">
      <c r="B16158" s="55">
        <v>44167</v>
      </c>
      <c r="C16158" s="29" t="s">
        <v>37</v>
      </c>
      <c r="D16158" s="29">
        <v>28</v>
      </c>
      <c r="E16158" s="29">
        <v>0.98378259999999995</v>
      </c>
      <c r="F16158" s="29">
        <v>0.98362930000000004</v>
      </c>
    </row>
    <row r="16159" spans="2:6">
      <c r="B16159" s="55">
        <v>44167</v>
      </c>
      <c r="C16159" s="29" t="s">
        <v>37</v>
      </c>
      <c r="D16159" s="29">
        <v>29</v>
      </c>
      <c r="E16159" s="29">
        <v>0.98379910000000004</v>
      </c>
      <c r="F16159" s="29">
        <v>0.98345649999999996</v>
      </c>
    </row>
    <row r="16160" spans="2:6">
      <c r="B16160" s="55">
        <v>44167</v>
      </c>
      <c r="C16160" s="29" t="s">
        <v>37</v>
      </c>
      <c r="D16160" s="29">
        <v>30</v>
      </c>
      <c r="E16160" s="29">
        <v>0.98414440000000003</v>
      </c>
      <c r="F16160" s="29">
        <v>0.98401470000000002</v>
      </c>
    </row>
    <row r="16161" spans="2:6">
      <c r="B16161" s="55">
        <v>44167</v>
      </c>
      <c r="C16161" s="29" t="s">
        <v>37</v>
      </c>
      <c r="D16161" s="29">
        <v>31</v>
      </c>
      <c r="E16161" s="29">
        <v>0.98463400000000001</v>
      </c>
      <c r="F16161" s="29">
        <v>0.98477890000000001</v>
      </c>
    </row>
    <row r="16162" spans="2:6">
      <c r="B16162" s="55">
        <v>44167</v>
      </c>
      <c r="C16162" s="29" t="s">
        <v>37</v>
      </c>
      <c r="D16162" s="29">
        <v>32</v>
      </c>
      <c r="E16162" s="29">
        <v>0.98469200000000001</v>
      </c>
      <c r="F16162" s="29">
        <v>0.9850044</v>
      </c>
    </row>
    <row r="16163" spans="2:6">
      <c r="B16163" s="55">
        <v>44167</v>
      </c>
      <c r="C16163" s="29" t="s">
        <v>37</v>
      </c>
      <c r="D16163" s="29">
        <v>33</v>
      </c>
      <c r="E16163" s="29">
        <v>0.98397230000000002</v>
      </c>
      <c r="F16163" s="29">
        <v>0.9846703</v>
      </c>
    </row>
    <row r="16164" spans="2:6">
      <c r="B16164" s="55">
        <v>44167</v>
      </c>
      <c r="C16164" s="29" t="s">
        <v>37</v>
      </c>
      <c r="D16164" s="29">
        <v>34</v>
      </c>
      <c r="E16164" s="29">
        <v>0.98340360000000004</v>
      </c>
      <c r="F16164" s="29">
        <v>0.98398859999999999</v>
      </c>
    </row>
    <row r="16165" spans="2:6">
      <c r="B16165" s="55">
        <v>44167</v>
      </c>
      <c r="C16165" s="29" t="s">
        <v>37</v>
      </c>
      <c r="D16165" s="29">
        <v>35</v>
      </c>
      <c r="E16165" s="29">
        <v>0.98367649999999995</v>
      </c>
      <c r="F16165" s="29">
        <v>0.9842206</v>
      </c>
    </row>
    <row r="16166" spans="2:6">
      <c r="B16166" s="55">
        <v>44167</v>
      </c>
      <c r="C16166" s="29" t="s">
        <v>37</v>
      </c>
      <c r="D16166" s="29">
        <v>36</v>
      </c>
      <c r="E16166" s="29">
        <v>0.98378350000000003</v>
      </c>
      <c r="F16166" s="29">
        <v>0.98430479999999998</v>
      </c>
    </row>
    <row r="16167" spans="2:6">
      <c r="B16167" s="55">
        <v>44167</v>
      </c>
      <c r="C16167" s="29" t="s">
        <v>37</v>
      </c>
      <c r="D16167" s="29">
        <v>37</v>
      </c>
      <c r="E16167" s="29">
        <v>0.98358259999999997</v>
      </c>
      <c r="F16167" s="29">
        <v>0.98400010000000004</v>
      </c>
    </row>
    <row r="16168" spans="2:6">
      <c r="B16168" s="55">
        <v>44167</v>
      </c>
      <c r="C16168" s="29" t="s">
        <v>37</v>
      </c>
      <c r="D16168" s="29">
        <v>38</v>
      </c>
      <c r="E16168" s="29">
        <v>0.98365539999999996</v>
      </c>
      <c r="F16168" s="29">
        <v>0.98399170000000002</v>
      </c>
    </row>
    <row r="16169" spans="2:6">
      <c r="B16169" s="55">
        <v>44167</v>
      </c>
      <c r="C16169" s="29" t="s">
        <v>37</v>
      </c>
      <c r="D16169" s="29">
        <v>39</v>
      </c>
      <c r="E16169" s="29">
        <v>0.98387150000000001</v>
      </c>
      <c r="F16169" s="29">
        <v>0.98419659999999998</v>
      </c>
    </row>
    <row r="16170" spans="2:6">
      <c r="B16170" s="55">
        <v>44167</v>
      </c>
      <c r="C16170" s="29" t="s">
        <v>37</v>
      </c>
      <c r="D16170" s="29">
        <v>40</v>
      </c>
      <c r="E16170" s="29">
        <v>0.98271750000000002</v>
      </c>
      <c r="F16170" s="29">
        <v>0.9835121</v>
      </c>
    </row>
    <row r="16171" spans="2:6">
      <c r="B16171" s="55">
        <v>44167</v>
      </c>
      <c r="C16171" s="29" t="s">
        <v>37</v>
      </c>
      <c r="D16171" s="29">
        <v>41</v>
      </c>
      <c r="E16171" s="29">
        <v>0.98309690000000005</v>
      </c>
      <c r="F16171" s="29">
        <v>0.98416380000000003</v>
      </c>
    </row>
    <row r="16172" spans="2:6">
      <c r="B16172" s="55">
        <v>44167</v>
      </c>
      <c r="C16172" s="29" t="s">
        <v>37</v>
      </c>
      <c r="D16172" s="29">
        <v>42</v>
      </c>
      <c r="E16172" s="29">
        <v>0.98234489999999997</v>
      </c>
      <c r="F16172" s="29">
        <v>0.98403580000000002</v>
      </c>
    </row>
    <row r="16173" spans="2:6">
      <c r="B16173" s="55">
        <v>44167</v>
      </c>
      <c r="C16173" s="29" t="s">
        <v>37</v>
      </c>
      <c r="D16173" s="29">
        <v>43</v>
      </c>
      <c r="E16173" s="29">
        <v>0.98159229999999997</v>
      </c>
      <c r="F16173" s="29">
        <v>0.98330490000000004</v>
      </c>
    </row>
    <row r="16174" spans="2:6">
      <c r="B16174" s="55">
        <v>44167</v>
      </c>
      <c r="C16174" s="29" t="s">
        <v>37</v>
      </c>
      <c r="D16174" s="29">
        <v>44</v>
      </c>
      <c r="E16174" s="29">
        <v>0.98174229999999996</v>
      </c>
      <c r="F16174" s="29">
        <v>0.98347689999999999</v>
      </c>
    </row>
    <row r="16175" spans="2:6">
      <c r="B16175" s="55">
        <v>44167</v>
      </c>
      <c r="C16175" s="29" t="s">
        <v>37</v>
      </c>
      <c r="D16175" s="29">
        <v>45</v>
      </c>
      <c r="E16175" s="29">
        <v>0.97965959999999996</v>
      </c>
      <c r="F16175" s="29">
        <v>0.9818384</v>
      </c>
    </row>
    <row r="16176" spans="2:6">
      <c r="B16176" s="55">
        <v>44167</v>
      </c>
      <c r="C16176" s="29" t="s">
        <v>37</v>
      </c>
      <c r="D16176" s="29">
        <v>46</v>
      </c>
      <c r="E16176" s="29">
        <v>0.97857819999999995</v>
      </c>
      <c r="F16176" s="29">
        <v>0.98129639999999996</v>
      </c>
    </row>
    <row r="16177" spans="2:6">
      <c r="B16177" s="55">
        <v>44167</v>
      </c>
      <c r="C16177" s="29" t="s">
        <v>37</v>
      </c>
      <c r="D16177" s="29">
        <v>47</v>
      </c>
      <c r="E16177" s="29">
        <v>0.98034319999999997</v>
      </c>
      <c r="F16177" s="29">
        <v>0.98375579999999996</v>
      </c>
    </row>
    <row r="16178" spans="2:6">
      <c r="B16178" s="55">
        <v>44167</v>
      </c>
      <c r="C16178" s="29" t="s">
        <v>37</v>
      </c>
      <c r="D16178" s="29">
        <v>48</v>
      </c>
      <c r="E16178" s="29">
        <v>0.97946909999999998</v>
      </c>
      <c r="F16178" s="29">
        <v>0.98323919999999998</v>
      </c>
    </row>
    <row r="16179" spans="2:6">
      <c r="B16179" s="55">
        <v>44168</v>
      </c>
      <c r="C16179" s="29" t="s">
        <v>37</v>
      </c>
      <c r="D16179" s="29">
        <v>1</v>
      </c>
      <c r="E16179" s="29">
        <v>0.97963310000000003</v>
      </c>
      <c r="F16179" s="29">
        <v>0.98351509999999998</v>
      </c>
    </row>
    <row r="16180" spans="2:6">
      <c r="B16180" s="55">
        <v>44168</v>
      </c>
      <c r="C16180" s="29" t="s">
        <v>37</v>
      </c>
      <c r="D16180" s="29">
        <v>2</v>
      </c>
      <c r="E16180" s="29">
        <v>0.97976730000000001</v>
      </c>
      <c r="F16180" s="29">
        <v>0.98322960000000004</v>
      </c>
    </row>
    <row r="16181" spans="2:6">
      <c r="B16181" s="55">
        <v>44168</v>
      </c>
      <c r="C16181" s="29" t="s">
        <v>37</v>
      </c>
      <c r="D16181" s="29">
        <v>3</v>
      </c>
      <c r="E16181" s="29">
        <v>0.98018989999999995</v>
      </c>
      <c r="F16181" s="29">
        <v>0.98348570000000002</v>
      </c>
    </row>
    <row r="16182" spans="2:6">
      <c r="B16182" s="55">
        <v>44168</v>
      </c>
      <c r="C16182" s="29" t="s">
        <v>37</v>
      </c>
      <c r="D16182" s="29">
        <v>4</v>
      </c>
      <c r="E16182" s="29">
        <v>0.98052229999999996</v>
      </c>
      <c r="F16182" s="29">
        <v>0.98384000000000005</v>
      </c>
    </row>
    <row r="16183" spans="2:6">
      <c r="B16183" s="55">
        <v>44168</v>
      </c>
      <c r="C16183" s="29" t="s">
        <v>37</v>
      </c>
      <c r="D16183" s="29">
        <v>5</v>
      </c>
      <c r="E16183" s="29">
        <v>0.97993149999999996</v>
      </c>
      <c r="F16183" s="29">
        <v>0.98358630000000002</v>
      </c>
    </row>
    <row r="16184" spans="2:6">
      <c r="B16184" s="55">
        <v>44168</v>
      </c>
      <c r="C16184" s="29" t="s">
        <v>37</v>
      </c>
      <c r="D16184" s="29">
        <v>6</v>
      </c>
      <c r="E16184" s="29">
        <v>0.98008430000000002</v>
      </c>
      <c r="F16184" s="29">
        <v>0.98358029999999996</v>
      </c>
    </row>
    <row r="16185" spans="2:6">
      <c r="B16185" s="55">
        <v>44168</v>
      </c>
      <c r="C16185" s="29" t="s">
        <v>37</v>
      </c>
      <c r="D16185" s="29">
        <v>7</v>
      </c>
      <c r="E16185" s="29">
        <v>0.98000900000000002</v>
      </c>
      <c r="F16185" s="29">
        <v>0.98338440000000005</v>
      </c>
    </row>
    <row r="16186" spans="2:6">
      <c r="B16186" s="55">
        <v>44168</v>
      </c>
      <c r="C16186" s="29" t="s">
        <v>37</v>
      </c>
      <c r="D16186" s="29">
        <v>8</v>
      </c>
      <c r="E16186" s="29">
        <v>0.98021729999999996</v>
      </c>
      <c r="F16186" s="29">
        <v>0.9836087</v>
      </c>
    </row>
    <row r="16187" spans="2:6">
      <c r="B16187" s="55">
        <v>44168</v>
      </c>
      <c r="C16187" s="29" t="s">
        <v>37</v>
      </c>
      <c r="D16187" s="29">
        <v>9</v>
      </c>
      <c r="E16187" s="29">
        <v>0.97957229999999995</v>
      </c>
      <c r="F16187" s="29">
        <v>0.98308090000000004</v>
      </c>
    </row>
    <row r="16188" spans="2:6">
      <c r="B16188" s="55">
        <v>44168</v>
      </c>
      <c r="C16188" s="29" t="s">
        <v>37</v>
      </c>
      <c r="D16188" s="29">
        <v>10</v>
      </c>
      <c r="E16188" s="29">
        <v>0.97951650000000001</v>
      </c>
      <c r="F16188" s="29">
        <v>0.98313510000000004</v>
      </c>
    </row>
    <row r="16189" spans="2:6">
      <c r="B16189" s="55">
        <v>44168</v>
      </c>
      <c r="C16189" s="29" t="s">
        <v>37</v>
      </c>
      <c r="D16189" s="29">
        <v>11</v>
      </c>
      <c r="E16189" s="29">
        <v>0.97995750000000004</v>
      </c>
      <c r="F16189" s="29">
        <v>0.98310799999999998</v>
      </c>
    </row>
    <row r="16190" spans="2:6">
      <c r="B16190" s="55">
        <v>44168</v>
      </c>
      <c r="C16190" s="29" t="s">
        <v>37</v>
      </c>
      <c r="D16190" s="29">
        <v>12</v>
      </c>
      <c r="E16190" s="29">
        <v>0.98101110000000002</v>
      </c>
      <c r="F16190" s="29">
        <v>0.98326579999999997</v>
      </c>
    </row>
    <row r="16191" spans="2:6">
      <c r="B16191" s="55">
        <v>44168</v>
      </c>
      <c r="C16191" s="29" t="s">
        <v>37</v>
      </c>
      <c r="D16191" s="29">
        <v>13</v>
      </c>
      <c r="E16191" s="29">
        <v>0.98355610000000004</v>
      </c>
      <c r="F16191" s="29">
        <v>0.98449229999999999</v>
      </c>
    </row>
    <row r="16192" spans="2:6">
      <c r="B16192" s="55">
        <v>44168</v>
      </c>
      <c r="C16192" s="29" t="s">
        <v>37</v>
      </c>
      <c r="D16192" s="29">
        <v>14</v>
      </c>
      <c r="E16192" s="29">
        <v>0.9848981</v>
      </c>
      <c r="F16192" s="29">
        <v>0.98518470000000002</v>
      </c>
    </row>
    <row r="16193" spans="2:6">
      <c r="B16193" s="55">
        <v>44168</v>
      </c>
      <c r="C16193" s="29" t="s">
        <v>37</v>
      </c>
      <c r="D16193" s="29">
        <v>15</v>
      </c>
      <c r="E16193" s="29">
        <v>0.98552039999999996</v>
      </c>
      <c r="F16193" s="29">
        <v>0.98518570000000005</v>
      </c>
    </row>
    <row r="16194" spans="2:6">
      <c r="B16194" s="55">
        <v>44168</v>
      </c>
      <c r="C16194" s="29" t="s">
        <v>37</v>
      </c>
      <c r="D16194" s="29">
        <v>16</v>
      </c>
      <c r="E16194" s="29">
        <v>0.98587369999999996</v>
      </c>
      <c r="F16194" s="29">
        <v>0.98565340000000001</v>
      </c>
    </row>
    <row r="16195" spans="2:6">
      <c r="B16195" s="55">
        <v>44168</v>
      </c>
      <c r="C16195" s="29" t="s">
        <v>37</v>
      </c>
      <c r="D16195" s="29">
        <v>17</v>
      </c>
      <c r="E16195" s="29">
        <v>0.98611899999999997</v>
      </c>
      <c r="F16195" s="29">
        <v>0.98547090000000004</v>
      </c>
    </row>
    <row r="16196" spans="2:6">
      <c r="B16196" s="55">
        <v>44168</v>
      </c>
      <c r="C16196" s="29" t="s">
        <v>37</v>
      </c>
      <c r="D16196" s="29">
        <v>18</v>
      </c>
      <c r="E16196" s="29">
        <v>0.98678440000000001</v>
      </c>
      <c r="F16196" s="29">
        <v>0.98600849999999995</v>
      </c>
    </row>
    <row r="16197" spans="2:6">
      <c r="B16197" s="55">
        <v>44168</v>
      </c>
      <c r="C16197" s="29" t="s">
        <v>37</v>
      </c>
      <c r="D16197" s="29">
        <v>19</v>
      </c>
      <c r="E16197" s="29">
        <v>0.98718779999999995</v>
      </c>
      <c r="F16197" s="29">
        <v>0.98608799999999996</v>
      </c>
    </row>
    <row r="16198" spans="2:6">
      <c r="B16198" s="55">
        <v>44168</v>
      </c>
      <c r="C16198" s="29" t="s">
        <v>37</v>
      </c>
      <c r="D16198" s="29">
        <v>20</v>
      </c>
      <c r="E16198" s="29">
        <v>0.98796010000000001</v>
      </c>
      <c r="F16198" s="29">
        <v>0.9866876</v>
      </c>
    </row>
    <row r="16199" spans="2:6">
      <c r="B16199" s="55">
        <v>44168</v>
      </c>
      <c r="C16199" s="29" t="s">
        <v>37</v>
      </c>
      <c r="D16199" s="29">
        <v>21</v>
      </c>
      <c r="E16199" s="29">
        <v>0.98802409999999996</v>
      </c>
      <c r="F16199" s="29">
        <v>0.986653</v>
      </c>
    </row>
    <row r="16200" spans="2:6">
      <c r="B16200" s="55">
        <v>44168</v>
      </c>
      <c r="C16200" s="29" t="s">
        <v>37</v>
      </c>
      <c r="D16200" s="29">
        <v>22</v>
      </c>
      <c r="E16200" s="29">
        <v>0.98770250000000004</v>
      </c>
      <c r="F16200" s="29">
        <v>0.98628130000000003</v>
      </c>
    </row>
    <row r="16201" spans="2:6">
      <c r="B16201" s="55">
        <v>44168</v>
      </c>
      <c r="C16201" s="29" t="s">
        <v>37</v>
      </c>
      <c r="D16201" s="29">
        <v>23</v>
      </c>
      <c r="E16201" s="29">
        <v>0.98816110000000001</v>
      </c>
      <c r="F16201" s="29">
        <v>0.98652269999999997</v>
      </c>
    </row>
    <row r="16202" spans="2:6">
      <c r="B16202" s="55">
        <v>44168</v>
      </c>
      <c r="C16202" s="29" t="s">
        <v>37</v>
      </c>
      <c r="D16202" s="29">
        <v>24</v>
      </c>
      <c r="E16202" s="29">
        <v>0.98808050000000003</v>
      </c>
      <c r="F16202" s="29">
        <v>0.98635459999999997</v>
      </c>
    </row>
    <row r="16203" spans="2:6">
      <c r="B16203" s="55">
        <v>44168</v>
      </c>
      <c r="C16203" s="29" t="s">
        <v>37</v>
      </c>
      <c r="D16203" s="29">
        <v>25</v>
      </c>
      <c r="E16203" s="29">
        <v>0.98826950000000002</v>
      </c>
      <c r="F16203" s="29">
        <v>0.98654410000000003</v>
      </c>
    </row>
    <row r="16204" spans="2:6">
      <c r="B16204" s="55">
        <v>44168</v>
      </c>
      <c r="C16204" s="29" t="s">
        <v>37</v>
      </c>
      <c r="D16204" s="29">
        <v>26</v>
      </c>
      <c r="E16204" s="29">
        <v>0.9880968</v>
      </c>
      <c r="F16204" s="29">
        <v>0.98639869999999996</v>
      </c>
    </row>
    <row r="16205" spans="2:6">
      <c r="B16205" s="55">
        <v>44168</v>
      </c>
      <c r="C16205" s="29" t="s">
        <v>37</v>
      </c>
      <c r="D16205" s="29">
        <v>27</v>
      </c>
      <c r="E16205" s="29">
        <v>0.98786839999999998</v>
      </c>
      <c r="F16205" s="29">
        <v>0.98630700000000004</v>
      </c>
    </row>
    <row r="16206" spans="2:6">
      <c r="B16206" s="55">
        <v>44168</v>
      </c>
      <c r="C16206" s="29" t="s">
        <v>37</v>
      </c>
      <c r="D16206" s="29">
        <v>28</v>
      </c>
      <c r="E16206" s="29">
        <v>0.98813620000000002</v>
      </c>
      <c r="F16206" s="29">
        <v>0.98653709999999994</v>
      </c>
    </row>
    <row r="16207" spans="2:6">
      <c r="B16207" s="55">
        <v>44168</v>
      </c>
      <c r="C16207" s="29" t="s">
        <v>37</v>
      </c>
      <c r="D16207" s="29">
        <v>29</v>
      </c>
      <c r="E16207" s="29">
        <v>0.9883556</v>
      </c>
      <c r="F16207" s="29">
        <v>0.98684179999999999</v>
      </c>
    </row>
    <row r="16208" spans="2:6">
      <c r="B16208" s="55">
        <v>44168</v>
      </c>
      <c r="C16208" s="29" t="s">
        <v>37</v>
      </c>
      <c r="D16208" s="29">
        <v>30</v>
      </c>
      <c r="E16208" s="29">
        <v>0.98873180000000005</v>
      </c>
      <c r="F16208" s="29">
        <v>0.98710070000000005</v>
      </c>
    </row>
    <row r="16209" spans="2:6">
      <c r="B16209" s="55">
        <v>44168</v>
      </c>
      <c r="C16209" s="29" t="s">
        <v>37</v>
      </c>
      <c r="D16209" s="29">
        <v>31</v>
      </c>
      <c r="E16209" s="29">
        <v>0.98866560000000003</v>
      </c>
      <c r="F16209" s="29">
        <v>0.98728499999999997</v>
      </c>
    </row>
    <row r="16210" spans="2:6">
      <c r="B16210" s="55">
        <v>44168</v>
      </c>
      <c r="C16210" s="29" t="s">
        <v>37</v>
      </c>
      <c r="D16210" s="29">
        <v>32</v>
      </c>
      <c r="E16210" s="29">
        <v>0.98901649999999997</v>
      </c>
      <c r="F16210" s="29">
        <v>0.98782809999999999</v>
      </c>
    </row>
    <row r="16211" spans="2:6">
      <c r="B16211" s="55">
        <v>44168</v>
      </c>
      <c r="C16211" s="29" t="s">
        <v>37</v>
      </c>
      <c r="D16211" s="29">
        <v>33</v>
      </c>
      <c r="E16211" s="29">
        <v>0.98927849999999995</v>
      </c>
      <c r="F16211" s="29">
        <v>0.98821029999999999</v>
      </c>
    </row>
    <row r="16212" spans="2:6">
      <c r="B16212" s="55">
        <v>44168</v>
      </c>
      <c r="C16212" s="29" t="s">
        <v>37</v>
      </c>
      <c r="D16212" s="29">
        <v>34</v>
      </c>
      <c r="E16212" s="29">
        <v>0.98918930000000005</v>
      </c>
      <c r="F16212" s="29">
        <v>0.98844480000000001</v>
      </c>
    </row>
    <row r="16213" spans="2:6">
      <c r="B16213" s="55">
        <v>44168</v>
      </c>
      <c r="C16213" s="29" t="s">
        <v>37</v>
      </c>
      <c r="D16213" s="29">
        <v>35</v>
      </c>
      <c r="E16213" s="29">
        <v>0.98892009999999997</v>
      </c>
      <c r="F16213" s="29">
        <v>0.98859459999999999</v>
      </c>
    </row>
    <row r="16214" spans="2:6">
      <c r="B16214" s="55">
        <v>44168</v>
      </c>
      <c r="C16214" s="29" t="s">
        <v>37</v>
      </c>
      <c r="D16214" s="29">
        <v>36</v>
      </c>
      <c r="E16214" s="29">
        <v>0.98872450000000001</v>
      </c>
      <c r="F16214" s="29">
        <v>0.98846210000000001</v>
      </c>
    </row>
    <row r="16215" spans="2:6">
      <c r="B16215" s="55">
        <v>44168</v>
      </c>
      <c r="C16215" s="29" t="s">
        <v>37</v>
      </c>
      <c r="D16215" s="29">
        <v>37</v>
      </c>
      <c r="E16215" s="29">
        <v>0.98841999999999997</v>
      </c>
      <c r="F16215" s="29">
        <v>0.98770919999999995</v>
      </c>
    </row>
    <row r="16216" spans="2:6">
      <c r="B16216" s="55">
        <v>44168</v>
      </c>
      <c r="C16216" s="29" t="s">
        <v>37</v>
      </c>
      <c r="D16216" s="29">
        <v>38</v>
      </c>
      <c r="E16216" s="29">
        <v>0.98834319999999998</v>
      </c>
      <c r="F16216" s="29">
        <v>0.98755550000000003</v>
      </c>
    </row>
    <row r="16217" spans="2:6">
      <c r="B16217" s="55">
        <v>44168</v>
      </c>
      <c r="C16217" s="29" t="s">
        <v>37</v>
      </c>
      <c r="D16217" s="29">
        <v>39</v>
      </c>
      <c r="E16217" s="29">
        <v>0.98819250000000003</v>
      </c>
      <c r="F16217" s="29">
        <v>0.98745919999999998</v>
      </c>
    </row>
    <row r="16218" spans="2:6">
      <c r="B16218" s="55">
        <v>44168</v>
      </c>
      <c r="C16218" s="29" t="s">
        <v>37</v>
      </c>
      <c r="D16218" s="29">
        <v>40</v>
      </c>
      <c r="E16218" s="29">
        <v>0.98806950000000004</v>
      </c>
      <c r="F16218" s="29">
        <v>0.98769249999999997</v>
      </c>
    </row>
    <row r="16219" spans="2:6">
      <c r="B16219" s="55">
        <v>44168</v>
      </c>
      <c r="C16219" s="29" t="s">
        <v>37</v>
      </c>
      <c r="D16219" s="29">
        <v>41</v>
      </c>
      <c r="E16219" s="29">
        <v>0.98809239999999998</v>
      </c>
      <c r="F16219" s="29">
        <v>0.98727810000000005</v>
      </c>
    </row>
    <row r="16220" spans="2:6">
      <c r="B16220" s="55">
        <v>44168</v>
      </c>
      <c r="C16220" s="29" t="s">
        <v>37</v>
      </c>
      <c r="D16220" s="29">
        <v>42</v>
      </c>
      <c r="E16220" s="29">
        <v>0.98752499999999999</v>
      </c>
      <c r="F16220" s="29">
        <v>0.98654500000000001</v>
      </c>
    </row>
    <row r="16221" spans="2:6">
      <c r="B16221" s="55">
        <v>44168</v>
      </c>
      <c r="C16221" s="29" t="s">
        <v>37</v>
      </c>
      <c r="D16221" s="29">
        <v>43</v>
      </c>
      <c r="E16221" s="29">
        <v>0.98719060000000003</v>
      </c>
      <c r="F16221" s="29">
        <v>0.98630010000000001</v>
      </c>
    </row>
    <row r="16222" spans="2:6">
      <c r="B16222" s="55">
        <v>44168</v>
      </c>
      <c r="C16222" s="29" t="s">
        <v>37</v>
      </c>
      <c r="D16222" s="29">
        <v>44</v>
      </c>
      <c r="E16222" s="29">
        <v>0.9874174</v>
      </c>
      <c r="F16222" s="29">
        <v>0.98680990000000002</v>
      </c>
    </row>
    <row r="16223" spans="2:6">
      <c r="B16223" s="55">
        <v>44168</v>
      </c>
      <c r="C16223" s="29" t="s">
        <v>37</v>
      </c>
      <c r="D16223" s="29">
        <v>45</v>
      </c>
      <c r="E16223" s="29">
        <v>0.98645320000000003</v>
      </c>
      <c r="F16223" s="29">
        <v>0.98664030000000003</v>
      </c>
    </row>
    <row r="16224" spans="2:6">
      <c r="B16224" s="55">
        <v>44168</v>
      </c>
      <c r="C16224" s="29" t="s">
        <v>37</v>
      </c>
      <c r="D16224" s="29">
        <v>46</v>
      </c>
      <c r="E16224" s="29">
        <v>0.98548420000000003</v>
      </c>
      <c r="F16224" s="29">
        <v>0.9865507</v>
      </c>
    </row>
    <row r="16225" spans="2:6">
      <c r="B16225" s="55">
        <v>44168</v>
      </c>
      <c r="C16225" s="29" t="s">
        <v>37</v>
      </c>
      <c r="D16225" s="29">
        <v>47</v>
      </c>
      <c r="E16225" s="29">
        <v>0.9843826</v>
      </c>
      <c r="F16225" s="29">
        <v>0.98616729999999997</v>
      </c>
    </row>
    <row r="16226" spans="2:6">
      <c r="B16226" s="55">
        <v>44168</v>
      </c>
      <c r="C16226" s="29" t="s">
        <v>37</v>
      </c>
      <c r="D16226" s="29">
        <v>48</v>
      </c>
      <c r="E16226" s="29">
        <v>0.98346020000000001</v>
      </c>
      <c r="F16226" s="29">
        <v>0.98595279999999996</v>
      </c>
    </row>
    <row r="16227" spans="2:6">
      <c r="B16227" s="55">
        <v>44169</v>
      </c>
      <c r="C16227" s="29" t="s">
        <v>37</v>
      </c>
      <c r="D16227" s="29">
        <v>1</v>
      </c>
      <c r="E16227" s="29">
        <v>0.98204590000000003</v>
      </c>
      <c r="F16227" s="29">
        <v>0.98487619999999998</v>
      </c>
    </row>
    <row r="16228" spans="2:6">
      <c r="B16228" s="55">
        <v>44169</v>
      </c>
      <c r="C16228" s="29" t="s">
        <v>37</v>
      </c>
      <c r="D16228" s="29">
        <v>2</v>
      </c>
      <c r="E16228" s="29">
        <v>0.98021519999999995</v>
      </c>
      <c r="F16228" s="29">
        <v>0.98335419999999996</v>
      </c>
    </row>
    <row r="16229" spans="2:6">
      <c r="B16229" s="55">
        <v>44169</v>
      </c>
      <c r="C16229" s="29" t="s">
        <v>37</v>
      </c>
      <c r="D16229" s="29">
        <v>3</v>
      </c>
      <c r="E16229" s="29">
        <v>0.98063310000000004</v>
      </c>
      <c r="F16229" s="29">
        <v>0.98440269999999996</v>
      </c>
    </row>
    <row r="16230" spans="2:6">
      <c r="B16230" s="55">
        <v>44169</v>
      </c>
      <c r="C16230" s="29" t="s">
        <v>37</v>
      </c>
      <c r="D16230" s="29">
        <v>4</v>
      </c>
      <c r="E16230" s="29">
        <v>0.98228550000000003</v>
      </c>
      <c r="F16230" s="29">
        <v>0.98625739999999995</v>
      </c>
    </row>
    <row r="16231" spans="2:6">
      <c r="B16231" s="55">
        <v>44169</v>
      </c>
      <c r="C16231" s="29" t="s">
        <v>37</v>
      </c>
      <c r="D16231" s="29">
        <v>5</v>
      </c>
      <c r="E16231" s="29">
        <v>0.98252759999999995</v>
      </c>
      <c r="F16231" s="29">
        <v>0.98667260000000001</v>
      </c>
    </row>
    <row r="16232" spans="2:6">
      <c r="B16232" s="55">
        <v>44169</v>
      </c>
      <c r="C16232" s="29" t="s">
        <v>37</v>
      </c>
      <c r="D16232" s="29">
        <v>6</v>
      </c>
      <c r="E16232" s="29">
        <v>0.98261290000000001</v>
      </c>
      <c r="F16232" s="29">
        <v>0.98702160000000005</v>
      </c>
    </row>
    <row r="16233" spans="2:6">
      <c r="B16233" s="55">
        <v>44169</v>
      </c>
      <c r="C16233" s="29" t="s">
        <v>37</v>
      </c>
      <c r="D16233" s="29">
        <v>7</v>
      </c>
      <c r="E16233" s="29">
        <v>0.98312390000000005</v>
      </c>
      <c r="F16233" s="29">
        <v>0.98772320000000002</v>
      </c>
    </row>
    <row r="16234" spans="2:6">
      <c r="B16234" s="55">
        <v>44169</v>
      </c>
      <c r="C16234" s="29" t="s">
        <v>37</v>
      </c>
      <c r="D16234" s="29">
        <v>8</v>
      </c>
      <c r="E16234" s="29">
        <v>0.98117730000000003</v>
      </c>
      <c r="F16234" s="29">
        <v>0.98597190000000001</v>
      </c>
    </row>
    <row r="16235" spans="2:6">
      <c r="B16235" s="55">
        <v>44169</v>
      </c>
      <c r="C16235" s="29" t="s">
        <v>37</v>
      </c>
      <c r="D16235" s="29">
        <v>9</v>
      </c>
      <c r="E16235" s="29">
        <v>0.9837669</v>
      </c>
      <c r="F16235" s="29">
        <v>0.98850510000000003</v>
      </c>
    </row>
    <row r="16236" spans="2:6">
      <c r="B16236" s="55">
        <v>44169</v>
      </c>
      <c r="C16236" s="29" t="s">
        <v>37</v>
      </c>
      <c r="D16236" s="29">
        <v>10</v>
      </c>
      <c r="E16236" s="29">
        <v>0.98164910000000005</v>
      </c>
      <c r="F16236" s="29">
        <v>0.98654260000000005</v>
      </c>
    </row>
    <row r="16237" spans="2:6">
      <c r="B16237" s="55">
        <v>44169</v>
      </c>
      <c r="C16237" s="29" t="s">
        <v>37</v>
      </c>
      <c r="D16237" s="29">
        <v>11</v>
      </c>
      <c r="E16237" s="29">
        <v>0.98000169999999998</v>
      </c>
      <c r="F16237" s="29">
        <v>0.98493529999999996</v>
      </c>
    </row>
    <row r="16238" spans="2:6">
      <c r="B16238" s="55">
        <v>44169</v>
      </c>
      <c r="C16238" s="29" t="s">
        <v>37</v>
      </c>
      <c r="D16238" s="29">
        <v>12</v>
      </c>
      <c r="E16238" s="29">
        <v>0.98209360000000001</v>
      </c>
      <c r="F16238" s="29">
        <v>0.98667389999999999</v>
      </c>
    </row>
    <row r="16239" spans="2:6">
      <c r="B16239" s="55">
        <v>44169</v>
      </c>
      <c r="C16239" s="29" t="s">
        <v>37</v>
      </c>
      <c r="D16239" s="29">
        <v>13</v>
      </c>
      <c r="E16239" s="29">
        <v>0.98202230000000001</v>
      </c>
      <c r="F16239" s="29">
        <v>0.98602060000000002</v>
      </c>
    </row>
    <row r="16240" spans="2:6">
      <c r="B16240" s="55">
        <v>44169</v>
      </c>
      <c r="C16240" s="29" t="s">
        <v>37</v>
      </c>
      <c r="D16240" s="29">
        <v>14</v>
      </c>
      <c r="E16240" s="29">
        <v>0.98323550000000004</v>
      </c>
      <c r="F16240" s="29">
        <v>0.98630989999999996</v>
      </c>
    </row>
    <row r="16241" spans="2:6">
      <c r="B16241" s="55">
        <v>44169</v>
      </c>
      <c r="C16241" s="29" t="s">
        <v>37</v>
      </c>
      <c r="D16241" s="29">
        <v>15</v>
      </c>
      <c r="E16241" s="29">
        <v>0.98456330000000003</v>
      </c>
      <c r="F16241" s="29">
        <v>0.98658469999999998</v>
      </c>
    </row>
    <row r="16242" spans="2:6">
      <c r="B16242" s="55">
        <v>44169</v>
      </c>
      <c r="C16242" s="29" t="s">
        <v>37</v>
      </c>
      <c r="D16242" s="29">
        <v>16</v>
      </c>
      <c r="E16242" s="29">
        <v>0.98539710000000003</v>
      </c>
      <c r="F16242" s="29">
        <v>0.986757</v>
      </c>
    </row>
    <row r="16243" spans="2:6">
      <c r="B16243" s="55">
        <v>44169</v>
      </c>
      <c r="C16243" s="29" t="s">
        <v>37</v>
      </c>
      <c r="D16243" s="29">
        <v>17</v>
      </c>
      <c r="E16243" s="29">
        <v>0.98594020000000004</v>
      </c>
      <c r="F16243" s="29">
        <v>0.98673730000000004</v>
      </c>
    </row>
    <row r="16244" spans="2:6">
      <c r="B16244" s="55">
        <v>44169</v>
      </c>
      <c r="C16244" s="29" t="s">
        <v>37</v>
      </c>
      <c r="D16244" s="29">
        <v>18</v>
      </c>
      <c r="E16244" s="29">
        <v>0.98552289999999998</v>
      </c>
      <c r="F16244" s="29">
        <v>0.98635300000000004</v>
      </c>
    </row>
    <row r="16245" spans="2:6">
      <c r="B16245" s="55">
        <v>44169</v>
      </c>
      <c r="C16245" s="29" t="s">
        <v>37</v>
      </c>
      <c r="D16245" s="29">
        <v>19</v>
      </c>
      <c r="E16245" s="29">
        <v>0.98574839999999997</v>
      </c>
      <c r="F16245" s="29">
        <v>0.98664799999999997</v>
      </c>
    </row>
    <row r="16246" spans="2:6">
      <c r="B16246" s="55">
        <v>44169</v>
      </c>
      <c r="C16246" s="29" t="s">
        <v>37</v>
      </c>
      <c r="D16246" s="29">
        <v>20</v>
      </c>
      <c r="E16246" s="29">
        <v>0.9857089</v>
      </c>
      <c r="F16246" s="29">
        <v>0.98659260000000004</v>
      </c>
    </row>
    <row r="16247" spans="2:6">
      <c r="B16247" s="55">
        <v>44169</v>
      </c>
      <c r="C16247" s="29" t="s">
        <v>37</v>
      </c>
      <c r="D16247" s="29">
        <v>21</v>
      </c>
      <c r="E16247" s="29">
        <v>0.98534069999999996</v>
      </c>
      <c r="F16247" s="29">
        <v>0.98619540000000006</v>
      </c>
    </row>
    <row r="16248" spans="2:6">
      <c r="B16248" s="55">
        <v>44169</v>
      </c>
      <c r="C16248" s="29" t="s">
        <v>37</v>
      </c>
      <c r="D16248" s="29">
        <v>22</v>
      </c>
      <c r="E16248" s="29">
        <v>0.98546100000000003</v>
      </c>
      <c r="F16248" s="29">
        <v>0.98628479999999996</v>
      </c>
    </row>
    <row r="16249" spans="2:6">
      <c r="B16249" s="55">
        <v>44169</v>
      </c>
      <c r="C16249" s="29" t="s">
        <v>37</v>
      </c>
      <c r="D16249" s="29">
        <v>23</v>
      </c>
      <c r="E16249" s="29">
        <v>0.98491470000000003</v>
      </c>
      <c r="F16249" s="29">
        <v>0.98571770000000003</v>
      </c>
    </row>
    <row r="16250" spans="2:6">
      <c r="B16250" s="55">
        <v>44169</v>
      </c>
      <c r="C16250" s="29" t="s">
        <v>37</v>
      </c>
      <c r="D16250" s="29">
        <v>24</v>
      </c>
      <c r="E16250" s="29">
        <v>0.98496790000000001</v>
      </c>
      <c r="F16250" s="29">
        <v>0.98561560000000004</v>
      </c>
    </row>
    <row r="16251" spans="2:6">
      <c r="B16251" s="55">
        <v>44169</v>
      </c>
      <c r="C16251" s="29" t="s">
        <v>37</v>
      </c>
      <c r="D16251" s="29">
        <v>25</v>
      </c>
      <c r="E16251" s="29">
        <v>0.98350850000000001</v>
      </c>
      <c r="F16251" s="29">
        <v>0.98460289999999995</v>
      </c>
    </row>
    <row r="16252" spans="2:6">
      <c r="B16252" s="55">
        <v>44169</v>
      </c>
      <c r="C16252" s="29" t="s">
        <v>37</v>
      </c>
      <c r="D16252" s="29">
        <v>26</v>
      </c>
      <c r="E16252" s="29">
        <v>0.98396289999999997</v>
      </c>
      <c r="F16252" s="29">
        <v>0.98495779999999999</v>
      </c>
    </row>
    <row r="16253" spans="2:6">
      <c r="B16253" s="55">
        <v>44169</v>
      </c>
      <c r="C16253" s="29" t="s">
        <v>37</v>
      </c>
      <c r="D16253" s="29">
        <v>27</v>
      </c>
      <c r="E16253" s="29">
        <v>0.98414349999999995</v>
      </c>
      <c r="F16253" s="29">
        <v>0.98506139999999998</v>
      </c>
    </row>
    <row r="16254" spans="2:6">
      <c r="B16254" s="55">
        <v>44169</v>
      </c>
      <c r="C16254" s="29" t="s">
        <v>37</v>
      </c>
      <c r="D16254" s="29">
        <v>28</v>
      </c>
      <c r="E16254" s="29">
        <v>0.9838595</v>
      </c>
      <c r="F16254" s="29">
        <v>0.98462700000000003</v>
      </c>
    </row>
    <row r="16255" spans="2:6">
      <c r="B16255" s="55">
        <v>44169</v>
      </c>
      <c r="C16255" s="29" t="s">
        <v>37</v>
      </c>
      <c r="D16255" s="29">
        <v>29</v>
      </c>
      <c r="E16255" s="29">
        <v>0.98327489999999995</v>
      </c>
      <c r="F16255" s="29">
        <v>0.98386070000000003</v>
      </c>
    </row>
    <row r="16256" spans="2:6">
      <c r="B16256" s="55">
        <v>44169</v>
      </c>
      <c r="C16256" s="29" t="s">
        <v>37</v>
      </c>
      <c r="D16256" s="29">
        <v>30</v>
      </c>
      <c r="E16256" s="29">
        <v>0.98303949999999996</v>
      </c>
      <c r="F16256" s="29">
        <v>0.98347309999999999</v>
      </c>
    </row>
    <row r="16257" spans="2:6">
      <c r="B16257" s="55">
        <v>44169</v>
      </c>
      <c r="C16257" s="29" t="s">
        <v>37</v>
      </c>
      <c r="D16257" s="29">
        <v>31</v>
      </c>
      <c r="E16257" s="29">
        <v>0.98297060000000003</v>
      </c>
      <c r="F16257" s="29">
        <v>0.98321970000000003</v>
      </c>
    </row>
    <row r="16258" spans="2:6">
      <c r="B16258" s="55">
        <v>44169</v>
      </c>
      <c r="C16258" s="29" t="s">
        <v>37</v>
      </c>
      <c r="D16258" s="29">
        <v>32</v>
      </c>
      <c r="E16258" s="29">
        <v>0.98283940000000003</v>
      </c>
      <c r="F16258" s="29">
        <v>0.98316139999999996</v>
      </c>
    </row>
    <row r="16259" spans="2:6">
      <c r="B16259" s="55">
        <v>44169</v>
      </c>
      <c r="C16259" s="29" t="s">
        <v>37</v>
      </c>
      <c r="D16259" s="29">
        <v>33</v>
      </c>
      <c r="E16259" s="29">
        <v>0.98330300000000004</v>
      </c>
      <c r="F16259" s="29">
        <v>0.98370120000000005</v>
      </c>
    </row>
    <row r="16260" spans="2:6">
      <c r="B16260" s="55">
        <v>44169</v>
      </c>
      <c r="C16260" s="29" t="s">
        <v>37</v>
      </c>
      <c r="D16260" s="29">
        <v>34</v>
      </c>
      <c r="E16260" s="29">
        <v>0.9828886</v>
      </c>
      <c r="F16260" s="29">
        <v>0.98349379999999997</v>
      </c>
    </row>
    <row r="16261" spans="2:6">
      <c r="B16261" s="55">
        <v>44169</v>
      </c>
      <c r="C16261" s="29" t="s">
        <v>37</v>
      </c>
      <c r="D16261" s="29">
        <v>35</v>
      </c>
      <c r="E16261" s="29">
        <v>0.98388390000000003</v>
      </c>
      <c r="F16261" s="29">
        <v>0.98445130000000003</v>
      </c>
    </row>
    <row r="16262" spans="2:6">
      <c r="B16262" s="55">
        <v>44169</v>
      </c>
      <c r="C16262" s="29" t="s">
        <v>37</v>
      </c>
      <c r="D16262" s="29">
        <v>36</v>
      </c>
      <c r="E16262" s="29">
        <v>0.98338910000000002</v>
      </c>
      <c r="F16262" s="29">
        <v>0.98400500000000002</v>
      </c>
    </row>
    <row r="16263" spans="2:6">
      <c r="B16263" s="55">
        <v>44169</v>
      </c>
      <c r="C16263" s="29" t="s">
        <v>37</v>
      </c>
      <c r="D16263" s="29">
        <v>37</v>
      </c>
      <c r="E16263" s="29">
        <v>0.98376850000000005</v>
      </c>
      <c r="F16263" s="29">
        <v>0.9841896</v>
      </c>
    </row>
    <row r="16264" spans="2:6">
      <c r="B16264" s="55">
        <v>44169</v>
      </c>
      <c r="C16264" s="29" t="s">
        <v>37</v>
      </c>
      <c r="D16264" s="29">
        <v>38</v>
      </c>
      <c r="E16264" s="29">
        <v>0.98464479999999999</v>
      </c>
      <c r="F16264" s="29">
        <v>0.98495639999999995</v>
      </c>
    </row>
    <row r="16265" spans="2:6">
      <c r="B16265" s="55">
        <v>44169</v>
      </c>
      <c r="C16265" s="29" t="s">
        <v>37</v>
      </c>
      <c r="D16265" s="29">
        <v>39</v>
      </c>
      <c r="E16265" s="29">
        <v>0.98465270000000005</v>
      </c>
      <c r="F16265" s="29">
        <v>0.98506579999999999</v>
      </c>
    </row>
    <row r="16266" spans="2:6">
      <c r="B16266" s="55">
        <v>44169</v>
      </c>
      <c r="C16266" s="29" t="s">
        <v>37</v>
      </c>
      <c r="D16266" s="29">
        <v>40</v>
      </c>
      <c r="E16266" s="29">
        <v>0.98425189999999996</v>
      </c>
      <c r="F16266" s="29">
        <v>0.98491110000000004</v>
      </c>
    </row>
    <row r="16267" spans="2:6">
      <c r="B16267" s="55">
        <v>44169</v>
      </c>
      <c r="C16267" s="29" t="s">
        <v>37</v>
      </c>
      <c r="D16267" s="29">
        <v>41</v>
      </c>
      <c r="E16267" s="29">
        <v>0.9839116</v>
      </c>
      <c r="F16267" s="29">
        <v>0.98455440000000005</v>
      </c>
    </row>
    <row r="16268" spans="2:6">
      <c r="B16268" s="55">
        <v>44169</v>
      </c>
      <c r="C16268" s="29" t="s">
        <v>37</v>
      </c>
      <c r="D16268" s="29">
        <v>42</v>
      </c>
      <c r="E16268" s="29">
        <v>0.98352280000000003</v>
      </c>
      <c r="F16268" s="29">
        <v>0.98443709999999995</v>
      </c>
    </row>
    <row r="16269" spans="2:6">
      <c r="B16269" s="55">
        <v>44169</v>
      </c>
      <c r="C16269" s="29" t="s">
        <v>37</v>
      </c>
      <c r="D16269" s="29">
        <v>43</v>
      </c>
      <c r="E16269" s="29">
        <v>0.98291680000000003</v>
      </c>
      <c r="F16269" s="29">
        <v>0.98405730000000002</v>
      </c>
    </row>
    <row r="16270" spans="2:6">
      <c r="B16270" s="55">
        <v>44169</v>
      </c>
      <c r="C16270" s="29" t="s">
        <v>37</v>
      </c>
      <c r="D16270" s="29">
        <v>44</v>
      </c>
      <c r="E16270" s="29">
        <v>0.98303940000000001</v>
      </c>
      <c r="F16270" s="29">
        <v>0.98458089999999998</v>
      </c>
    </row>
    <row r="16271" spans="2:6">
      <c r="B16271" s="55">
        <v>44169</v>
      </c>
      <c r="C16271" s="29" t="s">
        <v>37</v>
      </c>
      <c r="D16271" s="29">
        <v>45</v>
      </c>
      <c r="E16271" s="29">
        <v>0.98254649999999999</v>
      </c>
      <c r="F16271" s="29">
        <v>0.98414780000000002</v>
      </c>
    </row>
    <row r="16272" spans="2:6">
      <c r="B16272" s="55">
        <v>44169</v>
      </c>
      <c r="C16272" s="29" t="s">
        <v>37</v>
      </c>
      <c r="D16272" s="29">
        <v>46</v>
      </c>
      <c r="E16272" s="29">
        <v>0.98216590000000004</v>
      </c>
      <c r="F16272" s="29">
        <v>0.98393819999999999</v>
      </c>
    </row>
    <row r="16273" spans="2:6">
      <c r="B16273" s="55">
        <v>44169</v>
      </c>
      <c r="C16273" s="29" t="s">
        <v>37</v>
      </c>
      <c r="D16273" s="29">
        <v>47</v>
      </c>
      <c r="E16273" s="29">
        <v>0.98206590000000005</v>
      </c>
      <c r="F16273" s="29">
        <v>0.98459450000000004</v>
      </c>
    </row>
    <row r="16274" spans="2:6">
      <c r="B16274" s="55">
        <v>44169</v>
      </c>
      <c r="C16274" s="29" t="s">
        <v>37</v>
      </c>
      <c r="D16274" s="29">
        <v>48</v>
      </c>
      <c r="E16274" s="29">
        <v>0.98278509999999997</v>
      </c>
      <c r="F16274" s="29">
        <v>0.9853172</v>
      </c>
    </row>
    <row r="16275" spans="2:6">
      <c r="B16275" s="55">
        <v>44170</v>
      </c>
      <c r="C16275" s="29" t="s">
        <v>37</v>
      </c>
      <c r="D16275" s="29">
        <v>1</v>
      </c>
      <c r="E16275" s="29">
        <v>0.98242240000000003</v>
      </c>
      <c r="F16275" s="29">
        <v>0.98543999999999998</v>
      </c>
    </row>
    <row r="16276" spans="2:6">
      <c r="B16276" s="55">
        <v>44170</v>
      </c>
      <c r="C16276" s="29" t="s">
        <v>37</v>
      </c>
      <c r="D16276" s="29">
        <v>2</v>
      </c>
      <c r="E16276" s="29">
        <v>0.98316179999999997</v>
      </c>
      <c r="F16276" s="29">
        <v>0.98605169999999998</v>
      </c>
    </row>
    <row r="16277" spans="2:6">
      <c r="B16277" s="55">
        <v>44170</v>
      </c>
      <c r="C16277" s="29" t="s">
        <v>37</v>
      </c>
      <c r="D16277" s="29">
        <v>3</v>
      </c>
      <c r="E16277" s="29">
        <v>0.98239140000000003</v>
      </c>
      <c r="F16277" s="29">
        <v>0.98588849999999995</v>
      </c>
    </row>
    <row r="16278" spans="2:6">
      <c r="B16278" s="55">
        <v>44170</v>
      </c>
      <c r="C16278" s="29" t="s">
        <v>37</v>
      </c>
      <c r="D16278" s="29">
        <v>4</v>
      </c>
      <c r="E16278" s="29">
        <v>0.98173820000000001</v>
      </c>
      <c r="F16278" s="29">
        <v>0.98558509999999999</v>
      </c>
    </row>
    <row r="16279" spans="2:6">
      <c r="B16279" s="55">
        <v>44170</v>
      </c>
      <c r="C16279" s="29" t="s">
        <v>37</v>
      </c>
      <c r="D16279" s="29">
        <v>5</v>
      </c>
      <c r="E16279" s="29">
        <v>0.98204040000000004</v>
      </c>
      <c r="F16279" s="29">
        <v>0.98585990000000001</v>
      </c>
    </row>
    <row r="16280" spans="2:6">
      <c r="B16280" s="55">
        <v>44170</v>
      </c>
      <c r="C16280" s="29" t="s">
        <v>37</v>
      </c>
      <c r="D16280" s="29">
        <v>6</v>
      </c>
      <c r="E16280" s="29">
        <v>0.98186810000000002</v>
      </c>
      <c r="F16280" s="29">
        <v>0.98575590000000002</v>
      </c>
    </row>
    <row r="16281" spans="2:6">
      <c r="B16281" s="55">
        <v>44170</v>
      </c>
      <c r="C16281" s="29" t="s">
        <v>37</v>
      </c>
      <c r="D16281" s="29">
        <v>7</v>
      </c>
      <c r="E16281" s="29">
        <v>0.98106579999999999</v>
      </c>
      <c r="F16281" s="29">
        <v>0.98520920000000001</v>
      </c>
    </row>
    <row r="16282" spans="2:6">
      <c r="B16282" s="55">
        <v>44170</v>
      </c>
      <c r="C16282" s="29" t="s">
        <v>37</v>
      </c>
      <c r="D16282" s="29">
        <v>8</v>
      </c>
      <c r="E16282" s="29">
        <v>0.98069930000000005</v>
      </c>
      <c r="F16282" s="29">
        <v>0.98511510000000002</v>
      </c>
    </row>
    <row r="16283" spans="2:6">
      <c r="B16283" s="55">
        <v>44170</v>
      </c>
      <c r="C16283" s="29" t="s">
        <v>37</v>
      </c>
      <c r="D16283" s="29">
        <v>9</v>
      </c>
      <c r="E16283" s="29">
        <v>0.9813501</v>
      </c>
      <c r="F16283" s="29">
        <v>0.98565820000000004</v>
      </c>
    </row>
    <row r="16284" spans="2:6">
      <c r="B16284" s="55">
        <v>44170</v>
      </c>
      <c r="C16284" s="29" t="s">
        <v>37</v>
      </c>
      <c r="D16284" s="29">
        <v>10</v>
      </c>
      <c r="E16284" s="29">
        <v>0.98170710000000005</v>
      </c>
      <c r="F16284" s="29">
        <v>0.98583180000000004</v>
      </c>
    </row>
    <row r="16285" spans="2:6">
      <c r="B16285" s="55">
        <v>44170</v>
      </c>
      <c r="C16285" s="29" t="s">
        <v>37</v>
      </c>
      <c r="D16285" s="29">
        <v>11</v>
      </c>
      <c r="E16285" s="29">
        <v>0.98098680000000005</v>
      </c>
      <c r="F16285" s="29">
        <v>0.98523819999999995</v>
      </c>
    </row>
    <row r="16286" spans="2:6">
      <c r="B16286" s="55">
        <v>44170</v>
      </c>
      <c r="C16286" s="29" t="s">
        <v>37</v>
      </c>
      <c r="D16286" s="29">
        <v>12</v>
      </c>
      <c r="E16286" s="29">
        <v>0.98097990000000002</v>
      </c>
      <c r="F16286" s="29">
        <v>0.98516309999999996</v>
      </c>
    </row>
    <row r="16287" spans="2:6">
      <c r="B16287" s="55">
        <v>44170</v>
      </c>
      <c r="C16287" s="29" t="s">
        <v>37</v>
      </c>
      <c r="D16287" s="29">
        <v>13</v>
      </c>
      <c r="E16287" s="29">
        <v>0.98076149999999995</v>
      </c>
      <c r="F16287" s="29">
        <v>0.98489459999999995</v>
      </c>
    </row>
    <row r="16288" spans="2:6">
      <c r="B16288" s="55">
        <v>44170</v>
      </c>
      <c r="C16288" s="29" t="s">
        <v>37</v>
      </c>
      <c r="D16288" s="29">
        <v>14</v>
      </c>
      <c r="E16288" s="29">
        <v>0.98126690000000005</v>
      </c>
      <c r="F16288" s="29">
        <v>0.98492120000000005</v>
      </c>
    </row>
    <row r="16289" spans="2:6">
      <c r="B16289" s="55">
        <v>44170</v>
      </c>
      <c r="C16289" s="29" t="s">
        <v>37</v>
      </c>
      <c r="D16289" s="29">
        <v>15</v>
      </c>
      <c r="E16289" s="29">
        <v>0.98213499999999998</v>
      </c>
      <c r="F16289" s="29">
        <v>0.98454900000000001</v>
      </c>
    </row>
    <row r="16290" spans="2:6">
      <c r="B16290" s="55">
        <v>44170</v>
      </c>
      <c r="C16290" s="29" t="s">
        <v>37</v>
      </c>
      <c r="D16290" s="29">
        <v>16</v>
      </c>
      <c r="E16290" s="29">
        <v>0.98309619999999998</v>
      </c>
      <c r="F16290" s="29">
        <v>0.98489479999999996</v>
      </c>
    </row>
    <row r="16291" spans="2:6">
      <c r="B16291" s="55">
        <v>44170</v>
      </c>
      <c r="C16291" s="29" t="s">
        <v>37</v>
      </c>
      <c r="D16291" s="29">
        <v>17</v>
      </c>
      <c r="E16291" s="29">
        <v>0.98439989999999999</v>
      </c>
      <c r="F16291" s="29">
        <v>0.98584660000000002</v>
      </c>
    </row>
    <row r="16292" spans="2:6">
      <c r="B16292" s="55">
        <v>44170</v>
      </c>
      <c r="C16292" s="29" t="s">
        <v>37</v>
      </c>
      <c r="D16292" s="29">
        <v>18</v>
      </c>
      <c r="E16292" s="29">
        <v>0.98500299999999996</v>
      </c>
      <c r="F16292" s="29">
        <v>0.98613819999999996</v>
      </c>
    </row>
    <row r="16293" spans="2:6">
      <c r="B16293" s="55">
        <v>44170</v>
      </c>
      <c r="C16293" s="29" t="s">
        <v>37</v>
      </c>
      <c r="D16293" s="29">
        <v>19</v>
      </c>
      <c r="E16293" s="29">
        <v>0.98567979999999999</v>
      </c>
      <c r="F16293" s="29">
        <v>0.98643179999999997</v>
      </c>
    </row>
    <row r="16294" spans="2:6">
      <c r="B16294" s="55">
        <v>44170</v>
      </c>
      <c r="C16294" s="29" t="s">
        <v>37</v>
      </c>
      <c r="D16294" s="29">
        <v>20</v>
      </c>
      <c r="E16294" s="29">
        <v>0.98587270000000005</v>
      </c>
      <c r="F16294" s="29">
        <v>0.98626650000000005</v>
      </c>
    </row>
    <row r="16295" spans="2:6">
      <c r="B16295" s="55">
        <v>44170</v>
      </c>
      <c r="C16295" s="29" t="s">
        <v>37</v>
      </c>
      <c r="D16295" s="29">
        <v>21</v>
      </c>
      <c r="E16295" s="29">
        <v>0.98591309999999999</v>
      </c>
      <c r="F16295" s="29">
        <v>0.98636109999999999</v>
      </c>
    </row>
    <row r="16296" spans="2:6">
      <c r="B16296" s="55">
        <v>44170</v>
      </c>
      <c r="C16296" s="29" t="s">
        <v>37</v>
      </c>
      <c r="D16296" s="29">
        <v>22</v>
      </c>
      <c r="E16296" s="29">
        <v>0.98604020000000003</v>
      </c>
      <c r="F16296" s="29">
        <v>0.98649299999999995</v>
      </c>
    </row>
    <row r="16297" spans="2:6">
      <c r="B16297" s="55">
        <v>44170</v>
      </c>
      <c r="C16297" s="29" t="s">
        <v>37</v>
      </c>
      <c r="D16297" s="29">
        <v>23</v>
      </c>
      <c r="E16297" s="29">
        <v>0.9868304</v>
      </c>
      <c r="F16297" s="29">
        <v>0.98700900000000003</v>
      </c>
    </row>
    <row r="16298" spans="2:6">
      <c r="B16298" s="55">
        <v>44170</v>
      </c>
      <c r="C16298" s="29" t="s">
        <v>37</v>
      </c>
      <c r="D16298" s="29">
        <v>24</v>
      </c>
      <c r="E16298" s="29">
        <v>0.98691050000000002</v>
      </c>
      <c r="F16298" s="29">
        <v>0.98699190000000003</v>
      </c>
    </row>
    <row r="16299" spans="2:6">
      <c r="B16299" s="55">
        <v>44170</v>
      </c>
      <c r="C16299" s="29" t="s">
        <v>37</v>
      </c>
      <c r="D16299" s="29">
        <v>25</v>
      </c>
      <c r="E16299" s="29">
        <v>0.98642479999999999</v>
      </c>
      <c r="F16299" s="29">
        <v>0.98687769999999997</v>
      </c>
    </row>
    <row r="16300" spans="2:6">
      <c r="B16300" s="55">
        <v>44170</v>
      </c>
      <c r="C16300" s="29" t="s">
        <v>37</v>
      </c>
      <c r="D16300" s="29">
        <v>26</v>
      </c>
      <c r="E16300" s="29">
        <v>0.98595410000000006</v>
      </c>
      <c r="F16300" s="29">
        <v>0.98660340000000002</v>
      </c>
    </row>
    <row r="16301" spans="2:6">
      <c r="B16301" s="55">
        <v>44170</v>
      </c>
      <c r="C16301" s="29" t="s">
        <v>37</v>
      </c>
      <c r="D16301" s="29">
        <v>27</v>
      </c>
      <c r="E16301" s="29">
        <v>0.98632200000000003</v>
      </c>
      <c r="F16301" s="29">
        <v>0.98666560000000003</v>
      </c>
    </row>
    <row r="16302" spans="2:6">
      <c r="B16302" s="55">
        <v>44170</v>
      </c>
      <c r="C16302" s="29" t="s">
        <v>37</v>
      </c>
      <c r="D16302" s="29">
        <v>28</v>
      </c>
      <c r="E16302" s="29">
        <v>0.98656840000000001</v>
      </c>
      <c r="F16302" s="29">
        <v>0.98685500000000004</v>
      </c>
    </row>
    <row r="16303" spans="2:6">
      <c r="B16303" s="55">
        <v>44170</v>
      </c>
      <c r="C16303" s="29" t="s">
        <v>37</v>
      </c>
      <c r="D16303" s="29">
        <v>29</v>
      </c>
      <c r="E16303" s="29">
        <v>0.98689269999999996</v>
      </c>
      <c r="F16303" s="29">
        <v>0.98714619999999997</v>
      </c>
    </row>
    <row r="16304" spans="2:6">
      <c r="B16304" s="55">
        <v>44170</v>
      </c>
      <c r="C16304" s="29" t="s">
        <v>37</v>
      </c>
      <c r="D16304" s="29">
        <v>30</v>
      </c>
      <c r="E16304" s="29">
        <v>0.98704400000000003</v>
      </c>
      <c r="F16304" s="29">
        <v>0.98714210000000002</v>
      </c>
    </row>
    <row r="16305" spans="2:6">
      <c r="B16305" s="55">
        <v>44170</v>
      </c>
      <c r="C16305" s="29" t="s">
        <v>37</v>
      </c>
      <c r="D16305" s="29">
        <v>31</v>
      </c>
      <c r="E16305" s="29">
        <v>0.98666299999999996</v>
      </c>
      <c r="F16305" s="29">
        <v>0.98691059999999997</v>
      </c>
    </row>
    <row r="16306" spans="2:6">
      <c r="B16306" s="55">
        <v>44170</v>
      </c>
      <c r="C16306" s="29" t="s">
        <v>37</v>
      </c>
      <c r="D16306" s="29">
        <v>32</v>
      </c>
      <c r="E16306" s="29">
        <v>0.98690940000000005</v>
      </c>
      <c r="F16306" s="29">
        <v>0.98710609999999999</v>
      </c>
    </row>
    <row r="16307" spans="2:6">
      <c r="B16307" s="55">
        <v>44170</v>
      </c>
      <c r="C16307" s="29" t="s">
        <v>37</v>
      </c>
      <c r="D16307" s="29">
        <v>33</v>
      </c>
      <c r="E16307" s="29">
        <v>0.98717580000000005</v>
      </c>
      <c r="F16307" s="29">
        <v>0.98725450000000003</v>
      </c>
    </row>
    <row r="16308" spans="2:6">
      <c r="B16308" s="55">
        <v>44170</v>
      </c>
      <c r="C16308" s="29" t="s">
        <v>37</v>
      </c>
      <c r="D16308" s="29">
        <v>34</v>
      </c>
      <c r="E16308" s="29">
        <v>0.98700100000000002</v>
      </c>
      <c r="F16308" s="29">
        <v>0.98699879999999995</v>
      </c>
    </row>
    <row r="16309" spans="2:6">
      <c r="B16309" s="55">
        <v>44170</v>
      </c>
      <c r="C16309" s="29" t="s">
        <v>37</v>
      </c>
      <c r="D16309" s="29">
        <v>35</v>
      </c>
      <c r="E16309" s="29">
        <v>0.98750800000000005</v>
      </c>
      <c r="F16309" s="29">
        <v>0.98778960000000005</v>
      </c>
    </row>
    <row r="16310" spans="2:6">
      <c r="B16310" s="55">
        <v>44170</v>
      </c>
      <c r="C16310" s="29" t="s">
        <v>37</v>
      </c>
      <c r="D16310" s="29">
        <v>36</v>
      </c>
      <c r="E16310" s="29">
        <v>0.98706249999999995</v>
      </c>
      <c r="F16310" s="29">
        <v>0.98734429999999995</v>
      </c>
    </row>
    <row r="16311" spans="2:6">
      <c r="B16311" s="55">
        <v>44170</v>
      </c>
      <c r="C16311" s="29" t="s">
        <v>37</v>
      </c>
      <c r="D16311" s="29">
        <v>37</v>
      </c>
      <c r="E16311" s="29">
        <v>0.98734580000000005</v>
      </c>
      <c r="F16311" s="29">
        <v>0.987313</v>
      </c>
    </row>
    <row r="16312" spans="2:6">
      <c r="B16312" s="55">
        <v>44170</v>
      </c>
      <c r="C16312" s="29" t="s">
        <v>37</v>
      </c>
      <c r="D16312" s="29">
        <v>38</v>
      </c>
      <c r="E16312" s="29">
        <v>0.98747870000000004</v>
      </c>
      <c r="F16312" s="29">
        <v>0.98746389999999995</v>
      </c>
    </row>
    <row r="16313" spans="2:6">
      <c r="B16313" s="55">
        <v>44170</v>
      </c>
      <c r="C16313" s="29" t="s">
        <v>37</v>
      </c>
      <c r="D16313" s="29">
        <v>39</v>
      </c>
      <c r="E16313" s="29">
        <v>0.98807829999999996</v>
      </c>
      <c r="F16313" s="29">
        <v>0.98781260000000004</v>
      </c>
    </row>
    <row r="16314" spans="2:6">
      <c r="B16314" s="55">
        <v>44170</v>
      </c>
      <c r="C16314" s="29" t="s">
        <v>37</v>
      </c>
      <c r="D16314" s="29">
        <v>40</v>
      </c>
      <c r="E16314" s="29">
        <v>0.98791300000000004</v>
      </c>
      <c r="F16314" s="29">
        <v>0.98756010000000005</v>
      </c>
    </row>
    <row r="16315" spans="2:6">
      <c r="B16315" s="55">
        <v>44170</v>
      </c>
      <c r="C16315" s="29" t="s">
        <v>37</v>
      </c>
      <c r="D16315" s="29">
        <v>41</v>
      </c>
      <c r="E16315" s="29">
        <v>0.9880217</v>
      </c>
      <c r="F16315" s="29">
        <v>0.9876547</v>
      </c>
    </row>
    <row r="16316" spans="2:6">
      <c r="B16316" s="55">
        <v>44170</v>
      </c>
      <c r="C16316" s="29" t="s">
        <v>37</v>
      </c>
      <c r="D16316" s="29">
        <v>42</v>
      </c>
      <c r="E16316" s="29">
        <v>0.98826619999999998</v>
      </c>
      <c r="F16316" s="29">
        <v>0.98781569999999996</v>
      </c>
    </row>
    <row r="16317" spans="2:6">
      <c r="B16317" s="55">
        <v>44170</v>
      </c>
      <c r="C16317" s="29" t="s">
        <v>37</v>
      </c>
      <c r="D16317" s="29">
        <v>43</v>
      </c>
      <c r="E16317" s="29">
        <v>0.98815549999999996</v>
      </c>
      <c r="F16317" s="29">
        <v>0.98780500000000004</v>
      </c>
    </row>
    <row r="16318" spans="2:6">
      <c r="B16318" s="55">
        <v>44170</v>
      </c>
      <c r="C16318" s="29" t="s">
        <v>37</v>
      </c>
      <c r="D16318" s="29">
        <v>44</v>
      </c>
      <c r="E16318" s="29">
        <v>0.98754569999999997</v>
      </c>
      <c r="F16318" s="29">
        <v>0.98737399999999997</v>
      </c>
    </row>
    <row r="16319" spans="2:6">
      <c r="B16319" s="55">
        <v>44170</v>
      </c>
      <c r="C16319" s="29" t="s">
        <v>37</v>
      </c>
      <c r="D16319" s="29">
        <v>45</v>
      </c>
      <c r="E16319" s="29">
        <v>0.98717379999999999</v>
      </c>
      <c r="F16319" s="29">
        <v>0.98716060000000005</v>
      </c>
    </row>
    <row r="16320" spans="2:6">
      <c r="B16320" s="55">
        <v>44170</v>
      </c>
      <c r="C16320" s="29" t="s">
        <v>37</v>
      </c>
      <c r="D16320" s="29">
        <v>46</v>
      </c>
      <c r="E16320" s="29">
        <v>0.98670650000000004</v>
      </c>
      <c r="F16320" s="29">
        <v>0.98686580000000002</v>
      </c>
    </row>
    <row r="16321" spans="2:6">
      <c r="B16321" s="55">
        <v>44170</v>
      </c>
      <c r="C16321" s="29" t="s">
        <v>37</v>
      </c>
      <c r="D16321" s="29">
        <v>47</v>
      </c>
      <c r="E16321" s="29">
        <v>0.98572689999999996</v>
      </c>
      <c r="F16321" s="29">
        <v>0.98631860000000005</v>
      </c>
    </row>
    <row r="16322" spans="2:6">
      <c r="B16322" s="55">
        <v>44170</v>
      </c>
      <c r="C16322" s="29" t="s">
        <v>37</v>
      </c>
      <c r="D16322" s="29">
        <v>48</v>
      </c>
      <c r="E16322" s="29">
        <v>0.98497979999999996</v>
      </c>
      <c r="F16322" s="29">
        <v>0.98576189999999997</v>
      </c>
    </row>
    <row r="16323" spans="2:6">
      <c r="B16323" s="55">
        <v>44171</v>
      </c>
      <c r="C16323" s="29" t="s">
        <v>37</v>
      </c>
      <c r="D16323" s="29">
        <v>1</v>
      </c>
      <c r="E16323" s="29">
        <v>0.9853499</v>
      </c>
      <c r="F16323" s="29">
        <v>0.98597880000000004</v>
      </c>
    </row>
    <row r="16324" spans="2:6">
      <c r="B16324" s="55">
        <v>44171</v>
      </c>
      <c r="C16324" s="29" t="s">
        <v>37</v>
      </c>
      <c r="D16324" s="29">
        <v>2</v>
      </c>
      <c r="E16324" s="29">
        <v>0.98507219999999995</v>
      </c>
      <c r="F16324" s="29">
        <v>0.98560389999999998</v>
      </c>
    </row>
    <row r="16325" spans="2:6">
      <c r="B16325" s="55">
        <v>44171</v>
      </c>
      <c r="C16325" s="29" t="s">
        <v>37</v>
      </c>
      <c r="D16325" s="29">
        <v>3</v>
      </c>
      <c r="E16325" s="29">
        <v>0.98530720000000005</v>
      </c>
      <c r="F16325" s="29">
        <v>0.98543499999999995</v>
      </c>
    </row>
    <row r="16326" spans="2:6">
      <c r="B16326" s="55">
        <v>44171</v>
      </c>
      <c r="C16326" s="29" t="s">
        <v>37</v>
      </c>
      <c r="D16326" s="29">
        <v>4</v>
      </c>
      <c r="E16326" s="29">
        <v>0.98513770000000001</v>
      </c>
      <c r="F16326" s="29">
        <v>0.9854676</v>
      </c>
    </row>
    <row r="16327" spans="2:6">
      <c r="B16327" s="55">
        <v>44171</v>
      </c>
      <c r="C16327" s="29" t="s">
        <v>37</v>
      </c>
      <c r="D16327" s="29">
        <v>5</v>
      </c>
      <c r="E16327" s="29">
        <v>0.9853672</v>
      </c>
      <c r="F16327" s="29">
        <v>0.98597570000000001</v>
      </c>
    </row>
    <row r="16328" spans="2:6">
      <c r="B16328" s="55">
        <v>44171</v>
      </c>
      <c r="C16328" s="29" t="s">
        <v>37</v>
      </c>
      <c r="D16328" s="29">
        <v>6</v>
      </c>
      <c r="E16328" s="29">
        <v>0.98530240000000002</v>
      </c>
      <c r="F16328" s="29">
        <v>0.9859251</v>
      </c>
    </row>
    <row r="16329" spans="2:6">
      <c r="B16329" s="55">
        <v>44171</v>
      </c>
      <c r="C16329" s="29" t="s">
        <v>37</v>
      </c>
      <c r="D16329" s="29">
        <v>7</v>
      </c>
      <c r="E16329" s="29">
        <v>0.98535090000000003</v>
      </c>
      <c r="F16329" s="29">
        <v>0.98595659999999996</v>
      </c>
    </row>
    <row r="16330" spans="2:6">
      <c r="B16330" s="55">
        <v>44171</v>
      </c>
      <c r="C16330" s="29" t="s">
        <v>37</v>
      </c>
      <c r="D16330" s="29">
        <v>8</v>
      </c>
      <c r="E16330" s="29">
        <v>0.98470829999999998</v>
      </c>
      <c r="F16330" s="29">
        <v>0.98532459999999999</v>
      </c>
    </row>
    <row r="16331" spans="2:6">
      <c r="B16331" s="55">
        <v>44171</v>
      </c>
      <c r="C16331" s="29" t="s">
        <v>37</v>
      </c>
      <c r="D16331" s="29">
        <v>9</v>
      </c>
      <c r="E16331" s="29">
        <v>0.98436880000000004</v>
      </c>
      <c r="F16331" s="29">
        <v>0.98504550000000002</v>
      </c>
    </row>
    <row r="16332" spans="2:6">
      <c r="B16332" s="55">
        <v>44171</v>
      </c>
      <c r="C16332" s="29" t="s">
        <v>37</v>
      </c>
      <c r="D16332" s="29">
        <v>10</v>
      </c>
      <c r="E16332" s="29">
        <v>0.98410399999999998</v>
      </c>
      <c r="F16332" s="29">
        <v>0.98494320000000002</v>
      </c>
    </row>
    <row r="16333" spans="2:6">
      <c r="B16333" s="55">
        <v>44171</v>
      </c>
      <c r="C16333" s="29" t="s">
        <v>37</v>
      </c>
      <c r="D16333" s="29">
        <v>11</v>
      </c>
      <c r="E16333" s="29">
        <v>0.98409020000000003</v>
      </c>
      <c r="F16333" s="29">
        <v>0.98496939999999999</v>
      </c>
    </row>
    <row r="16334" spans="2:6">
      <c r="B16334" s="55">
        <v>44171</v>
      </c>
      <c r="C16334" s="29" t="s">
        <v>37</v>
      </c>
      <c r="D16334" s="29">
        <v>12</v>
      </c>
      <c r="E16334" s="29">
        <v>0.98402630000000002</v>
      </c>
      <c r="F16334" s="29">
        <v>0.98487670000000005</v>
      </c>
    </row>
    <row r="16335" spans="2:6">
      <c r="B16335" s="55">
        <v>44171</v>
      </c>
      <c r="C16335" s="29" t="s">
        <v>37</v>
      </c>
      <c r="D16335" s="29">
        <v>13</v>
      </c>
      <c r="E16335" s="29">
        <v>0.98404179999999997</v>
      </c>
      <c r="F16335" s="29">
        <v>0.98478549999999998</v>
      </c>
    </row>
    <row r="16336" spans="2:6">
      <c r="B16336" s="55">
        <v>44171</v>
      </c>
      <c r="C16336" s="29" t="s">
        <v>37</v>
      </c>
      <c r="D16336" s="29">
        <v>14</v>
      </c>
      <c r="E16336" s="29">
        <v>0.98478120000000002</v>
      </c>
      <c r="F16336" s="29">
        <v>0.98551239999999996</v>
      </c>
    </row>
    <row r="16337" spans="2:6">
      <c r="B16337" s="55">
        <v>44171</v>
      </c>
      <c r="C16337" s="29" t="s">
        <v>37</v>
      </c>
      <c r="D16337" s="29">
        <v>15</v>
      </c>
      <c r="E16337" s="29">
        <v>0.9868673</v>
      </c>
      <c r="F16337" s="29">
        <v>0.98684360000000004</v>
      </c>
    </row>
    <row r="16338" spans="2:6">
      <c r="B16338" s="55">
        <v>44171</v>
      </c>
      <c r="C16338" s="29" t="s">
        <v>37</v>
      </c>
      <c r="D16338" s="29">
        <v>16</v>
      </c>
      <c r="E16338" s="29">
        <v>0.9873999</v>
      </c>
      <c r="F16338" s="29">
        <v>0.98706450000000001</v>
      </c>
    </row>
    <row r="16339" spans="2:6">
      <c r="B16339" s="55">
        <v>44171</v>
      </c>
      <c r="C16339" s="29" t="s">
        <v>37</v>
      </c>
      <c r="D16339" s="29">
        <v>17</v>
      </c>
      <c r="E16339" s="29">
        <v>0.98733360000000003</v>
      </c>
      <c r="F16339" s="29">
        <v>0.98680939999999995</v>
      </c>
    </row>
    <row r="16340" spans="2:6">
      <c r="B16340" s="55">
        <v>44171</v>
      </c>
      <c r="C16340" s="29" t="s">
        <v>37</v>
      </c>
      <c r="D16340" s="29">
        <v>18</v>
      </c>
      <c r="E16340" s="29">
        <v>0.98774300000000004</v>
      </c>
      <c r="F16340" s="29">
        <v>0.98679870000000003</v>
      </c>
    </row>
    <row r="16341" spans="2:6">
      <c r="B16341" s="55">
        <v>44171</v>
      </c>
      <c r="C16341" s="29" t="s">
        <v>37</v>
      </c>
      <c r="D16341" s="29">
        <v>19</v>
      </c>
      <c r="E16341" s="29">
        <v>0.98809950000000002</v>
      </c>
      <c r="F16341" s="29">
        <v>0.98713229999999996</v>
      </c>
    </row>
    <row r="16342" spans="2:6">
      <c r="B16342" s="55">
        <v>44171</v>
      </c>
      <c r="C16342" s="29" t="s">
        <v>37</v>
      </c>
      <c r="D16342" s="29">
        <v>20</v>
      </c>
      <c r="E16342" s="29">
        <v>0.98803419999999997</v>
      </c>
      <c r="F16342" s="29">
        <v>0.9871067</v>
      </c>
    </row>
    <row r="16343" spans="2:6">
      <c r="B16343" s="55">
        <v>44171</v>
      </c>
      <c r="C16343" s="29" t="s">
        <v>37</v>
      </c>
      <c r="D16343" s="29">
        <v>21</v>
      </c>
      <c r="E16343" s="29">
        <v>0.98722779999999999</v>
      </c>
      <c r="F16343" s="29">
        <v>0.98624029999999996</v>
      </c>
    </row>
    <row r="16344" spans="2:6">
      <c r="B16344" s="55">
        <v>44171</v>
      </c>
      <c r="C16344" s="29" t="s">
        <v>37</v>
      </c>
      <c r="D16344" s="29">
        <v>22</v>
      </c>
      <c r="E16344" s="29">
        <v>0.98743479999999995</v>
      </c>
      <c r="F16344" s="29">
        <v>0.98634569999999999</v>
      </c>
    </row>
    <row r="16345" spans="2:6">
      <c r="B16345" s="55">
        <v>44171</v>
      </c>
      <c r="C16345" s="29" t="s">
        <v>37</v>
      </c>
      <c r="D16345" s="29">
        <v>23</v>
      </c>
      <c r="E16345" s="29">
        <v>0.98760910000000002</v>
      </c>
      <c r="F16345" s="29">
        <v>0.98649160000000002</v>
      </c>
    </row>
    <row r="16346" spans="2:6">
      <c r="B16346" s="55">
        <v>44171</v>
      </c>
      <c r="C16346" s="29" t="s">
        <v>37</v>
      </c>
      <c r="D16346" s="29">
        <v>24</v>
      </c>
      <c r="E16346" s="29">
        <v>0.98774810000000002</v>
      </c>
      <c r="F16346" s="29">
        <v>0.98662620000000001</v>
      </c>
    </row>
    <row r="16347" spans="2:6">
      <c r="B16347" s="55">
        <v>44171</v>
      </c>
      <c r="C16347" s="29" t="s">
        <v>37</v>
      </c>
      <c r="D16347" s="29">
        <v>25</v>
      </c>
      <c r="E16347" s="29">
        <v>0.98778100000000002</v>
      </c>
      <c r="F16347" s="29">
        <v>0.98658869999999999</v>
      </c>
    </row>
    <row r="16348" spans="2:6">
      <c r="B16348" s="55">
        <v>44171</v>
      </c>
      <c r="C16348" s="29" t="s">
        <v>37</v>
      </c>
      <c r="D16348" s="29">
        <v>26</v>
      </c>
      <c r="E16348" s="29">
        <v>0.9876412</v>
      </c>
      <c r="F16348" s="29">
        <v>0.98656699999999997</v>
      </c>
    </row>
    <row r="16349" spans="2:6">
      <c r="B16349" s="55">
        <v>44171</v>
      </c>
      <c r="C16349" s="29" t="s">
        <v>37</v>
      </c>
      <c r="D16349" s="29">
        <v>27</v>
      </c>
      <c r="E16349" s="29">
        <v>0.9875292</v>
      </c>
      <c r="F16349" s="29">
        <v>0.98642339999999995</v>
      </c>
    </row>
    <row r="16350" spans="2:6">
      <c r="B16350" s="55">
        <v>44171</v>
      </c>
      <c r="C16350" s="29" t="s">
        <v>37</v>
      </c>
      <c r="D16350" s="29">
        <v>28</v>
      </c>
      <c r="E16350" s="29">
        <v>0.987514</v>
      </c>
      <c r="F16350" s="29">
        <v>0.98640709999999998</v>
      </c>
    </row>
    <row r="16351" spans="2:6">
      <c r="B16351" s="55">
        <v>44171</v>
      </c>
      <c r="C16351" s="29" t="s">
        <v>37</v>
      </c>
      <c r="D16351" s="29">
        <v>29</v>
      </c>
      <c r="E16351" s="29">
        <v>0.98740950000000005</v>
      </c>
      <c r="F16351" s="29">
        <v>0.98627779999999998</v>
      </c>
    </row>
    <row r="16352" spans="2:6">
      <c r="B16352" s="55">
        <v>44171</v>
      </c>
      <c r="C16352" s="29" t="s">
        <v>37</v>
      </c>
      <c r="D16352" s="29">
        <v>30</v>
      </c>
      <c r="E16352" s="29">
        <v>0.98755930000000003</v>
      </c>
      <c r="F16352" s="29">
        <v>0.98644549999999998</v>
      </c>
    </row>
    <row r="16353" spans="2:6">
      <c r="B16353" s="55">
        <v>44171</v>
      </c>
      <c r="C16353" s="29" t="s">
        <v>37</v>
      </c>
      <c r="D16353" s="29">
        <v>31</v>
      </c>
      <c r="E16353" s="29">
        <v>0.98755879999999996</v>
      </c>
      <c r="F16353" s="29">
        <v>0.98654699999999995</v>
      </c>
    </row>
    <row r="16354" spans="2:6">
      <c r="B16354" s="55">
        <v>44171</v>
      </c>
      <c r="C16354" s="29" t="s">
        <v>37</v>
      </c>
      <c r="D16354" s="29">
        <v>32</v>
      </c>
      <c r="E16354" s="29">
        <v>0.98737209999999997</v>
      </c>
      <c r="F16354" s="29">
        <v>0.98684910000000003</v>
      </c>
    </row>
    <row r="16355" spans="2:6">
      <c r="B16355" s="55">
        <v>44171</v>
      </c>
      <c r="C16355" s="29" t="s">
        <v>37</v>
      </c>
      <c r="D16355" s="29">
        <v>33</v>
      </c>
      <c r="E16355" s="29">
        <v>0.98745879999999997</v>
      </c>
      <c r="F16355" s="29">
        <v>0.98688699999999996</v>
      </c>
    </row>
    <row r="16356" spans="2:6">
      <c r="B16356" s="55">
        <v>44171</v>
      </c>
      <c r="C16356" s="29" t="s">
        <v>37</v>
      </c>
      <c r="D16356" s="29">
        <v>34</v>
      </c>
      <c r="E16356" s="29">
        <v>0.98737660000000005</v>
      </c>
      <c r="F16356" s="29">
        <v>0.9868249</v>
      </c>
    </row>
    <row r="16357" spans="2:6">
      <c r="B16357" s="55">
        <v>44171</v>
      </c>
      <c r="C16357" s="29" t="s">
        <v>37</v>
      </c>
      <c r="D16357" s="29">
        <v>35</v>
      </c>
      <c r="E16357" s="29">
        <v>0.98781479999999999</v>
      </c>
      <c r="F16357" s="29">
        <v>0.98736040000000003</v>
      </c>
    </row>
    <row r="16358" spans="2:6">
      <c r="B16358" s="55">
        <v>44171</v>
      </c>
      <c r="C16358" s="29" t="s">
        <v>37</v>
      </c>
      <c r="D16358" s="29">
        <v>36</v>
      </c>
      <c r="E16358" s="29">
        <v>0.98775979999999997</v>
      </c>
      <c r="F16358" s="29">
        <v>0.98731380000000002</v>
      </c>
    </row>
    <row r="16359" spans="2:6">
      <c r="B16359" s="55">
        <v>44171</v>
      </c>
      <c r="C16359" s="29" t="s">
        <v>37</v>
      </c>
      <c r="D16359" s="29">
        <v>37</v>
      </c>
      <c r="E16359" s="29">
        <v>0.98759960000000002</v>
      </c>
      <c r="F16359" s="29">
        <v>0.98720600000000003</v>
      </c>
    </row>
    <row r="16360" spans="2:6">
      <c r="B16360" s="55">
        <v>44171</v>
      </c>
      <c r="C16360" s="29" t="s">
        <v>37</v>
      </c>
      <c r="D16360" s="29">
        <v>38</v>
      </c>
      <c r="E16360" s="29">
        <v>0.98763789999999996</v>
      </c>
      <c r="F16360" s="29">
        <v>0.98723839999999996</v>
      </c>
    </row>
    <row r="16361" spans="2:6">
      <c r="B16361" s="55">
        <v>44171</v>
      </c>
      <c r="C16361" s="29" t="s">
        <v>37</v>
      </c>
      <c r="D16361" s="29">
        <v>39</v>
      </c>
      <c r="E16361" s="29">
        <v>0.9879713</v>
      </c>
      <c r="F16361" s="29">
        <v>0.98730589999999996</v>
      </c>
    </row>
    <row r="16362" spans="2:6">
      <c r="B16362" s="55">
        <v>44171</v>
      </c>
      <c r="C16362" s="29" t="s">
        <v>37</v>
      </c>
      <c r="D16362" s="29">
        <v>40</v>
      </c>
      <c r="E16362" s="29">
        <v>0.98761929999999998</v>
      </c>
      <c r="F16362" s="29">
        <v>0.98689150000000003</v>
      </c>
    </row>
    <row r="16363" spans="2:6">
      <c r="B16363" s="55">
        <v>44171</v>
      </c>
      <c r="C16363" s="29" t="s">
        <v>37</v>
      </c>
      <c r="D16363" s="29">
        <v>41</v>
      </c>
      <c r="E16363" s="29">
        <v>0.98758500000000005</v>
      </c>
      <c r="F16363" s="29">
        <v>0.98693719999999996</v>
      </c>
    </row>
    <row r="16364" spans="2:6">
      <c r="B16364" s="55">
        <v>44171</v>
      </c>
      <c r="C16364" s="29" t="s">
        <v>37</v>
      </c>
      <c r="D16364" s="29">
        <v>42</v>
      </c>
      <c r="E16364" s="29">
        <v>0.98757300000000003</v>
      </c>
      <c r="F16364" s="29">
        <v>0.98669110000000004</v>
      </c>
    </row>
    <row r="16365" spans="2:6">
      <c r="B16365" s="55">
        <v>44171</v>
      </c>
      <c r="C16365" s="29" t="s">
        <v>37</v>
      </c>
      <c r="D16365" s="29">
        <v>43</v>
      </c>
      <c r="E16365" s="29">
        <v>0.98759430000000004</v>
      </c>
      <c r="F16365" s="29">
        <v>0.98665420000000004</v>
      </c>
    </row>
    <row r="16366" spans="2:6">
      <c r="B16366" s="55">
        <v>44171</v>
      </c>
      <c r="C16366" s="29" t="s">
        <v>37</v>
      </c>
      <c r="D16366" s="29">
        <v>44</v>
      </c>
      <c r="E16366" s="29">
        <v>0.98728870000000002</v>
      </c>
      <c r="F16366" s="29">
        <v>0.98644940000000003</v>
      </c>
    </row>
    <row r="16367" spans="2:6">
      <c r="B16367" s="55">
        <v>44171</v>
      </c>
      <c r="C16367" s="29" t="s">
        <v>37</v>
      </c>
      <c r="D16367" s="29">
        <v>45</v>
      </c>
      <c r="E16367" s="29">
        <v>0.98737059999999999</v>
      </c>
      <c r="F16367" s="29">
        <v>0.98613050000000002</v>
      </c>
    </row>
    <row r="16368" spans="2:6">
      <c r="B16368" s="55">
        <v>44171</v>
      </c>
      <c r="C16368" s="29" t="s">
        <v>37</v>
      </c>
      <c r="D16368" s="29">
        <v>46</v>
      </c>
      <c r="E16368" s="29">
        <v>0.98664669999999999</v>
      </c>
      <c r="F16368" s="29">
        <v>0.98609709999999995</v>
      </c>
    </row>
    <row r="16369" spans="2:6">
      <c r="B16369" s="55">
        <v>44171</v>
      </c>
      <c r="C16369" s="29" t="s">
        <v>37</v>
      </c>
      <c r="D16369" s="29">
        <v>47</v>
      </c>
      <c r="E16369" s="29">
        <v>0.98549869999999995</v>
      </c>
      <c r="F16369" s="29">
        <v>0.98624529999999999</v>
      </c>
    </row>
    <row r="16370" spans="2:6">
      <c r="B16370" s="55">
        <v>44171</v>
      </c>
      <c r="C16370" s="29" t="s">
        <v>37</v>
      </c>
      <c r="D16370" s="29">
        <v>48</v>
      </c>
      <c r="E16370" s="29">
        <v>0.98469139999999999</v>
      </c>
      <c r="F16370" s="29">
        <v>0.98562919999999998</v>
      </c>
    </row>
    <row r="16371" spans="2:6">
      <c r="B16371" s="55">
        <v>44172</v>
      </c>
      <c r="C16371" s="29" t="s">
        <v>37</v>
      </c>
      <c r="D16371" s="29">
        <v>1</v>
      </c>
      <c r="E16371" s="29">
        <v>0.98444390000000004</v>
      </c>
      <c r="F16371" s="29">
        <v>0.98569969999999996</v>
      </c>
    </row>
    <row r="16372" spans="2:6">
      <c r="B16372" s="55">
        <v>44172</v>
      </c>
      <c r="C16372" s="29" t="s">
        <v>37</v>
      </c>
      <c r="D16372" s="29">
        <v>2</v>
      </c>
      <c r="E16372" s="29">
        <v>0.98463009999999995</v>
      </c>
      <c r="F16372" s="29">
        <v>0.985738</v>
      </c>
    </row>
    <row r="16373" spans="2:6">
      <c r="B16373" s="55">
        <v>44172</v>
      </c>
      <c r="C16373" s="29" t="s">
        <v>37</v>
      </c>
      <c r="D16373" s="29">
        <v>3</v>
      </c>
      <c r="E16373" s="29">
        <v>0.98495319999999997</v>
      </c>
      <c r="F16373" s="29">
        <v>0.98587049999999998</v>
      </c>
    </row>
    <row r="16374" spans="2:6">
      <c r="B16374" s="55">
        <v>44172</v>
      </c>
      <c r="C16374" s="29" t="s">
        <v>37</v>
      </c>
      <c r="D16374" s="29">
        <v>4</v>
      </c>
      <c r="E16374" s="29">
        <v>0.9847863</v>
      </c>
      <c r="F16374" s="29">
        <v>0.98593589999999998</v>
      </c>
    </row>
    <row r="16375" spans="2:6">
      <c r="B16375" s="55">
        <v>44172</v>
      </c>
      <c r="C16375" s="29" t="s">
        <v>37</v>
      </c>
      <c r="D16375" s="29">
        <v>5</v>
      </c>
      <c r="E16375" s="29">
        <v>0.98496170000000005</v>
      </c>
      <c r="F16375" s="29">
        <v>0.98572070000000001</v>
      </c>
    </row>
    <row r="16376" spans="2:6">
      <c r="B16376" s="55">
        <v>44172</v>
      </c>
      <c r="C16376" s="29" t="s">
        <v>37</v>
      </c>
      <c r="D16376" s="29">
        <v>6</v>
      </c>
      <c r="E16376" s="29">
        <v>0.98494420000000005</v>
      </c>
      <c r="F16376" s="29">
        <v>0.98563129999999999</v>
      </c>
    </row>
    <row r="16377" spans="2:6">
      <c r="B16377" s="55">
        <v>44172</v>
      </c>
      <c r="C16377" s="29" t="s">
        <v>37</v>
      </c>
      <c r="D16377" s="29">
        <v>7</v>
      </c>
      <c r="E16377" s="29">
        <v>0.98484059999999995</v>
      </c>
      <c r="F16377" s="29">
        <v>0.98581240000000003</v>
      </c>
    </row>
    <row r="16378" spans="2:6">
      <c r="B16378" s="55">
        <v>44172</v>
      </c>
      <c r="C16378" s="29" t="s">
        <v>37</v>
      </c>
      <c r="D16378" s="29">
        <v>8</v>
      </c>
      <c r="E16378" s="29">
        <v>0.98437929999999996</v>
      </c>
      <c r="F16378" s="29">
        <v>0.9855062</v>
      </c>
    </row>
    <row r="16379" spans="2:6">
      <c r="B16379" s="55">
        <v>44172</v>
      </c>
      <c r="C16379" s="29" t="s">
        <v>37</v>
      </c>
      <c r="D16379" s="29">
        <v>9</v>
      </c>
      <c r="E16379" s="29">
        <v>0.98466900000000002</v>
      </c>
      <c r="F16379" s="29">
        <v>0.9854501</v>
      </c>
    </row>
    <row r="16380" spans="2:6">
      <c r="B16380" s="55">
        <v>44172</v>
      </c>
      <c r="C16380" s="29" t="s">
        <v>37</v>
      </c>
      <c r="D16380" s="29">
        <v>10</v>
      </c>
      <c r="E16380" s="29">
        <v>0.98460049999999999</v>
      </c>
      <c r="F16380" s="29">
        <v>0.98533910000000002</v>
      </c>
    </row>
    <row r="16381" spans="2:6">
      <c r="B16381" s="55">
        <v>44172</v>
      </c>
      <c r="C16381" s="29" t="s">
        <v>37</v>
      </c>
      <c r="D16381" s="29">
        <v>11</v>
      </c>
      <c r="E16381" s="29">
        <v>0.98464079999999998</v>
      </c>
      <c r="F16381" s="29">
        <v>0.98531860000000004</v>
      </c>
    </row>
    <row r="16382" spans="2:6">
      <c r="B16382" s="55">
        <v>44172</v>
      </c>
      <c r="C16382" s="29" t="s">
        <v>37</v>
      </c>
      <c r="D16382" s="29">
        <v>12</v>
      </c>
      <c r="E16382" s="29">
        <v>0.98448239999999998</v>
      </c>
      <c r="F16382" s="29">
        <v>0.98505350000000003</v>
      </c>
    </row>
    <row r="16383" spans="2:6">
      <c r="B16383" s="55">
        <v>44172</v>
      </c>
      <c r="C16383" s="29" t="s">
        <v>37</v>
      </c>
      <c r="D16383" s="29">
        <v>13</v>
      </c>
      <c r="E16383" s="29">
        <v>0.98551679999999997</v>
      </c>
      <c r="F16383" s="29">
        <v>0.98528950000000004</v>
      </c>
    </row>
    <row r="16384" spans="2:6">
      <c r="B16384" s="55">
        <v>44172</v>
      </c>
      <c r="C16384" s="29" t="s">
        <v>37</v>
      </c>
      <c r="D16384" s="29">
        <v>14</v>
      </c>
      <c r="E16384" s="29">
        <v>0.98609170000000002</v>
      </c>
      <c r="F16384" s="29">
        <v>0.98537490000000005</v>
      </c>
    </row>
    <row r="16385" spans="2:6">
      <c r="B16385" s="55">
        <v>44172</v>
      </c>
      <c r="C16385" s="29" t="s">
        <v>37</v>
      </c>
      <c r="D16385" s="29">
        <v>15</v>
      </c>
      <c r="E16385" s="29">
        <v>0.98688560000000003</v>
      </c>
      <c r="F16385" s="29">
        <v>0.98618640000000002</v>
      </c>
    </row>
    <row r="16386" spans="2:6">
      <c r="B16386" s="55">
        <v>44172</v>
      </c>
      <c r="C16386" s="29" t="s">
        <v>37</v>
      </c>
      <c r="D16386" s="29">
        <v>16</v>
      </c>
      <c r="E16386" s="29">
        <v>0.98734540000000004</v>
      </c>
      <c r="F16386" s="29">
        <v>0.98654459999999999</v>
      </c>
    </row>
    <row r="16387" spans="2:6">
      <c r="B16387" s="55">
        <v>44172</v>
      </c>
      <c r="C16387" s="29" t="s">
        <v>37</v>
      </c>
      <c r="D16387" s="29">
        <v>17</v>
      </c>
      <c r="E16387" s="29">
        <v>0.98721340000000002</v>
      </c>
      <c r="F16387" s="29">
        <v>0.98654900000000001</v>
      </c>
    </row>
    <row r="16388" spans="2:6">
      <c r="B16388" s="55">
        <v>44172</v>
      </c>
      <c r="C16388" s="29" t="s">
        <v>37</v>
      </c>
      <c r="D16388" s="29">
        <v>18</v>
      </c>
      <c r="E16388" s="29">
        <v>0.98709389999999997</v>
      </c>
      <c r="F16388" s="29">
        <v>0.98664110000000005</v>
      </c>
    </row>
    <row r="16389" spans="2:6">
      <c r="B16389" s="55">
        <v>44172</v>
      </c>
      <c r="C16389" s="29" t="s">
        <v>37</v>
      </c>
      <c r="D16389" s="29">
        <v>19</v>
      </c>
      <c r="E16389" s="29">
        <v>0.98727259999999994</v>
      </c>
      <c r="F16389" s="29">
        <v>0.98687729999999996</v>
      </c>
    </row>
    <row r="16390" spans="2:6">
      <c r="B16390" s="55">
        <v>44172</v>
      </c>
      <c r="C16390" s="29" t="s">
        <v>37</v>
      </c>
      <c r="D16390" s="29">
        <v>20</v>
      </c>
      <c r="E16390" s="29">
        <v>0.98727299999999996</v>
      </c>
      <c r="F16390" s="29">
        <v>0.98692950000000002</v>
      </c>
    </row>
    <row r="16391" spans="2:6">
      <c r="B16391" s="55">
        <v>44172</v>
      </c>
      <c r="C16391" s="29" t="s">
        <v>37</v>
      </c>
      <c r="D16391" s="29">
        <v>21</v>
      </c>
      <c r="E16391" s="29">
        <v>0.98716559999999998</v>
      </c>
      <c r="F16391" s="29">
        <v>0.98678969999999999</v>
      </c>
    </row>
    <row r="16392" spans="2:6">
      <c r="B16392" s="55">
        <v>44172</v>
      </c>
      <c r="C16392" s="29" t="s">
        <v>37</v>
      </c>
      <c r="D16392" s="29">
        <v>22</v>
      </c>
      <c r="E16392" s="29">
        <v>0.9873883</v>
      </c>
      <c r="F16392" s="29">
        <v>0.98684870000000002</v>
      </c>
    </row>
    <row r="16393" spans="2:6">
      <c r="B16393" s="55">
        <v>44172</v>
      </c>
      <c r="C16393" s="29" t="s">
        <v>37</v>
      </c>
      <c r="D16393" s="29">
        <v>23</v>
      </c>
      <c r="E16393" s="29">
        <v>0.98722319999999997</v>
      </c>
      <c r="F16393" s="29">
        <v>0.98652130000000005</v>
      </c>
    </row>
    <row r="16394" spans="2:6">
      <c r="B16394" s="55">
        <v>44172</v>
      </c>
      <c r="C16394" s="29" t="s">
        <v>37</v>
      </c>
      <c r="D16394" s="29">
        <v>24</v>
      </c>
      <c r="E16394" s="29">
        <v>0.98740870000000003</v>
      </c>
      <c r="F16394" s="29">
        <v>0.98665760000000002</v>
      </c>
    </row>
    <row r="16395" spans="2:6">
      <c r="B16395" s="55">
        <v>44172</v>
      </c>
      <c r="C16395" s="29" t="s">
        <v>37</v>
      </c>
      <c r="D16395" s="29">
        <v>25</v>
      </c>
      <c r="E16395" s="29">
        <v>0.98479079999999997</v>
      </c>
      <c r="F16395" s="29">
        <v>0.98408680000000004</v>
      </c>
    </row>
    <row r="16396" spans="2:6">
      <c r="B16396" s="55">
        <v>44172</v>
      </c>
      <c r="C16396" s="29" t="s">
        <v>37</v>
      </c>
      <c r="D16396" s="29">
        <v>26</v>
      </c>
      <c r="E16396" s="29">
        <v>0.98744699999999996</v>
      </c>
      <c r="F16396" s="29">
        <v>0.98703249999999998</v>
      </c>
    </row>
    <row r="16397" spans="2:6">
      <c r="B16397" s="55">
        <v>44172</v>
      </c>
      <c r="C16397" s="29" t="s">
        <v>37</v>
      </c>
      <c r="D16397" s="29">
        <v>27</v>
      </c>
      <c r="E16397" s="29">
        <v>0.98694839999999995</v>
      </c>
      <c r="F16397" s="29">
        <v>0.9867129</v>
      </c>
    </row>
    <row r="16398" spans="2:6">
      <c r="B16398" s="55">
        <v>44172</v>
      </c>
      <c r="C16398" s="29" t="s">
        <v>37</v>
      </c>
      <c r="D16398" s="29">
        <v>28</v>
      </c>
      <c r="E16398" s="29">
        <v>0.98649830000000005</v>
      </c>
      <c r="F16398" s="29">
        <v>0.98630930000000006</v>
      </c>
    </row>
    <row r="16399" spans="2:6">
      <c r="B16399" s="55">
        <v>44172</v>
      </c>
      <c r="C16399" s="29" t="s">
        <v>37</v>
      </c>
      <c r="D16399" s="29">
        <v>29</v>
      </c>
      <c r="E16399" s="29">
        <v>0.98627860000000001</v>
      </c>
      <c r="F16399" s="29">
        <v>0.98653219999999997</v>
      </c>
    </row>
    <row r="16400" spans="2:6">
      <c r="B16400" s="55">
        <v>44172</v>
      </c>
      <c r="C16400" s="29" t="s">
        <v>37</v>
      </c>
      <c r="D16400" s="29">
        <v>30</v>
      </c>
      <c r="E16400" s="29">
        <v>0.98619029999999996</v>
      </c>
      <c r="F16400" s="29">
        <v>0.98650450000000001</v>
      </c>
    </row>
    <row r="16401" spans="2:6">
      <c r="B16401" s="55">
        <v>44172</v>
      </c>
      <c r="C16401" s="29" t="s">
        <v>37</v>
      </c>
      <c r="D16401" s="29">
        <v>31</v>
      </c>
      <c r="E16401" s="29">
        <v>0.98637870000000005</v>
      </c>
      <c r="F16401" s="29">
        <v>0.98663860000000003</v>
      </c>
    </row>
    <row r="16402" spans="2:6">
      <c r="B16402" s="55">
        <v>44172</v>
      </c>
      <c r="C16402" s="29" t="s">
        <v>37</v>
      </c>
      <c r="D16402" s="29">
        <v>32</v>
      </c>
      <c r="E16402" s="29">
        <v>0.98614480000000004</v>
      </c>
      <c r="F16402" s="29">
        <v>0.98633680000000001</v>
      </c>
    </row>
    <row r="16403" spans="2:6">
      <c r="B16403" s="55">
        <v>44172</v>
      </c>
      <c r="C16403" s="29" t="s">
        <v>37</v>
      </c>
      <c r="D16403" s="29">
        <v>33</v>
      </c>
      <c r="E16403" s="29">
        <v>0.98574949999999995</v>
      </c>
      <c r="F16403" s="29">
        <v>0.98592270000000004</v>
      </c>
    </row>
    <row r="16404" spans="2:6">
      <c r="B16404" s="55">
        <v>44172</v>
      </c>
      <c r="C16404" s="29" t="s">
        <v>37</v>
      </c>
      <c r="D16404" s="29">
        <v>34</v>
      </c>
      <c r="E16404" s="29">
        <v>0.98591510000000004</v>
      </c>
      <c r="F16404" s="29">
        <v>0.98618969999999995</v>
      </c>
    </row>
    <row r="16405" spans="2:6">
      <c r="B16405" s="55">
        <v>44172</v>
      </c>
      <c r="C16405" s="29" t="s">
        <v>37</v>
      </c>
      <c r="D16405" s="29">
        <v>35</v>
      </c>
      <c r="E16405" s="29">
        <v>0.98611590000000005</v>
      </c>
      <c r="F16405" s="29">
        <v>0.98641210000000001</v>
      </c>
    </row>
    <row r="16406" spans="2:6">
      <c r="B16406" s="55">
        <v>44172</v>
      </c>
      <c r="C16406" s="29" t="s">
        <v>37</v>
      </c>
      <c r="D16406" s="29">
        <v>36</v>
      </c>
      <c r="E16406" s="29">
        <v>0.98583900000000002</v>
      </c>
      <c r="F16406" s="29">
        <v>0.98611930000000003</v>
      </c>
    </row>
    <row r="16407" spans="2:6">
      <c r="B16407" s="55">
        <v>44172</v>
      </c>
      <c r="C16407" s="29" t="s">
        <v>37</v>
      </c>
      <c r="D16407" s="29">
        <v>37</v>
      </c>
      <c r="E16407" s="29">
        <v>0.98545150000000004</v>
      </c>
      <c r="F16407" s="29">
        <v>0.98582890000000001</v>
      </c>
    </row>
    <row r="16408" spans="2:6">
      <c r="B16408" s="55">
        <v>44172</v>
      </c>
      <c r="C16408" s="29" t="s">
        <v>37</v>
      </c>
      <c r="D16408" s="29">
        <v>38</v>
      </c>
      <c r="E16408" s="29">
        <v>0.98559399999999997</v>
      </c>
      <c r="F16408" s="29">
        <v>0.98565179999999997</v>
      </c>
    </row>
    <row r="16409" spans="2:6">
      <c r="B16409" s="55">
        <v>44172</v>
      </c>
      <c r="C16409" s="29" t="s">
        <v>37</v>
      </c>
      <c r="D16409" s="29">
        <v>39</v>
      </c>
      <c r="E16409" s="29">
        <v>0.98557130000000004</v>
      </c>
      <c r="F16409" s="29">
        <v>0.98552300000000004</v>
      </c>
    </row>
    <row r="16410" spans="2:6">
      <c r="B16410" s="55">
        <v>44172</v>
      </c>
      <c r="C16410" s="29" t="s">
        <v>37</v>
      </c>
      <c r="D16410" s="29">
        <v>40</v>
      </c>
      <c r="E16410" s="29">
        <v>0.98573370000000005</v>
      </c>
      <c r="F16410" s="29">
        <v>0.9858481</v>
      </c>
    </row>
    <row r="16411" spans="2:6">
      <c r="B16411" s="55">
        <v>44172</v>
      </c>
      <c r="C16411" s="29" t="s">
        <v>37</v>
      </c>
      <c r="D16411" s="29">
        <v>41</v>
      </c>
      <c r="E16411" s="29">
        <v>0.98536650000000003</v>
      </c>
      <c r="F16411" s="29">
        <v>0.98570899999999995</v>
      </c>
    </row>
    <row r="16412" spans="2:6">
      <c r="B16412" s="55">
        <v>44172</v>
      </c>
      <c r="C16412" s="29" t="s">
        <v>37</v>
      </c>
      <c r="D16412" s="29">
        <v>42</v>
      </c>
      <c r="E16412" s="29">
        <v>0.98487550000000001</v>
      </c>
      <c r="F16412" s="29">
        <v>0.98562320000000003</v>
      </c>
    </row>
    <row r="16413" spans="2:6">
      <c r="B16413" s="55">
        <v>44172</v>
      </c>
      <c r="C16413" s="29" t="s">
        <v>37</v>
      </c>
      <c r="D16413" s="29">
        <v>43</v>
      </c>
      <c r="E16413" s="29">
        <v>0.98387440000000004</v>
      </c>
      <c r="F16413" s="29">
        <v>0.98488450000000005</v>
      </c>
    </row>
    <row r="16414" spans="2:6">
      <c r="B16414" s="55">
        <v>44172</v>
      </c>
      <c r="C16414" s="29" t="s">
        <v>37</v>
      </c>
      <c r="D16414" s="29">
        <v>44</v>
      </c>
      <c r="E16414" s="29">
        <v>0.98331990000000002</v>
      </c>
      <c r="F16414" s="29">
        <v>0.98458990000000002</v>
      </c>
    </row>
    <row r="16415" spans="2:6">
      <c r="B16415" s="55">
        <v>44172</v>
      </c>
      <c r="C16415" s="29" t="s">
        <v>37</v>
      </c>
      <c r="D16415" s="29">
        <v>45</v>
      </c>
      <c r="E16415" s="29">
        <v>0.98269859999999998</v>
      </c>
      <c r="F16415" s="29">
        <v>0.98410629999999999</v>
      </c>
    </row>
    <row r="16416" spans="2:6">
      <c r="B16416" s="55">
        <v>44172</v>
      </c>
      <c r="C16416" s="29" t="s">
        <v>37</v>
      </c>
      <c r="D16416" s="29">
        <v>46</v>
      </c>
      <c r="E16416" s="29">
        <v>0.98311479999999996</v>
      </c>
      <c r="F16416" s="29">
        <v>0.98469859999999998</v>
      </c>
    </row>
    <row r="16417" spans="2:6">
      <c r="B16417" s="55">
        <v>44172</v>
      </c>
      <c r="C16417" s="29" t="s">
        <v>37</v>
      </c>
      <c r="D16417" s="29">
        <v>47</v>
      </c>
      <c r="E16417" s="29">
        <v>0.98350510000000002</v>
      </c>
      <c r="F16417" s="29">
        <v>0.98565349999999996</v>
      </c>
    </row>
    <row r="16418" spans="2:6">
      <c r="B16418" s="55">
        <v>44172</v>
      </c>
      <c r="C16418" s="29" t="s">
        <v>37</v>
      </c>
      <c r="D16418" s="29">
        <v>48</v>
      </c>
      <c r="E16418" s="29">
        <v>0.9831278</v>
      </c>
      <c r="F16418" s="29">
        <v>0.98545400000000005</v>
      </c>
    </row>
    <row r="16419" spans="2:6">
      <c r="B16419" s="55">
        <v>44173</v>
      </c>
      <c r="C16419" s="29" t="s">
        <v>37</v>
      </c>
      <c r="D16419" s="29">
        <v>1</v>
      </c>
      <c r="E16419" s="29">
        <v>0.98283379999999998</v>
      </c>
      <c r="F16419" s="29">
        <v>0.98528910000000003</v>
      </c>
    </row>
    <row r="16420" spans="2:6">
      <c r="B16420" s="55">
        <v>44173</v>
      </c>
      <c r="C16420" s="29" t="s">
        <v>37</v>
      </c>
      <c r="D16420" s="29">
        <v>2</v>
      </c>
      <c r="E16420" s="29">
        <v>0.98313360000000005</v>
      </c>
      <c r="F16420" s="29">
        <v>0.98524619999999996</v>
      </c>
    </row>
    <row r="16421" spans="2:6">
      <c r="B16421" s="55">
        <v>44173</v>
      </c>
      <c r="C16421" s="29" t="s">
        <v>37</v>
      </c>
      <c r="D16421" s="29">
        <v>3</v>
      </c>
      <c r="E16421" s="29">
        <v>0.98292579999999996</v>
      </c>
      <c r="F16421" s="29">
        <v>0.98504749999999996</v>
      </c>
    </row>
    <row r="16422" spans="2:6">
      <c r="B16422" s="55">
        <v>44173</v>
      </c>
      <c r="C16422" s="29" t="s">
        <v>37</v>
      </c>
      <c r="D16422" s="29">
        <v>4</v>
      </c>
      <c r="E16422" s="29">
        <v>0.9832128</v>
      </c>
      <c r="F16422" s="29">
        <v>0.98519679999999998</v>
      </c>
    </row>
    <row r="16423" spans="2:6">
      <c r="B16423" s="55">
        <v>44173</v>
      </c>
      <c r="C16423" s="29" t="s">
        <v>37</v>
      </c>
      <c r="D16423" s="29">
        <v>5</v>
      </c>
      <c r="E16423" s="29">
        <v>0.98331749999999996</v>
      </c>
      <c r="F16423" s="29">
        <v>0.98533510000000002</v>
      </c>
    </row>
    <row r="16424" spans="2:6">
      <c r="B16424" s="55">
        <v>44173</v>
      </c>
      <c r="C16424" s="29" t="s">
        <v>37</v>
      </c>
      <c r="D16424" s="29">
        <v>6</v>
      </c>
      <c r="E16424" s="29">
        <v>0.98290219999999995</v>
      </c>
      <c r="F16424" s="29">
        <v>0.98491720000000005</v>
      </c>
    </row>
    <row r="16425" spans="2:6">
      <c r="B16425" s="55">
        <v>44173</v>
      </c>
      <c r="C16425" s="29" t="s">
        <v>37</v>
      </c>
      <c r="D16425" s="29">
        <v>7</v>
      </c>
      <c r="E16425" s="29">
        <v>0.9828694</v>
      </c>
      <c r="F16425" s="29">
        <v>0.98469910000000005</v>
      </c>
    </row>
    <row r="16426" spans="2:6">
      <c r="B16426" s="55">
        <v>44173</v>
      </c>
      <c r="C16426" s="29" t="s">
        <v>37</v>
      </c>
      <c r="D16426" s="29">
        <v>8</v>
      </c>
      <c r="E16426" s="29">
        <v>0.98252050000000002</v>
      </c>
      <c r="F16426" s="29">
        <v>0.98456690000000002</v>
      </c>
    </row>
    <row r="16427" spans="2:6">
      <c r="B16427" s="55">
        <v>44173</v>
      </c>
      <c r="C16427" s="29" t="s">
        <v>37</v>
      </c>
      <c r="D16427" s="29">
        <v>9</v>
      </c>
      <c r="E16427" s="29">
        <v>0.98295410000000005</v>
      </c>
      <c r="F16427" s="29">
        <v>0.98440119999999998</v>
      </c>
    </row>
    <row r="16428" spans="2:6">
      <c r="B16428" s="55">
        <v>44173</v>
      </c>
      <c r="C16428" s="29" t="s">
        <v>37</v>
      </c>
      <c r="D16428" s="29">
        <v>10</v>
      </c>
      <c r="E16428" s="29">
        <v>0.98331290000000005</v>
      </c>
      <c r="F16428" s="29">
        <v>0.98460689999999995</v>
      </c>
    </row>
    <row r="16429" spans="2:6">
      <c r="B16429" s="55">
        <v>44173</v>
      </c>
      <c r="C16429" s="29" t="s">
        <v>37</v>
      </c>
      <c r="D16429" s="29">
        <v>11</v>
      </c>
      <c r="E16429" s="29">
        <v>0.98314140000000005</v>
      </c>
      <c r="F16429" s="29">
        <v>0.98408519999999999</v>
      </c>
    </row>
    <row r="16430" spans="2:6">
      <c r="B16430" s="55">
        <v>44173</v>
      </c>
      <c r="C16430" s="29" t="s">
        <v>37</v>
      </c>
      <c r="D16430" s="29">
        <v>12</v>
      </c>
      <c r="E16430" s="29">
        <v>0.98351449999999996</v>
      </c>
      <c r="F16430" s="29">
        <v>0.98419060000000003</v>
      </c>
    </row>
    <row r="16431" spans="2:6">
      <c r="B16431" s="55">
        <v>44173</v>
      </c>
      <c r="C16431" s="29" t="s">
        <v>37</v>
      </c>
      <c r="D16431" s="29">
        <v>13</v>
      </c>
      <c r="E16431" s="29">
        <v>0.98402460000000003</v>
      </c>
      <c r="F16431" s="29">
        <v>0.98445740000000004</v>
      </c>
    </row>
    <row r="16432" spans="2:6">
      <c r="B16432" s="55">
        <v>44173</v>
      </c>
      <c r="C16432" s="29" t="s">
        <v>37</v>
      </c>
      <c r="D16432" s="29">
        <v>14</v>
      </c>
      <c r="E16432" s="29">
        <v>0.98439469999999996</v>
      </c>
      <c r="F16432" s="29">
        <v>0.98429999999999995</v>
      </c>
    </row>
    <row r="16433" spans="2:6">
      <c r="B16433" s="55">
        <v>44173</v>
      </c>
      <c r="C16433" s="29" t="s">
        <v>37</v>
      </c>
      <c r="D16433" s="29">
        <v>15</v>
      </c>
      <c r="E16433" s="29">
        <v>0.9845642</v>
      </c>
      <c r="F16433" s="29">
        <v>0.98405450000000005</v>
      </c>
    </row>
    <row r="16434" spans="2:6">
      <c r="B16434" s="55">
        <v>44173</v>
      </c>
      <c r="C16434" s="29" t="s">
        <v>37</v>
      </c>
      <c r="D16434" s="29">
        <v>16</v>
      </c>
      <c r="E16434" s="29">
        <v>0.98436299999999999</v>
      </c>
      <c r="F16434" s="29">
        <v>0.98414429999999997</v>
      </c>
    </row>
    <row r="16435" spans="2:6">
      <c r="B16435" s="55">
        <v>44173</v>
      </c>
      <c r="C16435" s="29" t="s">
        <v>37</v>
      </c>
      <c r="D16435" s="29">
        <v>17</v>
      </c>
      <c r="E16435" s="29">
        <v>0.98543309999999995</v>
      </c>
      <c r="F16435" s="29">
        <v>0.98512840000000002</v>
      </c>
    </row>
    <row r="16436" spans="2:6">
      <c r="B16436" s="55">
        <v>44173</v>
      </c>
      <c r="C16436" s="29" t="s">
        <v>37</v>
      </c>
      <c r="D16436" s="29">
        <v>18</v>
      </c>
      <c r="E16436" s="29">
        <v>0.98583580000000004</v>
      </c>
      <c r="F16436" s="29">
        <v>0.98540760000000005</v>
      </c>
    </row>
    <row r="16437" spans="2:6">
      <c r="B16437" s="55">
        <v>44173</v>
      </c>
      <c r="C16437" s="29" t="s">
        <v>37</v>
      </c>
      <c r="D16437" s="29">
        <v>19</v>
      </c>
      <c r="E16437" s="29">
        <v>0.98557130000000004</v>
      </c>
      <c r="F16437" s="29">
        <v>0.98517790000000005</v>
      </c>
    </row>
    <row r="16438" spans="2:6">
      <c r="B16438" s="55">
        <v>44173</v>
      </c>
      <c r="C16438" s="29" t="s">
        <v>37</v>
      </c>
      <c r="D16438" s="29">
        <v>20</v>
      </c>
      <c r="E16438" s="29">
        <v>0.98582309999999995</v>
      </c>
      <c r="F16438" s="29">
        <v>0.98542439999999998</v>
      </c>
    </row>
    <row r="16439" spans="2:6">
      <c r="B16439" s="55">
        <v>44173</v>
      </c>
      <c r="C16439" s="29" t="s">
        <v>37</v>
      </c>
      <c r="D16439" s="29">
        <v>21</v>
      </c>
      <c r="E16439" s="29">
        <v>0.98619699999999999</v>
      </c>
      <c r="F16439" s="29">
        <v>0.9858654</v>
      </c>
    </row>
    <row r="16440" spans="2:6">
      <c r="B16440" s="55">
        <v>44173</v>
      </c>
      <c r="C16440" s="29" t="s">
        <v>37</v>
      </c>
      <c r="D16440" s="29">
        <v>22</v>
      </c>
      <c r="E16440" s="29">
        <v>0.98616210000000004</v>
      </c>
      <c r="F16440" s="29">
        <v>0.98590259999999996</v>
      </c>
    </row>
    <row r="16441" spans="2:6">
      <c r="B16441" s="55">
        <v>44173</v>
      </c>
      <c r="C16441" s="29" t="s">
        <v>37</v>
      </c>
      <c r="D16441" s="29">
        <v>23</v>
      </c>
      <c r="E16441" s="29">
        <v>0.98586689999999999</v>
      </c>
      <c r="F16441" s="29">
        <v>0.98565780000000003</v>
      </c>
    </row>
    <row r="16442" spans="2:6">
      <c r="B16442" s="55">
        <v>44173</v>
      </c>
      <c r="C16442" s="29" t="s">
        <v>37</v>
      </c>
      <c r="D16442" s="29">
        <v>24</v>
      </c>
      <c r="E16442" s="29">
        <v>0.98624250000000002</v>
      </c>
      <c r="F16442" s="29">
        <v>0.98600929999999998</v>
      </c>
    </row>
    <row r="16443" spans="2:6">
      <c r="B16443" s="55">
        <v>44173</v>
      </c>
      <c r="C16443" s="29" t="s">
        <v>37</v>
      </c>
      <c r="D16443" s="29">
        <v>25</v>
      </c>
      <c r="E16443" s="29">
        <v>0.98609139999999995</v>
      </c>
      <c r="F16443" s="29">
        <v>0.9858479</v>
      </c>
    </row>
    <row r="16444" spans="2:6">
      <c r="B16444" s="55">
        <v>44173</v>
      </c>
      <c r="C16444" s="29" t="s">
        <v>37</v>
      </c>
      <c r="D16444" s="29">
        <v>26</v>
      </c>
      <c r="E16444" s="29">
        <v>0.98618790000000001</v>
      </c>
      <c r="F16444" s="29">
        <v>0.98591549999999994</v>
      </c>
    </row>
    <row r="16445" spans="2:6">
      <c r="B16445" s="55">
        <v>44173</v>
      </c>
      <c r="C16445" s="29" t="s">
        <v>37</v>
      </c>
      <c r="D16445" s="29">
        <v>27</v>
      </c>
      <c r="E16445" s="29">
        <v>0.98566969999999998</v>
      </c>
      <c r="F16445" s="29">
        <v>0.98552470000000003</v>
      </c>
    </row>
    <row r="16446" spans="2:6">
      <c r="B16446" s="55">
        <v>44173</v>
      </c>
      <c r="C16446" s="29" t="s">
        <v>37</v>
      </c>
      <c r="D16446" s="29">
        <v>28</v>
      </c>
      <c r="E16446" s="29">
        <v>0.98561200000000004</v>
      </c>
      <c r="F16446" s="29">
        <v>0.9854385</v>
      </c>
    </row>
    <row r="16447" spans="2:6">
      <c r="B16447" s="55">
        <v>44173</v>
      </c>
      <c r="C16447" s="29" t="s">
        <v>37</v>
      </c>
      <c r="D16447" s="29">
        <v>29</v>
      </c>
      <c r="E16447" s="29">
        <v>0.98572340000000003</v>
      </c>
      <c r="F16447" s="29">
        <v>0.98546239999999996</v>
      </c>
    </row>
    <row r="16448" spans="2:6">
      <c r="B16448" s="55">
        <v>44173</v>
      </c>
      <c r="C16448" s="29" t="s">
        <v>37</v>
      </c>
      <c r="D16448" s="29">
        <v>30</v>
      </c>
      <c r="E16448" s="29">
        <v>0.98541889999999999</v>
      </c>
      <c r="F16448" s="29">
        <v>0.98522560000000003</v>
      </c>
    </row>
    <row r="16449" spans="2:6">
      <c r="B16449" s="55">
        <v>44173</v>
      </c>
      <c r="C16449" s="29" t="s">
        <v>37</v>
      </c>
      <c r="D16449" s="29">
        <v>31</v>
      </c>
      <c r="E16449" s="29">
        <v>0.98491890000000004</v>
      </c>
      <c r="F16449" s="29">
        <v>0.98494910000000002</v>
      </c>
    </row>
    <row r="16450" spans="2:6">
      <c r="B16450" s="55">
        <v>44173</v>
      </c>
      <c r="C16450" s="29" t="s">
        <v>37</v>
      </c>
      <c r="D16450" s="29">
        <v>32</v>
      </c>
      <c r="E16450" s="29">
        <v>0.98430490000000004</v>
      </c>
      <c r="F16450" s="29">
        <v>0.98451429999999995</v>
      </c>
    </row>
    <row r="16451" spans="2:6">
      <c r="B16451" s="55">
        <v>44173</v>
      </c>
      <c r="C16451" s="29" t="s">
        <v>37</v>
      </c>
      <c r="D16451" s="29">
        <v>33</v>
      </c>
      <c r="E16451" s="29">
        <v>0.98418749999999999</v>
      </c>
      <c r="F16451" s="29">
        <v>0.98458659999999998</v>
      </c>
    </row>
    <row r="16452" spans="2:6">
      <c r="B16452" s="55">
        <v>44173</v>
      </c>
      <c r="C16452" s="29" t="s">
        <v>37</v>
      </c>
      <c r="D16452" s="29">
        <v>34</v>
      </c>
      <c r="E16452" s="29">
        <v>0.98405120000000001</v>
      </c>
      <c r="F16452" s="29">
        <v>0.98442379999999996</v>
      </c>
    </row>
    <row r="16453" spans="2:6">
      <c r="B16453" s="55">
        <v>44173</v>
      </c>
      <c r="C16453" s="29" t="s">
        <v>37</v>
      </c>
      <c r="D16453" s="29">
        <v>35</v>
      </c>
      <c r="E16453" s="29">
        <v>0.98386119999999999</v>
      </c>
      <c r="F16453" s="29">
        <v>0.98433899999999996</v>
      </c>
    </row>
    <row r="16454" spans="2:6">
      <c r="B16454" s="55">
        <v>44173</v>
      </c>
      <c r="C16454" s="29" t="s">
        <v>37</v>
      </c>
      <c r="D16454" s="29">
        <v>36</v>
      </c>
      <c r="E16454" s="29">
        <v>0.9838363</v>
      </c>
      <c r="F16454" s="29">
        <v>0.98432140000000001</v>
      </c>
    </row>
    <row r="16455" spans="2:6">
      <c r="B16455" s="55">
        <v>44173</v>
      </c>
      <c r="C16455" s="29" t="s">
        <v>37</v>
      </c>
      <c r="D16455" s="29">
        <v>37</v>
      </c>
      <c r="E16455" s="29">
        <v>0.98398280000000005</v>
      </c>
      <c r="F16455" s="29">
        <v>0.98435499999999998</v>
      </c>
    </row>
    <row r="16456" spans="2:6">
      <c r="B16456" s="55">
        <v>44173</v>
      </c>
      <c r="C16456" s="29" t="s">
        <v>37</v>
      </c>
      <c r="D16456" s="29">
        <v>38</v>
      </c>
      <c r="E16456" s="29">
        <v>0.98404369999999997</v>
      </c>
      <c r="F16456" s="29">
        <v>0.98440570000000005</v>
      </c>
    </row>
    <row r="16457" spans="2:6">
      <c r="B16457" s="55">
        <v>44173</v>
      </c>
      <c r="C16457" s="29" t="s">
        <v>37</v>
      </c>
      <c r="D16457" s="29">
        <v>39</v>
      </c>
      <c r="E16457" s="29">
        <v>0.98440260000000002</v>
      </c>
      <c r="F16457" s="29">
        <v>0.98464870000000004</v>
      </c>
    </row>
    <row r="16458" spans="2:6">
      <c r="B16458" s="55">
        <v>44173</v>
      </c>
      <c r="C16458" s="29" t="s">
        <v>37</v>
      </c>
      <c r="D16458" s="29">
        <v>40</v>
      </c>
      <c r="E16458" s="29">
        <v>0.98433000000000004</v>
      </c>
      <c r="F16458" s="29">
        <v>0.98457589999999995</v>
      </c>
    </row>
    <row r="16459" spans="2:6">
      <c r="B16459" s="55">
        <v>44173</v>
      </c>
      <c r="C16459" s="29" t="s">
        <v>37</v>
      </c>
      <c r="D16459" s="29">
        <v>41</v>
      </c>
      <c r="E16459" s="29">
        <v>0.98391010000000001</v>
      </c>
      <c r="F16459" s="29">
        <v>0.98416950000000003</v>
      </c>
    </row>
    <row r="16460" spans="2:6">
      <c r="B16460" s="55">
        <v>44173</v>
      </c>
      <c r="C16460" s="29" t="s">
        <v>37</v>
      </c>
      <c r="D16460" s="29">
        <v>42</v>
      </c>
      <c r="E16460" s="29">
        <v>0.98425379999999996</v>
      </c>
      <c r="F16460" s="29">
        <v>0.98453239999999997</v>
      </c>
    </row>
    <row r="16461" spans="2:6">
      <c r="B16461" s="55">
        <v>44173</v>
      </c>
      <c r="C16461" s="29" t="s">
        <v>37</v>
      </c>
      <c r="D16461" s="29">
        <v>43</v>
      </c>
      <c r="E16461" s="29">
        <v>0.98402449999999997</v>
      </c>
      <c r="F16461" s="29">
        <v>0.98435870000000003</v>
      </c>
    </row>
    <row r="16462" spans="2:6">
      <c r="B16462" s="55">
        <v>44173</v>
      </c>
      <c r="C16462" s="29" t="s">
        <v>37</v>
      </c>
      <c r="D16462" s="29">
        <v>44</v>
      </c>
      <c r="E16462" s="29">
        <v>0.98438800000000004</v>
      </c>
      <c r="F16462" s="29">
        <v>0.98479300000000003</v>
      </c>
    </row>
    <row r="16463" spans="2:6">
      <c r="B16463" s="55">
        <v>44173</v>
      </c>
      <c r="C16463" s="29" t="s">
        <v>37</v>
      </c>
      <c r="D16463" s="29">
        <v>45</v>
      </c>
      <c r="E16463" s="29">
        <v>0.98400290000000001</v>
      </c>
      <c r="F16463" s="29">
        <v>0.98430740000000005</v>
      </c>
    </row>
    <row r="16464" spans="2:6">
      <c r="B16464" s="55">
        <v>44173</v>
      </c>
      <c r="C16464" s="29" t="s">
        <v>37</v>
      </c>
      <c r="D16464" s="29">
        <v>46</v>
      </c>
      <c r="E16464" s="29">
        <v>0.98399550000000002</v>
      </c>
      <c r="F16464" s="29">
        <v>0.98468129999999998</v>
      </c>
    </row>
    <row r="16465" spans="2:6">
      <c r="B16465" s="55">
        <v>44173</v>
      </c>
      <c r="C16465" s="29" t="s">
        <v>37</v>
      </c>
      <c r="D16465" s="29">
        <v>47</v>
      </c>
      <c r="E16465" s="29">
        <v>0.98396159999999999</v>
      </c>
      <c r="F16465" s="29">
        <v>0.98547739999999995</v>
      </c>
    </row>
    <row r="16466" spans="2:6">
      <c r="B16466" s="55">
        <v>44173</v>
      </c>
      <c r="C16466" s="29" t="s">
        <v>37</v>
      </c>
      <c r="D16466" s="29">
        <v>48</v>
      </c>
      <c r="E16466" s="29">
        <v>0.98330519999999999</v>
      </c>
      <c r="F16466" s="29">
        <v>0.98529409999999995</v>
      </c>
    </row>
    <row r="16467" spans="2:6">
      <c r="B16467" s="55">
        <v>44174</v>
      </c>
      <c r="C16467" s="29" t="s">
        <v>37</v>
      </c>
      <c r="D16467" s="29">
        <v>1</v>
      </c>
      <c r="E16467" s="29">
        <v>0.98274490000000003</v>
      </c>
      <c r="F16467" s="29">
        <v>0.98478319999999997</v>
      </c>
    </row>
    <row r="16468" spans="2:6">
      <c r="B16468" s="55">
        <v>44174</v>
      </c>
      <c r="C16468" s="29" t="s">
        <v>37</v>
      </c>
      <c r="D16468" s="29">
        <v>2</v>
      </c>
      <c r="E16468" s="29">
        <v>0.98320070000000004</v>
      </c>
      <c r="F16468" s="29">
        <v>0.98497500000000004</v>
      </c>
    </row>
    <row r="16469" spans="2:6">
      <c r="B16469" s="55">
        <v>44174</v>
      </c>
      <c r="C16469" s="29" t="s">
        <v>37</v>
      </c>
      <c r="D16469" s="29">
        <v>3</v>
      </c>
      <c r="E16469" s="29">
        <v>0.9828884</v>
      </c>
      <c r="F16469" s="29">
        <v>0.9849504</v>
      </c>
    </row>
    <row r="16470" spans="2:6">
      <c r="B16470" s="55">
        <v>44174</v>
      </c>
      <c r="C16470" s="29" t="s">
        <v>37</v>
      </c>
      <c r="D16470" s="29">
        <v>4</v>
      </c>
      <c r="E16470" s="29">
        <v>0.98224520000000004</v>
      </c>
      <c r="F16470" s="29">
        <v>0.98470869999999999</v>
      </c>
    </row>
    <row r="16471" spans="2:6">
      <c r="B16471" s="55">
        <v>44174</v>
      </c>
      <c r="C16471" s="29" t="s">
        <v>37</v>
      </c>
      <c r="D16471" s="29">
        <v>5</v>
      </c>
      <c r="E16471" s="29">
        <v>0.98262760000000005</v>
      </c>
      <c r="F16471" s="29">
        <v>0.98488439999999999</v>
      </c>
    </row>
    <row r="16472" spans="2:6">
      <c r="B16472" s="55">
        <v>44174</v>
      </c>
      <c r="C16472" s="29" t="s">
        <v>37</v>
      </c>
      <c r="D16472" s="29">
        <v>6</v>
      </c>
      <c r="E16472" s="29">
        <v>0.98302840000000002</v>
      </c>
      <c r="F16472" s="29">
        <v>0.98528519999999997</v>
      </c>
    </row>
    <row r="16473" spans="2:6">
      <c r="B16473" s="55">
        <v>44174</v>
      </c>
      <c r="C16473" s="29" t="s">
        <v>37</v>
      </c>
      <c r="D16473" s="29">
        <v>7</v>
      </c>
      <c r="E16473" s="29">
        <v>0.9839658</v>
      </c>
      <c r="F16473" s="29">
        <v>0.98619120000000005</v>
      </c>
    </row>
    <row r="16474" spans="2:6">
      <c r="B16474" s="55">
        <v>44174</v>
      </c>
      <c r="C16474" s="29" t="s">
        <v>37</v>
      </c>
      <c r="D16474" s="29">
        <v>8</v>
      </c>
      <c r="E16474" s="29">
        <v>0.98408640000000003</v>
      </c>
      <c r="F16474" s="29">
        <v>0.98624440000000002</v>
      </c>
    </row>
    <row r="16475" spans="2:6">
      <c r="B16475" s="55">
        <v>44174</v>
      </c>
      <c r="C16475" s="29" t="s">
        <v>37</v>
      </c>
      <c r="D16475" s="29">
        <v>9</v>
      </c>
      <c r="E16475" s="29">
        <v>0.98316230000000004</v>
      </c>
      <c r="F16475" s="29">
        <v>0.98539010000000005</v>
      </c>
    </row>
    <row r="16476" spans="2:6">
      <c r="B16476" s="55">
        <v>44174</v>
      </c>
      <c r="C16476" s="29" t="s">
        <v>37</v>
      </c>
      <c r="D16476" s="29">
        <v>10</v>
      </c>
      <c r="E16476" s="29">
        <v>0.98308359999999995</v>
      </c>
      <c r="F16476" s="29">
        <v>0.98517750000000004</v>
      </c>
    </row>
    <row r="16477" spans="2:6">
      <c r="B16477" s="55">
        <v>44174</v>
      </c>
      <c r="C16477" s="29" t="s">
        <v>37</v>
      </c>
      <c r="D16477" s="29">
        <v>11</v>
      </c>
      <c r="E16477" s="29">
        <v>0.98369490000000004</v>
      </c>
      <c r="F16477" s="29">
        <v>0.98530499999999999</v>
      </c>
    </row>
    <row r="16478" spans="2:6">
      <c r="B16478" s="55">
        <v>44174</v>
      </c>
      <c r="C16478" s="29" t="s">
        <v>37</v>
      </c>
      <c r="D16478" s="29">
        <v>12</v>
      </c>
      <c r="E16478" s="29">
        <v>0.98416060000000005</v>
      </c>
      <c r="F16478" s="29">
        <v>0.98571509999999996</v>
      </c>
    </row>
    <row r="16479" spans="2:6">
      <c r="B16479" s="55">
        <v>44174</v>
      </c>
      <c r="C16479" s="29" t="s">
        <v>37</v>
      </c>
      <c r="D16479" s="29">
        <v>13</v>
      </c>
      <c r="E16479" s="29">
        <v>0.98481280000000004</v>
      </c>
      <c r="F16479" s="29">
        <v>0.98544790000000004</v>
      </c>
    </row>
    <row r="16480" spans="2:6">
      <c r="B16480" s="55">
        <v>44174</v>
      </c>
      <c r="C16480" s="29" t="s">
        <v>37</v>
      </c>
      <c r="D16480" s="29">
        <v>14</v>
      </c>
      <c r="E16480" s="29">
        <v>0.98628579999999999</v>
      </c>
      <c r="F16480" s="29">
        <v>0.98598390000000002</v>
      </c>
    </row>
    <row r="16481" spans="2:6">
      <c r="B16481" s="55">
        <v>44174</v>
      </c>
      <c r="C16481" s="29" t="s">
        <v>37</v>
      </c>
      <c r="D16481" s="29">
        <v>15</v>
      </c>
      <c r="E16481" s="29">
        <v>0.98649109999999995</v>
      </c>
      <c r="F16481" s="29">
        <v>0.98588830000000005</v>
      </c>
    </row>
    <row r="16482" spans="2:6">
      <c r="B16482" s="55">
        <v>44174</v>
      </c>
      <c r="C16482" s="29" t="s">
        <v>37</v>
      </c>
      <c r="D16482" s="29">
        <v>16</v>
      </c>
      <c r="E16482" s="29">
        <v>0.98642459999999998</v>
      </c>
      <c r="F16482" s="29">
        <v>0.98600569999999998</v>
      </c>
    </row>
    <row r="16483" spans="2:6">
      <c r="B16483" s="55">
        <v>44174</v>
      </c>
      <c r="C16483" s="29" t="s">
        <v>37</v>
      </c>
      <c r="D16483" s="29">
        <v>17</v>
      </c>
      <c r="E16483" s="29">
        <v>0.98651100000000003</v>
      </c>
      <c r="F16483" s="29">
        <v>0.98615660000000005</v>
      </c>
    </row>
    <row r="16484" spans="2:6">
      <c r="B16484" s="55">
        <v>44174</v>
      </c>
      <c r="C16484" s="29" t="s">
        <v>37</v>
      </c>
      <c r="D16484" s="29">
        <v>18</v>
      </c>
      <c r="E16484" s="29">
        <v>0.98672499999999996</v>
      </c>
      <c r="F16484" s="29">
        <v>0.98631449999999998</v>
      </c>
    </row>
    <row r="16485" spans="2:6">
      <c r="B16485" s="55">
        <v>44174</v>
      </c>
      <c r="C16485" s="29" t="s">
        <v>37</v>
      </c>
      <c r="D16485" s="29">
        <v>19</v>
      </c>
      <c r="E16485" s="29">
        <v>0.98731780000000002</v>
      </c>
      <c r="F16485" s="29">
        <v>0.98659560000000002</v>
      </c>
    </row>
    <row r="16486" spans="2:6">
      <c r="B16486" s="55">
        <v>44174</v>
      </c>
      <c r="C16486" s="29" t="s">
        <v>37</v>
      </c>
      <c r="D16486" s="29">
        <v>20</v>
      </c>
      <c r="E16486" s="29">
        <v>0.98749120000000001</v>
      </c>
      <c r="F16486" s="29">
        <v>0.9868671</v>
      </c>
    </row>
    <row r="16487" spans="2:6">
      <c r="B16487" s="55">
        <v>44174</v>
      </c>
      <c r="C16487" s="29" t="s">
        <v>37</v>
      </c>
      <c r="D16487" s="29">
        <v>21</v>
      </c>
      <c r="E16487" s="29">
        <v>0.98730949999999995</v>
      </c>
      <c r="F16487" s="29">
        <v>0.98672020000000005</v>
      </c>
    </row>
    <row r="16488" spans="2:6">
      <c r="B16488" s="55">
        <v>44174</v>
      </c>
      <c r="C16488" s="29" t="s">
        <v>37</v>
      </c>
      <c r="D16488" s="29">
        <v>22</v>
      </c>
      <c r="E16488" s="29">
        <v>0.98677859999999995</v>
      </c>
      <c r="F16488" s="29">
        <v>0.98638749999999997</v>
      </c>
    </row>
    <row r="16489" spans="2:6">
      <c r="B16489" s="55">
        <v>44174</v>
      </c>
      <c r="C16489" s="29" t="s">
        <v>37</v>
      </c>
      <c r="D16489" s="29">
        <v>23</v>
      </c>
      <c r="E16489" s="29">
        <v>0.98700120000000002</v>
      </c>
      <c r="F16489" s="29">
        <v>0.98659520000000001</v>
      </c>
    </row>
    <row r="16490" spans="2:6">
      <c r="B16490" s="55">
        <v>44174</v>
      </c>
      <c r="C16490" s="29" t="s">
        <v>37</v>
      </c>
      <c r="D16490" s="29">
        <v>24</v>
      </c>
      <c r="E16490" s="29">
        <v>0.98694959999999998</v>
      </c>
      <c r="F16490" s="29">
        <v>0.98669770000000001</v>
      </c>
    </row>
    <row r="16491" spans="2:6">
      <c r="B16491" s="55">
        <v>44174</v>
      </c>
      <c r="C16491" s="29" t="s">
        <v>37</v>
      </c>
      <c r="D16491" s="29">
        <v>25</v>
      </c>
      <c r="E16491" s="29">
        <v>0.98688390000000004</v>
      </c>
      <c r="F16491" s="29">
        <v>0.98675650000000004</v>
      </c>
    </row>
    <row r="16492" spans="2:6">
      <c r="B16492" s="55">
        <v>44174</v>
      </c>
      <c r="C16492" s="29" t="s">
        <v>37</v>
      </c>
      <c r="D16492" s="29">
        <v>26</v>
      </c>
      <c r="E16492" s="29">
        <v>0.98649629999999999</v>
      </c>
      <c r="F16492" s="29">
        <v>0.98654640000000005</v>
      </c>
    </row>
    <row r="16493" spans="2:6">
      <c r="B16493" s="55">
        <v>44174</v>
      </c>
      <c r="C16493" s="29" t="s">
        <v>37</v>
      </c>
      <c r="D16493" s="29">
        <v>27</v>
      </c>
      <c r="E16493" s="29">
        <v>0.98642839999999998</v>
      </c>
      <c r="F16493" s="29">
        <v>0.98651820000000001</v>
      </c>
    </row>
    <row r="16494" spans="2:6">
      <c r="B16494" s="55">
        <v>44174</v>
      </c>
      <c r="C16494" s="29" t="s">
        <v>37</v>
      </c>
      <c r="D16494" s="29">
        <v>28</v>
      </c>
      <c r="E16494" s="29">
        <v>0.98668009999999995</v>
      </c>
      <c r="F16494" s="29">
        <v>0.98675089999999999</v>
      </c>
    </row>
    <row r="16495" spans="2:6">
      <c r="B16495" s="55">
        <v>44174</v>
      </c>
      <c r="C16495" s="29" t="s">
        <v>37</v>
      </c>
      <c r="D16495" s="29">
        <v>29</v>
      </c>
      <c r="E16495" s="29">
        <v>0.98665389999999997</v>
      </c>
      <c r="F16495" s="29">
        <v>0.98659169999999996</v>
      </c>
    </row>
    <row r="16496" spans="2:6">
      <c r="B16496" s="55">
        <v>44174</v>
      </c>
      <c r="C16496" s="29" t="s">
        <v>37</v>
      </c>
      <c r="D16496" s="29">
        <v>30</v>
      </c>
      <c r="E16496" s="29">
        <v>0.9872609</v>
      </c>
      <c r="F16496" s="29">
        <v>0.98726539999999996</v>
      </c>
    </row>
    <row r="16497" spans="2:6">
      <c r="B16497" s="55">
        <v>44174</v>
      </c>
      <c r="C16497" s="29" t="s">
        <v>37</v>
      </c>
      <c r="D16497" s="29">
        <v>31</v>
      </c>
      <c r="E16497" s="29">
        <v>0.98635139999999999</v>
      </c>
      <c r="F16497" s="29">
        <v>0.98652879999999998</v>
      </c>
    </row>
    <row r="16498" spans="2:6">
      <c r="B16498" s="55">
        <v>44174</v>
      </c>
      <c r="C16498" s="29" t="s">
        <v>37</v>
      </c>
      <c r="D16498" s="29">
        <v>32</v>
      </c>
      <c r="E16498" s="29">
        <v>0.9858306</v>
      </c>
      <c r="F16498" s="29">
        <v>0.98603399999999997</v>
      </c>
    </row>
    <row r="16499" spans="2:6">
      <c r="B16499" s="55">
        <v>44174</v>
      </c>
      <c r="C16499" s="29" t="s">
        <v>37</v>
      </c>
      <c r="D16499" s="29">
        <v>33</v>
      </c>
      <c r="E16499" s="29">
        <v>0.98612670000000002</v>
      </c>
      <c r="F16499" s="29">
        <v>0.98642220000000003</v>
      </c>
    </row>
    <row r="16500" spans="2:6">
      <c r="B16500" s="55">
        <v>44174</v>
      </c>
      <c r="C16500" s="29" t="s">
        <v>37</v>
      </c>
      <c r="D16500" s="29">
        <v>34</v>
      </c>
      <c r="E16500" s="29">
        <v>0.98554200000000003</v>
      </c>
      <c r="F16500" s="29">
        <v>0.98598180000000002</v>
      </c>
    </row>
    <row r="16501" spans="2:6">
      <c r="B16501" s="55">
        <v>44174</v>
      </c>
      <c r="C16501" s="29" t="s">
        <v>37</v>
      </c>
      <c r="D16501" s="29">
        <v>35</v>
      </c>
      <c r="E16501" s="29">
        <v>0.98545369999999999</v>
      </c>
      <c r="F16501" s="29">
        <v>0.98606179999999999</v>
      </c>
    </row>
    <row r="16502" spans="2:6">
      <c r="B16502" s="55">
        <v>44174</v>
      </c>
      <c r="C16502" s="29" t="s">
        <v>37</v>
      </c>
      <c r="D16502" s="29">
        <v>36</v>
      </c>
      <c r="E16502" s="29">
        <v>0.98499250000000005</v>
      </c>
      <c r="F16502" s="29">
        <v>0.98568840000000002</v>
      </c>
    </row>
    <row r="16503" spans="2:6">
      <c r="B16503" s="55">
        <v>44174</v>
      </c>
      <c r="C16503" s="29" t="s">
        <v>37</v>
      </c>
      <c r="D16503" s="29">
        <v>37</v>
      </c>
      <c r="E16503" s="29">
        <v>0.98487749999999996</v>
      </c>
      <c r="F16503" s="29">
        <v>0.98538289999999995</v>
      </c>
    </row>
    <row r="16504" spans="2:6">
      <c r="B16504" s="55">
        <v>44174</v>
      </c>
      <c r="C16504" s="29" t="s">
        <v>37</v>
      </c>
      <c r="D16504" s="29">
        <v>38</v>
      </c>
      <c r="E16504" s="29">
        <v>0.98503660000000004</v>
      </c>
      <c r="F16504" s="29">
        <v>0.98543219999999998</v>
      </c>
    </row>
    <row r="16505" spans="2:6">
      <c r="B16505" s="55">
        <v>44174</v>
      </c>
      <c r="C16505" s="29" t="s">
        <v>37</v>
      </c>
      <c r="D16505" s="29">
        <v>39</v>
      </c>
      <c r="E16505" s="29">
        <v>0.98486689999999999</v>
      </c>
      <c r="F16505" s="29">
        <v>0.98522030000000005</v>
      </c>
    </row>
    <row r="16506" spans="2:6">
      <c r="B16506" s="55">
        <v>44174</v>
      </c>
      <c r="C16506" s="29" t="s">
        <v>37</v>
      </c>
      <c r="D16506" s="29">
        <v>40</v>
      </c>
      <c r="E16506" s="29">
        <v>0.9848827</v>
      </c>
      <c r="F16506" s="29">
        <v>0.98539480000000002</v>
      </c>
    </row>
    <row r="16507" spans="2:6">
      <c r="B16507" s="55">
        <v>44174</v>
      </c>
      <c r="C16507" s="29" t="s">
        <v>37</v>
      </c>
      <c r="D16507" s="29">
        <v>41</v>
      </c>
      <c r="E16507" s="29">
        <v>0.98474700000000004</v>
      </c>
      <c r="F16507" s="29">
        <v>0.98523939999999999</v>
      </c>
    </row>
    <row r="16508" spans="2:6">
      <c r="B16508" s="55">
        <v>44174</v>
      </c>
      <c r="C16508" s="29" t="s">
        <v>37</v>
      </c>
      <c r="D16508" s="29">
        <v>42</v>
      </c>
      <c r="E16508" s="29">
        <v>0.98537719999999995</v>
      </c>
      <c r="F16508" s="29">
        <v>0.9861702</v>
      </c>
    </row>
    <row r="16509" spans="2:6">
      <c r="B16509" s="55">
        <v>44174</v>
      </c>
      <c r="C16509" s="29" t="s">
        <v>37</v>
      </c>
      <c r="D16509" s="29">
        <v>43</v>
      </c>
      <c r="E16509" s="29">
        <v>0.984761</v>
      </c>
      <c r="F16509" s="29">
        <v>0.98588120000000001</v>
      </c>
    </row>
    <row r="16510" spans="2:6">
      <c r="B16510" s="55">
        <v>44174</v>
      </c>
      <c r="C16510" s="29" t="s">
        <v>37</v>
      </c>
      <c r="D16510" s="29">
        <v>44</v>
      </c>
      <c r="E16510" s="29">
        <v>0.98486280000000004</v>
      </c>
      <c r="F16510" s="29">
        <v>0.98632880000000001</v>
      </c>
    </row>
    <row r="16511" spans="2:6">
      <c r="B16511" s="55">
        <v>44174</v>
      </c>
      <c r="C16511" s="29" t="s">
        <v>37</v>
      </c>
      <c r="D16511" s="29">
        <v>45</v>
      </c>
      <c r="E16511" s="29">
        <v>0.98417690000000002</v>
      </c>
      <c r="F16511" s="29">
        <v>0.98566089999999995</v>
      </c>
    </row>
    <row r="16512" spans="2:6">
      <c r="B16512" s="55">
        <v>44174</v>
      </c>
      <c r="C16512" s="29" t="s">
        <v>37</v>
      </c>
      <c r="D16512" s="29">
        <v>46</v>
      </c>
      <c r="E16512" s="29">
        <v>0.98334319999999997</v>
      </c>
      <c r="F16512" s="29">
        <v>0.98548800000000003</v>
      </c>
    </row>
    <row r="16513" spans="2:6">
      <c r="B16513" s="55">
        <v>44174</v>
      </c>
      <c r="C16513" s="29" t="s">
        <v>37</v>
      </c>
      <c r="D16513" s="29">
        <v>47</v>
      </c>
      <c r="E16513" s="29">
        <v>0.98297699999999999</v>
      </c>
      <c r="F16513" s="29">
        <v>0.98645760000000005</v>
      </c>
    </row>
    <row r="16514" spans="2:6">
      <c r="B16514" s="55">
        <v>44174</v>
      </c>
      <c r="C16514" s="29" t="s">
        <v>37</v>
      </c>
      <c r="D16514" s="29">
        <v>48</v>
      </c>
      <c r="E16514" s="29">
        <v>0.98289300000000002</v>
      </c>
      <c r="F16514" s="29">
        <v>0.98670329999999995</v>
      </c>
    </row>
    <row r="16515" spans="2:6">
      <c r="B16515" s="55">
        <v>44175</v>
      </c>
      <c r="C16515" s="29" t="s">
        <v>37</v>
      </c>
      <c r="D16515" s="29">
        <v>1</v>
      </c>
      <c r="E16515" s="29">
        <v>0.98334049999999995</v>
      </c>
      <c r="F16515" s="29">
        <v>0.98689179999999999</v>
      </c>
    </row>
    <row r="16516" spans="2:6">
      <c r="B16516" s="55">
        <v>44175</v>
      </c>
      <c r="C16516" s="29" t="s">
        <v>37</v>
      </c>
      <c r="D16516" s="29">
        <v>2</v>
      </c>
      <c r="E16516" s="29">
        <v>0.98323649999999996</v>
      </c>
      <c r="F16516" s="29">
        <v>0.98650610000000005</v>
      </c>
    </row>
    <row r="16517" spans="2:6">
      <c r="B16517" s="55">
        <v>44175</v>
      </c>
      <c r="C16517" s="29" t="s">
        <v>37</v>
      </c>
      <c r="D16517" s="29">
        <v>3</v>
      </c>
      <c r="E16517" s="29">
        <v>0.9835853</v>
      </c>
      <c r="F16517" s="29">
        <v>0.98704040000000004</v>
      </c>
    </row>
    <row r="16518" spans="2:6">
      <c r="B16518" s="55">
        <v>44175</v>
      </c>
      <c r="C16518" s="29" t="s">
        <v>37</v>
      </c>
      <c r="D16518" s="29">
        <v>4</v>
      </c>
      <c r="E16518" s="29">
        <v>0.98380780000000001</v>
      </c>
      <c r="F16518" s="29">
        <v>0.98735189999999995</v>
      </c>
    </row>
    <row r="16519" spans="2:6">
      <c r="B16519" s="55">
        <v>44175</v>
      </c>
      <c r="C16519" s="29" t="s">
        <v>37</v>
      </c>
      <c r="D16519" s="29">
        <v>5</v>
      </c>
      <c r="E16519" s="29">
        <v>0.98395920000000003</v>
      </c>
      <c r="F16519" s="29">
        <v>0.9874984</v>
      </c>
    </row>
    <row r="16520" spans="2:6">
      <c r="B16520" s="55">
        <v>44175</v>
      </c>
      <c r="C16520" s="29" t="s">
        <v>37</v>
      </c>
      <c r="D16520" s="29">
        <v>6</v>
      </c>
      <c r="E16520" s="29">
        <v>0.9839097</v>
      </c>
      <c r="F16520" s="29">
        <v>0.98750649999999995</v>
      </c>
    </row>
    <row r="16521" spans="2:6">
      <c r="B16521" s="55">
        <v>44175</v>
      </c>
      <c r="C16521" s="29" t="s">
        <v>37</v>
      </c>
      <c r="D16521" s="29">
        <v>7</v>
      </c>
      <c r="E16521" s="29">
        <v>0.98480449999999997</v>
      </c>
      <c r="F16521" s="29">
        <v>0.98809539999999996</v>
      </c>
    </row>
    <row r="16522" spans="2:6">
      <c r="B16522" s="55">
        <v>44175</v>
      </c>
      <c r="C16522" s="29" t="s">
        <v>37</v>
      </c>
      <c r="D16522" s="29">
        <v>8</v>
      </c>
      <c r="E16522" s="29">
        <v>0.9844965</v>
      </c>
      <c r="F16522" s="29">
        <v>0.98791059999999997</v>
      </c>
    </row>
    <row r="16523" spans="2:6">
      <c r="B16523" s="55">
        <v>44175</v>
      </c>
      <c r="C16523" s="29" t="s">
        <v>37</v>
      </c>
      <c r="D16523" s="29">
        <v>9</v>
      </c>
      <c r="E16523" s="29">
        <v>0.98416219999999999</v>
      </c>
      <c r="F16523" s="29">
        <v>0.98781920000000001</v>
      </c>
    </row>
    <row r="16524" spans="2:6">
      <c r="B16524" s="55">
        <v>44175</v>
      </c>
      <c r="C16524" s="29" t="s">
        <v>37</v>
      </c>
      <c r="D16524" s="29">
        <v>10</v>
      </c>
      <c r="E16524" s="29">
        <v>0.98424679999999998</v>
      </c>
      <c r="F16524" s="29">
        <v>0.98780219999999996</v>
      </c>
    </row>
    <row r="16525" spans="2:6">
      <c r="B16525" s="55">
        <v>44175</v>
      </c>
      <c r="C16525" s="29" t="s">
        <v>37</v>
      </c>
      <c r="D16525" s="29">
        <v>11</v>
      </c>
      <c r="E16525" s="29">
        <v>0.98349770000000003</v>
      </c>
      <c r="F16525" s="29">
        <v>0.98667769999999999</v>
      </c>
    </row>
    <row r="16526" spans="2:6">
      <c r="B16526" s="55">
        <v>44175</v>
      </c>
      <c r="C16526" s="29" t="s">
        <v>37</v>
      </c>
      <c r="D16526" s="29">
        <v>12</v>
      </c>
      <c r="E16526" s="29">
        <v>0.98408799999999996</v>
      </c>
      <c r="F16526" s="29">
        <v>0.98661299999999996</v>
      </c>
    </row>
    <row r="16527" spans="2:6">
      <c r="B16527" s="55">
        <v>44175</v>
      </c>
      <c r="C16527" s="29" t="s">
        <v>37</v>
      </c>
      <c r="D16527" s="29">
        <v>13</v>
      </c>
      <c r="E16527" s="29">
        <v>0.98463959999999995</v>
      </c>
      <c r="F16527" s="29">
        <v>0.9859137</v>
      </c>
    </row>
    <row r="16528" spans="2:6">
      <c r="B16528" s="55">
        <v>44175</v>
      </c>
      <c r="C16528" s="29" t="s">
        <v>37</v>
      </c>
      <c r="D16528" s="29">
        <v>14</v>
      </c>
      <c r="E16528" s="29">
        <v>0.98568020000000001</v>
      </c>
      <c r="F16528" s="29">
        <v>0.98601510000000003</v>
      </c>
    </row>
    <row r="16529" spans="2:6">
      <c r="B16529" s="55">
        <v>44175</v>
      </c>
      <c r="C16529" s="29" t="s">
        <v>37</v>
      </c>
      <c r="D16529" s="29">
        <v>15</v>
      </c>
      <c r="E16529" s="29">
        <v>0.98613329999999999</v>
      </c>
      <c r="F16529" s="29">
        <v>0.98617920000000003</v>
      </c>
    </row>
    <row r="16530" spans="2:6">
      <c r="B16530" s="55">
        <v>44175</v>
      </c>
      <c r="C16530" s="29" t="s">
        <v>37</v>
      </c>
      <c r="D16530" s="29">
        <v>16</v>
      </c>
      <c r="E16530" s="29">
        <v>0.98627310000000001</v>
      </c>
      <c r="F16530" s="29">
        <v>0.9860506</v>
      </c>
    </row>
    <row r="16531" spans="2:6">
      <c r="B16531" s="55">
        <v>44175</v>
      </c>
      <c r="C16531" s="29" t="s">
        <v>37</v>
      </c>
      <c r="D16531" s="29">
        <v>17</v>
      </c>
      <c r="E16531" s="29">
        <v>0.98598920000000001</v>
      </c>
      <c r="F16531" s="29">
        <v>0.98603059999999998</v>
      </c>
    </row>
    <row r="16532" spans="2:6">
      <c r="B16532" s="55">
        <v>44175</v>
      </c>
      <c r="C16532" s="29" t="s">
        <v>37</v>
      </c>
      <c r="D16532" s="29">
        <v>18</v>
      </c>
      <c r="E16532" s="29">
        <v>0.98601369999999999</v>
      </c>
      <c r="F16532" s="29">
        <v>0.98610589999999998</v>
      </c>
    </row>
    <row r="16533" spans="2:6">
      <c r="B16533" s="55">
        <v>44175</v>
      </c>
      <c r="C16533" s="29" t="s">
        <v>37</v>
      </c>
      <c r="D16533" s="29">
        <v>19</v>
      </c>
      <c r="E16533" s="29">
        <v>0.98566279999999995</v>
      </c>
      <c r="F16533" s="29">
        <v>0.98566869999999995</v>
      </c>
    </row>
    <row r="16534" spans="2:6">
      <c r="B16534" s="55">
        <v>44175</v>
      </c>
      <c r="C16534" s="29" t="s">
        <v>37</v>
      </c>
      <c r="D16534" s="29">
        <v>20</v>
      </c>
      <c r="E16534" s="29">
        <v>0.98566589999999998</v>
      </c>
      <c r="F16534" s="29">
        <v>0.98555669999999995</v>
      </c>
    </row>
    <row r="16535" spans="2:6">
      <c r="B16535" s="55">
        <v>44175</v>
      </c>
      <c r="C16535" s="29" t="s">
        <v>37</v>
      </c>
      <c r="D16535" s="29">
        <v>21</v>
      </c>
      <c r="E16535" s="29">
        <v>0.98574050000000002</v>
      </c>
      <c r="F16535" s="29">
        <v>0.98566509999999996</v>
      </c>
    </row>
    <row r="16536" spans="2:6">
      <c r="B16536" s="55">
        <v>44175</v>
      </c>
      <c r="C16536" s="29" t="s">
        <v>37</v>
      </c>
      <c r="D16536" s="29">
        <v>22</v>
      </c>
      <c r="E16536" s="29">
        <v>0.98559099999999999</v>
      </c>
      <c r="F16536" s="29">
        <v>0.9856047</v>
      </c>
    </row>
    <row r="16537" spans="2:6">
      <c r="B16537" s="55">
        <v>44175</v>
      </c>
      <c r="C16537" s="29" t="s">
        <v>37</v>
      </c>
      <c r="D16537" s="29">
        <v>23</v>
      </c>
      <c r="E16537" s="29">
        <v>0.98538400000000004</v>
      </c>
      <c r="F16537" s="29">
        <v>0.98540570000000005</v>
      </c>
    </row>
    <row r="16538" spans="2:6">
      <c r="B16538" s="55">
        <v>44175</v>
      </c>
      <c r="C16538" s="29" t="s">
        <v>37</v>
      </c>
      <c r="D16538" s="29">
        <v>24</v>
      </c>
      <c r="E16538" s="29">
        <v>0.98498200000000002</v>
      </c>
      <c r="F16538" s="29">
        <v>0.98497009999999996</v>
      </c>
    </row>
    <row r="16539" spans="2:6">
      <c r="B16539" s="55">
        <v>44175</v>
      </c>
      <c r="C16539" s="29" t="s">
        <v>37</v>
      </c>
      <c r="D16539" s="29">
        <v>25</v>
      </c>
      <c r="E16539" s="29">
        <v>0.98439410000000005</v>
      </c>
      <c r="F16539" s="29">
        <v>0.98448500000000005</v>
      </c>
    </row>
    <row r="16540" spans="2:6">
      <c r="B16540" s="55">
        <v>44175</v>
      </c>
      <c r="C16540" s="29" t="s">
        <v>37</v>
      </c>
      <c r="D16540" s="29">
        <v>26</v>
      </c>
      <c r="E16540" s="29">
        <v>0.98375060000000003</v>
      </c>
      <c r="F16540" s="29">
        <v>0.98397610000000002</v>
      </c>
    </row>
    <row r="16541" spans="2:6">
      <c r="B16541" s="55">
        <v>44175</v>
      </c>
      <c r="C16541" s="29" t="s">
        <v>37</v>
      </c>
      <c r="D16541" s="29">
        <v>27</v>
      </c>
      <c r="E16541" s="29">
        <v>0.98337580000000002</v>
      </c>
      <c r="F16541" s="29">
        <v>0.98358820000000002</v>
      </c>
    </row>
    <row r="16542" spans="2:6">
      <c r="B16542" s="55">
        <v>44175</v>
      </c>
      <c r="C16542" s="29" t="s">
        <v>37</v>
      </c>
      <c r="D16542" s="29">
        <v>28</v>
      </c>
      <c r="E16542" s="29">
        <v>0.98362470000000002</v>
      </c>
      <c r="F16542" s="29">
        <v>0.98367939999999998</v>
      </c>
    </row>
    <row r="16543" spans="2:6">
      <c r="B16543" s="55">
        <v>44175</v>
      </c>
      <c r="C16543" s="29" t="s">
        <v>37</v>
      </c>
      <c r="D16543" s="29">
        <v>29</v>
      </c>
      <c r="E16543" s="29">
        <v>0.98400160000000003</v>
      </c>
      <c r="F16543" s="29">
        <v>0.98396030000000001</v>
      </c>
    </row>
    <row r="16544" spans="2:6">
      <c r="B16544" s="55">
        <v>44175</v>
      </c>
      <c r="C16544" s="29" t="s">
        <v>37</v>
      </c>
      <c r="D16544" s="29">
        <v>30</v>
      </c>
      <c r="E16544" s="29">
        <v>0.98413119999999998</v>
      </c>
      <c r="F16544" s="29">
        <v>0.98414330000000005</v>
      </c>
    </row>
    <row r="16545" spans="2:6">
      <c r="B16545" s="55">
        <v>44175</v>
      </c>
      <c r="C16545" s="29" t="s">
        <v>37</v>
      </c>
      <c r="D16545" s="29">
        <v>31</v>
      </c>
      <c r="E16545" s="29">
        <v>0.98405050000000005</v>
      </c>
      <c r="F16545" s="29">
        <v>0.98423190000000005</v>
      </c>
    </row>
    <row r="16546" spans="2:6">
      <c r="B16546" s="55">
        <v>44175</v>
      </c>
      <c r="C16546" s="29" t="s">
        <v>37</v>
      </c>
      <c r="D16546" s="29">
        <v>32</v>
      </c>
      <c r="E16546" s="29">
        <v>0.98396810000000001</v>
      </c>
      <c r="F16546" s="29">
        <v>0.98428930000000003</v>
      </c>
    </row>
    <row r="16547" spans="2:6">
      <c r="B16547" s="55">
        <v>44175</v>
      </c>
      <c r="C16547" s="29" t="s">
        <v>37</v>
      </c>
      <c r="D16547" s="29">
        <v>33</v>
      </c>
      <c r="E16547" s="29">
        <v>0.98414800000000002</v>
      </c>
      <c r="F16547" s="29">
        <v>0.98459039999999998</v>
      </c>
    </row>
    <row r="16548" spans="2:6">
      <c r="B16548" s="55">
        <v>44175</v>
      </c>
      <c r="C16548" s="29" t="s">
        <v>37</v>
      </c>
      <c r="D16548" s="29">
        <v>34</v>
      </c>
      <c r="E16548" s="29">
        <v>0.9836876</v>
      </c>
      <c r="F16548" s="29">
        <v>0.98422080000000001</v>
      </c>
    </row>
    <row r="16549" spans="2:6">
      <c r="B16549" s="55">
        <v>44175</v>
      </c>
      <c r="C16549" s="29" t="s">
        <v>37</v>
      </c>
      <c r="D16549" s="29">
        <v>35</v>
      </c>
      <c r="E16549" s="29">
        <v>0.98416289999999995</v>
      </c>
      <c r="F16549" s="29">
        <v>0.98456140000000003</v>
      </c>
    </row>
    <row r="16550" spans="2:6">
      <c r="B16550" s="55">
        <v>44175</v>
      </c>
      <c r="C16550" s="29" t="s">
        <v>37</v>
      </c>
      <c r="D16550" s="29">
        <v>36</v>
      </c>
      <c r="E16550" s="29">
        <v>0.98429960000000005</v>
      </c>
      <c r="F16550" s="29">
        <v>0.9845815</v>
      </c>
    </row>
    <row r="16551" spans="2:6">
      <c r="B16551" s="55">
        <v>44175</v>
      </c>
      <c r="C16551" s="29" t="s">
        <v>37</v>
      </c>
      <c r="D16551" s="29">
        <v>37</v>
      </c>
      <c r="E16551" s="29">
        <v>0.98450930000000003</v>
      </c>
      <c r="F16551" s="29">
        <v>0.98485829999999996</v>
      </c>
    </row>
    <row r="16552" spans="2:6">
      <c r="B16552" s="55">
        <v>44175</v>
      </c>
      <c r="C16552" s="29" t="s">
        <v>37</v>
      </c>
      <c r="D16552" s="29">
        <v>38</v>
      </c>
      <c r="E16552" s="29">
        <v>0.98395909999999998</v>
      </c>
      <c r="F16552" s="29">
        <v>0.98455269999999995</v>
      </c>
    </row>
    <row r="16553" spans="2:6">
      <c r="B16553" s="55">
        <v>44175</v>
      </c>
      <c r="C16553" s="29" t="s">
        <v>37</v>
      </c>
      <c r="D16553" s="29">
        <v>39</v>
      </c>
      <c r="E16553" s="29">
        <v>0.98285999999999996</v>
      </c>
      <c r="F16553" s="29">
        <v>0.98361670000000001</v>
      </c>
    </row>
    <row r="16554" spans="2:6">
      <c r="B16554" s="55">
        <v>44175</v>
      </c>
      <c r="C16554" s="29" t="s">
        <v>37</v>
      </c>
      <c r="D16554" s="29">
        <v>40</v>
      </c>
      <c r="E16554" s="29">
        <v>0.98279280000000002</v>
      </c>
      <c r="F16554" s="29">
        <v>0.98371050000000004</v>
      </c>
    </row>
    <row r="16555" spans="2:6">
      <c r="B16555" s="55">
        <v>44175</v>
      </c>
      <c r="C16555" s="29" t="s">
        <v>37</v>
      </c>
      <c r="D16555" s="29">
        <v>41</v>
      </c>
      <c r="E16555" s="29">
        <v>0.98255320000000002</v>
      </c>
      <c r="F16555" s="29">
        <v>0.98389099999999996</v>
      </c>
    </row>
    <row r="16556" spans="2:6">
      <c r="B16556" s="55">
        <v>44175</v>
      </c>
      <c r="C16556" s="29" t="s">
        <v>37</v>
      </c>
      <c r="D16556" s="29">
        <v>42</v>
      </c>
      <c r="E16556" s="29">
        <v>0.98136889999999999</v>
      </c>
      <c r="F16556" s="29">
        <v>0.9832613</v>
      </c>
    </row>
    <row r="16557" spans="2:6">
      <c r="B16557" s="55">
        <v>44175</v>
      </c>
      <c r="C16557" s="29" t="s">
        <v>37</v>
      </c>
      <c r="D16557" s="29">
        <v>43</v>
      </c>
      <c r="E16557" s="29">
        <v>0.98064200000000001</v>
      </c>
      <c r="F16557" s="29">
        <v>0.98304789999999997</v>
      </c>
    </row>
    <row r="16558" spans="2:6">
      <c r="B16558" s="55">
        <v>44175</v>
      </c>
      <c r="C16558" s="29" t="s">
        <v>37</v>
      </c>
      <c r="D16558" s="29">
        <v>44</v>
      </c>
      <c r="E16558" s="29">
        <v>0.98083010000000004</v>
      </c>
      <c r="F16558" s="29">
        <v>0.98350070000000001</v>
      </c>
    </row>
    <row r="16559" spans="2:6">
      <c r="B16559" s="55">
        <v>44175</v>
      </c>
      <c r="C16559" s="29" t="s">
        <v>37</v>
      </c>
      <c r="D16559" s="29">
        <v>45</v>
      </c>
      <c r="E16559" s="29">
        <v>0.98028530000000003</v>
      </c>
      <c r="F16559" s="29">
        <v>0.98336990000000002</v>
      </c>
    </row>
    <row r="16560" spans="2:6">
      <c r="B16560" s="55">
        <v>44175</v>
      </c>
      <c r="C16560" s="29" t="s">
        <v>37</v>
      </c>
      <c r="D16560" s="29">
        <v>46</v>
      </c>
      <c r="E16560" s="29">
        <v>0.97960420000000004</v>
      </c>
      <c r="F16560" s="29">
        <v>0.9832767</v>
      </c>
    </row>
    <row r="16561" spans="2:6">
      <c r="B16561" s="55">
        <v>44175</v>
      </c>
      <c r="C16561" s="29" t="s">
        <v>37</v>
      </c>
      <c r="D16561" s="29">
        <v>47</v>
      </c>
      <c r="E16561" s="29">
        <v>0.97952499999999998</v>
      </c>
      <c r="F16561" s="29">
        <v>0.98343670000000005</v>
      </c>
    </row>
    <row r="16562" spans="2:6">
      <c r="B16562" s="55">
        <v>44175</v>
      </c>
      <c r="C16562" s="29" t="s">
        <v>37</v>
      </c>
      <c r="D16562" s="29">
        <v>48</v>
      </c>
      <c r="E16562" s="29">
        <v>0.97960380000000002</v>
      </c>
      <c r="F16562" s="29">
        <v>0.98369759999999995</v>
      </c>
    </row>
    <row r="16563" spans="2:6">
      <c r="B16563" s="55">
        <v>44176</v>
      </c>
      <c r="C16563" s="29" t="s">
        <v>37</v>
      </c>
      <c r="D16563" s="29">
        <v>1</v>
      </c>
      <c r="E16563" s="29">
        <v>0.98051279999999996</v>
      </c>
      <c r="F16563" s="29">
        <v>0.98440269999999996</v>
      </c>
    </row>
    <row r="16564" spans="2:6">
      <c r="B16564" s="55">
        <v>44176</v>
      </c>
      <c r="C16564" s="29" t="s">
        <v>37</v>
      </c>
      <c r="D16564" s="29">
        <v>2</v>
      </c>
      <c r="E16564" s="29">
        <v>0.98054439999999998</v>
      </c>
      <c r="F16564" s="29">
        <v>0.98423830000000001</v>
      </c>
    </row>
    <row r="16565" spans="2:6">
      <c r="B16565" s="55">
        <v>44176</v>
      </c>
      <c r="C16565" s="29" t="s">
        <v>37</v>
      </c>
      <c r="D16565" s="29">
        <v>3</v>
      </c>
      <c r="E16565" s="29">
        <v>0.980962</v>
      </c>
      <c r="F16565" s="29">
        <v>0.98452039999999996</v>
      </c>
    </row>
    <row r="16566" spans="2:6">
      <c r="B16566" s="55">
        <v>44176</v>
      </c>
      <c r="C16566" s="29" t="s">
        <v>37</v>
      </c>
      <c r="D16566" s="29">
        <v>4</v>
      </c>
      <c r="E16566" s="29">
        <v>0.98158339999999999</v>
      </c>
      <c r="F16566" s="29">
        <v>0.98508620000000002</v>
      </c>
    </row>
    <row r="16567" spans="2:6">
      <c r="B16567" s="55">
        <v>44176</v>
      </c>
      <c r="C16567" s="29" t="s">
        <v>37</v>
      </c>
      <c r="D16567" s="29">
        <v>5</v>
      </c>
      <c r="E16567" s="29">
        <v>0.98250740000000003</v>
      </c>
      <c r="F16567" s="29">
        <v>0.98590489999999997</v>
      </c>
    </row>
    <row r="16568" spans="2:6">
      <c r="B16568" s="55">
        <v>44176</v>
      </c>
      <c r="C16568" s="29" t="s">
        <v>37</v>
      </c>
      <c r="D16568" s="29">
        <v>6</v>
      </c>
      <c r="E16568" s="29">
        <v>0.98208139999999999</v>
      </c>
      <c r="F16568" s="29">
        <v>0.98636900000000005</v>
      </c>
    </row>
    <row r="16569" spans="2:6">
      <c r="B16569" s="55">
        <v>44176</v>
      </c>
      <c r="C16569" s="29" t="s">
        <v>37</v>
      </c>
      <c r="D16569" s="29">
        <v>7</v>
      </c>
      <c r="E16569" s="29">
        <v>0.98201159999999998</v>
      </c>
      <c r="F16569" s="29">
        <v>0.98656670000000002</v>
      </c>
    </row>
    <row r="16570" spans="2:6">
      <c r="B16570" s="55">
        <v>44176</v>
      </c>
      <c r="C16570" s="29" t="s">
        <v>37</v>
      </c>
      <c r="D16570" s="29">
        <v>8</v>
      </c>
      <c r="E16570" s="29">
        <v>0.98186030000000002</v>
      </c>
      <c r="F16570" s="29">
        <v>0.98654390000000003</v>
      </c>
    </row>
    <row r="16571" spans="2:6">
      <c r="B16571" s="55">
        <v>44176</v>
      </c>
      <c r="C16571" s="29" t="s">
        <v>37</v>
      </c>
      <c r="D16571" s="29">
        <v>9</v>
      </c>
      <c r="E16571" s="29">
        <v>0.98101959999999999</v>
      </c>
      <c r="F16571" s="29">
        <v>0.98586059999999998</v>
      </c>
    </row>
    <row r="16572" spans="2:6">
      <c r="B16572" s="55">
        <v>44176</v>
      </c>
      <c r="C16572" s="29" t="s">
        <v>37</v>
      </c>
      <c r="D16572" s="29">
        <v>10</v>
      </c>
      <c r="E16572" s="29">
        <v>0.98090250000000001</v>
      </c>
      <c r="F16572" s="29">
        <v>0.98565449999999999</v>
      </c>
    </row>
    <row r="16573" spans="2:6">
      <c r="B16573" s="55">
        <v>44176</v>
      </c>
      <c r="C16573" s="29" t="s">
        <v>37</v>
      </c>
      <c r="D16573" s="29">
        <v>11</v>
      </c>
      <c r="E16573" s="29">
        <v>0.98082119999999995</v>
      </c>
      <c r="F16573" s="29">
        <v>0.98582000000000003</v>
      </c>
    </row>
    <row r="16574" spans="2:6">
      <c r="B16574" s="55">
        <v>44176</v>
      </c>
      <c r="C16574" s="29" t="s">
        <v>37</v>
      </c>
      <c r="D16574" s="29">
        <v>12</v>
      </c>
      <c r="E16574" s="29">
        <v>0.98155440000000005</v>
      </c>
      <c r="F16574" s="29">
        <v>0.98603660000000004</v>
      </c>
    </row>
    <row r="16575" spans="2:6">
      <c r="B16575" s="55">
        <v>44176</v>
      </c>
      <c r="C16575" s="29" t="s">
        <v>37</v>
      </c>
      <c r="D16575" s="29">
        <v>13</v>
      </c>
      <c r="E16575" s="29">
        <v>0.98279570000000005</v>
      </c>
      <c r="F16575" s="29">
        <v>0.98573049999999995</v>
      </c>
    </row>
    <row r="16576" spans="2:6">
      <c r="B16576" s="55">
        <v>44176</v>
      </c>
      <c r="C16576" s="29" t="s">
        <v>37</v>
      </c>
      <c r="D16576" s="29">
        <v>14</v>
      </c>
      <c r="E16576" s="29">
        <v>0.98452059999999997</v>
      </c>
      <c r="F16576" s="29">
        <v>0.9862495</v>
      </c>
    </row>
    <row r="16577" spans="2:6">
      <c r="B16577" s="55">
        <v>44176</v>
      </c>
      <c r="C16577" s="29" t="s">
        <v>37</v>
      </c>
      <c r="D16577" s="29">
        <v>15</v>
      </c>
      <c r="E16577" s="29">
        <v>0.98667839999999996</v>
      </c>
      <c r="F16577" s="29">
        <v>0.98696240000000002</v>
      </c>
    </row>
    <row r="16578" spans="2:6">
      <c r="B16578" s="55">
        <v>44176</v>
      </c>
      <c r="C16578" s="29" t="s">
        <v>37</v>
      </c>
      <c r="D16578" s="29">
        <v>16</v>
      </c>
      <c r="E16578" s="29">
        <v>0.98746389999999995</v>
      </c>
      <c r="F16578" s="29">
        <v>0.98719860000000004</v>
      </c>
    </row>
    <row r="16579" spans="2:6">
      <c r="B16579" s="55">
        <v>44176</v>
      </c>
      <c r="C16579" s="29" t="s">
        <v>37</v>
      </c>
      <c r="D16579" s="29">
        <v>17</v>
      </c>
      <c r="E16579" s="29">
        <v>0.98698759999999996</v>
      </c>
      <c r="F16579" s="29">
        <v>0.98686490000000004</v>
      </c>
    </row>
    <row r="16580" spans="2:6">
      <c r="B16580" s="55">
        <v>44176</v>
      </c>
      <c r="C16580" s="29" t="s">
        <v>37</v>
      </c>
      <c r="D16580" s="29">
        <v>18</v>
      </c>
      <c r="E16580" s="29">
        <v>0.9869772</v>
      </c>
      <c r="F16580" s="29">
        <v>0.98677119999999996</v>
      </c>
    </row>
    <row r="16581" spans="2:6">
      <c r="B16581" s="55">
        <v>44176</v>
      </c>
      <c r="C16581" s="29" t="s">
        <v>37</v>
      </c>
      <c r="D16581" s="29">
        <v>19</v>
      </c>
      <c r="E16581" s="29">
        <v>0.98729809999999996</v>
      </c>
      <c r="F16581" s="29">
        <v>0.98686130000000005</v>
      </c>
    </row>
    <row r="16582" spans="2:6">
      <c r="B16582" s="55">
        <v>44176</v>
      </c>
      <c r="C16582" s="29" t="s">
        <v>37</v>
      </c>
      <c r="D16582" s="29">
        <v>20</v>
      </c>
      <c r="E16582" s="29">
        <v>0.98728090000000002</v>
      </c>
      <c r="F16582" s="29">
        <v>0.98676730000000001</v>
      </c>
    </row>
    <row r="16583" spans="2:6">
      <c r="B16583" s="55">
        <v>44176</v>
      </c>
      <c r="C16583" s="29" t="s">
        <v>37</v>
      </c>
      <c r="D16583" s="29">
        <v>21</v>
      </c>
      <c r="E16583" s="29">
        <v>0.98696289999999998</v>
      </c>
      <c r="F16583" s="29">
        <v>0.98654039999999998</v>
      </c>
    </row>
    <row r="16584" spans="2:6">
      <c r="B16584" s="55">
        <v>44176</v>
      </c>
      <c r="C16584" s="29" t="s">
        <v>37</v>
      </c>
      <c r="D16584" s="29">
        <v>22</v>
      </c>
      <c r="E16584" s="29">
        <v>0.98691130000000005</v>
      </c>
      <c r="F16584" s="29">
        <v>0.98646900000000004</v>
      </c>
    </row>
    <row r="16585" spans="2:6">
      <c r="B16585" s="55">
        <v>44176</v>
      </c>
      <c r="C16585" s="29" t="s">
        <v>37</v>
      </c>
      <c r="D16585" s="29">
        <v>23</v>
      </c>
      <c r="E16585" s="29">
        <v>0.98692670000000005</v>
      </c>
      <c r="F16585" s="29">
        <v>0.98639390000000005</v>
      </c>
    </row>
    <row r="16586" spans="2:6">
      <c r="B16586" s="55">
        <v>44176</v>
      </c>
      <c r="C16586" s="29" t="s">
        <v>37</v>
      </c>
      <c r="D16586" s="29">
        <v>24</v>
      </c>
      <c r="E16586" s="29">
        <v>0.98696600000000001</v>
      </c>
      <c r="F16586" s="29">
        <v>0.98644370000000003</v>
      </c>
    </row>
    <row r="16587" spans="2:6">
      <c r="B16587" s="55">
        <v>44176</v>
      </c>
      <c r="C16587" s="29" t="s">
        <v>37</v>
      </c>
      <c r="D16587" s="29">
        <v>25</v>
      </c>
      <c r="E16587" s="29">
        <v>0.9866395</v>
      </c>
      <c r="F16587" s="29">
        <v>0.98623300000000003</v>
      </c>
    </row>
    <row r="16588" spans="2:6">
      <c r="B16588" s="55">
        <v>44176</v>
      </c>
      <c r="C16588" s="29" t="s">
        <v>37</v>
      </c>
      <c r="D16588" s="29">
        <v>26</v>
      </c>
      <c r="E16588" s="29">
        <v>0.98600200000000005</v>
      </c>
      <c r="F16588" s="29">
        <v>0.98570650000000004</v>
      </c>
    </row>
    <row r="16589" spans="2:6">
      <c r="B16589" s="55">
        <v>44176</v>
      </c>
      <c r="C16589" s="29" t="s">
        <v>37</v>
      </c>
      <c r="D16589" s="29">
        <v>27</v>
      </c>
      <c r="E16589" s="29">
        <v>0.98643270000000005</v>
      </c>
      <c r="F16589" s="29">
        <v>0.98600849999999995</v>
      </c>
    </row>
    <row r="16590" spans="2:6">
      <c r="B16590" s="55">
        <v>44176</v>
      </c>
      <c r="C16590" s="29" t="s">
        <v>37</v>
      </c>
      <c r="D16590" s="29">
        <v>28</v>
      </c>
      <c r="E16590" s="29">
        <v>0.98657189999999995</v>
      </c>
      <c r="F16590" s="29">
        <v>0.9858285</v>
      </c>
    </row>
    <row r="16591" spans="2:6">
      <c r="B16591" s="55">
        <v>44176</v>
      </c>
      <c r="C16591" s="29" t="s">
        <v>37</v>
      </c>
      <c r="D16591" s="29">
        <v>29</v>
      </c>
      <c r="E16591" s="29">
        <v>0.98647169999999995</v>
      </c>
      <c r="F16591" s="29">
        <v>0.98576470000000005</v>
      </c>
    </row>
    <row r="16592" spans="2:6">
      <c r="B16592" s="55">
        <v>44176</v>
      </c>
      <c r="C16592" s="29" t="s">
        <v>37</v>
      </c>
      <c r="D16592" s="29">
        <v>30</v>
      </c>
      <c r="E16592" s="29">
        <v>0.98659589999999997</v>
      </c>
      <c r="F16592" s="29">
        <v>0.98593629999999999</v>
      </c>
    </row>
    <row r="16593" spans="2:6">
      <c r="B16593" s="55">
        <v>44176</v>
      </c>
      <c r="C16593" s="29" t="s">
        <v>37</v>
      </c>
      <c r="D16593" s="29">
        <v>31</v>
      </c>
      <c r="E16593" s="29">
        <v>0.98626009999999997</v>
      </c>
      <c r="F16593" s="29">
        <v>0.9860506</v>
      </c>
    </row>
    <row r="16594" spans="2:6">
      <c r="B16594" s="55">
        <v>44176</v>
      </c>
      <c r="C16594" s="29" t="s">
        <v>37</v>
      </c>
      <c r="D16594" s="29">
        <v>32</v>
      </c>
      <c r="E16594" s="29">
        <v>0.98631519999999995</v>
      </c>
      <c r="F16594" s="29">
        <v>0.98627580000000004</v>
      </c>
    </row>
    <row r="16595" spans="2:6">
      <c r="B16595" s="55">
        <v>44176</v>
      </c>
      <c r="C16595" s="29" t="s">
        <v>37</v>
      </c>
      <c r="D16595" s="29">
        <v>33</v>
      </c>
      <c r="E16595" s="29">
        <v>0.98620059999999998</v>
      </c>
      <c r="F16595" s="29">
        <v>0.98635700000000004</v>
      </c>
    </row>
    <row r="16596" spans="2:6">
      <c r="B16596" s="55">
        <v>44176</v>
      </c>
      <c r="C16596" s="29" t="s">
        <v>37</v>
      </c>
      <c r="D16596" s="29">
        <v>34</v>
      </c>
      <c r="E16596" s="29">
        <v>0.98623919999999998</v>
      </c>
      <c r="F16596" s="29">
        <v>0.98623280000000002</v>
      </c>
    </row>
    <row r="16597" spans="2:6">
      <c r="B16597" s="55">
        <v>44176</v>
      </c>
      <c r="C16597" s="29" t="s">
        <v>37</v>
      </c>
      <c r="D16597" s="29">
        <v>35</v>
      </c>
      <c r="E16597" s="29">
        <v>0.98648230000000003</v>
      </c>
      <c r="F16597" s="29">
        <v>0.98639299999999996</v>
      </c>
    </row>
    <row r="16598" spans="2:6">
      <c r="B16598" s="55">
        <v>44176</v>
      </c>
      <c r="C16598" s="29" t="s">
        <v>37</v>
      </c>
      <c r="D16598" s="29">
        <v>36</v>
      </c>
      <c r="E16598" s="29">
        <v>0.98645939999999999</v>
      </c>
      <c r="F16598" s="29">
        <v>0.98636210000000002</v>
      </c>
    </row>
    <row r="16599" spans="2:6">
      <c r="B16599" s="55">
        <v>44176</v>
      </c>
      <c r="C16599" s="29" t="s">
        <v>37</v>
      </c>
      <c r="D16599" s="29">
        <v>37</v>
      </c>
      <c r="E16599" s="29">
        <v>0.98701519999999998</v>
      </c>
      <c r="F16599" s="29">
        <v>0.98705719999999997</v>
      </c>
    </row>
    <row r="16600" spans="2:6">
      <c r="B16600" s="55">
        <v>44176</v>
      </c>
      <c r="C16600" s="29" t="s">
        <v>37</v>
      </c>
      <c r="D16600" s="29">
        <v>38</v>
      </c>
      <c r="E16600" s="29">
        <v>0.98695350000000004</v>
      </c>
      <c r="F16600" s="29">
        <v>0.98691949999999995</v>
      </c>
    </row>
    <row r="16601" spans="2:6">
      <c r="B16601" s="55">
        <v>44176</v>
      </c>
      <c r="C16601" s="29" t="s">
        <v>37</v>
      </c>
      <c r="D16601" s="29">
        <v>39</v>
      </c>
      <c r="E16601" s="29">
        <v>0.98707670000000003</v>
      </c>
      <c r="F16601" s="29">
        <v>0.98685460000000003</v>
      </c>
    </row>
    <row r="16602" spans="2:6">
      <c r="B16602" s="55">
        <v>44176</v>
      </c>
      <c r="C16602" s="29" t="s">
        <v>37</v>
      </c>
      <c r="D16602" s="29">
        <v>40</v>
      </c>
      <c r="E16602" s="29">
        <v>0.98716599999999999</v>
      </c>
      <c r="F16602" s="29">
        <v>0.98698790000000003</v>
      </c>
    </row>
    <row r="16603" spans="2:6">
      <c r="B16603" s="55">
        <v>44176</v>
      </c>
      <c r="C16603" s="29" t="s">
        <v>37</v>
      </c>
      <c r="D16603" s="29">
        <v>41</v>
      </c>
      <c r="E16603" s="29">
        <v>0.98662090000000002</v>
      </c>
      <c r="F16603" s="29">
        <v>0.9867688</v>
      </c>
    </row>
    <row r="16604" spans="2:6">
      <c r="B16604" s="55">
        <v>44176</v>
      </c>
      <c r="C16604" s="29" t="s">
        <v>37</v>
      </c>
      <c r="D16604" s="29">
        <v>42</v>
      </c>
      <c r="E16604" s="29">
        <v>0.98571909999999996</v>
      </c>
      <c r="F16604" s="29">
        <v>0.98664390000000002</v>
      </c>
    </row>
    <row r="16605" spans="2:6">
      <c r="B16605" s="55">
        <v>44176</v>
      </c>
      <c r="C16605" s="29" t="s">
        <v>37</v>
      </c>
      <c r="D16605" s="29">
        <v>43</v>
      </c>
      <c r="E16605" s="29">
        <v>0.98491240000000002</v>
      </c>
      <c r="F16605" s="29">
        <v>0.98635110000000004</v>
      </c>
    </row>
    <row r="16606" spans="2:6">
      <c r="B16606" s="55">
        <v>44176</v>
      </c>
      <c r="C16606" s="29" t="s">
        <v>37</v>
      </c>
      <c r="D16606" s="29">
        <v>44</v>
      </c>
      <c r="E16606" s="29">
        <v>0.98469249999999997</v>
      </c>
      <c r="F16606" s="29">
        <v>0.98651239999999996</v>
      </c>
    </row>
    <row r="16607" spans="2:6">
      <c r="B16607" s="55">
        <v>44176</v>
      </c>
      <c r="C16607" s="29" t="s">
        <v>37</v>
      </c>
      <c r="D16607" s="29">
        <v>45</v>
      </c>
      <c r="E16607" s="29">
        <v>0.98388370000000003</v>
      </c>
      <c r="F16607" s="29">
        <v>0.98635170000000005</v>
      </c>
    </row>
    <row r="16608" spans="2:6">
      <c r="B16608" s="55">
        <v>44176</v>
      </c>
      <c r="C16608" s="29" t="s">
        <v>37</v>
      </c>
      <c r="D16608" s="29">
        <v>46</v>
      </c>
      <c r="E16608" s="29">
        <v>0.98306130000000003</v>
      </c>
      <c r="F16608" s="29">
        <v>0.98610830000000005</v>
      </c>
    </row>
    <row r="16609" spans="2:6">
      <c r="B16609" s="55">
        <v>44176</v>
      </c>
      <c r="C16609" s="29" t="s">
        <v>37</v>
      </c>
      <c r="D16609" s="29">
        <v>47</v>
      </c>
      <c r="E16609" s="29">
        <v>0.98259839999999998</v>
      </c>
      <c r="F16609" s="29">
        <v>0.9858941</v>
      </c>
    </row>
    <row r="16610" spans="2:6">
      <c r="B16610" s="55">
        <v>44176</v>
      </c>
      <c r="C16610" s="29" t="s">
        <v>37</v>
      </c>
      <c r="D16610" s="29">
        <v>48</v>
      </c>
      <c r="E16610" s="29">
        <v>0.98236789999999996</v>
      </c>
      <c r="F16610" s="29">
        <v>0.98576090000000005</v>
      </c>
    </row>
    <row r="16611" spans="2:6">
      <c r="B16611" s="55">
        <v>44177</v>
      </c>
      <c r="C16611" s="29" t="s">
        <v>37</v>
      </c>
      <c r="D16611" s="29">
        <v>1</v>
      </c>
      <c r="E16611" s="29">
        <v>0.98193909999999995</v>
      </c>
      <c r="F16611" s="29">
        <v>0.98552220000000001</v>
      </c>
    </row>
    <row r="16612" spans="2:6">
      <c r="B16612" s="55">
        <v>44177</v>
      </c>
      <c r="C16612" s="29" t="s">
        <v>37</v>
      </c>
      <c r="D16612" s="29">
        <v>2</v>
      </c>
      <c r="E16612" s="29">
        <v>0.98154629999999998</v>
      </c>
      <c r="F16612" s="29">
        <v>0.98512750000000004</v>
      </c>
    </row>
    <row r="16613" spans="2:6">
      <c r="B16613" s="55">
        <v>44177</v>
      </c>
      <c r="C16613" s="29" t="s">
        <v>37</v>
      </c>
      <c r="D16613" s="29">
        <v>3</v>
      </c>
      <c r="E16613" s="29">
        <v>0.98161529999999997</v>
      </c>
      <c r="F16613" s="29">
        <v>0.98507619999999996</v>
      </c>
    </row>
    <row r="16614" spans="2:6">
      <c r="B16614" s="55">
        <v>44177</v>
      </c>
      <c r="C16614" s="29" t="s">
        <v>37</v>
      </c>
      <c r="D16614" s="29">
        <v>4</v>
      </c>
      <c r="E16614" s="29">
        <v>0.98210600000000003</v>
      </c>
      <c r="F16614" s="29">
        <v>0.98536440000000003</v>
      </c>
    </row>
    <row r="16615" spans="2:6">
      <c r="B16615" s="55">
        <v>44177</v>
      </c>
      <c r="C16615" s="29" t="s">
        <v>37</v>
      </c>
      <c r="D16615" s="29">
        <v>5</v>
      </c>
      <c r="E16615" s="29">
        <v>0.9823712</v>
      </c>
      <c r="F16615" s="29">
        <v>0.98558020000000002</v>
      </c>
    </row>
    <row r="16616" spans="2:6">
      <c r="B16616" s="55">
        <v>44177</v>
      </c>
      <c r="C16616" s="29" t="s">
        <v>37</v>
      </c>
      <c r="D16616" s="29">
        <v>6</v>
      </c>
      <c r="E16616" s="29">
        <v>0.98230850000000003</v>
      </c>
      <c r="F16616" s="29">
        <v>0.98540470000000002</v>
      </c>
    </row>
    <row r="16617" spans="2:6">
      <c r="B16617" s="55">
        <v>44177</v>
      </c>
      <c r="C16617" s="29" t="s">
        <v>37</v>
      </c>
      <c r="D16617" s="29">
        <v>7</v>
      </c>
      <c r="E16617" s="29">
        <v>0.98265290000000005</v>
      </c>
      <c r="F16617" s="29">
        <v>0.98576549999999996</v>
      </c>
    </row>
    <row r="16618" spans="2:6">
      <c r="B16618" s="55">
        <v>44177</v>
      </c>
      <c r="C16618" s="29" t="s">
        <v>37</v>
      </c>
      <c r="D16618" s="29">
        <v>8</v>
      </c>
      <c r="E16618" s="29">
        <v>0.98241310000000004</v>
      </c>
      <c r="F16618" s="29">
        <v>0.98586929999999995</v>
      </c>
    </row>
    <row r="16619" spans="2:6">
      <c r="B16619" s="55">
        <v>44177</v>
      </c>
      <c r="C16619" s="29" t="s">
        <v>37</v>
      </c>
      <c r="D16619" s="29">
        <v>9</v>
      </c>
      <c r="E16619" s="29">
        <v>0.9825332</v>
      </c>
      <c r="F16619" s="29">
        <v>0.98615489999999995</v>
      </c>
    </row>
    <row r="16620" spans="2:6">
      <c r="B16620" s="55">
        <v>44177</v>
      </c>
      <c r="C16620" s="29" t="s">
        <v>37</v>
      </c>
      <c r="D16620" s="29">
        <v>10</v>
      </c>
      <c r="E16620" s="29">
        <v>0.98245499999999997</v>
      </c>
      <c r="F16620" s="29">
        <v>0.98614299999999999</v>
      </c>
    </row>
    <row r="16621" spans="2:6">
      <c r="B16621" s="55">
        <v>44177</v>
      </c>
      <c r="C16621" s="29" t="s">
        <v>37</v>
      </c>
      <c r="D16621" s="29">
        <v>11</v>
      </c>
      <c r="E16621" s="29">
        <v>0.98238840000000005</v>
      </c>
      <c r="F16621" s="29">
        <v>0.9860314</v>
      </c>
    </row>
    <row r="16622" spans="2:6">
      <c r="B16622" s="55">
        <v>44177</v>
      </c>
      <c r="C16622" s="29" t="s">
        <v>37</v>
      </c>
      <c r="D16622" s="29">
        <v>12</v>
      </c>
      <c r="E16622" s="29">
        <v>0.98279640000000001</v>
      </c>
      <c r="F16622" s="29">
        <v>0.98625629999999997</v>
      </c>
    </row>
    <row r="16623" spans="2:6">
      <c r="B16623" s="55">
        <v>44177</v>
      </c>
      <c r="C16623" s="29" t="s">
        <v>37</v>
      </c>
      <c r="D16623" s="29">
        <v>13</v>
      </c>
      <c r="E16623" s="29">
        <v>0.98333919999999997</v>
      </c>
      <c r="F16623" s="29">
        <v>0.98636210000000002</v>
      </c>
    </row>
    <row r="16624" spans="2:6">
      <c r="B16624" s="55">
        <v>44177</v>
      </c>
      <c r="C16624" s="29" t="s">
        <v>37</v>
      </c>
      <c r="D16624" s="29">
        <v>14</v>
      </c>
      <c r="E16624" s="29">
        <v>0.98371319999999995</v>
      </c>
      <c r="F16624" s="29">
        <v>0.98655539999999997</v>
      </c>
    </row>
    <row r="16625" spans="2:6">
      <c r="B16625" s="55">
        <v>44177</v>
      </c>
      <c r="C16625" s="29" t="s">
        <v>37</v>
      </c>
      <c r="D16625" s="29">
        <v>15</v>
      </c>
      <c r="E16625" s="29">
        <v>0.9835526</v>
      </c>
      <c r="F16625" s="29">
        <v>0.98620920000000001</v>
      </c>
    </row>
    <row r="16626" spans="2:6">
      <c r="B16626" s="55">
        <v>44177</v>
      </c>
      <c r="C16626" s="29" t="s">
        <v>37</v>
      </c>
      <c r="D16626" s="29">
        <v>16</v>
      </c>
      <c r="E16626" s="29">
        <v>0.98403399999999996</v>
      </c>
      <c r="F16626" s="29">
        <v>0.98622129999999997</v>
      </c>
    </row>
    <row r="16627" spans="2:6">
      <c r="B16627" s="55">
        <v>44177</v>
      </c>
      <c r="C16627" s="29" t="s">
        <v>37</v>
      </c>
      <c r="D16627" s="29">
        <v>17</v>
      </c>
      <c r="E16627" s="29">
        <v>0.98494740000000003</v>
      </c>
      <c r="F16627" s="29">
        <v>0.98648480000000005</v>
      </c>
    </row>
    <row r="16628" spans="2:6">
      <c r="B16628" s="55">
        <v>44177</v>
      </c>
      <c r="C16628" s="29" t="s">
        <v>37</v>
      </c>
      <c r="D16628" s="29">
        <v>18</v>
      </c>
      <c r="E16628" s="29">
        <v>0.98539540000000003</v>
      </c>
      <c r="F16628" s="29">
        <v>0.98646089999999997</v>
      </c>
    </row>
    <row r="16629" spans="2:6">
      <c r="B16629" s="55">
        <v>44177</v>
      </c>
      <c r="C16629" s="29" t="s">
        <v>37</v>
      </c>
      <c r="D16629" s="29">
        <v>19</v>
      </c>
      <c r="E16629" s="29">
        <v>0.98615439999999999</v>
      </c>
      <c r="F16629" s="29">
        <v>0.98702129999999999</v>
      </c>
    </row>
    <row r="16630" spans="2:6">
      <c r="B16630" s="55">
        <v>44177</v>
      </c>
      <c r="C16630" s="29" t="s">
        <v>37</v>
      </c>
      <c r="D16630" s="29">
        <v>20</v>
      </c>
      <c r="E16630" s="29">
        <v>0.98638420000000004</v>
      </c>
      <c r="F16630" s="29">
        <v>0.98716349999999997</v>
      </c>
    </row>
    <row r="16631" spans="2:6">
      <c r="B16631" s="55">
        <v>44177</v>
      </c>
      <c r="C16631" s="29" t="s">
        <v>37</v>
      </c>
      <c r="D16631" s="29">
        <v>21</v>
      </c>
      <c r="E16631" s="29">
        <v>0.98682930000000002</v>
      </c>
      <c r="F16631" s="29">
        <v>0.98741069999999997</v>
      </c>
    </row>
    <row r="16632" spans="2:6">
      <c r="B16632" s="55">
        <v>44177</v>
      </c>
      <c r="C16632" s="29" t="s">
        <v>37</v>
      </c>
      <c r="D16632" s="29">
        <v>22</v>
      </c>
      <c r="E16632" s="29">
        <v>0.98782060000000005</v>
      </c>
      <c r="F16632" s="29">
        <v>0.98854109999999995</v>
      </c>
    </row>
    <row r="16633" spans="2:6">
      <c r="B16633" s="55">
        <v>44177</v>
      </c>
      <c r="C16633" s="29" t="s">
        <v>37</v>
      </c>
      <c r="D16633" s="29">
        <v>23</v>
      </c>
      <c r="E16633" s="29">
        <v>0.9882166</v>
      </c>
      <c r="F16633" s="29">
        <v>0.98886640000000003</v>
      </c>
    </row>
    <row r="16634" spans="2:6">
      <c r="B16634" s="55">
        <v>44177</v>
      </c>
      <c r="C16634" s="29" t="s">
        <v>37</v>
      </c>
      <c r="D16634" s="29">
        <v>24</v>
      </c>
      <c r="E16634" s="29">
        <v>0.98867539999999998</v>
      </c>
      <c r="F16634" s="29">
        <v>0.98934339999999998</v>
      </c>
    </row>
    <row r="16635" spans="2:6">
      <c r="B16635" s="55">
        <v>44177</v>
      </c>
      <c r="C16635" s="29" t="s">
        <v>37</v>
      </c>
      <c r="D16635" s="29">
        <v>25</v>
      </c>
      <c r="E16635" s="29">
        <v>0.9882957</v>
      </c>
      <c r="F16635" s="29">
        <v>0.98903289999999999</v>
      </c>
    </row>
    <row r="16636" spans="2:6">
      <c r="B16636" s="55">
        <v>44177</v>
      </c>
      <c r="C16636" s="29" t="s">
        <v>37</v>
      </c>
      <c r="D16636" s="29">
        <v>26</v>
      </c>
      <c r="E16636" s="29">
        <v>0.98816170000000003</v>
      </c>
      <c r="F16636" s="29">
        <v>0.98883169999999998</v>
      </c>
    </row>
    <row r="16637" spans="2:6">
      <c r="B16637" s="55">
        <v>44177</v>
      </c>
      <c r="C16637" s="29" t="s">
        <v>37</v>
      </c>
      <c r="D16637" s="29">
        <v>27</v>
      </c>
      <c r="E16637" s="29">
        <v>0.9888091</v>
      </c>
      <c r="F16637" s="29">
        <v>0.98936950000000001</v>
      </c>
    </row>
    <row r="16638" spans="2:6">
      <c r="B16638" s="55">
        <v>44177</v>
      </c>
      <c r="C16638" s="29" t="s">
        <v>37</v>
      </c>
      <c r="D16638" s="29">
        <v>28</v>
      </c>
      <c r="E16638" s="29">
        <v>0.98928159999999998</v>
      </c>
      <c r="F16638" s="29">
        <v>0.98969220000000002</v>
      </c>
    </row>
    <row r="16639" spans="2:6">
      <c r="B16639" s="55">
        <v>44177</v>
      </c>
      <c r="C16639" s="29" t="s">
        <v>37</v>
      </c>
      <c r="D16639" s="29">
        <v>29</v>
      </c>
      <c r="E16639" s="29">
        <v>0.98963389999999996</v>
      </c>
      <c r="F16639" s="29">
        <v>0.98975590000000002</v>
      </c>
    </row>
    <row r="16640" spans="2:6">
      <c r="B16640" s="55">
        <v>44177</v>
      </c>
      <c r="C16640" s="29" t="s">
        <v>37</v>
      </c>
      <c r="D16640" s="29">
        <v>30</v>
      </c>
      <c r="E16640" s="29">
        <v>0.9892801</v>
      </c>
      <c r="F16640" s="29">
        <v>0.98969640000000003</v>
      </c>
    </row>
    <row r="16641" spans="2:6">
      <c r="B16641" s="55">
        <v>44177</v>
      </c>
      <c r="C16641" s="29" t="s">
        <v>37</v>
      </c>
      <c r="D16641" s="29">
        <v>31</v>
      </c>
      <c r="E16641" s="29">
        <v>0.98941389999999996</v>
      </c>
      <c r="F16641" s="29">
        <v>0.98972830000000001</v>
      </c>
    </row>
    <row r="16642" spans="2:6">
      <c r="B16642" s="55">
        <v>44177</v>
      </c>
      <c r="C16642" s="29" t="s">
        <v>37</v>
      </c>
      <c r="D16642" s="29">
        <v>32</v>
      </c>
      <c r="E16642" s="29">
        <v>0.98959580000000003</v>
      </c>
      <c r="F16642" s="29">
        <v>0.98963760000000001</v>
      </c>
    </row>
    <row r="16643" spans="2:6">
      <c r="B16643" s="55">
        <v>44177</v>
      </c>
      <c r="C16643" s="29" t="s">
        <v>37</v>
      </c>
      <c r="D16643" s="29">
        <v>33</v>
      </c>
      <c r="E16643" s="29">
        <v>0.98960210000000004</v>
      </c>
      <c r="F16643" s="29">
        <v>0.98939069999999996</v>
      </c>
    </row>
    <row r="16644" spans="2:6">
      <c r="B16644" s="55">
        <v>44177</v>
      </c>
      <c r="C16644" s="29" t="s">
        <v>37</v>
      </c>
      <c r="D16644" s="29">
        <v>34</v>
      </c>
      <c r="E16644" s="29">
        <v>0.98967989999999995</v>
      </c>
      <c r="F16644" s="29">
        <v>0.98940030000000001</v>
      </c>
    </row>
    <row r="16645" spans="2:6">
      <c r="B16645" s="55">
        <v>44177</v>
      </c>
      <c r="C16645" s="29" t="s">
        <v>37</v>
      </c>
      <c r="D16645" s="29">
        <v>35</v>
      </c>
      <c r="E16645" s="29">
        <v>0.98999190000000004</v>
      </c>
      <c r="F16645" s="29">
        <v>0.98971960000000003</v>
      </c>
    </row>
    <row r="16646" spans="2:6">
      <c r="B16646" s="55">
        <v>44177</v>
      </c>
      <c r="C16646" s="29" t="s">
        <v>37</v>
      </c>
      <c r="D16646" s="29">
        <v>36</v>
      </c>
      <c r="E16646" s="29">
        <v>0.98937430000000004</v>
      </c>
      <c r="F16646" s="29">
        <v>0.9890506</v>
      </c>
    </row>
    <row r="16647" spans="2:6">
      <c r="B16647" s="55">
        <v>44177</v>
      </c>
      <c r="C16647" s="29" t="s">
        <v>37</v>
      </c>
      <c r="D16647" s="29">
        <v>37</v>
      </c>
      <c r="E16647" s="29">
        <v>0.9893866</v>
      </c>
      <c r="F16647" s="29">
        <v>0.98901740000000005</v>
      </c>
    </row>
    <row r="16648" spans="2:6">
      <c r="B16648" s="55">
        <v>44177</v>
      </c>
      <c r="C16648" s="29" t="s">
        <v>37</v>
      </c>
      <c r="D16648" s="29">
        <v>38</v>
      </c>
      <c r="E16648" s="29">
        <v>0.98981410000000003</v>
      </c>
      <c r="F16648" s="29">
        <v>0.98927600000000004</v>
      </c>
    </row>
    <row r="16649" spans="2:6">
      <c r="B16649" s="55">
        <v>44177</v>
      </c>
      <c r="C16649" s="29" t="s">
        <v>37</v>
      </c>
      <c r="D16649" s="29">
        <v>39</v>
      </c>
      <c r="E16649" s="29">
        <v>0.99007590000000001</v>
      </c>
      <c r="F16649" s="29">
        <v>0.98943610000000004</v>
      </c>
    </row>
    <row r="16650" spans="2:6">
      <c r="B16650" s="55">
        <v>44177</v>
      </c>
      <c r="C16650" s="29" t="s">
        <v>37</v>
      </c>
      <c r="D16650" s="29">
        <v>40</v>
      </c>
      <c r="E16650" s="29">
        <v>0.98980729999999995</v>
      </c>
      <c r="F16650" s="29">
        <v>0.98926919999999996</v>
      </c>
    </row>
    <row r="16651" spans="2:6">
      <c r="B16651" s="55">
        <v>44177</v>
      </c>
      <c r="C16651" s="29" t="s">
        <v>37</v>
      </c>
      <c r="D16651" s="29">
        <v>41</v>
      </c>
      <c r="E16651" s="29">
        <v>0.9896971</v>
      </c>
      <c r="F16651" s="29">
        <v>0.98909080000000005</v>
      </c>
    </row>
    <row r="16652" spans="2:6">
      <c r="B16652" s="55">
        <v>44177</v>
      </c>
      <c r="C16652" s="29" t="s">
        <v>37</v>
      </c>
      <c r="D16652" s="29">
        <v>42</v>
      </c>
      <c r="E16652" s="29">
        <v>0.98937109999999995</v>
      </c>
      <c r="F16652" s="29">
        <v>0.98887369999999997</v>
      </c>
    </row>
    <row r="16653" spans="2:6">
      <c r="B16653" s="55">
        <v>44177</v>
      </c>
      <c r="C16653" s="29" t="s">
        <v>37</v>
      </c>
      <c r="D16653" s="29">
        <v>43</v>
      </c>
      <c r="E16653" s="29">
        <v>0.98871690000000001</v>
      </c>
      <c r="F16653" s="29">
        <v>0.98845179999999999</v>
      </c>
    </row>
    <row r="16654" spans="2:6">
      <c r="B16654" s="55">
        <v>44177</v>
      </c>
      <c r="C16654" s="29" t="s">
        <v>37</v>
      </c>
      <c r="D16654" s="29">
        <v>44</v>
      </c>
      <c r="E16654" s="29">
        <v>0.98756869999999997</v>
      </c>
      <c r="F16654" s="29">
        <v>0.98767400000000005</v>
      </c>
    </row>
    <row r="16655" spans="2:6">
      <c r="B16655" s="55">
        <v>44177</v>
      </c>
      <c r="C16655" s="29" t="s">
        <v>37</v>
      </c>
      <c r="D16655" s="29">
        <v>45</v>
      </c>
      <c r="E16655" s="29">
        <v>0.98689939999999998</v>
      </c>
      <c r="F16655" s="29">
        <v>0.98758040000000002</v>
      </c>
    </row>
    <row r="16656" spans="2:6">
      <c r="B16656" s="55">
        <v>44177</v>
      </c>
      <c r="C16656" s="29" t="s">
        <v>37</v>
      </c>
      <c r="D16656" s="29">
        <v>46</v>
      </c>
      <c r="E16656" s="29">
        <v>0.98584590000000005</v>
      </c>
      <c r="F16656" s="29">
        <v>0.98745859999999996</v>
      </c>
    </row>
    <row r="16657" spans="2:6">
      <c r="B16657" s="55">
        <v>44177</v>
      </c>
      <c r="C16657" s="29" t="s">
        <v>37</v>
      </c>
      <c r="D16657" s="29">
        <v>47</v>
      </c>
      <c r="E16657" s="29">
        <v>0.98363319999999999</v>
      </c>
      <c r="F16657" s="29">
        <v>0.98630300000000004</v>
      </c>
    </row>
    <row r="16658" spans="2:6">
      <c r="B16658" s="55">
        <v>44177</v>
      </c>
      <c r="C16658" s="29" t="s">
        <v>37</v>
      </c>
      <c r="D16658" s="29">
        <v>48</v>
      </c>
      <c r="E16658" s="29">
        <v>0.98242390000000002</v>
      </c>
      <c r="F16658" s="29">
        <v>0.98545629999999995</v>
      </c>
    </row>
    <row r="16659" spans="2:6">
      <c r="B16659" s="55">
        <v>44178</v>
      </c>
      <c r="C16659" s="29" t="s">
        <v>37</v>
      </c>
      <c r="D16659" s="29">
        <v>1</v>
      </c>
      <c r="E16659" s="29">
        <v>0.98194700000000001</v>
      </c>
      <c r="F16659" s="29">
        <v>0.98517399999999999</v>
      </c>
    </row>
    <row r="16660" spans="2:6">
      <c r="B16660" s="55">
        <v>44178</v>
      </c>
      <c r="C16660" s="29" t="s">
        <v>37</v>
      </c>
      <c r="D16660" s="29">
        <v>2</v>
      </c>
      <c r="E16660" s="29">
        <v>0.98219820000000002</v>
      </c>
      <c r="F16660" s="29">
        <v>0.98553409999999997</v>
      </c>
    </row>
    <row r="16661" spans="2:6">
      <c r="B16661" s="55">
        <v>44178</v>
      </c>
      <c r="C16661" s="29" t="s">
        <v>37</v>
      </c>
      <c r="D16661" s="29">
        <v>3</v>
      </c>
      <c r="E16661" s="29">
        <v>0.98191839999999997</v>
      </c>
      <c r="F16661" s="29">
        <v>0.98559569999999996</v>
      </c>
    </row>
    <row r="16662" spans="2:6">
      <c r="B16662" s="55">
        <v>44178</v>
      </c>
      <c r="C16662" s="29" t="s">
        <v>37</v>
      </c>
      <c r="D16662" s="29">
        <v>4</v>
      </c>
      <c r="E16662" s="29">
        <v>0.98123190000000005</v>
      </c>
      <c r="F16662" s="29">
        <v>0.98535890000000004</v>
      </c>
    </row>
    <row r="16663" spans="2:6">
      <c r="B16663" s="55">
        <v>44178</v>
      </c>
      <c r="C16663" s="29" t="s">
        <v>37</v>
      </c>
      <c r="D16663" s="29">
        <v>5</v>
      </c>
      <c r="E16663" s="29">
        <v>0.98017719999999997</v>
      </c>
      <c r="F16663" s="29">
        <v>0.98498439999999998</v>
      </c>
    </row>
    <row r="16664" spans="2:6">
      <c r="B16664" s="55">
        <v>44178</v>
      </c>
      <c r="C16664" s="29" t="s">
        <v>37</v>
      </c>
      <c r="D16664" s="29">
        <v>6</v>
      </c>
      <c r="E16664" s="29">
        <v>0.97986340000000005</v>
      </c>
      <c r="F16664" s="29">
        <v>0.98464859999999998</v>
      </c>
    </row>
    <row r="16665" spans="2:6">
      <c r="B16665" s="55">
        <v>44178</v>
      </c>
      <c r="C16665" s="29" t="s">
        <v>37</v>
      </c>
      <c r="D16665" s="29">
        <v>7</v>
      </c>
      <c r="E16665" s="29">
        <v>0.98005469999999995</v>
      </c>
      <c r="F16665" s="29">
        <v>0.98461620000000005</v>
      </c>
    </row>
    <row r="16666" spans="2:6">
      <c r="B16666" s="55">
        <v>44178</v>
      </c>
      <c r="C16666" s="29" t="s">
        <v>37</v>
      </c>
      <c r="D16666" s="29">
        <v>8</v>
      </c>
      <c r="E16666" s="29">
        <v>0.97882239999999998</v>
      </c>
      <c r="F16666" s="29">
        <v>0.98408039999999997</v>
      </c>
    </row>
    <row r="16667" spans="2:6">
      <c r="B16667" s="55">
        <v>44178</v>
      </c>
      <c r="C16667" s="29" t="s">
        <v>37</v>
      </c>
      <c r="D16667" s="29">
        <v>9</v>
      </c>
      <c r="E16667" s="29">
        <v>0.97875880000000004</v>
      </c>
      <c r="F16667" s="29">
        <v>0.98419699999999999</v>
      </c>
    </row>
    <row r="16668" spans="2:6">
      <c r="B16668" s="55">
        <v>44178</v>
      </c>
      <c r="C16668" s="29" t="s">
        <v>37</v>
      </c>
      <c r="D16668" s="29">
        <v>10</v>
      </c>
      <c r="E16668" s="29">
        <v>0.97847229999999996</v>
      </c>
      <c r="F16668" s="29">
        <v>0.98431740000000001</v>
      </c>
    </row>
    <row r="16669" spans="2:6">
      <c r="B16669" s="55">
        <v>44178</v>
      </c>
      <c r="C16669" s="29" t="s">
        <v>37</v>
      </c>
      <c r="D16669" s="29">
        <v>11</v>
      </c>
      <c r="E16669" s="29">
        <v>0.97937949999999996</v>
      </c>
      <c r="F16669" s="29">
        <v>0.98530799999999996</v>
      </c>
    </row>
    <row r="16670" spans="2:6">
      <c r="B16670" s="55">
        <v>44178</v>
      </c>
      <c r="C16670" s="29" t="s">
        <v>37</v>
      </c>
      <c r="D16670" s="29">
        <v>12</v>
      </c>
      <c r="E16670" s="29">
        <v>0.97940119999999997</v>
      </c>
      <c r="F16670" s="29">
        <v>0.98525370000000001</v>
      </c>
    </row>
    <row r="16671" spans="2:6">
      <c r="B16671" s="55">
        <v>44178</v>
      </c>
      <c r="C16671" s="29" t="s">
        <v>37</v>
      </c>
      <c r="D16671" s="29">
        <v>13</v>
      </c>
      <c r="E16671" s="29">
        <v>0.98012969999999999</v>
      </c>
      <c r="F16671" s="29">
        <v>0.98508530000000005</v>
      </c>
    </row>
    <row r="16672" spans="2:6">
      <c r="B16672" s="55">
        <v>44178</v>
      </c>
      <c r="C16672" s="29" t="s">
        <v>37</v>
      </c>
      <c r="D16672" s="29">
        <v>14</v>
      </c>
      <c r="E16672" s="29">
        <v>0.98026809999999998</v>
      </c>
      <c r="F16672" s="29">
        <v>0.98505410000000004</v>
      </c>
    </row>
    <row r="16673" spans="2:6">
      <c r="B16673" s="55">
        <v>44178</v>
      </c>
      <c r="C16673" s="29" t="s">
        <v>37</v>
      </c>
      <c r="D16673" s="29">
        <v>15</v>
      </c>
      <c r="E16673" s="29">
        <v>0.98018910000000004</v>
      </c>
      <c r="F16673" s="29">
        <v>0.9847224</v>
      </c>
    </row>
    <row r="16674" spans="2:6">
      <c r="B16674" s="55">
        <v>44178</v>
      </c>
      <c r="C16674" s="29" t="s">
        <v>37</v>
      </c>
      <c r="D16674" s="29">
        <v>16</v>
      </c>
      <c r="E16674" s="29">
        <v>0.97982840000000004</v>
      </c>
      <c r="F16674" s="29">
        <v>0.98422220000000005</v>
      </c>
    </row>
    <row r="16675" spans="2:6">
      <c r="B16675" s="55">
        <v>44178</v>
      </c>
      <c r="C16675" s="29" t="s">
        <v>37</v>
      </c>
      <c r="D16675" s="29">
        <v>17</v>
      </c>
      <c r="E16675" s="29">
        <v>0.97983640000000005</v>
      </c>
      <c r="F16675" s="29">
        <v>0.98389159999999998</v>
      </c>
    </row>
    <row r="16676" spans="2:6">
      <c r="B16676" s="55">
        <v>44178</v>
      </c>
      <c r="C16676" s="29" t="s">
        <v>37</v>
      </c>
      <c r="D16676" s="29">
        <v>18</v>
      </c>
      <c r="E16676" s="29">
        <v>0.98119800000000001</v>
      </c>
      <c r="F16676" s="29">
        <v>0.98482510000000001</v>
      </c>
    </row>
    <row r="16677" spans="2:6">
      <c r="B16677" s="55">
        <v>44178</v>
      </c>
      <c r="C16677" s="29" t="s">
        <v>37</v>
      </c>
      <c r="D16677" s="29">
        <v>19</v>
      </c>
      <c r="E16677" s="29">
        <v>0.98168540000000004</v>
      </c>
      <c r="F16677" s="29">
        <v>0.98527370000000003</v>
      </c>
    </row>
    <row r="16678" spans="2:6">
      <c r="B16678" s="55">
        <v>44178</v>
      </c>
      <c r="C16678" s="29" t="s">
        <v>37</v>
      </c>
      <c r="D16678" s="29">
        <v>20</v>
      </c>
      <c r="E16678" s="29">
        <v>0.98202129999999999</v>
      </c>
      <c r="F16678" s="29">
        <v>0.98533040000000005</v>
      </c>
    </row>
    <row r="16679" spans="2:6">
      <c r="B16679" s="55">
        <v>44178</v>
      </c>
      <c r="C16679" s="29" t="s">
        <v>37</v>
      </c>
      <c r="D16679" s="29">
        <v>21</v>
      </c>
      <c r="E16679" s="29">
        <v>0.98182389999999997</v>
      </c>
      <c r="F16679" s="29">
        <v>0.98484590000000005</v>
      </c>
    </row>
    <row r="16680" spans="2:6">
      <c r="B16680" s="55">
        <v>44178</v>
      </c>
      <c r="C16680" s="29" t="s">
        <v>37</v>
      </c>
      <c r="D16680" s="29">
        <v>22</v>
      </c>
      <c r="E16680" s="29">
        <v>0.98155680000000001</v>
      </c>
      <c r="F16680" s="29">
        <v>0.98441239999999997</v>
      </c>
    </row>
    <row r="16681" spans="2:6">
      <c r="B16681" s="55">
        <v>44178</v>
      </c>
      <c r="C16681" s="29" t="s">
        <v>37</v>
      </c>
      <c r="D16681" s="29">
        <v>23</v>
      </c>
      <c r="E16681" s="29">
        <v>0.98144039999999999</v>
      </c>
      <c r="F16681" s="29">
        <v>0.98427350000000002</v>
      </c>
    </row>
    <row r="16682" spans="2:6">
      <c r="B16682" s="55">
        <v>44178</v>
      </c>
      <c r="C16682" s="29" t="s">
        <v>37</v>
      </c>
      <c r="D16682" s="29">
        <v>24</v>
      </c>
      <c r="E16682" s="29">
        <v>0.98104979999999997</v>
      </c>
      <c r="F16682" s="29">
        <v>0.98399230000000004</v>
      </c>
    </row>
    <row r="16683" spans="2:6">
      <c r="B16683" s="55">
        <v>44178</v>
      </c>
      <c r="C16683" s="29" t="s">
        <v>37</v>
      </c>
      <c r="D16683" s="29">
        <v>25</v>
      </c>
      <c r="E16683" s="29">
        <v>0.9811375</v>
      </c>
      <c r="F16683" s="29">
        <v>0.98406289999999996</v>
      </c>
    </row>
    <row r="16684" spans="2:6">
      <c r="B16684" s="55">
        <v>44178</v>
      </c>
      <c r="C16684" s="29" t="s">
        <v>37</v>
      </c>
      <c r="D16684" s="29">
        <v>26</v>
      </c>
      <c r="E16684" s="29">
        <v>0.98099579999999997</v>
      </c>
      <c r="F16684" s="29">
        <v>0.98386779999999996</v>
      </c>
    </row>
    <row r="16685" spans="2:6">
      <c r="B16685" s="55">
        <v>44178</v>
      </c>
      <c r="C16685" s="29" t="s">
        <v>37</v>
      </c>
      <c r="D16685" s="29">
        <v>27</v>
      </c>
      <c r="E16685" s="29">
        <v>0.9813018</v>
      </c>
      <c r="F16685" s="29">
        <v>0.98416079999999995</v>
      </c>
    </row>
    <row r="16686" spans="2:6">
      <c r="B16686" s="55">
        <v>44178</v>
      </c>
      <c r="C16686" s="29" t="s">
        <v>37</v>
      </c>
      <c r="D16686" s="29">
        <v>28</v>
      </c>
      <c r="E16686" s="29">
        <v>0.98157609999999995</v>
      </c>
      <c r="F16686" s="29">
        <v>0.98442689999999999</v>
      </c>
    </row>
    <row r="16687" spans="2:6">
      <c r="B16687" s="55">
        <v>44178</v>
      </c>
      <c r="C16687" s="29" t="s">
        <v>37</v>
      </c>
      <c r="D16687" s="29">
        <v>29</v>
      </c>
      <c r="E16687" s="29">
        <v>0.98201139999999998</v>
      </c>
      <c r="F16687" s="29">
        <v>0.98462510000000003</v>
      </c>
    </row>
    <row r="16688" spans="2:6">
      <c r="B16688" s="55">
        <v>44178</v>
      </c>
      <c r="C16688" s="29" t="s">
        <v>37</v>
      </c>
      <c r="D16688" s="29">
        <v>30</v>
      </c>
      <c r="E16688" s="29">
        <v>0.98242859999999999</v>
      </c>
      <c r="F16688" s="29">
        <v>0.9848247</v>
      </c>
    </row>
    <row r="16689" spans="2:6">
      <c r="B16689" s="55">
        <v>44178</v>
      </c>
      <c r="C16689" s="29" t="s">
        <v>37</v>
      </c>
      <c r="D16689" s="29">
        <v>31</v>
      </c>
      <c r="E16689" s="29">
        <v>0.98270299999999999</v>
      </c>
      <c r="F16689" s="29">
        <v>0.98498819999999998</v>
      </c>
    </row>
    <row r="16690" spans="2:6">
      <c r="B16690" s="55">
        <v>44178</v>
      </c>
      <c r="C16690" s="29" t="s">
        <v>37</v>
      </c>
      <c r="D16690" s="29">
        <v>32</v>
      </c>
      <c r="E16690" s="29">
        <v>0.98252079999999997</v>
      </c>
      <c r="F16690" s="29">
        <v>0.98471509999999995</v>
      </c>
    </row>
    <row r="16691" spans="2:6">
      <c r="B16691" s="55">
        <v>44178</v>
      </c>
      <c r="C16691" s="29" t="s">
        <v>37</v>
      </c>
      <c r="D16691" s="29">
        <v>33</v>
      </c>
      <c r="E16691" s="29">
        <v>0.98254680000000005</v>
      </c>
      <c r="F16691" s="29">
        <v>0.98465179999999997</v>
      </c>
    </row>
    <row r="16692" spans="2:6">
      <c r="B16692" s="55">
        <v>44178</v>
      </c>
      <c r="C16692" s="29" t="s">
        <v>37</v>
      </c>
      <c r="D16692" s="29">
        <v>34</v>
      </c>
      <c r="E16692" s="29">
        <v>0.98260610000000004</v>
      </c>
      <c r="F16692" s="29">
        <v>0.98468429999999996</v>
      </c>
    </row>
    <row r="16693" spans="2:6">
      <c r="B16693" s="55">
        <v>44178</v>
      </c>
      <c r="C16693" s="29" t="s">
        <v>37</v>
      </c>
      <c r="D16693" s="29">
        <v>35</v>
      </c>
      <c r="E16693" s="29">
        <v>0.98277049999999999</v>
      </c>
      <c r="F16693" s="29">
        <v>0.98490330000000004</v>
      </c>
    </row>
    <row r="16694" spans="2:6">
      <c r="B16694" s="55">
        <v>44178</v>
      </c>
      <c r="C16694" s="29" t="s">
        <v>37</v>
      </c>
      <c r="D16694" s="29">
        <v>36</v>
      </c>
      <c r="E16694" s="29">
        <v>0.98284439999999995</v>
      </c>
      <c r="F16694" s="29">
        <v>0.98500759999999998</v>
      </c>
    </row>
    <row r="16695" spans="2:6">
      <c r="B16695" s="55">
        <v>44178</v>
      </c>
      <c r="C16695" s="29" t="s">
        <v>37</v>
      </c>
      <c r="D16695" s="29">
        <v>37</v>
      </c>
      <c r="E16695" s="29">
        <v>0.98305370000000003</v>
      </c>
      <c r="F16695" s="29">
        <v>0.98533349999999997</v>
      </c>
    </row>
    <row r="16696" spans="2:6">
      <c r="B16696" s="55">
        <v>44178</v>
      </c>
      <c r="C16696" s="29" t="s">
        <v>37</v>
      </c>
      <c r="D16696" s="29">
        <v>38</v>
      </c>
      <c r="E16696" s="29">
        <v>0.98330410000000001</v>
      </c>
      <c r="F16696" s="29">
        <v>0.98562970000000005</v>
      </c>
    </row>
    <row r="16697" spans="2:6">
      <c r="B16697" s="55">
        <v>44178</v>
      </c>
      <c r="C16697" s="29" t="s">
        <v>37</v>
      </c>
      <c r="D16697" s="29">
        <v>39</v>
      </c>
      <c r="E16697" s="29">
        <v>0.98355049999999999</v>
      </c>
      <c r="F16697" s="29">
        <v>0.9858846</v>
      </c>
    </row>
    <row r="16698" spans="2:6">
      <c r="B16698" s="55">
        <v>44178</v>
      </c>
      <c r="C16698" s="29" t="s">
        <v>37</v>
      </c>
      <c r="D16698" s="29">
        <v>40</v>
      </c>
      <c r="E16698" s="29">
        <v>0.98399420000000004</v>
      </c>
      <c r="F16698" s="29">
        <v>0.98637940000000002</v>
      </c>
    </row>
    <row r="16699" spans="2:6">
      <c r="B16699" s="55">
        <v>44178</v>
      </c>
      <c r="C16699" s="29" t="s">
        <v>37</v>
      </c>
      <c r="D16699" s="29">
        <v>41</v>
      </c>
      <c r="E16699" s="29">
        <v>0.98427319999999996</v>
      </c>
      <c r="F16699" s="29">
        <v>0.98655599999999999</v>
      </c>
    </row>
    <row r="16700" spans="2:6">
      <c r="B16700" s="55">
        <v>44178</v>
      </c>
      <c r="C16700" s="29" t="s">
        <v>37</v>
      </c>
      <c r="D16700" s="29">
        <v>42</v>
      </c>
      <c r="E16700" s="29">
        <v>0.9843539</v>
      </c>
      <c r="F16700" s="29">
        <v>0.98670740000000001</v>
      </c>
    </row>
    <row r="16701" spans="2:6">
      <c r="B16701" s="55">
        <v>44178</v>
      </c>
      <c r="C16701" s="29" t="s">
        <v>37</v>
      </c>
      <c r="D16701" s="29">
        <v>43</v>
      </c>
      <c r="E16701" s="29">
        <v>0.98363239999999996</v>
      </c>
      <c r="F16701" s="29">
        <v>0.98621219999999998</v>
      </c>
    </row>
    <row r="16702" spans="2:6">
      <c r="B16702" s="55">
        <v>44178</v>
      </c>
      <c r="C16702" s="29" t="s">
        <v>37</v>
      </c>
      <c r="D16702" s="29">
        <v>44</v>
      </c>
      <c r="E16702" s="29">
        <v>0.98303030000000002</v>
      </c>
      <c r="F16702" s="29">
        <v>0.98603940000000001</v>
      </c>
    </row>
    <row r="16703" spans="2:6">
      <c r="B16703" s="55">
        <v>44178</v>
      </c>
      <c r="C16703" s="29" t="s">
        <v>37</v>
      </c>
      <c r="D16703" s="29">
        <v>45</v>
      </c>
      <c r="E16703" s="29">
        <v>0.98245360000000004</v>
      </c>
      <c r="F16703" s="29">
        <v>0.98547220000000002</v>
      </c>
    </row>
    <row r="16704" spans="2:6">
      <c r="B16704" s="55">
        <v>44178</v>
      </c>
      <c r="C16704" s="29" t="s">
        <v>37</v>
      </c>
      <c r="D16704" s="29">
        <v>46</v>
      </c>
      <c r="E16704" s="29">
        <v>0.98232710000000001</v>
      </c>
      <c r="F16704" s="29">
        <v>0.98538239999999999</v>
      </c>
    </row>
    <row r="16705" spans="2:6">
      <c r="B16705" s="55">
        <v>44178</v>
      </c>
      <c r="C16705" s="29" t="s">
        <v>37</v>
      </c>
      <c r="D16705" s="29">
        <v>47</v>
      </c>
      <c r="E16705" s="29">
        <v>0.98342859999999999</v>
      </c>
      <c r="F16705" s="29">
        <v>0.9863767</v>
      </c>
    </row>
    <row r="16706" spans="2:6">
      <c r="B16706" s="55">
        <v>44178</v>
      </c>
      <c r="C16706" s="29" t="s">
        <v>37</v>
      </c>
      <c r="D16706" s="29">
        <v>48</v>
      </c>
      <c r="E16706" s="29">
        <v>0.98349980000000004</v>
      </c>
      <c r="F16706" s="29">
        <v>0.98614880000000005</v>
      </c>
    </row>
    <row r="16707" spans="2:6">
      <c r="B16707" s="55">
        <v>44179</v>
      </c>
      <c r="C16707" s="29" t="s">
        <v>37</v>
      </c>
      <c r="D16707" s="29">
        <v>1</v>
      </c>
      <c r="E16707" s="29">
        <v>0.98639929999999998</v>
      </c>
      <c r="F16707" s="29">
        <v>0.98824350000000005</v>
      </c>
    </row>
    <row r="16708" spans="2:6">
      <c r="B16708" s="55">
        <v>44179</v>
      </c>
      <c r="C16708" s="29" t="s">
        <v>37</v>
      </c>
      <c r="D16708" s="29">
        <v>2</v>
      </c>
      <c r="E16708" s="29">
        <v>0.98630280000000004</v>
      </c>
      <c r="F16708" s="29">
        <v>0.98793640000000005</v>
      </c>
    </row>
    <row r="16709" spans="2:6">
      <c r="B16709" s="55">
        <v>44179</v>
      </c>
      <c r="C16709" s="29" t="s">
        <v>37</v>
      </c>
      <c r="D16709" s="29">
        <v>3</v>
      </c>
      <c r="E16709" s="29">
        <v>0.98634330000000003</v>
      </c>
      <c r="F16709" s="29">
        <v>0.98799539999999997</v>
      </c>
    </row>
    <row r="16710" spans="2:6">
      <c r="B16710" s="55">
        <v>44179</v>
      </c>
      <c r="C16710" s="29" t="s">
        <v>37</v>
      </c>
      <c r="D16710" s="29">
        <v>4</v>
      </c>
      <c r="E16710" s="29">
        <v>0.98578980000000005</v>
      </c>
      <c r="F16710" s="29">
        <v>0.98819780000000002</v>
      </c>
    </row>
    <row r="16711" spans="2:6">
      <c r="B16711" s="55">
        <v>44179</v>
      </c>
      <c r="C16711" s="29" t="s">
        <v>37</v>
      </c>
      <c r="D16711" s="29">
        <v>5</v>
      </c>
      <c r="E16711" s="29">
        <v>0.98550519999999997</v>
      </c>
      <c r="F16711" s="29">
        <v>0.98803759999999996</v>
      </c>
    </row>
    <row r="16712" spans="2:6">
      <c r="B16712" s="55">
        <v>44179</v>
      </c>
      <c r="C16712" s="29" t="s">
        <v>37</v>
      </c>
      <c r="D16712" s="29">
        <v>6</v>
      </c>
      <c r="E16712" s="29">
        <v>0.98591499999999999</v>
      </c>
      <c r="F16712" s="29">
        <v>0.98828150000000003</v>
      </c>
    </row>
    <row r="16713" spans="2:6">
      <c r="B16713" s="55">
        <v>44179</v>
      </c>
      <c r="C16713" s="29" t="s">
        <v>37</v>
      </c>
      <c r="D16713" s="29">
        <v>7</v>
      </c>
      <c r="E16713" s="29">
        <v>0.98529120000000003</v>
      </c>
      <c r="F16713" s="29">
        <v>0.98769479999999998</v>
      </c>
    </row>
    <row r="16714" spans="2:6">
      <c r="B16714" s="55">
        <v>44179</v>
      </c>
      <c r="C16714" s="29" t="s">
        <v>37</v>
      </c>
      <c r="D16714" s="29">
        <v>8</v>
      </c>
      <c r="E16714" s="29">
        <v>0.98400500000000002</v>
      </c>
      <c r="F16714" s="29">
        <v>0.98667939999999998</v>
      </c>
    </row>
    <row r="16715" spans="2:6">
      <c r="B16715" s="55">
        <v>44179</v>
      </c>
      <c r="C16715" s="29" t="s">
        <v>37</v>
      </c>
      <c r="D16715" s="29">
        <v>9</v>
      </c>
      <c r="E16715" s="29">
        <v>0.9845197</v>
      </c>
      <c r="F16715" s="29">
        <v>0.98685100000000003</v>
      </c>
    </row>
    <row r="16716" spans="2:6">
      <c r="B16716" s="55">
        <v>44179</v>
      </c>
      <c r="C16716" s="29" t="s">
        <v>37</v>
      </c>
      <c r="D16716" s="29">
        <v>10</v>
      </c>
      <c r="E16716" s="29">
        <v>0.98521000000000003</v>
      </c>
      <c r="F16716" s="29">
        <v>0.98730600000000002</v>
      </c>
    </row>
    <row r="16717" spans="2:6">
      <c r="B16717" s="55">
        <v>44179</v>
      </c>
      <c r="C16717" s="29" t="s">
        <v>37</v>
      </c>
      <c r="D16717" s="29">
        <v>11</v>
      </c>
      <c r="E16717" s="29">
        <v>0.98501669999999997</v>
      </c>
      <c r="F16717" s="29">
        <v>0.98709170000000002</v>
      </c>
    </row>
    <row r="16718" spans="2:6">
      <c r="B16718" s="55">
        <v>44179</v>
      </c>
      <c r="C16718" s="29" t="s">
        <v>37</v>
      </c>
      <c r="D16718" s="29">
        <v>12</v>
      </c>
      <c r="E16718" s="29">
        <v>0.9848114</v>
      </c>
      <c r="F16718" s="29">
        <v>0.986904</v>
      </c>
    </row>
    <row r="16719" spans="2:6">
      <c r="B16719" s="55">
        <v>44179</v>
      </c>
      <c r="C16719" s="29" t="s">
        <v>37</v>
      </c>
      <c r="D16719" s="29">
        <v>13</v>
      </c>
      <c r="E16719" s="29">
        <v>0.98473710000000003</v>
      </c>
      <c r="F16719" s="29">
        <v>0.98687270000000005</v>
      </c>
    </row>
    <row r="16720" spans="2:6">
      <c r="B16720" s="55">
        <v>44179</v>
      </c>
      <c r="C16720" s="29" t="s">
        <v>37</v>
      </c>
      <c r="D16720" s="29">
        <v>14</v>
      </c>
      <c r="E16720" s="29">
        <v>0.98558710000000005</v>
      </c>
      <c r="F16720" s="29">
        <v>0.98725759999999996</v>
      </c>
    </row>
    <row r="16721" spans="2:6">
      <c r="B16721" s="55">
        <v>44179</v>
      </c>
      <c r="C16721" s="29" t="s">
        <v>37</v>
      </c>
      <c r="D16721" s="29">
        <v>15</v>
      </c>
      <c r="E16721" s="29">
        <v>0.98567720000000003</v>
      </c>
      <c r="F16721" s="29">
        <v>0.98673789999999995</v>
      </c>
    </row>
    <row r="16722" spans="2:6">
      <c r="B16722" s="55">
        <v>44179</v>
      </c>
      <c r="C16722" s="29" t="s">
        <v>37</v>
      </c>
      <c r="D16722" s="29">
        <v>16</v>
      </c>
      <c r="E16722" s="29">
        <v>0.98497040000000002</v>
      </c>
      <c r="F16722" s="29">
        <v>0.98609619999999998</v>
      </c>
    </row>
    <row r="16723" spans="2:6">
      <c r="B16723" s="55">
        <v>44179</v>
      </c>
      <c r="C16723" s="29" t="s">
        <v>37</v>
      </c>
      <c r="D16723" s="29">
        <v>17</v>
      </c>
      <c r="E16723" s="29">
        <v>0.98613980000000001</v>
      </c>
      <c r="F16723" s="29">
        <v>0.98716389999999998</v>
      </c>
    </row>
    <row r="16724" spans="2:6">
      <c r="B16724" s="55">
        <v>44179</v>
      </c>
      <c r="C16724" s="29" t="s">
        <v>37</v>
      </c>
      <c r="D16724" s="29">
        <v>18</v>
      </c>
      <c r="E16724" s="29">
        <v>0.98611870000000001</v>
      </c>
      <c r="F16724" s="29">
        <v>0.98721440000000005</v>
      </c>
    </row>
    <row r="16725" spans="2:6">
      <c r="B16725" s="55">
        <v>44179</v>
      </c>
      <c r="C16725" s="29" t="s">
        <v>37</v>
      </c>
      <c r="D16725" s="29">
        <v>19</v>
      </c>
      <c r="E16725" s="29">
        <v>0.98674600000000001</v>
      </c>
      <c r="F16725" s="29">
        <v>0.98776169999999996</v>
      </c>
    </row>
    <row r="16726" spans="2:6">
      <c r="B16726" s="55">
        <v>44179</v>
      </c>
      <c r="C16726" s="29" t="s">
        <v>37</v>
      </c>
      <c r="D16726" s="29">
        <v>20</v>
      </c>
      <c r="E16726" s="29">
        <v>0.98685029999999996</v>
      </c>
      <c r="F16726" s="29">
        <v>0.98801640000000002</v>
      </c>
    </row>
    <row r="16727" spans="2:6">
      <c r="B16727" s="55">
        <v>44179</v>
      </c>
      <c r="C16727" s="29" t="s">
        <v>37</v>
      </c>
      <c r="D16727" s="29">
        <v>21</v>
      </c>
      <c r="E16727" s="29">
        <v>0.98652859999999998</v>
      </c>
      <c r="F16727" s="29">
        <v>0.98769969999999996</v>
      </c>
    </row>
    <row r="16728" spans="2:6">
      <c r="B16728" s="55">
        <v>44179</v>
      </c>
      <c r="C16728" s="29" t="s">
        <v>37</v>
      </c>
      <c r="D16728" s="29">
        <v>22</v>
      </c>
      <c r="E16728" s="29">
        <v>0.98658129999999999</v>
      </c>
      <c r="F16728" s="29">
        <v>0.98766640000000006</v>
      </c>
    </row>
    <row r="16729" spans="2:6">
      <c r="B16729" s="55">
        <v>44179</v>
      </c>
      <c r="C16729" s="29" t="s">
        <v>37</v>
      </c>
      <c r="D16729" s="29">
        <v>23</v>
      </c>
      <c r="E16729" s="29">
        <v>0.98720529999999995</v>
      </c>
      <c r="F16729" s="29">
        <v>0.98794559999999998</v>
      </c>
    </row>
    <row r="16730" spans="2:6">
      <c r="B16730" s="55">
        <v>44179</v>
      </c>
      <c r="C16730" s="29" t="s">
        <v>37</v>
      </c>
      <c r="D16730" s="29">
        <v>24</v>
      </c>
      <c r="E16730" s="29">
        <v>0.98718850000000002</v>
      </c>
      <c r="F16730" s="29">
        <v>0.9880468</v>
      </c>
    </row>
    <row r="16731" spans="2:6">
      <c r="B16731" s="55">
        <v>44179</v>
      </c>
      <c r="C16731" s="29" t="s">
        <v>37</v>
      </c>
      <c r="D16731" s="29">
        <v>25</v>
      </c>
      <c r="E16731" s="29">
        <v>0.98675330000000006</v>
      </c>
      <c r="F16731" s="29">
        <v>0.98766799999999999</v>
      </c>
    </row>
    <row r="16732" spans="2:6">
      <c r="B16732" s="55">
        <v>44179</v>
      </c>
      <c r="C16732" s="29" t="s">
        <v>37</v>
      </c>
      <c r="D16732" s="29">
        <v>26</v>
      </c>
      <c r="E16732" s="29">
        <v>0.98706380000000005</v>
      </c>
      <c r="F16732" s="29">
        <v>0.9878477</v>
      </c>
    </row>
    <row r="16733" spans="2:6">
      <c r="B16733" s="55">
        <v>44179</v>
      </c>
      <c r="C16733" s="29" t="s">
        <v>37</v>
      </c>
      <c r="D16733" s="29">
        <v>27</v>
      </c>
      <c r="E16733" s="29">
        <v>0.98673239999999995</v>
      </c>
      <c r="F16733" s="29">
        <v>0.98749149999999997</v>
      </c>
    </row>
    <row r="16734" spans="2:6">
      <c r="B16734" s="55">
        <v>44179</v>
      </c>
      <c r="C16734" s="29" t="s">
        <v>37</v>
      </c>
      <c r="D16734" s="29">
        <v>28</v>
      </c>
      <c r="E16734" s="29">
        <v>0.98599170000000003</v>
      </c>
      <c r="F16734" s="29">
        <v>0.98671529999999996</v>
      </c>
    </row>
    <row r="16735" spans="2:6">
      <c r="B16735" s="55">
        <v>44179</v>
      </c>
      <c r="C16735" s="29" t="s">
        <v>37</v>
      </c>
      <c r="D16735" s="29">
        <v>29</v>
      </c>
      <c r="E16735" s="29">
        <v>0.98614250000000003</v>
      </c>
      <c r="F16735" s="29">
        <v>0.98681269999999999</v>
      </c>
    </row>
    <row r="16736" spans="2:6">
      <c r="B16736" s="55">
        <v>44179</v>
      </c>
      <c r="C16736" s="29" t="s">
        <v>37</v>
      </c>
      <c r="D16736" s="29">
        <v>30</v>
      </c>
      <c r="E16736" s="29">
        <v>0.98735260000000002</v>
      </c>
      <c r="F16736" s="29">
        <v>0.98786320000000005</v>
      </c>
    </row>
    <row r="16737" spans="2:6">
      <c r="B16737" s="55">
        <v>44179</v>
      </c>
      <c r="C16737" s="29" t="s">
        <v>37</v>
      </c>
      <c r="D16737" s="29">
        <v>31</v>
      </c>
      <c r="E16737" s="29">
        <v>0.98769269999999998</v>
      </c>
      <c r="F16737" s="29">
        <v>0.98809199999999997</v>
      </c>
    </row>
    <row r="16738" spans="2:6">
      <c r="B16738" s="55">
        <v>44179</v>
      </c>
      <c r="C16738" s="29" t="s">
        <v>37</v>
      </c>
      <c r="D16738" s="29">
        <v>32</v>
      </c>
      <c r="E16738" s="29">
        <v>0.98658460000000003</v>
      </c>
      <c r="F16738" s="29">
        <v>0.98702270000000003</v>
      </c>
    </row>
    <row r="16739" spans="2:6">
      <c r="B16739" s="55">
        <v>44179</v>
      </c>
      <c r="C16739" s="29" t="s">
        <v>37</v>
      </c>
      <c r="D16739" s="29">
        <v>33</v>
      </c>
      <c r="E16739" s="29">
        <v>0.98727659999999995</v>
      </c>
      <c r="F16739" s="29">
        <v>0.98781370000000002</v>
      </c>
    </row>
    <row r="16740" spans="2:6">
      <c r="B16740" s="55">
        <v>44179</v>
      </c>
      <c r="C16740" s="29" t="s">
        <v>37</v>
      </c>
      <c r="D16740" s="29">
        <v>34</v>
      </c>
      <c r="E16740" s="29">
        <v>0.98683770000000004</v>
      </c>
      <c r="F16740" s="29">
        <v>0.98755530000000002</v>
      </c>
    </row>
    <row r="16741" spans="2:6">
      <c r="B16741" s="55">
        <v>44179</v>
      </c>
      <c r="C16741" s="29" t="s">
        <v>37</v>
      </c>
      <c r="D16741" s="29">
        <v>35</v>
      </c>
      <c r="E16741" s="29">
        <v>0.98678770000000005</v>
      </c>
      <c r="F16741" s="29">
        <v>0.98756820000000001</v>
      </c>
    </row>
    <row r="16742" spans="2:6">
      <c r="B16742" s="55">
        <v>44179</v>
      </c>
      <c r="C16742" s="29" t="s">
        <v>37</v>
      </c>
      <c r="D16742" s="29">
        <v>36</v>
      </c>
      <c r="E16742" s="29">
        <v>0.98672919999999997</v>
      </c>
      <c r="F16742" s="29">
        <v>0.9875931</v>
      </c>
    </row>
    <row r="16743" spans="2:6">
      <c r="B16743" s="55">
        <v>44179</v>
      </c>
      <c r="C16743" s="29" t="s">
        <v>37</v>
      </c>
      <c r="D16743" s="29">
        <v>37</v>
      </c>
      <c r="E16743" s="29">
        <v>0.98666169999999997</v>
      </c>
      <c r="F16743" s="29">
        <v>0.98739770000000004</v>
      </c>
    </row>
    <row r="16744" spans="2:6">
      <c r="B16744" s="55">
        <v>44179</v>
      </c>
      <c r="C16744" s="29" t="s">
        <v>37</v>
      </c>
      <c r="D16744" s="29">
        <v>38</v>
      </c>
      <c r="E16744" s="29">
        <v>0.9865853</v>
      </c>
      <c r="F16744" s="29">
        <v>0.98726510000000001</v>
      </c>
    </row>
    <row r="16745" spans="2:6">
      <c r="B16745" s="55">
        <v>44179</v>
      </c>
      <c r="C16745" s="29" t="s">
        <v>37</v>
      </c>
      <c r="D16745" s="29">
        <v>39</v>
      </c>
      <c r="E16745" s="29">
        <v>0.98628389999999999</v>
      </c>
      <c r="F16745" s="29">
        <v>0.98698200000000003</v>
      </c>
    </row>
    <row r="16746" spans="2:6">
      <c r="B16746" s="55">
        <v>44179</v>
      </c>
      <c r="C16746" s="29" t="s">
        <v>37</v>
      </c>
      <c r="D16746" s="29">
        <v>40</v>
      </c>
      <c r="E16746" s="29">
        <v>0.98663500000000004</v>
      </c>
      <c r="F16746" s="29">
        <v>0.98759169999999996</v>
      </c>
    </row>
    <row r="16747" spans="2:6">
      <c r="B16747" s="55">
        <v>44179</v>
      </c>
      <c r="C16747" s="29" t="s">
        <v>37</v>
      </c>
      <c r="D16747" s="29">
        <v>41</v>
      </c>
      <c r="E16747" s="29">
        <v>0.98550610000000005</v>
      </c>
      <c r="F16747" s="29">
        <v>0.9868015</v>
      </c>
    </row>
    <row r="16748" spans="2:6">
      <c r="B16748" s="55">
        <v>44179</v>
      </c>
      <c r="C16748" s="29" t="s">
        <v>37</v>
      </c>
      <c r="D16748" s="29">
        <v>42</v>
      </c>
      <c r="E16748" s="29">
        <v>0.98401470000000002</v>
      </c>
      <c r="F16748" s="29">
        <v>0.98582630000000004</v>
      </c>
    </row>
    <row r="16749" spans="2:6">
      <c r="B16749" s="55">
        <v>44179</v>
      </c>
      <c r="C16749" s="29" t="s">
        <v>37</v>
      </c>
      <c r="D16749" s="29">
        <v>43</v>
      </c>
      <c r="E16749" s="29">
        <v>0.98379810000000001</v>
      </c>
      <c r="F16749" s="29">
        <v>0.98559390000000002</v>
      </c>
    </row>
    <row r="16750" spans="2:6">
      <c r="B16750" s="55">
        <v>44179</v>
      </c>
      <c r="C16750" s="29" t="s">
        <v>37</v>
      </c>
      <c r="D16750" s="29">
        <v>44</v>
      </c>
      <c r="E16750" s="29">
        <v>0.98385719999999999</v>
      </c>
      <c r="F16750" s="29">
        <v>0.98591390000000001</v>
      </c>
    </row>
    <row r="16751" spans="2:6">
      <c r="B16751" s="55">
        <v>44179</v>
      </c>
      <c r="C16751" s="29" t="s">
        <v>37</v>
      </c>
      <c r="D16751" s="29">
        <v>45</v>
      </c>
      <c r="E16751" s="29">
        <v>0.98384380000000005</v>
      </c>
      <c r="F16751" s="29">
        <v>0.98609009999999997</v>
      </c>
    </row>
    <row r="16752" spans="2:6">
      <c r="B16752" s="55">
        <v>44179</v>
      </c>
      <c r="C16752" s="29" t="s">
        <v>37</v>
      </c>
      <c r="D16752" s="29">
        <v>46</v>
      </c>
      <c r="E16752" s="29">
        <v>0.98370990000000003</v>
      </c>
      <c r="F16752" s="29">
        <v>0.98635139999999999</v>
      </c>
    </row>
    <row r="16753" spans="2:6">
      <c r="B16753" s="55">
        <v>44179</v>
      </c>
      <c r="C16753" s="29" t="s">
        <v>37</v>
      </c>
      <c r="D16753" s="29">
        <v>47</v>
      </c>
      <c r="E16753" s="29">
        <v>0.98301179999999999</v>
      </c>
      <c r="F16753" s="29">
        <v>0.98612200000000005</v>
      </c>
    </row>
    <row r="16754" spans="2:6">
      <c r="B16754" s="55">
        <v>44179</v>
      </c>
      <c r="C16754" s="29" t="s">
        <v>37</v>
      </c>
      <c r="D16754" s="29">
        <v>48</v>
      </c>
      <c r="E16754" s="29">
        <v>0.98221809999999998</v>
      </c>
      <c r="F16754" s="29">
        <v>0.98572499999999996</v>
      </c>
    </row>
    <row r="16755" spans="2:6">
      <c r="B16755" s="55">
        <v>44180</v>
      </c>
      <c r="C16755" s="29" t="s">
        <v>37</v>
      </c>
      <c r="D16755" s="29">
        <v>1</v>
      </c>
      <c r="E16755" s="29">
        <v>0.98016749999999997</v>
      </c>
      <c r="F16755" s="29">
        <v>0.98385929999999999</v>
      </c>
    </row>
    <row r="16756" spans="2:6">
      <c r="B16756" s="55">
        <v>44180</v>
      </c>
      <c r="C16756" s="29" t="s">
        <v>37</v>
      </c>
      <c r="D16756" s="29">
        <v>2</v>
      </c>
      <c r="E16756" s="29">
        <v>0.98048670000000004</v>
      </c>
      <c r="F16756" s="29">
        <v>0.98402630000000002</v>
      </c>
    </row>
    <row r="16757" spans="2:6">
      <c r="B16757" s="55">
        <v>44180</v>
      </c>
      <c r="C16757" s="29" t="s">
        <v>37</v>
      </c>
      <c r="D16757" s="29">
        <v>3</v>
      </c>
      <c r="E16757" s="29">
        <v>0.98090980000000005</v>
      </c>
      <c r="F16757" s="29">
        <v>0.98491249999999997</v>
      </c>
    </row>
    <row r="16758" spans="2:6">
      <c r="B16758" s="55">
        <v>44180</v>
      </c>
      <c r="C16758" s="29" t="s">
        <v>37</v>
      </c>
      <c r="D16758" s="29">
        <v>4</v>
      </c>
      <c r="E16758" s="29">
        <v>0.98131069999999998</v>
      </c>
      <c r="F16758" s="29">
        <v>0.98560959999999997</v>
      </c>
    </row>
    <row r="16759" spans="2:6">
      <c r="B16759" s="55">
        <v>44180</v>
      </c>
      <c r="C16759" s="29" t="s">
        <v>37</v>
      </c>
      <c r="D16759" s="29">
        <v>5</v>
      </c>
      <c r="E16759" s="29">
        <v>0.98198359999999996</v>
      </c>
      <c r="F16759" s="29">
        <v>0.98634860000000002</v>
      </c>
    </row>
    <row r="16760" spans="2:6">
      <c r="B16760" s="55">
        <v>44180</v>
      </c>
      <c r="C16760" s="29" t="s">
        <v>37</v>
      </c>
      <c r="D16760" s="29">
        <v>6</v>
      </c>
      <c r="E16760" s="29">
        <v>0.98209089999999999</v>
      </c>
      <c r="F16760" s="29">
        <v>0.9863343</v>
      </c>
    </row>
    <row r="16761" spans="2:6">
      <c r="B16761" s="55">
        <v>44180</v>
      </c>
      <c r="C16761" s="29" t="s">
        <v>37</v>
      </c>
      <c r="D16761" s="29">
        <v>7</v>
      </c>
      <c r="E16761" s="29">
        <v>0.98210969999999997</v>
      </c>
      <c r="F16761" s="29">
        <v>0.98651719999999998</v>
      </c>
    </row>
    <row r="16762" spans="2:6">
      <c r="B16762" s="55">
        <v>44180</v>
      </c>
      <c r="C16762" s="29" t="s">
        <v>37</v>
      </c>
      <c r="D16762" s="29">
        <v>8</v>
      </c>
      <c r="E16762" s="29">
        <v>0.98221619999999998</v>
      </c>
      <c r="F16762" s="29">
        <v>0.9868827</v>
      </c>
    </row>
    <row r="16763" spans="2:6">
      <c r="B16763" s="55">
        <v>44180</v>
      </c>
      <c r="C16763" s="29" t="s">
        <v>37</v>
      </c>
      <c r="D16763" s="29">
        <v>9</v>
      </c>
      <c r="E16763" s="29">
        <v>0.98212160000000004</v>
      </c>
      <c r="F16763" s="29">
        <v>0.98703580000000002</v>
      </c>
    </row>
    <row r="16764" spans="2:6">
      <c r="B16764" s="55">
        <v>44180</v>
      </c>
      <c r="C16764" s="29" t="s">
        <v>37</v>
      </c>
      <c r="D16764" s="29">
        <v>10</v>
      </c>
      <c r="E16764" s="29">
        <v>0.9822497</v>
      </c>
      <c r="F16764" s="29">
        <v>0.98694219999999999</v>
      </c>
    </row>
    <row r="16765" spans="2:6">
      <c r="B16765" s="55">
        <v>44180</v>
      </c>
      <c r="C16765" s="29" t="s">
        <v>37</v>
      </c>
      <c r="D16765" s="29">
        <v>11</v>
      </c>
      <c r="E16765" s="29">
        <v>0.9821029</v>
      </c>
      <c r="F16765" s="29">
        <v>0.98680489999999998</v>
      </c>
    </row>
    <row r="16766" spans="2:6">
      <c r="B16766" s="55">
        <v>44180</v>
      </c>
      <c r="C16766" s="29" t="s">
        <v>37</v>
      </c>
      <c r="D16766" s="29">
        <v>12</v>
      </c>
      <c r="E16766" s="29">
        <v>0.9826165</v>
      </c>
      <c r="F16766" s="29">
        <v>0.98693149999999996</v>
      </c>
    </row>
    <row r="16767" spans="2:6">
      <c r="B16767" s="55">
        <v>44180</v>
      </c>
      <c r="C16767" s="29" t="s">
        <v>37</v>
      </c>
      <c r="D16767" s="29">
        <v>13</v>
      </c>
      <c r="E16767" s="29">
        <v>0.98311530000000003</v>
      </c>
      <c r="F16767" s="29">
        <v>0.98614219999999997</v>
      </c>
    </row>
    <row r="16768" spans="2:6">
      <c r="B16768" s="55">
        <v>44180</v>
      </c>
      <c r="C16768" s="29" t="s">
        <v>37</v>
      </c>
      <c r="D16768" s="29">
        <v>14</v>
      </c>
      <c r="E16768" s="29">
        <v>0.98390279999999997</v>
      </c>
      <c r="F16768" s="29">
        <v>0.98605410000000004</v>
      </c>
    </row>
    <row r="16769" spans="2:6">
      <c r="B16769" s="55">
        <v>44180</v>
      </c>
      <c r="C16769" s="29" t="s">
        <v>37</v>
      </c>
      <c r="D16769" s="29">
        <v>15</v>
      </c>
      <c r="E16769" s="29">
        <v>0.98475040000000003</v>
      </c>
      <c r="F16769" s="29">
        <v>0.98626119999999995</v>
      </c>
    </row>
    <row r="16770" spans="2:6">
      <c r="B16770" s="55">
        <v>44180</v>
      </c>
      <c r="C16770" s="29" t="s">
        <v>37</v>
      </c>
      <c r="D16770" s="29">
        <v>16</v>
      </c>
      <c r="E16770" s="29">
        <v>0.98536270000000004</v>
      </c>
      <c r="F16770" s="29">
        <v>0.98642359999999996</v>
      </c>
    </row>
    <row r="16771" spans="2:6">
      <c r="B16771" s="55">
        <v>44180</v>
      </c>
      <c r="C16771" s="29" t="s">
        <v>37</v>
      </c>
      <c r="D16771" s="29">
        <v>17</v>
      </c>
      <c r="E16771" s="29">
        <v>0.98585719999999999</v>
      </c>
      <c r="F16771" s="29">
        <v>0.98687170000000002</v>
      </c>
    </row>
    <row r="16772" spans="2:6">
      <c r="B16772" s="55">
        <v>44180</v>
      </c>
      <c r="C16772" s="29" t="s">
        <v>37</v>
      </c>
      <c r="D16772" s="29">
        <v>18</v>
      </c>
      <c r="E16772" s="29">
        <v>0.98571929999999996</v>
      </c>
      <c r="F16772" s="29">
        <v>0.98663639999999997</v>
      </c>
    </row>
    <row r="16773" spans="2:6">
      <c r="B16773" s="55">
        <v>44180</v>
      </c>
      <c r="C16773" s="29" t="s">
        <v>37</v>
      </c>
      <c r="D16773" s="29">
        <v>19</v>
      </c>
      <c r="E16773" s="29">
        <v>0.98641449999999997</v>
      </c>
      <c r="F16773" s="29">
        <v>0.98701729999999999</v>
      </c>
    </row>
    <row r="16774" spans="2:6">
      <c r="B16774" s="55">
        <v>44180</v>
      </c>
      <c r="C16774" s="29" t="s">
        <v>37</v>
      </c>
      <c r="D16774" s="29">
        <v>20</v>
      </c>
      <c r="E16774" s="29">
        <v>0.98675599999999997</v>
      </c>
      <c r="F16774" s="29">
        <v>0.987429</v>
      </c>
    </row>
    <row r="16775" spans="2:6">
      <c r="B16775" s="55">
        <v>44180</v>
      </c>
      <c r="C16775" s="29" t="s">
        <v>37</v>
      </c>
      <c r="D16775" s="29">
        <v>21</v>
      </c>
      <c r="E16775" s="29">
        <v>0.98673379999999999</v>
      </c>
      <c r="F16775" s="29">
        <v>0.98744790000000005</v>
      </c>
    </row>
    <row r="16776" spans="2:6">
      <c r="B16776" s="55">
        <v>44180</v>
      </c>
      <c r="C16776" s="29" t="s">
        <v>37</v>
      </c>
      <c r="D16776" s="29">
        <v>22</v>
      </c>
      <c r="E16776" s="29">
        <v>0.98683430000000005</v>
      </c>
      <c r="F16776" s="29">
        <v>0.98756980000000005</v>
      </c>
    </row>
    <row r="16777" spans="2:6">
      <c r="B16777" s="55">
        <v>44180</v>
      </c>
      <c r="C16777" s="29" t="s">
        <v>37</v>
      </c>
      <c r="D16777" s="29">
        <v>23</v>
      </c>
      <c r="E16777" s="29">
        <v>0.98687970000000003</v>
      </c>
      <c r="F16777" s="29">
        <v>0.98754629999999999</v>
      </c>
    </row>
    <row r="16778" spans="2:6">
      <c r="B16778" s="55">
        <v>44180</v>
      </c>
      <c r="C16778" s="29" t="s">
        <v>37</v>
      </c>
      <c r="D16778" s="29">
        <v>24</v>
      </c>
      <c r="E16778" s="29">
        <v>0.98689170000000004</v>
      </c>
      <c r="F16778" s="29">
        <v>0.98764600000000002</v>
      </c>
    </row>
    <row r="16779" spans="2:6">
      <c r="B16779" s="55">
        <v>44180</v>
      </c>
      <c r="C16779" s="29" t="s">
        <v>37</v>
      </c>
      <c r="D16779" s="29">
        <v>25</v>
      </c>
      <c r="E16779" s="29">
        <v>0.98696260000000002</v>
      </c>
      <c r="F16779" s="29">
        <v>0.98764600000000002</v>
      </c>
    </row>
    <row r="16780" spans="2:6">
      <c r="B16780" s="55">
        <v>44180</v>
      </c>
      <c r="C16780" s="29" t="s">
        <v>37</v>
      </c>
      <c r="D16780" s="29">
        <v>26</v>
      </c>
      <c r="E16780" s="29">
        <v>0.98753400000000002</v>
      </c>
      <c r="F16780" s="29">
        <v>0.98801099999999997</v>
      </c>
    </row>
    <row r="16781" spans="2:6">
      <c r="B16781" s="55">
        <v>44180</v>
      </c>
      <c r="C16781" s="29" t="s">
        <v>37</v>
      </c>
      <c r="D16781" s="29">
        <v>27</v>
      </c>
      <c r="E16781" s="29">
        <v>0.98768270000000002</v>
      </c>
      <c r="F16781" s="29">
        <v>0.98782780000000003</v>
      </c>
    </row>
    <row r="16782" spans="2:6">
      <c r="B16782" s="55">
        <v>44180</v>
      </c>
      <c r="C16782" s="29" t="s">
        <v>37</v>
      </c>
      <c r="D16782" s="29">
        <v>28</v>
      </c>
      <c r="E16782" s="29">
        <v>0.98792380000000002</v>
      </c>
      <c r="F16782" s="29">
        <v>0.98788880000000001</v>
      </c>
    </row>
    <row r="16783" spans="2:6">
      <c r="B16783" s="55">
        <v>44180</v>
      </c>
      <c r="C16783" s="29" t="s">
        <v>37</v>
      </c>
      <c r="D16783" s="29">
        <v>29</v>
      </c>
      <c r="E16783" s="29">
        <v>0.98802699999999999</v>
      </c>
      <c r="F16783" s="29">
        <v>0.98773809999999995</v>
      </c>
    </row>
    <row r="16784" spans="2:6">
      <c r="B16784" s="55">
        <v>44180</v>
      </c>
      <c r="C16784" s="29" t="s">
        <v>37</v>
      </c>
      <c r="D16784" s="29">
        <v>30</v>
      </c>
      <c r="E16784" s="29">
        <v>0.98784649999999996</v>
      </c>
      <c r="F16784" s="29">
        <v>0.98755009999999999</v>
      </c>
    </row>
    <row r="16785" spans="2:6">
      <c r="B16785" s="55">
        <v>44180</v>
      </c>
      <c r="C16785" s="29" t="s">
        <v>37</v>
      </c>
      <c r="D16785" s="29">
        <v>31</v>
      </c>
      <c r="E16785" s="29">
        <v>0.98763250000000002</v>
      </c>
      <c r="F16785" s="29">
        <v>0.98752329999999999</v>
      </c>
    </row>
    <row r="16786" spans="2:6">
      <c r="B16786" s="55">
        <v>44180</v>
      </c>
      <c r="C16786" s="29" t="s">
        <v>37</v>
      </c>
      <c r="D16786" s="29">
        <v>32</v>
      </c>
      <c r="E16786" s="29">
        <v>0.98715799999999998</v>
      </c>
      <c r="F16786" s="29">
        <v>0.9871337</v>
      </c>
    </row>
    <row r="16787" spans="2:6">
      <c r="B16787" s="55">
        <v>44180</v>
      </c>
      <c r="C16787" s="29" t="s">
        <v>37</v>
      </c>
      <c r="D16787" s="29">
        <v>33</v>
      </c>
      <c r="E16787" s="29">
        <v>0.98736469999999998</v>
      </c>
      <c r="F16787" s="29">
        <v>0.98748999999999998</v>
      </c>
    </row>
    <row r="16788" spans="2:6">
      <c r="B16788" s="55">
        <v>44180</v>
      </c>
      <c r="C16788" s="29" t="s">
        <v>37</v>
      </c>
      <c r="D16788" s="29">
        <v>34</v>
      </c>
      <c r="E16788" s="29">
        <v>0.98712829999999996</v>
      </c>
      <c r="F16788" s="29">
        <v>0.98725669999999999</v>
      </c>
    </row>
    <row r="16789" spans="2:6">
      <c r="B16789" s="55">
        <v>44180</v>
      </c>
      <c r="C16789" s="29" t="s">
        <v>37</v>
      </c>
      <c r="D16789" s="29">
        <v>35</v>
      </c>
      <c r="E16789" s="29">
        <v>0.98704610000000004</v>
      </c>
      <c r="F16789" s="29">
        <v>0.98718320000000004</v>
      </c>
    </row>
    <row r="16790" spans="2:6">
      <c r="B16790" s="55">
        <v>44180</v>
      </c>
      <c r="C16790" s="29" t="s">
        <v>37</v>
      </c>
      <c r="D16790" s="29">
        <v>36</v>
      </c>
      <c r="E16790" s="29">
        <v>0.98657189999999995</v>
      </c>
      <c r="F16790" s="29">
        <v>0.98667099999999996</v>
      </c>
    </row>
    <row r="16791" spans="2:6">
      <c r="B16791" s="55">
        <v>44180</v>
      </c>
      <c r="C16791" s="29" t="s">
        <v>37</v>
      </c>
      <c r="D16791" s="29">
        <v>37</v>
      </c>
      <c r="E16791" s="29">
        <v>0.98616020000000004</v>
      </c>
      <c r="F16791" s="29">
        <v>0.98627810000000005</v>
      </c>
    </row>
    <row r="16792" spans="2:6">
      <c r="B16792" s="55">
        <v>44180</v>
      </c>
      <c r="C16792" s="29" t="s">
        <v>37</v>
      </c>
      <c r="D16792" s="29">
        <v>38</v>
      </c>
      <c r="E16792" s="29">
        <v>0.98655669999999995</v>
      </c>
      <c r="F16792" s="29">
        <v>0.98633879999999996</v>
      </c>
    </row>
    <row r="16793" spans="2:6">
      <c r="B16793" s="55">
        <v>44180</v>
      </c>
      <c r="C16793" s="29" t="s">
        <v>37</v>
      </c>
      <c r="D16793" s="29">
        <v>39</v>
      </c>
      <c r="E16793" s="29">
        <v>0.98660479999999995</v>
      </c>
      <c r="F16793" s="29">
        <v>0.98622339999999997</v>
      </c>
    </row>
    <row r="16794" spans="2:6">
      <c r="B16794" s="55">
        <v>44180</v>
      </c>
      <c r="C16794" s="29" t="s">
        <v>37</v>
      </c>
      <c r="D16794" s="29">
        <v>40</v>
      </c>
      <c r="E16794" s="29">
        <v>0.98638780000000004</v>
      </c>
      <c r="F16794" s="29">
        <v>0.98630589999999996</v>
      </c>
    </row>
    <row r="16795" spans="2:6">
      <c r="B16795" s="55">
        <v>44180</v>
      </c>
      <c r="C16795" s="29" t="s">
        <v>37</v>
      </c>
      <c r="D16795" s="29">
        <v>41</v>
      </c>
      <c r="E16795" s="29">
        <v>0.98598229999999998</v>
      </c>
      <c r="F16795" s="29">
        <v>0.98615989999999998</v>
      </c>
    </row>
    <row r="16796" spans="2:6">
      <c r="B16796" s="55">
        <v>44180</v>
      </c>
      <c r="C16796" s="29" t="s">
        <v>37</v>
      </c>
      <c r="D16796" s="29">
        <v>42</v>
      </c>
      <c r="E16796" s="29">
        <v>0.98586439999999997</v>
      </c>
      <c r="F16796" s="29">
        <v>0.98652050000000002</v>
      </c>
    </row>
    <row r="16797" spans="2:6">
      <c r="B16797" s="55">
        <v>44180</v>
      </c>
      <c r="C16797" s="29" t="s">
        <v>37</v>
      </c>
      <c r="D16797" s="29">
        <v>43</v>
      </c>
      <c r="E16797" s="29">
        <v>0.98512540000000004</v>
      </c>
      <c r="F16797" s="29">
        <v>0.98623870000000002</v>
      </c>
    </row>
    <row r="16798" spans="2:6">
      <c r="B16798" s="55">
        <v>44180</v>
      </c>
      <c r="C16798" s="29" t="s">
        <v>37</v>
      </c>
      <c r="D16798" s="29">
        <v>44</v>
      </c>
      <c r="E16798" s="29">
        <v>0.98524900000000004</v>
      </c>
      <c r="F16798" s="29">
        <v>0.9862841</v>
      </c>
    </row>
    <row r="16799" spans="2:6">
      <c r="B16799" s="55">
        <v>44180</v>
      </c>
      <c r="C16799" s="29" t="s">
        <v>37</v>
      </c>
      <c r="D16799" s="29">
        <v>45</v>
      </c>
      <c r="E16799" s="29">
        <v>0.9849928</v>
      </c>
      <c r="F16799" s="29">
        <v>0.98648919999999996</v>
      </c>
    </row>
    <row r="16800" spans="2:6">
      <c r="B16800" s="55">
        <v>44180</v>
      </c>
      <c r="C16800" s="29" t="s">
        <v>37</v>
      </c>
      <c r="D16800" s="29">
        <v>46</v>
      </c>
      <c r="E16800" s="29">
        <v>0.98426840000000004</v>
      </c>
      <c r="F16800" s="29">
        <v>0.98615739999999996</v>
      </c>
    </row>
    <row r="16801" spans="2:6">
      <c r="B16801" s="55">
        <v>44180</v>
      </c>
      <c r="C16801" s="29" t="s">
        <v>37</v>
      </c>
      <c r="D16801" s="29">
        <v>47</v>
      </c>
      <c r="E16801" s="29">
        <v>0.98354160000000002</v>
      </c>
      <c r="F16801" s="29">
        <v>0.98554960000000003</v>
      </c>
    </row>
    <row r="16802" spans="2:6">
      <c r="B16802" s="55">
        <v>44180</v>
      </c>
      <c r="C16802" s="29" t="s">
        <v>37</v>
      </c>
      <c r="D16802" s="29">
        <v>48</v>
      </c>
      <c r="E16802" s="29">
        <v>0.98247930000000006</v>
      </c>
      <c r="F16802" s="29">
        <v>0.98507670000000003</v>
      </c>
    </row>
    <row r="16803" spans="2:6">
      <c r="B16803" s="55">
        <v>44181</v>
      </c>
      <c r="C16803" s="29" t="s">
        <v>37</v>
      </c>
      <c r="D16803" s="29">
        <v>1</v>
      </c>
      <c r="E16803" s="29">
        <v>0.98183609999999999</v>
      </c>
      <c r="F16803" s="29">
        <v>0.98478770000000004</v>
      </c>
    </row>
    <row r="16804" spans="2:6">
      <c r="B16804" s="55">
        <v>44181</v>
      </c>
      <c r="C16804" s="29" t="s">
        <v>37</v>
      </c>
      <c r="D16804" s="29">
        <v>2</v>
      </c>
      <c r="E16804" s="29">
        <v>0.98138130000000001</v>
      </c>
      <c r="F16804" s="29">
        <v>0.98458939999999995</v>
      </c>
    </row>
    <row r="16805" spans="2:6">
      <c r="B16805" s="55">
        <v>44181</v>
      </c>
      <c r="C16805" s="29" t="s">
        <v>37</v>
      </c>
      <c r="D16805" s="29">
        <v>3</v>
      </c>
      <c r="E16805" s="29">
        <v>0.98154509999999995</v>
      </c>
      <c r="F16805" s="29">
        <v>0.98500739999999998</v>
      </c>
    </row>
    <row r="16806" spans="2:6">
      <c r="B16806" s="55">
        <v>44181</v>
      </c>
      <c r="C16806" s="29" t="s">
        <v>37</v>
      </c>
      <c r="D16806" s="29">
        <v>4</v>
      </c>
      <c r="E16806" s="29">
        <v>0.98166759999999997</v>
      </c>
      <c r="F16806" s="29">
        <v>0.98526740000000002</v>
      </c>
    </row>
    <row r="16807" spans="2:6">
      <c r="B16807" s="55">
        <v>44181</v>
      </c>
      <c r="C16807" s="29" t="s">
        <v>37</v>
      </c>
      <c r="D16807" s="29">
        <v>5</v>
      </c>
      <c r="E16807" s="29">
        <v>0.98177360000000002</v>
      </c>
      <c r="F16807" s="29">
        <v>0.98553519999999994</v>
      </c>
    </row>
    <row r="16808" spans="2:6">
      <c r="B16808" s="55">
        <v>44181</v>
      </c>
      <c r="C16808" s="29" t="s">
        <v>37</v>
      </c>
      <c r="D16808" s="29">
        <v>6</v>
      </c>
      <c r="E16808" s="29">
        <v>0.98225580000000001</v>
      </c>
      <c r="F16808" s="29">
        <v>0.98589349999999998</v>
      </c>
    </row>
    <row r="16809" spans="2:6">
      <c r="B16809" s="55">
        <v>44181</v>
      </c>
      <c r="C16809" s="29" t="s">
        <v>37</v>
      </c>
      <c r="D16809" s="29">
        <v>7</v>
      </c>
      <c r="E16809" s="29">
        <v>0.98285239999999996</v>
      </c>
      <c r="F16809" s="29">
        <v>0.98634730000000004</v>
      </c>
    </row>
    <row r="16810" spans="2:6">
      <c r="B16810" s="55">
        <v>44181</v>
      </c>
      <c r="C16810" s="29" t="s">
        <v>37</v>
      </c>
      <c r="D16810" s="29">
        <v>8</v>
      </c>
      <c r="E16810" s="29">
        <v>0.98293909999999995</v>
      </c>
      <c r="F16810" s="29">
        <v>0.98624089999999998</v>
      </c>
    </row>
    <row r="16811" spans="2:6">
      <c r="B16811" s="55">
        <v>44181</v>
      </c>
      <c r="C16811" s="29" t="s">
        <v>37</v>
      </c>
      <c r="D16811" s="29">
        <v>9</v>
      </c>
      <c r="E16811" s="29">
        <v>0.98278480000000001</v>
      </c>
      <c r="F16811" s="29">
        <v>0.98583350000000003</v>
      </c>
    </row>
    <row r="16812" spans="2:6">
      <c r="B16812" s="55">
        <v>44181</v>
      </c>
      <c r="C16812" s="29" t="s">
        <v>37</v>
      </c>
      <c r="D16812" s="29">
        <v>10</v>
      </c>
      <c r="E16812" s="29">
        <v>0.98266180000000003</v>
      </c>
      <c r="F16812" s="29">
        <v>0.98565570000000002</v>
      </c>
    </row>
    <row r="16813" spans="2:6">
      <c r="B16813" s="55">
        <v>44181</v>
      </c>
      <c r="C16813" s="29" t="s">
        <v>37</v>
      </c>
      <c r="D16813" s="29">
        <v>11</v>
      </c>
      <c r="E16813" s="29">
        <v>0.98314349999999995</v>
      </c>
      <c r="F16813" s="29">
        <v>0.98583359999999998</v>
      </c>
    </row>
    <row r="16814" spans="2:6">
      <c r="B16814" s="55">
        <v>44181</v>
      </c>
      <c r="C16814" s="29" t="s">
        <v>37</v>
      </c>
      <c r="D16814" s="29">
        <v>12</v>
      </c>
      <c r="E16814" s="29">
        <v>0.98343000000000003</v>
      </c>
      <c r="F16814" s="29">
        <v>0.98572729999999997</v>
      </c>
    </row>
    <row r="16815" spans="2:6">
      <c r="B16815" s="55">
        <v>44181</v>
      </c>
      <c r="C16815" s="29" t="s">
        <v>37</v>
      </c>
      <c r="D16815" s="29">
        <v>13</v>
      </c>
      <c r="E16815" s="29">
        <v>0.9829253</v>
      </c>
      <c r="F16815" s="29">
        <v>0.98488469999999995</v>
      </c>
    </row>
    <row r="16816" spans="2:6">
      <c r="B16816" s="55">
        <v>44181</v>
      </c>
      <c r="C16816" s="29" t="s">
        <v>37</v>
      </c>
      <c r="D16816" s="29">
        <v>14</v>
      </c>
      <c r="E16816" s="29">
        <v>0.98327540000000002</v>
      </c>
      <c r="F16816" s="29">
        <v>0.98485</v>
      </c>
    </row>
    <row r="16817" spans="2:6">
      <c r="B16817" s="55">
        <v>44181</v>
      </c>
      <c r="C16817" s="29" t="s">
        <v>37</v>
      </c>
      <c r="D16817" s="29">
        <v>15</v>
      </c>
      <c r="E16817" s="29">
        <v>0.98426130000000001</v>
      </c>
      <c r="F16817" s="29">
        <v>0.98534069999999996</v>
      </c>
    </row>
    <row r="16818" spans="2:6">
      <c r="B16818" s="55">
        <v>44181</v>
      </c>
      <c r="C16818" s="29" t="s">
        <v>37</v>
      </c>
      <c r="D16818" s="29">
        <v>16</v>
      </c>
      <c r="E16818" s="29">
        <v>0.984093</v>
      </c>
      <c r="F16818" s="29">
        <v>0.98521449999999999</v>
      </c>
    </row>
    <row r="16819" spans="2:6">
      <c r="B16819" s="55">
        <v>44181</v>
      </c>
      <c r="C16819" s="29" t="s">
        <v>37</v>
      </c>
      <c r="D16819" s="29">
        <v>17</v>
      </c>
      <c r="E16819" s="29">
        <v>0.9844117</v>
      </c>
      <c r="F16819" s="29">
        <v>0.9856781</v>
      </c>
    </row>
    <row r="16820" spans="2:6">
      <c r="B16820" s="55">
        <v>44181</v>
      </c>
      <c r="C16820" s="29" t="s">
        <v>37</v>
      </c>
      <c r="D16820" s="29">
        <v>18</v>
      </c>
      <c r="E16820" s="29">
        <v>0.98456080000000001</v>
      </c>
      <c r="F16820" s="29">
        <v>0.98594329999999997</v>
      </c>
    </row>
    <row r="16821" spans="2:6">
      <c r="B16821" s="55">
        <v>44181</v>
      </c>
      <c r="C16821" s="29" t="s">
        <v>37</v>
      </c>
      <c r="D16821" s="29">
        <v>19</v>
      </c>
      <c r="E16821" s="29">
        <v>0.98417250000000001</v>
      </c>
      <c r="F16821" s="29">
        <v>0.98556889999999997</v>
      </c>
    </row>
    <row r="16822" spans="2:6">
      <c r="B16822" s="55">
        <v>44181</v>
      </c>
      <c r="C16822" s="29" t="s">
        <v>37</v>
      </c>
      <c r="D16822" s="29">
        <v>20</v>
      </c>
      <c r="E16822" s="29">
        <v>0.98403569999999996</v>
      </c>
      <c r="F16822" s="29">
        <v>0.98558579999999996</v>
      </c>
    </row>
    <row r="16823" spans="2:6">
      <c r="B16823" s="55">
        <v>44181</v>
      </c>
      <c r="C16823" s="29" t="s">
        <v>37</v>
      </c>
      <c r="D16823" s="29">
        <v>21</v>
      </c>
      <c r="E16823" s="29">
        <v>0.98457240000000001</v>
      </c>
      <c r="F16823" s="29">
        <v>0.98607679999999998</v>
      </c>
    </row>
    <row r="16824" spans="2:6">
      <c r="B16824" s="55">
        <v>44181</v>
      </c>
      <c r="C16824" s="29" t="s">
        <v>37</v>
      </c>
      <c r="D16824" s="29">
        <v>22</v>
      </c>
      <c r="E16824" s="29">
        <v>0.98480279999999998</v>
      </c>
      <c r="F16824" s="29">
        <v>0.98637730000000001</v>
      </c>
    </row>
    <row r="16825" spans="2:6">
      <c r="B16825" s="55">
        <v>44181</v>
      </c>
      <c r="C16825" s="29" t="s">
        <v>37</v>
      </c>
      <c r="D16825" s="29">
        <v>23</v>
      </c>
      <c r="E16825" s="29">
        <v>0.98489579999999999</v>
      </c>
      <c r="F16825" s="29">
        <v>0.98675330000000006</v>
      </c>
    </row>
    <row r="16826" spans="2:6">
      <c r="B16826" s="55">
        <v>44181</v>
      </c>
      <c r="C16826" s="29" t="s">
        <v>37</v>
      </c>
      <c r="D16826" s="29">
        <v>24</v>
      </c>
      <c r="E16826" s="29">
        <v>0.98501050000000001</v>
      </c>
      <c r="F16826" s="29">
        <v>0.98679240000000001</v>
      </c>
    </row>
    <row r="16827" spans="2:6">
      <c r="B16827" s="55">
        <v>44181</v>
      </c>
      <c r="C16827" s="29" t="s">
        <v>37</v>
      </c>
      <c r="D16827" s="29">
        <v>25</v>
      </c>
      <c r="E16827" s="29">
        <v>0.98509360000000001</v>
      </c>
      <c r="F16827" s="29">
        <v>0.98689450000000001</v>
      </c>
    </row>
    <row r="16828" spans="2:6">
      <c r="B16828" s="55">
        <v>44181</v>
      </c>
      <c r="C16828" s="29" t="s">
        <v>37</v>
      </c>
      <c r="D16828" s="29">
        <v>26</v>
      </c>
      <c r="E16828" s="29">
        <v>0.98526349999999996</v>
      </c>
      <c r="F16828" s="29">
        <v>0.98682179999999997</v>
      </c>
    </row>
    <row r="16829" spans="2:6">
      <c r="B16829" s="55">
        <v>44181</v>
      </c>
      <c r="C16829" s="29" t="s">
        <v>37</v>
      </c>
      <c r="D16829" s="29">
        <v>27</v>
      </c>
      <c r="E16829" s="29">
        <v>0.98523799999999995</v>
      </c>
      <c r="F16829" s="29">
        <v>0.98682119999999995</v>
      </c>
    </row>
    <row r="16830" spans="2:6">
      <c r="B16830" s="55">
        <v>44181</v>
      </c>
      <c r="C16830" s="29" t="s">
        <v>37</v>
      </c>
      <c r="D16830" s="29">
        <v>28</v>
      </c>
      <c r="E16830" s="29">
        <v>0.9853286</v>
      </c>
      <c r="F16830" s="29">
        <v>0.98685699999999998</v>
      </c>
    </row>
    <row r="16831" spans="2:6">
      <c r="B16831" s="55">
        <v>44181</v>
      </c>
      <c r="C16831" s="29" t="s">
        <v>37</v>
      </c>
      <c r="D16831" s="29">
        <v>29</v>
      </c>
      <c r="E16831" s="29">
        <v>0.98520079999999999</v>
      </c>
      <c r="F16831" s="29">
        <v>0.98681669999999999</v>
      </c>
    </row>
    <row r="16832" spans="2:6">
      <c r="B16832" s="55">
        <v>44181</v>
      </c>
      <c r="C16832" s="29" t="s">
        <v>37</v>
      </c>
      <c r="D16832" s="29">
        <v>30</v>
      </c>
      <c r="E16832" s="29">
        <v>0.98503309999999999</v>
      </c>
      <c r="F16832" s="29">
        <v>0.98665650000000005</v>
      </c>
    </row>
    <row r="16833" spans="2:6">
      <c r="B16833" s="55">
        <v>44181</v>
      </c>
      <c r="C16833" s="29" t="s">
        <v>37</v>
      </c>
      <c r="D16833" s="29">
        <v>31</v>
      </c>
      <c r="E16833" s="29">
        <v>0.98516199999999998</v>
      </c>
      <c r="F16833" s="29">
        <v>0.98671039999999999</v>
      </c>
    </row>
    <row r="16834" spans="2:6">
      <c r="B16834" s="55">
        <v>44181</v>
      </c>
      <c r="C16834" s="29" t="s">
        <v>37</v>
      </c>
      <c r="D16834" s="29">
        <v>32</v>
      </c>
      <c r="E16834" s="29">
        <v>0.98559470000000005</v>
      </c>
      <c r="F16834" s="29">
        <v>0.98676730000000001</v>
      </c>
    </row>
    <row r="16835" spans="2:6">
      <c r="B16835" s="55">
        <v>44181</v>
      </c>
      <c r="C16835" s="29" t="s">
        <v>37</v>
      </c>
      <c r="D16835" s="29">
        <v>33</v>
      </c>
      <c r="E16835" s="29">
        <v>0.98572360000000003</v>
      </c>
      <c r="F16835" s="29">
        <v>0.98712820000000001</v>
      </c>
    </row>
    <row r="16836" spans="2:6">
      <c r="B16836" s="55">
        <v>44181</v>
      </c>
      <c r="C16836" s="29" t="s">
        <v>37</v>
      </c>
      <c r="D16836" s="29">
        <v>34</v>
      </c>
      <c r="E16836" s="29">
        <v>0.98575599999999997</v>
      </c>
      <c r="F16836" s="29">
        <v>0.98710070000000005</v>
      </c>
    </row>
    <row r="16837" spans="2:6">
      <c r="B16837" s="55">
        <v>44181</v>
      </c>
      <c r="C16837" s="29" t="s">
        <v>37</v>
      </c>
      <c r="D16837" s="29">
        <v>35</v>
      </c>
      <c r="E16837" s="29">
        <v>0.98589389999999999</v>
      </c>
      <c r="F16837" s="29">
        <v>0.98718039999999996</v>
      </c>
    </row>
    <row r="16838" spans="2:6">
      <c r="B16838" s="55">
        <v>44181</v>
      </c>
      <c r="C16838" s="29" t="s">
        <v>37</v>
      </c>
      <c r="D16838" s="29">
        <v>36</v>
      </c>
      <c r="E16838" s="29">
        <v>0.98581969999999997</v>
      </c>
      <c r="F16838" s="29">
        <v>0.98719730000000006</v>
      </c>
    </row>
    <row r="16839" spans="2:6">
      <c r="B16839" s="55">
        <v>44181</v>
      </c>
      <c r="C16839" s="29" t="s">
        <v>37</v>
      </c>
      <c r="D16839" s="29">
        <v>37</v>
      </c>
      <c r="E16839" s="29">
        <v>0.98627989999999999</v>
      </c>
      <c r="F16839" s="29">
        <v>0.98757510000000004</v>
      </c>
    </row>
    <row r="16840" spans="2:6">
      <c r="B16840" s="55">
        <v>44181</v>
      </c>
      <c r="C16840" s="29" t="s">
        <v>37</v>
      </c>
      <c r="D16840" s="29">
        <v>38</v>
      </c>
      <c r="E16840" s="29">
        <v>0.98629120000000003</v>
      </c>
      <c r="F16840" s="29">
        <v>0.98772360000000003</v>
      </c>
    </row>
    <row r="16841" spans="2:6">
      <c r="B16841" s="55">
        <v>44181</v>
      </c>
      <c r="C16841" s="29" t="s">
        <v>37</v>
      </c>
      <c r="D16841" s="29">
        <v>39</v>
      </c>
      <c r="E16841" s="29">
        <v>0.98594289999999996</v>
      </c>
      <c r="F16841" s="29">
        <v>0.98747940000000001</v>
      </c>
    </row>
    <row r="16842" spans="2:6">
      <c r="B16842" s="55">
        <v>44181</v>
      </c>
      <c r="C16842" s="29" t="s">
        <v>37</v>
      </c>
      <c r="D16842" s="29">
        <v>40</v>
      </c>
      <c r="E16842" s="29">
        <v>0.98603390000000002</v>
      </c>
      <c r="F16842" s="29">
        <v>0.9875294</v>
      </c>
    </row>
    <row r="16843" spans="2:6">
      <c r="B16843" s="55">
        <v>44181</v>
      </c>
      <c r="C16843" s="29" t="s">
        <v>37</v>
      </c>
      <c r="D16843" s="29">
        <v>41</v>
      </c>
      <c r="E16843" s="29">
        <v>0.98554120000000001</v>
      </c>
      <c r="F16843" s="29">
        <v>0.9873767</v>
      </c>
    </row>
    <row r="16844" spans="2:6">
      <c r="B16844" s="55">
        <v>44181</v>
      </c>
      <c r="C16844" s="29" t="s">
        <v>37</v>
      </c>
      <c r="D16844" s="29">
        <v>42</v>
      </c>
      <c r="E16844" s="29">
        <v>0.9848498</v>
      </c>
      <c r="F16844" s="29">
        <v>0.98720189999999997</v>
      </c>
    </row>
    <row r="16845" spans="2:6">
      <c r="B16845" s="55">
        <v>44181</v>
      </c>
      <c r="C16845" s="29" t="s">
        <v>37</v>
      </c>
      <c r="D16845" s="29">
        <v>43</v>
      </c>
      <c r="E16845" s="29">
        <v>0.98400920000000003</v>
      </c>
      <c r="F16845" s="29">
        <v>0.98662309999999998</v>
      </c>
    </row>
    <row r="16846" spans="2:6">
      <c r="B16846" s="55">
        <v>44181</v>
      </c>
      <c r="C16846" s="29" t="s">
        <v>37</v>
      </c>
      <c r="D16846" s="29">
        <v>44</v>
      </c>
      <c r="E16846" s="29">
        <v>0.98358350000000005</v>
      </c>
      <c r="F16846" s="29">
        <v>0.98662280000000002</v>
      </c>
    </row>
    <row r="16847" spans="2:6">
      <c r="B16847" s="55">
        <v>44181</v>
      </c>
      <c r="C16847" s="29" t="s">
        <v>37</v>
      </c>
      <c r="D16847" s="29">
        <v>45</v>
      </c>
      <c r="E16847" s="29">
        <v>0.98359969999999997</v>
      </c>
      <c r="F16847" s="29">
        <v>0.9867998</v>
      </c>
    </row>
    <row r="16848" spans="2:6">
      <c r="B16848" s="55">
        <v>44181</v>
      </c>
      <c r="C16848" s="29" t="s">
        <v>37</v>
      </c>
      <c r="D16848" s="29">
        <v>46</v>
      </c>
      <c r="E16848" s="29">
        <v>0.98236730000000005</v>
      </c>
      <c r="F16848" s="29">
        <v>0.98603410000000002</v>
      </c>
    </row>
    <row r="16849" spans="2:6">
      <c r="B16849" s="55">
        <v>44181</v>
      </c>
      <c r="C16849" s="29" t="s">
        <v>37</v>
      </c>
      <c r="D16849" s="29">
        <v>47</v>
      </c>
      <c r="E16849" s="29">
        <v>0.98168549999999999</v>
      </c>
      <c r="F16849" s="29">
        <v>0.98611669999999996</v>
      </c>
    </row>
    <row r="16850" spans="2:6">
      <c r="B16850" s="55">
        <v>44181</v>
      </c>
      <c r="C16850" s="29" t="s">
        <v>37</v>
      </c>
      <c r="D16850" s="29">
        <v>48</v>
      </c>
      <c r="E16850" s="29">
        <v>0.98213899999999998</v>
      </c>
      <c r="F16850" s="29">
        <v>0.98688640000000005</v>
      </c>
    </row>
    <row r="16851" spans="2:6">
      <c r="B16851" s="55">
        <v>44182</v>
      </c>
      <c r="C16851" s="29" t="s">
        <v>37</v>
      </c>
      <c r="D16851" s="29">
        <v>1</v>
      </c>
      <c r="E16851" s="29">
        <v>0.98182199999999997</v>
      </c>
      <c r="F16851" s="29">
        <v>0.98645369999999999</v>
      </c>
    </row>
    <row r="16852" spans="2:6">
      <c r="B16852" s="55">
        <v>44182</v>
      </c>
      <c r="C16852" s="29" t="s">
        <v>37</v>
      </c>
      <c r="D16852" s="29">
        <v>2</v>
      </c>
      <c r="E16852" s="29">
        <v>0.98152980000000001</v>
      </c>
      <c r="F16852" s="29">
        <v>0.98599420000000004</v>
      </c>
    </row>
    <row r="16853" spans="2:6">
      <c r="B16853" s="55">
        <v>44182</v>
      </c>
      <c r="C16853" s="29" t="s">
        <v>37</v>
      </c>
      <c r="D16853" s="29">
        <v>3</v>
      </c>
      <c r="E16853" s="29">
        <v>0.98145899999999997</v>
      </c>
      <c r="F16853" s="29">
        <v>0.98620569999999996</v>
      </c>
    </row>
    <row r="16854" spans="2:6">
      <c r="B16854" s="55">
        <v>44182</v>
      </c>
      <c r="C16854" s="29" t="s">
        <v>37</v>
      </c>
      <c r="D16854" s="29">
        <v>4</v>
      </c>
      <c r="E16854" s="29">
        <v>0.98101450000000001</v>
      </c>
      <c r="F16854" s="29">
        <v>0.9861664</v>
      </c>
    </row>
    <row r="16855" spans="2:6">
      <c r="B16855" s="55">
        <v>44182</v>
      </c>
      <c r="C16855" s="29" t="s">
        <v>37</v>
      </c>
      <c r="D16855" s="29">
        <v>5</v>
      </c>
      <c r="E16855" s="29">
        <v>0.98213059999999996</v>
      </c>
      <c r="F16855" s="29">
        <v>0.98717259999999996</v>
      </c>
    </row>
    <row r="16856" spans="2:6">
      <c r="B16856" s="55">
        <v>44182</v>
      </c>
      <c r="C16856" s="29" t="s">
        <v>37</v>
      </c>
      <c r="D16856" s="29">
        <v>6</v>
      </c>
      <c r="E16856" s="29">
        <v>0.9826241</v>
      </c>
      <c r="F16856" s="29">
        <v>0.98741369999999995</v>
      </c>
    </row>
    <row r="16857" spans="2:6">
      <c r="B16857" s="55">
        <v>44182</v>
      </c>
      <c r="C16857" s="29" t="s">
        <v>37</v>
      </c>
      <c r="D16857" s="29">
        <v>7</v>
      </c>
      <c r="E16857" s="29">
        <v>0.9819388</v>
      </c>
      <c r="F16857" s="29">
        <v>0.986711</v>
      </c>
    </row>
    <row r="16858" spans="2:6">
      <c r="B16858" s="55">
        <v>44182</v>
      </c>
      <c r="C16858" s="29" t="s">
        <v>37</v>
      </c>
      <c r="D16858" s="29">
        <v>8</v>
      </c>
      <c r="E16858" s="29">
        <v>0.9819812</v>
      </c>
      <c r="F16858" s="29">
        <v>0.98701240000000001</v>
      </c>
    </row>
    <row r="16859" spans="2:6">
      <c r="B16859" s="55">
        <v>44182</v>
      </c>
      <c r="C16859" s="29" t="s">
        <v>37</v>
      </c>
      <c r="D16859" s="29">
        <v>9</v>
      </c>
      <c r="E16859" s="29">
        <v>0.98291450000000002</v>
      </c>
      <c r="F16859" s="29">
        <v>0.98780230000000002</v>
      </c>
    </row>
    <row r="16860" spans="2:6">
      <c r="B16860" s="55">
        <v>44182</v>
      </c>
      <c r="C16860" s="29" t="s">
        <v>37</v>
      </c>
      <c r="D16860" s="29">
        <v>10</v>
      </c>
      <c r="E16860" s="29">
        <v>0.98293909999999995</v>
      </c>
      <c r="F16860" s="29">
        <v>0.98763999999999996</v>
      </c>
    </row>
    <row r="16861" spans="2:6">
      <c r="B16861" s="55">
        <v>44182</v>
      </c>
      <c r="C16861" s="29" t="s">
        <v>37</v>
      </c>
      <c r="D16861" s="29">
        <v>11</v>
      </c>
      <c r="E16861" s="29">
        <v>0.98291490000000004</v>
      </c>
      <c r="F16861" s="29">
        <v>0.98748789999999997</v>
      </c>
    </row>
    <row r="16862" spans="2:6">
      <c r="B16862" s="55">
        <v>44182</v>
      </c>
      <c r="C16862" s="29" t="s">
        <v>37</v>
      </c>
      <c r="D16862" s="29">
        <v>12</v>
      </c>
      <c r="E16862" s="29">
        <v>0.98247039999999997</v>
      </c>
      <c r="F16862" s="29">
        <v>0.98649779999999998</v>
      </c>
    </row>
    <row r="16863" spans="2:6">
      <c r="B16863" s="55">
        <v>44182</v>
      </c>
      <c r="C16863" s="29" t="s">
        <v>37</v>
      </c>
      <c r="D16863" s="29">
        <v>13</v>
      </c>
      <c r="E16863" s="29">
        <v>0.98354050000000004</v>
      </c>
      <c r="F16863" s="29">
        <v>0.98661960000000004</v>
      </c>
    </row>
    <row r="16864" spans="2:6">
      <c r="B16864" s="55">
        <v>44182</v>
      </c>
      <c r="C16864" s="29" t="s">
        <v>37</v>
      </c>
      <c r="D16864" s="29">
        <v>14</v>
      </c>
      <c r="E16864" s="29">
        <v>0.98403439999999998</v>
      </c>
      <c r="F16864" s="29">
        <v>0.98627419999999999</v>
      </c>
    </row>
    <row r="16865" spans="2:6">
      <c r="B16865" s="55">
        <v>44182</v>
      </c>
      <c r="C16865" s="29" t="s">
        <v>37</v>
      </c>
      <c r="D16865" s="29">
        <v>15</v>
      </c>
      <c r="E16865" s="29">
        <v>0.98516879999999996</v>
      </c>
      <c r="F16865" s="29">
        <v>0.98674039999999996</v>
      </c>
    </row>
    <row r="16866" spans="2:6">
      <c r="B16866" s="55">
        <v>44182</v>
      </c>
      <c r="C16866" s="29" t="s">
        <v>37</v>
      </c>
      <c r="D16866" s="29">
        <v>16</v>
      </c>
      <c r="E16866" s="29">
        <v>0.98479760000000005</v>
      </c>
      <c r="F16866" s="29">
        <v>0.98652300000000004</v>
      </c>
    </row>
    <row r="16867" spans="2:6">
      <c r="B16867" s="55">
        <v>44182</v>
      </c>
      <c r="C16867" s="29" t="s">
        <v>37</v>
      </c>
      <c r="D16867" s="29">
        <v>17</v>
      </c>
      <c r="E16867" s="29">
        <v>0.98494409999999999</v>
      </c>
      <c r="F16867" s="29">
        <v>0.98637459999999999</v>
      </c>
    </row>
    <row r="16868" spans="2:6">
      <c r="B16868" s="55">
        <v>44182</v>
      </c>
      <c r="C16868" s="29" t="s">
        <v>37</v>
      </c>
      <c r="D16868" s="29">
        <v>18</v>
      </c>
      <c r="E16868" s="29">
        <v>0.98493419999999998</v>
      </c>
      <c r="F16868" s="29">
        <v>0.98641440000000002</v>
      </c>
    </row>
    <row r="16869" spans="2:6">
      <c r="B16869" s="55">
        <v>44182</v>
      </c>
      <c r="C16869" s="29" t="s">
        <v>37</v>
      </c>
      <c r="D16869" s="29">
        <v>19</v>
      </c>
      <c r="E16869" s="29">
        <v>0.98546299999999998</v>
      </c>
      <c r="F16869" s="29">
        <v>0.98687789999999997</v>
      </c>
    </row>
    <row r="16870" spans="2:6">
      <c r="B16870" s="55">
        <v>44182</v>
      </c>
      <c r="C16870" s="29" t="s">
        <v>37</v>
      </c>
      <c r="D16870" s="29">
        <v>20</v>
      </c>
      <c r="E16870" s="29">
        <v>0.98575729999999995</v>
      </c>
      <c r="F16870" s="29">
        <v>0.98708949999999995</v>
      </c>
    </row>
    <row r="16871" spans="2:6">
      <c r="B16871" s="55">
        <v>44182</v>
      </c>
      <c r="C16871" s="29" t="s">
        <v>37</v>
      </c>
      <c r="D16871" s="29">
        <v>21</v>
      </c>
      <c r="E16871" s="29">
        <v>0.98613280000000003</v>
      </c>
      <c r="F16871" s="29">
        <v>0.98732730000000002</v>
      </c>
    </row>
    <row r="16872" spans="2:6">
      <c r="B16872" s="55">
        <v>44182</v>
      </c>
      <c r="C16872" s="29" t="s">
        <v>37</v>
      </c>
      <c r="D16872" s="29">
        <v>22</v>
      </c>
      <c r="E16872" s="29">
        <v>0.98613779999999995</v>
      </c>
      <c r="F16872" s="29">
        <v>0.98722679999999996</v>
      </c>
    </row>
    <row r="16873" spans="2:6">
      <c r="B16873" s="55">
        <v>44182</v>
      </c>
      <c r="C16873" s="29" t="s">
        <v>37</v>
      </c>
      <c r="D16873" s="29">
        <v>23</v>
      </c>
      <c r="E16873" s="29">
        <v>0.98587469999999999</v>
      </c>
      <c r="F16873" s="29">
        <v>0.98695659999999996</v>
      </c>
    </row>
    <row r="16874" spans="2:6">
      <c r="B16874" s="55">
        <v>44182</v>
      </c>
      <c r="C16874" s="29" t="s">
        <v>37</v>
      </c>
      <c r="D16874" s="29">
        <v>24</v>
      </c>
      <c r="E16874" s="29">
        <v>0.9859445</v>
      </c>
      <c r="F16874" s="29">
        <v>0.9870622</v>
      </c>
    </row>
    <row r="16875" spans="2:6">
      <c r="B16875" s="55">
        <v>44182</v>
      </c>
      <c r="C16875" s="29" t="s">
        <v>37</v>
      </c>
      <c r="D16875" s="29">
        <v>25</v>
      </c>
      <c r="E16875" s="29">
        <v>0.98563590000000001</v>
      </c>
      <c r="F16875" s="29">
        <v>0.98684870000000002</v>
      </c>
    </row>
    <row r="16876" spans="2:6">
      <c r="B16876" s="55">
        <v>44182</v>
      </c>
      <c r="C16876" s="29" t="s">
        <v>37</v>
      </c>
      <c r="D16876" s="29">
        <v>26</v>
      </c>
      <c r="E16876" s="29">
        <v>0.98587530000000001</v>
      </c>
      <c r="F16876" s="29">
        <v>0.98695250000000001</v>
      </c>
    </row>
    <row r="16877" spans="2:6">
      <c r="B16877" s="55">
        <v>44182</v>
      </c>
      <c r="C16877" s="29" t="s">
        <v>37</v>
      </c>
      <c r="D16877" s="29">
        <v>27</v>
      </c>
      <c r="E16877" s="29">
        <v>0.98564819999999997</v>
      </c>
      <c r="F16877" s="29">
        <v>0.98675440000000003</v>
      </c>
    </row>
    <row r="16878" spans="2:6">
      <c r="B16878" s="55">
        <v>44182</v>
      </c>
      <c r="C16878" s="29" t="s">
        <v>37</v>
      </c>
      <c r="D16878" s="29">
        <v>28</v>
      </c>
      <c r="E16878" s="29">
        <v>0.98543429999999999</v>
      </c>
      <c r="F16878" s="29">
        <v>0.9867262</v>
      </c>
    </row>
    <row r="16879" spans="2:6">
      <c r="B16879" s="55">
        <v>44182</v>
      </c>
      <c r="C16879" s="29" t="s">
        <v>37</v>
      </c>
      <c r="D16879" s="29">
        <v>29</v>
      </c>
      <c r="E16879" s="29">
        <v>0.98548849999999999</v>
      </c>
      <c r="F16879" s="29">
        <v>0.98674419999999996</v>
      </c>
    </row>
    <row r="16880" spans="2:6">
      <c r="B16880" s="55">
        <v>44182</v>
      </c>
      <c r="C16880" s="29" t="s">
        <v>37</v>
      </c>
      <c r="D16880" s="29">
        <v>30</v>
      </c>
      <c r="E16880" s="29">
        <v>0.98485389999999995</v>
      </c>
      <c r="F16880" s="29">
        <v>0.98628660000000001</v>
      </c>
    </row>
    <row r="16881" spans="2:6">
      <c r="B16881" s="55">
        <v>44182</v>
      </c>
      <c r="C16881" s="29" t="s">
        <v>37</v>
      </c>
      <c r="D16881" s="29">
        <v>31</v>
      </c>
      <c r="E16881" s="29">
        <v>0.98534929999999998</v>
      </c>
      <c r="F16881" s="29">
        <v>0.98678200000000005</v>
      </c>
    </row>
    <row r="16882" spans="2:6">
      <c r="B16882" s="55">
        <v>44182</v>
      </c>
      <c r="C16882" s="29" t="s">
        <v>37</v>
      </c>
      <c r="D16882" s="29">
        <v>32</v>
      </c>
      <c r="E16882" s="29">
        <v>0.98468540000000004</v>
      </c>
      <c r="F16882" s="29">
        <v>0.98622880000000002</v>
      </c>
    </row>
    <row r="16883" spans="2:6">
      <c r="B16883" s="55">
        <v>44182</v>
      </c>
      <c r="C16883" s="29" t="s">
        <v>37</v>
      </c>
      <c r="D16883" s="29">
        <v>33</v>
      </c>
      <c r="E16883" s="29">
        <v>0.98536939999999995</v>
      </c>
      <c r="F16883" s="29">
        <v>0.98674589999999995</v>
      </c>
    </row>
    <row r="16884" spans="2:6">
      <c r="B16884" s="55">
        <v>44182</v>
      </c>
      <c r="C16884" s="29" t="s">
        <v>37</v>
      </c>
      <c r="D16884" s="29">
        <v>34</v>
      </c>
      <c r="E16884" s="29">
        <v>0.9850371</v>
      </c>
      <c r="F16884" s="29">
        <v>0.98638479999999995</v>
      </c>
    </row>
    <row r="16885" spans="2:6">
      <c r="B16885" s="55">
        <v>44182</v>
      </c>
      <c r="C16885" s="29" t="s">
        <v>37</v>
      </c>
      <c r="D16885" s="29">
        <v>35</v>
      </c>
      <c r="E16885" s="29">
        <v>0.98475020000000002</v>
      </c>
      <c r="F16885" s="29">
        <v>0.98633249999999995</v>
      </c>
    </row>
    <row r="16886" spans="2:6">
      <c r="B16886" s="55">
        <v>44182</v>
      </c>
      <c r="C16886" s="29" t="s">
        <v>37</v>
      </c>
      <c r="D16886" s="29">
        <v>36</v>
      </c>
      <c r="E16886" s="29">
        <v>0.98443939999999996</v>
      </c>
      <c r="F16886" s="29">
        <v>0.98601220000000001</v>
      </c>
    </row>
    <row r="16887" spans="2:6">
      <c r="B16887" s="55">
        <v>44182</v>
      </c>
      <c r="C16887" s="29" t="s">
        <v>37</v>
      </c>
      <c r="D16887" s="29">
        <v>37</v>
      </c>
      <c r="E16887" s="29">
        <v>0.98438700000000001</v>
      </c>
      <c r="F16887" s="29">
        <v>0.98566220000000004</v>
      </c>
    </row>
    <row r="16888" spans="2:6">
      <c r="B16888" s="55">
        <v>44182</v>
      </c>
      <c r="C16888" s="29" t="s">
        <v>37</v>
      </c>
      <c r="D16888" s="29">
        <v>38</v>
      </c>
      <c r="E16888" s="29">
        <v>0.98419250000000003</v>
      </c>
      <c r="F16888" s="29">
        <v>0.98538769999999998</v>
      </c>
    </row>
    <row r="16889" spans="2:6">
      <c r="B16889" s="55">
        <v>44182</v>
      </c>
      <c r="C16889" s="29" t="s">
        <v>37</v>
      </c>
      <c r="D16889" s="29">
        <v>39</v>
      </c>
      <c r="E16889" s="29">
        <v>0.98310299999999995</v>
      </c>
      <c r="F16889" s="29">
        <v>0.98485270000000003</v>
      </c>
    </row>
    <row r="16890" spans="2:6">
      <c r="B16890" s="55">
        <v>44182</v>
      </c>
      <c r="C16890" s="29" t="s">
        <v>37</v>
      </c>
      <c r="D16890" s="29">
        <v>40</v>
      </c>
      <c r="E16890" s="29">
        <v>0.98236889999999999</v>
      </c>
      <c r="F16890" s="29">
        <v>0.98474689999999998</v>
      </c>
    </row>
    <row r="16891" spans="2:6">
      <c r="B16891" s="55">
        <v>44182</v>
      </c>
      <c r="C16891" s="29" t="s">
        <v>37</v>
      </c>
      <c r="D16891" s="29">
        <v>41</v>
      </c>
      <c r="E16891" s="29">
        <v>0.98249739999999997</v>
      </c>
      <c r="F16891" s="29">
        <v>0.98557530000000004</v>
      </c>
    </row>
    <row r="16892" spans="2:6">
      <c r="B16892" s="55">
        <v>44182</v>
      </c>
      <c r="C16892" s="29" t="s">
        <v>37</v>
      </c>
      <c r="D16892" s="29">
        <v>42</v>
      </c>
      <c r="E16892" s="29">
        <v>0.98297590000000001</v>
      </c>
      <c r="F16892" s="29">
        <v>0.98616429999999999</v>
      </c>
    </row>
    <row r="16893" spans="2:6">
      <c r="B16893" s="55">
        <v>44182</v>
      </c>
      <c r="C16893" s="29" t="s">
        <v>37</v>
      </c>
      <c r="D16893" s="29">
        <v>43</v>
      </c>
      <c r="E16893" s="29">
        <v>0.9832881</v>
      </c>
      <c r="F16893" s="29">
        <v>0.98672320000000002</v>
      </c>
    </row>
    <row r="16894" spans="2:6">
      <c r="B16894" s="55">
        <v>44182</v>
      </c>
      <c r="C16894" s="29" t="s">
        <v>37</v>
      </c>
      <c r="D16894" s="29">
        <v>44</v>
      </c>
      <c r="E16894" s="29">
        <v>0.9821607</v>
      </c>
      <c r="F16894" s="29">
        <v>0.9862147</v>
      </c>
    </row>
    <row r="16895" spans="2:6">
      <c r="B16895" s="55">
        <v>44182</v>
      </c>
      <c r="C16895" s="29" t="s">
        <v>37</v>
      </c>
      <c r="D16895" s="29">
        <v>45</v>
      </c>
      <c r="E16895" s="29">
        <v>0.98084079999999996</v>
      </c>
      <c r="F16895" s="29">
        <v>0.98504689999999995</v>
      </c>
    </row>
    <row r="16896" spans="2:6">
      <c r="B16896" s="55">
        <v>44182</v>
      </c>
      <c r="C16896" s="29" t="s">
        <v>37</v>
      </c>
      <c r="D16896" s="29">
        <v>46</v>
      </c>
      <c r="E16896" s="29">
        <v>0.98054260000000004</v>
      </c>
      <c r="F16896" s="29">
        <v>0.9851162</v>
      </c>
    </row>
    <row r="16897" spans="2:6">
      <c r="B16897" s="55">
        <v>44182</v>
      </c>
      <c r="C16897" s="29" t="s">
        <v>37</v>
      </c>
      <c r="D16897" s="29">
        <v>47</v>
      </c>
      <c r="E16897" s="29">
        <v>0.98094499999999996</v>
      </c>
      <c r="F16897" s="29">
        <v>0.98620200000000002</v>
      </c>
    </row>
    <row r="16898" spans="2:6">
      <c r="B16898" s="55">
        <v>44182</v>
      </c>
      <c r="C16898" s="29" t="s">
        <v>37</v>
      </c>
      <c r="D16898" s="29">
        <v>48</v>
      </c>
      <c r="E16898" s="29">
        <v>0.98116950000000003</v>
      </c>
      <c r="F16898" s="29">
        <v>0.98664039999999997</v>
      </c>
    </row>
    <row r="16899" spans="2:6">
      <c r="B16899" s="55">
        <v>44183</v>
      </c>
      <c r="C16899" s="29" t="s">
        <v>37</v>
      </c>
      <c r="D16899" s="29">
        <v>1</v>
      </c>
      <c r="E16899" s="29">
        <v>0.9817089</v>
      </c>
      <c r="F16899" s="29">
        <v>0.98662170000000005</v>
      </c>
    </row>
    <row r="16900" spans="2:6">
      <c r="B16900" s="55">
        <v>44183</v>
      </c>
      <c r="C16900" s="29" t="s">
        <v>37</v>
      </c>
      <c r="D16900" s="29">
        <v>2</v>
      </c>
      <c r="E16900" s="29">
        <v>0.98225660000000004</v>
      </c>
      <c r="F16900" s="29">
        <v>0.9869059</v>
      </c>
    </row>
    <row r="16901" spans="2:6">
      <c r="B16901" s="55">
        <v>44183</v>
      </c>
      <c r="C16901" s="29" t="s">
        <v>37</v>
      </c>
      <c r="D16901" s="29">
        <v>3</v>
      </c>
      <c r="E16901" s="29">
        <v>0.98273350000000004</v>
      </c>
      <c r="F16901" s="29">
        <v>0.98738119999999996</v>
      </c>
    </row>
    <row r="16902" spans="2:6">
      <c r="B16902" s="55">
        <v>44183</v>
      </c>
      <c r="C16902" s="29" t="s">
        <v>37</v>
      </c>
      <c r="D16902" s="29">
        <v>4</v>
      </c>
      <c r="E16902" s="29">
        <v>0.98212980000000005</v>
      </c>
      <c r="F16902" s="29">
        <v>0.98730479999999998</v>
      </c>
    </row>
    <row r="16903" spans="2:6">
      <c r="B16903" s="55">
        <v>44183</v>
      </c>
      <c r="C16903" s="29" t="s">
        <v>37</v>
      </c>
      <c r="D16903" s="29">
        <v>5</v>
      </c>
      <c r="E16903" s="29">
        <v>0.98171209999999998</v>
      </c>
      <c r="F16903" s="29">
        <v>0.98693260000000005</v>
      </c>
    </row>
    <row r="16904" spans="2:6">
      <c r="B16904" s="55">
        <v>44183</v>
      </c>
      <c r="C16904" s="29" t="s">
        <v>37</v>
      </c>
      <c r="D16904" s="29">
        <v>6</v>
      </c>
      <c r="E16904" s="29">
        <v>0.98188350000000002</v>
      </c>
      <c r="F16904" s="29">
        <v>0.9871065</v>
      </c>
    </row>
    <row r="16905" spans="2:6">
      <c r="B16905" s="55">
        <v>44183</v>
      </c>
      <c r="C16905" s="29" t="s">
        <v>37</v>
      </c>
      <c r="D16905" s="29">
        <v>7</v>
      </c>
      <c r="E16905" s="29">
        <v>0.98289550000000003</v>
      </c>
      <c r="F16905" s="29">
        <v>0.98808640000000003</v>
      </c>
    </row>
    <row r="16906" spans="2:6">
      <c r="B16906" s="55">
        <v>44183</v>
      </c>
      <c r="C16906" s="29" t="s">
        <v>37</v>
      </c>
      <c r="D16906" s="29">
        <v>8</v>
      </c>
      <c r="E16906" s="29">
        <v>0.9829213</v>
      </c>
      <c r="F16906" s="29">
        <v>0.9883267</v>
      </c>
    </row>
    <row r="16907" spans="2:6">
      <c r="B16907" s="55">
        <v>44183</v>
      </c>
      <c r="C16907" s="29" t="s">
        <v>37</v>
      </c>
      <c r="D16907" s="29">
        <v>9</v>
      </c>
      <c r="E16907" s="29">
        <v>0.98292020000000002</v>
      </c>
      <c r="F16907" s="29">
        <v>0.98816789999999999</v>
      </c>
    </row>
    <row r="16908" spans="2:6">
      <c r="B16908" s="55">
        <v>44183</v>
      </c>
      <c r="C16908" s="29" t="s">
        <v>37</v>
      </c>
      <c r="D16908" s="29">
        <v>10</v>
      </c>
      <c r="E16908" s="29">
        <v>0.98281249999999998</v>
      </c>
      <c r="F16908" s="29">
        <v>0.98783779999999999</v>
      </c>
    </row>
    <row r="16909" spans="2:6">
      <c r="B16909" s="55">
        <v>44183</v>
      </c>
      <c r="C16909" s="29" t="s">
        <v>37</v>
      </c>
      <c r="D16909" s="29">
        <v>11</v>
      </c>
      <c r="E16909" s="29">
        <v>0.98255680000000001</v>
      </c>
      <c r="F16909" s="29">
        <v>0.98701260000000002</v>
      </c>
    </row>
    <row r="16910" spans="2:6">
      <c r="B16910" s="55">
        <v>44183</v>
      </c>
      <c r="C16910" s="29" t="s">
        <v>37</v>
      </c>
      <c r="D16910" s="29">
        <v>12</v>
      </c>
      <c r="E16910" s="29">
        <v>0.98136299999999999</v>
      </c>
      <c r="F16910" s="29">
        <v>0.98567199999999999</v>
      </c>
    </row>
    <row r="16911" spans="2:6">
      <c r="B16911" s="55">
        <v>44183</v>
      </c>
      <c r="C16911" s="29" t="s">
        <v>37</v>
      </c>
      <c r="D16911" s="29">
        <v>13</v>
      </c>
      <c r="E16911" s="29">
        <v>0.98243959999999997</v>
      </c>
      <c r="F16911" s="29">
        <v>0.98599040000000004</v>
      </c>
    </row>
    <row r="16912" spans="2:6">
      <c r="B16912" s="55">
        <v>44183</v>
      </c>
      <c r="C16912" s="29" t="s">
        <v>37</v>
      </c>
      <c r="D16912" s="29">
        <v>14</v>
      </c>
      <c r="E16912" s="29">
        <v>0.98440970000000005</v>
      </c>
      <c r="F16912" s="29">
        <v>0.98692919999999995</v>
      </c>
    </row>
    <row r="16913" spans="2:6">
      <c r="B16913" s="55">
        <v>44183</v>
      </c>
      <c r="C16913" s="29" t="s">
        <v>37</v>
      </c>
      <c r="D16913" s="29">
        <v>15</v>
      </c>
      <c r="E16913" s="29">
        <v>0.98521519999999996</v>
      </c>
      <c r="F16913" s="29">
        <v>0.98712949999999999</v>
      </c>
    </row>
    <row r="16914" spans="2:6">
      <c r="B16914" s="55">
        <v>44183</v>
      </c>
      <c r="C16914" s="29" t="s">
        <v>37</v>
      </c>
      <c r="D16914" s="29">
        <v>16</v>
      </c>
      <c r="E16914" s="29">
        <v>0.98520940000000001</v>
      </c>
      <c r="F16914" s="29">
        <v>0.98677380000000003</v>
      </c>
    </row>
    <row r="16915" spans="2:6">
      <c r="B16915" s="55">
        <v>44183</v>
      </c>
      <c r="C16915" s="29" t="s">
        <v>37</v>
      </c>
      <c r="D16915" s="29">
        <v>17</v>
      </c>
      <c r="E16915" s="29">
        <v>0.98465429999999998</v>
      </c>
      <c r="F16915" s="29">
        <v>0.98640669999999997</v>
      </c>
    </row>
    <row r="16916" spans="2:6">
      <c r="B16916" s="55">
        <v>44183</v>
      </c>
      <c r="C16916" s="29" t="s">
        <v>37</v>
      </c>
      <c r="D16916" s="29">
        <v>18</v>
      </c>
      <c r="E16916" s="29">
        <v>0.98428000000000004</v>
      </c>
      <c r="F16916" s="29">
        <v>0.98622710000000002</v>
      </c>
    </row>
    <row r="16917" spans="2:6">
      <c r="B16917" s="55">
        <v>44183</v>
      </c>
      <c r="C16917" s="29" t="s">
        <v>37</v>
      </c>
      <c r="D16917" s="29">
        <v>19</v>
      </c>
      <c r="E16917" s="29">
        <v>0.98399919999999996</v>
      </c>
      <c r="F16917" s="29">
        <v>0.98604069999999999</v>
      </c>
    </row>
    <row r="16918" spans="2:6">
      <c r="B16918" s="55">
        <v>44183</v>
      </c>
      <c r="C16918" s="29" t="s">
        <v>37</v>
      </c>
      <c r="D16918" s="29">
        <v>20</v>
      </c>
      <c r="E16918" s="29">
        <v>0.98396479999999997</v>
      </c>
      <c r="F16918" s="29">
        <v>0.98585800000000001</v>
      </c>
    </row>
    <row r="16919" spans="2:6">
      <c r="B16919" s="55">
        <v>44183</v>
      </c>
      <c r="C16919" s="29" t="s">
        <v>37</v>
      </c>
      <c r="D16919" s="29">
        <v>21</v>
      </c>
      <c r="E16919" s="29">
        <v>0.98298249999999998</v>
      </c>
      <c r="F16919" s="29">
        <v>0.98551820000000001</v>
      </c>
    </row>
    <row r="16920" spans="2:6">
      <c r="B16920" s="55">
        <v>44183</v>
      </c>
      <c r="C16920" s="29" t="s">
        <v>37</v>
      </c>
      <c r="D16920" s="29">
        <v>22</v>
      </c>
      <c r="E16920" s="29">
        <v>0.98323499999999997</v>
      </c>
      <c r="F16920" s="29">
        <v>0.98564289999999999</v>
      </c>
    </row>
    <row r="16921" spans="2:6">
      <c r="B16921" s="55">
        <v>44183</v>
      </c>
      <c r="C16921" s="29" t="s">
        <v>37</v>
      </c>
      <c r="D16921" s="29">
        <v>23</v>
      </c>
      <c r="E16921" s="29">
        <v>0.98262139999999998</v>
      </c>
      <c r="F16921" s="29">
        <v>0.98535170000000005</v>
      </c>
    </row>
    <row r="16922" spans="2:6">
      <c r="B16922" s="55">
        <v>44183</v>
      </c>
      <c r="C16922" s="29" t="s">
        <v>37</v>
      </c>
      <c r="D16922" s="29">
        <v>24</v>
      </c>
      <c r="E16922" s="29">
        <v>0.98263279999999997</v>
      </c>
      <c r="F16922" s="29">
        <v>0.9853826</v>
      </c>
    </row>
    <row r="16923" spans="2:6">
      <c r="B16923" s="55">
        <v>44183</v>
      </c>
      <c r="C16923" s="29" t="s">
        <v>37</v>
      </c>
      <c r="D16923" s="29">
        <v>25</v>
      </c>
      <c r="E16923" s="29">
        <v>0.98262649999999996</v>
      </c>
      <c r="F16923" s="29">
        <v>0.98530850000000003</v>
      </c>
    </row>
    <row r="16924" spans="2:6">
      <c r="B16924" s="55">
        <v>44183</v>
      </c>
      <c r="C16924" s="29" t="s">
        <v>37</v>
      </c>
      <c r="D16924" s="29">
        <v>26</v>
      </c>
      <c r="E16924" s="29">
        <v>0.98268979999999995</v>
      </c>
      <c r="F16924" s="29">
        <v>0.985483</v>
      </c>
    </row>
    <row r="16925" spans="2:6">
      <c r="B16925" s="55">
        <v>44183</v>
      </c>
      <c r="C16925" s="29" t="s">
        <v>37</v>
      </c>
      <c r="D16925" s="29">
        <v>27</v>
      </c>
      <c r="E16925" s="29">
        <v>0.98251270000000002</v>
      </c>
      <c r="F16925" s="29">
        <v>0.98550850000000001</v>
      </c>
    </row>
    <row r="16926" spans="2:6">
      <c r="B16926" s="55">
        <v>44183</v>
      </c>
      <c r="C16926" s="29" t="s">
        <v>37</v>
      </c>
      <c r="D16926" s="29">
        <v>28</v>
      </c>
      <c r="E16926" s="29">
        <v>0.98282899999999995</v>
      </c>
      <c r="F16926" s="29">
        <v>0.98576810000000004</v>
      </c>
    </row>
    <row r="16927" spans="2:6">
      <c r="B16927" s="55">
        <v>44183</v>
      </c>
      <c r="C16927" s="29" t="s">
        <v>37</v>
      </c>
      <c r="D16927" s="29">
        <v>29</v>
      </c>
      <c r="E16927" s="29">
        <v>0.98306309999999997</v>
      </c>
      <c r="F16927" s="29">
        <v>0.98579629999999996</v>
      </c>
    </row>
    <row r="16928" spans="2:6">
      <c r="B16928" s="55">
        <v>44183</v>
      </c>
      <c r="C16928" s="29" t="s">
        <v>37</v>
      </c>
      <c r="D16928" s="29">
        <v>30</v>
      </c>
      <c r="E16928" s="29">
        <v>0.9829386</v>
      </c>
      <c r="F16928" s="29">
        <v>0.98577009999999998</v>
      </c>
    </row>
    <row r="16929" spans="2:6">
      <c r="B16929" s="55">
        <v>44183</v>
      </c>
      <c r="C16929" s="29" t="s">
        <v>37</v>
      </c>
      <c r="D16929" s="29">
        <v>31</v>
      </c>
      <c r="E16929" s="29">
        <v>0.9834891</v>
      </c>
      <c r="F16929" s="29">
        <v>0.98605509999999996</v>
      </c>
    </row>
    <row r="16930" spans="2:6">
      <c r="B16930" s="55">
        <v>44183</v>
      </c>
      <c r="C16930" s="29" t="s">
        <v>37</v>
      </c>
      <c r="D16930" s="29">
        <v>32</v>
      </c>
      <c r="E16930" s="29">
        <v>0.98359189999999996</v>
      </c>
      <c r="F16930" s="29">
        <v>0.98610070000000005</v>
      </c>
    </row>
    <row r="16931" spans="2:6">
      <c r="B16931" s="55">
        <v>44183</v>
      </c>
      <c r="C16931" s="29" t="s">
        <v>37</v>
      </c>
      <c r="D16931" s="29">
        <v>33</v>
      </c>
      <c r="E16931" s="29">
        <v>0.98439319999999997</v>
      </c>
      <c r="F16931" s="29">
        <v>0.98663809999999996</v>
      </c>
    </row>
    <row r="16932" spans="2:6">
      <c r="B16932" s="55">
        <v>44183</v>
      </c>
      <c r="C16932" s="29" t="s">
        <v>37</v>
      </c>
      <c r="D16932" s="29">
        <v>34</v>
      </c>
      <c r="E16932" s="29">
        <v>0.98407710000000004</v>
      </c>
      <c r="F16932" s="29">
        <v>0.98633919999999997</v>
      </c>
    </row>
    <row r="16933" spans="2:6">
      <c r="B16933" s="55">
        <v>44183</v>
      </c>
      <c r="C16933" s="29" t="s">
        <v>37</v>
      </c>
      <c r="D16933" s="29">
        <v>35</v>
      </c>
      <c r="E16933" s="29">
        <v>0.98480529999999999</v>
      </c>
      <c r="F16933" s="29">
        <v>0.98699760000000003</v>
      </c>
    </row>
    <row r="16934" spans="2:6">
      <c r="B16934" s="55">
        <v>44183</v>
      </c>
      <c r="C16934" s="29" t="s">
        <v>37</v>
      </c>
      <c r="D16934" s="29">
        <v>36</v>
      </c>
      <c r="E16934" s="29">
        <v>0.98561620000000005</v>
      </c>
      <c r="F16934" s="29">
        <v>0.98766889999999996</v>
      </c>
    </row>
    <row r="16935" spans="2:6">
      <c r="B16935" s="55">
        <v>44183</v>
      </c>
      <c r="C16935" s="29" t="s">
        <v>37</v>
      </c>
      <c r="D16935" s="29">
        <v>37</v>
      </c>
      <c r="E16935" s="29">
        <v>0.98622399999999999</v>
      </c>
      <c r="F16935" s="29">
        <v>0.98767819999999995</v>
      </c>
    </row>
    <row r="16936" spans="2:6">
      <c r="B16936" s="55">
        <v>44183</v>
      </c>
      <c r="C16936" s="29" t="s">
        <v>37</v>
      </c>
      <c r="D16936" s="29">
        <v>38</v>
      </c>
      <c r="E16936" s="29">
        <v>0.98573960000000005</v>
      </c>
      <c r="F16936" s="29">
        <v>0.98748190000000002</v>
      </c>
    </row>
    <row r="16937" spans="2:6">
      <c r="B16937" s="55">
        <v>44183</v>
      </c>
      <c r="C16937" s="29" t="s">
        <v>37</v>
      </c>
      <c r="D16937" s="29">
        <v>39</v>
      </c>
      <c r="E16937" s="29">
        <v>0.98559640000000004</v>
      </c>
      <c r="F16937" s="29">
        <v>0.98748210000000003</v>
      </c>
    </row>
    <row r="16938" spans="2:6">
      <c r="B16938" s="55">
        <v>44183</v>
      </c>
      <c r="C16938" s="29" t="s">
        <v>37</v>
      </c>
      <c r="D16938" s="29">
        <v>40</v>
      </c>
      <c r="E16938" s="29">
        <v>0.98507730000000004</v>
      </c>
      <c r="F16938" s="29">
        <v>0.98732070000000005</v>
      </c>
    </row>
    <row r="16939" spans="2:6">
      <c r="B16939" s="55">
        <v>44183</v>
      </c>
      <c r="C16939" s="29" t="s">
        <v>37</v>
      </c>
      <c r="D16939" s="29">
        <v>41</v>
      </c>
      <c r="E16939" s="29">
        <v>0.98428899999999997</v>
      </c>
      <c r="F16939" s="29">
        <v>0.98679280000000003</v>
      </c>
    </row>
    <row r="16940" spans="2:6">
      <c r="B16940" s="55">
        <v>44183</v>
      </c>
      <c r="C16940" s="29" t="s">
        <v>37</v>
      </c>
      <c r="D16940" s="29">
        <v>42</v>
      </c>
      <c r="E16940" s="29">
        <v>0.98443119999999995</v>
      </c>
      <c r="F16940" s="29">
        <v>0.98692349999999995</v>
      </c>
    </row>
    <row r="16941" spans="2:6">
      <c r="B16941" s="55">
        <v>44183</v>
      </c>
      <c r="C16941" s="29" t="s">
        <v>37</v>
      </c>
      <c r="D16941" s="29">
        <v>43</v>
      </c>
      <c r="E16941" s="29">
        <v>0.98447750000000001</v>
      </c>
      <c r="F16941" s="29">
        <v>0.98684620000000001</v>
      </c>
    </row>
    <row r="16942" spans="2:6">
      <c r="B16942" s="55">
        <v>44183</v>
      </c>
      <c r="C16942" s="29" t="s">
        <v>37</v>
      </c>
      <c r="D16942" s="29">
        <v>44</v>
      </c>
      <c r="E16942" s="29">
        <v>0.98406269999999996</v>
      </c>
      <c r="F16942" s="29">
        <v>0.98641140000000005</v>
      </c>
    </row>
    <row r="16943" spans="2:6">
      <c r="B16943" s="55">
        <v>44183</v>
      </c>
      <c r="C16943" s="29" t="s">
        <v>37</v>
      </c>
      <c r="D16943" s="29">
        <v>45</v>
      </c>
      <c r="E16943" s="29">
        <v>0.98355720000000002</v>
      </c>
      <c r="F16943" s="29">
        <v>0.98619760000000001</v>
      </c>
    </row>
    <row r="16944" spans="2:6">
      <c r="B16944" s="55">
        <v>44183</v>
      </c>
      <c r="C16944" s="29" t="s">
        <v>37</v>
      </c>
      <c r="D16944" s="29">
        <v>46</v>
      </c>
      <c r="E16944" s="29">
        <v>0.98304480000000005</v>
      </c>
      <c r="F16944" s="29">
        <v>0.98607529999999999</v>
      </c>
    </row>
    <row r="16945" spans="2:6">
      <c r="B16945" s="55">
        <v>44183</v>
      </c>
      <c r="C16945" s="29" t="s">
        <v>37</v>
      </c>
      <c r="D16945" s="29">
        <v>47</v>
      </c>
      <c r="E16945" s="29">
        <v>0.98350769999999998</v>
      </c>
      <c r="F16945" s="29">
        <v>0.9868188</v>
      </c>
    </row>
    <row r="16946" spans="2:6">
      <c r="B16946" s="55">
        <v>44183</v>
      </c>
      <c r="C16946" s="29" t="s">
        <v>37</v>
      </c>
      <c r="D16946" s="29">
        <v>48</v>
      </c>
      <c r="E16946" s="29">
        <v>0.98444799999999999</v>
      </c>
      <c r="F16946" s="29">
        <v>0.98783500000000002</v>
      </c>
    </row>
    <row r="16947" spans="2:6">
      <c r="B16947" s="55">
        <v>44184</v>
      </c>
      <c r="C16947" s="29" t="s">
        <v>37</v>
      </c>
      <c r="D16947" s="29">
        <v>1</v>
      </c>
      <c r="E16947" s="29">
        <v>0.9846762</v>
      </c>
      <c r="F16947" s="29">
        <v>0.9881124</v>
      </c>
    </row>
    <row r="16948" spans="2:6">
      <c r="B16948" s="55">
        <v>44184</v>
      </c>
      <c r="C16948" s="29" t="s">
        <v>37</v>
      </c>
      <c r="D16948" s="29">
        <v>2</v>
      </c>
      <c r="E16948" s="29">
        <v>0.98357700000000003</v>
      </c>
      <c r="F16948" s="29">
        <v>0.98745050000000001</v>
      </c>
    </row>
    <row r="16949" spans="2:6">
      <c r="B16949" s="55">
        <v>44184</v>
      </c>
      <c r="C16949" s="29" t="s">
        <v>37</v>
      </c>
      <c r="D16949" s="29">
        <v>3</v>
      </c>
      <c r="E16949" s="29">
        <v>0.98273149999999998</v>
      </c>
      <c r="F16949" s="29">
        <v>0.98689099999999996</v>
      </c>
    </row>
    <row r="16950" spans="2:6">
      <c r="B16950" s="55">
        <v>44184</v>
      </c>
      <c r="C16950" s="29" t="s">
        <v>37</v>
      </c>
      <c r="D16950" s="29">
        <v>4</v>
      </c>
      <c r="E16950" s="29">
        <v>0.98351529999999998</v>
      </c>
      <c r="F16950" s="29">
        <v>0.98774890000000004</v>
      </c>
    </row>
    <row r="16951" spans="2:6">
      <c r="B16951" s="55">
        <v>44184</v>
      </c>
      <c r="C16951" s="29" t="s">
        <v>37</v>
      </c>
      <c r="D16951" s="29">
        <v>5</v>
      </c>
      <c r="E16951" s="29">
        <v>0.98447079999999998</v>
      </c>
      <c r="F16951" s="29">
        <v>0.98804760000000003</v>
      </c>
    </row>
    <row r="16952" spans="2:6">
      <c r="B16952" s="55">
        <v>44184</v>
      </c>
      <c r="C16952" s="29" t="s">
        <v>37</v>
      </c>
      <c r="D16952" s="29">
        <v>6</v>
      </c>
      <c r="E16952" s="29">
        <v>0.98441100000000004</v>
      </c>
      <c r="F16952" s="29">
        <v>0.9879732</v>
      </c>
    </row>
    <row r="16953" spans="2:6">
      <c r="B16953" s="55">
        <v>44184</v>
      </c>
      <c r="C16953" s="29" t="s">
        <v>37</v>
      </c>
      <c r="D16953" s="29">
        <v>7</v>
      </c>
      <c r="E16953" s="29">
        <v>0.98377380000000003</v>
      </c>
      <c r="F16953" s="29">
        <v>0.98737220000000003</v>
      </c>
    </row>
    <row r="16954" spans="2:6">
      <c r="B16954" s="55">
        <v>44184</v>
      </c>
      <c r="C16954" s="29" t="s">
        <v>37</v>
      </c>
      <c r="D16954" s="29">
        <v>8</v>
      </c>
      <c r="E16954" s="29">
        <v>0.98383739999999997</v>
      </c>
      <c r="F16954" s="29">
        <v>0.98777709999999996</v>
      </c>
    </row>
    <row r="16955" spans="2:6">
      <c r="B16955" s="55">
        <v>44184</v>
      </c>
      <c r="C16955" s="29" t="s">
        <v>37</v>
      </c>
      <c r="D16955" s="29">
        <v>9</v>
      </c>
      <c r="E16955" s="29">
        <v>0.98301660000000002</v>
      </c>
      <c r="F16955" s="29">
        <v>0.98674229999999996</v>
      </c>
    </row>
    <row r="16956" spans="2:6">
      <c r="B16956" s="55">
        <v>44184</v>
      </c>
      <c r="C16956" s="29" t="s">
        <v>37</v>
      </c>
      <c r="D16956" s="29">
        <v>10</v>
      </c>
      <c r="E16956" s="29">
        <v>0.9832341</v>
      </c>
      <c r="F16956" s="29">
        <v>0.98702020000000001</v>
      </c>
    </row>
    <row r="16957" spans="2:6">
      <c r="B16957" s="55">
        <v>44184</v>
      </c>
      <c r="C16957" s="29" t="s">
        <v>37</v>
      </c>
      <c r="D16957" s="29">
        <v>11</v>
      </c>
      <c r="E16957" s="29">
        <v>0.98229350000000004</v>
      </c>
      <c r="F16957" s="29">
        <v>0.98624319999999999</v>
      </c>
    </row>
    <row r="16958" spans="2:6">
      <c r="B16958" s="55">
        <v>44184</v>
      </c>
      <c r="C16958" s="29" t="s">
        <v>37</v>
      </c>
      <c r="D16958" s="29">
        <v>12</v>
      </c>
      <c r="E16958" s="29">
        <v>0.98152519999999999</v>
      </c>
      <c r="F16958" s="29">
        <v>0.98547229999999997</v>
      </c>
    </row>
    <row r="16959" spans="2:6">
      <c r="B16959" s="55">
        <v>44184</v>
      </c>
      <c r="C16959" s="29" t="s">
        <v>37</v>
      </c>
      <c r="D16959" s="29">
        <v>13</v>
      </c>
      <c r="E16959" s="29">
        <v>0.98246869999999997</v>
      </c>
      <c r="F16959" s="29">
        <v>0.98663319999999999</v>
      </c>
    </row>
    <row r="16960" spans="2:6">
      <c r="B16960" s="55">
        <v>44184</v>
      </c>
      <c r="C16960" s="29" t="s">
        <v>37</v>
      </c>
      <c r="D16960" s="29">
        <v>14</v>
      </c>
      <c r="E16960" s="29">
        <v>0.98220609999999997</v>
      </c>
      <c r="F16960" s="29">
        <v>0.98647050000000003</v>
      </c>
    </row>
    <row r="16961" spans="2:6">
      <c r="B16961" s="55">
        <v>44184</v>
      </c>
      <c r="C16961" s="29" t="s">
        <v>37</v>
      </c>
      <c r="D16961" s="29">
        <v>15</v>
      </c>
      <c r="E16961" s="29">
        <v>0.98173770000000005</v>
      </c>
      <c r="F16961" s="29">
        <v>0.98611099999999996</v>
      </c>
    </row>
    <row r="16962" spans="2:6">
      <c r="B16962" s="55">
        <v>44184</v>
      </c>
      <c r="C16962" s="29" t="s">
        <v>37</v>
      </c>
      <c r="D16962" s="29">
        <v>16</v>
      </c>
      <c r="E16962" s="29">
        <v>0.98172329999999997</v>
      </c>
      <c r="F16962" s="29">
        <v>0.98605080000000001</v>
      </c>
    </row>
    <row r="16963" spans="2:6">
      <c r="B16963" s="55">
        <v>44184</v>
      </c>
      <c r="C16963" s="29" t="s">
        <v>37</v>
      </c>
      <c r="D16963" s="29">
        <v>17</v>
      </c>
      <c r="E16963" s="29">
        <v>0.98262320000000003</v>
      </c>
      <c r="F16963" s="29">
        <v>0.98652910000000005</v>
      </c>
    </row>
    <row r="16964" spans="2:6">
      <c r="B16964" s="55">
        <v>44184</v>
      </c>
      <c r="C16964" s="29" t="s">
        <v>37</v>
      </c>
      <c r="D16964" s="29">
        <v>18</v>
      </c>
      <c r="E16964" s="29">
        <v>0.9831297</v>
      </c>
      <c r="F16964" s="29">
        <v>0.98676580000000003</v>
      </c>
    </row>
    <row r="16965" spans="2:6">
      <c r="B16965" s="55">
        <v>44184</v>
      </c>
      <c r="C16965" s="29" t="s">
        <v>37</v>
      </c>
      <c r="D16965" s="29">
        <v>19</v>
      </c>
      <c r="E16965" s="29">
        <v>0.98277619999999999</v>
      </c>
      <c r="F16965" s="29">
        <v>0.98657510000000004</v>
      </c>
    </row>
    <row r="16966" spans="2:6">
      <c r="B16966" s="55">
        <v>44184</v>
      </c>
      <c r="C16966" s="29" t="s">
        <v>37</v>
      </c>
      <c r="D16966" s="29">
        <v>20</v>
      </c>
      <c r="E16966" s="29">
        <v>0.98263769999999995</v>
      </c>
      <c r="F16966" s="29">
        <v>0.98629480000000003</v>
      </c>
    </row>
    <row r="16967" spans="2:6">
      <c r="B16967" s="55">
        <v>44184</v>
      </c>
      <c r="C16967" s="29" t="s">
        <v>37</v>
      </c>
      <c r="D16967" s="29">
        <v>21</v>
      </c>
      <c r="E16967" s="29">
        <v>0.98215750000000002</v>
      </c>
      <c r="F16967" s="29">
        <v>0.98604320000000001</v>
      </c>
    </row>
    <row r="16968" spans="2:6">
      <c r="B16968" s="55">
        <v>44184</v>
      </c>
      <c r="C16968" s="29" t="s">
        <v>37</v>
      </c>
      <c r="D16968" s="29">
        <v>22</v>
      </c>
      <c r="E16968" s="29">
        <v>0.98178449999999995</v>
      </c>
      <c r="F16968" s="29">
        <v>0.98580179999999995</v>
      </c>
    </row>
    <row r="16969" spans="2:6">
      <c r="B16969" s="55">
        <v>44184</v>
      </c>
      <c r="C16969" s="29" t="s">
        <v>37</v>
      </c>
      <c r="D16969" s="29">
        <v>23</v>
      </c>
      <c r="E16969" s="29">
        <v>0.98216170000000003</v>
      </c>
      <c r="F16969" s="29">
        <v>0.98654030000000004</v>
      </c>
    </row>
    <row r="16970" spans="2:6">
      <c r="B16970" s="55">
        <v>44184</v>
      </c>
      <c r="C16970" s="29" t="s">
        <v>37</v>
      </c>
      <c r="D16970" s="29">
        <v>24</v>
      </c>
      <c r="E16970" s="29">
        <v>0.98120189999999996</v>
      </c>
      <c r="F16970" s="29">
        <v>0.98543360000000002</v>
      </c>
    </row>
    <row r="16971" spans="2:6">
      <c r="B16971" s="55">
        <v>44184</v>
      </c>
      <c r="C16971" s="29" t="s">
        <v>37</v>
      </c>
      <c r="D16971" s="29">
        <v>25</v>
      </c>
      <c r="E16971" s="29">
        <v>0.9825547</v>
      </c>
      <c r="F16971" s="29">
        <v>0.98626389999999997</v>
      </c>
    </row>
    <row r="16972" spans="2:6">
      <c r="B16972" s="55">
        <v>44184</v>
      </c>
      <c r="C16972" s="29" t="s">
        <v>37</v>
      </c>
      <c r="D16972" s="29">
        <v>26</v>
      </c>
      <c r="E16972" s="29">
        <v>0.98160530000000001</v>
      </c>
      <c r="F16972" s="29">
        <v>0.98568769999999994</v>
      </c>
    </row>
    <row r="16973" spans="2:6">
      <c r="B16973" s="55">
        <v>44184</v>
      </c>
      <c r="C16973" s="29" t="s">
        <v>37</v>
      </c>
      <c r="D16973" s="29">
        <v>27</v>
      </c>
      <c r="E16973" s="29">
        <v>0.98221369999999997</v>
      </c>
      <c r="F16973" s="29">
        <v>0.98617529999999998</v>
      </c>
    </row>
    <row r="16974" spans="2:6">
      <c r="B16974" s="55">
        <v>44184</v>
      </c>
      <c r="C16974" s="29" t="s">
        <v>37</v>
      </c>
      <c r="D16974" s="29">
        <v>28</v>
      </c>
      <c r="E16974" s="29">
        <v>0.98213689999999998</v>
      </c>
      <c r="F16974" s="29">
        <v>0.98594769999999998</v>
      </c>
    </row>
    <row r="16975" spans="2:6">
      <c r="B16975" s="55">
        <v>44184</v>
      </c>
      <c r="C16975" s="29" t="s">
        <v>37</v>
      </c>
      <c r="D16975" s="29">
        <v>29</v>
      </c>
      <c r="E16975" s="29">
        <v>0.98342949999999996</v>
      </c>
      <c r="F16975" s="29">
        <v>0.98716199999999998</v>
      </c>
    </row>
    <row r="16976" spans="2:6">
      <c r="B16976" s="55">
        <v>44184</v>
      </c>
      <c r="C16976" s="29" t="s">
        <v>37</v>
      </c>
      <c r="D16976" s="29">
        <v>30</v>
      </c>
      <c r="E16976" s="29">
        <v>0.98287429999999998</v>
      </c>
      <c r="F16976" s="29">
        <v>0.98689950000000004</v>
      </c>
    </row>
    <row r="16977" spans="2:6">
      <c r="B16977" s="55">
        <v>44184</v>
      </c>
      <c r="C16977" s="29" t="s">
        <v>37</v>
      </c>
      <c r="D16977" s="29">
        <v>31</v>
      </c>
      <c r="E16977" s="29">
        <v>0.98301059999999996</v>
      </c>
      <c r="F16977" s="29">
        <v>0.98695960000000005</v>
      </c>
    </row>
    <row r="16978" spans="2:6">
      <c r="B16978" s="55">
        <v>44184</v>
      </c>
      <c r="C16978" s="29" t="s">
        <v>37</v>
      </c>
      <c r="D16978" s="29">
        <v>32</v>
      </c>
      <c r="E16978" s="29">
        <v>0.98226939999999996</v>
      </c>
      <c r="F16978" s="29">
        <v>0.98606309999999997</v>
      </c>
    </row>
    <row r="16979" spans="2:6">
      <c r="B16979" s="55">
        <v>44184</v>
      </c>
      <c r="C16979" s="29" t="s">
        <v>37</v>
      </c>
      <c r="D16979" s="29">
        <v>33</v>
      </c>
      <c r="E16979" s="29">
        <v>0.98281149999999995</v>
      </c>
      <c r="F16979" s="29">
        <v>0.98632810000000004</v>
      </c>
    </row>
    <row r="16980" spans="2:6">
      <c r="B16980" s="55">
        <v>44184</v>
      </c>
      <c r="C16980" s="29" t="s">
        <v>37</v>
      </c>
      <c r="D16980" s="29">
        <v>34</v>
      </c>
      <c r="E16980" s="29">
        <v>0.98170559999999996</v>
      </c>
      <c r="F16980" s="29">
        <v>0.98526599999999998</v>
      </c>
    </row>
    <row r="16981" spans="2:6">
      <c r="B16981" s="55">
        <v>44184</v>
      </c>
      <c r="C16981" s="29" t="s">
        <v>37</v>
      </c>
      <c r="D16981" s="29">
        <v>35</v>
      </c>
      <c r="E16981" s="29">
        <v>0.98237920000000001</v>
      </c>
      <c r="F16981" s="29">
        <v>0.98564130000000005</v>
      </c>
    </row>
    <row r="16982" spans="2:6">
      <c r="B16982" s="55">
        <v>44184</v>
      </c>
      <c r="C16982" s="29" t="s">
        <v>37</v>
      </c>
      <c r="D16982" s="29">
        <v>36</v>
      </c>
      <c r="E16982" s="29">
        <v>0.98205180000000003</v>
      </c>
      <c r="F16982" s="29">
        <v>0.98535249999999996</v>
      </c>
    </row>
    <row r="16983" spans="2:6">
      <c r="B16983" s="55">
        <v>44184</v>
      </c>
      <c r="C16983" s="29" t="s">
        <v>37</v>
      </c>
      <c r="D16983" s="29">
        <v>37</v>
      </c>
      <c r="E16983" s="29">
        <v>0.98219939999999994</v>
      </c>
      <c r="F16983" s="29">
        <v>0.98548749999999996</v>
      </c>
    </row>
    <row r="16984" spans="2:6">
      <c r="B16984" s="55">
        <v>44184</v>
      </c>
      <c r="C16984" s="29" t="s">
        <v>37</v>
      </c>
      <c r="D16984" s="29">
        <v>38</v>
      </c>
      <c r="E16984" s="29">
        <v>0.98288200000000003</v>
      </c>
      <c r="F16984" s="29">
        <v>0.98622750000000003</v>
      </c>
    </row>
    <row r="16985" spans="2:6">
      <c r="B16985" s="55">
        <v>44184</v>
      </c>
      <c r="C16985" s="29" t="s">
        <v>37</v>
      </c>
      <c r="D16985" s="29">
        <v>39</v>
      </c>
      <c r="E16985" s="29">
        <v>0.98329690000000003</v>
      </c>
      <c r="F16985" s="29">
        <v>0.98666500000000001</v>
      </c>
    </row>
    <row r="16986" spans="2:6">
      <c r="B16986" s="55">
        <v>44184</v>
      </c>
      <c r="C16986" s="29" t="s">
        <v>37</v>
      </c>
      <c r="D16986" s="29">
        <v>40</v>
      </c>
      <c r="E16986" s="29">
        <v>0.98288129999999996</v>
      </c>
      <c r="F16986" s="29">
        <v>0.98663889999999999</v>
      </c>
    </row>
    <row r="16987" spans="2:6">
      <c r="B16987" s="55">
        <v>44184</v>
      </c>
      <c r="C16987" s="29" t="s">
        <v>37</v>
      </c>
      <c r="D16987" s="29">
        <v>41</v>
      </c>
      <c r="E16987" s="29">
        <v>0.98273370000000004</v>
      </c>
      <c r="F16987" s="29">
        <v>0.98661160000000003</v>
      </c>
    </row>
    <row r="16988" spans="2:6">
      <c r="B16988" s="55">
        <v>44184</v>
      </c>
      <c r="C16988" s="29" t="s">
        <v>37</v>
      </c>
      <c r="D16988" s="29">
        <v>42</v>
      </c>
      <c r="E16988" s="29">
        <v>0.98307100000000003</v>
      </c>
      <c r="F16988" s="29">
        <v>0.98706170000000004</v>
      </c>
    </row>
    <row r="16989" spans="2:6">
      <c r="B16989" s="55">
        <v>44184</v>
      </c>
      <c r="C16989" s="29" t="s">
        <v>37</v>
      </c>
      <c r="D16989" s="29">
        <v>43</v>
      </c>
      <c r="E16989" s="29">
        <v>0.98236270000000003</v>
      </c>
      <c r="F16989" s="29">
        <v>0.98688540000000002</v>
      </c>
    </row>
    <row r="16990" spans="2:6">
      <c r="B16990" s="55">
        <v>44184</v>
      </c>
      <c r="C16990" s="29" t="s">
        <v>37</v>
      </c>
      <c r="D16990" s="29">
        <v>44</v>
      </c>
      <c r="E16990" s="29">
        <v>0.98111859999999995</v>
      </c>
      <c r="F16990" s="29">
        <v>0.98626670000000005</v>
      </c>
    </row>
    <row r="16991" spans="2:6">
      <c r="B16991" s="55">
        <v>44184</v>
      </c>
      <c r="C16991" s="29" t="s">
        <v>37</v>
      </c>
      <c r="D16991" s="29">
        <v>45</v>
      </c>
      <c r="E16991" s="29">
        <v>0.9805817</v>
      </c>
      <c r="F16991" s="29">
        <v>0.98584450000000001</v>
      </c>
    </row>
    <row r="16992" spans="2:6">
      <c r="B16992" s="55">
        <v>44184</v>
      </c>
      <c r="C16992" s="29" t="s">
        <v>37</v>
      </c>
      <c r="D16992" s="29">
        <v>46</v>
      </c>
      <c r="E16992" s="29">
        <v>0.98057660000000002</v>
      </c>
      <c r="F16992" s="29">
        <v>0.98627279999999995</v>
      </c>
    </row>
    <row r="16993" spans="2:6">
      <c r="B16993" s="55">
        <v>44184</v>
      </c>
      <c r="C16993" s="29" t="s">
        <v>37</v>
      </c>
      <c r="D16993" s="29">
        <v>47</v>
      </c>
      <c r="E16993" s="29">
        <v>0.98090100000000002</v>
      </c>
      <c r="F16993" s="29">
        <v>0.98683339999999997</v>
      </c>
    </row>
    <row r="16994" spans="2:6">
      <c r="B16994" s="55">
        <v>44184</v>
      </c>
      <c r="C16994" s="29" t="s">
        <v>37</v>
      </c>
      <c r="D16994" s="29">
        <v>48</v>
      </c>
      <c r="E16994" s="29">
        <v>0.98028669999999996</v>
      </c>
      <c r="F16994" s="29">
        <v>0.98644719999999997</v>
      </c>
    </row>
    <row r="16995" spans="2:6">
      <c r="B16995" s="55">
        <v>44185</v>
      </c>
      <c r="C16995" s="29" t="s">
        <v>37</v>
      </c>
      <c r="D16995" s="29">
        <v>1</v>
      </c>
      <c r="E16995" s="29">
        <v>0.97878549999999997</v>
      </c>
      <c r="F16995" s="29">
        <v>0.98490120000000003</v>
      </c>
    </row>
    <row r="16996" spans="2:6">
      <c r="B16996" s="55">
        <v>44185</v>
      </c>
      <c r="C16996" s="29" t="s">
        <v>37</v>
      </c>
      <c r="D16996" s="29">
        <v>2</v>
      </c>
      <c r="E16996" s="29">
        <v>0.97760150000000001</v>
      </c>
      <c r="F16996" s="29">
        <v>0.98348579999999997</v>
      </c>
    </row>
    <row r="16997" spans="2:6">
      <c r="B16997" s="55">
        <v>44185</v>
      </c>
      <c r="C16997" s="29" t="s">
        <v>37</v>
      </c>
      <c r="D16997" s="29">
        <v>3</v>
      </c>
      <c r="E16997" s="29">
        <v>0.97688120000000001</v>
      </c>
      <c r="F16997" s="29">
        <v>0.9829987</v>
      </c>
    </row>
    <row r="16998" spans="2:6">
      <c r="B16998" s="55">
        <v>44185</v>
      </c>
      <c r="C16998" s="29" t="s">
        <v>37</v>
      </c>
      <c r="D16998" s="29">
        <v>4</v>
      </c>
      <c r="E16998" s="29">
        <v>0.97759510000000005</v>
      </c>
      <c r="F16998" s="29">
        <v>0.98371640000000005</v>
      </c>
    </row>
    <row r="16999" spans="2:6">
      <c r="B16999" s="55">
        <v>44185</v>
      </c>
      <c r="C16999" s="29" t="s">
        <v>37</v>
      </c>
      <c r="D16999" s="29">
        <v>5</v>
      </c>
      <c r="E16999" s="29">
        <v>0.97931089999999998</v>
      </c>
      <c r="F16999" s="29">
        <v>0.98521449999999999</v>
      </c>
    </row>
    <row r="17000" spans="2:6">
      <c r="B17000" s="55">
        <v>44185</v>
      </c>
      <c r="C17000" s="29" t="s">
        <v>37</v>
      </c>
      <c r="D17000" s="29">
        <v>6</v>
      </c>
      <c r="E17000" s="29">
        <v>0.97947209999999996</v>
      </c>
      <c r="F17000" s="29">
        <v>0.98531100000000005</v>
      </c>
    </row>
    <row r="17001" spans="2:6">
      <c r="B17001" s="55">
        <v>44185</v>
      </c>
      <c r="C17001" s="29" t="s">
        <v>37</v>
      </c>
      <c r="D17001" s="29">
        <v>7</v>
      </c>
      <c r="E17001" s="29">
        <v>0.97911119999999996</v>
      </c>
      <c r="F17001" s="29">
        <v>0.98482720000000001</v>
      </c>
    </row>
    <row r="17002" spans="2:6">
      <c r="B17002" s="55">
        <v>44185</v>
      </c>
      <c r="C17002" s="29" t="s">
        <v>37</v>
      </c>
      <c r="D17002" s="29">
        <v>8</v>
      </c>
      <c r="E17002" s="29">
        <v>0.97917259999999995</v>
      </c>
      <c r="F17002" s="29">
        <v>0.98472760000000004</v>
      </c>
    </row>
    <row r="17003" spans="2:6">
      <c r="B17003" s="55">
        <v>44185</v>
      </c>
      <c r="C17003" s="29" t="s">
        <v>37</v>
      </c>
      <c r="D17003" s="29">
        <v>9</v>
      </c>
      <c r="E17003" s="29">
        <v>0.97956699999999997</v>
      </c>
      <c r="F17003" s="29">
        <v>0.98500980000000005</v>
      </c>
    </row>
    <row r="17004" spans="2:6">
      <c r="B17004" s="55">
        <v>44185</v>
      </c>
      <c r="C17004" s="29" t="s">
        <v>37</v>
      </c>
      <c r="D17004" s="29">
        <v>10</v>
      </c>
      <c r="E17004" s="29">
        <v>0.97979459999999996</v>
      </c>
      <c r="F17004" s="29">
        <v>0.98519299999999999</v>
      </c>
    </row>
    <row r="17005" spans="2:6">
      <c r="B17005" s="55">
        <v>44185</v>
      </c>
      <c r="C17005" s="29" t="s">
        <v>37</v>
      </c>
      <c r="D17005" s="29">
        <v>11</v>
      </c>
      <c r="E17005" s="29">
        <v>0.97992290000000004</v>
      </c>
      <c r="F17005" s="29">
        <v>0.98590359999999999</v>
      </c>
    </row>
    <row r="17006" spans="2:6">
      <c r="B17006" s="55">
        <v>44185</v>
      </c>
      <c r="C17006" s="29" t="s">
        <v>37</v>
      </c>
      <c r="D17006" s="29">
        <v>12</v>
      </c>
      <c r="E17006" s="29">
        <v>0.97892420000000002</v>
      </c>
      <c r="F17006" s="29">
        <v>0.9851472</v>
      </c>
    </row>
    <row r="17007" spans="2:6">
      <c r="B17007" s="55">
        <v>44185</v>
      </c>
      <c r="C17007" s="29" t="s">
        <v>37</v>
      </c>
      <c r="D17007" s="29">
        <v>13</v>
      </c>
      <c r="E17007" s="29">
        <v>0.97861399999999998</v>
      </c>
      <c r="F17007" s="29">
        <v>0.98486269999999998</v>
      </c>
    </row>
    <row r="17008" spans="2:6">
      <c r="B17008" s="55">
        <v>44185</v>
      </c>
      <c r="C17008" s="29" t="s">
        <v>37</v>
      </c>
      <c r="D17008" s="29">
        <v>14</v>
      </c>
      <c r="E17008" s="29">
        <v>0.97925479999999998</v>
      </c>
      <c r="F17008" s="29">
        <v>0.98468820000000001</v>
      </c>
    </row>
    <row r="17009" spans="2:6">
      <c r="B17009" s="55">
        <v>44185</v>
      </c>
      <c r="C17009" s="29" t="s">
        <v>37</v>
      </c>
      <c r="D17009" s="29">
        <v>15</v>
      </c>
      <c r="E17009" s="29">
        <v>0.97974870000000003</v>
      </c>
      <c r="F17009" s="29">
        <v>0.98505880000000001</v>
      </c>
    </row>
    <row r="17010" spans="2:6">
      <c r="B17010" s="55">
        <v>44185</v>
      </c>
      <c r="C17010" s="29" t="s">
        <v>37</v>
      </c>
      <c r="D17010" s="29">
        <v>16</v>
      </c>
      <c r="E17010" s="29">
        <v>0.97957910000000004</v>
      </c>
      <c r="F17010" s="29">
        <v>0.98495220000000006</v>
      </c>
    </row>
    <row r="17011" spans="2:6">
      <c r="B17011" s="55">
        <v>44185</v>
      </c>
      <c r="C17011" s="29" t="s">
        <v>37</v>
      </c>
      <c r="D17011" s="29">
        <v>17</v>
      </c>
      <c r="E17011" s="29">
        <v>0.97894899999999996</v>
      </c>
      <c r="F17011" s="29">
        <v>0.98450789999999999</v>
      </c>
    </row>
    <row r="17012" spans="2:6">
      <c r="B17012" s="55">
        <v>44185</v>
      </c>
      <c r="C17012" s="29" t="s">
        <v>37</v>
      </c>
      <c r="D17012" s="29">
        <v>18</v>
      </c>
      <c r="E17012" s="29">
        <v>0.97794570000000003</v>
      </c>
      <c r="F17012" s="29">
        <v>0.98333689999999996</v>
      </c>
    </row>
    <row r="17013" spans="2:6">
      <c r="B17013" s="55">
        <v>44185</v>
      </c>
      <c r="C17013" s="29" t="s">
        <v>37</v>
      </c>
      <c r="D17013" s="29">
        <v>19</v>
      </c>
      <c r="E17013" s="29">
        <v>0.97998739999999995</v>
      </c>
      <c r="F17013" s="29">
        <v>0.98504040000000004</v>
      </c>
    </row>
    <row r="17014" spans="2:6">
      <c r="B17014" s="55">
        <v>44185</v>
      </c>
      <c r="C17014" s="29" t="s">
        <v>37</v>
      </c>
      <c r="D17014" s="29">
        <v>20</v>
      </c>
      <c r="E17014" s="29">
        <v>0.98068560000000005</v>
      </c>
      <c r="F17014" s="29">
        <v>0.98544140000000002</v>
      </c>
    </row>
    <row r="17015" spans="2:6">
      <c r="B17015" s="55">
        <v>44185</v>
      </c>
      <c r="C17015" s="29" t="s">
        <v>37</v>
      </c>
      <c r="D17015" s="29">
        <v>21</v>
      </c>
      <c r="E17015" s="29">
        <v>0.98182829999999999</v>
      </c>
      <c r="F17015" s="29">
        <v>0.98636400000000002</v>
      </c>
    </row>
    <row r="17016" spans="2:6">
      <c r="B17016" s="55">
        <v>44185</v>
      </c>
      <c r="C17016" s="29" t="s">
        <v>37</v>
      </c>
      <c r="D17016" s="29">
        <v>22</v>
      </c>
      <c r="E17016" s="29">
        <v>0.98222050000000005</v>
      </c>
      <c r="F17016" s="29">
        <v>0.98688260000000005</v>
      </c>
    </row>
    <row r="17017" spans="2:6">
      <c r="B17017" s="55">
        <v>44185</v>
      </c>
      <c r="C17017" s="29" t="s">
        <v>37</v>
      </c>
      <c r="D17017" s="29">
        <v>23</v>
      </c>
      <c r="E17017" s="29">
        <v>0.98152640000000002</v>
      </c>
      <c r="F17017" s="29">
        <v>0.98626670000000005</v>
      </c>
    </row>
    <row r="17018" spans="2:6">
      <c r="B17018" s="55">
        <v>44185</v>
      </c>
      <c r="C17018" s="29" t="s">
        <v>37</v>
      </c>
      <c r="D17018" s="29">
        <v>24</v>
      </c>
      <c r="E17018" s="29">
        <v>0.98243329999999995</v>
      </c>
      <c r="F17018" s="29">
        <v>0.98700019999999999</v>
      </c>
    </row>
    <row r="17019" spans="2:6">
      <c r="B17019" s="55">
        <v>44185</v>
      </c>
      <c r="C17019" s="29" t="s">
        <v>37</v>
      </c>
      <c r="D17019" s="29">
        <v>25</v>
      </c>
      <c r="E17019" s="29">
        <v>0.98282919999999996</v>
      </c>
      <c r="F17019" s="29">
        <v>0.98705350000000003</v>
      </c>
    </row>
    <row r="17020" spans="2:6">
      <c r="B17020" s="55">
        <v>44185</v>
      </c>
      <c r="C17020" s="29" t="s">
        <v>37</v>
      </c>
      <c r="D17020" s="29">
        <v>26</v>
      </c>
      <c r="E17020" s="29">
        <v>0.98209449999999998</v>
      </c>
      <c r="F17020" s="29">
        <v>0.98614259999999998</v>
      </c>
    </row>
    <row r="17021" spans="2:6">
      <c r="B17021" s="55">
        <v>44185</v>
      </c>
      <c r="C17021" s="29" t="s">
        <v>37</v>
      </c>
      <c r="D17021" s="29">
        <v>27</v>
      </c>
      <c r="E17021" s="29">
        <v>0.98204930000000001</v>
      </c>
      <c r="F17021" s="29">
        <v>0.98611219999999999</v>
      </c>
    </row>
    <row r="17022" spans="2:6">
      <c r="B17022" s="55">
        <v>44185</v>
      </c>
      <c r="C17022" s="29" t="s">
        <v>37</v>
      </c>
      <c r="D17022" s="29">
        <v>28</v>
      </c>
      <c r="E17022" s="29">
        <v>0.98194729999999997</v>
      </c>
      <c r="F17022" s="29">
        <v>0.98569600000000002</v>
      </c>
    </row>
    <row r="17023" spans="2:6">
      <c r="B17023" s="55">
        <v>44185</v>
      </c>
      <c r="C17023" s="29" t="s">
        <v>37</v>
      </c>
      <c r="D17023" s="29">
        <v>29</v>
      </c>
      <c r="E17023" s="29">
        <v>0.9828557</v>
      </c>
      <c r="F17023" s="29">
        <v>0.98632059999999999</v>
      </c>
    </row>
    <row r="17024" spans="2:6">
      <c r="B17024" s="55">
        <v>44185</v>
      </c>
      <c r="C17024" s="29" t="s">
        <v>37</v>
      </c>
      <c r="D17024" s="29">
        <v>30</v>
      </c>
      <c r="E17024" s="29">
        <v>0.98227419999999999</v>
      </c>
      <c r="F17024" s="29">
        <v>0.98576140000000001</v>
      </c>
    </row>
    <row r="17025" spans="2:6">
      <c r="B17025" s="55">
        <v>44185</v>
      </c>
      <c r="C17025" s="29" t="s">
        <v>37</v>
      </c>
      <c r="D17025" s="29">
        <v>31</v>
      </c>
      <c r="E17025" s="29">
        <v>0.98298099999999999</v>
      </c>
      <c r="F17025" s="29">
        <v>0.98602979999999996</v>
      </c>
    </row>
    <row r="17026" spans="2:6">
      <c r="B17026" s="55">
        <v>44185</v>
      </c>
      <c r="C17026" s="29" t="s">
        <v>37</v>
      </c>
      <c r="D17026" s="29">
        <v>32</v>
      </c>
      <c r="E17026" s="29">
        <v>0.98321119999999995</v>
      </c>
      <c r="F17026" s="29">
        <v>0.98609170000000002</v>
      </c>
    </row>
    <row r="17027" spans="2:6">
      <c r="B17027" s="55">
        <v>44185</v>
      </c>
      <c r="C17027" s="29" t="s">
        <v>37</v>
      </c>
      <c r="D17027" s="29">
        <v>33</v>
      </c>
      <c r="E17027" s="29">
        <v>0.98301879999999997</v>
      </c>
      <c r="F17027" s="29">
        <v>0.98574459999999997</v>
      </c>
    </row>
    <row r="17028" spans="2:6">
      <c r="B17028" s="55">
        <v>44185</v>
      </c>
      <c r="C17028" s="29" t="s">
        <v>37</v>
      </c>
      <c r="D17028" s="29">
        <v>34</v>
      </c>
      <c r="E17028" s="29">
        <v>0.98231069999999998</v>
      </c>
      <c r="F17028" s="29">
        <v>0.98485460000000002</v>
      </c>
    </row>
    <row r="17029" spans="2:6">
      <c r="B17029" s="55">
        <v>44185</v>
      </c>
      <c r="C17029" s="29" t="s">
        <v>37</v>
      </c>
      <c r="D17029" s="29">
        <v>35</v>
      </c>
      <c r="E17029" s="29">
        <v>0.98329449999999996</v>
      </c>
      <c r="F17029" s="29">
        <v>0.98592120000000005</v>
      </c>
    </row>
    <row r="17030" spans="2:6">
      <c r="B17030" s="55">
        <v>44185</v>
      </c>
      <c r="C17030" s="29" t="s">
        <v>37</v>
      </c>
      <c r="D17030" s="29">
        <v>36</v>
      </c>
      <c r="E17030" s="29">
        <v>0.98299230000000004</v>
      </c>
      <c r="F17030" s="29">
        <v>0.98569309999999999</v>
      </c>
    </row>
    <row r="17031" spans="2:6">
      <c r="B17031" s="55">
        <v>44185</v>
      </c>
      <c r="C17031" s="29" t="s">
        <v>37</v>
      </c>
      <c r="D17031" s="29">
        <v>37</v>
      </c>
      <c r="E17031" s="29">
        <v>0.98373350000000004</v>
      </c>
      <c r="F17031" s="29">
        <v>0.98657530000000004</v>
      </c>
    </row>
    <row r="17032" spans="2:6">
      <c r="B17032" s="55">
        <v>44185</v>
      </c>
      <c r="C17032" s="29" t="s">
        <v>37</v>
      </c>
      <c r="D17032" s="29">
        <v>38</v>
      </c>
      <c r="E17032" s="29">
        <v>0.98317679999999996</v>
      </c>
      <c r="F17032" s="29">
        <v>0.9860778</v>
      </c>
    </row>
    <row r="17033" spans="2:6">
      <c r="B17033" s="55">
        <v>44185</v>
      </c>
      <c r="C17033" s="29" t="s">
        <v>37</v>
      </c>
      <c r="D17033" s="29">
        <v>39</v>
      </c>
      <c r="E17033" s="29">
        <v>0.98258140000000005</v>
      </c>
      <c r="F17033" s="29">
        <v>0.98568529999999999</v>
      </c>
    </row>
    <row r="17034" spans="2:6">
      <c r="B17034" s="55">
        <v>44185</v>
      </c>
      <c r="C17034" s="29" t="s">
        <v>37</v>
      </c>
      <c r="D17034" s="29">
        <v>40</v>
      </c>
      <c r="E17034" s="29">
        <v>0.98333020000000004</v>
      </c>
      <c r="F17034" s="29">
        <v>0.98702880000000004</v>
      </c>
    </row>
    <row r="17035" spans="2:6">
      <c r="B17035" s="55">
        <v>44185</v>
      </c>
      <c r="C17035" s="29" t="s">
        <v>37</v>
      </c>
      <c r="D17035" s="29">
        <v>41</v>
      </c>
      <c r="E17035" s="29">
        <v>0.98262289999999997</v>
      </c>
      <c r="F17035" s="29">
        <v>0.98634409999999995</v>
      </c>
    </row>
    <row r="17036" spans="2:6">
      <c r="B17036" s="55">
        <v>44185</v>
      </c>
      <c r="C17036" s="29" t="s">
        <v>37</v>
      </c>
      <c r="D17036" s="29">
        <v>42</v>
      </c>
      <c r="E17036" s="29">
        <v>0.98297520000000005</v>
      </c>
      <c r="F17036" s="29">
        <v>0.98684000000000005</v>
      </c>
    </row>
    <row r="17037" spans="2:6">
      <c r="B17037" s="55">
        <v>44185</v>
      </c>
      <c r="C17037" s="29" t="s">
        <v>37</v>
      </c>
      <c r="D17037" s="29">
        <v>43</v>
      </c>
      <c r="E17037" s="29">
        <v>0.98190140000000004</v>
      </c>
      <c r="F17037" s="29">
        <v>0.98630300000000004</v>
      </c>
    </row>
    <row r="17038" spans="2:6">
      <c r="B17038" s="55">
        <v>44185</v>
      </c>
      <c r="C17038" s="29" t="s">
        <v>37</v>
      </c>
      <c r="D17038" s="29">
        <v>44</v>
      </c>
      <c r="E17038" s="29">
        <v>0.98110750000000002</v>
      </c>
      <c r="F17038" s="29">
        <v>0.98578580000000005</v>
      </c>
    </row>
    <row r="17039" spans="2:6">
      <c r="B17039" s="55">
        <v>44185</v>
      </c>
      <c r="C17039" s="29" t="s">
        <v>37</v>
      </c>
      <c r="D17039" s="29">
        <v>45</v>
      </c>
      <c r="E17039" s="29">
        <v>0.98146800000000001</v>
      </c>
      <c r="F17039" s="29">
        <v>0.98616009999999998</v>
      </c>
    </row>
    <row r="17040" spans="2:6">
      <c r="B17040" s="55">
        <v>44185</v>
      </c>
      <c r="C17040" s="29" t="s">
        <v>37</v>
      </c>
      <c r="D17040" s="29">
        <v>46</v>
      </c>
      <c r="E17040" s="29">
        <v>0.9800084</v>
      </c>
      <c r="F17040" s="29">
        <v>0.98559059999999998</v>
      </c>
    </row>
    <row r="17041" spans="2:6">
      <c r="B17041" s="55">
        <v>44185</v>
      </c>
      <c r="C17041" s="29" t="s">
        <v>37</v>
      </c>
      <c r="D17041" s="29">
        <v>47</v>
      </c>
      <c r="E17041" s="29">
        <v>0.97948610000000003</v>
      </c>
      <c r="F17041" s="29">
        <v>0.98571149999999996</v>
      </c>
    </row>
    <row r="17042" spans="2:6">
      <c r="B17042" s="55">
        <v>44185</v>
      </c>
      <c r="C17042" s="29" t="s">
        <v>37</v>
      </c>
      <c r="D17042" s="29">
        <v>48</v>
      </c>
      <c r="E17042" s="29">
        <v>0.97875650000000003</v>
      </c>
      <c r="F17042" s="29">
        <v>0.98544010000000004</v>
      </c>
    </row>
    <row r="17043" spans="2:6">
      <c r="B17043" s="55">
        <v>44186</v>
      </c>
      <c r="C17043" s="29" t="s">
        <v>37</v>
      </c>
      <c r="D17043" s="29">
        <v>1</v>
      </c>
      <c r="E17043" s="29">
        <v>0.97950360000000003</v>
      </c>
      <c r="F17043" s="29">
        <v>0.98590359999999999</v>
      </c>
    </row>
    <row r="17044" spans="2:6">
      <c r="B17044" s="55">
        <v>44186</v>
      </c>
      <c r="C17044" s="29" t="s">
        <v>37</v>
      </c>
      <c r="D17044" s="29">
        <v>2</v>
      </c>
      <c r="E17044" s="29">
        <v>0.97964810000000002</v>
      </c>
      <c r="F17044" s="29">
        <v>0.9857918</v>
      </c>
    </row>
    <row r="17045" spans="2:6">
      <c r="B17045" s="55">
        <v>44186</v>
      </c>
      <c r="C17045" s="29" t="s">
        <v>37</v>
      </c>
      <c r="D17045" s="29">
        <v>3</v>
      </c>
      <c r="E17045" s="29">
        <v>0.97907849999999996</v>
      </c>
      <c r="F17045" s="29">
        <v>0.98519279999999998</v>
      </c>
    </row>
    <row r="17046" spans="2:6">
      <c r="B17046" s="55">
        <v>44186</v>
      </c>
      <c r="C17046" s="29" t="s">
        <v>37</v>
      </c>
      <c r="D17046" s="29">
        <v>4</v>
      </c>
      <c r="E17046" s="29">
        <v>0.97898260000000004</v>
      </c>
      <c r="F17046" s="29">
        <v>0.98509659999999999</v>
      </c>
    </row>
    <row r="17047" spans="2:6">
      <c r="B17047" s="55">
        <v>44186</v>
      </c>
      <c r="C17047" s="29" t="s">
        <v>37</v>
      </c>
      <c r="D17047" s="29">
        <v>5</v>
      </c>
      <c r="E17047" s="29">
        <v>0.98016780000000003</v>
      </c>
      <c r="F17047" s="29">
        <v>0.98596329999999999</v>
      </c>
    </row>
    <row r="17048" spans="2:6">
      <c r="B17048" s="55">
        <v>44186</v>
      </c>
      <c r="C17048" s="29" t="s">
        <v>37</v>
      </c>
      <c r="D17048" s="29">
        <v>6</v>
      </c>
      <c r="E17048" s="29">
        <v>0.98101950000000004</v>
      </c>
      <c r="F17048" s="29">
        <v>0.98625830000000003</v>
      </c>
    </row>
    <row r="17049" spans="2:6">
      <c r="B17049" s="55">
        <v>44186</v>
      </c>
      <c r="C17049" s="29" t="s">
        <v>37</v>
      </c>
      <c r="D17049" s="29">
        <v>7</v>
      </c>
      <c r="E17049" s="29">
        <v>0.98209919999999995</v>
      </c>
      <c r="F17049" s="29">
        <v>0.98710949999999997</v>
      </c>
    </row>
    <row r="17050" spans="2:6">
      <c r="B17050" s="55">
        <v>44186</v>
      </c>
      <c r="C17050" s="29" t="s">
        <v>37</v>
      </c>
      <c r="D17050" s="29">
        <v>8</v>
      </c>
      <c r="E17050" s="29">
        <v>0.9837998</v>
      </c>
      <c r="F17050" s="29">
        <v>0.98854889999999995</v>
      </c>
    </row>
    <row r="17051" spans="2:6">
      <c r="B17051" s="55">
        <v>44186</v>
      </c>
      <c r="C17051" s="29" t="s">
        <v>37</v>
      </c>
      <c r="D17051" s="29">
        <v>9</v>
      </c>
      <c r="E17051" s="29">
        <v>0.98479079999999997</v>
      </c>
      <c r="F17051" s="29">
        <v>0.98900659999999996</v>
      </c>
    </row>
    <row r="17052" spans="2:6">
      <c r="B17052" s="55">
        <v>44186</v>
      </c>
      <c r="C17052" s="29" t="s">
        <v>37</v>
      </c>
      <c r="D17052" s="29">
        <v>10</v>
      </c>
      <c r="E17052" s="29">
        <v>0.98465409999999998</v>
      </c>
      <c r="F17052" s="29">
        <v>0.98863990000000002</v>
      </c>
    </row>
    <row r="17053" spans="2:6">
      <c r="B17053" s="55">
        <v>44186</v>
      </c>
      <c r="C17053" s="29" t="s">
        <v>37</v>
      </c>
      <c r="D17053" s="29">
        <v>11</v>
      </c>
      <c r="E17053" s="29">
        <v>0.98437819999999998</v>
      </c>
      <c r="F17053" s="29">
        <v>0.98838530000000002</v>
      </c>
    </row>
    <row r="17054" spans="2:6">
      <c r="B17054" s="55">
        <v>44186</v>
      </c>
      <c r="C17054" s="29" t="s">
        <v>37</v>
      </c>
      <c r="D17054" s="29">
        <v>12</v>
      </c>
      <c r="E17054" s="29">
        <v>0.98378699999999997</v>
      </c>
      <c r="F17054" s="29">
        <v>0.98780179999999995</v>
      </c>
    </row>
    <row r="17055" spans="2:6">
      <c r="B17055" s="55">
        <v>44186</v>
      </c>
      <c r="C17055" s="29" t="s">
        <v>37</v>
      </c>
      <c r="D17055" s="29">
        <v>13</v>
      </c>
      <c r="E17055" s="29">
        <v>0.9841742</v>
      </c>
      <c r="F17055" s="29">
        <v>0.98735910000000005</v>
      </c>
    </row>
    <row r="17056" spans="2:6">
      <c r="B17056" s="55">
        <v>44186</v>
      </c>
      <c r="C17056" s="29" t="s">
        <v>37</v>
      </c>
      <c r="D17056" s="29">
        <v>14</v>
      </c>
      <c r="E17056" s="29">
        <v>0.98498719999999995</v>
      </c>
      <c r="F17056" s="29">
        <v>0.98741029999999996</v>
      </c>
    </row>
    <row r="17057" spans="2:6">
      <c r="B17057" s="55">
        <v>44186</v>
      </c>
      <c r="C17057" s="29" t="s">
        <v>37</v>
      </c>
      <c r="D17057" s="29">
        <v>15</v>
      </c>
      <c r="E17057" s="29">
        <v>0.98612540000000004</v>
      </c>
      <c r="F17057" s="29">
        <v>0.98781479999999999</v>
      </c>
    </row>
    <row r="17058" spans="2:6">
      <c r="B17058" s="55">
        <v>44186</v>
      </c>
      <c r="C17058" s="29" t="s">
        <v>37</v>
      </c>
      <c r="D17058" s="29">
        <v>16</v>
      </c>
      <c r="E17058" s="29">
        <v>0.98653360000000001</v>
      </c>
      <c r="F17058" s="29">
        <v>0.98824100000000004</v>
      </c>
    </row>
    <row r="17059" spans="2:6">
      <c r="B17059" s="55">
        <v>44186</v>
      </c>
      <c r="C17059" s="29" t="s">
        <v>37</v>
      </c>
      <c r="D17059" s="29">
        <v>17</v>
      </c>
      <c r="E17059" s="29">
        <v>0.98598969999999997</v>
      </c>
      <c r="F17059" s="29">
        <v>0.9881318</v>
      </c>
    </row>
    <row r="17060" spans="2:6">
      <c r="B17060" s="55">
        <v>44186</v>
      </c>
      <c r="C17060" s="29" t="s">
        <v>37</v>
      </c>
      <c r="D17060" s="29">
        <v>18</v>
      </c>
      <c r="E17060" s="29">
        <v>0.98626329999999995</v>
      </c>
      <c r="F17060" s="29">
        <v>0.98786090000000004</v>
      </c>
    </row>
    <row r="17061" spans="2:6">
      <c r="B17061" s="55">
        <v>44186</v>
      </c>
      <c r="C17061" s="29" t="s">
        <v>37</v>
      </c>
      <c r="D17061" s="29">
        <v>19</v>
      </c>
      <c r="E17061" s="29">
        <v>0.9865469</v>
      </c>
      <c r="F17061" s="29">
        <v>0.98767990000000006</v>
      </c>
    </row>
    <row r="17062" spans="2:6">
      <c r="B17062" s="55">
        <v>44186</v>
      </c>
      <c r="C17062" s="29" t="s">
        <v>37</v>
      </c>
      <c r="D17062" s="29">
        <v>20</v>
      </c>
      <c r="E17062" s="29">
        <v>0.98654260000000005</v>
      </c>
      <c r="F17062" s="29">
        <v>0.98761650000000001</v>
      </c>
    </row>
    <row r="17063" spans="2:6">
      <c r="B17063" s="55">
        <v>44186</v>
      </c>
      <c r="C17063" s="29" t="s">
        <v>37</v>
      </c>
      <c r="D17063" s="29">
        <v>21</v>
      </c>
      <c r="E17063" s="29">
        <v>0.98665740000000002</v>
      </c>
      <c r="F17063" s="29">
        <v>0.98760210000000004</v>
      </c>
    </row>
    <row r="17064" spans="2:6">
      <c r="B17064" s="55">
        <v>44186</v>
      </c>
      <c r="C17064" s="29" t="s">
        <v>37</v>
      </c>
      <c r="D17064" s="29">
        <v>22</v>
      </c>
      <c r="E17064" s="29">
        <v>0.98689020000000005</v>
      </c>
      <c r="F17064" s="29">
        <v>0.98774379999999995</v>
      </c>
    </row>
    <row r="17065" spans="2:6">
      <c r="B17065" s="55">
        <v>44186</v>
      </c>
      <c r="C17065" s="29" t="s">
        <v>37</v>
      </c>
      <c r="D17065" s="29">
        <v>23</v>
      </c>
      <c r="E17065" s="29">
        <v>0.98670369999999996</v>
      </c>
      <c r="F17065" s="29">
        <v>0.98766449999999995</v>
      </c>
    </row>
    <row r="17066" spans="2:6">
      <c r="B17066" s="55">
        <v>44186</v>
      </c>
      <c r="C17066" s="29" t="s">
        <v>37</v>
      </c>
      <c r="D17066" s="29">
        <v>24</v>
      </c>
      <c r="E17066" s="29">
        <v>0.98677349999999997</v>
      </c>
      <c r="F17066" s="29">
        <v>0.9876064</v>
      </c>
    </row>
    <row r="17067" spans="2:6">
      <c r="B17067" s="55">
        <v>44186</v>
      </c>
      <c r="C17067" s="29" t="s">
        <v>37</v>
      </c>
      <c r="D17067" s="29">
        <v>25</v>
      </c>
      <c r="E17067" s="29">
        <v>0.98707690000000003</v>
      </c>
      <c r="F17067" s="29">
        <v>0.98776439999999999</v>
      </c>
    </row>
    <row r="17068" spans="2:6">
      <c r="B17068" s="55">
        <v>44186</v>
      </c>
      <c r="C17068" s="29" t="s">
        <v>37</v>
      </c>
      <c r="D17068" s="29">
        <v>26</v>
      </c>
      <c r="E17068" s="29">
        <v>0.98740830000000002</v>
      </c>
      <c r="F17068" s="29">
        <v>0.98804429999999999</v>
      </c>
    </row>
    <row r="17069" spans="2:6">
      <c r="B17069" s="55">
        <v>44186</v>
      </c>
      <c r="C17069" s="29" t="s">
        <v>37</v>
      </c>
      <c r="D17069" s="29">
        <v>27</v>
      </c>
      <c r="E17069" s="29">
        <v>0.98739060000000001</v>
      </c>
      <c r="F17069" s="29">
        <v>0.98793640000000005</v>
      </c>
    </row>
    <row r="17070" spans="2:6">
      <c r="B17070" s="55">
        <v>44186</v>
      </c>
      <c r="C17070" s="29" t="s">
        <v>37</v>
      </c>
      <c r="D17070" s="29">
        <v>28</v>
      </c>
      <c r="E17070" s="29">
        <v>0.98716139999999997</v>
      </c>
      <c r="F17070" s="29">
        <v>0.98754240000000004</v>
      </c>
    </row>
    <row r="17071" spans="2:6">
      <c r="B17071" s="55">
        <v>44186</v>
      </c>
      <c r="C17071" s="29" t="s">
        <v>37</v>
      </c>
      <c r="D17071" s="29">
        <v>29</v>
      </c>
      <c r="E17071" s="29">
        <v>0.9870814</v>
      </c>
      <c r="F17071" s="29">
        <v>0.98746239999999996</v>
      </c>
    </row>
    <row r="17072" spans="2:6">
      <c r="B17072" s="55">
        <v>44186</v>
      </c>
      <c r="C17072" s="29" t="s">
        <v>37</v>
      </c>
      <c r="D17072" s="29">
        <v>30</v>
      </c>
      <c r="E17072" s="29">
        <v>0.98713220000000002</v>
      </c>
      <c r="F17072" s="29">
        <v>0.98740110000000003</v>
      </c>
    </row>
    <row r="17073" spans="2:6">
      <c r="B17073" s="55">
        <v>44186</v>
      </c>
      <c r="C17073" s="29" t="s">
        <v>37</v>
      </c>
      <c r="D17073" s="29">
        <v>31</v>
      </c>
      <c r="E17073" s="29">
        <v>0.9870487</v>
      </c>
      <c r="F17073" s="29">
        <v>0.98722209999999999</v>
      </c>
    </row>
    <row r="17074" spans="2:6">
      <c r="B17074" s="55">
        <v>44186</v>
      </c>
      <c r="C17074" s="29" t="s">
        <v>37</v>
      </c>
      <c r="D17074" s="29">
        <v>32</v>
      </c>
      <c r="E17074" s="29">
        <v>0.98733349999999998</v>
      </c>
      <c r="F17074" s="29">
        <v>0.98748480000000005</v>
      </c>
    </row>
    <row r="17075" spans="2:6">
      <c r="B17075" s="55">
        <v>44186</v>
      </c>
      <c r="C17075" s="29" t="s">
        <v>37</v>
      </c>
      <c r="D17075" s="29">
        <v>33</v>
      </c>
      <c r="E17075" s="29">
        <v>0.9870449</v>
      </c>
      <c r="F17075" s="29">
        <v>0.98720149999999995</v>
      </c>
    </row>
    <row r="17076" spans="2:6">
      <c r="B17076" s="55">
        <v>44186</v>
      </c>
      <c r="C17076" s="29" t="s">
        <v>37</v>
      </c>
      <c r="D17076" s="29">
        <v>34</v>
      </c>
      <c r="E17076" s="29">
        <v>0.98764989999999997</v>
      </c>
      <c r="F17076" s="29">
        <v>0.98786370000000001</v>
      </c>
    </row>
    <row r="17077" spans="2:6">
      <c r="B17077" s="55">
        <v>44186</v>
      </c>
      <c r="C17077" s="29" t="s">
        <v>37</v>
      </c>
      <c r="D17077" s="29">
        <v>35</v>
      </c>
      <c r="E17077" s="29">
        <v>0.98790029999999995</v>
      </c>
      <c r="F17077" s="29">
        <v>0.98819639999999997</v>
      </c>
    </row>
    <row r="17078" spans="2:6">
      <c r="B17078" s="55">
        <v>44186</v>
      </c>
      <c r="C17078" s="29" t="s">
        <v>37</v>
      </c>
      <c r="D17078" s="29">
        <v>36</v>
      </c>
      <c r="E17078" s="29">
        <v>0.98782020000000004</v>
      </c>
      <c r="F17078" s="29">
        <v>0.98824029999999996</v>
      </c>
    </row>
    <row r="17079" spans="2:6">
      <c r="B17079" s="55">
        <v>44186</v>
      </c>
      <c r="C17079" s="29" t="s">
        <v>37</v>
      </c>
      <c r="D17079" s="29">
        <v>37</v>
      </c>
      <c r="E17079" s="29">
        <v>0.98774890000000004</v>
      </c>
      <c r="F17079" s="29">
        <v>0.98819670000000004</v>
      </c>
    </row>
    <row r="17080" spans="2:6">
      <c r="B17080" s="55">
        <v>44186</v>
      </c>
      <c r="C17080" s="29" t="s">
        <v>37</v>
      </c>
      <c r="D17080" s="29">
        <v>38</v>
      </c>
      <c r="E17080" s="29">
        <v>0.98774550000000005</v>
      </c>
      <c r="F17080" s="29">
        <v>0.98821119999999996</v>
      </c>
    </row>
    <row r="17081" spans="2:6">
      <c r="B17081" s="55">
        <v>44186</v>
      </c>
      <c r="C17081" s="29" t="s">
        <v>37</v>
      </c>
      <c r="D17081" s="29">
        <v>39</v>
      </c>
      <c r="E17081" s="29">
        <v>0.98750499999999997</v>
      </c>
      <c r="F17081" s="29">
        <v>0.98854540000000002</v>
      </c>
    </row>
    <row r="17082" spans="2:6">
      <c r="B17082" s="55">
        <v>44186</v>
      </c>
      <c r="C17082" s="29" t="s">
        <v>37</v>
      </c>
      <c r="D17082" s="29">
        <v>40</v>
      </c>
      <c r="E17082" s="29">
        <v>0.98705370000000003</v>
      </c>
      <c r="F17082" s="29">
        <v>0.98852010000000001</v>
      </c>
    </row>
    <row r="17083" spans="2:6">
      <c r="B17083" s="55">
        <v>44186</v>
      </c>
      <c r="C17083" s="29" t="s">
        <v>37</v>
      </c>
      <c r="D17083" s="29">
        <v>41</v>
      </c>
      <c r="E17083" s="29">
        <v>0.98649439999999999</v>
      </c>
      <c r="F17083" s="29">
        <v>0.98809959999999997</v>
      </c>
    </row>
    <row r="17084" spans="2:6">
      <c r="B17084" s="55">
        <v>44186</v>
      </c>
      <c r="C17084" s="29" t="s">
        <v>37</v>
      </c>
      <c r="D17084" s="29">
        <v>42</v>
      </c>
      <c r="E17084" s="29">
        <v>0.98635930000000005</v>
      </c>
      <c r="F17084" s="29">
        <v>0.9884153</v>
      </c>
    </row>
    <row r="17085" spans="2:6">
      <c r="B17085" s="55">
        <v>44186</v>
      </c>
      <c r="C17085" s="29" t="s">
        <v>37</v>
      </c>
      <c r="D17085" s="29">
        <v>43</v>
      </c>
      <c r="E17085" s="29">
        <v>0.98569759999999995</v>
      </c>
      <c r="F17085" s="29">
        <v>0.98814610000000003</v>
      </c>
    </row>
    <row r="17086" spans="2:6">
      <c r="B17086" s="55">
        <v>44186</v>
      </c>
      <c r="C17086" s="29" t="s">
        <v>37</v>
      </c>
      <c r="D17086" s="29">
        <v>44</v>
      </c>
      <c r="E17086" s="29">
        <v>0.9856142</v>
      </c>
      <c r="F17086" s="29">
        <v>0.98852139999999999</v>
      </c>
    </row>
    <row r="17087" spans="2:6">
      <c r="B17087" s="55">
        <v>44186</v>
      </c>
      <c r="C17087" s="29" t="s">
        <v>37</v>
      </c>
      <c r="D17087" s="29">
        <v>45</v>
      </c>
      <c r="E17087" s="29">
        <v>0.98556920000000003</v>
      </c>
      <c r="F17087" s="29">
        <v>0.98911789999999999</v>
      </c>
    </row>
    <row r="17088" spans="2:6">
      <c r="B17088" s="55">
        <v>44186</v>
      </c>
      <c r="C17088" s="29" t="s">
        <v>37</v>
      </c>
      <c r="D17088" s="29">
        <v>46</v>
      </c>
      <c r="E17088" s="29">
        <v>0.98501340000000004</v>
      </c>
      <c r="F17088" s="29">
        <v>0.9893691</v>
      </c>
    </row>
    <row r="17089" spans="2:6">
      <c r="B17089" s="55">
        <v>44186</v>
      </c>
      <c r="C17089" s="29" t="s">
        <v>37</v>
      </c>
      <c r="D17089" s="29">
        <v>47</v>
      </c>
      <c r="E17089" s="29">
        <v>0.98483189999999998</v>
      </c>
      <c r="F17089" s="29">
        <v>0.98982899999999996</v>
      </c>
    </row>
    <row r="17090" spans="2:6">
      <c r="B17090" s="55">
        <v>44186</v>
      </c>
      <c r="C17090" s="29" t="s">
        <v>37</v>
      </c>
      <c r="D17090" s="29">
        <v>48</v>
      </c>
      <c r="E17090" s="29">
        <v>0.98505560000000003</v>
      </c>
      <c r="F17090" s="29">
        <v>0.99035609999999996</v>
      </c>
    </row>
    <row r="17091" spans="2:6">
      <c r="B17091" s="55">
        <v>44187</v>
      </c>
      <c r="C17091" s="29" t="s">
        <v>37</v>
      </c>
      <c r="D17091" s="29">
        <v>1</v>
      </c>
      <c r="E17091" s="29">
        <v>0.98562300000000003</v>
      </c>
      <c r="F17091" s="29">
        <v>0.99081490000000005</v>
      </c>
    </row>
    <row r="17092" spans="2:6">
      <c r="B17092" s="55">
        <v>44187</v>
      </c>
      <c r="C17092" s="29" t="s">
        <v>37</v>
      </c>
      <c r="D17092" s="29">
        <v>2</v>
      </c>
      <c r="E17092" s="29">
        <v>0.98558400000000002</v>
      </c>
      <c r="F17092" s="29">
        <v>0.99072260000000001</v>
      </c>
    </row>
    <row r="17093" spans="2:6">
      <c r="B17093" s="55">
        <v>44187</v>
      </c>
      <c r="C17093" s="29" t="s">
        <v>37</v>
      </c>
      <c r="D17093" s="29">
        <v>3</v>
      </c>
      <c r="E17093" s="29">
        <v>0.98543510000000001</v>
      </c>
      <c r="F17093" s="29">
        <v>0.99055839999999995</v>
      </c>
    </row>
    <row r="17094" spans="2:6">
      <c r="B17094" s="55">
        <v>44187</v>
      </c>
      <c r="C17094" s="29" t="s">
        <v>37</v>
      </c>
      <c r="D17094" s="29">
        <v>4</v>
      </c>
      <c r="E17094" s="29">
        <v>0.98567579999999999</v>
      </c>
      <c r="F17094" s="29">
        <v>0.99087890000000001</v>
      </c>
    </row>
    <row r="17095" spans="2:6">
      <c r="B17095" s="55">
        <v>44187</v>
      </c>
      <c r="C17095" s="29" t="s">
        <v>37</v>
      </c>
      <c r="D17095" s="29">
        <v>5</v>
      </c>
      <c r="E17095" s="29">
        <v>0.98549410000000004</v>
      </c>
      <c r="F17095" s="29">
        <v>0.99090160000000005</v>
      </c>
    </row>
    <row r="17096" spans="2:6">
      <c r="B17096" s="55">
        <v>44187</v>
      </c>
      <c r="C17096" s="29" t="s">
        <v>37</v>
      </c>
      <c r="D17096" s="29">
        <v>6</v>
      </c>
      <c r="E17096" s="29">
        <v>0.9853402</v>
      </c>
      <c r="F17096" s="29">
        <v>0.99047779999999996</v>
      </c>
    </row>
    <row r="17097" spans="2:6">
      <c r="B17097" s="55">
        <v>44187</v>
      </c>
      <c r="C17097" s="29" t="s">
        <v>37</v>
      </c>
      <c r="D17097" s="29">
        <v>7</v>
      </c>
      <c r="E17097" s="29">
        <v>0.98524259999999997</v>
      </c>
      <c r="F17097" s="29">
        <v>0.99072000000000005</v>
      </c>
    </row>
    <row r="17098" spans="2:6">
      <c r="B17098" s="55">
        <v>44187</v>
      </c>
      <c r="C17098" s="29" t="s">
        <v>37</v>
      </c>
      <c r="D17098" s="29">
        <v>8</v>
      </c>
      <c r="E17098" s="29">
        <v>0.98592979999999997</v>
      </c>
      <c r="F17098" s="29">
        <v>0.99143510000000001</v>
      </c>
    </row>
    <row r="17099" spans="2:6">
      <c r="B17099" s="55">
        <v>44187</v>
      </c>
      <c r="C17099" s="29" t="s">
        <v>37</v>
      </c>
      <c r="D17099" s="29">
        <v>9</v>
      </c>
      <c r="E17099" s="29">
        <v>0.98600399999999999</v>
      </c>
      <c r="F17099" s="29">
        <v>0.99156960000000005</v>
      </c>
    </row>
    <row r="17100" spans="2:6">
      <c r="B17100" s="55">
        <v>44187</v>
      </c>
      <c r="C17100" s="29" t="s">
        <v>37</v>
      </c>
      <c r="D17100" s="29">
        <v>10</v>
      </c>
      <c r="E17100" s="29">
        <v>0.98573319999999998</v>
      </c>
      <c r="F17100" s="29">
        <v>0.9912839</v>
      </c>
    </row>
    <row r="17101" spans="2:6">
      <c r="B17101" s="55">
        <v>44187</v>
      </c>
      <c r="C17101" s="29" t="s">
        <v>37</v>
      </c>
      <c r="D17101" s="29">
        <v>11</v>
      </c>
      <c r="E17101" s="29">
        <v>0.98516689999999996</v>
      </c>
      <c r="F17101" s="29">
        <v>0.99083379999999999</v>
      </c>
    </row>
    <row r="17102" spans="2:6">
      <c r="B17102" s="55">
        <v>44187</v>
      </c>
      <c r="C17102" s="29" t="s">
        <v>37</v>
      </c>
      <c r="D17102" s="29">
        <v>12</v>
      </c>
      <c r="E17102" s="29">
        <v>0.98468180000000005</v>
      </c>
      <c r="F17102" s="29">
        <v>0.99018050000000002</v>
      </c>
    </row>
    <row r="17103" spans="2:6">
      <c r="B17103" s="55">
        <v>44187</v>
      </c>
      <c r="C17103" s="29" t="s">
        <v>37</v>
      </c>
      <c r="D17103" s="29">
        <v>13</v>
      </c>
      <c r="E17103" s="29">
        <v>0.98474450000000002</v>
      </c>
      <c r="F17103" s="29">
        <v>0.98971799999999999</v>
      </c>
    </row>
    <row r="17104" spans="2:6">
      <c r="B17104" s="55">
        <v>44187</v>
      </c>
      <c r="C17104" s="29" t="s">
        <v>37</v>
      </c>
      <c r="D17104" s="29">
        <v>14</v>
      </c>
      <c r="E17104" s="29">
        <v>0.98608819999999997</v>
      </c>
      <c r="F17104" s="29">
        <v>0.98997239999999997</v>
      </c>
    </row>
    <row r="17105" spans="2:6">
      <c r="B17105" s="55">
        <v>44187</v>
      </c>
      <c r="C17105" s="29" t="s">
        <v>37</v>
      </c>
      <c r="D17105" s="29">
        <v>15</v>
      </c>
      <c r="E17105" s="29">
        <v>0.98676609999999998</v>
      </c>
      <c r="F17105" s="29">
        <v>0.98937710000000001</v>
      </c>
    </row>
    <row r="17106" spans="2:6">
      <c r="B17106" s="55">
        <v>44187</v>
      </c>
      <c r="C17106" s="29" t="s">
        <v>37</v>
      </c>
      <c r="D17106" s="29">
        <v>16</v>
      </c>
      <c r="E17106" s="29">
        <v>0.98733420000000005</v>
      </c>
      <c r="F17106" s="29">
        <v>0.98904309999999995</v>
      </c>
    </row>
    <row r="17107" spans="2:6">
      <c r="B17107" s="55">
        <v>44187</v>
      </c>
      <c r="C17107" s="29" t="s">
        <v>37</v>
      </c>
      <c r="D17107" s="29">
        <v>17</v>
      </c>
      <c r="E17107" s="29">
        <v>0.98787919999999996</v>
      </c>
      <c r="F17107" s="29">
        <v>0.98899499999999996</v>
      </c>
    </row>
    <row r="17108" spans="2:6">
      <c r="B17108" s="55">
        <v>44187</v>
      </c>
      <c r="C17108" s="29" t="s">
        <v>37</v>
      </c>
      <c r="D17108" s="29">
        <v>18</v>
      </c>
      <c r="E17108" s="29">
        <v>0.98790500000000003</v>
      </c>
      <c r="F17108" s="29">
        <v>0.98848469999999999</v>
      </c>
    </row>
    <row r="17109" spans="2:6">
      <c r="B17109" s="55">
        <v>44187</v>
      </c>
      <c r="C17109" s="29" t="s">
        <v>37</v>
      </c>
      <c r="D17109" s="29">
        <v>19</v>
      </c>
      <c r="E17109" s="29">
        <v>0.98817619999999995</v>
      </c>
      <c r="F17109" s="29">
        <v>0.98860190000000003</v>
      </c>
    </row>
    <row r="17110" spans="2:6">
      <c r="B17110" s="55">
        <v>44187</v>
      </c>
      <c r="C17110" s="29" t="s">
        <v>37</v>
      </c>
      <c r="D17110" s="29">
        <v>20</v>
      </c>
      <c r="E17110" s="29">
        <v>0.98829639999999996</v>
      </c>
      <c r="F17110" s="29">
        <v>0.9884423</v>
      </c>
    </row>
    <row r="17111" spans="2:6">
      <c r="B17111" s="55">
        <v>44187</v>
      </c>
      <c r="C17111" s="29" t="s">
        <v>37</v>
      </c>
      <c r="D17111" s="29">
        <v>21</v>
      </c>
      <c r="E17111" s="29">
        <v>0.98863639999999997</v>
      </c>
      <c r="F17111" s="29">
        <v>0.98861829999999995</v>
      </c>
    </row>
    <row r="17112" spans="2:6">
      <c r="B17112" s="55">
        <v>44187</v>
      </c>
      <c r="C17112" s="29" t="s">
        <v>37</v>
      </c>
      <c r="D17112" s="29">
        <v>22</v>
      </c>
      <c r="E17112" s="29">
        <v>0.98870499999999995</v>
      </c>
      <c r="F17112" s="29">
        <v>0.98869700000000005</v>
      </c>
    </row>
    <row r="17113" spans="2:6">
      <c r="B17113" s="55">
        <v>44187</v>
      </c>
      <c r="C17113" s="29" t="s">
        <v>37</v>
      </c>
      <c r="D17113" s="29">
        <v>23</v>
      </c>
      <c r="E17113" s="29">
        <v>0.98871220000000004</v>
      </c>
      <c r="F17113" s="29">
        <v>0.98870000000000002</v>
      </c>
    </row>
    <row r="17114" spans="2:6">
      <c r="B17114" s="55">
        <v>44187</v>
      </c>
      <c r="C17114" s="29" t="s">
        <v>37</v>
      </c>
      <c r="D17114" s="29">
        <v>24</v>
      </c>
      <c r="E17114" s="29">
        <v>0.98889280000000002</v>
      </c>
      <c r="F17114" s="29">
        <v>0.98899990000000004</v>
      </c>
    </row>
    <row r="17115" spans="2:6">
      <c r="B17115" s="55">
        <v>44187</v>
      </c>
      <c r="C17115" s="29" t="s">
        <v>37</v>
      </c>
      <c r="D17115" s="29">
        <v>25</v>
      </c>
      <c r="E17115" s="29">
        <v>0.98874359999999994</v>
      </c>
      <c r="F17115" s="29">
        <v>0.98879079999999997</v>
      </c>
    </row>
    <row r="17116" spans="2:6">
      <c r="B17116" s="55">
        <v>44187</v>
      </c>
      <c r="C17116" s="29" t="s">
        <v>37</v>
      </c>
      <c r="D17116" s="29">
        <v>26</v>
      </c>
      <c r="E17116" s="29">
        <v>0.98848250000000004</v>
      </c>
      <c r="F17116" s="29">
        <v>0.98858789999999996</v>
      </c>
    </row>
    <row r="17117" spans="2:6">
      <c r="B17117" s="55">
        <v>44187</v>
      </c>
      <c r="C17117" s="29" t="s">
        <v>37</v>
      </c>
      <c r="D17117" s="29">
        <v>27</v>
      </c>
      <c r="E17117" s="29">
        <v>0.98820479999999999</v>
      </c>
      <c r="F17117" s="29">
        <v>0.98834390000000005</v>
      </c>
    </row>
    <row r="17118" spans="2:6">
      <c r="B17118" s="55">
        <v>44187</v>
      </c>
      <c r="C17118" s="29" t="s">
        <v>37</v>
      </c>
      <c r="D17118" s="29">
        <v>28</v>
      </c>
      <c r="E17118" s="29">
        <v>0.98800509999999997</v>
      </c>
      <c r="F17118" s="29">
        <v>0.98819570000000001</v>
      </c>
    </row>
    <row r="17119" spans="2:6">
      <c r="B17119" s="55">
        <v>44187</v>
      </c>
      <c r="C17119" s="29" t="s">
        <v>37</v>
      </c>
      <c r="D17119" s="29">
        <v>29</v>
      </c>
      <c r="E17119" s="29">
        <v>0.98831950000000002</v>
      </c>
      <c r="F17119" s="29">
        <v>0.98839710000000003</v>
      </c>
    </row>
    <row r="17120" spans="2:6">
      <c r="B17120" s="55">
        <v>44187</v>
      </c>
      <c r="C17120" s="29" t="s">
        <v>37</v>
      </c>
      <c r="D17120" s="29">
        <v>30</v>
      </c>
      <c r="E17120" s="29">
        <v>0.98857499999999998</v>
      </c>
      <c r="F17120" s="29">
        <v>0.9885275</v>
      </c>
    </row>
    <row r="17121" spans="2:6">
      <c r="B17121" s="55">
        <v>44187</v>
      </c>
      <c r="C17121" s="29" t="s">
        <v>37</v>
      </c>
      <c r="D17121" s="29">
        <v>31</v>
      </c>
      <c r="E17121" s="29">
        <v>0.98848150000000001</v>
      </c>
      <c r="F17121" s="29">
        <v>0.98854819999999999</v>
      </c>
    </row>
    <row r="17122" spans="2:6">
      <c r="B17122" s="55">
        <v>44187</v>
      </c>
      <c r="C17122" s="29" t="s">
        <v>37</v>
      </c>
      <c r="D17122" s="29">
        <v>32</v>
      </c>
      <c r="E17122" s="29">
        <v>0.989008</v>
      </c>
      <c r="F17122" s="29">
        <v>0.98881609999999998</v>
      </c>
    </row>
    <row r="17123" spans="2:6">
      <c r="B17123" s="55">
        <v>44187</v>
      </c>
      <c r="C17123" s="29" t="s">
        <v>37</v>
      </c>
      <c r="D17123" s="29">
        <v>33</v>
      </c>
      <c r="E17123" s="29">
        <v>0.98828229999999995</v>
      </c>
      <c r="F17123" s="29">
        <v>0.98832549999999997</v>
      </c>
    </row>
    <row r="17124" spans="2:6">
      <c r="B17124" s="55">
        <v>44187</v>
      </c>
      <c r="C17124" s="29" t="s">
        <v>37</v>
      </c>
      <c r="D17124" s="29">
        <v>34</v>
      </c>
      <c r="E17124" s="29">
        <v>0.98885970000000001</v>
      </c>
      <c r="F17124" s="29">
        <v>0.98888620000000005</v>
      </c>
    </row>
    <row r="17125" spans="2:6">
      <c r="B17125" s="55">
        <v>44187</v>
      </c>
      <c r="C17125" s="29" t="s">
        <v>37</v>
      </c>
      <c r="D17125" s="29">
        <v>35</v>
      </c>
      <c r="E17125" s="29">
        <v>0.98819599999999996</v>
      </c>
      <c r="F17125" s="29">
        <v>0.98833879999999996</v>
      </c>
    </row>
    <row r="17126" spans="2:6">
      <c r="B17126" s="55">
        <v>44187</v>
      </c>
      <c r="C17126" s="29" t="s">
        <v>37</v>
      </c>
      <c r="D17126" s="29">
        <v>36</v>
      </c>
      <c r="E17126" s="29">
        <v>0.9882128</v>
      </c>
      <c r="F17126" s="29">
        <v>0.988182</v>
      </c>
    </row>
    <row r="17127" spans="2:6">
      <c r="B17127" s="55">
        <v>44187</v>
      </c>
      <c r="C17127" s="29" t="s">
        <v>37</v>
      </c>
      <c r="D17127" s="29">
        <v>37</v>
      </c>
      <c r="E17127" s="29">
        <v>0.98828479999999996</v>
      </c>
      <c r="F17127" s="29">
        <v>0.98821789999999998</v>
      </c>
    </row>
    <row r="17128" spans="2:6">
      <c r="B17128" s="55">
        <v>44187</v>
      </c>
      <c r="C17128" s="29" t="s">
        <v>37</v>
      </c>
      <c r="D17128" s="29">
        <v>38</v>
      </c>
      <c r="E17128" s="29">
        <v>0.98832589999999998</v>
      </c>
      <c r="F17128" s="29">
        <v>0.98806570000000005</v>
      </c>
    </row>
    <row r="17129" spans="2:6">
      <c r="B17129" s="55">
        <v>44187</v>
      </c>
      <c r="C17129" s="29" t="s">
        <v>37</v>
      </c>
      <c r="D17129" s="29">
        <v>39</v>
      </c>
      <c r="E17129" s="29">
        <v>0.98839319999999997</v>
      </c>
      <c r="F17129" s="29">
        <v>0.98797040000000003</v>
      </c>
    </row>
    <row r="17130" spans="2:6">
      <c r="B17130" s="55">
        <v>44187</v>
      </c>
      <c r="C17130" s="29" t="s">
        <v>37</v>
      </c>
      <c r="D17130" s="29">
        <v>40</v>
      </c>
      <c r="E17130" s="29">
        <v>0.98819330000000005</v>
      </c>
      <c r="F17130" s="29">
        <v>0.98775489999999999</v>
      </c>
    </row>
    <row r="17131" spans="2:6">
      <c r="B17131" s="55">
        <v>44187</v>
      </c>
      <c r="C17131" s="29" t="s">
        <v>37</v>
      </c>
      <c r="D17131" s="29">
        <v>41</v>
      </c>
      <c r="E17131" s="29">
        <v>0.98825149999999995</v>
      </c>
      <c r="F17131" s="29">
        <v>0.98782990000000004</v>
      </c>
    </row>
    <row r="17132" spans="2:6">
      <c r="B17132" s="55">
        <v>44187</v>
      </c>
      <c r="C17132" s="29" t="s">
        <v>37</v>
      </c>
      <c r="D17132" s="29">
        <v>42</v>
      </c>
      <c r="E17132" s="29">
        <v>0.98809329999999995</v>
      </c>
      <c r="F17132" s="29">
        <v>0.98770449999999999</v>
      </c>
    </row>
    <row r="17133" spans="2:6">
      <c r="B17133" s="55">
        <v>44187</v>
      </c>
      <c r="C17133" s="29" t="s">
        <v>37</v>
      </c>
      <c r="D17133" s="29">
        <v>43</v>
      </c>
      <c r="E17133" s="29">
        <v>0.98768509999999998</v>
      </c>
      <c r="F17133" s="29">
        <v>0.98771010000000004</v>
      </c>
    </row>
    <row r="17134" spans="2:6">
      <c r="B17134" s="55">
        <v>44187</v>
      </c>
      <c r="C17134" s="29" t="s">
        <v>37</v>
      </c>
      <c r="D17134" s="29">
        <v>44</v>
      </c>
      <c r="E17134" s="29">
        <v>0.98644989999999999</v>
      </c>
      <c r="F17134" s="29">
        <v>0.98702000000000001</v>
      </c>
    </row>
    <row r="17135" spans="2:6">
      <c r="B17135" s="55">
        <v>44187</v>
      </c>
      <c r="C17135" s="29" t="s">
        <v>37</v>
      </c>
      <c r="D17135" s="29">
        <v>45</v>
      </c>
      <c r="E17135" s="29">
        <v>0.98622069999999995</v>
      </c>
      <c r="F17135" s="29">
        <v>0.98658920000000006</v>
      </c>
    </row>
    <row r="17136" spans="2:6">
      <c r="B17136" s="55">
        <v>44187</v>
      </c>
      <c r="C17136" s="29" t="s">
        <v>37</v>
      </c>
      <c r="D17136" s="29">
        <v>46</v>
      </c>
      <c r="E17136" s="29">
        <v>0.98568880000000003</v>
      </c>
      <c r="F17136" s="29">
        <v>0.98571030000000004</v>
      </c>
    </row>
    <row r="17137" spans="2:6">
      <c r="B17137" s="55">
        <v>44187</v>
      </c>
      <c r="C17137" s="29" t="s">
        <v>37</v>
      </c>
      <c r="D17137" s="29">
        <v>47</v>
      </c>
      <c r="E17137" s="29">
        <v>0.98530419999999996</v>
      </c>
      <c r="F17137" s="29">
        <v>0.98549160000000002</v>
      </c>
    </row>
    <row r="17138" spans="2:6">
      <c r="B17138" s="55">
        <v>44187</v>
      </c>
      <c r="C17138" s="29" t="s">
        <v>37</v>
      </c>
      <c r="D17138" s="29">
        <v>48</v>
      </c>
      <c r="E17138" s="29">
        <v>0.98497809999999997</v>
      </c>
      <c r="F17138" s="29">
        <v>0.98540559999999999</v>
      </c>
    </row>
    <row r="17139" spans="2:6">
      <c r="B17139" s="55">
        <v>44188</v>
      </c>
      <c r="C17139" s="29" t="s">
        <v>37</v>
      </c>
      <c r="D17139" s="29">
        <v>1</v>
      </c>
      <c r="E17139" s="29">
        <v>0.98409639999999998</v>
      </c>
      <c r="F17139" s="29">
        <v>0.98483220000000005</v>
      </c>
    </row>
    <row r="17140" spans="2:6">
      <c r="B17140" s="55">
        <v>44188</v>
      </c>
      <c r="C17140" s="29" t="s">
        <v>37</v>
      </c>
      <c r="D17140" s="29">
        <v>2</v>
      </c>
      <c r="E17140" s="29">
        <v>0.98352700000000004</v>
      </c>
      <c r="F17140" s="29">
        <v>0.98484989999999994</v>
      </c>
    </row>
    <row r="17141" spans="2:6">
      <c r="B17141" s="55">
        <v>44188</v>
      </c>
      <c r="C17141" s="29" t="s">
        <v>37</v>
      </c>
      <c r="D17141" s="29">
        <v>3</v>
      </c>
      <c r="E17141" s="29">
        <v>0.98301910000000003</v>
      </c>
      <c r="F17141" s="29">
        <v>0.98464859999999998</v>
      </c>
    </row>
    <row r="17142" spans="2:6">
      <c r="B17142" s="55">
        <v>44188</v>
      </c>
      <c r="C17142" s="29" t="s">
        <v>37</v>
      </c>
      <c r="D17142" s="29">
        <v>4</v>
      </c>
      <c r="E17142" s="29">
        <v>0.98332819999999999</v>
      </c>
      <c r="F17142" s="29">
        <v>0.9846741</v>
      </c>
    </row>
    <row r="17143" spans="2:6">
      <c r="B17143" s="55">
        <v>44188</v>
      </c>
      <c r="C17143" s="29" t="s">
        <v>37</v>
      </c>
      <c r="D17143" s="29">
        <v>5</v>
      </c>
      <c r="E17143" s="29">
        <v>0.983124</v>
      </c>
      <c r="F17143" s="29">
        <v>0.98443780000000003</v>
      </c>
    </row>
    <row r="17144" spans="2:6">
      <c r="B17144" s="55">
        <v>44188</v>
      </c>
      <c r="C17144" s="29" t="s">
        <v>37</v>
      </c>
      <c r="D17144" s="29">
        <v>6</v>
      </c>
      <c r="E17144" s="29">
        <v>0.98270630000000003</v>
      </c>
      <c r="F17144" s="29">
        <v>0.98442779999999996</v>
      </c>
    </row>
    <row r="17145" spans="2:6">
      <c r="B17145" s="55">
        <v>44188</v>
      </c>
      <c r="C17145" s="29" t="s">
        <v>37</v>
      </c>
      <c r="D17145" s="29">
        <v>7</v>
      </c>
      <c r="E17145" s="29">
        <v>0.98432359999999997</v>
      </c>
      <c r="F17145" s="29">
        <v>0.98590100000000003</v>
      </c>
    </row>
    <row r="17146" spans="2:6">
      <c r="B17146" s="55">
        <v>44188</v>
      </c>
      <c r="C17146" s="29" t="s">
        <v>37</v>
      </c>
      <c r="D17146" s="29">
        <v>8</v>
      </c>
      <c r="E17146" s="29">
        <v>0.98447090000000004</v>
      </c>
      <c r="F17146" s="29">
        <v>0.98619800000000002</v>
      </c>
    </row>
    <row r="17147" spans="2:6">
      <c r="B17147" s="55">
        <v>44188</v>
      </c>
      <c r="C17147" s="29" t="s">
        <v>37</v>
      </c>
      <c r="D17147" s="29">
        <v>9</v>
      </c>
      <c r="E17147" s="29">
        <v>0.98349810000000004</v>
      </c>
      <c r="F17147" s="29">
        <v>0.98529440000000001</v>
      </c>
    </row>
    <row r="17148" spans="2:6">
      <c r="B17148" s="55">
        <v>44188</v>
      </c>
      <c r="C17148" s="29" t="s">
        <v>37</v>
      </c>
      <c r="D17148" s="29">
        <v>10</v>
      </c>
      <c r="E17148" s="29">
        <v>0.98408300000000004</v>
      </c>
      <c r="F17148" s="29">
        <v>0.98621689999999995</v>
      </c>
    </row>
    <row r="17149" spans="2:6">
      <c r="B17149" s="55">
        <v>44188</v>
      </c>
      <c r="C17149" s="29" t="s">
        <v>37</v>
      </c>
      <c r="D17149" s="29">
        <v>11</v>
      </c>
      <c r="E17149" s="29">
        <v>0.98276200000000002</v>
      </c>
      <c r="F17149" s="29">
        <v>0.98517189999999999</v>
      </c>
    </row>
    <row r="17150" spans="2:6">
      <c r="B17150" s="55">
        <v>44188</v>
      </c>
      <c r="C17150" s="29" t="s">
        <v>37</v>
      </c>
      <c r="D17150" s="29">
        <v>12</v>
      </c>
      <c r="E17150" s="29">
        <v>0.98225649999999998</v>
      </c>
      <c r="F17150" s="29">
        <v>0.98462680000000002</v>
      </c>
    </row>
    <row r="17151" spans="2:6">
      <c r="B17151" s="55">
        <v>44188</v>
      </c>
      <c r="C17151" s="29" t="s">
        <v>37</v>
      </c>
      <c r="D17151" s="29">
        <v>13</v>
      </c>
      <c r="E17151" s="29">
        <v>0.98213300000000003</v>
      </c>
      <c r="F17151" s="29">
        <v>0.98451829999999996</v>
      </c>
    </row>
    <row r="17152" spans="2:6">
      <c r="B17152" s="55">
        <v>44188</v>
      </c>
      <c r="C17152" s="29" t="s">
        <v>37</v>
      </c>
      <c r="D17152" s="29">
        <v>14</v>
      </c>
      <c r="E17152" s="29">
        <v>0.9829213</v>
      </c>
      <c r="F17152" s="29">
        <v>0.98509709999999995</v>
      </c>
    </row>
    <row r="17153" spans="2:6">
      <c r="B17153" s="55">
        <v>44188</v>
      </c>
      <c r="C17153" s="29" t="s">
        <v>37</v>
      </c>
      <c r="D17153" s="29">
        <v>15</v>
      </c>
      <c r="E17153" s="29">
        <v>0.98347439999999997</v>
      </c>
      <c r="F17153" s="29">
        <v>0.98542620000000003</v>
      </c>
    </row>
    <row r="17154" spans="2:6">
      <c r="B17154" s="55">
        <v>44188</v>
      </c>
      <c r="C17154" s="29" t="s">
        <v>37</v>
      </c>
      <c r="D17154" s="29">
        <v>16</v>
      </c>
      <c r="E17154" s="29">
        <v>0.98422790000000004</v>
      </c>
      <c r="F17154" s="29">
        <v>0.98617290000000002</v>
      </c>
    </row>
    <row r="17155" spans="2:6">
      <c r="B17155" s="55">
        <v>44188</v>
      </c>
      <c r="C17155" s="29" t="s">
        <v>37</v>
      </c>
      <c r="D17155" s="29">
        <v>17</v>
      </c>
      <c r="E17155" s="29">
        <v>0.98373549999999998</v>
      </c>
      <c r="F17155" s="29">
        <v>0.98540490000000003</v>
      </c>
    </row>
    <row r="17156" spans="2:6">
      <c r="B17156" s="55">
        <v>44188</v>
      </c>
      <c r="C17156" s="29" t="s">
        <v>37</v>
      </c>
      <c r="D17156" s="29">
        <v>18</v>
      </c>
      <c r="E17156" s="29">
        <v>0.98411999999999999</v>
      </c>
      <c r="F17156" s="29">
        <v>0.98563690000000004</v>
      </c>
    </row>
    <row r="17157" spans="2:6">
      <c r="B17157" s="55">
        <v>44188</v>
      </c>
      <c r="C17157" s="29" t="s">
        <v>37</v>
      </c>
      <c r="D17157" s="29">
        <v>19</v>
      </c>
      <c r="E17157" s="29">
        <v>0.98403700000000005</v>
      </c>
      <c r="F17157" s="29">
        <v>0.98594530000000002</v>
      </c>
    </row>
    <row r="17158" spans="2:6">
      <c r="B17158" s="55">
        <v>44188</v>
      </c>
      <c r="C17158" s="29" t="s">
        <v>37</v>
      </c>
      <c r="D17158" s="29">
        <v>20</v>
      </c>
      <c r="E17158" s="29">
        <v>0.98374819999999996</v>
      </c>
      <c r="F17158" s="29">
        <v>0.98566240000000005</v>
      </c>
    </row>
    <row r="17159" spans="2:6">
      <c r="B17159" s="55">
        <v>44188</v>
      </c>
      <c r="C17159" s="29" t="s">
        <v>37</v>
      </c>
      <c r="D17159" s="29">
        <v>21</v>
      </c>
      <c r="E17159" s="29">
        <v>0.98424630000000002</v>
      </c>
      <c r="F17159" s="29">
        <v>0.98614520000000006</v>
      </c>
    </row>
    <row r="17160" spans="2:6">
      <c r="B17160" s="55">
        <v>44188</v>
      </c>
      <c r="C17160" s="29" t="s">
        <v>37</v>
      </c>
      <c r="D17160" s="29">
        <v>22</v>
      </c>
      <c r="E17160" s="29">
        <v>0.98367450000000001</v>
      </c>
      <c r="F17160" s="29">
        <v>0.98559280000000005</v>
      </c>
    </row>
    <row r="17161" spans="2:6">
      <c r="B17161" s="55">
        <v>44188</v>
      </c>
      <c r="C17161" s="29" t="s">
        <v>37</v>
      </c>
      <c r="D17161" s="29">
        <v>23</v>
      </c>
      <c r="E17161" s="29">
        <v>0.98320320000000005</v>
      </c>
      <c r="F17161" s="29">
        <v>0.98506280000000002</v>
      </c>
    </row>
    <row r="17162" spans="2:6">
      <c r="B17162" s="55">
        <v>44188</v>
      </c>
      <c r="C17162" s="29" t="s">
        <v>37</v>
      </c>
      <c r="D17162" s="29">
        <v>24</v>
      </c>
      <c r="E17162" s="29">
        <v>0.98338009999999998</v>
      </c>
      <c r="F17162" s="29">
        <v>0.98512540000000004</v>
      </c>
    </row>
    <row r="17163" spans="2:6">
      <c r="B17163" s="55">
        <v>44188</v>
      </c>
      <c r="C17163" s="29" t="s">
        <v>37</v>
      </c>
      <c r="D17163" s="29">
        <v>25</v>
      </c>
      <c r="E17163" s="29">
        <v>0.98383690000000001</v>
      </c>
      <c r="F17163" s="29">
        <v>0.98545479999999996</v>
      </c>
    </row>
    <row r="17164" spans="2:6">
      <c r="B17164" s="55">
        <v>44188</v>
      </c>
      <c r="C17164" s="29" t="s">
        <v>37</v>
      </c>
      <c r="D17164" s="29">
        <v>26</v>
      </c>
      <c r="E17164" s="29">
        <v>0.98408799999999996</v>
      </c>
      <c r="F17164" s="29">
        <v>0.98568739999999999</v>
      </c>
    </row>
    <row r="17165" spans="2:6">
      <c r="B17165" s="55">
        <v>44188</v>
      </c>
      <c r="C17165" s="29" t="s">
        <v>37</v>
      </c>
      <c r="D17165" s="29">
        <v>27</v>
      </c>
      <c r="E17165" s="29">
        <v>0.98485029999999996</v>
      </c>
      <c r="F17165" s="29">
        <v>0.98649450000000005</v>
      </c>
    </row>
    <row r="17166" spans="2:6">
      <c r="B17166" s="55">
        <v>44188</v>
      </c>
      <c r="C17166" s="29" t="s">
        <v>37</v>
      </c>
      <c r="D17166" s="29">
        <v>28</v>
      </c>
      <c r="E17166" s="29">
        <v>0.98533760000000004</v>
      </c>
      <c r="F17166" s="29">
        <v>0.98682349999999996</v>
      </c>
    </row>
    <row r="17167" spans="2:6">
      <c r="B17167" s="55">
        <v>44188</v>
      </c>
      <c r="C17167" s="29" t="s">
        <v>37</v>
      </c>
      <c r="D17167" s="29">
        <v>29</v>
      </c>
      <c r="E17167" s="29">
        <v>0.98515870000000005</v>
      </c>
      <c r="F17167" s="29">
        <v>0.98639080000000001</v>
      </c>
    </row>
    <row r="17168" spans="2:6">
      <c r="B17168" s="55">
        <v>44188</v>
      </c>
      <c r="C17168" s="29" t="s">
        <v>37</v>
      </c>
      <c r="D17168" s="29">
        <v>30</v>
      </c>
      <c r="E17168" s="29">
        <v>0.98503149999999995</v>
      </c>
      <c r="F17168" s="29">
        <v>0.98624889999999998</v>
      </c>
    </row>
    <row r="17169" spans="2:6">
      <c r="B17169" s="55">
        <v>44188</v>
      </c>
      <c r="C17169" s="29" t="s">
        <v>37</v>
      </c>
      <c r="D17169" s="29">
        <v>31</v>
      </c>
      <c r="E17169" s="29">
        <v>0.98534719999999998</v>
      </c>
      <c r="F17169" s="29">
        <v>0.98656180000000004</v>
      </c>
    </row>
    <row r="17170" spans="2:6">
      <c r="B17170" s="55">
        <v>44188</v>
      </c>
      <c r="C17170" s="29" t="s">
        <v>37</v>
      </c>
      <c r="D17170" s="29">
        <v>32</v>
      </c>
      <c r="E17170" s="29">
        <v>0.98576589999999997</v>
      </c>
      <c r="F17170" s="29">
        <v>0.98687139999999995</v>
      </c>
    </row>
    <row r="17171" spans="2:6">
      <c r="B17171" s="55">
        <v>44188</v>
      </c>
      <c r="C17171" s="29" t="s">
        <v>37</v>
      </c>
      <c r="D17171" s="29">
        <v>33</v>
      </c>
      <c r="E17171" s="29">
        <v>0.98560250000000005</v>
      </c>
      <c r="F17171" s="29">
        <v>0.98682650000000005</v>
      </c>
    </row>
    <row r="17172" spans="2:6">
      <c r="B17172" s="55">
        <v>44188</v>
      </c>
      <c r="C17172" s="29" t="s">
        <v>37</v>
      </c>
      <c r="D17172" s="29">
        <v>34</v>
      </c>
      <c r="E17172" s="29">
        <v>0.98555789999999999</v>
      </c>
      <c r="F17172" s="29">
        <v>0.98692979999999997</v>
      </c>
    </row>
    <row r="17173" spans="2:6">
      <c r="B17173" s="55">
        <v>44188</v>
      </c>
      <c r="C17173" s="29" t="s">
        <v>37</v>
      </c>
      <c r="D17173" s="29">
        <v>35</v>
      </c>
      <c r="E17173" s="29">
        <v>0.98463480000000003</v>
      </c>
      <c r="F17173" s="29">
        <v>0.98606260000000001</v>
      </c>
    </row>
    <row r="17174" spans="2:6">
      <c r="B17174" s="55">
        <v>44188</v>
      </c>
      <c r="C17174" s="29" t="s">
        <v>37</v>
      </c>
      <c r="D17174" s="29">
        <v>36</v>
      </c>
      <c r="E17174" s="29">
        <v>0.98430110000000004</v>
      </c>
      <c r="F17174" s="29">
        <v>0.98562629999999996</v>
      </c>
    </row>
    <row r="17175" spans="2:6">
      <c r="B17175" s="55">
        <v>44188</v>
      </c>
      <c r="C17175" s="29" t="s">
        <v>37</v>
      </c>
      <c r="D17175" s="29">
        <v>37</v>
      </c>
      <c r="E17175" s="29">
        <v>0.98436049999999997</v>
      </c>
      <c r="F17175" s="29">
        <v>0.98551040000000001</v>
      </c>
    </row>
    <row r="17176" spans="2:6">
      <c r="B17176" s="55">
        <v>44188</v>
      </c>
      <c r="C17176" s="29" t="s">
        <v>37</v>
      </c>
      <c r="D17176" s="29">
        <v>38</v>
      </c>
      <c r="E17176" s="29">
        <v>0.98473339999999998</v>
      </c>
      <c r="F17176" s="29">
        <v>0.98556920000000003</v>
      </c>
    </row>
    <row r="17177" spans="2:6">
      <c r="B17177" s="55">
        <v>44188</v>
      </c>
      <c r="C17177" s="29" t="s">
        <v>37</v>
      </c>
      <c r="D17177" s="29">
        <v>39</v>
      </c>
      <c r="E17177" s="29">
        <v>0.98488350000000002</v>
      </c>
      <c r="F17177" s="29">
        <v>0.98599610000000004</v>
      </c>
    </row>
    <row r="17178" spans="2:6">
      <c r="B17178" s="55">
        <v>44188</v>
      </c>
      <c r="C17178" s="29" t="s">
        <v>37</v>
      </c>
      <c r="D17178" s="29">
        <v>40</v>
      </c>
      <c r="E17178" s="29">
        <v>0.98396130000000004</v>
      </c>
      <c r="F17178" s="29">
        <v>0.98546999999999996</v>
      </c>
    </row>
    <row r="17179" spans="2:6">
      <c r="B17179" s="55">
        <v>44188</v>
      </c>
      <c r="C17179" s="29" t="s">
        <v>37</v>
      </c>
      <c r="D17179" s="29">
        <v>41</v>
      </c>
      <c r="E17179" s="29">
        <v>0.98431369999999996</v>
      </c>
      <c r="F17179" s="29">
        <v>0.98546409999999995</v>
      </c>
    </row>
    <row r="17180" spans="2:6">
      <c r="B17180" s="55">
        <v>44188</v>
      </c>
      <c r="C17180" s="29" t="s">
        <v>37</v>
      </c>
      <c r="D17180" s="29">
        <v>42</v>
      </c>
      <c r="E17180" s="29">
        <v>0.98383379999999998</v>
      </c>
      <c r="F17180" s="29">
        <v>0.98524970000000001</v>
      </c>
    </row>
    <row r="17181" spans="2:6">
      <c r="B17181" s="55">
        <v>44188</v>
      </c>
      <c r="C17181" s="29" t="s">
        <v>37</v>
      </c>
      <c r="D17181" s="29">
        <v>43</v>
      </c>
      <c r="E17181" s="29">
        <v>0.98374640000000002</v>
      </c>
      <c r="F17181" s="29">
        <v>0.98553500000000005</v>
      </c>
    </row>
    <row r="17182" spans="2:6">
      <c r="B17182" s="55">
        <v>44188</v>
      </c>
      <c r="C17182" s="29" t="s">
        <v>37</v>
      </c>
      <c r="D17182" s="29">
        <v>44</v>
      </c>
      <c r="E17182" s="29">
        <v>0.98340740000000004</v>
      </c>
      <c r="F17182" s="29">
        <v>0.98525960000000001</v>
      </c>
    </row>
    <row r="17183" spans="2:6">
      <c r="B17183" s="55">
        <v>44188</v>
      </c>
      <c r="C17183" s="29" t="s">
        <v>37</v>
      </c>
      <c r="D17183" s="29">
        <v>45</v>
      </c>
      <c r="E17183" s="29">
        <v>0.98236449999999997</v>
      </c>
      <c r="F17183" s="29">
        <v>0.9845353</v>
      </c>
    </row>
    <row r="17184" spans="2:6">
      <c r="B17184" s="55">
        <v>44188</v>
      </c>
      <c r="C17184" s="29" t="s">
        <v>37</v>
      </c>
      <c r="D17184" s="29">
        <v>46</v>
      </c>
      <c r="E17184" s="29">
        <v>0.98134650000000001</v>
      </c>
      <c r="F17184" s="29">
        <v>0.98436409999999996</v>
      </c>
    </row>
    <row r="17185" spans="2:6">
      <c r="B17185" s="55">
        <v>44188</v>
      </c>
      <c r="C17185" s="29" t="s">
        <v>37</v>
      </c>
      <c r="D17185" s="29">
        <v>47</v>
      </c>
      <c r="E17185" s="29">
        <v>0.98024290000000003</v>
      </c>
      <c r="F17185" s="29">
        <v>0.9839542</v>
      </c>
    </row>
    <row r="17186" spans="2:6">
      <c r="B17186" s="55">
        <v>44188</v>
      </c>
      <c r="C17186" s="29" t="s">
        <v>37</v>
      </c>
      <c r="D17186" s="29">
        <v>48</v>
      </c>
      <c r="E17186" s="29">
        <v>0.97971209999999997</v>
      </c>
      <c r="F17186" s="29">
        <v>0.98337260000000004</v>
      </c>
    </row>
    <row r="17187" spans="2:6">
      <c r="B17187" s="55">
        <v>44189</v>
      </c>
      <c r="C17187" s="29" t="s">
        <v>37</v>
      </c>
      <c r="D17187" s="29">
        <v>1</v>
      </c>
      <c r="E17187" s="29">
        <v>0.9799831</v>
      </c>
      <c r="F17187" s="29">
        <v>0.98349940000000002</v>
      </c>
    </row>
    <row r="17188" spans="2:6">
      <c r="B17188" s="55">
        <v>44189</v>
      </c>
      <c r="C17188" s="29" t="s">
        <v>37</v>
      </c>
      <c r="D17188" s="29">
        <v>2</v>
      </c>
      <c r="E17188" s="29">
        <v>0.98175990000000002</v>
      </c>
      <c r="F17188" s="29">
        <v>0.98540170000000005</v>
      </c>
    </row>
    <row r="17189" spans="2:6">
      <c r="B17189" s="55">
        <v>44189</v>
      </c>
      <c r="C17189" s="29" t="s">
        <v>37</v>
      </c>
      <c r="D17189" s="29">
        <v>3</v>
      </c>
      <c r="E17189" s="29">
        <v>0.9825294</v>
      </c>
      <c r="F17189" s="29">
        <v>0.98638309999999996</v>
      </c>
    </row>
    <row r="17190" spans="2:6">
      <c r="B17190" s="55">
        <v>44189</v>
      </c>
      <c r="C17190" s="29" t="s">
        <v>37</v>
      </c>
      <c r="D17190" s="29">
        <v>4</v>
      </c>
      <c r="E17190" s="29">
        <v>0.98126380000000002</v>
      </c>
      <c r="F17190" s="29">
        <v>0.98551960000000005</v>
      </c>
    </row>
    <row r="17191" spans="2:6">
      <c r="B17191" s="55">
        <v>44189</v>
      </c>
      <c r="C17191" s="29" t="s">
        <v>37</v>
      </c>
      <c r="D17191" s="29">
        <v>5</v>
      </c>
      <c r="E17191" s="29">
        <v>0.98248899999999995</v>
      </c>
      <c r="F17191" s="29">
        <v>0.98705100000000001</v>
      </c>
    </row>
    <row r="17192" spans="2:6">
      <c r="B17192" s="55">
        <v>44189</v>
      </c>
      <c r="C17192" s="29" t="s">
        <v>37</v>
      </c>
      <c r="D17192" s="29">
        <v>6</v>
      </c>
      <c r="E17192" s="29">
        <v>0.98495200000000005</v>
      </c>
      <c r="F17192" s="29">
        <v>0.9896123</v>
      </c>
    </row>
    <row r="17193" spans="2:6">
      <c r="B17193" s="55">
        <v>44189</v>
      </c>
      <c r="C17193" s="29" t="s">
        <v>37</v>
      </c>
      <c r="D17193" s="29">
        <v>7</v>
      </c>
      <c r="E17193" s="29">
        <v>0.98583460000000001</v>
      </c>
      <c r="F17193" s="29">
        <v>0.9902784</v>
      </c>
    </row>
    <row r="17194" spans="2:6">
      <c r="B17194" s="55">
        <v>44189</v>
      </c>
      <c r="C17194" s="29" t="s">
        <v>37</v>
      </c>
      <c r="D17194" s="29">
        <v>8</v>
      </c>
      <c r="E17194" s="29">
        <v>0.98578440000000001</v>
      </c>
      <c r="F17194" s="29">
        <v>0.99076019999999998</v>
      </c>
    </row>
    <row r="17195" spans="2:6">
      <c r="B17195" s="55">
        <v>44189</v>
      </c>
      <c r="C17195" s="29" t="s">
        <v>37</v>
      </c>
      <c r="D17195" s="29">
        <v>9</v>
      </c>
      <c r="E17195" s="29">
        <v>0.9853845</v>
      </c>
      <c r="F17195" s="29">
        <v>0.99068829999999997</v>
      </c>
    </row>
    <row r="17196" spans="2:6">
      <c r="B17196" s="55">
        <v>44189</v>
      </c>
      <c r="C17196" s="29" t="s">
        <v>37</v>
      </c>
      <c r="D17196" s="29">
        <v>10</v>
      </c>
      <c r="E17196" s="29">
        <v>0.98508010000000001</v>
      </c>
      <c r="F17196" s="29">
        <v>0.99063210000000002</v>
      </c>
    </row>
    <row r="17197" spans="2:6">
      <c r="B17197" s="55">
        <v>44189</v>
      </c>
      <c r="C17197" s="29" t="s">
        <v>37</v>
      </c>
      <c r="D17197" s="29">
        <v>11</v>
      </c>
      <c r="E17197" s="29">
        <v>0.97803850000000003</v>
      </c>
      <c r="F17197" s="29">
        <v>0.98338579999999998</v>
      </c>
    </row>
    <row r="17198" spans="2:6">
      <c r="B17198" s="55">
        <v>44189</v>
      </c>
      <c r="C17198" s="29" t="s">
        <v>37</v>
      </c>
      <c r="D17198" s="29">
        <v>12</v>
      </c>
      <c r="E17198" s="29">
        <v>0.97923139999999997</v>
      </c>
      <c r="F17198" s="29">
        <v>0.98440810000000001</v>
      </c>
    </row>
    <row r="17199" spans="2:6">
      <c r="B17199" s="55">
        <v>44189</v>
      </c>
      <c r="C17199" s="29" t="s">
        <v>37</v>
      </c>
      <c r="D17199" s="29">
        <v>13</v>
      </c>
      <c r="E17199" s="29">
        <v>0.98349790000000004</v>
      </c>
      <c r="F17199" s="29">
        <v>0.98858849999999998</v>
      </c>
    </row>
    <row r="17200" spans="2:6">
      <c r="B17200" s="55">
        <v>44189</v>
      </c>
      <c r="C17200" s="29" t="s">
        <v>37</v>
      </c>
      <c r="D17200" s="29">
        <v>14</v>
      </c>
      <c r="E17200" s="29">
        <v>0.98394000000000004</v>
      </c>
      <c r="F17200" s="29">
        <v>0.98850970000000005</v>
      </c>
    </row>
    <row r="17201" spans="2:6">
      <c r="B17201" s="55">
        <v>44189</v>
      </c>
      <c r="C17201" s="29" t="s">
        <v>37</v>
      </c>
      <c r="D17201" s="29">
        <v>15</v>
      </c>
      <c r="E17201" s="29">
        <v>0.98411990000000005</v>
      </c>
      <c r="F17201" s="29">
        <v>0.98844929999999998</v>
      </c>
    </row>
    <row r="17202" spans="2:6">
      <c r="B17202" s="55">
        <v>44189</v>
      </c>
      <c r="C17202" s="29" t="s">
        <v>37</v>
      </c>
      <c r="D17202" s="29">
        <v>16</v>
      </c>
      <c r="E17202" s="29">
        <v>0.98457910000000004</v>
      </c>
      <c r="F17202" s="29">
        <v>0.98847799999999997</v>
      </c>
    </row>
    <row r="17203" spans="2:6">
      <c r="B17203" s="55">
        <v>44189</v>
      </c>
      <c r="C17203" s="29" t="s">
        <v>37</v>
      </c>
      <c r="D17203" s="29">
        <v>17</v>
      </c>
      <c r="E17203" s="29">
        <v>0.98386779999999996</v>
      </c>
      <c r="F17203" s="29">
        <v>0.98754529999999996</v>
      </c>
    </row>
    <row r="17204" spans="2:6">
      <c r="B17204" s="55">
        <v>44189</v>
      </c>
      <c r="C17204" s="29" t="s">
        <v>37</v>
      </c>
      <c r="D17204" s="29">
        <v>18</v>
      </c>
      <c r="E17204" s="29">
        <v>0.98462430000000001</v>
      </c>
      <c r="F17204" s="29">
        <v>0.98767369999999999</v>
      </c>
    </row>
    <row r="17205" spans="2:6">
      <c r="B17205" s="55">
        <v>44189</v>
      </c>
      <c r="C17205" s="29" t="s">
        <v>37</v>
      </c>
      <c r="D17205" s="29">
        <v>19</v>
      </c>
      <c r="E17205" s="29">
        <v>0.98570069999999999</v>
      </c>
      <c r="F17205" s="29">
        <v>0.98828959999999999</v>
      </c>
    </row>
    <row r="17206" spans="2:6">
      <c r="B17206" s="55">
        <v>44189</v>
      </c>
      <c r="C17206" s="29" t="s">
        <v>37</v>
      </c>
      <c r="D17206" s="29">
        <v>20</v>
      </c>
      <c r="E17206" s="29">
        <v>0.98635399999999995</v>
      </c>
      <c r="F17206" s="29">
        <v>0.98864149999999995</v>
      </c>
    </row>
    <row r="17207" spans="2:6">
      <c r="B17207" s="55">
        <v>44189</v>
      </c>
      <c r="C17207" s="29" t="s">
        <v>37</v>
      </c>
      <c r="D17207" s="29">
        <v>21</v>
      </c>
      <c r="E17207" s="29">
        <v>0.98647750000000001</v>
      </c>
      <c r="F17207" s="29">
        <v>0.98857470000000003</v>
      </c>
    </row>
    <row r="17208" spans="2:6">
      <c r="B17208" s="55">
        <v>44189</v>
      </c>
      <c r="C17208" s="29" t="s">
        <v>37</v>
      </c>
      <c r="D17208" s="29">
        <v>22</v>
      </c>
      <c r="E17208" s="29">
        <v>0.98653880000000005</v>
      </c>
      <c r="F17208" s="29">
        <v>0.9885389</v>
      </c>
    </row>
    <row r="17209" spans="2:6">
      <c r="B17209" s="55">
        <v>44189</v>
      </c>
      <c r="C17209" s="29" t="s">
        <v>37</v>
      </c>
      <c r="D17209" s="29">
        <v>23</v>
      </c>
      <c r="E17209" s="29">
        <v>0.98663389999999995</v>
      </c>
      <c r="F17209" s="29">
        <v>0.98852169999999995</v>
      </c>
    </row>
    <row r="17210" spans="2:6">
      <c r="B17210" s="55">
        <v>44189</v>
      </c>
      <c r="C17210" s="29" t="s">
        <v>37</v>
      </c>
      <c r="D17210" s="29">
        <v>24</v>
      </c>
      <c r="E17210" s="29">
        <v>0.98692000000000002</v>
      </c>
      <c r="F17210" s="29">
        <v>0.98871799999999999</v>
      </c>
    </row>
    <row r="17211" spans="2:6">
      <c r="B17211" s="55">
        <v>44189</v>
      </c>
      <c r="C17211" s="29" t="s">
        <v>37</v>
      </c>
      <c r="D17211" s="29">
        <v>25</v>
      </c>
      <c r="E17211" s="29">
        <v>0.98694749999999998</v>
      </c>
      <c r="F17211" s="29">
        <v>0.98881569999999996</v>
      </c>
    </row>
    <row r="17212" spans="2:6">
      <c r="B17212" s="55">
        <v>44189</v>
      </c>
      <c r="C17212" s="29" t="s">
        <v>37</v>
      </c>
      <c r="D17212" s="29">
        <v>26</v>
      </c>
      <c r="E17212" s="29">
        <v>0.98697729999999995</v>
      </c>
      <c r="F17212" s="29">
        <v>0.9888306</v>
      </c>
    </row>
    <row r="17213" spans="2:6">
      <c r="B17213" s="55">
        <v>44189</v>
      </c>
      <c r="C17213" s="29" t="s">
        <v>37</v>
      </c>
      <c r="D17213" s="29">
        <v>27</v>
      </c>
      <c r="E17213" s="29">
        <v>0.98743190000000003</v>
      </c>
      <c r="F17213" s="29">
        <v>0.98907310000000004</v>
      </c>
    </row>
    <row r="17214" spans="2:6">
      <c r="B17214" s="55">
        <v>44189</v>
      </c>
      <c r="C17214" s="29" t="s">
        <v>37</v>
      </c>
      <c r="D17214" s="29">
        <v>28</v>
      </c>
      <c r="E17214" s="29">
        <v>0.98718810000000001</v>
      </c>
      <c r="F17214" s="29">
        <v>0.98862050000000001</v>
      </c>
    </row>
    <row r="17215" spans="2:6">
      <c r="B17215" s="55">
        <v>44189</v>
      </c>
      <c r="C17215" s="29" t="s">
        <v>37</v>
      </c>
      <c r="D17215" s="29">
        <v>29</v>
      </c>
      <c r="E17215" s="29">
        <v>0.9873961</v>
      </c>
      <c r="F17215" s="29">
        <v>0.98854399999999998</v>
      </c>
    </row>
    <row r="17216" spans="2:6">
      <c r="B17216" s="55">
        <v>44189</v>
      </c>
      <c r="C17216" s="29" t="s">
        <v>37</v>
      </c>
      <c r="D17216" s="29">
        <v>30</v>
      </c>
      <c r="E17216" s="29">
        <v>0.98767150000000004</v>
      </c>
      <c r="F17216" s="29">
        <v>0.98838250000000005</v>
      </c>
    </row>
    <row r="17217" spans="2:6">
      <c r="B17217" s="55">
        <v>44189</v>
      </c>
      <c r="C17217" s="29" t="s">
        <v>37</v>
      </c>
      <c r="D17217" s="29">
        <v>31</v>
      </c>
      <c r="E17217" s="29">
        <v>0.98802540000000005</v>
      </c>
      <c r="F17217" s="29">
        <v>0.98844140000000003</v>
      </c>
    </row>
    <row r="17218" spans="2:6">
      <c r="B17218" s="55">
        <v>44189</v>
      </c>
      <c r="C17218" s="29" t="s">
        <v>37</v>
      </c>
      <c r="D17218" s="29">
        <v>32</v>
      </c>
      <c r="E17218" s="29">
        <v>0.98803839999999998</v>
      </c>
      <c r="F17218" s="29">
        <v>0.98821709999999996</v>
      </c>
    </row>
    <row r="17219" spans="2:6">
      <c r="B17219" s="55">
        <v>44189</v>
      </c>
      <c r="C17219" s="29" t="s">
        <v>37</v>
      </c>
      <c r="D17219" s="29">
        <v>33</v>
      </c>
      <c r="E17219" s="29">
        <v>0.98866900000000002</v>
      </c>
      <c r="F17219" s="29">
        <v>0.98840890000000003</v>
      </c>
    </row>
    <row r="17220" spans="2:6">
      <c r="B17220" s="55">
        <v>44189</v>
      </c>
      <c r="C17220" s="29" t="s">
        <v>37</v>
      </c>
      <c r="D17220" s="29">
        <v>34</v>
      </c>
      <c r="E17220" s="29">
        <v>0.98881300000000005</v>
      </c>
      <c r="F17220" s="29">
        <v>0.98864529999999995</v>
      </c>
    </row>
    <row r="17221" spans="2:6">
      <c r="B17221" s="55">
        <v>44189</v>
      </c>
      <c r="C17221" s="29" t="s">
        <v>37</v>
      </c>
      <c r="D17221" s="29">
        <v>35</v>
      </c>
      <c r="E17221" s="29">
        <v>0.98920050000000004</v>
      </c>
      <c r="F17221" s="29">
        <v>0.98871759999999997</v>
      </c>
    </row>
    <row r="17222" spans="2:6">
      <c r="B17222" s="55">
        <v>44189</v>
      </c>
      <c r="C17222" s="29" t="s">
        <v>37</v>
      </c>
      <c r="D17222" s="29">
        <v>36</v>
      </c>
      <c r="E17222" s="29">
        <v>0.98927659999999995</v>
      </c>
      <c r="F17222" s="29">
        <v>0.98868820000000002</v>
      </c>
    </row>
    <row r="17223" spans="2:6">
      <c r="B17223" s="55">
        <v>44189</v>
      </c>
      <c r="C17223" s="29" t="s">
        <v>37</v>
      </c>
      <c r="D17223" s="29">
        <v>37</v>
      </c>
      <c r="E17223" s="29">
        <v>0.98922339999999997</v>
      </c>
      <c r="F17223" s="29">
        <v>0.98836049999999998</v>
      </c>
    </row>
    <row r="17224" spans="2:6">
      <c r="B17224" s="55">
        <v>44189</v>
      </c>
      <c r="C17224" s="29" t="s">
        <v>37</v>
      </c>
      <c r="D17224" s="29">
        <v>38</v>
      </c>
      <c r="E17224" s="29">
        <v>0.98922060000000001</v>
      </c>
      <c r="F17224" s="29">
        <v>0.98817319999999997</v>
      </c>
    </row>
    <row r="17225" spans="2:6">
      <c r="B17225" s="55">
        <v>44189</v>
      </c>
      <c r="C17225" s="29" t="s">
        <v>37</v>
      </c>
      <c r="D17225" s="29">
        <v>39</v>
      </c>
      <c r="E17225" s="29">
        <v>0.98901320000000004</v>
      </c>
      <c r="F17225" s="29">
        <v>0.98796890000000004</v>
      </c>
    </row>
    <row r="17226" spans="2:6">
      <c r="B17226" s="55">
        <v>44189</v>
      </c>
      <c r="C17226" s="29" t="s">
        <v>37</v>
      </c>
      <c r="D17226" s="29">
        <v>40</v>
      </c>
      <c r="E17226" s="29">
        <v>0.98889669999999996</v>
      </c>
      <c r="F17226" s="29">
        <v>0.98789760000000004</v>
      </c>
    </row>
    <row r="17227" spans="2:6">
      <c r="B17227" s="55">
        <v>44189</v>
      </c>
      <c r="C17227" s="29" t="s">
        <v>37</v>
      </c>
      <c r="D17227" s="29">
        <v>41</v>
      </c>
      <c r="E17227" s="29">
        <v>0.98878169999999999</v>
      </c>
      <c r="F17227" s="29">
        <v>0.98784450000000001</v>
      </c>
    </row>
    <row r="17228" spans="2:6">
      <c r="B17228" s="55">
        <v>44189</v>
      </c>
      <c r="C17228" s="29" t="s">
        <v>37</v>
      </c>
      <c r="D17228" s="29">
        <v>42</v>
      </c>
      <c r="E17228" s="29">
        <v>0.98835490000000004</v>
      </c>
      <c r="F17228" s="29">
        <v>0.98755170000000003</v>
      </c>
    </row>
    <row r="17229" spans="2:6">
      <c r="B17229" s="55">
        <v>44189</v>
      </c>
      <c r="C17229" s="29" t="s">
        <v>37</v>
      </c>
      <c r="D17229" s="29">
        <v>43</v>
      </c>
      <c r="E17229" s="29">
        <v>0.98776120000000001</v>
      </c>
      <c r="F17229" s="29">
        <v>0.98705489999999996</v>
      </c>
    </row>
    <row r="17230" spans="2:6">
      <c r="B17230" s="55">
        <v>44189</v>
      </c>
      <c r="C17230" s="29" t="s">
        <v>37</v>
      </c>
      <c r="D17230" s="29">
        <v>44</v>
      </c>
      <c r="E17230" s="29">
        <v>0.98745240000000001</v>
      </c>
      <c r="F17230" s="29">
        <v>0.98697749999999995</v>
      </c>
    </row>
    <row r="17231" spans="2:6">
      <c r="B17231" s="55">
        <v>44189</v>
      </c>
      <c r="C17231" s="29" t="s">
        <v>37</v>
      </c>
      <c r="D17231" s="29">
        <v>45</v>
      </c>
      <c r="E17231" s="29">
        <v>0.98708359999999995</v>
      </c>
      <c r="F17231" s="29">
        <v>0.98686890000000005</v>
      </c>
    </row>
    <row r="17232" spans="2:6">
      <c r="B17232" s="55">
        <v>44189</v>
      </c>
      <c r="C17232" s="29" t="s">
        <v>37</v>
      </c>
      <c r="D17232" s="29">
        <v>46</v>
      </c>
      <c r="E17232" s="29">
        <v>0.98687840000000004</v>
      </c>
      <c r="F17232" s="29">
        <v>0.98694720000000002</v>
      </c>
    </row>
    <row r="17233" spans="2:6">
      <c r="B17233" s="55">
        <v>44189</v>
      </c>
      <c r="C17233" s="29" t="s">
        <v>37</v>
      </c>
      <c r="D17233" s="29">
        <v>47</v>
      </c>
      <c r="E17233" s="29">
        <v>0.98639250000000001</v>
      </c>
      <c r="F17233" s="29">
        <v>0.98677570000000003</v>
      </c>
    </row>
    <row r="17234" spans="2:6">
      <c r="B17234" s="55">
        <v>44189</v>
      </c>
      <c r="C17234" s="29" t="s">
        <v>37</v>
      </c>
      <c r="D17234" s="29">
        <v>48</v>
      </c>
      <c r="E17234" s="29">
        <v>0.98601430000000001</v>
      </c>
      <c r="F17234" s="29">
        <v>0.98685849999999997</v>
      </c>
    </row>
    <row r="17235" spans="2:6">
      <c r="B17235" s="55">
        <v>44190</v>
      </c>
      <c r="C17235" s="29" t="s">
        <v>37</v>
      </c>
      <c r="D17235" s="29">
        <v>1</v>
      </c>
      <c r="E17235" s="29">
        <v>0.98584300000000002</v>
      </c>
      <c r="F17235" s="29">
        <v>0.98696050000000002</v>
      </c>
    </row>
    <row r="17236" spans="2:6">
      <c r="B17236" s="55">
        <v>44190</v>
      </c>
      <c r="C17236" s="29" t="s">
        <v>37</v>
      </c>
      <c r="D17236" s="29">
        <v>2</v>
      </c>
      <c r="E17236" s="29">
        <v>0.98575659999999998</v>
      </c>
      <c r="F17236" s="29">
        <v>0.98684899999999998</v>
      </c>
    </row>
    <row r="17237" spans="2:6">
      <c r="B17237" s="55">
        <v>44190</v>
      </c>
      <c r="C17237" s="29" t="s">
        <v>37</v>
      </c>
      <c r="D17237" s="29">
        <v>3</v>
      </c>
      <c r="E17237" s="29">
        <v>0.98568650000000002</v>
      </c>
      <c r="F17237" s="29">
        <v>0.98685920000000005</v>
      </c>
    </row>
    <row r="17238" spans="2:6">
      <c r="B17238" s="55">
        <v>44190</v>
      </c>
      <c r="C17238" s="29" t="s">
        <v>37</v>
      </c>
      <c r="D17238" s="29">
        <v>4</v>
      </c>
      <c r="E17238" s="29">
        <v>0.98563849999999997</v>
      </c>
      <c r="F17238" s="29">
        <v>0.98691329999999999</v>
      </c>
    </row>
    <row r="17239" spans="2:6">
      <c r="B17239" s="55">
        <v>44190</v>
      </c>
      <c r="C17239" s="29" t="s">
        <v>37</v>
      </c>
      <c r="D17239" s="29">
        <v>5</v>
      </c>
      <c r="E17239" s="29">
        <v>0.98575950000000001</v>
      </c>
      <c r="F17239" s="29">
        <v>0.98710339999999996</v>
      </c>
    </row>
    <row r="17240" spans="2:6">
      <c r="B17240" s="55">
        <v>44190</v>
      </c>
      <c r="C17240" s="29" t="s">
        <v>37</v>
      </c>
      <c r="D17240" s="29">
        <v>6</v>
      </c>
      <c r="E17240" s="29">
        <v>0.98596779999999995</v>
      </c>
      <c r="F17240" s="29">
        <v>0.98724120000000004</v>
      </c>
    </row>
    <row r="17241" spans="2:6">
      <c r="B17241" s="55">
        <v>44190</v>
      </c>
      <c r="C17241" s="29" t="s">
        <v>37</v>
      </c>
      <c r="D17241" s="29">
        <v>7</v>
      </c>
      <c r="E17241" s="29">
        <v>0.9861896</v>
      </c>
      <c r="F17241" s="29">
        <v>0.98739889999999997</v>
      </c>
    </row>
    <row r="17242" spans="2:6">
      <c r="B17242" s="55">
        <v>44190</v>
      </c>
      <c r="C17242" s="29" t="s">
        <v>37</v>
      </c>
      <c r="D17242" s="29">
        <v>8</v>
      </c>
      <c r="E17242" s="29">
        <v>0.98592429999999998</v>
      </c>
      <c r="F17242" s="29">
        <v>0.98718899999999998</v>
      </c>
    </row>
    <row r="17243" spans="2:6">
      <c r="B17243" s="55">
        <v>44190</v>
      </c>
      <c r="C17243" s="29" t="s">
        <v>37</v>
      </c>
      <c r="D17243" s="29">
        <v>9</v>
      </c>
      <c r="E17243" s="29">
        <v>0.98525410000000002</v>
      </c>
      <c r="F17243" s="29">
        <v>0.98677210000000004</v>
      </c>
    </row>
    <row r="17244" spans="2:6">
      <c r="B17244" s="55">
        <v>44190</v>
      </c>
      <c r="C17244" s="29" t="s">
        <v>37</v>
      </c>
      <c r="D17244" s="29">
        <v>10</v>
      </c>
      <c r="E17244" s="29">
        <v>0.98548060000000004</v>
      </c>
      <c r="F17244" s="29">
        <v>0.98706640000000001</v>
      </c>
    </row>
    <row r="17245" spans="2:6">
      <c r="B17245" s="55">
        <v>44190</v>
      </c>
      <c r="C17245" s="29" t="s">
        <v>37</v>
      </c>
      <c r="D17245" s="29">
        <v>11</v>
      </c>
      <c r="E17245" s="29">
        <v>0.9851742</v>
      </c>
      <c r="F17245" s="29">
        <v>0.986765</v>
      </c>
    </row>
    <row r="17246" spans="2:6">
      <c r="B17246" s="55">
        <v>44190</v>
      </c>
      <c r="C17246" s="29" t="s">
        <v>37</v>
      </c>
      <c r="D17246" s="29">
        <v>12</v>
      </c>
      <c r="E17246" s="29">
        <v>0.98485290000000003</v>
      </c>
      <c r="F17246" s="29">
        <v>0.98656069999999996</v>
      </c>
    </row>
    <row r="17247" spans="2:6">
      <c r="B17247" s="55">
        <v>44190</v>
      </c>
      <c r="C17247" s="29" t="s">
        <v>37</v>
      </c>
      <c r="D17247" s="29">
        <v>13</v>
      </c>
      <c r="E17247" s="29">
        <v>0.98425119999999999</v>
      </c>
      <c r="F17247" s="29">
        <v>0.98587210000000003</v>
      </c>
    </row>
    <row r="17248" spans="2:6">
      <c r="B17248" s="55">
        <v>44190</v>
      </c>
      <c r="C17248" s="29" t="s">
        <v>37</v>
      </c>
      <c r="D17248" s="29">
        <v>14</v>
      </c>
      <c r="E17248" s="29">
        <v>0.98475460000000004</v>
      </c>
      <c r="F17248" s="29">
        <v>0.98602630000000002</v>
      </c>
    </row>
    <row r="17249" spans="2:6">
      <c r="B17249" s="55">
        <v>44190</v>
      </c>
      <c r="C17249" s="29" t="s">
        <v>37</v>
      </c>
      <c r="D17249" s="29">
        <v>15</v>
      </c>
      <c r="E17249" s="29">
        <v>0.98470590000000002</v>
      </c>
      <c r="F17249" s="29">
        <v>0.98574079999999997</v>
      </c>
    </row>
    <row r="17250" spans="2:6">
      <c r="B17250" s="55">
        <v>44190</v>
      </c>
      <c r="C17250" s="29" t="s">
        <v>37</v>
      </c>
      <c r="D17250" s="29">
        <v>16</v>
      </c>
      <c r="E17250" s="29">
        <v>0.98606369999999999</v>
      </c>
      <c r="F17250" s="29">
        <v>0.98651160000000004</v>
      </c>
    </row>
    <row r="17251" spans="2:6">
      <c r="B17251" s="55">
        <v>44190</v>
      </c>
      <c r="C17251" s="29" t="s">
        <v>37</v>
      </c>
      <c r="D17251" s="29">
        <v>17</v>
      </c>
      <c r="E17251" s="29">
        <v>0.98626130000000001</v>
      </c>
      <c r="F17251" s="29">
        <v>0.98641760000000001</v>
      </c>
    </row>
    <row r="17252" spans="2:6">
      <c r="B17252" s="55">
        <v>44190</v>
      </c>
      <c r="C17252" s="29" t="s">
        <v>37</v>
      </c>
      <c r="D17252" s="29">
        <v>18</v>
      </c>
      <c r="E17252" s="29">
        <v>0.98656820000000001</v>
      </c>
      <c r="F17252" s="29">
        <v>0.98645780000000005</v>
      </c>
    </row>
    <row r="17253" spans="2:6">
      <c r="B17253" s="55">
        <v>44190</v>
      </c>
      <c r="C17253" s="29" t="s">
        <v>37</v>
      </c>
      <c r="D17253" s="29">
        <v>19</v>
      </c>
      <c r="E17253" s="29">
        <v>0.98616060000000005</v>
      </c>
      <c r="F17253" s="29">
        <v>0.98640000000000005</v>
      </c>
    </row>
    <row r="17254" spans="2:6">
      <c r="B17254" s="55">
        <v>44190</v>
      </c>
      <c r="C17254" s="29" t="s">
        <v>37</v>
      </c>
      <c r="D17254" s="29">
        <v>20</v>
      </c>
      <c r="E17254" s="29">
        <v>0.98712730000000004</v>
      </c>
      <c r="F17254" s="29">
        <v>0.98753539999999995</v>
      </c>
    </row>
    <row r="17255" spans="2:6">
      <c r="B17255" s="55">
        <v>44190</v>
      </c>
      <c r="C17255" s="29" t="s">
        <v>37</v>
      </c>
      <c r="D17255" s="29">
        <v>21</v>
      </c>
      <c r="E17255" s="29">
        <v>0.98707330000000004</v>
      </c>
      <c r="F17255" s="29">
        <v>0.98768199999999995</v>
      </c>
    </row>
    <row r="17256" spans="2:6">
      <c r="B17256" s="55">
        <v>44190</v>
      </c>
      <c r="C17256" s="29" t="s">
        <v>37</v>
      </c>
      <c r="D17256" s="29">
        <v>22</v>
      </c>
      <c r="E17256" s="29">
        <v>0.98680319999999999</v>
      </c>
      <c r="F17256" s="29">
        <v>0.98753829999999998</v>
      </c>
    </row>
    <row r="17257" spans="2:6">
      <c r="B17257" s="55">
        <v>44190</v>
      </c>
      <c r="C17257" s="29" t="s">
        <v>37</v>
      </c>
      <c r="D17257" s="29">
        <v>23</v>
      </c>
      <c r="E17257" s="29">
        <v>0.98680679999999998</v>
      </c>
      <c r="F17257" s="29">
        <v>0.98806640000000001</v>
      </c>
    </row>
    <row r="17258" spans="2:6">
      <c r="B17258" s="55">
        <v>44190</v>
      </c>
      <c r="C17258" s="29" t="s">
        <v>37</v>
      </c>
      <c r="D17258" s="29">
        <v>24</v>
      </c>
      <c r="E17258" s="29">
        <v>0.98676819999999998</v>
      </c>
      <c r="F17258" s="29">
        <v>0.9881316</v>
      </c>
    </row>
    <row r="17259" spans="2:6">
      <c r="B17259" s="55">
        <v>44190</v>
      </c>
      <c r="C17259" s="29" t="s">
        <v>37</v>
      </c>
      <c r="D17259" s="29">
        <v>25</v>
      </c>
      <c r="E17259" s="29">
        <v>0.98657159999999999</v>
      </c>
      <c r="F17259" s="29">
        <v>0.98815830000000004</v>
      </c>
    </row>
    <row r="17260" spans="2:6">
      <c r="B17260" s="55">
        <v>44190</v>
      </c>
      <c r="C17260" s="29" t="s">
        <v>37</v>
      </c>
      <c r="D17260" s="29">
        <v>26</v>
      </c>
      <c r="E17260" s="29">
        <v>0.98601050000000001</v>
      </c>
      <c r="F17260" s="29">
        <v>0.9876492</v>
      </c>
    </row>
    <row r="17261" spans="2:6">
      <c r="B17261" s="55">
        <v>44190</v>
      </c>
      <c r="C17261" s="29" t="s">
        <v>37</v>
      </c>
      <c r="D17261" s="29">
        <v>27</v>
      </c>
      <c r="E17261" s="29">
        <v>0.98619279999999998</v>
      </c>
      <c r="F17261" s="29">
        <v>0.98779519999999998</v>
      </c>
    </row>
    <row r="17262" spans="2:6">
      <c r="B17262" s="55">
        <v>44190</v>
      </c>
      <c r="C17262" s="29" t="s">
        <v>37</v>
      </c>
      <c r="D17262" s="29">
        <v>28</v>
      </c>
      <c r="E17262" s="29">
        <v>0.98631009999999997</v>
      </c>
      <c r="F17262" s="29">
        <v>0.98801649999999996</v>
      </c>
    </row>
    <row r="17263" spans="2:6">
      <c r="B17263" s="55">
        <v>44190</v>
      </c>
      <c r="C17263" s="29" t="s">
        <v>37</v>
      </c>
      <c r="D17263" s="29">
        <v>29</v>
      </c>
      <c r="E17263" s="29">
        <v>0.98567760000000004</v>
      </c>
      <c r="F17263" s="29">
        <v>0.98727109999999996</v>
      </c>
    </row>
    <row r="17264" spans="2:6">
      <c r="B17264" s="55">
        <v>44190</v>
      </c>
      <c r="C17264" s="29" t="s">
        <v>37</v>
      </c>
      <c r="D17264" s="29">
        <v>30</v>
      </c>
      <c r="E17264" s="29">
        <v>0.98509530000000001</v>
      </c>
      <c r="F17264" s="29">
        <v>0.98692049999999998</v>
      </c>
    </row>
    <row r="17265" spans="2:6">
      <c r="B17265" s="55">
        <v>44190</v>
      </c>
      <c r="C17265" s="29" t="s">
        <v>37</v>
      </c>
      <c r="D17265" s="29">
        <v>31</v>
      </c>
      <c r="E17265" s="29">
        <v>0.98467649999999995</v>
      </c>
      <c r="F17265" s="29">
        <v>0.98655990000000005</v>
      </c>
    </row>
    <row r="17266" spans="2:6">
      <c r="B17266" s="55">
        <v>44190</v>
      </c>
      <c r="C17266" s="29" t="s">
        <v>37</v>
      </c>
      <c r="D17266" s="29">
        <v>32</v>
      </c>
      <c r="E17266" s="29">
        <v>0.98442470000000004</v>
      </c>
      <c r="F17266" s="29">
        <v>0.98667990000000005</v>
      </c>
    </row>
    <row r="17267" spans="2:6">
      <c r="B17267" s="55">
        <v>44190</v>
      </c>
      <c r="C17267" s="29" t="s">
        <v>37</v>
      </c>
      <c r="D17267" s="29">
        <v>33</v>
      </c>
      <c r="E17267" s="29">
        <v>0.98420870000000005</v>
      </c>
      <c r="F17267" s="29">
        <v>0.98679190000000006</v>
      </c>
    </row>
    <row r="17268" spans="2:6">
      <c r="B17268" s="55">
        <v>44190</v>
      </c>
      <c r="C17268" s="29" t="s">
        <v>37</v>
      </c>
      <c r="D17268" s="29">
        <v>34</v>
      </c>
      <c r="E17268" s="29">
        <v>0.98389219999999999</v>
      </c>
      <c r="F17268" s="29">
        <v>0.98660440000000005</v>
      </c>
    </row>
    <row r="17269" spans="2:6">
      <c r="B17269" s="55">
        <v>44190</v>
      </c>
      <c r="C17269" s="29" t="s">
        <v>37</v>
      </c>
      <c r="D17269" s="29">
        <v>35</v>
      </c>
      <c r="E17269" s="29">
        <v>0.98378469999999996</v>
      </c>
      <c r="F17269" s="29">
        <v>0.98652050000000002</v>
      </c>
    </row>
    <row r="17270" spans="2:6">
      <c r="B17270" s="55">
        <v>44190</v>
      </c>
      <c r="C17270" s="29" t="s">
        <v>37</v>
      </c>
      <c r="D17270" s="29">
        <v>36</v>
      </c>
      <c r="E17270" s="29">
        <v>0.98275639999999997</v>
      </c>
      <c r="F17270" s="29">
        <v>0.98607460000000002</v>
      </c>
    </row>
    <row r="17271" spans="2:6">
      <c r="B17271" s="55">
        <v>44190</v>
      </c>
      <c r="C17271" s="29" t="s">
        <v>37</v>
      </c>
      <c r="D17271" s="29">
        <v>37</v>
      </c>
      <c r="E17271" s="29">
        <v>0.98177400000000004</v>
      </c>
      <c r="F17271" s="29">
        <v>0.98545830000000001</v>
      </c>
    </row>
    <row r="17272" spans="2:6">
      <c r="B17272" s="55">
        <v>44190</v>
      </c>
      <c r="C17272" s="29" t="s">
        <v>37</v>
      </c>
      <c r="D17272" s="29">
        <v>38</v>
      </c>
      <c r="E17272" s="29">
        <v>0.98237989999999997</v>
      </c>
      <c r="F17272" s="29">
        <v>0.98584419999999995</v>
      </c>
    </row>
    <row r="17273" spans="2:6">
      <c r="B17273" s="55">
        <v>44190</v>
      </c>
      <c r="C17273" s="29" t="s">
        <v>37</v>
      </c>
      <c r="D17273" s="29">
        <v>39</v>
      </c>
      <c r="E17273" s="29">
        <v>0.98144949999999997</v>
      </c>
      <c r="F17273" s="29">
        <v>0.98526709999999995</v>
      </c>
    </row>
    <row r="17274" spans="2:6">
      <c r="B17274" s="55">
        <v>44190</v>
      </c>
      <c r="C17274" s="29" t="s">
        <v>37</v>
      </c>
      <c r="D17274" s="29">
        <v>40</v>
      </c>
      <c r="E17274" s="29">
        <v>0.98158290000000004</v>
      </c>
      <c r="F17274" s="29">
        <v>0.98542799999999997</v>
      </c>
    </row>
    <row r="17275" spans="2:6">
      <c r="B17275" s="55">
        <v>44190</v>
      </c>
      <c r="C17275" s="29" t="s">
        <v>37</v>
      </c>
      <c r="D17275" s="29">
        <v>41</v>
      </c>
      <c r="E17275" s="29">
        <v>0.98187349999999995</v>
      </c>
      <c r="F17275" s="29">
        <v>0.98552759999999995</v>
      </c>
    </row>
    <row r="17276" spans="2:6">
      <c r="B17276" s="55">
        <v>44190</v>
      </c>
      <c r="C17276" s="29" t="s">
        <v>37</v>
      </c>
      <c r="D17276" s="29">
        <v>42</v>
      </c>
      <c r="E17276" s="29">
        <v>0.98150519999999997</v>
      </c>
      <c r="F17276" s="29">
        <v>0.98531480000000005</v>
      </c>
    </row>
    <row r="17277" spans="2:6">
      <c r="B17277" s="55">
        <v>44190</v>
      </c>
      <c r="C17277" s="29" t="s">
        <v>37</v>
      </c>
      <c r="D17277" s="29">
        <v>43</v>
      </c>
      <c r="E17277" s="29">
        <v>0.9821242</v>
      </c>
      <c r="F17277" s="29">
        <v>0.98576839999999999</v>
      </c>
    </row>
    <row r="17278" spans="2:6">
      <c r="B17278" s="55">
        <v>44190</v>
      </c>
      <c r="C17278" s="29" t="s">
        <v>37</v>
      </c>
      <c r="D17278" s="29">
        <v>44</v>
      </c>
      <c r="E17278" s="29">
        <v>0.98268699999999998</v>
      </c>
      <c r="F17278" s="29">
        <v>0.98612500000000003</v>
      </c>
    </row>
    <row r="17279" spans="2:6">
      <c r="B17279" s="55">
        <v>44190</v>
      </c>
      <c r="C17279" s="29" t="s">
        <v>37</v>
      </c>
      <c r="D17279" s="29">
        <v>45</v>
      </c>
      <c r="E17279" s="29">
        <v>0.97977650000000005</v>
      </c>
      <c r="F17279" s="29">
        <v>0.98441990000000001</v>
      </c>
    </row>
    <row r="17280" spans="2:6">
      <c r="B17280" s="55">
        <v>44190</v>
      </c>
      <c r="C17280" s="29" t="s">
        <v>37</v>
      </c>
      <c r="D17280" s="29">
        <v>46</v>
      </c>
      <c r="E17280" s="29">
        <v>0.97916740000000002</v>
      </c>
      <c r="F17280" s="29">
        <v>0.98431029999999997</v>
      </c>
    </row>
    <row r="17281" spans="2:6">
      <c r="B17281" s="55">
        <v>44190</v>
      </c>
      <c r="C17281" s="29" t="s">
        <v>37</v>
      </c>
      <c r="D17281" s="29">
        <v>47</v>
      </c>
      <c r="E17281" s="29">
        <v>0.97871399999999997</v>
      </c>
      <c r="F17281" s="29">
        <v>0.98437759999999996</v>
      </c>
    </row>
    <row r="17282" spans="2:6">
      <c r="B17282" s="55">
        <v>44190</v>
      </c>
      <c r="C17282" s="29" t="s">
        <v>37</v>
      </c>
      <c r="D17282" s="29">
        <v>48</v>
      </c>
      <c r="E17282" s="29">
        <v>0.97870219999999997</v>
      </c>
      <c r="F17282" s="29">
        <v>0.98458129999999999</v>
      </c>
    </row>
    <row r="17283" spans="2:6">
      <c r="B17283" s="55">
        <v>44191</v>
      </c>
      <c r="C17283" s="29" t="s">
        <v>37</v>
      </c>
      <c r="D17283" s="29">
        <v>1</v>
      </c>
      <c r="E17283" s="29">
        <v>0.97811539999999997</v>
      </c>
      <c r="F17283" s="29">
        <v>0.98461419999999999</v>
      </c>
    </row>
    <row r="17284" spans="2:6">
      <c r="B17284" s="55">
        <v>44191</v>
      </c>
      <c r="C17284" s="29" t="s">
        <v>37</v>
      </c>
      <c r="D17284" s="29">
        <v>2</v>
      </c>
      <c r="E17284" s="29">
        <v>0.9778675</v>
      </c>
      <c r="F17284" s="29">
        <v>0.98460250000000005</v>
      </c>
    </row>
    <row r="17285" spans="2:6">
      <c r="B17285" s="55">
        <v>44191</v>
      </c>
      <c r="C17285" s="29" t="s">
        <v>37</v>
      </c>
      <c r="D17285" s="29">
        <v>3</v>
      </c>
      <c r="E17285" s="29">
        <v>0.97778359999999997</v>
      </c>
      <c r="F17285" s="29">
        <v>0.9844077</v>
      </c>
    </row>
    <row r="17286" spans="2:6">
      <c r="B17286" s="55">
        <v>44191</v>
      </c>
      <c r="C17286" s="29" t="s">
        <v>37</v>
      </c>
      <c r="D17286" s="29">
        <v>4</v>
      </c>
      <c r="E17286" s="29">
        <v>0.97766989999999998</v>
      </c>
      <c r="F17286" s="29">
        <v>0.98435919999999999</v>
      </c>
    </row>
    <row r="17287" spans="2:6">
      <c r="B17287" s="55">
        <v>44191</v>
      </c>
      <c r="C17287" s="29" t="s">
        <v>37</v>
      </c>
      <c r="D17287" s="29">
        <v>5</v>
      </c>
      <c r="E17287" s="29">
        <v>0.97721910000000001</v>
      </c>
      <c r="F17287" s="29">
        <v>0.98383750000000003</v>
      </c>
    </row>
    <row r="17288" spans="2:6">
      <c r="B17288" s="55">
        <v>44191</v>
      </c>
      <c r="C17288" s="29" t="s">
        <v>37</v>
      </c>
      <c r="D17288" s="29">
        <v>6</v>
      </c>
      <c r="E17288" s="29">
        <v>0.97765360000000001</v>
      </c>
      <c r="F17288" s="29">
        <v>0.98424520000000004</v>
      </c>
    </row>
    <row r="17289" spans="2:6">
      <c r="B17289" s="55">
        <v>44191</v>
      </c>
      <c r="C17289" s="29" t="s">
        <v>37</v>
      </c>
      <c r="D17289" s="29">
        <v>7</v>
      </c>
      <c r="E17289" s="29">
        <v>0.97740950000000004</v>
      </c>
      <c r="F17289" s="29">
        <v>0.98356949999999999</v>
      </c>
    </row>
    <row r="17290" spans="2:6">
      <c r="B17290" s="55">
        <v>44191</v>
      </c>
      <c r="C17290" s="29" t="s">
        <v>37</v>
      </c>
      <c r="D17290" s="29">
        <v>8</v>
      </c>
      <c r="E17290" s="29">
        <v>0.97729410000000005</v>
      </c>
      <c r="F17290" s="29">
        <v>0.98337750000000002</v>
      </c>
    </row>
    <row r="17291" spans="2:6">
      <c r="B17291" s="55">
        <v>44191</v>
      </c>
      <c r="C17291" s="29" t="s">
        <v>37</v>
      </c>
      <c r="D17291" s="29">
        <v>9</v>
      </c>
      <c r="E17291" s="29">
        <v>0.97737269999999998</v>
      </c>
      <c r="F17291" s="29">
        <v>0.98342839999999998</v>
      </c>
    </row>
    <row r="17292" spans="2:6">
      <c r="B17292" s="55">
        <v>44191</v>
      </c>
      <c r="C17292" s="29" t="s">
        <v>37</v>
      </c>
      <c r="D17292" s="29">
        <v>10</v>
      </c>
      <c r="E17292" s="29">
        <v>0.97740550000000004</v>
      </c>
      <c r="F17292" s="29">
        <v>0.98364589999999996</v>
      </c>
    </row>
    <row r="17293" spans="2:6">
      <c r="B17293" s="55">
        <v>44191</v>
      </c>
      <c r="C17293" s="29" t="s">
        <v>37</v>
      </c>
      <c r="D17293" s="29">
        <v>11</v>
      </c>
      <c r="E17293" s="29">
        <v>0.97687760000000001</v>
      </c>
      <c r="F17293" s="29">
        <v>0.98295600000000005</v>
      </c>
    </row>
    <row r="17294" spans="2:6">
      <c r="B17294" s="55">
        <v>44191</v>
      </c>
      <c r="C17294" s="29" t="s">
        <v>37</v>
      </c>
      <c r="D17294" s="29">
        <v>12</v>
      </c>
      <c r="E17294" s="29">
        <v>0.97717259999999995</v>
      </c>
      <c r="F17294" s="29">
        <v>0.98307679999999997</v>
      </c>
    </row>
    <row r="17295" spans="2:6">
      <c r="B17295" s="55">
        <v>44191</v>
      </c>
      <c r="C17295" s="29" t="s">
        <v>37</v>
      </c>
      <c r="D17295" s="29">
        <v>13</v>
      </c>
      <c r="E17295" s="29">
        <v>0.97637750000000001</v>
      </c>
      <c r="F17295" s="29">
        <v>0.98228559999999998</v>
      </c>
    </row>
    <row r="17296" spans="2:6">
      <c r="B17296" s="55">
        <v>44191</v>
      </c>
      <c r="C17296" s="29" t="s">
        <v>37</v>
      </c>
      <c r="D17296" s="29">
        <v>14</v>
      </c>
      <c r="E17296" s="29">
        <v>0.97640479999999996</v>
      </c>
      <c r="F17296" s="29">
        <v>0.98225189999999996</v>
      </c>
    </row>
    <row r="17297" spans="2:6">
      <c r="B17297" s="55">
        <v>44191</v>
      </c>
      <c r="C17297" s="29" t="s">
        <v>37</v>
      </c>
      <c r="D17297" s="29">
        <v>15</v>
      </c>
      <c r="E17297" s="29">
        <v>0.97665400000000002</v>
      </c>
      <c r="F17297" s="29">
        <v>0.98247010000000001</v>
      </c>
    </row>
    <row r="17298" spans="2:6">
      <c r="B17298" s="55">
        <v>44191</v>
      </c>
      <c r="C17298" s="29" t="s">
        <v>37</v>
      </c>
      <c r="D17298" s="29">
        <v>16</v>
      </c>
      <c r="E17298" s="29">
        <v>0.97793620000000003</v>
      </c>
      <c r="F17298" s="29">
        <v>0.98343150000000001</v>
      </c>
    </row>
    <row r="17299" spans="2:6">
      <c r="B17299" s="55">
        <v>44191</v>
      </c>
      <c r="C17299" s="29" t="s">
        <v>37</v>
      </c>
      <c r="D17299" s="29">
        <v>17</v>
      </c>
      <c r="E17299" s="29">
        <v>0.97950979999999999</v>
      </c>
      <c r="F17299" s="29">
        <v>0.98459059999999998</v>
      </c>
    </row>
    <row r="17300" spans="2:6">
      <c r="B17300" s="55">
        <v>44191</v>
      </c>
      <c r="C17300" s="29" t="s">
        <v>37</v>
      </c>
      <c r="D17300" s="29">
        <v>18</v>
      </c>
      <c r="E17300" s="29">
        <v>0.97896340000000004</v>
      </c>
      <c r="F17300" s="29">
        <v>0.98378160000000003</v>
      </c>
    </row>
    <row r="17301" spans="2:6">
      <c r="B17301" s="55">
        <v>44191</v>
      </c>
      <c r="C17301" s="29" t="s">
        <v>37</v>
      </c>
      <c r="D17301" s="29">
        <v>19</v>
      </c>
      <c r="E17301" s="29">
        <v>0.98002500000000003</v>
      </c>
      <c r="F17301" s="29">
        <v>0.98506170000000004</v>
      </c>
    </row>
    <row r="17302" spans="2:6">
      <c r="B17302" s="55">
        <v>44191</v>
      </c>
      <c r="C17302" s="29" t="s">
        <v>37</v>
      </c>
      <c r="D17302" s="29">
        <v>20</v>
      </c>
      <c r="E17302" s="29">
        <v>0.98013859999999997</v>
      </c>
      <c r="F17302" s="29">
        <v>0.9852554</v>
      </c>
    </row>
    <row r="17303" spans="2:6">
      <c r="B17303" s="55">
        <v>44191</v>
      </c>
      <c r="C17303" s="29" t="s">
        <v>37</v>
      </c>
      <c r="D17303" s="29">
        <v>21</v>
      </c>
      <c r="E17303" s="29">
        <v>0.98041049999999996</v>
      </c>
      <c r="F17303" s="29">
        <v>0.98542110000000005</v>
      </c>
    </row>
    <row r="17304" spans="2:6">
      <c r="B17304" s="55">
        <v>44191</v>
      </c>
      <c r="C17304" s="29" t="s">
        <v>37</v>
      </c>
      <c r="D17304" s="29">
        <v>22</v>
      </c>
      <c r="E17304" s="29">
        <v>0.98117480000000001</v>
      </c>
      <c r="F17304" s="29">
        <v>0.98593949999999997</v>
      </c>
    </row>
    <row r="17305" spans="2:6">
      <c r="B17305" s="55">
        <v>44191</v>
      </c>
      <c r="C17305" s="29" t="s">
        <v>37</v>
      </c>
      <c r="D17305" s="29">
        <v>23</v>
      </c>
      <c r="E17305" s="29">
        <v>0.98177170000000002</v>
      </c>
      <c r="F17305" s="29">
        <v>0.98662919999999998</v>
      </c>
    </row>
    <row r="17306" spans="2:6">
      <c r="B17306" s="55">
        <v>44191</v>
      </c>
      <c r="C17306" s="29" t="s">
        <v>37</v>
      </c>
      <c r="D17306" s="29">
        <v>24</v>
      </c>
      <c r="E17306" s="29">
        <v>0.98175900000000005</v>
      </c>
      <c r="F17306" s="29">
        <v>0.9864965</v>
      </c>
    </row>
    <row r="17307" spans="2:6">
      <c r="B17307" s="55">
        <v>44191</v>
      </c>
      <c r="C17307" s="29" t="s">
        <v>37</v>
      </c>
      <c r="D17307" s="29">
        <v>25</v>
      </c>
      <c r="E17307" s="29">
        <v>0.98183659999999995</v>
      </c>
      <c r="F17307" s="29">
        <v>0.9864233</v>
      </c>
    </row>
    <row r="17308" spans="2:6">
      <c r="B17308" s="55">
        <v>44191</v>
      </c>
      <c r="C17308" s="29" t="s">
        <v>37</v>
      </c>
      <c r="D17308" s="29">
        <v>26</v>
      </c>
      <c r="E17308" s="29">
        <v>0.98135910000000004</v>
      </c>
      <c r="F17308" s="29">
        <v>0.98607310000000004</v>
      </c>
    </row>
    <row r="17309" spans="2:6">
      <c r="B17309" s="55">
        <v>44191</v>
      </c>
      <c r="C17309" s="29" t="s">
        <v>37</v>
      </c>
      <c r="D17309" s="29">
        <v>27</v>
      </c>
      <c r="E17309" s="29">
        <v>0.98143780000000003</v>
      </c>
      <c r="F17309" s="29">
        <v>0.98579700000000003</v>
      </c>
    </row>
    <row r="17310" spans="2:6">
      <c r="B17310" s="55">
        <v>44191</v>
      </c>
      <c r="C17310" s="29" t="s">
        <v>37</v>
      </c>
      <c r="D17310" s="29">
        <v>28</v>
      </c>
      <c r="E17310" s="29">
        <v>0.98121800000000003</v>
      </c>
      <c r="F17310" s="29">
        <v>0.98564050000000003</v>
      </c>
    </row>
    <row r="17311" spans="2:6">
      <c r="B17311" s="55">
        <v>44191</v>
      </c>
      <c r="C17311" s="29" t="s">
        <v>37</v>
      </c>
      <c r="D17311" s="29">
        <v>29</v>
      </c>
      <c r="E17311" s="29">
        <v>0.98121930000000002</v>
      </c>
      <c r="F17311" s="29">
        <v>0.98546869999999998</v>
      </c>
    </row>
    <row r="17312" spans="2:6">
      <c r="B17312" s="55">
        <v>44191</v>
      </c>
      <c r="C17312" s="29" t="s">
        <v>37</v>
      </c>
      <c r="D17312" s="29">
        <v>30</v>
      </c>
      <c r="E17312" s="29">
        <v>0.98119540000000005</v>
      </c>
      <c r="F17312" s="29">
        <v>0.98530569999999995</v>
      </c>
    </row>
    <row r="17313" spans="2:6">
      <c r="B17313" s="55">
        <v>44191</v>
      </c>
      <c r="C17313" s="29" t="s">
        <v>37</v>
      </c>
      <c r="D17313" s="29">
        <v>31</v>
      </c>
      <c r="E17313" s="29">
        <v>0.98141219999999996</v>
      </c>
      <c r="F17313" s="29">
        <v>0.98544770000000004</v>
      </c>
    </row>
    <row r="17314" spans="2:6">
      <c r="B17314" s="55">
        <v>44191</v>
      </c>
      <c r="C17314" s="29" t="s">
        <v>37</v>
      </c>
      <c r="D17314" s="29">
        <v>32</v>
      </c>
      <c r="E17314" s="29">
        <v>0.98185489999999997</v>
      </c>
      <c r="F17314" s="29">
        <v>0.98568060000000002</v>
      </c>
    </row>
    <row r="17315" spans="2:6">
      <c r="B17315" s="55">
        <v>44191</v>
      </c>
      <c r="C17315" s="29" t="s">
        <v>37</v>
      </c>
      <c r="D17315" s="29">
        <v>33</v>
      </c>
      <c r="E17315" s="29">
        <v>0.98219780000000001</v>
      </c>
      <c r="F17315" s="29">
        <v>0.98593149999999996</v>
      </c>
    </row>
    <row r="17316" spans="2:6">
      <c r="B17316" s="55">
        <v>44191</v>
      </c>
      <c r="C17316" s="29" t="s">
        <v>37</v>
      </c>
      <c r="D17316" s="29">
        <v>34</v>
      </c>
      <c r="E17316" s="29">
        <v>0.98155820000000005</v>
      </c>
      <c r="F17316" s="29">
        <v>0.9854309</v>
      </c>
    </row>
    <row r="17317" spans="2:6">
      <c r="B17317" s="55">
        <v>44191</v>
      </c>
      <c r="C17317" s="29" t="s">
        <v>37</v>
      </c>
      <c r="D17317" s="29">
        <v>35</v>
      </c>
      <c r="E17317" s="29">
        <v>0.98230989999999996</v>
      </c>
      <c r="F17317" s="29">
        <v>0.98586790000000002</v>
      </c>
    </row>
    <row r="17318" spans="2:6">
      <c r="B17318" s="55">
        <v>44191</v>
      </c>
      <c r="C17318" s="29" t="s">
        <v>37</v>
      </c>
      <c r="D17318" s="29">
        <v>36</v>
      </c>
      <c r="E17318" s="29">
        <v>0.98264660000000004</v>
      </c>
      <c r="F17318" s="29">
        <v>0.9861316</v>
      </c>
    </row>
    <row r="17319" spans="2:6">
      <c r="B17319" s="55">
        <v>44191</v>
      </c>
      <c r="C17319" s="29" t="s">
        <v>37</v>
      </c>
      <c r="D17319" s="29">
        <v>37</v>
      </c>
      <c r="E17319" s="29">
        <v>0.98287650000000004</v>
      </c>
      <c r="F17319" s="29">
        <v>0.9861666</v>
      </c>
    </row>
    <row r="17320" spans="2:6">
      <c r="B17320" s="55">
        <v>44191</v>
      </c>
      <c r="C17320" s="29" t="s">
        <v>37</v>
      </c>
      <c r="D17320" s="29">
        <v>38</v>
      </c>
      <c r="E17320" s="29">
        <v>0.98247220000000002</v>
      </c>
      <c r="F17320" s="29">
        <v>0.98589230000000005</v>
      </c>
    </row>
    <row r="17321" spans="2:6">
      <c r="B17321" s="55">
        <v>44191</v>
      </c>
      <c r="C17321" s="29" t="s">
        <v>37</v>
      </c>
      <c r="D17321" s="29">
        <v>39</v>
      </c>
      <c r="E17321" s="29">
        <v>0.98141900000000004</v>
      </c>
      <c r="F17321" s="29">
        <v>0.98526659999999999</v>
      </c>
    </row>
    <row r="17322" spans="2:6">
      <c r="B17322" s="55">
        <v>44191</v>
      </c>
      <c r="C17322" s="29" t="s">
        <v>37</v>
      </c>
      <c r="D17322" s="29">
        <v>40</v>
      </c>
      <c r="E17322" s="29">
        <v>0.98114089999999998</v>
      </c>
      <c r="F17322" s="29">
        <v>0.98518349999999999</v>
      </c>
    </row>
    <row r="17323" spans="2:6">
      <c r="B17323" s="55">
        <v>44191</v>
      </c>
      <c r="C17323" s="29" t="s">
        <v>37</v>
      </c>
      <c r="D17323" s="29">
        <v>41</v>
      </c>
      <c r="E17323" s="29">
        <v>0.98100080000000001</v>
      </c>
      <c r="F17323" s="29">
        <v>0.9850622</v>
      </c>
    </row>
    <row r="17324" spans="2:6">
      <c r="B17324" s="55">
        <v>44191</v>
      </c>
      <c r="C17324" s="29" t="s">
        <v>37</v>
      </c>
      <c r="D17324" s="29">
        <v>42</v>
      </c>
      <c r="E17324" s="29">
        <v>0.98059510000000005</v>
      </c>
      <c r="F17324" s="29">
        <v>0.98493269999999999</v>
      </c>
    </row>
    <row r="17325" spans="2:6">
      <c r="B17325" s="55">
        <v>44191</v>
      </c>
      <c r="C17325" s="29" t="s">
        <v>37</v>
      </c>
      <c r="D17325" s="29">
        <v>43</v>
      </c>
      <c r="E17325" s="29">
        <v>0.98037419999999997</v>
      </c>
      <c r="F17325" s="29">
        <v>0.98461480000000001</v>
      </c>
    </row>
    <row r="17326" spans="2:6">
      <c r="B17326" s="55">
        <v>44191</v>
      </c>
      <c r="C17326" s="29" t="s">
        <v>37</v>
      </c>
      <c r="D17326" s="29">
        <v>44</v>
      </c>
      <c r="E17326" s="29">
        <v>0.97964989999999996</v>
      </c>
      <c r="F17326" s="29">
        <v>0.98443970000000003</v>
      </c>
    </row>
    <row r="17327" spans="2:6">
      <c r="B17327" s="55">
        <v>44191</v>
      </c>
      <c r="C17327" s="29" t="s">
        <v>37</v>
      </c>
      <c r="D17327" s="29">
        <v>45</v>
      </c>
      <c r="E17327" s="29">
        <v>0.9784581</v>
      </c>
      <c r="F17327" s="29">
        <v>0.98368520000000004</v>
      </c>
    </row>
    <row r="17328" spans="2:6">
      <c r="B17328" s="55">
        <v>44191</v>
      </c>
      <c r="C17328" s="29" t="s">
        <v>37</v>
      </c>
      <c r="D17328" s="29">
        <v>46</v>
      </c>
      <c r="E17328" s="29">
        <v>0.97766790000000003</v>
      </c>
      <c r="F17328" s="29">
        <v>0.98318439999999996</v>
      </c>
    </row>
    <row r="17329" spans="2:6">
      <c r="B17329" s="55">
        <v>44191</v>
      </c>
      <c r="C17329" s="29" t="s">
        <v>37</v>
      </c>
      <c r="D17329" s="29">
        <v>47</v>
      </c>
      <c r="E17329" s="29">
        <v>0.97727010000000003</v>
      </c>
      <c r="F17329" s="29">
        <v>0.98269669999999998</v>
      </c>
    </row>
    <row r="17330" spans="2:6">
      <c r="B17330" s="55">
        <v>44191</v>
      </c>
      <c r="C17330" s="29" t="s">
        <v>37</v>
      </c>
      <c r="D17330" s="29">
        <v>48</v>
      </c>
      <c r="E17330" s="29">
        <v>0.97530050000000001</v>
      </c>
      <c r="F17330" s="29">
        <v>0.98093909999999995</v>
      </c>
    </row>
    <row r="17331" spans="2:6">
      <c r="B17331" s="55">
        <v>44192</v>
      </c>
      <c r="C17331" s="29" t="s">
        <v>37</v>
      </c>
      <c r="D17331" s="29">
        <v>1</v>
      </c>
      <c r="E17331" s="29">
        <v>0.97341719999999998</v>
      </c>
      <c r="F17331" s="29">
        <v>0.97873540000000003</v>
      </c>
    </row>
    <row r="17332" spans="2:6">
      <c r="B17332" s="55">
        <v>44192</v>
      </c>
      <c r="C17332" s="29" t="s">
        <v>37</v>
      </c>
      <c r="D17332" s="29">
        <v>2</v>
      </c>
      <c r="E17332" s="29">
        <v>0.97350060000000005</v>
      </c>
      <c r="F17332" s="29">
        <v>0.97842560000000001</v>
      </c>
    </row>
    <row r="17333" spans="2:6">
      <c r="B17333" s="55">
        <v>44192</v>
      </c>
      <c r="C17333" s="29" t="s">
        <v>37</v>
      </c>
      <c r="D17333" s="29">
        <v>3</v>
      </c>
      <c r="E17333" s="29">
        <v>0.97408879999999998</v>
      </c>
      <c r="F17333" s="29">
        <v>0.97897160000000005</v>
      </c>
    </row>
    <row r="17334" spans="2:6">
      <c r="B17334" s="55">
        <v>44192</v>
      </c>
      <c r="C17334" s="29" t="s">
        <v>37</v>
      </c>
      <c r="D17334" s="29">
        <v>4</v>
      </c>
      <c r="E17334" s="29">
        <v>0.97396870000000002</v>
      </c>
      <c r="F17334" s="29">
        <v>0.97954220000000003</v>
      </c>
    </row>
    <row r="17335" spans="2:6">
      <c r="B17335" s="55">
        <v>44192</v>
      </c>
      <c r="C17335" s="29" t="s">
        <v>37</v>
      </c>
      <c r="D17335" s="29">
        <v>5</v>
      </c>
      <c r="E17335" s="29">
        <v>0.97513190000000005</v>
      </c>
      <c r="F17335" s="29">
        <v>0.98034339999999998</v>
      </c>
    </row>
    <row r="17336" spans="2:6">
      <c r="B17336" s="55">
        <v>44192</v>
      </c>
      <c r="C17336" s="29" t="s">
        <v>37</v>
      </c>
      <c r="D17336" s="29">
        <v>6</v>
      </c>
      <c r="E17336" s="29">
        <v>0.97463869999999997</v>
      </c>
      <c r="F17336" s="29">
        <v>0.98003019999999996</v>
      </c>
    </row>
    <row r="17337" spans="2:6">
      <c r="B17337" s="55">
        <v>44192</v>
      </c>
      <c r="C17337" s="29" t="s">
        <v>37</v>
      </c>
      <c r="D17337" s="29">
        <v>7</v>
      </c>
      <c r="E17337" s="29">
        <v>0.97463330000000004</v>
      </c>
      <c r="F17337" s="29">
        <v>0.97970360000000001</v>
      </c>
    </row>
    <row r="17338" spans="2:6">
      <c r="B17338" s="55">
        <v>44192</v>
      </c>
      <c r="C17338" s="29" t="s">
        <v>37</v>
      </c>
      <c r="D17338" s="29">
        <v>8</v>
      </c>
      <c r="E17338" s="29">
        <v>0.97448279999999998</v>
      </c>
      <c r="F17338" s="29">
        <v>0.97951239999999995</v>
      </c>
    </row>
    <row r="17339" spans="2:6">
      <c r="B17339" s="55">
        <v>44192</v>
      </c>
      <c r="C17339" s="29" t="s">
        <v>37</v>
      </c>
      <c r="D17339" s="29">
        <v>9</v>
      </c>
      <c r="E17339" s="29">
        <v>0.97521869999999999</v>
      </c>
      <c r="F17339" s="29">
        <v>0.98038320000000001</v>
      </c>
    </row>
    <row r="17340" spans="2:6">
      <c r="B17340" s="55">
        <v>44192</v>
      </c>
      <c r="C17340" s="29" t="s">
        <v>37</v>
      </c>
      <c r="D17340" s="29">
        <v>10</v>
      </c>
      <c r="E17340" s="29">
        <v>0.97590030000000005</v>
      </c>
      <c r="F17340" s="29">
        <v>0.98111689999999996</v>
      </c>
    </row>
    <row r="17341" spans="2:6">
      <c r="B17341" s="55">
        <v>44192</v>
      </c>
      <c r="C17341" s="29" t="s">
        <v>37</v>
      </c>
      <c r="D17341" s="29">
        <v>11</v>
      </c>
      <c r="E17341" s="29">
        <v>0.97589910000000002</v>
      </c>
      <c r="F17341" s="29">
        <v>0.98120099999999999</v>
      </c>
    </row>
    <row r="17342" spans="2:6">
      <c r="B17342" s="55">
        <v>44192</v>
      </c>
      <c r="C17342" s="29" t="s">
        <v>37</v>
      </c>
      <c r="D17342" s="29">
        <v>12</v>
      </c>
      <c r="E17342" s="29">
        <v>0.97549810000000003</v>
      </c>
      <c r="F17342" s="29">
        <v>0.98097500000000004</v>
      </c>
    </row>
    <row r="17343" spans="2:6">
      <c r="B17343" s="55">
        <v>44192</v>
      </c>
      <c r="C17343" s="29" t="s">
        <v>37</v>
      </c>
      <c r="D17343" s="29">
        <v>13</v>
      </c>
      <c r="E17343" s="29">
        <v>0.97585169999999999</v>
      </c>
      <c r="F17343" s="29">
        <v>0.98158869999999998</v>
      </c>
    </row>
    <row r="17344" spans="2:6">
      <c r="B17344" s="55">
        <v>44192</v>
      </c>
      <c r="C17344" s="29" t="s">
        <v>37</v>
      </c>
      <c r="D17344" s="29">
        <v>14</v>
      </c>
      <c r="E17344" s="29">
        <v>0.97664399999999996</v>
      </c>
      <c r="F17344" s="29">
        <v>0.98188540000000002</v>
      </c>
    </row>
    <row r="17345" spans="2:6">
      <c r="B17345" s="55">
        <v>44192</v>
      </c>
      <c r="C17345" s="29" t="s">
        <v>37</v>
      </c>
      <c r="D17345" s="29">
        <v>15</v>
      </c>
      <c r="E17345" s="29">
        <v>0.97805129999999996</v>
      </c>
      <c r="F17345" s="29">
        <v>0.98265800000000003</v>
      </c>
    </row>
    <row r="17346" spans="2:6">
      <c r="B17346" s="55">
        <v>44192</v>
      </c>
      <c r="C17346" s="29" t="s">
        <v>37</v>
      </c>
      <c r="D17346" s="29">
        <v>16</v>
      </c>
      <c r="E17346" s="29">
        <v>0.97803669999999998</v>
      </c>
      <c r="F17346" s="29">
        <v>0.98244659999999995</v>
      </c>
    </row>
    <row r="17347" spans="2:6">
      <c r="B17347" s="55">
        <v>44192</v>
      </c>
      <c r="C17347" s="29" t="s">
        <v>37</v>
      </c>
      <c r="D17347" s="29">
        <v>17</v>
      </c>
      <c r="E17347" s="29">
        <v>0.98126749999999996</v>
      </c>
      <c r="F17347" s="29">
        <v>0.98540159999999999</v>
      </c>
    </row>
    <row r="17348" spans="2:6">
      <c r="B17348" s="55">
        <v>44192</v>
      </c>
      <c r="C17348" s="29" t="s">
        <v>37</v>
      </c>
      <c r="D17348" s="29">
        <v>18</v>
      </c>
      <c r="E17348" s="29">
        <v>0.98172539999999997</v>
      </c>
      <c r="F17348" s="29">
        <v>0.98552600000000001</v>
      </c>
    </row>
    <row r="17349" spans="2:6">
      <c r="B17349" s="55">
        <v>44192</v>
      </c>
      <c r="C17349" s="29" t="s">
        <v>37</v>
      </c>
      <c r="D17349" s="29">
        <v>19</v>
      </c>
      <c r="E17349" s="29">
        <v>0.983066</v>
      </c>
      <c r="F17349" s="29">
        <v>0.98653120000000005</v>
      </c>
    </row>
    <row r="17350" spans="2:6">
      <c r="B17350" s="55">
        <v>44192</v>
      </c>
      <c r="C17350" s="29" t="s">
        <v>37</v>
      </c>
      <c r="D17350" s="29">
        <v>20</v>
      </c>
      <c r="E17350" s="29">
        <v>0.98327589999999998</v>
      </c>
      <c r="F17350" s="29">
        <v>0.98619420000000002</v>
      </c>
    </row>
    <row r="17351" spans="2:6">
      <c r="B17351" s="55">
        <v>44192</v>
      </c>
      <c r="C17351" s="29" t="s">
        <v>37</v>
      </c>
      <c r="D17351" s="29">
        <v>21</v>
      </c>
      <c r="E17351" s="29">
        <v>0.98404809999999998</v>
      </c>
      <c r="F17351" s="29">
        <v>0.98664260000000004</v>
      </c>
    </row>
    <row r="17352" spans="2:6">
      <c r="B17352" s="55">
        <v>44192</v>
      </c>
      <c r="C17352" s="29" t="s">
        <v>37</v>
      </c>
      <c r="D17352" s="29">
        <v>22</v>
      </c>
      <c r="E17352" s="29">
        <v>0.98433749999999998</v>
      </c>
      <c r="F17352" s="29">
        <v>0.98684850000000002</v>
      </c>
    </row>
    <row r="17353" spans="2:6">
      <c r="B17353" s="55">
        <v>44192</v>
      </c>
      <c r="C17353" s="29" t="s">
        <v>37</v>
      </c>
      <c r="D17353" s="29">
        <v>23</v>
      </c>
      <c r="E17353" s="29">
        <v>0.98432540000000002</v>
      </c>
      <c r="F17353" s="29">
        <v>0.98686370000000001</v>
      </c>
    </row>
    <row r="17354" spans="2:6">
      <c r="B17354" s="55">
        <v>44192</v>
      </c>
      <c r="C17354" s="29" t="s">
        <v>37</v>
      </c>
      <c r="D17354" s="29">
        <v>24</v>
      </c>
      <c r="E17354" s="29">
        <v>0.98334270000000001</v>
      </c>
      <c r="F17354" s="29">
        <v>0.98619409999999996</v>
      </c>
    </row>
    <row r="17355" spans="2:6">
      <c r="B17355" s="55">
        <v>44192</v>
      </c>
      <c r="C17355" s="29" t="s">
        <v>37</v>
      </c>
      <c r="D17355" s="29">
        <v>25</v>
      </c>
      <c r="E17355" s="29">
        <v>0.98255159999999997</v>
      </c>
      <c r="F17355" s="29">
        <v>0.9854079</v>
      </c>
    </row>
    <row r="17356" spans="2:6">
      <c r="B17356" s="55">
        <v>44192</v>
      </c>
      <c r="C17356" s="29" t="s">
        <v>37</v>
      </c>
      <c r="D17356" s="29">
        <v>26</v>
      </c>
      <c r="E17356" s="29">
        <v>0.98339019999999999</v>
      </c>
      <c r="F17356" s="29">
        <v>0.98593370000000002</v>
      </c>
    </row>
    <row r="17357" spans="2:6">
      <c r="B17357" s="55">
        <v>44192</v>
      </c>
      <c r="C17357" s="29" t="s">
        <v>37</v>
      </c>
      <c r="D17357" s="29">
        <v>27</v>
      </c>
      <c r="E17357" s="29">
        <v>0.98438859999999995</v>
      </c>
      <c r="F17357" s="29">
        <v>0.98669850000000003</v>
      </c>
    </row>
    <row r="17358" spans="2:6">
      <c r="B17358" s="55">
        <v>44192</v>
      </c>
      <c r="C17358" s="29" t="s">
        <v>37</v>
      </c>
      <c r="D17358" s="29">
        <v>28</v>
      </c>
      <c r="E17358" s="29">
        <v>0.98457870000000003</v>
      </c>
      <c r="F17358" s="29">
        <v>0.98687230000000004</v>
      </c>
    </row>
    <row r="17359" spans="2:6">
      <c r="B17359" s="55">
        <v>44192</v>
      </c>
      <c r="C17359" s="29" t="s">
        <v>37</v>
      </c>
      <c r="D17359" s="29">
        <v>29</v>
      </c>
      <c r="E17359" s="29">
        <v>0.98437569999999996</v>
      </c>
      <c r="F17359" s="29">
        <v>0.98636040000000003</v>
      </c>
    </row>
    <row r="17360" spans="2:6">
      <c r="B17360" s="55">
        <v>44192</v>
      </c>
      <c r="C17360" s="29" t="s">
        <v>37</v>
      </c>
      <c r="D17360" s="29">
        <v>30</v>
      </c>
      <c r="E17360" s="29">
        <v>0.98389009999999999</v>
      </c>
      <c r="F17360" s="29">
        <v>0.98582809999999998</v>
      </c>
    </row>
    <row r="17361" spans="2:6">
      <c r="B17361" s="55">
        <v>44192</v>
      </c>
      <c r="C17361" s="29" t="s">
        <v>37</v>
      </c>
      <c r="D17361" s="29">
        <v>31</v>
      </c>
      <c r="E17361" s="29">
        <v>0.98411769999999998</v>
      </c>
      <c r="F17361" s="29">
        <v>0.98606959999999999</v>
      </c>
    </row>
    <row r="17362" spans="2:6">
      <c r="B17362" s="55">
        <v>44192</v>
      </c>
      <c r="C17362" s="29" t="s">
        <v>37</v>
      </c>
      <c r="D17362" s="29">
        <v>32</v>
      </c>
      <c r="E17362" s="29">
        <v>0.98399150000000002</v>
      </c>
      <c r="F17362" s="29">
        <v>0.9861799</v>
      </c>
    </row>
    <row r="17363" spans="2:6">
      <c r="B17363" s="55">
        <v>44192</v>
      </c>
      <c r="C17363" s="29" t="s">
        <v>37</v>
      </c>
      <c r="D17363" s="29">
        <v>33</v>
      </c>
      <c r="E17363" s="29">
        <v>0.984433</v>
      </c>
      <c r="F17363" s="29">
        <v>0.98662649999999996</v>
      </c>
    </row>
    <row r="17364" spans="2:6">
      <c r="B17364" s="55">
        <v>44192</v>
      </c>
      <c r="C17364" s="29" t="s">
        <v>37</v>
      </c>
      <c r="D17364" s="29">
        <v>34</v>
      </c>
      <c r="E17364" s="29">
        <v>0.98468290000000003</v>
      </c>
      <c r="F17364" s="29">
        <v>0.98683089999999996</v>
      </c>
    </row>
    <row r="17365" spans="2:6">
      <c r="B17365" s="55">
        <v>44192</v>
      </c>
      <c r="C17365" s="29" t="s">
        <v>37</v>
      </c>
      <c r="D17365" s="29">
        <v>35</v>
      </c>
      <c r="E17365" s="29">
        <v>0.98428669999999996</v>
      </c>
      <c r="F17365" s="29">
        <v>0.98660630000000005</v>
      </c>
    </row>
    <row r="17366" spans="2:6">
      <c r="B17366" s="55">
        <v>44192</v>
      </c>
      <c r="C17366" s="29" t="s">
        <v>37</v>
      </c>
      <c r="D17366" s="29">
        <v>36</v>
      </c>
      <c r="E17366" s="29">
        <v>0.9838015</v>
      </c>
      <c r="F17366" s="29">
        <v>0.98645919999999998</v>
      </c>
    </row>
    <row r="17367" spans="2:6">
      <c r="B17367" s="55">
        <v>44192</v>
      </c>
      <c r="C17367" s="29" t="s">
        <v>37</v>
      </c>
      <c r="D17367" s="29">
        <v>37</v>
      </c>
      <c r="E17367" s="29">
        <v>0.98354160000000002</v>
      </c>
      <c r="F17367" s="29">
        <v>0.9865138</v>
      </c>
    </row>
    <row r="17368" spans="2:6">
      <c r="B17368" s="55">
        <v>44192</v>
      </c>
      <c r="C17368" s="29" t="s">
        <v>37</v>
      </c>
      <c r="D17368" s="29">
        <v>38</v>
      </c>
      <c r="E17368" s="29">
        <v>0.98309939999999996</v>
      </c>
      <c r="F17368" s="29">
        <v>0.9859656</v>
      </c>
    </row>
    <row r="17369" spans="2:6">
      <c r="B17369" s="55">
        <v>44192</v>
      </c>
      <c r="C17369" s="29" t="s">
        <v>37</v>
      </c>
      <c r="D17369" s="29">
        <v>39</v>
      </c>
      <c r="E17369" s="29">
        <v>0.98365460000000005</v>
      </c>
      <c r="F17369" s="29">
        <v>0.98630130000000005</v>
      </c>
    </row>
    <row r="17370" spans="2:6">
      <c r="B17370" s="55">
        <v>44192</v>
      </c>
      <c r="C17370" s="29" t="s">
        <v>37</v>
      </c>
      <c r="D17370" s="29">
        <v>40</v>
      </c>
      <c r="E17370" s="29">
        <v>0.98445150000000003</v>
      </c>
      <c r="F17370" s="29">
        <v>0.98656600000000005</v>
      </c>
    </row>
    <row r="17371" spans="2:6">
      <c r="B17371" s="55">
        <v>44192</v>
      </c>
      <c r="C17371" s="29" t="s">
        <v>37</v>
      </c>
      <c r="D17371" s="29">
        <v>41</v>
      </c>
      <c r="E17371" s="29">
        <v>0.98472590000000004</v>
      </c>
      <c r="F17371" s="29">
        <v>0.98663970000000001</v>
      </c>
    </row>
    <row r="17372" spans="2:6">
      <c r="B17372" s="55">
        <v>44192</v>
      </c>
      <c r="C17372" s="29" t="s">
        <v>37</v>
      </c>
      <c r="D17372" s="29">
        <v>42</v>
      </c>
      <c r="E17372" s="29">
        <v>0.98433789999999999</v>
      </c>
      <c r="F17372" s="29">
        <v>0.98648650000000004</v>
      </c>
    </row>
    <row r="17373" spans="2:6">
      <c r="B17373" s="55">
        <v>44192</v>
      </c>
      <c r="C17373" s="29" t="s">
        <v>37</v>
      </c>
      <c r="D17373" s="29">
        <v>43</v>
      </c>
      <c r="E17373" s="29">
        <v>0.98356120000000002</v>
      </c>
      <c r="F17373" s="29">
        <v>0.98598529999999995</v>
      </c>
    </row>
    <row r="17374" spans="2:6">
      <c r="B17374" s="55">
        <v>44192</v>
      </c>
      <c r="C17374" s="29" t="s">
        <v>37</v>
      </c>
      <c r="D17374" s="29">
        <v>44</v>
      </c>
      <c r="E17374" s="29">
        <v>0.98354640000000004</v>
      </c>
      <c r="F17374" s="29">
        <v>0.9859715</v>
      </c>
    </row>
    <row r="17375" spans="2:6">
      <c r="B17375" s="55">
        <v>44192</v>
      </c>
      <c r="C17375" s="29" t="s">
        <v>37</v>
      </c>
      <c r="D17375" s="29">
        <v>45</v>
      </c>
      <c r="E17375" s="29">
        <v>0.98266779999999998</v>
      </c>
      <c r="F17375" s="29">
        <v>0.98523170000000004</v>
      </c>
    </row>
    <row r="17376" spans="2:6">
      <c r="B17376" s="55">
        <v>44192</v>
      </c>
      <c r="C17376" s="29" t="s">
        <v>37</v>
      </c>
      <c r="D17376" s="29">
        <v>46</v>
      </c>
      <c r="E17376" s="29">
        <v>0.98089559999999998</v>
      </c>
      <c r="F17376" s="29">
        <v>0.98400480000000001</v>
      </c>
    </row>
    <row r="17377" spans="2:6">
      <c r="B17377" s="55">
        <v>44192</v>
      </c>
      <c r="C17377" s="29" t="s">
        <v>37</v>
      </c>
      <c r="D17377" s="29">
        <v>47</v>
      </c>
      <c r="E17377" s="29">
        <v>0.98096779999999995</v>
      </c>
      <c r="F17377" s="29">
        <v>0.984572</v>
      </c>
    </row>
    <row r="17378" spans="2:6">
      <c r="B17378" s="55">
        <v>44192</v>
      </c>
      <c r="C17378" s="29" t="s">
        <v>37</v>
      </c>
      <c r="D17378" s="29">
        <v>48</v>
      </c>
      <c r="E17378" s="29">
        <v>0.98024929999999999</v>
      </c>
      <c r="F17378" s="29">
        <v>0.98402389999999995</v>
      </c>
    </row>
    <row r="17379" spans="2:6">
      <c r="B17379" s="55">
        <v>44193</v>
      </c>
      <c r="C17379" s="29" t="s">
        <v>37</v>
      </c>
      <c r="D17379" s="29">
        <v>1</v>
      </c>
      <c r="E17379" s="29">
        <v>0.98262970000000005</v>
      </c>
      <c r="F17379" s="29">
        <v>0.98621490000000001</v>
      </c>
    </row>
    <row r="17380" spans="2:6">
      <c r="B17380" s="55">
        <v>44193</v>
      </c>
      <c r="C17380" s="29" t="s">
        <v>37</v>
      </c>
      <c r="D17380" s="29">
        <v>2</v>
      </c>
      <c r="E17380" s="29">
        <v>0.98153599999999996</v>
      </c>
      <c r="F17380" s="29">
        <v>0.98481790000000002</v>
      </c>
    </row>
    <row r="17381" spans="2:6">
      <c r="B17381" s="55">
        <v>44193</v>
      </c>
      <c r="C17381" s="29" t="s">
        <v>37</v>
      </c>
      <c r="D17381" s="29">
        <v>3</v>
      </c>
      <c r="E17381" s="29">
        <v>0.98406459999999996</v>
      </c>
      <c r="F17381" s="29">
        <v>0.98752499999999999</v>
      </c>
    </row>
    <row r="17382" spans="2:6">
      <c r="B17382" s="55">
        <v>44193</v>
      </c>
      <c r="C17382" s="29" t="s">
        <v>37</v>
      </c>
      <c r="D17382" s="29">
        <v>4</v>
      </c>
      <c r="E17382" s="29">
        <v>0.98267119999999997</v>
      </c>
      <c r="F17382" s="29">
        <v>0.98596010000000001</v>
      </c>
    </row>
    <row r="17383" spans="2:6">
      <c r="B17383" s="55">
        <v>44193</v>
      </c>
      <c r="C17383" s="29" t="s">
        <v>37</v>
      </c>
      <c r="D17383" s="29">
        <v>5</v>
      </c>
      <c r="E17383" s="29">
        <v>0.98417840000000001</v>
      </c>
      <c r="F17383" s="29">
        <v>0.98686370000000001</v>
      </c>
    </row>
    <row r="17384" spans="2:6">
      <c r="B17384" s="55">
        <v>44193</v>
      </c>
      <c r="C17384" s="29" t="s">
        <v>37</v>
      </c>
      <c r="D17384" s="29">
        <v>6</v>
      </c>
      <c r="E17384" s="29">
        <v>0.98369309999999999</v>
      </c>
      <c r="F17384" s="29">
        <v>0.98658060000000003</v>
      </c>
    </row>
    <row r="17385" spans="2:6">
      <c r="B17385" s="55">
        <v>44193</v>
      </c>
      <c r="C17385" s="29" t="s">
        <v>37</v>
      </c>
      <c r="D17385" s="29">
        <v>7</v>
      </c>
      <c r="E17385" s="29">
        <v>0.98323769999999999</v>
      </c>
      <c r="F17385" s="29">
        <v>0.98631610000000003</v>
      </c>
    </row>
    <row r="17386" spans="2:6">
      <c r="B17386" s="55">
        <v>44193</v>
      </c>
      <c r="C17386" s="29" t="s">
        <v>37</v>
      </c>
      <c r="D17386" s="29">
        <v>8</v>
      </c>
      <c r="E17386" s="29">
        <v>0.98235609999999995</v>
      </c>
      <c r="F17386" s="29">
        <v>0.98563140000000005</v>
      </c>
    </row>
    <row r="17387" spans="2:6">
      <c r="B17387" s="55">
        <v>44193</v>
      </c>
      <c r="C17387" s="29" t="s">
        <v>37</v>
      </c>
      <c r="D17387" s="29">
        <v>9</v>
      </c>
      <c r="E17387" s="29">
        <v>0.98347200000000001</v>
      </c>
      <c r="F17387" s="29">
        <v>0.98668359999999999</v>
      </c>
    </row>
    <row r="17388" spans="2:6">
      <c r="B17388" s="55">
        <v>44193</v>
      </c>
      <c r="C17388" s="29" t="s">
        <v>37</v>
      </c>
      <c r="D17388" s="29">
        <v>10</v>
      </c>
      <c r="E17388" s="29">
        <v>0.98371810000000004</v>
      </c>
      <c r="F17388" s="29">
        <v>0.98693739999999996</v>
      </c>
    </row>
    <row r="17389" spans="2:6">
      <c r="B17389" s="55">
        <v>44193</v>
      </c>
      <c r="C17389" s="29" t="s">
        <v>37</v>
      </c>
      <c r="D17389" s="29">
        <v>11</v>
      </c>
      <c r="E17389" s="29">
        <v>0.98284760000000004</v>
      </c>
      <c r="F17389" s="29">
        <v>0.98603019999999997</v>
      </c>
    </row>
    <row r="17390" spans="2:6">
      <c r="B17390" s="55">
        <v>44193</v>
      </c>
      <c r="C17390" s="29" t="s">
        <v>37</v>
      </c>
      <c r="D17390" s="29">
        <v>12</v>
      </c>
      <c r="E17390" s="29">
        <v>0.98334900000000003</v>
      </c>
      <c r="F17390" s="29">
        <v>0.98586629999999997</v>
      </c>
    </row>
    <row r="17391" spans="2:6">
      <c r="B17391" s="55">
        <v>44193</v>
      </c>
      <c r="C17391" s="29" t="s">
        <v>37</v>
      </c>
      <c r="D17391" s="29">
        <v>13</v>
      </c>
      <c r="E17391" s="29">
        <v>0.98395589999999999</v>
      </c>
      <c r="F17391" s="29">
        <v>0.98580029999999996</v>
      </c>
    </row>
    <row r="17392" spans="2:6">
      <c r="B17392" s="55">
        <v>44193</v>
      </c>
      <c r="C17392" s="29" t="s">
        <v>37</v>
      </c>
      <c r="D17392" s="29">
        <v>14</v>
      </c>
      <c r="E17392" s="29">
        <v>0.98548159999999996</v>
      </c>
      <c r="F17392" s="29">
        <v>0.98702610000000002</v>
      </c>
    </row>
    <row r="17393" spans="2:6">
      <c r="B17393" s="55">
        <v>44193</v>
      </c>
      <c r="C17393" s="29" t="s">
        <v>37</v>
      </c>
      <c r="D17393" s="29">
        <v>15</v>
      </c>
      <c r="E17393" s="29">
        <v>0.98574110000000004</v>
      </c>
      <c r="F17393" s="29">
        <v>0.98683960000000004</v>
      </c>
    </row>
    <row r="17394" spans="2:6">
      <c r="B17394" s="55">
        <v>44193</v>
      </c>
      <c r="C17394" s="29" t="s">
        <v>37</v>
      </c>
      <c r="D17394" s="29">
        <v>16</v>
      </c>
      <c r="E17394" s="29">
        <v>0.98549450000000005</v>
      </c>
      <c r="F17394" s="29">
        <v>0.98674289999999998</v>
      </c>
    </row>
    <row r="17395" spans="2:6">
      <c r="B17395" s="55">
        <v>44193</v>
      </c>
      <c r="C17395" s="29" t="s">
        <v>37</v>
      </c>
      <c r="D17395" s="29">
        <v>17</v>
      </c>
      <c r="E17395" s="29">
        <v>0.9853056</v>
      </c>
      <c r="F17395" s="29">
        <v>0.98693330000000001</v>
      </c>
    </row>
    <row r="17396" spans="2:6">
      <c r="B17396" s="55">
        <v>44193</v>
      </c>
      <c r="C17396" s="29" t="s">
        <v>37</v>
      </c>
      <c r="D17396" s="29">
        <v>18</v>
      </c>
      <c r="E17396" s="29">
        <v>0.98600290000000002</v>
      </c>
      <c r="F17396" s="29">
        <v>0.98709590000000003</v>
      </c>
    </row>
    <row r="17397" spans="2:6">
      <c r="B17397" s="55">
        <v>44193</v>
      </c>
      <c r="C17397" s="29" t="s">
        <v>37</v>
      </c>
      <c r="D17397" s="29">
        <v>19</v>
      </c>
      <c r="E17397" s="29">
        <v>0.98607730000000005</v>
      </c>
      <c r="F17397" s="29">
        <v>0.98707579999999995</v>
      </c>
    </row>
    <row r="17398" spans="2:6">
      <c r="B17398" s="55">
        <v>44193</v>
      </c>
      <c r="C17398" s="29" t="s">
        <v>37</v>
      </c>
      <c r="D17398" s="29">
        <v>20</v>
      </c>
      <c r="E17398" s="29">
        <v>0.98640550000000005</v>
      </c>
      <c r="F17398" s="29">
        <v>0.98709840000000004</v>
      </c>
    </row>
    <row r="17399" spans="2:6">
      <c r="B17399" s="55">
        <v>44193</v>
      </c>
      <c r="C17399" s="29" t="s">
        <v>37</v>
      </c>
      <c r="D17399" s="29">
        <v>21</v>
      </c>
      <c r="E17399" s="29">
        <v>0.98644699999999996</v>
      </c>
      <c r="F17399" s="29">
        <v>0.98706550000000004</v>
      </c>
    </row>
    <row r="17400" spans="2:6">
      <c r="B17400" s="55">
        <v>44193</v>
      </c>
      <c r="C17400" s="29" t="s">
        <v>37</v>
      </c>
      <c r="D17400" s="29">
        <v>22</v>
      </c>
      <c r="E17400" s="29">
        <v>0.98663299999999998</v>
      </c>
      <c r="F17400" s="29">
        <v>0.98693540000000002</v>
      </c>
    </row>
    <row r="17401" spans="2:6">
      <c r="B17401" s="55">
        <v>44193</v>
      </c>
      <c r="C17401" s="29" t="s">
        <v>37</v>
      </c>
      <c r="D17401" s="29">
        <v>23</v>
      </c>
      <c r="E17401" s="29">
        <v>0.9878709</v>
      </c>
      <c r="F17401" s="29">
        <v>0.98794749999999998</v>
      </c>
    </row>
    <row r="17402" spans="2:6">
      <c r="B17402" s="55">
        <v>44193</v>
      </c>
      <c r="C17402" s="29" t="s">
        <v>37</v>
      </c>
      <c r="D17402" s="29">
        <v>24</v>
      </c>
      <c r="E17402" s="29">
        <v>0.98768440000000002</v>
      </c>
      <c r="F17402" s="29">
        <v>0.98760959999999998</v>
      </c>
    </row>
    <row r="17403" spans="2:6">
      <c r="B17403" s="55">
        <v>44193</v>
      </c>
      <c r="C17403" s="29" t="s">
        <v>37</v>
      </c>
      <c r="D17403" s="29">
        <v>25</v>
      </c>
      <c r="E17403" s="29">
        <v>0.98832399999999998</v>
      </c>
      <c r="F17403" s="29">
        <v>0.98815960000000003</v>
      </c>
    </row>
    <row r="17404" spans="2:6">
      <c r="B17404" s="55">
        <v>44193</v>
      </c>
      <c r="C17404" s="29" t="s">
        <v>37</v>
      </c>
      <c r="D17404" s="29">
        <v>26</v>
      </c>
      <c r="E17404" s="29">
        <v>0.98785730000000005</v>
      </c>
      <c r="F17404" s="29">
        <v>0.98759200000000003</v>
      </c>
    </row>
    <row r="17405" spans="2:6">
      <c r="B17405" s="55">
        <v>44193</v>
      </c>
      <c r="C17405" s="29" t="s">
        <v>37</v>
      </c>
      <c r="D17405" s="29">
        <v>27</v>
      </c>
      <c r="E17405" s="29">
        <v>0.9884657</v>
      </c>
      <c r="F17405" s="29">
        <v>0.987923</v>
      </c>
    </row>
    <row r="17406" spans="2:6">
      <c r="B17406" s="55">
        <v>44193</v>
      </c>
      <c r="C17406" s="29" t="s">
        <v>37</v>
      </c>
      <c r="D17406" s="29">
        <v>28</v>
      </c>
      <c r="E17406" s="29">
        <v>0.98878299999999997</v>
      </c>
      <c r="F17406" s="29">
        <v>0.98819639999999997</v>
      </c>
    </row>
    <row r="17407" spans="2:6">
      <c r="B17407" s="55">
        <v>44193</v>
      </c>
      <c r="C17407" s="29" t="s">
        <v>37</v>
      </c>
      <c r="D17407" s="29">
        <v>29</v>
      </c>
      <c r="E17407" s="29">
        <v>0.9887087</v>
      </c>
      <c r="F17407" s="29">
        <v>0.98816490000000001</v>
      </c>
    </row>
    <row r="17408" spans="2:6">
      <c r="B17408" s="55">
        <v>44193</v>
      </c>
      <c r="C17408" s="29" t="s">
        <v>37</v>
      </c>
      <c r="D17408" s="29">
        <v>30</v>
      </c>
      <c r="E17408" s="29">
        <v>0.98873290000000003</v>
      </c>
      <c r="F17408" s="29">
        <v>0.98811099999999996</v>
      </c>
    </row>
    <row r="17409" spans="2:6">
      <c r="B17409" s="55">
        <v>44193</v>
      </c>
      <c r="C17409" s="29" t="s">
        <v>37</v>
      </c>
      <c r="D17409" s="29">
        <v>31</v>
      </c>
      <c r="E17409" s="29">
        <v>0.98876030000000004</v>
      </c>
      <c r="F17409" s="29">
        <v>0.98830450000000003</v>
      </c>
    </row>
    <row r="17410" spans="2:6">
      <c r="B17410" s="55">
        <v>44193</v>
      </c>
      <c r="C17410" s="29" t="s">
        <v>37</v>
      </c>
      <c r="D17410" s="29">
        <v>32</v>
      </c>
      <c r="E17410" s="29">
        <v>0.98915529999999996</v>
      </c>
      <c r="F17410" s="29">
        <v>0.98865499999999995</v>
      </c>
    </row>
    <row r="17411" spans="2:6">
      <c r="B17411" s="55">
        <v>44193</v>
      </c>
      <c r="C17411" s="29" t="s">
        <v>37</v>
      </c>
      <c r="D17411" s="29">
        <v>33</v>
      </c>
      <c r="E17411" s="29">
        <v>0.98924239999999997</v>
      </c>
      <c r="F17411" s="29">
        <v>0.9890641</v>
      </c>
    </row>
    <row r="17412" spans="2:6">
      <c r="B17412" s="55">
        <v>44193</v>
      </c>
      <c r="C17412" s="29" t="s">
        <v>37</v>
      </c>
      <c r="D17412" s="29">
        <v>34</v>
      </c>
      <c r="E17412" s="29">
        <v>0.98930240000000003</v>
      </c>
      <c r="F17412" s="29">
        <v>0.98924529999999999</v>
      </c>
    </row>
    <row r="17413" spans="2:6">
      <c r="B17413" s="55">
        <v>44193</v>
      </c>
      <c r="C17413" s="29" t="s">
        <v>37</v>
      </c>
      <c r="D17413" s="29">
        <v>35</v>
      </c>
      <c r="E17413" s="29">
        <v>0.98930300000000004</v>
      </c>
      <c r="F17413" s="29">
        <v>0.98904040000000004</v>
      </c>
    </row>
    <row r="17414" spans="2:6">
      <c r="B17414" s="55">
        <v>44193</v>
      </c>
      <c r="C17414" s="29" t="s">
        <v>37</v>
      </c>
      <c r="D17414" s="29">
        <v>36</v>
      </c>
      <c r="E17414" s="29">
        <v>0.98897659999999998</v>
      </c>
      <c r="F17414" s="29">
        <v>0.98878779999999999</v>
      </c>
    </row>
    <row r="17415" spans="2:6">
      <c r="B17415" s="55">
        <v>44193</v>
      </c>
      <c r="C17415" s="29" t="s">
        <v>37</v>
      </c>
      <c r="D17415" s="29">
        <v>37</v>
      </c>
      <c r="E17415" s="29">
        <v>0.98904910000000001</v>
      </c>
      <c r="F17415" s="29">
        <v>0.98877309999999996</v>
      </c>
    </row>
    <row r="17416" spans="2:6">
      <c r="B17416" s="55">
        <v>44193</v>
      </c>
      <c r="C17416" s="29" t="s">
        <v>37</v>
      </c>
      <c r="D17416" s="29">
        <v>38</v>
      </c>
      <c r="E17416" s="29">
        <v>0.98954909999999996</v>
      </c>
      <c r="F17416" s="29">
        <v>0.98909060000000004</v>
      </c>
    </row>
    <row r="17417" spans="2:6">
      <c r="B17417" s="55">
        <v>44193</v>
      </c>
      <c r="C17417" s="29" t="s">
        <v>37</v>
      </c>
      <c r="D17417" s="29">
        <v>39</v>
      </c>
      <c r="E17417" s="29">
        <v>0.98963239999999997</v>
      </c>
      <c r="F17417" s="29">
        <v>0.9892048</v>
      </c>
    </row>
    <row r="17418" spans="2:6">
      <c r="B17418" s="55">
        <v>44193</v>
      </c>
      <c r="C17418" s="29" t="s">
        <v>37</v>
      </c>
      <c r="D17418" s="29">
        <v>40</v>
      </c>
      <c r="E17418" s="29">
        <v>0.98874269999999997</v>
      </c>
      <c r="F17418" s="29">
        <v>0.98874770000000001</v>
      </c>
    </row>
    <row r="17419" spans="2:6">
      <c r="B17419" s="55">
        <v>44193</v>
      </c>
      <c r="C17419" s="29" t="s">
        <v>37</v>
      </c>
      <c r="D17419" s="29">
        <v>41</v>
      </c>
      <c r="E17419" s="29">
        <v>0.98863049999999997</v>
      </c>
      <c r="F17419" s="29">
        <v>0.98808720000000005</v>
      </c>
    </row>
    <row r="17420" spans="2:6">
      <c r="B17420" s="55">
        <v>44193</v>
      </c>
      <c r="C17420" s="29" t="s">
        <v>37</v>
      </c>
      <c r="D17420" s="29">
        <v>42</v>
      </c>
      <c r="E17420" s="29">
        <v>0.98855230000000005</v>
      </c>
      <c r="F17420" s="29">
        <v>0.98773239999999995</v>
      </c>
    </row>
    <row r="17421" spans="2:6">
      <c r="B17421" s="55">
        <v>44193</v>
      </c>
      <c r="C17421" s="29" t="s">
        <v>37</v>
      </c>
      <c r="D17421" s="29">
        <v>43</v>
      </c>
      <c r="E17421" s="29">
        <v>0.98785060000000002</v>
      </c>
      <c r="F17421" s="29">
        <v>0.98722449999999995</v>
      </c>
    </row>
    <row r="17422" spans="2:6">
      <c r="B17422" s="55">
        <v>44193</v>
      </c>
      <c r="C17422" s="29" t="s">
        <v>37</v>
      </c>
      <c r="D17422" s="29">
        <v>44</v>
      </c>
      <c r="E17422" s="29">
        <v>0.98787689999999995</v>
      </c>
      <c r="F17422" s="29">
        <v>0.9875661</v>
      </c>
    </row>
    <row r="17423" spans="2:6">
      <c r="B17423" s="55">
        <v>44193</v>
      </c>
      <c r="C17423" s="29" t="s">
        <v>37</v>
      </c>
      <c r="D17423" s="29">
        <v>45</v>
      </c>
      <c r="E17423" s="29">
        <v>0.98704309999999995</v>
      </c>
      <c r="F17423" s="29">
        <v>0.98721899999999996</v>
      </c>
    </row>
    <row r="17424" spans="2:6">
      <c r="B17424" s="55">
        <v>44193</v>
      </c>
      <c r="C17424" s="29" t="s">
        <v>37</v>
      </c>
      <c r="D17424" s="29">
        <v>46</v>
      </c>
      <c r="E17424" s="29">
        <v>0.9864638</v>
      </c>
      <c r="F17424" s="29">
        <v>0.98739100000000002</v>
      </c>
    </row>
    <row r="17425" spans="2:6">
      <c r="B17425" s="55">
        <v>44193</v>
      </c>
      <c r="C17425" s="29" t="s">
        <v>37</v>
      </c>
      <c r="D17425" s="29">
        <v>47</v>
      </c>
      <c r="E17425" s="29">
        <v>0.98556299999999997</v>
      </c>
      <c r="F17425" s="29">
        <v>0.98710869999999995</v>
      </c>
    </row>
    <row r="17426" spans="2:6">
      <c r="B17426" s="55">
        <v>44193</v>
      </c>
      <c r="C17426" s="29" t="s">
        <v>37</v>
      </c>
      <c r="D17426" s="29">
        <v>48</v>
      </c>
      <c r="E17426" s="29">
        <v>0.98483639999999995</v>
      </c>
      <c r="F17426" s="29">
        <v>0.98669890000000005</v>
      </c>
    </row>
    <row r="17427" spans="2:6">
      <c r="B17427" s="55">
        <v>44194</v>
      </c>
      <c r="C17427" s="29" t="s">
        <v>37</v>
      </c>
      <c r="D17427" s="29">
        <v>1</v>
      </c>
      <c r="E17427" s="29">
        <v>0.98317650000000001</v>
      </c>
      <c r="F17427" s="29">
        <v>0.98563750000000006</v>
      </c>
    </row>
    <row r="17428" spans="2:6">
      <c r="B17428" s="55">
        <v>44194</v>
      </c>
      <c r="C17428" s="29" t="s">
        <v>37</v>
      </c>
      <c r="D17428" s="29">
        <v>2</v>
      </c>
      <c r="E17428" s="29">
        <v>0.9831666</v>
      </c>
      <c r="F17428" s="29">
        <v>0.98552260000000003</v>
      </c>
    </row>
    <row r="17429" spans="2:6">
      <c r="B17429" s="55">
        <v>44194</v>
      </c>
      <c r="C17429" s="29" t="s">
        <v>37</v>
      </c>
      <c r="D17429" s="29">
        <v>3</v>
      </c>
      <c r="E17429" s="29">
        <v>0.98309369999999996</v>
      </c>
      <c r="F17429" s="29">
        <v>0.98537609999999998</v>
      </c>
    </row>
    <row r="17430" spans="2:6">
      <c r="B17430" s="55">
        <v>44194</v>
      </c>
      <c r="C17430" s="29" t="s">
        <v>37</v>
      </c>
      <c r="D17430" s="29">
        <v>4</v>
      </c>
      <c r="E17430" s="29">
        <v>0.98339580000000004</v>
      </c>
      <c r="F17430" s="29">
        <v>0.98570749999999996</v>
      </c>
    </row>
    <row r="17431" spans="2:6">
      <c r="B17431" s="55">
        <v>44194</v>
      </c>
      <c r="C17431" s="29" t="s">
        <v>37</v>
      </c>
      <c r="D17431" s="29">
        <v>5</v>
      </c>
      <c r="E17431" s="29">
        <v>0.98365579999999997</v>
      </c>
      <c r="F17431" s="29">
        <v>0.9859561</v>
      </c>
    </row>
    <row r="17432" spans="2:6">
      <c r="B17432" s="55">
        <v>44194</v>
      </c>
      <c r="C17432" s="29" t="s">
        <v>37</v>
      </c>
      <c r="D17432" s="29">
        <v>6</v>
      </c>
      <c r="E17432" s="29">
        <v>0.98239209999999999</v>
      </c>
      <c r="F17432" s="29">
        <v>0.98499300000000001</v>
      </c>
    </row>
    <row r="17433" spans="2:6">
      <c r="B17433" s="55">
        <v>44194</v>
      </c>
      <c r="C17433" s="29" t="s">
        <v>37</v>
      </c>
      <c r="D17433" s="29">
        <v>7</v>
      </c>
      <c r="E17433" s="29">
        <v>0.98249980000000003</v>
      </c>
      <c r="F17433" s="29">
        <v>0.98525969999999996</v>
      </c>
    </row>
    <row r="17434" spans="2:6">
      <c r="B17434" s="55">
        <v>44194</v>
      </c>
      <c r="C17434" s="29" t="s">
        <v>37</v>
      </c>
      <c r="D17434" s="29">
        <v>8</v>
      </c>
      <c r="E17434" s="29">
        <v>0.9828076</v>
      </c>
      <c r="F17434" s="29">
        <v>0.98553290000000005</v>
      </c>
    </row>
    <row r="17435" spans="2:6">
      <c r="B17435" s="55">
        <v>44194</v>
      </c>
      <c r="C17435" s="29" t="s">
        <v>37</v>
      </c>
      <c r="D17435" s="29">
        <v>9</v>
      </c>
      <c r="E17435" s="29">
        <v>0.98228340000000003</v>
      </c>
      <c r="F17435" s="29">
        <v>0.98531820000000003</v>
      </c>
    </row>
    <row r="17436" spans="2:6">
      <c r="B17436" s="55">
        <v>44194</v>
      </c>
      <c r="C17436" s="29" t="s">
        <v>37</v>
      </c>
      <c r="D17436" s="29">
        <v>10</v>
      </c>
      <c r="E17436" s="29">
        <v>0.98238840000000005</v>
      </c>
      <c r="F17436" s="29">
        <v>0.98526429999999998</v>
      </c>
    </row>
    <row r="17437" spans="2:6">
      <c r="B17437" s="55">
        <v>44194</v>
      </c>
      <c r="C17437" s="29" t="s">
        <v>37</v>
      </c>
      <c r="D17437" s="29">
        <v>11</v>
      </c>
      <c r="E17437" s="29">
        <v>0.98070789999999997</v>
      </c>
      <c r="F17437" s="29">
        <v>0.9839099</v>
      </c>
    </row>
    <row r="17438" spans="2:6">
      <c r="B17438" s="55">
        <v>44194</v>
      </c>
      <c r="C17438" s="29" t="s">
        <v>37</v>
      </c>
      <c r="D17438" s="29">
        <v>12</v>
      </c>
      <c r="E17438" s="29">
        <v>0.98098410000000003</v>
      </c>
      <c r="F17438" s="29">
        <v>0.98406660000000001</v>
      </c>
    </row>
    <row r="17439" spans="2:6">
      <c r="B17439" s="55">
        <v>44194</v>
      </c>
      <c r="C17439" s="29" t="s">
        <v>37</v>
      </c>
      <c r="D17439" s="29">
        <v>13</v>
      </c>
      <c r="E17439" s="29">
        <v>0.98108899999999999</v>
      </c>
      <c r="F17439" s="29">
        <v>0.98391280000000003</v>
      </c>
    </row>
    <row r="17440" spans="2:6">
      <c r="B17440" s="55">
        <v>44194</v>
      </c>
      <c r="C17440" s="29" t="s">
        <v>37</v>
      </c>
      <c r="D17440" s="29">
        <v>14</v>
      </c>
      <c r="E17440" s="29">
        <v>0.98163920000000005</v>
      </c>
      <c r="F17440" s="29">
        <v>0.98423229999999995</v>
      </c>
    </row>
    <row r="17441" spans="2:6">
      <c r="B17441" s="55">
        <v>44194</v>
      </c>
      <c r="C17441" s="29" t="s">
        <v>37</v>
      </c>
      <c r="D17441" s="29">
        <v>15</v>
      </c>
      <c r="E17441" s="29">
        <v>0.98169379999999995</v>
      </c>
      <c r="F17441" s="29">
        <v>0.98454330000000001</v>
      </c>
    </row>
    <row r="17442" spans="2:6">
      <c r="B17442" s="55">
        <v>44194</v>
      </c>
      <c r="C17442" s="29" t="s">
        <v>37</v>
      </c>
      <c r="D17442" s="29">
        <v>16</v>
      </c>
      <c r="E17442" s="29">
        <v>0.98167740000000003</v>
      </c>
      <c r="F17442" s="29">
        <v>0.9845505</v>
      </c>
    </row>
    <row r="17443" spans="2:6">
      <c r="B17443" s="55">
        <v>44194</v>
      </c>
      <c r="C17443" s="29" t="s">
        <v>37</v>
      </c>
      <c r="D17443" s="29">
        <v>17</v>
      </c>
      <c r="E17443" s="29">
        <v>0.98175179999999995</v>
      </c>
      <c r="F17443" s="29">
        <v>0.98438990000000004</v>
      </c>
    </row>
    <row r="17444" spans="2:6">
      <c r="B17444" s="55">
        <v>44194</v>
      </c>
      <c r="C17444" s="29" t="s">
        <v>37</v>
      </c>
      <c r="D17444" s="29">
        <v>18</v>
      </c>
      <c r="E17444" s="29">
        <v>0.98172890000000002</v>
      </c>
      <c r="F17444" s="29">
        <v>0.98404409999999998</v>
      </c>
    </row>
    <row r="17445" spans="2:6">
      <c r="B17445" s="55">
        <v>44194</v>
      </c>
      <c r="C17445" s="29" t="s">
        <v>37</v>
      </c>
      <c r="D17445" s="29">
        <v>19</v>
      </c>
      <c r="E17445" s="29">
        <v>0.98208629999999997</v>
      </c>
      <c r="F17445" s="29">
        <v>0.98414950000000001</v>
      </c>
    </row>
    <row r="17446" spans="2:6">
      <c r="B17446" s="55">
        <v>44194</v>
      </c>
      <c r="C17446" s="29" t="s">
        <v>37</v>
      </c>
      <c r="D17446" s="29">
        <v>20</v>
      </c>
      <c r="E17446" s="29">
        <v>0.98289099999999996</v>
      </c>
      <c r="F17446" s="29">
        <v>0.98459759999999996</v>
      </c>
    </row>
    <row r="17447" spans="2:6">
      <c r="B17447" s="55">
        <v>44194</v>
      </c>
      <c r="C17447" s="29" t="s">
        <v>37</v>
      </c>
      <c r="D17447" s="29">
        <v>21</v>
      </c>
      <c r="E17447" s="29">
        <v>0.98360340000000002</v>
      </c>
      <c r="F17447" s="29">
        <v>0.98512820000000001</v>
      </c>
    </row>
    <row r="17448" spans="2:6">
      <c r="B17448" s="55">
        <v>44194</v>
      </c>
      <c r="C17448" s="29" t="s">
        <v>37</v>
      </c>
      <c r="D17448" s="29">
        <v>22</v>
      </c>
      <c r="E17448" s="29">
        <v>0.98356069999999995</v>
      </c>
      <c r="F17448" s="29">
        <v>0.98503169999999995</v>
      </c>
    </row>
    <row r="17449" spans="2:6">
      <c r="B17449" s="55">
        <v>44194</v>
      </c>
      <c r="C17449" s="29" t="s">
        <v>37</v>
      </c>
      <c r="D17449" s="29">
        <v>23</v>
      </c>
      <c r="E17449" s="29">
        <v>0.98369960000000001</v>
      </c>
      <c r="F17449" s="29">
        <v>0.98506590000000005</v>
      </c>
    </row>
    <row r="17450" spans="2:6">
      <c r="B17450" s="55">
        <v>44194</v>
      </c>
      <c r="C17450" s="29" t="s">
        <v>37</v>
      </c>
      <c r="D17450" s="29">
        <v>24</v>
      </c>
      <c r="E17450" s="29">
        <v>0.98306910000000003</v>
      </c>
      <c r="F17450" s="29">
        <v>0.9846123</v>
      </c>
    </row>
    <row r="17451" spans="2:6">
      <c r="B17451" s="55">
        <v>44194</v>
      </c>
      <c r="C17451" s="29" t="s">
        <v>37</v>
      </c>
      <c r="D17451" s="29">
        <v>25</v>
      </c>
      <c r="E17451" s="29">
        <v>0.98321860000000005</v>
      </c>
      <c r="F17451" s="29">
        <v>0.98474969999999995</v>
      </c>
    </row>
    <row r="17452" spans="2:6">
      <c r="B17452" s="55">
        <v>44194</v>
      </c>
      <c r="C17452" s="29" t="s">
        <v>37</v>
      </c>
      <c r="D17452" s="29">
        <v>26</v>
      </c>
      <c r="E17452" s="29">
        <v>0.98305120000000001</v>
      </c>
      <c r="F17452" s="29">
        <v>0.98464269999999998</v>
      </c>
    </row>
    <row r="17453" spans="2:6">
      <c r="B17453" s="55">
        <v>44194</v>
      </c>
      <c r="C17453" s="29" t="s">
        <v>37</v>
      </c>
      <c r="D17453" s="29">
        <v>27</v>
      </c>
      <c r="E17453" s="29">
        <v>0.98338139999999996</v>
      </c>
      <c r="F17453" s="29">
        <v>0.98469589999999996</v>
      </c>
    </row>
    <row r="17454" spans="2:6">
      <c r="B17454" s="55">
        <v>44194</v>
      </c>
      <c r="C17454" s="29" t="s">
        <v>37</v>
      </c>
      <c r="D17454" s="29">
        <v>28</v>
      </c>
      <c r="E17454" s="29">
        <v>0.98311210000000004</v>
      </c>
      <c r="F17454" s="29">
        <v>0.98438479999999995</v>
      </c>
    </row>
    <row r="17455" spans="2:6">
      <c r="B17455" s="55">
        <v>44194</v>
      </c>
      <c r="C17455" s="29" t="s">
        <v>37</v>
      </c>
      <c r="D17455" s="29">
        <v>29</v>
      </c>
      <c r="E17455" s="29">
        <v>0.98329860000000002</v>
      </c>
      <c r="F17455" s="29">
        <v>0.98441599999999996</v>
      </c>
    </row>
    <row r="17456" spans="2:6">
      <c r="B17456" s="55">
        <v>44194</v>
      </c>
      <c r="C17456" s="29" t="s">
        <v>37</v>
      </c>
      <c r="D17456" s="29">
        <v>30</v>
      </c>
      <c r="E17456" s="29">
        <v>0.98330689999999998</v>
      </c>
      <c r="F17456" s="29">
        <v>0.98451679999999997</v>
      </c>
    </row>
    <row r="17457" spans="2:6">
      <c r="B17457" s="55">
        <v>44194</v>
      </c>
      <c r="C17457" s="29" t="s">
        <v>37</v>
      </c>
      <c r="D17457" s="29">
        <v>31</v>
      </c>
      <c r="E17457" s="29">
        <v>0.98330779999999995</v>
      </c>
      <c r="F17457" s="29">
        <v>0.9846568</v>
      </c>
    </row>
    <row r="17458" spans="2:6">
      <c r="B17458" s="55">
        <v>44194</v>
      </c>
      <c r="C17458" s="29" t="s">
        <v>37</v>
      </c>
      <c r="D17458" s="29">
        <v>32</v>
      </c>
      <c r="E17458" s="29">
        <v>0.9841493</v>
      </c>
      <c r="F17458" s="29">
        <v>0.98524900000000004</v>
      </c>
    </row>
    <row r="17459" spans="2:6">
      <c r="B17459" s="55">
        <v>44194</v>
      </c>
      <c r="C17459" s="29" t="s">
        <v>37</v>
      </c>
      <c r="D17459" s="29">
        <v>33</v>
      </c>
      <c r="E17459" s="29">
        <v>0.98480809999999996</v>
      </c>
      <c r="F17459" s="29">
        <v>0.9857226</v>
      </c>
    </row>
    <row r="17460" spans="2:6">
      <c r="B17460" s="55">
        <v>44194</v>
      </c>
      <c r="C17460" s="29" t="s">
        <v>37</v>
      </c>
      <c r="D17460" s="29">
        <v>34</v>
      </c>
      <c r="E17460" s="29">
        <v>0.9852649</v>
      </c>
      <c r="F17460" s="29">
        <v>0.98602029999999996</v>
      </c>
    </row>
    <row r="17461" spans="2:6">
      <c r="B17461" s="55">
        <v>44194</v>
      </c>
      <c r="C17461" s="29" t="s">
        <v>37</v>
      </c>
      <c r="D17461" s="29">
        <v>35</v>
      </c>
      <c r="E17461" s="29">
        <v>0.9853866</v>
      </c>
      <c r="F17461" s="29">
        <v>0.98619520000000005</v>
      </c>
    </row>
    <row r="17462" spans="2:6">
      <c r="B17462" s="55">
        <v>44194</v>
      </c>
      <c r="C17462" s="29" t="s">
        <v>37</v>
      </c>
      <c r="D17462" s="29">
        <v>36</v>
      </c>
      <c r="E17462" s="29">
        <v>0.985877</v>
      </c>
      <c r="F17462" s="29">
        <v>0.98657510000000004</v>
      </c>
    </row>
    <row r="17463" spans="2:6">
      <c r="B17463" s="55">
        <v>44194</v>
      </c>
      <c r="C17463" s="29" t="s">
        <v>37</v>
      </c>
      <c r="D17463" s="29">
        <v>37</v>
      </c>
      <c r="E17463" s="29">
        <v>0.98635589999999995</v>
      </c>
      <c r="F17463" s="29">
        <v>0.98675800000000002</v>
      </c>
    </row>
    <row r="17464" spans="2:6">
      <c r="B17464" s="55">
        <v>44194</v>
      </c>
      <c r="C17464" s="29" t="s">
        <v>37</v>
      </c>
      <c r="D17464" s="29">
        <v>38</v>
      </c>
      <c r="E17464" s="29">
        <v>0.98645930000000004</v>
      </c>
      <c r="F17464" s="29">
        <v>0.98673339999999998</v>
      </c>
    </row>
    <row r="17465" spans="2:6">
      <c r="B17465" s="55">
        <v>44194</v>
      </c>
      <c r="C17465" s="29" t="s">
        <v>37</v>
      </c>
      <c r="D17465" s="29">
        <v>39</v>
      </c>
      <c r="E17465" s="29">
        <v>0.98615989999999998</v>
      </c>
      <c r="F17465" s="29">
        <v>0.98651279999999997</v>
      </c>
    </row>
    <row r="17466" spans="2:6">
      <c r="B17466" s="55">
        <v>44194</v>
      </c>
      <c r="C17466" s="29" t="s">
        <v>37</v>
      </c>
      <c r="D17466" s="29">
        <v>40</v>
      </c>
      <c r="E17466" s="29">
        <v>0.98644129999999997</v>
      </c>
      <c r="F17466" s="29">
        <v>0.98647220000000002</v>
      </c>
    </row>
    <row r="17467" spans="2:6">
      <c r="B17467" s="55">
        <v>44194</v>
      </c>
      <c r="C17467" s="29" t="s">
        <v>37</v>
      </c>
      <c r="D17467" s="29">
        <v>41</v>
      </c>
      <c r="E17467" s="29">
        <v>0.98651820000000001</v>
      </c>
      <c r="F17467" s="29">
        <v>0.98666310000000002</v>
      </c>
    </row>
    <row r="17468" spans="2:6">
      <c r="B17468" s="55">
        <v>44194</v>
      </c>
      <c r="C17468" s="29" t="s">
        <v>37</v>
      </c>
      <c r="D17468" s="29">
        <v>42</v>
      </c>
      <c r="E17468" s="29">
        <v>0.98637350000000001</v>
      </c>
      <c r="F17468" s="29">
        <v>0.98681739999999996</v>
      </c>
    </row>
    <row r="17469" spans="2:6">
      <c r="B17469" s="55">
        <v>44194</v>
      </c>
      <c r="C17469" s="29" t="s">
        <v>37</v>
      </c>
      <c r="D17469" s="29">
        <v>43</v>
      </c>
      <c r="E17469" s="29">
        <v>0.98624940000000005</v>
      </c>
      <c r="F17469" s="29">
        <v>0.98654589999999998</v>
      </c>
    </row>
    <row r="17470" spans="2:6">
      <c r="B17470" s="55">
        <v>44194</v>
      </c>
      <c r="C17470" s="29" t="s">
        <v>37</v>
      </c>
      <c r="D17470" s="29">
        <v>44</v>
      </c>
      <c r="E17470" s="29">
        <v>0.98519040000000002</v>
      </c>
      <c r="F17470" s="29">
        <v>0.98607909999999999</v>
      </c>
    </row>
    <row r="17471" spans="2:6">
      <c r="B17471" s="55">
        <v>44194</v>
      </c>
      <c r="C17471" s="29" t="s">
        <v>37</v>
      </c>
      <c r="D17471" s="29">
        <v>45</v>
      </c>
      <c r="E17471" s="29">
        <v>0.98543539999999996</v>
      </c>
      <c r="F17471" s="29">
        <v>0.98659600000000003</v>
      </c>
    </row>
    <row r="17472" spans="2:6">
      <c r="B17472" s="55">
        <v>44194</v>
      </c>
      <c r="C17472" s="29" t="s">
        <v>37</v>
      </c>
      <c r="D17472" s="29">
        <v>46</v>
      </c>
      <c r="E17472" s="29">
        <v>0.98508289999999998</v>
      </c>
      <c r="F17472" s="29">
        <v>0.98653159999999995</v>
      </c>
    </row>
    <row r="17473" spans="2:6">
      <c r="B17473" s="55">
        <v>44194</v>
      </c>
      <c r="C17473" s="29" t="s">
        <v>37</v>
      </c>
      <c r="D17473" s="29">
        <v>47</v>
      </c>
      <c r="E17473" s="29">
        <v>0.98410839999999999</v>
      </c>
      <c r="F17473" s="29">
        <v>0.98630569999999995</v>
      </c>
    </row>
    <row r="17474" spans="2:6">
      <c r="B17474" s="55">
        <v>44194</v>
      </c>
      <c r="C17474" s="29" t="s">
        <v>37</v>
      </c>
      <c r="D17474" s="29">
        <v>48</v>
      </c>
      <c r="E17474" s="29">
        <v>0.98400299999999996</v>
      </c>
      <c r="F17474" s="29">
        <v>0.9861354</v>
      </c>
    </row>
    <row r="17475" spans="2:6">
      <c r="B17475" s="55">
        <v>44195</v>
      </c>
      <c r="C17475" s="29" t="s">
        <v>37</v>
      </c>
      <c r="D17475" s="29">
        <v>1</v>
      </c>
      <c r="E17475" s="29">
        <v>0.98327089999999995</v>
      </c>
      <c r="F17475" s="29">
        <v>0.98548480000000005</v>
      </c>
    </row>
    <row r="17476" spans="2:6">
      <c r="B17476" s="55">
        <v>44195</v>
      </c>
      <c r="C17476" s="29" t="s">
        <v>37</v>
      </c>
      <c r="D17476" s="29">
        <v>2</v>
      </c>
      <c r="E17476" s="29">
        <v>0.98367059999999995</v>
      </c>
      <c r="F17476" s="29">
        <v>0.98575690000000005</v>
      </c>
    </row>
    <row r="17477" spans="2:6">
      <c r="B17477" s="55">
        <v>44195</v>
      </c>
      <c r="C17477" s="29" t="s">
        <v>37</v>
      </c>
      <c r="D17477" s="29">
        <v>3</v>
      </c>
      <c r="E17477" s="29">
        <v>0.98350170000000003</v>
      </c>
      <c r="F17477" s="29">
        <v>0.98551770000000005</v>
      </c>
    </row>
    <row r="17478" spans="2:6">
      <c r="B17478" s="55">
        <v>44195</v>
      </c>
      <c r="C17478" s="29" t="s">
        <v>37</v>
      </c>
      <c r="D17478" s="29">
        <v>4</v>
      </c>
      <c r="E17478" s="29">
        <v>0.98412429999999995</v>
      </c>
      <c r="F17478" s="29">
        <v>0.98618309999999998</v>
      </c>
    </row>
    <row r="17479" spans="2:6">
      <c r="B17479" s="55">
        <v>44195</v>
      </c>
      <c r="C17479" s="29" t="s">
        <v>37</v>
      </c>
      <c r="D17479" s="29">
        <v>5</v>
      </c>
      <c r="E17479" s="29">
        <v>0.98434770000000005</v>
      </c>
      <c r="F17479" s="29">
        <v>0.98621380000000003</v>
      </c>
    </row>
    <row r="17480" spans="2:6">
      <c r="B17480" s="55">
        <v>44195</v>
      </c>
      <c r="C17480" s="29" t="s">
        <v>37</v>
      </c>
      <c r="D17480" s="29">
        <v>6</v>
      </c>
      <c r="E17480" s="29">
        <v>0.98362620000000001</v>
      </c>
      <c r="F17480" s="29">
        <v>0.98575820000000003</v>
      </c>
    </row>
    <row r="17481" spans="2:6">
      <c r="B17481" s="55">
        <v>44195</v>
      </c>
      <c r="C17481" s="29" t="s">
        <v>37</v>
      </c>
      <c r="D17481" s="29">
        <v>7</v>
      </c>
      <c r="E17481" s="29">
        <v>0.97937629999999998</v>
      </c>
      <c r="F17481" s="29">
        <v>0.98144880000000001</v>
      </c>
    </row>
    <row r="17482" spans="2:6">
      <c r="B17482" s="55">
        <v>44195</v>
      </c>
      <c r="C17482" s="29" t="s">
        <v>37</v>
      </c>
      <c r="D17482" s="29">
        <v>8</v>
      </c>
      <c r="E17482" s="29">
        <v>0.97950179999999998</v>
      </c>
      <c r="F17482" s="29">
        <v>0.98137200000000002</v>
      </c>
    </row>
    <row r="17483" spans="2:6">
      <c r="B17483" s="55">
        <v>44195</v>
      </c>
      <c r="C17483" s="29" t="s">
        <v>37</v>
      </c>
      <c r="D17483" s="29">
        <v>9</v>
      </c>
      <c r="E17483" s="29">
        <v>0.97974930000000005</v>
      </c>
      <c r="F17483" s="29">
        <v>0.9817418</v>
      </c>
    </row>
    <row r="17484" spans="2:6">
      <c r="B17484" s="55">
        <v>44195</v>
      </c>
      <c r="C17484" s="29" t="s">
        <v>37</v>
      </c>
      <c r="D17484" s="29">
        <v>10</v>
      </c>
      <c r="E17484" s="29">
        <v>0.98013850000000002</v>
      </c>
      <c r="F17484" s="29">
        <v>0.98207750000000005</v>
      </c>
    </row>
    <row r="17485" spans="2:6">
      <c r="B17485" s="55">
        <v>44195</v>
      </c>
      <c r="C17485" s="29" t="s">
        <v>37</v>
      </c>
      <c r="D17485" s="29">
        <v>11</v>
      </c>
      <c r="E17485" s="29">
        <v>0.97911020000000004</v>
      </c>
      <c r="F17485" s="29">
        <v>0.98111950000000003</v>
      </c>
    </row>
    <row r="17486" spans="2:6">
      <c r="B17486" s="55">
        <v>44195</v>
      </c>
      <c r="C17486" s="29" t="s">
        <v>37</v>
      </c>
      <c r="D17486" s="29">
        <v>12</v>
      </c>
      <c r="E17486" s="29">
        <v>0.97821530000000001</v>
      </c>
      <c r="F17486" s="29">
        <v>0.98070369999999996</v>
      </c>
    </row>
    <row r="17487" spans="2:6">
      <c r="B17487" s="55">
        <v>44195</v>
      </c>
      <c r="C17487" s="29" t="s">
        <v>37</v>
      </c>
      <c r="D17487" s="29">
        <v>13</v>
      </c>
      <c r="E17487" s="29">
        <v>0.97747019999999996</v>
      </c>
      <c r="F17487" s="29">
        <v>0.98053140000000005</v>
      </c>
    </row>
    <row r="17488" spans="2:6">
      <c r="B17488" s="55">
        <v>44195</v>
      </c>
      <c r="C17488" s="29" t="s">
        <v>37</v>
      </c>
      <c r="D17488" s="29">
        <v>14</v>
      </c>
      <c r="E17488" s="29">
        <v>0.97846849999999996</v>
      </c>
      <c r="F17488" s="29">
        <v>0.98125459999999998</v>
      </c>
    </row>
    <row r="17489" spans="2:6">
      <c r="B17489" s="55">
        <v>44195</v>
      </c>
      <c r="C17489" s="29" t="s">
        <v>37</v>
      </c>
      <c r="D17489" s="29">
        <v>15</v>
      </c>
      <c r="E17489" s="29">
        <v>0.98045859999999996</v>
      </c>
      <c r="F17489" s="29">
        <v>0.98239030000000005</v>
      </c>
    </row>
    <row r="17490" spans="2:6">
      <c r="B17490" s="55">
        <v>44195</v>
      </c>
      <c r="C17490" s="29" t="s">
        <v>37</v>
      </c>
      <c r="D17490" s="29">
        <v>16</v>
      </c>
      <c r="E17490" s="29">
        <v>0.98085029999999995</v>
      </c>
      <c r="F17490" s="29">
        <v>0.98260259999999999</v>
      </c>
    </row>
    <row r="17491" spans="2:6">
      <c r="B17491" s="55">
        <v>44195</v>
      </c>
      <c r="C17491" s="29" t="s">
        <v>37</v>
      </c>
      <c r="D17491" s="29">
        <v>17</v>
      </c>
      <c r="E17491" s="29">
        <v>0.98133210000000004</v>
      </c>
      <c r="F17491" s="29">
        <v>0.98296059999999996</v>
      </c>
    </row>
    <row r="17492" spans="2:6">
      <c r="B17492" s="55">
        <v>44195</v>
      </c>
      <c r="C17492" s="29" t="s">
        <v>37</v>
      </c>
      <c r="D17492" s="29">
        <v>18</v>
      </c>
      <c r="E17492" s="29">
        <v>0.98199899999999996</v>
      </c>
      <c r="F17492" s="29">
        <v>0.98317399999999999</v>
      </c>
    </row>
    <row r="17493" spans="2:6">
      <c r="B17493" s="55">
        <v>44195</v>
      </c>
      <c r="C17493" s="29" t="s">
        <v>37</v>
      </c>
      <c r="D17493" s="29">
        <v>19</v>
      </c>
      <c r="E17493" s="29">
        <v>0.98316389999999998</v>
      </c>
      <c r="F17493" s="29">
        <v>0.98416979999999998</v>
      </c>
    </row>
    <row r="17494" spans="2:6">
      <c r="B17494" s="55">
        <v>44195</v>
      </c>
      <c r="C17494" s="29" t="s">
        <v>37</v>
      </c>
      <c r="D17494" s="29">
        <v>20</v>
      </c>
      <c r="E17494" s="29">
        <v>0.98559790000000003</v>
      </c>
      <c r="F17494" s="29">
        <v>0.98647580000000001</v>
      </c>
    </row>
    <row r="17495" spans="2:6">
      <c r="B17495" s="55">
        <v>44195</v>
      </c>
      <c r="C17495" s="29" t="s">
        <v>37</v>
      </c>
      <c r="D17495" s="29">
        <v>21</v>
      </c>
      <c r="E17495" s="29">
        <v>0.98576909999999995</v>
      </c>
      <c r="F17495" s="29">
        <v>0.98645660000000002</v>
      </c>
    </row>
    <row r="17496" spans="2:6">
      <c r="B17496" s="55">
        <v>44195</v>
      </c>
      <c r="C17496" s="29" t="s">
        <v>37</v>
      </c>
      <c r="D17496" s="29">
        <v>22</v>
      </c>
      <c r="E17496" s="29">
        <v>0.98549790000000004</v>
      </c>
      <c r="F17496" s="29">
        <v>0.98598819999999998</v>
      </c>
    </row>
    <row r="17497" spans="2:6">
      <c r="B17497" s="55">
        <v>44195</v>
      </c>
      <c r="C17497" s="29" t="s">
        <v>37</v>
      </c>
      <c r="D17497" s="29">
        <v>23</v>
      </c>
      <c r="E17497" s="29">
        <v>0.98605670000000001</v>
      </c>
      <c r="F17497" s="29">
        <v>0.98613960000000001</v>
      </c>
    </row>
    <row r="17498" spans="2:6">
      <c r="B17498" s="55">
        <v>44195</v>
      </c>
      <c r="C17498" s="29" t="s">
        <v>37</v>
      </c>
      <c r="D17498" s="29">
        <v>24</v>
      </c>
      <c r="E17498" s="29">
        <v>0.98647499999999999</v>
      </c>
      <c r="F17498" s="29">
        <v>0.98617469999999996</v>
      </c>
    </row>
    <row r="17499" spans="2:6">
      <c r="B17499" s="55">
        <v>44195</v>
      </c>
      <c r="C17499" s="29" t="s">
        <v>37</v>
      </c>
      <c r="D17499" s="29">
        <v>25</v>
      </c>
      <c r="E17499" s="29">
        <v>0.98658449999999998</v>
      </c>
      <c r="F17499" s="29">
        <v>0.98615339999999996</v>
      </c>
    </row>
    <row r="17500" spans="2:6">
      <c r="B17500" s="55">
        <v>44195</v>
      </c>
      <c r="C17500" s="29" t="s">
        <v>37</v>
      </c>
      <c r="D17500" s="29">
        <v>26</v>
      </c>
      <c r="E17500" s="29">
        <v>0.98662470000000002</v>
      </c>
      <c r="F17500" s="29">
        <v>0.98613839999999997</v>
      </c>
    </row>
    <row r="17501" spans="2:6">
      <c r="B17501" s="55">
        <v>44195</v>
      </c>
      <c r="C17501" s="29" t="s">
        <v>37</v>
      </c>
      <c r="D17501" s="29">
        <v>27</v>
      </c>
      <c r="E17501" s="29">
        <v>0.98626329999999995</v>
      </c>
      <c r="F17501" s="29">
        <v>0.98590979999999995</v>
      </c>
    </row>
    <row r="17502" spans="2:6">
      <c r="B17502" s="55">
        <v>44195</v>
      </c>
      <c r="C17502" s="29" t="s">
        <v>37</v>
      </c>
      <c r="D17502" s="29">
        <v>28</v>
      </c>
      <c r="E17502" s="29">
        <v>0.98609040000000003</v>
      </c>
      <c r="F17502" s="29">
        <v>0.9858034</v>
      </c>
    </row>
    <row r="17503" spans="2:6">
      <c r="B17503" s="55">
        <v>44195</v>
      </c>
      <c r="C17503" s="29" t="s">
        <v>37</v>
      </c>
      <c r="D17503" s="29">
        <v>29</v>
      </c>
      <c r="E17503" s="29">
        <v>0.98570089999999999</v>
      </c>
      <c r="F17503" s="29">
        <v>0.98548270000000004</v>
      </c>
    </row>
    <row r="17504" spans="2:6">
      <c r="B17504" s="55">
        <v>44195</v>
      </c>
      <c r="C17504" s="29" t="s">
        <v>37</v>
      </c>
      <c r="D17504" s="29">
        <v>30</v>
      </c>
      <c r="E17504" s="29">
        <v>0.98477389999999998</v>
      </c>
      <c r="F17504" s="29">
        <v>0.98459890000000005</v>
      </c>
    </row>
    <row r="17505" spans="2:6">
      <c r="B17505" s="55">
        <v>44195</v>
      </c>
      <c r="C17505" s="29" t="s">
        <v>37</v>
      </c>
      <c r="D17505" s="29">
        <v>31</v>
      </c>
      <c r="E17505" s="29">
        <v>0.98924120000000004</v>
      </c>
      <c r="F17505" s="29">
        <v>0.98916029999999999</v>
      </c>
    </row>
    <row r="17506" spans="2:6">
      <c r="B17506" s="55">
        <v>44195</v>
      </c>
      <c r="C17506" s="29" t="s">
        <v>37</v>
      </c>
      <c r="D17506" s="29">
        <v>32</v>
      </c>
      <c r="E17506" s="29">
        <v>0.98751089999999997</v>
      </c>
      <c r="F17506" s="29">
        <v>0.98747110000000005</v>
      </c>
    </row>
    <row r="17507" spans="2:6">
      <c r="B17507" s="55">
        <v>44195</v>
      </c>
      <c r="C17507" s="29" t="s">
        <v>37</v>
      </c>
      <c r="D17507" s="29">
        <v>33</v>
      </c>
      <c r="E17507" s="29">
        <v>0.98785389999999995</v>
      </c>
      <c r="F17507" s="29">
        <v>0.98782950000000003</v>
      </c>
    </row>
    <row r="17508" spans="2:6">
      <c r="B17508" s="55">
        <v>44195</v>
      </c>
      <c r="C17508" s="29" t="s">
        <v>37</v>
      </c>
      <c r="D17508" s="29">
        <v>34</v>
      </c>
      <c r="E17508" s="29">
        <v>0.98805129999999997</v>
      </c>
      <c r="F17508" s="29">
        <v>0.98803059999999998</v>
      </c>
    </row>
    <row r="17509" spans="2:6">
      <c r="B17509" s="55">
        <v>44195</v>
      </c>
      <c r="C17509" s="29" t="s">
        <v>37</v>
      </c>
      <c r="D17509" s="29">
        <v>35</v>
      </c>
      <c r="E17509" s="29">
        <v>0.98829009999999995</v>
      </c>
      <c r="F17509" s="29">
        <v>0.98822710000000002</v>
      </c>
    </row>
    <row r="17510" spans="2:6">
      <c r="B17510" s="55">
        <v>44195</v>
      </c>
      <c r="C17510" s="29" t="s">
        <v>37</v>
      </c>
      <c r="D17510" s="29">
        <v>36</v>
      </c>
      <c r="E17510" s="29">
        <v>0.98806300000000002</v>
      </c>
      <c r="F17510" s="29">
        <v>0.98798969999999997</v>
      </c>
    </row>
    <row r="17511" spans="2:6">
      <c r="B17511" s="55">
        <v>44195</v>
      </c>
      <c r="C17511" s="29" t="s">
        <v>37</v>
      </c>
      <c r="D17511" s="29">
        <v>37</v>
      </c>
      <c r="E17511" s="29">
        <v>0.98805940000000003</v>
      </c>
      <c r="F17511" s="29">
        <v>0.98791439999999997</v>
      </c>
    </row>
    <row r="17512" spans="2:6">
      <c r="B17512" s="55">
        <v>44195</v>
      </c>
      <c r="C17512" s="29" t="s">
        <v>37</v>
      </c>
      <c r="D17512" s="29">
        <v>38</v>
      </c>
      <c r="E17512" s="29">
        <v>0.98793759999999997</v>
      </c>
      <c r="F17512" s="29">
        <v>0.9876587</v>
      </c>
    </row>
    <row r="17513" spans="2:6">
      <c r="B17513" s="55">
        <v>44195</v>
      </c>
      <c r="C17513" s="29" t="s">
        <v>37</v>
      </c>
      <c r="D17513" s="29">
        <v>39</v>
      </c>
      <c r="E17513" s="29">
        <v>0.98807279999999997</v>
      </c>
      <c r="F17513" s="29">
        <v>0.98761739999999998</v>
      </c>
    </row>
    <row r="17514" spans="2:6">
      <c r="B17514" s="55">
        <v>44195</v>
      </c>
      <c r="C17514" s="29" t="s">
        <v>37</v>
      </c>
      <c r="D17514" s="29">
        <v>40</v>
      </c>
      <c r="E17514" s="29">
        <v>0.98804530000000002</v>
      </c>
      <c r="F17514" s="29">
        <v>0.98756639999999996</v>
      </c>
    </row>
    <row r="17515" spans="2:6">
      <c r="B17515" s="55">
        <v>44195</v>
      </c>
      <c r="C17515" s="29" t="s">
        <v>37</v>
      </c>
      <c r="D17515" s="29">
        <v>41</v>
      </c>
      <c r="E17515" s="29">
        <v>0.98768880000000003</v>
      </c>
      <c r="F17515" s="29">
        <v>0.98728459999999996</v>
      </c>
    </row>
    <row r="17516" spans="2:6">
      <c r="B17516" s="55">
        <v>44195</v>
      </c>
      <c r="C17516" s="29" t="s">
        <v>37</v>
      </c>
      <c r="D17516" s="29">
        <v>42</v>
      </c>
      <c r="E17516" s="29">
        <v>0.98732319999999996</v>
      </c>
      <c r="F17516" s="29">
        <v>0.98704570000000003</v>
      </c>
    </row>
    <row r="17517" spans="2:6">
      <c r="B17517" s="55">
        <v>44195</v>
      </c>
      <c r="C17517" s="29" t="s">
        <v>37</v>
      </c>
      <c r="D17517" s="29">
        <v>43</v>
      </c>
      <c r="E17517" s="29">
        <v>0.98705419999999999</v>
      </c>
      <c r="F17517" s="29">
        <v>0.98686220000000002</v>
      </c>
    </row>
    <row r="17518" spans="2:6">
      <c r="B17518" s="55">
        <v>44195</v>
      </c>
      <c r="C17518" s="29" t="s">
        <v>37</v>
      </c>
      <c r="D17518" s="29">
        <v>44</v>
      </c>
      <c r="E17518" s="29">
        <v>0.98638079999999995</v>
      </c>
      <c r="F17518" s="29">
        <v>0.98656540000000004</v>
      </c>
    </row>
    <row r="17519" spans="2:6">
      <c r="B17519" s="55">
        <v>44195</v>
      </c>
      <c r="C17519" s="29" t="s">
        <v>37</v>
      </c>
      <c r="D17519" s="29">
        <v>45</v>
      </c>
      <c r="E17519" s="29">
        <v>0.98551979999999995</v>
      </c>
      <c r="F17519" s="29">
        <v>0.98623260000000001</v>
      </c>
    </row>
    <row r="17520" spans="2:6">
      <c r="B17520" s="55">
        <v>44195</v>
      </c>
      <c r="C17520" s="29" t="s">
        <v>37</v>
      </c>
      <c r="D17520" s="29">
        <v>46</v>
      </c>
      <c r="E17520" s="29">
        <v>0.98439549999999998</v>
      </c>
      <c r="F17520" s="29">
        <v>0.98595359999999999</v>
      </c>
    </row>
    <row r="17521" spans="2:6">
      <c r="B17521" s="55">
        <v>44195</v>
      </c>
      <c r="C17521" s="29" t="s">
        <v>37</v>
      </c>
      <c r="D17521" s="29">
        <v>47</v>
      </c>
      <c r="E17521" s="29">
        <v>0.98343709999999995</v>
      </c>
      <c r="F17521" s="29">
        <v>0.98544319999999996</v>
      </c>
    </row>
    <row r="17522" spans="2:6">
      <c r="B17522" s="55">
        <v>44195</v>
      </c>
      <c r="C17522" s="29" t="s">
        <v>37</v>
      </c>
      <c r="D17522" s="29">
        <v>48</v>
      </c>
      <c r="E17522" s="29">
        <v>0.98252090000000003</v>
      </c>
      <c r="F17522" s="29">
        <v>0.98470570000000002</v>
      </c>
    </row>
    <row r="17523" spans="2:6">
      <c r="B17523" s="55">
        <v>44196</v>
      </c>
      <c r="C17523" s="29" t="s">
        <v>37</v>
      </c>
      <c r="D17523" s="29">
        <v>1</v>
      </c>
      <c r="E17523" s="29">
        <v>0.98276909999999995</v>
      </c>
      <c r="F17523" s="29">
        <v>0.9846878</v>
      </c>
    </row>
    <row r="17524" spans="2:6">
      <c r="B17524" s="55">
        <v>44196</v>
      </c>
      <c r="C17524" s="29" t="s">
        <v>37</v>
      </c>
      <c r="D17524" s="29">
        <v>2</v>
      </c>
      <c r="E17524" s="29">
        <v>0.98222069999999995</v>
      </c>
      <c r="F17524" s="29">
        <v>0.98429750000000005</v>
      </c>
    </row>
    <row r="17525" spans="2:6">
      <c r="B17525" s="55">
        <v>44196</v>
      </c>
      <c r="C17525" s="29" t="s">
        <v>37</v>
      </c>
      <c r="D17525" s="29">
        <v>3</v>
      </c>
      <c r="E17525" s="29">
        <v>0.98155859999999995</v>
      </c>
      <c r="F17525" s="29">
        <v>0.98388180000000003</v>
      </c>
    </row>
    <row r="17526" spans="2:6">
      <c r="B17526" s="55">
        <v>44196</v>
      </c>
      <c r="C17526" s="29" t="s">
        <v>37</v>
      </c>
      <c r="D17526" s="29">
        <v>4</v>
      </c>
      <c r="E17526" s="29">
        <v>0.98144410000000004</v>
      </c>
      <c r="F17526" s="29">
        <v>0.98425870000000004</v>
      </c>
    </row>
    <row r="17527" spans="2:6">
      <c r="B17527" s="55">
        <v>44196</v>
      </c>
      <c r="C17527" s="29" t="s">
        <v>37</v>
      </c>
      <c r="D17527" s="29">
        <v>5</v>
      </c>
      <c r="E17527" s="29">
        <v>0.98156469999999996</v>
      </c>
      <c r="F17527" s="29">
        <v>0.9846222</v>
      </c>
    </row>
    <row r="17528" spans="2:6">
      <c r="B17528" s="55">
        <v>44196</v>
      </c>
      <c r="C17528" s="29" t="s">
        <v>37</v>
      </c>
      <c r="D17528" s="29">
        <v>6</v>
      </c>
      <c r="E17528" s="29">
        <v>0.98143539999999996</v>
      </c>
      <c r="F17528" s="29">
        <v>0.98440890000000003</v>
      </c>
    </row>
    <row r="17529" spans="2:6">
      <c r="B17529" s="55">
        <v>44196</v>
      </c>
      <c r="C17529" s="29" t="s">
        <v>37</v>
      </c>
      <c r="D17529" s="29">
        <v>7</v>
      </c>
      <c r="E17529" s="29">
        <v>0.98187899999999995</v>
      </c>
      <c r="F17529" s="29">
        <v>0.98483469999999995</v>
      </c>
    </row>
    <row r="17530" spans="2:6">
      <c r="B17530" s="55">
        <v>44196</v>
      </c>
      <c r="C17530" s="29" t="s">
        <v>37</v>
      </c>
      <c r="D17530" s="29">
        <v>8</v>
      </c>
      <c r="E17530" s="29">
        <v>0.98168840000000002</v>
      </c>
      <c r="F17530" s="29">
        <v>0.98486620000000002</v>
      </c>
    </row>
    <row r="17531" spans="2:6">
      <c r="B17531" s="55">
        <v>44196</v>
      </c>
      <c r="C17531" s="29" t="s">
        <v>37</v>
      </c>
      <c r="D17531" s="29">
        <v>9</v>
      </c>
      <c r="E17531" s="29">
        <v>0.98137750000000001</v>
      </c>
      <c r="F17531" s="29">
        <v>0.98493410000000003</v>
      </c>
    </row>
    <row r="17532" spans="2:6">
      <c r="B17532" s="55">
        <v>44196</v>
      </c>
      <c r="C17532" s="29" t="s">
        <v>37</v>
      </c>
      <c r="D17532" s="29">
        <v>10</v>
      </c>
      <c r="E17532" s="29">
        <v>0.98106139999999997</v>
      </c>
      <c r="F17532" s="29">
        <v>0.98469289999999998</v>
      </c>
    </row>
    <row r="17533" spans="2:6">
      <c r="B17533" s="55">
        <v>44196</v>
      </c>
      <c r="C17533" s="29" t="s">
        <v>37</v>
      </c>
      <c r="D17533" s="29">
        <v>11</v>
      </c>
      <c r="E17533" s="29">
        <v>0.98100310000000002</v>
      </c>
      <c r="F17533" s="29">
        <v>0.98474079999999997</v>
      </c>
    </row>
    <row r="17534" spans="2:6">
      <c r="B17534" s="55">
        <v>44196</v>
      </c>
      <c r="C17534" s="29" t="s">
        <v>37</v>
      </c>
      <c r="D17534" s="29">
        <v>12</v>
      </c>
      <c r="E17534" s="29">
        <v>0.98062210000000005</v>
      </c>
      <c r="F17534" s="29">
        <v>0.98449799999999998</v>
      </c>
    </row>
    <row r="17535" spans="2:6">
      <c r="B17535" s="55">
        <v>44196</v>
      </c>
      <c r="C17535" s="29" t="s">
        <v>37</v>
      </c>
      <c r="D17535" s="29">
        <v>13</v>
      </c>
      <c r="E17535" s="29">
        <v>0.98089689999999996</v>
      </c>
      <c r="F17535" s="29">
        <v>0.98436250000000003</v>
      </c>
    </row>
    <row r="17536" spans="2:6">
      <c r="B17536" s="55">
        <v>44196</v>
      </c>
      <c r="C17536" s="29" t="s">
        <v>37</v>
      </c>
      <c r="D17536" s="29">
        <v>14</v>
      </c>
      <c r="E17536" s="29">
        <v>0.98160080000000005</v>
      </c>
      <c r="F17536" s="29">
        <v>0.98473390000000005</v>
      </c>
    </row>
    <row r="17537" spans="2:6">
      <c r="B17537" s="55">
        <v>44196</v>
      </c>
      <c r="C17537" s="29" t="s">
        <v>37</v>
      </c>
      <c r="D17537" s="29">
        <v>15</v>
      </c>
      <c r="E17537" s="29">
        <v>0.98271839999999999</v>
      </c>
      <c r="F17537" s="29">
        <v>0.98530390000000001</v>
      </c>
    </row>
    <row r="17538" spans="2:6">
      <c r="B17538" s="55">
        <v>44196</v>
      </c>
      <c r="C17538" s="29" t="s">
        <v>37</v>
      </c>
      <c r="D17538" s="29">
        <v>16</v>
      </c>
      <c r="E17538" s="29">
        <v>0.98327880000000001</v>
      </c>
      <c r="F17538" s="29">
        <v>0.98535329999999999</v>
      </c>
    </row>
    <row r="17539" spans="2:6">
      <c r="B17539" s="55">
        <v>44196</v>
      </c>
      <c r="C17539" s="29" t="s">
        <v>37</v>
      </c>
      <c r="D17539" s="29">
        <v>17</v>
      </c>
      <c r="E17539" s="29">
        <v>0.98298220000000003</v>
      </c>
      <c r="F17539" s="29">
        <v>0.98494610000000005</v>
      </c>
    </row>
    <row r="17540" spans="2:6">
      <c r="B17540" s="55">
        <v>44196</v>
      </c>
      <c r="C17540" s="29" t="s">
        <v>37</v>
      </c>
      <c r="D17540" s="29">
        <v>18</v>
      </c>
      <c r="E17540" s="29">
        <v>0.98283319999999996</v>
      </c>
      <c r="F17540" s="29">
        <v>0.98462689999999997</v>
      </c>
    </row>
    <row r="17541" spans="2:6">
      <c r="B17541" s="55">
        <v>44196</v>
      </c>
      <c r="C17541" s="29" t="s">
        <v>37</v>
      </c>
      <c r="D17541" s="29">
        <v>19</v>
      </c>
      <c r="E17541" s="29">
        <v>0.98319500000000004</v>
      </c>
      <c r="F17541" s="29">
        <v>0.98466920000000002</v>
      </c>
    </row>
    <row r="17542" spans="2:6">
      <c r="B17542" s="55">
        <v>44196</v>
      </c>
      <c r="C17542" s="29" t="s">
        <v>37</v>
      </c>
      <c r="D17542" s="29">
        <v>20</v>
      </c>
      <c r="E17542" s="29">
        <v>0.98392860000000004</v>
      </c>
      <c r="F17542" s="29">
        <v>0.9851396</v>
      </c>
    </row>
    <row r="17543" spans="2:6">
      <c r="B17543" s="55">
        <v>44196</v>
      </c>
      <c r="C17543" s="29" t="s">
        <v>37</v>
      </c>
      <c r="D17543" s="29">
        <v>21</v>
      </c>
      <c r="E17543" s="29">
        <v>0.98414999999999997</v>
      </c>
      <c r="F17543" s="29">
        <v>0.98518139999999998</v>
      </c>
    </row>
    <row r="17544" spans="2:6">
      <c r="B17544" s="55">
        <v>44196</v>
      </c>
      <c r="C17544" s="29" t="s">
        <v>37</v>
      </c>
      <c r="D17544" s="29">
        <v>22</v>
      </c>
      <c r="E17544" s="29">
        <v>0.98398960000000002</v>
      </c>
      <c r="F17544" s="29">
        <v>0.98519579999999995</v>
      </c>
    </row>
    <row r="17545" spans="2:6">
      <c r="B17545" s="55">
        <v>44196</v>
      </c>
      <c r="C17545" s="29" t="s">
        <v>37</v>
      </c>
      <c r="D17545" s="29">
        <v>23</v>
      </c>
      <c r="E17545" s="29">
        <v>0.98383410000000004</v>
      </c>
      <c r="F17545" s="29">
        <v>0.98516680000000001</v>
      </c>
    </row>
    <row r="17546" spans="2:6">
      <c r="B17546" s="55">
        <v>44196</v>
      </c>
      <c r="C17546" s="29" t="s">
        <v>37</v>
      </c>
      <c r="D17546" s="29">
        <v>24</v>
      </c>
      <c r="E17546" s="29">
        <v>0.98378810000000005</v>
      </c>
      <c r="F17546" s="29">
        <v>0.98526800000000003</v>
      </c>
    </row>
    <row r="17547" spans="2:6">
      <c r="B17547" s="55">
        <v>44196</v>
      </c>
      <c r="C17547" s="29" t="s">
        <v>37</v>
      </c>
      <c r="D17547" s="29">
        <v>25</v>
      </c>
      <c r="E17547" s="29">
        <v>0.98399429999999999</v>
      </c>
      <c r="F17547" s="29">
        <v>0.98546040000000001</v>
      </c>
    </row>
    <row r="17548" spans="2:6">
      <c r="B17548" s="55">
        <v>44196</v>
      </c>
      <c r="C17548" s="29" t="s">
        <v>37</v>
      </c>
      <c r="D17548" s="29">
        <v>26</v>
      </c>
      <c r="E17548" s="29">
        <v>0.98415589999999997</v>
      </c>
      <c r="F17548" s="29">
        <v>0.98547770000000001</v>
      </c>
    </row>
    <row r="17549" spans="2:6">
      <c r="B17549" s="55">
        <v>44196</v>
      </c>
      <c r="C17549" s="29" t="s">
        <v>37</v>
      </c>
      <c r="D17549" s="29">
        <v>27</v>
      </c>
      <c r="E17549" s="29">
        <v>0.98402060000000002</v>
      </c>
      <c r="F17549" s="29">
        <v>0.98540559999999999</v>
      </c>
    </row>
    <row r="17550" spans="2:6">
      <c r="B17550" s="55">
        <v>44196</v>
      </c>
      <c r="C17550" s="29" t="s">
        <v>37</v>
      </c>
      <c r="D17550" s="29">
        <v>28</v>
      </c>
      <c r="E17550" s="29">
        <v>0.98391620000000002</v>
      </c>
      <c r="F17550" s="29">
        <v>0.9854079</v>
      </c>
    </row>
    <row r="17551" spans="2:6">
      <c r="B17551" s="55">
        <v>44196</v>
      </c>
      <c r="C17551" s="29" t="s">
        <v>37</v>
      </c>
      <c r="D17551" s="29">
        <v>29</v>
      </c>
      <c r="E17551" s="29">
        <v>0.98344350000000003</v>
      </c>
      <c r="F17551" s="29">
        <v>0.98505379999999998</v>
      </c>
    </row>
    <row r="17552" spans="2:6">
      <c r="B17552" s="55">
        <v>44196</v>
      </c>
      <c r="C17552" s="29" t="s">
        <v>37</v>
      </c>
      <c r="D17552" s="29">
        <v>30</v>
      </c>
      <c r="E17552" s="29">
        <v>0.98344580000000004</v>
      </c>
      <c r="F17552" s="29">
        <v>0.98490940000000005</v>
      </c>
    </row>
    <row r="17553" spans="2:6">
      <c r="B17553" s="55">
        <v>44196</v>
      </c>
      <c r="C17553" s="29" t="s">
        <v>37</v>
      </c>
      <c r="D17553" s="29">
        <v>31</v>
      </c>
      <c r="E17553" s="29">
        <v>0.98345839999999995</v>
      </c>
      <c r="F17553" s="29">
        <v>0.98491669999999998</v>
      </c>
    </row>
    <row r="17554" spans="2:6">
      <c r="B17554" s="55">
        <v>44196</v>
      </c>
      <c r="C17554" s="29" t="s">
        <v>37</v>
      </c>
      <c r="D17554" s="29">
        <v>32</v>
      </c>
      <c r="E17554" s="29">
        <v>0.98410129999999996</v>
      </c>
      <c r="F17554" s="29">
        <v>0.98525759999999996</v>
      </c>
    </row>
    <row r="17555" spans="2:6">
      <c r="B17555" s="55">
        <v>44196</v>
      </c>
      <c r="C17555" s="29" t="s">
        <v>37</v>
      </c>
      <c r="D17555" s="29">
        <v>33</v>
      </c>
      <c r="E17555" s="29">
        <v>0.98505030000000005</v>
      </c>
      <c r="F17555" s="29">
        <v>0.98633769999999998</v>
      </c>
    </row>
    <row r="17556" spans="2:6">
      <c r="B17556" s="55">
        <v>44196</v>
      </c>
      <c r="C17556" s="29" t="s">
        <v>37</v>
      </c>
      <c r="D17556" s="29">
        <v>34</v>
      </c>
      <c r="E17556" s="29">
        <v>0.98538780000000004</v>
      </c>
      <c r="F17556" s="29">
        <v>0.98647929999999995</v>
      </c>
    </row>
    <row r="17557" spans="2:6">
      <c r="B17557" s="55">
        <v>44196</v>
      </c>
      <c r="C17557" s="29" t="s">
        <v>37</v>
      </c>
      <c r="D17557" s="29">
        <v>35</v>
      </c>
      <c r="E17557" s="29">
        <v>0.98480029999999996</v>
      </c>
      <c r="F17557" s="29">
        <v>0.98600129999999997</v>
      </c>
    </row>
    <row r="17558" spans="2:6">
      <c r="B17558" s="55">
        <v>44196</v>
      </c>
      <c r="C17558" s="29" t="s">
        <v>37</v>
      </c>
      <c r="D17558" s="29">
        <v>36</v>
      </c>
      <c r="E17558" s="29">
        <v>0.98479740000000004</v>
      </c>
      <c r="F17558" s="29">
        <v>0.98592409999999997</v>
      </c>
    </row>
    <row r="17559" spans="2:6">
      <c r="B17559" s="55">
        <v>44196</v>
      </c>
      <c r="C17559" s="29" t="s">
        <v>37</v>
      </c>
      <c r="D17559" s="29">
        <v>37</v>
      </c>
      <c r="E17559" s="29">
        <v>0.98475449999999998</v>
      </c>
      <c r="F17559" s="29">
        <v>0.98598739999999996</v>
      </c>
    </row>
    <row r="17560" spans="2:6">
      <c r="B17560" s="55">
        <v>44196</v>
      </c>
      <c r="C17560" s="29" t="s">
        <v>37</v>
      </c>
      <c r="D17560" s="29">
        <v>38</v>
      </c>
      <c r="E17560" s="29">
        <v>0.98467859999999996</v>
      </c>
      <c r="F17560" s="29">
        <v>0.98596930000000005</v>
      </c>
    </row>
    <row r="17561" spans="2:6">
      <c r="B17561" s="55">
        <v>44196</v>
      </c>
      <c r="C17561" s="29" t="s">
        <v>37</v>
      </c>
      <c r="D17561" s="29">
        <v>39</v>
      </c>
      <c r="E17561" s="29">
        <v>0.98455740000000003</v>
      </c>
      <c r="F17561" s="29">
        <v>0.98581799999999997</v>
      </c>
    </row>
    <row r="17562" spans="2:6">
      <c r="B17562" s="55">
        <v>44196</v>
      </c>
      <c r="C17562" s="29" t="s">
        <v>37</v>
      </c>
      <c r="D17562" s="29">
        <v>40</v>
      </c>
      <c r="E17562" s="29">
        <v>0.98372130000000002</v>
      </c>
      <c r="F17562" s="29">
        <v>0.98543259999999999</v>
      </c>
    </row>
    <row r="17563" spans="2:6">
      <c r="B17563" s="55">
        <v>44196</v>
      </c>
      <c r="C17563" s="29" t="s">
        <v>37</v>
      </c>
      <c r="D17563" s="29">
        <v>41</v>
      </c>
      <c r="E17563" s="29">
        <v>0.98276609999999998</v>
      </c>
      <c r="F17563" s="29">
        <v>0.98498810000000003</v>
      </c>
    </row>
    <row r="17564" spans="2:6">
      <c r="B17564" s="55">
        <v>44196</v>
      </c>
      <c r="C17564" s="29" t="s">
        <v>37</v>
      </c>
      <c r="D17564" s="29">
        <v>42</v>
      </c>
      <c r="E17564" s="29">
        <v>0.98209040000000003</v>
      </c>
      <c r="F17564" s="29">
        <v>0.98463900000000004</v>
      </c>
    </row>
    <row r="17565" spans="2:6">
      <c r="B17565" s="55">
        <v>44196</v>
      </c>
      <c r="C17565" s="29" t="s">
        <v>37</v>
      </c>
      <c r="D17565" s="29">
        <v>43</v>
      </c>
      <c r="E17565" s="29">
        <v>0.98136920000000005</v>
      </c>
      <c r="F17565" s="29">
        <v>0.98432850000000005</v>
      </c>
    </row>
    <row r="17566" spans="2:6">
      <c r="B17566" s="55">
        <v>44196</v>
      </c>
      <c r="C17566" s="29" t="s">
        <v>37</v>
      </c>
      <c r="D17566" s="29">
        <v>44</v>
      </c>
      <c r="E17566" s="29">
        <v>0.98107820000000001</v>
      </c>
      <c r="F17566" s="29">
        <v>0.98410370000000003</v>
      </c>
    </row>
    <row r="17567" spans="2:6">
      <c r="B17567" s="55">
        <v>44196</v>
      </c>
      <c r="C17567" s="29" t="s">
        <v>37</v>
      </c>
      <c r="D17567" s="29">
        <v>45</v>
      </c>
      <c r="E17567" s="29">
        <v>0.9801531</v>
      </c>
      <c r="F17567" s="29">
        <v>0.98368029999999995</v>
      </c>
    </row>
    <row r="17568" spans="2:6">
      <c r="B17568" s="55">
        <v>44196</v>
      </c>
      <c r="C17568" s="29" t="s">
        <v>37</v>
      </c>
      <c r="D17568" s="29">
        <v>46</v>
      </c>
      <c r="E17568" s="29">
        <v>0.97907580000000005</v>
      </c>
      <c r="F17568" s="29">
        <v>0.98319979999999996</v>
      </c>
    </row>
    <row r="17569" spans="2:6">
      <c r="B17569" s="55">
        <v>44196</v>
      </c>
      <c r="C17569" s="29" t="s">
        <v>37</v>
      </c>
      <c r="D17569" s="29">
        <v>47</v>
      </c>
      <c r="E17569" s="29">
        <v>0.97904610000000003</v>
      </c>
      <c r="F17569" s="29">
        <v>0.98331120000000005</v>
      </c>
    </row>
    <row r="17570" spans="2:6">
      <c r="B17570" s="55">
        <v>44196</v>
      </c>
      <c r="C17570" s="29" t="s">
        <v>37</v>
      </c>
      <c r="D17570" s="29">
        <v>48</v>
      </c>
      <c r="E17570" s="29">
        <v>0.97900940000000003</v>
      </c>
      <c r="F17570" s="29">
        <v>0.98345289999999996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7624"/>
  <sheetViews>
    <sheetView tabSelected="1" workbookViewId="0">
      <selection activeCell="E4" sqref="E4"/>
    </sheetView>
  </sheetViews>
  <sheetFormatPr defaultColWidth="9.1796875" defaultRowHeight="13.5"/>
  <cols>
    <col min="1" max="1" width="9.1796875" style="8"/>
    <col min="2" max="2" width="16.26953125" style="8" customWidth="1"/>
    <col min="3" max="3" width="15.7265625" style="8" customWidth="1"/>
    <col min="4" max="4" width="13.54296875" style="8" bestFit="1" customWidth="1"/>
    <col min="5" max="5" width="9.1796875" style="8"/>
    <col min="6" max="6" width="14.81640625" style="8" bestFit="1" customWidth="1"/>
    <col min="7" max="7" width="14.26953125" style="8" bestFit="1" customWidth="1"/>
    <col min="8" max="8" width="17.1796875" style="8" bestFit="1" customWidth="1"/>
    <col min="9" max="9" width="9.1796875" style="8"/>
    <col min="10" max="10" width="14.81640625" style="8" bestFit="1" customWidth="1"/>
    <col min="11" max="11" width="15.54296875" style="8" customWidth="1"/>
    <col min="12" max="12" width="14.26953125" style="8" bestFit="1" customWidth="1"/>
    <col min="13" max="13" width="9.1796875" style="8"/>
    <col min="14" max="14" width="14.81640625" style="8" bestFit="1" customWidth="1"/>
    <col min="15" max="15" width="14.26953125" style="8" bestFit="1" customWidth="1"/>
    <col min="16" max="16" width="31.26953125" style="8" customWidth="1"/>
    <col min="17" max="17" width="9.1796875" style="8"/>
    <col min="18" max="18" width="18.453125" style="8" bestFit="1" customWidth="1"/>
    <col min="19" max="19" width="32.1796875" style="8" customWidth="1"/>
    <col min="20" max="20" width="44.7265625" style="8" customWidth="1"/>
    <col min="21" max="21" width="9.1796875" style="8"/>
    <col min="22" max="22" width="22.7265625" style="8" bestFit="1" customWidth="1"/>
    <col min="23" max="23" width="19.81640625" style="8" bestFit="1" customWidth="1"/>
    <col min="24" max="16384" width="9.1796875" style="8"/>
  </cols>
  <sheetData>
    <row r="2" spans="2:23" ht="14">
      <c r="B2" s="7" t="s">
        <v>239</v>
      </c>
    </row>
    <row r="3" spans="2:23" ht="14.5" thickBot="1">
      <c r="B3" s="7" t="s">
        <v>86</v>
      </c>
    </row>
    <row r="4" spans="2:23" ht="15.5" thickBot="1">
      <c r="N4" s="9" t="s">
        <v>58</v>
      </c>
      <c r="O4" s="10"/>
      <c r="P4" s="52">
        <f>SUM(P9:P17624)</f>
        <v>180625944.89146757</v>
      </c>
      <c r="Q4" s="11"/>
      <c r="R4" s="11"/>
      <c r="S4" s="52">
        <f>SUM(S9:S17624)</f>
        <v>830503996.693151</v>
      </c>
      <c r="T4" s="51">
        <f>SUM(T9:T17624)</f>
        <v>60845807.837717384</v>
      </c>
    </row>
    <row r="5" spans="2:23" ht="14" thickBot="1"/>
    <row r="6" spans="2:23" ht="17.5">
      <c r="B6" s="56" t="s">
        <v>59</v>
      </c>
      <c r="C6" s="13"/>
      <c r="D6" s="14"/>
      <c r="F6" s="56" t="s">
        <v>60</v>
      </c>
      <c r="G6" s="13"/>
      <c r="H6" s="14"/>
      <c r="J6" s="56" t="s">
        <v>10</v>
      </c>
      <c r="K6" s="13"/>
      <c r="L6" s="14"/>
      <c r="N6" s="12" t="s">
        <v>61</v>
      </c>
      <c r="O6" s="13"/>
      <c r="P6" s="14"/>
      <c r="R6" s="12" t="s">
        <v>62</v>
      </c>
      <c r="S6" s="13"/>
      <c r="T6" s="14"/>
    </row>
    <row r="7" spans="2:23" ht="14" thickBot="1">
      <c r="B7" s="15" t="s">
        <v>63</v>
      </c>
      <c r="C7" s="16"/>
      <c r="D7" s="17"/>
      <c r="F7" s="15" t="s">
        <v>64</v>
      </c>
      <c r="G7" s="16"/>
      <c r="H7" s="17"/>
      <c r="J7" s="15" t="s">
        <v>65</v>
      </c>
      <c r="K7" s="16"/>
      <c r="L7" s="17"/>
      <c r="N7" s="15" t="s">
        <v>66</v>
      </c>
      <c r="O7" s="16"/>
      <c r="P7" s="17"/>
      <c r="R7" s="15"/>
      <c r="S7" s="16"/>
      <c r="T7" s="17"/>
    </row>
    <row r="8" spans="2:23" ht="27">
      <c r="B8" s="43" t="s">
        <v>67</v>
      </c>
      <c r="C8" s="43" t="s">
        <v>39</v>
      </c>
      <c r="D8" s="43" t="s">
        <v>68</v>
      </c>
      <c r="F8" s="43" t="s">
        <v>38</v>
      </c>
      <c r="G8" s="43" t="s">
        <v>39</v>
      </c>
      <c r="H8" s="43" t="s">
        <v>60</v>
      </c>
      <c r="J8" s="43" t="s">
        <v>38</v>
      </c>
      <c r="K8" s="43" t="s">
        <v>39</v>
      </c>
      <c r="L8" s="43" t="s">
        <v>10</v>
      </c>
      <c r="N8" s="43" t="s">
        <v>38</v>
      </c>
      <c r="O8" s="43" t="s">
        <v>39</v>
      </c>
      <c r="P8" s="43" t="s">
        <v>61</v>
      </c>
      <c r="R8" s="43" t="s">
        <v>69</v>
      </c>
      <c r="S8" s="43" t="s">
        <v>70</v>
      </c>
      <c r="T8" s="43" t="s">
        <v>71</v>
      </c>
    </row>
    <row r="9" spans="2:23" ht="14" thickBot="1">
      <c r="B9" s="44">
        <v>43862</v>
      </c>
      <c r="C9" s="45">
        <v>1</v>
      </c>
      <c r="D9" s="45">
        <v>13.058350000000001</v>
      </c>
      <c r="E9" s="37"/>
      <c r="F9" s="44">
        <v>43862</v>
      </c>
      <c r="G9" s="49">
        <v>1</v>
      </c>
      <c r="H9" s="49">
        <v>20867.0066823372</v>
      </c>
      <c r="I9" s="37"/>
      <c r="J9" s="44">
        <v>43862</v>
      </c>
      <c r="K9" s="49">
        <v>1</v>
      </c>
      <c r="L9" s="49">
        <v>23614.53</v>
      </c>
      <c r="M9" s="37"/>
      <c r="N9" s="44">
        <v>43862</v>
      </c>
      <c r="O9" s="49">
        <v>1</v>
      </c>
      <c r="P9" s="49">
        <v>9607.1369694452005</v>
      </c>
      <c r="Q9" s="37"/>
      <c r="R9" s="50">
        <v>1.1316683010404376</v>
      </c>
      <c r="S9" s="50">
        <v>125453.35704495474</v>
      </c>
      <c r="T9" s="50">
        <v>10872.092372074829</v>
      </c>
    </row>
    <row r="10" spans="2:23">
      <c r="B10" s="44">
        <v>43862</v>
      </c>
      <c r="C10" s="45">
        <v>2</v>
      </c>
      <c r="D10" s="45">
        <v>13.797800000000001</v>
      </c>
      <c r="E10" s="37"/>
      <c r="F10" s="44">
        <v>43862</v>
      </c>
      <c r="G10" s="49">
        <v>2</v>
      </c>
      <c r="H10" s="49">
        <v>20805.4662220065</v>
      </c>
      <c r="I10" s="37"/>
      <c r="J10" s="44">
        <v>43862</v>
      </c>
      <c r="K10" s="49">
        <v>2</v>
      </c>
      <c r="L10" s="49">
        <v>30039.33</v>
      </c>
      <c r="M10" s="37"/>
      <c r="N10" s="44">
        <v>43862</v>
      </c>
      <c r="O10" s="49">
        <v>2</v>
      </c>
      <c r="P10" s="49">
        <v>9575.7790051251995</v>
      </c>
      <c r="Q10" s="37"/>
      <c r="R10" s="50">
        <v>1.4438191232757185</v>
      </c>
      <c r="S10" s="50">
        <v>132124.68355691648</v>
      </c>
      <c r="T10" s="50">
        <v>13825.692847861897</v>
      </c>
      <c r="V10" s="18" t="s">
        <v>72</v>
      </c>
      <c r="W10" s="19">
        <f>TotalBSUoSPriceVol/TotalChargeableVol</f>
        <v>4.5979219496522195</v>
      </c>
    </row>
    <row r="11" spans="2:23">
      <c r="B11" s="44">
        <v>43862</v>
      </c>
      <c r="C11" s="45">
        <v>3</v>
      </c>
      <c r="D11" s="45">
        <v>14.36792</v>
      </c>
      <c r="E11" s="37"/>
      <c r="F11" s="44">
        <v>43862</v>
      </c>
      <c r="G11" s="49">
        <v>3</v>
      </c>
      <c r="H11" s="49">
        <v>20494.327850199301</v>
      </c>
      <c r="I11" s="37"/>
      <c r="J11" s="44">
        <v>43862</v>
      </c>
      <c r="K11" s="49">
        <v>3</v>
      </c>
      <c r="L11" s="49">
        <v>36075.410000000003</v>
      </c>
      <c r="M11" s="37"/>
      <c r="N11" s="44">
        <v>43862</v>
      </c>
      <c r="O11" s="49">
        <v>3</v>
      </c>
      <c r="P11" s="49">
        <v>9476.7805293946003</v>
      </c>
      <c r="Q11" s="37"/>
      <c r="R11" s="50">
        <v>1.7602631451828357</v>
      </c>
      <c r="S11" s="50">
        <v>136161.62450389925</v>
      </c>
      <c r="T11" s="50">
        <v>16681.627500879596</v>
      </c>
      <c r="V11" s="20" t="s">
        <v>73</v>
      </c>
      <c r="W11" s="21">
        <f>TotalRCRCPriceVol/TotalChargeableVol</f>
        <v>0.33686084174827546</v>
      </c>
    </row>
    <row r="12" spans="2:23" ht="14" thickBot="1">
      <c r="B12" s="44">
        <v>43862</v>
      </c>
      <c r="C12" s="45">
        <v>4</v>
      </c>
      <c r="D12" s="45">
        <v>14.692410000000001</v>
      </c>
      <c r="E12" s="37"/>
      <c r="F12" s="44">
        <v>43862</v>
      </c>
      <c r="G12" s="49">
        <v>4</v>
      </c>
      <c r="H12" s="49">
        <v>20300.683428028198</v>
      </c>
      <c r="I12" s="37"/>
      <c r="J12" s="44">
        <v>43862</v>
      </c>
      <c r="K12" s="49">
        <v>4</v>
      </c>
      <c r="L12" s="49">
        <v>27757.82</v>
      </c>
      <c r="M12" s="37"/>
      <c r="N12" s="44">
        <v>43862</v>
      </c>
      <c r="O12" s="49">
        <v>4</v>
      </c>
      <c r="P12" s="49">
        <v>9430.7968240235004</v>
      </c>
      <c r="Q12" s="37"/>
      <c r="R12" s="50">
        <v>1.3673342623370051</v>
      </c>
      <c r="S12" s="50">
        <v>138561.13356525113</v>
      </c>
      <c r="T12" s="50">
        <v>12895.051618626343</v>
      </c>
      <c r="V12" s="22" t="s">
        <v>74</v>
      </c>
      <c r="W12" s="23">
        <f>W10-W11</f>
        <v>4.2610611079039442</v>
      </c>
    </row>
    <row r="13" spans="2:23">
      <c r="B13" s="44">
        <v>43862</v>
      </c>
      <c r="C13" s="45">
        <v>5</v>
      </c>
      <c r="D13" s="45">
        <v>14.27786</v>
      </c>
      <c r="E13" s="37"/>
      <c r="F13" s="44">
        <v>43862</v>
      </c>
      <c r="G13" s="49">
        <v>5</v>
      </c>
      <c r="H13" s="49">
        <v>20124.275756938699</v>
      </c>
      <c r="I13" s="37"/>
      <c r="J13" s="44">
        <v>43862</v>
      </c>
      <c r="K13" s="49">
        <v>5</v>
      </c>
      <c r="L13" s="49">
        <v>19884.57</v>
      </c>
      <c r="M13" s="37"/>
      <c r="N13" s="44">
        <v>43862</v>
      </c>
      <c r="O13" s="49">
        <v>5</v>
      </c>
      <c r="P13" s="49">
        <v>9381.6874686701995</v>
      </c>
      <c r="Q13" s="37"/>
      <c r="R13" s="50">
        <v>0.98808872628094202</v>
      </c>
      <c r="S13" s="50">
        <v>133950.42024142749</v>
      </c>
      <c r="T13" s="50">
        <v>9269.939621284213</v>
      </c>
    </row>
    <row r="14" spans="2:23">
      <c r="B14" s="44">
        <v>43862</v>
      </c>
      <c r="C14" s="45">
        <v>6</v>
      </c>
      <c r="D14" s="45">
        <v>14.251110000000001</v>
      </c>
      <c r="E14" s="37"/>
      <c r="F14" s="44">
        <v>43862</v>
      </c>
      <c r="G14" s="49">
        <v>6</v>
      </c>
      <c r="H14" s="49">
        <v>18987.8816735933</v>
      </c>
      <c r="I14" s="37"/>
      <c r="J14" s="44">
        <v>43862</v>
      </c>
      <c r="K14" s="49">
        <v>6</v>
      </c>
      <c r="L14" s="49">
        <v>18797.830000000002</v>
      </c>
      <c r="M14" s="37"/>
      <c r="N14" s="44">
        <v>43862</v>
      </c>
      <c r="O14" s="49">
        <v>6</v>
      </c>
      <c r="P14" s="49">
        <v>8355.9000409318996</v>
      </c>
      <c r="Q14" s="37"/>
      <c r="R14" s="50">
        <v>0.98999089646436944</v>
      </c>
      <c r="S14" s="50">
        <v>119080.850632325</v>
      </c>
      <c r="T14" s="50">
        <v>8272.2649722888327</v>
      </c>
    </row>
    <row r="15" spans="2:23">
      <c r="B15" s="44">
        <v>43862</v>
      </c>
      <c r="C15" s="45">
        <v>7</v>
      </c>
      <c r="D15" s="45">
        <v>13.633559999999999</v>
      </c>
      <c r="E15" s="37"/>
      <c r="F15" s="44">
        <v>43862</v>
      </c>
      <c r="G15" s="49">
        <v>7</v>
      </c>
      <c r="H15" s="49">
        <v>18767.107740339099</v>
      </c>
      <c r="I15" s="37"/>
      <c r="J15" s="44">
        <v>43862</v>
      </c>
      <c r="K15" s="49">
        <v>7</v>
      </c>
      <c r="L15" s="49">
        <v>2764.78</v>
      </c>
      <c r="M15" s="37"/>
      <c r="N15" s="44">
        <v>43862</v>
      </c>
      <c r="O15" s="49">
        <v>7</v>
      </c>
      <c r="P15" s="49">
        <v>8222.3542122992003</v>
      </c>
      <c r="Q15" s="37"/>
      <c r="R15" s="50">
        <v>0.14732051620598008</v>
      </c>
      <c r="S15" s="50">
        <v>112099.95949463388</v>
      </c>
      <c r="T15" s="50">
        <v>1211.3214669843328</v>
      </c>
    </row>
    <row r="16" spans="2:23">
      <c r="B16" s="44">
        <v>43862</v>
      </c>
      <c r="C16" s="45">
        <v>8</v>
      </c>
      <c r="D16" s="45">
        <v>14.693429999999999</v>
      </c>
      <c r="E16" s="37"/>
      <c r="F16" s="44">
        <v>43862</v>
      </c>
      <c r="G16" s="49">
        <v>8</v>
      </c>
      <c r="H16" s="49">
        <v>19461.348527021699</v>
      </c>
      <c r="I16" s="37"/>
      <c r="J16" s="44">
        <v>43862</v>
      </c>
      <c r="K16" s="49">
        <v>8</v>
      </c>
      <c r="L16" s="49">
        <v>-483.27</v>
      </c>
      <c r="M16" s="37"/>
      <c r="N16" s="44">
        <v>43862</v>
      </c>
      <c r="O16" s="49">
        <v>8</v>
      </c>
      <c r="P16" s="49">
        <v>9161.6841990665998</v>
      </c>
      <c r="Q16" s="37"/>
      <c r="R16" s="50">
        <v>-2.4832297686308281E-2</v>
      </c>
      <c r="S16" s="50">
        <v>134616.56546109114</v>
      </c>
      <c r="T16" s="50">
        <v>-227.50566933916866</v>
      </c>
    </row>
    <row r="17" spans="2:20">
      <c r="B17" s="44">
        <v>43862</v>
      </c>
      <c r="C17" s="45">
        <v>9</v>
      </c>
      <c r="D17" s="45">
        <v>14.851319999999999</v>
      </c>
      <c r="E17" s="37"/>
      <c r="F17" s="44">
        <v>43862</v>
      </c>
      <c r="G17" s="49">
        <v>9</v>
      </c>
      <c r="H17" s="49">
        <v>19183.751718587999</v>
      </c>
      <c r="I17" s="37"/>
      <c r="J17" s="44">
        <v>43862</v>
      </c>
      <c r="K17" s="49">
        <v>9</v>
      </c>
      <c r="L17" s="49">
        <v>771.65</v>
      </c>
      <c r="M17" s="37"/>
      <c r="N17" s="44">
        <v>43862</v>
      </c>
      <c r="O17" s="49">
        <v>9</v>
      </c>
      <c r="P17" s="49">
        <v>9202.6006329041993</v>
      </c>
      <c r="Q17" s="37"/>
      <c r="R17" s="50">
        <v>4.0224144438457968E-2</v>
      </c>
      <c r="S17" s="50">
        <v>136670.7668314628</v>
      </c>
      <c r="T17" s="50">
        <v>370.16673706738322</v>
      </c>
    </row>
    <row r="18" spans="2:20">
      <c r="B18" s="44">
        <v>43862</v>
      </c>
      <c r="C18" s="45">
        <v>10</v>
      </c>
      <c r="D18" s="45">
        <v>14.131019999999999</v>
      </c>
      <c r="E18" s="37"/>
      <c r="F18" s="44">
        <v>43862</v>
      </c>
      <c r="G18" s="49">
        <v>10</v>
      </c>
      <c r="H18" s="49">
        <v>19242.652735930002</v>
      </c>
      <c r="I18" s="37"/>
      <c r="J18" s="44">
        <v>43862</v>
      </c>
      <c r="K18" s="49">
        <v>10</v>
      </c>
      <c r="L18" s="49">
        <v>3456.4</v>
      </c>
      <c r="M18" s="37"/>
      <c r="N18" s="44">
        <v>43862</v>
      </c>
      <c r="O18" s="49">
        <v>10</v>
      </c>
      <c r="P18" s="49">
        <v>9276.6534347779998</v>
      </c>
      <c r="Q18" s="37"/>
      <c r="R18" s="50">
        <v>0.17962180409493064</v>
      </c>
      <c r="S18" s="50">
        <v>131088.57521991662</v>
      </c>
      <c r="T18" s="50">
        <v>1666.2892259182593</v>
      </c>
    </row>
    <row r="19" spans="2:20">
      <c r="B19" s="44">
        <v>43862</v>
      </c>
      <c r="C19" s="45">
        <v>11</v>
      </c>
      <c r="D19" s="45">
        <v>14.04355</v>
      </c>
      <c r="E19" s="37"/>
      <c r="F19" s="44">
        <v>43862</v>
      </c>
      <c r="G19" s="49">
        <v>11</v>
      </c>
      <c r="H19" s="49">
        <v>19677.7536792928</v>
      </c>
      <c r="I19" s="37"/>
      <c r="J19" s="44">
        <v>43862</v>
      </c>
      <c r="K19" s="49">
        <v>11</v>
      </c>
      <c r="L19" s="49">
        <v>26221.79</v>
      </c>
      <c r="M19" s="37"/>
      <c r="N19" s="44">
        <v>43862</v>
      </c>
      <c r="O19" s="49">
        <v>11</v>
      </c>
      <c r="P19" s="49">
        <v>9535.7274512231998</v>
      </c>
      <c r="Q19" s="37"/>
      <c r="R19" s="50">
        <v>1.3325601299498728</v>
      </c>
      <c r="S19" s="50">
        <v>133915.46524762557</v>
      </c>
      <c r="T19" s="50">
        <v>12706.930211568557</v>
      </c>
    </row>
    <row r="20" spans="2:20">
      <c r="B20" s="44">
        <v>43862</v>
      </c>
      <c r="C20" s="45">
        <v>12</v>
      </c>
      <c r="D20" s="45">
        <v>13.539490000000001</v>
      </c>
      <c r="E20" s="37"/>
      <c r="F20" s="44">
        <v>43862</v>
      </c>
      <c r="G20" s="49">
        <v>12</v>
      </c>
      <c r="H20" s="49">
        <v>19990.893869108</v>
      </c>
      <c r="I20" s="37"/>
      <c r="J20" s="44">
        <v>43862</v>
      </c>
      <c r="K20" s="49">
        <v>12</v>
      </c>
      <c r="L20" s="49">
        <v>32378.639999999999</v>
      </c>
      <c r="M20" s="37"/>
      <c r="N20" s="44">
        <v>43862</v>
      </c>
      <c r="O20" s="49">
        <v>12</v>
      </c>
      <c r="P20" s="49">
        <v>9732.9264014227992</v>
      </c>
      <c r="Q20" s="37"/>
      <c r="R20" s="50">
        <v>1.6196694460988974</v>
      </c>
      <c r="S20" s="50">
        <v>131778.85968279999</v>
      </c>
      <c r="T20" s="50">
        <v>15764.123513513799</v>
      </c>
    </row>
    <row r="21" spans="2:20">
      <c r="B21" s="44">
        <v>43862</v>
      </c>
      <c r="C21" s="45">
        <v>13</v>
      </c>
      <c r="D21" s="45">
        <v>12.50778</v>
      </c>
      <c r="E21" s="37"/>
      <c r="F21" s="44">
        <v>43862</v>
      </c>
      <c r="G21" s="49">
        <v>13</v>
      </c>
      <c r="H21" s="49">
        <v>21191.308278186199</v>
      </c>
      <c r="I21" s="37"/>
      <c r="J21" s="44">
        <v>43862</v>
      </c>
      <c r="K21" s="49">
        <v>13</v>
      </c>
      <c r="L21" s="49">
        <v>26380.01</v>
      </c>
      <c r="M21" s="37"/>
      <c r="N21" s="44">
        <v>43862</v>
      </c>
      <c r="O21" s="49">
        <v>13</v>
      </c>
      <c r="P21" s="49">
        <v>10786.3772718128</v>
      </c>
      <c r="Q21" s="37"/>
      <c r="R21" s="50">
        <v>1.2448504666960518</v>
      </c>
      <c r="S21" s="50">
        <v>134913.63391283472</v>
      </c>
      <c r="T21" s="50">
        <v>13427.42678077585</v>
      </c>
    </row>
    <row r="22" spans="2:20">
      <c r="B22" s="44">
        <v>43862</v>
      </c>
      <c r="C22" s="45">
        <v>14</v>
      </c>
      <c r="D22" s="45">
        <v>11.71865</v>
      </c>
      <c r="E22" s="37"/>
      <c r="F22" s="44">
        <v>43862</v>
      </c>
      <c r="G22" s="49">
        <v>14</v>
      </c>
      <c r="H22" s="49">
        <v>21378.508737644399</v>
      </c>
      <c r="I22" s="37"/>
      <c r="J22" s="44">
        <v>43862</v>
      </c>
      <c r="K22" s="49">
        <v>14</v>
      </c>
      <c r="L22" s="49">
        <v>27631.1</v>
      </c>
      <c r="M22" s="37"/>
      <c r="N22" s="44">
        <v>43862</v>
      </c>
      <c r="O22" s="49">
        <v>14</v>
      </c>
      <c r="P22" s="49">
        <v>10642.4833249967</v>
      </c>
      <c r="Q22" s="37"/>
      <c r="R22" s="50">
        <v>1.2924708799424214</v>
      </c>
      <c r="S22" s="50">
        <v>124715.53721647257</v>
      </c>
      <c r="T22" s="50">
        <v>13755.09978783103</v>
      </c>
    </row>
    <row r="23" spans="2:20">
      <c r="B23" s="44">
        <v>43862</v>
      </c>
      <c r="C23" s="45">
        <v>15</v>
      </c>
      <c r="D23" s="45">
        <v>10.820919999999999</v>
      </c>
      <c r="E23" s="37"/>
      <c r="F23" s="44">
        <v>43862</v>
      </c>
      <c r="G23" s="49">
        <v>15</v>
      </c>
      <c r="H23" s="49">
        <v>21380.9401095053</v>
      </c>
      <c r="I23" s="37"/>
      <c r="J23" s="44">
        <v>43862</v>
      </c>
      <c r="K23" s="49">
        <v>15</v>
      </c>
      <c r="L23" s="49">
        <v>974.71</v>
      </c>
      <c r="M23" s="37"/>
      <c r="N23" s="44">
        <v>43862</v>
      </c>
      <c r="O23" s="49">
        <v>15</v>
      </c>
      <c r="P23" s="49">
        <v>9768.6570306014</v>
      </c>
      <c r="Q23" s="37"/>
      <c r="R23" s="50">
        <v>4.5587798993304056E-2</v>
      </c>
      <c r="S23" s="50">
        <v>105705.85623557529</v>
      </c>
      <c r="T23" s="50">
        <v>445.33157314558309</v>
      </c>
    </row>
    <row r="24" spans="2:20">
      <c r="B24" s="44">
        <v>43862</v>
      </c>
      <c r="C24" s="45">
        <v>16</v>
      </c>
      <c r="D24" s="45">
        <v>10.6782</v>
      </c>
      <c r="E24" s="37"/>
      <c r="F24" s="44">
        <v>43862</v>
      </c>
      <c r="G24" s="49">
        <v>16</v>
      </c>
      <c r="H24" s="49">
        <v>22155.4802293869</v>
      </c>
      <c r="I24" s="37"/>
      <c r="J24" s="44">
        <v>43862</v>
      </c>
      <c r="K24" s="49">
        <v>16</v>
      </c>
      <c r="L24" s="49">
        <v>-36.11</v>
      </c>
      <c r="M24" s="37"/>
      <c r="N24" s="44">
        <v>43862</v>
      </c>
      <c r="O24" s="49">
        <v>16</v>
      </c>
      <c r="P24" s="49">
        <v>10070.476400231501</v>
      </c>
      <c r="Q24" s="37"/>
      <c r="R24" s="50">
        <v>-1.62984505982876E-3</v>
      </c>
      <c r="S24" s="50">
        <v>107534.56109695201</v>
      </c>
      <c r="T24" s="50">
        <v>-16.413316211039426</v>
      </c>
    </row>
    <row r="25" spans="2:20">
      <c r="B25" s="44">
        <v>43862</v>
      </c>
      <c r="C25" s="45">
        <v>17</v>
      </c>
      <c r="D25" s="45">
        <v>9.8662700000000001</v>
      </c>
      <c r="E25" s="37"/>
      <c r="F25" s="44">
        <v>43862</v>
      </c>
      <c r="G25" s="49">
        <v>17</v>
      </c>
      <c r="H25" s="49">
        <v>22188.2747176677</v>
      </c>
      <c r="I25" s="37"/>
      <c r="J25" s="44">
        <v>43862</v>
      </c>
      <c r="K25" s="49">
        <v>17</v>
      </c>
      <c r="L25" s="49">
        <v>-6943.12</v>
      </c>
      <c r="M25" s="37"/>
      <c r="N25" s="44">
        <v>43862</v>
      </c>
      <c r="O25" s="49">
        <v>17</v>
      </c>
      <c r="P25" s="49">
        <v>9261.3614364701007</v>
      </c>
      <c r="Q25" s="37"/>
      <c r="R25" s="50">
        <v>-0.31291842598611108</v>
      </c>
      <c r="S25" s="50">
        <v>91375.09249980186</v>
      </c>
      <c r="T25" s="50">
        <v>-2898.0506431886924</v>
      </c>
    </row>
    <row r="26" spans="2:20">
      <c r="B26" s="44">
        <v>43862</v>
      </c>
      <c r="C26" s="45">
        <v>18</v>
      </c>
      <c r="D26" s="45">
        <v>10.590730000000001</v>
      </c>
      <c r="E26" s="37"/>
      <c r="F26" s="44">
        <v>43862</v>
      </c>
      <c r="G26" s="49">
        <v>18</v>
      </c>
      <c r="H26" s="49">
        <v>22954.140083026301</v>
      </c>
      <c r="I26" s="37"/>
      <c r="J26" s="44">
        <v>43862</v>
      </c>
      <c r="K26" s="49">
        <v>18</v>
      </c>
      <c r="L26" s="49">
        <v>1231.46</v>
      </c>
      <c r="M26" s="37"/>
      <c r="N26" s="44">
        <v>43862</v>
      </c>
      <c r="O26" s="49">
        <v>18</v>
      </c>
      <c r="P26" s="49">
        <v>9468.2796423379004</v>
      </c>
      <c r="Q26" s="37"/>
      <c r="R26" s="50">
        <v>5.3648709799005587E-2</v>
      </c>
      <c r="S26" s="50">
        <v>100275.99325649728</v>
      </c>
      <c r="T26" s="50">
        <v>507.96098682761846</v>
      </c>
    </row>
    <row r="27" spans="2:20">
      <c r="B27" s="44">
        <v>43862</v>
      </c>
      <c r="C27" s="45">
        <v>19</v>
      </c>
      <c r="D27" s="45">
        <v>9.5165699999999998</v>
      </c>
      <c r="E27" s="37"/>
      <c r="F27" s="44">
        <v>43862</v>
      </c>
      <c r="G27" s="49">
        <v>19</v>
      </c>
      <c r="H27" s="49">
        <v>23390.3961556004</v>
      </c>
      <c r="I27" s="37"/>
      <c r="J27" s="44">
        <v>43862</v>
      </c>
      <c r="K27" s="49">
        <v>19</v>
      </c>
      <c r="L27" s="49">
        <v>-859.01</v>
      </c>
      <c r="M27" s="37"/>
      <c r="N27" s="44">
        <v>43862</v>
      </c>
      <c r="O27" s="49">
        <v>19</v>
      </c>
      <c r="P27" s="49">
        <v>9520.6827189554006</v>
      </c>
      <c r="Q27" s="37"/>
      <c r="R27" s="50">
        <v>-3.6724901719731064E-2</v>
      </c>
      <c r="S27" s="50">
        <v>90604.243542729397</v>
      </c>
      <c r="T27" s="50">
        <v>-349.64613715837902</v>
      </c>
    </row>
    <row r="28" spans="2:20">
      <c r="B28" s="44">
        <v>43862</v>
      </c>
      <c r="C28" s="45">
        <v>20</v>
      </c>
      <c r="D28" s="45">
        <v>8.9472500000000004</v>
      </c>
      <c r="E28" s="37"/>
      <c r="F28" s="44">
        <v>43862</v>
      </c>
      <c r="G28" s="49">
        <v>20</v>
      </c>
      <c r="H28" s="49">
        <v>23347.227303759399</v>
      </c>
      <c r="I28" s="37"/>
      <c r="J28" s="44">
        <v>43862</v>
      </c>
      <c r="K28" s="49">
        <v>20</v>
      </c>
      <c r="L28" s="49">
        <v>-20611.259999999998</v>
      </c>
      <c r="M28" s="37"/>
      <c r="N28" s="44">
        <v>43862</v>
      </c>
      <c r="O28" s="49">
        <v>20</v>
      </c>
      <c r="P28" s="49">
        <v>9556.0622633924995</v>
      </c>
      <c r="Q28" s="37"/>
      <c r="R28" s="50">
        <v>-0.88281403748020859</v>
      </c>
      <c r="S28" s="50">
        <v>85500.478086138552</v>
      </c>
      <c r="T28" s="50">
        <v>-8436.2259091577926</v>
      </c>
    </row>
    <row r="29" spans="2:20">
      <c r="B29" s="44">
        <v>43862</v>
      </c>
      <c r="C29" s="45">
        <v>21</v>
      </c>
      <c r="D29" s="45">
        <v>8.6048299999999998</v>
      </c>
      <c r="E29" s="37"/>
      <c r="F29" s="44">
        <v>43862</v>
      </c>
      <c r="G29" s="49">
        <v>21</v>
      </c>
      <c r="H29" s="49">
        <v>23293.839846951199</v>
      </c>
      <c r="I29" s="37"/>
      <c r="J29" s="44">
        <v>43862</v>
      </c>
      <c r="K29" s="49">
        <v>21</v>
      </c>
      <c r="L29" s="49">
        <v>57558.25</v>
      </c>
      <c r="M29" s="37"/>
      <c r="N29" s="44">
        <v>43862</v>
      </c>
      <c r="O29" s="49">
        <v>21</v>
      </c>
      <c r="P29" s="49">
        <v>9639.2596638175</v>
      </c>
      <c r="Q29" s="37"/>
      <c r="R29" s="50">
        <v>2.4709644428818152</v>
      </c>
      <c r="S29" s="50">
        <v>82944.190733006733</v>
      </c>
      <c r="T29" s="50">
        <v>23818.26788499796</v>
      </c>
    </row>
    <row r="30" spans="2:20">
      <c r="B30" s="44">
        <v>43862</v>
      </c>
      <c r="C30" s="45">
        <v>22</v>
      </c>
      <c r="D30" s="45">
        <v>8.5365099999999998</v>
      </c>
      <c r="E30" s="37"/>
      <c r="F30" s="44">
        <v>43862</v>
      </c>
      <c r="G30" s="49">
        <v>22</v>
      </c>
      <c r="H30" s="49">
        <v>22926.8261957215</v>
      </c>
      <c r="I30" s="37"/>
      <c r="J30" s="44">
        <v>43862</v>
      </c>
      <c r="K30" s="49">
        <v>22</v>
      </c>
      <c r="L30" s="49">
        <v>61813.37</v>
      </c>
      <c r="M30" s="37"/>
      <c r="N30" s="44">
        <v>43862</v>
      </c>
      <c r="O30" s="49">
        <v>22</v>
      </c>
      <c r="P30" s="49">
        <v>9603.6406383966005</v>
      </c>
      <c r="Q30" s="37"/>
      <c r="R30" s="50">
        <v>2.6961154357917771</v>
      </c>
      <c r="S30" s="50">
        <v>81981.574346078967</v>
      </c>
      <c r="T30" s="50">
        <v>25892.523764978272</v>
      </c>
    </row>
    <row r="31" spans="2:20">
      <c r="B31" s="44">
        <v>43862</v>
      </c>
      <c r="C31" s="45">
        <v>23</v>
      </c>
      <c r="D31" s="45">
        <v>8.5359300000000005</v>
      </c>
      <c r="E31" s="37"/>
      <c r="F31" s="44">
        <v>43862</v>
      </c>
      <c r="G31" s="49">
        <v>23</v>
      </c>
      <c r="H31" s="49">
        <v>21841.531872183499</v>
      </c>
      <c r="I31" s="37"/>
      <c r="J31" s="44">
        <v>43862</v>
      </c>
      <c r="K31" s="49">
        <v>23</v>
      </c>
      <c r="L31" s="49">
        <v>-35925.050000000003</v>
      </c>
      <c r="M31" s="37"/>
      <c r="N31" s="44">
        <v>43862</v>
      </c>
      <c r="O31" s="49">
        <v>23</v>
      </c>
      <c r="P31" s="49">
        <v>9656.9294746239993</v>
      </c>
      <c r="Q31" s="37"/>
      <c r="R31" s="50">
        <v>-1.6448045041086476</v>
      </c>
      <c r="S31" s="50">
        <v>82430.874010327243</v>
      </c>
      <c r="T31" s="50">
        <v>-15883.761095721111</v>
      </c>
    </row>
    <row r="32" spans="2:20">
      <c r="B32" s="44">
        <v>43862</v>
      </c>
      <c r="C32" s="45">
        <v>24</v>
      </c>
      <c r="D32" s="45">
        <v>7.2088700000000001</v>
      </c>
      <c r="E32" s="37"/>
      <c r="F32" s="44">
        <v>43862</v>
      </c>
      <c r="G32" s="49">
        <v>24</v>
      </c>
      <c r="H32" s="49">
        <v>23289.096802883101</v>
      </c>
      <c r="I32" s="37"/>
      <c r="J32" s="44">
        <v>43862</v>
      </c>
      <c r="K32" s="49">
        <v>24</v>
      </c>
      <c r="L32" s="49">
        <v>5069.87</v>
      </c>
      <c r="M32" s="37"/>
      <c r="N32" s="44">
        <v>43862</v>
      </c>
      <c r="O32" s="49">
        <v>24</v>
      </c>
      <c r="P32" s="49">
        <v>9911.7607373902993</v>
      </c>
      <c r="Q32" s="37"/>
      <c r="R32" s="50">
        <v>0.21769285614255204</v>
      </c>
      <c r="S32" s="50">
        <v>71452.594626950813</v>
      </c>
      <c r="T32" s="50">
        <v>2157.7195043241018</v>
      </c>
    </row>
    <row r="33" spans="2:20">
      <c r="B33" s="44">
        <v>43862</v>
      </c>
      <c r="C33" s="45">
        <v>25</v>
      </c>
      <c r="D33" s="45">
        <v>7.8532299999999999</v>
      </c>
      <c r="E33" s="37"/>
      <c r="F33" s="44">
        <v>43862</v>
      </c>
      <c r="G33" s="49">
        <v>25</v>
      </c>
      <c r="H33" s="49">
        <v>23091.549451758601</v>
      </c>
      <c r="I33" s="37"/>
      <c r="J33" s="44">
        <v>43862</v>
      </c>
      <c r="K33" s="49">
        <v>25</v>
      </c>
      <c r="L33" s="49">
        <v>-822.93</v>
      </c>
      <c r="M33" s="37"/>
      <c r="N33" s="44">
        <v>43862</v>
      </c>
      <c r="O33" s="49">
        <v>25</v>
      </c>
      <c r="P33" s="49">
        <v>9926.3020448876996</v>
      </c>
      <c r="Q33" s="37"/>
      <c r="R33" s="50">
        <v>-3.5637712476558274E-2</v>
      </c>
      <c r="S33" s="50">
        <v>77953.533007973427</v>
      </c>
      <c r="T33" s="50">
        <v>-353.75069823118025</v>
      </c>
    </row>
    <row r="34" spans="2:20">
      <c r="B34" s="44">
        <v>43862</v>
      </c>
      <c r="C34" s="45">
        <v>26</v>
      </c>
      <c r="D34" s="45">
        <v>7.4717500000000001</v>
      </c>
      <c r="E34" s="37"/>
      <c r="F34" s="44">
        <v>43862</v>
      </c>
      <c r="G34" s="49">
        <v>26</v>
      </c>
      <c r="H34" s="49">
        <v>23026.5872681459</v>
      </c>
      <c r="I34" s="37"/>
      <c r="J34" s="44">
        <v>43862</v>
      </c>
      <c r="K34" s="49">
        <v>26</v>
      </c>
      <c r="L34" s="49">
        <v>-9853.2199999999993</v>
      </c>
      <c r="M34" s="37"/>
      <c r="N34" s="44">
        <v>43862</v>
      </c>
      <c r="O34" s="49">
        <v>26</v>
      </c>
      <c r="P34" s="49">
        <v>9941.5798497741998</v>
      </c>
      <c r="Q34" s="37"/>
      <c r="R34" s="50">
        <v>-0.42790622358661751</v>
      </c>
      <c r="S34" s="50">
        <v>74280.999242550373</v>
      </c>
      <c r="T34" s="50">
        <v>-4254.0638900016902</v>
      </c>
    </row>
    <row r="35" spans="2:20">
      <c r="B35" s="44">
        <v>43862</v>
      </c>
      <c r="C35" s="45">
        <v>27</v>
      </c>
      <c r="D35" s="45">
        <v>7.1757600000000004</v>
      </c>
      <c r="E35" s="37"/>
      <c r="F35" s="44">
        <v>43862</v>
      </c>
      <c r="G35" s="49">
        <v>27</v>
      </c>
      <c r="H35" s="49">
        <v>23206.073698574699</v>
      </c>
      <c r="I35" s="37"/>
      <c r="J35" s="44">
        <v>43862</v>
      </c>
      <c r="K35" s="49">
        <v>27</v>
      </c>
      <c r="L35" s="49">
        <v>-1874.61</v>
      </c>
      <c r="M35" s="37"/>
      <c r="N35" s="44">
        <v>43862</v>
      </c>
      <c r="O35" s="49">
        <v>27</v>
      </c>
      <c r="P35" s="49">
        <v>10025.190007876399</v>
      </c>
      <c r="Q35" s="37"/>
      <c r="R35" s="50">
        <v>-8.0781006918681689E-2</v>
      </c>
      <c r="S35" s="50">
        <v>71938.357450919153</v>
      </c>
      <c r="T35" s="50">
        <v>-809.84494338736192</v>
      </c>
    </row>
    <row r="36" spans="2:20">
      <c r="B36" s="44">
        <v>43862</v>
      </c>
      <c r="C36" s="45">
        <v>28</v>
      </c>
      <c r="D36" s="45">
        <v>6.7979099999999999</v>
      </c>
      <c r="E36" s="37"/>
      <c r="F36" s="44">
        <v>43862</v>
      </c>
      <c r="G36" s="49">
        <v>28</v>
      </c>
      <c r="H36" s="49">
        <v>23012.185189265201</v>
      </c>
      <c r="I36" s="37"/>
      <c r="J36" s="44">
        <v>43862</v>
      </c>
      <c r="K36" s="49">
        <v>28</v>
      </c>
      <c r="L36" s="49">
        <v>-2488.9299999999998</v>
      </c>
      <c r="M36" s="37"/>
      <c r="N36" s="44">
        <v>43862</v>
      </c>
      <c r="O36" s="49">
        <v>28</v>
      </c>
      <c r="P36" s="49">
        <v>10011.193650458499</v>
      </c>
      <c r="Q36" s="37"/>
      <c r="R36" s="50">
        <v>-0.1081570472134495</v>
      </c>
      <c r="S36" s="50">
        <v>68055.193428388331</v>
      </c>
      <c r="T36" s="50">
        <v>-1082.7811443156259</v>
      </c>
    </row>
    <row r="37" spans="2:20">
      <c r="B37" s="44">
        <v>43862</v>
      </c>
      <c r="C37" s="45">
        <v>29</v>
      </c>
      <c r="D37" s="45">
        <v>5.7708500000000003</v>
      </c>
      <c r="E37" s="37"/>
      <c r="F37" s="44">
        <v>43862</v>
      </c>
      <c r="G37" s="49">
        <v>29</v>
      </c>
      <c r="H37" s="49">
        <v>23198.9577453692</v>
      </c>
      <c r="I37" s="37"/>
      <c r="J37" s="44">
        <v>43862</v>
      </c>
      <c r="K37" s="49">
        <v>29</v>
      </c>
      <c r="L37" s="49">
        <v>-83.14</v>
      </c>
      <c r="M37" s="37"/>
      <c r="N37" s="44">
        <v>43862</v>
      </c>
      <c r="O37" s="49">
        <v>29</v>
      </c>
      <c r="P37" s="49">
        <v>10066.3275903388</v>
      </c>
      <c r="Q37" s="37"/>
      <c r="R37" s="50">
        <v>-3.5837816902182071E-3</v>
      </c>
      <c r="S37" s="50">
        <v>58091.266574706671</v>
      </c>
      <c r="T37" s="50">
        <v>-36.075520505994561</v>
      </c>
    </row>
    <row r="38" spans="2:20">
      <c r="B38" s="44">
        <v>43862</v>
      </c>
      <c r="C38" s="45">
        <v>30</v>
      </c>
      <c r="D38" s="45">
        <v>5.1541699999999997</v>
      </c>
      <c r="E38" s="37"/>
      <c r="F38" s="44">
        <v>43862</v>
      </c>
      <c r="G38" s="49">
        <v>30</v>
      </c>
      <c r="H38" s="49">
        <v>23530.570192406201</v>
      </c>
      <c r="I38" s="37"/>
      <c r="J38" s="44">
        <v>43862</v>
      </c>
      <c r="K38" s="49">
        <v>30</v>
      </c>
      <c r="L38" s="49">
        <v>835.06</v>
      </c>
      <c r="M38" s="37"/>
      <c r="N38" s="44">
        <v>43862</v>
      </c>
      <c r="O38" s="49">
        <v>30</v>
      </c>
      <c r="P38" s="49">
        <v>10266.174423345499</v>
      </c>
      <c r="Q38" s="37"/>
      <c r="R38" s="50">
        <v>3.5488302798097553E-2</v>
      </c>
      <c r="S38" s="50">
        <v>52913.608227574667</v>
      </c>
      <c r="T38" s="50">
        <v>364.3291065137696</v>
      </c>
    </row>
    <row r="39" spans="2:20">
      <c r="B39" s="44">
        <v>43862</v>
      </c>
      <c r="C39" s="45">
        <v>31</v>
      </c>
      <c r="D39" s="45">
        <v>4.6303400000000003</v>
      </c>
      <c r="E39" s="37"/>
      <c r="F39" s="44">
        <v>43862</v>
      </c>
      <c r="G39" s="49">
        <v>31</v>
      </c>
      <c r="H39" s="49">
        <v>24201.845076644498</v>
      </c>
      <c r="I39" s="37"/>
      <c r="J39" s="44">
        <v>43862</v>
      </c>
      <c r="K39" s="49">
        <v>31</v>
      </c>
      <c r="L39" s="49">
        <v>642.17999999999995</v>
      </c>
      <c r="M39" s="37"/>
      <c r="N39" s="44">
        <v>43862</v>
      </c>
      <c r="O39" s="49">
        <v>31</v>
      </c>
      <c r="P39" s="49">
        <v>10646.2601689075</v>
      </c>
      <c r="Q39" s="37"/>
      <c r="R39" s="50">
        <v>2.6534340582971619E-2</v>
      </c>
      <c r="S39" s="50">
        <v>49295.804310499159</v>
      </c>
      <c r="T39" s="50">
        <v>282.49149325671658</v>
      </c>
    </row>
    <row r="40" spans="2:20">
      <c r="B40" s="44">
        <v>43862</v>
      </c>
      <c r="C40" s="45">
        <v>32</v>
      </c>
      <c r="D40" s="45">
        <v>4.3354600000000003</v>
      </c>
      <c r="E40" s="37"/>
      <c r="F40" s="44">
        <v>43862</v>
      </c>
      <c r="G40" s="49">
        <v>32</v>
      </c>
      <c r="H40" s="49">
        <v>25003.639088180498</v>
      </c>
      <c r="I40" s="37"/>
      <c r="J40" s="44">
        <v>43862</v>
      </c>
      <c r="K40" s="49">
        <v>32</v>
      </c>
      <c r="L40" s="49">
        <v>568.1</v>
      </c>
      <c r="M40" s="37"/>
      <c r="N40" s="44">
        <v>43862</v>
      </c>
      <c r="O40" s="49">
        <v>32</v>
      </c>
      <c r="P40" s="49">
        <v>11026.290838286301</v>
      </c>
      <c r="Q40" s="37"/>
      <c r="R40" s="50">
        <v>2.2720692695830314E-2</v>
      </c>
      <c r="S40" s="50">
        <v>47804.042877756729</v>
      </c>
      <c r="T40" s="50">
        <v>250.52496571155226</v>
      </c>
    </row>
    <row r="41" spans="2:20">
      <c r="B41" s="44">
        <v>43862</v>
      </c>
      <c r="C41" s="45">
        <v>33</v>
      </c>
      <c r="D41" s="45">
        <v>4.06088</v>
      </c>
      <c r="E41" s="37"/>
      <c r="F41" s="44">
        <v>43862</v>
      </c>
      <c r="G41" s="49">
        <v>33</v>
      </c>
      <c r="H41" s="49">
        <v>26142.847969853399</v>
      </c>
      <c r="I41" s="37"/>
      <c r="J41" s="44">
        <v>43862</v>
      </c>
      <c r="K41" s="49">
        <v>33</v>
      </c>
      <c r="L41" s="49">
        <v>8627.85</v>
      </c>
      <c r="M41" s="37"/>
      <c r="N41" s="44">
        <v>43862</v>
      </c>
      <c r="O41" s="49">
        <v>33</v>
      </c>
      <c r="P41" s="49">
        <v>11352.642136881301</v>
      </c>
      <c r="Q41" s="37"/>
      <c r="R41" s="50">
        <v>0.33002716498023466</v>
      </c>
      <c r="S41" s="50">
        <v>46101.717400818539</v>
      </c>
      <c r="T41" s="50">
        <v>3746.6802994700888</v>
      </c>
    </row>
    <row r="42" spans="2:20">
      <c r="B42" s="44">
        <v>43862</v>
      </c>
      <c r="C42" s="45">
        <v>34</v>
      </c>
      <c r="D42" s="45">
        <v>3.8375900000000001</v>
      </c>
      <c r="E42" s="37"/>
      <c r="F42" s="44">
        <v>43862</v>
      </c>
      <c r="G42" s="49">
        <v>34</v>
      </c>
      <c r="H42" s="49">
        <v>25321.329283037299</v>
      </c>
      <c r="I42" s="37"/>
      <c r="J42" s="44">
        <v>43862</v>
      </c>
      <c r="K42" s="49">
        <v>34</v>
      </c>
      <c r="L42" s="49">
        <v>19360.8</v>
      </c>
      <c r="M42" s="37"/>
      <c r="N42" s="44">
        <v>43862</v>
      </c>
      <c r="O42" s="49">
        <v>34</v>
      </c>
      <c r="P42" s="49">
        <v>11565.295601227799</v>
      </c>
      <c r="Q42" s="37"/>
      <c r="R42" s="50">
        <v>0.76460440854381828</v>
      </c>
      <c r="S42" s="50">
        <v>44382.86274631579</v>
      </c>
      <c r="T42" s="50">
        <v>8842.8760028112047</v>
      </c>
    </row>
    <row r="43" spans="2:20">
      <c r="B43" s="44">
        <v>43862</v>
      </c>
      <c r="C43" s="45">
        <v>35</v>
      </c>
      <c r="D43" s="45">
        <v>4.5134699999999999</v>
      </c>
      <c r="E43" s="37"/>
      <c r="F43" s="44">
        <v>43862</v>
      </c>
      <c r="G43" s="49">
        <v>35</v>
      </c>
      <c r="H43" s="49">
        <v>26561.5800487751</v>
      </c>
      <c r="I43" s="37"/>
      <c r="J43" s="44">
        <v>43862</v>
      </c>
      <c r="K43" s="49">
        <v>35</v>
      </c>
      <c r="L43" s="49">
        <v>55186.99</v>
      </c>
      <c r="M43" s="37"/>
      <c r="N43" s="44">
        <v>43862</v>
      </c>
      <c r="O43" s="49">
        <v>35</v>
      </c>
      <c r="P43" s="49">
        <v>12133.716756543799</v>
      </c>
      <c r="Q43" s="37"/>
      <c r="R43" s="50">
        <v>2.0776998167526171</v>
      </c>
      <c r="S43" s="50">
        <v>54765.166569157744</v>
      </c>
      <c r="T43" s="50">
        <v>25210.221081599211</v>
      </c>
    </row>
    <row r="44" spans="2:20">
      <c r="B44" s="44">
        <v>43862</v>
      </c>
      <c r="C44" s="45">
        <v>36</v>
      </c>
      <c r="D44" s="45">
        <v>4.53714</v>
      </c>
      <c r="E44" s="37"/>
      <c r="F44" s="44">
        <v>43862</v>
      </c>
      <c r="G44" s="49">
        <v>36</v>
      </c>
      <c r="H44" s="49">
        <v>27139.743568372702</v>
      </c>
      <c r="I44" s="37"/>
      <c r="J44" s="44">
        <v>43862</v>
      </c>
      <c r="K44" s="49">
        <v>36</v>
      </c>
      <c r="L44" s="49">
        <v>59486.27</v>
      </c>
      <c r="M44" s="37"/>
      <c r="N44" s="44">
        <v>43862</v>
      </c>
      <c r="O44" s="49">
        <v>36</v>
      </c>
      <c r="P44" s="49">
        <v>12228.709577983</v>
      </c>
      <c r="Q44" s="37"/>
      <c r="R44" s="50">
        <v>2.1918508496639708</v>
      </c>
      <c r="S44" s="50">
        <v>55483.367374649788</v>
      </c>
      <c r="T44" s="50">
        <v>26803.507478795975</v>
      </c>
    </row>
    <row r="45" spans="2:20">
      <c r="B45" s="44">
        <v>43862</v>
      </c>
      <c r="C45" s="45">
        <v>37</v>
      </c>
      <c r="D45" s="45">
        <v>4.0842799999999997</v>
      </c>
      <c r="E45" s="37"/>
      <c r="F45" s="44">
        <v>43862</v>
      </c>
      <c r="G45" s="49">
        <v>37</v>
      </c>
      <c r="H45" s="49">
        <v>29139.140106576098</v>
      </c>
      <c r="I45" s="37"/>
      <c r="J45" s="44">
        <v>43862</v>
      </c>
      <c r="K45" s="49">
        <v>37</v>
      </c>
      <c r="L45" s="49">
        <v>44752.61</v>
      </c>
      <c r="M45" s="37"/>
      <c r="N45" s="44">
        <v>43862</v>
      </c>
      <c r="O45" s="49">
        <v>37</v>
      </c>
      <c r="P45" s="49">
        <v>12239.0386680509</v>
      </c>
      <c r="Q45" s="37"/>
      <c r="R45" s="50">
        <v>1.535824661823163</v>
      </c>
      <c r="S45" s="50">
        <v>49987.660851146924</v>
      </c>
      <c r="T45" s="50">
        <v>18797.017423399888</v>
      </c>
    </row>
    <row r="46" spans="2:20">
      <c r="B46" s="44">
        <v>43862</v>
      </c>
      <c r="C46" s="45">
        <v>38</v>
      </c>
      <c r="D46" s="45">
        <v>4.0136099999999999</v>
      </c>
      <c r="E46" s="37"/>
      <c r="F46" s="44">
        <v>43862</v>
      </c>
      <c r="G46" s="49">
        <v>38</v>
      </c>
      <c r="H46" s="49">
        <v>28710.7707622487</v>
      </c>
      <c r="I46" s="37"/>
      <c r="J46" s="44">
        <v>43862</v>
      </c>
      <c r="K46" s="49">
        <v>38</v>
      </c>
      <c r="L46" s="49">
        <v>38141.43</v>
      </c>
      <c r="M46" s="37"/>
      <c r="N46" s="44">
        <v>43862</v>
      </c>
      <c r="O46" s="49">
        <v>38</v>
      </c>
      <c r="P46" s="49">
        <v>12024.3196328753</v>
      </c>
      <c r="Q46" s="37"/>
      <c r="R46" s="50">
        <v>1.3284711272938556</v>
      </c>
      <c r="S46" s="50">
        <v>48260.929521704631</v>
      </c>
      <c r="T46" s="50">
        <v>15973.961457627491</v>
      </c>
    </row>
    <row r="47" spans="2:20">
      <c r="B47" s="44">
        <v>43862</v>
      </c>
      <c r="C47" s="45">
        <v>39</v>
      </c>
      <c r="D47" s="45">
        <v>4.1208799999999997</v>
      </c>
      <c r="E47" s="37"/>
      <c r="F47" s="44">
        <v>43862</v>
      </c>
      <c r="G47" s="49">
        <v>39</v>
      </c>
      <c r="H47" s="49">
        <v>28070.774781699201</v>
      </c>
      <c r="I47" s="37"/>
      <c r="J47" s="44">
        <v>43862</v>
      </c>
      <c r="K47" s="49">
        <v>39</v>
      </c>
      <c r="L47" s="49">
        <v>14387</v>
      </c>
      <c r="M47" s="37"/>
      <c r="N47" s="44">
        <v>43862</v>
      </c>
      <c r="O47" s="49">
        <v>39</v>
      </c>
      <c r="P47" s="49">
        <v>11752.195947349501</v>
      </c>
      <c r="Q47" s="37"/>
      <c r="R47" s="50">
        <v>0.51252593175232319</v>
      </c>
      <c r="S47" s="50">
        <v>48429.389235513605</v>
      </c>
      <c r="T47" s="50">
        <v>6023.3051780511796</v>
      </c>
    </row>
    <row r="48" spans="2:20">
      <c r="B48" s="44">
        <v>43862</v>
      </c>
      <c r="C48" s="45">
        <v>40</v>
      </c>
      <c r="D48" s="45">
        <v>3.9064000000000001</v>
      </c>
      <c r="E48" s="37"/>
      <c r="F48" s="44">
        <v>43862</v>
      </c>
      <c r="G48" s="49">
        <v>40</v>
      </c>
      <c r="H48" s="49">
        <v>27379.677199233702</v>
      </c>
      <c r="I48" s="37"/>
      <c r="J48" s="44">
        <v>43862</v>
      </c>
      <c r="K48" s="49">
        <v>40</v>
      </c>
      <c r="L48" s="49">
        <v>13432.94</v>
      </c>
      <c r="M48" s="37"/>
      <c r="N48" s="44">
        <v>43862</v>
      </c>
      <c r="O48" s="49">
        <v>40</v>
      </c>
      <c r="P48" s="49">
        <v>11398.649631390401</v>
      </c>
      <c r="Q48" s="37"/>
      <c r="R48" s="50">
        <v>0.49061717938646698</v>
      </c>
      <c r="S48" s="50">
        <v>44527.684920063461</v>
      </c>
      <c r="T48" s="50">
        <v>5592.3733309673498</v>
      </c>
    </row>
    <row r="49" spans="2:20">
      <c r="B49" s="44">
        <v>43862</v>
      </c>
      <c r="C49" s="45">
        <v>41</v>
      </c>
      <c r="D49" s="45">
        <v>3.9888699999999999</v>
      </c>
      <c r="E49" s="37"/>
      <c r="F49" s="44">
        <v>43862</v>
      </c>
      <c r="G49" s="49">
        <v>41</v>
      </c>
      <c r="H49" s="49">
        <v>26399.049008596499</v>
      </c>
      <c r="I49" s="37"/>
      <c r="J49" s="44">
        <v>43862</v>
      </c>
      <c r="K49" s="49">
        <v>41</v>
      </c>
      <c r="L49" s="49">
        <v>18537.43</v>
      </c>
      <c r="M49" s="37"/>
      <c r="N49" s="44">
        <v>43862</v>
      </c>
      <c r="O49" s="49">
        <v>41</v>
      </c>
      <c r="P49" s="49">
        <v>10869.618522851801</v>
      </c>
      <c r="Q49" s="37"/>
      <c r="R49" s="50">
        <v>0.70220067374258566</v>
      </c>
      <c r="S49" s="50">
        <v>43357.495237247858</v>
      </c>
      <c r="T49" s="50">
        <v>7632.6534500714233</v>
      </c>
    </row>
    <row r="50" spans="2:20">
      <c r="B50" s="44">
        <v>43862</v>
      </c>
      <c r="C50" s="45">
        <v>42</v>
      </c>
      <c r="D50" s="45">
        <v>3.9101400000000002</v>
      </c>
      <c r="E50" s="37"/>
      <c r="F50" s="44">
        <v>43862</v>
      </c>
      <c r="G50" s="49">
        <v>42</v>
      </c>
      <c r="H50" s="49">
        <v>27520.5532572228</v>
      </c>
      <c r="I50" s="37"/>
      <c r="J50" s="44">
        <v>43862</v>
      </c>
      <c r="K50" s="49">
        <v>42</v>
      </c>
      <c r="L50" s="49">
        <v>11267.08</v>
      </c>
      <c r="M50" s="37"/>
      <c r="N50" s="44">
        <v>43862</v>
      </c>
      <c r="O50" s="49">
        <v>42</v>
      </c>
      <c r="P50" s="49">
        <v>12498.9578909954</v>
      </c>
      <c r="Q50" s="37"/>
      <c r="R50" s="50">
        <v>0.40940601355980888</v>
      </c>
      <c r="S50" s="50">
        <v>48872.675207896755</v>
      </c>
      <c r="T50" s="50">
        <v>5117.1485238043424</v>
      </c>
    </row>
    <row r="51" spans="2:20">
      <c r="B51" s="44">
        <v>43862</v>
      </c>
      <c r="C51" s="45">
        <v>43</v>
      </c>
      <c r="D51" s="45">
        <v>3.9712299999999998</v>
      </c>
      <c r="E51" s="37"/>
      <c r="F51" s="44">
        <v>43862</v>
      </c>
      <c r="G51" s="49">
        <v>43</v>
      </c>
      <c r="H51" s="49">
        <v>26663.730325697201</v>
      </c>
      <c r="I51" s="37"/>
      <c r="J51" s="44">
        <v>43862</v>
      </c>
      <c r="K51" s="49">
        <v>43</v>
      </c>
      <c r="L51" s="49">
        <v>17194.580000000002</v>
      </c>
      <c r="M51" s="37"/>
      <c r="N51" s="44">
        <v>43862</v>
      </c>
      <c r="O51" s="49">
        <v>43</v>
      </c>
      <c r="P51" s="49">
        <v>12059.2577622922</v>
      </c>
      <c r="Q51" s="37"/>
      <c r="R51" s="50">
        <v>0.64486775818568443</v>
      </c>
      <c r="S51" s="50">
        <v>47890.086203347651</v>
      </c>
      <c r="T51" s="50">
        <v>7776.6265185526845</v>
      </c>
    </row>
    <row r="52" spans="2:20">
      <c r="B52" s="44">
        <v>43862</v>
      </c>
      <c r="C52" s="45">
        <v>44</v>
      </c>
      <c r="D52" s="45">
        <v>3.7600600000000002</v>
      </c>
      <c r="E52" s="37"/>
      <c r="F52" s="44">
        <v>43862</v>
      </c>
      <c r="G52" s="49">
        <v>44</v>
      </c>
      <c r="H52" s="49">
        <v>26111.082573982301</v>
      </c>
      <c r="I52" s="37"/>
      <c r="J52" s="44">
        <v>43862</v>
      </c>
      <c r="K52" s="49">
        <v>44</v>
      </c>
      <c r="L52" s="49">
        <v>16973.72</v>
      </c>
      <c r="M52" s="37"/>
      <c r="N52" s="44">
        <v>43862</v>
      </c>
      <c r="O52" s="49">
        <v>44</v>
      </c>
      <c r="P52" s="49">
        <v>11899.7457803246</v>
      </c>
      <c r="Q52" s="37"/>
      <c r="R52" s="50">
        <v>0.65005807215795086</v>
      </c>
      <c r="S52" s="50">
        <v>44743.758118767313</v>
      </c>
      <c r="T52" s="50">
        <v>7735.52580112752</v>
      </c>
    </row>
    <row r="53" spans="2:20">
      <c r="B53" s="44">
        <v>43862</v>
      </c>
      <c r="C53" s="45">
        <v>45</v>
      </c>
      <c r="D53" s="45">
        <v>3.7044100000000002</v>
      </c>
      <c r="E53" s="37"/>
      <c r="F53" s="44">
        <v>43862</v>
      </c>
      <c r="G53" s="49">
        <v>45</v>
      </c>
      <c r="H53" s="49">
        <v>25480.209256965201</v>
      </c>
      <c r="I53" s="37"/>
      <c r="J53" s="44">
        <v>43862</v>
      </c>
      <c r="K53" s="49">
        <v>45</v>
      </c>
      <c r="L53" s="49">
        <v>12258.53</v>
      </c>
      <c r="M53" s="37"/>
      <c r="N53" s="44">
        <v>43862</v>
      </c>
      <c r="O53" s="49">
        <v>45</v>
      </c>
      <c r="P53" s="49">
        <v>11781.9785823763</v>
      </c>
      <c r="Q53" s="37"/>
      <c r="R53" s="50">
        <v>0.48110005205899325</v>
      </c>
      <c r="S53" s="50">
        <v>43645.27928034059</v>
      </c>
      <c r="T53" s="50">
        <v>5668.3105093391814</v>
      </c>
    </row>
    <row r="54" spans="2:20">
      <c r="B54" s="44">
        <v>43862</v>
      </c>
      <c r="C54" s="45">
        <v>46</v>
      </c>
      <c r="D54" s="45">
        <v>4.3680300000000001</v>
      </c>
      <c r="E54" s="37"/>
      <c r="F54" s="44">
        <v>43862</v>
      </c>
      <c r="G54" s="49">
        <v>46</v>
      </c>
      <c r="H54" s="49">
        <v>24849.642957836</v>
      </c>
      <c r="I54" s="37"/>
      <c r="J54" s="44">
        <v>43862</v>
      </c>
      <c r="K54" s="49">
        <v>46</v>
      </c>
      <c r="L54" s="49">
        <v>30342.080000000002</v>
      </c>
      <c r="M54" s="37"/>
      <c r="N54" s="44">
        <v>43862</v>
      </c>
      <c r="O54" s="49">
        <v>46</v>
      </c>
      <c r="P54" s="49">
        <v>11591.892577176401</v>
      </c>
      <c r="Q54" s="37"/>
      <c r="R54" s="50">
        <v>1.2210267991167267</v>
      </c>
      <c r="S54" s="50">
        <v>50633.734533883835</v>
      </c>
      <c r="T54" s="50">
        <v>14154.011489214645</v>
      </c>
    </row>
    <row r="55" spans="2:20">
      <c r="B55" s="44">
        <v>43862</v>
      </c>
      <c r="C55" s="45">
        <v>47</v>
      </c>
      <c r="D55" s="45">
        <v>4.9930099999999999</v>
      </c>
      <c r="E55" s="37"/>
      <c r="F55" s="44">
        <v>43862</v>
      </c>
      <c r="G55" s="49">
        <v>47</v>
      </c>
      <c r="H55" s="49">
        <v>20228.229931696202</v>
      </c>
      <c r="I55" s="37"/>
      <c r="J55" s="44">
        <v>43862</v>
      </c>
      <c r="K55" s="49">
        <v>47</v>
      </c>
      <c r="L55" s="49">
        <v>27649.599999999999</v>
      </c>
      <c r="M55" s="37"/>
      <c r="N55" s="44">
        <v>43862</v>
      </c>
      <c r="O55" s="49">
        <v>47</v>
      </c>
      <c r="P55" s="49">
        <v>9302.4910138977993</v>
      </c>
      <c r="Q55" s="37"/>
      <c r="R55" s="50">
        <v>1.3668818326350463</v>
      </c>
      <c r="S55" s="50">
        <v>46447.430657301848</v>
      </c>
      <c r="T55" s="50">
        <v>12715.405965147673</v>
      </c>
    </row>
    <row r="56" spans="2:20">
      <c r="B56" s="44">
        <v>43862</v>
      </c>
      <c r="C56" s="45">
        <v>48</v>
      </c>
      <c r="D56" s="45">
        <v>4.66195</v>
      </c>
      <c r="E56" s="37"/>
      <c r="F56" s="44">
        <v>43862</v>
      </c>
      <c r="G56" s="49">
        <v>48</v>
      </c>
      <c r="H56" s="49">
        <v>22905.865783110199</v>
      </c>
      <c r="I56" s="37"/>
      <c r="J56" s="44">
        <v>43862</v>
      </c>
      <c r="K56" s="49">
        <v>48</v>
      </c>
      <c r="L56" s="49">
        <v>20951.8</v>
      </c>
      <c r="M56" s="37"/>
      <c r="N56" s="44">
        <v>43862</v>
      </c>
      <c r="O56" s="49">
        <v>48</v>
      </c>
      <c r="P56" s="49">
        <v>10672.948410667301</v>
      </c>
      <c r="Q56" s="37"/>
      <c r="R56" s="50">
        <v>0.91469146804522694</v>
      </c>
      <c r="S56" s="50">
        <v>49756.751843110425</v>
      </c>
      <c r="T56" s="50">
        <v>9762.4548501242443</v>
      </c>
    </row>
    <row r="57" spans="2:20">
      <c r="B57" s="44">
        <v>43863</v>
      </c>
      <c r="C57" s="45">
        <v>1</v>
      </c>
      <c r="D57" s="45">
        <v>4.2082300000000004</v>
      </c>
      <c r="E57" s="37"/>
      <c r="F57" s="44">
        <v>43863</v>
      </c>
      <c r="G57" s="49">
        <v>1</v>
      </c>
      <c r="H57" s="49">
        <v>22597.936190963999</v>
      </c>
      <c r="I57" s="37"/>
      <c r="J57" s="44">
        <v>43863</v>
      </c>
      <c r="K57" s="49">
        <v>1</v>
      </c>
      <c r="L57" s="49">
        <v>20364.900000000001</v>
      </c>
      <c r="M57" s="37"/>
      <c r="N57" s="44">
        <v>43863</v>
      </c>
      <c r="O57" s="49">
        <v>1</v>
      </c>
      <c r="P57" s="49">
        <v>10467.8976319052</v>
      </c>
      <c r="Q57" s="37"/>
      <c r="R57" s="50">
        <v>0.901184065124633</v>
      </c>
      <c r="S57" s="50">
        <v>44051.320851512421</v>
      </c>
      <c r="T57" s="50">
        <v>9433.5025412288469</v>
      </c>
    </row>
    <row r="58" spans="2:20">
      <c r="B58" s="44">
        <v>43863</v>
      </c>
      <c r="C58" s="45">
        <v>2</v>
      </c>
      <c r="D58" s="45">
        <v>4.64595</v>
      </c>
      <c r="E58" s="37"/>
      <c r="F58" s="44">
        <v>43863</v>
      </c>
      <c r="G58" s="49">
        <v>2</v>
      </c>
      <c r="H58" s="49">
        <v>22622.430813946499</v>
      </c>
      <c r="I58" s="37"/>
      <c r="J58" s="44">
        <v>43863</v>
      </c>
      <c r="K58" s="49">
        <v>2</v>
      </c>
      <c r="L58" s="49">
        <v>35308.94</v>
      </c>
      <c r="M58" s="37"/>
      <c r="N58" s="44">
        <v>43863</v>
      </c>
      <c r="O58" s="49">
        <v>2</v>
      </c>
      <c r="P58" s="49">
        <v>10350.9998062704</v>
      </c>
      <c r="Q58" s="37"/>
      <c r="R58" s="50">
        <v>1.5607933687759319</v>
      </c>
      <c r="S58" s="50">
        <v>48090.227549941963</v>
      </c>
      <c r="T58" s="50">
        <v>16155.771857827796</v>
      </c>
    </row>
    <row r="59" spans="2:20">
      <c r="B59" s="44">
        <v>43863</v>
      </c>
      <c r="C59" s="45">
        <v>3</v>
      </c>
      <c r="D59" s="45">
        <v>4.40794</v>
      </c>
      <c r="E59" s="37"/>
      <c r="F59" s="44">
        <v>43863</v>
      </c>
      <c r="G59" s="49">
        <v>3</v>
      </c>
      <c r="H59" s="49">
        <v>22322.947117568401</v>
      </c>
      <c r="I59" s="37"/>
      <c r="J59" s="44">
        <v>43863</v>
      </c>
      <c r="K59" s="49">
        <v>3</v>
      </c>
      <c r="L59" s="49">
        <v>18634.57</v>
      </c>
      <c r="M59" s="37"/>
      <c r="N59" s="44">
        <v>43863</v>
      </c>
      <c r="O59" s="49">
        <v>3</v>
      </c>
      <c r="P59" s="49">
        <v>10275.8055730169</v>
      </c>
      <c r="Q59" s="37"/>
      <c r="R59" s="50">
        <v>0.83477194574073021</v>
      </c>
      <c r="S59" s="50">
        <v>45295.13441752411</v>
      </c>
      <c r="T59" s="50">
        <v>8577.9542122407565</v>
      </c>
    </row>
    <row r="60" spans="2:20">
      <c r="B60" s="44">
        <v>43863</v>
      </c>
      <c r="C60" s="45">
        <v>4</v>
      </c>
      <c r="D60" s="45">
        <v>3.83616</v>
      </c>
      <c r="E60" s="37"/>
      <c r="F60" s="44">
        <v>43863</v>
      </c>
      <c r="G60" s="49">
        <v>4</v>
      </c>
      <c r="H60" s="49">
        <v>21847.8522349909</v>
      </c>
      <c r="I60" s="37"/>
      <c r="J60" s="44">
        <v>43863</v>
      </c>
      <c r="K60" s="49">
        <v>4</v>
      </c>
      <c r="L60" s="49">
        <v>2496.5100000000002</v>
      </c>
      <c r="M60" s="37"/>
      <c r="N60" s="44">
        <v>43863</v>
      </c>
      <c r="O60" s="49">
        <v>4</v>
      </c>
      <c r="P60" s="49">
        <v>10071.4940052905</v>
      </c>
      <c r="Q60" s="37"/>
      <c r="R60" s="50">
        <v>0.11426798264415486</v>
      </c>
      <c r="S60" s="50">
        <v>38635.862443335209</v>
      </c>
      <c r="T60" s="50">
        <v>1150.8493021972447</v>
      </c>
    </row>
    <row r="61" spans="2:20">
      <c r="B61" s="44">
        <v>43863</v>
      </c>
      <c r="C61" s="45">
        <v>5</v>
      </c>
      <c r="D61" s="45">
        <v>3.72201</v>
      </c>
      <c r="E61" s="37"/>
      <c r="F61" s="44">
        <v>43863</v>
      </c>
      <c r="G61" s="49">
        <v>5</v>
      </c>
      <c r="H61" s="49">
        <v>20929.325115158401</v>
      </c>
      <c r="I61" s="37"/>
      <c r="J61" s="44">
        <v>43863</v>
      </c>
      <c r="K61" s="49">
        <v>5</v>
      </c>
      <c r="L61" s="49">
        <v>-886.6</v>
      </c>
      <c r="M61" s="37"/>
      <c r="N61" s="44">
        <v>43863</v>
      </c>
      <c r="O61" s="49">
        <v>5</v>
      </c>
      <c r="P61" s="49">
        <v>9477.6329794042995</v>
      </c>
      <c r="Q61" s="37"/>
      <c r="R61" s="50">
        <v>-4.2361614391372121E-2</v>
      </c>
      <c r="S61" s="50">
        <v>35275.844725672599</v>
      </c>
      <c r="T61" s="50">
        <v>-401.48783361647622</v>
      </c>
    </row>
    <row r="62" spans="2:20">
      <c r="B62" s="44">
        <v>43863</v>
      </c>
      <c r="C62" s="45">
        <v>6</v>
      </c>
      <c r="D62" s="45">
        <v>3.7843300000000002</v>
      </c>
      <c r="E62" s="37"/>
      <c r="F62" s="44">
        <v>43863</v>
      </c>
      <c r="G62" s="49">
        <v>6</v>
      </c>
      <c r="H62" s="49">
        <v>20563.5791955801</v>
      </c>
      <c r="I62" s="37"/>
      <c r="J62" s="44">
        <v>43863</v>
      </c>
      <c r="K62" s="49">
        <v>6</v>
      </c>
      <c r="L62" s="49">
        <v>-821.54</v>
      </c>
      <c r="M62" s="37"/>
      <c r="N62" s="44">
        <v>43863</v>
      </c>
      <c r="O62" s="49">
        <v>6</v>
      </c>
      <c r="P62" s="49">
        <v>9338.5896967809003</v>
      </c>
      <c r="Q62" s="37"/>
      <c r="R62" s="50">
        <v>-3.9951216283232463E-2</v>
      </c>
      <c r="S62" s="50">
        <v>35340.305147218867</v>
      </c>
      <c r="T62" s="50">
        <v>-373.08801675646004</v>
      </c>
    </row>
    <row r="63" spans="2:20">
      <c r="B63" s="44">
        <v>43863</v>
      </c>
      <c r="C63" s="45">
        <v>7</v>
      </c>
      <c r="D63" s="45">
        <v>4.2560399999999996</v>
      </c>
      <c r="E63" s="37"/>
      <c r="F63" s="44">
        <v>43863</v>
      </c>
      <c r="G63" s="49">
        <v>7</v>
      </c>
      <c r="H63" s="49">
        <v>20015.940709934599</v>
      </c>
      <c r="I63" s="37"/>
      <c r="J63" s="44">
        <v>43863</v>
      </c>
      <c r="K63" s="49">
        <v>7</v>
      </c>
      <c r="L63" s="49">
        <v>2267.4299999999998</v>
      </c>
      <c r="M63" s="37"/>
      <c r="N63" s="44">
        <v>43863</v>
      </c>
      <c r="O63" s="49">
        <v>7</v>
      </c>
      <c r="P63" s="49">
        <v>9150.9846851393995</v>
      </c>
      <c r="Q63" s="37"/>
      <c r="R63" s="50">
        <v>0.11328121085383694</v>
      </c>
      <c r="S63" s="50">
        <v>38946.956859340688</v>
      </c>
      <c r="T63" s="50">
        <v>1036.6346256375089</v>
      </c>
    </row>
    <row r="64" spans="2:20">
      <c r="B64" s="44">
        <v>43863</v>
      </c>
      <c r="C64" s="45">
        <v>8</v>
      </c>
      <c r="D64" s="45">
        <v>4.7439099999999996</v>
      </c>
      <c r="E64" s="37"/>
      <c r="F64" s="44">
        <v>43863</v>
      </c>
      <c r="G64" s="49">
        <v>8</v>
      </c>
      <c r="H64" s="49">
        <v>19573.173985858401</v>
      </c>
      <c r="I64" s="37"/>
      <c r="J64" s="44">
        <v>43863</v>
      </c>
      <c r="K64" s="49">
        <v>8</v>
      </c>
      <c r="L64" s="49">
        <v>11427.53</v>
      </c>
      <c r="M64" s="37"/>
      <c r="N64" s="44">
        <v>43863</v>
      </c>
      <c r="O64" s="49">
        <v>8</v>
      </c>
      <c r="P64" s="49">
        <v>8897.7691772814997</v>
      </c>
      <c r="Q64" s="37"/>
      <c r="R64" s="50">
        <v>0.58383632660989881</v>
      </c>
      <c r="S64" s="50">
        <v>42210.216177797476</v>
      </c>
      <c r="T64" s="50">
        <v>5194.8408714868119</v>
      </c>
    </row>
    <row r="65" spans="2:20">
      <c r="B65" s="44">
        <v>43863</v>
      </c>
      <c r="C65" s="45">
        <v>9</v>
      </c>
      <c r="D65" s="45">
        <v>4.1848700000000001</v>
      </c>
      <c r="E65" s="37"/>
      <c r="F65" s="44">
        <v>43863</v>
      </c>
      <c r="G65" s="49">
        <v>9</v>
      </c>
      <c r="H65" s="49">
        <v>19449.771406230098</v>
      </c>
      <c r="I65" s="37"/>
      <c r="J65" s="44">
        <v>43863</v>
      </c>
      <c r="K65" s="49">
        <v>9</v>
      </c>
      <c r="L65" s="49">
        <v>7045.18</v>
      </c>
      <c r="M65" s="37"/>
      <c r="N65" s="44">
        <v>43863</v>
      </c>
      <c r="O65" s="49">
        <v>9</v>
      </c>
      <c r="P65" s="49">
        <v>8885.6957274873002</v>
      </c>
      <c r="Q65" s="37"/>
      <c r="R65" s="50">
        <v>0.36222430859744231</v>
      </c>
      <c r="S65" s="50">
        <v>37185.48147908978</v>
      </c>
      <c r="T65" s="50">
        <v>3218.6149912963347</v>
      </c>
    </row>
    <row r="66" spans="2:20">
      <c r="B66" s="44">
        <v>43863</v>
      </c>
      <c r="C66" s="45">
        <v>10</v>
      </c>
      <c r="D66" s="45">
        <v>3.8476300000000001</v>
      </c>
      <c r="E66" s="37"/>
      <c r="F66" s="44">
        <v>43863</v>
      </c>
      <c r="G66" s="49">
        <v>10</v>
      </c>
      <c r="H66" s="49">
        <v>18454.265500381502</v>
      </c>
      <c r="I66" s="37"/>
      <c r="J66" s="44">
        <v>43863</v>
      </c>
      <c r="K66" s="49">
        <v>10</v>
      </c>
      <c r="L66" s="49">
        <v>964.21</v>
      </c>
      <c r="M66" s="37"/>
      <c r="N66" s="44">
        <v>43863</v>
      </c>
      <c r="O66" s="49">
        <v>10</v>
      </c>
      <c r="P66" s="49">
        <v>7920.9822289882004</v>
      </c>
      <c r="Q66" s="37"/>
      <c r="R66" s="50">
        <v>5.2248625120304412E-2</v>
      </c>
      <c r="S66" s="50">
        <v>30477.008853721869</v>
      </c>
      <c r="T66" s="50">
        <v>413.86043106699771</v>
      </c>
    </row>
    <row r="67" spans="2:20">
      <c r="B67" s="44">
        <v>43863</v>
      </c>
      <c r="C67" s="45">
        <v>11</v>
      </c>
      <c r="D67" s="45">
        <v>4.0089300000000003</v>
      </c>
      <c r="E67" s="37"/>
      <c r="F67" s="44">
        <v>43863</v>
      </c>
      <c r="G67" s="49">
        <v>11</v>
      </c>
      <c r="H67" s="49">
        <v>19427.265727373899</v>
      </c>
      <c r="I67" s="37"/>
      <c r="J67" s="44">
        <v>43863</v>
      </c>
      <c r="K67" s="49">
        <v>11</v>
      </c>
      <c r="L67" s="49">
        <v>10981.22</v>
      </c>
      <c r="M67" s="37"/>
      <c r="N67" s="44">
        <v>43863</v>
      </c>
      <c r="O67" s="49">
        <v>11</v>
      </c>
      <c r="P67" s="49">
        <v>8904.7527877899993</v>
      </c>
      <c r="Q67" s="37"/>
      <c r="R67" s="50">
        <v>0.56524784054026511</v>
      </c>
      <c r="S67" s="50">
        <v>35698.530593554962</v>
      </c>
      <c r="T67" s="50">
        <v>5033.3922838432027</v>
      </c>
    </row>
    <row r="68" spans="2:20">
      <c r="B68" s="44">
        <v>43863</v>
      </c>
      <c r="C68" s="45">
        <v>12</v>
      </c>
      <c r="D68" s="45">
        <v>4.1314000000000002</v>
      </c>
      <c r="E68" s="37"/>
      <c r="F68" s="44">
        <v>43863</v>
      </c>
      <c r="G68" s="49">
        <v>12</v>
      </c>
      <c r="H68" s="49">
        <v>19517.405534273101</v>
      </c>
      <c r="I68" s="37"/>
      <c r="J68" s="44">
        <v>43863</v>
      </c>
      <c r="K68" s="49">
        <v>12</v>
      </c>
      <c r="L68" s="49">
        <v>11301.03</v>
      </c>
      <c r="M68" s="37"/>
      <c r="N68" s="44">
        <v>43863</v>
      </c>
      <c r="O68" s="49">
        <v>12</v>
      </c>
      <c r="P68" s="49">
        <v>8955.5712008707997</v>
      </c>
      <c r="Q68" s="37"/>
      <c r="R68" s="50">
        <v>0.57902316884050398</v>
      </c>
      <c r="S68" s="50">
        <v>36999.046859277623</v>
      </c>
      <c r="T68" s="50">
        <v>5185.483215504968</v>
      </c>
    </row>
    <row r="69" spans="2:20">
      <c r="B69" s="44">
        <v>43863</v>
      </c>
      <c r="C69" s="45">
        <v>13</v>
      </c>
      <c r="D69" s="45">
        <v>3.91675</v>
      </c>
      <c r="E69" s="37"/>
      <c r="F69" s="44">
        <v>43863</v>
      </c>
      <c r="G69" s="49">
        <v>13</v>
      </c>
      <c r="H69" s="49">
        <v>17713.6108402225</v>
      </c>
      <c r="I69" s="37"/>
      <c r="J69" s="44">
        <v>43863</v>
      </c>
      <c r="K69" s="49">
        <v>13</v>
      </c>
      <c r="L69" s="49">
        <v>15638.64</v>
      </c>
      <c r="M69" s="37"/>
      <c r="N69" s="44">
        <v>43863</v>
      </c>
      <c r="O69" s="49">
        <v>13</v>
      </c>
      <c r="P69" s="49">
        <v>8252.1643392403003</v>
      </c>
      <c r="Q69" s="37"/>
      <c r="R69" s="50">
        <v>0.88286008657755766</v>
      </c>
      <c r="S69" s="50">
        <v>32321.664675719447</v>
      </c>
      <c r="T69" s="50">
        <v>7285.5065229939255</v>
      </c>
    </row>
    <row r="70" spans="2:20">
      <c r="B70" s="44">
        <v>43863</v>
      </c>
      <c r="C70" s="45">
        <v>14</v>
      </c>
      <c r="D70" s="45">
        <v>3.6848000000000001</v>
      </c>
      <c r="E70" s="37"/>
      <c r="F70" s="44">
        <v>43863</v>
      </c>
      <c r="G70" s="49">
        <v>14</v>
      </c>
      <c r="H70" s="49">
        <v>18237.597566774599</v>
      </c>
      <c r="I70" s="37"/>
      <c r="J70" s="44">
        <v>43863</v>
      </c>
      <c r="K70" s="49">
        <v>14</v>
      </c>
      <c r="L70" s="49">
        <v>9488.41</v>
      </c>
      <c r="M70" s="37"/>
      <c r="N70" s="44">
        <v>43863</v>
      </c>
      <c r="O70" s="49">
        <v>14</v>
      </c>
      <c r="P70" s="49">
        <v>8519.9016298216993</v>
      </c>
      <c r="Q70" s="37"/>
      <c r="R70" s="50">
        <v>0.52026644218129148</v>
      </c>
      <c r="S70" s="50">
        <v>31394.133525566998</v>
      </c>
      <c r="T70" s="50">
        <v>4432.6189086819222</v>
      </c>
    </row>
    <row r="71" spans="2:20">
      <c r="B71" s="44">
        <v>43863</v>
      </c>
      <c r="C71" s="45">
        <v>15</v>
      </c>
      <c r="D71" s="45">
        <v>3.19678</v>
      </c>
      <c r="E71" s="37"/>
      <c r="F71" s="44">
        <v>43863</v>
      </c>
      <c r="G71" s="49">
        <v>15</v>
      </c>
      <c r="H71" s="49">
        <v>18915.090829556</v>
      </c>
      <c r="I71" s="37"/>
      <c r="J71" s="44">
        <v>43863</v>
      </c>
      <c r="K71" s="49">
        <v>15</v>
      </c>
      <c r="L71" s="49">
        <v>-865.52</v>
      </c>
      <c r="M71" s="37"/>
      <c r="N71" s="44">
        <v>43863</v>
      </c>
      <c r="O71" s="49">
        <v>15</v>
      </c>
      <c r="P71" s="49">
        <v>8765.8554535102994</v>
      </c>
      <c r="Q71" s="37"/>
      <c r="R71" s="50">
        <v>-4.575817307985492E-2</v>
      </c>
      <c r="S71" s="50">
        <v>28022.511396672653</v>
      </c>
      <c r="T71" s="50">
        <v>-401.10953103471445</v>
      </c>
    </row>
    <row r="72" spans="2:20">
      <c r="B72" s="44">
        <v>43863</v>
      </c>
      <c r="C72" s="45">
        <v>16</v>
      </c>
      <c r="D72" s="45">
        <v>3.2481900000000001</v>
      </c>
      <c r="E72" s="37"/>
      <c r="F72" s="44">
        <v>43863</v>
      </c>
      <c r="G72" s="49">
        <v>16</v>
      </c>
      <c r="H72" s="49">
        <v>19436.643192000301</v>
      </c>
      <c r="I72" s="37"/>
      <c r="J72" s="44">
        <v>43863</v>
      </c>
      <c r="K72" s="49">
        <v>16</v>
      </c>
      <c r="L72" s="49">
        <v>-1162.1199999999999</v>
      </c>
      <c r="M72" s="37"/>
      <c r="N72" s="44">
        <v>43863</v>
      </c>
      <c r="O72" s="49">
        <v>16</v>
      </c>
      <c r="P72" s="49">
        <v>8994.5566173292991</v>
      </c>
      <c r="Q72" s="37"/>
      <c r="R72" s="50">
        <v>-5.9790159675221242E-2</v>
      </c>
      <c r="S72" s="50">
        <v>29216.028858842856</v>
      </c>
      <c r="T72" s="50">
        <v>-537.78597635793665</v>
      </c>
    </row>
    <row r="73" spans="2:20">
      <c r="B73" s="44">
        <v>43863</v>
      </c>
      <c r="C73" s="45">
        <v>17</v>
      </c>
      <c r="D73" s="45">
        <v>2.8206199999999999</v>
      </c>
      <c r="E73" s="37"/>
      <c r="F73" s="44">
        <v>43863</v>
      </c>
      <c r="G73" s="49">
        <v>17</v>
      </c>
      <c r="H73" s="49">
        <v>18411.3309447797</v>
      </c>
      <c r="I73" s="37"/>
      <c r="J73" s="44">
        <v>43863</v>
      </c>
      <c r="K73" s="49">
        <v>17</v>
      </c>
      <c r="L73" s="49">
        <v>8070.68</v>
      </c>
      <c r="M73" s="37"/>
      <c r="N73" s="44">
        <v>43863</v>
      </c>
      <c r="O73" s="49">
        <v>17</v>
      </c>
      <c r="P73" s="49">
        <v>9352.6775003220991</v>
      </c>
      <c r="Q73" s="37"/>
      <c r="R73" s="50">
        <v>0.4383539693141163</v>
      </c>
      <c r="S73" s="50">
        <v>26380.349210958517</v>
      </c>
      <c r="T73" s="50">
        <v>4099.7833059810191</v>
      </c>
    </row>
    <row r="74" spans="2:20">
      <c r="B74" s="44">
        <v>43863</v>
      </c>
      <c r="C74" s="45">
        <v>18</v>
      </c>
      <c r="D74" s="45">
        <v>2.81731</v>
      </c>
      <c r="E74" s="37"/>
      <c r="F74" s="44">
        <v>43863</v>
      </c>
      <c r="G74" s="49">
        <v>18</v>
      </c>
      <c r="H74" s="49">
        <v>17709.075467484799</v>
      </c>
      <c r="I74" s="37"/>
      <c r="J74" s="44">
        <v>43863</v>
      </c>
      <c r="K74" s="49">
        <v>18</v>
      </c>
      <c r="L74" s="49">
        <v>10564.82</v>
      </c>
      <c r="M74" s="37"/>
      <c r="N74" s="44">
        <v>43863</v>
      </c>
      <c r="O74" s="49">
        <v>18</v>
      </c>
      <c r="P74" s="49">
        <v>9664.6300595848006</v>
      </c>
      <c r="Q74" s="37"/>
      <c r="R74" s="50">
        <v>0.5965765982192468</v>
      </c>
      <c r="S74" s="50">
        <v>27228.258913168855</v>
      </c>
      <c r="T74" s="50">
        <v>5765.6921239945768</v>
      </c>
    </row>
    <row r="75" spans="2:20">
      <c r="B75" s="44">
        <v>43863</v>
      </c>
      <c r="C75" s="45">
        <v>19</v>
      </c>
      <c r="D75" s="45">
        <v>3.0274200000000002</v>
      </c>
      <c r="E75" s="37"/>
      <c r="F75" s="44">
        <v>43863</v>
      </c>
      <c r="G75" s="49">
        <v>19</v>
      </c>
      <c r="H75" s="49">
        <v>18188.947923068899</v>
      </c>
      <c r="I75" s="37"/>
      <c r="J75" s="44">
        <v>43863</v>
      </c>
      <c r="K75" s="49">
        <v>19</v>
      </c>
      <c r="L75" s="49">
        <v>18110.900000000001</v>
      </c>
      <c r="M75" s="37"/>
      <c r="N75" s="44">
        <v>43863</v>
      </c>
      <c r="O75" s="49">
        <v>19</v>
      </c>
      <c r="P75" s="49">
        <v>9866.0946857180006</v>
      </c>
      <c r="Q75" s="37"/>
      <c r="R75" s="50">
        <v>0.99570904686741613</v>
      </c>
      <c r="S75" s="50">
        <v>29868.812373436391</v>
      </c>
      <c r="T75" s="50">
        <v>9823.7597358199491</v>
      </c>
    </row>
    <row r="76" spans="2:20">
      <c r="B76" s="44">
        <v>43863</v>
      </c>
      <c r="C76" s="45">
        <v>20</v>
      </c>
      <c r="D76" s="45">
        <v>3.2339899999999999</v>
      </c>
      <c r="E76" s="37"/>
      <c r="F76" s="44">
        <v>43863</v>
      </c>
      <c r="G76" s="49">
        <v>20</v>
      </c>
      <c r="H76" s="49">
        <v>19947.344185674101</v>
      </c>
      <c r="I76" s="37"/>
      <c r="J76" s="44">
        <v>43863</v>
      </c>
      <c r="K76" s="49">
        <v>20</v>
      </c>
      <c r="L76" s="49">
        <v>22341.34</v>
      </c>
      <c r="M76" s="37"/>
      <c r="N76" s="44">
        <v>43863</v>
      </c>
      <c r="O76" s="49">
        <v>20</v>
      </c>
      <c r="P76" s="49">
        <v>10019.305196310501</v>
      </c>
      <c r="Q76" s="37"/>
      <c r="R76" s="50">
        <v>1.1200157671137612</v>
      </c>
      <c r="S76" s="50">
        <v>32402.332811816195</v>
      </c>
      <c r="T76" s="50">
        <v>11221.779795392598</v>
      </c>
    </row>
    <row r="77" spans="2:20">
      <c r="B77" s="44">
        <v>43863</v>
      </c>
      <c r="C77" s="45">
        <v>21</v>
      </c>
      <c r="D77" s="45">
        <v>2.8735200000000001</v>
      </c>
      <c r="E77" s="37"/>
      <c r="F77" s="44">
        <v>43863</v>
      </c>
      <c r="G77" s="49">
        <v>21</v>
      </c>
      <c r="H77" s="49">
        <v>20398.525462580001</v>
      </c>
      <c r="I77" s="37"/>
      <c r="J77" s="44">
        <v>43863</v>
      </c>
      <c r="K77" s="49">
        <v>21</v>
      </c>
      <c r="L77" s="49">
        <v>8566.4599999999991</v>
      </c>
      <c r="M77" s="37"/>
      <c r="N77" s="44">
        <v>43863</v>
      </c>
      <c r="O77" s="49">
        <v>21</v>
      </c>
      <c r="P77" s="49">
        <v>10355.3292715884</v>
      </c>
      <c r="Q77" s="37"/>
      <c r="R77" s="50">
        <v>0.41995486466483617</v>
      </c>
      <c r="S77" s="50">
        <v>29756.2457684947</v>
      </c>
      <c r="T77" s="50">
        <v>4348.7709028097233</v>
      </c>
    </row>
    <row r="78" spans="2:20">
      <c r="B78" s="44">
        <v>43863</v>
      </c>
      <c r="C78" s="45">
        <v>22</v>
      </c>
      <c r="D78" s="45">
        <v>2.7757299999999998</v>
      </c>
      <c r="E78" s="37"/>
      <c r="F78" s="44">
        <v>43863</v>
      </c>
      <c r="G78" s="49">
        <v>22</v>
      </c>
      <c r="H78" s="49">
        <v>19230.932135136401</v>
      </c>
      <c r="I78" s="37"/>
      <c r="J78" s="44">
        <v>43863</v>
      </c>
      <c r="K78" s="49">
        <v>22</v>
      </c>
      <c r="L78" s="49">
        <v>2976.41</v>
      </c>
      <c r="M78" s="37"/>
      <c r="N78" s="44">
        <v>43863</v>
      </c>
      <c r="O78" s="49">
        <v>22</v>
      </c>
      <c r="P78" s="49">
        <v>10671.482371861301</v>
      </c>
      <c r="Q78" s="37"/>
      <c r="R78" s="50">
        <v>0.1547720089221192</v>
      </c>
      <c r="S78" s="50">
        <v>29621.153764046565</v>
      </c>
      <c r="T78" s="50">
        <v>1651.6467648699549</v>
      </c>
    </row>
    <row r="79" spans="2:20">
      <c r="B79" s="44">
        <v>43863</v>
      </c>
      <c r="C79" s="45">
        <v>23</v>
      </c>
      <c r="D79" s="45">
        <v>2.5181300000000002</v>
      </c>
      <c r="E79" s="37"/>
      <c r="F79" s="44">
        <v>43863</v>
      </c>
      <c r="G79" s="49">
        <v>23</v>
      </c>
      <c r="H79" s="49">
        <v>21063.266940924001</v>
      </c>
      <c r="I79" s="37"/>
      <c r="J79" s="44">
        <v>43863</v>
      </c>
      <c r="K79" s="49">
        <v>23</v>
      </c>
      <c r="L79" s="49">
        <v>6707.63</v>
      </c>
      <c r="M79" s="37"/>
      <c r="N79" s="44">
        <v>43863</v>
      </c>
      <c r="O79" s="49">
        <v>23</v>
      </c>
      <c r="P79" s="49">
        <v>10797.946220346699</v>
      </c>
      <c r="Q79" s="37"/>
      <c r="R79" s="50">
        <v>0.31845154974358175</v>
      </c>
      <c r="S79" s="50">
        <v>27190.632315841634</v>
      </c>
      <c r="T79" s="50">
        <v>3438.6227079172572</v>
      </c>
    </row>
    <row r="80" spans="2:20">
      <c r="B80" s="44">
        <v>43863</v>
      </c>
      <c r="C80" s="45">
        <v>24</v>
      </c>
      <c r="D80" s="45">
        <v>2.4383699999999999</v>
      </c>
      <c r="E80" s="37"/>
      <c r="F80" s="44">
        <v>43863</v>
      </c>
      <c r="G80" s="49">
        <v>24</v>
      </c>
      <c r="H80" s="49">
        <v>17073.977678936699</v>
      </c>
      <c r="I80" s="37"/>
      <c r="J80" s="44">
        <v>43863</v>
      </c>
      <c r="K80" s="49">
        <v>24</v>
      </c>
      <c r="L80" s="49">
        <v>250.04</v>
      </c>
      <c r="M80" s="37"/>
      <c r="N80" s="44">
        <v>43863</v>
      </c>
      <c r="O80" s="49">
        <v>24</v>
      </c>
      <c r="P80" s="49">
        <v>8550.5301434243993</v>
      </c>
      <c r="Q80" s="37"/>
      <c r="R80" s="50">
        <v>1.4644507841219781E-2</v>
      </c>
      <c r="S80" s="50">
        <v>20849.356185821751</v>
      </c>
      <c r="T80" s="50">
        <v>125.2183057319647</v>
      </c>
    </row>
    <row r="81" spans="2:20">
      <c r="B81" s="44">
        <v>43863</v>
      </c>
      <c r="C81" s="45">
        <v>25</v>
      </c>
      <c r="D81" s="45">
        <v>2.4480900000000001</v>
      </c>
      <c r="E81" s="37"/>
      <c r="F81" s="44">
        <v>43863</v>
      </c>
      <c r="G81" s="49">
        <v>25</v>
      </c>
      <c r="H81" s="49">
        <v>17484.833296454501</v>
      </c>
      <c r="I81" s="37"/>
      <c r="J81" s="44">
        <v>43863</v>
      </c>
      <c r="K81" s="49">
        <v>25</v>
      </c>
      <c r="L81" s="49">
        <v>-991.44</v>
      </c>
      <c r="M81" s="37"/>
      <c r="N81" s="44">
        <v>43863</v>
      </c>
      <c r="O81" s="49">
        <v>25</v>
      </c>
      <c r="P81" s="49">
        <v>8840.4450207039008</v>
      </c>
      <c r="Q81" s="37"/>
      <c r="R81" s="50">
        <v>-5.670285688117141E-2</v>
      </c>
      <c r="S81" s="50">
        <v>21642.205050735014</v>
      </c>
      <c r="T81" s="50">
        <v>-501.27848877483768</v>
      </c>
    </row>
    <row r="82" spans="2:20">
      <c r="B82" s="44">
        <v>43863</v>
      </c>
      <c r="C82" s="45">
        <v>26</v>
      </c>
      <c r="D82" s="45">
        <v>2.1572499999999999</v>
      </c>
      <c r="E82" s="37"/>
      <c r="F82" s="44">
        <v>43863</v>
      </c>
      <c r="G82" s="49">
        <v>26</v>
      </c>
      <c r="H82" s="49">
        <v>17655.633422514999</v>
      </c>
      <c r="I82" s="37"/>
      <c r="J82" s="44">
        <v>43863</v>
      </c>
      <c r="K82" s="49">
        <v>26</v>
      </c>
      <c r="L82" s="49">
        <v>-3591.45</v>
      </c>
      <c r="M82" s="37"/>
      <c r="N82" s="44">
        <v>43863</v>
      </c>
      <c r="O82" s="49">
        <v>26</v>
      </c>
      <c r="P82" s="49">
        <v>8975.214526746</v>
      </c>
      <c r="Q82" s="37"/>
      <c r="R82" s="50">
        <v>-0.20341666107657594</v>
      </c>
      <c r="S82" s="50">
        <v>19361.781537822808</v>
      </c>
      <c r="T82" s="50">
        <v>-1825.7081714766521</v>
      </c>
    </row>
    <row r="83" spans="2:20">
      <c r="B83" s="44">
        <v>43863</v>
      </c>
      <c r="C83" s="45">
        <v>27</v>
      </c>
      <c r="D83" s="45">
        <v>2.1708699999999999</v>
      </c>
      <c r="E83" s="37"/>
      <c r="F83" s="44">
        <v>43863</v>
      </c>
      <c r="G83" s="49">
        <v>27</v>
      </c>
      <c r="H83" s="49">
        <v>17948.649529562899</v>
      </c>
      <c r="I83" s="37"/>
      <c r="J83" s="44">
        <v>43863</v>
      </c>
      <c r="K83" s="49">
        <v>27</v>
      </c>
      <c r="L83" s="49">
        <v>-3417</v>
      </c>
      <c r="M83" s="37"/>
      <c r="N83" s="44">
        <v>43863</v>
      </c>
      <c r="O83" s="49">
        <v>27</v>
      </c>
      <c r="P83" s="49">
        <v>9195.1233072963005</v>
      </c>
      <c r="Q83" s="37"/>
      <c r="R83" s="50">
        <v>-0.19037643998630205</v>
      </c>
      <c r="S83" s="50">
        <v>19961.41733411032</v>
      </c>
      <c r="T83" s="50">
        <v>-1750.5348404781414</v>
      </c>
    </row>
    <row r="84" spans="2:20">
      <c r="B84" s="44">
        <v>43863</v>
      </c>
      <c r="C84" s="45">
        <v>28</v>
      </c>
      <c r="D84" s="45">
        <v>2.4998</v>
      </c>
      <c r="E84" s="37"/>
      <c r="F84" s="44">
        <v>43863</v>
      </c>
      <c r="G84" s="49">
        <v>28</v>
      </c>
      <c r="H84" s="49">
        <v>17966.235892813798</v>
      </c>
      <c r="I84" s="37"/>
      <c r="J84" s="44">
        <v>43863</v>
      </c>
      <c r="K84" s="49">
        <v>28</v>
      </c>
      <c r="L84" s="49">
        <v>-1839.07</v>
      </c>
      <c r="M84" s="37"/>
      <c r="N84" s="44">
        <v>43863</v>
      </c>
      <c r="O84" s="49">
        <v>28</v>
      </c>
      <c r="P84" s="49">
        <v>9076.2000886000005</v>
      </c>
      <c r="Q84" s="37"/>
      <c r="R84" s="50">
        <v>-0.10236256559091479</v>
      </c>
      <c r="S84" s="50">
        <v>22688.684981482282</v>
      </c>
      <c r="T84" s="50">
        <v>-929.06312688558421</v>
      </c>
    </row>
    <row r="85" spans="2:20">
      <c r="B85" s="44">
        <v>43863</v>
      </c>
      <c r="C85" s="45">
        <v>29</v>
      </c>
      <c r="D85" s="45">
        <v>2.5787300000000002</v>
      </c>
      <c r="E85" s="37"/>
      <c r="F85" s="44">
        <v>43863</v>
      </c>
      <c r="G85" s="49">
        <v>29</v>
      </c>
      <c r="H85" s="49">
        <v>24886.0254386995</v>
      </c>
      <c r="I85" s="37"/>
      <c r="J85" s="44">
        <v>43863</v>
      </c>
      <c r="K85" s="49">
        <v>29</v>
      </c>
      <c r="L85" s="49">
        <v>-1276.07</v>
      </c>
      <c r="M85" s="37"/>
      <c r="N85" s="44">
        <v>43863</v>
      </c>
      <c r="O85" s="49">
        <v>29</v>
      </c>
      <c r="P85" s="49">
        <v>11761.1427096034</v>
      </c>
      <c r="Q85" s="37"/>
      <c r="R85" s="50">
        <v>-5.1276568978171275E-2</v>
      </c>
      <c r="S85" s="50">
        <v>30328.811539535578</v>
      </c>
      <c r="T85" s="50">
        <v>-603.07104541109493</v>
      </c>
    </row>
    <row r="86" spans="2:20">
      <c r="B86" s="44">
        <v>43863</v>
      </c>
      <c r="C86" s="45">
        <v>30</v>
      </c>
      <c r="D86" s="45">
        <v>2.55084</v>
      </c>
      <c r="E86" s="37"/>
      <c r="F86" s="44">
        <v>43863</v>
      </c>
      <c r="G86" s="49">
        <v>30</v>
      </c>
      <c r="H86" s="49">
        <v>25140.369850101601</v>
      </c>
      <c r="I86" s="37"/>
      <c r="J86" s="44">
        <v>43863</v>
      </c>
      <c r="K86" s="49">
        <v>30</v>
      </c>
      <c r="L86" s="49">
        <v>1030</v>
      </c>
      <c r="M86" s="37"/>
      <c r="N86" s="44">
        <v>43863</v>
      </c>
      <c r="O86" s="49">
        <v>30</v>
      </c>
      <c r="P86" s="49">
        <v>11871.2687254714</v>
      </c>
      <c r="Q86" s="37"/>
      <c r="R86" s="50">
        <v>4.0969962102440485E-2</v>
      </c>
      <c r="S86" s="50">
        <v>30281.707115681467</v>
      </c>
      <c r="T86" s="50">
        <v>486.36542979045021</v>
      </c>
    </row>
    <row r="87" spans="2:20">
      <c r="B87" s="44">
        <v>43863</v>
      </c>
      <c r="C87" s="45">
        <v>31</v>
      </c>
      <c r="D87" s="45">
        <v>2.6105999999999998</v>
      </c>
      <c r="E87" s="37"/>
      <c r="F87" s="44">
        <v>43863</v>
      </c>
      <c r="G87" s="49">
        <v>31</v>
      </c>
      <c r="H87" s="49">
        <v>24981.2602297579</v>
      </c>
      <c r="I87" s="37"/>
      <c r="J87" s="44">
        <v>43863</v>
      </c>
      <c r="K87" s="49">
        <v>31</v>
      </c>
      <c r="L87" s="49">
        <v>-1691.43</v>
      </c>
      <c r="M87" s="37"/>
      <c r="N87" s="44">
        <v>43863</v>
      </c>
      <c r="O87" s="49">
        <v>31</v>
      </c>
      <c r="P87" s="49">
        <v>11509.392400201599</v>
      </c>
      <c r="Q87" s="37"/>
      <c r="R87" s="50">
        <v>-6.7707953259505849E-2</v>
      </c>
      <c r="S87" s="50">
        <v>30046.419799966294</v>
      </c>
      <c r="T87" s="50">
        <v>-779.27740267816171</v>
      </c>
    </row>
    <row r="88" spans="2:20">
      <c r="B88" s="44">
        <v>43863</v>
      </c>
      <c r="C88" s="45">
        <v>32</v>
      </c>
      <c r="D88" s="45">
        <v>2.7734999999999999</v>
      </c>
      <c r="E88" s="37"/>
      <c r="F88" s="44">
        <v>43863</v>
      </c>
      <c r="G88" s="49">
        <v>32</v>
      </c>
      <c r="H88" s="49">
        <v>25467.898161827299</v>
      </c>
      <c r="I88" s="37"/>
      <c r="J88" s="44">
        <v>43863</v>
      </c>
      <c r="K88" s="49">
        <v>32</v>
      </c>
      <c r="L88" s="49">
        <v>5741.25</v>
      </c>
      <c r="M88" s="37"/>
      <c r="N88" s="44">
        <v>43863</v>
      </c>
      <c r="O88" s="49">
        <v>32</v>
      </c>
      <c r="P88" s="49">
        <v>11758.7346888764</v>
      </c>
      <c r="Q88" s="37"/>
      <c r="R88" s="50">
        <v>0.22543085273543714</v>
      </c>
      <c r="S88" s="50">
        <v>32612.850659598695</v>
      </c>
      <c r="T88" s="50">
        <v>2650.7815880031721</v>
      </c>
    </row>
    <row r="89" spans="2:20">
      <c r="B89" s="44">
        <v>43863</v>
      </c>
      <c r="C89" s="45">
        <v>33</v>
      </c>
      <c r="D89" s="45">
        <v>2.7097699999999998</v>
      </c>
      <c r="E89" s="37"/>
      <c r="F89" s="44">
        <v>43863</v>
      </c>
      <c r="G89" s="49">
        <v>33</v>
      </c>
      <c r="H89" s="49">
        <v>26625.909264853501</v>
      </c>
      <c r="I89" s="37"/>
      <c r="J89" s="44">
        <v>43863</v>
      </c>
      <c r="K89" s="49">
        <v>33</v>
      </c>
      <c r="L89" s="49">
        <v>3662.58</v>
      </c>
      <c r="M89" s="37"/>
      <c r="N89" s="44">
        <v>43863</v>
      </c>
      <c r="O89" s="49">
        <v>33</v>
      </c>
      <c r="P89" s="49">
        <v>12400.6644917466</v>
      </c>
      <c r="Q89" s="37"/>
      <c r="R89" s="50">
        <v>0.13755699246052217</v>
      </c>
      <c r="S89" s="50">
        <v>33602.948619800183</v>
      </c>
      <c r="T89" s="50">
        <v>1705.7981119966521</v>
      </c>
    </row>
    <row r="90" spans="2:20">
      <c r="B90" s="44">
        <v>43863</v>
      </c>
      <c r="C90" s="45">
        <v>34</v>
      </c>
      <c r="D90" s="45">
        <v>2.99376</v>
      </c>
      <c r="E90" s="37"/>
      <c r="F90" s="44">
        <v>43863</v>
      </c>
      <c r="G90" s="49">
        <v>34</v>
      </c>
      <c r="H90" s="49">
        <v>27913.091961027501</v>
      </c>
      <c r="I90" s="37"/>
      <c r="J90" s="44">
        <v>43863</v>
      </c>
      <c r="K90" s="49">
        <v>34</v>
      </c>
      <c r="L90" s="49">
        <v>2326.5100000000002</v>
      </c>
      <c r="M90" s="37"/>
      <c r="N90" s="44">
        <v>43863</v>
      </c>
      <c r="O90" s="49">
        <v>34</v>
      </c>
      <c r="P90" s="49">
        <v>13107.1456423872</v>
      </c>
      <c r="Q90" s="37"/>
      <c r="R90" s="50">
        <v>8.3348344327038137E-2</v>
      </c>
      <c r="S90" s="50">
        <v>39239.648338353109</v>
      </c>
      <c r="T90" s="50">
        <v>1092.4588881463258</v>
      </c>
    </row>
    <row r="91" spans="2:20">
      <c r="B91" s="44">
        <v>43863</v>
      </c>
      <c r="C91" s="45">
        <v>35</v>
      </c>
      <c r="D91" s="45">
        <v>2.9716</v>
      </c>
      <c r="E91" s="37"/>
      <c r="F91" s="44">
        <v>43863</v>
      </c>
      <c r="G91" s="49">
        <v>35</v>
      </c>
      <c r="H91" s="49">
        <v>28955.422918341501</v>
      </c>
      <c r="I91" s="37"/>
      <c r="J91" s="44">
        <v>43863</v>
      </c>
      <c r="K91" s="49">
        <v>35</v>
      </c>
      <c r="L91" s="49">
        <v>31863.79</v>
      </c>
      <c r="M91" s="37"/>
      <c r="N91" s="44">
        <v>43863</v>
      </c>
      <c r="O91" s="49">
        <v>35</v>
      </c>
      <c r="P91" s="49">
        <v>13673.9533175457</v>
      </c>
      <c r="Q91" s="37"/>
      <c r="R91" s="50">
        <v>1.1004429149544981</v>
      </c>
      <c r="S91" s="50">
        <v>40633.519678418801</v>
      </c>
      <c r="T91" s="50">
        <v>15047.40504771172</v>
      </c>
    </row>
    <row r="92" spans="2:20">
      <c r="B92" s="44">
        <v>43863</v>
      </c>
      <c r="C92" s="45">
        <v>36</v>
      </c>
      <c r="D92" s="45">
        <v>2.9787699999999999</v>
      </c>
      <c r="E92" s="37"/>
      <c r="F92" s="44">
        <v>43863</v>
      </c>
      <c r="G92" s="49">
        <v>36</v>
      </c>
      <c r="H92" s="49">
        <v>29259.972294774401</v>
      </c>
      <c r="I92" s="37"/>
      <c r="J92" s="44">
        <v>43863</v>
      </c>
      <c r="K92" s="49">
        <v>36</v>
      </c>
      <c r="L92" s="49">
        <v>28918.22</v>
      </c>
      <c r="M92" s="37"/>
      <c r="N92" s="44">
        <v>43863</v>
      </c>
      <c r="O92" s="49">
        <v>36</v>
      </c>
      <c r="P92" s="49">
        <v>13835.371259454399</v>
      </c>
      <c r="Q92" s="37"/>
      <c r="R92" s="50">
        <v>0.98832014291293657</v>
      </c>
      <c r="S92" s="50">
        <v>41212.388846524984</v>
      </c>
      <c r="T92" s="50">
        <v>13673.776100397507</v>
      </c>
    </row>
    <row r="93" spans="2:20">
      <c r="B93" s="44">
        <v>43863</v>
      </c>
      <c r="C93" s="45">
        <v>37</v>
      </c>
      <c r="D93" s="45">
        <v>2.8580000000000001</v>
      </c>
      <c r="E93" s="37"/>
      <c r="F93" s="44">
        <v>43863</v>
      </c>
      <c r="G93" s="49">
        <v>37</v>
      </c>
      <c r="H93" s="49">
        <v>28709.258428221001</v>
      </c>
      <c r="I93" s="37"/>
      <c r="J93" s="44">
        <v>43863</v>
      </c>
      <c r="K93" s="49">
        <v>37</v>
      </c>
      <c r="L93" s="49">
        <v>12617.09</v>
      </c>
      <c r="M93" s="37"/>
      <c r="N93" s="44">
        <v>43863</v>
      </c>
      <c r="O93" s="49">
        <v>37</v>
      </c>
      <c r="P93" s="49">
        <v>13473.9788089878</v>
      </c>
      <c r="Q93" s="37"/>
      <c r="R93" s="50">
        <v>0.43947808793268894</v>
      </c>
      <c r="S93" s="50">
        <v>38508.631436087133</v>
      </c>
      <c r="T93" s="50">
        <v>5921.5184438195283</v>
      </c>
    </row>
    <row r="94" spans="2:20">
      <c r="B94" s="44">
        <v>43863</v>
      </c>
      <c r="C94" s="45">
        <v>38</v>
      </c>
      <c r="D94" s="45">
        <v>2.88246</v>
      </c>
      <c r="E94" s="37"/>
      <c r="F94" s="44">
        <v>43863</v>
      </c>
      <c r="G94" s="49">
        <v>38</v>
      </c>
      <c r="H94" s="49">
        <v>28057.169161905498</v>
      </c>
      <c r="I94" s="37"/>
      <c r="J94" s="44">
        <v>43863</v>
      </c>
      <c r="K94" s="49">
        <v>38</v>
      </c>
      <c r="L94" s="49">
        <v>-1322.48</v>
      </c>
      <c r="M94" s="37"/>
      <c r="N94" s="44">
        <v>43863</v>
      </c>
      <c r="O94" s="49">
        <v>38</v>
      </c>
      <c r="P94" s="49">
        <v>13113.556592245501</v>
      </c>
      <c r="Q94" s="37"/>
      <c r="R94" s="50">
        <v>-4.71351900246441E-2</v>
      </c>
      <c r="S94" s="50">
        <v>37799.302334883963</v>
      </c>
      <c r="T94" s="50">
        <v>-618.10998187441601</v>
      </c>
    </row>
    <row r="95" spans="2:20">
      <c r="B95" s="44">
        <v>43863</v>
      </c>
      <c r="C95" s="45">
        <v>39</v>
      </c>
      <c r="D95" s="45">
        <v>3.0575899999999998</v>
      </c>
      <c r="E95" s="37"/>
      <c r="F95" s="44">
        <v>43863</v>
      </c>
      <c r="G95" s="49">
        <v>39</v>
      </c>
      <c r="H95" s="49">
        <v>27418.209317949299</v>
      </c>
      <c r="I95" s="37"/>
      <c r="J95" s="44">
        <v>43863</v>
      </c>
      <c r="K95" s="49">
        <v>39</v>
      </c>
      <c r="L95" s="49">
        <v>4072.07</v>
      </c>
      <c r="M95" s="37"/>
      <c r="N95" s="44">
        <v>43863</v>
      </c>
      <c r="O95" s="49">
        <v>39</v>
      </c>
      <c r="P95" s="49">
        <v>12775.4840680372</v>
      </c>
      <c r="Q95" s="37"/>
      <c r="R95" s="50">
        <v>0.14851699295089357</v>
      </c>
      <c r="S95" s="50">
        <v>39062.19233158986</v>
      </c>
      <c r="T95" s="50">
        <v>1897.3764772769339</v>
      </c>
    </row>
    <row r="96" spans="2:20">
      <c r="B96" s="44">
        <v>43863</v>
      </c>
      <c r="C96" s="45">
        <v>40</v>
      </c>
      <c r="D96" s="45">
        <v>3.2371799999999999</v>
      </c>
      <c r="E96" s="37"/>
      <c r="F96" s="44">
        <v>43863</v>
      </c>
      <c r="G96" s="49">
        <v>40</v>
      </c>
      <c r="H96" s="49">
        <v>26216.495143929998</v>
      </c>
      <c r="I96" s="37"/>
      <c r="J96" s="44">
        <v>43863</v>
      </c>
      <c r="K96" s="49">
        <v>40</v>
      </c>
      <c r="L96" s="49">
        <v>-447.64</v>
      </c>
      <c r="M96" s="37"/>
      <c r="N96" s="44">
        <v>43863</v>
      </c>
      <c r="O96" s="49">
        <v>40</v>
      </c>
      <c r="P96" s="49">
        <v>12106.992299948501</v>
      </c>
      <c r="Q96" s="37"/>
      <c r="R96" s="50">
        <v>-1.7074746168106447E-2</v>
      </c>
      <c r="S96" s="50">
        <v>39192.513333547286</v>
      </c>
      <c r="T96" s="50">
        <v>-206.72382038083992</v>
      </c>
    </row>
    <row r="97" spans="2:20">
      <c r="B97" s="44">
        <v>43863</v>
      </c>
      <c r="C97" s="45">
        <v>41</v>
      </c>
      <c r="D97" s="45">
        <v>3.4021499999999998</v>
      </c>
      <c r="E97" s="37"/>
      <c r="F97" s="44">
        <v>43863</v>
      </c>
      <c r="G97" s="49">
        <v>41</v>
      </c>
      <c r="H97" s="49">
        <v>25084.384701403898</v>
      </c>
      <c r="I97" s="37"/>
      <c r="J97" s="44">
        <v>43863</v>
      </c>
      <c r="K97" s="49">
        <v>41</v>
      </c>
      <c r="L97" s="49">
        <v>9338.07</v>
      </c>
      <c r="M97" s="37"/>
      <c r="N97" s="44">
        <v>43863</v>
      </c>
      <c r="O97" s="49">
        <v>41</v>
      </c>
      <c r="P97" s="49">
        <v>11653.586628368699</v>
      </c>
      <c r="Q97" s="37"/>
      <c r="R97" s="50">
        <v>0.37226625692267334</v>
      </c>
      <c r="S97" s="50">
        <v>39647.249747704569</v>
      </c>
      <c r="T97" s="50">
        <v>4338.2370738669324</v>
      </c>
    </row>
    <row r="98" spans="2:20">
      <c r="B98" s="44">
        <v>43863</v>
      </c>
      <c r="C98" s="45">
        <v>42</v>
      </c>
      <c r="D98" s="45">
        <v>3.1957499999999999</v>
      </c>
      <c r="E98" s="37"/>
      <c r="F98" s="44">
        <v>43863</v>
      </c>
      <c r="G98" s="49">
        <v>42</v>
      </c>
      <c r="H98" s="49">
        <v>24163.821581082499</v>
      </c>
      <c r="I98" s="37"/>
      <c r="J98" s="44">
        <v>43863</v>
      </c>
      <c r="K98" s="49">
        <v>42</v>
      </c>
      <c r="L98" s="49">
        <v>8595.07</v>
      </c>
      <c r="M98" s="37"/>
      <c r="N98" s="44">
        <v>43863</v>
      </c>
      <c r="O98" s="49">
        <v>42</v>
      </c>
      <c r="P98" s="49">
        <v>11195.555525189</v>
      </c>
      <c r="Q98" s="37"/>
      <c r="R98" s="50">
        <v>0.35569994469454924</v>
      </c>
      <c r="S98" s="50">
        <v>35778.196569622749</v>
      </c>
      <c r="T98" s="50">
        <v>3982.2584811344823</v>
      </c>
    </row>
    <row r="99" spans="2:20">
      <c r="B99" s="44">
        <v>43863</v>
      </c>
      <c r="C99" s="45">
        <v>43</v>
      </c>
      <c r="D99" s="45">
        <v>3.1312700000000002</v>
      </c>
      <c r="E99" s="37"/>
      <c r="F99" s="44">
        <v>43863</v>
      </c>
      <c r="G99" s="49">
        <v>43</v>
      </c>
      <c r="H99" s="49">
        <v>23519.2076387007</v>
      </c>
      <c r="I99" s="37"/>
      <c r="J99" s="44">
        <v>43863</v>
      </c>
      <c r="K99" s="49">
        <v>43</v>
      </c>
      <c r="L99" s="49">
        <v>-372.51</v>
      </c>
      <c r="M99" s="37"/>
      <c r="N99" s="44">
        <v>43863</v>
      </c>
      <c r="O99" s="49">
        <v>43</v>
      </c>
      <c r="P99" s="49">
        <v>10936.2000826535</v>
      </c>
      <c r="Q99" s="37"/>
      <c r="R99" s="50">
        <v>-1.583854378610261E-2</v>
      </c>
      <c r="S99" s="50">
        <v>34244.195232810431</v>
      </c>
      <c r="T99" s="50">
        <v>-173.21348386268645</v>
      </c>
    </row>
    <row r="100" spans="2:20">
      <c r="B100" s="44">
        <v>43863</v>
      </c>
      <c r="C100" s="45">
        <v>44</v>
      </c>
      <c r="D100" s="45">
        <v>3.60867</v>
      </c>
      <c r="E100" s="37"/>
      <c r="F100" s="44">
        <v>43863</v>
      </c>
      <c r="G100" s="49">
        <v>44</v>
      </c>
      <c r="H100" s="49">
        <v>22233.631778960102</v>
      </c>
      <c r="I100" s="37"/>
      <c r="J100" s="44">
        <v>43863</v>
      </c>
      <c r="K100" s="49">
        <v>44</v>
      </c>
      <c r="L100" s="49">
        <v>-6816.97</v>
      </c>
      <c r="M100" s="37"/>
      <c r="N100" s="44">
        <v>43863</v>
      </c>
      <c r="O100" s="49">
        <v>44</v>
      </c>
      <c r="P100" s="49">
        <v>10173.0964337898</v>
      </c>
      <c r="Q100" s="37"/>
      <c r="R100" s="50">
        <v>-0.306606229147456</v>
      </c>
      <c r="S100" s="50">
        <v>36711.347907724237</v>
      </c>
      <c r="T100" s="50">
        <v>-3119.1347363177229</v>
      </c>
    </row>
    <row r="101" spans="2:20">
      <c r="B101" s="44">
        <v>43863</v>
      </c>
      <c r="C101" s="45">
        <v>45</v>
      </c>
      <c r="D101" s="45">
        <v>3.61408</v>
      </c>
      <c r="E101" s="37"/>
      <c r="F101" s="44">
        <v>43863</v>
      </c>
      <c r="G101" s="49">
        <v>45</v>
      </c>
      <c r="H101" s="49">
        <v>22345.0615606094</v>
      </c>
      <c r="I101" s="37"/>
      <c r="J101" s="44">
        <v>43863</v>
      </c>
      <c r="K101" s="49">
        <v>45</v>
      </c>
      <c r="L101" s="49">
        <v>11688.1</v>
      </c>
      <c r="M101" s="37"/>
      <c r="N101" s="44">
        <v>43863</v>
      </c>
      <c r="O101" s="49">
        <v>45</v>
      </c>
      <c r="P101" s="49">
        <v>10164.004175414901</v>
      </c>
      <c r="Q101" s="37"/>
      <c r="R101" s="50">
        <v>0.5230730722444803</v>
      </c>
      <c r="S101" s="50">
        <v>36733.524210283482</v>
      </c>
      <c r="T101" s="50">
        <v>5316.5168903399981</v>
      </c>
    </row>
    <row r="102" spans="2:20">
      <c r="B102" s="44">
        <v>43863</v>
      </c>
      <c r="C102" s="45">
        <v>46</v>
      </c>
      <c r="D102" s="45">
        <v>4.0566500000000003</v>
      </c>
      <c r="E102" s="37"/>
      <c r="F102" s="44">
        <v>43863</v>
      </c>
      <c r="G102" s="49">
        <v>46</v>
      </c>
      <c r="H102" s="49">
        <v>21365.9900537668</v>
      </c>
      <c r="I102" s="37"/>
      <c r="J102" s="44">
        <v>43863</v>
      </c>
      <c r="K102" s="49">
        <v>46</v>
      </c>
      <c r="L102" s="49">
        <v>-706.26</v>
      </c>
      <c r="M102" s="37"/>
      <c r="N102" s="44">
        <v>43863</v>
      </c>
      <c r="O102" s="49">
        <v>46</v>
      </c>
      <c r="P102" s="49">
        <v>9719.9147676211996</v>
      </c>
      <c r="Q102" s="37"/>
      <c r="R102" s="50">
        <v>-3.3055336926710172E-2</v>
      </c>
      <c r="S102" s="50">
        <v>39430.292242070544</v>
      </c>
      <c r="T102" s="50">
        <v>-321.29505754262453</v>
      </c>
    </row>
    <row r="103" spans="2:20">
      <c r="B103" s="44">
        <v>43863</v>
      </c>
      <c r="C103" s="45">
        <v>47</v>
      </c>
      <c r="D103" s="45">
        <v>4.8587300000000004</v>
      </c>
      <c r="E103" s="37"/>
      <c r="F103" s="44">
        <v>43863</v>
      </c>
      <c r="G103" s="49">
        <v>47</v>
      </c>
      <c r="H103" s="49">
        <v>20435.930807626501</v>
      </c>
      <c r="I103" s="37"/>
      <c r="J103" s="44">
        <v>43863</v>
      </c>
      <c r="K103" s="49">
        <v>47</v>
      </c>
      <c r="L103" s="49">
        <v>-866.07</v>
      </c>
      <c r="M103" s="37"/>
      <c r="N103" s="44">
        <v>43863</v>
      </c>
      <c r="O103" s="49">
        <v>47</v>
      </c>
      <c r="P103" s="49">
        <v>9582.5672710053004</v>
      </c>
      <c r="Q103" s="37"/>
      <c r="R103" s="50">
        <v>-4.2379767682360264E-2</v>
      </c>
      <c r="S103" s="50">
        <v>46559.107076651584</v>
      </c>
      <c r="T103" s="50">
        <v>-406.10697474579365</v>
      </c>
    </row>
    <row r="104" spans="2:20">
      <c r="B104" s="44">
        <v>43863</v>
      </c>
      <c r="C104" s="45">
        <v>48</v>
      </c>
      <c r="D104" s="45">
        <v>6.2575500000000002</v>
      </c>
      <c r="E104" s="37"/>
      <c r="F104" s="44">
        <v>43863</v>
      </c>
      <c r="G104" s="49">
        <v>48</v>
      </c>
      <c r="H104" s="49">
        <v>20395.196628871501</v>
      </c>
      <c r="I104" s="37"/>
      <c r="J104" s="44">
        <v>43863</v>
      </c>
      <c r="K104" s="49">
        <v>48</v>
      </c>
      <c r="L104" s="49">
        <v>-1321.71</v>
      </c>
      <c r="M104" s="37"/>
      <c r="N104" s="44">
        <v>43863</v>
      </c>
      <c r="O104" s="49">
        <v>48</v>
      </c>
      <c r="P104" s="49">
        <v>9540.8695275540995</v>
      </c>
      <c r="Q104" s="37"/>
      <c r="R104" s="50">
        <v>-6.4804964818480026E-2</v>
      </c>
      <c r="S104" s="50">
        <v>59702.468112146154</v>
      </c>
      <c r="T104" s="50">
        <v>-618.29571407085155</v>
      </c>
    </row>
    <row r="105" spans="2:20">
      <c r="B105" s="44">
        <v>43864</v>
      </c>
      <c r="C105" s="45">
        <v>1</v>
      </c>
      <c r="D105" s="45">
        <v>6.1124999999999998</v>
      </c>
      <c r="E105" s="37"/>
      <c r="F105" s="44">
        <v>43864</v>
      </c>
      <c r="G105" s="49">
        <v>1</v>
      </c>
      <c r="H105" s="49">
        <v>20119.619804838901</v>
      </c>
      <c r="I105" s="37"/>
      <c r="J105" s="44">
        <v>43864</v>
      </c>
      <c r="K105" s="49">
        <v>1</v>
      </c>
      <c r="L105" s="49">
        <v>-1090.22</v>
      </c>
      <c r="M105" s="37"/>
      <c r="N105" s="44">
        <v>43864</v>
      </c>
      <c r="O105" s="49">
        <v>1</v>
      </c>
      <c r="P105" s="49">
        <v>9546.3322682332</v>
      </c>
      <c r="Q105" s="37"/>
      <c r="R105" s="50">
        <v>-5.4186908628253247E-2</v>
      </c>
      <c r="S105" s="50">
        <v>58351.955989575436</v>
      </c>
      <c r="T105" s="50">
        <v>-517.28623435369798</v>
      </c>
    </row>
    <row r="106" spans="2:20">
      <c r="B106" s="44">
        <v>43864</v>
      </c>
      <c r="C106" s="45">
        <v>2</v>
      </c>
      <c r="D106" s="45">
        <v>6.6398799999999998</v>
      </c>
      <c r="E106" s="37"/>
      <c r="F106" s="44">
        <v>43864</v>
      </c>
      <c r="G106" s="49">
        <v>2</v>
      </c>
      <c r="H106" s="49">
        <v>20236.347622398898</v>
      </c>
      <c r="I106" s="37"/>
      <c r="J106" s="44">
        <v>43864</v>
      </c>
      <c r="K106" s="49">
        <v>2</v>
      </c>
      <c r="L106" s="49">
        <v>-1385.56</v>
      </c>
      <c r="M106" s="37"/>
      <c r="N106" s="44">
        <v>43864</v>
      </c>
      <c r="O106" s="49">
        <v>2</v>
      </c>
      <c r="P106" s="49">
        <v>9482.6056423707996</v>
      </c>
      <c r="Q106" s="37"/>
      <c r="R106" s="50">
        <v>-6.8468877183468252E-2</v>
      </c>
      <c r="S106" s="50">
        <v>62963.363552665025</v>
      </c>
      <c r="T106" s="50">
        <v>-649.26336110674936</v>
      </c>
    </row>
    <row r="107" spans="2:20">
      <c r="B107" s="44">
        <v>43864</v>
      </c>
      <c r="C107" s="45">
        <v>3</v>
      </c>
      <c r="D107" s="45">
        <v>7.3742799999999997</v>
      </c>
      <c r="E107" s="37"/>
      <c r="F107" s="44">
        <v>43864</v>
      </c>
      <c r="G107" s="49">
        <v>3</v>
      </c>
      <c r="H107" s="49">
        <v>20382.811330119101</v>
      </c>
      <c r="I107" s="37"/>
      <c r="J107" s="44">
        <v>43864</v>
      </c>
      <c r="K107" s="49">
        <v>3</v>
      </c>
      <c r="L107" s="49">
        <v>-1980.33</v>
      </c>
      <c r="M107" s="37"/>
      <c r="N107" s="44">
        <v>43864</v>
      </c>
      <c r="O107" s="49">
        <v>3</v>
      </c>
      <c r="P107" s="49">
        <v>9545.9744392042994</v>
      </c>
      <c r="Q107" s="37"/>
      <c r="R107" s="50">
        <v>-9.7156862609708933E-2</v>
      </c>
      <c r="S107" s="50">
        <v>70394.688387535483</v>
      </c>
      <c r="T107" s="50">
        <v>-927.45692706556542</v>
      </c>
    </row>
    <row r="108" spans="2:20">
      <c r="B108" s="44">
        <v>43864</v>
      </c>
      <c r="C108" s="45">
        <v>4</v>
      </c>
      <c r="D108" s="45">
        <v>8.4716299999999993</v>
      </c>
      <c r="E108" s="37"/>
      <c r="F108" s="44">
        <v>43864</v>
      </c>
      <c r="G108" s="49">
        <v>4</v>
      </c>
      <c r="H108" s="49">
        <v>20307.7503917672</v>
      </c>
      <c r="I108" s="37"/>
      <c r="J108" s="44">
        <v>43864</v>
      </c>
      <c r="K108" s="49">
        <v>4</v>
      </c>
      <c r="L108" s="49">
        <v>-770.74</v>
      </c>
      <c r="M108" s="37"/>
      <c r="N108" s="44">
        <v>43864</v>
      </c>
      <c r="O108" s="49">
        <v>4</v>
      </c>
      <c r="P108" s="49">
        <v>9385.5095160886995</v>
      </c>
      <c r="Q108" s="37"/>
      <c r="R108" s="50">
        <v>-3.7952997507417631E-2</v>
      </c>
      <c r="S108" s="50">
        <v>79510.563981782499</v>
      </c>
      <c r="T108" s="50">
        <v>-356.20821926995887</v>
      </c>
    </row>
    <row r="109" spans="2:20">
      <c r="B109" s="44">
        <v>43864</v>
      </c>
      <c r="C109" s="45">
        <v>5</v>
      </c>
      <c r="D109" s="45">
        <v>9.17469</v>
      </c>
      <c r="E109" s="37"/>
      <c r="F109" s="44">
        <v>43864</v>
      </c>
      <c r="G109" s="49">
        <v>5</v>
      </c>
      <c r="H109" s="49">
        <v>20088.292754967199</v>
      </c>
      <c r="I109" s="37"/>
      <c r="J109" s="44">
        <v>43864</v>
      </c>
      <c r="K109" s="49">
        <v>5</v>
      </c>
      <c r="L109" s="49">
        <v>-78.099999999999994</v>
      </c>
      <c r="M109" s="37"/>
      <c r="N109" s="44">
        <v>43864</v>
      </c>
      <c r="O109" s="49">
        <v>5</v>
      </c>
      <c r="P109" s="49">
        <v>9330.1965491690007</v>
      </c>
      <c r="Q109" s="37"/>
      <c r="R109" s="50">
        <v>-3.8878366097431717E-3</v>
      </c>
      <c r="S109" s="50">
        <v>85601.660977695341</v>
      </c>
      <c r="T109" s="50">
        <v>-36.274279719958649</v>
      </c>
    </row>
    <row r="110" spans="2:20">
      <c r="B110" s="44">
        <v>43864</v>
      </c>
      <c r="C110" s="45">
        <v>6</v>
      </c>
      <c r="D110" s="45">
        <v>9.3936899999999994</v>
      </c>
      <c r="E110" s="37"/>
      <c r="F110" s="44">
        <v>43864</v>
      </c>
      <c r="G110" s="49">
        <v>6</v>
      </c>
      <c r="H110" s="49">
        <v>19940.944252482699</v>
      </c>
      <c r="I110" s="37"/>
      <c r="J110" s="44">
        <v>43864</v>
      </c>
      <c r="K110" s="49">
        <v>6</v>
      </c>
      <c r="L110" s="49">
        <v>532.92999999999995</v>
      </c>
      <c r="M110" s="37"/>
      <c r="N110" s="44">
        <v>43864</v>
      </c>
      <c r="O110" s="49">
        <v>6</v>
      </c>
      <c r="P110" s="49">
        <v>9282.8218702317008</v>
      </c>
      <c r="Q110" s="37"/>
      <c r="R110" s="50">
        <v>2.6725414466451297E-2</v>
      </c>
      <c r="S110" s="50">
        <v>87199.950974176827</v>
      </c>
      <c r="T110" s="50">
        <v>248.08726190018078</v>
      </c>
    </row>
    <row r="111" spans="2:20">
      <c r="B111" s="44">
        <v>43864</v>
      </c>
      <c r="C111" s="45">
        <v>7</v>
      </c>
      <c r="D111" s="45">
        <v>9.98794</v>
      </c>
      <c r="E111" s="37"/>
      <c r="F111" s="44">
        <v>43864</v>
      </c>
      <c r="G111" s="49">
        <v>7</v>
      </c>
      <c r="H111" s="49">
        <v>19600.722764463098</v>
      </c>
      <c r="I111" s="37"/>
      <c r="J111" s="44">
        <v>43864</v>
      </c>
      <c r="K111" s="49">
        <v>7</v>
      </c>
      <c r="L111" s="49">
        <v>-5714.82</v>
      </c>
      <c r="M111" s="37"/>
      <c r="N111" s="44">
        <v>43864</v>
      </c>
      <c r="O111" s="49">
        <v>7</v>
      </c>
      <c r="P111" s="49">
        <v>9161.4032973648009</v>
      </c>
      <c r="Q111" s="37"/>
      <c r="R111" s="50">
        <v>-0.29156169742685201</v>
      </c>
      <c r="S111" s="50">
        <v>91503.546449881789</v>
      </c>
      <c r="T111" s="50">
        <v>-2671.1142961916403</v>
      </c>
    </row>
    <row r="112" spans="2:20">
      <c r="B112" s="44">
        <v>43864</v>
      </c>
      <c r="C112" s="45">
        <v>8</v>
      </c>
      <c r="D112" s="45">
        <v>9.9210799999999999</v>
      </c>
      <c r="E112" s="37"/>
      <c r="F112" s="44">
        <v>43864</v>
      </c>
      <c r="G112" s="49">
        <v>8</v>
      </c>
      <c r="H112" s="49">
        <v>19440.137828492101</v>
      </c>
      <c r="I112" s="37"/>
      <c r="J112" s="44">
        <v>43864</v>
      </c>
      <c r="K112" s="49">
        <v>8</v>
      </c>
      <c r="L112" s="49">
        <v>4621.8999999999996</v>
      </c>
      <c r="M112" s="37"/>
      <c r="N112" s="44">
        <v>43864</v>
      </c>
      <c r="O112" s="49">
        <v>8</v>
      </c>
      <c r="P112" s="49">
        <v>9089.4425262206005</v>
      </c>
      <c r="Q112" s="37"/>
      <c r="R112" s="50">
        <v>0.23775037197658094</v>
      </c>
      <c r="S112" s="50">
        <v>90177.086458036676</v>
      </c>
      <c r="T112" s="50">
        <v>2161.0183416687014</v>
      </c>
    </row>
    <row r="113" spans="2:20">
      <c r="B113" s="44">
        <v>43864</v>
      </c>
      <c r="C113" s="45">
        <v>9</v>
      </c>
      <c r="D113" s="45">
        <v>10.06704</v>
      </c>
      <c r="E113" s="37"/>
      <c r="F113" s="44">
        <v>43864</v>
      </c>
      <c r="G113" s="49">
        <v>9</v>
      </c>
      <c r="H113" s="49">
        <v>20275.401441026501</v>
      </c>
      <c r="I113" s="37"/>
      <c r="J113" s="44">
        <v>43864</v>
      </c>
      <c r="K113" s="49">
        <v>9</v>
      </c>
      <c r="L113" s="49">
        <v>5032.3100000000004</v>
      </c>
      <c r="M113" s="37"/>
      <c r="N113" s="44">
        <v>43864</v>
      </c>
      <c r="O113" s="49">
        <v>9</v>
      </c>
      <c r="P113" s="49">
        <v>10038.7993501197</v>
      </c>
      <c r="Q113" s="37"/>
      <c r="R113" s="50">
        <v>0.24819779843260284</v>
      </c>
      <c r="S113" s="50">
        <v>101060.99460962902</v>
      </c>
      <c r="T113" s="50">
        <v>2491.6078976063536</v>
      </c>
    </row>
    <row r="114" spans="2:20">
      <c r="B114" s="44">
        <v>43864</v>
      </c>
      <c r="C114" s="45">
        <v>10</v>
      </c>
      <c r="D114" s="45">
        <v>10.617610000000001</v>
      </c>
      <c r="E114" s="37"/>
      <c r="F114" s="44">
        <v>43864</v>
      </c>
      <c r="G114" s="49">
        <v>10</v>
      </c>
      <c r="H114" s="49">
        <v>20457.1876901791</v>
      </c>
      <c r="I114" s="37"/>
      <c r="J114" s="44">
        <v>43864</v>
      </c>
      <c r="K114" s="49">
        <v>10</v>
      </c>
      <c r="L114" s="49">
        <v>3115.08</v>
      </c>
      <c r="M114" s="37"/>
      <c r="N114" s="44">
        <v>43864</v>
      </c>
      <c r="O114" s="49">
        <v>10</v>
      </c>
      <c r="P114" s="49">
        <v>10094.1429208846</v>
      </c>
      <c r="Q114" s="37"/>
      <c r="R114" s="50">
        <v>0.15227312997159717</v>
      </c>
      <c r="S114" s="50">
        <v>107175.67281821356</v>
      </c>
      <c r="T114" s="50">
        <v>1537.0667369437383</v>
      </c>
    </row>
    <row r="115" spans="2:20">
      <c r="B115" s="44">
        <v>43864</v>
      </c>
      <c r="C115" s="45">
        <v>11</v>
      </c>
      <c r="D115" s="45">
        <v>11.577349999999999</v>
      </c>
      <c r="E115" s="37"/>
      <c r="F115" s="44">
        <v>43864</v>
      </c>
      <c r="G115" s="49">
        <v>11</v>
      </c>
      <c r="H115" s="49">
        <v>20891.295873992</v>
      </c>
      <c r="I115" s="37"/>
      <c r="J115" s="44">
        <v>43864</v>
      </c>
      <c r="K115" s="49">
        <v>11</v>
      </c>
      <c r="L115" s="49">
        <v>-2175.37</v>
      </c>
      <c r="M115" s="37"/>
      <c r="N115" s="44">
        <v>43864</v>
      </c>
      <c r="O115" s="49">
        <v>11</v>
      </c>
      <c r="P115" s="49">
        <v>10346.5209584001</v>
      </c>
      <c r="Q115" s="37"/>
      <c r="R115" s="50">
        <v>-0.10412805472293188</v>
      </c>
      <c r="S115" s="50">
        <v>119785.2944177334</v>
      </c>
      <c r="T115" s="50">
        <v>-1077.3631005482473</v>
      </c>
    </row>
    <row r="116" spans="2:20">
      <c r="B116" s="44">
        <v>43864</v>
      </c>
      <c r="C116" s="45">
        <v>12</v>
      </c>
      <c r="D116" s="45">
        <v>11.429349999999999</v>
      </c>
      <c r="E116" s="37"/>
      <c r="F116" s="44">
        <v>43864</v>
      </c>
      <c r="G116" s="49">
        <v>12</v>
      </c>
      <c r="H116" s="49">
        <v>21550.524960835199</v>
      </c>
      <c r="I116" s="37"/>
      <c r="J116" s="44">
        <v>43864</v>
      </c>
      <c r="K116" s="49">
        <v>12</v>
      </c>
      <c r="L116" s="49">
        <v>-312.56</v>
      </c>
      <c r="M116" s="37"/>
      <c r="N116" s="44">
        <v>43864</v>
      </c>
      <c r="O116" s="49">
        <v>12</v>
      </c>
      <c r="P116" s="49">
        <v>10651.321201725301</v>
      </c>
      <c r="Q116" s="37"/>
      <c r="R116" s="50">
        <v>-1.4503591006160187E-2</v>
      </c>
      <c r="S116" s="50">
        <v>121737.67797693906</v>
      </c>
      <c r="T116" s="50">
        <v>-154.48240638506638</v>
      </c>
    </row>
    <row r="117" spans="2:20">
      <c r="B117" s="44">
        <v>43864</v>
      </c>
      <c r="C117" s="45">
        <v>13</v>
      </c>
      <c r="D117" s="45">
        <v>10.303879999999999</v>
      </c>
      <c r="E117" s="37"/>
      <c r="F117" s="44">
        <v>43864</v>
      </c>
      <c r="G117" s="49">
        <v>13</v>
      </c>
      <c r="H117" s="49">
        <v>22451.878665332901</v>
      </c>
      <c r="I117" s="37"/>
      <c r="J117" s="44">
        <v>43864</v>
      </c>
      <c r="K117" s="49">
        <v>13</v>
      </c>
      <c r="L117" s="49">
        <v>439.02</v>
      </c>
      <c r="M117" s="37"/>
      <c r="N117" s="44">
        <v>43864</v>
      </c>
      <c r="O117" s="49">
        <v>13</v>
      </c>
      <c r="P117" s="49">
        <v>9827.2545526142003</v>
      </c>
      <c r="Q117" s="37"/>
      <c r="R117" s="50">
        <v>1.955382026350758E-2</v>
      </c>
      <c r="S117" s="50">
        <v>101258.8516395904</v>
      </c>
      <c r="T117" s="50">
        <v>192.16036920555467</v>
      </c>
    </row>
    <row r="118" spans="2:20">
      <c r="B118" s="44">
        <v>43864</v>
      </c>
      <c r="C118" s="45">
        <v>14</v>
      </c>
      <c r="D118" s="45">
        <v>9.5314399999999999</v>
      </c>
      <c r="E118" s="37"/>
      <c r="F118" s="44">
        <v>43864</v>
      </c>
      <c r="G118" s="49">
        <v>14</v>
      </c>
      <c r="H118" s="49">
        <v>26675.219280955</v>
      </c>
      <c r="I118" s="37"/>
      <c r="J118" s="44">
        <v>43864</v>
      </c>
      <c r="K118" s="49">
        <v>14</v>
      </c>
      <c r="L118" s="49">
        <v>12964.4</v>
      </c>
      <c r="M118" s="37"/>
      <c r="N118" s="44">
        <v>43864</v>
      </c>
      <c r="O118" s="49">
        <v>14</v>
      </c>
      <c r="P118" s="49">
        <v>12602.422682144201</v>
      </c>
      <c r="Q118" s="37"/>
      <c r="R118" s="50">
        <v>0.48600912567778004</v>
      </c>
      <c r="S118" s="50">
        <v>120119.23564949652</v>
      </c>
      <c r="T118" s="50">
        <v>6124.8924291707262</v>
      </c>
    </row>
    <row r="119" spans="2:20">
      <c r="B119" s="44">
        <v>43864</v>
      </c>
      <c r="C119" s="45">
        <v>15</v>
      </c>
      <c r="D119" s="45">
        <v>7.3529600000000004</v>
      </c>
      <c r="E119" s="37"/>
      <c r="F119" s="44">
        <v>43864</v>
      </c>
      <c r="G119" s="49">
        <v>15</v>
      </c>
      <c r="H119" s="49">
        <v>26213.638940160701</v>
      </c>
      <c r="I119" s="37"/>
      <c r="J119" s="44">
        <v>43864</v>
      </c>
      <c r="K119" s="49">
        <v>15</v>
      </c>
      <c r="L119" s="49">
        <v>4762.51</v>
      </c>
      <c r="M119" s="37"/>
      <c r="N119" s="44">
        <v>43864</v>
      </c>
      <c r="O119" s="49">
        <v>15</v>
      </c>
      <c r="P119" s="49">
        <v>11434.076793546499</v>
      </c>
      <c r="Q119" s="37"/>
      <c r="R119" s="50">
        <v>0.18168061332009802</v>
      </c>
      <c r="S119" s="50">
        <v>84074.309299875677</v>
      </c>
      <c r="T119" s="50">
        <v>2077.3500846006277</v>
      </c>
    </row>
    <row r="120" spans="2:20">
      <c r="B120" s="44">
        <v>43864</v>
      </c>
      <c r="C120" s="45">
        <v>16</v>
      </c>
      <c r="D120" s="45">
        <v>7.7520499999999997</v>
      </c>
      <c r="E120" s="37"/>
      <c r="F120" s="44">
        <v>43864</v>
      </c>
      <c r="G120" s="49">
        <v>16</v>
      </c>
      <c r="H120" s="49">
        <v>27335.8533324204</v>
      </c>
      <c r="I120" s="37"/>
      <c r="J120" s="44">
        <v>43864</v>
      </c>
      <c r="K120" s="49">
        <v>16</v>
      </c>
      <c r="L120" s="49">
        <v>13859.92</v>
      </c>
      <c r="M120" s="37"/>
      <c r="N120" s="44">
        <v>43864</v>
      </c>
      <c r="O120" s="49">
        <v>16</v>
      </c>
      <c r="P120" s="49">
        <v>12001.4967404909</v>
      </c>
      <c r="Q120" s="37"/>
      <c r="R120" s="50">
        <v>0.50702349882606723</v>
      </c>
      <c r="S120" s="50">
        <v>93036.202807122478</v>
      </c>
      <c r="T120" s="50">
        <v>6085.040868513338</v>
      </c>
    </row>
    <row r="121" spans="2:20">
      <c r="B121" s="44">
        <v>43864</v>
      </c>
      <c r="C121" s="45">
        <v>17</v>
      </c>
      <c r="D121" s="45">
        <v>6.7743700000000002</v>
      </c>
      <c r="E121" s="37"/>
      <c r="F121" s="44">
        <v>43864</v>
      </c>
      <c r="G121" s="49">
        <v>17</v>
      </c>
      <c r="H121" s="49">
        <v>27692.46860054</v>
      </c>
      <c r="I121" s="37"/>
      <c r="J121" s="44">
        <v>43864</v>
      </c>
      <c r="K121" s="49">
        <v>17</v>
      </c>
      <c r="L121" s="49">
        <v>-439.64</v>
      </c>
      <c r="M121" s="37"/>
      <c r="N121" s="44">
        <v>43864</v>
      </c>
      <c r="O121" s="49">
        <v>17</v>
      </c>
      <c r="P121" s="49">
        <v>12082.7504021036</v>
      </c>
      <c r="Q121" s="37"/>
      <c r="R121" s="50">
        <v>-1.5875796641380936E-2</v>
      </c>
      <c r="S121" s="50">
        <v>81853.021841498572</v>
      </c>
      <c r="T121" s="50">
        <v>-191.8232882523605</v>
      </c>
    </row>
    <row r="122" spans="2:20">
      <c r="B122" s="44">
        <v>43864</v>
      </c>
      <c r="C122" s="45">
        <v>18</v>
      </c>
      <c r="D122" s="45">
        <v>6.0343299999999997</v>
      </c>
      <c r="E122" s="37"/>
      <c r="F122" s="44">
        <v>43864</v>
      </c>
      <c r="G122" s="49">
        <v>18</v>
      </c>
      <c r="H122" s="49">
        <v>27696.537092008399</v>
      </c>
      <c r="I122" s="37"/>
      <c r="J122" s="44">
        <v>43864</v>
      </c>
      <c r="K122" s="49">
        <v>18</v>
      </c>
      <c r="L122" s="49">
        <v>-737.5</v>
      </c>
      <c r="M122" s="37"/>
      <c r="N122" s="44">
        <v>43864</v>
      </c>
      <c r="O122" s="49">
        <v>18</v>
      </c>
      <c r="P122" s="49">
        <v>11985.521871555</v>
      </c>
      <c r="Q122" s="37"/>
      <c r="R122" s="50">
        <v>-2.6627877613364142E-2</v>
      </c>
      <c r="S122" s="50">
        <v>72324.594195180485</v>
      </c>
      <c r="T122" s="50">
        <v>-319.14900952806568</v>
      </c>
    </row>
    <row r="123" spans="2:20">
      <c r="B123" s="44">
        <v>43864</v>
      </c>
      <c r="C123" s="45">
        <v>19</v>
      </c>
      <c r="D123" s="45">
        <v>6.1966299999999999</v>
      </c>
      <c r="E123" s="37"/>
      <c r="F123" s="44">
        <v>43864</v>
      </c>
      <c r="G123" s="49">
        <v>19</v>
      </c>
      <c r="H123" s="49">
        <v>27903.396343848301</v>
      </c>
      <c r="I123" s="37"/>
      <c r="J123" s="44">
        <v>43864</v>
      </c>
      <c r="K123" s="49">
        <v>19</v>
      </c>
      <c r="L123" s="49">
        <v>-2817.6</v>
      </c>
      <c r="M123" s="37"/>
      <c r="N123" s="44">
        <v>43864</v>
      </c>
      <c r="O123" s="49">
        <v>19</v>
      </c>
      <c r="P123" s="49">
        <v>12049.8625242987</v>
      </c>
      <c r="Q123" s="37"/>
      <c r="R123" s="50">
        <v>-0.10097695510894966</v>
      </c>
      <c r="S123" s="50">
        <v>74668.539613945046</v>
      </c>
      <c r="T123" s="50">
        <v>-1216.7584271851247</v>
      </c>
    </row>
    <row r="124" spans="2:20">
      <c r="B124" s="44">
        <v>43864</v>
      </c>
      <c r="C124" s="45">
        <v>20</v>
      </c>
      <c r="D124" s="45">
        <v>5.9479300000000004</v>
      </c>
      <c r="E124" s="37"/>
      <c r="F124" s="44">
        <v>43864</v>
      </c>
      <c r="G124" s="49">
        <v>20</v>
      </c>
      <c r="H124" s="49">
        <v>27836.5140936272</v>
      </c>
      <c r="I124" s="37"/>
      <c r="J124" s="44">
        <v>43864</v>
      </c>
      <c r="K124" s="49">
        <v>20</v>
      </c>
      <c r="L124" s="49">
        <v>-5178.25</v>
      </c>
      <c r="M124" s="37"/>
      <c r="N124" s="44">
        <v>43864</v>
      </c>
      <c r="O124" s="49">
        <v>20</v>
      </c>
      <c r="P124" s="49">
        <v>12038.066244345</v>
      </c>
      <c r="Q124" s="37"/>
      <c r="R124" s="50">
        <v>-0.18602365161755263</v>
      </c>
      <c r="S124" s="50">
        <v>71601.575356726957</v>
      </c>
      <c r="T124" s="50">
        <v>-2239.3650411870544</v>
      </c>
    </row>
    <row r="125" spans="2:20">
      <c r="B125" s="44">
        <v>43864</v>
      </c>
      <c r="C125" s="45">
        <v>21</v>
      </c>
      <c r="D125" s="45">
        <v>5.8165699999999996</v>
      </c>
      <c r="E125" s="37"/>
      <c r="F125" s="44">
        <v>43864</v>
      </c>
      <c r="G125" s="49">
        <v>21</v>
      </c>
      <c r="H125" s="49">
        <v>27557.995071431302</v>
      </c>
      <c r="I125" s="37"/>
      <c r="J125" s="44">
        <v>43864</v>
      </c>
      <c r="K125" s="49">
        <v>21</v>
      </c>
      <c r="L125" s="49">
        <v>-2285.34</v>
      </c>
      <c r="M125" s="37"/>
      <c r="N125" s="44">
        <v>43864</v>
      </c>
      <c r="O125" s="49">
        <v>21</v>
      </c>
      <c r="P125" s="49">
        <v>11944.244891930201</v>
      </c>
      <c r="Q125" s="37"/>
      <c r="R125" s="50">
        <v>-8.2928384088766904E-2</v>
      </c>
      <c r="S125" s="50">
        <v>69474.536511054437</v>
      </c>
      <c r="T125" s="50">
        <v>-990.51692804827985</v>
      </c>
    </row>
    <row r="126" spans="2:20">
      <c r="B126" s="44">
        <v>43864</v>
      </c>
      <c r="C126" s="45">
        <v>22</v>
      </c>
      <c r="D126" s="45">
        <v>5.8566099999999999</v>
      </c>
      <c r="E126" s="37"/>
      <c r="F126" s="44">
        <v>43864</v>
      </c>
      <c r="G126" s="49">
        <v>22</v>
      </c>
      <c r="H126" s="49">
        <v>27401.758637549901</v>
      </c>
      <c r="I126" s="37"/>
      <c r="J126" s="44">
        <v>43864</v>
      </c>
      <c r="K126" s="49">
        <v>22</v>
      </c>
      <c r="L126" s="49">
        <v>-3362.46</v>
      </c>
      <c r="M126" s="37"/>
      <c r="N126" s="44">
        <v>43864</v>
      </c>
      <c r="O126" s="49">
        <v>22</v>
      </c>
      <c r="P126" s="49">
        <v>11946.9316677195</v>
      </c>
      <c r="Q126" s="37"/>
      <c r="R126" s="50">
        <v>-0.12270964227063387</v>
      </c>
      <c r="S126" s="50">
        <v>69968.519474482702</v>
      </c>
      <c r="T126" s="50">
        <v>-1466.0037111775671</v>
      </c>
    </row>
    <row r="127" spans="2:20">
      <c r="B127" s="44">
        <v>43864</v>
      </c>
      <c r="C127" s="45">
        <v>23</v>
      </c>
      <c r="D127" s="45">
        <v>5.8476400000000002</v>
      </c>
      <c r="E127" s="37"/>
      <c r="F127" s="44">
        <v>43864</v>
      </c>
      <c r="G127" s="49">
        <v>23</v>
      </c>
      <c r="H127" s="49">
        <v>27245.336043748699</v>
      </c>
      <c r="I127" s="37"/>
      <c r="J127" s="44">
        <v>43864</v>
      </c>
      <c r="K127" s="49">
        <v>23</v>
      </c>
      <c r="L127" s="49">
        <v>-3601.85</v>
      </c>
      <c r="M127" s="37"/>
      <c r="N127" s="44">
        <v>43864</v>
      </c>
      <c r="O127" s="49">
        <v>23</v>
      </c>
      <c r="P127" s="49">
        <v>11975.770796361099</v>
      </c>
      <c r="Q127" s="37"/>
      <c r="R127" s="50">
        <v>-0.1322006083616071</v>
      </c>
      <c r="S127" s="50">
        <v>70029.996339633013</v>
      </c>
      <c r="T127" s="50">
        <v>-1583.2041848781053</v>
      </c>
    </row>
    <row r="128" spans="2:20">
      <c r="B128" s="44">
        <v>43864</v>
      </c>
      <c r="C128" s="45">
        <v>24</v>
      </c>
      <c r="D128" s="45">
        <v>5.9148899999999998</v>
      </c>
      <c r="E128" s="37"/>
      <c r="F128" s="44">
        <v>43864</v>
      </c>
      <c r="G128" s="49">
        <v>24</v>
      </c>
      <c r="H128" s="49">
        <v>27230.118416715501</v>
      </c>
      <c r="I128" s="37"/>
      <c r="J128" s="44">
        <v>43864</v>
      </c>
      <c r="K128" s="49">
        <v>24</v>
      </c>
      <c r="L128" s="49">
        <v>-2468.2600000000002</v>
      </c>
      <c r="M128" s="37"/>
      <c r="N128" s="44">
        <v>43864</v>
      </c>
      <c r="O128" s="49">
        <v>24</v>
      </c>
      <c r="P128" s="49">
        <v>11997.3817587096</v>
      </c>
      <c r="Q128" s="37"/>
      <c r="R128" s="50">
        <v>-9.0644482782889127E-2</v>
      </c>
      <c r="S128" s="50">
        <v>70963.193390773828</v>
      </c>
      <c r="T128" s="50">
        <v>-1087.4964642671005</v>
      </c>
    </row>
    <row r="129" spans="2:20">
      <c r="B129" s="44">
        <v>43864</v>
      </c>
      <c r="C129" s="45">
        <v>25</v>
      </c>
      <c r="D129" s="45">
        <v>6.2892700000000001</v>
      </c>
      <c r="E129" s="37"/>
      <c r="F129" s="44">
        <v>43864</v>
      </c>
      <c r="G129" s="49">
        <v>25</v>
      </c>
      <c r="H129" s="49">
        <v>27322.304182654399</v>
      </c>
      <c r="I129" s="37"/>
      <c r="J129" s="44">
        <v>43864</v>
      </c>
      <c r="K129" s="49">
        <v>25</v>
      </c>
      <c r="L129" s="49">
        <v>5440.35</v>
      </c>
      <c r="M129" s="37"/>
      <c r="N129" s="44">
        <v>43864</v>
      </c>
      <c r="O129" s="49">
        <v>25</v>
      </c>
      <c r="P129" s="49">
        <v>11986.3524448343</v>
      </c>
      <c r="Q129" s="37"/>
      <c r="R129" s="50">
        <v>0.19911754014706468</v>
      </c>
      <c r="S129" s="50">
        <v>75385.406840723022</v>
      </c>
      <c r="T129" s="50">
        <v>2386.6930141511607</v>
      </c>
    </row>
    <row r="130" spans="2:20">
      <c r="B130" s="44">
        <v>43864</v>
      </c>
      <c r="C130" s="45">
        <v>26</v>
      </c>
      <c r="D130" s="45">
        <v>5.9852100000000004</v>
      </c>
      <c r="E130" s="37"/>
      <c r="F130" s="44">
        <v>43864</v>
      </c>
      <c r="G130" s="49">
        <v>26</v>
      </c>
      <c r="H130" s="49">
        <v>27590.130728736</v>
      </c>
      <c r="I130" s="37"/>
      <c r="J130" s="44">
        <v>43864</v>
      </c>
      <c r="K130" s="49">
        <v>26</v>
      </c>
      <c r="L130" s="49">
        <v>8565.14</v>
      </c>
      <c r="M130" s="37"/>
      <c r="N130" s="44">
        <v>43864</v>
      </c>
      <c r="O130" s="49">
        <v>26</v>
      </c>
      <c r="P130" s="49">
        <v>12067.254020604199</v>
      </c>
      <c r="Q130" s="37"/>
      <c r="R130" s="50">
        <v>0.31044216804232583</v>
      </c>
      <c r="S130" s="50">
        <v>72225.049436660469</v>
      </c>
      <c r="T130" s="50">
        <v>3746.1845004738407</v>
      </c>
    </row>
    <row r="131" spans="2:20">
      <c r="B131" s="44">
        <v>43864</v>
      </c>
      <c r="C131" s="45">
        <v>27</v>
      </c>
      <c r="D131" s="45">
        <v>5.90909</v>
      </c>
      <c r="E131" s="37"/>
      <c r="F131" s="44">
        <v>43864</v>
      </c>
      <c r="G131" s="49">
        <v>27</v>
      </c>
      <c r="H131" s="49">
        <v>27480.314435656401</v>
      </c>
      <c r="I131" s="37"/>
      <c r="J131" s="44">
        <v>43864</v>
      </c>
      <c r="K131" s="49">
        <v>27</v>
      </c>
      <c r="L131" s="49">
        <v>25710.7</v>
      </c>
      <c r="M131" s="37"/>
      <c r="N131" s="44">
        <v>43864</v>
      </c>
      <c r="O131" s="49">
        <v>27</v>
      </c>
      <c r="P131" s="49">
        <v>11829.4691180995</v>
      </c>
      <c r="Q131" s="37"/>
      <c r="R131" s="50">
        <v>0.93560428721440392</v>
      </c>
      <c r="S131" s="50">
        <v>69901.397671070576</v>
      </c>
      <c r="T131" s="50">
        <v>11067.702022364285</v>
      </c>
    </row>
    <row r="132" spans="2:20">
      <c r="B132" s="44">
        <v>43864</v>
      </c>
      <c r="C132" s="45">
        <v>28</v>
      </c>
      <c r="D132" s="45">
        <v>6.0078800000000001</v>
      </c>
      <c r="E132" s="37"/>
      <c r="F132" s="44">
        <v>43864</v>
      </c>
      <c r="G132" s="49">
        <v>28</v>
      </c>
      <c r="H132" s="49">
        <v>27748.673152483101</v>
      </c>
      <c r="I132" s="37"/>
      <c r="J132" s="44">
        <v>43864</v>
      </c>
      <c r="K132" s="49">
        <v>28</v>
      </c>
      <c r="L132" s="49">
        <v>22949.03</v>
      </c>
      <c r="M132" s="37"/>
      <c r="N132" s="44">
        <v>43864</v>
      </c>
      <c r="O132" s="49">
        <v>28</v>
      </c>
      <c r="P132" s="49">
        <v>11957.916383768301</v>
      </c>
      <c r="Q132" s="37"/>
      <c r="R132" s="50">
        <v>0.82703161603049102</v>
      </c>
      <c r="S132" s="50">
        <v>71841.726683713903</v>
      </c>
      <c r="T132" s="50">
        <v>9889.5749112253834</v>
      </c>
    </row>
    <row r="133" spans="2:20">
      <c r="B133" s="44">
        <v>43864</v>
      </c>
      <c r="C133" s="45">
        <v>29</v>
      </c>
      <c r="D133" s="45">
        <v>6.1775399999999996</v>
      </c>
      <c r="E133" s="37"/>
      <c r="F133" s="44">
        <v>43864</v>
      </c>
      <c r="G133" s="49">
        <v>29</v>
      </c>
      <c r="H133" s="49">
        <v>27655.0906463426</v>
      </c>
      <c r="I133" s="37"/>
      <c r="J133" s="44">
        <v>43864</v>
      </c>
      <c r="K133" s="49">
        <v>29</v>
      </c>
      <c r="L133" s="49">
        <v>27799.02</v>
      </c>
      <c r="M133" s="37"/>
      <c r="N133" s="44">
        <v>43864</v>
      </c>
      <c r="O133" s="49">
        <v>29</v>
      </c>
      <c r="P133" s="49">
        <v>11828.3768190997</v>
      </c>
      <c r="Q133" s="37"/>
      <c r="R133" s="50">
        <v>1.0052044433879459</v>
      </c>
      <c r="S133" s="50">
        <v>73070.270935061155</v>
      </c>
      <c r="T133" s="50">
        <v>11889.936936625996</v>
      </c>
    </row>
    <row r="134" spans="2:20">
      <c r="B134" s="44">
        <v>43864</v>
      </c>
      <c r="C134" s="45">
        <v>30</v>
      </c>
      <c r="D134" s="45">
        <v>6.0710800000000003</v>
      </c>
      <c r="E134" s="37"/>
      <c r="F134" s="44">
        <v>43864</v>
      </c>
      <c r="G134" s="49">
        <v>30</v>
      </c>
      <c r="H134" s="49">
        <v>27886.3043991294</v>
      </c>
      <c r="I134" s="37"/>
      <c r="J134" s="44">
        <v>43864</v>
      </c>
      <c r="K134" s="49">
        <v>30</v>
      </c>
      <c r="L134" s="49">
        <v>27470.82</v>
      </c>
      <c r="M134" s="37"/>
      <c r="N134" s="44">
        <v>43864</v>
      </c>
      <c r="O134" s="49">
        <v>30</v>
      </c>
      <c r="P134" s="49">
        <v>11932.473634276999</v>
      </c>
      <c r="Q134" s="37"/>
      <c r="R134" s="50">
        <v>0.98510077229371518</v>
      </c>
      <c r="S134" s="50">
        <v>72443.002031586409</v>
      </c>
      <c r="T134" s="50">
        <v>11754.688992500667</v>
      </c>
    </row>
    <row r="135" spans="2:20">
      <c r="B135" s="44">
        <v>43864</v>
      </c>
      <c r="C135" s="45">
        <v>31</v>
      </c>
      <c r="D135" s="45">
        <v>5.4903899999999997</v>
      </c>
      <c r="E135" s="37"/>
      <c r="F135" s="44">
        <v>43864</v>
      </c>
      <c r="G135" s="49">
        <v>31</v>
      </c>
      <c r="H135" s="49">
        <v>28532.892612709598</v>
      </c>
      <c r="I135" s="37"/>
      <c r="J135" s="44">
        <v>43864</v>
      </c>
      <c r="K135" s="49">
        <v>31</v>
      </c>
      <c r="L135" s="49">
        <v>16741.93</v>
      </c>
      <c r="M135" s="37"/>
      <c r="N135" s="44">
        <v>43864</v>
      </c>
      <c r="O135" s="49">
        <v>31</v>
      </c>
      <c r="P135" s="49">
        <v>12368.0718497411</v>
      </c>
      <c r="Q135" s="37"/>
      <c r="R135" s="50">
        <v>0.58675894614843671</v>
      </c>
      <c r="S135" s="50">
        <v>67905.538003100039</v>
      </c>
      <c r="T135" s="50">
        <v>7257.0768044422339</v>
      </c>
    </row>
    <row r="136" spans="2:20">
      <c r="B136" s="44">
        <v>43864</v>
      </c>
      <c r="C136" s="45">
        <v>32</v>
      </c>
      <c r="D136" s="45">
        <v>5.3983100000000004</v>
      </c>
      <c r="E136" s="37"/>
      <c r="F136" s="44">
        <v>43864</v>
      </c>
      <c r="G136" s="49">
        <v>32</v>
      </c>
      <c r="H136" s="49">
        <v>29223.705399241899</v>
      </c>
      <c r="I136" s="37"/>
      <c r="J136" s="44">
        <v>43864</v>
      </c>
      <c r="K136" s="49">
        <v>32</v>
      </c>
      <c r="L136" s="49">
        <v>16319.43</v>
      </c>
      <c r="M136" s="37"/>
      <c r="N136" s="44">
        <v>43864</v>
      </c>
      <c r="O136" s="49">
        <v>32</v>
      </c>
      <c r="P136" s="49">
        <v>12681.927538924399</v>
      </c>
      <c r="Q136" s="37"/>
      <c r="R136" s="50">
        <v>0.55843123851171006</v>
      </c>
      <c r="S136" s="50">
        <v>68460.976252650973</v>
      </c>
      <c r="T136" s="50">
        <v>7081.9845022773152</v>
      </c>
    </row>
    <row r="137" spans="2:20">
      <c r="B137" s="44">
        <v>43864</v>
      </c>
      <c r="C137" s="45">
        <v>33</v>
      </c>
      <c r="D137" s="45">
        <v>5.5655000000000001</v>
      </c>
      <c r="E137" s="37"/>
      <c r="F137" s="44">
        <v>43864</v>
      </c>
      <c r="G137" s="49">
        <v>33</v>
      </c>
      <c r="H137" s="49">
        <v>30147.406758955301</v>
      </c>
      <c r="I137" s="37"/>
      <c r="J137" s="44">
        <v>43864</v>
      </c>
      <c r="K137" s="49">
        <v>33</v>
      </c>
      <c r="L137" s="49">
        <v>13801.01</v>
      </c>
      <c r="M137" s="37"/>
      <c r="N137" s="44">
        <v>43864</v>
      </c>
      <c r="O137" s="49">
        <v>33</v>
      </c>
      <c r="P137" s="49">
        <v>13269.4302643188</v>
      </c>
      <c r="Q137" s="37"/>
      <c r="R137" s="50">
        <v>0.45778431658638113</v>
      </c>
      <c r="S137" s="50">
        <v>73851.014136066282</v>
      </c>
      <c r="T137" s="50">
        <v>6074.5370650418245</v>
      </c>
    </row>
    <row r="138" spans="2:20">
      <c r="B138" s="44">
        <v>43864</v>
      </c>
      <c r="C138" s="45">
        <v>34</v>
      </c>
      <c r="D138" s="45">
        <v>6.2644799999999998</v>
      </c>
      <c r="E138" s="37"/>
      <c r="F138" s="44">
        <v>43864</v>
      </c>
      <c r="G138" s="49">
        <v>34</v>
      </c>
      <c r="H138" s="49">
        <v>30563.290373629301</v>
      </c>
      <c r="I138" s="37"/>
      <c r="J138" s="44">
        <v>43864</v>
      </c>
      <c r="K138" s="49">
        <v>34</v>
      </c>
      <c r="L138" s="49">
        <v>38131.629999999997</v>
      </c>
      <c r="M138" s="37"/>
      <c r="N138" s="44">
        <v>43864</v>
      </c>
      <c r="O138" s="49">
        <v>34</v>
      </c>
      <c r="P138" s="49">
        <v>13273.3972600546</v>
      </c>
      <c r="Q138" s="37"/>
      <c r="R138" s="50">
        <v>1.2476284305076273</v>
      </c>
      <c r="S138" s="50">
        <v>83150.931667666839</v>
      </c>
      <c r="T138" s="50">
        <v>16560.267791066162</v>
      </c>
    </row>
    <row r="139" spans="2:20">
      <c r="B139" s="44">
        <v>43864</v>
      </c>
      <c r="C139" s="45">
        <v>35</v>
      </c>
      <c r="D139" s="45">
        <v>6.9203700000000001</v>
      </c>
      <c r="E139" s="37"/>
      <c r="F139" s="44">
        <v>43864</v>
      </c>
      <c r="G139" s="49">
        <v>35</v>
      </c>
      <c r="H139" s="49">
        <v>26659.280392610199</v>
      </c>
      <c r="I139" s="37"/>
      <c r="J139" s="44">
        <v>43864</v>
      </c>
      <c r="K139" s="49">
        <v>35</v>
      </c>
      <c r="L139" s="49">
        <v>56260.98</v>
      </c>
      <c r="M139" s="37"/>
      <c r="N139" s="44">
        <v>43864</v>
      </c>
      <c r="O139" s="49">
        <v>35</v>
      </c>
      <c r="P139" s="49">
        <v>13629.921406880299</v>
      </c>
      <c r="Q139" s="37"/>
      <c r="R139" s="50">
        <v>2.1103712917770738</v>
      </c>
      <c r="S139" s="50">
        <v>94324.099206532221</v>
      </c>
      <c r="T139" s="50">
        <v>28764.194846257968</v>
      </c>
    </row>
    <row r="140" spans="2:20">
      <c r="B140" s="44">
        <v>43864</v>
      </c>
      <c r="C140" s="45">
        <v>36</v>
      </c>
      <c r="D140" s="45">
        <v>6.1164300000000003</v>
      </c>
      <c r="E140" s="37"/>
      <c r="F140" s="44">
        <v>43864</v>
      </c>
      <c r="G140" s="49">
        <v>36</v>
      </c>
      <c r="H140" s="49">
        <v>24529.630535159999</v>
      </c>
      <c r="I140" s="37"/>
      <c r="J140" s="44">
        <v>43864</v>
      </c>
      <c r="K140" s="49">
        <v>36</v>
      </c>
      <c r="L140" s="49">
        <v>46089.25</v>
      </c>
      <c r="M140" s="37"/>
      <c r="N140" s="44">
        <v>43864</v>
      </c>
      <c r="O140" s="49">
        <v>36</v>
      </c>
      <c r="P140" s="49">
        <v>11385.874845996201</v>
      </c>
      <c r="Q140" s="37"/>
      <c r="R140" s="50">
        <v>1.8789214918641812</v>
      </c>
      <c r="S140" s="50">
        <v>69640.906484296545</v>
      </c>
      <c r="T140" s="50">
        <v>21393.164951818035</v>
      </c>
    </row>
    <row r="141" spans="2:20">
      <c r="B141" s="44">
        <v>43864</v>
      </c>
      <c r="C141" s="45">
        <v>37</v>
      </c>
      <c r="D141" s="45">
        <v>6.0279299999999996</v>
      </c>
      <c r="E141" s="37"/>
      <c r="F141" s="44">
        <v>43864</v>
      </c>
      <c r="G141" s="49">
        <v>37</v>
      </c>
      <c r="H141" s="49">
        <v>31514.867377107901</v>
      </c>
      <c r="I141" s="37"/>
      <c r="J141" s="44">
        <v>43864</v>
      </c>
      <c r="K141" s="49">
        <v>37</v>
      </c>
      <c r="L141" s="49">
        <v>49069.77</v>
      </c>
      <c r="M141" s="37"/>
      <c r="N141" s="44">
        <v>43864</v>
      </c>
      <c r="O141" s="49">
        <v>37</v>
      </c>
      <c r="P141" s="49">
        <v>13600.856291698699</v>
      </c>
      <c r="Q141" s="37"/>
      <c r="R141" s="50">
        <v>1.557035586183168</v>
      </c>
      <c r="S141" s="50">
        <v>81985.009666419341</v>
      </c>
      <c r="T141" s="50">
        <v>21177.017248738113</v>
      </c>
    </row>
    <row r="142" spans="2:20">
      <c r="B142" s="44">
        <v>43864</v>
      </c>
      <c r="C142" s="45">
        <v>38</v>
      </c>
      <c r="D142" s="45">
        <v>5.3616299999999999</v>
      </c>
      <c r="E142" s="37"/>
      <c r="F142" s="44">
        <v>43864</v>
      </c>
      <c r="G142" s="49">
        <v>38</v>
      </c>
      <c r="H142" s="49">
        <v>31309.383795697999</v>
      </c>
      <c r="I142" s="37"/>
      <c r="J142" s="44">
        <v>43864</v>
      </c>
      <c r="K142" s="49">
        <v>38</v>
      </c>
      <c r="L142" s="49">
        <v>15281.92</v>
      </c>
      <c r="M142" s="37"/>
      <c r="N142" s="44">
        <v>43864</v>
      </c>
      <c r="O142" s="49">
        <v>38</v>
      </c>
      <c r="P142" s="49">
        <v>13704.256475328901</v>
      </c>
      <c r="Q142" s="37"/>
      <c r="R142" s="50">
        <v>0.4880939241640323</v>
      </c>
      <c r="S142" s="50">
        <v>73477.152645817696</v>
      </c>
      <c r="T142" s="50">
        <v>6688.9643207936333</v>
      </c>
    </row>
    <row r="143" spans="2:20">
      <c r="B143" s="44">
        <v>43864</v>
      </c>
      <c r="C143" s="45">
        <v>39</v>
      </c>
      <c r="D143" s="45">
        <v>5.8822099999999997</v>
      </c>
      <c r="E143" s="37"/>
      <c r="F143" s="44">
        <v>43864</v>
      </c>
      <c r="G143" s="49">
        <v>39</v>
      </c>
      <c r="H143" s="49">
        <v>31269.498406128499</v>
      </c>
      <c r="I143" s="37"/>
      <c r="J143" s="44">
        <v>43864</v>
      </c>
      <c r="K143" s="49">
        <v>39</v>
      </c>
      <c r="L143" s="49">
        <v>8164.36</v>
      </c>
      <c r="M143" s="37"/>
      <c r="N143" s="44">
        <v>43864</v>
      </c>
      <c r="O143" s="49">
        <v>39</v>
      </c>
      <c r="P143" s="49">
        <v>13678.036268259901</v>
      </c>
      <c r="Q143" s="37"/>
      <c r="R143" s="50">
        <v>0.26109660903290566</v>
      </c>
      <c r="S143" s="50">
        <v>80457.081717521069</v>
      </c>
      <c r="T143" s="50">
        <v>3571.288887871759</v>
      </c>
    </row>
    <row r="144" spans="2:20">
      <c r="B144" s="44">
        <v>43864</v>
      </c>
      <c r="C144" s="45">
        <v>40</v>
      </c>
      <c r="D144" s="45">
        <v>5.9389399999999997</v>
      </c>
      <c r="E144" s="37"/>
      <c r="F144" s="44">
        <v>43864</v>
      </c>
      <c r="G144" s="49">
        <v>40</v>
      </c>
      <c r="H144" s="49">
        <v>30630.540639406099</v>
      </c>
      <c r="I144" s="37"/>
      <c r="J144" s="44">
        <v>43864</v>
      </c>
      <c r="K144" s="49">
        <v>40</v>
      </c>
      <c r="L144" s="49">
        <v>-415.84</v>
      </c>
      <c r="M144" s="37"/>
      <c r="N144" s="44">
        <v>43864</v>
      </c>
      <c r="O144" s="49">
        <v>40</v>
      </c>
      <c r="P144" s="49">
        <v>13415.0979007189</v>
      </c>
      <c r="Q144" s="37"/>
      <c r="R144" s="50">
        <v>-1.3575992826748316E-2</v>
      </c>
      <c r="S144" s="50">
        <v>79671.461526495492</v>
      </c>
      <c r="T144" s="50">
        <v>-182.12327287028617</v>
      </c>
    </row>
    <row r="145" spans="2:20">
      <c r="B145" s="44">
        <v>43864</v>
      </c>
      <c r="C145" s="45">
        <v>41</v>
      </c>
      <c r="D145" s="45">
        <v>5.8897599999999999</v>
      </c>
      <c r="E145" s="37"/>
      <c r="F145" s="44">
        <v>43864</v>
      </c>
      <c r="G145" s="49">
        <v>41</v>
      </c>
      <c r="H145" s="49">
        <v>29354.266590351901</v>
      </c>
      <c r="I145" s="37"/>
      <c r="J145" s="44">
        <v>43864</v>
      </c>
      <c r="K145" s="49">
        <v>41</v>
      </c>
      <c r="L145" s="49">
        <v>-920.56</v>
      </c>
      <c r="M145" s="37"/>
      <c r="N145" s="44">
        <v>43864</v>
      </c>
      <c r="O145" s="49">
        <v>41</v>
      </c>
      <c r="P145" s="49">
        <v>12800.7720249377</v>
      </c>
      <c r="Q145" s="37"/>
      <c r="R145" s="50">
        <v>-3.1360347469984742E-2</v>
      </c>
      <c r="S145" s="50">
        <v>75393.475041597063</v>
      </c>
      <c r="T145" s="50">
        <v>-401.43665858610649</v>
      </c>
    </row>
    <row r="146" spans="2:20">
      <c r="B146" s="44">
        <v>43864</v>
      </c>
      <c r="C146" s="45">
        <v>42</v>
      </c>
      <c r="D146" s="45">
        <v>5.8636100000000004</v>
      </c>
      <c r="E146" s="37"/>
      <c r="F146" s="44">
        <v>43864</v>
      </c>
      <c r="G146" s="49">
        <v>42</v>
      </c>
      <c r="H146" s="49">
        <v>28131.857337912999</v>
      </c>
      <c r="I146" s="37"/>
      <c r="J146" s="44">
        <v>43864</v>
      </c>
      <c r="K146" s="49">
        <v>42</v>
      </c>
      <c r="L146" s="49">
        <v>-895.33</v>
      </c>
      <c r="M146" s="37"/>
      <c r="N146" s="44">
        <v>43864</v>
      </c>
      <c r="O146" s="49">
        <v>42</v>
      </c>
      <c r="P146" s="49">
        <v>12246.896052705501</v>
      </c>
      <c r="Q146" s="37"/>
      <c r="R146" s="50">
        <v>-3.1826195805186794E-2</v>
      </c>
      <c r="S146" s="50">
        <v>71811.022163604503</v>
      </c>
      <c r="T146" s="50">
        <v>-389.77211177917451</v>
      </c>
    </row>
    <row r="147" spans="2:20">
      <c r="B147" s="44">
        <v>43864</v>
      </c>
      <c r="C147" s="45">
        <v>43</v>
      </c>
      <c r="D147" s="45">
        <v>6.50753</v>
      </c>
      <c r="E147" s="37"/>
      <c r="F147" s="44">
        <v>43864</v>
      </c>
      <c r="G147" s="49">
        <v>43</v>
      </c>
      <c r="H147" s="49">
        <v>26466.654454925501</v>
      </c>
      <c r="I147" s="37"/>
      <c r="J147" s="44">
        <v>43864</v>
      </c>
      <c r="K147" s="49">
        <v>43</v>
      </c>
      <c r="L147" s="49">
        <v>-2127.54</v>
      </c>
      <c r="M147" s="37"/>
      <c r="N147" s="44">
        <v>43864</v>
      </c>
      <c r="O147" s="49">
        <v>43</v>
      </c>
      <c r="P147" s="49">
        <v>11471.758473093099</v>
      </c>
      <c r="Q147" s="37"/>
      <c r="R147" s="50">
        <v>-8.0385679407397118E-2</v>
      </c>
      <c r="S147" s="50">
        <v>74652.812416407542</v>
      </c>
      <c r="T147" s="50">
        <v>-922.16509885715334</v>
      </c>
    </row>
    <row r="148" spans="2:20">
      <c r="B148" s="44">
        <v>43864</v>
      </c>
      <c r="C148" s="45">
        <v>44</v>
      </c>
      <c r="D148" s="45">
        <v>7.4247500000000004</v>
      </c>
      <c r="E148" s="37"/>
      <c r="F148" s="44">
        <v>43864</v>
      </c>
      <c r="G148" s="49">
        <v>44</v>
      </c>
      <c r="H148" s="49">
        <v>24615.5992854289</v>
      </c>
      <c r="I148" s="37"/>
      <c r="J148" s="44">
        <v>43864</v>
      </c>
      <c r="K148" s="49">
        <v>44</v>
      </c>
      <c r="L148" s="49">
        <v>-3110.55</v>
      </c>
      <c r="M148" s="37"/>
      <c r="N148" s="44">
        <v>43864</v>
      </c>
      <c r="O148" s="49">
        <v>44</v>
      </c>
      <c r="P148" s="49">
        <v>10443.307771072299</v>
      </c>
      <c r="Q148" s="37"/>
      <c r="R148" s="50">
        <v>-0.12636499172462876</v>
      </c>
      <c r="S148" s="50">
        <v>77538.949373269061</v>
      </c>
      <c r="T148" s="50">
        <v>-1319.6685000693024</v>
      </c>
    </row>
    <row r="149" spans="2:20">
      <c r="B149" s="44">
        <v>43864</v>
      </c>
      <c r="C149" s="45">
        <v>45</v>
      </c>
      <c r="D149" s="45">
        <v>8.3024799999999992</v>
      </c>
      <c r="E149" s="37"/>
      <c r="F149" s="44">
        <v>43864</v>
      </c>
      <c r="G149" s="49">
        <v>45</v>
      </c>
      <c r="H149" s="49">
        <v>23073.2401441035</v>
      </c>
      <c r="I149" s="37"/>
      <c r="J149" s="44">
        <v>43864</v>
      </c>
      <c r="K149" s="49">
        <v>45</v>
      </c>
      <c r="L149" s="49">
        <v>-2633.94</v>
      </c>
      <c r="M149" s="37"/>
      <c r="N149" s="44">
        <v>43864</v>
      </c>
      <c r="O149" s="49">
        <v>45</v>
      </c>
      <c r="P149" s="49">
        <v>9870.0749761273</v>
      </c>
      <c r="Q149" s="37"/>
      <c r="R149" s="50">
        <v>-0.11415561852387336</v>
      </c>
      <c r="S149" s="50">
        <v>81946.100087797371</v>
      </c>
      <c r="T149" s="50">
        <v>-1126.7245137768166</v>
      </c>
    </row>
    <row r="150" spans="2:20">
      <c r="B150" s="44">
        <v>43864</v>
      </c>
      <c r="C150" s="45">
        <v>46</v>
      </c>
      <c r="D150" s="45">
        <v>8.2960799999999999</v>
      </c>
      <c r="E150" s="37"/>
      <c r="F150" s="44">
        <v>43864</v>
      </c>
      <c r="G150" s="49">
        <v>46</v>
      </c>
      <c r="H150" s="49">
        <v>21941.738539422498</v>
      </c>
      <c r="I150" s="37"/>
      <c r="J150" s="44">
        <v>43864</v>
      </c>
      <c r="K150" s="49">
        <v>46</v>
      </c>
      <c r="L150" s="49">
        <v>-1112.97</v>
      </c>
      <c r="M150" s="37"/>
      <c r="N150" s="44">
        <v>43864</v>
      </c>
      <c r="O150" s="49">
        <v>46</v>
      </c>
      <c r="P150" s="49">
        <v>9553.2245217789005</v>
      </c>
      <c r="Q150" s="37"/>
      <c r="R150" s="50">
        <v>-5.0723874865263668E-2</v>
      </c>
      <c r="S150" s="50">
        <v>79254.314890639493</v>
      </c>
      <c r="T150" s="50">
        <v>-484.57656520248128</v>
      </c>
    </row>
    <row r="151" spans="2:20">
      <c r="B151" s="44">
        <v>43864</v>
      </c>
      <c r="C151" s="45">
        <v>47</v>
      </c>
      <c r="D151" s="45">
        <v>10.75262</v>
      </c>
      <c r="E151" s="37"/>
      <c r="F151" s="44">
        <v>43864</v>
      </c>
      <c r="G151" s="49">
        <v>47</v>
      </c>
      <c r="H151" s="49">
        <v>21899.772031231201</v>
      </c>
      <c r="I151" s="37"/>
      <c r="J151" s="44">
        <v>43864</v>
      </c>
      <c r="K151" s="49">
        <v>47</v>
      </c>
      <c r="L151" s="49">
        <v>11928.64</v>
      </c>
      <c r="M151" s="37"/>
      <c r="N151" s="44">
        <v>43864</v>
      </c>
      <c r="O151" s="49">
        <v>47</v>
      </c>
      <c r="P151" s="49">
        <v>9671.9911635931003</v>
      </c>
      <c r="Q151" s="37"/>
      <c r="R151" s="50">
        <v>0.54469242798457451</v>
      </c>
      <c r="S151" s="50">
        <v>103999.24562547445</v>
      </c>
      <c r="T151" s="50">
        <v>5268.2603503428754</v>
      </c>
    </row>
    <row r="152" spans="2:20">
      <c r="B152" s="44">
        <v>43864</v>
      </c>
      <c r="C152" s="45">
        <v>48</v>
      </c>
      <c r="D152" s="45">
        <v>10.6915</v>
      </c>
      <c r="E152" s="37"/>
      <c r="F152" s="44">
        <v>43864</v>
      </c>
      <c r="G152" s="49">
        <v>48</v>
      </c>
      <c r="H152" s="49">
        <v>21740.453052683901</v>
      </c>
      <c r="I152" s="37"/>
      <c r="J152" s="44">
        <v>43864</v>
      </c>
      <c r="K152" s="49">
        <v>48</v>
      </c>
      <c r="L152" s="49">
        <v>6206.26</v>
      </c>
      <c r="M152" s="37"/>
      <c r="N152" s="44">
        <v>43864</v>
      </c>
      <c r="O152" s="49">
        <v>48</v>
      </c>
      <c r="P152" s="49">
        <v>9609.6375728149997</v>
      </c>
      <c r="Q152" s="37"/>
      <c r="R152" s="50">
        <v>0.28547059184830675</v>
      </c>
      <c r="S152" s="50">
        <v>102741.44010975157</v>
      </c>
      <c r="T152" s="50">
        <v>2743.2689253592239</v>
      </c>
    </row>
    <row r="153" spans="2:20">
      <c r="B153" s="44">
        <v>43865</v>
      </c>
      <c r="C153" s="45">
        <v>1</v>
      </c>
      <c r="D153" s="45">
        <v>11.694979999999999</v>
      </c>
      <c r="E153" s="37"/>
      <c r="F153" s="44">
        <v>43865</v>
      </c>
      <c r="G153" s="49">
        <v>1</v>
      </c>
      <c r="H153" s="49">
        <v>21826.619426151799</v>
      </c>
      <c r="I153" s="37"/>
      <c r="J153" s="44">
        <v>43865</v>
      </c>
      <c r="K153" s="49">
        <v>1</v>
      </c>
      <c r="L153" s="49">
        <v>15359.75</v>
      </c>
      <c r="M153" s="37"/>
      <c r="N153" s="44">
        <v>43865</v>
      </c>
      <c r="O153" s="49">
        <v>1</v>
      </c>
      <c r="P153" s="49">
        <v>9693.1944066065007</v>
      </c>
      <c r="Q153" s="37"/>
      <c r="R153" s="50">
        <v>0.70371639785850437</v>
      </c>
      <c r="S153" s="50">
        <v>113361.71472137488</v>
      </c>
      <c r="T153" s="50">
        <v>6821.259851559329</v>
      </c>
    </row>
    <row r="154" spans="2:20">
      <c r="B154" s="44">
        <v>43865</v>
      </c>
      <c r="C154" s="45">
        <v>2</v>
      </c>
      <c r="D154" s="45">
        <v>11.64715</v>
      </c>
      <c r="E154" s="37"/>
      <c r="F154" s="44">
        <v>43865</v>
      </c>
      <c r="G154" s="49">
        <v>2</v>
      </c>
      <c r="H154" s="49">
        <v>21756.029765866399</v>
      </c>
      <c r="I154" s="37"/>
      <c r="J154" s="44">
        <v>43865</v>
      </c>
      <c r="K154" s="49">
        <v>2</v>
      </c>
      <c r="L154" s="49">
        <v>9100.15</v>
      </c>
      <c r="M154" s="37"/>
      <c r="N154" s="44">
        <v>43865</v>
      </c>
      <c r="O154" s="49">
        <v>2</v>
      </c>
      <c r="P154" s="49">
        <v>9617.7084859233</v>
      </c>
      <c r="Q154" s="37"/>
      <c r="R154" s="50">
        <v>0.41828174064541235</v>
      </c>
      <c r="S154" s="50">
        <v>112018.89339182156</v>
      </c>
      <c r="T154" s="50">
        <v>4022.9118465121514</v>
      </c>
    </row>
    <row r="155" spans="2:20">
      <c r="B155" s="44">
        <v>43865</v>
      </c>
      <c r="C155" s="45">
        <v>3</v>
      </c>
      <c r="D155" s="45">
        <v>11.38815</v>
      </c>
      <c r="E155" s="37"/>
      <c r="F155" s="44">
        <v>43865</v>
      </c>
      <c r="G155" s="49">
        <v>3</v>
      </c>
      <c r="H155" s="49">
        <v>21223.558287339802</v>
      </c>
      <c r="I155" s="37"/>
      <c r="J155" s="44">
        <v>43865</v>
      </c>
      <c r="K155" s="49">
        <v>3</v>
      </c>
      <c r="L155" s="49">
        <v>-4177.55</v>
      </c>
      <c r="M155" s="37"/>
      <c r="N155" s="44">
        <v>43865</v>
      </c>
      <c r="O155" s="49">
        <v>3</v>
      </c>
      <c r="P155" s="49">
        <v>9271.9034804169005</v>
      </c>
      <c r="Q155" s="37"/>
      <c r="R155" s="50">
        <v>-0.19683551379280151</v>
      </c>
      <c r="S155" s="50">
        <v>105589.82762050972</v>
      </c>
      <c r="T155" s="50">
        <v>-1825.0398854051252</v>
      </c>
    </row>
    <row r="156" spans="2:20">
      <c r="B156" s="44">
        <v>43865</v>
      </c>
      <c r="C156" s="45">
        <v>4</v>
      </c>
      <c r="D156" s="45">
        <v>11.22419</v>
      </c>
      <c r="E156" s="37"/>
      <c r="F156" s="44">
        <v>43865</v>
      </c>
      <c r="G156" s="49">
        <v>4</v>
      </c>
      <c r="H156" s="49">
        <v>20852.110101969</v>
      </c>
      <c r="I156" s="37"/>
      <c r="J156" s="44">
        <v>43865</v>
      </c>
      <c r="K156" s="49">
        <v>4</v>
      </c>
      <c r="L156" s="49">
        <v>-5451.55</v>
      </c>
      <c r="M156" s="37"/>
      <c r="N156" s="44">
        <v>43865</v>
      </c>
      <c r="O156" s="49">
        <v>4</v>
      </c>
      <c r="P156" s="49">
        <v>9084.0209320236008</v>
      </c>
      <c r="Q156" s="37"/>
      <c r="R156" s="50">
        <v>-0.26143876918649239</v>
      </c>
      <c r="S156" s="50">
        <v>101960.77690500997</v>
      </c>
      <c r="T156" s="50">
        <v>-2374.9152517325838</v>
      </c>
    </row>
    <row r="157" spans="2:20">
      <c r="B157" s="44">
        <v>43865</v>
      </c>
      <c r="C157" s="45">
        <v>5</v>
      </c>
      <c r="D157" s="45">
        <v>11.54327</v>
      </c>
      <c r="E157" s="37"/>
      <c r="F157" s="44">
        <v>43865</v>
      </c>
      <c r="G157" s="49">
        <v>5</v>
      </c>
      <c r="H157" s="49">
        <v>20649.8089545894</v>
      </c>
      <c r="I157" s="37"/>
      <c r="J157" s="44">
        <v>43865</v>
      </c>
      <c r="K157" s="49">
        <v>5</v>
      </c>
      <c r="L157" s="49">
        <v>-3280.04</v>
      </c>
      <c r="M157" s="37"/>
      <c r="N157" s="44">
        <v>43865</v>
      </c>
      <c r="O157" s="49">
        <v>5</v>
      </c>
      <c r="P157" s="49">
        <v>9021.2769628747992</v>
      </c>
      <c r="Q157" s="37"/>
      <c r="R157" s="50">
        <v>-0.15884117897715536</v>
      </c>
      <c r="S157" s="50">
        <v>104135.03572724378</v>
      </c>
      <c r="T157" s="50">
        <v>-1432.9502686624844</v>
      </c>
    </row>
    <row r="158" spans="2:20">
      <c r="B158" s="44">
        <v>43865</v>
      </c>
      <c r="C158" s="45">
        <v>6</v>
      </c>
      <c r="D158" s="45">
        <v>11.669969999999999</v>
      </c>
      <c r="E158" s="37"/>
      <c r="F158" s="44">
        <v>43865</v>
      </c>
      <c r="G158" s="49">
        <v>6</v>
      </c>
      <c r="H158" s="49">
        <v>20489.286536506301</v>
      </c>
      <c r="I158" s="37"/>
      <c r="J158" s="44">
        <v>43865</v>
      </c>
      <c r="K158" s="49">
        <v>6</v>
      </c>
      <c r="L158" s="49">
        <v>-3733.67</v>
      </c>
      <c r="M158" s="37"/>
      <c r="N158" s="44">
        <v>43865</v>
      </c>
      <c r="O158" s="49">
        <v>6</v>
      </c>
      <c r="P158" s="49">
        <v>8985.7843510019993</v>
      </c>
      <c r="Q158" s="37"/>
      <c r="R158" s="50">
        <v>-0.18222547638970357</v>
      </c>
      <c r="S158" s="50">
        <v>104863.83380266279</v>
      </c>
      <c r="T158" s="50">
        <v>-1637.4388340964827</v>
      </c>
    </row>
    <row r="159" spans="2:20">
      <c r="B159" s="44">
        <v>43865</v>
      </c>
      <c r="C159" s="45">
        <v>7</v>
      </c>
      <c r="D159" s="45">
        <v>11.71663</v>
      </c>
      <c r="E159" s="37"/>
      <c r="F159" s="44">
        <v>43865</v>
      </c>
      <c r="G159" s="49">
        <v>7</v>
      </c>
      <c r="H159" s="49">
        <v>20194.450426873998</v>
      </c>
      <c r="I159" s="37"/>
      <c r="J159" s="44">
        <v>43865</v>
      </c>
      <c r="K159" s="49">
        <v>7</v>
      </c>
      <c r="L159" s="49">
        <v>-1836.93</v>
      </c>
      <c r="M159" s="37"/>
      <c r="N159" s="44">
        <v>43865</v>
      </c>
      <c r="O159" s="49">
        <v>7</v>
      </c>
      <c r="P159" s="49">
        <v>8934.7777690237999</v>
      </c>
      <c r="Q159" s="37"/>
      <c r="R159" s="50">
        <v>-9.0962118857935551E-2</v>
      </c>
      <c r="S159" s="50">
        <v>104685.48525187733</v>
      </c>
      <c r="T159" s="50">
        <v>-812.72631739518317</v>
      </c>
    </row>
    <row r="160" spans="2:20">
      <c r="B160" s="44">
        <v>43865</v>
      </c>
      <c r="C160" s="45">
        <v>8</v>
      </c>
      <c r="D160" s="45">
        <v>11.405250000000001</v>
      </c>
      <c r="E160" s="37"/>
      <c r="F160" s="44">
        <v>43865</v>
      </c>
      <c r="G160" s="49">
        <v>8</v>
      </c>
      <c r="H160" s="49">
        <v>19993.041441821199</v>
      </c>
      <c r="I160" s="37"/>
      <c r="J160" s="44">
        <v>43865</v>
      </c>
      <c r="K160" s="49">
        <v>8</v>
      </c>
      <c r="L160" s="49">
        <v>-1529.84</v>
      </c>
      <c r="M160" s="37"/>
      <c r="N160" s="44">
        <v>43865</v>
      </c>
      <c r="O160" s="49">
        <v>8</v>
      </c>
      <c r="P160" s="49">
        <v>8923.7920069347001</v>
      </c>
      <c r="Q160" s="37"/>
      <c r="R160" s="50">
        <v>-7.6518622964483002E-2</v>
      </c>
      <c r="S160" s="50">
        <v>101778.07878709199</v>
      </c>
      <c r="T160" s="50">
        <v>-682.83627599210342</v>
      </c>
    </row>
    <row r="161" spans="2:20">
      <c r="B161" s="44">
        <v>43865</v>
      </c>
      <c r="C161" s="45">
        <v>9</v>
      </c>
      <c r="D161" s="45">
        <v>11.55307</v>
      </c>
      <c r="E161" s="37"/>
      <c r="F161" s="44">
        <v>43865</v>
      </c>
      <c r="G161" s="49">
        <v>9</v>
      </c>
      <c r="H161" s="49">
        <v>19997.0098808031</v>
      </c>
      <c r="I161" s="37"/>
      <c r="J161" s="44">
        <v>43865</v>
      </c>
      <c r="K161" s="49">
        <v>9</v>
      </c>
      <c r="L161" s="49">
        <v>-2747.33</v>
      </c>
      <c r="M161" s="37"/>
      <c r="N161" s="44">
        <v>43865</v>
      </c>
      <c r="O161" s="49">
        <v>9</v>
      </c>
      <c r="P161" s="49">
        <v>9078.8817637478005</v>
      </c>
      <c r="Q161" s="37"/>
      <c r="R161" s="50">
        <v>-0.13738704018131256</v>
      </c>
      <c r="S161" s="50">
        <v>104888.95653830181</v>
      </c>
      <c r="T161" s="50">
        <v>-1247.320693677405</v>
      </c>
    </row>
    <row r="162" spans="2:20">
      <c r="B162" s="44">
        <v>43865</v>
      </c>
      <c r="C162" s="45">
        <v>10</v>
      </c>
      <c r="D162" s="45">
        <v>11.31644</v>
      </c>
      <c r="E162" s="37"/>
      <c r="F162" s="44">
        <v>43865</v>
      </c>
      <c r="G162" s="49">
        <v>10</v>
      </c>
      <c r="H162" s="49">
        <v>20917.798234280301</v>
      </c>
      <c r="I162" s="37"/>
      <c r="J162" s="44">
        <v>43865</v>
      </c>
      <c r="K162" s="49">
        <v>10</v>
      </c>
      <c r="L162" s="49">
        <v>-1813.44</v>
      </c>
      <c r="M162" s="37"/>
      <c r="N162" s="44">
        <v>43865</v>
      </c>
      <c r="O162" s="49">
        <v>10</v>
      </c>
      <c r="P162" s="49">
        <v>10090.590353277899</v>
      </c>
      <c r="Q162" s="37"/>
      <c r="R162" s="50">
        <v>-8.6693636667176388E-2</v>
      </c>
      <c r="S162" s="50">
        <v>114189.56029744816</v>
      </c>
      <c r="T162" s="50">
        <v>-874.78997384438924</v>
      </c>
    </row>
    <row r="163" spans="2:20">
      <c r="B163" s="44">
        <v>43865</v>
      </c>
      <c r="C163" s="45">
        <v>11</v>
      </c>
      <c r="D163" s="45">
        <v>11.002789999999999</v>
      </c>
      <c r="E163" s="37"/>
      <c r="F163" s="44">
        <v>43865</v>
      </c>
      <c r="G163" s="49">
        <v>11</v>
      </c>
      <c r="H163" s="49">
        <v>20591.501215386001</v>
      </c>
      <c r="I163" s="37"/>
      <c r="J163" s="44">
        <v>43865</v>
      </c>
      <c r="K163" s="49">
        <v>11</v>
      </c>
      <c r="L163" s="49">
        <v>-496.36</v>
      </c>
      <c r="M163" s="37"/>
      <c r="N163" s="44">
        <v>43865</v>
      </c>
      <c r="O163" s="49">
        <v>11</v>
      </c>
      <c r="P163" s="49">
        <v>9810.1241238918992</v>
      </c>
      <c r="Q163" s="37"/>
      <c r="R163" s="50">
        <v>-2.4105090484083748E-2</v>
      </c>
      <c r="S163" s="50">
        <v>107938.73560911654</v>
      </c>
      <c r="T163" s="50">
        <v>-236.47392966650705</v>
      </c>
    </row>
    <row r="164" spans="2:20">
      <c r="B164" s="44">
        <v>43865</v>
      </c>
      <c r="C164" s="45">
        <v>12</v>
      </c>
      <c r="D164" s="45">
        <v>10.6976</v>
      </c>
      <c r="E164" s="37"/>
      <c r="F164" s="44">
        <v>43865</v>
      </c>
      <c r="G164" s="49">
        <v>12</v>
      </c>
      <c r="H164" s="49">
        <v>21465.673967455001</v>
      </c>
      <c r="I164" s="37"/>
      <c r="J164" s="44">
        <v>43865</v>
      </c>
      <c r="K164" s="49">
        <v>12</v>
      </c>
      <c r="L164" s="49">
        <v>4529.3900000000003</v>
      </c>
      <c r="M164" s="37"/>
      <c r="N164" s="44">
        <v>43865</v>
      </c>
      <c r="O164" s="49">
        <v>12</v>
      </c>
      <c r="P164" s="49">
        <v>10197.0250988383</v>
      </c>
      <c r="Q164" s="37"/>
      <c r="R164" s="50">
        <v>0.21100618628919812</v>
      </c>
      <c r="S164" s="50">
        <v>109083.69569733259</v>
      </c>
      <c r="T164" s="50">
        <v>2151.6353776011033</v>
      </c>
    </row>
    <row r="165" spans="2:20">
      <c r="B165" s="44">
        <v>43865</v>
      </c>
      <c r="C165" s="45">
        <v>13</v>
      </c>
      <c r="D165" s="45">
        <v>9.7626200000000001</v>
      </c>
      <c r="E165" s="37"/>
      <c r="F165" s="44">
        <v>43865</v>
      </c>
      <c r="G165" s="49">
        <v>13</v>
      </c>
      <c r="H165" s="49">
        <v>22974.6786359127</v>
      </c>
      <c r="I165" s="37"/>
      <c r="J165" s="44">
        <v>43865</v>
      </c>
      <c r="K165" s="49">
        <v>13</v>
      </c>
      <c r="L165" s="49">
        <v>29583.78</v>
      </c>
      <c r="M165" s="37"/>
      <c r="N165" s="44">
        <v>43865</v>
      </c>
      <c r="O165" s="49">
        <v>13</v>
      </c>
      <c r="P165" s="49">
        <v>9959.6885211747995</v>
      </c>
      <c r="Q165" s="37"/>
      <c r="R165" s="50">
        <v>1.2876689362590836</v>
      </c>
      <c r="S165" s="50">
        <v>97232.654350591518</v>
      </c>
      <c r="T165" s="50">
        <v>12824.78152353296</v>
      </c>
    </row>
    <row r="166" spans="2:20">
      <c r="B166" s="44">
        <v>43865</v>
      </c>
      <c r="C166" s="45">
        <v>14</v>
      </c>
      <c r="D166" s="45">
        <v>8.7469999999999999</v>
      </c>
      <c r="E166" s="37"/>
      <c r="F166" s="44">
        <v>43865</v>
      </c>
      <c r="G166" s="49">
        <v>14</v>
      </c>
      <c r="H166" s="49">
        <v>24570.3411167825</v>
      </c>
      <c r="I166" s="37"/>
      <c r="J166" s="44">
        <v>43865</v>
      </c>
      <c r="K166" s="49">
        <v>14</v>
      </c>
      <c r="L166" s="49">
        <v>47280.52</v>
      </c>
      <c r="M166" s="37"/>
      <c r="N166" s="44">
        <v>43865</v>
      </c>
      <c r="O166" s="49">
        <v>14</v>
      </c>
      <c r="P166" s="49">
        <v>11159.580300763701</v>
      </c>
      <c r="Q166" s="37"/>
      <c r="R166" s="50">
        <v>1.9242923724695691</v>
      </c>
      <c r="S166" s="50">
        <v>97612.848890780093</v>
      </c>
      <c r="T166" s="50">
        <v>21474.295252721247</v>
      </c>
    </row>
    <row r="167" spans="2:20">
      <c r="B167" s="44">
        <v>43865</v>
      </c>
      <c r="C167" s="45">
        <v>15</v>
      </c>
      <c r="D167" s="45">
        <v>7.2007300000000001</v>
      </c>
      <c r="E167" s="37"/>
      <c r="F167" s="44">
        <v>43865</v>
      </c>
      <c r="G167" s="49">
        <v>15</v>
      </c>
      <c r="H167" s="49">
        <v>26841.7722905064</v>
      </c>
      <c r="I167" s="37"/>
      <c r="J167" s="44">
        <v>43865</v>
      </c>
      <c r="K167" s="49">
        <v>15</v>
      </c>
      <c r="L167" s="49">
        <v>29498.98</v>
      </c>
      <c r="M167" s="37"/>
      <c r="N167" s="44">
        <v>43865</v>
      </c>
      <c r="O167" s="49">
        <v>15</v>
      </c>
      <c r="P167" s="49">
        <v>12059.5307416422</v>
      </c>
      <c r="Q167" s="37"/>
      <c r="R167" s="50">
        <v>1.0989952407290715</v>
      </c>
      <c r="S167" s="50">
        <v>86837.424797265237</v>
      </c>
      <c r="T167" s="50">
        <v>13253.366890490708</v>
      </c>
    </row>
    <row r="168" spans="2:20">
      <c r="B168" s="44">
        <v>43865</v>
      </c>
      <c r="C168" s="45">
        <v>16</v>
      </c>
      <c r="D168" s="45">
        <v>6.0610099999999996</v>
      </c>
      <c r="E168" s="37"/>
      <c r="F168" s="44">
        <v>43865</v>
      </c>
      <c r="G168" s="49">
        <v>16</v>
      </c>
      <c r="H168" s="49">
        <v>28269.0923276752</v>
      </c>
      <c r="I168" s="37"/>
      <c r="J168" s="44">
        <v>43865</v>
      </c>
      <c r="K168" s="49">
        <v>16</v>
      </c>
      <c r="L168" s="49">
        <v>33179.03</v>
      </c>
      <c r="M168" s="37"/>
      <c r="N168" s="44">
        <v>43865</v>
      </c>
      <c r="O168" s="49">
        <v>16</v>
      </c>
      <c r="P168" s="49">
        <v>12982.9781244758</v>
      </c>
      <c r="Q168" s="37"/>
      <c r="R168" s="50">
        <v>1.1736857206242173</v>
      </c>
      <c r="S168" s="50">
        <v>78689.960242229063</v>
      </c>
      <c r="T168" s="50">
        <v>15237.936035873829</v>
      </c>
    </row>
    <row r="169" spans="2:20">
      <c r="B169" s="44">
        <v>43865</v>
      </c>
      <c r="C169" s="45">
        <v>17</v>
      </c>
      <c r="D169" s="45">
        <v>4.5301799999999997</v>
      </c>
      <c r="E169" s="37"/>
      <c r="F169" s="44">
        <v>43865</v>
      </c>
      <c r="G169" s="49">
        <v>17</v>
      </c>
      <c r="H169" s="49">
        <v>29426.345855712501</v>
      </c>
      <c r="I169" s="37"/>
      <c r="J169" s="44">
        <v>43865</v>
      </c>
      <c r="K169" s="49">
        <v>17</v>
      </c>
      <c r="L169" s="49">
        <v>26471.24</v>
      </c>
      <c r="M169" s="37"/>
      <c r="N169" s="44">
        <v>43865</v>
      </c>
      <c r="O169" s="49">
        <v>17</v>
      </c>
      <c r="P169" s="49">
        <v>13777.585610663</v>
      </c>
      <c r="Q169" s="37"/>
      <c r="R169" s="50">
        <v>0.89957618692438401</v>
      </c>
      <c r="S169" s="50">
        <v>62414.942781713304</v>
      </c>
      <c r="T169" s="50">
        <v>12393.987928664483</v>
      </c>
    </row>
    <row r="170" spans="2:20">
      <c r="B170" s="44">
        <v>43865</v>
      </c>
      <c r="C170" s="45">
        <v>18</v>
      </c>
      <c r="D170" s="45">
        <v>3.6990400000000001</v>
      </c>
      <c r="E170" s="37"/>
      <c r="F170" s="44">
        <v>43865</v>
      </c>
      <c r="G170" s="49">
        <v>18</v>
      </c>
      <c r="H170" s="49">
        <v>29587.421167953002</v>
      </c>
      <c r="I170" s="37"/>
      <c r="J170" s="44">
        <v>43865</v>
      </c>
      <c r="K170" s="49">
        <v>18</v>
      </c>
      <c r="L170" s="49">
        <v>31179.759999999998</v>
      </c>
      <c r="M170" s="37"/>
      <c r="N170" s="44">
        <v>43865</v>
      </c>
      <c r="O170" s="49">
        <v>18</v>
      </c>
      <c r="P170" s="49">
        <v>14011.2786550414</v>
      </c>
      <c r="Q170" s="37"/>
      <c r="R170" s="50">
        <v>1.0538181013819381</v>
      </c>
      <c r="S170" s="50">
        <v>51828.28019614434</v>
      </c>
      <c r="T170" s="50">
        <v>14765.339070189004</v>
      </c>
    </row>
    <row r="171" spans="2:20">
      <c r="B171" s="44">
        <v>43865</v>
      </c>
      <c r="C171" s="45">
        <v>19</v>
      </c>
      <c r="D171" s="45">
        <v>2.86538</v>
      </c>
      <c r="E171" s="37"/>
      <c r="F171" s="44">
        <v>43865</v>
      </c>
      <c r="G171" s="49">
        <v>19</v>
      </c>
      <c r="H171" s="49">
        <v>29682.286705076</v>
      </c>
      <c r="I171" s="37"/>
      <c r="J171" s="44">
        <v>43865</v>
      </c>
      <c r="K171" s="49">
        <v>19</v>
      </c>
      <c r="L171" s="49">
        <v>34428.47</v>
      </c>
      <c r="M171" s="37"/>
      <c r="N171" s="44">
        <v>43865</v>
      </c>
      <c r="O171" s="49">
        <v>19</v>
      </c>
      <c r="P171" s="49">
        <v>14185.348393124101</v>
      </c>
      <c r="Q171" s="37"/>
      <c r="R171" s="50">
        <v>1.1598995165730392</v>
      </c>
      <c r="S171" s="50">
        <v>40646.413578689935</v>
      </c>
      <c r="T171" s="50">
        <v>16453.578743604783</v>
      </c>
    </row>
    <row r="172" spans="2:20">
      <c r="B172" s="44">
        <v>43865</v>
      </c>
      <c r="C172" s="45">
        <v>20</v>
      </c>
      <c r="D172" s="45">
        <v>2.64995</v>
      </c>
      <c r="E172" s="37"/>
      <c r="F172" s="44">
        <v>43865</v>
      </c>
      <c r="G172" s="49">
        <v>20</v>
      </c>
      <c r="H172" s="49">
        <v>29514.563671507</v>
      </c>
      <c r="I172" s="37"/>
      <c r="J172" s="44">
        <v>43865</v>
      </c>
      <c r="K172" s="49">
        <v>20</v>
      </c>
      <c r="L172" s="49">
        <v>31628.09</v>
      </c>
      <c r="M172" s="37"/>
      <c r="N172" s="44">
        <v>43865</v>
      </c>
      <c r="O172" s="49">
        <v>20</v>
      </c>
      <c r="P172" s="49">
        <v>14161.5823951079</v>
      </c>
      <c r="Q172" s="37"/>
      <c r="R172" s="50">
        <v>1.0716096077860495</v>
      </c>
      <c r="S172" s="50">
        <v>37527.485267916178</v>
      </c>
      <c r="T172" s="50">
        <v>15175.6877560514</v>
      </c>
    </row>
    <row r="173" spans="2:20">
      <c r="B173" s="44">
        <v>43865</v>
      </c>
      <c r="C173" s="45">
        <v>21</v>
      </c>
      <c r="D173" s="45">
        <v>2.4602499999999998</v>
      </c>
      <c r="E173" s="37"/>
      <c r="F173" s="44">
        <v>43865</v>
      </c>
      <c r="G173" s="49">
        <v>21</v>
      </c>
      <c r="H173" s="49">
        <v>28848.051724418801</v>
      </c>
      <c r="I173" s="37"/>
      <c r="J173" s="44">
        <v>43865</v>
      </c>
      <c r="K173" s="49">
        <v>21</v>
      </c>
      <c r="L173" s="49">
        <v>24027.24</v>
      </c>
      <c r="M173" s="37"/>
      <c r="N173" s="44">
        <v>43865</v>
      </c>
      <c r="O173" s="49">
        <v>21</v>
      </c>
      <c r="P173" s="49">
        <v>13924.384985441</v>
      </c>
      <c r="Q173" s="37"/>
      <c r="R173" s="50">
        <v>0.83288952160543439</v>
      </c>
      <c r="S173" s="50">
        <v>34257.468160431221</v>
      </c>
      <c r="T173" s="50">
        <v>11597.474349173848</v>
      </c>
    </row>
    <row r="174" spans="2:20">
      <c r="B174" s="44">
        <v>43865</v>
      </c>
      <c r="C174" s="45">
        <v>22</v>
      </c>
      <c r="D174" s="45">
        <v>2.4090600000000002</v>
      </c>
      <c r="E174" s="37"/>
      <c r="F174" s="44">
        <v>43865</v>
      </c>
      <c r="G174" s="49">
        <v>22</v>
      </c>
      <c r="H174" s="49">
        <v>28648.587525682498</v>
      </c>
      <c r="I174" s="37"/>
      <c r="J174" s="44">
        <v>43865</v>
      </c>
      <c r="K174" s="49">
        <v>22</v>
      </c>
      <c r="L174" s="49">
        <v>25938.59</v>
      </c>
      <c r="M174" s="37"/>
      <c r="N174" s="44">
        <v>43865</v>
      </c>
      <c r="O174" s="49">
        <v>22</v>
      </c>
      <c r="P174" s="49">
        <v>13855.217675722401</v>
      </c>
      <c r="Q174" s="37"/>
      <c r="R174" s="50">
        <v>0.90540554492422787</v>
      </c>
      <c r="S174" s="50">
        <v>33378.050693875812</v>
      </c>
      <c r="T174" s="50">
        <v>12544.590909731234</v>
      </c>
    </row>
    <row r="175" spans="2:20">
      <c r="B175" s="44">
        <v>43865</v>
      </c>
      <c r="C175" s="45">
        <v>23</v>
      </c>
      <c r="D175" s="45">
        <v>2.44821</v>
      </c>
      <c r="E175" s="37"/>
      <c r="F175" s="44">
        <v>43865</v>
      </c>
      <c r="G175" s="49">
        <v>23</v>
      </c>
      <c r="H175" s="49">
        <v>25785.3388607991</v>
      </c>
      <c r="I175" s="37"/>
      <c r="J175" s="44">
        <v>43865</v>
      </c>
      <c r="K175" s="49">
        <v>23</v>
      </c>
      <c r="L175" s="49">
        <v>29996.65</v>
      </c>
      <c r="M175" s="37"/>
      <c r="N175" s="44">
        <v>43865</v>
      </c>
      <c r="O175" s="49">
        <v>23</v>
      </c>
      <c r="P175" s="49">
        <v>13891.4156621699</v>
      </c>
      <c r="Q175" s="37"/>
      <c r="R175" s="50">
        <v>1.1633219234362386</v>
      </c>
      <c r="S175" s="50">
        <v>34009.10273828097</v>
      </c>
      <c r="T175" s="50">
        <v>16160.18838736778</v>
      </c>
    </row>
    <row r="176" spans="2:20">
      <c r="B176" s="44">
        <v>43865</v>
      </c>
      <c r="C176" s="45">
        <v>24</v>
      </c>
      <c r="D176" s="45">
        <v>2.43777</v>
      </c>
      <c r="E176" s="37"/>
      <c r="F176" s="44">
        <v>43865</v>
      </c>
      <c r="G176" s="49">
        <v>24</v>
      </c>
      <c r="H176" s="49">
        <v>21566.697383035102</v>
      </c>
      <c r="I176" s="37"/>
      <c r="J176" s="44">
        <v>43865</v>
      </c>
      <c r="K176" s="49">
        <v>24</v>
      </c>
      <c r="L176" s="49">
        <v>31254.3</v>
      </c>
      <c r="M176" s="37"/>
      <c r="N176" s="44">
        <v>43865</v>
      </c>
      <c r="O176" s="49">
        <v>24</v>
      </c>
      <c r="P176" s="49">
        <v>11303.495427297799</v>
      </c>
      <c r="Q176" s="37"/>
      <c r="R176" s="50">
        <v>1.4491926809612214</v>
      </c>
      <c r="S176" s="50">
        <v>27555.322047803755</v>
      </c>
      <c r="T176" s="50">
        <v>16380.942842518605</v>
      </c>
    </row>
    <row r="177" spans="2:20">
      <c r="B177" s="44">
        <v>43865</v>
      </c>
      <c r="C177" s="45">
        <v>25</v>
      </c>
      <c r="D177" s="45">
        <v>2.9005200000000002</v>
      </c>
      <c r="E177" s="37"/>
      <c r="F177" s="44">
        <v>43865</v>
      </c>
      <c r="G177" s="49">
        <v>25</v>
      </c>
      <c r="H177" s="49">
        <v>24093.002819188201</v>
      </c>
      <c r="I177" s="37"/>
      <c r="J177" s="44">
        <v>43865</v>
      </c>
      <c r="K177" s="49">
        <v>25</v>
      </c>
      <c r="L177" s="49">
        <v>46305.08</v>
      </c>
      <c r="M177" s="37"/>
      <c r="N177" s="44">
        <v>43865</v>
      </c>
      <c r="O177" s="49">
        <v>25</v>
      </c>
      <c r="P177" s="49">
        <v>13816.218142511299</v>
      </c>
      <c r="Q177" s="37"/>
      <c r="R177" s="50">
        <v>1.9219306263942164</v>
      </c>
      <c r="S177" s="50">
        <v>40074.217046716876</v>
      </c>
      <c r="T177" s="50">
        <v>26553.812789035877</v>
      </c>
    </row>
    <row r="178" spans="2:20">
      <c r="B178" s="44">
        <v>43865</v>
      </c>
      <c r="C178" s="45">
        <v>26</v>
      </c>
      <c r="D178" s="45">
        <v>2.7444500000000001</v>
      </c>
      <c r="E178" s="37"/>
      <c r="F178" s="44">
        <v>43865</v>
      </c>
      <c r="G178" s="49">
        <v>26</v>
      </c>
      <c r="H178" s="49">
        <v>23966.6501561279</v>
      </c>
      <c r="I178" s="37"/>
      <c r="J178" s="44">
        <v>43865</v>
      </c>
      <c r="K178" s="49">
        <v>26</v>
      </c>
      <c r="L178" s="49">
        <v>39967.93</v>
      </c>
      <c r="M178" s="37"/>
      <c r="N178" s="44">
        <v>43865</v>
      </c>
      <c r="O178" s="49">
        <v>26</v>
      </c>
      <c r="P178" s="49">
        <v>13691.5002493268</v>
      </c>
      <c r="Q178" s="37"/>
      <c r="R178" s="50">
        <v>1.6676477413252857</v>
      </c>
      <c r="S178" s="50">
        <v>37575.637859264934</v>
      </c>
      <c r="T178" s="50">
        <v>22832.599466144424</v>
      </c>
    </row>
    <row r="179" spans="2:20">
      <c r="B179" s="44">
        <v>43865</v>
      </c>
      <c r="C179" s="45">
        <v>27</v>
      </c>
      <c r="D179" s="45">
        <v>2.7288700000000001</v>
      </c>
      <c r="E179" s="37"/>
      <c r="F179" s="44">
        <v>43865</v>
      </c>
      <c r="G179" s="49">
        <v>27</v>
      </c>
      <c r="H179" s="49">
        <v>25736.0807791894</v>
      </c>
      <c r="I179" s="37"/>
      <c r="J179" s="44">
        <v>43865</v>
      </c>
      <c r="K179" s="49">
        <v>27</v>
      </c>
      <c r="L179" s="49">
        <v>45735.61</v>
      </c>
      <c r="M179" s="37"/>
      <c r="N179" s="44">
        <v>43865</v>
      </c>
      <c r="O179" s="49">
        <v>27</v>
      </c>
      <c r="P179" s="49">
        <v>13882.600158650799</v>
      </c>
      <c r="Q179" s="37"/>
      <c r="R179" s="50">
        <v>1.7771008100418513</v>
      </c>
      <c r="S179" s="50">
        <v>37883.81109493741</v>
      </c>
      <c r="T179" s="50">
        <v>24670.779987425467</v>
      </c>
    </row>
    <row r="180" spans="2:20">
      <c r="B180" s="44">
        <v>43865</v>
      </c>
      <c r="C180" s="45">
        <v>28</v>
      </c>
      <c r="D180" s="45">
        <v>2.54535</v>
      </c>
      <c r="E180" s="37"/>
      <c r="F180" s="44">
        <v>43865</v>
      </c>
      <c r="G180" s="49">
        <v>28</v>
      </c>
      <c r="H180" s="49">
        <v>24232.540268961999</v>
      </c>
      <c r="I180" s="37"/>
      <c r="J180" s="44">
        <v>43865</v>
      </c>
      <c r="K180" s="49">
        <v>28</v>
      </c>
      <c r="L180" s="49">
        <v>41239.22</v>
      </c>
      <c r="M180" s="37"/>
      <c r="N180" s="44">
        <v>43865</v>
      </c>
      <c r="O180" s="49">
        <v>28</v>
      </c>
      <c r="P180" s="49">
        <v>13864.4801435153</v>
      </c>
      <c r="Q180" s="37"/>
      <c r="R180" s="50">
        <v>1.7018116772850609</v>
      </c>
      <c r="S180" s="50">
        <v>35289.954533296666</v>
      </c>
      <c r="T180" s="50">
        <v>23594.734207721194</v>
      </c>
    </row>
    <row r="181" spans="2:20">
      <c r="B181" s="44">
        <v>43865</v>
      </c>
      <c r="C181" s="45">
        <v>29</v>
      </c>
      <c r="D181" s="45">
        <v>2.2037399999999998</v>
      </c>
      <c r="E181" s="37"/>
      <c r="F181" s="44">
        <v>43865</v>
      </c>
      <c r="G181" s="49">
        <v>29</v>
      </c>
      <c r="H181" s="49">
        <v>28855.1094083799</v>
      </c>
      <c r="I181" s="37"/>
      <c r="J181" s="44">
        <v>43865</v>
      </c>
      <c r="K181" s="49">
        <v>29</v>
      </c>
      <c r="L181" s="49">
        <v>22149.87</v>
      </c>
      <c r="M181" s="37"/>
      <c r="N181" s="44">
        <v>43865</v>
      </c>
      <c r="O181" s="49">
        <v>29</v>
      </c>
      <c r="P181" s="49">
        <v>13986.402560103899</v>
      </c>
      <c r="Q181" s="37"/>
      <c r="R181" s="50">
        <v>0.76762384389252702</v>
      </c>
      <c r="S181" s="50">
        <v>30822.394777803365</v>
      </c>
      <c r="T181" s="50">
        <v>10736.296095415237</v>
      </c>
    </row>
    <row r="182" spans="2:20">
      <c r="B182" s="44">
        <v>43865</v>
      </c>
      <c r="C182" s="45">
        <v>30</v>
      </c>
      <c r="D182" s="45">
        <v>2.0518700000000001</v>
      </c>
      <c r="E182" s="37"/>
      <c r="F182" s="44">
        <v>43865</v>
      </c>
      <c r="G182" s="49">
        <v>30</v>
      </c>
      <c r="H182" s="49">
        <v>29386.1111601747</v>
      </c>
      <c r="I182" s="37"/>
      <c r="J182" s="44">
        <v>43865</v>
      </c>
      <c r="K182" s="49">
        <v>30</v>
      </c>
      <c r="L182" s="49">
        <v>10006.540000000001</v>
      </c>
      <c r="M182" s="37"/>
      <c r="N182" s="44">
        <v>43865</v>
      </c>
      <c r="O182" s="49">
        <v>30</v>
      </c>
      <c r="P182" s="49">
        <v>14255.171741198499</v>
      </c>
      <c r="Q182" s="37"/>
      <c r="R182" s="50">
        <v>0.34051936799181809</v>
      </c>
      <c r="S182" s="50">
        <v>29249.759240612966</v>
      </c>
      <c r="T182" s="50">
        <v>4854.162071927738</v>
      </c>
    </row>
    <row r="183" spans="2:20">
      <c r="B183" s="44">
        <v>43865</v>
      </c>
      <c r="C183" s="45">
        <v>31</v>
      </c>
      <c r="D183" s="45">
        <v>1.8472900000000001</v>
      </c>
      <c r="E183" s="37"/>
      <c r="F183" s="44">
        <v>43865</v>
      </c>
      <c r="G183" s="49">
        <v>31</v>
      </c>
      <c r="H183" s="49">
        <v>27071.302309208</v>
      </c>
      <c r="I183" s="37"/>
      <c r="J183" s="44">
        <v>43865</v>
      </c>
      <c r="K183" s="49">
        <v>31</v>
      </c>
      <c r="L183" s="49">
        <v>-2744.78</v>
      </c>
      <c r="M183" s="37"/>
      <c r="N183" s="44">
        <v>43865</v>
      </c>
      <c r="O183" s="49">
        <v>31</v>
      </c>
      <c r="P183" s="49">
        <v>14542.634212167501</v>
      </c>
      <c r="Q183" s="37"/>
      <c r="R183" s="50">
        <v>-0.10139076312802263</v>
      </c>
      <c r="S183" s="50">
        <v>26864.462753794905</v>
      </c>
      <c r="T183" s="50">
        <v>-1474.4887806633531</v>
      </c>
    </row>
    <row r="184" spans="2:20">
      <c r="B184" s="44">
        <v>43865</v>
      </c>
      <c r="C184" s="45">
        <v>32</v>
      </c>
      <c r="D184" s="45">
        <v>1.58403</v>
      </c>
      <c r="E184" s="37"/>
      <c r="F184" s="44">
        <v>43865</v>
      </c>
      <c r="G184" s="49">
        <v>32</v>
      </c>
      <c r="H184" s="49">
        <v>22845.664250054801</v>
      </c>
      <c r="I184" s="37"/>
      <c r="J184" s="44">
        <v>43865</v>
      </c>
      <c r="K184" s="49">
        <v>32</v>
      </c>
      <c r="L184" s="49">
        <v>-4830.08</v>
      </c>
      <c r="M184" s="37"/>
      <c r="N184" s="44">
        <v>43865</v>
      </c>
      <c r="O184" s="49">
        <v>32</v>
      </c>
      <c r="P184" s="49">
        <v>11577.471237268701</v>
      </c>
      <c r="Q184" s="37"/>
      <c r="R184" s="50">
        <v>-0.21142217390279708</v>
      </c>
      <c r="S184" s="50">
        <v>18339.061763970742</v>
      </c>
      <c r="T184" s="50">
        <v>-2447.7341372804544</v>
      </c>
    </row>
    <row r="185" spans="2:20">
      <c r="B185" s="44">
        <v>43865</v>
      </c>
      <c r="C185" s="45">
        <v>33</v>
      </c>
      <c r="D185" s="45">
        <v>1.41124</v>
      </c>
      <c r="E185" s="37"/>
      <c r="F185" s="44">
        <v>43865</v>
      </c>
      <c r="G185" s="49">
        <v>33</v>
      </c>
      <c r="H185" s="49">
        <v>26605.968866962899</v>
      </c>
      <c r="I185" s="37"/>
      <c r="J185" s="44">
        <v>43865</v>
      </c>
      <c r="K185" s="49">
        <v>33</v>
      </c>
      <c r="L185" s="49">
        <v>-3845.46</v>
      </c>
      <c r="M185" s="37"/>
      <c r="N185" s="44">
        <v>43865</v>
      </c>
      <c r="O185" s="49">
        <v>33</v>
      </c>
      <c r="P185" s="49">
        <v>14957.890116247099</v>
      </c>
      <c r="Q185" s="37"/>
      <c r="R185" s="50">
        <v>-0.14453373298406644</v>
      </c>
      <c r="S185" s="50">
        <v>21109.172847652557</v>
      </c>
      <c r="T185" s="50">
        <v>-2161.9196960666645</v>
      </c>
    </row>
    <row r="186" spans="2:20">
      <c r="B186" s="44">
        <v>43865</v>
      </c>
      <c r="C186" s="45">
        <v>34</v>
      </c>
      <c r="D186" s="45">
        <v>1.5665500000000001</v>
      </c>
      <c r="E186" s="37"/>
      <c r="F186" s="44">
        <v>43865</v>
      </c>
      <c r="G186" s="49">
        <v>34</v>
      </c>
      <c r="H186" s="49">
        <v>27371.742005623699</v>
      </c>
      <c r="I186" s="37"/>
      <c r="J186" s="44">
        <v>43865</v>
      </c>
      <c r="K186" s="49">
        <v>34</v>
      </c>
      <c r="L186" s="49">
        <v>-3695.16</v>
      </c>
      <c r="M186" s="37"/>
      <c r="N186" s="44">
        <v>43865</v>
      </c>
      <c r="O186" s="49">
        <v>34</v>
      </c>
      <c r="P186" s="49">
        <v>15387.5134367706</v>
      </c>
      <c r="Q186" s="37"/>
      <c r="R186" s="50">
        <v>-0.13499908041076836</v>
      </c>
      <c r="S186" s="50">
        <v>24105.309174372986</v>
      </c>
      <c r="T186" s="50">
        <v>-2077.3001637723728</v>
      </c>
    </row>
    <row r="187" spans="2:20">
      <c r="B187" s="44">
        <v>43865</v>
      </c>
      <c r="C187" s="45">
        <v>35</v>
      </c>
      <c r="D187" s="45">
        <v>1.7076100000000001</v>
      </c>
      <c r="E187" s="37"/>
      <c r="F187" s="44">
        <v>43865</v>
      </c>
      <c r="G187" s="49">
        <v>35</v>
      </c>
      <c r="H187" s="49">
        <v>25209.734927014499</v>
      </c>
      <c r="I187" s="37"/>
      <c r="J187" s="44">
        <v>43865</v>
      </c>
      <c r="K187" s="49">
        <v>35</v>
      </c>
      <c r="L187" s="49">
        <v>4527.22</v>
      </c>
      <c r="M187" s="37"/>
      <c r="N187" s="44">
        <v>43865</v>
      </c>
      <c r="O187" s="49">
        <v>35</v>
      </c>
      <c r="P187" s="49">
        <v>13005.166309903199</v>
      </c>
      <c r="Q187" s="37"/>
      <c r="R187" s="50">
        <v>0.17958221350231957</v>
      </c>
      <c r="S187" s="50">
        <v>22207.752042453802</v>
      </c>
      <c r="T187" s="50">
        <v>2335.4965528982098</v>
      </c>
    </row>
    <row r="188" spans="2:20">
      <c r="B188" s="44">
        <v>43865</v>
      </c>
      <c r="C188" s="45">
        <v>36</v>
      </c>
      <c r="D188" s="45">
        <v>1.4714100000000001</v>
      </c>
      <c r="E188" s="37"/>
      <c r="F188" s="44">
        <v>43865</v>
      </c>
      <c r="G188" s="49">
        <v>36</v>
      </c>
      <c r="H188" s="49">
        <v>30714.3736284357</v>
      </c>
      <c r="I188" s="37"/>
      <c r="J188" s="44">
        <v>43865</v>
      </c>
      <c r="K188" s="49">
        <v>36</v>
      </c>
      <c r="L188" s="49">
        <v>-1853.73</v>
      </c>
      <c r="M188" s="37"/>
      <c r="N188" s="44">
        <v>43865</v>
      </c>
      <c r="O188" s="49">
        <v>36</v>
      </c>
      <c r="P188" s="49">
        <v>16298.162510661299</v>
      </c>
      <c r="Q188" s="37"/>
      <c r="R188" s="50">
        <v>-6.0353827247963038E-2</v>
      </c>
      <c r="S188" s="50">
        <v>23981.279299812144</v>
      </c>
      <c r="T188" s="50">
        <v>-983.65648462767956</v>
      </c>
    </row>
    <row r="189" spans="2:20">
      <c r="B189" s="44">
        <v>43865</v>
      </c>
      <c r="C189" s="45">
        <v>37</v>
      </c>
      <c r="D189" s="45">
        <v>1.3505499999999999</v>
      </c>
      <c r="E189" s="37"/>
      <c r="F189" s="44">
        <v>43865</v>
      </c>
      <c r="G189" s="49">
        <v>37</v>
      </c>
      <c r="H189" s="49">
        <v>30693.9738644221</v>
      </c>
      <c r="I189" s="37"/>
      <c r="J189" s="44">
        <v>43865</v>
      </c>
      <c r="K189" s="49">
        <v>37</v>
      </c>
      <c r="L189" s="49">
        <v>-3093.28</v>
      </c>
      <c r="M189" s="37"/>
      <c r="N189" s="44">
        <v>43865</v>
      </c>
      <c r="O189" s="49">
        <v>37</v>
      </c>
      <c r="P189" s="49">
        <v>16213.7437187786</v>
      </c>
      <c r="Q189" s="37"/>
      <c r="R189" s="50">
        <v>-0.10077808802676648</v>
      </c>
      <c r="S189" s="50">
        <v>21897.471579396435</v>
      </c>
      <c r="T189" s="50">
        <v>-1633.9900917345019</v>
      </c>
    </row>
    <row r="190" spans="2:20">
      <c r="B190" s="44">
        <v>43865</v>
      </c>
      <c r="C190" s="45">
        <v>38</v>
      </c>
      <c r="D190" s="45">
        <v>1.39161</v>
      </c>
      <c r="E190" s="37"/>
      <c r="F190" s="44">
        <v>43865</v>
      </c>
      <c r="G190" s="49">
        <v>38</v>
      </c>
      <c r="H190" s="49">
        <v>25324.735641744701</v>
      </c>
      <c r="I190" s="37"/>
      <c r="J190" s="44">
        <v>43865</v>
      </c>
      <c r="K190" s="49">
        <v>38</v>
      </c>
      <c r="L190" s="49">
        <v>-3164.39</v>
      </c>
      <c r="M190" s="37"/>
      <c r="N190" s="44">
        <v>43865</v>
      </c>
      <c r="O190" s="49">
        <v>38</v>
      </c>
      <c r="P190" s="49">
        <v>13132.531921927701</v>
      </c>
      <c r="Q190" s="37"/>
      <c r="R190" s="50">
        <v>-0.12495253829160978</v>
      </c>
      <c r="S190" s="50">
        <v>18275.362747873809</v>
      </c>
      <c r="T190" s="50">
        <v>-1640.9431978404589</v>
      </c>
    </row>
    <row r="191" spans="2:20">
      <c r="B191" s="44">
        <v>43865</v>
      </c>
      <c r="C191" s="45">
        <v>39</v>
      </c>
      <c r="D191" s="45">
        <v>1.80626</v>
      </c>
      <c r="E191" s="37"/>
      <c r="F191" s="44">
        <v>43865</v>
      </c>
      <c r="G191" s="49">
        <v>39</v>
      </c>
      <c r="H191" s="49">
        <v>25130.8744927072</v>
      </c>
      <c r="I191" s="37"/>
      <c r="J191" s="44">
        <v>43865</v>
      </c>
      <c r="K191" s="49">
        <v>39</v>
      </c>
      <c r="L191" s="49">
        <v>2971.4</v>
      </c>
      <c r="M191" s="37"/>
      <c r="N191" s="44">
        <v>43865</v>
      </c>
      <c r="O191" s="49">
        <v>39</v>
      </c>
      <c r="P191" s="49">
        <v>12874.938925783499</v>
      </c>
      <c r="Q191" s="37"/>
      <c r="R191" s="50">
        <v>0.11823703153912447</v>
      </c>
      <c r="S191" s="50">
        <v>23255.487184085701</v>
      </c>
      <c r="T191" s="50">
        <v>1522.2945598321649</v>
      </c>
    </row>
    <row r="192" spans="2:20">
      <c r="B192" s="44">
        <v>43865</v>
      </c>
      <c r="C192" s="45">
        <v>40</v>
      </c>
      <c r="D192" s="45">
        <v>1.93215</v>
      </c>
      <c r="E192" s="37"/>
      <c r="F192" s="44">
        <v>43865</v>
      </c>
      <c r="G192" s="49">
        <v>40</v>
      </c>
      <c r="H192" s="49">
        <v>24312.852937822699</v>
      </c>
      <c r="I192" s="37"/>
      <c r="J192" s="44">
        <v>43865</v>
      </c>
      <c r="K192" s="49">
        <v>40</v>
      </c>
      <c r="L192" s="49">
        <v>13787.33</v>
      </c>
      <c r="M192" s="37"/>
      <c r="N192" s="44">
        <v>43865</v>
      </c>
      <c r="O192" s="49">
        <v>40</v>
      </c>
      <c r="P192" s="49">
        <v>12260.083474708001</v>
      </c>
      <c r="Q192" s="37"/>
      <c r="R192" s="50">
        <v>0.56707989125173819</v>
      </c>
      <c r="S192" s="50">
        <v>23688.320285657064</v>
      </c>
      <c r="T192" s="50">
        <v>6952.4468035746459</v>
      </c>
    </row>
    <row r="193" spans="2:20">
      <c r="B193" s="44">
        <v>43865</v>
      </c>
      <c r="C193" s="45">
        <v>41</v>
      </c>
      <c r="D193" s="45">
        <v>2.3259300000000001</v>
      </c>
      <c r="E193" s="37"/>
      <c r="F193" s="44">
        <v>43865</v>
      </c>
      <c r="G193" s="49">
        <v>41</v>
      </c>
      <c r="H193" s="49">
        <v>23059.7531093691</v>
      </c>
      <c r="I193" s="37"/>
      <c r="J193" s="44">
        <v>43865</v>
      </c>
      <c r="K193" s="49">
        <v>41</v>
      </c>
      <c r="L193" s="49">
        <v>42327.42</v>
      </c>
      <c r="M193" s="37"/>
      <c r="N193" s="44">
        <v>43865</v>
      </c>
      <c r="O193" s="49">
        <v>41</v>
      </c>
      <c r="P193" s="49">
        <v>11605.3070174404</v>
      </c>
      <c r="Q193" s="37"/>
      <c r="R193" s="50">
        <v>1.8355539107139232</v>
      </c>
      <c r="S193" s="50">
        <v>26993.131751075151</v>
      </c>
      <c r="T193" s="50">
        <v>21302.166680898463</v>
      </c>
    </row>
    <row r="194" spans="2:20">
      <c r="B194" s="44">
        <v>43865</v>
      </c>
      <c r="C194" s="45">
        <v>42</v>
      </c>
      <c r="D194" s="45">
        <v>1.8524099999999999</v>
      </c>
      <c r="E194" s="37"/>
      <c r="F194" s="44">
        <v>43865</v>
      </c>
      <c r="G194" s="49">
        <v>42</v>
      </c>
      <c r="H194" s="49">
        <v>22273.7560486845</v>
      </c>
      <c r="I194" s="37"/>
      <c r="J194" s="44">
        <v>43865</v>
      </c>
      <c r="K194" s="49">
        <v>42</v>
      </c>
      <c r="L194" s="49">
        <v>16988.27</v>
      </c>
      <c r="M194" s="37"/>
      <c r="N194" s="44">
        <v>43865</v>
      </c>
      <c r="O194" s="49">
        <v>42</v>
      </c>
      <c r="P194" s="49">
        <v>11308.6403720774</v>
      </c>
      <c r="Q194" s="37"/>
      <c r="R194" s="50">
        <v>0.76270342383512535</v>
      </c>
      <c r="S194" s="50">
        <v>20948.238511639895</v>
      </c>
      <c r="T194" s="50">
        <v>8625.1387307035584</v>
      </c>
    </row>
    <row r="195" spans="2:20">
      <c r="B195" s="44">
        <v>43865</v>
      </c>
      <c r="C195" s="45">
        <v>43</v>
      </c>
      <c r="D195" s="45">
        <v>1.84768</v>
      </c>
      <c r="E195" s="37"/>
      <c r="F195" s="44">
        <v>43865</v>
      </c>
      <c r="G195" s="49">
        <v>43</v>
      </c>
      <c r="H195" s="49">
        <v>21493.320116541301</v>
      </c>
      <c r="I195" s="37"/>
      <c r="J195" s="44">
        <v>43865</v>
      </c>
      <c r="K195" s="49">
        <v>43</v>
      </c>
      <c r="L195" s="49">
        <v>13104.13</v>
      </c>
      <c r="M195" s="37"/>
      <c r="N195" s="44">
        <v>43865</v>
      </c>
      <c r="O195" s="49">
        <v>43</v>
      </c>
      <c r="P195" s="49">
        <v>10940.3351395227</v>
      </c>
      <c r="Q195" s="37"/>
      <c r="R195" s="50">
        <v>0.6096838426518868</v>
      </c>
      <c r="S195" s="50">
        <v>20214.238430593301</v>
      </c>
      <c r="T195" s="50">
        <v>6670.1455677636659</v>
      </c>
    </row>
    <row r="196" spans="2:20">
      <c r="B196" s="44">
        <v>43865</v>
      </c>
      <c r="C196" s="45">
        <v>44</v>
      </c>
      <c r="D196" s="45">
        <v>1.3569199999999999</v>
      </c>
      <c r="E196" s="37"/>
      <c r="F196" s="44">
        <v>43865</v>
      </c>
      <c r="G196" s="49">
        <v>44</v>
      </c>
      <c r="H196" s="49">
        <v>23220.264735763201</v>
      </c>
      <c r="I196" s="37"/>
      <c r="J196" s="44">
        <v>43865</v>
      </c>
      <c r="K196" s="49">
        <v>44</v>
      </c>
      <c r="L196" s="49">
        <v>5154.5600000000004</v>
      </c>
      <c r="M196" s="37"/>
      <c r="N196" s="44">
        <v>43865</v>
      </c>
      <c r="O196" s="49">
        <v>44</v>
      </c>
      <c r="P196" s="49">
        <v>13173.0338139673</v>
      </c>
      <c r="Q196" s="37"/>
      <c r="R196" s="50">
        <v>0.221985410530703</v>
      </c>
      <c r="S196" s="50">
        <v>17874.753042848508</v>
      </c>
      <c r="T196" s="50">
        <v>2924.2213191283636</v>
      </c>
    </row>
    <row r="197" spans="2:20">
      <c r="B197" s="44">
        <v>43865</v>
      </c>
      <c r="C197" s="45">
        <v>45</v>
      </c>
      <c r="D197" s="45">
        <v>1.5957300000000001</v>
      </c>
      <c r="E197" s="37"/>
      <c r="F197" s="44">
        <v>43865</v>
      </c>
      <c r="G197" s="49">
        <v>45</v>
      </c>
      <c r="H197" s="49">
        <v>21948.931730565098</v>
      </c>
      <c r="I197" s="37"/>
      <c r="J197" s="44">
        <v>43865</v>
      </c>
      <c r="K197" s="49">
        <v>45</v>
      </c>
      <c r="L197" s="49">
        <v>10853.03</v>
      </c>
      <c r="M197" s="37"/>
      <c r="N197" s="44">
        <v>43865</v>
      </c>
      <c r="O197" s="49">
        <v>45</v>
      </c>
      <c r="P197" s="49">
        <v>10870.2655989621</v>
      </c>
      <c r="Q197" s="37"/>
      <c r="R197" s="50">
        <v>0.49446734507295215</v>
      </c>
      <c r="S197" s="50">
        <v>17346.008924231792</v>
      </c>
      <c r="T197" s="50">
        <v>5374.9913709566335</v>
      </c>
    </row>
    <row r="198" spans="2:20">
      <c r="B198" s="44">
        <v>43865</v>
      </c>
      <c r="C198" s="45">
        <v>46</v>
      </c>
      <c r="D198" s="45">
        <v>1.52396</v>
      </c>
      <c r="E198" s="37"/>
      <c r="F198" s="44">
        <v>43865</v>
      </c>
      <c r="G198" s="49">
        <v>46</v>
      </c>
      <c r="H198" s="49">
        <v>24355.389101189699</v>
      </c>
      <c r="I198" s="37"/>
      <c r="J198" s="44">
        <v>43865</v>
      </c>
      <c r="K198" s="49">
        <v>46</v>
      </c>
      <c r="L198" s="49">
        <v>4375.33</v>
      </c>
      <c r="M198" s="37"/>
      <c r="N198" s="44">
        <v>43865</v>
      </c>
      <c r="O198" s="49">
        <v>46</v>
      </c>
      <c r="P198" s="49">
        <v>11531.887094465401</v>
      </c>
      <c r="Q198" s="37"/>
      <c r="R198" s="50">
        <v>0.17964525148096591</v>
      </c>
      <c r="S198" s="50">
        <v>17574.134656481492</v>
      </c>
      <c r="T198" s="50">
        <v>2071.6487571353423</v>
      </c>
    </row>
    <row r="199" spans="2:20">
      <c r="B199" s="44">
        <v>43865</v>
      </c>
      <c r="C199" s="45">
        <v>47</v>
      </c>
      <c r="D199" s="45">
        <v>1.3640699999999999</v>
      </c>
      <c r="E199" s="37"/>
      <c r="F199" s="44">
        <v>43865</v>
      </c>
      <c r="G199" s="49">
        <v>47</v>
      </c>
      <c r="H199" s="49">
        <v>22651.450388147201</v>
      </c>
      <c r="I199" s="37"/>
      <c r="J199" s="44">
        <v>43865</v>
      </c>
      <c r="K199" s="49">
        <v>47</v>
      </c>
      <c r="L199" s="49">
        <v>-1642.97</v>
      </c>
      <c r="M199" s="37"/>
      <c r="N199" s="44">
        <v>43865</v>
      </c>
      <c r="O199" s="49">
        <v>47</v>
      </c>
      <c r="P199" s="49">
        <v>10543.5459897529</v>
      </c>
      <c r="Q199" s="37"/>
      <c r="R199" s="50">
        <v>-7.2532662228980929E-2</v>
      </c>
      <c r="S199" s="50">
        <v>14382.134778242236</v>
      </c>
      <c r="T199" s="50">
        <v>-764.75145997047355</v>
      </c>
    </row>
    <row r="200" spans="2:20">
      <c r="B200" s="44">
        <v>43865</v>
      </c>
      <c r="C200" s="45">
        <v>48</v>
      </c>
      <c r="D200" s="45">
        <v>1.3277600000000001</v>
      </c>
      <c r="E200" s="37"/>
      <c r="F200" s="44">
        <v>43865</v>
      </c>
      <c r="G200" s="49">
        <v>48</v>
      </c>
      <c r="H200" s="49">
        <v>21719.032178422</v>
      </c>
      <c r="I200" s="37"/>
      <c r="J200" s="44">
        <v>43865</v>
      </c>
      <c r="K200" s="49">
        <v>48</v>
      </c>
      <c r="L200" s="49">
        <v>-2339.48</v>
      </c>
      <c r="M200" s="37"/>
      <c r="N200" s="44">
        <v>43865</v>
      </c>
      <c r="O200" s="49">
        <v>48</v>
      </c>
      <c r="P200" s="49">
        <v>10001.749456457401</v>
      </c>
      <c r="Q200" s="37"/>
      <c r="R200" s="50">
        <v>-0.10771566526450882</v>
      </c>
      <c r="S200" s="50">
        <v>13279.922858305879</v>
      </c>
      <c r="T200" s="50">
        <v>-1077.3450965112484</v>
      </c>
    </row>
    <row r="201" spans="2:20">
      <c r="B201" s="44">
        <v>43866</v>
      </c>
      <c r="C201" s="45">
        <v>1</v>
      </c>
      <c r="D201" s="45">
        <v>1.5181</v>
      </c>
      <c r="E201" s="37"/>
      <c r="F201" s="44">
        <v>43866</v>
      </c>
      <c r="G201" s="49">
        <v>1</v>
      </c>
      <c r="H201" s="49">
        <v>21554.502509973201</v>
      </c>
      <c r="I201" s="37"/>
      <c r="J201" s="44">
        <v>43866</v>
      </c>
      <c r="K201" s="49">
        <v>1</v>
      </c>
      <c r="L201" s="49">
        <v>-2070.87</v>
      </c>
      <c r="M201" s="37"/>
      <c r="N201" s="44">
        <v>43866</v>
      </c>
      <c r="O201" s="49">
        <v>1</v>
      </c>
      <c r="P201" s="49">
        <v>9961.7946380467001</v>
      </c>
      <c r="Q201" s="37"/>
      <c r="R201" s="50">
        <v>-9.6075982224215789E-2</v>
      </c>
      <c r="S201" s="50">
        <v>15123.000440018695</v>
      </c>
      <c r="T201" s="50">
        <v>-957.08920456626288</v>
      </c>
    </row>
    <row r="202" spans="2:20">
      <c r="B202" s="44">
        <v>43866</v>
      </c>
      <c r="C202" s="45">
        <v>2</v>
      </c>
      <c r="D202" s="45">
        <v>1.8707499999999999</v>
      </c>
      <c r="E202" s="37"/>
      <c r="F202" s="44">
        <v>43866</v>
      </c>
      <c r="G202" s="49">
        <v>2</v>
      </c>
      <c r="H202" s="49">
        <v>22105.381387232999</v>
      </c>
      <c r="I202" s="37"/>
      <c r="J202" s="44">
        <v>43866</v>
      </c>
      <c r="K202" s="49">
        <v>2</v>
      </c>
      <c r="L202" s="49">
        <v>3788.17</v>
      </c>
      <c r="M202" s="37"/>
      <c r="N202" s="44">
        <v>43866</v>
      </c>
      <c r="O202" s="49">
        <v>2</v>
      </c>
      <c r="P202" s="49">
        <v>10225.829952825499</v>
      </c>
      <c r="Q202" s="37"/>
      <c r="R202" s="50">
        <v>0.17136867867784739</v>
      </c>
      <c r="S202" s="50">
        <v>19129.971384248303</v>
      </c>
      <c r="T202" s="50">
        <v>1752.3869674000603</v>
      </c>
    </row>
    <row r="203" spans="2:20">
      <c r="B203" s="44">
        <v>43866</v>
      </c>
      <c r="C203" s="45">
        <v>3</v>
      </c>
      <c r="D203" s="45">
        <v>1.8169200000000001</v>
      </c>
      <c r="E203" s="37"/>
      <c r="F203" s="44">
        <v>43866</v>
      </c>
      <c r="G203" s="49">
        <v>3</v>
      </c>
      <c r="H203" s="49">
        <v>21768.118190520301</v>
      </c>
      <c r="I203" s="37"/>
      <c r="J203" s="44">
        <v>43866</v>
      </c>
      <c r="K203" s="49">
        <v>3</v>
      </c>
      <c r="L203" s="49">
        <v>283.19</v>
      </c>
      <c r="M203" s="37"/>
      <c r="N203" s="44">
        <v>43866</v>
      </c>
      <c r="O203" s="49">
        <v>3</v>
      </c>
      <c r="P203" s="49">
        <v>10036.352939595001</v>
      </c>
      <c r="Q203" s="37"/>
      <c r="R203" s="50">
        <v>1.3009392797367533E-2</v>
      </c>
      <c r="S203" s="50">
        <v>18235.250383008948</v>
      </c>
      <c r="T203" s="50">
        <v>130.56685764420567</v>
      </c>
    </row>
    <row r="204" spans="2:20">
      <c r="B204" s="44">
        <v>43866</v>
      </c>
      <c r="C204" s="45">
        <v>4</v>
      </c>
      <c r="D204" s="45">
        <v>1.7357499999999999</v>
      </c>
      <c r="E204" s="37"/>
      <c r="F204" s="44">
        <v>43866</v>
      </c>
      <c r="G204" s="49">
        <v>4</v>
      </c>
      <c r="H204" s="49">
        <v>21575.3565720281</v>
      </c>
      <c r="I204" s="37"/>
      <c r="J204" s="44">
        <v>43866</v>
      </c>
      <c r="K204" s="49">
        <v>4</v>
      </c>
      <c r="L204" s="49">
        <v>0</v>
      </c>
      <c r="M204" s="37"/>
      <c r="N204" s="44">
        <v>43866</v>
      </c>
      <c r="O204" s="49">
        <v>4</v>
      </c>
      <c r="P204" s="49">
        <v>9912.2630783813001</v>
      </c>
      <c r="Q204" s="37"/>
      <c r="R204" s="50">
        <v>0</v>
      </c>
      <c r="S204" s="50">
        <v>17205.210638300341</v>
      </c>
      <c r="T204" s="50">
        <v>0</v>
      </c>
    </row>
    <row r="205" spans="2:20">
      <c r="B205" s="44">
        <v>43866</v>
      </c>
      <c r="C205" s="45">
        <v>5</v>
      </c>
      <c r="D205" s="45">
        <v>1.8623499999999999</v>
      </c>
      <c r="E205" s="37"/>
      <c r="F205" s="44">
        <v>43866</v>
      </c>
      <c r="G205" s="49">
        <v>5</v>
      </c>
      <c r="H205" s="49">
        <v>21616.989933393801</v>
      </c>
      <c r="I205" s="37"/>
      <c r="J205" s="44">
        <v>43866</v>
      </c>
      <c r="K205" s="49">
        <v>5</v>
      </c>
      <c r="L205" s="49">
        <v>1145.0899999999999</v>
      </c>
      <c r="M205" s="37"/>
      <c r="N205" s="44">
        <v>43866</v>
      </c>
      <c r="O205" s="49">
        <v>5</v>
      </c>
      <c r="P205" s="49">
        <v>9875.6916263725998</v>
      </c>
      <c r="Q205" s="37"/>
      <c r="R205" s="50">
        <v>5.2971759876293947E-2</v>
      </c>
      <c r="S205" s="50">
        <v>18391.994300375012</v>
      </c>
      <c r="T205" s="50">
        <v>523.13276544453618</v>
      </c>
    </row>
    <row r="206" spans="2:20">
      <c r="B206" s="44">
        <v>43866</v>
      </c>
      <c r="C206" s="45">
        <v>6</v>
      </c>
      <c r="D206" s="45">
        <v>1.95424</v>
      </c>
      <c r="E206" s="37"/>
      <c r="F206" s="44">
        <v>43866</v>
      </c>
      <c r="G206" s="49">
        <v>6</v>
      </c>
      <c r="H206" s="49">
        <v>21452.230172289001</v>
      </c>
      <c r="I206" s="37"/>
      <c r="J206" s="44">
        <v>43866</v>
      </c>
      <c r="K206" s="49">
        <v>6</v>
      </c>
      <c r="L206" s="49">
        <v>3510.76</v>
      </c>
      <c r="M206" s="37"/>
      <c r="N206" s="44">
        <v>43866</v>
      </c>
      <c r="O206" s="49">
        <v>6</v>
      </c>
      <c r="P206" s="49">
        <v>9786.6210312754993</v>
      </c>
      <c r="Q206" s="37"/>
      <c r="R206" s="50">
        <v>0.16365477956389995</v>
      </c>
      <c r="S206" s="50">
        <v>19125.406284159832</v>
      </c>
      <c r="T206" s="50">
        <v>1601.6273075488191</v>
      </c>
    </row>
    <row r="207" spans="2:20">
      <c r="B207" s="44">
        <v>43866</v>
      </c>
      <c r="C207" s="45">
        <v>7</v>
      </c>
      <c r="D207" s="45">
        <v>1.77023</v>
      </c>
      <c r="E207" s="37"/>
      <c r="F207" s="44">
        <v>43866</v>
      </c>
      <c r="G207" s="49">
        <v>7</v>
      </c>
      <c r="H207" s="49">
        <v>22296.8292074319</v>
      </c>
      <c r="I207" s="37"/>
      <c r="J207" s="44">
        <v>43866</v>
      </c>
      <c r="K207" s="49">
        <v>7</v>
      </c>
      <c r="L207" s="49">
        <v>-779.37</v>
      </c>
      <c r="M207" s="37"/>
      <c r="N207" s="44">
        <v>43866</v>
      </c>
      <c r="O207" s="49">
        <v>7</v>
      </c>
      <c r="P207" s="49">
        <v>9578.5032396678998</v>
      </c>
      <c r="Q207" s="37"/>
      <c r="R207" s="50">
        <v>-3.4954297436167431E-2</v>
      </c>
      <c r="S207" s="50">
        <v>16956.153789957305</v>
      </c>
      <c r="T207" s="50">
        <v>-334.80985123264509</v>
      </c>
    </row>
    <row r="208" spans="2:20">
      <c r="B208" s="44">
        <v>43866</v>
      </c>
      <c r="C208" s="45">
        <v>8</v>
      </c>
      <c r="D208" s="45">
        <v>1.7567200000000001</v>
      </c>
      <c r="E208" s="37"/>
      <c r="F208" s="44">
        <v>43866</v>
      </c>
      <c r="G208" s="49">
        <v>8</v>
      </c>
      <c r="H208" s="49">
        <v>20836.137531893699</v>
      </c>
      <c r="I208" s="37"/>
      <c r="J208" s="44">
        <v>43866</v>
      </c>
      <c r="K208" s="49">
        <v>8</v>
      </c>
      <c r="L208" s="49">
        <v>-330.74</v>
      </c>
      <c r="M208" s="37"/>
      <c r="N208" s="44">
        <v>43866</v>
      </c>
      <c r="O208" s="49">
        <v>8</v>
      </c>
      <c r="P208" s="49">
        <v>9438.4997434922007</v>
      </c>
      <c r="Q208" s="37"/>
      <c r="R208" s="50">
        <v>-1.5873383418291375E-2</v>
      </c>
      <c r="S208" s="50">
        <v>16580.801269387619</v>
      </c>
      <c r="T208" s="50">
        <v>-149.82092532189648</v>
      </c>
    </row>
    <row r="209" spans="2:20">
      <c r="B209" s="44">
        <v>43866</v>
      </c>
      <c r="C209" s="45">
        <v>9</v>
      </c>
      <c r="D209" s="45">
        <v>1.5176400000000001</v>
      </c>
      <c r="E209" s="37"/>
      <c r="F209" s="44">
        <v>43866</v>
      </c>
      <c r="G209" s="49">
        <v>9</v>
      </c>
      <c r="H209" s="49">
        <v>20747.642612847299</v>
      </c>
      <c r="I209" s="37"/>
      <c r="J209" s="44">
        <v>43866</v>
      </c>
      <c r="K209" s="49">
        <v>9</v>
      </c>
      <c r="L209" s="49">
        <v>0</v>
      </c>
      <c r="M209" s="37"/>
      <c r="N209" s="44">
        <v>43866</v>
      </c>
      <c r="O209" s="49">
        <v>9</v>
      </c>
      <c r="P209" s="49">
        <v>9300.7355969184991</v>
      </c>
      <c r="Q209" s="37"/>
      <c r="R209" s="50">
        <v>0</v>
      </c>
      <c r="S209" s="50">
        <v>14115.168371307393</v>
      </c>
      <c r="T209" s="50">
        <v>0</v>
      </c>
    </row>
    <row r="210" spans="2:20">
      <c r="B210" s="44">
        <v>43866</v>
      </c>
      <c r="C210" s="45">
        <v>10</v>
      </c>
      <c r="D210" s="45">
        <v>1.33073</v>
      </c>
      <c r="E210" s="37"/>
      <c r="F210" s="44">
        <v>43866</v>
      </c>
      <c r="G210" s="49">
        <v>10</v>
      </c>
      <c r="H210" s="49">
        <v>21990.1577009266</v>
      </c>
      <c r="I210" s="37"/>
      <c r="J210" s="44">
        <v>43866</v>
      </c>
      <c r="K210" s="49">
        <v>10</v>
      </c>
      <c r="L210" s="49">
        <v>-776.42</v>
      </c>
      <c r="M210" s="37"/>
      <c r="N210" s="44">
        <v>43866</v>
      </c>
      <c r="O210" s="49">
        <v>10</v>
      </c>
      <c r="P210" s="49">
        <v>9243.6892556644998</v>
      </c>
      <c r="Q210" s="37"/>
      <c r="R210" s="50">
        <v>-3.5307614004390878E-2</v>
      </c>
      <c r="S210" s="50">
        <v>12300.854603190419</v>
      </c>
      <c r="T210" s="50">
        <v>-326.3726122155374</v>
      </c>
    </row>
    <row r="211" spans="2:20">
      <c r="B211" s="44">
        <v>43866</v>
      </c>
      <c r="C211" s="45">
        <v>11</v>
      </c>
      <c r="D211" s="45">
        <v>1.0593399999999999</v>
      </c>
      <c r="E211" s="37"/>
      <c r="F211" s="44">
        <v>43866</v>
      </c>
      <c r="G211" s="49">
        <v>11</v>
      </c>
      <c r="H211" s="49">
        <v>22412.572050831801</v>
      </c>
      <c r="I211" s="37"/>
      <c r="J211" s="44">
        <v>43866</v>
      </c>
      <c r="K211" s="49">
        <v>11</v>
      </c>
      <c r="L211" s="49">
        <v>0</v>
      </c>
      <c r="M211" s="37"/>
      <c r="N211" s="44">
        <v>43866</v>
      </c>
      <c r="O211" s="49">
        <v>11</v>
      </c>
      <c r="P211" s="49">
        <v>9665.2891204040006</v>
      </c>
      <c r="Q211" s="37"/>
      <c r="R211" s="50">
        <v>0</v>
      </c>
      <c r="S211" s="50">
        <v>10238.827376808773</v>
      </c>
      <c r="T211" s="50">
        <v>0</v>
      </c>
    </row>
    <row r="212" spans="2:20">
      <c r="B212" s="44">
        <v>43866</v>
      </c>
      <c r="C212" s="45">
        <v>12</v>
      </c>
      <c r="D212" s="45">
        <v>1.06288</v>
      </c>
      <c r="E212" s="37"/>
      <c r="F212" s="44">
        <v>43866</v>
      </c>
      <c r="G212" s="49">
        <v>12</v>
      </c>
      <c r="H212" s="49">
        <v>22216.4596382155</v>
      </c>
      <c r="I212" s="37"/>
      <c r="J212" s="44">
        <v>43866</v>
      </c>
      <c r="K212" s="49">
        <v>12</v>
      </c>
      <c r="L212" s="49">
        <v>0</v>
      </c>
      <c r="M212" s="37"/>
      <c r="N212" s="44">
        <v>43866</v>
      </c>
      <c r="O212" s="49">
        <v>12</v>
      </c>
      <c r="P212" s="49">
        <v>10158.2992342584</v>
      </c>
      <c r="Q212" s="37"/>
      <c r="R212" s="50">
        <v>0</v>
      </c>
      <c r="S212" s="50">
        <v>10797.053090108569</v>
      </c>
      <c r="T212" s="50">
        <v>0</v>
      </c>
    </row>
    <row r="213" spans="2:20">
      <c r="B213" s="44">
        <v>43866</v>
      </c>
      <c r="C213" s="45">
        <v>13</v>
      </c>
      <c r="D213" s="45">
        <v>1.62303</v>
      </c>
      <c r="E213" s="37"/>
      <c r="F213" s="44">
        <v>43866</v>
      </c>
      <c r="G213" s="49">
        <v>13</v>
      </c>
      <c r="H213" s="49">
        <v>24893.677666398002</v>
      </c>
      <c r="I213" s="37"/>
      <c r="J213" s="44">
        <v>43866</v>
      </c>
      <c r="K213" s="49">
        <v>13</v>
      </c>
      <c r="L213" s="49">
        <v>-1880.85</v>
      </c>
      <c r="M213" s="37"/>
      <c r="N213" s="44">
        <v>43866</v>
      </c>
      <c r="O213" s="49">
        <v>13</v>
      </c>
      <c r="P213" s="49">
        <v>11441.5395586499</v>
      </c>
      <c r="Q213" s="37"/>
      <c r="R213" s="50">
        <v>-7.5555328754770931E-2</v>
      </c>
      <c r="S213" s="50">
        <v>18569.961949875546</v>
      </c>
      <c r="T213" s="50">
        <v>-864.46928281450994</v>
      </c>
    </row>
    <row r="214" spans="2:20">
      <c r="B214" s="44">
        <v>43866</v>
      </c>
      <c r="C214" s="45">
        <v>14</v>
      </c>
      <c r="D214" s="45">
        <v>1.4687300000000001</v>
      </c>
      <c r="E214" s="37"/>
      <c r="F214" s="44">
        <v>43866</v>
      </c>
      <c r="G214" s="49">
        <v>14</v>
      </c>
      <c r="H214" s="49">
        <v>27070.3033614339</v>
      </c>
      <c r="I214" s="37"/>
      <c r="J214" s="44">
        <v>43866</v>
      </c>
      <c r="K214" s="49">
        <v>14</v>
      </c>
      <c r="L214" s="49">
        <v>-2480.15</v>
      </c>
      <c r="M214" s="37"/>
      <c r="N214" s="44">
        <v>43866</v>
      </c>
      <c r="O214" s="49">
        <v>14</v>
      </c>
      <c r="P214" s="49">
        <v>12279.614368868801</v>
      </c>
      <c r="Q214" s="37"/>
      <c r="R214" s="50">
        <v>-9.1618847668082717E-2</v>
      </c>
      <c r="S214" s="50">
        <v>18035.438011988674</v>
      </c>
      <c r="T214" s="50">
        <v>-1125.0441182841903</v>
      </c>
    </row>
    <row r="215" spans="2:20">
      <c r="B215" s="44">
        <v>43866</v>
      </c>
      <c r="C215" s="45">
        <v>15</v>
      </c>
      <c r="D215" s="45">
        <v>1.4754499999999999</v>
      </c>
      <c r="E215" s="37"/>
      <c r="F215" s="44">
        <v>43866</v>
      </c>
      <c r="G215" s="49">
        <v>15</v>
      </c>
      <c r="H215" s="49">
        <v>29108.174889777802</v>
      </c>
      <c r="I215" s="37"/>
      <c r="J215" s="44">
        <v>43866</v>
      </c>
      <c r="K215" s="49">
        <v>15</v>
      </c>
      <c r="L215" s="49">
        <v>-4163.97</v>
      </c>
      <c r="M215" s="37"/>
      <c r="N215" s="44">
        <v>43866</v>
      </c>
      <c r="O215" s="49">
        <v>15</v>
      </c>
      <c r="P215" s="49">
        <v>12779.7858505329</v>
      </c>
      <c r="Q215" s="37"/>
      <c r="R215" s="50">
        <v>-0.1430515659524329</v>
      </c>
      <c r="S215" s="50">
        <v>18855.935033168767</v>
      </c>
      <c r="T215" s="50">
        <v>-1828.1683784554759</v>
      </c>
    </row>
    <row r="216" spans="2:20">
      <c r="B216" s="44">
        <v>43866</v>
      </c>
      <c r="C216" s="45">
        <v>16</v>
      </c>
      <c r="D216" s="45">
        <v>1.6280600000000001</v>
      </c>
      <c r="E216" s="37"/>
      <c r="F216" s="44">
        <v>43866</v>
      </c>
      <c r="G216" s="49">
        <v>16</v>
      </c>
      <c r="H216" s="49">
        <v>30317.762924037299</v>
      </c>
      <c r="I216" s="37"/>
      <c r="J216" s="44">
        <v>43866</v>
      </c>
      <c r="K216" s="49">
        <v>16</v>
      </c>
      <c r="L216" s="49">
        <v>5685.36</v>
      </c>
      <c r="M216" s="37"/>
      <c r="N216" s="44">
        <v>43866</v>
      </c>
      <c r="O216" s="49">
        <v>16</v>
      </c>
      <c r="P216" s="49">
        <v>13407.4994560665</v>
      </c>
      <c r="Q216" s="37"/>
      <c r="R216" s="50">
        <v>0.18752570940820928</v>
      </c>
      <c r="S216" s="50">
        <v>21828.213564443628</v>
      </c>
      <c r="T216" s="50">
        <v>2514.2508468890505</v>
      </c>
    </row>
    <row r="217" spans="2:20">
      <c r="B217" s="44">
        <v>43866</v>
      </c>
      <c r="C217" s="45">
        <v>17</v>
      </c>
      <c r="D217" s="45">
        <v>1.3081700000000001</v>
      </c>
      <c r="E217" s="37"/>
      <c r="F217" s="44">
        <v>43866</v>
      </c>
      <c r="G217" s="49">
        <v>17</v>
      </c>
      <c r="H217" s="49">
        <v>30694.515207427099</v>
      </c>
      <c r="I217" s="37"/>
      <c r="J217" s="44">
        <v>43866</v>
      </c>
      <c r="K217" s="49">
        <v>17</v>
      </c>
      <c r="L217" s="49">
        <v>-1094.1199999999999</v>
      </c>
      <c r="M217" s="37"/>
      <c r="N217" s="44">
        <v>43866</v>
      </c>
      <c r="O217" s="49">
        <v>17</v>
      </c>
      <c r="P217" s="49">
        <v>13546.724882869399</v>
      </c>
      <c r="Q217" s="37"/>
      <c r="R217" s="50">
        <v>-3.5645456284491422E-2</v>
      </c>
      <c r="S217" s="50">
        <v>17721.419090023264</v>
      </c>
      <c r="T217" s="50">
        <v>-482.87918961035336</v>
      </c>
    </row>
    <row r="218" spans="2:20">
      <c r="B218" s="44">
        <v>43866</v>
      </c>
      <c r="C218" s="45">
        <v>18</v>
      </c>
      <c r="D218" s="45">
        <v>1.19072</v>
      </c>
      <c r="E218" s="37"/>
      <c r="F218" s="44">
        <v>43866</v>
      </c>
      <c r="G218" s="49">
        <v>18</v>
      </c>
      <c r="H218" s="49">
        <v>30636.6956249553</v>
      </c>
      <c r="I218" s="37"/>
      <c r="J218" s="44">
        <v>43866</v>
      </c>
      <c r="K218" s="49">
        <v>18</v>
      </c>
      <c r="L218" s="49">
        <v>0</v>
      </c>
      <c r="M218" s="37"/>
      <c r="N218" s="44">
        <v>43866</v>
      </c>
      <c r="O218" s="49">
        <v>18</v>
      </c>
      <c r="P218" s="49">
        <v>13478.3963795607</v>
      </c>
      <c r="Q218" s="37"/>
      <c r="R218" s="50">
        <v>0</v>
      </c>
      <c r="S218" s="50">
        <v>16048.996137070517</v>
      </c>
      <c r="T218" s="50">
        <v>0</v>
      </c>
    </row>
    <row r="219" spans="2:20">
      <c r="B219" s="44">
        <v>43866</v>
      </c>
      <c r="C219" s="45">
        <v>19</v>
      </c>
      <c r="D219" s="45">
        <v>1.1813499999999999</v>
      </c>
      <c r="E219" s="37"/>
      <c r="F219" s="44">
        <v>43866</v>
      </c>
      <c r="G219" s="49">
        <v>19</v>
      </c>
      <c r="H219" s="49">
        <v>30685.559603588601</v>
      </c>
      <c r="I219" s="37"/>
      <c r="J219" s="44">
        <v>43866</v>
      </c>
      <c r="K219" s="49">
        <v>19</v>
      </c>
      <c r="L219" s="49">
        <v>0</v>
      </c>
      <c r="M219" s="37"/>
      <c r="N219" s="44">
        <v>43866</v>
      </c>
      <c r="O219" s="49">
        <v>19</v>
      </c>
      <c r="P219" s="49">
        <v>13463.4584803708</v>
      </c>
      <c r="Q219" s="37"/>
      <c r="R219" s="50">
        <v>0</v>
      </c>
      <c r="S219" s="50">
        <v>15905.056675786043</v>
      </c>
      <c r="T219" s="50">
        <v>0</v>
      </c>
    </row>
    <row r="220" spans="2:20">
      <c r="B220" s="44">
        <v>43866</v>
      </c>
      <c r="C220" s="45">
        <v>20</v>
      </c>
      <c r="D220" s="45">
        <v>1.2390600000000001</v>
      </c>
      <c r="E220" s="37"/>
      <c r="F220" s="44">
        <v>43866</v>
      </c>
      <c r="G220" s="49">
        <v>20</v>
      </c>
      <c r="H220" s="49">
        <v>30378.070403485599</v>
      </c>
      <c r="I220" s="37"/>
      <c r="J220" s="44">
        <v>43866</v>
      </c>
      <c r="K220" s="49">
        <v>20</v>
      </c>
      <c r="L220" s="49">
        <v>-1851.96</v>
      </c>
      <c r="M220" s="37"/>
      <c r="N220" s="44">
        <v>43866</v>
      </c>
      <c r="O220" s="49">
        <v>20</v>
      </c>
      <c r="P220" s="49">
        <v>13375.0311781406</v>
      </c>
      <c r="Q220" s="37"/>
      <c r="R220" s="50">
        <v>-6.0963714133321155E-2</v>
      </c>
      <c r="S220" s="50">
        <v>16572.466131586891</v>
      </c>
      <c r="T220" s="50">
        <v>-815.3915772684212</v>
      </c>
    </row>
    <row r="221" spans="2:20">
      <c r="B221" s="44">
        <v>43866</v>
      </c>
      <c r="C221" s="45">
        <v>21</v>
      </c>
      <c r="D221" s="45">
        <v>1.3758699999999999</v>
      </c>
      <c r="E221" s="37"/>
      <c r="F221" s="44">
        <v>43866</v>
      </c>
      <c r="G221" s="49">
        <v>21</v>
      </c>
      <c r="H221" s="49">
        <v>29786.7945092437</v>
      </c>
      <c r="I221" s="37"/>
      <c r="J221" s="44">
        <v>43866</v>
      </c>
      <c r="K221" s="49">
        <v>21</v>
      </c>
      <c r="L221" s="49">
        <v>-867.17</v>
      </c>
      <c r="M221" s="37"/>
      <c r="N221" s="44">
        <v>43866</v>
      </c>
      <c r="O221" s="49">
        <v>21</v>
      </c>
      <c r="P221" s="49">
        <v>13319.8738257656</v>
      </c>
      <c r="Q221" s="37"/>
      <c r="R221" s="50">
        <v>-2.9112565292344302E-2</v>
      </c>
      <c r="S221" s="50">
        <v>18326.414800656115</v>
      </c>
      <c r="T221" s="50">
        <v>-387.77569643838893</v>
      </c>
    </row>
    <row r="222" spans="2:20">
      <c r="B222" s="44">
        <v>43866</v>
      </c>
      <c r="C222" s="45">
        <v>22</v>
      </c>
      <c r="D222" s="45">
        <v>1.3843399999999999</v>
      </c>
      <c r="E222" s="37"/>
      <c r="F222" s="44">
        <v>43866</v>
      </c>
      <c r="G222" s="49">
        <v>22</v>
      </c>
      <c r="H222" s="49">
        <v>29257.6903959011</v>
      </c>
      <c r="I222" s="37"/>
      <c r="J222" s="44">
        <v>43866</v>
      </c>
      <c r="K222" s="49">
        <v>22</v>
      </c>
      <c r="L222" s="49">
        <v>-1387.03</v>
      </c>
      <c r="M222" s="37"/>
      <c r="N222" s="44">
        <v>43866</v>
      </c>
      <c r="O222" s="49">
        <v>22</v>
      </c>
      <c r="P222" s="49">
        <v>13201.0823617553</v>
      </c>
      <c r="Q222" s="37"/>
      <c r="R222" s="50">
        <v>-4.7407364738343054E-2</v>
      </c>
      <c r="S222" s="50">
        <v>18274.786356672332</v>
      </c>
      <c r="T222" s="50">
        <v>-625.82852646464062</v>
      </c>
    </row>
    <row r="223" spans="2:20">
      <c r="B223" s="44">
        <v>43866</v>
      </c>
      <c r="C223" s="45">
        <v>23</v>
      </c>
      <c r="D223" s="45">
        <v>1.1893899999999999</v>
      </c>
      <c r="E223" s="37"/>
      <c r="F223" s="44">
        <v>43866</v>
      </c>
      <c r="G223" s="49">
        <v>23</v>
      </c>
      <c r="H223" s="49">
        <v>28995.189055097399</v>
      </c>
      <c r="I223" s="37"/>
      <c r="J223" s="44">
        <v>43866</v>
      </c>
      <c r="K223" s="49">
        <v>23</v>
      </c>
      <c r="L223" s="49">
        <v>-702.49</v>
      </c>
      <c r="M223" s="37"/>
      <c r="N223" s="44">
        <v>43866</v>
      </c>
      <c r="O223" s="49">
        <v>23</v>
      </c>
      <c r="P223" s="49">
        <v>13131.5859217082</v>
      </c>
      <c r="Q223" s="37"/>
      <c r="R223" s="50">
        <v>-2.4227812367945266E-2</v>
      </c>
      <c r="S223" s="50">
        <v>15618.576979420515</v>
      </c>
      <c r="T223" s="50">
        <v>-318.14959980469786</v>
      </c>
    </row>
    <row r="224" spans="2:20">
      <c r="B224" s="44">
        <v>43866</v>
      </c>
      <c r="C224" s="45">
        <v>24</v>
      </c>
      <c r="D224" s="45">
        <v>1.1229499999999999</v>
      </c>
      <c r="E224" s="37"/>
      <c r="F224" s="44">
        <v>43866</v>
      </c>
      <c r="G224" s="49">
        <v>24</v>
      </c>
      <c r="H224" s="49">
        <v>28769.0603143724</v>
      </c>
      <c r="I224" s="37"/>
      <c r="J224" s="44">
        <v>43866</v>
      </c>
      <c r="K224" s="49">
        <v>24</v>
      </c>
      <c r="L224" s="49">
        <v>0</v>
      </c>
      <c r="M224" s="37"/>
      <c r="N224" s="44">
        <v>43866</v>
      </c>
      <c r="O224" s="49">
        <v>24</v>
      </c>
      <c r="P224" s="49">
        <v>13025.6905225951</v>
      </c>
      <c r="Q224" s="37"/>
      <c r="R224" s="50">
        <v>0</v>
      </c>
      <c r="S224" s="50">
        <v>14627.199172348166</v>
      </c>
      <c r="T224" s="50">
        <v>0</v>
      </c>
    </row>
    <row r="225" spans="2:20">
      <c r="B225" s="44">
        <v>43866</v>
      </c>
      <c r="C225" s="45">
        <v>25</v>
      </c>
      <c r="D225" s="45">
        <v>1.14971</v>
      </c>
      <c r="E225" s="37"/>
      <c r="F225" s="44">
        <v>43866</v>
      </c>
      <c r="G225" s="49">
        <v>25</v>
      </c>
      <c r="H225" s="49">
        <v>28855.021786144702</v>
      </c>
      <c r="I225" s="37"/>
      <c r="J225" s="44">
        <v>43866</v>
      </c>
      <c r="K225" s="49">
        <v>25</v>
      </c>
      <c r="L225" s="49">
        <v>0</v>
      </c>
      <c r="M225" s="37"/>
      <c r="N225" s="44">
        <v>43866</v>
      </c>
      <c r="O225" s="49">
        <v>25</v>
      </c>
      <c r="P225" s="49">
        <v>13171.190588888499</v>
      </c>
      <c r="Q225" s="37"/>
      <c r="R225" s="50">
        <v>0</v>
      </c>
      <c r="S225" s="50">
        <v>15143.049531950997</v>
      </c>
      <c r="T225" s="50">
        <v>0</v>
      </c>
    </row>
    <row r="226" spans="2:20">
      <c r="B226" s="44">
        <v>43866</v>
      </c>
      <c r="C226" s="45">
        <v>26</v>
      </c>
      <c r="D226" s="45">
        <v>1.1628700000000001</v>
      </c>
      <c r="E226" s="37"/>
      <c r="F226" s="44">
        <v>43866</v>
      </c>
      <c r="G226" s="49">
        <v>26</v>
      </c>
      <c r="H226" s="49">
        <v>28766.638381033801</v>
      </c>
      <c r="I226" s="37"/>
      <c r="J226" s="44">
        <v>43866</v>
      </c>
      <c r="K226" s="49">
        <v>26</v>
      </c>
      <c r="L226" s="49">
        <v>-1116.58</v>
      </c>
      <c r="M226" s="37"/>
      <c r="N226" s="44">
        <v>43866</v>
      </c>
      <c r="O226" s="49">
        <v>26</v>
      </c>
      <c r="P226" s="49">
        <v>13119.683176423199</v>
      </c>
      <c r="Q226" s="37"/>
      <c r="R226" s="50">
        <v>-3.8815101897209332E-2</v>
      </c>
      <c r="S226" s="50">
        <v>15256.485975367246</v>
      </c>
      <c r="T226" s="50">
        <v>-509.24183935196947</v>
      </c>
    </row>
    <row r="227" spans="2:20">
      <c r="B227" s="44">
        <v>43866</v>
      </c>
      <c r="C227" s="45">
        <v>27</v>
      </c>
      <c r="D227" s="45">
        <v>1.20912</v>
      </c>
      <c r="E227" s="37"/>
      <c r="F227" s="44">
        <v>43866</v>
      </c>
      <c r="G227" s="49">
        <v>27</v>
      </c>
      <c r="H227" s="49">
        <v>29086.463587680599</v>
      </c>
      <c r="I227" s="37"/>
      <c r="J227" s="44">
        <v>43866</v>
      </c>
      <c r="K227" s="49">
        <v>27</v>
      </c>
      <c r="L227" s="49">
        <v>-427.68</v>
      </c>
      <c r="M227" s="37"/>
      <c r="N227" s="44">
        <v>43866</v>
      </c>
      <c r="O227" s="49">
        <v>27</v>
      </c>
      <c r="P227" s="49">
        <v>13288.528921793601</v>
      </c>
      <c r="Q227" s="37"/>
      <c r="R227" s="50">
        <v>-1.4703746940935829E-2</v>
      </c>
      <c r="S227" s="50">
        <v>16067.426089919078</v>
      </c>
      <c r="T227" s="50">
        <v>-195.39116648335994</v>
      </c>
    </row>
    <row r="228" spans="2:20">
      <c r="B228" s="44">
        <v>43866</v>
      </c>
      <c r="C228" s="45">
        <v>28</v>
      </c>
      <c r="D228" s="45">
        <v>1.31951</v>
      </c>
      <c r="E228" s="37"/>
      <c r="F228" s="44">
        <v>43866</v>
      </c>
      <c r="G228" s="49">
        <v>28</v>
      </c>
      <c r="H228" s="49">
        <v>29492.181059167498</v>
      </c>
      <c r="I228" s="37"/>
      <c r="J228" s="44">
        <v>43866</v>
      </c>
      <c r="K228" s="49">
        <v>28</v>
      </c>
      <c r="L228" s="49">
        <v>-1459.72</v>
      </c>
      <c r="M228" s="37"/>
      <c r="N228" s="44">
        <v>43866</v>
      </c>
      <c r="O228" s="49">
        <v>28</v>
      </c>
      <c r="P228" s="49">
        <v>13474.172767838299</v>
      </c>
      <c r="Q228" s="37"/>
      <c r="R228" s="50">
        <v>-4.9495152531157181E-2</v>
      </c>
      <c r="S228" s="50">
        <v>17779.305708890315</v>
      </c>
      <c r="T228" s="50">
        <v>-666.90623637532099</v>
      </c>
    </row>
    <row r="229" spans="2:20">
      <c r="B229" s="44">
        <v>43866</v>
      </c>
      <c r="C229" s="45">
        <v>29</v>
      </c>
      <c r="D229" s="45">
        <v>1.46851</v>
      </c>
      <c r="E229" s="37"/>
      <c r="F229" s="44">
        <v>43866</v>
      </c>
      <c r="G229" s="49">
        <v>29</v>
      </c>
      <c r="H229" s="49">
        <v>29381.679217791701</v>
      </c>
      <c r="I229" s="37"/>
      <c r="J229" s="44">
        <v>43866</v>
      </c>
      <c r="K229" s="49">
        <v>29</v>
      </c>
      <c r="L229" s="49">
        <v>-834.43</v>
      </c>
      <c r="M229" s="37"/>
      <c r="N229" s="44">
        <v>43866</v>
      </c>
      <c r="O229" s="49">
        <v>29</v>
      </c>
      <c r="P229" s="49">
        <v>13249.2172700335</v>
      </c>
      <c r="Q229" s="37"/>
      <c r="R229" s="50">
        <v>-2.8399670209955919E-2</v>
      </c>
      <c r="S229" s="50">
        <v>19456.608053216893</v>
      </c>
      <c r="T229" s="50">
        <v>-376.27340100900386</v>
      </c>
    </row>
    <row r="230" spans="2:20">
      <c r="B230" s="44">
        <v>43866</v>
      </c>
      <c r="C230" s="45">
        <v>30</v>
      </c>
      <c r="D230" s="45">
        <v>1.6514200000000001</v>
      </c>
      <c r="E230" s="37"/>
      <c r="F230" s="44">
        <v>43866</v>
      </c>
      <c r="G230" s="49">
        <v>30</v>
      </c>
      <c r="H230" s="49">
        <v>29260.7525945085</v>
      </c>
      <c r="I230" s="37"/>
      <c r="J230" s="44">
        <v>43866</v>
      </c>
      <c r="K230" s="49">
        <v>30</v>
      </c>
      <c r="L230" s="49">
        <v>-2693.47</v>
      </c>
      <c r="M230" s="37"/>
      <c r="N230" s="44">
        <v>43866</v>
      </c>
      <c r="O230" s="49">
        <v>30</v>
      </c>
      <c r="P230" s="49">
        <v>13111.432170873901</v>
      </c>
      <c r="Q230" s="37"/>
      <c r="R230" s="50">
        <v>-9.2050605714956754E-2</v>
      </c>
      <c r="S230" s="50">
        <v>21652.48131562458</v>
      </c>
      <c r="T230" s="50">
        <v>-1206.9152731195129</v>
      </c>
    </row>
    <row r="231" spans="2:20">
      <c r="B231" s="44">
        <v>43866</v>
      </c>
      <c r="C231" s="45">
        <v>31</v>
      </c>
      <c r="D231" s="45">
        <v>1.6820999999999999</v>
      </c>
      <c r="E231" s="37"/>
      <c r="F231" s="44">
        <v>43866</v>
      </c>
      <c r="G231" s="49">
        <v>31</v>
      </c>
      <c r="H231" s="49">
        <v>29059.404738019399</v>
      </c>
      <c r="I231" s="37"/>
      <c r="J231" s="44">
        <v>43866</v>
      </c>
      <c r="K231" s="49">
        <v>31</v>
      </c>
      <c r="L231" s="49">
        <v>-9309.02</v>
      </c>
      <c r="M231" s="37"/>
      <c r="N231" s="44">
        <v>43866</v>
      </c>
      <c r="O231" s="49">
        <v>31</v>
      </c>
      <c r="P231" s="49">
        <v>12726.3243982156</v>
      </c>
      <c r="Q231" s="37"/>
      <c r="R231" s="50">
        <v>-0.32034448344431143</v>
      </c>
      <c r="S231" s="50">
        <v>21406.95027023846</v>
      </c>
      <c r="T231" s="50">
        <v>-4076.8078154911141</v>
      </c>
    </row>
    <row r="232" spans="2:20">
      <c r="B232" s="44">
        <v>43866</v>
      </c>
      <c r="C232" s="45">
        <v>32</v>
      </c>
      <c r="D232" s="45">
        <v>1.54755</v>
      </c>
      <c r="E232" s="37"/>
      <c r="F232" s="44">
        <v>43866</v>
      </c>
      <c r="G232" s="49">
        <v>32</v>
      </c>
      <c r="H232" s="49">
        <v>30031.549301606799</v>
      </c>
      <c r="I232" s="37"/>
      <c r="J232" s="44">
        <v>43866</v>
      </c>
      <c r="K232" s="49">
        <v>32</v>
      </c>
      <c r="L232" s="49">
        <v>-10310.530000000001</v>
      </c>
      <c r="M232" s="37"/>
      <c r="N232" s="44">
        <v>43866</v>
      </c>
      <c r="O232" s="49">
        <v>32</v>
      </c>
      <c r="P232" s="49">
        <v>13233.6332095406</v>
      </c>
      <c r="Q232" s="37"/>
      <c r="R232" s="50">
        <v>-0.34332327967669485</v>
      </c>
      <c r="S232" s="50">
        <v>20479.709073424554</v>
      </c>
      <c r="T232" s="50">
        <v>-4543.4143555379042</v>
      </c>
    </row>
    <row r="233" spans="2:20">
      <c r="B233" s="44">
        <v>43866</v>
      </c>
      <c r="C233" s="45">
        <v>33</v>
      </c>
      <c r="D233" s="45">
        <v>1.49851</v>
      </c>
      <c r="E233" s="37"/>
      <c r="F233" s="44">
        <v>43866</v>
      </c>
      <c r="G233" s="49">
        <v>33</v>
      </c>
      <c r="H233" s="49">
        <v>30214.254685992499</v>
      </c>
      <c r="I233" s="37"/>
      <c r="J233" s="44">
        <v>43866</v>
      </c>
      <c r="K233" s="49">
        <v>33</v>
      </c>
      <c r="L233" s="49">
        <v>-14568.54</v>
      </c>
      <c r="M233" s="37"/>
      <c r="N233" s="44">
        <v>43866</v>
      </c>
      <c r="O233" s="49">
        <v>33</v>
      </c>
      <c r="P233" s="49">
        <v>13069.0706163209</v>
      </c>
      <c r="Q233" s="37"/>
      <c r="R233" s="50">
        <v>-0.48217439587394684</v>
      </c>
      <c r="S233" s="50">
        <v>19584.133009263031</v>
      </c>
      <c r="T233" s="50">
        <v>-6301.5712290584797</v>
      </c>
    </row>
    <row r="234" spans="2:20">
      <c r="B234" s="44">
        <v>43866</v>
      </c>
      <c r="C234" s="45">
        <v>34</v>
      </c>
      <c r="D234" s="45">
        <v>1.9029400000000001</v>
      </c>
      <c r="E234" s="37"/>
      <c r="F234" s="44">
        <v>43866</v>
      </c>
      <c r="G234" s="49">
        <v>34</v>
      </c>
      <c r="H234" s="49">
        <v>30421.010710786799</v>
      </c>
      <c r="I234" s="37"/>
      <c r="J234" s="44">
        <v>43866</v>
      </c>
      <c r="K234" s="49">
        <v>34</v>
      </c>
      <c r="L234" s="49">
        <v>-12933.12</v>
      </c>
      <c r="M234" s="37"/>
      <c r="N234" s="44">
        <v>43866</v>
      </c>
      <c r="O234" s="49">
        <v>34</v>
      </c>
      <c r="P234" s="49">
        <v>13153.70083544</v>
      </c>
      <c r="Q234" s="37"/>
      <c r="R234" s="50">
        <v>-0.42513774847770347</v>
      </c>
      <c r="S234" s="50">
        <v>25030.703467792195</v>
      </c>
      <c r="T234" s="50">
        <v>-5592.1347573282492</v>
      </c>
    </row>
    <row r="235" spans="2:20">
      <c r="B235" s="44">
        <v>43866</v>
      </c>
      <c r="C235" s="45">
        <v>35</v>
      </c>
      <c r="D235" s="45">
        <v>1.58884</v>
      </c>
      <c r="E235" s="37"/>
      <c r="F235" s="44">
        <v>43866</v>
      </c>
      <c r="G235" s="49">
        <v>35</v>
      </c>
      <c r="H235" s="49">
        <v>31075.4667770753</v>
      </c>
      <c r="I235" s="37"/>
      <c r="J235" s="44">
        <v>43866</v>
      </c>
      <c r="K235" s="49">
        <v>35</v>
      </c>
      <c r="L235" s="49">
        <v>-11768.35</v>
      </c>
      <c r="M235" s="37"/>
      <c r="N235" s="44">
        <v>43866</v>
      </c>
      <c r="O235" s="49">
        <v>35</v>
      </c>
      <c r="P235" s="49">
        <v>13481.1471539051</v>
      </c>
      <c r="Q235" s="37"/>
      <c r="R235" s="50">
        <v>-0.37870227612097002</v>
      </c>
      <c r="S235" s="50">
        <v>21419.38584401058</v>
      </c>
      <c r="T235" s="50">
        <v>-5105.3411119055982</v>
      </c>
    </row>
    <row r="236" spans="2:20">
      <c r="B236" s="44">
        <v>43866</v>
      </c>
      <c r="C236" s="45">
        <v>36</v>
      </c>
      <c r="D236" s="45">
        <v>1.6833899999999999</v>
      </c>
      <c r="E236" s="37"/>
      <c r="F236" s="44">
        <v>43866</v>
      </c>
      <c r="G236" s="49">
        <v>36</v>
      </c>
      <c r="H236" s="49">
        <v>31430.461686700699</v>
      </c>
      <c r="I236" s="37"/>
      <c r="J236" s="44">
        <v>43866</v>
      </c>
      <c r="K236" s="49">
        <v>36</v>
      </c>
      <c r="L236" s="49">
        <v>-7832.4</v>
      </c>
      <c r="M236" s="37"/>
      <c r="N236" s="44">
        <v>43866</v>
      </c>
      <c r="O236" s="49">
        <v>36</v>
      </c>
      <c r="P236" s="49">
        <v>13752.518817272299</v>
      </c>
      <c r="Q236" s="37"/>
      <c r="R236" s="50">
        <v>-0.24919773938014264</v>
      </c>
      <c r="S236" s="50">
        <v>23150.852651808014</v>
      </c>
      <c r="T236" s="50">
        <v>-3427.0966000471299</v>
      </c>
    </row>
    <row r="237" spans="2:20">
      <c r="B237" s="44">
        <v>43866</v>
      </c>
      <c r="C237" s="45">
        <v>37</v>
      </c>
      <c r="D237" s="45">
        <v>1.63541</v>
      </c>
      <c r="E237" s="37"/>
      <c r="F237" s="44">
        <v>43866</v>
      </c>
      <c r="G237" s="49">
        <v>37</v>
      </c>
      <c r="H237" s="49">
        <v>31442.891762763</v>
      </c>
      <c r="I237" s="37"/>
      <c r="J237" s="44">
        <v>43866</v>
      </c>
      <c r="K237" s="49">
        <v>37</v>
      </c>
      <c r="L237" s="49">
        <v>-5992.57</v>
      </c>
      <c r="M237" s="37"/>
      <c r="N237" s="44">
        <v>43866</v>
      </c>
      <c r="O237" s="49">
        <v>37</v>
      </c>
      <c r="P237" s="49">
        <v>13776.7822874757</v>
      </c>
      <c r="Q237" s="37"/>
      <c r="R237" s="50">
        <v>-0.19058584195162498</v>
      </c>
      <c r="S237" s="50">
        <v>22530.687520760635</v>
      </c>
      <c r="T237" s="50">
        <v>-2625.6596516427903</v>
      </c>
    </row>
    <row r="238" spans="2:20">
      <c r="B238" s="44">
        <v>43866</v>
      </c>
      <c r="C238" s="45">
        <v>38</v>
      </c>
      <c r="D238" s="45">
        <v>1.6542699999999999</v>
      </c>
      <c r="E238" s="37"/>
      <c r="F238" s="44">
        <v>43866</v>
      </c>
      <c r="G238" s="49">
        <v>38</v>
      </c>
      <c r="H238" s="49">
        <v>31268.319103563001</v>
      </c>
      <c r="I238" s="37"/>
      <c r="J238" s="44">
        <v>43866</v>
      </c>
      <c r="K238" s="49">
        <v>38</v>
      </c>
      <c r="L238" s="49">
        <v>-3073.2</v>
      </c>
      <c r="M238" s="37"/>
      <c r="N238" s="44">
        <v>43866</v>
      </c>
      <c r="O238" s="49">
        <v>38</v>
      </c>
      <c r="P238" s="49">
        <v>13712.647702033801</v>
      </c>
      <c r="Q238" s="37"/>
      <c r="R238" s="50">
        <v>-9.8284784347419912E-2</v>
      </c>
      <c r="S238" s="50">
        <v>22684.421714043456</v>
      </c>
      <c r="T238" s="50">
        <v>-1347.7446222265353</v>
      </c>
    </row>
    <row r="239" spans="2:20">
      <c r="B239" s="44">
        <v>43866</v>
      </c>
      <c r="C239" s="45">
        <v>39</v>
      </c>
      <c r="D239" s="45">
        <v>1.8045500000000001</v>
      </c>
      <c r="E239" s="37"/>
      <c r="F239" s="44">
        <v>43866</v>
      </c>
      <c r="G239" s="49">
        <v>39</v>
      </c>
      <c r="H239" s="49">
        <v>31349.145100838199</v>
      </c>
      <c r="I239" s="37"/>
      <c r="J239" s="44">
        <v>43866</v>
      </c>
      <c r="K239" s="49">
        <v>39</v>
      </c>
      <c r="L239" s="49">
        <v>-123.18</v>
      </c>
      <c r="M239" s="37"/>
      <c r="N239" s="44">
        <v>43866</v>
      </c>
      <c r="O239" s="49">
        <v>39</v>
      </c>
      <c r="P239" s="49">
        <v>13644.3647273921</v>
      </c>
      <c r="Q239" s="37"/>
      <c r="R239" s="50">
        <v>-3.929293752789019E-3</v>
      </c>
      <c r="S239" s="50">
        <v>24621.938368815416</v>
      </c>
      <c r="T239" s="50">
        <v>-53.612717084116625</v>
      </c>
    </row>
    <row r="240" spans="2:20">
      <c r="B240" s="44">
        <v>43866</v>
      </c>
      <c r="C240" s="45">
        <v>40</v>
      </c>
      <c r="D240" s="45">
        <v>1.9938899999999999</v>
      </c>
      <c r="E240" s="37"/>
      <c r="F240" s="44">
        <v>43866</v>
      </c>
      <c r="G240" s="49">
        <v>40</v>
      </c>
      <c r="H240" s="49">
        <v>31065.998496145399</v>
      </c>
      <c r="I240" s="37"/>
      <c r="J240" s="44">
        <v>43866</v>
      </c>
      <c r="K240" s="49">
        <v>40</v>
      </c>
      <c r="L240" s="49">
        <v>11919.94</v>
      </c>
      <c r="M240" s="37"/>
      <c r="N240" s="44">
        <v>43866</v>
      </c>
      <c r="O240" s="49">
        <v>40</v>
      </c>
      <c r="P240" s="49">
        <v>13425.002002781799</v>
      </c>
      <c r="Q240" s="37"/>
      <c r="R240" s="50">
        <v>0.38369730821557207</v>
      </c>
      <c r="S240" s="50">
        <v>26767.977243326601</v>
      </c>
      <c r="T240" s="50">
        <v>5151.1371312560404</v>
      </c>
    </row>
    <row r="241" spans="2:20">
      <c r="B241" s="44">
        <v>43866</v>
      </c>
      <c r="C241" s="45">
        <v>41</v>
      </c>
      <c r="D241" s="45">
        <v>1.8743099999999999</v>
      </c>
      <c r="E241" s="37"/>
      <c r="F241" s="44">
        <v>43866</v>
      </c>
      <c r="G241" s="49">
        <v>41</v>
      </c>
      <c r="H241" s="49">
        <v>30365.050347873199</v>
      </c>
      <c r="I241" s="37"/>
      <c r="J241" s="44">
        <v>43866</v>
      </c>
      <c r="K241" s="49">
        <v>41</v>
      </c>
      <c r="L241" s="49">
        <v>5856.66</v>
      </c>
      <c r="M241" s="37"/>
      <c r="N241" s="44">
        <v>43866</v>
      </c>
      <c r="O241" s="49">
        <v>41</v>
      </c>
      <c r="P241" s="49">
        <v>13043.3377899481</v>
      </c>
      <c r="Q241" s="37"/>
      <c r="R241" s="50">
        <v>0.19287503010546486</v>
      </c>
      <c r="S241" s="50">
        <v>24447.258453077622</v>
      </c>
      <c r="T241" s="50">
        <v>2515.7341689119871</v>
      </c>
    </row>
    <row r="242" spans="2:20">
      <c r="B242" s="44">
        <v>43866</v>
      </c>
      <c r="C242" s="45">
        <v>42</v>
      </c>
      <c r="D242" s="45">
        <v>1.4810000000000001</v>
      </c>
      <c r="E242" s="37"/>
      <c r="F242" s="44">
        <v>43866</v>
      </c>
      <c r="G242" s="49">
        <v>42</v>
      </c>
      <c r="H242" s="49">
        <v>29518.946857179501</v>
      </c>
      <c r="I242" s="37"/>
      <c r="J242" s="44">
        <v>43866</v>
      </c>
      <c r="K242" s="49">
        <v>42</v>
      </c>
      <c r="L242" s="49">
        <v>-866.61</v>
      </c>
      <c r="M242" s="37"/>
      <c r="N242" s="44">
        <v>43866</v>
      </c>
      <c r="O242" s="49">
        <v>42</v>
      </c>
      <c r="P242" s="49">
        <v>12775.381640138799</v>
      </c>
      <c r="Q242" s="37"/>
      <c r="R242" s="50">
        <v>-2.9357754671699137E-2</v>
      </c>
      <c r="S242" s="50">
        <v>18920.340209045564</v>
      </c>
      <c r="T242" s="50">
        <v>-375.05652002852423</v>
      </c>
    </row>
    <row r="243" spans="2:20">
      <c r="B243" s="44">
        <v>43866</v>
      </c>
      <c r="C243" s="45">
        <v>43</v>
      </c>
      <c r="D243" s="45">
        <v>1.7873600000000001</v>
      </c>
      <c r="E243" s="37"/>
      <c r="F243" s="44">
        <v>43866</v>
      </c>
      <c r="G243" s="49">
        <v>43</v>
      </c>
      <c r="H243" s="49">
        <v>28585.778741871</v>
      </c>
      <c r="I243" s="37"/>
      <c r="J243" s="44">
        <v>43866</v>
      </c>
      <c r="K243" s="49">
        <v>43</v>
      </c>
      <c r="L243" s="49">
        <v>9924.65</v>
      </c>
      <c r="M243" s="37"/>
      <c r="N243" s="44">
        <v>43866</v>
      </c>
      <c r="O243" s="49">
        <v>43</v>
      </c>
      <c r="P243" s="49">
        <v>12675.9702828881</v>
      </c>
      <c r="Q243" s="37"/>
      <c r="R243" s="50">
        <v>0.34718837256873031</v>
      </c>
      <c r="S243" s="50">
        <v>22656.522244822874</v>
      </c>
      <c r="T243" s="50">
        <v>4400.9494932455073</v>
      </c>
    </row>
    <row r="244" spans="2:20">
      <c r="B244" s="44">
        <v>43866</v>
      </c>
      <c r="C244" s="45">
        <v>44</v>
      </c>
      <c r="D244" s="45">
        <v>1.5253699999999999</v>
      </c>
      <c r="E244" s="37"/>
      <c r="F244" s="44">
        <v>43866</v>
      </c>
      <c r="G244" s="49">
        <v>44</v>
      </c>
      <c r="H244" s="49">
        <v>27054.553237985299</v>
      </c>
      <c r="I244" s="37"/>
      <c r="J244" s="44">
        <v>43866</v>
      </c>
      <c r="K244" s="49">
        <v>44</v>
      </c>
      <c r="L244" s="49">
        <v>-1122.18</v>
      </c>
      <c r="M244" s="37"/>
      <c r="N244" s="44">
        <v>43866</v>
      </c>
      <c r="O244" s="49">
        <v>44</v>
      </c>
      <c r="P244" s="49">
        <v>12024.8758370378</v>
      </c>
      <c r="Q244" s="37"/>
      <c r="R244" s="50">
        <v>-4.1478415486249094E-2</v>
      </c>
      <c r="S244" s="50">
        <v>18342.384855542346</v>
      </c>
      <c r="T244" s="50">
        <v>-498.77279613921121</v>
      </c>
    </row>
    <row r="245" spans="2:20">
      <c r="B245" s="44">
        <v>43866</v>
      </c>
      <c r="C245" s="45">
        <v>45</v>
      </c>
      <c r="D245" s="45">
        <v>1.28932</v>
      </c>
      <c r="E245" s="37"/>
      <c r="F245" s="44">
        <v>43866</v>
      </c>
      <c r="G245" s="49">
        <v>45</v>
      </c>
      <c r="H245" s="49">
        <v>25632.196040126099</v>
      </c>
      <c r="I245" s="37"/>
      <c r="J245" s="44">
        <v>43866</v>
      </c>
      <c r="K245" s="49">
        <v>45</v>
      </c>
      <c r="L245" s="49">
        <v>-1690.96</v>
      </c>
      <c r="M245" s="37"/>
      <c r="N245" s="44">
        <v>43866</v>
      </c>
      <c r="O245" s="49">
        <v>45</v>
      </c>
      <c r="P245" s="49">
        <v>11565.6852776424</v>
      </c>
      <c r="Q245" s="37"/>
      <c r="R245" s="50">
        <v>-6.5970157116186021E-2</v>
      </c>
      <c r="S245" s="50">
        <v>14911.869342169899</v>
      </c>
      <c r="T245" s="50">
        <v>-762.99007492242868</v>
      </c>
    </row>
    <row r="246" spans="2:20">
      <c r="B246" s="44">
        <v>43866</v>
      </c>
      <c r="C246" s="45">
        <v>46</v>
      </c>
      <c r="D246" s="45">
        <v>1.1984399999999999</v>
      </c>
      <c r="E246" s="37"/>
      <c r="F246" s="44">
        <v>43866</v>
      </c>
      <c r="G246" s="49">
        <v>46</v>
      </c>
      <c r="H246" s="49">
        <v>24118.469315445702</v>
      </c>
      <c r="I246" s="37"/>
      <c r="J246" s="44">
        <v>43866</v>
      </c>
      <c r="K246" s="49">
        <v>46</v>
      </c>
      <c r="L246" s="49">
        <v>-2435.7199999999998</v>
      </c>
      <c r="M246" s="37"/>
      <c r="N246" s="44">
        <v>43866</v>
      </c>
      <c r="O246" s="49">
        <v>46</v>
      </c>
      <c r="P246" s="49">
        <v>10947.781229009001</v>
      </c>
      <c r="Q246" s="37"/>
      <c r="R246" s="50">
        <v>-0.10098982518928518</v>
      </c>
      <c r="S246" s="50">
        <v>13120.258936093545</v>
      </c>
      <c r="T246" s="50">
        <v>-1105.6145125281566</v>
      </c>
    </row>
    <row r="247" spans="2:20">
      <c r="B247" s="44">
        <v>43866</v>
      </c>
      <c r="C247" s="45">
        <v>47</v>
      </c>
      <c r="D247" s="45">
        <v>1.7779199999999999</v>
      </c>
      <c r="E247" s="37"/>
      <c r="F247" s="44">
        <v>43866</v>
      </c>
      <c r="G247" s="49">
        <v>47</v>
      </c>
      <c r="H247" s="49">
        <v>22148.633447164801</v>
      </c>
      <c r="I247" s="37"/>
      <c r="J247" s="44">
        <v>43866</v>
      </c>
      <c r="K247" s="49">
        <v>47</v>
      </c>
      <c r="L247" s="49">
        <v>5047.08</v>
      </c>
      <c r="M247" s="37"/>
      <c r="N247" s="44">
        <v>43866</v>
      </c>
      <c r="O247" s="49">
        <v>47</v>
      </c>
      <c r="P247" s="49">
        <v>9763.4270509957005</v>
      </c>
      <c r="Q247" s="37"/>
      <c r="R247" s="50">
        <v>0.22787320093764366</v>
      </c>
      <c r="S247" s="50">
        <v>17358.592222506275</v>
      </c>
      <c r="T247" s="50">
        <v>2224.8233742315688</v>
      </c>
    </row>
    <row r="248" spans="2:20">
      <c r="B248" s="44">
        <v>43866</v>
      </c>
      <c r="C248" s="45">
        <v>48</v>
      </c>
      <c r="D248" s="45">
        <v>1.8072600000000001</v>
      </c>
      <c r="E248" s="37"/>
      <c r="F248" s="44">
        <v>43866</v>
      </c>
      <c r="G248" s="49">
        <v>48</v>
      </c>
      <c r="H248" s="49">
        <v>21438.833217318199</v>
      </c>
      <c r="I248" s="37"/>
      <c r="J248" s="44">
        <v>43866</v>
      </c>
      <c r="K248" s="49">
        <v>48</v>
      </c>
      <c r="L248" s="49">
        <v>2692.33</v>
      </c>
      <c r="M248" s="37"/>
      <c r="N248" s="44">
        <v>43866</v>
      </c>
      <c r="O248" s="49">
        <v>48</v>
      </c>
      <c r="P248" s="49">
        <v>9463.7407910098991</v>
      </c>
      <c r="Q248" s="37"/>
      <c r="R248" s="50">
        <v>0.12558192755681999</v>
      </c>
      <c r="S248" s="50">
        <v>17103.440181960552</v>
      </c>
      <c r="T248" s="50">
        <v>1188.4748104331275</v>
      </c>
    </row>
    <row r="249" spans="2:20">
      <c r="B249" s="44">
        <v>43867</v>
      </c>
      <c r="C249" s="45">
        <v>1</v>
      </c>
      <c r="D249" s="45">
        <v>2.1305299999999998</v>
      </c>
      <c r="E249" s="37"/>
      <c r="F249" s="44">
        <v>43867</v>
      </c>
      <c r="G249" s="49">
        <v>1</v>
      </c>
      <c r="H249" s="49">
        <v>21305.227541169399</v>
      </c>
      <c r="I249" s="37"/>
      <c r="J249" s="44">
        <v>43867</v>
      </c>
      <c r="K249" s="49">
        <v>1</v>
      </c>
      <c r="L249" s="49">
        <v>4503.0200000000004</v>
      </c>
      <c r="M249" s="37"/>
      <c r="N249" s="44">
        <v>43867</v>
      </c>
      <c r="O249" s="49">
        <v>1</v>
      </c>
      <c r="P249" s="49">
        <v>9416.4030849603005</v>
      </c>
      <c r="Q249" s="37"/>
      <c r="R249" s="50">
        <v>0.21135751736509448</v>
      </c>
      <c r="S249" s="50">
        <v>20061.929264600469</v>
      </c>
      <c r="T249" s="50">
        <v>1990.2275785462259</v>
      </c>
    </row>
    <row r="250" spans="2:20">
      <c r="B250" s="44">
        <v>43867</v>
      </c>
      <c r="C250" s="45">
        <v>2</v>
      </c>
      <c r="D250" s="45">
        <v>1.8013999999999999</v>
      </c>
      <c r="E250" s="37"/>
      <c r="F250" s="44">
        <v>43867</v>
      </c>
      <c r="G250" s="49">
        <v>2</v>
      </c>
      <c r="H250" s="49">
        <v>21450.571248138702</v>
      </c>
      <c r="I250" s="37"/>
      <c r="J250" s="44">
        <v>43867</v>
      </c>
      <c r="K250" s="49">
        <v>2</v>
      </c>
      <c r="L250" s="49">
        <v>-946.36</v>
      </c>
      <c r="M250" s="37"/>
      <c r="N250" s="44">
        <v>43867</v>
      </c>
      <c r="O250" s="49">
        <v>2</v>
      </c>
      <c r="P250" s="49">
        <v>9466.1899591502006</v>
      </c>
      <c r="Q250" s="37"/>
      <c r="R250" s="50">
        <v>-4.411817238117223E-2</v>
      </c>
      <c r="S250" s="50">
        <v>17052.394592413169</v>
      </c>
      <c r="T250" s="50">
        <v>-417.63100041071027</v>
      </c>
    </row>
    <row r="251" spans="2:20">
      <c r="B251" s="44">
        <v>43867</v>
      </c>
      <c r="C251" s="45">
        <v>3</v>
      </c>
      <c r="D251" s="45">
        <v>1.6534500000000001</v>
      </c>
      <c r="E251" s="37"/>
      <c r="F251" s="44">
        <v>43867</v>
      </c>
      <c r="G251" s="49">
        <v>3</v>
      </c>
      <c r="H251" s="49">
        <v>21419.348982850399</v>
      </c>
      <c r="I251" s="37"/>
      <c r="J251" s="44">
        <v>43867</v>
      </c>
      <c r="K251" s="49">
        <v>3</v>
      </c>
      <c r="L251" s="49">
        <v>-2593.7800000000002</v>
      </c>
      <c r="M251" s="37"/>
      <c r="N251" s="44">
        <v>43867</v>
      </c>
      <c r="O251" s="49">
        <v>3</v>
      </c>
      <c r="P251" s="49">
        <v>9360.0113254685002</v>
      </c>
      <c r="Q251" s="37"/>
      <c r="R251" s="50">
        <v>-0.1210951837087455</v>
      </c>
      <c r="S251" s="50">
        <v>15476.310726095893</v>
      </c>
      <c r="T251" s="50">
        <v>-1133.4522909735465</v>
      </c>
    </row>
    <row r="252" spans="2:20">
      <c r="B252" s="44">
        <v>43867</v>
      </c>
      <c r="C252" s="45">
        <v>4</v>
      </c>
      <c r="D252" s="45">
        <v>1.38036</v>
      </c>
      <c r="E252" s="37"/>
      <c r="F252" s="44">
        <v>43867</v>
      </c>
      <c r="G252" s="49">
        <v>4</v>
      </c>
      <c r="H252" s="49">
        <v>20916.948653388201</v>
      </c>
      <c r="I252" s="37"/>
      <c r="J252" s="44">
        <v>43867</v>
      </c>
      <c r="K252" s="49">
        <v>4</v>
      </c>
      <c r="L252" s="49">
        <v>-1324.04</v>
      </c>
      <c r="M252" s="37"/>
      <c r="N252" s="44">
        <v>43867</v>
      </c>
      <c r="O252" s="49">
        <v>4</v>
      </c>
      <c r="P252" s="49">
        <v>9081.5990152197992</v>
      </c>
      <c r="Q252" s="37"/>
      <c r="R252" s="50">
        <v>-6.3299863758355945E-2</v>
      </c>
      <c r="S252" s="50">
        <v>12535.876016648803</v>
      </c>
      <c r="T252" s="50">
        <v>-574.86398037143283</v>
      </c>
    </row>
    <row r="253" spans="2:20">
      <c r="B253" s="44">
        <v>43867</v>
      </c>
      <c r="C253" s="45">
        <v>5</v>
      </c>
      <c r="D253" s="45">
        <v>1.48265</v>
      </c>
      <c r="E253" s="37"/>
      <c r="F253" s="44">
        <v>43867</v>
      </c>
      <c r="G253" s="49">
        <v>5</v>
      </c>
      <c r="H253" s="49">
        <v>20873.1522619762</v>
      </c>
      <c r="I253" s="37"/>
      <c r="J253" s="44">
        <v>43867</v>
      </c>
      <c r="K253" s="49">
        <v>5</v>
      </c>
      <c r="L253" s="49">
        <v>-783.61</v>
      </c>
      <c r="M253" s="37"/>
      <c r="N253" s="44">
        <v>43867</v>
      </c>
      <c r="O253" s="49">
        <v>5</v>
      </c>
      <c r="P253" s="49">
        <v>9030.5629605122995</v>
      </c>
      <c r="Q253" s="37"/>
      <c r="R253" s="50">
        <v>-3.7541526558375733E-2</v>
      </c>
      <c r="S253" s="50">
        <v>13389.16417340356</v>
      </c>
      <c r="T253" s="50">
        <v>-339.02111921915667</v>
      </c>
    </row>
    <row r="254" spans="2:20">
      <c r="B254" s="44">
        <v>43867</v>
      </c>
      <c r="C254" s="45">
        <v>6</v>
      </c>
      <c r="D254" s="45">
        <v>1.8355699999999999</v>
      </c>
      <c r="E254" s="37"/>
      <c r="F254" s="44">
        <v>43867</v>
      </c>
      <c r="G254" s="49">
        <v>6</v>
      </c>
      <c r="H254" s="49">
        <v>21078.310833900799</v>
      </c>
      <c r="I254" s="37"/>
      <c r="J254" s="44">
        <v>43867</v>
      </c>
      <c r="K254" s="49">
        <v>6</v>
      </c>
      <c r="L254" s="49">
        <v>-187.28</v>
      </c>
      <c r="M254" s="37"/>
      <c r="N254" s="44">
        <v>43867</v>
      </c>
      <c r="O254" s="49">
        <v>6</v>
      </c>
      <c r="P254" s="49">
        <v>9129.3269281993998</v>
      </c>
      <c r="Q254" s="37"/>
      <c r="R254" s="50">
        <v>-8.8849624372552977E-3</v>
      </c>
      <c r="S254" s="50">
        <v>16757.518629594972</v>
      </c>
      <c r="T254" s="50">
        <v>-81.11372683447496</v>
      </c>
    </row>
    <row r="255" spans="2:20">
      <c r="B255" s="44">
        <v>43867</v>
      </c>
      <c r="C255" s="45">
        <v>7</v>
      </c>
      <c r="D255" s="45">
        <v>1.6982900000000001</v>
      </c>
      <c r="E255" s="37"/>
      <c r="F255" s="44">
        <v>43867</v>
      </c>
      <c r="G255" s="49">
        <v>7</v>
      </c>
      <c r="H255" s="49">
        <v>20666.815685773599</v>
      </c>
      <c r="I255" s="37"/>
      <c r="J255" s="44">
        <v>43867</v>
      </c>
      <c r="K255" s="49">
        <v>7</v>
      </c>
      <c r="L255" s="49">
        <v>-1104</v>
      </c>
      <c r="M255" s="37"/>
      <c r="N255" s="44">
        <v>43867</v>
      </c>
      <c r="O255" s="49">
        <v>7</v>
      </c>
      <c r="P255" s="49">
        <v>9048.3452341464999</v>
      </c>
      <c r="Q255" s="37"/>
      <c r="R255" s="50">
        <v>-5.3418969655783001E-2</v>
      </c>
      <c r="S255" s="50">
        <v>15366.71422769866</v>
      </c>
      <c r="T255" s="50">
        <v>-483.3532794979206</v>
      </c>
    </row>
    <row r="256" spans="2:20">
      <c r="B256" s="44">
        <v>43867</v>
      </c>
      <c r="C256" s="45">
        <v>8</v>
      </c>
      <c r="D256" s="45">
        <v>1.75084</v>
      </c>
      <c r="E256" s="37"/>
      <c r="F256" s="44">
        <v>43867</v>
      </c>
      <c r="G256" s="49">
        <v>8</v>
      </c>
      <c r="H256" s="49">
        <v>20667.918688728001</v>
      </c>
      <c r="I256" s="37"/>
      <c r="J256" s="44">
        <v>43867</v>
      </c>
      <c r="K256" s="49">
        <v>8</v>
      </c>
      <c r="L256" s="49">
        <v>-1083.17</v>
      </c>
      <c r="M256" s="37"/>
      <c r="N256" s="44">
        <v>43867</v>
      </c>
      <c r="O256" s="49">
        <v>8</v>
      </c>
      <c r="P256" s="49">
        <v>9077.9888212604001</v>
      </c>
      <c r="Q256" s="37"/>
      <c r="R256" s="50">
        <v>-5.2408276629748216E-2</v>
      </c>
      <c r="S256" s="50">
        <v>15894.105947815558</v>
      </c>
      <c r="T256" s="50">
        <v>-475.76174938637695</v>
      </c>
    </row>
    <row r="257" spans="2:20">
      <c r="B257" s="44">
        <v>43867</v>
      </c>
      <c r="C257" s="45">
        <v>9</v>
      </c>
      <c r="D257" s="45">
        <v>1.69699</v>
      </c>
      <c r="E257" s="37"/>
      <c r="F257" s="44">
        <v>43867</v>
      </c>
      <c r="G257" s="49">
        <v>9</v>
      </c>
      <c r="H257" s="49">
        <v>20325.765895341101</v>
      </c>
      <c r="I257" s="37"/>
      <c r="J257" s="44">
        <v>43867</v>
      </c>
      <c r="K257" s="49">
        <v>9</v>
      </c>
      <c r="L257" s="49">
        <v>-1404.57</v>
      </c>
      <c r="M257" s="37"/>
      <c r="N257" s="44">
        <v>43867</v>
      </c>
      <c r="O257" s="49">
        <v>9</v>
      </c>
      <c r="P257" s="49">
        <v>8925.2037628260005</v>
      </c>
      <c r="Q257" s="37"/>
      <c r="R257" s="50">
        <v>-6.9102931089152386E-2</v>
      </c>
      <c r="S257" s="50">
        <v>15145.981533478094</v>
      </c>
      <c r="T257" s="50">
        <v>-616.75774057920864</v>
      </c>
    </row>
    <row r="258" spans="2:20">
      <c r="B258" s="44">
        <v>43867</v>
      </c>
      <c r="C258" s="45">
        <v>10</v>
      </c>
      <c r="D258" s="45">
        <v>1.60334</v>
      </c>
      <c r="E258" s="37"/>
      <c r="F258" s="44">
        <v>43867</v>
      </c>
      <c r="G258" s="49">
        <v>10</v>
      </c>
      <c r="H258" s="49">
        <v>20499.646734525999</v>
      </c>
      <c r="I258" s="37"/>
      <c r="J258" s="44">
        <v>43867</v>
      </c>
      <c r="K258" s="49">
        <v>10</v>
      </c>
      <c r="L258" s="49">
        <v>-520.11</v>
      </c>
      <c r="M258" s="37"/>
      <c r="N258" s="44">
        <v>43867</v>
      </c>
      <c r="O258" s="49">
        <v>10</v>
      </c>
      <c r="P258" s="49">
        <v>8994.4489594844999</v>
      </c>
      <c r="Q258" s="37"/>
      <c r="R258" s="50">
        <v>-2.5371656728309284E-2</v>
      </c>
      <c r="S258" s="50">
        <v>14421.159794699877</v>
      </c>
      <c r="T258" s="50">
        <v>-228.20407146033935</v>
      </c>
    </row>
    <row r="259" spans="2:20">
      <c r="B259" s="44">
        <v>43867</v>
      </c>
      <c r="C259" s="45">
        <v>11</v>
      </c>
      <c r="D259" s="45">
        <v>2.1673200000000001</v>
      </c>
      <c r="E259" s="37"/>
      <c r="F259" s="44">
        <v>43867</v>
      </c>
      <c r="G259" s="49">
        <v>11</v>
      </c>
      <c r="H259" s="49">
        <v>20778.618636515101</v>
      </c>
      <c r="I259" s="37"/>
      <c r="J259" s="44">
        <v>43867</v>
      </c>
      <c r="K259" s="49">
        <v>11</v>
      </c>
      <c r="L259" s="49">
        <v>7980.06</v>
      </c>
      <c r="M259" s="37"/>
      <c r="N259" s="44">
        <v>43867</v>
      </c>
      <c r="O259" s="49">
        <v>11</v>
      </c>
      <c r="P259" s="49">
        <v>9255.1332724524</v>
      </c>
      <c r="Q259" s="37"/>
      <c r="R259" s="50">
        <v>0.38405151659005476</v>
      </c>
      <c r="S259" s="50">
        <v>20058.835444051536</v>
      </c>
      <c r="T259" s="50">
        <v>3554.4479695284208</v>
      </c>
    </row>
    <row r="260" spans="2:20">
      <c r="B260" s="44">
        <v>43867</v>
      </c>
      <c r="C260" s="45">
        <v>12</v>
      </c>
      <c r="D260" s="45">
        <v>2.7269000000000001</v>
      </c>
      <c r="E260" s="37"/>
      <c r="F260" s="44">
        <v>43867</v>
      </c>
      <c r="G260" s="49">
        <v>12</v>
      </c>
      <c r="H260" s="49">
        <v>21826.193105367998</v>
      </c>
      <c r="I260" s="37"/>
      <c r="J260" s="44">
        <v>43867</v>
      </c>
      <c r="K260" s="49">
        <v>12</v>
      </c>
      <c r="L260" s="49">
        <v>33607.01</v>
      </c>
      <c r="M260" s="37"/>
      <c r="N260" s="44">
        <v>43867</v>
      </c>
      <c r="O260" s="49">
        <v>12</v>
      </c>
      <c r="P260" s="49">
        <v>9715.1640052043003</v>
      </c>
      <c r="Q260" s="37"/>
      <c r="R260" s="50">
        <v>1.5397559179358034</v>
      </c>
      <c r="S260" s="50">
        <v>26492.280725791607</v>
      </c>
      <c r="T260" s="50">
        <v>14958.981270730223</v>
      </c>
    </row>
    <row r="261" spans="2:20">
      <c r="B261" s="44">
        <v>43867</v>
      </c>
      <c r="C261" s="45">
        <v>13</v>
      </c>
      <c r="D261" s="45">
        <v>3.1649099999999999</v>
      </c>
      <c r="E261" s="37"/>
      <c r="F261" s="44">
        <v>43867</v>
      </c>
      <c r="G261" s="49">
        <v>13</v>
      </c>
      <c r="H261" s="49">
        <v>24414.613645689398</v>
      </c>
      <c r="I261" s="37"/>
      <c r="J261" s="44">
        <v>43867</v>
      </c>
      <c r="K261" s="49">
        <v>13</v>
      </c>
      <c r="L261" s="49">
        <v>69631.47</v>
      </c>
      <c r="M261" s="37"/>
      <c r="N261" s="44">
        <v>43867</v>
      </c>
      <c r="O261" s="49">
        <v>13</v>
      </c>
      <c r="P261" s="49">
        <v>10976.0627219547</v>
      </c>
      <c r="Q261" s="37"/>
      <c r="R261" s="50">
        <v>2.8520406265898051</v>
      </c>
      <c r="S261" s="50">
        <v>34738.250669341651</v>
      </c>
      <c r="T261" s="50">
        <v>31304.176803012684</v>
      </c>
    </row>
    <row r="262" spans="2:20">
      <c r="B262" s="44">
        <v>43867</v>
      </c>
      <c r="C262" s="45">
        <v>14</v>
      </c>
      <c r="D262" s="45">
        <v>3.4759600000000002</v>
      </c>
      <c r="E262" s="37"/>
      <c r="F262" s="44">
        <v>43867</v>
      </c>
      <c r="G262" s="49">
        <v>14</v>
      </c>
      <c r="H262" s="49">
        <v>26667.308271388501</v>
      </c>
      <c r="I262" s="37"/>
      <c r="J262" s="44">
        <v>43867</v>
      </c>
      <c r="K262" s="49">
        <v>14</v>
      </c>
      <c r="L262" s="49">
        <v>109797.95</v>
      </c>
      <c r="M262" s="37"/>
      <c r="N262" s="44">
        <v>43867</v>
      </c>
      <c r="O262" s="49">
        <v>14</v>
      </c>
      <c r="P262" s="49">
        <v>11931.230542663699</v>
      </c>
      <c r="Q262" s="37"/>
      <c r="R262" s="50">
        <v>4.1173240614540321</v>
      </c>
      <c r="S262" s="50">
        <v>41472.480117077313</v>
      </c>
      <c r="T262" s="50">
        <v>49124.742596064498</v>
      </c>
    </row>
    <row r="263" spans="2:20">
      <c r="B263" s="44">
        <v>43867</v>
      </c>
      <c r="C263" s="45">
        <v>15</v>
      </c>
      <c r="D263" s="45">
        <v>2.5883099999999999</v>
      </c>
      <c r="E263" s="37"/>
      <c r="F263" s="44">
        <v>43867</v>
      </c>
      <c r="G263" s="49">
        <v>15</v>
      </c>
      <c r="H263" s="49">
        <v>28692.834196532702</v>
      </c>
      <c r="I263" s="37"/>
      <c r="J263" s="44">
        <v>43867</v>
      </c>
      <c r="K263" s="49">
        <v>15</v>
      </c>
      <c r="L263" s="49">
        <v>8069.48</v>
      </c>
      <c r="M263" s="37"/>
      <c r="N263" s="44">
        <v>43867</v>
      </c>
      <c r="O263" s="49">
        <v>15</v>
      </c>
      <c r="P263" s="49">
        <v>12586.489166838101</v>
      </c>
      <c r="Q263" s="37"/>
      <c r="R263" s="50">
        <v>0.28123676959647059</v>
      </c>
      <c r="S263" s="50">
        <v>32577.735775418721</v>
      </c>
      <c r="T263" s="50">
        <v>3539.7835538425202</v>
      </c>
    </row>
    <row r="264" spans="2:20">
      <c r="B264" s="44">
        <v>43867</v>
      </c>
      <c r="C264" s="45">
        <v>16</v>
      </c>
      <c r="D264" s="45">
        <v>2.5302899999999999</v>
      </c>
      <c r="E264" s="37"/>
      <c r="F264" s="44">
        <v>43867</v>
      </c>
      <c r="G264" s="49">
        <v>16</v>
      </c>
      <c r="H264" s="49">
        <v>26499.4743615158</v>
      </c>
      <c r="I264" s="37"/>
      <c r="J264" s="44">
        <v>43867</v>
      </c>
      <c r="K264" s="49">
        <v>16</v>
      </c>
      <c r="L264" s="49">
        <v>21878.05</v>
      </c>
      <c r="M264" s="37"/>
      <c r="N264" s="44">
        <v>43867</v>
      </c>
      <c r="O264" s="49">
        <v>16</v>
      </c>
      <c r="P264" s="49">
        <v>12809.467263033799</v>
      </c>
      <c r="Q264" s="37"/>
      <c r="R264" s="50">
        <v>0.82560316863389094</v>
      </c>
      <c r="S264" s="50">
        <v>32411.666920981792</v>
      </c>
      <c r="T264" s="50">
        <v>10575.536760872799</v>
      </c>
    </row>
    <row r="265" spans="2:20">
      <c r="B265" s="44">
        <v>43867</v>
      </c>
      <c r="C265" s="45">
        <v>17</v>
      </c>
      <c r="D265" s="45">
        <v>2.4797400000000001</v>
      </c>
      <c r="E265" s="37"/>
      <c r="F265" s="44">
        <v>43867</v>
      </c>
      <c r="G265" s="49">
        <v>17</v>
      </c>
      <c r="H265" s="49">
        <v>26154.118797380699</v>
      </c>
      <c r="I265" s="37"/>
      <c r="J265" s="44">
        <v>43867</v>
      </c>
      <c r="K265" s="49">
        <v>17</v>
      </c>
      <c r="L265" s="49">
        <v>-94.02</v>
      </c>
      <c r="M265" s="37"/>
      <c r="N265" s="44">
        <v>43867</v>
      </c>
      <c r="O265" s="49">
        <v>17</v>
      </c>
      <c r="P265" s="49">
        <v>12292.104943726599</v>
      </c>
      <c r="Q265" s="37"/>
      <c r="R265" s="50">
        <v>-3.5948448781006523E-3</v>
      </c>
      <c r="S265" s="50">
        <v>30481.224313156599</v>
      </c>
      <c r="T265" s="50">
        <v>-44.188210498031275</v>
      </c>
    </row>
    <row r="266" spans="2:20">
      <c r="B266" s="44">
        <v>43867</v>
      </c>
      <c r="C266" s="45">
        <v>18</v>
      </c>
      <c r="D266" s="45">
        <v>2.1832400000000001</v>
      </c>
      <c r="E266" s="37"/>
      <c r="F266" s="44">
        <v>43867</v>
      </c>
      <c r="G266" s="49">
        <v>18</v>
      </c>
      <c r="H266" s="49">
        <v>25931.614810335301</v>
      </c>
      <c r="I266" s="37"/>
      <c r="J266" s="44">
        <v>43867</v>
      </c>
      <c r="K266" s="49">
        <v>18</v>
      </c>
      <c r="L266" s="49">
        <v>2938.38</v>
      </c>
      <c r="M266" s="37"/>
      <c r="N266" s="44">
        <v>43867</v>
      </c>
      <c r="O266" s="49">
        <v>18</v>
      </c>
      <c r="P266" s="49">
        <v>12095.0343370378</v>
      </c>
      <c r="Q266" s="37"/>
      <c r="R266" s="50">
        <v>0.11331265027231856</v>
      </c>
      <c r="S266" s="50">
        <v>26406.362765994407</v>
      </c>
      <c r="T266" s="50">
        <v>1370.5203958644486</v>
      </c>
    </row>
    <row r="267" spans="2:20">
      <c r="B267" s="44">
        <v>43867</v>
      </c>
      <c r="C267" s="45">
        <v>19</v>
      </c>
      <c r="D267" s="45">
        <v>2.3592900000000001</v>
      </c>
      <c r="E267" s="37"/>
      <c r="F267" s="44">
        <v>43867</v>
      </c>
      <c r="G267" s="49">
        <v>19</v>
      </c>
      <c r="H267" s="49">
        <v>24111.123444368899</v>
      </c>
      <c r="I267" s="37"/>
      <c r="J267" s="44">
        <v>43867</v>
      </c>
      <c r="K267" s="49">
        <v>19</v>
      </c>
      <c r="L267" s="49">
        <v>4988.51</v>
      </c>
      <c r="M267" s="37"/>
      <c r="N267" s="44">
        <v>43867</v>
      </c>
      <c r="O267" s="49">
        <v>19</v>
      </c>
      <c r="P267" s="49">
        <v>12369.097563233599</v>
      </c>
      <c r="Q267" s="37"/>
      <c r="R267" s="50">
        <v>0.20689662227933456</v>
      </c>
      <c r="S267" s="50">
        <v>29182.2881899614</v>
      </c>
      <c r="T267" s="50">
        <v>2559.1245064765794</v>
      </c>
    </row>
    <row r="268" spans="2:20">
      <c r="B268" s="44">
        <v>43867</v>
      </c>
      <c r="C268" s="45">
        <v>20</v>
      </c>
      <c r="D268" s="45">
        <v>2.13009</v>
      </c>
      <c r="E268" s="37"/>
      <c r="F268" s="44">
        <v>43867</v>
      </c>
      <c r="G268" s="49">
        <v>20</v>
      </c>
      <c r="H268" s="49">
        <v>23650.212323523101</v>
      </c>
      <c r="I268" s="37"/>
      <c r="J268" s="44">
        <v>43867</v>
      </c>
      <c r="K268" s="49">
        <v>20</v>
      </c>
      <c r="L268" s="49">
        <v>-4968.5600000000004</v>
      </c>
      <c r="M268" s="37"/>
      <c r="N268" s="44">
        <v>43867</v>
      </c>
      <c r="O268" s="49">
        <v>20</v>
      </c>
      <c r="P268" s="49">
        <v>12219.281035145401</v>
      </c>
      <c r="Q268" s="37"/>
      <c r="R268" s="50">
        <v>-0.21008521750386758</v>
      </c>
      <c r="S268" s="50">
        <v>26028.168340152868</v>
      </c>
      <c r="T268" s="50">
        <v>-2567.0903140094056</v>
      </c>
    </row>
    <row r="269" spans="2:20">
      <c r="B269" s="44">
        <v>43867</v>
      </c>
      <c r="C269" s="45">
        <v>21</v>
      </c>
      <c r="D269" s="45">
        <v>1.99194</v>
      </c>
      <c r="E269" s="37"/>
      <c r="F269" s="44">
        <v>43867</v>
      </c>
      <c r="G269" s="49">
        <v>21</v>
      </c>
      <c r="H269" s="49">
        <v>23097.053888310998</v>
      </c>
      <c r="I269" s="37"/>
      <c r="J269" s="44">
        <v>43867</v>
      </c>
      <c r="K269" s="49">
        <v>21</v>
      </c>
      <c r="L269" s="49">
        <v>-9716.4</v>
      </c>
      <c r="M269" s="37"/>
      <c r="N269" s="44">
        <v>43867</v>
      </c>
      <c r="O269" s="49">
        <v>21</v>
      </c>
      <c r="P269" s="49">
        <v>12112.9384079312</v>
      </c>
      <c r="Q269" s="37"/>
      <c r="R269" s="50">
        <v>-0.42067702863685547</v>
      </c>
      <c r="S269" s="50">
        <v>24128.246532294477</v>
      </c>
      <c r="T269" s="50">
        <v>-5095.6349375097398</v>
      </c>
    </row>
    <row r="270" spans="2:20">
      <c r="B270" s="44">
        <v>43867</v>
      </c>
      <c r="C270" s="45">
        <v>22</v>
      </c>
      <c r="D270" s="45">
        <v>1.92076</v>
      </c>
      <c r="E270" s="37"/>
      <c r="F270" s="44">
        <v>43867</v>
      </c>
      <c r="G270" s="49">
        <v>22</v>
      </c>
      <c r="H270" s="49">
        <v>24720.6940779533</v>
      </c>
      <c r="I270" s="37"/>
      <c r="J270" s="44">
        <v>43867</v>
      </c>
      <c r="K270" s="49">
        <v>22</v>
      </c>
      <c r="L270" s="49">
        <v>-8370.66</v>
      </c>
      <c r="M270" s="37"/>
      <c r="N270" s="44">
        <v>43867</v>
      </c>
      <c r="O270" s="49">
        <v>22</v>
      </c>
      <c r="P270" s="49">
        <v>12135.195703032001</v>
      </c>
      <c r="Q270" s="37"/>
      <c r="R270" s="50">
        <v>-0.33860942470321737</v>
      </c>
      <c r="S270" s="50">
        <v>23308.798498555745</v>
      </c>
      <c r="T270" s="50">
        <v>-4109.0916356646212</v>
      </c>
    </row>
    <row r="271" spans="2:20">
      <c r="B271" s="44">
        <v>43867</v>
      </c>
      <c r="C271" s="45">
        <v>23</v>
      </c>
      <c r="D271" s="45">
        <v>2.0164300000000002</v>
      </c>
      <c r="E271" s="37"/>
      <c r="F271" s="44">
        <v>43867</v>
      </c>
      <c r="G271" s="49">
        <v>23</v>
      </c>
      <c r="H271" s="49">
        <v>24156.129242888699</v>
      </c>
      <c r="I271" s="37"/>
      <c r="J271" s="44">
        <v>43867</v>
      </c>
      <c r="K271" s="49">
        <v>23</v>
      </c>
      <c r="L271" s="49">
        <v>3744.63</v>
      </c>
      <c r="M271" s="37"/>
      <c r="N271" s="44">
        <v>43867</v>
      </c>
      <c r="O271" s="49">
        <v>23</v>
      </c>
      <c r="P271" s="49">
        <v>11800.811544944199</v>
      </c>
      <c r="Q271" s="37"/>
      <c r="R271" s="50">
        <v>0.15501779951365255</v>
      </c>
      <c r="S271" s="50">
        <v>23795.510423571835</v>
      </c>
      <c r="T271" s="50">
        <v>1829.3358381725564</v>
      </c>
    </row>
    <row r="272" spans="2:20">
      <c r="B272" s="44">
        <v>43867</v>
      </c>
      <c r="C272" s="45">
        <v>24</v>
      </c>
      <c r="D272" s="45">
        <v>1.6647400000000001</v>
      </c>
      <c r="E272" s="37"/>
      <c r="F272" s="44">
        <v>43867</v>
      </c>
      <c r="G272" s="49">
        <v>24</v>
      </c>
      <c r="H272" s="49">
        <v>23707.615746425101</v>
      </c>
      <c r="I272" s="37"/>
      <c r="J272" s="44">
        <v>43867</v>
      </c>
      <c r="K272" s="49">
        <v>24</v>
      </c>
      <c r="L272" s="49">
        <v>-5804.97</v>
      </c>
      <c r="M272" s="37"/>
      <c r="N272" s="44">
        <v>43867</v>
      </c>
      <c r="O272" s="49">
        <v>24</v>
      </c>
      <c r="P272" s="49">
        <v>11664.469230615499</v>
      </c>
      <c r="Q272" s="37"/>
      <c r="R272" s="50">
        <v>-0.24485676088601777</v>
      </c>
      <c r="S272" s="50">
        <v>19418.308506974849</v>
      </c>
      <c r="T272" s="50">
        <v>-2856.1241532631311</v>
      </c>
    </row>
    <row r="273" spans="2:20">
      <c r="B273" s="44">
        <v>43867</v>
      </c>
      <c r="C273" s="45">
        <v>25</v>
      </c>
      <c r="D273" s="45">
        <v>1.3991</v>
      </c>
      <c r="E273" s="37"/>
      <c r="F273" s="44">
        <v>43867</v>
      </c>
      <c r="G273" s="49">
        <v>25</v>
      </c>
      <c r="H273" s="49">
        <v>26261.431116099298</v>
      </c>
      <c r="I273" s="37"/>
      <c r="J273" s="44">
        <v>43867</v>
      </c>
      <c r="K273" s="49">
        <v>25</v>
      </c>
      <c r="L273" s="49">
        <v>-10352.049999999999</v>
      </c>
      <c r="M273" s="37"/>
      <c r="N273" s="44">
        <v>43867</v>
      </c>
      <c r="O273" s="49">
        <v>25</v>
      </c>
      <c r="P273" s="49">
        <v>11266.5779479214</v>
      </c>
      <c r="Q273" s="37"/>
      <c r="R273" s="50">
        <v>-0.39419215023867388</v>
      </c>
      <c r="S273" s="50">
        <v>15763.069206936831</v>
      </c>
      <c r="T273" s="50">
        <v>-4441.1965871227621</v>
      </c>
    </row>
    <row r="274" spans="2:20">
      <c r="B274" s="44">
        <v>43867</v>
      </c>
      <c r="C274" s="45">
        <v>26</v>
      </c>
      <c r="D274" s="45">
        <v>1.44136</v>
      </c>
      <c r="E274" s="37"/>
      <c r="F274" s="44">
        <v>43867</v>
      </c>
      <c r="G274" s="49">
        <v>26</v>
      </c>
      <c r="H274" s="49">
        <v>25802.526196911698</v>
      </c>
      <c r="I274" s="37"/>
      <c r="J274" s="44">
        <v>43867</v>
      </c>
      <c r="K274" s="49">
        <v>26</v>
      </c>
      <c r="L274" s="49">
        <v>-11276.3</v>
      </c>
      <c r="M274" s="37"/>
      <c r="N274" s="44">
        <v>43867</v>
      </c>
      <c r="O274" s="49">
        <v>26</v>
      </c>
      <c r="P274" s="49">
        <v>11028.3016705796</v>
      </c>
      <c r="Q274" s="37"/>
      <c r="R274" s="50">
        <v>-0.43702310052686466</v>
      </c>
      <c r="S274" s="50">
        <v>15895.752895906611</v>
      </c>
      <c r="T274" s="50">
        <v>-4819.6225896222977</v>
      </c>
    </row>
    <row r="275" spans="2:20">
      <c r="B275" s="44">
        <v>43867</v>
      </c>
      <c r="C275" s="45">
        <v>27</v>
      </c>
      <c r="D275" s="45">
        <v>1.4131</v>
      </c>
      <c r="E275" s="37"/>
      <c r="F275" s="44">
        <v>43867</v>
      </c>
      <c r="G275" s="49">
        <v>27</v>
      </c>
      <c r="H275" s="49">
        <v>25785.059537305799</v>
      </c>
      <c r="I275" s="37"/>
      <c r="J275" s="44">
        <v>43867</v>
      </c>
      <c r="K275" s="49">
        <v>27</v>
      </c>
      <c r="L275" s="49">
        <v>-10453.89</v>
      </c>
      <c r="M275" s="37"/>
      <c r="N275" s="44">
        <v>43867</v>
      </c>
      <c r="O275" s="49">
        <v>27</v>
      </c>
      <c r="P275" s="49">
        <v>11102.6834082156</v>
      </c>
      <c r="Q275" s="37"/>
      <c r="R275" s="50">
        <v>-0.40542431111610666</v>
      </c>
      <c r="S275" s="50">
        <v>15689.201924149465</v>
      </c>
      <c r="T275" s="50">
        <v>-4501.2977723160366</v>
      </c>
    </row>
    <row r="276" spans="2:20">
      <c r="B276" s="44">
        <v>43867</v>
      </c>
      <c r="C276" s="45">
        <v>28</v>
      </c>
      <c r="D276" s="45">
        <v>1.51084</v>
      </c>
      <c r="E276" s="37"/>
      <c r="F276" s="44">
        <v>43867</v>
      </c>
      <c r="G276" s="49">
        <v>28</v>
      </c>
      <c r="H276" s="49">
        <v>25529.346216240199</v>
      </c>
      <c r="I276" s="37"/>
      <c r="J276" s="44">
        <v>43867</v>
      </c>
      <c r="K276" s="49">
        <v>28</v>
      </c>
      <c r="L276" s="49">
        <v>-11734.64</v>
      </c>
      <c r="M276" s="37"/>
      <c r="N276" s="44">
        <v>43867</v>
      </c>
      <c r="O276" s="49">
        <v>28</v>
      </c>
      <c r="P276" s="49">
        <v>10988.788727277401</v>
      </c>
      <c r="Q276" s="37"/>
      <c r="R276" s="50">
        <v>-0.45965297742466837</v>
      </c>
      <c r="S276" s="50">
        <v>16602.301560719789</v>
      </c>
      <c r="T276" s="50">
        <v>-5051.0294567836891</v>
      </c>
    </row>
    <row r="277" spans="2:20">
      <c r="B277" s="44">
        <v>43867</v>
      </c>
      <c r="C277" s="45">
        <v>29</v>
      </c>
      <c r="D277" s="45">
        <v>1.5208699999999999</v>
      </c>
      <c r="E277" s="37"/>
      <c r="F277" s="44">
        <v>43867</v>
      </c>
      <c r="G277" s="49">
        <v>29</v>
      </c>
      <c r="H277" s="49">
        <v>25714.0067622356</v>
      </c>
      <c r="I277" s="37"/>
      <c r="J277" s="44">
        <v>43867</v>
      </c>
      <c r="K277" s="49">
        <v>29</v>
      </c>
      <c r="L277" s="49">
        <v>-10194.469999999999</v>
      </c>
      <c r="M277" s="37"/>
      <c r="N277" s="44">
        <v>43867</v>
      </c>
      <c r="O277" s="49">
        <v>29</v>
      </c>
      <c r="P277" s="49">
        <v>11067.5293936588</v>
      </c>
      <c r="Q277" s="37"/>
      <c r="R277" s="50">
        <v>-0.39645591191847701</v>
      </c>
      <c r="S277" s="50">
        <v>16832.273428933859</v>
      </c>
      <c r="T277" s="50">
        <v>-4387.7874584475485</v>
      </c>
    </row>
    <row r="278" spans="2:20">
      <c r="B278" s="44">
        <v>43867</v>
      </c>
      <c r="C278" s="45">
        <v>30</v>
      </c>
      <c r="D278" s="45">
        <v>1.5459499999999999</v>
      </c>
      <c r="E278" s="37"/>
      <c r="F278" s="44">
        <v>43867</v>
      </c>
      <c r="G278" s="49">
        <v>30</v>
      </c>
      <c r="H278" s="49">
        <v>25821.118571312702</v>
      </c>
      <c r="I278" s="37"/>
      <c r="J278" s="44">
        <v>43867</v>
      </c>
      <c r="K278" s="49">
        <v>30</v>
      </c>
      <c r="L278" s="49">
        <v>-7816.19</v>
      </c>
      <c r="M278" s="37"/>
      <c r="N278" s="44">
        <v>43867</v>
      </c>
      <c r="O278" s="49">
        <v>30</v>
      </c>
      <c r="P278" s="49">
        <v>11041.568103419</v>
      </c>
      <c r="Q278" s="37"/>
      <c r="R278" s="50">
        <v>-0.30270532155348984</v>
      </c>
      <c r="S278" s="50">
        <v>17069.712209480604</v>
      </c>
      <c r="T278" s="50">
        <v>-3342.3414232002056</v>
      </c>
    </row>
    <row r="279" spans="2:20">
      <c r="B279" s="44">
        <v>43867</v>
      </c>
      <c r="C279" s="45">
        <v>31</v>
      </c>
      <c r="D279" s="45">
        <v>1.73966</v>
      </c>
      <c r="E279" s="37"/>
      <c r="F279" s="44">
        <v>43867</v>
      </c>
      <c r="G279" s="49">
        <v>31</v>
      </c>
      <c r="H279" s="49">
        <v>21574.8614184506</v>
      </c>
      <c r="I279" s="37"/>
      <c r="J279" s="44">
        <v>43867</v>
      </c>
      <c r="K279" s="49">
        <v>31</v>
      </c>
      <c r="L279" s="49">
        <v>-5505.59</v>
      </c>
      <c r="M279" s="37"/>
      <c r="N279" s="44">
        <v>43867</v>
      </c>
      <c r="O279" s="49">
        <v>31</v>
      </c>
      <c r="P279" s="49">
        <v>11355.9463572286</v>
      </c>
      <c r="Q279" s="37"/>
      <c r="R279" s="50">
        <v>-0.25518541663918526</v>
      </c>
      <c r="S279" s="50">
        <v>19755.485639816307</v>
      </c>
      <c r="T279" s="50">
        <v>-2897.8719025016185</v>
      </c>
    </row>
    <row r="280" spans="2:20">
      <c r="B280" s="44">
        <v>43867</v>
      </c>
      <c r="C280" s="45">
        <v>32</v>
      </c>
      <c r="D280" s="45">
        <v>2.05402</v>
      </c>
      <c r="E280" s="37"/>
      <c r="F280" s="44">
        <v>43867</v>
      </c>
      <c r="G280" s="49">
        <v>32</v>
      </c>
      <c r="H280" s="49">
        <v>22579.728510261499</v>
      </c>
      <c r="I280" s="37"/>
      <c r="J280" s="44">
        <v>43867</v>
      </c>
      <c r="K280" s="49">
        <v>32</v>
      </c>
      <c r="L280" s="49">
        <v>4085.78</v>
      </c>
      <c r="M280" s="37"/>
      <c r="N280" s="44">
        <v>43867</v>
      </c>
      <c r="O280" s="49">
        <v>32</v>
      </c>
      <c r="P280" s="49">
        <v>11917.8627554044</v>
      </c>
      <c r="Q280" s="37"/>
      <c r="R280" s="50">
        <v>0.18094903125797956</v>
      </c>
      <c r="S280" s="50">
        <v>24479.528456855744</v>
      </c>
      <c r="T280" s="50">
        <v>2156.525720255981</v>
      </c>
    </row>
    <row r="281" spans="2:20">
      <c r="B281" s="44">
        <v>43867</v>
      </c>
      <c r="C281" s="45">
        <v>33</v>
      </c>
      <c r="D281" s="45">
        <v>2.05416</v>
      </c>
      <c r="E281" s="37"/>
      <c r="F281" s="44">
        <v>43867</v>
      </c>
      <c r="G281" s="49">
        <v>33</v>
      </c>
      <c r="H281" s="49">
        <v>23124.1634421325</v>
      </c>
      <c r="I281" s="37"/>
      <c r="J281" s="44">
        <v>43867</v>
      </c>
      <c r="K281" s="49">
        <v>33</v>
      </c>
      <c r="L281" s="49">
        <v>-2158.4699999999998</v>
      </c>
      <c r="M281" s="37"/>
      <c r="N281" s="44">
        <v>43867</v>
      </c>
      <c r="O281" s="49">
        <v>33</v>
      </c>
      <c r="P281" s="49">
        <v>12061.9975764592</v>
      </c>
      <c r="Q281" s="37"/>
      <c r="R281" s="50">
        <v>-9.3342619956890721E-2</v>
      </c>
      <c r="S281" s="50">
        <v>24777.27294165943</v>
      </c>
      <c r="T281" s="50">
        <v>-1125.898455700368</v>
      </c>
    </row>
    <row r="282" spans="2:20">
      <c r="B282" s="44">
        <v>43867</v>
      </c>
      <c r="C282" s="45">
        <v>34</v>
      </c>
      <c r="D282" s="45">
        <v>2.0576500000000002</v>
      </c>
      <c r="E282" s="37"/>
      <c r="F282" s="44">
        <v>43867</v>
      </c>
      <c r="G282" s="49">
        <v>34</v>
      </c>
      <c r="H282" s="49">
        <v>23458.4942836388</v>
      </c>
      <c r="I282" s="37"/>
      <c r="J282" s="44">
        <v>43867</v>
      </c>
      <c r="K282" s="49">
        <v>34</v>
      </c>
      <c r="L282" s="49">
        <v>-6650.66</v>
      </c>
      <c r="M282" s="37"/>
      <c r="N282" s="44">
        <v>43867</v>
      </c>
      <c r="O282" s="49">
        <v>34</v>
      </c>
      <c r="P282" s="49">
        <v>12239.257061345599</v>
      </c>
      <c r="Q282" s="37"/>
      <c r="R282" s="50">
        <v>-0.28350753972468401</v>
      </c>
      <c r="S282" s="50">
        <v>25184.107292277775</v>
      </c>
      <c r="T282" s="50">
        <v>-3469.9216575200567</v>
      </c>
    </row>
    <row r="283" spans="2:20">
      <c r="B283" s="44">
        <v>43867</v>
      </c>
      <c r="C283" s="45">
        <v>35</v>
      </c>
      <c r="D283" s="45">
        <v>2.2526199999999998</v>
      </c>
      <c r="E283" s="37"/>
      <c r="F283" s="44">
        <v>43867</v>
      </c>
      <c r="G283" s="49">
        <v>35</v>
      </c>
      <c r="H283" s="49">
        <v>24149.1130720945</v>
      </c>
      <c r="I283" s="37"/>
      <c r="J283" s="44">
        <v>43867</v>
      </c>
      <c r="K283" s="49">
        <v>35</v>
      </c>
      <c r="L283" s="49">
        <v>-1525.77</v>
      </c>
      <c r="M283" s="37"/>
      <c r="N283" s="44">
        <v>43867</v>
      </c>
      <c r="O283" s="49">
        <v>35</v>
      </c>
      <c r="P283" s="49">
        <v>12560.556242829</v>
      </c>
      <c r="Q283" s="37"/>
      <c r="R283" s="50">
        <v>-6.3181202367349171E-2</v>
      </c>
      <c r="S283" s="50">
        <v>28294.160203721458</v>
      </c>
      <c r="T283" s="50">
        <v>-793.59104582465</v>
      </c>
    </row>
    <row r="284" spans="2:20">
      <c r="B284" s="44">
        <v>43867</v>
      </c>
      <c r="C284" s="45">
        <v>36</v>
      </c>
      <c r="D284" s="45">
        <v>2.4763899999999999</v>
      </c>
      <c r="E284" s="37"/>
      <c r="F284" s="44">
        <v>43867</v>
      </c>
      <c r="G284" s="49">
        <v>36</v>
      </c>
      <c r="H284" s="49">
        <v>24949.217585677299</v>
      </c>
      <c r="I284" s="37"/>
      <c r="J284" s="44">
        <v>43867</v>
      </c>
      <c r="K284" s="49">
        <v>36</v>
      </c>
      <c r="L284" s="49">
        <v>37642.86</v>
      </c>
      <c r="M284" s="37"/>
      <c r="N284" s="44">
        <v>43867</v>
      </c>
      <c r="O284" s="49">
        <v>36</v>
      </c>
      <c r="P284" s="49">
        <v>13027.9324617777</v>
      </c>
      <c r="Q284" s="37"/>
      <c r="R284" s="50">
        <v>1.5087791779734925</v>
      </c>
      <c r="S284" s="50">
        <v>32262.241669021678</v>
      </c>
      <c r="T284" s="50">
        <v>19656.273230375136</v>
      </c>
    </row>
    <row r="285" spans="2:20">
      <c r="B285" s="44">
        <v>43867</v>
      </c>
      <c r="C285" s="45">
        <v>37</v>
      </c>
      <c r="D285" s="45">
        <v>2.2149100000000002</v>
      </c>
      <c r="E285" s="37"/>
      <c r="F285" s="44">
        <v>43867</v>
      </c>
      <c r="G285" s="49">
        <v>37</v>
      </c>
      <c r="H285" s="49">
        <v>25104.3399676279</v>
      </c>
      <c r="I285" s="37"/>
      <c r="J285" s="44">
        <v>43867</v>
      </c>
      <c r="K285" s="49">
        <v>37</v>
      </c>
      <c r="L285" s="49">
        <v>29068.51</v>
      </c>
      <c r="M285" s="37"/>
      <c r="N285" s="44">
        <v>43867</v>
      </c>
      <c r="O285" s="49">
        <v>37</v>
      </c>
      <c r="P285" s="49">
        <v>12978.550238154499</v>
      </c>
      <c r="Q285" s="37"/>
      <c r="R285" s="50">
        <v>1.157907757681895</v>
      </c>
      <c r="S285" s="50">
        <v>28746.320707990784</v>
      </c>
      <c r="T285" s="50">
        <v>15027.9640042233</v>
      </c>
    </row>
    <row r="286" spans="2:20">
      <c r="B286" s="44">
        <v>43867</v>
      </c>
      <c r="C286" s="45">
        <v>38</v>
      </c>
      <c r="D286" s="45">
        <v>1.7587699999999999</v>
      </c>
      <c r="E286" s="37"/>
      <c r="F286" s="44">
        <v>43867</v>
      </c>
      <c r="G286" s="49">
        <v>38</v>
      </c>
      <c r="H286" s="49">
        <v>24921.268486144902</v>
      </c>
      <c r="I286" s="37"/>
      <c r="J286" s="44">
        <v>43867</v>
      </c>
      <c r="K286" s="49">
        <v>38</v>
      </c>
      <c r="L286" s="49">
        <v>1851.76</v>
      </c>
      <c r="M286" s="37"/>
      <c r="N286" s="44">
        <v>43867</v>
      </c>
      <c r="O286" s="49">
        <v>38</v>
      </c>
      <c r="P286" s="49">
        <v>12876.176347565999</v>
      </c>
      <c r="Q286" s="37"/>
      <c r="R286" s="50">
        <v>7.4304403928295015E-2</v>
      </c>
      <c r="S286" s="50">
        <v>22646.232674808653</v>
      </c>
      <c r="T286" s="50">
        <v>956.75660838150236</v>
      </c>
    </row>
    <row r="287" spans="2:20">
      <c r="B287" s="44">
        <v>43867</v>
      </c>
      <c r="C287" s="45">
        <v>39</v>
      </c>
      <c r="D287" s="45">
        <v>1.70583</v>
      </c>
      <c r="E287" s="37"/>
      <c r="F287" s="44">
        <v>43867</v>
      </c>
      <c r="G287" s="49">
        <v>39</v>
      </c>
      <c r="H287" s="49">
        <v>24527.501991285</v>
      </c>
      <c r="I287" s="37"/>
      <c r="J287" s="44">
        <v>43867</v>
      </c>
      <c r="K287" s="49">
        <v>39</v>
      </c>
      <c r="L287" s="49">
        <v>-1467.93</v>
      </c>
      <c r="M287" s="37"/>
      <c r="N287" s="44">
        <v>43867</v>
      </c>
      <c r="O287" s="49">
        <v>39</v>
      </c>
      <c r="P287" s="49">
        <v>12580.6839374216</v>
      </c>
      <c r="Q287" s="37"/>
      <c r="R287" s="50">
        <v>-5.9848328644375538E-2</v>
      </c>
      <c r="S287" s="50">
        <v>21460.508080971886</v>
      </c>
      <c r="T287" s="50">
        <v>-752.93290685782438</v>
      </c>
    </row>
    <row r="288" spans="2:20">
      <c r="B288" s="44">
        <v>43867</v>
      </c>
      <c r="C288" s="45">
        <v>40</v>
      </c>
      <c r="D288" s="45">
        <v>1.8657699999999999</v>
      </c>
      <c r="E288" s="37"/>
      <c r="F288" s="44">
        <v>43867</v>
      </c>
      <c r="G288" s="49">
        <v>40</v>
      </c>
      <c r="H288" s="49">
        <v>24664.384118032602</v>
      </c>
      <c r="I288" s="37"/>
      <c r="J288" s="44">
        <v>43867</v>
      </c>
      <c r="K288" s="49">
        <v>40</v>
      </c>
      <c r="L288" s="49">
        <v>4475.62</v>
      </c>
      <c r="M288" s="37"/>
      <c r="N288" s="44">
        <v>43867</v>
      </c>
      <c r="O288" s="49">
        <v>40</v>
      </c>
      <c r="P288" s="49">
        <v>12598.801314128999</v>
      </c>
      <c r="Q288" s="37"/>
      <c r="R288" s="50">
        <v>0.18146084567049006</v>
      </c>
      <c r="S288" s="50">
        <v>23506.465527862463</v>
      </c>
      <c r="T288" s="50">
        <v>2286.1891408963297</v>
      </c>
    </row>
    <row r="289" spans="2:20">
      <c r="B289" s="44">
        <v>43867</v>
      </c>
      <c r="C289" s="45">
        <v>41</v>
      </c>
      <c r="D289" s="45">
        <v>2.1170300000000002</v>
      </c>
      <c r="E289" s="37"/>
      <c r="F289" s="44">
        <v>43867</v>
      </c>
      <c r="G289" s="49">
        <v>41</v>
      </c>
      <c r="H289" s="49">
        <v>24293.495366921601</v>
      </c>
      <c r="I289" s="37"/>
      <c r="J289" s="44">
        <v>43867</v>
      </c>
      <c r="K289" s="49">
        <v>41</v>
      </c>
      <c r="L289" s="49">
        <v>16752.98</v>
      </c>
      <c r="M289" s="37"/>
      <c r="N289" s="44">
        <v>43867</v>
      </c>
      <c r="O289" s="49">
        <v>41</v>
      </c>
      <c r="P289" s="49">
        <v>12371.420308831101</v>
      </c>
      <c r="Q289" s="37"/>
      <c r="R289" s="50">
        <v>0.68960763969811922</v>
      </c>
      <c r="S289" s="50">
        <v>26190.667936404709</v>
      </c>
      <c r="T289" s="50">
        <v>8531.4259588863933</v>
      </c>
    </row>
    <row r="290" spans="2:20">
      <c r="B290" s="44">
        <v>43867</v>
      </c>
      <c r="C290" s="45">
        <v>42</v>
      </c>
      <c r="D290" s="45">
        <v>1.8584000000000001</v>
      </c>
      <c r="E290" s="37"/>
      <c r="F290" s="44">
        <v>43867</v>
      </c>
      <c r="G290" s="49">
        <v>42</v>
      </c>
      <c r="H290" s="49">
        <v>23386.051591449301</v>
      </c>
      <c r="I290" s="37"/>
      <c r="J290" s="44">
        <v>43867</v>
      </c>
      <c r="K290" s="49">
        <v>42</v>
      </c>
      <c r="L290" s="49">
        <v>5190.6400000000003</v>
      </c>
      <c r="M290" s="37"/>
      <c r="N290" s="44">
        <v>43867</v>
      </c>
      <c r="O290" s="49">
        <v>42</v>
      </c>
      <c r="P290" s="49">
        <v>11837.838878869899</v>
      </c>
      <c r="Q290" s="37"/>
      <c r="R290" s="50">
        <v>0.2219545261713981</v>
      </c>
      <c r="S290" s="50">
        <v>21999.43977249182</v>
      </c>
      <c r="T290" s="50">
        <v>2627.4619192529231</v>
      </c>
    </row>
    <row r="291" spans="2:20">
      <c r="B291" s="44">
        <v>43867</v>
      </c>
      <c r="C291" s="45">
        <v>43</v>
      </c>
      <c r="D291" s="45">
        <v>1.90509</v>
      </c>
      <c r="E291" s="37"/>
      <c r="F291" s="44">
        <v>43867</v>
      </c>
      <c r="G291" s="49">
        <v>43</v>
      </c>
      <c r="H291" s="49">
        <v>24429.690188360499</v>
      </c>
      <c r="I291" s="37"/>
      <c r="J291" s="44">
        <v>43867</v>
      </c>
      <c r="K291" s="49">
        <v>43</v>
      </c>
      <c r="L291" s="49">
        <v>3083.37</v>
      </c>
      <c r="M291" s="37"/>
      <c r="N291" s="44">
        <v>43867</v>
      </c>
      <c r="O291" s="49">
        <v>43</v>
      </c>
      <c r="P291" s="49">
        <v>11683.534522321799</v>
      </c>
      <c r="Q291" s="37"/>
      <c r="R291" s="50">
        <v>0.1262140443135488</v>
      </c>
      <c r="S291" s="50">
        <v>22258.184783130037</v>
      </c>
      <c r="T291" s="50">
        <v>1474.6261439392008</v>
      </c>
    </row>
    <row r="292" spans="2:20">
      <c r="B292" s="44">
        <v>43867</v>
      </c>
      <c r="C292" s="45">
        <v>44</v>
      </c>
      <c r="D292" s="45">
        <v>2.0716700000000001</v>
      </c>
      <c r="E292" s="37"/>
      <c r="F292" s="44">
        <v>43867</v>
      </c>
      <c r="G292" s="49">
        <v>44</v>
      </c>
      <c r="H292" s="49">
        <v>26838.556596480401</v>
      </c>
      <c r="I292" s="37"/>
      <c r="J292" s="44">
        <v>43867</v>
      </c>
      <c r="K292" s="49">
        <v>44</v>
      </c>
      <c r="L292" s="49">
        <v>7927.94</v>
      </c>
      <c r="M292" s="37"/>
      <c r="N292" s="44">
        <v>43867</v>
      </c>
      <c r="O292" s="49">
        <v>44</v>
      </c>
      <c r="P292" s="49">
        <v>12019.8590256919</v>
      </c>
      <c r="Q292" s="37"/>
      <c r="R292" s="50">
        <v>0.29539368004014294</v>
      </c>
      <c r="S292" s="50">
        <v>24901.18134775514</v>
      </c>
      <c r="T292" s="50">
        <v>3550.590391162857</v>
      </c>
    </row>
    <row r="293" spans="2:20">
      <c r="B293" s="44">
        <v>43867</v>
      </c>
      <c r="C293" s="45">
        <v>45</v>
      </c>
      <c r="D293" s="45">
        <v>2.1101800000000002</v>
      </c>
      <c r="E293" s="37"/>
      <c r="F293" s="44">
        <v>43867</v>
      </c>
      <c r="G293" s="49">
        <v>45</v>
      </c>
      <c r="H293" s="49">
        <v>26144.421688115199</v>
      </c>
      <c r="I293" s="37"/>
      <c r="J293" s="44">
        <v>43867</v>
      </c>
      <c r="K293" s="49">
        <v>45</v>
      </c>
      <c r="L293" s="49">
        <v>5159.29</v>
      </c>
      <c r="M293" s="37"/>
      <c r="N293" s="44">
        <v>43867</v>
      </c>
      <c r="O293" s="49">
        <v>45</v>
      </c>
      <c r="P293" s="49">
        <v>12325.068050387599</v>
      </c>
      <c r="Q293" s="37"/>
      <c r="R293" s="50">
        <v>0.19733808081688509</v>
      </c>
      <c r="S293" s="50">
        <v>26008.112098566908</v>
      </c>
      <c r="T293" s="50">
        <v>2432.2052750009962</v>
      </c>
    </row>
    <row r="294" spans="2:20">
      <c r="B294" s="44">
        <v>43867</v>
      </c>
      <c r="C294" s="45">
        <v>46</v>
      </c>
      <c r="D294" s="45">
        <v>2.3120400000000001</v>
      </c>
      <c r="E294" s="37"/>
      <c r="F294" s="44">
        <v>43867</v>
      </c>
      <c r="G294" s="49">
        <v>46</v>
      </c>
      <c r="H294" s="49">
        <v>24669.155203193601</v>
      </c>
      <c r="I294" s="37"/>
      <c r="J294" s="44">
        <v>43867</v>
      </c>
      <c r="K294" s="49">
        <v>46</v>
      </c>
      <c r="L294" s="49">
        <v>7989.95</v>
      </c>
      <c r="M294" s="37"/>
      <c r="N294" s="44">
        <v>43867</v>
      </c>
      <c r="O294" s="49">
        <v>46</v>
      </c>
      <c r="P294" s="49">
        <v>11680.2757735909</v>
      </c>
      <c r="Q294" s="37"/>
      <c r="R294" s="50">
        <v>0.32388421630934661</v>
      </c>
      <c r="S294" s="50">
        <v>27005.264799573106</v>
      </c>
      <c r="T294" s="50">
        <v>3783.056965206536</v>
      </c>
    </row>
    <row r="295" spans="2:20">
      <c r="B295" s="44">
        <v>43867</v>
      </c>
      <c r="C295" s="45">
        <v>47</v>
      </c>
      <c r="D295" s="45">
        <v>2.3759600000000001</v>
      </c>
      <c r="E295" s="37"/>
      <c r="F295" s="44">
        <v>43867</v>
      </c>
      <c r="G295" s="49">
        <v>47</v>
      </c>
      <c r="H295" s="49">
        <v>22442.632585268901</v>
      </c>
      <c r="I295" s="37"/>
      <c r="J295" s="44">
        <v>43867</v>
      </c>
      <c r="K295" s="49">
        <v>47</v>
      </c>
      <c r="L295" s="49">
        <v>7187.09</v>
      </c>
      <c r="M295" s="37"/>
      <c r="N295" s="44">
        <v>43867</v>
      </c>
      <c r="O295" s="49">
        <v>47</v>
      </c>
      <c r="P295" s="49">
        <v>10303.2895383204</v>
      </c>
      <c r="Q295" s="37"/>
      <c r="R295" s="50">
        <v>0.32024273323074975</v>
      </c>
      <c r="S295" s="50">
        <v>24480.203811467738</v>
      </c>
      <c r="T295" s="50">
        <v>3299.5536030195144</v>
      </c>
    </row>
    <row r="296" spans="2:20">
      <c r="B296" s="44">
        <v>43867</v>
      </c>
      <c r="C296" s="45">
        <v>48</v>
      </c>
      <c r="D296" s="45">
        <v>2.0644999999999998</v>
      </c>
      <c r="E296" s="37"/>
      <c r="F296" s="44">
        <v>43867</v>
      </c>
      <c r="G296" s="49">
        <v>48</v>
      </c>
      <c r="H296" s="49">
        <v>21436.874474955101</v>
      </c>
      <c r="I296" s="37"/>
      <c r="J296" s="44">
        <v>43867</v>
      </c>
      <c r="K296" s="49">
        <v>48</v>
      </c>
      <c r="L296" s="49">
        <v>-1843.19</v>
      </c>
      <c r="M296" s="37"/>
      <c r="N296" s="44">
        <v>43867</v>
      </c>
      <c r="O296" s="49">
        <v>48</v>
      </c>
      <c r="P296" s="49">
        <v>9796.5058069820006</v>
      </c>
      <c r="Q296" s="37"/>
      <c r="R296" s="50">
        <v>-8.5982217330862115E-2</v>
      </c>
      <c r="S296" s="50">
        <v>20224.886238514337</v>
      </c>
      <c r="T296" s="50">
        <v>-842.32529137897916</v>
      </c>
    </row>
    <row r="297" spans="2:20">
      <c r="B297" s="44">
        <v>43868</v>
      </c>
      <c r="C297" s="45">
        <v>1</v>
      </c>
      <c r="D297" s="45">
        <v>2.4638800000000001</v>
      </c>
      <c r="E297" s="37"/>
      <c r="F297" s="44">
        <v>43868</v>
      </c>
      <c r="G297" s="49">
        <v>1</v>
      </c>
      <c r="H297" s="49">
        <v>21572.917177565301</v>
      </c>
      <c r="I297" s="37"/>
      <c r="J297" s="44">
        <v>43868</v>
      </c>
      <c r="K297" s="49">
        <v>1</v>
      </c>
      <c r="L297" s="49">
        <v>5558.11</v>
      </c>
      <c r="M297" s="37"/>
      <c r="N297" s="44">
        <v>43868</v>
      </c>
      <c r="O297" s="49">
        <v>1</v>
      </c>
      <c r="P297" s="49">
        <v>9995.3657353073995</v>
      </c>
      <c r="Q297" s="37"/>
      <c r="R297" s="50">
        <v>0.25764294899255169</v>
      </c>
      <c r="S297" s="50">
        <v>24627.381727909196</v>
      </c>
      <c r="T297" s="50">
        <v>2575.2355043037032</v>
      </c>
    </row>
    <row r="298" spans="2:20">
      <c r="B298" s="44">
        <v>43868</v>
      </c>
      <c r="C298" s="45">
        <v>2</v>
      </c>
      <c r="D298" s="45">
        <v>2.54372</v>
      </c>
      <c r="E298" s="37"/>
      <c r="F298" s="44">
        <v>43868</v>
      </c>
      <c r="G298" s="49">
        <v>2</v>
      </c>
      <c r="H298" s="49">
        <v>21895.940037373901</v>
      </c>
      <c r="I298" s="37"/>
      <c r="J298" s="44">
        <v>43868</v>
      </c>
      <c r="K298" s="49">
        <v>2</v>
      </c>
      <c r="L298" s="49">
        <v>9412.4699999999993</v>
      </c>
      <c r="M298" s="37"/>
      <c r="N298" s="44">
        <v>43868</v>
      </c>
      <c r="O298" s="49">
        <v>2</v>
      </c>
      <c r="P298" s="49">
        <v>10093.293747231201</v>
      </c>
      <c r="Q298" s="37"/>
      <c r="R298" s="50">
        <v>0.42987284327295261</v>
      </c>
      <c r="S298" s="50">
        <v>25674.513170706949</v>
      </c>
      <c r="T298" s="50">
        <v>4338.8328811113906</v>
      </c>
    </row>
    <row r="299" spans="2:20">
      <c r="B299" s="44">
        <v>43868</v>
      </c>
      <c r="C299" s="45">
        <v>3</v>
      </c>
      <c r="D299" s="45">
        <v>2.39771</v>
      </c>
      <c r="E299" s="37"/>
      <c r="F299" s="44">
        <v>43868</v>
      </c>
      <c r="G299" s="49">
        <v>3</v>
      </c>
      <c r="H299" s="49">
        <v>21474.519002048601</v>
      </c>
      <c r="I299" s="37"/>
      <c r="J299" s="44">
        <v>43868</v>
      </c>
      <c r="K299" s="49">
        <v>3</v>
      </c>
      <c r="L299" s="49">
        <v>5976.58</v>
      </c>
      <c r="M299" s="37"/>
      <c r="N299" s="44">
        <v>43868</v>
      </c>
      <c r="O299" s="49">
        <v>3</v>
      </c>
      <c r="P299" s="49">
        <v>9831.2385792970999</v>
      </c>
      <c r="Q299" s="37"/>
      <c r="R299" s="50">
        <v>0.27831030811120161</v>
      </c>
      <c r="S299" s="50">
        <v>23572.45905396645</v>
      </c>
      <c r="T299" s="50">
        <v>2736.1350381189077</v>
      </c>
    </row>
    <row r="300" spans="2:20">
      <c r="B300" s="44">
        <v>43868</v>
      </c>
      <c r="C300" s="45">
        <v>4</v>
      </c>
      <c r="D300" s="45">
        <v>2.1628400000000001</v>
      </c>
      <c r="E300" s="37"/>
      <c r="F300" s="44">
        <v>43868</v>
      </c>
      <c r="G300" s="49">
        <v>4</v>
      </c>
      <c r="H300" s="49">
        <v>21339.527921449298</v>
      </c>
      <c r="I300" s="37"/>
      <c r="J300" s="44">
        <v>43868</v>
      </c>
      <c r="K300" s="49">
        <v>4</v>
      </c>
      <c r="L300" s="49">
        <v>-1422.34</v>
      </c>
      <c r="M300" s="37"/>
      <c r="N300" s="44">
        <v>43868</v>
      </c>
      <c r="O300" s="49">
        <v>4</v>
      </c>
      <c r="P300" s="49">
        <v>9680.8356579678002</v>
      </c>
      <c r="Q300" s="37"/>
      <c r="R300" s="50">
        <v>-6.665283342891308E-2</v>
      </c>
      <c r="S300" s="50">
        <v>20938.098594479077</v>
      </c>
      <c r="T300" s="50">
        <v>-645.25512656320996</v>
      </c>
    </row>
    <row r="301" spans="2:20">
      <c r="B301" s="44">
        <v>43868</v>
      </c>
      <c r="C301" s="45">
        <v>5</v>
      </c>
      <c r="D301" s="45">
        <v>2.27318</v>
      </c>
      <c r="E301" s="37"/>
      <c r="F301" s="44">
        <v>43868</v>
      </c>
      <c r="G301" s="49">
        <v>5</v>
      </c>
      <c r="H301" s="49">
        <v>21656.494322975999</v>
      </c>
      <c r="I301" s="37"/>
      <c r="J301" s="44">
        <v>43868</v>
      </c>
      <c r="K301" s="49">
        <v>5</v>
      </c>
      <c r="L301" s="49">
        <v>1488.32</v>
      </c>
      <c r="M301" s="37"/>
      <c r="N301" s="44">
        <v>43868</v>
      </c>
      <c r="O301" s="49">
        <v>5</v>
      </c>
      <c r="P301" s="49">
        <v>9916.2610557059998</v>
      </c>
      <c r="Q301" s="37"/>
      <c r="R301" s="50">
        <v>6.8723957710043512E-2</v>
      </c>
      <c r="S301" s="50">
        <v>22541.446306609763</v>
      </c>
      <c r="T301" s="50">
        <v>681.48470543409053</v>
      </c>
    </row>
    <row r="302" spans="2:20">
      <c r="B302" s="44">
        <v>43868</v>
      </c>
      <c r="C302" s="45">
        <v>6</v>
      </c>
      <c r="D302" s="45">
        <v>2.1812800000000001</v>
      </c>
      <c r="E302" s="37"/>
      <c r="F302" s="44">
        <v>43868</v>
      </c>
      <c r="G302" s="49">
        <v>6</v>
      </c>
      <c r="H302" s="49">
        <v>23053.0726582188</v>
      </c>
      <c r="I302" s="37"/>
      <c r="J302" s="44">
        <v>43868</v>
      </c>
      <c r="K302" s="49">
        <v>6</v>
      </c>
      <c r="L302" s="49">
        <v>-138.4</v>
      </c>
      <c r="M302" s="37"/>
      <c r="N302" s="44">
        <v>43868</v>
      </c>
      <c r="O302" s="49">
        <v>6</v>
      </c>
      <c r="P302" s="49">
        <v>10035.183439468499</v>
      </c>
      <c r="Q302" s="37"/>
      <c r="R302" s="50">
        <v>-6.0035380988858389E-3</v>
      </c>
      <c r="S302" s="50">
        <v>21889.544932843848</v>
      </c>
      <c r="T302" s="50">
        <v>-60.246606108157366</v>
      </c>
    </row>
    <row r="303" spans="2:20">
      <c r="B303" s="44">
        <v>43868</v>
      </c>
      <c r="C303" s="45">
        <v>7</v>
      </c>
      <c r="D303" s="45">
        <v>2.33819</v>
      </c>
      <c r="E303" s="37"/>
      <c r="F303" s="44">
        <v>43868</v>
      </c>
      <c r="G303" s="49">
        <v>7</v>
      </c>
      <c r="H303" s="49">
        <v>22945.0433167378</v>
      </c>
      <c r="I303" s="37"/>
      <c r="J303" s="44">
        <v>43868</v>
      </c>
      <c r="K303" s="49">
        <v>7</v>
      </c>
      <c r="L303" s="49">
        <v>3502.28</v>
      </c>
      <c r="M303" s="37"/>
      <c r="N303" s="44">
        <v>43868</v>
      </c>
      <c r="O303" s="49">
        <v>7</v>
      </c>
      <c r="P303" s="49">
        <v>10221.6825797494</v>
      </c>
      <c r="Q303" s="37"/>
      <c r="R303" s="50">
        <v>0.15263775934757901</v>
      </c>
      <c r="S303" s="50">
        <v>23900.235991144251</v>
      </c>
      <c r="T303" s="50">
        <v>1560.2147257351296</v>
      </c>
    </row>
    <row r="304" spans="2:20">
      <c r="B304" s="44">
        <v>43868</v>
      </c>
      <c r="C304" s="45">
        <v>8</v>
      </c>
      <c r="D304" s="45">
        <v>2.1022599999999998</v>
      </c>
      <c r="E304" s="37"/>
      <c r="F304" s="44">
        <v>43868</v>
      </c>
      <c r="G304" s="49">
        <v>8</v>
      </c>
      <c r="H304" s="49">
        <v>22689.041439318498</v>
      </c>
      <c r="I304" s="37"/>
      <c r="J304" s="44">
        <v>43868</v>
      </c>
      <c r="K304" s="49">
        <v>8</v>
      </c>
      <c r="L304" s="49">
        <v>-492.4</v>
      </c>
      <c r="M304" s="37"/>
      <c r="N304" s="44">
        <v>43868</v>
      </c>
      <c r="O304" s="49">
        <v>8</v>
      </c>
      <c r="P304" s="49">
        <v>10134.0404663226</v>
      </c>
      <c r="Q304" s="37"/>
      <c r="R304" s="50">
        <v>-2.1702106777711012E-2</v>
      </c>
      <c r="S304" s="50">
        <v>21304.387910731348</v>
      </c>
      <c r="T304" s="50">
        <v>-219.93002828977737</v>
      </c>
    </row>
    <row r="305" spans="2:20">
      <c r="B305" s="44">
        <v>43868</v>
      </c>
      <c r="C305" s="45">
        <v>9</v>
      </c>
      <c r="D305" s="45">
        <v>2.3835500000000001</v>
      </c>
      <c r="E305" s="37"/>
      <c r="F305" s="44">
        <v>43868</v>
      </c>
      <c r="G305" s="49">
        <v>9</v>
      </c>
      <c r="H305" s="49">
        <v>23007.6699006948</v>
      </c>
      <c r="I305" s="37"/>
      <c r="J305" s="44">
        <v>43868</v>
      </c>
      <c r="K305" s="49">
        <v>9</v>
      </c>
      <c r="L305" s="49">
        <v>6373.26</v>
      </c>
      <c r="M305" s="37"/>
      <c r="N305" s="44">
        <v>43868</v>
      </c>
      <c r="O305" s="49">
        <v>9</v>
      </c>
      <c r="P305" s="49">
        <v>10573.474505693101</v>
      </c>
      <c r="Q305" s="37"/>
      <c r="R305" s="50">
        <v>0.27700588662424858</v>
      </c>
      <c r="S305" s="50">
        <v>25202.405158044792</v>
      </c>
      <c r="T305" s="50">
        <v>2928.9146801484058</v>
      </c>
    </row>
    <row r="306" spans="2:20">
      <c r="B306" s="44">
        <v>43868</v>
      </c>
      <c r="C306" s="45">
        <v>10</v>
      </c>
      <c r="D306" s="45">
        <v>2.1497999999999999</v>
      </c>
      <c r="E306" s="37"/>
      <c r="F306" s="44">
        <v>43868</v>
      </c>
      <c r="G306" s="49">
        <v>10</v>
      </c>
      <c r="H306" s="49">
        <v>23242.818589861599</v>
      </c>
      <c r="I306" s="37"/>
      <c r="J306" s="44">
        <v>43868</v>
      </c>
      <c r="K306" s="49">
        <v>10</v>
      </c>
      <c r="L306" s="49">
        <v>-66.27</v>
      </c>
      <c r="M306" s="37"/>
      <c r="N306" s="44">
        <v>43868</v>
      </c>
      <c r="O306" s="49">
        <v>10</v>
      </c>
      <c r="P306" s="49">
        <v>10730.4414125353</v>
      </c>
      <c r="Q306" s="37"/>
      <c r="R306" s="50">
        <v>-2.8512032541916682E-3</v>
      </c>
      <c r="S306" s="50">
        <v>23068.302948668388</v>
      </c>
      <c r="T306" s="50">
        <v>-30.594669474333688</v>
      </c>
    </row>
    <row r="307" spans="2:20">
      <c r="B307" s="44">
        <v>43868</v>
      </c>
      <c r="C307" s="45">
        <v>11</v>
      </c>
      <c r="D307" s="45">
        <v>2.9533999999999998</v>
      </c>
      <c r="E307" s="37"/>
      <c r="F307" s="44">
        <v>43868</v>
      </c>
      <c r="G307" s="49">
        <v>11</v>
      </c>
      <c r="H307" s="49">
        <v>23437.639450341601</v>
      </c>
      <c r="I307" s="37"/>
      <c r="J307" s="44">
        <v>43868</v>
      </c>
      <c r="K307" s="49">
        <v>11</v>
      </c>
      <c r="L307" s="49">
        <v>15325.09</v>
      </c>
      <c r="M307" s="37"/>
      <c r="N307" s="44">
        <v>43868</v>
      </c>
      <c r="O307" s="49">
        <v>11</v>
      </c>
      <c r="P307" s="49">
        <v>10999.265823612201</v>
      </c>
      <c r="Q307" s="37"/>
      <c r="R307" s="50">
        <v>0.65386661623795217</v>
      </c>
      <c r="S307" s="50">
        <v>32485.23168345627</v>
      </c>
      <c r="T307" s="50">
        <v>7192.0527251870617</v>
      </c>
    </row>
    <row r="308" spans="2:20">
      <c r="B308" s="44">
        <v>43868</v>
      </c>
      <c r="C308" s="45">
        <v>12</v>
      </c>
      <c r="D308" s="45">
        <v>3.0899800000000002</v>
      </c>
      <c r="E308" s="37"/>
      <c r="F308" s="44">
        <v>43868</v>
      </c>
      <c r="G308" s="49">
        <v>12</v>
      </c>
      <c r="H308" s="49">
        <v>25642.6507101971</v>
      </c>
      <c r="I308" s="37"/>
      <c r="J308" s="44">
        <v>43868</v>
      </c>
      <c r="K308" s="49">
        <v>12</v>
      </c>
      <c r="L308" s="49">
        <v>14705.12</v>
      </c>
      <c r="M308" s="37"/>
      <c r="N308" s="44">
        <v>43868</v>
      </c>
      <c r="O308" s="49">
        <v>12</v>
      </c>
      <c r="P308" s="49">
        <v>12599.3407688845</v>
      </c>
      <c r="Q308" s="37"/>
      <c r="R308" s="50">
        <v>0.57346333521410631</v>
      </c>
      <c r="S308" s="50">
        <v>38931.710989037732</v>
      </c>
      <c r="T308" s="50">
        <v>7225.2599788235675</v>
      </c>
    </row>
    <row r="309" spans="2:20">
      <c r="B309" s="44">
        <v>43868</v>
      </c>
      <c r="C309" s="45">
        <v>13</v>
      </c>
      <c r="D309" s="45">
        <v>2.9774500000000002</v>
      </c>
      <c r="E309" s="37"/>
      <c r="F309" s="44">
        <v>43868</v>
      </c>
      <c r="G309" s="49">
        <v>13</v>
      </c>
      <c r="H309" s="49">
        <v>27154.070696306298</v>
      </c>
      <c r="I309" s="37"/>
      <c r="J309" s="44">
        <v>43868</v>
      </c>
      <c r="K309" s="49">
        <v>13</v>
      </c>
      <c r="L309" s="49">
        <v>118.5</v>
      </c>
      <c r="M309" s="37"/>
      <c r="N309" s="44">
        <v>43868</v>
      </c>
      <c r="O309" s="49">
        <v>13</v>
      </c>
      <c r="P309" s="49">
        <v>12484.067449222999</v>
      </c>
      <c r="Q309" s="37"/>
      <c r="R309" s="50">
        <v>4.3639865759103023E-3</v>
      </c>
      <c r="S309" s="50">
        <v>37170.686626689021</v>
      </c>
      <c r="T309" s="50">
        <v>54.480302761167941</v>
      </c>
    </row>
    <row r="310" spans="2:20">
      <c r="B310" s="44">
        <v>43868</v>
      </c>
      <c r="C310" s="45">
        <v>14</v>
      </c>
      <c r="D310" s="45">
        <v>2.9234499999999999</v>
      </c>
      <c r="E310" s="37"/>
      <c r="F310" s="44">
        <v>43868</v>
      </c>
      <c r="G310" s="49">
        <v>14</v>
      </c>
      <c r="H310" s="49">
        <v>29541.7297585862</v>
      </c>
      <c r="I310" s="37"/>
      <c r="J310" s="44">
        <v>43868</v>
      </c>
      <c r="K310" s="49">
        <v>14</v>
      </c>
      <c r="L310" s="49">
        <v>2409.27</v>
      </c>
      <c r="M310" s="37"/>
      <c r="N310" s="44">
        <v>43868</v>
      </c>
      <c r="O310" s="49">
        <v>14</v>
      </c>
      <c r="P310" s="49">
        <v>13400.0633822541</v>
      </c>
      <c r="Q310" s="37"/>
      <c r="R310" s="50">
        <v>8.155480466744687E-2</v>
      </c>
      <c r="S310" s="50">
        <v>39174.415294850747</v>
      </c>
      <c r="T310" s="50">
        <v>1092.8395516711405</v>
      </c>
    </row>
    <row r="311" spans="2:20">
      <c r="B311" s="44">
        <v>43868</v>
      </c>
      <c r="C311" s="45">
        <v>15</v>
      </c>
      <c r="D311" s="45">
        <v>2.90293</v>
      </c>
      <c r="E311" s="37"/>
      <c r="F311" s="44">
        <v>43868</v>
      </c>
      <c r="G311" s="49">
        <v>15</v>
      </c>
      <c r="H311" s="49">
        <v>32048.2784549356</v>
      </c>
      <c r="I311" s="37"/>
      <c r="J311" s="44">
        <v>43868</v>
      </c>
      <c r="K311" s="49">
        <v>15</v>
      </c>
      <c r="L311" s="49">
        <v>13789.04</v>
      </c>
      <c r="M311" s="37"/>
      <c r="N311" s="44">
        <v>43868</v>
      </c>
      <c r="O311" s="49">
        <v>15</v>
      </c>
      <c r="P311" s="49">
        <v>14463.8959267339</v>
      </c>
      <c r="Q311" s="37"/>
      <c r="R311" s="50">
        <v>0.43025836846086246</v>
      </c>
      <c r="S311" s="50">
        <v>41987.677402593639</v>
      </c>
      <c r="T311" s="50">
        <v>6223.212263024242</v>
      </c>
    </row>
    <row r="312" spans="2:20">
      <c r="B312" s="44">
        <v>43868</v>
      </c>
      <c r="C312" s="45">
        <v>16</v>
      </c>
      <c r="D312" s="45">
        <v>2.97411</v>
      </c>
      <c r="E312" s="37"/>
      <c r="F312" s="44">
        <v>43868</v>
      </c>
      <c r="G312" s="49">
        <v>16</v>
      </c>
      <c r="H312" s="49">
        <v>33363.490648166997</v>
      </c>
      <c r="I312" s="37"/>
      <c r="J312" s="44">
        <v>43868</v>
      </c>
      <c r="K312" s="49">
        <v>16</v>
      </c>
      <c r="L312" s="49">
        <v>31543.71</v>
      </c>
      <c r="M312" s="37"/>
      <c r="N312" s="44">
        <v>43868</v>
      </c>
      <c r="O312" s="49">
        <v>16</v>
      </c>
      <c r="P312" s="49">
        <v>15098.939890080999</v>
      </c>
      <c r="Q312" s="37"/>
      <c r="R312" s="50">
        <v>0.94545592763786612</v>
      </c>
      <c r="S312" s="50">
        <v>44905.908116488798</v>
      </c>
      <c r="T312" s="50">
        <v>14275.382220124911</v>
      </c>
    </row>
    <row r="313" spans="2:20">
      <c r="B313" s="44">
        <v>43868</v>
      </c>
      <c r="C313" s="45">
        <v>17</v>
      </c>
      <c r="D313" s="45">
        <v>2.42184</v>
      </c>
      <c r="E313" s="37"/>
      <c r="F313" s="44">
        <v>43868</v>
      </c>
      <c r="G313" s="49">
        <v>17</v>
      </c>
      <c r="H313" s="49">
        <v>33633.860588936899</v>
      </c>
      <c r="I313" s="37"/>
      <c r="J313" s="44">
        <v>43868</v>
      </c>
      <c r="K313" s="49">
        <v>17</v>
      </c>
      <c r="L313" s="49">
        <v>15656.7</v>
      </c>
      <c r="M313" s="37"/>
      <c r="N313" s="44">
        <v>43868</v>
      </c>
      <c r="O313" s="49">
        <v>17</v>
      </c>
      <c r="P313" s="49">
        <v>14953.2114789384</v>
      </c>
      <c r="Q313" s="37"/>
      <c r="R313" s="50">
        <v>0.4655040999114422</v>
      </c>
      <c r="S313" s="50">
        <v>36214.285688152173</v>
      </c>
      <c r="T313" s="50">
        <v>6960.7812502886654</v>
      </c>
    </row>
    <row r="314" spans="2:20">
      <c r="B314" s="44">
        <v>43868</v>
      </c>
      <c r="C314" s="45">
        <v>18</v>
      </c>
      <c r="D314" s="45">
        <v>2.36754</v>
      </c>
      <c r="E314" s="37"/>
      <c r="F314" s="44">
        <v>43868</v>
      </c>
      <c r="G314" s="49">
        <v>18</v>
      </c>
      <c r="H314" s="49">
        <v>35391.245851030697</v>
      </c>
      <c r="I314" s="37"/>
      <c r="J314" s="44">
        <v>43868</v>
      </c>
      <c r="K314" s="49">
        <v>18</v>
      </c>
      <c r="L314" s="49">
        <v>8789.9599999999991</v>
      </c>
      <c r="M314" s="37"/>
      <c r="N314" s="44">
        <v>43868</v>
      </c>
      <c r="O314" s="49">
        <v>18</v>
      </c>
      <c r="P314" s="49">
        <v>16750.575011916699</v>
      </c>
      <c r="Q314" s="37"/>
      <c r="R314" s="50">
        <v>0.24836537365762187</v>
      </c>
      <c r="S314" s="50">
        <v>39657.656363713264</v>
      </c>
      <c r="T314" s="50">
        <v>4160.2628218147147</v>
      </c>
    </row>
    <row r="315" spans="2:20">
      <c r="B315" s="44">
        <v>43868</v>
      </c>
      <c r="C315" s="45">
        <v>19</v>
      </c>
      <c r="D315" s="45">
        <v>2.3454299999999999</v>
      </c>
      <c r="E315" s="37"/>
      <c r="F315" s="44">
        <v>43868</v>
      </c>
      <c r="G315" s="49">
        <v>19</v>
      </c>
      <c r="H315" s="49">
        <v>35541.203596895299</v>
      </c>
      <c r="I315" s="37"/>
      <c r="J315" s="44">
        <v>43868</v>
      </c>
      <c r="K315" s="49">
        <v>19</v>
      </c>
      <c r="L315" s="49">
        <v>6426.84</v>
      </c>
      <c r="M315" s="37"/>
      <c r="N315" s="44">
        <v>43868</v>
      </c>
      <c r="O315" s="49">
        <v>19</v>
      </c>
      <c r="P315" s="49">
        <v>16817.050269028699</v>
      </c>
      <c r="Q315" s="37"/>
      <c r="R315" s="50">
        <v>0.18082786595784889</v>
      </c>
      <c r="S315" s="50">
        <v>39443.214212487983</v>
      </c>
      <c r="T315" s="50">
        <v>3040.9913118543282</v>
      </c>
    </row>
    <row r="316" spans="2:20">
      <c r="B316" s="44">
        <v>43868</v>
      </c>
      <c r="C316" s="45">
        <v>20</v>
      </c>
      <c r="D316" s="45">
        <v>2.3045399999999998</v>
      </c>
      <c r="E316" s="37"/>
      <c r="F316" s="44">
        <v>43868</v>
      </c>
      <c r="G316" s="49">
        <v>20</v>
      </c>
      <c r="H316" s="49">
        <v>33806.689647738203</v>
      </c>
      <c r="I316" s="37"/>
      <c r="J316" s="44">
        <v>43868</v>
      </c>
      <c r="K316" s="49">
        <v>20</v>
      </c>
      <c r="L316" s="49">
        <v>-1225.1199999999999</v>
      </c>
      <c r="M316" s="37"/>
      <c r="N316" s="44">
        <v>43868</v>
      </c>
      <c r="O316" s="49">
        <v>20</v>
      </c>
      <c r="P316" s="49">
        <v>15066.3339613838</v>
      </c>
      <c r="Q316" s="37"/>
      <c r="R316" s="50">
        <v>-3.6238981478683908E-2</v>
      </c>
      <c r="S316" s="50">
        <v>34720.969267367422</v>
      </c>
      <c r="T316" s="50">
        <v>-545.98859737825387</v>
      </c>
    </row>
    <row r="317" spans="2:20">
      <c r="B317" s="44">
        <v>43868</v>
      </c>
      <c r="C317" s="45">
        <v>21</v>
      </c>
      <c r="D317" s="45">
        <v>2.26701</v>
      </c>
      <c r="E317" s="37"/>
      <c r="F317" s="44">
        <v>43868</v>
      </c>
      <c r="G317" s="49">
        <v>21</v>
      </c>
      <c r="H317" s="49">
        <v>35022.457133668198</v>
      </c>
      <c r="I317" s="37"/>
      <c r="J317" s="44">
        <v>43868</v>
      </c>
      <c r="K317" s="49">
        <v>21</v>
      </c>
      <c r="L317" s="49">
        <v>-485.59</v>
      </c>
      <c r="M317" s="37"/>
      <c r="N317" s="44">
        <v>43868</v>
      </c>
      <c r="O317" s="49">
        <v>21</v>
      </c>
      <c r="P317" s="49">
        <v>16684.7201420655</v>
      </c>
      <c r="Q317" s="37"/>
      <c r="R317" s="50">
        <v>-1.3865103700367925E-2</v>
      </c>
      <c r="S317" s="50">
        <v>37824.42740926391</v>
      </c>
      <c r="T317" s="50">
        <v>-231.33537498135561</v>
      </c>
    </row>
    <row r="318" spans="2:20">
      <c r="B318" s="44">
        <v>43868</v>
      </c>
      <c r="C318" s="45">
        <v>22</v>
      </c>
      <c r="D318" s="45">
        <v>2.13544</v>
      </c>
      <c r="E318" s="37"/>
      <c r="F318" s="44">
        <v>43868</v>
      </c>
      <c r="G318" s="49">
        <v>22</v>
      </c>
      <c r="H318" s="49">
        <v>32686.410188961501</v>
      </c>
      <c r="I318" s="37"/>
      <c r="J318" s="44">
        <v>43868</v>
      </c>
      <c r="K318" s="49">
        <v>22</v>
      </c>
      <c r="L318" s="49">
        <v>-3768.5</v>
      </c>
      <c r="M318" s="37"/>
      <c r="N318" s="44">
        <v>43868</v>
      </c>
      <c r="O318" s="49">
        <v>22</v>
      </c>
      <c r="P318" s="49">
        <v>14678.0862946343</v>
      </c>
      <c r="Q318" s="37"/>
      <c r="R318" s="50">
        <v>-0.11529256281782381</v>
      </c>
      <c r="S318" s="50">
        <v>31344.172597013872</v>
      </c>
      <c r="T318" s="50">
        <v>-1692.2741861695638</v>
      </c>
    </row>
    <row r="319" spans="2:20">
      <c r="B319" s="44">
        <v>43868</v>
      </c>
      <c r="C319" s="45">
        <v>23</v>
      </c>
      <c r="D319" s="45">
        <v>2.1910400000000001</v>
      </c>
      <c r="E319" s="37"/>
      <c r="F319" s="44">
        <v>43868</v>
      </c>
      <c r="G319" s="49">
        <v>23</v>
      </c>
      <c r="H319" s="49">
        <v>32359.874761317998</v>
      </c>
      <c r="I319" s="37"/>
      <c r="J319" s="44">
        <v>43868</v>
      </c>
      <c r="K319" s="49">
        <v>23</v>
      </c>
      <c r="L319" s="49">
        <v>-2048.65</v>
      </c>
      <c r="M319" s="37"/>
      <c r="N319" s="44">
        <v>43868</v>
      </c>
      <c r="O319" s="49">
        <v>23</v>
      </c>
      <c r="P319" s="49">
        <v>14635.477727916499</v>
      </c>
      <c r="Q319" s="37"/>
      <c r="R319" s="50">
        <v>-6.3308341429333753E-2</v>
      </c>
      <c r="S319" s="50">
        <v>32066.917120974169</v>
      </c>
      <c r="T319" s="50">
        <v>-926.54782098034752</v>
      </c>
    </row>
    <row r="320" spans="2:20">
      <c r="B320" s="44">
        <v>43868</v>
      </c>
      <c r="C320" s="45">
        <v>24</v>
      </c>
      <c r="D320" s="45">
        <v>2.40957</v>
      </c>
      <c r="E320" s="37"/>
      <c r="F320" s="44">
        <v>43868</v>
      </c>
      <c r="G320" s="49">
        <v>24</v>
      </c>
      <c r="H320" s="49">
        <v>31951.801882629501</v>
      </c>
      <c r="I320" s="37"/>
      <c r="J320" s="44">
        <v>43868</v>
      </c>
      <c r="K320" s="49">
        <v>24</v>
      </c>
      <c r="L320" s="49">
        <v>3829.01</v>
      </c>
      <c r="M320" s="37"/>
      <c r="N320" s="44">
        <v>43868</v>
      </c>
      <c r="O320" s="49">
        <v>24</v>
      </c>
      <c r="P320" s="49">
        <v>14477.370570518</v>
      </c>
      <c r="Q320" s="37"/>
      <c r="R320" s="50">
        <v>0.1198370600213827</v>
      </c>
      <c r="S320" s="50">
        <v>34884.237805603057</v>
      </c>
      <c r="T320" s="50">
        <v>1734.9255260109651</v>
      </c>
    </row>
    <row r="321" spans="2:20">
      <c r="B321" s="44">
        <v>43868</v>
      </c>
      <c r="C321" s="45">
        <v>25</v>
      </c>
      <c r="D321" s="45">
        <v>2.34043</v>
      </c>
      <c r="E321" s="37"/>
      <c r="F321" s="44">
        <v>43868</v>
      </c>
      <c r="G321" s="49">
        <v>25</v>
      </c>
      <c r="H321" s="49">
        <v>31436.258759522199</v>
      </c>
      <c r="I321" s="37"/>
      <c r="J321" s="44">
        <v>43868</v>
      </c>
      <c r="K321" s="49">
        <v>25</v>
      </c>
      <c r="L321" s="49">
        <v>-3459.1</v>
      </c>
      <c r="M321" s="37"/>
      <c r="N321" s="44">
        <v>43868</v>
      </c>
      <c r="O321" s="49">
        <v>25</v>
      </c>
      <c r="P321" s="49">
        <v>14034.4937133235</v>
      </c>
      <c r="Q321" s="37"/>
      <c r="R321" s="50">
        <v>-0.11003535842038523</v>
      </c>
      <c r="S321" s="50">
        <v>32846.75012147372</v>
      </c>
      <c r="T321" s="50">
        <v>-1544.2905459941944</v>
      </c>
    </row>
    <row r="322" spans="2:20">
      <c r="B322" s="44">
        <v>43868</v>
      </c>
      <c r="C322" s="45">
        <v>26</v>
      </c>
      <c r="D322" s="45">
        <v>2.2427800000000002</v>
      </c>
      <c r="E322" s="37"/>
      <c r="F322" s="44">
        <v>43868</v>
      </c>
      <c r="G322" s="49">
        <v>26</v>
      </c>
      <c r="H322" s="49">
        <v>30967.4849442296</v>
      </c>
      <c r="I322" s="37"/>
      <c r="J322" s="44">
        <v>43868</v>
      </c>
      <c r="K322" s="49">
        <v>26</v>
      </c>
      <c r="L322" s="49">
        <v>-5071.6400000000003</v>
      </c>
      <c r="M322" s="37"/>
      <c r="N322" s="44">
        <v>43868</v>
      </c>
      <c r="O322" s="49">
        <v>26</v>
      </c>
      <c r="P322" s="49">
        <v>13797.130729734599</v>
      </c>
      <c r="Q322" s="37"/>
      <c r="R322" s="50">
        <v>-0.16377306743294426</v>
      </c>
      <c r="S322" s="50">
        <v>30943.928858034167</v>
      </c>
      <c r="T322" s="50">
        <v>-2259.598421381972</v>
      </c>
    </row>
    <row r="323" spans="2:20">
      <c r="B323" s="44">
        <v>43868</v>
      </c>
      <c r="C323" s="45">
        <v>27</v>
      </c>
      <c r="D323" s="45">
        <v>2.1476799999999998</v>
      </c>
      <c r="E323" s="37"/>
      <c r="F323" s="44">
        <v>43868</v>
      </c>
      <c r="G323" s="49">
        <v>27</v>
      </c>
      <c r="H323" s="49">
        <v>31031.528758673099</v>
      </c>
      <c r="I323" s="37"/>
      <c r="J323" s="44">
        <v>43868</v>
      </c>
      <c r="K323" s="49">
        <v>27</v>
      </c>
      <c r="L323" s="49">
        <v>-3878.85</v>
      </c>
      <c r="M323" s="37"/>
      <c r="N323" s="44">
        <v>43868</v>
      </c>
      <c r="O323" s="49">
        <v>27</v>
      </c>
      <c r="P323" s="49">
        <v>13911.880600369999</v>
      </c>
      <c r="Q323" s="37"/>
      <c r="R323" s="50">
        <v>-0.12499706444259173</v>
      </c>
      <c r="S323" s="50">
        <v>29878.267727802639</v>
      </c>
      <c r="T323" s="50">
        <v>-1738.9442359220905</v>
      </c>
    </row>
    <row r="324" spans="2:20">
      <c r="B324" s="44">
        <v>43868</v>
      </c>
      <c r="C324" s="45">
        <v>28</v>
      </c>
      <c r="D324" s="45">
        <v>2.0740799999999999</v>
      </c>
      <c r="E324" s="37"/>
      <c r="F324" s="44">
        <v>43868</v>
      </c>
      <c r="G324" s="49">
        <v>28</v>
      </c>
      <c r="H324" s="49">
        <v>32367.168382624001</v>
      </c>
      <c r="I324" s="37"/>
      <c r="J324" s="44">
        <v>43868</v>
      </c>
      <c r="K324" s="49">
        <v>28</v>
      </c>
      <c r="L324" s="49">
        <v>-4033.93</v>
      </c>
      <c r="M324" s="37"/>
      <c r="N324" s="44">
        <v>43868</v>
      </c>
      <c r="O324" s="49">
        <v>28</v>
      </c>
      <c r="P324" s="49">
        <v>15256.9459717227</v>
      </c>
      <c r="Q324" s="37"/>
      <c r="R324" s="50">
        <v>-0.12463030291415841</v>
      </c>
      <c r="S324" s="50">
        <v>31644.126501030616</v>
      </c>
      <c r="T324" s="50">
        <v>-1901.4777980007491</v>
      </c>
    </row>
    <row r="325" spans="2:20">
      <c r="B325" s="44">
        <v>43868</v>
      </c>
      <c r="C325" s="45">
        <v>29</v>
      </c>
      <c r="D325" s="45">
        <v>2.6141200000000002</v>
      </c>
      <c r="E325" s="37"/>
      <c r="F325" s="44">
        <v>43868</v>
      </c>
      <c r="G325" s="49">
        <v>29</v>
      </c>
      <c r="H325" s="49">
        <v>32858.151437292399</v>
      </c>
      <c r="I325" s="37"/>
      <c r="J325" s="44">
        <v>43868</v>
      </c>
      <c r="K325" s="49">
        <v>29</v>
      </c>
      <c r="L325" s="49">
        <v>4074.77</v>
      </c>
      <c r="M325" s="37"/>
      <c r="N325" s="44">
        <v>43868</v>
      </c>
      <c r="O325" s="49">
        <v>29</v>
      </c>
      <c r="P325" s="49">
        <v>15657.1795581024</v>
      </c>
      <c r="Q325" s="37"/>
      <c r="R325" s="50">
        <v>0.12401093250106988</v>
      </c>
      <c r="S325" s="50">
        <v>40929.746226426651</v>
      </c>
      <c r="T325" s="50">
        <v>1941.661437336968</v>
      </c>
    </row>
    <row r="326" spans="2:20">
      <c r="B326" s="44">
        <v>43868</v>
      </c>
      <c r="C326" s="45">
        <v>30</v>
      </c>
      <c r="D326" s="45">
        <v>2.9089999999999998</v>
      </c>
      <c r="E326" s="37"/>
      <c r="F326" s="44">
        <v>43868</v>
      </c>
      <c r="G326" s="49">
        <v>30</v>
      </c>
      <c r="H326" s="49">
        <v>32962.885776138697</v>
      </c>
      <c r="I326" s="37"/>
      <c r="J326" s="44">
        <v>43868</v>
      </c>
      <c r="K326" s="49">
        <v>30</v>
      </c>
      <c r="L326" s="49">
        <v>11880.92</v>
      </c>
      <c r="M326" s="37"/>
      <c r="N326" s="44">
        <v>43868</v>
      </c>
      <c r="O326" s="49">
        <v>30</v>
      </c>
      <c r="P326" s="49">
        <v>15704.769192838099</v>
      </c>
      <c r="Q326" s="37"/>
      <c r="R326" s="50">
        <v>0.36043324849307967</v>
      </c>
      <c r="S326" s="50">
        <v>45685.173581966024</v>
      </c>
      <c r="T326" s="50">
        <v>5660.5209770086767</v>
      </c>
    </row>
    <row r="327" spans="2:20">
      <c r="B327" s="44">
        <v>43868</v>
      </c>
      <c r="C327" s="45">
        <v>31</v>
      </c>
      <c r="D327" s="45">
        <v>2.9190100000000001</v>
      </c>
      <c r="E327" s="37"/>
      <c r="F327" s="44">
        <v>43868</v>
      </c>
      <c r="G327" s="49">
        <v>31</v>
      </c>
      <c r="H327" s="49">
        <v>33096.324896538201</v>
      </c>
      <c r="I327" s="37"/>
      <c r="J327" s="44">
        <v>43868</v>
      </c>
      <c r="K327" s="49">
        <v>31</v>
      </c>
      <c r="L327" s="49">
        <v>9632.6299999999992</v>
      </c>
      <c r="M327" s="37"/>
      <c r="N327" s="44">
        <v>43868</v>
      </c>
      <c r="O327" s="49">
        <v>31</v>
      </c>
      <c r="P327" s="49">
        <v>15760.8185657211</v>
      </c>
      <c r="Q327" s="37"/>
      <c r="R327" s="50">
        <v>0.2910483272723598</v>
      </c>
      <c r="S327" s="50">
        <v>46005.987001525551</v>
      </c>
      <c r="T327" s="50">
        <v>4587.1598799962794</v>
      </c>
    </row>
    <row r="328" spans="2:20">
      <c r="B328" s="44">
        <v>43868</v>
      </c>
      <c r="C328" s="45">
        <v>32</v>
      </c>
      <c r="D328" s="45">
        <v>3.4059900000000001</v>
      </c>
      <c r="E328" s="37"/>
      <c r="F328" s="44">
        <v>43868</v>
      </c>
      <c r="G328" s="49">
        <v>32</v>
      </c>
      <c r="H328" s="49">
        <v>33964.608536832202</v>
      </c>
      <c r="I328" s="37"/>
      <c r="J328" s="44">
        <v>43868</v>
      </c>
      <c r="K328" s="49">
        <v>32</v>
      </c>
      <c r="L328" s="49">
        <v>26212.55</v>
      </c>
      <c r="M328" s="37"/>
      <c r="N328" s="44">
        <v>43868</v>
      </c>
      <c r="O328" s="49">
        <v>32</v>
      </c>
      <c r="P328" s="49">
        <v>16168.8804243911</v>
      </c>
      <c r="Q328" s="37"/>
      <c r="R328" s="50">
        <v>0.7717606982448908</v>
      </c>
      <c r="S328" s="50">
        <v>55071.045036671843</v>
      </c>
      <c r="T328" s="50">
        <v>12478.506446166222</v>
      </c>
    </row>
    <row r="329" spans="2:20">
      <c r="B329" s="44">
        <v>43868</v>
      </c>
      <c r="C329" s="45">
        <v>33</v>
      </c>
      <c r="D329" s="45">
        <v>3.2441499999999999</v>
      </c>
      <c r="E329" s="37"/>
      <c r="F329" s="44">
        <v>43868</v>
      </c>
      <c r="G329" s="49">
        <v>33</v>
      </c>
      <c r="H329" s="49">
        <v>34358.1197360511</v>
      </c>
      <c r="I329" s="37"/>
      <c r="J329" s="44">
        <v>43868</v>
      </c>
      <c r="K329" s="49">
        <v>33</v>
      </c>
      <c r="L329" s="49">
        <v>6353.58</v>
      </c>
      <c r="M329" s="37"/>
      <c r="N329" s="44">
        <v>43868</v>
      </c>
      <c r="O329" s="49">
        <v>33</v>
      </c>
      <c r="P329" s="49">
        <v>16029.3991350462</v>
      </c>
      <c r="Q329" s="37"/>
      <c r="R329" s="50">
        <v>0.18492222650162518</v>
      </c>
      <c r="S329" s="50">
        <v>52001.775203960126</v>
      </c>
      <c r="T329" s="50">
        <v>2964.1921775359683</v>
      </c>
    </row>
    <row r="330" spans="2:20">
      <c r="B330" s="44">
        <v>43868</v>
      </c>
      <c r="C330" s="45">
        <v>34</v>
      </c>
      <c r="D330" s="45">
        <v>3.42117</v>
      </c>
      <c r="E330" s="37"/>
      <c r="F330" s="44">
        <v>43868</v>
      </c>
      <c r="G330" s="49">
        <v>34</v>
      </c>
      <c r="H330" s="49">
        <v>35321.9069448195</v>
      </c>
      <c r="I330" s="37"/>
      <c r="J330" s="44">
        <v>43868</v>
      </c>
      <c r="K330" s="49">
        <v>34</v>
      </c>
      <c r="L330" s="49">
        <v>7710.17</v>
      </c>
      <c r="M330" s="37"/>
      <c r="N330" s="44">
        <v>43868</v>
      </c>
      <c r="O330" s="49">
        <v>34</v>
      </c>
      <c r="P330" s="49">
        <v>16499.963046290501</v>
      </c>
      <c r="Q330" s="37"/>
      <c r="R330" s="50">
        <v>0.21828294865407358</v>
      </c>
      <c r="S330" s="50">
        <v>56449.178575077676</v>
      </c>
      <c r="T330" s="50">
        <v>3601.6605864275407</v>
      </c>
    </row>
    <row r="331" spans="2:20">
      <c r="B331" s="44">
        <v>43868</v>
      </c>
      <c r="C331" s="45">
        <v>35</v>
      </c>
      <c r="D331" s="45">
        <v>3.5240300000000002</v>
      </c>
      <c r="E331" s="37"/>
      <c r="F331" s="44">
        <v>43868</v>
      </c>
      <c r="G331" s="49">
        <v>35</v>
      </c>
      <c r="H331" s="49">
        <v>36931.673294674802</v>
      </c>
      <c r="I331" s="37"/>
      <c r="J331" s="44">
        <v>43868</v>
      </c>
      <c r="K331" s="49">
        <v>35</v>
      </c>
      <c r="L331" s="49">
        <v>19220.240000000002</v>
      </c>
      <c r="M331" s="37"/>
      <c r="N331" s="44">
        <v>43868</v>
      </c>
      <c r="O331" s="49">
        <v>35</v>
      </c>
      <c r="P331" s="49">
        <v>17239.982880254898</v>
      </c>
      <c r="Q331" s="37"/>
      <c r="R331" s="50">
        <v>0.52042700168614831</v>
      </c>
      <c r="S331" s="50">
        <v>60754.216869504671</v>
      </c>
      <c r="T331" s="50">
        <v>8972.1525994915846</v>
      </c>
    </row>
    <row r="332" spans="2:20">
      <c r="B332" s="44">
        <v>43868</v>
      </c>
      <c r="C332" s="45">
        <v>36</v>
      </c>
      <c r="D332" s="45">
        <v>3.5417000000000001</v>
      </c>
      <c r="E332" s="37"/>
      <c r="F332" s="44">
        <v>43868</v>
      </c>
      <c r="G332" s="49">
        <v>36</v>
      </c>
      <c r="H332" s="49">
        <v>37433.680664261097</v>
      </c>
      <c r="I332" s="37"/>
      <c r="J332" s="44">
        <v>43868</v>
      </c>
      <c r="K332" s="49">
        <v>36</v>
      </c>
      <c r="L332" s="49">
        <v>19902.759999999998</v>
      </c>
      <c r="M332" s="37"/>
      <c r="N332" s="44">
        <v>43868</v>
      </c>
      <c r="O332" s="49">
        <v>36</v>
      </c>
      <c r="P332" s="49">
        <v>17512.344212808301</v>
      </c>
      <c r="Q332" s="37"/>
      <c r="R332" s="50">
        <v>0.53168055202762032</v>
      </c>
      <c r="S332" s="50">
        <v>62023.46949850316</v>
      </c>
      <c r="T332" s="50">
        <v>9310.9728383636193</v>
      </c>
    </row>
    <row r="333" spans="2:20">
      <c r="B333" s="44">
        <v>43868</v>
      </c>
      <c r="C333" s="45">
        <v>37</v>
      </c>
      <c r="D333" s="45">
        <v>3.16214</v>
      </c>
      <c r="E333" s="37"/>
      <c r="F333" s="44">
        <v>43868</v>
      </c>
      <c r="G333" s="49">
        <v>37</v>
      </c>
      <c r="H333" s="49">
        <v>37018.633789466199</v>
      </c>
      <c r="I333" s="37"/>
      <c r="J333" s="44">
        <v>43868</v>
      </c>
      <c r="K333" s="49">
        <v>37</v>
      </c>
      <c r="L333" s="49">
        <v>5191.67</v>
      </c>
      <c r="M333" s="37"/>
      <c r="N333" s="44">
        <v>43868</v>
      </c>
      <c r="O333" s="49">
        <v>37</v>
      </c>
      <c r="P333" s="49">
        <v>17471.582168714802</v>
      </c>
      <c r="Q333" s="37"/>
      <c r="R333" s="50">
        <v>0.14024477590194889</v>
      </c>
      <c r="S333" s="50">
        <v>55247.58883897982</v>
      </c>
      <c r="T333" s="50">
        <v>2450.2981259038938</v>
      </c>
    </row>
    <row r="334" spans="2:20">
      <c r="B334" s="44">
        <v>43868</v>
      </c>
      <c r="C334" s="45">
        <v>38</v>
      </c>
      <c r="D334" s="45">
        <v>3.0161199999999999</v>
      </c>
      <c r="E334" s="37"/>
      <c r="F334" s="44">
        <v>43868</v>
      </c>
      <c r="G334" s="49">
        <v>38</v>
      </c>
      <c r="H334" s="49">
        <v>36351.011044840401</v>
      </c>
      <c r="I334" s="37"/>
      <c r="J334" s="44">
        <v>43868</v>
      </c>
      <c r="K334" s="49">
        <v>38</v>
      </c>
      <c r="L334" s="49">
        <v>-2540.98</v>
      </c>
      <c r="M334" s="37"/>
      <c r="N334" s="44">
        <v>43868</v>
      </c>
      <c r="O334" s="49">
        <v>38</v>
      </c>
      <c r="P334" s="49">
        <v>17205.623290494699</v>
      </c>
      <c r="Q334" s="37"/>
      <c r="R334" s="50">
        <v>-6.9901219442441404E-2</v>
      </c>
      <c r="S334" s="50">
        <v>51894.224518926872</v>
      </c>
      <c r="T334" s="50">
        <v>-1202.6940492728506</v>
      </c>
    </row>
    <row r="335" spans="2:20">
      <c r="B335" s="44">
        <v>43868</v>
      </c>
      <c r="C335" s="45">
        <v>39</v>
      </c>
      <c r="D335" s="45">
        <v>3.5303599999999999</v>
      </c>
      <c r="E335" s="37"/>
      <c r="F335" s="44">
        <v>43868</v>
      </c>
      <c r="G335" s="49">
        <v>39</v>
      </c>
      <c r="H335" s="49">
        <v>35212.650552607804</v>
      </c>
      <c r="I335" s="37"/>
      <c r="J335" s="44">
        <v>43868</v>
      </c>
      <c r="K335" s="49">
        <v>39</v>
      </c>
      <c r="L335" s="49">
        <v>-1733.1</v>
      </c>
      <c r="M335" s="37"/>
      <c r="N335" s="44">
        <v>43868</v>
      </c>
      <c r="O335" s="49">
        <v>39</v>
      </c>
      <c r="P335" s="49">
        <v>16533.818062834202</v>
      </c>
      <c r="Q335" s="37"/>
      <c r="R335" s="50">
        <v>-4.9218106924690135E-2</v>
      </c>
      <c r="S335" s="50">
        <v>58370.329936307353</v>
      </c>
      <c r="T335" s="50">
        <v>-813.76322528994683</v>
      </c>
    </row>
    <row r="336" spans="2:20">
      <c r="B336" s="44">
        <v>43868</v>
      </c>
      <c r="C336" s="45">
        <v>40</v>
      </c>
      <c r="D336" s="45">
        <v>4.0176600000000002</v>
      </c>
      <c r="E336" s="37"/>
      <c r="F336" s="44">
        <v>43868</v>
      </c>
      <c r="G336" s="49">
        <v>40</v>
      </c>
      <c r="H336" s="49">
        <v>33868.098125132099</v>
      </c>
      <c r="I336" s="37"/>
      <c r="J336" s="44">
        <v>43868</v>
      </c>
      <c r="K336" s="49">
        <v>40</v>
      </c>
      <c r="L336" s="49">
        <v>-608.54</v>
      </c>
      <c r="M336" s="37"/>
      <c r="N336" s="44">
        <v>43868</v>
      </c>
      <c r="O336" s="49">
        <v>40</v>
      </c>
      <c r="P336" s="49">
        <v>15881.816181866299</v>
      </c>
      <c r="Q336" s="37"/>
      <c r="R336" s="50">
        <v>-1.796794132790196E-2</v>
      </c>
      <c r="S336" s="50">
        <v>63807.737601236957</v>
      </c>
      <c r="T336" s="50">
        <v>-285.3635413362976</v>
      </c>
    </row>
    <row r="337" spans="2:20">
      <c r="B337" s="44">
        <v>43868</v>
      </c>
      <c r="C337" s="45">
        <v>41</v>
      </c>
      <c r="D337" s="45">
        <v>4.3301400000000001</v>
      </c>
      <c r="E337" s="37"/>
      <c r="F337" s="44">
        <v>43868</v>
      </c>
      <c r="G337" s="49">
        <v>41</v>
      </c>
      <c r="H337" s="49">
        <v>32068.598227858001</v>
      </c>
      <c r="I337" s="37"/>
      <c r="J337" s="44">
        <v>43868</v>
      </c>
      <c r="K337" s="49">
        <v>41</v>
      </c>
      <c r="L337" s="49">
        <v>578.37</v>
      </c>
      <c r="M337" s="37"/>
      <c r="N337" s="44">
        <v>43868</v>
      </c>
      <c r="O337" s="49">
        <v>41</v>
      </c>
      <c r="P337" s="49">
        <v>14967.260827907199</v>
      </c>
      <c r="Q337" s="37"/>
      <c r="R337" s="50">
        <v>1.8035400109804919E-2</v>
      </c>
      <c r="S337" s="50">
        <v>64810.334801354082</v>
      </c>
      <c r="T337" s="50">
        <v>269.94053757911638</v>
      </c>
    </row>
    <row r="338" spans="2:20">
      <c r="B338" s="44">
        <v>43868</v>
      </c>
      <c r="C338" s="45">
        <v>42</v>
      </c>
      <c r="D338" s="45">
        <v>4.6336500000000003</v>
      </c>
      <c r="E338" s="37"/>
      <c r="F338" s="44">
        <v>43868</v>
      </c>
      <c r="G338" s="49">
        <v>42</v>
      </c>
      <c r="H338" s="49">
        <v>30628.837787041401</v>
      </c>
      <c r="I338" s="37"/>
      <c r="J338" s="44">
        <v>43868</v>
      </c>
      <c r="K338" s="49">
        <v>42</v>
      </c>
      <c r="L338" s="49">
        <v>5500.68</v>
      </c>
      <c r="M338" s="37"/>
      <c r="N338" s="44">
        <v>43868</v>
      </c>
      <c r="O338" s="49">
        <v>42</v>
      </c>
      <c r="P338" s="49">
        <v>14249.170562048999</v>
      </c>
      <c r="Q338" s="37"/>
      <c r="R338" s="50">
        <v>0.17959153521415216</v>
      </c>
      <c r="S338" s="50">
        <v>66025.669174838345</v>
      </c>
      <c r="T338" s="50">
        <v>2559.0304167666832</v>
      </c>
    </row>
    <row r="339" spans="2:20">
      <c r="B339" s="44">
        <v>43868</v>
      </c>
      <c r="C339" s="45">
        <v>43</v>
      </c>
      <c r="D339" s="45">
        <v>5.4041399999999999</v>
      </c>
      <c r="E339" s="37"/>
      <c r="F339" s="44">
        <v>43868</v>
      </c>
      <c r="G339" s="49">
        <v>43</v>
      </c>
      <c r="H339" s="49">
        <v>28792.6913583639</v>
      </c>
      <c r="I339" s="37"/>
      <c r="J339" s="44">
        <v>43868</v>
      </c>
      <c r="K339" s="49">
        <v>43</v>
      </c>
      <c r="L339" s="49">
        <v>-2967.55</v>
      </c>
      <c r="M339" s="37"/>
      <c r="N339" s="44">
        <v>43868</v>
      </c>
      <c r="O339" s="49">
        <v>43</v>
      </c>
      <c r="P339" s="49">
        <v>13320.6107740566</v>
      </c>
      <c r="Q339" s="37"/>
      <c r="R339" s="50">
        <v>-0.10306608587105789</v>
      </c>
      <c r="S339" s="50">
        <v>71986.445508510238</v>
      </c>
      <c r="T339" s="50">
        <v>-1372.9032138938564</v>
      </c>
    </row>
    <row r="340" spans="2:20">
      <c r="B340" s="44">
        <v>43868</v>
      </c>
      <c r="C340" s="45">
        <v>44</v>
      </c>
      <c r="D340" s="45">
        <v>6.5175700000000001</v>
      </c>
      <c r="E340" s="37"/>
      <c r="F340" s="44">
        <v>43868</v>
      </c>
      <c r="G340" s="49">
        <v>44</v>
      </c>
      <c r="H340" s="49">
        <v>27138.943555261001</v>
      </c>
      <c r="I340" s="37"/>
      <c r="J340" s="44">
        <v>43868</v>
      </c>
      <c r="K340" s="49">
        <v>44</v>
      </c>
      <c r="L340" s="49">
        <v>-3497.96</v>
      </c>
      <c r="M340" s="37"/>
      <c r="N340" s="44">
        <v>43868</v>
      </c>
      <c r="O340" s="49">
        <v>44</v>
      </c>
      <c r="P340" s="49">
        <v>12509.0646994609</v>
      </c>
      <c r="Q340" s="37"/>
      <c r="R340" s="50">
        <v>-0.12889079462055572</v>
      </c>
      <c r="S340" s="50">
        <v>81528.704813265373</v>
      </c>
      <c r="T340" s="50">
        <v>-1612.3032890734585</v>
      </c>
    </row>
    <row r="341" spans="2:20">
      <c r="B341" s="44">
        <v>43868</v>
      </c>
      <c r="C341" s="45">
        <v>45</v>
      </c>
      <c r="D341" s="45">
        <v>6.6343899999999998</v>
      </c>
      <c r="E341" s="37"/>
      <c r="F341" s="44">
        <v>43868</v>
      </c>
      <c r="G341" s="49">
        <v>45</v>
      </c>
      <c r="H341" s="49">
        <v>25904.352906275999</v>
      </c>
      <c r="I341" s="37"/>
      <c r="J341" s="44">
        <v>43868</v>
      </c>
      <c r="K341" s="49">
        <v>45</v>
      </c>
      <c r="L341" s="49">
        <v>1617.71</v>
      </c>
      <c r="M341" s="37"/>
      <c r="N341" s="44">
        <v>43868</v>
      </c>
      <c r="O341" s="49">
        <v>45</v>
      </c>
      <c r="P341" s="49">
        <v>12274.823373392301</v>
      </c>
      <c r="Q341" s="37"/>
      <c r="R341" s="50">
        <v>6.244934995492854E-2</v>
      </c>
      <c r="S341" s="50">
        <v>81435.965440200147</v>
      </c>
      <c r="T341" s="50">
        <v>766.55474047991231</v>
      </c>
    </row>
    <row r="342" spans="2:20">
      <c r="B342" s="44">
        <v>43868</v>
      </c>
      <c r="C342" s="45">
        <v>46</v>
      </c>
      <c r="D342" s="45">
        <v>6.7484700000000002</v>
      </c>
      <c r="E342" s="37"/>
      <c r="F342" s="44">
        <v>43868</v>
      </c>
      <c r="G342" s="49">
        <v>46</v>
      </c>
      <c r="H342" s="49">
        <v>24410.8422610696</v>
      </c>
      <c r="I342" s="37"/>
      <c r="J342" s="44">
        <v>43868</v>
      </c>
      <c r="K342" s="49">
        <v>46</v>
      </c>
      <c r="L342" s="49">
        <v>-500.13</v>
      </c>
      <c r="M342" s="37"/>
      <c r="N342" s="44">
        <v>43868</v>
      </c>
      <c r="O342" s="49">
        <v>46</v>
      </c>
      <c r="P342" s="49">
        <v>11526.7852744588</v>
      </c>
      <c r="Q342" s="37"/>
      <c r="R342" s="50">
        <v>-2.048802719099976E-2</v>
      </c>
      <c r="S342" s="50">
        <v>77788.164621126984</v>
      </c>
      <c r="T342" s="50">
        <v>-236.16109012792754</v>
      </c>
    </row>
    <row r="343" spans="2:20">
      <c r="B343" s="44">
        <v>43868</v>
      </c>
      <c r="C343" s="45">
        <v>47</v>
      </c>
      <c r="D343" s="45">
        <v>8.0511099999999995</v>
      </c>
      <c r="E343" s="37"/>
      <c r="F343" s="44">
        <v>43868</v>
      </c>
      <c r="G343" s="49">
        <v>47</v>
      </c>
      <c r="H343" s="49">
        <v>22777.6571547774</v>
      </c>
      <c r="I343" s="37"/>
      <c r="J343" s="44">
        <v>43868</v>
      </c>
      <c r="K343" s="49">
        <v>47</v>
      </c>
      <c r="L343" s="49">
        <v>-534.69000000000005</v>
      </c>
      <c r="M343" s="37"/>
      <c r="N343" s="44">
        <v>43868</v>
      </c>
      <c r="O343" s="49">
        <v>47</v>
      </c>
      <c r="P343" s="49">
        <v>10756.257042925999</v>
      </c>
      <c r="Q343" s="37"/>
      <c r="R343" s="50">
        <v>-2.3474319433588183E-2</v>
      </c>
      <c r="S343" s="50">
        <v>86599.808640871939</v>
      </c>
      <c r="T343" s="50">
        <v>-252.49581373542756</v>
      </c>
    </row>
    <row r="344" spans="2:20">
      <c r="B344" s="44">
        <v>43868</v>
      </c>
      <c r="C344" s="45">
        <v>48</v>
      </c>
      <c r="D344" s="45">
        <v>8.7039600000000004</v>
      </c>
      <c r="E344" s="37"/>
      <c r="F344" s="44">
        <v>43868</v>
      </c>
      <c r="G344" s="49">
        <v>48</v>
      </c>
      <c r="H344" s="49">
        <v>21798.4049046664</v>
      </c>
      <c r="I344" s="37"/>
      <c r="J344" s="44">
        <v>43868</v>
      </c>
      <c r="K344" s="49">
        <v>48</v>
      </c>
      <c r="L344" s="49">
        <v>-750.42</v>
      </c>
      <c r="M344" s="37"/>
      <c r="N344" s="44">
        <v>43868</v>
      </c>
      <c r="O344" s="49">
        <v>48</v>
      </c>
      <c r="P344" s="49">
        <v>10326.187287211</v>
      </c>
      <c r="Q344" s="37"/>
      <c r="R344" s="50">
        <v>-3.4425454673491132E-2</v>
      </c>
      <c r="S344" s="50">
        <v>89878.721100393057</v>
      </c>
      <c r="T344" s="50">
        <v>-355.48369240586266</v>
      </c>
    </row>
    <row r="345" spans="2:20">
      <c r="B345" s="44">
        <v>43869</v>
      </c>
      <c r="C345" s="45">
        <v>1</v>
      </c>
      <c r="D345" s="45">
        <v>8.8634400000000007</v>
      </c>
      <c r="E345" s="37"/>
      <c r="F345" s="44">
        <v>43869</v>
      </c>
      <c r="G345" s="49">
        <v>1</v>
      </c>
      <c r="H345" s="49">
        <v>21675.349921465498</v>
      </c>
      <c r="I345" s="37"/>
      <c r="J345" s="44">
        <v>43869</v>
      </c>
      <c r="K345" s="49">
        <v>1</v>
      </c>
      <c r="L345" s="49">
        <v>-1482.53</v>
      </c>
      <c r="M345" s="37"/>
      <c r="N345" s="44">
        <v>43869</v>
      </c>
      <c r="O345" s="49">
        <v>1</v>
      </c>
      <c r="P345" s="49">
        <v>10451.880437832</v>
      </c>
      <c r="Q345" s="37"/>
      <c r="R345" s="50">
        <v>-6.8397050353121325E-2</v>
      </c>
      <c r="S345" s="50">
        <v>92639.615147897668</v>
      </c>
      <c r="T345" s="50">
        <v>-714.87779259119907</v>
      </c>
    </row>
    <row r="346" spans="2:20">
      <c r="B346" s="44">
        <v>43869</v>
      </c>
      <c r="C346" s="45">
        <v>2</v>
      </c>
      <c r="D346" s="45">
        <v>8.5293600000000005</v>
      </c>
      <c r="E346" s="37"/>
      <c r="F346" s="44">
        <v>43869</v>
      </c>
      <c r="G346" s="49">
        <v>2</v>
      </c>
      <c r="H346" s="49">
        <v>21999.367983676399</v>
      </c>
      <c r="I346" s="37"/>
      <c r="J346" s="44">
        <v>43869</v>
      </c>
      <c r="K346" s="49">
        <v>2</v>
      </c>
      <c r="L346" s="49">
        <v>-405.95</v>
      </c>
      <c r="M346" s="37"/>
      <c r="N346" s="44">
        <v>43869</v>
      </c>
      <c r="O346" s="49">
        <v>2</v>
      </c>
      <c r="P346" s="49">
        <v>10538.928572604</v>
      </c>
      <c r="Q346" s="37"/>
      <c r="R346" s="50">
        <v>-1.8452802839664131E-2</v>
      </c>
      <c r="S346" s="50">
        <v>89890.315810025655</v>
      </c>
      <c r="T346" s="50">
        <v>-194.47277109156454</v>
      </c>
    </row>
    <row r="347" spans="2:20">
      <c r="B347" s="44">
        <v>43869</v>
      </c>
      <c r="C347" s="45">
        <v>3</v>
      </c>
      <c r="D347" s="45">
        <v>8.6355799999999991</v>
      </c>
      <c r="E347" s="37"/>
      <c r="F347" s="44">
        <v>43869</v>
      </c>
      <c r="G347" s="49">
        <v>3</v>
      </c>
      <c r="H347" s="49">
        <v>21777.047917097301</v>
      </c>
      <c r="I347" s="37"/>
      <c r="J347" s="44">
        <v>43869</v>
      </c>
      <c r="K347" s="49">
        <v>3</v>
      </c>
      <c r="L347" s="49">
        <v>-47.88</v>
      </c>
      <c r="M347" s="37"/>
      <c r="N347" s="44">
        <v>43869</v>
      </c>
      <c r="O347" s="49">
        <v>3</v>
      </c>
      <c r="P347" s="49">
        <v>10526.177517809099</v>
      </c>
      <c r="Q347" s="37"/>
      <c r="R347" s="50">
        <v>-2.1986451139876084E-3</v>
      </c>
      <c r="S347" s="50">
        <v>90899.648049241892</v>
      </c>
      <c r="T347" s="50">
        <v>-23.143328768497188</v>
      </c>
    </row>
    <row r="348" spans="2:20">
      <c r="B348" s="44">
        <v>43869</v>
      </c>
      <c r="C348" s="45">
        <v>4</v>
      </c>
      <c r="D348" s="45">
        <v>8.4928299999999997</v>
      </c>
      <c r="E348" s="37"/>
      <c r="F348" s="44">
        <v>43869</v>
      </c>
      <c r="G348" s="49">
        <v>4</v>
      </c>
      <c r="H348" s="49">
        <v>21269.784802185801</v>
      </c>
      <c r="I348" s="37"/>
      <c r="J348" s="44">
        <v>43869</v>
      </c>
      <c r="K348" s="49">
        <v>4</v>
      </c>
      <c r="L348" s="49">
        <v>-3233.25</v>
      </c>
      <c r="M348" s="37"/>
      <c r="N348" s="44">
        <v>43869</v>
      </c>
      <c r="O348" s="49">
        <v>4</v>
      </c>
      <c r="P348" s="49">
        <v>10285.9158865433</v>
      </c>
      <c r="Q348" s="37"/>
      <c r="R348" s="50">
        <v>-0.1520114110260172</v>
      </c>
      <c r="S348" s="50">
        <v>87356.535018711525</v>
      </c>
      <c r="T348" s="50">
        <v>-1563.5765876083738</v>
      </c>
    </row>
    <row r="349" spans="2:20">
      <c r="B349" s="44">
        <v>43869</v>
      </c>
      <c r="C349" s="45">
        <v>5</v>
      </c>
      <c r="D349" s="45">
        <v>9.0339399999999994</v>
      </c>
      <c r="E349" s="37"/>
      <c r="F349" s="44">
        <v>43869</v>
      </c>
      <c r="G349" s="49">
        <v>5</v>
      </c>
      <c r="H349" s="49">
        <v>21371.953565067201</v>
      </c>
      <c r="I349" s="37"/>
      <c r="J349" s="44">
        <v>43869</v>
      </c>
      <c r="K349" s="49">
        <v>5</v>
      </c>
      <c r="L349" s="49">
        <v>-2785.58</v>
      </c>
      <c r="M349" s="37"/>
      <c r="N349" s="44">
        <v>43869</v>
      </c>
      <c r="O349" s="49">
        <v>5</v>
      </c>
      <c r="P349" s="49">
        <v>10394.291827347401</v>
      </c>
      <c r="Q349" s="37"/>
      <c r="R349" s="50">
        <v>-0.13033810837737711</v>
      </c>
      <c r="S349" s="50">
        <v>93901.408710746764</v>
      </c>
      <c r="T349" s="50">
        <v>-1354.7723346988907</v>
      </c>
    </row>
    <row r="350" spans="2:20">
      <c r="B350" s="44">
        <v>43869</v>
      </c>
      <c r="C350" s="45">
        <v>6</v>
      </c>
      <c r="D350" s="45">
        <v>9.0887100000000007</v>
      </c>
      <c r="E350" s="37"/>
      <c r="F350" s="44">
        <v>43869</v>
      </c>
      <c r="G350" s="49">
        <v>6</v>
      </c>
      <c r="H350" s="49">
        <v>21268.850192245001</v>
      </c>
      <c r="I350" s="37"/>
      <c r="J350" s="44">
        <v>43869</v>
      </c>
      <c r="K350" s="49">
        <v>6</v>
      </c>
      <c r="L350" s="49">
        <v>-3856.62</v>
      </c>
      <c r="M350" s="37"/>
      <c r="N350" s="44">
        <v>43869</v>
      </c>
      <c r="O350" s="49">
        <v>6</v>
      </c>
      <c r="P350" s="49">
        <v>10349.1528656503</v>
      </c>
      <c r="Q350" s="37"/>
      <c r="R350" s="50">
        <v>-0.18132715051075923</v>
      </c>
      <c r="S350" s="50">
        <v>94060.449141564546</v>
      </c>
      <c r="T350" s="50">
        <v>-1876.5823993286272</v>
      </c>
    </row>
    <row r="351" spans="2:20">
      <c r="B351" s="44">
        <v>43869</v>
      </c>
      <c r="C351" s="45">
        <v>7</v>
      </c>
      <c r="D351" s="45">
        <v>9.2303999999999995</v>
      </c>
      <c r="E351" s="37"/>
      <c r="F351" s="44">
        <v>43869</v>
      </c>
      <c r="G351" s="49">
        <v>7</v>
      </c>
      <c r="H351" s="49">
        <v>20964.9962370996</v>
      </c>
      <c r="I351" s="37"/>
      <c r="J351" s="44">
        <v>43869</v>
      </c>
      <c r="K351" s="49">
        <v>7</v>
      </c>
      <c r="L351" s="49">
        <v>8152.85</v>
      </c>
      <c r="M351" s="37"/>
      <c r="N351" s="44">
        <v>43869</v>
      </c>
      <c r="O351" s="49">
        <v>7</v>
      </c>
      <c r="P351" s="49">
        <v>10315.8930410349</v>
      </c>
      <c r="Q351" s="37"/>
      <c r="R351" s="50">
        <v>0.38887915398585854</v>
      </c>
      <c r="S351" s="50">
        <v>95219.819125968541</v>
      </c>
      <c r="T351" s="50">
        <v>4011.6357584062575</v>
      </c>
    </row>
    <row r="352" spans="2:20">
      <c r="B352" s="44">
        <v>43869</v>
      </c>
      <c r="C352" s="45">
        <v>8</v>
      </c>
      <c r="D352" s="45">
        <v>9.2613699999999994</v>
      </c>
      <c r="E352" s="37"/>
      <c r="F352" s="44">
        <v>43869</v>
      </c>
      <c r="G352" s="49">
        <v>8</v>
      </c>
      <c r="H352" s="49">
        <v>20590.228213561801</v>
      </c>
      <c r="I352" s="37"/>
      <c r="J352" s="44">
        <v>43869</v>
      </c>
      <c r="K352" s="49">
        <v>8</v>
      </c>
      <c r="L352" s="49">
        <v>28469.14</v>
      </c>
      <c r="M352" s="37"/>
      <c r="N352" s="44">
        <v>43869</v>
      </c>
      <c r="O352" s="49">
        <v>8</v>
      </c>
      <c r="P352" s="49">
        <v>10141.5299150221</v>
      </c>
      <c r="Q352" s="37"/>
      <c r="R352" s="50">
        <v>1.3826529606528952</v>
      </c>
      <c r="S352" s="50">
        <v>93924.460909088215</v>
      </c>
      <c r="T352" s="50">
        <v>14022.216362555211</v>
      </c>
    </row>
    <row r="353" spans="2:20">
      <c r="B353" s="44">
        <v>43869</v>
      </c>
      <c r="C353" s="45">
        <v>9</v>
      </c>
      <c r="D353" s="45">
        <v>9.0553600000000003</v>
      </c>
      <c r="E353" s="37"/>
      <c r="F353" s="44">
        <v>43869</v>
      </c>
      <c r="G353" s="49">
        <v>9</v>
      </c>
      <c r="H353" s="49">
        <v>20564.5943625816</v>
      </c>
      <c r="I353" s="37"/>
      <c r="J353" s="44">
        <v>43869</v>
      </c>
      <c r="K353" s="49">
        <v>9</v>
      </c>
      <c r="L353" s="49">
        <v>4361</v>
      </c>
      <c r="M353" s="37"/>
      <c r="N353" s="44">
        <v>43869</v>
      </c>
      <c r="O353" s="49">
        <v>9</v>
      </c>
      <c r="P353" s="49">
        <v>10141.1364686875</v>
      </c>
      <c r="Q353" s="37"/>
      <c r="R353" s="50">
        <v>0.21206350697269657</v>
      </c>
      <c r="S353" s="50">
        <v>91831.641533094051</v>
      </c>
      <c r="T353" s="50">
        <v>2150.5649642385793</v>
      </c>
    </row>
    <row r="354" spans="2:20">
      <c r="B354" s="44">
        <v>43869</v>
      </c>
      <c r="C354" s="45">
        <v>10</v>
      </c>
      <c r="D354" s="45">
        <v>9.4124199999999991</v>
      </c>
      <c r="E354" s="37"/>
      <c r="F354" s="44">
        <v>43869</v>
      </c>
      <c r="G354" s="49">
        <v>10</v>
      </c>
      <c r="H354" s="49">
        <v>20776.751392502501</v>
      </c>
      <c r="I354" s="37"/>
      <c r="J354" s="44">
        <v>43869</v>
      </c>
      <c r="K354" s="49">
        <v>10</v>
      </c>
      <c r="L354" s="49">
        <v>-971.87</v>
      </c>
      <c r="M354" s="37"/>
      <c r="N354" s="44">
        <v>43869</v>
      </c>
      <c r="O354" s="49">
        <v>10</v>
      </c>
      <c r="P354" s="49">
        <v>10228.931810923699</v>
      </c>
      <c r="Q354" s="37"/>
      <c r="R354" s="50">
        <v>-4.6776802669483211E-2</v>
      </c>
      <c r="S354" s="50">
        <v>96279.002355774443</v>
      </c>
      <c r="T354" s="50">
        <v>-478.47672483917745</v>
      </c>
    </row>
    <row r="355" spans="2:20">
      <c r="B355" s="44">
        <v>43869</v>
      </c>
      <c r="C355" s="45">
        <v>11</v>
      </c>
      <c r="D355" s="45">
        <v>9.1841200000000001</v>
      </c>
      <c r="E355" s="37"/>
      <c r="F355" s="44">
        <v>43869</v>
      </c>
      <c r="G355" s="49">
        <v>11</v>
      </c>
      <c r="H355" s="49">
        <v>20925.021419936402</v>
      </c>
      <c r="I355" s="37"/>
      <c r="J355" s="44">
        <v>43869</v>
      </c>
      <c r="K355" s="49">
        <v>11</v>
      </c>
      <c r="L355" s="49">
        <v>-1301.9000000000001</v>
      </c>
      <c r="M355" s="37"/>
      <c r="N355" s="44">
        <v>43869</v>
      </c>
      <c r="O355" s="49">
        <v>11</v>
      </c>
      <c r="P355" s="49">
        <v>10249.261270417201</v>
      </c>
      <c r="Q355" s="37"/>
      <c r="R355" s="50">
        <v>-6.2217379560701877E-2</v>
      </c>
      <c r="S355" s="50">
        <v>94130.445418864023</v>
      </c>
      <c r="T355" s="50">
        <v>-637.68217867834846</v>
      </c>
    </row>
    <row r="356" spans="2:20">
      <c r="B356" s="44">
        <v>43869</v>
      </c>
      <c r="C356" s="45">
        <v>12</v>
      </c>
      <c r="D356" s="45">
        <v>8.5809499999999996</v>
      </c>
      <c r="E356" s="37"/>
      <c r="F356" s="44">
        <v>43869</v>
      </c>
      <c r="G356" s="49">
        <v>12</v>
      </c>
      <c r="H356" s="49">
        <v>20971.903387296599</v>
      </c>
      <c r="I356" s="37"/>
      <c r="J356" s="44">
        <v>43869</v>
      </c>
      <c r="K356" s="49">
        <v>12</v>
      </c>
      <c r="L356" s="49">
        <v>-2316.89</v>
      </c>
      <c r="M356" s="37"/>
      <c r="N356" s="44">
        <v>43869</v>
      </c>
      <c r="O356" s="49">
        <v>12</v>
      </c>
      <c r="P356" s="49">
        <v>10252.8750325851</v>
      </c>
      <c r="Q356" s="37"/>
      <c r="R356" s="50">
        <v>-0.1104759047003535</v>
      </c>
      <c r="S356" s="50">
        <v>87979.408010861109</v>
      </c>
      <c r="T356" s="50">
        <v>-1132.6956450045052</v>
      </c>
    </row>
    <row r="357" spans="2:20">
      <c r="B357" s="44">
        <v>43869</v>
      </c>
      <c r="C357" s="45">
        <v>13</v>
      </c>
      <c r="D357" s="45">
        <v>7.7276999999999996</v>
      </c>
      <c r="E357" s="37"/>
      <c r="F357" s="44">
        <v>43869</v>
      </c>
      <c r="G357" s="49">
        <v>13</v>
      </c>
      <c r="H357" s="49">
        <v>21650.592454903599</v>
      </c>
      <c r="I357" s="37"/>
      <c r="J357" s="44">
        <v>43869</v>
      </c>
      <c r="K357" s="49">
        <v>13</v>
      </c>
      <c r="L357" s="49">
        <v>-702.32</v>
      </c>
      <c r="M357" s="37"/>
      <c r="N357" s="44">
        <v>43869</v>
      </c>
      <c r="O357" s="49">
        <v>13</v>
      </c>
      <c r="P357" s="49">
        <v>10293.586614063601</v>
      </c>
      <c r="Q357" s="37"/>
      <c r="R357" s="50">
        <v>-3.2438835171040924E-2</v>
      </c>
      <c r="S357" s="50">
        <v>79545.749277499286</v>
      </c>
      <c r="T357" s="50">
        <v>-333.91195949244241</v>
      </c>
    </row>
    <row r="358" spans="2:20">
      <c r="B358" s="44">
        <v>43869</v>
      </c>
      <c r="C358" s="45">
        <v>14</v>
      </c>
      <c r="D358" s="45">
        <v>6.9676600000000004</v>
      </c>
      <c r="E358" s="37"/>
      <c r="F358" s="44">
        <v>43869</v>
      </c>
      <c r="G358" s="49">
        <v>14</v>
      </c>
      <c r="H358" s="49">
        <v>23019.049168242302</v>
      </c>
      <c r="I358" s="37"/>
      <c r="J358" s="44">
        <v>43869</v>
      </c>
      <c r="K358" s="49">
        <v>14</v>
      </c>
      <c r="L358" s="49">
        <v>16166.77</v>
      </c>
      <c r="M358" s="37"/>
      <c r="N358" s="44">
        <v>43869</v>
      </c>
      <c r="O358" s="49">
        <v>14</v>
      </c>
      <c r="P358" s="49">
        <v>10937.305348849201</v>
      </c>
      <c r="Q358" s="37"/>
      <c r="R358" s="50">
        <v>0.70232136357326658</v>
      </c>
      <c r="S358" s="50">
        <v>76207.424986962622</v>
      </c>
      <c r="T358" s="50">
        <v>7681.5032064209527</v>
      </c>
    </row>
    <row r="359" spans="2:20">
      <c r="B359" s="44">
        <v>43869</v>
      </c>
      <c r="C359" s="45">
        <v>15</v>
      </c>
      <c r="D359" s="45">
        <v>6.4464899999999998</v>
      </c>
      <c r="E359" s="37"/>
      <c r="F359" s="44">
        <v>43869</v>
      </c>
      <c r="G359" s="49">
        <v>15</v>
      </c>
      <c r="H359" s="49">
        <v>23712.591450600801</v>
      </c>
      <c r="I359" s="37"/>
      <c r="J359" s="44">
        <v>43869</v>
      </c>
      <c r="K359" s="49">
        <v>15</v>
      </c>
      <c r="L359" s="49">
        <v>10806.11</v>
      </c>
      <c r="M359" s="37"/>
      <c r="N359" s="44">
        <v>43869</v>
      </c>
      <c r="O359" s="49">
        <v>15</v>
      </c>
      <c r="P359" s="49">
        <v>10648.015201481299</v>
      </c>
      <c r="Q359" s="37"/>
      <c r="R359" s="50">
        <v>0.45571189561932962</v>
      </c>
      <c r="S359" s="50">
        <v>68642.323516197182</v>
      </c>
      <c r="T359" s="50">
        <v>4852.4271920504807</v>
      </c>
    </row>
    <row r="360" spans="2:20">
      <c r="B360" s="44">
        <v>43869</v>
      </c>
      <c r="C360" s="45">
        <v>16</v>
      </c>
      <c r="D360" s="45">
        <v>6.1861699999999997</v>
      </c>
      <c r="E360" s="37"/>
      <c r="F360" s="44">
        <v>43869</v>
      </c>
      <c r="G360" s="49">
        <v>16</v>
      </c>
      <c r="H360" s="49">
        <v>24274.515431060601</v>
      </c>
      <c r="I360" s="37"/>
      <c r="J360" s="44">
        <v>43869</v>
      </c>
      <c r="K360" s="49">
        <v>16</v>
      </c>
      <c r="L360" s="49">
        <v>16979.59</v>
      </c>
      <c r="M360" s="37"/>
      <c r="N360" s="44">
        <v>43869</v>
      </c>
      <c r="O360" s="49">
        <v>16</v>
      </c>
      <c r="P360" s="49">
        <v>10956.561521740899</v>
      </c>
      <c r="Q360" s="37"/>
      <c r="R360" s="50">
        <v>0.69948213995133612</v>
      </c>
      <c r="S360" s="50">
        <v>67779.15218894789</v>
      </c>
      <c r="T360" s="50">
        <v>7663.9190997357919</v>
      </c>
    </row>
    <row r="361" spans="2:20">
      <c r="B361" s="44">
        <v>43869</v>
      </c>
      <c r="C361" s="45">
        <v>17</v>
      </c>
      <c r="D361" s="45">
        <v>6.1812199999999997</v>
      </c>
      <c r="E361" s="37"/>
      <c r="F361" s="44">
        <v>43869</v>
      </c>
      <c r="G361" s="49">
        <v>17</v>
      </c>
      <c r="H361" s="49">
        <v>24809.858783438402</v>
      </c>
      <c r="I361" s="37"/>
      <c r="J361" s="44">
        <v>43869</v>
      </c>
      <c r="K361" s="49">
        <v>17</v>
      </c>
      <c r="L361" s="49">
        <v>26263.39</v>
      </c>
      <c r="M361" s="37"/>
      <c r="N361" s="44">
        <v>43869</v>
      </c>
      <c r="O361" s="49">
        <v>17</v>
      </c>
      <c r="P361" s="49">
        <v>10613.206833271901</v>
      </c>
      <c r="Q361" s="37"/>
      <c r="R361" s="50">
        <v>1.0585868395805578</v>
      </c>
      <c r="S361" s="50">
        <v>65602.566341956932</v>
      </c>
      <c r="T361" s="50">
        <v>11235.00107944808</v>
      </c>
    </row>
    <row r="362" spans="2:20">
      <c r="B362" s="44">
        <v>43869</v>
      </c>
      <c r="C362" s="45">
        <v>18</v>
      </c>
      <c r="D362" s="45">
        <v>6.27529</v>
      </c>
      <c r="E362" s="37"/>
      <c r="F362" s="44">
        <v>43869</v>
      </c>
      <c r="G362" s="49">
        <v>18</v>
      </c>
      <c r="H362" s="49">
        <v>26718.435897225299</v>
      </c>
      <c r="I362" s="37"/>
      <c r="J362" s="44">
        <v>43869</v>
      </c>
      <c r="K362" s="49">
        <v>18</v>
      </c>
      <c r="L362" s="49">
        <v>34893.46</v>
      </c>
      <c r="M362" s="37"/>
      <c r="N362" s="44">
        <v>43869</v>
      </c>
      <c r="O362" s="49">
        <v>18</v>
      </c>
      <c r="P362" s="49">
        <v>12011.2130079117</v>
      </c>
      <c r="Q362" s="37"/>
      <c r="R362" s="50">
        <v>1.3059694113166136</v>
      </c>
      <c r="S362" s="50">
        <v>75373.84487641821</v>
      </c>
      <c r="T362" s="50">
        <v>15686.276781140894</v>
      </c>
    </row>
    <row r="363" spans="2:20">
      <c r="B363" s="44">
        <v>43869</v>
      </c>
      <c r="C363" s="45">
        <v>19</v>
      </c>
      <c r="D363" s="45">
        <v>6.23637</v>
      </c>
      <c r="E363" s="37"/>
      <c r="F363" s="44">
        <v>43869</v>
      </c>
      <c r="G363" s="49">
        <v>19</v>
      </c>
      <c r="H363" s="49">
        <v>26420.084343017399</v>
      </c>
      <c r="I363" s="37"/>
      <c r="J363" s="44">
        <v>43869</v>
      </c>
      <c r="K363" s="49">
        <v>19</v>
      </c>
      <c r="L363" s="49">
        <v>43151.39</v>
      </c>
      <c r="M363" s="37"/>
      <c r="N363" s="44">
        <v>43869</v>
      </c>
      <c r="O363" s="49">
        <v>19</v>
      </c>
      <c r="P363" s="49">
        <v>11228.5126329208</v>
      </c>
      <c r="Q363" s="37"/>
      <c r="R363" s="50">
        <v>1.6332797972843922</v>
      </c>
      <c r="S363" s="50">
        <v>70025.15932856829</v>
      </c>
      <c r="T363" s="50">
        <v>18339.302836902119</v>
      </c>
    </row>
    <row r="364" spans="2:20">
      <c r="B364" s="44">
        <v>43869</v>
      </c>
      <c r="C364" s="45">
        <v>20</v>
      </c>
      <c r="D364" s="45">
        <v>6.4014199999999999</v>
      </c>
      <c r="E364" s="37"/>
      <c r="F364" s="44">
        <v>43869</v>
      </c>
      <c r="G364" s="49">
        <v>20</v>
      </c>
      <c r="H364" s="49">
        <v>26550.828307789601</v>
      </c>
      <c r="I364" s="37"/>
      <c r="J364" s="44">
        <v>43869</v>
      </c>
      <c r="K364" s="49">
        <v>20</v>
      </c>
      <c r="L364" s="49">
        <v>43484.17</v>
      </c>
      <c r="M364" s="37"/>
      <c r="N364" s="44">
        <v>43869</v>
      </c>
      <c r="O364" s="49">
        <v>20</v>
      </c>
      <c r="P364" s="49">
        <v>11293.605404742801</v>
      </c>
      <c r="Q364" s="37"/>
      <c r="R364" s="50">
        <v>1.6377707503476424</v>
      </c>
      <c r="S364" s="50">
        <v>72295.111510028655</v>
      </c>
      <c r="T364" s="50">
        <v>18496.336597855807</v>
      </c>
    </row>
    <row r="365" spans="2:20">
      <c r="B365" s="44">
        <v>43869</v>
      </c>
      <c r="C365" s="45">
        <v>21</v>
      </c>
      <c r="D365" s="45">
        <v>6.3955500000000001</v>
      </c>
      <c r="E365" s="37"/>
      <c r="F365" s="44">
        <v>43869</v>
      </c>
      <c r="G365" s="49">
        <v>21</v>
      </c>
      <c r="H365" s="49">
        <v>26376.643109086399</v>
      </c>
      <c r="I365" s="37"/>
      <c r="J365" s="44">
        <v>43869</v>
      </c>
      <c r="K365" s="49">
        <v>21</v>
      </c>
      <c r="L365" s="49">
        <v>36364.519999999997</v>
      </c>
      <c r="M365" s="37"/>
      <c r="N365" s="44">
        <v>43869</v>
      </c>
      <c r="O365" s="49">
        <v>21</v>
      </c>
      <c r="P365" s="49">
        <v>11177.499486023</v>
      </c>
      <c r="Q365" s="37"/>
      <c r="R365" s="50">
        <v>1.3786636855041234</v>
      </c>
      <c r="S365" s="50">
        <v>71486.2568378344</v>
      </c>
      <c r="T365" s="50">
        <v>15410.012636120915</v>
      </c>
    </row>
    <row r="366" spans="2:20">
      <c r="B366" s="44">
        <v>43869</v>
      </c>
      <c r="C366" s="45">
        <v>22</v>
      </c>
      <c r="D366" s="45">
        <v>6.1965199999999996</v>
      </c>
      <c r="E366" s="37"/>
      <c r="F366" s="44">
        <v>43869</v>
      </c>
      <c r="G366" s="49">
        <v>22</v>
      </c>
      <c r="H366" s="49">
        <v>25541.499291410499</v>
      </c>
      <c r="I366" s="37"/>
      <c r="J366" s="44">
        <v>43869</v>
      </c>
      <c r="K366" s="49">
        <v>22</v>
      </c>
      <c r="L366" s="49">
        <v>12240.33</v>
      </c>
      <c r="M366" s="37"/>
      <c r="N366" s="44">
        <v>43869</v>
      </c>
      <c r="O366" s="49">
        <v>22</v>
      </c>
      <c r="P366" s="49">
        <v>10752.576119743</v>
      </c>
      <c r="Q366" s="37"/>
      <c r="R366" s="50">
        <v>0.47923302623493103</v>
      </c>
      <c r="S366" s="50">
        <v>66628.552977509884</v>
      </c>
      <c r="T366" s="50">
        <v>5152.9895936858902</v>
      </c>
    </row>
    <row r="367" spans="2:20">
      <c r="B367" s="44">
        <v>43869</v>
      </c>
      <c r="C367" s="45">
        <v>23</v>
      </c>
      <c r="D367" s="45">
        <v>6.4108499999999999</v>
      </c>
      <c r="E367" s="37"/>
      <c r="F367" s="44">
        <v>43869</v>
      </c>
      <c r="G367" s="49">
        <v>23</v>
      </c>
      <c r="H367" s="49">
        <v>24754.344240640301</v>
      </c>
      <c r="I367" s="37"/>
      <c r="J367" s="44">
        <v>43869</v>
      </c>
      <c r="K367" s="49">
        <v>23</v>
      </c>
      <c r="L367" s="49">
        <v>3191.3</v>
      </c>
      <c r="M367" s="37"/>
      <c r="N367" s="44">
        <v>43869</v>
      </c>
      <c r="O367" s="49">
        <v>23</v>
      </c>
      <c r="P367" s="49">
        <v>10393.6243469295</v>
      </c>
      <c r="Q367" s="37"/>
      <c r="R367" s="50">
        <v>0.12891878568775422</v>
      </c>
      <c r="S367" s="50">
        <v>66631.966644512984</v>
      </c>
      <c r="T367" s="50">
        <v>1339.9334297008288</v>
      </c>
    </row>
    <row r="368" spans="2:20">
      <c r="B368" s="44">
        <v>43869</v>
      </c>
      <c r="C368" s="45">
        <v>24</v>
      </c>
      <c r="D368" s="45">
        <v>6.8638000000000003</v>
      </c>
      <c r="E368" s="37"/>
      <c r="F368" s="44">
        <v>43869</v>
      </c>
      <c r="G368" s="49">
        <v>24</v>
      </c>
      <c r="H368" s="49">
        <v>22518.2426078354</v>
      </c>
      <c r="I368" s="37"/>
      <c r="J368" s="44">
        <v>43869</v>
      </c>
      <c r="K368" s="49">
        <v>24</v>
      </c>
      <c r="L368" s="49">
        <v>9681.08</v>
      </c>
      <c r="M368" s="37"/>
      <c r="N368" s="44">
        <v>43869</v>
      </c>
      <c r="O368" s="49">
        <v>24</v>
      </c>
      <c r="P368" s="49">
        <v>8416.2889117920004</v>
      </c>
      <c r="Q368" s="37"/>
      <c r="R368" s="50">
        <v>0.42992164924235216</v>
      </c>
      <c r="S368" s="50">
        <v>57767.723832757933</v>
      </c>
      <c r="T368" s="50">
        <v>3618.3448094577379</v>
      </c>
    </row>
    <row r="369" spans="2:20">
      <c r="B369" s="44">
        <v>43869</v>
      </c>
      <c r="C369" s="45">
        <v>25</v>
      </c>
      <c r="D369" s="45">
        <v>7.5585599999999999</v>
      </c>
      <c r="E369" s="37"/>
      <c r="F369" s="44">
        <v>43869</v>
      </c>
      <c r="G369" s="49">
        <v>25</v>
      </c>
      <c r="H369" s="49">
        <v>22056.809908384199</v>
      </c>
      <c r="I369" s="37"/>
      <c r="J369" s="44">
        <v>43869</v>
      </c>
      <c r="K369" s="49">
        <v>25</v>
      </c>
      <c r="L369" s="49">
        <v>9135.82</v>
      </c>
      <c r="M369" s="37"/>
      <c r="N369" s="44">
        <v>43869</v>
      </c>
      <c r="O369" s="49">
        <v>25</v>
      </c>
      <c r="P369" s="49">
        <v>8249.1794306791999</v>
      </c>
      <c r="Q369" s="37"/>
      <c r="R369" s="50">
        <v>0.41419498277161587</v>
      </c>
      <c r="S369" s="50">
        <v>62351.917677554571</v>
      </c>
      <c r="T369" s="50">
        <v>3416.7687321701392</v>
      </c>
    </row>
    <row r="370" spans="2:20">
      <c r="B370" s="44">
        <v>43869</v>
      </c>
      <c r="C370" s="45">
        <v>26</v>
      </c>
      <c r="D370" s="45">
        <v>7.06982</v>
      </c>
      <c r="E370" s="37"/>
      <c r="F370" s="44">
        <v>43869</v>
      </c>
      <c r="G370" s="49">
        <v>26</v>
      </c>
      <c r="H370" s="49">
        <v>23396.051525469</v>
      </c>
      <c r="I370" s="37"/>
      <c r="J370" s="44">
        <v>43869</v>
      </c>
      <c r="K370" s="49">
        <v>26</v>
      </c>
      <c r="L370" s="49">
        <v>-4870.68</v>
      </c>
      <c r="M370" s="37"/>
      <c r="N370" s="44">
        <v>43869</v>
      </c>
      <c r="O370" s="49">
        <v>26</v>
      </c>
      <c r="P370" s="49">
        <v>9853.3028200334993</v>
      </c>
      <c r="Q370" s="37"/>
      <c r="R370" s="50">
        <v>-0.20818384652204094</v>
      </c>
      <c r="S370" s="50">
        <v>69661.077343129233</v>
      </c>
      <c r="T370" s="50">
        <v>-2051.2984820210472</v>
      </c>
    </row>
    <row r="371" spans="2:20">
      <c r="B371" s="44">
        <v>43869</v>
      </c>
      <c r="C371" s="45">
        <v>27</v>
      </c>
      <c r="D371" s="45">
        <v>6.7507299999999999</v>
      </c>
      <c r="E371" s="37"/>
      <c r="F371" s="44">
        <v>43869</v>
      </c>
      <c r="G371" s="49">
        <v>27</v>
      </c>
      <c r="H371" s="49">
        <v>23326.1921542651</v>
      </c>
      <c r="I371" s="37"/>
      <c r="J371" s="44">
        <v>43869</v>
      </c>
      <c r="K371" s="49">
        <v>27</v>
      </c>
      <c r="L371" s="49">
        <v>-7218.42</v>
      </c>
      <c r="M371" s="37"/>
      <c r="N371" s="44">
        <v>43869</v>
      </c>
      <c r="O371" s="49">
        <v>27</v>
      </c>
      <c r="P371" s="49">
        <v>10019.7446039439</v>
      </c>
      <c r="Q371" s="37"/>
      <c r="R371" s="50">
        <v>-0.3094555661833619</v>
      </c>
      <c r="S371" s="50">
        <v>67640.590490182207</v>
      </c>
      <c r="T371" s="50">
        <v>-3100.6657394261447</v>
      </c>
    </row>
    <row r="372" spans="2:20">
      <c r="B372" s="44">
        <v>43869</v>
      </c>
      <c r="C372" s="45">
        <v>28</v>
      </c>
      <c r="D372" s="45">
        <v>6.3730500000000001</v>
      </c>
      <c r="E372" s="37"/>
      <c r="F372" s="44">
        <v>43869</v>
      </c>
      <c r="G372" s="49">
        <v>28</v>
      </c>
      <c r="H372" s="49">
        <v>21682.722083237601</v>
      </c>
      <c r="I372" s="37"/>
      <c r="J372" s="44">
        <v>43869</v>
      </c>
      <c r="K372" s="49">
        <v>28</v>
      </c>
      <c r="L372" s="49">
        <v>-6113.91</v>
      </c>
      <c r="M372" s="37"/>
      <c r="N372" s="44">
        <v>43869</v>
      </c>
      <c r="O372" s="49">
        <v>28</v>
      </c>
      <c r="P372" s="49">
        <v>8529.1376705036</v>
      </c>
      <c r="Q372" s="37"/>
      <c r="R372" s="50">
        <v>-0.28197151522439701</v>
      </c>
      <c r="S372" s="50">
        <v>54356.620831002969</v>
      </c>
      <c r="T372" s="50">
        <v>-2404.9738725093839</v>
      </c>
    </row>
    <row r="373" spans="2:20">
      <c r="B373" s="44">
        <v>43869</v>
      </c>
      <c r="C373" s="45">
        <v>29</v>
      </c>
      <c r="D373" s="45">
        <v>6.2728200000000003</v>
      </c>
      <c r="E373" s="37"/>
      <c r="F373" s="44">
        <v>43869</v>
      </c>
      <c r="G373" s="49">
        <v>29</v>
      </c>
      <c r="H373" s="49">
        <v>23294.790053258301</v>
      </c>
      <c r="I373" s="37"/>
      <c r="J373" s="44">
        <v>43869</v>
      </c>
      <c r="K373" s="49">
        <v>29</v>
      </c>
      <c r="L373" s="49">
        <v>-5699.77</v>
      </c>
      <c r="M373" s="37"/>
      <c r="N373" s="44">
        <v>43869</v>
      </c>
      <c r="O373" s="49">
        <v>29</v>
      </c>
      <c r="P373" s="49">
        <v>10006.540572108001</v>
      </c>
      <c r="Q373" s="37"/>
      <c r="R373" s="50">
        <v>-0.2446800330446747</v>
      </c>
      <c r="S373" s="50">
        <v>62769.227831530508</v>
      </c>
      <c r="T373" s="50">
        <v>-2448.4006778462635</v>
      </c>
    </row>
    <row r="374" spans="2:20">
      <c r="B374" s="44">
        <v>43869</v>
      </c>
      <c r="C374" s="45">
        <v>30</v>
      </c>
      <c r="D374" s="45">
        <v>6.2210299999999998</v>
      </c>
      <c r="E374" s="37"/>
      <c r="F374" s="44">
        <v>43869</v>
      </c>
      <c r="G374" s="49">
        <v>30</v>
      </c>
      <c r="H374" s="49">
        <v>23604.815293744701</v>
      </c>
      <c r="I374" s="37"/>
      <c r="J374" s="44">
        <v>43869</v>
      </c>
      <c r="K374" s="49">
        <v>30</v>
      </c>
      <c r="L374" s="49">
        <v>-12701.05</v>
      </c>
      <c r="M374" s="37"/>
      <c r="N374" s="44">
        <v>43869</v>
      </c>
      <c r="O374" s="49">
        <v>30</v>
      </c>
      <c r="P374" s="49">
        <v>10187.6625335549</v>
      </c>
      <c r="Q374" s="37"/>
      <c r="R374" s="50">
        <v>-0.53807029802795325</v>
      </c>
      <c r="S374" s="50">
        <v>63377.754251121034</v>
      </c>
      <c r="T374" s="50">
        <v>-5481.6786156380986</v>
      </c>
    </row>
    <row r="375" spans="2:20">
      <c r="B375" s="44">
        <v>43869</v>
      </c>
      <c r="C375" s="45">
        <v>31</v>
      </c>
      <c r="D375" s="45">
        <v>6.4347700000000003</v>
      </c>
      <c r="E375" s="37"/>
      <c r="F375" s="44">
        <v>43869</v>
      </c>
      <c r="G375" s="49">
        <v>31</v>
      </c>
      <c r="H375" s="49">
        <v>24671.4149141733</v>
      </c>
      <c r="I375" s="37"/>
      <c r="J375" s="44">
        <v>43869</v>
      </c>
      <c r="K375" s="49">
        <v>31</v>
      </c>
      <c r="L375" s="49">
        <v>-4114.1499999999996</v>
      </c>
      <c r="M375" s="37"/>
      <c r="N375" s="44">
        <v>43869</v>
      </c>
      <c r="O375" s="49">
        <v>31</v>
      </c>
      <c r="P375" s="49">
        <v>10879.269932298501</v>
      </c>
      <c r="Q375" s="37"/>
      <c r="R375" s="50">
        <v>-0.16675776457541119</v>
      </c>
      <c r="S375" s="50">
        <v>70005.599782256424</v>
      </c>
      <c r="T375" s="50">
        <v>-1814.202734122583</v>
      </c>
    </row>
    <row r="376" spans="2:20">
      <c r="B376" s="44">
        <v>43869</v>
      </c>
      <c r="C376" s="45">
        <v>32</v>
      </c>
      <c r="D376" s="45">
        <v>6.22302</v>
      </c>
      <c r="E376" s="37"/>
      <c r="F376" s="44">
        <v>43869</v>
      </c>
      <c r="G376" s="49">
        <v>32</v>
      </c>
      <c r="H376" s="49">
        <v>25444.715543004</v>
      </c>
      <c r="I376" s="37"/>
      <c r="J376" s="44">
        <v>43869</v>
      </c>
      <c r="K376" s="49">
        <v>32</v>
      </c>
      <c r="L376" s="49">
        <v>6299.72</v>
      </c>
      <c r="M376" s="37"/>
      <c r="N376" s="44">
        <v>43869</v>
      </c>
      <c r="O376" s="49">
        <v>32</v>
      </c>
      <c r="P376" s="49">
        <v>11178.2143398142</v>
      </c>
      <c r="Q376" s="37"/>
      <c r="R376" s="50">
        <v>0.24758461101099249</v>
      </c>
      <c r="S376" s="50">
        <v>69562.251400950568</v>
      </c>
      <c r="T376" s="50">
        <v>2767.553849120397</v>
      </c>
    </row>
    <row r="377" spans="2:20">
      <c r="B377" s="44">
        <v>43869</v>
      </c>
      <c r="C377" s="45">
        <v>33</v>
      </c>
      <c r="D377" s="45">
        <v>6.1010900000000001</v>
      </c>
      <c r="E377" s="37"/>
      <c r="F377" s="44">
        <v>43869</v>
      </c>
      <c r="G377" s="49">
        <v>33</v>
      </c>
      <c r="H377" s="49">
        <v>26489.7589782779</v>
      </c>
      <c r="I377" s="37"/>
      <c r="J377" s="44">
        <v>43869</v>
      </c>
      <c r="K377" s="49">
        <v>33</v>
      </c>
      <c r="L377" s="49">
        <v>12370.16</v>
      </c>
      <c r="M377" s="37"/>
      <c r="N377" s="44">
        <v>43869</v>
      </c>
      <c r="O377" s="49">
        <v>33</v>
      </c>
      <c r="P377" s="49">
        <v>11590.1686656439</v>
      </c>
      <c r="Q377" s="37"/>
      <c r="R377" s="50">
        <v>0.46697895628811736</v>
      </c>
      <c r="S377" s="50">
        <v>70712.662144273345</v>
      </c>
      <c r="T377" s="50">
        <v>5412.3648666856297</v>
      </c>
    </row>
    <row r="378" spans="2:20">
      <c r="B378" s="44">
        <v>43869</v>
      </c>
      <c r="C378" s="45">
        <v>34</v>
      </c>
      <c r="D378" s="45">
        <v>5.7568299999999999</v>
      </c>
      <c r="E378" s="37"/>
      <c r="F378" s="44">
        <v>43869</v>
      </c>
      <c r="G378" s="49">
        <v>34</v>
      </c>
      <c r="H378" s="49">
        <v>27860.211483704901</v>
      </c>
      <c r="I378" s="37"/>
      <c r="J378" s="44">
        <v>43869</v>
      </c>
      <c r="K378" s="49">
        <v>34</v>
      </c>
      <c r="L378" s="49">
        <v>13535.31</v>
      </c>
      <c r="M378" s="37"/>
      <c r="N378" s="44">
        <v>43869</v>
      </c>
      <c r="O378" s="49">
        <v>34</v>
      </c>
      <c r="P378" s="49">
        <v>12144.162059603201</v>
      </c>
      <c r="Q378" s="37"/>
      <c r="R378" s="50">
        <v>0.48582940613773296</v>
      </c>
      <c r="S378" s="50">
        <v>69911.876469585492</v>
      </c>
      <c r="T378" s="50">
        <v>5899.9910414574106</v>
      </c>
    </row>
    <row r="379" spans="2:20">
      <c r="B379" s="44">
        <v>43869</v>
      </c>
      <c r="C379" s="45">
        <v>35</v>
      </c>
      <c r="D379" s="45">
        <v>5.6423699999999997</v>
      </c>
      <c r="E379" s="37"/>
      <c r="F379" s="44">
        <v>43869</v>
      </c>
      <c r="G379" s="49">
        <v>35</v>
      </c>
      <c r="H379" s="49">
        <v>29281.378759921299</v>
      </c>
      <c r="I379" s="37"/>
      <c r="J379" s="44">
        <v>43869</v>
      </c>
      <c r="K379" s="49">
        <v>35</v>
      </c>
      <c r="L379" s="49">
        <v>20146.46</v>
      </c>
      <c r="M379" s="37"/>
      <c r="N379" s="44">
        <v>43869</v>
      </c>
      <c r="O379" s="49">
        <v>35</v>
      </c>
      <c r="P379" s="49">
        <v>12716.050232773399</v>
      </c>
      <c r="Q379" s="37"/>
      <c r="R379" s="50">
        <v>0.6880297599775369</v>
      </c>
      <c r="S379" s="50">
        <v>71748.660351893646</v>
      </c>
      <c r="T379" s="50">
        <v>8749.0209895173848</v>
      </c>
    </row>
    <row r="380" spans="2:20">
      <c r="B380" s="44">
        <v>43869</v>
      </c>
      <c r="C380" s="45">
        <v>36</v>
      </c>
      <c r="D380" s="45">
        <v>6.0240200000000002</v>
      </c>
      <c r="E380" s="37"/>
      <c r="F380" s="44">
        <v>43869</v>
      </c>
      <c r="G380" s="49">
        <v>36</v>
      </c>
      <c r="H380" s="49">
        <v>30387.9092398088</v>
      </c>
      <c r="I380" s="37"/>
      <c r="J380" s="44">
        <v>43869</v>
      </c>
      <c r="K380" s="49">
        <v>36</v>
      </c>
      <c r="L380" s="49">
        <v>40724.29</v>
      </c>
      <c r="M380" s="37"/>
      <c r="N380" s="44">
        <v>43869</v>
      </c>
      <c r="O380" s="49">
        <v>36</v>
      </c>
      <c r="P380" s="49">
        <v>13216.4582898018</v>
      </c>
      <c r="Q380" s="37"/>
      <c r="R380" s="50">
        <v>1.340147809400797</v>
      </c>
      <c r="S380" s="50">
        <v>79616.209066931842</v>
      </c>
      <c r="T380" s="50">
        <v>17712.007625114886</v>
      </c>
    </row>
    <row r="381" spans="2:20">
      <c r="B381" s="44">
        <v>43869</v>
      </c>
      <c r="C381" s="45">
        <v>37</v>
      </c>
      <c r="D381" s="45">
        <v>5.5144500000000001</v>
      </c>
      <c r="E381" s="37"/>
      <c r="F381" s="44">
        <v>43869</v>
      </c>
      <c r="G381" s="49">
        <v>37</v>
      </c>
      <c r="H381" s="49">
        <v>30857.801585894998</v>
      </c>
      <c r="I381" s="37"/>
      <c r="J381" s="44">
        <v>43869</v>
      </c>
      <c r="K381" s="49">
        <v>37</v>
      </c>
      <c r="L381" s="49">
        <v>25276.25</v>
      </c>
      <c r="M381" s="37"/>
      <c r="N381" s="44">
        <v>43869</v>
      </c>
      <c r="O381" s="49">
        <v>37</v>
      </c>
      <c r="P381" s="49">
        <v>13971.6015180211</v>
      </c>
      <c r="Q381" s="37"/>
      <c r="R381" s="50">
        <v>0.81912024515556192</v>
      </c>
      <c r="S381" s="50">
        <v>77045.697991051449</v>
      </c>
      <c r="T381" s="50">
        <v>11444.421660657265</v>
      </c>
    </row>
    <row r="382" spans="2:20">
      <c r="B382" s="44">
        <v>43869</v>
      </c>
      <c r="C382" s="45">
        <v>38</v>
      </c>
      <c r="D382" s="45">
        <v>5.5330399999999997</v>
      </c>
      <c r="E382" s="37"/>
      <c r="F382" s="44">
        <v>43869</v>
      </c>
      <c r="G382" s="49">
        <v>38</v>
      </c>
      <c r="H382" s="49">
        <v>30726.511435901099</v>
      </c>
      <c r="I382" s="37"/>
      <c r="J382" s="44">
        <v>43869</v>
      </c>
      <c r="K382" s="49">
        <v>38</v>
      </c>
      <c r="L382" s="49">
        <v>18987.599999999999</v>
      </c>
      <c r="M382" s="37"/>
      <c r="N382" s="44">
        <v>43869</v>
      </c>
      <c r="O382" s="49">
        <v>38</v>
      </c>
      <c r="P382" s="49">
        <v>13886.309372833201</v>
      </c>
      <c r="Q382" s="37"/>
      <c r="R382" s="50">
        <v>0.61795495527080035</v>
      </c>
      <c r="S382" s="50">
        <v>76833.505212261007</v>
      </c>
      <c r="T382" s="50">
        <v>8581.113687365636</v>
      </c>
    </row>
    <row r="383" spans="2:20">
      <c r="B383" s="44">
        <v>43869</v>
      </c>
      <c r="C383" s="45">
        <v>39</v>
      </c>
      <c r="D383" s="45">
        <v>5.46922</v>
      </c>
      <c r="E383" s="37"/>
      <c r="F383" s="44">
        <v>43869</v>
      </c>
      <c r="G383" s="49">
        <v>39</v>
      </c>
      <c r="H383" s="49">
        <v>29960.707983838602</v>
      </c>
      <c r="I383" s="37"/>
      <c r="J383" s="44">
        <v>43869</v>
      </c>
      <c r="K383" s="49">
        <v>39</v>
      </c>
      <c r="L383" s="49">
        <v>13682.35</v>
      </c>
      <c r="M383" s="37"/>
      <c r="N383" s="44">
        <v>43869</v>
      </c>
      <c r="O383" s="49">
        <v>39</v>
      </c>
      <c r="P383" s="49">
        <v>13543.565605427601</v>
      </c>
      <c r="Q383" s="37"/>
      <c r="R383" s="50">
        <v>0.45667645795888839</v>
      </c>
      <c r="S383" s="50">
        <v>74072.739880516747</v>
      </c>
      <c r="T383" s="50">
        <v>6185.0275688205047</v>
      </c>
    </row>
    <row r="384" spans="2:20">
      <c r="B384" s="44">
        <v>43869</v>
      </c>
      <c r="C384" s="45">
        <v>40</v>
      </c>
      <c r="D384" s="45">
        <v>5.6433799999999996</v>
      </c>
      <c r="E384" s="37"/>
      <c r="F384" s="44">
        <v>43869</v>
      </c>
      <c r="G384" s="49">
        <v>40</v>
      </c>
      <c r="H384" s="49">
        <v>28997.508516984999</v>
      </c>
      <c r="I384" s="37"/>
      <c r="J384" s="44">
        <v>43869</v>
      </c>
      <c r="K384" s="49">
        <v>40</v>
      </c>
      <c r="L384" s="49">
        <v>9901.11</v>
      </c>
      <c r="M384" s="37"/>
      <c r="N384" s="44">
        <v>43869</v>
      </c>
      <c r="O384" s="49">
        <v>40</v>
      </c>
      <c r="P384" s="49">
        <v>13148.803371907399</v>
      </c>
      <c r="Q384" s="37"/>
      <c r="R384" s="50">
        <v>0.34144692100704188</v>
      </c>
      <c r="S384" s="50">
        <v>74203.693972954774</v>
      </c>
      <c r="T384" s="50">
        <v>4489.6184262647921</v>
      </c>
    </row>
    <row r="385" spans="2:20">
      <c r="B385" s="44">
        <v>43869</v>
      </c>
      <c r="C385" s="45">
        <v>41</v>
      </c>
      <c r="D385" s="45">
        <v>6.0219800000000001</v>
      </c>
      <c r="E385" s="37"/>
      <c r="F385" s="44">
        <v>43869</v>
      </c>
      <c r="G385" s="49">
        <v>41</v>
      </c>
      <c r="H385" s="49">
        <v>27991.669914182799</v>
      </c>
      <c r="I385" s="37"/>
      <c r="J385" s="44">
        <v>43869</v>
      </c>
      <c r="K385" s="49">
        <v>41</v>
      </c>
      <c r="L385" s="49">
        <v>14182.73</v>
      </c>
      <c r="M385" s="37"/>
      <c r="N385" s="44">
        <v>43869</v>
      </c>
      <c r="O385" s="49">
        <v>41</v>
      </c>
      <c r="P385" s="49">
        <v>12730.6804573468</v>
      </c>
      <c r="Q385" s="37"/>
      <c r="R385" s="50">
        <v>0.50667680933226156</v>
      </c>
      <c r="S385" s="50">
        <v>76663.90310053328</v>
      </c>
      <c r="T385" s="50">
        <v>6450.3405547570528</v>
      </c>
    </row>
    <row r="386" spans="2:20">
      <c r="B386" s="44">
        <v>43869</v>
      </c>
      <c r="C386" s="45">
        <v>42</v>
      </c>
      <c r="D386" s="45">
        <v>5.7034000000000002</v>
      </c>
      <c r="E386" s="37"/>
      <c r="F386" s="44">
        <v>43869</v>
      </c>
      <c r="G386" s="49">
        <v>42</v>
      </c>
      <c r="H386" s="49">
        <v>26922.567402033699</v>
      </c>
      <c r="I386" s="37"/>
      <c r="J386" s="44">
        <v>43869</v>
      </c>
      <c r="K386" s="49">
        <v>42</v>
      </c>
      <c r="L386" s="49">
        <v>8146.08</v>
      </c>
      <c r="M386" s="37"/>
      <c r="N386" s="44">
        <v>43869</v>
      </c>
      <c r="O386" s="49">
        <v>42</v>
      </c>
      <c r="P386" s="49">
        <v>12216.236208885</v>
      </c>
      <c r="Q386" s="37"/>
      <c r="R386" s="50">
        <v>0.30257441195540119</v>
      </c>
      <c r="S386" s="50">
        <v>69674.081593754716</v>
      </c>
      <c r="T386" s="50">
        <v>3696.3204872116585</v>
      </c>
    </row>
    <row r="387" spans="2:20">
      <c r="B387" s="44">
        <v>43869</v>
      </c>
      <c r="C387" s="45">
        <v>43</v>
      </c>
      <c r="D387" s="45">
        <v>6.35764</v>
      </c>
      <c r="E387" s="37"/>
      <c r="F387" s="44">
        <v>43869</v>
      </c>
      <c r="G387" s="49">
        <v>43</v>
      </c>
      <c r="H387" s="49">
        <v>25634.7378508986</v>
      </c>
      <c r="I387" s="37"/>
      <c r="J387" s="44">
        <v>43869</v>
      </c>
      <c r="K387" s="49">
        <v>43</v>
      </c>
      <c r="L387" s="49">
        <v>8838.6200000000008</v>
      </c>
      <c r="M387" s="37"/>
      <c r="N387" s="44">
        <v>43869</v>
      </c>
      <c r="O387" s="49">
        <v>43</v>
      </c>
      <c r="P387" s="49">
        <v>11666.662387390401</v>
      </c>
      <c r="Q387" s="37"/>
      <c r="R387" s="50">
        <v>0.34479073089839191</v>
      </c>
      <c r="S387" s="50">
        <v>74172.439460568712</v>
      </c>
      <c r="T387" s="50">
        <v>4022.5570516931143</v>
      </c>
    </row>
    <row r="388" spans="2:20">
      <c r="B388" s="44">
        <v>43869</v>
      </c>
      <c r="C388" s="45">
        <v>44</v>
      </c>
      <c r="D388" s="45">
        <v>5.9412599999999998</v>
      </c>
      <c r="E388" s="37"/>
      <c r="F388" s="44">
        <v>43869</v>
      </c>
      <c r="G388" s="49">
        <v>44</v>
      </c>
      <c r="H388" s="49">
        <v>24413.123567367598</v>
      </c>
      <c r="I388" s="37"/>
      <c r="J388" s="44">
        <v>43869</v>
      </c>
      <c r="K388" s="49">
        <v>44</v>
      </c>
      <c r="L388" s="49">
        <v>16334.66</v>
      </c>
      <c r="M388" s="37"/>
      <c r="N388" s="44">
        <v>43869</v>
      </c>
      <c r="O388" s="49">
        <v>44</v>
      </c>
      <c r="P388" s="49">
        <v>11071.639183077599</v>
      </c>
      <c r="Q388" s="37"/>
      <c r="R388" s="50">
        <v>0.66909340604961032</v>
      </c>
      <c r="S388" s="50">
        <v>65779.48701285162</v>
      </c>
      <c r="T388" s="50">
        <v>7407.9607715577158</v>
      </c>
    </row>
    <row r="389" spans="2:20">
      <c r="B389" s="44">
        <v>43869</v>
      </c>
      <c r="C389" s="45">
        <v>45</v>
      </c>
      <c r="D389" s="45">
        <v>5.1965000000000003</v>
      </c>
      <c r="E389" s="37"/>
      <c r="F389" s="44">
        <v>43869</v>
      </c>
      <c r="G389" s="49">
        <v>45</v>
      </c>
      <c r="H389" s="49">
        <v>23549.273368425602</v>
      </c>
      <c r="I389" s="37"/>
      <c r="J389" s="44">
        <v>43869</v>
      </c>
      <c r="K389" s="49">
        <v>45</v>
      </c>
      <c r="L389" s="49">
        <v>22678.19</v>
      </c>
      <c r="M389" s="37"/>
      <c r="N389" s="44">
        <v>43869</v>
      </c>
      <c r="O389" s="49">
        <v>45</v>
      </c>
      <c r="P389" s="49">
        <v>10831.4087797313</v>
      </c>
      <c r="Q389" s="37"/>
      <c r="R389" s="50">
        <v>0.96301018062011479</v>
      </c>
      <c r="S389" s="50">
        <v>56285.41572387371</v>
      </c>
      <c r="T389" s="50">
        <v>10430.756925339338</v>
      </c>
    </row>
    <row r="390" spans="2:20">
      <c r="B390" s="44">
        <v>43869</v>
      </c>
      <c r="C390" s="45">
        <v>46</v>
      </c>
      <c r="D390" s="45">
        <v>4.77067</v>
      </c>
      <c r="E390" s="37"/>
      <c r="F390" s="44">
        <v>43869</v>
      </c>
      <c r="G390" s="49">
        <v>46</v>
      </c>
      <c r="H390" s="49">
        <v>22697.2964222097</v>
      </c>
      <c r="I390" s="37"/>
      <c r="J390" s="44">
        <v>43869</v>
      </c>
      <c r="K390" s="49">
        <v>46</v>
      </c>
      <c r="L390" s="49">
        <v>6712.58</v>
      </c>
      <c r="M390" s="37"/>
      <c r="N390" s="44">
        <v>43869</v>
      </c>
      <c r="O390" s="49">
        <v>46</v>
      </c>
      <c r="P390" s="49">
        <v>10526.149570948101</v>
      </c>
      <c r="Q390" s="37"/>
      <c r="R390" s="50">
        <v>0.29574359320749866</v>
      </c>
      <c r="S390" s="50">
        <v>50216.785973634971</v>
      </c>
      <c r="T390" s="50">
        <v>3113.0412967517614</v>
      </c>
    </row>
    <row r="391" spans="2:20">
      <c r="B391" s="44">
        <v>43869</v>
      </c>
      <c r="C391" s="45">
        <v>47</v>
      </c>
      <c r="D391" s="45">
        <v>6.3193099999999998</v>
      </c>
      <c r="E391" s="37"/>
      <c r="F391" s="44">
        <v>43869</v>
      </c>
      <c r="G391" s="49">
        <v>47</v>
      </c>
      <c r="H391" s="49">
        <v>21808.167362673299</v>
      </c>
      <c r="I391" s="37"/>
      <c r="J391" s="44">
        <v>43869</v>
      </c>
      <c r="K391" s="49">
        <v>47</v>
      </c>
      <c r="L391" s="49">
        <v>17776.8</v>
      </c>
      <c r="M391" s="37"/>
      <c r="N391" s="44">
        <v>43869</v>
      </c>
      <c r="O391" s="49">
        <v>47</v>
      </c>
      <c r="P391" s="49">
        <v>10503.745357698201</v>
      </c>
      <c r="Q391" s="37"/>
      <c r="R391" s="50">
        <v>0.81514414780338862</v>
      </c>
      <c r="S391" s="50">
        <v>66376.423076355815</v>
      </c>
      <c r="T391" s="50">
        <v>8562.0665583446989</v>
      </c>
    </row>
    <row r="392" spans="2:20">
      <c r="B392" s="44">
        <v>43869</v>
      </c>
      <c r="C392" s="45">
        <v>48</v>
      </c>
      <c r="D392" s="45">
        <v>5.66228</v>
      </c>
      <c r="E392" s="37"/>
      <c r="F392" s="44">
        <v>43869</v>
      </c>
      <c r="G392" s="49">
        <v>48</v>
      </c>
      <c r="H392" s="49">
        <v>21200.334721326799</v>
      </c>
      <c r="I392" s="37"/>
      <c r="J392" s="44">
        <v>43869</v>
      </c>
      <c r="K392" s="49">
        <v>48</v>
      </c>
      <c r="L392" s="49">
        <v>9994.14</v>
      </c>
      <c r="M392" s="37"/>
      <c r="N392" s="44">
        <v>43869</v>
      </c>
      <c r="O392" s="49">
        <v>48</v>
      </c>
      <c r="P392" s="49">
        <v>10280.6894648295</v>
      </c>
      <c r="Q392" s="37"/>
      <c r="R392" s="50">
        <v>0.4714142550752391</v>
      </c>
      <c r="S392" s="50">
        <v>58212.142342914784</v>
      </c>
      <c r="T392" s="50">
        <v>4846.4635657224571</v>
      </c>
    </row>
    <row r="393" spans="2:20">
      <c r="B393" s="44">
        <v>43870</v>
      </c>
      <c r="C393" s="45">
        <v>1</v>
      </c>
      <c r="D393" s="45">
        <v>5.6666400000000001</v>
      </c>
      <c r="E393" s="37"/>
      <c r="F393" s="44">
        <v>43870</v>
      </c>
      <c r="G393" s="49">
        <v>1</v>
      </c>
      <c r="H393" s="49">
        <v>20897.7790892511</v>
      </c>
      <c r="I393" s="37"/>
      <c r="J393" s="44">
        <v>43870</v>
      </c>
      <c r="K393" s="49">
        <v>1</v>
      </c>
      <c r="L393" s="49">
        <v>7850.22</v>
      </c>
      <c r="M393" s="37"/>
      <c r="N393" s="44">
        <v>43870</v>
      </c>
      <c r="O393" s="49">
        <v>1</v>
      </c>
      <c r="P393" s="49">
        <v>10078.514490836</v>
      </c>
      <c r="Q393" s="37"/>
      <c r="R393" s="50">
        <v>0.37564853023246897</v>
      </c>
      <c r="S393" s="50">
        <v>57111.31335435091</v>
      </c>
      <c r="T393" s="50">
        <v>3785.9791554091835</v>
      </c>
    </row>
    <row r="394" spans="2:20">
      <c r="B394" s="44">
        <v>43870</v>
      </c>
      <c r="C394" s="45">
        <v>2</v>
      </c>
      <c r="D394" s="45">
        <v>5.57376</v>
      </c>
      <c r="E394" s="37"/>
      <c r="F394" s="44">
        <v>43870</v>
      </c>
      <c r="G394" s="49">
        <v>2</v>
      </c>
      <c r="H394" s="49">
        <v>20917.789671272902</v>
      </c>
      <c r="I394" s="37"/>
      <c r="J394" s="44">
        <v>43870</v>
      </c>
      <c r="K394" s="49">
        <v>2</v>
      </c>
      <c r="L394" s="49">
        <v>13964.3</v>
      </c>
      <c r="M394" s="37"/>
      <c r="N394" s="44">
        <v>43870</v>
      </c>
      <c r="O394" s="49">
        <v>2</v>
      </c>
      <c r="P394" s="49">
        <v>10031.9555096886</v>
      </c>
      <c r="Q394" s="37"/>
      <c r="R394" s="50">
        <v>0.66758009423804654</v>
      </c>
      <c r="S394" s="50">
        <v>55915.71234168193</v>
      </c>
      <c r="T394" s="50">
        <v>6697.133804549806</v>
      </c>
    </row>
    <row r="395" spans="2:20">
      <c r="B395" s="44">
        <v>43870</v>
      </c>
      <c r="C395" s="45">
        <v>3</v>
      </c>
      <c r="D395" s="45">
        <v>5.6422400000000001</v>
      </c>
      <c r="E395" s="37"/>
      <c r="F395" s="44">
        <v>43870</v>
      </c>
      <c r="G395" s="49">
        <v>3</v>
      </c>
      <c r="H395" s="49">
        <v>21178.570090190598</v>
      </c>
      <c r="I395" s="37"/>
      <c r="J395" s="44">
        <v>43870</v>
      </c>
      <c r="K395" s="49">
        <v>3</v>
      </c>
      <c r="L395" s="49">
        <v>19291.419999999998</v>
      </c>
      <c r="M395" s="37"/>
      <c r="N395" s="44">
        <v>43870</v>
      </c>
      <c r="O395" s="49">
        <v>3</v>
      </c>
      <c r="P395" s="49">
        <v>10054.4560538445</v>
      </c>
      <c r="Q395" s="37"/>
      <c r="R395" s="50">
        <v>0.91089341338182772</v>
      </c>
      <c r="S395" s="50">
        <v>56729.654125243593</v>
      </c>
      <c r="T395" s="50">
        <v>9158.5377945839991</v>
      </c>
    </row>
    <row r="396" spans="2:20">
      <c r="B396" s="44">
        <v>43870</v>
      </c>
      <c r="C396" s="45">
        <v>4</v>
      </c>
      <c r="D396" s="45">
        <v>5.6379999999999999</v>
      </c>
      <c r="E396" s="37"/>
      <c r="F396" s="44">
        <v>43870</v>
      </c>
      <c r="G396" s="49">
        <v>4</v>
      </c>
      <c r="H396" s="49">
        <v>20904.954546558602</v>
      </c>
      <c r="I396" s="37"/>
      <c r="J396" s="44">
        <v>43870</v>
      </c>
      <c r="K396" s="49">
        <v>4</v>
      </c>
      <c r="L396" s="49">
        <v>6880.91</v>
      </c>
      <c r="M396" s="37"/>
      <c r="N396" s="44">
        <v>43870</v>
      </c>
      <c r="O396" s="49">
        <v>4</v>
      </c>
      <c r="P396" s="49">
        <v>9894.0359641086998</v>
      </c>
      <c r="Q396" s="37"/>
      <c r="R396" s="50">
        <v>0.32915211485751561</v>
      </c>
      <c r="S396" s="50">
        <v>55782.574765644851</v>
      </c>
      <c r="T396" s="50">
        <v>3256.6428620626971</v>
      </c>
    </row>
    <row r="397" spans="2:20">
      <c r="B397" s="44">
        <v>43870</v>
      </c>
      <c r="C397" s="45">
        <v>5</v>
      </c>
      <c r="D397" s="45">
        <v>5.6531599999999997</v>
      </c>
      <c r="E397" s="37"/>
      <c r="F397" s="44">
        <v>43870</v>
      </c>
      <c r="G397" s="49">
        <v>5</v>
      </c>
      <c r="H397" s="49">
        <v>20418.476148633901</v>
      </c>
      <c r="I397" s="37"/>
      <c r="J397" s="44">
        <v>43870</v>
      </c>
      <c r="K397" s="49">
        <v>5</v>
      </c>
      <c r="L397" s="49">
        <v>8259.7800000000007</v>
      </c>
      <c r="M397" s="37"/>
      <c r="N397" s="44">
        <v>43870</v>
      </c>
      <c r="O397" s="49">
        <v>5</v>
      </c>
      <c r="P397" s="49">
        <v>9651.2520435225997</v>
      </c>
      <c r="Q397" s="37"/>
      <c r="R397" s="50">
        <v>0.40452480096329918</v>
      </c>
      <c r="S397" s="50">
        <v>54560.072002360219</v>
      </c>
      <c r="T397" s="50">
        <v>3904.1708119526143</v>
      </c>
    </row>
    <row r="398" spans="2:20">
      <c r="B398" s="44">
        <v>43870</v>
      </c>
      <c r="C398" s="45">
        <v>6</v>
      </c>
      <c r="D398" s="45">
        <v>5.3310399999999998</v>
      </c>
      <c r="E398" s="37"/>
      <c r="F398" s="44">
        <v>43870</v>
      </c>
      <c r="G398" s="49">
        <v>6</v>
      </c>
      <c r="H398" s="49">
        <v>20135.293483183701</v>
      </c>
      <c r="I398" s="37"/>
      <c r="J398" s="44">
        <v>43870</v>
      </c>
      <c r="K398" s="49">
        <v>6</v>
      </c>
      <c r="L398" s="49">
        <v>8023.06</v>
      </c>
      <c r="M398" s="37"/>
      <c r="N398" s="44">
        <v>43870</v>
      </c>
      <c r="O398" s="49">
        <v>6</v>
      </c>
      <c r="P398" s="49">
        <v>9539.9155251824996</v>
      </c>
      <c r="Q398" s="37"/>
      <c r="R398" s="50">
        <v>0.39845756441050051</v>
      </c>
      <c r="S398" s="50">
        <v>50857.671261368909</v>
      </c>
      <c r="T398" s="50">
        <v>3801.2515048461396</v>
      </c>
    </row>
    <row r="399" spans="2:20">
      <c r="B399" s="44">
        <v>43870</v>
      </c>
      <c r="C399" s="45">
        <v>7</v>
      </c>
      <c r="D399" s="45">
        <v>5.15998</v>
      </c>
      <c r="E399" s="37"/>
      <c r="F399" s="44">
        <v>43870</v>
      </c>
      <c r="G399" s="49">
        <v>7</v>
      </c>
      <c r="H399" s="49">
        <v>19912.2496253053</v>
      </c>
      <c r="I399" s="37"/>
      <c r="J399" s="44">
        <v>43870</v>
      </c>
      <c r="K399" s="49">
        <v>7</v>
      </c>
      <c r="L399" s="49">
        <v>3792.97</v>
      </c>
      <c r="M399" s="37"/>
      <c r="N399" s="44">
        <v>43870</v>
      </c>
      <c r="O399" s="49">
        <v>7</v>
      </c>
      <c r="P399" s="49">
        <v>9583.2034153328004</v>
      </c>
      <c r="Q399" s="37"/>
      <c r="R399" s="50">
        <v>0.19048425322971738</v>
      </c>
      <c r="S399" s="50">
        <v>49449.137959048945</v>
      </c>
      <c r="T399" s="50">
        <v>1825.4493461181455</v>
      </c>
    </row>
    <row r="400" spans="2:20">
      <c r="B400" s="44">
        <v>43870</v>
      </c>
      <c r="C400" s="45">
        <v>8</v>
      </c>
      <c r="D400" s="45">
        <v>5.2751799999999998</v>
      </c>
      <c r="E400" s="37"/>
      <c r="F400" s="44">
        <v>43870</v>
      </c>
      <c r="G400" s="49">
        <v>8</v>
      </c>
      <c r="H400" s="49">
        <v>19608.948550352499</v>
      </c>
      <c r="I400" s="37"/>
      <c r="J400" s="44">
        <v>43870</v>
      </c>
      <c r="K400" s="49">
        <v>8</v>
      </c>
      <c r="L400" s="49">
        <v>9235.39</v>
      </c>
      <c r="M400" s="37"/>
      <c r="N400" s="44">
        <v>43870</v>
      </c>
      <c r="O400" s="49">
        <v>8</v>
      </c>
      <c r="P400" s="49">
        <v>9431.4059368090002</v>
      </c>
      <c r="Q400" s="37"/>
      <c r="R400" s="50">
        <v>0.47097833809319573</v>
      </c>
      <c r="S400" s="50">
        <v>49752.3639697361</v>
      </c>
      <c r="T400" s="50">
        <v>4441.9878940006029</v>
      </c>
    </row>
    <row r="401" spans="2:20">
      <c r="B401" s="44">
        <v>43870</v>
      </c>
      <c r="C401" s="45">
        <v>9</v>
      </c>
      <c r="D401" s="45">
        <v>5.9927200000000003</v>
      </c>
      <c r="E401" s="37"/>
      <c r="F401" s="44">
        <v>43870</v>
      </c>
      <c r="G401" s="49">
        <v>9</v>
      </c>
      <c r="H401" s="49">
        <v>19688.1394007694</v>
      </c>
      <c r="I401" s="37"/>
      <c r="J401" s="44">
        <v>43870</v>
      </c>
      <c r="K401" s="49">
        <v>9</v>
      </c>
      <c r="L401" s="49">
        <v>3431.22</v>
      </c>
      <c r="M401" s="37"/>
      <c r="N401" s="44">
        <v>43870</v>
      </c>
      <c r="O401" s="49">
        <v>9</v>
      </c>
      <c r="P401" s="49">
        <v>9502.0533458283007</v>
      </c>
      <c r="Q401" s="37"/>
      <c r="R401" s="50">
        <v>0.17427853034532609</v>
      </c>
      <c r="S401" s="50">
        <v>56943.14512661218</v>
      </c>
      <c r="T401" s="50">
        <v>1656.0038923738448</v>
      </c>
    </row>
    <row r="402" spans="2:20">
      <c r="B402" s="44">
        <v>43870</v>
      </c>
      <c r="C402" s="45">
        <v>10</v>
      </c>
      <c r="D402" s="45">
        <v>7.2699100000000003</v>
      </c>
      <c r="E402" s="37"/>
      <c r="F402" s="44">
        <v>43870</v>
      </c>
      <c r="G402" s="49">
        <v>10</v>
      </c>
      <c r="H402" s="49">
        <v>19468.346046285998</v>
      </c>
      <c r="I402" s="37"/>
      <c r="J402" s="44">
        <v>43870</v>
      </c>
      <c r="K402" s="49">
        <v>10</v>
      </c>
      <c r="L402" s="49">
        <v>-621.95000000000005</v>
      </c>
      <c r="M402" s="37"/>
      <c r="N402" s="44">
        <v>43870</v>
      </c>
      <c r="O402" s="49">
        <v>10</v>
      </c>
      <c r="P402" s="49">
        <v>9355.8114761168999</v>
      </c>
      <c r="Q402" s="37"/>
      <c r="R402" s="50">
        <v>-3.1946730272890862E-2</v>
      </c>
      <c r="S402" s="50">
        <v>68015.907408337021</v>
      </c>
      <c r="T402" s="50">
        <v>-298.88758571152351</v>
      </c>
    </row>
    <row r="403" spans="2:20">
      <c r="B403" s="44">
        <v>43870</v>
      </c>
      <c r="C403" s="45">
        <v>11</v>
      </c>
      <c r="D403" s="45">
        <v>8.3745700000000003</v>
      </c>
      <c r="E403" s="37"/>
      <c r="F403" s="44">
        <v>43870</v>
      </c>
      <c r="G403" s="49">
        <v>11</v>
      </c>
      <c r="H403" s="49">
        <v>19453.903066985102</v>
      </c>
      <c r="I403" s="37"/>
      <c r="J403" s="44">
        <v>43870</v>
      </c>
      <c r="K403" s="49">
        <v>11</v>
      </c>
      <c r="L403" s="49">
        <v>-1022.79</v>
      </c>
      <c r="M403" s="37"/>
      <c r="N403" s="44">
        <v>43870</v>
      </c>
      <c r="O403" s="49">
        <v>11</v>
      </c>
      <c r="P403" s="49">
        <v>9394.6591400605994</v>
      </c>
      <c r="Q403" s="37"/>
      <c r="R403" s="50">
        <v>-5.2575053781148934E-2</v>
      </c>
      <c r="S403" s="50">
        <v>78676.230594577297</v>
      </c>
      <c r="T403" s="50">
        <v>-493.9247095442484</v>
      </c>
    </row>
    <row r="404" spans="2:20">
      <c r="B404" s="44">
        <v>43870</v>
      </c>
      <c r="C404" s="45">
        <v>12</v>
      </c>
      <c r="D404" s="45">
        <v>7.57151</v>
      </c>
      <c r="E404" s="37"/>
      <c r="F404" s="44">
        <v>43870</v>
      </c>
      <c r="G404" s="49">
        <v>12</v>
      </c>
      <c r="H404" s="49">
        <v>19765.893179331601</v>
      </c>
      <c r="I404" s="37"/>
      <c r="J404" s="44">
        <v>43870</v>
      </c>
      <c r="K404" s="49">
        <v>12</v>
      </c>
      <c r="L404" s="49">
        <v>-1083.8399999999999</v>
      </c>
      <c r="M404" s="37"/>
      <c r="N404" s="44">
        <v>43870</v>
      </c>
      <c r="O404" s="49">
        <v>12</v>
      </c>
      <c r="P404" s="49">
        <v>9517.3341740257001</v>
      </c>
      <c r="Q404" s="37"/>
      <c r="R404" s="50">
        <v>-5.4833848901567867E-2</v>
      </c>
      <c r="S404" s="50">
        <v>72060.590871977329</v>
      </c>
      <c r="T404" s="50">
        <v>-521.87206404425342</v>
      </c>
    </row>
    <row r="405" spans="2:20">
      <c r="B405" s="44">
        <v>43870</v>
      </c>
      <c r="C405" s="45">
        <v>13</v>
      </c>
      <c r="D405" s="45">
        <v>8.4918499999999995</v>
      </c>
      <c r="E405" s="37"/>
      <c r="F405" s="44">
        <v>43870</v>
      </c>
      <c r="G405" s="49">
        <v>13</v>
      </c>
      <c r="H405" s="49">
        <v>20238.056316823899</v>
      </c>
      <c r="I405" s="37"/>
      <c r="J405" s="44">
        <v>43870</v>
      </c>
      <c r="K405" s="49">
        <v>13</v>
      </c>
      <c r="L405" s="49">
        <v>-1660.33</v>
      </c>
      <c r="M405" s="37"/>
      <c r="N405" s="44">
        <v>43870</v>
      </c>
      <c r="O405" s="49">
        <v>13</v>
      </c>
      <c r="P405" s="49">
        <v>9497.1396612224999</v>
      </c>
      <c r="Q405" s="37"/>
      <c r="R405" s="50">
        <v>-8.2039993070864584E-2</v>
      </c>
      <c r="S405" s="50">
        <v>80648.285432152275</v>
      </c>
      <c r="T405" s="50">
        <v>-779.14527199972713</v>
      </c>
    </row>
    <row r="406" spans="2:20">
      <c r="B406" s="44">
        <v>43870</v>
      </c>
      <c r="C406" s="45">
        <v>14</v>
      </c>
      <c r="D406" s="45">
        <v>7.5575099999999997</v>
      </c>
      <c r="E406" s="37"/>
      <c r="F406" s="44">
        <v>43870</v>
      </c>
      <c r="G406" s="49">
        <v>14</v>
      </c>
      <c r="H406" s="49">
        <v>20686.740766062299</v>
      </c>
      <c r="I406" s="37"/>
      <c r="J406" s="44">
        <v>43870</v>
      </c>
      <c r="K406" s="49">
        <v>14</v>
      </c>
      <c r="L406" s="49">
        <v>-1087.8</v>
      </c>
      <c r="M406" s="37"/>
      <c r="N406" s="44">
        <v>43870</v>
      </c>
      <c r="O406" s="49">
        <v>14</v>
      </c>
      <c r="P406" s="49">
        <v>9703.1430488873993</v>
      </c>
      <c r="Q406" s="37"/>
      <c r="R406" s="50">
        <v>-5.2584407195965535E-2</v>
      </c>
      <c r="S406" s="50">
        <v>73331.600623397011</v>
      </c>
      <c r="T406" s="50">
        <v>-510.23402516339752</v>
      </c>
    </row>
    <row r="407" spans="2:20">
      <c r="B407" s="44">
        <v>43870</v>
      </c>
      <c r="C407" s="45">
        <v>15</v>
      </c>
      <c r="D407" s="45">
        <v>7.0560900000000002</v>
      </c>
      <c r="E407" s="37"/>
      <c r="F407" s="44">
        <v>43870</v>
      </c>
      <c r="G407" s="49">
        <v>15</v>
      </c>
      <c r="H407" s="49">
        <v>21202.872098463798</v>
      </c>
      <c r="I407" s="37"/>
      <c r="J407" s="44">
        <v>43870</v>
      </c>
      <c r="K407" s="49">
        <v>15</v>
      </c>
      <c r="L407" s="49">
        <v>-1521.5</v>
      </c>
      <c r="M407" s="37"/>
      <c r="N407" s="44">
        <v>43870</v>
      </c>
      <c r="O407" s="49">
        <v>15</v>
      </c>
      <c r="P407" s="49">
        <v>9798.3088960743007</v>
      </c>
      <c r="Q407" s="37"/>
      <c r="R407" s="50">
        <v>-7.1759146257842896E-2</v>
      </c>
      <c r="S407" s="50">
        <v>69137.749418500913</v>
      </c>
      <c r="T407" s="50">
        <v>-703.11828115291894</v>
      </c>
    </row>
    <row r="408" spans="2:20">
      <c r="B408" s="44">
        <v>43870</v>
      </c>
      <c r="C408" s="45">
        <v>16</v>
      </c>
      <c r="D408" s="45">
        <v>7.8621100000000004</v>
      </c>
      <c r="E408" s="37"/>
      <c r="F408" s="44">
        <v>43870</v>
      </c>
      <c r="G408" s="49">
        <v>16</v>
      </c>
      <c r="H408" s="49">
        <v>21000.090590700402</v>
      </c>
      <c r="I408" s="37"/>
      <c r="J408" s="44">
        <v>43870</v>
      </c>
      <c r="K408" s="49">
        <v>16</v>
      </c>
      <c r="L408" s="49">
        <v>-925.71</v>
      </c>
      <c r="M408" s="37"/>
      <c r="N408" s="44">
        <v>43870</v>
      </c>
      <c r="O408" s="49">
        <v>16</v>
      </c>
      <c r="P408" s="49">
        <v>9587.7452776816008</v>
      </c>
      <c r="Q408" s="37"/>
      <c r="R408" s="50">
        <v>-4.4081238411892272E-2</v>
      </c>
      <c r="S408" s="50">
        <v>75379.908025113298</v>
      </c>
      <c r="T408" s="50">
        <v>-422.63968541797692</v>
      </c>
    </row>
    <row r="409" spans="2:20">
      <c r="B409" s="44">
        <v>43870</v>
      </c>
      <c r="C409" s="45">
        <v>17</v>
      </c>
      <c r="D409" s="45">
        <v>7.1190100000000003</v>
      </c>
      <c r="E409" s="37"/>
      <c r="F409" s="44">
        <v>43870</v>
      </c>
      <c r="G409" s="49">
        <v>17</v>
      </c>
      <c r="H409" s="49">
        <v>21742.325493857101</v>
      </c>
      <c r="I409" s="37"/>
      <c r="J409" s="44">
        <v>43870</v>
      </c>
      <c r="K409" s="49">
        <v>17</v>
      </c>
      <c r="L409" s="49">
        <v>-876.95</v>
      </c>
      <c r="M409" s="37"/>
      <c r="N409" s="44">
        <v>43870</v>
      </c>
      <c r="O409" s="49">
        <v>17</v>
      </c>
      <c r="P409" s="49">
        <v>9681.3110191633004</v>
      </c>
      <c r="Q409" s="37"/>
      <c r="R409" s="50">
        <v>-4.033377203591982E-2</v>
      </c>
      <c r="S409" s="50">
        <v>68921.349958533727</v>
      </c>
      <c r="T409" s="50">
        <v>-390.48379165577114</v>
      </c>
    </row>
    <row r="410" spans="2:20">
      <c r="B410" s="44">
        <v>43870</v>
      </c>
      <c r="C410" s="45">
        <v>18</v>
      </c>
      <c r="D410" s="45">
        <v>9.0432600000000001</v>
      </c>
      <c r="E410" s="37"/>
      <c r="F410" s="44">
        <v>43870</v>
      </c>
      <c r="G410" s="49">
        <v>18</v>
      </c>
      <c r="H410" s="49">
        <v>23306.307408478198</v>
      </c>
      <c r="I410" s="37"/>
      <c r="J410" s="44">
        <v>43870</v>
      </c>
      <c r="K410" s="49">
        <v>18</v>
      </c>
      <c r="L410" s="49">
        <v>18601.669999999998</v>
      </c>
      <c r="M410" s="37"/>
      <c r="N410" s="44">
        <v>43870</v>
      </c>
      <c r="O410" s="49">
        <v>18</v>
      </c>
      <c r="P410" s="49">
        <v>10487.6803501427</v>
      </c>
      <c r="Q410" s="37"/>
      <c r="R410" s="50">
        <v>0.79813887605520983</v>
      </c>
      <c r="S410" s="50">
        <v>94842.820203231473</v>
      </c>
      <c r="T410" s="50">
        <v>8370.6254070892046</v>
      </c>
    </row>
    <row r="411" spans="2:20">
      <c r="B411" s="44">
        <v>43870</v>
      </c>
      <c r="C411" s="45">
        <v>19</v>
      </c>
      <c r="D411" s="45">
        <v>9.0688300000000002</v>
      </c>
      <c r="E411" s="37"/>
      <c r="F411" s="44">
        <v>43870</v>
      </c>
      <c r="G411" s="49">
        <v>19</v>
      </c>
      <c r="H411" s="49">
        <v>24609.401196664701</v>
      </c>
      <c r="I411" s="37"/>
      <c r="J411" s="44">
        <v>43870</v>
      </c>
      <c r="K411" s="49">
        <v>19</v>
      </c>
      <c r="L411" s="49">
        <v>19746.099999999999</v>
      </c>
      <c r="M411" s="37"/>
      <c r="N411" s="44">
        <v>43870</v>
      </c>
      <c r="O411" s="49">
        <v>19</v>
      </c>
      <c r="P411" s="49">
        <v>11069.271661626401</v>
      </c>
      <c r="Q411" s="37"/>
      <c r="R411" s="50">
        <v>0.80238035221580994</v>
      </c>
      <c r="S411" s="50">
        <v>100385.34292310735</v>
      </c>
      <c r="T411" s="50">
        <v>8881.7660946282758</v>
      </c>
    </row>
    <row r="412" spans="2:20">
      <c r="B412" s="44">
        <v>43870</v>
      </c>
      <c r="C412" s="45">
        <v>20</v>
      </c>
      <c r="D412" s="45">
        <v>11.470510000000001</v>
      </c>
      <c r="E412" s="37"/>
      <c r="F412" s="44">
        <v>43870</v>
      </c>
      <c r="G412" s="49">
        <v>20</v>
      </c>
      <c r="H412" s="49">
        <v>25799.0253712954</v>
      </c>
      <c r="I412" s="37"/>
      <c r="J412" s="44">
        <v>43870</v>
      </c>
      <c r="K412" s="49">
        <v>20</v>
      </c>
      <c r="L412" s="49">
        <v>39569.980000000003</v>
      </c>
      <c r="M412" s="37"/>
      <c r="N412" s="44">
        <v>43870</v>
      </c>
      <c r="O412" s="49">
        <v>20</v>
      </c>
      <c r="P412" s="49">
        <v>11651.820374405999</v>
      </c>
      <c r="Q412" s="37"/>
      <c r="R412" s="50">
        <v>1.5337780955100144</v>
      </c>
      <c r="S412" s="50">
        <v>133652.32212282775</v>
      </c>
      <c r="T412" s="50">
        <v>17871.306863081216</v>
      </c>
    </row>
    <row r="413" spans="2:20">
      <c r="B413" s="44">
        <v>43870</v>
      </c>
      <c r="C413" s="45">
        <v>21</v>
      </c>
      <c r="D413" s="45">
        <v>9.9456799999999994</v>
      </c>
      <c r="E413" s="37"/>
      <c r="F413" s="44">
        <v>43870</v>
      </c>
      <c r="G413" s="49">
        <v>21</v>
      </c>
      <c r="H413" s="49">
        <v>27222.908288991999</v>
      </c>
      <c r="I413" s="37"/>
      <c r="J413" s="44">
        <v>43870</v>
      </c>
      <c r="K413" s="49">
        <v>21</v>
      </c>
      <c r="L413" s="49">
        <v>45969.09</v>
      </c>
      <c r="M413" s="37"/>
      <c r="N413" s="44">
        <v>43870</v>
      </c>
      <c r="O413" s="49">
        <v>21</v>
      </c>
      <c r="P413" s="49">
        <v>12361.4772080601</v>
      </c>
      <c r="Q413" s="37"/>
      <c r="R413" s="50">
        <v>1.688617891666935</v>
      </c>
      <c r="S413" s="50">
        <v>122943.29663865916</v>
      </c>
      <c r="T413" s="50">
        <v>20873.811580963316</v>
      </c>
    </row>
    <row r="414" spans="2:20">
      <c r="B414" s="44">
        <v>43870</v>
      </c>
      <c r="C414" s="45">
        <v>22</v>
      </c>
      <c r="D414" s="45">
        <v>9.0532199999999996</v>
      </c>
      <c r="E414" s="37"/>
      <c r="F414" s="44">
        <v>43870</v>
      </c>
      <c r="G414" s="49">
        <v>22</v>
      </c>
      <c r="H414" s="49">
        <v>27726.732007318598</v>
      </c>
      <c r="I414" s="37"/>
      <c r="J414" s="44">
        <v>43870</v>
      </c>
      <c r="K414" s="49">
        <v>22</v>
      </c>
      <c r="L414" s="49">
        <v>45440.22</v>
      </c>
      <c r="M414" s="37"/>
      <c r="N414" s="44">
        <v>43870</v>
      </c>
      <c r="O414" s="49">
        <v>22</v>
      </c>
      <c r="P414" s="49">
        <v>12570.0676839882</v>
      </c>
      <c r="Q414" s="37"/>
      <c r="R414" s="50">
        <v>1.6388595665730041</v>
      </c>
      <c r="S414" s="50">
        <v>113799.58815803565</v>
      </c>
      <c r="T414" s="50">
        <v>20600.575676374228</v>
      </c>
    </row>
    <row r="415" spans="2:20">
      <c r="B415" s="44">
        <v>43870</v>
      </c>
      <c r="C415" s="45">
        <v>23</v>
      </c>
      <c r="D415" s="45">
        <v>7.3549899999999999</v>
      </c>
      <c r="E415" s="37"/>
      <c r="F415" s="44">
        <v>43870</v>
      </c>
      <c r="G415" s="49">
        <v>23</v>
      </c>
      <c r="H415" s="49">
        <v>28581.854707490998</v>
      </c>
      <c r="I415" s="37"/>
      <c r="J415" s="44">
        <v>43870</v>
      </c>
      <c r="K415" s="49">
        <v>23</v>
      </c>
      <c r="L415" s="49">
        <v>30691.759999999998</v>
      </c>
      <c r="M415" s="37"/>
      <c r="N415" s="44">
        <v>43870</v>
      </c>
      <c r="O415" s="49">
        <v>23</v>
      </c>
      <c r="P415" s="49">
        <v>12959.995982656201</v>
      </c>
      <c r="Q415" s="37"/>
      <c r="R415" s="50">
        <v>1.0738197473222764</v>
      </c>
      <c r="S415" s="50">
        <v>95320.640852476528</v>
      </c>
      <c r="T415" s="50">
        <v>13916.699611393598</v>
      </c>
    </row>
    <row r="416" spans="2:20">
      <c r="B416" s="44">
        <v>43870</v>
      </c>
      <c r="C416" s="45">
        <v>24</v>
      </c>
      <c r="D416" s="45">
        <v>7.1802799999999998</v>
      </c>
      <c r="E416" s="37"/>
      <c r="F416" s="44">
        <v>43870</v>
      </c>
      <c r="G416" s="49">
        <v>24</v>
      </c>
      <c r="H416" s="49">
        <v>28094.363832348001</v>
      </c>
      <c r="I416" s="37"/>
      <c r="J416" s="44">
        <v>43870</v>
      </c>
      <c r="K416" s="49">
        <v>24</v>
      </c>
      <c r="L416" s="49">
        <v>38121.43</v>
      </c>
      <c r="M416" s="37"/>
      <c r="N416" s="44">
        <v>43870</v>
      </c>
      <c r="O416" s="49">
        <v>24</v>
      </c>
      <c r="P416" s="49">
        <v>12314.372559954199</v>
      </c>
      <c r="Q416" s="37"/>
      <c r="R416" s="50">
        <v>1.3569066816208446</v>
      </c>
      <c r="S416" s="50">
        <v>88420.64300478794</v>
      </c>
      <c r="T416" s="50">
        <v>16709.454406570239</v>
      </c>
    </row>
    <row r="417" spans="2:20">
      <c r="B417" s="44">
        <v>43870</v>
      </c>
      <c r="C417" s="45">
        <v>25</v>
      </c>
      <c r="D417" s="45">
        <v>8.22743</v>
      </c>
      <c r="E417" s="37"/>
      <c r="F417" s="44">
        <v>43870</v>
      </c>
      <c r="G417" s="49">
        <v>25</v>
      </c>
      <c r="H417" s="49">
        <v>28496.376358122499</v>
      </c>
      <c r="I417" s="37"/>
      <c r="J417" s="44">
        <v>43870</v>
      </c>
      <c r="K417" s="49">
        <v>25</v>
      </c>
      <c r="L417" s="49">
        <v>79007.570000000007</v>
      </c>
      <c r="M417" s="37"/>
      <c r="N417" s="44">
        <v>43870</v>
      </c>
      <c r="O417" s="49">
        <v>25</v>
      </c>
      <c r="P417" s="49">
        <v>12475.9502330101</v>
      </c>
      <c r="Q417" s="37"/>
      <c r="R417" s="50">
        <v>2.7725479551185108</v>
      </c>
      <c r="S417" s="50">
        <v>102645.00722557429</v>
      </c>
      <c r="T417" s="50">
        <v>34590.17030669246</v>
      </c>
    </row>
    <row r="418" spans="2:20">
      <c r="B418" s="44">
        <v>43870</v>
      </c>
      <c r="C418" s="45">
        <v>26</v>
      </c>
      <c r="D418" s="45">
        <v>8.5683900000000008</v>
      </c>
      <c r="E418" s="37"/>
      <c r="F418" s="44">
        <v>43870</v>
      </c>
      <c r="G418" s="49">
        <v>26</v>
      </c>
      <c r="H418" s="49">
        <v>28604.423164663898</v>
      </c>
      <c r="I418" s="37"/>
      <c r="J418" s="44">
        <v>43870</v>
      </c>
      <c r="K418" s="49">
        <v>26</v>
      </c>
      <c r="L418" s="49">
        <v>88272.38</v>
      </c>
      <c r="M418" s="37"/>
      <c r="N418" s="44">
        <v>43870</v>
      </c>
      <c r="O418" s="49">
        <v>26</v>
      </c>
      <c r="P418" s="49">
        <v>12505.8764770176</v>
      </c>
      <c r="Q418" s="37"/>
      <c r="R418" s="50">
        <v>3.0859695891034833</v>
      </c>
      <c r="S418" s="50">
        <v>107155.22694691285</v>
      </c>
      <c r="T418" s="50">
        <v>38592.754493160923</v>
      </c>
    </row>
    <row r="419" spans="2:20">
      <c r="B419" s="44">
        <v>43870</v>
      </c>
      <c r="C419" s="45">
        <v>27</v>
      </c>
      <c r="D419" s="45">
        <v>7.2432999999999996</v>
      </c>
      <c r="E419" s="37"/>
      <c r="F419" s="44">
        <v>43870</v>
      </c>
      <c r="G419" s="49">
        <v>27</v>
      </c>
      <c r="H419" s="49">
        <v>28647.046400814699</v>
      </c>
      <c r="I419" s="37"/>
      <c r="J419" s="44">
        <v>43870</v>
      </c>
      <c r="K419" s="49">
        <v>27</v>
      </c>
      <c r="L419" s="49">
        <v>88243.98</v>
      </c>
      <c r="M419" s="37"/>
      <c r="N419" s="44">
        <v>43870</v>
      </c>
      <c r="O419" s="49">
        <v>27</v>
      </c>
      <c r="P419" s="49">
        <v>12544.0579572233</v>
      </c>
      <c r="Q419" s="37"/>
      <c r="R419" s="50">
        <v>3.0803866746098616</v>
      </c>
      <c r="S419" s="50">
        <v>90860.375001555527</v>
      </c>
      <c r="T419" s="50">
        <v>38640.548976964456</v>
      </c>
    </row>
    <row r="420" spans="2:20">
      <c r="B420" s="44">
        <v>43870</v>
      </c>
      <c r="C420" s="45">
        <v>28</v>
      </c>
      <c r="D420" s="45">
        <v>6.6718400000000004</v>
      </c>
      <c r="E420" s="37"/>
      <c r="F420" s="44">
        <v>43870</v>
      </c>
      <c r="G420" s="49">
        <v>28</v>
      </c>
      <c r="H420" s="49">
        <v>28439.9636060146</v>
      </c>
      <c r="I420" s="37"/>
      <c r="J420" s="44">
        <v>43870</v>
      </c>
      <c r="K420" s="49">
        <v>28</v>
      </c>
      <c r="L420" s="49">
        <v>50969.4</v>
      </c>
      <c r="M420" s="37"/>
      <c r="N420" s="44">
        <v>43870</v>
      </c>
      <c r="O420" s="49">
        <v>28</v>
      </c>
      <c r="P420" s="49">
        <v>12470.8092782656</v>
      </c>
      <c r="Q420" s="37"/>
      <c r="R420" s="50">
        <v>1.7921752891842937</v>
      </c>
      <c r="S420" s="50">
        <v>83203.244175103566</v>
      </c>
      <c r="T420" s="50">
        <v>22349.876224637825</v>
      </c>
    </row>
    <row r="421" spans="2:20">
      <c r="B421" s="44">
        <v>43870</v>
      </c>
      <c r="C421" s="45">
        <v>29</v>
      </c>
      <c r="D421" s="45">
        <v>5.5733800000000002</v>
      </c>
      <c r="E421" s="37"/>
      <c r="F421" s="44">
        <v>43870</v>
      </c>
      <c r="G421" s="49">
        <v>29</v>
      </c>
      <c r="H421" s="49">
        <v>28035.2948090918</v>
      </c>
      <c r="I421" s="37"/>
      <c r="J421" s="44">
        <v>43870</v>
      </c>
      <c r="K421" s="49">
        <v>29</v>
      </c>
      <c r="L421" s="49">
        <v>30681.93</v>
      </c>
      <c r="M421" s="37"/>
      <c r="N421" s="44">
        <v>43870</v>
      </c>
      <c r="O421" s="49">
        <v>29</v>
      </c>
      <c r="P421" s="49">
        <v>12304.6927192927</v>
      </c>
      <c r="Q421" s="37"/>
      <c r="R421" s="50">
        <v>1.0944036868144473</v>
      </c>
      <c r="S421" s="50">
        <v>68578.728307851547</v>
      </c>
      <c r="T421" s="50">
        <v>13466.301077112817</v>
      </c>
    </row>
    <row r="422" spans="2:20">
      <c r="B422" s="44">
        <v>43870</v>
      </c>
      <c r="C422" s="45">
        <v>30</v>
      </c>
      <c r="D422" s="45">
        <v>5.4140100000000002</v>
      </c>
      <c r="E422" s="37"/>
      <c r="F422" s="44">
        <v>43870</v>
      </c>
      <c r="G422" s="49">
        <v>30</v>
      </c>
      <c r="H422" s="49">
        <v>27636.1120919403</v>
      </c>
      <c r="I422" s="37"/>
      <c r="J422" s="44">
        <v>43870</v>
      </c>
      <c r="K422" s="49">
        <v>30</v>
      </c>
      <c r="L422" s="49">
        <v>17418.330000000002</v>
      </c>
      <c r="M422" s="37"/>
      <c r="N422" s="44">
        <v>43870</v>
      </c>
      <c r="O422" s="49">
        <v>30</v>
      </c>
      <c r="P422" s="49">
        <v>12091.840683951101</v>
      </c>
      <c r="Q422" s="37"/>
      <c r="R422" s="50">
        <v>0.63027425645302049</v>
      </c>
      <c r="S422" s="50">
        <v>65465.346381318101</v>
      </c>
      <c r="T422" s="50">
        <v>7621.1758962256627</v>
      </c>
    </row>
    <row r="423" spans="2:20">
      <c r="B423" s="44">
        <v>43870</v>
      </c>
      <c r="C423" s="45">
        <v>31</v>
      </c>
      <c r="D423" s="45">
        <v>5.1241599999999998</v>
      </c>
      <c r="E423" s="37"/>
      <c r="F423" s="44">
        <v>43870</v>
      </c>
      <c r="G423" s="49">
        <v>31</v>
      </c>
      <c r="H423" s="49">
        <v>28078.769210724298</v>
      </c>
      <c r="I423" s="37"/>
      <c r="J423" s="44">
        <v>43870</v>
      </c>
      <c r="K423" s="49">
        <v>31</v>
      </c>
      <c r="L423" s="49">
        <v>-129.43</v>
      </c>
      <c r="M423" s="37"/>
      <c r="N423" s="44">
        <v>43870</v>
      </c>
      <c r="O423" s="49">
        <v>31</v>
      </c>
      <c r="P423" s="49">
        <v>12363.503339639101</v>
      </c>
      <c r="Q423" s="37"/>
      <c r="R423" s="50">
        <v>-4.6095325271795036E-3</v>
      </c>
      <c r="S423" s="50">
        <v>63352.569272845096</v>
      </c>
      <c r="T423" s="50">
        <v>-56.989970793958854</v>
      </c>
    </row>
    <row r="424" spans="2:20">
      <c r="B424" s="44">
        <v>43870</v>
      </c>
      <c r="C424" s="45">
        <v>32</v>
      </c>
      <c r="D424" s="45">
        <v>5.2058200000000001</v>
      </c>
      <c r="E424" s="37"/>
      <c r="F424" s="44">
        <v>43870</v>
      </c>
      <c r="G424" s="49">
        <v>32</v>
      </c>
      <c r="H424" s="49">
        <v>28500.878168070201</v>
      </c>
      <c r="I424" s="37"/>
      <c r="J424" s="44">
        <v>43870</v>
      </c>
      <c r="K424" s="49">
        <v>32</v>
      </c>
      <c r="L424" s="49">
        <v>-2355.65</v>
      </c>
      <c r="M424" s="37"/>
      <c r="N424" s="44">
        <v>43870</v>
      </c>
      <c r="O424" s="49">
        <v>32</v>
      </c>
      <c r="P424" s="49">
        <v>12558.304992937999</v>
      </c>
      <c r="Q424" s="37"/>
      <c r="R424" s="50">
        <v>-8.2651839220836951E-2</v>
      </c>
      <c r="S424" s="50">
        <v>65376.275298336499</v>
      </c>
      <c r="T424" s="50">
        <v>-1037.9670051625455</v>
      </c>
    </row>
    <row r="425" spans="2:20">
      <c r="B425" s="44">
        <v>43870</v>
      </c>
      <c r="C425" s="45">
        <v>33</v>
      </c>
      <c r="D425" s="45">
        <v>5.6523599999999998</v>
      </c>
      <c r="E425" s="37"/>
      <c r="F425" s="44">
        <v>43870</v>
      </c>
      <c r="G425" s="49">
        <v>33</v>
      </c>
      <c r="H425" s="49">
        <v>29274.302390770099</v>
      </c>
      <c r="I425" s="37"/>
      <c r="J425" s="44">
        <v>43870</v>
      </c>
      <c r="K425" s="49">
        <v>33</v>
      </c>
      <c r="L425" s="49">
        <v>-304.05</v>
      </c>
      <c r="M425" s="37"/>
      <c r="N425" s="44">
        <v>43870</v>
      </c>
      <c r="O425" s="49">
        <v>33</v>
      </c>
      <c r="P425" s="49">
        <v>12949.8417950646</v>
      </c>
      <c r="Q425" s="37"/>
      <c r="R425" s="50">
        <v>-1.0386242375355936E-2</v>
      </c>
      <c r="S425" s="50">
        <v>73197.167768751344</v>
      </c>
      <c r="T425" s="50">
        <v>-134.50019560605531</v>
      </c>
    </row>
    <row r="426" spans="2:20">
      <c r="B426" s="44">
        <v>43870</v>
      </c>
      <c r="C426" s="45">
        <v>34</v>
      </c>
      <c r="D426" s="45">
        <v>5.72736</v>
      </c>
      <c r="E426" s="37"/>
      <c r="F426" s="44">
        <v>43870</v>
      </c>
      <c r="G426" s="49">
        <v>34</v>
      </c>
      <c r="H426" s="49">
        <v>31104.1008648893</v>
      </c>
      <c r="I426" s="37"/>
      <c r="J426" s="44">
        <v>43870</v>
      </c>
      <c r="K426" s="49">
        <v>34</v>
      </c>
      <c r="L426" s="49">
        <v>4900.38</v>
      </c>
      <c r="M426" s="37"/>
      <c r="N426" s="44">
        <v>43870</v>
      </c>
      <c r="O426" s="49">
        <v>34</v>
      </c>
      <c r="P426" s="49">
        <v>14241.5900664521</v>
      </c>
      <c r="Q426" s="37"/>
      <c r="R426" s="50">
        <v>0.15754771440866855</v>
      </c>
      <c r="S426" s="50">
        <v>81566.713282995101</v>
      </c>
      <c r="T426" s="50">
        <v>2243.7299645147264</v>
      </c>
    </row>
    <row r="427" spans="2:20">
      <c r="B427" s="44">
        <v>43870</v>
      </c>
      <c r="C427" s="45">
        <v>35</v>
      </c>
      <c r="D427" s="45">
        <v>5.7182000000000004</v>
      </c>
      <c r="E427" s="37"/>
      <c r="F427" s="44">
        <v>43870</v>
      </c>
      <c r="G427" s="49">
        <v>35</v>
      </c>
      <c r="H427" s="49">
        <v>32358.409774286501</v>
      </c>
      <c r="I427" s="37"/>
      <c r="J427" s="44">
        <v>43870</v>
      </c>
      <c r="K427" s="49">
        <v>35</v>
      </c>
      <c r="L427" s="49">
        <v>3799.92</v>
      </c>
      <c r="M427" s="37"/>
      <c r="N427" s="44">
        <v>43870</v>
      </c>
      <c r="O427" s="49">
        <v>35</v>
      </c>
      <c r="P427" s="49">
        <v>14926.8481713049</v>
      </c>
      <c r="Q427" s="37"/>
      <c r="R427" s="50">
        <v>0.11743222323056164</v>
      </c>
      <c r="S427" s="50">
        <v>85354.703213155692</v>
      </c>
      <c r="T427" s="50">
        <v>1752.8929665813778</v>
      </c>
    </row>
    <row r="428" spans="2:20">
      <c r="B428" s="44">
        <v>43870</v>
      </c>
      <c r="C428" s="45">
        <v>36</v>
      </c>
      <c r="D428" s="45">
        <v>5.5950699999999998</v>
      </c>
      <c r="E428" s="37"/>
      <c r="F428" s="44">
        <v>43870</v>
      </c>
      <c r="G428" s="49">
        <v>36</v>
      </c>
      <c r="H428" s="49">
        <v>32672.305532770199</v>
      </c>
      <c r="I428" s="37"/>
      <c r="J428" s="44">
        <v>43870</v>
      </c>
      <c r="K428" s="49">
        <v>36</v>
      </c>
      <c r="L428" s="49">
        <v>16954.28</v>
      </c>
      <c r="M428" s="37"/>
      <c r="N428" s="44">
        <v>43870</v>
      </c>
      <c r="O428" s="49">
        <v>36</v>
      </c>
      <c r="P428" s="49">
        <v>14930.580372706399</v>
      </c>
      <c r="Q428" s="37"/>
      <c r="R428" s="50">
        <v>0.5189189964875579</v>
      </c>
      <c r="S428" s="50">
        <v>83537.642325918394</v>
      </c>
      <c r="T428" s="50">
        <v>7747.761783981633</v>
      </c>
    </row>
    <row r="429" spans="2:20">
      <c r="B429" s="44">
        <v>43870</v>
      </c>
      <c r="C429" s="45">
        <v>37</v>
      </c>
      <c r="D429" s="45">
        <v>5.4547999999999996</v>
      </c>
      <c r="E429" s="37"/>
      <c r="F429" s="44">
        <v>43870</v>
      </c>
      <c r="G429" s="49">
        <v>37</v>
      </c>
      <c r="H429" s="49">
        <v>32548.650626025701</v>
      </c>
      <c r="I429" s="37"/>
      <c r="J429" s="44">
        <v>43870</v>
      </c>
      <c r="K429" s="49">
        <v>37</v>
      </c>
      <c r="L429" s="49">
        <v>5443.52</v>
      </c>
      <c r="M429" s="37"/>
      <c r="N429" s="44">
        <v>43870</v>
      </c>
      <c r="O429" s="49">
        <v>37</v>
      </c>
      <c r="P429" s="49">
        <v>14878.208113488899</v>
      </c>
      <c r="Q429" s="37"/>
      <c r="R429" s="50">
        <v>0.16724257059207842</v>
      </c>
      <c r="S429" s="50">
        <v>81157.649617459247</v>
      </c>
      <c r="T429" s="50">
        <v>2488.269770703801</v>
      </c>
    </row>
    <row r="430" spans="2:20">
      <c r="B430" s="44">
        <v>43870</v>
      </c>
      <c r="C430" s="45">
        <v>38</v>
      </c>
      <c r="D430" s="45">
        <v>5.3317699999999997</v>
      </c>
      <c r="E430" s="37"/>
      <c r="F430" s="44">
        <v>43870</v>
      </c>
      <c r="G430" s="49">
        <v>38</v>
      </c>
      <c r="H430" s="49">
        <v>31031.655866462799</v>
      </c>
      <c r="I430" s="37"/>
      <c r="J430" s="44">
        <v>43870</v>
      </c>
      <c r="K430" s="49">
        <v>38</v>
      </c>
      <c r="L430" s="49">
        <v>-1060.73</v>
      </c>
      <c r="M430" s="37"/>
      <c r="N430" s="44">
        <v>43870</v>
      </c>
      <c r="O430" s="49">
        <v>38</v>
      </c>
      <c r="P430" s="49">
        <v>13682.349118448999</v>
      </c>
      <c r="Q430" s="37"/>
      <c r="R430" s="50">
        <v>-3.4182191390771867E-2</v>
      </c>
      <c r="S430" s="50">
        <v>72951.138559272818</v>
      </c>
      <c r="T430" s="50">
        <v>-467.69267624218242</v>
      </c>
    </row>
    <row r="431" spans="2:20">
      <c r="B431" s="44">
        <v>43870</v>
      </c>
      <c r="C431" s="45">
        <v>39</v>
      </c>
      <c r="D431" s="45">
        <v>5.9348099999999997</v>
      </c>
      <c r="E431" s="37"/>
      <c r="F431" s="44">
        <v>43870</v>
      </c>
      <c r="G431" s="49">
        <v>39</v>
      </c>
      <c r="H431" s="49">
        <v>30028.157711735999</v>
      </c>
      <c r="I431" s="37"/>
      <c r="J431" s="44">
        <v>43870</v>
      </c>
      <c r="K431" s="49">
        <v>39</v>
      </c>
      <c r="L431" s="49">
        <v>19661.759999999998</v>
      </c>
      <c r="M431" s="37"/>
      <c r="N431" s="44">
        <v>43870</v>
      </c>
      <c r="O431" s="49">
        <v>39</v>
      </c>
      <c r="P431" s="49">
        <v>13299.588700786901</v>
      </c>
      <c r="Q431" s="37"/>
      <c r="R431" s="50">
        <v>0.65477743219376827</v>
      </c>
      <c r="S431" s="50">
        <v>78930.532017317106</v>
      </c>
      <c r="T431" s="50">
        <v>8708.2705387345013</v>
      </c>
    </row>
    <row r="432" spans="2:20">
      <c r="B432" s="44">
        <v>43870</v>
      </c>
      <c r="C432" s="45">
        <v>40</v>
      </c>
      <c r="D432" s="45">
        <v>6.2672699999999999</v>
      </c>
      <c r="E432" s="37"/>
      <c r="F432" s="44">
        <v>43870</v>
      </c>
      <c r="G432" s="49">
        <v>40</v>
      </c>
      <c r="H432" s="49">
        <v>28689.116776918599</v>
      </c>
      <c r="I432" s="37"/>
      <c r="J432" s="44">
        <v>43870</v>
      </c>
      <c r="K432" s="49">
        <v>40</v>
      </c>
      <c r="L432" s="49">
        <v>28531.08</v>
      </c>
      <c r="M432" s="37"/>
      <c r="N432" s="44">
        <v>43870</v>
      </c>
      <c r="O432" s="49">
        <v>40</v>
      </c>
      <c r="P432" s="49">
        <v>12595.183333102101</v>
      </c>
      <c r="Q432" s="37"/>
      <c r="R432" s="50">
        <v>0.99449140319838136</v>
      </c>
      <c r="S432" s="50">
        <v>78937.414648050806</v>
      </c>
      <c r="T432" s="50">
        <v>12525.801546477574</v>
      </c>
    </row>
    <row r="433" spans="2:20">
      <c r="B433" s="44">
        <v>43870</v>
      </c>
      <c r="C433" s="45">
        <v>41</v>
      </c>
      <c r="D433" s="45">
        <v>5.9863400000000002</v>
      </c>
      <c r="E433" s="37"/>
      <c r="F433" s="44">
        <v>43870</v>
      </c>
      <c r="G433" s="49">
        <v>41</v>
      </c>
      <c r="H433" s="49">
        <v>28683.162752017401</v>
      </c>
      <c r="I433" s="37"/>
      <c r="J433" s="44">
        <v>43870</v>
      </c>
      <c r="K433" s="49">
        <v>41</v>
      </c>
      <c r="L433" s="49">
        <v>13997.48</v>
      </c>
      <c r="M433" s="37"/>
      <c r="N433" s="44">
        <v>43870</v>
      </c>
      <c r="O433" s="49">
        <v>41</v>
      </c>
      <c r="P433" s="49">
        <v>13199.2213914201</v>
      </c>
      <c r="Q433" s="37"/>
      <c r="R433" s="50">
        <v>0.48800336702811831</v>
      </c>
      <c r="S433" s="50">
        <v>79015.026984313808</v>
      </c>
      <c r="T433" s="50">
        <v>6441.2644811625732</v>
      </c>
    </row>
    <row r="434" spans="2:20">
      <c r="B434" s="44">
        <v>43870</v>
      </c>
      <c r="C434" s="45">
        <v>42</v>
      </c>
      <c r="D434" s="45">
        <v>5.5049000000000001</v>
      </c>
      <c r="E434" s="37"/>
      <c r="F434" s="44">
        <v>43870</v>
      </c>
      <c r="G434" s="49">
        <v>42</v>
      </c>
      <c r="H434" s="49">
        <v>27166.173796048199</v>
      </c>
      <c r="I434" s="37"/>
      <c r="J434" s="44">
        <v>43870</v>
      </c>
      <c r="K434" s="49">
        <v>42</v>
      </c>
      <c r="L434" s="49">
        <v>5336.69</v>
      </c>
      <c r="M434" s="37"/>
      <c r="N434" s="44">
        <v>43870</v>
      </c>
      <c r="O434" s="49">
        <v>42</v>
      </c>
      <c r="P434" s="49">
        <v>12375.915286905099</v>
      </c>
      <c r="Q434" s="37"/>
      <c r="R434" s="50">
        <v>0.19644614070665761</v>
      </c>
      <c r="S434" s="50">
        <v>68128.176062883882</v>
      </c>
      <c r="T434" s="50">
        <v>2431.2007958250342</v>
      </c>
    </row>
    <row r="435" spans="2:20">
      <c r="B435" s="44">
        <v>43870</v>
      </c>
      <c r="C435" s="45">
        <v>43</v>
      </c>
      <c r="D435" s="45">
        <v>5.8590600000000004</v>
      </c>
      <c r="E435" s="37"/>
      <c r="F435" s="44">
        <v>43870</v>
      </c>
      <c r="G435" s="49">
        <v>43</v>
      </c>
      <c r="H435" s="49">
        <v>25911.7984577401</v>
      </c>
      <c r="I435" s="37"/>
      <c r="J435" s="44">
        <v>43870</v>
      </c>
      <c r="K435" s="49">
        <v>43</v>
      </c>
      <c r="L435" s="49">
        <v>7071.33</v>
      </c>
      <c r="M435" s="37"/>
      <c r="N435" s="44">
        <v>43870</v>
      </c>
      <c r="O435" s="49">
        <v>43</v>
      </c>
      <c r="P435" s="49">
        <v>11736.4358355491</v>
      </c>
      <c r="Q435" s="37"/>
      <c r="R435" s="50">
        <v>0.27290000775255824</v>
      </c>
      <c r="S435" s="50">
        <v>68764.481746632315</v>
      </c>
      <c r="T435" s="50">
        <v>3202.8734305087519</v>
      </c>
    </row>
    <row r="436" spans="2:20">
      <c r="B436" s="44">
        <v>43870</v>
      </c>
      <c r="C436" s="45">
        <v>44</v>
      </c>
      <c r="D436" s="45">
        <v>6.30145</v>
      </c>
      <c r="E436" s="37"/>
      <c r="F436" s="44">
        <v>43870</v>
      </c>
      <c r="G436" s="49">
        <v>44</v>
      </c>
      <c r="H436" s="49">
        <v>24582.168590633199</v>
      </c>
      <c r="I436" s="37"/>
      <c r="J436" s="44">
        <v>43870</v>
      </c>
      <c r="K436" s="49">
        <v>44</v>
      </c>
      <c r="L436" s="49">
        <v>2374.1999999999998</v>
      </c>
      <c r="M436" s="37"/>
      <c r="N436" s="44">
        <v>43870</v>
      </c>
      <c r="O436" s="49">
        <v>44</v>
      </c>
      <c r="P436" s="49">
        <v>11097.8061279139</v>
      </c>
      <c r="Q436" s="37"/>
      <c r="R436" s="50">
        <v>9.6582203122008783E-2</v>
      </c>
      <c r="S436" s="50">
        <v>69932.270424743052</v>
      </c>
      <c r="T436" s="50">
        <v>1071.8505656548541</v>
      </c>
    </row>
    <row r="437" spans="2:20">
      <c r="B437" s="44">
        <v>43870</v>
      </c>
      <c r="C437" s="45">
        <v>45</v>
      </c>
      <c r="D437" s="45">
        <v>6.8441099999999997</v>
      </c>
      <c r="E437" s="37"/>
      <c r="F437" s="44">
        <v>43870</v>
      </c>
      <c r="G437" s="49">
        <v>45</v>
      </c>
      <c r="H437" s="49">
        <v>23894.103434494398</v>
      </c>
      <c r="I437" s="37"/>
      <c r="J437" s="44">
        <v>43870</v>
      </c>
      <c r="K437" s="49">
        <v>45</v>
      </c>
      <c r="L437" s="49">
        <v>21338.99</v>
      </c>
      <c r="M437" s="37"/>
      <c r="N437" s="44">
        <v>43870</v>
      </c>
      <c r="O437" s="49">
        <v>45</v>
      </c>
      <c r="P437" s="49">
        <v>11170.244102087599</v>
      </c>
      <c r="Q437" s="37"/>
      <c r="R437" s="50">
        <v>0.89306510530938177</v>
      </c>
      <c r="S437" s="50">
        <v>76450.379361538755</v>
      </c>
      <c r="T437" s="50">
        <v>9975.7552253623635</v>
      </c>
    </row>
    <row r="438" spans="2:20">
      <c r="B438" s="44">
        <v>43870</v>
      </c>
      <c r="C438" s="45">
        <v>46</v>
      </c>
      <c r="D438" s="45">
        <v>6.6016199999999996</v>
      </c>
      <c r="E438" s="37"/>
      <c r="F438" s="44">
        <v>43870</v>
      </c>
      <c r="G438" s="49">
        <v>46</v>
      </c>
      <c r="H438" s="49">
        <v>22921.115118535901</v>
      </c>
      <c r="I438" s="37"/>
      <c r="J438" s="44">
        <v>43870</v>
      </c>
      <c r="K438" s="49">
        <v>46</v>
      </c>
      <c r="L438" s="49">
        <v>2624.28</v>
      </c>
      <c r="M438" s="37"/>
      <c r="N438" s="44">
        <v>43870</v>
      </c>
      <c r="O438" s="49">
        <v>46</v>
      </c>
      <c r="P438" s="49">
        <v>10751.394331302299</v>
      </c>
      <c r="Q438" s="37"/>
      <c r="R438" s="50">
        <v>0.11449181186991166</v>
      </c>
      <c r="S438" s="50">
        <v>70976.619845411886</v>
      </c>
      <c r="T438" s="50">
        <v>1230.9466171186975</v>
      </c>
    </row>
    <row r="439" spans="2:20">
      <c r="B439" s="44">
        <v>43870</v>
      </c>
      <c r="C439" s="45">
        <v>47</v>
      </c>
      <c r="D439" s="45">
        <v>7.7190799999999999</v>
      </c>
      <c r="E439" s="37"/>
      <c r="F439" s="44">
        <v>43870</v>
      </c>
      <c r="G439" s="49">
        <v>47</v>
      </c>
      <c r="H439" s="49">
        <v>22294.798607169301</v>
      </c>
      <c r="I439" s="37"/>
      <c r="J439" s="44">
        <v>43870</v>
      </c>
      <c r="K439" s="49">
        <v>47</v>
      </c>
      <c r="L439" s="49">
        <v>-27.05</v>
      </c>
      <c r="M439" s="37"/>
      <c r="N439" s="44">
        <v>43870</v>
      </c>
      <c r="O439" s="49">
        <v>47</v>
      </c>
      <c r="P439" s="49">
        <v>11001.5333783485</v>
      </c>
      <c r="Q439" s="37"/>
      <c r="R439" s="50">
        <v>-1.2132874791388147E-3</v>
      </c>
      <c r="S439" s="50">
        <v>84921.716270142337</v>
      </c>
      <c r="T439" s="50">
        <v>-13.34802269927798</v>
      </c>
    </row>
    <row r="440" spans="2:20">
      <c r="B440" s="44">
        <v>43870</v>
      </c>
      <c r="C440" s="45">
        <v>48</v>
      </c>
      <c r="D440" s="45">
        <v>7.7350599999999998</v>
      </c>
      <c r="E440" s="37"/>
      <c r="F440" s="44">
        <v>43870</v>
      </c>
      <c r="G440" s="49">
        <v>48</v>
      </c>
      <c r="H440" s="49">
        <v>21951.188185290401</v>
      </c>
      <c r="I440" s="37"/>
      <c r="J440" s="44">
        <v>43870</v>
      </c>
      <c r="K440" s="49">
        <v>48</v>
      </c>
      <c r="L440" s="49">
        <v>-497.06</v>
      </c>
      <c r="M440" s="37"/>
      <c r="N440" s="44">
        <v>43870</v>
      </c>
      <c r="O440" s="49">
        <v>48</v>
      </c>
      <c r="P440" s="49">
        <v>10891.582764517099</v>
      </c>
      <c r="Q440" s="37"/>
      <c r="R440" s="50">
        <v>-2.2643876759850402E-2</v>
      </c>
      <c r="S440" s="50">
        <v>84247.04617850564</v>
      </c>
      <c r="T440" s="50">
        <v>-246.62765783943593</v>
      </c>
    </row>
    <row r="441" spans="2:20">
      <c r="B441" s="44">
        <v>43871</v>
      </c>
      <c r="C441" s="45">
        <v>1</v>
      </c>
      <c r="D441" s="45">
        <v>7.7066499999999998</v>
      </c>
      <c r="E441" s="37"/>
      <c r="F441" s="44">
        <v>43871</v>
      </c>
      <c r="G441" s="49">
        <v>1</v>
      </c>
      <c r="H441" s="49">
        <v>22293.792992340299</v>
      </c>
      <c r="I441" s="37"/>
      <c r="J441" s="44">
        <v>43871</v>
      </c>
      <c r="K441" s="49">
        <v>1</v>
      </c>
      <c r="L441" s="49">
        <v>5219.34</v>
      </c>
      <c r="M441" s="37"/>
      <c r="N441" s="44">
        <v>43871</v>
      </c>
      <c r="O441" s="49">
        <v>1</v>
      </c>
      <c r="P441" s="49">
        <v>11129.944373094</v>
      </c>
      <c r="Q441" s="37"/>
      <c r="R441" s="50">
        <v>0.234116285272464</v>
      </c>
      <c r="S441" s="50">
        <v>85774.585802904869</v>
      </c>
      <c r="T441" s="50">
        <v>2605.7012319179303</v>
      </c>
    </row>
    <row r="442" spans="2:20">
      <c r="B442" s="44">
        <v>43871</v>
      </c>
      <c r="C442" s="45">
        <v>2</v>
      </c>
      <c r="D442" s="45">
        <v>7.6680900000000003</v>
      </c>
      <c r="E442" s="37"/>
      <c r="F442" s="44">
        <v>43871</v>
      </c>
      <c r="G442" s="49">
        <v>2</v>
      </c>
      <c r="H442" s="49">
        <v>22536.221969076301</v>
      </c>
      <c r="I442" s="37"/>
      <c r="J442" s="44">
        <v>43871</v>
      </c>
      <c r="K442" s="49">
        <v>2</v>
      </c>
      <c r="L442" s="49">
        <v>9459.98</v>
      </c>
      <c r="M442" s="37"/>
      <c r="N442" s="44">
        <v>43871</v>
      </c>
      <c r="O442" s="49">
        <v>2</v>
      </c>
      <c r="P442" s="49">
        <v>11239.551922901301</v>
      </c>
      <c r="Q442" s="37"/>
      <c r="R442" s="50">
        <v>0.41976778596611147</v>
      </c>
      <c r="S442" s="50">
        <v>86185.895704480237</v>
      </c>
      <c r="T442" s="50">
        <v>4718.0018259274302</v>
      </c>
    </row>
    <row r="443" spans="2:20">
      <c r="B443" s="44">
        <v>43871</v>
      </c>
      <c r="C443" s="45">
        <v>3</v>
      </c>
      <c r="D443" s="45">
        <v>7.5544900000000004</v>
      </c>
      <c r="E443" s="37"/>
      <c r="F443" s="44">
        <v>43871</v>
      </c>
      <c r="G443" s="49">
        <v>3</v>
      </c>
      <c r="H443" s="49">
        <v>22649.192805997802</v>
      </c>
      <c r="I443" s="37"/>
      <c r="J443" s="44">
        <v>43871</v>
      </c>
      <c r="K443" s="49">
        <v>3</v>
      </c>
      <c r="L443" s="49">
        <v>11643.23</v>
      </c>
      <c r="M443" s="37"/>
      <c r="N443" s="44">
        <v>43871</v>
      </c>
      <c r="O443" s="49">
        <v>3</v>
      </c>
      <c r="P443" s="49">
        <v>11040.5285104056</v>
      </c>
      <c r="Q443" s="37"/>
      <c r="R443" s="50">
        <v>0.51406820983557178</v>
      </c>
      <c r="S443" s="50">
        <v>83405.562226574009</v>
      </c>
      <c r="T443" s="50">
        <v>5675.5847269827991</v>
      </c>
    </row>
    <row r="444" spans="2:20">
      <c r="B444" s="44">
        <v>43871</v>
      </c>
      <c r="C444" s="45">
        <v>4</v>
      </c>
      <c r="D444" s="45">
        <v>7.5561100000000003</v>
      </c>
      <c r="E444" s="37"/>
      <c r="F444" s="44">
        <v>43871</v>
      </c>
      <c r="G444" s="49">
        <v>4</v>
      </c>
      <c r="H444" s="49">
        <v>22191.5162780381</v>
      </c>
      <c r="I444" s="37"/>
      <c r="J444" s="44">
        <v>43871</v>
      </c>
      <c r="K444" s="49">
        <v>4</v>
      </c>
      <c r="L444" s="49">
        <v>-135.65</v>
      </c>
      <c r="M444" s="37"/>
      <c r="N444" s="44">
        <v>43871</v>
      </c>
      <c r="O444" s="49">
        <v>4</v>
      </c>
      <c r="P444" s="49">
        <v>10789.9998260146</v>
      </c>
      <c r="Q444" s="37"/>
      <c r="R444" s="50">
        <v>-6.1126963250477135E-3</v>
      </c>
      <c r="S444" s="50">
        <v>81530.425585347184</v>
      </c>
      <c r="T444" s="50">
        <v>-65.955992283744919</v>
      </c>
    </row>
    <row r="445" spans="2:20">
      <c r="B445" s="44">
        <v>43871</v>
      </c>
      <c r="C445" s="45">
        <v>5</v>
      </c>
      <c r="D445" s="45">
        <v>8.4396400000000007</v>
      </c>
      <c r="E445" s="37"/>
      <c r="F445" s="44">
        <v>43871</v>
      </c>
      <c r="G445" s="49">
        <v>5</v>
      </c>
      <c r="H445" s="49">
        <v>22019.117769492699</v>
      </c>
      <c r="I445" s="37"/>
      <c r="J445" s="44">
        <v>43871</v>
      </c>
      <c r="K445" s="49">
        <v>5</v>
      </c>
      <c r="L445" s="49">
        <v>4099.62</v>
      </c>
      <c r="M445" s="37"/>
      <c r="N445" s="44">
        <v>43871</v>
      </c>
      <c r="O445" s="49">
        <v>5</v>
      </c>
      <c r="P445" s="49">
        <v>10859.541665889399</v>
      </c>
      <c r="Q445" s="37"/>
      <c r="R445" s="50">
        <v>0.1861845711947637</v>
      </c>
      <c r="S445" s="50">
        <v>91650.62222510681</v>
      </c>
      <c r="T445" s="50">
        <v>2021.8791084352877</v>
      </c>
    </row>
    <row r="446" spans="2:20">
      <c r="B446" s="44">
        <v>43871</v>
      </c>
      <c r="C446" s="45">
        <v>6</v>
      </c>
      <c r="D446" s="45">
        <v>8.6300500000000007</v>
      </c>
      <c r="E446" s="37"/>
      <c r="F446" s="44">
        <v>43871</v>
      </c>
      <c r="G446" s="49">
        <v>6</v>
      </c>
      <c r="H446" s="49">
        <v>21899.224439806501</v>
      </c>
      <c r="I446" s="37"/>
      <c r="J446" s="44">
        <v>43871</v>
      </c>
      <c r="K446" s="49">
        <v>6</v>
      </c>
      <c r="L446" s="49">
        <v>4833.83</v>
      </c>
      <c r="M446" s="37"/>
      <c r="N446" s="44">
        <v>43871</v>
      </c>
      <c r="O446" s="49">
        <v>6</v>
      </c>
      <c r="P446" s="49">
        <v>10840.0355956574</v>
      </c>
      <c r="Q446" s="37"/>
      <c r="R446" s="50">
        <v>0.2207306479408232</v>
      </c>
      <c r="S446" s="50">
        <v>93550.049192303151</v>
      </c>
      <c r="T446" s="50">
        <v>2392.7280807310453</v>
      </c>
    </row>
    <row r="447" spans="2:20">
      <c r="B447" s="44">
        <v>43871</v>
      </c>
      <c r="C447" s="45">
        <v>7</v>
      </c>
      <c r="D447" s="45">
        <v>8.4589800000000004</v>
      </c>
      <c r="E447" s="37"/>
      <c r="F447" s="44">
        <v>43871</v>
      </c>
      <c r="G447" s="49">
        <v>7</v>
      </c>
      <c r="H447" s="49">
        <v>21586.9669829673</v>
      </c>
      <c r="I447" s="37"/>
      <c r="J447" s="44">
        <v>43871</v>
      </c>
      <c r="K447" s="49">
        <v>7</v>
      </c>
      <c r="L447" s="49">
        <v>5433.06</v>
      </c>
      <c r="M447" s="37"/>
      <c r="N447" s="44">
        <v>43871</v>
      </c>
      <c r="O447" s="49">
        <v>7</v>
      </c>
      <c r="P447" s="49">
        <v>10761.5678283419</v>
      </c>
      <c r="Q447" s="37"/>
      <c r="R447" s="50">
        <v>0.25168241579684775</v>
      </c>
      <c r="S447" s="50">
        <v>91031.887028587575</v>
      </c>
      <c r="T447" s="50">
        <v>2708.4973887987258</v>
      </c>
    </row>
    <row r="448" spans="2:20">
      <c r="B448" s="44">
        <v>43871</v>
      </c>
      <c r="C448" s="45">
        <v>8</v>
      </c>
      <c r="D448" s="45">
        <v>8.3200400000000005</v>
      </c>
      <c r="E448" s="37"/>
      <c r="F448" s="44">
        <v>43871</v>
      </c>
      <c r="G448" s="49">
        <v>8</v>
      </c>
      <c r="H448" s="49">
        <v>21535.809275868702</v>
      </c>
      <c r="I448" s="37"/>
      <c r="J448" s="44">
        <v>43871</v>
      </c>
      <c r="K448" s="49">
        <v>8</v>
      </c>
      <c r="L448" s="49">
        <v>147.74</v>
      </c>
      <c r="M448" s="37"/>
      <c r="N448" s="44">
        <v>43871</v>
      </c>
      <c r="O448" s="49">
        <v>8</v>
      </c>
      <c r="P448" s="49">
        <v>10714.085801743</v>
      </c>
      <c r="Q448" s="37"/>
      <c r="R448" s="50">
        <v>6.8602019133567269E-3</v>
      </c>
      <c r="S448" s="50">
        <v>89141.622433933837</v>
      </c>
      <c r="T448" s="50">
        <v>73.500791916985463</v>
      </c>
    </row>
    <row r="449" spans="2:20">
      <c r="B449" s="44">
        <v>43871</v>
      </c>
      <c r="C449" s="45">
        <v>9</v>
      </c>
      <c r="D449" s="45">
        <v>8.4344599999999996</v>
      </c>
      <c r="E449" s="37"/>
      <c r="F449" s="44">
        <v>43871</v>
      </c>
      <c r="G449" s="49">
        <v>9</v>
      </c>
      <c r="H449" s="49">
        <v>21542.997096748899</v>
      </c>
      <c r="I449" s="37"/>
      <c r="J449" s="44">
        <v>43871</v>
      </c>
      <c r="K449" s="49">
        <v>9</v>
      </c>
      <c r="L449" s="49">
        <v>8372.02</v>
      </c>
      <c r="M449" s="37"/>
      <c r="N449" s="44">
        <v>43871</v>
      </c>
      <c r="O449" s="49">
        <v>9</v>
      </c>
      <c r="P449" s="49">
        <v>10866.910600389499</v>
      </c>
      <c r="Q449" s="37"/>
      <c r="R449" s="50">
        <v>0.38861909336020106</v>
      </c>
      <c r="S449" s="50">
        <v>91656.522782561209</v>
      </c>
      <c r="T449" s="50">
        <v>4223.0889451497251</v>
      </c>
    </row>
    <row r="450" spans="2:20">
      <c r="B450" s="44">
        <v>43871</v>
      </c>
      <c r="C450" s="45">
        <v>10</v>
      </c>
      <c r="D450" s="45">
        <v>8.3169000000000004</v>
      </c>
      <c r="E450" s="37"/>
      <c r="F450" s="44">
        <v>43871</v>
      </c>
      <c r="G450" s="49">
        <v>10</v>
      </c>
      <c r="H450" s="49">
        <v>21613.406834504502</v>
      </c>
      <c r="I450" s="37"/>
      <c r="J450" s="44">
        <v>43871</v>
      </c>
      <c r="K450" s="49">
        <v>10</v>
      </c>
      <c r="L450" s="49">
        <v>9773.0300000000007</v>
      </c>
      <c r="M450" s="37"/>
      <c r="N450" s="44">
        <v>43871</v>
      </c>
      <c r="O450" s="49">
        <v>10</v>
      </c>
      <c r="P450" s="49">
        <v>10949.867228655799</v>
      </c>
      <c r="Q450" s="37"/>
      <c r="R450" s="50">
        <v>0.4521744338980353</v>
      </c>
      <c r="S450" s="50">
        <v>91068.950754007426</v>
      </c>
      <c r="T450" s="50">
        <v>4951.2500153760848</v>
      </c>
    </row>
    <row r="451" spans="2:20">
      <c r="B451" s="44">
        <v>43871</v>
      </c>
      <c r="C451" s="45">
        <v>11</v>
      </c>
      <c r="D451" s="45">
        <v>8.8872499999999999</v>
      </c>
      <c r="E451" s="37"/>
      <c r="F451" s="44">
        <v>43871</v>
      </c>
      <c r="G451" s="49">
        <v>11</v>
      </c>
      <c r="H451" s="49">
        <v>21758.884977427399</v>
      </c>
      <c r="I451" s="37"/>
      <c r="J451" s="44">
        <v>43871</v>
      </c>
      <c r="K451" s="49">
        <v>11</v>
      </c>
      <c r="L451" s="49">
        <v>-1329.95</v>
      </c>
      <c r="M451" s="37"/>
      <c r="N451" s="44">
        <v>43871</v>
      </c>
      <c r="O451" s="49">
        <v>11</v>
      </c>
      <c r="P451" s="49">
        <v>10929.50287061</v>
      </c>
      <c r="Q451" s="37"/>
      <c r="R451" s="50">
        <v>-6.112215774749883E-2</v>
      </c>
      <c r="S451" s="50">
        <v>97133.224386828719</v>
      </c>
      <c r="T451" s="50">
        <v>-668.03479855916578</v>
      </c>
    </row>
    <row r="452" spans="2:20">
      <c r="B452" s="44">
        <v>43871</v>
      </c>
      <c r="C452" s="45">
        <v>12</v>
      </c>
      <c r="D452" s="45">
        <v>8.8411600000000004</v>
      </c>
      <c r="E452" s="37"/>
      <c r="F452" s="44">
        <v>43871</v>
      </c>
      <c r="G452" s="49">
        <v>12</v>
      </c>
      <c r="H452" s="49">
        <v>22589.196683255101</v>
      </c>
      <c r="I452" s="37"/>
      <c r="J452" s="44">
        <v>43871</v>
      </c>
      <c r="K452" s="49">
        <v>12</v>
      </c>
      <c r="L452" s="49">
        <v>4197.6899999999996</v>
      </c>
      <c r="M452" s="37"/>
      <c r="N452" s="44">
        <v>43871</v>
      </c>
      <c r="O452" s="49">
        <v>12</v>
      </c>
      <c r="P452" s="49">
        <v>11348.5428682154</v>
      </c>
      <c r="Q452" s="37"/>
      <c r="R452" s="50">
        <v>0.18582732528561582</v>
      </c>
      <c r="S452" s="50">
        <v>100334.28326475127</v>
      </c>
      <c r="T452" s="50">
        <v>2108.8693670896187</v>
      </c>
    </row>
    <row r="453" spans="2:20">
      <c r="B453" s="44">
        <v>43871</v>
      </c>
      <c r="C453" s="45">
        <v>13</v>
      </c>
      <c r="D453" s="45">
        <v>7.8509900000000004</v>
      </c>
      <c r="E453" s="37"/>
      <c r="F453" s="44">
        <v>43871</v>
      </c>
      <c r="G453" s="49">
        <v>13</v>
      </c>
      <c r="H453" s="49">
        <v>24690.263257925901</v>
      </c>
      <c r="I453" s="37"/>
      <c r="J453" s="44">
        <v>43871</v>
      </c>
      <c r="K453" s="49">
        <v>13</v>
      </c>
      <c r="L453" s="49">
        <v>15173.01</v>
      </c>
      <c r="M453" s="37"/>
      <c r="N453" s="44">
        <v>43871</v>
      </c>
      <c r="O453" s="49">
        <v>13</v>
      </c>
      <c r="P453" s="49">
        <v>11811.9933842957</v>
      </c>
      <c r="Q453" s="37"/>
      <c r="R453" s="50">
        <v>0.61453415224842789</v>
      </c>
      <c r="S453" s="50">
        <v>92735.841940171696</v>
      </c>
      <c r="T453" s="50">
        <v>7258.8733407821965</v>
      </c>
    </row>
    <row r="454" spans="2:20">
      <c r="B454" s="44">
        <v>43871</v>
      </c>
      <c r="C454" s="45">
        <v>14</v>
      </c>
      <c r="D454" s="45">
        <v>6.7552500000000002</v>
      </c>
      <c r="E454" s="37"/>
      <c r="F454" s="44">
        <v>43871</v>
      </c>
      <c r="G454" s="49">
        <v>14</v>
      </c>
      <c r="H454" s="49">
        <v>27387.279816891001</v>
      </c>
      <c r="I454" s="37"/>
      <c r="J454" s="44">
        <v>43871</v>
      </c>
      <c r="K454" s="49">
        <v>14</v>
      </c>
      <c r="L454" s="49">
        <v>44030.58</v>
      </c>
      <c r="M454" s="37"/>
      <c r="N454" s="44">
        <v>43871</v>
      </c>
      <c r="O454" s="49">
        <v>14</v>
      </c>
      <c r="P454" s="49">
        <v>13103.4660607598</v>
      </c>
      <c r="Q454" s="37"/>
      <c r="R454" s="50">
        <v>1.6077018343692646</v>
      </c>
      <c r="S454" s="50">
        <v>88517.189106947641</v>
      </c>
      <c r="T454" s="50">
        <v>21066.46642247893</v>
      </c>
    </row>
    <row r="455" spans="2:20">
      <c r="B455" s="44">
        <v>43871</v>
      </c>
      <c r="C455" s="45">
        <v>15</v>
      </c>
      <c r="D455" s="45">
        <v>5.0476000000000001</v>
      </c>
      <c r="E455" s="37"/>
      <c r="F455" s="44">
        <v>43871</v>
      </c>
      <c r="G455" s="49">
        <v>15</v>
      </c>
      <c r="H455" s="49">
        <v>30232.9197812735</v>
      </c>
      <c r="I455" s="37"/>
      <c r="J455" s="44">
        <v>43871</v>
      </c>
      <c r="K455" s="49">
        <v>15</v>
      </c>
      <c r="L455" s="49">
        <v>17906.36</v>
      </c>
      <c r="M455" s="37"/>
      <c r="N455" s="44">
        <v>43871</v>
      </c>
      <c r="O455" s="49">
        <v>15</v>
      </c>
      <c r="P455" s="49">
        <v>14216.0767839768</v>
      </c>
      <c r="Q455" s="37"/>
      <c r="R455" s="50">
        <v>0.59228020745423793</v>
      </c>
      <c r="S455" s="50">
        <v>71757.069174801291</v>
      </c>
      <c r="T455" s="50">
        <v>8419.9009067991537</v>
      </c>
    </row>
    <row r="456" spans="2:20">
      <c r="B456" s="44">
        <v>43871</v>
      </c>
      <c r="C456" s="45">
        <v>16</v>
      </c>
      <c r="D456" s="45">
        <v>4.8050199999999998</v>
      </c>
      <c r="E456" s="37"/>
      <c r="F456" s="44">
        <v>43871</v>
      </c>
      <c r="G456" s="49">
        <v>16</v>
      </c>
      <c r="H456" s="49">
        <v>30984.191755321401</v>
      </c>
      <c r="I456" s="37"/>
      <c r="J456" s="44">
        <v>43871</v>
      </c>
      <c r="K456" s="49">
        <v>16</v>
      </c>
      <c r="L456" s="49">
        <v>17682.87</v>
      </c>
      <c r="M456" s="37"/>
      <c r="N456" s="44">
        <v>43871</v>
      </c>
      <c r="O456" s="49">
        <v>16</v>
      </c>
      <c r="P456" s="49">
        <v>14245.183890288799</v>
      </c>
      <c r="Q456" s="37"/>
      <c r="R456" s="50">
        <v>0.57070618913152837</v>
      </c>
      <c r="S456" s="50">
        <v>68448.393496515491</v>
      </c>
      <c r="T456" s="50">
        <v>8129.8146115045611</v>
      </c>
    </row>
    <row r="457" spans="2:20">
      <c r="B457" s="44">
        <v>43871</v>
      </c>
      <c r="C457" s="45">
        <v>17</v>
      </c>
      <c r="D457" s="45">
        <v>4.8109400000000004</v>
      </c>
      <c r="E457" s="37"/>
      <c r="F457" s="44">
        <v>43871</v>
      </c>
      <c r="G457" s="49">
        <v>17</v>
      </c>
      <c r="H457" s="49">
        <v>31734.1108410179</v>
      </c>
      <c r="I457" s="37"/>
      <c r="J457" s="44">
        <v>43871</v>
      </c>
      <c r="K457" s="49">
        <v>17</v>
      </c>
      <c r="L457" s="49">
        <v>21832.44</v>
      </c>
      <c r="M457" s="37"/>
      <c r="N457" s="44">
        <v>43871</v>
      </c>
      <c r="O457" s="49">
        <v>17</v>
      </c>
      <c r="P457" s="49">
        <v>14577.8232247016</v>
      </c>
      <c r="Q457" s="37"/>
      <c r="R457" s="50">
        <v>0.68798020241930002</v>
      </c>
      <c r="S457" s="50">
        <v>70133.032864645924</v>
      </c>
      <c r="T457" s="50">
        <v>10029.25377296298</v>
      </c>
    </row>
    <row r="458" spans="2:20">
      <c r="B458" s="44">
        <v>43871</v>
      </c>
      <c r="C458" s="45">
        <v>18</v>
      </c>
      <c r="D458" s="45">
        <v>4.6196999999999999</v>
      </c>
      <c r="E458" s="37"/>
      <c r="F458" s="44">
        <v>43871</v>
      </c>
      <c r="G458" s="49">
        <v>18</v>
      </c>
      <c r="H458" s="49">
        <v>31555.741633321799</v>
      </c>
      <c r="I458" s="37"/>
      <c r="J458" s="44">
        <v>43871</v>
      </c>
      <c r="K458" s="49">
        <v>18</v>
      </c>
      <c r="L458" s="49">
        <v>20894.18</v>
      </c>
      <c r="M458" s="37"/>
      <c r="N458" s="44">
        <v>43871</v>
      </c>
      <c r="O458" s="49">
        <v>18</v>
      </c>
      <c r="P458" s="49">
        <v>14535.6222782798</v>
      </c>
      <c r="Q458" s="37"/>
      <c r="R458" s="50">
        <v>0.66213560254075765</v>
      </c>
      <c r="S458" s="50">
        <v>67150.214238969187</v>
      </c>
      <c r="T458" s="50">
        <v>9624.5530155336546</v>
      </c>
    </row>
    <row r="459" spans="2:20">
      <c r="B459" s="44">
        <v>43871</v>
      </c>
      <c r="C459" s="45">
        <v>19</v>
      </c>
      <c r="D459" s="45">
        <v>4.5234199999999998</v>
      </c>
      <c r="E459" s="37"/>
      <c r="F459" s="44">
        <v>43871</v>
      </c>
      <c r="G459" s="49">
        <v>19</v>
      </c>
      <c r="H459" s="49">
        <v>31654.4855999256</v>
      </c>
      <c r="I459" s="37"/>
      <c r="J459" s="44">
        <v>43871</v>
      </c>
      <c r="K459" s="49">
        <v>19</v>
      </c>
      <c r="L459" s="49">
        <v>19995.580000000002</v>
      </c>
      <c r="M459" s="37"/>
      <c r="N459" s="44">
        <v>43871</v>
      </c>
      <c r="O459" s="49">
        <v>19</v>
      </c>
      <c r="P459" s="49">
        <v>14582.7450088315</v>
      </c>
      <c r="Q459" s="37"/>
      <c r="R459" s="50">
        <v>0.63168235468173262</v>
      </c>
      <c r="S459" s="50">
        <v>65963.880427848577</v>
      </c>
      <c r="T459" s="50">
        <v>9211.6627049019662</v>
      </c>
    </row>
    <row r="460" spans="2:20">
      <c r="B460" s="44">
        <v>43871</v>
      </c>
      <c r="C460" s="45">
        <v>20</v>
      </c>
      <c r="D460" s="45">
        <v>4.1964199999999998</v>
      </c>
      <c r="E460" s="37"/>
      <c r="F460" s="44">
        <v>43871</v>
      </c>
      <c r="G460" s="49">
        <v>20</v>
      </c>
      <c r="H460" s="49">
        <v>31498.739057055602</v>
      </c>
      <c r="I460" s="37"/>
      <c r="J460" s="44">
        <v>43871</v>
      </c>
      <c r="K460" s="49">
        <v>20</v>
      </c>
      <c r="L460" s="49">
        <v>3604.37</v>
      </c>
      <c r="M460" s="37"/>
      <c r="N460" s="44">
        <v>43871</v>
      </c>
      <c r="O460" s="49">
        <v>20</v>
      </c>
      <c r="P460" s="49">
        <v>14539.4109491585</v>
      </c>
      <c r="Q460" s="37"/>
      <c r="R460" s="50">
        <v>0.1144290250308491</v>
      </c>
      <c r="S460" s="50">
        <v>61013.474895267711</v>
      </c>
      <c r="T460" s="50">
        <v>1663.7306194350597</v>
      </c>
    </row>
    <row r="461" spans="2:20">
      <c r="B461" s="44">
        <v>43871</v>
      </c>
      <c r="C461" s="45">
        <v>21</v>
      </c>
      <c r="D461" s="45">
        <v>4.2957400000000003</v>
      </c>
      <c r="E461" s="37"/>
      <c r="F461" s="44">
        <v>43871</v>
      </c>
      <c r="G461" s="49">
        <v>21</v>
      </c>
      <c r="H461" s="49">
        <v>31217.712127857401</v>
      </c>
      <c r="I461" s="37"/>
      <c r="J461" s="44">
        <v>43871</v>
      </c>
      <c r="K461" s="49">
        <v>21</v>
      </c>
      <c r="L461" s="49">
        <v>3040.2</v>
      </c>
      <c r="M461" s="37"/>
      <c r="N461" s="44">
        <v>43871</v>
      </c>
      <c r="O461" s="49">
        <v>21</v>
      </c>
      <c r="P461" s="49">
        <v>14342.726748936901</v>
      </c>
      <c r="Q461" s="37"/>
      <c r="R461" s="50">
        <v>9.7387021430281259E-2</v>
      </c>
      <c r="S461" s="50">
        <v>61612.625004478206</v>
      </c>
      <c r="T461" s="50">
        <v>1396.7954372673862</v>
      </c>
    </row>
    <row r="462" spans="2:20">
      <c r="B462" s="44">
        <v>43871</v>
      </c>
      <c r="C462" s="45">
        <v>22</v>
      </c>
      <c r="D462" s="45">
        <v>4.65069</v>
      </c>
      <c r="E462" s="37"/>
      <c r="F462" s="44">
        <v>43871</v>
      </c>
      <c r="G462" s="49">
        <v>22</v>
      </c>
      <c r="H462" s="49">
        <v>29762.086041994899</v>
      </c>
      <c r="I462" s="37"/>
      <c r="J462" s="44">
        <v>43871</v>
      </c>
      <c r="K462" s="49">
        <v>22</v>
      </c>
      <c r="L462" s="49">
        <v>782.33</v>
      </c>
      <c r="M462" s="37"/>
      <c r="N462" s="44">
        <v>43871</v>
      </c>
      <c r="O462" s="49">
        <v>22</v>
      </c>
      <c r="P462" s="49">
        <v>12897.9368880695</v>
      </c>
      <c r="Q462" s="37"/>
      <c r="R462" s="50">
        <v>2.628612789090512E-2</v>
      </c>
      <c r="S462" s="50">
        <v>59984.306105975942</v>
      </c>
      <c r="T462" s="50">
        <v>339.03681856861766</v>
      </c>
    </row>
    <row r="463" spans="2:20">
      <c r="B463" s="44">
        <v>43871</v>
      </c>
      <c r="C463" s="45">
        <v>23</v>
      </c>
      <c r="D463" s="45">
        <v>4.6430999999999996</v>
      </c>
      <c r="E463" s="37"/>
      <c r="F463" s="44">
        <v>43871</v>
      </c>
      <c r="G463" s="49">
        <v>23</v>
      </c>
      <c r="H463" s="49">
        <v>29981.113005525</v>
      </c>
      <c r="I463" s="37"/>
      <c r="J463" s="44">
        <v>43871</v>
      </c>
      <c r="K463" s="49">
        <v>23</v>
      </c>
      <c r="L463" s="49">
        <v>12671.13</v>
      </c>
      <c r="M463" s="37"/>
      <c r="N463" s="44">
        <v>43871</v>
      </c>
      <c r="O463" s="49">
        <v>23</v>
      </c>
      <c r="P463" s="49">
        <v>12924.9529260611</v>
      </c>
      <c r="Q463" s="37"/>
      <c r="R463" s="50">
        <v>0.42263707813865781</v>
      </c>
      <c r="S463" s="50">
        <v>60011.848930994289</v>
      </c>
      <c r="T463" s="50">
        <v>5462.564339750159</v>
      </c>
    </row>
    <row r="464" spans="2:20">
      <c r="B464" s="44">
        <v>43871</v>
      </c>
      <c r="C464" s="45">
        <v>24</v>
      </c>
      <c r="D464" s="45">
        <v>4.7736299999999998</v>
      </c>
      <c r="E464" s="37"/>
      <c r="F464" s="44">
        <v>43871</v>
      </c>
      <c r="G464" s="49">
        <v>24</v>
      </c>
      <c r="H464" s="49">
        <v>31857.274379135401</v>
      </c>
      <c r="I464" s="37"/>
      <c r="J464" s="44">
        <v>43871</v>
      </c>
      <c r="K464" s="49">
        <v>24</v>
      </c>
      <c r="L464" s="49">
        <v>24054.51</v>
      </c>
      <c r="M464" s="37"/>
      <c r="N464" s="44">
        <v>43871</v>
      </c>
      <c r="O464" s="49">
        <v>24</v>
      </c>
      <c r="P464" s="49">
        <v>14635.9622755369</v>
      </c>
      <c r="Q464" s="37"/>
      <c r="R464" s="50">
        <v>0.75507118762659298</v>
      </c>
      <c r="S464" s="50">
        <v>69866.668597371216</v>
      </c>
      <c r="T464" s="50">
        <v>11051.193417447659</v>
      </c>
    </row>
    <row r="465" spans="2:20">
      <c r="B465" s="44">
        <v>43871</v>
      </c>
      <c r="C465" s="45">
        <v>25</v>
      </c>
      <c r="D465" s="45">
        <v>4.8883299999999998</v>
      </c>
      <c r="E465" s="37"/>
      <c r="F465" s="44">
        <v>43871</v>
      </c>
      <c r="G465" s="49">
        <v>25</v>
      </c>
      <c r="H465" s="49">
        <v>32079.697678029599</v>
      </c>
      <c r="I465" s="37"/>
      <c r="J465" s="44">
        <v>43871</v>
      </c>
      <c r="K465" s="49">
        <v>25</v>
      </c>
      <c r="L465" s="49">
        <v>26840.23</v>
      </c>
      <c r="M465" s="37"/>
      <c r="N465" s="44">
        <v>43871</v>
      </c>
      <c r="O465" s="49">
        <v>25</v>
      </c>
      <c r="P465" s="49">
        <v>14746.944292100399</v>
      </c>
      <c r="Q465" s="37"/>
      <c r="R465" s="50">
        <v>0.83667340850228933</v>
      </c>
      <c r="S465" s="50">
        <v>72087.930191403138</v>
      </c>
      <c r="T465" s="50">
        <v>12338.376145865021</v>
      </c>
    </row>
    <row r="466" spans="2:20">
      <c r="B466" s="44">
        <v>43871</v>
      </c>
      <c r="C466" s="45">
        <v>26</v>
      </c>
      <c r="D466" s="45">
        <v>4.8905099999999999</v>
      </c>
      <c r="E466" s="37"/>
      <c r="F466" s="44">
        <v>43871</v>
      </c>
      <c r="G466" s="49">
        <v>26</v>
      </c>
      <c r="H466" s="49">
        <v>32122.420522782399</v>
      </c>
      <c r="I466" s="37"/>
      <c r="J466" s="44">
        <v>43871</v>
      </c>
      <c r="K466" s="49">
        <v>26</v>
      </c>
      <c r="L466" s="49">
        <v>23666.28</v>
      </c>
      <c r="M466" s="37"/>
      <c r="N466" s="44">
        <v>43871</v>
      </c>
      <c r="O466" s="49">
        <v>26</v>
      </c>
      <c r="P466" s="49">
        <v>14748.829177615</v>
      </c>
      <c r="Q466" s="37"/>
      <c r="R466" s="50">
        <v>0.73675269842180802</v>
      </c>
      <c r="S466" s="50">
        <v>72129.296581417933</v>
      </c>
      <c r="T466" s="50">
        <v>10866.239695170147</v>
      </c>
    </row>
    <row r="467" spans="2:20">
      <c r="B467" s="44">
        <v>43871</v>
      </c>
      <c r="C467" s="45">
        <v>27</v>
      </c>
      <c r="D467" s="45">
        <v>5.3478399999999997</v>
      </c>
      <c r="E467" s="37"/>
      <c r="F467" s="44">
        <v>43871</v>
      </c>
      <c r="G467" s="49">
        <v>27</v>
      </c>
      <c r="H467" s="49">
        <v>32478.922064146998</v>
      </c>
      <c r="I467" s="37"/>
      <c r="J467" s="44">
        <v>43871</v>
      </c>
      <c r="K467" s="49">
        <v>27</v>
      </c>
      <c r="L467" s="49">
        <v>22512.03</v>
      </c>
      <c r="M467" s="37"/>
      <c r="N467" s="44">
        <v>43871</v>
      </c>
      <c r="O467" s="49">
        <v>27</v>
      </c>
      <c r="P467" s="49">
        <v>14864.7841742902</v>
      </c>
      <c r="Q467" s="37"/>
      <c r="R467" s="50">
        <v>0.69312737521085088</v>
      </c>
      <c r="S467" s="50">
        <v>79494.487398636105</v>
      </c>
      <c r="T467" s="50">
        <v>10303.188837801561</v>
      </c>
    </row>
    <row r="468" spans="2:20">
      <c r="B468" s="44">
        <v>43871</v>
      </c>
      <c r="C468" s="45">
        <v>28</v>
      </c>
      <c r="D468" s="45">
        <v>5.9154499999999999</v>
      </c>
      <c r="E468" s="37"/>
      <c r="F468" s="44">
        <v>43871</v>
      </c>
      <c r="G468" s="49">
        <v>28</v>
      </c>
      <c r="H468" s="49">
        <v>32677.920146475801</v>
      </c>
      <c r="I468" s="37"/>
      <c r="J468" s="44">
        <v>43871</v>
      </c>
      <c r="K468" s="49">
        <v>28</v>
      </c>
      <c r="L468" s="49">
        <v>34847.339999999997</v>
      </c>
      <c r="M468" s="37"/>
      <c r="N468" s="44">
        <v>43871</v>
      </c>
      <c r="O468" s="49">
        <v>28</v>
      </c>
      <c r="P468" s="49">
        <v>14943.7989391955</v>
      </c>
      <c r="Q468" s="37"/>
      <c r="R468" s="50">
        <v>1.0663879415764519</v>
      </c>
      <c r="S468" s="50">
        <v>88399.29543486402</v>
      </c>
      <c r="T468" s="50">
        <v>15935.886990101055</v>
      </c>
    </row>
    <row r="469" spans="2:20">
      <c r="B469" s="44">
        <v>43871</v>
      </c>
      <c r="C469" s="45">
        <v>29</v>
      </c>
      <c r="D469" s="45">
        <v>5.5550100000000002</v>
      </c>
      <c r="E469" s="37"/>
      <c r="F469" s="44">
        <v>43871</v>
      </c>
      <c r="G469" s="49">
        <v>29</v>
      </c>
      <c r="H469" s="49">
        <v>32915.5932437269</v>
      </c>
      <c r="I469" s="37"/>
      <c r="J469" s="44">
        <v>43871</v>
      </c>
      <c r="K469" s="49">
        <v>29</v>
      </c>
      <c r="L469" s="49">
        <v>31111.54</v>
      </c>
      <c r="M469" s="37"/>
      <c r="N469" s="44">
        <v>43871</v>
      </c>
      <c r="O469" s="49">
        <v>29</v>
      </c>
      <c r="P469" s="49">
        <v>14954.196464285</v>
      </c>
      <c r="Q469" s="37"/>
      <c r="R469" s="50">
        <v>0.94519153185638793</v>
      </c>
      <c r="S469" s="50">
        <v>83070.710901067825</v>
      </c>
      <c r="T469" s="50">
        <v>14134.57986375892</v>
      </c>
    </row>
    <row r="470" spans="2:20">
      <c r="B470" s="44">
        <v>43871</v>
      </c>
      <c r="C470" s="45">
        <v>30</v>
      </c>
      <c r="D470" s="45">
        <v>4.9464899999999998</v>
      </c>
      <c r="E470" s="37"/>
      <c r="F470" s="44">
        <v>43871</v>
      </c>
      <c r="G470" s="49">
        <v>30</v>
      </c>
      <c r="H470" s="49">
        <v>32760.418842798201</v>
      </c>
      <c r="I470" s="37"/>
      <c r="J470" s="44">
        <v>43871</v>
      </c>
      <c r="K470" s="49">
        <v>30</v>
      </c>
      <c r="L470" s="49">
        <v>17802.98</v>
      </c>
      <c r="M470" s="37"/>
      <c r="N470" s="44">
        <v>43871</v>
      </c>
      <c r="O470" s="49">
        <v>30</v>
      </c>
      <c r="P470" s="49">
        <v>14845.153925582301</v>
      </c>
      <c r="Q470" s="37"/>
      <c r="R470" s="50">
        <v>0.54342956008676524</v>
      </c>
      <c r="S470" s="50">
        <v>73431.405441353592</v>
      </c>
      <c r="T470" s="50">
        <v>8067.2954671995058</v>
      </c>
    </row>
    <row r="471" spans="2:20">
      <c r="B471" s="44">
        <v>43871</v>
      </c>
      <c r="C471" s="45">
        <v>31</v>
      </c>
      <c r="D471" s="45">
        <v>4.7896599999999996</v>
      </c>
      <c r="E471" s="37"/>
      <c r="F471" s="44">
        <v>43871</v>
      </c>
      <c r="G471" s="49">
        <v>31</v>
      </c>
      <c r="H471" s="49">
        <v>32506.218262799001</v>
      </c>
      <c r="I471" s="37"/>
      <c r="J471" s="44">
        <v>43871</v>
      </c>
      <c r="K471" s="49">
        <v>31</v>
      </c>
      <c r="L471" s="49">
        <v>9116.82</v>
      </c>
      <c r="M471" s="37"/>
      <c r="N471" s="44">
        <v>43871</v>
      </c>
      <c r="O471" s="49">
        <v>31</v>
      </c>
      <c r="P471" s="49">
        <v>14739.885619062599</v>
      </c>
      <c r="Q471" s="37"/>
      <c r="R471" s="50">
        <v>0.28046387698176312</v>
      </c>
      <c r="S471" s="50">
        <v>70599.040554199368</v>
      </c>
      <c r="T471" s="50">
        <v>4134.0054669900319</v>
      </c>
    </row>
    <row r="472" spans="2:20">
      <c r="B472" s="44">
        <v>43871</v>
      </c>
      <c r="C472" s="45">
        <v>32</v>
      </c>
      <c r="D472" s="45">
        <v>4.2449899999999996</v>
      </c>
      <c r="E472" s="37"/>
      <c r="F472" s="44">
        <v>43871</v>
      </c>
      <c r="G472" s="49">
        <v>32</v>
      </c>
      <c r="H472" s="49">
        <v>33348.675406522198</v>
      </c>
      <c r="I472" s="37"/>
      <c r="J472" s="44">
        <v>43871</v>
      </c>
      <c r="K472" s="49">
        <v>32</v>
      </c>
      <c r="L472" s="49">
        <v>5499.57</v>
      </c>
      <c r="M472" s="37"/>
      <c r="N472" s="44">
        <v>43871</v>
      </c>
      <c r="O472" s="49">
        <v>32</v>
      </c>
      <c r="P472" s="49">
        <v>15033.40893471</v>
      </c>
      <c r="Q472" s="37"/>
      <c r="R472" s="50">
        <v>0.16491119761009806</v>
      </c>
      <c r="S472" s="50">
        <v>63816.670593754599</v>
      </c>
      <c r="T472" s="50">
        <v>2479.1774715853744</v>
      </c>
    </row>
    <row r="473" spans="2:20">
      <c r="B473" s="44">
        <v>43871</v>
      </c>
      <c r="C473" s="45">
        <v>33</v>
      </c>
      <c r="D473" s="45">
        <v>4.4896399999999996</v>
      </c>
      <c r="E473" s="37"/>
      <c r="F473" s="44">
        <v>43871</v>
      </c>
      <c r="G473" s="49">
        <v>33</v>
      </c>
      <c r="H473" s="49">
        <v>34218.653275511497</v>
      </c>
      <c r="I473" s="37"/>
      <c r="J473" s="44">
        <v>43871</v>
      </c>
      <c r="K473" s="49">
        <v>33</v>
      </c>
      <c r="L473" s="49">
        <v>25448.26</v>
      </c>
      <c r="M473" s="37"/>
      <c r="N473" s="44">
        <v>43871</v>
      </c>
      <c r="O473" s="49">
        <v>33</v>
      </c>
      <c r="P473" s="49">
        <v>15425.7745849403</v>
      </c>
      <c r="Q473" s="37"/>
      <c r="R473" s="50">
        <v>0.74369554509066516</v>
      </c>
      <c r="S473" s="50">
        <v>69256.174607531357</v>
      </c>
      <c r="T473" s="50">
        <v>11472.079838392905</v>
      </c>
    </row>
    <row r="474" spans="2:20">
      <c r="B474" s="44">
        <v>43871</v>
      </c>
      <c r="C474" s="45">
        <v>34</v>
      </c>
      <c r="D474" s="45">
        <v>4.6216499999999998</v>
      </c>
      <c r="E474" s="37"/>
      <c r="F474" s="44">
        <v>43871</v>
      </c>
      <c r="G474" s="49">
        <v>34</v>
      </c>
      <c r="H474" s="49">
        <v>35200.1066519983</v>
      </c>
      <c r="I474" s="37"/>
      <c r="J474" s="44">
        <v>43871</v>
      </c>
      <c r="K474" s="49">
        <v>34</v>
      </c>
      <c r="L474" s="49">
        <v>35933.870000000003</v>
      </c>
      <c r="M474" s="37"/>
      <c r="N474" s="44">
        <v>43871</v>
      </c>
      <c r="O474" s="49">
        <v>34</v>
      </c>
      <c r="P474" s="49">
        <v>15903.580070495</v>
      </c>
      <c r="Q474" s="37"/>
      <c r="R474" s="50">
        <v>1.020845486499685</v>
      </c>
      <c r="S474" s="50">
        <v>73500.780832803212</v>
      </c>
      <c r="T474" s="50">
        <v>16235.097934151163</v>
      </c>
    </row>
    <row r="475" spans="2:20">
      <c r="B475" s="44">
        <v>43871</v>
      </c>
      <c r="C475" s="45">
        <v>35</v>
      </c>
      <c r="D475" s="45">
        <v>4.5512600000000001</v>
      </c>
      <c r="E475" s="37"/>
      <c r="F475" s="44">
        <v>43871</v>
      </c>
      <c r="G475" s="49">
        <v>35</v>
      </c>
      <c r="H475" s="49">
        <v>35932.8919753179</v>
      </c>
      <c r="I475" s="37"/>
      <c r="J475" s="44">
        <v>43871</v>
      </c>
      <c r="K475" s="49">
        <v>35</v>
      </c>
      <c r="L475" s="49">
        <v>31522.89</v>
      </c>
      <c r="M475" s="37"/>
      <c r="N475" s="44">
        <v>43871</v>
      </c>
      <c r="O475" s="49">
        <v>35</v>
      </c>
      <c r="P475" s="49">
        <v>16286.645568060299</v>
      </c>
      <c r="Q475" s="37"/>
      <c r="R475" s="50">
        <v>0.8772711648606768</v>
      </c>
      <c r="S475" s="50">
        <v>74124.758508090119</v>
      </c>
      <c r="T475" s="50">
        <v>14287.804529165238</v>
      </c>
    </row>
    <row r="476" spans="2:20">
      <c r="B476" s="44">
        <v>43871</v>
      </c>
      <c r="C476" s="45">
        <v>36</v>
      </c>
      <c r="D476" s="45">
        <v>4.5253100000000002</v>
      </c>
      <c r="E476" s="37"/>
      <c r="F476" s="44">
        <v>43871</v>
      </c>
      <c r="G476" s="49">
        <v>36</v>
      </c>
      <c r="H476" s="49">
        <v>36807.864042417401</v>
      </c>
      <c r="I476" s="37"/>
      <c r="J476" s="44">
        <v>43871</v>
      </c>
      <c r="K476" s="49">
        <v>36</v>
      </c>
      <c r="L476" s="49">
        <v>49609.66</v>
      </c>
      <c r="M476" s="37"/>
      <c r="N476" s="44">
        <v>43871</v>
      </c>
      <c r="O476" s="49">
        <v>36</v>
      </c>
      <c r="P476" s="49">
        <v>16723.742324311501</v>
      </c>
      <c r="Q476" s="37"/>
      <c r="R476" s="50">
        <v>1.3478005662819719</v>
      </c>
      <c r="S476" s="50">
        <v>75680.118377630075</v>
      </c>
      <c r="T476" s="50">
        <v>22540.26937506082</v>
      </c>
    </row>
    <row r="477" spans="2:20">
      <c r="B477" s="44">
        <v>43871</v>
      </c>
      <c r="C477" s="45">
        <v>37</v>
      </c>
      <c r="D477" s="45">
        <v>4.6362500000000004</v>
      </c>
      <c r="E477" s="37"/>
      <c r="F477" s="44">
        <v>43871</v>
      </c>
      <c r="G477" s="49">
        <v>37</v>
      </c>
      <c r="H477" s="49">
        <v>36603.944009223997</v>
      </c>
      <c r="I477" s="37"/>
      <c r="J477" s="44">
        <v>43871</v>
      </c>
      <c r="K477" s="49">
        <v>37</v>
      </c>
      <c r="L477" s="49">
        <v>45215.61</v>
      </c>
      <c r="M477" s="37"/>
      <c r="N477" s="44">
        <v>43871</v>
      </c>
      <c r="O477" s="49">
        <v>37</v>
      </c>
      <c r="P477" s="49">
        <v>16621.647974290601</v>
      </c>
      <c r="Q477" s="37"/>
      <c r="R477" s="50">
        <v>1.2352660682850436</v>
      </c>
      <c r="S477" s="50">
        <v>77062.11542080481</v>
      </c>
      <c r="T477" s="50">
        <v>20532.157741620009</v>
      </c>
    </row>
    <row r="478" spans="2:20">
      <c r="B478" s="44">
        <v>43871</v>
      </c>
      <c r="C478" s="45">
        <v>38</v>
      </c>
      <c r="D478" s="45">
        <v>4.4897999999999998</v>
      </c>
      <c r="E478" s="37"/>
      <c r="F478" s="44">
        <v>43871</v>
      </c>
      <c r="G478" s="49">
        <v>38</v>
      </c>
      <c r="H478" s="49">
        <v>35826.934426401203</v>
      </c>
      <c r="I478" s="37"/>
      <c r="J478" s="44">
        <v>43871</v>
      </c>
      <c r="K478" s="49">
        <v>38</v>
      </c>
      <c r="L478" s="49">
        <v>38177.599999999999</v>
      </c>
      <c r="M478" s="37"/>
      <c r="N478" s="44">
        <v>43871</v>
      </c>
      <c r="O478" s="49">
        <v>38</v>
      </c>
      <c r="P478" s="49">
        <v>16234.289193442901</v>
      </c>
      <c r="Q478" s="37"/>
      <c r="R478" s="50">
        <v>1.0656116860466456</v>
      </c>
      <c r="S478" s="50">
        <v>72888.711620719929</v>
      </c>
      <c r="T478" s="50">
        <v>17299.448279193526</v>
      </c>
    </row>
    <row r="479" spans="2:20">
      <c r="B479" s="44">
        <v>43871</v>
      </c>
      <c r="C479" s="45">
        <v>39</v>
      </c>
      <c r="D479" s="45">
        <v>4.4246100000000004</v>
      </c>
      <c r="E479" s="37"/>
      <c r="F479" s="44">
        <v>43871</v>
      </c>
      <c r="G479" s="49">
        <v>39</v>
      </c>
      <c r="H479" s="49">
        <v>36067.086546239501</v>
      </c>
      <c r="I479" s="37"/>
      <c r="J479" s="44">
        <v>43871</v>
      </c>
      <c r="K479" s="49">
        <v>39</v>
      </c>
      <c r="L479" s="49">
        <v>25699.81</v>
      </c>
      <c r="M479" s="37"/>
      <c r="N479" s="44">
        <v>43871</v>
      </c>
      <c r="O479" s="49">
        <v>39</v>
      </c>
      <c r="P479" s="49">
        <v>16650.773221263298</v>
      </c>
      <c r="Q479" s="37"/>
      <c r="R479" s="50">
        <v>0.7125557526542039</v>
      </c>
      <c r="S479" s="50">
        <v>73673.177702533809</v>
      </c>
      <c r="T479" s="50">
        <v>11864.604244951732</v>
      </c>
    </row>
    <row r="480" spans="2:20">
      <c r="B480" s="44">
        <v>43871</v>
      </c>
      <c r="C480" s="45">
        <v>40</v>
      </c>
      <c r="D480" s="45">
        <v>4.3845799999999997</v>
      </c>
      <c r="E480" s="37"/>
      <c r="F480" s="44">
        <v>43871</v>
      </c>
      <c r="G480" s="49">
        <v>40</v>
      </c>
      <c r="H480" s="49">
        <v>34194.1376124628</v>
      </c>
      <c r="I480" s="37"/>
      <c r="J480" s="44">
        <v>43871</v>
      </c>
      <c r="K480" s="49">
        <v>40</v>
      </c>
      <c r="L480" s="49">
        <v>16967.849999999999</v>
      </c>
      <c r="M480" s="37"/>
      <c r="N480" s="44">
        <v>43871</v>
      </c>
      <c r="O480" s="49">
        <v>40</v>
      </c>
      <c r="P480" s="49">
        <v>15366.2201239775</v>
      </c>
      <c r="Q480" s="37"/>
      <c r="R480" s="50">
        <v>0.49622102455994371</v>
      </c>
      <c r="S480" s="50">
        <v>67374.421431189257</v>
      </c>
      <c r="T480" s="50">
        <v>7625.0414935337403</v>
      </c>
    </row>
    <row r="481" spans="2:20">
      <c r="B481" s="44">
        <v>43871</v>
      </c>
      <c r="C481" s="45">
        <v>41</v>
      </c>
      <c r="D481" s="45">
        <v>4.40137</v>
      </c>
      <c r="E481" s="37"/>
      <c r="F481" s="44">
        <v>43871</v>
      </c>
      <c r="G481" s="49">
        <v>41</v>
      </c>
      <c r="H481" s="49">
        <v>33095.190444198503</v>
      </c>
      <c r="I481" s="37"/>
      <c r="J481" s="44">
        <v>43871</v>
      </c>
      <c r="K481" s="49">
        <v>41</v>
      </c>
      <c r="L481" s="49">
        <v>6653.5</v>
      </c>
      <c r="M481" s="37"/>
      <c r="N481" s="44">
        <v>43871</v>
      </c>
      <c r="O481" s="49">
        <v>41</v>
      </c>
      <c r="P481" s="49">
        <v>14868.0360113767</v>
      </c>
      <c r="Q481" s="37"/>
      <c r="R481" s="50">
        <v>0.20104129665663673</v>
      </c>
      <c r="S481" s="50">
        <v>65439.727659393066</v>
      </c>
      <c r="T481" s="50">
        <v>2989.0892384647409</v>
      </c>
    </row>
    <row r="482" spans="2:20">
      <c r="B482" s="44">
        <v>43871</v>
      </c>
      <c r="C482" s="45">
        <v>42</v>
      </c>
      <c r="D482" s="45">
        <v>4.2076500000000001</v>
      </c>
      <c r="E482" s="37"/>
      <c r="F482" s="44">
        <v>43871</v>
      </c>
      <c r="G482" s="49">
        <v>42</v>
      </c>
      <c r="H482" s="49">
        <v>32094.3641865235</v>
      </c>
      <c r="I482" s="37"/>
      <c r="J482" s="44">
        <v>43871</v>
      </c>
      <c r="K482" s="49">
        <v>42</v>
      </c>
      <c r="L482" s="49">
        <v>13420.98</v>
      </c>
      <c r="M482" s="37"/>
      <c r="N482" s="44">
        <v>43871</v>
      </c>
      <c r="O482" s="49">
        <v>42</v>
      </c>
      <c r="P482" s="49">
        <v>14626.7678737432</v>
      </c>
      <c r="Q482" s="37"/>
      <c r="R482" s="50">
        <v>0.41817248417825026</v>
      </c>
      <c r="S482" s="50">
        <v>61544.319843955578</v>
      </c>
      <c r="T482" s="50">
        <v>6116.5118572618176</v>
      </c>
    </row>
    <row r="483" spans="2:20">
      <c r="B483" s="44">
        <v>43871</v>
      </c>
      <c r="C483" s="45">
        <v>43</v>
      </c>
      <c r="D483" s="45">
        <v>4.7474999999999996</v>
      </c>
      <c r="E483" s="37"/>
      <c r="F483" s="44">
        <v>43871</v>
      </c>
      <c r="G483" s="49">
        <v>43</v>
      </c>
      <c r="H483" s="49">
        <v>30310.070678486099</v>
      </c>
      <c r="I483" s="37"/>
      <c r="J483" s="44">
        <v>43871</v>
      </c>
      <c r="K483" s="49">
        <v>43</v>
      </c>
      <c r="L483" s="49">
        <v>18097.61</v>
      </c>
      <c r="M483" s="37"/>
      <c r="N483" s="44">
        <v>43871</v>
      </c>
      <c r="O483" s="49">
        <v>43</v>
      </c>
      <c r="P483" s="49">
        <v>13788.851576635399</v>
      </c>
      <c r="Q483" s="37"/>
      <c r="R483" s="50">
        <v>0.59708240841700089</v>
      </c>
      <c r="S483" s="50">
        <v>65462.572860076551</v>
      </c>
      <c r="T483" s="50">
        <v>8233.0807086820241</v>
      </c>
    </row>
    <row r="484" spans="2:20">
      <c r="B484" s="44">
        <v>43871</v>
      </c>
      <c r="C484" s="45">
        <v>44</v>
      </c>
      <c r="D484" s="45">
        <v>4.7991700000000002</v>
      </c>
      <c r="E484" s="37"/>
      <c r="F484" s="44">
        <v>43871</v>
      </c>
      <c r="G484" s="49">
        <v>44</v>
      </c>
      <c r="H484" s="49">
        <v>28151.478578330902</v>
      </c>
      <c r="I484" s="37"/>
      <c r="J484" s="44">
        <v>43871</v>
      </c>
      <c r="K484" s="49">
        <v>44</v>
      </c>
      <c r="L484" s="49">
        <v>16761.84</v>
      </c>
      <c r="M484" s="37"/>
      <c r="N484" s="44">
        <v>43871</v>
      </c>
      <c r="O484" s="49">
        <v>44</v>
      </c>
      <c r="P484" s="49">
        <v>12695.236767522299</v>
      </c>
      <c r="Q484" s="37"/>
      <c r="R484" s="50">
        <v>0.59541597267655166</v>
      </c>
      <c r="S484" s="50">
        <v>60926.599437589997</v>
      </c>
      <c r="T484" s="50">
        <v>7558.9467482934115</v>
      </c>
    </row>
    <row r="485" spans="2:20">
      <c r="B485" s="44">
        <v>43871</v>
      </c>
      <c r="C485" s="45">
        <v>45</v>
      </c>
      <c r="D485" s="45">
        <v>5.1404399999999999</v>
      </c>
      <c r="E485" s="37"/>
      <c r="F485" s="44">
        <v>43871</v>
      </c>
      <c r="G485" s="49">
        <v>45</v>
      </c>
      <c r="H485" s="49">
        <v>26364.155288232701</v>
      </c>
      <c r="I485" s="37"/>
      <c r="J485" s="44">
        <v>43871</v>
      </c>
      <c r="K485" s="49">
        <v>45</v>
      </c>
      <c r="L485" s="49">
        <v>10529.26</v>
      </c>
      <c r="M485" s="37"/>
      <c r="N485" s="44">
        <v>43871</v>
      </c>
      <c r="O485" s="49">
        <v>45</v>
      </c>
      <c r="P485" s="49">
        <v>11921.0455264824</v>
      </c>
      <c r="Q485" s="37"/>
      <c r="R485" s="50">
        <v>0.39937786304496542</v>
      </c>
      <c r="S485" s="50">
        <v>61279.419266151184</v>
      </c>
      <c r="T485" s="50">
        <v>4761.0016876282853</v>
      </c>
    </row>
    <row r="486" spans="2:20">
      <c r="B486" s="44">
        <v>43871</v>
      </c>
      <c r="C486" s="45">
        <v>46</v>
      </c>
      <c r="D486" s="45">
        <v>5.5144700000000002</v>
      </c>
      <c r="E486" s="37"/>
      <c r="F486" s="44">
        <v>43871</v>
      </c>
      <c r="G486" s="49">
        <v>46</v>
      </c>
      <c r="H486" s="49">
        <v>24745.629158866599</v>
      </c>
      <c r="I486" s="37"/>
      <c r="J486" s="44">
        <v>43871</v>
      </c>
      <c r="K486" s="49">
        <v>46</v>
      </c>
      <c r="L486" s="49">
        <v>-667.46</v>
      </c>
      <c r="M486" s="37"/>
      <c r="N486" s="44">
        <v>43871</v>
      </c>
      <c r="O486" s="49">
        <v>46</v>
      </c>
      <c r="P486" s="49">
        <v>11193.8133270049</v>
      </c>
      <c r="Q486" s="37"/>
      <c r="R486" s="50">
        <v>-2.6972844202704082E-2</v>
      </c>
      <c r="S486" s="50">
        <v>61727.947777368718</v>
      </c>
      <c r="T486" s="50">
        <v>-301.92898290345579</v>
      </c>
    </row>
    <row r="487" spans="2:20">
      <c r="B487" s="44">
        <v>43871</v>
      </c>
      <c r="C487" s="45">
        <v>47</v>
      </c>
      <c r="D487" s="45">
        <v>6.8417399999999997</v>
      </c>
      <c r="E487" s="37"/>
      <c r="F487" s="44">
        <v>43871</v>
      </c>
      <c r="G487" s="49">
        <v>47</v>
      </c>
      <c r="H487" s="49">
        <v>23184.946612354401</v>
      </c>
      <c r="I487" s="37"/>
      <c r="J487" s="44">
        <v>43871</v>
      </c>
      <c r="K487" s="49">
        <v>47</v>
      </c>
      <c r="L487" s="49">
        <v>-1479.73</v>
      </c>
      <c r="M487" s="37"/>
      <c r="N487" s="44">
        <v>43871</v>
      </c>
      <c r="O487" s="49">
        <v>47</v>
      </c>
      <c r="P487" s="49">
        <v>10622.6922792267</v>
      </c>
      <c r="Q487" s="37"/>
      <c r="R487" s="50">
        <v>-6.3822877177189902E-2</v>
      </c>
      <c r="S487" s="50">
        <v>72677.698674476473</v>
      </c>
      <c r="T487" s="50">
        <v>-677.9707846281691</v>
      </c>
    </row>
    <row r="488" spans="2:20">
      <c r="B488" s="44">
        <v>43871</v>
      </c>
      <c r="C488" s="45">
        <v>48</v>
      </c>
      <c r="D488" s="45">
        <v>6.5757199999999996</v>
      </c>
      <c r="E488" s="37"/>
      <c r="F488" s="44">
        <v>43871</v>
      </c>
      <c r="G488" s="49">
        <v>48</v>
      </c>
      <c r="H488" s="49">
        <v>22643.417409982001</v>
      </c>
      <c r="I488" s="37"/>
      <c r="J488" s="44">
        <v>43871</v>
      </c>
      <c r="K488" s="49">
        <v>48</v>
      </c>
      <c r="L488" s="49">
        <v>-2279.96</v>
      </c>
      <c r="M488" s="37"/>
      <c r="N488" s="44">
        <v>43871</v>
      </c>
      <c r="O488" s="49">
        <v>48</v>
      </c>
      <c r="P488" s="49">
        <v>10343.8764435761</v>
      </c>
      <c r="Q488" s="37"/>
      <c r="R488" s="50">
        <v>-0.1006897483148862</v>
      </c>
      <c r="S488" s="50">
        <v>68018.435207552233</v>
      </c>
      <c r="T488" s="50">
        <v>-1041.5223157039577</v>
      </c>
    </row>
    <row r="489" spans="2:20">
      <c r="B489" s="44">
        <v>43872</v>
      </c>
      <c r="C489" s="45">
        <v>1</v>
      </c>
      <c r="D489" s="45">
        <v>6.7022700000000004</v>
      </c>
      <c r="E489" s="37"/>
      <c r="F489" s="44">
        <v>43872</v>
      </c>
      <c r="G489" s="49">
        <v>1</v>
      </c>
      <c r="H489" s="49">
        <v>22636.060609038599</v>
      </c>
      <c r="I489" s="37"/>
      <c r="J489" s="44">
        <v>43872</v>
      </c>
      <c r="K489" s="49">
        <v>1</v>
      </c>
      <c r="L489" s="49">
        <v>-880.88</v>
      </c>
      <c r="M489" s="37"/>
      <c r="N489" s="44">
        <v>43872</v>
      </c>
      <c r="O489" s="49">
        <v>1</v>
      </c>
      <c r="P489" s="49">
        <v>10315.509211541101</v>
      </c>
      <c r="Q489" s="37"/>
      <c r="R489" s="50">
        <v>-3.8914898454029755E-2</v>
      </c>
      <c r="S489" s="50">
        <v>69137.327923235571</v>
      </c>
      <c r="T489" s="50">
        <v>-401.42699346873047</v>
      </c>
    </row>
    <row r="490" spans="2:20">
      <c r="B490" s="44">
        <v>43872</v>
      </c>
      <c r="C490" s="45">
        <v>2</v>
      </c>
      <c r="D490" s="45">
        <v>7.2787699999999997</v>
      </c>
      <c r="E490" s="37"/>
      <c r="F490" s="44">
        <v>43872</v>
      </c>
      <c r="G490" s="49">
        <v>2</v>
      </c>
      <c r="H490" s="49">
        <v>23153.287535525102</v>
      </c>
      <c r="I490" s="37"/>
      <c r="J490" s="44">
        <v>43872</v>
      </c>
      <c r="K490" s="49">
        <v>2</v>
      </c>
      <c r="L490" s="49">
        <v>-1577.56</v>
      </c>
      <c r="M490" s="37"/>
      <c r="N490" s="44">
        <v>43872</v>
      </c>
      <c r="O490" s="49">
        <v>2</v>
      </c>
      <c r="P490" s="49">
        <v>10566.9884337117</v>
      </c>
      <c r="Q490" s="37"/>
      <c r="R490" s="50">
        <v>-6.8135464459614242E-2</v>
      </c>
      <c r="S490" s="50">
        <v>76914.678401647703</v>
      </c>
      <c r="T490" s="50">
        <v>-719.98666487031835</v>
      </c>
    </row>
    <row r="491" spans="2:20">
      <c r="B491" s="44">
        <v>43872</v>
      </c>
      <c r="C491" s="45">
        <v>3</v>
      </c>
      <c r="D491" s="45">
        <v>6.5911600000000004</v>
      </c>
      <c r="E491" s="37"/>
      <c r="F491" s="44">
        <v>43872</v>
      </c>
      <c r="G491" s="49">
        <v>3</v>
      </c>
      <c r="H491" s="49">
        <v>22819.1457385875</v>
      </c>
      <c r="I491" s="37"/>
      <c r="J491" s="44">
        <v>43872</v>
      </c>
      <c r="K491" s="49">
        <v>3</v>
      </c>
      <c r="L491" s="49">
        <v>-1158.6099999999999</v>
      </c>
      <c r="M491" s="37"/>
      <c r="N491" s="44">
        <v>43872</v>
      </c>
      <c r="O491" s="49">
        <v>3</v>
      </c>
      <c r="P491" s="49">
        <v>10332.1659049108</v>
      </c>
      <c r="Q491" s="37"/>
      <c r="R491" s="50">
        <v>-5.0773592196344752E-2</v>
      </c>
      <c r="S491" s="50">
        <v>68100.95862581188</v>
      </c>
      <c r="T491" s="50">
        <v>-524.60117816091827</v>
      </c>
    </row>
    <row r="492" spans="2:20">
      <c r="B492" s="44">
        <v>43872</v>
      </c>
      <c r="C492" s="45">
        <v>4</v>
      </c>
      <c r="D492" s="45">
        <v>6.7919799999999997</v>
      </c>
      <c r="E492" s="37"/>
      <c r="F492" s="44">
        <v>43872</v>
      </c>
      <c r="G492" s="49">
        <v>4</v>
      </c>
      <c r="H492" s="49">
        <v>22656.514953521299</v>
      </c>
      <c r="I492" s="37"/>
      <c r="J492" s="44">
        <v>43872</v>
      </c>
      <c r="K492" s="49">
        <v>4</v>
      </c>
      <c r="L492" s="49">
        <v>-754.49</v>
      </c>
      <c r="M492" s="37"/>
      <c r="N492" s="44">
        <v>43872</v>
      </c>
      <c r="O492" s="49">
        <v>4</v>
      </c>
      <c r="P492" s="49">
        <v>10379.0659534226</v>
      </c>
      <c r="Q492" s="37"/>
      <c r="R492" s="50">
        <v>-3.3301238144869072E-2</v>
      </c>
      <c r="S492" s="50">
        <v>70494.40837432722</v>
      </c>
      <c r="T492" s="50">
        <v>-345.63574703622857</v>
      </c>
    </row>
    <row r="493" spans="2:20">
      <c r="B493" s="44">
        <v>43872</v>
      </c>
      <c r="C493" s="45">
        <v>5</v>
      </c>
      <c r="D493" s="45">
        <v>7.5787199999999997</v>
      </c>
      <c r="E493" s="37"/>
      <c r="F493" s="44">
        <v>43872</v>
      </c>
      <c r="G493" s="49">
        <v>5</v>
      </c>
      <c r="H493" s="49">
        <v>22887.139271333199</v>
      </c>
      <c r="I493" s="37"/>
      <c r="J493" s="44">
        <v>43872</v>
      </c>
      <c r="K493" s="49">
        <v>5</v>
      </c>
      <c r="L493" s="49">
        <v>-729.31</v>
      </c>
      <c r="M493" s="37"/>
      <c r="N493" s="44">
        <v>43872</v>
      </c>
      <c r="O493" s="49">
        <v>5</v>
      </c>
      <c r="P493" s="49">
        <v>10646.266989505901</v>
      </c>
      <c r="Q493" s="37"/>
      <c r="R493" s="50">
        <v>-3.1865494038107317E-2</v>
      </c>
      <c r="S493" s="50">
        <v>80685.076558708155</v>
      </c>
      <c r="T493" s="50">
        <v>-339.24855728219899</v>
      </c>
    </row>
    <row r="494" spans="2:20">
      <c r="B494" s="44">
        <v>43872</v>
      </c>
      <c r="C494" s="45">
        <v>6</v>
      </c>
      <c r="D494" s="45">
        <v>7.2929300000000001</v>
      </c>
      <c r="E494" s="37"/>
      <c r="F494" s="44">
        <v>43872</v>
      </c>
      <c r="G494" s="49">
        <v>6</v>
      </c>
      <c r="H494" s="49">
        <v>22677.8270738069</v>
      </c>
      <c r="I494" s="37"/>
      <c r="J494" s="44">
        <v>43872</v>
      </c>
      <c r="K494" s="49">
        <v>6</v>
      </c>
      <c r="L494" s="49">
        <v>-1454.84</v>
      </c>
      <c r="M494" s="37"/>
      <c r="N494" s="44">
        <v>43872</v>
      </c>
      <c r="O494" s="49">
        <v>6</v>
      </c>
      <c r="P494" s="49">
        <v>10561.732701819899</v>
      </c>
      <c r="Q494" s="37"/>
      <c r="R494" s="50">
        <v>-6.4152530807519634E-2</v>
      </c>
      <c r="S494" s="50">
        <v>77025.977273083394</v>
      </c>
      <c r="T494" s="50">
        <v>-677.56188253428866</v>
      </c>
    </row>
    <row r="495" spans="2:20">
      <c r="B495" s="44">
        <v>43872</v>
      </c>
      <c r="C495" s="45">
        <v>7</v>
      </c>
      <c r="D495" s="45">
        <v>6.8260100000000001</v>
      </c>
      <c r="E495" s="37"/>
      <c r="F495" s="44">
        <v>43872</v>
      </c>
      <c r="G495" s="49">
        <v>7</v>
      </c>
      <c r="H495" s="49">
        <v>22470.376551227699</v>
      </c>
      <c r="I495" s="37"/>
      <c r="J495" s="44">
        <v>43872</v>
      </c>
      <c r="K495" s="49">
        <v>7</v>
      </c>
      <c r="L495" s="49">
        <v>-1924.27</v>
      </c>
      <c r="M495" s="37"/>
      <c r="N495" s="44">
        <v>43872</v>
      </c>
      <c r="O495" s="49">
        <v>7</v>
      </c>
      <c r="P495" s="49">
        <v>10564.9276987392</v>
      </c>
      <c r="Q495" s="37"/>
      <c r="R495" s="50">
        <v>-8.5635859088212071E-2</v>
      </c>
      <c r="S495" s="50">
        <v>72116.302120870765</v>
      </c>
      <c r="T495" s="50">
        <v>-904.73665968637874</v>
      </c>
    </row>
    <row r="496" spans="2:20">
      <c r="B496" s="44">
        <v>43872</v>
      </c>
      <c r="C496" s="45">
        <v>8</v>
      </c>
      <c r="D496" s="45">
        <v>6.6464100000000004</v>
      </c>
      <c r="E496" s="37"/>
      <c r="F496" s="44">
        <v>43872</v>
      </c>
      <c r="G496" s="49">
        <v>8</v>
      </c>
      <c r="H496" s="49">
        <v>22170.907300667201</v>
      </c>
      <c r="I496" s="37"/>
      <c r="J496" s="44">
        <v>43872</v>
      </c>
      <c r="K496" s="49">
        <v>8</v>
      </c>
      <c r="L496" s="49">
        <v>-1023.99</v>
      </c>
      <c r="M496" s="37"/>
      <c r="N496" s="44">
        <v>43872</v>
      </c>
      <c r="O496" s="49">
        <v>8</v>
      </c>
      <c r="P496" s="49">
        <v>10422.607455481701</v>
      </c>
      <c r="Q496" s="37"/>
      <c r="R496" s="50">
        <v>-4.6186201859640834E-2</v>
      </c>
      <c r="S496" s="50">
        <v>69272.922418188129</v>
      </c>
      <c r="T496" s="50">
        <v>-481.38065184267532</v>
      </c>
    </row>
    <row r="497" spans="2:20">
      <c r="B497" s="44">
        <v>43872</v>
      </c>
      <c r="C497" s="45">
        <v>9</v>
      </c>
      <c r="D497" s="45">
        <v>7.1421299999999999</v>
      </c>
      <c r="E497" s="37"/>
      <c r="F497" s="44">
        <v>43872</v>
      </c>
      <c r="G497" s="49">
        <v>9</v>
      </c>
      <c r="H497" s="49">
        <v>22192.069458202801</v>
      </c>
      <c r="I497" s="37"/>
      <c r="J497" s="44">
        <v>43872</v>
      </c>
      <c r="K497" s="49">
        <v>9</v>
      </c>
      <c r="L497" s="49">
        <v>-1082.8599999999999</v>
      </c>
      <c r="M497" s="37"/>
      <c r="N497" s="44">
        <v>43872</v>
      </c>
      <c r="O497" s="49">
        <v>9</v>
      </c>
      <c r="P497" s="49">
        <v>10602.9816099648</v>
      </c>
      <c r="Q497" s="37"/>
      <c r="R497" s="50">
        <v>-4.8794908561343969E-2</v>
      </c>
      <c r="S497" s="50">
        <v>75727.873045977889</v>
      </c>
      <c r="T497" s="50">
        <v>-517.3715181358441</v>
      </c>
    </row>
    <row r="498" spans="2:20">
      <c r="B498" s="44">
        <v>43872</v>
      </c>
      <c r="C498" s="45">
        <v>10</v>
      </c>
      <c r="D498" s="45">
        <v>7.4225500000000002</v>
      </c>
      <c r="E498" s="37"/>
      <c r="F498" s="44">
        <v>43872</v>
      </c>
      <c r="G498" s="49">
        <v>10</v>
      </c>
      <c r="H498" s="49">
        <v>22439.4068643143</v>
      </c>
      <c r="I498" s="37"/>
      <c r="J498" s="44">
        <v>43872</v>
      </c>
      <c r="K498" s="49">
        <v>10</v>
      </c>
      <c r="L498" s="49">
        <v>2072.6799999999998</v>
      </c>
      <c r="M498" s="37"/>
      <c r="N498" s="44">
        <v>43872</v>
      </c>
      <c r="O498" s="49">
        <v>10</v>
      </c>
      <c r="P498" s="49">
        <v>10744.131089717001</v>
      </c>
      <c r="Q498" s="37"/>
      <c r="R498" s="50">
        <v>9.2367860368725324E-2</v>
      </c>
      <c r="S498" s="50">
        <v>79748.850219978922</v>
      </c>
      <c r="T498" s="50">
        <v>992.41240027826052</v>
      </c>
    </row>
    <row r="499" spans="2:20">
      <c r="B499" s="44">
        <v>43872</v>
      </c>
      <c r="C499" s="45">
        <v>11</v>
      </c>
      <c r="D499" s="45">
        <v>7.6740700000000004</v>
      </c>
      <c r="E499" s="37"/>
      <c r="F499" s="44">
        <v>43872</v>
      </c>
      <c r="G499" s="49">
        <v>11</v>
      </c>
      <c r="H499" s="49">
        <v>22373.393990817702</v>
      </c>
      <c r="I499" s="37"/>
      <c r="J499" s="44">
        <v>43872</v>
      </c>
      <c r="K499" s="49">
        <v>11</v>
      </c>
      <c r="L499" s="49">
        <v>7684.58</v>
      </c>
      <c r="M499" s="37"/>
      <c r="N499" s="44">
        <v>43872</v>
      </c>
      <c r="O499" s="49">
        <v>11</v>
      </c>
      <c r="P499" s="49">
        <v>10713.161884482401</v>
      </c>
      <c r="Q499" s="37"/>
      <c r="R499" s="50">
        <v>0.34346956939809131</v>
      </c>
      <c r="S499" s="50">
        <v>82213.554222849867</v>
      </c>
      <c r="T499" s="50">
        <v>3679.6450993552148</v>
      </c>
    </row>
    <row r="500" spans="2:20">
      <c r="B500" s="44">
        <v>43872</v>
      </c>
      <c r="C500" s="45">
        <v>12</v>
      </c>
      <c r="D500" s="45">
        <v>7.09633</v>
      </c>
      <c r="E500" s="37"/>
      <c r="F500" s="44">
        <v>43872</v>
      </c>
      <c r="G500" s="49">
        <v>12</v>
      </c>
      <c r="H500" s="49">
        <v>22972.639735575001</v>
      </c>
      <c r="I500" s="37"/>
      <c r="J500" s="44">
        <v>43872</v>
      </c>
      <c r="K500" s="49">
        <v>12</v>
      </c>
      <c r="L500" s="49">
        <v>17783.62</v>
      </c>
      <c r="M500" s="37"/>
      <c r="N500" s="44">
        <v>43872</v>
      </c>
      <c r="O500" s="49">
        <v>12</v>
      </c>
      <c r="P500" s="49">
        <v>10957.5199372312</v>
      </c>
      <c r="Q500" s="37"/>
      <c r="R500" s="50">
        <v>0.77412174676907575</v>
      </c>
      <c r="S500" s="50">
        <v>77758.177456171878</v>
      </c>
      <c r="T500" s="50">
        <v>8482.4544740663896</v>
      </c>
    </row>
    <row r="501" spans="2:20">
      <c r="B501" s="44">
        <v>43872</v>
      </c>
      <c r="C501" s="45">
        <v>13</v>
      </c>
      <c r="D501" s="45">
        <v>6.3122499999999997</v>
      </c>
      <c r="E501" s="37"/>
      <c r="F501" s="44">
        <v>43872</v>
      </c>
      <c r="G501" s="49">
        <v>13</v>
      </c>
      <c r="H501" s="49">
        <v>25414.5867891833</v>
      </c>
      <c r="I501" s="37"/>
      <c r="J501" s="44">
        <v>43872</v>
      </c>
      <c r="K501" s="49">
        <v>13</v>
      </c>
      <c r="L501" s="49">
        <v>33229.78</v>
      </c>
      <c r="M501" s="37"/>
      <c r="N501" s="44">
        <v>43872</v>
      </c>
      <c r="O501" s="49">
        <v>13</v>
      </c>
      <c r="P501" s="49">
        <v>11767.5621740437</v>
      </c>
      <c r="Q501" s="37"/>
      <c r="R501" s="50">
        <v>1.3075081753500286</v>
      </c>
      <c r="S501" s="50">
        <v>74279.794333107347</v>
      </c>
      <c r="T501" s="50">
        <v>15386.183746501894</v>
      </c>
    </row>
    <row r="502" spans="2:20">
      <c r="B502" s="44">
        <v>43872</v>
      </c>
      <c r="C502" s="45">
        <v>14</v>
      </c>
      <c r="D502" s="45">
        <v>5.9548800000000002</v>
      </c>
      <c r="E502" s="37"/>
      <c r="F502" s="44">
        <v>43872</v>
      </c>
      <c r="G502" s="49">
        <v>14</v>
      </c>
      <c r="H502" s="49">
        <v>28106.243079131498</v>
      </c>
      <c r="I502" s="37"/>
      <c r="J502" s="44">
        <v>43872</v>
      </c>
      <c r="K502" s="49">
        <v>14</v>
      </c>
      <c r="L502" s="49">
        <v>48855.35</v>
      </c>
      <c r="M502" s="37"/>
      <c r="N502" s="44">
        <v>43872</v>
      </c>
      <c r="O502" s="49">
        <v>14</v>
      </c>
      <c r="P502" s="49">
        <v>13017.022152048499</v>
      </c>
      <c r="Q502" s="37"/>
      <c r="R502" s="50">
        <v>1.7382383644249639</v>
      </c>
      <c r="S502" s="50">
        <v>77514.80487279057</v>
      </c>
      <c r="T502" s="50">
        <v>22626.687295260308</v>
      </c>
    </row>
    <row r="503" spans="2:20">
      <c r="B503" s="44">
        <v>43872</v>
      </c>
      <c r="C503" s="45">
        <v>15</v>
      </c>
      <c r="D503" s="45">
        <v>4.91174</v>
      </c>
      <c r="E503" s="37"/>
      <c r="F503" s="44">
        <v>43872</v>
      </c>
      <c r="G503" s="49">
        <v>15</v>
      </c>
      <c r="H503" s="49">
        <v>30418.464246276199</v>
      </c>
      <c r="I503" s="37"/>
      <c r="J503" s="44">
        <v>43872</v>
      </c>
      <c r="K503" s="49">
        <v>15</v>
      </c>
      <c r="L503" s="49">
        <v>31500.03</v>
      </c>
      <c r="M503" s="37"/>
      <c r="N503" s="44">
        <v>43872</v>
      </c>
      <c r="O503" s="49">
        <v>15</v>
      </c>
      <c r="P503" s="49">
        <v>13900.895649849601</v>
      </c>
      <c r="Q503" s="37"/>
      <c r="R503" s="50">
        <v>1.0355562248299963</v>
      </c>
      <c r="S503" s="50">
        <v>68277.585199192283</v>
      </c>
      <c r="T503" s="50">
        <v>14395.15902091397</v>
      </c>
    </row>
    <row r="504" spans="2:20">
      <c r="B504" s="44">
        <v>43872</v>
      </c>
      <c r="C504" s="45">
        <v>16</v>
      </c>
      <c r="D504" s="45">
        <v>4.8873699999999998</v>
      </c>
      <c r="E504" s="37"/>
      <c r="F504" s="44">
        <v>43872</v>
      </c>
      <c r="G504" s="49">
        <v>16</v>
      </c>
      <c r="H504" s="49">
        <v>30917.938169533601</v>
      </c>
      <c r="I504" s="37"/>
      <c r="J504" s="44">
        <v>43872</v>
      </c>
      <c r="K504" s="49">
        <v>16</v>
      </c>
      <c r="L504" s="49">
        <v>31529.08</v>
      </c>
      <c r="M504" s="37"/>
      <c r="N504" s="44">
        <v>43872</v>
      </c>
      <c r="O504" s="49">
        <v>16</v>
      </c>
      <c r="P504" s="49">
        <v>13697.4566996308</v>
      </c>
      <c r="Q504" s="37"/>
      <c r="R504" s="50">
        <v>1.0197665778072038</v>
      </c>
      <c r="S504" s="50">
        <v>66944.53895007458</v>
      </c>
      <c r="T504" s="50">
        <v>13968.208543244858</v>
      </c>
    </row>
    <row r="505" spans="2:20">
      <c r="B505" s="44">
        <v>43872</v>
      </c>
      <c r="C505" s="45">
        <v>17</v>
      </c>
      <c r="D505" s="45">
        <v>4.5883700000000003</v>
      </c>
      <c r="E505" s="37"/>
      <c r="F505" s="44">
        <v>43872</v>
      </c>
      <c r="G505" s="49">
        <v>17</v>
      </c>
      <c r="H505" s="49">
        <v>31523.389091197201</v>
      </c>
      <c r="I505" s="37"/>
      <c r="J505" s="44">
        <v>43872</v>
      </c>
      <c r="K505" s="49">
        <v>17</v>
      </c>
      <c r="L505" s="49">
        <v>34008.730000000003</v>
      </c>
      <c r="M505" s="37"/>
      <c r="N505" s="44">
        <v>43872</v>
      </c>
      <c r="O505" s="49">
        <v>17</v>
      </c>
      <c r="P505" s="49">
        <v>14003.5731021593</v>
      </c>
      <c r="Q505" s="37"/>
      <c r="R505" s="50">
        <v>1.0788411709671415</v>
      </c>
      <c r="S505" s="50">
        <v>64253.574714754672</v>
      </c>
      <c r="T505" s="50">
        <v>15107.631203257506</v>
      </c>
    </row>
    <row r="506" spans="2:20">
      <c r="B506" s="44">
        <v>43872</v>
      </c>
      <c r="C506" s="45">
        <v>18</v>
      </c>
      <c r="D506" s="45">
        <v>4.3808600000000002</v>
      </c>
      <c r="E506" s="37"/>
      <c r="F506" s="44">
        <v>43872</v>
      </c>
      <c r="G506" s="49">
        <v>18</v>
      </c>
      <c r="H506" s="49">
        <v>31507.0345000856</v>
      </c>
      <c r="I506" s="37"/>
      <c r="J506" s="44">
        <v>43872</v>
      </c>
      <c r="K506" s="49">
        <v>18</v>
      </c>
      <c r="L506" s="49">
        <v>27729.35</v>
      </c>
      <c r="M506" s="37"/>
      <c r="N506" s="44">
        <v>43872</v>
      </c>
      <c r="O506" s="49">
        <v>18</v>
      </c>
      <c r="P506" s="49">
        <v>13985.712957555899</v>
      </c>
      <c r="Q506" s="37"/>
      <c r="R506" s="50">
        <v>0.88010028363426784</v>
      </c>
      <c r="S506" s="50">
        <v>61269.450467238341</v>
      </c>
      <c r="T506" s="50">
        <v>12308.829940772403</v>
      </c>
    </row>
    <row r="507" spans="2:20">
      <c r="B507" s="44">
        <v>43872</v>
      </c>
      <c r="C507" s="45">
        <v>19</v>
      </c>
      <c r="D507" s="45">
        <v>4.5103900000000001</v>
      </c>
      <c r="E507" s="37"/>
      <c r="F507" s="44">
        <v>43872</v>
      </c>
      <c r="G507" s="49">
        <v>19</v>
      </c>
      <c r="H507" s="49">
        <v>31423.292503410001</v>
      </c>
      <c r="I507" s="37"/>
      <c r="J507" s="44">
        <v>43872</v>
      </c>
      <c r="K507" s="49">
        <v>19</v>
      </c>
      <c r="L507" s="49">
        <v>31646.33</v>
      </c>
      <c r="M507" s="37"/>
      <c r="N507" s="44">
        <v>43872</v>
      </c>
      <c r="O507" s="49">
        <v>19</v>
      </c>
      <c r="P507" s="49">
        <v>13965.218717711299</v>
      </c>
      <c r="Q507" s="37"/>
      <c r="R507" s="50">
        <v>1.0070978398131194</v>
      </c>
      <c r="S507" s="50">
        <v>62988.582852177868</v>
      </c>
      <c r="T507" s="50">
        <v>14064.341603124791</v>
      </c>
    </row>
    <row r="508" spans="2:20">
      <c r="B508" s="44">
        <v>43872</v>
      </c>
      <c r="C508" s="45">
        <v>20</v>
      </c>
      <c r="D508" s="45">
        <v>4.3292599999999997</v>
      </c>
      <c r="E508" s="37"/>
      <c r="F508" s="44">
        <v>43872</v>
      </c>
      <c r="G508" s="49">
        <v>20</v>
      </c>
      <c r="H508" s="49">
        <v>31090.7601933031</v>
      </c>
      <c r="I508" s="37"/>
      <c r="J508" s="44">
        <v>43872</v>
      </c>
      <c r="K508" s="49">
        <v>20</v>
      </c>
      <c r="L508" s="49">
        <v>18930.23</v>
      </c>
      <c r="M508" s="37"/>
      <c r="N508" s="44">
        <v>43872</v>
      </c>
      <c r="O508" s="49">
        <v>20</v>
      </c>
      <c r="P508" s="49">
        <v>13778.5992882381</v>
      </c>
      <c r="Q508" s="37"/>
      <c r="R508" s="50">
        <v>0.60886996272537397</v>
      </c>
      <c r="S508" s="50">
        <v>59651.138754597669</v>
      </c>
      <c r="T508" s="50">
        <v>8389.3752350373961</v>
      </c>
    </row>
    <row r="509" spans="2:20">
      <c r="B509" s="44">
        <v>43872</v>
      </c>
      <c r="C509" s="45">
        <v>21</v>
      </c>
      <c r="D509" s="45">
        <v>4.2835299999999998</v>
      </c>
      <c r="E509" s="37"/>
      <c r="F509" s="44">
        <v>43872</v>
      </c>
      <c r="G509" s="49">
        <v>21</v>
      </c>
      <c r="H509" s="49">
        <v>30730.994968021401</v>
      </c>
      <c r="I509" s="37"/>
      <c r="J509" s="44">
        <v>43872</v>
      </c>
      <c r="K509" s="49">
        <v>21</v>
      </c>
      <c r="L509" s="49">
        <v>13354.17</v>
      </c>
      <c r="M509" s="37"/>
      <c r="N509" s="44">
        <v>43872</v>
      </c>
      <c r="O509" s="49">
        <v>21</v>
      </c>
      <c r="P509" s="49">
        <v>13585.3130790427</v>
      </c>
      <c r="Q509" s="37"/>
      <c r="R509" s="50">
        <v>0.43455052509351932</v>
      </c>
      <c r="S509" s="50">
        <v>58193.096133471779</v>
      </c>
      <c r="T509" s="50">
        <v>5903.504932057861</v>
      </c>
    </row>
    <row r="510" spans="2:20">
      <c r="B510" s="44">
        <v>43872</v>
      </c>
      <c r="C510" s="45">
        <v>22</v>
      </c>
      <c r="D510" s="45">
        <v>4.3926499999999997</v>
      </c>
      <c r="E510" s="37"/>
      <c r="F510" s="44">
        <v>43872</v>
      </c>
      <c r="G510" s="49">
        <v>22</v>
      </c>
      <c r="H510" s="49">
        <v>30468.610128067401</v>
      </c>
      <c r="I510" s="37"/>
      <c r="J510" s="44">
        <v>43872</v>
      </c>
      <c r="K510" s="49">
        <v>22</v>
      </c>
      <c r="L510" s="49">
        <v>4453.7</v>
      </c>
      <c r="M510" s="37"/>
      <c r="N510" s="44">
        <v>43872</v>
      </c>
      <c r="O510" s="49">
        <v>22</v>
      </c>
      <c r="P510" s="49">
        <v>13464.690552337999</v>
      </c>
      <c r="Q510" s="37"/>
      <c r="R510" s="50">
        <v>0.14617338898229862</v>
      </c>
      <c r="S510" s="50">
        <v>59145.67295472751</v>
      </c>
      <c r="T510" s="50">
        <v>1968.1794496331836</v>
      </c>
    </row>
    <row r="511" spans="2:20">
      <c r="B511" s="44">
        <v>43872</v>
      </c>
      <c r="C511" s="45">
        <v>23</v>
      </c>
      <c r="D511" s="45">
        <v>4.4941800000000001</v>
      </c>
      <c r="E511" s="37"/>
      <c r="F511" s="44">
        <v>43872</v>
      </c>
      <c r="G511" s="49">
        <v>23</v>
      </c>
      <c r="H511" s="49">
        <v>30227.179640643699</v>
      </c>
      <c r="I511" s="37"/>
      <c r="J511" s="44">
        <v>43872</v>
      </c>
      <c r="K511" s="49">
        <v>23</v>
      </c>
      <c r="L511" s="49">
        <v>16413.16</v>
      </c>
      <c r="M511" s="37"/>
      <c r="N511" s="44">
        <v>43872</v>
      </c>
      <c r="O511" s="49">
        <v>23</v>
      </c>
      <c r="P511" s="49">
        <v>13387.5913878299</v>
      </c>
      <c r="Q511" s="37"/>
      <c r="R511" s="50">
        <v>0.54299343157807345</v>
      </c>
      <c r="S511" s="50">
        <v>60166.24546335738</v>
      </c>
      <c r="T511" s="50">
        <v>7269.3741882428203</v>
      </c>
    </row>
    <row r="512" spans="2:20">
      <c r="B512" s="44">
        <v>43872</v>
      </c>
      <c r="C512" s="45">
        <v>24</v>
      </c>
      <c r="D512" s="45">
        <v>4.2695999999999996</v>
      </c>
      <c r="E512" s="37"/>
      <c r="F512" s="44">
        <v>43872</v>
      </c>
      <c r="G512" s="49">
        <v>24</v>
      </c>
      <c r="H512" s="49">
        <v>29849.0649569249</v>
      </c>
      <c r="I512" s="37"/>
      <c r="J512" s="44">
        <v>43872</v>
      </c>
      <c r="K512" s="49">
        <v>24</v>
      </c>
      <c r="L512" s="49">
        <v>17240.419999999998</v>
      </c>
      <c r="M512" s="37"/>
      <c r="N512" s="44">
        <v>43872</v>
      </c>
      <c r="O512" s="49">
        <v>24</v>
      </c>
      <c r="P512" s="49">
        <v>13247.920659622599</v>
      </c>
      <c r="Q512" s="37"/>
      <c r="R512" s="50">
        <v>0.57758660195485512</v>
      </c>
      <c r="S512" s="50">
        <v>56563.322048324648</v>
      </c>
      <c r="T512" s="50">
        <v>7651.8214767589398</v>
      </c>
    </row>
    <row r="513" spans="2:20">
      <c r="B513" s="44">
        <v>43872</v>
      </c>
      <c r="C513" s="45">
        <v>25</v>
      </c>
      <c r="D513" s="45">
        <v>4.4702099999999998</v>
      </c>
      <c r="E513" s="37"/>
      <c r="F513" s="44">
        <v>43872</v>
      </c>
      <c r="G513" s="49">
        <v>25</v>
      </c>
      <c r="H513" s="49">
        <v>30092.577946944399</v>
      </c>
      <c r="I513" s="37"/>
      <c r="J513" s="44">
        <v>43872</v>
      </c>
      <c r="K513" s="49">
        <v>25</v>
      </c>
      <c r="L513" s="49">
        <v>25901.35</v>
      </c>
      <c r="M513" s="37"/>
      <c r="N513" s="44">
        <v>43872</v>
      </c>
      <c r="O513" s="49">
        <v>25</v>
      </c>
      <c r="P513" s="49">
        <v>13379.2162847132</v>
      </c>
      <c r="Q513" s="37"/>
      <c r="R513" s="50">
        <v>0.8607222035169646</v>
      </c>
      <c r="S513" s="50">
        <v>59807.906428087794</v>
      </c>
      <c r="T513" s="50">
        <v>11515.788521908402</v>
      </c>
    </row>
    <row r="514" spans="2:20">
      <c r="B514" s="44">
        <v>43872</v>
      </c>
      <c r="C514" s="45">
        <v>26</v>
      </c>
      <c r="D514" s="45">
        <v>4.5058100000000003</v>
      </c>
      <c r="E514" s="37"/>
      <c r="F514" s="44">
        <v>43872</v>
      </c>
      <c r="G514" s="49">
        <v>26</v>
      </c>
      <c r="H514" s="49">
        <v>29941.073736122202</v>
      </c>
      <c r="I514" s="37"/>
      <c r="J514" s="44">
        <v>43872</v>
      </c>
      <c r="K514" s="49">
        <v>26</v>
      </c>
      <c r="L514" s="49">
        <v>19954.95</v>
      </c>
      <c r="M514" s="37"/>
      <c r="N514" s="44">
        <v>43872</v>
      </c>
      <c r="O514" s="49">
        <v>26</v>
      </c>
      <c r="P514" s="49">
        <v>13276.540339195801</v>
      </c>
      <c r="Q514" s="37"/>
      <c r="R514" s="50">
        <v>0.66647409427823856</v>
      </c>
      <c r="S514" s="50">
        <v>59821.568225751835</v>
      </c>
      <c r="T514" s="50">
        <v>8848.4701977140194</v>
      </c>
    </row>
    <row r="515" spans="2:20">
      <c r="B515" s="44">
        <v>43872</v>
      </c>
      <c r="C515" s="45">
        <v>27</v>
      </c>
      <c r="D515" s="45">
        <v>4.3333599999999999</v>
      </c>
      <c r="E515" s="37"/>
      <c r="F515" s="44">
        <v>43872</v>
      </c>
      <c r="G515" s="49">
        <v>27</v>
      </c>
      <c r="H515" s="49">
        <v>29792.6549270252</v>
      </c>
      <c r="I515" s="37"/>
      <c r="J515" s="44">
        <v>43872</v>
      </c>
      <c r="K515" s="49">
        <v>27</v>
      </c>
      <c r="L515" s="49">
        <v>17405.77</v>
      </c>
      <c r="M515" s="37"/>
      <c r="N515" s="44">
        <v>43872</v>
      </c>
      <c r="O515" s="49">
        <v>27</v>
      </c>
      <c r="P515" s="49">
        <v>13234.9087220702</v>
      </c>
      <c r="Q515" s="37"/>
      <c r="R515" s="50">
        <v>0.58423024207255403</v>
      </c>
      <c r="S515" s="50">
        <v>57351.624059870119</v>
      </c>
      <c r="T515" s="50">
        <v>7732.2339265032297</v>
      </c>
    </row>
    <row r="516" spans="2:20">
      <c r="B516" s="44">
        <v>43872</v>
      </c>
      <c r="C516" s="45">
        <v>28</v>
      </c>
      <c r="D516" s="45">
        <v>4.1645099999999999</v>
      </c>
      <c r="E516" s="37"/>
      <c r="F516" s="44">
        <v>43872</v>
      </c>
      <c r="G516" s="49">
        <v>28</v>
      </c>
      <c r="H516" s="49">
        <v>29660.827351083299</v>
      </c>
      <c r="I516" s="37"/>
      <c r="J516" s="44">
        <v>43872</v>
      </c>
      <c r="K516" s="49">
        <v>28</v>
      </c>
      <c r="L516" s="49">
        <v>9261.49</v>
      </c>
      <c r="M516" s="37"/>
      <c r="N516" s="44">
        <v>43872</v>
      </c>
      <c r="O516" s="49">
        <v>28</v>
      </c>
      <c r="P516" s="49">
        <v>13113.984522598101</v>
      </c>
      <c r="Q516" s="37"/>
      <c r="R516" s="50">
        <v>0.31224651593077507</v>
      </c>
      <c r="S516" s="50">
        <v>54613.319684205017</v>
      </c>
      <c r="T516" s="50">
        <v>4094.7959771513656</v>
      </c>
    </row>
    <row r="517" spans="2:20">
      <c r="B517" s="44">
        <v>43872</v>
      </c>
      <c r="C517" s="45">
        <v>29</v>
      </c>
      <c r="D517" s="45">
        <v>4.1473000000000004</v>
      </c>
      <c r="E517" s="37"/>
      <c r="F517" s="44">
        <v>43872</v>
      </c>
      <c r="G517" s="49">
        <v>29</v>
      </c>
      <c r="H517" s="49">
        <v>30004.6750894004</v>
      </c>
      <c r="I517" s="37"/>
      <c r="J517" s="44">
        <v>43872</v>
      </c>
      <c r="K517" s="49">
        <v>29</v>
      </c>
      <c r="L517" s="49">
        <v>5407.03</v>
      </c>
      <c r="M517" s="37"/>
      <c r="N517" s="44">
        <v>43872</v>
      </c>
      <c r="O517" s="49">
        <v>29</v>
      </c>
      <c r="P517" s="49">
        <v>13268.3149703619</v>
      </c>
      <c r="Q517" s="37"/>
      <c r="R517" s="50">
        <v>0.18020625065558912</v>
      </c>
      <c r="S517" s="50">
        <v>55027.682676581913</v>
      </c>
      <c r="T517" s="50">
        <v>2391.0332933263421</v>
      </c>
    </row>
    <row r="518" spans="2:20">
      <c r="B518" s="44">
        <v>43872</v>
      </c>
      <c r="C518" s="45">
        <v>30</v>
      </c>
      <c r="D518" s="45">
        <v>4.1464299999999996</v>
      </c>
      <c r="E518" s="37"/>
      <c r="F518" s="44">
        <v>43872</v>
      </c>
      <c r="G518" s="49">
        <v>30</v>
      </c>
      <c r="H518" s="49">
        <v>30215.895738699099</v>
      </c>
      <c r="I518" s="37"/>
      <c r="J518" s="44">
        <v>43872</v>
      </c>
      <c r="K518" s="49">
        <v>30</v>
      </c>
      <c r="L518" s="49">
        <v>3249.36</v>
      </c>
      <c r="M518" s="37"/>
      <c r="N518" s="44">
        <v>43872</v>
      </c>
      <c r="O518" s="49">
        <v>30</v>
      </c>
      <c r="P518" s="49">
        <v>13337.309044784301</v>
      </c>
      <c r="Q518" s="37"/>
      <c r="R518" s="50">
        <v>0.10753809941958373</v>
      </c>
      <c r="S518" s="50">
        <v>55302.218342564964</v>
      </c>
      <c r="T518" s="50">
        <v>1434.2688660477274</v>
      </c>
    </row>
    <row r="519" spans="2:20">
      <c r="B519" s="44">
        <v>43872</v>
      </c>
      <c r="C519" s="45">
        <v>31</v>
      </c>
      <c r="D519" s="45">
        <v>4.1707900000000002</v>
      </c>
      <c r="E519" s="37"/>
      <c r="F519" s="44">
        <v>43872</v>
      </c>
      <c r="G519" s="49">
        <v>31</v>
      </c>
      <c r="H519" s="49">
        <v>30919.585711543099</v>
      </c>
      <c r="I519" s="37"/>
      <c r="J519" s="44">
        <v>43872</v>
      </c>
      <c r="K519" s="49">
        <v>31</v>
      </c>
      <c r="L519" s="49">
        <v>-447.37</v>
      </c>
      <c r="M519" s="37"/>
      <c r="N519" s="44">
        <v>43872</v>
      </c>
      <c r="O519" s="49">
        <v>31</v>
      </c>
      <c r="P519" s="49">
        <v>13699.8886349812</v>
      </c>
      <c r="Q519" s="37"/>
      <c r="R519" s="50">
        <v>-1.4468822582994213E-2</v>
      </c>
      <c r="S519" s="50">
        <v>57139.358519893241</v>
      </c>
      <c r="T519" s="50">
        <v>-198.22125806632175</v>
      </c>
    </row>
    <row r="520" spans="2:20">
      <c r="B520" s="44">
        <v>43872</v>
      </c>
      <c r="C520" s="45">
        <v>32</v>
      </c>
      <c r="D520" s="45">
        <v>4.7105600000000001</v>
      </c>
      <c r="E520" s="37"/>
      <c r="F520" s="44">
        <v>43872</v>
      </c>
      <c r="G520" s="49">
        <v>32</v>
      </c>
      <c r="H520" s="49">
        <v>31834.430769669401</v>
      </c>
      <c r="I520" s="37"/>
      <c r="J520" s="44">
        <v>43872</v>
      </c>
      <c r="K520" s="49">
        <v>32</v>
      </c>
      <c r="L520" s="49">
        <v>18098.47</v>
      </c>
      <c r="M520" s="37"/>
      <c r="N520" s="44">
        <v>43872</v>
      </c>
      <c r="O520" s="49">
        <v>32</v>
      </c>
      <c r="P520" s="49">
        <v>14239.986971611101</v>
      </c>
      <c r="Q520" s="37"/>
      <c r="R520" s="50">
        <v>0.56851872524271785</v>
      </c>
      <c r="S520" s="50">
        <v>67078.313028992387</v>
      </c>
      <c r="T520" s="50">
        <v>8095.6992405732535</v>
      </c>
    </row>
    <row r="521" spans="2:20">
      <c r="B521" s="44">
        <v>43872</v>
      </c>
      <c r="C521" s="45">
        <v>33</v>
      </c>
      <c r="D521" s="45">
        <v>4.9595799999999999</v>
      </c>
      <c r="E521" s="37"/>
      <c r="F521" s="44">
        <v>43872</v>
      </c>
      <c r="G521" s="49">
        <v>33</v>
      </c>
      <c r="H521" s="49">
        <v>32939.324271709302</v>
      </c>
      <c r="I521" s="37"/>
      <c r="J521" s="44">
        <v>43872</v>
      </c>
      <c r="K521" s="49">
        <v>33</v>
      </c>
      <c r="L521" s="49">
        <v>17754.57</v>
      </c>
      <c r="M521" s="37"/>
      <c r="N521" s="44">
        <v>43872</v>
      </c>
      <c r="O521" s="49">
        <v>33</v>
      </c>
      <c r="P521" s="49">
        <v>14824.9371257362</v>
      </c>
      <c r="Q521" s="37"/>
      <c r="R521" s="50">
        <v>0.5390083249293891</v>
      </c>
      <c r="S521" s="50">
        <v>73525.461670058736</v>
      </c>
      <c r="T521" s="50">
        <v>7990.7645273265816</v>
      </c>
    </row>
    <row r="522" spans="2:20">
      <c r="B522" s="44">
        <v>43872</v>
      </c>
      <c r="C522" s="45">
        <v>34</v>
      </c>
      <c r="D522" s="45">
        <v>5.0595699999999999</v>
      </c>
      <c r="E522" s="37"/>
      <c r="F522" s="44">
        <v>43872</v>
      </c>
      <c r="G522" s="49">
        <v>34</v>
      </c>
      <c r="H522" s="49">
        <v>34116.703872033497</v>
      </c>
      <c r="I522" s="37"/>
      <c r="J522" s="44">
        <v>43872</v>
      </c>
      <c r="K522" s="49">
        <v>34</v>
      </c>
      <c r="L522" s="49">
        <v>9249.32</v>
      </c>
      <c r="M522" s="37"/>
      <c r="N522" s="44">
        <v>43872</v>
      </c>
      <c r="O522" s="49">
        <v>34</v>
      </c>
      <c r="P522" s="49">
        <v>15453.455941575001</v>
      </c>
      <c r="Q522" s="37"/>
      <c r="R522" s="50">
        <v>0.27110825344361444</v>
      </c>
      <c r="S522" s="50">
        <v>78187.842078314628</v>
      </c>
      <c r="T522" s="50">
        <v>4189.5594499882445</v>
      </c>
    </row>
    <row r="523" spans="2:20">
      <c r="B523" s="44">
        <v>43872</v>
      </c>
      <c r="C523" s="45">
        <v>35</v>
      </c>
      <c r="D523" s="45">
        <v>4.99437</v>
      </c>
      <c r="E523" s="37"/>
      <c r="F523" s="44">
        <v>43872</v>
      </c>
      <c r="G523" s="49">
        <v>35</v>
      </c>
      <c r="H523" s="49">
        <v>35623.473051396999</v>
      </c>
      <c r="I523" s="37"/>
      <c r="J523" s="44">
        <v>43872</v>
      </c>
      <c r="K523" s="49">
        <v>35</v>
      </c>
      <c r="L523" s="49">
        <v>19957.849999999999</v>
      </c>
      <c r="M523" s="37"/>
      <c r="N523" s="44">
        <v>43872</v>
      </c>
      <c r="O523" s="49">
        <v>35</v>
      </c>
      <c r="P523" s="49">
        <v>16154.0981679539</v>
      </c>
      <c r="Q523" s="37"/>
      <c r="R523" s="50">
        <v>0.56024436391154564</v>
      </c>
      <c r="S523" s="50">
        <v>80679.543267083922</v>
      </c>
      <c r="T523" s="50">
        <v>9050.2424526699979</v>
      </c>
    </row>
    <row r="524" spans="2:20">
      <c r="B524" s="44">
        <v>43872</v>
      </c>
      <c r="C524" s="45">
        <v>36</v>
      </c>
      <c r="D524" s="45">
        <v>5.1337299999999999</v>
      </c>
      <c r="E524" s="37"/>
      <c r="F524" s="44">
        <v>43872</v>
      </c>
      <c r="G524" s="49">
        <v>36</v>
      </c>
      <c r="H524" s="49">
        <v>36962.050216348202</v>
      </c>
      <c r="I524" s="37"/>
      <c r="J524" s="44">
        <v>43872</v>
      </c>
      <c r="K524" s="49">
        <v>36</v>
      </c>
      <c r="L524" s="49">
        <v>58219.73</v>
      </c>
      <c r="M524" s="37"/>
      <c r="N524" s="44">
        <v>43872</v>
      </c>
      <c r="O524" s="49">
        <v>36</v>
      </c>
      <c r="P524" s="49">
        <v>16808.683229496099</v>
      </c>
      <c r="Q524" s="37"/>
      <c r="R524" s="50">
        <v>1.5751217710929248</v>
      </c>
      <c r="S524" s="50">
        <v>86291.241355760998</v>
      </c>
      <c r="T524" s="50">
        <v>26475.722898183838</v>
      </c>
    </row>
    <row r="525" spans="2:20">
      <c r="B525" s="44">
        <v>43872</v>
      </c>
      <c r="C525" s="45">
        <v>37</v>
      </c>
      <c r="D525" s="45">
        <v>4.9490800000000004</v>
      </c>
      <c r="E525" s="37"/>
      <c r="F525" s="44">
        <v>43872</v>
      </c>
      <c r="G525" s="49">
        <v>37</v>
      </c>
      <c r="H525" s="49">
        <v>36970.002985694096</v>
      </c>
      <c r="I525" s="37"/>
      <c r="J525" s="44">
        <v>43872</v>
      </c>
      <c r="K525" s="49">
        <v>37</v>
      </c>
      <c r="L525" s="49">
        <v>52493.71</v>
      </c>
      <c r="M525" s="37"/>
      <c r="N525" s="44">
        <v>43872</v>
      </c>
      <c r="O525" s="49">
        <v>37</v>
      </c>
      <c r="P525" s="49">
        <v>16775.5169486999</v>
      </c>
      <c r="Q525" s="37"/>
      <c r="R525" s="50">
        <v>1.4199000746716994</v>
      </c>
      <c r="S525" s="50">
        <v>83023.375420471712</v>
      </c>
      <c r="T525" s="50">
        <v>23819.557768115348</v>
      </c>
    </row>
    <row r="526" spans="2:20">
      <c r="B526" s="44">
        <v>43872</v>
      </c>
      <c r="C526" s="45">
        <v>38</v>
      </c>
      <c r="D526" s="45">
        <v>4.9033499999999997</v>
      </c>
      <c r="E526" s="37"/>
      <c r="F526" s="44">
        <v>43872</v>
      </c>
      <c r="G526" s="49">
        <v>38</v>
      </c>
      <c r="H526" s="49">
        <v>36574.433247065601</v>
      </c>
      <c r="I526" s="37"/>
      <c r="J526" s="44">
        <v>43872</v>
      </c>
      <c r="K526" s="49">
        <v>38</v>
      </c>
      <c r="L526" s="49">
        <v>34953.46</v>
      </c>
      <c r="M526" s="37"/>
      <c r="N526" s="44">
        <v>43872</v>
      </c>
      <c r="O526" s="49">
        <v>38</v>
      </c>
      <c r="P526" s="49">
        <v>16660.054904773999</v>
      </c>
      <c r="Q526" s="37"/>
      <c r="R526" s="50">
        <v>0.95568015405418061</v>
      </c>
      <c r="S526" s="50">
        <v>81690.080217323586</v>
      </c>
      <c r="T526" s="50">
        <v>15921.683837945522</v>
      </c>
    </row>
    <row r="527" spans="2:20">
      <c r="B527" s="44">
        <v>43872</v>
      </c>
      <c r="C527" s="45">
        <v>39</v>
      </c>
      <c r="D527" s="45">
        <v>4.8519699999999997</v>
      </c>
      <c r="E527" s="37"/>
      <c r="F527" s="44">
        <v>43872</v>
      </c>
      <c r="G527" s="49">
        <v>39</v>
      </c>
      <c r="H527" s="49">
        <v>36271.209129390198</v>
      </c>
      <c r="I527" s="37"/>
      <c r="J527" s="44">
        <v>43872</v>
      </c>
      <c r="K527" s="49">
        <v>39</v>
      </c>
      <c r="L527" s="49">
        <v>37068.04</v>
      </c>
      <c r="M527" s="37"/>
      <c r="N527" s="44">
        <v>43872</v>
      </c>
      <c r="O527" s="49">
        <v>39</v>
      </c>
      <c r="P527" s="49">
        <v>16536.023801101601</v>
      </c>
      <c r="Q527" s="37"/>
      <c r="R527" s="50">
        <v>1.0219686878308156</v>
      </c>
      <c r="S527" s="50">
        <v>80232.291402230927</v>
      </c>
      <c r="T527" s="50">
        <v>16899.29854595094</v>
      </c>
    </row>
    <row r="528" spans="2:20">
      <c r="B528" s="44">
        <v>43872</v>
      </c>
      <c r="C528" s="45">
        <v>40</v>
      </c>
      <c r="D528" s="45">
        <v>4.6574</v>
      </c>
      <c r="E528" s="37"/>
      <c r="F528" s="44">
        <v>43872</v>
      </c>
      <c r="G528" s="49">
        <v>40</v>
      </c>
      <c r="H528" s="49">
        <v>35091.628096656103</v>
      </c>
      <c r="I528" s="37"/>
      <c r="J528" s="44">
        <v>43872</v>
      </c>
      <c r="K528" s="49">
        <v>40</v>
      </c>
      <c r="L528" s="49">
        <v>15351.51</v>
      </c>
      <c r="M528" s="37"/>
      <c r="N528" s="44">
        <v>43872</v>
      </c>
      <c r="O528" s="49">
        <v>40</v>
      </c>
      <c r="P528" s="49">
        <v>15954.695656329501</v>
      </c>
      <c r="Q528" s="37"/>
      <c r="R528" s="50">
        <v>0.43746930058975669</v>
      </c>
      <c r="S528" s="50">
        <v>74307.399549789014</v>
      </c>
      <c r="T528" s="50">
        <v>6979.6895498968961</v>
      </c>
    </row>
    <row r="529" spans="2:20">
      <c r="B529" s="44">
        <v>43872</v>
      </c>
      <c r="C529" s="45">
        <v>41</v>
      </c>
      <c r="D529" s="45">
        <v>4.4625000000000004</v>
      </c>
      <c r="E529" s="37"/>
      <c r="F529" s="44">
        <v>43872</v>
      </c>
      <c r="G529" s="49">
        <v>41</v>
      </c>
      <c r="H529" s="49">
        <v>34079.085448402097</v>
      </c>
      <c r="I529" s="37"/>
      <c r="J529" s="44">
        <v>43872</v>
      </c>
      <c r="K529" s="49">
        <v>41</v>
      </c>
      <c r="L529" s="49">
        <v>2718.1</v>
      </c>
      <c r="M529" s="37"/>
      <c r="N529" s="44">
        <v>43872</v>
      </c>
      <c r="O529" s="49">
        <v>41</v>
      </c>
      <c r="P529" s="49">
        <v>15476.0083036539</v>
      </c>
      <c r="Q529" s="37"/>
      <c r="R529" s="50">
        <v>7.9758595755610173E-2</v>
      </c>
      <c r="S529" s="50">
        <v>69061.687055055532</v>
      </c>
      <c r="T529" s="50">
        <v>1234.3446902015978</v>
      </c>
    </row>
    <row r="530" spans="2:20">
      <c r="B530" s="44">
        <v>43872</v>
      </c>
      <c r="C530" s="45">
        <v>42</v>
      </c>
      <c r="D530" s="45">
        <v>4.3059900000000004</v>
      </c>
      <c r="E530" s="37"/>
      <c r="F530" s="44">
        <v>43872</v>
      </c>
      <c r="G530" s="49">
        <v>42</v>
      </c>
      <c r="H530" s="49">
        <v>32518.923516757499</v>
      </c>
      <c r="I530" s="37"/>
      <c r="J530" s="44">
        <v>43872</v>
      </c>
      <c r="K530" s="49">
        <v>42</v>
      </c>
      <c r="L530" s="49">
        <v>8136.92</v>
      </c>
      <c r="M530" s="37"/>
      <c r="N530" s="44">
        <v>43872</v>
      </c>
      <c r="O530" s="49">
        <v>42</v>
      </c>
      <c r="P530" s="49">
        <v>14629.7612649315</v>
      </c>
      <c r="Q530" s="37"/>
      <c r="R530" s="50">
        <v>0.25022107499367008</v>
      </c>
      <c r="S530" s="50">
        <v>62995.605709182397</v>
      </c>
      <c r="T530" s="50">
        <v>3660.6745906119145</v>
      </c>
    </row>
    <row r="531" spans="2:20">
      <c r="B531" s="44">
        <v>43872</v>
      </c>
      <c r="C531" s="45">
        <v>43</v>
      </c>
      <c r="D531" s="45">
        <v>4.4638900000000001</v>
      </c>
      <c r="E531" s="37"/>
      <c r="F531" s="44">
        <v>43872</v>
      </c>
      <c r="G531" s="49">
        <v>43</v>
      </c>
      <c r="H531" s="49">
        <v>31297.859303185</v>
      </c>
      <c r="I531" s="37"/>
      <c r="J531" s="44">
        <v>43872</v>
      </c>
      <c r="K531" s="49">
        <v>43</v>
      </c>
      <c r="L531" s="49">
        <v>12796.52</v>
      </c>
      <c r="M531" s="37"/>
      <c r="N531" s="44">
        <v>43872</v>
      </c>
      <c r="O531" s="49">
        <v>43</v>
      </c>
      <c r="P531" s="49">
        <v>14501.8726782708</v>
      </c>
      <c r="Q531" s="37"/>
      <c r="R531" s="50">
        <v>0.40886246806974985</v>
      </c>
      <c r="S531" s="50">
        <v>64734.764429806244</v>
      </c>
      <c r="T531" s="50">
        <v>5929.2714548710728</v>
      </c>
    </row>
    <row r="532" spans="2:20">
      <c r="B532" s="44">
        <v>43872</v>
      </c>
      <c r="C532" s="45">
        <v>44</v>
      </c>
      <c r="D532" s="45">
        <v>4.69048</v>
      </c>
      <c r="E532" s="37"/>
      <c r="F532" s="44">
        <v>43872</v>
      </c>
      <c r="G532" s="49">
        <v>44</v>
      </c>
      <c r="H532" s="49">
        <v>29043.9489377766</v>
      </c>
      <c r="I532" s="37"/>
      <c r="J532" s="44">
        <v>43872</v>
      </c>
      <c r="K532" s="49">
        <v>44</v>
      </c>
      <c r="L532" s="49">
        <v>10177.629999999999</v>
      </c>
      <c r="M532" s="37"/>
      <c r="N532" s="44">
        <v>43872</v>
      </c>
      <c r="O532" s="49">
        <v>44</v>
      </c>
      <c r="P532" s="49">
        <v>13346.572930828101</v>
      </c>
      <c r="Q532" s="37"/>
      <c r="R532" s="50">
        <v>0.35042170132596051</v>
      </c>
      <c r="S532" s="50">
        <v>62601.833400590593</v>
      </c>
      <c r="T532" s="50">
        <v>4676.9287932917941</v>
      </c>
    </row>
    <row r="533" spans="2:20">
      <c r="B533" s="44">
        <v>43872</v>
      </c>
      <c r="C533" s="45">
        <v>45</v>
      </c>
      <c r="D533" s="45">
        <v>5.3596599999999999</v>
      </c>
      <c r="E533" s="37"/>
      <c r="F533" s="44">
        <v>43872</v>
      </c>
      <c r="G533" s="49">
        <v>45</v>
      </c>
      <c r="H533" s="49">
        <v>27196.244310054099</v>
      </c>
      <c r="I533" s="37"/>
      <c r="J533" s="44">
        <v>43872</v>
      </c>
      <c r="K533" s="49">
        <v>45</v>
      </c>
      <c r="L533" s="49">
        <v>12979.8</v>
      </c>
      <c r="M533" s="37"/>
      <c r="N533" s="44">
        <v>43872</v>
      </c>
      <c r="O533" s="49">
        <v>45</v>
      </c>
      <c r="P533" s="49">
        <v>12644.8153258281</v>
      </c>
      <c r="Q533" s="37"/>
      <c r="R533" s="50">
        <v>0.47726442857411511</v>
      </c>
      <c r="S533" s="50">
        <v>67771.910909227838</v>
      </c>
      <c r="T533" s="50">
        <v>6034.9205609065611</v>
      </c>
    </row>
    <row r="534" spans="2:20">
      <c r="B534" s="44">
        <v>43872</v>
      </c>
      <c r="C534" s="45">
        <v>46</v>
      </c>
      <c r="D534" s="45">
        <v>5.27494</v>
      </c>
      <c r="E534" s="37"/>
      <c r="F534" s="44">
        <v>43872</v>
      </c>
      <c r="G534" s="49">
        <v>46</v>
      </c>
      <c r="H534" s="49">
        <v>25377.488630869899</v>
      </c>
      <c r="I534" s="37"/>
      <c r="J534" s="44">
        <v>43872</v>
      </c>
      <c r="K534" s="49">
        <v>46</v>
      </c>
      <c r="L534" s="49">
        <v>-299.36</v>
      </c>
      <c r="M534" s="37"/>
      <c r="N534" s="44">
        <v>43872</v>
      </c>
      <c r="O534" s="49">
        <v>46</v>
      </c>
      <c r="P534" s="49">
        <v>11726.7206855925</v>
      </c>
      <c r="Q534" s="37"/>
      <c r="R534" s="50">
        <v>-1.1796281513681775E-2</v>
      </c>
      <c r="S534" s="50">
        <v>61857.748013259297</v>
      </c>
      <c r="T534" s="50">
        <v>-138.33169843956446</v>
      </c>
    </row>
    <row r="535" spans="2:20">
      <c r="B535" s="44">
        <v>43872</v>
      </c>
      <c r="C535" s="45">
        <v>47</v>
      </c>
      <c r="D535" s="45">
        <v>6.37784</v>
      </c>
      <c r="E535" s="37"/>
      <c r="F535" s="44">
        <v>43872</v>
      </c>
      <c r="G535" s="49">
        <v>47</v>
      </c>
      <c r="H535" s="49">
        <v>23825.071373931401</v>
      </c>
      <c r="I535" s="37"/>
      <c r="J535" s="44">
        <v>43872</v>
      </c>
      <c r="K535" s="49">
        <v>47</v>
      </c>
      <c r="L535" s="49">
        <v>-1313.04</v>
      </c>
      <c r="M535" s="37"/>
      <c r="N535" s="44">
        <v>43872</v>
      </c>
      <c r="O535" s="49">
        <v>47</v>
      </c>
      <c r="P535" s="49">
        <v>11119.115998268901</v>
      </c>
      <c r="Q535" s="37"/>
      <c r="R535" s="50">
        <v>-5.511169219147375E-2</v>
      </c>
      <c r="S535" s="50">
        <v>70915.942778399331</v>
      </c>
      <c r="T535" s="50">
        <v>-612.79329833788699</v>
      </c>
    </row>
    <row r="536" spans="2:20">
      <c r="B536" s="44">
        <v>43872</v>
      </c>
      <c r="C536" s="45">
        <v>48</v>
      </c>
      <c r="D536" s="45">
        <v>7.3080600000000002</v>
      </c>
      <c r="E536" s="37"/>
      <c r="F536" s="44">
        <v>43872</v>
      </c>
      <c r="G536" s="49">
        <v>48</v>
      </c>
      <c r="H536" s="49">
        <v>23139.535080970501</v>
      </c>
      <c r="I536" s="37"/>
      <c r="J536" s="44">
        <v>43872</v>
      </c>
      <c r="K536" s="49">
        <v>48</v>
      </c>
      <c r="L536" s="49">
        <v>49076.01</v>
      </c>
      <c r="M536" s="37"/>
      <c r="N536" s="44">
        <v>43872</v>
      </c>
      <c r="O536" s="49">
        <v>48</v>
      </c>
      <c r="P536" s="49">
        <v>10882.151422776</v>
      </c>
      <c r="Q536" s="37"/>
      <c r="R536" s="50">
        <v>2.1208727758907804</v>
      </c>
      <c r="S536" s="50">
        <v>79527.41552673238</v>
      </c>
      <c r="T536" s="50">
        <v>23079.65869568674</v>
      </c>
    </row>
    <row r="537" spans="2:20">
      <c r="B537" s="44">
        <v>43873</v>
      </c>
      <c r="C537" s="45">
        <v>1</v>
      </c>
      <c r="D537" s="45">
        <v>5.5961400000000001</v>
      </c>
      <c r="E537" s="37"/>
      <c r="F537" s="44">
        <v>43873</v>
      </c>
      <c r="G537" s="49">
        <v>1</v>
      </c>
      <c r="H537" s="49">
        <v>23885.9524260695</v>
      </c>
      <c r="I537" s="37"/>
      <c r="J537" s="44">
        <v>43873</v>
      </c>
      <c r="K537" s="49">
        <v>1</v>
      </c>
      <c r="L537" s="49">
        <v>-3327.02</v>
      </c>
      <c r="M537" s="37"/>
      <c r="N537" s="44">
        <v>43873</v>
      </c>
      <c r="O537" s="49">
        <v>1</v>
      </c>
      <c r="P537" s="49">
        <v>11575.9024527458</v>
      </c>
      <c r="Q537" s="37"/>
      <c r="R537" s="50">
        <v>-0.13928772613516716</v>
      </c>
      <c r="S537" s="50">
        <v>64780.370751908886</v>
      </c>
      <c r="T537" s="50">
        <v>-1612.3811306054668</v>
      </c>
    </row>
    <row r="538" spans="2:20">
      <c r="B538" s="44">
        <v>43873</v>
      </c>
      <c r="C538" s="45">
        <v>2</v>
      </c>
      <c r="D538" s="45">
        <v>5.6802799999999998</v>
      </c>
      <c r="E538" s="37"/>
      <c r="F538" s="44">
        <v>43873</v>
      </c>
      <c r="G538" s="49">
        <v>2</v>
      </c>
      <c r="H538" s="49">
        <v>24338.575944282598</v>
      </c>
      <c r="I538" s="37"/>
      <c r="J538" s="44">
        <v>43873</v>
      </c>
      <c r="K538" s="49">
        <v>2</v>
      </c>
      <c r="L538" s="49">
        <v>-18.64</v>
      </c>
      <c r="M538" s="37"/>
      <c r="N538" s="44">
        <v>43873</v>
      </c>
      <c r="O538" s="49">
        <v>2</v>
      </c>
      <c r="P538" s="49">
        <v>11812.606793082799</v>
      </c>
      <c r="Q538" s="37"/>
      <c r="R538" s="50">
        <v>-7.6586239238778239E-4</v>
      </c>
      <c r="S538" s="50">
        <v>67098.914114612358</v>
      </c>
      <c r="T538" s="50">
        <v>-9.0468312988865627</v>
      </c>
    </row>
    <row r="539" spans="2:20">
      <c r="B539" s="44">
        <v>43873</v>
      </c>
      <c r="C539" s="45">
        <v>3</v>
      </c>
      <c r="D539" s="45">
        <v>5.5060500000000001</v>
      </c>
      <c r="E539" s="37"/>
      <c r="F539" s="44">
        <v>43873</v>
      </c>
      <c r="G539" s="49">
        <v>3</v>
      </c>
      <c r="H539" s="49">
        <v>24531.358310879801</v>
      </c>
      <c r="I539" s="37"/>
      <c r="J539" s="44">
        <v>43873</v>
      </c>
      <c r="K539" s="49">
        <v>3</v>
      </c>
      <c r="L539" s="49">
        <v>8019.88</v>
      </c>
      <c r="M539" s="37"/>
      <c r="N539" s="44">
        <v>43873</v>
      </c>
      <c r="O539" s="49">
        <v>3</v>
      </c>
      <c r="P539" s="49">
        <v>11733.2949626755</v>
      </c>
      <c r="Q539" s="37"/>
      <c r="R539" s="50">
        <v>0.32692360114617608</v>
      </c>
      <c r="S539" s="50">
        <v>64604.108729239437</v>
      </c>
      <c r="T539" s="50">
        <v>3835.8910425081622</v>
      </c>
    </row>
    <row r="540" spans="2:20">
      <c r="B540" s="44">
        <v>43873</v>
      </c>
      <c r="C540" s="45">
        <v>4</v>
      </c>
      <c r="D540" s="45">
        <v>5.2515799999999997</v>
      </c>
      <c r="E540" s="37"/>
      <c r="F540" s="44">
        <v>43873</v>
      </c>
      <c r="G540" s="49">
        <v>4</v>
      </c>
      <c r="H540" s="49">
        <v>24066.213262334601</v>
      </c>
      <c r="I540" s="37"/>
      <c r="J540" s="44">
        <v>43873</v>
      </c>
      <c r="K540" s="49">
        <v>4</v>
      </c>
      <c r="L540" s="49">
        <v>-462.67</v>
      </c>
      <c r="M540" s="37"/>
      <c r="N540" s="44">
        <v>43873</v>
      </c>
      <c r="O540" s="49">
        <v>4</v>
      </c>
      <c r="P540" s="49">
        <v>11511.515211403001</v>
      </c>
      <c r="Q540" s="37"/>
      <c r="R540" s="50">
        <v>-1.922487742282716E-2</v>
      </c>
      <c r="S540" s="50">
        <v>60453.643053899767</v>
      </c>
      <c r="T540" s="50">
        <v>-221.30746889023297</v>
      </c>
    </row>
    <row r="541" spans="2:20">
      <c r="B541" s="44">
        <v>43873</v>
      </c>
      <c r="C541" s="45">
        <v>5</v>
      </c>
      <c r="D541" s="45">
        <v>5.6303299999999998</v>
      </c>
      <c r="E541" s="37"/>
      <c r="F541" s="44">
        <v>43873</v>
      </c>
      <c r="G541" s="49">
        <v>5</v>
      </c>
      <c r="H541" s="49">
        <v>23759.7351007412</v>
      </c>
      <c r="I541" s="37"/>
      <c r="J541" s="44">
        <v>43873</v>
      </c>
      <c r="K541" s="49">
        <v>5</v>
      </c>
      <c r="L541" s="49">
        <v>-629.36</v>
      </c>
      <c r="M541" s="37"/>
      <c r="N541" s="44">
        <v>43873</v>
      </c>
      <c r="O541" s="49">
        <v>5</v>
      </c>
      <c r="P541" s="49">
        <v>11283.406857271901</v>
      </c>
      <c r="Q541" s="37"/>
      <c r="R541" s="50">
        <v>-2.6488510807528606E-2</v>
      </c>
      <c r="S541" s="50">
        <v>63529.304130703698</v>
      </c>
      <c r="T541" s="50">
        <v>-298.88064448458914</v>
      </c>
    </row>
    <row r="542" spans="2:20">
      <c r="B542" s="44">
        <v>43873</v>
      </c>
      <c r="C542" s="45">
        <v>6</v>
      </c>
      <c r="D542" s="45">
        <v>5.7343299999999999</v>
      </c>
      <c r="E542" s="37"/>
      <c r="F542" s="44">
        <v>43873</v>
      </c>
      <c r="G542" s="49">
        <v>6</v>
      </c>
      <c r="H542" s="49">
        <v>23598.964011311102</v>
      </c>
      <c r="I542" s="37"/>
      <c r="J542" s="44">
        <v>43873</v>
      </c>
      <c r="K542" s="49">
        <v>6</v>
      </c>
      <c r="L542" s="49">
        <v>-909.18</v>
      </c>
      <c r="M542" s="37"/>
      <c r="N542" s="44">
        <v>43873</v>
      </c>
      <c r="O542" s="49">
        <v>6</v>
      </c>
      <c r="P542" s="49">
        <v>11231.7689134311</v>
      </c>
      <c r="Q542" s="37"/>
      <c r="R542" s="50">
        <v>-3.8526267490565494E-2</v>
      </c>
      <c r="S542" s="50">
        <v>64406.669433355361</v>
      </c>
      <c r="T542" s="50">
        <v>-432.71813355106474</v>
      </c>
    </row>
    <row r="543" spans="2:20">
      <c r="B543" s="44">
        <v>43873</v>
      </c>
      <c r="C543" s="45">
        <v>7</v>
      </c>
      <c r="D543" s="45">
        <v>5.9617100000000001</v>
      </c>
      <c r="E543" s="37"/>
      <c r="F543" s="44">
        <v>43873</v>
      </c>
      <c r="G543" s="49">
        <v>7</v>
      </c>
      <c r="H543" s="49">
        <v>23239.7985164688</v>
      </c>
      <c r="I543" s="37"/>
      <c r="J543" s="44">
        <v>43873</v>
      </c>
      <c r="K543" s="49">
        <v>7</v>
      </c>
      <c r="L543" s="49">
        <v>-1180.53</v>
      </c>
      <c r="M543" s="37"/>
      <c r="N543" s="44">
        <v>43873</v>
      </c>
      <c r="O543" s="49">
        <v>7</v>
      </c>
      <c r="P543" s="49">
        <v>11081.6867194269</v>
      </c>
      <c r="Q543" s="37"/>
      <c r="R543" s="50">
        <v>-5.0797772586686656E-2</v>
      </c>
      <c r="S543" s="50">
        <v>66065.802532074536</v>
      </c>
      <c r="T543" s="50">
        <v>-562.9250018503534</v>
      </c>
    </row>
    <row r="544" spans="2:20">
      <c r="B544" s="44">
        <v>43873</v>
      </c>
      <c r="C544" s="45">
        <v>8</v>
      </c>
      <c r="D544" s="45">
        <v>6.0419600000000004</v>
      </c>
      <c r="E544" s="37"/>
      <c r="F544" s="44">
        <v>43873</v>
      </c>
      <c r="G544" s="49">
        <v>8</v>
      </c>
      <c r="H544" s="49">
        <v>23173.767132983499</v>
      </c>
      <c r="I544" s="37"/>
      <c r="J544" s="44">
        <v>43873</v>
      </c>
      <c r="K544" s="49">
        <v>8</v>
      </c>
      <c r="L544" s="49">
        <v>-1051.68</v>
      </c>
      <c r="M544" s="37"/>
      <c r="N544" s="44">
        <v>43873</v>
      </c>
      <c r="O544" s="49">
        <v>8</v>
      </c>
      <c r="P544" s="49">
        <v>11047.858393103101</v>
      </c>
      <c r="Q544" s="37"/>
      <c r="R544" s="50">
        <v>-4.5382349531903746E-2</v>
      </c>
      <c r="S544" s="50">
        <v>66750.718496793212</v>
      </c>
      <c r="T544" s="50">
        <v>-501.37777117478134</v>
      </c>
    </row>
    <row r="545" spans="2:20">
      <c r="B545" s="44">
        <v>43873</v>
      </c>
      <c r="C545" s="45">
        <v>9</v>
      </c>
      <c r="D545" s="45">
        <v>5.8017599999999998</v>
      </c>
      <c r="E545" s="37"/>
      <c r="F545" s="44">
        <v>43873</v>
      </c>
      <c r="G545" s="49">
        <v>9</v>
      </c>
      <c r="H545" s="49">
        <v>23443.053663135699</v>
      </c>
      <c r="I545" s="37"/>
      <c r="J545" s="44">
        <v>43873</v>
      </c>
      <c r="K545" s="49">
        <v>9</v>
      </c>
      <c r="L545" s="49">
        <v>-58.65</v>
      </c>
      <c r="M545" s="37"/>
      <c r="N545" s="44">
        <v>43873</v>
      </c>
      <c r="O545" s="49">
        <v>9</v>
      </c>
      <c r="P545" s="49">
        <v>11602.031581793501</v>
      </c>
      <c r="Q545" s="37"/>
      <c r="R545" s="50">
        <v>-2.5018071810426032E-3</v>
      </c>
      <c r="S545" s="50">
        <v>67312.20274998626</v>
      </c>
      <c r="T545" s="50">
        <v>-29.026045926014053</v>
      </c>
    </row>
    <row r="546" spans="2:20">
      <c r="B546" s="44">
        <v>43873</v>
      </c>
      <c r="C546" s="45">
        <v>10</v>
      </c>
      <c r="D546" s="45">
        <v>5.3239599999999996</v>
      </c>
      <c r="E546" s="37"/>
      <c r="F546" s="44">
        <v>43873</v>
      </c>
      <c r="G546" s="49">
        <v>10</v>
      </c>
      <c r="H546" s="49">
        <v>23169.858394515799</v>
      </c>
      <c r="I546" s="37"/>
      <c r="J546" s="44">
        <v>43873</v>
      </c>
      <c r="K546" s="49">
        <v>10</v>
      </c>
      <c r="L546" s="49">
        <v>-900.18</v>
      </c>
      <c r="M546" s="37"/>
      <c r="N546" s="44">
        <v>43873</v>
      </c>
      <c r="O546" s="49">
        <v>10</v>
      </c>
      <c r="P546" s="49">
        <v>11529.5917685966</v>
      </c>
      <c r="Q546" s="37"/>
      <c r="R546" s="50">
        <v>-3.8851338004425112E-2</v>
      </c>
      <c r="S546" s="50">
        <v>61383.085392337547</v>
      </c>
      <c r="T546" s="50">
        <v>-447.94006685478399</v>
      </c>
    </row>
    <row r="547" spans="2:20">
      <c r="B547" s="44">
        <v>43873</v>
      </c>
      <c r="C547" s="45">
        <v>11</v>
      </c>
      <c r="D547" s="45">
        <v>6.3418400000000004</v>
      </c>
      <c r="E547" s="37"/>
      <c r="F547" s="44">
        <v>43873</v>
      </c>
      <c r="G547" s="49">
        <v>11</v>
      </c>
      <c r="H547" s="49">
        <v>22373.441038854999</v>
      </c>
      <c r="I547" s="37"/>
      <c r="J547" s="44">
        <v>43873</v>
      </c>
      <c r="K547" s="49">
        <v>11</v>
      </c>
      <c r="L547" s="49">
        <v>-658.53</v>
      </c>
      <c r="M547" s="37"/>
      <c r="N547" s="44">
        <v>43873</v>
      </c>
      <c r="O547" s="49">
        <v>11</v>
      </c>
      <c r="P547" s="49">
        <v>10477.2134930994</v>
      </c>
      <c r="Q547" s="37"/>
      <c r="R547" s="50">
        <v>-2.9433559140784785E-2</v>
      </c>
      <c r="S547" s="50">
        <v>66444.811619077504</v>
      </c>
      <c r="T547" s="50">
        <v>-308.38168297976949</v>
      </c>
    </row>
    <row r="548" spans="2:20">
      <c r="B548" s="44">
        <v>43873</v>
      </c>
      <c r="C548" s="45">
        <v>12</v>
      </c>
      <c r="D548" s="45">
        <v>5.5883099999999999</v>
      </c>
      <c r="E548" s="37"/>
      <c r="F548" s="44">
        <v>43873</v>
      </c>
      <c r="G548" s="49">
        <v>12</v>
      </c>
      <c r="H548" s="49">
        <v>23938.433258278299</v>
      </c>
      <c r="I548" s="37"/>
      <c r="J548" s="44">
        <v>43873</v>
      </c>
      <c r="K548" s="49">
        <v>12</v>
      </c>
      <c r="L548" s="49">
        <v>2132.9899999999998</v>
      </c>
      <c r="M548" s="37"/>
      <c r="N548" s="44">
        <v>43873</v>
      </c>
      <c r="O548" s="49">
        <v>12</v>
      </c>
      <c r="P548" s="49">
        <v>11582.9434191492</v>
      </c>
      <c r="Q548" s="37"/>
      <c r="R548" s="50">
        <v>8.9103157963037416E-2</v>
      </c>
      <c r="S548" s="50">
        <v>64729.078538665664</v>
      </c>
      <c r="T548" s="50">
        <v>1032.0768371533759</v>
      </c>
    </row>
    <row r="549" spans="2:20">
      <c r="B549" s="44">
        <v>43873</v>
      </c>
      <c r="C549" s="45">
        <v>13</v>
      </c>
      <c r="D549" s="45">
        <v>4.2605500000000003</v>
      </c>
      <c r="E549" s="37"/>
      <c r="F549" s="44">
        <v>43873</v>
      </c>
      <c r="G549" s="49">
        <v>13</v>
      </c>
      <c r="H549" s="49">
        <v>26452.779669144598</v>
      </c>
      <c r="I549" s="37"/>
      <c r="J549" s="44">
        <v>43873</v>
      </c>
      <c r="K549" s="49">
        <v>13</v>
      </c>
      <c r="L549" s="49">
        <v>9053.24</v>
      </c>
      <c r="M549" s="37"/>
      <c r="N549" s="44">
        <v>43873</v>
      </c>
      <c r="O549" s="49">
        <v>13</v>
      </c>
      <c r="P549" s="49">
        <v>12521.8502686028</v>
      </c>
      <c r="Q549" s="37"/>
      <c r="R549" s="50">
        <v>0.34224153806263319</v>
      </c>
      <c r="S549" s="50">
        <v>53349.969161895664</v>
      </c>
      <c r="T549" s="50">
        <v>4285.4972953166189</v>
      </c>
    </row>
    <row r="550" spans="2:20">
      <c r="B550" s="44">
        <v>43873</v>
      </c>
      <c r="C550" s="45">
        <v>14</v>
      </c>
      <c r="D550" s="45">
        <v>3.8093599999999999</v>
      </c>
      <c r="E550" s="37"/>
      <c r="F550" s="44">
        <v>43873</v>
      </c>
      <c r="G550" s="49">
        <v>14</v>
      </c>
      <c r="H550" s="49">
        <v>29682.601321079499</v>
      </c>
      <c r="I550" s="37"/>
      <c r="J550" s="44">
        <v>43873</v>
      </c>
      <c r="K550" s="49">
        <v>14</v>
      </c>
      <c r="L550" s="49">
        <v>11271.17</v>
      </c>
      <c r="M550" s="37"/>
      <c r="N550" s="44">
        <v>43873</v>
      </c>
      <c r="O550" s="49">
        <v>14</v>
      </c>
      <c r="P550" s="49">
        <v>14148.0040291238</v>
      </c>
      <c r="Q550" s="37"/>
      <c r="R550" s="50">
        <v>0.37972312056071805</v>
      </c>
      <c r="S550" s="50">
        <v>53894.840628383041</v>
      </c>
      <c r="T550" s="50">
        <v>5372.3242396445012</v>
      </c>
    </row>
    <row r="551" spans="2:20">
      <c r="B551" s="44">
        <v>43873</v>
      </c>
      <c r="C551" s="45">
        <v>15</v>
      </c>
      <c r="D551" s="45">
        <v>3.4676</v>
      </c>
      <c r="E551" s="37"/>
      <c r="F551" s="44">
        <v>43873</v>
      </c>
      <c r="G551" s="49">
        <v>15</v>
      </c>
      <c r="H551" s="49">
        <v>31766.576157407599</v>
      </c>
      <c r="I551" s="37"/>
      <c r="J551" s="44">
        <v>43873</v>
      </c>
      <c r="K551" s="49">
        <v>15</v>
      </c>
      <c r="L551" s="49">
        <v>1973.29</v>
      </c>
      <c r="M551" s="37"/>
      <c r="N551" s="44">
        <v>43873</v>
      </c>
      <c r="O551" s="49">
        <v>15</v>
      </c>
      <c r="P551" s="49">
        <v>14460.169884270301</v>
      </c>
      <c r="Q551" s="37"/>
      <c r="R551" s="50">
        <v>6.2118435119418794E-2</v>
      </c>
      <c r="S551" s="50">
        <v>50142.085090695698</v>
      </c>
      <c r="T551" s="50">
        <v>898.2431247718182</v>
      </c>
    </row>
    <row r="552" spans="2:20">
      <c r="B552" s="44">
        <v>43873</v>
      </c>
      <c r="C552" s="45">
        <v>16</v>
      </c>
      <c r="D552" s="45">
        <v>2.9395500000000001</v>
      </c>
      <c r="E552" s="37"/>
      <c r="F552" s="44">
        <v>43873</v>
      </c>
      <c r="G552" s="49">
        <v>16</v>
      </c>
      <c r="H552" s="49">
        <v>32816.8258565621</v>
      </c>
      <c r="I552" s="37"/>
      <c r="J552" s="44">
        <v>43873</v>
      </c>
      <c r="K552" s="49">
        <v>16</v>
      </c>
      <c r="L552" s="49">
        <v>7092.36</v>
      </c>
      <c r="M552" s="37"/>
      <c r="N552" s="44">
        <v>43873</v>
      </c>
      <c r="O552" s="49">
        <v>16</v>
      </c>
      <c r="P552" s="49">
        <v>14924.2567582271</v>
      </c>
      <c r="Q552" s="37"/>
      <c r="R552" s="50">
        <v>0.21611962201950136</v>
      </c>
      <c r="S552" s="50">
        <v>43870.598953646477</v>
      </c>
      <c r="T552" s="50">
        <v>3225.4247295100295</v>
      </c>
    </row>
    <row r="553" spans="2:20">
      <c r="B553" s="44">
        <v>43873</v>
      </c>
      <c r="C553" s="45">
        <v>17</v>
      </c>
      <c r="D553" s="45">
        <v>2.6114999999999999</v>
      </c>
      <c r="E553" s="37"/>
      <c r="F553" s="44">
        <v>43873</v>
      </c>
      <c r="G553" s="49">
        <v>17</v>
      </c>
      <c r="H553" s="49">
        <v>33397.057816792301</v>
      </c>
      <c r="I553" s="37"/>
      <c r="J553" s="44">
        <v>43873</v>
      </c>
      <c r="K553" s="49">
        <v>17</v>
      </c>
      <c r="L553" s="49">
        <v>13636.29</v>
      </c>
      <c r="M553" s="37"/>
      <c r="N553" s="44">
        <v>43873</v>
      </c>
      <c r="O553" s="49">
        <v>17</v>
      </c>
      <c r="P553" s="49">
        <v>15245.639560678301</v>
      </c>
      <c r="Q553" s="37"/>
      <c r="R553" s="50">
        <v>0.40830812327257066</v>
      </c>
      <c r="S553" s="50">
        <v>39813.98771271138</v>
      </c>
      <c r="T553" s="50">
        <v>6224.9184771106156</v>
      </c>
    </row>
    <row r="554" spans="2:20">
      <c r="B554" s="44">
        <v>43873</v>
      </c>
      <c r="C554" s="45">
        <v>18</v>
      </c>
      <c r="D554" s="45">
        <v>2.2955100000000002</v>
      </c>
      <c r="E554" s="37"/>
      <c r="F554" s="44">
        <v>43873</v>
      </c>
      <c r="G554" s="49">
        <v>18</v>
      </c>
      <c r="H554" s="49">
        <v>33033.444133328601</v>
      </c>
      <c r="I554" s="37"/>
      <c r="J554" s="44">
        <v>43873</v>
      </c>
      <c r="K554" s="49">
        <v>18</v>
      </c>
      <c r="L554" s="49">
        <v>-1468.71</v>
      </c>
      <c r="M554" s="37"/>
      <c r="N554" s="44">
        <v>43873</v>
      </c>
      <c r="O554" s="49">
        <v>18</v>
      </c>
      <c r="P554" s="49">
        <v>15144.4130306476</v>
      </c>
      <c r="Q554" s="37"/>
      <c r="R554" s="50">
        <v>-4.4461303946147321E-2</v>
      </c>
      <c r="S554" s="50">
        <v>34764.151555981873</v>
      </c>
      <c r="T554" s="50">
        <v>-673.34035084161701</v>
      </c>
    </row>
    <row r="555" spans="2:20">
      <c r="B555" s="44">
        <v>43873</v>
      </c>
      <c r="C555" s="45">
        <v>19</v>
      </c>
      <c r="D555" s="45">
        <v>2.2213599999999998</v>
      </c>
      <c r="E555" s="37"/>
      <c r="F555" s="44">
        <v>43873</v>
      </c>
      <c r="G555" s="49">
        <v>19</v>
      </c>
      <c r="H555" s="49">
        <v>31618.069171651699</v>
      </c>
      <c r="I555" s="37"/>
      <c r="J555" s="44">
        <v>43873</v>
      </c>
      <c r="K555" s="49">
        <v>19</v>
      </c>
      <c r="L555" s="49">
        <v>-1092.0999999999999</v>
      </c>
      <c r="M555" s="37"/>
      <c r="N555" s="44">
        <v>43873</v>
      </c>
      <c r="O555" s="49">
        <v>19</v>
      </c>
      <c r="P555" s="49">
        <v>13872.780050192599</v>
      </c>
      <c r="Q555" s="37"/>
      <c r="R555" s="50">
        <v>-3.4540376076448109E-2</v>
      </c>
      <c r="S555" s="50">
        <v>30816.438692295829</v>
      </c>
      <c r="T555" s="50">
        <v>-479.17104015949906</v>
      </c>
    </row>
    <row r="556" spans="2:20">
      <c r="B556" s="44">
        <v>43873</v>
      </c>
      <c r="C556" s="45">
        <v>20</v>
      </c>
      <c r="D556" s="45">
        <v>2.3250600000000001</v>
      </c>
      <c r="E556" s="37"/>
      <c r="F556" s="44">
        <v>43873</v>
      </c>
      <c r="G556" s="49">
        <v>20</v>
      </c>
      <c r="H556" s="49">
        <v>30920.267798313602</v>
      </c>
      <c r="I556" s="37"/>
      <c r="J556" s="44">
        <v>43873</v>
      </c>
      <c r="K556" s="49">
        <v>20</v>
      </c>
      <c r="L556" s="49">
        <v>-858.48</v>
      </c>
      <c r="M556" s="37"/>
      <c r="N556" s="44">
        <v>43873</v>
      </c>
      <c r="O556" s="49">
        <v>20</v>
      </c>
      <c r="P556" s="49">
        <v>13606.580122605699</v>
      </c>
      <c r="Q556" s="37"/>
      <c r="R556" s="50">
        <v>-2.7764313220043382E-2</v>
      </c>
      <c r="S556" s="50">
        <v>31636.11517986561</v>
      </c>
      <c r="T556" s="50">
        <v>-377.77735237764091</v>
      </c>
    </row>
    <row r="557" spans="2:20">
      <c r="B557" s="44">
        <v>43873</v>
      </c>
      <c r="C557" s="45">
        <v>21</v>
      </c>
      <c r="D557" s="45">
        <v>2.7576399999999999</v>
      </c>
      <c r="E557" s="37"/>
      <c r="F557" s="44">
        <v>43873</v>
      </c>
      <c r="G557" s="49">
        <v>21</v>
      </c>
      <c r="H557" s="49">
        <v>28559.1816030636</v>
      </c>
      <c r="I557" s="37"/>
      <c r="J557" s="44">
        <v>43873</v>
      </c>
      <c r="K557" s="49">
        <v>21</v>
      </c>
      <c r="L557" s="49">
        <v>561</v>
      </c>
      <c r="M557" s="37"/>
      <c r="N557" s="44">
        <v>43873</v>
      </c>
      <c r="O557" s="49">
        <v>21</v>
      </c>
      <c r="P557" s="49">
        <v>13306.1839315831</v>
      </c>
      <c r="Q557" s="37"/>
      <c r="R557" s="50">
        <v>1.9643420032029926E-2</v>
      </c>
      <c r="S557" s="50">
        <v>36693.665057090817</v>
      </c>
      <c r="T557" s="50">
        <v>261.3789599915342</v>
      </c>
    </row>
    <row r="558" spans="2:20">
      <c r="B558" s="44">
        <v>43873</v>
      </c>
      <c r="C558" s="45">
        <v>22</v>
      </c>
      <c r="D558" s="45">
        <v>2.39567</v>
      </c>
      <c r="E558" s="37"/>
      <c r="F558" s="44">
        <v>43873</v>
      </c>
      <c r="G558" s="49">
        <v>22</v>
      </c>
      <c r="H558" s="49">
        <v>29126.959488241799</v>
      </c>
      <c r="I558" s="37"/>
      <c r="J558" s="44">
        <v>43873</v>
      </c>
      <c r="K558" s="49">
        <v>22</v>
      </c>
      <c r="L558" s="49">
        <v>-3290.6</v>
      </c>
      <c r="M558" s="37"/>
      <c r="N558" s="44">
        <v>43873</v>
      </c>
      <c r="O558" s="49">
        <v>22</v>
      </c>
      <c r="P558" s="49">
        <v>12810.4011578055</v>
      </c>
      <c r="Q558" s="37"/>
      <c r="R558" s="50">
        <v>-0.11297437349505619</v>
      </c>
      <c r="S558" s="50">
        <v>30689.4937417199</v>
      </c>
      <c r="T558" s="50">
        <v>-1447.2470450234189</v>
      </c>
    </row>
    <row r="559" spans="2:20">
      <c r="B559" s="44">
        <v>43873</v>
      </c>
      <c r="C559" s="45">
        <v>23</v>
      </c>
      <c r="D559" s="45">
        <v>2.3432900000000001</v>
      </c>
      <c r="E559" s="37"/>
      <c r="F559" s="44">
        <v>43873</v>
      </c>
      <c r="G559" s="49">
        <v>23</v>
      </c>
      <c r="H559" s="49">
        <v>28553.392062664199</v>
      </c>
      <c r="I559" s="37"/>
      <c r="J559" s="44">
        <v>43873</v>
      </c>
      <c r="K559" s="49">
        <v>23</v>
      </c>
      <c r="L559" s="49">
        <v>-2511.9299999999998</v>
      </c>
      <c r="M559" s="37"/>
      <c r="N559" s="44">
        <v>43873</v>
      </c>
      <c r="O559" s="49">
        <v>23</v>
      </c>
      <c r="P559" s="49">
        <v>12336.128607393901</v>
      </c>
      <c r="Q559" s="37"/>
      <c r="R559" s="50">
        <v>-8.7973085456440225E-2</v>
      </c>
      <c r="S559" s="50">
        <v>28907.126804420055</v>
      </c>
      <c r="T559" s="50">
        <v>-1085.2472961799006</v>
      </c>
    </row>
    <row r="560" spans="2:20">
      <c r="B560" s="44">
        <v>43873</v>
      </c>
      <c r="C560" s="45">
        <v>24</v>
      </c>
      <c r="D560" s="45">
        <v>2.2344499999999998</v>
      </c>
      <c r="E560" s="37"/>
      <c r="F560" s="44">
        <v>43873</v>
      </c>
      <c r="G560" s="49">
        <v>24</v>
      </c>
      <c r="H560" s="49">
        <v>28506.5487979602</v>
      </c>
      <c r="I560" s="37"/>
      <c r="J560" s="44">
        <v>43873</v>
      </c>
      <c r="K560" s="49">
        <v>24</v>
      </c>
      <c r="L560" s="49">
        <v>-3354.28</v>
      </c>
      <c r="M560" s="37"/>
      <c r="N560" s="44">
        <v>43873</v>
      </c>
      <c r="O560" s="49">
        <v>24</v>
      </c>
      <c r="P560" s="49">
        <v>12265.139947826799</v>
      </c>
      <c r="Q560" s="37"/>
      <c r="R560" s="50">
        <v>-0.11766699728449827</v>
      </c>
      <c r="S560" s="50">
        <v>27405.841956421591</v>
      </c>
      <c r="T560" s="50">
        <v>-1443.2021889349273</v>
      </c>
    </row>
    <row r="561" spans="2:20">
      <c r="B561" s="44">
        <v>43873</v>
      </c>
      <c r="C561" s="45">
        <v>25</v>
      </c>
      <c r="D561" s="45">
        <v>2.6882299999999999</v>
      </c>
      <c r="E561" s="37"/>
      <c r="F561" s="44">
        <v>43873</v>
      </c>
      <c r="G561" s="49">
        <v>25</v>
      </c>
      <c r="H561" s="49">
        <v>24492.133610608402</v>
      </c>
      <c r="I561" s="37"/>
      <c r="J561" s="44">
        <v>43873</v>
      </c>
      <c r="K561" s="49">
        <v>25</v>
      </c>
      <c r="L561" s="49">
        <v>-746.69</v>
      </c>
      <c r="M561" s="37"/>
      <c r="N561" s="44">
        <v>43873</v>
      </c>
      <c r="O561" s="49">
        <v>25</v>
      </c>
      <c r="P561" s="49">
        <v>13258.5788211217</v>
      </c>
      <c r="Q561" s="37"/>
      <c r="R561" s="50">
        <v>-3.0486931513250541E-2</v>
      </c>
      <c r="S561" s="50">
        <v>35642.109344303986</v>
      </c>
      <c r="T561" s="50">
        <v>-404.21338448257137</v>
      </c>
    </row>
    <row r="562" spans="2:20">
      <c r="B562" s="44">
        <v>43873</v>
      </c>
      <c r="C562" s="45">
        <v>26</v>
      </c>
      <c r="D562" s="45">
        <v>2.8732799999999998</v>
      </c>
      <c r="E562" s="37"/>
      <c r="F562" s="44">
        <v>43873</v>
      </c>
      <c r="G562" s="49">
        <v>26</v>
      </c>
      <c r="H562" s="49">
        <v>28707.214796350101</v>
      </c>
      <c r="I562" s="37"/>
      <c r="J562" s="44">
        <v>43873</v>
      </c>
      <c r="K562" s="49">
        <v>26</v>
      </c>
      <c r="L562" s="49">
        <v>-3592.59</v>
      </c>
      <c r="M562" s="37"/>
      <c r="N562" s="44">
        <v>43873</v>
      </c>
      <c r="O562" s="49">
        <v>26</v>
      </c>
      <c r="P562" s="49">
        <v>13472.5998960832</v>
      </c>
      <c r="Q562" s="37"/>
      <c r="R562" s="50">
        <v>-0.12514589191204889</v>
      </c>
      <c r="S562" s="50">
        <v>38710.551829417935</v>
      </c>
      <c r="T562" s="50">
        <v>-1686.0405303695093</v>
      </c>
    </row>
    <row r="563" spans="2:20">
      <c r="B563" s="44">
        <v>43873</v>
      </c>
      <c r="C563" s="45">
        <v>27</v>
      </c>
      <c r="D563" s="45">
        <v>2.6406200000000002</v>
      </c>
      <c r="E563" s="37"/>
      <c r="F563" s="44">
        <v>43873</v>
      </c>
      <c r="G563" s="49">
        <v>27</v>
      </c>
      <c r="H563" s="49">
        <v>27038.063072747598</v>
      </c>
      <c r="I563" s="37"/>
      <c r="J563" s="44">
        <v>43873</v>
      </c>
      <c r="K563" s="49">
        <v>27</v>
      </c>
      <c r="L563" s="49">
        <v>-3034.72</v>
      </c>
      <c r="M563" s="37"/>
      <c r="N563" s="44">
        <v>43873</v>
      </c>
      <c r="O563" s="49">
        <v>27</v>
      </c>
      <c r="P563" s="49">
        <v>12476.1143104782</v>
      </c>
      <c r="Q563" s="37"/>
      <c r="R563" s="50">
        <v>-0.11223880911272735</v>
      </c>
      <c r="S563" s="50">
        <v>32944.676970534951</v>
      </c>
      <c r="T563" s="50">
        <v>-1400.3042125623288</v>
      </c>
    </row>
    <row r="564" spans="2:20">
      <c r="B564" s="44">
        <v>43873</v>
      </c>
      <c r="C564" s="45">
        <v>28</v>
      </c>
      <c r="D564" s="45">
        <v>2.4641099999999998</v>
      </c>
      <c r="E564" s="37"/>
      <c r="F564" s="44">
        <v>43873</v>
      </c>
      <c r="G564" s="49">
        <v>28</v>
      </c>
      <c r="H564" s="49">
        <v>29883.275904916602</v>
      </c>
      <c r="I564" s="37"/>
      <c r="J564" s="44">
        <v>43873</v>
      </c>
      <c r="K564" s="49">
        <v>28</v>
      </c>
      <c r="L564" s="49">
        <v>-3238.33</v>
      </c>
      <c r="M564" s="37"/>
      <c r="N564" s="44">
        <v>43873</v>
      </c>
      <c r="O564" s="49">
        <v>28</v>
      </c>
      <c r="P564" s="49">
        <v>13520.0252071286</v>
      </c>
      <c r="Q564" s="37"/>
      <c r="R564" s="50">
        <v>-0.10836596396940563</v>
      </c>
      <c r="S564" s="50">
        <v>33314.829313137649</v>
      </c>
      <c r="T564" s="50">
        <v>-1465.1105644611537</v>
      </c>
    </row>
    <row r="565" spans="2:20">
      <c r="B565" s="44">
        <v>43873</v>
      </c>
      <c r="C565" s="45">
        <v>29</v>
      </c>
      <c r="D565" s="45">
        <v>2.18296</v>
      </c>
      <c r="E565" s="37"/>
      <c r="F565" s="44">
        <v>43873</v>
      </c>
      <c r="G565" s="49">
        <v>29</v>
      </c>
      <c r="H565" s="49">
        <v>30193.1780351448</v>
      </c>
      <c r="I565" s="37"/>
      <c r="J565" s="44">
        <v>43873</v>
      </c>
      <c r="K565" s="49">
        <v>29</v>
      </c>
      <c r="L565" s="49">
        <v>-3901.57</v>
      </c>
      <c r="M565" s="37"/>
      <c r="N565" s="44">
        <v>43873</v>
      </c>
      <c r="O565" s="49">
        <v>29</v>
      </c>
      <c r="P565" s="49">
        <v>13596.207426865099</v>
      </c>
      <c r="Q565" s="37"/>
      <c r="R565" s="50">
        <v>-0.12922024953645425</v>
      </c>
      <c r="S565" s="50">
        <v>29679.976964549438</v>
      </c>
      <c r="T565" s="50">
        <v>-1756.9053164489007</v>
      </c>
    </row>
    <row r="566" spans="2:20">
      <c r="B566" s="44">
        <v>43873</v>
      </c>
      <c r="C566" s="45">
        <v>30</v>
      </c>
      <c r="D566" s="45">
        <v>2.4665599999999999</v>
      </c>
      <c r="E566" s="37"/>
      <c r="F566" s="44">
        <v>43873</v>
      </c>
      <c r="G566" s="49">
        <v>30</v>
      </c>
      <c r="H566" s="49">
        <v>29466.002279905701</v>
      </c>
      <c r="I566" s="37"/>
      <c r="J566" s="44">
        <v>43873</v>
      </c>
      <c r="K566" s="49">
        <v>30</v>
      </c>
      <c r="L566" s="49">
        <v>-465.63</v>
      </c>
      <c r="M566" s="37"/>
      <c r="N566" s="44">
        <v>43873</v>
      </c>
      <c r="O566" s="49">
        <v>30</v>
      </c>
      <c r="P566" s="49">
        <v>12549.6751043318</v>
      </c>
      <c r="Q566" s="37"/>
      <c r="R566" s="50">
        <v>-1.580227937189619E-2</v>
      </c>
      <c r="S566" s="50">
        <v>30954.526625340644</v>
      </c>
      <c r="T566" s="50">
        <v>-198.31347202518157</v>
      </c>
    </row>
    <row r="567" spans="2:20">
      <c r="B567" s="44">
        <v>43873</v>
      </c>
      <c r="C567" s="45">
        <v>31</v>
      </c>
      <c r="D567" s="45">
        <v>2.9132699999999998</v>
      </c>
      <c r="E567" s="37"/>
      <c r="F567" s="44">
        <v>43873</v>
      </c>
      <c r="G567" s="49">
        <v>31</v>
      </c>
      <c r="H567" s="49">
        <v>30526.155311038099</v>
      </c>
      <c r="I567" s="37"/>
      <c r="J567" s="44">
        <v>43873</v>
      </c>
      <c r="K567" s="49">
        <v>31</v>
      </c>
      <c r="L567" s="49">
        <v>8318.2800000000007</v>
      </c>
      <c r="M567" s="37"/>
      <c r="N567" s="44">
        <v>43873</v>
      </c>
      <c r="O567" s="49">
        <v>31</v>
      </c>
      <c r="P567" s="49">
        <v>13121.9084829697</v>
      </c>
      <c r="Q567" s="37"/>
      <c r="R567" s="50">
        <v>0.27249681184030911</v>
      </c>
      <c r="S567" s="50">
        <v>38227.662326181133</v>
      </c>
      <c r="T567" s="50">
        <v>3575.6782268695501</v>
      </c>
    </row>
    <row r="568" spans="2:20">
      <c r="B568" s="44">
        <v>43873</v>
      </c>
      <c r="C568" s="45">
        <v>32</v>
      </c>
      <c r="D568" s="45">
        <v>3.0842299999999998</v>
      </c>
      <c r="E568" s="37"/>
      <c r="F568" s="44">
        <v>43873</v>
      </c>
      <c r="G568" s="49">
        <v>32</v>
      </c>
      <c r="H568" s="49">
        <v>31589.784376777399</v>
      </c>
      <c r="I568" s="37"/>
      <c r="J568" s="44">
        <v>43873</v>
      </c>
      <c r="K568" s="49">
        <v>32</v>
      </c>
      <c r="L568" s="49">
        <v>19049.689999999999</v>
      </c>
      <c r="M568" s="37"/>
      <c r="N568" s="44">
        <v>43873</v>
      </c>
      <c r="O568" s="49">
        <v>32</v>
      </c>
      <c r="P568" s="49">
        <v>13490.622454070701</v>
      </c>
      <c r="Q568" s="37"/>
      <c r="R568" s="50">
        <v>0.60303323925199059</v>
      </c>
      <c r="S568" s="50">
        <v>41608.182491518477</v>
      </c>
      <c r="T568" s="50">
        <v>8135.2937580038933</v>
      </c>
    </row>
    <row r="569" spans="2:20">
      <c r="B569" s="44">
        <v>43873</v>
      </c>
      <c r="C569" s="45">
        <v>33</v>
      </c>
      <c r="D569" s="45">
        <v>2.6349300000000002</v>
      </c>
      <c r="E569" s="37"/>
      <c r="F569" s="44">
        <v>43873</v>
      </c>
      <c r="G569" s="49">
        <v>33</v>
      </c>
      <c r="H569" s="49">
        <v>32628.968789082901</v>
      </c>
      <c r="I569" s="37"/>
      <c r="J569" s="44">
        <v>43873</v>
      </c>
      <c r="K569" s="49">
        <v>33</v>
      </c>
      <c r="L569" s="49">
        <v>22641.08</v>
      </c>
      <c r="M569" s="37"/>
      <c r="N569" s="44">
        <v>43873</v>
      </c>
      <c r="O569" s="49">
        <v>33</v>
      </c>
      <c r="P569" s="49">
        <v>13893.1828534504</v>
      </c>
      <c r="Q569" s="37"/>
      <c r="R569" s="50">
        <v>0.69389505216528091</v>
      </c>
      <c r="S569" s="50">
        <v>36607.564296042066</v>
      </c>
      <c r="T569" s="50">
        <v>9640.410840836752</v>
      </c>
    </row>
    <row r="570" spans="2:20">
      <c r="B570" s="44">
        <v>43873</v>
      </c>
      <c r="C570" s="45">
        <v>34</v>
      </c>
      <c r="D570" s="45">
        <v>2.6926800000000002</v>
      </c>
      <c r="E570" s="37"/>
      <c r="F570" s="44">
        <v>43873</v>
      </c>
      <c r="G570" s="49">
        <v>34</v>
      </c>
      <c r="H570" s="49">
        <v>30994.559205500598</v>
      </c>
      <c r="I570" s="37"/>
      <c r="J570" s="44">
        <v>43873</v>
      </c>
      <c r="K570" s="49">
        <v>34</v>
      </c>
      <c r="L570" s="49">
        <v>28339.88</v>
      </c>
      <c r="M570" s="37"/>
      <c r="N570" s="44">
        <v>43873</v>
      </c>
      <c r="O570" s="49">
        <v>34</v>
      </c>
      <c r="P570" s="49">
        <v>13964.6227044473</v>
      </c>
      <c r="Q570" s="37"/>
      <c r="R570" s="50">
        <v>0.91435015455778856</v>
      </c>
      <c r="S570" s="50">
        <v>37602.260263811157</v>
      </c>
      <c r="T570" s="50">
        <v>12768.554928152593</v>
      </c>
    </row>
    <row r="571" spans="2:20">
      <c r="B571" s="44">
        <v>43873</v>
      </c>
      <c r="C571" s="45">
        <v>35</v>
      </c>
      <c r="D571" s="45">
        <v>2.3986299999999998</v>
      </c>
      <c r="E571" s="37"/>
      <c r="F571" s="44">
        <v>43873</v>
      </c>
      <c r="G571" s="49">
        <v>35</v>
      </c>
      <c r="H571" s="49">
        <v>31322.189959221501</v>
      </c>
      <c r="I571" s="37"/>
      <c r="J571" s="44">
        <v>43873</v>
      </c>
      <c r="K571" s="49">
        <v>35</v>
      </c>
      <c r="L571" s="49">
        <v>1665.53</v>
      </c>
      <c r="M571" s="37"/>
      <c r="N571" s="44">
        <v>43873</v>
      </c>
      <c r="O571" s="49">
        <v>35</v>
      </c>
      <c r="P571" s="49">
        <v>13995.2629164351</v>
      </c>
      <c r="Q571" s="37"/>
      <c r="R571" s="50">
        <v>5.3174123589964845E-2</v>
      </c>
      <c r="S571" s="50">
        <v>33569.457489248722</v>
      </c>
      <c r="T571" s="50">
        <v>744.1858399925718</v>
      </c>
    </row>
    <row r="572" spans="2:20">
      <c r="B572" s="44">
        <v>43873</v>
      </c>
      <c r="C572" s="45">
        <v>36</v>
      </c>
      <c r="D572" s="45">
        <v>2.4568500000000002</v>
      </c>
      <c r="E572" s="37"/>
      <c r="F572" s="44">
        <v>43873</v>
      </c>
      <c r="G572" s="49">
        <v>36</v>
      </c>
      <c r="H572" s="49">
        <v>32014.917059572501</v>
      </c>
      <c r="I572" s="37"/>
      <c r="J572" s="44">
        <v>43873</v>
      </c>
      <c r="K572" s="49">
        <v>36</v>
      </c>
      <c r="L572" s="49">
        <v>19660.59</v>
      </c>
      <c r="M572" s="37"/>
      <c r="N572" s="44">
        <v>43873</v>
      </c>
      <c r="O572" s="49">
        <v>36</v>
      </c>
      <c r="P572" s="49">
        <v>14380.6918129193</v>
      </c>
      <c r="Q572" s="37"/>
      <c r="R572" s="50">
        <v>0.61410716646293662</v>
      </c>
      <c r="S572" s="50">
        <v>35331.202680570786</v>
      </c>
      <c r="T572" s="50">
        <v>8831.2859010086231</v>
      </c>
    </row>
    <row r="573" spans="2:20">
      <c r="B573" s="44">
        <v>43873</v>
      </c>
      <c r="C573" s="45">
        <v>37</v>
      </c>
      <c r="D573" s="45">
        <v>2.47235</v>
      </c>
      <c r="E573" s="37"/>
      <c r="F573" s="44">
        <v>43873</v>
      </c>
      <c r="G573" s="49">
        <v>37</v>
      </c>
      <c r="H573" s="49">
        <v>32072.083279882499</v>
      </c>
      <c r="I573" s="37"/>
      <c r="J573" s="44">
        <v>43873</v>
      </c>
      <c r="K573" s="49">
        <v>37</v>
      </c>
      <c r="L573" s="49">
        <v>23997.65</v>
      </c>
      <c r="M573" s="37"/>
      <c r="N573" s="44">
        <v>43873</v>
      </c>
      <c r="O573" s="49">
        <v>37</v>
      </c>
      <c r="P573" s="49">
        <v>14356.046447930599</v>
      </c>
      <c r="Q573" s="37"/>
      <c r="R573" s="50">
        <v>0.74824107279157448</v>
      </c>
      <c r="S573" s="50">
        <v>35493.171435541219</v>
      </c>
      <c r="T573" s="50">
        <v>10741.783595245264</v>
      </c>
    </row>
    <row r="574" spans="2:20">
      <c r="B574" s="44">
        <v>43873</v>
      </c>
      <c r="C574" s="45">
        <v>38</v>
      </c>
      <c r="D574" s="45">
        <v>2.4293</v>
      </c>
      <c r="E574" s="37"/>
      <c r="F574" s="44">
        <v>43873</v>
      </c>
      <c r="G574" s="49">
        <v>38</v>
      </c>
      <c r="H574" s="49">
        <v>31682.845061802502</v>
      </c>
      <c r="I574" s="37"/>
      <c r="J574" s="44">
        <v>43873</v>
      </c>
      <c r="K574" s="49">
        <v>38</v>
      </c>
      <c r="L574" s="49">
        <v>21641.8</v>
      </c>
      <c r="M574" s="37"/>
      <c r="N574" s="44">
        <v>43873</v>
      </c>
      <c r="O574" s="49">
        <v>38</v>
      </c>
      <c r="P574" s="49">
        <v>14101.502018872099</v>
      </c>
      <c r="Q574" s="37"/>
      <c r="R574" s="50">
        <v>0.68307628174755697</v>
      </c>
      <c r="S574" s="50">
        <v>34256.778854445991</v>
      </c>
      <c r="T574" s="50">
        <v>9632.4015661068206</v>
      </c>
    </row>
    <row r="575" spans="2:20">
      <c r="B575" s="44">
        <v>43873</v>
      </c>
      <c r="C575" s="45">
        <v>39</v>
      </c>
      <c r="D575" s="45">
        <v>2.4867300000000001</v>
      </c>
      <c r="E575" s="37"/>
      <c r="F575" s="44">
        <v>43873</v>
      </c>
      <c r="G575" s="49">
        <v>39</v>
      </c>
      <c r="H575" s="49">
        <v>31682.9613188359</v>
      </c>
      <c r="I575" s="37"/>
      <c r="J575" s="44">
        <v>43873</v>
      </c>
      <c r="K575" s="49">
        <v>39</v>
      </c>
      <c r="L575" s="49">
        <v>22137.84</v>
      </c>
      <c r="M575" s="37"/>
      <c r="N575" s="44">
        <v>43873</v>
      </c>
      <c r="O575" s="49">
        <v>39</v>
      </c>
      <c r="P575" s="49">
        <v>14028.916180777</v>
      </c>
      <c r="Q575" s="37"/>
      <c r="R575" s="50">
        <v>0.69873014006549916</v>
      </c>
      <c r="S575" s="50">
        <v>34886.126734223588</v>
      </c>
      <c r="T575" s="50">
        <v>9802.42656796146</v>
      </c>
    </row>
    <row r="576" spans="2:20">
      <c r="B576" s="44">
        <v>43873</v>
      </c>
      <c r="C576" s="45">
        <v>40</v>
      </c>
      <c r="D576" s="45">
        <v>2.3240500000000002</v>
      </c>
      <c r="E576" s="37"/>
      <c r="F576" s="44">
        <v>43873</v>
      </c>
      <c r="G576" s="49">
        <v>40</v>
      </c>
      <c r="H576" s="49">
        <v>30921.247485767901</v>
      </c>
      <c r="I576" s="37"/>
      <c r="J576" s="44">
        <v>43873</v>
      </c>
      <c r="K576" s="49">
        <v>40</v>
      </c>
      <c r="L576" s="49">
        <v>7132.34</v>
      </c>
      <c r="M576" s="37"/>
      <c r="N576" s="44">
        <v>43873</v>
      </c>
      <c r="O576" s="49">
        <v>40</v>
      </c>
      <c r="P576" s="49">
        <v>13631.8304452025</v>
      </c>
      <c r="Q576" s="37"/>
      <c r="R576" s="50">
        <v>0.23066145708651623</v>
      </c>
      <c r="S576" s="50">
        <v>31681.055546172873</v>
      </c>
      <c r="T576" s="50">
        <v>3144.3378732467418</v>
      </c>
    </row>
    <row r="577" spans="2:20">
      <c r="B577" s="44">
        <v>43873</v>
      </c>
      <c r="C577" s="45">
        <v>41</v>
      </c>
      <c r="D577" s="45">
        <v>2.20594</v>
      </c>
      <c r="E577" s="37"/>
      <c r="F577" s="44">
        <v>43873</v>
      </c>
      <c r="G577" s="49">
        <v>41</v>
      </c>
      <c r="H577" s="49">
        <v>30086.446594875299</v>
      </c>
      <c r="I577" s="37"/>
      <c r="J577" s="44">
        <v>43873</v>
      </c>
      <c r="K577" s="49">
        <v>41</v>
      </c>
      <c r="L577" s="49">
        <v>2968.56</v>
      </c>
      <c r="M577" s="37"/>
      <c r="N577" s="44">
        <v>43873</v>
      </c>
      <c r="O577" s="49">
        <v>41</v>
      </c>
      <c r="P577" s="49">
        <v>13165.599294259</v>
      </c>
      <c r="Q577" s="37"/>
      <c r="R577" s="50">
        <v>9.8667683823640454E-2</v>
      </c>
      <c r="S577" s="50">
        <v>29042.522107177698</v>
      </c>
      <c r="T577" s="50">
        <v>1299.019188514691</v>
      </c>
    </row>
    <row r="578" spans="2:20">
      <c r="B578" s="44">
        <v>43873</v>
      </c>
      <c r="C578" s="45">
        <v>42</v>
      </c>
      <c r="D578" s="45">
        <v>1.57189</v>
      </c>
      <c r="E578" s="37"/>
      <c r="F578" s="44">
        <v>43873</v>
      </c>
      <c r="G578" s="49">
        <v>42</v>
      </c>
      <c r="H578" s="49">
        <v>29751.792785268201</v>
      </c>
      <c r="I578" s="37"/>
      <c r="J578" s="44">
        <v>43873</v>
      </c>
      <c r="K578" s="49">
        <v>42</v>
      </c>
      <c r="L578" s="49">
        <v>-2847.92</v>
      </c>
      <c r="M578" s="37"/>
      <c r="N578" s="44">
        <v>43873</v>
      </c>
      <c r="O578" s="49">
        <v>42</v>
      </c>
      <c r="P578" s="49">
        <v>13361.3654023687</v>
      </c>
      <c r="Q578" s="37"/>
      <c r="R578" s="50">
        <v>-9.5722634953620905E-2</v>
      </c>
      <c r="S578" s="50">
        <v>21002.596662329335</v>
      </c>
      <c r="T578" s="50">
        <v>-1278.9851028928792</v>
      </c>
    </row>
    <row r="579" spans="2:20">
      <c r="B579" s="44">
        <v>43873</v>
      </c>
      <c r="C579" s="45">
        <v>43</v>
      </c>
      <c r="D579" s="45">
        <v>1.6280399999999999</v>
      </c>
      <c r="E579" s="37"/>
      <c r="F579" s="44">
        <v>43873</v>
      </c>
      <c r="G579" s="49">
        <v>43</v>
      </c>
      <c r="H579" s="49">
        <v>29180.488030736102</v>
      </c>
      <c r="I579" s="37"/>
      <c r="J579" s="44">
        <v>43873</v>
      </c>
      <c r="K579" s="49">
        <v>43</v>
      </c>
      <c r="L579" s="49">
        <v>-981.87</v>
      </c>
      <c r="M579" s="37"/>
      <c r="N579" s="44">
        <v>43873</v>
      </c>
      <c r="O579" s="49">
        <v>43</v>
      </c>
      <c r="P579" s="49">
        <v>13751.855335857599</v>
      </c>
      <c r="Q579" s="37"/>
      <c r="R579" s="50">
        <v>-3.3648169248087507E-2</v>
      </c>
      <c r="S579" s="50">
        <v>22388.570560989603</v>
      </c>
      <c r="T579" s="50">
        <v>-462.72475581615174</v>
      </c>
    </row>
    <row r="580" spans="2:20">
      <c r="B580" s="44">
        <v>43873</v>
      </c>
      <c r="C580" s="45">
        <v>44</v>
      </c>
      <c r="D580" s="45">
        <v>1.7974699999999999</v>
      </c>
      <c r="E580" s="37"/>
      <c r="F580" s="44">
        <v>43873</v>
      </c>
      <c r="G580" s="49">
        <v>44</v>
      </c>
      <c r="H580" s="49">
        <v>27297.918958009399</v>
      </c>
      <c r="I580" s="37"/>
      <c r="J580" s="44">
        <v>43873</v>
      </c>
      <c r="K580" s="49">
        <v>44</v>
      </c>
      <c r="L580" s="49">
        <v>-571.71</v>
      </c>
      <c r="M580" s="37"/>
      <c r="N580" s="44">
        <v>43873</v>
      </c>
      <c r="O580" s="49">
        <v>44</v>
      </c>
      <c r="P580" s="49">
        <v>12987.1432002812</v>
      </c>
      <c r="Q580" s="37"/>
      <c r="R580" s="50">
        <v>-2.0943354725296976E-2</v>
      </c>
      <c r="S580" s="50">
        <v>23344.000288209449</v>
      </c>
      <c r="T580" s="50">
        <v>-271.99434691171774</v>
      </c>
    </row>
    <row r="581" spans="2:20">
      <c r="B581" s="44">
        <v>43873</v>
      </c>
      <c r="C581" s="45">
        <v>45</v>
      </c>
      <c r="D581" s="45">
        <v>1.95082</v>
      </c>
      <c r="E581" s="37"/>
      <c r="F581" s="44">
        <v>43873</v>
      </c>
      <c r="G581" s="49">
        <v>45</v>
      </c>
      <c r="H581" s="49">
        <v>28690.7654975511</v>
      </c>
      <c r="I581" s="37"/>
      <c r="J581" s="44">
        <v>43873</v>
      </c>
      <c r="K581" s="49">
        <v>45</v>
      </c>
      <c r="L581" s="49">
        <v>-4063.83</v>
      </c>
      <c r="M581" s="37"/>
      <c r="N581" s="44">
        <v>43873</v>
      </c>
      <c r="O581" s="49">
        <v>45</v>
      </c>
      <c r="P581" s="49">
        <v>13428.097616295099</v>
      </c>
      <c r="Q581" s="37"/>
      <c r="R581" s="50">
        <v>-0.14164243893551282</v>
      </c>
      <c r="S581" s="50">
        <v>26195.801391820805</v>
      </c>
      <c r="T581" s="50">
        <v>-1901.9884966361838</v>
      </c>
    </row>
    <row r="582" spans="2:20">
      <c r="B582" s="44">
        <v>43873</v>
      </c>
      <c r="C582" s="45">
        <v>46</v>
      </c>
      <c r="D582" s="45">
        <v>2.0101900000000001</v>
      </c>
      <c r="E582" s="37"/>
      <c r="F582" s="44">
        <v>43873</v>
      </c>
      <c r="G582" s="49">
        <v>46</v>
      </c>
      <c r="H582" s="49">
        <v>26566.6639559002</v>
      </c>
      <c r="I582" s="37"/>
      <c r="J582" s="44">
        <v>43873</v>
      </c>
      <c r="K582" s="49">
        <v>46</v>
      </c>
      <c r="L582" s="49">
        <v>-6384.67</v>
      </c>
      <c r="M582" s="37"/>
      <c r="N582" s="44">
        <v>43873</v>
      </c>
      <c r="O582" s="49">
        <v>46</v>
      </c>
      <c r="P582" s="49">
        <v>12353.521825415201</v>
      </c>
      <c r="Q582" s="37"/>
      <c r="R582" s="50">
        <v>-0.24032637333006301</v>
      </c>
      <c r="S582" s="50">
        <v>24832.926038231384</v>
      </c>
      <c r="T582" s="50">
        <v>-2968.877098155815</v>
      </c>
    </row>
    <row r="583" spans="2:20">
      <c r="B583" s="44">
        <v>43873</v>
      </c>
      <c r="C583" s="45">
        <v>47</v>
      </c>
      <c r="D583" s="45">
        <v>2.3676599999999999</v>
      </c>
      <c r="E583" s="37"/>
      <c r="F583" s="44">
        <v>43873</v>
      </c>
      <c r="G583" s="49">
        <v>47</v>
      </c>
      <c r="H583" s="49">
        <v>24812.019547680498</v>
      </c>
      <c r="I583" s="37"/>
      <c r="J583" s="44">
        <v>43873</v>
      </c>
      <c r="K583" s="49">
        <v>47</v>
      </c>
      <c r="L583" s="49">
        <v>-7832.75</v>
      </c>
      <c r="M583" s="37"/>
      <c r="N583" s="44">
        <v>43873</v>
      </c>
      <c r="O583" s="49">
        <v>47</v>
      </c>
      <c r="P583" s="49">
        <v>11670.8834245421</v>
      </c>
      <c r="Q583" s="37"/>
      <c r="R583" s="50">
        <v>-0.31568369454763828</v>
      </c>
      <c r="S583" s="50">
        <v>27632.683848951347</v>
      </c>
      <c r="T583" s="50">
        <v>-3684.3075980942431</v>
      </c>
    </row>
    <row r="584" spans="2:20">
      <c r="B584" s="44">
        <v>43873</v>
      </c>
      <c r="C584" s="45">
        <v>48</v>
      </c>
      <c r="D584" s="45">
        <v>2.6942599999999999</v>
      </c>
      <c r="E584" s="37"/>
      <c r="F584" s="44">
        <v>43873</v>
      </c>
      <c r="G584" s="49">
        <v>48</v>
      </c>
      <c r="H584" s="49">
        <v>23466.765216092601</v>
      </c>
      <c r="I584" s="37"/>
      <c r="J584" s="44">
        <v>43873</v>
      </c>
      <c r="K584" s="49">
        <v>48</v>
      </c>
      <c r="L584" s="49">
        <v>-1469.33</v>
      </c>
      <c r="M584" s="37"/>
      <c r="N584" s="44">
        <v>43873</v>
      </c>
      <c r="O584" s="49">
        <v>48</v>
      </c>
      <c r="P584" s="49">
        <v>11013.686182342</v>
      </c>
      <c r="Q584" s="37"/>
      <c r="R584" s="50">
        <v>-6.2613231370823544E-2</v>
      </c>
      <c r="S584" s="50">
        <v>29673.734133636757</v>
      </c>
      <c r="T584" s="50">
        <v>-689.60248118062191</v>
      </c>
    </row>
    <row r="585" spans="2:20">
      <c r="B585" s="44">
        <v>43874</v>
      </c>
      <c r="C585" s="45">
        <v>1</v>
      </c>
      <c r="D585" s="45">
        <v>2.8783400000000001</v>
      </c>
      <c r="E585" s="37"/>
      <c r="F585" s="44">
        <v>43874</v>
      </c>
      <c r="G585" s="49">
        <v>1</v>
      </c>
      <c r="H585" s="49">
        <v>23336.8794209025</v>
      </c>
      <c r="I585" s="37"/>
      <c r="J585" s="44">
        <v>43874</v>
      </c>
      <c r="K585" s="49">
        <v>1</v>
      </c>
      <c r="L585" s="49">
        <v>2514.25</v>
      </c>
      <c r="M585" s="37"/>
      <c r="N585" s="44">
        <v>43874</v>
      </c>
      <c r="O585" s="49">
        <v>1</v>
      </c>
      <c r="P585" s="49">
        <v>10977.5759611474</v>
      </c>
      <c r="Q585" s="37"/>
      <c r="R585" s="50">
        <v>0.10773719804833988</v>
      </c>
      <c r="S585" s="50">
        <v>31597.195992009008</v>
      </c>
      <c r="T585" s="50">
        <v>1182.6932754168324</v>
      </c>
    </row>
    <row r="586" spans="2:20">
      <c r="B586" s="44">
        <v>43874</v>
      </c>
      <c r="C586" s="45">
        <v>2</v>
      </c>
      <c r="D586" s="45">
        <v>2.6039099999999999</v>
      </c>
      <c r="E586" s="37"/>
      <c r="F586" s="44">
        <v>43874</v>
      </c>
      <c r="G586" s="49">
        <v>2</v>
      </c>
      <c r="H586" s="49">
        <v>22367.716296575902</v>
      </c>
      <c r="I586" s="37"/>
      <c r="J586" s="44">
        <v>43874</v>
      </c>
      <c r="K586" s="49">
        <v>2</v>
      </c>
      <c r="L586" s="49">
        <v>-3352.07</v>
      </c>
      <c r="M586" s="37"/>
      <c r="N586" s="44">
        <v>43874</v>
      </c>
      <c r="O586" s="49">
        <v>2</v>
      </c>
      <c r="P586" s="49">
        <v>10000.910437828499</v>
      </c>
      <c r="Q586" s="37"/>
      <c r="R586" s="50">
        <v>-0.14986196872110463</v>
      </c>
      <c r="S586" s="50">
        <v>26041.470698166006</v>
      </c>
      <c r="T586" s="50">
        <v>-1498.7561272164235</v>
      </c>
    </row>
    <row r="587" spans="2:20">
      <c r="B587" s="44">
        <v>43874</v>
      </c>
      <c r="C587" s="45">
        <v>3</v>
      </c>
      <c r="D587" s="45">
        <v>2.2152400000000001</v>
      </c>
      <c r="E587" s="37"/>
      <c r="F587" s="44">
        <v>43874</v>
      </c>
      <c r="G587" s="49">
        <v>3</v>
      </c>
      <c r="H587" s="49">
        <v>22166.595872154299</v>
      </c>
      <c r="I587" s="37"/>
      <c r="J587" s="44">
        <v>43874</v>
      </c>
      <c r="K587" s="49">
        <v>3</v>
      </c>
      <c r="L587" s="49">
        <v>-6641.61</v>
      </c>
      <c r="M587" s="37"/>
      <c r="N587" s="44">
        <v>43874</v>
      </c>
      <c r="O587" s="49">
        <v>3</v>
      </c>
      <c r="P587" s="49">
        <v>9894.5177739196006</v>
      </c>
      <c r="Q587" s="37"/>
      <c r="R587" s="50">
        <v>-0.29962246067485704</v>
      </c>
      <c r="S587" s="50">
        <v>21918.731553497659</v>
      </c>
      <c r="T587" s="50">
        <v>-2964.6197626128996</v>
      </c>
    </row>
    <row r="588" spans="2:20">
      <c r="B588" s="44">
        <v>43874</v>
      </c>
      <c r="C588" s="45">
        <v>4</v>
      </c>
      <c r="D588" s="45">
        <v>2.5411100000000002</v>
      </c>
      <c r="E588" s="37"/>
      <c r="F588" s="44">
        <v>43874</v>
      </c>
      <c r="G588" s="49">
        <v>4</v>
      </c>
      <c r="H588" s="49">
        <v>22857.6963666181</v>
      </c>
      <c r="I588" s="37"/>
      <c r="J588" s="44">
        <v>43874</v>
      </c>
      <c r="K588" s="49">
        <v>4</v>
      </c>
      <c r="L588" s="49">
        <v>-2122.61</v>
      </c>
      <c r="M588" s="37"/>
      <c r="N588" s="44">
        <v>43874</v>
      </c>
      <c r="O588" s="49">
        <v>4</v>
      </c>
      <c r="P588" s="49">
        <v>10807.265419040499</v>
      </c>
      <c r="Q588" s="37"/>
      <c r="R588" s="50">
        <v>-9.2861938751619258E-2</v>
      </c>
      <c r="S588" s="50">
        <v>27462.450228978007</v>
      </c>
      <c r="T588" s="50">
        <v>-1003.5836194154317</v>
      </c>
    </row>
    <row r="589" spans="2:20">
      <c r="B589" s="44">
        <v>43874</v>
      </c>
      <c r="C589" s="45">
        <v>5</v>
      </c>
      <c r="D589" s="45">
        <v>3.0462400000000001</v>
      </c>
      <c r="E589" s="37"/>
      <c r="F589" s="44">
        <v>43874</v>
      </c>
      <c r="G589" s="49">
        <v>5</v>
      </c>
      <c r="H589" s="49">
        <v>22654.458971653799</v>
      </c>
      <c r="I589" s="37"/>
      <c r="J589" s="44">
        <v>43874</v>
      </c>
      <c r="K589" s="49">
        <v>5</v>
      </c>
      <c r="L589" s="49">
        <v>-1640.34</v>
      </c>
      <c r="M589" s="37"/>
      <c r="N589" s="44">
        <v>43874</v>
      </c>
      <c r="O589" s="49">
        <v>5</v>
      </c>
      <c r="P589" s="49">
        <v>10902.1852558133</v>
      </c>
      <c r="Q589" s="37"/>
      <c r="R589" s="50">
        <v>-7.2406937727025902E-2</v>
      </c>
      <c r="S589" s="50">
        <v>33210.672813668709</v>
      </c>
      <c r="T589" s="50">
        <v>-789.3938489061735</v>
      </c>
    </row>
    <row r="590" spans="2:20">
      <c r="B590" s="44">
        <v>43874</v>
      </c>
      <c r="C590" s="45">
        <v>6</v>
      </c>
      <c r="D590" s="45">
        <v>2.6720799999999998</v>
      </c>
      <c r="E590" s="37"/>
      <c r="F590" s="44">
        <v>43874</v>
      </c>
      <c r="G590" s="49">
        <v>6</v>
      </c>
      <c r="H590" s="49">
        <v>22885.809795607998</v>
      </c>
      <c r="I590" s="37"/>
      <c r="J590" s="44">
        <v>43874</v>
      </c>
      <c r="K590" s="49">
        <v>6</v>
      </c>
      <c r="L590" s="49">
        <v>-827.84</v>
      </c>
      <c r="M590" s="37"/>
      <c r="N590" s="44">
        <v>43874</v>
      </c>
      <c r="O590" s="49">
        <v>6</v>
      </c>
      <c r="P590" s="49">
        <v>11081.112223668</v>
      </c>
      <c r="Q590" s="37"/>
      <c r="R590" s="50">
        <v>-3.6172633059236133E-2</v>
      </c>
      <c r="S590" s="50">
        <v>29609.618350618788</v>
      </c>
      <c r="T590" s="50">
        <v>-400.83300635495874</v>
      </c>
    </row>
    <row r="591" spans="2:20">
      <c r="B591" s="44">
        <v>43874</v>
      </c>
      <c r="C591" s="45">
        <v>7</v>
      </c>
      <c r="D591" s="45">
        <v>2.4273799999999999</v>
      </c>
      <c r="E591" s="37"/>
      <c r="F591" s="44">
        <v>43874</v>
      </c>
      <c r="G591" s="49">
        <v>7</v>
      </c>
      <c r="H591" s="49">
        <v>23008.516466661498</v>
      </c>
      <c r="I591" s="37"/>
      <c r="J591" s="44">
        <v>43874</v>
      </c>
      <c r="K591" s="49">
        <v>7</v>
      </c>
      <c r="L591" s="49">
        <v>-734.15</v>
      </c>
      <c r="M591" s="37"/>
      <c r="N591" s="44">
        <v>43874</v>
      </c>
      <c r="O591" s="49">
        <v>7</v>
      </c>
      <c r="P591" s="49">
        <v>11306.8236175771</v>
      </c>
      <c r="Q591" s="37"/>
      <c r="R591" s="50">
        <v>-3.1907750378593794E-2</v>
      </c>
      <c r="S591" s="50">
        <v>27445.957512834299</v>
      </c>
      <c r="T591" s="50">
        <v>-360.77530556443895</v>
      </c>
    </row>
    <row r="592" spans="2:20">
      <c r="B592" s="44">
        <v>43874</v>
      </c>
      <c r="C592" s="45">
        <v>8</v>
      </c>
      <c r="D592" s="45">
        <v>2.3854799999999998</v>
      </c>
      <c r="E592" s="37"/>
      <c r="F592" s="44">
        <v>43874</v>
      </c>
      <c r="G592" s="49">
        <v>8</v>
      </c>
      <c r="H592" s="49">
        <v>23070.446842076799</v>
      </c>
      <c r="I592" s="37"/>
      <c r="J592" s="44">
        <v>43874</v>
      </c>
      <c r="K592" s="49">
        <v>8</v>
      </c>
      <c r="L592" s="49">
        <v>-859.65</v>
      </c>
      <c r="M592" s="37"/>
      <c r="N592" s="44">
        <v>43874</v>
      </c>
      <c r="O592" s="49">
        <v>8</v>
      </c>
      <c r="P592" s="49">
        <v>11368.997088094</v>
      </c>
      <c r="Q592" s="37"/>
      <c r="R592" s="50">
        <v>-3.7261957078010992E-2</v>
      </c>
      <c r="S592" s="50">
        <v>27120.515173706473</v>
      </c>
      <c r="T592" s="50">
        <v>-423.6310815165906</v>
      </c>
    </row>
    <row r="593" spans="2:20">
      <c r="B593" s="44">
        <v>43874</v>
      </c>
      <c r="C593" s="45">
        <v>9</v>
      </c>
      <c r="D593" s="45">
        <v>2.6670600000000002</v>
      </c>
      <c r="E593" s="37"/>
      <c r="F593" s="44">
        <v>43874</v>
      </c>
      <c r="G593" s="49">
        <v>9</v>
      </c>
      <c r="H593" s="49">
        <v>22876.694510416099</v>
      </c>
      <c r="I593" s="37"/>
      <c r="J593" s="44">
        <v>43874</v>
      </c>
      <c r="K593" s="49">
        <v>9</v>
      </c>
      <c r="L593" s="49">
        <v>-429.88</v>
      </c>
      <c r="M593" s="37"/>
      <c r="N593" s="44">
        <v>43874</v>
      </c>
      <c r="O593" s="49">
        <v>9</v>
      </c>
      <c r="P593" s="49">
        <v>11592.2046938315</v>
      </c>
      <c r="Q593" s="37"/>
      <c r="R593" s="50">
        <v>-1.8791176312830914E-2</v>
      </c>
      <c r="S593" s="50">
        <v>30917.105450730243</v>
      </c>
      <c r="T593" s="50">
        <v>-217.83116225621382</v>
      </c>
    </row>
    <row r="594" spans="2:20">
      <c r="B594" s="44">
        <v>43874</v>
      </c>
      <c r="C594" s="45">
        <v>10</v>
      </c>
      <c r="D594" s="45">
        <v>2.54142</v>
      </c>
      <c r="E594" s="37"/>
      <c r="F594" s="44">
        <v>43874</v>
      </c>
      <c r="G594" s="49">
        <v>10</v>
      </c>
      <c r="H594" s="49">
        <v>22869.499952385198</v>
      </c>
      <c r="I594" s="37"/>
      <c r="J594" s="44">
        <v>43874</v>
      </c>
      <c r="K594" s="49">
        <v>10</v>
      </c>
      <c r="L594" s="49">
        <v>-2042.37</v>
      </c>
      <c r="M594" s="37"/>
      <c r="N594" s="44">
        <v>43874</v>
      </c>
      <c r="O594" s="49">
        <v>10</v>
      </c>
      <c r="P594" s="49">
        <v>11591.2941195233</v>
      </c>
      <c r="Q594" s="37"/>
      <c r="R594" s="50">
        <v>-8.9305406950403773E-2</v>
      </c>
      <c r="S594" s="50">
        <v>29458.346701238905</v>
      </c>
      <c r="T594" s="50">
        <v>-1035.1652384258505</v>
      </c>
    </row>
    <row r="595" spans="2:20">
      <c r="B595" s="44">
        <v>43874</v>
      </c>
      <c r="C595" s="45">
        <v>11</v>
      </c>
      <c r="D595" s="45">
        <v>3.0390999999999999</v>
      </c>
      <c r="E595" s="37"/>
      <c r="F595" s="44">
        <v>43874</v>
      </c>
      <c r="G595" s="49">
        <v>11</v>
      </c>
      <c r="H595" s="49">
        <v>23144.645934704102</v>
      </c>
      <c r="I595" s="37"/>
      <c r="J595" s="44">
        <v>43874</v>
      </c>
      <c r="K595" s="49">
        <v>11</v>
      </c>
      <c r="L595" s="49">
        <v>77.260000000000005</v>
      </c>
      <c r="M595" s="37"/>
      <c r="N595" s="44">
        <v>43874</v>
      </c>
      <c r="O595" s="49">
        <v>11</v>
      </c>
      <c r="P595" s="49">
        <v>11688.5970756959</v>
      </c>
      <c r="Q595" s="37"/>
      <c r="R595" s="50">
        <v>3.3381370455165598E-3</v>
      </c>
      <c r="S595" s="50">
        <v>35522.815372747405</v>
      </c>
      <c r="T595" s="50">
        <v>39.018138908497008</v>
      </c>
    </row>
    <row r="596" spans="2:20">
      <c r="B596" s="44">
        <v>43874</v>
      </c>
      <c r="C596" s="45">
        <v>12</v>
      </c>
      <c r="D596" s="45">
        <v>3.87046</v>
      </c>
      <c r="E596" s="37"/>
      <c r="F596" s="44">
        <v>43874</v>
      </c>
      <c r="G596" s="49">
        <v>12</v>
      </c>
      <c r="H596" s="49">
        <v>22735.285869256899</v>
      </c>
      <c r="I596" s="37"/>
      <c r="J596" s="44">
        <v>43874</v>
      </c>
      <c r="K596" s="49">
        <v>12</v>
      </c>
      <c r="L596" s="49">
        <v>1470.33</v>
      </c>
      <c r="M596" s="37"/>
      <c r="N596" s="44">
        <v>43874</v>
      </c>
      <c r="O596" s="49">
        <v>12</v>
      </c>
      <c r="P596" s="49">
        <v>10769.356903375399</v>
      </c>
      <c r="Q596" s="37"/>
      <c r="R596" s="50">
        <v>6.4671718158961403E-2</v>
      </c>
      <c r="S596" s="50">
        <v>41682.365120238348</v>
      </c>
      <c r="T596" s="50">
        <v>696.47281440835911</v>
      </c>
    </row>
    <row r="597" spans="2:20">
      <c r="B597" s="44">
        <v>43874</v>
      </c>
      <c r="C597" s="45">
        <v>13</v>
      </c>
      <c r="D597" s="45">
        <v>3.8665600000000002</v>
      </c>
      <c r="E597" s="37"/>
      <c r="F597" s="44">
        <v>43874</v>
      </c>
      <c r="G597" s="49">
        <v>13</v>
      </c>
      <c r="H597" s="49">
        <v>24629.057129036199</v>
      </c>
      <c r="I597" s="37"/>
      <c r="J597" s="44">
        <v>43874</v>
      </c>
      <c r="K597" s="49">
        <v>13</v>
      </c>
      <c r="L597" s="49">
        <v>7783.22</v>
      </c>
      <c r="M597" s="37"/>
      <c r="N597" s="44">
        <v>43874</v>
      </c>
      <c r="O597" s="49">
        <v>13</v>
      </c>
      <c r="P597" s="49">
        <v>11151.3937718409</v>
      </c>
      <c r="Q597" s="37"/>
      <c r="R597" s="50">
        <v>0.3160177817292098</v>
      </c>
      <c r="S597" s="50">
        <v>43117.533102449153</v>
      </c>
      <c r="T597" s="50">
        <v>3524.0387229660869</v>
      </c>
    </row>
    <row r="598" spans="2:20">
      <c r="B598" s="44">
        <v>43874</v>
      </c>
      <c r="C598" s="45">
        <v>14</v>
      </c>
      <c r="D598" s="45">
        <v>2.8959800000000002</v>
      </c>
      <c r="E598" s="37"/>
      <c r="F598" s="44">
        <v>43874</v>
      </c>
      <c r="G598" s="49">
        <v>14</v>
      </c>
      <c r="H598" s="49">
        <v>26582.560883704598</v>
      </c>
      <c r="I598" s="37"/>
      <c r="J598" s="44">
        <v>43874</v>
      </c>
      <c r="K598" s="49">
        <v>14</v>
      </c>
      <c r="L598" s="49">
        <v>2954.22</v>
      </c>
      <c r="M598" s="37"/>
      <c r="N598" s="44">
        <v>43874</v>
      </c>
      <c r="O598" s="49">
        <v>14</v>
      </c>
      <c r="P598" s="49">
        <v>11671.423792277999</v>
      </c>
      <c r="Q598" s="37"/>
      <c r="R598" s="50">
        <v>0.11113376220313556</v>
      </c>
      <c r="S598" s="50">
        <v>33800.209873961241</v>
      </c>
      <c r="T598" s="50">
        <v>1297.0892363030418</v>
      </c>
    </row>
    <row r="599" spans="2:20">
      <c r="B599" s="44">
        <v>43874</v>
      </c>
      <c r="C599" s="45">
        <v>15</v>
      </c>
      <c r="D599" s="45">
        <v>2.8225899999999999</v>
      </c>
      <c r="E599" s="37"/>
      <c r="F599" s="44">
        <v>43874</v>
      </c>
      <c r="G599" s="49">
        <v>15</v>
      </c>
      <c r="H599" s="49">
        <v>27682.164906332298</v>
      </c>
      <c r="I599" s="37"/>
      <c r="J599" s="44">
        <v>43874</v>
      </c>
      <c r="K599" s="49">
        <v>15</v>
      </c>
      <c r="L599" s="49">
        <v>-3224</v>
      </c>
      <c r="M599" s="37"/>
      <c r="N599" s="44">
        <v>43874</v>
      </c>
      <c r="O599" s="49">
        <v>15</v>
      </c>
      <c r="P599" s="49">
        <v>12442.9005911607</v>
      </c>
      <c r="Q599" s="37"/>
      <c r="R599" s="50">
        <v>-0.11646487949584138</v>
      </c>
      <c r="S599" s="50">
        <v>35121.206779604283</v>
      </c>
      <c r="T599" s="50">
        <v>-1449.1609179282643</v>
      </c>
    </row>
    <row r="600" spans="2:20">
      <c r="B600" s="44">
        <v>43874</v>
      </c>
      <c r="C600" s="45">
        <v>16</v>
      </c>
      <c r="D600" s="45">
        <v>2.5915400000000002</v>
      </c>
      <c r="E600" s="37"/>
      <c r="F600" s="44">
        <v>43874</v>
      </c>
      <c r="G600" s="49">
        <v>16</v>
      </c>
      <c r="H600" s="49">
        <v>28944.227255245401</v>
      </c>
      <c r="I600" s="37"/>
      <c r="J600" s="44">
        <v>43874</v>
      </c>
      <c r="K600" s="49">
        <v>16</v>
      </c>
      <c r="L600" s="49">
        <v>2710.89</v>
      </c>
      <c r="M600" s="37"/>
      <c r="N600" s="44">
        <v>43874</v>
      </c>
      <c r="O600" s="49">
        <v>16</v>
      </c>
      <c r="P600" s="49">
        <v>13078.366388689799</v>
      </c>
      <c r="Q600" s="37"/>
      <c r="R600" s="50">
        <v>9.3659090501672329E-2</v>
      </c>
      <c r="S600" s="50">
        <v>33893.109630945168</v>
      </c>
      <c r="T600" s="50">
        <v>1224.9079012123275</v>
      </c>
    </row>
    <row r="601" spans="2:20">
      <c r="B601" s="44">
        <v>43874</v>
      </c>
      <c r="C601" s="45">
        <v>17</v>
      </c>
      <c r="D601" s="45">
        <v>2.3228399999999998</v>
      </c>
      <c r="E601" s="37"/>
      <c r="F601" s="44">
        <v>43874</v>
      </c>
      <c r="G601" s="49">
        <v>17</v>
      </c>
      <c r="H601" s="49">
        <v>29530.739183999402</v>
      </c>
      <c r="I601" s="37"/>
      <c r="J601" s="44">
        <v>43874</v>
      </c>
      <c r="K601" s="49">
        <v>17</v>
      </c>
      <c r="L601" s="49">
        <v>1384.66</v>
      </c>
      <c r="M601" s="37"/>
      <c r="N601" s="44">
        <v>43874</v>
      </c>
      <c r="O601" s="49">
        <v>17</v>
      </c>
      <c r="P601" s="49">
        <v>13320.523661064401</v>
      </c>
      <c r="Q601" s="37"/>
      <c r="R601" s="50">
        <v>4.6888768729170464E-2</v>
      </c>
      <c r="S601" s="50">
        <v>30941.445180866831</v>
      </c>
      <c r="T601" s="50">
        <v>624.58295329509178</v>
      </c>
    </row>
    <row r="602" spans="2:20">
      <c r="B602" s="44">
        <v>43874</v>
      </c>
      <c r="C602" s="45">
        <v>18</v>
      </c>
      <c r="D602" s="45">
        <v>2.1828599999999998</v>
      </c>
      <c r="E602" s="37"/>
      <c r="F602" s="44">
        <v>43874</v>
      </c>
      <c r="G602" s="49">
        <v>18</v>
      </c>
      <c r="H602" s="49">
        <v>29771.366115659999</v>
      </c>
      <c r="I602" s="37"/>
      <c r="J602" s="44">
        <v>43874</v>
      </c>
      <c r="K602" s="49">
        <v>18</v>
      </c>
      <c r="L602" s="49">
        <v>7441.13</v>
      </c>
      <c r="M602" s="37"/>
      <c r="N602" s="44">
        <v>43874</v>
      </c>
      <c r="O602" s="49">
        <v>18</v>
      </c>
      <c r="P602" s="49">
        <v>13528.3904667403</v>
      </c>
      <c r="Q602" s="37"/>
      <c r="R602" s="50">
        <v>0.24994251090432495</v>
      </c>
      <c r="S602" s="50">
        <v>29530.582414228731</v>
      </c>
      <c r="T602" s="50">
        <v>3381.3198817512034</v>
      </c>
    </row>
    <row r="603" spans="2:20">
      <c r="B603" s="44">
        <v>43874</v>
      </c>
      <c r="C603" s="45">
        <v>19</v>
      </c>
      <c r="D603" s="45">
        <v>2.1186199999999999</v>
      </c>
      <c r="E603" s="37"/>
      <c r="F603" s="44">
        <v>43874</v>
      </c>
      <c r="G603" s="49">
        <v>19</v>
      </c>
      <c r="H603" s="49">
        <v>30059.138418651499</v>
      </c>
      <c r="I603" s="37"/>
      <c r="J603" s="44">
        <v>43874</v>
      </c>
      <c r="K603" s="49">
        <v>19</v>
      </c>
      <c r="L603" s="49">
        <v>5463.67</v>
      </c>
      <c r="M603" s="37"/>
      <c r="N603" s="44">
        <v>43874</v>
      </c>
      <c r="O603" s="49">
        <v>19</v>
      </c>
      <c r="P603" s="49">
        <v>13681.7637097401</v>
      </c>
      <c r="Q603" s="37"/>
      <c r="R603" s="50">
        <v>0.18176402543227349</v>
      </c>
      <c r="S603" s="50">
        <v>28986.458230729571</v>
      </c>
      <c r="T603" s="50">
        <v>2486.8524468955561</v>
      </c>
    </row>
    <row r="604" spans="2:20">
      <c r="B604" s="44">
        <v>43874</v>
      </c>
      <c r="C604" s="45">
        <v>20</v>
      </c>
      <c r="D604" s="45">
        <v>2.0699700000000001</v>
      </c>
      <c r="E604" s="37"/>
      <c r="F604" s="44">
        <v>43874</v>
      </c>
      <c r="G604" s="49">
        <v>20</v>
      </c>
      <c r="H604" s="49">
        <v>29623.384061653502</v>
      </c>
      <c r="I604" s="37"/>
      <c r="J604" s="44">
        <v>43874</v>
      </c>
      <c r="K604" s="49">
        <v>20</v>
      </c>
      <c r="L604" s="49">
        <v>8113.56</v>
      </c>
      <c r="M604" s="37"/>
      <c r="N604" s="44">
        <v>43874</v>
      </c>
      <c r="O604" s="49">
        <v>20</v>
      </c>
      <c r="P604" s="49">
        <v>13433.514727977201</v>
      </c>
      <c r="Q604" s="37"/>
      <c r="R604" s="50">
        <v>0.27389038278387434</v>
      </c>
      <c r="S604" s="50">
        <v>27806.972481470966</v>
      </c>
      <c r="T604" s="50">
        <v>3679.3104909784893</v>
      </c>
    </row>
    <row r="605" spans="2:20">
      <c r="B605" s="44">
        <v>43874</v>
      </c>
      <c r="C605" s="45">
        <v>21</v>
      </c>
      <c r="D605" s="45">
        <v>2.1010200000000001</v>
      </c>
      <c r="E605" s="37"/>
      <c r="F605" s="44">
        <v>43874</v>
      </c>
      <c r="G605" s="49">
        <v>21</v>
      </c>
      <c r="H605" s="49">
        <v>29168.3686566465</v>
      </c>
      <c r="I605" s="37"/>
      <c r="J605" s="44">
        <v>43874</v>
      </c>
      <c r="K605" s="49">
        <v>21</v>
      </c>
      <c r="L605" s="49">
        <v>8170.23</v>
      </c>
      <c r="M605" s="37"/>
      <c r="N605" s="44">
        <v>43874</v>
      </c>
      <c r="O605" s="49">
        <v>21</v>
      </c>
      <c r="P605" s="49">
        <v>13178.0715821332</v>
      </c>
      <c r="Q605" s="37"/>
      <c r="R605" s="50">
        <v>0.280105826149392</v>
      </c>
      <c r="S605" s="50">
        <v>27687.391955493498</v>
      </c>
      <c r="T605" s="50">
        <v>3691.2546275692453</v>
      </c>
    </row>
    <row r="606" spans="2:20">
      <c r="B606" s="44">
        <v>43874</v>
      </c>
      <c r="C606" s="45">
        <v>22</v>
      </c>
      <c r="D606" s="45">
        <v>2.2621199999999999</v>
      </c>
      <c r="E606" s="37"/>
      <c r="F606" s="44">
        <v>43874</v>
      </c>
      <c r="G606" s="49">
        <v>22</v>
      </c>
      <c r="H606" s="49">
        <v>28739.1171929259</v>
      </c>
      <c r="I606" s="37"/>
      <c r="J606" s="44">
        <v>43874</v>
      </c>
      <c r="K606" s="49">
        <v>22</v>
      </c>
      <c r="L606" s="49">
        <v>12513.79</v>
      </c>
      <c r="M606" s="37"/>
      <c r="N606" s="44">
        <v>43874</v>
      </c>
      <c r="O606" s="49">
        <v>22</v>
      </c>
      <c r="P606" s="49">
        <v>12960.3913541408</v>
      </c>
      <c r="Q606" s="37"/>
      <c r="R606" s="50">
        <v>0.43542708413744369</v>
      </c>
      <c r="S606" s="50">
        <v>29317.960490028985</v>
      </c>
      <c r="T606" s="50">
        <v>5643.3054166136635</v>
      </c>
    </row>
    <row r="607" spans="2:20">
      <c r="B607" s="44">
        <v>43874</v>
      </c>
      <c r="C607" s="45">
        <v>23</v>
      </c>
      <c r="D607" s="45">
        <v>2.28315</v>
      </c>
      <c r="E607" s="37"/>
      <c r="F607" s="44">
        <v>43874</v>
      </c>
      <c r="G607" s="49">
        <v>23</v>
      </c>
      <c r="H607" s="49">
        <v>28575.084476937402</v>
      </c>
      <c r="I607" s="37"/>
      <c r="J607" s="44">
        <v>43874</v>
      </c>
      <c r="K607" s="49">
        <v>23</v>
      </c>
      <c r="L607" s="49">
        <v>15963.15</v>
      </c>
      <c r="M607" s="37"/>
      <c r="N607" s="44">
        <v>43874</v>
      </c>
      <c r="O607" s="49">
        <v>23</v>
      </c>
      <c r="P607" s="49">
        <v>12869.969679775901</v>
      </c>
      <c r="Q607" s="37"/>
      <c r="R607" s="50">
        <v>0.55863876843071669</v>
      </c>
      <c r="S607" s="50">
        <v>29384.071274380349</v>
      </c>
      <c r="T607" s="50">
        <v>7189.6640116506742</v>
      </c>
    </row>
    <row r="608" spans="2:20">
      <c r="B608" s="44">
        <v>43874</v>
      </c>
      <c r="C608" s="45">
        <v>24</v>
      </c>
      <c r="D608" s="45">
        <v>2.2031399999999999</v>
      </c>
      <c r="E608" s="37"/>
      <c r="F608" s="44">
        <v>43874</v>
      </c>
      <c r="G608" s="49">
        <v>24</v>
      </c>
      <c r="H608" s="49">
        <v>28410.826609928601</v>
      </c>
      <c r="I608" s="37"/>
      <c r="J608" s="44">
        <v>43874</v>
      </c>
      <c r="K608" s="49">
        <v>24</v>
      </c>
      <c r="L608" s="49">
        <v>16749.5</v>
      </c>
      <c r="M608" s="37"/>
      <c r="N608" s="44">
        <v>43874</v>
      </c>
      <c r="O608" s="49">
        <v>24</v>
      </c>
      <c r="P608" s="49">
        <v>12790.2564437498</v>
      </c>
      <c r="Q608" s="37"/>
      <c r="R608" s="50">
        <v>0.5895463806796325</v>
      </c>
      <c r="S608" s="50">
        <v>28178.725581482933</v>
      </c>
      <c r="T608" s="50">
        <v>7540.4493943770422</v>
      </c>
    </row>
    <row r="609" spans="2:20">
      <c r="B609" s="44">
        <v>43874</v>
      </c>
      <c r="C609" s="45">
        <v>25</v>
      </c>
      <c r="D609" s="45">
        <v>2.0433699999999999</v>
      </c>
      <c r="E609" s="37"/>
      <c r="F609" s="44">
        <v>43874</v>
      </c>
      <c r="G609" s="49">
        <v>25</v>
      </c>
      <c r="H609" s="49">
        <v>23145.930988364598</v>
      </c>
      <c r="I609" s="37"/>
      <c r="J609" s="44">
        <v>43874</v>
      </c>
      <c r="K609" s="49">
        <v>25</v>
      </c>
      <c r="L609" s="49">
        <v>12416.58</v>
      </c>
      <c r="M609" s="37"/>
      <c r="N609" s="44">
        <v>43874</v>
      </c>
      <c r="O609" s="49">
        <v>25</v>
      </c>
      <c r="P609" s="49">
        <v>12824.2782820748</v>
      </c>
      <c r="Q609" s="37"/>
      <c r="R609" s="50">
        <v>0.53644763765353765</v>
      </c>
      <c r="S609" s="50">
        <v>26204.745513243182</v>
      </c>
      <c r="T609" s="50">
        <v>6879.5537890305941</v>
      </c>
    </row>
    <row r="610" spans="2:20">
      <c r="B610" s="44">
        <v>43874</v>
      </c>
      <c r="C610" s="45">
        <v>26</v>
      </c>
      <c r="D610" s="45">
        <v>1.96255</v>
      </c>
      <c r="E610" s="37"/>
      <c r="F610" s="44">
        <v>43874</v>
      </c>
      <c r="G610" s="49">
        <v>26</v>
      </c>
      <c r="H610" s="49">
        <v>20272.340695541199</v>
      </c>
      <c r="I610" s="37"/>
      <c r="J610" s="44">
        <v>43874</v>
      </c>
      <c r="K610" s="49">
        <v>26</v>
      </c>
      <c r="L610" s="49">
        <v>7464.34</v>
      </c>
      <c r="M610" s="37"/>
      <c r="N610" s="44">
        <v>43874</v>
      </c>
      <c r="O610" s="49">
        <v>26</v>
      </c>
      <c r="P610" s="49">
        <v>9917.3980958013999</v>
      </c>
      <c r="Q610" s="37"/>
      <c r="R610" s="50">
        <v>0.3682031647012397</v>
      </c>
      <c r="S610" s="50">
        <v>19463.389632915038</v>
      </c>
      <c r="T610" s="50">
        <v>3651.6173644761238</v>
      </c>
    </row>
    <row r="611" spans="2:20">
      <c r="B611" s="44">
        <v>43874</v>
      </c>
      <c r="C611" s="45">
        <v>27</v>
      </c>
      <c r="D611" s="45">
        <v>1.73359</v>
      </c>
      <c r="E611" s="37"/>
      <c r="F611" s="44">
        <v>43874</v>
      </c>
      <c r="G611" s="49">
        <v>27</v>
      </c>
      <c r="H611" s="49">
        <v>22950.4709047385</v>
      </c>
      <c r="I611" s="37"/>
      <c r="J611" s="44">
        <v>43874</v>
      </c>
      <c r="K611" s="49">
        <v>27</v>
      </c>
      <c r="L611" s="49">
        <v>-782.47</v>
      </c>
      <c r="M611" s="37"/>
      <c r="N611" s="44">
        <v>43874</v>
      </c>
      <c r="O611" s="49">
        <v>27</v>
      </c>
      <c r="P611" s="49">
        <v>12656.9386807066</v>
      </c>
      <c r="Q611" s="37"/>
      <c r="R611" s="50">
        <v>-3.4093853814496082E-2</v>
      </c>
      <c r="S611" s="50">
        <v>21941.942327486155</v>
      </c>
      <c r="T611" s="50">
        <v>-431.52381711905173</v>
      </c>
    </row>
    <row r="612" spans="2:20">
      <c r="B612" s="44">
        <v>43874</v>
      </c>
      <c r="C612" s="45">
        <v>28</v>
      </c>
      <c r="D612" s="45">
        <v>2.0554700000000001</v>
      </c>
      <c r="E612" s="37"/>
      <c r="F612" s="44">
        <v>43874</v>
      </c>
      <c r="G612" s="49">
        <v>28</v>
      </c>
      <c r="H612" s="49">
        <v>27760.692501460198</v>
      </c>
      <c r="I612" s="37"/>
      <c r="J612" s="44">
        <v>43874</v>
      </c>
      <c r="K612" s="49">
        <v>28</v>
      </c>
      <c r="L612" s="49">
        <v>10999.98</v>
      </c>
      <c r="M612" s="37"/>
      <c r="N612" s="44">
        <v>43874</v>
      </c>
      <c r="O612" s="49">
        <v>28</v>
      </c>
      <c r="P612" s="49">
        <v>12444.5444039718</v>
      </c>
      <c r="Q612" s="37"/>
      <c r="R612" s="50">
        <v>0.39624299715943345</v>
      </c>
      <c r="S612" s="50">
        <v>25579.387686031918</v>
      </c>
      <c r="T612" s="50">
        <v>4931.0635729134419</v>
      </c>
    </row>
    <row r="613" spans="2:20">
      <c r="B613" s="44">
        <v>43874</v>
      </c>
      <c r="C613" s="45">
        <v>29</v>
      </c>
      <c r="D613" s="45">
        <v>1.9575499999999999</v>
      </c>
      <c r="E613" s="37"/>
      <c r="F613" s="44">
        <v>43874</v>
      </c>
      <c r="G613" s="49">
        <v>29</v>
      </c>
      <c r="H613" s="49">
        <v>24490.323804473301</v>
      </c>
      <c r="I613" s="37"/>
      <c r="J613" s="44">
        <v>43874</v>
      </c>
      <c r="K613" s="49">
        <v>29</v>
      </c>
      <c r="L613" s="49">
        <v>13145.22</v>
      </c>
      <c r="M613" s="37"/>
      <c r="N613" s="44">
        <v>43874</v>
      </c>
      <c r="O613" s="49">
        <v>29</v>
      </c>
      <c r="P613" s="49">
        <v>12217.222344637201</v>
      </c>
      <c r="Q613" s="37"/>
      <c r="R613" s="50">
        <v>0.53675158013218871</v>
      </c>
      <c r="S613" s="50">
        <v>23915.823600744552</v>
      </c>
      <c r="T613" s="50">
        <v>6557.6133983103009</v>
      </c>
    </row>
    <row r="614" spans="2:20">
      <c r="B614" s="44">
        <v>43874</v>
      </c>
      <c r="C614" s="45">
        <v>30</v>
      </c>
      <c r="D614" s="45">
        <v>1.76637</v>
      </c>
      <c r="E614" s="37"/>
      <c r="F614" s="44">
        <v>43874</v>
      </c>
      <c r="G614" s="49">
        <v>30</v>
      </c>
      <c r="H614" s="49">
        <v>24410.0712891929</v>
      </c>
      <c r="I614" s="37"/>
      <c r="J614" s="44">
        <v>43874</v>
      </c>
      <c r="K614" s="49">
        <v>30</v>
      </c>
      <c r="L614" s="49">
        <v>-1247.06</v>
      </c>
      <c r="M614" s="37"/>
      <c r="N614" s="44">
        <v>43874</v>
      </c>
      <c r="O614" s="49">
        <v>30</v>
      </c>
      <c r="P614" s="49">
        <v>12166.252080509201</v>
      </c>
      <c r="Q614" s="37"/>
      <c r="R614" s="50">
        <v>-5.1087929454434342E-2</v>
      </c>
      <c r="S614" s="50">
        <v>21490.102687449038</v>
      </c>
      <c r="T614" s="50">
        <v>-621.54862801391914</v>
      </c>
    </row>
    <row r="615" spans="2:20">
      <c r="B615" s="44">
        <v>43874</v>
      </c>
      <c r="C615" s="45">
        <v>31</v>
      </c>
      <c r="D615" s="45">
        <v>2.0449799999999998</v>
      </c>
      <c r="E615" s="37"/>
      <c r="F615" s="44">
        <v>43874</v>
      </c>
      <c r="G615" s="49">
        <v>31</v>
      </c>
      <c r="H615" s="49">
        <v>27939.557572203499</v>
      </c>
      <c r="I615" s="37"/>
      <c r="J615" s="44">
        <v>43874</v>
      </c>
      <c r="K615" s="49">
        <v>31</v>
      </c>
      <c r="L615" s="49">
        <v>-2052.2800000000002</v>
      </c>
      <c r="M615" s="37"/>
      <c r="N615" s="44">
        <v>43874</v>
      </c>
      <c r="O615" s="49">
        <v>31</v>
      </c>
      <c r="P615" s="49">
        <v>12615.8031397509</v>
      </c>
      <c r="Q615" s="37"/>
      <c r="R615" s="50">
        <v>-7.3454276958264078E-2</v>
      </c>
      <c r="S615" s="50">
        <v>25799.065104727793</v>
      </c>
      <c r="T615" s="50">
        <v>-926.68469787820015</v>
      </c>
    </row>
    <row r="616" spans="2:20">
      <c r="B616" s="44">
        <v>43874</v>
      </c>
      <c r="C616" s="45">
        <v>32</v>
      </c>
      <c r="D616" s="45">
        <v>2.1730200000000002</v>
      </c>
      <c r="E616" s="37"/>
      <c r="F616" s="44">
        <v>43874</v>
      </c>
      <c r="G616" s="49">
        <v>32</v>
      </c>
      <c r="H616" s="49">
        <v>28731.555704487499</v>
      </c>
      <c r="I616" s="37"/>
      <c r="J616" s="44">
        <v>43874</v>
      </c>
      <c r="K616" s="49">
        <v>32</v>
      </c>
      <c r="L616" s="49">
        <v>-1841.55</v>
      </c>
      <c r="M616" s="37"/>
      <c r="N616" s="44">
        <v>43874</v>
      </c>
      <c r="O616" s="49">
        <v>32</v>
      </c>
      <c r="P616" s="49">
        <v>13084.112501079</v>
      </c>
      <c r="Q616" s="37"/>
      <c r="R616" s="50">
        <v>-6.4095032616433428E-2</v>
      </c>
      <c r="S616" s="50">
        <v>28432.038147094692</v>
      </c>
      <c r="T616" s="50">
        <v>-838.62661751374287</v>
      </c>
    </row>
    <row r="617" spans="2:20">
      <c r="B617" s="44">
        <v>43874</v>
      </c>
      <c r="C617" s="45">
        <v>33</v>
      </c>
      <c r="D617" s="45">
        <v>2.55341</v>
      </c>
      <c r="E617" s="37"/>
      <c r="F617" s="44">
        <v>43874</v>
      </c>
      <c r="G617" s="49">
        <v>33</v>
      </c>
      <c r="H617" s="49">
        <v>24124.2959561807</v>
      </c>
      <c r="I617" s="37"/>
      <c r="J617" s="44">
        <v>43874</v>
      </c>
      <c r="K617" s="49">
        <v>33</v>
      </c>
      <c r="L617" s="49">
        <v>-208.7</v>
      </c>
      <c r="M617" s="37"/>
      <c r="N617" s="44">
        <v>43874</v>
      </c>
      <c r="O617" s="49">
        <v>33</v>
      </c>
      <c r="P617" s="49">
        <v>13271.707245808801</v>
      </c>
      <c r="Q617" s="37"/>
      <c r="R617" s="50">
        <v>-8.6510296664856889E-3</v>
      </c>
      <c r="S617" s="50">
        <v>33888.109998520646</v>
      </c>
      <c r="T617" s="50">
        <v>-114.81393310840501</v>
      </c>
    </row>
    <row r="618" spans="2:20">
      <c r="B618" s="44">
        <v>43874</v>
      </c>
      <c r="C618" s="45">
        <v>34</v>
      </c>
      <c r="D618" s="45">
        <v>2.81894</v>
      </c>
      <c r="E618" s="37"/>
      <c r="F618" s="44">
        <v>43874</v>
      </c>
      <c r="G618" s="49">
        <v>34</v>
      </c>
      <c r="H618" s="49">
        <v>24583.194813826802</v>
      </c>
      <c r="I618" s="37"/>
      <c r="J618" s="44">
        <v>43874</v>
      </c>
      <c r="K618" s="49">
        <v>34</v>
      </c>
      <c r="L618" s="49">
        <v>8124</v>
      </c>
      <c r="M618" s="37"/>
      <c r="N618" s="44">
        <v>43874</v>
      </c>
      <c r="O618" s="49">
        <v>34</v>
      </c>
      <c r="P618" s="49">
        <v>13587.657730258201</v>
      </c>
      <c r="Q618" s="37"/>
      <c r="R618" s="50">
        <v>0.33046965870484263</v>
      </c>
      <c r="S618" s="50">
        <v>38302.79188213405</v>
      </c>
      <c r="T618" s="50">
        <v>4490.3086127166443</v>
      </c>
    </row>
    <row r="619" spans="2:20">
      <c r="B619" s="44">
        <v>43874</v>
      </c>
      <c r="C619" s="45">
        <v>35</v>
      </c>
      <c r="D619" s="45">
        <v>2.32098</v>
      </c>
      <c r="E619" s="37"/>
      <c r="F619" s="44">
        <v>43874</v>
      </c>
      <c r="G619" s="49">
        <v>35</v>
      </c>
      <c r="H619" s="49">
        <v>25267.1785190341</v>
      </c>
      <c r="I619" s="37"/>
      <c r="J619" s="44">
        <v>43874</v>
      </c>
      <c r="K619" s="49">
        <v>35</v>
      </c>
      <c r="L619" s="49">
        <v>6736.58</v>
      </c>
      <c r="M619" s="37"/>
      <c r="N619" s="44">
        <v>43874</v>
      </c>
      <c r="O619" s="49">
        <v>35</v>
      </c>
      <c r="P619" s="49">
        <v>14060.0687380852</v>
      </c>
      <c r="Q619" s="37"/>
      <c r="R619" s="50">
        <v>0.26661386014767124</v>
      </c>
      <c r="S619" s="50">
        <v>32633.138339720987</v>
      </c>
      <c r="T619" s="50">
        <v>3748.609200202492</v>
      </c>
    </row>
    <row r="620" spans="2:20">
      <c r="B620" s="44">
        <v>43874</v>
      </c>
      <c r="C620" s="45">
        <v>36</v>
      </c>
      <c r="D620" s="45">
        <v>2.5295100000000001</v>
      </c>
      <c r="E620" s="37"/>
      <c r="F620" s="44">
        <v>43874</v>
      </c>
      <c r="G620" s="49">
        <v>36</v>
      </c>
      <c r="H620" s="49">
        <v>26077.9646287705</v>
      </c>
      <c r="I620" s="37"/>
      <c r="J620" s="44">
        <v>43874</v>
      </c>
      <c r="K620" s="49">
        <v>36</v>
      </c>
      <c r="L620" s="49">
        <v>41319.43</v>
      </c>
      <c r="M620" s="37"/>
      <c r="N620" s="44">
        <v>43874</v>
      </c>
      <c r="O620" s="49">
        <v>36</v>
      </c>
      <c r="P620" s="49">
        <v>14509.361611473199</v>
      </c>
      <c r="Q620" s="37"/>
      <c r="R620" s="50">
        <v>1.5844576288141123</v>
      </c>
      <c r="S620" s="50">
        <v>36701.575289837572</v>
      </c>
      <c r="T620" s="50">
        <v>22989.468694521333</v>
      </c>
    </row>
    <row r="621" spans="2:20">
      <c r="B621" s="44">
        <v>43874</v>
      </c>
      <c r="C621" s="45">
        <v>37</v>
      </c>
      <c r="D621" s="45">
        <v>2.4197500000000001</v>
      </c>
      <c r="E621" s="37"/>
      <c r="F621" s="44">
        <v>43874</v>
      </c>
      <c r="G621" s="49">
        <v>37</v>
      </c>
      <c r="H621" s="49">
        <v>25986.2623055189</v>
      </c>
      <c r="I621" s="37"/>
      <c r="J621" s="44">
        <v>43874</v>
      </c>
      <c r="K621" s="49">
        <v>37</v>
      </c>
      <c r="L621" s="49">
        <v>24756.2</v>
      </c>
      <c r="M621" s="37"/>
      <c r="N621" s="44">
        <v>43874</v>
      </c>
      <c r="O621" s="49">
        <v>37</v>
      </c>
      <c r="P621" s="49">
        <v>14430.7432775131</v>
      </c>
      <c r="Q621" s="37"/>
      <c r="R621" s="50">
        <v>0.95266490074420351</v>
      </c>
      <c r="S621" s="50">
        <v>34918.791045762322</v>
      </c>
      <c r="T621" s="50">
        <v>13747.662612137099</v>
      </c>
    </row>
    <row r="622" spans="2:20">
      <c r="B622" s="44">
        <v>43874</v>
      </c>
      <c r="C622" s="45">
        <v>38</v>
      </c>
      <c r="D622" s="45">
        <v>2.3555799999999998</v>
      </c>
      <c r="E622" s="37"/>
      <c r="F622" s="44">
        <v>43874</v>
      </c>
      <c r="G622" s="49">
        <v>38</v>
      </c>
      <c r="H622" s="49">
        <v>27803.871074182101</v>
      </c>
      <c r="I622" s="37"/>
      <c r="J622" s="44">
        <v>43874</v>
      </c>
      <c r="K622" s="49">
        <v>38</v>
      </c>
      <c r="L622" s="49">
        <v>14109.52</v>
      </c>
      <c r="M622" s="37"/>
      <c r="N622" s="44">
        <v>43874</v>
      </c>
      <c r="O622" s="49">
        <v>38</v>
      </c>
      <c r="P622" s="49">
        <v>14313.084638116899</v>
      </c>
      <c r="Q622" s="37"/>
      <c r="R622" s="50">
        <v>0.5074660273871614</v>
      </c>
      <c r="S622" s="50">
        <v>33715.615911855406</v>
      </c>
      <c r="T622" s="50">
        <v>7263.4042009613895</v>
      </c>
    </row>
    <row r="623" spans="2:20">
      <c r="B623" s="44">
        <v>43874</v>
      </c>
      <c r="C623" s="45">
        <v>39</v>
      </c>
      <c r="D623" s="45">
        <v>2.29297</v>
      </c>
      <c r="E623" s="37"/>
      <c r="F623" s="44">
        <v>43874</v>
      </c>
      <c r="G623" s="49">
        <v>39</v>
      </c>
      <c r="H623" s="49">
        <v>27793.638343339899</v>
      </c>
      <c r="I623" s="37"/>
      <c r="J623" s="44">
        <v>43874</v>
      </c>
      <c r="K623" s="49">
        <v>39</v>
      </c>
      <c r="L623" s="49">
        <v>8765.08</v>
      </c>
      <c r="M623" s="37"/>
      <c r="N623" s="44">
        <v>43874</v>
      </c>
      <c r="O623" s="49">
        <v>39</v>
      </c>
      <c r="P623" s="49">
        <v>14347.033400878599</v>
      </c>
      <c r="Q623" s="37"/>
      <c r="R623" s="50">
        <v>0.3153628140268418</v>
      </c>
      <c r="S623" s="50">
        <v>32897.317177212601</v>
      </c>
      <c r="T623" s="50">
        <v>4524.5208262381657</v>
      </c>
    </row>
    <row r="624" spans="2:20">
      <c r="B624" s="44">
        <v>43874</v>
      </c>
      <c r="C624" s="45">
        <v>40</v>
      </c>
      <c r="D624" s="45">
        <v>2.80125</v>
      </c>
      <c r="E624" s="37"/>
      <c r="F624" s="44">
        <v>43874</v>
      </c>
      <c r="G624" s="49">
        <v>40</v>
      </c>
      <c r="H624" s="49">
        <v>30714.284086456599</v>
      </c>
      <c r="I624" s="37"/>
      <c r="J624" s="44">
        <v>43874</v>
      </c>
      <c r="K624" s="49">
        <v>40</v>
      </c>
      <c r="L624" s="49">
        <v>8502.17</v>
      </c>
      <c r="M624" s="37"/>
      <c r="N624" s="44">
        <v>43874</v>
      </c>
      <c r="O624" s="49">
        <v>40</v>
      </c>
      <c r="P624" s="49">
        <v>14199.812447915099</v>
      </c>
      <c r="Q624" s="37"/>
      <c r="R624" s="50">
        <v>0.27681485188023686</v>
      </c>
      <c r="S624" s="50">
        <v>39777.224619722168</v>
      </c>
      <c r="T624" s="50">
        <v>3930.7189794967617</v>
      </c>
    </row>
    <row r="625" spans="2:20">
      <c r="B625" s="44">
        <v>43874</v>
      </c>
      <c r="C625" s="45">
        <v>41</v>
      </c>
      <c r="D625" s="45">
        <v>2.4270900000000002</v>
      </c>
      <c r="E625" s="37"/>
      <c r="F625" s="44">
        <v>43874</v>
      </c>
      <c r="G625" s="49">
        <v>41</v>
      </c>
      <c r="H625" s="49">
        <v>29934.700072258602</v>
      </c>
      <c r="I625" s="37"/>
      <c r="J625" s="44">
        <v>43874</v>
      </c>
      <c r="K625" s="49">
        <v>41</v>
      </c>
      <c r="L625" s="49">
        <v>12556.25</v>
      </c>
      <c r="M625" s="37"/>
      <c r="N625" s="44">
        <v>43874</v>
      </c>
      <c r="O625" s="49">
        <v>41</v>
      </c>
      <c r="P625" s="49">
        <v>13754.896598802499</v>
      </c>
      <c r="Q625" s="37"/>
      <c r="R625" s="50">
        <v>0.41945467867360592</v>
      </c>
      <c r="S625" s="50">
        <v>33384.371985987564</v>
      </c>
      <c r="T625" s="50">
        <v>5769.5557330393776</v>
      </c>
    </row>
    <row r="626" spans="2:20">
      <c r="B626" s="44">
        <v>43874</v>
      </c>
      <c r="C626" s="45">
        <v>42</v>
      </c>
      <c r="D626" s="45">
        <v>2.0619900000000002</v>
      </c>
      <c r="E626" s="37"/>
      <c r="F626" s="44">
        <v>43874</v>
      </c>
      <c r="G626" s="49">
        <v>42</v>
      </c>
      <c r="H626" s="49">
        <v>28960.856564915899</v>
      </c>
      <c r="I626" s="37"/>
      <c r="J626" s="44">
        <v>43874</v>
      </c>
      <c r="K626" s="49">
        <v>42</v>
      </c>
      <c r="L626" s="49">
        <v>8333.43</v>
      </c>
      <c r="M626" s="37"/>
      <c r="N626" s="44">
        <v>43874</v>
      </c>
      <c r="O626" s="49">
        <v>42</v>
      </c>
      <c r="P626" s="49">
        <v>13294.5965804468</v>
      </c>
      <c r="Q626" s="37"/>
      <c r="R626" s="50">
        <v>0.28774804990040875</v>
      </c>
      <c r="S626" s="50">
        <v>27413.325202915501</v>
      </c>
      <c r="T626" s="50">
        <v>3825.4942402362094</v>
      </c>
    </row>
    <row r="627" spans="2:20">
      <c r="B627" s="44">
        <v>43874</v>
      </c>
      <c r="C627" s="45">
        <v>43</v>
      </c>
      <c r="D627" s="45">
        <v>2.1236199999999998</v>
      </c>
      <c r="E627" s="37"/>
      <c r="F627" s="44">
        <v>43874</v>
      </c>
      <c r="G627" s="49">
        <v>43</v>
      </c>
      <c r="H627" s="49">
        <v>27899.132490031901</v>
      </c>
      <c r="I627" s="37"/>
      <c r="J627" s="44">
        <v>43874</v>
      </c>
      <c r="K627" s="49">
        <v>43</v>
      </c>
      <c r="L627" s="49">
        <v>13906.73</v>
      </c>
      <c r="M627" s="37"/>
      <c r="N627" s="44">
        <v>43874</v>
      </c>
      <c r="O627" s="49">
        <v>43</v>
      </c>
      <c r="P627" s="49">
        <v>12991.341752071299</v>
      </c>
      <c r="Q627" s="37"/>
      <c r="R627" s="50">
        <v>0.49846460297533424</v>
      </c>
      <c r="S627" s="50">
        <v>27588.67317153365</v>
      </c>
      <c r="T627" s="50">
        <v>6475.7240085631029</v>
      </c>
    </row>
    <row r="628" spans="2:20">
      <c r="B628" s="44">
        <v>43874</v>
      </c>
      <c r="C628" s="45">
        <v>44</v>
      </c>
      <c r="D628" s="45">
        <v>2.1601499999999998</v>
      </c>
      <c r="E628" s="37"/>
      <c r="F628" s="44">
        <v>43874</v>
      </c>
      <c r="G628" s="49">
        <v>44</v>
      </c>
      <c r="H628" s="49">
        <v>26702.3797915746</v>
      </c>
      <c r="I628" s="37"/>
      <c r="J628" s="44">
        <v>43874</v>
      </c>
      <c r="K628" s="49">
        <v>44</v>
      </c>
      <c r="L628" s="49">
        <v>9017.39</v>
      </c>
      <c r="M628" s="37"/>
      <c r="N628" s="44">
        <v>43874</v>
      </c>
      <c r="O628" s="49">
        <v>44</v>
      </c>
      <c r="P628" s="49">
        <v>12522.697133617199</v>
      </c>
      <c r="Q628" s="37"/>
      <c r="R628" s="50">
        <v>0.33769986309779237</v>
      </c>
      <c r="S628" s="50">
        <v>27050.904213183188</v>
      </c>
      <c r="T628" s="50">
        <v>4228.9131076376452</v>
      </c>
    </row>
    <row r="629" spans="2:20">
      <c r="B629" s="44">
        <v>43874</v>
      </c>
      <c r="C629" s="45">
        <v>45</v>
      </c>
      <c r="D629" s="45">
        <v>1.4695</v>
      </c>
      <c r="E629" s="37"/>
      <c r="F629" s="44">
        <v>43874</v>
      </c>
      <c r="G629" s="49">
        <v>45</v>
      </c>
      <c r="H629" s="49">
        <v>25764.686029576202</v>
      </c>
      <c r="I629" s="37"/>
      <c r="J629" s="44">
        <v>43874</v>
      </c>
      <c r="K629" s="49">
        <v>45</v>
      </c>
      <c r="L629" s="49">
        <v>3846.58</v>
      </c>
      <c r="M629" s="37"/>
      <c r="N629" s="44">
        <v>43874</v>
      </c>
      <c r="O629" s="49">
        <v>45</v>
      </c>
      <c r="P629" s="49">
        <v>12280.496297203001</v>
      </c>
      <c r="Q629" s="37"/>
      <c r="R629" s="50">
        <v>0.14929659905749962</v>
      </c>
      <c r="S629" s="50">
        <v>18046.189308739809</v>
      </c>
      <c r="T629" s="50">
        <v>1833.4363319106251</v>
      </c>
    </row>
    <row r="630" spans="2:20">
      <c r="B630" s="44">
        <v>43874</v>
      </c>
      <c r="C630" s="45">
        <v>46</v>
      </c>
      <c r="D630" s="45">
        <v>1.24926</v>
      </c>
      <c r="E630" s="37"/>
      <c r="F630" s="44">
        <v>43874</v>
      </c>
      <c r="G630" s="49">
        <v>46</v>
      </c>
      <c r="H630" s="49">
        <v>24619.517346572102</v>
      </c>
      <c r="I630" s="37"/>
      <c r="J630" s="44">
        <v>43874</v>
      </c>
      <c r="K630" s="49">
        <v>46</v>
      </c>
      <c r="L630" s="49">
        <v>-13.82</v>
      </c>
      <c r="M630" s="37"/>
      <c r="N630" s="44">
        <v>43874</v>
      </c>
      <c r="O630" s="49">
        <v>46</v>
      </c>
      <c r="P630" s="49">
        <v>11827.7898182228</v>
      </c>
      <c r="Q630" s="37"/>
      <c r="R630" s="50">
        <v>-5.6134325484346779E-4</v>
      </c>
      <c r="S630" s="50">
        <v>14775.984708313015</v>
      </c>
      <c r="T630" s="50">
        <v>-6.6394500341656144</v>
      </c>
    </row>
    <row r="631" spans="2:20">
      <c r="B631" s="44">
        <v>43874</v>
      </c>
      <c r="C631" s="45">
        <v>47</v>
      </c>
      <c r="D631" s="45">
        <v>1.5089999999999999</v>
      </c>
      <c r="E631" s="37"/>
      <c r="F631" s="44">
        <v>43874</v>
      </c>
      <c r="G631" s="49">
        <v>47</v>
      </c>
      <c r="H631" s="49">
        <v>23269.800873066699</v>
      </c>
      <c r="I631" s="37"/>
      <c r="J631" s="44">
        <v>43874</v>
      </c>
      <c r="K631" s="49">
        <v>47</v>
      </c>
      <c r="L631" s="49">
        <v>-3301.2</v>
      </c>
      <c r="M631" s="37"/>
      <c r="N631" s="44">
        <v>43874</v>
      </c>
      <c r="O631" s="49">
        <v>47</v>
      </c>
      <c r="P631" s="49">
        <v>11262.5061995306</v>
      </c>
      <c r="Q631" s="37"/>
      <c r="R631" s="50">
        <v>-0.14186627629551085</v>
      </c>
      <c r="S631" s="50">
        <v>16995.121855091675</v>
      </c>
      <c r="T631" s="50">
        <v>-1597.769816282512</v>
      </c>
    </row>
    <row r="632" spans="2:20">
      <c r="B632" s="44">
        <v>43874</v>
      </c>
      <c r="C632" s="45">
        <v>48</v>
      </c>
      <c r="D632" s="45">
        <v>2.0327500000000001</v>
      </c>
      <c r="E632" s="37"/>
      <c r="F632" s="44">
        <v>43874</v>
      </c>
      <c r="G632" s="49">
        <v>48</v>
      </c>
      <c r="H632" s="49">
        <v>22914.952929998301</v>
      </c>
      <c r="I632" s="37"/>
      <c r="J632" s="44">
        <v>43874</v>
      </c>
      <c r="K632" s="49">
        <v>48</v>
      </c>
      <c r="L632" s="49">
        <v>8968.9500000000007</v>
      </c>
      <c r="M632" s="37"/>
      <c r="N632" s="44">
        <v>43874</v>
      </c>
      <c r="O632" s="49">
        <v>48</v>
      </c>
      <c r="P632" s="49">
        <v>11228.947067503201</v>
      </c>
      <c r="Q632" s="37"/>
      <c r="R632" s="50">
        <v>0.39140163313443321</v>
      </c>
      <c r="S632" s="50">
        <v>22825.642151467131</v>
      </c>
      <c r="T632" s="50">
        <v>4395.0282206008578</v>
      </c>
    </row>
    <row r="633" spans="2:20">
      <c r="B633" s="44">
        <v>43875</v>
      </c>
      <c r="C633" s="45">
        <v>1</v>
      </c>
      <c r="D633" s="45">
        <v>2.1922799999999998</v>
      </c>
      <c r="E633" s="37"/>
      <c r="F633" s="44">
        <v>43875</v>
      </c>
      <c r="G633" s="49">
        <v>1</v>
      </c>
      <c r="H633" s="49">
        <v>22962.314510351898</v>
      </c>
      <c r="I633" s="37"/>
      <c r="J633" s="44">
        <v>43875</v>
      </c>
      <c r="K633" s="49">
        <v>1</v>
      </c>
      <c r="L633" s="49">
        <v>10365.030000000001</v>
      </c>
      <c r="M633" s="37"/>
      <c r="N633" s="44">
        <v>43875</v>
      </c>
      <c r="O633" s="49">
        <v>1</v>
      </c>
      <c r="P633" s="49">
        <v>11202.897085639999</v>
      </c>
      <c r="Q633" s="37"/>
      <c r="R633" s="50">
        <v>0.45139308562850777</v>
      </c>
      <c r="S633" s="50">
        <v>24559.887222906855</v>
      </c>
      <c r="T633" s="50">
        <v>5056.910283465656</v>
      </c>
    </row>
    <row r="634" spans="2:20">
      <c r="B634" s="44">
        <v>43875</v>
      </c>
      <c r="C634" s="45">
        <v>2</v>
      </c>
      <c r="D634" s="45">
        <v>2.1508799999999999</v>
      </c>
      <c r="E634" s="37"/>
      <c r="F634" s="44">
        <v>43875</v>
      </c>
      <c r="G634" s="49">
        <v>2</v>
      </c>
      <c r="H634" s="49">
        <v>23080.284129295102</v>
      </c>
      <c r="I634" s="37"/>
      <c r="J634" s="44">
        <v>43875</v>
      </c>
      <c r="K634" s="49">
        <v>2</v>
      </c>
      <c r="L634" s="49">
        <v>10486.56</v>
      </c>
      <c r="M634" s="37"/>
      <c r="N634" s="44">
        <v>43875</v>
      </c>
      <c r="O634" s="49">
        <v>2</v>
      </c>
      <c r="P634" s="49">
        <v>11162.7758874847</v>
      </c>
      <c r="Q634" s="37"/>
      <c r="R634" s="50">
        <v>0.45435142571272458</v>
      </c>
      <c r="S634" s="50">
        <v>24009.791400873091</v>
      </c>
      <c r="T634" s="50">
        <v>5071.8231393902979</v>
      </c>
    </row>
    <row r="635" spans="2:20">
      <c r="B635" s="44">
        <v>43875</v>
      </c>
      <c r="C635" s="45">
        <v>3</v>
      </c>
      <c r="D635" s="45">
        <v>2.0958800000000002</v>
      </c>
      <c r="E635" s="37"/>
      <c r="F635" s="44">
        <v>43875</v>
      </c>
      <c r="G635" s="49">
        <v>3</v>
      </c>
      <c r="H635" s="49">
        <v>22604.909154623401</v>
      </c>
      <c r="I635" s="37"/>
      <c r="J635" s="44">
        <v>43875</v>
      </c>
      <c r="K635" s="49">
        <v>3</v>
      </c>
      <c r="L635" s="49">
        <v>6810.61</v>
      </c>
      <c r="M635" s="37"/>
      <c r="N635" s="44">
        <v>43875</v>
      </c>
      <c r="O635" s="49">
        <v>3</v>
      </c>
      <c r="P635" s="49">
        <v>10812.532081678901</v>
      </c>
      <c r="Q635" s="37"/>
      <c r="R635" s="50">
        <v>0.30128897901839258</v>
      </c>
      <c r="S635" s="50">
        <v>22661.769739349176</v>
      </c>
      <c r="T635" s="50">
        <v>3257.6967514926509</v>
      </c>
    </row>
    <row r="636" spans="2:20">
      <c r="B636" s="44">
        <v>43875</v>
      </c>
      <c r="C636" s="45">
        <v>4</v>
      </c>
      <c r="D636" s="45">
        <v>2.1014599999999999</v>
      </c>
      <c r="E636" s="37"/>
      <c r="F636" s="44">
        <v>43875</v>
      </c>
      <c r="G636" s="49">
        <v>4</v>
      </c>
      <c r="H636" s="49">
        <v>11167.5064076256</v>
      </c>
      <c r="I636" s="37"/>
      <c r="J636" s="44">
        <v>43875</v>
      </c>
      <c r="K636" s="49">
        <v>4</v>
      </c>
      <c r="L636" s="49">
        <v>6544.02</v>
      </c>
      <c r="M636" s="37"/>
      <c r="N636" s="44">
        <v>43875</v>
      </c>
      <c r="O636" s="49">
        <v>4</v>
      </c>
      <c r="P636" s="49">
        <v>7540.7150410451004</v>
      </c>
      <c r="Q636" s="37"/>
      <c r="R636" s="50">
        <v>0.58598757512523059</v>
      </c>
      <c r="S636" s="50">
        <v>15846.511030154636</v>
      </c>
      <c r="T636" s="50">
        <v>4418.7653216123717</v>
      </c>
    </row>
    <row r="637" spans="2:20">
      <c r="B637" s="44">
        <v>43875</v>
      </c>
      <c r="C637" s="45">
        <v>5</v>
      </c>
      <c r="D637" s="45">
        <v>2.1180500000000002</v>
      </c>
      <c r="E637" s="37"/>
      <c r="F637" s="44">
        <v>43875</v>
      </c>
      <c r="G637" s="49">
        <v>5</v>
      </c>
      <c r="H637" s="49">
        <v>10426.5664269726</v>
      </c>
      <c r="I637" s="37"/>
      <c r="J637" s="44">
        <v>43875</v>
      </c>
      <c r="K637" s="49">
        <v>5</v>
      </c>
      <c r="L637" s="49">
        <v>6033.52</v>
      </c>
      <c r="M637" s="37"/>
      <c r="N637" s="44">
        <v>43875</v>
      </c>
      <c r="O637" s="49">
        <v>5</v>
      </c>
      <c r="P637" s="49">
        <v>6856.6412608962</v>
      </c>
      <c r="Q637" s="37"/>
      <c r="R637" s="50">
        <v>0.57866796727941239</v>
      </c>
      <c r="S637" s="50">
        <v>14522.709022641198</v>
      </c>
      <c r="T637" s="50">
        <v>3967.718660806951</v>
      </c>
    </row>
    <row r="638" spans="2:20">
      <c r="B638" s="44">
        <v>43875</v>
      </c>
      <c r="C638" s="45">
        <v>6</v>
      </c>
      <c r="D638" s="45">
        <v>2.3538000000000001</v>
      </c>
      <c r="E638" s="37"/>
      <c r="F638" s="44">
        <v>43875</v>
      </c>
      <c r="G638" s="49">
        <v>6</v>
      </c>
      <c r="H638" s="49">
        <v>10384.723065112399</v>
      </c>
      <c r="I638" s="37"/>
      <c r="J638" s="44">
        <v>43875</v>
      </c>
      <c r="K638" s="49">
        <v>6</v>
      </c>
      <c r="L638" s="49">
        <v>10966.68</v>
      </c>
      <c r="M638" s="37"/>
      <c r="N638" s="44">
        <v>43875</v>
      </c>
      <c r="O638" s="49">
        <v>6</v>
      </c>
      <c r="P638" s="49">
        <v>6634.1358979403003</v>
      </c>
      <c r="Q638" s="37"/>
      <c r="R638" s="50">
        <v>1.0560397163447421</v>
      </c>
      <c r="S638" s="50">
        <v>15615.42907657188</v>
      </c>
      <c r="T638" s="50">
        <v>7005.9109918533459</v>
      </c>
    </row>
    <row r="639" spans="2:20">
      <c r="B639" s="44">
        <v>43875</v>
      </c>
      <c r="C639" s="45">
        <v>7</v>
      </c>
      <c r="D639" s="45">
        <v>2.1838600000000001</v>
      </c>
      <c r="E639" s="37"/>
      <c r="F639" s="44">
        <v>43875</v>
      </c>
      <c r="G639" s="49">
        <v>7</v>
      </c>
      <c r="H639" s="49">
        <v>10104.8457543613</v>
      </c>
      <c r="I639" s="37"/>
      <c r="J639" s="44">
        <v>43875</v>
      </c>
      <c r="K639" s="49">
        <v>7</v>
      </c>
      <c r="L639" s="49">
        <v>3555.92</v>
      </c>
      <c r="M639" s="37"/>
      <c r="N639" s="44">
        <v>43875</v>
      </c>
      <c r="O639" s="49">
        <v>7</v>
      </c>
      <c r="P639" s="49">
        <v>6440.3962109933</v>
      </c>
      <c r="Q639" s="37"/>
      <c r="R639" s="50">
        <v>0.35190245219381483</v>
      </c>
      <c r="S639" s="50">
        <v>14064.923669339829</v>
      </c>
      <c r="T639" s="50">
        <v>2266.391219748296</v>
      </c>
    </row>
    <row r="640" spans="2:20">
      <c r="B640" s="44">
        <v>43875</v>
      </c>
      <c r="C640" s="45">
        <v>8</v>
      </c>
      <c r="D640" s="45">
        <v>1.6750400000000001</v>
      </c>
      <c r="E640" s="37"/>
      <c r="F640" s="44">
        <v>43875</v>
      </c>
      <c r="G640" s="49">
        <v>8</v>
      </c>
      <c r="H640" s="49">
        <v>8080.5893639327896</v>
      </c>
      <c r="I640" s="37"/>
      <c r="J640" s="44">
        <v>43875</v>
      </c>
      <c r="K640" s="49">
        <v>8</v>
      </c>
      <c r="L640" s="49">
        <v>-1413.83</v>
      </c>
      <c r="M640" s="37"/>
      <c r="N640" s="44">
        <v>43875</v>
      </c>
      <c r="O640" s="49">
        <v>8</v>
      </c>
      <c r="P640" s="49">
        <v>6023.4407449442997</v>
      </c>
      <c r="Q640" s="37"/>
      <c r="R640" s="50">
        <v>-0.17496619817244305</v>
      </c>
      <c r="S640" s="50">
        <v>10089.504185411501</v>
      </c>
      <c r="T640" s="50">
        <v>-1053.8985270598923</v>
      </c>
    </row>
    <row r="641" spans="2:20">
      <c r="B641" s="44">
        <v>43875</v>
      </c>
      <c r="C641" s="45">
        <v>9</v>
      </c>
      <c r="D641" s="45">
        <v>2.2857599999999998</v>
      </c>
      <c r="E641" s="37"/>
      <c r="F641" s="44">
        <v>43875</v>
      </c>
      <c r="G641" s="49">
        <v>9</v>
      </c>
      <c r="H641" s="49">
        <v>7676.7122850822998</v>
      </c>
      <c r="I641" s="37"/>
      <c r="J641" s="44">
        <v>43875</v>
      </c>
      <c r="K641" s="49">
        <v>9</v>
      </c>
      <c r="L641" s="49">
        <v>4952.7700000000004</v>
      </c>
      <c r="M641" s="37"/>
      <c r="N641" s="44">
        <v>43875</v>
      </c>
      <c r="O641" s="49">
        <v>9</v>
      </c>
      <c r="P641" s="49">
        <v>6036.2273412879003</v>
      </c>
      <c r="Q641" s="37"/>
      <c r="R641" s="50">
        <v>0.64516811573418287</v>
      </c>
      <c r="S641" s="50">
        <v>13797.36700762223</v>
      </c>
      <c r="T641" s="50">
        <v>3894.3814199218709</v>
      </c>
    </row>
    <row r="642" spans="2:20">
      <c r="B642" s="44">
        <v>43875</v>
      </c>
      <c r="C642" s="45">
        <v>10</v>
      </c>
      <c r="D642" s="45">
        <v>2.3902299999999999</v>
      </c>
      <c r="E642" s="37"/>
      <c r="F642" s="44">
        <v>43875</v>
      </c>
      <c r="G642" s="49">
        <v>10</v>
      </c>
      <c r="H642" s="49">
        <v>9509.4694535722992</v>
      </c>
      <c r="I642" s="37"/>
      <c r="J642" s="44">
        <v>43875</v>
      </c>
      <c r="K642" s="49">
        <v>10</v>
      </c>
      <c r="L642" s="49">
        <v>809.03</v>
      </c>
      <c r="M642" s="37"/>
      <c r="N642" s="44">
        <v>43875</v>
      </c>
      <c r="O642" s="49">
        <v>10</v>
      </c>
      <c r="P642" s="49">
        <v>6215.6027925867002</v>
      </c>
      <c r="Q642" s="37"/>
      <c r="R642" s="50">
        <v>8.5076249936959641E-2</v>
      </c>
      <c r="S642" s="50">
        <v>14856.720262924508</v>
      </c>
      <c r="T642" s="50">
        <v>528.80017669097037</v>
      </c>
    </row>
    <row r="643" spans="2:20">
      <c r="B643" s="44">
        <v>43875</v>
      </c>
      <c r="C643" s="45">
        <v>11</v>
      </c>
      <c r="D643" s="45">
        <v>3.37032</v>
      </c>
      <c r="E643" s="37"/>
      <c r="F643" s="44">
        <v>43875</v>
      </c>
      <c r="G643" s="49">
        <v>11</v>
      </c>
      <c r="H643" s="49">
        <v>9702.8807819059894</v>
      </c>
      <c r="I643" s="37"/>
      <c r="J643" s="44">
        <v>43875</v>
      </c>
      <c r="K643" s="49">
        <v>11</v>
      </c>
      <c r="L643" s="49">
        <v>2096.94</v>
      </c>
      <c r="M643" s="37"/>
      <c r="N643" s="44">
        <v>43875</v>
      </c>
      <c r="O643" s="49">
        <v>11</v>
      </c>
      <c r="P643" s="49">
        <v>6825.1963407990997</v>
      </c>
      <c r="Q643" s="37"/>
      <c r="R643" s="50">
        <v>0.21611519786065916</v>
      </c>
      <c r="S643" s="50">
        <v>23003.095731322021</v>
      </c>
      <c r="T643" s="50">
        <v>1475.0286576296444</v>
      </c>
    </row>
    <row r="644" spans="2:20">
      <c r="B644" s="44">
        <v>43875</v>
      </c>
      <c r="C644" s="45">
        <v>12</v>
      </c>
      <c r="D644" s="45">
        <v>3.7786</v>
      </c>
      <c r="E644" s="37"/>
      <c r="F644" s="44">
        <v>43875</v>
      </c>
      <c r="G644" s="49">
        <v>12</v>
      </c>
      <c r="H644" s="49">
        <v>6541.4806591917104</v>
      </c>
      <c r="I644" s="37"/>
      <c r="J644" s="44">
        <v>43875</v>
      </c>
      <c r="K644" s="49">
        <v>12</v>
      </c>
      <c r="L644" s="49">
        <v>-182.71</v>
      </c>
      <c r="M644" s="37"/>
      <c r="N644" s="44">
        <v>43875</v>
      </c>
      <c r="O644" s="49">
        <v>12</v>
      </c>
      <c r="P644" s="49">
        <v>3716.4702624545998</v>
      </c>
      <c r="Q644" s="37"/>
      <c r="R644" s="50">
        <v>-2.7930985279803047E-2</v>
      </c>
      <c r="S644" s="50">
        <v>14043.054533710951</v>
      </c>
      <c r="T644" s="50">
        <v>-103.80467619344519</v>
      </c>
    </row>
    <row r="645" spans="2:20">
      <c r="B645" s="44">
        <v>43875</v>
      </c>
      <c r="C645" s="45">
        <v>13</v>
      </c>
      <c r="D645" s="45">
        <v>3.9184199999999998</v>
      </c>
      <c r="E645" s="37"/>
      <c r="F645" s="44">
        <v>43875</v>
      </c>
      <c r="G645" s="49">
        <v>13</v>
      </c>
      <c r="H645" s="49">
        <v>-171.105765380099</v>
      </c>
      <c r="I645" s="37"/>
      <c r="J645" s="44">
        <v>43875</v>
      </c>
      <c r="K645" s="49">
        <v>13</v>
      </c>
      <c r="L645" s="49">
        <v>2746.77</v>
      </c>
      <c r="M645" s="37"/>
      <c r="N645" s="44">
        <v>43875</v>
      </c>
      <c r="O645" s="49">
        <v>13</v>
      </c>
      <c r="P645" s="49">
        <v>-1178.4057811140001</v>
      </c>
      <c r="Q645" s="37"/>
      <c r="R645" s="50">
        <v>-16.05305346607258</v>
      </c>
      <c r="S645" s="50">
        <v>-4617.4887808327203</v>
      </c>
      <c r="T645" s="50">
        <v>18917.011008952064</v>
      </c>
    </row>
    <row r="646" spans="2:20">
      <c r="B646" s="44">
        <v>43875</v>
      </c>
      <c r="C646" s="45">
        <v>14</v>
      </c>
      <c r="D646" s="45">
        <v>4.3518400000000002</v>
      </c>
      <c r="E646" s="37"/>
      <c r="F646" s="44">
        <v>43875</v>
      </c>
      <c r="G646" s="49">
        <v>14</v>
      </c>
      <c r="H646" s="49">
        <v>8552.6355429451105</v>
      </c>
      <c r="I646" s="37"/>
      <c r="J646" s="44">
        <v>43875</v>
      </c>
      <c r="K646" s="49">
        <v>14</v>
      </c>
      <c r="L646" s="49">
        <v>19305.62</v>
      </c>
      <c r="M646" s="37"/>
      <c r="N646" s="44">
        <v>43875</v>
      </c>
      <c r="O646" s="49">
        <v>14</v>
      </c>
      <c r="P646" s="49">
        <v>5263.1729155969997</v>
      </c>
      <c r="Q646" s="37"/>
      <c r="R646" s="50">
        <v>2.2572714461011727</v>
      </c>
      <c r="S646" s="50">
        <v>22904.486421011647</v>
      </c>
      <c r="T646" s="50">
        <v>11880.409938270164</v>
      </c>
    </row>
    <row r="647" spans="2:20">
      <c r="B647" s="44">
        <v>43875</v>
      </c>
      <c r="C647" s="45">
        <v>15</v>
      </c>
      <c r="D647" s="45">
        <v>4.68133</v>
      </c>
      <c r="E647" s="37"/>
      <c r="F647" s="44">
        <v>43875</v>
      </c>
      <c r="G647" s="49">
        <v>15</v>
      </c>
      <c r="H647" s="49">
        <v>6651.4234676796996</v>
      </c>
      <c r="I647" s="37"/>
      <c r="J647" s="44">
        <v>43875</v>
      </c>
      <c r="K647" s="49">
        <v>15</v>
      </c>
      <c r="L647" s="49">
        <v>26904.240000000002</v>
      </c>
      <c r="M647" s="37"/>
      <c r="N647" s="44">
        <v>43875</v>
      </c>
      <c r="O647" s="49">
        <v>15</v>
      </c>
      <c r="P647" s="49">
        <v>5583.6226342213004</v>
      </c>
      <c r="Q647" s="37"/>
      <c r="R647" s="50">
        <v>4.0448845470043944</v>
      </c>
      <c r="S647" s="50">
        <v>26138.7801462592</v>
      </c>
      <c r="T647" s="50">
        <v>22585.108909465707</v>
      </c>
    </row>
    <row r="648" spans="2:20">
      <c r="B648" s="44">
        <v>43875</v>
      </c>
      <c r="C648" s="45">
        <v>16</v>
      </c>
      <c r="D648" s="45">
        <v>4.8667100000000003</v>
      </c>
      <c r="E648" s="37"/>
      <c r="F648" s="44">
        <v>43875</v>
      </c>
      <c r="G648" s="49">
        <v>16</v>
      </c>
      <c r="H648" s="49">
        <v>9627.0207149257094</v>
      </c>
      <c r="I648" s="37"/>
      <c r="J648" s="44">
        <v>43875</v>
      </c>
      <c r="K648" s="49">
        <v>16</v>
      </c>
      <c r="L648" s="49">
        <v>40693.47</v>
      </c>
      <c r="M648" s="37"/>
      <c r="N648" s="44">
        <v>43875</v>
      </c>
      <c r="O648" s="49">
        <v>16</v>
      </c>
      <c r="P648" s="49">
        <v>5985.3301827732002</v>
      </c>
      <c r="Q648" s="37"/>
      <c r="R648" s="50">
        <v>4.2270055508355711</v>
      </c>
      <c r="S648" s="50">
        <v>29128.866253804164</v>
      </c>
      <c r="T648" s="50">
        <v>25300.023906166</v>
      </c>
    </row>
    <row r="649" spans="2:20">
      <c r="B649" s="44">
        <v>43875</v>
      </c>
      <c r="C649" s="45">
        <v>17</v>
      </c>
      <c r="D649" s="45">
        <v>3.9756499999999999</v>
      </c>
      <c r="E649" s="37"/>
      <c r="F649" s="44">
        <v>43875</v>
      </c>
      <c r="G649" s="49">
        <v>17</v>
      </c>
      <c r="H649" s="49">
        <v>7017.3320017009</v>
      </c>
      <c r="I649" s="37"/>
      <c r="J649" s="44">
        <v>43875</v>
      </c>
      <c r="K649" s="49">
        <v>17</v>
      </c>
      <c r="L649" s="49">
        <v>22139.16</v>
      </c>
      <c r="M649" s="37"/>
      <c r="N649" s="44">
        <v>43875</v>
      </c>
      <c r="O649" s="49">
        <v>17</v>
      </c>
      <c r="P649" s="49">
        <v>5878.3680899310002</v>
      </c>
      <c r="Q649" s="37"/>
      <c r="R649" s="50">
        <v>3.1549255464375614</v>
      </c>
      <c r="S649" s="50">
        <v>23370.334096734179</v>
      </c>
      <c r="T649" s="50">
        <v>18545.813658286686</v>
      </c>
    </row>
    <row r="650" spans="2:20">
      <c r="B650" s="44">
        <v>43875</v>
      </c>
      <c r="C650" s="45">
        <v>18</v>
      </c>
      <c r="D650" s="45">
        <v>3.7751000000000001</v>
      </c>
      <c r="E650" s="37"/>
      <c r="F650" s="44">
        <v>43875</v>
      </c>
      <c r="G650" s="49">
        <v>18</v>
      </c>
      <c r="H650" s="49">
        <v>6979.86397329789</v>
      </c>
      <c r="I650" s="37"/>
      <c r="J650" s="44">
        <v>43875</v>
      </c>
      <c r="K650" s="49">
        <v>18</v>
      </c>
      <c r="L650" s="49">
        <v>4176.34</v>
      </c>
      <c r="M650" s="37"/>
      <c r="N650" s="44">
        <v>43875</v>
      </c>
      <c r="O650" s="49">
        <v>18</v>
      </c>
      <c r="P650" s="49">
        <v>2927.2315538864</v>
      </c>
      <c r="Q650" s="37"/>
      <c r="R650" s="50">
        <v>0.59834117340638326</v>
      </c>
      <c r="S650" s="50">
        <v>11050.591839076549</v>
      </c>
      <c r="T650" s="50">
        <v>1751.4831627845792</v>
      </c>
    </row>
    <row r="651" spans="2:20">
      <c r="B651" s="44">
        <v>43875</v>
      </c>
      <c r="C651" s="45">
        <v>19</v>
      </c>
      <c r="D651" s="45">
        <v>4.1489799999999999</v>
      </c>
      <c r="E651" s="37"/>
      <c r="F651" s="44">
        <v>43875</v>
      </c>
      <c r="G651" s="49">
        <v>19</v>
      </c>
      <c r="H651" s="49">
        <v>1230.8547855004099</v>
      </c>
      <c r="I651" s="37"/>
      <c r="J651" s="44">
        <v>43875</v>
      </c>
      <c r="K651" s="49">
        <v>19</v>
      </c>
      <c r="L651" s="49">
        <v>16646.09</v>
      </c>
      <c r="M651" s="37"/>
      <c r="N651" s="44">
        <v>43875</v>
      </c>
      <c r="O651" s="49">
        <v>19</v>
      </c>
      <c r="P651" s="49">
        <v>-93.260910237499601</v>
      </c>
      <c r="Q651" s="37"/>
      <c r="R651" s="50">
        <v>13.524008027667092</v>
      </c>
      <c r="S651" s="50">
        <v>-386.9376513571811</v>
      </c>
      <c r="T651" s="50">
        <v>-1261.2612987194848</v>
      </c>
    </row>
    <row r="652" spans="2:20">
      <c r="B652" s="44">
        <v>43875</v>
      </c>
      <c r="C652" s="45">
        <v>20</v>
      </c>
      <c r="D652" s="45">
        <v>3.52217</v>
      </c>
      <c r="E652" s="37"/>
      <c r="F652" s="44">
        <v>43875</v>
      </c>
      <c r="G652" s="49">
        <v>20</v>
      </c>
      <c r="H652" s="49">
        <v>1092.8817707169901</v>
      </c>
      <c r="I652" s="37"/>
      <c r="J652" s="44">
        <v>43875</v>
      </c>
      <c r="K652" s="49">
        <v>20</v>
      </c>
      <c r="L652" s="49">
        <v>-2376.3000000000002</v>
      </c>
      <c r="M652" s="37"/>
      <c r="N652" s="44">
        <v>43875</v>
      </c>
      <c r="O652" s="49">
        <v>20</v>
      </c>
      <c r="P652" s="49">
        <v>-203.07832676539999</v>
      </c>
      <c r="Q652" s="37"/>
      <c r="R652" s="50">
        <v>-2.1743431573948002</v>
      </c>
      <c r="S652" s="50">
        <v>-715.27639018328887</v>
      </c>
      <c r="T652" s="50">
        <v>441.5619702175328</v>
      </c>
    </row>
    <row r="653" spans="2:20">
      <c r="B653" s="44">
        <v>43875</v>
      </c>
      <c r="C653" s="45">
        <v>21</v>
      </c>
      <c r="D653" s="45">
        <v>3.8628300000000002</v>
      </c>
      <c r="E653" s="37"/>
      <c r="F653" s="44">
        <v>43875</v>
      </c>
      <c r="G653" s="49">
        <v>21</v>
      </c>
      <c r="H653" s="49">
        <v>1444.8881394516</v>
      </c>
      <c r="I653" s="37"/>
      <c r="J653" s="44">
        <v>43875</v>
      </c>
      <c r="K653" s="49">
        <v>21</v>
      </c>
      <c r="L653" s="49">
        <v>12916.12</v>
      </c>
      <c r="M653" s="37"/>
      <c r="N653" s="44">
        <v>43875</v>
      </c>
      <c r="O653" s="49">
        <v>21</v>
      </c>
      <c r="P653" s="49">
        <v>195.37871200000001</v>
      </c>
      <c r="Q653" s="37"/>
      <c r="R653" s="50">
        <v>8.9391833508317458</v>
      </c>
      <c r="S653" s="50">
        <v>754.71475007496008</v>
      </c>
      <c r="T653" s="50">
        <v>1746.5261294173506</v>
      </c>
    </row>
    <row r="654" spans="2:20">
      <c r="B654" s="44">
        <v>43875</v>
      </c>
      <c r="C654" s="45">
        <v>22</v>
      </c>
      <c r="D654" s="45">
        <v>3.6466400000000001</v>
      </c>
      <c r="E654" s="37"/>
      <c r="F654" s="44">
        <v>43875</v>
      </c>
      <c r="G654" s="49">
        <v>22</v>
      </c>
      <c r="H654" s="49">
        <v>1442.37258705</v>
      </c>
      <c r="I654" s="37"/>
      <c r="J654" s="44">
        <v>43875</v>
      </c>
      <c r="K654" s="49">
        <v>22</v>
      </c>
      <c r="L654" s="49">
        <v>13959.05</v>
      </c>
      <c r="M654" s="37"/>
      <c r="N654" s="44">
        <v>43875</v>
      </c>
      <c r="O654" s="49">
        <v>22</v>
      </c>
      <c r="P654" s="49">
        <v>242.4127047977</v>
      </c>
      <c r="Q654" s="37"/>
      <c r="R654" s="50">
        <v>9.6778392249880625</v>
      </c>
      <c r="S654" s="50">
        <v>883.99186582348477</v>
      </c>
      <c r="T654" s="50">
        <v>2346.0311831266331</v>
      </c>
    </row>
    <row r="655" spans="2:20">
      <c r="B655" s="44">
        <v>43875</v>
      </c>
      <c r="C655" s="45">
        <v>23</v>
      </c>
      <c r="D655" s="45">
        <v>4.2552899999999996</v>
      </c>
      <c r="E655" s="37"/>
      <c r="F655" s="44">
        <v>43875</v>
      </c>
      <c r="G655" s="49">
        <v>23</v>
      </c>
      <c r="H655" s="49">
        <v>6157.9775010084004</v>
      </c>
      <c r="I655" s="37"/>
      <c r="J655" s="44">
        <v>43875</v>
      </c>
      <c r="K655" s="49">
        <v>23</v>
      </c>
      <c r="L655" s="49">
        <v>35547.71</v>
      </c>
      <c r="M655" s="37"/>
      <c r="N655" s="44">
        <v>43875</v>
      </c>
      <c r="O655" s="49">
        <v>23</v>
      </c>
      <c r="P655" s="49">
        <v>2599.100535474</v>
      </c>
      <c r="Q655" s="37"/>
      <c r="R655" s="50">
        <v>5.7726274566899409</v>
      </c>
      <c r="S655" s="50">
        <v>11059.926517597156</v>
      </c>
      <c r="T655" s="50">
        <v>15003.63911377474</v>
      </c>
    </row>
    <row r="656" spans="2:20">
      <c r="B656" s="44">
        <v>43875</v>
      </c>
      <c r="C656" s="45">
        <v>24</v>
      </c>
      <c r="D656" s="45">
        <v>3.7959100000000001</v>
      </c>
      <c r="E656" s="37"/>
      <c r="F656" s="44">
        <v>43875</v>
      </c>
      <c r="G656" s="49">
        <v>24</v>
      </c>
      <c r="H656" s="49">
        <v>-2754.5903224082999</v>
      </c>
      <c r="I656" s="37"/>
      <c r="J656" s="44">
        <v>43875</v>
      </c>
      <c r="K656" s="49">
        <v>24</v>
      </c>
      <c r="L656" s="49">
        <v>23966.68</v>
      </c>
      <c r="M656" s="37"/>
      <c r="N656" s="44">
        <v>43875</v>
      </c>
      <c r="O656" s="49">
        <v>24</v>
      </c>
      <c r="P656" s="49">
        <v>-2745.4347793505999</v>
      </c>
      <c r="Q656" s="37"/>
      <c r="R656" s="50">
        <v>-8.700633195809047</v>
      </c>
      <c r="S656" s="50">
        <v>-10421.423333284736</v>
      </c>
      <c r="T656" s="50">
        <v>23887.020978146516</v>
      </c>
    </row>
    <row r="657" spans="2:20">
      <c r="B657" s="44">
        <v>43875</v>
      </c>
      <c r="C657" s="45">
        <v>25</v>
      </c>
      <c r="D657" s="45">
        <v>3.5156800000000001</v>
      </c>
      <c r="E657" s="37"/>
      <c r="F657" s="44">
        <v>43875</v>
      </c>
      <c r="G657" s="49">
        <v>25</v>
      </c>
      <c r="H657" s="49">
        <v>9422.1254579453198</v>
      </c>
      <c r="I657" s="37"/>
      <c r="J657" s="44">
        <v>43875</v>
      </c>
      <c r="K657" s="49">
        <v>25</v>
      </c>
      <c r="L657" s="49">
        <v>20286.75</v>
      </c>
      <c r="M657" s="37"/>
      <c r="N657" s="44">
        <v>43875</v>
      </c>
      <c r="O657" s="49">
        <v>25</v>
      </c>
      <c r="P657" s="49">
        <v>2745.8995857013001</v>
      </c>
      <c r="Q657" s="37"/>
      <c r="R657" s="50">
        <v>2.1530969939370692</v>
      </c>
      <c r="S657" s="50">
        <v>9653.7042554583477</v>
      </c>
      <c r="T657" s="50">
        <v>5912.188143626513</v>
      </c>
    </row>
    <row r="658" spans="2:20">
      <c r="B658" s="44">
        <v>43875</v>
      </c>
      <c r="C658" s="45">
        <v>26</v>
      </c>
      <c r="D658" s="45">
        <v>3.4481000000000002</v>
      </c>
      <c r="E658" s="37"/>
      <c r="F658" s="44">
        <v>43875</v>
      </c>
      <c r="G658" s="49">
        <v>26</v>
      </c>
      <c r="H658" s="49">
        <v>9487.5670016045096</v>
      </c>
      <c r="I658" s="37"/>
      <c r="J658" s="44">
        <v>43875</v>
      </c>
      <c r="K658" s="49">
        <v>26</v>
      </c>
      <c r="L658" s="49">
        <v>18806.810000000001</v>
      </c>
      <c r="M658" s="37"/>
      <c r="N658" s="44">
        <v>43875</v>
      </c>
      <c r="O658" s="49">
        <v>26</v>
      </c>
      <c r="P658" s="49">
        <v>2664.2321125826002</v>
      </c>
      <c r="Q658" s="37"/>
      <c r="R658" s="50">
        <v>1.9822584648750778</v>
      </c>
      <c r="S658" s="50">
        <v>9186.5387473960636</v>
      </c>
      <c r="T658" s="50">
        <v>5281.1966575588704</v>
      </c>
    </row>
    <row r="659" spans="2:20">
      <c r="B659" s="44">
        <v>43875</v>
      </c>
      <c r="C659" s="45">
        <v>27</v>
      </c>
      <c r="D659" s="45">
        <v>3.5214300000000001</v>
      </c>
      <c r="E659" s="37"/>
      <c r="F659" s="44">
        <v>43875</v>
      </c>
      <c r="G659" s="49">
        <v>27</v>
      </c>
      <c r="H659" s="49">
        <v>-1592.2993241914</v>
      </c>
      <c r="I659" s="37"/>
      <c r="J659" s="44">
        <v>43875</v>
      </c>
      <c r="K659" s="49">
        <v>27</v>
      </c>
      <c r="L659" s="49">
        <v>18606.34</v>
      </c>
      <c r="M659" s="37"/>
      <c r="N659" s="44">
        <v>43875</v>
      </c>
      <c r="O659" s="49">
        <v>27</v>
      </c>
      <c r="P659" s="49">
        <v>-2489.0521787554999</v>
      </c>
      <c r="Q659" s="37"/>
      <c r="R659" s="50">
        <v>-11.685202472499103</v>
      </c>
      <c r="S659" s="50">
        <v>-8765.0230138349798</v>
      </c>
      <c r="T659" s="50">
        <v>29085.078673373046</v>
      </c>
    </row>
    <row r="660" spans="2:20">
      <c r="B660" s="44">
        <v>43875</v>
      </c>
      <c r="C660" s="45">
        <v>28</v>
      </c>
      <c r="D660" s="45">
        <v>3.7092000000000001</v>
      </c>
      <c r="E660" s="37"/>
      <c r="F660" s="44">
        <v>43875</v>
      </c>
      <c r="G660" s="49">
        <v>28</v>
      </c>
      <c r="H660" s="49">
        <v>6370.8005074600196</v>
      </c>
      <c r="I660" s="37"/>
      <c r="J660" s="44">
        <v>43875</v>
      </c>
      <c r="K660" s="49">
        <v>28</v>
      </c>
      <c r="L660" s="49">
        <v>17576.53</v>
      </c>
      <c r="M660" s="37"/>
      <c r="N660" s="44">
        <v>43875</v>
      </c>
      <c r="O660" s="49">
        <v>28</v>
      </c>
      <c r="P660" s="49">
        <v>2360.0468067424999</v>
      </c>
      <c r="Q660" s="37"/>
      <c r="R660" s="50">
        <v>2.7589201670054493</v>
      </c>
      <c r="S660" s="50">
        <v>8753.8856155692811</v>
      </c>
      <c r="T660" s="50">
        <v>6511.1807301986955</v>
      </c>
    </row>
    <row r="661" spans="2:20">
      <c r="B661" s="44">
        <v>43875</v>
      </c>
      <c r="C661" s="45">
        <v>29</v>
      </c>
      <c r="D661" s="45">
        <v>3.89784</v>
      </c>
      <c r="E661" s="37"/>
      <c r="F661" s="44">
        <v>43875</v>
      </c>
      <c r="G661" s="49">
        <v>29</v>
      </c>
      <c r="H661" s="49">
        <v>6408.0203914767999</v>
      </c>
      <c r="I661" s="37"/>
      <c r="J661" s="44">
        <v>43875</v>
      </c>
      <c r="K661" s="49">
        <v>29</v>
      </c>
      <c r="L661" s="49">
        <v>25611.37</v>
      </c>
      <c r="M661" s="37"/>
      <c r="N661" s="44">
        <v>43875</v>
      </c>
      <c r="O661" s="49">
        <v>29</v>
      </c>
      <c r="P661" s="49">
        <v>2277.5668546973998</v>
      </c>
      <c r="Q661" s="37"/>
      <c r="R661" s="50">
        <v>3.9967678682897532</v>
      </c>
      <c r="S661" s="50">
        <v>8877.5911889137133</v>
      </c>
      <c r="T661" s="50">
        <v>9102.9060227363243</v>
      </c>
    </row>
    <row r="662" spans="2:20">
      <c r="B662" s="44">
        <v>43875</v>
      </c>
      <c r="C662" s="45">
        <v>30</v>
      </c>
      <c r="D662" s="45">
        <v>3.81467</v>
      </c>
      <c r="E662" s="37"/>
      <c r="F662" s="44">
        <v>43875</v>
      </c>
      <c r="G662" s="49">
        <v>30</v>
      </c>
      <c r="H662" s="49">
        <v>9746.9994132857992</v>
      </c>
      <c r="I662" s="37"/>
      <c r="J662" s="44">
        <v>43875</v>
      </c>
      <c r="K662" s="49">
        <v>30</v>
      </c>
      <c r="L662" s="49">
        <v>23125.53</v>
      </c>
      <c r="M662" s="37"/>
      <c r="N662" s="44">
        <v>43875</v>
      </c>
      <c r="O662" s="49">
        <v>30</v>
      </c>
      <c r="P662" s="49">
        <v>6633.1589275370998</v>
      </c>
      <c r="Q662" s="37"/>
      <c r="R662" s="50">
        <v>2.3725793979712755</v>
      </c>
      <c r="S662" s="50">
        <v>25303.312366107948</v>
      </c>
      <c r="T662" s="50">
        <v>15737.696214943764</v>
      </c>
    </row>
    <row r="663" spans="2:20">
      <c r="B663" s="44">
        <v>43875</v>
      </c>
      <c r="C663" s="45">
        <v>31</v>
      </c>
      <c r="D663" s="45">
        <v>3.3914399999999998</v>
      </c>
      <c r="E663" s="37"/>
      <c r="F663" s="44">
        <v>43875</v>
      </c>
      <c r="G663" s="49">
        <v>31</v>
      </c>
      <c r="H663" s="49">
        <v>6444.9420824622002</v>
      </c>
      <c r="I663" s="37"/>
      <c r="J663" s="44">
        <v>43875</v>
      </c>
      <c r="K663" s="49">
        <v>31</v>
      </c>
      <c r="L663" s="49">
        <v>6209.43</v>
      </c>
      <c r="M663" s="37"/>
      <c r="N663" s="44">
        <v>43875</v>
      </c>
      <c r="O663" s="49">
        <v>31</v>
      </c>
      <c r="P663" s="49">
        <v>2189.1569872707</v>
      </c>
      <c r="Q663" s="37"/>
      <c r="R663" s="50">
        <v>0.96345784346098795</v>
      </c>
      <c r="S663" s="50">
        <v>7424.3945729093421</v>
      </c>
      <c r="T663" s="50">
        <v>2109.1604699533823</v>
      </c>
    </row>
    <row r="664" spans="2:20">
      <c r="B664" s="44">
        <v>43875</v>
      </c>
      <c r="C664" s="45">
        <v>32</v>
      </c>
      <c r="D664" s="45">
        <v>3.39473</v>
      </c>
      <c r="E664" s="37"/>
      <c r="F664" s="44">
        <v>43875</v>
      </c>
      <c r="G664" s="49">
        <v>32</v>
      </c>
      <c r="H664" s="49">
        <v>6269.2047210079099</v>
      </c>
      <c r="I664" s="37"/>
      <c r="J664" s="44">
        <v>43875</v>
      </c>
      <c r="K664" s="49">
        <v>32</v>
      </c>
      <c r="L664" s="49">
        <v>6387.03</v>
      </c>
      <c r="M664" s="37"/>
      <c r="N664" s="44">
        <v>43875</v>
      </c>
      <c r="O664" s="49">
        <v>32</v>
      </c>
      <c r="P664" s="49">
        <v>1834.9220702352</v>
      </c>
      <c r="Q664" s="37"/>
      <c r="R664" s="50">
        <v>1.018794294369948</v>
      </c>
      <c r="S664" s="50">
        <v>6229.0649994895402</v>
      </c>
      <c r="T664" s="50">
        <v>1869.4081357691146</v>
      </c>
    </row>
    <row r="665" spans="2:20">
      <c r="B665" s="44">
        <v>43875</v>
      </c>
      <c r="C665" s="45">
        <v>33</v>
      </c>
      <c r="D665" s="45">
        <v>3.3523999999999998</v>
      </c>
      <c r="E665" s="37"/>
      <c r="F665" s="44">
        <v>43875</v>
      </c>
      <c r="G665" s="49">
        <v>33</v>
      </c>
      <c r="H665" s="49">
        <v>6369.3208574344098</v>
      </c>
      <c r="I665" s="37"/>
      <c r="J665" s="44">
        <v>43875</v>
      </c>
      <c r="K665" s="49">
        <v>33</v>
      </c>
      <c r="L665" s="49">
        <v>3228.19</v>
      </c>
      <c r="M665" s="37"/>
      <c r="N665" s="44">
        <v>43875</v>
      </c>
      <c r="O665" s="49">
        <v>33</v>
      </c>
      <c r="P665" s="49">
        <v>1704.9071503681</v>
      </c>
      <c r="Q665" s="37"/>
      <c r="R665" s="50">
        <v>0.50683425631352619</v>
      </c>
      <c r="S665" s="50">
        <v>5715.5307308940182</v>
      </c>
      <c r="T665" s="50">
        <v>864.10534764042916</v>
      </c>
    </row>
    <row r="666" spans="2:20">
      <c r="B666" s="44">
        <v>43875</v>
      </c>
      <c r="C666" s="45">
        <v>34</v>
      </c>
      <c r="D666" s="45">
        <v>3.5544500000000001</v>
      </c>
      <c r="E666" s="37"/>
      <c r="F666" s="44">
        <v>43875</v>
      </c>
      <c r="G666" s="49">
        <v>34</v>
      </c>
      <c r="H666" s="49">
        <v>-492.916500510503</v>
      </c>
      <c r="I666" s="37"/>
      <c r="J666" s="44">
        <v>43875</v>
      </c>
      <c r="K666" s="49">
        <v>34</v>
      </c>
      <c r="L666" s="49">
        <v>9196.68</v>
      </c>
      <c r="M666" s="37"/>
      <c r="N666" s="44">
        <v>43875</v>
      </c>
      <c r="O666" s="49">
        <v>34</v>
      </c>
      <c r="P666" s="49">
        <v>-1410.1469834232</v>
      </c>
      <c r="Q666" s="37"/>
      <c r="R666" s="50">
        <v>-18.657683381414898</v>
      </c>
      <c r="S666" s="50">
        <v>-5012.2969452285934</v>
      </c>
      <c r="T666" s="50">
        <v>26310.075937967391</v>
      </c>
    </row>
    <row r="667" spans="2:20">
      <c r="B667" s="44">
        <v>43875</v>
      </c>
      <c r="C667" s="45">
        <v>35</v>
      </c>
      <c r="D667" s="45">
        <v>3.6087600000000002</v>
      </c>
      <c r="E667" s="37"/>
      <c r="F667" s="44">
        <v>43875</v>
      </c>
      <c r="G667" s="49">
        <v>35</v>
      </c>
      <c r="H667" s="49">
        <v>2166.3185765882899</v>
      </c>
      <c r="I667" s="37"/>
      <c r="J667" s="44">
        <v>43875</v>
      </c>
      <c r="K667" s="49">
        <v>35</v>
      </c>
      <c r="L667" s="49">
        <v>8651.18</v>
      </c>
      <c r="M667" s="37"/>
      <c r="N667" s="44">
        <v>43875</v>
      </c>
      <c r="O667" s="49">
        <v>35</v>
      </c>
      <c r="P667" s="49">
        <v>1149.5343886306</v>
      </c>
      <c r="Q667" s="37"/>
      <c r="R667" s="50">
        <v>3.9934938902775063</v>
      </c>
      <c r="S667" s="50">
        <v>4148.3937203145642</v>
      </c>
      <c r="T667" s="50">
        <v>4590.6585576601901</v>
      </c>
    </row>
    <row r="668" spans="2:20">
      <c r="B668" s="44">
        <v>43875</v>
      </c>
      <c r="C668" s="45">
        <v>36</v>
      </c>
      <c r="D668" s="45">
        <v>3.72946</v>
      </c>
      <c r="E668" s="37"/>
      <c r="F668" s="44">
        <v>43875</v>
      </c>
      <c r="G668" s="49">
        <v>36</v>
      </c>
      <c r="H668" s="49">
        <v>12741.410627556301</v>
      </c>
      <c r="I668" s="37"/>
      <c r="J668" s="44">
        <v>43875</v>
      </c>
      <c r="K668" s="49">
        <v>36</v>
      </c>
      <c r="L668" s="49">
        <v>23382.959999999999</v>
      </c>
      <c r="M668" s="37"/>
      <c r="N668" s="44">
        <v>43875</v>
      </c>
      <c r="O668" s="49">
        <v>36</v>
      </c>
      <c r="P668" s="49">
        <v>8728.1711502826001</v>
      </c>
      <c r="Q668" s="37"/>
      <c r="R668" s="50">
        <v>1.8351939736899179</v>
      </c>
      <c r="S668" s="50">
        <v>32551.365178132946</v>
      </c>
      <c r="T668" s="50">
        <v>16017.887096332826</v>
      </c>
    </row>
    <row r="669" spans="2:20">
      <c r="B669" s="44">
        <v>43875</v>
      </c>
      <c r="C669" s="45">
        <v>37</v>
      </c>
      <c r="D669" s="45">
        <v>4.3334099999999998</v>
      </c>
      <c r="E669" s="37"/>
      <c r="F669" s="44">
        <v>43875</v>
      </c>
      <c r="G669" s="49">
        <v>37</v>
      </c>
      <c r="H669" s="49">
        <v>13414.116468358399</v>
      </c>
      <c r="I669" s="37"/>
      <c r="J669" s="44">
        <v>43875</v>
      </c>
      <c r="K669" s="49">
        <v>37</v>
      </c>
      <c r="L669" s="49">
        <v>46265.33</v>
      </c>
      <c r="M669" s="37"/>
      <c r="N669" s="44">
        <v>43875</v>
      </c>
      <c r="O669" s="49">
        <v>37</v>
      </c>
      <c r="P669" s="49">
        <v>9451.0291494095</v>
      </c>
      <c r="Q669" s="37"/>
      <c r="R669" s="50">
        <v>3.4490031534415242</v>
      </c>
      <c r="S669" s="50">
        <v>40955.184226342622</v>
      </c>
      <c r="T669" s="50">
        <v>32596.62933958113</v>
      </c>
    </row>
    <row r="670" spans="2:20">
      <c r="B670" s="44">
        <v>43875</v>
      </c>
      <c r="C670" s="45">
        <v>38</v>
      </c>
      <c r="D670" s="45">
        <v>3.9574600000000002</v>
      </c>
      <c r="E670" s="37"/>
      <c r="F670" s="44">
        <v>43875</v>
      </c>
      <c r="G670" s="49">
        <v>38</v>
      </c>
      <c r="H670" s="49">
        <v>12926.9119645802</v>
      </c>
      <c r="I670" s="37"/>
      <c r="J670" s="44">
        <v>43875</v>
      </c>
      <c r="K670" s="49">
        <v>38</v>
      </c>
      <c r="L670" s="49">
        <v>33314.230000000003</v>
      </c>
      <c r="M670" s="37"/>
      <c r="N670" s="44">
        <v>43875</v>
      </c>
      <c r="O670" s="49">
        <v>38</v>
      </c>
      <c r="P670" s="49">
        <v>9084.2254465711994</v>
      </c>
      <c r="Q670" s="37"/>
      <c r="R670" s="50">
        <v>2.5771220606499954</v>
      </c>
      <c r="S670" s="50">
        <v>35950.458835787664</v>
      </c>
      <c r="T670" s="50">
        <v>23411.157802276695</v>
      </c>
    </row>
    <row r="671" spans="2:20">
      <c r="B671" s="44">
        <v>43875</v>
      </c>
      <c r="C671" s="45">
        <v>39</v>
      </c>
      <c r="D671" s="45">
        <v>3.5824600000000002</v>
      </c>
      <c r="E671" s="37"/>
      <c r="F671" s="44">
        <v>43875</v>
      </c>
      <c r="G671" s="49">
        <v>39</v>
      </c>
      <c r="H671" s="49">
        <v>12230.5113173681</v>
      </c>
      <c r="I671" s="37"/>
      <c r="J671" s="44">
        <v>43875</v>
      </c>
      <c r="K671" s="49">
        <v>39</v>
      </c>
      <c r="L671" s="49">
        <v>14120.43</v>
      </c>
      <c r="M671" s="37"/>
      <c r="N671" s="44">
        <v>43875</v>
      </c>
      <c r="O671" s="49">
        <v>39</v>
      </c>
      <c r="P671" s="49">
        <v>8362.0001989853008</v>
      </c>
      <c r="Q671" s="37"/>
      <c r="R671" s="50">
        <v>1.1545249118038177</v>
      </c>
      <c r="S671" s="50">
        <v>29956.531232856883</v>
      </c>
      <c r="T671" s="50">
        <v>9654.1375422370111</v>
      </c>
    </row>
    <row r="672" spans="2:20">
      <c r="B672" s="44">
        <v>43875</v>
      </c>
      <c r="C672" s="45">
        <v>40</v>
      </c>
      <c r="D672" s="45">
        <v>3.2661099999999998</v>
      </c>
      <c r="E672" s="37"/>
      <c r="F672" s="44">
        <v>43875</v>
      </c>
      <c r="G672" s="49">
        <v>40</v>
      </c>
      <c r="H672" s="49">
        <v>11481.201232752401</v>
      </c>
      <c r="I672" s="37"/>
      <c r="J672" s="44">
        <v>43875</v>
      </c>
      <c r="K672" s="49">
        <v>40</v>
      </c>
      <c r="L672" s="49">
        <v>-337.65</v>
      </c>
      <c r="M672" s="37"/>
      <c r="N672" s="44">
        <v>43875</v>
      </c>
      <c r="O672" s="49">
        <v>40</v>
      </c>
      <c r="P672" s="49">
        <v>7644.9715789838001</v>
      </c>
      <c r="Q672" s="37"/>
      <c r="R672" s="50">
        <v>-2.9408943642306909E-2</v>
      </c>
      <c r="S672" s="50">
        <v>24969.318123834779</v>
      </c>
      <c r="T672" s="50">
        <v>-224.83053831337264</v>
      </c>
    </row>
    <row r="673" spans="2:20">
      <c r="B673" s="44">
        <v>43875</v>
      </c>
      <c r="C673" s="45">
        <v>41</v>
      </c>
      <c r="D673" s="45">
        <v>3.4027799999999999</v>
      </c>
      <c r="E673" s="37"/>
      <c r="F673" s="44">
        <v>43875</v>
      </c>
      <c r="G673" s="49">
        <v>41</v>
      </c>
      <c r="H673" s="49">
        <v>11295.4357052905</v>
      </c>
      <c r="I673" s="37"/>
      <c r="J673" s="44">
        <v>43875</v>
      </c>
      <c r="K673" s="49">
        <v>41</v>
      </c>
      <c r="L673" s="49">
        <v>742.13</v>
      </c>
      <c r="M673" s="37"/>
      <c r="N673" s="44">
        <v>43875</v>
      </c>
      <c r="O673" s="49">
        <v>41</v>
      </c>
      <c r="P673" s="49">
        <v>7473.3778459102004</v>
      </c>
      <c r="Q673" s="37"/>
      <c r="R673" s="50">
        <v>6.5701759486126318E-2</v>
      </c>
      <c r="S673" s="50">
        <v>25430.26066650631</v>
      </c>
      <c r="T673" s="50">
        <v>491.01407378093677</v>
      </c>
    </row>
    <row r="674" spans="2:20">
      <c r="B674" s="44">
        <v>43875</v>
      </c>
      <c r="C674" s="45">
        <v>42</v>
      </c>
      <c r="D674" s="45">
        <v>3.1850200000000002</v>
      </c>
      <c r="E674" s="37"/>
      <c r="F674" s="44">
        <v>43875</v>
      </c>
      <c r="G674" s="49">
        <v>42</v>
      </c>
      <c r="H674" s="49">
        <v>10716.3667908487</v>
      </c>
      <c r="I674" s="37"/>
      <c r="J674" s="44">
        <v>43875</v>
      </c>
      <c r="K674" s="49">
        <v>42</v>
      </c>
      <c r="L674" s="49">
        <v>-200.6</v>
      </c>
      <c r="M674" s="37"/>
      <c r="N674" s="44">
        <v>43875</v>
      </c>
      <c r="O674" s="49">
        <v>42</v>
      </c>
      <c r="P674" s="49">
        <v>6949.0610156147004</v>
      </c>
      <c r="Q674" s="37"/>
      <c r="R674" s="50">
        <v>-1.8719030797947626E-2</v>
      </c>
      <c r="S674" s="50">
        <v>22132.898315953134</v>
      </c>
      <c r="T674" s="50">
        <v>-130.07968716810879</v>
      </c>
    </row>
    <row r="675" spans="2:20">
      <c r="B675" s="44">
        <v>43875</v>
      </c>
      <c r="C675" s="45">
        <v>43</v>
      </c>
      <c r="D675" s="45">
        <v>3.89913</v>
      </c>
      <c r="E675" s="37"/>
      <c r="F675" s="44">
        <v>43875</v>
      </c>
      <c r="G675" s="49">
        <v>43</v>
      </c>
      <c r="H675" s="49">
        <v>13486.1859211562</v>
      </c>
      <c r="I675" s="37"/>
      <c r="J675" s="44">
        <v>43875</v>
      </c>
      <c r="K675" s="49">
        <v>43</v>
      </c>
      <c r="L675" s="49">
        <v>19190.87</v>
      </c>
      <c r="M675" s="37"/>
      <c r="N675" s="44">
        <v>43875</v>
      </c>
      <c r="O675" s="49">
        <v>43</v>
      </c>
      <c r="P675" s="49">
        <v>9982.7187759838998</v>
      </c>
      <c r="Q675" s="37"/>
      <c r="R675" s="50">
        <v>1.4230020342441434</v>
      </c>
      <c r="S675" s="50">
        <v>38923.918261002102</v>
      </c>
      <c r="T675" s="50">
        <v>14205.429125512295</v>
      </c>
    </row>
    <row r="676" spans="2:20">
      <c r="B676" s="44">
        <v>43875</v>
      </c>
      <c r="C676" s="45">
        <v>44</v>
      </c>
      <c r="D676" s="45">
        <v>3.8462200000000002</v>
      </c>
      <c r="E676" s="37"/>
      <c r="F676" s="44">
        <v>43875</v>
      </c>
      <c r="G676" s="49">
        <v>44</v>
      </c>
      <c r="H676" s="49">
        <v>12416.9374314284</v>
      </c>
      <c r="I676" s="37"/>
      <c r="J676" s="44">
        <v>43875</v>
      </c>
      <c r="K676" s="49">
        <v>44</v>
      </c>
      <c r="L676" s="49">
        <v>22260.16</v>
      </c>
      <c r="M676" s="37"/>
      <c r="N676" s="44">
        <v>43875</v>
      </c>
      <c r="O676" s="49">
        <v>44</v>
      </c>
      <c r="P676" s="49">
        <v>9121.6407705295005</v>
      </c>
      <c r="Q676" s="37"/>
      <c r="R676" s="50">
        <v>1.7927254705864513</v>
      </c>
      <c r="S676" s="50">
        <v>35083.837164425975</v>
      </c>
      <c r="T676" s="50">
        <v>16352.597742868058</v>
      </c>
    </row>
    <row r="677" spans="2:20">
      <c r="B677" s="44">
        <v>43875</v>
      </c>
      <c r="C677" s="45">
        <v>45</v>
      </c>
      <c r="D677" s="45">
        <v>3.3978199999999998</v>
      </c>
      <c r="E677" s="37"/>
      <c r="F677" s="44">
        <v>43875</v>
      </c>
      <c r="G677" s="49">
        <v>45</v>
      </c>
      <c r="H677" s="49">
        <v>128.00107380750501</v>
      </c>
      <c r="I677" s="37"/>
      <c r="J677" s="44">
        <v>43875</v>
      </c>
      <c r="K677" s="49">
        <v>45</v>
      </c>
      <c r="L677" s="49">
        <v>5796.34</v>
      </c>
      <c r="M677" s="37"/>
      <c r="N677" s="44">
        <v>43875</v>
      </c>
      <c r="O677" s="49">
        <v>45</v>
      </c>
      <c r="P677" s="49">
        <v>-994.4695056672</v>
      </c>
      <c r="Q677" s="37"/>
      <c r="R677" s="50">
        <v>45.283526361012036</v>
      </c>
      <c r="S677" s="50">
        <v>-3379.0283757461252</v>
      </c>
      <c r="T677" s="50">
        <v>-45033.08607510326</v>
      </c>
    </row>
    <row r="678" spans="2:20">
      <c r="B678" s="44">
        <v>43875</v>
      </c>
      <c r="C678" s="45">
        <v>46</v>
      </c>
      <c r="D678" s="45">
        <v>3.6103800000000001</v>
      </c>
      <c r="E678" s="37"/>
      <c r="F678" s="44">
        <v>43875</v>
      </c>
      <c r="G678" s="49">
        <v>46</v>
      </c>
      <c r="H678" s="49">
        <v>5958.3093169346002</v>
      </c>
      <c r="I678" s="37"/>
      <c r="J678" s="44">
        <v>43875</v>
      </c>
      <c r="K678" s="49">
        <v>46</v>
      </c>
      <c r="L678" s="49">
        <v>6469.87</v>
      </c>
      <c r="M678" s="37"/>
      <c r="N678" s="44">
        <v>43875</v>
      </c>
      <c r="O678" s="49">
        <v>46</v>
      </c>
      <c r="P678" s="49">
        <v>2752.2678647245002</v>
      </c>
      <c r="Q678" s="37"/>
      <c r="R678" s="50">
        <v>1.0858566844811919</v>
      </c>
      <c r="S678" s="50">
        <v>9936.7328534440421</v>
      </c>
      <c r="T678" s="50">
        <v>2988.5684583938755</v>
      </c>
    </row>
    <row r="679" spans="2:20">
      <c r="B679" s="44">
        <v>43875</v>
      </c>
      <c r="C679" s="45">
        <v>47</v>
      </c>
      <c r="D679" s="45">
        <v>3.5697700000000001</v>
      </c>
      <c r="E679" s="37"/>
      <c r="F679" s="44">
        <v>43875</v>
      </c>
      <c r="G679" s="49">
        <v>47</v>
      </c>
      <c r="H679" s="49">
        <v>5773.8635995840896</v>
      </c>
      <c r="I679" s="37"/>
      <c r="J679" s="44">
        <v>43875</v>
      </c>
      <c r="K679" s="49">
        <v>47</v>
      </c>
      <c r="L679" s="49">
        <v>-81.680000000000007</v>
      </c>
      <c r="M679" s="37"/>
      <c r="N679" s="44">
        <v>43875</v>
      </c>
      <c r="O679" s="49">
        <v>47</v>
      </c>
      <c r="P679" s="49">
        <v>2693.4753851364999</v>
      </c>
      <c r="Q679" s="37"/>
      <c r="R679" s="50">
        <v>-1.4146506683303653E-2</v>
      </c>
      <c r="S679" s="50">
        <v>9615.0876255987241</v>
      </c>
      <c r="T679" s="50">
        <v>-38.103267537147374</v>
      </c>
    </row>
    <row r="680" spans="2:20">
      <c r="B680" s="44">
        <v>43875</v>
      </c>
      <c r="C680" s="45">
        <v>48</v>
      </c>
      <c r="D680" s="45">
        <v>3.3473000000000002</v>
      </c>
      <c r="E680" s="37"/>
      <c r="F680" s="44">
        <v>43875</v>
      </c>
      <c r="G680" s="49">
        <v>48</v>
      </c>
      <c r="H680" s="49">
        <v>4630.9258987549001</v>
      </c>
      <c r="I680" s="37"/>
      <c r="J680" s="44">
        <v>43875</v>
      </c>
      <c r="K680" s="49">
        <v>48</v>
      </c>
      <c r="L680" s="49">
        <v>-2474.5700000000002</v>
      </c>
      <c r="M680" s="37"/>
      <c r="N680" s="44">
        <v>43875</v>
      </c>
      <c r="O680" s="49">
        <v>48</v>
      </c>
      <c r="P680" s="49">
        <v>1568.8915147898001</v>
      </c>
      <c r="Q680" s="37"/>
      <c r="R680" s="50">
        <v>-0.53435750303526308</v>
      </c>
      <c r="S680" s="50">
        <v>5251.5505674558981</v>
      </c>
      <c r="T680" s="50">
        <v>-838.34895237628916</v>
      </c>
    </row>
    <row r="681" spans="2:20">
      <c r="B681" s="44">
        <v>43876</v>
      </c>
      <c r="C681" s="45">
        <v>1</v>
      </c>
      <c r="D681" s="45">
        <v>3.3694799999999998</v>
      </c>
      <c r="E681" s="37"/>
      <c r="F681" s="44">
        <v>43876</v>
      </c>
      <c r="G681" s="49">
        <v>1</v>
      </c>
      <c r="H681" s="49">
        <v>735.96763004300794</v>
      </c>
      <c r="I681" s="37"/>
      <c r="J681" s="44">
        <v>43876</v>
      </c>
      <c r="K681" s="49">
        <v>1</v>
      </c>
      <c r="L681" s="49">
        <v>-1901.74</v>
      </c>
      <c r="M681" s="37"/>
      <c r="N681" s="44">
        <v>43876</v>
      </c>
      <c r="O681" s="49">
        <v>1</v>
      </c>
      <c r="P681" s="49">
        <v>-2514.3950151734002</v>
      </c>
      <c r="Q681" s="37"/>
      <c r="R681" s="50">
        <v>-2.5839995162407718</v>
      </c>
      <c r="S681" s="50">
        <v>-8472.2037157264676</v>
      </c>
      <c r="T681" s="50">
        <v>6497.1955028462744</v>
      </c>
    </row>
    <row r="682" spans="2:20">
      <c r="B682" s="44">
        <v>43876</v>
      </c>
      <c r="C682" s="45">
        <v>2</v>
      </c>
      <c r="D682" s="45">
        <v>4.2529000000000003</v>
      </c>
      <c r="E682" s="37"/>
      <c r="F682" s="44">
        <v>43876</v>
      </c>
      <c r="G682" s="49">
        <v>2</v>
      </c>
      <c r="H682" s="49">
        <v>8829.3102475147007</v>
      </c>
      <c r="I682" s="37"/>
      <c r="J682" s="44">
        <v>43876</v>
      </c>
      <c r="K682" s="49">
        <v>2</v>
      </c>
      <c r="L682" s="49">
        <v>13140.45</v>
      </c>
      <c r="M682" s="37"/>
      <c r="N682" s="44">
        <v>43876</v>
      </c>
      <c r="O682" s="49">
        <v>2</v>
      </c>
      <c r="P682" s="49">
        <v>6399.7690517773999</v>
      </c>
      <c r="Q682" s="37"/>
      <c r="R682" s="50">
        <v>1.4882759390744948</v>
      </c>
      <c r="S682" s="50">
        <v>27217.577800304105</v>
      </c>
      <c r="T682" s="50">
        <v>9524.6222953938995</v>
      </c>
    </row>
    <row r="683" spans="2:20">
      <c r="B683" s="44">
        <v>43876</v>
      </c>
      <c r="C683" s="45">
        <v>3</v>
      </c>
      <c r="D683" s="45">
        <v>4.7617500000000001</v>
      </c>
      <c r="E683" s="37"/>
      <c r="F683" s="44">
        <v>43876</v>
      </c>
      <c r="G683" s="49">
        <v>3</v>
      </c>
      <c r="H683" s="49">
        <v>8850.0804384908097</v>
      </c>
      <c r="I683" s="37"/>
      <c r="J683" s="44">
        <v>43876</v>
      </c>
      <c r="K683" s="49">
        <v>3</v>
      </c>
      <c r="L683" s="49">
        <v>17156.7</v>
      </c>
      <c r="M683" s="37"/>
      <c r="N683" s="44">
        <v>43876</v>
      </c>
      <c r="O683" s="49">
        <v>3</v>
      </c>
      <c r="P683" s="49">
        <v>6350.2012706282003</v>
      </c>
      <c r="Q683" s="37"/>
      <c r="R683" s="50">
        <v>1.9385925494396643</v>
      </c>
      <c r="S683" s="50">
        <v>30238.070900413833</v>
      </c>
      <c r="T683" s="50">
        <v>12310.452870682118</v>
      </c>
    </row>
    <row r="684" spans="2:20">
      <c r="B684" s="44">
        <v>43876</v>
      </c>
      <c r="C684" s="45">
        <v>4</v>
      </c>
      <c r="D684" s="45">
        <v>4.2736799999999997</v>
      </c>
      <c r="E684" s="37"/>
      <c r="F684" s="44">
        <v>43876</v>
      </c>
      <c r="G684" s="49">
        <v>4</v>
      </c>
      <c r="H684" s="49">
        <v>5816.7373560895903</v>
      </c>
      <c r="I684" s="37"/>
      <c r="J684" s="44">
        <v>43876</v>
      </c>
      <c r="K684" s="49">
        <v>4</v>
      </c>
      <c r="L684" s="49">
        <v>3839.61</v>
      </c>
      <c r="M684" s="37"/>
      <c r="N684" s="44">
        <v>43876</v>
      </c>
      <c r="O684" s="49">
        <v>4</v>
      </c>
      <c r="P684" s="49">
        <v>3116.0246114954998</v>
      </c>
      <c r="Q684" s="37"/>
      <c r="R684" s="50">
        <v>0.66009684896298104</v>
      </c>
      <c r="S684" s="50">
        <v>13316.892061656086</v>
      </c>
      <c r="T684" s="50">
        <v>2056.8780273392767</v>
      </c>
    </row>
    <row r="685" spans="2:20">
      <c r="B685" s="44">
        <v>43876</v>
      </c>
      <c r="C685" s="45">
        <v>5</v>
      </c>
      <c r="D685" s="45">
        <v>4.8149100000000002</v>
      </c>
      <c r="E685" s="37"/>
      <c r="F685" s="44">
        <v>43876</v>
      </c>
      <c r="G685" s="49">
        <v>5</v>
      </c>
      <c r="H685" s="49">
        <v>4504.5015662837905</v>
      </c>
      <c r="I685" s="37"/>
      <c r="J685" s="44">
        <v>43876</v>
      </c>
      <c r="K685" s="49">
        <v>5</v>
      </c>
      <c r="L685" s="49">
        <v>13946.85</v>
      </c>
      <c r="M685" s="37"/>
      <c r="N685" s="44">
        <v>43876</v>
      </c>
      <c r="O685" s="49">
        <v>5</v>
      </c>
      <c r="P685" s="49">
        <v>1907.7534137672001</v>
      </c>
      <c r="Q685" s="37"/>
      <c r="R685" s="50">
        <v>3.0962027196065867</v>
      </c>
      <c r="S685" s="50">
        <v>9185.6609894818303</v>
      </c>
      <c r="T685" s="50">
        <v>5906.7913080447543</v>
      </c>
    </row>
    <row r="686" spans="2:20">
      <c r="B686" s="44">
        <v>43876</v>
      </c>
      <c r="C686" s="45">
        <v>6</v>
      </c>
      <c r="D686" s="45">
        <v>4.9572700000000003</v>
      </c>
      <c r="E686" s="37"/>
      <c r="F686" s="44">
        <v>43876</v>
      </c>
      <c r="G686" s="49">
        <v>6</v>
      </c>
      <c r="H686" s="49">
        <v>4800.2696061285997</v>
      </c>
      <c r="I686" s="37"/>
      <c r="J686" s="44">
        <v>43876</v>
      </c>
      <c r="K686" s="49">
        <v>6</v>
      </c>
      <c r="L686" s="49">
        <v>14444.61</v>
      </c>
      <c r="M686" s="37"/>
      <c r="N686" s="44">
        <v>43876</v>
      </c>
      <c r="O686" s="49">
        <v>6</v>
      </c>
      <c r="P686" s="49">
        <v>3826.9572929825999</v>
      </c>
      <c r="Q686" s="37"/>
      <c r="R686" s="50">
        <v>3.0091247336521016</v>
      </c>
      <c r="S686" s="50">
        <v>18971.260579783855</v>
      </c>
      <c r="T686" s="50">
        <v>11515.791844944233</v>
      </c>
    </row>
    <row r="687" spans="2:20">
      <c r="B687" s="44">
        <v>43876</v>
      </c>
      <c r="C687" s="45">
        <v>7</v>
      </c>
      <c r="D687" s="45">
        <v>5.3940999999999999</v>
      </c>
      <c r="E687" s="37"/>
      <c r="F687" s="44">
        <v>43876</v>
      </c>
      <c r="G687" s="49">
        <v>7</v>
      </c>
      <c r="H687" s="49">
        <v>8898.3413506122906</v>
      </c>
      <c r="I687" s="37"/>
      <c r="J687" s="44">
        <v>43876</v>
      </c>
      <c r="K687" s="49">
        <v>7</v>
      </c>
      <c r="L687" s="49">
        <v>26993.21</v>
      </c>
      <c r="M687" s="37"/>
      <c r="N687" s="44">
        <v>43876</v>
      </c>
      <c r="O687" s="49">
        <v>7</v>
      </c>
      <c r="P687" s="49">
        <v>6073.1165825474</v>
      </c>
      <c r="Q687" s="37"/>
      <c r="R687" s="50">
        <v>3.0335102842669222</v>
      </c>
      <c r="S687" s="50">
        <v>32758.99815791893</v>
      </c>
      <c r="T687" s="50">
        <v>18422.861610709522</v>
      </c>
    </row>
    <row r="688" spans="2:20">
      <c r="B688" s="44">
        <v>43876</v>
      </c>
      <c r="C688" s="45">
        <v>8</v>
      </c>
      <c r="D688" s="45">
        <v>6.1203799999999999</v>
      </c>
      <c r="E688" s="37"/>
      <c r="F688" s="44">
        <v>43876</v>
      </c>
      <c r="G688" s="49">
        <v>8</v>
      </c>
      <c r="H688" s="49">
        <v>4176.4691318944997</v>
      </c>
      <c r="I688" s="37"/>
      <c r="J688" s="44">
        <v>43876</v>
      </c>
      <c r="K688" s="49">
        <v>8</v>
      </c>
      <c r="L688" s="49">
        <v>2485.65</v>
      </c>
      <c r="M688" s="37"/>
      <c r="N688" s="44">
        <v>43876</v>
      </c>
      <c r="O688" s="49">
        <v>8</v>
      </c>
      <c r="P688" s="49">
        <v>2343.6856842508</v>
      </c>
      <c r="Q688" s="37"/>
      <c r="R688" s="50">
        <v>0.59515584133444255</v>
      </c>
      <c r="S688" s="50">
        <v>14344.246988174911</v>
      </c>
      <c r="T688" s="50">
        <v>1394.8582252337735</v>
      </c>
    </row>
    <row r="689" spans="2:20">
      <c r="B689" s="44">
        <v>43876</v>
      </c>
      <c r="C689" s="45">
        <v>9</v>
      </c>
      <c r="D689" s="45">
        <v>6.7979700000000003</v>
      </c>
      <c r="E689" s="37"/>
      <c r="F689" s="44">
        <v>43876</v>
      </c>
      <c r="G689" s="49">
        <v>9</v>
      </c>
      <c r="H689" s="49">
        <v>3948.7176248318001</v>
      </c>
      <c r="I689" s="37"/>
      <c r="J689" s="44">
        <v>43876</v>
      </c>
      <c r="K689" s="49">
        <v>9</v>
      </c>
      <c r="L689" s="49">
        <v>4442.63</v>
      </c>
      <c r="M689" s="37"/>
      <c r="N689" s="44">
        <v>43876</v>
      </c>
      <c r="O689" s="49">
        <v>9</v>
      </c>
      <c r="P689" s="49">
        <v>1965.5390524525001</v>
      </c>
      <c r="Q689" s="37"/>
      <c r="R689" s="50">
        <v>1.1250817156593309</v>
      </c>
      <c r="S689" s="50">
        <v>13361.675512400523</v>
      </c>
      <c r="T689" s="50">
        <v>2211.3920493286746</v>
      </c>
    </row>
    <row r="690" spans="2:20">
      <c r="B690" s="44">
        <v>43876</v>
      </c>
      <c r="C690" s="45">
        <v>10</v>
      </c>
      <c r="D690" s="45">
        <v>7.1744300000000001</v>
      </c>
      <c r="E690" s="37"/>
      <c r="F690" s="44">
        <v>43876</v>
      </c>
      <c r="G690" s="49">
        <v>10</v>
      </c>
      <c r="H690" s="49">
        <v>3341.8632779403001</v>
      </c>
      <c r="I690" s="37"/>
      <c r="J690" s="44">
        <v>43876</v>
      </c>
      <c r="K690" s="49">
        <v>10</v>
      </c>
      <c r="L690" s="49">
        <v>0</v>
      </c>
      <c r="M690" s="37"/>
      <c r="N690" s="44">
        <v>43876</v>
      </c>
      <c r="O690" s="49">
        <v>10</v>
      </c>
      <c r="P690" s="49">
        <v>1437.6735587827</v>
      </c>
      <c r="Q690" s="37"/>
      <c r="R690" s="50">
        <v>0</v>
      </c>
      <c r="S690" s="50">
        <v>10314.488310337367</v>
      </c>
      <c r="T690" s="50">
        <v>0</v>
      </c>
    </row>
    <row r="691" spans="2:20">
      <c r="B691" s="44">
        <v>43876</v>
      </c>
      <c r="C691" s="45">
        <v>11</v>
      </c>
      <c r="D691" s="45">
        <v>7.8030799999999996</v>
      </c>
      <c r="E691" s="37"/>
      <c r="F691" s="44">
        <v>43876</v>
      </c>
      <c r="G691" s="49">
        <v>11</v>
      </c>
      <c r="H691" s="49">
        <v>4900.7212740901005</v>
      </c>
      <c r="I691" s="37"/>
      <c r="J691" s="44">
        <v>43876</v>
      </c>
      <c r="K691" s="49">
        <v>11</v>
      </c>
      <c r="L691" s="49">
        <v>0</v>
      </c>
      <c r="M691" s="37"/>
      <c r="N691" s="44">
        <v>43876</v>
      </c>
      <c r="O691" s="49">
        <v>11</v>
      </c>
      <c r="P691" s="49">
        <v>2817.2082831972002</v>
      </c>
      <c r="Q691" s="37"/>
      <c r="R691" s="50">
        <v>0</v>
      </c>
      <c r="S691" s="50">
        <v>21982.901610450408</v>
      </c>
      <c r="T691" s="50">
        <v>0</v>
      </c>
    </row>
    <row r="692" spans="2:20">
      <c r="B692" s="44">
        <v>43876</v>
      </c>
      <c r="C692" s="45">
        <v>12</v>
      </c>
      <c r="D692" s="45">
        <v>9.1379000000000001</v>
      </c>
      <c r="E692" s="37"/>
      <c r="F692" s="44">
        <v>43876</v>
      </c>
      <c r="G692" s="49">
        <v>12</v>
      </c>
      <c r="H692" s="49">
        <v>4971.1823979561004</v>
      </c>
      <c r="I692" s="37"/>
      <c r="J692" s="44">
        <v>43876</v>
      </c>
      <c r="K692" s="49">
        <v>12</v>
      </c>
      <c r="L692" s="49">
        <v>54921.82</v>
      </c>
      <c r="M692" s="37"/>
      <c r="N692" s="44">
        <v>43876</v>
      </c>
      <c r="O692" s="49">
        <v>12</v>
      </c>
      <c r="P692" s="49">
        <v>2682.7761579869002</v>
      </c>
      <c r="Q692" s="37"/>
      <c r="R692" s="50">
        <v>11.048039601721531</v>
      </c>
      <c r="S692" s="50">
        <v>24514.940254068497</v>
      </c>
      <c r="T692" s="50">
        <v>29639.417235993609</v>
      </c>
    </row>
    <row r="693" spans="2:20">
      <c r="B693" s="44">
        <v>43876</v>
      </c>
      <c r="C693" s="45">
        <v>13</v>
      </c>
      <c r="D693" s="45">
        <v>8.9445599999999992</v>
      </c>
      <c r="E693" s="37"/>
      <c r="F693" s="44">
        <v>43876</v>
      </c>
      <c r="G693" s="49">
        <v>13</v>
      </c>
      <c r="H693" s="49">
        <v>5070.6253579860004</v>
      </c>
      <c r="I693" s="37"/>
      <c r="J693" s="44">
        <v>43876</v>
      </c>
      <c r="K693" s="49">
        <v>13</v>
      </c>
      <c r="L693" s="49">
        <v>30445.42</v>
      </c>
      <c r="M693" s="37"/>
      <c r="N693" s="44">
        <v>43876</v>
      </c>
      <c r="O693" s="49">
        <v>13</v>
      </c>
      <c r="P693" s="49">
        <v>2418.3280911235001</v>
      </c>
      <c r="Q693" s="37"/>
      <c r="R693" s="50">
        <v>6.0042732110053976</v>
      </c>
      <c r="S693" s="50">
        <v>21630.880710739613</v>
      </c>
      <c r="T693" s="50">
        <v>14520.302572954652</v>
      </c>
    </row>
    <row r="694" spans="2:20">
      <c r="B694" s="44">
        <v>43876</v>
      </c>
      <c r="C694" s="45">
        <v>14</v>
      </c>
      <c r="D694" s="45">
        <v>10.00055</v>
      </c>
      <c r="E694" s="37"/>
      <c r="F694" s="44">
        <v>43876</v>
      </c>
      <c r="G694" s="49">
        <v>14</v>
      </c>
      <c r="H694" s="49">
        <v>5301.3285567031899</v>
      </c>
      <c r="I694" s="37"/>
      <c r="J694" s="44">
        <v>43876</v>
      </c>
      <c r="K694" s="49">
        <v>14</v>
      </c>
      <c r="L694" s="49">
        <v>0</v>
      </c>
      <c r="M694" s="37"/>
      <c r="N694" s="44">
        <v>43876</v>
      </c>
      <c r="O694" s="49">
        <v>14</v>
      </c>
      <c r="P694" s="49">
        <v>2360.6316947137002</v>
      </c>
      <c r="Q694" s="37"/>
      <c r="R694" s="50">
        <v>0</v>
      </c>
      <c r="S694" s="50">
        <v>23607.615294569096</v>
      </c>
      <c r="T694" s="50">
        <v>0</v>
      </c>
    </row>
    <row r="695" spans="2:20">
      <c r="B695" s="44">
        <v>43876</v>
      </c>
      <c r="C695" s="45">
        <v>15</v>
      </c>
      <c r="D695" s="45">
        <v>10.232900000000001</v>
      </c>
      <c r="E695" s="37"/>
      <c r="F695" s="44">
        <v>43876</v>
      </c>
      <c r="G695" s="49">
        <v>15</v>
      </c>
      <c r="H695" s="49">
        <v>5613.5913986510004</v>
      </c>
      <c r="I695" s="37"/>
      <c r="J695" s="44">
        <v>43876</v>
      </c>
      <c r="K695" s="49">
        <v>15</v>
      </c>
      <c r="L695" s="49">
        <v>-422.06</v>
      </c>
      <c r="M695" s="37"/>
      <c r="N695" s="44">
        <v>43876</v>
      </c>
      <c r="O695" s="49">
        <v>15</v>
      </c>
      <c r="P695" s="49">
        <v>2401.2571888718999</v>
      </c>
      <c r="Q695" s="37"/>
      <c r="R695" s="50">
        <v>-7.5185379559585513E-2</v>
      </c>
      <c r="S695" s="50">
        <v>24571.824688007266</v>
      </c>
      <c r="T695" s="50">
        <v>-180.53943316551712</v>
      </c>
    </row>
    <row r="696" spans="2:20">
      <c r="B696" s="44">
        <v>43876</v>
      </c>
      <c r="C696" s="45">
        <v>16</v>
      </c>
      <c r="D696" s="45">
        <v>9.2444900000000008</v>
      </c>
      <c r="E696" s="37"/>
      <c r="F696" s="44">
        <v>43876</v>
      </c>
      <c r="G696" s="49">
        <v>16</v>
      </c>
      <c r="H696" s="49">
        <v>6109.9570766858096</v>
      </c>
      <c r="I696" s="37"/>
      <c r="J696" s="44">
        <v>43876</v>
      </c>
      <c r="K696" s="49">
        <v>16</v>
      </c>
      <c r="L696" s="49">
        <v>-106.97</v>
      </c>
      <c r="M696" s="37"/>
      <c r="N696" s="44">
        <v>43876</v>
      </c>
      <c r="O696" s="49">
        <v>16</v>
      </c>
      <c r="P696" s="49">
        <v>2634.1081871665001</v>
      </c>
      <c r="Q696" s="37"/>
      <c r="R696" s="50">
        <v>-1.7507487967169673E-2</v>
      </c>
      <c r="S696" s="50">
        <v>24350.98679517884</v>
      </c>
      <c r="T696" s="50">
        <v>-46.11661739104062</v>
      </c>
    </row>
    <row r="697" spans="2:20">
      <c r="B697" s="44">
        <v>43876</v>
      </c>
      <c r="C697" s="45">
        <v>17</v>
      </c>
      <c r="D697" s="45">
        <v>7.8920700000000004</v>
      </c>
      <c r="E697" s="37"/>
      <c r="F697" s="44">
        <v>43876</v>
      </c>
      <c r="G697" s="49">
        <v>17</v>
      </c>
      <c r="H697" s="49">
        <v>3403.8794344001999</v>
      </c>
      <c r="I697" s="37"/>
      <c r="J697" s="44">
        <v>43876</v>
      </c>
      <c r="K697" s="49">
        <v>17</v>
      </c>
      <c r="L697" s="49">
        <v>-483.16</v>
      </c>
      <c r="M697" s="37"/>
      <c r="N697" s="44">
        <v>43876</v>
      </c>
      <c r="O697" s="49">
        <v>17</v>
      </c>
      <c r="P697" s="49">
        <v>3324.6701688418002</v>
      </c>
      <c r="Q697" s="37"/>
      <c r="R697" s="50">
        <v>-0.14194392290076455</v>
      </c>
      <c r="S697" s="50">
        <v>26238.529699411309</v>
      </c>
      <c r="T697" s="50">
        <v>-471.91672611655235</v>
      </c>
    </row>
    <row r="698" spans="2:20">
      <c r="B698" s="44">
        <v>43876</v>
      </c>
      <c r="C698" s="45">
        <v>18</v>
      </c>
      <c r="D698" s="45">
        <v>8.13157</v>
      </c>
      <c r="E698" s="37"/>
      <c r="F698" s="44">
        <v>43876</v>
      </c>
      <c r="G698" s="49">
        <v>18</v>
      </c>
      <c r="H698" s="49">
        <v>10319.0610840303</v>
      </c>
      <c r="I698" s="37"/>
      <c r="J698" s="44">
        <v>43876</v>
      </c>
      <c r="K698" s="49">
        <v>18</v>
      </c>
      <c r="L698" s="49">
        <v>8509.5400000000009</v>
      </c>
      <c r="M698" s="37"/>
      <c r="N698" s="44">
        <v>43876</v>
      </c>
      <c r="O698" s="49">
        <v>18</v>
      </c>
      <c r="P698" s="49">
        <v>7892.1970695611999</v>
      </c>
      <c r="Q698" s="37"/>
      <c r="R698" s="50">
        <v>0.82464285565372808</v>
      </c>
      <c r="S698" s="50">
        <v>64175.952924931764</v>
      </c>
      <c r="T698" s="50">
        <v>6508.2439288249325</v>
      </c>
    </row>
    <row r="699" spans="2:20">
      <c r="B699" s="44">
        <v>43876</v>
      </c>
      <c r="C699" s="45">
        <v>19</v>
      </c>
      <c r="D699" s="45">
        <v>7.6796600000000002</v>
      </c>
      <c r="E699" s="37"/>
      <c r="F699" s="44">
        <v>43876</v>
      </c>
      <c r="G699" s="49">
        <v>19</v>
      </c>
      <c r="H699" s="49">
        <v>4060.0326893185002</v>
      </c>
      <c r="I699" s="37"/>
      <c r="J699" s="44">
        <v>43876</v>
      </c>
      <c r="K699" s="49">
        <v>19</v>
      </c>
      <c r="L699" s="49">
        <v>5474.2</v>
      </c>
      <c r="M699" s="37"/>
      <c r="N699" s="44">
        <v>43876</v>
      </c>
      <c r="O699" s="49">
        <v>19</v>
      </c>
      <c r="P699" s="49">
        <v>3722.9338824954002</v>
      </c>
      <c r="Q699" s="37"/>
      <c r="R699" s="50">
        <v>1.3483142671245034</v>
      </c>
      <c r="S699" s="50">
        <v>28590.866420044626</v>
      </c>
      <c r="T699" s="50">
        <v>5019.6848693297679</v>
      </c>
    </row>
    <row r="700" spans="2:20">
      <c r="B700" s="44">
        <v>43876</v>
      </c>
      <c r="C700" s="45">
        <v>20</v>
      </c>
      <c r="D700" s="45">
        <v>6.99038</v>
      </c>
      <c r="E700" s="37"/>
      <c r="F700" s="44">
        <v>43876</v>
      </c>
      <c r="G700" s="49">
        <v>20</v>
      </c>
      <c r="H700" s="49">
        <v>4207.6212372172004</v>
      </c>
      <c r="I700" s="37"/>
      <c r="J700" s="44">
        <v>43876</v>
      </c>
      <c r="K700" s="49">
        <v>20</v>
      </c>
      <c r="L700" s="49">
        <v>4441.97</v>
      </c>
      <c r="M700" s="37"/>
      <c r="N700" s="44">
        <v>43876</v>
      </c>
      <c r="O700" s="49">
        <v>20</v>
      </c>
      <c r="P700" s="49">
        <v>3868.1122438779998</v>
      </c>
      <c r="Q700" s="37"/>
      <c r="R700" s="50">
        <v>1.0556962591380472</v>
      </c>
      <c r="S700" s="50">
        <v>27039.574467359893</v>
      </c>
      <c r="T700" s="50">
        <v>4083.5516257880822</v>
      </c>
    </row>
    <row r="701" spans="2:20">
      <c r="B701" s="44">
        <v>43876</v>
      </c>
      <c r="C701" s="45">
        <v>21</v>
      </c>
      <c r="D701" s="45">
        <v>6.6873699999999996</v>
      </c>
      <c r="E701" s="37"/>
      <c r="F701" s="44">
        <v>43876</v>
      </c>
      <c r="G701" s="49">
        <v>21</v>
      </c>
      <c r="H701" s="49">
        <v>6845.9651536633901</v>
      </c>
      <c r="I701" s="37"/>
      <c r="J701" s="44">
        <v>43876</v>
      </c>
      <c r="K701" s="49">
        <v>21</v>
      </c>
      <c r="L701" s="49">
        <v>6987.96</v>
      </c>
      <c r="M701" s="37"/>
      <c r="N701" s="44">
        <v>43876</v>
      </c>
      <c r="O701" s="49">
        <v>21</v>
      </c>
      <c r="P701" s="49">
        <v>2968.1301503025002</v>
      </c>
      <c r="Q701" s="37"/>
      <c r="R701" s="50">
        <v>1.0207413919220178</v>
      </c>
      <c r="S701" s="50">
        <v>19848.984523228428</v>
      </c>
      <c r="T701" s="50">
        <v>3029.693301025482</v>
      </c>
    </row>
    <row r="702" spans="2:20">
      <c r="B702" s="44">
        <v>43876</v>
      </c>
      <c r="C702" s="45">
        <v>22</v>
      </c>
      <c r="D702" s="45">
        <v>5.9036400000000002</v>
      </c>
      <c r="E702" s="37"/>
      <c r="F702" s="44">
        <v>43876</v>
      </c>
      <c r="G702" s="49">
        <v>22</v>
      </c>
      <c r="H702" s="49">
        <v>6949.1996645643103</v>
      </c>
      <c r="I702" s="37"/>
      <c r="J702" s="44">
        <v>43876</v>
      </c>
      <c r="K702" s="49">
        <v>22</v>
      </c>
      <c r="L702" s="49">
        <v>9874.3700000000008</v>
      </c>
      <c r="M702" s="37"/>
      <c r="N702" s="44">
        <v>43876</v>
      </c>
      <c r="O702" s="49">
        <v>22</v>
      </c>
      <c r="P702" s="49">
        <v>3022.0017610071</v>
      </c>
      <c r="Q702" s="37"/>
      <c r="R702" s="50">
        <v>1.4209362914627217</v>
      </c>
      <c r="S702" s="50">
        <v>17840.810476351955</v>
      </c>
      <c r="T702" s="50">
        <v>4294.0719750792432</v>
      </c>
    </row>
    <row r="703" spans="2:20">
      <c r="B703" s="44">
        <v>43876</v>
      </c>
      <c r="C703" s="45">
        <v>23</v>
      </c>
      <c r="D703" s="45">
        <v>5.9115200000000003</v>
      </c>
      <c r="E703" s="37"/>
      <c r="F703" s="44">
        <v>43876</v>
      </c>
      <c r="G703" s="49">
        <v>23</v>
      </c>
      <c r="H703" s="49">
        <v>9831.3912118297994</v>
      </c>
      <c r="I703" s="37"/>
      <c r="J703" s="44">
        <v>43876</v>
      </c>
      <c r="K703" s="49">
        <v>23</v>
      </c>
      <c r="L703" s="49">
        <v>24319.56</v>
      </c>
      <c r="M703" s="37"/>
      <c r="N703" s="44">
        <v>43876</v>
      </c>
      <c r="O703" s="49">
        <v>23</v>
      </c>
      <c r="P703" s="49">
        <v>3033.2533362165</v>
      </c>
      <c r="Q703" s="37"/>
      <c r="R703" s="50">
        <v>2.473664151492319</v>
      </c>
      <c r="S703" s="50">
        <v>17931.137762110564</v>
      </c>
      <c r="T703" s="50">
        <v>7503.2500401932339</v>
      </c>
    </row>
    <row r="704" spans="2:20">
      <c r="B704" s="44">
        <v>43876</v>
      </c>
      <c r="C704" s="45">
        <v>24</v>
      </c>
      <c r="D704" s="45">
        <v>5.8921299999999999</v>
      </c>
      <c r="E704" s="37"/>
      <c r="F704" s="44">
        <v>43876</v>
      </c>
      <c r="G704" s="49">
        <v>24</v>
      </c>
      <c r="H704" s="49">
        <v>10042.131395873101</v>
      </c>
      <c r="I704" s="37"/>
      <c r="J704" s="44">
        <v>43876</v>
      </c>
      <c r="K704" s="49">
        <v>24</v>
      </c>
      <c r="L704" s="49">
        <v>27539.279999999999</v>
      </c>
      <c r="M704" s="37"/>
      <c r="N704" s="44">
        <v>43876</v>
      </c>
      <c r="O704" s="49">
        <v>24</v>
      </c>
      <c r="P704" s="49">
        <v>3117.8244703833002</v>
      </c>
      <c r="Q704" s="37"/>
      <c r="R704" s="50">
        <v>2.7423739955561128</v>
      </c>
      <c r="S704" s="50">
        <v>18370.627096679553</v>
      </c>
      <c r="T704" s="50">
        <v>8550.2407502876722</v>
      </c>
    </row>
    <row r="705" spans="2:20">
      <c r="B705" s="44">
        <v>43876</v>
      </c>
      <c r="C705" s="45">
        <v>25</v>
      </c>
      <c r="D705" s="45">
        <v>5.90177</v>
      </c>
      <c r="E705" s="37"/>
      <c r="F705" s="44">
        <v>43876</v>
      </c>
      <c r="G705" s="49">
        <v>25</v>
      </c>
      <c r="H705" s="49">
        <v>10361.967147626599</v>
      </c>
      <c r="I705" s="37"/>
      <c r="J705" s="44">
        <v>43876</v>
      </c>
      <c r="K705" s="49">
        <v>25</v>
      </c>
      <c r="L705" s="49">
        <v>34782.79</v>
      </c>
      <c r="M705" s="37"/>
      <c r="N705" s="44">
        <v>43876</v>
      </c>
      <c r="O705" s="49">
        <v>25</v>
      </c>
      <c r="P705" s="49">
        <v>3244.7572905715001</v>
      </c>
      <c r="Q705" s="37"/>
      <c r="R705" s="50">
        <v>3.3567747807390966</v>
      </c>
      <c r="S705" s="50">
        <v>19149.811234776163</v>
      </c>
      <c r="T705" s="50">
        <v>10891.919442609733</v>
      </c>
    </row>
    <row r="706" spans="2:20">
      <c r="B706" s="44">
        <v>43876</v>
      </c>
      <c r="C706" s="45">
        <v>26</v>
      </c>
      <c r="D706" s="45">
        <v>5.9274300000000002</v>
      </c>
      <c r="E706" s="37"/>
      <c r="F706" s="44">
        <v>43876</v>
      </c>
      <c r="G706" s="49">
        <v>26</v>
      </c>
      <c r="H706" s="49">
        <v>7604.7650049128997</v>
      </c>
      <c r="I706" s="37"/>
      <c r="J706" s="44">
        <v>43876</v>
      </c>
      <c r="K706" s="49">
        <v>26</v>
      </c>
      <c r="L706" s="49">
        <v>32524.85</v>
      </c>
      <c r="M706" s="37"/>
      <c r="N706" s="44">
        <v>43876</v>
      </c>
      <c r="O706" s="49">
        <v>26</v>
      </c>
      <c r="P706" s="49">
        <v>3132.2981391348999</v>
      </c>
      <c r="Q706" s="37"/>
      <c r="R706" s="50">
        <v>4.2769040172823223</v>
      </c>
      <c r="S706" s="50">
        <v>18566.477958852382</v>
      </c>
      <c r="T706" s="50">
        <v>13396.538494591996</v>
      </c>
    </row>
    <row r="707" spans="2:20">
      <c r="B707" s="44">
        <v>43876</v>
      </c>
      <c r="C707" s="45">
        <v>27</v>
      </c>
      <c r="D707" s="45">
        <v>5.8134600000000001</v>
      </c>
      <c r="E707" s="37"/>
      <c r="F707" s="44">
        <v>43876</v>
      </c>
      <c r="G707" s="49">
        <v>27</v>
      </c>
      <c r="H707" s="49">
        <v>7434.8207011576096</v>
      </c>
      <c r="I707" s="37"/>
      <c r="J707" s="44">
        <v>43876</v>
      </c>
      <c r="K707" s="49">
        <v>27</v>
      </c>
      <c r="L707" s="49">
        <v>32764.38</v>
      </c>
      <c r="M707" s="37"/>
      <c r="N707" s="44">
        <v>43876</v>
      </c>
      <c r="O707" s="49">
        <v>27</v>
      </c>
      <c r="P707" s="49">
        <v>2989.7634229002001</v>
      </c>
      <c r="Q707" s="37"/>
      <c r="R707" s="50">
        <v>4.4068823334096745</v>
      </c>
      <c r="S707" s="50">
        <v>17380.870068493397</v>
      </c>
      <c r="T707" s="50">
        <v>13175.535609453329</v>
      </c>
    </row>
    <row r="708" spans="2:20">
      <c r="B708" s="44">
        <v>43876</v>
      </c>
      <c r="C708" s="45">
        <v>28</v>
      </c>
      <c r="D708" s="45">
        <v>5.3498400000000004</v>
      </c>
      <c r="E708" s="37"/>
      <c r="F708" s="44">
        <v>43876</v>
      </c>
      <c r="G708" s="49">
        <v>28</v>
      </c>
      <c r="H708" s="49">
        <v>10364.317957365</v>
      </c>
      <c r="I708" s="37"/>
      <c r="J708" s="44">
        <v>43876</v>
      </c>
      <c r="K708" s="49">
        <v>28</v>
      </c>
      <c r="L708" s="49">
        <v>18743.87</v>
      </c>
      <c r="M708" s="37"/>
      <c r="N708" s="44">
        <v>43876</v>
      </c>
      <c r="O708" s="49">
        <v>28</v>
      </c>
      <c r="P708" s="49">
        <v>3125.9156322481999</v>
      </c>
      <c r="Q708" s="37"/>
      <c r="R708" s="50">
        <v>1.8085000939864448</v>
      </c>
      <c r="S708" s="50">
        <v>16723.148486026712</v>
      </c>
      <c r="T708" s="50">
        <v>5653.2187147145669</v>
      </c>
    </row>
    <row r="709" spans="2:20">
      <c r="B709" s="44">
        <v>43876</v>
      </c>
      <c r="C709" s="45">
        <v>29</v>
      </c>
      <c r="D709" s="45">
        <v>5.3643799999999997</v>
      </c>
      <c r="E709" s="37"/>
      <c r="F709" s="44">
        <v>43876</v>
      </c>
      <c r="G709" s="49">
        <v>29</v>
      </c>
      <c r="H709" s="49">
        <v>10238.3160053916</v>
      </c>
      <c r="I709" s="37"/>
      <c r="J709" s="44">
        <v>43876</v>
      </c>
      <c r="K709" s="49">
        <v>29</v>
      </c>
      <c r="L709" s="49">
        <v>17076.84</v>
      </c>
      <c r="M709" s="37"/>
      <c r="N709" s="44">
        <v>43876</v>
      </c>
      <c r="O709" s="49">
        <v>29</v>
      </c>
      <c r="P709" s="49">
        <v>2969.8497690607001</v>
      </c>
      <c r="Q709" s="37"/>
      <c r="R709" s="50">
        <v>1.6679344524047865</v>
      </c>
      <c r="S709" s="50">
        <v>15931.402704153837</v>
      </c>
      <c r="T709" s="50">
        <v>4953.5147482827406</v>
      </c>
    </row>
    <row r="710" spans="2:20">
      <c r="B710" s="44">
        <v>43876</v>
      </c>
      <c r="C710" s="45">
        <v>30</v>
      </c>
      <c r="D710" s="45">
        <v>5.5463199999999997</v>
      </c>
      <c r="E710" s="37"/>
      <c r="F710" s="44">
        <v>43876</v>
      </c>
      <c r="G710" s="49">
        <v>30</v>
      </c>
      <c r="H710" s="49">
        <v>10100.205068019801</v>
      </c>
      <c r="I710" s="37"/>
      <c r="J710" s="44">
        <v>43876</v>
      </c>
      <c r="K710" s="49">
        <v>30</v>
      </c>
      <c r="L710" s="49">
        <v>20922.37</v>
      </c>
      <c r="M710" s="37"/>
      <c r="N710" s="44">
        <v>43876</v>
      </c>
      <c r="O710" s="49">
        <v>30</v>
      </c>
      <c r="P710" s="49">
        <v>2863.4964737312998</v>
      </c>
      <c r="Q710" s="37"/>
      <c r="R710" s="50">
        <v>2.0714797233420867</v>
      </c>
      <c r="S710" s="50">
        <v>15881.867762185382</v>
      </c>
      <c r="T710" s="50">
        <v>5931.674883195954</v>
      </c>
    </row>
    <row r="711" spans="2:20">
      <c r="B711" s="44">
        <v>43876</v>
      </c>
      <c r="C711" s="45">
        <v>31</v>
      </c>
      <c r="D711" s="45">
        <v>5.4684100000000004</v>
      </c>
      <c r="E711" s="37"/>
      <c r="F711" s="44">
        <v>43876</v>
      </c>
      <c r="G711" s="49">
        <v>31</v>
      </c>
      <c r="H711" s="49">
        <v>10066.995999414001</v>
      </c>
      <c r="I711" s="37"/>
      <c r="J711" s="44">
        <v>43876</v>
      </c>
      <c r="K711" s="49">
        <v>31</v>
      </c>
      <c r="L711" s="49">
        <v>23103.79</v>
      </c>
      <c r="M711" s="37"/>
      <c r="N711" s="44">
        <v>43876</v>
      </c>
      <c r="O711" s="49">
        <v>31</v>
      </c>
      <c r="P711" s="49">
        <v>2832.4800243677</v>
      </c>
      <c r="Q711" s="37"/>
      <c r="R711" s="50">
        <v>2.2950033953867539</v>
      </c>
      <c r="S711" s="50">
        <v>15489.162090052576</v>
      </c>
      <c r="T711" s="50">
        <v>6500.5512732890274</v>
      </c>
    </row>
    <row r="712" spans="2:20">
      <c r="B712" s="44">
        <v>43876</v>
      </c>
      <c r="C712" s="45">
        <v>32</v>
      </c>
      <c r="D712" s="45">
        <v>5.4198899999999997</v>
      </c>
      <c r="E712" s="37"/>
      <c r="F712" s="44">
        <v>43876</v>
      </c>
      <c r="G712" s="49">
        <v>32</v>
      </c>
      <c r="H712" s="49">
        <v>10002.443777459201</v>
      </c>
      <c r="I712" s="37"/>
      <c r="J712" s="44">
        <v>43876</v>
      </c>
      <c r="K712" s="49">
        <v>32</v>
      </c>
      <c r="L712" s="49">
        <v>20544.73</v>
      </c>
      <c r="M712" s="37"/>
      <c r="N712" s="44">
        <v>43876</v>
      </c>
      <c r="O712" s="49">
        <v>32</v>
      </c>
      <c r="P712" s="49">
        <v>2756.2688614611002</v>
      </c>
      <c r="Q712" s="37"/>
      <c r="R712" s="50">
        <v>2.0539710551833492</v>
      </c>
      <c r="S712" s="50">
        <v>14938.674039544401</v>
      </c>
      <c r="T712" s="50">
        <v>5661.2964617442649</v>
      </c>
    </row>
    <row r="713" spans="2:20">
      <c r="B713" s="44">
        <v>43876</v>
      </c>
      <c r="C713" s="45">
        <v>33</v>
      </c>
      <c r="D713" s="45">
        <v>5.1171600000000002</v>
      </c>
      <c r="E713" s="37"/>
      <c r="F713" s="44">
        <v>43876</v>
      </c>
      <c r="G713" s="49">
        <v>33</v>
      </c>
      <c r="H713" s="49">
        <v>10200.1908255364</v>
      </c>
      <c r="I713" s="37"/>
      <c r="J713" s="44">
        <v>43876</v>
      </c>
      <c r="K713" s="49">
        <v>33</v>
      </c>
      <c r="L713" s="49">
        <v>15764.91</v>
      </c>
      <c r="M713" s="37"/>
      <c r="N713" s="44">
        <v>43876</v>
      </c>
      <c r="O713" s="49">
        <v>33</v>
      </c>
      <c r="P713" s="49">
        <v>2862.7860022006998</v>
      </c>
      <c r="Q713" s="37"/>
      <c r="R713" s="50">
        <v>1.5455504970095466</v>
      </c>
      <c r="S713" s="50">
        <v>14649.334019021333</v>
      </c>
      <c r="T713" s="50">
        <v>4424.5803285332649</v>
      </c>
    </row>
    <row r="714" spans="2:20">
      <c r="B714" s="44">
        <v>43876</v>
      </c>
      <c r="C714" s="45">
        <v>34</v>
      </c>
      <c r="D714" s="45">
        <v>5.0339799999999997</v>
      </c>
      <c r="E714" s="37"/>
      <c r="F714" s="44">
        <v>43876</v>
      </c>
      <c r="G714" s="49">
        <v>34</v>
      </c>
      <c r="H714" s="49">
        <v>10369.075216998001</v>
      </c>
      <c r="I714" s="37"/>
      <c r="J714" s="44">
        <v>43876</v>
      </c>
      <c r="K714" s="49">
        <v>34</v>
      </c>
      <c r="L714" s="49">
        <v>15353.06</v>
      </c>
      <c r="M714" s="37"/>
      <c r="N714" s="44">
        <v>43876</v>
      </c>
      <c r="O714" s="49">
        <v>34</v>
      </c>
      <c r="P714" s="49">
        <v>2874.6309871501999</v>
      </c>
      <c r="Q714" s="37"/>
      <c r="R714" s="50">
        <v>1.4806585619932398</v>
      </c>
      <c r="S714" s="50">
        <v>14470.834896694363</v>
      </c>
      <c r="T714" s="50">
        <v>4256.3469836950226</v>
      </c>
    </row>
    <row r="715" spans="2:20">
      <c r="B715" s="44">
        <v>43876</v>
      </c>
      <c r="C715" s="45">
        <v>35</v>
      </c>
      <c r="D715" s="45">
        <v>5.53789</v>
      </c>
      <c r="E715" s="37"/>
      <c r="F715" s="44">
        <v>43876</v>
      </c>
      <c r="G715" s="49">
        <v>35</v>
      </c>
      <c r="H715" s="49">
        <v>7664.0352666786002</v>
      </c>
      <c r="I715" s="37"/>
      <c r="J715" s="44">
        <v>43876</v>
      </c>
      <c r="K715" s="49">
        <v>35</v>
      </c>
      <c r="L715" s="49">
        <v>31621.74</v>
      </c>
      <c r="M715" s="37"/>
      <c r="N715" s="44">
        <v>43876</v>
      </c>
      <c r="O715" s="49">
        <v>35</v>
      </c>
      <c r="P715" s="49">
        <v>2963.3960024445</v>
      </c>
      <c r="Q715" s="37"/>
      <c r="R715" s="50">
        <v>4.1259909303241065</v>
      </c>
      <c r="S715" s="50">
        <v>16410.961087977372</v>
      </c>
      <c r="T715" s="50">
        <v>12226.94502904472</v>
      </c>
    </row>
    <row r="716" spans="2:20">
      <c r="B716" s="44">
        <v>43876</v>
      </c>
      <c r="C716" s="45">
        <v>36</v>
      </c>
      <c r="D716" s="45">
        <v>5.72492</v>
      </c>
      <c r="E716" s="37"/>
      <c r="F716" s="44">
        <v>43876</v>
      </c>
      <c r="G716" s="49">
        <v>36</v>
      </c>
      <c r="H716" s="49">
        <v>-3529.4224306937999</v>
      </c>
      <c r="I716" s="37"/>
      <c r="J716" s="44">
        <v>43876</v>
      </c>
      <c r="K716" s="49">
        <v>36</v>
      </c>
      <c r="L716" s="49">
        <v>45283.05</v>
      </c>
      <c r="M716" s="37"/>
      <c r="N716" s="44">
        <v>43876</v>
      </c>
      <c r="O716" s="49">
        <v>36</v>
      </c>
      <c r="P716" s="49">
        <v>-2985.8985185798001</v>
      </c>
      <c r="Q716" s="37"/>
      <c r="R716" s="50">
        <v>-12.830158726876578</v>
      </c>
      <c r="S716" s="50">
        <v>-17094.030146987869</v>
      </c>
      <c r="T716" s="50">
        <v>38309.55193572447</v>
      </c>
    </row>
    <row r="717" spans="2:20">
      <c r="B717" s="44">
        <v>43876</v>
      </c>
      <c r="C717" s="45">
        <v>37</v>
      </c>
      <c r="D717" s="45">
        <v>5.8058699999999996</v>
      </c>
      <c r="E717" s="37"/>
      <c r="F717" s="44">
        <v>43876</v>
      </c>
      <c r="G717" s="49">
        <v>37</v>
      </c>
      <c r="H717" s="49">
        <v>7959.8998286673204</v>
      </c>
      <c r="I717" s="37"/>
      <c r="J717" s="44">
        <v>43876</v>
      </c>
      <c r="K717" s="49">
        <v>37</v>
      </c>
      <c r="L717" s="49">
        <v>50898.239999999998</v>
      </c>
      <c r="M717" s="37"/>
      <c r="N717" s="44">
        <v>43876</v>
      </c>
      <c r="O717" s="49">
        <v>37</v>
      </c>
      <c r="P717" s="49">
        <v>3149.4805433339998</v>
      </c>
      <c r="Q717" s="37"/>
      <c r="R717" s="50">
        <v>6.3943317247148812</v>
      </c>
      <c r="S717" s="50">
        <v>18285.474602126567</v>
      </c>
      <c r="T717" s="50">
        <v>20138.823354612858</v>
      </c>
    </row>
    <row r="718" spans="2:20">
      <c r="B718" s="44">
        <v>43876</v>
      </c>
      <c r="C718" s="45">
        <v>38</v>
      </c>
      <c r="D718" s="45">
        <v>5.9683099999999998</v>
      </c>
      <c r="E718" s="37"/>
      <c r="F718" s="44">
        <v>43876</v>
      </c>
      <c r="G718" s="49">
        <v>38</v>
      </c>
      <c r="H718" s="49">
        <v>7861.7576571784002</v>
      </c>
      <c r="I718" s="37"/>
      <c r="J718" s="44">
        <v>43876</v>
      </c>
      <c r="K718" s="49">
        <v>38</v>
      </c>
      <c r="L718" s="49">
        <v>54281.1</v>
      </c>
      <c r="M718" s="37"/>
      <c r="N718" s="44">
        <v>43876</v>
      </c>
      <c r="O718" s="49">
        <v>38</v>
      </c>
      <c r="P718" s="49">
        <v>3189.0470341033001</v>
      </c>
      <c r="Q718" s="37"/>
      <c r="R718" s="50">
        <v>6.9044483901684641</v>
      </c>
      <c r="S718" s="50">
        <v>19033.221304109065</v>
      </c>
      <c r="T718" s="50">
        <v>22018.610660786046</v>
      </c>
    </row>
    <row r="719" spans="2:20">
      <c r="B719" s="44">
        <v>43876</v>
      </c>
      <c r="C719" s="45">
        <v>39</v>
      </c>
      <c r="D719" s="45">
        <v>6.22654</v>
      </c>
      <c r="E719" s="37"/>
      <c r="F719" s="44">
        <v>43876</v>
      </c>
      <c r="G719" s="49">
        <v>39</v>
      </c>
      <c r="H719" s="49">
        <v>7727.8674402315</v>
      </c>
      <c r="I719" s="37"/>
      <c r="J719" s="44">
        <v>43876</v>
      </c>
      <c r="K719" s="49">
        <v>39</v>
      </c>
      <c r="L719" s="49">
        <v>43254.46</v>
      </c>
      <c r="M719" s="37"/>
      <c r="N719" s="44">
        <v>43876</v>
      </c>
      <c r="O719" s="49">
        <v>39</v>
      </c>
      <c r="P719" s="49">
        <v>3093.8167685922999</v>
      </c>
      <c r="Q719" s="37"/>
      <c r="R719" s="50">
        <v>5.5972052231144698</v>
      </c>
      <c r="S719" s="50">
        <v>19263.7738623107</v>
      </c>
      <c r="T719" s="50">
        <v>17316.727376523952</v>
      </c>
    </row>
    <row r="720" spans="2:20">
      <c r="B720" s="44">
        <v>43876</v>
      </c>
      <c r="C720" s="45">
        <v>40</v>
      </c>
      <c r="D720" s="45">
        <v>4.9469200000000004</v>
      </c>
      <c r="E720" s="37"/>
      <c r="F720" s="44">
        <v>43876</v>
      </c>
      <c r="G720" s="49">
        <v>40</v>
      </c>
      <c r="H720" s="49">
        <v>7854.4422668932002</v>
      </c>
      <c r="I720" s="37"/>
      <c r="J720" s="44">
        <v>43876</v>
      </c>
      <c r="K720" s="49">
        <v>40</v>
      </c>
      <c r="L720" s="49">
        <v>11300.72</v>
      </c>
      <c r="M720" s="37"/>
      <c r="N720" s="44">
        <v>43876</v>
      </c>
      <c r="O720" s="49">
        <v>40</v>
      </c>
      <c r="P720" s="49">
        <v>3181.9541384702002</v>
      </c>
      <c r="Q720" s="37"/>
      <c r="R720" s="50">
        <v>1.4387679756248259</v>
      </c>
      <c r="S720" s="50">
        <v>15740.872566681004</v>
      </c>
      <c r="T720" s="50">
        <v>4578.0937143378069</v>
      </c>
    </row>
    <row r="721" spans="2:20">
      <c r="B721" s="44">
        <v>43876</v>
      </c>
      <c r="C721" s="45">
        <v>41</v>
      </c>
      <c r="D721" s="45">
        <v>5.5556000000000001</v>
      </c>
      <c r="E721" s="37"/>
      <c r="F721" s="44">
        <v>43876</v>
      </c>
      <c r="G721" s="49">
        <v>41</v>
      </c>
      <c r="H721" s="49">
        <v>10516.121877162799</v>
      </c>
      <c r="I721" s="37"/>
      <c r="J721" s="44">
        <v>43876</v>
      </c>
      <c r="K721" s="49">
        <v>41</v>
      </c>
      <c r="L721" s="49">
        <v>6249.21</v>
      </c>
      <c r="M721" s="37"/>
      <c r="N721" s="44">
        <v>43876</v>
      </c>
      <c r="O721" s="49">
        <v>41</v>
      </c>
      <c r="P721" s="49">
        <v>3307.6751340147998</v>
      </c>
      <c r="Q721" s="37"/>
      <c r="R721" s="50">
        <v>0.59425043499838248</v>
      </c>
      <c r="S721" s="50">
        <v>18376.119974532623</v>
      </c>
      <c r="T721" s="50">
        <v>1965.587387221628</v>
      </c>
    </row>
    <row r="722" spans="2:20">
      <c r="B722" s="44">
        <v>43876</v>
      </c>
      <c r="C722" s="45">
        <v>42</v>
      </c>
      <c r="D722" s="45">
        <v>5.73522</v>
      </c>
      <c r="E722" s="37"/>
      <c r="F722" s="44">
        <v>43876</v>
      </c>
      <c r="G722" s="49">
        <v>42</v>
      </c>
      <c r="H722" s="49">
        <v>10520.1685217826</v>
      </c>
      <c r="I722" s="37"/>
      <c r="J722" s="44">
        <v>43876</v>
      </c>
      <c r="K722" s="49">
        <v>42</v>
      </c>
      <c r="L722" s="49">
        <v>11150.65</v>
      </c>
      <c r="M722" s="37"/>
      <c r="N722" s="44">
        <v>43876</v>
      </c>
      <c r="O722" s="49">
        <v>42</v>
      </c>
      <c r="P722" s="49">
        <v>3590.3408164592001</v>
      </c>
      <c r="Q722" s="37"/>
      <c r="R722" s="50">
        <v>1.0599307394089699</v>
      </c>
      <c r="S722" s="50">
        <v>20591.394457373135</v>
      </c>
      <c r="T722" s="50">
        <v>3805.5125963198047</v>
      </c>
    </row>
    <row r="723" spans="2:20">
      <c r="B723" s="44">
        <v>43876</v>
      </c>
      <c r="C723" s="45">
        <v>43</v>
      </c>
      <c r="D723" s="45">
        <v>6.8734500000000001</v>
      </c>
      <c r="E723" s="37"/>
      <c r="F723" s="44">
        <v>43876</v>
      </c>
      <c r="G723" s="49">
        <v>43</v>
      </c>
      <c r="H723" s="49">
        <v>9997.9842665300293</v>
      </c>
      <c r="I723" s="37"/>
      <c r="J723" s="44">
        <v>43876</v>
      </c>
      <c r="K723" s="49">
        <v>43</v>
      </c>
      <c r="L723" s="49">
        <v>19524.98</v>
      </c>
      <c r="M723" s="37"/>
      <c r="N723" s="44">
        <v>43876</v>
      </c>
      <c r="O723" s="49">
        <v>43</v>
      </c>
      <c r="P723" s="49">
        <v>3350.3866326254001</v>
      </c>
      <c r="Q723" s="37"/>
      <c r="R723" s="50">
        <v>1.9528916509063958</v>
      </c>
      <c r="S723" s="50">
        <v>23028.715000019056</v>
      </c>
      <c r="T723" s="50">
        <v>6542.9420821625381</v>
      </c>
    </row>
    <row r="724" spans="2:20">
      <c r="B724" s="44">
        <v>43876</v>
      </c>
      <c r="C724" s="45">
        <v>44</v>
      </c>
      <c r="D724" s="45">
        <v>6.85595</v>
      </c>
      <c r="E724" s="37"/>
      <c r="F724" s="44">
        <v>43876</v>
      </c>
      <c r="G724" s="49">
        <v>44</v>
      </c>
      <c r="H724" s="49">
        <v>9678.8762916993892</v>
      </c>
      <c r="I724" s="37"/>
      <c r="J724" s="44">
        <v>43876</v>
      </c>
      <c r="K724" s="49">
        <v>44</v>
      </c>
      <c r="L724" s="49">
        <v>2144.46</v>
      </c>
      <c r="M724" s="37"/>
      <c r="N724" s="44">
        <v>43876</v>
      </c>
      <c r="O724" s="49">
        <v>44</v>
      </c>
      <c r="P724" s="49">
        <v>3284.9014300846002</v>
      </c>
      <c r="Q724" s="37"/>
      <c r="R724" s="50">
        <v>0.2215608439834168</v>
      </c>
      <c r="S724" s="50">
        <v>22521.119959588515</v>
      </c>
      <c r="T724" s="50">
        <v>727.8055332518768</v>
      </c>
    </row>
    <row r="725" spans="2:20">
      <c r="B725" s="44">
        <v>43876</v>
      </c>
      <c r="C725" s="45">
        <v>45</v>
      </c>
      <c r="D725" s="45">
        <v>6.43546</v>
      </c>
      <c r="E725" s="37"/>
      <c r="F725" s="44">
        <v>43876</v>
      </c>
      <c r="G725" s="49">
        <v>45</v>
      </c>
      <c r="H725" s="49">
        <v>9431.72584456601</v>
      </c>
      <c r="I725" s="37"/>
      <c r="J725" s="44">
        <v>43876</v>
      </c>
      <c r="K725" s="49">
        <v>45</v>
      </c>
      <c r="L725" s="49">
        <v>2848.2</v>
      </c>
      <c r="M725" s="37"/>
      <c r="N725" s="44">
        <v>43876</v>
      </c>
      <c r="O725" s="49">
        <v>45</v>
      </c>
      <c r="P725" s="49">
        <v>3411.2008116233001</v>
      </c>
      <c r="Q725" s="37"/>
      <c r="R725" s="50">
        <v>0.30198078770927811</v>
      </c>
      <c r="S725" s="50">
        <v>21952.646375169283</v>
      </c>
      <c r="T725" s="50">
        <v>1030.1171081285329</v>
      </c>
    </row>
    <row r="726" spans="2:20">
      <c r="B726" s="44">
        <v>43876</v>
      </c>
      <c r="C726" s="45">
        <v>46</v>
      </c>
      <c r="D726" s="45">
        <v>5.76654</v>
      </c>
      <c r="E726" s="37"/>
      <c r="F726" s="44">
        <v>43876</v>
      </c>
      <c r="G726" s="49">
        <v>46</v>
      </c>
      <c r="H726" s="49">
        <v>9093.7340181482195</v>
      </c>
      <c r="I726" s="37"/>
      <c r="J726" s="44">
        <v>43876</v>
      </c>
      <c r="K726" s="49">
        <v>46</v>
      </c>
      <c r="L726" s="49">
        <v>-946.27</v>
      </c>
      <c r="M726" s="37"/>
      <c r="N726" s="44">
        <v>43876</v>
      </c>
      <c r="O726" s="49">
        <v>46</v>
      </c>
      <c r="P726" s="49">
        <v>3432.3912498955001</v>
      </c>
      <c r="Q726" s="37"/>
      <c r="R726" s="50">
        <v>-0.10405736500666768</v>
      </c>
      <c r="S726" s="50">
        <v>19793.021438172396</v>
      </c>
      <c r="T726" s="50">
        <v>-357.16558913606838</v>
      </c>
    </row>
    <row r="727" spans="2:20">
      <c r="B727" s="44">
        <v>43876</v>
      </c>
      <c r="C727" s="45">
        <v>47</v>
      </c>
      <c r="D727" s="45">
        <v>7.1256000000000004</v>
      </c>
      <c r="E727" s="37"/>
      <c r="F727" s="44">
        <v>43876</v>
      </c>
      <c r="G727" s="49">
        <v>47</v>
      </c>
      <c r="H727" s="49">
        <v>8606.9029793211103</v>
      </c>
      <c r="I727" s="37"/>
      <c r="J727" s="44">
        <v>43876</v>
      </c>
      <c r="K727" s="49">
        <v>47</v>
      </c>
      <c r="L727" s="49">
        <v>30188.78</v>
      </c>
      <c r="M727" s="37"/>
      <c r="N727" s="44">
        <v>43876</v>
      </c>
      <c r="O727" s="49">
        <v>47</v>
      </c>
      <c r="P727" s="49">
        <v>3313.8956533101</v>
      </c>
      <c r="Q727" s="37"/>
      <c r="R727" s="50">
        <v>3.5075078774015891</v>
      </c>
      <c r="S727" s="50">
        <v>23613.494867226451</v>
      </c>
      <c r="T727" s="50">
        <v>11623.515108872061</v>
      </c>
    </row>
    <row r="728" spans="2:20">
      <c r="B728" s="44">
        <v>43876</v>
      </c>
      <c r="C728" s="45">
        <v>48</v>
      </c>
      <c r="D728" s="45">
        <v>7.5933099999999998</v>
      </c>
      <c r="E728" s="37"/>
      <c r="F728" s="44">
        <v>43876</v>
      </c>
      <c r="G728" s="49">
        <v>48</v>
      </c>
      <c r="H728" s="49">
        <v>8395.0416690261009</v>
      </c>
      <c r="I728" s="37"/>
      <c r="J728" s="44">
        <v>43876</v>
      </c>
      <c r="K728" s="49">
        <v>48</v>
      </c>
      <c r="L728" s="49">
        <v>13443.28</v>
      </c>
      <c r="M728" s="37"/>
      <c r="N728" s="44">
        <v>43876</v>
      </c>
      <c r="O728" s="49">
        <v>48</v>
      </c>
      <c r="P728" s="49">
        <v>3367.2292878549001</v>
      </c>
      <c r="Q728" s="37"/>
      <c r="R728" s="50">
        <v>1.6013357086242479</v>
      </c>
      <c r="S728" s="50">
        <v>25568.41582376149</v>
      </c>
      <c r="T728" s="50">
        <v>5392.0644977674483</v>
      </c>
    </row>
    <row r="729" spans="2:20">
      <c r="B729" s="44">
        <v>43877</v>
      </c>
      <c r="C729" s="45">
        <v>1</v>
      </c>
      <c r="D729" s="45">
        <v>7.8079200000000002</v>
      </c>
      <c r="E729" s="37"/>
      <c r="F729" s="44">
        <v>43877</v>
      </c>
      <c r="G729" s="49">
        <v>1</v>
      </c>
      <c r="H729" s="49">
        <v>10339.837746294799</v>
      </c>
      <c r="I729" s="37"/>
      <c r="J729" s="44">
        <v>43877</v>
      </c>
      <c r="K729" s="49">
        <v>1</v>
      </c>
      <c r="L729" s="49">
        <v>17124.2</v>
      </c>
      <c r="M729" s="37"/>
      <c r="N729" s="44">
        <v>43877</v>
      </c>
      <c r="O729" s="49">
        <v>1</v>
      </c>
      <c r="P729" s="49">
        <v>3978.2783042895999</v>
      </c>
      <c r="Q729" s="37"/>
      <c r="R729" s="50">
        <v>1.6561381735546408</v>
      </c>
      <c r="S729" s="50">
        <v>31062.078737628854</v>
      </c>
      <c r="T729" s="50">
        <v>6588.5785647582316</v>
      </c>
    </row>
    <row r="730" spans="2:20">
      <c r="B730" s="44">
        <v>43877</v>
      </c>
      <c r="C730" s="45">
        <v>2</v>
      </c>
      <c r="D730" s="45">
        <v>7.5411200000000003</v>
      </c>
      <c r="E730" s="37"/>
      <c r="F730" s="44">
        <v>43877</v>
      </c>
      <c r="G730" s="49">
        <v>2</v>
      </c>
      <c r="H730" s="49">
        <v>18563.358692775098</v>
      </c>
      <c r="I730" s="37"/>
      <c r="J730" s="44">
        <v>43877</v>
      </c>
      <c r="K730" s="49">
        <v>2</v>
      </c>
      <c r="L730" s="49">
        <v>20167.919999999998</v>
      </c>
      <c r="M730" s="37"/>
      <c r="N730" s="44">
        <v>43877</v>
      </c>
      <c r="O730" s="49">
        <v>2</v>
      </c>
      <c r="P730" s="49">
        <v>7757.1207959753001</v>
      </c>
      <c r="Q730" s="37"/>
      <c r="R730" s="50">
        <v>1.086437014646999</v>
      </c>
      <c r="S730" s="50">
        <v>58497.378776945254</v>
      </c>
      <c r="T730" s="50">
        <v>8427.6231598355571</v>
      </c>
    </row>
    <row r="731" spans="2:20">
      <c r="B731" s="44">
        <v>43877</v>
      </c>
      <c r="C731" s="45">
        <v>3</v>
      </c>
      <c r="D731" s="45">
        <v>8.1891300000000005</v>
      </c>
      <c r="E731" s="37"/>
      <c r="F731" s="44">
        <v>43877</v>
      </c>
      <c r="G731" s="49">
        <v>3</v>
      </c>
      <c r="H731" s="49">
        <v>19805.368177311801</v>
      </c>
      <c r="I731" s="37"/>
      <c r="J731" s="44">
        <v>43877</v>
      </c>
      <c r="K731" s="49">
        <v>3</v>
      </c>
      <c r="L731" s="49">
        <v>12206.63</v>
      </c>
      <c r="M731" s="37"/>
      <c r="N731" s="44">
        <v>43877</v>
      </c>
      <c r="O731" s="49">
        <v>3</v>
      </c>
      <c r="P731" s="49">
        <v>9032.0828612629994</v>
      </c>
      <c r="Q731" s="37"/>
      <c r="R731" s="50">
        <v>0.61632936538808725</v>
      </c>
      <c r="S731" s="50">
        <v>73964.900721654674</v>
      </c>
      <c r="T731" s="50">
        <v>5566.7378980148433</v>
      </c>
    </row>
    <row r="732" spans="2:20">
      <c r="B732" s="44">
        <v>43877</v>
      </c>
      <c r="C732" s="45">
        <v>4</v>
      </c>
      <c r="D732" s="45">
        <v>9.1778399999999998</v>
      </c>
      <c r="E732" s="37"/>
      <c r="F732" s="44">
        <v>43877</v>
      </c>
      <c r="G732" s="49">
        <v>4</v>
      </c>
      <c r="H732" s="49">
        <v>17885.6236476023</v>
      </c>
      <c r="I732" s="37"/>
      <c r="J732" s="44">
        <v>43877</v>
      </c>
      <c r="K732" s="49">
        <v>4</v>
      </c>
      <c r="L732" s="49">
        <v>2515.42</v>
      </c>
      <c r="M732" s="37"/>
      <c r="N732" s="44">
        <v>43877</v>
      </c>
      <c r="O732" s="49">
        <v>4</v>
      </c>
      <c r="P732" s="49">
        <v>7540.7587130016</v>
      </c>
      <c r="Q732" s="37"/>
      <c r="R732" s="50">
        <v>0.14063921110948852</v>
      </c>
      <c r="S732" s="50">
        <v>69207.876946534598</v>
      </c>
      <c r="T732" s="50">
        <v>1060.5263565635469</v>
      </c>
    </row>
    <row r="733" spans="2:20">
      <c r="B733" s="44">
        <v>43877</v>
      </c>
      <c r="C733" s="45">
        <v>5</v>
      </c>
      <c r="D733" s="45">
        <v>10.50972</v>
      </c>
      <c r="E733" s="37"/>
      <c r="F733" s="44">
        <v>43877</v>
      </c>
      <c r="G733" s="49">
        <v>5</v>
      </c>
      <c r="H733" s="49">
        <v>10750.881119945399</v>
      </c>
      <c r="I733" s="37"/>
      <c r="J733" s="44">
        <v>43877</v>
      </c>
      <c r="K733" s="49">
        <v>5</v>
      </c>
      <c r="L733" s="49">
        <v>35762.6</v>
      </c>
      <c r="M733" s="37"/>
      <c r="N733" s="44">
        <v>43877</v>
      </c>
      <c r="O733" s="49">
        <v>5</v>
      </c>
      <c r="P733" s="49">
        <v>4235.1885807004001</v>
      </c>
      <c r="Q733" s="37"/>
      <c r="R733" s="50">
        <v>3.3264808345477852</v>
      </c>
      <c r="S733" s="50">
        <v>44510.646130358604</v>
      </c>
      <c r="T733" s="50">
        <v>14088.273644395516</v>
      </c>
    </row>
    <row r="734" spans="2:20">
      <c r="B734" s="44">
        <v>43877</v>
      </c>
      <c r="C734" s="45">
        <v>6</v>
      </c>
      <c r="D734" s="45">
        <v>10.371869999999999</v>
      </c>
      <c r="E734" s="37"/>
      <c r="F734" s="44">
        <v>43877</v>
      </c>
      <c r="G734" s="49">
        <v>6</v>
      </c>
      <c r="H734" s="49">
        <v>16943.792301150701</v>
      </c>
      <c r="I734" s="37"/>
      <c r="J734" s="44">
        <v>43877</v>
      </c>
      <c r="K734" s="49">
        <v>6</v>
      </c>
      <c r="L734" s="49">
        <v>32107.73</v>
      </c>
      <c r="M734" s="37"/>
      <c r="N734" s="44">
        <v>43877</v>
      </c>
      <c r="O734" s="49">
        <v>6</v>
      </c>
      <c r="P734" s="49">
        <v>6971.1566398477999</v>
      </c>
      <c r="Q734" s="37"/>
      <c r="R734" s="50">
        <v>1.8949553576515141</v>
      </c>
      <c r="S734" s="50">
        <v>72303.930418138203</v>
      </c>
      <c r="T734" s="50">
        <v>13210.030623707515</v>
      </c>
    </row>
    <row r="735" spans="2:20">
      <c r="B735" s="44">
        <v>43877</v>
      </c>
      <c r="C735" s="45">
        <v>7</v>
      </c>
      <c r="D735" s="45">
        <v>11.1312</v>
      </c>
      <c r="E735" s="37"/>
      <c r="F735" s="44">
        <v>43877</v>
      </c>
      <c r="G735" s="49">
        <v>7</v>
      </c>
      <c r="H735" s="49">
        <v>10467.163860524901</v>
      </c>
      <c r="I735" s="37"/>
      <c r="J735" s="44">
        <v>43877</v>
      </c>
      <c r="K735" s="49">
        <v>7</v>
      </c>
      <c r="L735" s="49">
        <v>28895.56</v>
      </c>
      <c r="M735" s="37"/>
      <c r="N735" s="44">
        <v>43877</v>
      </c>
      <c r="O735" s="49">
        <v>7</v>
      </c>
      <c r="P735" s="49">
        <v>4030.2322395880001</v>
      </c>
      <c r="Q735" s="37"/>
      <c r="R735" s="50">
        <v>2.7605911577418416</v>
      </c>
      <c r="S735" s="50">
        <v>44861.321105301948</v>
      </c>
      <c r="T735" s="50">
        <v>11125.823484252733</v>
      </c>
    </row>
    <row r="736" spans="2:20">
      <c r="B736" s="44">
        <v>43877</v>
      </c>
      <c r="C736" s="45">
        <v>8</v>
      </c>
      <c r="D736" s="45">
        <v>11.216329999999999</v>
      </c>
      <c r="E736" s="37"/>
      <c r="F736" s="44">
        <v>43877</v>
      </c>
      <c r="G736" s="49">
        <v>8</v>
      </c>
      <c r="H736" s="49">
        <v>10239.628370218899</v>
      </c>
      <c r="I736" s="37"/>
      <c r="J736" s="44">
        <v>43877</v>
      </c>
      <c r="K736" s="49">
        <v>8</v>
      </c>
      <c r="L736" s="49">
        <v>21412.84</v>
      </c>
      <c r="M736" s="37"/>
      <c r="N736" s="44">
        <v>43877</v>
      </c>
      <c r="O736" s="49">
        <v>8</v>
      </c>
      <c r="P736" s="49">
        <v>4020.0360215872001</v>
      </c>
      <c r="Q736" s="37"/>
      <c r="R736" s="50">
        <v>2.0911735490594023</v>
      </c>
      <c r="S736" s="50">
        <v>45090.050630009158</v>
      </c>
      <c r="T736" s="50">
        <v>8406.5929946091455</v>
      </c>
    </row>
    <row r="737" spans="2:20">
      <c r="B737" s="44">
        <v>43877</v>
      </c>
      <c r="C737" s="45">
        <v>9</v>
      </c>
      <c r="D737" s="45">
        <v>11.810320000000001</v>
      </c>
      <c r="E737" s="37"/>
      <c r="F737" s="44">
        <v>43877</v>
      </c>
      <c r="G737" s="49">
        <v>9</v>
      </c>
      <c r="H737" s="49">
        <v>11370.704719842501</v>
      </c>
      <c r="I737" s="37"/>
      <c r="J737" s="44">
        <v>43877</v>
      </c>
      <c r="K737" s="49">
        <v>9</v>
      </c>
      <c r="L737" s="49">
        <v>21965.61</v>
      </c>
      <c r="M737" s="37"/>
      <c r="N737" s="44">
        <v>43877</v>
      </c>
      <c r="O737" s="49">
        <v>9</v>
      </c>
      <c r="P737" s="49">
        <v>4260.1335245910004</v>
      </c>
      <c r="Q737" s="37"/>
      <c r="R737" s="50">
        <v>1.9317720881159468</v>
      </c>
      <c r="S737" s="50">
        <v>50313.540168147585</v>
      </c>
      <c r="T737" s="50">
        <v>8229.6070344519048</v>
      </c>
    </row>
    <row r="738" spans="2:20">
      <c r="B738" s="44">
        <v>43877</v>
      </c>
      <c r="C738" s="45">
        <v>10</v>
      </c>
      <c r="D738" s="45">
        <v>11.92399</v>
      </c>
      <c r="E738" s="37"/>
      <c r="F738" s="44">
        <v>43877</v>
      </c>
      <c r="G738" s="49">
        <v>10</v>
      </c>
      <c r="H738" s="49">
        <v>10237.107840142</v>
      </c>
      <c r="I738" s="37"/>
      <c r="J738" s="44">
        <v>43877</v>
      </c>
      <c r="K738" s="49">
        <v>10</v>
      </c>
      <c r="L738" s="49">
        <v>19443.09</v>
      </c>
      <c r="M738" s="37"/>
      <c r="N738" s="44">
        <v>43877</v>
      </c>
      <c r="O738" s="49">
        <v>10</v>
      </c>
      <c r="P738" s="49">
        <v>4104.4963146363998</v>
      </c>
      <c r="Q738" s="37"/>
      <c r="R738" s="50">
        <v>1.8992756844622927</v>
      </c>
      <c r="S738" s="50">
        <v>48941.973010761285</v>
      </c>
      <c r="T738" s="50">
        <v>7795.5700473540064</v>
      </c>
    </row>
    <row r="739" spans="2:20">
      <c r="B739" s="44">
        <v>43877</v>
      </c>
      <c r="C739" s="45">
        <v>11</v>
      </c>
      <c r="D739" s="45">
        <v>12.767659999999999</v>
      </c>
      <c r="E739" s="37"/>
      <c r="F739" s="44">
        <v>43877</v>
      </c>
      <c r="G739" s="49">
        <v>11</v>
      </c>
      <c r="H739" s="49">
        <v>8335.4573928932095</v>
      </c>
      <c r="I739" s="37"/>
      <c r="J739" s="44">
        <v>43877</v>
      </c>
      <c r="K739" s="49">
        <v>11</v>
      </c>
      <c r="L739" s="49">
        <v>1722.35</v>
      </c>
      <c r="M739" s="37"/>
      <c r="N739" s="44">
        <v>43877</v>
      </c>
      <c r="O739" s="49">
        <v>11</v>
      </c>
      <c r="P739" s="49">
        <v>3993.8978462752998</v>
      </c>
      <c r="Q739" s="37"/>
      <c r="R739" s="50">
        <v>0.20662933283882792</v>
      </c>
      <c r="S739" s="50">
        <v>50992.729775975291</v>
      </c>
      <c r="T739" s="50">
        <v>825.25644740229689</v>
      </c>
    </row>
    <row r="740" spans="2:20">
      <c r="B740" s="44">
        <v>43877</v>
      </c>
      <c r="C740" s="45">
        <v>12</v>
      </c>
      <c r="D740" s="45">
        <v>12.83699</v>
      </c>
      <c r="E740" s="37"/>
      <c r="F740" s="44">
        <v>43877</v>
      </c>
      <c r="G740" s="49">
        <v>12</v>
      </c>
      <c r="H740" s="49">
        <v>8158.6496754838199</v>
      </c>
      <c r="I740" s="37"/>
      <c r="J740" s="44">
        <v>43877</v>
      </c>
      <c r="K740" s="49">
        <v>12</v>
      </c>
      <c r="L740" s="49">
        <v>883.42</v>
      </c>
      <c r="M740" s="37"/>
      <c r="N740" s="44">
        <v>43877</v>
      </c>
      <c r="O740" s="49">
        <v>12</v>
      </c>
      <c r="P740" s="49">
        <v>3791.4458927769001</v>
      </c>
      <c r="Q740" s="37"/>
      <c r="R740" s="50">
        <v>0.108280173207414</v>
      </c>
      <c r="S740" s="50">
        <v>48670.75301111814</v>
      </c>
      <c r="T740" s="50">
        <v>410.53841797642116</v>
      </c>
    </row>
    <row r="741" spans="2:20">
      <c r="B741" s="44">
        <v>43877</v>
      </c>
      <c r="C741" s="45">
        <v>13</v>
      </c>
      <c r="D741" s="45">
        <v>10.943619999999999</v>
      </c>
      <c r="E741" s="37"/>
      <c r="F741" s="44">
        <v>43877</v>
      </c>
      <c r="G741" s="49">
        <v>13</v>
      </c>
      <c r="H741" s="49">
        <v>9895.8022722821097</v>
      </c>
      <c r="I741" s="37"/>
      <c r="J741" s="44">
        <v>43877</v>
      </c>
      <c r="K741" s="49">
        <v>13</v>
      </c>
      <c r="L741" s="49">
        <v>8648.61</v>
      </c>
      <c r="M741" s="37"/>
      <c r="N741" s="44">
        <v>43877</v>
      </c>
      <c r="O741" s="49">
        <v>13</v>
      </c>
      <c r="P741" s="49">
        <v>3566.2786266275998</v>
      </c>
      <c r="Q741" s="37"/>
      <c r="R741" s="50">
        <v>0.87396754321016867</v>
      </c>
      <c r="S741" s="50">
        <v>39027.998103934333</v>
      </c>
      <c r="T741" s="50">
        <v>3116.8117697166576</v>
      </c>
    </row>
    <row r="742" spans="2:20">
      <c r="B742" s="44">
        <v>43877</v>
      </c>
      <c r="C742" s="45">
        <v>14</v>
      </c>
      <c r="D742" s="45">
        <v>9.9109099999999994</v>
      </c>
      <c r="E742" s="37"/>
      <c r="F742" s="44">
        <v>43877</v>
      </c>
      <c r="G742" s="49">
        <v>14</v>
      </c>
      <c r="H742" s="49">
        <v>11922.1649787528</v>
      </c>
      <c r="I742" s="37"/>
      <c r="J742" s="44">
        <v>43877</v>
      </c>
      <c r="K742" s="49">
        <v>14</v>
      </c>
      <c r="L742" s="49">
        <v>1450.54</v>
      </c>
      <c r="M742" s="37"/>
      <c r="N742" s="44">
        <v>43877</v>
      </c>
      <c r="O742" s="49">
        <v>14</v>
      </c>
      <c r="P742" s="49">
        <v>4352.3866566967999</v>
      </c>
      <c r="Q742" s="37"/>
      <c r="R742" s="50">
        <v>0.12166749936652392</v>
      </c>
      <c r="S742" s="50">
        <v>43136.112439722878</v>
      </c>
      <c r="T742" s="50">
        <v>529.5440007965251</v>
      </c>
    </row>
    <row r="743" spans="2:20">
      <c r="B743" s="44">
        <v>43877</v>
      </c>
      <c r="C743" s="45">
        <v>15</v>
      </c>
      <c r="D743" s="45">
        <v>9.2039500000000007</v>
      </c>
      <c r="E743" s="37"/>
      <c r="F743" s="44">
        <v>43877</v>
      </c>
      <c r="G743" s="49">
        <v>15</v>
      </c>
      <c r="H743" s="49">
        <v>14747.9897103615</v>
      </c>
      <c r="I743" s="37"/>
      <c r="J743" s="44">
        <v>43877</v>
      </c>
      <c r="K743" s="49">
        <v>15</v>
      </c>
      <c r="L743" s="49">
        <v>81.78</v>
      </c>
      <c r="M743" s="37"/>
      <c r="N743" s="44">
        <v>43877</v>
      </c>
      <c r="O743" s="49">
        <v>15</v>
      </c>
      <c r="P743" s="49">
        <v>4681.4901161035996</v>
      </c>
      <c r="Q743" s="37"/>
      <c r="R743" s="50">
        <v>5.5451625344262205E-3</v>
      </c>
      <c r="S743" s="50">
        <v>43088.20095411173</v>
      </c>
      <c r="T743" s="50">
        <v>25.959623597104336</v>
      </c>
    </row>
    <row r="744" spans="2:20">
      <c r="B744" s="44">
        <v>43877</v>
      </c>
      <c r="C744" s="45">
        <v>16</v>
      </c>
      <c r="D744" s="45">
        <v>8.7424199999999992</v>
      </c>
      <c r="E744" s="37"/>
      <c r="F744" s="44">
        <v>43877</v>
      </c>
      <c r="G744" s="49">
        <v>16</v>
      </c>
      <c r="H744" s="49">
        <v>19598.4954745016</v>
      </c>
      <c r="I744" s="37"/>
      <c r="J744" s="44">
        <v>43877</v>
      </c>
      <c r="K744" s="49">
        <v>16</v>
      </c>
      <c r="L744" s="49">
        <v>-51.94</v>
      </c>
      <c r="M744" s="37"/>
      <c r="N744" s="44">
        <v>43877</v>
      </c>
      <c r="O744" s="49">
        <v>16</v>
      </c>
      <c r="P744" s="49">
        <v>9293.9161847761006</v>
      </c>
      <c r="Q744" s="37"/>
      <c r="R744" s="50">
        <v>-2.6502034336041737E-3</v>
      </c>
      <c r="S744" s="50">
        <v>81251.318732110274</v>
      </c>
      <c r="T744" s="50">
        <v>-24.630768584523025</v>
      </c>
    </row>
    <row r="745" spans="2:20">
      <c r="B745" s="44">
        <v>43877</v>
      </c>
      <c r="C745" s="45">
        <v>17</v>
      </c>
      <c r="D745" s="45">
        <v>8.1313200000000005</v>
      </c>
      <c r="E745" s="37"/>
      <c r="F745" s="44">
        <v>43877</v>
      </c>
      <c r="G745" s="49">
        <v>17</v>
      </c>
      <c r="H745" s="49">
        <v>15819.164992962</v>
      </c>
      <c r="I745" s="37"/>
      <c r="J745" s="44">
        <v>43877</v>
      </c>
      <c r="K745" s="49">
        <v>17</v>
      </c>
      <c r="L745" s="49">
        <v>48721.45</v>
      </c>
      <c r="M745" s="37"/>
      <c r="N745" s="44">
        <v>43877</v>
      </c>
      <c r="O745" s="49">
        <v>17</v>
      </c>
      <c r="P745" s="49">
        <v>7776.4525583697996</v>
      </c>
      <c r="Q745" s="37"/>
      <c r="R745" s="50">
        <v>3.0799002363068047</v>
      </c>
      <c r="S745" s="50">
        <v>63232.824216923524</v>
      </c>
      <c r="T745" s="50">
        <v>23950.698072151801</v>
      </c>
    </row>
    <row r="746" spans="2:20">
      <c r="B746" s="44">
        <v>43877</v>
      </c>
      <c r="C746" s="45">
        <v>18</v>
      </c>
      <c r="D746" s="45">
        <v>8.5867299999999993</v>
      </c>
      <c r="E746" s="37"/>
      <c r="F746" s="44">
        <v>43877</v>
      </c>
      <c r="G746" s="49">
        <v>18</v>
      </c>
      <c r="H746" s="49">
        <v>9551.3607078552996</v>
      </c>
      <c r="I746" s="37"/>
      <c r="J746" s="44">
        <v>43877</v>
      </c>
      <c r="K746" s="49">
        <v>18</v>
      </c>
      <c r="L746" s="49">
        <v>-975.44</v>
      </c>
      <c r="M746" s="37"/>
      <c r="N746" s="44">
        <v>43877</v>
      </c>
      <c r="O746" s="49">
        <v>18</v>
      </c>
      <c r="P746" s="49">
        <v>3645.3625318479999</v>
      </c>
      <c r="Q746" s="37"/>
      <c r="R746" s="50">
        <v>-0.10212576300230936</v>
      </c>
      <c r="S746" s="50">
        <v>31301.743813095174</v>
      </c>
      <c r="T746" s="50">
        <v>-372.28542998500723</v>
      </c>
    </row>
    <row r="747" spans="2:20">
      <c r="B747" s="44">
        <v>43877</v>
      </c>
      <c r="C747" s="45">
        <v>19</v>
      </c>
      <c r="D747" s="45">
        <v>7.5964</v>
      </c>
      <c r="E747" s="37"/>
      <c r="F747" s="44">
        <v>43877</v>
      </c>
      <c r="G747" s="49">
        <v>19</v>
      </c>
      <c r="H747" s="49">
        <v>9866.5030237973006</v>
      </c>
      <c r="I747" s="37"/>
      <c r="J747" s="44">
        <v>43877</v>
      </c>
      <c r="K747" s="49">
        <v>19</v>
      </c>
      <c r="L747" s="49">
        <v>-1173.4100000000001</v>
      </c>
      <c r="M747" s="37"/>
      <c r="N747" s="44">
        <v>43877</v>
      </c>
      <c r="O747" s="49">
        <v>19</v>
      </c>
      <c r="P747" s="49">
        <v>3726.5354857593002</v>
      </c>
      <c r="Q747" s="37"/>
      <c r="R747" s="50">
        <v>-0.1189286616717006</v>
      </c>
      <c r="S747" s="50">
        <v>28308.25416402195</v>
      </c>
      <c r="T747" s="50">
        <v>-443.19187799345428</v>
      </c>
    </row>
    <row r="748" spans="2:20">
      <c r="B748" s="44">
        <v>43877</v>
      </c>
      <c r="C748" s="45">
        <v>20</v>
      </c>
      <c r="D748" s="45">
        <v>7.4477399999999996</v>
      </c>
      <c r="E748" s="37"/>
      <c r="F748" s="44">
        <v>43877</v>
      </c>
      <c r="G748" s="49">
        <v>20</v>
      </c>
      <c r="H748" s="49">
        <v>10079.2540985507</v>
      </c>
      <c r="I748" s="37"/>
      <c r="J748" s="44">
        <v>43877</v>
      </c>
      <c r="K748" s="49">
        <v>20</v>
      </c>
      <c r="L748" s="49">
        <v>-1381.2</v>
      </c>
      <c r="M748" s="37"/>
      <c r="N748" s="44">
        <v>43877</v>
      </c>
      <c r="O748" s="49">
        <v>20</v>
      </c>
      <c r="P748" s="49">
        <v>3748.0943521416998</v>
      </c>
      <c r="Q748" s="37"/>
      <c r="R748" s="50">
        <v>-0.13703394978390349</v>
      </c>
      <c r="S748" s="50">
        <v>27914.832230219821</v>
      </c>
      <c r="T748" s="50">
        <v>-513.61617323671794</v>
      </c>
    </row>
    <row r="749" spans="2:20">
      <c r="B749" s="44">
        <v>43877</v>
      </c>
      <c r="C749" s="45">
        <v>21</v>
      </c>
      <c r="D749" s="45">
        <v>6.9724199999999996</v>
      </c>
      <c r="E749" s="37"/>
      <c r="F749" s="44">
        <v>43877</v>
      </c>
      <c r="G749" s="49">
        <v>21</v>
      </c>
      <c r="H749" s="49">
        <v>10456.6921447325</v>
      </c>
      <c r="I749" s="37"/>
      <c r="J749" s="44">
        <v>43877</v>
      </c>
      <c r="K749" s="49">
        <v>21</v>
      </c>
      <c r="L749" s="49">
        <v>-580.28</v>
      </c>
      <c r="M749" s="37"/>
      <c r="N749" s="44">
        <v>43877</v>
      </c>
      <c r="O749" s="49">
        <v>21</v>
      </c>
      <c r="P749" s="49">
        <v>3870.0330681869</v>
      </c>
      <c r="Q749" s="37"/>
      <c r="R749" s="50">
        <v>-5.5493648657554941E-2</v>
      </c>
      <c r="S749" s="50">
        <v>26983.495965287704</v>
      </c>
      <c r="T749" s="50">
        <v>-214.7622553790832</v>
      </c>
    </row>
    <row r="750" spans="2:20">
      <c r="B750" s="44">
        <v>43877</v>
      </c>
      <c r="C750" s="45">
        <v>22</v>
      </c>
      <c r="D750" s="45">
        <v>7.7156000000000002</v>
      </c>
      <c r="E750" s="37"/>
      <c r="F750" s="44">
        <v>43877</v>
      </c>
      <c r="G750" s="49">
        <v>22</v>
      </c>
      <c r="H750" s="49">
        <v>10839.4005483891</v>
      </c>
      <c r="I750" s="37"/>
      <c r="J750" s="44">
        <v>43877</v>
      </c>
      <c r="K750" s="49">
        <v>22</v>
      </c>
      <c r="L750" s="49">
        <v>7556.61</v>
      </c>
      <c r="M750" s="37"/>
      <c r="N750" s="44">
        <v>43877</v>
      </c>
      <c r="O750" s="49">
        <v>22</v>
      </c>
      <c r="P750" s="49">
        <v>4016.1844372105002</v>
      </c>
      <c r="Q750" s="37"/>
      <c r="R750" s="50">
        <v>0.69714279551400349</v>
      </c>
      <c r="S750" s="50">
        <v>30987.272643741337</v>
      </c>
      <c r="T750" s="50">
        <v>2799.8540458567627</v>
      </c>
    </row>
    <row r="751" spans="2:20">
      <c r="B751" s="44">
        <v>43877</v>
      </c>
      <c r="C751" s="45">
        <v>23</v>
      </c>
      <c r="D751" s="45">
        <v>7.9867299999999997</v>
      </c>
      <c r="E751" s="37"/>
      <c r="F751" s="44">
        <v>43877</v>
      </c>
      <c r="G751" s="49">
        <v>23</v>
      </c>
      <c r="H751" s="49">
        <v>11130.0155105944</v>
      </c>
      <c r="I751" s="37"/>
      <c r="J751" s="44">
        <v>43877</v>
      </c>
      <c r="K751" s="49">
        <v>23</v>
      </c>
      <c r="L751" s="49">
        <v>21651.52</v>
      </c>
      <c r="M751" s="37"/>
      <c r="N751" s="44">
        <v>43877</v>
      </c>
      <c r="O751" s="49">
        <v>23</v>
      </c>
      <c r="P751" s="49">
        <v>4178.4478620688997</v>
      </c>
      <c r="Q751" s="37"/>
      <c r="R751" s="50">
        <v>1.9453270284655424</v>
      </c>
      <c r="S751" s="50">
        <v>33372.134893421542</v>
      </c>
      <c r="T751" s="50">
        <v>8128.4475631166915</v>
      </c>
    </row>
    <row r="752" spans="2:20">
      <c r="B752" s="44">
        <v>43877</v>
      </c>
      <c r="C752" s="45">
        <v>24</v>
      </c>
      <c r="D752" s="45">
        <v>8.0132399999999997</v>
      </c>
      <c r="E752" s="37"/>
      <c r="F752" s="44">
        <v>43877</v>
      </c>
      <c r="G752" s="49">
        <v>24</v>
      </c>
      <c r="H752" s="49">
        <v>11421.198542690399</v>
      </c>
      <c r="I752" s="37"/>
      <c r="J752" s="44">
        <v>43877</v>
      </c>
      <c r="K752" s="49">
        <v>24</v>
      </c>
      <c r="L752" s="49">
        <v>31044.32</v>
      </c>
      <c r="M752" s="37"/>
      <c r="N752" s="44">
        <v>43877</v>
      </c>
      <c r="O752" s="49">
        <v>24</v>
      </c>
      <c r="P752" s="49">
        <v>4326.1922139429998</v>
      </c>
      <c r="Q752" s="37"/>
      <c r="R752" s="50">
        <v>2.7181315414456617</v>
      </c>
      <c r="S752" s="50">
        <v>34666.816496456602</v>
      </c>
      <c r="T752" s="50">
        <v>11759.159511075106</v>
      </c>
    </row>
    <row r="753" spans="2:20">
      <c r="B753" s="44">
        <v>43877</v>
      </c>
      <c r="C753" s="45">
        <v>25</v>
      </c>
      <c r="D753" s="45">
        <v>8.1136800000000004</v>
      </c>
      <c r="E753" s="37"/>
      <c r="F753" s="44">
        <v>43877</v>
      </c>
      <c r="G753" s="49">
        <v>25</v>
      </c>
      <c r="H753" s="49">
        <v>11578.2123133284</v>
      </c>
      <c r="I753" s="37"/>
      <c r="J753" s="44">
        <v>43877</v>
      </c>
      <c r="K753" s="49">
        <v>25</v>
      </c>
      <c r="L753" s="49">
        <v>39692.06</v>
      </c>
      <c r="M753" s="37"/>
      <c r="N753" s="44">
        <v>43877</v>
      </c>
      <c r="O753" s="49">
        <v>25</v>
      </c>
      <c r="P753" s="49">
        <v>4298.1734774775996</v>
      </c>
      <c r="Q753" s="37"/>
      <c r="R753" s="50">
        <v>3.4281682634466808</v>
      </c>
      <c r="S753" s="50">
        <v>34874.004180740449</v>
      </c>
      <c r="T753" s="50">
        <v>14734.861906276963</v>
      </c>
    </row>
    <row r="754" spans="2:20">
      <c r="B754" s="44">
        <v>43877</v>
      </c>
      <c r="C754" s="45">
        <v>26</v>
      </c>
      <c r="D754" s="45">
        <v>7.9508000000000001</v>
      </c>
      <c r="E754" s="37"/>
      <c r="F754" s="44">
        <v>43877</v>
      </c>
      <c r="G754" s="49">
        <v>26</v>
      </c>
      <c r="H754" s="49">
        <v>11980.409700750601</v>
      </c>
      <c r="I754" s="37"/>
      <c r="J754" s="44">
        <v>43877</v>
      </c>
      <c r="K754" s="49">
        <v>26</v>
      </c>
      <c r="L754" s="49">
        <v>40834.44</v>
      </c>
      <c r="M754" s="37"/>
      <c r="N754" s="44">
        <v>43877</v>
      </c>
      <c r="O754" s="49">
        <v>26</v>
      </c>
      <c r="P754" s="49">
        <v>4496.1085236862</v>
      </c>
      <c r="Q754" s="37"/>
      <c r="R754" s="50">
        <v>3.4084343540806978</v>
      </c>
      <c r="S754" s="50">
        <v>35747.659650124238</v>
      </c>
      <c r="T754" s="50">
        <v>15324.690751807093</v>
      </c>
    </row>
    <row r="755" spans="2:20">
      <c r="B755" s="44">
        <v>43877</v>
      </c>
      <c r="C755" s="45">
        <v>27</v>
      </c>
      <c r="D755" s="45">
        <v>7.5980999999999996</v>
      </c>
      <c r="E755" s="37"/>
      <c r="F755" s="44">
        <v>43877</v>
      </c>
      <c r="G755" s="49">
        <v>27</v>
      </c>
      <c r="H755" s="49">
        <v>11947.934556563299</v>
      </c>
      <c r="I755" s="37"/>
      <c r="J755" s="44">
        <v>43877</v>
      </c>
      <c r="K755" s="49">
        <v>27</v>
      </c>
      <c r="L755" s="49">
        <v>45736.03</v>
      </c>
      <c r="M755" s="37"/>
      <c r="N755" s="44">
        <v>43877</v>
      </c>
      <c r="O755" s="49">
        <v>27</v>
      </c>
      <c r="P755" s="49">
        <v>4350.4683090421004</v>
      </c>
      <c r="Q755" s="37"/>
      <c r="R755" s="50">
        <v>3.8279444688518196</v>
      </c>
      <c r="S755" s="50">
        <v>33055.293258932783</v>
      </c>
      <c r="T755" s="50">
        <v>16653.351100512838</v>
      </c>
    </row>
    <row r="756" spans="2:20">
      <c r="B756" s="44">
        <v>43877</v>
      </c>
      <c r="C756" s="45">
        <v>28</v>
      </c>
      <c r="D756" s="45">
        <v>7.2027900000000002</v>
      </c>
      <c r="E756" s="37"/>
      <c r="F756" s="44">
        <v>43877</v>
      </c>
      <c r="G756" s="49">
        <v>28</v>
      </c>
      <c r="H756" s="49">
        <v>11735.608176727999</v>
      </c>
      <c r="I756" s="37"/>
      <c r="J756" s="44">
        <v>43877</v>
      </c>
      <c r="K756" s="49">
        <v>28</v>
      </c>
      <c r="L756" s="49">
        <v>26936.7</v>
      </c>
      <c r="M756" s="37"/>
      <c r="N756" s="44">
        <v>43877</v>
      </c>
      <c r="O756" s="49">
        <v>28</v>
      </c>
      <c r="P756" s="49">
        <v>4243.4034818061</v>
      </c>
      <c r="Q756" s="37"/>
      <c r="R756" s="50">
        <v>2.2952964681810135</v>
      </c>
      <c r="S756" s="50">
        <v>30564.344164718161</v>
      </c>
      <c r="T756" s="50">
        <v>9739.8690248565563</v>
      </c>
    </row>
    <row r="757" spans="2:20">
      <c r="B757" s="44">
        <v>43877</v>
      </c>
      <c r="C757" s="45">
        <v>29</v>
      </c>
      <c r="D757" s="45">
        <v>6.8508100000000001</v>
      </c>
      <c r="E757" s="37"/>
      <c r="F757" s="44">
        <v>43877</v>
      </c>
      <c r="G757" s="49">
        <v>29</v>
      </c>
      <c r="H757" s="49">
        <v>11436.087370279</v>
      </c>
      <c r="I757" s="37"/>
      <c r="J757" s="44">
        <v>43877</v>
      </c>
      <c r="K757" s="49">
        <v>29</v>
      </c>
      <c r="L757" s="49">
        <v>16501.96</v>
      </c>
      <c r="M757" s="37"/>
      <c r="N757" s="44">
        <v>43877</v>
      </c>
      <c r="O757" s="49">
        <v>29</v>
      </c>
      <c r="P757" s="49">
        <v>4090.9848835826001</v>
      </c>
      <c r="Q757" s="37"/>
      <c r="R757" s="50">
        <v>1.4429725364713972</v>
      </c>
      <c r="S757" s="50">
        <v>28026.560150296515</v>
      </c>
      <c r="T757" s="50">
        <v>5903.1788341293286</v>
      </c>
    </row>
    <row r="758" spans="2:20">
      <c r="B758" s="44">
        <v>43877</v>
      </c>
      <c r="C758" s="45">
        <v>30</v>
      </c>
      <c r="D758" s="45">
        <v>6.6709699999999996</v>
      </c>
      <c r="E758" s="37"/>
      <c r="F758" s="44">
        <v>43877</v>
      </c>
      <c r="G758" s="49">
        <v>30</v>
      </c>
      <c r="H758" s="49">
        <v>11114.9751136713</v>
      </c>
      <c r="I758" s="37"/>
      <c r="J758" s="44">
        <v>43877</v>
      </c>
      <c r="K758" s="49">
        <v>30</v>
      </c>
      <c r="L758" s="49">
        <v>6133.61</v>
      </c>
      <c r="M758" s="37"/>
      <c r="N758" s="44">
        <v>43877</v>
      </c>
      <c r="O758" s="49">
        <v>30</v>
      </c>
      <c r="P758" s="49">
        <v>3896.4040657762998</v>
      </c>
      <c r="Q758" s="37"/>
      <c r="R758" s="50">
        <v>0.55183299443070499</v>
      </c>
      <c r="S758" s="50">
        <v>25992.79463067172</v>
      </c>
      <c r="T758" s="50">
        <v>2150.1643231293092</v>
      </c>
    </row>
    <row r="759" spans="2:20">
      <c r="B759" s="44">
        <v>43877</v>
      </c>
      <c r="C759" s="45">
        <v>31</v>
      </c>
      <c r="D759" s="45">
        <v>6.29427</v>
      </c>
      <c r="E759" s="37"/>
      <c r="F759" s="44">
        <v>43877</v>
      </c>
      <c r="G759" s="49">
        <v>31</v>
      </c>
      <c r="H759" s="49">
        <v>10795.050622746599</v>
      </c>
      <c r="I759" s="37"/>
      <c r="J759" s="44">
        <v>43877</v>
      </c>
      <c r="K759" s="49">
        <v>31</v>
      </c>
      <c r="L759" s="49">
        <v>-46.75</v>
      </c>
      <c r="M759" s="37"/>
      <c r="N759" s="44">
        <v>43877</v>
      </c>
      <c r="O759" s="49">
        <v>31</v>
      </c>
      <c r="P759" s="49">
        <v>3724.6718315468001</v>
      </c>
      <c r="Q759" s="37"/>
      <c r="R759" s="50">
        <v>-4.3306883528171298E-3</v>
      </c>
      <c r="S759" s="50">
        <v>23444.090169150077</v>
      </c>
      <c r="T759" s="50">
        <v>-16.130392918945773</v>
      </c>
    </row>
    <row r="760" spans="2:20">
      <c r="B760" s="44">
        <v>43877</v>
      </c>
      <c r="C760" s="45">
        <v>32</v>
      </c>
      <c r="D760" s="45">
        <v>5.72445</v>
      </c>
      <c r="E760" s="37"/>
      <c r="F760" s="44">
        <v>43877</v>
      </c>
      <c r="G760" s="49">
        <v>32</v>
      </c>
      <c r="H760" s="49">
        <v>10506.899699330999</v>
      </c>
      <c r="I760" s="37"/>
      <c r="J760" s="44">
        <v>43877</v>
      </c>
      <c r="K760" s="49">
        <v>32</v>
      </c>
      <c r="L760" s="49">
        <v>-688.75</v>
      </c>
      <c r="M760" s="37"/>
      <c r="N760" s="44">
        <v>43877</v>
      </c>
      <c r="O760" s="49">
        <v>32</v>
      </c>
      <c r="P760" s="49">
        <v>3521.9377501972999</v>
      </c>
      <c r="Q760" s="37"/>
      <c r="R760" s="50">
        <v>-6.5552162836755204E-2</v>
      </c>
      <c r="S760" s="50">
        <v>20161.156554116933</v>
      </c>
      <c r="T760" s="50">
        <v>-230.87063690184868</v>
      </c>
    </row>
    <row r="761" spans="2:20">
      <c r="B761" s="44">
        <v>43877</v>
      </c>
      <c r="C761" s="45">
        <v>33</v>
      </c>
      <c r="D761" s="45">
        <v>6.0176400000000001</v>
      </c>
      <c r="E761" s="37"/>
      <c r="F761" s="44">
        <v>43877</v>
      </c>
      <c r="G761" s="49">
        <v>33</v>
      </c>
      <c r="H761" s="49">
        <v>10446.6078662245</v>
      </c>
      <c r="I761" s="37"/>
      <c r="J761" s="44">
        <v>43877</v>
      </c>
      <c r="K761" s="49">
        <v>33</v>
      </c>
      <c r="L761" s="49">
        <v>2440.3200000000002</v>
      </c>
      <c r="M761" s="37"/>
      <c r="N761" s="44">
        <v>43877</v>
      </c>
      <c r="O761" s="49">
        <v>33</v>
      </c>
      <c r="P761" s="49">
        <v>3408.3734134092001</v>
      </c>
      <c r="Q761" s="37"/>
      <c r="R761" s="50">
        <v>0.23359927272564068</v>
      </c>
      <c r="S761" s="50">
        <v>20510.364187467738</v>
      </c>
      <c r="T761" s="50">
        <v>796.1935505497986</v>
      </c>
    </row>
    <row r="762" spans="2:20">
      <c r="B762" s="44">
        <v>43877</v>
      </c>
      <c r="C762" s="45">
        <v>34</v>
      </c>
      <c r="D762" s="45">
        <v>6.1666299999999996</v>
      </c>
      <c r="E762" s="37"/>
      <c r="F762" s="44">
        <v>43877</v>
      </c>
      <c r="G762" s="49">
        <v>34</v>
      </c>
      <c r="H762" s="49">
        <v>10383.209689187001</v>
      </c>
      <c r="I762" s="37"/>
      <c r="J762" s="44">
        <v>43877</v>
      </c>
      <c r="K762" s="49">
        <v>34</v>
      </c>
      <c r="L762" s="49">
        <v>24065.200000000001</v>
      </c>
      <c r="M762" s="37"/>
      <c r="N762" s="44">
        <v>43877</v>
      </c>
      <c r="O762" s="49">
        <v>34</v>
      </c>
      <c r="P762" s="49">
        <v>3230.6055794458998</v>
      </c>
      <c r="Q762" s="37"/>
      <c r="R762" s="50">
        <v>2.3177033615204099</v>
      </c>
      <c r="S762" s="50">
        <v>19921.949284378468</v>
      </c>
      <c r="T762" s="50">
        <v>7487.5854112283532</v>
      </c>
    </row>
    <row r="763" spans="2:20">
      <c r="B763" s="44">
        <v>43877</v>
      </c>
      <c r="C763" s="45">
        <v>35</v>
      </c>
      <c r="D763" s="45">
        <v>5.6184500000000002</v>
      </c>
      <c r="E763" s="37"/>
      <c r="F763" s="44">
        <v>43877</v>
      </c>
      <c r="G763" s="49">
        <v>35</v>
      </c>
      <c r="H763" s="49">
        <v>10892.425631964599</v>
      </c>
      <c r="I763" s="37"/>
      <c r="J763" s="44">
        <v>43877</v>
      </c>
      <c r="K763" s="49">
        <v>35</v>
      </c>
      <c r="L763" s="49">
        <v>5342.2</v>
      </c>
      <c r="M763" s="37"/>
      <c r="N763" s="44">
        <v>43877</v>
      </c>
      <c r="O763" s="49">
        <v>35</v>
      </c>
      <c r="P763" s="49">
        <v>3460.4178527048998</v>
      </c>
      <c r="Q763" s="37"/>
      <c r="R763" s="50">
        <v>0.49045090418822168</v>
      </c>
      <c r="S763" s="50">
        <v>19442.184684529846</v>
      </c>
      <c r="T763" s="50">
        <v>1697.1650647281826</v>
      </c>
    </row>
    <row r="764" spans="2:20">
      <c r="B764" s="44">
        <v>43877</v>
      </c>
      <c r="C764" s="45">
        <v>36</v>
      </c>
      <c r="D764" s="45">
        <v>5.7343799999999998</v>
      </c>
      <c r="E764" s="37"/>
      <c r="F764" s="44">
        <v>43877</v>
      </c>
      <c r="G764" s="49">
        <v>36</v>
      </c>
      <c r="H764" s="49">
        <v>8077.2424635633997</v>
      </c>
      <c r="I764" s="37"/>
      <c r="J764" s="44">
        <v>43877</v>
      </c>
      <c r="K764" s="49">
        <v>36</v>
      </c>
      <c r="L764" s="49">
        <v>29655.81</v>
      </c>
      <c r="M764" s="37"/>
      <c r="N764" s="44">
        <v>43877</v>
      </c>
      <c r="O764" s="49">
        <v>36</v>
      </c>
      <c r="P764" s="49">
        <v>3426.7328553039001</v>
      </c>
      <c r="Q764" s="37"/>
      <c r="R764" s="50">
        <v>3.6715265307161382</v>
      </c>
      <c r="S764" s="50">
        <v>19650.18835079758</v>
      </c>
      <c r="T764" s="50">
        <v>12581.340591924934</v>
      </c>
    </row>
    <row r="765" spans="2:20">
      <c r="B765" s="44">
        <v>43877</v>
      </c>
      <c r="C765" s="45">
        <v>37</v>
      </c>
      <c r="D765" s="45">
        <v>5.8715999999999999</v>
      </c>
      <c r="E765" s="37"/>
      <c r="F765" s="44">
        <v>43877</v>
      </c>
      <c r="G765" s="49">
        <v>37</v>
      </c>
      <c r="H765" s="49">
        <v>8356.9812525871203</v>
      </c>
      <c r="I765" s="37"/>
      <c r="J765" s="44">
        <v>43877</v>
      </c>
      <c r="K765" s="49">
        <v>37</v>
      </c>
      <c r="L765" s="49">
        <v>36498.99</v>
      </c>
      <c r="M765" s="37"/>
      <c r="N765" s="44">
        <v>43877</v>
      </c>
      <c r="O765" s="49">
        <v>37</v>
      </c>
      <c r="P765" s="49">
        <v>3569.5372195103</v>
      </c>
      <c r="Q765" s="37"/>
      <c r="R765" s="50">
        <v>4.3674849681756545</v>
      </c>
      <c r="S765" s="50">
        <v>20958.894738076677</v>
      </c>
      <c r="T765" s="50">
        <v>15589.900149554756</v>
      </c>
    </row>
    <row r="766" spans="2:20">
      <c r="B766" s="44">
        <v>43877</v>
      </c>
      <c r="C766" s="45">
        <v>38</v>
      </c>
      <c r="D766" s="45">
        <v>5.4507899999999996</v>
      </c>
      <c r="E766" s="37"/>
      <c r="F766" s="44">
        <v>43877</v>
      </c>
      <c r="G766" s="49">
        <v>38</v>
      </c>
      <c r="H766" s="49">
        <v>11387.0927769308</v>
      </c>
      <c r="I766" s="37"/>
      <c r="J766" s="44">
        <v>43877</v>
      </c>
      <c r="K766" s="49">
        <v>38</v>
      </c>
      <c r="L766" s="49">
        <v>25410.36</v>
      </c>
      <c r="M766" s="37"/>
      <c r="N766" s="44">
        <v>43877</v>
      </c>
      <c r="O766" s="49">
        <v>38</v>
      </c>
      <c r="P766" s="49">
        <v>3621.2496274803998</v>
      </c>
      <c r="Q766" s="37"/>
      <c r="R766" s="50">
        <v>2.2315054858847772</v>
      </c>
      <c r="S766" s="50">
        <v>19738.671256973888</v>
      </c>
      <c r="T766" s="50">
        <v>8080.8384094807179</v>
      </c>
    </row>
    <row r="767" spans="2:20">
      <c r="B767" s="44">
        <v>43877</v>
      </c>
      <c r="C767" s="45">
        <v>39</v>
      </c>
      <c r="D767" s="45">
        <v>5.3218500000000004</v>
      </c>
      <c r="E767" s="37"/>
      <c r="F767" s="44">
        <v>43877</v>
      </c>
      <c r="G767" s="49">
        <v>39</v>
      </c>
      <c r="H767" s="49">
        <v>11006.1304667447</v>
      </c>
      <c r="I767" s="37"/>
      <c r="J767" s="44">
        <v>43877</v>
      </c>
      <c r="K767" s="49">
        <v>39</v>
      </c>
      <c r="L767" s="49">
        <v>11490.19</v>
      </c>
      <c r="M767" s="37"/>
      <c r="N767" s="44">
        <v>43877</v>
      </c>
      <c r="O767" s="49">
        <v>39</v>
      </c>
      <c r="P767" s="49">
        <v>3342.2216719347002</v>
      </c>
      <c r="Q767" s="37"/>
      <c r="R767" s="50">
        <v>1.0439809008913621</v>
      </c>
      <c r="S767" s="50">
        <v>17786.802404785685</v>
      </c>
      <c r="T767" s="50">
        <v>3489.2155920450227</v>
      </c>
    </row>
    <row r="768" spans="2:20">
      <c r="B768" s="44">
        <v>43877</v>
      </c>
      <c r="C768" s="45">
        <v>40</v>
      </c>
      <c r="D768" s="45">
        <v>4.9731399999999999</v>
      </c>
      <c r="E768" s="37"/>
      <c r="F768" s="44">
        <v>43877</v>
      </c>
      <c r="G768" s="49">
        <v>40</v>
      </c>
      <c r="H768" s="49">
        <v>10785.2685671045</v>
      </c>
      <c r="I768" s="37"/>
      <c r="J768" s="44">
        <v>43877</v>
      </c>
      <c r="K768" s="49">
        <v>40</v>
      </c>
      <c r="L768" s="49">
        <v>607.83000000000004</v>
      </c>
      <c r="M768" s="37"/>
      <c r="N768" s="44">
        <v>43877</v>
      </c>
      <c r="O768" s="49">
        <v>40</v>
      </c>
      <c r="P768" s="49">
        <v>3351.9963017497998</v>
      </c>
      <c r="Q768" s="37"/>
      <c r="R768" s="50">
        <v>5.6357428303074976E-2</v>
      </c>
      <c r="S768" s="50">
        <v>16669.946888084</v>
      </c>
      <c r="T768" s="50">
        <v>188.90989124803681</v>
      </c>
    </row>
    <row r="769" spans="2:20">
      <c r="B769" s="44">
        <v>43877</v>
      </c>
      <c r="C769" s="45">
        <v>41</v>
      </c>
      <c r="D769" s="45">
        <v>5.6446699999999996</v>
      </c>
      <c r="E769" s="37"/>
      <c r="F769" s="44">
        <v>43877</v>
      </c>
      <c r="G769" s="49">
        <v>41</v>
      </c>
      <c r="H769" s="49">
        <v>10292.3707427073</v>
      </c>
      <c r="I769" s="37"/>
      <c r="J769" s="44">
        <v>43877</v>
      </c>
      <c r="K769" s="49">
        <v>41</v>
      </c>
      <c r="L769" s="49">
        <v>8026.92</v>
      </c>
      <c r="M769" s="37"/>
      <c r="N769" s="44">
        <v>43877</v>
      </c>
      <c r="O769" s="49">
        <v>41</v>
      </c>
      <c r="P769" s="49">
        <v>3090.3016580361</v>
      </c>
      <c r="Q769" s="37"/>
      <c r="R769" s="50">
        <v>0.77989028967767271</v>
      </c>
      <c r="S769" s="50">
        <v>17443.733060066632</v>
      </c>
      <c r="T769" s="50">
        <v>2410.0962552771662</v>
      </c>
    </row>
    <row r="770" spans="2:20">
      <c r="B770" s="44">
        <v>43877</v>
      </c>
      <c r="C770" s="45">
        <v>42</v>
      </c>
      <c r="D770" s="45">
        <v>5.9199000000000002</v>
      </c>
      <c r="E770" s="37"/>
      <c r="F770" s="44">
        <v>43877</v>
      </c>
      <c r="G770" s="49">
        <v>42</v>
      </c>
      <c r="H770" s="49">
        <v>10181.547155907299</v>
      </c>
      <c r="I770" s="37"/>
      <c r="J770" s="44">
        <v>43877</v>
      </c>
      <c r="K770" s="49">
        <v>42</v>
      </c>
      <c r="L770" s="49">
        <v>13796.4</v>
      </c>
      <c r="M770" s="37"/>
      <c r="N770" s="44">
        <v>43877</v>
      </c>
      <c r="O770" s="49">
        <v>42</v>
      </c>
      <c r="P770" s="49">
        <v>3211.5343461289999</v>
      </c>
      <c r="Q770" s="37"/>
      <c r="R770" s="50">
        <v>1.3550396407087675</v>
      </c>
      <c r="S770" s="50">
        <v>19011.962175649067</v>
      </c>
      <c r="T770" s="50">
        <v>4351.7563465025069</v>
      </c>
    </row>
    <row r="771" spans="2:20">
      <c r="B771" s="44">
        <v>43877</v>
      </c>
      <c r="C771" s="45">
        <v>43</v>
      </c>
      <c r="D771" s="45">
        <v>6.7500499999999999</v>
      </c>
      <c r="E771" s="37"/>
      <c r="F771" s="44">
        <v>43877</v>
      </c>
      <c r="G771" s="49">
        <v>43</v>
      </c>
      <c r="H771" s="49">
        <v>7353.63327228861</v>
      </c>
      <c r="I771" s="37"/>
      <c r="J771" s="44">
        <v>43877</v>
      </c>
      <c r="K771" s="49">
        <v>43</v>
      </c>
      <c r="L771" s="49">
        <v>19462.34</v>
      </c>
      <c r="M771" s="37"/>
      <c r="N771" s="44">
        <v>43877</v>
      </c>
      <c r="O771" s="49">
        <v>43</v>
      </c>
      <c r="P771" s="49">
        <v>3100.7985464987</v>
      </c>
      <c r="Q771" s="37"/>
      <c r="R771" s="50">
        <v>2.6466291259508101</v>
      </c>
      <c r="S771" s="50">
        <v>20930.545228793551</v>
      </c>
      <c r="T771" s="50">
        <v>8206.6637468693971</v>
      </c>
    </row>
    <row r="772" spans="2:20">
      <c r="B772" s="44">
        <v>43877</v>
      </c>
      <c r="C772" s="45">
        <v>44</v>
      </c>
      <c r="D772" s="45">
        <v>6.67476</v>
      </c>
      <c r="E772" s="37"/>
      <c r="F772" s="44">
        <v>43877</v>
      </c>
      <c r="G772" s="49">
        <v>44</v>
      </c>
      <c r="H772" s="49">
        <v>7134.8437837870097</v>
      </c>
      <c r="I772" s="37"/>
      <c r="J772" s="44">
        <v>43877</v>
      </c>
      <c r="K772" s="49">
        <v>44</v>
      </c>
      <c r="L772" s="49">
        <v>13100.73</v>
      </c>
      <c r="M772" s="37"/>
      <c r="N772" s="44">
        <v>43877</v>
      </c>
      <c r="O772" s="49">
        <v>44</v>
      </c>
      <c r="P772" s="49">
        <v>3032.7298452465998</v>
      </c>
      <c r="Q772" s="37"/>
      <c r="R772" s="50">
        <v>1.8361621357106204</v>
      </c>
      <c r="S772" s="50">
        <v>20242.743861858195</v>
      </c>
      <c r="T772" s="50">
        <v>5568.5837096813357</v>
      </c>
    </row>
    <row r="773" spans="2:20">
      <c r="B773" s="44">
        <v>43877</v>
      </c>
      <c r="C773" s="45">
        <v>45</v>
      </c>
      <c r="D773" s="45">
        <v>7.08399</v>
      </c>
      <c r="E773" s="37"/>
      <c r="F773" s="44">
        <v>43877</v>
      </c>
      <c r="G773" s="49">
        <v>45</v>
      </c>
      <c r="H773" s="49">
        <v>9016.9810586917101</v>
      </c>
      <c r="I773" s="37"/>
      <c r="J773" s="44">
        <v>43877</v>
      </c>
      <c r="K773" s="49">
        <v>45</v>
      </c>
      <c r="L773" s="49">
        <v>11376.41</v>
      </c>
      <c r="M773" s="37"/>
      <c r="N773" s="44">
        <v>43877</v>
      </c>
      <c r="O773" s="49">
        <v>45</v>
      </c>
      <c r="P773" s="49">
        <v>2886.2256793329998</v>
      </c>
      <c r="Q773" s="37"/>
      <c r="R773" s="50">
        <v>1.2616650657188608</v>
      </c>
      <c r="S773" s="50">
        <v>20445.993850138177</v>
      </c>
      <c r="T773" s="50">
        <v>3641.4501113951328</v>
      </c>
    </row>
    <row r="774" spans="2:20">
      <c r="B774" s="44">
        <v>43877</v>
      </c>
      <c r="C774" s="45">
        <v>46</v>
      </c>
      <c r="D774" s="45">
        <v>6.5034099999999997</v>
      </c>
      <c r="E774" s="37"/>
      <c r="F774" s="44">
        <v>43877</v>
      </c>
      <c r="G774" s="49">
        <v>46</v>
      </c>
      <c r="H774" s="49">
        <v>8239.5003664844007</v>
      </c>
      <c r="I774" s="37"/>
      <c r="J774" s="44">
        <v>43877</v>
      </c>
      <c r="K774" s="49">
        <v>46</v>
      </c>
      <c r="L774" s="49">
        <v>-205.36</v>
      </c>
      <c r="M774" s="37"/>
      <c r="N774" s="44">
        <v>43877</v>
      </c>
      <c r="O774" s="49">
        <v>46</v>
      </c>
      <c r="P774" s="49">
        <v>2599.4150636465001</v>
      </c>
      <c r="Q774" s="37"/>
      <c r="R774" s="50">
        <v>-2.4923841357582494E-2</v>
      </c>
      <c r="S774" s="50">
        <v>16905.061919069285</v>
      </c>
      <c r="T774" s="50">
        <v>-64.787408668835567</v>
      </c>
    </row>
    <row r="775" spans="2:20">
      <c r="B775" s="44">
        <v>43877</v>
      </c>
      <c r="C775" s="45">
        <v>47</v>
      </c>
      <c r="D775" s="45">
        <v>7.28878</v>
      </c>
      <c r="E775" s="37"/>
      <c r="F775" s="44">
        <v>43877</v>
      </c>
      <c r="G775" s="49">
        <v>47</v>
      </c>
      <c r="H775" s="49">
        <v>10290.7668236793</v>
      </c>
      <c r="I775" s="37"/>
      <c r="J775" s="44">
        <v>43877</v>
      </c>
      <c r="K775" s="49">
        <v>47</v>
      </c>
      <c r="L775" s="49">
        <v>23465.43</v>
      </c>
      <c r="M775" s="37"/>
      <c r="N775" s="44">
        <v>43877</v>
      </c>
      <c r="O775" s="49">
        <v>47</v>
      </c>
      <c r="P775" s="49">
        <v>3693.0117289827999</v>
      </c>
      <c r="Q775" s="37"/>
      <c r="R775" s="50">
        <v>2.2802411522925081</v>
      </c>
      <c r="S775" s="50">
        <v>26917.550029975253</v>
      </c>
      <c r="T775" s="50">
        <v>8420.9573203254877</v>
      </c>
    </row>
    <row r="776" spans="2:20">
      <c r="B776" s="44">
        <v>43877</v>
      </c>
      <c r="C776" s="45">
        <v>48</v>
      </c>
      <c r="D776" s="45">
        <v>7.0910599999999997</v>
      </c>
      <c r="E776" s="37"/>
      <c r="F776" s="44">
        <v>43877</v>
      </c>
      <c r="G776" s="49">
        <v>48</v>
      </c>
      <c r="H776" s="49">
        <v>16615.5642495676</v>
      </c>
      <c r="I776" s="37"/>
      <c r="J776" s="44">
        <v>43877</v>
      </c>
      <c r="K776" s="49">
        <v>48</v>
      </c>
      <c r="L776" s="49">
        <v>15661.22</v>
      </c>
      <c r="M776" s="37"/>
      <c r="N776" s="44">
        <v>43877</v>
      </c>
      <c r="O776" s="49">
        <v>48</v>
      </c>
      <c r="P776" s="49">
        <v>7786.4018671142003</v>
      </c>
      <c r="Q776" s="37"/>
      <c r="R776" s="50">
        <v>0.9425632355764002</v>
      </c>
      <c r="S776" s="50">
        <v>55213.842823818821</v>
      </c>
      <c r="T776" s="50">
        <v>7339.1761373652844</v>
      </c>
    </row>
    <row r="777" spans="2:20">
      <c r="B777" s="44">
        <v>43878</v>
      </c>
      <c r="C777" s="45">
        <v>1</v>
      </c>
      <c r="D777" s="45">
        <v>7.6144999999999996</v>
      </c>
      <c r="E777" s="37"/>
      <c r="F777" s="44">
        <v>43878</v>
      </c>
      <c r="G777" s="49">
        <v>1</v>
      </c>
      <c r="H777" s="49">
        <v>11765.473213146999</v>
      </c>
      <c r="I777" s="37"/>
      <c r="J777" s="44">
        <v>43878</v>
      </c>
      <c r="K777" s="49">
        <v>1</v>
      </c>
      <c r="L777" s="49">
        <v>13080.26</v>
      </c>
      <c r="M777" s="37"/>
      <c r="N777" s="44">
        <v>43878</v>
      </c>
      <c r="O777" s="49">
        <v>1</v>
      </c>
      <c r="P777" s="49">
        <v>3538.5425223560001</v>
      </c>
      <c r="Q777" s="37"/>
      <c r="R777" s="50">
        <v>1.1117495882259822</v>
      </c>
      <c r="S777" s="50">
        <v>26944.23203647976</v>
      </c>
      <c r="T777" s="50">
        <v>3933.9731921494117</v>
      </c>
    </row>
    <row r="778" spans="2:20">
      <c r="B778" s="44">
        <v>43878</v>
      </c>
      <c r="C778" s="45">
        <v>2</v>
      </c>
      <c r="D778" s="45">
        <v>7.5647599999999997</v>
      </c>
      <c r="E778" s="37"/>
      <c r="F778" s="44">
        <v>43878</v>
      </c>
      <c r="G778" s="49">
        <v>2</v>
      </c>
      <c r="H778" s="49">
        <v>16244.995790167</v>
      </c>
      <c r="I778" s="37"/>
      <c r="J778" s="44">
        <v>43878</v>
      </c>
      <c r="K778" s="49">
        <v>2</v>
      </c>
      <c r="L778" s="49">
        <v>10911.95</v>
      </c>
      <c r="M778" s="37"/>
      <c r="N778" s="44">
        <v>43878</v>
      </c>
      <c r="O778" s="49">
        <v>2</v>
      </c>
      <c r="P778" s="49">
        <v>7934.3819321991996</v>
      </c>
      <c r="Q778" s="37"/>
      <c r="R778" s="50">
        <v>0.67171146985491614</v>
      </c>
      <c r="S778" s="50">
        <v>60021.695065423213</v>
      </c>
      <c r="T778" s="50">
        <v>5329.6153500678138</v>
      </c>
    </row>
    <row r="779" spans="2:20">
      <c r="B779" s="44">
        <v>43878</v>
      </c>
      <c r="C779" s="45">
        <v>3</v>
      </c>
      <c r="D779" s="45">
        <v>7.2591799999999997</v>
      </c>
      <c r="E779" s="37"/>
      <c r="F779" s="44">
        <v>43878</v>
      </c>
      <c r="G779" s="49">
        <v>3</v>
      </c>
      <c r="H779" s="49">
        <v>17088.6103106421</v>
      </c>
      <c r="I779" s="37"/>
      <c r="J779" s="44">
        <v>43878</v>
      </c>
      <c r="K779" s="49">
        <v>3</v>
      </c>
      <c r="L779" s="49">
        <v>10317.469999999999</v>
      </c>
      <c r="M779" s="37"/>
      <c r="N779" s="44">
        <v>43878</v>
      </c>
      <c r="O779" s="49">
        <v>3</v>
      </c>
      <c r="P779" s="49">
        <v>7876.3794169871999</v>
      </c>
      <c r="Q779" s="37"/>
      <c r="R779" s="50">
        <v>0.60376296330981893</v>
      </c>
      <c r="S779" s="50">
        <v>57176.055936205143</v>
      </c>
      <c r="T779" s="50">
        <v>4755.4661769526556</v>
      </c>
    </row>
    <row r="780" spans="2:20">
      <c r="B780" s="44">
        <v>43878</v>
      </c>
      <c r="C780" s="45">
        <v>4</v>
      </c>
      <c r="D780" s="45">
        <v>7.1193400000000002</v>
      </c>
      <c r="E780" s="37"/>
      <c r="F780" s="44">
        <v>43878</v>
      </c>
      <c r="G780" s="49">
        <v>4</v>
      </c>
      <c r="H780" s="49">
        <v>18906.6780891284</v>
      </c>
      <c r="I780" s="37"/>
      <c r="J780" s="44">
        <v>43878</v>
      </c>
      <c r="K780" s="49">
        <v>4</v>
      </c>
      <c r="L780" s="49">
        <v>2420.3000000000002</v>
      </c>
      <c r="M780" s="37"/>
      <c r="N780" s="44">
        <v>43878</v>
      </c>
      <c r="O780" s="49">
        <v>4</v>
      </c>
      <c r="P780" s="49">
        <v>7907.2858711188001</v>
      </c>
      <c r="Q780" s="37"/>
      <c r="R780" s="50">
        <v>0.12801296920539976</v>
      </c>
      <c r="S780" s="50">
        <v>56294.656593690917</v>
      </c>
      <c r="T780" s="50">
        <v>1012.2351427178236</v>
      </c>
    </row>
    <row r="781" spans="2:20">
      <c r="B781" s="44">
        <v>43878</v>
      </c>
      <c r="C781" s="45">
        <v>5</v>
      </c>
      <c r="D781" s="45">
        <v>7.2966199999999999</v>
      </c>
      <c r="E781" s="37"/>
      <c r="F781" s="44">
        <v>43878</v>
      </c>
      <c r="G781" s="49">
        <v>5</v>
      </c>
      <c r="H781" s="49">
        <v>18288.462692384601</v>
      </c>
      <c r="I781" s="37"/>
      <c r="J781" s="44">
        <v>43878</v>
      </c>
      <c r="K781" s="49">
        <v>5</v>
      </c>
      <c r="L781" s="49">
        <v>42.8</v>
      </c>
      <c r="M781" s="37"/>
      <c r="N781" s="44">
        <v>43878</v>
      </c>
      <c r="O781" s="49">
        <v>5</v>
      </c>
      <c r="P781" s="49">
        <v>7508.9584254508</v>
      </c>
      <c r="Q781" s="37"/>
      <c r="R781" s="50">
        <v>2.3402732487636654E-3</v>
      </c>
      <c r="S781" s="50">
        <v>54790.016226312815</v>
      </c>
      <c r="T781" s="50">
        <v>17.573014529161043</v>
      </c>
    </row>
    <row r="782" spans="2:20">
      <c r="B782" s="44">
        <v>43878</v>
      </c>
      <c r="C782" s="45">
        <v>6</v>
      </c>
      <c r="D782" s="45">
        <v>7.6162900000000002</v>
      </c>
      <c r="E782" s="37"/>
      <c r="F782" s="44">
        <v>43878</v>
      </c>
      <c r="G782" s="49">
        <v>6</v>
      </c>
      <c r="H782" s="49">
        <v>11633.2055934115</v>
      </c>
      <c r="I782" s="37"/>
      <c r="J782" s="44">
        <v>43878</v>
      </c>
      <c r="K782" s="49">
        <v>6</v>
      </c>
      <c r="L782" s="49">
        <v>41.2</v>
      </c>
      <c r="M782" s="37"/>
      <c r="N782" s="44">
        <v>43878</v>
      </c>
      <c r="O782" s="49">
        <v>6</v>
      </c>
      <c r="P782" s="49">
        <v>3607.0632440898999</v>
      </c>
      <c r="Q782" s="37"/>
      <c r="R782" s="50">
        <v>3.5415861663558789E-3</v>
      </c>
      <c r="S782" s="50">
        <v>27472.439715329463</v>
      </c>
      <c r="T782" s="50">
        <v>12.774725286439548</v>
      </c>
    </row>
    <row r="783" spans="2:20">
      <c r="B783" s="44">
        <v>43878</v>
      </c>
      <c r="C783" s="45">
        <v>7</v>
      </c>
      <c r="D783" s="45">
        <v>7.8928599999999998</v>
      </c>
      <c r="E783" s="37"/>
      <c r="F783" s="44">
        <v>43878</v>
      </c>
      <c r="G783" s="49">
        <v>7</v>
      </c>
      <c r="H783" s="49">
        <v>11786.5997769633</v>
      </c>
      <c r="I783" s="37"/>
      <c r="J783" s="44">
        <v>43878</v>
      </c>
      <c r="K783" s="49">
        <v>7</v>
      </c>
      <c r="L783" s="49">
        <v>8115.2</v>
      </c>
      <c r="M783" s="37"/>
      <c r="N783" s="44">
        <v>43878</v>
      </c>
      <c r="O783" s="49">
        <v>7</v>
      </c>
      <c r="P783" s="49">
        <v>3809.8462639918998</v>
      </c>
      <c r="Q783" s="37"/>
      <c r="R783" s="50">
        <v>0.68851069465012416</v>
      </c>
      <c r="S783" s="50">
        <v>30070.583183211107</v>
      </c>
      <c r="T783" s="50">
        <v>2623.1198977312433</v>
      </c>
    </row>
    <row r="784" spans="2:20">
      <c r="B784" s="44">
        <v>43878</v>
      </c>
      <c r="C784" s="45">
        <v>8</v>
      </c>
      <c r="D784" s="45">
        <v>7.6388100000000003</v>
      </c>
      <c r="E784" s="37"/>
      <c r="F784" s="44">
        <v>43878</v>
      </c>
      <c r="G784" s="49">
        <v>8</v>
      </c>
      <c r="H784" s="49">
        <v>18203.5000540767</v>
      </c>
      <c r="I784" s="37"/>
      <c r="J784" s="44">
        <v>43878</v>
      </c>
      <c r="K784" s="49">
        <v>8</v>
      </c>
      <c r="L784" s="49">
        <v>4110.6499999999996</v>
      </c>
      <c r="M784" s="37"/>
      <c r="N784" s="44">
        <v>43878</v>
      </c>
      <c r="O784" s="49">
        <v>8</v>
      </c>
      <c r="P784" s="49">
        <v>7714.4088391627001</v>
      </c>
      <c r="Q784" s="37"/>
      <c r="R784" s="50">
        <v>0.22581646319601123</v>
      </c>
      <c r="S784" s="50">
        <v>58928.903384684425</v>
      </c>
      <c r="T784" s="50">
        <v>1742.0405197077675</v>
      </c>
    </row>
    <row r="785" spans="2:20">
      <c r="B785" s="44">
        <v>43878</v>
      </c>
      <c r="C785" s="45">
        <v>9</v>
      </c>
      <c r="D785" s="45">
        <v>7.8337199999999996</v>
      </c>
      <c r="E785" s="37"/>
      <c r="F785" s="44">
        <v>43878</v>
      </c>
      <c r="G785" s="49">
        <v>9</v>
      </c>
      <c r="H785" s="49">
        <v>14401.1449366216</v>
      </c>
      <c r="I785" s="37"/>
      <c r="J785" s="44">
        <v>43878</v>
      </c>
      <c r="K785" s="49">
        <v>9</v>
      </c>
      <c r="L785" s="49">
        <v>15585.61</v>
      </c>
      <c r="M785" s="37"/>
      <c r="N785" s="44">
        <v>43878</v>
      </c>
      <c r="O785" s="49">
        <v>9</v>
      </c>
      <c r="P785" s="49">
        <v>3989.9563754139999</v>
      </c>
      <c r="Q785" s="37"/>
      <c r="R785" s="50">
        <v>1.0822479787955157</v>
      </c>
      <c r="S785" s="50">
        <v>31256.201057208156</v>
      </c>
      <c r="T785" s="50">
        <v>4318.1222227740836</v>
      </c>
    </row>
    <row r="786" spans="2:20">
      <c r="B786" s="44">
        <v>43878</v>
      </c>
      <c r="C786" s="45">
        <v>10</v>
      </c>
      <c r="D786" s="45">
        <v>7.4066000000000001</v>
      </c>
      <c r="E786" s="37"/>
      <c r="F786" s="44">
        <v>43878</v>
      </c>
      <c r="G786" s="49">
        <v>10</v>
      </c>
      <c r="H786" s="49">
        <v>18644.178049974202</v>
      </c>
      <c r="I786" s="37"/>
      <c r="J786" s="44">
        <v>43878</v>
      </c>
      <c r="K786" s="49">
        <v>10</v>
      </c>
      <c r="L786" s="49">
        <v>10376.719999999999</v>
      </c>
      <c r="M786" s="37"/>
      <c r="N786" s="44">
        <v>43878</v>
      </c>
      <c r="O786" s="49">
        <v>10</v>
      </c>
      <c r="P786" s="49">
        <v>8260.5881389340993</v>
      </c>
      <c r="Q786" s="37"/>
      <c r="R786" s="50">
        <v>0.556566235968464</v>
      </c>
      <c r="S786" s="50">
        <v>61182.872109829303</v>
      </c>
      <c r="T786" s="50">
        <v>4597.5644473722905</v>
      </c>
    </row>
    <row r="787" spans="2:20">
      <c r="B787" s="44">
        <v>43878</v>
      </c>
      <c r="C787" s="45">
        <v>11</v>
      </c>
      <c r="D787" s="45">
        <v>6.9231800000000003</v>
      </c>
      <c r="E787" s="37"/>
      <c r="F787" s="44">
        <v>43878</v>
      </c>
      <c r="G787" s="49">
        <v>11</v>
      </c>
      <c r="H787" s="49">
        <v>18560.729633014202</v>
      </c>
      <c r="I787" s="37"/>
      <c r="J787" s="44">
        <v>43878</v>
      </c>
      <c r="K787" s="49">
        <v>11</v>
      </c>
      <c r="L787" s="49">
        <v>366.5</v>
      </c>
      <c r="M787" s="37"/>
      <c r="N787" s="44">
        <v>43878</v>
      </c>
      <c r="O787" s="49">
        <v>11</v>
      </c>
      <c r="P787" s="49">
        <v>8118.8341284351</v>
      </c>
      <c r="Q787" s="37"/>
      <c r="R787" s="50">
        <v>1.9745990984540922E-2</v>
      </c>
      <c r="S787" s="50">
        <v>56208.150061299319</v>
      </c>
      <c r="T787" s="50">
        <v>160.31442550506264</v>
      </c>
    </row>
    <row r="788" spans="2:20">
      <c r="B788" s="44">
        <v>43878</v>
      </c>
      <c r="C788" s="45">
        <v>12</v>
      </c>
      <c r="D788" s="45">
        <v>6.6677499999999998</v>
      </c>
      <c r="E788" s="37"/>
      <c r="F788" s="44">
        <v>43878</v>
      </c>
      <c r="G788" s="49">
        <v>12</v>
      </c>
      <c r="H788" s="49">
        <v>10488.628258614899</v>
      </c>
      <c r="I788" s="37"/>
      <c r="J788" s="44">
        <v>43878</v>
      </c>
      <c r="K788" s="49">
        <v>12</v>
      </c>
      <c r="L788" s="49">
        <v>3973.22</v>
      </c>
      <c r="M788" s="37"/>
      <c r="N788" s="44">
        <v>43878</v>
      </c>
      <c r="O788" s="49">
        <v>12</v>
      </c>
      <c r="P788" s="49">
        <v>3842.9254059039999</v>
      </c>
      <c r="Q788" s="37"/>
      <c r="R788" s="50">
        <v>0.3788121670473516</v>
      </c>
      <c r="S788" s="50">
        <v>25623.665875216397</v>
      </c>
      <c r="T788" s="50">
        <v>1455.7469008118176</v>
      </c>
    </row>
    <row r="789" spans="2:20">
      <c r="B789" s="44">
        <v>43878</v>
      </c>
      <c r="C789" s="45">
        <v>13</v>
      </c>
      <c r="D789" s="45">
        <v>6.29758</v>
      </c>
      <c r="E789" s="37"/>
      <c r="F789" s="44">
        <v>43878</v>
      </c>
      <c r="G789" s="49">
        <v>13</v>
      </c>
      <c r="H789" s="49">
        <v>8719.4408744332995</v>
      </c>
      <c r="I789" s="37"/>
      <c r="J789" s="44">
        <v>43878</v>
      </c>
      <c r="K789" s="49">
        <v>13</v>
      </c>
      <c r="L789" s="49">
        <v>13985.64</v>
      </c>
      <c r="M789" s="37"/>
      <c r="N789" s="44">
        <v>43878</v>
      </c>
      <c r="O789" s="49">
        <v>13</v>
      </c>
      <c r="P789" s="49">
        <v>2448.0486179405998</v>
      </c>
      <c r="Q789" s="37"/>
      <c r="R789" s="50">
        <v>1.6039606439683514</v>
      </c>
      <c r="S789" s="50">
        <v>15416.782015370361</v>
      </c>
      <c r="T789" s="50">
        <v>3926.5736376978371</v>
      </c>
    </row>
    <row r="790" spans="2:20">
      <c r="B790" s="44">
        <v>43878</v>
      </c>
      <c r="C790" s="45">
        <v>14</v>
      </c>
      <c r="D790" s="45">
        <v>6.3597200000000003</v>
      </c>
      <c r="E790" s="37"/>
      <c r="F790" s="44">
        <v>43878</v>
      </c>
      <c r="G790" s="49">
        <v>14</v>
      </c>
      <c r="H790" s="49">
        <v>2989.3010051320998</v>
      </c>
      <c r="I790" s="37"/>
      <c r="J790" s="44">
        <v>43878</v>
      </c>
      <c r="K790" s="49">
        <v>14</v>
      </c>
      <c r="L790" s="49">
        <v>25200.9</v>
      </c>
      <c r="M790" s="37"/>
      <c r="N790" s="44">
        <v>43878</v>
      </c>
      <c r="O790" s="49">
        <v>14</v>
      </c>
      <c r="P790" s="49">
        <v>3106.9617452378998</v>
      </c>
      <c r="Q790" s="37"/>
      <c r="R790" s="50">
        <v>8.4303654789981088</v>
      </c>
      <c r="S790" s="50">
        <v>19759.406750424376</v>
      </c>
      <c r="T790" s="50">
        <v>26192.823041621308</v>
      </c>
    </row>
    <row r="791" spans="2:20">
      <c r="B791" s="44">
        <v>43878</v>
      </c>
      <c r="C791" s="45">
        <v>15</v>
      </c>
      <c r="D791" s="45">
        <v>5.5057</v>
      </c>
      <c r="E791" s="37"/>
      <c r="F791" s="44">
        <v>43878</v>
      </c>
      <c r="G791" s="49">
        <v>15</v>
      </c>
      <c r="H791" s="49">
        <v>5952.2534048295101</v>
      </c>
      <c r="I791" s="37"/>
      <c r="J791" s="44">
        <v>43878</v>
      </c>
      <c r="K791" s="49">
        <v>15</v>
      </c>
      <c r="L791" s="49">
        <v>19000.23</v>
      </c>
      <c r="M791" s="37"/>
      <c r="N791" s="44">
        <v>43878</v>
      </c>
      <c r="O791" s="49">
        <v>15</v>
      </c>
      <c r="P791" s="49">
        <v>3457.4963792243002</v>
      </c>
      <c r="Q791" s="37"/>
      <c r="R791" s="50">
        <v>3.1921070404334073</v>
      </c>
      <c r="S791" s="50">
        <v>19035.937815095229</v>
      </c>
      <c r="T791" s="50">
        <v>11036.698534394902</v>
      </c>
    </row>
    <row r="792" spans="2:20">
      <c r="B792" s="44">
        <v>43878</v>
      </c>
      <c r="C792" s="45">
        <v>16</v>
      </c>
      <c r="D792" s="45">
        <v>4.9853100000000001</v>
      </c>
      <c r="E792" s="37"/>
      <c r="F792" s="44">
        <v>43878</v>
      </c>
      <c r="G792" s="49">
        <v>16</v>
      </c>
      <c r="H792" s="49">
        <v>4128.5400405219998</v>
      </c>
      <c r="I792" s="37"/>
      <c r="J792" s="44">
        <v>43878</v>
      </c>
      <c r="K792" s="49">
        <v>16</v>
      </c>
      <c r="L792" s="49">
        <v>9519.26</v>
      </c>
      <c r="M792" s="37"/>
      <c r="N792" s="44">
        <v>43878</v>
      </c>
      <c r="O792" s="49">
        <v>16</v>
      </c>
      <c r="P792" s="49">
        <v>3921.8722312298</v>
      </c>
      <c r="Q792" s="37"/>
      <c r="R792" s="50">
        <v>2.3057206437548357</v>
      </c>
      <c r="S792" s="50">
        <v>19551.748853072237</v>
      </c>
      <c r="T792" s="50">
        <v>9042.7417657153874</v>
      </c>
    </row>
    <row r="793" spans="2:20">
      <c r="B793" s="44">
        <v>43878</v>
      </c>
      <c r="C793" s="45">
        <v>17</v>
      </c>
      <c r="D793" s="45">
        <v>4.2745899999999999</v>
      </c>
      <c r="E793" s="37"/>
      <c r="F793" s="44">
        <v>43878</v>
      </c>
      <c r="G793" s="49">
        <v>17</v>
      </c>
      <c r="H793" s="49">
        <v>9554.6447802787097</v>
      </c>
      <c r="I793" s="37"/>
      <c r="J793" s="44">
        <v>43878</v>
      </c>
      <c r="K793" s="49">
        <v>17</v>
      </c>
      <c r="L793" s="49">
        <v>-578.82000000000005</v>
      </c>
      <c r="M793" s="37"/>
      <c r="N793" s="44">
        <v>43878</v>
      </c>
      <c r="O793" s="49">
        <v>17</v>
      </c>
      <c r="P793" s="49">
        <v>2292.7234902774999</v>
      </c>
      <c r="Q793" s="37"/>
      <c r="R793" s="50">
        <v>-6.0579960146160017E-2</v>
      </c>
      <c r="S793" s="50">
        <v>9800.4529043052971</v>
      </c>
      <c r="T793" s="50">
        <v>-138.89309766717582</v>
      </c>
    </row>
    <row r="794" spans="2:20">
      <c r="B794" s="44">
        <v>43878</v>
      </c>
      <c r="C794" s="45">
        <v>18</v>
      </c>
      <c r="D794" s="45">
        <v>4.7478400000000001</v>
      </c>
      <c r="E794" s="37"/>
      <c r="F794" s="44">
        <v>43878</v>
      </c>
      <c r="G794" s="49">
        <v>18</v>
      </c>
      <c r="H794" s="49">
        <v>9336.1622938130004</v>
      </c>
      <c r="I794" s="37"/>
      <c r="J794" s="44">
        <v>43878</v>
      </c>
      <c r="K794" s="49">
        <v>18</v>
      </c>
      <c r="L794" s="49">
        <v>9622.7099999999991</v>
      </c>
      <c r="M794" s="37"/>
      <c r="N794" s="44">
        <v>43878</v>
      </c>
      <c r="O794" s="49">
        <v>18</v>
      </c>
      <c r="P794" s="49">
        <v>2057.9656987205999</v>
      </c>
      <c r="Q794" s="37"/>
      <c r="R794" s="50">
        <v>1.03069223704229</v>
      </c>
      <c r="S794" s="50">
        <v>9770.8918630136141</v>
      </c>
      <c r="T794" s="50">
        <v>2121.1292697706344</v>
      </c>
    </row>
    <row r="795" spans="2:20">
      <c r="B795" s="44">
        <v>43878</v>
      </c>
      <c r="C795" s="45">
        <v>19</v>
      </c>
      <c r="D795" s="45">
        <v>5.2755900000000002</v>
      </c>
      <c r="E795" s="37"/>
      <c r="F795" s="44">
        <v>43878</v>
      </c>
      <c r="G795" s="49">
        <v>19</v>
      </c>
      <c r="H795" s="49">
        <v>9080.77630606411</v>
      </c>
      <c r="I795" s="37"/>
      <c r="J795" s="44">
        <v>43878</v>
      </c>
      <c r="K795" s="49">
        <v>19</v>
      </c>
      <c r="L795" s="49">
        <v>6876.58</v>
      </c>
      <c r="M795" s="37"/>
      <c r="N795" s="44">
        <v>43878</v>
      </c>
      <c r="O795" s="49">
        <v>19</v>
      </c>
      <c r="P795" s="49">
        <v>1967.7928064125999</v>
      </c>
      <c r="Q795" s="37"/>
      <c r="R795" s="50">
        <v>0.75726785554753118</v>
      </c>
      <c r="S795" s="50">
        <v>10381.268051582249</v>
      </c>
      <c r="T795" s="50">
        <v>1490.1462386739277</v>
      </c>
    </row>
    <row r="796" spans="2:20">
      <c r="B796" s="44">
        <v>43878</v>
      </c>
      <c r="C796" s="45">
        <v>20</v>
      </c>
      <c r="D796" s="45">
        <v>4.8928099999999999</v>
      </c>
      <c r="E796" s="37"/>
      <c r="F796" s="44">
        <v>43878</v>
      </c>
      <c r="G796" s="49">
        <v>20</v>
      </c>
      <c r="H796" s="49">
        <v>8898.6780421413005</v>
      </c>
      <c r="I796" s="37"/>
      <c r="J796" s="44">
        <v>43878</v>
      </c>
      <c r="K796" s="49">
        <v>20</v>
      </c>
      <c r="L796" s="49">
        <v>-402.83</v>
      </c>
      <c r="M796" s="37"/>
      <c r="N796" s="44">
        <v>43878</v>
      </c>
      <c r="O796" s="49">
        <v>20</v>
      </c>
      <c r="P796" s="49">
        <v>1992.2494096403</v>
      </c>
      <c r="Q796" s="37"/>
      <c r="R796" s="50">
        <v>-4.5268521694157897E-2</v>
      </c>
      <c r="S796" s="50">
        <v>9747.6978339821562</v>
      </c>
      <c r="T796" s="50">
        <v>-90.186185620475186</v>
      </c>
    </row>
    <row r="797" spans="2:20">
      <c r="B797" s="44">
        <v>43878</v>
      </c>
      <c r="C797" s="45">
        <v>21</v>
      </c>
      <c r="D797" s="45">
        <v>4.8323099999999997</v>
      </c>
      <c r="E797" s="37"/>
      <c r="F797" s="44">
        <v>43878</v>
      </c>
      <c r="G797" s="49">
        <v>21</v>
      </c>
      <c r="H797" s="49">
        <v>5679.4992377750004</v>
      </c>
      <c r="I797" s="37"/>
      <c r="J797" s="44">
        <v>43878</v>
      </c>
      <c r="K797" s="49">
        <v>21</v>
      </c>
      <c r="L797" s="49">
        <v>-1118.42</v>
      </c>
      <c r="M797" s="37"/>
      <c r="N797" s="44">
        <v>43878</v>
      </c>
      <c r="O797" s="49">
        <v>21</v>
      </c>
      <c r="P797" s="49">
        <v>2020.4441271542</v>
      </c>
      <c r="Q797" s="37"/>
      <c r="R797" s="50">
        <v>-0.19692229071205089</v>
      </c>
      <c r="S797" s="50">
        <v>9763.4123600885123</v>
      </c>
      <c r="T797" s="50">
        <v>-397.87048577491527</v>
      </c>
    </row>
    <row r="798" spans="2:20">
      <c r="B798" s="44">
        <v>43878</v>
      </c>
      <c r="C798" s="45">
        <v>22</v>
      </c>
      <c r="D798" s="45">
        <v>4.71218</v>
      </c>
      <c r="E798" s="37"/>
      <c r="F798" s="44">
        <v>43878</v>
      </c>
      <c r="G798" s="49">
        <v>22</v>
      </c>
      <c r="H798" s="49">
        <v>-2358.1856375859002</v>
      </c>
      <c r="I798" s="37"/>
      <c r="J798" s="44">
        <v>43878</v>
      </c>
      <c r="K798" s="49">
        <v>22</v>
      </c>
      <c r="L798" s="49">
        <v>-889.79</v>
      </c>
      <c r="M798" s="37"/>
      <c r="N798" s="44">
        <v>43878</v>
      </c>
      <c r="O798" s="49">
        <v>22</v>
      </c>
      <c r="P798" s="49">
        <v>-2116.8636588657</v>
      </c>
      <c r="Q798" s="37"/>
      <c r="R798" s="50">
        <v>0.37731974354270409</v>
      </c>
      <c r="S798" s="50">
        <v>-9975.0425960337743</v>
      </c>
      <c r="T798" s="50">
        <v>-798.73445287807613</v>
      </c>
    </row>
    <row r="799" spans="2:20">
      <c r="B799" s="44">
        <v>43878</v>
      </c>
      <c r="C799" s="45">
        <v>23</v>
      </c>
      <c r="D799" s="45">
        <v>4.9699400000000002</v>
      </c>
      <c r="E799" s="37"/>
      <c r="F799" s="44">
        <v>43878</v>
      </c>
      <c r="G799" s="49">
        <v>23</v>
      </c>
      <c r="H799" s="49">
        <v>5685.2084389139</v>
      </c>
      <c r="I799" s="37"/>
      <c r="J799" s="44">
        <v>43878</v>
      </c>
      <c r="K799" s="49">
        <v>23</v>
      </c>
      <c r="L799" s="49">
        <v>157.85</v>
      </c>
      <c r="M799" s="37"/>
      <c r="N799" s="44">
        <v>43878</v>
      </c>
      <c r="O799" s="49">
        <v>23</v>
      </c>
      <c r="P799" s="49">
        <v>2106.2967389476999</v>
      </c>
      <c r="Q799" s="37"/>
      <c r="R799" s="50">
        <v>2.7765033014366593E-2</v>
      </c>
      <c r="S799" s="50">
        <v>10468.168414765732</v>
      </c>
      <c r="T799" s="50">
        <v>58.481398494935576</v>
      </c>
    </row>
    <row r="800" spans="2:20">
      <c r="B800" s="44">
        <v>43878</v>
      </c>
      <c r="C800" s="45">
        <v>24</v>
      </c>
      <c r="D800" s="45">
        <v>5.1962900000000003</v>
      </c>
      <c r="E800" s="37"/>
      <c r="F800" s="44">
        <v>43878</v>
      </c>
      <c r="G800" s="49">
        <v>24</v>
      </c>
      <c r="H800" s="49">
        <v>8485.5563341661</v>
      </c>
      <c r="I800" s="37"/>
      <c r="J800" s="44">
        <v>43878</v>
      </c>
      <c r="K800" s="49">
        <v>24</v>
      </c>
      <c r="L800" s="49">
        <v>114.28</v>
      </c>
      <c r="M800" s="37"/>
      <c r="N800" s="44">
        <v>43878</v>
      </c>
      <c r="O800" s="49">
        <v>24</v>
      </c>
      <c r="P800" s="49">
        <v>2071.3057382743</v>
      </c>
      <c r="Q800" s="37"/>
      <c r="R800" s="50">
        <v>1.3467590750634103E-2</v>
      </c>
      <c r="S800" s="50">
        <v>10763.105294737363</v>
      </c>
      <c r="T800" s="50">
        <v>27.895498002518305</v>
      </c>
    </row>
    <row r="801" spans="2:20">
      <c r="B801" s="44">
        <v>43878</v>
      </c>
      <c r="C801" s="45">
        <v>25</v>
      </c>
      <c r="D801" s="45">
        <v>5.4900900000000004</v>
      </c>
      <c r="E801" s="37"/>
      <c r="F801" s="44">
        <v>43878</v>
      </c>
      <c r="G801" s="49">
        <v>25</v>
      </c>
      <c r="H801" s="49">
        <v>8623.8755065097994</v>
      </c>
      <c r="I801" s="37"/>
      <c r="J801" s="44">
        <v>43878</v>
      </c>
      <c r="K801" s="49">
        <v>25</v>
      </c>
      <c r="L801" s="49">
        <v>4139.99</v>
      </c>
      <c r="M801" s="37"/>
      <c r="N801" s="44">
        <v>43878</v>
      </c>
      <c r="O801" s="49">
        <v>25</v>
      </c>
      <c r="P801" s="49">
        <v>2085.6270872516002</v>
      </c>
      <c r="Q801" s="37"/>
      <c r="R801" s="50">
        <v>0.48006142909587413</v>
      </c>
      <c r="S801" s="50">
        <v>11450.280415449139</v>
      </c>
      <c r="T801" s="50">
        <v>1001.2291200670685</v>
      </c>
    </row>
    <row r="802" spans="2:20">
      <c r="B802" s="44">
        <v>43878</v>
      </c>
      <c r="C802" s="45">
        <v>26</v>
      </c>
      <c r="D802" s="45">
        <v>5.3137100000000004</v>
      </c>
      <c r="E802" s="37"/>
      <c r="F802" s="44">
        <v>43878</v>
      </c>
      <c r="G802" s="49">
        <v>26</v>
      </c>
      <c r="H802" s="49">
        <v>8762.1470812150201</v>
      </c>
      <c r="I802" s="37"/>
      <c r="J802" s="44">
        <v>43878</v>
      </c>
      <c r="K802" s="49">
        <v>26</v>
      </c>
      <c r="L802" s="49">
        <v>129.08000000000001</v>
      </c>
      <c r="M802" s="37"/>
      <c r="N802" s="44">
        <v>43878</v>
      </c>
      <c r="O802" s="49">
        <v>26</v>
      </c>
      <c r="P802" s="49">
        <v>2205.1830324756002</v>
      </c>
      <c r="Q802" s="37"/>
      <c r="R802" s="50">
        <v>1.473154910589573E-2</v>
      </c>
      <c r="S802" s="50">
        <v>11717.703131495922</v>
      </c>
      <c r="T802" s="50">
        <v>32.485762130402364</v>
      </c>
    </row>
    <row r="803" spans="2:20">
      <c r="B803" s="44">
        <v>43878</v>
      </c>
      <c r="C803" s="45">
        <v>27</v>
      </c>
      <c r="D803" s="45">
        <v>5.1753499999999999</v>
      </c>
      <c r="E803" s="37"/>
      <c r="F803" s="44">
        <v>43878</v>
      </c>
      <c r="G803" s="49">
        <v>27</v>
      </c>
      <c r="H803" s="49">
        <v>8674.0649258017093</v>
      </c>
      <c r="I803" s="37"/>
      <c r="J803" s="44">
        <v>43878</v>
      </c>
      <c r="K803" s="49">
        <v>27</v>
      </c>
      <c r="L803" s="49">
        <v>323.83999999999997</v>
      </c>
      <c r="M803" s="37"/>
      <c r="N803" s="44">
        <v>43878</v>
      </c>
      <c r="O803" s="49">
        <v>27</v>
      </c>
      <c r="P803" s="49">
        <v>2081.0579474301999</v>
      </c>
      <c r="Q803" s="37"/>
      <c r="R803" s="50">
        <v>3.7334283610987465E-2</v>
      </c>
      <c r="S803" s="50">
        <v>10770.203248232885</v>
      </c>
      <c r="T803" s="50">
        <v>77.69480762025853</v>
      </c>
    </row>
    <row r="804" spans="2:20">
      <c r="B804" s="44">
        <v>43878</v>
      </c>
      <c r="C804" s="45">
        <v>28</v>
      </c>
      <c r="D804" s="45">
        <v>5.0026999999999999</v>
      </c>
      <c r="E804" s="37"/>
      <c r="F804" s="44">
        <v>43878</v>
      </c>
      <c r="G804" s="49">
        <v>28</v>
      </c>
      <c r="H804" s="49">
        <v>8740.2850782787009</v>
      </c>
      <c r="I804" s="37"/>
      <c r="J804" s="44">
        <v>43878</v>
      </c>
      <c r="K804" s="49">
        <v>28</v>
      </c>
      <c r="L804" s="49">
        <v>-2739.61</v>
      </c>
      <c r="M804" s="37"/>
      <c r="N804" s="44">
        <v>43878</v>
      </c>
      <c r="O804" s="49">
        <v>28</v>
      </c>
      <c r="P804" s="49">
        <v>2149.8057904717002</v>
      </c>
      <c r="Q804" s="37"/>
      <c r="R804" s="50">
        <v>-0.31344629785685835</v>
      </c>
      <c r="S804" s="50">
        <v>10754.833427992775</v>
      </c>
      <c r="T804" s="50">
        <v>-673.84866613459133</v>
      </c>
    </row>
    <row r="805" spans="2:20">
      <c r="B805" s="44">
        <v>43878</v>
      </c>
      <c r="C805" s="45">
        <v>29</v>
      </c>
      <c r="D805" s="45">
        <v>5.3208900000000003</v>
      </c>
      <c r="E805" s="37"/>
      <c r="F805" s="44">
        <v>43878</v>
      </c>
      <c r="G805" s="49">
        <v>29</v>
      </c>
      <c r="H805" s="49">
        <v>8795.0748422058896</v>
      </c>
      <c r="I805" s="37"/>
      <c r="J805" s="44">
        <v>43878</v>
      </c>
      <c r="K805" s="49">
        <v>29</v>
      </c>
      <c r="L805" s="49">
        <v>1690.81</v>
      </c>
      <c r="M805" s="37"/>
      <c r="N805" s="44">
        <v>43878</v>
      </c>
      <c r="O805" s="49">
        <v>29</v>
      </c>
      <c r="P805" s="49">
        <v>2135.759149213</v>
      </c>
      <c r="Q805" s="37"/>
      <c r="R805" s="50">
        <v>0.19224509516236574</v>
      </c>
      <c r="S805" s="50">
        <v>11364.13949945596</v>
      </c>
      <c r="T805" s="50">
        <v>410.58922088434645</v>
      </c>
    </row>
    <row r="806" spans="2:20">
      <c r="B806" s="44">
        <v>43878</v>
      </c>
      <c r="C806" s="45">
        <v>30</v>
      </c>
      <c r="D806" s="45">
        <v>4.9570699999999999</v>
      </c>
      <c r="E806" s="37"/>
      <c r="F806" s="44">
        <v>43878</v>
      </c>
      <c r="G806" s="49">
        <v>30</v>
      </c>
      <c r="H806" s="49">
        <v>8693.2845686891997</v>
      </c>
      <c r="I806" s="37"/>
      <c r="J806" s="44">
        <v>43878</v>
      </c>
      <c r="K806" s="49">
        <v>30</v>
      </c>
      <c r="L806" s="49">
        <v>-468.86</v>
      </c>
      <c r="M806" s="37"/>
      <c r="N806" s="44">
        <v>43878</v>
      </c>
      <c r="O806" s="49">
        <v>30</v>
      </c>
      <c r="P806" s="49">
        <v>2001.2227649224001</v>
      </c>
      <c r="Q806" s="37"/>
      <c r="R806" s="50">
        <v>-5.3933584745253102E-2</v>
      </c>
      <c r="S806" s="50">
        <v>9920.2013313138814</v>
      </c>
      <c r="T806" s="50">
        <v>-107.93311758607199</v>
      </c>
    </row>
    <row r="807" spans="2:20">
      <c r="B807" s="44">
        <v>43878</v>
      </c>
      <c r="C807" s="45">
        <v>31</v>
      </c>
      <c r="D807" s="45">
        <v>4.9368100000000004</v>
      </c>
      <c r="E807" s="37"/>
      <c r="F807" s="44">
        <v>43878</v>
      </c>
      <c r="G807" s="49">
        <v>31</v>
      </c>
      <c r="H807" s="49">
        <v>10757.3241215056</v>
      </c>
      <c r="I807" s="37"/>
      <c r="J807" s="44">
        <v>43878</v>
      </c>
      <c r="K807" s="49">
        <v>31</v>
      </c>
      <c r="L807" s="49">
        <v>-435.09</v>
      </c>
      <c r="M807" s="37"/>
      <c r="N807" s="44">
        <v>43878</v>
      </c>
      <c r="O807" s="49">
        <v>31</v>
      </c>
      <c r="P807" s="49">
        <v>3883.4849667874</v>
      </c>
      <c r="Q807" s="37"/>
      <c r="R807" s="50">
        <v>-4.0445932007401909E-2</v>
      </c>
      <c r="S807" s="50">
        <v>19172.027418885707</v>
      </c>
      <c r="T807" s="50">
        <v>-157.07116891845064</v>
      </c>
    </row>
    <row r="808" spans="2:20">
      <c r="B808" s="44">
        <v>43878</v>
      </c>
      <c r="C808" s="45">
        <v>32</v>
      </c>
      <c r="D808" s="45">
        <v>5.0463199999999997</v>
      </c>
      <c r="E808" s="37"/>
      <c r="F808" s="44">
        <v>43878</v>
      </c>
      <c r="G808" s="49">
        <v>32</v>
      </c>
      <c r="H808" s="49">
        <v>11037.794280964399</v>
      </c>
      <c r="I808" s="37"/>
      <c r="J808" s="44">
        <v>43878</v>
      </c>
      <c r="K808" s="49">
        <v>32</v>
      </c>
      <c r="L808" s="49">
        <v>-810.67</v>
      </c>
      <c r="M808" s="37"/>
      <c r="N808" s="44">
        <v>43878</v>
      </c>
      <c r="O808" s="49">
        <v>32</v>
      </c>
      <c r="P808" s="49">
        <v>3870.8517222611999</v>
      </c>
      <c r="Q808" s="37"/>
      <c r="R808" s="50">
        <v>-7.3444927434285337E-2</v>
      </c>
      <c r="S808" s="50">
        <v>19533.556463081139</v>
      </c>
      <c r="T808" s="50">
        <v>-284.29442385035225</v>
      </c>
    </row>
    <row r="809" spans="2:20">
      <c r="B809" s="44">
        <v>43878</v>
      </c>
      <c r="C809" s="45">
        <v>33</v>
      </c>
      <c r="D809" s="45">
        <v>5.0554800000000002</v>
      </c>
      <c r="E809" s="37"/>
      <c r="F809" s="44">
        <v>43878</v>
      </c>
      <c r="G809" s="49">
        <v>33</v>
      </c>
      <c r="H809" s="49">
        <v>11329.6929562891</v>
      </c>
      <c r="I809" s="37"/>
      <c r="J809" s="44">
        <v>43878</v>
      </c>
      <c r="K809" s="49">
        <v>33</v>
      </c>
      <c r="L809" s="49">
        <v>-602.47</v>
      </c>
      <c r="M809" s="37"/>
      <c r="N809" s="44">
        <v>43878</v>
      </c>
      <c r="O809" s="49">
        <v>33</v>
      </c>
      <c r="P809" s="49">
        <v>3857.3009028005999</v>
      </c>
      <c r="Q809" s="37"/>
      <c r="R809" s="50">
        <v>-5.3176198359865492E-2</v>
      </c>
      <c r="S809" s="50">
        <v>19500.507568090379</v>
      </c>
      <c r="T809" s="50">
        <v>-205.11659794101294</v>
      </c>
    </row>
    <row r="810" spans="2:20">
      <c r="B810" s="44">
        <v>43878</v>
      </c>
      <c r="C810" s="45">
        <v>34</v>
      </c>
      <c r="D810" s="45">
        <v>5.15883</v>
      </c>
      <c r="E810" s="37"/>
      <c r="F810" s="44">
        <v>43878</v>
      </c>
      <c r="G810" s="49">
        <v>34</v>
      </c>
      <c r="H810" s="49">
        <v>11580.0185038948</v>
      </c>
      <c r="I810" s="37"/>
      <c r="J810" s="44">
        <v>43878</v>
      </c>
      <c r="K810" s="49">
        <v>34</v>
      </c>
      <c r="L810" s="49">
        <v>-275.39</v>
      </c>
      <c r="M810" s="37"/>
      <c r="N810" s="44">
        <v>43878</v>
      </c>
      <c r="O810" s="49">
        <v>34</v>
      </c>
      <c r="P810" s="49">
        <v>3726.4105766856001</v>
      </c>
      <c r="Q810" s="37"/>
      <c r="R810" s="50">
        <v>-2.3781481860963856E-2</v>
      </c>
      <c r="S810" s="50">
        <v>19223.918675322973</v>
      </c>
      <c r="T810" s="50">
        <v>-88.619565535952461</v>
      </c>
    </row>
    <row r="811" spans="2:20">
      <c r="B811" s="44">
        <v>43878</v>
      </c>
      <c r="C811" s="45">
        <v>35</v>
      </c>
      <c r="D811" s="45">
        <v>4.8870100000000001</v>
      </c>
      <c r="E811" s="37"/>
      <c r="F811" s="44">
        <v>43878</v>
      </c>
      <c r="G811" s="49">
        <v>35</v>
      </c>
      <c r="H811" s="49">
        <v>12228.1355494502</v>
      </c>
      <c r="I811" s="37"/>
      <c r="J811" s="44">
        <v>43878</v>
      </c>
      <c r="K811" s="49">
        <v>35</v>
      </c>
      <c r="L811" s="49">
        <v>607.33000000000004</v>
      </c>
      <c r="M811" s="37"/>
      <c r="N811" s="44">
        <v>43878</v>
      </c>
      <c r="O811" s="49">
        <v>35</v>
      </c>
      <c r="P811" s="49">
        <v>4015.9373472206998</v>
      </c>
      <c r="Q811" s="37"/>
      <c r="R811" s="50">
        <v>4.9666606781056388E-2</v>
      </c>
      <c r="S811" s="50">
        <v>19625.925975241033</v>
      </c>
      <c r="T811" s="50">
        <v>199.45798108176922</v>
      </c>
    </row>
    <row r="812" spans="2:20">
      <c r="B812" s="44">
        <v>43878</v>
      </c>
      <c r="C812" s="45">
        <v>36</v>
      </c>
      <c r="D812" s="45">
        <v>5.5512499999999996</v>
      </c>
      <c r="E812" s="37"/>
      <c r="F812" s="44">
        <v>43878</v>
      </c>
      <c r="G812" s="49">
        <v>36</v>
      </c>
      <c r="H812" s="49">
        <v>12870.6058244953</v>
      </c>
      <c r="I812" s="37"/>
      <c r="J812" s="44">
        <v>43878</v>
      </c>
      <c r="K812" s="49">
        <v>36</v>
      </c>
      <c r="L812" s="49">
        <v>31251.34</v>
      </c>
      <c r="M812" s="37"/>
      <c r="N812" s="44">
        <v>43878</v>
      </c>
      <c r="O812" s="49">
        <v>36</v>
      </c>
      <c r="P812" s="49">
        <v>4277.1968793056003</v>
      </c>
      <c r="Q812" s="37"/>
      <c r="R812" s="50">
        <v>2.4281172484144093</v>
      </c>
      <c r="S812" s="50">
        <v>23743.789176245213</v>
      </c>
      <c r="T812" s="50">
        <v>10385.535517506212</v>
      </c>
    </row>
    <row r="813" spans="2:20">
      <c r="B813" s="44">
        <v>43878</v>
      </c>
      <c r="C813" s="45">
        <v>37</v>
      </c>
      <c r="D813" s="45">
        <v>5.0778499999999998</v>
      </c>
      <c r="E813" s="37"/>
      <c r="F813" s="44">
        <v>43878</v>
      </c>
      <c r="G813" s="49">
        <v>37</v>
      </c>
      <c r="H813" s="49">
        <v>12738.264330583999</v>
      </c>
      <c r="I813" s="37"/>
      <c r="J813" s="44">
        <v>43878</v>
      </c>
      <c r="K813" s="49">
        <v>37</v>
      </c>
      <c r="L813" s="49">
        <v>33657.980000000003</v>
      </c>
      <c r="M813" s="37"/>
      <c r="N813" s="44">
        <v>43878</v>
      </c>
      <c r="O813" s="49">
        <v>37</v>
      </c>
      <c r="P813" s="49">
        <v>4004.9805255319002</v>
      </c>
      <c r="Q813" s="37"/>
      <c r="R813" s="50">
        <v>2.6422736352855161</v>
      </c>
      <c r="S813" s="50">
        <v>20336.690361572157</v>
      </c>
      <c r="T813" s="50">
        <v>10582.254452444871</v>
      </c>
    </row>
    <row r="814" spans="2:20">
      <c r="B814" s="44">
        <v>43878</v>
      </c>
      <c r="C814" s="45">
        <v>38</v>
      </c>
      <c r="D814" s="45">
        <v>4.7691699999999999</v>
      </c>
      <c r="E814" s="37"/>
      <c r="F814" s="44">
        <v>43878</v>
      </c>
      <c r="G814" s="49">
        <v>38</v>
      </c>
      <c r="H814" s="49">
        <v>12767.349930448199</v>
      </c>
      <c r="I814" s="37"/>
      <c r="J814" s="44">
        <v>43878</v>
      </c>
      <c r="K814" s="49">
        <v>38</v>
      </c>
      <c r="L814" s="49">
        <v>25721.38</v>
      </c>
      <c r="M814" s="37"/>
      <c r="N814" s="44">
        <v>43878</v>
      </c>
      <c r="O814" s="49">
        <v>38</v>
      </c>
      <c r="P814" s="49">
        <v>4040.4261495436999</v>
      </c>
      <c r="Q814" s="37"/>
      <c r="R814" s="50">
        <v>2.014621682660894</v>
      </c>
      <c r="S814" s="50">
        <v>19269.479179619328</v>
      </c>
      <c r="T814" s="50">
        <v>8139.9301280608061</v>
      </c>
    </row>
    <row r="815" spans="2:20">
      <c r="B815" s="44">
        <v>43878</v>
      </c>
      <c r="C815" s="45">
        <v>39</v>
      </c>
      <c r="D815" s="45">
        <v>4.9008399999999996</v>
      </c>
      <c r="E815" s="37"/>
      <c r="F815" s="44">
        <v>43878</v>
      </c>
      <c r="G815" s="49">
        <v>39</v>
      </c>
      <c r="H815" s="49">
        <v>12655.258453598701</v>
      </c>
      <c r="I815" s="37"/>
      <c r="J815" s="44">
        <v>43878</v>
      </c>
      <c r="K815" s="49">
        <v>39</v>
      </c>
      <c r="L815" s="49">
        <v>13723.63</v>
      </c>
      <c r="M815" s="37"/>
      <c r="N815" s="44">
        <v>43878</v>
      </c>
      <c r="O815" s="49">
        <v>39</v>
      </c>
      <c r="P815" s="49">
        <v>4155.2452490975002</v>
      </c>
      <c r="Q815" s="37"/>
      <c r="R815" s="50">
        <v>1.0844211558632761</v>
      </c>
      <c r="S815" s="50">
        <v>20364.19212658699</v>
      </c>
      <c r="T815" s="50">
        <v>4506.0358559216975</v>
      </c>
    </row>
    <row r="816" spans="2:20">
      <c r="B816" s="44">
        <v>43878</v>
      </c>
      <c r="C816" s="45">
        <v>40</v>
      </c>
      <c r="D816" s="45">
        <v>5.14053</v>
      </c>
      <c r="E816" s="37"/>
      <c r="F816" s="44">
        <v>43878</v>
      </c>
      <c r="G816" s="49">
        <v>40</v>
      </c>
      <c r="H816" s="49">
        <v>18055.717553410501</v>
      </c>
      <c r="I816" s="37"/>
      <c r="J816" s="44">
        <v>43878</v>
      </c>
      <c r="K816" s="49">
        <v>40</v>
      </c>
      <c r="L816" s="49">
        <v>15299.84</v>
      </c>
      <c r="M816" s="37"/>
      <c r="N816" s="44">
        <v>43878</v>
      </c>
      <c r="O816" s="49">
        <v>40</v>
      </c>
      <c r="P816" s="49">
        <v>9806.9131391774008</v>
      </c>
      <c r="Q816" s="37"/>
      <c r="R816" s="50">
        <v>0.8473681510990434</v>
      </c>
      <c r="S816" s="50">
        <v>50412.731199335605</v>
      </c>
      <c r="T816" s="50">
        <v>8310.0658547336698</v>
      </c>
    </row>
    <row r="817" spans="2:20">
      <c r="B817" s="44">
        <v>43878</v>
      </c>
      <c r="C817" s="45">
        <v>41</v>
      </c>
      <c r="D817" s="45">
        <v>5.4009400000000003</v>
      </c>
      <c r="E817" s="37"/>
      <c r="F817" s="44">
        <v>43878</v>
      </c>
      <c r="G817" s="49">
        <v>41</v>
      </c>
      <c r="H817" s="49">
        <v>23059.747582728101</v>
      </c>
      <c r="I817" s="37"/>
      <c r="J817" s="44">
        <v>43878</v>
      </c>
      <c r="K817" s="49">
        <v>41</v>
      </c>
      <c r="L817" s="49">
        <v>17176.93</v>
      </c>
      <c r="M817" s="37"/>
      <c r="N817" s="44">
        <v>43878</v>
      </c>
      <c r="O817" s="49">
        <v>41</v>
      </c>
      <c r="P817" s="49">
        <v>11363.757285023499</v>
      </c>
      <c r="Q817" s="37"/>
      <c r="R817" s="50">
        <v>0.74488803220316391</v>
      </c>
      <c r="S817" s="50">
        <v>61374.97127097482</v>
      </c>
      <c r="T817" s="50">
        <v>8464.7268024755231</v>
      </c>
    </row>
    <row r="818" spans="2:20">
      <c r="B818" s="44">
        <v>43878</v>
      </c>
      <c r="C818" s="45">
        <v>42</v>
      </c>
      <c r="D818" s="45">
        <v>5.0807000000000002</v>
      </c>
      <c r="E818" s="37"/>
      <c r="F818" s="44">
        <v>43878</v>
      </c>
      <c r="G818" s="49">
        <v>42</v>
      </c>
      <c r="H818" s="49">
        <v>22074.077627553401</v>
      </c>
      <c r="I818" s="37"/>
      <c r="J818" s="44">
        <v>43878</v>
      </c>
      <c r="K818" s="49">
        <v>42</v>
      </c>
      <c r="L818" s="49">
        <v>7913.72</v>
      </c>
      <c r="M818" s="37"/>
      <c r="N818" s="44">
        <v>43878</v>
      </c>
      <c r="O818" s="49">
        <v>42</v>
      </c>
      <c r="P818" s="49">
        <v>10796.8274900983</v>
      </c>
      <c r="Q818" s="37"/>
      <c r="R818" s="50">
        <v>0.35850739195199272</v>
      </c>
      <c r="S818" s="50">
        <v>54855.441428942431</v>
      </c>
      <c r="T818" s="50">
        <v>3870.742464830721</v>
      </c>
    </row>
    <row r="819" spans="2:20">
      <c r="B819" s="44">
        <v>43878</v>
      </c>
      <c r="C819" s="45">
        <v>43</v>
      </c>
      <c r="D819" s="45">
        <v>5.1074099999999998</v>
      </c>
      <c r="E819" s="37"/>
      <c r="F819" s="44">
        <v>43878</v>
      </c>
      <c r="G819" s="49">
        <v>43</v>
      </c>
      <c r="H819" s="49">
        <v>21018.8899261767</v>
      </c>
      <c r="I819" s="37"/>
      <c r="J819" s="44">
        <v>43878</v>
      </c>
      <c r="K819" s="49">
        <v>43</v>
      </c>
      <c r="L819" s="49">
        <v>12498.08</v>
      </c>
      <c r="M819" s="37"/>
      <c r="N819" s="44">
        <v>43878</v>
      </c>
      <c r="O819" s="49">
        <v>43</v>
      </c>
      <c r="P819" s="49">
        <v>10233.4839417034</v>
      </c>
      <c r="Q819" s="37"/>
      <c r="R819" s="50">
        <v>0.59461180128428315</v>
      </c>
      <c r="S819" s="50">
        <v>52266.598218695362</v>
      </c>
      <c r="T819" s="50">
        <v>6084.9503199900446</v>
      </c>
    </row>
    <row r="820" spans="2:20">
      <c r="B820" s="44">
        <v>43878</v>
      </c>
      <c r="C820" s="45">
        <v>44</v>
      </c>
      <c r="D820" s="45">
        <v>5.6596700000000002</v>
      </c>
      <c r="E820" s="37"/>
      <c r="F820" s="44">
        <v>43878</v>
      </c>
      <c r="G820" s="49">
        <v>44</v>
      </c>
      <c r="H820" s="49">
        <v>19515.789137655898</v>
      </c>
      <c r="I820" s="37"/>
      <c r="J820" s="44">
        <v>43878</v>
      </c>
      <c r="K820" s="49">
        <v>44</v>
      </c>
      <c r="L820" s="49">
        <v>8818.42</v>
      </c>
      <c r="M820" s="37"/>
      <c r="N820" s="44">
        <v>43878</v>
      </c>
      <c r="O820" s="49">
        <v>44</v>
      </c>
      <c r="P820" s="49">
        <v>9256.3922367627001</v>
      </c>
      <c r="Q820" s="37"/>
      <c r="R820" s="50">
        <v>0.45186079526678097</v>
      </c>
      <c r="S820" s="50">
        <v>52388.125450638756</v>
      </c>
      <c r="T820" s="50">
        <v>4182.6007574048508</v>
      </c>
    </row>
    <row r="821" spans="2:20">
      <c r="B821" s="44">
        <v>43878</v>
      </c>
      <c r="C821" s="45">
        <v>45</v>
      </c>
      <c r="D821" s="45">
        <v>5.9025400000000001</v>
      </c>
      <c r="E821" s="37"/>
      <c r="F821" s="44">
        <v>43878</v>
      </c>
      <c r="G821" s="49">
        <v>45</v>
      </c>
      <c r="H821" s="49">
        <v>18684.947987430802</v>
      </c>
      <c r="I821" s="37"/>
      <c r="J821" s="44">
        <v>43878</v>
      </c>
      <c r="K821" s="49">
        <v>45</v>
      </c>
      <c r="L821" s="49">
        <v>3130.46</v>
      </c>
      <c r="M821" s="37"/>
      <c r="N821" s="44">
        <v>43878</v>
      </c>
      <c r="O821" s="49">
        <v>45</v>
      </c>
      <c r="P821" s="49">
        <v>9015.1622600747996</v>
      </c>
      <c r="Q821" s="37"/>
      <c r="R821" s="50">
        <v>0.16753913375117943</v>
      </c>
      <c r="S821" s="50">
        <v>53212.355846581908</v>
      </c>
      <c r="T821" s="50">
        <v>1510.3924756792569</v>
      </c>
    </row>
    <row r="822" spans="2:20">
      <c r="B822" s="44">
        <v>43878</v>
      </c>
      <c r="C822" s="45">
        <v>46</v>
      </c>
      <c r="D822" s="45">
        <v>6.56264</v>
      </c>
      <c r="E822" s="37"/>
      <c r="F822" s="44">
        <v>43878</v>
      </c>
      <c r="G822" s="49">
        <v>46</v>
      </c>
      <c r="H822" s="49">
        <v>17622.058173340902</v>
      </c>
      <c r="I822" s="37"/>
      <c r="J822" s="44">
        <v>43878</v>
      </c>
      <c r="K822" s="49">
        <v>46</v>
      </c>
      <c r="L822" s="49">
        <v>2921.18</v>
      </c>
      <c r="M822" s="37"/>
      <c r="N822" s="44">
        <v>43878</v>
      </c>
      <c r="O822" s="49">
        <v>46</v>
      </c>
      <c r="P822" s="49">
        <v>8473.4494237964009</v>
      </c>
      <c r="Q822" s="37"/>
      <c r="R822" s="50">
        <v>0.16576837797637256</v>
      </c>
      <c r="S822" s="50">
        <v>55608.198126583215</v>
      </c>
      <c r="T822" s="50">
        <v>1404.6299668475581</v>
      </c>
    </row>
    <row r="823" spans="2:20">
      <c r="B823" s="44">
        <v>43878</v>
      </c>
      <c r="C823" s="45">
        <v>47</v>
      </c>
      <c r="D823" s="45">
        <v>8.2056500000000003</v>
      </c>
      <c r="E823" s="37"/>
      <c r="F823" s="44">
        <v>43878</v>
      </c>
      <c r="G823" s="49">
        <v>47</v>
      </c>
      <c r="H823" s="49">
        <v>16790.380438005199</v>
      </c>
      <c r="I823" s="37"/>
      <c r="J823" s="44">
        <v>43878</v>
      </c>
      <c r="K823" s="49">
        <v>47</v>
      </c>
      <c r="L823" s="49">
        <v>8599.3799999999992</v>
      </c>
      <c r="M823" s="37"/>
      <c r="N823" s="44">
        <v>43878</v>
      </c>
      <c r="O823" s="49">
        <v>47</v>
      </c>
      <c r="P823" s="49">
        <v>8299.1746430454004</v>
      </c>
      <c r="Q823" s="37"/>
      <c r="R823" s="50">
        <v>0.51216111700097122</v>
      </c>
      <c r="S823" s="50">
        <v>68100.122409705495</v>
      </c>
      <c r="T823" s="50">
        <v>4250.5145553682687</v>
      </c>
    </row>
    <row r="824" spans="2:20">
      <c r="B824" s="44">
        <v>43878</v>
      </c>
      <c r="C824" s="45">
        <v>48</v>
      </c>
      <c r="D824" s="45">
        <v>7.9749800000000004</v>
      </c>
      <c r="E824" s="37"/>
      <c r="F824" s="44">
        <v>43878</v>
      </c>
      <c r="G824" s="49">
        <v>48</v>
      </c>
      <c r="H824" s="49">
        <v>16453.118711766201</v>
      </c>
      <c r="I824" s="37"/>
      <c r="J824" s="44">
        <v>43878</v>
      </c>
      <c r="K824" s="49">
        <v>48</v>
      </c>
      <c r="L824" s="49">
        <v>-2184.34</v>
      </c>
      <c r="M824" s="37"/>
      <c r="N824" s="44">
        <v>43878</v>
      </c>
      <c r="O824" s="49">
        <v>48</v>
      </c>
      <c r="P824" s="49">
        <v>8023.6283666015997</v>
      </c>
      <c r="Q824" s="37"/>
      <c r="R824" s="50">
        <v>-0.13276145624828575</v>
      </c>
      <c r="S824" s="50">
        <v>63988.275751080429</v>
      </c>
      <c r="T824" s="50">
        <v>-1065.2285863450827</v>
      </c>
    </row>
    <row r="825" spans="2:20">
      <c r="B825" s="44">
        <v>43879</v>
      </c>
      <c r="C825" s="45">
        <v>1</v>
      </c>
      <c r="D825" s="45">
        <v>7.6566799999999997</v>
      </c>
      <c r="E825" s="37"/>
      <c r="F825" s="44">
        <v>43879</v>
      </c>
      <c r="G825" s="49">
        <v>1</v>
      </c>
      <c r="H825" s="49">
        <v>21969.090238472701</v>
      </c>
      <c r="I825" s="37"/>
      <c r="J825" s="44">
        <v>43879</v>
      </c>
      <c r="K825" s="49">
        <v>1</v>
      </c>
      <c r="L825" s="49">
        <v>3580.93</v>
      </c>
      <c r="M825" s="37"/>
      <c r="N825" s="44">
        <v>43879</v>
      </c>
      <c r="O825" s="49">
        <v>1</v>
      </c>
      <c r="P825" s="49">
        <v>9692.6471823554002</v>
      </c>
      <c r="Q825" s="37"/>
      <c r="R825" s="50">
        <v>0.1629985566598022</v>
      </c>
      <c r="S825" s="50">
        <v>74213.497828196938</v>
      </c>
      <c r="T825" s="50">
        <v>1579.8875009366288</v>
      </c>
    </row>
    <row r="826" spans="2:20">
      <c r="B826" s="44">
        <v>43879</v>
      </c>
      <c r="C826" s="45">
        <v>2</v>
      </c>
      <c r="D826" s="45">
        <v>7.7565200000000001</v>
      </c>
      <c r="E826" s="37"/>
      <c r="F826" s="44">
        <v>43879</v>
      </c>
      <c r="G826" s="49">
        <v>2</v>
      </c>
      <c r="H826" s="49">
        <v>22053.358366199798</v>
      </c>
      <c r="I826" s="37"/>
      <c r="J826" s="44">
        <v>43879</v>
      </c>
      <c r="K826" s="49">
        <v>2</v>
      </c>
      <c r="L826" s="49">
        <v>6862.28</v>
      </c>
      <c r="M826" s="37"/>
      <c r="N826" s="44">
        <v>43879</v>
      </c>
      <c r="O826" s="49">
        <v>2</v>
      </c>
      <c r="P826" s="49">
        <v>9698.5042149806995</v>
      </c>
      <c r="Q826" s="37"/>
      <c r="R826" s="50">
        <v>0.31116711958562787</v>
      </c>
      <c r="S826" s="50">
        <v>75226.641913582091</v>
      </c>
      <c r="T826" s="50">
        <v>3017.8556208646155</v>
      </c>
    </row>
    <row r="827" spans="2:20">
      <c r="B827" s="44">
        <v>43879</v>
      </c>
      <c r="C827" s="45">
        <v>3</v>
      </c>
      <c r="D827" s="45">
        <v>8.0289000000000001</v>
      </c>
      <c r="E827" s="37"/>
      <c r="F827" s="44">
        <v>43879</v>
      </c>
      <c r="G827" s="49">
        <v>3</v>
      </c>
      <c r="H827" s="49">
        <v>22067.755021921599</v>
      </c>
      <c r="I827" s="37"/>
      <c r="J827" s="44">
        <v>43879</v>
      </c>
      <c r="K827" s="49">
        <v>3</v>
      </c>
      <c r="L827" s="49">
        <v>6979.63</v>
      </c>
      <c r="M827" s="37"/>
      <c r="N827" s="44">
        <v>43879</v>
      </c>
      <c r="O827" s="49">
        <v>3</v>
      </c>
      <c r="P827" s="49">
        <v>9651.9048758477002</v>
      </c>
      <c r="Q827" s="37"/>
      <c r="R827" s="50">
        <v>0.31628183261353937</v>
      </c>
      <c r="S827" s="50">
        <v>77494.179057693604</v>
      </c>
      <c r="T827" s="50">
        <v>3052.7221623446667</v>
      </c>
    </row>
    <row r="828" spans="2:20">
      <c r="B828" s="44">
        <v>43879</v>
      </c>
      <c r="C828" s="45">
        <v>4</v>
      </c>
      <c r="D828" s="45">
        <v>7.7898899999999998</v>
      </c>
      <c r="E828" s="37"/>
      <c r="F828" s="44">
        <v>43879</v>
      </c>
      <c r="G828" s="49">
        <v>4</v>
      </c>
      <c r="H828" s="49">
        <v>21716.592736331098</v>
      </c>
      <c r="I828" s="37"/>
      <c r="J828" s="44">
        <v>43879</v>
      </c>
      <c r="K828" s="49">
        <v>4</v>
      </c>
      <c r="L828" s="49">
        <v>-486.55</v>
      </c>
      <c r="M828" s="37"/>
      <c r="N828" s="44">
        <v>43879</v>
      </c>
      <c r="O828" s="49">
        <v>4</v>
      </c>
      <c r="P828" s="49">
        <v>9507.8448079086993</v>
      </c>
      <c r="Q828" s="37"/>
      <c r="R828" s="50">
        <v>-2.2404527538337951E-2</v>
      </c>
      <c r="S828" s="50">
        <v>74065.065190679888</v>
      </c>
      <c r="T828" s="50">
        <v>-213.01877082903397</v>
      </c>
    </row>
    <row r="829" spans="2:20">
      <c r="B829" s="44">
        <v>43879</v>
      </c>
      <c r="C829" s="45">
        <v>5</v>
      </c>
      <c r="D829" s="45">
        <v>7.8199100000000001</v>
      </c>
      <c r="E829" s="37"/>
      <c r="F829" s="44">
        <v>43879</v>
      </c>
      <c r="G829" s="49">
        <v>5</v>
      </c>
      <c r="H829" s="49">
        <v>21302.143848278902</v>
      </c>
      <c r="I829" s="37"/>
      <c r="J829" s="44">
        <v>43879</v>
      </c>
      <c r="K829" s="49">
        <v>5</v>
      </c>
      <c r="L829" s="49">
        <v>-129.88999999999999</v>
      </c>
      <c r="M829" s="37"/>
      <c r="N829" s="44">
        <v>43879</v>
      </c>
      <c r="O829" s="49">
        <v>5</v>
      </c>
      <c r="P829" s="49">
        <v>9302.8495220613004</v>
      </c>
      <c r="Q829" s="37"/>
      <c r="R829" s="50">
        <v>-6.0975083505735691E-3</v>
      </c>
      <c r="S829" s="50">
        <v>72747.446006062382</v>
      </c>
      <c r="T829" s="50">
        <v>-56.724202644898114</v>
      </c>
    </row>
    <row r="830" spans="2:20">
      <c r="B830" s="44">
        <v>43879</v>
      </c>
      <c r="C830" s="45">
        <v>6</v>
      </c>
      <c r="D830" s="45">
        <v>7.7937099999999999</v>
      </c>
      <c r="E830" s="37"/>
      <c r="F830" s="44">
        <v>43879</v>
      </c>
      <c r="G830" s="49">
        <v>6</v>
      </c>
      <c r="H830" s="49">
        <v>21063.176976209801</v>
      </c>
      <c r="I830" s="37"/>
      <c r="J830" s="44">
        <v>43879</v>
      </c>
      <c r="K830" s="49">
        <v>6</v>
      </c>
      <c r="L830" s="49">
        <v>-440.02</v>
      </c>
      <c r="M830" s="37"/>
      <c r="N830" s="44">
        <v>43879</v>
      </c>
      <c r="O830" s="49">
        <v>6</v>
      </c>
      <c r="P830" s="49">
        <v>9216.3279315682994</v>
      </c>
      <c r="Q830" s="37"/>
      <c r="R830" s="50">
        <v>-2.0890485822579793E-2</v>
      </c>
      <c r="S830" s="50">
        <v>71829.387163543171</v>
      </c>
      <c r="T830" s="50">
        <v>-192.5335679906737</v>
      </c>
    </row>
    <row r="831" spans="2:20">
      <c r="B831" s="44">
        <v>43879</v>
      </c>
      <c r="C831" s="45">
        <v>7</v>
      </c>
      <c r="D831" s="45">
        <v>7.9844499999999998</v>
      </c>
      <c r="E831" s="37"/>
      <c r="F831" s="44">
        <v>43879</v>
      </c>
      <c r="G831" s="49">
        <v>7</v>
      </c>
      <c r="H831" s="49">
        <v>20872.091021714899</v>
      </c>
      <c r="I831" s="37"/>
      <c r="J831" s="44">
        <v>43879</v>
      </c>
      <c r="K831" s="49">
        <v>7</v>
      </c>
      <c r="L831" s="49">
        <v>2075.3000000000002</v>
      </c>
      <c r="M831" s="37"/>
      <c r="N831" s="44">
        <v>43879</v>
      </c>
      <c r="O831" s="49">
        <v>7</v>
      </c>
      <c r="P831" s="49">
        <v>9311.5515360797999</v>
      </c>
      <c r="Q831" s="37"/>
      <c r="R831" s="50">
        <v>9.9429424576622447E-2</v>
      </c>
      <c r="S831" s="50">
        <v>74347.617662252364</v>
      </c>
      <c r="T831" s="50">
        <v>925.84221114797936</v>
      </c>
    </row>
    <row r="832" spans="2:20">
      <c r="B832" s="44">
        <v>43879</v>
      </c>
      <c r="C832" s="45">
        <v>8</v>
      </c>
      <c r="D832" s="45">
        <v>7.4595700000000003</v>
      </c>
      <c r="E832" s="37"/>
      <c r="F832" s="44">
        <v>43879</v>
      </c>
      <c r="G832" s="49">
        <v>8</v>
      </c>
      <c r="H832" s="49">
        <v>20893.207526337999</v>
      </c>
      <c r="I832" s="37"/>
      <c r="J832" s="44">
        <v>43879</v>
      </c>
      <c r="K832" s="49">
        <v>8</v>
      </c>
      <c r="L832" s="49">
        <v>-55.16</v>
      </c>
      <c r="M832" s="37"/>
      <c r="N832" s="44">
        <v>43879</v>
      </c>
      <c r="O832" s="49">
        <v>8</v>
      </c>
      <c r="P832" s="49">
        <v>9312.2596092300992</v>
      </c>
      <c r="Q832" s="37"/>
      <c r="R832" s="50">
        <v>-2.6400924764886026E-3</v>
      </c>
      <c r="S832" s="50">
        <v>69465.452413224572</v>
      </c>
      <c r="T832" s="50">
        <v>-24.58522653343708</v>
      </c>
    </row>
    <row r="833" spans="2:20">
      <c r="B833" s="44">
        <v>43879</v>
      </c>
      <c r="C833" s="45">
        <v>9</v>
      </c>
      <c r="D833" s="45">
        <v>7.7237299999999998</v>
      </c>
      <c r="E833" s="37"/>
      <c r="F833" s="44">
        <v>43879</v>
      </c>
      <c r="G833" s="49">
        <v>9</v>
      </c>
      <c r="H833" s="49">
        <v>20821.350671613502</v>
      </c>
      <c r="I833" s="37"/>
      <c r="J833" s="44">
        <v>43879</v>
      </c>
      <c r="K833" s="49">
        <v>9</v>
      </c>
      <c r="L833" s="49">
        <v>92.71</v>
      </c>
      <c r="M833" s="37"/>
      <c r="N833" s="44">
        <v>43879</v>
      </c>
      <c r="O833" s="49">
        <v>9</v>
      </c>
      <c r="P833" s="49">
        <v>9410.4913967801003</v>
      </c>
      <c r="Q833" s="37"/>
      <c r="R833" s="50">
        <v>4.4526410155703725E-3</v>
      </c>
      <c r="S833" s="50">
        <v>72684.094716052365</v>
      </c>
      <c r="T833" s="50">
        <v>41.901539969975197</v>
      </c>
    </row>
    <row r="834" spans="2:20">
      <c r="B834" s="44">
        <v>43879</v>
      </c>
      <c r="C834" s="45">
        <v>10</v>
      </c>
      <c r="D834" s="45">
        <v>7.9579899999999997</v>
      </c>
      <c r="E834" s="37"/>
      <c r="F834" s="44">
        <v>43879</v>
      </c>
      <c r="G834" s="49">
        <v>10</v>
      </c>
      <c r="H834" s="49">
        <v>20745.3107443886</v>
      </c>
      <c r="I834" s="37"/>
      <c r="J834" s="44">
        <v>43879</v>
      </c>
      <c r="K834" s="49">
        <v>10</v>
      </c>
      <c r="L834" s="49">
        <v>21.61</v>
      </c>
      <c r="M834" s="37"/>
      <c r="N834" s="44">
        <v>43879</v>
      </c>
      <c r="O834" s="49">
        <v>10</v>
      </c>
      <c r="P834" s="49">
        <v>9351.7447144072994</v>
      </c>
      <c r="Q834" s="37"/>
      <c r="R834" s="50">
        <v>1.0416811908129787E-3</v>
      </c>
      <c r="S834" s="50">
        <v>74421.090919806142</v>
      </c>
      <c r="T834" s="50">
        <v>9.7415365702827756</v>
      </c>
    </row>
    <row r="835" spans="2:20">
      <c r="B835" s="44">
        <v>43879</v>
      </c>
      <c r="C835" s="45">
        <v>11</v>
      </c>
      <c r="D835" s="45">
        <v>7.3914400000000002</v>
      </c>
      <c r="E835" s="37"/>
      <c r="F835" s="44">
        <v>43879</v>
      </c>
      <c r="G835" s="49">
        <v>11</v>
      </c>
      <c r="H835" s="49">
        <v>21148.921398588202</v>
      </c>
      <c r="I835" s="37"/>
      <c r="J835" s="44">
        <v>43879</v>
      </c>
      <c r="K835" s="49">
        <v>11</v>
      </c>
      <c r="L835" s="49">
        <v>-728.24</v>
      </c>
      <c r="M835" s="37"/>
      <c r="N835" s="44">
        <v>43879</v>
      </c>
      <c r="O835" s="49">
        <v>11</v>
      </c>
      <c r="P835" s="49">
        <v>9337.6179281350996</v>
      </c>
      <c r="Q835" s="37"/>
      <c r="R835" s="50">
        <v>-3.4433907350405767E-2</v>
      </c>
      <c r="S835" s="50">
        <v>69018.442658734901</v>
      </c>
      <c r="T835" s="50">
        <v>-321.53067061089189</v>
      </c>
    </row>
    <row r="836" spans="2:20">
      <c r="B836" s="44">
        <v>43879</v>
      </c>
      <c r="C836" s="45">
        <v>12</v>
      </c>
      <c r="D836" s="45">
        <v>6.6754499999999997</v>
      </c>
      <c r="E836" s="37"/>
      <c r="F836" s="44">
        <v>43879</v>
      </c>
      <c r="G836" s="49">
        <v>12</v>
      </c>
      <c r="H836" s="49">
        <v>21620.740542825501</v>
      </c>
      <c r="I836" s="37"/>
      <c r="J836" s="44">
        <v>43879</v>
      </c>
      <c r="K836" s="49">
        <v>12</v>
      </c>
      <c r="L836" s="49">
        <v>644.57000000000005</v>
      </c>
      <c r="M836" s="37"/>
      <c r="N836" s="44">
        <v>43879</v>
      </c>
      <c r="O836" s="49">
        <v>12</v>
      </c>
      <c r="P836" s="49">
        <v>9520.1118900785004</v>
      </c>
      <c r="Q836" s="37"/>
      <c r="R836" s="50">
        <v>2.9812577359376823E-2</v>
      </c>
      <c r="S836" s="50">
        <v>63551.030916624521</v>
      </c>
      <c r="T836" s="50">
        <v>283.81907219288837</v>
      </c>
    </row>
    <row r="837" spans="2:20">
      <c r="B837" s="44">
        <v>43879</v>
      </c>
      <c r="C837" s="45">
        <v>13</v>
      </c>
      <c r="D837" s="45">
        <v>6.10006</v>
      </c>
      <c r="E837" s="37"/>
      <c r="F837" s="44">
        <v>43879</v>
      </c>
      <c r="G837" s="49">
        <v>13</v>
      </c>
      <c r="H837" s="49">
        <v>22391.329763316498</v>
      </c>
      <c r="I837" s="37"/>
      <c r="J837" s="44">
        <v>43879</v>
      </c>
      <c r="K837" s="49">
        <v>13</v>
      </c>
      <c r="L837" s="49">
        <v>-3614.73</v>
      </c>
      <c r="M837" s="37"/>
      <c r="N837" s="44">
        <v>43879</v>
      </c>
      <c r="O837" s="49">
        <v>13</v>
      </c>
      <c r="P837" s="49">
        <v>9829.4873081547994</v>
      </c>
      <c r="Q837" s="37"/>
      <c r="R837" s="50">
        <v>-0.16143436045151627</v>
      </c>
      <c r="S837" s="50">
        <v>59960.462348982765</v>
      </c>
      <c r="T837" s="50">
        <v>-1586.8169971582663</v>
      </c>
    </row>
    <row r="838" spans="2:20">
      <c r="B838" s="44">
        <v>43879</v>
      </c>
      <c r="C838" s="45">
        <v>14</v>
      </c>
      <c r="D838" s="45">
        <v>4.7309099999999997</v>
      </c>
      <c r="E838" s="37"/>
      <c r="F838" s="44">
        <v>43879</v>
      </c>
      <c r="G838" s="49">
        <v>14</v>
      </c>
      <c r="H838" s="49">
        <v>24324.422450658101</v>
      </c>
      <c r="I838" s="37"/>
      <c r="J838" s="44">
        <v>43879</v>
      </c>
      <c r="K838" s="49">
        <v>14</v>
      </c>
      <c r="L838" s="49">
        <v>-1004.57</v>
      </c>
      <c r="M838" s="37"/>
      <c r="N838" s="44">
        <v>43879</v>
      </c>
      <c r="O838" s="49">
        <v>14</v>
      </c>
      <c r="P838" s="49">
        <v>10756.3445325474</v>
      </c>
      <c r="Q838" s="37"/>
      <c r="R838" s="50">
        <v>-4.1298822286028061E-2</v>
      </c>
      <c r="S838" s="50">
        <v>50887.297912473819</v>
      </c>
      <c r="T838" s="50">
        <v>-444.22436129696467</v>
      </c>
    </row>
    <row r="839" spans="2:20">
      <c r="B839" s="44">
        <v>43879</v>
      </c>
      <c r="C839" s="45">
        <v>15</v>
      </c>
      <c r="D839" s="45">
        <v>4.2501499999999997</v>
      </c>
      <c r="E839" s="37"/>
      <c r="F839" s="44">
        <v>43879</v>
      </c>
      <c r="G839" s="49">
        <v>15</v>
      </c>
      <c r="H839" s="49">
        <v>26096.924239156098</v>
      </c>
      <c r="I839" s="37"/>
      <c r="J839" s="44">
        <v>43879</v>
      </c>
      <c r="K839" s="49">
        <v>15</v>
      </c>
      <c r="L839" s="49">
        <v>-1547.96</v>
      </c>
      <c r="M839" s="37"/>
      <c r="N839" s="44">
        <v>43879</v>
      </c>
      <c r="O839" s="49">
        <v>15</v>
      </c>
      <c r="P839" s="49">
        <v>11685.920382619601</v>
      </c>
      <c r="Q839" s="37"/>
      <c r="R839" s="50">
        <v>-5.9315802345681207E-2</v>
      </c>
      <c r="S839" s="50">
        <v>49666.914514190692</v>
      </c>
      <c r="T839" s="50">
        <v>-693.15974364283159</v>
      </c>
    </row>
    <row r="840" spans="2:20">
      <c r="B840" s="44">
        <v>43879</v>
      </c>
      <c r="C840" s="45">
        <v>16</v>
      </c>
      <c r="D840" s="45">
        <v>4.1639099999999996</v>
      </c>
      <c r="E840" s="37"/>
      <c r="F840" s="44">
        <v>43879</v>
      </c>
      <c r="G840" s="49">
        <v>16</v>
      </c>
      <c r="H840" s="49">
        <v>27426.0454370279</v>
      </c>
      <c r="I840" s="37"/>
      <c r="J840" s="44">
        <v>43879</v>
      </c>
      <c r="K840" s="49">
        <v>16</v>
      </c>
      <c r="L840" s="49">
        <v>-2297.12</v>
      </c>
      <c r="M840" s="37"/>
      <c r="N840" s="44">
        <v>43879</v>
      </c>
      <c r="O840" s="49">
        <v>16</v>
      </c>
      <c r="P840" s="49">
        <v>12532.0360618021</v>
      </c>
      <c r="Q840" s="37"/>
      <c r="R840" s="50">
        <v>-8.3756880126022781E-2</v>
      </c>
      <c r="S840" s="50">
        <v>52182.270278098382</v>
      </c>
      <c r="T840" s="50">
        <v>-1049.6442421633531</v>
      </c>
    </row>
    <row r="841" spans="2:20">
      <c r="B841" s="44">
        <v>43879</v>
      </c>
      <c r="C841" s="45">
        <v>17</v>
      </c>
      <c r="D841" s="45">
        <v>4.0689099999999998</v>
      </c>
      <c r="E841" s="37"/>
      <c r="F841" s="44">
        <v>43879</v>
      </c>
      <c r="G841" s="49">
        <v>17</v>
      </c>
      <c r="H841" s="49">
        <v>28202.5549522377</v>
      </c>
      <c r="I841" s="37"/>
      <c r="J841" s="44">
        <v>43879</v>
      </c>
      <c r="K841" s="49">
        <v>17</v>
      </c>
      <c r="L841" s="49">
        <v>37.68</v>
      </c>
      <c r="M841" s="37"/>
      <c r="N841" s="44">
        <v>43879</v>
      </c>
      <c r="O841" s="49">
        <v>17</v>
      </c>
      <c r="P841" s="49">
        <v>12770.982196560901</v>
      </c>
      <c r="Q841" s="37"/>
      <c r="R841" s="50">
        <v>1.3360491651842458E-3</v>
      </c>
      <c r="S841" s="50">
        <v>51963.977169408616</v>
      </c>
      <c r="T841" s="50">
        <v>17.062660102298057</v>
      </c>
    </row>
    <row r="842" spans="2:20">
      <c r="B842" s="44">
        <v>43879</v>
      </c>
      <c r="C842" s="45">
        <v>18</v>
      </c>
      <c r="D842" s="45">
        <v>3.9213200000000001</v>
      </c>
      <c r="E842" s="37"/>
      <c r="F842" s="44">
        <v>43879</v>
      </c>
      <c r="G842" s="49">
        <v>18</v>
      </c>
      <c r="H842" s="49">
        <v>28499.806864343402</v>
      </c>
      <c r="I842" s="37"/>
      <c r="J842" s="44">
        <v>43879</v>
      </c>
      <c r="K842" s="49">
        <v>18</v>
      </c>
      <c r="L842" s="49">
        <v>2503.48</v>
      </c>
      <c r="M842" s="37"/>
      <c r="N842" s="44">
        <v>43879</v>
      </c>
      <c r="O842" s="49">
        <v>18</v>
      </c>
      <c r="P842" s="49">
        <v>12776.379789585601</v>
      </c>
      <c r="Q842" s="37"/>
      <c r="R842" s="50">
        <v>8.7841998786740788E-2</v>
      </c>
      <c r="S842" s="50">
        <v>50100.273596497806</v>
      </c>
      <c r="T842" s="50">
        <v>1122.3027379757179</v>
      </c>
    </row>
    <row r="843" spans="2:20">
      <c r="B843" s="44">
        <v>43879</v>
      </c>
      <c r="C843" s="45">
        <v>19</v>
      </c>
      <c r="D843" s="45">
        <v>3.5519099999999999</v>
      </c>
      <c r="E843" s="37"/>
      <c r="F843" s="44">
        <v>43879</v>
      </c>
      <c r="G843" s="49">
        <v>19</v>
      </c>
      <c r="H843" s="49">
        <v>28376.653679492301</v>
      </c>
      <c r="I843" s="37"/>
      <c r="J843" s="44">
        <v>43879</v>
      </c>
      <c r="K843" s="49">
        <v>19</v>
      </c>
      <c r="L843" s="49">
        <v>7561.59</v>
      </c>
      <c r="M843" s="37"/>
      <c r="N843" s="44">
        <v>43879</v>
      </c>
      <c r="O843" s="49">
        <v>19</v>
      </c>
      <c r="P843" s="49">
        <v>12606.674122935699</v>
      </c>
      <c r="Q843" s="37"/>
      <c r="R843" s="50">
        <v>0.26647222344841642</v>
      </c>
      <c r="S843" s="50">
        <v>44777.771883996538</v>
      </c>
      <c r="T843" s="50">
        <v>3359.3284838282907</v>
      </c>
    </row>
    <row r="844" spans="2:20">
      <c r="B844" s="44">
        <v>43879</v>
      </c>
      <c r="C844" s="45">
        <v>20</v>
      </c>
      <c r="D844" s="45">
        <v>3.5404900000000001</v>
      </c>
      <c r="E844" s="37"/>
      <c r="F844" s="44">
        <v>43879</v>
      </c>
      <c r="G844" s="49">
        <v>20</v>
      </c>
      <c r="H844" s="49">
        <v>28239.631785579099</v>
      </c>
      <c r="I844" s="37"/>
      <c r="J844" s="44">
        <v>43879</v>
      </c>
      <c r="K844" s="49">
        <v>20</v>
      </c>
      <c r="L844" s="49">
        <v>2324.6999999999998</v>
      </c>
      <c r="M844" s="37"/>
      <c r="N844" s="44">
        <v>43879</v>
      </c>
      <c r="O844" s="49">
        <v>20</v>
      </c>
      <c r="P844" s="49">
        <v>12613.8008246032</v>
      </c>
      <c r="Q844" s="37"/>
      <c r="R844" s="50">
        <v>8.2320478455641027E-2</v>
      </c>
      <c r="S844" s="50">
        <v>44659.035681499387</v>
      </c>
      <c r="T844" s="50">
        <v>1038.3741190254948</v>
      </c>
    </row>
    <row r="845" spans="2:20">
      <c r="B845" s="44">
        <v>43879</v>
      </c>
      <c r="C845" s="45">
        <v>21</v>
      </c>
      <c r="D845" s="45">
        <v>3.5911400000000002</v>
      </c>
      <c r="E845" s="37"/>
      <c r="F845" s="44">
        <v>43879</v>
      </c>
      <c r="G845" s="49">
        <v>21</v>
      </c>
      <c r="H845" s="49">
        <v>27838.811852462899</v>
      </c>
      <c r="I845" s="37"/>
      <c r="J845" s="44">
        <v>43879</v>
      </c>
      <c r="K845" s="49">
        <v>21</v>
      </c>
      <c r="L845" s="49">
        <v>6539.52</v>
      </c>
      <c r="M845" s="37"/>
      <c r="N845" s="44">
        <v>43879</v>
      </c>
      <c r="O845" s="49">
        <v>21</v>
      </c>
      <c r="P845" s="49">
        <v>12547.382273757799</v>
      </c>
      <c r="Q845" s="37"/>
      <c r="R845" s="50">
        <v>0.23490657699967354</v>
      </c>
      <c r="S845" s="50">
        <v>45059.406378582586</v>
      </c>
      <c r="T845" s="50">
        <v>2947.4626202348254</v>
      </c>
    </row>
    <row r="846" spans="2:20">
      <c r="B846" s="44">
        <v>43879</v>
      </c>
      <c r="C846" s="45">
        <v>22</v>
      </c>
      <c r="D846" s="45">
        <v>3.3076500000000002</v>
      </c>
      <c r="E846" s="37"/>
      <c r="F846" s="44">
        <v>43879</v>
      </c>
      <c r="G846" s="49">
        <v>22</v>
      </c>
      <c r="H846" s="49">
        <v>27457.923075027298</v>
      </c>
      <c r="I846" s="37"/>
      <c r="J846" s="44">
        <v>43879</v>
      </c>
      <c r="K846" s="49">
        <v>22</v>
      </c>
      <c r="L846" s="49">
        <v>82.86</v>
      </c>
      <c r="M846" s="37"/>
      <c r="N846" s="44">
        <v>43879</v>
      </c>
      <c r="O846" s="49">
        <v>22</v>
      </c>
      <c r="P846" s="49">
        <v>12324.2724103697</v>
      </c>
      <c r="Q846" s="37"/>
      <c r="R846" s="50">
        <v>3.0177082138947474E-3</v>
      </c>
      <c r="S846" s="50">
        <v>40764.379638159342</v>
      </c>
      <c r="T846" s="50">
        <v>37.191058083049064</v>
      </c>
    </row>
    <row r="847" spans="2:20">
      <c r="B847" s="44">
        <v>43879</v>
      </c>
      <c r="C847" s="45">
        <v>23</v>
      </c>
      <c r="D847" s="45">
        <v>3.1305000000000001</v>
      </c>
      <c r="E847" s="37"/>
      <c r="F847" s="44">
        <v>43879</v>
      </c>
      <c r="G847" s="49">
        <v>23</v>
      </c>
      <c r="H847" s="49">
        <v>27105.6793122942</v>
      </c>
      <c r="I847" s="37"/>
      <c r="J847" s="44">
        <v>43879</v>
      </c>
      <c r="K847" s="49">
        <v>23</v>
      </c>
      <c r="L847" s="49">
        <v>-1410.37</v>
      </c>
      <c r="M847" s="37"/>
      <c r="N847" s="44">
        <v>43879</v>
      </c>
      <c r="O847" s="49">
        <v>23</v>
      </c>
      <c r="P847" s="49">
        <v>12003.615733233501</v>
      </c>
      <c r="Q847" s="37"/>
      <c r="R847" s="50">
        <v>-5.2032269095735398E-2</v>
      </c>
      <c r="S847" s="50">
        <v>37577.319052887477</v>
      </c>
      <c r="T847" s="50">
        <v>-624.57536395340867</v>
      </c>
    </row>
    <row r="848" spans="2:20">
      <c r="B848" s="44">
        <v>43879</v>
      </c>
      <c r="C848" s="45">
        <v>24</v>
      </c>
      <c r="D848" s="45">
        <v>3.4705699999999999</v>
      </c>
      <c r="E848" s="37"/>
      <c r="F848" s="44">
        <v>43879</v>
      </c>
      <c r="G848" s="49">
        <v>24</v>
      </c>
      <c r="H848" s="49">
        <v>27021.789995887299</v>
      </c>
      <c r="I848" s="37"/>
      <c r="J848" s="44">
        <v>43879</v>
      </c>
      <c r="K848" s="49">
        <v>24</v>
      </c>
      <c r="L848" s="49">
        <v>3021.78</v>
      </c>
      <c r="M848" s="37"/>
      <c r="N848" s="44">
        <v>43879</v>
      </c>
      <c r="O848" s="49">
        <v>24</v>
      </c>
      <c r="P848" s="49">
        <v>11920.650786554201</v>
      </c>
      <c r="Q848" s="37"/>
      <c r="R848" s="50">
        <v>0.1118275288372796</v>
      </c>
      <c r="S848" s="50">
        <v>41371.453000291411</v>
      </c>
      <c r="T848" s="50">
        <v>1333.0569195925298</v>
      </c>
    </row>
    <row r="849" spans="2:20">
      <c r="B849" s="44">
        <v>43879</v>
      </c>
      <c r="C849" s="45">
        <v>25</v>
      </c>
      <c r="D849" s="45">
        <v>3.6992500000000001</v>
      </c>
      <c r="E849" s="37"/>
      <c r="F849" s="44">
        <v>43879</v>
      </c>
      <c r="G849" s="49">
        <v>25</v>
      </c>
      <c r="H849" s="49">
        <v>27218.140062476599</v>
      </c>
      <c r="I849" s="37"/>
      <c r="J849" s="44">
        <v>43879</v>
      </c>
      <c r="K849" s="49">
        <v>25</v>
      </c>
      <c r="L849" s="49">
        <v>8590.6</v>
      </c>
      <c r="M849" s="37"/>
      <c r="N849" s="44">
        <v>43879</v>
      </c>
      <c r="O849" s="49">
        <v>25</v>
      </c>
      <c r="P849" s="49">
        <v>12058.7620307494</v>
      </c>
      <c r="Q849" s="37"/>
      <c r="R849" s="50">
        <v>0.31562039067625897</v>
      </c>
      <c r="S849" s="50">
        <v>44608.375442249722</v>
      </c>
      <c r="T849" s="50">
        <v>3805.9911832171633</v>
      </c>
    </row>
    <row r="850" spans="2:20">
      <c r="B850" s="44">
        <v>43879</v>
      </c>
      <c r="C850" s="45">
        <v>26</v>
      </c>
      <c r="D850" s="45">
        <v>3.4835699999999998</v>
      </c>
      <c r="E850" s="37"/>
      <c r="F850" s="44">
        <v>43879</v>
      </c>
      <c r="G850" s="49">
        <v>26</v>
      </c>
      <c r="H850" s="49">
        <v>27184.082118010501</v>
      </c>
      <c r="I850" s="37"/>
      <c r="J850" s="44">
        <v>43879</v>
      </c>
      <c r="K850" s="49">
        <v>26</v>
      </c>
      <c r="L850" s="49">
        <v>2817.18</v>
      </c>
      <c r="M850" s="37"/>
      <c r="N850" s="44">
        <v>43879</v>
      </c>
      <c r="O850" s="49">
        <v>26</v>
      </c>
      <c r="P850" s="49">
        <v>12011.303187940999</v>
      </c>
      <c r="Q850" s="37"/>
      <c r="R850" s="50">
        <v>0.10363344209196269</v>
      </c>
      <c r="S850" s="50">
        <v>41842.215446415627</v>
      </c>
      <c r="T850" s="50">
        <v>1244.7726933764905</v>
      </c>
    </row>
    <row r="851" spans="2:20">
      <c r="B851" s="44">
        <v>43879</v>
      </c>
      <c r="C851" s="45">
        <v>27</v>
      </c>
      <c r="D851" s="45">
        <v>3.4409299999999998</v>
      </c>
      <c r="E851" s="37"/>
      <c r="F851" s="44">
        <v>43879</v>
      </c>
      <c r="G851" s="49">
        <v>27</v>
      </c>
      <c r="H851" s="49">
        <v>27324.3109869416</v>
      </c>
      <c r="I851" s="37"/>
      <c r="J851" s="44">
        <v>43879</v>
      </c>
      <c r="K851" s="49">
        <v>27</v>
      </c>
      <c r="L851" s="49">
        <v>10112.85</v>
      </c>
      <c r="M851" s="37"/>
      <c r="N851" s="44">
        <v>43879</v>
      </c>
      <c r="O851" s="49">
        <v>27</v>
      </c>
      <c r="P851" s="49">
        <v>11957.3707308586</v>
      </c>
      <c r="Q851" s="37"/>
      <c r="R851" s="50">
        <v>0.37010448332376883</v>
      </c>
      <c r="S851" s="50">
        <v>41144.475668933279</v>
      </c>
      <c r="T851" s="50">
        <v>4425.4765162551785</v>
      </c>
    </row>
    <row r="852" spans="2:20">
      <c r="B852" s="44">
        <v>43879</v>
      </c>
      <c r="C852" s="45">
        <v>28</v>
      </c>
      <c r="D852" s="45">
        <v>3.2307000000000001</v>
      </c>
      <c r="E852" s="37"/>
      <c r="F852" s="44">
        <v>43879</v>
      </c>
      <c r="G852" s="49">
        <v>28</v>
      </c>
      <c r="H852" s="49">
        <v>27247.118268540798</v>
      </c>
      <c r="I852" s="37"/>
      <c r="J852" s="44">
        <v>43879</v>
      </c>
      <c r="K852" s="49">
        <v>28</v>
      </c>
      <c r="L852" s="49">
        <v>6650.7</v>
      </c>
      <c r="M852" s="37"/>
      <c r="N852" s="44">
        <v>43879</v>
      </c>
      <c r="O852" s="49">
        <v>28</v>
      </c>
      <c r="P852" s="49">
        <v>11821.828843970699</v>
      </c>
      <c r="Q852" s="37"/>
      <c r="R852" s="50">
        <v>0.24408819804180246</v>
      </c>
      <c r="S852" s="50">
        <v>38192.782446216137</v>
      </c>
      <c r="T852" s="50">
        <v>2885.5689000834127</v>
      </c>
    </row>
    <row r="853" spans="2:20">
      <c r="B853" s="44">
        <v>43879</v>
      </c>
      <c r="C853" s="45">
        <v>29</v>
      </c>
      <c r="D853" s="45">
        <v>3.2998799999999999</v>
      </c>
      <c r="E853" s="37"/>
      <c r="F853" s="44">
        <v>43879</v>
      </c>
      <c r="G853" s="49">
        <v>29</v>
      </c>
      <c r="H853" s="49">
        <v>27426.9014790822</v>
      </c>
      <c r="I853" s="37"/>
      <c r="J853" s="44">
        <v>43879</v>
      </c>
      <c r="K853" s="49">
        <v>29</v>
      </c>
      <c r="L853" s="49">
        <v>12628.89</v>
      </c>
      <c r="M853" s="37"/>
      <c r="N853" s="44">
        <v>43879</v>
      </c>
      <c r="O853" s="49">
        <v>29</v>
      </c>
      <c r="P853" s="49">
        <v>11812.6123019803</v>
      </c>
      <c r="Q853" s="37"/>
      <c r="R853" s="50">
        <v>0.46045631547667654</v>
      </c>
      <c r="S853" s="50">
        <v>38980.203083058754</v>
      </c>
      <c r="T853" s="50">
        <v>5439.1919367243108</v>
      </c>
    </row>
    <row r="854" spans="2:20">
      <c r="B854" s="44">
        <v>43879</v>
      </c>
      <c r="C854" s="45">
        <v>30</v>
      </c>
      <c r="D854" s="45">
        <v>3.8685900000000002</v>
      </c>
      <c r="E854" s="37"/>
      <c r="F854" s="44">
        <v>43879</v>
      </c>
      <c r="G854" s="49">
        <v>30</v>
      </c>
      <c r="H854" s="49">
        <v>27716.585993499601</v>
      </c>
      <c r="I854" s="37"/>
      <c r="J854" s="44">
        <v>43879</v>
      </c>
      <c r="K854" s="49">
        <v>30</v>
      </c>
      <c r="L854" s="49">
        <v>24709.42</v>
      </c>
      <c r="M854" s="37"/>
      <c r="N854" s="44">
        <v>43879</v>
      </c>
      <c r="O854" s="49">
        <v>30</v>
      </c>
      <c r="P854" s="49">
        <v>12043.101806029201</v>
      </c>
      <c r="Q854" s="37"/>
      <c r="R854" s="50">
        <v>0.891503015768072</v>
      </c>
      <c r="S854" s="50">
        <v>46589.823215786506</v>
      </c>
      <c r="T854" s="50">
        <v>10736.461579276947</v>
      </c>
    </row>
    <row r="855" spans="2:20">
      <c r="B855" s="44">
        <v>43879</v>
      </c>
      <c r="C855" s="45">
        <v>31</v>
      </c>
      <c r="D855" s="45">
        <v>4.0956400000000004</v>
      </c>
      <c r="E855" s="37"/>
      <c r="F855" s="44">
        <v>43879</v>
      </c>
      <c r="G855" s="49">
        <v>31</v>
      </c>
      <c r="H855" s="49">
        <v>28185.473090785399</v>
      </c>
      <c r="I855" s="37"/>
      <c r="J855" s="44">
        <v>43879</v>
      </c>
      <c r="K855" s="49">
        <v>31</v>
      </c>
      <c r="L855" s="49">
        <v>31328.53</v>
      </c>
      <c r="M855" s="37"/>
      <c r="N855" s="44">
        <v>43879</v>
      </c>
      <c r="O855" s="49">
        <v>31</v>
      </c>
      <c r="P855" s="49">
        <v>12362.189010818</v>
      </c>
      <c r="Q855" s="37"/>
      <c r="R855" s="50">
        <v>1.1115133636072319</v>
      </c>
      <c r="S855" s="50">
        <v>50631.075800266633</v>
      </c>
      <c r="T855" s="50">
        <v>13740.738288962673</v>
      </c>
    </row>
    <row r="856" spans="2:20">
      <c r="B856" s="44">
        <v>43879</v>
      </c>
      <c r="C856" s="45">
        <v>32</v>
      </c>
      <c r="D856" s="45">
        <v>4.2363</v>
      </c>
      <c r="E856" s="37"/>
      <c r="F856" s="44">
        <v>43879</v>
      </c>
      <c r="G856" s="49">
        <v>32</v>
      </c>
      <c r="H856" s="49">
        <v>28386.724800206601</v>
      </c>
      <c r="I856" s="37"/>
      <c r="J856" s="44">
        <v>43879</v>
      </c>
      <c r="K856" s="49">
        <v>32</v>
      </c>
      <c r="L856" s="49">
        <v>32510.04</v>
      </c>
      <c r="M856" s="37"/>
      <c r="N856" s="44">
        <v>43879</v>
      </c>
      <c r="O856" s="49">
        <v>32</v>
      </c>
      <c r="P856" s="49">
        <v>12438.190324061099</v>
      </c>
      <c r="Q856" s="37"/>
      <c r="R856" s="50">
        <v>1.1452550524519614</v>
      </c>
      <c r="S856" s="50">
        <v>52691.905669820037</v>
      </c>
      <c r="T856" s="50">
        <v>14244.900311990072</v>
      </c>
    </row>
    <row r="857" spans="2:20">
      <c r="B857" s="44">
        <v>43879</v>
      </c>
      <c r="C857" s="45">
        <v>33</v>
      </c>
      <c r="D857" s="45">
        <v>3.71245</v>
      </c>
      <c r="E857" s="37"/>
      <c r="F857" s="44">
        <v>43879</v>
      </c>
      <c r="G857" s="49">
        <v>33</v>
      </c>
      <c r="H857" s="49">
        <v>28501.7588459375</v>
      </c>
      <c r="I857" s="37"/>
      <c r="J857" s="44">
        <v>43879</v>
      </c>
      <c r="K857" s="49">
        <v>33</v>
      </c>
      <c r="L857" s="49">
        <v>24887.53</v>
      </c>
      <c r="M857" s="37"/>
      <c r="N857" s="44">
        <v>43879</v>
      </c>
      <c r="O857" s="49">
        <v>33</v>
      </c>
      <c r="P857" s="49">
        <v>12492.792835451</v>
      </c>
      <c r="Q857" s="37"/>
      <c r="R857" s="50">
        <v>0.87319277854136168</v>
      </c>
      <c r="S857" s="50">
        <v>46378.868761970065</v>
      </c>
      <c r="T857" s="50">
        <v>10908.616487729076</v>
      </c>
    </row>
    <row r="858" spans="2:20">
      <c r="B858" s="44">
        <v>43879</v>
      </c>
      <c r="C858" s="45">
        <v>34</v>
      </c>
      <c r="D858" s="45">
        <v>3.4232</v>
      </c>
      <c r="E858" s="37"/>
      <c r="F858" s="44">
        <v>43879</v>
      </c>
      <c r="G858" s="49">
        <v>34</v>
      </c>
      <c r="H858" s="49">
        <v>29528.7823523892</v>
      </c>
      <c r="I858" s="37"/>
      <c r="J858" s="44">
        <v>43879</v>
      </c>
      <c r="K858" s="49">
        <v>34</v>
      </c>
      <c r="L858" s="49">
        <v>20256.43</v>
      </c>
      <c r="M858" s="37"/>
      <c r="N858" s="44">
        <v>43879</v>
      </c>
      <c r="O858" s="49">
        <v>34</v>
      </c>
      <c r="P858" s="49">
        <v>13096.824138722201</v>
      </c>
      <c r="Q858" s="37"/>
      <c r="R858" s="50">
        <v>0.68598934281355606</v>
      </c>
      <c r="S858" s="50">
        <v>44833.048391673838</v>
      </c>
      <c r="T858" s="50">
        <v>8984.2817838667597</v>
      </c>
    </row>
    <row r="859" spans="2:20">
      <c r="B859" s="44">
        <v>43879</v>
      </c>
      <c r="C859" s="45">
        <v>35</v>
      </c>
      <c r="D859" s="45">
        <v>3.16879</v>
      </c>
      <c r="E859" s="37"/>
      <c r="F859" s="44">
        <v>43879</v>
      </c>
      <c r="G859" s="49">
        <v>35</v>
      </c>
      <c r="H859" s="49">
        <v>30350.9662348696</v>
      </c>
      <c r="I859" s="37"/>
      <c r="J859" s="44">
        <v>43879</v>
      </c>
      <c r="K859" s="49">
        <v>35</v>
      </c>
      <c r="L859" s="49">
        <v>11186.01</v>
      </c>
      <c r="M859" s="37"/>
      <c r="N859" s="44">
        <v>43879</v>
      </c>
      <c r="O859" s="49">
        <v>35</v>
      </c>
      <c r="P859" s="49">
        <v>13446.8434569526</v>
      </c>
      <c r="Q859" s="37"/>
      <c r="R859" s="50">
        <v>0.36855531759475335</v>
      </c>
      <c r="S859" s="50">
        <v>42610.223077956827</v>
      </c>
      <c r="T859" s="50">
        <v>4955.9056609240961</v>
      </c>
    </row>
    <row r="860" spans="2:20">
      <c r="B860" s="44">
        <v>43879</v>
      </c>
      <c r="C860" s="45">
        <v>36</v>
      </c>
      <c r="D860" s="45">
        <v>3.5643400000000001</v>
      </c>
      <c r="E860" s="37"/>
      <c r="F860" s="44">
        <v>43879</v>
      </c>
      <c r="G860" s="49">
        <v>36</v>
      </c>
      <c r="H860" s="49">
        <v>31559.074236798198</v>
      </c>
      <c r="I860" s="37"/>
      <c r="J860" s="44">
        <v>43879</v>
      </c>
      <c r="K860" s="49">
        <v>36</v>
      </c>
      <c r="L860" s="49">
        <v>36372.43</v>
      </c>
      <c r="M860" s="37"/>
      <c r="N860" s="44">
        <v>43879</v>
      </c>
      <c r="O860" s="49">
        <v>36</v>
      </c>
      <c r="P860" s="49">
        <v>14043.2164022049</v>
      </c>
      <c r="Q860" s="37"/>
      <c r="R860" s="50">
        <v>1.1525189150697386</v>
      </c>
      <c r="S860" s="50">
        <v>50054.797951035012</v>
      </c>
      <c r="T860" s="50">
        <v>16185.072531958749</v>
      </c>
    </row>
    <row r="861" spans="2:20">
      <c r="B861" s="44">
        <v>43879</v>
      </c>
      <c r="C861" s="45">
        <v>37</v>
      </c>
      <c r="D861" s="45">
        <v>3.43527</v>
      </c>
      <c r="E861" s="37"/>
      <c r="F861" s="44">
        <v>43879</v>
      </c>
      <c r="G861" s="49">
        <v>37</v>
      </c>
      <c r="H861" s="49">
        <v>31690.478248595999</v>
      </c>
      <c r="I861" s="37"/>
      <c r="J861" s="44">
        <v>43879</v>
      </c>
      <c r="K861" s="49">
        <v>37</v>
      </c>
      <c r="L861" s="49">
        <v>38285.93</v>
      </c>
      <c r="M861" s="37"/>
      <c r="N861" s="44">
        <v>43879</v>
      </c>
      <c r="O861" s="49">
        <v>37</v>
      </c>
      <c r="P861" s="49">
        <v>14140.2857070768</v>
      </c>
      <c r="Q861" s="37"/>
      <c r="R861" s="50">
        <v>1.2081209283011121</v>
      </c>
      <c r="S861" s="50">
        <v>48575.699280949724</v>
      </c>
      <c r="T861" s="50">
        <v>17083.175094876569</v>
      </c>
    </row>
    <row r="862" spans="2:20">
      <c r="B862" s="44">
        <v>43879</v>
      </c>
      <c r="C862" s="45">
        <v>38</v>
      </c>
      <c r="D862" s="45">
        <v>3.3584399999999999</v>
      </c>
      <c r="E862" s="37"/>
      <c r="F862" s="44">
        <v>43879</v>
      </c>
      <c r="G862" s="49">
        <v>38</v>
      </c>
      <c r="H862" s="49">
        <v>31452.838644474901</v>
      </c>
      <c r="I862" s="37"/>
      <c r="J862" s="44">
        <v>43879</v>
      </c>
      <c r="K862" s="49">
        <v>38</v>
      </c>
      <c r="L862" s="49">
        <v>12527.95</v>
      </c>
      <c r="M862" s="37"/>
      <c r="N862" s="44">
        <v>43879</v>
      </c>
      <c r="O862" s="49">
        <v>38</v>
      </c>
      <c r="P862" s="49">
        <v>14128.311975675901</v>
      </c>
      <c r="Q862" s="37"/>
      <c r="R862" s="50">
        <v>0.39830904108875076</v>
      </c>
      <c r="S862" s="50">
        <v>47449.088071588973</v>
      </c>
      <c r="T862" s="50">
        <v>5627.4343952341815</v>
      </c>
    </row>
    <row r="863" spans="2:20">
      <c r="B863" s="44">
        <v>43879</v>
      </c>
      <c r="C863" s="45">
        <v>39</v>
      </c>
      <c r="D863" s="45">
        <v>3.6441599999999998</v>
      </c>
      <c r="E863" s="37"/>
      <c r="F863" s="44">
        <v>43879</v>
      </c>
      <c r="G863" s="49">
        <v>39</v>
      </c>
      <c r="H863" s="49">
        <v>31243.5046740861</v>
      </c>
      <c r="I863" s="37"/>
      <c r="J863" s="44">
        <v>43879</v>
      </c>
      <c r="K863" s="49">
        <v>39</v>
      </c>
      <c r="L863" s="49">
        <v>5187.78</v>
      </c>
      <c r="M863" s="37"/>
      <c r="N863" s="44">
        <v>43879</v>
      </c>
      <c r="O863" s="49">
        <v>39</v>
      </c>
      <c r="P863" s="49">
        <v>13921.920885100701</v>
      </c>
      <c r="Q863" s="37"/>
      <c r="R863" s="50">
        <v>0.16604347220697152</v>
      </c>
      <c r="S863" s="50">
        <v>50733.707212648565</v>
      </c>
      <c r="T863" s="50">
        <v>2311.6440835528747</v>
      </c>
    </row>
    <row r="864" spans="2:20">
      <c r="B864" s="44">
        <v>43879</v>
      </c>
      <c r="C864" s="45">
        <v>40</v>
      </c>
      <c r="D864" s="45">
        <v>3.7094200000000002</v>
      </c>
      <c r="E864" s="37"/>
      <c r="F864" s="44">
        <v>43879</v>
      </c>
      <c r="G864" s="49">
        <v>40</v>
      </c>
      <c r="H864" s="49">
        <v>30310.231335390701</v>
      </c>
      <c r="I864" s="37"/>
      <c r="J864" s="44">
        <v>43879</v>
      </c>
      <c r="K864" s="49">
        <v>40</v>
      </c>
      <c r="L864" s="49">
        <v>-437.72</v>
      </c>
      <c r="M864" s="37"/>
      <c r="N864" s="44">
        <v>43879</v>
      </c>
      <c r="O864" s="49">
        <v>40</v>
      </c>
      <c r="P864" s="49">
        <v>13348.2929830911</v>
      </c>
      <c r="Q864" s="37"/>
      <c r="R864" s="50">
        <v>-1.4441328248422548E-2</v>
      </c>
      <c r="S864" s="50">
        <v>49514.424957337789</v>
      </c>
      <c r="T864" s="50">
        <v>-192.76708052493399</v>
      </c>
    </row>
    <row r="865" spans="2:20">
      <c r="B865" s="44">
        <v>43879</v>
      </c>
      <c r="C865" s="45">
        <v>41</v>
      </c>
      <c r="D865" s="45">
        <v>4.0370200000000001</v>
      </c>
      <c r="E865" s="37"/>
      <c r="F865" s="44">
        <v>43879</v>
      </c>
      <c r="G865" s="49">
        <v>41</v>
      </c>
      <c r="H865" s="49">
        <v>29111.7293089903</v>
      </c>
      <c r="I865" s="37"/>
      <c r="J865" s="44">
        <v>43879</v>
      </c>
      <c r="K865" s="49">
        <v>41</v>
      </c>
      <c r="L865" s="49">
        <v>-291.69</v>
      </c>
      <c r="M865" s="37"/>
      <c r="N865" s="44">
        <v>43879</v>
      </c>
      <c r="O865" s="49">
        <v>41</v>
      </c>
      <c r="P865" s="49">
        <v>12787.0694803389</v>
      </c>
      <c r="Q865" s="37"/>
      <c r="R865" s="50">
        <v>-1.0019672720367049E-2</v>
      </c>
      <c r="S865" s="50">
        <v>51621.655233517748</v>
      </c>
      <c r="T865" s="50">
        <v>-128.12225124558972</v>
      </c>
    </row>
    <row r="866" spans="2:20">
      <c r="B866" s="44">
        <v>43879</v>
      </c>
      <c r="C866" s="45">
        <v>42</v>
      </c>
      <c r="D866" s="45">
        <v>4.2817299999999996</v>
      </c>
      <c r="E866" s="37"/>
      <c r="F866" s="44">
        <v>43879</v>
      </c>
      <c r="G866" s="49">
        <v>42</v>
      </c>
      <c r="H866" s="49">
        <v>27792.202945023098</v>
      </c>
      <c r="I866" s="37"/>
      <c r="J866" s="44">
        <v>43879</v>
      </c>
      <c r="K866" s="49">
        <v>42</v>
      </c>
      <c r="L866" s="49">
        <v>-1344.45</v>
      </c>
      <c r="M866" s="37"/>
      <c r="N866" s="44">
        <v>43879</v>
      </c>
      <c r="O866" s="49">
        <v>42</v>
      </c>
      <c r="P866" s="49">
        <v>12181.121916107601</v>
      </c>
      <c r="Q866" s="37"/>
      <c r="R866" s="50">
        <v>-4.8375078530460934E-2</v>
      </c>
      <c r="S866" s="50">
        <v>52156.275141855389</v>
      </c>
      <c r="T866" s="50">
        <v>-589.26272928082392</v>
      </c>
    </row>
    <row r="867" spans="2:20">
      <c r="B867" s="44">
        <v>43879</v>
      </c>
      <c r="C867" s="45">
        <v>43</v>
      </c>
      <c r="D867" s="45">
        <v>4.5139399999999998</v>
      </c>
      <c r="E867" s="37"/>
      <c r="F867" s="44">
        <v>43879</v>
      </c>
      <c r="G867" s="49">
        <v>43</v>
      </c>
      <c r="H867" s="49">
        <v>26800.655284886499</v>
      </c>
      <c r="I867" s="37"/>
      <c r="J867" s="44">
        <v>43879</v>
      </c>
      <c r="K867" s="49">
        <v>43</v>
      </c>
      <c r="L867" s="49">
        <v>-1975.39</v>
      </c>
      <c r="M867" s="37"/>
      <c r="N867" s="44">
        <v>43879</v>
      </c>
      <c r="O867" s="49">
        <v>43</v>
      </c>
      <c r="P867" s="49">
        <v>11756.5712795033</v>
      </c>
      <c r="Q867" s="37"/>
      <c r="R867" s="50">
        <v>-7.370677989033976E-2</v>
      </c>
      <c r="S867" s="50">
        <v>53068.457361401124</v>
      </c>
      <c r="T867" s="50">
        <v>-866.53901156343977</v>
      </c>
    </row>
    <row r="868" spans="2:20">
      <c r="B868" s="44">
        <v>43879</v>
      </c>
      <c r="C868" s="45">
        <v>44</v>
      </c>
      <c r="D868" s="45">
        <v>5.5065</v>
      </c>
      <c r="E868" s="37"/>
      <c r="F868" s="44">
        <v>43879</v>
      </c>
      <c r="G868" s="49">
        <v>44</v>
      </c>
      <c r="H868" s="49">
        <v>25529.599753871102</v>
      </c>
      <c r="I868" s="37"/>
      <c r="J868" s="44">
        <v>43879</v>
      </c>
      <c r="K868" s="49">
        <v>44</v>
      </c>
      <c r="L868" s="49">
        <v>3492.17</v>
      </c>
      <c r="M868" s="37"/>
      <c r="N868" s="44">
        <v>43879</v>
      </c>
      <c r="O868" s="49">
        <v>44</v>
      </c>
      <c r="P868" s="49">
        <v>11156.275570271</v>
      </c>
      <c r="Q868" s="37"/>
      <c r="R868" s="50">
        <v>0.13678906186026185</v>
      </c>
      <c r="S868" s="50">
        <v>61432.031427697264</v>
      </c>
      <c r="T868" s="50">
        <v>1526.056469111928</v>
      </c>
    </row>
    <row r="869" spans="2:20">
      <c r="B869" s="44">
        <v>43879</v>
      </c>
      <c r="C869" s="45">
        <v>45</v>
      </c>
      <c r="D869" s="45">
        <v>5.9737600000000004</v>
      </c>
      <c r="E869" s="37"/>
      <c r="F869" s="44">
        <v>43879</v>
      </c>
      <c r="G869" s="49">
        <v>45</v>
      </c>
      <c r="H869" s="49">
        <v>24436.321952828101</v>
      </c>
      <c r="I869" s="37"/>
      <c r="J869" s="44">
        <v>43879</v>
      </c>
      <c r="K869" s="49">
        <v>45</v>
      </c>
      <c r="L869" s="49">
        <v>3465.99</v>
      </c>
      <c r="M869" s="37"/>
      <c r="N869" s="44">
        <v>43879</v>
      </c>
      <c r="O869" s="49">
        <v>45</v>
      </c>
      <c r="P869" s="49">
        <v>10917.4007812809</v>
      </c>
      <c r="Q869" s="37"/>
      <c r="R869" s="50">
        <v>0.1418376303394083</v>
      </c>
      <c r="S869" s="50">
        <v>65217.932091184593</v>
      </c>
      <c r="T869" s="50">
        <v>1548.4982562824875</v>
      </c>
    </row>
    <row r="870" spans="2:20">
      <c r="B870" s="44">
        <v>43879</v>
      </c>
      <c r="C870" s="45">
        <v>46</v>
      </c>
      <c r="D870" s="45">
        <v>6.00495</v>
      </c>
      <c r="E870" s="37"/>
      <c r="F870" s="44">
        <v>43879</v>
      </c>
      <c r="G870" s="49">
        <v>46</v>
      </c>
      <c r="H870" s="49">
        <v>23044.4675864407</v>
      </c>
      <c r="I870" s="37"/>
      <c r="J870" s="44">
        <v>43879</v>
      </c>
      <c r="K870" s="49">
        <v>46</v>
      </c>
      <c r="L870" s="49">
        <v>-1202.26</v>
      </c>
      <c r="M870" s="37"/>
      <c r="N870" s="44">
        <v>43879</v>
      </c>
      <c r="O870" s="49">
        <v>46</v>
      </c>
      <c r="P870" s="49">
        <v>10329.149619674699</v>
      </c>
      <c r="Q870" s="37"/>
      <c r="R870" s="50">
        <v>-5.2171307299258514E-2</v>
      </c>
      <c r="S870" s="50">
        <v>62026.027008665587</v>
      </c>
      <c r="T870" s="50">
        <v>-538.88523894806792</v>
      </c>
    </row>
    <row r="871" spans="2:20">
      <c r="B871" s="44">
        <v>43879</v>
      </c>
      <c r="C871" s="45">
        <v>47</v>
      </c>
      <c r="D871" s="45">
        <v>6.4871999999999996</v>
      </c>
      <c r="E871" s="37"/>
      <c r="F871" s="44">
        <v>43879</v>
      </c>
      <c r="G871" s="49">
        <v>47</v>
      </c>
      <c r="H871" s="49">
        <v>22211.094828551501</v>
      </c>
      <c r="I871" s="37"/>
      <c r="J871" s="44">
        <v>43879</v>
      </c>
      <c r="K871" s="49">
        <v>47</v>
      </c>
      <c r="L871" s="49">
        <v>-2755.63</v>
      </c>
      <c r="M871" s="37"/>
      <c r="N871" s="44">
        <v>43879</v>
      </c>
      <c r="O871" s="49">
        <v>47</v>
      </c>
      <c r="P871" s="49">
        <v>10112.2657829648</v>
      </c>
      <c r="Q871" s="37"/>
      <c r="R871" s="50">
        <v>-0.12406547364147689</v>
      </c>
      <c r="S871" s="50">
        <v>65600.290587249241</v>
      </c>
      <c r="T871" s="50">
        <v>-1254.583043952028</v>
      </c>
    </row>
    <row r="872" spans="2:20">
      <c r="B872" s="44">
        <v>43879</v>
      </c>
      <c r="C872" s="45">
        <v>48</v>
      </c>
      <c r="D872" s="45">
        <v>7.2361700000000004</v>
      </c>
      <c r="E872" s="37"/>
      <c r="F872" s="44">
        <v>43879</v>
      </c>
      <c r="G872" s="49">
        <v>48</v>
      </c>
      <c r="H872" s="49">
        <v>22013.657876965499</v>
      </c>
      <c r="I872" s="37"/>
      <c r="J872" s="44">
        <v>43879</v>
      </c>
      <c r="K872" s="49">
        <v>48</v>
      </c>
      <c r="L872" s="49">
        <v>-4440.74</v>
      </c>
      <c r="M872" s="37"/>
      <c r="N872" s="44">
        <v>43879</v>
      </c>
      <c r="O872" s="49">
        <v>48</v>
      </c>
      <c r="P872" s="49">
        <v>10102.2980877596</v>
      </c>
      <c r="Q872" s="37"/>
      <c r="R872" s="50">
        <v>-0.20172658377900343</v>
      </c>
      <c r="S872" s="50">
        <v>73101.946353703388</v>
      </c>
      <c r="T872" s="50">
        <v>-2037.9020815609031</v>
      </c>
    </row>
    <row r="873" spans="2:20">
      <c r="B873" s="44">
        <v>43880</v>
      </c>
      <c r="C873" s="45">
        <v>1</v>
      </c>
      <c r="D873" s="45">
        <v>6.9567100000000002</v>
      </c>
      <c r="E873" s="37"/>
      <c r="F873" s="44">
        <v>43880</v>
      </c>
      <c r="G873" s="49">
        <v>1</v>
      </c>
      <c r="H873" s="49">
        <v>21687.0933756179</v>
      </c>
      <c r="I873" s="37"/>
      <c r="J873" s="44">
        <v>43880</v>
      </c>
      <c r="K873" s="49">
        <v>1</v>
      </c>
      <c r="L873" s="49">
        <v>-1240.06</v>
      </c>
      <c r="M873" s="37"/>
      <c r="N873" s="44">
        <v>43880</v>
      </c>
      <c r="O873" s="49">
        <v>1</v>
      </c>
      <c r="P873" s="49">
        <v>10036.864151168</v>
      </c>
      <c r="Q873" s="37"/>
      <c r="R873" s="50">
        <v>-5.7179631153069108E-2</v>
      </c>
      <c r="S873" s="50">
        <v>69823.553209071935</v>
      </c>
      <c r="T873" s="50">
        <v>-573.90419009724826</v>
      </c>
    </row>
    <row r="874" spans="2:20">
      <c r="B874" s="44">
        <v>43880</v>
      </c>
      <c r="C874" s="45">
        <v>2</v>
      </c>
      <c r="D874" s="45">
        <v>7.16106</v>
      </c>
      <c r="E874" s="37"/>
      <c r="F874" s="44">
        <v>43880</v>
      </c>
      <c r="G874" s="49">
        <v>2</v>
      </c>
      <c r="H874" s="49">
        <v>21853.549403471599</v>
      </c>
      <c r="I874" s="37"/>
      <c r="J874" s="44">
        <v>43880</v>
      </c>
      <c r="K874" s="49">
        <v>2</v>
      </c>
      <c r="L874" s="49">
        <v>-607.79</v>
      </c>
      <c r="M874" s="37"/>
      <c r="N874" s="44">
        <v>43880</v>
      </c>
      <c r="O874" s="49">
        <v>2</v>
      </c>
      <c r="P874" s="49">
        <v>10092.6346594771</v>
      </c>
      <c r="Q874" s="37"/>
      <c r="R874" s="50">
        <v>-2.7811958084184164E-2</v>
      </c>
      <c r="S874" s="50">
        <v>72273.962354595089</v>
      </c>
      <c r="T874" s="50">
        <v>-280.69593210836143</v>
      </c>
    </row>
    <row r="875" spans="2:20">
      <c r="B875" s="44">
        <v>43880</v>
      </c>
      <c r="C875" s="45">
        <v>3</v>
      </c>
      <c r="D875" s="45">
        <v>7.6073399999999998</v>
      </c>
      <c r="E875" s="37"/>
      <c r="F875" s="44">
        <v>43880</v>
      </c>
      <c r="G875" s="49">
        <v>3</v>
      </c>
      <c r="H875" s="49">
        <v>22210.8578498922</v>
      </c>
      <c r="I875" s="37"/>
      <c r="J875" s="44">
        <v>43880</v>
      </c>
      <c r="K875" s="49">
        <v>3</v>
      </c>
      <c r="L875" s="49">
        <v>-189.44</v>
      </c>
      <c r="M875" s="37"/>
      <c r="N875" s="44">
        <v>43880</v>
      </c>
      <c r="O875" s="49">
        <v>3</v>
      </c>
      <c r="P875" s="49">
        <v>10350.5988243263</v>
      </c>
      <c r="Q875" s="37"/>
      <c r="R875" s="50">
        <v>-8.5291617856587849E-3</v>
      </c>
      <c r="S875" s="50">
        <v>78740.524460250439</v>
      </c>
      <c r="T875" s="50">
        <v>-88.281931951128627</v>
      </c>
    </row>
    <row r="876" spans="2:20">
      <c r="B876" s="44">
        <v>43880</v>
      </c>
      <c r="C876" s="45">
        <v>4</v>
      </c>
      <c r="D876" s="45">
        <v>7.4942900000000003</v>
      </c>
      <c r="E876" s="37"/>
      <c r="F876" s="44">
        <v>43880</v>
      </c>
      <c r="G876" s="49">
        <v>4</v>
      </c>
      <c r="H876" s="49">
        <v>21900.659553469599</v>
      </c>
      <c r="I876" s="37"/>
      <c r="J876" s="44">
        <v>43880</v>
      </c>
      <c r="K876" s="49">
        <v>4</v>
      </c>
      <c r="L876" s="49">
        <v>-2727.21</v>
      </c>
      <c r="M876" s="37"/>
      <c r="N876" s="44">
        <v>43880</v>
      </c>
      <c r="O876" s="49">
        <v>4</v>
      </c>
      <c r="P876" s="49">
        <v>10158.540703483101</v>
      </c>
      <c r="Q876" s="37"/>
      <c r="R876" s="50">
        <v>-0.12452638667532473</v>
      </c>
      <c r="S876" s="50">
        <v>76131.05000870637</v>
      </c>
      <c r="T876" s="50">
        <v>-1265.0063676989619</v>
      </c>
    </row>
    <row r="877" spans="2:20">
      <c r="B877" s="44">
        <v>43880</v>
      </c>
      <c r="C877" s="45">
        <v>5</v>
      </c>
      <c r="D877" s="45">
        <v>7.5040399999999998</v>
      </c>
      <c r="E877" s="37"/>
      <c r="F877" s="44">
        <v>43880</v>
      </c>
      <c r="G877" s="49">
        <v>5</v>
      </c>
      <c r="H877" s="49">
        <v>21515.469004106501</v>
      </c>
      <c r="I877" s="37"/>
      <c r="J877" s="44">
        <v>43880</v>
      </c>
      <c r="K877" s="49">
        <v>5</v>
      </c>
      <c r="L877" s="49">
        <v>-2905.94</v>
      </c>
      <c r="M877" s="37"/>
      <c r="N877" s="44">
        <v>43880</v>
      </c>
      <c r="O877" s="49">
        <v>5</v>
      </c>
      <c r="P877" s="49">
        <v>9951.5540764961006</v>
      </c>
      <c r="Q877" s="37"/>
      <c r="R877" s="50">
        <v>-0.13506282384294596</v>
      </c>
      <c r="S877" s="50">
        <v>74676.859852189795</v>
      </c>
      <c r="T877" s="50">
        <v>-1344.0849951973437</v>
      </c>
    </row>
    <row r="878" spans="2:20">
      <c r="B878" s="44">
        <v>43880</v>
      </c>
      <c r="C878" s="45">
        <v>6</v>
      </c>
      <c r="D878" s="45">
        <v>7.6428900000000004</v>
      </c>
      <c r="E878" s="37"/>
      <c r="F878" s="44">
        <v>43880</v>
      </c>
      <c r="G878" s="49">
        <v>6</v>
      </c>
      <c r="H878" s="49">
        <v>21423.425534493501</v>
      </c>
      <c r="I878" s="37"/>
      <c r="J878" s="44">
        <v>43880</v>
      </c>
      <c r="K878" s="49">
        <v>6</v>
      </c>
      <c r="L878" s="49">
        <v>-1171.0999999999999</v>
      </c>
      <c r="M878" s="37"/>
      <c r="N878" s="44">
        <v>43880</v>
      </c>
      <c r="O878" s="49">
        <v>6</v>
      </c>
      <c r="P878" s="49">
        <v>9901.2861876000006</v>
      </c>
      <c r="Q878" s="37"/>
      <c r="R878" s="50">
        <v>-5.4664460551111738E-2</v>
      </c>
      <c r="S878" s="50">
        <v>75674.441190346173</v>
      </c>
      <c r="T878" s="50">
        <v>-541.24846820732773</v>
      </c>
    </row>
    <row r="879" spans="2:20">
      <c r="B879" s="44">
        <v>43880</v>
      </c>
      <c r="C879" s="45">
        <v>7</v>
      </c>
      <c r="D879" s="45">
        <v>7.3339499999999997</v>
      </c>
      <c r="E879" s="37"/>
      <c r="F879" s="44">
        <v>43880</v>
      </c>
      <c r="G879" s="49">
        <v>7</v>
      </c>
      <c r="H879" s="49">
        <v>20862.674189630299</v>
      </c>
      <c r="I879" s="37"/>
      <c r="J879" s="44">
        <v>43880</v>
      </c>
      <c r="K879" s="49">
        <v>7</v>
      </c>
      <c r="L879" s="49">
        <v>-2758.76</v>
      </c>
      <c r="M879" s="37"/>
      <c r="N879" s="44">
        <v>43880</v>
      </c>
      <c r="O879" s="49">
        <v>7</v>
      </c>
      <c r="P879" s="49">
        <v>9755.7345516509995</v>
      </c>
      <c r="Q879" s="37"/>
      <c r="R879" s="50">
        <v>-0.13223424643094076</v>
      </c>
      <c r="S879" s="50">
        <v>71548.069415080841</v>
      </c>
      <c r="T879" s="50">
        <v>-1290.0422068178616</v>
      </c>
    </row>
    <row r="880" spans="2:20">
      <c r="B880" s="44">
        <v>43880</v>
      </c>
      <c r="C880" s="45">
        <v>8</v>
      </c>
      <c r="D880" s="45">
        <v>7.1593999999999998</v>
      </c>
      <c r="E880" s="37"/>
      <c r="F880" s="44">
        <v>43880</v>
      </c>
      <c r="G880" s="49">
        <v>8</v>
      </c>
      <c r="H880" s="49">
        <v>20677.182967938399</v>
      </c>
      <c r="I880" s="37"/>
      <c r="J880" s="44">
        <v>43880</v>
      </c>
      <c r="K880" s="49">
        <v>8</v>
      </c>
      <c r="L880" s="49">
        <v>-1862.93</v>
      </c>
      <c r="M880" s="37"/>
      <c r="N880" s="44">
        <v>43880</v>
      </c>
      <c r="O880" s="49">
        <v>8</v>
      </c>
      <c r="P880" s="49">
        <v>9686.7562006852004</v>
      </c>
      <c r="Q880" s="37"/>
      <c r="R880" s="50">
        <v>-9.009592858411225E-2</v>
      </c>
      <c r="S880" s="50">
        <v>69351.362343185625</v>
      </c>
      <c r="T880" s="50">
        <v>-872.73729486864033</v>
      </c>
    </row>
    <row r="881" spans="2:20">
      <c r="B881" s="44">
        <v>43880</v>
      </c>
      <c r="C881" s="45">
        <v>9</v>
      </c>
      <c r="D881" s="45">
        <v>7.3131399999999998</v>
      </c>
      <c r="E881" s="37"/>
      <c r="F881" s="44">
        <v>43880</v>
      </c>
      <c r="G881" s="49">
        <v>9</v>
      </c>
      <c r="H881" s="49">
        <v>20373.960931539499</v>
      </c>
      <c r="I881" s="37"/>
      <c r="J881" s="44">
        <v>43880</v>
      </c>
      <c r="K881" s="49">
        <v>9</v>
      </c>
      <c r="L881" s="49">
        <v>1881.5</v>
      </c>
      <c r="M881" s="37"/>
      <c r="N881" s="44">
        <v>43880</v>
      </c>
      <c r="O881" s="49">
        <v>9</v>
      </c>
      <c r="P881" s="49">
        <v>9559.5000653642001</v>
      </c>
      <c r="Q881" s="37"/>
      <c r="R881" s="50">
        <v>9.234826778760441E-2</v>
      </c>
      <c r="S881" s="50">
        <v>69909.962308017537</v>
      </c>
      <c r="T881" s="50">
        <v>882.80327195187499</v>
      </c>
    </row>
    <row r="882" spans="2:20">
      <c r="B882" s="44">
        <v>43880</v>
      </c>
      <c r="C882" s="45">
        <v>10</v>
      </c>
      <c r="D882" s="45">
        <v>7.2862600000000004</v>
      </c>
      <c r="E882" s="37"/>
      <c r="F882" s="44">
        <v>43880</v>
      </c>
      <c r="G882" s="49">
        <v>10</v>
      </c>
      <c r="H882" s="49">
        <v>20389.530000921099</v>
      </c>
      <c r="I882" s="37"/>
      <c r="J882" s="44">
        <v>43880</v>
      </c>
      <c r="K882" s="49">
        <v>10</v>
      </c>
      <c r="L882" s="49">
        <v>714.86</v>
      </c>
      <c r="M882" s="37"/>
      <c r="N882" s="44">
        <v>43880</v>
      </c>
      <c r="O882" s="49">
        <v>10</v>
      </c>
      <c r="P882" s="49">
        <v>9618.9597045739993</v>
      </c>
      <c r="Q882" s="37"/>
      <c r="R882" s="50">
        <v>3.5060150968055967E-2</v>
      </c>
      <c r="S882" s="50">
        <v>70086.241337049345</v>
      </c>
      <c r="T882" s="50">
        <v>337.24217939801144</v>
      </c>
    </row>
    <row r="883" spans="2:20">
      <c r="B883" s="44">
        <v>43880</v>
      </c>
      <c r="C883" s="45">
        <v>11</v>
      </c>
      <c r="D883" s="45">
        <v>6.6043599999999998</v>
      </c>
      <c r="E883" s="37"/>
      <c r="F883" s="44">
        <v>43880</v>
      </c>
      <c r="G883" s="49">
        <v>11</v>
      </c>
      <c r="H883" s="49">
        <v>20508.1866355727</v>
      </c>
      <c r="I883" s="37"/>
      <c r="J883" s="44">
        <v>43880</v>
      </c>
      <c r="K883" s="49">
        <v>11</v>
      </c>
      <c r="L883" s="49">
        <v>-2505.8200000000002</v>
      </c>
      <c r="M883" s="37"/>
      <c r="N883" s="44">
        <v>43880</v>
      </c>
      <c r="O883" s="49">
        <v>11</v>
      </c>
      <c r="P883" s="49">
        <v>9576.4191744717009</v>
      </c>
      <c r="Q883" s="37"/>
      <c r="R883" s="50">
        <v>-0.1221863270765004</v>
      </c>
      <c r="S883" s="50">
        <v>63246.119739113921</v>
      </c>
      <c r="T883" s="50">
        <v>-1170.1074854736692</v>
      </c>
    </row>
    <row r="884" spans="2:20">
      <c r="B884" s="44">
        <v>43880</v>
      </c>
      <c r="C884" s="45">
        <v>12</v>
      </c>
      <c r="D884" s="45">
        <v>6.1954500000000001</v>
      </c>
      <c r="E884" s="37"/>
      <c r="F884" s="44">
        <v>43880</v>
      </c>
      <c r="G884" s="49">
        <v>12</v>
      </c>
      <c r="H884" s="49">
        <v>22631.296161955401</v>
      </c>
      <c r="I884" s="37"/>
      <c r="J884" s="44">
        <v>43880</v>
      </c>
      <c r="K884" s="49">
        <v>12</v>
      </c>
      <c r="L884" s="49">
        <v>4888.75</v>
      </c>
      <c r="M884" s="37"/>
      <c r="N884" s="44">
        <v>43880</v>
      </c>
      <c r="O884" s="49">
        <v>12</v>
      </c>
      <c r="P884" s="49">
        <v>10071.5209006064</v>
      </c>
      <c r="Q884" s="37"/>
      <c r="R884" s="50">
        <v>0.21601723405565648</v>
      </c>
      <c r="S884" s="50">
        <v>62397.604163661919</v>
      </c>
      <c r="T884" s="50">
        <v>2175.6220876827288</v>
      </c>
    </row>
    <row r="885" spans="2:20">
      <c r="B885" s="44">
        <v>43880</v>
      </c>
      <c r="C885" s="45">
        <v>13</v>
      </c>
      <c r="D885" s="45">
        <v>5.3860599999999996</v>
      </c>
      <c r="E885" s="37"/>
      <c r="F885" s="44">
        <v>43880</v>
      </c>
      <c r="G885" s="49">
        <v>13</v>
      </c>
      <c r="H885" s="49">
        <v>23654.4437652386</v>
      </c>
      <c r="I885" s="37"/>
      <c r="J885" s="44">
        <v>43880</v>
      </c>
      <c r="K885" s="49">
        <v>13</v>
      </c>
      <c r="L885" s="49">
        <v>7942.61</v>
      </c>
      <c r="M885" s="37"/>
      <c r="N885" s="44">
        <v>43880</v>
      </c>
      <c r="O885" s="49">
        <v>13</v>
      </c>
      <c r="P885" s="49">
        <v>10871.145065835601</v>
      </c>
      <c r="Q885" s="37"/>
      <c r="R885" s="50">
        <v>0.33577665485721825</v>
      </c>
      <c r="S885" s="50">
        <v>58552.639593294494</v>
      </c>
      <c r="T885" s="50">
        <v>3650.2767246738317</v>
      </c>
    </row>
    <row r="886" spans="2:20">
      <c r="B886" s="44">
        <v>43880</v>
      </c>
      <c r="C886" s="45">
        <v>14</v>
      </c>
      <c r="D886" s="45">
        <v>3.7978299999999998</v>
      </c>
      <c r="E886" s="37"/>
      <c r="F886" s="44">
        <v>43880</v>
      </c>
      <c r="G886" s="49">
        <v>14</v>
      </c>
      <c r="H886" s="49">
        <v>25807.966660297501</v>
      </c>
      <c r="I886" s="37"/>
      <c r="J886" s="44">
        <v>43880</v>
      </c>
      <c r="K886" s="49">
        <v>14</v>
      </c>
      <c r="L886" s="49">
        <v>-490.81</v>
      </c>
      <c r="M886" s="37"/>
      <c r="N886" s="44">
        <v>43880</v>
      </c>
      <c r="O886" s="49">
        <v>14</v>
      </c>
      <c r="P886" s="49">
        <v>11931.0129459626</v>
      </c>
      <c r="Q886" s="37"/>
      <c r="R886" s="50">
        <v>-1.9017771003054379E-2</v>
      </c>
      <c r="S886" s="50">
        <v>45311.958896565142</v>
      </c>
      <c r="T886" s="50">
        <v>-226.90127204079394</v>
      </c>
    </row>
    <row r="887" spans="2:20">
      <c r="B887" s="44">
        <v>43880</v>
      </c>
      <c r="C887" s="45">
        <v>15</v>
      </c>
      <c r="D887" s="45">
        <v>3.0981299999999998</v>
      </c>
      <c r="E887" s="37"/>
      <c r="F887" s="44">
        <v>43880</v>
      </c>
      <c r="G887" s="49">
        <v>15</v>
      </c>
      <c r="H887" s="49">
        <v>27069.092782227901</v>
      </c>
      <c r="I887" s="37"/>
      <c r="J887" s="44">
        <v>43880</v>
      </c>
      <c r="K887" s="49">
        <v>15</v>
      </c>
      <c r="L887" s="49">
        <v>-1569.85</v>
      </c>
      <c r="M887" s="37"/>
      <c r="N887" s="44">
        <v>43880</v>
      </c>
      <c r="O887" s="49">
        <v>15</v>
      </c>
      <c r="P887" s="49">
        <v>12271.898765455</v>
      </c>
      <c r="Q887" s="37"/>
      <c r="R887" s="50">
        <v>-5.7994185938535711E-2</v>
      </c>
      <c r="S887" s="50">
        <v>38019.937722219096</v>
      </c>
      <c r="T887" s="50">
        <v>-711.69877882268418</v>
      </c>
    </row>
    <row r="888" spans="2:20">
      <c r="B888" s="44">
        <v>43880</v>
      </c>
      <c r="C888" s="45">
        <v>16</v>
      </c>
      <c r="D888" s="45">
        <v>2.3450899999999999</v>
      </c>
      <c r="E888" s="37"/>
      <c r="F888" s="44">
        <v>43880</v>
      </c>
      <c r="G888" s="49">
        <v>16</v>
      </c>
      <c r="H888" s="49">
        <v>27837.793341132601</v>
      </c>
      <c r="I888" s="37"/>
      <c r="J888" s="44">
        <v>43880</v>
      </c>
      <c r="K888" s="49">
        <v>16</v>
      </c>
      <c r="L888" s="49">
        <v>-1502.57</v>
      </c>
      <c r="M888" s="37"/>
      <c r="N888" s="44">
        <v>43880</v>
      </c>
      <c r="O888" s="49">
        <v>16</v>
      </c>
      <c r="P888" s="49">
        <v>12488.7911028661</v>
      </c>
      <c r="Q888" s="37"/>
      <c r="R888" s="50">
        <v>-5.3975901810429446E-2</v>
      </c>
      <c r="S888" s="50">
        <v>29287.339127420262</v>
      </c>
      <c r="T888" s="50">
        <v>-674.09376229926545</v>
      </c>
    </row>
    <row r="889" spans="2:20">
      <c r="B889" s="44">
        <v>43880</v>
      </c>
      <c r="C889" s="45">
        <v>17</v>
      </c>
      <c r="D889" s="45">
        <v>2.0873400000000002</v>
      </c>
      <c r="E889" s="37"/>
      <c r="F889" s="44">
        <v>43880</v>
      </c>
      <c r="G889" s="49">
        <v>17</v>
      </c>
      <c r="H889" s="49">
        <v>28577.140321922601</v>
      </c>
      <c r="I889" s="37"/>
      <c r="J889" s="44">
        <v>43880</v>
      </c>
      <c r="K889" s="49">
        <v>17</v>
      </c>
      <c r="L889" s="49">
        <v>-3317.89</v>
      </c>
      <c r="M889" s="37"/>
      <c r="N889" s="44">
        <v>43880</v>
      </c>
      <c r="O889" s="49">
        <v>17</v>
      </c>
      <c r="P889" s="49">
        <v>12649.8231659633</v>
      </c>
      <c r="Q889" s="37"/>
      <c r="R889" s="50">
        <v>-0.11610293971418552</v>
      </c>
      <c r="S889" s="50">
        <v>26404.481887241836</v>
      </c>
      <c r="T889" s="50">
        <v>-1468.6816564329445</v>
      </c>
    </row>
    <row r="890" spans="2:20">
      <c r="B890" s="44">
        <v>43880</v>
      </c>
      <c r="C890" s="45">
        <v>18</v>
      </c>
      <c r="D890" s="45">
        <v>2.0562399999999998</v>
      </c>
      <c r="E890" s="37"/>
      <c r="F890" s="44">
        <v>43880</v>
      </c>
      <c r="G890" s="49">
        <v>18</v>
      </c>
      <c r="H890" s="49">
        <v>29234.0791721325</v>
      </c>
      <c r="I890" s="37"/>
      <c r="J890" s="44">
        <v>43880</v>
      </c>
      <c r="K890" s="49">
        <v>18</v>
      </c>
      <c r="L890" s="49">
        <v>138.79</v>
      </c>
      <c r="M890" s="37"/>
      <c r="N890" s="44">
        <v>43880</v>
      </c>
      <c r="O890" s="49">
        <v>18</v>
      </c>
      <c r="P890" s="49">
        <v>12854.9650492645</v>
      </c>
      <c r="Q890" s="37"/>
      <c r="R890" s="50">
        <v>4.7475413603005525E-3</v>
      </c>
      <c r="S890" s="50">
        <v>26432.893332899632</v>
      </c>
      <c r="T890" s="50">
        <v>61.029478256601244</v>
      </c>
    </row>
    <row r="891" spans="2:20">
      <c r="B891" s="44">
        <v>43880</v>
      </c>
      <c r="C891" s="45">
        <v>19</v>
      </c>
      <c r="D891" s="45">
        <v>1.9004099999999999</v>
      </c>
      <c r="E891" s="37"/>
      <c r="F891" s="44">
        <v>43880</v>
      </c>
      <c r="G891" s="49">
        <v>19</v>
      </c>
      <c r="H891" s="49">
        <v>29451.967866567498</v>
      </c>
      <c r="I891" s="37"/>
      <c r="J891" s="44">
        <v>43880</v>
      </c>
      <c r="K891" s="49">
        <v>19</v>
      </c>
      <c r="L891" s="49">
        <v>8241.61</v>
      </c>
      <c r="M891" s="37"/>
      <c r="N891" s="44">
        <v>43880</v>
      </c>
      <c r="O891" s="49">
        <v>19</v>
      </c>
      <c r="P891" s="49">
        <v>12945.709275251</v>
      </c>
      <c r="Q891" s="37"/>
      <c r="R891" s="50">
        <v>0.2798322352291947</v>
      </c>
      <c r="S891" s="50">
        <v>24602.155363779751</v>
      </c>
      <c r="T891" s="50">
        <v>3622.6267631208057</v>
      </c>
    </row>
    <row r="892" spans="2:20">
      <c r="B892" s="44">
        <v>43880</v>
      </c>
      <c r="C892" s="45">
        <v>20</v>
      </c>
      <c r="D892" s="45">
        <v>1.78634</v>
      </c>
      <c r="E892" s="37"/>
      <c r="F892" s="44">
        <v>43880</v>
      </c>
      <c r="G892" s="49">
        <v>20</v>
      </c>
      <c r="H892" s="49">
        <v>29475.3481339563</v>
      </c>
      <c r="I892" s="37"/>
      <c r="J892" s="44">
        <v>43880</v>
      </c>
      <c r="K892" s="49">
        <v>20</v>
      </c>
      <c r="L892" s="49">
        <v>2431.25</v>
      </c>
      <c r="M892" s="37"/>
      <c r="N892" s="44">
        <v>43880</v>
      </c>
      <c r="O892" s="49">
        <v>20</v>
      </c>
      <c r="P892" s="49">
        <v>12975.572316268501</v>
      </c>
      <c r="Q892" s="37"/>
      <c r="R892" s="50">
        <v>8.248418267871592E-2</v>
      </c>
      <c r="S892" s="50">
        <v>23178.783851443073</v>
      </c>
      <c r="T892" s="50">
        <v>1070.2794772959801</v>
      </c>
    </row>
    <row r="893" spans="2:20">
      <c r="B893" s="44">
        <v>43880</v>
      </c>
      <c r="C893" s="45">
        <v>21</v>
      </c>
      <c r="D893" s="45">
        <v>1.7691300000000001</v>
      </c>
      <c r="E893" s="37"/>
      <c r="F893" s="44">
        <v>43880</v>
      </c>
      <c r="G893" s="49">
        <v>21</v>
      </c>
      <c r="H893" s="49">
        <v>29516.217470994499</v>
      </c>
      <c r="I893" s="37"/>
      <c r="J893" s="44">
        <v>43880</v>
      </c>
      <c r="K893" s="49">
        <v>21</v>
      </c>
      <c r="L893" s="49">
        <v>3918.83</v>
      </c>
      <c r="M893" s="37"/>
      <c r="N893" s="44">
        <v>43880</v>
      </c>
      <c r="O893" s="49">
        <v>21</v>
      </c>
      <c r="P893" s="49">
        <v>13039.1995266829</v>
      </c>
      <c r="Q893" s="37"/>
      <c r="R893" s="50">
        <v>0.13276870601224641</v>
      </c>
      <c r="S893" s="50">
        <v>23068.039058640519</v>
      </c>
      <c r="T893" s="50">
        <v>1731.1976485931846</v>
      </c>
    </row>
    <row r="894" spans="2:20">
      <c r="B894" s="44">
        <v>43880</v>
      </c>
      <c r="C894" s="45">
        <v>22</v>
      </c>
      <c r="D894" s="45">
        <v>1.8164199999999999</v>
      </c>
      <c r="E894" s="37"/>
      <c r="F894" s="44">
        <v>43880</v>
      </c>
      <c r="G894" s="49">
        <v>22</v>
      </c>
      <c r="H894" s="49">
        <v>29543.370981496799</v>
      </c>
      <c r="I894" s="37"/>
      <c r="J894" s="44">
        <v>43880</v>
      </c>
      <c r="K894" s="49">
        <v>22</v>
      </c>
      <c r="L894" s="49">
        <v>11853.51</v>
      </c>
      <c r="M894" s="37"/>
      <c r="N894" s="44">
        <v>43880</v>
      </c>
      <c r="O894" s="49">
        <v>22</v>
      </c>
      <c r="P894" s="49">
        <v>13007.562555169699</v>
      </c>
      <c r="Q894" s="37"/>
      <c r="R894" s="50">
        <v>0.40122401764591892</v>
      </c>
      <c r="S894" s="50">
        <v>23627.196776461344</v>
      </c>
      <c r="T894" s="50">
        <v>5218.9465081658018</v>
      </c>
    </row>
    <row r="895" spans="2:20">
      <c r="B895" s="44">
        <v>43880</v>
      </c>
      <c r="C895" s="45">
        <v>23</v>
      </c>
      <c r="D895" s="45">
        <v>2.0082100000000001</v>
      </c>
      <c r="E895" s="37"/>
      <c r="F895" s="44">
        <v>43880</v>
      </c>
      <c r="G895" s="49">
        <v>23</v>
      </c>
      <c r="H895" s="49">
        <v>29758.470404498701</v>
      </c>
      <c r="I895" s="37"/>
      <c r="J895" s="44">
        <v>43880</v>
      </c>
      <c r="K895" s="49">
        <v>23</v>
      </c>
      <c r="L895" s="49">
        <v>17081.43</v>
      </c>
      <c r="M895" s="37"/>
      <c r="N895" s="44">
        <v>43880</v>
      </c>
      <c r="O895" s="49">
        <v>23</v>
      </c>
      <c r="P895" s="49">
        <v>13213.847380528599</v>
      </c>
      <c r="Q895" s="37"/>
      <c r="R895" s="50">
        <v>0.57400228465431258</v>
      </c>
      <c r="S895" s="50">
        <v>26536.180448051338</v>
      </c>
      <c r="T895" s="50">
        <v>7584.7785854968197</v>
      </c>
    </row>
    <row r="896" spans="2:20">
      <c r="B896" s="44">
        <v>43880</v>
      </c>
      <c r="C896" s="45">
        <v>24</v>
      </c>
      <c r="D896" s="45">
        <v>2.1047199999999999</v>
      </c>
      <c r="E896" s="37"/>
      <c r="F896" s="44">
        <v>43880</v>
      </c>
      <c r="G896" s="49">
        <v>24</v>
      </c>
      <c r="H896" s="49">
        <v>29831.556307256898</v>
      </c>
      <c r="I896" s="37"/>
      <c r="J896" s="44">
        <v>43880</v>
      </c>
      <c r="K896" s="49">
        <v>24</v>
      </c>
      <c r="L896" s="49">
        <v>17939.13</v>
      </c>
      <c r="M896" s="37"/>
      <c r="N896" s="44">
        <v>43880</v>
      </c>
      <c r="O896" s="49">
        <v>24</v>
      </c>
      <c r="P896" s="49">
        <v>13273.997883448001</v>
      </c>
      <c r="Q896" s="37"/>
      <c r="R896" s="50">
        <v>0.60134743944405222</v>
      </c>
      <c r="S896" s="50">
        <v>27938.048825250677</v>
      </c>
      <c r="T896" s="50">
        <v>7982.2846383972237</v>
      </c>
    </row>
    <row r="897" spans="2:20">
      <c r="B897" s="44">
        <v>43880</v>
      </c>
      <c r="C897" s="45">
        <v>25</v>
      </c>
      <c r="D897" s="45">
        <v>2.10005</v>
      </c>
      <c r="E897" s="37"/>
      <c r="F897" s="44">
        <v>43880</v>
      </c>
      <c r="G897" s="49">
        <v>25</v>
      </c>
      <c r="H897" s="49">
        <v>30241.015680997101</v>
      </c>
      <c r="I897" s="37"/>
      <c r="J897" s="44">
        <v>43880</v>
      </c>
      <c r="K897" s="49">
        <v>25</v>
      </c>
      <c r="L897" s="49">
        <v>19300.759999999998</v>
      </c>
      <c r="M897" s="37"/>
      <c r="N897" s="44">
        <v>43880</v>
      </c>
      <c r="O897" s="49">
        <v>25</v>
      </c>
      <c r="P897" s="49">
        <v>13434.209015790801</v>
      </c>
      <c r="Q897" s="37"/>
      <c r="R897" s="50">
        <v>0.63823120901750141</v>
      </c>
      <c r="S897" s="50">
        <v>28212.510643611469</v>
      </c>
      <c r="T897" s="50">
        <v>8574.1314623419803</v>
      </c>
    </row>
    <row r="898" spans="2:20">
      <c r="B898" s="44">
        <v>43880</v>
      </c>
      <c r="C898" s="45">
        <v>26</v>
      </c>
      <c r="D898" s="45">
        <v>2.1369500000000001</v>
      </c>
      <c r="E898" s="37"/>
      <c r="F898" s="44">
        <v>43880</v>
      </c>
      <c r="G898" s="49">
        <v>26</v>
      </c>
      <c r="H898" s="49">
        <v>30204.249078429799</v>
      </c>
      <c r="I898" s="37"/>
      <c r="J898" s="44">
        <v>43880</v>
      </c>
      <c r="K898" s="49">
        <v>26</v>
      </c>
      <c r="L898" s="49">
        <v>7270.63</v>
      </c>
      <c r="M898" s="37"/>
      <c r="N898" s="44">
        <v>43880</v>
      </c>
      <c r="O898" s="49">
        <v>26</v>
      </c>
      <c r="P898" s="49">
        <v>13356.524986103301</v>
      </c>
      <c r="Q898" s="37"/>
      <c r="R898" s="50">
        <v>0.24071546957253379</v>
      </c>
      <c r="S898" s="50">
        <v>28542.226069053449</v>
      </c>
      <c r="T898" s="50">
        <v>3215.1221838871365</v>
      </c>
    </row>
    <row r="899" spans="2:20">
      <c r="B899" s="44">
        <v>43880</v>
      </c>
      <c r="C899" s="45">
        <v>27</v>
      </c>
      <c r="D899" s="45">
        <v>2.2651699999999999</v>
      </c>
      <c r="E899" s="37"/>
      <c r="F899" s="44">
        <v>43880</v>
      </c>
      <c r="G899" s="49">
        <v>27</v>
      </c>
      <c r="H899" s="49">
        <v>30290.759835655499</v>
      </c>
      <c r="I899" s="37"/>
      <c r="J899" s="44">
        <v>43880</v>
      </c>
      <c r="K899" s="49">
        <v>27</v>
      </c>
      <c r="L899" s="49">
        <v>9414.3799999999992</v>
      </c>
      <c r="M899" s="37"/>
      <c r="N899" s="44">
        <v>43880</v>
      </c>
      <c r="O899" s="49">
        <v>27</v>
      </c>
      <c r="P899" s="49">
        <v>13357.766729585201</v>
      </c>
      <c r="Q899" s="37"/>
      <c r="R899" s="50">
        <v>0.31080039097990064</v>
      </c>
      <c r="S899" s="50">
        <v>30257.612462854508</v>
      </c>
      <c r="T899" s="50">
        <v>4151.5991221733893</v>
      </c>
    </row>
    <row r="900" spans="2:20">
      <c r="B900" s="44">
        <v>43880</v>
      </c>
      <c r="C900" s="45">
        <v>28</v>
      </c>
      <c r="D900" s="45">
        <v>2.5363600000000002</v>
      </c>
      <c r="E900" s="37"/>
      <c r="F900" s="44">
        <v>43880</v>
      </c>
      <c r="G900" s="49">
        <v>28</v>
      </c>
      <c r="H900" s="49">
        <v>30303.313868535501</v>
      </c>
      <c r="I900" s="37"/>
      <c r="J900" s="44">
        <v>43880</v>
      </c>
      <c r="K900" s="49">
        <v>28</v>
      </c>
      <c r="L900" s="49">
        <v>5159.17</v>
      </c>
      <c r="M900" s="37"/>
      <c r="N900" s="44">
        <v>43880</v>
      </c>
      <c r="O900" s="49">
        <v>28</v>
      </c>
      <c r="P900" s="49">
        <v>13330.320559650099</v>
      </c>
      <c r="Q900" s="37"/>
      <c r="R900" s="50">
        <v>0.1702510168485851</v>
      </c>
      <c r="S900" s="50">
        <v>33810.491854674125</v>
      </c>
      <c r="T900" s="50">
        <v>2269.5006301980293</v>
      </c>
    </row>
    <row r="901" spans="2:20">
      <c r="B901" s="44">
        <v>43880</v>
      </c>
      <c r="C901" s="45">
        <v>29</v>
      </c>
      <c r="D901" s="45">
        <v>2.8483800000000001</v>
      </c>
      <c r="E901" s="37"/>
      <c r="F901" s="44">
        <v>43880</v>
      </c>
      <c r="G901" s="49">
        <v>29</v>
      </c>
      <c r="H901" s="49">
        <v>30354.123173401498</v>
      </c>
      <c r="I901" s="37"/>
      <c r="J901" s="44">
        <v>43880</v>
      </c>
      <c r="K901" s="49">
        <v>29</v>
      </c>
      <c r="L901" s="49">
        <v>10989.48</v>
      </c>
      <c r="M901" s="37"/>
      <c r="N901" s="44">
        <v>43880</v>
      </c>
      <c r="O901" s="49">
        <v>29</v>
      </c>
      <c r="P901" s="49">
        <v>13276.5253149822</v>
      </c>
      <c r="Q901" s="37"/>
      <c r="R901" s="50">
        <v>0.36204241305938251</v>
      </c>
      <c r="S901" s="50">
        <v>37816.589176688998</v>
      </c>
      <c r="T901" s="50">
        <v>4806.6652620801342</v>
      </c>
    </row>
    <row r="902" spans="2:20">
      <c r="B902" s="44">
        <v>43880</v>
      </c>
      <c r="C902" s="45">
        <v>30</v>
      </c>
      <c r="D902" s="45">
        <v>2.8302399999999999</v>
      </c>
      <c r="E902" s="37"/>
      <c r="F902" s="44">
        <v>43880</v>
      </c>
      <c r="G902" s="49">
        <v>30</v>
      </c>
      <c r="H902" s="49">
        <v>30212.184969497099</v>
      </c>
      <c r="I902" s="37"/>
      <c r="J902" s="44">
        <v>43880</v>
      </c>
      <c r="K902" s="49">
        <v>30</v>
      </c>
      <c r="L902" s="49">
        <v>2695.16</v>
      </c>
      <c r="M902" s="37"/>
      <c r="N902" s="44">
        <v>43880</v>
      </c>
      <c r="O902" s="49">
        <v>30</v>
      </c>
      <c r="P902" s="49">
        <v>13148.599345439699</v>
      </c>
      <c r="Q902" s="37"/>
      <c r="R902" s="50">
        <v>8.9207715453916828E-2</v>
      </c>
      <c r="S902" s="50">
        <v>37213.691811437253</v>
      </c>
      <c r="T902" s="50">
        <v>1172.9565090255417</v>
      </c>
    </row>
    <row r="903" spans="2:20">
      <c r="B903" s="44">
        <v>43880</v>
      </c>
      <c r="C903" s="45">
        <v>31</v>
      </c>
      <c r="D903" s="45">
        <v>3.2002000000000002</v>
      </c>
      <c r="E903" s="37"/>
      <c r="F903" s="44">
        <v>43880</v>
      </c>
      <c r="G903" s="49">
        <v>31</v>
      </c>
      <c r="H903" s="49">
        <v>30162.357850995399</v>
      </c>
      <c r="I903" s="37"/>
      <c r="J903" s="44">
        <v>43880</v>
      </c>
      <c r="K903" s="49">
        <v>31</v>
      </c>
      <c r="L903" s="49">
        <v>-131.13999999999999</v>
      </c>
      <c r="M903" s="37"/>
      <c r="N903" s="44">
        <v>43880</v>
      </c>
      <c r="O903" s="49">
        <v>31</v>
      </c>
      <c r="P903" s="49">
        <v>13077.5299983725</v>
      </c>
      <c r="Q903" s="37"/>
      <c r="R903" s="50">
        <v>-4.3478033331426774E-3</v>
      </c>
      <c r="S903" s="50">
        <v>41850.711500791673</v>
      </c>
      <c r="T903" s="50">
        <v>-56.85852851619731</v>
      </c>
    </row>
    <row r="904" spans="2:20">
      <c r="B904" s="44">
        <v>43880</v>
      </c>
      <c r="C904" s="45">
        <v>32</v>
      </c>
      <c r="D904" s="45">
        <v>3.3763399999999999</v>
      </c>
      <c r="E904" s="37"/>
      <c r="F904" s="44">
        <v>43880</v>
      </c>
      <c r="G904" s="49">
        <v>32</v>
      </c>
      <c r="H904" s="49">
        <v>30317.094824112999</v>
      </c>
      <c r="I904" s="37"/>
      <c r="J904" s="44">
        <v>43880</v>
      </c>
      <c r="K904" s="49">
        <v>32</v>
      </c>
      <c r="L904" s="49">
        <v>2673.96</v>
      </c>
      <c r="M904" s="37"/>
      <c r="N904" s="44">
        <v>43880</v>
      </c>
      <c r="O904" s="49">
        <v>32</v>
      </c>
      <c r="P904" s="49">
        <v>13166.3729309677</v>
      </c>
      <c r="Q904" s="37"/>
      <c r="R904" s="50">
        <v>8.8199743923789153E-2</v>
      </c>
      <c r="S904" s="50">
        <v>44454.151581743485</v>
      </c>
      <c r="T904" s="50">
        <v>1161.2707209164605</v>
      </c>
    </row>
    <row r="905" spans="2:20">
      <c r="B905" s="44">
        <v>43880</v>
      </c>
      <c r="C905" s="45">
        <v>33</v>
      </c>
      <c r="D905" s="45">
        <v>3.3831500000000001</v>
      </c>
      <c r="E905" s="37"/>
      <c r="F905" s="44">
        <v>43880</v>
      </c>
      <c r="G905" s="49">
        <v>33</v>
      </c>
      <c r="H905" s="49">
        <v>30413.1883286624</v>
      </c>
      <c r="I905" s="37"/>
      <c r="J905" s="44">
        <v>43880</v>
      </c>
      <c r="K905" s="49">
        <v>33</v>
      </c>
      <c r="L905" s="49">
        <v>-937.36</v>
      </c>
      <c r="M905" s="37"/>
      <c r="N905" s="44">
        <v>43880</v>
      </c>
      <c r="O905" s="49">
        <v>33</v>
      </c>
      <c r="P905" s="49">
        <v>13245.7715731723</v>
      </c>
      <c r="Q905" s="37"/>
      <c r="R905" s="50">
        <v>-3.0820839626228887E-2</v>
      </c>
      <c r="S905" s="50">
        <v>44812.43209777787</v>
      </c>
      <c r="T905" s="50">
        <v>-408.24580138240498</v>
      </c>
    </row>
    <row r="906" spans="2:20">
      <c r="B906" s="44">
        <v>43880</v>
      </c>
      <c r="C906" s="45">
        <v>34</v>
      </c>
      <c r="D906" s="45">
        <v>3.9111600000000002</v>
      </c>
      <c r="E906" s="37"/>
      <c r="F906" s="44">
        <v>43880</v>
      </c>
      <c r="G906" s="49">
        <v>34</v>
      </c>
      <c r="H906" s="49">
        <v>31176.891848990399</v>
      </c>
      <c r="I906" s="37"/>
      <c r="J906" s="44">
        <v>43880</v>
      </c>
      <c r="K906" s="49">
        <v>34</v>
      </c>
      <c r="L906" s="49">
        <v>-265.14</v>
      </c>
      <c r="M906" s="37"/>
      <c r="N906" s="44">
        <v>43880</v>
      </c>
      <c r="O906" s="49">
        <v>34</v>
      </c>
      <c r="P906" s="49">
        <v>13753.7645786624</v>
      </c>
      <c r="Q906" s="37"/>
      <c r="R906" s="50">
        <v>-8.5043756537451637E-3</v>
      </c>
      <c r="S906" s="50">
        <v>53793.173869481237</v>
      </c>
      <c r="T906" s="50">
        <v>-116.96718063011912</v>
      </c>
    </row>
    <row r="907" spans="2:20">
      <c r="B907" s="44">
        <v>43880</v>
      </c>
      <c r="C907" s="45">
        <v>35</v>
      </c>
      <c r="D907" s="45">
        <v>4.1429499999999999</v>
      </c>
      <c r="E907" s="37"/>
      <c r="F907" s="44">
        <v>43880</v>
      </c>
      <c r="G907" s="49">
        <v>35</v>
      </c>
      <c r="H907" s="49">
        <v>31920.108601460699</v>
      </c>
      <c r="I907" s="37"/>
      <c r="J907" s="44">
        <v>43880</v>
      </c>
      <c r="K907" s="49">
        <v>35</v>
      </c>
      <c r="L907" s="49">
        <v>11.1</v>
      </c>
      <c r="M907" s="37"/>
      <c r="N907" s="44">
        <v>43880</v>
      </c>
      <c r="O907" s="49">
        <v>35</v>
      </c>
      <c r="P907" s="49">
        <v>14132.275060248699</v>
      </c>
      <c r="Q907" s="37"/>
      <c r="R907" s="50">
        <v>3.4774317777515492E-4</v>
      </c>
      <c r="S907" s="50">
        <v>58549.30896085735</v>
      </c>
      <c r="T907" s="50">
        <v>4.9144022386434516</v>
      </c>
    </row>
    <row r="908" spans="2:20">
      <c r="B908" s="44">
        <v>43880</v>
      </c>
      <c r="C908" s="45">
        <v>36</v>
      </c>
      <c r="D908" s="45">
        <v>4.1181099999999997</v>
      </c>
      <c r="E908" s="37"/>
      <c r="F908" s="44">
        <v>43880</v>
      </c>
      <c r="G908" s="49">
        <v>36</v>
      </c>
      <c r="H908" s="49">
        <v>32827.458674662499</v>
      </c>
      <c r="I908" s="37"/>
      <c r="J908" s="44">
        <v>43880</v>
      </c>
      <c r="K908" s="49">
        <v>36</v>
      </c>
      <c r="L908" s="49">
        <v>2634.27</v>
      </c>
      <c r="M908" s="37"/>
      <c r="N908" s="44">
        <v>43880</v>
      </c>
      <c r="O908" s="49">
        <v>36</v>
      </c>
      <c r="P908" s="49">
        <v>14738.756930756501</v>
      </c>
      <c r="Q908" s="37"/>
      <c r="R908" s="50">
        <v>8.02459314961603E-2</v>
      </c>
      <c r="S908" s="50">
        <v>60695.822304117646</v>
      </c>
      <c r="T908" s="50">
        <v>1182.7252790040441</v>
      </c>
    </row>
    <row r="909" spans="2:20">
      <c r="B909" s="44">
        <v>43880</v>
      </c>
      <c r="C909" s="45">
        <v>37</v>
      </c>
      <c r="D909" s="45">
        <v>3.8688699999999998</v>
      </c>
      <c r="E909" s="37"/>
      <c r="F909" s="44">
        <v>43880</v>
      </c>
      <c r="G909" s="49">
        <v>37</v>
      </c>
      <c r="H909" s="49">
        <v>32760.195886261201</v>
      </c>
      <c r="I909" s="37"/>
      <c r="J909" s="44">
        <v>43880</v>
      </c>
      <c r="K909" s="49">
        <v>37</v>
      </c>
      <c r="L909" s="49">
        <v>3367.39</v>
      </c>
      <c r="M909" s="37"/>
      <c r="N909" s="44">
        <v>43880</v>
      </c>
      <c r="O909" s="49">
        <v>37</v>
      </c>
      <c r="P909" s="49">
        <v>14739.749895725699</v>
      </c>
      <c r="Q909" s="37"/>
      <c r="R909" s="50">
        <v>0.10278906791922444</v>
      </c>
      <c r="S909" s="50">
        <v>57026.176179076283</v>
      </c>
      <c r="T909" s="50">
        <v>1515.0851531441303</v>
      </c>
    </row>
    <row r="910" spans="2:20">
      <c r="B910" s="44">
        <v>43880</v>
      </c>
      <c r="C910" s="45">
        <v>38</v>
      </c>
      <c r="D910" s="45">
        <v>3.7200600000000001</v>
      </c>
      <c r="E910" s="37"/>
      <c r="F910" s="44">
        <v>43880</v>
      </c>
      <c r="G910" s="49">
        <v>38</v>
      </c>
      <c r="H910" s="49">
        <v>32597.104489984598</v>
      </c>
      <c r="I910" s="37"/>
      <c r="J910" s="44">
        <v>43880</v>
      </c>
      <c r="K910" s="49">
        <v>38</v>
      </c>
      <c r="L910" s="49">
        <v>1212.33</v>
      </c>
      <c r="M910" s="37"/>
      <c r="N910" s="44">
        <v>43880</v>
      </c>
      <c r="O910" s="49">
        <v>38</v>
      </c>
      <c r="P910" s="49">
        <v>14803.829801629599</v>
      </c>
      <c r="Q910" s="37"/>
      <c r="R910" s="50">
        <v>3.7191340119564487E-2</v>
      </c>
      <c r="S910" s="50">
        <v>55071.135091850207</v>
      </c>
      <c r="T910" s="50">
        <v>550.57426922455124</v>
      </c>
    </row>
    <row r="911" spans="2:20">
      <c r="B911" s="44">
        <v>43880</v>
      </c>
      <c r="C911" s="45">
        <v>39</v>
      </c>
      <c r="D911" s="45">
        <v>3.9015200000000001</v>
      </c>
      <c r="E911" s="37"/>
      <c r="F911" s="44">
        <v>43880</v>
      </c>
      <c r="G911" s="49">
        <v>39</v>
      </c>
      <c r="H911" s="49">
        <v>32294.427089193701</v>
      </c>
      <c r="I911" s="37"/>
      <c r="J911" s="44">
        <v>43880</v>
      </c>
      <c r="K911" s="49">
        <v>39</v>
      </c>
      <c r="L911" s="49">
        <v>8397.36</v>
      </c>
      <c r="M911" s="37"/>
      <c r="N911" s="44">
        <v>43880</v>
      </c>
      <c r="O911" s="49">
        <v>39</v>
      </c>
      <c r="P911" s="49">
        <v>14703.2847836767</v>
      </c>
      <c r="Q911" s="37"/>
      <c r="R911" s="50">
        <v>0.26002504942439153</v>
      </c>
      <c r="S911" s="50">
        <v>57365.15964921032</v>
      </c>
      <c r="T911" s="50">
        <v>3823.2223525764375</v>
      </c>
    </row>
    <row r="912" spans="2:20">
      <c r="B912" s="44">
        <v>43880</v>
      </c>
      <c r="C912" s="45">
        <v>40</v>
      </c>
      <c r="D912" s="45">
        <v>3.9962399999999998</v>
      </c>
      <c r="E912" s="37"/>
      <c r="F912" s="44">
        <v>43880</v>
      </c>
      <c r="G912" s="49">
        <v>40</v>
      </c>
      <c r="H912" s="49">
        <v>30952.9756220585</v>
      </c>
      <c r="I912" s="37"/>
      <c r="J912" s="44">
        <v>43880</v>
      </c>
      <c r="K912" s="49">
        <v>40</v>
      </c>
      <c r="L912" s="49">
        <v>6965.13</v>
      </c>
      <c r="M912" s="37"/>
      <c r="N912" s="44">
        <v>43880</v>
      </c>
      <c r="O912" s="49">
        <v>40</v>
      </c>
      <c r="P912" s="49">
        <v>14029.283660782499</v>
      </c>
      <c r="Q912" s="37"/>
      <c r="R912" s="50">
        <v>0.22502295369096376</v>
      </c>
      <c r="S912" s="50">
        <v>56064.384536565449</v>
      </c>
      <c r="T912" s="50">
        <v>3156.9108475176549</v>
      </c>
    </row>
    <row r="913" spans="2:20">
      <c r="B913" s="44">
        <v>43880</v>
      </c>
      <c r="C913" s="45">
        <v>41</v>
      </c>
      <c r="D913" s="45">
        <v>4.3963799999999997</v>
      </c>
      <c r="E913" s="37"/>
      <c r="F913" s="44">
        <v>43880</v>
      </c>
      <c r="G913" s="49">
        <v>41</v>
      </c>
      <c r="H913" s="49">
        <v>29704.055563670601</v>
      </c>
      <c r="I913" s="37"/>
      <c r="J913" s="44">
        <v>43880</v>
      </c>
      <c r="K913" s="49">
        <v>41</v>
      </c>
      <c r="L913" s="49">
        <v>9154.5300000000007</v>
      </c>
      <c r="M913" s="37"/>
      <c r="N913" s="44">
        <v>43880</v>
      </c>
      <c r="O913" s="49">
        <v>41</v>
      </c>
      <c r="P913" s="49">
        <v>13412.8242137464</v>
      </c>
      <c r="Q913" s="37"/>
      <c r="R913" s="50">
        <v>0.30819124952070193</v>
      </c>
      <c r="S913" s="50">
        <v>58967.872116830396</v>
      </c>
      <c r="T913" s="50">
        <v>4133.7150540360299</v>
      </c>
    </row>
    <row r="914" spans="2:20">
      <c r="B914" s="44">
        <v>43880</v>
      </c>
      <c r="C914" s="45">
        <v>42</v>
      </c>
      <c r="D914" s="45">
        <v>4.3340800000000002</v>
      </c>
      <c r="E914" s="37"/>
      <c r="F914" s="44">
        <v>43880</v>
      </c>
      <c r="G914" s="49">
        <v>42</v>
      </c>
      <c r="H914" s="49">
        <v>28546.641305006098</v>
      </c>
      <c r="I914" s="37"/>
      <c r="J914" s="44">
        <v>43880</v>
      </c>
      <c r="K914" s="49">
        <v>42</v>
      </c>
      <c r="L914" s="49">
        <v>-327.47000000000003</v>
      </c>
      <c r="M914" s="37"/>
      <c r="N914" s="44">
        <v>43880</v>
      </c>
      <c r="O914" s="49">
        <v>42</v>
      </c>
      <c r="P914" s="49">
        <v>12843.364823219799</v>
      </c>
      <c r="Q914" s="37"/>
      <c r="R914" s="50">
        <v>-1.14714020644724E-2</v>
      </c>
      <c r="S914" s="50">
        <v>55664.170613020469</v>
      </c>
      <c r="T914" s="50">
        <v>-147.33140174785581</v>
      </c>
    </row>
    <row r="915" spans="2:20">
      <c r="B915" s="44">
        <v>43880</v>
      </c>
      <c r="C915" s="45">
        <v>43</v>
      </c>
      <c r="D915" s="45">
        <v>4.7009699999999999</v>
      </c>
      <c r="E915" s="37"/>
      <c r="F915" s="44">
        <v>43880</v>
      </c>
      <c r="G915" s="49">
        <v>43</v>
      </c>
      <c r="H915" s="49">
        <v>27134.839921700699</v>
      </c>
      <c r="I915" s="37"/>
      <c r="J915" s="44">
        <v>43880</v>
      </c>
      <c r="K915" s="49">
        <v>43</v>
      </c>
      <c r="L915" s="49">
        <v>-1821.61</v>
      </c>
      <c r="M915" s="37"/>
      <c r="N915" s="44">
        <v>43880</v>
      </c>
      <c r="O915" s="49">
        <v>43</v>
      </c>
      <c r="P915" s="49">
        <v>12180.944904669301</v>
      </c>
      <c r="Q915" s="37"/>
      <c r="R915" s="50">
        <v>-6.7131776168806265E-2</v>
      </c>
      <c r="S915" s="50">
        <v>57262.256568503239</v>
      </c>
      <c r="T915" s="50">
        <v>-817.72846686482069</v>
      </c>
    </row>
    <row r="916" spans="2:20">
      <c r="B916" s="44">
        <v>43880</v>
      </c>
      <c r="C916" s="45">
        <v>44</v>
      </c>
      <c r="D916" s="45">
        <v>5.0955500000000002</v>
      </c>
      <c r="E916" s="37"/>
      <c r="F916" s="44">
        <v>43880</v>
      </c>
      <c r="G916" s="49">
        <v>44</v>
      </c>
      <c r="H916" s="49">
        <v>25523.634978129099</v>
      </c>
      <c r="I916" s="37"/>
      <c r="J916" s="44">
        <v>43880</v>
      </c>
      <c r="K916" s="49">
        <v>44</v>
      </c>
      <c r="L916" s="49">
        <v>10671.84</v>
      </c>
      <c r="M916" s="37"/>
      <c r="N916" s="44">
        <v>43880</v>
      </c>
      <c r="O916" s="49">
        <v>44</v>
      </c>
      <c r="P916" s="49">
        <v>11470.8540596576</v>
      </c>
      <c r="Q916" s="37"/>
      <c r="R916" s="50">
        <v>0.4181159936327476</v>
      </c>
      <c r="S916" s="50">
        <v>58450.310403688287</v>
      </c>
      <c r="T916" s="50">
        <v>4796.147542969974</v>
      </c>
    </row>
    <row r="917" spans="2:20">
      <c r="B917" s="44">
        <v>43880</v>
      </c>
      <c r="C917" s="45">
        <v>45</v>
      </c>
      <c r="D917" s="45">
        <v>5.7194900000000004</v>
      </c>
      <c r="E917" s="37"/>
      <c r="F917" s="44">
        <v>43880</v>
      </c>
      <c r="G917" s="49">
        <v>45</v>
      </c>
      <c r="H917" s="49">
        <v>23705.1502018266</v>
      </c>
      <c r="I917" s="37"/>
      <c r="J917" s="44">
        <v>43880</v>
      </c>
      <c r="K917" s="49">
        <v>45</v>
      </c>
      <c r="L917" s="49">
        <v>14441.71</v>
      </c>
      <c r="M917" s="37"/>
      <c r="N917" s="44">
        <v>43880</v>
      </c>
      <c r="O917" s="49">
        <v>45</v>
      </c>
      <c r="P917" s="49">
        <v>10691.584396267001</v>
      </c>
      <c r="Q917" s="37"/>
      <c r="R917" s="50">
        <v>0.60922246334837371</v>
      </c>
      <c r="S917" s="50">
        <v>61150.41003860515</v>
      </c>
      <c r="T917" s="50">
        <v>6513.5533829908172</v>
      </c>
    </row>
    <row r="918" spans="2:20">
      <c r="B918" s="44">
        <v>43880</v>
      </c>
      <c r="C918" s="45">
        <v>46</v>
      </c>
      <c r="D918" s="45">
        <v>5.89039</v>
      </c>
      <c r="E918" s="37"/>
      <c r="F918" s="44">
        <v>43880</v>
      </c>
      <c r="G918" s="49">
        <v>46</v>
      </c>
      <c r="H918" s="49">
        <v>22283.491262145501</v>
      </c>
      <c r="I918" s="37"/>
      <c r="J918" s="44">
        <v>43880</v>
      </c>
      <c r="K918" s="49">
        <v>46</v>
      </c>
      <c r="L918" s="49">
        <v>3226.78</v>
      </c>
      <c r="M918" s="37"/>
      <c r="N918" s="44">
        <v>43880</v>
      </c>
      <c r="O918" s="49">
        <v>46</v>
      </c>
      <c r="P918" s="49">
        <v>10036.567673429299</v>
      </c>
      <c r="Q918" s="37"/>
      <c r="R918" s="50">
        <v>0.14480585479356878</v>
      </c>
      <c r="S918" s="50">
        <v>59119.297857891208</v>
      </c>
      <c r="T918" s="50">
        <v>1453.3537611444294</v>
      </c>
    </row>
    <row r="919" spans="2:20">
      <c r="B919" s="44">
        <v>43880</v>
      </c>
      <c r="C919" s="45">
        <v>47</v>
      </c>
      <c r="D919" s="45">
        <v>5.7282500000000001</v>
      </c>
      <c r="E919" s="37"/>
      <c r="F919" s="44">
        <v>43880</v>
      </c>
      <c r="G919" s="49">
        <v>47</v>
      </c>
      <c r="H919" s="49">
        <v>22479.358952675801</v>
      </c>
      <c r="I919" s="37"/>
      <c r="J919" s="44">
        <v>43880</v>
      </c>
      <c r="K919" s="49">
        <v>47</v>
      </c>
      <c r="L919" s="49">
        <v>19996.78</v>
      </c>
      <c r="M919" s="37"/>
      <c r="N919" s="44">
        <v>43880</v>
      </c>
      <c r="O919" s="49">
        <v>47</v>
      </c>
      <c r="P919" s="49">
        <v>10120.100434452999</v>
      </c>
      <c r="Q919" s="37"/>
      <c r="R919" s="50">
        <v>0.88956184391635906</v>
      </c>
      <c r="S919" s="50">
        <v>57970.465313655397</v>
      </c>
      <c r="T919" s="50">
        <v>9002.4552030907562</v>
      </c>
    </row>
    <row r="920" spans="2:20">
      <c r="B920" s="44">
        <v>43880</v>
      </c>
      <c r="C920" s="45">
        <v>48</v>
      </c>
      <c r="D920" s="45">
        <v>4.9243399999999999</v>
      </c>
      <c r="E920" s="37"/>
      <c r="F920" s="44">
        <v>43880</v>
      </c>
      <c r="G920" s="49">
        <v>48</v>
      </c>
      <c r="H920" s="49">
        <v>21662.312432676801</v>
      </c>
      <c r="I920" s="37"/>
      <c r="J920" s="44">
        <v>43880</v>
      </c>
      <c r="K920" s="49">
        <v>48</v>
      </c>
      <c r="L920" s="49">
        <v>-17.22</v>
      </c>
      <c r="M920" s="37"/>
      <c r="N920" s="44">
        <v>43880</v>
      </c>
      <c r="O920" s="49">
        <v>48</v>
      </c>
      <c r="P920" s="49">
        <v>9741.6104803527996</v>
      </c>
      <c r="Q920" s="37"/>
      <c r="R920" s="50">
        <v>-7.9492898339072343E-4</v>
      </c>
      <c r="S920" s="50">
        <v>47971.002152820503</v>
      </c>
      <c r="T920" s="50">
        <v>-7.7438885157352679</v>
      </c>
    </row>
    <row r="921" spans="2:20">
      <c r="B921" s="44">
        <v>43881</v>
      </c>
      <c r="C921" s="45">
        <v>1</v>
      </c>
      <c r="D921" s="45">
        <v>4.7572599999999996</v>
      </c>
      <c r="E921" s="37"/>
      <c r="F921" s="44">
        <v>43881</v>
      </c>
      <c r="G921" s="49">
        <v>1</v>
      </c>
      <c r="H921" s="49">
        <v>21448.164516450001</v>
      </c>
      <c r="I921" s="37"/>
      <c r="J921" s="44">
        <v>43881</v>
      </c>
      <c r="K921" s="49">
        <v>1</v>
      </c>
      <c r="L921" s="49">
        <v>-203.39</v>
      </c>
      <c r="M921" s="37"/>
      <c r="N921" s="44">
        <v>43881</v>
      </c>
      <c r="O921" s="49">
        <v>1</v>
      </c>
      <c r="P921" s="49">
        <v>9632.6687084987007</v>
      </c>
      <c r="Q921" s="37"/>
      <c r="R921" s="50">
        <v>-9.4828627337321513E-3</v>
      </c>
      <c r="S921" s="50">
        <v>45825.109540192527</v>
      </c>
      <c r="T921" s="50">
        <v>-91.34527512221014</v>
      </c>
    </row>
    <row r="922" spans="2:20">
      <c r="B922" s="44">
        <v>43881</v>
      </c>
      <c r="C922" s="45">
        <v>2</v>
      </c>
      <c r="D922" s="45">
        <v>4.4551100000000003</v>
      </c>
      <c r="E922" s="37"/>
      <c r="F922" s="44">
        <v>43881</v>
      </c>
      <c r="G922" s="49">
        <v>2</v>
      </c>
      <c r="H922" s="49">
        <v>21805.7836334889</v>
      </c>
      <c r="I922" s="37"/>
      <c r="J922" s="44">
        <v>43881</v>
      </c>
      <c r="K922" s="49">
        <v>2</v>
      </c>
      <c r="L922" s="49">
        <v>131.19999999999999</v>
      </c>
      <c r="M922" s="37"/>
      <c r="N922" s="44">
        <v>43881</v>
      </c>
      <c r="O922" s="49">
        <v>2</v>
      </c>
      <c r="P922" s="49">
        <v>9849.4432531148996</v>
      </c>
      <c r="Q922" s="37"/>
      <c r="R922" s="50">
        <v>6.0167523536510548E-3</v>
      </c>
      <c r="S922" s="50">
        <v>43880.353131384727</v>
      </c>
      <c r="T922" s="50">
        <v>59.261660875331572</v>
      </c>
    </row>
    <row r="923" spans="2:20">
      <c r="B923" s="44">
        <v>43881</v>
      </c>
      <c r="C923" s="45">
        <v>3</v>
      </c>
      <c r="D923" s="45">
        <v>4.2506399999999998</v>
      </c>
      <c r="E923" s="37"/>
      <c r="F923" s="44">
        <v>43881</v>
      </c>
      <c r="G923" s="49">
        <v>3</v>
      </c>
      <c r="H923" s="49">
        <v>21757.1066966791</v>
      </c>
      <c r="I923" s="37"/>
      <c r="J923" s="44">
        <v>43881</v>
      </c>
      <c r="K923" s="49">
        <v>3</v>
      </c>
      <c r="L923" s="49">
        <v>3818.6</v>
      </c>
      <c r="M923" s="37"/>
      <c r="N923" s="44">
        <v>43881</v>
      </c>
      <c r="O923" s="49">
        <v>3</v>
      </c>
      <c r="P923" s="49">
        <v>9930.6253131512003</v>
      </c>
      <c r="Q923" s="37"/>
      <c r="R923" s="50">
        <v>0.17551046898082512</v>
      </c>
      <c r="S923" s="50">
        <v>42211.513181093018</v>
      </c>
      <c r="T923" s="50">
        <v>1742.9287059840206</v>
      </c>
    </row>
    <row r="924" spans="2:20">
      <c r="B924" s="44">
        <v>43881</v>
      </c>
      <c r="C924" s="45">
        <v>4</v>
      </c>
      <c r="D924" s="45">
        <v>3.6678299999999999</v>
      </c>
      <c r="E924" s="37"/>
      <c r="F924" s="44">
        <v>43881</v>
      </c>
      <c r="G924" s="49">
        <v>4</v>
      </c>
      <c r="H924" s="49">
        <v>21326.734287265499</v>
      </c>
      <c r="I924" s="37"/>
      <c r="J924" s="44">
        <v>43881</v>
      </c>
      <c r="K924" s="49">
        <v>4</v>
      </c>
      <c r="L924" s="49">
        <v>-483.81</v>
      </c>
      <c r="M924" s="37"/>
      <c r="N924" s="44">
        <v>43881</v>
      </c>
      <c r="O924" s="49">
        <v>4</v>
      </c>
      <c r="P924" s="49">
        <v>9729.3181513026993</v>
      </c>
      <c r="Q924" s="37"/>
      <c r="R924" s="50">
        <v>-2.2685611096532953E-2</v>
      </c>
      <c r="S924" s="50">
        <v>35685.484994892577</v>
      </c>
      <c r="T924" s="50">
        <v>-220.715527814892</v>
      </c>
    </row>
    <row r="925" spans="2:20">
      <c r="B925" s="44">
        <v>43881</v>
      </c>
      <c r="C925" s="45">
        <v>5</v>
      </c>
      <c r="D925" s="45">
        <v>3.6879</v>
      </c>
      <c r="E925" s="37"/>
      <c r="F925" s="44">
        <v>43881</v>
      </c>
      <c r="G925" s="49">
        <v>5</v>
      </c>
      <c r="H925" s="49">
        <v>21005.924132203501</v>
      </c>
      <c r="I925" s="37"/>
      <c r="J925" s="44">
        <v>43881</v>
      </c>
      <c r="K925" s="49">
        <v>5</v>
      </c>
      <c r="L925" s="49">
        <v>0</v>
      </c>
      <c r="M925" s="37"/>
      <c r="N925" s="44">
        <v>43881</v>
      </c>
      <c r="O925" s="49">
        <v>5</v>
      </c>
      <c r="P925" s="49">
        <v>9665.2858535259002</v>
      </c>
      <c r="Q925" s="37"/>
      <c r="R925" s="50">
        <v>0</v>
      </c>
      <c r="S925" s="50">
        <v>35644.60769921817</v>
      </c>
      <c r="T925" s="50">
        <v>0</v>
      </c>
    </row>
    <row r="926" spans="2:20">
      <c r="B926" s="44">
        <v>43881</v>
      </c>
      <c r="C926" s="45">
        <v>6</v>
      </c>
      <c r="D926" s="45">
        <v>3.3486199999999999</v>
      </c>
      <c r="E926" s="37"/>
      <c r="F926" s="44">
        <v>43881</v>
      </c>
      <c r="G926" s="49">
        <v>6</v>
      </c>
      <c r="H926" s="49">
        <v>20894.6729935474</v>
      </c>
      <c r="I926" s="37"/>
      <c r="J926" s="44">
        <v>43881</v>
      </c>
      <c r="K926" s="49">
        <v>6</v>
      </c>
      <c r="L926" s="49">
        <v>0</v>
      </c>
      <c r="M926" s="37"/>
      <c r="N926" s="44">
        <v>43881</v>
      </c>
      <c r="O926" s="49">
        <v>6</v>
      </c>
      <c r="P926" s="49">
        <v>9622.2383472351994</v>
      </c>
      <c r="Q926" s="37"/>
      <c r="R926" s="50">
        <v>0</v>
      </c>
      <c r="S926" s="50">
        <v>32221.219774318732</v>
      </c>
      <c r="T926" s="50">
        <v>0</v>
      </c>
    </row>
    <row r="927" spans="2:20">
      <c r="B927" s="44">
        <v>43881</v>
      </c>
      <c r="C927" s="45">
        <v>7</v>
      </c>
      <c r="D927" s="45">
        <v>3.7336299999999998</v>
      </c>
      <c r="E927" s="37"/>
      <c r="F927" s="44">
        <v>43881</v>
      </c>
      <c r="G927" s="49">
        <v>7</v>
      </c>
      <c r="H927" s="49">
        <v>20771.8988152979</v>
      </c>
      <c r="I927" s="37"/>
      <c r="J927" s="44">
        <v>43881</v>
      </c>
      <c r="K927" s="49">
        <v>7</v>
      </c>
      <c r="L927" s="49">
        <v>0</v>
      </c>
      <c r="M927" s="37"/>
      <c r="N927" s="44">
        <v>43881</v>
      </c>
      <c r="O927" s="49">
        <v>7</v>
      </c>
      <c r="P927" s="49">
        <v>9612.3975618218992</v>
      </c>
      <c r="Q927" s="37"/>
      <c r="R927" s="50">
        <v>0</v>
      </c>
      <c r="S927" s="50">
        <v>35889.135908745098</v>
      </c>
      <c r="T927" s="50">
        <v>0</v>
      </c>
    </row>
    <row r="928" spans="2:20">
      <c r="B928" s="44">
        <v>43881</v>
      </c>
      <c r="C928" s="45">
        <v>8</v>
      </c>
      <c r="D928" s="45">
        <v>3.5410599999999999</v>
      </c>
      <c r="E928" s="37"/>
      <c r="F928" s="44">
        <v>43881</v>
      </c>
      <c r="G928" s="49">
        <v>8</v>
      </c>
      <c r="H928" s="49">
        <v>20582.540499709899</v>
      </c>
      <c r="I928" s="37"/>
      <c r="J928" s="44">
        <v>43881</v>
      </c>
      <c r="K928" s="49">
        <v>8</v>
      </c>
      <c r="L928" s="49">
        <v>0</v>
      </c>
      <c r="M928" s="37"/>
      <c r="N928" s="44">
        <v>43881</v>
      </c>
      <c r="O928" s="49">
        <v>8</v>
      </c>
      <c r="P928" s="49">
        <v>9535.8025268322999</v>
      </c>
      <c r="Q928" s="37"/>
      <c r="R928" s="50">
        <v>0</v>
      </c>
      <c r="S928" s="50">
        <v>33766.848895664785</v>
      </c>
      <c r="T928" s="50">
        <v>0</v>
      </c>
    </row>
    <row r="929" spans="2:20">
      <c r="B929" s="44">
        <v>43881</v>
      </c>
      <c r="C929" s="45">
        <v>9</v>
      </c>
      <c r="D929" s="45">
        <v>2.8486400000000001</v>
      </c>
      <c r="E929" s="37"/>
      <c r="F929" s="44">
        <v>43881</v>
      </c>
      <c r="G929" s="49">
        <v>9</v>
      </c>
      <c r="H929" s="49">
        <v>20167.310527674999</v>
      </c>
      <c r="I929" s="37"/>
      <c r="J929" s="44">
        <v>43881</v>
      </c>
      <c r="K929" s="49">
        <v>9</v>
      </c>
      <c r="L929" s="49">
        <v>-142.72</v>
      </c>
      <c r="M929" s="37"/>
      <c r="N929" s="44">
        <v>43881</v>
      </c>
      <c r="O929" s="49">
        <v>9</v>
      </c>
      <c r="P929" s="49">
        <v>9573.3466463593995</v>
      </c>
      <c r="Q929" s="37"/>
      <c r="R929" s="50">
        <v>-7.0767988524870285E-3</v>
      </c>
      <c r="S929" s="50">
        <v>27271.018190685241</v>
      </c>
      <c r="T929" s="50">
        <v>-67.748648561416744</v>
      </c>
    </row>
    <row r="930" spans="2:20">
      <c r="B930" s="44">
        <v>43881</v>
      </c>
      <c r="C930" s="45">
        <v>10</v>
      </c>
      <c r="D930" s="45">
        <v>2.7452200000000002</v>
      </c>
      <c r="E930" s="37"/>
      <c r="F930" s="44">
        <v>43881</v>
      </c>
      <c r="G930" s="49">
        <v>10</v>
      </c>
      <c r="H930" s="49">
        <v>20003.940712142899</v>
      </c>
      <c r="I930" s="37"/>
      <c r="J930" s="44">
        <v>43881</v>
      </c>
      <c r="K930" s="49">
        <v>10</v>
      </c>
      <c r="L930" s="49">
        <v>-103</v>
      </c>
      <c r="M930" s="37"/>
      <c r="N930" s="44">
        <v>43881</v>
      </c>
      <c r="O930" s="49">
        <v>10</v>
      </c>
      <c r="P930" s="49">
        <v>9507.6915384637996</v>
      </c>
      <c r="Q930" s="37"/>
      <c r="R930" s="50">
        <v>-5.1489854665224231E-3</v>
      </c>
      <c r="S930" s="50">
        <v>26100.704965221594</v>
      </c>
      <c r="T930" s="50">
        <v>-48.954965551728321</v>
      </c>
    </row>
    <row r="931" spans="2:20">
      <c r="B931" s="44">
        <v>43881</v>
      </c>
      <c r="C931" s="45">
        <v>11</v>
      </c>
      <c r="D931" s="45">
        <v>3.5177999999999998</v>
      </c>
      <c r="E931" s="37"/>
      <c r="F931" s="44">
        <v>43881</v>
      </c>
      <c r="G931" s="49">
        <v>11</v>
      </c>
      <c r="H931" s="49">
        <v>20231.735782845299</v>
      </c>
      <c r="I931" s="37"/>
      <c r="J931" s="44">
        <v>43881</v>
      </c>
      <c r="K931" s="49">
        <v>11</v>
      </c>
      <c r="L931" s="49">
        <v>-272.05</v>
      </c>
      <c r="M931" s="37"/>
      <c r="N931" s="44">
        <v>43881</v>
      </c>
      <c r="O931" s="49">
        <v>11</v>
      </c>
      <c r="P931" s="49">
        <v>9297.0108974560007</v>
      </c>
      <c r="Q931" s="37"/>
      <c r="R931" s="50">
        <v>-1.344669596914537E-2</v>
      </c>
      <c r="S931" s="50">
        <v>32705.024935070716</v>
      </c>
      <c r="T931" s="50">
        <v>-125.01407895992219</v>
      </c>
    </row>
    <row r="932" spans="2:20">
      <c r="B932" s="44">
        <v>43881</v>
      </c>
      <c r="C932" s="45">
        <v>12</v>
      </c>
      <c r="D932" s="45">
        <v>3.6306400000000001</v>
      </c>
      <c r="E932" s="37"/>
      <c r="F932" s="44">
        <v>43881</v>
      </c>
      <c r="G932" s="49">
        <v>12</v>
      </c>
      <c r="H932" s="49">
        <v>20737.872461185201</v>
      </c>
      <c r="I932" s="37"/>
      <c r="J932" s="44">
        <v>43881</v>
      </c>
      <c r="K932" s="49">
        <v>12</v>
      </c>
      <c r="L932" s="49">
        <v>5407.62</v>
      </c>
      <c r="M932" s="37"/>
      <c r="N932" s="44">
        <v>43881</v>
      </c>
      <c r="O932" s="49">
        <v>12</v>
      </c>
      <c r="P932" s="49">
        <v>9397.9509827544007</v>
      </c>
      <c r="Q932" s="37"/>
      <c r="R932" s="50">
        <v>0.2607605968317806</v>
      </c>
      <c r="S932" s="50">
        <v>34120.57675602744</v>
      </c>
      <c r="T932" s="50">
        <v>2450.6153072588568</v>
      </c>
    </row>
    <row r="933" spans="2:20">
      <c r="B933" s="44">
        <v>43881</v>
      </c>
      <c r="C933" s="45">
        <v>13</v>
      </c>
      <c r="D933" s="45">
        <v>3.3365200000000002</v>
      </c>
      <c r="E933" s="37"/>
      <c r="F933" s="44">
        <v>43881</v>
      </c>
      <c r="G933" s="49">
        <v>13</v>
      </c>
      <c r="H933" s="49">
        <v>21474.720830074901</v>
      </c>
      <c r="I933" s="37"/>
      <c r="J933" s="44">
        <v>43881</v>
      </c>
      <c r="K933" s="49">
        <v>13</v>
      </c>
      <c r="L933" s="49">
        <v>-922.91</v>
      </c>
      <c r="M933" s="37"/>
      <c r="N933" s="44">
        <v>43881</v>
      </c>
      <c r="O933" s="49">
        <v>13</v>
      </c>
      <c r="P933" s="49">
        <v>9792.1693037529003</v>
      </c>
      <c r="Q933" s="37"/>
      <c r="R933" s="50">
        <v>-4.2976577311658631E-2</v>
      </c>
      <c r="S933" s="50">
        <v>32671.76872535763</v>
      </c>
      <c r="T933" s="50">
        <v>-420.83392113158698</v>
      </c>
    </row>
    <row r="934" spans="2:20">
      <c r="B934" s="44">
        <v>43881</v>
      </c>
      <c r="C934" s="45">
        <v>14</v>
      </c>
      <c r="D934" s="45">
        <v>3.3441100000000001</v>
      </c>
      <c r="E934" s="37"/>
      <c r="F934" s="44">
        <v>43881</v>
      </c>
      <c r="G934" s="49">
        <v>14</v>
      </c>
      <c r="H934" s="49">
        <v>22955.763028343899</v>
      </c>
      <c r="I934" s="37"/>
      <c r="J934" s="44">
        <v>43881</v>
      </c>
      <c r="K934" s="49">
        <v>14</v>
      </c>
      <c r="L934" s="49">
        <v>-1884.52</v>
      </c>
      <c r="M934" s="37"/>
      <c r="N934" s="44">
        <v>43881</v>
      </c>
      <c r="O934" s="49">
        <v>14</v>
      </c>
      <c r="P934" s="49">
        <v>10346.88151427</v>
      </c>
      <c r="Q934" s="37"/>
      <c r="R934" s="50">
        <v>-8.2093546516974786E-2</v>
      </c>
      <c r="S934" s="50">
        <v>34601.109940685456</v>
      </c>
      <c r="T934" s="50">
        <v>-849.41219889735078</v>
      </c>
    </row>
    <row r="935" spans="2:20">
      <c r="B935" s="44">
        <v>43881</v>
      </c>
      <c r="C935" s="45">
        <v>15</v>
      </c>
      <c r="D935" s="45">
        <v>3.28531</v>
      </c>
      <c r="E935" s="37"/>
      <c r="F935" s="44">
        <v>43881</v>
      </c>
      <c r="G935" s="49">
        <v>15</v>
      </c>
      <c r="H935" s="49">
        <v>24713.9039642522</v>
      </c>
      <c r="I935" s="37"/>
      <c r="J935" s="44">
        <v>43881</v>
      </c>
      <c r="K935" s="49">
        <v>15</v>
      </c>
      <c r="L935" s="49">
        <v>-3412.97</v>
      </c>
      <c r="M935" s="37"/>
      <c r="N935" s="44">
        <v>43881</v>
      </c>
      <c r="O935" s="49">
        <v>15</v>
      </c>
      <c r="P935" s="49">
        <v>11180.4237579659</v>
      </c>
      <c r="Q935" s="37"/>
      <c r="R935" s="50">
        <v>-0.13809918517676292</v>
      </c>
      <c r="S935" s="50">
        <v>36731.15797628295</v>
      </c>
      <c r="T935" s="50">
        <v>-1544.0074109060124</v>
      </c>
    </row>
    <row r="936" spans="2:20">
      <c r="B936" s="44">
        <v>43881</v>
      </c>
      <c r="C936" s="45">
        <v>16</v>
      </c>
      <c r="D936" s="45">
        <v>2.7494200000000002</v>
      </c>
      <c r="E936" s="37"/>
      <c r="F936" s="44">
        <v>43881</v>
      </c>
      <c r="G936" s="49">
        <v>16</v>
      </c>
      <c r="H936" s="49">
        <v>25711.205443475901</v>
      </c>
      <c r="I936" s="37"/>
      <c r="J936" s="44">
        <v>43881</v>
      </c>
      <c r="K936" s="49">
        <v>16</v>
      </c>
      <c r="L936" s="49">
        <v>-4603.1499999999996</v>
      </c>
      <c r="M936" s="37"/>
      <c r="N936" s="44">
        <v>43881</v>
      </c>
      <c r="O936" s="49">
        <v>16</v>
      </c>
      <c r="P936" s="49">
        <v>11727.9613914075</v>
      </c>
      <c r="Q936" s="37"/>
      <c r="R936" s="50">
        <v>-0.17903283492948899</v>
      </c>
      <c r="S936" s="50">
        <v>32245.091608763611</v>
      </c>
      <c r="T936" s="50">
        <v>-2099.6901758472791</v>
      </c>
    </row>
    <row r="937" spans="2:20">
      <c r="B937" s="44">
        <v>43881</v>
      </c>
      <c r="C937" s="45">
        <v>17</v>
      </c>
      <c r="D937" s="45">
        <v>3.0264799999999998</v>
      </c>
      <c r="E937" s="37"/>
      <c r="F937" s="44">
        <v>43881</v>
      </c>
      <c r="G937" s="49">
        <v>17</v>
      </c>
      <c r="H937" s="49">
        <v>26616.940380226799</v>
      </c>
      <c r="I937" s="37"/>
      <c r="J937" s="44">
        <v>43881</v>
      </c>
      <c r="K937" s="49">
        <v>17</v>
      </c>
      <c r="L937" s="49">
        <v>5507.53</v>
      </c>
      <c r="M937" s="37"/>
      <c r="N937" s="44">
        <v>43881</v>
      </c>
      <c r="O937" s="49">
        <v>17</v>
      </c>
      <c r="P937" s="49">
        <v>12042.5374309203</v>
      </c>
      <c r="Q937" s="37"/>
      <c r="R937" s="50">
        <v>0.2069182228056323</v>
      </c>
      <c r="S937" s="50">
        <v>36446.49868393167</v>
      </c>
      <c r="T937" s="50">
        <v>2491.8204432763332</v>
      </c>
    </row>
    <row r="938" spans="2:20">
      <c r="B938" s="44">
        <v>43881</v>
      </c>
      <c r="C938" s="45">
        <v>18</v>
      </c>
      <c r="D938" s="45">
        <v>3.3045499999999999</v>
      </c>
      <c r="E938" s="37"/>
      <c r="F938" s="44">
        <v>43881</v>
      </c>
      <c r="G938" s="49">
        <v>18</v>
      </c>
      <c r="H938" s="49">
        <v>27394.831803142199</v>
      </c>
      <c r="I938" s="37"/>
      <c r="J938" s="44">
        <v>43881</v>
      </c>
      <c r="K938" s="49">
        <v>18</v>
      </c>
      <c r="L938" s="49">
        <v>32847.51</v>
      </c>
      <c r="M938" s="37"/>
      <c r="N938" s="44">
        <v>43881</v>
      </c>
      <c r="O938" s="49">
        <v>18</v>
      </c>
      <c r="P938" s="49">
        <v>12389.951031979001</v>
      </c>
      <c r="Q938" s="37"/>
      <c r="R938" s="50">
        <v>1.1990403969639405</v>
      </c>
      <c r="S938" s="50">
        <v>40943.212682726204</v>
      </c>
      <c r="T938" s="50">
        <v>14856.051803747885</v>
      </c>
    </row>
    <row r="939" spans="2:20">
      <c r="B939" s="44">
        <v>43881</v>
      </c>
      <c r="C939" s="45">
        <v>19</v>
      </c>
      <c r="D939" s="45">
        <v>2.9539599999999999</v>
      </c>
      <c r="E939" s="37"/>
      <c r="F939" s="44">
        <v>43881</v>
      </c>
      <c r="G939" s="49">
        <v>19</v>
      </c>
      <c r="H939" s="49">
        <v>27701.274715802901</v>
      </c>
      <c r="I939" s="37"/>
      <c r="J939" s="44">
        <v>43881</v>
      </c>
      <c r="K939" s="49">
        <v>19</v>
      </c>
      <c r="L939" s="49">
        <v>22761.56</v>
      </c>
      <c r="M939" s="37"/>
      <c r="N939" s="44">
        <v>43881</v>
      </c>
      <c r="O939" s="49">
        <v>19</v>
      </c>
      <c r="P939" s="49">
        <v>12291.5736231722</v>
      </c>
      <c r="Q939" s="37"/>
      <c r="R939" s="50">
        <v>0.82167915496737365</v>
      </c>
      <c r="S939" s="50">
        <v>36308.816819905755</v>
      </c>
      <c r="T939" s="50">
        <v>10099.729827907393</v>
      </c>
    </row>
    <row r="940" spans="2:20">
      <c r="B940" s="44">
        <v>43881</v>
      </c>
      <c r="C940" s="45">
        <v>20</v>
      </c>
      <c r="D940" s="45">
        <v>2.7458900000000002</v>
      </c>
      <c r="E940" s="37"/>
      <c r="F940" s="44">
        <v>43881</v>
      </c>
      <c r="G940" s="49">
        <v>20</v>
      </c>
      <c r="H940" s="49">
        <v>28177.442382294899</v>
      </c>
      <c r="I940" s="37"/>
      <c r="J940" s="44">
        <v>43881</v>
      </c>
      <c r="K940" s="49">
        <v>20</v>
      </c>
      <c r="L940" s="49">
        <v>8435.15</v>
      </c>
      <c r="M940" s="37"/>
      <c r="N940" s="44">
        <v>43881</v>
      </c>
      <c r="O940" s="49">
        <v>20</v>
      </c>
      <c r="P940" s="49">
        <v>12444.8843227505</v>
      </c>
      <c r="Q940" s="37"/>
      <c r="R940" s="50">
        <v>0.29935825564140511</v>
      </c>
      <c r="S940" s="50">
        <v>34172.283412997371</v>
      </c>
      <c r="T940" s="50">
        <v>3725.4788625176589</v>
      </c>
    </row>
    <row r="941" spans="2:20">
      <c r="B941" s="44">
        <v>43881</v>
      </c>
      <c r="C941" s="45">
        <v>21</v>
      </c>
      <c r="D941" s="45">
        <v>2.8528600000000002</v>
      </c>
      <c r="E941" s="37"/>
      <c r="F941" s="44">
        <v>43881</v>
      </c>
      <c r="G941" s="49">
        <v>21</v>
      </c>
      <c r="H941" s="49">
        <v>28416.693981202199</v>
      </c>
      <c r="I941" s="37"/>
      <c r="J941" s="44">
        <v>43881</v>
      </c>
      <c r="K941" s="49">
        <v>21</v>
      </c>
      <c r="L941" s="49">
        <v>4265.71</v>
      </c>
      <c r="M941" s="37"/>
      <c r="N941" s="44">
        <v>43881</v>
      </c>
      <c r="O941" s="49">
        <v>21</v>
      </c>
      <c r="P941" s="49">
        <v>12579.3292691152</v>
      </c>
      <c r="Q941" s="37"/>
      <c r="R941" s="50">
        <v>0.15011281758609185</v>
      </c>
      <c r="S941" s="50">
        <v>35887.065298687994</v>
      </c>
      <c r="T941" s="50">
        <v>1888.3185599300762</v>
      </c>
    </row>
    <row r="942" spans="2:20">
      <c r="B942" s="44">
        <v>43881</v>
      </c>
      <c r="C942" s="45">
        <v>22</v>
      </c>
      <c r="D942" s="45">
        <v>3.4499900000000001</v>
      </c>
      <c r="E942" s="37"/>
      <c r="F942" s="44">
        <v>43881</v>
      </c>
      <c r="G942" s="49">
        <v>22</v>
      </c>
      <c r="H942" s="49">
        <v>28527.9016632153</v>
      </c>
      <c r="I942" s="37"/>
      <c r="J942" s="44">
        <v>43881</v>
      </c>
      <c r="K942" s="49">
        <v>22</v>
      </c>
      <c r="L942" s="49">
        <v>10587.99</v>
      </c>
      <c r="M942" s="37"/>
      <c r="N942" s="44">
        <v>43881</v>
      </c>
      <c r="O942" s="49">
        <v>22</v>
      </c>
      <c r="P942" s="49">
        <v>12582.177080523201</v>
      </c>
      <c r="Q942" s="37"/>
      <c r="R942" s="50">
        <v>0.37114506790565882</v>
      </c>
      <c r="S942" s="50">
        <v>43408.385106034242</v>
      </c>
      <c r="T942" s="50">
        <v>4669.8129669518075</v>
      </c>
    </row>
    <row r="943" spans="2:20">
      <c r="B943" s="44">
        <v>43881</v>
      </c>
      <c r="C943" s="45">
        <v>23</v>
      </c>
      <c r="D943" s="45">
        <v>4.2064599999999999</v>
      </c>
      <c r="E943" s="37"/>
      <c r="F943" s="44">
        <v>43881</v>
      </c>
      <c r="G943" s="49">
        <v>23</v>
      </c>
      <c r="H943" s="49">
        <v>28855.513533830599</v>
      </c>
      <c r="I943" s="37"/>
      <c r="J943" s="44">
        <v>43881</v>
      </c>
      <c r="K943" s="49">
        <v>23</v>
      </c>
      <c r="L943" s="49">
        <v>21931.15</v>
      </c>
      <c r="M943" s="37"/>
      <c r="N943" s="44">
        <v>43881</v>
      </c>
      <c r="O943" s="49">
        <v>23</v>
      </c>
      <c r="P943" s="49">
        <v>12543.441568771101</v>
      </c>
      <c r="Q943" s="37"/>
      <c r="R943" s="50">
        <v>0.76003325930372445</v>
      </c>
      <c r="S943" s="50">
        <v>52763.485221372881</v>
      </c>
      <c r="T943" s="50">
        <v>9533.4327783989229</v>
      </c>
    </row>
    <row r="944" spans="2:20">
      <c r="B944" s="44">
        <v>43881</v>
      </c>
      <c r="C944" s="45">
        <v>24</v>
      </c>
      <c r="D944" s="45">
        <v>4.3711500000000001</v>
      </c>
      <c r="E944" s="37"/>
      <c r="F944" s="44">
        <v>43881</v>
      </c>
      <c r="G944" s="49">
        <v>24</v>
      </c>
      <c r="H944" s="49">
        <v>29086.264152318901</v>
      </c>
      <c r="I944" s="37"/>
      <c r="J944" s="44">
        <v>43881</v>
      </c>
      <c r="K944" s="49">
        <v>24</v>
      </c>
      <c r="L944" s="49">
        <v>18252.240000000002</v>
      </c>
      <c r="M944" s="37"/>
      <c r="N944" s="44">
        <v>43881</v>
      </c>
      <c r="O944" s="49">
        <v>24</v>
      </c>
      <c r="P944" s="49">
        <v>12602.1925533708</v>
      </c>
      <c r="Q944" s="37"/>
      <c r="R944" s="50">
        <v>0.62752094612139597</v>
      </c>
      <c r="S944" s="50">
        <v>55086.073979666777</v>
      </c>
      <c r="T944" s="50">
        <v>7908.1397942952553</v>
      </c>
    </row>
    <row r="945" spans="2:20">
      <c r="B945" s="44">
        <v>43881</v>
      </c>
      <c r="C945" s="45">
        <v>25</v>
      </c>
      <c r="D945" s="45">
        <v>4.4656399999999996</v>
      </c>
      <c r="E945" s="37"/>
      <c r="F945" s="44">
        <v>43881</v>
      </c>
      <c r="G945" s="49">
        <v>25</v>
      </c>
      <c r="H945" s="49">
        <v>29269.898587739299</v>
      </c>
      <c r="I945" s="37"/>
      <c r="J945" s="44">
        <v>43881</v>
      </c>
      <c r="K945" s="49">
        <v>25</v>
      </c>
      <c r="L945" s="49">
        <v>13731.71</v>
      </c>
      <c r="M945" s="37"/>
      <c r="N945" s="44">
        <v>43881</v>
      </c>
      <c r="O945" s="49">
        <v>25</v>
      </c>
      <c r="P945" s="49">
        <v>12668.038369767601</v>
      </c>
      <c r="Q945" s="37"/>
      <c r="R945" s="50">
        <v>0.46914101730957131</v>
      </c>
      <c r="S945" s="50">
        <v>56570.898865568983</v>
      </c>
      <c r="T945" s="50">
        <v>5943.0964081094553</v>
      </c>
    </row>
    <row r="946" spans="2:20">
      <c r="B946" s="44">
        <v>43881</v>
      </c>
      <c r="C946" s="45">
        <v>26</v>
      </c>
      <c r="D946" s="45">
        <v>4.9003899999999998</v>
      </c>
      <c r="E946" s="37"/>
      <c r="F946" s="44">
        <v>43881</v>
      </c>
      <c r="G946" s="49">
        <v>26</v>
      </c>
      <c r="H946" s="49">
        <v>28935.6131380195</v>
      </c>
      <c r="I946" s="37"/>
      <c r="J946" s="44">
        <v>43881</v>
      </c>
      <c r="K946" s="49">
        <v>26</v>
      </c>
      <c r="L946" s="49">
        <v>5994.46</v>
      </c>
      <c r="M946" s="37"/>
      <c r="N946" s="44">
        <v>43881</v>
      </c>
      <c r="O946" s="49">
        <v>26</v>
      </c>
      <c r="P946" s="49">
        <v>12467.0388016833</v>
      </c>
      <c r="Q946" s="37"/>
      <c r="R946" s="50">
        <v>0.20716547361229654</v>
      </c>
      <c r="S946" s="50">
        <v>61093.352273380828</v>
      </c>
      <c r="T946" s="50">
        <v>2582.7399978935987</v>
      </c>
    </row>
    <row r="947" spans="2:20">
      <c r="B947" s="44">
        <v>43881</v>
      </c>
      <c r="C947" s="45">
        <v>27</v>
      </c>
      <c r="D947" s="45">
        <v>4.8660399999999999</v>
      </c>
      <c r="E947" s="37"/>
      <c r="F947" s="44">
        <v>43881</v>
      </c>
      <c r="G947" s="49">
        <v>27</v>
      </c>
      <c r="H947" s="49">
        <v>28880.6230151243</v>
      </c>
      <c r="I947" s="37"/>
      <c r="J947" s="44">
        <v>43881</v>
      </c>
      <c r="K947" s="49">
        <v>27</v>
      </c>
      <c r="L947" s="49">
        <v>11149.19</v>
      </c>
      <c r="M947" s="37"/>
      <c r="N947" s="44">
        <v>43881</v>
      </c>
      <c r="O947" s="49">
        <v>27</v>
      </c>
      <c r="P947" s="49">
        <v>12408.942170263501</v>
      </c>
      <c r="Q947" s="37"/>
      <c r="R947" s="50">
        <v>0.38604395736758712</v>
      </c>
      <c r="S947" s="50">
        <v>60382.408958189008</v>
      </c>
      <c r="T947" s="50">
        <v>4790.3971421540573</v>
      </c>
    </row>
    <row r="948" spans="2:20">
      <c r="B948" s="44">
        <v>43881</v>
      </c>
      <c r="C948" s="45">
        <v>28</v>
      </c>
      <c r="D948" s="45">
        <v>4.9470499999999999</v>
      </c>
      <c r="E948" s="37"/>
      <c r="F948" s="44">
        <v>43881</v>
      </c>
      <c r="G948" s="49">
        <v>28</v>
      </c>
      <c r="H948" s="49">
        <v>28254.984941793999</v>
      </c>
      <c r="I948" s="37"/>
      <c r="J948" s="44">
        <v>43881</v>
      </c>
      <c r="K948" s="49">
        <v>28</v>
      </c>
      <c r="L948" s="49">
        <v>3739.56</v>
      </c>
      <c r="M948" s="37"/>
      <c r="N948" s="44">
        <v>43881</v>
      </c>
      <c r="O948" s="49">
        <v>28</v>
      </c>
      <c r="P948" s="49">
        <v>12137.573780140699</v>
      </c>
      <c r="Q948" s="37"/>
      <c r="R948" s="50">
        <v>0.13235045099841994</v>
      </c>
      <c r="S948" s="50">
        <v>60045.184369045048</v>
      </c>
      <c r="T948" s="50">
        <v>1606.4133638282183</v>
      </c>
    </row>
    <row r="949" spans="2:20">
      <c r="B949" s="44">
        <v>43881</v>
      </c>
      <c r="C949" s="45">
        <v>29</v>
      </c>
      <c r="D949" s="45">
        <v>4.9523099999999998</v>
      </c>
      <c r="E949" s="37"/>
      <c r="F949" s="44">
        <v>43881</v>
      </c>
      <c r="G949" s="49">
        <v>29</v>
      </c>
      <c r="H949" s="49">
        <v>28220.755817904399</v>
      </c>
      <c r="I949" s="37"/>
      <c r="J949" s="44">
        <v>43881</v>
      </c>
      <c r="K949" s="49">
        <v>29</v>
      </c>
      <c r="L949" s="49">
        <v>-2377.7600000000002</v>
      </c>
      <c r="M949" s="37"/>
      <c r="N949" s="44">
        <v>43881</v>
      </c>
      <c r="O949" s="49">
        <v>29</v>
      </c>
      <c r="P949" s="49">
        <v>12145.5949745243</v>
      </c>
      <c r="Q949" s="37"/>
      <c r="R949" s="50">
        <v>-8.4255716442982451E-2</v>
      </c>
      <c r="S949" s="50">
        <v>60148.751448286435</v>
      </c>
      <c r="T949" s="50">
        <v>-1023.335806204832</v>
      </c>
    </row>
    <row r="950" spans="2:20">
      <c r="B950" s="44">
        <v>43881</v>
      </c>
      <c r="C950" s="45">
        <v>30</v>
      </c>
      <c r="D950" s="45">
        <v>5.1098100000000004</v>
      </c>
      <c r="E950" s="37"/>
      <c r="F950" s="44">
        <v>43881</v>
      </c>
      <c r="G950" s="49">
        <v>30</v>
      </c>
      <c r="H950" s="49">
        <v>27981.707664531801</v>
      </c>
      <c r="I950" s="37"/>
      <c r="J950" s="44">
        <v>43881</v>
      </c>
      <c r="K950" s="49">
        <v>30</v>
      </c>
      <c r="L950" s="49">
        <v>-4420.04</v>
      </c>
      <c r="M950" s="37"/>
      <c r="N950" s="44">
        <v>43881</v>
      </c>
      <c r="O950" s="49">
        <v>30</v>
      </c>
      <c r="P950" s="49">
        <v>12051.730037506401</v>
      </c>
      <c r="Q950" s="37"/>
      <c r="R950" s="50">
        <v>-0.15796176748721522</v>
      </c>
      <c r="S950" s="50">
        <v>61582.050662950584</v>
      </c>
      <c r="T950" s="50">
        <v>-1903.7125780032736</v>
      </c>
    </row>
    <row r="951" spans="2:20">
      <c r="B951" s="44">
        <v>43881</v>
      </c>
      <c r="C951" s="45">
        <v>31</v>
      </c>
      <c r="D951" s="45">
        <v>5.0591799999999996</v>
      </c>
      <c r="E951" s="37"/>
      <c r="F951" s="44">
        <v>43881</v>
      </c>
      <c r="G951" s="49">
        <v>31</v>
      </c>
      <c r="H951" s="49">
        <v>27590.517461322201</v>
      </c>
      <c r="I951" s="37"/>
      <c r="J951" s="44">
        <v>43881</v>
      </c>
      <c r="K951" s="49">
        <v>31</v>
      </c>
      <c r="L951" s="49">
        <v>-1325.96</v>
      </c>
      <c r="M951" s="37"/>
      <c r="N951" s="44">
        <v>43881</v>
      </c>
      <c r="O951" s="49">
        <v>31</v>
      </c>
      <c r="P951" s="49">
        <v>11884.902367956</v>
      </c>
      <c r="Q951" s="37"/>
      <c r="R951" s="50">
        <v>-4.8058540469884212E-2</v>
      </c>
      <c r="S951" s="50">
        <v>60127.860361915627</v>
      </c>
      <c r="T951" s="50">
        <v>-571.17106143103615</v>
      </c>
    </row>
    <row r="952" spans="2:20">
      <c r="B952" s="44">
        <v>43881</v>
      </c>
      <c r="C952" s="45">
        <v>32</v>
      </c>
      <c r="D952" s="45">
        <v>5.0950499999999996</v>
      </c>
      <c r="E952" s="37"/>
      <c r="F952" s="44">
        <v>43881</v>
      </c>
      <c r="G952" s="49">
        <v>32</v>
      </c>
      <c r="H952" s="49">
        <v>27527.6332323979</v>
      </c>
      <c r="I952" s="37"/>
      <c r="J952" s="44">
        <v>43881</v>
      </c>
      <c r="K952" s="49">
        <v>32</v>
      </c>
      <c r="L952" s="49">
        <v>-1239.68</v>
      </c>
      <c r="M952" s="37"/>
      <c r="N952" s="44">
        <v>43881</v>
      </c>
      <c r="O952" s="49">
        <v>32</v>
      </c>
      <c r="P952" s="49">
        <v>11853.101349345399</v>
      </c>
      <c r="Q952" s="37"/>
      <c r="R952" s="50">
        <v>-4.5034020525273215E-2</v>
      </c>
      <c r="S952" s="50">
        <v>60392.144029982272</v>
      </c>
      <c r="T952" s="50">
        <v>-533.79280945456435</v>
      </c>
    </row>
    <row r="953" spans="2:20">
      <c r="B953" s="44">
        <v>43881</v>
      </c>
      <c r="C953" s="45">
        <v>33</v>
      </c>
      <c r="D953" s="45">
        <v>4.82456</v>
      </c>
      <c r="E953" s="37"/>
      <c r="F953" s="44">
        <v>43881</v>
      </c>
      <c r="G953" s="49">
        <v>33</v>
      </c>
      <c r="H953" s="49">
        <v>28035.255490471001</v>
      </c>
      <c r="I953" s="37"/>
      <c r="J953" s="44">
        <v>43881</v>
      </c>
      <c r="K953" s="49">
        <v>33</v>
      </c>
      <c r="L953" s="49">
        <v>-662.62</v>
      </c>
      <c r="M953" s="37"/>
      <c r="N953" s="44">
        <v>43881</v>
      </c>
      <c r="O953" s="49">
        <v>33</v>
      </c>
      <c r="P953" s="49">
        <v>12132.517534066799</v>
      </c>
      <c r="Q953" s="37"/>
      <c r="R953" s="50">
        <v>-2.3635240286118318E-2</v>
      </c>
      <c r="S953" s="50">
        <v>58534.058794157318</v>
      </c>
      <c r="T953" s="50">
        <v>-286.75496719321251</v>
      </c>
    </row>
    <row r="954" spans="2:20">
      <c r="B954" s="44">
        <v>43881</v>
      </c>
      <c r="C954" s="45">
        <v>34</v>
      </c>
      <c r="D954" s="45">
        <v>5.2293900000000004</v>
      </c>
      <c r="E954" s="37"/>
      <c r="F954" s="44">
        <v>43881</v>
      </c>
      <c r="G954" s="49">
        <v>34</v>
      </c>
      <c r="H954" s="49">
        <v>28670.166267704499</v>
      </c>
      <c r="I954" s="37"/>
      <c r="J954" s="44">
        <v>43881</v>
      </c>
      <c r="K954" s="49">
        <v>34</v>
      </c>
      <c r="L954" s="49">
        <v>-148.88999999999999</v>
      </c>
      <c r="M954" s="37"/>
      <c r="N954" s="44">
        <v>43881</v>
      </c>
      <c r="O954" s="49">
        <v>34</v>
      </c>
      <c r="P954" s="49">
        <v>12523.9478425003</v>
      </c>
      <c r="Q954" s="37"/>
      <c r="R954" s="50">
        <v>-5.1932032276951626E-3</v>
      </c>
      <c r="S954" s="50">
        <v>65492.60760809265</v>
      </c>
      <c r="T954" s="50">
        <v>-65.03940635915842</v>
      </c>
    </row>
    <row r="955" spans="2:20">
      <c r="B955" s="44">
        <v>43881</v>
      </c>
      <c r="C955" s="45">
        <v>35</v>
      </c>
      <c r="D955" s="45">
        <v>5.5830200000000003</v>
      </c>
      <c r="E955" s="37"/>
      <c r="F955" s="44">
        <v>43881</v>
      </c>
      <c r="G955" s="49">
        <v>35</v>
      </c>
      <c r="H955" s="49">
        <v>26957.641496275301</v>
      </c>
      <c r="I955" s="37"/>
      <c r="J955" s="44">
        <v>43881</v>
      </c>
      <c r="K955" s="49">
        <v>35</v>
      </c>
      <c r="L955" s="49">
        <v>13204.74</v>
      </c>
      <c r="M955" s="37"/>
      <c r="N955" s="44">
        <v>43881</v>
      </c>
      <c r="O955" s="49">
        <v>35</v>
      </c>
      <c r="P955" s="49">
        <v>13036.408379901501</v>
      </c>
      <c r="Q955" s="37"/>
      <c r="R955" s="50">
        <v>0.48983291071010349</v>
      </c>
      <c r="S955" s="50">
        <v>72782.528713157677</v>
      </c>
      <c r="T955" s="50">
        <v>6385.6618619327364</v>
      </c>
    </row>
    <row r="956" spans="2:20">
      <c r="B956" s="44">
        <v>43881</v>
      </c>
      <c r="C956" s="45">
        <v>36</v>
      </c>
      <c r="D956" s="45">
        <v>5.4384300000000003</v>
      </c>
      <c r="E956" s="37"/>
      <c r="F956" s="44">
        <v>43881</v>
      </c>
      <c r="G956" s="49">
        <v>36</v>
      </c>
      <c r="H956" s="49">
        <v>30936.562821257001</v>
      </c>
      <c r="I956" s="37"/>
      <c r="J956" s="44">
        <v>43881</v>
      </c>
      <c r="K956" s="49">
        <v>36</v>
      </c>
      <c r="L956" s="49">
        <v>17170.11</v>
      </c>
      <c r="M956" s="37"/>
      <c r="N956" s="44">
        <v>43881</v>
      </c>
      <c r="O956" s="49">
        <v>36</v>
      </c>
      <c r="P956" s="49">
        <v>13571.7640415392</v>
      </c>
      <c r="Q956" s="37"/>
      <c r="R956" s="50">
        <v>0.5550102672751398</v>
      </c>
      <c r="S956" s="50">
        <v>73809.088716428028</v>
      </c>
      <c r="T956" s="50">
        <v>7532.4683880898028</v>
      </c>
    </row>
    <row r="957" spans="2:20">
      <c r="B957" s="44">
        <v>43881</v>
      </c>
      <c r="C957" s="45">
        <v>37</v>
      </c>
      <c r="D957" s="45">
        <v>5.5934600000000003</v>
      </c>
      <c r="E957" s="37"/>
      <c r="F957" s="44">
        <v>43881</v>
      </c>
      <c r="G957" s="49">
        <v>37</v>
      </c>
      <c r="H957" s="49">
        <v>31841.210560854001</v>
      </c>
      <c r="I957" s="37"/>
      <c r="J957" s="44">
        <v>43881</v>
      </c>
      <c r="K957" s="49">
        <v>37</v>
      </c>
      <c r="L957" s="49">
        <v>36461.47</v>
      </c>
      <c r="M957" s="37"/>
      <c r="N957" s="44">
        <v>43881</v>
      </c>
      <c r="O957" s="49">
        <v>37</v>
      </c>
      <c r="P957" s="49">
        <v>14196.3528145034</v>
      </c>
      <c r="Q957" s="37"/>
      <c r="R957" s="50">
        <v>1.1451031338873217</v>
      </c>
      <c r="S957" s="50">
        <v>79406.731613812197</v>
      </c>
      <c r="T957" s="50">
        <v>16256.288097657942</v>
      </c>
    </row>
    <row r="958" spans="2:20">
      <c r="B958" s="44">
        <v>43881</v>
      </c>
      <c r="C958" s="45">
        <v>38</v>
      </c>
      <c r="D958" s="45">
        <v>5.1226500000000001</v>
      </c>
      <c r="E958" s="37"/>
      <c r="F958" s="44">
        <v>43881</v>
      </c>
      <c r="G958" s="49">
        <v>38</v>
      </c>
      <c r="H958" s="49">
        <v>31874.455495287599</v>
      </c>
      <c r="I958" s="37"/>
      <c r="J958" s="44">
        <v>43881</v>
      </c>
      <c r="K958" s="49">
        <v>38</v>
      </c>
      <c r="L958" s="49">
        <v>24300.93</v>
      </c>
      <c r="M958" s="37"/>
      <c r="N958" s="44">
        <v>43881</v>
      </c>
      <c r="O958" s="49">
        <v>38</v>
      </c>
      <c r="P958" s="49">
        <v>14242.9638856971</v>
      </c>
      <c r="Q958" s="37"/>
      <c r="R958" s="50">
        <v>0.76239514126265506</v>
      </c>
      <c r="S958" s="50">
        <v>72961.718949066242</v>
      </c>
      <c r="T958" s="50">
        <v>10858.766463634935</v>
      </c>
    </row>
    <row r="959" spans="2:20">
      <c r="B959" s="44">
        <v>43881</v>
      </c>
      <c r="C959" s="45">
        <v>39</v>
      </c>
      <c r="D959" s="45">
        <v>4.8470000000000004</v>
      </c>
      <c r="E959" s="37"/>
      <c r="F959" s="44">
        <v>43881</v>
      </c>
      <c r="G959" s="49">
        <v>39</v>
      </c>
      <c r="H959" s="49">
        <v>31511.539544434199</v>
      </c>
      <c r="I959" s="37"/>
      <c r="J959" s="44">
        <v>43881</v>
      </c>
      <c r="K959" s="49">
        <v>39</v>
      </c>
      <c r="L959" s="49">
        <v>13151.87</v>
      </c>
      <c r="M959" s="37"/>
      <c r="N959" s="44">
        <v>43881</v>
      </c>
      <c r="O959" s="49">
        <v>39</v>
      </c>
      <c r="P959" s="49">
        <v>14014.0885510597</v>
      </c>
      <c r="Q959" s="37"/>
      <c r="R959" s="50">
        <v>0.41736678658478876</v>
      </c>
      <c r="S959" s="50">
        <v>67926.287206986366</v>
      </c>
      <c r="T959" s="50">
        <v>5849.0151054704656</v>
      </c>
    </row>
    <row r="960" spans="2:20">
      <c r="B960" s="44">
        <v>43881</v>
      </c>
      <c r="C960" s="45">
        <v>40</v>
      </c>
      <c r="D960" s="45">
        <v>4.6245700000000003</v>
      </c>
      <c r="E960" s="37"/>
      <c r="F960" s="44">
        <v>43881</v>
      </c>
      <c r="G960" s="49">
        <v>40</v>
      </c>
      <c r="H960" s="49">
        <v>30792.438753996499</v>
      </c>
      <c r="I960" s="37"/>
      <c r="J960" s="44">
        <v>43881</v>
      </c>
      <c r="K960" s="49">
        <v>40</v>
      </c>
      <c r="L960" s="49">
        <v>244.71</v>
      </c>
      <c r="M960" s="37"/>
      <c r="N960" s="44">
        <v>43881</v>
      </c>
      <c r="O960" s="49">
        <v>40</v>
      </c>
      <c r="P960" s="49">
        <v>13632.109840355301</v>
      </c>
      <c r="Q960" s="37"/>
      <c r="R960" s="50">
        <v>7.94708083874128E-3</v>
      </c>
      <c r="S960" s="50">
        <v>63042.646204411918</v>
      </c>
      <c r="T960" s="50">
        <v>108.33547890390406</v>
      </c>
    </row>
    <row r="961" spans="2:20">
      <c r="B961" s="44">
        <v>43881</v>
      </c>
      <c r="C961" s="45">
        <v>41</v>
      </c>
      <c r="D961" s="45">
        <v>5.01668</v>
      </c>
      <c r="E961" s="37"/>
      <c r="F961" s="44">
        <v>43881</v>
      </c>
      <c r="G961" s="49">
        <v>41</v>
      </c>
      <c r="H961" s="49">
        <v>29568.743576479501</v>
      </c>
      <c r="I961" s="37"/>
      <c r="J961" s="44">
        <v>43881</v>
      </c>
      <c r="K961" s="49">
        <v>41</v>
      </c>
      <c r="L961" s="49">
        <v>7893.32</v>
      </c>
      <c r="M961" s="37"/>
      <c r="N961" s="44">
        <v>43881</v>
      </c>
      <c r="O961" s="49">
        <v>41</v>
      </c>
      <c r="P961" s="49">
        <v>12997.051299046299</v>
      </c>
      <c r="Q961" s="37"/>
      <c r="R961" s="50">
        <v>0.26694810280267545</v>
      </c>
      <c r="S961" s="50">
        <v>65202.047310899587</v>
      </c>
      <c r="T961" s="50">
        <v>3469.5381863094581</v>
      </c>
    </row>
    <row r="962" spans="2:20">
      <c r="B962" s="44">
        <v>43881</v>
      </c>
      <c r="C962" s="45">
        <v>42</v>
      </c>
      <c r="D962" s="45">
        <v>5.3004600000000002</v>
      </c>
      <c r="E962" s="37"/>
      <c r="F962" s="44">
        <v>43881</v>
      </c>
      <c r="G962" s="49">
        <v>42</v>
      </c>
      <c r="H962" s="49">
        <v>28365.6864075673</v>
      </c>
      <c r="I962" s="37"/>
      <c r="J962" s="44">
        <v>43881</v>
      </c>
      <c r="K962" s="49">
        <v>42</v>
      </c>
      <c r="L962" s="49">
        <v>17620.75</v>
      </c>
      <c r="M962" s="37"/>
      <c r="N962" s="44">
        <v>43881</v>
      </c>
      <c r="O962" s="49">
        <v>42</v>
      </c>
      <c r="P962" s="49">
        <v>12360.238743370201</v>
      </c>
      <c r="Q962" s="37"/>
      <c r="R962" s="50">
        <v>0.62119949247197481</v>
      </c>
      <c r="S962" s="50">
        <v>65514.951049684016</v>
      </c>
      <c r="T962" s="50">
        <v>7678.1740342140083</v>
      </c>
    </row>
    <row r="963" spans="2:20">
      <c r="B963" s="44">
        <v>43881</v>
      </c>
      <c r="C963" s="45">
        <v>43</v>
      </c>
      <c r="D963" s="45">
        <v>5.4541300000000001</v>
      </c>
      <c r="E963" s="37"/>
      <c r="F963" s="44">
        <v>43881</v>
      </c>
      <c r="G963" s="49">
        <v>43</v>
      </c>
      <c r="H963" s="49">
        <v>27361.318920542999</v>
      </c>
      <c r="I963" s="37"/>
      <c r="J963" s="44">
        <v>43881</v>
      </c>
      <c r="K963" s="49">
        <v>43</v>
      </c>
      <c r="L963" s="49">
        <v>4387.6400000000003</v>
      </c>
      <c r="M963" s="37"/>
      <c r="N963" s="44">
        <v>43881</v>
      </c>
      <c r="O963" s="49">
        <v>43</v>
      </c>
      <c r="P963" s="49">
        <v>12088.1632018898</v>
      </c>
      <c r="Q963" s="37"/>
      <c r="R963" s="50">
        <v>0.1603592287616567</v>
      </c>
      <c r="S963" s="50">
        <v>65930.413564323215</v>
      </c>
      <c r="T963" s="50">
        <v>1938.4485282000869</v>
      </c>
    </row>
    <row r="964" spans="2:20">
      <c r="B964" s="44">
        <v>43881</v>
      </c>
      <c r="C964" s="45">
        <v>44</v>
      </c>
      <c r="D964" s="45">
        <v>5.4423599999999999</v>
      </c>
      <c r="E964" s="37"/>
      <c r="F964" s="44">
        <v>43881</v>
      </c>
      <c r="G964" s="49">
        <v>44</v>
      </c>
      <c r="H964" s="49">
        <v>25991.4646852634</v>
      </c>
      <c r="I964" s="37"/>
      <c r="J964" s="44">
        <v>43881</v>
      </c>
      <c r="K964" s="49">
        <v>44</v>
      </c>
      <c r="L964" s="49">
        <v>2292.54</v>
      </c>
      <c r="M964" s="37"/>
      <c r="N964" s="44">
        <v>43881</v>
      </c>
      <c r="O964" s="49">
        <v>44</v>
      </c>
      <c r="P964" s="49">
        <v>11482.8329698202</v>
      </c>
      <c r="Q964" s="37"/>
      <c r="R964" s="50">
        <v>8.8203570970735667E-2</v>
      </c>
      <c r="S964" s="50">
        <v>62493.710841630658</v>
      </c>
      <c r="T964" s="50">
        <v>1012.8268727986394</v>
      </c>
    </row>
    <row r="965" spans="2:20">
      <c r="B965" s="44">
        <v>43881</v>
      </c>
      <c r="C965" s="45">
        <v>45</v>
      </c>
      <c r="D965" s="45">
        <v>5.7713200000000002</v>
      </c>
      <c r="E965" s="37"/>
      <c r="F965" s="44">
        <v>43881</v>
      </c>
      <c r="G965" s="49">
        <v>45</v>
      </c>
      <c r="H965" s="49">
        <v>24462.946983964499</v>
      </c>
      <c r="I965" s="37"/>
      <c r="J965" s="44">
        <v>43881</v>
      </c>
      <c r="K965" s="49">
        <v>45</v>
      </c>
      <c r="L965" s="49">
        <v>4560.26</v>
      </c>
      <c r="M965" s="37"/>
      <c r="N965" s="44">
        <v>43881</v>
      </c>
      <c r="O965" s="49">
        <v>45</v>
      </c>
      <c r="P965" s="49">
        <v>10804.600360689899</v>
      </c>
      <c r="Q965" s="37"/>
      <c r="R965" s="50">
        <v>0.18641498928928138</v>
      </c>
      <c r="S965" s="50">
        <v>62356.806153656835</v>
      </c>
      <c r="T965" s="50">
        <v>2014.1394605129733</v>
      </c>
    </row>
    <row r="966" spans="2:20">
      <c r="B966" s="44">
        <v>43881</v>
      </c>
      <c r="C966" s="45">
        <v>46</v>
      </c>
      <c r="D966" s="45">
        <v>6.0625299999999998</v>
      </c>
      <c r="E966" s="37"/>
      <c r="F966" s="44">
        <v>43881</v>
      </c>
      <c r="G966" s="49">
        <v>46</v>
      </c>
      <c r="H966" s="49">
        <v>23108.979258080799</v>
      </c>
      <c r="I966" s="37"/>
      <c r="J966" s="44">
        <v>43881</v>
      </c>
      <c r="K966" s="49">
        <v>46</v>
      </c>
      <c r="L966" s="49">
        <v>-478.5</v>
      </c>
      <c r="M966" s="37"/>
      <c r="N966" s="44">
        <v>43881</v>
      </c>
      <c r="O966" s="49">
        <v>46</v>
      </c>
      <c r="P966" s="49">
        <v>10159.5928696026</v>
      </c>
      <c r="Q966" s="37"/>
      <c r="R966" s="50">
        <v>-2.0706236941758344E-2</v>
      </c>
      <c r="S966" s="50">
        <v>61592.83655975185</v>
      </c>
      <c r="T966" s="50">
        <v>-210.36693718979004</v>
      </c>
    </row>
    <row r="967" spans="2:20">
      <c r="B967" s="44">
        <v>43881</v>
      </c>
      <c r="C967" s="45">
        <v>47</v>
      </c>
      <c r="D967" s="45">
        <v>6.9008700000000003</v>
      </c>
      <c r="E967" s="37"/>
      <c r="F967" s="44">
        <v>43881</v>
      </c>
      <c r="G967" s="49">
        <v>47</v>
      </c>
      <c r="H967" s="49">
        <v>22650.107524511899</v>
      </c>
      <c r="I967" s="37"/>
      <c r="J967" s="44">
        <v>43881</v>
      </c>
      <c r="K967" s="49">
        <v>47</v>
      </c>
      <c r="L967" s="49">
        <v>2370.35</v>
      </c>
      <c r="M967" s="37"/>
      <c r="N967" s="44">
        <v>43881</v>
      </c>
      <c r="O967" s="49">
        <v>47</v>
      </c>
      <c r="P967" s="49">
        <v>9834.0704497622992</v>
      </c>
      <c r="Q967" s="37"/>
      <c r="R967" s="50">
        <v>0.10465071732815449</v>
      </c>
      <c r="S967" s="50">
        <v>67863.641744651162</v>
      </c>
      <c r="T967" s="50">
        <v>1029.1425268232315</v>
      </c>
    </row>
    <row r="968" spans="2:20">
      <c r="B968" s="44">
        <v>43881</v>
      </c>
      <c r="C968" s="45">
        <v>48</v>
      </c>
      <c r="D968" s="45">
        <v>7.6275300000000001</v>
      </c>
      <c r="E968" s="37"/>
      <c r="F968" s="44">
        <v>43881</v>
      </c>
      <c r="G968" s="49">
        <v>48</v>
      </c>
      <c r="H968" s="49">
        <v>21762.788219064601</v>
      </c>
      <c r="I968" s="37"/>
      <c r="J968" s="44">
        <v>43881</v>
      </c>
      <c r="K968" s="49">
        <v>48</v>
      </c>
      <c r="L968" s="49">
        <v>-779.88</v>
      </c>
      <c r="M968" s="37"/>
      <c r="N968" s="44">
        <v>43881</v>
      </c>
      <c r="O968" s="49">
        <v>48</v>
      </c>
      <c r="P968" s="49">
        <v>9414.8333449943002</v>
      </c>
      <c r="Q968" s="37"/>
      <c r="R968" s="50">
        <v>-3.5835481747546062E-2</v>
      </c>
      <c r="S968" s="50">
        <v>71811.923783944381</v>
      </c>
      <c r="T968" s="50">
        <v>-337.38508849073128</v>
      </c>
    </row>
    <row r="969" spans="2:20">
      <c r="B969" s="44">
        <v>43882</v>
      </c>
      <c r="C969" s="45">
        <v>1</v>
      </c>
      <c r="D969" s="45">
        <v>7.9466400000000004</v>
      </c>
      <c r="E969" s="37"/>
      <c r="F969" s="44">
        <v>43882</v>
      </c>
      <c r="G969" s="49">
        <v>1</v>
      </c>
      <c r="H969" s="49">
        <v>21693.948190721501</v>
      </c>
      <c r="I969" s="37"/>
      <c r="J969" s="44">
        <v>43882</v>
      </c>
      <c r="K969" s="49">
        <v>1</v>
      </c>
      <c r="L969" s="49">
        <v>-650.47</v>
      </c>
      <c r="M969" s="37"/>
      <c r="N969" s="44">
        <v>43882</v>
      </c>
      <c r="O969" s="49">
        <v>1</v>
      </c>
      <c r="P969" s="49">
        <v>9560.0359464113008</v>
      </c>
      <c r="Q969" s="37"/>
      <c r="R969" s="50">
        <v>-2.9983938114049979E-2</v>
      </c>
      <c r="S969" s="50">
        <v>75970.164053189903</v>
      </c>
      <c r="T969" s="50">
        <v>-286.64752618528968</v>
      </c>
    </row>
    <row r="970" spans="2:20">
      <c r="B970" s="44">
        <v>43882</v>
      </c>
      <c r="C970" s="45">
        <v>2</v>
      </c>
      <c r="D970" s="45">
        <v>8.1777800000000003</v>
      </c>
      <c r="E970" s="37"/>
      <c r="F970" s="44">
        <v>43882</v>
      </c>
      <c r="G970" s="49">
        <v>2</v>
      </c>
      <c r="H970" s="49">
        <v>22023.9543753789</v>
      </c>
      <c r="I970" s="37"/>
      <c r="J970" s="44">
        <v>43882</v>
      </c>
      <c r="K970" s="49">
        <v>2</v>
      </c>
      <c r="L970" s="49">
        <v>5380.16</v>
      </c>
      <c r="M970" s="37"/>
      <c r="N970" s="44">
        <v>43882</v>
      </c>
      <c r="O970" s="49">
        <v>2</v>
      </c>
      <c r="P970" s="49">
        <v>9710.6923952222005</v>
      </c>
      <c r="Q970" s="37"/>
      <c r="R970" s="50">
        <v>0.24428673926125674</v>
      </c>
      <c r="S970" s="50">
        <v>79411.906055800209</v>
      </c>
      <c r="T970" s="50">
        <v>2372.1933811979143</v>
      </c>
    </row>
    <row r="971" spans="2:20">
      <c r="B971" s="44">
        <v>43882</v>
      </c>
      <c r="C971" s="45">
        <v>3</v>
      </c>
      <c r="D971" s="45">
        <v>8.6758100000000002</v>
      </c>
      <c r="E971" s="37"/>
      <c r="F971" s="44">
        <v>43882</v>
      </c>
      <c r="G971" s="49">
        <v>3</v>
      </c>
      <c r="H971" s="49">
        <v>21891.405801644301</v>
      </c>
      <c r="I971" s="37"/>
      <c r="J971" s="44">
        <v>43882</v>
      </c>
      <c r="K971" s="49">
        <v>3</v>
      </c>
      <c r="L971" s="49">
        <v>2850.47</v>
      </c>
      <c r="M971" s="37"/>
      <c r="N971" s="44">
        <v>43882</v>
      </c>
      <c r="O971" s="49">
        <v>3</v>
      </c>
      <c r="P971" s="49">
        <v>9776.5522144786992</v>
      </c>
      <c r="Q971" s="37"/>
      <c r="R971" s="50">
        <v>0.13020954550967651</v>
      </c>
      <c r="S971" s="50">
        <v>84819.509467896452</v>
      </c>
      <c r="T971" s="50">
        <v>1273.0004204988927</v>
      </c>
    </row>
    <row r="972" spans="2:20">
      <c r="B972" s="44">
        <v>43882</v>
      </c>
      <c r="C972" s="45">
        <v>4</v>
      </c>
      <c r="D972" s="45">
        <v>8.81968</v>
      </c>
      <c r="E972" s="37"/>
      <c r="F972" s="44">
        <v>43882</v>
      </c>
      <c r="G972" s="49">
        <v>4</v>
      </c>
      <c r="H972" s="49">
        <v>21486.4831492009</v>
      </c>
      <c r="I972" s="37"/>
      <c r="J972" s="44">
        <v>43882</v>
      </c>
      <c r="K972" s="49">
        <v>4</v>
      </c>
      <c r="L972" s="49">
        <v>-2664.06</v>
      </c>
      <c r="M972" s="37"/>
      <c r="N972" s="44">
        <v>43882</v>
      </c>
      <c r="O972" s="49">
        <v>4</v>
      </c>
      <c r="P972" s="49">
        <v>9621.5939901400998</v>
      </c>
      <c r="Q972" s="37"/>
      <c r="R972" s="50">
        <v>-0.12398771737100581</v>
      </c>
      <c r="S972" s="50">
        <v>84859.380082958829</v>
      </c>
      <c r="T972" s="50">
        <v>-1192.9594763080588</v>
      </c>
    </row>
    <row r="973" spans="2:20">
      <c r="B973" s="44">
        <v>43882</v>
      </c>
      <c r="C973" s="45">
        <v>5</v>
      </c>
      <c r="D973" s="45">
        <v>9.9785599999999999</v>
      </c>
      <c r="E973" s="37"/>
      <c r="F973" s="44">
        <v>43882</v>
      </c>
      <c r="G973" s="49">
        <v>5</v>
      </c>
      <c r="H973" s="49">
        <v>21029.133973750799</v>
      </c>
      <c r="I973" s="37"/>
      <c r="J973" s="44">
        <v>43882</v>
      </c>
      <c r="K973" s="49">
        <v>5</v>
      </c>
      <c r="L973" s="49">
        <v>-232.17</v>
      </c>
      <c r="M973" s="37"/>
      <c r="N973" s="44">
        <v>43882</v>
      </c>
      <c r="O973" s="49">
        <v>5</v>
      </c>
      <c r="P973" s="49">
        <v>9471.5260594333995</v>
      </c>
      <c r="Q973" s="37"/>
      <c r="R973" s="50">
        <v>-1.1040397587927377E-2</v>
      </c>
      <c r="S973" s="50">
        <v>94512.191075619747</v>
      </c>
      <c r="T973" s="50">
        <v>-104.5694134605598</v>
      </c>
    </row>
    <row r="974" spans="2:20">
      <c r="B974" s="44">
        <v>43882</v>
      </c>
      <c r="C974" s="45">
        <v>6</v>
      </c>
      <c r="D974" s="45">
        <v>9.9165700000000001</v>
      </c>
      <c r="E974" s="37"/>
      <c r="F974" s="44">
        <v>43882</v>
      </c>
      <c r="G974" s="49">
        <v>6</v>
      </c>
      <c r="H974" s="49">
        <v>20916.084747187098</v>
      </c>
      <c r="I974" s="37"/>
      <c r="J974" s="44">
        <v>43882</v>
      </c>
      <c r="K974" s="49">
        <v>6</v>
      </c>
      <c r="L974" s="49">
        <v>-1610.17</v>
      </c>
      <c r="M974" s="37"/>
      <c r="N974" s="44">
        <v>43882</v>
      </c>
      <c r="O974" s="49">
        <v>6</v>
      </c>
      <c r="P974" s="49">
        <v>9454.7676887874004</v>
      </c>
      <c r="Q974" s="37"/>
      <c r="R974" s="50">
        <v>-7.6982380759216609E-2</v>
      </c>
      <c r="S974" s="50">
        <v>93758.865619598466</v>
      </c>
      <c r="T974" s="50">
        <v>-727.85052620817009</v>
      </c>
    </row>
    <row r="975" spans="2:20">
      <c r="B975" s="44">
        <v>43882</v>
      </c>
      <c r="C975" s="45">
        <v>7</v>
      </c>
      <c r="D975" s="45">
        <v>10.020429999999999</v>
      </c>
      <c r="E975" s="37"/>
      <c r="F975" s="44">
        <v>43882</v>
      </c>
      <c r="G975" s="49">
        <v>7</v>
      </c>
      <c r="H975" s="49">
        <v>20554.145589163702</v>
      </c>
      <c r="I975" s="37"/>
      <c r="J975" s="44">
        <v>43882</v>
      </c>
      <c r="K975" s="49">
        <v>7</v>
      </c>
      <c r="L975" s="49">
        <v>1451.86</v>
      </c>
      <c r="M975" s="37"/>
      <c r="N975" s="44">
        <v>43882</v>
      </c>
      <c r="O975" s="49">
        <v>7</v>
      </c>
      <c r="P975" s="49">
        <v>9348.6558608473006</v>
      </c>
      <c r="Q975" s="37"/>
      <c r="R975" s="50">
        <v>7.0635872150552018E-2</v>
      </c>
      <c r="S975" s="50">
        <v>93677.551647710105</v>
      </c>
      <c r="T975" s="50">
        <v>660.35046016631873</v>
      </c>
    </row>
    <row r="976" spans="2:20">
      <c r="B976" s="44">
        <v>43882</v>
      </c>
      <c r="C976" s="45">
        <v>8</v>
      </c>
      <c r="D976" s="45">
        <v>10.08999</v>
      </c>
      <c r="E976" s="37"/>
      <c r="F976" s="44">
        <v>43882</v>
      </c>
      <c r="G976" s="49">
        <v>8</v>
      </c>
      <c r="H976" s="49">
        <v>20253.429203921001</v>
      </c>
      <c r="I976" s="37"/>
      <c r="J976" s="44">
        <v>43882</v>
      </c>
      <c r="K976" s="49">
        <v>8</v>
      </c>
      <c r="L976" s="49">
        <v>-1532.6</v>
      </c>
      <c r="M976" s="37"/>
      <c r="N976" s="44">
        <v>43882</v>
      </c>
      <c r="O976" s="49">
        <v>8</v>
      </c>
      <c r="P976" s="49">
        <v>9208.8048220336004</v>
      </c>
      <c r="Q976" s="37"/>
      <c r="R976" s="50">
        <v>-7.5671136209531045E-2</v>
      </c>
      <c r="S976" s="50">
        <v>92916.748566270806</v>
      </c>
      <c r="T976" s="50">
        <v>-696.84072401509093</v>
      </c>
    </row>
    <row r="977" spans="2:20">
      <c r="B977" s="44">
        <v>43882</v>
      </c>
      <c r="C977" s="45">
        <v>9</v>
      </c>
      <c r="D977" s="45">
        <v>10.47465</v>
      </c>
      <c r="E977" s="37"/>
      <c r="F977" s="44">
        <v>43882</v>
      </c>
      <c r="G977" s="49">
        <v>9</v>
      </c>
      <c r="H977" s="49">
        <v>20357.875493416999</v>
      </c>
      <c r="I977" s="37"/>
      <c r="J977" s="44">
        <v>43882</v>
      </c>
      <c r="K977" s="49">
        <v>9</v>
      </c>
      <c r="L977" s="49">
        <v>628.65</v>
      </c>
      <c r="M977" s="37"/>
      <c r="N977" s="44">
        <v>43882</v>
      </c>
      <c r="O977" s="49">
        <v>9</v>
      </c>
      <c r="P977" s="49">
        <v>9407.4132002820006</v>
      </c>
      <c r="Q977" s="37"/>
      <c r="R977" s="50">
        <v>3.0879941288730381E-2</v>
      </c>
      <c r="S977" s="50">
        <v>98539.360678333862</v>
      </c>
      <c r="T977" s="50">
        <v>290.50036730353537</v>
      </c>
    </row>
    <row r="978" spans="2:20">
      <c r="B978" s="44">
        <v>43882</v>
      </c>
      <c r="C978" s="45">
        <v>10</v>
      </c>
      <c r="D978" s="45">
        <v>10.49724</v>
      </c>
      <c r="E978" s="37"/>
      <c r="F978" s="44">
        <v>43882</v>
      </c>
      <c r="G978" s="49">
        <v>10</v>
      </c>
      <c r="H978" s="49">
        <v>21316.824538153702</v>
      </c>
      <c r="I978" s="37"/>
      <c r="J978" s="44">
        <v>43882</v>
      </c>
      <c r="K978" s="49">
        <v>10</v>
      </c>
      <c r="L978" s="49">
        <v>1842.53</v>
      </c>
      <c r="M978" s="37"/>
      <c r="N978" s="44">
        <v>43882</v>
      </c>
      <c r="O978" s="49">
        <v>10</v>
      </c>
      <c r="P978" s="49">
        <v>10372.1967780383</v>
      </c>
      <c r="Q978" s="37"/>
      <c r="R978" s="50">
        <v>8.6435481828082153E-2</v>
      </c>
      <c r="S978" s="50">
        <v>108879.43890629476</v>
      </c>
      <c r="T978" s="50">
        <v>896.52582612542176</v>
      </c>
    </row>
    <row r="979" spans="2:20">
      <c r="B979" s="44">
        <v>43882</v>
      </c>
      <c r="C979" s="45">
        <v>11</v>
      </c>
      <c r="D979" s="45">
        <v>10.23522</v>
      </c>
      <c r="E979" s="37"/>
      <c r="F979" s="44">
        <v>43882</v>
      </c>
      <c r="G979" s="49">
        <v>11</v>
      </c>
      <c r="H979" s="49">
        <v>20849.316610843802</v>
      </c>
      <c r="I979" s="37"/>
      <c r="J979" s="44">
        <v>43882</v>
      </c>
      <c r="K979" s="49">
        <v>11</v>
      </c>
      <c r="L979" s="49">
        <v>-108.78</v>
      </c>
      <c r="M979" s="37"/>
      <c r="N979" s="44">
        <v>43882</v>
      </c>
      <c r="O979" s="49">
        <v>11</v>
      </c>
      <c r="P979" s="49">
        <v>9540.5259533204007</v>
      </c>
      <c r="Q979" s="37"/>
      <c r="R979" s="50">
        <v>-5.2174371961632134E-3</v>
      </c>
      <c r="S979" s="50">
        <v>97649.382047944033</v>
      </c>
      <c r="T979" s="50">
        <v>-49.777094979814358</v>
      </c>
    </row>
    <row r="980" spans="2:20">
      <c r="B980" s="44">
        <v>43882</v>
      </c>
      <c r="C980" s="45">
        <v>12</v>
      </c>
      <c r="D980" s="45">
        <v>10.671469999999999</v>
      </c>
      <c r="E980" s="37"/>
      <c r="F980" s="44">
        <v>43882</v>
      </c>
      <c r="G980" s="49">
        <v>12</v>
      </c>
      <c r="H980" s="49">
        <v>21745.903249231102</v>
      </c>
      <c r="I980" s="37"/>
      <c r="J980" s="44">
        <v>43882</v>
      </c>
      <c r="K980" s="49">
        <v>12</v>
      </c>
      <c r="L980" s="49">
        <v>12689.88</v>
      </c>
      <c r="M980" s="37"/>
      <c r="N980" s="44">
        <v>43882</v>
      </c>
      <c r="O980" s="49">
        <v>12</v>
      </c>
      <c r="P980" s="49">
        <v>9925.5133538324008</v>
      </c>
      <c r="Q980" s="37"/>
      <c r="R980" s="50">
        <v>0.58355267447668291</v>
      </c>
      <c r="S980" s="50">
        <v>105919.81799002184</v>
      </c>
      <c r="T980" s="50">
        <v>5792.059863182928</v>
      </c>
    </row>
    <row r="981" spans="2:20">
      <c r="B981" s="44">
        <v>43882</v>
      </c>
      <c r="C981" s="45">
        <v>13</v>
      </c>
      <c r="D981" s="45">
        <v>10.45711</v>
      </c>
      <c r="E981" s="37"/>
      <c r="F981" s="44">
        <v>43882</v>
      </c>
      <c r="G981" s="49">
        <v>13</v>
      </c>
      <c r="H981" s="49">
        <v>23235.0796718085</v>
      </c>
      <c r="I981" s="37"/>
      <c r="J981" s="44">
        <v>43882</v>
      </c>
      <c r="K981" s="49">
        <v>13</v>
      </c>
      <c r="L981" s="49">
        <v>19378.689999999999</v>
      </c>
      <c r="M981" s="37"/>
      <c r="N981" s="44">
        <v>43882</v>
      </c>
      <c r="O981" s="49">
        <v>13</v>
      </c>
      <c r="P981" s="49">
        <v>10127.932936089799</v>
      </c>
      <c r="Q981" s="37"/>
      <c r="R981" s="50">
        <v>0.83402726712026209</v>
      </c>
      <c r="S981" s="50">
        <v>105908.90878531399</v>
      </c>
      <c r="T981" s="50">
        <v>8446.972228264267</v>
      </c>
    </row>
    <row r="982" spans="2:20">
      <c r="B982" s="44">
        <v>43882</v>
      </c>
      <c r="C982" s="45">
        <v>14</v>
      </c>
      <c r="D982" s="45">
        <v>8.7844099999999994</v>
      </c>
      <c r="E982" s="37"/>
      <c r="F982" s="44">
        <v>43882</v>
      </c>
      <c r="G982" s="49">
        <v>14</v>
      </c>
      <c r="H982" s="49">
        <v>24790.639909609701</v>
      </c>
      <c r="I982" s="37"/>
      <c r="J982" s="44">
        <v>43882</v>
      </c>
      <c r="K982" s="49">
        <v>14</v>
      </c>
      <c r="L982" s="49">
        <v>29607.51</v>
      </c>
      <c r="M982" s="37"/>
      <c r="N982" s="44">
        <v>43882</v>
      </c>
      <c r="O982" s="49">
        <v>14</v>
      </c>
      <c r="P982" s="49">
        <v>10576.9988201337</v>
      </c>
      <c r="Q982" s="37"/>
      <c r="R982" s="50">
        <v>1.1943019667081329</v>
      </c>
      <c r="S982" s="50">
        <v>92912.694205570675</v>
      </c>
      <c r="T982" s="50">
        <v>12632.130492755279</v>
      </c>
    </row>
    <row r="983" spans="2:20">
      <c r="B983" s="44">
        <v>43882</v>
      </c>
      <c r="C983" s="45">
        <v>15</v>
      </c>
      <c r="D983" s="45">
        <v>6.4045300000000003</v>
      </c>
      <c r="E983" s="37"/>
      <c r="F983" s="44">
        <v>43882</v>
      </c>
      <c r="G983" s="49">
        <v>15</v>
      </c>
      <c r="H983" s="49">
        <v>25320.276039603199</v>
      </c>
      <c r="I983" s="37"/>
      <c r="J983" s="44">
        <v>43882</v>
      </c>
      <c r="K983" s="49">
        <v>15</v>
      </c>
      <c r="L983" s="49">
        <v>6315.81</v>
      </c>
      <c r="M983" s="37"/>
      <c r="N983" s="44">
        <v>43882</v>
      </c>
      <c r="O983" s="49">
        <v>15</v>
      </c>
      <c r="P983" s="49">
        <v>11087.5846734965</v>
      </c>
      <c r="Q983" s="37"/>
      <c r="R983" s="50">
        <v>0.24943685408964353</v>
      </c>
      <c r="S983" s="50">
        <v>71010.768668948542</v>
      </c>
      <c r="T983" s="50">
        <v>2765.6522404095144</v>
      </c>
    </row>
    <row r="984" spans="2:20">
      <c r="B984" s="44">
        <v>43882</v>
      </c>
      <c r="C984" s="45">
        <v>16</v>
      </c>
      <c r="D984" s="45">
        <v>5.3201200000000002</v>
      </c>
      <c r="E984" s="37"/>
      <c r="F984" s="44">
        <v>43882</v>
      </c>
      <c r="G984" s="49">
        <v>16</v>
      </c>
      <c r="H984" s="49">
        <v>26671.594935611101</v>
      </c>
      <c r="I984" s="37"/>
      <c r="J984" s="44">
        <v>43882</v>
      </c>
      <c r="K984" s="49">
        <v>16</v>
      </c>
      <c r="L984" s="49">
        <v>-4183.22</v>
      </c>
      <c r="M984" s="37"/>
      <c r="N984" s="44">
        <v>43882</v>
      </c>
      <c r="O984" s="49">
        <v>16</v>
      </c>
      <c r="P984" s="49">
        <v>11779.322989243799</v>
      </c>
      <c r="Q984" s="37"/>
      <c r="R984" s="50">
        <v>-0.15684176406018721</v>
      </c>
      <c r="S984" s="50">
        <v>62667.411821535723</v>
      </c>
      <c r="T984" s="50">
        <v>-1847.489797067715</v>
      </c>
    </row>
    <row r="985" spans="2:20">
      <c r="B985" s="44">
        <v>43882</v>
      </c>
      <c r="C985" s="45">
        <v>17</v>
      </c>
      <c r="D985" s="45">
        <v>4.9890499999999998</v>
      </c>
      <c r="E985" s="37"/>
      <c r="F985" s="44">
        <v>43882</v>
      </c>
      <c r="G985" s="49">
        <v>17</v>
      </c>
      <c r="H985" s="49">
        <v>27617.711619126701</v>
      </c>
      <c r="I985" s="37"/>
      <c r="J985" s="44">
        <v>43882</v>
      </c>
      <c r="K985" s="49">
        <v>17</v>
      </c>
      <c r="L985" s="49">
        <v>-449.83</v>
      </c>
      <c r="M985" s="37"/>
      <c r="N985" s="44">
        <v>43882</v>
      </c>
      <c r="O985" s="49">
        <v>17</v>
      </c>
      <c r="P985" s="49">
        <v>12017.438433134799</v>
      </c>
      <c r="Q985" s="37"/>
      <c r="R985" s="50">
        <v>-1.6287736152928372E-2</v>
      </c>
      <c r="S985" s="50">
        <v>59955.601214831164</v>
      </c>
      <c r="T985" s="50">
        <v>-195.73686643296057</v>
      </c>
    </row>
    <row r="986" spans="2:20">
      <c r="B986" s="44">
        <v>43882</v>
      </c>
      <c r="C986" s="45">
        <v>18</v>
      </c>
      <c r="D986" s="45">
        <v>5.5884099999999997</v>
      </c>
      <c r="E986" s="37"/>
      <c r="F986" s="44">
        <v>43882</v>
      </c>
      <c r="G986" s="49">
        <v>18</v>
      </c>
      <c r="H986" s="49">
        <v>28232.956051677502</v>
      </c>
      <c r="I986" s="37"/>
      <c r="J986" s="44">
        <v>43882</v>
      </c>
      <c r="K986" s="49">
        <v>18</v>
      </c>
      <c r="L986" s="49">
        <v>7179.36</v>
      </c>
      <c r="M986" s="37"/>
      <c r="N986" s="44">
        <v>43882</v>
      </c>
      <c r="O986" s="49">
        <v>18</v>
      </c>
      <c r="P986" s="49">
        <v>12231.330978099801</v>
      </c>
      <c r="Q986" s="37"/>
      <c r="R986" s="50">
        <v>0.25429005687037959</v>
      </c>
      <c r="S986" s="50">
        <v>68353.692351322708</v>
      </c>
      <c r="T986" s="50">
        <v>3110.3058500214338</v>
      </c>
    </row>
    <row r="987" spans="2:20">
      <c r="B987" s="44">
        <v>43882</v>
      </c>
      <c r="C987" s="45">
        <v>19</v>
      </c>
      <c r="D987" s="45">
        <v>5.70892</v>
      </c>
      <c r="E987" s="37"/>
      <c r="F987" s="44">
        <v>43882</v>
      </c>
      <c r="G987" s="49">
        <v>19</v>
      </c>
      <c r="H987" s="49">
        <v>28568.519904672001</v>
      </c>
      <c r="I987" s="37"/>
      <c r="J987" s="44">
        <v>43882</v>
      </c>
      <c r="K987" s="49">
        <v>19</v>
      </c>
      <c r="L987" s="49">
        <v>11786.35</v>
      </c>
      <c r="M987" s="37"/>
      <c r="N987" s="44">
        <v>43882</v>
      </c>
      <c r="O987" s="49">
        <v>19</v>
      </c>
      <c r="P987" s="49">
        <v>12478.100538939199</v>
      </c>
      <c r="Q987" s="37"/>
      <c r="R987" s="50">
        <v>0.41256425041720485</v>
      </c>
      <c r="S987" s="50">
        <v>71236.477728760772</v>
      </c>
      <c r="T987" s="50">
        <v>5148.0181954779709</v>
      </c>
    </row>
    <row r="988" spans="2:20">
      <c r="B988" s="44">
        <v>43882</v>
      </c>
      <c r="C988" s="45">
        <v>20</v>
      </c>
      <c r="D988" s="45">
        <v>5.6728699999999996</v>
      </c>
      <c r="E988" s="37"/>
      <c r="F988" s="44">
        <v>43882</v>
      </c>
      <c r="G988" s="49">
        <v>20</v>
      </c>
      <c r="H988" s="49">
        <v>28736.0974261468</v>
      </c>
      <c r="I988" s="37"/>
      <c r="J988" s="44">
        <v>43882</v>
      </c>
      <c r="K988" s="49">
        <v>20</v>
      </c>
      <c r="L988" s="49">
        <v>15838.82</v>
      </c>
      <c r="M988" s="37"/>
      <c r="N988" s="44">
        <v>43882</v>
      </c>
      <c r="O988" s="49">
        <v>20</v>
      </c>
      <c r="P988" s="49">
        <v>12656.6043979358</v>
      </c>
      <c r="Q988" s="37"/>
      <c r="R988" s="50">
        <v>0.55118201212626572</v>
      </c>
      <c r="S988" s="50">
        <v>71799.27139091806</v>
      </c>
      <c r="T988" s="50">
        <v>6976.0926787403978</v>
      </c>
    </row>
    <row r="989" spans="2:20">
      <c r="B989" s="44">
        <v>43882</v>
      </c>
      <c r="C989" s="45">
        <v>21</v>
      </c>
      <c r="D989" s="45">
        <v>5.8273099999999998</v>
      </c>
      <c r="E989" s="37"/>
      <c r="F989" s="44">
        <v>43882</v>
      </c>
      <c r="G989" s="49">
        <v>21</v>
      </c>
      <c r="H989" s="49">
        <v>28709.119969634601</v>
      </c>
      <c r="I989" s="37"/>
      <c r="J989" s="44">
        <v>43882</v>
      </c>
      <c r="K989" s="49">
        <v>21</v>
      </c>
      <c r="L989" s="49">
        <v>19234.54</v>
      </c>
      <c r="M989" s="37"/>
      <c r="N989" s="44">
        <v>43882</v>
      </c>
      <c r="O989" s="49">
        <v>21</v>
      </c>
      <c r="P989" s="49">
        <v>12619.894739089599</v>
      </c>
      <c r="Q989" s="37"/>
      <c r="R989" s="50">
        <v>0.66998013245770738</v>
      </c>
      <c r="S989" s="50">
        <v>73540.038812044208</v>
      </c>
      <c r="T989" s="50">
        <v>8455.0787488975748</v>
      </c>
    </row>
    <row r="990" spans="2:20">
      <c r="B990" s="44">
        <v>43882</v>
      </c>
      <c r="C990" s="45">
        <v>22</v>
      </c>
      <c r="D990" s="45">
        <v>6.14907</v>
      </c>
      <c r="E990" s="37"/>
      <c r="F990" s="44">
        <v>43882</v>
      </c>
      <c r="G990" s="49">
        <v>22</v>
      </c>
      <c r="H990" s="49">
        <v>28680.9827574111</v>
      </c>
      <c r="I990" s="37"/>
      <c r="J990" s="44">
        <v>43882</v>
      </c>
      <c r="K990" s="49">
        <v>22</v>
      </c>
      <c r="L990" s="49">
        <v>27726.35</v>
      </c>
      <c r="M990" s="37"/>
      <c r="N990" s="44">
        <v>43882</v>
      </c>
      <c r="O990" s="49">
        <v>22</v>
      </c>
      <c r="P990" s="49">
        <v>12680.3094732681</v>
      </c>
      <c r="Q990" s="37"/>
      <c r="R990" s="50">
        <v>0.96671547953968118</v>
      </c>
      <c r="S990" s="50">
        <v>77972.110572788675</v>
      </c>
      <c r="T990" s="50">
        <v>12258.251453161933</v>
      </c>
    </row>
    <row r="991" spans="2:20">
      <c r="B991" s="44">
        <v>43882</v>
      </c>
      <c r="C991" s="45">
        <v>23</v>
      </c>
      <c r="D991" s="45">
        <v>5.6937699999999998</v>
      </c>
      <c r="E991" s="37"/>
      <c r="F991" s="44">
        <v>43882</v>
      </c>
      <c r="G991" s="49">
        <v>23</v>
      </c>
      <c r="H991" s="49">
        <v>28909.4635712331</v>
      </c>
      <c r="I991" s="37"/>
      <c r="J991" s="44">
        <v>43882</v>
      </c>
      <c r="K991" s="49">
        <v>23</v>
      </c>
      <c r="L991" s="49">
        <v>13052.84</v>
      </c>
      <c r="M991" s="37"/>
      <c r="N991" s="44">
        <v>43882</v>
      </c>
      <c r="O991" s="49">
        <v>23</v>
      </c>
      <c r="P991" s="49">
        <v>12914.1385856093</v>
      </c>
      <c r="Q991" s="37"/>
      <c r="R991" s="50">
        <v>0.45150751302727288</v>
      </c>
      <c r="S991" s="50">
        <v>73530.134854584656</v>
      </c>
      <c r="T991" s="50">
        <v>5830.8305956779986</v>
      </c>
    </row>
    <row r="992" spans="2:20">
      <c r="B992" s="44">
        <v>43882</v>
      </c>
      <c r="C992" s="45">
        <v>24</v>
      </c>
      <c r="D992" s="45">
        <v>5.5918900000000002</v>
      </c>
      <c r="E992" s="37"/>
      <c r="F992" s="44">
        <v>43882</v>
      </c>
      <c r="G992" s="49">
        <v>24</v>
      </c>
      <c r="H992" s="49">
        <v>29158.486510292299</v>
      </c>
      <c r="I992" s="37"/>
      <c r="J992" s="44">
        <v>43882</v>
      </c>
      <c r="K992" s="49">
        <v>24</v>
      </c>
      <c r="L992" s="49">
        <v>8841.09</v>
      </c>
      <c r="M992" s="37"/>
      <c r="N992" s="44">
        <v>43882</v>
      </c>
      <c r="O992" s="49">
        <v>24</v>
      </c>
      <c r="P992" s="49">
        <v>13106.6137989985</v>
      </c>
      <c r="Q992" s="37"/>
      <c r="R992" s="50">
        <v>0.3032081242241188</v>
      </c>
      <c r="S992" s="50">
        <v>73290.742636481722</v>
      </c>
      <c r="T992" s="50">
        <v>3974.031784924287</v>
      </c>
    </row>
    <row r="993" spans="2:20">
      <c r="B993" s="44">
        <v>43882</v>
      </c>
      <c r="C993" s="45">
        <v>25</v>
      </c>
      <c r="D993" s="45">
        <v>5.7728000000000002</v>
      </c>
      <c r="E993" s="37"/>
      <c r="F993" s="44">
        <v>43882</v>
      </c>
      <c r="G993" s="49">
        <v>25</v>
      </c>
      <c r="H993" s="49">
        <v>29277.002935372999</v>
      </c>
      <c r="I993" s="37"/>
      <c r="J993" s="44">
        <v>43882</v>
      </c>
      <c r="K993" s="49">
        <v>25</v>
      </c>
      <c r="L993" s="49">
        <v>13433.22</v>
      </c>
      <c r="M993" s="37"/>
      <c r="N993" s="44">
        <v>43882</v>
      </c>
      <c r="O993" s="49">
        <v>25</v>
      </c>
      <c r="P993" s="49">
        <v>13090.1659720388</v>
      </c>
      <c r="Q993" s="37"/>
      <c r="R993" s="50">
        <v>0.45883180152192909</v>
      </c>
      <c r="S993" s="50">
        <v>75566.910123385591</v>
      </c>
      <c r="T993" s="50">
        <v>6006.1844351716163</v>
      </c>
    </row>
    <row r="994" spans="2:20">
      <c r="B994" s="44">
        <v>43882</v>
      </c>
      <c r="C994" s="45">
        <v>26</v>
      </c>
      <c r="D994" s="45">
        <v>5.8044399999999996</v>
      </c>
      <c r="E994" s="37"/>
      <c r="F994" s="44">
        <v>43882</v>
      </c>
      <c r="G994" s="49">
        <v>26</v>
      </c>
      <c r="H994" s="49">
        <v>29262.372153325199</v>
      </c>
      <c r="I994" s="37"/>
      <c r="J994" s="44">
        <v>43882</v>
      </c>
      <c r="K994" s="49">
        <v>26</v>
      </c>
      <c r="L994" s="49">
        <v>15554.2</v>
      </c>
      <c r="M994" s="37"/>
      <c r="N994" s="44">
        <v>43882</v>
      </c>
      <c r="O994" s="49">
        <v>26</v>
      </c>
      <c r="P994" s="49">
        <v>13114.0432113767</v>
      </c>
      <c r="Q994" s="37"/>
      <c r="R994" s="50">
        <v>0.53154268965281115</v>
      </c>
      <c r="S994" s="50">
        <v>76119.676977843366</v>
      </c>
      <c r="T994" s="50">
        <v>6970.6738007983604</v>
      </c>
    </row>
    <row r="995" spans="2:20">
      <c r="B995" s="44">
        <v>43882</v>
      </c>
      <c r="C995" s="45">
        <v>27</v>
      </c>
      <c r="D995" s="45">
        <v>5.7581100000000003</v>
      </c>
      <c r="E995" s="37"/>
      <c r="F995" s="44">
        <v>43882</v>
      </c>
      <c r="G995" s="49">
        <v>27</v>
      </c>
      <c r="H995" s="49">
        <v>29054.727890226899</v>
      </c>
      <c r="I995" s="37"/>
      <c r="J995" s="44">
        <v>43882</v>
      </c>
      <c r="K995" s="49">
        <v>27</v>
      </c>
      <c r="L995" s="49">
        <v>14757.97</v>
      </c>
      <c r="M995" s="37"/>
      <c r="N995" s="44">
        <v>43882</v>
      </c>
      <c r="O995" s="49">
        <v>27</v>
      </c>
      <c r="P995" s="49">
        <v>12985.9939363457</v>
      </c>
      <c r="Q995" s="37"/>
      <c r="R995" s="50">
        <v>0.50793695455547938</v>
      </c>
      <c r="S995" s="50">
        <v>74774.781544811543</v>
      </c>
      <c r="T995" s="50">
        <v>6596.0662119033568</v>
      </c>
    </row>
    <row r="996" spans="2:20">
      <c r="B996" s="44">
        <v>43882</v>
      </c>
      <c r="C996" s="45">
        <v>28</v>
      </c>
      <c r="D996" s="45">
        <v>5.7073400000000003</v>
      </c>
      <c r="E996" s="37"/>
      <c r="F996" s="44">
        <v>43882</v>
      </c>
      <c r="G996" s="49">
        <v>28</v>
      </c>
      <c r="H996" s="49">
        <v>28856.815744714298</v>
      </c>
      <c r="I996" s="37"/>
      <c r="J996" s="44">
        <v>43882</v>
      </c>
      <c r="K996" s="49">
        <v>28</v>
      </c>
      <c r="L996" s="49">
        <v>9863.27</v>
      </c>
      <c r="M996" s="37"/>
      <c r="N996" s="44">
        <v>43882</v>
      </c>
      <c r="O996" s="49">
        <v>28</v>
      </c>
      <c r="P996" s="49">
        <v>12880.823552194999</v>
      </c>
      <c r="Q996" s="37"/>
      <c r="R996" s="50">
        <v>0.34180035965356487</v>
      </c>
      <c r="S996" s="50">
        <v>73515.239492384615</v>
      </c>
      <c r="T996" s="50">
        <v>4402.6701227743597</v>
      </c>
    </row>
    <row r="997" spans="2:20">
      <c r="B997" s="44">
        <v>43882</v>
      </c>
      <c r="C997" s="45">
        <v>29</v>
      </c>
      <c r="D997" s="45">
        <v>5.6541300000000003</v>
      </c>
      <c r="E997" s="37"/>
      <c r="F997" s="44">
        <v>43882</v>
      </c>
      <c r="G997" s="49">
        <v>29</v>
      </c>
      <c r="H997" s="49">
        <v>28770.154101152799</v>
      </c>
      <c r="I997" s="37"/>
      <c r="J997" s="44">
        <v>43882</v>
      </c>
      <c r="K997" s="49">
        <v>29</v>
      </c>
      <c r="L997" s="49">
        <v>5415.63</v>
      </c>
      <c r="M997" s="37"/>
      <c r="N997" s="44">
        <v>43882</v>
      </c>
      <c r="O997" s="49">
        <v>29</v>
      </c>
      <c r="P997" s="49">
        <v>12844.5818668268</v>
      </c>
      <c r="Q997" s="37"/>
      <c r="R997" s="50">
        <v>0.18823778214601219</v>
      </c>
      <c r="S997" s="50">
        <v>72624.935670681414</v>
      </c>
      <c r="T997" s="50">
        <v>2417.8356032043616</v>
      </c>
    </row>
    <row r="998" spans="2:20">
      <c r="B998" s="44">
        <v>43882</v>
      </c>
      <c r="C998" s="45">
        <v>30</v>
      </c>
      <c r="D998" s="45">
        <v>5.5309400000000002</v>
      </c>
      <c r="E998" s="37"/>
      <c r="F998" s="44">
        <v>43882</v>
      </c>
      <c r="G998" s="49">
        <v>30</v>
      </c>
      <c r="H998" s="49">
        <v>28551.895613506498</v>
      </c>
      <c r="I998" s="37"/>
      <c r="J998" s="44">
        <v>43882</v>
      </c>
      <c r="K998" s="49">
        <v>30</v>
      </c>
      <c r="L998" s="49">
        <v>2224.5700000000002</v>
      </c>
      <c r="M998" s="37"/>
      <c r="N998" s="44">
        <v>43882</v>
      </c>
      <c r="O998" s="49">
        <v>30</v>
      </c>
      <c r="P998" s="49">
        <v>12741.269510632201</v>
      </c>
      <c r="Q998" s="37"/>
      <c r="R998" s="50">
        <v>7.7913215644696651E-2</v>
      </c>
      <c r="S998" s="50">
        <v>70471.197187136073</v>
      </c>
      <c r="T998" s="50">
        <v>992.7132789690852</v>
      </c>
    </row>
    <row r="999" spans="2:20">
      <c r="B999" s="44">
        <v>43882</v>
      </c>
      <c r="C999" s="45">
        <v>31</v>
      </c>
      <c r="D999" s="45">
        <v>5.1931799999999999</v>
      </c>
      <c r="E999" s="37"/>
      <c r="F999" s="44">
        <v>43882</v>
      </c>
      <c r="G999" s="49">
        <v>31</v>
      </c>
      <c r="H999" s="49">
        <v>28659.4473412072</v>
      </c>
      <c r="I999" s="37"/>
      <c r="J999" s="44">
        <v>43882</v>
      </c>
      <c r="K999" s="49">
        <v>31</v>
      </c>
      <c r="L999" s="49">
        <v>-55.2</v>
      </c>
      <c r="M999" s="37"/>
      <c r="N999" s="44">
        <v>43882</v>
      </c>
      <c r="O999" s="49">
        <v>31</v>
      </c>
      <c r="P999" s="49">
        <v>12859.034770546299</v>
      </c>
      <c r="Q999" s="37"/>
      <c r="R999" s="50">
        <v>-1.9260664500195088E-3</v>
      </c>
      <c r="S999" s="50">
        <v>66779.282189705627</v>
      </c>
      <c r="T999" s="50">
        <v>-24.767355451183541</v>
      </c>
    </row>
    <row r="1000" spans="2:20">
      <c r="B1000" s="44">
        <v>43882</v>
      </c>
      <c r="C1000" s="45">
        <v>32</v>
      </c>
      <c r="D1000" s="45">
        <v>5.0912899999999999</v>
      </c>
      <c r="E1000" s="37"/>
      <c r="F1000" s="44">
        <v>43882</v>
      </c>
      <c r="G1000" s="49">
        <v>32</v>
      </c>
      <c r="H1000" s="49">
        <v>28790.333136835699</v>
      </c>
      <c r="I1000" s="37"/>
      <c r="J1000" s="44">
        <v>43882</v>
      </c>
      <c r="K1000" s="49">
        <v>32</v>
      </c>
      <c r="L1000" s="49">
        <v>7968.18</v>
      </c>
      <c r="M1000" s="37"/>
      <c r="N1000" s="44">
        <v>43882</v>
      </c>
      <c r="O1000" s="49">
        <v>32</v>
      </c>
      <c r="P1000" s="49">
        <v>12836.172879150699</v>
      </c>
      <c r="Q1000" s="37"/>
      <c r="R1000" s="50">
        <v>0.27676581448809767</v>
      </c>
      <c r="S1000" s="50">
        <v>65352.678617891164</v>
      </c>
      <c r="T1000" s="50">
        <v>3552.6138418081732</v>
      </c>
    </row>
    <row r="1001" spans="2:20">
      <c r="B1001" s="44">
        <v>43882</v>
      </c>
      <c r="C1001" s="45">
        <v>33</v>
      </c>
      <c r="D1001" s="45">
        <v>4.9489400000000003</v>
      </c>
      <c r="E1001" s="37"/>
      <c r="F1001" s="44">
        <v>43882</v>
      </c>
      <c r="G1001" s="49">
        <v>33</v>
      </c>
      <c r="H1001" s="49">
        <v>28682.003886947401</v>
      </c>
      <c r="I1001" s="37"/>
      <c r="J1001" s="44">
        <v>43882</v>
      </c>
      <c r="K1001" s="49">
        <v>33</v>
      </c>
      <c r="L1001" s="49">
        <v>4866.21</v>
      </c>
      <c r="M1001" s="37"/>
      <c r="N1001" s="44">
        <v>43882</v>
      </c>
      <c r="O1001" s="49">
        <v>33</v>
      </c>
      <c r="P1001" s="49">
        <v>12789.0989158465</v>
      </c>
      <c r="Q1001" s="37"/>
      <c r="R1001" s="50">
        <v>0.16966073985557592</v>
      </c>
      <c r="S1001" s="50">
        <v>63292.48318858938</v>
      </c>
      <c r="T1001" s="50">
        <v>2169.807984148661</v>
      </c>
    </row>
    <row r="1002" spans="2:20">
      <c r="B1002" s="44">
        <v>43882</v>
      </c>
      <c r="C1002" s="45">
        <v>34</v>
      </c>
      <c r="D1002" s="45">
        <v>4.5783500000000004</v>
      </c>
      <c r="E1002" s="37"/>
      <c r="F1002" s="44">
        <v>43882</v>
      </c>
      <c r="G1002" s="49">
        <v>34</v>
      </c>
      <c r="H1002" s="49">
        <v>29166.2736089192</v>
      </c>
      <c r="I1002" s="37"/>
      <c r="J1002" s="44">
        <v>43882</v>
      </c>
      <c r="K1002" s="49">
        <v>34</v>
      </c>
      <c r="L1002" s="49">
        <v>428.79</v>
      </c>
      <c r="M1002" s="37"/>
      <c r="N1002" s="44">
        <v>43882</v>
      </c>
      <c r="O1002" s="49">
        <v>34</v>
      </c>
      <c r="P1002" s="49">
        <v>13039.7111777236</v>
      </c>
      <c r="Q1002" s="37"/>
      <c r="R1002" s="50">
        <v>1.4701569550827836E-2</v>
      </c>
      <c r="S1002" s="50">
        <v>59700.361670530852</v>
      </c>
      <c r="T1002" s="50">
        <v>191.70422080201067</v>
      </c>
    </row>
    <row r="1003" spans="2:20">
      <c r="B1003" s="44">
        <v>43882</v>
      </c>
      <c r="C1003" s="45">
        <v>35</v>
      </c>
      <c r="D1003" s="45">
        <v>4.3735499999999998</v>
      </c>
      <c r="E1003" s="37"/>
      <c r="F1003" s="44">
        <v>43882</v>
      </c>
      <c r="G1003" s="49">
        <v>35</v>
      </c>
      <c r="H1003" s="49">
        <v>30354.156171541199</v>
      </c>
      <c r="I1003" s="37"/>
      <c r="J1003" s="44">
        <v>43882</v>
      </c>
      <c r="K1003" s="49">
        <v>35</v>
      </c>
      <c r="L1003" s="49">
        <v>-491.98</v>
      </c>
      <c r="M1003" s="37"/>
      <c r="N1003" s="44">
        <v>43882</v>
      </c>
      <c r="O1003" s="49">
        <v>35</v>
      </c>
      <c r="P1003" s="49">
        <v>13668.2092109519</v>
      </c>
      <c r="Q1003" s="37"/>
      <c r="R1003" s="50">
        <v>-1.6207994622537393E-2</v>
      </c>
      <c r="S1003" s="50">
        <v>59778.596394558677</v>
      </c>
      <c r="T1003" s="50">
        <v>-221.53426139082447</v>
      </c>
    </row>
    <row r="1004" spans="2:20">
      <c r="B1004" s="44">
        <v>43882</v>
      </c>
      <c r="C1004" s="45">
        <v>36</v>
      </c>
      <c r="D1004" s="45">
        <v>4.9347200000000004</v>
      </c>
      <c r="E1004" s="37"/>
      <c r="F1004" s="44">
        <v>43882</v>
      </c>
      <c r="G1004" s="49">
        <v>36</v>
      </c>
      <c r="H1004" s="49">
        <v>31113.566865244498</v>
      </c>
      <c r="I1004" s="37"/>
      <c r="J1004" s="44">
        <v>43882</v>
      </c>
      <c r="K1004" s="49">
        <v>36</v>
      </c>
      <c r="L1004" s="49">
        <v>17284.64</v>
      </c>
      <c r="M1004" s="37"/>
      <c r="N1004" s="44">
        <v>43882</v>
      </c>
      <c r="O1004" s="49">
        <v>36</v>
      </c>
      <c r="P1004" s="49">
        <v>13971.4574790508</v>
      </c>
      <c r="Q1004" s="37"/>
      <c r="R1004" s="50">
        <v>0.55553386324561382</v>
      </c>
      <c r="S1004" s="50">
        <v>68945.230651021571</v>
      </c>
      <c r="T1004" s="50">
        <v>7761.6177485089156</v>
      </c>
    </row>
    <row r="1005" spans="2:20">
      <c r="B1005" s="44">
        <v>43882</v>
      </c>
      <c r="C1005" s="45">
        <v>37</v>
      </c>
      <c r="D1005" s="45">
        <v>4.7593300000000003</v>
      </c>
      <c r="E1005" s="37"/>
      <c r="F1005" s="44">
        <v>43882</v>
      </c>
      <c r="G1005" s="49">
        <v>37</v>
      </c>
      <c r="H1005" s="49">
        <v>31346.487169621101</v>
      </c>
      <c r="I1005" s="37"/>
      <c r="J1005" s="44">
        <v>43882</v>
      </c>
      <c r="K1005" s="49">
        <v>37</v>
      </c>
      <c r="L1005" s="49">
        <v>12440.86</v>
      </c>
      <c r="M1005" s="37"/>
      <c r="N1005" s="44">
        <v>43882</v>
      </c>
      <c r="O1005" s="49">
        <v>37</v>
      </c>
      <c r="P1005" s="49">
        <v>14093.2003921777</v>
      </c>
      <c r="Q1005" s="37"/>
      <c r="R1005" s="50">
        <v>0.39688211098999449</v>
      </c>
      <c r="S1005" s="50">
        <v>67074.191422503092</v>
      </c>
      <c r="T1005" s="50">
        <v>5593.3391222525033</v>
      </c>
    </row>
    <row r="1006" spans="2:20">
      <c r="B1006" s="44">
        <v>43882</v>
      </c>
      <c r="C1006" s="45">
        <v>38</v>
      </c>
      <c r="D1006" s="45">
        <v>4.3411600000000004</v>
      </c>
      <c r="E1006" s="37"/>
      <c r="F1006" s="44">
        <v>43882</v>
      </c>
      <c r="G1006" s="49">
        <v>38</v>
      </c>
      <c r="H1006" s="49">
        <v>31079.448409879598</v>
      </c>
      <c r="I1006" s="37"/>
      <c r="J1006" s="44">
        <v>43882</v>
      </c>
      <c r="K1006" s="49">
        <v>38</v>
      </c>
      <c r="L1006" s="49">
        <v>184.2</v>
      </c>
      <c r="M1006" s="37"/>
      <c r="N1006" s="44">
        <v>43882</v>
      </c>
      <c r="O1006" s="49">
        <v>38</v>
      </c>
      <c r="P1006" s="49">
        <v>14014.2301205853</v>
      </c>
      <c r="Q1006" s="37"/>
      <c r="R1006" s="50">
        <v>5.9267461111518994E-3</v>
      </c>
      <c r="S1006" s="50">
        <v>60838.015230280085</v>
      </c>
      <c r="T1006" s="50">
        <v>83.058783867966739</v>
      </c>
    </row>
    <row r="1007" spans="2:20">
      <c r="B1007" s="44">
        <v>43882</v>
      </c>
      <c r="C1007" s="45">
        <v>39</v>
      </c>
      <c r="D1007" s="45">
        <v>4.4724899999999996</v>
      </c>
      <c r="E1007" s="37"/>
      <c r="F1007" s="44">
        <v>43882</v>
      </c>
      <c r="G1007" s="49">
        <v>39</v>
      </c>
      <c r="H1007" s="49">
        <v>30609.326827500801</v>
      </c>
      <c r="I1007" s="37"/>
      <c r="J1007" s="44">
        <v>43882</v>
      </c>
      <c r="K1007" s="49">
        <v>39</v>
      </c>
      <c r="L1007" s="49">
        <v>6298.2</v>
      </c>
      <c r="M1007" s="37"/>
      <c r="N1007" s="44">
        <v>43882</v>
      </c>
      <c r="O1007" s="49">
        <v>39</v>
      </c>
      <c r="P1007" s="49">
        <v>13780.320249135</v>
      </c>
      <c r="Q1007" s="37"/>
      <c r="R1007" s="50">
        <v>0.20576081386871314</v>
      </c>
      <c r="S1007" s="50">
        <v>61632.344511053794</v>
      </c>
      <c r="T1007" s="50">
        <v>2835.4499098335255</v>
      </c>
    </row>
    <row r="1008" spans="2:20">
      <c r="B1008" s="44">
        <v>43882</v>
      </c>
      <c r="C1008" s="45">
        <v>40</v>
      </c>
      <c r="D1008" s="45">
        <v>4.6173200000000003</v>
      </c>
      <c r="E1008" s="37"/>
      <c r="F1008" s="44">
        <v>43882</v>
      </c>
      <c r="G1008" s="49">
        <v>40</v>
      </c>
      <c r="H1008" s="49">
        <v>29633.914531817099</v>
      </c>
      <c r="I1008" s="37"/>
      <c r="J1008" s="44">
        <v>43882</v>
      </c>
      <c r="K1008" s="49">
        <v>40</v>
      </c>
      <c r="L1008" s="49">
        <v>3982.27</v>
      </c>
      <c r="M1008" s="37"/>
      <c r="N1008" s="44">
        <v>43882</v>
      </c>
      <c r="O1008" s="49">
        <v>40</v>
      </c>
      <c r="P1008" s="49">
        <v>13350.8923347009</v>
      </c>
      <c r="Q1008" s="37"/>
      <c r="R1008" s="50">
        <v>0.13438217876090414</v>
      </c>
      <c r="S1008" s="50">
        <v>61645.342194861165</v>
      </c>
      <c r="T1008" s="50">
        <v>1794.1220003393612</v>
      </c>
    </row>
    <row r="1009" spans="2:20">
      <c r="B1009" s="44">
        <v>43882</v>
      </c>
      <c r="C1009" s="45">
        <v>41</v>
      </c>
      <c r="D1009" s="45">
        <v>5.0339700000000001</v>
      </c>
      <c r="E1009" s="37"/>
      <c r="F1009" s="44">
        <v>43882</v>
      </c>
      <c r="G1009" s="49">
        <v>41</v>
      </c>
      <c r="H1009" s="49">
        <v>28254.2860546013</v>
      </c>
      <c r="I1009" s="37"/>
      <c r="J1009" s="44">
        <v>43882</v>
      </c>
      <c r="K1009" s="49">
        <v>41</v>
      </c>
      <c r="L1009" s="49">
        <v>7035.32</v>
      </c>
      <c r="M1009" s="37"/>
      <c r="N1009" s="44">
        <v>43882</v>
      </c>
      <c r="O1009" s="49">
        <v>41</v>
      </c>
      <c r="P1009" s="49">
        <v>12759.255236864899</v>
      </c>
      <c r="Q1009" s="37"/>
      <c r="R1009" s="50">
        <v>0.2490000981233173</v>
      </c>
      <c r="S1009" s="50">
        <v>64229.708084720798</v>
      </c>
      <c r="T1009" s="50">
        <v>3177.0558059598102</v>
      </c>
    </row>
    <row r="1010" spans="2:20">
      <c r="B1010" s="44">
        <v>43882</v>
      </c>
      <c r="C1010" s="45">
        <v>42</v>
      </c>
      <c r="D1010" s="45">
        <v>4.7421600000000002</v>
      </c>
      <c r="E1010" s="37"/>
      <c r="F1010" s="44">
        <v>43882</v>
      </c>
      <c r="G1010" s="49">
        <v>42</v>
      </c>
      <c r="H1010" s="49">
        <v>27321.612041638298</v>
      </c>
      <c r="I1010" s="37"/>
      <c r="J1010" s="44">
        <v>43882</v>
      </c>
      <c r="K1010" s="49">
        <v>42</v>
      </c>
      <c r="L1010" s="49">
        <v>-204.88</v>
      </c>
      <c r="M1010" s="37"/>
      <c r="N1010" s="44">
        <v>43882</v>
      </c>
      <c r="O1010" s="49">
        <v>42</v>
      </c>
      <c r="P1010" s="49">
        <v>12307.4269243544</v>
      </c>
      <c r="Q1010" s="37"/>
      <c r="R1010" s="50">
        <v>-7.4988254605094923E-3</v>
      </c>
      <c r="S1010" s="50">
        <v>58363.787663596464</v>
      </c>
      <c r="T1010" s="50">
        <v>-92.291246373708816</v>
      </c>
    </row>
    <row r="1011" spans="2:20">
      <c r="B1011" s="44">
        <v>43882</v>
      </c>
      <c r="C1011" s="45">
        <v>43</v>
      </c>
      <c r="D1011" s="45">
        <v>5.0346299999999999</v>
      </c>
      <c r="E1011" s="37"/>
      <c r="F1011" s="44">
        <v>43882</v>
      </c>
      <c r="G1011" s="49">
        <v>43</v>
      </c>
      <c r="H1011" s="49">
        <v>27042.661584106299</v>
      </c>
      <c r="I1011" s="37"/>
      <c r="J1011" s="44">
        <v>43882</v>
      </c>
      <c r="K1011" s="49">
        <v>43</v>
      </c>
      <c r="L1011" s="49">
        <v>-2691.36</v>
      </c>
      <c r="M1011" s="37"/>
      <c r="N1011" s="44">
        <v>43882</v>
      </c>
      <c r="O1011" s="49">
        <v>43</v>
      </c>
      <c r="P1011" s="49">
        <v>11766.3035079171</v>
      </c>
      <c r="Q1011" s="37"/>
      <c r="R1011" s="50">
        <v>-9.9522748218754647E-2</v>
      </c>
      <c r="S1011" s="50">
        <v>59238.984630064668</v>
      </c>
      <c r="T1011" s="50">
        <v>-1171.0148614838831</v>
      </c>
    </row>
    <row r="1012" spans="2:20">
      <c r="B1012" s="44">
        <v>43882</v>
      </c>
      <c r="C1012" s="45">
        <v>44</v>
      </c>
      <c r="D1012" s="45">
        <v>5.2553599999999996</v>
      </c>
      <c r="E1012" s="37"/>
      <c r="F1012" s="44">
        <v>43882</v>
      </c>
      <c r="G1012" s="49">
        <v>44</v>
      </c>
      <c r="H1012" s="49">
        <v>25497.5835203108</v>
      </c>
      <c r="I1012" s="37"/>
      <c r="J1012" s="44">
        <v>43882</v>
      </c>
      <c r="K1012" s="49">
        <v>44</v>
      </c>
      <c r="L1012" s="49">
        <v>-3753.62</v>
      </c>
      <c r="M1012" s="37"/>
      <c r="N1012" s="44">
        <v>43882</v>
      </c>
      <c r="O1012" s="49">
        <v>44</v>
      </c>
      <c r="P1012" s="49">
        <v>11012.5494167897</v>
      </c>
      <c r="Q1012" s="37"/>
      <c r="R1012" s="50">
        <v>-0.14721473495752846</v>
      </c>
      <c r="S1012" s="50">
        <v>57874.911703019912</v>
      </c>
      <c r="T1012" s="50">
        <v>-1621.2095435993801</v>
      </c>
    </row>
    <row r="1013" spans="2:20">
      <c r="B1013" s="44">
        <v>43882</v>
      </c>
      <c r="C1013" s="45">
        <v>45</v>
      </c>
      <c r="D1013" s="45">
        <v>6.2983200000000004</v>
      </c>
      <c r="E1013" s="37"/>
      <c r="F1013" s="44">
        <v>43882</v>
      </c>
      <c r="G1013" s="49">
        <v>45</v>
      </c>
      <c r="H1013" s="49">
        <v>24501.123667952201</v>
      </c>
      <c r="I1013" s="37"/>
      <c r="J1013" s="44">
        <v>43882</v>
      </c>
      <c r="K1013" s="49">
        <v>45</v>
      </c>
      <c r="L1013" s="49">
        <v>3236.05</v>
      </c>
      <c r="M1013" s="37"/>
      <c r="N1013" s="44">
        <v>43882</v>
      </c>
      <c r="O1013" s="49">
        <v>45</v>
      </c>
      <c r="P1013" s="49">
        <v>10901.573392550201</v>
      </c>
      <c r="Q1013" s="37"/>
      <c r="R1013" s="50">
        <v>0.13207761586187156</v>
      </c>
      <c r="S1013" s="50">
        <v>68661.597729766785</v>
      </c>
      <c r="T1013" s="50">
        <v>1439.8538228312452</v>
      </c>
    </row>
    <row r="1014" spans="2:20">
      <c r="B1014" s="44">
        <v>43882</v>
      </c>
      <c r="C1014" s="45">
        <v>46</v>
      </c>
      <c r="D1014" s="45">
        <v>6.4137700000000004</v>
      </c>
      <c r="E1014" s="37"/>
      <c r="F1014" s="44">
        <v>43882</v>
      </c>
      <c r="G1014" s="49">
        <v>46</v>
      </c>
      <c r="H1014" s="49">
        <v>23154.593482257002</v>
      </c>
      <c r="I1014" s="37"/>
      <c r="J1014" s="44">
        <v>43882</v>
      </c>
      <c r="K1014" s="49">
        <v>46</v>
      </c>
      <c r="L1014" s="49">
        <v>-402.66</v>
      </c>
      <c r="M1014" s="37"/>
      <c r="N1014" s="44">
        <v>43882</v>
      </c>
      <c r="O1014" s="49">
        <v>46</v>
      </c>
      <c r="P1014" s="49">
        <v>10305.4950633145</v>
      </c>
      <c r="Q1014" s="37"/>
      <c r="R1014" s="50">
        <v>-1.7390069936168477E-2</v>
      </c>
      <c r="S1014" s="50">
        <v>66097.075072234642</v>
      </c>
      <c r="T1014" s="50">
        <v>-179.21327987787814</v>
      </c>
    </row>
    <row r="1015" spans="2:20">
      <c r="B1015" s="44">
        <v>43882</v>
      </c>
      <c r="C1015" s="45">
        <v>47</v>
      </c>
      <c r="D1015" s="45">
        <v>7.3382699999999996</v>
      </c>
      <c r="E1015" s="37"/>
      <c r="F1015" s="44">
        <v>43882</v>
      </c>
      <c r="G1015" s="49">
        <v>47</v>
      </c>
      <c r="H1015" s="49">
        <v>21900.462204654301</v>
      </c>
      <c r="I1015" s="37"/>
      <c r="J1015" s="44">
        <v>43882</v>
      </c>
      <c r="K1015" s="49">
        <v>47</v>
      </c>
      <c r="L1015" s="49">
        <v>41720.699999999997</v>
      </c>
      <c r="M1015" s="37"/>
      <c r="N1015" s="44">
        <v>43882</v>
      </c>
      <c r="O1015" s="49">
        <v>47</v>
      </c>
      <c r="P1015" s="49">
        <v>9913.4605767546</v>
      </c>
      <c r="Q1015" s="37"/>
      <c r="R1015" s="50">
        <v>1.9050145887392955</v>
      </c>
      <c r="S1015" s="50">
        <v>72747.65034658098</v>
      </c>
      <c r="T1015" s="50">
        <v>18885.287023609384</v>
      </c>
    </row>
    <row r="1016" spans="2:20">
      <c r="B1016" s="44">
        <v>43882</v>
      </c>
      <c r="C1016" s="45">
        <v>48</v>
      </c>
      <c r="D1016" s="45">
        <v>7.5273599999999998</v>
      </c>
      <c r="E1016" s="37"/>
      <c r="F1016" s="44">
        <v>43882</v>
      </c>
      <c r="G1016" s="49">
        <v>48</v>
      </c>
      <c r="H1016" s="49">
        <v>21053.8617069961</v>
      </c>
      <c r="I1016" s="37"/>
      <c r="J1016" s="44">
        <v>43882</v>
      </c>
      <c r="K1016" s="49">
        <v>48</v>
      </c>
      <c r="L1016" s="49">
        <v>37864.58</v>
      </c>
      <c r="M1016" s="37"/>
      <c r="N1016" s="44">
        <v>43882</v>
      </c>
      <c r="O1016" s="49">
        <v>48</v>
      </c>
      <c r="P1016" s="49">
        <v>9486.5401117831007</v>
      </c>
      <c r="Q1016" s="37"/>
      <c r="R1016" s="50">
        <v>1.7984624638917324</v>
      </c>
      <c r="S1016" s="50">
        <v>71408.602575831639</v>
      </c>
      <c r="T1016" s="50">
        <v>17061.186303245184</v>
      </c>
    </row>
    <row r="1017" spans="2:20">
      <c r="B1017" s="44">
        <v>43883</v>
      </c>
      <c r="C1017" s="45">
        <v>1</v>
      </c>
      <c r="D1017" s="45">
        <v>7.4324700000000004</v>
      </c>
      <c r="E1017" s="37"/>
      <c r="F1017" s="44">
        <v>43883</v>
      </c>
      <c r="G1017" s="49">
        <v>1</v>
      </c>
      <c r="H1017" s="49">
        <v>21003.218589108801</v>
      </c>
      <c r="I1017" s="37"/>
      <c r="J1017" s="44">
        <v>43883</v>
      </c>
      <c r="K1017" s="49">
        <v>1</v>
      </c>
      <c r="L1017" s="49">
        <v>52538.52</v>
      </c>
      <c r="M1017" s="37"/>
      <c r="N1017" s="44">
        <v>43883</v>
      </c>
      <c r="O1017" s="49">
        <v>1</v>
      </c>
      <c r="P1017" s="49">
        <v>9558.3888725394008</v>
      </c>
      <c r="Q1017" s="37"/>
      <c r="R1017" s="50">
        <v>2.5014508979706469</v>
      </c>
      <c r="S1017" s="50">
        <v>71042.438543482931</v>
      </c>
      <c r="T1017" s="50">
        <v>23909.840428366322</v>
      </c>
    </row>
    <row r="1018" spans="2:20">
      <c r="B1018" s="44">
        <v>43883</v>
      </c>
      <c r="C1018" s="45">
        <v>2</v>
      </c>
      <c r="D1018" s="45">
        <v>7.6187899999999997</v>
      </c>
      <c r="E1018" s="37"/>
      <c r="F1018" s="44">
        <v>43883</v>
      </c>
      <c r="G1018" s="49">
        <v>2</v>
      </c>
      <c r="H1018" s="49">
        <v>21483.797972568998</v>
      </c>
      <c r="I1018" s="37"/>
      <c r="J1018" s="44">
        <v>43883</v>
      </c>
      <c r="K1018" s="49">
        <v>2</v>
      </c>
      <c r="L1018" s="49">
        <v>67031.42</v>
      </c>
      <c r="M1018" s="37"/>
      <c r="N1018" s="44">
        <v>43883</v>
      </c>
      <c r="O1018" s="49">
        <v>2</v>
      </c>
      <c r="P1018" s="49">
        <v>9725.3526316150001</v>
      </c>
      <c r="Q1018" s="37"/>
      <c r="R1018" s="50">
        <v>3.1200917121631493</v>
      </c>
      <c r="S1018" s="50">
        <v>74095.419376222038</v>
      </c>
      <c r="T1018" s="50">
        <v>30343.992143766034</v>
      </c>
    </row>
    <row r="1019" spans="2:20">
      <c r="B1019" s="44">
        <v>43883</v>
      </c>
      <c r="C1019" s="45">
        <v>3</v>
      </c>
      <c r="D1019" s="45">
        <v>8.3292099999999998</v>
      </c>
      <c r="E1019" s="37"/>
      <c r="F1019" s="44">
        <v>43883</v>
      </c>
      <c r="G1019" s="49">
        <v>3</v>
      </c>
      <c r="H1019" s="49">
        <v>21307.460878571699</v>
      </c>
      <c r="I1019" s="37"/>
      <c r="J1019" s="44">
        <v>43883</v>
      </c>
      <c r="K1019" s="49">
        <v>3</v>
      </c>
      <c r="L1019" s="49">
        <v>56535.07</v>
      </c>
      <c r="M1019" s="37"/>
      <c r="N1019" s="44">
        <v>43883</v>
      </c>
      <c r="O1019" s="49">
        <v>3</v>
      </c>
      <c r="P1019" s="49">
        <v>9839.2281699123996</v>
      </c>
      <c r="Q1019" s="37"/>
      <c r="R1019" s="50">
        <v>2.6532992514774811</v>
      </c>
      <c r="S1019" s="50">
        <v>81952.997665116054</v>
      </c>
      <c r="T1019" s="50">
        <v>26106.416738344717</v>
      </c>
    </row>
    <row r="1020" spans="2:20">
      <c r="B1020" s="44">
        <v>43883</v>
      </c>
      <c r="C1020" s="45">
        <v>4</v>
      </c>
      <c r="D1020" s="45">
        <v>8.0043399999999991</v>
      </c>
      <c r="E1020" s="37"/>
      <c r="F1020" s="44">
        <v>43883</v>
      </c>
      <c r="G1020" s="49">
        <v>4</v>
      </c>
      <c r="H1020" s="49">
        <v>20487.912995033799</v>
      </c>
      <c r="I1020" s="37"/>
      <c r="J1020" s="44">
        <v>43883</v>
      </c>
      <c r="K1020" s="49">
        <v>4</v>
      </c>
      <c r="L1020" s="49">
        <v>25194.720000000001</v>
      </c>
      <c r="M1020" s="37"/>
      <c r="N1020" s="44">
        <v>43883</v>
      </c>
      <c r="O1020" s="49">
        <v>4</v>
      </c>
      <c r="P1020" s="49">
        <v>9496.6515237454005</v>
      </c>
      <c r="Q1020" s="37"/>
      <c r="R1020" s="50">
        <v>1.2297357962281037</v>
      </c>
      <c r="S1020" s="50">
        <v>76014.427657576249</v>
      </c>
      <c r="T1020" s="50">
        <v>11678.372323053884</v>
      </c>
    </row>
    <row r="1021" spans="2:20">
      <c r="B1021" s="44">
        <v>43883</v>
      </c>
      <c r="C1021" s="45">
        <v>5</v>
      </c>
      <c r="D1021" s="45">
        <v>8.9476800000000001</v>
      </c>
      <c r="E1021" s="37"/>
      <c r="F1021" s="44">
        <v>43883</v>
      </c>
      <c r="G1021" s="49">
        <v>5</v>
      </c>
      <c r="H1021" s="49">
        <v>20085.1018995501</v>
      </c>
      <c r="I1021" s="37"/>
      <c r="J1021" s="44">
        <v>43883</v>
      </c>
      <c r="K1021" s="49">
        <v>5</v>
      </c>
      <c r="L1021" s="49">
        <v>6167.56</v>
      </c>
      <c r="M1021" s="37"/>
      <c r="N1021" s="44">
        <v>43883</v>
      </c>
      <c r="O1021" s="49">
        <v>5</v>
      </c>
      <c r="P1021" s="49">
        <v>9330.1442599362999</v>
      </c>
      <c r="Q1021" s="37"/>
      <c r="R1021" s="50">
        <v>0.30707138210427259</v>
      </c>
      <c r="S1021" s="50">
        <v>83483.145191746837</v>
      </c>
      <c r="T1021" s="50">
        <v>2865.0202931308854</v>
      </c>
    </row>
    <row r="1022" spans="2:20">
      <c r="B1022" s="44">
        <v>43883</v>
      </c>
      <c r="C1022" s="45">
        <v>6</v>
      </c>
      <c r="D1022" s="45">
        <v>8.1173000000000002</v>
      </c>
      <c r="E1022" s="37"/>
      <c r="F1022" s="44">
        <v>43883</v>
      </c>
      <c r="G1022" s="49">
        <v>6</v>
      </c>
      <c r="H1022" s="49">
        <v>20298.282215463601</v>
      </c>
      <c r="I1022" s="37"/>
      <c r="J1022" s="44">
        <v>43883</v>
      </c>
      <c r="K1022" s="49">
        <v>6</v>
      </c>
      <c r="L1022" s="49">
        <v>9193.2099999999991</v>
      </c>
      <c r="M1022" s="37"/>
      <c r="N1022" s="44">
        <v>43883</v>
      </c>
      <c r="O1022" s="49">
        <v>6</v>
      </c>
      <c r="P1022" s="49">
        <v>9403.0959341950002</v>
      </c>
      <c r="Q1022" s="37"/>
      <c r="R1022" s="50">
        <v>0.45290581254193246</v>
      </c>
      <c r="S1022" s="50">
        <v>76327.750626641078</v>
      </c>
      <c r="T1022" s="50">
        <v>4258.7168044863283</v>
      </c>
    </row>
    <row r="1023" spans="2:20">
      <c r="B1023" s="44">
        <v>43883</v>
      </c>
      <c r="C1023" s="45">
        <v>7</v>
      </c>
      <c r="D1023" s="45">
        <v>7.8101500000000001</v>
      </c>
      <c r="E1023" s="37"/>
      <c r="F1023" s="44">
        <v>43883</v>
      </c>
      <c r="G1023" s="49">
        <v>7</v>
      </c>
      <c r="H1023" s="49">
        <v>20052.5658824444</v>
      </c>
      <c r="I1023" s="37"/>
      <c r="J1023" s="44">
        <v>43883</v>
      </c>
      <c r="K1023" s="49">
        <v>7</v>
      </c>
      <c r="L1023" s="49">
        <v>19179.259999999998</v>
      </c>
      <c r="M1023" s="37"/>
      <c r="N1023" s="44">
        <v>43883</v>
      </c>
      <c r="O1023" s="49">
        <v>7</v>
      </c>
      <c r="P1023" s="49">
        <v>9361.0155655962008</v>
      </c>
      <c r="Q1023" s="37"/>
      <c r="R1023" s="50">
        <v>0.95644917026758347</v>
      </c>
      <c r="S1023" s="50">
        <v>73110.935719641173</v>
      </c>
      <c r="T1023" s="50">
        <v>8953.3355705764207</v>
      </c>
    </row>
    <row r="1024" spans="2:20">
      <c r="B1024" s="44">
        <v>43883</v>
      </c>
      <c r="C1024" s="45">
        <v>8</v>
      </c>
      <c r="D1024" s="45">
        <v>7.47987</v>
      </c>
      <c r="E1024" s="37"/>
      <c r="F1024" s="44">
        <v>43883</v>
      </c>
      <c r="G1024" s="49">
        <v>8</v>
      </c>
      <c r="H1024" s="49">
        <v>19846.050147489801</v>
      </c>
      <c r="I1024" s="37"/>
      <c r="J1024" s="44">
        <v>43883</v>
      </c>
      <c r="K1024" s="49">
        <v>8</v>
      </c>
      <c r="L1024" s="49">
        <v>15238.23</v>
      </c>
      <c r="M1024" s="37"/>
      <c r="N1024" s="44">
        <v>43883</v>
      </c>
      <c r="O1024" s="49">
        <v>8</v>
      </c>
      <c r="P1024" s="49">
        <v>9298.1503413772007</v>
      </c>
      <c r="Q1024" s="37"/>
      <c r="R1024" s="50">
        <v>0.76782180266370958</v>
      </c>
      <c r="S1024" s="50">
        <v>69548.95579395708</v>
      </c>
      <c r="T1024" s="50">
        <v>7139.322556554429</v>
      </c>
    </row>
    <row r="1025" spans="2:20">
      <c r="B1025" s="44">
        <v>43883</v>
      </c>
      <c r="C1025" s="45">
        <v>9</v>
      </c>
      <c r="D1025" s="45">
        <v>8.0661199999999997</v>
      </c>
      <c r="E1025" s="37"/>
      <c r="F1025" s="44">
        <v>43883</v>
      </c>
      <c r="G1025" s="49">
        <v>9</v>
      </c>
      <c r="H1025" s="49">
        <v>19692.512604266201</v>
      </c>
      <c r="I1025" s="37"/>
      <c r="J1025" s="44">
        <v>43883</v>
      </c>
      <c r="K1025" s="49">
        <v>9</v>
      </c>
      <c r="L1025" s="49">
        <v>16343.59</v>
      </c>
      <c r="M1025" s="37"/>
      <c r="N1025" s="44">
        <v>43883</v>
      </c>
      <c r="O1025" s="49">
        <v>9</v>
      </c>
      <c r="P1025" s="49">
        <v>9296.8096180709999</v>
      </c>
      <c r="Q1025" s="37"/>
      <c r="R1025" s="50">
        <v>0.82993929360031549</v>
      </c>
      <c r="S1025" s="50">
        <v>74989.181996514846</v>
      </c>
      <c r="T1025" s="50">
        <v>7715.7876071584642</v>
      </c>
    </row>
    <row r="1026" spans="2:20">
      <c r="B1026" s="44">
        <v>43883</v>
      </c>
      <c r="C1026" s="45">
        <v>10</v>
      </c>
      <c r="D1026" s="45">
        <v>8.6661400000000004</v>
      </c>
      <c r="E1026" s="37"/>
      <c r="F1026" s="44">
        <v>43883</v>
      </c>
      <c r="G1026" s="49">
        <v>10</v>
      </c>
      <c r="H1026" s="49">
        <v>19562.387816126698</v>
      </c>
      <c r="I1026" s="37"/>
      <c r="J1026" s="44">
        <v>43883</v>
      </c>
      <c r="K1026" s="49">
        <v>10</v>
      </c>
      <c r="L1026" s="49">
        <v>5159.74</v>
      </c>
      <c r="M1026" s="37"/>
      <c r="N1026" s="44">
        <v>43883</v>
      </c>
      <c r="O1026" s="49">
        <v>10</v>
      </c>
      <c r="P1026" s="49">
        <v>9262.8103605127999</v>
      </c>
      <c r="Q1026" s="37"/>
      <c r="R1026" s="50">
        <v>0.26375818987426736</v>
      </c>
      <c r="S1026" s="50">
        <v>80272.811377654405</v>
      </c>
      <c r="T1026" s="50">
        <v>2443.1420938374658</v>
      </c>
    </row>
    <row r="1027" spans="2:20">
      <c r="B1027" s="44">
        <v>43883</v>
      </c>
      <c r="C1027" s="45">
        <v>11</v>
      </c>
      <c r="D1027" s="45">
        <v>8.4078700000000008</v>
      </c>
      <c r="E1027" s="37"/>
      <c r="F1027" s="44">
        <v>43883</v>
      </c>
      <c r="G1027" s="49">
        <v>11</v>
      </c>
      <c r="H1027" s="49">
        <v>19604.955195226001</v>
      </c>
      <c r="I1027" s="37"/>
      <c r="J1027" s="44">
        <v>43883</v>
      </c>
      <c r="K1027" s="49">
        <v>11</v>
      </c>
      <c r="L1027" s="49">
        <v>2852.11</v>
      </c>
      <c r="M1027" s="37"/>
      <c r="N1027" s="44">
        <v>43883</v>
      </c>
      <c r="O1027" s="49">
        <v>11</v>
      </c>
      <c r="P1027" s="49">
        <v>9309.4185552621002</v>
      </c>
      <c r="Q1027" s="37"/>
      <c r="R1027" s="50">
        <v>0.14547903688627234</v>
      </c>
      <c r="S1027" s="50">
        <v>78272.380988231569</v>
      </c>
      <c r="T1027" s="50">
        <v>1354.3252453907232</v>
      </c>
    </row>
    <row r="1028" spans="2:20">
      <c r="B1028" s="44">
        <v>43883</v>
      </c>
      <c r="C1028" s="45">
        <v>12</v>
      </c>
      <c r="D1028" s="45">
        <v>8.2691499999999998</v>
      </c>
      <c r="E1028" s="37"/>
      <c r="F1028" s="44">
        <v>43883</v>
      </c>
      <c r="G1028" s="49">
        <v>12</v>
      </c>
      <c r="H1028" s="49">
        <v>19688.027680951502</v>
      </c>
      <c r="I1028" s="37"/>
      <c r="J1028" s="44">
        <v>43883</v>
      </c>
      <c r="K1028" s="49">
        <v>12</v>
      </c>
      <c r="L1028" s="49">
        <v>9048.0400000000009</v>
      </c>
      <c r="M1028" s="37"/>
      <c r="N1028" s="44">
        <v>43883</v>
      </c>
      <c r="O1028" s="49">
        <v>12</v>
      </c>
      <c r="P1028" s="49">
        <v>9329.1090861840003</v>
      </c>
      <c r="Q1028" s="37"/>
      <c r="R1028" s="50">
        <v>0.45957066632703547</v>
      </c>
      <c r="S1028" s="50">
        <v>77143.802400018423</v>
      </c>
      <c r="T1028" s="50">
        <v>4287.3848789751819</v>
      </c>
    </row>
    <row r="1029" spans="2:20">
      <c r="B1029" s="44">
        <v>43883</v>
      </c>
      <c r="C1029" s="45">
        <v>13</v>
      </c>
      <c r="D1029" s="45">
        <v>8.5572599999999994</v>
      </c>
      <c r="E1029" s="37"/>
      <c r="F1029" s="44">
        <v>43883</v>
      </c>
      <c r="G1029" s="49">
        <v>13</v>
      </c>
      <c r="H1029" s="49">
        <v>20441.091094295902</v>
      </c>
      <c r="I1029" s="37"/>
      <c r="J1029" s="44">
        <v>43883</v>
      </c>
      <c r="K1029" s="49">
        <v>13</v>
      </c>
      <c r="L1029" s="49">
        <v>5455.12</v>
      </c>
      <c r="M1029" s="37"/>
      <c r="N1029" s="44">
        <v>43883</v>
      </c>
      <c r="O1029" s="49">
        <v>13</v>
      </c>
      <c r="P1029" s="49">
        <v>9811.5970283563001</v>
      </c>
      <c r="Q1029" s="37"/>
      <c r="R1029" s="50">
        <v>0.26687029448845095</v>
      </c>
      <c r="S1029" s="50">
        <v>83960.38678687223</v>
      </c>
      <c r="T1029" s="50">
        <v>2618.423788359456</v>
      </c>
    </row>
    <row r="1030" spans="2:20">
      <c r="B1030" s="44">
        <v>43883</v>
      </c>
      <c r="C1030" s="45">
        <v>14</v>
      </c>
      <c r="D1030" s="45">
        <v>8.7928499999999996</v>
      </c>
      <c r="E1030" s="37"/>
      <c r="F1030" s="44">
        <v>43883</v>
      </c>
      <c r="G1030" s="49">
        <v>14</v>
      </c>
      <c r="H1030" s="49">
        <v>20811.775366878599</v>
      </c>
      <c r="I1030" s="37"/>
      <c r="J1030" s="44">
        <v>43883</v>
      </c>
      <c r="K1030" s="49">
        <v>14</v>
      </c>
      <c r="L1030" s="49">
        <v>32843.360000000001</v>
      </c>
      <c r="M1030" s="37"/>
      <c r="N1030" s="44">
        <v>43883</v>
      </c>
      <c r="O1030" s="49">
        <v>14</v>
      </c>
      <c r="P1030" s="49">
        <v>9677.8699172034994</v>
      </c>
      <c r="Q1030" s="37"/>
      <c r="R1030" s="50">
        <v>1.5781142848711194</v>
      </c>
      <c r="S1030" s="50">
        <v>85096.058501482781</v>
      </c>
      <c r="T1030" s="50">
        <v>15272.78476346332</v>
      </c>
    </row>
    <row r="1031" spans="2:20">
      <c r="B1031" s="44">
        <v>43883</v>
      </c>
      <c r="C1031" s="45">
        <v>15</v>
      </c>
      <c r="D1031" s="45">
        <v>7.6478099999999998</v>
      </c>
      <c r="E1031" s="37"/>
      <c r="F1031" s="44">
        <v>43883</v>
      </c>
      <c r="G1031" s="49">
        <v>15</v>
      </c>
      <c r="H1031" s="49">
        <v>21521.243190094101</v>
      </c>
      <c r="I1031" s="37"/>
      <c r="J1031" s="44">
        <v>43883</v>
      </c>
      <c r="K1031" s="49">
        <v>15</v>
      </c>
      <c r="L1031" s="49">
        <v>13984.6</v>
      </c>
      <c r="M1031" s="37"/>
      <c r="N1031" s="44">
        <v>43883</v>
      </c>
      <c r="O1031" s="49">
        <v>15</v>
      </c>
      <c r="P1031" s="49">
        <v>9684.5299966130005</v>
      </c>
      <c r="Q1031" s="37"/>
      <c r="R1031" s="50">
        <v>0.6498044688439234</v>
      </c>
      <c r="S1031" s="50">
        <v>74065.445353396863</v>
      </c>
      <c r="T1031" s="50">
        <v>6293.0508704521544</v>
      </c>
    </row>
    <row r="1032" spans="2:20">
      <c r="B1032" s="44">
        <v>43883</v>
      </c>
      <c r="C1032" s="45">
        <v>16</v>
      </c>
      <c r="D1032" s="45">
        <v>7.6547900000000002</v>
      </c>
      <c r="E1032" s="37"/>
      <c r="F1032" s="44">
        <v>43883</v>
      </c>
      <c r="G1032" s="49">
        <v>16</v>
      </c>
      <c r="H1032" s="49">
        <v>21910.508417393699</v>
      </c>
      <c r="I1032" s="37"/>
      <c r="J1032" s="44">
        <v>43883</v>
      </c>
      <c r="K1032" s="49">
        <v>16</v>
      </c>
      <c r="L1032" s="49">
        <v>13378.88</v>
      </c>
      <c r="M1032" s="37"/>
      <c r="N1032" s="44">
        <v>43883</v>
      </c>
      <c r="O1032" s="49">
        <v>16</v>
      </c>
      <c r="P1032" s="49">
        <v>9971.9690831934004</v>
      </c>
      <c r="Q1032" s="37"/>
      <c r="R1032" s="50">
        <v>0.61061476735880527</v>
      </c>
      <c r="S1032" s="50">
        <v>76333.329218338011</v>
      </c>
      <c r="T1032" s="50">
        <v>6089.0315818433364</v>
      </c>
    </row>
    <row r="1033" spans="2:20">
      <c r="B1033" s="44">
        <v>43883</v>
      </c>
      <c r="C1033" s="45">
        <v>17</v>
      </c>
      <c r="D1033" s="45">
        <v>7.2642199999999999</v>
      </c>
      <c r="E1033" s="37"/>
      <c r="F1033" s="44">
        <v>43883</v>
      </c>
      <c r="G1033" s="49">
        <v>17</v>
      </c>
      <c r="H1033" s="49">
        <v>23226.883382302101</v>
      </c>
      <c r="I1033" s="37"/>
      <c r="J1033" s="44">
        <v>43883</v>
      </c>
      <c r="K1033" s="49">
        <v>17</v>
      </c>
      <c r="L1033" s="49">
        <v>8431.1299999999992</v>
      </c>
      <c r="M1033" s="37"/>
      <c r="N1033" s="44">
        <v>43883</v>
      </c>
      <c r="O1033" s="49">
        <v>17</v>
      </c>
      <c r="P1033" s="49">
        <v>10077.6952112611</v>
      </c>
      <c r="Q1033" s="37"/>
      <c r="R1033" s="50">
        <v>0.36299015503837084</v>
      </c>
      <c r="S1033" s="50">
        <v>73206.595107547109</v>
      </c>
      <c r="T1033" s="50">
        <v>3658.1041471651142</v>
      </c>
    </row>
    <row r="1034" spans="2:20">
      <c r="B1034" s="44">
        <v>43883</v>
      </c>
      <c r="C1034" s="45">
        <v>18</v>
      </c>
      <c r="D1034" s="45">
        <v>7.4042000000000003</v>
      </c>
      <c r="E1034" s="37"/>
      <c r="F1034" s="44">
        <v>43883</v>
      </c>
      <c r="G1034" s="49">
        <v>18</v>
      </c>
      <c r="H1034" s="49">
        <v>23951.4837773699</v>
      </c>
      <c r="I1034" s="37"/>
      <c r="J1034" s="44">
        <v>43883</v>
      </c>
      <c r="K1034" s="49">
        <v>18</v>
      </c>
      <c r="L1034" s="49">
        <v>18696.98</v>
      </c>
      <c r="M1034" s="37"/>
      <c r="N1034" s="44">
        <v>43883</v>
      </c>
      <c r="O1034" s="49">
        <v>18</v>
      </c>
      <c r="P1034" s="49">
        <v>10411.6687176548</v>
      </c>
      <c r="Q1034" s="37"/>
      <c r="R1034" s="50">
        <v>0.78061886160328331</v>
      </c>
      <c r="S1034" s="50">
        <v>77090.077519259678</v>
      </c>
      <c r="T1034" s="50">
        <v>8127.5449817662065</v>
      </c>
    </row>
    <row r="1035" spans="2:20">
      <c r="B1035" s="44">
        <v>43883</v>
      </c>
      <c r="C1035" s="45">
        <v>19</v>
      </c>
      <c r="D1035" s="45">
        <v>6.4637000000000002</v>
      </c>
      <c r="E1035" s="37"/>
      <c r="F1035" s="44">
        <v>43883</v>
      </c>
      <c r="G1035" s="49">
        <v>19</v>
      </c>
      <c r="H1035" s="49">
        <v>23363.3571719381</v>
      </c>
      <c r="I1035" s="37"/>
      <c r="J1035" s="44">
        <v>43883</v>
      </c>
      <c r="K1035" s="49">
        <v>19</v>
      </c>
      <c r="L1035" s="49">
        <v>10164.469999999999</v>
      </c>
      <c r="M1035" s="37"/>
      <c r="N1035" s="44">
        <v>43883</v>
      </c>
      <c r="O1035" s="49">
        <v>19</v>
      </c>
      <c r="P1035" s="49">
        <v>10539.0456361793</v>
      </c>
      <c r="Q1035" s="37"/>
      <c r="R1035" s="50">
        <v>0.43506033508782799</v>
      </c>
      <c r="S1035" s="50">
        <v>68121.229278572151</v>
      </c>
      <c r="T1035" s="50">
        <v>4585.1207259820776</v>
      </c>
    </row>
    <row r="1036" spans="2:20">
      <c r="B1036" s="44">
        <v>43883</v>
      </c>
      <c r="C1036" s="45">
        <v>20</v>
      </c>
      <c r="D1036" s="45">
        <v>6.1040299999999998</v>
      </c>
      <c r="E1036" s="37"/>
      <c r="F1036" s="44">
        <v>43883</v>
      </c>
      <c r="G1036" s="49">
        <v>20</v>
      </c>
      <c r="H1036" s="49">
        <v>23336.822216746099</v>
      </c>
      <c r="I1036" s="37"/>
      <c r="J1036" s="44">
        <v>43883</v>
      </c>
      <c r="K1036" s="49">
        <v>20</v>
      </c>
      <c r="L1036" s="49">
        <v>5791.57</v>
      </c>
      <c r="M1036" s="37"/>
      <c r="N1036" s="44">
        <v>43883</v>
      </c>
      <c r="O1036" s="49">
        <v>20</v>
      </c>
      <c r="P1036" s="49">
        <v>10483.4485979254</v>
      </c>
      <c r="Q1036" s="37"/>
      <c r="R1036" s="50">
        <v>0.24817303513775194</v>
      </c>
      <c r="S1036" s="50">
        <v>63991.284745194578</v>
      </c>
      <c r="T1036" s="50">
        <v>2601.7092572577567</v>
      </c>
    </row>
    <row r="1037" spans="2:20">
      <c r="B1037" s="44">
        <v>43883</v>
      </c>
      <c r="C1037" s="45">
        <v>21</v>
      </c>
      <c r="D1037" s="45">
        <v>6.1328800000000001</v>
      </c>
      <c r="E1037" s="37"/>
      <c r="F1037" s="44">
        <v>43883</v>
      </c>
      <c r="G1037" s="49">
        <v>21</v>
      </c>
      <c r="H1037" s="49">
        <v>23411.911120427099</v>
      </c>
      <c r="I1037" s="37"/>
      <c r="J1037" s="44">
        <v>43883</v>
      </c>
      <c r="K1037" s="49">
        <v>21</v>
      </c>
      <c r="L1037" s="49">
        <v>4023.12</v>
      </c>
      <c r="M1037" s="37"/>
      <c r="N1037" s="44">
        <v>43883</v>
      </c>
      <c r="O1037" s="49">
        <v>21</v>
      </c>
      <c r="P1037" s="49">
        <v>10525.4213232689</v>
      </c>
      <c r="Q1037" s="37"/>
      <c r="R1037" s="50">
        <v>0.17184073437259004</v>
      </c>
      <c r="S1037" s="50">
        <v>64551.145925049372</v>
      </c>
      <c r="T1037" s="50">
        <v>1808.6961297714461</v>
      </c>
    </row>
    <row r="1038" spans="2:20">
      <c r="B1038" s="44">
        <v>43883</v>
      </c>
      <c r="C1038" s="45">
        <v>22</v>
      </c>
      <c r="D1038" s="45">
        <v>5.8819999999999997</v>
      </c>
      <c r="E1038" s="37"/>
      <c r="F1038" s="44">
        <v>43883</v>
      </c>
      <c r="G1038" s="49">
        <v>22</v>
      </c>
      <c r="H1038" s="49">
        <v>23353.660928115401</v>
      </c>
      <c r="I1038" s="37"/>
      <c r="J1038" s="44">
        <v>43883</v>
      </c>
      <c r="K1038" s="49">
        <v>22</v>
      </c>
      <c r="L1038" s="49">
        <v>-2469.96</v>
      </c>
      <c r="M1038" s="37"/>
      <c r="N1038" s="44">
        <v>43883</v>
      </c>
      <c r="O1038" s="49">
        <v>22</v>
      </c>
      <c r="P1038" s="49">
        <v>10546.2207961107</v>
      </c>
      <c r="Q1038" s="37"/>
      <c r="R1038" s="50">
        <v>-0.10576328943041315</v>
      </c>
      <c r="S1038" s="50">
        <v>62032.870722723135</v>
      </c>
      <c r="T1038" s="50">
        <v>-1115.403002456098</v>
      </c>
    </row>
    <row r="1039" spans="2:20">
      <c r="B1039" s="44">
        <v>43883</v>
      </c>
      <c r="C1039" s="45">
        <v>23</v>
      </c>
      <c r="D1039" s="45">
        <v>5.6343399999999999</v>
      </c>
      <c r="E1039" s="37"/>
      <c r="F1039" s="44">
        <v>43883</v>
      </c>
      <c r="G1039" s="49">
        <v>23</v>
      </c>
      <c r="H1039" s="49">
        <v>23396.1108754134</v>
      </c>
      <c r="I1039" s="37"/>
      <c r="J1039" s="44">
        <v>43883</v>
      </c>
      <c r="K1039" s="49">
        <v>23</v>
      </c>
      <c r="L1039" s="49">
        <v>-1201.17</v>
      </c>
      <c r="M1039" s="37"/>
      <c r="N1039" s="44">
        <v>43883</v>
      </c>
      <c r="O1039" s="49">
        <v>23</v>
      </c>
      <c r="P1039" s="49">
        <v>10491.981511825201</v>
      </c>
      <c r="Q1039" s="37"/>
      <c r="R1039" s="50">
        <v>-5.1340584184967702E-2</v>
      </c>
      <c r="S1039" s="50">
        <v>59115.391111337201</v>
      </c>
      <c r="T1039" s="50">
        <v>-538.66446007498644</v>
      </c>
    </row>
    <row r="1040" spans="2:20">
      <c r="B1040" s="44">
        <v>43883</v>
      </c>
      <c r="C1040" s="45">
        <v>24</v>
      </c>
      <c r="D1040" s="45">
        <v>5.9289100000000001</v>
      </c>
      <c r="E1040" s="37"/>
      <c r="F1040" s="44">
        <v>43883</v>
      </c>
      <c r="G1040" s="49">
        <v>24</v>
      </c>
      <c r="H1040" s="49">
        <v>23350.257323918901</v>
      </c>
      <c r="I1040" s="37"/>
      <c r="J1040" s="44">
        <v>43883</v>
      </c>
      <c r="K1040" s="49">
        <v>24</v>
      </c>
      <c r="L1040" s="49">
        <v>-1782.82</v>
      </c>
      <c r="M1040" s="37"/>
      <c r="N1040" s="44">
        <v>43883</v>
      </c>
      <c r="O1040" s="49">
        <v>24</v>
      </c>
      <c r="P1040" s="49">
        <v>10437.3626911391</v>
      </c>
      <c r="Q1040" s="37"/>
      <c r="R1040" s="50">
        <v>-7.6351192848472957E-2</v>
      </c>
      <c r="S1040" s="50">
        <v>61882.184033121521</v>
      </c>
      <c r="T1040" s="50">
        <v>-796.90509166061815</v>
      </c>
    </row>
    <row r="1041" spans="2:20">
      <c r="B1041" s="44">
        <v>43883</v>
      </c>
      <c r="C1041" s="45">
        <v>25</v>
      </c>
      <c r="D1041" s="45">
        <v>6.16418</v>
      </c>
      <c r="E1041" s="37"/>
      <c r="F1041" s="44">
        <v>43883</v>
      </c>
      <c r="G1041" s="49">
        <v>25</v>
      </c>
      <c r="H1041" s="49">
        <v>23194.762298657399</v>
      </c>
      <c r="I1041" s="37"/>
      <c r="J1041" s="44">
        <v>43883</v>
      </c>
      <c r="K1041" s="49">
        <v>25</v>
      </c>
      <c r="L1041" s="49">
        <v>2617.5700000000002</v>
      </c>
      <c r="M1041" s="37"/>
      <c r="N1041" s="44">
        <v>43883</v>
      </c>
      <c r="O1041" s="49">
        <v>25</v>
      </c>
      <c r="P1041" s="49">
        <v>10361.7664515127</v>
      </c>
      <c r="Q1041" s="37"/>
      <c r="R1041" s="50">
        <v>0.11285177085654011</v>
      </c>
      <c r="S1041" s="50">
        <v>63871.793525085552</v>
      </c>
      <c r="T1041" s="50">
        <v>1169.3436932550958</v>
      </c>
    </row>
    <row r="1042" spans="2:20">
      <c r="B1042" s="44">
        <v>43883</v>
      </c>
      <c r="C1042" s="45">
        <v>26</v>
      </c>
      <c r="D1042" s="45">
        <v>6.2613399999999997</v>
      </c>
      <c r="E1042" s="37"/>
      <c r="F1042" s="44">
        <v>43883</v>
      </c>
      <c r="G1042" s="49">
        <v>26</v>
      </c>
      <c r="H1042" s="49">
        <v>23210.750675261301</v>
      </c>
      <c r="I1042" s="37"/>
      <c r="J1042" s="44">
        <v>43883</v>
      </c>
      <c r="K1042" s="49">
        <v>26</v>
      </c>
      <c r="L1042" s="49">
        <v>5070.2</v>
      </c>
      <c r="M1042" s="37"/>
      <c r="N1042" s="44">
        <v>43883</v>
      </c>
      <c r="O1042" s="49">
        <v>26</v>
      </c>
      <c r="P1042" s="49">
        <v>10463.0119275658</v>
      </c>
      <c r="Q1042" s="37"/>
      <c r="R1042" s="50">
        <v>0.21844187940909501</v>
      </c>
      <c r="S1042" s="50">
        <v>65512.475102544842</v>
      </c>
      <c r="T1042" s="50">
        <v>2285.5599897372513</v>
      </c>
    </row>
    <row r="1043" spans="2:20">
      <c r="B1043" s="44">
        <v>43883</v>
      </c>
      <c r="C1043" s="45">
        <v>27</v>
      </c>
      <c r="D1043" s="45">
        <v>6.06569</v>
      </c>
      <c r="E1043" s="37"/>
      <c r="F1043" s="44">
        <v>43883</v>
      </c>
      <c r="G1043" s="49">
        <v>27</v>
      </c>
      <c r="H1043" s="49">
        <v>23244.7334832411</v>
      </c>
      <c r="I1043" s="37"/>
      <c r="J1043" s="44">
        <v>43883</v>
      </c>
      <c r="K1043" s="49">
        <v>27</v>
      </c>
      <c r="L1043" s="49">
        <v>3643.31</v>
      </c>
      <c r="M1043" s="37"/>
      <c r="N1043" s="44">
        <v>43883</v>
      </c>
      <c r="O1043" s="49">
        <v>27</v>
      </c>
      <c r="P1043" s="49">
        <v>10469.7859994841</v>
      </c>
      <c r="Q1043" s="37"/>
      <c r="R1043" s="50">
        <v>0.15673700894986556</v>
      </c>
      <c r="S1043" s="50">
        <v>63506.476239210715</v>
      </c>
      <c r="T1043" s="50">
        <v>1641.0029419043165</v>
      </c>
    </row>
    <row r="1044" spans="2:20">
      <c r="B1044" s="44">
        <v>43883</v>
      </c>
      <c r="C1044" s="45">
        <v>28</v>
      </c>
      <c r="D1044" s="45">
        <v>6.50488</v>
      </c>
      <c r="E1044" s="37"/>
      <c r="F1044" s="44">
        <v>43883</v>
      </c>
      <c r="G1044" s="49">
        <v>28</v>
      </c>
      <c r="H1044" s="49">
        <v>23443.834633079401</v>
      </c>
      <c r="I1044" s="37"/>
      <c r="J1044" s="44">
        <v>43883</v>
      </c>
      <c r="K1044" s="49">
        <v>28</v>
      </c>
      <c r="L1044" s="49">
        <v>12639.55</v>
      </c>
      <c r="M1044" s="37"/>
      <c r="N1044" s="44">
        <v>43883</v>
      </c>
      <c r="O1044" s="49">
        <v>28</v>
      </c>
      <c r="P1044" s="49">
        <v>10550.2338935522</v>
      </c>
      <c r="Q1044" s="37"/>
      <c r="R1044" s="50">
        <v>0.5391417486866894</v>
      </c>
      <c r="S1044" s="50">
        <v>68628.005449489836</v>
      </c>
      <c r="T1044" s="50">
        <v>5688.0715504233131</v>
      </c>
    </row>
    <row r="1045" spans="2:20">
      <c r="B1045" s="44">
        <v>43883</v>
      </c>
      <c r="C1045" s="45">
        <v>29</v>
      </c>
      <c r="D1045" s="45">
        <v>6.5814500000000002</v>
      </c>
      <c r="E1045" s="37"/>
      <c r="F1045" s="44">
        <v>43883</v>
      </c>
      <c r="G1045" s="49">
        <v>29</v>
      </c>
      <c r="H1045" s="49">
        <v>23489.756315396698</v>
      </c>
      <c r="I1045" s="37"/>
      <c r="J1045" s="44">
        <v>43883</v>
      </c>
      <c r="K1045" s="49">
        <v>29</v>
      </c>
      <c r="L1045" s="49">
        <v>20578.509999999998</v>
      </c>
      <c r="M1045" s="37"/>
      <c r="N1045" s="44">
        <v>43883</v>
      </c>
      <c r="O1045" s="49">
        <v>29</v>
      </c>
      <c r="P1045" s="49">
        <v>10516.7510984731</v>
      </c>
      <c r="Q1045" s="37"/>
      <c r="R1045" s="50">
        <v>0.87606315381447863</v>
      </c>
      <c r="S1045" s="50">
        <v>69215.471517045778</v>
      </c>
      <c r="T1045" s="50">
        <v>9213.338135210226</v>
      </c>
    </row>
    <row r="1046" spans="2:20">
      <c r="B1046" s="44">
        <v>43883</v>
      </c>
      <c r="C1046" s="45">
        <v>30</v>
      </c>
      <c r="D1046" s="45">
        <v>6.4627299999999996</v>
      </c>
      <c r="E1046" s="37"/>
      <c r="F1046" s="44">
        <v>43883</v>
      </c>
      <c r="G1046" s="49">
        <v>30</v>
      </c>
      <c r="H1046" s="49">
        <v>23754.6308182758</v>
      </c>
      <c r="I1046" s="37"/>
      <c r="J1046" s="44">
        <v>43883</v>
      </c>
      <c r="K1046" s="49">
        <v>30</v>
      </c>
      <c r="L1046" s="49">
        <v>20894.009999999998</v>
      </c>
      <c r="M1046" s="37"/>
      <c r="N1046" s="44">
        <v>43883</v>
      </c>
      <c r="O1046" s="49">
        <v>30</v>
      </c>
      <c r="P1046" s="49">
        <v>10639.968299497001</v>
      </c>
      <c r="Q1046" s="37"/>
      <c r="R1046" s="50">
        <v>0.87957628808632282</v>
      </c>
      <c r="S1046" s="50">
        <v>68763.242328208245</v>
      </c>
      <c r="T1046" s="50">
        <v>9358.6638222277161</v>
      </c>
    </row>
    <row r="1047" spans="2:20">
      <c r="B1047" s="44">
        <v>43883</v>
      </c>
      <c r="C1047" s="45">
        <v>31</v>
      </c>
      <c r="D1047" s="45">
        <v>6.4020200000000003</v>
      </c>
      <c r="E1047" s="37"/>
      <c r="F1047" s="44">
        <v>43883</v>
      </c>
      <c r="G1047" s="49">
        <v>31</v>
      </c>
      <c r="H1047" s="49">
        <v>23869.623307280799</v>
      </c>
      <c r="I1047" s="37"/>
      <c r="J1047" s="44">
        <v>43883</v>
      </c>
      <c r="K1047" s="49">
        <v>31</v>
      </c>
      <c r="L1047" s="49">
        <v>8117.54</v>
      </c>
      <c r="M1047" s="37"/>
      <c r="N1047" s="44">
        <v>43883</v>
      </c>
      <c r="O1047" s="49">
        <v>31</v>
      </c>
      <c r="P1047" s="49">
        <v>10677.362917262901</v>
      </c>
      <c r="Q1047" s="37"/>
      <c r="R1047" s="50">
        <v>0.3400782616256855</v>
      </c>
      <c r="S1047" s="50">
        <v>68356.690943575435</v>
      </c>
      <c r="T1047" s="50">
        <v>3631.1390196493253</v>
      </c>
    </row>
    <row r="1048" spans="2:20">
      <c r="B1048" s="44">
        <v>43883</v>
      </c>
      <c r="C1048" s="45">
        <v>32</v>
      </c>
      <c r="D1048" s="45">
        <v>6.1002000000000001</v>
      </c>
      <c r="E1048" s="37"/>
      <c r="F1048" s="44">
        <v>43883</v>
      </c>
      <c r="G1048" s="49">
        <v>32</v>
      </c>
      <c r="H1048" s="49">
        <v>24374.4692166155</v>
      </c>
      <c r="I1048" s="37"/>
      <c r="J1048" s="44">
        <v>43883</v>
      </c>
      <c r="K1048" s="49">
        <v>32</v>
      </c>
      <c r="L1048" s="49">
        <v>7393.17</v>
      </c>
      <c r="M1048" s="37"/>
      <c r="N1048" s="44">
        <v>43883</v>
      </c>
      <c r="O1048" s="49">
        <v>32</v>
      </c>
      <c r="P1048" s="49">
        <v>10876.054026390801</v>
      </c>
      <c r="Q1048" s="37"/>
      <c r="R1048" s="50">
        <v>0.30331614339155538</v>
      </c>
      <c r="S1048" s="50">
        <v>66346.104771789163</v>
      </c>
      <c r="T1048" s="50">
        <v>3298.8827626030552</v>
      </c>
    </row>
    <row r="1049" spans="2:20">
      <c r="B1049" s="44">
        <v>43883</v>
      </c>
      <c r="C1049" s="45">
        <v>33</v>
      </c>
      <c r="D1049" s="45">
        <v>6.1441800000000004</v>
      </c>
      <c r="E1049" s="37"/>
      <c r="F1049" s="44">
        <v>43883</v>
      </c>
      <c r="G1049" s="49">
        <v>33</v>
      </c>
      <c r="H1049" s="49">
        <v>24989.875165724501</v>
      </c>
      <c r="I1049" s="37"/>
      <c r="J1049" s="44">
        <v>43883</v>
      </c>
      <c r="K1049" s="49">
        <v>33</v>
      </c>
      <c r="L1049" s="49">
        <v>7382.43</v>
      </c>
      <c r="M1049" s="37"/>
      <c r="N1049" s="44">
        <v>43883</v>
      </c>
      <c r="O1049" s="49">
        <v>33</v>
      </c>
      <c r="P1049" s="49">
        <v>11174.241202475199</v>
      </c>
      <c r="Q1049" s="37"/>
      <c r="R1049" s="50">
        <v>0.29541684186264205</v>
      </c>
      <c r="S1049" s="50">
        <v>68656.549311424082</v>
      </c>
      <c r="T1049" s="50">
        <v>3301.0590462466353</v>
      </c>
    </row>
    <row r="1050" spans="2:20">
      <c r="B1050" s="44">
        <v>43883</v>
      </c>
      <c r="C1050" s="45">
        <v>34</v>
      </c>
      <c r="D1050" s="45">
        <v>6.4395699999999998</v>
      </c>
      <c r="E1050" s="37"/>
      <c r="F1050" s="44">
        <v>43883</v>
      </c>
      <c r="G1050" s="49">
        <v>34</v>
      </c>
      <c r="H1050" s="49">
        <v>25791.651661714201</v>
      </c>
      <c r="I1050" s="37"/>
      <c r="J1050" s="44">
        <v>43883</v>
      </c>
      <c r="K1050" s="49">
        <v>34</v>
      </c>
      <c r="L1050" s="49">
        <v>12189.57</v>
      </c>
      <c r="M1050" s="37"/>
      <c r="N1050" s="44">
        <v>43883</v>
      </c>
      <c r="O1050" s="49">
        <v>34</v>
      </c>
      <c r="P1050" s="49">
        <v>11453.398903208499</v>
      </c>
      <c r="Q1050" s="37"/>
      <c r="R1050" s="50">
        <v>0.47261688238813004</v>
      </c>
      <c r="S1050" s="50">
        <v>73754.963975134349</v>
      </c>
      <c r="T1050" s="50">
        <v>5413.069682382029</v>
      </c>
    </row>
    <row r="1051" spans="2:20">
      <c r="B1051" s="44">
        <v>43883</v>
      </c>
      <c r="C1051" s="45">
        <v>35</v>
      </c>
      <c r="D1051" s="45">
        <v>6.5069299999999997</v>
      </c>
      <c r="E1051" s="37"/>
      <c r="F1051" s="44">
        <v>43883</v>
      </c>
      <c r="G1051" s="49">
        <v>35</v>
      </c>
      <c r="H1051" s="49">
        <v>26858.906968383799</v>
      </c>
      <c r="I1051" s="37"/>
      <c r="J1051" s="44">
        <v>43883</v>
      </c>
      <c r="K1051" s="49">
        <v>35</v>
      </c>
      <c r="L1051" s="49">
        <v>8458.15</v>
      </c>
      <c r="M1051" s="37"/>
      <c r="N1051" s="44">
        <v>43883</v>
      </c>
      <c r="O1051" s="49">
        <v>35</v>
      </c>
      <c r="P1051" s="49">
        <v>11912.2781594506</v>
      </c>
      <c r="Q1051" s="37"/>
      <c r="R1051" s="50">
        <v>0.31491043213174202</v>
      </c>
      <c r="S1051" s="50">
        <v>77512.360124073879</v>
      </c>
      <c r="T1051" s="50">
        <v>3751.300662866101</v>
      </c>
    </row>
    <row r="1052" spans="2:20">
      <c r="B1052" s="44">
        <v>43883</v>
      </c>
      <c r="C1052" s="45">
        <v>36</v>
      </c>
      <c r="D1052" s="45">
        <v>6.64696</v>
      </c>
      <c r="E1052" s="37"/>
      <c r="F1052" s="44">
        <v>43883</v>
      </c>
      <c r="G1052" s="49">
        <v>36</v>
      </c>
      <c r="H1052" s="49">
        <v>28303.209930194102</v>
      </c>
      <c r="I1052" s="37"/>
      <c r="J1052" s="44">
        <v>43883</v>
      </c>
      <c r="K1052" s="49">
        <v>36</v>
      </c>
      <c r="L1052" s="49">
        <v>44757.74</v>
      </c>
      <c r="M1052" s="37"/>
      <c r="N1052" s="44">
        <v>43883</v>
      </c>
      <c r="O1052" s="49">
        <v>36</v>
      </c>
      <c r="P1052" s="49">
        <v>12601.0035200805</v>
      </c>
      <c r="Q1052" s="37"/>
      <c r="R1052" s="50">
        <v>1.5813662164252285</v>
      </c>
      <c r="S1052" s="50">
        <v>83758.366357834282</v>
      </c>
      <c r="T1052" s="50">
        <v>19926.801259710686</v>
      </c>
    </row>
    <row r="1053" spans="2:20">
      <c r="B1053" s="44">
        <v>43883</v>
      </c>
      <c r="C1053" s="45">
        <v>37</v>
      </c>
      <c r="D1053" s="45">
        <v>6.6986600000000003</v>
      </c>
      <c r="E1053" s="37"/>
      <c r="F1053" s="44">
        <v>43883</v>
      </c>
      <c r="G1053" s="49">
        <v>37</v>
      </c>
      <c r="H1053" s="49">
        <v>28257.924969887099</v>
      </c>
      <c r="I1053" s="37"/>
      <c r="J1053" s="44">
        <v>43883</v>
      </c>
      <c r="K1053" s="49">
        <v>37</v>
      </c>
      <c r="L1053" s="49">
        <v>40391.79</v>
      </c>
      <c r="M1053" s="37"/>
      <c r="N1053" s="44">
        <v>43883</v>
      </c>
      <c r="O1053" s="49">
        <v>37</v>
      </c>
      <c r="P1053" s="49">
        <v>12585.3148157703</v>
      </c>
      <c r="Q1053" s="37"/>
      <c r="R1053" s="50">
        <v>1.429396887529544</v>
      </c>
      <c r="S1053" s="50">
        <v>84304.744943807877</v>
      </c>
      <c r="T1053" s="50">
        <v>17989.409826241521</v>
      </c>
    </row>
    <row r="1054" spans="2:20">
      <c r="B1054" s="44">
        <v>43883</v>
      </c>
      <c r="C1054" s="45">
        <v>38</v>
      </c>
      <c r="D1054" s="45">
        <v>6.4388100000000001</v>
      </c>
      <c r="E1054" s="37"/>
      <c r="F1054" s="44">
        <v>43883</v>
      </c>
      <c r="G1054" s="49">
        <v>38</v>
      </c>
      <c r="H1054" s="49">
        <v>27929.653440463699</v>
      </c>
      <c r="I1054" s="37"/>
      <c r="J1054" s="44">
        <v>43883</v>
      </c>
      <c r="K1054" s="49">
        <v>38</v>
      </c>
      <c r="L1054" s="49">
        <v>26826.19</v>
      </c>
      <c r="M1054" s="37"/>
      <c r="N1054" s="44">
        <v>43883</v>
      </c>
      <c r="O1054" s="49">
        <v>38</v>
      </c>
      <c r="P1054" s="49">
        <v>12459.805977367099</v>
      </c>
      <c r="Q1054" s="37"/>
      <c r="R1054" s="50">
        <v>0.9604913307350591</v>
      </c>
      <c r="S1054" s="50">
        <v>80226.323325131059</v>
      </c>
      <c r="T1054" s="50">
        <v>11967.535623901969</v>
      </c>
    </row>
    <row r="1055" spans="2:20">
      <c r="B1055" s="44">
        <v>43883</v>
      </c>
      <c r="C1055" s="45">
        <v>39</v>
      </c>
      <c r="D1055" s="45">
        <v>6.7075399999999998</v>
      </c>
      <c r="E1055" s="37"/>
      <c r="F1055" s="44">
        <v>43883</v>
      </c>
      <c r="G1055" s="49">
        <v>39</v>
      </c>
      <c r="H1055" s="49">
        <v>27469.3995620204</v>
      </c>
      <c r="I1055" s="37"/>
      <c r="J1055" s="44">
        <v>43883</v>
      </c>
      <c r="K1055" s="49">
        <v>39</v>
      </c>
      <c r="L1055" s="49">
        <v>14521.83</v>
      </c>
      <c r="M1055" s="37"/>
      <c r="N1055" s="44">
        <v>43883</v>
      </c>
      <c r="O1055" s="49">
        <v>39</v>
      </c>
      <c r="P1055" s="49">
        <v>12267.784884704201</v>
      </c>
      <c r="Q1055" s="37"/>
      <c r="R1055" s="50">
        <v>0.52865480249077224</v>
      </c>
      <c r="S1055" s="50">
        <v>82286.657825548813</v>
      </c>
      <c r="T1055" s="50">
        <v>6485.4233952225804</v>
      </c>
    </row>
    <row r="1056" spans="2:20">
      <c r="B1056" s="44">
        <v>43883</v>
      </c>
      <c r="C1056" s="45">
        <v>40</v>
      </c>
      <c r="D1056" s="45">
        <v>6.4850199999999996</v>
      </c>
      <c r="E1056" s="37"/>
      <c r="F1056" s="44">
        <v>43883</v>
      </c>
      <c r="G1056" s="49">
        <v>40</v>
      </c>
      <c r="H1056" s="49">
        <v>26366.113197716099</v>
      </c>
      <c r="I1056" s="37"/>
      <c r="J1056" s="44">
        <v>43883</v>
      </c>
      <c r="K1056" s="49">
        <v>40</v>
      </c>
      <c r="L1056" s="49">
        <v>4261.6899999999996</v>
      </c>
      <c r="M1056" s="37"/>
      <c r="N1056" s="44">
        <v>43883</v>
      </c>
      <c r="O1056" s="49">
        <v>40</v>
      </c>
      <c r="P1056" s="49">
        <v>11661.4568038503</v>
      </c>
      <c r="Q1056" s="37"/>
      <c r="R1056" s="50">
        <v>0.16163512490605397</v>
      </c>
      <c r="S1056" s="50">
        <v>75624.780602105267</v>
      </c>
      <c r="T1056" s="50">
        <v>1884.9010270768963</v>
      </c>
    </row>
    <row r="1057" spans="2:20">
      <c r="B1057" s="44">
        <v>43883</v>
      </c>
      <c r="C1057" s="45">
        <v>41</v>
      </c>
      <c r="D1057" s="45">
        <v>6.2144300000000001</v>
      </c>
      <c r="E1057" s="37"/>
      <c r="F1057" s="44">
        <v>43883</v>
      </c>
      <c r="G1057" s="49">
        <v>41</v>
      </c>
      <c r="H1057" s="49">
        <v>25658.6257380965</v>
      </c>
      <c r="I1057" s="37"/>
      <c r="J1057" s="44">
        <v>43883</v>
      </c>
      <c r="K1057" s="49">
        <v>41</v>
      </c>
      <c r="L1057" s="49">
        <v>-2233.11</v>
      </c>
      <c r="M1057" s="37"/>
      <c r="N1057" s="44">
        <v>43883</v>
      </c>
      <c r="O1057" s="49">
        <v>41</v>
      </c>
      <c r="P1057" s="49">
        <v>11363.901029147801</v>
      </c>
      <c r="Q1057" s="37"/>
      <c r="R1057" s="50">
        <v>-8.7031551213766004E-2</v>
      </c>
      <c r="S1057" s="50">
        <v>70620.167472566973</v>
      </c>
      <c r="T1057" s="50">
        <v>-989.01793440644497</v>
      </c>
    </row>
    <row r="1058" spans="2:20">
      <c r="B1058" s="44">
        <v>43883</v>
      </c>
      <c r="C1058" s="45">
        <v>42</v>
      </c>
      <c r="D1058" s="45">
        <v>6.5404799999999996</v>
      </c>
      <c r="E1058" s="37"/>
      <c r="F1058" s="44">
        <v>43883</v>
      </c>
      <c r="G1058" s="49">
        <v>42</v>
      </c>
      <c r="H1058" s="49">
        <v>24839.932320208802</v>
      </c>
      <c r="I1058" s="37"/>
      <c r="J1058" s="44">
        <v>43883</v>
      </c>
      <c r="K1058" s="49">
        <v>42</v>
      </c>
      <c r="L1058" s="49">
        <v>11671.4</v>
      </c>
      <c r="M1058" s="37"/>
      <c r="N1058" s="44">
        <v>43883</v>
      </c>
      <c r="O1058" s="49">
        <v>42</v>
      </c>
      <c r="P1058" s="49">
        <v>11010.292886593999</v>
      </c>
      <c r="Q1058" s="37"/>
      <c r="R1058" s="50">
        <v>0.46986440419986986</v>
      </c>
      <c r="S1058" s="50">
        <v>72012.600418910311</v>
      </c>
      <c r="T1058" s="50">
        <v>5173.3447072255549</v>
      </c>
    </row>
    <row r="1059" spans="2:20">
      <c r="B1059" s="44">
        <v>43883</v>
      </c>
      <c r="C1059" s="45">
        <v>43</v>
      </c>
      <c r="D1059" s="45">
        <v>7.3906000000000001</v>
      </c>
      <c r="E1059" s="37"/>
      <c r="F1059" s="44">
        <v>43883</v>
      </c>
      <c r="G1059" s="49">
        <v>43</v>
      </c>
      <c r="H1059" s="49">
        <v>23628.411916911798</v>
      </c>
      <c r="I1059" s="37"/>
      <c r="J1059" s="44">
        <v>43883</v>
      </c>
      <c r="K1059" s="49">
        <v>43</v>
      </c>
      <c r="L1059" s="49">
        <v>22340.07</v>
      </c>
      <c r="M1059" s="37"/>
      <c r="N1059" s="44">
        <v>43883</v>
      </c>
      <c r="O1059" s="49">
        <v>43</v>
      </c>
      <c r="P1059" s="49">
        <v>10434.9333673697</v>
      </c>
      <c r="Q1059" s="37"/>
      <c r="R1059" s="50">
        <v>0.94547488331242102</v>
      </c>
      <c r="S1059" s="50">
        <v>77120.418544882501</v>
      </c>
      <c r="T1059" s="50">
        <v>9865.9674078867556</v>
      </c>
    </row>
    <row r="1060" spans="2:20">
      <c r="B1060" s="44">
        <v>43883</v>
      </c>
      <c r="C1060" s="45">
        <v>44</v>
      </c>
      <c r="D1060" s="45">
        <v>6.9331500000000004</v>
      </c>
      <c r="E1060" s="37"/>
      <c r="F1060" s="44">
        <v>43883</v>
      </c>
      <c r="G1060" s="49">
        <v>44</v>
      </c>
      <c r="H1060" s="49">
        <v>22932.663841539001</v>
      </c>
      <c r="I1060" s="37"/>
      <c r="J1060" s="44">
        <v>43883</v>
      </c>
      <c r="K1060" s="49">
        <v>44</v>
      </c>
      <c r="L1060" s="49">
        <v>10942.78</v>
      </c>
      <c r="M1060" s="37"/>
      <c r="N1060" s="44">
        <v>43883</v>
      </c>
      <c r="O1060" s="49">
        <v>44</v>
      </c>
      <c r="P1060" s="49">
        <v>10201.376426435099</v>
      </c>
      <c r="Q1060" s="37"/>
      <c r="R1060" s="50">
        <v>0.47717003465505975</v>
      </c>
      <c r="S1060" s="50">
        <v>70727.672970938511</v>
      </c>
      <c r="T1060" s="50">
        <v>4867.7911429313463</v>
      </c>
    </row>
    <row r="1061" spans="2:20">
      <c r="B1061" s="44">
        <v>43883</v>
      </c>
      <c r="C1061" s="45">
        <v>45</v>
      </c>
      <c r="D1061" s="45">
        <v>6.9640199999999997</v>
      </c>
      <c r="E1061" s="37"/>
      <c r="F1061" s="44">
        <v>43883</v>
      </c>
      <c r="G1061" s="49">
        <v>45</v>
      </c>
      <c r="H1061" s="49">
        <v>21929.774313819202</v>
      </c>
      <c r="I1061" s="37"/>
      <c r="J1061" s="44">
        <v>43883</v>
      </c>
      <c r="K1061" s="49">
        <v>45</v>
      </c>
      <c r="L1061" s="49">
        <v>175.02</v>
      </c>
      <c r="M1061" s="37"/>
      <c r="N1061" s="44">
        <v>43883</v>
      </c>
      <c r="O1061" s="49">
        <v>45</v>
      </c>
      <c r="P1061" s="49">
        <v>9814.1578510900999</v>
      </c>
      <c r="Q1061" s="37"/>
      <c r="R1061" s="50">
        <v>7.9809302866245147E-3</v>
      </c>
      <c r="S1061" s="50">
        <v>68345.991558148467</v>
      </c>
      <c r="T1061" s="50">
        <v>78.326109631478744</v>
      </c>
    </row>
    <row r="1062" spans="2:20">
      <c r="B1062" s="44">
        <v>43883</v>
      </c>
      <c r="C1062" s="45">
        <v>46</v>
      </c>
      <c r="D1062" s="45">
        <v>6.9738199999999999</v>
      </c>
      <c r="E1062" s="37"/>
      <c r="F1062" s="44">
        <v>43883</v>
      </c>
      <c r="G1062" s="49">
        <v>46</v>
      </c>
      <c r="H1062" s="49">
        <v>22251.630976368298</v>
      </c>
      <c r="I1062" s="37"/>
      <c r="J1062" s="44">
        <v>43883</v>
      </c>
      <c r="K1062" s="49">
        <v>46</v>
      </c>
      <c r="L1062" s="49">
        <v>-3961.08</v>
      </c>
      <c r="M1062" s="37"/>
      <c r="N1062" s="44">
        <v>43883</v>
      </c>
      <c r="O1062" s="49">
        <v>46</v>
      </c>
      <c r="P1062" s="49">
        <v>9614.1879119814002</v>
      </c>
      <c r="Q1062" s="37"/>
      <c r="R1062" s="50">
        <v>-0.1780130186504868</v>
      </c>
      <c r="S1062" s="50">
        <v>67047.615944334131</v>
      </c>
      <c r="T1062" s="50">
        <v>-1711.4506120848298</v>
      </c>
    </row>
    <row r="1063" spans="2:20">
      <c r="B1063" s="44">
        <v>43883</v>
      </c>
      <c r="C1063" s="45">
        <v>47</v>
      </c>
      <c r="D1063" s="45">
        <v>7.6633100000000001</v>
      </c>
      <c r="E1063" s="37"/>
      <c r="F1063" s="44">
        <v>43883</v>
      </c>
      <c r="G1063" s="49">
        <v>47</v>
      </c>
      <c r="H1063" s="49">
        <v>21317.800688679199</v>
      </c>
      <c r="I1063" s="37"/>
      <c r="J1063" s="44">
        <v>43883</v>
      </c>
      <c r="K1063" s="49">
        <v>47</v>
      </c>
      <c r="L1063" s="49">
        <v>1429.39</v>
      </c>
      <c r="M1063" s="37"/>
      <c r="N1063" s="44">
        <v>43883</v>
      </c>
      <c r="O1063" s="49">
        <v>47</v>
      </c>
      <c r="P1063" s="49">
        <v>9430.8532452384006</v>
      </c>
      <c r="Q1063" s="37"/>
      <c r="R1063" s="50">
        <v>6.7051475941374977E-2</v>
      </c>
      <c r="S1063" s="50">
        <v>72271.551982767895</v>
      </c>
      <c r="T1063" s="50">
        <v>632.3526294797407</v>
      </c>
    </row>
    <row r="1064" spans="2:20">
      <c r="B1064" s="44">
        <v>43883</v>
      </c>
      <c r="C1064" s="45">
        <v>48</v>
      </c>
      <c r="D1064" s="45">
        <v>7.0646399999999998</v>
      </c>
      <c r="E1064" s="37"/>
      <c r="F1064" s="44">
        <v>43883</v>
      </c>
      <c r="G1064" s="49">
        <v>48</v>
      </c>
      <c r="H1064" s="49">
        <v>20704.842430711898</v>
      </c>
      <c r="I1064" s="37"/>
      <c r="J1064" s="44">
        <v>43883</v>
      </c>
      <c r="K1064" s="49">
        <v>48</v>
      </c>
      <c r="L1064" s="49">
        <v>-450.71</v>
      </c>
      <c r="M1064" s="37"/>
      <c r="N1064" s="44">
        <v>43883</v>
      </c>
      <c r="O1064" s="49">
        <v>48</v>
      </c>
      <c r="P1064" s="49">
        <v>9193.6575401614991</v>
      </c>
      <c r="Q1064" s="37"/>
      <c r="R1064" s="50">
        <v>-2.1768337600650028E-2</v>
      </c>
      <c r="S1064" s="50">
        <v>64949.880804526532</v>
      </c>
      <c r="T1064" s="50">
        <v>-200.1306411189972</v>
      </c>
    </row>
    <row r="1065" spans="2:20">
      <c r="B1065" s="44">
        <v>43884</v>
      </c>
      <c r="C1065" s="45">
        <v>1</v>
      </c>
      <c r="D1065" s="45">
        <v>6.7245799999999996</v>
      </c>
      <c r="E1065" s="37"/>
      <c r="F1065" s="44">
        <v>43884</v>
      </c>
      <c r="G1065" s="49">
        <v>1</v>
      </c>
      <c r="H1065" s="49">
        <v>20596.6251789788</v>
      </c>
      <c r="I1065" s="37"/>
      <c r="J1065" s="44">
        <v>43884</v>
      </c>
      <c r="K1065" s="49">
        <v>1</v>
      </c>
      <c r="L1065" s="49">
        <v>-5377.32</v>
      </c>
      <c r="M1065" s="37"/>
      <c r="N1065" s="44">
        <v>43884</v>
      </c>
      <c r="O1065" s="49">
        <v>1</v>
      </c>
      <c r="P1065" s="49">
        <v>9100.3794637148003</v>
      </c>
      <c r="Q1065" s="37"/>
      <c r="R1065" s="50">
        <v>-0.26107772284403985</v>
      </c>
      <c r="S1065" s="50">
        <v>61196.22973410727</v>
      </c>
      <c r="T1065" s="50">
        <v>-2375.9063474033246</v>
      </c>
    </row>
    <row r="1066" spans="2:20">
      <c r="B1066" s="44">
        <v>43884</v>
      </c>
      <c r="C1066" s="45">
        <v>2</v>
      </c>
      <c r="D1066" s="45">
        <v>7.6832099999999999</v>
      </c>
      <c r="E1066" s="37"/>
      <c r="F1066" s="44">
        <v>43884</v>
      </c>
      <c r="G1066" s="49">
        <v>2</v>
      </c>
      <c r="H1066" s="49">
        <v>21068.630866653701</v>
      </c>
      <c r="I1066" s="37"/>
      <c r="J1066" s="44">
        <v>43884</v>
      </c>
      <c r="K1066" s="49">
        <v>2</v>
      </c>
      <c r="L1066" s="49">
        <v>8841.42</v>
      </c>
      <c r="M1066" s="37"/>
      <c r="N1066" s="44">
        <v>43884</v>
      </c>
      <c r="O1066" s="49">
        <v>2</v>
      </c>
      <c r="P1066" s="49">
        <v>9285.4880146279993</v>
      </c>
      <c r="Q1066" s="37"/>
      <c r="R1066" s="50">
        <v>0.41964853131456803</v>
      </c>
      <c r="S1066" s="50">
        <v>71342.354368869987</v>
      </c>
      <c r="T1066" s="50">
        <v>3896.6414078776643</v>
      </c>
    </row>
    <row r="1067" spans="2:20">
      <c r="B1067" s="44">
        <v>43884</v>
      </c>
      <c r="C1067" s="45">
        <v>3</v>
      </c>
      <c r="D1067" s="45">
        <v>8.1574100000000005</v>
      </c>
      <c r="E1067" s="37"/>
      <c r="F1067" s="44">
        <v>43884</v>
      </c>
      <c r="G1067" s="49">
        <v>3</v>
      </c>
      <c r="H1067" s="49">
        <v>21333.738451716501</v>
      </c>
      <c r="I1067" s="37"/>
      <c r="J1067" s="44">
        <v>43884</v>
      </c>
      <c r="K1067" s="49">
        <v>3</v>
      </c>
      <c r="L1067" s="49">
        <v>17529.7</v>
      </c>
      <c r="M1067" s="37"/>
      <c r="N1067" s="44">
        <v>43884</v>
      </c>
      <c r="O1067" s="49">
        <v>3</v>
      </c>
      <c r="P1067" s="49">
        <v>9313.0309539389</v>
      </c>
      <c r="Q1067" s="37"/>
      <c r="R1067" s="50">
        <v>0.82168908368657578</v>
      </c>
      <c r="S1067" s="50">
        <v>75970.211833970723</v>
      </c>
      <c r="T1067" s="50">
        <v>7652.4158708867717</v>
      </c>
    </row>
    <row r="1068" spans="2:20">
      <c r="B1068" s="44">
        <v>43884</v>
      </c>
      <c r="C1068" s="45">
        <v>4</v>
      </c>
      <c r="D1068" s="45">
        <v>7.5799099999999999</v>
      </c>
      <c r="E1068" s="37"/>
      <c r="F1068" s="44">
        <v>43884</v>
      </c>
      <c r="G1068" s="49">
        <v>4</v>
      </c>
      <c r="H1068" s="49">
        <v>21195.921873243598</v>
      </c>
      <c r="I1068" s="37"/>
      <c r="J1068" s="44">
        <v>43884</v>
      </c>
      <c r="K1068" s="49">
        <v>4</v>
      </c>
      <c r="L1068" s="49">
        <v>13710.01</v>
      </c>
      <c r="M1068" s="37"/>
      <c r="N1068" s="44">
        <v>43884</v>
      </c>
      <c r="O1068" s="49">
        <v>4</v>
      </c>
      <c r="P1068" s="49">
        <v>9235.6030512194993</v>
      </c>
      <c r="Q1068" s="37"/>
      <c r="R1068" s="50">
        <v>0.64682301067106007</v>
      </c>
      <c r="S1068" s="50">
        <v>70005.039923969191</v>
      </c>
      <c r="T1068" s="50">
        <v>5973.8005709526251</v>
      </c>
    </row>
    <row r="1069" spans="2:20">
      <c r="B1069" s="44">
        <v>43884</v>
      </c>
      <c r="C1069" s="45">
        <v>5</v>
      </c>
      <c r="D1069" s="45">
        <v>7.5646100000000001</v>
      </c>
      <c r="E1069" s="37"/>
      <c r="F1069" s="44">
        <v>43884</v>
      </c>
      <c r="G1069" s="49">
        <v>5</v>
      </c>
      <c r="H1069" s="49">
        <v>20763.296329572699</v>
      </c>
      <c r="I1069" s="37"/>
      <c r="J1069" s="44">
        <v>43884</v>
      </c>
      <c r="K1069" s="49">
        <v>5</v>
      </c>
      <c r="L1069" s="49">
        <v>12351.2</v>
      </c>
      <c r="M1069" s="37"/>
      <c r="N1069" s="44">
        <v>43884</v>
      </c>
      <c r="O1069" s="49">
        <v>5</v>
      </c>
      <c r="P1069" s="49">
        <v>8994.3725705067991</v>
      </c>
      <c r="Q1069" s="37"/>
      <c r="R1069" s="50">
        <v>0.5948573773620166</v>
      </c>
      <c r="S1069" s="50">
        <v>68038.920690581435</v>
      </c>
      <c r="T1069" s="50">
        <v>5350.3688783085345</v>
      </c>
    </row>
    <row r="1070" spans="2:20">
      <c r="B1070" s="44">
        <v>43884</v>
      </c>
      <c r="C1070" s="45">
        <v>6</v>
      </c>
      <c r="D1070" s="45">
        <v>7.7712000000000003</v>
      </c>
      <c r="E1070" s="37"/>
      <c r="F1070" s="44">
        <v>43884</v>
      </c>
      <c r="G1070" s="49">
        <v>6</v>
      </c>
      <c r="H1070" s="49">
        <v>20173.412335008299</v>
      </c>
      <c r="I1070" s="37"/>
      <c r="J1070" s="44">
        <v>43884</v>
      </c>
      <c r="K1070" s="49">
        <v>6</v>
      </c>
      <c r="L1070" s="49">
        <v>15733.37</v>
      </c>
      <c r="M1070" s="37"/>
      <c r="N1070" s="44">
        <v>43884</v>
      </c>
      <c r="O1070" s="49">
        <v>6</v>
      </c>
      <c r="P1070" s="49">
        <v>8744.3525711587008</v>
      </c>
      <c r="Q1070" s="37"/>
      <c r="R1070" s="50">
        <v>0.77990623196140252</v>
      </c>
      <c r="S1070" s="50">
        <v>67954.112700988495</v>
      </c>
      <c r="T1070" s="50">
        <v>6819.7750647143839</v>
      </c>
    </row>
    <row r="1071" spans="2:20">
      <c r="B1071" s="44">
        <v>43884</v>
      </c>
      <c r="C1071" s="45">
        <v>7</v>
      </c>
      <c r="D1071" s="45">
        <v>7.9018199999999998</v>
      </c>
      <c r="E1071" s="37"/>
      <c r="F1071" s="44">
        <v>43884</v>
      </c>
      <c r="G1071" s="49">
        <v>7</v>
      </c>
      <c r="H1071" s="49">
        <v>19569.254712145001</v>
      </c>
      <c r="I1071" s="37"/>
      <c r="J1071" s="44">
        <v>43884</v>
      </c>
      <c r="K1071" s="49">
        <v>7</v>
      </c>
      <c r="L1071" s="49">
        <v>10651.65</v>
      </c>
      <c r="M1071" s="37"/>
      <c r="N1071" s="44">
        <v>43884</v>
      </c>
      <c r="O1071" s="49">
        <v>7</v>
      </c>
      <c r="P1071" s="49">
        <v>8538.6643359534992</v>
      </c>
      <c r="Q1071" s="37"/>
      <c r="R1071" s="50">
        <v>0.54430534819445175</v>
      </c>
      <c r="S1071" s="50">
        <v>67470.988623124082</v>
      </c>
      <c r="T1071" s="50">
        <v>4647.6406644967165</v>
      </c>
    </row>
    <row r="1072" spans="2:20">
      <c r="B1072" s="44">
        <v>43884</v>
      </c>
      <c r="C1072" s="45">
        <v>8</v>
      </c>
      <c r="D1072" s="45">
        <v>7.8445900000000002</v>
      </c>
      <c r="E1072" s="37"/>
      <c r="F1072" s="44">
        <v>43884</v>
      </c>
      <c r="G1072" s="49">
        <v>8</v>
      </c>
      <c r="H1072" s="49">
        <v>19093.8773542864</v>
      </c>
      <c r="I1072" s="37"/>
      <c r="J1072" s="44">
        <v>43884</v>
      </c>
      <c r="K1072" s="49">
        <v>8</v>
      </c>
      <c r="L1072" s="49">
        <v>15308.51</v>
      </c>
      <c r="M1072" s="37"/>
      <c r="N1072" s="44">
        <v>43884</v>
      </c>
      <c r="O1072" s="49">
        <v>8</v>
      </c>
      <c r="P1072" s="49">
        <v>8265.2456544206998</v>
      </c>
      <c r="Q1072" s="37"/>
      <c r="R1072" s="50">
        <v>0.80174967692265919</v>
      </c>
      <c r="S1072" s="50">
        <v>64837.463408212076</v>
      </c>
      <c r="T1072" s="50">
        <v>6626.6580331182086</v>
      </c>
    </row>
    <row r="1073" spans="2:20">
      <c r="B1073" s="44">
        <v>43884</v>
      </c>
      <c r="C1073" s="45">
        <v>9</v>
      </c>
      <c r="D1073" s="45">
        <v>9.0073899999999991</v>
      </c>
      <c r="E1073" s="37"/>
      <c r="F1073" s="44">
        <v>43884</v>
      </c>
      <c r="G1073" s="49">
        <v>9</v>
      </c>
      <c r="H1073" s="49">
        <v>18805.836939206401</v>
      </c>
      <c r="I1073" s="37"/>
      <c r="J1073" s="44">
        <v>43884</v>
      </c>
      <c r="K1073" s="49">
        <v>9</v>
      </c>
      <c r="L1073" s="49">
        <v>30577.17</v>
      </c>
      <c r="M1073" s="37"/>
      <c r="N1073" s="44">
        <v>43884</v>
      </c>
      <c r="O1073" s="49">
        <v>9</v>
      </c>
      <c r="P1073" s="49">
        <v>8162.420726718</v>
      </c>
      <c r="Q1073" s="37"/>
      <c r="R1073" s="50">
        <v>1.625940398124623</v>
      </c>
      <c r="S1073" s="50">
        <v>73522.106829632437</v>
      </c>
      <c r="T1073" s="50">
        <v>13271.60960606054</v>
      </c>
    </row>
    <row r="1074" spans="2:20">
      <c r="B1074" s="44">
        <v>43884</v>
      </c>
      <c r="C1074" s="45">
        <v>10</v>
      </c>
      <c r="D1074" s="45">
        <v>8.6820299999999992</v>
      </c>
      <c r="E1074" s="37"/>
      <c r="F1074" s="44">
        <v>43884</v>
      </c>
      <c r="G1074" s="49">
        <v>10</v>
      </c>
      <c r="H1074" s="49">
        <v>18815.967989844001</v>
      </c>
      <c r="I1074" s="37"/>
      <c r="J1074" s="44">
        <v>43884</v>
      </c>
      <c r="K1074" s="49">
        <v>10</v>
      </c>
      <c r="L1074" s="49">
        <v>30210.03</v>
      </c>
      <c r="M1074" s="37"/>
      <c r="N1074" s="44">
        <v>43884</v>
      </c>
      <c r="O1074" s="49">
        <v>10</v>
      </c>
      <c r="P1074" s="49">
        <v>8115.3238633368001</v>
      </c>
      <c r="Q1074" s="37"/>
      <c r="R1074" s="50">
        <v>1.6055527951740773</v>
      </c>
      <c r="S1074" s="50">
        <v>70457.485241205999</v>
      </c>
      <c r="T1074" s="50">
        <v>13029.580912523292</v>
      </c>
    </row>
    <row r="1075" spans="2:20">
      <c r="B1075" s="44">
        <v>43884</v>
      </c>
      <c r="C1075" s="45">
        <v>11</v>
      </c>
      <c r="D1075" s="45">
        <v>8.3960799999999995</v>
      </c>
      <c r="E1075" s="37"/>
      <c r="F1075" s="44">
        <v>43884</v>
      </c>
      <c r="G1075" s="49">
        <v>11</v>
      </c>
      <c r="H1075" s="49">
        <v>18571.946534438601</v>
      </c>
      <c r="I1075" s="37"/>
      <c r="J1075" s="44">
        <v>43884</v>
      </c>
      <c r="K1075" s="49">
        <v>11</v>
      </c>
      <c r="L1075" s="49">
        <v>28282.7</v>
      </c>
      <c r="M1075" s="37"/>
      <c r="N1075" s="44">
        <v>43884</v>
      </c>
      <c r="O1075" s="49">
        <v>11</v>
      </c>
      <c r="P1075" s="49">
        <v>7998.5062554648002</v>
      </c>
      <c r="Q1075" s="37"/>
      <c r="R1075" s="50">
        <v>1.5228721419994622</v>
      </c>
      <c r="S1075" s="50">
        <v>67156.0984013829</v>
      </c>
      <c r="T1075" s="50">
        <v>12180.702354055778</v>
      </c>
    </row>
    <row r="1076" spans="2:20">
      <c r="B1076" s="44">
        <v>43884</v>
      </c>
      <c r="C1076" s="45">
        <v>12</v>
      </c>
      <c r="D1076" s="45">
        <v>8.6651199999999999</v>
      </c>
      <c r="E1076" s="37"/>
      <c r="F1076" s="44">
        <v>43884</v>
      </c>
      <c r="G1076" s="49">
        <v>12</v>
      </c>
      <c r="H1076" s="49">
        <v>17268.0503240492</v>
      </c>
      <c r="I1076" s="37"/>
      <c r="J1076" s="44">
        <v>43884</v>
      </c>
      <c r="K1076" s="49">
        <v>12</v>
      </c>
      <c r="L1076" s="49">
        <v>38936.57</v>
      </c>
      <c r="M1076" s="37"/>
      <c r="N1076" s="44">
        <v>43884</v>
      </c>
      <c r="O1076" s="49">
        <v>12</v>
      </c>
      <c r="P1076" s="49">
        <v>7944.0047625965999</v>
      </c>
      <c r="Q1076" s="37"/>
      <c r="R1076" s="50">
        <v>2.2548330164276318</v>
      </c>
      <c r="S1076" s="50">
        <v>68835.754548471043</v>
      </c>
      <c r="T1076" s="50">
        <v>17912.404221361165</v>
      </c>
    </row>
    <row r="1077" spans="2:20">
      <c r="B1077" s="44">
        <v>43884</v>
      </c>
      <c r="C1077" s="45">
        <v>13</v>
      </c>
      <c r="D1077" s="45">
        <v>8.7557500000000008</v>
      </c>
      <c r="E1077" s="37"/>
      <c r="F1077" s="44">
        <v>43884</v>
      </c>
      <c r="G1077" s="49">
        <v>13</v>
      </c>
      <c r="H1077" s="49">
        <v>17673.353736541299</v>
      </c>
      <c r="I1077" s="37"/>
      <c r="J1077" s="44">
        <v>43884</v>
      </c>
      <c r="K1077" s="49">
        <v>13</v>
      </c>
      <c r="L1077" s="49">
        <v>32461.73</v>
      </c>
      <c r="M1077" s="37"/>
      <c r="N1077" s="44">
        <v>43884</v>
      </c>
      <c r="O1077" s="49">
        <v>13</v>
      </c>
      <c r="P1077" s="49">
        <v>8073.6441404073003</v>
      </c>
      <c r="Q1077" s="37"/>
      <c r="R1077" s="50">
        <v>1.8367611763964391</v>
      </c>
      <c r="S1077" s="50">
        <v>70690.809682371226</v>
      </c>
      <c r="T1077" s="50">
        <v>14829.35610914073</v>
      </c>
    </row>
    <row r="1078" spans="2:20">
      <c r="B1078" s="44">
        <v>43884</v>
      </c>
      <c r="C1078" s="45">
        <v>14</v>
      </c>
      <c r="D1078" s="45">
        <v>8.4728200000000005</v>
      </c>
      <c r="E1078" s="37"/>
      <c r="F1078" s="44">
        <v>43884</v>
      </c>
      <c r="G1078" s="49">
        <v>14</v>
      </c>
      <c r="H1078" s="49">
        <v>17934.5898630312</v>
      </c>
      <c r="I1078" s="37"/>
      <c r="J1078" s="44">
        <v>43884</v>
      </c>
      <c r="K1078" s="49">
        <v>14</v>
      </c>
      <c r="L1078" s="49">
        <v>26227.48</v>
      </c>
      <c r="M1078" s="37"/>
      <c r="N1078" s="44">
        <v>43884</v>
      </c>
      <c r="O1078" s="49">
        <v>14</v>
      </c>
      <c r="P1078" s="49">
        <v>8167.7241812145003</v>
      </c>
      <c r="Q1078" s="37"/>
      <c r="R1078" s="50">
        <v>1.462396419449939</v>
      </c>
      <c r="S1078" s="50">
        <v>69203.656797077841</v>
      </c>
      <c r="T1078" s="50">
        <v>11944.45059766277</v>
      </c>
    </row>
    <row r="1079" spans="2:20">
      <c r="B1079" s="44">
        <v>43884</v>
      </c>
      <c r="C1079" s="45">
        <v>15</v>
      </c>
      <c r="D1079" s="45">
        <v>7.4532999999999996</v>
      </c>
      <c r="E1079" s="37"/>
      <c r="F1079" s="44">
        <v>43884</v>
      </c>
      <c r="G1079" s="49">
        <v>15</v>
      </c>
      <c r="H1079" s="49">
        <v>18637.9414305594</v>
      </c>
      <c r="I1079" s="37"/>
      <c r="J1079" s="44">
        <v>43884</v>
      </c>
      <c r="K1079" s="49">
        <v>15</v>
      </c>
      <c r="L1079" s="49">
        <v>18522.849999999999</v>
      </c>
      <c r="M1079" s="37"/>
      <c r="N1079" s="44">
        <v>43884</v>
      </c>
      <c r="O1079" s="49">
        <v>15</v>
      </c>
      <c r="P1079" s="49">
        <v>8543.5040010954999</v>
      </c>
      <c r="Q1079" s="37"/>
      <c r="R1079" s="50">
        <v>0.99382488506103506</v>
      </c>
      <c r="S1079" s="50">
        <v>63677.298371365083</v>
      </c>
      <c r="T1079" s="50">
        <v>8490.7468819072292</v>
      </c>
    </row>
    <row r="1080" spans="2:20">
      <c r="B1080" s="44">
        <v>43884</v>
      </c>
      <c r="C1080" s="45">
        <v>16</v>
      </c>
      <c r="D1080" s="45">
        <v>6.1212799999999996</v>
      </c>
      <c r="E1080" s="37"/>
      <c r="F1080" s="44">
        <v>43884</v>
      </c>
      <c r="G1080" s="49">
        <v>16</v>
      </c>
      <c r="H1080" s="49">
        <v>19657.1458045746</v>
      </c>
      <c r="I1080" s="37"/>
      <c r="J1080" s="44">
        <v>43884</v>
      </c>
      <c r="K1080" s="49">
        <v>16</v>
      </c>
      <c r="L1080" s="49">
        <v>-1222.83</v>
      </c>
      <c r="M1080" s="37"/>
      <c r="N1080" s="44">
        <v>43884</v>
      </c>
      <c r="O1080" s="49">
        <v>16</v>
      </c>
      <c r="P1080" s="49">
        <v>9161.7637443312997</v>
      </c>
      <c r="Q1080" s="37"/>
      <c r="R1080" s="50">
        <v>-6.2207912184047774E-2</v>
      </c>
      <c r="S1080" s="50">
        <v>56081.721172900296</v>
      </c>
      <c r="T1080" s="50">
        <v>-569.93419445835423</v>
      </c>
    </row>
    <row r="1081" spans="2:20">
      <c r="B1081" s="44">
        <v>43884</v>
      </c>
      <c r="C1081" s="45">
        <v>17</v>
      </c>
      <c r="D1081" s="45">
        <v>5.4455299999999998</v>
      </c>
      <c r="E1081" s="37"/>
      <c r="F1081" s="44">
        <v>43884</v>
      </c>
      <c r="G1081" s="49">
        <v>17</v>
      </c>
      <c r="H1081" s="49">
        <v>20888.008684144199</v>
      </c>
      <c r="I1081" s="37"/>
      <c r="J1081" s="44">
        <v>43884</v>
      </c>
      <c r="K1081" s="49">
        <v>17</v>
      </c>
      <c r="L1081" s="49">
        <v>-370.56</v>
      </c>
      <c r="M1081" s="37"/>
      <c r="N1081" s="44">
        <v>43884</v>
      </c>
      <c r="O1081" s="49">
        <v>17</v>
      </c>
      <c r="P1081" s="49">
        <v>9660.5640638654004</v>
      </c>
      <c r="Q1081" s="37"/>
      <c r="R1081" s="50">
        <v>-1.7740322000214748E-2</v>
      </c>
      <c r="S1081" s="50">
        <v>52606.891426700953</v>
      </c>
      <c r="T1081" s="50">
        <v>-171.38151719667536</v>
      </c>
    </row>
    <row r="1082" spans="2:20">
      <c r="B1082" s="44">
        <v>43884</v>
      </c>
      <c r="C1082" s="45">
        <v>18</v>
      </c>
      <c r="D1082" s="45">
        <v>5.2790600000000003</v>
      </c>
      <c r="E1082" s="37"/>
      <c r="F1082" s="44">
        <v>43884</v>
      </c>
      <c r="G1082" s="49">
        <v>18</v>
      </c>
      <c r="H1082" s="49">
        <v>21884.69975661</v>
      </c>
      <c r="I1082" s="37"/>
      <c r="J1082" s="44">
        <v>43884</v>
      </c>
      <c r="K1082" s="49">
        <v>18</v>
      </c>
      <c r="L1082" s="49">
        <v>-110.69</v>
      </c>
      <c r="M1082" s="37"/>
      <c r="N1082" s="44">
        <v>43884</v>
      </c>
      <c r="O1082" s="49">
        <v>18</v>
      </c>
      <c r="P1082" s="49">
        <v>10110.1154918294</v>
      </c>
      <c r="Q1082" s="37"/>
      <c r="R1082" s="50">
        <v>-5.0578715372399602E-3</v>
      </c>
      <c r="S1082" s="50">
        <v>53371.906288296916</v>
      </c>
      <c r="T1082" s="50">
        <v>-51.135665384332704</v>
      </c>
    </row>
    <row r="1083" spans="2:20">
      <c r="B1083" s="44">
        <v>43884</v>
      </c>
      <c r="C1083" s="45">
        <v>19</v>
      </c>
      <c r="D1083" s="45">
        <v>5.0749700000000004</v>
      </c>
      <c r="E1083" s="37"/>
      <c r="F1083" s="44">
        <v>43884</v>
      </c>
      <c r="G1083" s="49">
        <v>19</v>
      </c>
      <c r="H1083" s="49">
        <v>22911.865259704999</v>
      </c>
      <c r="I1083" s="37"/>
      <c r="J1083" s="44">
        <v>43884</v>
      </c>
      <c r="K1083" s="49">
        <v>19</v>
      </c>
      <c r="L1083" s="49">
        <v>-277.95999999999998</v>
      </c>
      <c r="M1083" s="37"/>
      <c r="N1083" s="44">
        <v>43884</v>
      </c>
      <c r="O1083" s="49">
        <v>19</v>
      </c>
      <c r="P1083" s="49">
        <v>10544.9629245745</v>
      </c>
      <c r="Q1083" s="37"/>
      <c r="R1083" s="50">
        <v>-1.21317054220307E-2</v>
      </c>
      <c r="S1083" s="50">
        <v>53515.370493327857</v>
      </c>
      <c r="T1083" s="50">
        <v>-127.92838388717317</v>
      </c>
    </row>
    <row r="1084" spans="2:20">
      <c r="B1084" s="44">
        <v>43884</v>
      </c>
      <c r="C1084" s="45">
        <v>20</v>
      </c>
      <c r="D1084" s="45">
        <v>5.3553699999999997</v>
      </c>
      <c r="E1084" s="37"/>
      <c r="F1084" s="44">
        <v>43884</v>
      </c>
      <c r="G1084" s="49">
        <v>20</v>
      </c>
      <c r="H1084" s="49">
        <v>23720.336788140099</v>
      </c>
      <c r="I1084" s="37"/>
      <c r="J1084" s="44">
        <v>43884</v>
      </c>
      <c r="K1084" s="49">
        <v>20</v>
      </c>
      <c r="L1084" s="49">
        <v>-1562.9</v>
      </c>
      <c r="M1084" s="37"/>
      <c r="N1084" s="44">
        <v>43884</v>
      </c>
      <c r="O1084" s="49">
        <v>20</v>
      </c>
      <c r="P1084" s="49">
        <v>10934.560700518299</v>
      </c>
      <c r="Q1084" s="37"/>
      <c r="R1084" s="50">
        <v>-6.5888609169387199E-2</v>
      </c>
      <c r="S1084" s="50">
        <v>58558.618338734683</v>
      </c>
      <c r="T1084" s="50">
        <v>-720.46299643539089</v>
      </c>
    </row>
    <row r="1085" spans="2:20">
      <c r="B1085" s="44">
        <v>43884</v>
      </c>
      <c r="C1085" s="45">
        <v>21</v>
      </c>
      <c r="D1085" s="45">
        <v>5.4654800000000003</v>
      </c>
      <c r="E1085" s="37"/>
      <c r="F1085" s="44">
        <v>43884</v>
      </c>
      <c r="G1085" s="49">
        <v>21</v>
      </c>
      <c r="H1085" s="49">
        <v>23887.615209311702</v>
      </c>
      <c r="I1085" s="37"/>
      <c r="J1085" s="44">
        <v>43884</v>
      </c>
      <c r="K1085" s="49">
        <v>21</v>
      </c>
      <c r="L1085" s="49">
        <v>-2934.79</v>
      </c>
      <c r="M1085" s="37"/>
      <c r="N1085" s="44">
        <v>43884</v>
      </c>
      <c r="O1085" s="49">
        <v>21</v>
      </c>
      <c r="P1085" s="49">
        <v>10873.1675588982</v>
      </c>
      <c r="Q1085" s="37"/>
      <c r="R1085" s="50">
        <v>-0.12285822482840317</v>
      </c>
      <c r="S1085" s="50">
        <v>59427.079829806935</v>
      </c>
      <c r="T1085" s="50">
        <v>-1335.8580645480147</v>
      </c>
    </row>
    <row r="1086" spans="2:20">
      <c r="B1086" s="44">
        <v>43884</v>
      </c>
      <c r="C1086" s="45">
        <v>22</v>
      </c>
      <c r="D1086" s="45">
        <v>5.0845099999999999</v>
      </c>
      <c r="E1086" s="37"/>
      <c r="F1086" s="44">
        <v>43884</v>
      </c>
      <c r="G1086" s="49">
        <v>22</v>
      </c>
      <c r="H1086" s="49">
        <v>24132.101312215102</v>
      </c>
      <c r="I1086" s="37"/>
      <c r="J1086" s="44">
        <v>43884</v>
      </c>
      <c r="K1086" s="49">
        <v>22</v>
      </c>
      <c r="L1086" s="49">
        <v>-2029.5</v>
      </c>
      <c r="M1086" s="37"/>
      <c r="N1086" s="44">
        <v>43884</v>
      </c>
      <c r="O1086" s="49">
        <v>22</v>
      </c>
      <c r="P1086" s="49">
        <v>10967.7984115359</v>
      </c>
      <c r="Q1086" s="37"/>
      <c r="R1086" s="50">
        <v>-8.4099597202201157E-2</v>
      </c>
      <c r="S1086" s="50">
        <v>55765.880701438393</v>
      </c>
      <c r="T1086" s="50">
        <v>-922.38742860511081</v>
      </c>
    </row>
    <row r="1087" spans="2:20">
      <c r="B1087" s="44">
        <v>43884</v>
      </c>
      <c r="C1087" s="45">
        <v>23</v>
      </c>
      <c r="D1087" s="45">
        <v>5.0419600000000004</v>
      </c>
      <c r="E1087" s="37"/>
      <c r="F1087" s="44">
        <v>43884</v>
      </c>
      <c r="G1087" s="49">
        <v>23</v>
      </c>
      <c r="H1087" s="49">
        <v>23882.1921147715</v>
      </c>
      <c r="I1087" s="37"/>
      <c r="J1087" s="44">
        <v>43884</v>
      </c>
      <c r="K1087" s="49">
        <v>23</v>
      </c>
      <c r="L1087" s="49">
        <v>-1953.2</v>
      </c>
      <c r="M1087" s="37"/>
      <c r="N1087" s="44">
        <v>43884</v>
      </c>
      <c r="O1087" s="49">
        <v>23</v>
      </c>
      <c r="P1087" s="49">
        <v>10901.4641322802</v>
      </c>
      <c r="Q1087" s="37"/>
      <c r="R1087" s="50">
        <v>-8.1784787201000533E-2</v>
      </c>
      <c r="S1087" s="50">
        <v>54964.746096391478</v>
      </c>
      <c r="T1087" s="50">
        <v>-891.5739242378761</v>
      </c>
    </row>
    <row r="1088" spans="2:20">
      <c r="B1088" s="44">
        <v>43884</v>
      </c>
      <c r="C1088" s="45">
        <v>24</v>
      </c>
      <c r="D1088" s="45">
        <v>4.6226599999999998</v>
      </c>
      <c r="E1088" s="37"/>
      <c r="F1088" s="44">
        <v>43884</v>
      </c>
      <c r="G1088" s="49">
        <v>24</v>
      </c>
      <c r="H1088" s="49">
        <v>23608.178247680102</v>
      </c>
      <c r="I1088" s="37"/>
      <c r="J1088" s="44">
        <v>43884</v>
      </c>
      <c r="K1088" s="49">
        <v>24</v>
      </c>
      <c r="L1088" s="49">
        <v>-1578.17</v>
      </c>
      <c r="M1088" s="37"/>
      <c r="N1088" s="44">
        <v>43884</v>
      </c>
      <c r="O1088" s="49">
        <v>24</v>
      </c>
      <c r="P1088" s="49">
        <v>10811.0911113076</v>
      </c>
      <c r="Q1088" s="37"/>
      <c r="R1088" s="50">
        <v>-6.6848444782268687E-2</v>
      </c>
      <c r="S1088" s="50">
        <v>49975.99843659719</v>
      </c>
      <c r="T1088" s="50">
        <v>-722.70462719032196</v>
      </c>
    </row>
    <row r="1089" spans="2:20">
      <c r="B1089" s="44">
        <v>43884</v>
      </c>
      <c r="C1089" s="45">
        <v>25</v>
      </c>
      <c r="D1089" s="45">
        <v>4.6860600000000003</v>
      </c>
      <c r="E1089" s="37"/>
      <c r="F1089" s="44">
        <v>43884</v>
      </c>
      <c r="G1089" s="49">
        <v>25</v>
      </c>
      <c r="H1089" s="49">
        <v>23266.204691412</v>
      </c>
      <c r="I1089" s="37"/>
      <c r="J1089" s="44">
        <v>43884</v>
      </c>
      <c r="K1089" s="49">
        <v>25</v>
      </c>
      <c r="L1089" s="49">
        <v>-1548.92</v>
      </c>
      <c r="M1089" s="37"/>
      <c r="N1089" s="44">
        <v>43884</v>
      </c>
      <c r="O1089" s="49">
        <v>25</v>
      </c>
      <c r="P1089" s="49">
        <v>10635.5498040568</v>
      </c>
      <c r="Q1089" s="37"/>
      <c r="R1089" s="50">
        <v>-6.6573814704369724E-2</v>
      </c>
      <c r="S1089" s="50">
        <v>49838.824514798413</v>
      </c>
      <c r="T1089" s="50">
        <v>-708.04912193437315</v>
      </c>
    </row>
    <row r="1090" spans="2:20">
      <c r="B1090" s="44">
        <v>43884</v>
      </c>
      <c r="C1090" s="45">
        <v>26</v>
      </c>
      <c r="D1090" s="45">
        <v>4.7714600000000003</v>
      </c>
      <c r="E1090" s="37"/>
      <c r="F1090" s="44">
        <v>43884</v>
      </c>
      <c r="G1090" s="49">
        <v>26</v>
      </c>
      <c r="H1090" s="49">
        <v>23022.3669225058</v>
      </c>
      <c r="I1090" s="37"/>
      <c r="J1090" s="44">
        <v>43884</v>
      </c>
      <c r="K1090" s="49">
        <v>26</v>
      </c>
      <c r="L1090" s="49">
        <v>-1354.6</v>
      </c>
      <c r="M1090" s="37"/>
      <c r="N1090" s="44">
        <v>43884</v>
      </c>
      <c r="O1090" s="49">
        <v>26</v>
      </c>
      <c r="P1090" s="49">
        <v>10524.453835576</v>
      </c>
      <c r="Q1090" s="37"/>
      <c r="R1090" s="50">
        <v>-5.8838433274894679E-2</v>
      </c>
      <c r="S1090" s="50">
        <v>50217.010498297459</v>
      </c>
      <c r="T1090" s="50">
        <v>-619.24237475924781</v>
      </c>
    </row>
    <row r="1091" spans="2:20">
      <c r="B1091" s="44">
        <v>43884</v>
      </c>
      <c r="C1091" s="45">
        <v>27</v>
      </c>
      <c r="D1091" s="45">
        <v>4.68818</v>
      </c>
      <c r="E1091" s="37"/>
      <c r="F1091" s="44">
        <v>43884</v>
      </c>
      <c r="G1091" s="49">
        <v>27</v>
      </c>
      <c r="H1091" s="49">
        <v>22985.797212527599</v>
      </c>
      <c r="I1091" s="37"/>
      <c r="J1091" s="44">
        <v>43884</v>
      </c>
      <c r="K1091" s="49">
        <v>27</v>
      </c>
      <c r="L1091" s="49">
        <v>0</v>
      </c>
      <c r="M1091" s="37"/>
      <c r="N1091" s="44">
        <v>43884</v>
      </c>
      <c r="O1091" s="49">
        <v>27</v>
      </c>
      <c r="P1091" s="49">
        <v>10543.4050041473</v>
      </c>
      <c r="Q1091" s="37"/>
      <c r="R1091" s="50">
        <v>0</v>
      </c>
      <c r="S1091" s="50">
        <v>49429.380472343291</v>
      </c>
      <c r="T1091" s="50">
        <v>0</v>
      </c>
    </row>
    <row r="1092" spans="2:20">
      <c r="B1092" s="44">
        <v>43884</v>
      </c>
      <c r="C1092" s="45">
        <v>28</v>
      </c>
      <c r="D1092" s="45">
        <v>4.8170200000000003</v>
      </c>
      <c r="E1092" s="37"/>
      <c r="F1092" s="44">
        <v>43884</v>
      </c>
      <c r="G1092" s="49">
        <v>28</v>
      </c>
      <c r="H1092" s="49">
        <v>22936.110595131599</v>
      </c>
      <c r="I1092" s="37"/>
      <c r="J1092" s="44">
        <v>43884</v>
      </c>
      <c r="K1092" s="49">
        <v>28</v>
      </c>
      <c r="L1092" s="49">
        <v>-796.48</v>
      </c>
      <c r="M1092" s="37"/>
      <c r="N1092" s="44">
        <v>43884</v>
      </c>
      <c r="O1092" s="49">
        <v>28</v>
      </c>
      <c r="P1092" s="49">
        <v>10531.3753183598</v>
      </c>
      <c r="Q1092" s="37"/>
      <c r="R1092" s="50">
        <v>-3.4726027183050831E-2</v>
      </c>
      <c r="S1092" s="50">
        <v>50729.845536045526</v>
      </c>
      <c r="T1092" s="50">
        <v>-365.71282558027303</v>
      </c>
    </row>
    <row r="1093" spans="2:20">
      <c r="B1093" s="44">
        <v>43884</v>
      </c>
      <c r="C1093" s="45">
        <v>29</v>
      </c>
      <c r="D1093" s="45">
        <v>4.7901600000000002</v>
      </c>
      <c r="E1093" s="37"/>
      <c r="F1093" s="44">
        <v>43884</v>
      </c>
      <c r="G1093" s="49">
        <v>29</v>
      </c>
      <c r="H1093" s="49">
        <v>23095.2089693448</v>
      </c>
      <c r="I1093" s="37"/>
      <c r="J1093" s="44">
        <v>43884</v>
      </c>
      <c r="K1093" s="49">
        <v>29</v>
      </c>
      <c r="L1093" s="49">
        <v>-423.65</v>
      </c>
      <c r="M1093" s="37"/>
      <c r="N1093" s="44">
        <v>43884</v>
      </c>
      <c r="O1093" s="49">
        <v>29</v>
      </c>
      <c r="P1093" s="49">
        <v>10580.231393391699</v>
      </c>
      <c r="Q1093" s="37"/>
      <c r="R1093" s="50">
        <v>-1.8343631380964238E-2</v>
      </c>
      <c r="S1093" s="50">
        <v>50681.001211369185</v>
      </c>
      <c r="T1093" s="50">
        <v>-194.07986460568296</v>
      </c>
    </row>
    <row r="1094" spans="2:20">
      <c r="B1094" s="44">
        <v>43884</v>
      </c>
      <c r="C1094" s="45">
        <v>30</v>
      </c>
      <c r="D1094" s="45">
        <v>4.6054399999999998</v>
      </c>
      <c r="E1094" s="37"/>
      <c r="F1094" s="44">
        <v>43884</v>
      </c>
      <c r="G1094" s="49">
        <v>30</v>
      </c>
      <c r="H1094" s="49">
        <v>23464.225606908702</v>
      </c>
      <c r="I1094" s="37"/>
      <c r="J1094" s="44">
        <v>43884</v>
      </c>
      <c r="K1094" s="49">
        <v>30</v>
      </c>
      <c r="L1094" s="49">
        <v>-646.65</v>
      </c>
      <c r="M1094" s="37"/>
      <c r="N1094" s="44">
        <v>43884</v>
      </c>
      <c r="O1094" s="49">
        <v>30</v>
      </c>
      <c r="P1094" s="49">
        <v>10844.757924316</v>
      </c>
      <c r="Q1094" s="37"/>
      <c r="R1094" s="50">
        <v>-2.7558974706141728E-2</v>
      </c>
      <c r="S1094" s="50">
        <v>49944.881934961879</v>
      </c>
      <c r="T1094" s="50">
        <v>-298.87040933045472</v>
      </c>
    </row>
    <row r="1095" spans="2:20">
      <c r="B1095" s="44">
        <v>43884</v>
      </c>
      <c r="C1095" s="45">
        <v>31</v>
      </c>
      <c r="D1095" s="45">
        <v>4.0869600000000004</v>
      </c>
      <c r="E1095" s="37"/>
      <c r="F1095" s="44">
        <v>43884</v>
      </c>
      <c r="G1095" s="49">
        <v>31</v>
      </c>
      <c r="H1095" s="49">
        <v>24234.592140910001</v>
      </c>
      <c r="I1095" s="37"/>
      <c r="J1095" s="44">
        <v>43884</v>
      </c>
      <c r="K1095" s="49">
        <v>31</v>
      </c>
      <c r="L1095" s="49">
        <v>-266.95999999999998</v>
      </c>
      <c r="M1095" s="37"/>
      <c r="N1095" s="44">
        <v>43884</v>
      </c>
      <c r="O1095" s="49">
        <v>31</v>
      </c>
      <c r="P1095" s="49">
        <v>11219.968195597499</v>
      </c>
      <c r="Q1095" s="37"/>
      <c r="R1095" s="50">
        <v>-1.1015658875040416E-2</v>
      </c>
      <c r="S1095" s="50">
        <v>45855.561216679162</v>
      </c>
      <c r="T1095" s="50">
        <v>-123.5953422315048</v>
      </c>
    </row>
    <row r="1096" spans="2:20">
      <c r="B1096" s="44">
        <v>43884</v>
      </c>
      <c r="C1096" s="45">
        <v>32</v>
      </c>
      <c r="D1096" s="45">
        <v>4.2286099999999998</v>
      </c>
      <c r="E1096" s="37"/>
      <c r="F1096" s="44">
        <v>43884</v>
      </c>
      <c r="G1096" s="49">
        <v>32</v>
      </c>
      <c r="H1096" s="49">
        <v>25200.1562057995</v>
      </c>
      <c r="I1096" s="37"/>
      <c r="J1096" s="44">
        <v>43884</v>
      </c>
      <c r="K1096" s="49">
        <v>32</v>
      </c>
      <c r="L1096" s="49">
        <v>12213.4</v>
      </c>
      <c r="M1096" s="37"/>
      <c r="N1096" s="44">
        <v>43884</v>
      </c>
      <c r="O1096" s="49">
        <v>32</v>
      </c>
      <c r="P1096" s="49">
        <v>11682.4100514242</v>
      </c>
      <c r="Q1096" s="37"/>
      <c r="R1096" s="50">
        <v>0.48465572595098594</v>
      </c>
      <c r="S1096" s="50">
        <v>49400.355967552881</v>
      </c>
      <c r="T1096" s="50">
        <v>5661.946924330091</v>
      </c>
    </row>
    <row r="1097" spans="2:20">
      <c r="B1097" s="44">
        <v>43884</v>
      </c>
      <c r="C1097" s="45">
        <v>33</v>
      </c>
      <c r="D1097" s="45">
        <v>4.1696299999999997</v>
      </c>
      <c r="E1097" s="37"/>
      <c r="F1097" s="44">
        <v>43884</v>
      </c>
      <c r="G1097" s="49">
        <v>33</v>
      </c>
      <c r="H1097" s="49">
        <v>26563.382207316601</v>
      </c>
      <c r="I1097" s="37"/>
      <c r="J1097" s="44">
        <v>43884</v>
      </c>
      <c r="K1097" s="49">
        <v>33</v>
      </c>
      <c r="L1097" s="49">
        <v>16597.439999999999</v>
      </c>
      <c r="M1097" s="37"/>
      <c r="N1097" s="44">
        <v>43884</v>
      </c>
      <c r="O1097" s="49">
        <v>33</v>
      </c>
      <c r="P1097" s="49">
        <v>12398.2763757919</v>
      </c>
      <c r="Q1097" s="37"/>
      <c r="R1097" s="50">
        <v>0.62482404802459268</v>
      </c>
      <c r="S1097" s="50">
        <v>51696.225124793178</v>
      </c>
      <c r="T1097" s="50">
        <v>7746.741233649971</v>
      </c>
    </row>
    <row r="1098" spans="2:20">
      <c r="B1098" s="44">
        <v>43884</v>
      </c>
      <c r="C1098" s="45">
        <v>34</v>
      </c>
      <c r="D1098" s="45">
        <v>3.33006</v>
      </c>
      <c r="E1098" s="37"/>
      <c r="F1098" s="44">
        <v>43884</v>
      </c>
      <c r="G1098" s="49">
        <v>34</v>
      </c>
      <c r="H1098" s="49">
        <v>28046.8995738835</v>
      </c>
      <c r="I1098" s="37"/>
      <c r="J1098" s="44">
        <v>43884</v>
      </c>
      <c r="K1098" s="49">
        <v>34</v>
      </c>
      <c r="L1098" s="49">
        <v>4198.91</v>
      </c>
      <c r="M1098" s="37"/>
      <c r="N1098" s="44">
        <v>43884</v>
      </c>
      <c r="O1098" s="49">
        <v>34</v>
      </c>
      <c r="P1098" s="49">
        <v>13244.4159534438</v>
      </c>
      <c r="Q1098" s="37"/>
      <c r="R1098" s="50">
        <v>0.14971030893945614</v>
      </c>
      <c r="S1098" s="50">
        <v>44104.699789925064</v>
      </c>
      <c r="T1098" s="50">
        <v>1982.8256041127329</v>
      </c>
    </row>
    <row r="1099" spans="2:20">
      <c r="B1099" s="44">
        <v>43884</v>
      </c>
      <c r="C1099" s="45">
        <v>35</v>
      </c>
      <c r="D1099" s="45">
        <v>3.1579700000000002</v>
      </c>
      <c r="E1099" s="37"/>
      <c r="F1099" s="44">
        <v>43884</v>
      </c>
      <c r="G1099" s="49">
        <v>35</v>
      </c>
      <c r="H1099" s="49">
        <v>29617.2659169992</v>
      </c>
      <c r="I1099" s="37"/>
      <c r="J1099" s="44">
        <v>43884</v>
      </c>
      <c r="K1099" s="49">
        <v>35</v>
      </c>
      <c r="L1099" s="49">
        <v>9333.65</v>
      </c>
      <c r="M1099" s="37"/>
      <c r="N1099" s="44">
        <v>43884</v>
      </c>
      <c r="O1099" s="49">
        <v>35</v>
      </c>
      <c r="P1099" s="49">
        <v>14173.0633916364</v>
      </c>
      <c r="Q1099" s="37"/>
      <c r="R1099" s="50">
        <v>0.31514218855167297</v>
      </c>
      <c r="S1099" s="50">
        <v>44758.108998886004</v>
      </c>
      <c r="T1099" s="50">
        <v>4466.5302157218921</v>
      </c>
    </row>
    <row r="1100" spans="2:20">
      <c r="B1100" s="44">
        <v>43884</v>
      </c>
      <c r="C1100" s="45">
        <v>36</v>
      </c>
      <c r="D1100" s="45">
        <v>3.5941999999999998</v>
      </c>
      <c r="E1100" s="37"/>
      <c r="F1100" s="44">
        <v>43884</v>
      </c>
      <c r="G1100" s="49">
        <v>36</v>
      </c>
      <c r="H1100" s="49">
        <v>30857.294020993799</v>
      </c>
      <c r="I1100" s="37"/>
      <c r="J1100" s="44">
        <v>43884</v>
      </c>
      <c r="K1100" s="49">
        <v>36</v>
      </c>
      <c r="L1100" s="49">
        <v>38673.31</v>
      </c>
      <c r="M1100" s="37"/>
      <c r="N1100" s="44">
        <v>43884</v>
      </c>
      <c r="O1100" s="49">
        <v>36</v>
      </c>
      <c r="P1100" s="49">
        <v>14910.3763201078</v>
      </c>
      <c r="Q1100" s="37"/>
      <c r="R1100" s="50">
        <v>1.2532955732828861</v>
      </c>
      <c r="S1100" s="50">
        <v>53590.874569731452</v>
      </c>
      <c r="T1100" s="50">
        <v>18687.108637973073</v>
      </c>
    </row>
    <row r="1101" spans="2:20">
      <c r="B1101" s="44">
        <v>43884</v>
      </c>
      <c r="C1101" s="45">
        <v>37</v>
      </c>
      <c r="D1101" s="45">
        <v>3.4700500000000001</v>
      </c>
      <c r="E1101" s="37"/>
      <c r="F1101" s="44">
        <v>43884</v>
      </c>
      <c r="G1101" s="49">
        <v>37</v>
      </c>
      <c r="H1101" s="49">
        <v>31037.786044358501</v>
      </c>
      <c r="I1101" s="37"/>
      <c r="J1101" s="44">
        <v>43884</v>
      </c>
      <c r="K1101" s="49">
        <v>37</v>
      </c>
      <c r="L1101" s="49">
        <v>33370.35</v>
      </c>
      <c r="M1101" s="37"/>
      <c r="N1101" s="44">
        <v>43884</v>
      </c>
      <c r="O1101" s="49">
        <v>37</v>
      </c>
      <c r="P1101" s="49">
        <v>15088.7464998457</v>
      </c>
      <c r="Q1101" s="37"/>
      <c r="R1101" s="50">
        <v>1.0751523949648938</v>
      </c>
      <c r="S1101" s="50">
        <v>52358.704791789569</v>
      </c>
      <c r="T1101" s="50">
        <v>16222.701936327263</v>
      </c>
    </row>
    <row r="1102" spans="2:20">
      <c r="B1102" s="44">
        <v>43884</v>
      </c>
      <c r="C1102" s="45">
        <v>38</v>
      </c>
      <c r="D1102" s="45">
        <v>3.4169299999999998</v>
      </c>
      <c r="E1102" s="37"/>
      <c r="F1102" s="44">
        <v>43884</v>
      </c>
      <c r="G1102" s="49">
        <v>38</v>
      </c>
      <c r="H1102" s="49">
        <v>27760.4565572389</v>
      </c>
      <c r="I1102" s="37"/>
      <c r="J1102" s="44">
        <v>43884</v>
      </c>
      <c r="K1102" s="49">
        <v>38</v>
      </c>
      <c r="L1102" s="49">
        <v>33439.72</v>
      </c>
      <c r="M1102" s="37"/>
      <c r="N1102" s="44">
        <v>43884</v>
      </c>
      <c r="O1102" s="49">
        <v>38</v>
      </c>
      <c r="P1102" s="49">
        <v>14987.187643970999</v>
      </c>
      <c r="Q1102" s="37"/>
      <c r="R1102" s="50">
        <v>1.2045810533069263</v>
      </c>
      <c r="S1102" s="50">
        <v>51210.171076313825</v>
      </c>
      <c r="T1102" s="50">
        <v>18053.282278283139</v>
      </c>
    </row>
    <row r="1103" spans="2:20">
      <c r="B1103" s="44">
        <v>43884</v>
      </c>
      <c r="C1103" s="45">
        <v>39</v>
      </c>
      <c r="D1103" s="45">
        <v>3.0602999999999998</v>
      </c>
      <c r="E1103" s="37"/>
      <c r="F1103" s="44">
        <v>43884</v>
      </c>
      <c r="G1103" s="49">
        <v>39</v>
      </c>
      <c r="H1103" s="49">
        <v>30253.737376171099</v>
      </c>
      <c r="I1103" s="37"/>
      <c r="J1103" s="44">
        <v>43884</v>
      </c>
      <c r="K1103" s="49">
        <v>39</v>
      </c>
      <c r="L1103" s="49">
        <v>23425.29</v>
      </c>
      <c r="M1103" s="37"/>
      <c r="N1103" s="44">
        <v>43884</v>
      </c>
      <c r="O1103" s="49">
        <v>39</v>
      </c>
      <c r="P1103" s="49">
        <v>14792.875978743599</v>
      </c>
      <c r="Q1103" s="37"/>
      <c r="R1103" s="50">
        <v>0.77429408832148383</v>
      </c>
      <c r="S1103" s="50">
        <v>45270.638357749034</v>
      </c>
      <c r="T1103" s="50">
        <v>11454.036419614053</v>
      </c>
    </row>
    <row r="1104" spans="2:20">
      <c r="B1104" s="44">
        <v>43884</v>
      </c>
      <c r="C1104" s="45">
        <v>40</v>
      </c>
      <c r="D1104" s="45">
        <v>2.76145</v>
      </c>
      <c r="E1104" s="37"/>
      <c r="F1104" s="44">
        <v>43884</v>
      </c>
      <c r="G1104" s="49">
        <v>40</v>
      </c>
      <c r="H1104" s="49">
        <v>29506.481067559998</v>
      </c>
      <c r="I1104" s="37"/>
      <c r="J1104" s="44">
        <v>43884</v>
      </c>
      <c r="K1104" s="49">
        <v>40</v>
      </c>
      <c r="L1104" s="49">
        <v>12906.62</v>
      </c>
      <c r="M1104" s="37"/>
      <c r="N1104" s="44">
        <v>43884</v>
      </c>
      <c r="O1104" s="49">
        <v>40</v>
      </c>
      <c r="P1104" s="49">
        <v>14424.902995541101</v>
      </c>
      <c r="Q1104" s="37"/>
      <c r="R1104" s="50">
        <v>0.4374164432027034</v>
      </c>
      <c r="S1104" s="50">
        <v>39833.648377036974</v>
      </c>
      <c r="T1104" s="50">
        <v>6309.6897618536095</v>
      </c>
    </row>
    <row r="1105" spans="2:20">
      <c r="B1105" s="44">
        <v>43884</v>
      </c>
      <c r="C1105" s="45">
        <v>41</v>
      </c>
      <c r="D1105" s="45">
        <v>2.9206500000000002</v>
      </c>
      <c r="E1105" s="37"/>
      <c r="F1105" s="44">
        <v>43884</v>
      </c>
      <c r="G1105" s="49">
        <v>41</v>
      </c>
      <c r="H1105" s="49">
        <v>28816.8026473928</v>
      </c>
      <c r="I1105" s="37"/>
      <c r="J1105" s="44">
        <v>43884</v>
      </c>
      <c r="K1105" s="49">
        <v>41</v>
      </c>
      <c r="L1105" s="49">
        <v>14399.37</v>
      </c>
      <c r="M1105" s="37"/>
      <c r="N1105" s="44">
        <v>43884</v>
      </c>
      <c r="O1105" s="49">
        <v>41</v>
      </c>
      <c r="P1105" s="49">
        <v>14079.5946995949</v>
      </c>
      <c r="Q1105" s="37"/>
      <c r="R1105" s="50">
        <v>0.4996865952199171</v>
      </c>
      <c r="S1105" s="50">
        <v>41121.568259371845</v>
      </c>
      <c r="T1105" s="50">
        <v>7035.3847375169671</v>
      </c>
    </row>
    <row r="1106" spans="2:20">
      <c r="B1106" s="44">
        <v>43884</v>
      </c>
      <c r="C1106" s="45">
        <v>42</v>
      </c>
      <c r="D1106" s="45">
        <v>2.6825199999999998</v>
      </c>
      <c r="E1106" s="37"/>
      <c r="F1106" s="44">
        <v>43884</v>
      </c>
      <c r="G1106" s="49">
        <v>42</v>
      </c>
      <c r="H1106" s="49">
        <v>27858.067263286099</v>
      </c>
      <c r="I1106" s="37"/>
      <c r="J1106" s="44">
        <v>43884</v>
      </c>
      <c r="K1106" s="49">
        <v>42</v>
      </c>
      <c r="L1106" s="49">
        <v>9419.85</v>
      </c>
      <c r="M1106" s="37"/>
      <c r="N1106" s="44">
        <v>43884</v>
      </c>
      <c r="O1106" s="49">
        <v>42</v>
      </c>
      <c r="P1106" s="49">
        <v>13563.6712705098</v>
      </c>
      <c r="Q1106" s="37"/>
      <c r="R1106" s="50">
        <v>0.33813724085641567</v>
      </c>
      <c r="S1106" s="50">
        <v>36384.819456567944</v>
      </c>
      <c r="T1106" s="50">
        <v>4586.3823792936173</v>
      </c>
    </row>
    <row r="1107" spans="2:20">
      <c r="B1107" s="44">
        <v>43884</v>
      </c>
      <c r="C1107" s="45">
        <v>43</v>
      </c>
      <c r="D1107" s="45">
        <v>2.7393999999999998</v>
      </c>
      <c r="E1107" s="37"/>
      <c r="F1107" s="44">
        <v>43884</v>
      </c>
      <c r="G1107" s="49">
        <v>43</v>
      </c>
      <c r="H1107" s="49">
        <v>26438.907199099001</v>
      </c>
      <c r="I1107" s="37"/>
      <c r="J1107" s="44">
        <v>43884</v>
      </c>
      <c r="K1107" s="49">
        <v>43</v>
      </c>
      <c r="L1107" s="49">
        <v>14956.61</v>
      </c>
      <c r="M1107" s="37"/>
      <c r="N1107" s="44">
        <v>43884</v>
      </c>
      <c r="O1107" s="49">
        <v>43</v>
      </c>
      <c r="P1107" s="49">
        <v>12825.449018679799</v>
      </c>
      <c r="Q1107" s="37"/>
      <c r="R1107" s="50">
        <v>0.56570454623441091</v>
      </c>
      <c r="S1107" s="50">
        <v>35134.035041771444</v>
      </c>
      <c r="T1107" s="50">
        <v>7255.4148173648264</v>
      </c>
    </row>
    <row r="1108" spans="2:20">
      <c r="B1108" s="44">
        <v>43884</v>
      </c>
      <c r="C1108" s="45">
        <v>44</v>
      </c>
      <c r="D1108" s="45">
        <v>2.4409000000000001</v>
      </c>
      <c r="E1108" s="37"/>
      <c r="F1108" s="44">
        <v>43884</v>
      </c>
      <c r="G1108" s="49">
        <v>44</v>
      </c>
      <c r="H1108" s="49">
        <v>24889.382161948299</v>
      </c>
      <c r="I1108" s="37"/>
      <c r="J1108" s="44">
        <v>43884</v>
      </c>
      <c r="K1108" s="49">
        <v>44</v>
      </c>
      <c r="L1108" s="49">
        <v>6137.18</v>
      </c>
      <c r="M1108" s="37"/>
      <c r="N1108" s="44">
        <v>43884</v>
      </c>
      <c r="O1108" s="49">
        <v>44</v>
      </c>
      <c r="P1108" s="49">
        <v>11900.845624989</v>
      </c>
      <c r="Q1108" s="37"/>
      <c r="R1108" s="50">
        <v>0.24657823806421045</v>
      </c>
      <c r="S1108" s="50">
        <v>29048.774086035653</v>
      </c>
      <c r="T1108" s="50">
        <v>2934.4895456839549</v>
      </c>
    </row>
    <row r="1109" spans="2:20">
      <c r="B1109" s="44">
        <v>43884</v>
      </c>
      <c r="C1109" s="45">
        <v>45</v>
      </c>
      <c r="D1109" s="45">
        <v>2.4280300000000001</v>
      </c>
      <c r="E1109" s="37"/>
      <c r="F1109" s="44">
        <v>43884</v>
      </c>
      <c r="G1109" s="49">
        <v>45</v>
      </c>
      <c r="H1109" s="49">
        <v>23726.226802781799</v>
      </c>
      <c r="I1109" s="37"/>
      <c r="J1109" s="44">
        <v>43884</v>
      </c>
      <c r="K1109" s="49">
        <v>45</v>
      </c>
      <c r="L1109" s="49">
        <v>1403.69</v>
      </c>
      <c r="M1109" s="37"/>
      <c r="N1109" s="44">
        <v>43884</v>
      </c>
      <c r="O1109" s="49">
        <v>45</v>
      </c>
      <c r="P1109" s="49">
        <v>11368.016774620201</v>
      </c>
      <c r="Q1109" s="37"/>
      <c r="R1109" s="50">
        <v>5.9161956583649589E-2</v>
      </c>
      <c r="S1109" s="50">
        <v>27601.885769281085</v>
      </c>
      <c r="T1109" s="50">
        <v>672.55411486228058</v>
      </c>
    </row>
    <row r="1110" spans="2:20">
      <c r="B1110" s="44">
        <v>43884</v>
      </c>
      <c r="C1110" s="45">
        <v>46</v>
      </c>
      <c r="D1110" s="45">
        <v>2.1844999999999999</v>
      </c>
      <c r="E1110" s="37"/>
      <c r="F1110" s="44">
        <v>43884</v>
      </c>
      <c r="G1110" s="49">
        <v>46</v>
      </c>
      <c r="H1110" s="49">
        <v>22263.313678618499</v>
      </c>
      <c r="I1110" s="37"/>
      <c r="J1110" s="44">
        <v>43884</v>
      </c>
      <c r="K1110" s="49">
        <v>46</v>
      </c>
      <c r="L1110" s="49">
        <v>-204.39</v>
      </c>
      <c r="M1110" s="37"/>
      <c r="N1110" s="44">
        <v>43884</v>
      </c>
      <c r="O1110" s="49">
        <v>46</v>
      </c>
      <c r="P1110" s="49">
        <v>10610.4664546575</v>
      </c>
      <c r="Q1110" s="37"/>
      <c r="R1110" s="50">
        <v>-9.1805740578633829E-3</v>
      </c>
      <c r="S1110" s="50">
        <v>23178.56397019931</v>
      </c>
      <c r="T1110" s="50">
        <v>-97.410173075458317</v>
      </c>
    </row>
    <row r="1111" spans="2:20">
      <c r="B1111" s="44">
        <v>43884</v>
      </c>
      <c r="C1111" s="45">
        <v>47</v>
      </c>
      <c r="D1111" s="45">
        <v>2.9962399999999998</v>
      </c>
      <c r="E1111" s="37"/>
      <c r="F1111" s="44">
        <v>43884</v>
      </c>
      <c r="G1111" s="49">
        <v>47</v>
      </c>
      <c r="H1111" s="49">
        <v>20555.0559728958</v>
      </c>
      <c r="I1111" s="37"/>
      <c r="J1111" s="44">
        <v>43884</v>
      </c>
      <c r="K1111" s="49">
        <v>47</v>
      </c>
      <c r="L1111" s="49">
        <v>4833.28</v>
      </c>
      <c r="M1111" s="37"/>
      <c r="N1111" s="44">
        <v>43884</v>
      </c>
      <c r="O1111" s="49">
        <v>47</v>
      </c>
      <c r="P1111" s="49">
        <v>9683.6940042255992</v>
      </c>
      <c r="Q1111" s="37"/>
      <c r="R1111" s="50">
        <v>0.23513825534570346</v>
      </c>
      <c r="S1111" s="50">
        <v>29014.671323220908</v>
      </c>
      <c r="T1111" s="50">
        <v>2277.0069134552564</v>
      </c>
    </row>
    <row r="1112" spans="2:20">
      <c r="B1112" s="44">
        <v>43884</v>
      </c>
      <c r="C1112" s="45">
        <v>48</v>
      </c>
      <c r="D1112" s="45">
        <v>3.9936199999999999</v>
      </c>
      <c r="E1112" s="37"/>
      <c r="F1112" s="44">
        <v>43884</v>
      </c>
      <c r="G1112" s="49">
        <v>48</v>
      </c>
      <c r="H1112" s="49">
        <v>19727.1488580517</v>
      </c>
      <c r="I1112" s="37"/>
      <c r="J1112" s="44">
        <v>43884</v>
      </c>
      <c r="K1112" s="49">
        <v>48</v>
      </c>
      <c r="L1112" s="49">
        <v>25415.79</v>
      </c>
      <c r="M1112" s="37"/>
      <c r="N1112" s="44">
        <v>43884</v>
      </c>
      <c r="O1112" s="49">
        <v>48</v>
      </c>
      <c r="P1112" s="49">
        <v>9234.0726767876004</v>
      </c>
      <c r="Q1112" s="37"/>
      <c r="R1112" s="50">
        <v>1.2883661081934028</v>
      </c>
      <c r="S1112" s="50">
        <v>36877.377323472494</v>
      </c>
      <c r="T1112" s="50">
        <v>11896.866277367879</v>
      </c>
    </row>
    <row r="1113" spans="2:20">
      <c r="B1113" s="44">
        <v>43885</v>
      </c>
      <c r="C1113" s="45">
        <v>1</v>
      </c>
      <c r="D1113" s="45">
        <v>3.9684499999999998</v>
      </c>
      <c r="E1113" s="37"/>
      <c r="F1113" s="44">
        <v>43885</v>
      </c>
      <c r="G1113" s="49">
        <v>1</v>
      </c>
      <c r="H1113" s="49">
        <v>19660.235383280102</v>
      </c>
      <c r="I1113" s="37"/>
      <c r="J1113" s="44">
        <v>43885</v>
      </c>
      <c r="K1113" s="49">
        <v>1</v>
      </c>
      <c r="L1113" s="49">
        <v>32809.78</v>
      </c>
      <c r="M1113" s="37"/>
      <c r="N1113" s="44">
        <v>43885</v>
      </c>
      <c r="O1113" s="49">
        <v>1</v>
      </c>
      <c r="P1113" s="49">
        <v>9151.2369525016002</v>
      </c>
      <c r="Q1113" s="37"/>
      <c r="R1113" s="50">
        <v>1.6688396329121689</v>
      </c>
      <c r="S1113" s="50">
        <v>36316.226284154975</v>
      </c>
      <c r="T1113" s="50">
        <v>15271.946916505045</v>
      </c>
    </row>
    <row r="1114" spans="2:20">
      <c r="B1114" s="44">
        <v>43885</v>
      </c>
      <c r="C1114" s="45">
        <v>2</v>
      </c>
      <c r="D1114" s="45">
        <v>4.0778299999999996</v>
      </c>
      <c r="E1114" s="37"/>
      <c r="F1114" s="44">
        <v>43885</v>
      </c>
      <c r="G1114" s="49">
        <v>2</v>
      </c>
      <c r="H1114" s="49">
        <v>19807.379695290601</v>
      </c>
      <c r="I1114" s="37"/>
      <c r="J1114" s="44">
        <v>43885</v>
      </c>
      <c r="K1114" s="49">
        <v>2</v>
      </c>
      <c r="L1114" s="49">
        <v>35490.86</v>
      </c>
      <c r="M1114" s="37"/>
      <c r="N1114" s="44">
        <v>43885</v>
      </c>
      <c r="O1114" s="49">
        <v>2</v>
      </c>
      <c r="P1114" s="49">
        <v>9211.2199232469993</v>
      </c>
      <c r="Q1114" s="37"/>
      <c r="R1114" s="50">
        <v>1.7917998516703499</v>
      </c>
      <c r="S1114" s="50">
        <v>37561.788939614307</v>
      </c>
      <c r="T1114" s="50">
        <v>16504.662492176947</v>
      </c>
    </row>
    <row r="1115" spans="2:20">
      <c r="B1115" s="44">
        <v>43885</v>
      </c>
      <c r="C1115" s="45">
        <v>3</v>
      </c>
      <c r="D1115" s="45">
        <v>4.0725899999999999</v>
      </c>
      <c r="E1115" s="37"/>
      <c r="F1115" s="44">
        <v>43885</v>
      </c>
      <c r="G1115" s="49">
        <v>3</v>
      </c>
      <c r="H1115" s="49">
        <v>19761.174942808299</v>
      </c>
      <c r="I1115" s="37"/>
      <c r="J1115" s="44">
        <v>43885</v>
      </c>
      <c r="K1115" s="49">
        <v>3</v>
      </c>
      <c r="L1115" s="49">
        <v>35730.269999999997</v>
      </c>
      <c r="M1115" s="37"/>
      <c r="N1115" s="44">
        <v>43885</v>
      </c>
      <c r="O1115" s="49">
        <v>3</v>
      </c>
      <c r="P1115" s="49">
        <v>9253.2271690073994</v>
      </c>
      <c r="Q1115" s="37"/>
      <c r="R1115" s="50">
        <v>1.8081045334302526</v>
      </c>
      <c r="S1115" s="50">
        <v>37684.600436227847</v>
      </c>
      <c r="T1115" s="50">
        <v>16730.80199314226</v>
      </c>
    </row>
    <row r="1116" spans="2:20">
      <c r="B1116" s="44">
        <v>43885</v>
      </c>
      <c r="C1116" s="45">
        <v>4</v>
      </c>
      <c r="D1116" s="45">
        <v>3.4261599999999999</v>
      </c>
      <c r="E1116" s="37"/>
      <c r="F1116" s="44">
        <v>43885</v>
      </c>
      <c r="G1116" s="49">
        <v>4</v>
      </c>
      <c r="H1116" s="49">
        <v>20966.501434843201</v>
      </c>
      <c r="I1116" s="37"/>
      <c r="J1116" s="44">
        <v>43885</v>
      </c>
      <c r="K1116" s="49">
        <v>4</v>
      </c>
      <c r="L1116" s="49">
        <v>18733.29</v>
      </c>
      <c r="M1116" s="37"/>
      <c r="N1116" s="44">
        <v>43885</v>
      </c>
      <c r="O1116" s="49">
        <v>4</v>
      </c>
      <c r="P1116" s="49">
        <v>9208.9607446897007</v>
      </c>
      <c r="Q1116" s="37"/>
      <c r="R1116" s="50">
        <v>0.89348669153109461</v>
      </c>
      <c r="S1116" s="50">
        <v>31551.372945026065</v>
      </c>
      <c r="T1116" s="50">
        <v>8228.0838682125268</v>
      </c>
    </row>
    <row r="1117" spans="2:20">
      <c r="B1117" s="44">
        <v>43885</v>
      </c>
      <c r="C1117" s="45">
        <v>5</v>
      </c>
      <c r="D1117" s="45">
        <v>2.9416699999999998</v>
      </c>
      <c r="E1117" s="37"/>
      <c r="F1117" s="44">
        <v>43885</v>
      </c>
      <c r="G1117" s="49">
        <v>5</v>
      </c>
      <c r="H1117" s="49">
        <v>20648.8287662523</v>
      </c>
      <c r="I1117" s="37"/>
      <c r="J1117" s="44">
        <v>43885</v>
      </c>
      <c r="K1117" s="49">
        <v>5</v>
      </c>
      <c r="L1117" s="49">
        <v>221.98</v>
      </c>
      <c r="M1117" s="37"/>
      <c r="N1117" s="44">
        <v>43885</v>
      </c>
      <c r="O1117" s="49">
        <v>5</v>
      </c>
      <c r="P1117" s="49">
        <v>9088.4677696064991</v>
      </c>
      <c r="Q1117" s="37"/>
      <c r="R1117" s="50">
        <v>1.0750246540026332E-2</v>
      </c>
      <c r="S1117" s="50">
        <v>26735.272983818348</v>
      </c>
      <c r="T1117" s="50">
        <v>97.703269194353112</v>
      </c>
    </row>
    <row r="1118" spans="2:20">
      <c r="B1118" s="44">
        <v>43885</v>
      </c>
      <c r="C1118" s="45">
        <v>6</v>
      </c>
      <c r="D1118" s="45">
        <v>2.82301</v>
      </c>
      <c r="E1118" s="37"/>
      <c r="F1118" s="44">
        <v>43885</v>
      </c>
      <c r="G1118" s="49">
        <v>6</v>
      </c>
      <c r="H1118" s="49">
        <v>20208.934961581799</v>
      </c>
      <c r="I1118" s="37"/>
      <c r="J1118" s="44">
        <v>43885</v>
      </c>
      <c r="K1118" s="49">
        <v>6</v>
      </c>
      <c r="L1118" s="49">
        <v>-3379.95</v>
      </c>
      <c r="M1118" s="37"/>
      <c r="N1118" s="44">
        <v>43885</v>
      </c>
      <c r="O1118" s="49">
        <v>6</v>
      </c>
      <c r="P1118" s="49">
        <v>8909.8729490658006</v>
      </c>
      <c r="Q1118" s="37"/>
      <c r="R1118" s="50">
        <v>-0.16725027847461801</v>
      </c>
      <c r="S1118" s="50">
        <v>25152.660433942245</v>
      </c>
      <c r="T1118" s="50">
        <v>-1490.1787319047212</v>
      </c>
    </row>
    <row r="1119" spans="2:20">
      <c r="B1119" s="44">
        <v>43885</v>
      </c>
      <c r="C1119" s="45">
        <v>7</v>
      </c>
      <c r="D1119" s="45">
        <v>3.09233</v>
      </c>
      <c r="E1119" s="37"/>
      <c r="F1119" s="44">
        <v>43885</v>
      </c>
      <c r="G1119" s="49">
        <v>7</v>
      </c>
      <c r="H1119" s="49">
        <v>19473.369147450499</v>
      </c>
      <c r="I1119" s="37"/>
      <c r="J1119" s="44">
        <v>43885</v>
      </c>
      <c r="K1119" s="49">
        <v>7</v>
      </c>
      <c r="L1119" s="49">
        <v>4713.96</v>
      </c>
      <c r="M1119" s="37"/>
      <c r="N1119" s="44">
        <v>43885</v>
      </c>
      <c r="O1119" s="49">
        <v>7</v>
      </c>
      <c r="P1119" s="49">
        <v>8539.7521839598994</v>
      </c>
      <c r="Q1119" s="37"/>
      <c r="R1119" s="50">
        <v>0.2420721326806031</v>
      </c>
      <c r="S1119" s="50">
        <v>26407.731871024716</v>
      </c>
      <c r="T1119" s="50">
        <v>2067.2360237350108</v>
      </c>
    </row>
    <row r="1120" spans="2:20">
      <c r="B1120" s="44">
        <v>43885</v>
      </c>
      <c r="C1120" s="45">
        <v>8</v>
      </c>
      <c r="D1120" s="45">
        <v>2.4593600000000002</v>
      </c>
      <c r="E1120" s="37"/>
      <c r="F1120" s="44">
        <v>43885</v>
      </c>
      <c r="G1120" s="49">
        <v>8</v>
      </c>
      <c r="H1120" s="49">
        <v>19237.763047275901</v>
      </c>
      <c r="I1120" s="37"/>
      <c r="J1120" s="44">
        <v>43885</v>
      </c>
      <c r="K1120" s="49">
        <v>8</v>
      </c>
      <c r="L1120" s="49">
        <v>-4323.6499999999996</v>
      </c>
      <c r="M1120" s="37"/>
      <c r="N1120" s="44">
        <v>43885</v>
      </c>
      <c r="O1120" s="49">
        <v>8</v>
      </c>
      <c r="P1120" s="49">
        <v>8458.3146675996995</v>
      </c>
      <c r="Q1120" s="37"/>
      <c r="R1120" s="50">
        <v>-0.22474806397057873</v>
      </c>
      <c r="S1120" s="50">
        <v>20802.040760907999</v>
      </c>
      <c r="T1120" s="50">
        <v>-1900.9898459969816</v>
      </c>
    </row>
    <row r="1121" spans="2:20">
      <c r="B1121" s="44">
        <v>43885</v>
      </c>
      <c r="C1121" s="45">
        <v>9</v>
      </c>
      <c r="D1121" s="45">
        <v>1.93736</v>
      </c>
      <c r="E1121" s="37"/>
      <c r="F1121" s="44">
        <v>43885</v>
      </c>
      <c r="G1121" s="49">
        <v>9</v>
      </c>
      <c r="H1121" s="49">
        <v>19605.041388691901</v>
      </c>
      <c r="I1121" s="37"/>
      <c r="J1121" s="44">
        <v>43885</v>
      </c>
      <c r="K1121" s="49">
        <v>9</v>
      </c>
      <c r="L1121" s="49">
        <v>-2390.75</v>
      </c>
      <c r="M1121" s="37"/>
      <c r="N1121" s="44">
        <v>43885</v>
      </c>
      <c r="O1121" s="49">
        <v>9</v>
      </c>
      <c r="P1121" s="49">
        <v>8632.9289032529996</v>
      </c>
      <c r="Q1121" s="37"/>
      <c r="R1121" s="50">
        <v>-0.12194567471706404</v>
      </c>
      <c r="S1121" s="50">
        <v>16725.091140006232</v>
      </c>
      <c r="T1121" s="50">
        <v>-1052.7483398916306</v>
      </c>
    </row>
    <row r="1122" spans="2:20">
      <c r="B1122" s="44">
        <v>43885</v>
      </c>
      <c r="C1122" s="45">
        <v>10</v>
      </c>
      <c r="D1122" s="45">
        <v>2.3914300000000002</v>
      </c>
      <c r="E1122" s="37"/>
      <c r="F1122" s="44">
        <v>43885</v>
      </c>
      <c r="G1122" s="49">
        <v>10</v>
      </c>
      <c r="H1122" s="49">
        <v>20132.941466997599</v>
      </c>
      <c r="I1122" s="37"/>
      <c r="J1122" s="44">
        <v>43885</v>
      </c>
      <c r="K1122" s="49">
        <v>10</v>
      </c>
      <c r="L1122" s="49">
        <v>-1581.13</v>
      </c>
      <c r="M1122" s="37"/>
      <c r="N1122" s="44">
        <v>43885</v>
      </c>
      <c r="O1122" s="49">
        <v>10</v>
      </c>
      <c r="P1122" s="49">
        <v>8928.8618730198996</v>
      </c>
      <c r="Q1122" s="37"/>
      <c r="R1122" s="50">
        <v>-7.853447558032324E-2</v>
      </c>
      <c r="S1122" s="50">
        <v>21352.748148995979</v>
      </c>
      <c r="T1122" s="50">
        <v>-701.22348472676049</v>
      </c>
    </row>
    <row r="1123" spans="2:20">
      <c r="B1123" s="44">
        <v>43885</v>
      </c>
      <c r="C1123" s="45">
        <v>11</v>
      </c>
      <c r="D1123" s="45">
        <v>2.7074799999999999</v>
      </c>
      <c r="E1123" s="37"/>
      <c r="F1123" s="44">
        <v>43885</v>
      </c>
      <c r="G1123" s="49">
        <v>11</v>
      </c>
      <c r="H1123" s="49">
        <v>21053.524074334098</v>
      </c>
      <c r="I1123" s="37"/>
      <c r="J1123" s="44">
        <v>43885</v>
      </c>
      <c r="K1123" s="49">
        <v>11</v>
      </c>
      <c r="L1123" s="49">
        <v>-2417.44</v>
      </c>
      <c r="M1123" s="37"/>
      <c r="N1123" s="44">
        <v>43885</v>
      </c>
      <c r="O1123" s="49">
        <v>11</v>
      </c>
      <c r="P1123" s="49">
        <v>9879.0917518944007</v>
      </c>
      <c r="Q1123" s="37"/>
      <c r="R1123" s="50">
        <v>-0.11482353222504206</v>
      </c>
      <c r="S1123" s="50">
        <v>26747.443336419052</v>
      </c>
      <c r="T1123" s="50">
        <v>-1134.352210127794</v>
      </c>
    </row>
    <row r="1124" spans="2:20">
      <c r="B1124" s="44">
        <v>43885</v>
      </c>
      <c r="C1124" s="45">
        <v>12</v>
      </c>
      <c r="D1124" s="45">
        <v>3.3380999999999998</v>
      </c>
      <c r="E1124" s="37"/>
      <c r="F1124" s="44">
        <v>43885</v>
      </c>
      <c r="G1124" s="49">
        <v>12</v>
      </c>
      <c r="H1124" s="49">
        <v>21984.5920259292</v>
      </c>
      <c r="I1124" s="37"/>
      <c r="J1124" s="44">
        <v>43885</v>
      </c>
      <c r="K1124" s="49">
        <v>12</v>
      </c>
      <c r="L1124" s="49">
        <v>-1137.77</v>
      </c>
      <c r="M1124" s="37"/>
      <c r="N1124" s="44">
        <v>43885</v>
      </c>
      <c r="O1124" s="49">
        <v>12</v>
      </c>
      <c r="P1124" s="49">
        <v>10348.1874872101</v>
      </c>
      <c r="Q1124" s="37"/>
      <c r="R1124" s="50">
        <v>-5.1753064084977533E-2</v>
      </c>
      <c r="S1124" s="50">
        <v>34543.284651056034</v>
      </c>
      <c r="T1124" s="50">
        <v>-535.5504101889469</v>
      </c>
    </row>
    <row r="1125" spans="2:20">
      <c r="B1125" s="44">
        <v>43885</v>
      </c>
      <c r="C1125" s="45">
        <v>13</v>
      </c>
      <c r="D1125" s="45">
        <v>3.6355</v>
      </c>
      <c r="E1125" s="37"/>
      <c r="F1125" s="44">
        <v>43885</v>
      </c>
      <c r="G1125" s="49">
        <v>13</v>
      </c>
      <c r="H1125" s="49">
        <v>24223.788470102802</v>
      </c>
      <c r="I1125" s="37"/>
      <c r="J1125" s="44">
        <v>43885</v>
      </c>
      <c r="K1125" s="49">
        <v>13</v>
      </c>
      <c r="L1125" s="49">
        <v>-5972.8</v>
      </c>
      <c r="M1125" s="37"/>
      <c r="N1125" s="44">
        <v>43885</v>
      </c>
      <c r="O1125" s="49">
        <v>13</v>
      </c>
      <c r="P1125" s="49">
        <v>11248.2466182928</v>
      </c>
      <c r="Q1125" s="37"/>
      <c r="R1125" s="50">
        <v>-0.2465675427843039</v>
      </c>
      <c r="S1125" s="50">
        <v>40893.000580803477</v>
      </c>
      <c r="T1125" s="50">
        <v>-2773.4525293043116</v>
      </c>
    </row>
    <row r="1126" spans="2:20">
      <c r="B1126" s="44">
        <v>43885</v>
      </c>
      <c r="C1126" s="45">
        <v>14</v>
      </c>
      <c r="D1126" s="45">
        <v>3.1149100000000001</v>
      </c>
      <c r="E1126" s="37"/>
      <c r="F1126" s="44">
        <v>43885</v>
      </c>
      <c r="G1126" s="49">
        <v>14</v>
      </c>
      <c r="H1126" s="49">
        <v>25275.292924276899</v>
      </c>
      <c r="I1126" s="37"/>
      <c r="J1126" s="44">
        <v>43885</v>
      </c>
      <c r="K1126" s="49">
        <v>14</v>
      </c>
      <c r="L1126" s="49">
        <v>4677.6899999999996</v>
      </c>
      <c r="M1126" s="37"/>
      <c r="N1126" s="44">
        <v>43885</v>
      </c>
      <c r="O1126" s="49">
        <v>14</v>
      </c>
      <c r="P1126" s="49">
        <v>12415.682785589301</v>
      </c>
      <c r="Q1126" s="37"/>
      <c r="R1126" s="50">
        <v>0.18506966522659296</v>
      </c>
      <c r="S1126" s="50">
        <v>38673.734465659967</v>
      </c>
      <c r="T1126" s="50">
        <v>2297.7662566885851</v>
      </c>
    </row>
    <row r="1127" spans="2:20">
      <c r="B1127" s="44">
        <v>43885</v>
      </c>
      <c r="C1127" s="45">
        <v>15</v>
      </c>
      <c r="D1127" s="45">
        <v>3.5158999999999998</v>
      </c>
      <c r="E1127" s="37"/>
      <c r="F1127" s="44">
        <v>43885</v>
      </c>
      <c r="G1127" s="49">
        <v>15</v>
      </c>
      <c r="H1127" s="49">
        <v>27546.0410624859</v>
      </c>
      <c r="I1127" s="37"/>
      <c r="J1127" s="44">
        <v>43885</v>
      </c>
      <c r="K1127" s="49">
        <v>15</v>
      </c>
      <c r="L1127" s="49">
        <v>10849.77</v>
      </c>
      <c r="M1127" s="37"/>
      <c r="N1127" s="44">
        <v>43885</v>
      </c>
      <c r="O1127" s="49">
        <v>15</v>
      </c>
      <c r="P1127" s="49">
        <v>13418.428214976901</v>
      </c>
      <c r="Q1127" s="37"/>
      <c r="R1127" s="50">
        <v>0.39387765288624238</v>
      </c>
      <c r="S1127" s="50">
        <v>47177.85176103728</v>
      </c>
      <c r="T1127" s="50">
        <v>5285.2190107376327</v>
      </c>
    </row>
    <row r="1128" spans="2:20">
      <c r="B1128" s="44">
        <v>43885</v>
      </c>
      <c r="C1128" s="45">
        <v>16</v>
      </c>
      <c r="D1128" s="45">
        <v>3.5038100000000001</v>
      </c>
      <c r="E1128" s="37"/>
      <c r="F1128" s="44">
        <v>43885</v>
      </c>
      <c r="G1128" s="49">
        <v>16</v>
      </c>
      <c r="H1128" s="49">
        <v>28703.324758373099</v>
      </c>
      <c r="I1128" s="37"/>
      <c r="J1128" s="44">
        <v>43885</v>
      </c>
      <c r="K1128" s="49">
        <v>16</v>
      </c>
      <c r="L1128" s="49">
        <v>26976.13</v>
      </c>
      <c r="M1128" s="37"/>
      <c r="N1128" s="44">
        <v>43885</v>
      </c>
      <c r="O1128" s="49">
        <v>16</v>
      </c>
      <c r="P1128" s="49">
        <v>14048.101862785399</v>
      </c>
      <c r="Q1128" s="37"/>
      <c r="R1128" s="50">
        <v>0.93982596884114422</v>
      </c>
      <c r="S1128" s="50">
        <v>49221.879787846112</v>
      </c>
      <c r="T1128" s="50">
        <v>13202.770943571371</v>
      </c>
    </row>
    <row r="1129" spans="2:20">
      <c r="B1129" s="44">
        <v>43885</v>
      </c>
      <c r="C1129" s="45">
        <v>17</v>
      </c>
      <c r="D1129" s="45">
        <v>2.5710000000000002</v>
      </c>
      <c r="E1129" s="37"/>
      <c r="F1129" s="44">
        <v>43885</v>
      </c>
      <c r="G1129" s="49">
        <v>17</v>
      </c>
      <c r="H1129" s="49">
        <v>29411.070319350401</v>
      </c>
      <c r="I1129" s="37"/>
      <c r="J1129" s="44">
        <v>43885</v>
      </c>
      <c r="K1129" s="49">
        <v>17</v>
      </c>
      <c r="L1129" s="49">
        <v>2834.29</v>
      </c>
      <c r="M1129" s="37"/>
      <c r="N1129" s="44">
        <v>43885</v>
      </c>
      <c r="O1129" s="49">
        <v>17</v>
      </c>
      <c r="P1129" s="49">
        <v>14088.9767589561</v>
      </c>
      <c r="Q1129" s="37"/>
      <c r="R1129" s="50">
        <v>9.6368135168995797E-2</v>
      </c>
      <c r="S1129" s="50">
        <v>36222.759247276132</v>
      </c>
      <c r="T1129" s="50">
        <v>1357.7284166999218</v>
      </c>
    </row>
    <row r="1130" spans="2:20">
      <c r="B1130" s="44">
        <v>43885</v>
      </c>
      <c r="C1130" s="45">
        <v>18</v>
      </c>
      <c r="D1130" s="45">
        <v>2.3776700000000002</v>
      </c>
      <c r="E1130" s="37"/>
      <c r="F1130" s="44">
        <v>43885</v>
      </c>
      <c r="G1130" s="49">
        <v>18</v>
      </c>
      <c r="H1130" s="49">
        <v>29779.9481793222</v>
      </c>
      <c r="I1130" s="37"/>
      <c r="J1130" s="44">
        <v>43885</v>
      </c>
      <c r="K1130" s="49">
        <v>18</v>
      </c>
      <c r="L1130" s="49">
        <v>11664.24</v>
      </c>
      <c r="M1130" s="37"/>
      <c r="N1130" s="44">
        <v>43885</v>
      </c>
      <c r="O1130" s="49">
        <v>18</v>
      </c>
      <c r="P1130" s="49">
        <v>14196.414324578</v>
      </c>
      <c r="Q1130" s="37"/>
      <c r="R1130" s="50">
        <v>0.39168100393469124</v>
      </c>
      <c r="S1130" s="50">
        <v>33754.388447119374</v>
      </c>
      <c r="T1130" s="50">
        <v>5560.4658149235429</v>
      </c>
    </row>
    <row r="1131" spans="2:20">
      <c r="B1131" s="44">
        <v>43885</v>
      </c>
      <c r="C1131" s="45">
        <v>19</v>
      </c>
      <c r="D1131" s="45">
        <v>2.5576500000000002</v>
      </c>
      <c r="E1131" s="37"/>
      <c r="F1131" s="44">
        <v>43885</v>
      </c>
      <c r="G1131" s="49">
        <v>19</v>
      </c>
      <c r="H1131" s="49">
        <v>30146.941415106499</v>
      </c>
      <c r="I1131" s="37"/>
      <c r="J1131" s="44">
        <v>43885</v>
      </c>
      <c r="K1131" s="49">
        <v>19</v>
      </c>
      <c r="L1131" s="49">
        <v>29988.98</v>
      </c>
      <c r="M1131" s="37"/>
      <c r="N1131" s="44">
        <v>43885</v>
      </c>
      <c r="O1131" s="49">
        <v>19</v>
      </c>
      <c r="P1131" s="49">
        <v>14329.6825013828</v>
      </c>
      <c r="Q1131" s="37"/>
      <c r="R1131" s="50">
        <v>0.99476028387319759</v>
      </c>
      <c r="S1131" s="50">
        <v>36650.312449661724</v>
      </c>
      <c r="T1131" s="50">
        <v>14254.599032888347</v>
      </c>
    </row>
    <row r="1132" spans="2:20">
      <c r="B1132" s="44">
        <v>43885</v>
      </c>
      <c r="C1132" s="45">
        <v>20</v>
      </c>
      <c r="D1132" s="45">
        <v>2.58013</v>
      </c>
      <c r="E1132" s="37"/>
      <c r="F1132" s="44">
        <v>43885</v>
      </c>
      <c r="G1132" s="49">
        <v>20</v>
      </c>
      <c r="H1132" s="49">
        <v>30266.278665770202</v>
      </c>
      <c r="I1132" s="37"/>
      <c r="J1132" s="44">
        <v>43885</v>
      </c>
      <c r="K1132" s="49">
        <v>20</v>
      </c>
      <c r="L1132" s="49">
        <v>34198.870000000003</v>
      </c>
      <c r="M1132" s="37"/>
      <c r="N1132" s="44">
        <v>43885</v>
      </c>
      <c r="O1132" s="49">
        <v>20</v>
      </c>
      <c r="P1132" s="49">
        <v>14401.6029715103</v>
      </c>
      <c r="Q1132" s="37"/>
      <c r="R1132" s="50">
        <v>1.129933097413703</v>
      </c>
      <c r="S1132" s="50">
        <v>37158.007874882867</v>
      </c>
      <c r="T1132" s="50">
        <v>16272.847853321022</v>
      </c>
    </row>
    <row r="1133" spans="2:20">
      <c r="B1133" s="44">
        <v>43885</v>
      </c>
      <c r="C1133" s="45">
        <v>21</v>
      </c>
      <c r="D1133" s="45">
        <v>2.2416800000000001</v>
      </c>
      <c r="E1133" s="37"/>
      <c r="F1133" s="44">
        <v>43885</v>
      </c>
      <c r="G1133" s="49">
        <v>21</v>
      </c>
      <c r="H1133" s="49">
        <v>30237.921185165502</v>
      </c>
      <c r="I1133" s="37"/>
      <c r="J1133" s="44">
        <v>43885</v>
      </c>
      <c r="K1133" s="49">
        <v>21</v>
      </c>
      <c r="L1133" s="49">
        <v>19982.48</v>
      </c>
      <c r="M1133" s="37"/>
      <c r="N1133" s="44">
        <v>43885</v>
      </c>
      <c r="O1133" s="49">
        <v>21</v>
      </c>
      <c r="P1133" s="49">
        <v>14393.714563097599</v>
      </c>
      <c r="Q1133" s="37"/>
      <c r="R1133" s="50">
        <v>0.66084172511843353</v>
      </c>
      <c r="S1133" s="50">
        <v>32266.102061804628</v>
      </c>
      <c r="T1133" s="50">
        <v>9511.9671627397365</v>
      </c>
    </row>
    <row r="1134" spans="2:20">
      <c r="B1134" s="44">
        <v>43885</v>
      </c>
      <c r="C1134" s="45">
        <v>22</v>
      </c>
      <c r="D1134" s="45">
        <v>2.5038499999999999</v>
      </c>
      <c r="E1134" s="37"/>
      <c r="F1134" s="44">
        <v>43885</v>
      </c>
      <c r="G1134" s="49">
        <v>22</v>
      </c>
      <c r="H1134" s="49">
        <v>30134.057945290901</v>
      </c>
      <c r="I1134" s="37"/>
      <c r="J1134" s="44">
        <v>43885</v>
      </c>
      <c r="K1134" s="49">
        <v>22</v>
      </c>
      <c r="L1134" s="49">
        <v>24577.13</v>
      </c>
      <c r="M1134" s="37"/>
      <c r="N1134" s="44">
        <v>43885</v>
      </c>
      <c r="O1134" s="49">
        <v>22</v>
      </c>
      <c r="P1134" s="49">
        <v>14382.087038829801</v>
      </c>
      <c r="Q1134" s="37"/>
      <c r="R1134" s="50">
        <v>0.81559310878808178</v>
      </c>
      <c r="S1134" s="50">
        <v>36010.588632173996</v>
      </c>
      <c r="T1134" s="50">
        <v>11729.931078859974</v>
      </c>
    </row>
    <row r="1135" spans="2:20">
      <c r="B1135" s="44">
        <v>43885</v>
      </c>
      <c r="C1135" s="45">
        <v>23</v>
      </c>
      <c r="D1135" s="45">
        <v>2.7618100000000001</v>
      </c>
      <c r="E1135" s="37"/>
      <c r="F1135" s="44">
        <v>43885</v>
      </c>
      <c r="G1135" s="49">
        <v>23</v>
      </c>
      <c r="H1135" s="49">
        <v>30002.7771209487</v>
      </c>
      <c r="I1135" s="37"/>
      <c r="J1135" s="44">
        <v>43885</v>
      </c>
      <c r="K1135" s="49">
        <v>23</v>
      </c>
      <c r="L1135" s="49">
        <v>39874.86</v>
      </c>
      <c r="M1135" s="37"/>
      <c r="N1135" s="44">
        <v>43885</v>
      </c>
      <c r="O1135" s="49">
        <v>23</v>
      </c>
      <c r="P1135" s="49">
        <v>14383.759422667499</v>
      </c>
      <c r="Q1135" s="37"/>
      <c r="R1135" s="50">
        <v>1.3290389699344987</v>
      </c>
      <c r="S1135" s="50">
        <v>39725.210611117327</v>
      </c>
      <c r="T1135" s="50">
        <v>19116.576806887653</v>
      </c>
    </row>
    <row r="1136" spans="2:20">
      <c r="B1136" s="44">
        <v>43885</v>
      </c>
      <c r="C1136" s="45">
        <v>24</v>
      </c>
      <c r="D1136" s="45">
        <v>2.7145800000000002</v>
      </c>
      <c r="E1136" s="37"/>
      <c r="F1136" s="44">
        <v>43885</v>
      </c>
      <c r="G1136" s="49">
        <v>24</v>
      </c>
      <c r="H1136" s="49">
        <v>29849.027340935601</v>
      </c>
      <c r="I1136" s="37"/>
      <c r="J1136" s="44">
        <v>43885</v>
      </c>
      <c r="K1136" s="49">
        <v>24</v>
      </c>
      <c r="L1136" s="49">
        <v>39913.360000000001</v>
      </c>
      <c r="M1136" s="37"/>
      <c r="N1136" s="44">
        <v>43885</v>
      </c>
      <c r="O1136" s="49">
        <v>24</v>
      </c>
      <c r="P1136" s="49">
        <v>14359.620124883801</v>
      </c>
      <c r="Q1136" s="37"/>
      <c r="R1136" s="50">
        <v>1.3371745599650398</v>
      </c>
      <c r="S1136" s="50">
        <v>38980.337598607068</v>
      </c>
      <c r="T1136" s="50">
        <v>19201.318721756626</v>
      </c>
    </row>
    <row r="1137" spans="2:20">
      <c r="B1137" s="44">
        <v>43885</v>
      </c>
      <c r="C1137" s="45">
        <v>25</v>
      </c>
      <c r="D1137" s="45">
        <v>2.52149</v>
      </c>
      <c r="E1137" s="37"/>
      <c r="F1137" s="44">
        <v>43885</v>
      </c>
      <c r="G1137" s="49">
        <v>25</v>
      </c>
      <c r="H1137" s="49">
        <v>29883.422069898101</v>
      </c>
      <c r="I1137" s="37"/>
      <c r="J1137" s="44">
        <v>43885</v>
      </c>
      <c r="K1137" s="49">
        <v>25</v>
      </c>
      <c r="L1137" s="49">
        <v>33717.56</v>
      </c>
      <c r="M1137" s="37"/>
      <c r="N1137" s="44">
        <v>43885</v>
      </c>
      <c r="O1137" s="49">
        <v>25</v>
      </c>
      <c r="P1137" s="49">
        <v>14438.3713319567</v>
      </c>
      <c r="Q1137" s="37"/>
      <c r="R1137" s="50">
        <v>1.1283031749554568</v>
      </c>
      <c r="S1137" s="50">
        <v>36406.208929815497</v>
      </c>
      <c r="T1137" s="50">
        <v>16290.860215032593</v>
      </c>
    </row>
    <row r="1138" spans="2:20">
      <c r="B1138" s="44">
        <v>43885</v>
      </c>
      <c r="C1138" s="45">
        <v>26</v>
      </c>
      <c r="D1138" s="45">
        <v>2.3526199999999999</v>
      </c>
      <c r="E1138" s="37"/>
      <c r="F1138" s="44">
        <v>43885</v>
      </c>
      <c r="G1138" s="49">
        <v>26</v>
      </c>
      <c r="H1138" s="49">
        <v>29929.634204977399</v>
      </c>
      <c r="I1138" s="37"/>
      <c r="J1138" s="44">
        <v>43885</v>
      </c>
      <c r="K1138" s="49">
        <v>26</v>
      </c>
      <c r="L1138" s="49">
        <v>27389.41</v>
      </c>
      <c r="M1138" s="37"/>
      <c r="N1138" s="44">
        <v>43885</v>
      </c>
      <c r="O1138" s="49">
        <v>26</v>
      </c>
      <c r="P1138" s="49">
        <v>14480.741748481199</v>
      </c>
      <c r="Q1138" s="37"/>
      <c r="R1138" s="50">
        <v>0.91512678746488152</v>
      </c>
      <c r="S1138" s="50">
        <v>34067.682652311836</v>
      </c>
      <c r="T1138" s="50">
        <v>13251.714676396192</v>
      </c>
    </row>
    <row r="1139" spans="2:20">
      <c r="B1139" s="44">
        <v>43885</v>
      </c>
      <c r="C1139" s="45">
        <v>27</v>
      </c>
      <c r="D1139" s="45">
        <v>2.3653300000000002</v>
      </c>
      <c r="E1139" s="37"/>
      <c r="F1139" s="44">
        <v>43885</v>
      </c>
      <c r="G1139" s="49">
        <v>27</v>
      </c>
      <c r="H1139" s="49">
        <v>29741.275825537399</v>
      </c>
      <c r="I1139" s="37"/>
      <c r="J1139" s="44">
        <v>43885</v>
      </c>
      <c r="K1139" s="49">
        <v>27</v>
      </c>
      <c r="L1139" s="49">
        <v>35264.160000000003</v>
      </c>
      <c r="M1139" s="37"/>
      <c r="N1139" s="44">
        <v>43885</v>
      </c>
      <c r="O1139" s="49">
        <v>27</v>
      </c>
      <c r="P1139" s="49">
        <v>14389.7664109992</v>
      </c>
      <c r="Q1139" s="37"/>
      <c r="R1139" s="50">
        <v>1.1856976212742147</v>
      </c>
      <c r="S1139" s="50">
        <v>34036.546184928739</v>
      </c>
      <c r="T1139" s="50">
        <v>17061.911804213345</v>
      </c>
    </row>
    <row r="1140" spans="2:20">
      <c r="B1140" s="44">
        <v>43885</v>
      </c>
      <c r="C1140" s="45">
        <v>28</v>
      </c>
      <c r="D1140" s="45">
        <v>2.4872999999999998</v>
      </c>
      <c r="E1140" s="37"/>
      <c r="F1140" s="44">
        <v>43885</v>
      </c>
      <c r="G1140" s="49">
        <v>28</v>
      </c>
      <c r="H1140" s="49">
        <v>29411.859520845701</v>
      </c>
      <c r="I1140" s="37"/>
      <c r="J1140" s="44">
        <v>43885</v>
      </c>
      <c r="K1140" s="49">
        <v>28</v>
      </c>
      <c r="L1140" s="49">
        <v>43304.37</v>
      </c>
      <c r="M1140" s="37"/>
      <c r="N1140" s="44">
        <v>43885</v>
      </c>
      <c r="O1140" s="49">
        <v>28</v>
      </c>
      <c r="P1140" s="49">
        <v>14457.636276216501</v>
      </c>
      <c r="Q1140" s="37"/>
      <c r="R1140" s="50">
        <v>1.4723438335922951</v>
      </c>
      <c r="S1140" s="50">
        <v>35960.478709833304</v>
      </c>
      <c r="T1140" s="50">
        <v>21286.611619607636</v>
      </c>
    </row>
    <row r="1141" spans="2:20">
      <c r="B1141" s="44">
        <v>43885</v>
      </c>
      <c r="C1141" s="45">
        <v>29</v>
      </c>
      <c r="D1141" s="45">
        <v>2.4393099999999999</v>
      </c>
      <c r="E1141" s="37"/>
      <c r="F1141" s="44">
        <v>43885</v>
      </c>
      <c r="G1141" s="49">
        <v>29</v>
      </c>
      <c r="H1141" s="49">
        <v>29161.139238134601</v>
      </c>
      <c r="I1141" s="37"/>
      <c r="J1141" s="44">
        <v>43885</v>
      </c>
      <c r="K1141" s="49">
        <v>29</v>
      </c>
      <c r="L1141" s="49">
        <v>33087.9</v>
      </c>
      <c r="M1141" s="37"/>
      <c r="N1141" s="44">
        <v>43885</v>
      </c>
      <c r="O1141" s="49">
        <v>29</v>
      </c>
      <c r="P1141" s="49">
        <v>14370.3485107875</v>
      </c>
      <c r="Q1141" s="37"/>
      <c r="R1141" s="50">
        <v>1.1346573167049077</v>
      </c>
      <c r="S1141" s="50">
        <v>35053.734825849053</v>
      </c>
      <c r="T1141" s="50">
        <v>16305.421081364511</v>
      </c>
    </row>
    <row r="1142" spans="2:20">
      <c r="B1142" s="44">
        <v>43885</v>
      </c>
      <c r="C1142" s="45">
        <v>30</v>
      </c>
      <c r="D1142" s="45">
        <v>2.4419900000000001</v>
      </c>
      <c r="E1142" s="37"/>
      <c r="F1142" s="44">
        <v>43885</v>
      </c>
      <c r="G1142" s="49">
        <v>30</v>
      </c>
      <c r="H1142" s="49">
        <v>28999.585447458401</v>
      </c>
      <c r="I1142" s="37"/>
      <c r="J1142" s="44">
        <v>43885</v>
      </c>
      <c r="K1142" s="49">
        <v>30</v>
      </c>
      <c r="L1142" s="49">
        <v>23433.38</v>
      </c>
      <c r="M1142" s="37"/>
      <c r="N1142" s="44">
        <v>43885</v>
      </c>
      <c r="O1142" s="49">
        <v>30</v>
      </c>
      <c r="P1142" s="49">
        <v>14274.712201485399</v>
      </c>
      <c r="Q1142" s="37"/>
      <c r="R1142" s="50">
        <v>0.80805913734376378</v>
      </c>
      <c r="S1142" s="50">
        <v>34858.70444890533</v>
      </c>
      <c r="T1142" s="50">
        <v>11534.811627362791</v>
      </c>
    </row>
    <row r="1143" spans="2:20">
      <c r="B1143" s="44">
        <v>43885</v>
      </c>
      <c r="C1143" s="45">
        <v>31</v>
      </c>
      <c r="D1143" s="45">
        <v>2.4834100000000001</v>
      </c>
      <c r="E1143" s="37"/>
      <c r="F1143" s="44">
        <v>43885</v>
      </c>
      <c r="G1143" s="49">
        <v>31</v>
      </c>
      <c r="H1143" s="49">
        <v>28735.2168696628</v>
      </c>
      <c r="I1143" s="37"/>
      <c r="J1143" s="44">
        <v>43885</v>
      </c>
      <c r="K1143" s="49">
        <v>31</v>
      </c>
      <c r="L1143" s="49">
        <v>300.42</v>
      </c>
      <c r="M1143" s="37"/>
      <c r="N1143" s="44">
        <v>43885</v>
      </c>
      <c r="O1143" s="49">
        <v>31</v>
      </c>
      <c r="P1143" s="49">
        <v>14009.8876755416</v>
      </c>
      <c r="Q1143" s="37"/>
      <c r="R1143" s="50">
        <v>1.0454767102077047E-2</v>
      </c>
      <c r="S1143" s="50">
        <v>34792.295152316765</v>
      </c>
      <c r="T1143" s="50">
        <v>146.47011277404698</v>
      </c>
    </row>
    <row r="1144" spans="2:20">
      <c r="B1144" s="44">
        <v>43885</v>
      </c>
      <c r="C1144" s="45">
        <v>32</v>
      </c>
      <c r="D1144" s="45">
        <v>2.3568600000000002</v>
      </c>
      <c r="E1144" s="37"/>
      <c r="F1144" s="44">
        <v>43885</v>
      </c>
      <c r="G1144" s="49">
        <v>32</v>
      </c>
      <c r="H1144" s="49">
        <v>29272.551245271901</v>
      </c>
      <c r="I1144" s="37"/>
      <c r="J1144" s="44">
        <v>43885</v>
      </c>
      <c r="K1144" s="49">
        <v>32</v>
      </c>
      <c r="L1144" s="49">
        <v>-253.19</v>
      </c>
      <c r="M1144" s="37"/>
      <c r="N1144" s="44">
        <v>43885</v>
      </c>
      <c r="O1144" s="49">
        <v>32</v>
      </c>
      <c r="P1144" s="49">
        <v>14147.5982620916</v>
      </c>
      <c r="Q1144" s="37"/>
      <c r="R1144" s="50">
        <v>-8.6493998380443599E-3</v>
      </c>
      <c r="S1144" s="50">
        <v>33343.908439993211</v>
      </c>
      <c r="T1144" s="50">
        <v>-122.36823411685175</v>
      </c>
    </row>
    <row r="1145" spans="2:20">
      <c r="B1145" s="44">
        <v>43885</v>
      </c>
      <c r="C1145" s="45">
        <v>33</v>
      </c>
      <c r="D1145" s="45">
        <v>2.51213</v>
      </c>
      <c r="E1145" s="37"/>
      <c r="F1145" s="44">
        <v>43885</v>
      </c>
      <c r="G1145" s="49">
        <v>33</v>
      </c>
      <c r="H1145" s="49">
        <v>29697.366457993801</v>
      </c>
      <c r="I1145" s="37"/>
      <c r="J1145" s="44">
        <v>43885</v>
      </c>
      <c r="K1145" s="49">
        <v>33</v>
      </c>
      <c r="L1145" s="49">
        <v>10201.719999999999</v>
      </c>
      <c r="M1145" s="37"/>
      <c r="N1145" s="44">
        <v>43885</v>
      </c>
      <c r="O1145" s="49">
        <v>33</v>
      </c>
      <c r="P1145" s="49">
        <v>14317.948243778201</v>
      </c>
      <c r="Q1145" s="37"/>
      <c r="R1145" s="50">
        <v>0.34352271654896011</v>
      </c>
      <c r="S1145" s="50">
        <v>35968.547321642531</v>
      </c>
      <c r="T1145" s="50">
        <v>4918.5404761100999</v>
      </c>
    </row>
    <row r="1146" spans="2:20">
      <c r="B1146" s="44">
        <v>43885</v>
      </c>
      <c r="C1146" s="45">
        <v>34</v>
      </c>
      <c r="D1146" s="45">
        <v>2.2180599999999999</v>
      </c>
      <c r="E1146" s="37"/>
      <c r="F1146" s="44">
        <v>43885</v>
      </c>
      <c r="G1146" s="49">
        <v>34</v>
      </c>
      <c r="H1146" s="49">
        <v>30251.7375226722</v>
      </c>
      <c r="I1146" s="37"/>
      <c r="J1146" s="44">
        <v>43885</v>
      </c>
      <c r="K1146" s="49">
        <v>34</v>
      </c>
      <c r="L1146" s="49">
        <v>4536.57</v>
      </c>
      <c r="M1146" s="37"/>
      <c r="N1146" s="44">
        <v>43885</v>
      </c>
      <c r="O1146" s="49">
        <v>34</v>
      </c>
      <c r="P1146" s="49">
        <v>14553.494105718701</v>
      </c>
      <c r="Q1146" s="37"/>
      <c r="R1146" s="50">
        <v>0.1499606426440816</v>
      </c>
      <c r="S1146" s="50">
        <v>32280.523136130421</v>
      </c>
      <c r="T1146" s="50">
        <v>2182.4513288104299</v>
      </c>
    </row>
    <row r="1147" spans="2:20">
      <c r="B1147" s="44">
        <v>43885</v>
      </c>
      <c r="C1147" s="45">
        <v>35</v>
      </c>
      <c r="D1147" s="45">
        <v>2.1878199999999999</v>
      </c>
      <c r="E1147" s="37"/>
      <c r="F1147" s="44">
        <v>43885</v>
      </c>
      <c r="G1147" s="49">
        <v>35</v>
      </c>
      <c r="H1147" s="49">
        <v>26463.275524303099</v>
      </c>
      <c r="I1147" s="37"/>
      <c r="J1147" s="44">
        <v>43885</v>
      </c>
      <c r="K1147" s="49">
        <v>35</v>
      </c>
      <c r="L1147" s="49">
        <v>1501.82</v>
      </c>
      <c r="M1147" s="37"/>
      <c r="N1147" s="44">
        <v>43885</v>
      </c>
      <c r="O1147" s="49">
        <v>35</v>
      </c>
      <c r="P1147" s="49">
        <v>14974.7013386199</v>
      </c>
      <c r="Q1147" s="37"/>
      <c r="R1147" s="50">
        <v>5.6751100165993149E-2</v>
      </c>
      <c r="S1147" s="50">
        <v>32761.951082659387</v>
      </c>
      <c r="T1147" s="50">
        <v>849.8307756238496</v>
      </c>
    </row>
    <row r="1148" spans="2:20">
      <c r="B1148" s="44">
        <v>43885</v>
      </c>
      <c r="C1148" s="45">
        <v>36</v>
      </c>
      <c r="D1148" s="45">
        <v>2.0567700000000002</v>
      </c>
      <c r="E1148" s="37"/>
      <c r="F1148" s="44">
        <v>43885</v>
      </c>
      <c r="G1148" s="49">
        <v>36</v>
      </c>
      <c r="H1148" s="49">
        <v>27281.311242114902</v>
      </c>
      <c r="I1148" s="37"/>
      <c r="J1148" s="44">
        <v>43885</v>
      </c>
      <c r="K1148" s="49">
        <v>36</v>
      </c>
      <c r="L1148" s="49">
        <v>-99.21</v>
      </c>
      <c r="M1148" s="37"/>
      <c r="N1148" s="44">
        <v>43885</v>
      </c>
      <c r="O1148" s="49">
        <v>36</v>
      </c>
      <c r="P1148" s="49">
        <v>15393.8895961423</v>
      </c>
      <c r="Q1148" s="37"/>
      <c r="R1148" s="50">
        <v>-3.6365554103882963E-3</v>
      </c>
      <c r="S1148" s="50">
        <v>31661.690304657601</v>
      </c>
      <c r="T1148" s="50">
        <v>-55.980732497771392</v>
      </c>
    </row>
    <row r="1149" spans="2:20">
      <c r="B1149" s="44">
        <v>43885</v>
      </c>
      <c r="C1149" s="45">
        <v>37</v>
      </c>
      <c r="D1149" s="45">
        <v>2.1492900000000001</v>
      </c>
      <c r="E1149" s="37"/>
      <c r="F1149" s="44">
        <v>43885</v>
      </c>
      <c r="G1149" s="49">
        <v>37</v>
      </c>
      <c r="H1149" s="49">
        <v>29551.455386592199</v>
      </c>
      <c r="I1149" s="37"/>
      <c r="J1149" s="44">
        <v>43885</v>
      </c>
      <c r="K1149" s="49">
        <v>37</v>
      </c>
      <c r="L1149" s="49">
        <v>18750.28</v>
      </c>
      <c r="M1149" s="37"/>
      <c r="N1149" s="44">
        <v>43885</v>
      </c>
      <c r="O1149" s="49">
        <v>37</v>
      </c>
      <c r="P1149" s="49">
        <v>15674.670068699101</v>
      </c>
      <c r="Q1149" s="37"/>
      <c r="R1149" s="50">
        <v>0.63449599198106488</v>
      </c>
      <c r="S1149" s="50">
        <v>33689.411631954295</v>
      </c>
      <c r="T1149" s="50">
        <v>9945.5153342151425</v>
      </c>
    </row>
    <row r="1150" spans="2:20">
      <c r="B1150" s="44">
        <v>43885</v>
      </c>
      <c r="C1150" s="45">
        <v>38</v>
      </c>
      <c r="D1150" s="45">
        <v>2.0859299999999998</v>
      </c>
      <c r="E1150" s="37"/>
      <c r="F1150" s="44">
        <v>43885</v>
      </c>
      <c r="G1150" s="49">
        <v>38</v>
      </c>
      <c r="H1150" s="49">
        <v>29317.837913748801</v>
      </c>
      <c r="I1150" s="37"/>
      <c r="J1150" s="44">
        <v>43885</v>
      </c>
      <c r="K1150" s="49">
        <v>38</v>
      </c>
      <c r="L1150" s="49">
        <v>12780.79</v>
      </c>
      <c r="M1150" s="37"/>
      <c r="N1150" s="44">
        <v>43885</v>
      </c>
      <c r="O1150" s="49">
        <v>38</v>
      </c>
      <c r="P1150" s="49">
        <v>15618.3300571365</v>
      </c>
      <c r="Q1150" s="37"/>
      <c r="R1150" s="50">
        <v>0.43593903607763523</v>
      </c>
      <c r="S1150" s="50">
        <v>32578.743216082737</v>
      </c>
      <c r="T1150" s="50">
        <v>6808.6397502504433</v>
      </c>
    </row>
    <row r="1151" spans="2:20">
      <c r="B1151" s="44">
        <v>43885</v>
      </c>
      <c r="C1151" s="45">
        <v>39</v>
      </c>
      <c r="D1151" s="45">
        <v>2.3059400000000001</v>
      </c>
      <c r="E1151" s="37"/>
      <c r="F1151" s="44">
        <v>43885</v>
      </c>
      <c r="G1151" s="49">
        <v>39</v>
      </c>
      <c r="H1151" s="49">
        <v>28822.298134945999</v>
      </c>
      <c r="I1151" s="37"/>
      <c r="J1151" s="44">
        <v>43885</v>
      </c>
      <c r="K1151" s="49">
        <v>39</v>
      </c>
      <c r="L1151" s="49">
        <v>31901.24</v>
      </c>
      <c r="M1151" s="37"/>
      <c r="N1151" s="44">
        <v>43885</v>
      </c>
      <c r="O1151" s="49">
        <v>39</v>
      </c>
      <c r="P1151" s="49">
        <v>15392.7298455039</v>
      </c>
      <c r="Q1151" s="37"/>
      <c r="R1151" s="50">
        <v>1.1068249953781755</v>
      </c>
      <c r="S1151" s="50">
        <v>35494.711459941267</v>
      </c>
      <c r="T1151" s="50">
        <v>17037.058140107358</v>
      </c>
    </row>
    <row r="1152" spans="2:20">
      <c r="B1152" s="44">
        <v>43885</v>
      </c>
      <c r="C1152" s="45">
        <v>40</v>
      </c>
      <c r="D1152" s="45">
        <v>2.38571</v>
      </c>
      <c r="E1152" s="37"/>
      <c r="F1152" s="44">
        <v>43885</v>
      </c>
      <c r="G1152" s="49">
        <v>40</v>
      </c>
      <c r="H1152" s="49">
        <v>27708.886993446398</v>
      </c>
      <c r="I1152" s="37"/>
      <c r="J1152" s="44">
        <v>43885</v>
      </c>
      <c r="K1152" s="49">
        <v>40</v>
      </c>
      <c r="L1152" s="49">
        <v>25953.58</v>
      </c>
      <c r="M1152" s="37"/>
      <c r="N1152" s="44">
        <v>43885</v>
      </c>
      <c r="O1152" s="49">
        <v>40</v>
      </c>
      <c r="P1152" s="49">
        <v>14772.539527978601</v>
      </c>
      <c r="Q1152" s="37"/>
      <c r="R1152" s="50">
        <v>0.9366518404776939</v>
      </c>
      <c r="S1152" s="50">
        <v>35242.995277293827</v>
      </c>
      <c r="T1152" s="50">
        <v>13836.726337410641</v>
      </c>
    </row>
    <row r="1153" spans="2:20">
      <c r="B1153" s="44">
        <v>43885</v>
      </c>
      <c r="C1153" s="45">
        <v>41</v>
      </c>
      <c r="D1153" s="45">
        <v>2.34633</v>
      </c>
      <c r="E1153" s="37"/>
      <c r="F1153" s="44">
        <v>43885</v>
      </c>
      <c r="G1153" s="49">
        <v>41</v>
      </c>
      <c r="H1153" s="49">
        <v>29748.851248602299</v>
      </c>
      <c r="I1153" s="37"/>
      <c r="J1153" s="44">
        <v>43885</v>
      </c>
      <c r="K1153" s="49">
        <v>41</v>
      </c>
      <c r="L1153" s="49">
        <v>25308.48</v>
      </c>
      <c r="M1153" s="37"/>
      <c r="N1153" s="44">
        <v>43885</v>
      </c>
      <c r="O1153" s="49">
        <v>41</v>
      </c>
      <c r="P1153" s="49">
        <v>14458.21322745</v>
      </c>
      <c r="Q1153" s="37"/>
      <c r="R1153" s="50">
        <v>0.85073806005161545</v>
      </c>
      <c r="S1153" s="50">
        <v>33923.73944196276</v>
      </c>
      <c r="T1153" s="50">
        <v>12300.152272933419</v>
      </c>
    </row>
    <row r="1154" spans="2:20">
      <c r="B1154" s="44">
        <v>43885</v>
      </c>
      <c r="C1154" s="45">
        <v>42</v>
      </c>
      <c r="D1154" s="45">
        <v>2.31589</v>
      </c>
      <c r="E1154" s="37"/>
      <c r="F1154" s="44">
        <v>43885</v>
      </c>
      <c r="G1154" s="49">
        <v>42</v>
      </c>
      <c r="H1154" s="49">
        <v>28548.178484085998</v>
      </c>
      <c r="I1154" s="37"/>
      <c r="J1154" s="44">
        <v>43885</v>
      </c>
      <c r="K1154" s="49">
        <v>42</v>
      </c>
      <c r="L1154" s="49">
        <v>8548.82</v>
      </c>
      <c r="M1154" s="37"/>
      <c r="N1154" s="44">
        <v>43885</v>
      </c>
      <c r="O1154" s="49">
        <v>42</v>
      </c>
      <c r="P1154" s="49">
        <v>13889.613600589801</v>
      </c>
      <c r="Q1154" s="37"/>
      <c r="R1154" s="50">
        <v>0.29945238028988386</v>
      </c>
      <c r="S1154" s="50">
        <v>32166.817241469915</v>
      </c>
      <c r="T1154" s="50">
        <v>4159.2778540033596</v>
      </c>
    </row>
    <row r="1155" spans="2:20">
      <c r="B1155" s="44">
        <v>43885</v>
      </c>
      <c r="C1155" s="45">
        <v>43</v>
      </c>
      <c r="D1155" s="45">
        <v>2.9850599999999998</v>
      </c>
      <c r="E1155" s="37"/>
      <c r="F1155" s="44">
        <v>43885</v>
      </c>
      <c r="G1155" s="49">
        <v>43</v>
      </c>
      <c r="H1155" s="49">
        <v>26921.7854844516</v>
      </c>
      <c r="I1155" s="37"/>
      <c r="J1155" s="44">
        <v>43885</v>
      </c>
      <c r="K1155" s="49">
        <v>43</v>
      </c>
      <c r="L1155" s="49">
        <v>15765.21</v>
      </c>
      <c r="M1155" s="37"/>
      <c r="N1155" s="44">
        <v>43885</v>
      </c>
      <c r="O1155" s="49">
        <v>43</v>
      </c>
      <c r="P1155" s="49">
        <v>13074.872948276399</v>
      </c>
      <c r="Q1155" s="37"/>
      <c r="R1155" s="50">
        <v>0.58559303241997207</v>
      </c>
      <c r="S1155" s="50">
        <v>39029.280242981949</v>
      </c>
      <c r="T1155" s="50">
        <v>7656.5544982870369</v>
      </c>
    </row>
    <row r="1156" spans="2:20">
      <c r="B1156" s="44">
        <v>43885</v>
      </c>
      <c r="C1156" s="45">
        <v>44</v>
      </c>
      <c r="D1156" s="45">
        <v>3.1360199999999998</v>
      </c>
      <c r="E1156" s="37"/>
      <c r="F1156" s="44">
        <v>43885</v>
      </c>
      <c r="G1156" s="49">
        <v>44</v>
      </c>
      <c r="H1156" s="49">
        <v>25256.917334513899</v>
      </c>
      <c r="I1156" s="37"/>
      <c r="J1156" s="44">
        <v>43885</v>
      </c>
      <c r="K1156" s="49">
        <v>44</v>
      </c>
      <c r="L1156" s="49">
        <v>10184.66</v>
      </c>
      <c r="M1156" s="37"/>
      <c r="N1156" s="44">
        <v>43885</v>
      </c>
      <c r="O1156" s="49">
        <v>44</v>
      </c>
      <c r="P1156" s="49">
        <v>12175.107358139699</v>
      </c>
      <c r="Q1156" s="37"/>
      <c r="R1156" s="50">
        <v>0.40324240148193113</v>
      </c>
      <c r="S1156" s="50">
        <v>38181.380177273255</v>
      </c>
      <c r="T1156" s="50">
        <v>4909.5195293965826</v>
      </c>
    </row>
    <row r="1157" spans="2:20">
      <c r="B1157" s="44">
        <v>43885</v>
      </c>
      <c r="C1157" s="45">
        <v>45</v>
      </c>
      <c r="D1157" s="45">
        <v>2.9490500000000002</v>
      </c>
      <c r="E1157" s="37"/>
      <c r="F1157" s="44">
        <v>43885</v>
      </c>
      <c r="G1157" s="49">
        <v>45</v>
      </c>
      <c r="H1157" s="49">
        <v>24283.204347389899</v>
      </c>
      <c r="I1157" s="37"/>
      <c r="J1157" s="44">
        <v>43885</v>
      </c>
      <c r="K1157" s="49">
        <v>45</v>
      </c>
      <c r="L1157" s="49">
        <v>-1632.5</v>
      </c>
      <c r="M1157" s="37"/>
      <c r="N1157" s="44">
        <v>43885</v>
      </c>
      <c r="O1157" s="49">
        <v>45</v>
      </c>
      <c r="P1157" s="49">
        <v>12002.909195894999</v>
      </c>
      <c r="Q1157" s="37"/>
      <c r="R1157" s="50">
        <v>-6.7227536228161369E-2</v>
      </c>
      <c r="S1157" s="50">
        <v>35397.179364154152</v>
      </c>
      <c r="T1157" s="50">
        <v>-806.92601281036229</v>
      </c>
    </row>
    <row r="1158" spans="2:20">
      <c r="B1158" s="44">
        <v>43885</v>
      </c>
      <c r="C1158" s="45">
        <v>46</v>
      </c>
      <c r="D1158" s="45">
        <v>2.7262</v>
      </c>
      <c r="E1158" s="37"/>
      <c r="F1158" s="44">
        <v>43885</v>
      </c>
      <c r="G1158" s="49">
        <v>46</v>
      </c>
      <c r="H1158" s="49">
        <v>22702.064529425799</v>
      </c>
      <c r="I1158" s="37"/>
      <c r="J1158" s="44">
        <v>43885</v>
      </c>
      <c r="K1158" s="49">
        <v>46</v>
      </c>
      <c r="L1158" s="49">
        <v>-681.32</v>
      </c>
      <c r="M1158" s="37"/>
      <c r="N1158" s="44">
        <v>43885</v>
      </c>
      <c r="O1158" s="49">
        <v>46</v>
      </c>
      <c r="P1158" s="49">
        <v>11289.382053892299</v>
      </c>
      <c r="Q1158" s="37"/>
      <c r="R1158" s="50">
        <v>-3.0011367429464027E-2</v>
      </c>
      <c r="S1158" s="50">
        <v>30777.113355321184</v>
      </c>
      <c r="T1158" s="50">
        <v>-338.80979287095903</v>
      </c>
    </row>
    <row r="1159" spans="2:20">
      <c r="B1159" s="44">
        <v>43885</v>
      </c>
      <c r="C1159" s="45">
        <v>47</v>
      </c>
      <c r="D1159" s="45">
        <v>3.1291699999999998</v>
      </c>
      <c r="E1159" s="37"/>
      <c r="F1159" s="44">
        <v>43885</v>
      </c>
      <c r="G1159" s="49">
        <v>47</v>
      </c>
      <c r="H1159" s="49">
        <v>21296.587747765399</v>
      </c>
      <c r="I1159" s="37"/>
      <c r="J1159" s="44">
        <v>43885</v>
      </c>
      <c r="K1159" s="49">
        <v>47</v>
      </c>
      <c r="L1159" s="49">
        <v>-1146.24</v>
      </c>
      <c r="M1159" s="37"/>
      <c r="N1159" s="44">
        <v>43885</v>
      </c>
      <c r="O1159" s="49">
        <v>47</v>
      </c>
      <c r="P1159" s="49">
        <v>10459.846837176899</v>
      </c>
      <c r="Q1159" s="37"/>
      <c r="R1159" s="50">
        <v>-5.3822706885062951E-2</v>
      </c>
      <c r="S1159" s="50">
        <v>32730.638927488835</v>
      </c>
      <c r="T1159" s="50">
        <v>-562.97727038002506</v>
      </c>
    </row>
    <row r="1160" spans="2:20">
      <c r="B1160" s="44">
        <v>43885</v>
      </c>
      <c r="C1160" s="45">
        <v>48</v>
      </c>
      <c r="D1160" s="45">
        <v>3.2604000000000002</v>
      </c>
      <c r="E1160" s="37"/>
      <c r="F1160" s="44">
        <v>43885</v>
      </c>
      <c r="G1160" s="49">
        <v>48</v>
      </c>
      <c r="H1160" s="49">
        <v>20518.5197283247</v>
      </c>
      <c r="I1160" s="37"/>
      <c r="J1160" s="44">
        <v>43885</v>
      </c>
      <c r="K1160" s="49">
        <v>48</v>
      </c>
      <c r="L1160" s="49">
        <v>-389.02</v>
      </c>
      <c r="M1160" s="37"/>
      <c r="N1160" s="44">
        <v>43885</v>
      </c>
      <c r="O1160" s="49">
        <v>48</v>
      </c>
      <c r="P1160" s="49">
        <v>9994.2892714950995</v>
      </c>
      <c r="Q1160" s="37"/>
      <c r="R1160" s="50">
        <v>-1.8959457365873185E-2</v>
      </c>
      <c r="S1160" s="50">
        <v>32585.380740782624</v>
      </c>
      <c r="T1160" s="50">
        <v>-189.48630134511512</v>
      </c>
    </row>
    <row r="1161" spans="2:20">
      <c r="B1161" s="44">
        <v>43886</v>
      </c>
      <c r="C1161" s="45">
        <v>1</v>
      </c>
      <c r="D1161" s="45">
        <v>3.4615300000000002</v>
      </c>
      <c r="E1161" s="37"/>
      <c r="F1161" s="44">
        <v>43886</v>
      </c>
      <c r="G1161" s="49">
        <v>1</v>
      </c>
      <c r="H1161" s="49">
        <v>21518.845571059199</v>
      </c>
      <c r="I1161" s="37"/>
      <c r="J1161" s="44">
        <v>43886</v>
      </c>
      <c r="K1161" s="49">
        <v>1</v>
      </c>
      <c r="L1161" s="49">
        <v>2774.1</v>
      </c>
      <c r="M1161" s="37"/>
      <c r="N1161" s="44">
        <v>43886</v>
      </c>
      <c r="O1161" s="49">
        <v>1</v>
      </c>
      <c r="P1161" s="49">
        <v>9843.9264580039999</v>
      </c>
      <c r="Q1161" s="37"/>
      <c r="R1161" s="50">
        <v>0.12891490813665676</v>
      </c>
      <c r="S1161" s="50">
        <v>34075.046752174589</v>
      </c>
      <c r="T1161" s="50">
        <v>1269.0288750375908</v>
      </c>
    </row>
    <row r="1162" spans="2:20">
      <c r="B1162" s="44">
        <v>43886</v>
      </c>
      <c r="C1162" s="45">
        <v>2</v>
      </c>
      <c r="D1162" s="45">
        <v>4.0646500000000003</v>
      </c>
      <c r="E1162" s="37"/>
      <c r="F1162" s="44">
        <v>43886</v>
      </c>
      <c r="G1162" s="49">
        <v>2</v>
      </c>
      <c r="H1162" s="49">
        <v>21733.790672099301</v>
      </c>
      <c r="I1162" s="37"/>
      <c r="J1162" s="44">
        <v>43886</v>
      </c>
      <c r="K1162" s="49">
        <v>2</v>
      </c>
      <c r="L1162" s="49">
        <v>5028.3500000000004</v>
      </c>
      <c r="M1162" s="37"/>
      <c r="N1162" s="44">
        <v>43886</v>
      </c>
      <c r="O1162" s="49">
        <v>2</v>
      </c>
      <c r="P1162" s="49">
        <v>9913.6920406193003</v>
      </c>
      <c r="Q1162" s="37"/>
      <c r="R1162" s="50">
        <v>0.23136092897292565</v>
      </c>
      <c r="S1162" s="50">
        <v>40295.688352903242</v>
      </c>
      <c r="T1162" s="50">
        <v>2293.6410000691803</v>
      </c>
    </row>
    <row r="1163" spans="2:20">
      <c r="B1163" s="44">
        <v>43886</v>
      </c>
      <c r="C1163" s="45">
        <v>3</v>
      </c>
      <c r="D1163" s="45">
        <v>4.1229300000000002</v>
      </c>
      <c r="E1163" s="37"/>
      <c r="F1163" s="44">
        <v>43886</v>
      </c>
      <c r="G1163" s="49">
        <v>3</v>
      </c>
      <c r="H1163" s="49">
        <v>21799.9620295241</v>
      </c>
      <c r="I1163" s="37"/>
      <c r="J1163" s="44">
        <v>43886</v>
      </c>
      <c r="K1163" s="49">
        <v>3</v>
      </c>
      <c r="L1163" s="49">
        <v>8322.15</v>
      </c>
      <c r="M1163" s="37"/>
      <c r="N1163" s="44">
        <v>43886</v>
      </c>
      <c r="O1163" s="49">
        <v>3</v>
      </c>
      <c r="P1163" s="49">
        <v>9927.3599529851999</v>
      </c>
      <c r="Q1163" s="37"/>
      <c r="R1163" s="50">
        <v>0.3817506649199276</v>
      </c>
      <c r="S1163" s="50">
        <v>40929.810170961275</v>
      </c>
      <c r="T1163" s="50">
        <v>3789.7762629515614</v>
      </c>
    </row>
    <row r="1164" spans="2:20">
      <c r="B1164" s="44">
        <v>43886</v>
      </c>
      <c r="C1164" s="45">
        <v>4</v>
      </c>
      <c r="D1164" s="45">
        <v>3.7431199999999998</v>
      </c>
      <c r="E1164" s="37"/>
      <c r="F1164" s="44">
        <v>43886</v>
      </c>
      <c r="G1164" s="49">
        <v>4</v>
      </c>
      <c r="H1164" s="49">
        <v>21773.514276702201</v>
      </c>
      <c r="I1164" s="37"/>
      <c r="J1164" s="44">
        <v>43886</v>
      </c>
      <c r="K1164" s="49">
        <v>4</v>
      </c>
      <c r="L1164" s="49">
        <v>5310.2</v>
      </c>
      <c r="M1164" s="37"/>
      <c r="N1164" s="44">
        <v>43886</v>
      </c>
      <c r="O1164" s="49">
        <v>4</v>
      </c>
      <c r="P1164" s="49">
        <v>9920.8838768387996</v>
      </c>
      <c r="Q1164" s="37"/>
      <c r="R1164" s="50">
        <v>0.24388346008443607</v>
      </c>
      <c r="S1164" s="50">
        <v>37135.058857072843</v>
      </c>
      <c r="T1164" s="50">
        <v>2419.5394869793408</v>
      </c>
    </row>
    <row r="1165" spans="2:20">
      <c r="B1165" s="44">
        <v>43886</v>
      </c>
      <c r="C1165" s="45">
        <v>5</v>
      </c>
      <c r="D1165" s="45">
        <v>3.6341999999999999</v>
      </c>
      <c r="E1165" s="37"/>
      <c r="F1165" s="44">
        <v>43886</v>
      </c>
      <c r="G1165" s="49">
        <v>5</v>
      </c>
      <c r="H1165" s="49">
        <v>20432.846489177198</v>
      </c>
      <c r="I1165" s="37"/>
      <c r="J1165" s="44">
        <v>43886</v>
      </c>
      <c r="K1165" s="49">
        <v>5</v>
      </c>
      <c r="L1165" s="49">
        <v>1219.98</v>
      </c>
      <c r="M1165" s="37"/>
      <c r="N1165" s="44">
        <v>43886</v>
      </c>
      <c r="O1165" s="49">
        <v>5</v>
      </c>
      <c r="P1165" s="49">
        <v>9826.5952021622998</v>
      </c>
      <c r="Q1165" s="37"/>
      <c r="R1165" s="50">
        <v>5.9706805933583212E-2</v>
      </c>
      <c r="S1165" s="50">
        <v>35711.812283698229</v>
      </c>
      <c r="T1165" s="50">
        <v>586.71461272338433</v>
      </c>
    </row>
    <row r="1166" spans="2:20">
      <c r="B1166" s="44">
        <v>43886</v>
      </c>
      <c r="C1166" s="45">
        <v>6</v>
      </c>
      <c r="D1166" s="45">
        <v>3.31</v>
      </c>
      <c r="E1166" s="37"/>
      <c r="F1166" s="44">
        <v>43886</v>
      </c>
      <c r="G1166" s="49">
        <v>6</v>
      </c>
      <c r="H1166" s="49">
        <v>20153.903765845698</v>
      </c>
      <c r="I1166" s="37"/>
      <c r="J1166" s="44">
        <v>43886</v>
      </c>
      <c r="K1166" s="49">
        <v>6</v>
      </c>
      <c r="L1166" s="49">
        <v>-814.64</v>
      </c>
      <c r="M1166" s="37"/>
      <c r="N1166" s="44">
        <v>43886</v>
      </c>
      <c r="O1166" s="49">
        <v>6</v>
      </c>
      <c r="P1166" s="49">
        <v>9675.1096813345994</v>
      </c>
      <c r="Q1166" s="37"/>
      <c r="R1166" s="50">
        <v>-4.0420953154522321E-2</v>
      </c>
      <c r="S1166" s="50">
        <v>32024.613045217524</v>
      </c>
      <c r="T1166" s="50">
        <v>-391.07715519409123</v>
      </c>
    </row>
    <row r="1167" spans="2:20">
      <c r="B1167" s="44">
        <v>43886</v>
      </c>
      <c r="C1167" s="45">
        <v>7</v>
      </c>
      <c r="D1167" s="45">
        <v>3.2871199999999998</v>
      </c>
      <c r="E1167" s="37"/>
      <c r="F1167" s="44">
        <v>43886</v>
      </c>
      <c r="G1167" s="49">
        <v>7</v>
      </c>
      <c r="H1167" s="49">
        <v>20113.5372122466</v>
      </c>
      <c r="I1167" s="37"/>
      <c r="J1167" s="44">
        <v>43886</v>
      </c>
      <c r="K1167" s="49">
        <v>7</v>
      </c>
      <c r="L1167" s="49">
        <v>-487.93</v>
      </c>
      <c r="M1167" s="37"/>
      <c r="N1167" s="44">
        <v>43886</v>
      </c>
      <c r="O1167" s="49">
        <v>7</v>
      </c>
      <c r="P1167" s="49">
        <v>9644.9609987356998</v>
      </c>
      <c r="Q1167" s="37"/>
      <c r="R1167" s="50">
        <v>-2.4258786251824087E-2</v>
      </c>
      <c r="S1167" s="50">
        <v>31704.144198164093</v>
      </c>
      <c r="T1167" s="50">
        <v>-233.9750472755091</v>
      </c>
    </row>
    <row r="1168" spans="2:20">
      <c r="B1168" s="44">
        <v>43886</v>
      </c>
      <c r="C1168" s="45">
        <v>8</v>
      </c>
      <c r="D1168" s="45">
        <v>3.22736</v>
      </c>
      <c r="E1168" s="37"/>
      <c r="F1168" s="44">
        <v>43886</v>
      </c>
      <c r="G1168" s="49">
        <v>8</v>
      </c>
      <c r="H1168" s="49">
        <v>21015.1459216884</v>
      </c>
      <c r="I1168" s="37"/>
      <c r="J1168" s="44">
        <v>43886</v>
      </c>
      <c r="K1168" s="49">
        <v>8</v>
      </c>
      <c r="L1168" s="49">
        <v>-2038.27</v>
      </c>
      <c r="M1168" s="37"/>
      <c r="N1168" s="44">
        <v>43886</v>
      </c>
      <c r="O1168" s="49">
        <v>8</v>
      </c>
      <c r="P1168" s="49">
        <v>9507.9556658392994</v>
      </c>
      <c r="Q1168" s="37"/>
      <c r="R1168" s="50">
        <v>-9.6990523291890673E-2</v>
      </c>
      <c r="S1168" s="50">
        <v>30685.595797703121</v>
      </c>
      <c r="T1168" s="50">
        <v>-922.18159546585048</v>
      </c>
    </row>
    <row r="1169" spans="2:20">
      <c r="B1169" s="44">
        <v>43886</v>
      </c>
      <c r="C1169" s="45">
        <v>9</v>
      </c>
      <c r="D1169" s="45">
        <v>3.5191400000000002</v>
      </c>
      <c r="E1169" s="37"/>
      <c r="F1169" s="44">
        <v>43886</v>
      </c>
      <c r="G1169" s="49">
        <v>9</v>
      </c>
      <c r="H1169" s="49">
        <v>21252.632003572398</v>
      </c>
      <c r="I1169" s="37"/>
      <c r="J1169" s="44">
        <v>43886</v>
      </c>
      <c r="K1169" s="49">
        <v>9</v>
      </c>
      <c r="L1169" s="49">
        <v>3264.27</v>
      </c>
      <c r="M1169" s="37"/>
      <c r="N1169" s="44">
        <v>43886</v>
      </c>
      <c r="O1169" s="49">
        <v>9</v>
      </c>
      <c r="P1169" s="49">
        <v>9607.5615105759007</v>
      </c>
      <c r="Q1169" s="37"/>
      <c r="R1169" s="50">
        <v>0.15359368192378722</v>
      </c>
      <c r="S1169" s="50">
        <v>33810.354014328077</v>
      </c>
      <c r="T1169" s="50">
        <v>1475.6607467186157</v>
      </c>
    </row>
    <row r="1170" spans="2:20">
      <c r="B1170" s="44">
        <v>43886</v>
      </c>
      <c r="C1170" s="45">
        <v>10</v>
      </c>
      <c r="D1170" s="45">
        <v>3.5806399999999998</v>
      </c>
      <c r="E1170" s="37"/>
      <c r="F1170" s="44">
        <v>43886</v>
      </c>
      <c r="G1170" s="49">
        <v>10</v>
      </c>
      <c r="H1170" s="49">
        <v>20137.759042253001</v>
      </c>
      <c r="I1170" s="37"/>
      <c r="J1170" s="44">
        <v>43886</v>
      </c>
      <c r="K1170" s="49">
        <v>10</v>
      </c>
      <c r="L1170" s="49">
        <v>7868.22</v>
      </c>
      <c r="M1170" s="37"/>
      <c r="N1170" s="44">
        <v>43886</v>
      </c>
      <c r="O1170" s="49">
        <v>10</v>
      </c>
      <c r="P1170" s="49">
        <v>9718.2993345349005</v>
      </c>
      <c r="Q1170" s="37"/>
      <c r="R1170" s="50">
        <v>0.39071974113360469</v>
      </c>
      <c r="S1170" s="50">
        <v>34797.731329209048</v>
      </c>
      <c r="T1170" s="50">
        <v>3797.1314002483591</v>
      </c>
    </row>
    <row r="1171" spans="2:20">
      <c r="B1171" s="44">
        <v>43886</v>
      </c>
      <c r="C1171" s="45">
        <v>11</v>
      </c>
      <c r="D1171" s="45">
        <v>3.4378099999999998</v>
      </c>
      <c r="E1171" s="37"/>
      <c r="F1171" s="44">
        <v>43886</v>
      </c>
      <c r="G1171" s="49">
        <v>11</v>
      </c>
      <c r="H1171" s="49">
        <v>20301.558997669101</v>
      </c>
      <c r="I1171" s="37"/>
      <c r="J1171" s="44">
        <v>43886</v>
      </c>
      <c r="K1171" s="49">
        <v>11</v>
      </c>
      <c r="L1171" s="49">
        <v>9321.99</v>
      </c>
      <c r="M1171" s="37"/>
      <c r="N1171" s="44">
        <v>43886</v>
      </c>
      <c r="O1171" s="49">
        <v>11</v>
      </c>
      <c r="P1171" s="49">
        <v>9711.5589004760004</v>
      </c>
      <c r="Q1171" s="37"/>
      <c r="R1171" s="50">
        <v>0.45917606628487462</v>
      </c>
      <c r="S1171" s="50">
        <v>33386.494303645399</v>
      </c>
      <c r="T1171" s="50">
        <v>4459.3154134144324</v>
      </c>
    </row>
    <row r="1172" spans="2:20">
      <c r="B1172" s="44">
        <v>43886</v>
      </c>
      <c r="C1172" s="45">
        <v>12</v>
      </c>
      <c r="D1172" s="45">
        <v>3.2468300000000001</v>
      </c>
      <c r="E1172" s="37"/>
      <c r="F1172" s="44">
        <v>43886</v>
      </c>
      <c r="G1172" s="49">
        <v>12</v>
      </c>
      <c r="H1172" s="49">
        <v>20794.208166082601</v>
      </c>
      <c r="I1172" s="37"/>
      <c r="J1172" s="44">
        <v>43886</v>
      </c>
      <c r="K1172" s="49">
        <v>12</v>
      </c>
      <c r="L1172" s="49">
        <v>7135.14</v>
      </c>
      <c r="M1172" s="37"/>
      <c r="N1172" s="44">
        <v>43886</v>
      </c>
      <c r="O1172" s="49">
        <v>12</v>
      </c>
      <c r="P1172" s="49">
        <v>9962.5212900643</v>
      </c>
      <c r="Q1172" s="37"/>
      <c r="R1172" s="50">
        <v>0.3431311230036696</v>
      </c>
      <c r="S1172" s="50">
        <v>32346.613000219473</v>
      </c>
      <c r="T1172" s="50">
        <v>3418.4511182077304</v>
      </c>
    </row>
    <row r="1173" spans="2:20">
      <c r="B1173" s="44">
        <v>43886</v>
      </c>
      <c r="C1173" s="45">
        <v>13</v>
      </c>
      <c r="D1173" s="45">
        <v>3.0823399999999999</v>
      </c>
      <c r="E1173" s="37"/>
      <c r="F1173" s="44">
        <v>43886</v>
      </c>
      <c r="G1173" s="49">
        <v>13</v>
      </c>
      <c r="H1173" s="49">
        <v>22907.960594577198</v>
      </c>
      <c r="I1173" s="37"/>
      <c r="J1173" s="44">
        <v>43886</v>
      </c>
      <c r="K1173" s="49">
        <v>13</v>
      </c>
      <c r="L1173" s="49">
        <v>19651.560000000001</v>
      </c>
      <c r="M1173" s="37"/>
      <c r="N1173" s="44">
        <v>43886</v>
      </c>
      <c r="O1173" s="49">
        <v>13</v>
      </c>
      <c r="P1173" s="49">
        <v>10898.372184882201</v>
      </c>
      <c r="Q1173" s="37"/>
      <c r="R1173" s="50">
        <v>0.85784851597186451</v>
      </c>
      <c r="S1173" s="50">
        <v>33592.488520349798</v>
      </c>
      <c r="T1173" s="50">
        <v>9349.1524053102421</v>
      </c>
    </row>
    <row r="1174" spans="2:20">
      <c r="B1174" s="44">
        <v>43886</v>
      </c>
      <c r="C1174" s="45">
        <v>14</v>
      </c>
      <c r="D1174" s="45">
        <v>2.5025900000000001</v>
      </c>
      <c r="E1174" s="37"/>
      <c r="F1174" s="44">
        <v>43886</v>
      </c>
      <c r="G1174" s="49">
        <v>14</v>
      </c>
      <c r="H1174" s="49">
        <v>25400.054835894302</v>
      </c>
      <c r="I1174" s="37"/>
      <c r="J1174" s="44">
        <v>43886</v>
      </c>
      <c r="K1174" s="49">
        <v>14</v>
      </c>
      <c r="L1174" s="49">
        <v>12365.86</v>
      </c>
      <c r="M1174" s="37"/>
      <c r="N1174" s="44">
        <v>43886</v>
      </c>
      <c r="O1174" s="49">
        <v>14</v>
      </c>
      <c r="P1174" s="49">
        <v>12101.1750971007</v>
      </c>
      <c r="Q1174" s="37"/>
      <c r="R1174" s="50">
        <v>0.48684383084579336</v>
      </c>
      <c r="S1174" s="50">
        <v>30284.279786253242</v>
      </c>
      <c r="T1174" s="50">
        <v>5891.3824420082201</v>
      </c>
    </row>
    <row r="1175" spans="2:20">
      <c r="B1175" s="44">
        <v>43886</v>
      </c>
      <c r="C1175" s="45">
        <v>15</v>
      </c>
      <c r="D1175" s="45">
        <v>2.1554199999999999</v>
      </c>
      <c r="E1175" s="37"/>
      <c r="F1175" s="44">
        <v>43886</v>
      </c>
      <c r="G1175" s="49">
        <v>15</v>
      </c>
      <c r="H1175" s="49">
        <v>27184.422394352601</v>
      </c>
      <c r="I1175" s="37"/>
      <c r="J1175" s="44">
        <v>43886</v>
      </c>
      <c r="K1175" s="49">
        <v>15</v>
      </c>
      <c r="L1175" s="49">
        <v>12558.52</v>
      </c>
      <c r="M1175" s="37"/>
      <c r="N1175" s="44">
        <v>43886</v>
      </c>
      <c r="O1175" s="49">
        <v>15</v>
      </c>
      <c r="P1175" s="49">
        <v>12891.0822359495</v>
      </c>
      <c r="Q1175" s="37"/>
      <c r="R1175" s="50">
        <v>0.46197486993907794</v>
      </c>
      <c r="S1175" s="50">
        <v>27785.69647301027</v>
      </c>
      <c r="T1175" s="50">
        <v>5955.356039326728</v>
      </c>
    </row>
    <row r="1176" spans="2:20">
      <c r="B1176" s="44">
        <v>43886</v>
      </c>
      <c r="C1176" s="45">
        <v>16</v>
      </c>
      <c r="D1176" s="45">
        <v>2.1894200000000001</v>
      </c>
      <c r="E1176" s="37"/>
      <c r="F1176" s="44">
        <v>43886</v>
      </c>
      <c r="G1176" s="49">
        <v>16</v>
      </c>
      <c r="H1176" s="49">
        <v>27806.0671995995</v>
      </c>
      <c r="I1176" s="37"/>
      <c r="J1176" s="44">
        <v>43886</v>
      </c>
      <c r="K1176" s="49">
        <v>16</v>
      </c>
      <c r="L1176" s="49">
        <v>14299.42</v>
      </c>
      <c r="M1176" s="37"/>
      <c r="N1176" s="44">
        <v>43886</v>
      </c>
      <c r="O1176" s="49">
        <v>16</v>
      </c>
      <c r="P1176" s="49">
        <v>13280.302955380301</v>
      </c>
      <c r="Q1176" s="37"/>
      <c r="R1176" s="50">
        <v>0.51425539244204799</v>
      </c>
      <c r="S1176" s="50">
        <v>29076.160896568741</v>
      </c>
      <c r="T1176" s="50">
        <v>6829.4674080683862</v>
      </c>
    </row>
    <row r="1177" spans="2:20">
      <c r="B1177" s="44">
        <v>43886</v>
      </c>
      <c r="C1177" s="45">
        <v>17</v>
      </c>
      <c r="D1177" s="45">
        <v>2.1047400000000001</v>
      </c>
      <c r="E1177" s="37"/>
      <c r="F1177" s="44">
        <v>43886</v>
      </c>
      <c r="G1177" s="49">
        <v>17</v>
      </c>
      <c r="H1177" s="49">
        <v>27893.160135064001</v>
      </c>
      <c r="I1177" s="37"/>
      <c r="J1177" s="44">
        <v>43886</v>
      </c>
      <c r="K1177" s="49">
        <v>17</v>
      </c>
      <c r="L1177" s="49">
        <v>21750.26</v>
      </c>
      <c r="M1177" s="37"/>
      <c r="N1177" s="44">
        <v>43886</v>
      </c>
      <c r="O1177" s="49">
        <v>17</v>
      </c>
      <c r="P1177" s="49">
        <v>13309.838164124199</v>
      </c>
      <c r="Q1177" s="37"/>
      <c r="R1177" s="50">
        <v>0.779770377206494</v>
      </c>
      <c r="S1177" s="50">
        <v>28013.748777558769</v>
      </c>
      <c r="T1177" s="50">
        <v>10378.617525796517</v>
      </c>
    </row>
    <row r="1178" spans="2:20">
      <c r="B1178" s="44">
        <v>43886</v>
      </c>
      <c r="C1178" s="45">
        <v>18</v>
      </c>
      <c r="D1178" s="45">
        <v>1.9114500000000001</v>
      </c>
      <c r="E1178" s="37"/>
      <c r="F1178" s="44">
        <v>43886</v>
      </c>
      <c r="G1178" s="49">
        <v>18</v>
      </c>
      <c r="H1178" s="49">
        <v>27426.989092840598</v>
      </c>
      <c r="I1178" s="37"/>
      <c r="J1178" s="44">
        <v>43886</v>
      </c>
      <c r="K1178" s="49">
        <v>18</v>
      </c>
      <c r="L1178" s="49">
        <v>2888.39</v>
      </c>
      <c r="M1178" s="37"/>
      <c r="N1178" s="44">
        <v>43886</v>
      </c>
      <c r="O1178" s="49">
        <v>18</v>
      </c>
      <c r="P1178" s="49">
        <v>13081.966836555101</v>
      </c>
      <c r="Q1178" s="37"/>
      <c r="R1178" s="50">
        <v>0.10531196079244333</v>
      </c>
      <c r="S1178" s="50">
        <v>25005.525509733248</v>
      </c>
      <c r="T1178" s="50">
        <v>1377.6875785793347</v>
      </c>
    </row>
    <row r="1179" spans="2:20">
      <c r="B1179" s="44">
        <v>43886</v>
      </c>
      <c r="C1179" s="45">
        <v>19</v>
      </c>
      <c r="D1179" s="45">
        <v>1.80307</v>
      </c>
      <c r="E1179" s="37"/>
      <c r="F1179" s="44">
        <v>43886</v>
      </c>
      <c r="G1179" s="49">
        <v>19</v>
      </c>
      <c r="H1179" s="49">
        <v>27639.725236335598</v>
      </c>
      <c r="I1179" s="37"/>
      <c r="J1179" s="44">
        <v>43886</v>
      </c>
      <c r="K1179" s="49">
        <v>19</v>
      </c>
      <c r="L1179" s="49">
        <v>1477.28</v>
      </c>
      <c r="M1179" s="37"/>
      <c r="N1179" s="44">
        <v>43886</v>
      </c>
      <c r="O1179" s="49">
        <v>19</v>
      </c>
      <c r="P1179" s="49">
        <v>13215.2799383649</v>
      </c>
      <c r="Q1179" s="37"/>
      <c r="R1179" s="50">
        <v>5.3447709315791077E-2</v>
      </c>
      <c r="S1179" s="50">
        <v>23828.074798467598</v>
      </c>
      <c r="T1179" s="50">
        <v>706.32644067253261</v>
      </c>
    </row>
    <row r="1180" spans="2:20">
      <c r="B1180" s="44">
        <v>43886</v>
      </c>
      <c r="C1180" s="45">
        <v>20</v>
      </c>
      <c r="D1180" s="45">
        <v>1.6349400000000001</v>
      </c>
      <c r="E1180" s="37"/>
      <c r="F1180" s="44">
        <v>43886</v>
      </c>
      <c r="G1180" s="49">
        <v>20</v>
      </c>
      <c r="H1180" s="49">
        <v>27845.275424985201</v>
      </c>
      <c r="I1180" s="37"/>
      <c r="J1180" s="44">
        <v>43886</v>
      </c>
      <c r="K1180" s="49">
        <v>20</v>
      </c>
      <c r="L1180" s="49">
        <v>-1381.07</v>
      </c>
      <c r="M1180" s="37"/>
      <c r="N1180" s="44">
        <v>43886</v>
      </c>
      <c r="O1180" s="49">
        <v>20</v>
      </c>
      <c r="P1180" s="49">
        <v>13310.372963382</v>
      </c>
      <c r="Q1180" s="37"/>
      <c r="R1180" s="50">
        <v>-4.9598001058405186E-2</v>
      </c>
      <c r="S1180" s="50">
        <v>21761.661172751767</v>
      </c>
      <c r="T1180" s="50">
        <v>-660.16789232558824</v>
      </c>
    </row>
    <row r="1181" spans="2:20">
      <c r="B1181" s="44">
        <v>43886</v>
      </c>
      <c r="C1181" s="45">
        <v>21</v>
      </c>
      <c r="D1181" s="45">
        <v>1.4591499999999999</v>
      </c>
      <c r="E1181" s="37"/>
      <c r="F1181" s="44">
        <v>43886</v>
      </c>
      <c r="G1181" s="49">
        <v>21</v>
      </c>
      <c r="H1181" s="49">
        <v>27509.902636855601</v>
      </c>
      <c r="I1181" s="37"/>
      <c r="J1181" s="44">
        <v>43886</v>
      </c>
      <c r="K1181" s="49">
        <v>21</v>
      </c>
      <c r="L1181" s="49">
        <v>-742.07</v>
      </c>
      <c r="M1181" s="37"/>
      <c r="N1181" s="44">
        <v>43886</v>
      </c>
      <c r="O1181" s="49">
        <v>21</v>
      </c>
      <c r="P1181" s="49">
        <v>13159.0974543514</v>
      </c>
      <c r="Q1181" s="37"/>
      <c r="R1181" s="50">
        <v>-2.6974650175818255E-2</v>
      </c>
      <c r="S1181" s="50">
        <v>19201.097050516844</v>
      </c>
      <c r="T1181" s="50">
        <v>-354.96205046062954</v>
      </c>
    </row>
    <row r="1182" spans="2:20">
      <c r="B1182" s="44">
        <v>43886</v>
      </c>
      <c r="C1182" s="45">
        <v>22</v>
      </c>
      <c r="D1182" s="45">
        <v>1.5606500000000001</v>
      </c>
      <c r="E1182" s="37"/>
      <c r="F1182" s="44">
        <v>43886</v>
      </c>
      <c r="G1182" s="49">
        <v>22</v>
      </c>
      <c r="H1182" s="49">
        <v>27158.474750396301</v>
      </c>
      <c r="I1182" s="37"/>
      <c r="J1182" s="44">
        <v>43886</v>
      </c>
      <c r="K1182" s="49">
        <v>22</v>
      </c>
      <c r="L1182" s="49">
        <v>-422.44</v>
      </c>
      <c r="M1182" s="37"/>
      <c r="N1182" s="44">
        <v>43886</v>
      </c>
      <c r="O1182" s="49">
        <v>22</v>
      </c>
      <c r="P1182" s="49">
        <v>13011.193194932101</v>
      </c>
      <c r="Q1182" s="37"/>
      <c r="R1182" s="50">
        <v>-1.5554629038725221E-2</v>
      </c>
      <c r="S1182" s="50">
        <v>20305.918659670784</v>
      </c>
      <c r="T1182" s="50">
        <v>-202.38428349835485</v>
      </c>
    </row>
    <row r="1183" spans="2:20">
      <c r="B1183" s="44">
        <v>43886</v>
      </c>
      <c r="C1183" s="45">
        <v>23</v>
      </c>
      <c r="D1183" s="45">
        <v>1.6587099999999999</v>
      </c>
      <c r="E1183" s="37"/>
      <c r="F1183" s="44">
        <v>43886</v>
      </c>
      <c r="G1183" s="49">
        <v>23</v>
      </c>
      <c r="H1183" s="49">
        <v>27122.085098477099</v>
      </c>
      <c r="I1183" s="37"/>
      <c r="J1183" s="44">
        <v>43886</v>
      </c>
      <c r="K1183" s="49">
        <v>23</v>
      </c>
      <c r="L1183" s="49">
        <v>71.22</v>
      </c>
      <c r="M1183" s="37"/>
      <c r="N1183" s="44">
        <v>43886</v>
      </c>
      <c r="O1183" s="49">
        <v>23</v>
      </c>
      <c r="P1183" s="49">
        <v>12937.0574798424</v>
      </c>
      <c r="Q1183" s="37"/>
      <c r="R1183" s="50">
        <v>2.6259043042379878E-3</v>
      </c>
      <c r="S1183" s="50">
        <v>21458.826612389388</v>
      </c>
      <c r="T1183" s="50">
        <v>33.971474920492412</v>
      </c>
    </row>
    <row r="1184" spans="2:20">
      <c r="B1184" s="44">
        <v>43886</v>
      </c>
      <c r="C1184" s="45">
        <v>24</v>
      </c>
      <c r="D1184" s="45">
        <v>2.1049799999999999</v>
      </c>
      <c r="E1184" s="37"/>
      <c r="F1184" s="44">
        <v>43886</v>
      </c>
      <c r="G1184" s="49">
        <v>24</v>
      </c>
      <c r="H1184" s="49">
        <v>26972.504654542001</v>
      </c>
      <c r="I1184" s="37"/>
      <c r="J1184" s="44">
        <v>43886</v>
      </c>
      <c r="K1184" s="49">
        <v>24</v>
      </c>
      <c r="L1184" s="49">
        <v>18452.939999999999</v>
      </c>
      <c r="M1184" s="37"/>
      <c r="N1184" s="44">
        <v>43886</v>
      </c>
      <c r="O1184" s="49">
        <v>24</v>
      </c>
      <c r="P1184" s="49">
        <v>12830.934495710801</v>
      </c>
      <c r="Q1184" s="37"/>
      <c r="R1184" s="50">
        <v>0.68413891243476488</v>
      </c>
      <c r="S1184" s="50">
        <v>27008.860494781318</v>
      </c>
      <c r="T1184" s="50">
        <v>8778.1415714172963</v>
      </c>
    </row>
    <row r="1185" spans="2:20">
      <c r="B1185" s="44">
        <v>43886</v>
      </c>
      <c r="C1185" s="45">
        <v>25</v>
      </c>
      <c r="D1185" s="45">
        <v>2.2763100000000001</v>
      </c>
      <c r="E1185" s="37"/>
      <c r="F1185" s="44">
        <v>43886</v>
      </c>
      <c r="G1185" s="49">
        <v>25</v>
      </c>
      <c r="H1185" s="49">
        <v>27220.437424720101</v>
      </c>
      <c r="I1185" s="37"/>
      <c r="J1185" s="44">
        <v>43886</v>
      </c>
      <c r="K1185" s="49">
        <v>25</v>
      </c>
      <c r="L1185" s="49">
        <v>20902.36</v>
      </c>
      <c r="M1185" s="37"/>
      <c r="N1185" s="44">
        <v>43886</v>
      </c>
      <c r="O1185" s="49">
        <v>25</v>
      </c>
      <c r="P1185" s="49">
        <v>12942.1164556231</v>
      </c>
      <c r="Q1185" s="37"/>
      <c r="R1185" s="50">
        <v>0.7678921419909891</v>
      </c>
      <c r="S1185" s="50">
        <v>29460.269109099419</v>
      </c>
      <c r="T1185" s="50">
        <v>9938.1495270052492</v>
      </c>
    </row>
    <row r="1186" spans="2:20">
      <c r="B1186" s="44">
        <v>43886</v>
      </c>
      <c r="C1186" s="45">
        <v>26</v>
      </c>
      <c r="D1186" s="45">
        <v>2.0347599999999999</v>
      </c>
      <c r="E1186" s="37"/>
      <c r="F1186" s="44">
        <v>43886</v>
      </c>
      <c r="G1186" s="49">
        <v>26</v>
      </c>
      <c r="H1186" s="49">
        <v>26986.679583785801</v>
      </c>
      <c r="I1186" s="37"/>
      <c r="J1186" s="44">
        <v>43886</v>
      </c>
      <c r="K1186" s="49">
        <v>26</v>
      </c>
      <c r="L1186" s="49">
        <v>17854.39</v>
      </c>
      <c r="M1186" s="37"/>
      <c r="N1186" s="44">
        <v>43886</v>
      </c>
      <c r="O1186" s="49">
        <v>26</v>
      </c>
      <c r="P1186" s="49">
        <v>12845.6909883967</v>
      </c>
      <c r="Q1186" s="37"/>
      <c r="R1186" s="50">
        <v>0.66160010328678287</v>
      </c>
      <c r="S1186" s="50">
        <v>26137.898195550068</v>
      </c>
      <c r="T1186" s="50">
        <v>8498.7104847133523</v>
      </c>
    </row>
    <row r="1187" spans="2:20">
      <c r="B1187" s="44">
        <v>43886</v>
      </c>
      <c r="C1187" s="45">
        <v>27</v>
      </c>
      <c r="D1187" s="45">
        <v>2.0857399999999999</v>
      </c>
      <c r="E1187" s="37"/>
      <c r="F1187" s="44">
        <v>43886</v>
      </c>
      <c r="G1187" s="49">
        <v>27</v>
      </c>
      <c r="H1187" s="49">
        <v>27425.0304508392</v>
      </c>
      <c r="I1187" s="37"/>
      <c r="J1187" s="44">
        <v>43886</v>
      </c>
      <c r="K1187" s="49">
        <v>27</v>
      </c>
      <c r="L1187" s="49">
        <v>27696.39</v>
      </c>
      <c r="M1187" s="37"/>
      <c r="N1187" s="44">
        <v>43886</v>
      </c>
      <c r="O1187" s="49">
        <v>27</v>
      </c>
      <c r="P1187" s="49">
        <v>13054.123231010601</v>
      </c>
      <c r="Q1187" s="37"/>
      <c r="R1187" s="50">
        <v>1.009894594270268</v>
      </c>
      <c r="S1187" s="50">
        <v>27227.50698784805</v>
      </c>
      <c r="T1187" s="50">
        <v>13183.28848393553</v>
      </c>
    </row>
    <row r="1188" spans="2:20">
      <c r="B1188" s="44">
        <v>43886</v>
      </c>
      <c r="C1188" s="45">
        <v>28</v>
      </c>
      <c r="D1188" s="45">
        <v>1.99668</v>
      </c>
      <c r="E1188" s="37"/>
      <c r="F1188" s="44">
        <v>43886</v>
      </c>
      <c r="G1188" s="49">
        <v>28</v>
      </c>
      <c r="H1188" s="49">
        <v>27232.8084744234</v>
      </c>
      <c r="I1188" s="37"/>
      <c r="J1188" s="44">
        <v>43886</v>
      </c>
      <c r="K1188" s="49">
        <v>28</v>
      </c>
      <c r="L1188" s="49">
        <v>17190.09</v>
      </c>
      <c r="M1188" s="37"/>
      <c r="N1188" s="44">
        <v>43886</v>
      </c>
      <c r="O1188" s="49">
        <v>28</v>
      </c>
      <c r="P1188" s="49">
        <v>12856.795929664</v>
      </c>
      <c r="Q1188" s="37"/>
      <c r="R1188" s="50">
        <v>0.63122722051031377</v>
      </c>
      <c r="S1188" s="50">
        <v>25670.907296841517</v>
      </c>
      <c r="T1188" s="50">
        <v>8115.5595593501221</v>
      </c>
    </row>
    <row r="1189" spans="2:20">
      <c r="B1189" s="44">
        <v>43886</v>
      </c>
      <c r="C1189" s="45">
        <v>29</v>
      </c>
      <c r="D1189" s="45">
        <v>2.2094800000000001</v>
      </c>
      <c r="E1189" s="37"/>
      <c r="F1189" s="44">
        <v>43886</v>
      </c>
      <c r="G1189" s="49">
        <v>29</v>
      </c>
      <c r="H1189" s="49">
        <v>27166.334170890299</v>
      </c>
      <c r="I1189" s="37"/>
      <c r="J1189" s="44">
        <v>43886</v>
      </c>
      <c r="K1189" s="49">
        <v>29</v>
      </c>
      <c r="L1189" s="49">
        <v>40701.67</v>
      </c>
      <c r="M1189" s="37"/>
      <c r="N1189" s="44">
        <v>43886</v>
      </c>
      <c r="O1189" s="49">
        <v>29</v>
      </c>
      <c r="P1189" s="49">
        <v>12682.2309222807</v>
      </c>
      <c r="Q1189" s="37"/>
      <c r="R1189" s="50">
        <v>1.4982393187084218</v>
      </c>
      <c r="S1189" s="50">
        <v>28021.135578160764</v>
      </c>
      <c r="T1189" s="50">
        <v>19001.017016700716</v>
      </c>
    </row>
    <row r="1190" spans="2:20">
      <c r="B1190" s="44">
        <v>43886</v>
      </c>
      <c r="C1190" s="45">
        <v>30</v>
      </c>
      <c r="D1190" s="45">
        <v>2.4539200000000001</v>
      </c>
      <c r="E1190" s="37"/>
      <c r="F1190" s="44">
        <v>43886</v>
      </c>
      <c r="G1190" s="49">
        <v>30</v>
      </c>
      <c r="H1190" s="49">
        <v>27084.650112686199</v>
      </c>
      <c r="I1190" s="37"/>
      <c r="J1190" s="44">
        <v>43886</v>
      </c>
      <c r="K1190" s="49">
        <v>30</v>
      </c>
      <c r="L1190" s="49">
        <v>53279.61</v>
      </c>
      <c r="M1190" s="37"/>
      <c r="N1190" s="44">
        <v>43886</v>
      </c>
      <c r="O1190" s="49">
        <v>30</v>
      </c>
      <c r="P1190" s="49">
        <v>12562.759524947</v>
      </c>
      <c r="Q1190" s="37"/>
      <c r="R1190" s="50">
        <v>1.9671514964501728</v>
      </c>
      <c r="S1190" s="50">
        <v>30828.006853457944</v>
      </c>
      <c r="T1190" s="50">
        <v>24712.851199043154</v>
      </c>
    </row>
    <row r="1191" spans="2:20">
      <c r="B1191" s="44">
        <v>43886</v>
      </c>
      <c r="C1191" s="45">
        <v>31</v>
      </c>
      <c r="D1191" s="45">
        <v>2.2609499999999998</v>
      </c>
      <c r="E1191" s="37"/>
      <c r="F1191" s="44">
        <v>43886</v>
      </c>
      <c r="G1191" s="49">
        <v>31</v>
      </c>
      <c r="H1191" s="49">
        <v>27735.095282567101</v>
      </c>
      <c r="I1191" s="37"/>
      <c r="J1191" s="44">
        <v>43886</v>
      </c>
      <c r="K1191" s="49">
        <v>31</v>
      </c>
      <c r="L1191" s="49">
        <v>26867.37</v>
      </c>
      <c r="M1191" s="37"/>
      <c r="N1191" s="44">
        <v>43886</v>
      </c>
      <c r="O1191" s="49">
        <v>31</v>
      </c>
      <c r="P1191" s="49">
        <v>12952.8815317428</v>
      </c>
      <c r="Q1191" s="37"/>
      <c r="R1191" s="50">
        <v>0.96871381642187793</v>
      </c>
      <c r="S1191" s="50">
        <v>29285.817499193879</v>
      </c>
      <c r="T1191" s="50">
        <v>12547.635302275028</v>
      </c>
    </row>
    <row r="1192" spans="2:20">
      <c r="B1192" s="44">
        <v>43886</v>
      </c>
      <c r="C1192" s="45">
        <v>32</v>
      </c>
      <c r="D1192" s="45">
        <v>2.1513100000000001</v>
      </c>
      <c r="E1192" s="37"/>
      <c r="F1192" s="44">
        <v>43886</v>
      </c>
      <c r="G1192" s="49">
        <v>32</v>
      </c>
      <c r="H1192" s="49">
        <v>28546.431608999301</v>
      </c>
      <c r="I1192" s="37"/>
      <c r="J1192" s="44">
        <v>43886</v>
      </c>
      <c r="K1192" s="49">
        <v>32</v>
      </c>
      <c r="L1192" s="49">
        <v>35570.78</v>
      </c>
      <c r="M1192" s="37"/>
      <c r="N1192" s="44">
        <v>43886</v>
      </c>
      <c r="O1192" s="49">
        <v>32</v>
      </c>
      <c r="P1192" s="49">
        <v>13296.0215687941</v>
      </c>
      <c r="Q1192" s="37"/>
      <c r="R1192" s="50">
        <v>1.2460674765663622</v>
      </c>
      <c r="S1192" s="50">
        <v>28603.864161162437</v>
      </c>
      <c r="T1192" s="50">
        <v>16567.740044599188</v>
      </c>
    </row>
    <row r="1193" spans="2:20">
      <c r="B1193" s="44">
        <v>43886</v>
      </c>
      <c r="C1193" s="45">
        <v>33</v>
      </c>
      <c r="D1193" s="45">
        <v>1.92499</v>
      </c>
      <c r="E1193" s="37"/>
      <c r="F1193" s="44">
        <v>43886</v>
      </c>
      <c r="G1193" s="49">
        <v>33</v>
      </c>
      <c r="H1193" s="49">
        <v>29275.018486841702</v>
      </c>
      <c r="I1193" s="37"/>
      <c r="J1193" s="44">
        <v>43886</v>
      </c>
      <c r="K1193" s="49">
        <v>33</v>
      </c>
      <c r="L1193" s="49">
        <v>12165.8</v>
      </c>
      <c r="M1193" s="37"/>
      <c r="N1193" s="44">
        <v>43886</v>
      </c>
      <c r="O1193" s="49">
        <v>33</v>
      </c>
      <c r="P1193" s="49">
        <v>13687.6048557546</v>
      </c>
      <c r="Q1193" s="37"/>
      <c r="R1193" s="50">
        <v>0.41556933620616449</v>
      </c>
      <c r="S1193" s="50">
        <v>26348.502471279047</v>
      </c>
      <c r="T1193" s="50">
        <v>5688.1488641582127</v>
      </c>
    </row>
    <row r="1194" spans="2:20">
      <c r="B1194" s="44">
        <v>43886</v>
      </c>
      <c r="C1194" s="45">
        <v>34</v>
      </c>
      <c r="D1194" s="45">
        <v>2.1120999999999999</v>
      </c>
      <c r="E1194" s="37"/>
      <c r="F1194" s="44">
        <v>43886</v>
      </c>
      <c r="G1194" s="49">
        <v>34</v>
      </c>
      <c r="H1194" s="49">
        <v>24970.649693275998</v>
      </c>
      <c r="I1194" s="37"/>
      <c r="J1194" s="44">
        <v>43886</v>
      </c>
      <c r="K1194" s="49">
        <v>34</v>
      </c>
      <c r="L1194" s="49">
        <v>7598.37</v>
      </c>
      <c r="M1194" s="37"/>
      <c r="N1194" s="44">
        <v>43886</v>
      </c>
      <c r="O1194" s="49">
        <v>34</v>
      </c>
      <c r="P1194" s="49">
        <v>14017.1635618204</v>
      </c>
      <c r="Q1194" s="37"/>
      <c r="R1194" s="50">
        <v>0.30429204259134918</v>
      </c>
      <c r="S1194" s="50">
        <v>29605.651158920864</v>
      </c>
      <c r="T1194" s="50">
        <v>4265.3113315633609</v>
      </c>
    </row>
    <row r="1195" spans="2:20">
      <c r="B1195" s="44">
        <v>43886</v>
      </c>
      <c r="C1195" s="45">
        <v>35</v>
      </c>
      <c r="D1195" s="45">
        <v>2.5085600000000001</v>
      </c>
      <c r="E1195" s="37"/>
      <c r="F1195" s="44">
        <v>43886</v>
      </c>
      <c r="G1195" s="49">
        <v>35</v>
      </c>
      <c r="H1195" s="49">
        <v>27913.1048468181</v>
      </c>
      <c r="I1195" s="37"/>
      <c r="J1195" s="44">
        <v>43886</v>
      </c>
      <c r="K1195" s="49">
        <v>35</v>
      </c>
      <c r="L1195" s="49">
        <v>20655.66</v>
      </c>
      <c r="M1195" s="37"/>
      <c r="N1195" s="44">
        <v>43886</v>
      </c>
      <c r="O1195" s="49">
        <v>35</v>
      </c>
      <c r="P1195" s="49">
        <v>14619.7952737786</v>
      </c>
      <c r="Q1195" s="37"/>
      <c r="R1195" s="50">
        <v>0.7399986534408981</v>
      </c>
      <c r="S1195" s="50">
        <v>36674.633631990044</v>
      </c>
      <c r="T1195" s="50">
        <v>10818.62881617777</v>
      </c>
    </row>
    <row r="1196" spans="2:20">
      <c r="B1196" s="44">
        <v>43886</v>
      </c>
      <c r="C1196" s="45">
        <v>36</v>
      </c>
      <c r="D1196" s="45">
        <v>2.5790299999999999</v>
      </c>
      <c r="E1196" s="37"/>
      <c r="F1196" s="44">
        <v>43886</v>
      </c>
      <c r="G1196" s="49">
        <v>36</v>
      </c>
      <c r="H1196" s="49">
        <v>31651.754409056801</v>
      </c>
      <c r="I1196" s="37"/>
      <c r="J1196" s="44">
        <v>43886</v>
      </c>
      <c r="K1196" s="49">
        <v>36</v>
      </c>
      <c r="L1196" s="49">
        <v>51761.120000000003</v>
      </c>
      <c r="M1196" s="37"/>
      <c r="N1196" s="44">
        <v>43886</v>
      </c>
      <c r="O1196" s="49">
        <v>36</v>
      </c>
      <c r="P1196" s="49">
        <v>15024.7765924371</v>
      </c>
      <c r="Q1196" s="37"/>
      <c r="R1196" s="50">
        <v>1.6353317838580577</v>
      </c>
      <c r="S1196" s="50">
        <v>38749.349575193053</v>
      </c>
      <c r="T1196" s="50">
        <v>24570.494706978952</v>
      </c>
    </row>
    <row r="1197" spans="2:20">
      <c r="B1197" s="44">
        <v>43886</v>
      </c>
      <c r="C1197" s="45">
        <v>37</v>
      </c>
      <c r="D1197" s="45">
        <v>2.60663</v>
      </c>
      <c r="E1197" s="37"/>
      <c r="F1197" s="44">
        <v>43886</v>
      </c>
      <c r="G1197" s="49">
        <v>37</v>
      </c>
      <c r="H1197" s="49">
        <v>28759.5701451813</v>
      </c>
      <c r="I1197" s="37"/>
      <c r="J1197" s="44">
        <v>43886</v>
      </c>
      <c r="K1197" s="49">
        <v>37</v>
      </c>
      <c r="L1197" s="49">
        <v>62347.26</v>
      </c>
      <c r="M1197" s="37"/>
      <c r="N1197" s="44">
        <v>43886</v>
      </c>
      <c r="O1197" s="49">
        <v>37</v>
      </c>
      <c r="P1197" s="49">
        <v>15120.8643321819</v>
      </c>
      <c r="Q1197" s="37"/>
      <c r="R1197" s="50">
        <v>2.1678787160331172</v>
      </c>
      <c r="S1197" s="50">
        <v>39414.498594195305</v>
      </c>
      <c r="T1197" s="50">
        <v>32780.199953761454</v>
      </c>
    </row>
    <row r="1198" spans="2:20">
      <c r="B1198" s="44">
        <v>43886</v>
      </c>
      <c r="C1198" s="45">
        <v>38</v>
      </c>
      <c r="D1198" s="45">
        <v>2.91398</v>
      </c>
      <c r="E1198" s="37"/>
      <c r="F1198" s="44">
        <v>43886</v>
      </c>
      <c r="G1198" s="49">
        <v>38</v>
      </c>
      <c r="H1198" s="49">
        <v>26702.044456681801</v>
      </c>
      <c r="I1198" s="37"/>
      <c r="J1198" s="44">
        <v>43886</v>
      </c>
      <c r="K1198" s="49">
        <v>38</v>
      </c>
      <c r="L1198" s="49">
        <v>81291.95</v>
      </c>
      <c r="M1198" s="37"/>
      <c r="N1198" s="44">
        <v>43886</v>
      </c>
      <c r="O1198" s="49">
        <v>38</v>
      </c>
      <c r="P1198" s="49">
        <v>15153.614387637999</v>
      </c>
      <c r="Q1198" s="37"/>
      <c r="R1198" s="50">
        <v>3.0444092073877833</v>
      </c>
      <c r="S1198" s="50">
        <v>44157.329253289376</v>
      </c>
      <c r="T1198" s="50">
        <v>46133.803166929109</v>
      </c>
    </row>
    <row r="1199" spans="2:20">
      <c r="B1199" s="44">
        <v>43886</v>
      </c>
      <c r="C1199" s="45">
        <v>39</v>
      </c>
      <c r="D1199" s="45">
        <v>2.83318</v>
      </c>
      <c r="E1199" s="37"/>
      <c r="F1199" s="44">
        <v>43886</v>
      </c>
      <c r="G1199" s="49">
        <v>39</v>
      </c>
      <c r="H1199" s="49">
        <v>26611.836775070002</v>
      </c>
      <c r="I1199" s="37"/>
      <c r="J1199" s="44">
        <v>43886</v>
      </c>
      <c r="K1199" s="49">
        <v>39</v>
      </c>
      <c r="L1199" s="49">
        <v>76461.63</v>
      </c>
      <c r="M1199" s="37"/>
      <c r="N1199" s="44">
        <v>43886</v>
      </c>
      <c r="O1199" s="49">
        <v>39</v>
      </c>
      <c r="P1199" s="49">
        <v>15003.683019599401</v>
      </c>
      <c r="Q1199" s="37"/>
      <c r="R1199" s="50">
        <v>2.87321881034643</v>
      </c>
      <c r="S1199" s="50">
        <v>42508.134657468632</v>
      </c>
      <c r="T1199" s="50">
        <v>43108.864276388325</v>
      </c>
    </row>
    <row r="1200" spans="2:20">
      <c r="B1200" s="44">
        <v>43886</v>
      </c>
      <c r="C1200" s="45">
        <v>40</v>
      </c>
      <c r="D1200" s="45">
        <v>2.6619000000000002</v>
      </c>
      <c r="E1200" s="37"/>
      <c r="F1200" s="44">
        <v>43886</v>
      </c>
      <c r="G1200" s="49">
        <v>40</v>
      </c>
      <c r="H1200" s="49">
        <v>26187.595840354399</v>
      </c>
      <c r="I1200" s="37"/>
      <c r="J1200" s="44">
        <v>43886</v>
      </c>
      <c r="K1200" s="49">
        <v>40</v>
      </c>
      <c r="L1200" s="49">
        <v>56206.54</v>
      </c>
      <c r="M1200" s="37"/>
      <c r="N1200" s="44">
        <v>43886</v>
      </c>
      <c r="O1200" s="49">
        <v>40</v>
      </c>
      <c r="P1200" s="49">
        <v>14733.927880904899</v>
      </c>
      <c r="Q1200" s="37"/>
      <c r="R1200" s="50">
        <v>2.1463039349869297</v>
      </c>
      <c r="S1200" s="50">
        <v>39220.242626180756</v>
      </c>
      <c r="T1200" s="50">
        <v>31623.48738859982</v>
      </c>
    </row>
    <row r="1201" spans="2:20">
      <c r="B1201" s="44">
        <v>43886</v>
      </c>
      <c r="C1201" s="45">
        <v>41</v>
      </c>
      <c r="D1201" s="45">
        <v>2.6030799999999998</v>
      </c>
      <c r="E1201" s="37"/>
      <c r="F1201" s="44">
        <v>43886</v>
      </c>
      <c r="G1201" s="49">
        <v>41</v>
      </c>
      <c r="H1201" s="49">
        <v>25679.434864733299</v>
      </c>
      <c r="I1201" s="37"/>
      <c r="J1201" s="44">
        <v>43886</v>
      </c>
      <c r="K1201" s="49">
        <v>41</v>
      </c>
      <c r="L1201" s="49">
        <v>31141.06</v>
      </c>
      <c r="M1201" s="37"/>
      <c r="N1201" s="44">
        <v>43886</v>
      </c>
      <c r="O1201" s="49">
        <v>41</v>
      </c>
      <c r="P1201" s="49">
        <v>14475.2845236536</v>
      </c>
      <c r="Q1201" s="37"/>
      <c r="R1201" s="50">
        <v>1.212684787030395</v>
      </c>
      <c r="S1201" s="50">
        <v>37680.323637832211</v>
      </c>
      <c r="T1201" s="50">
        <v>17553.957329771238</v>
      </c>
    </row>
    <row r="1202" spans="2:20">
      <c r="B1202" s="44">
        <v>43886</v>
      </c>
      <c r="C1202" s="45">
        <v>42</v>
      </c>
      <c r="D1202" s="45">
        <v>2.1915300000000002</v>
      </c>
      <c r="E1202" s="37"/>
      <c r="F1202" s="44">
        <v>43886</v>
      </c>
      <c r="G1202" s="49">
        <v>42</v>
      </c>
      <c r="H1202" s="49">
        <v>25059.211195605902</v>
      </c>
      <c r="I1202" s="37"/>
      <c r="J1202" s="44">
        <v>43886</v>
      </c>
      <c r="K1202" s="49">
        <v>42</v>
      </c>
      <c r="L1202" s="49">
        <v>12077.93</v>
      </c>
      <c r="M1202" s="37"/>
      <c r="N1202" s="44">
        <v>43886</v>
      </c>
      <c r="O1202" s="49">
        <v>42</v>
      </c>
      <c r="P1202" s="49">
        <v>14203.185061943999</v>
      </c>
      <c r="Q1202" s="37"/>
      <c r="R1202" s="50">
        <v>0.48197566578304146</v>
      </c>
      <c r="S1202" s="50">
        <v>31126.706158802135</v>
      </c>
      <c r="T1202" s="50">
        <v>6845.5895764702082</v>
      </c>
    </row>
    <row r="1203" spans="2:20">
      <c r="B1203" s="44">
        <v>43886</v>
      </c>
      <c r="C1203" s="45">
        <v>43</v>
      </c>
      <c r="D1203" s="45">
        <v>2.1346099999999999</v>
      </c>
      <c r="E1203" s="37"/>
      <c r="F1203" s="44">
        <v>43886</v>
      </c>
      <c r="G1203" s="49">
        <v>43</v>
      </c>
      <c r="H1203" s="49">
        <v>23844.5833005557</v>
      </c>
      <c r="I1203" s="37"/>
      <c r="J1203" s="44">
        <v>43886</v>
      </c>
      <c r="K1203" s="49">
        <v>43</v>
      </c>
      <c r="L1203" s="49">
        <v>7551.33</v>
      </c>
      <c r="M1203" s="37"/>
      <c r="N1203" s="44">
        <v>43886</v>
      </c>
      <c r="O1203" s="49">
        <v>43</v>
      </c>
      <c r="P1203" s="49">
        <v>13419.1964774505</v>
      </c>
      <c r="Q1203" s="37"/>
      <c r="R1203" s="50">
        <v>0.31668953509554582</v>
      </c>
      <c r="S1203" s="50">
        <v>28644.750992730609</v>
      </c>
      <c r="T1203" s="50">
        <v>4249.7190937995847</v>
      </c>
    </row>
    <row r="1204" spans="2:20">
      <c r="B1204" s="44">
        <v>43886</v>
      </c>
      <c r="C1204" s="45">
        <v>44</v>
      </c>
      <c r="D1204" s="45">
        <v>1.8711899999999999</v>
      </c>
      <c r="E1204" s="37"/>
      <c r="F1204" s="44">
        <v>43886</v>
      </c>
      <c r="G1204" s="49">
        <v>44</v>
      </c>
      <c r="H1204" s="49">
        <v>22550.215927781599</v>
      </c>
      <c r="I1204" s="37"/>
      <c r="J1204" s="44">
        <v>43886</v>
      </c>
      <c r="K1204" s="49">
        <v>44</v>
      </c>
      <c r="L1204" s="49">
        <v>13783.74</v>
      </c>
      <c r="M1204" s="37"/>
      <c r="N1204" s="44">
        <v>43886</v>
      </c>
      <c r="O1204" s="49">
        <v>44</v>
      </c>
      <c r="P1204" s="49">
        <v>12705.143929223301</v>
      </c>
      <c r="Q1204" s="37"/>
      <c r="R1204" s="50">
        <v>0.61124647516206687</v>
      </c>
      <c r="S1204" s="50">
        <v>23773.738268923345</v>
      </c>
      <c r="T1204" s="50">
        <v>7765.9744431644749</v>
      </c>
    </row>
    <row r="1205" spans="2:20">
      <c r="B1205" s="44">
        <v>43886</v>
      </c>
      <c r="C1205" s="45">
        <v>45</v>
      </c>
      <c r="D1205" s="45">
        <v>2.5096699999999998</v>
      </c>
      <c r="E1205" s="37"/>
      <c r="F1205" s="44">
        <v>43886</v>
      </c>
      <c r="G1205" s="49">
        <v>45</v>
      </c>
      <c r="H1205" s="49">
        <v>22812.4289736588</v>
      </c>
      <c r="I1205" s="37"/>
      <c r="J1205" s="44">
        <v>43886</v>
      </c>
      <c r="K1205" s="49">
        <v>45</v>
      </c>
      <c r="L1205" s="49">
        <v>5279.46</v>
      </c>
      <c r="M1205" s="37"/>
      <c r="N1205" s="44">
        <v>43886</v>
      </c>
      <c r="O1205" s="49">
        <v>45</v>
      </c>
      <c r="P1205" s="49">
        <v>12030.3315676067</v>
      </c>
      <c r="Q1205" s="37"/>
      <c r="R1205" s="50">
        <v>0.23142910411232931</v>
      </c>
      <c r="S1205" s="50">
        <v>30192.162225275504</v>
      </c>
      <c r="T1205" s="50">
        <v>2784.1688568654927</v>
      </c>
    </row>
    <row r="1206" spans="2:20">
      <c r="B1206" s="44">
        <v>43886</v>
      </c>
      <c r="C1206" s="45">
        <v>46</v>
      </c>
      <c r="D1206" s="45">
        <v>2.5038900000000002</v>
      </c>
      <c r="E1206" s="37"/>
      <c r="F1206" s="44">
        <v>43886</v>
      </c>
      <c r="G1206" s="49">
        <v>46</v>
      </c>
      <c r="H1206" s="49">
        <v>23510.7570039444</v>
      </c>
      <c r="I1206" s="37"/>
      <c r="J1206" s="44">
        <v>43886</v>
      </c>
      <c r="K1206" s="49">
        <v>46</v>
      </c>
      <c r="L1206" s="49">
        <v>1254.6600000000001</v>
      </c>
      <c r="M1206" s="37"/>
      <c r="N1206" s="44">
        <v>43886</v>
      </c>
      <c r="O1206" s="49">
        <v>46</v>
      </c>
      <c r="P1206" s="49">
        <v>11134.3719971664</v>
      </c>
      <c r="Q1206" s="37"/>
      <c r="R1206" s="50">
        <v>5.336535951562537E-2</v>
      </c>
      <c r="S1206" s="50">
        <v>27879.242699984978</v>
      </c>
      <c r="T1206" s="50">
        <v>594.18976460949659</v>
      </c>
    </row>
    <row r="1207" spans="2:20">
      <c r="B1207" s="44">
        <v>43886</v>
      </c>
      <c r="C1207" s="45">
        <v>47</v>
      </c>
      <c r="D1207" s="45">
        <v>3.0096699999999998</v>
      </c>
      <c r="E1207" s="37"/>
      <c r="F1207" s="44">
        <v>43886</v>
      </c>
      <c r="G1207" s="49">
        <v>47</v>
      </c>
      <c r="H1207" s="49">
        <v>22054.301430641601</v>
      </c>
      <c r="I1207" s="37"/>
      <c r="J1207" s="44">
        <v>43886</v>
      </c>
      <c r="K1207" s="49">
        <v>47</v>
      </c>
      <c r="L1207" s="49">
        <v>-977.18</v>
      </c>
      <c r="M1207" s="37"/>
      <c r="N1207" s="44">
        <v>43886</v>
      </c>
      <c r="O1207" s="49">
        <v>47</v>
      </c>
      <c r="P1207" s="49">
        <v>10574.911802328699</v>
      </c>
      <c r="Q1207" s="37"/>
      <c r="R1207" s="50">
        <v>-4.430790986842751E-2</v>
      </c>
      <c r="S1207" s="50">
        <v>31826.994804114616</v>
      </c>
      <c r="T1207" s="50">
        <v>-468.55223900415029</v>
      </c>
    </row>
    <row r="1208" spans="2:20">
      <c r="B1208" s="44">
        <v>43886</v>
      </c>
      <c r="C1208" s="45">
        <v>48</v>
      </c>
      <c r="D1208" s="45">
        <v>3.0786600000000002</v>
      </c>
      <c r="E1208" s="37"/>
      <c r="F1208" s="44">
        <v>43886</v>
      </c>
      <c r="G1208" s="49">
        <v>48</v>
      </c>
      <c r="H1208" s="49">
        <v>21155.716479304599</v>
      </c>
      <c r="I1208" s="37"/>
      <c r="J1208" s="44">
        <v>43886</v>
      </c>
      <c r="K1208" s="49">
        <v>48</v>
      </c>
      <c r="L1208" s="49">
        <v>-2497.69</v>
      </c>
      <c r="M1208" s="37"/>
      <c r="N1208" s="44">
        <v>43886</v>
      </c>
      <c r="O1208" s="49">
        <v>48</v>
      </c>
      <c r="P1208" s="49">
        <v>10162.4116938194</v>
      </c>
      <c r="Q1208" s="37"/>
      <c r="R1208" s="50">
        <v>-0.11806217966871244</v>
      </c>
      <c r="S1208" s="50">
        <v>31286.610385294036</v>
      </c>
      <c r="T1208" s="50">
        <v>-1199.7964752631303</v>
      </c>
    </row>
    <row r="1209" spans="2:20">
      <c r="B1209" s="44">
        <v>43887</v>
      </c>
      <c r="C1209" s="45">
        <v>1</v>
      </c>
      <c r="D1209" s="45">
        <v>2.5739800000000002</v>
      </c>
      <c r="E1209" s="37"/>
      <c r="F1209" s="44">
        <v>43887</v>
      </c>
      <c r="G1209" s="49">
        <v>1</v>
      </c>
      <c r="H1209" s="49">
        <v>20914.3329878279</v>
      </c>
      <c r="I1209" s="37"/>
      <c r="J1209" s="44">
        <v>43887</v>
      </c>
      <c r="K1209" s="49">
        <v>1</v>
      </c>
      <c r="L1209" s="49">
        <v>-6654.23</v>
      </c>
      <c r="M1209" s="37"/>
      <c r="N1209" s="44">
        <v>43887</v>
      </c>
      <c r="O1209" s="49">
        <v>1</v>
      </c>
      <c r="P1209" s="49">
        <v>9972.7192849701005</v>
      </c>
      <c r="Q1209" s="37"/>
      <c r="R1209" s="50">
        <v>-0.3181660158070902</v>
      </c>
      <c r="S1209" s="50">
        <v>25669.57998512734</v>
      </c>
      <c r="T1209" s="50">
        <v>-3172.9803616614704</v>
      </c>
    </row>
    <row r="1210" spans="2:20">
      <c r="B1210" s="44">
        <v>43887</v>
      </c>
      <c r="C1210" s="45">
        <v>2</v>
      </c>
      <c r="D1210" s="45">
        <v>2.48854</v>
      </c>
      <c r="E1210" s="37"/>
      <c r="F1210" s="44">
        <v>43887</v>
      </c>
      <c r="G1210" s="49">
        <v>2</v>
      </c>
      <c r="H1210" s="49">
        <v>21177.782460916798</v>
      </c>
      <c r="I1210" s="37"/>
      <c r="J1210" s="44">
        <v>43887</v>
      </c>
      <c r="K1210" s="49">
        <v>2</v>
      </c>
      <c r="L1210" s="49">
        <v>-4897.3900000000003</v>
      </c>
      <c r="M1210" s="37"/>
      <c r="N1210" s="44">
        <v>43887</v>
      </c>
      <c r="O1210" s="49">
        <v>2</v>
      </c>
      <c r="P1210" s="49">
        <v>10066.727298566801</v>
      </c>
      <c r="Q1210" s="37"/>
      <c r="R1210" s="50">
        <v>-0.23125131297566409</v>
      </c>
      <c r="S1210" s="50">
        <v>25051.453551575425</v>
      </c>
      <c r="T1210" s="50">
        <v>-2327.9439051615327</v>
      </c>
    </row>
    <row r="1211" spans="2:20">
      <c r="B1211" s="44">
        <v>43887</v>
      </c>
      <c r="C1211" s="45">
        <v>3</v>
      </c>
      <c r="D1211" s="45">
        <v>2.2178399999999998</v>
      </c>
      <c r="E1211" s="37"/>
      <c r="F1211" s="44">
        <v>43887</v>
      </c>
      <c r="G1211" s="49">
        <v>3</v>
      </c>
      <c r="H1211" s="49">
        <v>20889.305255133098</v>
      </c>
      <c r="I1211" s="37"/>
      <c r="J1211" s="44">
        <v>43887</v>
      </c>
      <c r="K1211" s="49">
        <v>3</v>
      </c>
      <c r="L1211" s="49">
        <v>-5172.8900000000003</v>
      </c>
      <c r="M1211" s="37"/>
      <c r="N1211" s="44">
        <v>43887</v>
      </c>
      <c r="O1211" s="49">
        <v>3</v>
      </c>
      <c r="P1211" s="49">
        <v>9917.1659372032009</v>
      </c>
      <c r="Q1211" s="37"/>
      <c r="R1211" s="50">
        <v>-0.24763341512896286</v>
      </c>
      <c r="S1211" s="50">
        <v>21994.687302166745</v>
      </c>
      <c r="T1211" s="50">
        <v>-2455.8216694302505</v>
      </c>
    </row>
    <row r="1212" spans="2:20">
      <c r="B1212" s="44">
        <v>43887</v>
      </c>
      <c r="C1212" s="45">
        <v>4</v>
      </c>
      <c r="D1212" s="45">
        <v>2.3468900000000001</v>
      </c>
      <c r="E1212" s="37"/>
      <c r="F1212" s="44">
        <v>43887</v>
      </c>
      <c r="G1212" s="49">
        <v>4</v>
      </c>
      <c r="H1212" s="49">
        <v>20966.081508690299</v>
      </c>
      <c r="I1212" s="37"/>
      <c r="J1212" s="44">
        <v>43887</v>
      </c>
      <c r="K1212" s="49">
        <v>4</v>
      </c>
      <c r="L1212" s="49">
        <v>-4771.5</v>
      </c>
      <c r="M1212" s="37"/>
      <c r="N1212" s="44">
        <v>43887</v>
      </c>
      <c r="O1212" s="49">
        <v>4</v>
      </c>
      <c r="P1212" s="49">
        <v>9929.4008480022003</v>
      </c>
      <c r="Q1212" s="37"/>
      <c r="R1212" s="50">
        <v>-0.2275818682676706</v>
      </c>
      <c r="S1212" s="50">
        <v>23303.211556167884</v>
      </c>
      <c r="T1212" s="50">
        <v>-2259.7515957669334</v>
      </c>
    </row>
    <row r="1213" spans="2:20">
      <c r="B1213" s="44">
        <v>43887</v>
      </c>
      <c r="C1213" s="45">
        <v>5</v>
      </c>
      <c r="D1213" s="45">
        <v>2.4128400000000001</v>
      </c>
      <c r="E1213" s="37"/>
      <c r="F1213" s="44">
        <v>43887</v>
      </c>
      <c r="G1213" s="49">
        <v>5</v>
      </c>
      <c r="H1213" s="49">
        <v>20969.835997081202</v>
      </c>
      <c r="I1213" s="37"/>
      <c r="J1213" s="44">
        <v>43887</v>
      </c>
      <c r="K1213" s="49">
        <v>5</v>
      </c>
      <c r="L1213" s="49">
        <v>-4993.76</v>
      </c>
      <c r="M1213" s="37"/>
      <c r="N1213" s="44">
        <v>43887</v>
      </c>
      <c r="O1213" s="49">
        <v>5</v>
      </c>
      <c r="P1213" s="49">
        <v>9899.9170299031994</v>
      </c>
      <c r="Q1213" s="37"/>
      <c r="R1213" s="50">
        <v>-0.23814015525419863</v>
      </c>
      <c r="S1213" s="50">
        <v>23886.915806431636</v>
      </c>
      <c r="T1213" s="50">
        <v>-2357.5677785048329</v>
      </c>
    </row>
    <row r="1214" spans="2:20">
      <c r="B1214" s="44">
        <v>43887</v>
      </c>
      <c r="C1214" s="45">
        <v>6</v>
      </c>
      <c r="D1214" s="45">
        <v>2.6635200000000001</v>
      </c>
      <c r="E1214" s="37"/>
      <c r="F1214" s="44">
        <v>43887</v>
      </c>
      <c r="G1214" s="49">
        <v>6</v>
      </c>
      <c r="H1214" s="49">
        <v>21131.848094815199</v>
      </c>
      <c r="I1214" s="37"/>
      <c r="J1214" s="44">
        <v>43887</v>
      </c>
      <c r="K1214" s="49">
        <v>6</v>
      </c>
      <c r="L1214" s="49">
        <v>-3132.82</v>
      </c>
      <c r="M1214" s="37"/>
      <c r="N1214" s="44">
        <v>43887</v>
      </c>
      <c r="O1214" s="49">
        <v>6</v>
      </c>
      <c r="P1214" s="49">
        <v>10021.3880078161</v>
      </c>
      <c r="Q1214" s="37"/>
      <c r="R1214" s="50">
        <v>-0.14825111300930904</v>
      </c>
      <c r="S1214" s="50">
        <v>26692.167386578341</v>
      </c>
      <c r="T1214" s="50">
        <v>-1485.6819260568791</v>
      </c>
    </row>
    <row r="1215" spans="2:20">
      <c r="B1215" s="44">
        <v>43887</v>
      </c>
      <c r="C1215" s="45">
        <v>7</v>
      </c>
      <c r="D1215" s="45">
        <v>2.5382699999999998</v>
      </c>
      <c r="E1215" s="37"/>
      <c r="F1215" s="44">
        <v>43887</v>
      </c>
      <c r="G1215" s="49">
        <v>7</v>
      </c>
      <c r="H1215" s="49">
        <v>20957.5215214622</v>
      </c>
      <c r="I1215" s="37"/>
      <c r="J1215" s="44">
        <v>43887</v>
      </c>
      <c r="K1215" s="49">
        <v>7</v>
      </c>
      <c r="L1215" s="49">
        <v>-5428.26</v>
      </c>
      <c r="M1215" s="37"/>
      <c r="N1215" s="44">
        <v>43887</v>
      </c>
      <c r="O1215" s="49">
        <v>7</v>
      </c>
      <c r="P1215" s="49">
        <v>10033.3576042266</v>
      </c>
      <c r="Q1215" s="37"/>
      <c r="R1215" s="50">
        <v>-0.25901249794452186</v>
      </c>
      <c r="S1215" s="50">
        <v>25467.370606080251</v>
      </c>
      <c r="T1215" s="50">
        <v>-2598.7650158413949</v>
      </c>
    </row>
    <row r="1216" spans="2:20">
      <c r="B1216" s="44">
        <v>43887</v>
      </c>
      <c r="C1216" s="45">
        <v>8</v>
      </c>
      <c r="D1216" s="45">
        <v>2.6907299999999998</v>
      </c>
      <c r="E1216" s="37"/>
      <c r="F1216" s="44">
        <v>43887</v>
      </c>
      <c r="G1216" s="49">
        <v>8</v>
      </c>
      <c r="H1216" s="49">
        <v>20903.124238370699</v>
      </c>
      <c r="I1216" s="37"/>
      <c r="J1216" s="44">
        <v>43887</v>
      </c>
      <c r="K1216" s="49">
        <v>8</v>
      </c>
      <c r="L1216" s="49">
        <v>-3075</v>
      </c>
      <c r="M1216" s="37"/>
      <c r="N1216" s="44">
        <v>43887</v>
      </c>
      <c r="O1216" s="49">
        <v>8</v>
      </c>
      <c r="P1216" s="49">
        <v>10024.976093084701</v>
      </c>
      <c r="Q1216" s="37"/>
      <c r="R1216" s="50">
        <v>-0.14710719627046917</v>
      </c>
      <c r="S1216" s="50">
        <v>26974.503922945794</v>
      </c>
      <c r="T1216" s="50">
        <v>-1474.7461257321722</v>
      </c>
    </row>
    <row r="1217" spans="2:20">
      <c r="B1217" s="44">
        <v>43887</v>
      </c>
      <c r="C1217" s="45">
        <v>9</v>
      </c>
      <c r="D1217" s="45">
        <v>2.9554999999999998</v>
      </c>
      <c r="E1217" s="37"/>
      <c r="F1217" s="44">
        <v>43887</v>
      </c>
      <c r="G1217" s="49">
        <v>9</v>
      </c>
      <c r="H1217" s="49">
        <v>20858.471468040701</v>
      </c>
      <c r="I1217" s="37"/>
      <c r="J1217" s="44">
        <v>43887</v>
      </c>
      <c r="K1217" s="49">
        <v>9</v>
      </c>
      <c r="L1217" s="49">
        <v>3994.66</v>
      </c>
      <c r="M1217" s="37"/>
      <c r="N1217" s="44">
        <v>43887</v>
      </c>
      <c r="O1217" s="49">
        <v>9</v>
      </c>
      <c r="P1217" s="49">
        <v>10055.348626733001</v>
      </c>
      <c r="Q1217" s="37"/>
      <c r="R1217" s="50">
        <v>0.19151259506817689</v>
      </c>
      <c r="S1217" s="50">
        <v>29718.582866309382</v>
      </c>
      <c r="T1217" s="50">
        <v>1925.7259098208658</v>
      </c>
    </row>
    <row r="1218" spans="2:20">
      <c r="B1218" s="44">
        <v>43887</v>
      </c>
      <c r="C1218" s="45">
        <v>10</v>
      </c>
      <c r="D1218" s="45">
        <v>3.0104799999999998</v>
      </c>
      <c r="E1218" s="37"/>
      <c r="F1218" s="44">
        <v>43887</v>
      </c>
      <c r="G1218" s="49">
        <v>10</v>
      </c>
      <c r="H1218" s="49">
        <v>21042.8316906865</v>
      </c>
      <c r="I1218" s="37"/>
      <c r="J1218" s="44">
        <v>43887</v>
      </c>
      <c r="K1218" s="49">
        <v>10</v>
      </c>
      <c r="L1218" s="49">
        <v>3313.7</v>
      </c>
      <c r="M1218" s="37"/>
      <c r="N1218" s="44">
        <v>43887</v>
      </c>
      <c r="O1218" s="49">
        <v>10</v>
      </c>
      <c r="P1218" s="49">
        <v>10174.366097882699</v>
      </c>
      <c r="Q1218" s="37"/>
      <c r="R1218" s="50">
        <v>0.15747405333601724</v>
      </c>
      <c r="S1218" s="50">
        <v>30629.725650353907</v>
      </c>
      <c r="T1218" s="50">
        <v>1602.1986695581459</v>
      </c>
    </row>
    <row r="1219" spans="2:20">
      <c r="B1219" s="44">
        <v>43887</v>
      </c>
      <c r="C1219" s="45">
        <v>11</v>
      </c>
      <c r="D1219" s="45">
        <v>2.5820099999999999</v>
      </c>
      <c r="E1219" s="37"/>
      <c r="F1219" s="44">
        <v>43887</v>
      </c>
      <c r="G1219" s="49">
        <v>11</v>
      </c>
      <c r="H1219" s="49">
        <v>21289.088052105399</v>
      </c>
      <c r="I1219" s="37"/>
      <c r="J1219" s="44">
        <v>43887</v>
      </c>
      <c r="K1219" s="49">
        <v>11</v>
      </c>
      <c r="L1219" s="49">
        <v>-1063.25</v>
      </c>
      <c r="M1219" s="37"/>
      <c r="N1219" s="44">
        <v>43887</v>
      </c>
      <c r="O1219" s="49">
        <v>11</v>
      </c>
      <c r="P1219" s="49">
        <v>10105.934300974701</v>
      </c>
      <c r="Q1219" s="37"/>
      <c r="R1219" s="50">
        <v>-4.9943426294150217E-2</v>
      </c>
      <c r="S1219" s="50">
        <v>26093.623424459685</v>
      </c>
      <c r="T1219" s="50">
        <v>-504.72498489425448</v>
      </c>
    </row>
    <row r="1220" spans="2:20">
      <c r="B1220" s="44">
        <v>43887</v>
      </c>
      <c r="C1220" s="45">
        <v>12</v>
      </c>
      <c r="D1220" s="45">
        <v>2.84137</v>
      </c>
      <c r="E1220" s="37"/>
      <c r="F1220" s="44">
        <v>43887</v>
      </c>
      <c r="G1220" s="49">
        <v>12</v>
      </c>
      <c r="H1220" s="49">
        <v>22132.875084211799</v>
      </c>
      <c r="I1220" s="37"/>
      <c r="J1220" s="44">
        <v>43887</v>
      </c>
      <c r="K1220" s="49">
        <v>12</v>
      </c>
      <c r="L1220" s="49">
        <v>6467.34</v>
      </c>
      <c r="M1220" s="37"/>
      <c r="N1220" s="44">
        <v>43887</v>
      </c>
      <c r="O1220" s="49">
        <v>12</v>
      </c>
      <c r="P1220" s="49">
        <v>10457.961520983299</v>
      </c>
      <c r="Q1220" s="37"/>
      <c r="R1220" s="50">
        <v>0.29220514620865473</v>
      </c>
      <c r="S1220" s="50">
        <v>29714.938126876317</v>
      </c>
      <c r="T1220" s="50">
        <v>3055.8701752834099</v>
      </c>
    </row>
    <row r="1221" spans="2:20">
      <c r="B1221" s="44">
        <v>43887</v>
      </c>
      <c r="C1221" s="45">
        <v>13</v>
      </c>
      <c r="D1221" s="45">
        <v>3.2511899999999998</v>
      </c>
      <c r="E1221" s="37"/>
      <c r="F1221" s="44">
        <v>43887</v>
      </c>
      <c r="G1221" s="49">
        <v>13</v>
      </c>
      <c r="H1221" s="49">
        <v>23944.2162783397</v>
      </c>
      <c r="I1221" s="37"/>
      <c r="J1221" s="44">
        <v>43887</v>
      </c>
      <c r="K1221" s="49">
        <v>13</v>
      </c>
      <c r="L1221" s="49">
        <v>27217.040000000001</v>
      </c>
      <c r="M1221" s="37"/>
      <c r="N1221" s="44">
        <v>43887</v>
      </c>
      <c r="O1221" s="49">
        <v>13</v>
      </c>
      <c r="P1221" s="49">
        <v>11163.855020327101</v>
      </c>
      <c r="Q1221" s="37"/>
      <c r="R1221" s="50">
        <v>1.1366853558126664</v>
      </c>
      <c r="S1221" s="50">
        <v>36295.813803537261</v>
      </c>
      <c r="T1221" s="50">
        <v>12689.790516021532</v>
      </c>
    </row>
    <row r="1222" spans="2:20">
      <c r="B1222" s="44">
        <v>43887</v>
      </c>
      <c r="C1222" s="45">
        <v>14</v>
      </c>
      <c r="D1222" s="45">
        <v>2.6957300000000002</v>
      </c>
      <c r="E1222" s="37"/>
      <c r="F1222" s="44">
        <v>43887</v>
      </c>
      <c r="G1222" s="49">
        <v>14</v>
      </c>
      <c r="H1222" s="49">
        <v>26334.838504201802</v>
      </c>
      <c r="I1222" s="37"/>
      <c r="J1222" s="44">
        <v>43887</v>
      </c>
      <c r="K1222" s="49">
        <v>14</v>
      </c>
      <c r="L1222" s="49">
        <v>23623.53</v>
      </c>
      <c r="M1222" s="37"/>
      <c r="N1222" s="44">
        <v>43887</v>
      </c>
      <c r="O1222" s="49">
        <v>14</v>
      </c>
      <c r="P1222" s="49">
        <v>12297.130690662299</v>
      </c>
      <c r="Q1222" s="37"/>
      <c r="R1222" s="50">
        <v>0.89704480231503203</v>
      </c>
      <c r="S1222" s="50">
        <v>33149.744116739086</v>
      </c>
      <c r="T1222" s="50">
        <v>11031.077169447275</v>
      </c>
    </row>
    <row r="1223" spans="2:20">
      <c r="B1223" s="44">
        <v>43887</v>
      </c>
      <c r="C1223" s="45">
        <v>15</v>
      </c>
      <c r="D1223" s="45">
        <v>1.7872399999999999</v>
      </c>
      <c r="E1223" s="37"/>
      <c r="F1223" s="44">
        <v>43887</v>
      </c>
      <c r="G1223" s="49">
        <v>15</v>
      </c>
      <c r="H1223" s="49">
        <v>28165.567284135599</v>
      </c>
      <c r="I1223" s="37"/>
      <c r="J1223" s="44">
        <v>43887</v>
      </c>
      <c r="K1223" s="49">
        <v>15</v>
      </c>
      <c r="L1223" s="49">
        <v>6653.32</v>
      </c>
      <c r="M1223" s="37"/>
      <c r="N1223" s="44">
        <v>43887</v>
      </c>
      <c r="O1223" s="49">
        <v>15</v>
      </c>
      <c r="P1223" s="49">
        <v>13142.232316367899</v>
      </c>
      <c r="Q1223" s="37"/>
      <c r="R1223" s="50">
        <v>0.23622176442892087</v>
      </c>
      <c r="S1223" s="50">
        <v>23488.323285105365</v>
      </c>
      <c r="T1223" s="50">
        <v>3104.4813063072088</v>
      </c>
    </row>
    <row r="1224" spans="2:20">
      <c r="B1224" s="44">
        <v>43887</v>
      </c>
      <c r="C1224" s="45">
        <v>16</v>
      </c>
      <c r="D1224" s="45">
        <v>1.7319899999999999</v>
      </c>
      <c r="E1224" s="37"/>
      <c r="F1224" s="44">
        <v>43887</v>
      </c>
      <c r="G1224" s="49">
        <v>16</v>
      </c>
      <c r="H1224" s="49">
        <v>26492.905095230799</v>
      </c>
      <c r="I1224" s="37"/>
      <c r="J1224" s="44">
        <v>43887</v>
      </c>
      <c r="K1224" s="49">
        <v>16</v>
      </c>
      <c r="L1224" s="49">
        <v>540.36</v>
      </c>
      <c r="M1224" s="37"/>
      <c r="N1224" s="44">
        <v>43887</v>
      </c>
      <c r="O1224" s="49">
        <v>16</v>
      </c>
      <c r="P1224" s="49">
        <v>13778.5201892162</v>
      </c>
      <c r="Q1224" s="37"/>
      <c r="R1224" s="50">
        <v>2.0396404171518154E-2</v>
      </c>
      <c r="S1224" s="50">
        <v>23864.259182520567</v>
      </c>
      <c r="T1224" s="50">
        <v>281.0322666646764</v>
      </c>
    </row>
    <row r="1225" spans="2:20">
      <c r="B1225" s="44">
        <v>43887</v>
      </c>
      <c r="C1225" s="45">
        <v>17</v>
      </c>
      <c r="D1225" s="45">
        <v>1.60118</v>
      </c>
      <c r="E1225" s="37"/>
      <c r="F1225" s="44">
        <v>43887</v>
      </c>
      <c r="G1225" s="49">
        <v>17</v>
      </c>
      <c r="H1225" s="49">
        <v>29319.3266453465</v>
      </c>
      <c r="I1225" s="37"/>
      <c r="J1225" s="44">
        <v>43887</v>
      </c>
      <c r="K1225" s="49">
        <v>17</v>
      </c>
      <c r="L1225" s="49">
        <v>-1145.07</v>
      </c>
      <c r="M1225" s="37"/>
      <c r="N1225" s="44">
        <v>43887</v>
      </c>
      <c r="O1225" s="49">
        <v>17</v>
      </c>
      <c r="P1225" s="49">
        <v>13794.5857213053</v>
      </c>
      <c r="Q1225" s="37"/>
      <c r="R1225" s="50">
        <v>-3.9055126123837602E-2</v>
      </c>
      <c r="S1225" s="50">
        <v>22087.614765239621</v>
      </c>
      <c r="T1225" s="50">
        <v>-538.74928517166779</v>
      </c>
    </row>
    <row r="1226" spans="2:20">
      <c r="B1226" s="44">
        <v>43887</v>
      </c>
      <c r="C1226" s="45">
        <v>18</v>
      </c>
      <c r="D1226" s="45">
        <v>1.49169</v>
      </c>
      <c r="E1226" s="37"/>
      <c r="F1226" s="44">
        <v>43887</v>
      </c>
      <c r="G1226" s="49">
        <v>18</v>
      </c>
      <c r="H1226" s="49">
        <v>29107.099678096602</v>
      </c>
      <c r="I1226" s="37"/>
      <c r="J1226" s="44">
        <v>43887</v>
      </c>
      <c r="K1226" s="49">
        <v>18</v>
      </c>
      <c r="L1226" s="49">
        <v>-3345.14</v>
      </c>
      <c r="M1226" s="37"/>
      <c r="N1226" s="44">
        <v>43887</v>
      </c>
      <c r="O1226" s="49">
        <v>18</v>
      </c>
      <c r="P1226" s="49">
        <v>13668.317338787099</v>
      </c>
      <c r="Q1226" s="37"/>
      <c r="R1226" s="50">
        <v>-0.11492522570076788</v>
      </c>
      <c r="S1226" s="50">
        <v>20388.892291095326</v>
      </c>
      <c r="T1226" s="50">
        <v>-1570.8344551098264</v>
      </c>
    </row>
    <row r="1227" spans="2:20">
      <c r="B1227" s="44">
        <v>43887</v>
      </c>
      <c r="C1227" s="45">
        <v>19</v>
      </c>
      <c r="D1227" s="45">
        <v>1.6349899999999999</v>
      </c>
      <c r="E1227" s="37"/>
      <c r="F1227" s="44">
        <v>43887</v>
      </c>
      <c r="G1227" s="49">
        <v>19</v>
      </c>
      <c r="H1227" s="49">
        <v>29344.8047061529</v>
      </c>
      <c r="I1227" s="37"/>
      <c r="J1227" s="44">
        <v>43887</v>
      </c>
      <c r="K1227" s="49">
        <v>19</v>
      </c>
      <c r="L1227" s="49">
        <v>4286.1099999999997</v>
      </c>
      <c r="M1227" s="37"/>
      <c r="N1227" s="44">
        <v>43887</v>
      </c>
      <c r="O1227" s="49">
        <v>19</v>
      </c>
      <c r="P1227" s="49">
        <v>13876.8101081766</v>
      </c>
      <c r="Q1227" s="37"/>
      <c r="R1227" s="50">
        <v>0.14606026664410909</v>
      </c>
      <c r="S1227" s="50">
        <v>22688.445758767659</v>
      </c>
      <c r="T1227" s="50">
        <v>2026.8505845699426</v>
      </c>
    </row>
    <row r="1228" spans="2:20">
      <c r="B1228" s="44">
        <v>43887</v>
      </c>
      <c r="C1228" s="45">
        <v>20</v>
      </c>
      <c r="D1228" s="45">
        <v>1.62893</v>
      </c>
      <c r="E1228" s="37"/>
      <c r="F1228" s="44">
        <v>43887</v>
      </c>
      <c r="G1228" s="49">
        <v>20</v>
      </c>
      <c r="H1228" s="49">
        <v>23193.319366447002</v>
      </c>
      <c r="I1228" s="37"/>
      <c r="J1228" s="44">
        <v>43887</v>
      </c>
      <c r="K1228" s="49">
        <v>20</v>
      </c>
      <c r="L1228" s="49">
        <v>871.57</v>
      </c>
      <c r="M1228" s="37"/>
      <c r="N1228" s="44">
        <v>43887</v>
      </c>
      <c r="O1228" s="49">
        <v>20</v>
      </c>
      <c r="P1228" s="49">
        <v>11096.4842692859</v>
      </c>
      <c r="Q1228" s="37"/>
      <c r="R1228" s="50">
        <v>3.7578493454493246E-2</v>
      </c>
      <c r="S1228" s="50">
        <v>18075.39612076788</v>
      </c>
      <c r="T1228" s="50">
        <v>416.98916148124749</v>
      </c>
    </row>
    <row r="1229" spans="2:20">
      <c r="B1229" s="44">
        <v>43887</v>
      </c>
      <c r="C1229" s="45">
        <v>21</v>
      </c>
      <c r="D1229" s="45">
        <v>2.1221199999999998</v>
      </c>
      <c r="E1229" s="37"/>
      <c r="F1229" s="44">
        <v>43887</v>
      </c>
      <c r="G1229" s="49">
        <v>21</v>
      </c>
      <c r="H1229" s="49">
        <v>26031.158741720999</v>
      </c>
      <c r="I1229" s="37"/>
      <c r="J1229" s="44">
        <v>43887</v>
      </c>
      <c r="K1229" s="49">
        <v>21</v>
      </c>
      <c r="L1229" s="49">
        <v>17056.47</v>
      </c>
      <c r="M1229" s="37"/>
      <c r="N1229" s="44">
        <v>43887</v>
      </c>
      <c r="O1229" s="49">
        <v>21</v>
      </c>
      <c r="P1229" s="49">
        <v>11115.949205921101</v>
      </c>
      <c r="Q1229" s="37"/>
      <c r="R1229" s="50">
        <v>0.65523283727908099</v>
      </c>
      <c r="S1229" s="50">
        <v>23589.378128869284</v>
      </c>
      <c r="T1229" s="50">
        <v>7283.5349372458304</v>
      </c>
    </row>
    <row r="1230" spans="2:20">
      <c r="B1230" s="44">
        <v>43887</v>
      </c>
      <c r="C1230" s="45">
        <v>22</v>
      </c>
      <c r="D1230" s="45">
        <v>2.0822500000000002</v>
      </c>
      <c r="E1230" s="37"/>
      <c r="F1230" s="44">
        <v>43887</v>
      </c>
      <c r="G1230" s="49">
        <v>22</v>
      </c>
      <c r="H1230" s="49">
        <v>28593.7058627939</v>
      </c>
      <c r="I1230" s="37"/>
      <c r="J1230" s="44">
        <v>43887</v>
      </c>
      <c r="K1230" s="49">
        <v>22</v>
      </c>
      <c r="L1230" s="49">
        <v>12236.48</v>
      </c>
      <c r="M1230" s="37"/>
      <c r="N1230" s="44">
        <v>43887</v>
      </c>
      <c r="O1230" s="49">
        <v>22</v>
      </c>
      <c r="P1230" s="49">
        <v>13735.5580287098</v>
      </c>
      <c r="Q1230" s="37"/>
      <c r="R1230" s="50">
        <v>0.42794313051677901</v>
      </c>
      <c r="S1230" s="50">
        <v>28600.865705280983</v>
      </c>
      <c r="T1230" s="50">
        <v>5878.0377022009498</v>
      </c>
    </row>
    <row r="1231" spans="2:20">
      <c r="B1231" s="44">
        <v>43887</v>
      </c>
      <c r="C1231" s="45">
        <v>23</v>
      </c>
      <c r="D1231" s="45">
        <v>1.7871900000000001</v>
      </c>
      <c r="E1231" s="37"/>
      <c r="F1231" s="44">
        <v>43887</v>
      </c>
      <c r="G1231" s="49">
        <v>23</v>
      </c>
      <c r="H1231" s="49">
        <v>28551.254175149501</v>
      </c>
      <c r="I1231" s="37"/>
      <c r="J1231" s="44">
        <v>43887</v>
      </c>
      <c r="K1231" s="49">
        <v>23</v>
      </c>
      <c r="L1231" s="49">
        <v>1366.95</v>
      </c>
      <c r="M1231" s="37"/>
      <c r="N1231" s="44">
        <v>43887</v>
      </c>
      <c r="O1231" s="49">
        <v>23</v>
      </c>
      <c r="P1231" s="49">
        <v>13499.130325493101</v>
      </c>
      <c r="Q1231" s="37"/>
      <c r="R1231" s="50">
        <v>4.7877056174637986E-2</v>
      </c>
      <c r="S1231" s="50">
        <v>24125.510726418015</v>
      </c>
      <c r="T1231" s="50">
        <v>646.29862090239237</v>
      </c>
    </row>
    <row r="1232" spans="2:20">
      <c r="B1232" s="44">
        <v>43887</v>
      </c>
      <c r="C1232" s="45">
        <v>24</v>
      </c>
      <c r="D1232" s="45">
        <v>1.8179799999999999</v>
      </c>
      <c r="E1232" s="37"/>
      <c r="F1232" s="44">
        <v>43887</v>
      </c>
      <c r="G1232" s="49">
        <v>24</v>
      </c>
      <c r="H1232" s="49">
        <v>28470.528784427701</v>
      </c>
      <c r="I1232" s="37"/>
      <c r="J1232" s="44">
        <v>43887</v>
      </c>
      <c r="K1232" s="49">
        <v>24</v>
      </c>
      <c r="L1232" s="49">
        <v>1689.51</v>
      </c>
      <c r="M1232" s="37"/>
      <c r="N1232" s="44">
        <v>43887</v>
      </c>
      <c r="O1232" s="49">
        <v>24</v>
      </c>
      <c r="P1232" s="49">
        <v>13355.835333605501</v>
      </c>
      <c r="Q1232" s="37"/>
      <c r="R1232" s="50">
        <v>5.934241730431427E-2</v>
      </c>
      <c r="S1232" s="50">
        <v>24280.641519788129</v>
      </c>
      <c r="T1232" s="50">
        <v>792.56755381452297</v>
      </c>
    </row>
    <row r="1233" spans="2:20">
      <c r="B1233" s="44">
        <v>43887</v>
      </c>
      <c r="C1233" s="45">
        <v>25</v>
      </c>
      <c r="D1233" s="45">
        <v>1.8067500000000001</v>
      </c>
      <c r="E1233" s="37"/>
      <c r="F1233" s="44">
        <v>43887</v>
      </c>
      <c r="G1233" s="49">
        <v>25</v>
      </c>
      <c r="H1233" s="49">
        <v>28377.5554223039</v>
      </c>
      <c r="I1233" s="37"/>
      <c r="J1233" s="44">
        <v>43887</v>
      </c>
      <c r="K1233" s="49">
        <v>25</v>
      </c>
      <c r="L1233" s="49">
        <v>3050.6</v>
      </c>
      <c r="M1233" s="37"/>
      <c r="N1233" s="44">
        <v>43887</v>
      </c>
      <c r="O1233" s="49">
        <v>25</v>
      </c>
      <c r="P1233" s="49">
        <v>13304.842369095701</v>
      </c>
      <c r="Q1233" s="37"/>
      <c r="R1233" s="50">
        <v>0.10750045078239265</v>
      </c>
      <c r="S1233" s="50">
        <v>24038.523950363659</v>
      </c>
      <c r="T1233" s="50">
        <v>1430.2765522664647</v>
      </c>
    </row>
    <row r="1234" spans="2:20">
      <c r="B1234" s="44">
        <v>43887</v>
      </c>
      <c r="C1234" s="45">
        <v>26</v>
      </c>
      <c r="D1234" s="45">
        <v>1.5369699999999999</v>
      </c>
      <c r="E1234" s="37"/>
      <c r="F1234" s="44">
        <v>43887</v>
      </c>
      <c r="G1234" s="49">
        <v>26</v>
      </c>
      <c r="H1234" s="49">
        <v>28122.421313335301</v>
      </c>
      <c r="I1234" s="37"/>
      <c r="J1234" s="44">
        <v>43887</v>
      </c>
      <c r="K1234" s="49">
        <v>26</v>
      </c>
      <c r="L1234" s="49">
        <v>-2328.9899999999998</v>
      </c>
      <c r="M1234" s="37"/>
      <c r="N1234" s="44">
        <v>43887</v>
      </c>
      <c r="O1234" s="49">
        <v>26</v>
      </c>
      <c r="P1234" s="49">
        <v>13227.7359741829</v>
      </c>
      <c r="Q1234" s="37"/>
      <c r="R1234" s="50">
        <v>-8.2816126465455581E-2</v>
      </c>
      <c r="S1234" s="50">
        <v>20330.633360239892</v>
      </c>
      <c r="T1234" s="50">
        <v>-1095.4698552895873</v>
      </c>
    </row>
    <row r="1235" spans="2:20">
      <c r="B1235" s="44">
        <v>43887</v>
      </c>
      <c r="C1235" s="45">
        <v>27</v>
      </c>
      <c r="D1235" s="45">
        <v>1.2782100000000001</v>
      </c>
      <c r="E1235" s="37"/>
      <c r="F1235" s="44">
        <v>43887</v>
      </c>
      <c r="G1235" s="49">
        <v>27</v>
      </c>
      <c r="H1235" s="49">
        <v>27921.013975770798</v>
      </c>
      <c r="I1235" s="37"/>
      <c r="J1235" s="44">
        <v>43887</v>
      </c>
      <c r="K1235" s="49">
        <v>27</v>
      </c>
      <c r="L1235" s="49">
        <v>-868.36</v>
      </c>
      <c r="M1235" s="37"/>
      <c r="N1235" s="44">
        <v>43887</v>
      </c>
      <c r="O1235" s="49">
        <v>27</v>
      </c>
      <c r="P1235" s="49">
        <v>13047.185652758701</v>
      </c>
      <c r="Q1235" s="37"/>
      <c r="R1235" s="50">
        <v>-3.1100589711875883E-2</v>
      </c>
      <c r="S1235" s="50">
        <v>16677.0431732127</v>
      </c>
      <c r="T1235" s="50">
        <v>-405.77516788112189</v>
      </c>
    </row>
    <row r="1236" spans="2:20">
      <c r="B1236" s="44">
        <v>43887</v>
      </c>
      <c r="C1236" s="45">
        <v>28</v>
      </c>
      <c r="D1236" s="45">
        <v>1.1319699999999999</v>
      </c>
      <c r="E1236" s="37"/>
      <c r="F1236" s="44">
        <v>43887</v>
      </c>
      <c r="G1236" s="49">
        <v>28</v>
      </c>
      <c r="H1236" s="49">
        <v>27439.319511818201</v>
      </c>
      <c r="I1236" s="37"/>
      <c r="J1236" s="44">
        <v>43887</v>
      </c>
      <c r="K1236" s="49">
        <v>28</v>
      </c>
      <c r="L1236" s="49">
        <v>-6977.83</v>
      </c>
      <c r="M1236" s="37"/>
      <c r="N1236" s="44">
        <v>43887</v>
      </c>
      <c r="O1236" s="49">
        <v>28</v>
      </c>
      <c r="P1236" s="49">
        <v>12747.133145882401</v>
      </c>
      <c r="Q1236" s="37"/>
      <c r="R1236" s="50">
        <v>-0.25430040263916265</v>
      </c>
      <c r="S1236" s="50">
        <v>14429.3723071445</v>
      </c>
      <c r="T1236" s="50">
        <v>-3241.6010914929107</v>
      </c>
    </row>
    <row r="1237" spans="2:20">
      <c r="B1237" s="44">
        <v>43887</v>
      </c>
      <c r="C1237" s="45">
        <v>29</v>
      </c>
      <c r="D1237" s="45">
        <v>1.1884999999999999</v>
      </c>
      <c r="E1237" s="37"/>
      <c r="F1237" s="44">
        <v>43887</v>
      </c>
      <c r="G1237" s="49">
        <v>29</v>
      </c>
      <c r="H1237" s="49">
        <v>27356.752725645601</v>
      </c>
      <c r="I1237" s="37"/>
      <c r="J1237" s="44">
        <v>43887</v>
      </c>
      <c r="K1237" s="49">
        <v>29</v>
      </c>
      <c r="L1237" s="49">
        <v>-8775.2000000000007</v>
      </c>
      <c r="M1237" s="37"/>
      <c r="N1237" s="44">
        <v>43887</v>
      </c>
      <c r="O1237" s="49">
        <v>29</v>
      </c>
      <c r="P1237" s="49">
        <v>12712.6967475824</v>
      </c>
      <c r="Q1237" s="37"/>
      <c r="R1237" s="50">
        <v>-0.32076906524704907</v>
      </c>
      <c r="S1237" s="50">
        <v>15109.040084501681</v>
      </c>
      <c r="T1237" s="50">
        <v>-4077.8398524912072</v>
      </c>
    </row>
    <row r="1238" spans="2:20">
      <c r="B1238" s="44">
        <v>43887</v>
      </c>
      <c r="C1238" s="45">
        <v>30</v>
      </c>
      <c r="D1238" s="45">
        <v>1.4788600000000001</v>
      </c>
      <c r="E1238" s="37"/>
      <c r="F1238" s="44">
        <v>43887</v>
      </c>
      <c r="G1238" s="49">
        <v>30</v>
      </c>
      <c r="H1238" s="49">
        <v>27337.034451465199</v>
      </c>
      <c r="I1238" s="37"/>
      <c r="J1238" s="44">
        <v>43887</v>
      </c>
      <c r="K1238" s="49">
        <v>30</v>
      </c>
      <c r="L1238" s="49">
        <v>-3963.76</v>
      </c>
      <c r="M1238" s="37"/>
      <c r="N1238" s="44">
        <v>43887</v>
      </c>
      <c r="O1238" s="49">
        <v>30</v>
      </c>
      <c r="P1238" s="49">
        <v>12731.8883481796</v>
      </c>
      <c r="Q1238" s="37"/>
      <c r="R1238" s="50">
        <v>-0.1449959763205973</v>
      </c>
      <c r="S1238" s="50">
        <v>18828.680402588885</v>
      </c>
      <c r="T1238" s="50">
        <v>-1846.0725814491379</v>
      </c>
    </row>
    <row r="1239" spans="2:20">
      <c r="B1239" s="44">
        <v>43887</v>
      </c>
      <c r="C1239" s="45">
        <v>31</v>
      </c>
      <c r="D1239" s="45">
        <v>1.4563299999999999</v>
      </c>
      <c r="E1239" s="37"/>
      <c r="F1239" s="44">
        <v>43887</v>
      </c>
      <c r="G1239" s="49">
        <v>31</v>
      </c>
      <c r="H1239" s="49">
        <v>27800.962215047701</v>
      </c>
      <c r="I1239" s="37"/>
      <c r="J1239" s="44">
        <v>43887</v>
      </c>
      <c r="K1239" s="49">
        <v>31</v>
      </c>
      <c r="L1239" s="49">
        <v>-3426.19</v>
      </c>
      <c r="M1239" s="37"/>
      <c r="N1239" s="44">
        <v>43887</v>
      </c>
      <c r="O1239" s="49">
        <v>31</v>
      </c>
      <c r="P1239" s="49">
        <v>13031.0822579982</v>
      </c>
      <c r="Q1239" s="37"/>
      <c r="R1239" s="50">
        <v>-0.12323997901574506</v>
      </c>
      <c r="S1239" s="50">
        <v>18977.556024790516</v>
      </c>
      <c r="T1239" s="50">
        <v>-1605.9503040281459</v>
      </c>
    </row>
    <row r="1240" spans="2:20">
      <c r="B1240" s="44">
        <v>43887</v>
      </c>
      <c r="C1240" s="45">
        <v>32</v>
      </c>
      <c r="D1240" s="45">
        <v>1.3838999999999999</v>
      </c>
      <c r="E1240" s="37"/>
      <c r="F1240" s="44">
        <v>43887</v>
      </c>
      <c r="G1240" s="49">
        <v>32</v>
      </c>
      <c r="H1240" s="49">
        <v>29012.247371271402</v>
      </c>
      <c r="I1240" s="37"/>
      <c r="J1240" s="44">
        <v>43887</v>
      </c>
      <c r="K1240" s="49">
        <v>32</v>
      </c>
      <c r="L1240" s="49">
        <v>-708.27</v>
      </c>
      <c r="M1240" s="37"/>
      <c r="N1240" s="44">
        <v>43887</v>
      </c>
      <c r="O1240" s="49">
        <v>32</v>
      </c>
      <c r="P1240" s="49">
        <v>13728.3322930799</v>
      </c>
      <c r="Q1240" s="37"/>
      <c r="R1240" s="50">
        <v>-2.44127933605497E-2</v>
      </c>
      <c r="S1240" s="50">
        <v>18998.639060393274</v>
      </c>
      <c r="T1240" s="50">
        <v>-335.14693945592103</v>
      </c>
    </row>
    <row r="1241" spans="2:20">
      <c r="B1241" s="44">
        <v>43887</v>
      </c>
      <c r="C1241" s="45">
        <v>33</v>
      </c>
      <c r="D1241" s="45">
        <v>1.36697</v>
      </c>
      <c r="E1241" s="37"/>
      <c r="F1241" s="44">
        <v>43887</v>
      </c>
      <c r="G1241" s="49">
        <v>33</v>
      </c>
      <c r="H1241" s="49">
        <v>29697.4346687947</v>
      </c>
      <c r="I1241" s="37"/>
      <c r="J1241" s="44">
        <v>43887</v>
      </c>
      <c r="K1241" s="49">
        <v>33</v>
      </c>
      <c r="L1241" s="49">
        <v>-1595.92</v>
      </c>
      <c r="M1241" s="37"/>
      <c r="N1241" s="44">
        <v>43887</v>
      </c>
      <c r="O1241" s="49">
        <v>33</v>
      </c>
      <c r="P1241" s="49">
        <v>13944.231358101</v>
      </c>
      <c r="Q1241" s="37"/>
      <c r="R1241" s="50">
        <v>-5.3739321857215895E-2</v>
      </c>
      <c r="S1241" s="50">
        <v>19061.345939583323</v>
      </c>
      <c r="T1241" s="50">
        <v>-749.3535370044724</v>
      </c>
    </row>
    <row r="1242" spans="2:20">
      <c r="B1242" s="44">
        <v>43887</v>
      </c>
      <c r="C1242" s="45">
        <v>34</v>
      </c>
      <c r="D1242" s="45">
        <v>1.7314400000000001</v>
      </c>
      <c r="E1242" s="37"/>
      <c r="F1242" s="44">
        <v>43887</v>
      </c>
      <c r="G1242" s="49">
        <v>34</v>
      </c>
      <c r="H1242" s="49">
        <v>25694.708148347301</v>
      </c>
      <c r="I1242" s="37"/>
      <c r="J1242" s="44">
        <v>43887</v>
      </c>
      <c r="K1242" s="49">
        <v>34</v>
      </c>
      <c r="L1242" s="49">
        <v>-4164.63</v>
      </c>
      <c r="M1242" s="37"/>
      <c r="N1242" s="44">
        <v>43887</v>
      </c>
      <c r="O1242" s="49">
        <v>34</v>
      </c>
      <c r="P1242" s="49">
        <v>14286.3465064393</v>
      </c>
      <c r="Q1242" s="37"/>
      <c r="R1242" s="50">
        <v>-0.16208123384611672</v>
      </c>
      <c r="S1242" s="50">
        <v>24735.951795109264</v>
      </c>
      <c r="T1242" s="50">
        <v>-2315.5486689168411</v>
      </c>
    </row>
    <row r="1243" spans="2:20">
      <c r="B1243" s="44">
        <v>43887</v>
      </c>
      <c r="C1243" s="45">
        <v>35</v>
      </c>
      <c r="D1243" s="45">
        <v>2.7109000000000001</v>
      </c>
      <c r="E1243" s="37"/>
      <c r="F1243" s="44">
        <v>43887</v>
      </c>
      <c r="G1243" s="49">
        <v>35</v>
      </c>
      <c r="H1243" s="49">
        <v>27097.9510544599</v>
      </c>
      <c r="I1243" s="37"/>
      <c r="J1243" s="44">
        <v>43887</v>
      </c>
      <c r="K1243" s="49">
        <v>35</v>
      </c>
      <c r="L1243" s="49">
        <v>6929.92</v>
      </c>
      <c r="M1243" s="37"/>
      <c r="N1243" s="44">
        <v>43887</v>
      </c>
      <c r="O1243" s="49">
        <v>35</v>
      </c>
      <c r="P1243" s="49">
        <v>15352.988295831199</v>
      </c>
      <c r="Q1243" s="37"/>
      <c r="R1243" s="50">
        <v>0.25573594055405319</v>
      </c>
      <c r="S1243" s="50">
        <v>41620.415971168797</v>
      </c>
      <c r="T1243" s="50">
        <v>3926.3109021497621</v>
      </c>
    </row>
    <row r="1244" spans="2:20">
      <c r="B1244" s="44">
        <v>43887</v>
      </c>
      <c r="C1244" s="45">
        <v>36</v>
      </c>
      <c r="D1244" s="45">
        <v>2.9833400000000001</v>
      </c>
      <c r="E1244" s="37"/>
      <c r="F1244" s="44">
        <v>43887</v>
      </c>
      <c r="G1244" s="49">
        <v>36</v>
      </c>
      <c r="H1244" s="49">
        <v>29967.1904147598</v>
      </c>
      <c r="I1244" s="37"/>
      <c r="J1244" s="44">
        <v>43887</v>
      </c>
      <c r="K1244" s="49">
        <v>36</v>
      </c>
      <c r="L1244" s="49">
        <v>28675.7</v>
      </c>
      <c r="M1244" s="37"/>
      <c r="N1244" s="44">
        <v>43887</v>
      </c>
      <c r="O1244" s="49">
        <v>36</v>
      </c>
      <c r="P1244" s="49">
        <v>15947.194794491599</v>
      </c>
      <c r="Q1244" s="37"/>
      <c r="R1244" s="50">
        <v>0.95690318655553042</v>
      </c>
      <c r="S1244" s="50">
        <v>47575.904118198567</v>
      </c>
      <c r="T1244" s="50">
        <v>15259.921515470778</v>
      </c>
    </row>
    <row r="1245" spans="2:20">
      <c r="B1245" s="44">
        <v>43887</v>
      </c>
      <c r="C1245" s="45">
        <v>37</v>
      </c>
      <c r="D1245" s="45">
        <v>2.65273</v>
      </c>
      <c r="E1245" s="37"/>
      <c r="F1245" s="44">
        <v>43887</v>
      </c>
      <c r="G1245" s="49">
        <v>37</v>
      </c>
      <c r="H1245" s="49">
        <v>33408.164224515298</v>
      </c>
      <c r="I1245" s="37"/>
      <c r="J1245" s="44">
        <v>43887</v>
      </c>
      <c r="K1245" s="49">
        <v>37</v>
      </c>
      <c r="L1245" s="49">
        <v>13070.69</v>
      </c>
      <c r="M1245" s="37"/>
      <c r="N1245" s="44">
        <v>43887</v>
      </c>
      <c r="O1245" s="49">
        <v>37</v>
      </c>
      <c r="P1245" s="49">
        <v>15684.430734706701</v>
      </c>
      <c r="Q1245" s="37"/>
      <c r="R1245" s="50">
        <v>0.39124238949976714</v>
      </c>
      <c r="S1245" s="50">
        <v>41606.559942878506</v>
      </c>
      <c r="T1245" s="50">
        <v>6136.414158590238</v>
      </c>
    </row>
    <row r="1246" spans="2:20">
      <c r="B1246" s="44">
        <v>43887</v>
      </c>
      <c r="C1246" s="45">
        <v>38</v>
      </c>
      <c r="D1246" s="45">
        <v>2.6257199999999998</v>
      </c>
      <c r="E1246" s="37"/>
      <c r="F1246" s="44">
        <v>43887</v>
      </c>
      <c r="G1246" s="49">
        <v>38</v>
      </c>
      <c r="H1246" s="49">
        <v>33177.726630779303</v>
      </c>
      <c r="I1246" s="37"/>
      <c r="J1246" s="44">
        <v>43887</v>
      </c>
      <c r="K1246" s="49">
        <v>38</v>
      </c>
      <c r="L1246" s="49">
        <v>52873</v>
      </c>
      <c r="M1246" s="37"/>
      <c r="N1246" s="44">
        <v>43887</v>
      </c>
      <c r="O1246" s="49">
        <v>38</v>
      </c>
      <c r="P1246" s="49">
        <v>15463.3652992479</v>
      </c>
      <c r="Q1246" s="37"/>
      <c r="R1246" s="50">
        <v>1.593629382398648</v>
      </c>
      <c r="S1246" s="50">
        <v>40602.467533541196</v>
      </c>
      <c r="T1246" s="50">
        <v>24642.873291645115</v>
      </c>
    </row>
    <row r="1247" spans="2:20">
      <c r="B1247" s="44">
        <v>43887</v>
      </c>
      <c r="C1247" s="45">
        <v>39</v>
      </c>
      <c r="D1247" s="45">
        <v>2.6309</v>
      </c>
      <c r="E1247" s="37"/>
      <c r="F1247" s="44">
        <v>43887</v>
      </c>
      <c r="G1247" s="49">
        <v>39</v>
      </c>
      <c r="H1247" s="49">
        <v>33031.0640965778</v>
      </c>
      <c r="I1247" s="37"/>
      <c r="J1247" s="44">
        <v>43887</v>
      </c>
      <c r="K1247" s="49">
        <v>39</v>
      </c>
      <c r="L1247" s="49">
        <v>36890.47</v>
      </c>
      <c r="M1247" s="37"/>
      <c r="N1247" s="44">
        <v>43887</v>
      </c>
      <c r="O1247" s="49">
        <v>39</v>
      </c>
      <c r="P1247" s="49">
        <v>15341.2298781389</v>
      </c>
      <c r="Q1247" s="37"/>
      <c r="R1247" s="50">
        <v>1.1168417067079004</v>
      </c>
      <c r="S1247" s="50">
        <v>40361.241686395631</v>
      </c>
      <c r="T1247" s="50">
        <v>17133.725360098884</v>
      </c>
    </row>
    <row r="1248" spans="2:20">
      <c r="B1248" s="44">
        <v>43887</v>
      </c>
      <c r="C1248" s="45">
        <v>40</v>
      </c>
      <c r="D1248" s="45">
        <v>2.1647400000000001</v>
      </c>
      <c r="E1248" s="37"/>
      <c r="F1248" s="44">
        <v>43887</v>
      </c>
      <c r="G1248" s="49">
        <v>40</v>
      </c>
      <c r="H1248" s="49">
        <v>32735.903445788401</v>
      </c>
      <c r="I1248" s="37"/>
      <c r="J1248" s="44">
        <v>43887</v>
      </c>
      <c r="K1248" s="49">
        <v>40</v>
      </c>
      <c r="L1248" s="49">
        <v>201.98</v>
      </c>
      <c r="M1248" s="37"/>
      <c r="N1248" s="44">
        <v>43887</v>
      </c>
      <c r="O1248" s="49">
        <v>40</v>
      </c>
      <c r="P1248" s="49">
        <v>15260.411024503999</v>
      </c>
      <c r="Q1248" s="37"/>
      <c r="R1248" s="50">
        <v>6.1699839851521035E-3</v>
      </c>
      <c r="S1248" s="50">
        <v>33034.822161184791</v>
      </c>
      <c r="T1248" s="50">
        <v>94.156491628028277</v>
      </c>
    </row>
    <row r="1249" spans="2:20">
      <c r="B1249" s="44">
        <v>43887</v>
      </c>
      <c r="C1249" s="45">
        <v>41</v>
      </c>
      <c r="D1249" s="45">
        <v>2.25041</v>
      </c>
      <c r="E1249" s="37"/>
      <c r="F1249" s="44">
        <v>43887</v>
      </c>
      <c r="G1249" s="49">
        <v>41</v>
      </c>
      <c r="H1249" s="49">
        <v>31905.108698670399</v>
      </c>
      <c r="I1249" s="37"/>
      <c r="J1249" s="44">
        <v>43887</v>
      </c>
      <c r="K1249" s="49">
        <v>41</v>
      </c>
      <c r="L1249" s="49">
        <v>9564.44</v>
      </c>
      <c r="M1249" s="37"/>
      <c r="N1249" s="44">
        <v>43887</v>
      </c>
      <c r="O1249" s="49">
        <v>41</v>
      </c>
      <c r="P1249" s="49">
        <v>14785.029216449901</v>
      </c>
      <c r="Q1249" s="37"/>
      <c r="R1249" s="50">
        <v>0.29977769674229587</v>
      </c>
      <c r="S1249" s="50">
        <v>33272.377598991021</v>
      </c>
      <c r="T1249" s="50">
        <v>4432.2220047749024</v>
      </c>
    </row>
    <row r="1250" spans="2:20">
      <c r="B1250" s="44">
        <v>43887</v>
      </c>
      <c r="C1250" s="45">
        <v>42</v>
      </c>
      <c r="D1250" s="45">
        <v>1.3085</v>
      </c>
      <c r="E1250" s="37"/>
      <c r="F1250" s="44">
        <v>43887</v>
      </c>
      <c r="G1250" s="49">
        <v>42</v>
      </c>
      <c r="H1250" s="49">
        <v>30241.920371722601</v>
      </c>
      <c r="I1250" s="37"/>
      <c r="J1250" s="44">
        <v>43887</v>
      </c>
      <c r="K1250" s="49">
        <v>42</v>
      </c>
      <c r="L1250" s="49">
        <v>-1472.01</v>
      </c>
      <c r="M1250" s="37"/>
      <c r="N1250" s="44">
        <v>43887</v>
      </c>
      <c r="O1250" s="49">
        <v>42</v>
      </c>
      <c r="P1250" s="49">
        <v>13766.9009578857</v>
      </c>
      <c r="Q1250" s="37"/>
      <c r="R1250" s="50">
        <v>-4.8674488323049353E-2</v>
      </c>
      <c r="S1250" s="50">
        <v>18013.989903393438</v>
      </c>
      <c r="T1250" s="50">
        <v>-670.09685991918445</v>
      </c>
    </row>
    <row r="1251" spans="2:20">
      <c r="B1251" s="44">
        <v>43887</v>
      </c>
      <c r="C1251" s="45">
        <v>43</v>
      </c>
      <c r="D1251" s="45">
        <v>1.3533299999999999</v>
      </c>
      <c r="E1251" s="37"/>
      <c r="F1251" s="44">
        <v>43887</v>
      </c>
      <c r="G1251" s="49">
        <v>43</v>
      </c>
      <c r="H1251" s="49">
        <v>28719.8415248575</v>
      </c>
      <c r="I1251" s="37"/>
      <c r="J1251" s="44">
        <v>43887</v>
      </c>
      <c r="K1251" s="49">
        <v>43</v>
      </c>
      <c r="L1251" s="49">
        <v>-2581.17</v>
      </c>
      <c r="M1251" s="37"/>
      <c r="N1251" s="44">
        <v>43887</v>
      </c>
      <c r="O1251" s="49">
        <v>43</v>
      </c>
      <c r="P1251" s="49">
        <v>13046.485580218299</v>
      </c>
      <c r="Q1251" s="37"/>
      <c r="R1251" s="50">
        <v>-8.9874103161953545E-2</v>
      </c>
      <c r="S1251" s="50">
        <v>17656.200330276832</v>
      </c>
      <c r="T1251" s="50">
        <v>-1172.5411909374789</v>
      </c>
    </row>
    <row r="1252" spans="2:20">
      <c r="B1252" s="44">
        <v>43887</v>
      </c>
      <c r="C1252" s="45">
        <v>44</v>
      </c>
      <c r="D1252" s="45">
        <v>1.40096</v>
      </c>
      <c r="E1252" s="37"/>
      <c r="F1252" s="44">
        <v>43887</v>
      </c>
      <c r="G1252" s="49">
        <v>44</v>
      </c>
      <c r="H1252" s="49">
        <v>27445.037653747899</v>
      </c>
      <c r="I1252" s="37"/>
      <c r="J1252" s="44">
        <v>43887</v>
      </c>
      <c r="K1252" s="49">
        <v>44</v>
      </c>
      <c r="L1252" s="49">
        <v>-431.99</v>
      </c>
      <c r="M1252" s="37"/>
      <c r="N1252" s="44">
        <v>43887</v>
      </c>
      <c r="O1252" s="49">
        <v>44</v>
      </c>
      <c r="P1252" s="49">
        <v>12699.9018454502</v>
      </c>
      <c r="Q1252" s="37"/>
      <c r="R1252" s="50">
        <v>-1.5740186093022444E-2</v>
      </c>
      <c r="S1252" s="50">
        <v>17792.054489401911</v>
      </c>
      <c r="T1252" s="50">
        <v>-199.8988184105053</v>
      </c>
    </row>
    <row r="1253" spans="2:20">
      <c r="B1253" s="44">
        <v>43887</v>
      </c>
      <c r="C1253" s="45">
        <v>45</v>
      </c>
      <c r="D1253" s="45">
        <v>1.56843</v>
      </c>
      <c r="E1253" s="37"/>
      <c r="F1253" s="44">
        <v>43887</v>
      </c>
      <c r="G1253" s="49">
        <v>45</v>
      </c>
      <c r="H1253" s="49">
        <v>26150.151421192499</v>
      </c>
      <c r="I1253" s="37"/>
      <c r="J1253" s="44">
        <v>43887</v>
      </c>
      <c r="K1253" s="49">
        <v>45</v>
      </c>
      <c r="L1253" s="49">
        <v>-661.38</v>
      </c>
      <c r="M1253" s="37"/>
      <c r="N1253" s="44">
        <v>43887</v>
      </c>
      <c r="O1253" s="49">
        <v>45</v>
      </c>
      <c r="P1253" s="49">
        <v>12342.246670410201</v>
      </c>
      <c r="Q1253" s="37"/>
      <c r="R1253" s="50">
        <v>-2.5291631751853151E-2</v>
      </c>
      <c r="S1253" s="50">
        <v>19357.94994527147</v>
      </c>
      <c r="T1253" s="50">
        <v>-312.15555777855047</v>
      </c>
    </row>
    <row r="1254" spans="2:20">
      <c r="B1254" s="44">
        <v>43887</v>
      </c>
      <c r="C1254" s="45">
        <v>46</v>
      </c>
      <c r="D1254" s="45">
        <v>1.56734</v>
      </c>
      <c r="E1254" s="37"/>
      <c r="F1254" s="44">
        <v>43887</v>
      </c>
      <c r="G1254" s="49">
        <v>46</v>
      </c>
      <c r="H1254" s="49">
        <v>24403.360463389701</v>
      </c>
      <c r="I1254" s="37"/>
      <c r="J1254" s="44">
        <v>43887</v>
      </c>
      <c r="K1254" s="49">
        <v>46</v>
      </c>
      <c r="L1254" s="49">
        <v>-2552.14</v>
      </c>
      <c r="M1254" s="37"/>
      <c r="N1254" s="44">
        <v>43887</v>
      </c>
      <c r="O1254" s="49">
        <v>46</v>
      </c>
      <c r="P1254" s="49">
        <v>11547.2760303052</v>
      </c>
      <c r="Q1254" s="37"/>
      <c r="R1254" s="50">
        <v>-0.10458149826655061</v>
      </c>
      <c r="S1254" s="50">
        <v>18098.507613338552</v>
      </c>
      <c r="T1254" s="50">
        <v>-1207.6314281467446</v>
      </c>
    </row>
    <row r="1255" spans="2:20">
      <c r="B1255" s="44">
        <v>43887</v>
      </c>
      <c r="C1255" s="45">
        <v>47</v>
      </c>
      <c r="D1255" s="45">
        <v>1.8302400000000001</v>
      </c>
      <c r="E1255" s="37"/>
      <c r="F1255" s="44">
        <v>43887</v>
      </c>
      <c r="G1255" s="49">
        <v>47</v>
      </c>
      <c r="H1255" s="49">
        <v>23205.1537195196</v>
      </c>
      <c r="I1255" s="37"/>
      <c r="J1255" s="44">
        <v>43887</v>
      </c>
      <c r="K1255" s="49">
        <v>47</v>
      </c>
      <c r="L1255" s="49">
        <v>-2097.25</v>
      </c>
      <c r="M1255" s="37"/>
      <c r="N1255" s="44">
        <v>43887</v>
      </c>
      <c r="O1255" s="49">
        <v>47</v>
      </c>
      <c r="P1255" s="49">
        <v>11178.9825326912</v>
      </c>
      <c r="Q1255" s="37"/>
      <c r="R1255" s="50">
        <v>-9.0378629909089778E-2</v>
      </c>
      <c r="S1255" s="50">
        <v>20460.220990632741</v>
      </c>
      <c r="T1255" s="50">
        <v>-1010.341125082277</v>
      </c>
    </row>
    <row r="1256" spans="2:20">
      <c r="B1256" s="44">
        <v>43887</v>
      </c>
      <c r="C1256" s="45">
        <v>48</v>
      </c>
      <c r="D1256" s="45">
        <v>1.8936200000000001</v>
      </c>
      <c r="E1256" s="37"/>
      <c r="F1256" s="44">
        <v>43887</v>
      </c>
      <c r="G1256" s="49">
        <v>48</v>
      </c>
      <c r="H1256" s="49">
        <v>22419.049151224201</v>
      </c>
      <c r="I1256" s="37"/>
      <c r="J1256" s="44">
        <v>43887</v>
      </c>
      <c r="K1256" s="49">
        <v>48</v>
      </c>
      <c r="L1256" s="49">
        <v>-1146.5</v>
      </c>
      <c r="M1256" s="37"/>
      <c r="N1256" s="44">
        <v>43887</v>
      </c>
      <c r="O1256" s="49">
        <v>48</v>
      </c>
      <c r="P1256" s="49">
        <v>10910.7951828614</v>
      </c>
      <c r="Q1256" s="37"/>
      <c r="R1256" s="50">
        <v>-5.1139546207622948E-2</v>
      </c>
      <c r="S1256" s="50">
        <v>20660.899974170006</v>
      </c>
      <c r="T1256" s="50">
        <v>-557.97311441585043</v>
      </c>
    </row>
    <row r="1257" spans="2:20">
      <c r="B1257" s="44">
        <v>43888</v>
      </c>
      <c r="C1257" s="45">
        <v>1</v>
      </c>
      <c r="D1257" s="45">
        <v>1.7554099999999999</v>
      </c>
      <c r="E1257" s="37"/>
      <c r="F1257" s="44">
        <v>43888</v>
      </c>
      <c r="G1257" s="49">
        <v>1</v>
      </c>
      <c r="H1257" s="49">
        <v>23743.9712902397</v>
      </c>
      <c r="I1257" s="37"/>
      <c r="J1257" s="44">
        <v>43888</v>
      </c>
      <c r="K1257" s="49">
        <v>1</v>
      </c>
      <c r="L1257" s="49">
        <v>-851.08</v>
      </c>
      <c r="M1257" s="37"/>
      <c r="N1257" s="44">
        <v>43888</v>
      </c>
      <c r="O1257" s="49">
        <v>1</v>
      </c>
      <c r="P1257" s="49">
        <v>10782.3032033579</v>
      </c>
      <c r="Q1257" s="37"/>
      <c r="R1257" s="50">
        <v>-3.5844046035797252E-2</v>
      </c>
      <c r="S1257" s="50">
        <v>18927.362866206491</v>
      </c>
      <c r="T1257" s="50">
        <v>-386.48137239308477</v>
      </c>
    </row>
    <row r="1258" spans="2:20">
      <c r="B1258" s="44">
        <v>43888</v>
      </c>
      <c r="C1258" s="45">
        <v>2</v>
      </c>
      <c r="D1258" s="45">
        <v>2.1398899999999998</v>
      </c>
      <c r="E1258" s="37"/>
      <c r="F1258" s="44">
        <v>43888</v>
      </c>
      <c r="G1258" s="49">
        <v>2</v>
      </c>
      <c r="H1258" s="49">
        <v>23976.446563939098</v>
      </c>
      <c r="I1258" s="37"/>
      <c r="J1258" s="44">
        <v>43888</v>
      </c>
      <c r="K1258" s="49">
        <v>2</v>
      </c>
      <c r="L1258" s="49">
        <v>4652.16</v>
      </c>
      <c r="M1258" s="37"/>
      <c r="N1258" s="44">
        <v>43888</v>
      </c>
      <c r="O1258" s="49">
        <v>2</v>
      </c>
      <c r="P1258" s="49">
        <v>10799.485510357201</v>
      </c>
      <c r="Q1258" s="37"/>
      <c r="R1258" s="50">
        <v>0.19403042012893235</v>
      </c>
      <c r="S1258" s="50">
        <v>23109.711048758269</v>
      </c>
      <c r="T1258" s="50">
        <v>2095.4287107509249</v>
      </c>
    </row>
    <row r="1259" spans="2:20">
      <c r="B1259" s="44">
        <v>43888</v>
      </c>
      <c r="C1259" s="45">
        <v>3</v>
      </c>
      <c r="D1259" s="45">
        <v>1.97739</v>
      </c>
      <c r="E1259" s="37"/>
      <c r="F1259" s="44">
        <v>43888</v>
      </c>
      <c r="G1259" s="49">
        <v>3</v>
      </c>
      <c r="H1259" s="49">
        <v>24003.923089751799</v>
      </c>
      <c r="I1259" s="37"/>
      <c r="J1259" s="44">
        <v>43888</v>
      </c>
      <c r="K1259" s="49">
        <v>3</v>
      </c>
      <c r="L1259" s="49">
        <v>5823.69</v>
      </c>
      <c r="M1259" s="37"/>
      <c r="N1259" s="44">
        <v>43888</v>
      </c>
      <c r="O1259" s="49">
        <v>3</v>
      </c>
      <c r="P1259" s="49">
        <v>10871.367052793699</v>
      </c>
      <c r="Q1259" s="37"/>
      <c r="R1259" s="50">
        <v>0.24261409179761775</v>
      </c>
      <c r="S1259" s="50">
        <v>21496.932496523732</v>
      </c>
      <c r="T1259" s="50">
        <v>2637.5468441120879</v>
      </c>
    </row>
    <row r="1260" spans="2:20">
      <c r="B1260" s="44">
        <v>43888</v>
      </c>
      <c r="C1260" s="45">
        <v>4</v>
      </c>
      <c r="D1260" s="45">
        <v>1.70248</v>
      </c>
      <c r="E1260" s="37"/>
      <c r="F1260" s="44">
        <v>43888</v>
      </c>
      <c r="G1260" s="49">
        <v>4</v>
      </c>
      <c r="H1260" s="49">
        <v>23499.953138581699</v>
      </c>
      <c r="I1260" s="37"/>
      <c r="J1260" s="44">
        <v>43888</v>
      </c>
      <c r="K1260" s="49">
        <v>4</v>
      </c>
      <c r="L1260" s="49">
        <v>306.43</v>
      </c>
      <c r="M1260" s="37"/>
      <c r="N1260" s="44">
        <v>43888</v>
      </c>
      <c r="O1260" s="49">
        <v>4</v>
      </c>
      <c r="P1260" s="49">
        <v>10576.3101303147</v>
      </c>
      <c r="Q1260" s="37"/>
      <c r="R1260" s="50">
        <v>1.3039600470390303E-2</v>
      </c>
      <c r="S1260" s="50">
        <v>18005.95647065817</v>
      </c>
      <c r="T1260" s="50">
        <v>137.91085855024528</v>
      </c>
    </row>
    <row r="1261" spans="2:20">
      <c r="B1261" s="44">
        <v>43888</v>
      </c>
      <c r="C1261" s="45">
        <v>5</v>
      </c>
      <c r="D1261" s="45">
        <v>1.7252400000000001</v>
      </c>
      <c r="E1261" s="37"/>
      <c r="F1261" s="44">
        <v>43888</v>
      </c>
      <c r="G1261" s="49">
        <v>5</v>
      </c>
      <c r="H1261" s="49">
        <v>23651.061973327302</v>
      </c>
      <c r="I1261" s="37"/>
      <c r="J1261" s="44">
        <v>43888</v>
      </c>
      <c r="K1261" s="49">
        <v>5</v>
      </c>
      <c r="L1261" s="49">
        <v>161.04</v>
      </c>
      <c r="M1261" s="37"/>
      <c r="N1261" s="44">
        <v>43888</v>
      </c>
      <c r="O1261" s="49">
        <v>5</v>
      </c>
      <c r="P1261" s="49">
        <v>10859.7060850916</v>
      </c>
      <c r="Q1261" s="37"/>
      <c r="R1261" s="50">
        <v>6.80899657620509E-3</v>
      </c>
      <c r="S1261" s="50">
        <v>18735.599326243435</v>
      </c>
      <c r="T1261" s="50">
        <v>73.943701551982286</v>
      </c>
    </row>
    <row r="1262" spans="2:20">
      <c r="B1262" s="44">
        <v>43888</v>
      </c>
      <c r="C1262" s="45">
        <v>6</v>
      </c>
      <c r="D1262" s="45">
        <v>2.3976799999999998</v>
      </c>
      <c r="E1262" s="37"/>
      <c r="F1262" s="44">
        <v>43888</v>
      </c>
      <c r="G1262" s="49">
        <v>6</v>
      </c>
      <c r="H1262" s="49">
        <v>23895.517781103201</v>
      </c>
      <c r="I1262" s="37"/>
      <c r="J1262" s="44">
        <v>43888</v>
      </c>
      <c r="K1262" s="49">
        <v>6</v>
      </c>
      <c r="L1262" s="49">
        <v>13517.35</v>
      </c>
      <c r="M1262" s="37"/>
      <c r="N1262" s="44">
        <v>43888</v>
      </c>
      <c r="O1262" s="49">
        <v>6</v>
      </c>
      <c r="P1262" s="49">
        <v>10982.076693999799</v>
      </c>
      <c r="Q1262" s="37"/>
      <c r="R1262" s="50">
        <v>0.56568558688816728</v>
      </c>
      <c r="S1262" s="50">
        <v>26331.505647669437</v>
      </c>
      <c r="T1262" s="50">
        <v>6212.4024998961404</v>
      </c>
    </row>
    <row r="1263" spans="2:20">
      <c r="B1263" s="44">
        <v>43888</v>
      </c>
      <c r="C1263" s="45">
        <v>7</v>
      </c>
      <c r="D1263" s="45">
        <v>2.3152499999999998</v>
      </c>
      <c r="E1263" s="37"/>
      <c r="F1263" s="44">
        <v>43888</v>
      </c>
      <c r="G1263" s="49">
        <v>7</v>
      </c>
      <c r="H1263" s="49">
        <v>23496.341769234801</v>
      </c>
      <c r="I1263" s="37"/>
      <c r="J1263" s="44">
        <v>43888</v>
      </c>
      <c r="K1263" s="49">
        <v>7</v>
      </c>
      <c r="L1263" s="49">
        <v>7652.7</v>
      </c>
      <c r="M1263" s="37"/>
      <c r="N1263" s="44">
        <v>43888</v>
      </c>
      <c r="O1263" s="49">
        <v>7</v>
      </c>
      <c r="P1263" s="49">
        <v>10703.4317650007</v>
      </c>
      <c r="Q1263" s="37"/>
      <c r="R1263" s="50">
        <v>0.32569750964467792</v>
      </c>
      <c r="S1263" s="50">
        <v>24781.120393917867</v>
      </c>
      <c r="T1263" s="50">
        <v>3486.0810705124672</v>
      </c>
    </row>
    <row r="1264" spans="2:20">
      <c r="B1264" s="44">
        <v>43888</v>
      </c>
      <c r="C1264" s="45">
        <v>8</v>
      </c>
      <c r="D1264" s="45">
        <v>1.94319</v>
      </c>
      <c r="E1264" s="37"/>
      <c r="F1264" s="44">
        <v>43888</v>
      </c>
      <c r="G1264" s="49">
        <v>8</v>
      </c>
      <c r="H1264" s="49">
        <v>22957.194578971299</v>
      </c>
      <c r="I1264" s="37"/>
      <c r="J1264" s="44">
        <v>43888</v>
      </c>
      <c r="K1264" s="49">
        <v>8</v>
      </c>
      <c r="L1264" s="49">
        <v>-1183.01</v>
      </c>
      <c r="M1264" s="37"/>
      <c r="N1264" s="44">
        <v>43888</v>
      </c>
      <c r="O1264" s="49">
        <v>8</v>
      </c>
      <c r="P1264" s="49">
        <v>10384.3637944809</v>
      </c>
      <c r="Q1264" s="37"/>
      <c r="R1264" s="50">
        <v>-5.1531122234056967E-2</v>
      </c>
      <c r="S1264" s="50">
        <v>20178.79188179734</v>
      </c>
      <c r="T1264" s="50">
        <v>-535.1179200163109</v>
      </c>
    </row>
    <row r="1265" spans="2:20">
      <c r="B1265" s="44">
        <v>43888</v>
      </c>
      <c r="C1265" s="45">
        <v>9</v>
      </c>
      <c r="D1265" s="45">
        <v>2.05321</v>
      </c>
      <c r="E1265" s="37"/>
      <c r="F1265" s="44">
        <v>43888</v>
      </c>
      <c r="G1265" s="49">
        <v>9</v>
      </c>
      <c r="H1265" s="49">
        <v>23442.918481465102</v>
      </c>
      <c r="I1265" s="37"/>
      <c r="J1265" s="44">
        <v>43888</v>
      </c>
      <c r="K1265" s="49">
        <v>9</v>
      </c>
      <c r="L1265" s="49">
        <v>879.2</v>
      </c>
      <c r="M1265" s="37"/>
      <c r="N1265" s="44">
        <v>43888</v>
      </c>
      <c r="O1265" s="49">
        <v>9</v>
      </c>
      <c r="P1265" s="49">
        <v>10620.2833945905</v>
      </c>
      <c r="Q1265" s="37"/>
      <c r="R1265" s="50">
        <v>3.7503862869937898E-2</v>
      </c>
      <c r="S1265" s="50">
        <v>21805.67206860716</v>
      </c>
      <c r="T1265" s="50">
        <v>398.30165207060071</v>
      </c>
    </row>
    <row r="1266" spans="2:20">
      <c r="B1266" s="44">
        <v>43888</v>
      </c>
      <c r="C1266" s="45">
        <v>10</v>
      </c>
      <c r="D1266" s="45">
        <v>2.08731</v>
      </c>
      <c r="E1266" s="37"/>
      <c r="F1266" s="44">
        <v>43888</v>
      </c>
      <c r="G1266" s="49">
        <v>10</v>
      </c>
      <c r="H1266" s="49">
        <v>23572.0784672265</v>
      </c>
      <c r="I1266" s="37"/>
      <c r="J1266" s="44">
        <v>43888</v>
      </c>
      <c r="K1266" s="49">
        <v>10</v>
      </c>
      <c r="L1266" s="49">
        <v>-1783.41</v>
      </c>
      <c r="M1266" s="37"/>
      <c r="N1266" s="44">
        <v>43888</v>
      </c>
      <c r="O1266" s="49">
        <v>10</v>
      </c>
      <c r="P1266" s="49">
        <v>10659.392397023101</v>
      </c>
      <c r="Q1266" s="37"/>
      <c r="R1266" s="50">
        <v>-7.5657732196996064E-2</v>
      </c>
      <c r="S1266" s="50">
        <v>22249.45634423029</v>
      </c>
      <c r="T1266" s="50">
        <v>-806.46545535666974</v>
      </c>
    </row>
    <row r="1267" spans="2:20">
      <c r="B1267" s="44">
        <v>43888</v>
      </c>
      <c r="C1267" s="45">
        <v>11</v>
      </c>
      <c r="D1267" s="45">
        <v>2.7491699999999999</v>
      </c>
      <c r="E1267" s="37"/>
      <c r="F1267" s="44">
        <v>43888</v>
      </c>
      <c r="G1267" s="49">
        <v>11</v>
      </c>
      <c r="H1267" s="49">
        <v>23551.290342669901</v>
      </c>
      <c r="I1267" s="37"/>
      <c r="J1267" s="44">
        <v>43888</v>
      </c>
      <c r="K1267" s="49">
        <v>11</v>
      </c>
      <c r="L1267" s="49">
        <v>22018.1</v>
      </c>
      <c r="M1267" s="37"/>
      <c r="N1267" s="44">
        <v>43888</v>
      </c>
      <c r="O1267" s="49">
        <v>11</v>
      </c>
      <c r="P1267" s="49">
        <v>10627.111585721301</v>
      </c>
      <c r="Q1267" s="37"/>
      <c r="R1267" s="50">
        <v>0.93489994304507007</v>
      </c>
      <c r="S1267" s="50">
        <v>29215.736358117429</v>
      </c>
      <c r="T1267" s="50">
        <v>9935.2860162244488</v>
      </c>
    </row>
    <row r="1268" spans="2:20">
      <c r="B1268" s="44">
        <v>43888</v>
      </c>
      <c r="C1268" s="45">
        <v>12</v>
      </c>
      <c r="D1268" s="45">
        <v>2.3281700000000001</v>
      </c>
      <c r="E1268" s="37"/>
      <c r="F1268" s="44">
        <v>43888</v>
      </c>
      <c r="G1268" s="49">
        <v>12</v>
      </c>
      <c r="H1268" s="49">
        <v>24681.4907323314</v>
      </c>
      <c r="I1268" s="37"/>
      <c r="J1268" s="44">
        <v>43888</v>
      </c>
      <c r="K1268" s="49">
        <v>12</v>
      </c>
      <c r="L1268" s="49">
        <v>7006.83</v>
      </c>
      <c r="M1268" s="37"/>
      <c r="N1268" s="44">
        <v>43888</v>
      </c>
      <c r="O1268" s="49">
        <v>12</v>
      </c>
      <c r="P1268" s="49">
        <v>11100.8593483532</v>
      </c>
      <c r="Q1268" s="37"/>
      <c r="R1268" s="50">
        <v>0.28389006466377803</v>
      </c>
      <c r="S1268" s="50">
        <v>25844.68770905547</v>
      </c>
      <c r="T1268" s="50">
        <v>3151.4236782274947</v>
      </c>
    </row>
    <row r="1269" spans="2:20">
      <c r="B1269" s="44">
        <v>43888</v>
      </c>
      <c r="C1269" s="45">
        <v>13</v>
      </c>
      <c r="D1269" s="45">
        <v>2.4041100000000002</v>
      </c>
      <c r="E1269" s="37"/>
      <c r="F1269" s="44">
        <v>43888</v>
      </c>
      <c r="G1269" s="49">
        <v>13</v>
      </c>
      <c r="H1269" s="49">
        <v>26684.6774769683</v>
      </c>
      <c r="I1269" s="37"/>
      <c r="J1269" s="44">
        <v>43888</v>
      </c>
      <c r="K1269" s="49">
        <v>13</v>
      </c>
      <c r="L1269" s="49">
        <v>6822.69</v>
      </c>
      <c r="M1269" s="37"/>
      <c r="N1269" s="44">
        <v>43888</v>
      </c>
      <c r="O1269" s="49">
        <v>13</v>
      </c>
      <c r="P1269" s="49">
        <v>11750.932693099299</v>
      </c>
      <c r="Q1269" s="37"/>
      <c r="R1269" s="50">
        <v>0.2556781885742746</v>
      </c>
      <c r="S1269" s="50">
        <v>28250.534796806958</v>
      </c>
      <c r="T1269" s="50">
        <v>3004.4571850298512</v>
      </c>
    </row>
    <row r="1270" spans="2:20">
      <c r="B1270" s="44">
        <v>43888</v>
      </c>
      <c r="C1270" s="45">
        <v>14</v>
      </c>
      <c r="D1270" s="45">
        <v>2.1048100000000001</v>
      </c>
      <c r="E1270" s="37"/>
      <c r="F1270" s="44">
        <v>43888</v>
      </c>
      <c r="G1270" s="49">
        <v>14</v>
      </c>
      <c r="H1270" s="49">
        <v>29769.693035275701</v>
      </c>
      <c r="I1270" s="37"/>
      <c r="J1270" s="44">
        <v>43888</v>
      </c>
      <c r="K1270" s="49">
        <v>14</v>
      </c>
      <c r="L1270" s="49">
        <v>13741.31</v>
      </c>
      <c r="M1270" s="37"/>
      <c r="N1270" s="44">
        <v>43888</v>
      </c>
      <c r="O1270" s="49">
        <v>14</v>
      </c>
      <c r="P1270" s="49">
        <v>13394.559416497999</v>
      </c>
      <c r="Q1270" s="37"/>
      <c r="R1270" s="50">
        <v>0.46158722509221667</v>
      </c>
      <c r="S1270" s="50">
        <v>28193.002605439156</v>
      </c>
      <c r="T1270" s="50">
        <v>6182.7575123941324</v>
      </c>
    </row>
    <row r="1271" spans="2:20">
      <c r="B1271" s="44">
        <v>43888</v>
      </c>
      <c r="C1271" s="45">
        <v>15</v>
      </c>
      <c r="D1271" s="45">
        <v>1.2148000000000001</v>
      </c>
      <c r="E1271" s="37"/>
      <c r="F1271" s="44">
        <v>43888</v>
      </c>
      <c r="G1271" s="49">
        <v>15</v>
      </c>
      <c r="H1271" s="49">
        <v>31948.267008542101</v>
      </c>
      <c r="I1271" s="37"/>
      <c r="J1271" s="44">
        <v>43888</v>
      </c>
      <c r="K1271" s="49">
        <v>15</v>
      </c>
      <c r="L1271" s="49">
        <v>-2288.5100000000002</v>
      </c>
      <c r="M1271" s="37"/>
      <c r="N1271" s="44">
        <v>43888</v>
      </c>
      <c r="O1271" s="49">
        <v>15</v>
      </c>
      <c r="P1271" s="49">
        <v>14038.0088922501</v>
      </c>
      <c r="Q1271" s="37"/>
      <c r="R1271" s="50">
        <v>-7.163174138328425E-2</v>
      </c>
      <c r="S1271" s="50">
        <v>17053.373202305422</v>
      </c>
      <c r="T1271" s="50">
        <v>-1005.5670225059038</v>
      </c>
    </row>
    <row r="1272" spans="2:20">
      <c r="B1272" s="44">
        <v>43888</v>
      </c>
      <c r="C1272" s="45">
        <v>16</v>
      </c>
      <c r="D1272" s="45">
        <v>1.4154500000000001</v>
      </c>
      <c r="E1272" s="37"/>
      <c r="F1272" s="44">
        <v>43888</v>
      </c>
      <c r="G1272" s="49">
        <v>16</v>
      </c>
      <c r="H1272" s="49">
        <v>30166.870884740201</v>
      </c>
      <c r="I1272" s="37"/>
      <c r="J1272" s="44">
        <v>43888</v>
      </c>
      <c r="K1272" s="49">
        <v>16</v>
      </c>
      <c r="L1272" s="49">
        <v>6251.61</v>
      </c>
      <c r="M1272" s="37"/>
      <c r="N1272" s="44">
        <v>43888</v>
      </c>
      <c r="O1272" s="49">
        <v>16</v>
      </c>
      <c r="P1272" s="49">
        <v>13733.3505589206</v>
      </c>
      <c r="Q1272" s="37"/>
      <c r="R1272" s="50">
        <v>0.20723428770208824</v>
      </c>
      <c r="S1272" s="50">
        <v>19438.871048624165</v>
      </c>
      <c r="T1272" s="50">
        <v>2846.021120840986</v>
      </c>
    </row>
    <row r="1273" spans="2:20">
      <c r="B1273" s="44">
        <v>43888</v>
      </c>
      <c r="C1273" s="45">
        <v>17</v>
      </c>
      <c r="D1273" s="45">
        <v>1.51807</v>
      </c>
      <c r="E1273" s="37"/>
      <c r="F1273" s="44">
        <v>43888</v>
      </c>
      <c r="G1273" s="49">
        <v>17</v>
      </c>
      <c r="H1273" s="49">
        <v>30564.145194540801</v>
      </c>
      <c r="I1273" s="37"/>
      <c r="J1273" s="44">
        <v>43888</v>
      </c>
      <c r="K1273" s="49">
        <v>17</v>
      </c>
      <c r="L1273" s="49">
        <v>9686.39</v>
      </c>
      <c r="M1273" s="37"/>
      <c r="N1273" s="44">
        <v>43888</v>
      </c>
      <c r="O1273" s="49">
        <v>17</v>
      </c>
      <c r="P1273" s="49">
        <v>13959.0744489727</v>
      </c>
      <c r="Q1273" s="37"/>
      <c r="R1273" s="50">
        <v>0.31692003615171049</v>
      </c>
      <c r="S1273" s="50">
        <v>21190.852148751987</v>
      </c>
      <c r="T1273" s="50">
        <v>4423.9103790128465</v>
      </c>
    </row>
    <row r="1274" spans="2:20">
      <c r="B1274" s="44">
        <v>43888</v>
      </c>
      <c r="C1274" s="45">
        <v>18</v>
      </c>
      <c r="D1274" s="45">
        <v>1.4866999999999999</v>
      </c>
      <c r="E1274" s="37"/>
      <c r="F1274" s="44">
        <v>43888</v>
      </c>
      <c r="G1274" s="49">
        <v>18</v>
      </c>
      <c r="H1274" s="49">
        <v>30673.569786337299</v>
      </c>
      <c r="I1274" s="37"/>
      <c r="J1274" s="44">
        <v>43888</v>
      </c>
      <c r="K1274" s="49">
        <v>18</v>
      </c>
      <c r="L1274" s="49">
        <v>-744.84</v>
      </c>
      <c r="M1274" s="37"/>
      <c r="N1274" s="44">
        <v>43888</v>
      </c>
      <c r="O1274" s="49">
        <v>18</v>
      </c>
      <c r="P1274" s="49">
        <v>14056.957076571</v>
      </c>
      <c r="Q1274" s="37"/>
      <c r="R1274" s="50">
        <v>-2.4282794770492236E-2</v>
      </c>
      <c r="S1274" s="50">
        <v>20898.478085738105</v>
      </c>
      <c r="T1274" s="50">
        <v>-341.3422037879921</v>
      </c>
    </row>
    <row r="1275" spans="2:20">
      <c r="B1275" s="44">
        <v>43888</v>
      </c>
      <c r="C1275" s="45">
        <v>19</v>
      </c>
      <c r="D1275" s="45">
        <v>1.6263700000000001</v>
      </c>
      <c r="E1275" s="37"/>
      <c r="F1275" s="44">
        <v>43888</v>
      </c>
      <c r="G1275" s="49">
        <v>19</v>
      </c>
      <c r="H1275" s="49">
        <v>30865.399201566201</v>
      </c>
      <c r="I1275" s="37"/>
      <c r="J1275" s="44">
        <v>43888</v>
      </c>
      <c r="K1275" s="49">
        <v>19</v>
      </c>
      <c r="L1275" s="49">
        <v>7896.89</v>
      </c>
      <c r="M1275" s="37"/>
      <c r="N1275" s="44">
        <v>43888</v>
      </c>
      <c r="O1275" s="49">
        <v>19</v>
      </c>
      <c r="P1275" s="49">
        <v>14321.980971425601</v>
      </c>
      <c r="Q1275" s="37"/>
      <c r="R1275" s="50">
        <v>0.25584927473088664</v>
      </c>
      <c r="S1275" s="50">
        <v>23292.840192497457</v>
      </c>
      <c r="T1275" s="50">
        <v>3664.2684442487994</v>
      </c>
    </row>
    <row r="1276" spans="2:20">
      <c r="B1276" s="44">
        <v>43888</v>
      </c>
      <c r="C1276" s="45">
        <v>20</v>
      </c>
      <c r="D1276" s="45">
        <v>1.64551</v>
      </c>
      <c r="E1276" s="37"/>
      <c r="F1276" s="44">
        <v>43888</v>
      </c>
      <c r="G1276" s="49">
        <v>20</v>
      </c>
      <c r="H1276" s="49">
        <v>30409.949426860599</v>
      </c>
      <c r="I1276" s="37"/>
      <c r="J1276" s="44">
        <v>43888</v>
      </c>
      <c r="K1276" s="49">
        <v>20</v>
      </c>
      <c r="L1276" s="49">
        <v>3706.74</v>
      </c>
      <c r="M1276" s="37"/>
      <c r="N1276" s="44">
        <v>43888</v>
      </c>
      <c r="O1276" s="49">
        <v>20</v>
      </c>
      <c r="P1276" s="49">
        <v>14091.217773111901</v>
      </c>
      <c r="Q1276" s="37"/>
      <c r="R1276" s="50">
        <v>0.12189234345539221</v>
      </c>
      <c r="S1276" s="50">
        <v>23187.239757833366</v>
      </c>
      <c r="T1276" s="50">
        <v>1717.6115565048829</v>
      </c>
    </row>
    <row r="1277" spans="2:20">
      <c r="B1277" s="44">
        <v>43888</v>
      </c>
      <c r="C1277" s="45">
        <v>21</v>
      </c>
      <c r="D1277" s="45">
        <v>1.61086</v>
      </c>
      <c r="E1277" s="37"/>
      <c r="F1277" s="44">
        <v>43888</v>
      </c>
      <c r="G1277" s="49">
        <v>21</v>
      </c>
      <c r="H1277" s="49">
        <v>29749.859206629</v>
      </c>
      <c r="I1277" s="37"/>
      <c r="J1277" s="44">
        <v>43888</v>
      </c>
      <c r="K1277" s="49">
        <v>21</v>
      </c>
      <c r="L1277" s="49">
        <v>-818.05</v>
      </c>
      <c r="M1277" s="37"/>
      <c r="N1277" s="44">
        <v>43888</v>
      </c>
      <c r="O1277" s="49">
        <v>21</v>
      </c>
      <c r="P1277" s="49">
        <v>13837.4695935459</v>
      </c>
      <c r="Q1277" s="37"/>
      <c r="R1277" s="50">
        <v>-2.749760912541456E-2</v>
      </c>
      <c r="S1277" s="50">
        <v>22290.226269459348</v>
      </c>
      <c r="T1277" s="50">
        <v>-380.49733016813423</v>
      </c>
    </row>
    <row r="1278" spans="2:20">
      <c r="B1278" s="44">
        <v>43888</v>
      </c>
      <c r="C1278" s="45">
        <v>22</v>
      </c>
      <c r="D1278" s="45">
        <v>1.5547299999999999</v>
      </c>
      <c r="E1278" s="37"/>
      <c r="F1278" s="44">
        <v>43888</v>
      </c>
      <c r="G1278" s="49">
        <v>22</v>
      </c>
      <c r="H1278" s="49">
        <v>29447.593266695902</v>
      </c>
      <c r="I1278" s="37"/>
      <c r="J1278" s="44">
        <v>43888</v>
      </c>
      <c r="K1278" s="49">
        <v>22</v>
      </c>
      <c r="L1278" s="49">
        <v>-3545.95</v>
      </c>
      <c r="M1278" s="37"/>
      <c r="N1278" s="44">
        <v>43888</v>
      </c>
      <c r="O1278" s="49">
        <v>22</v>
      </c>
      <c r="P1278" s="49">
        <v>13703.0612924667</v>
      </c>
      <c r="Q1278" s="37"/>
      <c r="R1278" s="50">
        <v>-0.12041561318392471</v>
      </c>
      <c r="S1278" s="50">
        <v>21304.560483236753</v>
      </c>
      <c r="T1278" s="50">
        <v>-1650.0625280292816</v>
      </c>
    </row>
    <row r="1279" spans="2:20">
      <c r="B1279" s="44">
        <v>43888</v>
      </c>
      <c r="C1279" s="45">
        <v>23</v>
      </c>
      <c r="D1279" s="45">
        <v>1.55722</v>
      </c>
      <c r="E1279" s="37"/>
      <c r="F1279" s="44">
        <v>43888</v>
      </c>
      <c r="G1279" s="49">
        <v>23</v>
      </c>
      <c r="H1279" s="49">
        <v>29382.488109915401</v>
      </c>
      <c r="I1279" s="37"/>
      <c r="J1279" s="44">
        <v>43888</v>
      </c>
      <c r="K1279" s="49">
        <v>23</v>
      </c>
      <c r="L1279" s="49">
        <v>-6532.99</v>
      </c>
      <c r="M1279" s="37"/>
      <c r="N1279" s="44">
        <v>43888</v>
      </c>
      <c r="O1279" s="49">
        <v>23</v>
      </c>
      <c r="P1279" s="49">
        <v>14043.6472746298</v>
      </c>
      <c r="Q1279" s="37"/>
      <c r="R1279" s="50">
        <v>-0.22234298115125858</v>
      </c>
      <c r="S1279" s="50">
        <v>21869.048408999017</v>
      </c>
      <c r="T1279" s="50">
        <v>-3122.5064012779376</v>
      </c>
    </row>
    <row r="1280" spans="2:20">
      <c r="B1280" s="44">
        <v>43888</v>
      </c>
      <c r="C1280" s="45">
        <v>24</v>
      </c>
      <c r="D1280" s="45">
        <v>1.37192</v>
      </c>
      <c r="E1280" s="37"/>
      <c r="F1280" s="44">
        <v>43888</v>
      </c>
      <c r="G1280" s="49">
        <v>24</v>
      </c>
      <c r="H1280" s="49">
        <v>28793.024830889</v>
      </c>
      <c r="I1280" s="37"/>
      <c r="J1280" s="44">
        <v>43888</v>
      </c>
      <c r="K1280" s="49">
        <v>24</v>
      </c>
      <c r="L1280" s="49">
        <v>-15895.7</v>
      </c>
      <c r="M1280" s="37"/>
      <c r="N1280" s="44">
        <v>43888</v>
      </c>
      <c r="O1280" s="49">
        <v>24</v>
      </c>
      <c r="P1280" s="49">
        <v>13826.2649800789</v>
      </c>
      <c r="Q1280" s="37"/>
      <c r="R1280" s="50">
        <v>-0.55206773492402161</v>
      </c>
      <c r="S1280" s="50">
        <v>18968.529451469847</v>
      </c>
      <c r="T1280" s="50">
        <v>-7633.0347900114812</v>
      </c>
    </row>
    <row r="1281" spans="2:20">
      <c r="B1281" s="44">
        <v>43888</v>
      </c>
      <c r="C1281" s="45">
        <v>25</v>
      </c>
      <c r="D1281" s="45">
        <v>1.63967</v>
      </c>
      <c r="E1281" s="37"/>
      <c r="F1281" s="44">
        <v>43888</v>
      </c>
      <c r="G1281" s="49">
        <v>25</v>
      </c>
      <c r="H1281" s="49">
        <v>29128.581742746999</v>
      </c>
      <c r="I1281" s="37"/>
      <c r="J1281" s="44">
        <v>43888</v>
      </c>
      <c r="K1281" s="49">
        <v>25</v>
      </c>
      <c r="L1281" s="49">
        <v>-10132.66</v>
      </c>
      <c r="M1281" s="37"/>
      <c r="N1281" s="44">
        <v>43888</v>
      </c>
      <c r="O1281" s="49">
        <v>25</v>
      </c>
      <c r="P1281" s="49">
        <v>14408.819761872401</v>
      </c>
      <c r="Q1281" s="37"/>
      <c r="R1281" s="50">
        <v>-0.3478597100774749</v>
      </c>
      <c r="S1281" s="50">
        <v>23625.70949894932</v>
      </c>
      <c r="T1281" s="50">
        <v>-5012.2478649235245</v>
      </c>
    </row>
    <row r="1282" spans="2:20">
      <c r="B1282" s="44">
        <v>43888</v>
      </c>
      <c r="C1282" s="45">
        <v>26</v>
      </c>
      <c r="D1282" s="45">
        <v>1.5048699999999999</v>
      </c>
      <c r="E1282" s="37"/>
      <c r="F1282" s="44">
        <v>43888</v>
      </c>
      <c r="G1282" s="49">
        <v>26</v>
      </c>
      <c r="H1282" s="49">
        <v>28424.850430265</v>
      </c>
      <c r="I1282" s="37"/>
      <c r="J1282" s="44">
        <v>43888</v>
      </c>
      <c r="K1282" s="49">
        <v>26</v>
      </c>
      <c r="L1282" s="49">
        <v>-13486.06</v>
      </c>
      <c r="M1282" s="37"/>
      <c r="N1282" s="44">
        <v>43888</v>
      </c>
      <c r="O1282" s="49">
        <v>26</v>
      </c>
      <c r="P1282" s="49">
        <v>14245.9272384535</v>
      </c>
      <c r="Q1282" s="37"/>
      <c r="R1282" s="50">
        <v>-0.47444612006263676</v>
      </c>
      <c r="S1282" s="50">
        <v>21438.268523331517</v>
      </c>
      <c r="T1282" s="50">
        <v>-6758.9249049788968</v>
      </c>
    </row>
    <row r="1283" spans="2:20">
      <c r="B1283" s="44">
        <v>43888</v>
      </c>
      <c r="C1283" s="45">
        <v>27</v>
      </c>
      <c r="D1283" s="45">
        <v>1.41231</v>
      </c>
      <c r="E1283" s="37"/>
      <c r="F1283" s="44">
        <v>43888</v>
      </c>
      <c r="G1283" s="49">
        <v>27</v>
      </c>
      <c r="H1283" s="49">
        <v>22216.483868315001</v>
      </c>
      <c r="I1283" s="37"/>
      <c r="J1283" s="44">
        <v>43888</v>
      </c>
      <c r="K1283" s="49">
        <v>27</v>
      </c>
      <c r="L1283" s="49">
        <v>-9820.23</v>
      </c>
      <c r="M1283" s="37"/>
      <c r="N1283" s="44">
        <v>43888</v>
      </c>
      <c r="O1283" s="49">
        <v>27</v>
      </c>
      <c r="P1283" s="49">
        <v>11164.5490737738</v>
      </c>
      <c r="Q1283" s="37"/>
      <c r="R1283" s="50">
        <v>-0.44202449218373141</v>
      </c>
      <c r="S1283" s="50">
        <v>15767.804302381475</v>
      </c>
      <c r="T1283" s="50">
        <v>-4935.0041347952128</v>
      </c>
    </row>
    <row r="1284" spans="2:20">
      <c r="B1284" s="44">
        <v>43888</v>
      </c>
      <c r="C1284" s="45">
        <v>28</v>
      </c>
      <c r="D1284" s="45">
        <v>1.4998199999999999</v>
      </c>
      <c r="E1284" s="37"/>
      <c r="F1284" s="44">
        <v>43888</v>
      </c>
      <c r="G1284" s="49">
        <v>28</v>
      </c>
      <c r="H1284" s="49">
        <v>20474.675090144101</v>
      </c>
      <c r="I1284" s="37"/>
      <c r="J1284" s="44">
        <v>43888</v>
      </c>
      <c r="K1284" s="49">
        <v>28</v>
      </c>
      <c r="L1284" s="49">
        <v>-12429.43</v>
      </c>
      <c r="M1284" s="37"/>
      <c r="N1284" s="44">
        <v>43888</v>
      </c>
      <c r="O1284" s="49">
        <v>28</v>
      </c>
      <c r="P1284" s="49">
        <v>11037.3805505542</v>
      </c>
      <c r="Q1284" s="37"/>
      <c r="R1284" s="50">
        <v>-0.6070636015114671</v>
      </c>
      <c r="S1284" s="50">
        <v>16554.084097332201</v>
      </c>
      <c r="T1284" s="50">
        <v>-6700.3919882720529</v>
      </c>
    </row>
    <row r="1285" spans="2:20">
      <c r="B1285" s="44">
        <v>43888</v>
      </c>
      <c r="C1285" s="45">
        <v>29</v>
      </c>
      <c r="D1285" s="45">
        <v>1.6805399999999999</v>
      </c>
      <c r="E1285" s="37"/>
      <c r="F1285" s="44">
        <v>43888</v>
      </c>
      <c r="G1285" s="49">
        <v>29</v>
      </c>
      <c r="H1285" s="49">
        <v>18577.774002883001</v>
      </c>
      <c r="I1285" s="37"/>
      <c r="J1285" s="44">
        <v>43888</v>
      </c>
      <c r="K1285" s="49">
        <v>29</v>
      </c>
      <c r="L1285" s="49">
        <v>-9920.74</v>
      </c>
      <c r="M1285" s="37"/>
      <c r="N1285" s="44">
        <v>43888</v>
      </c>
      <c r="O1285" s="49">
        <v>29</v>
      </c>
      <c r="P1285" s="49">
        <v>9264.2195898326008</v>
      </c>
      <c r="Q1285" s="37"/>
      <c r="R1285" s="50">
        <v>-0.53401123290984398</v>
      </c>
      <c r="S1285" s="50">
        <v>15568.891589497278</v>
      </c>
      <c r="T1285" s="50">
        <v>-4947.1973251140362</v>
      </c>
    </row>
    <row r="1286" spans="2:20">
      <c r="B1286" s="44">
        <v>43888</v>
      </c>
      <c r="C1286" s="45">
        <v>30</v>
      </c>
      <c r="D1286" s="45">
        <v>1.87022</v>
      </c>
      <c r="E1286" s="37"/>
      <c r="F1286" s="44">
        <v>43888</v>
      </c>
      <c r="G1286" s="49">
        <v>30</v>
      </c>
      <c r="H1286" s="49">
        <v>18652.082401737101</v>
      </c>
      <c r="I1286" s="37"/>
      <c r="J1286" s="44">
        <v>43888</v>
      </c>
      <c r="K1286" s="49">
        <v>30</v>
      </c>
      <c r="L1286" s="49">
        <v>-6127.68</v>
      </c>
      <c r="M1286" s="37"/>
      <c r="N1286" s="44">
        <v>43888</v>
      </c>
      <c r="O1286" s="49">
        <v>30</v>
      </c>
      <c r="P1286" s="49">
        <v>9331.9447736259008</v>
      </c>
      <c r="Q1286" s="37"/>
      <c r="R1286" s="50">
        <v>-0.32852524817439788</v>
      </c>
      <c r="S1286" s="50">
        <v>17452.789754530633</v>
      </c>
      <c r="T1286" s="50">
        <v>-3065.7794727052242</v>
      </c>
    </row>
    <row r="1287" spans="2:20">
      <c r="B1287" s="44">
        <v>43888</v>
      </c>
      <c r="C1287" s="45">
        <v>31</v>
      </c>
      <c r="D1287" s="45">
        <v>2.1240299999999999</v>
      </c>
      <c r="E1287" s="37"/>
      <c r="F1287" s="44">
        <v>43888</v>
      </c>
      <c r="G1287" s="49">
        <v>31</v>
      </c>
      <c r="H1287" s="49">
        <v>20562.626049028699</v>
      </c>
      <c r="I1287" s="37"/>
      <c r="J1287" s="44">
        <v>43888</v>
      </c>
      <c r="K1287" s="49">
        <v>31</v>
      </c>
      <c r="L1287" s="49">
        <v>-8212.6299999999992</v>
      </c>
      <c r="M1287" s="37"/>
      <c r="N1287" s="44">
        <v>43888</v>
      </c>
      <c r="O1287" s="49">
        <v>31</v>
      </c>
      <c r="P1287" s="49">
        <v>11015.3729585728</v>
      </c>
      <c r="Q1287" s="37"/>
      <c r="R1287" s="50">
        <v>-0.39939597113803144</v>
      </c>
      <c r="S1287" s="50">
        <v>23396.982625197383</v>
      </c>
      <c r="T1287" s="50">
        <v>-4399.495580236794</v>
      </c>
    </row>
    <row r="1288" spans="2:20">
      <c r="B1288" s="44">
        <v>43888</v>
      </c>
      <c r="C1288" s="45">
        <v>32</v>
      </c>
      <c r="D1288" s="45">
        <v>2.0522100000000001</v>
      </c>
      <c r="E1288" s="37"/>
      <c r="F1288" s="44">
        <v>43888</v>
      </c>
      <c r="G1288" s="49">
        <v>32</v>
      </c>
      <c r="H1288" s="49">
        <v>21495.048684513298</v>
      </c>
      <c r="I1288" s="37"/>
      <c r="J1288" s="44">
        <v>43888</v>
      </c>
      <c r="K1288" s="49">
        <v>32</v>
      </c>
      <c r="L1288" s="49">
        <v>-9722.42</v>
      </c>
      <c r="M1288" s="37"/>
      <c r="N1288" s="44">
        <v>43888</v>
      </c>
      <c r="O1288" s="49">
        <v>32</v>
      </c>
      <c r="P1288" s="49">
        <v>11326.1933052106</v>
      </c>
      <c r="Q1288" s="37"/>
      <c r="R1288" s="50">
        <v>-0.45230974549989211</v>
      </c>
      <c r="S1288" s="50">
        <v>23243.727162886247</v>
      </c>
      <c r="T1288" s="50">
        <v>-5122.9476113623878</v>
      </c>
    </row>
    <row r="1289" spans="2:20">
      <c r="B1289" s="44">
        <v>43888</v>
      </c>
      <c r="C1289" s="45">
        <v>33</v>
      </c>
      <c r="D1289" s="45">
        <v>2.2675100000000001</v>
      </c>
      <c r="E1289" s="37"/>
      <c r="F1289" s="44">
        <v>43888</v>
      </c>
      <c r="G1289" s="49">
        <v>33</v>
      </c>
      <c r="H1289" s="49">
        <v>22239.6285300946</v>
      </c>
      <c r="I1289" s="37"/>
      <c r="J1289" s="44">
        <v>43888</v>
      </c>
      <c r="K1289" s="49">
        <v>33</v>
      </c>
      <c r="L1289" s="49">
        <v>-4087.01</v>
      </c>
      <c r="M1289" s="37"/>
      <c r="N1289" s="44">
        <v>43888</v>
      </c>
      <c r="O1289" s="49">
        <v>33</v>
      </c>
      <c r="P1289" s="49">
        <v>11348.2933616587</v>
      </c>
      <c r="Q1289" s="37"/>
      <c r="R1289" s="50">
        <v>-0.18377150474745882</v>
      </c>
      <c r="S1289" s="50">
        <v>25732.368680494721</v>
      </c>
      <c r="T1289" s="50">
        <v>-2085.4929473876173</v>
      </c>
    </row>
    <row r="1290" spans="2:20">
      <c r="B1290" s="44">
        <v>43888</v>
      </c>
      <c r="C1290" s="45">
        <v>34</v>
      </c>
      <c r="D1290" s="45">
        <v>2.4670100000000001</v>
      </c>
      <c r="E1290" s="37"/>
      <c r="F1290" s="44">
        <v>43888</v>
      </c>
      <c r="G1290" s="49">
        <v>34</v>
      </c>
      <c r="H1290" s="49">
        <v>23302.165039126499</v>
      </c>
      <c r="I1290" s="37"/>
      <c r="J1290" s="44">
        <v>43888</v>
      </c>
      <c r="K1290" s="49">
        <v>34</v>
      </c>
      <c r="L1290" s="49">
        <v>2471.5100000000002</v>
      </c>
      <c r="M1290" s="37"/>
      <c r="N1290" s="44">
        <v>43888</v>
      </c>
      <c r="O1290" s="49">
        <v>34</v>
      </c>
      <c r="P1290" s="49">
        <v>11879.316486661801</v>
      </c>
      <c r="Q1290" s="37"/>
      <c r="R1290" s="50">
        <v>0.10606353512002449</v>
      </c>
      <c r="S1290" s="50">
        <v>29306.392565759532</v>
      </c>
      <c r="T1290" s="50">
        <v>1259.9623013849398</v>
      </c>
    </row>
    <row r="1291" spans="2:20">
      <c r="B1291" s="44">
        <v>43888</v>
      </c>
      <c r="C1291" s="45">
        <v>35</v>
      </c>
      <c r="D1291" s="45">
        <v>3.0127299999999999</v>
      </c>
      <c r="E1291" s="37"/>
      <c r="F1291" s="44">
        <v>43888</v>
      </c>
      <c r="G1291" s="49">
        <v>35</v>
      </c>
      <c r="H1291" s="49">
        <v>23912.796295154902</v>
      </c>
      <c r="I1291" s="37"/>
      <c r="J1291" s="44">
        <v>43888</v>
      </c>
      <c r="K1291" s="49">
        <v>35</v>
      </c>
      <c r="L1291" s="49">
        <v>3785.59</v>
      </c>
      <c r="M1291" s="37"/>
      <c r="N1291" s="44">
        <v>43888</v>
      </c>
      <c r="O1291" s="49">
        <v>35</v>
      </c>
      <c r="P1291" s="49">
        <v>12119.3921198262</v>
      </c>
      <c r="Q1291" s="37"/>
      <c r="R1291" s="50">
        <v>0.1583081273003199</v>
      </c>
      <c r="S1291" s="50">
        <v>36512.456221163986</v>
      </c>
      <c r="T1291" s="50">
        <v>1918.5982705079398</v>
      </c>
    </row>
    <row r="1292" spans="2:20">
      <c r="B1292" s="44">
        <v>43888</v>
      </c>
      <c r="C1292" s="45">
        <v>36</v>
      </c>
      <c r="D1292" s="45">
        <v>2.9033099999999998</v>
      </c>
      <c r="E1292" s="37"/>
      <c r="F1292" s="44">
        <v>43888</v>
      </c>
      <c r="G1292" s="49">
        <v>36</v>
      </c>
      <c r="H1292" s="49">
        <v>24778.575678259898</v>
      </c>
      <c r="I1292" s="37"/>
      <c r="J1292" s="44">
        <v>43888</v>
      </c>
      <c r="K1292" s="49">
        <v>36</v>
      </c>
      <c r="L1292" s="49">
        <v>14393.12</v>
      </c>
      <c r="M1292" s="37"/>
      <c r="N1292" s="44">
        <v>43888</v>
      </c>
      <c r="O1292" s="49">
        <v>36</v>
      </c>
      <c r="P1292" s="49">
        <v>12539.035724536199</v>
      </c>
      <c r="Q1292" s="37"/>
      <c r="R1292" s="50">
        <v>0.58086954580800076</v>
      </c>
      <c r="S1292" s="50">
        <v>36404.707809403189</v>
      </c>
      <c r="T1292" s="50">
        <v>7283.5439861816376</v>
      </c>
    </row>
    <row r="1293" spans="2:20">
      <c r="B1293" s="44">
        <v>43888</v>
      </c>
      <c r="C1293" s="45">
        <v>37</v>
      </c>
      <c r="D1293" s="45">
        <v>2.85528</v>
      </c>
      <c r="E1293" s="37"/>
      <c r="F1293" s="44">
        <v>43888</v>
      </c>
      <c r="G1293" s="49">
        <v>37</v>
      </c>
      <c r="H1293" s="49">
        <v>25483.676662990601</v>
      </c>
      <c r="I1293" s="37"/>
      <c r="J1293" s="44">
        <v>43888</v>
      </c>
      <c r="K1293" s="49">
        <v>37</v>
      </c>
      <c r="L1293" s="49">
        <v>36710.199999999997</v>
      </c>
      <c r="M1293" s="37"/>
      <c r="N1293" s="44">
        <v>43888</v>
      </c>
      <c r="O1293" s="49">
        <v>37</v>
      </c>
      <c r="P1293" s="49">
        <v>12934.0387130612</v>
      </c>
      <c r="Q1293" s="37"/>
      <c r="R1293" s="50">
        <v>1.4405378189919289</v>
      </c>
      <c r="S1293" s="50">
        <v>36930.302056629385</v>
      </c>
      <c r="T1293" s="50">
        <v>18631.971918470357</v>
      </c>
    </row>
    <row r="1294" spans="2:20">
      <c r="B1294" s="44">
        <v>43888</v>
      </c>
      <c r="C1294" s="45">
        <v>38</v>
      </c>
      <c r="D1294" s="45">
        <v>3.0874199999999998</v>
      </c>
      <c r="E1294" s="37"/>
      <c r="F1294" s="44">
        <v>43888</v>
      </c>
      <c r="G1294" s="49">
        <v>38</v>
      </c>
      <c r="H1294" s="49">
        <v>22983.342459132102</v>
      </c>
      <c r="I1294" s="37"/>
      <c r="J1294" s="44">
        <v>43888</v>
      </c>
      <c r="K1294" s="49">
        <v>38</v>
      </c>
      <c r="L1294" s="49">
        <v>68963.11</v>
      </c>
      <c r="M1294" s="37"/>
      <c r="N1294" s="44">
        <v>43888</v>
      </c>
      <c r="O1294" s="49">
        <v>38</v>
      </c>
      <c r="P1294" s="49">
        <v>12935.760721434101</v>
      </c>
      <c r="Q1294" s="37"/>
      <c r="R1294" s="50">
        <v>3.00056922193223</v>
      </c>
      <c r="S1294" s="50">
        <v>39938.126366570068</v>
      </c>
      <c r="T1294" s="50">
        <v>38814.645483015018</v>
      </c>
    </row>
    <row r="1295" spans="2:20">
      <c r="B1295" s="44">
        <v>43888</v>
      </c>
      <c r="C1295" s="45">
        <v>39</v>
      </c>
      <c r="D1295" s="45">
        <v>2.6609500000000001</v>
      </c>
      <c r="E1295" s="37"/>
      <c r="F1295" s="44">
        <v>43888</v>
      </c>
      <c r="G1295" s="49">
        <v>39</v>
      </c>
      <c r="H1295" s="49">
        <v>22359.725046095002</v>
      </c>
      <c r="I1295" s="37"/>
      <c r="J1295" s="44">
        <v>43888</v>
      </c>
      <c r="K1295" s="49">
        <v>39</v>
      </c>
      <c r="L1295" s="49">
        <v>27573.07</v>
      </c>
      <c r="M1295" s="37"/>
      <c r="N1295" s="44">
        <v>43888</v>
      </c>
      <c r="O1295" s="49">
        <v>39</v>
      </c>
      <c r="P1295" s="49">
        <v>12323.942142043101</v>
      </c>
      <c r="Q1295" s="37"/>
      <c r="R1295" s="50">
        <v>1.2331578292290082</v>
      </c>
      <c r="S1295" s="50">
        <v>32793.393842869591</v>
      </c>
      <c r="T1295" s="50">
        <v>15197.365739425764</v>
      </c>
    </row>
    <row r="1296" spans="2:20">
      <c r="B1296" s="44">
        <v>43888</v>
      </c>
      <c r="C1296" s="45">
        <v>40</v>
      </c>
      <c r="D1296" s="45">
        <v>1.9279999999999999</v>
      </c>
      <c r="E1296" s="37"/>
      <c r="F1296" s="44">
        <v>43888</v>
      </c>
      <c r="G1296" s="49">
        <v>40</v>
      </c>
      <c r="H1296" s="49">
        <v>24695.7559265911</v>
      </c>
      <c r="I1296" s="37"/>
      <c r="J1296" s="44">
        <v>43888</v>
      </c>
      <c r="K1296" s="49">
        <v>40</v>
      </c>
      <c r="L1296" s="49">
        <v>9091.49</v>
      </c>
      <c r="M1296" s="37"/>
      <c r="N1296" s="44">
        <v>43888</v>
      </c>
      <c r="O1296" s="49">
        <v>40</v>
      </c>
      <c r="P1296" s="49">
        <v>12197.6490054398</v>
      </c>
      <c r="Q1296" s="37"/>
      <c r="R1296" s="50">
        <v>0.36813977377427665</v>
      </c>
      <c r="S1296" s="50">
        <v>23517.067282487933</v>
      </c>
      <c r="T1296" s="50">
        <v>4490.4397454406389</v>
      </c>
    </row>
    <row r="1297" spans="2:20">
      <c r="B1297" s="44">
        <v>43888</v>
      </c>
      <c r="C1297" s="45">
        <v>41</v>
      </c>
      <c r="D1297" s="45">
        <v>1.7901199999999999</v>
      </c>
      <c r="E1297" s="37"/>
      <c r="F1297" s="44">
        <v>43888</v>
      </c>
      <c r="G1297" s="49">
        <v>41</v>
      </c>
      <c r="H1297" s="49">
        <v>27608.8602478719</v>
      </c>
      <c r="I1297" s="37"/>
      <c r="J1297" s="44">
        <v>43888</v>
      </c>
      <c r="K1297" s="49">
        <v>41</v>
      </c>
      <c r="L1297" s="49">
        <v>-2027.28</v>
      </c>
      <c r="M1297" s="37"/>
      <c r="N1297" s="44">
        <v>43888</v>
      </c>
      <c r="O1297" s="49">
        <v>41</v>
      </c>
      <c r="P1297" s="49">
        <v>15407.752506606799</v>
      </c>
      <c r="Q1297" s="37"/>
      <c r="R1297" s="50">
        <v>-7.3428601608292149E-2</v>
      </c>
      <c r="S1297" s="50">
        <v>27581.725917126962</v>
      </c>
      <c r="T1297" s="50">
        <v>-1131.3697204867954</v>
      </c>
    </row>
    <row r="1298" spans="2:20">
      <c r="B1298" s="44">
        <v>43888</v>
      </c>
      <c r="C1298" s="45">
        <v>42</v>
      </c>
      <c r="D1298" s="45">
        <v>1.60162</v>
      </c>
      <c r="E1298" s="37"/>
      <c r="F1298" s="44">
        <v>43888</v>
      </c>
      <c r="G1298" s="49">
        <v>42</v>
      </c>
      <c r="H1298" s="49">
        <v>26807.705764071401</v>
      </c>
      <c r="I1298" s="37"/>
      <c r="J1298" s="44">
        <v>43888</v>
      </c>
      <c r="K1298" s="49">
        <v>42</v>
      </c>
      <c r="L1298" s="49">
        <v>-2043.01</v>
      </c>
      <c r="M1298" s="37"/>
      <c r="N1298" s="44">
        <v>43888</v>
      </c>
      <c r="O1298" s="49">
        <v>42</v>
      </c>
      <c r="P1298" s="49">
        <v>15056.2660447253</v>
      </c>
      <c r="Q1298" s="37"/>
      <c r="R1298" s="50">
        <v>-7.6209803926530387E-2</v>
      </c>
      <c r="S1298" s="50">
        <v>24114.416822552936</v>
      </c>
      <c r="T1298" s="50">
        <v>-1147.4350831341924</v>
      </c>
    </row>
    <row r="1299" spans="2:20">
      <c r="B1299" s="44">
        <v>43888</v>
      </c>
      <c r="C1299" s="45">
        <v>43</v>
      </c>
      <c r="D1299" s="45">
        <v>1.64612</v>
      </c>
      <c r="E1299" s="37"/>
      <c r="F1299" s="44">
        <v>43888</v>
      </c>
      <c r="G1299" s="49">
        <v>43</v>
      </c>
      <c r="H1299" s="49">
        <v>25889.5141736689</v>
      </c>
      <c r="I1299" s="37"/>
      <c r="J1299" s="44">
        <v>43888</v>
      </c>
      <c r="K1299" s="49">
        <v>43</v>
      </c>
      <c r="L1299" s="49">
        <v>1249.76</v>
      </c>
      <c r="M1299" s="37"/>
      <c r="N1299" s="44">
        <v>43888</v>
      </c>
      <c r="O1299" s="49">
        <v>43</v>
      </c>
      <c r="P1299" s="49">
        <v>14579.162874445699</v>
      </c>
      <c r="Q1299" s="37"/>
      <c r="R1299" s="50">
        <v>4.8272825500567967E-2</v>
      </c>
      <c r="S1299" s="50">
        <v>23999.051590882555</v>
      </c>
      <c r="T1299" s="50">
        <v>703.77738538247615</v>
      </c>
    </row>
    <row r="1300" spans="2:20">
      <c r="B1300" s="44">
        <v>43888</v>
      </c>
      <c r="C1300" s="45">
        <v>44</v>
      </c>
      <c r="D1300" s="45">
        <v>1.6530199999999999</v>
      </c>
      <c r="E1300" s="37"/>
      <c r="F1300" s="44">
        <v>43888</v>
      </c>
      <c r="G1300" s="49">
        <v>44</v>
      </c>
      <c r="H1300" s="49">
        <v>24856.7566685204</v>
      </c>
      <c r="I1300" s="37"/>
      <c r="J1300" s="44">
        <v>43888</v>
      </c>
      <c r="K1300" s="49">
        <v>44</v>
      </c>
      <c r="L1300" s="49">
        <v>7348.06</v>
      </c>
      <c r="M1300" s="37"/>
      <c r="N1300" s="44">
        <v>43888</v>
      </c>
      <c r="O1300" s="49">
        <v>44</v>
      </c>
      <c r="P1300" s="49">
        <v>14028.6540198742</v>
      </c>
      <c r="Q1300" s="37"/>
      <c r="R1300" s="50">
        <v>0.29561620198446403</v>
      </c>
      <c r="S1300" s="50">
        <v>23189.645667932451</v>
      </c>
      <c r="T1300" s="50">
        <v>4147.0974203092946</v>
      </c>
    </row>
    <row r="1301" spans="2:20">
      <c r="B1301" s="44">
        <v>43888</v>
      </c>
      <c r="C1301" s="45">
        <v>45</v>
      </c>
      <c r="D1301" s="45">
        <v>1.9729300000000001</v>
      </c>
      <c r="E1301" s="37"/>
      <c r="F1301" s="44">
        <v>43888</v>
      </c>
      <c r="G1301" s="49">
        <v>45</v>
      </c>
      <c r="H1301" s="49">
        <v>24939.163912722601</v>
      </c>
      <c r="I1301" s="37"/>
      <c r="J1301" s="44">
        <v>43888</v>
      </c>
      <c r="K1301" s="49">
        <v>45</v>
      </c>
      <c r="L1301" s="49">
        <v>8775.02</v>
      </c>
      <c r="M1301" s="37"/>
      <c r="N1301" s="44">
        <v>43888</v>
      </c>
      <c r="O1301" s="49">
        <v>45</v>
      </c>
      <c r="P1301" s="49">
        <v>13348.6952224903</v>
      </c>
      <c r="Q1301" s="37"/>
      <c r="R1301" s="50">
        <v>0.35185702418530013</v>
      </c>
      <c r="S1301" s="50">
        <v>26336.041265307787</v>
      </c>
      <c r="T1301" s="50">
        <v>4696.8321777419696</v>
      </c>
    </row>
    <row r="1302" spans="2:20">
      <c r="B1302" s="44">
        <v>43888</v>
      </c>
      <c r="C1302" s="45">
        <v>46</v>
      </c>
      <c r="D1302" s="45">
        <v>1.88443</v>
      </c>
      <c r="E1302" s="37"/>
      <c r="F1302" s="44">
        <v>43888</v>
      </c>
      <c r="G1302" s="49">
        <v>46</v>
      </c>
      <c r="H1302" s="49">
        <v>25706.831001104802</v>
      </c>
      <c r="I1302" s="37"/>
      <c r="J1302" s="44">
        <v>43888</v>
      </c>
      <c r="K1302" s="49">
        <v>46</v>
      </c>
      <c r="L1302" s="49">
        <v>-1107.1199999999999</v>
      </c>
      <c r="M1302" s="37"/>
      <c r="N1302" s="44">
        <v>43888</v>
      </c>
      <c r="O1302" s="49">
        <v>46</v>
      </c>
      <c r="P1302" s="49">
        <v>12425.179815148</v>
      </c>
      <c r="Q1302" s="37"/>
      <c r="R1302" s="50">
        <v>-4.3067152071463777E-2</v>
      </c>
      <c r="S1302" s="50">
        <v>23414.381599059347</v>
      </c>
      <c r="T1302" s="50">
        <v>-535.11710861426104</v>
      </c>
    </row>
    <row r="1303" spans="2:20">
      <c r="B1303" s="44">
        <v>43888</v>
      </c>
      <c r="C1303" s="45">
        <v>47</v>
      </c>
      <c r="D1303" s="45">
        <v>2.14527</v>
      </c>
      <c r="E1303" s="37"/>
      <c r="F1303" s="44">
        <v>43888</v>
      </c>
      <c r="G1303" s="49">
        <v>47</v>
      </c>
      <c r="H1303" s="49">
        <v>18502.0366545297</v>
      </c>
      <c r="I1303" s="37"/>
      <c r="J1303" s="44">
        <v>43888</v>
      </c>
      <c r="K1303" s="49">
        <v>47</v>
      </c>
      <c r="L1303" s="49">
        <v>3997.77</v>
      </c>
      <c r="M1303" s="37"/>
      <c r="N1303" s="44">
        <v>43888</v>
      </c>
      <c r="O1303" s="49">
        <v>47</v>
      </c>
      <c r="P1303" s="49">
        <v>9602.7987325542999</v>
      </c>
      <c r="Q1303" s="37"/>
      <c r="R1303" s="50">
        <v>0.2160718884437654</v>
      </c>
      <c r="S1303" s="50">
        <v>20600.596036986764</v>
      </c>
      <c r="T1303" s="50">
        <v>2074.8948564884045</v>
      </c>
    </row>
    <row r="1304" spans="2:20">
      <c r="B1304" s="44">
        <v>43888</v>
      </c>
      <c r="C1304" s="45">
        <v>48</v>
      </c>
      <c r="D1304" s="45">
        <v>1.7419199999999999</v>
      </c>
      <c r="E1304" s="37"/>
      <c r="F1304" s="44">
        <v>43888</v>
      </c>
      <c r="G1304" s="49">
        <v>48</v>
      </c>
      <c r="H1304" s="49">
        <v>20483.3278083369</v>
      </c>
      <c r="I1304" s="37"/>
      <c r="J1304" s="44">
        <v>43888</v>
      </c>
      <c r="K1304" s="49">
        <v>48</v>
      </c>
      <c r="L1304" s="49">
        <v>-3537.99</v>
      </c>
      <c r="M1304" s="37"/>
      <c r="N1304" s="44">
        <v>43888</v>
      </c>
      <c r="O1304" s="49">
        <v>48</v>
      </c>
      <c r="P1304" s="49">
        <v>10785.347546245999</v>
      </c>
      <c r="Q1304" s="37"/>
      <c r="R1304" s="50">
        <v>-0.172725351715555</v>
      </c>
      <c r="S1304" s="50">
        <v>18787.212597756828</v>
      </c>
      <c r="T1304" s="50">
        <v>-1862.9029482998383</v>
      </c>
    </row>
    <row r="1305" spans="2:20">
      <c r="B1305" s="44">
        <v>43889</v>
      </c>
      <c r="C1305" s="45">
        <v>1</v>
      </c>
      <c r="D1305" s="45">
        <v>1.6610199999999999</v>
      </c>
      <c r="E1305" s="37"/>
      <c r="F1305" s="44">
        <v>43889</v>
      </c>
      <c r="G1305" s="49">
        <v>1</v>
      </c>
      <c r="H1305" s="49">
        <v>22498.055497818601</v>
      </c>
      <c r="I1305" s="37"/>
      <c r="J1305" s="44">
        <v>43889</v>
      </c>
      <c r="K1305" s="49">
        <v>1</v>
      </c>
      <c r="L1305" s="49">
        <v>-2745.87</v>
      </c>
      <c r="M1305" s="37"/>
      <c r="N1305" s="44">
        <v>43889</v>
      </c>
      <c r="O1305" s="49">
        <v>1</v>
      </c>
      <c r="P1305" s="49">
        <v>10582.923764184899</v>
      </c>
      <c r="Q1305" s="37"/>
      <c r="R1305" s="50">
        <v>-0.12204921444283209</v>
      </c>
      <c r="S1305" s="50">
        <v>17578.4480307864</v>
      </c>
      <c r="T1305" s="50">
        <v>-1291.6375319271467</v>
      </c>
    </row>
    <row r="1306" spans="2:20">
      <c r="B1306" s="44">
        <v>43889</v>
      </c>
      <c r="C1306" s="45">
        <v>2</v>
      </c>
      <c r="D1306" s="45">
        <v>1.6435999999999999</v>
      </c>
      <c r="E1306" s="37"/>
      <c r="F1306" s="44">
        <v>43889</v>
      </c>
      <c r="G1306" s="49">
        <v>2</v>
      </c>
      <c r="H1306" s="49">
        <v>22726.3685630201</v>
      </c>
      <c r="I1306" s="37"/>
      <c r="J1306" s="44">
        <v>43889</v>
      </c>
      <c r="K1306" s="49">
        <v>2</v>
      </c>
      <c r="L1306" s="49">
        <v>-2843.84</v>
      </c>
      <c r="M1306" s="37"/>
      <c r="N1306" s="44">
        <v>43889</v>
      </c>
      <c r="O1306" s="49">
        <v>2</v>
      </c>
      <c r="P1306" s="49">
        <v>10581.1914138298</v>
      </c>
      <c r="Q1306" s="37"/>
      <c r="R1306" s="50">
        <v>-0.12513393823188457</v>
      </c>
      <c r="S1306" s="50">
        <v>17391.246207770659</v>
      </c>
      <c r="T1306" s="50">
        <v>-1324.0661527979255</v>
      </c>
    </row>
    <row r="1307" spans="2:20">
      <c r="B1307" s="44">
        <v>43889</v>
      </c>
      <c r="C1307" s="45">
        <v>3</v>
      </c>
      <c r="D1307" s="45">
        <v>1.6697</v>
      </c>
      <c r="E1307" s="37"/>
      <c r="F1307" s="44">
        <v>43889</v>
      </c>
      <c r="G1307" s="49">
        <v>3</v>
      </c>
      <c r="H1307" s="49">
        <v>22691.134290294602</v>
      </c>
      <c r="I1307" s="37"/>
      <c r="J1307" s="44">
        <v>43889</v>
      </c>
      <c r="K1307" s="49">
        <v>3</v>
      </c>
      <c r="L1307" s="49">
        <v>-2930.58</v>
      </c>
      <c r="M1307" s="37"/>
      <c r="N1307" s="44">
        <v>43889</v>
      </c>
      <c r="O1307" s="49">
        <v>3</v>
      </c>
      <c r="P1307" s="49">
        <v>10479.6994449381</v>
      </c>
      <c r="Q1307" s="37"/>
      <c r="R1307" s="50">
        <v>-0.12915088168392977</v>
      </c>
      <c r="S1307" s="50">
        <v>17497.954163213144</v>
      </c>
      <c r="T1307" s="50">
        <v>-1353.462423096345</v>
      </c>
    </row>
    <row r="1308" spans="2:20">
      <c r="B1308" s="44">
        <v>43889</v>
      </c>
      <c r="C1308" s="45">
        <v>4</v>
      </c>
      <c r="D1308" s="45">
        <v>1.5639799999999999</v>
      </c>
      <c r="E1308" s="37"/>
      <c r="F1308" s="44">
        <v>43889</v>
      </c>
      <c r="G1308" s="49">
        <v>4</v>
      </c>
      <c r="H1308" s="49">
        <v>22346.744725119901</v>
      </c>
      <c r="I1308" s="37"/>
      <c r="J1308" s="44">
        <v>43889</v>
      </c>
      <c r="K1308" s="49">
        <v>4</v>
      </c>
      <c r="L1308" s="49">
        <v>-7308.63</v>
      </c>
      <c r="M1308" s="37"/>
      <c r="N1308" s="44">
        <v>43889</v>
      </c>
      <c r="O1308" s="49">
        <v>4</v>
      </c>
      <c r="P1308" s="49">
        <v>10368.8285931266</v>
      </c>
      <c r="Q1308" s="37"/>
      <c r="R1308" s="50">
        <v>-0.3270556893140858</v>
      </c>
      <c r="S1308" s="50">
        <v>16216.64054307814</v>
      </c>
      <c r="T1308" s="50">
        <v>-3391.1843829046225</v>
      </c>
    </row>
    <row r="1309" spans="2:20">
      <c r="B1309" s="44">
        <v>43889</v>
      </c>
      <c r="C1309" s="45">
        <v>5</v>
      </c>
      <c r="D1309" s="45">
        <v>1.6047400000000001</v>
      </c>
      <c r="E1309" s="37"/>
      <c r="F1309" s="44">
        <v>43889</v>
      </c>
      <c r="G1309" s="49">
        <v>5</v>
      </c>
      <c r="H1309" s="49">
        <v>23213.374123517999</v>
      </c>
      <c r="I1309" s="37"/>
      <c r="J1309" s="44">
        <v>43889</v>
      </c>
      <c r="K1309" s="49">
        <v>5</v>
      </c>
      <c r="L1309" s="49">
        <v>-6142.5</v>
      </c>
      <c r="M1309" s="37"/>
      <c r="N1309" s="44">
        <v>43889</v>
      </c>
      <c r="O1309" s="49">
        <v>5</v>
      </c>
      <c r="P1309" s="49">
        <v>10317.874407245699</v>
      </c>
      <c r="Q1309" s="37"/>
      <c r="R1309" s="50">
        <v>-0.26461039085984889</v>
      </c>
      <c r="S1309" s="50">
        <v>16557.505776283466</v>
      </c>
      <c r="T1309" s="50">
        <v>-2730.2167797441161</v>
      </c>
    </row>
    <row r="1310" spans="2:20">
      <c r="B1310" s="44">
        <v>43889</v>
      </c>
      <c r="C1310" s="45">
        <v>6</v>
      </c>
      <c r="D1310" s="45">
        <v>1.7784</v>
      </c>
      <c r="E1310" s="37"/>
      <c r="F1310" s="44">
        <v>43889</v>
      </c>
      <c r="G1310" s="49">
        <v>6</v>
      </c>
      <c r="H1310" s="49">
        <v>23051.017085544801</v>
      </c>
      <c r="I1310" s="37"/>
      <c r="J1310" s="44">
        <v>43889</v>
      </c>
      <c r="K1310" s="49">
        <v>6</v>
      </c>
      <c r="L1310" s="49">
        <v>-3035.34</v>
      </c>
      <c r="M1310" s="37"/>
      <c r="N1310" s="44">
        <v>43889</v>
      </c>
      <c r="O1310" s="49">
        <v>6</v>
      </c>
      <c r="P1310" s="49">
        <v>10237.972567954201</v>
      </c>
      <c r="Q1310" s="37"/>
      <c r="R1310" s="50">
        <v>-0.13167922216774763</v>
      </c>
      <c r="S1310" s="50">
        <v>18207.210414849749</v>
      </c>
      <c r="T1310" s="50">
        <v>-1348.128264322947</v>
      </c>
    </row>
    <row r="1311" spans="2:20">
      <c r="B1311" s="44">
        <v>43889</v>
      </c>
      <c r="C1311" s="45">
        <v>7</v>
      </c>
      <c r="D1311" s="45">
        <v>1.6540299999999999</v>
      </c>
      <c r="E1311" s="37"/>
      <c r="F1311" s="44">
        <v>43889</v>
      </c>
      <c r="G1311" s="49">
        <v>7</v>
      </c>
      <c r="H1311" s="49">
        <v>22543.3917522964</v>
      </c>
      <c r="I1311" s="37"/>
      <c r="J1311" s="44">
        <v>43889</v>
      </c>
      <c r="K1311" s="49">
        <v>7</v>
      </c>
      <c r="L1311" s="49">
        <v>-3017.69</v>
      </c>
      <c r="M1311" s="37"/>
      <c r="N1311" s="44">
        <v>43889</v>
      </c>
      <c r="O1311" s="49">
        <v>7</v>
      </c>
      <c r="P1311" s="49">
        <v>9870.3875116640993</v>
      </c>
      <c r="Q1311" s="37"/>
      <c r="R1311" s="50">
        <v>-0.13386140085564546</v>
      </c>
      <c r="S1311" s="50">
        <v>16325.917055917769</v>
      </c>
      <c r="T1311" s="50">
        <v>-1321.263899299425</v>
      </c>
    </row>
    <row r="1312" spans="2:20">
      <c r="B1312" s="44">
        <v>43889</v>
      </c>
      <c r="C1312" s="45">
        <v>8</v>
      </c>
      <c r="D1312" s="45">
        <v>1.6514899999999999</v>
      </c>
      <c r="E1312" s="37"/>
      <c r="F1312" s="44">
        <v>43889</v>
      </c>
      <c r="G1312" s="49">
        <v>8</v>
      </c>
      <c r="H1312" s="49">
        <v>22226.408393483802</v>
      </c>
      <c r="I1312" s="37"/>
      <c r="J1312" s="44">
        <v>43889</v>
      </c>
      <c r="K1312" s="49">
        <v>8</v>
      </c>
      <c r="L1312" s="49">
        <v>-2339.96</v>
      </c>
      <c r="M1312" s="37"/>
      <c r="N1312" s="44">
        <v>43889</v>
      </c>
      <c r="O1312" s="49">
        <v>8</v>
      </c>
      <c r="P1312" s="49">
        <v>9703.0579058593994</v>
      </c>
      <c r="Q1312" s="37"/>
      <c r="R1312" s="50">
        <v>-0.10527836790248193</v>
      </c>
      <c r="S1312" s="50">
        <v>16024.503100947739</v>
      </c>
      <c r="T1312" s="50">
        <v>-1021.5220999921518</v>
      </c>
    </row>
    <row r="1313" spans="2:20">
      <c r="B1313" s="44">
        <v>43889</v>
      </c>
      <c r="C1313" s="45">
        <v>9</v>
      </c>
      <c r="D1313" s="45">
        <v>1.6026800000000001</v>
      </c>
      <c r="E1313" s="37"/>
      <c r="F1313" s="44">
        <v>43889</v>
      </c>
      <c r="G1313" s="49">
        <v>9</v>
      </c>
      <c r="H1313" s="49">
        <v>22681.338654175099</v>
      </c>
      <c r="I1313" s="37"/>
      <c r="J1313" s="44">
        <v>43889</v>
      </c>
      <c r="K1313" s="49">
        <v>9</v>
      </c>
      <c r="L1313" s="49">
        <v>-7025.89</v>
      </c>
      <c r="M1313" s="37"/>
      <c r="N1313" s="44">
        <v>43889</v>
      </c>
      <c r="O1313" s="49">
        <v>9</v>
      </c>
      <c r="P1313" s="49">
        <v>10006.046323776</v>
      </c>
      <c r="Q1313" s="37"/>
      <c r="R1313" s="50">
        <v>-0.30976522625602171</v>
      </c>
      <c r="S1313" s="50">
        <v>16036.49032218932</v>
      </c>
      <c r="T1313" s="50">
        <v>-3099.5252034127066</v>
      </c>
    </row>
    <row r="1314" spans="2:20">
      <c r="B1314" s="44">
        <v>43889</v>
      </c>
      <c r="C1314" s="45">
        <v>10</v>
      </c>
      <c r="D1314" s="45">
        <v>1.82101</v>
      </c>
      <c r="E1314" s="37"/>
      <c r="F1314" s="44">
        <v>43889</v>
      </c>
      <c r="G1314" s="49">
        <v>10</v>
      </c>
      <c r="H1314" s="49">
        <v>22764.7142557841</v>
      </c>
      <c r="I1314" s="37"/>
      <c r="J1314" s="44">
        <v>43889</v>
      </c>
      <c r="K1314" s="49">
        <v>10</v>
      </c>
      <c r="L1314" s="49">
        <v>-148.38999999999999</v>
      </c>
      <c r="M1314" s="37"/>
      <c r="N1314" s="44">
        <v>43889</v>
      </c>
      <c r="O1314" s="49">
        <v>10</v>
      </c>
      <c r="P1314" s="49">
        <v>10017.153009899001</v>
      </c>
      <c r="Q1314" s="37"/>
      <c r="R1314" s="50">
        <v>-6.5184213749705554E-3</v>
      </c>
      <c r="S1314" s="50">
        <v>18241.335802556179</v>
      </c>
      <c r="T1314" s="50">
        <v>-65.296024296076283</v>
      </c>
    </row>
    <row r="1315" spans="2:20">
      <c r="B1315" s="44">
        <v>43889</v>
      </c>
      <c r="C1315" s="45">
        <v>11</v>
      </c>
      <c r="D1315" s="45">
        <v>1.79308</v>
      </c>
      <c r="E1315" s="37"/>
      <c r="F1315" s="44">
        <v>43889</v>
      </c>
      <c r="G1315" s="49">
        <v>11</v>
      </c>
      <c r="H1315" s="49">
        <v>23268.790244190001</v>
      </c>
      <c r="I1315" s="37"/>
      <c r="J1315" s="44">
        <v>43889</v>
      </c>
      <c r="K1315" s="49">
        <v>11</v>
      </c>
      <c r="L1315" s="49">
        <v>2225.75</v>
      </c>
      <c r="M1315" s="37"/>
      <c r="N1315" s="44">
        <v>43889</v>
      </c>
      <c r="O1315" s="49">
        <v>11</v>
      </c>
      <c r="P1315" s="49">
        <v>10480.0024223894</v>
      </c>
      <c r="Q1315" s="37"/>
      <c r="R1315" s="50">
        <v>9.5653877001867296E-2</v>
      </c>
      <c r="S1315" s="50">
        <v>18791.482743537985</v>
      </c>
      <c r="T1315" s="50">
        <v>1002.452862690507</v>
      </c>
    </row>
    <row r="1316" spans="2:20">
      <c r="B1316" s="44">
        <v>43889</v>
      </c>
      <c r="C1316" s="45">
        <v>12</v>
      </c>
      <c r="D1316" s="45">
        <v>1.54661</v>
      </c>
      <c r="E1316" s="37"/>
      <c r="F1316" s="44">
        <v>43889</v>
      </c>
      <c r="G1316" s="49">
        <v>12</v>
      </c>
      <c r="H1316" s="49">
        <v>24143.650880605699</v>
      </c>
      <c r="I1316" s="37"/>
      <c r="J1316" s="44">
        <v>43889</v>
      </c>
      <c r="K1316" s="49">
        <v>12</v>
      </c>
      <c r="L1316" s="49">
        <v>-496.3</v>
      </c>
      <c r="M1316" s="37"/>
      <c r="N1316" s="44">
        <v>43889</v>
      </c>
      <c r="O1316" s="49">
        <v>12</v>
      </c>
      <c r="P1316" s="49">
        <v>10849.2112851163</v>
      </c>
      <c r="Q1316" s="37"/>
      <c r="R1316" s="50">
        <v>-2.0556128915808328E-2</v>
      </c>
      <c r="S1316" s="50">
        <v>16779.49866567372</v>
      </c>
      <c r="T1316" s="50">
        <v>-223.01778581169322</v>
      </c>
    </row>
    <row r="1317" spans="2:20">
      <c r="B1317" s="44">
        <v>43889</v>
      </c>
      <c r="C1317" s="45">
        <v>13</v>
      </c>
      <c r="D1317" s="45">
        <v>1.61517</v>
      </c>
      <c r="E1317" s="37"/>
      <c r="F1317" s="44">
        <v>43889</v>
      </c>
      <c r="G1317" s="49">
        <v>13</v>
      </c>
      <c r="H1317" s="49">
        <v>25884.797311158902</v>
      </c>
      <c r="I1317" s="37"/>
      <c r="J1317" s="44">
        <v>43889</v>
      </c>
      <c r="K1317" s="49">
        <v>13</v>
      </c>
      <c r="L1317" s="49">
        <v>-621.51</v>
      </c>
      <c r="M1317" s="37"/>
      <c r="N1317" s="44">
        <v>43889</v>
      </c>
      <c r="O1317" s="49">
        <v>13</v>
      </c>
      <c r="P1317" s="49">
        <v>11389.4973409009</v>
      </c>
      <c r="Q1317" s="37"/>
      <c r="R1317" s="50">
        <v>-2.4010618763163651E-2</v>
      </c>
      <c r="S1317" s="50">
        <v>18395.974420102906</v>
      </c>
      <c r="T1317" s="50">
        <v>-273.46887855643769</v>
      </c>
    </row>
    <row r="1318" spans="2:20">
      <c r="B1318" s="44">
        <v>43889</v>
      </c>
      <c r="C1318" s="45">
        <v>14</v>
      </c>
      <c r="D1318" s="45">
        <v>1.47082</v>
      </c>
      <c r="E1318" s="37"/>
      <c r="F1318" s="44">
        <v>43889</v>
      </c>
      <c r="G1318" s="49">
        <v>14</v>
      </c>
      <c r="H1318" s="49">
        <v>28141.829625471401</v>
      </c>
      <c r="I1318" s="37"/>
      <c r="J1318" s="44">
        <v>43889</v>
      </c>
      <c r="K1318" s="49">
        <v>14</v>
      </c>
      <c r="L1318" s="49">
        <v>-745.61</v>
      </c>
      <c r="M1318" s="37"/>
      <c r="N1318" s="44">
        <v>43889</v>
      </c>
      <c r="O1318" s="49">
        <v>14</v>
      </c>
      <c r="P1318" s="49">
        <v>12250.5706859691</v>
      </c>
      <c r="Q1318" s="37"/>
      <c r="R1318" s="50">
        <v>-2.6494723687941819E-2</v>
      </c>
      <c r="S1318" s="50">
        <v>18018.384376337071</v>
      </c>
      <c r="T1318" s="50">
        <v>-324.57548534435119</v>
      </c>
    </row>
    <row r="1319" spans="2:20">
      <c r="B1319" s="44">
        <v>43889</v>
      </c>
      <c r="C1319" s="45">
        <v>15</v>
      </c>
      <c r="D1319" s="45">
        <v>1.33392</v>
      </c>
      <c r="E1319" s="37"/>
      <c r="F1319" s="44">
        <v>43889</v>
      </c>
      <c r="G1319" s="49">
        <v>15</v>
      </c>
      <c r="H1319" s="49">
        <v>30529.7037335079</v>
      </c>
      <c r="I1319" s="37"/>
      <c r="J1319" s="44">
        <v>43889</v>
      </c>
      <c r="K1319" s="49">
        <v>15</v>
      </c>
      <c r="L1319" s="49">
        <v>-129.35</v>
      </c>
      <c r="M1319" s="37"/>
      <c r="N1319" s="44">
        <v>43889</v>
      </c>
      <c r="O1319" s="49">
        <v>15</v>
      </c>
      <c r="P1319" s="49">
        <v>13134.1095477895</v>
      </c>
      <c r="Q1319" s="37"/>
      <c r="R1319" s="50">
        <v>-4.2368573612469023E-3</v>
      </c>
      <c r="S1319" s="50">
        <v>17519.851407987368</v>
      </c>
      <c r="T1319" s="50">
        <v>-55.647348720975167</v>
      </c>
    </row>
    <row r="1320" spans="2:20">
      <c r="B1320" s="44">
        <v>43889</v>
      </c>
      <c r="C1320" s="45">
        <v>16</v>
      </c>
      <c r="D1320" s="45">
        <v>1.28573</v>
      </c>
      <c r="E1320" s="37"/>
      <c r="F1320" s="44">
        <v>43889</v>
      </c>
      <c r="G1320" s="49">
        <v>16</v>
      </c>
      <c r="H1320" s="49">
        <v>30463.3473412155</v>
      </c>
      <c r="I1320" s="37"/>
      <c r="J1320" s="44">
        <v>43889</v>
      </c>
      <c r="K1320" s="49">
        <v>16</v>
      </c>
      <c r="L1320" s="49">
        <v>-1023.63</v>
      </c>
      <c r="M1320" s="37"/>
      <c r="N1320" s="44">
        <v>43889</v>
      </c>
      <c r="O1320" s="49">
        <v>16</v>
      </c>
      <c r="P1320" s="49">
        <v>14067.129671287201</v>
      </c>
      <c r="Q1320" s="37"/>
      <c r="R1320" s="50">
        <v>-3.3602019782477281E-2</v>
      </c>
      <c r="S1320" s="50">
        <v>18086.530632264094</v>
      </c>
      <c r="T1320" s="50">
        <v>-472.68396949726565</v>
      </c>
    </row>
    <row r="1321" spans="2:20">
      <c r="B1321" s="44">
        <v>43889</v>
      </c>
      <c r="C1321" s="45">
        <v>17</v>
      </c>
      <c r="D1321" s="45">
        <v>1.2044999999999999</v>
      </c>
      <c r="E1321" s="37"/>
      <c r="F1321" s="44">
        <v>43889</v>
      </c>
      <c r="G1321" s="49">
        <v>17</v>
      </c>
      <c r="H1321" s="49">
        <v>31358.311529046801</v>
      </c>
      <c r="I1321" s="37"/>
      <c r="J1321" s="44">
        <v>43889</v>
      </c>
      <c r="K1321" s="49">
        <v>17</v>
      </c>
      <c r="L1321" s="49">
        <v>-4220.8100000000004</v>
      </c>
      <c r="M1321" s="37"/>
      <c r="N1321" s="44">
        <v>43889</v>
      </c>
      <c r="O1321" s="49">
        <v>17</v>
      </c>
      <c r="P1321" s="49">
        <v>14390.222067570399</v>
      </c>
      <c r="Q1321" s="37"/>
      <c r="R1321" s="50">
        <v>-0.13459940265247758</v>
      </c>
      <c r="S1321" s="50">
        <v>17333.022480388543</v>
      </c>
      <c r="T1321" s="50">
        <v>-1936.9152943314766</v>
      </c>
    </row>
    <row r="1322" spans="2:20">
      <c r="B1322" s="44">
        <v>43889</v>
      </c>
      <c r="C1322" s="45">
        <v>18</v>
      </c>
      <c r="D1322" s="45">
        <v>1.0815300000000001</v>
      </c>
      <c r="E1322" s="37"/>
      <c r="F1322" s="44">
        <v>43889</v>
      </c>
      <c r="G1322" s="49">
        <v>18</v>
      </c>
      <c r="H1322" s="49">
        <v>31499.4981691045</v>
      </c>
      <c r="I1322" s="37"/>
      <c r="J1322" s="44">
        <v>43889</v>
      </c>
      <c r="K1322" s="49">
        <v>18</v>
      </c>
      <c r="L1322" s="49">
        <v>-8229.18</v>
      </c>
      <c r="M1322" s="37"/>
      <c r="N1322" s="44">
        <v>43889</v>
      </c>
      <c r="O1322" s="49">
        <v>18</v>
      </c>
      <c r="P1322" s="49">
        <v>14422.089843349901</v>
      </c>
      <c r="Q1322" s="37"/>
      <c r="R1322" s="50">
        <v>-0.26124797150169798</v>
      </c>
      <c r="S1322" s="50">
        <v>15597.922828278219</v>
      </c>
      <c r="T1322" s="50">
        <v>-3767.7417163904029</v>
      </c>
    </row>
    <row r="1323" spans="2:20">
      <c r="B1323" s="44">
        <v>43889</v>
      </c>
      <c r="C1323" s="45">
        <v>19</v>
      </c>
      <c r="D1323" s="45">
        <v>1.1127199999999999</v>
      </c>
      <c r="E1323" s="37"/>
      <c r="F1323" s="44">
        <v>43889</v>
      </c>
      <c r="G1323" s="49">
        <v>19</v>
      </c>
      <c r="H1323" s="49">
        <v>32071.519161403601</v>
      </c>
      <c r="I1323" s="37"/>
      <c r="J1323" s="44">
        <v>43889</v>
      </c>
      <c r="K1323" s="49">
        <v>19</v>
      </c>
      <c r="L1323" s="49">
        <v>-6648.94</v>
      </c>
      <c r="M1323" s="37"/>
      <c r="N1323" s="44">
        <v>43889</v>
      </c>
      <c r="O1323" s="49">
        <v>19</v>
      </c>
      <c r="P1323" s="49">
        <v>14739.202918827499</v>
      </c>
      <c r="Q1323" s="37"/>
      <c r="R1323" s="50">
        <v>-0.2073160291078962</v>
      </c>
      <c r="S1323" s="50">
        <v>16400.605871837735</v>
      </c>
      <c r="T1323" s="50">
        <v>-3055.6730213468304</v>
      </c>
    </row>
    <row r="1324" spans="2:20">
      <c r="B1324" s="44">
        <v>43889</v>
      </c>
      <c r="C1324" s="45">
        <v>20</v>
      </c>
      <c r="D1324" s="45">
        <v>1.18895</v>
      </c>
      <c r="E1324" s="37"/>
      <c r="F1324" s="44">
        <v>43889</v>
      </c>
      <c r="G1324" s="49">
        <v>20</v>
      </c>
      <c r="H1324" s="49">
        <v>32455.980962911901</v>
      </c>
      <c r="I1324" s="37"/>
      <c r="J1324" s="44">
        <v>43889</v>
      </c>
      <c r="K1324" s="49">
        <v>20</v>
      </c>
      <c r="L1324" s="49">
        <v>-4043.49</v>
      </c>
      <c r="M1324" s="37"/>
      <c r="N1324" s="44">
        <v>43889</v>
      </c>
      <c r="O1324" s="49">
        <v>20</v>
      </c>
      <c r="P1324" s="49">
        <v>14906.588533541601</v>
      </c>
      <c r="Q1324" s="37"/>
      <c r="R1324" s="50">
        <v>-0.12458381722064037</v>
      </c>
      <c r="S1324" s="50">
        <v>17723.188436954286</v>
      </c>
      <c r="T1324" s="50">
        <v>-1857.1197012460402</v>
      </c>
    </row>
    <row r="1325" spans="2:20">
      <c r="B1325" s="44">
        <v>43889</v>
      </c>
      <c r="C1325" s="45">
        <v>21</v>
      </c>
      <c r="D1325" s="45">
        <v>1.3509800000000001</v>
      </c>
      <c r="E1325" s="37"/>
      <c r="F1325" s="44">
        <v>43889</v>
      </c>
      <c r="G1325" s="49">
        <v>21</v>
      </c>
      <c r="H1325" s="49">
        <v>32436.524218945699</v>
      </c>
      <c r="I1325" s="37"/>
      <c r="J1325" s="44">
        <v>43889</v>
      </c>
      <c r="K1325" s="49">
        <v>21</v>
      </c>
      <c r="L1325" s="49">
        <v>-457.56</v>
      </c>
      <c r="M1325" s="37"/>
      <c r="N1325" s="44">
        <v>43889</v>
      </c>
      <c r="O1325" s="49">
        <v>21</v>
      </c>
      <c r="P1325" s="49">
        <v>15014.567783484899</v>
      </c>
      <c r="Q1325" s="37"/>
      <c r="R1325" s="50">
        <v>-1.4106320298422908E-2</v>
      </c>
      <c r="S1325" s="50">
        <v>20284.380784132431</v>
      </c>
      <c r="T1325" s="50">
        <v>-211.80030229621968</v>
      </c>
    </row>
    <row r="1326" spans="2:20">
      <c r="B1326" s="44">
        <v>43889</v>
      </c>
      <c r="C1326" s="45">
        <v>22</v>
      </c>
      <c r="D1326" s="45">
        <v>1.69502</v>
      </c>
      <c r="E1326" s="37"/>
      <c r="F1326" s="44">
        <v>43889</v>
      </c>
      <c r="G1326" s="49">
        <v>22</v>
      </c>
      <c r="H1326" s="49">
        <v>32554.096218305898</v>
      </c>
      <c r="I1326" s="37"/>
      <c r="J1326" s="44">
        <v>43889</v>
      </c>
      <c r="K1326" s="49">
        <v>22</v>
      </c>
      <c r="L1326" s="49">
        <v>9541.32</v>
      </c>
      <c r="M1326" s="37"/>
      <c r="N1326" s="44">
        <v>43889</v>
      </c>
      <c r="O1326" s="49">
        <v>22</v>
      </c>
      <c r="P1326" s="49">
        <v>15253.225089240401</v>
      </c>
      <c r="Q1326" s="37"/>
      <c r="R1326" s="50">
        <v>0.29309122686178896</v>
      </c>
      <c r="S1326" s="50">
        <v>25854.521590764263</v>
      </c>
      <c r="T1326" s="50">
        <v>4470.5864550044898</v>
      </c>
    </row>
    <row r="1327" spans="2:20">
      <c r="B1327" s="44">
        <v>43889</v>
      </c>
      <c r="C1327" s="45">
        <v>23</v>
      </c>
      <c r="D1327" s="45">
        <v>1.6337600000000001</v>
      </c>
      <c r="E1327" s="37"/>
      <c r="F1327" s="44">
        <v>43889</v>
      </c>
      <c r="G1327" s="49">
        <v>23</v>
      </c>
      <c r="H1327" s="49">
        <v>32291.639356059699</v>
      </c>
      <c r="I1327" s="37"/>
      <c r="J1327" s="44">
        <v>43889</v>
      </c>
      <c r="K1327" s="49">
        <v>23</v>
      </c>
      <c r="L1327" s="49">
        <v>9673.14</v>
      </c>
      <c r="M1327" s="37"/>
      <c r="N1327" s="44">
        <v>43889</v>
      </c>
      <c r="O1327" s="49">
        <v>23</v>
      </c>
      <c r="P1327" s="49">
        <v>14911.3569488137</v>
      </c>
      <c r="Q1327" s="37"/>
      <c r="R1327" s="50">
        <v>0.29955555657426797</v>
      </c>
      <c r="S1327" s="50">
        <v>24361.578528693874</v>
      </c>
      <c r="T1327" s="50">
        <v>4466.7798300794657</v>
      </c>
    </row>
    <row r="1328" spans="2:20">
      <c r="B1328" s="44">
        <v>43889</v>
      </c>
      <c r="C1328" s="45">
        <v>24</v>
      </c>
      <c r="D1328" s="45">
        <v>1.5824</v>
      </c>
      <c r="E1328" s="37"/>
      <c r="F1328" s="44">
        <v>43889</v>
      </c>
      <c r="G1328" s="49">
        <v>24</v>
      </c>
      <c r="H1328" s="49">
        <v>32131.2874184297</v>
      </c>
      <c r="I1328" s="37"/>
      <c r="J1328" s="44">
        <v>43889</v>
      </c>
      <c r="K1328" s="49">
        <v>24</v>
      </c>
      <c r="L1328" s="49">
        <v>5460.33</v>
      </c>
      <c r="M1328" s="37"/>
      <c r="N1328" s="44">
        <v>43889</v>
      </c>
      <c r="O1328" s="49">
        <v>24</v>
      </c>
      <c r="P1328" s="49">
        <v>14850.195641578101</v>
      </c>
      <c r="Q1328" s="37"/>
      <c r="R1328" s="50">
        <v>0.16993810204032136</v>
      </c>
      <c r="S1328" s="50">
        <v>23498.949583233185</v>
      </c>
      <c r="T1328" s="50">
        <v>2523.6140622572348</v>
      </c>
    </row>
    <row r="1329" spans="2:20">
      <c r="B1329" s="44">
        <v>43889</v>
      </c>
      <c r="C1329" s="45">
        <v>25</v>
      </c>
      <c r="D1329" s="45">
        <v>1.5124599999999999</v>
      </c>
      <c r="E1329" s="37"/>
      <c r="F1329" s="44">
        <v>43889</v>
      </c>
      <c r="G1329" s="49">
        <v>25</v>
      </c>
      <c r="H1329" s="49">
        <v>32225.238976436402</v>
      </c>
      <c r="I1329" s="37"/>
      <c r="J1329" s="44">
        <v>43889</v>
      </c>
      <c r="K1329" s="49">
        <v>25</v>
      </c>
      <c r="L1329" s="49">
        <v>5284.78</v>
      </c>
      <c r="M1329" s="37"/>
      <c r="N1329" s="44">
        <v>43889</v>
      </c>
      <c r="O1329" s="49">
        <v>25</v>
      </c>
      <c r="P1329" s="49">
        <v>14897.130997459701</v>
      </c>
      <c r="Q1329" s="37"/>
      <c r="R1329" s="50">
        <v>0.16399506001691139</v>
      </c>
      <c r="S1329" s="50">
        <v>22531.314748417899</v>
      </c>
      <c r="T1329" s="50">
        <v>2443.0558920081944</v>
      </c>
    </row>
    <row r="1330" spans="2:20">
      <c r="B1330" s="44">
        <v>43889</v>
      </c>
      <c r="C1330" s="45">
        <v>26</v>
      </c>
      <c r="D1330" s="45">
        <v>1.4831399999999999</v>
      </c>
      <c r="E1330" s="37"/>
      <c r="F1330" s="44">
        <v>43889</v>
      </c>
      <c r="G1330" s="49">
        <v>26</v>
      </c>
      <c r="H1330" s="49">
        <v>32218.221829205399</v>
      </c>
      <c r="I1330" s="37"/>
      <c r="J1330" s="44">
        <v>43889</v>
      </c>
      <c r="K1330" s="49">
        <v>26</v>
      </c>
      <c r="L1330" s="49">
        <v>4051.84</v>
      </c>
      <c r="M1330" s="37"/>
      <c r="N1330" s="44">
        <v>43889</v>
      </c>
      <c r="O1330" s="49">
        <v>26</v>
      </c>
      <c r="P1330" s="49">
        <v>14973.8041759646</v>
      </c>
      <c r="Q1330" s="37"/>
      <c r="R1330" s="50">
        <v>0.12576237203528906</v>
      </c>
      <c r="S1330" s="50">
        <v>22208.247925540134</v>
      </c>
      <c r="T1330" s="50">
        <v>1883.1411315612249</v>
      </c>
    </row>
    <row r="1331" spans="2:20">
      <c r="B1331" s="44">
        <v>43889</v>
      </c>
      <c r="C1331" s="45">
        <v>27</v>
      </c>
      <c r="D1331" s="45">
        <v>1.31989</v>
      </c>
      <c r="E1331" s="37"/>
      <c r="F1331" s="44">
        <v>43889</v>
      </c>
      <c r="G1331" s="49">
        <v>27</v>
      </c>
      <c r="H1331" s="49">
        <v>31973.405143631699</v>
      </c>
      <c r="I1331" s="37"/>
      <c r="J1331" s="44">
        <v>43889</v>
      </c>
      <c r="K1331" s="49">
        <v>27</v>
      </c>
      <c r="L1331" s="49">
        <v>3274.79</v>
      </c>
      <c r="M1331" s="37"/>
      <c r="N1331" s="44">
        <v>43889</v>
      </c>
      <c r="O1331" s="49">
        <v>27</v>
      </c>
      <c r="P1331" s="49">
        <v>14947.371793398501</v>
      </c>
      <c r="Q1331" s="37"/>
      <c r="R1331" s="50">
        <v>0.10242230958163229</v>
      </c>
      <c r="S1331" s="50">
        <v>19728.886556388748</v>
      </c>
      <c r="T1331" s="50">
        <v>1530.9443412552193</v>
      </c>
    </row>
    <row r="1332" spans="2:20">
      <c r="B1332" s="44">
        <v>43889</v>
      </c>
      <c r="C1332" s="45">
        <v>28</v>
      </c>
      <c r="D1332" s="45">
        <v>1.31976</v>
      </c>
      <c r="E1332" s="37"/>
      <c r="F1332" s="44">
        <v>43889</v>
      </c>
      <c r="G1332" s="49">
        <v>28</v>
      </c>
      <c r="H1332" s="49">
        <v>31750.966731670102</v>
      </c>
      <c r="I1332" s="37"/>
      <c r="J1332" s="44">
        <v>43889</v>
      </c>
      <c r="K1332" s="49">
        <v>28</v>
      </c>
      <c r="L1332" s="49">
        <v>3086.36</v>
      </c>
      <c r="M1332" s="37"/>
      <c r="N1332" s="44">
        <v>43889</v>
      </c>
      <c r="O1332" s="49">
        <v>28</v>
      </c>
      <c r="P1332" s="49">
        <v>14930.7426668716</v>
      </c>
      <c r="Q1332" s="37"/>
      <c r="R1332" s="50">
        <v>9.7205229248075162E-2</v>
      </c>
      <c r="S1332" s="50">
        <v>19704.996942030462</v>
      </c>
      <c r="T1332" s="50">
        <v>1451.3462637772709</v>
      </c>
    </row>
    <row r="1333" spans="2:20">
      <c r="B1333" s="44">
        <v>43889</v>
      </c>
      <c r="C1333" s="45">
        <v>29</v>
      </c>
      <c r="D1333" s="45">
        <v>1.62246</v>
      </c>
      <c r="E1333" s="37"/>
      <c r="F1333" s="44">
        <v>43889</v>
      </c>
      <c r="G1333" s="49">
        <v>29</v>
      </c>
      <c r="H1333" s="49">
        <v>31473.253619602299</v>
      </c>
      <c r="I1333" s="37"/>
      <c r="J1333" s="44">
        <v>43889</v>
      </c>
      <c r="K1333" s="49">
        <v>29</v>
      </c>
      <c r="L1333" s="49">
        <v>12602.11</v>
      </c>
      <c r="M1333" s="37"/>
      <c r="N1333" s="44">
        <v>43889</v>
      </c>
      <c r="O1333" s="49">
        <v>29</v>
      </c>
      <c r="P1333" s="49">
        <v>14760.049550903001</v>
      </c>
      <c r="Q1333" s="37"/>
      <c r="R1333" s="50">
        <v>0.40040696625502686</v>
      </c>
      <c r="S1333" s="50">
        <v>23947.589994358084</v>
      </c>
      <c r="T1333" s="50">
        <v>5910.0266624509422</v>
      </c>
    </row>
    <row r="1334" spans="2:20">
      <c r="B1334" s="44">
        <v>43889</v>
      </c>
      <c r="C1334" s="45">
        <v>30</v>
      </c>
      <c r="D1334" s="45">
        <v>1.5138</v>
      </c>
      <c r="E1334" s="37"/>
      <c r="F1334" s="44">
        <v>43889</v>
      </c>
      <c r="G1334" s="49">
        <v>30</v>
      </c>
      <c r="H1334" s="49">
        <v>31093.514282327302</v>
      </c>
      <c r="I1334" s="37"/>
      <c r="J1334" s="44">
        <v>43889</v>
      </c>
      <c r="K1334" s="49">
        <v>30</v>
      </c>
      <c r="L1334" s="49">
        <v>9958.83</v>
      </c>
      <c r="M1334" s="37"/>
      <c r="N1334" s="44">
        <v>43889</v>
      </c>
      <c r="O1334" s="49">
        <v>30</v>
      </c>
      <c r="P1334" s="49">
        <v>14644.889488422999</v>
      </c>
      <c r="Q1334" s="37"/>
      <c r="R1334" s="50">
        <v>0.32028640794907909</v>
      </c>
      <c r="S1334" s="50">
        <v>22169.433707574735</v>
      </c>
      <c r="T1334" s="50">
        <v>4690.559049058229</v>
      </c>
    </row>
    <row r="1335" spans="2:20">
      <c r="B1335" s="44">
        <v>43889</v>
      </c>
      <c r="C1335" s="45">
        <v>31</v>
      </c>
      <c r="D1335" s="45">
        <v>1.3928199999999999</v>
      </c>
      <c r="E1335" s="37"/>
      <c r="F1335" s="44">
        <v>43889</v>
      </c>
      <c r="G1335" s="49">
        <v>31</v>
      </c>
      <c r="H1335" s="49">
        <v>30721.8560548077</v>
      </c>
      <c r="I1335" s="37"/>
      <c r="J1335" s="44">
        <v>43889</v>
      </c>
      <c r="K1335" s="49">
        <v>31</v>
      </c>
      <c r="L1335" s="49">
        <v>-1712.61</v>
      </c>
      <c r="M1335" s="37"/>
      <c r="N1335" s="44">
        <v>43889</v>
      </c>
      <c r="O1335" s="49">
        <v>31</v>
      </c>
      <c r="P1335" s="49">
        <v>14461.990250249801</v>
      </c>
      <c r="Q1335" s="37"/>
      <c r="R1335" s="50">
        <v>-5.5745655371365214E-2</v>
      </c>
      <c r="S1335" s="50">
        <v>20142.949260352925</v>
      </c>
      <c r="T1335" s="50">
        <v>-806.19312447446919</v>
      </c>
    </row>
    <row r="1336" spans="2:20">
      <c r="B1336" s="44">
        <v>43889</v>
      </c>
      <c r="C1336" s="45">
        <v>32</v>
      </c>
      <c r="D1336" s="45">
        <v>1.4683600000000001</v>
      </c>
      <c r="E1336" s="37"/>
      <c r="F1336" s="44">
        <v>43889</v>
      </c>
      <c r="G1336" s="49">
        <v>32</v>
      </c>
      <c r="H1336" s="49">
        <v>31024.258536231398</v>
      </c>
      <c r="I1336" s="37"/>
      <c r="J1336" s="44">
        <v>43889</v>
      </c>
      <c r="K1336" s="49">
        <v>32</v>
      </c>
      <c r="L1336" s="49">
        <v>-1609.7</v>
      </c>
      <c r="M1336" s="37"/>
      <c r="N1336" s="44">
        <v>43889</v>
      </c>
      <c r="O1336" s="49">
        <v>32</v>
      </c>
      <c r="P1336" s="49">
        <v>14607.785130993299</v>
      </c>
      <c r="Q1336" s="37"/>
      <c r="R1336" s="50">
        <v>-5.1885204544699318E-2</v>
      </c>
      <c r="S1336" s="50">
        <v>21449.487374945322</v>
      </c>
      <c r="T1336" s="50">
        <v>-757.92791946660464</v>
      </c>
    </row>
    <row r="1337" spans="2:20">
      <c r="B1337" s="44">
        <v>43889</v>
      </c>
      <c r="C1337" s="45">
        <v>33</v>
      </c>
      <c r="D1337" s="45">
        <v>1.5884499999999999</v>
      </c>
      <c r="E1337" s="37"/>
      <c r="F1337" s="44">
        <v>43889</v>
      </c>
      <c r="G1337" s="49">
        <v>33</v>
      </c>
      <c r="H1337" s="49">
        <v>31479.924034144999</v>
      </c>
      <c r="I1337" s="37"/>
      <c r="J1337" s="44">
        <v>43889</v>
      </c>
      <c r="K1337" s="49">
        <v>33</v>
      </c>
      <c r="L1337" s="49">
        <v>1065.55</v>
      </c>
      <c r="M1337" s="37"/>
      <c r="N1337" s="44">
        <v>43889</v>
      </c>
      <c r="O1337" s="49">
        <v>33</v>
      </c>
      <c r="P1337" s="49">
        <v>14914.9208430905</v>
      </c>
      <c r="Q1337" s="37"/>
      <c r="R1337" s="50">
        <v>3.3848556903893448E-2</v>
      </c>
      <c r="S1337" s="50">
        <v>23691.606013207103</v>
      </c>
      <c r="T1337" s="50">
        <v>504.84854687441521</v>
      </c>
    </row>
    <row r="1338" spans="2:20">
      <c r="B1338" s="44">
        <v>43889</v>
      </c>
      <c r="C1338" s="45">
        <v>34</v>
      </c>
      <c r="D1338" s="45">
        <v>1.85853</v>
      </c>
      <c r="E1338" s="37"/>
      <c r="F1338" s="44">
        <v>43889</v>
      </c>
      <c r="G1338" s="49">
        <v>34</v>
      </c>
      <c r="H1338" s="49">
        <v>31506.018824658098</v>
      </c>
      <c r="I1338" s="37"/>
      <c r="J1338" s="44">
        <v>43889</v>
      </c>
      <c r="K1338" s="49">
        <v>34</v>
      </c>
      <c r="L1338" s="49">
        <v>9445.69</v>
      </c>
      <c r="M1338" s="37"/>
      <c r="N1338" s="44">
        <v>43889</v>
      </c>
      <c r="O1338" s="49">
        <v>34</v>
      </c>
      <c r="P1338" s="49">
        <v>14965.347192499399</v>
      </c>
      <c r="Q1338" s="37"/>
      <c r="R1338" s="50">
        <v>0.29980588955299414</v>
      </c>
      <c r="S1338" s="50">
        <v>27813.546717675908</v>
      </c>
      <c r="T1338" s="50">
        <v>4486.6992275166858</v>
      </c>
    </row>
    <row r="1339" spans="2:20">
      <c r="B1339" s="44">
        <v>43889</v>
      </c>
      <c r="C1339" s="45">
        <v>35</v>
      </c>
      <c r="D1339" s="45">
        <v>1.6659999999999999</v>
      </c>
      <c r="E1339" s="37"/>
      <c r="F1339" s="44">
        <v>43889</v>
      </c>
      <c r="G1339" s="49">
        <v>35</v>
      </c>
      <c r="H1339" s="49">
        <v>28794.8183975477</v>
      </c>
      <c r="I1339" s="37"/>
      <c r="J1339" s="44">
        <v>43889</v>
      </c>
      <c r="K1339" s="49">
        <v>35</v>
      </c>
      <c r="L1339" s="49">
        <v>-579.14</v>
      </c>
      <c r="M1339" s="37"/>
      <c r="N1339" s="44">
        <v>43889</v>
      </c>
      <c r="O1339" s="49">
        <v>35</v>
      </c>
      <c r="P1339" s="49">
        <v>14973.942298235601</v>
      </c>
      <c r="Q1339" s="37"/>
      <c r="R1339" s="50">
        <v>-2.0112646379784851E-2</v>
      </c>
      <c r="S1339" s="50">
        <v>24946.587868860512</v>
      </c>
      <c r="T1339" s="50">
        <v>-301.16560635571551</v>
      </c>
    </row>
    <row r="1340" spans="2:20">
      <c r="B1340" s="44">
        <v>43889</v>
      </c>
      <c r="C1340" s="45">
        <v>36</v>
      </c>
      <c r="D1340" s="45">
        <v>1.8338699999999999</v>
      </c>
      <c r="E1340" s="37"/>
      <c r="F1340" s="44">
        <v>43889</v>
      </c>
      <c r="G1340" s="49">
        <v>36</v>
      </c>
      <c r="H1340" s="49">
        <v>29383.839688037799</v>
      </c>
      <c r="I1340" s="37"/>
      <c r="J1340" s="44">
        <v>43889</v>
      </c>
      <c r="K1340" s="49">
        <v>36</v>
      </c>
      <c r="L1340" s="49">
        <v>9797.02</v>
      </c>
      <c r="M1340" s="37"/>
      <c r="N1340" s="44">
        <v>43889</v>
      </c>
      <c r="O1340" s="49">
        <v>36</v>
      </c>
      <c r="P1340" s="49">
        <v>15294.358924743699</v>
      </c>
      <c r="Q1340" s="37"/>
      <c r="R1340" s="50">
        <v>0.33341524130314326</v>
      </c>
      <c r="S1340" s="50">
        <v>28047.866001319726</v>
      </c>
      <c r="T1340" s="50">
        <v>5099.3723714703028</v>
      </c>
    </row>
    <row r="1341" spans="2:20">
      <c r="B1341" s="44">
        <v>43889</v>
      </c>
      <c r="C1341" s="45">
        <v>37</v>
      </c>
      <c r="D1341" s="45">
        <v>1.92553</v>
      </c>
      <c r="E1341" s="37"/>
      <c r="F1341" s="44">
        <v>43889</v>
      </c>
      <c r="G1341" s="49">
        <v>37</v>
      </c>
      <c r="H1341" s="49">
        <v>29711.171720830302</v>
      </c>
      <c r="I1341" s="37"/>
      <c r="J1341" s="44">
        <v>43889</v>
      </c>
      <c r="K1341" s="49">
        <v>37</v>
      </c>
      <c r="L1341" s="49">
        <v>16207.92</v>
      </c>
      <c r="M1341" s="37"/>
      <c r="N1341" s="44">
        <v>43889</v>
      </c>
      <c r="O1341" s="49">
        <v>37</v>
      </c>
      <c r="P1341" s="49">
        <v>15564.638046018599</v>
      </c>
      <c r="Q1341" s="37"/>
      <c r="R1341" s="50">
        <v>0.54551601506300529</v>
      </c>
      <c r="S1341" s="50">
        <v>29970.177496750191</v>
      </c>
      <c r="T1341" s="50">
        <v>8490.7593227621073</v>
      </c>
    </row>
    <row r="1342" spans="2:20">
      <c r="B1342" s="44">
        <v>43889</v>
      </c>
      <c r="C1342" s="45">
        <v>38</v>
      </c>
      <c r="D1342" s="45">
        <v>1.65734</v>
      </c>
      <c r="E1342" s="37"/>
      <c r="F1342" s="44">
        <v>43889</v>
      </c>
      <c r="G1342" s="49">
        <v>38</v>
      </c>
      <c r="H1342" s="49">
        <v>27243.1355946902</v>
      </c>
      <c r="I1342" s="37"/>
      <c r="J1342" s="44">
        <v>43889</v>
      </c>
      <c r="K1342" s="49">
        <v>38</v>
      </c>
      <c r="L1342" s="49">
        <v>5921.43</v>
      </c>
      <c r="M1342" s="37"/>
      <c r="N1342" s="44">
        <v>43889</v>
      </c>
      <c r="O1342" s="49">
        <v>38</v>
      </c>
      <c r="P1342" s="49">
        <v>15372.2984174505</v>
      </c>
      <c r="Q1342" s="37"/>
      <c r="R1342" s="50">
        <v>0.2173549362340696</v>
      </c>
      <c r="S1342" s="50">
        <v>25477.125059177411</v>
      </c>
      <c r="T1342" s="50">
        <v>3341.2449422960422</v>
      </c>
    </row>
    <row r="1343" spans="2:20">
      <c r="B1343" s="44">
        <v>43889</v>
      </c>
      <c r="C1343" s="45">
        <v>39</v>
      </c>
      <c r="D1343" s="45">
        <v>1.63829</v>
      </c>
      <c r="E1343" s="37"/>
      <c r="F1343" s="44">
        <v>43889</v>
      </c>
      <c r="G1343" s="49">
        <v>39</v>
      </c>
      <c r="H1343" s="49">
        <v>28653.7838132625</v>
      </c>
      <c r="I1343" s="37"/>
      <c r="J1343" s="44">
        <v>43889</v>
      </c>
      <c r="K1343" s="49">
        <v>39</v>
      </c>
      <c r="L1343" s="49">
        <v>1681.1</v>
      </c>
      <c r="M1343" s="37"/>
      <c r="N1343" s="44">
        <v>43889</v>
      </c>
      <c r="O1343" s="49">
        <v>39</v>
      </c>
      <c r="P1343" s="49">
        <v>15202.3116105669</v>
      </c>
      <c r="Q1343" s="37"/>
      <c r="R1343" s="50">
        <v>5.8669389388702552E-2</v>
      </c>
      <c r="S1343" s="50">
        <v>24905.795088475646</v>
      </c>
      <c r="T1343" s="50">
        <v>891.91033948874326</v>
      </c>
    </row>
    <row r="1344" spans="2:20">
      <c r="B1344" s="44">
        <v>43889</v>
      </c>
      <c r="C1344" s="45">
        <v>40</v>
      </c>
      <c r="D1344" s="45">
        <v>1.57988</v>
      </c>
      <c r="E1344" s="37"/>
      <c r="F1344" s="44">
        <v>43889</v>
      </c>
      <c r="G1344" s="49">
        <v>40</v>
      </c>
      <c r="H1344" s="49">
        <v>30820.512493864499</v>
      </c>
      <c r="I1344" s="37"/>
      <c r="J1344" s="44">
        <v>43889</v>
      </c>
      <c r="K1344" s="49">
        <v>40</v>
      </c>
      <c r="L1344" s="49">
        <v>-532.04999999999995</v>
      </c>
      <c r="M1344" s="37"/>
      <c r="N1344" s="44">
        <v>43889</v>
      </c>
      <c r="O1344" s="49">
        <v>40</v>
      </c>
      <c r="P1344" s="49">
        <v>14909.324998792599</v>
      </c>
      <c r="Q1344" s="37"/>
      <c r="R1344" s="50">
        <v>-1.7262853760329787E-2</v>
      </c>
      <c r="S1344" s="50">
        <v>23554.944379092452</v>
      </c>
      <c r="T1344" s="50">
        <v>-257.37749711938574</v>
      </c>
    </row>
    <row r="1345" spans="2:20">
      <c r="B1345" s="44">
        <v>43889</v>
      </c>
      <c r="C1345" s="45">
        <v>41</v>
      </c>
      <c r="D1345" s="45">
        <v>1.6968799999999999</v>
      </c>
      <c r="E1345" s="37"/>
      <c r="F1345" s="44">
        <v>43889</v>
      </c>
      <c r="G1345" s="49">
        <v>41</v>
      </c>
      <c r="H1345" s="49">
        <v>29670.389201740101</v>
      </c>
      <c r="I1345" s="37"/>
      <c r="J1345" s="44">
        <v>43889</v>
      </c>
      <c r="K1345" s="49">
        <v>41</v>
      </c>
      <c r="L1345" s="49">
        <v>2636.49</v>
      </c>
      <c r="M1345" s="37"/>
      <c r="N1345" s="44">
        <v>43889</v>
      </c>
      <c r="O1345" s="49">
        <v>41</v>
      </c>
      <c r="P1345" s="49">
        <v>14458.671351438999</v>
      </c>
      <c r="Q1345" s="37"/>
      <c r="R1345" s="50">
        <v>8.8859299487900736E-2</v>
      </c>
      <c r="S1345" s="50">
        <v>24534.630242829808</v>
      </c>
      <c r="T1345" s="50">
        <v>1284.7874078146485</v>
      </c>
    </row>
    <row r="1346" spans="2:20">
      <c r="B1346" s="44">
        <v>43889</v>
      </c>
      <c r="C1346" s="45">
        <v>42</v>
      </c>
      <c r="D1346" s="45">
        <v>1.48543</v>
      </c>
      <c r="E1346" s="37"/>
      <c r="F1346" s="44">
        <v>43889</v>
      </c>
      <c r="G1346" s="49">
        <v>42</v>
      </c>
      <c r="H1346" s="49">
        <v>28452.6119580663</v>
      </c>
      <c r="I1346" s="37"/>
      <c r="J1346" s="44">
        <v>43889</v>
      </c>
      <c r="K1346" s="49">
        <v>42</v>
      </c>
      <c r="L1346" s="49">
        <v>-2051.0300000000002</v>
      </c>
      <c r="M1346" s="37"/>
      <c r="N1346" s="44">
        <v>43889</v>
      </c>
      <c r="O1346" s="49">
        <v>42</v>
      </c>
      <c r="P1346" s="49">
        <v>13789.288180514</v>
      </c>
      <c r="Q1346" s="37"/>
      <c r="R1346" s="50">
        <v>-7.2085824774991675E-2</v>
      </c>
      <c r="S1346" s="50">
        <v>20483.022341980912</v>
      </c>
      <c r="T1346" s="50">
        <v>-994.01221155239602</v>
      </c>
    </row>
    <row r="1347" spans="2:20">
      <c r="B1347" s="44">
        <v>43889</v>
      </c>
      <c r="C1347" s="45">
        <v>43</v>
      </c>
      <c r="D1347" s="45">
        <v>1.4510799999999999</v>
      </c>
      <c r="E1347" s="37"/>
      <c r="F1347" s="44">
        <v>43889</v>
      </c>
      <c r="G1347" s="49">
        <v>43</v>
      </c>
      <c r="H1347" s="49">
        <v>27159.979535502302</v>
      </c>
      <c r="I1347" s="37"/>
      <c r="J1347" s="44">
        <v>43889</v>
      </c>
      <c r="K1347" s="49">
        <v>43</v>
      </c>
      <c r="L1347" s="49">
        <v>-1250.45</v>
      </c>
      <c r="M1347" s="37"/>
      <c r="N1347" s="44">
        <v>43889</v>
      </c>
      <c r="O1347" s="49">
        <v>43</v>
      </c>
      <c r="P1347" s="49">
        <v>13166.894597120399</v>
      </c>
      <c r="Q1347" s="37"/>
      <c r="R1347" s="50">
        <v>-4.6040167238177339E-2</v>
      </c>
      <c r="S1347" s="50">
        <v>19106.21741198947</v>
      </c>
      <c r="T1347" s="50">
        <v>-606.20602925887681</v>
      </c>
    </row>
    <row r="1348" spans="2:20">
      <c r="B1348" s="44">
        <v>43889</v>
      </c>
      <c r="C1348" s="45">
        <v>44</v>
      </c>
      <c r="D1348" s="45">
        <v>1.99028</v>
      </c>
      <c r="E1348" s="37"/>
      <c r="F1348" s="44">
        <v>43889</v>
      </c>
      <c r="G1348" s="49">
        <v>44</v>
      </c>
      <c r="H1348" s="49">
        <v>25664.8700312654</v>
      </c>
      <c r="I1348" s="37"/>
      <c r="J1348" s="44">
        <v>43889</v>
      </c>
      <c r="K1348" s="49">
        <v>44</v>
      </c>
      <c r="L1348" s="49">
        <v>-775.57</v>
      </c>
      <c r="M1348" s="37"/>
      <c r="N1348" s="44">
        <v>43889</v>
      </c>
      <c r="O1348" s="49">
        <v>44</v>
      </c>
      <c r="P1348" s="49">
        <v>12349.435989034901</v>
      </c>
      <c r="Q1348" s="37"/>
      <c r="R1348" s="50">
        <v>-3.0219128289182329E-2</v>
      </c>
      <c r="S1348" s="50">
        <v>24578.835460256381</v>
      </c>
      <c r="T1348" s="50">
        <v>-373.18919045169093</v>
      </c>
    </row>
    <row r="1349" spans="2:20">
      <c r="B1349" s="44">
        <v>43889</v>
      </c>
      <c r="C1349" s="45">
        <v>45</v>
      </c>
      <c r="D1349" s="45">
        <v>2.3599899999999998</v>
      </c>
      <c r="E1349" s="37"/>
      <c r="F1349" s="44">
        <v>43889</v>
      </c>
      <c r="G1349" s="49">
        <v>45</v>
      </c>
      <c r="H1349" s="49">
        <v>23806.813122248699</v>
      </c>
      <c r="I1349" s="37"/>
      <c r="J1349" s="44">
        <v>43889</v>
      </c>
      <c r="K1349" s="49">
        <v>45</v>
      </c>
      <c r="L1349" s="49">
        <v>-1764.16</v>
      </c>
      <c r="M1349" s="37"/>
      <c r="N1349" s="44">
        <v>43889</v>
      </c>
      <c r="O1349" s="49">
        <v>45</v>
      </c>
      <c r="P1349" s="49">
        <v>11326.0084997593</v>
      </c>
      <c r="Q1349" s="37"/>
      <c r="R1349" s="50">
        <v>-7.4103156560308414E-2</v>
      </c>
      <c r="S1349" s="50">
        <v>26729.266799346948</v>
      </c>
      <c r="T1349" s="50">
        <v>-839.29298106104727</v>
      </c>
    </row>
    <row r="1350" spans="2:20">
      <c r="B1350" s="44">
        <v>43889</v>
      </c>
      <c r="C1350" s="45">
        <v>46</v>
      </c>
      <c r="D1350" s="45">
        <v>3.21855</v>
      </c>
      <c r="E1350" s="37"/>
      <c r="F1350" s="44">
        <v>43889</v>
      </c>
      <c r="G1350" s="49">
        <v>46</v>
      </c>
      <c r="H1350" s="49">
        <v>22139.313944059399</v>
      </c>
      <c r="I1350" s="37"/>
      <c r="J1350" s="44">
        <v>43889</v>
      </c>
      <c r="K1350" s="49">
        <v>46</v>
      </c>
      <c r="L1350" s="49">
        <v>13849.67</v>
      </c>
      <c r="M1350" s="37"/>
      <c r="N1350" s="44">
        <v>43889</v>
      </c>
      <c r="O1350" s="49">
        <v>46</v>
      </c>
      <c r="P1350" s="49">
        <v>10454.2169084423</v>
      </c>
      <c r="Q1350" s="37"/>
      <c r="R1350" s="50">
        <v>0.62556906844515192</v>
      </c>
      <c r="S1350" s="50">
        <v>33647.419830666964</v>
      </c>
      <c r="T1350" s="50">
        <v>6539.834732737806</v>
      </c>
    </row>
    <row r="1351" spans="2:20">
      <c r="B1351" s="44">
        <v>43889</v>
      </c>
      <c r="C1351" s="45">
        <v>47</v>
      </c>
      <c r="D1351" s="45">
        <v>3.7765300000000002</v>
      </c>
      <c r="E1351" s="37"/>
      <c r="F1351" s="44">
        <v>43889</v>
      </c>
      <c r="G1351" s="49">
        <v>47</v>
      </c>
      <c r="H1351" s="49">
        <v>20881.7723159382</v>
      </c>
      <c r="I1351" s="37"/>
      <c r="J1351" s="44">
        <v>43889</v>
      </c>
      <c r="K1351" s="49">
        <v>47</v>
      </c>
      <c r="L1351" s="49">
        <v>5982.5</v>
      </c>
      <c r="M1351" s="37"/>
      <c r="N1351" s="44">
        <v>43889</v>
      </c>
      <c r="O1351" s="49">
        <v>47</v>
      </c>
      <c r="P1351" s="49">
        <v>9940.5134479533008</v>
      </c>
      <c r="Q1351" s="37"/>
      <c r="R1351" s="50">
        <v>0.2864938813375435</v>
      </c>
      <c r="S1351" s="50">
        <v>37540.647251599083</v>
      </c>
      <c r="T1351" s="50">
        <v>2847.8962801921884</v>
      </c>
    </row>
    <row r="1352" spans="2:20">
      <c r="B1352" s="44">
        <v>43889</v>
      </c>
      <c r="C1352" s="45">
        <v>48</v>
      </c>
      <c r="D1352" s="45">
        <v>3.10643</v>
      </c>
      <c r="E1352" s="37"/>
      <c r="F1352" s="44">
        <v>43889</v>
      </c>
      <c r="G1352" s="49">
        <v>48</v>
      </c>
      <c r="H1352" s="49">
        <v>20195.4853200207</v>
      </c>
      <c r="I1352" s="37"/>
      <c r="J1352" s="44">
        <v>43889</v>
      </c>
      <c r="K1352" s="49">
        <v>48</v>
      </c>
      <c r="L1352" s="49">
        <v>-3795.75</v>
      </c>
      <c r="M1352" s="37"/>
      <c r="N1352" s="44">
        <v>43889</v>
      </c>
      <c r="O1352" s="49">
        <v>48</v>
      </c>
      <c r="P1352" s="49">
        <v>9681.2527007287008</v>
      </c>
      <c r="Q1352" s="37"/>
      <c r="R1352" s="50">
        <v>-0.18795042257474748</v>
      </c>
      <c r="S1352" s="50">
        <v>30074.133827124657</v>
      </c>
      <c r="T1352" s="50">
        <v>-1819.5955361548745</v>
      </c>
    </row>
    <row r="1353" spans="2:20">
      <c r="B1353" s="44">
        <v>43890</v>
      </c>
      <c r="C1353" s="45">
        <v>1</v>
      </c>
      <c r="D1353" s="45">
        <v>3.9678800000000001</v>
      </c>
      <c r="E1353" s="37"/>
      <c r="F1353" s="44">
        <v>43890</v>
      </c>
      <c r="G1353" s="49">
        <v>1</v>
      </c>
      <c r="H1353" s="49">
        <v>20135.748294278601</v>
      </c>
      <c r="I1353" s="37"/>
      <c r="J1353" s="44">
        <v>43890</v>
      </c>
      <c r="K1353" s="49">
        <v>1</v>
      </c>
      <c r="L1353" s="49">
        <v>-2722.38</v>
      </c>
      <c r="M1353" s="37"/>
      <c r="N1353" s="44">
        <v>43890</v>
      </c>
      <c r="O1353" s="49">
        <v>1</v>
      </c>
      <c r="P1353" s="49">
        <v>9709.4758463736998</v>
      </c>
      <c r="Q1353" s="37"/>
      <c r="R1353" s="50">
        <v>-0.13520133248653793</v>
      </c>
      <c r="S1353" s="50">
        <v>38526.035021309275</v>
      </c>
      <c r="T1353" s="50">
        <v>-1312.7340721755797</v>
      </c>
    </row>
    <row r="1354" spans="2:20">
      <c r="B1354" s="44">
        <v>43890</v>
      </c>
      <c r="C1354" s="45">
        <v>2</v>
      </c>
      <c r="D1354" s="45">
        <v>4.58751</v>
      </c>
      <c r="E1354" s="37"/>
      <c r="F1354" s="44">
        <v>43890</v>
      </c>
      <c r="G1354" s="49">
        <v>2</v>
      </c>
      <c r="H1354" s="49">
        <v>20869.933477655799</v>
      </c>
      <c r="I1354" s="37"/>
      <c r="J1354" s="44">
        <v>43890</v>
      </c>
      <c r="K1354" s="49">
        <v>2</v>
      </c>
      <c r="L1354" s="49">
        <v>-730.67</v>
      </c>
      <c r="M1354" s="37"/>
      <c r="N1354" s="44">
        <v>43890</v>
      </c>
      <c r="O1354" s="49">
        <v>2</v>
      </c>
      <c r="P1354" s="49">
        <v>9939.5344059943</v>
      </c>
      <c r="Q1354" s="37"/>
      <c r="R1354" s="50">
        <v>-3.501065304219992E-2</v>
      </c>
      <c r="S1354" s="50">
        <v>45597.713482842912</v>
      </c>
      <c r="T1354" s="50">
        <v>-347.98959048927509</v>
      </c>
    </row>
    <row r="1355" spans="2:20">
      <c r="B1355" s="44">
        <v>43890</v>
      </c>
      <c r="C1355" s="45">
        <v>3</v>
      </c>
      <c r="D1355" s="45">
        <v>4.2392000000000003</v>
      </c>
      <c r="E1355" s="37"/>
      <c r="F1355" s="44">
        <v>43890</v>
      </c>
      <c r="G1355" s="49">
        <v>3</v>
      </c>
      <c r="H1355" s="49">
        <v>21854.422580502</v>
      </c>
      <c r="I1355" s="37"/>
      <c r="J1355" s="44">
        <v>43890</v>
      </c>
      <c r="K1355" s="49">
        <v>3</v>
      </c>
      <c r="L1355" s="49">
        <v>-2231.3200000000002</v>
      </c>
      <c r="M1355" s="37"/>
      <c r="N1355" s="44">
        <v>43890</v>
      </c>
      <c r="O1355" s="49">
        <v>3</v>
      </c>
      <c r="P1355" s="49">
        <v>9876.9805664392006</v>
      </c>
      <c r="Q1355" s="37"/>
      <c r="R1355" s="50">
        <v>-0.102099242923523</v>
      </c>
      <c r="S1355" s="50">
        <v>41870.496017249061</v>
      </c>
      <c r="T1355" s="50">
        <v>-1008.4322382037917</v>
      </c>
    </row>
    <row r="1356" spans="2:20">
      <c r="B1356" s="44">
        <v>43890</v>
      </c>
      <c r="C1356" s="45">
        <v>4</v>
      </c>
      <c r="D1356" s="45">
        <v>3.7289099999999999</v>
      </c>
      <c r="E1356" s="37"/>
      <c r="F1356" s="44">
        <v>43890</v>
      </c>
      <c r="G1356" s="49">
        <v>4</v>
      </c>
      <c r="H1356" s="49">
        <v>21778.822689806901</v>
      </c>
      <c r="I1356" s="37"/>
      <c r="J1356" s="44">
        <v>43890</v>
      </c>
      <c r="K1356" s="49">
        <v>4</v>
      </c>
      <c r="L1356" s="49">
        <v>-2273.6999999999998</v>
      </c>
      <c r="M1356" s="37"/>
      <c r="N1356" s="44">
        <v>43890</v>
      </c>
      <c r="O1356" s="49">
        <v>4</v>
      </c>
      <c r="P1356" s="49">
        <v>9925.1047289335002</v>
      </c>
      <c r="Q1356" s="37"/>
      <c r="R1356" s="50">
        <v>-0.10439958267643894</v>
      </c>
      <c r="S1356" s="50">
        <v>37009.822274767415</v>
      </c>
      <c r="T1356" s="50">
        <v>-1036.176791720608</v>
      </c>
    </row>
    <row r="1357" spans="2:20">
      <c r="B1357" s="44">
        <v>43890</v>
      </c>
      <c r="C1357" s="45">
        <v>5</v>
      </c>
      <c r="D1357" s="45">
        <v>3.09958</v>
      </c>
      <c r="E1357" s="37"/>
      <c r="F1357" s="44">
        <v>43890</v>
      </c>
      <c r="G1357" s="49">
        <v>5</v>
      </c>
      <c r="H1357" s="49">
        <v>21873.194404483402</v>
      </c>
      <c r="I1357" s="37"/>
      <c r="J1357" s="44">
        <v>43890</v>
      </c>
      <c r="K1357" s="49">
        <v>5</v>
      </c>
      <c r="L1357" s="49">
        <v>-2685.32</v>
      </c>
      <c r="M1357" s="37"/>
      <c r="N1357" s="44">
        <v>43890</v>
      </c>
      <c r="O1357" s="49">
        <v>5</v>
      </c>
      <c r="P1357" s="49">
        <v>10078.0108103557</v>
      </c>
      <c r="Q1357" s="37"/>
      <c r="R1357" s="50">
        <v>-0.12276761913886632</v>
      </c>
      <c r="S1357" s="50">
        <v>31237.600747562319</v>
      </c>
      <c r="T1357" s="50">
        <v>-1237.253392843126</v>
      </c>
    </row>
    <row r="1358" spans="2:20">
      <c r="B1358" s="44">
        <v>43890</v>
      </c>
      <c r="C1358" s="45">
        <v>6</v>
      </c>
      <c r="D1358" s="45">
        <v>3.15578</v>
      </c>
      <c r="E1358" s="37"/>
      <c r="F1358" s="44">
        <v>43890</v>
      </c>
      <c r="G1358" s="49">
        <v>6</v>
      </c>
      <c r="H1358" s="49">
        <v>21815.559075121699</v>
      </c>
      <c r="I1358" s="37"/>
      <c r="J1358" s="44">
        <v>43890</v>
      </c>
      <c r="K1358" s="49">
        <v>6</v>
      </c>
      <c r="L1358" s="49">
        <v>-2806.19</v>
      </c>
      <c r="M1358" s="37"/>
      <c r="N1358" s="44">
        <v>43890</v>
      </c>
      <c r="O1358" s="49">
        <v>6</v>
      </c>
      <c r="P1358" s="49">
        <v>10058.099138248501</v>
      </c>
      <c r="Q1358" s="37"/>
      <c r="R1358" s="50">
        <v>-0.12863250445871718</v>
      </c>
      <c r="S1358" s="50">
        <v>31741.148098501853</v>
      </c>
      <c r="T1358" s="50">
        <v>-1293.7984822469698</v>
      </c>
    </row>
    <row r="1359" spans="2:20">
      <c r="B1359" s="44">
        <v>43890</v>
      </c>
      <c r="C1359" s="45">
        <v>7</v>
      </c>
      <c r="D1359" s="45">
        <v>4.0849900000000003</v>
      </c>
      <c r="E1359" s="37"/>
      <c r="F1359" s="44">
        <v>43890</v>
      </c>
      <c r="G1359" s="49">
        <v>7</v>
      </c>
      <c r="H1359" s="49">
        <v>21699.797059491899</v>
      </c>
      <c r="I1359" s="37"/>
      <c r="J1359" s="44">
        <v>43890</v>
      </c>
      <c r="K1359" s="49">
        <v>7</v>
      </c>
      <c r="L1359" s="49">
        <v>-1977.21</v>
      </c>
      <c r="M1359" s="37"/>
      <c r="N1359" s="44">
        <v>43890</v>
      </c>
      <c r="O1359" s="49">
        <v>7</v>
      </c>
      <c r="P1359" s="49">
        <v>10275.0342072246</v>
      </c>
      <c r="Q1359" s="37"/>
      <c r="R1359" s="50">
        <v>-9.1116520333314882E-2</v>
      </c>
      <c r="S1359" s="50">
        <v>41973.411986170424</v>
      </c>
      <c r="T1359" s="50">
        <v>-936.2253632680862</v>
      </c>
    </row>
    <row r="1360" spans="2:20">
      <c r="B1360" s="44">
        <v>43890</v>
      </c>
      <c r="C1360" s="45">
        <v>8</v>
      </c>
      <c r="D1360" s="45">
        <v>3.7741400000000001</v>
      </c>
      <c r="E1360" s="37"/>
      <c r="F1360" s="44">
        <v>43890</v>
      </c>
      <c r="G1360" s="49">
        <v>8</v>
      </c>
      <c r="H1360" s="49">
        <v>21546.4505927555</v>
      </c>
      <c r="I1360" s="37"/>
      <c r="J1360" s="44">
        <v>43890</v>
      </c>
      <c r="K1360" s="49">
        <v>8</v>
      </c>
      <c r="L1360" s="49">
        <v>-2982.78</v>
      </c>
      <c r="M1360" s="37"/>
      <c r="N1360" s="44">
        <v>43890</v>
      </c>
      <c r="O1360" s="49">
        <v>8</v>
      </c>
      <c r="P1360" s="49">
        <v>10274.3495657658</v>
      </c>
      <c r="Q1360" s="37"/>
      <c r="R1360" s="50">
        <v>-0.13843486597290838</v>
      </c>
      <c r="S1360" s="50">
        <v>38776.833670139342</v>
      </c>
      <c r="T1360" s="50">
        <v>-1422.3282050955979</v>
      </c>
    </row>
    <row r="1361" spans="2:20">
      <c r="B1361" s="44">
        <v>43890</v>
      </c>
      <c r="C1361" s="45">
        <v>9</v>
      </c>
      <c r="D1361" s="45">
        <v>4.1761499999999998</v>
      </c>
      <c r="E1361" s="37"/>
      <c r="F1361" s="44">
        <v>43890</v>
      </c>
      <c r="G1361" s="49">
        <v>9</v>
      </c>
      <c r="H1361" s="49">
        <v>21038.437497423001</v>
      </c>
      <c r="I1361" s="37"/>
      <c r="J1361" s="44">
        <v>43890</v>
      </c>
      <c r="K1361" s="49">
        <v>9</v>
      </c>
      <c r="L1361" s="49">
        <v>-928.91</v>
      </c>
      <c r="M1361" s="37"/>
      <c r="N1361" s="44">
        <v>43890</v>
      </c>
      <c r="O1361" s="49">
        <v>9</v>
      </c>
      <c r="P1361" s="49">
        <v>10023.4863308084</v>
      </c>
      <c r="Q1361" s="37"/>
      <c r="R1361" s="50">
        <v>-4.4152993781680895E-2</v>
      </c>
      <c r="S1361" s="50">
        <v>41859.582440405502</v>
      </c>
      <c r="T1361" s="50">
        <v>-442.56692963494675</v>
      </c>
    </row>
    <row r="1362" spans="2:20">
      <c r="B1362" s="44">
        <v>43890</v>
      </c>
      <c r="C1362" s="45">
        <v>10</v>
      </c>
      <c r="D1362" s="45">
        <v>4.1952600000000002</v>
      </c>
      <c r="E1362" s="37"/>
      <c r="F1362" s="44">
        <v>43890</v>
      </c>
      <c r="G1362" s="49">
        <v>10</v>
      </c>
      <c r="H1362" s="49">
        <v>20874.9316009902</v>
      </c>
      <c r="I1362" s="37"/>
      <c r="J1362" s="44">
        <v>43890</v>
      </c>
      <c r="K1362" s="49">
        <v>10</v>
      </c>
      <c r="L1362" s="49">
        <v>-829.42</v>
      </c>
      <c r="M1362" s="37"/>
      <c r="N1362" s="44">
        <v>43890</v>
      </c>
      <c r="O1362" s="49">
        <v>10</v>
      </c>
      <c r="P1362" s="49">
        <v>9886.0031400809003</v>
      </c>
      <c r="Q1362" s="37"/>
      <c r="R1362" s="50">
        <v>-3.9732824799323246E-2</v>
      </c>
      <c r="S1362" s="50">
        <v>41474.353533455796</v>
      </c>
      <c r="T1362" s="50">
        <v>-392.79883073039389</v>
      </c>
    </row>
    <row r="1363" spans="2:20">
      <c r="B1363" s="44">
        <v>43890</v>
      </c>
      <c r="C1363" s="45">
        <v>11</v>
      </c>
      <c r="D1363" s="45">
        <v>4.5313600000000003</v>
      </c>
      <c r="E1363" s="37"/>
      <c r="F1363" s="44">
        <v>43890</v>
      </c>
      <c r="G1363" s="49">
        <v>11</v>
      </c>
      <c r="H1363" s="49">
        <v>21184.265726420501</v>
      </c>
      <c r="I1363" s="37"/>
      <c r="J1363" s="44">
        <v>43890</v>
      </c>
      <c r="K1363" s="49">
        <v>11</v>
      </c>
      <c r="L1363" s="49">
        <v>-1628.92</v>
      </c>
      <c r="M1363" s="37"/>
      <c r="N1363" s="44">
        <v>43890</v>
      </c>
      <c r="O1363" s="49">
        <v>11</v>
      </c>
      <c r="P1363" s="49">
        <v>10187.5356439266</v>
      </c>
      <c r="Q1363" s="37"/>
      <c r="R1363" s="50">
        <v>-7.6892917651068302E-2</v>
      </c>
      <c r="S1363" s="50">
        <v>46163.391515463241</v>
      </c>
      <c r="T1363" s="50">
        <v>-783.34933933577111</v>
      </c>
    </row>
    <row r="1364" spans="2:20">
      <c r="B1364" s="44">
        <v>43890</v>
      </c>
      <c r="C1364" s="45">
        <v>12</v>
      </c>
      <c r="D1364" s="45">
        <v>5.4898699999999998</v>
      </c>
      <c r="E1364" s="37"/>
      <c r="F1364" s="44">
        <v>43890</v>
      </c>
      <c r="G1364" s="49">
        <v>12</v>
      </c>
      <c r="H1364" s="49">
        <v>20832.180772065502</v>
      </c>
      <c r="I1364" s="37"/>
      <c r="J1364" s="44">
        <v>43890</v>
      </c>
      <c r="K1364" s="49">
        <v>12</v>
      </c>
      <c r="L1364" s="49">
        <v>-1431</v>
      </c>
      <c r="M1364" s="37"/>
      <c r="N1364" s="44">
        <v>43890</v>
      </c>
      <c r="O1364" s="49">
        <v>12</v>
      </c>
      <c r="P1364" s="49">
        <v>10023.1823939032</v>
      </c>
      <c r="Q1364" s="37"/>
      <c r="R1364" s="50">
        <v>-6.869180023240154E-2</v>
      </c>
      <c r="S1364" s="50">
        <v>55025.968328817362</v>
      </c>
      <c r="T1364" s="50">
        <v>-688.51044269492286</v>
      </c>
    </row>
    <row r="1365" spans="2:20">
      <c r="B1365" s="44">
        <v>43890</v>
      </c>
      <c r="C1365" s="45">
        <v>13</v>
      </c>
      <c r="D1365" s="45">
        <v>5.3981899999999996</v>
      </c>
      <c r="E1365" s="37"/>
      <c r="F1365" s="44">
        <v>43890</v>
      </c>
      <c r="G1365" s="49">
        <v>13</v>
      </c>
      <c r="H1365" s="49">
        <v>21805.666284115799</v>
      </c>
      <c r="I1365" s="37"/>
      <c r="J1365" s="44">
        <v>43890</v>
      </c>
      <c r="K1365" s="49">
        <v>13</v>
      </c>
      <c r="L1365" s="49">
        <v>-1473.76</v>
      </c>
      <c r="M1365" s="37"/>
      <c r="N1365" s="44">
        <v>43890</v>
      </c>
      <c r="O1365" s="49">
        <v>13</v>
      </c>
      <c r="P1365" s="49">
        <v>10112.9635655493</v>
      </c>
      <c r="Q1365" s="37"/>
      <c r="R1365" s="50">
        <v>-6.7586102657800975E-2</v>
      </c>
      <c r="S1365" s="50">
        <v>54591.698789912574</v>
      </c>
      <c r="T1365" s="50">
        <v>-683.49579371581603</v>
      </c>
    </row>
    <row r="1366" spans="2:20">
      <c r="B1366" s="44">
        <v>43890</v>
      </c>
      <c r="C1366" s="45">
        <v>14</v>
      </c>
      <c r="D1366" s="45">
        <v>5.5194700000000001</v>
      </c>
      <c r="E1366" s="37"/>
      <c r="F1366" s="44">
        <v>43890</v>
      </c>
      <c r="G1366" s="49">
        <v>14</v>
      </c>
      <c r="H1366" s="49">
        <v>22624.560912999499</v>
      </c>
      <c r="I1366" s="37"/>
      <c r="J1366" s="44">
        <v>43890</v>
      </c>
      <c r="K1366" s="49">
        <v>14</v>
      </c>
      <c r="L1366" s="49">
        <v>5748.05</v>
      </c>
      <c r="M1366" s="37"/>
      <c r="N1366" s="44">
        <v>43890</v>
      </c>
      <c r="O1366" s="49">
        <v>14</v>
      </c>
      <c r="P1366" s="49">
        <v>10503.0677537949</v>
      </c>
      <c r="Q1366" s="37"/>
      <c r="R1366" s="50">
        <v>0.25406238919303475</v>
      </c>
      <c r="S1366" s="50">
        <v>57971.367375038339</v>
      </c>
      <c r="T1366" s="50">
        <v>2668.4344873854529</v>
      </c>
    </row>
    <row r="1367" spans="2:20">
      <c r="B1367" s="44">
        <v>43890</v>
      </c>
      <c r="C1367" s="45">
        <v>15</v>
      </c>
      <c r="D1367" s="45">
        <v>5.1382899999999996</v>
      </c>
      <c r="E1367" s="37"/>
      <c r="F1367" s="44">
        <v>43890</v>
      </c>
      <c r="G1367" s="49">
        <v>15</v>
      </c>
      <c r="H1367" s="49">
        <v>23314.959375026599</v>
      </c>
      <c r="I1367" s="37"/>
      <c r="J1367" s="44">
        <v>43890</v>
      </c>
      <c r="K1367" s="49">
        <v>15</v>
      </c>
      <c r="L1367" s="49">
        <v>-1749.26</v>
      </c>
      <c r="M1367" s="37"/>
      <c r="N1367" s="44">
        <v>43890</v>
      </c>
      <c r="O1367" s="49">
        <v>15</v>
      </c>
      <c r="P1367" s="49">
        <v>10645.5689999181</v>
      </c>
      <c r="Q1367" s="37"/>
      <c r="R1367" s="50">
        <v>-7.5027366415816643E-2</v>
      </c>
      <c r="S1367" s="50">
        <v>54700.020736589169</v>
      </c>
      <c r="T1367" s="50">
        <v>-798.70900606171404</v>
      </c>
    </row>
    <row r="1368" spans="2:20">
      <c r="B1368" s="44">
        <v>43890</v>
      </c>
      <c r="C1368" s="45">
        <v>16</v>
      </c>
      <c r="D1368" s="45">
        <v>5.3248499999999996</v>
      </c>
      <c r="E1368" s="37"/>
      <c r="F1368" s="44">
        <v>43890</v>
      </c>
      <c r="G1368" s="49">
        <v>16</v>
      </c>
      <c r="H1368" s="49">
        <v>24224.6067401236</v>
      </c>
      <c r="I1368" s="37"/>
      <c r="J1368" s="44">
        <v>43890</v>
      </c>
      <c r="K1368" s="49">
        <v>16</v>
      </c>
      <c r="L1368" s="49">
        <v>478.27</v>
      </c>
      <c r="M1368" s="37"/>
      <c r="N1368" s="44">
        <v>43890</v>
      </c>
      <c r="O1368" s="49">
        <v>16</v>
      </c>
      <c r="P1368" s="49">
        <v>11079.1980909099</v>
      </c>
      <c r="Q1368" s="37"/>
      <c r="R1368" s="50">
        <v>1.9743148160495577E-2</v>
      </c>
      <c r="S1368" s="50">
        <v>58995.067954381579</v>
      </c>
      <c r="T1368" s="50">
        <v>218.73824940831392</v>
      </c>
    </row>
    <row r="1369" spans="2:20">
      <c r="B1369" s="44">
        <v>43890</v>
      </c>
      <c r="C1369" s="45">
        <v>17</v>
      </c>
      <c r="D1369" s="45">
        <v>4.8196599999999998</v>
      </c>
      <c r="E1369" s="37"/>
      <c r="F1369" s="44">
        <v>43890</v>
      </c>
      <c r="G1369" s="49">
        <v>17</v>
      </c>
      <c r="H1369" s="49">
        <v>25422.975821302101</v>
      </c>
      <c r="I1369" s="37"/>
      <c r="J1369" s="44">
        <v>43890</v>
      </c>
      <c r="K1369" s="49">
        <v>17</v>
      </c>
      <c r="L1369" s="49">
        <v>16150.47</v>
      </c>
      <c r="M1369" s="37"/>
      <c r="N1369" s="44">
        <v>43890</v>
      </c>
      <c r="O1369" s="49">
        <v>17</v>
      </c>
      <c r="P1369" s="49">
        <v>11497.3798252461</v>
      </c>
      <c r="Q1369" s="37"/>
      <c r="R1369" s="50">
        <v>0.63527063525220362</v>
      </c>
      <c r="S1369" s="50">
        <v>55413.461648545614</v>
      </c>
      <c r="T1369" s="50">
        <v>7303.9477853199596</v>
      </c>
    </row>
    <row r="1370" spans="2:20">
      <c r="B1370" s="44">
        <v>43890</v>
      </c>
      <c r="C1370" s="45">
        <v>18</v>
      </c>
      <c r="D1370" s="45">
        <v>4.4426899999999998</v>
      </c>
      <c r="E1370" s="37"/>
      <c r="F1370" s="44">
        <v>43890</v>
      </c>
      <c r="G1370" s="49">
        <v>18</v>
      </c>
      <c r="H1370" s="49">
        <v>26788.756610866301</v>
      </c>
      <c r="I1370" s="37"/>
      <c r="J1370" s="44">
        <v>43890</v>
      </c>
      <c r="K1370" s="49">
        <v>18</v>
      </c>
      <c r="L1370" s="49">
        <v>25309.77</v>
      </c>
      <c r="M1370" s="37"/>
      <c r="N1370" s="44">
        <v>43890</v>
      </c>
      <c r="O1370" s="49">
        <v>18</v>
      </c>
      <c r="P1370" s="49">
        <v>12171.8824881296</v>
      </c>
      <c r="Q1370" s="37"/>
      <c r="R1370" s="50">
        <v>0.94479077053294891</v>
      </c>
      <c r="S1370" s="50">
        <v>54075.900611188496</v>
      </c>
      <c r="T1370" s="50">
        <v>11499.882234796472</v>
      </c>
    </row>
    <row r="1371" spans="2:20">
      <c r="B1371" s="44">
        <v>43890</v>
      </c>
      <c r="C1371" s="45">
        <v>19</v>
      </c>
      <c r="D1371" s="45">
        <v>4.5760800000000001</v>
      </c>
      <c r="E1371" s="37"/>
      <c r="F1371" s="44">
        <v>43890</v>
      </c>
      <c r="G1371" s="49">
        <v>19</v>
      </c>
      <c r="H1371" s="49">
        <v>27631.367132128798</v>
      </c>
      <c r="I1371" s="37"/>
      <c r="J1371" s="44">
        <v>43890</v>
      </c>
      <c r="K1371" s="49">
        <v>19</v>
      </c>
      <c r="L1371" s="49">
        <v>32566.54</v>
      </c>
      <c r="M1371" s="37"/>
      <c r="N1371" s="44">
        <v>43890</v>
      </c>
      <c r="O1371" s="49">
        <v>19</v>
      </c>
      <c r="P1371" s="49">
        <v>12578.591129184601</v>
      </c>
      <c r="Q1371" s="37"/>
      <c r="R1371" s="50">
        <v>1.1786076253220477</v>
      </c>
      <c r="S1371" s="50">
        <v>57560.639294439068</v>
      </c>
      <c r="T1371" s="50">
        <v>14825.223420665236</v>
      </c>
    </row>
    <row r="1372" spans="2:20">
      <c r="B1372" s="44">
        <v>43890</v>
      </c>
      <c r="C1372" s="45">
        <v>20</v>
      </c>
      <c r="D1372" s="45">
        <v>4.0321300000000004</v>
      </c>
      <c r="E1372" s="37"/>
      <c r="F1372" s="44">
        <v>43890</v>
      </c>
      <c r="G1372" s="49">
        <v>20</v>
      </c>
      <c r="H1372" s="49">
        <v>27386.9488607147</v>
      </c>
      <c r="I1372" s="37"/>
      <c r="J1372" s="44">
        <v>43890</v>
      </c>
      <c r="K1372" s="49">
        <v>20</v>
      </c>
      <c r="L1372" s="49">
        <v>19725.57</v>
      </c>
      <c r="M1372" s="37"/>
      <c r="N1372" s="44">
        <v>43890</v>
      </c>
      <c r="O1372" s="49">
        <v>20</v>
      </c>
      <c r="P1372" s="49">
        <v>12516.7473169812</v>
      </c>
      <c r="Q1372" s="37"/>
      <c r="R1372" s="50">
        <v>0.72025438468231162</v>
      </c>
      <c r="S1372" s="50">
        <v>50469.152359219413</v>
      </c>
      <c r="T1372" s="50">
        <v>9015.2421370162683</v>
      </c>
    </row>
    <row r="1373" spans="2:20">
      <c r="B1373" s="44">
        <v>43890</v>
      </c>
      <c r="C1373" s="45">
        <v>21</v>
      </c>
      <c r="D1373" s="45">
        <v>3.50265</v>
      </c>
      <c r="E1373" s="37"/>
      <c r="F1373" s="44">
        <v>43890</v>
      </c>
      <c r="G1373" s="49">
        <v>21</v>
      </c>
      <c r="H1373" s="49">
        <v>26804.703727497101</v>
      </c>
      <c r="I1373" s="37"/>
      <c r="J1373" s="44">
        <v>43890</v>
      </c>
      <c r="K1373" s="49">
        <v>21</v>
      </c>
      <c r="L1373" s="49">
        <v>3720.91</v>
      </c>
      <c r="M1373" s="37"/>
      <c r="N1373" s="44">
        <v>43890</v>
      </c>
      <c r="O1373" s="49">
        <v>21</v>
      </c>
      <c r="P1373" s="49">
        <v>12267.991104554199</v>
      </c>
      <c r="Q1373" s="37"/>
      <c r="R1373" s="50">
        <v>0.13881556154575117</v>
      </c>
      <c r="S1373" s="50">
        <v>42970.479042366765</v>
      </c>
      <c r="T1373" s="50">
        <v>1702.9880742169714</v>
      </c>
    </row>
    <row r="1374" spans="2:20">
      <c r="B1374" s="44">
        <v>43890</v>
      </c>
      <c r="C1374" s="45">
        <v>22</v>
      </c>
      <c r="D1374" s="45">
        <v>3.3842300000000001</v>
      </c>
      <c r="E1374" s="37"/>
      <c r="F1374" s="44">
        <v>43890</v>
      </c>
      <c r="G1374" s="49">
        <v>22</v>
      </c>
      <c r="H1374" s="49">
        <v>26265.747580030999</v>
      </c>
      <c r="I1374" s="37"/>
      <c r="J1374" s="44">
        <v>43890</v>
      </c>
      <c r="K1374" s="49">
        <v>22</v>
      </c>
      <c r="L1374" s="49">
        <v>-365.25</v>
      </c>
      <c r="M1374" s="37"/>
      <c r="N1374" s="44">
        <v>43890</v>
      </c>
      <c r="O1374" s="49">
        <v>22</v>
      </c>
      <c r="P1374" s="49">
        <v>12025.825568550499</v>
      </c>
      <c r="Q1374" s="37"/>
      <c r="R1374" s="50">
        <v>-1.3905943430206716E-2</v>
      </c>
      <c r="S1374" s="50">
        <v>40698.159663855658</v>
      </c>
      <c r="T1374" s="50">
        <v>-167.23045005779676</v>
      </c>
    </row>
    <row r="1375" spans="2:20">
      <c r="B1375" s="44">
        <v>43890</v>
      </c>
      <c r="C1375" s="45">
        <v>23</v>
      </c>
      <c r="D1375" s="45">
        <v>3.5708299999999999</v>
      </c>
      <c r="E1375" s="37"/>
      <c r="F1375" s="44">
        <v>43890</v>
      </c>
      <c r="G1375" s="49">
        <v>23</v>
      </c>
      <c r="H1375" s="49">
        <v>24446.691341200301</v>
      </c>
      <c r="I1375" s="37"/>
      <c r="J1375" s="44">
        <v>43890</v>
      </c>
      <c r="K1375" s="49">
        <v>23</v>
      </c>
      <c r="L1375" s="49">
        <v>9172.81</v>
      </c>
      <c r="M1375" s="37"/>
      <c r="N1375" s="44">
        <v>43890</v>
      </c>
      <c r="O1375" s="49">
        <v>23</v>
      </c>
      <c r="P1375" s="49">
        <v>11689.463225006501</v>
      </c>
      <c r="Q1375" s="37"/>
      <c r="R1375" s="50">
        <v>0.3752168288123699</v>
      </c>
      <c r="S1375" s="50">
        <v>41741.085967749961</v>
      </c>
      <c r="T1375" s="50">
        <v>4386.0833218057578</v>
      </c>
    </row>
    <row r="1376" spans="2:20">
      <c r="B1376" s="44">
        <v>43890</v>
      </c>
      <c r="C1376" s="45">
        <v>24</v>
      </c>
      <c r="D1376" s="45">
        <v>3.8486899999999999</v>
      </c>
      <c r="E1376" s="37"/>
      <c r="F1376" s="44">
        <v>43890</v>
      </c>
      <c r="G1376" s="49">
        <v>24</v>
      </c>
      <c r="H1376" s="49">
        <v>24804.397509590501</v>
      </c>
      <c r="I1376" s="37"/>
      <c r="J1376" s="44">
        <v>43890</v>
      </c>
      <c r="K1376" s="49">
        <v>24</v>
      </c>
      <c r="L1376" s="49">
        <v>-1733.42</v>
      </c>
      <c r="M1376" s="37"/>
      <c r="N1376" s="44">
        <v>43890</v>
      </c>
      <c r="O1376" s="49">
        <v>24</v>
      </c>
      <c r="P1376" s="49">
        <v>11280.9598242622</v>
      </c>
      <c r="Q1376" s="37"/>
      <c r="R1376" s="50">
        <v>-6.9883576060647379E-2</v>
      </c>
      <c r="S1376" s="50">
        <v>43416.917266039687</v>
      </c>
      <c r="T1376" s="50">
        <v>-788.35381391593467</v>
      </c>
    </row>
    <row r="1377" spans="2:20">
      <c r="B1377" s="44">
        <v>43890</v>
      </c>
      <c r="C1377" s="45">
        <v>25</v>
      </c>
      <c r="D1377" s="45">
        <v>4.6687399999999997</v>
      </c>
      <c r="E1377" s="37"/>
      <c r="F1377" s="44">
        <v>43890</v>
      </c>
      <c r="G1377" s="49">
        <v>25</v>
      </c>
      <c r="H1377" s="49">
        <v>23152.445496980599</v>
      </c>
      <c r="I1377" s="37"/>
      <c r="J1377" s="44">
        <v>43890</v>
      </c>
      <c r="K1377" s="49">
        <v>25</v>
      </c>
      <c r="L1377" s="49">
        <v>-1527.14</v>
      </c>
      <c r="M1377" s="37"/>
      <c r="N1377" s="44">
        <v>43890</v>
      </c>
      <c r="O1377" s="49">
        <v>25</v>
      </c>
      <c r="P1377" s="49">
        <v>11027.520919410999</v>
      </c>
      <c r="Q1377" s="37"/>
      <c r="R1377" s="50">
        <v>-6.5960202787181177E-2</v>
      </c>
      <c r="S1377" s="50">
        <v>51484.628017290903</v>
      </c>
      <c r="T1377" s="50">
        <v>-727.37751608423218</v>
      </c>
    </row>
    <row r="1378" spans="2:20">
      <c r="B1378" s="44">
        <v>43890</v>
      </c>
      <c r="C1378" s="45">
        <v>26</v>
      </c>
      <c r="D1378" s="45">
        <v>5.3160100000000003</v>
      </c>
      <c r="E1378" s="37"/>
      <c r="F1378" s="44">
        <v>43890</v>
      </c>
      <c r="G1378" s="49">
        <v>26</v>
      </c>
      <c r="H1378" s="49">
        <v>22838.438208637999</v>
      </c>
      <c r="I1378" s="37"/>
      <c r="J1378" s="44">
        <v>43890</v>
      </c>
      <c r="K1378" s="49">
        <v>26</v>
      </c>
      <c r="L1378" s="49">
        <v>-2225.3000000000002</v>
      </c>
      <c r="M1378" s="37"/>
      <c r="N1378" s="44">
        <v>43890</v>
      </c>
      <c r="O1378" s="49">
        <v>26</v>
      </c>
      <c r="P1378" s="49">
        <v>10847.4054552665</v>
      </c>
      <c r="Q1378" s="37"/>
      <c r="R1378" s="50">
        <v>-9.7436610142559693E-2</v>
      </c>
      <c r="S1378" s="50">
        <v>57664.915874251274</v>
      </c>
      <c r="T1378" s="50">
        <v>-1056.9344164030772</v>
      </c>
    </row>
    <row r="1379" spans="2:20">
      <c r="B1379" s="44">
        <v>43890</v>
      </c>
      <c r="C1379" s="45">
        <v>27</v>
      </c>
      <c r="D1379" s="45">
        <v>5.6028200000000004</v>
      </c>
      <c r="E1379" s="37"/>
      <c r="F1379" s="44">
        <v>43890</v>
      </c>
      <c r="G1379" s="49">
        <v>27</v>
      </c>
      <c r="H1379" s="49">
        <v>22763.670326349999</v>
      </c>
      <c r="I1379" s="37"/>
      <c r="J1379" s="44">
        <v>43890</v>
      </c>
      <c r="K1379" s="49">
        <v>27</v>
      </c>
      <c r="L1379" s="49">
        <v>-3080.25</v>
      </c>
      <c r="M1379" s="37"/>
      <c r="N1379" s="44">
        <v>43890</v>
      </c>
      <c r="O1379" s="49">
        <v>27</v>
      </c>
      <c r="P1379" s="49">
        <v>10737.1483299663</v>
      </c>
      <c r="Q1379" s="37"/>
      <c r="R1379" s="50">
        <v>-0.13531429491993954</v>
      </c>
      <c r="S1379" s="50">
        <v>60158.309406101784</v>
      </c>
      <c r="T1379" s="50">
        <v>-1452.8896557201963</v>
      </c>
    </row>
    <row r="1380" spans="2:20">
      <c r="B1380" s="44">
        <v>43890</v>
      </c>
      <c r="C1380" s="45">
        <v>28</v>
      </c>
      <c r="D1380" s="45">
        <v>5.9739100000000001</v>
      </c>
      <c r="E1380" s="37"/>
      <c r="F1380" s="44">
        <v>43890</v>
      </c>
      <c r="G1380" s="49">
        <v>28</v>
      </c>
      <c r="H1380" s="49">
        <v>22545.828184690799</v>
      </c>
      <c r="I1380" s="37"/>
      <c r="J1380" s="44">
        <v>43890</v>
      </c>
      <c r="K1380" s="49">
        <v>28</v>
      </c>
      <c r="L1380" s="49">
        <v>-1934.75</v>
      </c>
      <c r="M1380" s="37"/>
      <c r="N1380" s="44">
        <v>43890</v>
      </c>
      <c r="O1380" s="49">
        <v>28</v>
      </c>
      <c r="P1380" s="49">
        <v>10617.7325798456</v>
      </c>
      <c r="Q1380" s="37"/>
      <c r="R1380" s="50">
        <v>-8.5814102021488189E-2</v>
      </c>
      <c r="S1380" s="50">
        <v>63429.378836065429</v>
      </c>
      <c r="T1380" s="50">
        <v>-911.15118684374931</v>
      </c>
    </row>
    <row r="1381" spans="2:20">
      <c r="B1381" s="44">
        <v>43890</v>
      </c>
      <c r="C1381" s="45">
        <v>29</v>
      </c>
      <c r="D1381" s="45">
        <v>5.85365</v>
      </c>
      <c r="E1381" s="37"/>
      <c r="F1381" s="44">
        <v>43890</v>
      </c>
      <c r="G1381" s="49">
        <v>29</v>
      </c>
      <c r="H1381" s="49">
        <v>22648.899615000199</v>
      </c>
      <c r="I1381" s="37"/>
      <c r="J1381" s="44">
        <v>43890</v>
      </c>
      <c r="K1381" s="49">
        <v>29</v>
      </c>
      <c r="L1381" s="49">
        <v>-2230.9499999999998</v>
      </c>
      <c r="M1381" s="37"/>
      <c r="N1381" s="44">
        <v>43890</v>
      </c>
      <c r="O1381" s="49">
        <v>29</v>
      </c>
      <c r="P1381" s="49">
        <v>10662.146254720499</v>
      </c>
      <c r="Q1381" s="37"/>
      <c r="R1381" s="50">
        <v>-9.8501474152080132E-2</v>
      </c>
      <c r="S1381" s="50">
        <v>62412.472423944651</v>
      </c>
      <c r="T1381" s="50">
        <v>-1050.2371237150492</v>
      </c>
    </row>
    <row r="1382" spans="2:20">
      <c r="B1382" s="44">
        <v>43890</v>
      </c>
      <c r="C1382" s="45">
        <v>30</v>
      </c>
      <c r="D1382" s="45">
        <v>5.7784500000000003</v>
      </c>
      <c r="E1382" s="37"/>
      <c r="F1382" s="44">
        <v>43890</v>
      </c>
      <c r="G1382" s="49">
        <v>30</v>
      </c>
      <c r="H1382" s="49">
        <v>22796.0025718994</v>
      </c>
      <c r="I1382" s="37"/>
      <c r="J1382" s="44">
        <v>43890</v>
      </c>
      <c r="K1382" s="49">
        <v>30</v>
      </c>
      <c r="L1382" s="49">
        <v>-3147.99</v>
      </c>
      <c r="M1382" s="37"/>
      <c r="N1382" s="44">
        <v>43890</v>
      </c>
      <c r="O1382" s="49">
        <v>30</v>
      </c>
      <c r="P1382" s="49">
        <v>10667.207900366</v>
      </c>
      <c r="Q1382" s="37"/>
      <c r="R1382" s="50">
        <v>-0.13809394827321711</v>
      </c>
      <c r="S1382" s="50">
        <v>61639.927491869916</v>
      </c>
      <c r="T1382" s="50">
        <v>-1473.0768560127954</v>
      </c>
    </row>
    <row r="1383" spans="2:20">
      <c r="B1383" s="44">
        <v>43890</v>
      </c>
      <c r="C1383" s="45">
        <v>31</v>
      </c>
      <c r="D1383" s="45">
        <v>6.5518000000000001</v>
      </c>
      <c r="E1383" s="37"/>
      <c r="F1383" s="44">
        <v>43890</v>
      </c>
      <c r="G1383" s="49">
        <v>31</v>
      </c>
      <c r="H1383" s="49">
        <v>22821.0027506886</v>
      </c>
      <c r="I1383" s="37"/>
      <c r="J1383" s="44">
        <v>43890</v>
      </c>
      <c r="K1383" s="49">
        <v>31</v>
      </c>
      <c r="L1383" s="49">
        <v>0</v>
      </c>
      <c r="M1383" s="37"/>
      <c r="N1383" s="44">
        <v>43890</v>
      </c>
      <c r="O1383" s="49">
        <v>31</v>
      </c>
      <c r="P1383" s="49">
        <v>10545.3322421543</v>
      </c>
      <c r="Q1383" s="37"/>
      <c r="R1383" s="50">
        <v>0</v>
      </c>
      <c r="S1383" s="50">
        <v>69090.907784146548</v>
      </c>
      <c r="T1383" s="50">
        <v>0</v>
      </c>
    </row>
    <row r="1384" spans="2:20">
      <c r="B1384" s="44">
        <v>43890</v>
      </c>
      <c r="C1384" s="45">
        <v>32</v>
      </c>
      <c r="D1384" s="45">
        <v>5.5835499999999998</v>
      </c>
      <c r="E1384" s="37"/>
      <c r="F1384" s="44">
        <v>43890</v>
      </c>
      <c r="G1384" s="49">
        <v>32</v>
      </c>
      <c r="H1384" s="49">
        <v>23694.810808760401</v>
      </c>
      <c r="I1384" s="37"/>
      <c r="J1384" s="44">
        <v>43890</v>
      </c>
      <c r="K1384" s="49">
        <v>32</v>
      </c>
      <c r="L1384" s="49">
        <v>-2345.9499999999998</v>
      </c>
      <c r="M1384" s="37"/>
      <c r="N1384" s="44">
        <v>43890</v>
      </c>
      <c r="O1384" s="49">
        <v>32</v>
      </c>
      <c r="P1384" s="49">
        <v>11001.9751175316</v>
      </c>
      <c r="Q1384" s="37"/>
      <c r="R1384" s="50">
        <v>-9.9006909948935296E-2</v>
      </c>
      <c r="S1384" s="50">
        <v>61430.078167493564</v>
      </c>
      <c r="T1384" s="50">
        <v>-1089.2715597218778</v>
      </c>
    </row>
    <row r="1385" spans="2:20">
      <c r="B1385" s="44">
        <v>43890</v>
      </c>
      <c r="C1385" s="45">
        <v>33</v>
      </c>
      <c r="D1385" s="45">
        <v>4.48149</v>
      </c>
      <c r="E1385" s="37"/>
      <c r="F1385" s="44">
        <v>43890</v>
      </c>
      <c r="G1385" s="49">
        <v>33</v>
      </c>
      <c r="H1385" s="49">
        <v>24994.1422367257</v>
      </c>
      <c r="I1385" s="37"/>
      <c r="J1385" s="44">
        <v>43890</v>
      </c>
      <c r="K1385" s="49">
        <v>33</v>
      </c>
      <c r="L1385" s="49">
        <v>-1251.22</v>
      </c>
      <c r="M1385" s="37"/>
      <c r="N1385" s="44">
        <v>43890</v>
      </c>
      <c r="O1385" s="49">
        <v>33</v>
      </c>
      <c r="P1385" s="49">
        <v>11592.628168937399</v>
      </c>
      <c r="Q1385" s="37"/>
      <c r="R1385" s="50">
        <v>-5.0060529709296926E-2</v>
      </c>
      <c r="S1385" s="50">
        <v>51952.247212811264</v>
      </c>
      <c r="T1385" s="50">
        <v>-580.33310685992308</v>
      </c>
    </row>
    <row r="1386" spans="2:20">
      <c r="B1386" s="44">
        <v>43890</v>
      </c>
      <c r="C1386" s="45">
        <v>34</v>
      </c>
      <c r="D1386" s="45">
        <v>4.0801100000000003</v>
      </c>
      <c r="E1386" s="37"/>
      <c r="F1386" s="44">
        <v>43890</v>
      </c>
      <c r="G1386" s="49">
        <v>34</v>
      </c>
      <c r="H1386" s="49">
        <v>26894.179658079102</v>
      </c>
      <c r="I1386" s="37"/>
      <c r="J1386" s="44">
        <v>43890</v>
      </c>
      <c r="K1386" s="49">
        <v>34</v>
      </c>
      <c r="L1386" s="49">
        <v>2338.17</v>
      </c>
      <c r="M1386" s="37"/>
      <c r="N1386" s="44">
        <v>43890</v>
      </c>
      <c r="O1386" s="49">
        <v>34</v>
      </c>
      <c r="P1386" s="49">
        <v>12600.424117529799</v>
      </c>
      <c r="Q1386" s="37"/>
      <c r="R1386" s="50">
        <v>8.6939628935571792E-2</v>
      </c>
      <c r="S1386" s="50">
        <v>51411.116446174514</v>
      </c>
      <c r="T1386" s="50">
        <v>1095.4761972088704</v>
      </c>
    </row>
    <row r="1387" spans="2:20">
      <c r="B1387" s="44">
        <v>43890</v>
      </c>
      <c r="C1387" s="45">
        <v>35</v>
      </c>
      <c r="D1387" s="45">
        <v>4.01457</v>
      </c>
      <c r="E1387" s="37"/>
      <c r="F1387" s="44">
        <v>43890</v>
      </c>
      <c r="G1387" s="49">
        <v>35</v>
      </c>
      <c r="H1387" s="49">
        <v>28483.8182372833</v>
      </c>
      <c r="I1387" s="37"/>
      <c r="J1387" s="44">
        <v>43890</v>
      </c>
      <c r="K1387" s="49">
        <v>35</v>
      </c>
      <c r="L1387" s="49">
        <v>8040.86</v>
      </c>
      <c r="M1387" s="37"/>
      <c r="N1387" s="44">
        <v>43890</v>
      </c>
      <c r="O1387" s="49">
        <v>35</v>
      </c>
      <c r="P1387" s="49">
        <v>13376.405188339801</v>
      </c>
      <c r="Q1387" s="37"/>
      <c r="R1387" s="50">
        <v>0.28229572078490106</v>
      </c>
      <c r="S1387" s="50">
        <v>53700.514976953316</v>
      </c>
      <c r="T1387" s="50">
        <v>3776.1019441532744</v>
      </c>
    </row>
    <row r="1388" spans="2:20">
      <c r="B1388" s="44">
        <v>43890</v>
      </c>
      <c r="C1388" s="45">
        <v>36</v>
      </c>
      <c r="D1388" s="45">
        <v>4.0449200000000003</v>
      </c>
      <c r="E1388" s="37"/>
      <c r="F1388" s="44">
        <v>43890</v>
      </c>
      <c r="G1388" s="49">
        <v>36</v>
      </c>
      <c r="H1388" s="49">
        <v>29473.524203245099</v>
      </c>
      <c r="I1388" s="37"/>
      <c r="J1388" s="44">
        <v>43890</v>
      </c>
      <c r="K1388" s="49">
        <v>36</v>
      </c>
      <c r="L1388" s="49">
        <v>17357.41</v>
      </c>
      <c r="M1388" s="37"/>
      <c r="N1388" s="44">
        <v>43890</v>
      </c>
      <c r="O1388" s="49">
        <v>36</v>
      </c>
      <c r="P1388" s="49">
        <v>13880.151826089599</v>
      </c>
      <c r="Q1388" s="37"/>
      <c r="R1388" s="50">
        <v>0.58891532211437791</v>
      </c>
      <c r="S1388" s="50">
        <v>56144.103724386347</v>
      </c>
      <c r="T1388" s="50">
        <v>8174.234083658027</v>
      </c>
    </row>
    <row r="1389" spans="2:20">
      <c r="B1389" s="44">
        <v>43890</v>
      </c>
      <c r="C1389" s="45">
        <v>37</v>
      </c>
      <c r="D1389" s="45">
        <v>4.1015199999999998</v>
      </c>
      <c r="E1389" s="37"/>
      <c r="F1389" s="44">
        <v>43890</v>
      </c>
      <c r="G1389" s="49">
        <v>37</v>
      </c>
      <c r="H1389" s="49">
        <v>29985.1537589988</v>
      </c>
      <c r="I1389" s="37"/>
      <c r="J1389" s="44">
        <v>43890</v>
      </c>
      <c r="K1389" s="49">
        <v>37</v>
      </c>
      <c r="L1389" s="49">
        <v>33237.85</v>
      </c>
      <c r="M1389" s="37"/>
      <c r="N1389" s="44">
        <v>43890</v>
      </c>
      <c r="O1389" s="49">
        <v>37</v>
      </c>
      <c r="P1389" s="49">
        <v>14148.5331811833</v>
      </c>
      <c r="Q1389" s="37"/>
      <c r="R1389" s="50">
        <v>1.1084768905020217</v>
      </c>
      <c r="S1389" s="50">
        <v>58030.491813286928</v>
      </c>
      <c r="T1389" s="50">
        <v>15683.322065842742</v>
      </c>
    </row>
    <row r="1390" spans="2:20">
      <c r="B1390" s="44">
        <v>43890</v>
      </c>
      <c r="C1390" s="45">
        <v>38</v>
      </c>
      <c r="D1390" s="45">
        <v>3.8705400000000001</v>
      </c>
      <c r="E1390" s="37"/>
      <c r="F1390" s="44">
        <v>43890</v>
      </c>
      <c r="G1390" s="49">
        <v>38</v>
      </c>
      <c r="H1390" s="49">
        <v>29890.722258358899</v>
      </c>
      <c r="I1390" s="37"/>
      <c r="J1390" s="44">
        <v>43890</v>
      </c>
      <c r="K1390" s="49">
        <v>38</v>
      </c>
      <c r="L1390" s="49">
        <v>27662.95</v>
      </c>
      <c r="M1390" s="37"/>
      <c r="N1390" s="44">
        <v>43890</v>
      </c>
      <c r="O1390" s="49">
        <v>38</v>
      </c>
      <c r="P1390" s="49">
        <v>14122.692153833599</v>
      </c>
      <c r="Q1390" s="37"/>
      <c r="R1390" s="50">
        <v>0.92546944034663114</v>
      </c>
      <c r="S1390" s="50">
        <v>54662.444889099097</v>
      </c>
      <c r="T1390" s="50">
        <v>13070.120003796139</v>
      </c>
    </row>
    <row r="1391" spans="2:20">
      <c r="B1391" s="44">
        <v>43890</v>
      </c>
      <c r="C1391" s="45">
        <v>39</v>
      </c>
      <c r="D1391" s="45">
        <v>4.1715299999999997</v>
      </c>
      <c r="E1391" s="37"/>
      <c r="F1391" s="44">
        <v>43890</v>
      </c>
      <c r="G1391" s="49">
        <v>39</v>
      </c>
      <c r="H1391" s="49">
        <v>29425.685305473398</v>
      </c>
      <c r="I1391" s="37"/>
      <c r="J1391" s="44">
        <v>43890</v>
      </c>
      <c r="K1391" s="49">
        <v>39</v>
      </c>
      <c r="L1391" s="49">
        <v>7568.57</v>
      </c>
      <c r="M1391" s="37"/>
      <c r="N1391" s="44">
        <v>43890</v>
      </c>
      <c r="O1391" s="49">
        <v>39</v>
      </c>
      <c r="P1391" s="49">
        <v>13851.6709786503</v>
      </c>
      <c r="Q1391" s="37"/>
      <c r="R1391" s="50">
        <v>0.25720964257686085</v>
      </c>
      <c r="S1391" s="50">
        <v>57782.66103756908</v>
      </c>
      <c r="T1391" s="50">
        <v>3562.7833415109199</v>
      </c>
    </row>
    <row r="1392" spans="2:20">
      <c r="B1392" s="44">
        <v>43890</v>
      </c>
      <c r="C1392" s="45">
        <v>40</v>
      </c>
      <c r="D1392" s="45">
        <v>3.8302499999999999</v>
      </c>
      <c r="E1392" s="37"/>
      <c r="F1392" s="44">
        <v>43890</v>
      </c>
      <c r="G1392" s="49">
        <v>40</v>
      </c>
      <c r="H1392" s="49">
        <v>28959.864313661699</v>
      </c>
      <c r="I1392" s="37"/>
      <c r="J1392" s="44">
        <v>43890</v>
      </c>
      <c r="K1392" s="49">
        <v>40</v>
      </c>
      <c r="L1392" s="49">
        <v>1174.48</v>
      </c>
      <c r="M1392" s="37"/>
      <c r="N1392" s="44">
        <v>43890</v>
      </c>
      <c r="O1392" s="49">
        <v>40</v>
      </c>
      <c r="P1392" s="49">
        <v>13732.2338811442</v>
      </c>
      <c r="Q1392" s="37"/>
      <c r="R1392" s="50">
        <v>4.0555438633251603E-2</v>
      </c>
      <c r="S1392" s="50">
        <v>52597.888823252571</v>
      </c>
      <c r="T1392" s="50">
        <v>556.91676846420216</v>
      </c>
    </row>
    <row r="1393" spans="2:20">
      <c r="B1393" s="44">
        <v>43890</v>
      </c>
      <c r="C1393" s="45">
        <v>41</v>
      </c>
      <c r="D1393" s="45">
        <v>4.0602499999999999</v>
      </c>
      <c r="E1393" s="37"/>
      <c r="F1393" s="44">
        <v>43890</v>
      </c>
      <c r="G1393" s="49">
        <v>41</v>
      </c>
      <c r="H1393" s="49">
        <v>27982.470417607601</v>
      </c>
      <c r="I1393" s="37"/>
      <c r="J1393" s="44">
        <v>43890</v>
      </c>
      <c r="K1393" s="49">
        <v>41</v>
      </c>
      <c r="L1393" s="49">
        <v>4030.56</v>
      </c>
      <c r="M1393" s="37"/>
      <c r="N1393" s="44">
        <v>43890</v>
      </c>
      <c r="O1393" s="49">
        <v>41</v>
      </c>
      <c r="P1393" s="49">
        <v>13223.6991162902</v>
      </c>
      <c r="Q1393" s="37"/>
      <c r="R1393" s="50">
        <v>0.14403874782491768</v>
      </c>
      <c r="S1393" s="50">
        <v>53691.524336917282</v>
      </c>
      <c r="T1393" s="50">
        <v>1904.7250623239108</v>
      </c>
    </row>
    <row r="1394" spans="2:20">
      <c r="B1394" s="44">
        <v>43890</v>
      </c>
      <c r="C1394" s="45">
        <v>42</v>
      </c>
      <c r="D1394" s="45">
        <v>3.6163599999999998</v>
      </c>
      <c r="E1394" s="37"/>
      <c r="F1394" s="44">
        <v>43890</v>
      </c>
      <c r="G1394" s="49">
        <v>42</v>
      </c>
      <c r="H1394" s="49">
        <v>26770.235571772399</v>
      </c>
      <c r="I1394" s="37"/>
      <c r="J1394" s="44">
        <v>43890</v>
      </c>
      <c r="K1394" s="49">
        <v>42</v>
      </c>
      <c r="L1394" s="49">
        <v>-439.99</v>
      </c>
      <c r="M1394" s="37"/>
      <c r="N1394" s="44">
        <v>43890</v>
      </c>
      <c r="O1394" s="49">
        <v>42</v>
      </c>
      <c r="P1394" s="49">
        <v>12592.3616514164</v>
      </c>
      <c r="Q1394" s="37"/>
      <c r="R1394" s="50">
        <v>-1.6435791116606497E-2</v>
      </c>
      <c r="S1394" s="50">
        <v>45538.512981716209</v>
      </c>
      <c r="T1394" s="50">
        <v>-206.96542576744599</v>
      </c>
    </row>
    <row r="1395" spans="2:20">
      <c r="B1395" s="44">
        <v>43890</v>
      </c>
      <c r="C1395" s="45">
        <v>43</v>
      </c>
      <c r="D1395" s="45">
        <v>4.0381499999999999</v>
      </c>
      <c r="E1395" s="37"/>
      <c r="F1395" s="44">
        <v>43890</v>
      </c>
      <c r="G1395" s="49">
        <v>43</v>
      </c>
      <c r="H1395" s="49">
        <v>25593.331433334301</v>
      </c>
      <c r="I1395" s="37"/>
      <c r="J1395" s="44">
        <v>43890</v>
      </c>
      <c r="K1395" s="49">
        <v>43</v>
      </c>
      <c r="L1395" s="49">
        <v>7996.67</v>
      </c>
      <c r="M1395" s="37"/>
      <c r="N1395" s="44">
        <v>43890</v>
      </c>
      <c r="O1395" s="49">
        <v>43</v>
      </c>
      <c r="P1395" s="49">
        <v>12083.9438226324</v>
      </c>
      <c r="Q1395" s="37"/>
      <c r="R1395" s="50">
        <v>0.3124513125940554</v>
      </c>
      <c r="S1395" s="50">
        <v>48796.777747363027</v>
      </c>
      <c r="T1395" s="50">
        <v>3775.6441086943209</v>
      </c>
    </row>
    <row r="1396" spans="2:20">
      <c r="B1396" s="44">
        <v>43890</v>
      </c>
      <c r="C1396" s="45">
        <v>44</v>
      </c>
      <c r="D1396" s="45">
        <v>4.1692999999999998</v>
      </c>
      <c r="E1396" s="37"/>
      <c r="F1396" s="44">
        <v>43890</v>
      </c>
      <c r="G1396" s="49">
        <v>44</v>
      </c>
      <c r="H1396" s="49">
        <v>24216.869240403899</v>
      </c>
      <c r="I1396" s="37"/>
      <c r="J1396" s="44">
        <v>43890</v>
      </c>
      <c r="K1396" s="49">
        <v>44</v>
      </c>
      <c r="L1396" s="49">
        <v>11692.55</v>
      </c>
      <c r="M1396" s="37"/>
      <c r="N1396" s="44">
        <v>43890</v>
      </c>
      <c r="O1396" s="49">
        <v>44</v>
      </c>
      <c r="P1396" s="49">
        <v>11334.757155027301</v>
      </c>
      <c r="Q1396" s="37"/>
      <c r="R1396" s="50">
        <v>0.48282665624224952</v>
      </c>
      <c r="S1396" s="50">
        <v>47258.003006455321</v>
      </c>
      <c r="T1396" s="50">
        <v>5472.722896479745</v>
      </c>
    </row>
    <row r="1397" spans="2:20">
      <c r="B1397" s="44">
        <v>43890</v>
      </c>
      <c r="C1397" s="45">
        <v>45</v>
      </c>
      <c r="D1397" s="45">
        <v>4.2116300000000004</v>
      </c>
      <c r="E1397" s="37"/>
      <c r="F1397" s="44">
        <v>43890</v>
      </c>
      <c r="G1397" s="49">
        <v>45</v>
      </c>
      <c r="H1397" s="49">
        <v>23887.481365211599</v>
      </c>
      <c r="I1397" s="37"/>
      <c r="J1397" s="44">
        <v>43890</v>
      </c>
      <c r="K1397" s="49">
        <v>45</v>
      </c>
      <c r="L1397" s="49">
        <v>10941.32</v>
      </c>
      <c r="M1397" s="37"/>
      <c r="N1397" s="44">
        <v>43890</v>
      </c>
      <c r="O1397" s="49">
        <v>45</v>
      </c>
      <c r="P1397" s="49">
        <v>10701.3100409444</v>
      </c>
      <c r="Q1397" s="37"/>
      <c r="R1397" s="50">
        <v>0.45803573146620347</v>
      </c>
      <c r="S1397" s="50">
        <v>45069.95840774267</v>
      </c>
      <c r="T1397" s="50">
        <v>4901.5823722505957</v>
      </c>
    </row>
    <row r="1398" spans="2:20">
      <c r="B1398" s="44">
        <v>43890</v>
      </c>
      <c r="C1398" s="45">
        <v>46</v>
      </c>
      <c r="D1398" s="45">
        <v>3.7366799999999998</v>
      </c>
      <c r="E1398" s="37"/>
      <c r="F1398" s="44">
        <v>43890</v>
      </c>
      <c r="G1398" s="49">
        <v>46</v>
      </c>
      <c r="H1398" s="49">
        <v>22605.850157651101</v>
      </c>
      <c r="I1398" s="37"/>
      <c r="J1398" s="44">
        <v>43890</v>
      </c>
      <c r="K1398" s="49">
        <v>46</v>
      </c>
      <c r="L1398" s="49">
        <v>669.2</v>
      </c>
      <c r="M1398" s="37"/>
      <c r="N1398" s="44">
        <v>43890</v>
      </c>
      <c r="O1398" s="49">
        <v>46</v>
      </c>
      <c r="P1398" s="49">
        <v>10037.497742907501</v>
      </c>
      <c r="Q1398" s="37"/>
      <c r="R1398" s="50">
        <v>2.9602956550320442E-2</v>
      </c>
      <c r="S1398" s="50">
        <v>37506.917065967595</v>
      </c>
      <c r="T1398" s="50">
        <v>297.13960955723024</v>
      </c>
    </row>
    <row r="1399" spans="2:20">
      <c r="B1399" s="44">
        <v>43890</v>
      </c>
      <c r="C1399" s="45">
        <v>47</v>
      </c>
      <c r="D1399" s="45">
        <v>4.3365799999999997</v>
      </c>
      <c r="E1399" s="37"/>
      <c r="F1399" s="44">
        <v>43890</v>
      </c>
      <c r="G1399" s="49">
        <v>47</v>
      </c>
      <c r="H1399" s="49">
        <v>21490.536022843102</v>
      </c>
      <c r="I1399" s="37"/>
      <c r="J1399" s="44">
        <v>43890</v>
      </c>
      <c r="K1399" s="49">
        <v>47</v>
      </c>
      <c r="L1399" s="49">
        <v>-1301.23</v>
      </c>
      <c r="M1399" s="37"/>
      <c r="N1399" s="44">
        <v>43890</v>
      </c>
      <c r="O1399" s="49">
        <v>47</v>
      </c>
      <c r="P1399" s="49">
        <v>9530.9601443967003</v>
      </c>
      <c r="Q1399" s="37"/>
      <c r="R1399" s="50">
        <v>-6.0548978332456371E-2</v>
      </c>
      <c r="S1399" s="50">
        <v>41331.77114298784</v>
      </c>
      <c r="T1399" s="50">
        <v>-577.0898992705811</v>
      </c>
    </row>
    <row r="1400" spans="2:20">
      <c r="B1400" s="44">
        <v>43890</v>
      </c>
      <c r="C1400" s="45">
        <v>48</v>
      </c>
      <c r="D1400" s="45">
        <v>4.6244199999999998</v>
      </c>
      <c r="E1400" s="37"/>
      <c r="F1400" s="44">
        <v>43890</v>
      </c>
      <c r="G1400" s="49">
        <v>48</v>
      </c>
      <c r="H1400" s="49">
        <v>21071.684707545599</v>
      </c>
      <c r="I1400" s="37"/>
      <c r="J1400" s="44">
        <v>43890</v>
      </c>
      <c r="K1400" s="49">
        <v>48</v>
      </c>
      <c r="L1400" s="49">
        <v>-2358.79</v>
      </c>
      <c r="M1400" s="37"/>
      <c r="N1400" s="44">
        <v>43890</v>
      </c>
      <c r="O1400" s="49">
        <v>48</v>
      </c>
      <c r="P1400" s="49">
        <v>9347.9006526482008</v>
      </c>
      <c r="Q1400" s="37"/>
      <c r="R1400" s="50">
        <v>-0.11194121555716599</v>
      </c>
      <c r="S1400" s="50">
        <v>43228.618736119388</v>
      </c>
      <c r="T1400" s="50">
        <v>-1046.4153619650649</v>
      </c>
    </row>
    <row r="1401" spans="2:20">
      <c r="B1401" s="44">
        <v>43891</v>
      </c>
      <c r="C1401" s="45">
        <v>1</v>
      </c>
      <c r="D1401" s="45">
        <v>5.1490099999999996</v>
      </c>
      <c r="E1401" s="37"/>
      <c r="F1401" s="44">
        <v>43891</v>
      </c>
      <c r="G1401" s="49">
        <v>1</v>
      </c>
      <c r="H1401" s="49">
        <v>21799.001220231199</v>
      </c>
      <c r="I1401" s="37"/>
      <c r="J1401" s="44">
        <v>43891</v>
      </c>
      <c r="K1401" s="49">
        <v>1</v>
      </c>
      <c r="L1401" s="49">
        <v>-2507.02</v>
      </c>
      <c r="M1401" s="37"/>
      <c r="N1401" s="44">
        <v>43891</v>
      </c>
      <c r="O1401" s="49">
        <v>1</v>
      </c>
      <c r="P1401" s="49">
        <v>10138.4620687768</v>
      </c>
      <c r="Q1401" s="37"/>
      <c r="R1401" s="50">
        <v>-0.11500618650698946</v>
      </c>
      <c r="S1401" s="50">
        <v>52203.042576752428</v>
      </c>
      <c r="T1401" s="50">
        <v>-1165.9858595757828</v>
      </c>
    </row>
    <row r="1402" spans="2:20">
      <c r="B1402" s="44">
        <v>43891</v>
      </c>
      <c r="C1402" s="45">
        <v>2</v>
      </c>
      <c r="D1402" s="45">
        <v>5.6802799999999998</v>
      </c>
      <c r="E1402" s="37"/>
      <c r="F1402" s="44">
        <v>43891</v>
      </c>
      <c r="G1402" s="49">
        <v>2</v>
      </c>
      <c r="H1402" s="49">
        <v>22366.040167658499</v>
      </c>
      <c r="I1402" s="37"/>
      <c r="J1402" s="44">
        <v>43891</v>
      </c>
      <c r="K1402" s="49">
        <v>2</v>
      </c>
      <c r="L1402" s="49">
        <v>-2222.66</v>
      </c>
      <c r="M1402" s="37"/>
      <c r="N1402" s="44">
        <v>43891</v>
      </c>
      <c r="O1402" s="49">
        <v>2</v>
      </c>
      <c r="P1402" s="49">
        <v>10375.377505814</v>
      </c>
      <c r="Q1402" s="37"/>
      <c r="R1402" s="50">
        <v>-9.9376554067625564E-2</v>
      </c>
      <c r="S1402" s="50">
        <v>58935.049338725148</v>
      </c>
      <c r="T1402" s="50">
        <v>-1031.0692636785511</v>
      </c>
    </row>
    <row r="1403" spans="2:20">
      <c r="B1403" s="44">
        <v>43891</v>
      </c>
      <c r="C1403" s="45">
        <v>3</v>
      </c>
      <c r="D1403" s="45">
        <v>6.0874199999999998</v>
      </c>
      <c r="E1403" s="37"/>
      <c r="F1403" s="44">
        <v>43891</v>
      </c>
      <c r="G1403" s="49">
        <v>3</v>
      </c>
      <c r="H1403" s="49">
        <v>22599.7013806676</v>
      </c>
      <c r="I1403" s="37"/>
      <c r="J1403" s="44">
        <v>43891</v>
      </c>
      <c r="K1403" s="49">
        <v>3</v>
      </c>
      <c r="L1403" s="49">
        <v>-1116.07</v>
      </c>
      <c r="M1403" s="37"/>
      <c r="N1403" s="44">
        <v>43891</v>
      </c>
      <c r="O1403" s="49">
        <v>3</v>
      </c>
      <c r="P1403" s="49">
        <v>10535.923923381501</v>
      </c>
      <c r="Q1403" s="37"/>
      <c r="R1403" s="50">
        <v>-4.9384280845175973E-2</v>
      </c>
      <c r="S1403" s="50">
        <v>64136.594009671011</v>
      </c>
      <c r="T1403" s="50">
        <v>-520.30902599568037</v>
      </c>
    </row>
    <row r="1404" spans="2:20">
      <c r="B1404" s="44">
        <v>43891</v>
      </c>
      <c r="C1404" s="45">
        <v>4</v>
      </c>
      <c r="D1404" s="45">
        <v>5.9261600000000003</v>
      </c>
      <c r="E1404" s="37"/>
      <c r="F1404" s="44">
        <v>43891</v>
      </c>
      <c r="G1404" s="49">
        <v>4</v>
      </c>
      <c r="H1404" s="49">
        <v>22016.822200948402</v>
      </c>
      <c r="I1404" s="37"/>
      <c r="J1404" s="44">
        <v>43891</v>
      </c>
      <c r="K1404" s="49">
        <v>4</v>
      </c>
      <c r="L1404" s="49">
        <v>-1564.45</v>
      </c>
      <c r="M1404" s="37"/>
      <c r="N1404" s="44">
        <v>43891</v>
      </c>
      <c r="O1404" s="49">
        <v>4</v>
      </c>
      <c r="P1404" s="49">
        <v>10282.1874610634</v>
      </c>
      <c r="Q1404" s="37"/>
      <c r="R1404" s="50">
        <v>-7.1057030198145923E-2</v>
      </c>
      <c r="S1404" s="50">
        <v>60933.888044255487</v>
      </c>
      <c r="T1404" s="50">
        <v>-730.62170492377936</v>
      </c>
    </row>
    <row r="1405" spans="2:20">
      <c r="B1405" s="44">
        <v>43891</v>
      </c>
      <c r="C1405" s="45">
        <v>5</v>
      </c>
      <c r="D1405" s="45">
        <v>5.7312799999999999</v>
      </c>
      <c r="E1405" s="37"/>
      <c r="F1405" s="44">
        <v>43891</v>
      </c>
      <c r="G1405" s="49">
        <v>5</v>
      </c>
      <c r="H1405" s="49">
        <v>21643.7383053128</v>
      </c>
      <c r="I1405" s="37"/>
      <c r="J1405" s="44">
        <v>43891</v>
      </c>
      <c r="K1405" s="49">
        <v>5</v>
      </c>
      <c r="L1405" s="49">
        <v>-3522.34</v>
      </c>
      <c r="M1405" s="37"/>
      <c r="N1405" s="44">
        <v>43891</v>
      </c>
      <c r="O1405" s="49">
        <v>5</v>
      </c>
      <c r="P1405" s="49">
        <v>10237.4064359112</v>
      </c>
      <c r="Q1405" s="37"/>
      <c r="R1405" s="50">
        <v>-0.16274175700670829</v>
      </c>
      <c r="S1405" s="50">
        <v>58673.442758009143</v>
      </c>
      <c r="T1405" s="50">
        <v>-1666.0535105719721</v>
      </c>
    </row>
    <row r="1406" spans="2:20">
      <c r="B1406" s="44">
        <v>43891</v>
      </c>
      <c r="C1406" s="45">
        <v>6</v>
      </c>
      <c r="D1406" s="45">
        <v>6.19848</v>
      </c>
      <c r="E1406" s="37"/>
      <c r="F1406" s="44">
        <v>43891</v>
      </c>
      <c r="G1406" s="49">
        <v>6</v>
      </c>
      <c r="H1406" s="49">
        <v>21544.4672482885</v>
      </c>
      <c r="I1406" s="37"/>
      <c r="J1406" s="44">
        <v>43891</v>
      </c>
      <c r="K1406" s="49">
        <v>6</v>
      </c>
      <c r="L1406" s="49">
        <v>-1521.88</v>
      </c>
      <c r="M1406" s="37"/>
      <c r="N1406" s="44">
        <v>43891</v>
      </c>
      <c r="O1406" s="49">
        <v>6</v>
      </c>
      <c r="P1406" s="49">
        <v>10184.563567782399</v>
      </c>
      <c r="Q1406" s="37"/>
      <c r="R1406" s="50">
        <v>-7.0639017547342642E-2</v>
      </c>
      <c r="S1406" s="50">
        <v>63128.813583627845</v>
      </c>
      <c r="T1406" s="50">
        <v>-719.42756457660744</v>
      </c>
    </row>
    <row r="1407" spans="2:20">
      <c r="B1407" s="44">
        <v>43891</v>
      </c>
      <c r="C1407" s="45">
        <v>7</v>
      </c>
      <c r="D1407" s="45">
        <v>6.1786799999999999</v>
      </c>
      <c r="E1407" s="37"/>
      <c r="F1407" s="44">
        <v>43891</v>
      </c>
      <c r="G1407" s="49">
        <v>7</v>
      </c>
      <c r="H1407" s="49">
        <v>21140.1259955557</v>
      </c>
      <c r="I1407" s="37"/>
      <c r="J1407" s="44">
        <v>43891</v>
      </c>
      <c r="K1407" s="49">
        <v>7</v>
      </c>
      <c r="L1407" s="49">
        <v>-1257.03</v>
      </c>
      <c r="M1407" s="37"/>
      <c r="N1407" s="44">
        <v>43891</v>
      </c>
      <c r="O1407" s="49">
        <v>7</v>
      </c>
      <c r="P1407" s="49">
        <v>10221.442826070799</v>
      </c>
      <c r="Q1407" s="37"/>
      <c r="R1407" s="50">
        <v>-5.9461802652655243E-2</v>
      </c>
      <c r="S1407" s="50">
        <v>63155.024360587122</v>
      </c>
      <c r="T1407" s="50">
        <v>-607.78541614922051</v>
      </c>
    </row>
    <row r="1408" spans="2:20">
      <c r="B1408" s="44">
        <v>43891</v>
      </c>
      <c r="C1408" s="45">
        <v>8</v>
      </c>
      <c r="D1408" s="45">
        <v>6.2147100000000002</v>
      </c>
      <c r="E1408" s="37"/>
      <c r="F1408" s="44">
        <v>43891</v>
      </c>
      <c r="G1408" s="49">
        <v>8</v>
      </c>
      <c r="H1408" s="49">
        <v>20887.001033607001</v>
      </c>
      <c r="I1408" s="37"/>
      <c r="J1408" s="44">
        <v>43891</v>
      </c>
      <c r="K1408" s="49">
        <v>8</v>
      </c>
      <c r="L1408" s="49">
        <v>-705.17</v>
      </c>
      <c r="M1408" s="37"/>
      <c r="N1408" s="44">
        <v>43891</v>
      </c>
      <c r="O1408" s="49">
        <v>8</v>
      </c>
      <c r="P1408" s="49">
        <v>10089.843998034399</v>
      </c>
      <c r="Q1408" s="37"/>
      <c r="R1408" s="50">
        <v>-3.3761189500847326E-2</v>
      </c>
      <c r="S1408" s="50">
        <v>62705.45439302436</v>
      </c>
      <c r="T1408" s="50">
        <v>-340.64513525162636</v>
      </c>
    </row>
    <row r="1409" spans="2:20">
      <c r="B1409" s="44">
        <v>43891</v>
      </c>
      <c r="C1409" s="45">
        <v>9</v>
      </c>
      <c r="D1409" s="45">
        <v>6.4497200000000001</v>
      </c>
      <c r="E1409" s="37"/>
      <c r="F1409" s="44">
        <v>43891</v>
      </c>
      <c r="G1409" s="49">
        <v>9</v>
      </c>
      <c r="H1409" s="49">
        <v>20916.070989385102</v>
      </c>
      <c r="I1409" s="37"/>
      <c r="J1409" s="44">
        <v>43891</v>
      </c>
      <c r="K1409" s="49">
        <v>9</v>
      </c>
      <c r="L1409" s="49">
        <v>-126.21</v>
      </c>
      <c r="M1409" s="37"/>
      <c r="N1409" s="44">
        <v>43891</v>
      </c>
      <c r="O1409" s="49">
        <v>9</v>
      </c>
      <c r="P1409" s="49">
        <v>10339.6406021862</v>
      </c>
      <c r="Q1409" s="37"/>
      <c r="R1409" s="50">
        <v>-6.0341160662560154E-3</v>
      </c>
      <c r="S1409" s="50">
        <v>66687.78678473238</v>
      </c>
      <c r="T1409" s="50">
        <v>-62.390591476964772</v>
      </c>
    </row>
    <row r="1410" spans="2:20">
      <c r="B1410" s="44">
        <v>43891</v>
      </c>
      <c r="C1410" s="45">
        <v>10</v>
      </c>
      <c r="D1410" s="45">
        <v>6.7941099999999999</v>
      </c>
      <c r="E1410" s="37"/>
      <c r="F1410" s="44">
        <v>43891</v>
      </c>
      <c r="G1410" s="49">
        <v>10</v>
      </c>
      <c r="H1410" s="49">
        <v>21044.280582430201</v>
      </c>
      <c r="I1410" s="37"/>
      <c r="J1410" s="44">
        <v>43891</v>
      </c>
      <c r="K1410" s="49">
        <v>10</v>
      </c>
      <c r="L1410" s="49">
        <v>-274.64</v>
      </c>
      <c r="M1410" s="37"/>
      <c r="N1410" s="44">
        <v>43891</v>
      </c>
      <c r="O1410" s="49">
        <v>10</v>
      </c>
      <c r="P1410" s="49">
        <v>10414.368524195001</v>
      </c>
      <c r="Q1410" s="37"/>
      <c r="R1410" s="50">
        <v>-1.3050576802767779E-2</v>
      </c>
      <c r="S1410" s="50">
        <v>70756.365333918497</v>
      </c>
      <c r="T1410" s="50">
        <v>-135.9135162773342</v>
      </c>
    </row>
    <row r="1411" spans="2:20">
      <c r="B1411" s="44">
        <v>43891</v>
      </c>
      <c r="C1411" s="45">
        <v>11</v>
      </c>
      <c r="D1411" s="45">
        <v>6.2446099999999998</v>
      </c>
      <c r="E1411" s="37"/>
      <c r="F1411" s="44">
        <v>43891</v>
      </c>
      <c r="G1411" s="49">
        <v>11</v>
      </c>
      <c r="H1411" s="49">
        <v>21051.9694162167</v>
      </c>
      <c r="I1411" s="37"/>
      <c r="J1411" s="44">
        <v>43891</v>
      </c>
      <c r="K1411" s="49">
        <v>11</v>
      </c>
      <c r="L1411" s="49">
        <v>-923.35</v>
      </c>
      <c r="M1411" s="37"/>
      <c r="N1411" s="44">
        <v>43891</v>
      </c>
      <c r="O1411" s="49">
        <v>11</v>
      </c>
      <c r="P1411" s="49">
        <v>10462.008678903199</v>
      </c>
      <c r="Q1411" s="37"/>
      <c r="R1411" s="50">
        <v>-4.3860504532593866E-2</v>
      </c>
      <c r="S1411" s="50">
        <v>65331.164016365707</v>
      </c>
      <c r="T1411" s="50">
        <v>-458.86897908107017</v>
      </c>
    </row>
    <row r="1412" spans="2:20">
      <c r="B1412" s="44">
        <v>43891</v>
      </c>
      <c r="C1412" s="45">
        <v>12</v>
      </c>
      <c r="D1412" s="45">
        <v>6.1894999999999998</v>
      </c>
      <c r="E1412" s="37"/>
      <c r="F1412" s="44">
        <v>43891</v>
      </c>
      <c r="G1412" s="49">
        <v>12</v>
      </c>
      <c r="H1412" s="49">
        <v>21306.050401843499</v>
      </c>
      <c r="I1412" s="37"/>
      <c r="J1412" s="44">
        <v>43891</v>
      </c>
      <c r="K1412" s="49">
        <v>12</v>
      </c>
      <c r="L1412" s="49">
        <v>-419.13</v>
      </c>
      <c r="M1412" s="37"/>
      <c r="N1412" s="44">
        <v>43891</v>
      </c>
      <c r="O1412" s="49">
        <v>12</v>
      </c>
      <c r="P1412" s="49">
        <v>10590.9431506733</v>
      </c>
      <c r="Q1412" s="37"/>
      <c r="R1412" s="50">
        <v>-1.9671876865725191E-2</v>
      </c>
      <c r="S1412" s="50">
        <v>65552.642631092385</v>
      </c>
      <c r="T1412" s="50">
        <v>-208.34372955194075</v>
      </c>
    </row>
    <row r="1413" spans="2:20">
      <c r="B1413" s="44">
        <v>43891</v>
      </c>
      <c r="C1413" s="45">
        <v>13</v>
      </c>
      <c r="D1413" s="45">
        <v>5.7649400000000002</v>
      </c>
      <c r="E1413" s="37"/>
      <c r="F1413" s="44">
        <v>43891</v>
      </c>
      <c r="G1413" s="49">
        <v>13</v>
      </c>
      <c r="H1413" s="49">
        <v>21641.992632924699</v>
      </c>
      <c r="I1413" s="37"/>
      <c r="J1413" s="44">
        <v>43891</v>
      </c>
      <c r="K1413" s="49">
        <v>13</v>
      </c>
      <c r="L1413" s="49">
        <v>-1215.8599999999999</v>
      </c>
      <c r="M1413" s="37"/>
      <c r="N1413" s="44">
        <v>43891</v>
      </c>
      <c r="O1413" s="49">
        <v>13</v>
      </c>
      <c r="P1413" s="49">
        <v>10521.168966257599</v>
      </c>
      <c r="Q1413" s="37"/>
      <c r="R1413" s="50">
        <v>-5.6180593932476937E-2</v>
      </c>
      <c r="S1413" s="50">
        <v>60653.907820337088</v>
      </c>
      <c r="T1413" s="50">
        <v>-591.08552138829634</v>
      </c>
    </row>
    <row r="1414" spans="2:20">
      <c r="B1414" s="44">
        <v>43891</v>
      </c>
      <c r="C1414" s="45">
        <v>14</v>
      </c>
      <c r="D1414" s="45">
        <v>5.73522</v>
      </c>
      <c r="E1414" s="37"/>
      <c r="F1414" s="44">
        <v>43891</v>
      </c>
      <c r="G1414" s="49">
        <v>14</v>
      </c>
      <c r="H1414" s="49">
        <v>21959.736621739499</v>
      </c>
      <c r="I1414" s="37"/>
      <c r="J1414" s="44">
        <v>43891</v>
      </c>
      <c r="K1414" s="49">
        <v>14</v>
      </c>
      <c r="L1414" s="49">
        <v>-803.21</v>
      </c>
      <c r="M1414" s="37"/>
      <c r="N1414" s="44">
        <v>43891</v>
      </c>
      <c r="O1414" s="49">
        <v>14</v>
      </c>
      <c r="P1414" s="49">
        <v>10647.453047729001</v>
      </c>
      <c r="Q1414" s="37"/>
      <c r="R1414" s="50">
        <v>-3.6576486040586005E-2</v>
      </c>
      <c r="S1414" s="50">
        <v>61065.485668396323</v>
      </c>
      <c r="T1414" s="50">
        <v>-389.44641776805474</v>
      </c>
    </row>
    <row r="1415" spans="2:20">
      <c r="B1415" s="44">
        <v>43891</v>
      </c>
      <c r="C1415" s="45">
        <v>15</v>
      </c>
      <c r="D1415" s="45">
        <v>6.2989100000000002</v>
      </c>
      <c r="E1415" s="37"/>
      <c r="F1415" s="44">
        <v>43891</v>
      </c>
      <c r="G1415" s="49">
        <v>15</v>
      </c>
      <c r="H1415" s="49">
        <v>21742.4778637339</v>
      </c>
      <c r="I1415" s="37"/>
      <c r="J1415" s="44">
        <v>43891</v>
      </c>
      <c r="K1415" s="49">
        <v>15</v>
      </c>
      <c r="L1415" s="49">
        <v>-795.63</v>
      </c>
      <c r="M1415" s="37"/>
      <c r="N1415" s="44">
        <v>43891</v>
      </c>
      <c r="O1415" s="49">
        <v>15</v>
      </c>
      <c r="P1415" s="49">
        <v>10442.1633247882</v>
      </c>
      <c r="Q1415" s="37"/>
      <c r="R1415" s="50">
        <v>-3.6593345293320867E-2</v>
      </c>
      <c r="S1415" s="50">
        <v>65774.246988141647</v>
      </c>
      <c r="T1415" s="50">
        <v>-382.11368815322606</v>
      </c>
    </row>
    <row r="1416" spans="2:20">
      <c r="B1416" s="44">
        <v>43891</v>
      </c>
      <c r="C1416" s="45">
        <v>16</v>
      </c>
      <c r="D1416" s="45">
        <v>6.01065</v>
      </c>
      <c r="E1416" s="37"/>
      <c r="F1416" s="44">
        <v>43891</v>
      </c>
      <c r="G1416" s="49">
        <v>16</v>
      </c>
      <c r="H1416" s="49">
        <v>21908.979489937199</v>
      </c>
      <c r="I1416" s="37"/>
      <c r="J1416" s="44">
        <v>43891</v>
      </c>
      <c r="K1416" s="49">
        <v>16</v>
      </c>
      <c r="L1416" s="49">
        <v>-1011.89</v>
      </c>
      <c r="M1416" s="37"/>
      <c r="N1416" s="44">
        <v>43891</v>
      </c>
      <c r="O1416" s="49">
        <v>16</v>
      </c>
      <c r="P1416" s="49">
        <v>10477.2327273423</v>
      </c>
      <c r="Q1416" s="37"/>
      <c r="R1416" s="50">
        <v>-4.6186085502739248E-2</v>
      </c>
      <c r="S1416" s="50">
        <v>62974.978892599996</v>
      </c>
      <c r="T1416" s="50">
        <v>-483.90236657712938</v>
      </c>
    </row>
    <row r="1417" spans="2:20">
      <c r="B1417" s="44">
        <v>43891</v>
      </c>
      <c r="C1417" s="45">
        <v>17</v>
      </c>
      <c r="D1417" s="45">
        <v>5.1326099999999997</v>
      </c>
      <c r="E1417" s="37"/>
      <c r="F1417" s="44">
        <v>43891</v>
      </c>
      <c r="G1417" s="49">
        <v>17</v>
      </c>
      <c r="H1417" s="49">
        <v>22214.661210006099</v>
      </c>
      <c r="I1417" s="37"/>
      <c r="J1417" s="44">
        <v>43891</v>
      </c>
      <c r="K1417" s="49">
        <v>17</v>
      </c>
      <c r="L1417" s="49">
        <v>-2200.98</v>
      </c>
      <c r="M1417" s="37"/>
      <c r="N1417" s="44">
        <v>43891</v>
      </c>
      <c r="O1417" s="49">
        <v>17</v>
      </c>
      <c r="P1417" s="49">
        <v>10452.1503133599</v>
      </c>
      <c r="Q1417" s="37"/>
      <c r="R1417" s="50">
        <v>-9.9077810784195877E-2</v>
      </c>
      <c r="S1417" s="50">
        <v>53646.811219854149</v>
      </c>
      <c r="T1417" s="50">
        <v>-1035.5761710350457</v>
      </c>
    </row>
    <row r="1418" spans="2:20">
      <c r="B1418" s="44">
        <v>43891</v>
      </c>
      <c r="C1418" s="45">
        <v>18</v>
      </c>
      <c r="D1418" s="45">
        <v>4.9275799999999998</v>
      </c>
      <c r="E1418" s="37"/>
      <c r="F1418" s="44">
        <v>43891</v>
      </c>
      <c r="G1418" s="49">
        <v>18</v>
      </c>
      <c r="H1418" s="49">
        <v>22504.649385440898</v>
      </c>
      <c r="I1418" s="37"/>
      <c r="J1418" s="44">
        <v>43891</v>
      </c>
      <c r="K1418" s="49">
        <v>18</v>
      </c>
      <c r="L1418" s="49">
        <v>-1358.67</v>
      </c>
      <c r="M1418" s="37"/>
      <c r="N1418" s="44">
        <v>43891</v>
      </c>
      <c r="O1418" s="49">
        <v>18</v>
      </c>
      <c r="P1418" s="49">
        <v>10597.809988074099</v>
      </c>
      <c r="Q1418" s="37"/>
      <c r="R1418" s="50">
        <v>-6.0372857925037243E-2</v>
      </c>
      <c r="S1418" s="50">
        <v>52221.556541034166</v>
      </c>
      <c r="T1418" s="50">
        <v>-639.82007672653822</v>
      </c>
    </row>
    <row r="1419" spans="2:20">
      <c r="B1419" s="44">
        <v>43891</v>
      </c>
      <c r="C1419" s="45">
        <v>19</v>
      </c>
      <c r="D1419" s="45">
        <v>5.4857300000000002</v>
      </c>
      <c r="E1419" s="37"/>
      <c r="F1419" s="44">
        <v>43891</v>
      </c>
      <c r="G1419" s="49">
        <v>19</v>
      </c>
      <c r="H1419" s="49">
        <v>22832.967981582598</v>
      </c>
      <c r="I1419" s="37"/>
      <c r="J1419" s="44">
        <v>43891</v>
      </c>
      <c r="K1419" s="49">
        <v>19</v>
      </c>
      <c r="L1419" s="49">
        <v>-2104.86</v>
      </c>
      <c r="M1419" s="37"/>
      <c r="N1419" s="44">
        <v>43891</v>
      </c>
      <c r="O1419" s="49">
        <v>19</v>
      </c>
      <c r="P1419" s="49">
        <v>10584.5758389928</v>
      </c>
      <c r="Q1419" s="37"/>
      <c r="R1419" s="50">
        <v>-9.2185124671387911E-2</v>
      </c>
      <c r="S1419" s="50">
        <v>58064.125217237975</v>
      </c>
      <c r="T1419" s="50">
        <v>-975.74044331131154</v>
      </c>
    </row>
    <row r="1420" spans="2:20">
      <c r="B1420" s="44">
        <v>43891</v>
      </c>
      <c r="C1420" s="45">
        <v>20</v>
      </c>
      <c r="D1420" s="45">
        <v>5.3228499999999999</v>
      </c>
      <c r="E1420" s="37"/>
      <c r="F1420" s="44">
        <v>43891</v>
      </c>
      <c r="G1420" s="49">
        <v>20</v>
      </c>
      <c r="H1420" s="49">
        <v>22901.310481281402</v>
      </c>
      <c r="I1420" s="37"/>
      <c r="J1420" s="44">
        <v>43891</v>
      </c>
      <c r="K1420" s="49">
        <v>20</v>
      </c>
      <c r="L1420" s="49">
        <v>-1775.54</v>
      </c>
      <c r="M1420" s="37"/>
      <c r="N1420" s="44">
        <v>43891</v>
      </c>
      <c r="O1420" s="49">
        <v>20</v>
      </c>
      <c r="P1420" s="49">
        <v>10605.927072083599</v>
      </c>
      <c r="Q1420" s="37"/>
      <c r="R1420" s="50">
        <v>-7.7530061061407557E-2</v>
      </c>
      <c r="S1420" s="50">
        <v>56453.758915640188</v>
      </c>
      <c r="T1420" s="50">
        <v>-822.27817351147689</v>
      </c>
    </row>
    <row r="1421" spans="2:20">
      <c r="B1421" s="44">
        <v>43891</v>
      </c>
      <c r="C1421" s="45">
        <v>21</v>
      </c>
      <c r="D1421" s="45">
        <v>4.9868699999999997</v>
      </c>
      <c r="E1421" s="37"/>
      <c r="F1421" s="44">
        <v>43891</v>
      </c>
      <c r="G1421" s="49">
        <v>21</v>
      </c>
      <c r="H1421" s="49">
        <v>23216.279927868502</v>
      </c>
      <c r="I1421" s="37"/>
      <c r="J1421" s="44">
        <v>43891</v>
      </c>
      <c r="K1421" s="49">
        <v>21</v>
      </c>
      <c r="L1421" s="49">
        <v>-2620.56</v>
      </c>
      <c r="M1421" s="37"/>
      <c r="N1421" s="44">
        <v>43891</v>
      </c>
      <c r="O1421" s="49">
        <v>21</v>
      </c>
      <c r="P1421" s="49">
        <v>10739.5936048572</v>
      </c>
      <c r="Q1421" s="37"/>
      <c r="R1421" s="50">
        <v>-0.11287596497552202</v>
      </c>
      <c r="S1421" s="50">
        <v>53556.95716025422</v>
      </c>
      <c r="T1421" s="50">
        <v>-1212.2419915932016</v>
      </c>
    </row>
    <row r="1422" spans="2:20">
      <c r="B1422" s="44">
        <v>43891</v>
      </c>
      <c r="C1422" s="45">
        <v>22</v>
      </c>
      <c r="D1422" s="45">
        <v>5.15991</v>
      </c>
      <c r="E1422" s="37"/>
      <c r="F1422" s="44">
        <v>43891</v>
      </c>
      <c r="G1422" s="49">
        <v>22</v>
      </c>
      <c r="H1422" s="49">
        <v>23110.7939961907</v>
      </c>
      <c r="I1422" s="37"/>
      <c r="J1422" s="44">
        <v>43891</v>
      </c>
      <c r="K1422" s="49">
        <v>22</v>
      </c>
      <c r="L1422" s="49">
        <v>-2535.0700000000002</v>
      </c>
      <c r="M1422" s="37"/>
      <c r="N1422" s="44">
        <v>43891</v>
      </c>
      <c r="O1422" s="49">
        <v>22</v>
      </c>
      <c r="P1422" s="49">
        <v>10692.2243406123</v>
      </c>
      <c r="Q1422" s="37"/>
      <c r="R1422" s="50">
        <v>-0.10969203396550764</v>
      </c>
      <c r="S1422" s="50">
        <v>55170.915297368811</v>
      </c>
      <c r="T1422" s="50">
        <v>-1172.8518355372719</v>
      </c>
    </row>
    <row r="1423" spans="2:20">
      <c r="B1423" s="44">
        <v>43891</v>
      </c>
      <c r="C1423" s="45">
        <v>23</v>
      </c>
      <c r="D1423" s="45">
        <v>4.9585499999999998</v>
      </c>
      <c r="E1423" s="37"/>
      <c r="F1423" s="44">
        <v>43891</v>
      </c>
      <c r="G1423" s="49">
        <v>23</v>
      </c>
      <c r="H1423" s="49">
        <v>23092.898677150701</v>
      </c>
      <c r="I1423" s="37"/>
      <c r="J1423" s="44">
        <v>43891</v>
      </c>
      <c r="K1423" s="49">
        <v>23</v>
      </c>
      <c r="L1423" s="49">
        <v>-2379.04</v>
      </c>
      <c r="M1423" s="37"/>
      <c r="N1423" s="44">
        <v>43891</v>
      </c>
      <c r="O1423" s="49">
        <v>23</v>
      </c>
      <c r="P1423" s="49">
        <v>10676.022717443901</v>
      </c>
      <c r="Q1423" s="37"/>
      <c r="R1423" s="50">
        <v>-0.1030204147716607</v>
      </c>
      <c r="S1423" s="50">
        <v>52937.592445581453</v>
      </c>
      <c r="T1423" s="50">
        <v>-1099.8482884627429</v>
      </c>
    </row>
    <row r="1424" spans="2:20">
      <c r="B1424" s="44">
        <v>43891</v>
      </c>
      <c r="C1424" s="45">
        <v>24</v>
      </c>
      <c r="D1424" s="45">
        <v>4.4591599999999998</v>
      </c>
      <c r="E1424" s="37"/>
      <c r="F1424" s="44">
        <v>43891</v>
      </c>
      <c r="G1424" s="49">
        <v>24</v>
      </c>
      <c r="H1424" s="49">
        <v>23272.7508997886</v>
      </c>
      <c r="I1424" s="37"/>
      <c r="J1424" s="44">
        <v>43891</v>
      </c>
      <c r="K1424" s="49">
        <v>24</v>
      </c>
      <c r="L1424" s="49">
        <v>-1645.84</v>
      </c>
      <c r="M1424" s="37"/>
      <c r="N1424" s="44">
        <v>43891</v>
      </c>
      <c r="O1424" s="49">
        <v>24</v>
      </c>
      <c r="P1424" s="49">
        <v>10785.9080216286</v>
      </c>
      <c r="Q1424" s="37"/>
      <c r="R1424" s="50">
        <v>-7.0719615703657535E-2</v>
      </c>
      <c r="S1424" s="50">
        <v>48096.089613725388</v>
      </c>
      <c r="T1424" s="50">
        <v>-762.77527030457168</v>
      </c>
    </row>
    <row r="1425" spans="2:20">
      <c r="B1425" s="44">
        <v>43891</v>
      </c>
      <c r="C1425" s="45">
        <v>25</v>
      </c>
      <c r="D1425" s="45">
        <v>4.4746300000000003</v>
      </c>
      <c r="E1425" s="37"/>
      <c r="F1425" s="44">
        <v>43891</v>
      </c>
      <c r="G1425" s="49">
        <v>25</v>
      </c>
      <c r="H1425" s="49">
        <v>23532.3226103446</v>
      </c>
      <c r="I1425" s="37"/>
      <c r="J1425" s="44">
        <v>43891</v>
      </c>
      <c r="K1425" s="49">
        <v>25</v>
      </c>
      <c r="L1425" s="49">
        <v>1376.1</v>
      </c>
      <c r="M1425" s="37"/>
      <c r="N1425" s="44">
        <v>43891</v>
      </c>
      <c r="O1425" s="49">
        <v>25</v>
      </c>
      <c r="P1425" s="49">
        <v>10903.6546072117</v>
      </c>
      <c r="Q1425" s="37"/>
      <c r="R1425" s="50">
        <v>5.8477015753433476E-2</v>
      </c>
      <c r="S1425" s="50">
        <v>48789.820015067693</v>
      </c>
      <c r="T1425" s="50">
        <v>637.61318223591604</v>
      </c>
    </row>
    <row r="1426" spans="2:20">
      <c r="B1426" s="44">
        <v>43891</v>
      </c>
      <c r="C1426" s="45">
        <v>26</v>
      </c>
      <c r="D1426" s="45">
        <v>4.5547800000000001</v>
      </c>
      <c r="E1426" s="37"/>
      <c r="F1426" s="44">
        <v>43891</v>
      </c>
      <c r="G1426" s="49">
        <v>26</v>
      </c>
      <c r="H1426" s="49">
        <v>23712.982311083499</v>
      </c>
      <c r="I1426" s="37"/>
      <c r="J1426" s="44">
        <v>43891</v>
      </c>
      <c r="K1426" s="49">
        <v>26</v>
      </c>
      <c r="L1426" s="49">
        <v>3865.64</v>
      </c>
      <c r="M1426" s="37"/>
      <c r="N1426" s="44">
        <v>43891</v>
      </c>
      <c r="O1426" s="49">
        <v>26</v>
      </c>
      <c r="P1426" s="49">
        <v>11038.9689730178</v>
      </c>
      <c r="Q1426" s="37"/>
      <c r="R1426" s="50">
        <v>0.16301787557920083</v>
      </c>
      <c r="S1426" s="50">
        <v>50280.075098922018</v>
      </c>
      <c r="T1426" s="50">
        <v>1799.549270566074</v>
      </c>
    </row>
    <row r="1427" spans="2:20">
      <c r="B1427" s="44">
        <v>43891</v>
      </c>
      <c r="C1427" s="45">
        <v>27</v>
      </c>
      <c r="D1427" s="45">
        <v>4.1970999999999998</v>
      </c>
      <c r="E1427" s="37"/>
      <c r="F1427" s="44">
        <v>43891</v>
      </c>
      <c r="G1427" s="49">
        <v>27</v>
      </c>
      <c r="H1427" s="49">
        <v>23563.8147324661</v>
      </c>
      <c r="I1427" s="37"/>
      <c r="J1427" s="44">
        <v>43891</v>
      </c>
      <c r="K1427" s="49">
        <v>27</v>
      </c>
      <c r="L1427" s="49">
        <v>-560.09</v>
      </c>
      <c r="M1427" s="37"/>
      <c r="N1427" s="44">
        <v>43891</v>
      </c>
      <c r="O1427" s="49">
        <v>27</v>
      </c>
      <c r="P1427" s="49">
        <v>10973.708538179901</v>
      </c>
      <c r="Q1427" s="37"/>
      <c r="R1427" s="50">
        <v>-2.3769071619304107E-2</v>
      </c>
      <c r="S1427" s="50">
        <v>46057.75210559486</v>
      </c>
      <c r="T1427" s="50">
        <v>-260.83486417336707</v>
      </c>
    </row>
    <row r="1428" spans="2:20">
      <c r="B1428" s="44">
        <v>43891</v>
      </c>
      <c r="C1428" s="45">
        <v>28</v>
      </c>
      <c r="D1428" s="45">
        <v>4.1494200000000001</v>
      </c>
      <c r="E1428" s="37"/>
      <c r="F1428" s="44">
        <v>43891</v>
      </c>
      <c r="G1428" s="49">
        <v>28</v>
      </c>
      <c r="H1428" s="49">
        <v>23625.218510583501</v>
      </c>
      <c r="I1428" s="37"/>
      <c r="J1428" s="44">
        <v>43891</v>
      </c>
      <c r="K1428" s="49">
        <v>28</v>
      </c>
      <c r="L1428" s="49">
        <v>-917.28</v>
      </c>
      <c r="M1428" s="37"/>
      <c r="N1428" s="44">
        <v>43891</v>
      </c>
      <c r="O1428" s="49">
        <v>28</v>
      </c>
      <c r="P1428" s="49">
        <v>10956.304416856599</v>
      </c>
      <c r="Q1428" s="37"/>
      <c r="R1428" s="50">
        <v>-3.8826307557285944E-2</v>
      </c>
      <c r="S1428" s="50">
        <v>45462.308673393112</v>
      </c>
      <c r="T1428" s="50">
        <v>-425.39284498012478</v>
      </c>
    </row>
    <row r="1429" spans="2:20">
      <c r="B1429" s="44">
        <v>43891</v>
      </c>
      <c r="C1429" s="45">
        <v>29</v>
      </c>
      <c r="D1429" s="45">
        <v>4.0850099999999996</v>
      </c>
      <c r="E1429" s="37"/>
      <c r="F1429" s="44">
        <v>43891</v>
      </c>
      <c r="G1429" s="49">
        <v>29</v>
      </c>
      <c r="H1429" s="49">
        <v>23682.391652794598</v>
      </c>
      <c r="I1429" s="37"/>
      <c r="J1429" s="44">
        <v>43891</v>
      </c>
      <c r="K1429" s="49">
        <v>29</v>
      </c>
      <c r="L1429" s="49">
        <v>-656.1</v>
      </c>
      <c r="M1429" s="37"/>
      <c r="N1429" s="44">
        <v>43891</v>
      </c>
      <c r="O1429" s="49">
        <v>29</v>
      </c>
      <c r="P1429" s="49">
        <v>10892.7210844745</v>
      </c>
      <c r="Q1429" s="37"/>
      <c r="R1429" s="50">
        <v>-2.7704127590617654E-2</v>
      </c>
      <c r="S1429" s="50">
        <v>44496.874557289171</v>
      </c>
      <c r="T1429" s="50">
        <v>-301.77333473329264</v>
      </c>
    </row>
    <row r="1430" spans="2:20">
      <c r="B1430" s="44">
        <v>43891</v>
      </c>
      <c r="C1430" s="45">
        <v>30</v>
      </c>
      <c r="D1430" s="45">
        <v>4.4451499999999999</v>
      </c>
      <c r="E1430" s="37"/>
      <c r="F1430" s="44">
        <v>43891</v>
      </c>
      <c r="G1430" s="49">
        <v>30</v>
      </c>
      <c r="H1430" s="49">
        <v>23946.4684179008</v>
      </c>
      <c r="I1430" s="37"/>
      <c r="J1430" s="44">
        <v>43891</v>
      </c>
      <c r="K1430" s="49">
        <v>30</v>
      </c>
      <c r="L1430" s="49">
        <v>-900.79</v>
      </c>
      <c r="M1430" s="37"/>
      <c r="N1430" s="44">
        <v>43891</v>
      </c>
      <c r="O1430" s="49">
        <v>30</v>
      </c>
      <c r="P1430" s="49">
        <v>11002.8188007073</v>
      </c>
      <c r="Q1430" s="37"/>
      <c r="R1430" s="50">
        <v>-3.7616820329407268E-2</v>
      </c>
      <c r="S1430" s="50">
        <v>48909.179991964054</v>
      </c>
      <c r="T1430" s="50">
        <v>-413.89105794323086</v>
      </c>
    </row>
    <row r="1431" spans="2:20">
      <c r="B1431" s="44">
        <v>43891</v>
      </c>
      <c r="C1431" s="45">
        <v>31</v>
      </c>
      <c r="D1431" s="45">
        <v>5.2731199999999996</v>
      </c>
      <c r="E1431" s="37"/>
      <c r="F1431" s="44">
        <v>43891</v>
      </c>
      <c r="G1431" s="49">
        <v>31</v>
      </c>
      <c r="H1431" s="49">
        <v>24734.059786665101</v>
      </c>
      <c r="I1431" s="37"/>
      <c r="J1431" s="44">
        <v>43891</v>
      </c>
      <c r="K1431" s="49">
        <v>31</v>
      </c>
      <c r="L1431" s="49">
        <v>-1623.81</v>
      </c>
      <c r="M1431" s="37"/>
      <c r="N1431" s="44">
        <v>43891</v>
      </c>
      <c r="O1431" s="49">
        <v>31</v>
      </c>
      <c r="P1431" s="49">
        <v>11431.169040405901</v>
      </c>
      <c r="Q1431" s="37"/>
      <c r="R1431" s="50">
        <v>-6.5650767160975579E-2</v>
      </c>
      <c r="S1431" s="50">
        <v>60277.926090345158</v>
      </c>
      <c r="T1431" s="50">
        <v>-750.46501704944046</v>
      </c>
    </row>
    <row r="1432" spans="2:20">
      <c r="B1432" s="44">
        <v>43891</v>
      </c>
      <c r="C1432" s="45">
        <v>32</v>
      </c>
      <c r="D1432" s="45">
        <v>5.1986800000000004</v>
      </c>
      <c r="E1432" s="37"/>
      <c r="F1432" s="44">
        <v>43891</v>
      </c>
      <c r="G1432" s="49">
        <v>32</v>
      </c>
      <c r="H1432" s="49">
        <v>25836.738383223201</v>
      </c>
      <c r="I1432" s="37"/>
      <c r="J1432" s="44">
        <v>43891</v>
      </c>
      <c r="K1432" s="49">
        <v>32</v>
      </c>
      <c r="L1432" s="49">
        <v>-1579.15</v>
      </c>
      <c r="M1432" s="37"/>
      <c r="N1432" s="44">
        <v>43891</v>
      </c>
      <c r="O1432" s="49">
        <v>32</v>
      </c>
      <c r="P1432" s="49">
        <v>11954.345429371901</v>
      </c>
      <c r="Q1432" s="37"/>
      <c r="R1432" s="50">
        <v>-6.1120330924796747E-2</v>
      </c>
      <c r="S1432" s="50">
        <v>62146.816496767118</v>
      </c>
      <c r="T1432" s="50">
        <v>-730.65354863254197</v>
      </c>
    </row>
    <row r="1433" spans="2:20">
      <c r="B1433" s="44">
        <v>43891</v>
      </c>
      <c r="C1433" s="45">
        <v>33</v>
      </c>
      <c r="D1433" s="45">
        <v>4.9650800000000004</v>
      </c>
      <c r="E1433" s="37"/>
      <c r="F1433" s="44">
        <v>43891</v>
      </c>
      <c r="G1433" s="49">
        <v>33</v>
      </c>
      <c r="H1433" s="49">
        <v>27594.3719281595</v>
      </c>
      <c r="I1433" s="37"/>
      <c r="J1433" s="44">
        <v>43891</v>
      </c>
      <c r="K1433" s="49">
        <v>33</v>
      </c>
      <c r="L1433" s="49">
        <v>-214.03</v>
      </c>
      <c r="M1433" s="37"/>
      <c r="N1433" s="44">
        <v>43891</v>
      </c>
      <c r="O1433" s="49">
        <v>33</v>
      </c>
      <c r="P1433" s="49">
        <v>12767.6598684699</v>
      </c>
      <c r="Q1433" s="37"/>
      <c r="R1433" s="50">
        <v>-7.7562917741782955E-3</v>
      </c>
      <c r="S1433" s="50">
        <v>63392.452659742536</v>
      </c>
      <c r="T1433" s="50">
        <v>-99.029695213319428</v>
      </c>
    </row>
    <row r="1434" spans="2:20">
      <c r="B1434" s="44">
        <v>43891</v>
      </c>
      <c r="C1434" s="45">
        <v>34</v>
      </c>
      <c r="D1434" s="45">
        <v>4.7387600000000001</v>
      </c>
      <c r="E1434" s="37"/>
      <c r="F1434" s="44">
        <v>43891</v>
      </c>
      <c r="G1434" s="49">
        <v>34</v>
      </c>
      <c r="H1434" s="49">
        <v>29621.303147656199</v>
      </c>
      <c r="I1434" s="37"/>
      <c r="J1434" s="44">
        <v>43891</v>
      </c>
      <c r="K1434" s="49">
        <v>34</v>
      </c>
      <c r="L1434" s="49">
        <v>2170.71</v>
      </c>
      <c r="M1434" s="37"/>
      <c r="N1434" s="44">
        <v>43891</v>
      </c>
      <c r="O1434" s="49">
        <v>34</v>
      </c>
      <c r="P1434" s="49">
        <v>13785.8464562462</v>
      </c>
      <c r="Q1434" s="37"/>
      <c r="R1434" s="50">
        <v>7.3282056133028656E-2</v>
      </c>
      <c r="S1434" s="50">
        <v>65327.81775300124</v>
      </c>
      <c r="T1434" s="50">
        <v>1010.2551738479482</v>
      </c>
    </row>
    <row r="1435" spans="2:20">
      <c r="B1435" s="44">
        <v>43891</v>
      </c>
      <c r="C1435" s="45">
        <v>35</v>
      </c>
      <c r="D1435" s="45">
        <v>4.30809</v>
      </c>
      <c r="E1435" s="37"/>
      <c r="F1435" s="44">
        <v>43891</v>
      </c>
      <c r="G1435" s="49">
        <v>35</v>
      </c>
      <c r="H1435" s="49">
        <v>31609.875188842801</v>
      </c>
      <c r="I1435" s="37"/>
      <c r="J1435" s="44">
        <v>43891</v>
      </c>
      <c r="K1435" s="49">
        <v>35</v>
      </c>
      <c r="L1435" s="49">
        <v>4303.74</v>
      </c>
      <c r="M1435" s="37"/>
      <c r="N1435" s="44">
        <v>43891</v>
      </c>
      <c r="O1435" s="49">
        <v>35</v>
      </c>
      <c r="P1435" s="49">
        <v>14877.543075227701</v>
      </c>
      <c r="Q1435" s="37"/>
      <c r="R1435" s="50">
        <v>0.13615175556020773</v>
      </c>
      <c r="S1435" s="50">
        <v>64093.794546957703</v>
      </c>
      <c r="T1435" s="50">
        <v>2025.6036081148632</v>
      </c>
    </row>
    <row r="1436" spans="2:20">
      <c r="B1436" s="44">
        <v>43891</v>
      </c>
      <c r="C1436" s="45">
        <v>36</v>
      </c>
      <c r="D1436" s="45">
        <v>4.2527200000000001</v>
      </c>
      <c r="E1436" s="37"/>
      <c r="F1436" s="44">
        <v>43891</v>
      </c>
      <c r="G1436" s="49">
        <v>36</v>
      </c>
      <c r="H1436" s="49">
        <v>32894.889825797</v>
      </c>
      <c r="I1436" s="37"/>
      <c r="J1436" s="44">
        <v>43891</v>
      </c>
      <c r="K1436" s="49">
        <v>36</v>
      </c>
      <c r="L1436" s="49">
        <v>12616.58</v>
      </c>
      <c r="M1436" s="37"/>
      <c r="N1436" s="44">
        <v>43891</v>
      </c>
      <c r="O1436" s="49">
        <v>36</v>
      </c>
      <c r="P1436" s="49">
        <v>15547.900951301601</v>
      </c>
      <c r="Q1436" s="37"/>
      <c r="R1436" s="50">
        <v>0.38354224825844413</v>
      </c>
      <c r="S1436" s="50">
        <v>66120.869333619339</v>
      </c>
      <c r="T1436" s="50">
        <v>5963.2768865618182</v>
      </c>
    </row>
    <row r="1437" spans="2:20">
      <c r="B1437" s="44">
        <v>43891</v>
      </c>
      <c r="C1437" s="45">
        <v>37</v>
      </c>
      <c r="D1437" s="45">
        <v>4.3535599999999999</v>
      </c>
      <c r="E1437" s="37"/>
      <c r="F1437" s="44">
        <v>43891</v>
      </c>
      <c r="G1437" s="49">
        <v>37</v>
      </c>
      <c r="H1437" s="49">
        <v>33891.550287309998</v>
      </c>
      <c r="I1437" s="37"/>
      <c r="J1437" s="44">
        <v>43891</v>
      </c>
      <c r="K1437" s="49">
        <v>37</v>
      </c>
      <c r="L1437" s="49">
        <v>28183.1</v>
      </c>
      <c r="M1437" s="37"/>
      <c r="N1437" s="44">
        <v>43891</v>
      </c>
      <c r="O1437" s="49">
        <v>37</v>
      </c>
      <c r="P1437" s="49">
        <v>15999.664162499201</v>
      </c>
      <c r="Q1437" s="37"/>
      <c r="R1437" s="50">
        <v>0.83156715349644506</v>
      </c>
      <c r="S1437" s="50">
        <v>69655.497911290018</v>
      </c>
      <c r="T1437" s="50">
        <v>13304.795184508544</v>
      </c>
    </row>
    <row r="1438" spans="2:20">
      <c r="B1438" s="44">
        <v>43891</v>
      </c>
      <c r="C1438" s="45">
        <v>38</v>
      </c>
      <c r="D1438" s="45">
        <v>4.1143999999999998</v>
      </c>
      <c r="E1438" s="37"/>
      <c r="F1438" s="44">
        <v>43891</v>
      </c>
      <c r="G1438" s="49">
        <v>38</v>
      </c>
      <c r="H1438" s="49">
        <v>33829.212109597996</v>
      </c>
      <c r="I1438" s="37"/>
      <c r="J1438" s="44">
        <v>43891</v>
      </c>
      <c r="K1438" s="49">
        <v>38</v>
      </c>
      <c r="L1438" s="49">
        <v>26768.880000000001</v>
      </c>
      <c r="M1438" s="37"/>
      <c r="N1438" s="44">
        <v>43891</v>
      </c>
      <c r="O1438" s="49">
        <v>38</v>
      </c>
      <c r="P1438" s="49">
        <v>15988.2648353646</v>
      </c>
      <c r="Q1438" s="37"/>
      <c r="R1438" s="50">
        <v>0.79129481092482068</v>
      </c>
      <c r="S1438" s="50">
        <v>65782.116838624104</v>
      </c>
      <c r="T1438" s="50">
        <v>12651.43099991579</v>
      </c>
    </row>
    <row r="1439" spans="2:20">
      <c r="B1439" s="44">
        <v>43891</v>
      </c>
      <c r="C1439" s="45">
        <v>39</v>
      </c>
      <c r="D1439" s="45">
        <v>4.5957800000000004</v>
      </c>
      <c r="E1439" s="37"/>
      <c r="F1439" s="44">
        <v>43891</v>
      </c>
      <c r="G1439" s="49">
        <v>39</v>
      </c>
      <c r="H1439" s="49">
        <v>33802.391704394897</v>
      </c>
      <c r="I1439" s="37"/>
      <c r="J1439" s="44">
        <v>43891</v>
      </c>
      <c r="K1439" s="49">
        <v>39</v>
      </c>
      <c r="L1439" s="49">
        <v>36991.519999999997</v>
      </c>
      <c r="M1439" s="37"/>
      <c r="N1439" s="44">
        <v>43891</v>
      </c>
      <c r="O1439" s="49">
        <v>39</v>
      </c>
      <c r="P1439" s="49">
        <v>15990.330046413501</v>
      </c>
      <c r="Q1439" s="37"/>
      <c r="R1439" s="50">
        <v>1.0943462321688455</v>
      </c>
      <c r="S1439" s="50">
        <v>73488.039020706245</v>
      </c>
      <c r="T1439" s="50">
        <v>17498.957437428897</v>
      </c>
    </row>
    <row r="1440" spans="2:20">
      <c r="B1440" s="44">
        <v>43891</v>
      </c>
      <c r="C1440" s="45">
        <v>40</v>
      </c>
      <c r="D1440" s="45">
        <v>3.9675799999999999</v>
      </c>
      <c r="E1440" s="37"/>
      <c r="F1440" s="44">
        <v>43891</v>
      </c>
      <c r="G1440" s="49">
        <v>40</v>
      </c>
      <c r="H1440" s="49">
        <v>32869.333288896298</v>
      </c>
      <c r="I1440" s="37"/>
      <c r="J1440" s="44">
        <v>43891</v>
      </c>
      <c r="K1440" s="49">
        <v>40</v>
      </c>
      <c r="L1440" s="49">
        <v>14215.01</v>
      </c>
      <c r="M1440" s="37"/>
      <c r="N1440" s="44">
        <v>43891</v>
      </c>
      <c r="O1440" s="49">
        <v>40</v>
      </c>
      <c r="P1440" s="49">
        <v>15561.8952987337</v>
      </c>
      <c r="Q1440" s="37"/>
      <c r="R1440" s="50">
        <v>0.43247028697116963</v>
      </c>
      <c r="S1440" s="50">
        <v>61743.064549349852</v>
      </c>
      <c r="T1440" s="50">
        <v>6730.0573256586586</v>
      </c>
    </row>
    <row r="1441" spans="2:20">
      <c r="B1441" s="44">
        <v>43891</v>
      </c>
      <c r="C1441" s="45">
        <v>41</v>
      </c>
      <c r="D1441" s="45">
        <v>4.0543199999999997</v>
      </c>
      <c r="E1441" s="37"/>
      <c r="F1441" s="44">
        <v>43891</v>
      </c>
      <c r="G1441" s="49">
        <v>41</v>
      </c>
      <c r="H1441" s="49">
        <v>31977.0760201948</v>
      </c>
      <c r="I1441" s="37"/>
      <c r="J1441" s="44">
        <v>43891</v>
      </c>
      <c r="K1441" s="49">
        <v>41</v>
      </c>
      <c r="L1441" s="49">
        <v>16368.03</v>
      </c>
      <c r="M1441" s="37"/>
      <c r="N1441" s="44">
        <v>43891</v>
      </c>
      <c r="O1441" s="49">
        <v>41</v>
      </c>
      <c r="P1441" s="49">
        <v>15169.810388584499</v>
      </c>
      <c r="Q1441" s="37"/>
      <c r="R1441" s="50">
        <v>0.5118676263477917</v>
      </c>
      <c r="S1441" s="50">
        <v>61503.265654645904</v>
      </c>
      <c r="T1441" s="50">
        <v>7764.9348357508197</v>
      </c>
    </row>
    <row r="1442" spans="2:20">
      <c r="B1442" s="44">
        <v>43891</v>
      </c>
      <c r="C1442" s="45">
        <v>42</v>
      </c>
      <c r="D1442" s="45">
        <v>3.8925800000000002</v>
      </c>
      <c r="E1442" s="37"/>
      <c r="F1442" s="44">
        <v>43891</v>
      </c>
      <c r="G1442" s="49">
        <v>42</v>
      </c>
      <c r="H1442" s="49">
        <v>30784.734353059899</v>
      </c>
      <c r="I1442" s="37"/>
      <c r="J1442" s="44">
        <v>43891</v>
      </c>
      <c r="K1442" s="49">
        <v>42</v>
      </c>
      <c r="L1442" s="49">
        <v>4929.6499999999996</v>
      </c>
      <c r="M1442" s="37"/>
      <c r="N1442" s="44">
        <v>43891</v>
      </c>
      <c r="O1442" s="49">
        <v>42</v>
      </c>
      <c r="P1442" s="49">
        <v>14540.1216653142</v>
      </c>
      <c r="Q1442" s="37"/>
      <c r="R1442" s="50">
        <v>0.16013293938039161</v>
      </c>
      <c r="S1442" s="50">
        <v>56598.586791968752</v>
      </c>
      <c r="T1442" s="50">
        <v>2328.3524212152774</v>
      </c>
    </row>
    <row r="1443" spans="2:20">
      <c r="B1443" s="44">
        <v>43891</v>
      </c>
      <c r="C1443" s="45">
        <v>43</v>
      </c>
      <c r="D1443" s="45">
        <v>4.4511599999999998</v>
      </c>
      <c r="E1443" s="37"/>
      <c r="F1443" s="44">
        <v>43891</v>
      </c>
      <c r="G1443" s="49">
        <v>43</v>
      </c>
      <c r="H1443" s="49">
        <v>29116.2059096515</v>
      </c>
      <c r="I1443" s="37"/>
      <c r="J1443" s="44">
        <v>43891</v>
      </c>
      <c r="K1443" s="49">
        <v>43</v>
      </c>
      <c r="L1443" s="49">
        <v>3957.83</v>
      </c>
      <c r="M1443" s="37"/>
      <c r="N1443" s="44">
        <v>43891</v>
      </c>
      <c r="O1443" s="49">
        <v>43</v>
      </c>
      <c r="P1443" s="49">
        <v>13641.902497770399</v>
      </c>
      <c r="Q1443" s="37"/>
      <c r="R1443" s="50">
        <v>0.13593220257753605</v>
      </c>
      <c r="S1443" s="50">
        <v>60722.290721975689</v>
      </c>
      <c r="T1443" s="50">
        <v>1854.373853869921</v>
      </c>
    </row>
    <row r="1444" spans="2:20">
      <c r="B1444" s="44">
        <v>43891</v>
      </c>
      <c r="C1444" s="45">
        <v>44</v>
      </c>
      <c r="D1444" s="45">
        <v>4.8109000000000002</v>
      </c>
      <c r="E1444" s="37"/>
      <c r="F1444" s="44">
        <v>43891</v>
      </c>
      <c r="G1444" s="49">
        <v>44</v>
      </c>
      <c r="H1444" s="49">
        <v>27578.339523166898</v>
      </c>
      <c r="I1444" s="37"/>
      <c r="J1444" s="44">
        <v>43891</v>
      </c>
      <c r="K1444" s="49">
        <v>44</v>
      </c>
      <c r="L1444" s="49">
        <v>8970.07</v>
      </c>
      <c r="M1444" s="37"/>
      <c r="N1444" s="44">
        <v>43891</v>
      </c>
      <c r="O1444" s="49">
        <v>44</v>
      </c>
      <c r="P1444" s="49">
        <v>12878.8986896435</v>
      </c>
      <c r="Q1444" s="37"/>
      <c r="R1444" s="50">
        <v>0.32525779851483755</v>
      </c>
      <c r="S1444" s="50">
        <v>61959.093706005915</v>
      </c>
      <c r="T1444" s="50">
        <v>4188.9622350890704</v>
      </c>
    </row>
    <row r="1445" spans="2:20">
      <c r="B1445" s="44">
        <v>43891</v>
      </c>
      <c r="C1445" s="45">
        <v>45</v>
      </c>
      <c r="D1445" s="45">
        <v>4.83094</v>
      </c>
      <c r="E1445" s="37"/>
      <c r="F1445" s="44">
        <v>43891</v>
      </c>
      <c r="G1445" s="49">
        <v>45</v>
      </c>
      <c r="H1445" s="49">
        <v>26504.317705437199</v>
      </c>
      <c r="I1445" s="37"/>
      <c r="J1445" s="44">
        <v>43891</v>
      </c>
      <c r="K1445" s="49">
        <v>45</v>
      </c>
      <c r="L1445" s="49">
        <v>14201.64</v>
      </c>
      <c r="M1445" s="37"/>
      <c r="N1445" s="44">
        <v>43891</v>
      </c>
      <c r="O1445" s="49">
        <v>45</v>
      </c>
      <c r="P1445" s="49">
        <v>12405.1916227165</v>
      </c>
      <c r="Q1445" s="37"/>
      <c r="R1445" s="50">
        <v>0.53582364042846575</v>
      </c>
      <c r="S1445" s="50">
        <v>59928.736417846048</v>
      </c>
      <c r="T1445" s="50">
        <v>6646.994935496662</v>
      </c>
    </row>
    <row r="1446" spans="2:20">
      <c r="B1446" s="44">
        <v>43891</v>
      </c>
      <c r="C1446" s="45">
        <v>46</v>
      </c>
      <c r="D1446" s="45">
        <v>4.7254300000000002</v>
      </c>
      <c r="E1446" s="37"/>
      <c r="F1446" s="44">
        <v>43891</v>
      </c>
      <c r="G1446" s="49">
        <v>46</v>
      </c>
      <c r="H1446" s="49">
        <v>24932.722865837601</v>
      </c>
      <c r="I1446" s="37"/>
      <c r="J1446" s="44">
        <v>43891</v>
      </c>
      <c r="K1446" s="49">
        <v>46</v>
      </c>
      <c r="L1446" s="49">
        <v>8772.83</v>
      </c>
      <c r="M1446" s="37"/>
      <c r="N1446" s="44">
        <v>43891</v>
      </c>
      <c r="O1446" s="49">
        <v>46</v>
      </c>
      <c r="P1446" s="49">
        <v>11651.944616786701</v>
      </c>
      <c r="Q1446" s="37"/>
      <c r="R1446" s="50">
        <v>0.35186008552721632</v>
      </c>
      <c r="S1446" s="50">
        <v>55060.448650502381</v>
      </c>
      <c r="T1446" s="50">
        <v>4099.8542294209565</v>
      </c>
    </row>
    <row r="1447" spans="2:20">
      <c r="B1447" s="44">
        <v>43891</v>
      </c>
      <c r="C1447" s="45">
        <v>47</v>
      </c>
      <c r="D1447" s="45">
        <v>4.3450600000000001</v>
      </c>
      <c r="E1447" s="37"/>
      <c r="F1447" s="44">
        <v>43891</v>
      </c>
      <c r="G1447" s="49">
        <v>47</v>
      </c>
      <c r="H1447" s="49">
        <v>23514.514358853499</v>
      </c>
      <c r="I1447" s="37"/>
      <c r="J1447" s="44">
        <v>43891</v>
      </c>
      <c r="K1447" s="49">
        <v>47</v>
      </c>
      <c r="L1447" s="49">
        <v>3182.41</v>
      </c>
      <c r="M1447" s="37"/>
      <c r="N1447" s="44">
        <v>43891</v>
      </c>
      <c r="O1447" s="49">
        <v>47</v>
      </c>
      <c r="P1447" s="49">
        <v>11058.8645149289</v>
      </c>
      <c r="Q1447" s="37"/>
      <c r="R1447" s="50">
        <v>0.13533811293881917</v>
      </c>
      <c r="S1447" s="50">
        <v>48051.429849236971</v>
      </c>
      <c r="T1447" s="50">
        <v>1496.6858546965473</v>
      </c>
    </row>
    <row r="1448" spans="2:20">
      <c r="B1448" s="44">
        <v>43891</v>
      </c>
      <c r="C1448" s="45">
        <v>48</v>
      </c>
      <c r="D1448" s="45">
        <v>3.5436200000000002</v>
      </c>
      <c r="E1448" s="37"/>
      <c r="F1448" s="44">
        <v>43891</v>
      </c>
      <c r="G1448" s="49">
        <v>48</v>
      </c>
      <c r="H1448" s="49">
        <v>22717.458259733401</v>
      </c>
      <c r="I1448" s="37"/>
      <c r="J1448" s="44">
        <v>43891</v>
      </c>
      <c r="K1448" s="49">
        <v>48</v>
      </c>
      <c r="L1448" s="49">
        <v>2535.91</v>
      </c>
      <c r="M1448" s="37"/>
      <c r="N1448" s="44">
        <v>43891</v>
      </c>
      <c r="O1448" s="49">
        <v>48</v>
      </c>
      <c r="P1448" s="49">
        <v>10734.668813284699</v>
      </c>
      <c r="Q1448" s="37"/>
      <c r="R1448" s="50">
        <v>0.1116282451586976</v>
      </c>
      <c r="S1448" s="50">
        <v>38039.587100131932</v>
      </c>
      <c r="T1448" s="50">
        <v>1198.2922419867698</v>
      </c>
    </row>
    <row r="1449" spans="2:20">
      <c r="B1449" s="44">
        <v>43892</v>
      </c>
      <c r="C1449" s="45">
        <v>1</v>
      </c>
      <c r="D1449" s="45">
        <v>3.4688400000000001</v>
      </c>
      <c r="E1449" s="37"/>
      <c r="F1449" s="44">
        <v>43892</v>
      </c>
      <c r="G1449" s="49">
        <v>1</v>
      </c>
      <c r="H1449" s="49">
        <v>22653.592056130401</v>
      </c>
      <c r="I1449" s="37"/>
      <c r="J1449" s="44">
        <v>43892</v>
      </c>
      <c r="K1449" s="49">
        <v>1</v>
      </c>
      <c r="L1449" s="49">
        <v>5891.58</v>
      </c>
      <c r="M1449" s="37"/>
      <c r="N1449" s="44">
        <v>43892</v>
      </c>
      <c r="O1449" s="49">
        <v>1</v>
      </c>
      <c r="P1449" s="49">
        <v>10660.0175491019</v>
      </c>
      <c r="Q1449" s="37"/>
      <c r="R1449" s="50">
        <v>0.26007266244585042</v>
      </c>
      <c r="S1449" s="50">
        <v>36977.895275026633</v>
      </c>
      <c r="T1449" s="50">
        <v>2772.3791457144202</v>
      </c>
    </row>
    <row r="1450" spans="2:20">
      <c r="B1450" s="44">
        <v>43892</v>
      </c>
      <c r="C1450" s="45">
        <v>2</v>
      </c>
      <c r="D1450" s="45">
        <v>4.0603199999999999</v>
      </c>
      <c r="E1450" s="37"/>
      <c r="F1450" s="44">
        <v>43892</v>
      </c>
      <c r="G1450" s="49">
        <v>2</v>
      </c>
      <c r="H1450" s="49">
        <v>22998.3669748186</v>
      </c>
      <c r="I1450" s="37"/>
      <c r="J1450" s="44">
        <v>43892</v>
      </c>
      <c r="K1450" s="49">
        <v>2</v>
      </c>
      <c r="L1450" s="49">
        <v>11199.55</v>
      </c>
      <c r="M1450" s="37"/>
      <c r="N1450" s="44">
        <v>43892</v>
      </c>
      <c r="O1450" s="49">
        <v>2</v>
      </c>
      <c r="P1450" s="49">
        <v>10786.0137354869</v>
      </c>
      <c r="Q1450" s="37"/>
      <c r="R1450" s="50">
        <v>0.48697153203367111</v>
      </c>
      <c r="S1450" s="50">
        <v>43794.667290472171</v>
      </c>
      <c r="T1450" s="50">
        <v>5252.4816333062754</v>
      </c>
    </row>
    <row r="1451" spans="2:20">
      <c r="B1451" s="44">
        <v>43892</v>
      </c>
      <c r="C1451" s="45">
        <v>3</v>
      </c>
      <c r="D1451" s="45">
        <v>3.9421200000000001</v>
      </c>
      <c r="E1451" s="37"/>
      <c r="F1451" s="44">
        <v>43892</v>
      </c>
      <c r="G1451" s="49">
        <v>3</v>
      </c>
      <c r="H1451" s="49">
        <v>22704.321978079101</v>
      </c>
      <c r="I1451" s="37"/>
      <c r="J1451" s="44">
        <v>43892</v>
      </c>
      <c r="K1451" s="49">
        <v>3</v>
      </c>
      <c r="L1451" s="49">
        <v>8822.19</v>
      </c>
      <c r="M1451" s="37"/>
      <c r="N1451" s="44">
        <v>43892</v>
      </c>
      <c r="O1451" s="49">
        <v>3</v>
      </c>
      <c r="P1451" s="49">
        <v>10588.8783106518</v>
      </c>
      <c r="Q1451" s="37"/>
      <c r="R1451" s="50">
        <v>0.38856874953225984</v>
      </c>
      <c r="S1451" s="50">
        <v>41742.628965986674</v>
      </c>
      <c r="T1451" s="50">
        <v>4114.5072041192379</v>
      </c>
    </row>
    <row r="1452" spans="2:20">
      <c r="B1452" s="44">
        <v>43892</v>
      </c>
      <c r="C1452" s="45">
        <v>4</v>
      </c>
      <c r="D1452" s="45">
        <v>3.8394699999999999</v>
      </c>
      <c r="E1452" s="37"/>
      <c r="F1452" s="44">
        <v>43892</v>
      </c>
      <c r="G1452" s="49">
        <v>4</v>
      </c>
      <c r="H1452" s="49">
        <v>22491.826270360001</v>
      </c>
      <c r="I1452" s="37"/>
      <c r="J1452" s="44">
        <v>43892</v>
      </c>
      <c r="K1452" s="49">
        <v>4</v>
      </c>
      <c r="L1452" s="49">
        <v>6355.69</v>
      </c>
      <c r="M1452" s="37"/>
      <c r="N1452" s="44">
        <v>43892</v>
      </c>
      <c r="O1452" s="49">
        <v>4</v>
      </c>
      <c r="P1452" s="49">
        <v>10451.7716022105</v>
      </c>
      <c r="Q1452" s="37"/>
      <c r="R1452" s="50">
        <v>0.28257776507795651</v>
      </c>
      <c r="S1452" s="50">
        <v>40129.263513539147</v>
      </c>
      <c r="T1452" s="50">
        <v>2953.4382604578955</v>
      </c>
    </row>
    <row r="1453" spans="2:20">
      <c r="B1453" s="44">
        <v>43892</v>
      </c>
      <c r="C1453" s="45">
        <v>5</v>
      </c>
      <c r="D1453" s="45">
        <v>3.83188</v>
      </c>
      <c r="E1453" s="37"/>
      <c r="F1453" s="44">
        <v>43892</v>
      </c>
      <c r="G1453" s="49">
        <v>5</v>
      </c>
      <c r="H1453" s="49">
        <v>22077.783661058202</v>
      </c>
      <c r="I1453" s="37"/>
      <c r="J1453" s="44">
        <v>43892</v>
      </c>
      <c r="K1453" s="49">
        <v>5</v>
      </c>
      <c r="L1453" s="49">
        <v>6498.66</v>
      </c>
      <c r="M1453" s="37"/>
      <c r="N1453" s="44">
        <v>43892</v>
      </c>
      <c r="O1453" s="49">
        <v>5</v>
      </c>
      <c r="P1453" s="49">
        <v>10226.8948781742</v>
      </c>
      <c r="Q1453" s="37"/>
      <c r="R1453" s="50">
        <v>0.29435291602492836</v>
      </c>
      <c r="S1453" s="50">
        <v>39188.233945778156</v>
      </c>
      <c r="T1453" s="50">
        <v>3010.3163292709801</v>
      </c>
    </row>
    <row r="1454" spans="2:20">
      <c r="B1454" s="44">
        <v>43892</v>
      </c>
      <c r="C1454" s="45">
        <v>6</v>
      </c>
      <c r="D1454" s="45">
        <v>3.7553200000000002</v>
      </c>
      <c r="E1454" s="37"/>
      <c r="F1454" s="44">
        <v>43892</v>
      </c>
      <c r="G1454" s="49">
        <v>6</v>
      </c>
      <c r="H1454" s="49">
        <v>21929.3098160587</v>
      </c>
      <c r="I1454" s="37"/>
      <c r="J1454" s="44">
        <v>43892</v>
      </c>
      <c r="K1454" s="49">
        <v>6</v>
      </c>
      <c r="L1454" s="49">
        <v>7029.28</v>
      </c>
      <c r="M1454" s="37"/>
      <c r="N1454" s="44">
        <v>43892</v>
      </c>
      <c r="O1454" s="49">
        <v>6</v>
      </c>
      <c r="P1454" s="49">
        <v>10179.730166772</v>
      </c>
      <c r="Q1454" s="37"/>
      <c r="R1454" s="50">
        <v>0.32054269190234619</v>
      </c>
      <c r="S1454" s="50">
        <v>38228.144289882228</v>
      </c>
      <c r="T1454" s="50">
        <v>3263.0381104966164</v>
      </c>
    </row>
    <row r="1455" spans="2:20">
      <c r="B1455" s="44">
        <v>43892</v>
      </c>
      <c r="C1455" s="45">
        <v>7</v>
      </c>
      <c r="D1455" s="45">
        <v>3.8703099999999999</v>
      </c>
      <c r="E1455" s="37"/>
      <c r="F1455" s="44">
        <v>43892</v>
      </c>
      <c r="G1455" s="49">
        <v>7</v>
      </c>
      <c r="H1455" s="49">
        <v>21505.334074361301</v>
      </c>
      <c r="I1455" s="37"/>
      <c r="J1455" s="44">
        <v>43892</v>
      </c>
      <c r="K1455" s="49">
        <v>7</v>
      </c>
      <c r="L1455" s="49">
        <v>3219.5</v>
      </c>
      <c r="M1455" s="37"/>
      <c r="N1455" s="44">
        <v>43892</v>
      </c>
      <c r="O1455" s="49">
        <v>7</v>
      </c>
      <c r="P1455" s="49">
        <v>10005.93390908</v>
      </c>
      <c r="Q1455" s="37"/>
      <c r="R1455" s="50">
        <v>0.14970704425551304</v>
      </c>
      <c r="S1455" s="50">
        <v>38726.066067651416</v>
      </c>
      <c r="T1455" s="50">
        <v>1497.9587905443782</v>
      </c>
    </row>
    <row r="1456" spans="2:20">
      <c r="B1456" s="44">
        <v>43892</v>
      </c>
      <c r="C1456" s="45">
        <v>8</v>
      </c>
      <c r="D1456" s="45">
        <v>3.8002500000000001</v>
      </c>
      <c r="E1456" s="37"/>
      <c r="F1456" s="44">
        <v>43892</v>
      </c>
      <c r="G1456" s="49">
        <v>8</v>
      </c>
      <c r="H1456" s="49">
        <v>21356.3661152235</v>
      </c>
      <c r="I1456" s="37"/>
      <c r="J1456" s="44">
        <v>43892</v>
      </c>
      <c r="K1456" s="49">
        <v>8</v>
      </c>
      <c r="L1456" s="49">
        <v>7183.18</v>
      </c>
      <c r="M1456" s="37"/>
      <c r="N1456" s="44">
        <v>43892</v>
      </c>
      <c r="O1456" s="49">
        <v>8</v>
      </c>
      <c r="P1456" s="49">
        <v>9942.7138932056005</v>
      </c>
      <c r="Q1456" s="37"/>
      <c r="R1456" s="50">
        <v>0.33634842000950715</v>
      </c>
      <c r="S1456" s="50">
        <v>37784.798472654584</v>
      </c>
      <c r="T1456" s="50">
        <v>3344.2161085862795</v>
      </c>
    </row>
    <row r="1457" spans="2:20">
      <c r="B1457" s="44">
        <v>43892</v>
      </c>
      <c r="C1457" s="45">
        <v>9</v>
      </c>
      <c r="D1457" s="45">
        <v>3.6131000000000002</v>
      </c>
      <c r="E1457" s="37"/>
      <c r="F1457" s="44">
        <v>43892</v>
      </c>
      <c r="G1457" s="49">
        <v>9</v>
      </c>
      <c r="H1457" s="49">
        <v>21274.178380772501</v>
      </c>
      <c r="I1457" s="37"/>
      <c r="J1457" s="44">
        <v>43892</v>
      </c>
      <c r="K1457" s="49">
        <v>9</v>
      </c>
      <c r="L1457" s="49">
        <v>6556.7</v>
      </c>
      <c r="M1457" s="37"/>
      <c r="N1457" s="44">
        <v>43892</v>
      </c>
      <c r="O1457" s="49">
        <v>9</v>
      </c>
      <c r="P1457" s="49">
        <v>9791.4888133619006</v>
      </c>
      <c r="Q1457" s="37"/>
      <c r="R1457" s="50">
        <v>0.30819991647366807</v>
      </c>
      <c r="S1457" s="50">
        <v>35377.628231557886</v>
      </c>
      <c r="T1457" s="50">
        <v>3017.7360344309932</v>
      </c>
    </row>
    <row r="1458" spans="2:20">
      <c r="B1458" s="44">
        <v>43892</v>
      </c>
      <c r="C1458" s="45">
        <v>10</v>
      </c>
      <c r="D1458" s="45">
        <v>4.0430000000000001</v>
      </c>
      <c r="E1458" s="37"/>
      <c r="F1458" s="44">
        <v>43892</v>
      </c>
      <c r="G1458" s="49">
        <v>10</v>
      </c>
      <c r="H1458" s="49">
        <v>21368.920541450399</v>
      </c>
      <c r="I1458" s="37"/>
      <c r="J1458" s="44">
        <v>43892</v>
      </c>
      <c r="K1458" s="49">
        <v>10</v>
      </c>
      <c r="L1458" s="49">
        <v>10588.09</v>
      </c>
      <c r="M1458" s="37"/>
      <c r="N1458" s="44">
        <v>43892</v>
      </c>
      <c r="O1458" s="49">
        <v>10</v>
      </c>
      <c r="P1458" s="49">
        <v>9855.4066288883005</v>
      </c>
      <c r="Q1458" s="37"/>
      <c r="R1458" s="50">
        <v>0.49549016663999168</v>
      </c>
      <c r="S1458" s="50">
        <v>39845.409000595399</v>
      </c>
      <c r="T1458" s="50">
        <v>4883.2570728527426</v>
      </c>
    </row>
    <row r="1459" spans="2:20">
      <c r="B1459" s="44">
        <v>43892</v>
      </c>
      <c r="C1459" s="45">
        <v>11</v>
      </c>
      <c r="D1459" s="45">
        <v>4.1374500000000003</v>
      </c>
      <c r="E1459" s="37"/>
      <c r="F1459" s="44">
        <v>43892</v>
      </c>
      <c r="G1459" s="49">
        <v>11</v>
      </c>
      <c r="H1459" s="49">
        <v>21979.330263434898</v>
      </c>
      <c r="I1459" s="37"/>
      <c r="J1459" s="44">
        <v>43892</v>
      </c>
      <c r="K1459" s="49">
        <v>11</v>
      </c>
      <c r="L1459" s="49">
        <v>22285.06</v>
      </c>
      <c r="M1459" s="37"/>
      <c r="N1459" s="44">
        <v>43892</v>
      </c>
      <c r="O1459" s="49">
        <v>11</v>
      </c>
      <c r="P1459" s="49">
        <v>10011.7718012734</v>
      </c>
      <c r="Q1459" s="37"/>
      <c r="R1459" s="50">
        <v>1.0139098750007738</v>
      </c>
      <c r="S1459" s="50">
        <v>41423.205239178635</v>
      </c>
      <c r="T1459" s="50">
        <v>10151.034295565385</v>
      </c>
    </row>
    <row r="1460" spans="2:20">
      <c r="B1460" s="44">
        <v>43892</v>
      </c>
      <c r="C1460" s="45">
        <v>12</v>
      </c>
      <c r="D1460" s="45">
        <v>4.1336599999999999</v>
      </c>
      <c r="E1460" s="37"/>
      <c r="F1460" s="44">
        <v>43892</v>
      </c>
      <c r="G1460" s="49">
        <v>12</v>
      </c>
      <c r="H1460" s="49">
        <v>23520.934539172002</v>
      </c>
      <c r="I1460" s="37"/>
      <c r="J1460" s="44">
        <v>43892</v>
      </c>
      <c r="K1460" s="49">
        <v>12</v>
      </c>
      <c r="L1460" s="49">
        <v>36787.11</v>
      </c>
      <c r="M1460" s="37"/>
      <c r="N1460" s="44">
        <v>43892</v>
      </c>
      <c r="O1460" s="49">
        <v>12</v>
      </c>
      <c r="P1460" s="49">
        <v>10828.7926375232</v>
      </c>
      <c r="Q1460" s="37"/>
      <c r="R1460" s="50">
        <v>1.5640156618239116</v>
      </c>
      <c r="S1460" s="50">
        <v>44762.546974024153</v>
      </c>
      <c r="T1460" s="50">
        <v>16936.401283729749</v>
      </c>
    </row>
    <row r="1461" spans="2:20">
      <c r="B1461" s="44">
        <v>43892</v>
      </c>
      <c r="C1461" s="45">
        <v>13</v>
      </c>
      <c r="D1461" s="45">
        <v>3.40177</v>
      </c>
      <c r="E1461" s="37"/>
      <c r="F1461" s="44">
        <v>43892</v>
      </c>
      <c r="G1461" s="49">
        <v>13</v>
      </c>
      <c r="H1461" s="49">
        <v>27039.192493623799</v>
      </c>
      <c r="I1461" s="37"/>
      <c r="J1461" s="44">
        <v>43892</v>
      </c>
      <c r="K1461" s="49">
        <v>13</v>
      </c>
      <c r="L1461" s="49">
        <v>33633.72</v>
      </c>
      <c r="M1461" s="37"/>
      <c r="N1461" s="44">
        <v>43892</v>
      </c>
      <c r="O1461" s="49">
        <v>13</v>
      </c>
      <c r="P1461" s="49">
        <v>12551.6130784944</v>
      </c>
      <c r="Q1461" s="37"/>
      <c r="R1461" s="50">
        <v>1.2438877384349136</v>
      </c>
      <c r="S1461" s="50">
        <v>42697.700822029896</v>
      </c>
      <c r="T1461" s="50">
        <v>15612.797605918482</v>
      </c>
    </row>
    <row r="1462" spans="2:20">
      <c r="B1462" s="44">
        <v>43892</v>
      </c>
      <c r="C1462" s="45">
        <v>14</v>
      </c>
      <c r="D1462" s="45">
        <v>3.2393200000000002</v>
      </c>
      <c r="E1462" s="37"/>
      <c r="F1462" s="44">
        <v>43892</v>
      </c>
      <c r="G1462" s="49">
        <v>14</v>
      </c>
      <c r="H1462" s="49">
        <v>29837.256181651101</v>
      </c>
      <c r="I1462" s="37"/>
      <c r="J1462" s="44">
        <v>43892</v>
      </c>
      <c r="K1462" s="49">
        <v>14</v>
      </c>
      <c r="L1462" s="49">
        <v>31505.59</v>
      </c>
      <c r="M1462" s="37"/>
      <c r="N1462" s="44">
        <v>43892</v>
      </c>
      <c r="O1462" s="49">
        <v>14</v>
      </c>
      <c r="P1462" s="49">
        <v>14037.6150469843</v>
      </c>
      <c r="Q1462" s="37"/>
      <c r="R1462" s="50">
        <v>1.055914451657082</v>
      </c>
      <c r="S1462" s="50">
        <v>45472.327173997182</v>
      </c>
      <c r="T1462" s="50">
        <v>14822.520594909629</v>
      </c>
    </row>
    <row r="1463" spans="2:20">
      <c r="B1463" s="44">
        <v>43892</v>
      </c>
      <c r="C1463" s="45">
        <v>15</v>
      </c>
      <c r="D1463" s="45">
        <v>4.0993399999999998</v>
      </c>
      <c r="E1463" s="37"/>
      <c r="F1463" s="44">
        <v>43892</v>
      </c>
      <c r="G1463" s="49">
        <v>15</v>
      </c>
      <c r="H1463" s="49">
        <v>32737.3233469845</v>
      </c>
      <c r="I1463" s="37"/>
      <c r="J1463" s="44">
        <v>43892</v>
      </c>
      <c r="K1463" s="49">
        <v>15</v>
      </c>
      <c r="L1463" s="49">
        <v>46891.86</v>
      </c>
      <c r="M1463" s="37"/>
      <c r="N1463" s="44">
        <v>43892</v>
      </c>
      <c r="O1463" s="49">
        <v>15</v>
      </c>
      <c r="P1463" s="49">
        <v>15648.4091561852</v>
      </c>
      <c r="Q1463" s="37"/>
      <c r="R1463" s="50">
        <v>1.4323669501929304</v>
      </c>
      <c r="S1463" s="50">
        <v>64148.149590316236</v>
      </c>
      <c r="T1463" s="50">
        <v>22414.264098416123</v>
      </c>
    </row>
    <row r="1464" spans="2:20">
      <c r="B1464" s="44">
        <v>43892</v>
      </c>
      <c r="C1464" s="45">
        <v>16</v>
      </c>
      <c r="D1464" s="45">
        <v>3.6838500000000001</v>
      </c>
      <c r="E1464" s="37"/>
      <c r="F1464" s="44">
        <v>43892</v>
      </c>
      <c r="G1464" s="49">
        <v>16</v>
      </c>
      <c r="H1464" s="49">
        <v>33407.8611714867</v>
      </c>
      <c r="I1464" s="37"/>
      <c r="J1464" s="44">
        <v>43892</v>
      </c>
      <c r="K1464" s="49">
        <v>16</v>
      </c>
      <c r="L1464" s="49">
        <v>44882.8</v>
      </c>
      <c r="M1464" s="37"/>
      <c r="N1464" s="44">
        <v>43892</v>
      </c>
      <c r="O1464" s="49">
        <v>16</v>
      </c>
      <c r="P1464" s="49">
        <v>16045.7914271268</v>
      </c>
      <c r="Q1464" s="37"/>
      <c r="R1464" s="50">
        <v>1.3434801997533161</v>
      </c>
      <c r="S1464" s="50">
        <v>59110.288748821062</v>
      </c>
      <c r="T1464" s="50">
        <v>21557.203071716362</v>
      </c>
    </row>
    <row r="1465" spans="2:20">
      <c r="B1465" s="44">
        <v>43892</v>
      </c>
      <c r="C1465" s="45">
        <v>17</v>
      </c>
      <c r="D1465" s="45">
        <v>3.1713499999999999</v>
      </c>
      <c r="E1465" s="37"/>
      <c r="F1465" s="44">
        <v>43892</v>
      </c>
      <c r="G1465" s="49">
        <v>17</v>
      </c>
      <c r="H1465" s="49">
        <v>33837.696635185297</v>
      </c>
      <c r="I1465" s="37"/>
      <c r="J1465" s="44">
        <v>43892</v>
      </c>
      <c r="K1465" s="49">
        <v>17</v>
      </c>
      <c r="L1465" s="49">
        <v>37981.199999999997</v>
      </c>
      <c r="M1465" s="37"/>
      <c r="N1465" s="44">
        <v>43892</v>
      </c>
      <c r="O1465" s="49">
        <v>17</v>
      </c>
      <c r="P1465" s="49">
        <v>16301.271397890299</v>
      </c>
      <c r="Q1465" s="37"/>
      <c r="R1465" s="50">
        <v>1.122452287739532</v>
      </c>
      <c r="S1465" s="50">
        <v>51697.037047699399</v>
      </c>
      <c r="T1465" s="50">
        <v>18297.399373624965</v>
      </c>
    </row>
    <row r="1466" spans="2:20">
      <c r="B1466" s="44">
        <v>43892</v>
      </c>
      <c r="C1466" s="45">
        <v>18</v>
      </c>
      <c r="D1466" s="45">
        <v>2.8635299999999999</v>
      </c>
      <c r="E1466" s="37"/>
      <c r="F1466" s="44">
        <v>43892</v>
      </c>
      <c r="G1466" s="49">
        <v>18</v>
      </c>
      <c r="H1466" s="49">
        <v>33879.949662786297</v>
      </c>
      <c r="I1466" s="37"/>
      <c r="J1466" s="44">
        <v>43892</v>
      </c>
      <c r="K1466" s="49">
        <v>18</v>
      </c>
      <c r="L1466" s="49">
        <v>20665.62</v>
      </c>
      <c r="M1466" s="37"/>
      <c r="N1466" s="44">
        <v>43892</v>
      </c>
      <c r="O1466" s="49">
        <v>18</v>
      </c>
      <c r="P1466" s="49">
        <v>16315.0711303549</v>
      </c>
      <c r="Q1466" s="37"/>
      <c r="R1466" s="50">
        <v>0.60996607744961018</v>
      </c>
      <c r="S1466" s="50">
        <v>46718.695633905161</v>
      </c>
      <c r="T1466" s="50">
        <v>9951.6399406939563</v>
      </c>
    </row>
    <row r="1467" spans="2:20">
      <c r="B1467" s="44">
        <v>43892</v>
      </c>
      <c r="C1467" s="45">
        <v>19</v>
      </c>
      <c r="D1467" s="45">
        <v>2.6112799999999998</v>
      </c>
      <c r="E1467" s="37"/>
      <c r="F1467" s="44">
        <v>43892</v>
      </c>
      <c r="G1467" s="49">
        <v>19</v>
      </c>
      <c r="H1467" s="49">
        <v>33740.9215766626</v>
      </c>
      <c r="I1467" s="37"/>
      <c r="J1467" s="44">
        <v>43892</v>
      </c>
      <c r="K1467" s="49">
        <v>19</v>
      </c>
      <c r="L1467" s="49">
        <v>14903.28</v>
      </c>
      <c r="M1467" s="37"/>
      <c r="N1467" s="44">
        <v>43892</v>
      </c>
      <c r="O1467" s="49">
        <v>19</v>
      </c>
      <c r="P1467" s="49">
        <v>16286.970395374799</v>
      </c>
      <c r="Q1467" s="37"/>
      <c r="R1467" s="50">
        <v>0.44169747901337914</v>
      </c>
      <c r="S1467" s="50">
        <v>42529.840054034306</v>
      </c>
      <c r="T1467" s="50">
        <v>7193.9137644025877</v>
      </c>
    </row>
    <row r="1468" spans="2:20">
      <c r="B1468" s="44">
        <v>43892</v>
      </c>
      <c r="C1468" s="45">
        <v>20</v>
      </c>
      <c r="D1468" s="45">
        <v>2.2958699999999999</v>
      </c>
      <c r="E1468" s="37"/>
      <c r="F1468" s="44">
        <v>43892</v>
      </c>
      <c r="G1468" s="49">
        <v>20</v>
      </c>
      <c r="H1468" s="49">
        <v>33125.109304009799</v>
      </c>
      <c r="I1468" s="37"/>
      <c r="J1468" s="44">
        <v>43892</v>
      </c>
      <c r="K1468" s="49">
        <v>20</v>
      </c>
      <c r="L1468" s="49">
        <v>686.93</v>
      </c>
      <c r="M1468" s="37"/>
      <c r="N1468" s="44">
        <v>43892</v>
      </c>
      <c r="O1468" s="49">
        <v>20</v>
      </c>
      <c r="P1468" s="49">
        <v>15960.892128731701</v>
      </c>
      <c r="Q1468" s="37"/>
      <c r="R1468" s="50">
        <v>2.0737441005722116E-2</v>
      </c>
      <c r="S1468" s="50">
        <v>36644.133411591247</v>
      </c>
      <c r="T1468" s="50">
        <v>330.98805891826811</v>
      </c>
    </row>
    <row r="1469" spans="2:20">
      <c r="B1469" s="44">
        <v>43892</v>
      </c>
      <c r="C1469" s="45">
        <v>21</v>
      </c>
      <c r="D1469" s="45">
        <v>2.20533</v>
      </c>
      <c r="E1469" s="37"/>
      <c r="F1469" s="44">
        <v>43892</v>
      </c>
      <c r="G1469" s="49">
        <v>21</v>
      </c>
      <c r="H1469" s="49">
        <v>32689.895042917298</v>
      </c>
      <c r="I1469" s="37"/>
      <c r="J1469" s="44">
        <v>43892</v>
      </c>
      <c r="K1469" s="49">
        <v>21</v>
      </c>
      <c r="L1469" s="49">
        <v>-3049.44</v>
      </c>
      <c r="M1469" s="37"/>
      <c r="N1469" s="44">
        <v>43892</v>
      </c>
      <c r="O1469" s="49">
        <v>21</v>
      </c>
      <c r="P1469" s="49">
        <v>15863.098765873399</v>
      </c>
      <c r="Q1469" s="37"/>
      <c r="R1469" s="50">
        <v>-9.3283872462622111E-2</v>
      </c>
      <c r="S1469" s="50">
        <v>34983.367601343583</v>
      </c>
      <c r="T1469" s="50">
        <v>-1479.7712821377124</v>
      </c>
    </row>
    <row r="1470" spans="2:20">
      <c r="B1470" s="44">
        <v>43892</v>
      </c>
      <c r="C1470" s="45">
        <v>22</v>
      </c>
      <c r="D1470" s="45">
        <v>2.0908099999999998</v>
      </c>
      <c r="E1470" s="37"/>
      <c r="F1470" s="44">
        <v>43892</v>
      </c>
      <c r="G1470" s="49">
        <v>22</v>
      </c>
      <c r="H1470" s="49">
        <v>32305.7007238773</v>
      </c>
      <c r="I1470" s="37"/>
      <c r="J1470" s="44">
        <v>43892</v>
      </c>
      <c r="K1470" s="49">
        <v>22</v>
      </c>
      <c r="L1470" s="49">
        <v>-8084.6</v>
      </c>
      <c r="M1470" s="37"/>
      <c r="N1470" s="44">
        <v>43892</v>
      </c>
      <c r="O1470" s="49">
        <v>22</v>
      </c>
      <c r="P1470" s="49">
        <v>15648.4707818191</v>
      </c>
      <c r="Q1470" s="37"/>
      <c r="R1470" s="50">
        <v>-0.25025304571167012</v>
      </c>
      <c r="S1470" s="50">
        <v>32717.979195335189</v>
      </c>
      <c r="T1470" s="50">
        <v>-3916.0774738803093</v>
      </c>
    </row>
    <row r="1471" spans="2:20">
      <c r="B1471" s="44">
        <v>43892</v>
      </c>
      <c r="C1471" s="45">
        <v>23</v>
      </c>
      <c r="D1471" s="45">
        <v>2.3608099999999999</v>
      </c>
      <c r="E1471" s="37"/>
      <c r="F1471" s="44">
        <v>43892</v>
      </c>
      <c r="G1471" s="49">
        <v>23</v>
      </c>
      <c r="H1471" s="49">
        <v>32214.172104909299</v>
      </c>
      <c r="I1471" s="37"/>
      <c r="J1471" s="44">
        <v>43892</v>
      </c>
      <c r="K1471" s="49">
        <v>23</v>
      </c>
      <c r="L1471" s="49">
        <v>958.17</v>
      </c>
      <c r="M1471" s="37"/>
      <c r="N1471" s="44">
        <v>43892</v>
      </c>
      <c r="O1471" s="49">
        <v>23</v>
      </c>
      <c r="P1471" s="49">
        <v>15915.0363381804</v>
      </c>
      <c r="Q1471" s="37"/>
      <c r="R1471" s="50">
        <v>2.9743741260200785E-2</v>
      </c>
      <c r="S1471" s="50">
        <v>37572.376937539666</v>
      </c>
      <c r="T1471" s="50">
        <v>473.37272298953116</v>
      </c>
    </row>
    <row r="1472" spans="2:20">
      <c r="B1472" s="44">
        <v>43892</v>
      </c>
      <c r="C1472" s="45">
        <v>24</v>
      </c>
      <c r="D1472" s="45">
        <v>2.4071099999999999</v>
      </c>
      <c r="E1472" s="37"/>
      <c r="F1472" s="44">
        <v>43892</v>
      </c>
      <c r="G1472" s="49">
        <v>24</v>
      </c>
      <c r="H1472" s="49">
        <v>31604.899218801202</v>
      </c>
      <c r="I1472" s="37"/>
      <c r="J1472" s="44">
        <v>43892</v>
      </c>
      <c r="K1472" s="49">
        <v>24</v>
      </c>
      <c r="L1472" s="49">
        <v>8233.68</v>
      </c>
      <c r="M1472" s="37"/>
      <c r="N1472" s="44">
        <v>43892</v>
      </c>
      <c r="O1472" s="49">
        <v>24</v>
      </c>
      <c r="P1472" s="49">
        <v>15600.528519056599</v>
      </c>
      <c r="Q1472" s="37"/>
      <c r="R1472" s="50">
        <v>0.26051910316176324</v>
      </c>
      <c r="S1472" s="50">
        <v>37552.188203506332</v>
      </c>
      <c r="T1472" s="50">
        <v>4064.2356986341356</v>
      </c>
    </row>
    <row r="1473" spans="2:20">
      <c r="B1473" s="44">
        <v>43892</v>
      </c>
      <c r="C1473" s="45">
        <v>25</v>
      </c>
      <c r="D1473" s="45">
        <v>2.4838800000000001</v>
      </c>
      <c r="E1473" s="37"/>
      <c r="F1473" s="44">
        <v>43892</v>
      </c>
      <c r="G1473" s="49">
        <v>25</v>
      </c>
      <c r="H1473" s="49">
        <v>31817.026713105199</v>
      </c>
      <c r="I1473" s="37"/>
      <c r="J1473" s="44">
        <v>43892</v>
      </c>
      <c r="K1473" s="49">
        <v>25</v>
      </c>
      <c r="L1473" s="49">
        <v>18315.98</v>
      </c>
      <c r="M1473" s="37"/>
      <c r="N1473" s="44">
        <v>43892</v>
      </c>
      <c r="O1473" s="49">
        <v>25</v>
      </c>
      <c r="P1473" s="49">
        <v>15834.592621095</v>
      </c>
      <c r="Q1473" s="37"/>
      <c r="R1473" s="50">
        <v>0.57566598429059945</v>
      </c>
      <c r="S1473" s="50">
        <v>39331.227919685451</v>
      </c>
      <c r="T1473" s="50">
        <v>9115.4363470633161</v>
      </c>
    </row>
    <row r="1474" spans="2:20">
      <c r="B1474" s="44">
        <v>43892</v>
      </c>
      <c r="C1474" s="45">
        <v>26</v>
      </c>
      <c r="D1474" s="45">
        <v>1.9544900000000001</v>
      </c>
      <c r="E1474" s="37"/>
      <c r="F1474" s="44">
        <v>43892</v>
      </c>
      <c r="G1474" s="49">
        <v>26</v>
      </c>
      <c r="H1474" s="49">
        <v>31449.174718171402</v>
      </c>
      <c r="I1474" s="37"/>
      <c r="J1474" s="44">
        <v>43892</v>
      </c>
      <c r="K1474" s="49">
        <v>26</v>
      </c>
      <c r="L1474" s="49">
        <v>-969.49</v>
      </c>
      <c r="M1474" s="37"/>
      <c r="N1474" s="44">
        <v>43892</v>
      </c>
      <c r="O1474" s="49">
        <v>26</v>
      </c>
      <c r="P1474" s="49">
        <v>15656.962212460499</v>
      </c>
      <c r="Q1474" s="37"/>
      <c r="R1474" s="50">
        <v>-3.0827200035866968E-2</v>
      </c>
      <c r="S1474" s="50">
        <v>30601.376074631924</v>
      </c>
      <c r="T1474" s="50">
        <v>-482.66030607753009</v>
      </c>
    </row>
    <row r="1475" spans="2:20">
      <c r="B1475" s="44">
        <v>43892</v>
      </c>
      <c r="C1475" s="45">
        <v>27</v>
      </c>
      <c r="D1475" s="45">
        <v>1.7321599999999999</v>
      </c>
      <c r="E1475" s="37"/>
      <c r="F1475" s="44">
        <v>43892</v>
      </c>
      <c r="G1475" s="49">
        <v>27</v>
      </c>
      <c r="H1475" s="49">
        <v>31296.7520577299</v>
      </c>
      <c r="I1475" s="37"/>
      <c r="J1475" s="44">
        <v>43892</v>
      </c>
      <c r="K1475" s="49">
        <v>27</v>
      </c>
      <c r="L1475" s="49">
        <v>-2785.5</v>
      </c>
      <c r="M1475" s="37"/>
      <c r="N1475" s="44">
        <v>43892</v>
      </c>
      <c r="O1475" s="49">
        <v>27</v>
      </c>
      <c r="P1475" s="49">
        <v>15614.793644548399</v>
      </c>
      <c r="Q1475" s="37"/>
      <c r="R1475" s="50">
        <v>-8.9002845881958434E-2</v>
      </c>
      <c r="S1475" s="50">
        <v>27047.320959340956</v>
      </c>
      <c r="T1475" s="50">
        <v>-1389.7610722243253</v>
      </c>
    </row>
    <row r="1476" spans="2:20">
      <c r="B1476" s="44">
        <v>43892</v>
      </c>
      <c r="C1476" s="45">
        <v>28</v>
      </c>
      <c r="D1476" s="45">
        <v>1.73559</v>
      </c>
      <c r="E1476" s="37"/>
      <c r="F1476" s="44">
        <v>43892</v>
      </c>
      <c r="G1476" s="49">
        <v>28</v>
      </c>
      <c r="H1476" s="49">
        <v>30883.032161478</v>
      </c>
      <c r="I1476" s="37"/>
      <c r="J1476" s="44">
        <v>43892</v>
      </c>
      <c r="K1476" s="49">
        <v>28</v>
      </c>
      <c r="L1476" s="49">
        <v>-5563.75</v>
      </c>
      <c r="M1476" s="37"/>
      <c r="N1476" s="44">
        <v>43892</v>
      </c>
      <c r="O1476" s="49">
        <v>28</v>
      </c>
      <c r="P1476" s="49">
        <v>15377.839578214</v>
      </c>
      <c r="Q1476" s="37"/>
      <c r="R1476" s="50">
        <v>-0.18015556150409195</v>
      </c>
      <c r="S1476" s="50">
        <v>26689.624593552435</v>
      </c>
      <c r="T1476" s="50">
        <v>-2770.4033239329915</v>
      </c>
    </row>
    <row r="1477" spans="2:20">
      <c r="B1477" s="44">
        <v>43892</v>
      </c>
      <c r="C1477" s="45">
        <v>29</v>
      </c>
      <c r="D1477" s="45">
        <v>1.84128</v>
      </c>
      <c r="E1477" s="37"/>
      <c r="F1477" s="44">
        <v>43892</v>
      </c>
      <c r="G1477" s="49">
        <v>29</v>
      </c>
      <c r="H1477" s="49">
        <v>31275.5817867154</v>
      </c>
      <c r="I1477" s="37"/>
      <c r="J1477" s="44">
        <v>43892</v>
      </c>
      <c r="K1477" s="49">
        <v>29</v>
      </c>
      <c r="L1477" s="49">
        <v>-4159.76</v>
      </c>
      <c r="M1477" s="37"/>
      <c r="N1477" s="44">
        <v>43892</v>
      </c>
      <c r="O1477" s="49">
        <v>29</v>
      </c>
      <c r="P1477" s="49">
        <v>15678.701153964001</v>
      </c>
      <c r="Q1477" s="37"/>
      <c r="R1477" s="50">
        <v>-0.13300344109879669</v>
      </c>
      <c r="S1477" s="50">
        <v>28868.878860770834</v>
      </c>
      <c r="T1477" s="50">
        <v>-2085.3212054368869</v>
      </c>
    </row>
    <row r="1478" spans="2:20">
      <c r="B1478" s="44">
        <v>43892</v>
      </c>
      <c r="C1478" s="45">
        <v>30</v>
      </c>
      <c r="D1478" s="45">
        <v>1.75116</v>
      </c>
      <c r="E1478" s="37"/>
      <c r="F1478" s="44">
        <v>43892</v>
      </c>
      <c r="G1478" s="49">
        <v>30</v>
      </c>
      <c r="H1478" s="49">
        <v>31460.3884754469</v>
      </c>
      <c r="I1478" s="37"/>
      <c r="J1478" s="44">
        <v>43892</v>
      </c>
      <c r="K1478" s="49">
        <v>30</v>
      </c>
      <c r="L1478" s="49">
        <v>-8643.56</v>
      </c>
      <c r="M1478" s="37"/>
      <c r="N1478" s="44">
        <v>43892</v>
      </c>
      <c r="O1478" s="49">
        <v>30</v>
      </c>
      <c r="P1478" s="49">
        <v>15784.793046467399</v>
      </c>
      <c r="Q1478" s="37"/>
      <c r="R1478" s="50">
        <v>-0.27474422341433646</v>
      </c>
      <c r="S1478" s="50">
        <v>27641.698191251853</v>
      </c>
      <c r="T1478" s="50">
        <v>-4336.7807073077038</v>
      </c>
    </row>
    <row r="1479" spans="2:20">
      <c r="B1479" s="44">
        <v>43892</v>
      </c>
      <c r="C1479" s="45">
        <v>31</v>
      </c>
      <c r="D1479" s="45">
        <v>1.6483300000000001</v>
      </c>
      <c r="E1479" s="37"/>
      <c r="F1479" s="44">
        <v>43892</v>
      </c>
      <c r="G1479" s="49">
        <v>31</v>
      </c>
      <c r="H1479" s="49">
        <v>31602.3455488951</v>
      </c>
      <c r="I1479" s="37"/>
      <c r="J1479" s="44">
        <v>43892</v>
      </c>
      <c r="K1479" s="49">
        <v>31</v>
      </c>
      <c r="L1479" s="49">
        <v>-13098.78</v>
      </c>
      <c r="M1479" s="37"/>
      <c r="N1479" s="44">
        <v>43892</v>
      </c>
      <c r="O1479" s="49">
        <v>31</v>
      </c>
      <c r="P1479" s="49">
        <v>15683.1983974377</v>
      </c>
      <c r="Q1479" s="37"/>
      <c r="R1479" s="50">
        <v>-0.4144875885789423</v>
      </c>
      <c r="S1479" s="50">
        <v>25851.086414448484</v>
      </c>
      <c r="T1479" s="50">
        <v>-6500.4910849590842</v>
      </c>
    </row>
    <row r="1480" spans="2:20">
      <c r="B1480" s="44">
        <v>43892</v>
      </c>
      <c r="C1480" s="45">
        <v>32</v>
      </c>
      <c r="D1480" s="45">
        <v>1.9146399999999999</v>
      </c>
      <c r="E1480" s="37"/>
      <c r="F1480" s="44">
        <v>43892</v>
      </c>
      <c r="G1480" s="49">
        <v>32</v>
      </c>
      <c r="H1480" s="49">
        <v>32713.9640487201</v>
      </c>
      <c r="I1480" s="37"/>
      <c r="J1480" s="44">
        <v>43892</v>
      </c>
      <c r="K1480" s="49">
        <v>32</v>
      </c>
      <c r="L1480" s="49">
        <v>-8868.16</v>
      </c>
      <c r="M1480" s="37"/>
      <c r="N1480" s="44">
        <v>43892</v>
      </c>
      <c r="O1480" s="49">
        <v>32</v>
      </c>
      <c r="P1480" s="49">
        <v>16237.0785553684</v>
      </c>
      <c r="Q1480" s="37"/>
      <c r="R1480" s="50">
        <v>-0.27108179206875904</v>
      </c>
      <c r="S1480" s="50">
        <v>31088.160085250551</v>
      </c>
      <c r="T1480" s="50">
        <v>-4401.5763527504832</v>
      </c>
    </row>
    <row r="1481" spans="2:20">
      <c r="B1481" s="44">
        <v>43892</v>
      </c>
      <c r="C1481" s="45">
        <v>33</v>
      </c>
      <c r="D1481" s="45">
        <v>2.1966000000000001</v>
      </c>
      <c r="E1481" s="37"/>
      <c r="F1481" s="44">
        <v>43892</v>
      </c>
      <c r="G1481" s="49">
        <v>33</v>
      </c>
      <c r="H1481" s="49">
        <v>33495.061749180903</v>
      </c>
      <c r="I1481" s="37"/>
      <c r="J1481" s="44">
        <v>43892</v>
      </c>
      <c r="K1481" s="49">
        <v>33</v>
      </c>
      <c r="L1481" s="49">
        <v>-9400.73</v>
      </c>
      <c r="M1481" s="37"/>
      <c r="N1481" s="44">
        <v>43892</v>
      </c>
      <c r="O1481" s="49">
        <v>33</v>
      </c>
      <c r="P1481" s="49">
        <v>16285.702005822801</v>
      </c>
      <c r="Q1481" s="37"/>
      <c r="R1481" s="50">
        <v>-0.28066017821955164</v>
      </c>
      <c r="S1481" s="50">
        <v>35773.173025990363</v>
      </c>
      <c r="T1481" s="50">
        <v>-4570.7480273847368</v>
      </c>
    </row>
    <row r="1482" spans="2:20">
      <c r="B1482" s="44">
        <v>43892</v>
      </c>
      <c r="C1482" s="45">
        <v>34</v>
      </c>
      <c r="D1482" s="45">
        <v>2.8240099999999999</v>
      </c>
      <c r="E1482" s="37"/>
      <c r="F1482" s="44">
        <v>43892</v>
      </c>
      <c r="G1482" s="49">
        <v>34</v>
      </c>
      <c r="H1482" s="49">
        <v>35133.822355753502</v>
      </c>
      <c r="I1482" s="37"/>
      <c r="J1482" s="44">
        <v>43892</v>
      </c>
      <c r="K1482" s="49">
        <v>34</v>
      </c>
      <c r="L1482" s="49">
        <v>8360.36</v>
      </c>
      <c r="M1482" s="37"/>
      <c r="N1482" s="44">
        <v>43892</v>
      </c>
      <c r="O1482" s="49">
        <v>34</v>
      </c>
      <c r="P1482" s="49">
        <v>17086.631567111799</v>
      </c>
      <c r="Q1482" s="37"/>
      <c r="R1482" s="50">
        <v>0.2379575986736015</v>
      </c>
      <c r="S1482" s="50">
        <v>48252.818411839391</v>
      </c>
      <c r="T1482" s="50">
        <v>4065.8938171304803</v>
      </c>
    </row>
    <row r="1483" spans="2:20">
      <c r="B1483" s="44">
        <v>43892</v>
      </c>
      <c r="C1483" s="45">
        <v>35</v>
      </c>
      <c r="D1483" s="45">
        <v>3.5384799999999998</v>
      </c>
      <c r="E1483" s="37"/>
      <c r="F1483" s="44">
        <v>43892</v>
      </c>
      <c r="G1483" s="49">
        <v>35</v>
      </c>
      <c r="H1483" s="49">
        <v>36100.585962557103</v>
      </c>
      <c r="I1483" s="37"/>
      <c r="J1483" s="44">
        <v>43892</v>
      </c>
      <c r="K1483" s="49">
        <v>35</v>
      </c>
      <c r="L1483" s="49">
        <v>12923.97</v>
      </c>
      <c r="M1483" s="37"/>
      <c r="N1483" s="44">
        <v>43892</v>
      </c>
      <c r="O1483" s="49">
        <v>35</v>
      </c>
      <c r="P1483" s="49">
        <v>17250.7738850852</v>
      </c>
      <c r="Q1483" s="37"/>
      <c r="R1483" s="50">
        <v>0.35799889822853609</v>
      </c>
      <c r="S1483" s="50">
        <v>61041.518376896274</v>
      </c>
      <c r="T1483" s="50">
        <v>6175.7580444501045</v>
      </c>
    </row>
    <row r="1484" spans="2:20">
      <c r="B1484" s="44">
        <v>43892</v>
      </c>
      <c r="C1484" s="45">
        <v>36</v>
      </c>
      <c r="D1484" s="45">
        <v>3.0135299999999998</v>
      </c>
      <c r="E1484" s="37"/>
      <c r="F1484" s="44">
        <v>43892</v>
      </c>
      <c r="G1484" s="49">
        <v>36</v>
      </c>
      <c r="H1484" s="49">
        <v>37219.888002492997</v>
      </c>
      <c r="I1484" s="37"/>
      <c r="J1484" s="44">
        <v>43892</v>
      </c>
      <c r="K1484" s="49">
        <v>36</v>
      </c>
      <c r="L1484" s="49">
        <v>17599.95</v>
      </c>
      <c r="M1484" s="37"/>
      <c r="N1484" s="44">
        <v>43892</v>
      </c>
      <c r="O1484" s="49">
        <v>36</v>
      </c>
      <c r="P1484" s="49">
        <v>17771.433538500802</v>
      </c>
      <c r="Q1484" s="37"/>
      <c r="R1484" s="50">
        <v>0.47286413110166137</v>
      </c>
      <c r="S1484" s="50">
        <v>53554.748111278321</v>
      </c>
      <c r="T1484" s="50">
        <v>8403.4734786141053</v>
      </c>
    </row>
    <row r="1485" spans="2:20">
      <c r="B1485" s="44">
        <v>43892</v>
      </c>
      <c r="C1485" s="45">
        <v>37</v>
      </c>
      <c r="D1485" s="45">
        <v>3.1005699999999998</v>
      </c>
      <c r="E1485" s="37"/>
      <c r="F1485" s="44">
        <v>43892</v>
      </c>
      <c r="G1485" s="49">
        <v>37</v>
      </c>
      <c r="H1485" s="49">
        <v>38356.677037114903</v>
      </c>
      <c r="I1485" s="37"/>
      <c r="J1485" s="44">
        <v>43892</v>
      </c>
      <c r="K1485" s="49">
        <v>37</v>
      </c>
      <c r="L1485" s="49">
        <v>23284.89</v>
      </c>
      <c r="M1485" s="37"/>
      <c r="N1485" s="44">
        <v>43892</v>
      </c>
      <c r="O1485" s="49">
        <v>37</v>
      </c>
      <c r="P1485" s="49">
        <v>18216.804706298801</v>
      </c>
      <c r="Q1485" s="37"/>
      <c r="R1485" s="50">
        <v>0.60706223267122283</v>
      </c>
      <c r="S1485" s="50">
        <v>56482.478168208872</v>
      </c>
      <c r="T1485" s="50">
        <v>11058.73413714139</v>
      </c>
    </row>
    <row r="1486" spans="2:20">
      <c r="B1486" s="44">
        <v>43892</v>
      </c>
      <c r="C1486" s="45">
        <v>38</v>
      </c>
      <c r="D1486" s="45">
        <v>2.9159999999999999</v>
      </c>
      <c r="E1486" s="37"/>
      <c r="F1486" s="44">
        <v>43892</v>
      </c>
      <c r="G1486" s="49">
        <v>38</v>
      </c>
      <c r="H1486" s="49">
        <v>38661.170607487496</v>
      </c>
      <c r="I1486" s="37"/>
      <c r="J1486" s="44">
        <v>43892</v>
      </c>
      <c r="K1486" s="49">
        <v>38</v>
      </c>
      <c r="L1486" s="49">
        <v>18677.84</v>
      </c>
      <c r="M1486" s="37"/>
      <c r="N1486" s="44">
        <v>43892</v>
      </c>
      <c r="O1486" s="49">
        <v>38</v>
      </c>
      <c r="P1486" s="49">
        <v>18377.155838359198</v>
      </c>
      <c r="Q1486" s="37"/>
      <c r="R1486" s="50">
        <v>0.48311625609139391</v>
      </c>
      <c r="S1486" s="50">
        <v>53587.786424655424</v>
      </c>
      <c r="T1486" s="50">
        <v>8878.3027262361975</v>
      </c>
    </row>
    <row r="1487" spans="2:20">
      <c r="B1487" s="44">
        <v>43892</v>
      </c>
      <c r="C1487" s="45">
        <v>39</v>
      </c>
      <c r="D1487" s="45">
        <v>3.0458799999999999</v>
      </c>
      <c r="E1487" s="37"/>
      <c r="F1487" s="44">
        <v>43892</v>
      </c>
      <c r="G1487" s="49">
        <v>39</v>
      </c>
      <c r="H1487" s="49">
        <v>38392.823333499902</v>
      </c>
      <c r="I1487" s="37"/>
      <c r="J1487" s="44">
        <v>43892</v>
      </c>
      <c r="K1487" s="49">
        <v>39</v>
      </c>
      <c r="L1487" s="49">
        <v>21576.22</v>
      </c>
      <c r="M1487" s="37"/>
      <c r="N1487" s="44">
        <v>43892</v>
      </c>
      <c r="O1487" s="49">
        <v>39</v>
      </c>
      <c r="P1487" s="49">
        <v>18229.662534277399</v>
      </c>
      <c r="Q1487" s="37"/>
      <c r="R1487" s="50">
        <v>0.56198576000982803</v>
      </c>
      <c r="S1487" s="50">
        <v>55525.364519904841</v>
      </c>
      <c r="T1487" s="50">
        <v>10244.810754048571</v>
      </c>
    </row>
    <row r="1488" spans="2:20">
      <c r="B1488" s="44">
        <v>43892</v>
      </c>
      <c r="C1488" s="45">
        <v>40</v>
      </c>
      <c r="D1488" s="45">
        <v>2.9257200000000001</v>
      </c>
      <c r="E1488" s="37"/>
      <c r="F1488" s="44">
        <v>43892</v>
      </c>
      <c r="G1488" s="49">
        <v>40</v>
      </c>
      <c r="H1488" s="49">
        <v>37145.020074445798</v>
      </c>
      <c r="I1488" s="37"/>
      <c r="J1488" s="44">
        <v>43892</v>
      </c>
      <c r="K1488" s="49">
        <v>40</v>
      </c>
      <c r="L1488" s="49">
        <v>9808.5</v>
      </c>
      <c r="M1488" s="37"/>
      <c r="N1488" s="44">
        <v>43892</v>
      </c>
      <c r="O1488" s="49">
        <v>40</v>
      </c>
      <c r="P1488" s="49">
        <v>17563.576063739001</v>
      </c>
      <c r="Q1488" s="37"/>
      <c r="R1488" s="50">
        <v>0.26405962307576819</v>
      </c>
      <c r="S1488" s="50">
        <v>51386.105761202474</v>
      </c>
      <c r="T1488" s="50">
        <v>4637.8312752535048</v>
      </c>
    </row>
    <row r="1489" spans="2:20">
      <c r="B1489" s="44">
        <v>43892</v>
      </c>
      <c r="C1489" s="45">
        <v>41</v>
      </c>
      <c r="D1489" s="45">
        <v>2.8201299999999998</v>
      </c>
      <c r="E1489" s="37"/>
      <c r="F1489" s="44">
        <v>43892</v>
      </c>
      <c r="G1489" s="49">
        <v>41</v>
      </c>
      <c r="H1489" s="49">
        <v>36030.789631415202</v>
      </c>
      <c r="I1489" s="37"/>
      <c r="J1489" s="44">
        <v>43892</v>
      </c>
      <c r="K1489" s="49">
        <v>41</v>
      </c>
      <c r="L1489" s="49">
        <v>775.82</v>
      </c>
      <c r="M1489" s="37"/>
      <c r="N1489" s="44">
        <v>43892</v>
      </c>
      <c r="O1489" s="49">
        <v>41</v>
      </c>
      <c r="P1489" s="49">
        <v>17026.050167839199</v>
      </c>
      <c r="Q1489" s="37"/>
      <c r="R1489" s="50">
        <v>2.1532139815319606E-2</v>
      </c>
      <c r="S1489" s="50">
        <v>48015.674859828359</v>
      </c>
      <c r="T1489" s="50">
        <v>366.60729271655947</v>
      </c>
    </row>
    <row r="1490" spans="2:20">
      <c r="B1490" s="44">
        <v>43892</v>
      </c>
      <c r="C1490" s="45">
        <v>42</v>
      </c>
      <c r="D1490" s="45">
        <v>2.6278899999999998</v>
      </c>
      <c r="E1490" s="37"/>
      <c r="F1490" s="44">
        <v>43892</v>
      </c>
      <c r="G1490" s="49">
        <v>42</v>
      </c>
      <c r="H1490" s="49">
        <v>34271.791024769504</v>
      </c>
      <c r="I1490" s="37"/>
      <c r="J1490" s="44">
        <v>43892</v>
      </c>
      <c r="K1490" s="49">
        <v>42</v>
      </c>
      <c r="L1490" s="49">
        <v>-2903.19</v>
      </c>
      <c r="M1490" s="37"/>
      <c r="N1490" s="44">
        <v>43892</v>
      </c>
      <c r="O1490" s="49">
        <v>42</v>
      </c>
      <c r="P1490" s="49">
        <v>16095.272385619301</v>
      </c>
      <c r="Q1490" s="37"/>
      <c r="R1490" s="50">
        <v>-8.4710775631823734E-2</v>
      </c>
      <c r="S1490" s="50">
        <v>42296.605349445104</v>
      </c>
      <c r="T1490" s="50">
        <v>-1363.443007791285</v>
      </c>
    </row>
    <row r="1491" spans="2:20">
      <c r="B1491" s="44">
        <v>43892</v>
      </c>
      <c r="C1491" s="45">
        <v>43</v>
      </c>
      <c r="D1491" s="45">
        <v>2.7402799999999998</v>
      </c>
      <c r="E1491" s="37"/>
      <c r="F1491" s="44">
        <v>43892</v>
      </c>
      <c r="G1491" s="49">
        <v>43</v>
      </c>
      <c r="H1491" s="49">
        <v>32107.476788059099</v>
      </c>
      <c r="I1491" s="37"/>
      <c r="J1491" s="44">
        <v>43892</v>
      </c>
      <c r="K1491" s="49">
        <v>43</v>
      </c>
      <c r="L1491" s="49">
        <v>-1753.42</v>
      </c>
      <c r="M1491" s="37"/>
      <c r="N1491" s="44">
        <v>43892</v>
      </c>
      <c r="O1491" s="49">
        <v>43</v>
      </c>
      <c r="P1491" s="49">
        <v>14938.892430690399</v>
      </c>
      <c r="Q1491" s="37"/>
      <c r="R1491" s="50">
        <v>-5.4610955933233098E-2</v>
      </c>
      <c r="S1491" s="50">
        <v>40936.748149972285</v>
      </c>
      <c r="T1491" s="50">
        <v>-815.82719622374282</v>
      </c>
    </row>
    <row r="1492" spans="2:20">
      <c r="B1492" s="44">
        <v>43892</v>
      </c>
      <c r="C1492" s="45">
        <v>44</v>
      </c>
      <c r="D1492" s="45">
        <v>2.6812499999999999</v>
      </c>
      <c r="E1492" s="37"/>
      <c r="F1492" s="44">
        <v>43892</v>
      </c>
      <c r="G1492" s="49">
        <v>44</v>
      </c>
      <c r="H1492" s="49">
        <v>30015.047897565899</v>
      </c>
      <c r="I1492" s="37"/>
      <c r="J1492" s="44">
        <v>43892</v>
      </c>
      <c r="K1492" s="49">
        <v>44</v>
      </c>
      <c r="L1492" s="49">
        <v>-4441.54</v>
      </c>
      <c r="M1492" s="37"/>
      <c r="N1492" s="44">
        <v>43892</v>
      </c>
      <c r="O1492" s="49">
        <v>44</v>
      </c>
      <c r="P1492" s="49">
        <v>13863.903657024601</v>
      </c>
      <c r="Q1492" s="37"/>
      <c r="R1492" s="50">
        <v>-0.14797710852096263</v>
      </c>
      <c r="S1492" s="50">
        <v>37172.591680397207</v>
      </c>
      <c r="T1492" s="50">
        <v>-2051.5403759797</v>
      </c>
    </row>
    <row r="1493" spans="2:20">
      <c r="B1493" s="44">
        <v>43892</v>
      </c>
      <c r="C1493" s="45">
        <v>45</v>
      </c>
      <c r="D1493" s="45">
        <v>3.12269</v>
      </c>
      <c r="E1493" s="37"/>
      <c r="F1493" s="44">
        <v>43892</v>
      </c>
      <c r="G1493" s="49">
        <v>45</v>
      </c>
      <c r="H1493" s="49">
        <v>27884.770909202602</v>
      </c>
      <c r="I1493" s="37"/>
      <c r="J1493" s="44">
        <v>43892</v>
      </c>
      <c r="K1493" s="49">
        <v>45</v>
      </c>
      <c r="L1493" s="49">
        <v>-3745.05</v>
      </c>
      <c r="M1493" s="37"/>
      <c r="N1493" s="44">
        <v>43892</v>
      </c>
      <c r="O1493" s="49">
        <v>45</v>
      </c>
      <c r="P1493" s="49">
        <v>12937.7121990574</v>
      </c>
      <c r="Q1493" s="37"/>
      <c r="R1493" s="50">
        <v>-0.13430449230493946</v>
      </c>
      <c r="S1493" s="50">
        <v>40400.464506874552</v>
      </c>
      <c r="T1493" s="50">
        <v>-1737.5928684818259</v>
      </c>
    </row>
    <row r="1494" spans="2:20">
      <c r="B1494" s="44">
        <v>43892</v>
      </c>
      <c r="C1494" s="45">
        <v>46</v>
      </c>
      <c r="D1494" s="45">
        <v>2.9359700000000002</v>
      </c>
      <c r="E1494" s="37"/>
      <c r="F1494" s="44">
        <v>43892</v>
      </c>
      <c r="G1494" s="49">
        <v>46</v>
      </c>
      <c r="H1494" s="49">
        <v>26186.917688882</v>
      </c>
      <c r="I1494" s="37"/>
      <c r="J1494" s="44">
        <v>43892</v>
      </c>
      <c r="K1494" s="49">
        <v>46</v>
      </c>
      <c r="L1494" s="49">
        <v>-1271.55</v>
      </c>
      <c r="M1494" s="37"/>
      <c r="N1494" s="44">
        <v>43892</v>
      </c>
      <c r="O1494" s="49">
        <v>46</v>
      </c>
      <c r="P1494" s="49">
        <v>12111.6536346714</v>
      </c>
      <c r="Q1494" s="37"/>
      <c r="R1494" s="50">
        <v>-4.855668830928709E-2</v>
      </c>
      <c r="S1494" s="50">
        <v>35559.451721786194</v>
      </c>
      <c r="T1494" s="50">
        <v>-588.10179044878328</v>
      </c>
    </row>
    <row r="1495" spans="2:20">
      <c r="B1495" s="44">
        <v>43892</v>
      </c>
      <c r="C1495" s="45">
        <v>47</v>
      </c>
      <c r="D1495" s="45">
        <v>2.99953</v>
      </c>
      <c r="E1495" s="37"/>
      <c r="F1495" s="44">
        <v>43892</v>
      </c>
      <c r="G1495" s="49">
        <v>47</v>
      </c>
      <c r="H1495" s="49">
        <v>25125.7338896974</v>
      </c>
      <c r="I1495" s="37"/>
      <c r="J1495" s="44">
        <v>43892</v>
      </c>
      <c r="K1495" s="49">
        <v>47</v>
      </c>
      <c r="L1495" s="49">
        <v>-2005.14</v>
      </c>
      <c r="M1495" s="37"/>
      <c r="N1495" s="44">
        <v>43892</v>
      </c>
      <c r="O1495" s="49">
        <v>47</v>
      </c>
      <c r="P1495" s="49">
        <v>11635.7030481644</v>
      </c>
      <c r="Q1495" s="37"/>
      <c r="R1495" s="50">
        <v>-7.9804236119136451E-2</v>
      </c>
      <c r="S1495" s="50">
        <v>34901.640364060564</v>
      </c>
      <c r="T1495" s="50">
        <v>-928.5783934678675</v>
      </c>
    </row>
    <row r="1496" spans="2:20">
      <c r="B1496" s="44">
        <v>43892</v>
      </c>
      <c r="C1496" s="45">
        <v>48</v>
      </c>
      <c r="D1496" s="45">
        <v>2.9607800000000002</v>
      </c>
      <c r="E1496" s="37"/>
      <c r="F1496" s="44">
        <v>43892</v>
      </c>
      <c r="G1496" s="49">
        <v>48</v>
      </c>
      <c r="H1496" s="49">
        <v>24761.978461693801</v>
      </c>
      <c r="I1496" s="37"/>
      <c r="J1496" s="44">
        <v>43892</v>
      </c>
      <c r="K1496" s="49">
        <v>48</v>
      </c>
      <c r="L1496" s="49">
        <v>-1618.32</v>
      </c>
      <c r="M1496" s="37"/>
      <c r="N1496" s="44">
        <v>43892</v>
      </c>
      <c r="O1496" s="49">
        <v>48</v>
      </c>
      <c r="P1496" s="49">
        <v>11477.653601853101</v>
      </c>
      <c r="Q1496" s="37"/>
      <c r="R1496" s="50">
        <v>-6.5355036250576787E-2</v>
      </c>
      <c r="S1496" s="50">
        <v>33982.807231294624</v>
      </c>
      <c r="T1496" s="50">
        <v>-750.12246722067266</v>
      </c>
    </row>
    <row r="1497" spans="2:20">
      <c r="B1497" s="44">
        <v>43893</v>
      </c>
      <c r="C1497" s="45">
        <v>1</v>
      </c>
      <c r="D1497" s="45">
        <v>2.7831299999999999</v>
      </c>
      <c r="E1497" s="37"/>
      <c r="F1497" s="44">
        <v>43893</v>
      </c>
      <c r="G1497" s="49">
        <v>1</v>
      </c>
      <c r="H1497" s="49">
        <v>24818.8622428483</v>
      </c>
      <c r="I1497" s="37"/>
      <c r="J1497" s="44">
        <v>43893</v>
      </c>
      <c r="K1497" s="49">
        <v>1</v>
      </c>
      <c r="L1497" s="49">
        <v>-2327.4</v>
      </c>
      <c r="M1497" s="37"/>
      <c r="N1497" s="44">
        <v>43893</v>
      </c>
      <c r="O1497" s="49">
        <v>1</v>
      </c>
      <c r="P1497" s="49">
        <v>11466.977643153299</v>
      </c>
      <c r="Q1497" s="37"/>
      <c r="R1497" s="50">
        <v>-9.3775450994763226E-2</v>
      </c>
      <c r="S1497" s="50">
        <v>31914.08948798924</v>
      </c>
      <c r="T1497" s="50">
        <v>-1075.3210000335678</v>
      </c>
    </row>
    <row r="1498" spans="2:20">
      <c r="B1498" s="44">
        <v>43893</v>
      </c>
      <c r="C1498" s="45">
        <v>2</v>
      </c>
      <c r="D1498" s="45">
        <v>2.7558400000000001</v>
      </c>
      <c r="E1498" s="37"/>
      <c r="F1498" s="44">
        <v>43893</v>
      </c>
      <c r="G1498" s="49">
        <v>2</v>
      </c>
      <c r="H1498" s="49">
        <v>25030.767039072402</v>
      </c>
      <c r="I1498" s="37"/>
      <c r="J1498" s="44">
        <v>43893</v>
      </c>
      <c r="K1498" s="49">
        <v>2</v>
      </c>
      <c r="L1498" s="49">
        <v>-3051.99</v>
      </c>
      <c r="M1498" s="37"/>
      <c r="N1498" s="44">
        <v>43893</v>
      </c>
      <c r="O1498" s="49">
        <v>2</v>
      </c>
      <c r="P1498" s="49">
        <v>11550.2873513215</v>
      </c>
      <c r="Q1498" s="37"/>
      <c r="R1498" s="50">
        <v>-0.12192954355876988</v>
      </c>
      <c r="S1498" s="50">
        <v>31830.743894265845</v>
      </c>
      <c r="T1498" s="50">
        <v>-1408.3212647192636</v>
      </c>
    </row>
    <row r="1499" spans="2:20">
      <c r="B1499" s="44">
        <v>43893</v>
      </c>
      <c r="C1499" s="45">
        <v>3</v>
      </c>
      <c r="D1499" s="45">
        <v>2.9185599999999998</v>
      </c>
      <c r="E1499" s="37"/>
      <c r="F1499" s="44">
        <v>43893</v>
      </c>
      <c r="G1499" s="49">
        <v>3</v>
      </c>
      <c r="H1499" s="49">
        <v>24779.191282391799</v>
      </c>
      <c r="I1499" s="37"/>
      <c r="J1499" s="44">
        <v>43893</v>
      </c>
      <c r="K1499" s="49">
        <v>3</v>
      </c>
      <c r="L1499" s="49">
        <v>-1174.51</v>
      </c>
      <c r="M1499" s="37"/>
      <c r="N1499" s="44">
        <v>43893</v>
      </c>
      <c r="O1499" s="49">
        <v>3</v>
      </c>
      <c r="P1499" s="49">
        <v>11412.9051396829</v>
      </c>
      <c r="Q1499" s="37"/>
      <c r="R1499" s="50">
        <v>-4.7399044892744824E-2</v>
      </c>
      <c r="S1499" s="50">
        <v>33309.24842447292</v>
      </c>
      <c r="T1499" s="50">
        <v>-540.96080307246791</v>
      </c>
    </row>
    <row r="1500" spans="2:20">
      <c r="B1500" s="44">
        <v>43893</v>
      </c>
      <c r="C1500" s="45">
        <v>4</v>
      </c>
      <c r="D1500" s="45">
        <v>2.4498700000000002</v>
      </c>
      <c r="E1500" s="37"/>
      <c r="F1500" s="44">
        <v>43893</v>
      </c>
      <c r="G1500" s="49">
        <v>4</v>
      </c>
      <c r="H1500" s="49">
        <v>24230.4359420326</v>
      </c>
      <c r="I1500" s="37"/>
      <c r="J1500" s="44">
        <v>43893</v>
      </c>
      <c r="K1500" s="49">
        <v>4</v>
      </c>
      <c r="L1500" s="49">
        <v>-5800.32</v>
      </c>
      <c r="M1500" s="37"/>
      <c r="N1500" s="44">
        <v>43893</v>
      </c>
      <c r="O1500" s="49">
        <v>4</v>
      </c>
      <c r="P1500" s="49">
        <v>11175.8186565212</v>
      </c>
      <c r="Q1500" s="37"/>
      <c r="R1500" s="50">
        <v>-0.23938157835361804</v>
      </c>
      <c r="S1500" s="50">
        <v>27379.302852051595</v>
      </c>
      <c r="T1500" s="50">
        <v>-2675.2851093918557</v>
      </c>
    </row>
    <row r="1501" spans="2:20">
      <c r="B1501" s="44">
        <v>43893</v>
      </c>
      <c r="C1501" s="45">
        <v>5</v>
      </c>
      <c r="D1501" s="45">
        <v>2.61815</v>
      </c>
      <c r="E1501" s="37"/>
      <c r="F1501" s="44">
        <v>43893</v>
      </c>
      <c r="G1501" s="49">
        <v>5</v>
      </c>
      <c r="H1501" s="49">
        <v>23864.3652175186</v>
      </c>
      <c r="I1501" s="37"/>
      <c r="J1501" s="44">
        <v>43893</v>
      </c>
      <c r="K1501" s="49">
        <v>5</v>
      </c>
      <c r="L1501" s="49">
        <v>-5674.32</v>
      </c>
      <c r="M1501" s="37"/>
      <c r="N1501" s="44">
        <v>43893</v>
      </c>
      <c r="O1501" s="49">
        <v>5</v>
      </c>
      <c r="P1501" s="49">
        <v>11012.6149876782</v>
      </c>
      <c r="Q1501" s="37"/>
      <c r="R1501" s="50">
        <v>-0.23777376637843844</v>
      </c>
      <c r="S1501" s="50">
        <v>28832.677929989681</v>
      </c>
      <c r="T1501" s="50">
        <v>-2618.5109432958861</v>
      </c>
    </row>
    <row r="1502" spans="2:20">
      <c r="B1502" s="44">
        <v>43893</v>
      </c>
      <c r="C1502" s="45">
        <v>6</v>
      </c>
      <c r="D1502" s="45">
        <v>2.6150699999999998</v>
      </c>
      <c r="E1502" s="37"/>
      <c r="F1502" s="44">
        <v>43893</v>
      </c>
      <c r="G1502" s="49">
        <v>6</v>
      </c>
      <c r="H1502" s="49">
        <v>23864.861279520901</v>
      </c>
      <c r="I1502" s="37"/>
      <c r="J1502" s="44">
        <v>43893</v>
      </c>
      <c r="K1502" s="49">
        <v>6</v>
      </c>
      <c r="L1502" s="49">
        <v>-4340.0600000000004</v>
      </c>
      <c r="M1502" s="37"/>
      <c r="N1502" s="44">
        <v>43893</v>
      </c>
      <c r="O1502" s="49">
        <v>6</v>
      </c>
      <c r="P1502" s="49">
        <v>11074.846615624399</v>
      </c>
      <c r="Q1502" s="37"/>
      <c r="R1502" s="50">
        <v>-0.18185984612130665</v>
      </c>
      <c r="S1502" s="50">
        <v>28961.499139120897</v>
      </c>
      <c r="T1502" s="50">
        <v>-2014.069901334527</v>
      </c>
    </row>
    <row r="1503" spans="2:20">
      <c r="B1503" s="44">
        <v>43893</v>
      </c>
      <c r="C1503" s="45">
        <v>7</v>
      </c>
      <c r="D1503" s="45">
        <v>2.2208899999999998</v>
      </c>
      <c r="E1503" s="37"/>
      <c r="F1503" s="44">
        <v>43893</v>
      </c>
      <c r="G1503" s="49">
        <v>7</v>
      </c>
      <c r="H1503" s="49">
        <v>23611.2684249825</v>
      </c>
      <c r="I1503" s="37"/>
      <c r="J1503" s="44">
        <v>43893</v>
      </c>
      <c r="K1503" s="49">
        <v>7</v>
      </c>
      <c r="L1503" s="49">
        <v>-5708.13</v>
      </c>
      <c r="M1503" s="37"/>
      <c r="N1503" s="44">
        <v>43893</v>
      </c>
      <c r="O1503" s="49">
        <v>7</v>
      </c>
      <c r="P1503" s="49">
        <v>11003.623919170899</v>
      </c>
      <c r="Q1503" s="37"/>
      <c r="R1503" s="50">
        <v>-0.24175448337880776</v>
      </c>
      <c r="S1503" s="50">
        <v>24437.838325847457</v>
      </c>
      <c r="T1503" s="50">
        <v>-2660.1754158738527</v>
      </c>
    </row>
    <row r="1504" spans="2:20">
      <c r="B1504" s="44">
        <v>43893</v>
      </c>
      <c r="C1504" s="45">
        <v>8</v>
      </c>
      <c r="D1504" s="45">
        <v>2.2025299999999999</v>
      </c>
      <c r="E1504" s="37"/>
      <c r="F1504" s="44">
        <v>43893</v>
      </c>
      <c r="G1504" s="49">
        <v>8</v>
      </c>
      <c r="H1504" s="49">
        <v>23401.487870041699</v>
      </c>
      <c r="I1504" s="37"/>
      <c r="J1504" s="44">
        <v>43893</v>
      </c>
      <c r="K1504" s="49">
        <v>8</v>
      </c>
      <c r="L1504" s="49">
        <v>-4416.9799999999996</v>
      </c>
      <c r="M1504" s="37"/>
      <c r="N1504" s="44">
        <v>43893</v>
      </c>
      <c r="O1504" s="49">
        <v>8</v>
      </c>
      <c r="P1504" s="49">
        <v>10953.815668158801</v>
      </c>
      <c r="Q1504" s="37"/>
      <c r="R1504" s="50">
        <v>-0.18874782768212631</v>
      </c>
      <c r="S1504" s="50">
        <v>24126.107623589804</v>
      </c>
      <c r="T1504" s="50">
        <v>-2067.5089121954124</v>
      </c>
    </row>
    <row r="1505" spans="2:20">
      <c r="B1505" s="44">
        <v>43893</v>
      </c>
      <c r="C1505" s="45">
        <v>9</v>
      </c>
      <c r="D1505" s="45">
        <v>2.1986599999999998</v>
      </c>
      <c r="E1505" s="37"/>
      <c r="F1505" s="44">
        <v>43893</v>
      </c>
      <c r="G1505" s="49">
        <v>9</v>
      </c>
      <c r="H1505" s="49">
        <v>23295.622870712399</v>
      </c>
      <c r="I1505" s="37"/>
      <c r="J1505" s="44">
        <v>43893</v>
      </c>
      <c r="K1505" s="49">
        <v>9</v>
      </c>
      <c r="L1505" s="49">
        <v>-5568.87</v>
      </c>
      <c r="M1505" s="37"/>
      <c r="N1505" s="44">
        <v>43893</v>
      </c>
      <c r="O1505" s="49">
        <v>9</v>
      </c>
      <c r="P1505" s="49">
        <v>10933.6750297818</v>
      </c>
      <c r="Q1505" s="37"/>
      <c r="R1505" s="50">
        <v>-0.23905220439506966</v>
      </c>
      <c r="S1505" s="50">
        <v>24039.433940980049</v>
      </c>
      <c r="T1505" s="50">
        <v>-2613.7191180086684</v>
      </c>
    </row>
    <row r="1506" spans="2:20">
      <c r="B1506" s="44">
        <v>43893</v>
      </c>
      <c r="C1506" s="45">
        <v>10</v>
      </c>
      <c r="D1506" s="45">
        <v>2.6642399999999999</v>
      </c>
      <c r="E1506" s="37"/>
      <c r="F1506" s="44">
        <v>43893</v>
      </c>
      <c r="G1506" s="49">
        <v>10</v>
      </c>
      <c r="H1506" s="49">
        <v>23331.2872886398</v>
      </c>
      <c r="I1506" s="37"/>
      <c r="J1506" s="44">
        <v>43893</v>
      </c>
      <c r="K1506" s="49">
        <v>10</v>
      </c>
      <c r="L1506" s="49">
        <v>3808.76</v>
      </c>
      <c r="M1506" s="37"/>
      <c r="N1506" s="44">
        <v>43893</v>
      </c>
      <c r="O1506" s="49">
        <v>10</v>
      </c>
      <c r="P1506" s="49">
        <v>11015.130233101199</v>
      </c>
      <c r="Q1506" s="37"/>
      <c r="R1506" s="50">
        <v>0.16324688616107855</v>
      </c>
      <c r="S1506" s="50">
        <v>29346.95057223754</v>
      </c>
      <c r="T1506" s="50">
        <v>1798.185711212526</v>
      </c>
    </row>
    <row r="1507" spans="2:20">
      <c r="B1507" s="44">
        <v>43893</v>
      </c>
      <c r="C1507" s="45">
        <v>11</v>
      </c>
      <c r="D1507" s="45">
        <v>3.4314300000000002</v>
      </c>
      <c r="E1507" s="37"/>
      <c r="F1507" s="44">
        <v>43893</v>
      </c>
      <c r="G1507" s="49">
        <v>11</v>
      </c>
      <c r="H1507" s="49">
        <v>23526.400972375501</v>
      </c>
      <c r="I1507" s="37"/>
      <c r="J1507" s="44">
        <v>43893</v>
      </c>
      <c r="K1507" s="49">
        <v>11</v>
      </c>
      <c r="L1507" s="49">
        <v>19541.990000000002</v>
      </c>
      <c r="M1507" s="37"/>
      <c r="N1507" s="44">
        <v>43893</v>
      </c>
      <c r="O1507" s="49">
        <v>11</v>
      </c>
      <c r="P1507" s="49">
        <v>11324.294714514899</v>
      </c>
      <c r="Q1507" s="37"/>
      <c r="R1507" s="50">
        <v>0.8306408627033961</v>
      </c>
      <c r="S1507" s="50">
        <v>38858.524612227862</v>
      </c>
      <c r="T1507" s="50">
        <v>9406.4219311721645</v>
      </c>
    </row>
    <row r="1508" spans="2:20">
      <c r="B1508" s="44">
        <v>43893</v>
      </c>
      <c r="C1508" s="45">
        <v>12</v>
      </c>
      <c r="D1508" s="45">
        <v>2.64405</v>
      </c>
      <c r="E1508" s="37"/>
      <c r="F1508" s="44">
        <v>43893</v>
      </c>
      <c r="G1508" s="49">
        <v>12</v>
      </c>
      <c r="H1508" s="49">
        <v>24805.3000291233</v>
      </c>
      <c r="I1508" s="37"/>
      <c r="J1508" s="44">
        <v>43893</v>
      </c>
      <c r="K1508" s="49">
        <v>12</v>
      </c>
      <c r="L1508" s="49">
        <v>13914.24</v>
      </c>
      <c r="M1508" s="37"/>
      <c r="N1508" s="44">
        <v>43893</v>
      </c>
      <c r="O1508" s="49">
        <v>12</v>
      </c>
      <c r="P1508" s="49">
        <v>11919.4762939915</v>
      </c>
      <c r="Q1508" s="37"/>
      <c r="R1508" s="50">
        <v>0.5609381859386352</v>
      </c>
      <c r="S1508" s="50">
        <v>31515.691295128225</v>
      </c>
      <c r="T1508" s="50">
        <v>6686.0894096901584</v>
      </c>
    </row>
    <row r="1509" spans="2:20">
      <c r="B1509" s="44">
        <v>43893</v>
      </c>
      <c r="C1509" s="45">
        <v>13</v>
      </c>
      <c r="D1509" s="45">
        <v>3.5598399999999999</v>
      </c>
      <c r="E1509" s="37"/>
      <c r="F1509" s="44">
        <v>43893</v>
      </c>
      <c r="G1509" s="49">
        <v>13</v>
      </c>
      <c r="H1509" s="49">
        <v>27909.1738390926</v>
      </c>
      <c r="I1509" s="37"/>
      <c r="J1509" s="44">
        <v>43893</v>
      </c>
      <c r="K1509" s="49">
        <v>13</v>
      </c>
      <c r="L1509" s="49">
        <v>39586.69</v>
      </c>
      <c r="M1509" s="37"/>
      <c r="N1509" s="44">
        <v>43893</v>
      </c>
      <c r="O1509" s="49">
        <v>13</v>
      </c>
      <c r="P1509" s="49">
        <v>13707.3939968265</v>
      </c>
      <c r="Q1509" s="37"/>
      <c r="R1509" s="50">
        <v>1.4184113878910529</v>
      </c>
      <c r="S1509" s="50">
        <v>48796.129445662846</v>
      </c>
      <c r="T1509" s="50">
        <v>19442.723743408162</v>
      </c>
    </row>
    <row r="1510" spans="2:20">
      <c r="B1510" s="44">
        <v>43893</v>
      </c>
      <c r="C1510" s="45">
        <v>14</v>
      </c>
      <c r="D1510" s="45">
        <v>3.5866099999999999</v>
      </c>
      <c r="E1510" s="37"/>
      <c r="F1510" s="44">
        <v>43893</v>
      </c>
      <c r="G1510" s="49">
        <v>14</v>
      </c>
      <c r="H1510" s="49">
        <v>30409.873078430301</v>
      </c>
      <c r="I1510" s="37"/>
      <c r="J1510" s="44">
        <v>43893</v>
      </c>
      <c r="K1510" s="49">
        <v>14</v>
      </c>
      <c r="L1510" s="49">
        <v>50238.6</v>
      </c>
      <c r="M1510" s="37"/>
      <c r="N1510" s="44">
        <v>43893</v>
      </c>
      <c r="O1510" s="49">
        <v>14</v>
      </c>
      <c r="P1510" s="49">
        <v>14981.462312621001</v>
      </c>
      <c r="Q1510" s="37"/>
      <c r="R1510" s="50">
        <v>1.6520489865389869</v>
      </c>
      <c r="S1510" s="50">
        <v>53732.662545069608</v>
      </c>
      <c r="T1510" s="50">
        <v>24750.10963043755</v>
      </c>
    </row>
    <row r="1511" spans="2:20">
      <c r="B1511" s="44">
        <v>43893</v>
      </c>
      <c r="C1511" s="45">
        <v>15</v>
      </c>
      <c r="D1511" s="45">
        <v>1.9775400000000001</v>
      </c>
      <c r="E1511" s="37"/>
      <c r="F1511" s="44">
        <v>43893</v>
      </c>
      <c r="G1511" s="49">
        <v>15</v>
      </c>
      <c r="H1511" s="49">
        <v>32957.831750805897</v>
      </c>
      <c r="I1511" s="37"/>
      <c r="J1511" s="44">
        <v>43893</v>
      </c>
      <c r="K1511" s="49">
        <v>15</v>
      </c>
      <c r="L1511" s="49">
        <v>18248.560000000001</v>
      </c>
      <c r="M1511" s="37"/>
      <c r="N1511" s="44">
        <v>43893</v>
      </c>
      <c r="O1511" s="49">
        <v>15</v>
      </c>
      <c r="P1511" s="49">
        <v>16046.8541686299</v>
      </c>
      <c r="Q1511" s="37"/>
      <c r="R1511" s="50">
        <v>0.55369419135267539</v>
      </c>
      <c r="S1511" s="50">
        <v>31733.295992632371</v>
      </c>
      <c r="T1511" s="50">
        <v>8885.0499426538408</v>
      </c>
    </row>
    <row r="1512" spans="2:20">
      <c r="B1512" s="44">
        <v>43893</v>
      </c>
      <c r="C1512" s="45">
        <v>16</v>
      </c>
      <c r="D1512" s="45">
        <v>1.9634</v>
      </c>
      <c r="E1512" s="37"/>
      <c r="F1512" s="44">
        <v>43893</v>
      </c>
      <c r="G1512" s="49">
        <v>16</v>
      </c>
      <c r="H1512" s="49">
        <v>34688.181150946999</v>
      </c>
      <c r="I1512" s="37"/>
      <c r="J1512" s="44">
        <v>43893</v>
      </c>
      <c r="K1512" s="49">
        <v>16</v>
      </c>
      <c r="L1512" s="49">
        <v>27554.04</v>
      </c>
      <c r="M1512" s="37"/>
      <c r="N1512" s="44">
        <v>43893</v>
      </c>
      <c r="O1512" s="49">
        <v>16</v>
      </c>
      <c r="P1512" s="49">
        <v>16957.6345494749</v>
      </c>
      <c r="Q1512" s="37"/>
      <c r="R1512" s="50">
        <v>0.79433510451578593</v>
      </c>
      <c r="S1512" s="50">
        <v>33294.619674439018</v>
      </c>
      <c r="T1512" s="50">
        <v>13470.044412197647</v>
      </c>
    </row>
    <row r="1513" spans="2:20">
      <c r="B1513" s="44">
        <v>43893</v>
      </c>
      <c r="C1513" s="45">
        <v>17</v>
      </c>
      <c r="D1513" s="45">
        <v>1.8534900000000001</v>
      </c>
      <c r="E1513" s="37"/>
      <c r="F1513" s="44">
        <v>43893</v>
      </c>
      <c r="G1513" s="49">
        <v>17</v>
      </c>
      <c r="H1513" s="49">
        <v>35092.090198560902</v>
      </c>
      <c r="I1513" s="37"/>
      <c r="J1513" s="44">
        <v>43893</v>
      </c>
      <c r="K1513" s="49">
        <v>17</v>
      </c>
      <c r="L1513" s="49">
        <v>21197.33</v>
      </c>
      <c r="M1513" s="37"/>
      <c r="N1513" s="44">
        <v>43893</v>
      </c>
      <c r="O1513" s="49">
        <v>17</v>
      </c>
      <c r="P1513" s="49">
        <v>17099.145350091901</v>
      </c>
      <c r="Q1513" s="37"/>
      <c r="R1513" s="50">
        <v>0.60404865826058107</v>
      </c>
      <c r="S1513" s="50">
        <v>31693.094914941841</v>
      </c>
      <c r="T1513" s="50">
        <v>10328.715806125667</v>
      </c>
    </row>
    <row r="1514" spans="2:20">
      <c r="B1514" s="44">
        <v>43893</v>
      </c>
      <c r="C1514" s="45">
        <v>18</v>
      </c>
      <c r="D1514" s="45">
        <v>1.84127</v>
      </c>
      <c r="E1514" s="37"/>
      <c r="F1514" s="44">
        <v>43893</v>
      </c>
      <c r="G1514" s="49">
        <v>18</v>
      </c>
      <c r="H1514" s="49">
        <v>34903.608753000997</v>
      </c>
      <c r="I1514" s="37"/>
      <c r="J1514" s="44">
        <v>43893</v>
      </c>
      <c r="K1514" s="49">
        <v>18</v>
      </c>
      <c r="L1514" s="49">
        <v>15475.6</v>
      </c>
      <c r="M1514" s="37"/>
      <c r="N1514" s="44">
        <v>43893</v>
      </c>
      <c r="O1514" s="49">
        <v>18</v>
      </c>
      <c r="P1514" s="49">
        <v>17027.925770861999</v>
      </c>
      <c r="Q1514" s="37"/>
      <c r="R1514" s="50">
        <v>0.44338108731147791</v>
      </c>
      <c r="S1514" s="50">
        <v>31353.008884115072</v>
      </c>
      <c r="T1514" s="50">
        <v>7549.8602429439288</v>
      </c>
    </row>
    <row r="1515" spans="2:20">
      <c r="B1515" s="44">
        <v>43893</v>
      </c>
      <c r="C1515" s="45">
        <v>19</v>
      </c>
      <c r="D1515" s="45">
        <v>1.73573</v>
      </c>
      <c r="E1515" s="37"/>
      <c r="F1515" s="44">
        <v>43893</v>
      </c>
      <c r="G1515" s="49">
        <v>19</v>
      </c>
      <c r="H1515" s="49">
        <v>34621.326617690203</v>
      </c>
      <c r="I1515" s="37"/>
      <c r="J1515" s="44">
        <v>43893</v>
      </c>
      <c r="K1515" s="49">
        <v>19</v>
      </c>
      <c r="L1515" s="49">
        <v>9775.9699999999993</v>
      </c>
      <c r="M1515" s="37"/>
      <c r="N1515" s="44">
        <v>43893</v>
      </c>
      <c r="O1515" s="49">
        <v>19</v>
      </c>
      <c r="P1515" s="49">
        <v>16838.638118628998</v>
      </c>
      <c r="Q1515" s="37"/>
      <c r="R1515" s="50">
        <v>0.28236844035331804</v>
      </c>
      <c r="S1515" s="50">
        <v>29227.32934164791</v>
      </c>
      <c r="T1515" s="50">
        <v>4754.6999832311994</v>
      </c>
    </row>
    <row r="1516" spans="2:20">
      <c r="B1516" s="44">
        <v>43893</v>
      </c>
      <c r="C1516" s="45">
        <v>20</v>
      </c>
      <c r="D1516" s="45">
        <v>1.7136899999999999</v>
      </c>
      <c r="E1516" s="37"/>
      <c r="F1516" s="44">
        <v>43893</v>
      </c>
      <c r="G1516" s="49">
        <v>20</v>
      </c>
      <c r="H1516" s="49">
        <v>34187.835203959701</v>
      </c>
      <c r="I1516" s="37"/>
      <c r="J1516" s="44">
        <v>43893</v>
      </c>
      <c r="K1516" s="49">
        <v>20</v>
      </c>
      <c r="L1516" s="49">
        <v>4849.29</v>
      </c>
      <c r="M1516" s="37"/>
      <c r="N1516" s="44">
        <v>43893</v>
      </c>
      <c r="O1516" s="49">
        <v>20</v>
      </c>
      <c r="P1516" s="49">
        <v>16609.6419951018</v>
      </c>
      <c r="Q1516" s="37"/>
      <c r="R1516" s="50">
        <v>0.14184255806399657</v>
      </c>
      <c r="S1516" s="50">
        <v>28463.777390586001</v>
      </c>
      <c r="T1516" s="50">
        <v>2355.9541091124229</v>
      </c>
    </row>
    <row r="1517" spans="2:20">
      <c r="B1517" s="44">
        <v>43893</v>
      </c>
      <c r="C1517" s="45">
        <v>21</v>
      </c>
      <c r="D1517" s="45">
        <v>1.5066600000000001</v>
      </c>
      <c r="E1517" s="37"/>
      <c r="F1517" s="44">
        <v>43893</v>
      </c>
      <c r="G1517" s="49">
        <v>21</v>
      </c>
      <c r="H1517" s="49">
        <v>33515.669385123503</v>
      </c>
      <c r="I1517" s="37"/>
      <c r="J1517" s="44">
        <v>43893</v>
      </c>
      <c r="K1517" s="49">
        <v>21</v>
      </c>
      <c r="L1517" s="49">
        <v>-5436.1</v>
      </c>
      <c r="M1517" s="37"/>
      <c r="N1517" s="44">
        <v>43893</v>
      </c>
      <c r="O1517" s="49">
        <v>21</v>
      </c>
      <c r="P1517" s="49">
        <v>16266.4046746732</v>
      </c>
      <c r="Q1517" s="37"/>
      <c r="R1517" s="50">
        <v>-0.16219577587827935</v>
      </c>
      <c r="S1517" s="50">
        <v>24507.941267143124</v>
      </c>
      <c r="T1517" s="50">
        <v>-2638.3421269586897</v>
      </c>
    </row>
    <row r="1518" spans="2:20">
      <c r="B1518" s="44">
        <v>43893</v>
      </c>
      <c r="C1518" s="45">
        <v>22</v>
      </c>
      <c r="D1518" s="45">
        <v>1.5240800000000001</v>
      </c>
      <c r="E1518" s="37"/>
      <c r="F1518" s="44">
        <v>43893</v>
      </c>
      <c r="G1518" s="49">
        <v>22</v>
      </c>
      <c r="H1518" s="49">
        <v>33331.718709755602</v>
      </c>
      <c r="I1518" s="37"/>
      <c r="J1518" s="44">
        <v>43893</v>
      </c>
      <c r="K1518" s="49">
        <v>22</v>
      </c>
      <c r="L1518" s="49">
        <v>-5152.1499999999996</v>
      </c>
      <c r="M1518" s="37"/>
      <c r="N1518" s="44">
        <v>43893</v>
      </c>
      <c r="O1518" s="49">
        <v>22</v>
      </c>
      <c r="P1518" s="49">
        <v>16151.4731069432</v>
      </c>
      <c r="Q1518" s="37"/>
      <c r="R1518" s="50">
        <v>-0.15457198726725294</v>
      </c>
      <c r="S1518" s="50">
        <v>24616.137132829994</v>
      </c>
      <c r="T1518" s="50">
        <v>-2496.5652954338025</v>
      </c>
    </row>
    <row r="1519" spans="2:20">
      <c r="B1519" s="44">
        <v>43893</v>
      </c>
      <c r="C1519" s="45">
        <v>23</v>
      </c>
      <c r="D1519" s="45">
        <v>1.4864900000000001</v>
      </c>
      <c r="E1519" s="37"/>
      <c r="F1519" s="44">
        <v>43893</v>
      </c>
      <c r="G1519" s="49">
        <v>23</v>
      </c>
      <c r="H1519" s="49">
        <v>33414.3098639487</v>
      </c>
      <c r="I1519" s="37"/>
      <c r="J1519" s="44">
        <v>43893</v>
      </c>
      <c r="K1519" s="49">
        <v>23</v>
      </c>
      <c r="L1519" s="49">
        <v>-3174.63</v>
      </c>
      <c r="M1519" s="37"/>
      <c r="N1519" s="44">
        <v>43893</v>
      </c>
      <c r="O1519" s="49">
        <v>23</v>
      </c>
      <c r="P1519" s="49">
        <v>16189.3667469304</v>
      </c>
      <c r="Q1519" s="37"/>
      <c r="R1519" s="50">
        <v>-9.5008097217209486E-2</v>
      </c>
      <c r="S1519" s="50">
        <v>24065.331775644572</v>
      </c>
      <c r="T1519" s="50">
        <v>-1538.1209297774219</v>
      </c>
    </row>
    <row r="1520" spans="2:20">
      <c r="B1520" s="44">
        <v>43893</v>
      </c>
      <c r="C1520" s="45">
        <v>24</v>
      </c>
      <c r="D1520" s="45">
        <v>1.56369</v>
      </c>
      <c r="E1520" s="37"/>
      <c r="F1520" s="44">
        <v>43893</v>
      </c>
      <c r="G1520" s="49">
        <v>24</v>
      </c>
      <c r="H1520" s="49">
        <v>33295.188016857901</v>
      </c>
      <c r="I1520" s="37"/>
      <c r="J1520" s="44">
        <v>43893</v>
      </c>
      <c r="K1520" s="49">
        <v>24</v>
      </c>
      <c r="L1520" s="49">
        <v>-124.11</v>
      </c>
      <c r="M1520" s="37"/>
      <c r="N1520" s="44">
        <v>43893</v>
      </c>
      <c r="O1520" s="49">
        <v>24</v>
      </c>
      <c r="P1520" s="49">
        <v>16065.390091965401</v>
      </c>
      <c r="Q1520" s="37"/>
      <c r="R1520" s="50">
        <v>-3.7275656751708706E-3</v>
      </c>
      <c r="S1520" s="50">
        <v>25121.289832905379</v>
      </c>
      <c r="T1520" s="50">
        <v>-59.884796665040426</v>
      </c>
    </row>
    <row r="1521" spans="2:20">
      <c r="B1521" s="44">
        <v>43893</v>
      </c>
      <c r="C1521" s="45">
        <v>25</v>
      </c>
      <c r="D1521" s="45">
        <v>1.78681</v>
      </c>
      <c r="E1521" s="37"/>
      <c r="F1521" s="44">
        <v>43893</v>
      </c>
      <c r="G1521" s="49">
        <v>25</v>
      </c>
      <c r="H1521" s="49">
        <v>33406.758694462304</v>
      </c>
      <c r="I1521" s="37"/>
      <c r="J1521" s="44">
        <v>43893</v>
      </c>
      <c r="K1521" s="49">
        <v>25</v>
      </c>
      <c r="L1521" s="49">
        <v>15122.7</v>
      </c>
      <c r="M1521" s="37"/>
      <c r="N1521" s="44">
        <v>43893</v>
      </c>
      <c r="O1521" s="49">
        <v>25</v>
      </c>
      <c r="P1521" s="49">
        <v>16105.6322357889</v>
      </c>
      <c r="Q1521" s="37"/>
      <c r="R1521" s="50">
        <v>0.45268384575444687</v>
      </c>
      <c r="S1521" s="50">
        <v>28777.704735229963</v>
      </c>
      <c r="T1521" s="50">
        <v>7290.7595388037098</v>
      </c>
    </row>
    <row r="1522" spans="2:20">
      <c r="B1522" s="44">
        <v>43893</v>
      </c>
      <c r="C1522" s="45">
        <v>26</v>
      </c>
      <c r="D1522" s="45">
        <v>2.18771</v>
      </c>
      <c r="E1522" s="37"/>
      <c r="F1522" s="44">
        <v>43893</v>
      </c>
      <c r="G1522" s="49">
        <v>26</v>
      </c>
      <c r="H1522" s="49">
        <v>33357.995679682201</v>
      </c>
      <c r="I1522" s="37"/>
      <c r="J1522" s="44">
        <v>43893</v>
      </c>
      <c r="K1522" s="49">
        <v>26</v>
      </c>
      <c r="L1522" s="49">
        <v>35203.25</v>
      </c>
      <c r="M1522" s="37"/>
      <c r="N1522" s="44">
        <v>43893</v>
      </c>
      <c r="O1522" s="49">
        <v>26</v>
      </c>
      <c r="P1522" s="49">
        <v>16132.964128290299</v>
      </c>
      <c r="Q1522" s="37"/>
      <c r="R1522" s="50">
        <v>1.0553167024193157</v>
      </c>
      <c r="S1522" s="50">
        <v>35294.246953101974</v>
      </c>
      <c r="T1522" s="50">
        <v>17025.386504116428</v>
      </c>
    </row>
    <row r="1523" spans="2:20">
      <c r="B1523" s="44">
        <v>43893</v>
      </c>
      <c r="C1523" s="45">
        <v>27</v>
      </c>
      <c r="D1523" s="45">
        <v>2.3562400000000001</v>
      </c>
      <c r="E1523" s="37"/>
      <c r="F1523" s="44">
        <v>43893</v>
      </c>
      <c r="G1523" s="49">
        <v>27</v>
      </c>
      <c r="H1523" s="49">
        <v>33822.948558606899</v>
      </c>
      <c r="I1523" s="37"/>
      <c r="J1523" s="44">
        <v>43893</v>
      </c>
      <c r="K1523" s="49">
        <v>27</v>
      </c>
      <c r="L1523" s="49">
        <v>50311.4</v>
      </c>
      <c r="M1523" s="37"/>
      <c r="N1523" s="44">
        <v>43893</v>
      </c>
      <c r="O1523" s="49">
        <v>27</v>
      </c>
      <c r="P1523" s="49">
        <v>16772.032759469901</v>
      </c>
      <c r="Q1523" s="37"/>
      <c r="R1523" s="50">
        <v>1.4874930230527552</v>
      </c>
      <c r="S1523" s="50">
        <v>39518.934469173364</v>
      </c>
      <c r="T1523" s="50">
        <v>24948.281712123728</v>
      </c>
    </row>
    <row r="1524" spans="2:20">
      <c r="B1524" s="44">
        <v>43893</v>
      </c>
      <c r="C1524" s="45">
        <v>28</v>
      </c>
      <c r="D1524" s="45">
        <v>2.0537000000000001</v>
      </c>
      <c r="E1524" s="37"/>
      <c r="F1524" s="44">
        <v>43893</v>
      </c>
      <c r="G1524" s="49">
        <v>28</v>
      </c>
      <c r="H1524" s="49">
        <v>33330.424834927901</v>
      </c>
      <c r="I1524" s="37"/>
      <c r="J1524" s="44">
        <v>43893</v>
      </c>
      <c r="K1524" s="49">
        <v>28</v>
      </c>
      <c r="L1524" s="49">
        <v>32605.19</v>
      </c>
      <c r="M1524" s="37"/>
      <c r="N1524" s="44">
        <v>43893</v>
      </c>
      <c r="O1524" s="49">
        <v>28</v>
      </c>
      <c r="P1524" s="49">
        <v>16564.102297646801</v>
      </c>
      <c r="Q1524" s="37"/>
      <c r="R1524" s="50">
        <v>0.97824105637657799</v>
      </c>
      <c r="S1524" s="50">
        <v>34017.696888677237</v>
      </c>
      <c r="T1524" s="50">
        <v>16203.684929579709</v>
      </c>
    </row>
    <row r="1525" spans="2:20">
      <c r="B1525" s="44">
        <v>43893</v>
      </c>
      <c r="C1525" s="45">
        <v>29</v>
      </c>
      <c r="D1525" s="45">
        <v>1.9819800000000001</v>
      </c>
      <c r="E1525" s="37"/>
      <c r="F1525" s="44">
        <v>43893</v>
      </c>
      <c r="G1525" s="49">
        <v>29</v>
      </c>
      <c r="H1525" s="49">
        <v>33506.914868354499</v>
      </c>
      <c r="I1525" s="37"/>
      <c r="J1525" s="44">
        <v>43893</v>
      </c>
      <c r="K1525" s="49">
        <v>29</v>
      </c>
      <c r="L1525" s="49">
        <v>31239.02</v>
      </c>
      <c r="M1525" s="37"/>
      <c r="N1525" s="44">
        <v>43893</v>
      </c>
      <c r="O1525" s="49">
        <v>29</v>
      </c>
      <c r="P1525" s="49">
        <v>16854.7669862904</v>
      </c>
      <c r="Q1525" s="37"/>
      <c r="R1525" s="50">
        <v>0.93231561672374663</v>
      </c>
      <c r="S1525" s="50">
        <v>33405.811071487849</v>
      </c>
      <c r="T1525" s="50">
        <v>15713.96247755838</v>
      </c>
    </row>
    <row r="1526" spans="2:20">
      <c r="B1526" s="44">
        <v>43893</v>
      </c>
      <c r="C1526" s="45">
        <v>30</v>
      </c>
      <c r="D1526" s="45">
        <v>1.6577299999999999</v>
      </c>
      <c r="E1526" s="37"/>
      <c r="F1526" s="44">
        <v>43893</v>
      </c>
      <c r="G1526" s="49">
        <v>30</v>
      </c>
      <c r="H1526" s="49">
        <v>33244.531249404601</v>
      </c>
      <c r="I1526" s="37"/>
      <c r="J1526" s="44">
        <v>43893</v>
      </c>
      <c r="K1526" s="49">
        <v>30</v>
      </c>
      <c r="L1526" s="49">
        <v>7269.86</v>
      </c>
      <c r="M1526" s="37"/>
      <c r="N1526" s="44">
        <v>43893</v>
      </c>
      <c r="O1526" s="49">
        <v>30</v>
      </c>
      <c r="P1526" s="49">
        <v>16746.8656087009</v>
      </c>
      <c r="Q1526" s="37"/>
      <c r="R1526" s="50">
        <v>0.21867837285659428</v>
      </c>
      <c r="S1526" s="50">
        <v>27761.781525511742</v>
      </c>
      <c r="T1526" s="50">
        <v>3662.1773217587711</v>
      </c>
    </row>
    <row r="1527" spans="2:20">
      <c r="B1527" s="44">
        <v>43893</v>
      </c>
      <c r="C1527" s="45">
        <v>31</v>
      </c>
      <c r="D1527" s="45">
        <v>1.8380700000000001</v>
      </c>
      <c r="E1527" s="37"/>
      <c r="F1527" s="44">
        <v>43893</v>
      </c>
      <c r="G1527" s="49">
        <v>31</v>
      </c>
      <c r="H1527" s="49">
        <v>33626.053897061502</v>
      </c>
      <c r="I1527" s="37"/>
      <c r="J1527" s="44">
        <v>43893</v>
      </c>
      <c r="K1527" s="49">
        <v>31</v>
      </c>
      <c r="L1527" s="49">
        <v>12737.12</v>
      </c>
      <c r="M1527" s="37"/>
      <c r="N1527" s="44">
        <v>43893</v>
      </c>
      <c r="O1527" s="49">
        <v>31</v>
      </c>
      <c r="P1527" s="49">
        <v>17129.282768614601</v>
      </c>
      <c r="Q1527" s="37"/>
      <c r="R1527" s="50">
        <v>0.37878723560581296</v>
      </c>
      <c r="S1527" s="50">
        <v>31484.820778507441</v>
      </c>
      <c r="T1527" s="50">
        <v>6488.3536678338105</v>
      </c>
    </row>
    <row r="1528" spans="2:20">
      <c r="B1528" s="44">
        <v>43893</v>
      </c>
      <c r="C1528" s="45">
        <v>32</v>
      </c>
      <c r="D1528" s="45">
        <v>1.67431</v>
      </c>
      <c r="E1528" s="37"/>
      <c r="F1528" s="44">
        <v>43893</v>
      </c>
      <c r="G1528" s="49">
        <v>32</v>
      </c>
      <c r="H1528" s="49">
        <v>34361.911615067002</v>
      </c>
      <c r="I1528" s="37"/>
      <c r="J1528" s="44">
        <v>43893</v>
      </c>
      <c r="K1528" s="49">
        <v>32</v>
      </c>
      <c r="L1528" s="49">
        <v>4969.1400000000003</v>
      </c>
      <c r="M1528" s="37"/>
      <c r="N1528" s="44">
        <v>43893</v>
      </c>
      <c r="O1528" s="49">
        <v>32</v>
      </c>
      <c r="P1528" s="49">
        <v>17505.862384612799</v>
      </c>
      <c r="Q1528" s="37"/>
      <c r="R1528" s="50">
        <v>0.144611861402412</v>
      </c>
      <c r="S1528" s="50">
        <v>29310.240449181056</v>
      </c>
      <c r="T1528" s="50">
        <v>2531.5553448933238</v>
      </c>
    </row>
    <row r="1529" spans="2:20">
      <c r="B1529" s="44">
        <v>43893</v>
      </c>
      <c r="C1529" s="45">
        <v>33</v>
      </c>
      <c r="D1529" s="45">
        <v>2.0422199999999999</v>
      </c>
      <c r="E1529" s="37"/>
      <c r="F1529" s="44">
        <v>43893</v>
      </c>
      <c r="G1529" s="49">
        <v>33</v>
      </c>
      <c r="H1529" s="49">
        <v>35098.966065337198</v>
      </c>
      <c r="I1529" s="37"/>
      <c r="J1529" s="44">
        <v>43893</v>
      </c>
      <c r="K1529" s="49">
        <v>33</v>
      </c>
      <c r="L1529" s="49">
        <v>4053.26</v>
      </c>
      <c r="M1529" s="37"/>
      <c r="N1529" s="44">
        <v>43893</v>
      </c>
      <c r="O1529" s="49">
        <v>33</v>
      </c>
      <c r="P1529" s="49">
        <v>17674.419671512602</v>
      </c>
      <c r="Q1529" s="37"/>
      <c r="R1529" s="50">
        <v>0.11548089457834178</v>
      </c>
      <c r="S1529" s="50">
        <v>36095.053341556464</v>
      </c>
      <c r="T1529" s="50">
        <v>2041.0577948193168</v>
      </c>
    </row>
    <row r="1530" spans="2:20">
      <c r="B1530" s="44">
        <v>43893</v>
      </c>
      <c r="C1530" s="45">
        <v>34</v>
      </c>
      <c r="D1530" s="45">
        <v>2.0491799999999998</v>
      </c>
      <c r="E1530" s="37"/>
      <c r="F1530" s="44">
        <v>43893</v>
      </c>
      <c r="G1530" s="49">
        <v>34</v>
      </c>
      <c r="H1530" s="49">
        <v>34631.393798519297</v>
      </c>
      <c r="I1530" s="37"/>
      <c r="J1530" s="44">
        <v>43893</v>
      </c>
      <c r="K1530" s="49">
        <v>34</v>
      </c>
      <c r="L1530" s="49">
        <v>6653.03</v>
      </c>
      <c r="M1530" s="37"/>
      <c r="N1530" s="44">
        <v>43893</v>
      </c>
      <c r="O1530" s="49">
        <v>34</v>
      </c>
      <c r="P1530" s="49">
        <v>16434.1675653684</v>
      </c>
      <c r="Q1530" s="37"/>
      <c r="R1530" s="50">
        <v>0.1921097960626828</v>
      </c>
      <c r="S1530" s="50">
        <v>33676.567491601614</v>
      </c>
      <c r="T1530" s="50">
        <v>3157.1645794428796</v>
      </c>
    </row>
    <row r="1531" spans="2:20">
      <c r="B1531" s="44">
        <v>43893</v>
      </c>
      <c r="C1531" s="45">
        <v>35</v>
      </c>
      <c r="D1531" s="45">
        <v>2.8148</v>
      </c>
      <c r="E1531" s="37"/>
      <c r="F1531" s="44">
        <v>43893</v>
      </c>
      <c r="G1531" s="49">
        <v>35</v>
      </c>
      <c r="H1531" s="49">
        <v>35467.407701566102</v>
      </c>
      <c r="I1531" s="37"/>
      <c r="J1531" s="44">
        <v>43893</v>
      </c>
      <c r="K1531" s="49">
        <v>35</v>
      </c>
      <c r="L1531" s="49">
        <v>16511.21</v>
      </c>
      <c r="M1531" s="37"/>
      <c r="N1531" s="44">
        <v>43893</v>
      </c>
      <c r="O1531" s="49">
        <v>35</v>
      </c>
      <c r="P1531" s="49">
        <v>16784.0678816162</v>
      </c>
      <c r="Q1531" s="37"/>
      <c r="R1531" s="50">
        <v>0.46553190858859778</v>
      </c>
      <c r="S1531" s="50">
        <v>47243.794273173276</v>
      </c>
      <c r="T1531" s="50">
        <v>7813.5191548093726</v>
      </c>
    </row>
    <row r="1532" spans="2:20">
      <c r="B1532" s="44">
        <v>43893</v>
      </c>
      <c r="C1532" s="45">
        <v>36</v>
      </c>
      <c r="D1532" s="45">
        <v>2.8233199999999998</v>
      </c>
      <c r="E1532" s="37"/>
      <c r="F1532" s="44">
        <v>43893</v>
      </c>
      <c r="G1532" s="49">
        <v>36</v>
      </c>
      <c r="H1532" s="49">
        <v>36534.842804767301</v>
      </c>
      <c r="I1532" s="37"/>
      <c r="J1532" s="44">
        <v>43893</v>
      </c>
      <c r="K1532" s="49">
        <v>36</v>
      </c>
      <c r="L1532" s="49">
        <v>34250.550000000003</v>
      </c>
      <c r="M1532" s="37"/>
      <c r="N1532" s="44">
        <v>43893</v>
      </c>
      <c r="O1532" s="49">
        <v>36</v>
      </c>
      <c r="P1532" s="49">
        <v>17324.060338928499</v>
      </c>
      <c r="Q1532" s="37"/>
      <c r="R1532" s="50">
        <v>0.93747632042721618</v>
      </c>
      <c r="S1532" s="50">
        <v>48911.366036103609</v>
      </c>
      <c r="T1532" s="50">
        <v>16240.89634139776</v>
      </c>
    </row>
    <row r="1533" spans="2:20">
      <c r="B1533" s="44">
        <v>43893</v>
      </c>
      <c r="C1533" s="45">
        <v>37</v>
      </c>
      <c r="D1533" s="45">
        <v>1.8774900000000001</v>
      </c>
      <c r="E1533" s="37"/>
      <c r="F1533" s="44">
        <v>43893</v>
      </c>
      <c r="G1533" s="49">
        <v>37</v>
      </c>
      <c r="H1533" s="49">
        <v>37641.3342779741</v>
      </c>
      <c r="I1533" s="37"/>
      <c r="J1533" s="44">
        <v>43893</v>
      </c>
      <c r="K1533" s="49">
        <v>37</v>
      </c>
      <c r="L1533" s="49">
        <v>14171.87</v>
      </c>
      <c r="M1533" s="37"/>
      <c r="N1533" s="44">
        <v>43893</v>
      </c>
      <c r="O1533" s="49">
        <v>37</v>
      </c>
      <c r="P1533" s="49">
        <v>17700.6517701189</v>
      </c>
      <c r="Q1533" s="37"/>
      <c r="R1533" s="50">
        <v>0.37649754642976879</v>
      </c>
      <c r="S1533" s="50">
        <v>33232.79669188054</v>
      </c>
      <c r="T1533" s="50">
        <v>6664.25196165751</v>
      </c>
    </row>
    <row r="1534" spans="2:20">
      <c r="B1534" s="44">
        <v>43893</v>
      </c>
      <c r="C1534" s="45">
        <v>38</v>
      </c>
      <c r="D1534" s="45">
        <v>2.3902899999999998</v>
      </c>
      <c r="E1534" s="37"/>
      <c r="F1534" s="44">
        <v>43893</v>
      </c>
      <c r="G1534" s="49">
        <v>38</v>
      </c>
      <c r="H1534" s="49">
        <v>37467.783204856401</v>
      </c>
      <c r="I1534" s="37"/>
      <c r="J1534" s="44">
        <v>43893</v>
      </c>
      <c r="K1534" s="49">
        <v>38</v>
      </c>
      <c r="L1534" s="49">
        <v>73082.02</v>
      </c>
      <c r="M1534" s="37"/>
      <c r="N1534" s="44">
        <v>43893</v>
      </c>
      <c r="O1534" s="49">
        <v>38</v>
      </c>
      <c r="P1534" s="49">
        <v>17579.666930750202</v>
      </c>
      <c r="Q1534" s="37"/>
      <c r="R1534" s="50">
        <v>1.9505295949968946</v>
      </c>
      <c r="S1534" s="50">
        <v>42020.502067902897</v>
      </c>
      <c r="T1534" s="50">
        <v>34289.660618616494</v>
      </c>
    </row>
    <row r="1535" spans="2:20">
      <c r="B1535" s="44">
        <v>43893</v>
      </c>
      <c r="C1535" s="45">
        <v>39</v>
      </c>
      <c r="D1535" s="45">
        <v>2.1713900000000002</v>
      </c>
      <c r="E1535" s="37"/>
      <c r="F1535" s="44">
        <v>43893</v>
      </c>
      <c r="G1535" s="49">
        <v>39</v>
      </c>
      <c r="H1535" s="49">
        <v>36361.027246028898</v>
      </c>
      <c r="I1535" s="37"/>
      <c r="J1535" s="44">
        <v>43893</v>
      </c>
      <c r="K1535" s="49">
        <v>39</v>
      </c>
      <c r="L1535" s="49">
        <v>12384.68</v>
      </c>
      <c r="M1535" s="37"/>
      <c r="N1535" s="44">
        <v>43893</v>
      </c>
      <c r="O1535" s="49">
        <v>39</v>
      </c>
      <c r="P1535" s="49">
        <v>18868.9090181315</v>
      </c>
      <c r="Q1535" s="37"/>
      <c r="R1535" s="50">
        <v>0.34060313852526181</v>
      </c>
      <c r="S1535" s="50">
        <v>40971.760352880563</v>
      </c>
      <c r="T1535" s="50">
        <v>6426.8096321232051</v>
      </c>
    </row>
    <row r="1536" spans="2:20">
      <c r="B1536" s="44">
        <v>43893</v>
      </c>
      <c r="C1536" s="45">
        <v>40</v>
      </c>
      <c r="D1536" s="45">
        <v>1.64639</v>
      </c>
      <c r="E1536" s="37"/>
      <c r="F1536" s="44">
        <v>43893</v>
      </c>
      <c r="G1536" s="49">
        <v>40</v>
      </c>
      <c r="H1536" s="49">
        <v>35840.148926841197</v>
      </c>
      <c r="I1536" s="37"/>
      <c r="J1536" s="44">
        <v>43893</v>
      </c>
      <c r="K1536" s="49">
        <v>40</v>
      </c>
      <c r="L1536" s="49">
        <v>-3146.12</v>
      </c>
      <c r="M1536" s="37"/>
      <c r="N1536" s="44">
        <v>43893</v>
      </c>
      <c r="O1536" s="49">
        <v>40</v>
      </c>
      <c r="P1536" s="49">
        <v>18547.459193176299</v>
      </c>
      <c r="Q1536" s="37"/>
      <c r="R1536" s="50">
        <v>-8.7782001308700647E-2</v>
      </c>
      <c r="S1536" s="50">
        <v>30536.351341053527</v>
      </c>
      <c r="T1536" s="50">
        <v>-1628.1330871684738</v>
      </c>
    </row>
    <row r="1537" spans="2:20">
      <c r="B1537" s="44">
        <v>43893</v>
      </c>
      <c r="C1537" s="45">
        <v>41</v>
      </c>
      <c r="D1537" s="45">
        <v>1.1278999999999999</v>
      </c>
      <c r="E1537" s="37"/>
      <c r="F1537" s="44">
        <v>43893</v>
      </c>
      <c r="G1537" s="49">
        <v>41</v>
      </c>
      <c r="H1537" s="49">
        <v>35067.060291674599</v>
      </c>
      <c r="I1537" s="37"/>
      <c r="J1537" s="44">
        <v>43893</v>
      </c>
      <c r="K1537" s="49">
        <v>41</v>
      </c>
      <c r="L1537" s="49">
        <v>-5656.6</v>
      </c>
      <c r="M1537" s="37"/>
      <c r="N1537" s="44">
        <v>43893</v>
      </c>
      <c r="O1537" s="49">
        <v>41</v>
      </c>
      <c r="P1537" s="49">
        <v>18128.5108318823</v>
      </c>
      <c r="Q1537" s="37"/>
      <c r="R1537" s="50">
        <v>-0.16130807524071114</v>
      </c>
      <c r="S1537" s="50">
        <v>20447.147367280046</v>
      </c>
      <c r="T1537" s="50">
        <v>-2924.2751892713172</v>
      </c>
    </row>
    <row r="1538" spans="2:20">
      <c r="B1538" s="44">
        <v>43893</v>
      </c>
      <c r="C1538" s="45">
        <v>42</v>
      </c>
      <c r="D1538" s="45">
        <v>1.56579</v>
      </c>
      <c r="E1538" s="37"/>
      <c r="F1538" s="44">
        <v>43893</v>
      </c>
      <c r="G1538" s="49">
        <v>42</v>
      </c>
      <c r="H1538" s="49">
        <v>35933.7042562856</v>
      </c>
      <c r="I1538" s="37"/>
      <c r="J1538" s="44">
        <v>43893</v>
      </c>
      <c r="K1538" s="49">
        <v>42</v>
      </c>
      <c r="L1538" s="49">
        <v>119.85</v>
      </c>
      <c r="M1538" s="37"/>
      <c r="N1538" s="44">
        <v>43893</v>
      </c>
      <c r="O1538" s="49">
        <v>42</v>
      </c>
      <c r="P1538" s="49">
        <v>17315.270385478299</v>
      </c>
      <c r="Q1538" s="37"/>
      <c r="R1538" s="50">
        <v>3.3353087993714305E-3</v>
      </c>
      <c r="S1538" s="50">
        <v>27112.077216878068</v>
      </c>
      <c r="T1538" s="50">
        <v>57.751773680181316</v>
      </c>
    </row>
    <row r="1539" spans="2:20">
      <c r="B1539" s="44">
        <v>43893</v>
      </c>
      <c r="C1539" s="45">
        <v>43</v>
      </c>
      <c r="D1539" s="45">
        <v>1.7473700000000001</v>
      </c>
      <c r="E1539" s="37"/>
      <c r="F1539" s="44">
        <v>43893</v>
      </c>
      <c r="G1539" s="49">
        <v>43</v>
      </c>
      <c r="H1539" s="49">
        <v>33877.515541475397</v>
      </c>
      <c r="I1539" s="37"/>
      <c r="J1539" s="44">
        <v>43893</v>
      </c>
      <c r="K1539" s="49">
        <v>43</v>
      </c>
      <c r="L1539" s="49">
        <v>16250.36</v>
      </c>
      <c r="M1539" s="37"/>
      <c r="N1539" s="44">
        <v>43893</v>
      </c>
      <c r="O1539" s="49">
        <v>43</v>
      </c>
      <c r="P1539" s="49">
        <v>16361.8636162809</v>
      </c>
      <c r="Q1539" s="37"/>
      <c r="R1539" s="50">
        <v>0.4796798035589443</v>
      </c>
      <c r="S1539" s="50">
        <v>28590.229627180757</v>
      </c>
      <c r="T1539" s="50">
        <v>7848.4555253158596</v>
      </c>
    </row>
    <row r="1540" spans="2:20">
      <c r="B1540" s="44">
        <v>43893</v>
      </c>
      <c r="C1540" s="45">
        <v>44</v>
      </c>
      <c r="D1540" s="45">
        <v>1.68974</v>
      </c>
      <c r="E1540" s="37"/>
      <c r="F1540" s="44">
        <v>43893</v>
      </c>
      <c r="G1540" s="49">
        <v>44</v>
      </c>
      <c r="H1540" s="49">
        <v>31958.5720188335</v>
      </c>
      <c r="I1540" s="37"/>
      <c r="J1540" s="44">
        <v>43893</v>
      </c>
      <c r="K1540" s="49">
        <v>44</v>
      </c>
      <c r="L1540" s="49">
        <v>8233.14</v>
      </c>
      <c r="M1540" s="37"/>
      <c r="N1540" s="44">
        <v>43893</v>
      </c>
      <c r="O1540" s="49">
        <v>44</v>
      </c>
      <c r="P1540" s="49">
        <v>15416.4491281222</v>
      </c>
      <c r="Q1540" s="37"/>
      <c r="R1540" s="50">
        <v>0.25761914503401873</v>
      </c>
      <c r="S1540" s="50">
        <v>26049.790749753207</v>
      </c>
      <c r="T1540" s="50">
        <v>3971.5724438472844</v>
      </c>
    </row>
    <row r="1541" spans="2:20">
      <c r="B1541" s="44">
        <v>43893</v>
      </c>
      <c r="C1541" s="45">
        <v>45</v>
      </c>
      <c r="D1541" s="45">
        <v>1.5086999999999999</v>
      </c>
      <c r="E1541" s="37"/>
      <c r="F1541" s="44">
        <v>43893</v>
      </c>
      <c r="G1541" s="49">
        <v>45</v>
      </c>
      <c r="H1541" s="49">
        <v>29808.761663582802</v>
      </c>
      <c r="I1541" s="37"/>
      <c r="J1541" s="44">
        <v>43893</v>
      </c>
      <c r="K1541" s="49">
        <v>45</v>
      </c>
      <c r="L1541" s="49">
        <v>8501.59</v>
      </c>
      <c r="M1541" s="37"/>
      <c r="N1541" s="44">
        <v>43893</v>
      </c>
      <c r="O1541" s="49">
        <v>45</v>
      </c>
      <c r="P1541" s="49">
        <v>14362.998891924201</v>
      </c>
      <c r="Q1541" s="37"/>
      <c r="R1541" s="50">
        <v>0.28520440050303553</v>
      </c>
      <c r="S1541" s="50">
        <v>21669.456428246041</v>
      </c>
      <c r="T1541" s="50">
        <v>4096.3904883970054</v>
      </c>
    </row>
    <row r="1542" spans="2:20">
      <c r="B1542" s="44">
        <v>43893</v>
      </c>
      <c r="C1542" s="45">
        <v>46</v>
      </c>
      <c r="D1542" s="45">
        <v>1.29938</v>
      </c>
      <c r="E1542" s="37"/>
      <c r="F1542" s="44">
        <v>43893</v>
      </c>
      <c r="G1542" s="49">
        <v>46</v>
      </c>
      <c r="H1542" s="49">
        <v>28433.398584315601</v>
      </c>
      <c r="I1542" s="37"/>
      <c r="J1542" s="44">
        <v>43893</v>
      </c>
      <c r="K1542" s="49">
        <v>46</v>
      </c>
      <c r="L1542" s="49">
        <v>-491.2</v>
      </c>
      <c r="M1542" s="37"/>
      <c r="N1542" s="44">
        <v>43893</v>
      </c>
      <c r="O1542" s="49">
        <v>46</v>
      </c>
      <c r="P1542" s="49">
        <v>13789.6781858535</v>
      </c>
      <c r="Q1542" s="37"/>
      <c r="R1542" s="50">
        <v>-1.7275458596460402E-2</v>
      </c>
      <c r="S1542" s="50">
        <v>17918.03204113432</v>
      </c>
      <c r="T1542" s="50">
        <v>-238.22301455822532</v>
      </c>
    </row>
    <row r="1543" spans="2:20">
      <c r="B1543" s="44">
        <v>43893</v>
      </c>
      <c r="C1543" s="45">
        <v>47</v>
      </c>
      <c r="D1543" s="45">
        <v>0.97123000000000004</v>
      </c>
      <c r="E1543" s="37"/>
      <c r="F1543" s="44">
        <v>43893</v>
      </c>
      <c r="G1543" s="49">
        <v>47</v>
      </c>
      <c r="H1543" s="49">
        <v>26672.791307810599</v>
      </c>
      <c r="I1543" s="37"/>
      <c r="J1543" s="44">
        <v>43893</v>
      </c>
      <c r="K1543" s="49">
        <v>47</v>
      </c>
      <c r="L1543" s="49">
        <v>0</v>
      </c>
      <c r="M1543" s="37"/>
      <c r="N1543" s="44">
        <v>43893</v>
      </c>
      <c r="O1543" s="49">
        <v>47</v>
      </c>
      <c r="P1543" s="49">
        <v>12673.362769248401</v>
      </c>
      <c r="Q1543" s="37"/>
      <c r="R1543" s="50">
        <v>0</v>
      </c>
      <c r="S1543" s="50">
        <v>12308.750122377125</v>
      </c>
      <c r="T1543" s="50">
        <v>0</v>
      </c>
    </row>
    <row r="1544" spans="2:20">
      <c r="B1544" s="44">
        <v>43893</v>
      </c>
      <c r="C1544" s="45">
        <v>48</v>
      </c>
      <c r="D1544" s="45">
        <v>1.28609</v>
      </c>
      <c r="E1544" s="37"/>
      <c r="F1544" s="44">
        <v>43893</v>
      </c>
      <c r="G1544" s="49">
        <v>48</v>
      </c>
      <c r="H1544" s="49">
        <v>26235.165454056299</v>
      </c>
      <c r="I1544" s="37"/>
      <c r="J1544" s="44">
        <v>43893</v>
      </c>
      <c r="K1544" s="49">
        <v>48</v>
      </c>
      <c r="L1544" s="49">
        <v>-191.91</v>
      </c>
      <c r="M1544" s="37"/>
      <c r="N1544" s="44">
        <v>43893</v>
      </c>
      <c r="O1544" s="49">
        <v>48</v>
      </c>
      <c r="P1544" s="49">
        <v>12460.445832015799</v>
      </c>
      <c r="Q1544" s="37"/>
      <c r="R1544" s="50">
        <v>-7.3149910312583222E-3</v>
      </c>
      <c r="S1544" s="50">
        <v>16025.254780097199</v>
      </c>
      <c r="T1544" s="50">
        <v>-91.148049506675719</v>
      </c>
    </row>
    <row r="1545" spans="2:20">
      <c r="B1545" s="44">
        <v>43894</v>
      </c>
      <c r="C1545" s="45">
        <v>1</v>
      </c>
      <c r="D1545" s="45">
        <v>1.61605</v>
      </c>
      <c r="E1545" s="37"/>
      <c r="F1545" s="44">
        <v>43894</v>
      </c>
      <c r="G1545" s="49">
        <v>1</v>
      </c>
      <c r="H1545" s="49">
        <v>26114.501378384601</v>
      </c>
      <c r="I1545" s="37"/>
      <c r="J1545" s="44">
        <v>43894</v>
      </c>
      <c r="K1545" s="49">
        <v>1</v>
      </c>
      <c r="L1545" s="49">
        <v>5141.34</v>
      </c>
      <c r="M1545" s="37"/>
      <c r="N1545" s="44">
        <v>43894</v>
      </c>
      <c r="O1545" s="49">
        <v>1</v>
      </c>
      <c r="P1545" s="49">
        <v>12347.781206981401</v>
      </c>
      <c r="Q1545" s="37"/>
      <c r="R1545" s="50">
        <v>0.19687682048777586</v>
      </c>
      <c r="S1545" s="50">
        <v>19954.631819542294</v>
      </c>
      <c r="T1545" s="50">
        <v>2430.9919041092094</v>
      </c>
    </row>
    <row r="1546" spans="2:20">
      <c r="B1546" s="44">
        <v>43894</v>
      </c>
      <c r="C1546" s="45">
        <v>2</v>
      </c>
      <c r="D1546" s="45">
        <v>1.66099</v>
      </c>
      <c r="E1546" s="37"/>
      <c r="F1546" s="44">
        <v>43894</v>
      </c>
      <c r="G1546" s="49">
        <v>2</v>
      </c>
      <c r="H1546" s="49">
        <v>25830.259247553699</v>
      </c>
      <c r="I1546" s="37"/>
      <c r="J1546" s="44">
        <v>43894</v>
      </c>
      <c r="K1546" s="49">
        <v>2</v>
      </c>
      <c r="L1546" s="49">
        <v>169.93</v>
      </c>
      <c r="M1546" s="37"/>
      <c r="N1546" s="44">
        <v>43894</v>
      </c>
      <c r="O1546" s="49">
        <v>2</v>
      </c>
      <c r="P1546" s="49">
        <v>12192.702640830799</v>
      </c>
      <c r="Q1546" s="37"/>
      <c r="R1546" s="50">
        <v>6.578718330753631E-3</v>
      </c>
      <c r="S1546" s="50">
        <v>20251.957159393551</v>
      </c>
      <c r="T1546" s="50">
        <v>80.212356364661787</v>
      </c>
    </row>
    <row r="1547" spans="2:20">
      <c r="B1547" s="44">
        <v>43894</v>
      </c>
      <c r="C1547" s="45">
        <v>3</v>
      </c>
      <c r="D1547" s="45">
        <v>1.5441199999999999</v>
      </c>
      <c r="E1547" s="37"/>
      <c r="F1547" s="44">
        <v>43894</v>
      </c>
      <c r="G1547" s="49">
        <v>3</v>
      </c>
      <c r="H1547" s="49">
        <v>24334.165400760099</v>
      </c>
      <c r="I1547" s="37"/>
      <c r="J1547" s="44">
        <v>43894</v>
      </c>
      <c r="K1547" s="49">
        <v>3</v>
      </c>
      <c r="L1547" s="49">
        <v>3082.48</v>
      </c>
      <c r="M1547" s="37"/>
      <c r="N1547" s="44">
        <v>43894</v>
      </c>
      <c r="O1547" s="49">
        <v>3</v>
      </c>
      <c r="P1547" s="49">
        <v>12369.2779220587</v>
      </c>
      <c r="Q1547" s="37"/>
      <c r="R1547" s="50">
        <v>0.12667292874995073</v>
      </c>
      <c r="S1547" s="50">
        <v>19099.64942500928</v>
      </c>
      <c r="T1547" s="50">
        <v>1566.8526609092803</v>
      </c>
    </row>
    <row r="1548" spans="2:20">
      <c r="B1548" s="44">
        <v>43894</v>
      </c>
      <c r="C1548" s="45">
        <v>4</v>
      </c>
      <c r="D1548" s="45">
        <v>1.4747699999999999</v>
      </c>
      <c r="E1548" s="37"/>
      <c r="F1548" s="44">
        <v>43894</v>
      </c>
      <c r="G1548" s="49">
        <v>4</v>
      </c>
      <c r="H1548" s="49">
        <v>25982.5504439914</v>
      </c>
      <c r="I1548" s="37"/>
      <c r="J1548" s="44">
        <v>43894</v>
      </c>
      <c r="K1548" s="49">
        <v>4</v>
      </c>
      <c r="L1548" s="49">
        <v>2338.14</v>
      </c>
      <c r="M1548" s="37"/>
      <c r="N1548" s="44">
        <v>43894</v>
      </c>
      <c r="O1548" s="49">
        <v>4</v>
      </c>
      <c r="P1548" s="49">
        <v>12209.1608883802</v>
      </c>
      <c r="Q1548" s="37"/>
      <c r="R1548" s="50">
        <v>8.9988856368821438E-2</v>
      </c>
      <c r="S1548" s="50">
        <v>18005.704203356465</v>
      </c>
      <c r="T1548" s="50">
        <v>1098.6884255682783</v>
      </c>
    </row>
    <row r="1549" spans="2:20">
      <c r="B1549" s="44">
        <v>43894</v>
      </c>
      <c r="C1549" s="45">
        <v>5</v>
      </c>
      <c r="D1549" s="45">
        <v>1.4210199999999999</v>
      </c>
      <c r="E1549" s="37"/>
      <c r="F1549" s="44">
        <v>43894</v>
      </c>
      <c r="G1549" s="49">
        <v>5</v>
      </c>
      <c r="H1549" s="49">
        <v>25740.188261271898</v>
      </c>
      <c r="I1549" s="37"/>
      <c r="J1549" s="44">
        <v>43894</v>
      </c>
      <c r="K1549" s="49">
        <v>5</v>
      </c>
      <c r="L1549" s="49">
        <v>1372.07</v>
      </c>
      <c r="M1549" s="37"/>
      <c r="N1549" s="44">
        <v>43894</v>
      </c>
      <c r="O1549" s="49">
        <v>5</v>
      </c>
      <c r="P1549" s="49">
        <v>12052.2384486063</v>
      </c>
      <c r="Q1549" s="37"/>
      <c r="R1549" s="50">
        <v>5.3304582937506534E-2</v>
      </c>
      <c r="S1549" s="50">
        <v>17126.471880238525</v>
      </c>
      <c r="T1549" s="50">
        <v>642.43954396633956</v>
      </c>
    </row>
    <row r="1550" spans="2:20">
      <c r="B1550" s="44">
        <v>43894</v>
      </c>
      <c r="C1550" s="45">
        <v>6</v>
      </c>
      <c r="D1550" s="45">
        <v>1.58704</v>
      </c>
      <c r="E1550" s="37"/>
      <c r="F1550" s="44">
        <v>43894</v>
      </c>
      <c r="G1550" s="49">
        <v>6</v>
      </c>
      <c r="H1550" s="49">
        <v>25406.367406142901</v>
      </c>
      <c r="I1550" s="37"/>
      <c r="J1550" s="44">
        <v>43894</v>
      </c>
      <c r="K1550" s="49">
        <v>6</v>
      </c>
      <c r="L1550" s="49">
        <v>1660.43</v>
      </c>
      <c r="M1550" s="37"/>
      <c r="N1550" s="44">
        <v>43894</v>
      </c>
      <c r="O1550" s="49">
        <v>6</v>
      </c>
      <c r="P1550" s="49">
        <v>11920.4084150738</v>
      </c>
      <c r="Q1550" s="37"/>
      <c r="R1550" s="50">
        <v>6.5354876336966281E-2</v>
      </c>
      <c r="S1550" s="50">
        <v>18918.164971058723</v>
      </c>
      <c r="T1550" s="50">
        <v>779.05681785328045</v>
      </c>
    </row>
    <row r="1551" spans="2:20">
      <c r="B1551" s="44">
        <v>43894</v>
      </c>
      <c r="C1551" s="45">
        <v>7</v>
      </c>
      <c r="D1551" s="45">
        <v>1.40001</v>
      </c>
      <c r="E1551" s="37"/>
      <c r="F1551" s="44">
        <v>43894</v>
      </c>
      <c r="G1551" s="49">
        <v>7</v>
      </c>
      <c r="H1551" s="49">
        <v>25052.119949921602</v>
      </c>
      <c r="I1551" s="37"/>
      <c r="J1551" s="44">
        <v>43894</v>
      </c>
      <c r="K1551" s="49">
        <v>7</v>
      </c>
      <c r="L1551" s="49">
        <v>90.37</v>
      </c>
      <c r="M1551" s="37"/>
      <c r="N1551" s="44">
        <v>43894</v>
      </c>
      <c r="O1551" s="49">
        <v>7</v>
      </c>
      <c r="P1551" s="49">
        <v>11787.4829838393</v>
      </c>
      <c r="Q1551" s="37"/>
      <c r="R1551" s="50">
        <v>3.6072795508183255E-3</v>
      </c>
      <c r="S1551" s="50">
        <v>16502.594052204859</v>
      </c>
      <c r="T1551" s="50">
        <v>42.520746323222482</v>
      </c>
    </row>
    <row r="1552" spans="2:20">
      <c r="B1552" s="44">
        <v>43894</v>
      </c>
      <c r="C1552" s="45">
        <v>8</v>
      </c>
      <c r="D1552" s="45">
        <v>1.38049</v>
      </c>
      <c r="E1552" s="37"/>
      <c r="F1552" s="44">
        <v>43894</v>
      </c>
      <c r="G1552" s="49">
        <v>8</v>
      </c>
      <c r="H1552" s="49">
        <v>25027.5902221422</v>
      </c>
      <c r="I1552" s="37"/>
      <c r="J1552" s="44">
        <v>43894</v>
      </c>
      <c r="K1552" s="49">
        <v>8</v>
      </c>
      <c r="L1552" s="49">
        <v>-312.14</v>
      </c>
      <c r="M1552" s="37"/>
      <c r="N1552" s="44">
        <v>43894</v>
      </c>
      <c r="O1552" s="49">
        <v>8</v>
      </c>
      <c r="P1552" s="49">
        <v>11923.3572505476</v>
      </c>
      <c r="Q1552" s="37"/>
      <c r="R1552" s="50">
        <v>-1.2471835971001559E-2</v>
      </c>
      <c r="S1552" s="50">
        <v>16460.075450808457</v>
      </c>
      <c r="T1552" s="50">
        <v>-148.7061558524818</v>
      </c>
    </row>
    <row r="1553" spans="2:20">
      <c r="B1553" s="44">
        <v>43894</v>
      </c>
      <c r="C1553" s="45">
        <v>9</v>
      </c>
      <c r="D1553" s="45">
        <v>1.18669</v>
      </c>
      <c r="E1553" s="37"/>
      <c r="F1553" s="44">
        <v>43894</v>
      </c>
      <c r="G1553" s="49">
        <v>9</v>
      </c>
      <c r="H1553" s="49">
        <v>24880.737323447302</v>
      </c>
      <c r="I1553" s="37"/>
      <c r="J1553" s="44">
        <v>43894</v>
      </c>
      <c r="K1553" s="49">
        <v>9</v>
      </c>
      <c r="L1553" s="49">
        <v>-2879.55</v>
      </c>
      <c r="M1553" s="37"/>
      <c r="N1553" s="44">
        <v>43894</v>
      </c>
      <c r="O1553" s="49">
        <v>9</v>
      </c>
      <c r="P1553" s="49">
        <v>11819.657645232501</v>
      </c>
      <c r="Q1553" s="37"/>
      <c r="R1553" s="50">
        <v>-0.1157341103909468</v>
      </c>
      <c r="S1553" s="50">
        <v>14026.269531020956</v>
      </c>
      <c r="T1553" s="50">
        <v>-1367.9375626965366</v>
      </c>
    </row>
    <row r="1554" spans="2:20">
      <c r="B1554" s="44">
        <v>43894</v>
      </c>
      <c r="C1554" s="45">
        <v>10</v>
      </c>
      <c r="D1554" s="45">
        <v>1.4151899999999999</v>
      </c>
      <c r="E1554" s="37"/>
      <c r="F1554" s="44">
        <v>43894</v>
      </c>
      <c r="G1554" s="49">
        <v>10</v>
      </c>
      <c r="H1554" s="49">
        <v>24998.316216761799</v>
      </c>
      <c r="I1554" s="37"/>
      <c r="J1554" s="44">
        <v>43894</v>
      </c>
      <c r="K1554" s="49">
        <v>10</v>
      </c>
      <c r="L1554" s="49">
        <v>-457.4</v>
      </c>
      <c r="M1554" s="37"/>
      <c r="N1554" s="44">
        <v>43894</v>
      </c>
      <c r="O1554" s="49">
        <v>10</v>
      </c>
      <c r="P1554" s="49">
        <v>11894.3935261116</v>
      </c>
      <c r="Q1554" s="37"/>
      <c r="R1554" s="50">
        <v>-1.8297232342924977E-2</v>
      </c>
      <c r="S1554" s="50">
        <v>16832.826774217876</v>
      </c>
      <c r="T1554" s="50">
        <v>-217.63448192544664</v>
      </c>
    </row>
    <row r="1555" spans="2:20">
      <c r="B1555" s="44">
        <v>43894</v>
      </c>
      <c r="C1555" s="45">
        <v>11</v>
      </c>
      <c r="D1555" s="45">
        <v>1.76698</v>
      </c>
      <c r="E1555" s="37"/>
      <c r="F1555" s="44">
        <v>43894</v>
      </c>
      <c r="G1555" s="49">
        <v>11</v>
      </c>
      <c r="H1555" s="49">
        <v>25565.211945052899</v>
      </c>
      <c r="I1555" s="37"/>
      <c r="J1555" s="44">
        <v>43894</v>
      </c>
      <c r="K1555" s="49">
        <v>11</v>
      </c>
      <c r="L1555" s="49">
        <v>8250.89</v>
      </c>
      <c r="M1555" s="37"/>
      <c r="N1555" s="44">
        <v>43894</v>
      </c>
      <c r="O1555" s="49">
        <v>11</v>
      </c>
      <c r="P1555" s="49">
        <v>12634.669043366401</v>
      </c>
      <c r="Q1555" s="37"/>
      <c r="R1555" s="50">
        <v>0.32273896331208091</v>
      </c>
      <c r="S1555" s="50">
        <v>22325.207506247563</v>
      </c>
      <c r="T1555" s="50">
        <v>4077.6999888473133</v>
      </c>
    </row>
    <row r="1556" spans="2:20">
      <c r="B1556" s="44">
        <v>43894</v>
      </c>
      <c r="C1556" s="45">
        <v>12</v>
      </c>
      <c r="D1556" s="45">
        <v>1.3212999999999999</v>
      </c>
      <c r="E1556" s="37"/>
      <c r="F1556" s="44">
        <v>43894</v>
      </c>
      <c r="G1556" s="49">
        <v>12</v>
      </c>
      <c r="H1556" s="49">
        <v>26611.033396926599</v>
      </c>
      <c r="I1556" s="37"/>
      <c r="J1556" s="44">
        <v>43894</v>
      </c>
      <c r="K1556" s="49">
        <v>12</v>
      </c>
      <c r="L1556" s="49">
        <v>-3923.71</v>
      </c>
      <c r="M1556" s="37"/>
      <c r="N1556" s="44">
        <v>43894</v>
      </c>
      <c r="O1556" s="49">
        <v>12</v>
      </c>
      <c r="P1556" s="49">
        <v>13139.155840887201</v>
      </c>
      <c r="Q1556" s="37"/>
      <c r="R1556" s="50">
        <v>-0.14744673540010525</v>
      </c>
      <c r="S1556" s="50">
        <v>17360.766612564257</v>
      </c>
      <c r="T1556" s="50">
        <v>-1937.3256346520425</v>
      </c>
    </row>
    <row r="1557" spans="2:20">
      <c r="B1557" s="44">
        <v>43894</v>
      </c>
      <c r="C1557" s="45">
        <v>13</v>
      </c>
      <c r="D1557" s="45">
        <v>1.40215</v>
      </c>
      <c r="E1557" s="37"/>
      <c r="F1557" s="44">
        <v>43894</v>
      </c>
      <c r="G1557" s="49">
        <v>13</v>
      </c>
      <c r="H1557" s="49">
        <v>29712.473566818298</v>
      </c>
      <c r="I1557" s="37"/>
      <c r="J1557" s="44">
        <v>43894</v>
      </c>
      <c r="K1557" s="49">
        <v>13</v>
      </c>
      <c r="L1557" s="49">
        <v>-3965.54</v>
      </c>
      <c r="M1557" s="37"/>
      <c r="N1557" s="44">
        <v>43894</v>
      </c>
      <c r="O1557" s="49">
        <v>13</v>
      </c>
      <c r="P1557" s="49">
        <v>14716.5969703685</v>
      </c>
      <c r="Q1557" s="37"/>
      <c r="R1557" s="50">
        <v>-0.13346381246523198</v>
      </c>
      <c r="S1557" s="50">
        <v>20634.876442002194</v>
      </c>
      <c r="T1557" s="50">
        <v>-1964.1331381796626</v>
      </c>
    </row>
    <row r="1558" spans="2:20">
      <c r="B1558" s="44">
        <v>43894</v>
      </c>
      <c r="C1558" s="45">
        <v>14</v>
      </c>
      <c r="D1558" s="45">
        <v>1.49403</v>
      </c>
      <c r="E1558" s="37"/>
      <c r="F1558" s="44">
        <v>43894</v>
      </c>
      <c r="G1558" s="49">
        <v>14</v>
      </c>
      <c r="H1558" s="49">
        <v>32408.722036037499</v>
      </c>
      <c r="I1558" s="37"/>
      <c r="J1558" s="44">
        <v>43894</v>
      </c>
      <c r="K1558" s="49">
        <v>14</v>
      </c>
      <c r="L1558" s="49">
        <v>4849.09</v>
      </c>
      <c r="M1558" s="37"/>
      <c r="N1558" s="44">
        <v>43894</v>
      </c>
      <c r="O1558" s="49">
        <v>14</v>
      </c>
      <c r="P1558" s="49">
        <v>16126.208509734501</v>
      </c>
      <c r="Q1558" s="37"/>
      <c r="R1558" s="50">
        <v>0.14962299329816095</v>
      </c>
      <c r="S1558" s="50">
        <v>24093.039299798635</v>
      </c>
      <c r="T1558" s="50">
        <v>2412.8515877767513</v>
      </c>
    </row>
    <row r="1559" spans="2:20">
      <c r="B1559" s="44">
        <v>43894</v>
      </c>
      <c r="C1559" s="45">
        <v>15</v>
      </c>
      <c r="D1559" s="45">
        <v>1.20383</v>
      </c>
      <c r="E1559" s="37"/>
      <c r="F1559" s="44">
        <v>43894</v>
      </c>
      <c r="G1559" s="49">
        <v>15</v>
      </c>
      <c r="H1559" s="49">
        <v>34528.187944728801</v>
      </c>
      <c r="I1559" s="37"/>
      <c r="J1559" s="44">
        <v>43894</v>
      </c>
      <c r="K1559" s="49">
        <v>15</v>
      </c>
      <c r="L1559" s="49">
        <v>-4340.6400000000003</v>
      </c>
      <c r="M1559" s="37"/>
      <c r="N1559" s="44">
        <v>43894</v>
      </c>
      <c r="O1559" s="49">
        <v>15</v>
      </c>
      <c r="P1559" s="49">
        <v>16826.2828318883</v>
      </c>
      <c r="Q1559" s="37"/>
      <c r="R1559" s="50">
        <v>-0.12571293943801237</v>
      </c>
      <c r="S1559" s="50">
        <v>20255.984061512092</v>
      </c>
      <c r="T1559" s="50">
        <v>-2115.2814746120412</v>
      </c>
    </row>
    <row r="1560" spans="2:20">
      <c r="B1560" s="44">
        <v>43894</v>
      </c>
      <c r="C1560" s="45">
        <v>16</v>
      </c>
      <c r="D1560" s="45">
        <v>1.3088</v>
      </c>
      <c r="E1560" s="37"/>
      <c r="F1560" s="44">
        <v>43894</v>
      </c>
      <c r="G1560" s="49">
        <v>16</v>
      </c>
      <c r="H1560" s="49">
        <v>35631.951905674003</v>
      </c>
      <c r="I1560" s="37"/>
      <c r="J1560" s="44">
        <v>43894</v>
      </c>
      <c r="K1560" s="49">
        <v>16</v>
      </c>
      <c r="L1560" s="49">
        <v>144.81</v>
      </c>
      <c r="M1560" s="37"/>
      <c r="N1560" s="44">
        <v>43894</v>
      </c>
      <c r="O1560" s="49">
        <v>16</v>
      </c>
      <c r="P1560" s="49">
        <v>17436.267173696499</v>
      </c>
      <c r="Q1560" s="37"/>
      <c r="R1560" s="50">
        <v>4.0640490418079114E-3</v>
      </c>
      <c r="S1560" s="50">
        <v>22820.586476933975</v>
      </c>
      <c r="T1560" s="50">
        <v>70.861844899967991</v>
      </c>
    </row>
    <row r="1561" spans="2:20">
      <c r="B1561" s="44">
        <v>43894</v>
      </c>
      <c r="C1561" s="45">
        <v>17</v>
      </c>
      <c r="D1561" s="45">
        <v>1.1861299999999999</v>
      </c>
      <c r="E1561" s="37"/>
      <c r="F1561" s="44">
        <v>43894</v>
      </c>
      <c r="G1561" s="49">
        <v>17</v>
      </c>
      <c r="H1561" s="49">
        <v>35657.091366745699</v>
      </c>
      <c r="I1561" s="37"/>
      <c r="J1561" s="44">
        <v>43894</v>
      </c>
      <c r="K1561" s="49">
        <v>17</v>
      </c>
      <c r="L1561" s="49">
        <v>-2929.96</v>
      </c>
      <c r="M1561" s="37"/>
      <c r="N1561" s="44">
        <v>43894</v>
      </c>
      <c r="O1561" s="49">
        <v>17</v>
      </c>
      <c r="P1561" s="49">
        <v>17265.951819780399</v>
      </c>
      <c r="Q1561" s="37"/>
      <c r="R1561" s="50">
        <v>-8.2170471221680225E-2</v>
      </c>
      <c r="S1561" s="50">
        <v>20479.663431996123</v>
      </c>
      <c r="T1561" s="50">
        <v>-1418.7513971221827</v>
      </c>
    </row>
    <row r="1562" spans="2:20">
      <c r="B1562" s="44">
        <v>43894</v>
      </c>
      <c r="C1562" s="45">
        <v>18</v>
      </c>
      <c r="D1562" s="45">
        <v>0.98877999999999999</v>
      </c>
      <c r="E1562" s="37"/>
      <c r="F1562" s="44">
        <v>43894</v>
      </c>
      <c r="G1562" s="49">
        <v>18</v>
      </c>
      <c r="H1562" s="49">
        <v>35563.3326983671</v>
      </c>
      <c r="I1562" s="37"/>
      <c r="J1562" s="44">
        <v>43894</v>
      </c>
      <c r="K1562" s="49">
        <v>18</v>
      </c>
      <c r="L1562" s="49">
        <v>-7470.11</v>
      </c>
      <c r="M1562" s="37"/>
      <c r="N1562" s="44">
        <v>43894</v>
      </c>
      <c r="O1562" s="49">
        <v>18</v>
      </c>
      <c r="P1562" s="49">
        <v>17246.798578329399</v>
      </c>
      <c r="Q1562" s="37"/>
      <c r="R1562" s="50">
        <v>-0.21005089886705111</v>
      </c>
      <c r="S1562" s="50">
        <v>17053.289498280545</v>
      </c>
      <c r="T1562" s="50">
        <v>-3622.7055439570695</v>
      </c>
    </row>
    <row r="1563" spans="2:20">
      <c r="B1563" s="44">
        <v>43894</v>
      </c>
      <c r="C1563" s="45">
        <v>19</v>
      </c>
      <c r="D1563" s="45">
        <v>1.00149</v>
      </c>
      <c r="E1563" s="37"/>
      <c r="F1563" s="44">
        <v>43894</v>
      </c>
      <c r="G1563" s="49">
        <v>19</v>
      </c>
      <c r="H1563" s="49">
        <v>35974.549780132998</v>
      </c>
      <c r="I1563" s="37"/>
      <c r="J1563" s="44">
        <v>43894</v>
      </c>
      <c r="K1563" s="49">
        <v>19</v>
      </c>
      <c r="L1563" s="49">
        <v>-6577.83</v>
      </c>
      <c r="M1563" s="37"/>
      <c r="N1563" s="44">
        <v>43894</v>
      </c>
      <c r="O1563" s="49">
        <v>19</v>
      </c>
      <c r="P1563" s="49">
        <v>17668.7032367422</v>
      </c>
      <c r="Q1563" s="37"/>
      <c r="R1563" s="50">
        <v>-0.18284676362044749</v>
      </c>
      <c r="S1563" s="50">
        <v>17695.029604564945</v>
      </c>
      <c r="T1563" s="50">
        <v>-3230.6652042084365</v>
      </c>
    </row>
    <row r="1564" spans="2:20">
      <c r="B1564" s="44">
        <v>43894</v>
      </c>
      <c r="C1564" s="45">
        <v>20</v>
      </c>
      <c r="D1564" s="45">
        <v>1.19655</v>
      </c>
      <c r="E1564" s="37"/>
      <c r="F1564" s="44">
        <v>43894</v>
      </c>
      <c r="G1564" s="49">
        <v>20</v>
      </c>
      <c r="H1564" s="49">
        <v>36023.255770055999</v>
      </c>
      <c r="I1564" s="37"/>
      <c r="J1564" s="44">
        <v>43894</v>
      </c>
      <c r="K1564" s="49">
        <v>20</v>
      </c>
      <c r="L1564" s="49">
        <v>-3369.26</v>
      </c>
      <c r="M1564" s="37"/>
      <c r="N1564" s="44">
        <v>43894</v>
      </c>
      <c r="O1564" s="49">
        <v>20</v>
      </c>
      <c r="P1564" s="49">
        <v>17724.670612352798</v>
      </c>
      <c r="Q1564" s="37"/>
      <c r="R1564" s="50">
        <v>-9.3530135685311003E-2</v>
      </c>
      <c r="S1564" s="50">
        <v>21208.454621210742</v>
      </c>
      <c r="T1564" s="50">
        <v>-1657.7908473508016</v>
      </c>
    </row>
    <row r="1565" spans="2:20">
      <c r="B1565" s="44">
        <v>43894</v>
      </c>
      <c r="C1565" s="45">
        <v>21</v>
      </c>
      <c r="D1565" s="45">
        <v>1.3189900000000001</v>
      </c>
      <c r="E1565" s="37"/>
      <c r="F1565" s="44">
        <v>43894</v>
      </c>
      <c r="G1565" s="49">
        <v>21</v>
      </c>
      <c r="H1565" s="49">
        <v>35415.083125392703</v>
      </c>
      <c r="I1565" s="37"/>
      <c r="J1565" s="44">
        <v>43894</v>
      </c>
      <c r="K1565" s="49">
        <v>21</v>
      </c>
      <c r="L1565" s="49">
        <v>-1141.71</v>
      </c>
      <c r="M1565" s="37"/>
      <c r="N1565" s="44">
        <v>43894</v>
      </c>
      <c r="O1565" s="49">
        <v>21</v>
      </c>
      <c r="P1565" s="49">
        <v>17409.636487665401</v>
      </c>
      <c r="Q1565" s="37"/>
      <c r="R1565" s="50">
        <v>-3.2237959062741579E-2</v>
      </c>
      <c r="S1565" s="50">
        <v>22963.13643086579</v>
      </c>
      <c r="T1565" s="50">
        <v>-561.2511483865693</v>
      </c>
    </row>
    <row r="1566" spans="2:20">
      <c r="B1566" s="44">
        <v>43894</v>
      </c>
      <c r="C1566" s="45">
        <v>22</v>
      </c>
      <c r="D1566" s="45">
        <v>1.1854899999999999</v>
      </c>
      <c r="E1566" s="37"/>
      <c r="F1566" s="44">
        <v>43894</v>
      </c>
      <c r="G1566" s="49">
        <v>22</v>
      </c>
      <c r="H1566" s="49">
        <v>35127.987222957701</v>
      </c>
      <c r="I1566" s="37"/>
      <c r="J1566" s="44">
        <v>43894</v>
      </c>
      <c r="K1566" s="49">
        <v>22</v>
      </c>
      <c r="L1566" s="49">
        <v>-3575.16</v>
      </c>
      <c r="M1566" s="37"/>
      <c r="N1566" s="44">
        <v>43894</v>
      </c>
      <c r="O1566" s="49">
        <v>22</v>
      </c>
      <c r="P1566" s="49">
        <v>17254.038156222301</v>
      </c>
      <c r="Q1566" s="37"/>
      <c r="R1566" s="50">
        <v>-0.10177525906361848</v>
      </c>
      <c r="S1566" s="50">
        <v>20454.489693819974</v>
      </c>
      <c r="T1566" s="50">
        <v>-1756.0342032430829</v>
      </c>
    </row>
    <row r="1567" spans="2:20">
      <c r="B1567" s="44">
        <v>43894</v>
      </c>
      <c r="C1567" s="45">
        <v>23</v>
      </c>
      <c r="D1567" s="45">
        <v>1.0438099999999999</v>
      </c>
      <c r="E1567" s="37"/>
      <c r="F1567" s="44">
        <v>43894</v>
      </c>
      <c r="G1567" s="49">
        <v>23</v>
      </c>
      <c r="H1567" s="49">
        <v>35103.951061107597</v>
      </c>
      <c r="I1567" s="37"/>
      <c r="J1567" s="44">
        <v>43894</v>
      </c>
      <c r="K1567" s="49">
        <v>23</v>
      </c>
      <c r="L1567" s="49">
        <v>0</v>
      </c>
      <c r="M1567" s="37"/>
      <c r="N1567" s="44">
        <v>43894</v>
      </c>
      <c r="O1567" s="49">
        <v>23</v>
      </c>
      <c r="P1567" s="49">
        <v>17260.210162302101</v>
      </c>
      <c r="Q1567" s="37"/>
      <c r="R1567" s="50">
        <v>0</v>
      </c>
      <c r="S1567" s="50">
        <v>18016.379969512553</v>
      </c>
      <c r="T1567" s="50">
        <v>0</v>
      </c>
    </row>
    <row r="1568" spans="2:20">
      <c r="B1568" s="44">
        <v>43894</v>
      </c>
      <c r="C1568" s="45">
        <v>24</v>
      </c>
      <c r="D1568" s="45">
        <v>1.0803700000000001</v>
      </c>
      <c r="E1568" s="37"/>
      <c r="F1568" s="44">
        <v>43894</v>
      </c>
      <c r="G1568" s="49">
        <v>24</v>
      </c>
      <c r="H1568" s="49">
        <v>35145.9895041774</v>
      </c>
      <c r="I1568" s="37"/>
      <c r="J1568" s="44">
        <v>43894</v>
      </c>
      <c r="K1568" s="49">
        <v>24</v>
      </c>
      <c r="L1568" s="49">
        <v>0</v>
      </c>
      <c r="M1568" s="37"/>
      <c r="N1568" s="44">
        <v>43894</v>
      </c>
      <c r="O1568" s="49">
        <v>24</v>
      </c>
      <c r="P1568" s="49">
        <v>17316.318720072599</v>
      </c>
      <c r="Q1568" s="37"/>
      <c r="R1568" s="50">
        <v>0</v>
      </c>
      <c r="S1568" s="50">
        <v>18708.031255604834</v>
      </c>
      <c r="T1568" s="50">
        <v>0</v>
      </c>
    </row>
    <row r="1569" spans="2:20">
      <c r="B1569" s="44">
        <v>43894</v>
      </c>
      <c r="C1569" s="45">
        <v>25</v>
      </c>
      <c r="D1569" s="45">
        <v>1.09274</v>
      </c>
      <c r="E1569" s="37"/>
      <c r="F1569" s="44">
        <v>43894</v>
      </c>
      <c r="G1569" s="49">
        <v>25</v>
      </c>
      <c r="H1569" s="49">
        <v>35303.255306120802</v>
      </c>
      <c r="I1569" s="37"/>
      <c r="J1569" s="44">
        <v>43894</v>
      </c>
      <c r="K1569" s="49">
        <v>25</v>
      </c>
      <c r="L1569" s="49">
        <v>-4258.16</v>
      </c>
      <c r="M1569" s="37"/>
      <c r="N1569" s="44">
        <v>43894</v>
      </c>
      <c r="O1569" s="49">
        <v>25</v>
      </c>
      <c r="P1569" s="49">
        <v>17426.3138523202</v>
      </c>
      <c r="Q1569" s="37"/>
      <c r="R1569" s="50">
        <v>-0.12061663897781487</v>
      </c>
      <c r="S1569" s="50">
        <v>19042.430198984377</v>
      </c>
      <c r="T1569" s="50">
        <v>-2101.9034066393997</v>
      </c>
    </row>
    <row r="1570" spans="2:20">
      <c r="B1570" s="44">
        <v>43894</v>
      </c>
      <c r="C1570" s="45">
        <v>26</v>
      </c>
      <c r="D1570" s="45">
        <v>1.2155899999999999</v>
      </c>
      <c r="E1570" s="37"/>
      <c r="F1570" s="44">
        <v>43894</v>
      </c>
      <c r="G1570" s="49">
        <v>26</v>
      </c>
      <c r="H1570" s="49">
        <v>35276.537882548699</v>
      </c>
      <c r="I1570" s="37"/>
      <c r="J1570" s="44">
        <v>43894</v>
      </c>
      <c r="K1570" s="49">
        <v>26</v>
      </c>
      <c r="L1570" s="49">
        <v>-1800.93</v>
      </c>
      <c r="M1570" s="37"/>
      <c r="N1570" s="44">
        <v>43894</v>
      </c>
      <c r="O1570" s="49">
        <v>26</v>
      </c>
      <c r="P1570" s="49">
        <v>17208.862714049901</v>
      </c>
      <c r="Q1570" s="37"/>
      <c r="R1570" s="50">
        <v>-5.1051778550267546E-2</v>
      </c>
      <c r="S1570" s="50">
        <v>20918.92142657192</v>
      </c>
      <c r="T1570" s="50">
        <v>-878.54304837963173</v>
      </c>
    </row>
    <row r="1571" spans="2:20">
      <c r="B1571" s="44">
        <v>43894</v>
      </c>
      <c r="C1571" s="45">
        <v>27</v>
      </c>
      <c r="D1571" s="45">
        <v>1.25318</v>
      </c>
      <c r="E1571" s="37"/>
      <c r="F1571" s="44">
        <v>43894</v>
      </c>
      <c r="G1571" s="49">
        <v>27</v>
      </c>
      <c r="H1571" s="49">
        <v>35670.383395595898</v>
      </c>
      <c r="I1571" s="37"/>
      <c r="J1571" s="44">
        <v>43894</v>
      </c>
      <c r="K1571" s="49">
        <v>27</v>
      </c>
      <c r="L1571" s="49">
        <v>3888.61</v>
      </c>
      <c r="M1571" s="37"/>
      <c r="N1571" s="44">
        <v>43894</v>
      </c>
      <c r="O1571" s="49">
        <v>27</v>
      </c>
      <c r="P1571" s="49">
        <v>17595.919514650501</v>
      </c>
      <c r="Q1571" s="37"/>
      <c r="R1571" s="50">
        <v>0.10901508842431208</v>
      </c>
      <c r="S1571" s="50">
        <v>22050.854417369716</v>
      </c>
      <c r="T1571" s="50">
        <v>1918.2207217967029</v>
      </c>
    </row>
    <row r="1572" spans="2:20">
      <c r="B1572" s="44">
        <v>43894</v>
      </c>
      <c r="C1572" s="45">
        <v>28</v>
      </c>
      <c r="D1572" s="45">
        <v>1.1054900000000001</v>
      </c>
      <c r="E1572" s="37"/>
      <c r="F1572" s="44">
        <v>43894</v>
      </c>
      <c r="G1572" s="49">
        <v>28</v>
      </c>
      <c r="H1572" s="49">
        <v>35495.216668165398</v>
      </c>
      <c r="I1572" s="37"/>
      <c r="J1572" s="44">
        <v>43894</v>
      </c>
      <c r="K1572" s="49">
        <v>28</v>
      </c>
      <c r="L1572" s="49">
        <v>-2014.63</v>
      </c>
      <c r="M1572" s="37"/>
      <c r="N1572" s="44">
        <v>43894</v>
      </c>
      <c r="O1572" s="49">
        <v>28</v>
      </c>
      <c r="P1572" s="49">
        <v>17498.3915682552</v>
      </c>
      <c r="Q1572" s="37"/>
      <c r="R1572" s="50">
        <v>-5.6757788488353188E-2</v>
      </c>
      <c r="S1572" s="50">
        <v>19344.296894790441</v>
      </c>
      <c r="T1572" s="50">
        <v>-993.17000751741148</v>
      </c>
    </row>
    <row r="1573" spans="2:20">
      <c r="B1573" s="44">
        <v>43894</v>
      </c>
      <c r="C1573" s="45">
        <v>29</v>
      </c>
      <c r="D1573" s="45">
        <v>1.0841400000000001</v>
      </c>
      <c r="E1573" s="37"/>
      <c r="F1573" s="44">
        <v>43894</v>
      </c>
      <c r="G1573" s="49">
        <v>29</v>
      </c>
      <c r="H1573" s="49">
        <v>35694.275242511598</v>
      </c>
      <c r="I1573" s="37"/>
      <c r="J1573" s="44">
        <v>43894</v>
      </c>
      <c r="K1573" s="49">
        <v>29</v>
      </c>
      <c r="L1573" s="49">
        <v>-2496.44</v>
      </c>
      <c r="M1573" s="37"/>
      <c r="N1573" s="44">
        <v>43894</v>
      </c>
      <c r="O1573" s="49">
        <v>29</v>
      </c>
      <c r="P1573" s="49">
        <v>17556.933649498598</v>
      </c>
      <c r="Q1573" s="37"/>
      <c r="R1573" s="50">
        <v>-6.9939506630653195E-2</v>
      </c>
      <c r="S1573" s="50">
        <v>19034.174046767414</v>
      </c>
      <c r="T1573" s="50">
        <v>-1227.9232773930455</v>
      </c>
    </row>
    <row r="1574" spans="2:20">
      <c r="B1574" s="44">
        <v>43894</v>
      </c>
      <c r="C1574" s="45">
        <v>30</v>
      </c>
      <c r="D1574" s="45">
        <v>1.1491899999999999</v>
      </c>
      <c r="E1574" s="37"/>
      <c r="F1574" s="44">
        <v>43894</v>
      </c>
      <c r="G1574" s="49">
        <v>30</v>
      </c>
      <c r="H1574" s="49">
        <v>35833.738428642697</v>
      </c>
      <c r="I1574" s="37"/>
      <c r="J1574" s="44">
        <v>43894</v>
      </c>
      <c r="K1574" s="49">
        <v>30</v>
      </c>
      <c r="L1574" s="49">
        <v>-5553.22</v>
      </c>
      <c r="M1574" s="37"/>
      <c r="N1574" s="44">
        <v>43894</v>
      </c>
      <c r="O1574" s="49">
        <v>30</v>
      </c>
      <c r="P1574" s="49">
        <v>17617.0570981702</v>
      </c>
      <c r="Q1574" s="37"/>
      <c r="R1574" s="50">
        <v>-0.15497182944108306</v>
      </c>
      <c r="S1574" s="50">
        <v>20245.345846646211</v>
      </c>
      <c r="T1574" s="50">
        <v>-2730.1475678714542</v>
      </c>
    </row>
    <row r="1575" spans="2:20">
      <c r="B1575" s="44">
        <v>43894</v>
      </c>
      <c r="C1575" s="45">
        <v>31</v>
      </c>
      <c r="D1575" s="45">
        <v>1.3092900000000001</v>
      </c>
      <c r="E1575" s="37"/>
      <c r="F1575" s="44">
        <v>43894</v>
      </c>
      <c r="G1575" s="49">
        <v>31</v>
      </c>
      <c r="H1575" s="49">
        <v>36080.076740108503</v>
      </c>
      <c r="I1575" s="37"/>
      <c r="J1575" s="44">
        <v>43894</v>
      </c>
      <c r="K1575" s="49">
        <v>31</v>
      </c>
      <c r="L1575" s="49">
        <v>-8326.84</v>
      </c>
      <c r="M1575" s="37"/>
      <c r="N1575" s="44">
        <v>43894</v>
      </c>
      <c r="O1575" s="49">
        <v>31</v>
      </c>
      <c r="P1575" s="49">
        <v>17732.633597388001</v>
      </c>
      <c r="Q1575" s="37"/>
      <c r="R1575" s="50">
        <v>-0.23078775746459121</v>
      </c>
      <c r="S1575" s="50">
        <v>23217.159842724137</v>
      </c>
      <c r="T1575" s="50">
        <v>-4092.4747418824436</v>
      </c>
    </row>
    <row r="1576" spans="2:20">
      <c r="B1576" s="44">
        <v>43894</v>
      </c>
      <c r="C1576" s="45">
        <v>32</v>
      </c>
      <c r="D1576" s="45">
        <v>1.6914</v>
      </c>
      <c r="E1576" s="37"/>
      <c r="F1576" s="44">
        <v>43894</v>
      </c>
      <c r="G1576" s="49">
        <v>32</v>
      </c>
      <c r="H1576" s="49">
        <v>36867.826123025399</v>
      </c>
      <c r="I1576" s="37"/>
      <c r="J1576" s="44">
        <v>43894</v>
      </c>
      <c r="K1576" s="49">
        <v>32</v>
      </c>
      <c r="L1576" s="49">
        <v>-411.87</v>
      </c>
      <c r="M1576" s="37"/>
      <c r="N1576" s="44">
        <v>43894</v>
      </c>
      <c r="O1576" s="49">
        <v>32</v>
      </c>
      <c r="P1576" s="49">
        <v>18132.205288934099</v>
      </c>
      <c r="Q1576" s="37"/>
      <c r="R1576" s="50">
        <v>-1.1171529306491198E-2</v>
      </c>
      <c r="S1576" s="50">
        <v>30668.812025703137</v>
      </c>
      <c r="T1576" s="50">
        <v>-202.56446277664199</v>
      </c>
    </row>
    <row r="1577" spans="2:20">
      <c r="B1577" s="44">
        <v>43894</v>
      </c>
      <c r="C1577" s="45">
        <v>33</v>
      </c>
      <c r="D1577" s="45">
        <v>1.6165700000000001</v>
      </c>
      <c r="E1577" s="37"/>
      <c r="F1577" s="44">
        <v>43894</v>
      </c>
      <c r="G1577" s="49">
        <v>33</v>
      </c>
      <c r="H1577" s="49">
        <v>37384.810592504597</v>
      </c>
      <c r="I1577" s="37"/>
      <c r="J1577" s="44">
        <v>43894</v>
      </c>
      <c r="K1577" s="49">
        <v>33</v>
      </c>
      <c r="L1577" s="49">
        <v>2442.4899999999998</v>
      </c>
      <c r="M1577" s="37"/>
      <c r="N1577" s="44">
        <v>43894</v>
      </c>
      <c r="O1577" s="49">
        <v>33</v>
      </c>
      <c r="P1577" s="49">
        <v>18387.718994482198</v>
      </c>
      <c r="Q1577" s="37"/>
      <c r="R1577" s="50">
        <v>6.5333753502811717E-2</v>
      </c>
      <c r="S1577" s="50">
        <v>29725.034894910088</v>
      </c>
      <c r="T1577" s="50">
        <v>1201.3387002644688</v>
      </c>
    </row>
    <row r="1578" spans="2:20">
      <c r="B1578" s="44">
        <v>43894</v>
      </c>
      <c r="C1578" s="45">
        <v>34</v>
      </c>
      <c r="D1578" s="45">
        <v>1.8353299999999999</v>
      </c>
      <c r="E1578" s="37"/>
      <c r="F1578" s="44">
        <v>43894</v>
      </c>
      <c r="G1578" s="49">
        <v>34</v>
      </c>
      <c r="H1578" s="49">
        <v>38124.415172560402</v>
      </c>
      <c r="I1578" s="37"/>
      <c r="J1578" s="44">
        <v>43894</v>
      </c>
      <c r="K1578" s="49">
        <v>34</v>
      </c>
      <c r="L1578" s="49">
        <v>8002.54</v>
      </c>
      <c r="M1578" s="37"/>
      <c r="N1578" s="44">
        <v>43894</v>
      </c>
      <c r="O1578" s="49">
        <v>34</v>
      </c>
      <c r="P1578" s="49">
        <v>18770.6197670045</v>
      </c>
      <c r="Q1578" s="37"/>
      <c r="R1578" s="50">
        <v>0.20990590842583556</v>
      </c>
      <c r="S1578" s="50">
        <v>34450.281576976369</v>
      </c>
      <c r="T1578" s="50">
        <v>3940.0639939090256</v>
      </c>
    </row>
    <row r="1579" spans="2:20">
      <c r="B1579" s="44">
        <v>43894</v>
      </c>
      <c r="C1579" s="45">
        <v>35</v>
      </c>
      <c r="D1579" s="45">
        <v>1.6823399999999999</v>
      </c>
      <c r="E1579" s="37"/>
      <c r="F1579" s="44">
        <v>43894</v>
      </c>
      <c r="G1579" s="49">
        <v>35</v>
      </c>
      <c r="H1579" s="49">
        <v>38535.094287994703</v>
      </c>
      <c r="I1579" s="37"/>
      <c r="J1579" s="44">
        <v>43894</v>
      </c>
      <c r="K1579" s="49">
        <v>35</v>
      </c>
      <c r="L1579" s="49">
        <v>-1444.26</v>
      </c>
      <c r="M1579" s="37"/>
      <c r="N1579" s="44">
        <v>43894</v>
      </c>
      <c r="O1579" s="49">
        <v>35</v>
      </c>
      <c r="P1579" s="49">
        <v>18814.148835864002</v>
      </c>
      <c r="Q1579" s="37"/>
      <c r="R1579" s="50">
        <v>-3.7479083071815592E-2</v>
      </c>
      <c r="S1579" s="50">
        <v>31651.795152527444</v>
      </c>
      <c r="T1579" s="50">
        <v>-705.13704714484948</v>
      </c>
    </row>
    <row r="1580" spans="2:20">
      <c r="B1580" s="44">
        <v>43894</v>
      </c>
      <c r="C1580" s="45">
        <v>36</v>
      </c>
      <c r="D1580" s="45">
        <v>1.9039600000000001</v>
      </c>
      <c r="E1580" s="37"/>
      <c r="F1580" s="44">
        <v>43894</v>
      </c>
      <c r="G1580" s="49">
        <v>36</v>
      </c>
      <c r="H1580" s="49">
        <v>38840.984938160902</v>
      </c>
      <c r="I1580" s="37"/>
      <c r="J1580" s="44">
        <v>43894</v>
      </c>
      <c r="K1580" s="49">
        <v>36</v>
      </c>
      <c r="L1580" s="49">
        <v>-8485.34</v>
      </c>
      <c r="M1580" s="37"/>
      <c r="N1580" s="44">
        <v>43894</v>
      </c>
      <c r="O1580" s="49">
        <v>36</v>
      </c>
      <c r="P1580" s="49">
        <v>18950.8035805031</v>
      </c>
      <c r="Q1580" s="37"/>
      <c r="R1580" s="50">
        <v>-0.21846356402932599</v>
      </c>
      <c r="S1580" s="50">
        <v>36081.57198513468</v>
      </c>
      <c r="T1580" s="50">
        <v>-4140.0600914164188</v>
      </c>
    </row>
    <row r="1581" spans="2:20">
      <c r="B1581" s="44">
        <v>43894</v>
      </c>
      <c r="C1581" s="45">
        <v>37</v>
      </c>
      <c r="D1581" s="45">
        <v>2.4420199999999999</v>
      </c>
      <c r="E1581" s="37"/>
      <c r="F1581" s="44">
        <v>43894</v>
      </c>
      <c r="G1581" s="49">
        <v>37</v>
      </c>
      <c r="H1581" s="49">
        <v>39677.685259159698</v>
      </c>
      <c r="I1581" s="37"/>
      <c r="J1581" s="44">
        <v>43894</v>
      </c>
      <c r="K1581" s="49">
        <v>37</v>
      </c>
      <c r="L1581" s="49">
        <v>840126.31</v>
      </c>
      <c r="M1581" s="37"/>
      <c r="N1581" s="44">
        <v>43894</v>
      </c>
      <c r="O1581" s="49">
        <v>37</v>
      </c>
      <c r="P1581" s="49">
        <v>19437.368032259899</v>
      </c>
      <c r="Q1581" s="37"/>
      <c r="R1581" s="50">
        <v>21.173773230787315</v>
      </c>
      <c r="S1581" s="50">
        <v>47466.441482139315</v>
      </c>
      <c r="T1581" s="50">
        <v>411562.42291842576</v>
      </c>
    </row>
    <row r="1582" spans="2:20">
      <c r="B1582" s="44">
        <v>43894</v>
      </c>
      <c r="C1582" s="45">
        <v>38</v>
      </c>
      <c r="D1582" s="45">
        <v>2.2615099999999999</v>
      </c>
      <c r="E1582" s="37"/>
      <c r="F1582" s="44">
        <v>43894</v>
      </c>
      <c r="G1582" s="49">
        <v>38</v>
      </c>
      <c r="H1582" s="49">
        <v>39563.344129843899</v>
      </c>
      <c r="I1582" s="37"/>
      <c r="J1582" s="44">
        <v>43894</v>
      </c>
      <c r="K1582" s="49">
        <v>38</v>
      </c>
      <c r="L1582" s="49">
        <v>537627.62</v>
      </c>
      <c r="M1582" s="37"/>
      <c r="N1582" s="44">
        <v>43894</v>
      </c>
      <c r="O1582" s="49">
        <v>38</v>
      </c>
      <c r="P1582" s="49">
        <v>19403.7044001783</v>
      </c>
      <c r="Q1582" s="37"/>
      <c r="R1582" s="50">
        <v>13.589033784291511</v>
      </c>
      <c r="S1582" s="50">
        <v>43881.671538047223</v>
      </c>
      <c r="T1582" s="50">
        <v>263677.59463442874</v>
      </c>
    </row>
    <row r="1583" spans="2:20">
      <c r="B1583" s="44">
        <v>43894</v>
      </c>
      <c r="C1583" s="45">
        <v>39</v>
      </c>
      <c r="D1583" s="45">
        <v>1.3970400000000001</v>
      </c>
      <c r="E1583" s="37"/>
      <c r="F1583" s="44">
        <v>43894</v>
      </c>
      <c r="G1583" s="49">
        <v>39</v>
      </c>
      <c r="H1583" s="49">
        <v>38817.614457159398</v>
      </c>
      <c r="I1583" s="37"/>
      <c r="J1583" s="44">
        <v>43894</v>
      </c>
      <c r="K1583" s="49">
        <v>39</v>
      </c>
      <c r="L1583" s="49">
        <v>-3959.29</v>
      </c>
      <c r="M1583" s="37"/>
      <c r="N1583" s="44">
        <v>43894</v>
      </c>
      <c r="O1583" s="49">
        <v>39</v>
      </c>
      <c r="P1583" s="49">
        <v>18965.035017663002</v>
      </c>
      <c r="Q1583" s="37"/>
      <c r="R1583" s="50">
        <v>-0.10199725190144344</v>
      </c>
      <c r="S1583" s="50">
        <v>26494.912521075919</v>
      </c>
      <c r="T1583" s="50">
        <v>-1934.3814540162691</v>
      </c>
    </row>
    <row r="1584" spans="2:20">
      <c r="B1584" s="44">
        <v>43894</v>
      </c>
      <c r="C1584" s="45">
        <v>40</v>
      </c>
      <c r="D1584" s="45">
        <v>1.1304000000000001</v>
      </c>
      <c r="E1584" s="37"/>
      <c r="F1584" s="44">
        <v>43894</v>
      </c>
      <c r="G1584" s="49">
        <v>40</v>
      </c>
      <c r="H1584" s="49">
        <v>38325.978255610702</v>
      </c>
      <c r="I1584" s="37"/>
      <c r="J1584" s="44">
        <v>43894</v>
      </c>
      <c r="K1584" s="49">
        <v>40</v>
      </c>
      <c r="L1584" s="49">
        <v>0</v>
      </c>
      <c r="M1584" s="37"/>
      <c r="N1584" s="44">
        <v>43894</v>
      </c>
      <c r="O1584" s="49">
        <v>40</v>
      </c>
      <c r="P1584" s="49">
        <v>18725.955111531701</v>
      </c>
      <c r="Q1584" s="37"/>
      <c r="R1584" s="50">
        <v>0</v>
      </c>
      <c r="S1584" s="50">
        <v>21167.819658075437</v>
      </c>
      <c r="T1584" s="50">
        <v>0</v>
      </c>
    </row>
    <row r="1585" spans="2:20">
      <c r="B1585" s="44">
        <v>43894</v>
      </c>
      <c r="C1585" s="45">
        <v>41</v>
      </c>
      <c r="D1585" s="45">
        <v>1.3664400000000001</v>
      </c>
      <c r="E1585" s="37"/>
      <c r="F1585" s="44">
        <v>43894</v>
      </c>
      <c r="G1585" s="49">
        <v>41</v>
      </c>
      <c r="H1585" s="49">
        <v>37742.570861207801</v>
      </c>
      <c r="I1585" s="37"/>
      <c r="J1585" s="44">
        <v>43894</v>
      </c>
      <c r="K1585" s="49">
        <v>41</v>
      </c>
      <c r="L1585" s="49">
        <v>-321.86</v>
      </c>
      <c r="M1585" s="37"/>
      <c r="N1585" s="44">
        <v>43894</v>
      </c>
      <c r="O1585" s="49">
        <v>41</v>
      </c>
      <c r="P1585" s="49">
        <v>18435.970864032799</v>
      </c>
      <c r="Q1585" s="37"/>
      <c r="R1585" s="50">
        <v>-8.5277709667311245E-3</v>
      </c>
      <c r="S1585" s="50">
        <v>25191.64802744898</v>
      </c>
      <c r="T1585" s="50">
        <v>-157.21773707779982</v>
      </c>
    </row>
    <row r="1586" spans="2:20">
      <c r="B1586" s="44">
        <v>43894</v>
      </c>
      <c r="C1586" s="45">
        <v>42</v>
      </c>
      <c r="D1586" s="45">
        <v>1.34124</v>
      </c>
      <c r="E1586" s="37"/>
      <c r="F1586" s="44">
        <v>43894</v>
      </c>
      <c r="G1586" s="49">
        <v>42</v>
      </c>
      <c r="H1586" s="49">
        <v>36135.1050658522</v>
      </c>
      <c r="I1586" s="37"/>
      <c r="J1586" s="44">
        <v>43894</v>
      </c>
      <c r="K1586" s="49">
        <v>42</v>
      </c>
      <c r="L1586" s="49">
        <v>6572.71</v>
      </c>
      <c r="M1586" s="37"/>
      <c r="N1586" s="44">
        <v>43894</v>
      </c>
      <c r="O1586" s="49">
        <v>42</v>
      </c>
      <c r="P1586" s="49">
        <v>17581.257579072801</v>
      </c>
      <c r="Q1586" s="37"/>
      <c r="R1586" s="50">
        <v>0.18189264948924236</v>
      </c>
      <c r="S1586" s="50">
        <v>23580.685915355603</v>
      </c>
      <c r="T1586" s="50">
        <v>3197.9015224103746</v>
      </c>
    </row>
    <row r="1587" spans="2:20">
      <c r="B1587" s="44">
        <v>43894</v>
      </c>
      <c r="C1587" s="45">
        <v>43</v>
      </c>
      <c r="D1587" s="45">
        <v>1.7077100000000001</v>
      </c>
      <c r="E1587" s="37"/>
      <c r="F1587" s="44">
        <v>43894</v>
      </c>
      <c r="G1587" s="49">
        <v>43</v>
      </c>
      <c r="H1587" s="49">
        <v>34411.532241167697</v>
      </c>
      <c r="I1587" s="37"/>
      <c r="J1587" s="44">
        <v>43894</v>
      </c>
      <c r="K1587" s="49">
        <v>43</v>
      </c>
      <c r="L1587" s="49">
        <v>31875.03</v>
      </c>
      <c r="M1587" s="37"/>
      <c r="N1587" s="44">
        <v>43894</v>
      </c>
      <c r="O1587" s="49">
        <v>43</v>
      </c>
      <c r="P1587" s="49">
        <v>16727.465226523502</v>
      </c>
      <c r="Q1587" s="37"/>
      <c r="R1587" s="50">
        <v>0.92628918051683862</v>
      </c>
      <c r="S1587" s="50">
        <v>28565.659641986451</v>
      </c>
      <c r="T1587" s="50">
        <v>15494.470056800368</v>
      </c>
    </row>
    <row r="1588" spans="2:20">
      <c r="B1588" s="44">
        <v>43894</v>
      </c>
      <c r="C1588" s="45">
        <v>44</v>
      </c>
      <c r="D1588" s="45">
        <v>1.4955099999999999</v>
      </c>
      <c r="E1588" s="37"/>
      <c r="F1588" s="44">
        <v>43894</v>
      </c>
      <c r="G1588" s="49">
        <v>44</v>
      </c>
      <c r="H1588" s="49">
        <v>32447.219579419401</v>
      </c>
      <c r="I1588" s="37"/>
      <c r="J1588" s="44">
        <v>43894</v>
      </c>
      <c r="K1588" s="49">
        <v>44</v>
      </c>
      <c r="L1588" s="49">
        <v>8004.4</v>
      </c>
      <c r="M1588" s="37"/>
      <c r="N1588" s="44">
        <v>43894</v>
      </c>
      <c r="O1588" s="49">
        <v>44</v>
      </c>
      <c r="P1588" s="49">
        <v>15765.0408044981</v>
      </c>
      <c r="Q1588" s="37"/>
      <c r="R1588" s="50">
        <v>0.24668985829149517</v>
      </c>
      <c r="S1588" s="50">
        <v>23576.776173534952</v>
      </c>
      <c r="T1588" s="50">
        <v>3889.075682021275</v>
      </c>
    </row>
    <row r="1589" spans="2:20">
      <c r="B1589" s="44">
        <v>43894</v>
      </c>
      <c r="C1589" s="45">
        <v>45</v>
      </c>
      <c r="D1589" s="45">
        <v>1.4880100000000001</v>
      </c>
      <c r="E1589" s="37"/>
      <c r="F1589" s="44">
        <v>43894</v>
      </c>
      <c r="G1589" s="49">
        <v>45</v>
      </c>
      <c r="H1589" s="49">
        <v>30428.329323404501</v>
      </c>
      <c r="I1589" s="37"/>
      <c r="J1589" s="44">
        <v>43894</v>
      </c>
      <c r="K1589" s="49">
        <v>45</v>
      </c>
      <c r="L1589" s="49">
        <v>11261.82</v>
      </c>
      <c r="M1589" s="37"/>
      <c r="N1589" s="44">
        <v>43894</v>
      </c>
      <c r="O1589" s="49">
        <v>45</v>
      </c>
      <c r="P1589" s="49">
        <v>14754.466652151399</v>
      </c>
      <c r="Q1589" s="37"/>
      <c r="R1589" s="50">
        <v>0.37010970534415</v>
      </c>
      <c r="S1589" s="50">
        <v>21954.793923067806</v>
      </c>
      <c r="T1589" s="50">
        <v>5460.7713051378414</v>
      </c>
    </row>
    <row r="1590" spans="2:20">
      <c r="B1590" s="44">
        <v>43894</v>
      </c>
      <c r="C1590" s="45">
        <v>46</v>
      </c>
      <c r="D1590" s="45">
        <v>1.55318</v>
      </c>
      <c r="E1590" s="37"/>
      <c r="F1590" s="44">
        <v>43894</v>
      </c>
      <c r="G1590" s="49">
        <v>46</v>
      </c>
      <c r="H1590" s="49">
        <v>28493.916360973799</v>
      </c>
      <c r="I1590" s="37"/>
      <c r="J1590" s="44">
        <v>43894</v>
      </c>
      <c r="K1590" s="49">
        <v>46</v>
      </c>
      <c r="L1590" s="49">
        <v>13401.07</v>
      </c>
      <c r="M1590" s="37"/>
      <c r="N1590" s="44">
        <v>43894</v>
      </c>
      <c r="O1590" s="49">
        <v>46</v>
      </c>
      <c r="P1590" s="49">
        <v>13772.594380505199</v>
      </c>
      <c r="Q1590" s="37"/>
      <c r="R1590" s="50">
        <v>0.47031337602838424</v>
      </c>
      <c r="S1590" s="50">
        <v>21391.318139913066</v>
      </c>
      <c r="T1590" s="50">
        <v>6477.4353597649533</v>
      </c>
    </row>
    <row r="1591" spans="2:20">
      <c r="B1591" s="44">
        <v>43894</v>
      </c>
      <c r="C1591" s="45">
        <v>47</v>
      </c>
      <c r="D1591" s="45">
        <v>1.00448</v>
      </c>
      <c r="E1591" s="37"/>
      <c r="F1591" s="44">
        <v>43894</v>
      </c>
      <c r="G1591" s="49">
        <v>47</v>
      </c>
      <c r="H1591" s="49">
        <v>27182.228675971899</v>
      </c>
      <c r="I1591" s="37"/>
      <c r="J1591" s="44">
        <v>43894</v>
      </c>
      <c r="K1591" s="49">
        <v>47</v>
      </c>
      <c r="L1591" s="49">
        <v>-3219.01</v>
      </c>
      <c r="M1591" s="37"/>
      <c r="N1591" s="44">
        <v>43894</v>
      </c>
      <c r="O1591" s="49">
        <v>47</v>
      </c>
      <c r="P1591" s="49">
        <v>13022.6499496257</v>
      </c>
      <c r="Q1591" s="37"/>
      <c r="R1591" s="50">
        <v>-0.11842332865242532</v>
      </c>
      <c r="S1591" s="50">
        <v>13080.991421400024</v>
      </c>
      <c r="T1591" s="50">
        <v>-1542.1855549100144</v>
      </c>
    </row>
    <row r="1592" spans="2:20">
      <c r="B1592" s="44">
        <v>43894</v>
      </c>
      <c r="C1592" s="45">
        <v>48</v>
      </c>
      <c r="D1592" s="45">
        <v>1.02308</v>
      </c>
      <c r="E1592" s="37"/>
      <c r="F1592" s="44">
        <v>43894</v>
      </c>
      <c r="G1592" s="49">
        <v>48</v>
      </c>
      <c r="H1592" s="49">
        <v>26933.912660366201</v>
      </c>
      <c r="I1592" s="37"/>
      <c r="J1592" s="44">
        <v>43894</v>
      </c>
      <c r="K1592" s="49">
        <v>48</v>
      </c>
      <c r="L1592" s="49">
        <v>-3495.18</v>
      </c>
      <c r="M1592" s="37"/>
      <c r="N1592" s="44">
        <v>43894</v>
      </c>
      <c r="O1592" s="49">
        <v>48</v>
      </c>
      <c r="P1592" s="49">
        <v>12879.4697075351</v>
      </c>
      <c r="Q1592" s="37"/>
      <c r="R1592" s="50">
        <v>-0.12976874337100039</v>
      </c>
      <c r="S1592" s="50">
        <v>13176.727868385009</v>
      </c>
      <c r="T1592" s="50">
        <v>-1671.3525992316959</v>
      </c>
    </row>
    <row r="1593" spans="2:20">
      <c r="B1593" s="44">
        <v>43895</v>
      </c>
      <c r="C1593" s="45">
        <v>1</v>
      </c>
      <c r="D1593" s="45">
        <v>1.36751</v>
      </c>
      <c r="E1593" s="37"/>
      <c r="F1593" s="44">
        <v>43895</v>
      </c>
      <c r="G1593" s="49">
        <v>1</v>
      </c>
      <c r="H1593" s="49">
        <v>27467.6001622986</v>
      </c>
      <c r="I1593" s="37"/>
      <c r="J1593" s="44">
        <v>43895</v>
      </c>
      <c r="K1593" s="49">
        <v>1</v>
      </c>
      <c r="L1593" s="49">
        <v>-2076.5700000000002</v>
      </c>
      <c r="M1593" s="37"/>
      <c r="N1593" s="44">
        <v>43895</v>
      </c>
      <c r="O1593" s="49">
        <v>1</v>
      </c>
      <c r="P1593" s="49">
        <v>13365.339839563499</v>
      </c>
      <c r="Q1593" s="37"/>
      <c r="R1593" s="50">
        <v>-7.5600707296236705E-2</v>
      </c>
      <c r="S1593" s="50">
        <v>18277.235884001482</v>
      </c>
      <c r="T1593" s="50">
        <v>-1010.4291451255714</v>
      </c>
    </row>
    <row r="1594" spans="2:20">
      <c r="B1594" s="44">
        <v>43895</v>
      </c>
      <c r="C1594" s="45">
        <v>2</v>
      </c>
      <c r="D1594" s="45">
        <v>1.5759000000000001</v>
      </c>
      <c r="E1594" s="37"/>
      <c r="F1594" s="44">
        <v>43895</v>
      </c>
      <c r="G1594" s="49">
        <v>2</v>
      </c>
      <c r="H1594" s="49">
        <v>27904.088517235901</v>
      </c>
      <c r="I1594" s="37"/>
      <c r="J1594" s="44">
        <v>43895</v>
      </c>
      <c r="K1594" s="49">
        <v>2</v>
      </c>
      <c r="L1594" s="49">
        <v>6403.06</v>
      </c>
      <c r="M1594" s="37"/>
      <c r="N1594" s="44">
        <v>43895</v>
      </c>
      <c r="O1594" s="49">
        <v>2</v>
      </c>
      <c r="P1594" s="49">
        <v>13590.6882771686</v>
      </c>
      <c r="Q1594" s="37"/>
      <c r="R1594" s="50">
        <v>0.2294667319466441</v>
      </c>
      <c r="S1594" s="50">
        <v>21417.565655989998</v>
      </c>
      <c r="T1594" s="50">
        <v>3118.6108238674456</v>
      </c>
    </row>
    <row r="1595" spans="2:20">
      <c r="B1595" s="44">
        <v>43895</v>
      </c>
      <c r="C1595" s="45">
        <v>3</v>
      </c>
      <c r="D1595" s="45">
        <v>1.5997399999999999</v>
      </c>
      <c r="E1595" s="37"/>
      <c r="F1595" s="44">
        <v>43895</v>
      </c>
      <c r="G1595" s="49">
        <v>3</v>
      </c>
      <c r="H1595" s="49">
        <v>27766.357321338499</v>
      </c>
      <c r="I1595" s="37"/>
      <c r="J1595" s="44">
        <v>43895</v>
      </c>
      <c r="K1595" s="49">
        <v>3</v>
      </c>
      <c r="L1595" s="49">
        <v>3225.73</v>
      </c>
      <c r="M1595" s="37"/>
      <c r="N1595" s="44">
        <v>43895</v>
      </c>
      <c r="O1595" s="49">
        <v>3</v>
      </c>
      <c r="P1595" s="49">
        <v>13535.694128863601</v>
      </c>
      <c r="Q1595" s="37"/>
      <c r="R1595" s="50">
        <v>0.11617404338166534</v>
      </c>
      <c r="S1595" s="50">
        <v>21653.591325708258</v>
      </c>
      <c r="T1595" s="50">
        <v>1572.4963169275529</v>
      </c>
    </row>
    <row r="1596" spans="2:20">
      <c r="B1596" s="44">
        <v>43895</v>
      </c>
      <c r="C1596" s="45">
        <v>4</v>
      </c>
      <c r="D1596" s="45">
        <v>1.17615</v>
      </c>
      <c r="E1596" s="37"/>
      <c r="F1596" s="44">
        <v>43895</v>
      </c>
      <c r="G1596" s="49">
        <v>4</v>
      </c>
      <c r="H1596" s="49">
        <v>27334.311808029401</v>
      </c>
      <c r="I1596" s="37"/>
      <c r="J1596" s="44">
        <v>43895</v>
      </c>
      <c r="K1596" s="49">
        <v>4</v>
      </c>
      <c r="L1596" s="49">
        <v>0</v>
      </c>
      <c r="M1596" s="37"/>
      <c r="N1596" s="44">
        <v>43895</v>
      </c>
      <c r="O1596" s="49">
        <v>4</v>
      </c>
      <c r="P1596" s="49">
        <v>13320.2750394043</v>
      </c>
      <c r="Q1596" s="37"/>
      <c r="R1596" s="50">
        <v>0</v>
      </c>
      <c r="S1596" s="50">
        <v>15666.641487595367</v>
      </c>
      <c r="T1596" s="50">
        <v>0</v>
      </c>
    </row>
    <row r="1597" spans="2:20">
      <c r="B1597" s="44">
        <v>43895</v>
      </c>
      <c r="C1597" s="45">
        <v>5</v>
      </c>
      <c r="D1597" s="45">
        <v>1.18068</v>
      </c>
      <c r="E1597" s="37"/>
      <c r="F1597" s="44">
        <v>43895</v>
      </c>
      <c r="G1597" s="49">
        <v>5</v>
      </c>
      <c r="H1597" s="49">
        <v>26864.424174373398</v>
      </c>
      <c r="I1597" s="37"/>
      <c r="J1597" s="44">
        <v>43895</v>
      </c>
      <c r="K1597" s="49">
        <v>5</v>
      </c>
      <c r="L1597" s="49">
        <v>0</v>
      </c>
      <c r="M1597" s="37"/>
      <c r="N1597" s="44">
        <v>43895</v>
      </c>
      <c r="O1597" s="49">
        <v>5</v>
      </c>
      <c r="P1597" s="49">
        <v>13068.4126716751</v>
      </c>
      <c r="Q1597" s="37"/>
      <c r="R1597" s="50">
        <v>0</v>
      </c>
      <c r="S1597" s="50">
        <v>15429.613473193356</v>
      </c>
      <c r="T1597" s="50">
        <v>0</v>
      </c>
    </row>
    <row r="1598" spans="2:20">
      <c r="B1598" s="44">
        <v>43895</v>
      </c>
      <c r="C1598" s="45">
        <v>6</v>
      </c>
      <c r="D1598" s="45">
        <v>1.1463000000000001</v>
      </c>
      <c r="E1598" s="37"/>
      <c r="F1598" s="44">
        <v>43895</v>
      </c>
      <c r="G1598" s="49">
        <v>6</v>
      </c>
      <c r="H1598" s="49">
        <v>26512.963826822001</v>
      </c>
      <c r="I1598" s="37"/>
      <c r="J1598" s="44">
        <v>43895</v>
      </c>
      <c r="K1598" s="49">
        <v>6</v>
      </c>
      <c r="L1598" s="49">
        <v>0</v>
      </c>
      <c r="M1598" s="37"/>
      <c r="N1598" s="44">
        <v>43895</v>
      </c>
      <c r="O1598" s="49">
        <v>6</v>
      </c>
      <c r="P1598" s="49">
        <v>12930.384627543899</v>
      </c>
      <c r="Q1598" s="37"/>
      <c r="R1598" s="50">
        <v>0</v>
      </c>
      <c r="S1598" s="50">
        <v>14822.099898553573</v>
      </c>
      <c r="T1598" s="50">
        <v>0</v>
      </c>
    </row>
    <row r="1599" spans="2:20">
      <c r="B1599" s="44">
        <v>43895</v>
      </c>
      <c r="C1599" s="45">
        <v>7</v>
      </c>
      <c r="D1599" s="45">
        <v>1.49518</v>
      </c>
      <c r="E1599" s="37"/>
      <c r="F1599" s="44">
        <v>43895</v>
      </c>
      <c r="G1599" s="49">
        <v>7</v>
      </c>
      <c r="H1599" s="49">
        <v>25940.604027523099</v>
      </c>
      <c r="I1599" s="37"/>
      <c r="J1599" s="44">
        <v>43895</v>
      </c>
      <c r="K1599" s="49">
        <v>7</v>
      </c>
      <c r="L1599" s="49">
        <v>2713.92</v>
      </c>
      <c r="M1599" s="37"/>
      <c r="N1599" s="44">
        <v>43895</v>
      </c>
      <c r="O1599" s="49">
        <v>7</v>
      </c>
      <c r="P1599" s="49">
        <v>12683.5230336483</v>
      </c>
      <c r="Q1599" s="37"/>
      <c r="R1599" s="50">
        <v>0.10462053995043903</v>
      </c>
      <c r="S1599" s="50">
        <v>18964.149969450264</v>
      </c>
      <c r="T1599" s="50">
        <v>1326.9570282541156</v>
      </c>
    </row>
    <row r="1600" spans="2:20">
      <c r="B1600" s="44">
        <v>43895</v>
      </c>
      <c r="C1600" s="45">
        <v>8</v>
      </c>
      <c r="D1600" s="45">
        <v>1.3193999999999999</v>
      </c>
      <c r="E1600" s="37"/>
      <c r="F1600" s="44">
        <v>43895</v>
      </c>
      <c r="G1600" s="49">
        <v>8</v>
      </c>
      <c r="H1600" s="49">
        <v>25427.618461015099</v>
      </c>
      <c r="I1600" s="37"/>
      <c r="J1600" s="44">
        <v>43895</v>
      </c>
      <c r="K1600" s="49">
        <v>8</v>
      </c>
      <c r="L1600" s="49">
        <v>-1879.95</v>
      </c>
      <c r="M1600" s="37"/>
      <c r="N1600" s="44">
        <v>43895</v>
      </c>
      <c r="O1600" s="49">
        <v>8</v>
      </c>
      <c r="P1600" s="49">
        <v>12434.442445872601</v>
      </c>
      <c r="Q1600" s="37"/>
      <c r="R1600" s="50">
        <v>-7.3933388723851037E-2</v>
      </c>
      <c r="S1600" s="50">
        <v>16406.00336308431</v>
      </c>
      <c r="T1600" s="50">
        <v>-919.32046691505207</v>
      </c>
    </row>
    <row r="1601" spans="2:20">
      <c r="B1601" s="44">
        <v>43895</v>
      </c>
      <c r="C1601" s="45">
        <v>9</v>
      </c>
      <c r="D1601" s="45">
        <v>1.03823</v>
      </c>
      <c r="E1601" s="37"/>
      <c r="F1601" s="44">
        <v>43895</v>
      </c>
      <c r="G1601" s="49">
        <v>9</v>
      </c>
      <c r="H1601" s="49">
        <v>25231.328951740299</v>
      </c>
      <c r="I1601" s="37"/>
      <c r="J1601" s="44">
        <v>43895</v>
      </c>
      <c r="K1601" s="49">
        <v>9</v>
      </c>
      <c r="L1601" s="49">
        <v>0</v>
      </c>
      <c r="M1601" s="37"/>
      <c r="N1601" s="44">
        <v>43895</v>
      </c>
      <c r="O1601" s="49">
        <v>9</v>
      </c>
      <c r="P1601" s="49">
        <v>12333.675314672</v>
      </c>
      <c r="Q1601" s="37"/>
      <c r="R1601" s="50">
        <v>0</v>
      </c>
      <c r="S1601" s="50">
        <v>12805.191721951911</v>
      </c>
      <c r="T1601" s="50">
        <v>0</v>
      </c>
    </row>
    <row r="1602" spans="2:20">
      <c r="B1602" s="44">
        <v>43895</v>
      </c>
      <c r="C1602" s="45">
        <v>10</v>
      </c>
      <c r="D1602" s="45">
        <v>0.98180999999999996</v>
      </c>
      <c r="E1602" s="37"/>
      <c r="F1602" s="44">
        <v>43895</v>
      </c>
      <c r="G1602" s="49">
        <v>10</v>
      </c>
      <c r="H1602" s="49">
        <v>25522.5831136587</v>
      </c>
      <c r="I1602" s="37"/>
      <c r="J1602" s="44">
        <v>43895</v>
      </c>
      <c r="K1602" s="49">
        <v>10</v>
      </c>
      <c r="L1602" s="49">
        <v>0</v>
      </c>
      <c r="M1602" s="37"/>
      <c r="N1602" s="44">
        <v>43895</v>
      </c>
      <c r="O1602" s="49">
        <v>10</v>
      </c>
      <c r="P1602" s="49">
        <v>12535.2372543571</v>
      </c>
      <c r="Q1602" s="37"/>
      <c r="R1602" s="50">
        <v>0</v>
      </c>
      <c r="S1602" s="50">
        <v>12307.221288700344</v>
      </c>
      <c r="T1602" s="50">
        <v>0</v>
      </c>
    </row>
    <row r="1603" spans="2:20">
      <c r="B1603" s="44">
        <v>43895</v>
      </c>
      <c r="C1603" s="45">
        <v>11</v>
      </c>
      <c r="D1603" s="45">
        <v>0.88731000000000004</v>
      </c>
      <c r="E1603" s="37"/>
      <c r="F1603" s="44">
        <v>43895</v>
      </c>
      <c r="G1603" s="49">
        <v>11</v>
      </c>
      <c r="H1603" s="49">
        <v>25918.7610089546</v>
      </c>
      <c r="I1603" s="37"/>
      <c r="J1603" s="44">
        <v>43895</v>
      </c>
      <c r="K1603" s="49">
        <v>11</v>
      </c>
      <c r="L1603" s="49">
        <v>0</v>
      </c>
      <c r="M1603" s="37"/>
      <c r="N1603" s="44">
        <v>43895</v>
      </c>
      <c r="O1603" s="49">
        <v>11</v>
      </c>
      <c r="P1603" s="49">
        <v>13225.1386170566</v>
      </c>
      <c r="Q1603" s="37"/>
      <c r="R1603" s="50">
        <v>0</v>
      </c>
      <c r="S1603" s="50">
        <v>11734.797746300492</v>
      </c>
      <c r="T1603" s="50">
        <v>0</v>
      </c>
    </row>
    <row r="1604" spans="2:20">
      <c r="B1604" s="44">
        <v>43895</v>
      </c>
      <c r="C1604" s="45">
        <v>12</v>
      </c>
      <c r="D1604" s="45">
        <v>0.65200999999999998</v>
      </c>
      <c r="E1604" s="37"/>
      <c r="F1604" s="44">
        <v>43895</v>
      </c>
      <c r="G1604" s="49">
        <v>12</v>
      </c>
      <c r="H1604" s="49">
        <v>26578.048870777799</v>
      </c>
      <c r="I1604" s="37"/>
      <c r="J1604" s="44">
        <v>43895</v>
      </c>
      <c r="K1604" s="49">
        <v>12</v>
      </c>
      <c r="L1604" s="49">
        <v>0</v>
      </c>
      <c r="M1604" s="37"/>
      <c r="N1604" s="44">
        <v>43895</v>
      </c>
      <c r="O1604" s="49">
        <v>12</v>
      </c>
      <c r="P1604" s="49">
        <v>13597.039545124901</v>
      </c>
      <c r="Q1604" s="37"/>
      <c r="R1604" s="50">
        <v>0</v>
      </c>
      <c r="S1604" s="50">
        <v>8865.4057538168854</v>
      </c>
      <c r="T1604" s="50">
        <v>0</v>
      </c>
    </row>
    <row r="1605" spans="2:20">
      <c r="B1605" s="44">
        <v>43895</v>
      </c>
      <c r="C1605" s="45">
        <v>13</v>
      </c>
      <c r="D1605" s="45">
        <v>1.1300600000000001</v>
      </c>
      <c r="E1605" s="37"/>
      <c r="F1605" s="44">
        <v>43895</v>
      </c>
      <c r="G1605" s="49">
        <v>13</v>
      </c>
      <c r="H1605" s="49">
        <v>29455.2157592445</v>
      </c>
      <c r="I1605" s="37"/>
      <c r="J1605" s="44">
        <v>43895</v>
      </c>
      <c r="K1605" s="49">
        <v>13</v>
      </c>
      <c r="L1605" s="49">
        <v>0</v>
      </c>
      <c r="M1605" s="37"/>
      <c r="N1605" s="44">
        <v>43895</v>
      </c>
      <c r="O1605" s="49">
        <v>13</v>
      </c>
      <c r="P1605" s="49">
        <v>14908.502491547601</v>
      </c>
      <c r="Q1605" s="37"/>
      <c r="R1605" s="50">
        <v>0</v>
      </c>
      <c r="S1605" s="50">
        <v>16847.502325598281</v>
      </c>
      <c r="T1605" s="50">
        <v>0</v>
      </c>
    </row>
    <row r="1606" spans="2:20">
      <c r="B1606" s="44">
        <v>43895</v>
      </c>
      <c r="C1606" s="45">
        <v>14</v>
      </c>
      <c r="D1606" s="45">
        <v>1.54312</v>
      </c>
      <c r="E1606" s="37"/>
      <c r="F1606" s="44">
        <v>43895</v>
      </c>
      <c r="G1606" s="49">
        <v>14</v>
      </c>
      <c r="H1606" s="49">
        <v>32202.9399225491</v>
      </c>
      <c r="I1606" s="37"/>
      <c r="J1606" s="44">
        <v>43895</v>
      </c>
      <c r="K1606" s="49">
        <v>14</v>
      </c>
      <c r="L1606" s="49">
        <v>-4264.67</v>
      </c>
      <c r="M1606" s="37"/>
      <c r="N1606" s="44">
        <v>43895</v>
      </c>
      <c r="O1606" s="49">
        <v>14</v>
      </c>
      <c r="P1606" s="49">
        <v>16314.583011877001</v>
      </c>
      <c r="Q1606" s="37"/>
      <c r="R1606" s="50">
        <v>-0.13243107648733024</v>
      </c>
      <c r="S1606" s="50">
        <v>25175.359337287638</v>
      </c>
      <c r="T1606" s="50">
        <v>-2160.5577907047818</v>
      </c>
    </row>
    <row r="1607" spans="2:20">
      <c r="B1607" s="44">
        <v>43895</v>
      </c>
      <c r="C1607" s="45">
        <v>15</v>
      </c>
      <c r="D1607" s="45">
        <v>1.4082699999999999</v>
      </c>
      <c r="E1607" s="37"/>
      <c r="F1607" s="44">
        <v>43895</v>
      </c>
      <c r="G1607" s="49">
        <v>15</v>
      </c>
      <c r="H1607" s="49">
        <v>34479.388896928896</v>
      </c>
      <c r="I1607" s="37"/>
      <c r="J1607" s="44">
        <v>43895</v>
      </c>
      <c r="K1607" s="49">
        <v>15</v>
      </c>
      <c r="L1607" s="49">
        <v>-9546.27</v>
      </c>
      <c r="M1607" s="37"/>
      <c r="N1607" s="44">
        <v>43895</v>
      </c>
      <c r="O1607" s="49">
        <v>15</v>
      </c>
      <c r="P1607" s="49">
        <v>17109.2673372879</v>
      </c>
      <c r="Q1607" s="37"/>
      <c r="R1607" s="50">
        <v>-0.27686888617826672</v>
      </c>
      <c r="S1607" s="50">
        <v>24094.46791308243</v>
      </c>
      <c r="T1607" s="50">
        <v>-4737.0237910011001</v>
      </c>
    </row>
    <row r="1608" spans="2:20">
      <c r="B1608" s="44">
        <v>43895</v>
      </c>
      <c r="C1608" s="45">
        <v>16</v>
      </c>
      <c r="D1608" s="45">
        <v>1.5212300000000001</v>
      </c>
      <c r="E1608" s="37"/>
      <c r="F1608" s="44">
        <v>43895</v>
      </c>
      <c r="G1608" s="49">
        <v>16</v>
      </c>
      <c r="H1608" s="49">
        <v>35889.683873490598</v>
      </c>
      <c r="I1608" s="37"/>
      <c r="J1608" s="44">
        <v>43895</v>
      </c>
      <c r="K1608" s="49">
        <v>16</v>
      </c>
      <c r="L1608" s="49">
        <v>-4591.26</v>
      </c>
      <c r="M1608" s="37"/>
      <c r="N1608" s="44">
        <v>43895</v>
      </c>
      <c r="O1608" s="49">
        <v>16</v>
      </c>
      <c r="P1608" s="49">
        <v>17860.139539703701</v>
      </c>
      <c r="Q1608" s="37"/>
      <c r="R1608" s="50">
        <v>-0.12792701145498997</v>
      </c>
      <c r="S1608" s="50">
        <v>27169.380071983462</v>
      </c>
      <c r="T1608" s="50">
        <v>-2284.7942754833948</v>
      </c>
    </row>
    <row r="1609" spans="2:20">
      <c r="B1609" s="44">
        <v>43895</v>
      </c>
      <c r="C1609" s="45">
        <v>17</v>
      </c>
      <c r="D1609" s="45">
        <v>1.2804500000000001</v>
      </c>
      <c r="E1609" s="37"/>
      <c r="F1609" s="44">
        <v>43895</v>
      </c>
      <c r="G1609" s="49">
        <v>17</v>
      </c>
      <c r="H1609" s="49">
        <v>36674.638683626297</v>
      </c>
      <c r="I1609" s="37"/>
      <c r="J1609" s="44">
        <v>43895</v>
      </c>
      <c r="K1609" s="49">
        <v>17</v>
      </c>
      <c r="L1609" s="49">
        <v>0</v>
      </c>
      <c r="M1609" s="37"/>
      <c r="N1609" s="44">
        <v>43895</v>
      </c>
      <c r="O1609" s="49">
        <v>17</v>
      </c>
      <c r="P1609" s="49">
        <v>18144.565591394101</v>
      </c>
      <c r="Q1609" s="37"/>
      <c r="R1609" s="50">
        <v>0</v>
      </c>
      <c r="S1609" s="50">
        <v>23233.209011500578</v>
      </c>
      <c r="T1609" s="50">
        <v>0</v>
      </c>
    </row>
    <row r="1610" spans="2:20">
      <c r="B1610" s="44">
        <v>43895</v>
      </c>
      <c r="C1610" s="45">
        <v>18</v>
      </c>
      <c r="D1610" s="45">
        <v>1.40395</v>
      </c>
      <c r="E1610" s="37"/>
      <c r="F1610" s="44">
        <v>43895</v>
      </c>
      <c r="G1610" s="49">
        <v>18</v>
      </c>
      <c r="H1610" s="49">
        <v>37013.757451422003</v>
      </c>
      <c r="I1610" s="37"/>
      <c r="J1610" s="44">
        <v>43895</v>
      </c>
      <c r="K1610" s="49">
        <v>18</v>
      </c>
      <c r="L1610" s="49">
        <v>0</v>
      </c>
      <c r="M1610" s="37"/>
      <c r="N1610" s="44">
        <v>43895</v>
      </c>
      <c r="O1610" s="49">
        <v>18</v>
      </c>
      <c r="P1610" s="49">
        <v>18300.807853376202</v>
      </c>
      <c r="Q1610" s="37"/>
      <c r="R1610" s="50">
        <v>0</v>
      </c>
      <c r="S1610" s="50">
        <v>25693.41918574752</v>
      </c>
      <c r="T1610" s="50">
        <v>0</v>
      </c>
    </row>
    <row r="1611" spans="2:20">
      <c r="B1611" s="44">
        <v>43895</v>
      </c>
      <c r="C1611" s="45">
        <v>19</v>
      </c>
      <c r="D1611" s="45">
        <v>1.56524</v>
      </c>
      <c r="E1611" s="37"/>
      <c r="F1611" s="44">
        <v>43895</v>
      </c>
      <c r="G1611" s="49">
        <v>19</v>
      </c>
      <c r="H1611" s="49">
        <v>37368.639105054601</v>
      </c>
      <c r="I1611" s="37"/>
      <c r="J1611" s="44">
        <v>43895</v>
      </c>
      <c r="K1611" s="49">
        <v>19</v>
      </c>
      <c r="L1611" s="49">
        <v>3248.16</v>
      </c>
      <c r="M1611" s="37"/>
      <c r="N1611" s="44">
        <v>43895</v>
      </c>
      <c r="O1611" s="49">
        <v>19</v>
      </c>
      <c r="P1611" s="49">
        <v>18400.630741261401</v>
      </c>
      <c r="Q1611" s="37"/>
      <c r="R1611" s="50">
        <v>8.6922084341054945E-2</v>
      </c>
      <c r="S1611" s="50">
        <v>28801.403261451993</v>
      </c>
      <c r="T1611" s="50">
        <v>1599.4211772205317</v>
      </c>
    </row>
    <row r="1612" spans="2:20">
      <c r="B1612" s="44">
        <v>43895</v>
      </c>
      <c r="C1612" s="45">
        <v>20</v>
      </c>
      <c r="D1612" s="45">
        <v>2.14642</v>
      </c>
      <c r="E1612" s="37"/>
      <c r="F1612" s="44">
        <v>43895</v>
      </c>
      <c r="G1612" s="49">
        <v>20</v>
      </c>
      <c r="H1612" s="49">
        <v>37368.741167665699</v>
      </c>
      <c r="I1612" s="37"/>
      <c r="J1612" s="44">
        <v>43895</v>
      </c>
      <c r="K1612" s="49">
        <v>20</v>
      </c>
      <c r="L1612" s="49">
        <v>31949.73</v>
      </c>
      <c r="M1612" s="37"/>
      <c r="N1612" s="44">
        <v>43895</v>
      </c>
      <c r="O1612" s="49">
        <v>20</v>
      </c>
      <c r="P1612" s="49">
        <v>18377.8505753973</v>
      </c>
      <c r="Q1612" s="37"/>
      <c r="R1612" s="50">
        <v>0.85498545045037155</v>
      </c>
      <c r="S1612" s="50">
        <v>39446.586032044273</v>
      </c>
      <c r="T1612" s="50">
        <v>15712.794852515681</v>
      </c>
    </row>
    <row r="1613" spans="2:20">
      <c r="B1613" s="44">
        <v>43895</v>
      </c>
      <c r="C1613" s="45">
        <v>21</v>
      </c>
      <c r="D1613" s="45">
        <v>1.72333</v>
      </c>
      <c r="E1613" s="37"/>
      <c r="F1613" s="44">
        <v>43895</v>
      </c>
      <c r="G1613" s="49">
        <v>21</v>
      </c>
      <c r="H1613" s="49">
        <v>37104.300670395904</v>
      </c>
      <c r="I1613" s="37"/>
      <c r="J1613" s="44">
        <v>43895</v>
      </c>
      <c r="K1613" s="49">
        <v>21</v>
      </c>
      <c r="L1613" s="49">
        <v>12362.92</v>
      </c>
      <c r="M1613" s="37"/>
      <c r="N1613" s="44">
        <v>43895</v>
      </c>
      <c r="O1613" s="49">
        <v>21</v>
      </c>
      <c r="P1613" s="49">
        <v>18293.238119126901</v>
      </c>
      <c r="Q1613" s="37"/>
      <c r="R1613" s="50">
        <v>0.33319372085252369</v>
      </c>
      <c r="S1613" s="50">
        <v>31525.286047834965</v>
      </c>
      <c r="T1613" s="50">
        <v>6095.192075353114</v>
      </c>
    </row>
    <row r="1614" spans="2:20">
      <c r="B1614" s="44">
        <v>43895</v>
      </c>
      <c r="C1614" s="45">
        <v>22</v>
      </c>
      <c r="D1614" s="45">
        <v>1.5854699999999999</v>
      </c>
      <c r="E1614" s="37"/>
      <c r="F1614" s="44">
        <v>43895</v>
      </c>
      <c r="G1614" s="49">
        <v>22</v>
      </c>
      <c r="H1614" s="49">
        <v>37119.239966330199</v>
      </c>
      <c r="I1614" s="37"/>
      <c r="J1614" s="44">
        <v>43895</v>
      </c>
      <c r="K1614" s="49">
        <v>22</v>
      </c>
      <c r="L1614" s="49">
        <v>2333.5300000000002</v>
      </c>
      <c r="M1614" s="37"/>
      <c r="N1614" s="44">
        <v>43895</v>
      </c>
      <c r="O1614" s="49">
        <v>22</v>
      </c>
      <c r="P1614" s="49">
        <v>18292.381219541301</v>
      </c>
      <c r="Q1614" s="37"/>
      <c r="R1614" s="50">
        <v>6.286578071417083E-2</v>
      </c>
      <c r="S1614" s="50">
        <v>29002.021652146144</v>
      </c>
      <c r="T1614" s="50">
        <v>1149.9648264877003</v>
      </c>
    </row>
    <row r="1615" spans="2:20">
      <c r="B1615" s="44">
        <v>43895</v>
      </c>
      <c r="C1615" s="45">
        <v>23</v>
      </c>
      <c r="D1615" s="45">
        <v>1.4884200000000001</v>
      </c>
      <c r="E1615" s="37"/>
      <c r="F1615" s="44">
        <v>43895</v>
      </c>
      <c r="G1615" s="49">
        <v>23</v>
      </c>
      <c r="H1615" s="49">
        <v>36970.458884156898</v>
      </c>
      <c r="I1615" s="37"/>
      <c r="J1615" s="44">
        <v>43895</v>
      </c>
      <c r="K1615" s="49">
        <v>23</v>
      </c>
      <c r="L1615" s="49">
        <v>-5169.4399999999996</v>
      </c>
      <c r="M1615" s="37"/>
      <c r="N1615" s="44">
        <v>43895</v>
      </c>
      <c r="O1615" s="49">
        <v>23</v>
      </c>
      <c r="P1615" s="49">
        <v>18076.723959031398</v>
      </c>
      <c r="Q1615" s="37"/>
      <c r="R1615" s="50">
        <v>-0.13982623305266251</v>
      </c>
      <c r="S1615" s="50">
        <v>26905.757475101516</v>
      </c>
      <c r="T1615" s="50">
        <v>-2527.6002171241726</v>
      </c>
    </row>
    <row r="1616" spans="2:20">
      <c r="B1616" s="44">
        <v>43895</v>
      </c>
      <c r="C1616" s="45">
        <v>24</v>
      </c>
      <c r="D1616" s="45">
        <v>1.583</v>
      </c>
      <c r="E1616" s="37"/>
      <c r="F1616" s="44">
        <v>43895</v>
      </c>
      <c r="G1616" s="49">
        <v>24</v>
      </c>
      <c r="H1616" s="49">
        <v>36670.734566717401</v>
      </c>
      <c r="I1616" s="37"/>
      <c r="J1616" s="44">
        <v>43895</v>
      </c>
      <c r="K1616" s="49">
        <v>24</v>
      </c>
      <c r="L1616" s="49">
        <v>-3615.86</v>
      </c>
      <c r="M1616" s="37"/>
      <c r="N1616" s="44">
        <v>43895</v>
      </c>
      <c r="O1616" s="49">
        <v>24</v>
      </c>
      <c r="P1616" s="49">
        <v>17918.698327343001</v>
      </c>
      <c r="Q1616" s="37"/>
      <c r="R1616" s="50">
        <v>-9.8603424303416551E-2</v>
      </c>
      <c r="S1616" s="50">
        <v>28365.299452183972</v>
      </c>
      <c r="T1616" s="50">
        <v>-1766.8450141359224</v>
      </c>
    </row>
    <row r="1617" spans="2:20">
      <c r="B1617" s="44">
        <v>43895</v>
      </c>
      <c r="C1617" s="45">
        <v>25</v>
      </c>
      <c r="D1617" s="45">
        <v>1.58264</v>
      </c>
      <c r="E1617" s="37"/>
      <c r="F1617" s="44">
        <v>43895</v>
      </c>
      <c r="G1617" s="49">
        <v>25</v>
      </c>
      <c r="H1617" s="49">
        <v>36828.006682986997</v>
      </c>
      <c r="I1617" s="37"/>
      <c r="J1617" s="44">
        <v>43895</v>
      </c>
      <c r="K1617" s="49">
        <v>25</v>
      </c>
      <c r="L1617" s="49">
        <v>-2985.43</v>
      </c>
      <c r="M1617" s="37"/>
      <c r="N1617" s="44">
        <v>43895</v>
      </c>
      <c r="O1617" s="49">
        <v>25</v>
      </c>
      <c r="P1617" s="49">
        <v>18040.636286723799</v>
      </c>
      <c r="Q1617" s="37"/>
      <c r="R1617" s="50">
        <v>-8.106412127320331E-2</v>
      </c>
      <c r="S1617" s="50">
        <v>28551.832612820552</v>
      </c>
      <c r="T1617" s="50">
        <v>-1462.4483277927302</v>
      </c>
    </row>
    <row r="1618" spans="2:20">
      <c r="B1618" s="44">
        <v>43895</v>
      </c>
      <c r="C1618" s="45">
        <v>26</v>
      </c>
      <c r="D1618" s="45">
        <v>1.5266200000000001</v>
      </c>
      <c r="E1618" s="37"/>
      <c r="F1618" s="44">
        <v>43895</v>
      </c>
      <c r="G1618" s="49">
        <v>26</v>
      </c>
      <c r="H1618" s="49">
        <v>36788.668929328203</v>
      </c>
      <c r="I1618" s="37"/>
      <c r="J1618" s="44">
        <v>43895</v>
      </c>
      <c r="K1618" s="49">
        <v>26</v>
      </c>
      <c r="L1618" s="49">
        <v>-4992.9799999999996</v>
      </c>
      <c r="M1618" s="37"/>
      <c r="N1618" s="44">
        <v>43895</v>
      </c>
      <c r="O1618" s="49">
        <v>26</v>
      </c>
      <c r="P1618" s="49">
        <v>18004.387141007199</v>
      </c>
      <c r="Q1618" s="37"/>
      <c r="R1618" s="50">
        <v>-0.13572059401202086</v>
      </c>
      <c r="S1618" s="50">
        <v>27485.857497204412</v>
      </c>
      <c r="T1618" s="50">
        <v>-2443.5661175998871</v>
      </c>
    </row>
    <row r="1619" spans="2:20">
      <c r="B1619" s="44">
        <v>43895</v>
      </c>
      <c r="C1619" s="45">
        <v>27</v>
      </c>
      <c r="D1619" s="45">
        <v>1.3256699999999999</v>
      </c>
      <c r="E1619" s="37"/>
      <c r="F1619" s="44">
        <v>43895</v>
      </c>
      <c r="G1619" s="49">
        <v>27</v>
      </c>
      <c r="H1619" s="49">
        <v>36657.318272985904</v>
      </c>
      <c r="I1619" s="37"/>
      <c r="J1619" s="44">
        <v>43895</v>
      </c>
      <c r="K1619" s="49">
        <v>27</v>
      </c>
      <c r="L1619" s="49">
        <v>-8897.58</v>
      </c>
      <c r="M1619" s="37"/>
      <c r="N1619" s="44">
        <v>43895</v>
      </c>
      <c r="O1619" s="49">
        <v>27</v>
      </c>
      <c r="P1619" s="49">
        <v>17923.072702828998</v>
      </c>
      <c r="Q1619" s="37"/>
      <c r="R1619" s="50">
        <v>-0.24272315649879239</v>
      </c>
      <c r="S1619" s="50">
        <v>23760.079789959316</v>
      </c>
      <c r="T1619" s="50">
        <v>-4350.3447805879969</v>
      </c>
    </row>
    <row r="1620" spans="2:20">
      <c r="B1620" s="44">
        <v>43895</v>
      </c>
      <c r="C1620" s="45">
        <v>28</v>
      </c>
      <c r="D1620" s="45">
        <v>1.2730699999999999</v>
      </c>
      <c r="E1620" s="37"/>
      <c r="F1620" s="44">
        <v>43895</v>
      </c>
      <c r="G1620" s="49">
        <v>28</v>
      </c>
      <c r="H1620" s="49">
        <v>36476.573171662698</v>
      </c>
      <c r="I1620" s="37"/>
      <c r="J1620" s="44">
        <v>43895</v>
      </c>
      <c r="K1620" s="49">
        <v>28</v>
      </c>
      <c r="L1620" s="49">
        <v>-10288.59</v>
      </c>
      <c r="M1620" s="37"/>
      <c r="N1620" s="44">
        <v>43895</v>
      </c>
      <c r="O1620" s="49">
        <v>28</v>
      </c>
      <c r="P1620" s="49">
        <v>17836.4433711491</v>
      </c>
      <c r="Q1620" s="37"/>
      <c r="R1620" s="50">
        <v>-0.2820602130463512</v>
      </c>
      <c r="S1620" s="50">
        <v>22707.040962508785</v>
      </c>
      <c r="T1620" s="50">
        <v>-5030.9510172554938</v>
      </c>
    </row>
    <row r="1621" spans="2:20">
      <c r="B1621" s="44">
        <v>43895</v>
      </c>
      <c r="C1621" s="45">
        <v>29</v>
      </c>
      <c r="D1621" s="45">
        <v>1.5194000000000001</v>
      </c>
      <c r="E1621" s="37"/>
      <c r="F1621" s="44">
        <v>43895</v>
      </c>
      <c r="G1621" s="49">
        <v>29</v>
      </c>
      <c r="H1621" s="49">
        <v>36712.843125791202</v>
      </c>
      <c r="I1621" s="37"/>
      <c r="J1621" s="44">
        <v>43895</v>
      </c>
      <c r="K1621" s="49">
        <v>29</v>
      </c>
      <c r="L1621" s="49">
        <v>-2958.51</v>
      </c>
      <c r="M1621" s="37"/>
      <c r="N1621" s="44">
        <v>43895</v>
      </c>
      <c r="O1621" s="49">
        <v>29</v>
      </c>
      <c r="P1621" s="49">
        <v>18065.404214494702</v>
      </c>
      <c r="Q1621" s="37"/>
      <c r="R1621" s="50">
        <v>-8.0585150811205153E-2</v>
      </c>
      <c r="S1621" s="50">
        <v>27448.57516350325</v>
      </c>
      <c r="T1621" s="50">
        <v>-1455.8033230904366</v>
      </c>
    </row>
    <row r="1622" spans="2:20">
      <c r="B1622" s="44">
        <v>43895</v>
      </c>
      <c r="C1622" s="45">
        <v>30</v>
      </c>
      <c r="D1622" s="45">
        <v>1.75973</v>
      </c>
      <c r="E1622" s="37"/>
      <c r="F1622" s="44">
        <v>43895</v>
      </c>
      <c r="G1622" s="49">
        <v>30</v>
      </c>
      <c r="H1622" s="49">
        <v>36484.3935464897</v>
      </c>
      <c r="I1622" s="37"/>
      <c r="J1622" s="44">
        <v>43895</v>
      </c>
      <c r="K1622" s="49">
        <v>30</v>
      </c>
      <c r="L1622" s="49">
        <v>7890.71</v>
      </c>
      <c r="M1622" s="37"/>
      <c r="N1622" s="44">
        <v>43895</v>
      </c>
      <c r="O1622" s="49">
        <v>30</v>
      </c>
      <c r="P1622" s="49">
        <v>17959.012387332899</v>
      </c>
      <c r="Q1622" s="37"/>
      <c r="R1622" s="50">
        <v>0.21627630975818138</v>
      </c>
      <c r="S1622" s="50">
        <v>31603.012868361322</v>
      </c>
      <c r="T1622" s="50">
        <v>3884.1089260338267</v>
      </c>
    </row>
    <row r="1623" spans="2:20">
      <c r="B1623" s="44">
        <v>43895</v>
      </c>
      <c r="C1623" s="45">
        <v>31</v>
      </c>
      <c r="D1623" s="45">
        <v>1.6119300000000001</v>
      </c>
      <c r="E1623" s="37"/>
      <c r="F1623" s="44">
        <v>43895</v>
      </c>
      <c r="G1623" s="49">
        <v>31</v>
      </c>
      <c r="H1623" s="49">
        <v>36201.483427345796</v>
      </c>
      <c r="I1623" s="37"/>
      <c r="J1623" s="44">
        <v>43895</v>
      </c>
      <c r="K1623" s="49">
        <v>31</v>
      </c>
      <c r="L1623" s="49">
        <v>-45.38</v>
      </c>
      <c r="M1623" s="37"/>
      <c r="N1623" s="44">
        <v>43895</v>
      </c>
      <c r="O1623" s="49">
        <v>31</v>
      </c>
      <c r="P1623" s="49">
        <v>17682.631777658102</v>
      </c>
      <c r="Q1623" s="37"/>
      <c r="R1623" s="50">
        <v>-1.2535397918451308E-3</v>
      </c>
      <c r="S1623" s="50">
        <v>28503.164641360425</v>
      </c>
      <c r="T1623" s="50">
        <v>-22.165882557839634</v>
      </c>
    </row>
    <row r="1624" spans="2:20">
      <c r="B1624" s="44">
        <v>43895</v>
      </c>
      <c r="C1624" s="45">
        <v>32</v>
      </c>
      <c r="D1624" s="45">
        <v>1.5526500000000001</v>
      </c>
      <c r="E1624" s="37"/>
      <c r="F1624" s="44">
        <v>43895</v>
      </c>
      <c r="G1624" s="49">
        <v>32</v>
      </c>
      <c r="H1624" s="49">
        <v>37090.3140568706</v>
      </c>
      <c r="I1624" s="37"/>
      <c r="J1624" s="44">
        <v>43895</v>
      </c>
      <c r="K1624" s="49">
        <v>32</v>
      </c>
      <c r="L1624" s="49">
        <v>-3533.65</v>
      </c>
      <c r="M1624" s="37"/>
      <c r="N1624" s="44">
        <v>43895</v>
      </c>
      <c r="O1624" s="49">
        <v>32</v>
      </c>
      <c r="P1624" s="49">
        <v>18125.903816902501</v>
      </c>
      <c r="Q1624" s="37"/>
      <c r="R1624" s="50">
        <v>-9.5271503891335416E-2</v>
      </c>
      <c r="S1624" s="50">
        <v>28143.184561313668</v>
      </c>
      <c r="T1624" s="50">
        <v>-1726.8821160259981</v>
      </c>
    </row>
    <row r="1625" spans="2:20">
      <c r="B1625" s="44">
        <v>43895</v>
      </c>
      <c r="C1625" s="45">
        <v>33</v>
      </c>
      <c r="D1625" s="45">
        <v>1.6858200000000001</v>
      </c>
      <c r="E1625" s="37"/>
      <c r="F1625" s="44">
        <v>43895</v>
      </c>
      <c r="G1625" s="49">
        <v>33</v>
      </c>
      <c r="H1625" s="49">
        <v>35142.9228776651</v>
      </c>
      <c r="I1625" s="37"/>
      <c r="J1625" s="44">
        <v>43895</v>
      </c>
      <c r="K1625" s="49">
        <v>33</v>
      </c>
      <c r="L1625" s="49">
        <v>4825.41</v>
      </c>
      <c r="M1625" s="37"/>
      <c r="N1625" s="44">
        <v>43895</v>
      </c>
      <c r="O1625" s="49">
        <v>33</v>
      </c>
      <c r="P1625" s="49">
        <v>18411.969851584901</v>
      </c>
      <c r="Q1625" s="37"/>
      <c r="R1625" s="50">
        <v>0.13730815779887118</v>
      </c>
      <c r="S1625" s="50">
        <v>31039.26701519886</v>
      </c>
      <c r="T1625" s="50">
        <v>2528.1136617694783</v>
      </c>
    </row>
    <row r="1626" spans="2:20">
      <c r="B1626" s="44">
        <v>43895</v>
      </c>
      <c r="C1626" s="45">
        <v>34</v>
      </c>
      <c r="D1626" s="45">
        <v>1.9020999999999999</v>
      </c>
      <c r="E1626" s="37"/>
      <c r="F1626" s="44">
        <v>43895</v>
      </c>
      <c r="G1626" s="49">
        <v>34</v>
      </c>
      <c r="H1626" s="49">
        <v>34207.8170103792</v>
      </c>
      <c r="I1626" s="37"/>
      <c r="J1626" s="44">
        <v>43895</v>
      </c>
      <c r="K1626" s="49">
        <v>34</v>
      </c>
      <c r="L1626" s="49">
        <v>4653.5200000000004</v>
      </c>
      <c r="M1626" s="37"/>
      <c r="N1626" s="44">
        <v>43895</v>
      </c>
      <c r="O1626" s="49">
        <v>34</v>
      </c>
      <c r="P1626" s="49">
        <v>17065.0914992568</v>
      </c>
      <c r="Q1626" s="37"/>
      <c r="R1626" s="50">
        <v>0.1360367426716545</v>
      </c>
      <c r="S1626" s="50">
        <v>32459.510540736355</v>
      </c>
      <c r="T1626" s="50">
        <v>2321.4794609526357</v>
      </c>
    </row>
    <row r="1627" spans="2:20">
      <c r="B1627" s="44">
        <v>43895</v>
      </c>
      <c r="C1627" s="45">
        <v>35</v>
      </c>
      <c r="D1627" s="45">
        <v>1.4582599999999999</v>
      </c>
      <c r="E1627" s="37"/>
      <c r="F1627" s="44">
        <v>43895</v>
      </c>
      <c r="G1627" s="49">
        <v>35</v>
      </c>
      <c r="H1627" s="49">
        <v>35008.765879308601</v>
      </c>
      <c r="I1627" s="37"/>
      <c r="J1627" s="44">
        <v>43895</v>
      </c>
      <c r="K1627" s="49">
        <v>35</v>
      </c>
      <c r="L1627" s="49">
        <v>-8134.71</v>
      </c>
      <c r="M1627" s="37"/>
      <c r="N1627" s="44">
        <v>43895</v>
      </c>
      <c r="O1627" s="49">
        <v>35</v>
      </c>
      <c r="P1627" s="49">
        <v>17439.455561215698</v>
      </c>
      <c r="Q1627" s="37"/>
      <c r="R1627" s="50">
        <v>-0.23236208977043366</v>
      </c>
      <c r="S1627" s="50">
        <v>25431.260466698401</v>
      </c>
      <c r="T1627" s="50">
        <v>-4052.2683386626904</v>
      </c>
    </row>
    <row r="1628" spans="2:20">
      <c r="B1628" s="44">
        <v>43895</v>
      </c>
      <c r="C1628" s="45">
        <v>36</v>
      </c>
      <c r="D1628" s="45">
        <v>1.4013100000000001</v>
      </c>
      <c r="E1628" s="37"/>
      <c r="F1628" s="44">
        <v>43895</v>
      </c>
      <c r="G1628" s="49">
        <v>36</v>
      </c>
      <c r="H1628" s="49">
        <v>35633.369211889403</v>
      </c>
      <c r="I1628" s="37"/>
      <c r="J1628" s="44">
        <v>43895</v>
      </c>
      <c r="K1628" s="49">
        <v>36</v>
      </c>
      <c r="L1628" s="49">
        <v>-6406.78</v>
      </c>
      <c r="M1628" s="37"/>
      <c r="N1628" s="44">
        <v>43895</v>
      </c>
      <c r="O1628" s="49">
        <v>36</v>
      </c>
      <c r="P1628" s="49">
        <v>17704.161514422001</v>
      </c>
      <c r="Q1628" s="37"/>
      <c r="R1628" s="50">
        <v>-0.17979719969511943</v>
      </c>
      <c r="S1628" s="50">
        <v>24809.018571774697</v>
      </c>
      <c r="T1628" s="50">
        <v>-3183.1586632431804</v>
      </c>
    </row>
    <row r="1629" spans="2:20">
      <c r="B1629" s="44">
        <v>43895</v>
      </c>
      <c r="C1629" s="45">
        <v>37</v>
      </c>
      <c r="D1629" s="45">
        <v>1.3169599999999999</v>
      </c>
      <c r="E1629" s="37"/>
      <c r="F1629" s="44">
        <v>43895</v>
      </c>
      <c r="G1629" s="49">
        <v>37</v>
      </c>
      <c r="H1629" s="49">
        <v>36249.111198542298</v>
      </c>
      <c r="I1629" s="37"/>
      <c r="J1629" s="44">
        <v>43895</v>
      </c>
      <c r="K1629" s="49">
        <v>37</v>
      </c>
      <c r="L1629" s="49">
        <v>-552.35</v>
      </c>
      <c r="M1629" s="37"/>
      <c r="N1629" s="44">
        <v>43895</v>
      </c>
      <c r="O1629" s="49">
        <v>37</v>
      </c>
      <c r="P1629" s="49">
        <v>17988.297818229301</v>
      </c>
      <c r="Q1629" s="37"/>
      <c r="R1629" s="50">
        <v>-1.5237614985225125E-2</v>
      </c>
      <c r="S1629" s="50">
        <v>23689.868694695258</v>
      </c>
      <c r="T1629" s="50">
        <v>-274.0987563937432</v>
      </c>
    </row>
    <row r="1630" spans="2:20">
      <c r="B1630" s="44">
        <v>43895</v>
      </c>
      <c r="C1630" s="45">
        <v>38</v>
      </c>
      <c r="D1630" s="45">
        <v>1.4078200000000001</v>
      </c>
      <c r="E1630" s="37"/>
      <c r="F1630" s="44">
        <v>43895</v>
      </c>
      <c r="G1630" s="49">
        <v>38</v>
      </c>
      <c r="H1630" s="49">
        <v>35604.4908572231</v>
      </c>
      <c r="I1630" s="37"/>
      <c r="J1630" s="44">
        <v>43895</v>
      </c>
      <c r="K1630" s="49">
        <v>38</v>
      </c>
      <c r="L1630" s="49">
        <v>-3864</v>
      </c>
      <c r="M1630" s="37"/>
      <c r="N1630" s="44">
        <v>43895</v>
      </c>
      <c r="O1630" s="49">
        <v>38</v>
      </c>
      <c r="P1630" s="49">
        <v>17301.022919534</v>
      </c>
      <c r="Q1630" s="37"/>
      <c r="R1630" s="50">
        <v>-0.10852563558611059</v>
      </c>
      <c r="S1630" s="50">
        <v>24356.726086578357</v>
      </c>
      <c r="T1630" s="50">
        <v>-1877.6045086322938</v>
      </c>
    </row>
    <row r="1631" spans="2:20">
      <c r="B1631" s="44">
        <v>43895</v>
      </c>
      <c r="C1631" s="45">
        <v>39</v>
      </c>
      <c r="D1631" s="45">
        <v>1.6233500000000001</v>
      </c>
      <c r="E1631" s="37"/>
      <c r="F1631" s="44">
        <v>43895</v>
      </c>
      <c r="G1631" s="49">
        <v>39</v>
      </c>
      <c r="H1631" s="49">
        <v>34890.764593122898</v>
      </c>
      <c r="I1631" s="37"/>
      <c r="J1631" s="44">
        <v>43895</v>
      </c>
      <c r="K1631" s="49">
        <v>39</v>
      </c>
      <c r="L1631" s="49">
        <v>-321.32</v>
      </c>
      <c r="M1631" s="37"/>
      <c r="N1631" s="44">
        <v>43895</v>
      </c>
      <c r="O1631" s="49">
        <v>39</v>
      </c>
      <c r="P1631" s="49">
        <v>16975.587322215601</v>
      </c>
      <c r="Q1631" s="37"/>
      <c r="R1631" s="50">
        <v>-9.2093138040125772E-3</v>
      </c>
      <c r="S1631" s="50">
        <v>27557.319679518696</v>
      </c>
      <c r="T1631" s="50">
        <v>-156.33351065770103</v>
      </c>
    </row>
    <row r="1632" spans="2:20">
      <c r="B1632" s="44">
        <v>43895</v>
      </c>
      <c r="C1632" s="45">
        <v>40</v>
      </c>
      <c r="D1632" s="45">
        <v>1.7099200000000001</v>
      </c>
      <c r="E1632" s="37"/>
      <c r="F1632" s="44">
        <v>43895</v>
      </c>
      <c r="G1632" s="49">
        <v>40</v>
      </c>
      <c r="H1632" s="49">
        <v>34453.752029410098</v>
      </c>
      <c r="I1632" s="37"/>
      <c r="J1632" s="44">
        <v>43895</v>
      </c>
      <c r="K1632" s="49">
        <v>40</v>
      </c>
      <c r="L1632" s="49">
        <v>1920.91</v>
      </c>
      <c r="M1632" s="37"/>
      <c r="N1632" s="44">
        <v>43895</v>
      </c>
      <c r="O1632" s="49">
        <v>40</v>
      </c>
      <c r="P1632" s="49">
        <v>17070.297471184898</v>
      </c>
      <c r="Q1632" s="37"/>
      <c r="R1632" s="50">
        <v>5.575328917327467E-2</v>
      </c>
      <c r="S1632" s="50">
        <v>29188.843051928485</v>
      </c>
      <c r="T1632" s="50">
        <v>951.72523118479091</v>
      </c>
    </row>
    <row r="1633" spans="2:20">
      <c r="B1633" s="44">
        <v>43895</v>
      </c>
      <c r="C1633" s="45">
        <v>41</v>
      </c>
      <c r="D1633" s="45">
        <v>1.6743399999999999</v>
      </c>
      <c r="E1633" s="37"/>
      <c r="F1633" s="44">
        <v>43895</v>
      </c>
      <c r="G1633" s="49">
        <v>41</v>
      </c>
      <c r="H1633" s="49">
        <v>33174.320861002998</v>
      </c>
      <c r="I1633" s="37"/>
      <c r="J1633" s="44">
        <v>43895</v>
      </c>
      <c r="K1633" s="49">
        <v>41</v>
      </c>
      <c r="L1633" s="49">
        <v>-2625.45</v>
      </c>
      <c r="M1633" s="37"/>
      <c r="N1633" s="44">
        <v>43895</v>
      </c>
      <c r="O1633" s="49">
        <v>41</v>
      </c>
      <c r="P1633" s="49">
        <v>16343.670978996101</v>
      </c>
      <c r="Q1633" s="37"/>
      <c r="R1633" s="50">
        <v>-7.9141032336437753E-2</v>
      </c>
      <c r="S1633" s="50">
        <v>27364.862066972331</v>
      </c>
      <c r="T1633" s="50">
        <v>-1293.4549934448296</v>
      </c>
    </row>
    <row r="1634" spans="2:20">
      <c r="B1634" s="44">
        <v>43895</v>
      </c>
      <c r="C1634" s="45">
        <v>42</v>
      </c>
      <c r="D1634" s="45">
        <v>1.40272</v>
      </c>
      <c r="E1634" s="37"/>
      <c r="F1634" s="44">
        <v>43895</v>
      </c>
      <c r="G1634" s="49">
        <v>42</v>
      </c>
      <c r="H1634" s="49">
        <v>31809.466820182599</v>
      </c>
      <c r="I1634" s="37"/>
      <c r="J1634" s="44">
        <v>43895</v>
      </c>
      <c r="K1634" s="49">
        <v>42</v>
      </c>
      <c r="L1634" s="49">
        <v>-5464.12</v>
      </c>
      <c r="M1634" s="37"/>
      <c r="N1634" s="44">
        <v>43895</v>
      </c>
      <c r="O1634" s="49">
        <v>42</v>
      </c>
      <c r="P1634" s="49">
        <v>15551.5178500529</v>
      </c>
      <c r="Q1634" s="37"/>
      <c r="R1634" s="50">
        <v>-0.17177653529650183</v>
      </c>
      <c r="S1634" s="50">
        <v>21814.425118626204</v>
      </c>
      <c r="T1634" s="50">
        <v>-2671.3858548837902</v>
      </c>
    </row>
    <row r="1635" spans="2:20">
      <c r="B1635" s="44">
        <v>43895</v>
      </c>
      <c r="C1635" s="45">
        <v>43</v>
      </c>
      <c r="D1635" s="45">
        <v>1.39019</v>
      </c>
      <c r="E1635" s="37"/>
      <c r="F1635" s="44">
        <v>43895</v>
      </c>
      <c r="G1635" s="49">
        <v>43</v>
      </c>
      <c r="H1635" s="49">
        <v>30091.5293938746</v>
      </c>
      <c r="I1635" s="37"/>
      <c r="J1635" s="44">
        <v>43895</v>
      </c>
      <c r="K1635" s="49">
        <v>43</v>
      </c>
      <c r="L1635" s="49">
        <v>-485.95</v>
      </c>
      <c r="M1635" s="37"/>
      <c r="N1635" s="44">
        <v>43895</v>
      </c>
      <c r="O1635" s="49">
        <v>43</v>
      </c>
      <c r="P1635" s="49">
        <v>14593.850239318501</v>
      </c>
      <c r="Q1635" s="37"/>
      <c r="R1635" s="50">
        <v>-1.6149062868799198E-2</v>
      </c>
      <c r="S1635" s="50">
        <v>20288.224664198187</v>
      </c>
      <c r="T1635" s="50">
        <v>-235.67700501259469</v>
      </c>
    </row>
    <row r="1636" spans="2:20">
      <c r="B1636" s="44">
        <v>43895</v>
      </c>
      <c r="C1636" s="45">
        <v>44</v>
      </c>
      <c r="D1636" s="45">
        <v>1.4008799999999999</v>
      </c>
      <c r="E1636" s="37"/>
      <c r="F1636" s="44">
        <v>43895</v>
      </c>
      <c r="G1636" s="49">
        <v>44</v>
      </c>
      <c r="H1636" s="49">
        <v>28171.7373286533</v>
      </c>
      <c r="I1636" s="37"/>
      <c r="J1636" s="44">
        <v>43895</v>
      </c>
      <c r="K1636" s="49">
        <v>44</v>
      </c>
      <c r="L1636" s="49">
        <v>-1749.1</v>
      </c>
      <c r="M1636" s="37"/>
      <c r="N1636" s="44">
        <v>43895</v>
      </c>
      <c r="O1636" s="49">
        <v>44</v>
      </c>
      <c r="P1636" s="49">
        <v>13526.060988221199</v>
      </c>
      <c r="Q1636" s="37"/>
      <c r="R1636" s="50">
        <v>-6.2087047724280787E-2</v>
      </c>
      <c r="S1636" s="50">
        <v>18948.388317179313</v>
      </c>
      <c r="T1636" s="50">
        <v>-839.79319409722211</v>
      </c>
    </row>
    <row r="1637" spans="2:20">
      <c r="B1637" s="44">
        <v>43895</v>
      </c>
      <c r="C1637" s="45">
        <v>45</v>
      </c>
      <c r="D1637" s="45">
        <v>1.40665</v>
      </c>
      <c r="E1637" s="37"/>
      <c r="F1637" s="44">
        <v>43895</v>
      </c>
      <c r="G1637" s="49">
        <v>45</v>
      </c>
      <c r="H1637" s="49">
        <v>26206.481683988099</v>
      </c>
      <c r="I1637" s="37"/>
      <c r="J1637" s="44">
        <v>43895</v>
      </c>
      <c r="K1637" s="49">
        <v>45</v>
      </c>
      <c r="L1637" s="49">
        <v>-1308.73</v>
      </c>
      <c r="M1637" s="37"/>
      <c r="N1637" s="44">
        <v>43895</v>
      </c>
      <c r="O1637" s="49">
        <v>45</v>
      </c>
      <c r="P1637" s="49">
        <v>12459.4868061292</v>
      </c>
      <c r="Q1637" s="37"/>
      <c r="R1637" s="50">
        <v>-4.9939172139983258E-2</v>
      </c>
      <c r="S1637" s="50">
        <v>17526.137115841637</v>
      </c>
      <c r="T1637" s="50">
        <v>-622.2164563871363</v>
      </c>
    </row>
    <row r="1638" spans="2:20">
      <c r="B1638" s="44">
        <v>43895</v>
      </c>
      <c r="C1638" s="45">
        <v>46</v>
      </c>
      <c r="D1638" s="45">
        <v>1.3833899999999999</v>
      </c>
      <c r="E1638" s="37"/>
      <c r="F1638" s="44">
        <v>43895</v>
      </c>
      <c r="G1638" s="49">
        <v>46</v>
      </c>
      <c r="H1638" s="49">
        <v>24628.2207557201</v>
      </c>
      <c r="I1638" s="37"/>
      <c r="J1638" s="44">
        <v>43895</v>
      </c>
      <c r="K1638" s="49">
        <v>46</v>
      </c>
      <c r="L1638" s="49">
        <v>-1863.66</v>
      </c>
      <c r="M1638" s="37"/>
      <c r="N1638" s="44">
        <v>43895</v>
      </c>
      <c r="O1638" s="49">
        <v>46</v>
      </c>
      <c r="P1638" s="49">
        <v>11703.4650581306</v>
      </c>
      <c r="Q1638" s="37"/>
      <c r="R1638" s="50">
        <v>-7.5671727100592528E-2</v>
      </c>
      <c r="S1638" s="50">
        <v>16190.45652676729</v>
      </c>
      <c r="T1638" s="50">
        <v>-885.62141401017902</v>
      </c>
    </row>
    <row r="1639" spans="2:20">
      <c r="B1639" s="44">
        <v>43895</v>
      </c>
      <c r="C1639" s="45">
        <v>47</v>
      </c>
      <c r="D1639" s="45">
        <v>1.5218400000000001</v>
      </c>
      <c r="E1639" s="37"/>
      <c r="F1639" s="44">
        <v>43895</v>
      </c>
      <c r="G1639" s="49">
        <v>47</v>
      </c>
      <c r="H1639" s="49">
        <v>23244.026314965598</v>
      </c>
      <c r="I1639" s="37"/>
      <c r="J1639" s="44">
        <v>43895</v>
      </c>
      <c r="K1639" s="49">
        <v>47</v>
      </c>
      <c r="L1639" s="49">
        <v>-186.98</v>
      </c>
      <c r="M1639" s="37"/>
      <c r="N1639" s="44">
        <v>43895</v>
      </c>
      <c r="O1639" s="49">
        <v>47</v>
      </c>
      <c r="P1639" s="49">
        <v>11181.928450371601</v>
      </c>
      <c r="Q1639" s="37"/>
      <c r="R1639" s="50">
        <v>-8.044217360036866E-3</v>
      </c>
      <c r="S1639" s="50">
        <v>17017.105992913519</v>
      </c>
      <c r="T1639" s="50">
        <v>-89.949862959169366</v>
      </c>
    </row>
    <row r="1640" spans="2:20">
      <c r="B1640" s="44">
        <v>43895</v>
      </c>
      <c r="C1640" s="45">
        <v>48</v>
      </c>
      <c r="D1640" s="45">
        <v>1.7564900000000001</v>
      </c>
      <c r="E1640" s="37"/>
      <c r="F1640" s="44">
        <v>43895</v>
      </c>
      <c r="G1640" s="49">
        <v>48</v>
      </c>
      <c r="H1640" s="49">
        <v>22534.326127735101</v>
      </c>
      <c r="I1640" s="37"/>
      <c r="J1640" s="44">
        <v>43895</v>
      </c>
      <c r="K1640" s="49">
        <v>48</v>
      </c>
      <c r="L1640" s="49">
        <v>5016.13</v>
      </c>
      <c r="M1640" s="37"/>
      <c r="N1640" s="44">
        <v>43895</v>
      </c>
      <c r="O1640" s="49">
        <v>48</v>
      </c>
      <c r="P1640" s="49">
        <v>10753.650034678099</v>
      </c>
      <c r="Q1640" s="37"/>
      <c r="R1640" s="50">
        <v>0.22259951203183218</v>
      </c>
      <c r="S1640" s="50">
        <v>18888.678749411734</v>
      </c>
      <c r="T1640" s="50">
        <v>2393.7572502804401</v>
      </c>
    </row>
    <row r="1641" spans="2:20">
      <c r="B1641" s="44">
        <v>43896</v>
      </c>
      <c r="C1641" s="45">
        <v>1</v>
      </c>
      <c r="D1641" s="45">
        <v>2.1486700000000001</v>
      </c>
      <c r="E1641" s="37"/>
      <c r="F1641" s="44">
        <v>43896</v>
      </c>
      <c r="G1641" s="49">
        <v>1</v>
      </c>
      <c r="H1641" s="49">
        <v>22293.961024989701</v>
      </c>
      <c r="I1641" s="37"/>
      <c r="J1641" s="44">
        <v>43896</v>
      </c>
      <c r="K1641" s="49">
        <v>1</v>
      </c>
      <c r="L1641" s="49">
        <v>7634.49</v>
      </c>
      <c r="M1641" s="37"/>
      <c r="N1641" s="44">
        <v>43896</v>
      </c>
      <c r="O1641" s="49">
        <v>1</v>
      </c>
      <c r="P1641" s="49">
        <v>10544.462561909701</v>
      </c>
      <c r="Q1641" s="37"/>
      <c r="R1641" s="50">
        <v>0.34244654825772608</v>
      </c>
      <c r="S1641" s="50">
        <v>22656.570372898517</v>
      </c>
      <c r="T1641" s="50">
        <v>3610.9148075587964</v>
      </c>
    </row>
    <row r="1642" spans="2:20">
      <c r="B1642" s="44">
        <v>43896</v>
      </c>
      <c r="C1642" s="45">
        <v>2</v>
      </c>
      <c r="D1642" s="45">
        <v>2.35894</v>
      </c>
      <c r="E1642" s="37"/>
      <c r="F1642" s="44">
        <v>43896</v>
      </c>
      <c r="G1642" s="49">
        <v>2</v>
      </c>
      <c r="H1642" s="49">
        <v>22515.540692246901</v>
      </c>
      <c r="I1642" s="37"/>
      <c r="J1642" s="44">
        <v>43896</v>
      </c>
      <c r="K1642" s="49">
        <v>2</v>
      </c>
      <c r="L1642" s="49">
        <v>6156.88</v>
      </c>
      <c r="M1642" s="37"/>
      <c r="N1642" s="44">
        <v>43896</v>
      </c>
      <c r="O1642" s="49">
        <v>2</v>
      </c>
      <c r="P1642" s="49">
        <v>10588.053968690299</v>
      </c>
      <c r="Q1642" s="37"/>
      <c r="R1642" s="50">
        <v>0.27345023973242122</v>
      </c>
      <c r="S1642" s="50">
        <v>24976.584028902296</v>
      </c>
      <c r="T1642" s="50">
        <v>2895.3058960381763</v>
      </c>
    </row>
    <row r="1643" spans="2:20">
      <c r="B1643" s="44">
        <v>43896</v>
      </c>
      <c r="C1643" s="45">
        <v>3</v>
      </c>
      <c r="D1643" s="45">
        <v>2.1551399999999998</v>
      </c>
      <c r="E1643" s="37"/>
      <c r="F1643" s="44">
        <v>43896</v>
      </c>
      <c r="G1643" s="49">
        <v>3</v>
      </c>
      <c r="H1643" s="49">
        <v>22454.343954947301</v>
      </c>
      <c r="I1643" s="37"/>
      <c r="J1643" s="44">
        <v>43896</v>
      </c>
      <c r="K1643" s="49">
        <v>3</v>
      </c>
      <c r="L1643" s="49">
        <v>7653.97</v>
      </c>
      <c r="M1643" s="37"/>
      <c r="N1643" s="44">
        <v>43896</v>
      </c>
      <c r="O1643" s="49">
        <v>3</v>
      </c>
      <c r="P1643" s="49">
        <v>10527.974245245199</v>
      </c>
      <c r="Q1643" s="37"/>
      <c r="R1643" s="50">
        <v>0.34086811956550722</v>
      </c>
      <c r="S1643" s="50">
        <v>22689.258414897737</v>
      </c>
      <c r="T1643" s="50">
        <v>3588.6507838108214</v>
      </c>
    </row>
    <row r="1644" spans="2:20">
      <c r="B1644" s="44">
        <v>43896</v>
      </c>
      <c r="C1644" s="45">
        <v>4</v>
      </c>
      <c r="D1644" s="45">
        <v>2.06717</v>
      </c>
      <c r="E1644" s="37"/>
      <c r="F1644" s="44">
        <v>43896</v>
      </c>
      <c r="G1644" s="49">
        <v>4</v>
      </c>
      <c r="H1644" s="49">
        <v>22342.441509454598</v>
      </c>
      <c r="I1644" s="37"/>
      <c r="J1644" s="44">
        <v>43896</v>
      </c>
      <c r="K1644" s="49">
        <v>4</v>
      </c>
      <c r="L1644" s="49">
        <v>4611.8100000000004</v>
      </c>
      <c r="M1644" s="37"/>
      <c r="N1644" s="44">
        <v>43896</v>
      </c>
      <c r="O1644" s="49">
        <v>4</v>
      </c>
      <c r="P1644" s="49">
        <v>10449.014736462999</v>
      </c>
      <c r="Q1644" s="37"/>
      <c r="R1644" s="50">
        <v>0.20641477333837627</v>
      </c>
      <c r="S1644" s="50">
        <v>21599.889792774218</v>
      </c>
      <c r="T1644" s="50">
        <v>2156.8310084363634</v>
      </c>
    </row>
    <row r="1645" spans="2:20">
      <c r="B1645" s="44">
        <v>43896</v>
      </c>
      <c r="C1645" s="45">
        <v>5</v>
      </c>
      <c r="D1645" s="45">
        <v>2.0836700000000001</v>
      </c>
      <c r="E1645" s="37"/>
      <c r="F1645" s="44">
        <v>43896</v>
      </c>
      <c r="G1645" s="49">
        <v>5</v>
      </c>
      <c r="H1645" s="49">
        <v>21903.137021403501</v>
      </c>
      <c r="I1645" s="37"/>
      <c r="J1645" s="44">
        <v>43896</v>
      </c>
      <c r="K1645" s="49">
        <v>5</v>
      </c>
      <c r="L1645" s="49">
        <v>5125.7</v>
      </c>
      <c r="M1645" s="37"/>
      <c r="N1645" s="44">
        <v>43896</v>
      </c>
      <c r="O1645" s="49">
        <v>5</v>
      </c>
      <c r="P1645" s="49">
        <v>10193.5293288636</v>
      </c>
      <c r="Q1645" s="37"/>
      <c r="R1645" s="50">
        <v>0.23401670705850139</v>
      </c>
      <c r="S1645" s="50">
        <v>21239.951256673219</v>
      </c>
      <c r="T1645" s="50">
        <v>2385.4561668449155</v>
      </c>
    </row>
    <row r="1646" spans="2:20">
      <c r="B1646" s="44">
        <v>43896</v>
      </c>
      <c r="C1646" s="45">
        <v>6</v>
      </c>
      <c r="D1646" s="45">
        <v>1.91001</v>
      </c>
      <c r="E1646" s="37"/>
      <c r="F1646" s="44">
        <v>43896</v>
      </c>
      <c r="G1646" s="49">
        <v>6</v>
      </c>
      <c r="H1646" s="49">
        <v>21573.587630219099</v>
      </c>
      <c r="I1646" s="37"/>
      <c r="J1646" s="44">
        <v>43896</v>
      </c>
      <c r="K1646" s="49">
        <v>6</v>
      </c>
      <c r="L1646" s="49">
        <v>1370.51</v>
      </c>
      <c r="M1646" s="37"/>
      <c r="N1646" s="44">
        <v>43896</v>
      </c>
      <c r="O1646" s="49">
        <v>6</v>
      </c>
      <c r="P1646" s="49">
        <v>10029.2751861086</v>
      </c>
      <c r="Q1646" s="37"/>
      <c r="R1646" s="50">
        <v>6.352721779479388E-2</v>
      </c>
      <c r="S1646" s="50">
        <v>19156.015898219288</v>
      </c>
      <c r="T1646" s="50">
        <v>637.131949071843</v>
      </c>
    </row>
    <row r="1647" spans="2:20">
      <c r="B1647" s="44">
        <v>43896</v>
      </c>
      <c r="C1647" s="45">
        <v>7</v>
      </c>
      <c r="D1647" s="45">
        <v>2.0093299999999998</v>
      </c>
      <c r="E1647" s="37"/>
      <c r="F1647" s="44">
        <v>43896</v>
      </c>
      <c r="G1647" s="49">
        <v>7</v>
      </c>
      <c r="H1647" s="49">
        <v>21445.322553426198</v>
      </c>
      <c r="I1647" s="37"/>
      <c r="J1647" s="44">
        <v>43896</v>
      </c>
      <c r="K1647" s="49">
        <v>7</v>
      </c>
      <c r="L1647" s="49">
        <v>2248.7600000000002</v>
      </c>
      <c r="M1647" s="37"/>
      <c r="N1647" s="44">
        <v>43896</v>
      </c>
      <c r="O1647" s="49">
        <v>7</v>
      </c>
      <c r="P1647" s="49">
        <v>9952.2002930603994</v>
      </c>
      <c r="Q1647" s="37"/>
      <c r="R1647" s="50">
        <v>0.10486016213548294</v>
      </c>
      <c r="S1647" s="50">
        <v>19997.25461485505</v>
      </c>
      <c r="T1647" s="50">
        <v>1043.5893363351142</v>
      </c>
    </row>
    <row r="1648" spans="2:20">
      <c r="B1648" s="44">
        <v>43896</v>
      </c>
      <c r="C1648" s="45">
        <v>8</v>
      </c>
      <c r="D1648" s="45">
        <v>1.77521</v>
      </c>
      <c r="E1648" s="37"/>
      <c r="F1648" s="44">
        <v>43896</v>
      </c>
      <c r="G1648" s="49">
        <v>8</v>
      </c>
      <c r="H1648" s="49">
        <v>21402.158164687498</v>
      </c>
      <c r="I1648" s="37"/>
      <c r="J1648" s="44">
        <v>43896</v>
      </c>
      <c r="K1648" s="49">
        <v>8</v>
      </c>
      <c r="L1648" s="49">
        <v>-1561.7</v>
      </c>
      <c r="M1648" s="37"/>
      <c r="N1648" s="44">
        <v>43896</v>
      </c>
      <c r="O1648" s="49">
        <v>8</v>
      </c>
      <c r="P1648" s="49">
        <v>10041.1813773339</v>
      </c>
      <c r="Q1648" s="37"/>
      <c r="R1648" s="50">
        <v>-7.2969276648778711E-2</v>
      </c>
      <c r="S1648" s="50">
        <v>17825.205592856913</v>
      </c>
      <c r="T1648" s="50">
        <v>-732.69774180324225</v>
      </c>
    </row>
    <row r="1649" spans="2:20">
      <c r="B1649" s="44">
        <v>43896</v>
      </c>
      <c r="C1649" s="45">
        <v>9</v>
      </c>
      <c r="D1649" s="45">
        <v>1.7281299999999999</v>
      </c>
      <c r="E1649" s="37"/>
      <c r="F1649" s="44">
        <v>43896</v>
      </c>
      <c r="G1649" s="49">
        <v>9</v>
      </c>
      <c r="H1649" s="49">
        <v>21230.912885680598</v>
      </c>
      <c r="I1649" s="37"/>
      <c r="J1649" s="44">
        <v>43896</v>
      </c>
      <c r="K1649" s="49">
        <v>9</v>
      </c>
      <c r="L1649" s="49">
        <v>-2123.4499999999998</v>
      </c>
      <c r="M1649" s="37"/>
      <c r="N1649" s="44">
        <v>43896</v>
      </c>
      <c r="O1649" s="49">
        <v>9</v>
      </c>
      <c r="P1649" s="49">
        <v>9963.1739139807996</v>
      </c>
      <c r="Q1649" s="37"/>
      <c r="R1649" s="50">
        <v>-0.10001689571399362</v>
      </c>
      <c r="S1649" s="50">
        <v>17217.659735967638</v>
      </c>
      <c r="T1649" s="50">
        <v>-996.4857263349993</v>
      </c>
    </row>
    <row r="1650" spans="2:20">
      <c r="B1650" s="44">
        <v>43896</v>
      </c>
      <c r="C1650" s="45">
        <v>10</v>
      </c>
      <c r="D1650" s="45">
        <v>2.3202699999999998</v>
      </c>
      <c r="E1650" s="37"/>
      <c r="F1650" s="44">
        <v>43896</v>
      </c>
      <c r="G1650" s="49">
        <v>10</v>
      </c>
      <c r="H1650" s="49">
        <v>21118.612545046799</v>
      </c>
      <c r="I1650" s="37"/>
      <c r="J1650" s="44">
        <v>43896</v>
      </c>
      <c r="K1650" s="49">
        <v>10</v>
      </c>
      <c r="L1650" s="49">
        <v>4828.38</v>
      </c>
      <c r="M1650" s="37"/>
      <c r="N1650" s="44">
        <v>43896</v>
      </c>
      <c r="O1650" s="49">
        <v>10</v>
      </c>
      <c r="P1650" s="49">
        <v>9871.9573678593006</v>
      </c>
      <c r="Q1650" s="37"/>
      <c r="R1650" s="50">
        <v>0.22863149696510049</v>
      </c>
      <c r="S1650" s="50">
        <v>22905.606521922899</v>
      </c>
      <c r="T1650" s="50">
        <v>2257.0403909893253</v>
      </c>
    </row>
    <row r="1651" spans="2:20">
      <c r="B1651" s="44">
        <v>43896</v>
      </c>
      <c r="C1651" s="45">
        <v>11</v>
      </c>
      <c r="D1651" s="45">
        <v>2.64303</v>
      </c>
      <c r="E1651" s="37"/>
      <c r="F1651" s="44">
        <v>43896</v>
      </c>
      <c r="G1651" s="49">
        <v>11</v>
      </c>
      <c r="H1651" s="49">
        <v>21072.3937497072</v>
      </c>
      <c r="I1651" s="37"/>
      <c r="J1651" s="44">
        <v>43896</v>
      </c>
      <c r="K1651" s="49">
        <v>11</v>
      </c>
      <c r="L1651" s="49">
        <v>1228.28</v>
      </c>
      <c r="M1651" s="37"/>
      <c r="N1651" s="44">
        <v>43896</v>
      </c>
      <c r="O1651" s="49">
        <v>11</v>
      </c>
      <c r="P1651" s="49">
        <v>9888.1367633256996</v>
      </c>
      <c r="Q1651" s="37"/>
      <c r="R1651" s="50">
        <v>5.8288584324553389E-2</v>
      </c>
      <c r="S1651" s="50">
        <v>26134.642109572724</v>
      </c>
      <c r="T1651" s="50">
        <v>576.36549354182648</v>
      </c>
    </row>
    <row r="1652" spans="2:20">
      <c r="B1652" s="44">
        <v>43896</v>
      </c>
      <c r="C1652" s="45">
        <v>12</v>
      </c>
      <c r="D1652" s="45">
        <v>3.0783200000000002</v>
      </c>
      <c r="E1652" s="37"/>
      <c r="F1652" s="44">
        <v>43896</v>
      </c>
      <c r="G1652" s="49">
        <v>12</v>
      </c>
      <c r="H1652" s="49">
        <v>23175.246088523501</v>
      </c>
      <c r="I1652" s="37"/>
      <c r="J1652" s="44">
        <v>43896</v>
      </c>
      <c r="K1652" s="49">
        <v>12</v>
      </c>
      <c r="L1652" s="49">
        <v>7399.67</v>
      </c>
      <c r="M1652" s="37"/>
      <c r="N1652" s="44">
        <v>43896</v>
      </c>
      <c r="O1652" s="49">
        <v>12</v>
      </c>
      <c r="P1652" s="49">
        <v>11653.641237354201</v>
      </c>
      <c r="Q1652" s="37"/>
      <c r="R1652" s="50">
        <v>0.31929197091306633</v>
      </c>
      <c r="S1652" s="50">
        <v>35873.636893772185</v>
      </c>
      <c r="T1652" s="50">
        <v>3720.9140789886078</v>
      </c>
    </row>
    <row r="1653" spans="2:20">
      <c r="B1653" s="44">
        <v>43896</v>
      </c>
      <c r="C1653" s="45">
        <v>13</v>
      </c>
      <c r="D1653" s="45">
        <v>2.41201</v>
      </c>
      <c r="E1653" s="37"/>
      <c r="F1653" s="44">
        <v>43896</v>
      </c>
      <c r="G1653" s="49">
        <v>13</v>
      </c>
      <c r="H1653" s="49">
        <v>28111.828216783499</v>
      </c>
      <c r="I1653" s="37"/>
      <c r="J1653" s="44">
        <v>43896</v>
      </c>
      <c r="K1653" s="49">
        <v>13</v>
      </c>
      <c r="L1653" s="49">
        <v>7673.36</v>
      </c>
      <c r="M1653" s="37"/>
      <c r="N1653" s="44">
        <v>43896</v>
      </c>
      <c r="O1653" s="49">
        <v>13</v>
      </c>
      <c r="P1653" s="49">
        <v>13265.593812547</v>
      </c>
      <c r="Q1653" s="37"/>
      <c r="R1653" s="50">
        <v>0.27295841241014707</v>
      </c>
      <c r="S1653" s="50">
        <v>31996.744931801491</v>
      </c>
      <c r="T1653" s="50">
        <v>3620.9554267506992</v>
      </c>
    </row>
    <row r="1654" spans="2:20">
      <c r="B1654" s="44">
        <v>43896</v>
      </c>
      <c r="C1654" s="45">
        <v>14</v>
      </c>
      <c r="D1654" s="45">
        <v>2.1376200000000001</v>
      </c>
      <c r="E1654" s="37"/>
      <c r="F1654" s="44">
        <v>43896</v>
      </c>
      <c r="G1654" s="49">
        <v>14</v>
      </c>
      <c r="H1654" s="49">
        <v>30980.1354539288</v>
      </c>
      <c r="I1654" s="37"/>
      <c r="J1654" s="44">
        <v>43896</v>
      </c>
      <c r="K1654" s="49">
        <v>14</v>
      </c>
      <c r="L1654" s="49">
        <v>-413.01</v>
      </c>
      <c r="M1654" s="37"/>
      <c r="N1654" s="44">
        <v>43896</v>
      </c>
      <c r="O1654" s="49">
        <v>14</v>
      </c>
      <c r="P1654" s="49">
        <v>14708.3598859211</v>
      </c>
      <c r="Q1654" s="37"/>
      <c r="R1654" s="50">
        <v>-1.333144590714252E-2</v>
      </c>
      <c r="S1654" s="50">
        <v>31440.884259342663</v>
      </c>
      <c r="T1654" s="50">
        <v>-196.08370420194206</v>
      </c>
    </row>
    <row r="1655" spans="2:20">
      <c r="B1655" s="44">
        <v>43896</v>
      </c>
      <c r="C1655" s="45">
        <v>15</v>
      </c>
      <c r="D1655" s="45">
        <v>3.77772</v>
      </c>
      <c r="E1655" s="37"/>
      <c r="F1655" s="44">
        <v>43896</v>
      </c>
      <c r="G1655" s="49">
        <v>15</v>
      </c>
      <c r="H1655" s="49">
        <v>31587.158983638699</v>
      </c>
      <c r="I1655" s="37"/>
      <c r="J1655" s="44">
        <v>43896</v>
      </c>
      <c r="K1655" s="49">
        <v>15</v>
      </c>
      <c r="L1655" s="49">
        <v>17290.37</v>
      </c>
      <c r="M1655" s="37"/>
      <c r="N1655" s="44">
        <v>43896</v>
      </c>
      <c r="O1655" s="49">
        <v>15</v>
      </c>
      <c r="P1655" s="49">
        <v>16324.500725342399</v>
      </c>
      <c r="Q1655" s="37"/>
      <c r="R1655" s="50">
        <v>0.54738604408696412</v>
      </c>
      <c r="S1655" s="50">
        <v>61669.392880140491</v>
      </c>
      <c r="T1655" s="50">
        <v>8935.8038737399529</v>
      </c>
    </row>
    <row r="1656" spans="2:20">
      <c r="B1656" s="44">
        <v>43896</v>
      </c>
      <c r="C1656" s="45">
        <v>16</v>
      </c>
      <c r="D1656" s="45">
        <v>3.5665300000000002</v>
      </c>
      <c r="E1656" s="37"/>
      <c r="F1656" s="44">
        <v>43896</v>
      </c>
      <c r="G1656" s="49">
        <v>16</v>
      </c>
      <c r="H1656" s="49">
        <v>34815.837190772603</v>
      </c>
      <c r="I1656" s="37"/>
      <c r="J1656" s="44">
        <v>43896</v>
      </c>
      <c r="K1656" s="49">
        <v>16</v>
      </c>
      <c r="L1656" s="49">
        <v>35088.480000000003</v>
      </c>
      <c r="M1656" s="37"/>
      <c r="N1656" s="44">
        <v>43896</v>
      </c>
      <c r="O1656" s="49">
        <v>16</v>
      </c>
      <c r="P1656" s="49">
        <v>16803.337714519399</v>
      </c>
      <c r="Q1656" s="37"/>
      <c r="R1656" s="50">
        <v>1.0078309996606849</v>
      </c>
      <c r="S1656" s="50">
        <v>59929.608058964877</v>
      </c>
      <c r="T1656" s="50">
        <v>16934.924646460175</v>
      </c>
    </row>
    <row r="1657" spans="2:20">
      <c r="B1657" s="44">
        <v>43896</v>
      </c>
      <c r="C1657" s="45">
        <v>17</v>
      </c>
      <c r="D1657" s="45">
        <v>2.7636699999999998</v>
      </c>
      <c r="E1657" s="37"/>
      <c r="F1657" s="44">
        <v>43896</v>
      </c>
      <c r="G1657" s="49">
        <v>17</v>
      </c>
      <c r="H1657" s="49">
        <v>34824.219849778303</v>
      </c>
      <c r="I1657" s="37"/>
      <c r="J1657" s="44">
        <v>43896</v>
      </c>
      <c r="K1657" s="49">
        <v>17</v>
      </c>
      <c r="L1657" s="49">
        <v>9507.9</v>
      </c>
      <c r="M1657" s="37"/>
      <c r="N1657" s="44">
        <v>43896</v>
      </c>
      <c r="O1657" s="49">
        <v>17</v>
      </c>
      <c r="P1657" s="49">
        <v>16811.129576937899</v>
      </c>
      <c r="Q1657" s="37"/>
      <c r="R1657" s="50">
        <v>0.27302549894913236</v>
      </c>
      <c r="S1657" s="50">
        <v>46460.41447789596</v>
      </c>
      <c r="T1657" s="50">
        <v>4589.867040641986</v>
      </c>
    </row>
    <row r="1658" spans="2:20">
      <c r="B1658" s="44">
        <v>43896</v>
      </c>
      <c r="C1658" s="45">
        <v>18</v>
      </c>
      <c r="D1658" s="45">
        <v>2.3067500000000001</v>
      </c>
      <c r="E1658" s="37"/>
      <c r="F1658" s="44">
        <v>43896</v>
      </c>
      <c r="G1658" s="49">
        <v>18</v>
      </c>
      <c r="H1658" s="49">
        <v>34408.177608696104</v>
      </c>
      <c r="I1658" s="37"/>
      <c r="J1658" s="44">
        <v>43896</v>
      </c>
      <c r="K1658" s="49">
        <v>18</v>
      </c>
      <c r="L1658" s="49">
        <v>-2974.48</v>
      </c>
      <c r="M1658" s="37"/>
      <c r="N1658" s="44">
        <v>43896</v>
      </c>
      <c r="O1658" s="49">
        <v>18</v>
      </c>
      <c r="P1658" s="49">
        <v>16569.916176553099</v>
      </c>
      <c r="Q1658" s="37"/>
      <c r="R1658" s="50">
        <v>-8.6446891603124285E-2</v>
      </c>
      <c r="S1658" s="50">
        <v>38222.654140263861</v>
      </c>
      <c r="T1658" s="50">
        <v>-1432.4177475873414</v>
      </c>
    </row>
    <row r="1659" spans="2:20">
      <c r="B1659" s="44">
        <v>43896</v>
      </c>
      <c r="C1659" s="45">
        <v>19</v>
      </c>
      <c r="D1659" s="45">
        <v>1.9426099999999999</v>
      </c>
      <c r="E1659" s="37"/>
      <c r="F1659" s="44">
        <v>43896</v>
      </c>
      <c r="G1659" s="49">
        <v>19</v>
      </c>
      <c r="H1659" s="49">
        <v>34190.053189081198</v>
      </c>
      <c r="I1659" s="37"/>
      <c r="J1659" s="44">
        <v>43896</v>
      </c>
      <c r="K1659" s="49">
        <v>19</v>
      </c>
      <c r="L1659" s="49">
        <v>-6155.97</v>
      </c>
      <c r="M1659" s="37"/>
      <c r="N1659" s="44">
        <v>43896</v>
      </c>
      <c r="O1659" s="49">
        <v>19</v>
      </c>
      <c r="P1659" s="49">
        <v>16450.598435693199</v>
      </c>
      <c r="Q1659" s="37"/>
      <c r="R1659" s="50">
        <v>-0.18005148941873969</v>
      </c>
      <c r="S1659" s="50">
        <v>31957.097027161963</v>
      </c>
      <c r="T1659" s="50">
        <v>-2961.9547501761494</v>
      </c>
    </row>
    <row r="1660" spans="2:20">
      <c r="B1660" s="44">
        <v>43896</v>
      </c>
      <c r="C1660" s="45">
        <v>20</v>
      </c>
      <c r="D1660" s="45">
        <v>1.67092</v>
      </c>
      <c r="E1660" s="37"/>
      <c r="F1660" s="44">
        <v>43896</v>
      </c>
      <c r="G1660" s="49">
        <v>20</v>
      </c>
      <c r="H1660" s="49">
        <v>33721.769972907998</v>
      </c>
      <c r="I1660" s="37"/>
      <c r="J1660" s="44">
        <v>43896</v>
      </c>
      <c r="K1660" s="49">
        <v>20</v>
      </c>
      <c r="L1660" s="49">
        <v>-10100.85</v>
      </c>
      <c r="M1660" s="37"/>
      <c r="N1660" s="44">
        <v>43896</v>
      </c>
      <c r="O1660" s="49">
        <v>20</v>
      </c>
      <c r="P1660" s="49">
        <v>16235.727775797901</v>
      </c>
      <c r="Q1660" s="37"/>
      <c r="R1660" s="50">
        <v>-0.29953498906240694</v>
      </c>
      <c r="S1660" s="50">
        <v>27128.602255136229</v>
      </c>
      <c r="T1660" s="50">
        <v>-4863.1685417438412</v>
      </c>
    </row>
    <row r="1661" spans="2:20">
      <c r="B1661" s="44">
        <v>43896</v>
      </c>
      <c r="C1661" s="45">
        <v>21</v>
      </c>
      <c r="D1661" s="45">
        <v>1.5968</v>
      </c>
      <c r="E1661" s="37"/>
      <c r="F1661" s="44">
        <v>43896</v>
      </c>
      <c r="G1661" s="49">
        <v>21</v>
      </c>
      <c r="H1661" s="49">
        <v>33156.8002458388</v>
      </c>
      <c r="I1661" s="37"/>
      <c r="J1661" s="44">
        <v>43896</v>
      </c>
      <c r="K1661" s="49">
        <v>21</v>
      </c>
      <c r="L1661" s="49">
        <v>-11629.82</v>
      </c>
      <c r="M1661" s="37"/>
      <c r="N1661" s="44">
        <v>43896</v>
      </c>
      <c r="O1661" s="49">
        <v>21</v>
      </c>
      <c r="P1661" s="49">
        <v>16046.8382574485</v>
      </c>
      <c r="Q1661" s="37"/>
      <c r="R1661" s="50">
        <v>-0.350752180963528</v>
      </c>
      <c r="S1661" s="50">
        <v>25623.591329493764</v>
      </c>
      <c r="T1661" s="50">
        <v>-5628.4635163690409</v>
      </c>
    </row>
    <row r="1662" spans="2:20">
      <c r="B1662" s="44">
        <v>43896</v>
      </c>
      <c r="C1662" s="45">
        <v>22</v>
      </c>
      <c r="D1662" s="45">
        <v>1.4065700000000001</v>
      </c>
      <c r="E1662" s="37"/>
      <c r="F1662" s="44">
        <v>43896</v>
      </c>
      <c r="G1662" s="49">
        <v>22</v>
      </c>
      <c r="H1662" s="49">
        <v>32645.101934852701</v>
      </c>
      <c r="I1662" s="37"/>
      <c r="J1662" s="44">
        <v>43896</v>
      </c>
      <c r="K1662" s="49">
        <v>22</v>
      </c>
      <c r="L1662" s="49">
        <v>-15723.82</v>
      </c>
      <c r="M1662" s="37"/>
      <c r="N1662" s="44">
        <v>43896</v>
      </c>
      <c r="O1662" s="49">
        <v>22</v>
      </c>
      <c r="P1662" s="49">
        <v>15831.9293634192</v>
      </c>
      <c r="Q1662" s="37"/>
      <c r="R1662" s="50">
        <v>-0.48165939354022569</v>
      </c>
      <c r="S1662" s="50">
        <v>22268.716884704547</v>
      </c>
      <c r="T1662" s="50">
        <v>-7625.597495756183</v>
      </c>
    </row>
    <row r="1663" spans="2:20">
      <c r="B1663" s="44">
        <v>43896</v>
      </c>
      <c r="C1663" s="45">
        <v>23</v>
      </c>
      <c r="D1663" s="45">
        <v>1.4645600000000001</v>
      </c>
      <c r="E1663" s="37"/>
      <c r="F1663" s="44">
        <v>43896</v>
      </c>
      <c r="G1663" s="49">
        <v>23</v>
      </c>
      <c r="H1663" s="49">
        <v>32212.006744209099</v>
      </c>
      <c r="I1663" s="37"/>
      <c r="J1663" s="44">
        <v>43896</v>
      </c>
      <c r="K1663" s="49">
        <v>23</v>
      </c>
      <c r="L1663" s="49">
        <v>-11991.93</v>
      </c>
      <c r="M1663" s="37"/>
      <c r="N1663" s="44">
        <v>43896</v>
      </c>
      <c r="O1663" s="49">
        <v>23</v>
      </c>
      <c r="P1663" s="49">
        <v>15687.615608624301</v>
      </c>
      <c r="Q1663" s="37"/>
      <c r="R1663" s="50">
        <v>-0.37228136996326205</v>
      </c>
      <c r="S1663" s="50">
        <v>22975.454315766809</v>
      </c>
      <c r="T1663" s="50">
        <v>-5840.2070302357079</v>
      </c>
    </row>
    <row r="1664" spans="2:20">
      <c r="B1664" s="44">
        <v>43896</v>
      </c>
      <c r="C1664" s="45">
        <v>24</v>
      </c>
      <c r="D1664" s="45">
        <v>1.4211400000000001</v>
      </c>
      <c r="E1664" s="37"/>
      <c r="F1664" s="44">
        <v>43896</v>
      </c>
      <c r="G1664" s="49">
        <v>24</v>
      </c>
      <c r="H1664" s="49">
        <v>27652.5390687871</v>
      </c>
      <c r="I1664" s="37"/>
      <c r="J1664" s="44">
        <v>43896</v>
      </c>
      <c r="K1664" s="49">
        <v>24</v>
      </c>
      <c r="L1664" s="49">
        <v>-14166.19</v>
      </c>
      <c r="M1664" s="37"/>
      <c r="N1664" s="44">
        <v>43896</v>
      </c>
      <c r="O1664" s="49">
        <v>24</v>
      </c>
      <c r="P1664" s="49">
        <v>13693.5448913194</v>
      </c>
      <c r="Q1664" s="37"/>
      <c r="R1664" s="50">
        <v>-0.51229255891333814</v>
      </c>
      <c r="S1664" s="50">
        <v>19460.444386849653</v>
      </c>
      <c r="T1664" s="50">
        <v>-7015.1011529686839</v>
      </c>
    </row>
    <row r="1665" spans="2:20">
      <c r="B1665" s="44">
        <v>43896</v>
      </c>
      <c r="C1665" s="45">
        <v>25</v>
      </c>
      <c r="D1665" s="45">
        <v>1.3055300000000001</v>
      </c>
      <c r="E1665" s="37"/>
      <c r="F1665" s="44">
        <v>43896</v>
      </c>
      <c r="G1665" s="49">
        <v>25</v>
      </c>
      <c r="H1665" s="49">
        <v>26495.304361434901</v>
      </c>
      <c r="I1665" s="37"/>
      <c r="J1665" s="44">
        <v>43896</v>
      </c>
      <c r="K1665" s="49">
        <v>25</v>
      </c>
      <c r="L1665" s="49">
        <v>-18312.41</v>
      </c>
      <c r="M1665" s="37"/>
      <c r="N1665" s="44">
        <v>43896</v>
      </c>
      <c r="O1665" s="49">
        <v>25</v>
      </c>
      <c r="P1665" s="49">
        <v>12573.881699571501</v>
      </c>
      <c r="Q1665" s="37"/>
      <c r="R1665" s="50">
        <v>-0.69115680839864335</v>
      </c>
      <c r="S1665" s="50">
        <v>16415.579775241582</v>
      </c>
      <c r="T1665" s="50">
        <v>-8690.5239446579471</v>
      </c>
    </row>
    <row r="1666" spans="2:20">
      <c r="B1666" s="44">
        <v>43896</v>
      </c>
      <c r="C1666" s="45">
        <v>26</v>
      </c>
      <c r="D1666" s="45">
        <v>1.3403</v>
      </c>
      <c r="E1666" s="37"/>
      <c r="F1666" s="44">
        <v>43896</v>
      </c>
      <c r="G1666" s="49">
        <v>26</v>
      </c>
      <c r="H1666" s="49">
        <v>26051.3763431486</v>
      </c>
      <c r="I1666" s="37"/>
      <c r="J1666" s="44">
        <v>43896</v>
      </c>
      <c r="K1666" s="49">
        <v>26</v>
      </c>
      <c r="L1666" s="49">
        <v>-16729.79</v>
      </c>
      <c r="M1666" s="37"/>
      <c r="N1666" s="44">
        <v>43896</v>
      </c>
      <c r="O1666" s="49">
        <v>26</v>
      </c>
      <c r="P1666" s="49">
        <v>12329.064058411601</v>
      </c>
      <c r="Q1666" s="37"/>
      <c r="R1666" s="50">
        <v>-0.64218449649781606</v>
      </c>
      <c r="S1666" s="50">
        <v>16524.644557489068</v>
      </c>
      <c r="T1666" s="50">
        <v>-7917.5337946403743</v>
      </c>
    </row>
    <row r="1667" spans="2:20">
      <c r="B1667" s="44">
        <v>43896</v>
      </c>
      <c r="C1667" s="45">
        <v>27</v>
      </c>
      <c r="D1667" s="45">
        <v>1.2814000000000001</v>
      </c>
      <c r="E1667" s="37"/>
      <c r="F1667" s="44">
        <v>43896</v>
      </c>
      <c r="G1667" s="49">
        <v>27</v>
      </c>
      <c r="H1667" s="49">
        <v>26001.6292927057</v>
      </c>
      <c r="I1667" s="37"/>
      <c r="J1667" s="44">
        <v>43896</v>
      </c>
      <c r="K1667" s="49">
        <v>27</v>
      </c>
      <c r="L1667" s="49">
        <v>-12548.07</v>
      </c>
      <c r="M1667" s="37"/>
      <c r="N1667" s="44">
        <v>43896</v>
      </c>
      <c r="O1667" s="49">
        <v>27</v>
      </c>
      <c r="P1667" s="49">
        <v>12392.165605673301</v>
      </c>
      <c r="Q1667" s="37"/>
      <c r="R1667" s="50">
        <v>-0.4825878355061442</v>
      </c>
      <c r="S1667" s="50">
        <v>15879.321007109769</v>
      </c>
      <c r="T1667" s="50">
        <v>-5980.308376875565</v>
      </c>
    </row>
    <row r="1668" spans="2:20">
      <c r="B1668" s="44">
        <v>43896</v>
      </c>
      <c r="C1668" s="45">
        <v>28</v>
      </c>
      <c r="D1668" s="45">
        <v>1.4539500000000001</v>
      </c>
      <c r="E1668" s="37"/>
      <c r="F1668" s="44">
        <v>43896</v>
      </c>
      <c r="G1668" s="49">
        <v>28</v>
      </c>
      <c r="H1668" s="49">
        <v>26229.410281019202</v>
      </c>
      <c r="I1668" s="37"/>
      <c r="J1668" s="44">
        <v>43896</v>
      </c>
      <c r="K1668" s="49">
        <v>28</v>
      </c>
      <c r="L1668" s="49">
        <v>-7499.63</v>
      </c>
      <c r="M1668" s="37"/>
      <c r="N1668" s="44">
        <v>43896</v>
      </c>
      <c r="O1668" s="49">
        <v>28</v>
      </c>
      <c r="P1668" s="49">
        <v>12586.0423077954</v>
      </c>
      <c r="Q1668" s="37"/>
      <c r="R1668" s="50">
        <v>-0.28592446111634751</v>
      </c>
      <c r="S1668" s="50">
        <v>18299.476213419122</v>
      </c>
      <c r="T1668" s="50">
        <v>-3598.6573644439504</v>
      </c>
    </row>
    <row r="1669" spans="2:20">
      <c r="B1669" s="44">
        <v>43896</v>
      </c>
      <c r="C1669" s="45">
        <v>29</v>
      </c>
      <c r="D1669" s="45">
        <v>1.2831300000000001</v>
      </c>
      <c r="E1669" s="37"/>
      <c r="F1669" s="44">
        <v>43896</v>
      </c>
      <c r="G1669" s="49">
        <v>29</v>
      </c>
      <c r="H1669" s="49">
        <v>26272.878264282601</v>
      </c>
      <c r="I1669" s="37"/>
      <c r="J1669" s="44">
        <v>43896</v>
      </c>
      <c r="K1669" s="49">
        <v>29</v>
      </c>
      <c r="L1669" s="49">
        <v>-11710.51</v>
      </c>
      <c r="M1669" s="37"/>
      <c r="N1669" s="44">
        <v>43896</v>
      </c>
      <c r="O1669" s="49">
        <v>29</v>
      </c>
      <c r="P1669" s="49">
        <v>12456.369623582999</v>
      </c>
      <c r="Q1669" s="37"/>
      <c r="R1669" s="50">
        <v>-0.44572619269964725</v>
      </c>
      <c r="S1669" s="50">
        <v>15983.141555108055</v>
      </c>
      <c r="T1669" s="50">
        <v>-5552.1302071791888</v>
      </c>
    </row>
    <row r="1670" spans="2:20">
      <c r="B1670" s="44">
        <v>43896</v>
      </c>
      <c r="C1670" s="45">
        <v>30</v>
      </c>
      <c r="D1670" s="45">
        <v>1.25074</v>
      </c>
      <c r="E1670" s="37"/>
      <c r="F1670" s="44">
        <v>43896</v>
      </c>
      <c r="G1670" s="49">
        <v>30</v>
      </c>
      <c r="H1670" s="49">
        <v>26308.091994295199</v>
      </c>
      <c r="I1670" s="37"/>
      <c r="J1670" s="44">
        <v>43896</v>
      </c>
      <c r="K1670" s="49">
        <v>30</v>
      </c>
      <c r="L1670" s="49">
        <v>0</v>
      </c>
      <c r="M1670" s="37"/>
      <c r="N1670" s="44">
        <v>43896</v>
      </c>
      <c r="O1670" s="49">
        <v>30</v>
      </c>
      <c r="P1670" s="49">
        <v>12433.1096888418</v>
      </c>
      <c r="Q1670" s="37"/>
      <c r="R1670" s="50">
        <v>0</v>
      </c>
      <c r="S1670" s="50">
        <v>15550.587612221992</v>
      </c>
      <c r="T1670" s="50">
        <v>0</v>
      </c>
    </row>
    <row r="1671" spans="2:20">
      <c r="B1671" s="44">
        <v>43896</v>
      </c>
      <c r="C1671" s="45">
        <v>31</v>
      </c>
      <c r="D1671" s="45">
        <v>1.32989</v>
      </c>
      <c r="E1671" s="37"/>
      <c r="F1671" s="44">
        <v>43896</v>
      </c>
      <c r="G1671" s="49">
        <v>31</v>
      </c>
      <c r="H1671" s="49">
        <v>26656.620963396799</v>
      </c>
      <c r="I1671" s="37"/>
      <c r="J1671" s="44">
        <v>43896</v>
      </c>
      <c r="K1671" s="49">
        <v>31</v>
      </c>
      <c r="L1671" s="49">
        <v>0</v>
      </c>
      <c r="M1671" s="37"/>
      <c r="N1671" s="44">
        <v>43896</v>
      </c>
      <c r="O1671" s="49">
        <v>31</v>
      </c>
      <c r="P1671" s="49">
        <v>12609.5211676539</v>
      </c>
      <c r="Q1671" s="37"/>
      <c r="R1671" s="50">
        <v>0</v>
      </c>
      <c r="S1671" s="50">
        <v>16769.276105651246</v>
      </c>
      <c r="T1671" s="50">
        <v>0</v>
      </c>
    </row>
    <row r="1672" spans="2:20">
      <c r="B1672" s="44">
        <v>43896</v>
      </c>
      <c r="C1672" s="45">
        <v>32</v>
      </c>
      <c r="D1672" s="45">
        <v>1.3747100000000001</v>
      </c>
      <c r="E1672" s="37"/>
      <c r="F1672" s="44">
        <v>43896</v>
      </c>
      <c r="G1672" s="49">
        <v>32</v>
      </c>
      <c r="H1672" s="49">
        <v>27680.3413320461</v>
      </c>
      <c r="I1672" s="37"/>
      <c r="J1672" s="44">
        <v>43896</v>
      </c>
      <c r="K1672" s="49">
        <v>32</v>
      </c>
      <c r="L1672" s="49">
        <v>0</v>
      </c>
      <c r="M1672" s="37"/>
      <c r="N1672" s="44">
        <v>43896</v>
      </c>
      <c r="O1672" s="49">
        <v>32</v>
      </c>
      <c r="P1672" s="49">
        <v>13168.042594692</v>
      </c>
      <c r="Q1672" s="37"/>
      <c r="R1672" s="50">
        <v>0</v>
      </c>
      <c r="S1672" s="50">
        <v>18102.239835349043</v>
      </c>
      <c r="T1672" s="50">
        <v>0</v>
      </c>
    </row>
    <row r="1673" spans="2:20">
      <c r="B1673" s="44">
        <v>43896</v>
      </c>
      <c r="C1673" s="45">
        <v>33</v>
      </c>
      <c r="D1673" s="45">
        <v>1.6268400000000001</v>
      </c>
      <c r="E1673" s="37"/>
      <c r="F1673" s="44">
        <v>43896</v>
      </c>
      <c r="G1673" s="49">
        <v>33</v>
      </c>
      <c r="H1673" s="49">
        <v>28915.129499519098</v>
      </c>
      <c r="I1673" s="37"/>
      <c r="J1673" s="44">
        <v>43896</v>
      </c>
      <c r="K1673" s="49">
        <v>33</v>
      </c>
      <c r="L1673" s="49">
        <v>-1623.97</v>
      </c>
      <c r="M1673" s="37"/>
      <c r="N1673" s="44">
        <v>43896</v>
      </c>
      <c r="O1673" s="49">
        <v>33</v>
      </c>
      <c r="P1673" s="49">
        <v>13846.409711992001</v>
      </c>
      <c r="Q1673" s="37"/>
      <c r="R1673" s="50">
        <v>-5.6163331380791812E-2</v>
      </c>
      <c r="S1673" s="50">
        <v>22525.893175857069</v>
      </c>
      <c r="T1673" s="50">
        <v>-777.66049708882088</v>
      </c>
    </row>
    <row r="1674" spans="2:20">
      <c r="B1674" s="44">
        <v>43896</v>
      </c>
      <c r="C1674" s="45">
        <v>34</v>
      </c>
      <c r="D1674" s="45">
        <v>1.9492499999999999</v>
      </c>
      <c r="E1674" s="37"/>
      <c r="F1674" s="44">
        <v>43896</v>
      </c>
      <c r="G1674" s="49">
        <v>34</v>
      </c>
      <c r="H1674" s="49">
        <v>30080.112426266402</v>
      </c>
      <c r="I1674" s="37"/>
      <c r="J1674" s="44">
        <v>43896</v>
      </c>
      <c r="K1674" s="49">
        <v>34</v>
      </c>
      <c r="L1674" s="49">
        <v>1484.56</v>
      </c>
      <c r="M1674" s="37"/>
      <c r="N1674" s="44">
        <v>43896</v>
      </c>
      <c r="O1674" s="49">
        <v>34</v>
      </c>
      <c r="P1674" s="49">
        <v>14344.1233346477</v>
      </c>
      <c r="Q1674" s="37"/>
      <c r="R1674" s="50">
        <v>4.9353538941684941E-2</v>
      </c>
      <c r="S1674" s="50">
        <v>27960.282410062027</v>
      </c>
      <c r="T1674" s="50">
        <v>707.93324958086691</v>
      </c>
    </row>
    <row r="1675" spans="2:20">
      <c r="B1675" s="44">
        <v>43896</v>
      </c>
      <c r="C1675" s="45">
        <v>35</v>
      </c>
      <c r="D1675" s="45">
        <v>1.5377000000000001</v>
      </c>
      <c r="E1675" s="37"/>
      <c r="F1675" s="44">
        <v>43896</v>
      </c>
      <c r="G1675" s="49">
        <v>35</v>
      </c>
      <c r="H1675" s="49">
        <v>31803.362236403202</v>
      </c>
      <c r="I1675" s="37"/>
      <c r="J1675" s="44">
        <v>43896</v>
      </c>
      <c r="K1675" s="49">
        <v>35</v>
      </c>
      <c r="L1675" s="49">
        <v>-12558.01</v>
      </c>
      <c r="M1675" s="37"/>
      <c r="N1675" s="44">
        <v>43896</v>
      </c>
      <c r="O1675" s="49">
        <v>35</v>
      </c>
      <c r="P1675" s="49">
        <v>15444.8199721366</v>
      </c>
      <c r="Q1675" s="37"/>
      <c r="R1675" s="50">
        <v>-0.39486422557001466</v>
      </c>
      <c r="S1675" s="50">
        <v>23749.499671154452</v>
      </c>
      <c r="T1675" s="50">
        <v>-6098.6068773660136</v>
      </c>
    </row>
    <row r="1676" spans="2:20">
      <c r="B1676" s="44">
        <v>43896</v>
      </c>
      <c r="C1676" s="45">
        <v>36</v>
      </c>
      <c r="D1676" s="45">
        <v>1.3048500000000001</v>
      </c>
      <c r="E1676" s="37"/>
      <c r="F1676" s="44">
        <v>43896</v>
      </c>
      <c r="G1676" s="49">
        <v>36</v>
      </c>
      <c r="H1676" s="49">
        <v>37034.3814531842</v>
      </c>
      <c r="I1676" s="37"/>
      <c r="J1676" s="44">
        <v>43896</v>
      </c>
      <c r="K1676" s="49">
        <v>36</v>
      </c>
      <c r="L1676" s="49">
        <v>-19756.2</v>
      </c>
      <c r="M1676" s="37"/>
      <c r="N1676" s="44">
        <v>43896</v>
      </c>
      <c r="O1676" s="49">
        <v>36</v>
      </c>
      <c r="P1676" s="49">
        <v>17867.5118409774</v>
      </c>
      <c r="Q1676" s="37"/>
      <c r="R1676" s="50">
        <v>-0.53345564917762034</v>
      </c>
      <c r="S1676" s="50">
        <v>23314.422825699363</v>
      </c>
      <c r="T1676" s="50">
        <v>-9531.5251283174166</v>
      </c>
    </row>
    <row r="1677" spans="2:20">
      <c r="B1677" s="44">
        <v>43896</v>
      </c>
      <c r="C1677" s="45">
        <v>37</v>
      </c>
      <c r="D1677" s="45">
        <v>2.0136599999999998</v>
      </c>
      <c r="E1677" s="37"/>
      <c r="F1677" s="44">
        <v>43896</v>
      </c>
      <c r="G1677" s="49">
        <v>37</v>
      </c>
      <c r="H1677" s="49">
        <v>38189.889326260003</v>
      </c>
      <c r="I1677" s="37"/>
      <c r="J1677" s="44">
        <v>43896</v>
      </c>
      <c r="K1677" s="49">
        <v>37</v>
      </c>
      <c r="L1677" s="49">
        <v>-2089.7600000000002</v>
      </c>
      <c r="M1677" s="37"/>
      <c r="N1677" s="44">
        <v>43896</v>
      </c>
      <c r="O1677" s="49">
        <v>37</v>
      </c>
      <c r="P1677" s="49">
        <v>18436.772647490801</v>
      </c>
      <c r="Q1677" s="37"/>
      <c r="R1677" s="50">
        <v>-5.472024236956996E-2</v>
      </c>
      <c r="S1677" s="50">
        <v>37125.391609346319</v>
      </c>
      <c r="T1677" s="50">
        <v>-1008.8646677833547</v>
      </c>
    </row>
    <row r="1678" spans="2:20">
      <c r="B1678" s="44">
        <v>43896</v>
      </c>
      <c r="C1678" s="45">
        <v>38</v>
      </c>
      <c r="D1678" s="45">
        <v>2.4861200000000001</v>
      </c>
      <c r="E1678" s="37"/>
      <c r="F1678" s="44">
        <v>43896</v>
      </c>
      <c r="G1678" s="49">
        <v>38</v>
      </c>
      <c r="H1678" s="49">
        <v>38065.428435410598</v>
      </c>
      <c r="I1678" s="37"/>
      <c r="J1678" s="44">
        <v>43896</v>
      </c>
      <c r="K1678" s="49">
        <v>38</v>
      </c>
      <c r="L1678" s="49">
        <v>29458.84</v>
      </c>
      <c r="M1678" s="37"/>
      <c r="N1678" s="44">
        <v>43896</v>
      </c>
      <c r="O1678" s="49">
        <v>38</v>
      </c>
      <c r="P1678" s="49">
        <v>18424.091927904399</v>
      </c>
      <c r="Q1678" s="37"/>
      <c r="R1678" s="50">
        <v>0.77390012961461196</v>
      </c>
      <c r="S1678" s="50">
        <v>45804.503423801689</v>
      </c>
      <c r="T1678" s="50">
        <v>14258.40713103674</v>
      </c>
    </row>
    <row r="1679" spans="2:20">
      <c r="B1679" s="44">
        <v>43896</v>
      </c>
      <c r="C1679" s="45">
        <v>39</v>
      </c>
      <c r="D1679" s="45">
        <v>2.2616100000000001</v>
      </c>
      <c r="E1679" s="37"/>
      <c r="F1679" s="44">
        <v>43896</v>
      </c>
      <c r="G1679" s="49">
        <v>39</v>
      </c>
      <c r="H1679" s="49">
        <v>37392.886876049102</v>
      </c>
      <c r="I1679" s="37"/>
      <c r="J1679" s="44">
        <v>43896</v>
      </c>
      <c r="K1679" s="49">
        <v>39</v>
      </c>
      <c r="L1679" s="49">
        <v>9280.07</v>
      </c>
      <c r="M1679" s="37"/>
      <c r="N1679" s="44">
        <v>43896</v>
      </c>
      <c r="O1679" s="49">
        <v>39</v>
      </c>
      <c r="P1679" s="49">
        <v>18089.352951827699</v>
      </c>
      <c r="Q1679" s="37"/>
      <c r="R1679" s="50">
        <v>0.24817741488539821</v>
      </c>
      <c r="S1679" s="50">
        <v>40911.061529383041</v>
      </c>
      <c r="T1679" s="50">
        <v>4489.3688525341458</v>
      </c>
    </row>
    <row r="1680" spans="2:20">
      <c r="B1680" s="44">
        <v>43896</v>
      </c>
      <c r="C1680" s="45">
        <v>40</v>
      </c>
      <c r="D1680" s="45">
        <v>2.0769000000000002</v>
      </c>
      <c r="E1680" s="37"/>
      <c r="F1680" s="44">
        <v>43896</v>
      </c>
      <c r="G1680" s="49">
        <v>40</v>
      </c>
      <c r="H1680" s="49">
        <v>37073.490668767699</v>
      </c>
      <c r="I1680" s="37"/>
      <c r="J1680" s="44">
        <v>43896</v>
      </c>
      <c r="K1680" s="49">
        <v>40</v>
      </c>
      <c r="L1680" s="49">
        <v>-1731.66</v>
      </c>
      <c r="M1680" s="37"/>
      <c r="N1680" s="44">
        <v>43896</v>
      </c>
      <c r="O1680" s="49">
        <v>40</v>
      </c>
      <c r="P1680" s="49">
        <v>18147.618382780402</v>
      </c>
      <c r="Q1680" s="37"/>
      <c r="R1680" s="50">
        <v>-4.6708846908198605E-2</v>
      </c>
      <c r="S1680" s="50">
        <v>37690.788619196617</v>
      </c>
      <c r="T1680" s="50">
        <v>-847.65432878970057</v>
      </c>
    </row>
    <row r="1681" spans="2:20">
      <c r="B1681" s="44">
        <v>43896</v>
      </c>
      <c r="C1681" s="45">
        <v>41</v>
      </c>
      <c r="D1681" s="45">
        <v>2.4510900000000002</v>
      </c>
      <c r="E1681" s="37"/>
      <c r="F1681" s="44">
        <v>43896</v>
      </c>
      <c r="G1681" s="49">
        <v>41</v>
      </c>
      <c r="H1681" s="49">
        <v>35414.644543291302</v>
      </c>
      <c r="I1681" s="37"/>
      <c r="J1681" s="44">
        <v>43896</v>
      </c>
      <c r="K1681" s="49">
        <v>41</v>
      </c>
      <c r="L1681" s="49">
        <v>15318.61</v>
      </c>
      <c r="M1681" s="37"/>
      <c r="N1681" s="44">
        <v>43896</v>
      </c>
      <c r="O1681" s="49">
        <v>41</v>
      </c>
      <c r="P1681" s="49">
        <v>17338.010561678999</v>
      </c>
      <c r="Q1681" s="37"/>
      <c r="R1681" s="50">
        <v>0.43255015538202962</v>
      </c>
      <c r="S1681" s="50">
        <v>42497.024307625783</v>
      </c>
      <c r="T1681" s="50">
        <v>7499.5591624695217</v>
      </c>
    </row>
    <row r="1682" spans="2:20">
      <c r="B1682" s="44">
        <v>43896</v>
      </c>
      <c r="C1682" s="45">
        <v>42</v>
      </c>
      <c r="D1682" s="45">
        <v>2.1553300000000002</v>
      </c>
      <c r="E1682" s="37"/>
      <c r="F1682" s="44">
        <v>43896</v>
      </c>
      <c r="G1682" s="49">
        <v>42</v>
      </c>
      <c r="H1682" s="49">
        <v>34181.704092777603</v>
      </c>
      <c r="I1682" s="37"/>
      <c r="J1682" s="44">
        <v>43896</v>
      </c>
      <c r="K1682" s="49">
        <v>42</v>
      </c>
      <c r="L1682" s="49">
        <v>9972.94</v>
      </c>
      <c r="M1682" s="37"/>
      <c r="N1682" s="44">
        <v>43896</v>
      </c>
      <c r="O1682" s="49">
        <v>42</v>
      </c>
      <c r="P1682" s="49">
        <v>16665.388783968701</v>
      </c>
      <c r="Q1682" s="37"/>
      <c r="R1682" s="50">
        <v>0.29176251637223743</v>
      </c>
      <c r="S1682" s="50">
        <v>35919.412407751261</v>
      </c>
      <c r="T1682" s="50">
        <v>4862.3357679323699</v>
      </c>
    </row>
    <row r="1683" spans="2:20">
      <c r="B1683" s="44">
        <v>43896</v>
      </c>
      <c r="C1683" s="45">
        <v>43</v>
      </c>
      <c r="D1683" s="45">
        <v>2.0715300000000001</v>
      </c>
      <c r="E1683" s="37"/>
      <c r="F1683" s="44">
        <v>43896</v>
      </c>
      <c r="G1683" s="49">
        <v>43</v>
      </c>
      <c r="H1683" s="49">
        <v>32386.364063246001</v>
      </c>
      <c r="I1683" s="37"/>
      <c r="J1683" s="44">
        <v>43896</v>
      </c>
      <c r="K1683" s="49">
        <v>43</v>
      </c>
      <c r="L1683" s="49">
        <v>9681.07</v>
      </c>
      <c r="M1683" s="37"/>
      <c r="N1683" s="44">
        <v>43896</v>
      </c>
      <c r="O1683" s="49">
        <v>43</v>
      </c>
      <c r="P1683" s="49">
        <v>15672.629803526301</v>
      </c>
      <c r="Q1683" s="37"/>
      <c r="R1683" s="50">
        <v>0.29892426272656714</v>
      </c>
      <c r="S1683" s="50">
        <v>32466.322816898839</v>
      </c>
      <c r="T1683" s="50">
        <v>4684.9293090055226</v>
      </c>
    </row>
    <row r="1684" spans="2:20">
      <c r="B1684" s="44">
        <v>43896</v>
      </c>
      <c r="C1684" s="45">
        <v>44</v>
      </c>
      <c r="D1684" s="45">
        <v>2.5460099999999999</v>
      </c>
      <c r="E1684" s="37"/>
      <c r="F1684" s="44">
        <v>43896</v>
      </c>
      <c r="G1684" s="49">
        <v>44</v>
      </c>
      <c r="H1684" s="49">
        <v>30574.951099052101</v>
      </c>
      <c r="I1684" s="37"/>
      <c r="J1684" s="44">
        <v>43896</v>
      </c>
      <c r="K1684" s="49">
        <v>44</v>
      </c>
      <c r="L1684" s="49">
        <v>44299.63</v>
      </c>
      <c r="M1684" s="37"/>
      <c r="N1684" s="44">
        <v>43896</v>
      </c>
      <c r="O1684" s="49">
        <v>44</v>
      </c>
      <c r="P1684" s="49">
        <v>14692.341309747901</v>
      </c>
      <c r="Q1684" s="37"/>
      <c r="R1684" s="50">
        <v>1.4488863729163379</v>
      </c>
      <c r="S1684" s="50">
        <v>37406.84789803125</v>
      </c>
      <c r="T1684" s="50">
        <v>21287.533109929514</v>
      </c>
    </row>
    <row r="1685" spans="2:20">
      <c r="B1685" s="44">
        <v>43896</v>
      </c>
      <c r="C1685" s="45">
        <v>45</v>
      </c>
      <c r="D1685" s="45">
        <v>2.21726</v>
      </c>
      <c r="E1685" s="37"/>
      <c r="F1685" s="44">
        <v>43896</v>
      </c>
      <c r="G1685" s="49">
        <v>45</v>
      </c>
      <c r="H1685" s="49">
        <v>28765.059962158099</v>
      </c>
      <c r="I1685" s="37"/>
      <c r="J1685" s="44">
        <v>43896</v>
      </c>
      <c r="K1685" s="49">
        <v>45</v>
      </c>
      <c r="L1685" s="49">
        <v>7223.24</v>
      </c>
      <c r="M1685" s="37"/>
      <c r="N1685" s="44">
        <v>43896</v>
      </c>
      <c r="O1685" s="49">
        <v>45</v>
      </c>
      <c r="P1685" s="49">
        <v>13761.8283195069</v>
      </c>
      <c r="Q1685" s="37"/>
      <c r="R1685" s="50">
        <v>0.2511115919626985</v>
      </c>
      <c r="S1685" s="50">
        <v>30513.55145970987</v>
      </c>
      <c r="T1685" s="50">
        <v>3455.7546176287256</v>
      </c>
    </row>
    <row r="1686" spans="2:20">
      <c r="B1686" s="44">
        <v>43896</v>
      </c>
      <c r="C1686" s="45">
        <v>46</v>
      </c>
      <c r="D1686" s="45">
        <v>2.2379899999999999</v>
      </c>
      <c r="E1686" s="37"/>
      <c r="F1686" s="44">
        <v>43896</v>
      </c>
      <c r="G1686" s="49">
        <v>46</v>
      </c>
      <c r="H1686" s="49">
        <v>27244.943476264099</v>
      </c>
      <c r="I1686" s="37"/>
      <c r="J1686" s="44">
        <v>43896</v>
      </c>
      <c r="K1686" s="49">
        <v>46</v>
      </c>
      <c r="L1686" s="49">
        <v>9188.5400000000009</v>
      </c>
      <c r="M1686" s="37"/>
      <c r="N1686" s="44">
        <v>43896</v>
      </c>
      <c r="O1686" s="49">
        <v>46</v>
      </c>
      <c r="P1686" s="49">
        <v>13007.550071985001</v>
      </c>
      <c r="Q1686" s="37"/>
      <c r="R1686" s="50">
        <v>0.33725670996546908</v>
      </c>
      <c r="S1686" s="50">
        <v>29110.766985601709</v>
      </c>
      <c r="T1686" s="50">
        <v>4386.8835419887619</v>
      </c>
    </row>
    <row r="1687" spans="2:20">
      <c r="B1687" s="44">
        <v>43896</v>
      </c>
      <c r="C1687" s="45">
        <v>47</v>
      </c>
      <c r="D1687" s="45">
        <v>2.23014</v>
      </c>
      <c r="E1687" s="37"/>
      <c r="F1687" s="44">
        <v>43896</v>
      </c>
      <c r="G1687" s="49">
        <v>47</v>
      </c>
      <c r="H1687" s="49">
        <v>25514.9099613943</v>
      </c>
      <c r="I1687" s="37"/>
      <c r="J1687" s="44">
        <v>43896</v>
      </c>
      <c r="K1687" s="49">
        <v>47</v>
      </c>
      <c r="L1687" s="49">
        <v>2290.7199999999998</v>
      </c>
      <c r="M1687" s="37"/>
      <c r="N1687" s="44">
        <v>43896</v>
      </c>
      <c r="O1687" s="49">
        <v>47</v>
      </c>
      <c r="P1687" s="49">
        <v>12116.4431106052</v>
      </c>
      <c r="Q1687" s="37"/>
      <c r="R1687" s="50">
        <v>8.977966230200328E-2</v>
      </c>
      <c r="S1687" s="50">
        <v>27021.364438685079</v>
      </c>
      <c r="T1687" s="50">
        <v>1087.8101707715691</v>
      </c>
    </row>
    <row r="1688" spans="2:20">
      <c r="B1688" s="44">
        <v>43896</v>
      </c>
      <c r="C1688" s="45">
        <v>48</v>
      </c>
      <c r="D1688" s="45">
        <v>2.58487</v>
      </c>
      <c r="E1688" s="37"/>
      <c r="F1688" s="44">
        <v>43896</v>
      </c>
      <c r="G1688" s="49">
        <v>48</v>
      </c>
      <c r="H1688" s="49">
        <v>24400.2802911244</v>
      </c>
      <c r="I1688" s="37"/>
      <c r="J1688" s="44">
        <v>43896</v>
      </c>
      <c r="K1688" s="49">
        <v>48</v>
      </c>
      <c r="L1688" s="49">
        <v>8947.36</v>
      </c>
      <c r="M1688" s="37"/>
      <c r="N1688" s="44">
        <v>43896</v>
      </c>
      <c r="O1688" s="49">
        <v>48</v>
      </c>
      <c r="P1688" s="49">
        <v>11505.9774603105</v>
      </c>
      <c r="Q1688" s="37"/>
      <c r="R1688" s="50">
        <v>0.36669086966409159</v>
      </c>
      <c r="S1688" s="50">
        <v>29741.455957832801</v>
      </c>
      <c r="T1688" s="50">
        <v>4219.1368812566934</v>
      </c>
    </row>
    <row r="1689" spans="2:20">
      <c r="B1689" s="44">
        <v>43897</v>
      </c>
      <c r="C1689" s="45">
        <v>1</v>
      </c>
      <c r="D1689" s="45">
        <v>4.3007900000000001</v>
      </c>
      <c r="E1689" s="37"/>
      <c r="F1689" s="44">
        <v>43897</v>
      </c>
      <c r="G1689" s="49">
        <v>1</v>
      </c>
      <c r="H1689" s="49">
        <v>24572.849775306899</v>
      </c>
      <c r="I1689" s="37"/>
      <c r="J1689" s="44">
        <v>43897</v>
      </c>
      <c r="K1689" s="49">
        <v>1</v>
      </c>
      <c r="L1689" s="49">
        <v>20953.740000000002</v>
      </c>
      <c r="M1689" s="37"/>
      <c r="N1689" s="44">
        <v>43897</v>
      </c>
      <c r="O1689" s="49">
        <v>1</v>
      </c>
      <c r="P1689" s="49">
        <v>11722.748359888001</v>
      </c>
      <c r="Q1689" s="37"/>
      <c r="R1689" s="50">
        <v>0.85271916735747444</v>
      </c>
      <c r="S1689" s="50">
        <v>50417.078918722713</v>
      </c>
      <c r="T1689" s="50">
        <v>9996.2122205848955</v>
      </c>
    </row>
    <row r="1690" spans="2:20">
      <c r="B1690" s="44">
        <v>43897</v>
      </c>
      <c r="C1690" s="45">
        <v>2</v>
      </c>
      <c r="D1690" s="45">
        <v>4.0038</v>
      </c>
      <c r="E1690" s="37"/>
      <c r="F1690" s="44">
        <v>43897</v>
      </c>
      <c r="G1690" s="49">
        <v>2</v>
      </c>
      <c r="H1690" s="49">
        <v>24660.332862833598</v>
      </c>
      <c r="I1690" s="37"/>
      <c r="J1690" s="44">
        <v>43897</v>
      </c>
      <c r="K1690" s="49">
        <v>2</v>
      </c>
      <c r="L1690" s="49">
        <v>26379.63</v>
      </c>
      <c r="M1690" s="37"/>
      <c r="N1690" s="44">
        <v>43897</v>
      </c>
      <c r="O1690" s="49">
        <v>2</v>
      </c>
      <c r="P1690" s="49">
        <v>11693.7189308</v>
      </c>
      <c r="Q1690" s="37"/>
      <c r="R1690" s="50">
        <v>1.0697191374799977</v>
      </c>
      <c r="S1690" s="50">
        <v>46819.311855137043</v>
      </c>
      <c r="T1690" s="50">
        <v>12508.994928588896</v>
      </c>
    </row>
    <row r="1691" spans="2:20">
      <c r="B1691" s="44">
        <v>43897</v>
      </c>
      <c r="C1691" s="45">
        <v>3</v>
      </c>
      <c r="D1691" s="45">
        <v>4.61578</v>
      </c>
      <c r="E1691" s="37"/>
      <c r="F1691" s="44">
        <v>43897</v>
      </c>
      <c r="G1691" s="49">
        <v>3</v>
      </c>
      <c r="H1691" s="49">
        <v>24206.491297665401</v>
      </c>
      <c r="I1691" s="37"/>
      <c r="J1691" s="44">
        <v>43897</v>
      </c>
      <c r="K1691" s="49">
        <v>3</v>
      </c>
      <c r="L1691" s="49">
        <v>31791.34</v>
      </c>
      <c r="M1691" s="37"/>
      <c r="N1691" s="44">
        <v>43897</v>
      </c>
      <c r="O1691" s="49">
        <v>3</v>
      </c>
      <c r="P1691" s="49">
        <v>11502.6019040218</v>
      </c>
      <c r="Q1691" s="37"/>
      <c r="R1691" s="50">
        <v>1.3133394513506433</v>
      </c>
      <c r="S1691" s="50">
        <v>53093.47981654574</v>
      </c>
      <c r="T1691" s="50">
        <v>15106.820873732857</v>
      </c>
    </row>
    <row r="1692" spans="2:20">
      <c r="B1692" s="44">
        <v>43897</v>
      </c>
      <c r="C1692" s="45">
        <v>4</v>
      </c>
      <c r="D1692" s="45">
        <v>4.1056299999999997</v>
      </c>
      <c r="E1692" s="37"/>
      <c r="F1692" s="44">
        <v>43897</v>
      </c>
      <c r="G1692" s="49">
        <v>4</v>
      </c>
      <c r="H1692" s="49">
        <v>23633.118353947099</v>
      </c>
      <c r="I1692" s="37"/>
      <c r="J1692" s="44">
        <v>43897</v>
      </c>
      <c r="K1692" s="49">
        <v>4</v>
      </c>
      <c r="L1692" s="49">
        <v>18470.54</v>
      </c>
      <c r="M1692" s="37"/>
      <c r="N1692" s="44">
        <v>43897</v>
      </c>
      <c r="O1692" s="49">
        <v>4</v>
      </c>
      <c r="P1692" s="49">
        <v>11213.650482781701</v>
      </c>
      <c r="Q1692" s="37"/>
      <c r="R1692" s="50">
        <v>0.78155323065587468</v>
      </c>
      <c r="S1692" s="50">
        <v>46039.099831623033</v>
      </c>
      <c r="T1692" s="50">
        <v>8764.0647622638462</v>
      </c>
    </row>
    <row r="1693" spans="2:20">
      <c r="B1693" s="44">
        <v>43897</v>
      </c>
      <c r="C1693" s="45">
        <v>5</v>
      </c>
      <c r="D1693" s="45">
        <v>3.46916</v>
      </c>
      <c r="E1693" s="37"/>
      <c r="F1693" s="44">
        <v>43897</v>
      </c>
      <c r="G1693" s="49">
        <v>5</v>
      </c>
      <c r="H1693" s="49">
        <v>22950.689401784799</v>
      </c>
      <c r="I1693" s="37"/>
      <c r="J1693" s="44">
        <v>43897</v>
      </c>
      <c r="K1693" s="49">
        <v>5</v>
      </c>
      <c r="L1693" s="49">
        <v>-4007.88</v>
      </c>
      <c r="M1693" s="37"/>
      <c r="N1693" s="44">
        <v>43897</v>
      </c>
      <c r="O1693" s="49">
        <v>5</v>
      </c>
      <c r="P1693" s="49">
        <v>10910.616965839899</v>
      </c>
      <c r="Q1693" s="37"/>
      <c r="R1693" s="50">
        <v>-0.17463004835437843</v>
      </c>
      <c r="S1693" s="50">
        <v>37850.675953213147</v>
      </c>
      <c r="T1693" s="50">
        <v>-1905.3215683207231</v>
      </c>
    </row>
    <row r="1694" spans="2:20">
      <c r="B1694" s="44">
        <v>43897</v>
      </c>
      <c r="C1694" s="45">
        <v>6</v>
      </c>
      <c r="D1694" s="45">
        <v>3.2681300000000002</v>
      </c>
      <c r="E1694" s="37"/>
      <c r="F1694" s="44">
        <v>43897</v>
      </c>
      <c r="G1694" s="49">
        <v>6</v>
      </c>
      <c r="H1694" s="49">
        <v>22342.0493425565</v>
      </c>
      <c r="I1694" s="37"/>
      <c r="J1694" s="44">
        <v>43897</v>
      </c>
      <c r="K1694" s="49">
        <v>6</v>
      </c>
      <c r="L1694" s="49">
        <v>-11679.2</v>
      </c>
      <c r="M1694" s="37"/>
      <c r="N1694" s="44">
        <v>43897</v>
      </c>
      <c r="O1694" s="49">
        <v>6</v>
      </c>
      <c r="P1694" s="49">
        <v>10568.117575124699</v>
      </c>
      <c r="Q1694" s="37"/>
      <c r="R1694" s="50">
        <v>-0.52274524243189247</v>
      </c>
      <c r="S1694" s="50">
        <v>34537.982090792284</v>
      </c>
      <c r="T1694" s="50">
        <v>-5524.4331838573044</v>
      </c>
    </row>
    <row r="1695" spans="2:20">
      <c r="B1695" s="44">
        <v>43897</v>
      </c>
      <c r="C1695" s="45">
        <v>7</v>
      </c>
      <c r="D1695" s="45">
        <v>2.8660100000000002</v>
      </c>
      <c r="E1695" s="37"/>
      <c r="F1695" s="44">
        <v>43897</v>
      </c>
      <c r="G1695" s="49">
        <v>7</v>
      </c>
      <c r="H1695" s="49">
        <v>21679.734056480502</v>
      </c>
      <c r="I1695" s="37"/>
      <c r="J1695" s="44">
        <v>43897</v>
      </c>
      <c r="K1695" s="49">
        <v>7</v>
      </c>
      <c r="L1695" s="49">
        <v>-10513.6</v>
      </c>
      <c r="M1695" s="37"/>
      <c r="N1695" s="44">
        <v>43897</v>
      </c>
      <c r="O1695" s="49">
        <v>7</v>
      </c>
      <c r="P1695" s="49">
        <v>10146.9386437052</v>
      </c>
      <c r="Q1695" s="37"/>
      <c r="R1695" s="50">
        <v>-0.48495059822273406</v>
      </c>
      <c r="S1695" s="50">
        <v>29081.22762224554</v>
      </c>
      <c r="T1695" s="50">
        <v>-4920.7639653942142</v>
      </c>
    </row>
    <row r="1696" spans="2:20">
      <c r="B1696" s="44">
        <v>43897</v>
      </c>
      <c r="C1696" s="45">
        <v>8</v>
      </c>
      <c r="D1696" s="45">
        <v>2.45424</v>
      </c>
      <c r="E1696" s="37"/>
      <c r="F1696" s="44">
        <v>43897</v>
      </c>
      <c r="G1696" s="49">
        <v>8</v>
      </c>
      <c r="H1696" s="49">
        <v>21097.924046616299</v>
      </c>
      <c r="I1696" s="37"/>
      <c r="J1696" s="44">
        <v>43897</v>
      </c>
      <c r="K1696" s="49">
        <v>8</v>
      </c>
      <c r="L1696" s="49">
        <v>-9996.64</v>
      </c>
      <c r="M1696" s="37"/>
      <c r="N1696" s="44">
        <v>43897</v>
      </c>
      <c r="O1696" s="49">
        <v>8</v>
      </c>
      <c r="P1696" s="49">
        <v>9845.4572851841003</v>
      </c>
      <c r="Q1696" s="37"/>
      <c r="R1696" s="50">
        <v>-0.4738210251355639</v>
      </c>
      <c r="S1696" s="50">
        <v>24163.115087590228</v>
      </c>
      <c r="T1696" s="50">
        <v>-4664.9846637943365</v>
      </c>
    </row>
    <row r="1697" spans="2:20">
      <c r="B1697" s="44">
        <v>43897</v>
      </c>
      <c r="C1697" s="45">
        <v>9</v>
      </c>
      <c r="D1697" s="45">
        <v>2.8893399999999998</v>
      </c>
      <c r="E1697" s="37"/>
      <c r="F1697" s="44">
        <v>43897</v>
      </c>
      <c r="G1697" s="49">
        <v>9</v>
      </c>
      <c r="H1697" s="49">
        <v>20780.932719422701</v>
      </c>
      <c r="I1697" s="37"/>
      <c r="J1697" s="44">
        <v>43897</v>
      </c>
      <c r="K1697" s="49">
        <v>9</v>
      </c>
      <c r="L1697" s="49">
        <v>-8356.02</v>
      </c>
      <c r="M1697" s="37"/>
      <c r="N1697" s="44">
        <v>43897</v>
      </c>
      <c r="O1697" s="49">
        <v>9</v>
      </c>
      <c r="P1697" s="49">
        <v>9640.2754045725997</v>
      </c>
      <c r="Q1697" s="37"/>
      <c r="R1697" s="50">
        <v>-0.40210033461058875</v>
      </c>
      <c r="S1697" s="50">
        <v>27854.033337447792</v>
      </c>
      <c r="T1697" s="50">
        <v>-3876.3579659168713</v>
      </c>
    </row>
    <row r="1698" spans="2:20">
      <c r="B1698" s="44">
        <v>43897</v>
      </c>
      <c r="C1698" s="45">
        <v>10</v>
      </c>
      <c r="D1698" s="45">
        <v>2.8930699999999998</v>
      </c>
      <c r="E1698" s="37"/>
      <c r="F1698" s="44">
        <v>43897</v>
      </c>
      <c r="G1698" s="49">
        <v>10</v>
      </c>
      <c r="H1698" s="49">
        <v>20780.748527807002</v>
      </c>
      <c r="I1698" s="37"/>
      <c r="J1698" s="44">
        <v>43897</v>
      </c>
      <c r="K1698" s="49">
        <v>10</v>
      </c>
      <c r="L1698" s="49">
        <v>-1364.98</v>
      </c>
      <c r="M1698" s="37"/>
      <c r="N1698" s="44">
        <v>43897</v>
      </c>
      <c r="O1698" s="49">
        <v>10</v>
      </c>
      <c r="P1698" s="49">
        <v>9612.6952438458993</v>
      </c>
      <c r="Q1698" s="37"/>
      <c r="R1698" s="50">
        <v>-6.5684833160533251E-2</v>
      </c>
      <c r="S1698" s="50">
        <v>27810.200229113256</v>
      </c>
      <c r="T1698" s="50">
        <v>-631.40828331506941</v>
      </c>
    </row>
    <row r="1699" spans="2:20">
      <c r="B1699" s="44">
        <v>43897</v>
      </c>
      <c r="C1699" s="45">
        <v>11</v>
      </c>
      <c r="D1699" s="45">
        <v>3.0600299999999998</v>
      </c>
      <c r="E1699" s="37"/>
      <c r="F1699" s="44">
        <v>43897</v>
      </c>
      <c r="G1699" s="49">
        <v>11</v>
      </c>
      <c r="H1699" s="49">
        <v>21155.856663470298</v>
      </c>
      <c r="I1699" s="37"/>
      <c r="J1699" s="44">
        <v>43897</v>
      </c>
      <c r="K1699" s="49">
        <v>11</v>
      </c>
      <c r="L1699" s="49">
        <v>-952.49</v>
      </c>
      <c r="M1699" s="37"/>
      <c r="N1699" s="44">
        <v>43897</v>
      </c>
      <c r="O1699" s="49">
        <v>11</v>
      </c>
      <c r="P1699" s="49">
        <v>9833.0225715296001</v>
      </c>
      <c r="Q1699" s="37"/>
      <c r="R1699" s="50">
        <v>-4.5022520957265666E-2</v>
      </c>
      <c r="S1699" s="50">
        <v>30089.344059557719</v>
      </c>
      <c r="T1699" s="50">
        <v>-442.70746479995773</v>
      </c>
    </row>
    <row r="1700" spans="2:20">
      <c r="B1700" s="44">
        <v>43897</v>
      </c>
      <c r="C1700" s="45">
        <v>12</v>
      </c>
      <c r="D1700" s="45">
        <v>2.8240699999999999</v>
      </c>
      <c r="E1700" s="37"/>
      <c r="F1700" s="44">
        <v>43897</v>
      </c>
      <c r="G1700" s="49">
        <v>12</v>
      </c>
      <c r="H1700" s="49">
        <v>21689.245715136101</v>
      </c>
      <c r="I1700" s="37"/>
      <c r="J1700" s="44">
        <v>43897</v>
      </c>
      <c r="K1700" s="49">
        <v>12</v>
      </c>
      <c r="L1700" s="49">
        <v>-1221.17</v>
      </c>
      <c r="M1700" s="37"/>
      <c r="N1700" s="44">
        <v>43897</v>
      </c>
      <c r="O1700" s="49">
        <v>12</v>
      </c>
      <c r="P1700" s="49">
        <v>10056.563333420199</v>
      </c>
      <c r="Q1700" s="37"/>
      <c r="R1700" s="50">
        <v>-5.6303018373192751E-2</v>
      </c>
      <c r="S1700" s="50">
        <v>28400.438813011981</v>
      </c>
      <c r="T1700" s="50">
        <v>-566.21487013273406</v>
      </c>
    </row>
    <row r="1701" spans="2:20">
      <c r="B1701" s="44">
        <v>43897</v>
      </c>
      <c r="C1701" s="45">
        <v>13</v>
      </c>
      <c r="D1701" s="45">
        <v>3.2614000000000001</v>
      </c>
      <c r="E1701" s="37"/>
      <c r="F1701" s="44">
        <v>43897</v>
      </c>
      <c r="G1701" s="49">
        <v>13</v>
      </c>
      <c r="H1701" s="49">
        <v>22642.0005045855</v>
      </c>
      <c r="I1701" s="37"/>
      <c r="J1701" s="44">
        <v>43897</v>
      </c>
      <c r="K1701" s="49">
        <v>13</v>
      </c>
      <c r="L1701" s="49">
        <v>-7755.02</v>
      </c>
      <c r="M1701" s="37"/>
      <c r="N1701" s="44">
        <v>43897</v>
      </c>
      <c r="O1701" s="49">
        <v>13</v>
      </c>
      <c r="P1701" s="49">
        <v>10550.8922698846</v>
      </c>
      <c r="Q1701" s="37"/>
      <c r="R1701" s="50">
        <v>-0.3425059547379411</v>
      </c>
      <c r="S1701" s="50">
        <v>34410.680049001632</v>
      </c>
      <c r="T1701" s="50">
        <v>-3613.7434302339875</v>
      </c>
    </row>
    <row r="1702" spans="2:20">
      <c r="B1702" s="44">
        <v>43897</v>
      </c>
      <c r="C1702" s="45">
        <v>14</v>
      </c>
      <c r="D1702" s="45">
        <v>3.9068499999999999</v>
      </c>
      <c r="E1702" s="37"/>
      <c r="F1702" s="44">
        <v>43897</v>
      </c>
      <c r="G1702" s="49">
        <v>14</v>
      </c>
      <c r="H1702" s="49">
        <v>23309.884362797598</v>
      </c>
      <c r="I1702" s="37"/>
      <c r="J1702" s="44">
        <v>43897</v>
      </c>
      <c r="K1702" s="49">
        <v>14</v>
      </c>
      <c r="L1702" s="49">
        <v>-5324.11</v>
      </c>
      <c r="M1702" s="37"/>
      <c r="N1702" s="44">
        <v>43897</v>
      </c>
      <c r="O1702" s="49">
        <v>14</v>
      </c>
      <c r="P1702" s="49">
        <v>10836.2152624766</v>
      </c>
      <c r="Q1702" s="37"/>
      <c r="R1702" s="50">
        <v>-0.22840568048879897</v>
      </c>
      <c r="S1702" s="50">
        <v>42335.467598206706</v>
      </c>
      <c r="T1702" s="50">
        <v>-2475.0531209490773</v>
      </c>
    </row>
    <row r="1703" spans="2:20">
      <c r="B1703" s="44">
        <v>43897</v>
      </c>
      <c r="C1703" s="45">
        <v>15</v>
      </c>
      <c r="D1703" s="45">
        <v>4.0058400000000001</v>
      </c>
      <c r="E1703" s="37"/>
      <c r="F1703" s="44">
        <v>43897</v>
      </c>
      <c r="G1703" s="49">
        <v>15</v>
      </c>
      <c r="H1703" s="49">
        <v>24624.700161646098</v>
      </c>
      <c r="I1703" s="37"/>
      <c r="J1703" s="44">
        <v>43897</v>
      </c>
      <c r="K1703" s="49">
        <v>15</v>
      </c>
      <c r="L1703" s="49">
        <v>-538.53</v>
      </c>
      <c r="M1703" s="37"/>
      <c r="N1703" s="44">
        <v>43897</v>
      </c>
      <c r="O1703" s="49">
        <v>15</v>
      </c>
      <c r="P1703" s="49">
        <v>11429.5322843715</v>
      </c>
      <c r="Q1703" s="37"/>
      <c r="R1703" s="50">
        <v>-2.1869504865638153E-2</v>
      </c>
      <c r="S1703" s="50">
        <v>45784.877606026734</v>
      </c>
      <c r="T1703" s="50">
        <v>-249.95821190503088</v>
      </c>
    </row>
    <row r="1704" spans="2:20">
      <c r="B1704" s="44">
        <v>43897</v>
      </c>
      <c r="C1704" s="45">
        <v>16</v>
      </c>
      <c r="D1704" s="45">
        <v>4.5220700000000003</v>
      </c>
      <c r="E1704" s="37"/>
      <c r="F1704" s="44">
        <v>43897</v>
      </c>
      <c r="G1704" s="49">
        <v>16</v>
      </c>
      <c r="H1704" s="49">
        <v>25691.167854029802</v>
      </c>
      <c r="I1704" s="37"/>
      <c r="J1704" s="44">
        <v>43897</v>
      </c>
      <c r="K1704" s="49">
        <v>16</v>
      </c>
      <c r="L1704" s="49">
        <v>-2134.73</v>
      </c>
      <c r="M1704" s="37"/>
      <c r="N1704" s="44">
        <v>43897</v>
      </c>
      <c r="O1704" s="49">
        <v>16</v>
      </c>
      <c r="P1704" s="49">
        <v>11963.3877942864</v>
      </c>
      <c r="Q1704" s="37"/>
      <c r="R1704" s="50">
        <v>-8.3091979785775122E-2</v>
      </c>
      <c r="S1704" s="50">
        <v>54099.277042908703</v>
      </c>
      <c r="T1704" s="50">
        <v>-994.06157677223439</v>
      </c>
    </row>
    <row r="1705" spans="2:20">
      <c r="B1705" s="44">
        <v>43897</v>
      </c>
      <c r="C1705" s="45">
        <v>17</v>
      </c>
      <c r="D1705" s="45">
        <v>4.0931300000000004</v>
      </c>
      <c r="E1705" s="37"/>
      <c r="F1705" s="44">
        <v>43897</v>
      </c>
      <c r="G1705" s="49">
        <v>17</v>
      </c>
      <c r="H1705" s="49">
        <v>26618.2065273812</v>
      </c>
      <c r="I1705" s="37"/>
      <c r="J1705" s="44">
        <v>43897</v>
      </c>
      <c r="K1705" s="49">
        <v>17</v>
      </c>
      <c r="L1705" s="49">
        <v>-2853.15</v>
      </c>
      <c r="M1705" s="37"/>
      <c r="N1705" s="44">
        <v>43897</v>
      </c>
      <c r="O1705" s="49">
        <v>17</v>
      </c>
      <c r="P1705" s="49">
        <v>12113.637704793</v>
      </c>
      <c r="Q1705" s="37"/>
      <c r="R1705" s="50">
        <v>-0.10718791279439005</v>
      </c>
      <c r="S1705" s="50">
        <v>49582.693898619378</v>
      </c>
      <c r="T1705" s="50">
        <v>-1298.4355419241874</v>
      </c>
    </row>
    <row r="1706" spans="2:20">
      <c r="B1706" s="44">
        <v>43897</v>
      </c>
      <c r="C1706" s="45">
        <v>18</v>
      </c>
      <c r="D1706" s="45">
        <v>4.3391999999999999</v>
      </c>
      <c r="E1706" s="37"/>
      <c r="F1706" s="44">
        <v>43897</v>
      </c>
      <c r="G1706" s="49">
        <v>18</v>
      </c>
      <c r="H1706" s="49">
        <v>27686.4910856799</v>
      </c>
      <c r="I1706" s="37"/>
      <c r="J1706" s="44">
        <v>43897</v>
      </c>
      <c r="K1706" s="49">
        <v>18</v>
      </c>
      <c r="L1706" s="49">
        <v>-1884.31</v>
      </c>
      <c r="M1706" s="37"/>
      <c r="N1706" s="44">
        <v>43897</v>
      </c>
      <c r="O1706" s="49">
        <v>18</v>
      </c>
      <c r="P1706" s="49">
        <v>12628.539619913799</v>
      </c>
      <c r="Q1706" s="37"/>
      <c r="R1706" s="50">
        <v>-6.8058823133951021E-2</v>
      </c>
      <c r="S1706" s="50">
        <v>54797.759118729955</v>
      </c>
      <c r="T1706" s="50">
        <v>-859.48354443180631</v>
      </c>
    </row>
    <row r="1707" spans="2:20">
      <c r="B1707" s="44">
        <v>43897</v>
      </c>
      <c r="C1707" s="45">
        <v>19</v>
      </c>
      <c r="D1707" s="45">
        <v>4.8281400000000003</v>
      </c>
      <c r="E1707" s="37"/>
      <c r="F1707" s="44">
        <v>43897</v>
      </c>
      <c r="G1707" s="49">
        <v>19</v>
      </c>
      <c r="H1707" s="49">
        <v>28033.684619645599</v>
      </c>
      <c r="I1707" s="37"/>
      <c r="J1707" s="44">
        <v>43897</v>
      </c>
      <c r="K1707" s="49">
        <v>19</v>
      </c>
      <c r="L1707" s="49">
        <v>-9463.8799999999992</v>
      </c>
      <c r="M1707" s="37"/>
      <c r="N1707" s="44">
        <v>43897</v>
      </c>
      <c r="O1707" s="49">
        <v>19</v>
      </c>
      <c r="P1707" s="49">
        <v>12779.4468136634</v>
      </c>
      <c r="Q1707" s="37"/>
      <c r="R1707" s="50">
        <v>-0.33758958654217897</v>
      </c>
      <c r="S1707" s="50">
        <v>61700.958338920813</v>
      </c>
      <c r="T1707" s="50">
        <v>-4314.2081660623935</v>
      </c>
    </row>
    <row r="1708" spans="2:20">
      <c r="B1708" s="44">
        <v>43897</v>
      </c>
      <c r="C1708" s="45">
        <v>20</v>
      </c>
      <c r="D1708" s="45">
        <v>5.10663</v>
      </c>
      <c r="E1708" s="37"/>
      <c r="F1708" s="44">
        <v>43897</v>
      </c>
      <c r="G1708" s="49">
        <v>20</v>
      </c>
      <c r="H1708" s="49">
        <v>28089.2117016956</v>
      </c>
      <c r="I1708" s="37"/>
      <c r="J1708" s="44">
        <v>43897</v>
      </c>
      <c r="K1708" s="49">
        <v>20</v>
      </c>
      <c r="L1708" s="49">
        <v>-7360.28</v>
      </c>
      <c r="M1708" s="37"/>
      <c r="N1708" s="44">
        <v>43897</v>
      </c>
      <c r="O1708" s="49">
        <v>20</v>
      </c>
      <c r="P1708" s="49">
        <v>12813.606872184901</v>
      </c>
      <c r="Q1708" s="37"/>
      <c r="R1708" s="50">
        <v>-0.26203227339255297</v>
      </c>
      <c r="S1708" s="50">
        <v>65434.349261705582</v>
      </c>
      <c r="T1708" s="50">
        <v>-3357.5785390770493</v>
      </c>
    </row>
    <row r="1709" spans="2:20">
      <c r="B1709" s="44">
        <v>43897</v>
      </c>
      <c r="C1709" s="45">
        <v>21</v>
      </c>
      <c r="D1709" s="45">
        <v>5.0011000000000001</v>
      </c>
      <c r="E1709" s="37"/>
      <c r="F1709" s="44">
        <v>43897</v>
      </c>
      <c r="G1709" s="49">
        <v>21</v>
      </c>
      <c r="H1709" s="49">
        <v>28046.600700575698</v>
      </c>
      <c r="I1709" s="37"/>
      <c r="J1709" s="44">
        <v>43897</v>
      </c>
      <c r="K1709" s="49">
        <v>21</v>
      </c>
      <c r="L1709" s="49">
        <v>0</v>
      </c>
      <c r="M1709" s="37"/>
      <c r="N1709" s="44">
        <v>43897</v>
      </c>
      <c r="O1709" s="49">
        <v>21</v>
      </c>
      <c r="P1709" s="49">
        <v>12786.2130577319</v>
      </c>
      <c r="Q1709" s="37"/>
      <c r="R1709" s="50">
        <v>0</v>
      </c>
      <c r="S1709" s="50">
        <v>63945.130123023009</v>
      </c>
      <c r="T1709" s="50">
        <v>0</v>
      </c>
    </row>
    <row r="1710" spans="2:20">
      <c r="B1710" s="44">
        <v>43897</v>
      </c>
      <c r="C1710" s="45">
        <v>22</v>
      </c>
      <c r="D1710" s="45">
        <v>4.9558900000000001</v>
      </c>
      <c r="E1710" s="37"/>
      <c r="F1710" s="44">
        <v>43897</v>
      </c>
      <c r="G1710" s="49">
        <v>22</v>
      </c>
      <c r="H1710" s="49">
        <v>27704.427127845101</v>
      </c>
      <c r="I1710" s="37"/>
      <c r="J1710" s="44">
        <v>43897</v>
      </c>
      <c r="K1710" s="49">
        <v>22</v>
      </c>
      <c r="L1710" s="49">
        <v>0</v>
      </c>
      <c r="M1710" s="37"/>
      <c r="N1710" s="44">
        <v>43897</v>
      </c>
      <c r="O1710" s="49">
        <v>22</v>
      </c>
      <c r="P1710" s="49">
        <v>12590.4475880134</v>
      </c>
      <c r="Q1710" s="37"/>
      <c r="R1710" s="50">
        <v>0</v>
      </c>
      <c r="S1710" s="50">
        <v>62396.873296959726</v>
      </c>
      <c r="T1710" s="50">
        <v>0</v>
      </c>
    </row>
    <row r="1711" spans="2:20">
      <c r="B1711" s="44">
        <v>43897</v>
      </c>
      <c r="C1711" s="45">
        <v>23</v>
      </c>
      <c r="D1711" s="45">
        <v>5.6537100000000002</v>
      </c>
      <c r="E1711" s="37"/>
      <c r="F1711" s="44">
        <v>43897</v>
      </c>
      <c r="G1711" s="49">
        <v>23</v>
      </c>
      <c r="H1711" s="49">
        <v>26962.383005633201</v>
      </c>
      <c r="I1711" s="37"/>
      <c r="J1711" s="44">
        <v>43897</v>
      </c>
      <c r="K1711" s="49">
        <v>23</v>
      </c>
      <c r="L1711" s="49">
        <v>0</v>
      </c>
      <c r="M1711" s="37"/>
      <c r="N1711" s="44">
        <v>43897</v>
      </c>
      <c r="O1711" s="49">
        <v>23</v>
      </c>
      <c r="P1711" s="49">
        <v>12205.7225725219</v>
      </c>
      <c r="Q1711" s="37"/>
      <c r="R1711" s="50">
        <v>0</v>
      </c>
      <c r="S1711" s="50">
        <v>69007.615765492796</v>
      </c>
      <c r="T1711" s="50">
        <v>0</v>
      </c>
    </row>
    <row r="1712" spans="2:20">
      <c r="B1712" s="44">
        <v>43897</v>
      </c>
      <c r="C1712" s="45">
        <v>24</v>
      </c>
      <c r="D1712" s="45">
        <v>6.02719</v>
      </c>
      <c r="E1712" s="37"/>
      <c r="F1712" s="44">
        <v>43897</v>
      </c>
      <c r="G1712" s="49">
        <v>24</v>
      </c>
      <c r="H1712" s="49">
        <v>26580.0591857584</v>
      </c>
      <c r="I1712" s="37"/>
      <c r="J1712" s="44">
        <v>43897</v>
      </c>
      <c r="K1712" s="49">
        <v>24</v>
      </c>
      <c r="L1712" s="49">
        <v>-1236.08</v>
      </c>
      <c r="M1712" s="37"/>
      <c r="N1712" s="44">
        <v>43897</v>
      </c>
      <c r="O1712" s="49">
        <v>24</v>
      </c>
      <c r="P1712" s="49">
        <v>12017.5001483211</v>
      </c>
      <c r="Q1712" s="37"/>
      <c r="R1712" s="50">
        <v>-4.6504034899301196E-2</v>
      </c>
      <c r="S1712" s="50">
        <v>72431.756718959456</v>
      </c>
      <c r="T1712" s="50">
        <v>-558.86224629988169</v>
      </c>
    </row>
    <row r="1713" spans="2:20">
      <c r="B1713" s="44">
        <v>43897</v>
      </c>
      <c r="C1713" s="45">
        <v>25</v>
      </c>
      <c r="D1713" s="45">
        <v>6.5230600000000001</v>
      </c>
      <c r="E1713" s="37"/>
      <c r="F1713" s="44">
        <v>43897</v>
      </c>
      <c r="G1713" s="49">
        <v>25</v>
      </c>
      <c r="H1713" s="49">
        <v>26598.1667351625</v>
      </c>
      <c r="I1713" s="37"/>
      <c r="J1713" s="44">
        <v>43897</v>
      </c>
      <c r="K1713" s="49">
        <v>25</v>
      </c>
      <c r="L1713" s="49">
        <v>-630.33000000000004</v>
      </c>
      <c r="M1713" s="37"/>
      <c r="N1713" s="44">
        <v>43897</v>
      </c>
      <c r="O1713" s="49">
        <v>25</v>
      </c>
      <c r="P1713" s="49">
        <v>12140.0229821049</v>
      </c>
      <c r="Q1713" s="37"/>
      <c r="R1713" s="50">
        <v>-2.3698249818349712E-2</v>
      </c>
      <c r="S1713" s="50">
        <v>79190.098313649185</v>
      </c>
      <c r="T1713" s="50">
        <v>-287.69729743042876</v>
      </c>
    </row>
    <row r="1714" spans="2:20">
      <c r="B1714" s="44">
        <v>43897</v>
      </c>
      <c r="C1714" s="45">
        <v>26</v>
      </c>
      <c r="D1714" s="45">
        <v>6.7085100000000004</v>
      </c>
      <c r="E1714" s="37"/>
      <c r="F1714" s="44">
        <v>43897</v>
      </c>
      <c r="G1714" s="49">
        <v>26</v>
      </c>
      <c r="H1714" s="49">
        <v>26516.178856786799</v>
      </c>
      <c r="I1714" s="37"/>
      <c r="J1714" s="44">
        <v>43897</v>
      </c>
      <c r="K1714" s="49">
        <v>26</v>
      </c>
      <c r="L1714" s="49">
        <v>-912.1</v>
      </c>
      <c r="M1714" s="37"/>
      <c r="N1714" s="44">
        <v>43897</v>
      </c>
      <c r="O1714" s="49">
        <v>26</v>
      </c>
      <c r="P1714" s="49">
        <v>12081.1793284014</v>
      </c>
      <c r="Q1714" s="37"/>
      <c r="R1714" s="50">
        <v>-3.4397867238949803E-2</v>
      </c>
      <c r="S1714" s="50">
        <v>81046.712336374083</v>
      </c>
      <c r="T1714" s="50">
        <v>-415.5668026282961</v>
      </c>
    </row>
    <row r="1715" spans="2:20">
      <c r="B1715" s="44">
        <v>43897</v>
      </c>
      <c r="C1715" s="45">
        <v>27</v>
      </c>
      <c r="D1715" s="45">
        <v>7.0420999999999996</v>
      </c>
      <c r="E1715" s="37"/>
      <c r="F1715" s="44">
        <v>43897</v>
      </c>
      <c r="G1715" s="49">
        <v>27</v>
      </c>
      <c r="H1715" s="49">
        <v>26658.6626284739</v>
      </c>
      <c r="I1715" s="37"/>
      <c r="J1715" s="44">
        <v>43897</v>
      </c>
      <c r="K1715" s="49">
        <v>27</v>
      </c>
      <c r="L1715" s="49">
        <v>-1109.8599999999999</v>
      </c>
      <c r="M1715" s="37"/>
      <c r="N1715" s="44">
        <v>43897</v>
      </c>
      <c r="O1715" s="49">
        <v>27</v>
      </c>
      <c r="P1715" s="49">
        <v>12374.220613154101</v>
      </c>
      <c r="Q1715" s="37"/>
      <c r="R1715" s="50">
        <v>-4.1632245978257272E-2</v>
      </c>
      <c r="S1715" s="50">
        <v>87140.49897989248</v>
      </c>
      <c r="T1715" s="50">
        <v>-515.16659635605299</v>
      </c>
    </row>
    <row r="1716" spans="2:20">
      <c r="B1716" s="44">
        <v>43897</v>
      </c>
      <c r="C1716" s="45">
        <v>28</v>
      </c>
      <c r="D1716" s="45">
        <v>6.93649</v>
      </c>
      <c r="E1716" s="37"/>
      <c r="F1716" s="44">
        <v>43897</v>
      </c>
      <c r="G1716" s="49">
        <v>28</v>
      </c>
      <c r="H1716" s="49">
        <v>26671.527231815999</v>
      </c>
      <c r="I1716" s="37"/>
      <c r="J1716" s="44">
        <v>43897</v>
      </c>
      <c r="K1716" s="49">
        <v>28</v>
      </c>
      <c r="L1716" s="49">
        <v>-2995.87</v>
      </c>
      <c r="M1716" s="37"/>
      <c r="N1716" s="44">
        <v>43897</v>
      </c>
      <c r="O1716" s="49">
        <v>28</v>
      </c>
      <c r="P1716" s="49">
        <v>12390.955181904401</v>
      </c>
      <c r="Q1716" s="37"/>
      <c r="R1716" s="50">
        <v>-0.11232465145176534</v>
      </c>
      <c r="S1716" s="50">
        <v>85949.736709728051</v>
      </c>
      <c r="T1716" s="50">
        <v>-1391.8097219618576</v>
      </c>
    </row>
    <row r="1717" spans="2:20">
      <c r="B1717" s="44">
        <v>43897</v>
      </c>
      <c r="C1717" s="45">
        <v>29</v>
      </c>
      <c r="D1717" s="45">
        <v>7.3932900000000004</v>
      </c>
      <c r="E1717" s="37"/>
      <c r="F1717" s="44">
        <v>43897</v>
      </c>
      <c r="G1717" s="49">
        <v>29</v>
      </c>
      <c r="H1717" s="49">
        <v>26882.780978938801</v>
      </c>
      <c r="I1717" s="37"/>
      <c r="J1717" s="44">
        <v>43897</v>
      </c>
      <c r="K1717" s="49">
        <v>29</v>
      </c>
      <c r="L1717" s="49">
        <v>-2008.82</v>
      </c>
      <c r="M1717" s="37"/>
      <c r="N1717" s="44">
        <v>43897</v>
      </c>
      <c r="O1717" s="49">
        <v>29</v>
      </c>
      <c r="P1717" s="49">
        <v>12511.781439857699</v>
      </c>
      <c r="Q1717" s="37"/>
      <c r="R1717" s="50">
        <v>-7.472515591202418E-2</v>
      </c>
      <c r="S1717" s="50">
        <v>92503.228601485534</v>
      </c>
      <c r="T1717" s="50">
        <v>-934.94481883053697</v>
      </c>
    </row>
    <row r="1718" spans="2:20">
      <c r="B1718" s="44">
        <v>43897</v>
      </c>
      <c r="C1718" s="45">
        <v>30</v>
      </c>
      <c r="D1718" s="45">
        <v>7.6546599999999998</v>
      </c>
      <c r="E1718" s="37"/>
      <c r="F1718" s="44">
        <v>43897</v>
      </c>
      <c r="G1718" s="49">
        <v>30</v>
      </c>
      <c r="H1718" s="49">
        <v>26838.1623278154</v>
      </c>
      <c r="I1718" s="37"/>
      <c r="J1718" s="44">
        <v>43897</v>
      </c>
      <c r="K1718" s="49">
        <v>30</v>
      </c>
      <c r="L1718" s="49">
        <v>-1374.15</v>
      </c>
      <c r="M1718" s="37"/>
      <c r="N1718" s="44">
        <v>43897</v>
      </c>
      <c r="O1718" s="49">
        <v>30</v>
      </c>
      <c r="P1718" s="49">
        <v>12496.745396686199</v>
      </c>
      <c r="Q1718" s="37"/>
      <c r="R1718" s="50">
        <v>-5.120134468282183E-2</v>
      </c>
      <c r="S1718" s="50">
        <v>95658.337118197975</v>
      </c>
      <c r="T1718" s="50">
        <v>-639.85016846919711</v>
      </c>
    </row>
    <row r="1719" spans="2:20">
      <c r="B1719" s="44">
        <v>43897</v>
      </c>
      <c r="C1719" s="45">
        <v>31</v>
      </c>
      <c r="D1719" s="45">
        <v>7.6047900000000004</v>
      </c>
      <c r="E1719" s="37"/>
      <c r="F1719" s="44">
        <v>43897</v>
      </c>
      <c r="G1719" s="49">
        <v>31</v>
      </c>
      <c r="H1719" s="49">
        <v>26435.901542895601</v>
      </c>
      <c r="I1719" s="37"/>
      <c r="J1719" s="44">
        <v>43897</v>
      </c>
      <c r="K1719" s="49">
        <v>31</v>
      </c>
      <c r="L1719" s="49">
        <v>-3194.32</v>
      </c>
      <c r="M1719" s="37"/>
      <c r="N1719" s="44">
        <v>43897</v>
      </c>
      <c r="O1719" s="49">
        <v>31</v>
      </c>
      <c r="P1719" s="49">
        <v>12028.1511847374</v>
      </c>
      <c r="Q1719" s="37"/>
      <c r="R1719" s="50">
        <v>-0.12083264854110654</v>
      </c>
      <c r="S1719" s="50">
        <v>91471.563848179139</v>
      </c>
      <c r="T1719" s="50">
        <v>-1453.3933647046686</v>
      </c>
    </row>
    <row r="1720" spans="2:20">
      <c r="B1720" s="44">
        <v>43897</v>
      </c>
      <c r="C1720" s="45">
        <v>32</v>
      </c>
      <c r="D1720" s="45">
        <v>7.8004499999999997</v>
      </c>
      <c r="E1720" s="37"/>
      <c r="F1720" s="44">
        <v>43897</v>
      </c>
      <c r="G1720" s="49">
        <v>32</v>
      </c>
      <c r="H1720" s="49">
        <v>26667.546391732201</v>
      </c>
      <c r="I1720" s="37"/>
      <c r="J1720" s="44">
        <v>43897</v>
      </c>
      <c r="K1720" s="49">
        <v>32</v>
      </c>
      <c r="L1720" s="49">
        <v>-3092.31</v>
      </c>
      <c r="M1720" s="37"/>
      <c r="N1720" s="44">
        <v>43897</v>
      </c>
      <c r="O1720" s="49">
        <v>32</v>
      </c>
      <c r="P1720" s="49">
        <v>12192.236323343401</v>
      </c>
      <c r="Q1720" s="37"/>
      <c r="R1720" s="50">
        <v>-0.11595779958814342</v>
      </c>
      <c r="S1720" s="50">
        <v>95104.929828424021</v>
      </c>
      <c r="T1720" s="50">
        <v>-1413.7848961135367</v>
      </c>
    </row>
    <row r="1721" spans="2:20">
      <c r="B1721" s="44">
        <v>43897</v>
      </c>
      <c r="C1721" s="45">
        <v>33</v>
      </c>
      <c r="D1721" s="45">
        <v>7.7018000000000004</v>
      </c>
      <c r="E1721" s="37"/>
      <c r="F1721" s="44">
        <v>43897</v>
      </c>
      <c r="G1721" s="49">
        <v>33</v>
      </c>
      <c r="H1721" s="49">
        <v>27164.305834765801</v>
      </c>
      <c r="I1721" s="37"/>
      <c r="J1721" s="44">
        <v>43897</v>
      </c>
      <c r="K1721" s="49">
        <v>33</v>
      </c>
      <c r="L1721" s="49">
        <v>-514.44000000000005</v>
      </c>
      <c r="M1721" s="37"/>
      <c r="N1721" s="44">
        <v>43897</v>
      </c>
      <c r="O1721" s="49">
        <v>33</v>
      </c>
      <c r="P1721" s="49">
        <v>12425.887620167499</v>
      </c>
      <c r="Q1721" s="37"/>
      <c r="R1721" s="50">
        <v>-1.8938087471449472E-2</v>
      </c>
      <c r="S1721" s="50">
        <v>95701.701273006052</v>
      </c>
      <c r="T1721" s="50">
        <v>-235.32254666113323</v>
      </c>
    </row>
    <row r="1722" spans="2:20">
      <c r="B1722" s="44">
        <v>43897</v>
      </c>
      <c r="C1722" s="45">
        <v>34</v>
      </c>
      <c r="D1722" s="45">
        <v>7.6761999999999997</v>
      </c>
      <c r="E1722" s="37"/>
      <c r="F1722" s="44">
        <v>43897</v>
      </c>
      <c r="G1722" s="49">
        <v>34</v>
      </c>
      <c r="H1722" s="49">
        <v>28398.9770131187</v>
      </c>
      <c r="I1722" s="37"/>
      <c r="J1722" s="44">
        <v>43897</v>
      </c>
      <c r="K1722" s="49">
        <v>34</v>
      </c>
      <c r="L1722" s="49">
        <v>-526.16999999999996</v>
      </c>
      <c r="M1722" s="37"/>
      <c r="N1722" s="44">
        <v>43897</v>
      </c>
      <c r="O1722" s="49">
        <v>34</v>
      </c>
      <c r="P1722" s="49">
        <v>13175.676258379101</v>
      </c>
      <c r="Q1722" s="37"/>
      <c r="R1722" s="50">
        <v>-1.852778005901197E-2</v>
      </c>
      <c r="S1722" s="50">
        <v>101139.12609456964</v>
      </c>
      <c r="T1722" s="50">
        <v>-244.11603184399374</v>
      </c>
    </row>
    <row r="1723" spans="2:20">
      <c r="B1723" s="44">
        <v>43897</v>
      </c>
      <c r="C1723" s="45">
        <v>35</v>
      </c>
      <c r="D1723" s="45">
        <v>7.2425800000000002</v>
      </c>
      <c r="E1723" s="37"/>
      <c r="F1723" s="44">
        <v>43897</v>
      </c>
      <c r="G1723" s="49">
        <v>35</v>
      </c>
      <c r="H1723" s="49">
        <v>29169.797882588002</v>
      </c>
      <c r="I1723" s="37"/>
      <c r="J1723" s="44">
        <v>43897</v>
      </c>
      <c r="K1723" s="49">
        <v>35</v>
      </c>
      <c r="L1723" s="49">
        <v>-1545.03</v>
      </c>
      <c r="M1723" s="37"/>
      <c r="N1723" s="44">
        <v>43897</v>
      </c>
      <c r="O1723" s="49">
        <v>35</v>
      </c>
      <c r="P1723" s="49">
        <v>13295.060766627699</v>
      </c>
      <c r="Q1723" s="37"/>
      <c r="R1723" s="50">
        <v>-5.2966770843559982E-2</v>
      </c>
      <c r="S1723" s="50">
        <v>96290.541207162445</v>
      </c>
      <c r="T1723" s="50">
        <v>-704.19643697717424</v>
      </c>
    </row>
    <row r="1724" spans="2:20">
      <c r="B1724" s="44">
        <v>43897</v>
      </c>
      <c r="C1724" s="45">
        <v>36</v>
      </c>
      <c r="D1724" s="45">
        <v>7.5417100000000001</v>
      </c>
      <c r="E1724" s="37"/>
      <c r="F1724" s="44">
        <v>43897</v>
      </c>
      <c r="G1724" s="49">
        <v>36</v>
      </c>
      <c r="H1724" s="49">
        <v>30283.676625264699</v>
      </c>
      <c r="I1724" s="37"/>
      <c r="J1724" s="44">
        <v>43897</v>
      </c>
      <c r="K1724" s="49">
        <v>36</v>
      </c>
      <c r="L1724" s="49">
        <v>-446.76</v>
      </c>
      <c r="M1724" s="37"/>
      <c r="N1724" s="44">
        <v>43897</v>
      </c>
      <c r="O1724" s="49">
        <v>36</v>
      </c>
      <c r="P1724" s="49">
        <v>13814.8686066593</v>
      </c>
      <c r="Q1724" s="37"/>
      <c r="R1724" s="50">
        <v>-1.4752502000608554E-2</v>
      </c>
      <c r="S1724" s="50">
        <v>104187.73271952852</v>
      </c>
      <c r="T1724" s="50">
        <v>-203.80387675788563</v>
      </c>
    </row>
    <row r="1725" spans="2:20">
      <c r="B1725" s="44">
        <v>43897</v>
      </c>
      <c r="C1725" s="45">
        <v>37</v>
      </c>
      <c r="D1725" s="45">
        <v>7.3813399999999998</v>
      </c>
      <c r="E1725" s="37"/>
      <c r="F1725" s="44">
        <v>43897</v>
      </c>
      <c r="G1725" s="49">
        <v>37</v>
      </c>
      <c r="H1725" s="49">
        <v>31305.3314485503</v>
      </c>
      <c r="I1725" s="37"/>
      <c r="J1725" s="44">
        <v>43897</v>
      </c>
      <c r="K1725" s="49">
        <v>37</v>
      </c>
      <c r="L1725" s="49">
        <v>741.88</v>
      </c>
      <c r="M1725" s="37"/>
      <c r="N1725" s="44">
        <v>43897</v>
      </c>
      <c r="O1725" s="49">
        <v>37</v>
      </c>
      <c r="P1725" s="49">
        <v>14298.376386848</v>
      </c>
      <c r="Q1725" s="37"/>
      <c r="R1725" s="50">
        <v>2.3698199816835203E-2</v>
      </c>
      <c r="S1725" s="50">
        <v>105541.17755929662</v>
      </c>
      <c r="T1725" s="50">
        <v>338.84578067184208</v>
      </c>
    </row>
    <row r="1726" spans="2:20">
      <c r="B1726" s="44">
        <v>43897</v>
      </c>
      <c r="C1726" s="45">
        <v>38</v>
      </c>
      <c r="D1726" s="45">
        <v>7.0732799999999996</v>
      </c>
      <c r="E1726" s="37"/>
      <c r="F1726" s="44">
        <v>43897</v>
      </c>
      <c r="G1726" s="49">
        <v>38</v>
      </c>
      <c r="H1726" s="49">
        <v>31105.912258168901</v>
      </c>
      <c r="I1726" s="37"/>
      <c r="J1726" s="44">
        <v>43897</v>
      </c>
      <c r="K1726" s="49">
        <v>38</v>
      </c>
      <c r="L1726" s="49">
        <v>-1090.9100000000001</v>
      </c>
      <c r="M1726" s="37"/>
      <c r="N1726" s="44">
        <v>43897</v>
      </c>
      <c r="O1726" s="49">
        <v>38</v>
      </c>
      <c r="P1726" s="49">
        <v>14199.236451442701</v>
      </c>
      <c r="Q1726" s="37"/>
      <c r="R1726" s="50">
        <v>-3.5070824830527515E-2</v>
      </c>
      <c r="S1726" s="50">
        <v>100435.17520726062</v>
      </c>
      <c r="T1726" s="50">
        <v>-497.97893431578808</v>
      </c>
    </row>
    <row r="1727" spans="2:20">
      <c r="B1727" s="44">
        <v>43897</v>
      </c>
      <c r="C1727" s="45">
        <v>39</v>
      </c>
      <c r="D1727" s="45">
        <v>7.3783599999999998</v>
      </c>
      <c r="E1727" s="37"/>
      <c r="F1727" s="44">
        <v>43897</v>
      </c>
      <c r="G1727" s="49">
        <v>39</v>
      </c>
      <c r="H1727" s="49">
        <v>30388.176622446499</v>
      </c>
      <c r="I1727" s="37"/>
      <c r="J1727" s="44">
        <v>43897</v>
      </c>
      <c r="K1727" s="49">
        <v>39</v>
      </c>
      <c r="L1727" s="49">
        <v>-93.84</v>
      </c>
      <c r="M1727" s="37"/>
      <c r="N1727" s="44">
        <v>43897</v>
      </c>
      <c r="O1727" s="49">
        <v>39</v>
      </c>
      <c r="P1727" s="49">
        <v>13827.228822777301</v>
      </c>
      <c r="Q1727" s="37"/>
      <c r="R1727" s="50">
        <v>-3.088043128283131E-3</v>
      </c>
      <c r="S1727" s="50">
        <v>102022.27205682712</v>
      </c>
      <c r="T1727" s="50">
        <v>-42.699078949375888</v>
      </c>
    </row>
    <row r="1728" spans="2:20">
      <c r="B1728" s="44">
        <v>43897</v>
      </c>
      <c r="C1728" s="45">
        <v>40</v>
      </c>
      <c r="D1728" s="45">
        <v>7.4657900000000001</v>
      </c>
      <c r="E1728" s="37"/>
      <c r="F1728" s="44">
        <v>43897</v>
      </c>
      <c r="G1728" s="49">
        <v>40</v>
      </c>
      <c r="H1728" s="49">
        <v>28925.296663131801</v>
      </c>
      <c r="I1728" s="37"/>
      <c r="J1728" s="44">
        <v>43897</v>
      </c>
      <c r="K1728" s="49">
        <v>40</v>
      </c>
      <c r="L1728" s="49">
        <v>-2227.2199999999998</v>
      </c>
      <c r="M1728" s="37"/>
      <c r="N1728" s="44">
        <v>43897</v>
      </c>
      <c r="O1728" s="49">
        <v>40</v>
      </c>
      <c r="P1728" s="49">
        <v>13087.5124635595</v>
      </c>
      <c r="Q1728" s="37"/>
      <c r="R1728" s="50">
        <v>-7.6999037414845789E-2</v>
      </c>
      <c r="S1728" s="50">
        <v>97708.619675317881</v>
      </c>
      <c r="T1728" s="50">
        <v>-1007.7258618488786</v>
      </c>
    </row>
    <row r="1729" spans="2:20">
      <c r="B1729" s="44">
        <v>43897</v>
      </c>
      <c r="C1729" s="45">
        <v>41</v>
      </c>
      <c r="D1729" s="45">
        <v>8.3551199999999994</v>
      </c>
      <c r="E1729" s="37"/>
      <c r="F1729" s="44">
        <v>43897</v>
      </c>
      <c r="G1729" s="49">
        <v>41</v>
      </c>
      <c r="H1729" s="49">
        <v>27716.1922308783</v>
      </c>
      <c r="I1729" s="37"/>
      <c r="J1729" s="44">
        <v>43897</v>
      </c>
      <c r="K1729" s="49">
        <v>41</v>
      </c>
      <c r="L1729" s="49">
        <v>654.77</v>
      </c>
      <c r="M1729" s="37"/>
      <c r="N1729" s="44">
        <v>43897</v>
      </c>
      <c r="O1729" s="49">
        <v>41</v>
      </c>
      <c r="P1729" s="49">
        <v>12553.0770010666</v>
      </c>
      <c r="Q1729" s="37"/>
      <c r="R1729" s="50">
        <v>2.362409650451652E-2</v>
      </c>
      <c r="S1729" s="50">
        <v>104882.46471315157</v>
      </c>
      <c r="T1729" s="50">
        <v>296.55510250182419</v>
      </c>
    </row>
    <row r="1730" spans="2:20">
      <c r="B1730" s="44">
        <v>43897</v>
      </c>
      <c r="C1730" s="45">
        <v>42</v>
      </c>
      <c r="D1730" s="45">
        <v>8.3524399999999996</v>
      </c>
      <c r="E1730" s="37"/>
      <c r="F1730" s="44">
        <v>43897</v>
      </c>
      <c r="G1730" s="49">
        <v>42</v>
      </c>
      <c r="H1730" s="49">
        <v>26459.705084645</v>
      </c>
      <c r="I1730" s="37"/>
      <c r="J1730" s="44">
        <v>43897</v>
      </c>
      <c r="K1730" s="49">
        <v>42</v>
      </c>
      <c r="L1730" s="49">
        <v>-3932.77</v>
      </c>
      <c r="M1730" s="37"/>
      <c r="N1730" s="44">
        <v>43897</v>
      </c>
      <c r="O1730" s="49">
        <v>42</v>
      </c>
      <c r="P1730" s="49">
        <v>11885.460869065701</v>
      </c>
      <c r="Q1730" s="37"/>
      <c r="R1730" s="50">
        <v>-0.14863242002958871</v>
      </c>
      <c r="S1730" s="50">
        <v>99272.598781219116</v>
      </c>
      <c r="T1730" s="50">
        <v>-1766.5648121362137</v>
      </c>
    </row>
    <row r="1731" spans="2:20">
      <c r="B1731" s="44">
        <v>43897</v>
      </c>
      <c r="C1731" s="45">
        <v>43</v>
      </c>
      <c r="D1731" s="45">
        <v>8.7746300000000002</v>
      </c>
      <c r="E1731" s="37"/>
      <c r="F1731" s="44">
        <v>43897</v>
      </c>
      <c r="G1731" s="49">
        <v>43</v>
      </c>
      <c r="H1731" s="49">
        <v>25736.386853403899</v>
      </c>
      <c r="I1731" s="37"/>
      <c r="J1731" s="44">
        <v>43897</v>
      </c>
      <c r="K1731" s="49">
        <v>43</v>
      </c>
      <c r="L1731" s="49">
        <v>2185.36</v>
      </c>
      <c r="M1731" s="37"/>
      <c r="N1731" s="44">
        <v>43897</v>
      </c>
      <c r="O1731" s="49">
        <v>43</v>
      </c>
      <c r="P1731" s="49">
        <v>11852.705364555201</v>
      </c>
      <c r="Q1731" s="37"/>
      <c r="R1731" s="50">
        <v>8.4913240248056188E-2</v>
      </c>
      <c r="S1731" s="50">
        <v>104003.104072987</v>
      </c>
      <c r="T1731" s="50">
        <v>1006.4516182099002</v>
      </c>
    </row>
    <row r="1732" spans="2:20">
      <c r="B1732" s="44">
        <v>43897</v>
      </c>
      <c r="C1732" s="45">
        <v>44</v>
      </c>
      <c r="D1732" s="45">
        <v>8.3901900000000005</v>
      </c>
      <c r="E1732" s="37"/>
      <c r="F1732" s="44">
        <v>43897</v>
      </c>
      <c r="G1732" s="49">
        <v>44</v>
      </c>
      <c r="H1732" s="49">
        <v>24448.210739269602</v>
      </c>
      <c r="I1732" s="37"/>
      <c r="J1732" s="44">
        <v>43897</v>
      </c>
      <c r="K1732" s="49">
        <v>44</v>
      </c>
      <c r="L1732" s="49">
        <v>-3040.18</v>
      </c>
      <c r="M1732" s="37"/>
      <c r="N1732" s="44">
        <v>43897</v>
      </c>
      <c r="O1732" s="49">
        <v>44</v>
      </c>
      <c r="P1732" s="49">
        <v>11253.003699274699</v>
      </c>
      <c r="Q1732" s="37"/>
      <c r="R1732" s="50">
        <v>-0.12435184040346775</v>
      </c>
      <c r="S1732" s="50">
        <v>94414.83910761759</v>
      </c>
      <c r="T1732" s="50">
        <v>-1399.3317200718395</v>
      </c>
    </row>
    <row r="1733" spans="2:20">
      <c r="B1733" s="44">
        <v>43897</v>
      </c>
      <c r="C1733" s="45">
        <v>45</v>
      </c>
      <c r="D1733" s="45">
        <v>8.8936399999999995</v>
      </c>
      <c r="E1733" s="37"/>
      <c r="F1733" s="44">
        <v>43897</v>
      </c>
      <c r="G1733" s="49">
        <v>45</v>
      </c>
      <c r="H1733" s="49">
        <v>23488.2704229597</v>
      </c>
      <c r="I1733" s="37"/>
      <c r="J1733" s="44">
        <v>43897</v>
      </c>
      <c r="K1733" s="49">
        <v>45</v>
      </c>
      <c r="L1733" s="49">
        <v>-4937.6400000000003</v>
      </c>
      <c r="M1733" s="37"/>
      <c r="N1733" s="44">
        <v>43897</v>
      </c>
      <c r="O1733" s="49">
        <v>45</v>
      </c>
      <c r="P1733" s="49">
        <v>11054.7900909043</v>
      </c>
      <c r="Q1733" s="37"/>
      <c r="R1733" s="50">
        <v>-0.21021726636685326</v>
      </c>
      <c r="S1733" s="50">
        <v>98317.323344070115</v>
      </c>
      <c r="T1733" s="50">
        <v>-2323.9077531692792</v>
      </c>
    </row>
    <row r="1734" spans="2:20">
      <c r="B1734" s="44">
        <v>43897</v>
      </c>
      <c r="C1734" s="45">
        <v>46</v>
      </c>
      <c r="D1734" s="45">
        <v>8.1443999999999992</v>
      </c>
      <c r="E1734" s="37"/>
      <c r="F1734" s="44">
        <v>43897</v>
      </c>
      <c r="G1734" s="49">
        <v>46</v>
      </c>
      <c r="H1734" s="49">
        <v>22380.873446283102</v>
      </c>
      <c r="I1734" s="37"/>
      <c r="J1734" s="44">
        <v>43897</v>
      </c>
      <c r="K1734" s="49">
        <v>46</v>
      </c>
      <c r="L1734" s="49">
        <v>6702.05</v>
      </c>
      <c r="M1734" s="37"/>
      <c r="N1734" s="44">
        <v>43897</v>
      </c>
      <c r="O1734" s="49">
        <v>46</v>
      </c>
      <c r="P1734" s="49">
        <v>10567.499078389101</v>
      </c>
      <c r="Q1734" s="37"/>
      <c r="R1734" s="50">
        <v>0.2994543540083795</v>
      </c>
      <c r="S1734" s="50">
        <v>86065.93949403218</v>
      </c>
      <c r="T1734" s="50">
        <v>3164.4836100031539</v>
      </c>
    </row>
    <row r="1735" spans="2:20">
      <c r="B1735" s="44">
        <v>43897</v>
      </c>
      <c r="C1735" s="45">
        <v>47</v>
      </c>
      <c r="D1735" s="45">
        <v>9.0210899999999992</v>
      </c>
      <c r="E1735" s="37"/>
      <c r="F1735" s="44">
        <v>43897</v>
      </c>
      <c r="G1735" s="49">
        <v>47</v>
      </c>
      <c r="H1735" s="49">
        <v>21396.492059014701</v>
      </c>
      <c r="I1735" s="37"/>
      <c r="J1735" s="44">
        <v>43897</v>
      </c>
      <c r="K1735" s="49">
        <v>47</v>
      </c>
      <c r="L1735" s="49">
        <v>3714.48</v>
      </c>
      <c r="M1735" s="37"/>
      <c r="N1735" s="44">
        <v>43897</v>
      </c>
      <c r="O1735" s="49">
        <v>47</v>
      </c>
      <c r="P1735" s="49">
        <v>10314.917575728799</v>
      </c>
      <c r="Q1735" s="37"/>
      <c r="R1735" s="50">
        <v>0.17360228909275935</v>
      </c>
      <c r="S1735" s="50">
        <v>93051.799793231301</v>
      </c>
      <c r="T1735" s="50">
        <v>1790.6933029496554</v>
      </c>
    </row>
    <row r="1736" spans="2:20">
      <c r="B1736" s="44">
        <v>43897</v>
      </c>
      <c r="C1736" s="45">
        <v>48</v>
      </c>
      <c r="D1736" s="45">
        <v>9.3414800000000007</v>
      </c>
      <c r="E1736" s="37"/>
      <c r="F1736" s="44">
        <v>43897</v>
      </c>
      <c r="G1736" s="49">
        <v>48</v>
      </c>
      <c r="H1736" s="49">
        <v>20506.9263111004</v>
      </c>
      <c r="I1736" s="37"/>
      <c r="J1736" s="44">
        <v>43897</v>
      </c>
      <c r="K1736" s="49">
        <v>48</v>
      </c>
      <c r="L1736" s="49">
        <v>6222.83</v>
      </c>
      <c r="M1736" s="37"/>
      <c r="N1736" s="44">
        <v>43897</v>
      </c>
      <c r="O1736" s="49">
        <v>48</v>
      </c>
      <c r="P1736" s="49">
        <v>9871.8510918255997</v>
      </c>
      <c r="Q1736" s="37"/>
      <c r="R1736" s="50">
        <v>0.30345015657619939</v>
      </c>
      <c r="S1736" s="50">
        <v>92217.699537267006</v>
      </c>
      <c r="T1736" s="50">
        <v>2995.614759511403</v>
      </c>
    </row>
    <row r="1737" spans="2:20">
      <c r="B1737" s="44">
        <v>43898</v>
      </c>
      <c r="C1737" s="45">
        <v>1</v>
      </c>
      <c r="D1737" s="45">
        <v>9.5753699999999995</v>
      </c>
      <c r="E1737" s="37"/>
      <c r="F1737" s="44">
        <v>43898</v>
      </c>
      <c r="G1737" s="49">
        <v>1</v>
      </c>
      <c r="H1737" s="49">
        <v>20810.683596241099</v>
      </c>
      <c r="I1737" s="37"/>
      <c r="J1737" s="44">
        <v>43898</v>
      </c>
      <c r="K1737" s="49">
        <v>1</v>
      </c>
      <c r="L1737" s="49">
        <v>7398.6</v>
      </c>
      <c r="M1737" s="37"/>
      <c r="N1737" s="44">
        <v>43898</v>
      </c>
      <c r="O1737" s="49">
        <v>1</v>
      </c>
      <c r="P1737" s="49">
        <v>9795.4137024092997</v>
      </c>
      <c r="Q1737" s="37"/>
      <c r="R1737" s="50">
        <v>0.35551931611397725</v>
      </c>
      <c r="S1737" s="50">
        <v>93794.710503638926</v>
      </c>
      <c r="T1737" s="50">
        <v>3482.4587805340361</v>
      </c>
    </row>
    <row r="1738" spans="2:20">
      <c r="B1738" s="44">
        <v>43898</v>
      </c>
      <c r="C1738" s="45">
        <v>2</v>
      </c>
      <c r="D1738" s="45">
        <v>9.8472100000000005</v>
      </c>
      <c r="E1738" s="37"/>
      <c r="F1738" s="44">
        <v>43898</v>
      </c>
      <c r="G1738" s="49">
        <v>2</v>
      </c>
      <c r="H1738" s="49">
        <v>21187.8213362151</v>
      </c>
      <c r="I1738" s="37"/>
      <c r="J1738" s="44">
        <v>43898</v>
      </c>
      <c r="K1738" s="49">
        <v>2</v>
      </c>
      <c r="L1738" s="49">
        <v>-1014.54</v>
      </c>
      <c r="M1738" s="37"/>
      <c r="N1738" s="44">
        <v>43898</v>
      </c>
      <c r="O1738" s="49">
        <v>2</v>
      </c>
      <c r="P1738" s="49">
        <v>10004.706524294899</v>
      </c>
      <c r="Q1738" s="37"/>
      <c r="R1738" s="50">
        <v>-4.7883167594296554E-2</v>
      </c>
      <c r="S1738" s="50">
        <v>98518.446133101985</v>
      </c>
      <c r="T1738" s="50">
        <v>-479.05703923456485</v>
      </c>
    </row>
    <row r="1739" spans="2:20">
      <c r="B1739" s="44">
        <v>43898</v>
      </c>
      <c r="C1739" s="45">
        <v>3</v>
      </c>
      <c r="D1739" s="45">
        <v>10.248419999999999</v>
      </c>
      <c r="E1739" s="37"/>
      <c r="F1739" s="44">
        <v>43898</v>
      </c>
      <c r="G1739" s="49">
        <v>3</v>
      </c>
      <c r="H1739" s="49">
        <v>21539.044023514401</v>
      </c>
      <c r="I1739" s="37"/>
      <c r="J1739" s="44">
        <v>43898</v>
      </c>
      <c r="K1739" s="49">
        <v>3</v>
      </c>
      <c r="L1739" s="49">
        <v>-1220.54</v>
      </c>
      <c r="M1739" s="37"/>
      <c r="N1739" s="44">
        <v>43898</v>
      </c>
      <c r="O1739" s="49">
        <v>3</v>
      </c>
      <c r="P1739" s="49">
        <v>10303.5949577673</v>
      </c>
      <c r="Q1739" s="37"/>
      <c r="R1739" s="50">
        <v>-5.6666396088309375E-2</v>
      </c>
      <c r="S1739" s="50">
        <v>105595.56863708155</v>
      </c>
      <c r="T1739" s="50">
        <v>-583.86759301034908</v>
      </c>
    </row>
    <row r="1740" spans="2:20">
      <c r="B1740" s="44">
        <v>43898</v>
      </c>
      <c r="C1740" s="45">
        <v>4</v>
      </c>
      <c r="D1740" s="45">
        <v>9.8095400000000001</v>
      </c>
      <c r="E1740" s="37"/>
      <c r="F1740" s="44">
        <v>43898</v>
      </c>
      <c r="G1740" s="49">
        <v>4</v>
      </c>
      <c r="H1740" s="49">
        <v>21285.2452330058</v>
      </c>
      <c r="I1740" s="37"/>
      <c r="J1740" s="44">
        <v>43898</v>
      </c>
      <c r="K1740" s="49">
        <v>4</v>
      </c>
      <c r="L1740" s="49">
        <v>-1578.17</v>
      </c>
      <c r="M1740" s="37"/>
      <c r="N1740" s="44">
        <v>43898</v>
      </c>
      <c r="O1740" s="49">
        <v>4</v>
      </c>
      <c r="P1740" s="49">
        <v>10233.7026073907</v>
      </c>
      <c r="Q1740" s="37"/>
      <c r="R1740" s="50">
        <v>-7.4143848601416304E-2</v>
      </c>
      <c r="S1740" s="50">
        <v>100387.91507530338</v>
      </c>
      <c r="T1740" s="50">
        <v>-758.76609675429529</v>
      </c>
    </row>
    <row r="1741" spans="2:20">
      <c r="B1741" s="44">
        <v>43898</v>
      </c>
      <c r="C1741" s="45">
        <v>5</v>
      </c>
      <c r="D1741" s="45">
        <v>9.5413499999999996</v>
      </c>
      <c r="E1741" s="37"/>
      <c r="F1741" s="44">
        <v>43898</v>
      </c>
      <c r="G1741" s="49">
        <v>5</v>
      </c>
      <c r="H1741" s="49">
        <v>20977.557718170101</v>
      </c>
      <c r="I1741" s="37"/>
      <c r="J1741" s="44">
        <v>43898</v>
      </c>
      <c r="K1741" s="49">
        <v>5</v>
      </c>
      <c r="L1741" s="49">
        <v>-1936.53</v>
      </c>
      <c r="M1741" s="37"/>
      <c r="N1741" s="44">
        <v>43898</v>
      </c>
      <c r="O1741" s="49">
        <v>5</v>
      </c>
      <c r="P1741" s="49">
        <v>10134.187447992401</v>
      </c>
      <c r="Q1741" s="37"/>
      <c r="R1741" s="50">
        <v>-9.2314368813421907E-2</v>
      </c>
      <c r="S1741" s="50">
        <v>96693.829406902296</v>
      </c>
      <c r="T1741" s="50">
        <v>-935.5311176983214</v>
      </c>
    </row>
    <row r="1742" spans="2:20">
      <c r="B1742" s="44">
        <v>43898</v>
      </c>
      <c r="C1742" s="45">
        <v>6</v>
      </c>
      <c r="D1742" s="45">
        <v>8.7882599999999993</v>
      </c>
      <c r="E1742" s="37"/>
      <c r="F1742" s="44">
        <v>43898</v>
      </c>
      <c r="G1742" s="49">
        <v>6</v>
      </c>
      <c r="H1742" s="49">
        <v>20826.0791777208</v>
      </c>
      <c r="I1742" s="37"/>
      <c r="J1742" s="44">
        <v>43898</v>
      </c>
      <c r="K1742" s="49">
        <v>6</v>
      </c>
      <c r="L1742" s="49">
        <v>-1191.99</v>
      </c>
      <c r="M1742" s="37"/>
      <c r="N1742" s="44">
        <v>43898</v>
      </c>
      <c r="O1742" s="49">
        <v>6</v>
      </c>
      <c r="P1742" s="49">
        <v>10089.0162639843</v>
      </c>
      <c r="Q1742" s="37"/>
      <c r="R1742" s="50">
        <v>-5.7235449353095713E-2</v>
      </c>
      <c r="S1742" s="50">
        <v>88664.898072122654</v>
      </c>
      <c r="T1742" s="50">
        <v>-577.44937939983231</v>
      </c>
    </row>
    <row r="1743" spans="2:20">
      <c r="B1743" s="44">
        <v>43898</v>
      </c>
      <c r="C1743" s="45">
        <v>7</v>
      </c>
      <c r="D1743" s="45">
        <v>8.5356400000000008</v>
      </c>
      <c r="E1743" s="37"/>
      <c r="F1743" s="44">
        <v>43898</v>
      </c>
      <c r="G1743" s="49">
        <v>7</v>
      </c>
      <c r="H1743" s="49">
        <v>20529.646084060601</v>
      </c>
      <c r="I1743" s="37"/>
      <c r="J1743" s="44">
        <v>43898</v>
      </c>
      <c r="K1743" s="49">
        <v>7</v>
      </c>
      <c r="L1743" s="49">
        <v>-794.44</v>
      </c>
      <c r="M1743" s="37"/>
      <c r="N1743" s="44">
        <v>43898</v>
      </c>
      <c r="O1743" s="49">
        <v>7</v>
      </c>
      <c r="P1743" s="49">
        <v>10076.9966832514</v>
      </c>
      <c r="Q1743" s="37"/>
      <c r="R1743" s="50">
        <v>-3.8697208746175625E-2</v>
      </c>
      <c r="S1743" s="50">
        <v>86013.615969427992</v>
      </c>
      <c r="T1743" s="50">
        <v>-389.95164418629884</v>
      </c>
    </row>
    <row r="1744" spans="2:20">
      <c r="B1744" s="44">
        <v>43898</v>
      </c>
      <c r="C1744" s="45">
        <v>8</v>
      </c>
      <c r="D1744" s="45">
        <v>8.1507199999999997</v>
      </c>
      <c r="E1744" s="37"/>
      <c r="F1744" s="44">
        <v>43898</v>
      </c>
      <c r="G1744" s="49">
        <v>8</v>
      </c>
      <c r="H1744" s="49">
        <v>20125.431991475099</v>
      </c>
      <c r="I1744" s="37"/>
      <c r="J1744" s="44">
        <v>43898</v>
      </c>
      <c r="K1744" s="49">
        <v>8</v>
      </c>
      <c r="L1744" s="49">
        <v>-886.63</v>
      </c>
      <c r="M1744" s="37"/>
      <c r="N1744" s="44">
        <v>43898</v>
      </c>
      <c r="O1744" s="49">
        <v>8</v>
      </c>
      <c r="P1744" s="49">
        <v>9920.2596738239008</v>
      </c>
      <c r="Q1744" s="37"/>
      <c r="R1744" s="50">
        <v>-4.4055203405102869E-2</v>
      </c>
      <c r="S1744" s="50">
        <v>80857.258928629948</v>
      </c>
      <c r="T1744" s="50">
        <v>-437.03905776175139</v>
      </c>
    </row>
    <row r="1745" spans="2:20">
      <c r="B1745" s="44">
        <v>43898</v>
      </c>
      <c r="C1745" s="45">
        <v>9</v>
      </c>
      <c r="D1745" s="45">
        <v>7.7238600000000002</v>
      </c>
      <c r="E1745" s="37"/>
      <c r="F1745" s="44">
        <v>43898</v>
      </c>
      <c r="G1745" s="49">
        <v>9</v>
      </c>
      <c r="H1745" s="49">
        <v>20247.3947116749</v>
      </c>
      <c r="I1745" s="37"/>
      <c r="J1745" s="44">
        <v>43898</v>
      </c>
      <c r="K1745" s="49">
        <v>9</v>
      </c>
      <c r="L1745" s="49">
        <v>-641.91</v>
      </c>
      <c r="M1745" s="37"/>
      <c r="N1745" s="44">
        <v>43898</v>
      </c>
      <c r="O1745" s="49">
        <v>9</v>
      </c>
      <c r="P1745" s="49">
        <v>10096.709337210101</v>
      </c>
      <c r="Q1745" s="37"/>
      <c r="R1745" s="50">
        <v>-3.1703338090696018E-2</v>
      </c>
      <c r="S1745" s="50">
        <v>77985.569381303605</v>
      </c>
      <c r="T1745" s="50">
        <v>-320.09938972105914</v>
      </c>
    </row>
    <row r="1746" spans="2:20">
      <c r="B1746" s="44">
        <v>43898</v>
      </c>
      <c r="C1746" s="45">
        <v>10</v>
      </c>
      <c r="D1746" s="45">
        <v>7.1246</v>
      </c>
      <c r="E1746" s="37"/>
      <c r="F1746" s="44">
        <v>43898</v>
      </c>
      <c r="G1746" s="49">
        <v>10</v>
      </c>
      <c r="H1746" s="49">
        <v>20239.483910299299</v>
      </c>
      <c r="I1746" s="37"/>
      <c r="J1746" s="44">
        <v>43898</v>
      </c>
      <c r="K1746" s="49">
        <v>10</v>
      </c>
      <c r="L1746" s="49">
        <v>-411.4</v>
      </c>
      <c r="M1746" s="37"/>
      <c r="N1746" s="44">
        <v>43898</v>
      </c>
      <c r="O1746" s="49">
        <v>10</v>
      </c>
      <c r="P1746" s="49">
        <v>10100.9038399002</v>
      </c>
      <c r="Q1746" s="37"/>
      <c r="R1746" s="50">
        <v>-2.0326605254526783E-2</v>
      </c>
      <c r="S1746" s="50">
        <v>71964.899497752966</v>
      </c>
      <c r="T1746" s="50">
        <v>-205.31708506758517</v>
      </c>
    </row>
    <row r="1747" spans="2:20">
      <c r="B1747" s="44">
        <v>43898</v>
      </c>
      <c r="C1747" s="45">
        <v>11</v>
      </c>
      <c r="D1747" s="45">
        <v>6.8336100000000002</v>
      </c>
      <c r="E1747" s="37"/>
      <c r="F1747" s="44">
        <v>43898</v>
      </c>
      <c r="G1747" s="49">
        <v>11</v>
      </c>
      <c r="H1747" s="49">
        <v>20190.123471361101</v>
      </c>
      <c r="I1747" s="37"/>
      <c r="J1747" s="44">
        <v>43898</v>
      </c>
      <c r="K1747" s="49">
        <v>11</v>
      </c>
      <c r="L1747" s="49">
        <v>-850.54</v>
      </c>
      <c r="M1747" s="37"/>
      <c r="N1747" s="44">
        <v>43898</v>
      </c>
      <c r="O1747" s="49">
        <v>11</v>
      </c>
      <c r="P1747" s="49">
        <v>9910.0928077672997</v>
      </c>
      <c r="Q1747" s="37"/>
      <c r="R1747" s="50">
        <v>-4.2126537819665029E-2</v>
      </c>
      <c r="S1747" s="50">
        <v>67721.709312086692</v>
      </c>
      <c r="T1747" s="50">
        <v>-417.47789946279954</v>
      </c>
    </row>
    <row r="1748" spans="2:20">
      <c r="B1748" s="44">
        <v>43898</v>
      </c>
      <c r="C1748" s="45">
        <v>12</v>
      </c>
      <c r="D1748" s="45">
        <v>7.2824099999999996</v>
      </c>
      <c r="E1748" s="37"/>
      <c r="F1748" s="44">
        <v>43898</v>
      </c>
      <c r="G1748" s="49">
        <v>12</v>
      </c>
      <c r="H1748" s="49">
        <v>20189.754263365601</v>
      </c>
      <c r="I1748" s="37"/>
      <c r="J1748" s="44">
        <v>43898</v>
      </c>
      <c r="K1748" s="49">
        <v>12</v>
      </c>
      <c r="L1748" s="49">
        <v>-962.98</v>
      </c>
      <c r="M1748" s="37"/>
      <c r="N1748" s="44">
        <v>43898</v>
      </c>
      <c r="O1748" s="49">
        <v>12</v>
      </c>
      <c r="P1748" s="49">
        <v>9915.4535635650009</v>
      </c>
      <c r="Q1748" s="37"/>
      <c r="R1748" s="50">
        <v>-4.7696469577508997E-2</v>
      </c>
      <c r="S1748" s="50">
        <v>72208.39818584139</v>
      </c>
      <c r="T1748" s="50">
        <v>-472.93212924178124</v>
      </c>
    </row>
    <row r="1749" spans="2:20">
      <c r="B1749" s="44">
        <v>43898</v>
      </c>
      <c r="C1749" s="45">
        <v>13</v>
      </c>
      <c r="D1749" s="45">
        <v>7.1369400000000001</v>
      </c>
      <c r="E1749" s="37"/>
      <c r="F1749" s="44">
        <v>43898</v>
      </c>
      <c r="G1749" s="49">
        <v>13</v>
      </c>
      <c r="H1749" s="49">
        <v>20466.9613975256</v>
      </c>
      <c r="I1749" s="37"/>
      <c r="J1749" s="44">
        <v>43898</v>
      </c>
      <c r="K1749" s="49">
        <v>13</v>
      </c>
      <c r="L1749" s="49">
        <v>-1086.97</v>
      </c>
      <c r="M1749" s="37"/>
      <c r="N1749" s="44">
        <v>43898</v>
      </c>
      <c r="O1749" s="49">
        <v>13</v>
      </c>
      <c r="P1749" s="49">
        <v>9722.3924601419003</v>
      </c>
      <c r="Q1749" s="37"/>
      <c r="R1749" s="50">
        <v>-5.310851859677674E-2</v>
      </c>
      <c r="S1749" s="50">
        <v>69388.13164448514</v>
      </c>
      <c r="T1749" s="50">
        <v>-516.34186077460811</v>
      </c>
    </row>
    <row r="1750" spans="2:20">
      <c r="B1750" s="44">
        <v>43898</v>
      </c>
      <c r="C1750" s="45">
        <v>14</v>
      </c>
      <c r="D1750" s="45">
        <v>6.9597100000000003</v>
      </c>
      <c r="E1750" s="37"/>
      <c r="F1750" s="44">
        <v>43898</v>
      </c>
      <c r="G1750" s="49">
        <v>14</v>
      </c>
      <c r="H1750" s="49">
        <v>20645.482356920002</v>
      </c>
      <c r="I1750" s="37"/>
      <c r="J1750" s="44">
        <v>43898</v>
      </c>
      <c r="K1750" s="49">
        <v>14</v>
      </c>
      <c r="L1750" s="49">
        <v>-889.17</v>
      </c>
      <c r="M1750" s="37"/>
      <c r="N1750" s="44">
        <v>43898</v>
      </c>
      <c r="O1750" s="49">
        <v>14</v>
      </c>
      <c r="P1750" s="49">
        <v>9798.6688563131993</v>
      </c>
      <c r="Q1750" s="37"/>
      <c r="R1750" s="50">
        <v>-4.3068502088156144E-2</v>
      </c>
      <c r="S1750" s="50">
        <v>68195.893625971541</v>
      </c>
      <c r="T1750" s="50">
        <v>-422.01399009927559</v>
      </c>
    </row>
    <row r="1751" spans="2:20">
      <c r="B1751" s="44">
        <v>43898</v>
      </c>
      <c r="C1751" s="45">
        <v>15</v>
      </c>
      <c r="D1751" s="45">
        <v>6.5774800000000004</v>
      </c>
      <c r="E1751" s="37"/>
      <c r="F1751" s="44">
        <v>43898</v>
      </c>
      <c r="G1751" s="49">
        <v>15</v>
      </c>
      <c r="H1751" s="49">
        <v>20834.139752859901</v>
      </c>
      <c r="I1751" s="37"/>
      <c r="J1751" s="44">
        <v>43898</v>
      </c>
      <c r="K1751" s="49">
        <v>15</v>
      </c>
      <c r="L1751" s="49">
        <v>-1105.9000000000001</v>
      </c>
      <c r="M1751" s="37"/>
      <c r="N1751" s="44">
        <v>43898</v>
      </c>
      <c r="O1751" s="49">
        <v>15</v>
      </c>
      <c r="P1751" s="49">
        <v>9854.3280744825006</v>
      </c>
      <c r="Q1751" s="37"/>
      <c r="R1751" s="50">
        <v>-5.3081145327739929E-2</v>
      </c>
      <c r="S1751" s="50">
        <v>64816.645823347164</v>
      </c>
      <c r="T1751" s="50">
        <v>-523.07902062883318</v>
      </c>
    </row>
    <row r="1752" spans="2:20">
      <c r="B1752" s="44">
        <v>43898</v>
      </c>
      <c r="C1752" s="45">
        <v>16</v>
      </c>
      <c r="D1752" s="45">
        <v>6.9577600000000004</v>
      </c>
      <c r="E1752" s="37"/>
      <c r="F1752" s="44">
        <v>43898</v>
      </c>
      <c r="G1752" s="49">
        <v>16</v>
      </c>
      <c r="H1752" s="49">
        <v>20967.521844653202</v>
      </c>
      <c r="I1752" s="37"/>
      <c r="J1752" s="44">
        <v>43898</v>
      </c>
      <c r="K1752" s="49">
        <v>16</v>
      </c>
      <c r="L1752" s="49">
        <v>-1316.21</v>
      </c>
      <c r="M1752" s="37"/>
      <c r="N1752" s="44">
        <v>43898</v>
      </c>
      <c r="O1752" s="49">
        <v>16</v>
      </c>
      <c r="P1752" s="49">
        <v>9933.4428916613997</v>
      </c>
      <c r="Q1752" s="37"/>
      <c r="R1752" s="50">
        <v>-6.2773751221136251E-2</v>
      </c>
      <c r="S1752" s="50">
        <v>69114.511613886018</v>
      </c>
      <c r="T1752" s="50">
        <v>-623.55947285051695</v>
      </c>
    </row>
    <row r="1753" spans="2:20">
      <c r="B1753" s="44">
        <v>43898</v>
      </c>
      <c r="C1753" s="45">
        <v>17</v>
      </c>
      <c r="D1753" s="45">
        <v>6.0579400000000003</v>
      </c>
      <c r="E1753" s="37"/>
      <c r="F1753" s="44">
        <v>43898</v>
      </c>
      <c r="G1753" s="49">
        <v>17</v>
      </c>
      <c r="H1753" s="49">
        <v>21337.2587244928</v>
      </c>
      <c r="I1753" s="37"/>
      <c r="J1753" s="44">
        <v>43898</v>
      </c>
      <c r="K1753" s="49">
        <v>17</v>
      </c>
      <c r="L1753" s="49">
        <v>-1251.1400000000001</v>
      </c>
      <c r="M1753" s="37"/>
      <c r="N1753" s="44">
        <v>43898</v>
      </c>
      <c r="O1753" s="49">
        <v>17</v>
      </c>
      <c r="P1753" s="49">
        <v>10120.7925325285</v>
      </c>
      <c r="Q1753" s="37"/>
      <c r="R1753" s="50">
        <v>-5.8636398243783326E-2</v>
      </c>
      <c r="S1753" s="50">
        <v>61311.153914505703</v>
      </c>
      <c r="T1753" s="50">
        <v>-593.44682148004949</v>
      </c>
    </row>
    <row r="1754" spans="2:20">
      <c r="B1754" s="44">
        <v>43898</v>
      </c>
      <c r="C1754" s="45">
        <v>18</v>
      </c>
      <c r="D1754" s="45">
        <v>5.7422899999999997</v>
      </c>
      <c r="E1754" s="37"/>
      <c r="F1754" s="44">
        <v>43898</v>
      </c>
      <c r="G1754" s="49">
        <v>18</v>
      </c>
      <c r="H1754" s="49">
        <v>21933.573867961401</v>
      </c>
      <c r="I1754" s="37"/>
      <c r="J1754" s="44">
        <v>43898</v>
      </c>
      <c r="K1754" s="49">
        <v>18</v>
      </c>
      <c r="L1754" s="49">
        <v>-1083.6500000000001</v>
      </c>
      <c r="M1754" s="37"/>
      <c r="N1754" s="44">
        <v>43898</v>
      </c>
      <c r="O1754" s="49">
        <v>18</v>
      </c>
      <c r="P1754" s="49">
        <v>10369.2828203478</v>
      </c>
      <c r="Q1754" s="37"/>
      <c r="R1754" s="50">
        <v>-4.9405993137438445E-2</v>
      </c>
      <c r="S1754" s="50">
        <v>59543.429046454963</v>
      </c>
      <c r="T1754" s="50">
        <v>-512.30471586226179</v>
      </c>
    </row>
    <row r="1755" spans="2:20">
      <c r="B1755" s="44">
        <v>43898</v>
      </c>
      <c r="C1755" s="45">
        <v>19</v>
      </c>
      <c r="D1755" s="45">
        <v>6.60032</v>
      </c>
      <c r="E1755" s="37"/>
      <c r="F1755" s="44">
        <v>43898</v>
      </c>
      <c r="G1755" s="49">
        <v>19</v>
      </c>
      <c r="H1755" s="49">
        <v>22096.387203373499</v>
      </c>
      <c r="I1755" s="37"/>
      <c r="J1755" s="44">
        <v>43898</v>
      </c>
      <c r="K1755" s="49">
        <v>19</v>
      </c>
      <c r="L1755" s="49">
        <v>-3851.62</v>
      </c>
      <c r="M1755" s="37"/>
      <c r="N1755" s="44">
        <v>43898</v>
      </c>
      <c r="O1755" s="49">
        <v>19</v>
      </c>
      <c r="P1755" s="49">
        <v>10231.7748141716</v>
      </c>
      <c r="Q1755" s="37"/>
      <c r="R1755" s="50">
        <v>-0.17430994327488819</v>
      </c>
      <c r="S1755" s="50">
        <v>67532.987941473097</v>
      </c>
      <c r="T1755" s="50">
        <v>-1783.5000874596813</v>
      </c>
    </row>
    <row r="1756" spans="2:20">
      <c r="B1756" s="44">
        <v>43898</v>
      </c>
      <c r="C1756" s="45">
        <v>20</v>
      </c>
      <c r="D1756" s="45">
        <v>6.3630500000000003</v>
      </c>
      <c r="E1756" s="37"/>
      <c r="F1756" s="44">
        <v>43898</v>
      </c>
      <c r="G1756" s="49">
        <v>20</v>
      </c>
      <c r="H1756" s="49">
        <v>22294.213399027802</v>
      </c>
      <c r="I1756" s="37"/>
      <c r="J1756" s="44">
        <v>43898</v>
      </c>
      <c r="K1756" s="49">
        <v>20</v>
      </c>
      <c r="L1756" s="49">
        <v>-3771.27</v>
      </c>
      <c r="M1756" s="37"/>
      <c r="N1756" s="44">
        <v>43898</v>
      </c>
      <c r="O1756" s="49">
        <v>20</v>
      </c>
      <c r="P1756" s="49">
        <v>10319.6985926535</v>
      </c>
      <c r="Q1756" s="37"/>
      <c r="R1756" s="50">
        <v>-0.169159141544974</v>
      </c>
      <c r="S1756" s="50">
        <v>65664.758129983849</v>
      </c>
      <c r="T1756" s="50">
        <v>-1745.6713549361423</v>
      </c>
    </row>
    <row r="1757" spans="2:20">
      <c r="B1757" s="44">
        <v>43898</v>
      </c>
      <c r="C1757" s="45">
        <v>21</v>
      </c>
      <c r="D1757" s="45">
        <v>6.4286500000000002</v>
      </c>
      <c r="E1757" s="37"/>
      <c r="F1757" s="44">
        <v>43898</v>
      </c>
      <c r="G1757" s="49">
        <v>21</v>
      </c>
      <c r="H1757" s="49">
        <v>22826.8617237619</v>
      </c>
      <c r="I1757" s="37"/>
      <c r="J1757" s="44">
        <v>43898</v>
      </c>
      <c r="K1757" s="49">
        <v>21</v>
      </c>
      <c r="L1757" s="49">
        <v>-2740.98</v>
      </c>
      <c r="M1757" s="37"/>
      <c r="N1757" s="44">
        <v>43898</v>
      </c>
      <c r="O1757" s="49">
        <v>21</v>
      </c>
      <c r="P1757" s="49">
        <v>10547.115457067401</v>
      </c>
      <c r="Q1757" s="37"/>
      <c r="R1757" s="50">
        <v>-0.12007695289741661</v>
      </c>
      <c r="S1757" s="50">
        <v>67803.713783076353</v>
      </c>
      <c r="T1757" s="50">
        <v>-1266.465485941897</v>
      </c>
    </row>
    <row r="1758" spans="2:20">
      <c r="B1758" s="44">
        <v>43898</v>
      </c>
      <c r="C1758" s="45">
        <v>22</v>
      </c>
      <c r="D1758" s="45">
        <v>6.9344200000000003</v>
      </c>
      <c r="E1758" s="37"/>
      <c r="F1758" s="44">
        <v>43898</v>
      </c>
      <c r="G1758" s="49">
        <v>22</v>
      </c>
      <c r="H1758" s="49">
        <v>23171.201362017699</v>
      </c>
      <c r="I1758" s="37"/>
      <c r="J1758" s="44">
        <v>43898</v>
      </c>
      <c r="K1758" s="49">
        <v>22</v>
      </c>
      <c r="L1758" s="49">
        <v>-2874.43</v>
      </c>
      <c r="M1758" s="37"/>
      <c r="N1758" s="44">
        <v>43898</v>
      </c>
      <c r="O1758" s="49">
        <v>22</v>
      </c>
      <c r="P1758" s="49">
        <v>10689.0786475798</v>
      </c>
      <c r="Q1758" s="37"/>
      <c r="R1758" s="50">
        <v>-0.12405183292359515</v>
      </c>
      <c r="S1758" s="50">
        <v>74122.560755350321</v>
      </c>
      <c r="T1758" s="50">
        <v>-1325.9997984967376</v>
      </c>
    </row>
    <row r="1759" spans="2:20">
      <c r="B1759" s="44">
        <v>43898</v>
      </c>
      <c r="C1759" s="45">
        <v>23</v>
      </c>
      <c r="D1759" s="45">
        <v>7.5561299999999996</v>
      </c>
      <c r="E1759" s="37"/>
      <c r="F1759" s="44">
        <v>43898</v>
      </c>
      <c r="G1759" s="49">
        <v>23</v>
      </c>
      <c r="H1759" s="49">
        <v>23337.483494492601</v>
      </c>
      <c r="I1759" s="37"/>
      <c r="J1759" s="44">
        <v>43898</v>
      </c>
      <c r="K1759" s="49">
        <v>23</v>
      </c>
      <c r="L1759" s="49">
        <v>-3668.19</v>
      </c>
      <c r="M1759" s="37"/>
      <c r="N1759" s="44">
        <v>43898</v>
      </c>
      <c r="O1759" s="49">
        <v>23</v>
      </c>
      <c r="P1759" s="49">
        <v>10733.9922940087</v>
      </c>
      <c r="Q1759" s="37"/>
      <c r="R1759" s="50">
        <v>-0.15718018615270382</v>
      </c>
      <c r="S1759" s="50">
        <v>81107.441192527956</v>
      </c>
      <c r="T1759" s="50">
        <v>-1687.1709069339759</v>
      </c>
    </row>
    <row r="1760" spans="2:20">
      <c r="B1760" s="44">
        <v>43898</v>
      </c>
      <c r="C1760" s="45">
        <v>24</v>
      </c>
      <c r="D1760" s="45">
        <v>6.8986099999999997</v>
      </c>
      <c r="E1760" s="37"/>
      <c r="F1760" s="44">
        <v>43898</v>
      </c>
      <c r="G1760" s="49">
        <v>24</v>
      </c>
      <c r="H1760" s="49">
        <v>23505.689352010999</v>
      </c>
      <c r="I1760" s="37"/>
      <c r="J1760" s="44">
        <v>43898</v>
      </c>
      <c r="K1760" s="49">
        <v>24</v>
      </c>
      <c r="L1760" s="49">
        <v>-3202.18</v>
      </c>
      <c r="M1760" s="37"/>
      <c r="N1760" s="44">
        <v>43898</v>
      </c>
      <c r="O1760" s="49">
        <v>24</v>
      </c>
      <c r="P1760" s="49">
        <v>10811.4786566361</v>
      </c>
      <c r="Q1760" s="37"/>
      <c r="R1760" s="50">
        <v>-0.13622999742936878</v>
      </c>
      <c r="S1760" s="50">
        <v>74584.174775456355</v>
      </c>
      <c r="T1760" s="50">
        <v>-1472.8477096012114</v>
      </c>
    </row>
    <row r="1761" spans="2:20">
      <c r="B1761" s="44">
        <v>43898</v>
      </c>
      <c r="C1761" s="45">
        <v>25</v>
      </c>
      <c r="D1761" s="45">
        <v>6.9042700000000004</v>
      </c>
      <c r="E1761" s="37"/>
      <c r="F1761" s="44">
        <v>43898</v>
      </c>
      <c r="G1761" s="49">
        <v>25</v>
      </c>
      <c r="H1761" s="49">
        <v>23766.299235819599</v>
      </c>
      <c r="I1761" s="37"/>
      <c r="J1761" s="44">
        <v>43898</v>
      </c>
      <c r="K1761" s="49">
        <v>25</v>
      </c>
      <c r="L1761" s="49">
        <v>-1270.1300000000001</v>
      </c>
      <c r="M1761" s="37"/>
      <c r="N1761" s="44">
        <v>43898</v>
      </c>
      <c r="O1761" s="49">
        <v>25</v>
      </c>
      <c r="P1761" s="49">
        <v>10871.1769856092</v>
      </c>
      <c r="Q1761" s="37"/>
      <c r="R1761" s="50">
        <v>-5.3442481195629811E-2</v>
      </c>
      <c r="S1761" s="50">
        <v>75057.541126432028</v>
      </c>
      <c r="T1761" s="50">
        <v>-580.98267162778325</v>
      </c>
    </row>
    <row r="1762" spans="2:20">
      <c r="B1762" s="44">
        <v>43898</v>
      </c>
      <c r="C1762" s="45">
        <v>26</v>
      </c>
      <c r="D1762" s="45">
        <v>6.9279500000000001</v>
      </c>
      <c r="E1762" s="37"/>
      <c r="F1762" s="44">
        <v>43898</v>
      </c>
      <c r="G1762" s="49">
        <v>26</v>
      </c>
      <c r="H1762" s="49">
        <v>23741.000578991599</v>
      </c>
      <c r="I1762" s="37"/>
      <c r="J1762" s="44">
        <v>43898</v>
      </c>
      <c r="K1762" s="49">
        <v>26</v>
      </c>
      <c r="L1762" s="49">
        <v>-1033.29</v>
      </c>
      <c r="M1762" s="37"/>
      <c r="N1762" s="44">
        <v>43898</v>
      </c>
      <c r="O1762" s="49">
        <v>26</v>
      </c>
      <c r="P1762" s="49">
        <v>10860.3323921021</v>
      </c>
      <c r="Q1762" s="37"/>
      <c r="R1762" s="50">
        <v>-4.352343940020615E-2</v>
      </c>
      <c r="S1762" s="50">
        <v>75239.839795863751</v>
      </c>
      <c r="T1762" s="50">
        <v>-472.67901873375166</v>
      </c>
    </row>
    <row r="1763" spans="2:20">
      <c r="B1763" s="44">
        <v>43898</v>
      </c>
      <c r="C1763" s="45">
        <v>27</v>
      </c>
      <c r="D1763" s="45">
        <v>6.8421200000000004</v>
      </c>
      <c r="E1763" s="37"/>
      <c r="F1763" s="44">
        <v>43898</v>
      </c>
      <c r="G1763" s="49">
        <v>27</v>
      </c>
      <c r="H1763" s="49">
        <v>23754.766097716001</v>
      </c>
      <c r="I1763" s="37"/>
      <c r="J1763" s="44">
        <v>43898</v>
      </c>
      <c r="K1763" s="49">
        <v>27</v>
      </c>
      <c r="L1763" s="49">
        <v>2537.5</v>
      </c>
      <c r="M1763" s="37"/>
      <c r="N1763" s="44">
        <v>43898</v>
      </c>
      <c r="O1763" s="49">
        <v>27</v>
      </c>
      <c r="P1763" s="49">
        <v>10851.624155788601</v>
      </c>
      <c r="Q1763" s="37"/>
      <c r="R1763" s="50">
        <v>0.10682066872651624</v>
      </c>
      <c r="S1763" s="50">
        <v>74248.114668804308</v>
      </c>
      <c r="T1763" s="50">
        <v>1159.1777490901557</v>
      </c>
    </row>
    <row r="1764" spans="2:20">
      <c r="B1764" s="44">
        <v>43898</v>
      </c>
      <c r="C1764" s="45">
        <v>28</v>
      </c>
      <c r="D1764" s="45">
        <v>7.2366599999999996</v>
      </c>
      <c r="E1764" s="37"/>
      <c r="F1764" s="44">
        <v>43898</v>
      </c>
      <c r="G1764" s="49">
        <v>28</v>
      </c>
      <c r="H1764" s="49">
        <v>23625.4631582355</v>
      </c>
      <c r="I1764" s="37"/>
      <c r="J1764" s="44">
        <v>43898</v>
      </c>
      <c r="K1764" s="49">
        <v>28</v>
      </c>
      <c r="L1764" s="49">
        <v>2298.04</v>
      </c>
      <c r="M1764" s="37"/>
      <c r="N1764" s="44">
        <v>43898</v>
      </c>
      <c r="O1764" s="49">
        <v>28</v>
      </c>
      <c r="P1764" s="49">
        <v>10794.4170187339</v>
      </c>
      <c r="Q1764" s="37"/>
      <c r="R1764" s="50">
        <v>9.7269627461205391E-2</v>
      </c>
      <c r="S1764" s="50">
        <v>78115.525862790862</v>
      </c>
      <c r="T1764" s="50">
        <v>1049.9689220731418</v>
      </c>
    </row>
    <row r="1765" spans="2:20">
      <c r="B1765" s="44">
        <v>43898</v>
      </c>
      <c r="C1765" s="45">
        <v>29</v>
      </c>
      <c r="D1765" s="45">
        <v>7.2533099999999999</v>
      </c>
      <c r="E1765" s="37"/>
      <c r="F1765" s="44">
        <v>43898</v>
      </c>
      <c r="G1765" s="49">
        <v>29</v>
      </c>
      <c r="H1765" s="49">
        <v>23479.811461433201</v>
      </c>
      <c r="I1765" s="37"/>
      <c r="J1765" s="44">
        <v>43898</v>
      </c>
      <c r="K1765" s="49">
        <v>29</v>
      </c>
      <c r="L1765" s="49">
        <v>1940.4</v>
      </c>
      <c r="M1765" s="37"/>
      <c r="N1765" s="44">
        <v>43898</v>
      </c>
      <c r="O1765" s="49">
        <v>29</v>
      </c>
      <c r="P1765" s="49">
        <v>10675.324847821899</v>
      </c>
      <c r="Q1765" s="37"/>
      <c r="R1765" s="50">
        <v>8.2641208733179441E-2</v>
      </c>
      <c r="S1765" s="50">
        <v>77431.440471955066</v>
      </c>
      <c r="T1765" s="50">
        <v>882.22174904334668</v>
      </c>
    </row>
    <row r="1766" spans="2:20">
      <c r="B1766" s="44">
        <v>43898</v>
      </c>
      <c r="C1766" s="45">
        <v>30</v>
      </c>
      <c r="D1766" s="45">
        <v>6.70669</v>
      </c>
      <c r="E1766" s="37"/>
      <c r="F1766" s="44">
        <v>43898</v>
      </c>
      <c r="G1766" s="49">
        <v>30</v>
      </c>
      <c r="H1766" s="49">
        <v>23591.891340866299</v>
      </c>
      <c r="I1766" s="37"/>
      <c r="J1766" s="44">
        <v>43898</v>
      </c>
      <c r="K1766" s="49">
        <v>30</v>
      </c>
      <c r="L1766" s="49">
        <v>295.22000000000003</v>
      </c>
      <c r="M1766" s="37"/>
      <c r="N1766" s="44">
        <v>43898</v>
      </c>
      <c r="O1766" s="49">
        <v>30</v>
      </c>
      <c r="P1766" s="49">
        <v>10736.0882981168</v>
      </c>
      <c r="Q1766" s="37"/>
      <c r="R1766" s="50">
        <v>1.2513621554733708E-2</v>
      </c>
      <c r="S1766" s="50">
        <v>72003.616028096963</v>
      </c>
      <c r="T1766" s="50">
        <v>134.34734594083872</v>
      </c>
    </row>
    <row r="1767" spans="2:20">
      <c r="B1767" s="44">
        <v>43898</v>
      </c>
      <c r="C1767" s="45">
        <v>31</v>
      </c>
      <c r="D1767" s="45">
        <v>6.2994700000000003</v>
      </c>
      <c r="E1767" s="37"/>
      <c r="F1767" s="44">
        <v>43898</v>
      </c>
      <c r="G1767" s="49">
        <v>31</v>
      </c>
      <c r="H1767" s="49">
        <v>24271.215515325199</v>
      </c>
      <c r="I1767" s="37"/>
      <c r="J1767" s="44">
        <v>43898</v>
      </c>
      <c r="K1767" s="49">
        <v>31</v>
      </c>
      <c r="L1767" s="49">
        <v>12992.65</v>
      </c>
      <c r="M1767" s="37"/>
      <c r="N1767" s="44">
        <v>43898</v>
      </c>
      <c r="O1767" s="49">
        <v>31</v>
      </c>
      <c r="P1767" s="49">
        <v>11048.755718497399</v>
      </c>
      <c r="Q1767" s="37"/>
      <c r="R1767" s="50">
        <v>0.53531105567400405</v>
      </c>
      <c r="S1767" s="50">
        <v>69601.305186002821</v>
      </c>
      <c r="T1767" s="50">
        <v>5914.521087553032</v>
      </c>
    </row>
    <row r="1768" spans="2:20">
      <c r="B1768" s="44">
        <v>43898</v>
      </c>
      <c r="C1768" s="45">
        <v>32</v>
      </c>
      <c r="D1768" s="45">
        <v>5.7815300000000001</v>
      </c>
      <c r="E1768" s="37"/>
      <c r="F1768" s="44">
        <v>43898</v>
      </c>
      <c r="G1768" s="49">
        <v>32</v>
      </c>
      <c r="H1768" s="49">
        <v>25272.736835550601</v>
      </c>
      <c r="I1768" s="37"/>
      <c r="J1768" s="44">
        <v>43898</v>
      </c>
      <c r="K1768" s="49">
        <v>32</v>
      </c>
      <c r="L1768" s="49">
        <v>16339.82</v>
      </c>
      <c r="M1768" s="37"/>
      <c r="N1768" s="44">
        <v>43898</v>
      </c>
      <c r="O1768" s="49">
        <v>32</v>
      </c>
      <c r="P1768" s="49">
        <v>11584.8591847193</v>
      </c>
      <c r="Q1768" s="37"/>
      <c r="R1768" s="50">
        <v>0.64653939564689866</v>
      </c>
      <c r="S1768" s="50">
        <v>66978.210922230181</v>
      </c>
      <c r="T1768" s="50">
        <v>7490.0678559428397</v>
      </c>
    </row>
    <row r="1769" spans="2:20">
      <c r="B1769" s="44">
        <v>43898</v>
      </c>
      <c r="C1769" s="45">
        <v>33</v>
      </c>
      <c r="D1769" s="45">
        <v>5.3385800000000003</v>
      </c>
      <c r="E1769" s="37"/>
      <c r="F1769" s="44">
        <v>43898</v>
      </c>
      <c r="G1769" s="49">
        <v>33</v>
      </c>
      <c r="H1769" s="49">
        <v>26558.2055905493</v>
      </c>
      <c r="I1769" s="37"/>
      <c r="J1769" s="44">
        <v>43898</v>
      </c>
      <c r="K1769" s="49">
        <v>33</v>
      </c>
      <c r="L1769" s="49">
        <v>19411.099999999999</v>
      </c>
      <c r="M1769" s="37"/>
      <c r="N1769" s="44">
        <v>43898</v>
      </c>
      <c r="O1769" s="49">
        <v>33</v>
      </c>
      <c r="P1769" s="49">
        <v>12182.426743917</v>
      </c>
      <c r="Q1769" s="37"/>
      <c r="R1769" s="50">
        <v>0.73088898772993205</v>
      </c>
      <c r="S1769" s="50">
        <v>65036.859766540423</v>
      </c>
      <c r="T1769" s="50">
        <v>8904.0015509555487</v>
      </c>
    </row>
    <row r="1770" spans="2:20">
      <c r="B1770" s="44">
        <v>43898</v>
      </c>
      <c r="C1770" s="45">
        <v>34</v>
      </c>
      <c r="D1770" s="45">
        <v>4.7247599999999998</v>
      </c>
      <c r="E1770" s="37"/>
      <c r="F1770" s="44">
        <v>43898</v>
      </c>
      <c r="G1770" s="49">
        <v>34</v>
      </c>
      <c r="H1770" s="49">
        <v>27718.821532475598</v>
      </c>
      <c r="I1770" s="37"/>
      <c r="J1770" s="44">
        <v>43898</v>
      </c>
      <c r="K1770" s="49">
        <v>34</v>
      </c>
      <c r="L1770" s="49">
        <v>36041.57</v>
      </c>
      <c r="M1770" s="37"/>
      <c r="N1770" s="44">
        <v>43898</v>
      </c>
      <c r="O1770" s="49">
        <v>34</v>
      </c>
      <c r="P1770" s="49">
        <v>12741.3441763137</v>
      </c>
      <c r="Q1770" s="37"/>
      <c r="R1770" s="50">
        <v>1.3002562160795113</v>
      </c>
      <c r="S1770" s="50">
        <v>60199.793310479916</v>
      </c>
      <c r="T1770" s="50">
        <v>16567.01196646037</v>
      </c>
    </row>
    <row r="1771" spans="2:20">
      <c r="B1771" s="44">
        <v>43898</v>
      </c>
      <c r="C1771" s="45">
        <v>35</v>
      </c>
      <c r="D1771" s="45">
        <v>4.8158799999999999</v>
      </c>
      <c r="E1771" s="37"/>
      <c r="F1771" s="44">
        <v>43898</v>
      </c>
      <c r="G1771" s="49">
        <v>35</v>
      </c>
      <c r="H1771" s="49">
        <v>29485.561722853101</v>
      </c>
      <c r="I1771" s="37"/>
      <c r="J1771" s="44">
        <v>43898</v>
      </c>
      <c r="K1771" s="49">
        <v>35</v>
      </c>
      <c r="L1771" s="49">
        <v>41888.32</v>
      </c>
      <c r="M1771" s="37"/>
      <c r="N1771" s="44">
        <v>43898</v>
      </c>
      <c r="O1771" s="49">
        <v>35</v>
      </c>
      <c r="P1771" s="49">
        <v>13677.446088554299</v>
      </c>
      <c r="Q1771" s="37"/>
      <c r="R1771" s="50">
        <v>1.4206383583167081</v>
      </c>
      <c r="S1771" s="50">
        <v>65868.939068946886</v>
      </c>
      <c r="T1771" s="50">
        <v>19430.704557209061</v>
      </c>
    </row>
    <row r="1772" spans="2:20">
      <c r="B1772" s="44">
        <v>43898</v>
      </c>
      <c r="C1772" s="45">
        <v>36</v>
      </c>
      <c r="D1772" s="45">
        <v>4.3756899999999996</v>
      </c>
      <c r="E1772" s="37"/>
      <c r="F1772" s="44">
        <v>43898</v>
      </c>
      <c r="G1772" s="49">
        <v>36</v>
      </c>
      <c r="H1772" s="49">
        <v>30789.598199421998</v>
      </c>
      <c r="I1772" s="37"/>
      <c r="J1772" s="44">
        <v>43898</v>
      </c>
      <c r="K1772" s="49">
        <v>36</v>
      </c>
      <c r="L1772" s="49">
        <v>54603.58</v>
      </c>
      <c r="M1772" s="37"/>
      <c r="N1772" s="44">
        <v>43898</v>
      </c>
      <c r="O1772" s="49">
        <v>36</v>
      </c>
      <c r="P1772" s="49">
        <v>14317.9323312906</v>
      </c>
      <c r="Q1772" s="37"/>
      <c r="R1772" s="50">
        <v>1.7734424348878011</v>
      </c>
      <c r="S1772" s="50">
        <v>62650.833322704959</v>
      </c>
      <c r="T1772" s="50">
        <v>25392.02877616277</v>
      </c>
    </row>
    <row r="1773" spans="2:20">
      <c r="B1773" s="44">
        <v>43898</v>
      </c>
      <c r="C1773" s="45">
        <v>37</v>
      </c>
      <c r="D1773" s="45">
        <v>3.9424399999999999</v>
      </c>
      <c r="E1773" s="37"/>
      <c r="F1773" s="44">
        <v>43898</v>
      </c>
      <c r="G1773" s="49">
        <v>37</v>
      </c>
      <c r="H1773" s="49">
        <v>31990.4373112012</v>
      </c>
      <c r="I1773" s="37"/>
      <c r="J1773" s="44">
        <v>43898</v>
      </c>
      <c r="K1773" s="49">
        <v>37</v>
      </c>
      <c r="L1773" s="49">
        <v>45073.8</v>
      </c>
      <c r="M1773" s="37"/>
      <c r="N1773" s="44">
        <v>43898</v>
      </c>
      <c r="O1773" s="49">
        <v>37</v>
      </c>
      <c r="P1773" s="49">
        <v>15095.721158316201</v>
      </c>
      <c r="Q1773" s="37"/>
      <c r="R1773" s="50">
        <v>1.4089773003577468</v>
      </c>
      <c r="S1773" s="50">
        <v>59513.974923392125</v>
      </c>
      <c r="T1773" s="50">
        <v>21269.528444597679</v>
      </c>
    </row>
    <row r="1774" spans="2:20">
      <c r="B1774" s="44">
        <v>43898</v>
      </c>
      <c r="C1774" s="45">
        <v>38</v>
      </c>
      <c r="D1774" s="45">
        <v>4.0024300000000004</v>
      </c>
      <c r="E1774" s="37"/>
      <c r="F1774" s="44">
        <v>43898</v>
      </c>
      <c r="G1774" s="49">
        <v>38</v>
      </c>
      <c r="H1774" s="49">
        <v>32598.0363869338</v>
      </c>
      <c r="I1774" s="37"/>
      <c r="J1774" s="44">
        <v>43898</v>
      </c>
      <c r="K1774" s="49">
        <v>38</v>
      </c>
      <c r="L1774" s="49">
        <v>50989.21</v>
      </c>
      <c r="M1774" s="37"/>
      <c r="N1774" s="44">
        <v>43898</v>
      </c>
      <c r="O1774" s="49">
        <v>38</v>
      </c>
      <c r="P1774" s="49">
        <v>15392.5000454621</v>
      </c>
      <c r="Q1774" s="37"/>
      <c r="R1774" s="50">
        <v>1.5641804124262495</v>
      </c>
      <c r="S1774" s="50">
        <v>61607.403956958879</v>
      </c>
      <c r="T1774" s="50">
        <v>24076.647069381972</v>
      </c>
    </row>
    <row r="1775" spans="2:20">
      <c r="B1775" s="44">
        <v>43898</v>
      </c>
      <c r="C1775" s="45">
        <v>39</v>
      </c>
      <c r="D1775" s="45">
        <v>3.8703799999999999</v>
      </c>
      <c r="E1775" s="37"/>
      <c r="F1775" s="44">
        <v>43898</v>
      </c>
      <c r="G1775" s="49">
        <v>39</v>
      </c>
      <c r="H1775" s="49">
        <v>32121.8920925772</v>
      </c>
      <c r="I1775" s="37"/>
      <c r="J1775" s="44">
        <v>43898</v>
      </c>
      <c r="K1775" s="49">
        <v>39</v>
      </c>
      <c r="L1775" s="49">
        <v>37001.019999999997</v>
      </c>
      <c r="M1775" s="37"/>
      <c r="N1775" s="44">
        <v>43898</v>
      </c>
      <c r="O1775" s="49">
        <v>39</v>
      </c>
      <c r="P1775" s="49">
        <v>15141.3598635707</v>
      </c>
      <c r="Q1775" s="37"/>
      <c r="R1775" s="50">
        <v>1.1518941628145958</v>
      </c>
      <c r="S1775" s="50">
        <v>58602.816388766769</v>
      </c>
      <c r="T1775" s="50">
        <v>17441.244043922296</v>
      </c>
    </row>
    <row r="1776" spans="2:20">
      <c r="B1776" s="44">
        <v>43898</v>
      </c>
      <c r="C1776" s="45">
        <v>40</v>
      </c>
      <c r="D1776" s="45">
        <v>3.6924399999999999</v>
      </c>
      <c r="E1776" s="37"/>
      <c r="F1776" s="44">
        <v>43898</v>
      </c>
      <c r="G1776" s="49">
        <v>40</v>
      </c>
      <c r="H1776" s="49">
        <v>30748.3591073963</v>
      </c>
      <c r="I1776" s="37"/>
      <c r="J1776" s="44">
        <v>43898</v>
      </c>
      <c r="K1776" s="49">
        <v>40</v>
      </c>
      <c r="L1776" s="49">
        <v>19217.41</v>
      </c>
      <c r="M1776" s="37"/>
      <c r="N1776" s="44">
        <v>43898</v>
      </c>
      <c r="O1776" s="49">
        <v>40</v>
      </c>
      <c r="P1776" s="49">
        <v>14469.833369285099</v>
      </c>
      <c r="Q1776" s="37"/>
      <c r="R1776" s="50">
        <v>0.62498977369421282</v>
      </c>
      <c r="S1776" s="50">
        <v>53428.991526083068</v>
      </c>
      <c r="T1776" s="50">
        <v>9043.4978828624626</v>
      </c>
    </row>
    <row r="1777" spans="2:20">
      <c r="B1777" s="44">
        <v>43898</v>
      </c>
      <c r="C1777" s="45">
        <v>41</v>
      </c>
      <c r="D1777" s="45">
        <v>3.4411200000000002</v>
      </c>
      <c r="E1777" s="37"/>
      <c r="F1777" s="44">
        <v>43898</v>
      </c>
      <c r="G1777" s="49">
        <v>41</v>
      </c>
      <c r="H1777" s="49">
        <v>30077.9477147117</v>
      </c>
      <c r="I1777" s="37"/>
      <c r="J1777" s="44">
        <v>43898</v>
      </c>
      <c r="K1777" s="49">
        <v>41</v>
      </c>
      <c r="L1777" s="49">
        <v>5524.17</v>
      </c>
      <c r="M1777" s="37"/>
      <c r="N1777" s="44">
        <v>43898</v>
      </c>
      <c r="O1777" s="49">
        <v>41</v>
      </c>
      <c r="P1777" s="49">
        <v>14122.199085689699</v>
      </c>
      <c r="Q1777" s="37"/>
      <c r="R1777" s="50">
        <v>0.18366179941519159</v>
      </c>
      <c r="S1777" s="50">
        <v>48596.181717748543</v>
      </c>
      <c r="T1777" s="50">
        <v>2593.7084957773436</v>
      </c>
    </row>
    <row r="1778" spans="2:20">
      <c r="B1778" s="44">
        <v>43898</v>
      </c>
      <c r="C1778" s="45">
        <v>42</v>
      </c>
      <c r="D1778" s="45">
        <v>3.62975</v>
      </c>
      <c r="E1778" s="37"/>
      <c r="F1778" s="44">
        <v>43898</v>
      </c>
      <c r="G1778" s="49">
        <v>42</v>
      </c>
      <c r="H1778" s="49">
        <v>28975.7485900055</v>
      </c>
      <c r="I1778" s="37"/>
      <c r="J1778" s="44">
        <v>43898</v>
      </c>
      <c r="K1778" s="49">
        <v>42</v>
      </c>
      <c r="L1778" s="49">
        <v>5729.15</v>
      </c>
      <c r="M1778" s="37"/>
      <c r="N1778" s="44">
        <v>43898</v>
      </c>
      <c r="O1778" s="49">
        <v>42</v>
      </c>
      <c r="P1778" s="49">
        <v>13545.080519342</v>
      </c>
      <c r="Q1778" s="37"/>
      <c r="R1778" s="50">
        <v>0.19772224286816648</v>
      </c>
      <c r="S1778" s="50">
        <v>49165.256015081628</v>
      </c>
      <c r="T1778" s="50">
        <v>2678.1637001142094</v>
      </c>
    </row>
    <row r="1779" spans="2:20">
      <c r="B1779" s="44">
        <v>43898</v>
      </c>
      <c r="C1779" s="45">
        <v>43</v>
      </c>
      <c r="D1779" s="45">
        <v>3.0747900000000001</v>
      </c>
      <c r="E1779" s="37"/>
      <c r="F1779" s="44">
        <v>43898</v>
      </c>
      <c r="G1779" s="49">
        <v>43</v>
      </c>
      <c r="H1779" s="49">
        <v>28012.438991847401</v>
      </c>
      <c r="I1779" s="37"/>
      <c r="J1779" s="44">
        <v>43898</v>
      </c>
      <c r="K1779" s="49">
        <v>43</v>
      </c>
      <c r="L1779" s="49">
        <v>-5551.4</v>
      </c>
      <c r="M1779" s="37"/>
      <c r="N1779" s="44">
        <v>43898</v>
      </c>
      <c r="O1779" s="49">
        <v>43</v>
      </c>
      <c r="P1779" s="49">
        <v>13193.384168176901</v>
      </c>
      <c r="Q1779" s="37"/>
      <c r="R1779" s="50">
        <v>-0.19817624597471328</v>
      </c>
      <c r="S1779" s="50">
        <v>40566.885706468653</v>
      </c>
      <c r="T1779" s="50">
        <v>-2614.6153461515137</v>
      </c>
    </row>
    <row r="1780" spans="2:20">
      <c r="B1780" s="44">
        <v>43898</v>
      </c>
      <c r="C1780" s="45">
        <v>44</v>
      </c>
      <c r="D1780" s="45">
        <v>2.8911199999999999</v>
      </c>
      <c r="E1780" s="37"/>
      <c r="F1780" s="44">
        <v>43898</v>
      </c>
      <c r="G1780" s="49">
        <v>44</v>
      </c>
      <c r="H1780" s="49">
        <v>26287.8702128611</v>
      </c>
      <c r="I1780" s="37"/>
      <c r="J1780" s="44">
        <v>43898</v>
      </c>
      <c r="K1780" s="49">
        <v>44</v>
      </c>
      <c r="L1780" s="49">
        <v>-6237.38</v>
      </c>
      <c r="M1780" s="37"/>
      <c r="N1780" s="44">
        <v>43898</v>
      </c>
      <c r="O1780" s="49">
        <v>44</v>
      </c>
      <c r="P1780" s="49">
        <v>12286.6396609848</v>
      </c>
      <c r="Q1780" s="37"/>
      <c r="R1780" s="50">
        <v>-0.23727216961640427</v>
      </c>
      <c r="S1780" s="50">
        <v>35522.14965666637</v>
      </c>
      <c r="T1780" s="50">
        <v>-2915.2776496568254</v>
      </c>
    </row>
    <row r="1781" spans="2:20">
      <c r="B1781" s="44">
        <v>43898</v>
      </c>
      <c r="C1781" s="45">
        <v>45</v>
      </c>
      <c r="D1781" s="45">
        <v>3.09823</v>
      </c>
      <c r="E1781" s="37"/>
      <c r="F1781" s="44">
        <v>43898</v>
      </c>
      <c r="G1781" s="49">
        <v>45</v>
      </c>
      <c r="H1781" s="49">
        <v>24824.819986065799</v>
      </c>
      <c r="I1781" s="37"/>
      <c r="J1781" s="44">
        <v>43898</v>
      </c>
      <c r="K1781" s="49">
        <v>45</v>
      </c>
      <c r="L1781" s="49">
        <v>-4763.51</v>
      </c>
      <c r="M1781" s="37"/>
      <c r="N1781" s="44">
        <v>43898</v>
      </c>
      <c r="O1781" s="49">
        <v>45</v>
      </c>
      <c r="P1781" s="49">
        <v>11651.952367886999</v>
      </c>
      <c r="Q1781" s="37"/>
      <c r="R1781" s="50">
        <v>-0.19188497651438213</v>
      </c>
      <c r="S1781" s="50">
        <v>36100.428384758539</v>
      </c>
      <c r="T1781" s="50">
        <v>-2235.8346064586963</v>
      </c>
    </row>
    <row r="1782" spans="2:20">
      <c r="B1782" s="44">
        <v>43898</v>
      </c>
      <c r="C1782" s="45">
        <v>46</v>
      </c>
      <c r="D1782" s="45">
        <v>3.6743800000000002</v>
      </c>
      <c r="E1782" s="37"/>
      <c r="F1782" s="44">
        <v>43898</v>
      </c>
      <c r="G1782" s="49">
        <v>46</v>
      </c>
      <c r="H1782" s="49">
        <v>23297.497831375898</v>
      </c>
      <c r="I1782" s="37"/>
      <c r="J1782" s="44">
        <v>43898</v>
      </c>
      <c r="K1782" s="49">
        <v>46</v>
      </c>
      <c r="L1782" s="49">
        <v>2289.8000000000002</v>
      </c>
      <c r="M1782" s="37"/>
      <c r="N1782" s="44">
        <v>43898</v>
      </c>
      <c r="O1782" s="49">
        <v>46</v>
      </c>
      <c r="P1782" s="49">
        <v>10876.511512847201</v>
      </c>
      <c r="Q1782" s="37"/>
      <c r="R1782" s="50">
        <v>9.8285232885233401E-2</v>
      </c>
      <c r="S1782" s="50">
        <v>39964.436372575503</v>
      </c>
      <c r="T1782" s="50">
        <v>1069.0004670191095</v>
      </c>
    </row>
    <row r="1783" spans="2:20">
      <c r="B1783" s="44">
        <v>43898</v>
      </c>
      <c r="C1783" s="45">
        <v>47</v>
      </c>
      <c r="D1783" s="45">
        <v>4.8144</v>
      </c>
      <c r="E1783" s="37"/>
      <c r="F1783" s="44">
        <v>43898</v>
      </c>
      <c r="G1783" s="49">
        <v>47</v>
      </c>
      <c r="H1783" s="49">
        <v>21855.294569608501</v>
      </c>
      <c r="I1783" s="37"/>
      <c r="J1783" s="44">
        <v>43898</v>
      </c>
      <c r="K1783" s="49">
        <v>47</v>
      </c>
      <c r="L1783" s="49">
        <v>2525.34</v>
      </c>
      <c r="M1783" s="37"/>
      <c r="N1783" s="44">
        <v>43898</v>
      </c>
      <c r="O1783" s="49">
        <v>47</v>
      </c>
      <c r="P1783" s="49">
        <v>10210.6624772583</v>
      </c>
      <c r="Q1783" s="37"/>
      <c r="R1783" s="50">
        <v>0.11554820237983354</v>
      </c>
      <c r="S1783" s="50">
        <v>49158.213430512362</v>
      </c>
      <c r="T1783" s="50">
        <v>1179.8236943544146</v>
      </c>
    </row>
    <row r="1784" spans="2:20">
      <c r="B1784" s="44">
        <v>43898</v>
      </c>
      <c r="C1784" s="45">
        <v>48</v>
      </c>
      <c r="D1784" s="45">
        <v>4.5486300000000002</v>
      </c>
      <c r="E1784" s="37"/>
      <c r="F1784" s="44">
        <v>43898</v>
      </c>
      <c r="G1784" s="49">
        <v>48</v>
      </c>
      <c r="H1784" s="49">
        <v>20747.464238246201</v>
      </c>
      <c r="I1784" s="37"/>
      <c r="J1784" s="44">
        <v>43898</v>
      </c>
      <c r="K1784" s="49">
        <v>48</v>
      </c>
      <c r="L1784" s="49">
        <v>-4103.3100000000004</v>
      </c>
      <c r="M1784" s="37"/>
      <c r="N1784" s="44">
        <v>43898</v>
      </c>
      <c r="O1784" s="49">
        <v>48</v>
      </c>
      <c r="P1784" s="49">
        <v>9653.6673364124999</v>
      </c>
      <c r="Q1784" s="37"/>
      <c r="R1784" s="50">
        <v>-0.19777404857196448</v>
      </c>
      <c r="S1784" s="50">
        <v>43910.960856425991</v>
      </c>
      <c r="T1784" s="50">
        <v>-1909.2448726892328</v>
      </c>
    </row>
    <row r="1785" spans="2:20">
      <c r="B1785" s="44">
        <v>43899</v>
      </c>
      <c r="C1785" s="45">
        <v>1</v>
      </c>
      <c r="D1785" s="45">
        <v>4.3178999999999998</v>
      </c>
      <c r="E1785" s="37"/>
      <c r="F1785" s="44">
        <v>43899</v>
      </c>
      <c r="G1785" s="49">
        <v>1</v>
      </c>
      <c r="H1785" s="49">
        <v>20777.896900602602</v>
      </c>
      <c r="I1785" s="37"/>
      <c r="J1785" s="44">
        <v>43899</v>
      </c>
      <c r="K1785" s="49">
        <v>1</v>
      </c>
      <c r="L1785" s="49">
        <v>-2547.36</v>
      </c>
      <c r="M1785" s="37"/>
      <c r="N1785" s="44">
        <v>43899</v>
      </c>
      <c r="O1785" s="49">
        <v>1</v>
      </c>
      <c r="P1785" s="49">
        <v>9701.1434211034993</v>
      </c>
      <c r="Q1785" s="37"/>
      <c r="R1785" s="50">
        <v>-0.12259951101817823</v>
      </c>
      <c r="S1785" s="50">
        <v>41888.567177982797</v>
      </c>
      <c r="T1785" s="50">
        <v>-1189.3554397445057</v>
      </c>
    </row>
    <row r="1786" spans="2:20">
      <c r="B1786" s="44">
        <v>43899</v>
      </c>
      <c r="C1786" s="45">
        <v>2</v>
      </c>
      <c r="D1786" s="45">
        <v>5.0370499999999998</v>
      </c>
      <c r="E1786" s="37"/>
      <c r="F1786" s="44">
        <v>43899</v>
      </c>
      <c r="G1786" s="49">
        <v>2</v>
      </c>
      <c r="H1786" s="49">
        <v>21342.6946156105</v>
      </c>
      <c r="I1786" s="37"/>
      <c r="J1786" s="44">
        <v>43899</v>
      </c>
      <c r="K1786" s="49">
        <v>2</v>
      </c>
      <c r="L1786" s="49">
        <v>13224.37</v>
      </c>
      <c r="M1786" s="37"/>
      <c r="N1786" s="44">
        <v>43899</v>
      </c>
      <c r="O1786" s="49">
        <v>2</v>
      </c>
      <c r="P1786" s="49">
        <v>9983.7447951376998</v>
      </c>
      <c r="Q1786" s="37"/>
      <c r="R1786" s="50">
        <v>0.61962044803505811</v>
      </c>
      <c r="S1786" s="50">
        <v>50288.621720348347</v>
      </c>
      <c r="T1786" s="50">
        <v>6186.132423030901</v>
      </c>
    </row>
    <row r="1787" spans="2:20">
      <c r="B1787" s="44">
        <v>43899</v>
      </c>
      <c r="C1787" s="45">
        <v>3</v>
      </c>
      <c r="D1787" s="45">
        <v>5.1044200000000002</v>
      </c>
      <c r="E1787" s="37"/>
      <c r="F1787" s="44">
        <v>43899</v>
      </c>
      <c r="G1787" s="49">
        <v>3</v>
      </c>
      <c r="H1787" s="49">
        <v>21199.975439253099</v>
      </c>
      <c r="I1787" s="37"/>
      <c r="J1787" s="44">
        <v>43899</v>
      </c>
      <c r="K1787" s="49">
        <v>3</v>
      </c>
      <c r="L1787" s="49">
        <v>12364.13</v>
      </c>
      <c r="M1787" s="37"/>
      <c r="N1787" s="44">
        <v>43899</v>
      </c>
      <c r="O1787" s="49">
        <v>3</v>
      </c>
      <c r="P1787" s="49">
        <v>9913.8265236339994</v>
      </c>
      <c r="Q1787" s="37"/>
      <c r="R1787" s="50">
        <v>0.58321435491415841</v>
      </c>
      <c r="S1787" s="50">
        <v>50604.334383767862</v>
      </c>
      <c r="T1787" s="50">
        <v>5781.8859407120763</v>
      </c>
    </row>
    <row r="1788" spans="2:20">
      <c r="B1788" s="44">
        <v>43899</v>
      </c>
      <c r="C1788" s="45">
        <v>4</v>
      </c>
      <c r="D1788" s="45">
        <v>4.6292799999999996</v>
      </c>
      <c r="E1788" s="37"/>
      <c r="F1788" s="44">
        <v>43899</v>
      </c>
      <c r="G1788" s="49">
        <v>4</v>
      </c>
      <c r="H1788" s="49">
        <v>20582.772161115801</v>
      </c>
      <c r="I1788" s="37"/>
      <c r="J1788" s="44">
        <v>43899</v>
      </c>
      <c r="K1788" s="49">
        <v>4</v>
      </c>
      <c r="L1788" s="49">
        <v>-656.06</v>
      </c>
      <c r="M1788" s="37"/>
      <c r="N1788" s="44">
        <v>43899</v>
      </c>
      <c r="O1788" s="49">
        <v>4</v>
      </c>
      <c r="P1788" s="49">
        <v>9619.1728948817999</v>
      </c>
      <c r="Q1788" s="37"/>
      <c r="R1788" s="50">
        <v>-3.1874229324629258E-2</v>
      </c>
      <c r="S1788" s="50">
        <v>44529.844698818415</v>
      </c>
      <c r="T1788" s="50">
        <v>-306.60372276472037</v>
      </c>
    </row>
    <row r="1789" spans="2:20">
      <c r="B1789" s="44">
        <v>43899</v>
      </c>
      <c r="C1789" s="45">
        <v>5</v>
      </c>
      <c r="D1789" s="45">
        <v>4.5726000000000004</v>
      </c>
      <c r="E1789" s="37"/>
      <c r="F1789" s="44">
        <v>43899</v>
      </c>
      <c r="G1789" s="49">
        <v>5</v>
      </c>
      <c r="H1789" s="49">
        <v>20581.946030784598</v>
      </c>
      <c r="I1789" s="37"/>
      <c r="J1789" s="44">
        <v>43899</v>
      </c>
      <c r="K1789" s="49">
        <v>5</v>
      </c>
      <c r="L1789" s="49">
        <v>-1101.1500000000001</v>
      </c>
      <c r="M1789" s="37"/>
      <c r="N1789" s="44">
        <v>43899</v>
      </c>
      <c r="O1789" s="49">
        <v>5</v>
      </c>
      <c r="P1789" s="49">
        <v>9647.8033502417002</v>
      </c>
      <c r="Q1789" s="37"/>
      <c r="R1789" s="50">
        <v>-5.3500771907233666E-2</v>
      </c>
      <c r="S1789" s="50">
        <v>44115.545599315199</v>
      </c>
      <c r="T1789" s="50">
        <v>-516.16492644712605</v>
      </c>
    </row>
    <row r="1790" spans="2:20">
      <c r="B1790" s="44">
        <v>43899</v>
      </c>
      <c r="C1790" s="45">
        <v>6</v>
      </c>
      <c r="D1790" s="45">
        <v>4.3158599999999998</v>
      </c>
      <c r="E1790" s="37"/>
      <c r="F1790" s="44">
        <v>43899</v>
      </c>
      <c r="G1790" s="49">
        <v>6</v>
      </c>
      <c r="H1790" s="49">
        <v>20384.156706542701</v>
      </c>
      <c r="I1790" s="37"/>
      <c r="J1790" s="44">
        <v>43899</v>
      </c>
      <c r="K1790" s="49">
        <v>6</v>
      </c>
      <c r="L1790" s="49">
        <v>-6706.43</v>
      </c>
      <c r="M1790" s="37"/>
      <c r="N1790" s="44">
        <v>43899</v>
      </c>
      <c r="O1790" s="49">
        <v>6</v>
      </c>
      <c r="P1790" s="49">
        <v>9564.1894446335991</v>
      </c>
      <c r="Q1790" s="37"/>
      <c r="R1790" s="50">
        <v>-0.3290020821831417</v>
      </c>
      <c r="S1790" s="50">
        <v>41277.702656516361</v>
      </c>
      <c r="T1790" s="50">
        <v>-3146.6382416784795</v>
      </c>
    </row>
    <row r="1791" spans="2:20">
      <c r="B1791" s="44">
        <v>43899</v>
      </c>
      <c r="C1791" s="45">
        <v>7</v>
      </c>
      <c r="D1791" s="45">
        <v>4.70078</v>
      </c>
      <c r="E1791" s="37"/>
      <c r="F1791" s="44">
        <v>43899</v>
      </c>
      <c r="G1791" s="49">
        <v>7</v>
      </c>
      <c r="H1791" s="49">
        <v>19876.4330283331</v>
      </c>
      <c r="I1791" s="37"/>
      <c r="J1791" s="44">
        <v>43899</v>
      </c>
      <c r="K1791" s="49">
        <v>7</v>
      </c>
      <c r="L1791" s="49">
        <v>-6033.65</v>
      </c>
      <c r="M1791" s="37"/>
      <c r="N1791" s="44">
        <v>43899</v>
      </c>
      <c r="O1791" s="49">
        <v>7</v>
      </c>
      <c r="P1791" s="49">
        <v>9282.5589917465004</v>
      </c>
      <c r="Q1791" s="37"/>
      <c r="R1791" s="50">
        <v>-0.30355798705931092</v>
      </c>
      <c r="S1791" s="50">
        <v>43635.267657222117</v>
      </c>
      <c r="T1791" s="50">
        <v>-2817.7949222938742</v>
      </c>
    </row>
    <row r="1792" spans="2:20">
      <c r="B1792" s="44">
        <v>43899</v>
      </c>
      <c r="C1792" s="45">
        <v>8</v>
      </c>
      <c r="D1792" s="45">
        <v>5.0319900000000004</v>
      </c>
      <c r="E1792" s="37"/>
      <c r="F1792" s="44">
        <v>43899</v>
      </c>
      <c r="G1792" s="49">
        <v>8</v>
      </c>
      <c r="H1792" s="49">
        <v>19996.310838969701</v>
      </c>
      <c r="I1792" s="37"/>
      <c r="J1792" s="44">
        <v>43899</v>
      </c>
      <c r="K1792" s="49">
        <v>8</v>
      </c>
      <c r="L1792" s="49">
        <v>-970.57</v>
      </c>
      <c r="M1792" s="37"/>
      <c r="N1792" s="44">
        <v>43899</v>
      </c>
      <c r="O1792" s="49">
        <v>8</v>
      </c>
      <c r="P1792" s="49">
        <v>9479.1240065931997</v>
      </c>
      <c r="Q1792" s="37"/>
      <c r="R1792" s="50">
        <v>-4.8537453124028761E-2</v>
      </c>
      <c r="S1792" s="50">
        <v>47698.857209936919</v>
      </c>
      <c r="T1792" s="50">
        <v>-460.09253712687314</v>
      </c>
    </row>
    <row r="1793" spans="2:20">
      <c r="B1793" s="44">
        <v>43899</v>
      </c>
      <c r="C1793" s="45">
        <v>9</v>
      </c>
      <c r="D1793" s="45">
        <v>5.0045500000000001</v>
      </c>
      <c r="E1793" s="37"/>
      <c r="F1793" s="44">
        <v>43899</v>
      </c>
      <c r="G1793" s="49">
        <v>9</v>
      </c>
      <c r="H1793" s="49">
        <v>20124.239924879301</v>
      </c>
      <c r="I1793" s="37"/>
      <c r="J1793" s="44">
        <v>43899</v>
      </c>
      <c r="K1793" s="49">
        <v>9</v>
      </c>
      <c r="L1793" s="49">
        <v>-584.61</v>
      </c>
      <c r="M1793" s="37"/>
      <c r="N1793" s="44">
        <v>43899</v>
      </c>
      <c r="O1793" s="49">
        <v>9</v>
      </c>
      <c r="P1793" s="49">
        <v>9725.6841305159996</v>
      </c>
      <c r="Q1793" s="37"/>
      <c r="R1793" s="50">
        <v>-2.9050041252850264E-2</v>
      </c>
      <c r="S1793" s="50">
        <v>48672.672515373844</v>
      </c>
      <c r="T1793" s="50">
        <v>-282.53152520368093</v>
      </c>
    </row>
    <row r="1794" spans="2:20">
      <c r="B1794" s="44">
        <v>43899</v>
      </c>
      <c r="C1794" s="45">
        <v>10</v>
      </c>
      <c r="D1794" s="45">
        <v>5.28437</v>
      </c>
      <c r="E1794" s="37"/>
      <c r="F1794" s="44">
        <v>43899</v>
      </c>
      <c r="G1794" s="49">
        <v>10</v>
      </c>
      <c r="H1794" s="49">
        <v>20057.718013459002</v>
      </c>
      <c r="I1794" s="37"/>
      <c r="J1794" s="44">
        <v>43899</v>
      </c>
      <c r="K1794" s="49">
        <v>10</v>
      </c>
      <c r="L1794" s="49">
        <v>-908.22</v>
      </c>
      <c r="M1794" s="37"/>
      <c r="N1794" s="44">
        <v>43899</v>
      </c>
      <c r="O1794" s="49">
        <v>10</v>
      </c>
      <c r="P1794" s="49">
        <v>9689.8489016402</v>
      </c>
      <c r="Q1794" s="37"/>
      <c r="R1794" s="50">
        <v>-4.5280325478230979E-2</v>
      </c>
      <c r="S1794" s="50">
        <v>51204.746840360422</v>
      </c>
      <c r="T1794" s="50">
        <v>-438.75951210114721</v>
      </c>
    </row>
    <row r="1795" spans="2:20">
      <c r="B1795" s="44">
        <v>43899</v>
      </c>
      <c r="C1795" s="45">
        <v>11</v>
      </c>
      <c r="D1795" s="45">
        <v>5.3434799999999996</v>
      </c>
      <c r="E1795" s="37"/>
      <c r="F1795" s="44">
        <v>43899</v>
      </c>
      <c r="G1795" s="49">
        <v>11</v>
      </c>
      <c r="H1795" s="49">
        <v>20561.881150837999</v>
      </c>
      <c r="I1795" s="37"/>
      <c r="J1795" s="44">
        <v>43899</v>
      </c>
      <c r="K1795" s="49">
        <v>11</v>
      </c>
      <c r="L1795" s="49">
        <v>15020.07</v>
      </c>
      <c r="M1795" s="37"/>
      <c r="N1795" s="44">
        <v>43899</v>
      </c>
      <c r="O1795" s="49">
        <v>11</v>
      </c>
      <c r="P1795" s="49">
        <v>9901.7482644110005</v>
      </c>
      <c r="Q1795" s="37"/>
      <c r="R1795" s="50">
        <v>0.73048131587842868</v>
      </c>
      <c r="S1795" s="50">
        <v>52909.793815914891</v>
      </c>
      <c r="T1795" s="50">
        <v>7233.0421016838955</v>
      </c>
    </row>
    <row r="1796" spans="2:20">
      <c r="B1796" s="44">
        <v>43899</v>
      </c>
      <c r="C1796" s="45">
        <v>12</v>
      </c>
      <c r="D1796" s="45">
        <v>4.3633600000000001</v>
      </c>
      <c r="E1796" s="37"/>
      <c r="F1796" s="44">
        <v>43899</v>
      </c>
      <c r="G1796" s="49">
        <v>12</v>
      </c>
      <c r="H1796" s="49">
        <v>22226.317706334699</v>
      </c>
      <c r="I1796" s="37"/>
      <c r="J1796" s="44">
        <v>43899</v>
      </c>
      <c r="K1796" s="49">
        <v>12</v>
      </c>
      <c r="L1796" s="49">
        <v>15248.56</v>
      </c>
      <c r="M1796" s="37"/>
      <c r="N1796" s="44">
        <v>43899</v>
      </c>
      <c r="O1796" s="49">
        <v>12</v>
      </c>
      <c r="P1796" s="49">
        <v>10730.005799282901</v>
      </c>
      <c r="Q1796" s="37"/>
      <c r="R1796" s="50">
        <v>0.68605876157587831</v>
      </c>
      <c r="S1796" s="50">
        <v>46818.878104359035</v>
      </c>
      <c r="T1796" s="50">
        <v>7361.4144903580191</v>
      </c>
    </row>
    <row r="1797" spans="2:20">
      <c r="B1797" s="44">
        <v>43899</v>
      </c>
      <c r="C1797" s="45">
        <v>13</v>
      </c>
      <c r="D1797" s="45">
        <v>2.8180900000000002</v>
      </c>
      <c r="E1797" s="37"/>
      <c r="F1797" s="44">
        <v>43899</v>
      </c>
      <c r="G1797" s="49">
        <v>13</v>
      </c>
      <c r="H1797" s="49">
        <v>25088.139454725198</v>
      </c>
      <c r="I1797" s="37"/>
      <c r="J1797" s="44">
        <v>43899</v>
      </c>
      <c r="K1797" s="49">
        <v>13</v>
      </c>
      <c r="L1797" s="49">
        <v>9982.85</v>
      </c>
      <c r="M1797" s="37"/>
      <c r="N1797" s="44">
        <v>43899</v>
      </c>
      <c r="O1797" s="49">
        <v>13</v>
      </c>
      <c r="P1797" s="49">
        <v>12031.9664413379</v>
      </c>
      <c r="Q1797" s="37"/>
      <c r="R1797" s="50">
        <v>0.39791113318767013</v>
      </c>
      <c r="S1797" s="50">
        <v>33907.164308669926</v>
      </c>
      <c r="T1797" s="50">
        <v>4787.653401148782</v>
      </c>
    </row>
    <row r="1798" spans="2:20">
      <c r="B1798" s="44">
        <v>43899</v>
      </c>
      <c r="C1798" s="45">
        <v>14</v>
      </c>
      <c r="D1798" s="45">
        <v>2.4396100000000001</v>
      </c>
      <c r="E1798" s="37"/>
      <c r="F1798" s="44">
        <v>43899</v>
      </c>
      <c r="G1798" s="49">
        <v>14</v>
      </c>
      <c r="H1798" s="49">
        <v>27884.866796322502</v>
      </c>
      <c r="I1798" s="37"/>
      <c r="J1798" s="44">
        <v>43899</v>
      </c>
      <c r="K1798" s="49">
        <v>14</v>
      </c>
      <c r="L1798" s="49">
        <v>8059.23</v>
      </c>
      <c r="M1798" s="37"/>
      <c r="N1798" s="44">
        <v>43899</v>
      </c>
      <c r="O1798" s="49">
        <v>14</v>
      </c>
      <c r="P1798" s="49">
        <v>13484.363920858499</v>
      </c>
      <c r="Q1798" s="37"/>
      <c r="R1798" s="50">
        <v>0.28901805624055782</v>
      </c>
      <c r="S1798" s="50">
        <v>32896.589064965607</v>
      </c>
      <c r="T1798" s="50">
        <v>3897.2246500468304</v>
      </c>
    </row>
    <row r="1799" spans="2:20">
      <c r="B1799" s="44">
        <v>43899</v>
      </c>
      <c r="C1799" s="45">
        <v>15</v>
      </c>
      <c r="D1799" s="45">
        <v>3.5263399999999998</v>
      </c>
      <c r="E1799" s="37"/>
      <c r="F1799" s="44">
        <v>43899</v>
      </c>
      <c r="G1799" s="49">
        <v>15</v>
      </c>
      <c r="H1799" s="49">
        <v>30544.253210866798</v>
      </c>
      <c r="I1799" s="37"/>
      <c r="J1799" s="44">
        <v>43899</v>
      </c>
      <c r="K1799" s="49">
        <v>15</v>
      </c>
      <c r="L1799" s="49">
        <v>29593.62</v>
      </c>
      <c r="M1799" s="37"/>
      <c r="N1799" s="44">
        <v>43899</v>
      </c>
      <c r="O1799" s="49">
        <v>15</v>
      </c>
      <c r="P1799" s="49">
        <v>14905.558663772001</v>
      </c>
      <c r="Q1799" s="37"/>
      <c r="R1799" s="50">
        <v>0.96887685535135004</v>
      </c>
      <c r="S1799" s="50">
        <v>52562.067738405756</v>
      </c>
      <c r="T1799" s="50">
        <v>14441.650805410487</v>
      </c>
    </row>
    <row r="1800" spans="2:20">
      <c r="B1800" s="44">
        <v>43899</v>
      </c>
      <c r="C1800" s="45">
        <v>16</v>
      </c>
      <c r="D1800" s="45">
        <v>3.4714100000000001</v>
      </c>
      <c r="E1800" s="37"/>
      <c r="F1800" s="44">
        <v>43899</v>
      </c>
      <c r="G1800" s="49">
        <v>16</v>
      </c>
      <c r="H1800" s="49">
        <v>31453.534058897101</v>
      </c>
      <c r="I1800" s="37"/>
      <c r="J1800" s="44">
        <v>43899</v>
      </c>
      <c r="K1800" s="49">
        <v>16</v>
      </c>
      <c r="L1800" s="49">
        <v>39600.53</v>
      </c>
      <c r="M1800" s="37"/>
      <c r="N1800" s="44">
        <v>43899</v>
      </c>
      <c r="O1800" s="49">
        <v>16</v>
      </c>
      <c r="P1800" s="49">
        <v>15419.496836394101</v>
      </c>
      <c r="Q1800" s="37"/>
      <c r="R1800" s="50">
        <v>1.2590168699595903</v>
      </c>
      <c r="S1800" s="50">
        <v>53527.39551282685</v>
      </c>
      <c r="T1800" s="50">
        <v>19413.406643308706</v>
      </c>
    </row>
    <row r="1801" spans="2:20">
      <c r="B1801" s="44">
        <v>43899</v>
      </c>
      <c r="C1801" s="45">
        <v>17</v>
      </c>
      <c r="D1801" s="45">
        <v>2.2898200000000002</v>
      </c>
      <c r="E1801" s="37"/>
      <c r="F1801" s="44">
        <v>43899</v>
      </c>
      <c r="G1801" s="49">
        <v>17</v>
      </c>
      <c r="H1801" s="49">
        <v>31861.5922431736</v>
      </c>
      <c r="I1801" s="37"/>
      <c r="J1801" s="44">
        <v>43899</v>
      </c>
      <c r="K1801" s="49">
        <v>17</v>
      </c>
      <c r="L1801" s="49">
        <v>13318.17</v>
      </c>
      <c r="M1801" s="37"/>
      <c r="N1801" s="44">
        <v>43899</v>
      </c>
      <c r="O1801" s="49">
        <v>17</v>
      </c>
      <c r="P1801" s="49">
        <v>15646.674530213601</v>
      </c>
      <c r="Q1801" s="37"/>
      <c r="R1801" s="50">
        <v>0.41800076714161832</v>
      </c>
      <c r="S1801" s="50">
        <v>35828.068272773708</v>
      </c>
      <c r="T1801" s="50">
        <v>6540.3219568445056</v>
      </c>
    </row>
    <row r="1802" spans="2:20">
      <c r="B1802" s="44">
        <v>43899</v>
      </c>
      <c r="C1802" s="45">
        <v>18</v>
      </c>
      <c r="D1802" s="45">
        <v>2.27095</v>
      </c>
      <c r="E1802" s="37"/>
      <c r="F1802" s="44">
        <v>43899</v>
      </c>
      <c r="G1802" s="49">
        <v>18</v>
      </c>
      <c r="H1802" s="49">
        <v>29563.735362241099</v>
      </c>
      <c r="I1802" s="37"/>
      <c r="J1802" s="44">
        <v>43899</v>
      </c>
      <c r="K1802" s="49">
        <v>18</v>
      </c>
      <c r="L1802" s="49">
        <v>13083.79</v>
      </c>
      <c r="M1802" s="37"/>
      <c r="N1802" s="44">
        <v>43899</v>
      </c>
      <c r="O1802" s="49">
        <v>18</v>
      </c>
      <c r="P1802" s="49">
        <v>13371.819882154499</v>
      </c>
      <c r="Q1802" s="37"/>
      <c r="R1802" s="50">
        <v>0.44256214039551511</v>
      </c>
      <c r="S1802" s="50">
        <v>30366.73436137876</v>
      </c>
      <c r="T1802" s="50">
        <v>5917.8612280296002</v>
      </c>
    </row>
    <row r="1803" spans="2:20">
      <c r="B1803" s="44">
        <v>43899</v>
      </c>
      <c r="C1803" s="45">
        <v>19</v>
      </c>
      <c r="D1803" s="45">
        <v>2.2839399999999999</v>
      </c>
      <c r="E1803" s="37"/>
      <c r="F1803" s="44">
        <v>43899</v>
      </c>
      <c r="G1803" s="49">
        <v>19</v>
      </c>
      <c r="H1803" s="49">
        <v>31351.605989805099</v>
      </c>
      <c r="I1803" s="37"/>
      <c r="J1803" s="44">
        <v>43899</v>
      </c>
      <c r="K1803" s="49">
        <v>19</v>
      </c>
      <c r="L1803" s="49">
        <v>14105.8</v>
      </c>
      <c r="M1803" s="37"/>
      <c r="N1803" s="44">
        <v>43899</v>
      </c>
      <c r="O1803" s="49">
        <v>19</v>
      </c>
      <c r="P1803" s="49">
        <v>15478.587976466401</v>
      </c>
      <c r="Q1803" s="37"/>
      <c r="R1803" s="50">
        <v>0.44992272499810432</v>
      </c>
      <c r="S1803" s="50">
        <v>35352.166222970671</v>
      </c>
      <c r="T1803" s="50">
        <v>6964.1684814946566</v>
      </c>
    </row>
    <row r="1804" spans="2:20">
      <c r="B1804" s="44">
        <v>43899</v>
      </c>
      <c r="C1804" s="45">
        <v>20</v>
      </c>
      <c r="D1804" s="45">
        <v>2.1736200000000001</v>
      </c>
      <c r="E1804" s="37"/>
      <c r="F1804" s="44">
        <v>43899</v>
      </c>
      <c r="G1804" s="49">
        <v>20</v>
      </c>
      <c r="H1804" s="49">
        <v>31362.9214038184</v>
      </c>
      <c r="I1804" s="37"/>
      <c r="J1804" s="44">
        <v>43899</v>
      </c>
      <c r="K1804" s="49">
        <v>20</v>
      </c>
      <c r="L1804" s="49">
        <v>5959.34</v>
      </c>
      <c r="M1804" s="37"/>
      <c r="N1804" s="44">
        <v>43899</v>
      </c>
      <c r="O1804" s="49">
        <v>20</v>
      </c>
      <c r="P1804" s="49">
        <v>15453.5607676053</v>
      </c>
      <c r="Q1804" s="37"/>
      <c r="R1804" s="50">
        <v>0.1900122735146241</v>
      </c>
      <c r="S1804" s="50">
        <v>33590.168755682236</v>
      </c>
      <c r="T1804" s="50">
        <v>2936.3662153490827</v>
      </c>
    </row>
    <row r="1805" spans="2:20">
      <c r="B1805" s="44">
        <v>43899</v>
      </c>
      <c r="C1805" s="45">
        <v>21</v>
      </c>
      <c r="D1805" s="45">
        <v>1.9782999999999999</v>
      </c>
      <c r="E1805" s="37"/>
      <c r="F1805" s="44">
        <v>43899</v>
      </c>
      <c r="G1805" s="49">
        <v>21</v>
      </c>
      <c r="H1805" s="49">
        <v>31063.682562150501</v>
      </c>
      <c r="I1805" s="37"/>
      <c r="J1805" s="44">
        <v>43899</v>
      </c>
      <c r="K1805" s="49">
        <v>21</v>
      </c>
      <c r="L1805" s="49">
        <v>-1669.31</v>
      </c>
      <c r="M1805" s="37"/>
      <c r="N1805" s="44">
        <v>43899</v>
      </c>
      <c r="O1805" s="49">
        <v>21</v>
      </c>
      <c r="P1805" s="49">
        <v>15253.8418711713</v>
      </c>
      <c r="Q1805" s="37"/>
      <c r="R1805" s="50">
        <v>-5.3738316333233727E-2</v>
      </c>
      <c r="S1805" s="50">
        <v>30176.675373738184</v>
      </c>
      <c r="T1805" s="50">
        <v>-819.71577977012919</v>
      </c>
    </row>
    <row r="1806" spans="2:20">
      <c r="B1806" s="44">
        <v>43899</v>
      </c>
      <c r="C1806" s="45">
        <v>22</v>
      </c>
      <c r="D1806" s="45">
        <v>1.91065</v>
      </c>
      <c r="E1806" s="37"/>
      <c r="F1806" s="44">
        <v>43899</v>
      </c>
      <c r="G1806" s="49">
        <v>22</v>
      </c>
      <c r="H1806" s="49">
        <v>31005.056129846002</v>
      </c>
      <c r="I1806" s="37"/>
      <c r="J1806" s="44">
        <v>43899</v>
      </c>
      <c r="K1806" s="49">
        <v>22</v>
      </c>
      <c r="L1806" s="49">
        <v>-1127.49</v>
      </c>
      <c r="M1806" s="37"/>
      <c r="N1806" s="44">
        <v>43899</v>
      </c>
      <c r="O1806" s="49">
        <v>22</v>
      </c>
      <c r="P1806" s="49">
        <v>15125.9355714475</v>
      </c>
      <c r="Q1806" s="37"/>
      <c r="R1806" s="50">
        <v>-3.6364714041419159E-2</v>
      </c>
      <c r="S1806" s="50">
        <v>28900.368799586166</v>
      </c>
      <c r="T1806" s="50">
        <v>-550.05032166461842</v>
      </c>
    </row>
    <row r="1807" spans="2:20">
      <c r="B1807" s="44">
        <v>43899</v>
      </c>
      <c r="C1807" s="45">
        <v>23</v>
      </c>
      <c r="D1807" s="45">
        <v>1.9419500000000001</v>
      </c>
      <c r="E1807" s="37"/>
      <c r="F1807" s="44">
        <v>43899</v>
      </c>
      <c r="G1807" s="49">
        <v>23</v>
      </c>
      <c r="H1807" s="49">
        <v>31385.954851805302</v>
      </c>
      <c r="I1807" s="37"/>
      <c r="J1807" s="44">
        <v>43899</v>
      </c>
      <c r="K1807" s="49">
        <v>23</v>
      </c>
      <c r="L1807" s="49">
        <v>968.29</v>
      </c>
      <c r="M1807" s="37"/>
      <c r="N1807" s="44">
        <v>43899</v>
      </c>
      <c r="O1807" s="49">
        <v>23</v>
      </c>
      <c r="P1807" s="49">
        <v>15194.630371887901</v>
      </c>
      <c r="Q1807" s="37"/>
      <c r="R1807" s="50">
        <v>3.0851060755422724E-2</v>
      </c>
      <c r="S1807" s="50">
        <v>29507.212450687712</v>
      </c>
      <c r="T1807" s="50">
        <v>468.77046475930501</v>
      </c>
    </row>
    <row r="1808" spans="2:20">
      <c r="B1808" s="44">
        <v>43899</v>
      </c>
      <c r="C1808" s="45">
        <v>24</v>
      </c>
      <c r="D1808" s="45">
        <v>2.1562299999999999</v>
      </c>
      <c r="E1808" s="37"/>
      <c r="F1808" s="44">
        <v>43899</v>
      </c>
      <c r="G1808" s="49">
        <v>24</v>
      </c>
      <c r="H1808" s="49">
        <v>31543.134002171901</v>
      </c>
      <c r="I1808" s="37"/>
      <c r="J1808" s="44">
        <v>43899</v>
      </c>
      <c r="K1808" s="49">
        <v>24</v>
      </c>
      <c r="L1808" s="49">
        <v>5657.23</v>
      </c>
      <c r="M1808" s="37"/>
      <c r="N1808" s="44">
        <v>43899</v>
      </c>
      <c r="O1808" s="49">
        <v>24</v>
      </c>
      <c r="P1808" s="49">
        <v>15222.9214549515</v>
      </c>
      <c r="Q1808" s="37"/>
      <c r="R1808" s="50">
        <v>0.17934901457827468</v>
      </c>
      <c r="S1808" s="50">
        <v>32824.119928810069</v>
      </c>
      <c r="T1808" s="50">
        <v>2730.2159619480271</v>
      </c>
    </row>
    <row r="1809" spans="2:20">
      <c r="B1809" s="44">
        <v>43899</v>
      </c>
      <c r="C1809" s="45">
        <v>25</v>
      </c>
      <c r="D1809" s="45">
        <v>2.1467200000000002</v>
      </c>
      <c r="E1809" s="37"/>
      <c r="F1809" s="44">
        <v>43899</v>
      </c>
      <c r="G1809" s="49">
        <v>25</v>
      </c>
      <c r="H1809" s="49">
        <v>31976.418115203302</v>
      </c>
      <c r="I1809" s="37"/>
      <c r="J1809" s="44">
        <v>43899</v>
      </c>
      <c r="K1809" s="49">
        <v>25</v>
      </c>
      <c r="L1809" s="49">
        <v>7992.03</v>
      </c>
      <c r="M1809" s="37"/>
      <c r="N1809" s="44">
        <v>43899</v>
      </c>
      <c r="O1809" s="49">
        <v>25</v>
      </c>
      <c r="P1809" s="49">
        <v>15286.574791193199</v>
      </c>
      <c r="Q1809" s="37"/>
      <c r="R1809" s="50">
        <v>0.24993512316503519</v>
      </c>
      <c r="S1809" s="50">
        <v>32815.995835750269</v>
      </c>
      <c r="T1809" s="50">
        <v>3820.6519532083944</v>
      </c>
    </row>
    <row r="1810" spans="2:20">
      <c r="B1810" s="44">
        <v>43899</v>
      </c>
      <c r="C1810" s="45">
        <v>26</v>
      </c>
      <c r="D1810" s="45">
        <v>1.96824</v>
      </c>
      <c r="E1810" s="37"/>
      <c r="F1810" s="44">
        <v>43899</v>
      </c>
      <c r="G1810" s="49">
        <v>26</v>
      </c>
      <c r="H1810" s="49">
        <v>32176.242137080499</v>
      </c>
      <c r="I1810" s="37"/>
      <c r="J1810" s="44">
        <v>43899</v>
      </c>
      <c r="K1810" s="49">
        <v>26</v>
      </c>
      <c r="L1810" s="49">
        <v>-483.66</v>
      </c>
      <c r="M1810" s="37"/>
      <c r="N1810" s="44">
        <v>43899</v>
      </c>
      <c r="O1810" s="49">
        <v>26</v>
      </c>
      <c r="P1810" s="49">
        <v>15307.6609701167</v>
      </c>
      <c r="Q1810" s="37"/>
      <c r="R1810" s="50">
        <v>-1.503158752782449E-2</v>
      </c>
      <c r="S1810" s="50">
        <v>30129.150627822492</v>
      </c>
      <c r="T1810" s="50">
        <v>-230.09844571857192</v>
      </c>
    </row>
    <row r="1811" spans="2:20">
      <c r="B1811" s="44">
        <v>43899</v>
      </c>
      <c r="C1811" s="45">
        <v>27</v>
      </c>
      <c r="D1811" s="45">
        <v>1.7294499999999999</v>
      </c>
      <c r="E1811" s="37"/>
      <c r="F1811" s="44">
        <v>43899</v>
      </c>
      <c r="G1811" s="49">
        <v>27</v>
      </c>
      <c r="H1811" s="49">
        <v>31858.0052242973</v>
      </c>
      <c r="I1811" s="37"/>
      <c r="J1811" s="44">
        <v>43899</v>
      </c>
      <c r="K1811" s="49">
        <v>27</v>
      </c>
      <c r="L1811" s="49">
        <v>-2817.61</v>
      </c>
      <c r="M1811" s="37"/>
      <c r="N1811" s="44">
        <v>43899</v>
      </c>
      <c r="O1811" s="49">
        <v>27</v>
      </c>
      <c r="P1811" s="49">
        <v>14942.324660414</v>
      </c>
      <c r="Q1811" s="37"/>
      <c r="R1811" s="50">
        <v>-8.8442762820915094E-2</v>
      </c>
      <c r="S1811" s="50">
        <v>25842.003383952993</v>
      </c>
      <c r="T1811" s="50">
        <v>-1321.5404759341061</v>
      </c>
    </row>
    <row r="1812" spans="2:20">
      <c r="B1812" s="44">
        <v>43899</v>
      </c>
      <c r="C1812" s="45">
        <v>28</v>
      </c>
      <c r="D1812" s="45">
        <v>1.7620899999999999</v>
      </c>
      <c r="E1812" s="37"/>
      <c r="F1812" s="44">
        <v>43899</v>
      </c>
      <c r="G1812" s="49">
        <v>28</v>
      </c>
      <c r="H1812" s="49">
        <v>32008.477236360199</v>
      </c>
      <c r="I1812" s="37"/>
      <c r="J1812" s="44">
        <v>43899</v>
      </c>
      <c r="K1812" s="49">
        <v>28</v>
      </c>
      <c r="L1812" s="49">
        <v>-2842.29</v>
      </c>
      <c r="M1812" s="37"/>
      <c r="N1812" s="44">
        <v>43899</v>
      </c>
      <c r="O1812" s="49">
        <v>28</v>
      </c>
      <c r="P1812" s="49">
        <v>15023.176818521</v>
      </c>
      <c r="Q1812" s="37"/>
      <c r="R1812" s="50">
        <v>-8.8798038688678568E-2</v>
      </c>
      <c r="S1812" s="50">
        <v>26472.18964014767</v>
      </c>
      <c r="T1812" s="50">
        <v>-1334.0286363578869</v>
      </c>
    </row>
    <row r="1813" spans="2:20">
      <c r="B1813" s="44">
        <v>43899</v>
      </c>
      <c r="C1813" s="45">
        <v>29</v>
      </c>
      <c r="D1813" s="45">
        <v>1.7455099999999999</v>
      </c>
      <c r="E1813" s="37"/>
      <c r="F1813" s="44">
        <v>43899</v>
      </c>
      <c r="G1813" s="49">
        <v>29</v>
      </c>
      <c r="H1813" s="49">
        <v>32367.113189953001</v>
      </c>
      <c r="I1813" s="37"/>
      <c r="J1813" s="44">
        <v>43899</v>
      </c>
      <c r="K1813" s="49">
        <v>29</v>
      </c>
      <c r="L1813" s="49">
        <v>-661.71</v>
      </c>
      <c r="M1813" s="37"/>
      <c r="N1813" s="44">
        <v>43899</v>
      </c>
      <c r="O1813" s="49">
        <v>29</v>
      </c>
      <c r="P1813" s="49">
        <v>15192.994110644901</v>
      </c>
      <c r="Q1813" s="37"/>
      <c r="R1813" s="50">
        <v>-2.0443899216980522E-2</v>
      </c>
      <c r="S1813" s="50">
        <v>26519.523150071778</v>
      </c>
      <c r="T1813" s="50">
        <v>-310.60404040220294</v>
      </c>
    </row>
    <row r="1814" spans="2:20">
      <c r="B1814" s="44">
        <v>43899</v>
      </c>
      <c r="C1814" s="45">
        <v>30</v>
      </c>
      <c r="D1814" s="45">
        <v>2.1802100000000002</v>
      </c>
      <c r="E1814" s="37"/>
      <c r="F1814" s="44">
        <v>43899</v>
      </c>
      <c r="G1814" s="49">
        <v>30</v>
      </c>
      <c r="H1814" s="49">
        <v>32483.630578426099</v>
      </c>
      <c r="I1814" s="37"/>
      <c r="J1814" s="44">
        <v>43899</v>
      </c>
      <c r="K1814" s="49">
        <v>30</v>
      </c>
      <c r="L1814" s="49">
        <v>-8212.66</v>
      </c>
      <c r="M1814" s="37"/>
      <c r="N1814" s="44">
        <v>43899</v>
      </c>
      <c r="O1814" s="49">
        <v>30</v>
      </c>
      <c r="P1814" s="49">
        <v>15218.106273994799</v>
      </c>
      <c r="Q1814" s="37"/>
      <c r="R1814" s="50">
        <v>-0.25282457206167136</v>
      </c>
      <c r="S1814" s="50">
        <v>33178.667479626201</v>
      </c>
      <c r="T1814" s="50">
        <v>-3847.5112063117713</v>
      </c>
    </row>
    <row r="1815" spans="2:20">
      <c r="B1815" s="44">
        <v>43899</v>
      </c>
      <c r="C1815" s="45">
        <v>31</v>
      </c>
      <c r="D1815" s="45">
        <v>2.9857100000000001</v>
      </c>
      <c r="E1815" s="37"/>
      <c r="F1815" s="44">
        <v>43899</v>
      </c>
      <c r="G1815" s="49">
        <v>31</v>
      </c>
      <c r="H1815" s="49">
        <v>33134.203457238596</v>
      </c>
      <c r="I1815" s="37"/>
      <c r="J1815" s="44">
        <v>43899</v>
      </c>
      <c r="K1815" s="49">
        <v>31</v>
      </c>
      <c r="L1815" s="49">
        <v>-3149.15</v>
      </c>
      <c r="M1815" s="37"/>
      <c r="N1815" s="44">
        <v>43899</v>
      </c>
      <c r="O1815" s="49">
        <v>31</v>
      </c>
      <c r="P1815" s="49">
        <v>15758.3591330935</v>
      </c>
      <c r="Q1815" s="37"/>
      <c r="R1815" s="50">
        <v>-9.5042272679472767E-2</v>
      </c>
      <c r="S1815" s="50">
        <v>47049.890447268597</v>
      </c>
      <c r="T1815" s="50">
        <v>-1497.7102657085325</v>
      </c>
    </row>
    <row r="1816" spans="2:20">
      <c r="B1816" s="44">
        <v>43899</v>
      </c>
      <c r="C1816" s="45">
        <v>32</v>
      </c>
      <c r="D1816" s="45">
        <v>3.16805</v>
      </c>
      <c r="E1816" s="37"/>
      <c r="F1816" s="44">
        <v>43899</v>
      </c>
      <c r="G1816" s="49">
        <v>32</v>
      </c>
      <c r="H1816" s="49">
        <v>34062.586055135202</v>
      </c>
      <c r="I1816" s="37"/>
      <c r="J1816" s="44">
        <v>43899</v>
      </c>
      <c r="K1816" s="49">
        <v>32</v>
      </c>
      <c r="L1816" s="49">
        <v>2.06</v>
      </c>
      <c r="M1816" s="37"/>
      <c r="N1816" s="44">
        <v>43899</v>
      </c>
      <c r="O1816" s="49">
        <v>32</v>
      </c>
      <c r="P1816" s="49">
        <v>16214.0282884935</v>
      </c>
      <c r="Q1816" s="37"/>
      <c r="R1816" s="50">
        <v>6.0476911431962131E-5</v>
      </c>
      <c r="S1816" s="50">
        <v>51366.852319361831</v>
      </c>
      <c r="T1816" s="50">
        <v>0.98057435275854998</v>
      </c>
    </row>
    <row r="1817" spans="2:20">
      <c r="B1817" s="44">
        <v>43899</v>
      </c>
      <c r="C1817" s="45">
        <v>33</v>
      </c>
      <c r="D1817" s="45">
        <v>3.4891700000000001</v>
      </c>
      <c r="E1817" s="37"/>
      <c r="F1817" s="44">
        <v>43899</v>
      </c>
      <c r="G1817" s="49">
        <v>33</v>
      </c>
      <c r="H1817" s="49">
        <v>35158.780213281301</v>
      </c>
      <c r="I1817" s="37"/>
      <c r="J1817" s="44">
        <v>43899</v>
      </c>
      <c r="K1817" s="49">
        <v>33</v>
      </c>
      <c r="L1817" s="49">
        <v>15025.98</v>
      </c>
      <c r="M1817" s="37"/>
      <c r="N1817" s="44">
        <v>43899</v>
      </c>
      <c r="O1817" s="49">
        <v>33</v>
      </c>
      <c r="P1817" s="49">
        <v>16853.737422250098</v>
      </c>
      <c r="Q1817" s="37"/>
      <c r="R1817" s="50">
        <v>0.42737489494370756</v>
      </c>
      <c r="S1817" s="50">
        <v>58805.55500159238</v>
      </c>
      <c r="T1817" s="50">
        <v>7202.8642602429682</v>
      </c>
    </row>
    <row r="1818" spans="2:20">
      <c r="B1818" s="44">
        <v>43899</v>
      </c>
      <c r="C1818" s="45">
        <v>34</v>
      </c>
      <c r="D1818" s="45">
        <v>3.85303</v>
      </c>
      <c r="E1818" s="37"/>
      <c r="F1818" s="44">
        <v>43899</v>
      </c>
      <c r="G1818" s="49">
        <v>34</v>
      </c>
      <c r="H1818" s="49">
        <v>36071.428423842503</v>
      </c>
      <c r="I1818" s="37"/>
      <c r="J1818" s="44">
        <v>43899</v>
      </c>
      <c r="K1818" s="49">
        <v>34</v>
      </c>
      <c r="L1818" s="49">
        <v>7831.83</v>
      </c>
      <c r="M1818" s="37"/>
      <c r="N1818" s="44">
        <v>43899</v>
      </c>
      <c r="O1818" s="49">
        <v>34</v>
      </c>
      <c r="P1818" s="49">
        <v>17339.752943502699</v>
      </c>
      <c r="Q1818" s="37"/>
      <c r="R1818" s="50">
        <v>0.21712004049230596</v>
      </c>
      <c r="S1818" s="50">
        <v>66810.588283904202</v>
      </c>
      <c r="T1818" s="50">
        <v>3764.8078612198874</v>
      </c>
    </row>
    <row r="1819" spans="2:20">
      <c r="B1819" s="44">
        <v>43899</v>
      </c>
      <c r="C1819" s="45">
        <v>35</v>
      </c>
      <c r="D1819" s="45">
        <v>3.8952399999999998</v>
      </c>
      <c r="E1819" s="37"/>
      <c r="F1819" s="44">
        <v>43899</v>
      </c>
      <c r="G1819" s="49">
        <v>35</v>
      </c>
      <c r="H1819" s="49">
        <v>37643.182461491997</v>
      </c>
      <c r="I1819" s="37"/>
      <c r="J1819" s="44">
        <v>43899</v>
      </c>
      <c r="K1819" s="49">
        <v>35</v>
      </c>
      <c r="L1819" s="49">
        <v>14705.57</v>
      </c>
      <c r="M1819" s="37"/>
      <c r="N1819" s="44">
        <v>43899</v>
      </c>
      <c r="O1819" s="49">
        <v>35</v>
      </c>
      <c r="P1819" s="49">
        <v>18669.641731978099</v>
      </c>
      <c r="Q1819" s="37"/>
      <c r="R1819" s="50">
        <v>0.39065692745408598</v>
      </c>
      <c r="S1819" s="50">
        <v>72722.735260070374</v>
      </c>
      <c r="T1819" s="50">
        <v>7293.4248756831448</v>
      </c>
    </row>
    <row r="1820" spans="2:20">
      <c r="B1820" s="44">
        <v>43899</v>
      </c>
      <c r="C1820" s="45">
        <v>36</v>
      </c>
      <c r="D1820" s="45">
        <v>3.7157200000000001</v>
      </c>
      <c r="E1820" s="37"/>
      <c r="F1820" s="44">
        <v>43899</v>
      </c>
      <c r="G1820" s="49">
        <v>36</v>
      </c>
      <c r="H1820" s="49">
        <v>38063.285897001799</v>
      </c>
      <c r="I1820" s="37"/>
      <c r="J1820" s="44">
        <v>43899</v>
      </c>
      <c r="K1820" s="49">
        <v>36</v>
      </c>
      <c r="L1820" s="49">
        <v>22026.63</v>
      </c>
      <c r="M1820" s="37"/>
      <c r="N1820" s="44">
        <v>43899</v>
      </c>
      <c r="O1820" s="49">
        <v>36</v>
      </c>
      <c r="P1820" s="49">
        <v>18911.086865479199</v>
      </c>
      <c r="Q1820" s="37"/>
      <c r="R1820" s="50">
        <v>0.57868440627021678</v>
      </c>
      <c r="S1820" s="50">
        <v>70268.303687798369</v>
      </c>
      <c r="T1820" s="50">
        <v>10943.551074674326</v>
      </c>
    </row>
    <row r="1821" spans="2:20">
      <c r="B1821" s="44">
        <v>43899</v>
      </c>
      <c r="C1821" s="45">
        <v>37</v>
      </c>
      <c r="D1821" s="45">
        <v>3.55497</v>
      </c>
      <c r="E1821" s="37"/>
      <c r="F1821" s="44">
        <v>43899</v>
      </c>
      <c r="G1821" s="49">
        <v>37</v>
      </c>
      <c r="H1821" s="49">
        <v>38037.849292222898</v>
      </c>
      <c r="I1821" s="37"/>
      <c r="J1821" s="44">
        <v>43899</v>
      </c>
      <c r="K1821" s="49">
        <v>37</v>
      </c>
      <c r="L1821" s="49">
        <v>11755.45</v>
      </c>
      <c r="M1821" s="37"/>
      <c r="N1821" s="44">
        <v>43899</v>
      </c>
      <c r="O1821" s="49">
        <v>37</v>
      </c>
      <c r="P1821" s="49">
        <v>18857.741767554999</v>
      </c>
      <c r="Q1821" s="37"/>
      <c r="R1821" s="50">
        <v>0.30904612691663103</v>
      </c>
      <c r="S1821" s="50">
        <v>67038.70625140499</v>
      </c>
      <c r="T1821" s="50">
        <v>5827.912055656856</v>
      </c>
    </row>
    <row r="1822" spans="2:20">
      <c r="B1822" s="44">
        <v>43899</v>
      </c>
      <c r="C1822" s="45">
        <v>38</v>
      </c>
      <c r="D1822" s="45">
        <v>3.2105000000000001</v>
      </c>
      <c r="E1822" s="37"/>
      <c r="F1822" s="44">
        <v>43899</v>
      </c>
      <c r="G1822" s="49">
        <v>38</v>
      </c>
      <c r="H1822" s="49">
        <v>37671.833535502199</v>
      </c>
      <c r="I1822" s="37"/>
      <c r="J1822" s="44">
        <v>43899</v>
      </c>
      <c r="K1822" s="49">
        <v>38</v>
      </c>
      <c r="L1822" s="49">
        <v>-396.59</v>
      </c>
      <c r="M1822" s="37"/>
      <c r="N1822" s="44">
        <v>43899</v>
      </c>
      <c r="O1822" s="49">
        <v>38</v>
      </c>
      <c r="P1822" s="49">
        <v>18629.278208407999</v>
      </c>
      <c r="Q1822" s="37"/>
      <c r="R1822" s="50">
        <v>-1.052749395981087E-2</v>
      </c>
      <c r="S1822" s="50">
        <v>59809.29768809388</v>
      </c>
      <c r="T1822" s="50">
        <v>-196.11961381465147</v>
      </c>
    </row>
    <row r="1823" spans="2:20">
      <c r="B1823" s="44">
        <v>43899</v>
      </c>
      <c r="C1823" s="45">
        <v>39</v>
      </c>
      <c r="D1823" s="45">
        <v>2.9241799999999998</v>
      </c>
      <c r="E1823" s="37"/>
      <c r="F1823" s="44">
        <v>43899</v>
      </c>
      <c r="G1823" s="49">
        <v>39</v>
      </c>
      <c r="H1823" s="49">
        <v>36085.548755926</v>
      </c>
      <c r="I1823" s="37"/>
      <c r="J1823" s="44">
        <v>43899</v>
      </c>
      <c r="K1823" s="49">
        <v>39</v>
      </c>
      <c r="L1823" s="49">
        <v>-11339.05</v>
      </c>
      <c r="M1823" s="37"/>
      <c r="N1823" s="44">
        <v>43899</v>
      </c>
      <c r="O1823" s="49">
        <v>39</v>
      </c>
      <c r="P1823" s="49">
        <v>17160.511785950799</v>
      </c>
      <c r="Q1823" s="37"/>
      <c r="R1823" s="50">
        <v>-0.3142268966642191</v>
      </c>
      <c r="S1823" s="50">
        <v>50180.425354241605</v>
      </c>
      <c r="T1823" s="50">
        <v>-5392.2943636690761</v>
      </c>
    </row>
    <row r="1824" spans="2:20">
      <c r="B1824" s="44">
        <v>43899</v>
      </c>
      <c r="C1824" s="45">
        <v>40</v>
      </c>
      <c r="D1824" s="45">
        <v>3.15184</v>
      </c>
      <c r="E1824" s="37"/>
      <c r="F1824" s="44">
        <v>43899</v>
      </c>
      <c r="G1824" s="49">
        <v>40</v>
      </c>
      <c r="H1824" s="49">
        <v>34910.081881045699</v>
      </c>
      <c r="I1824" s="37"/>
      <c r="J1824" s="44">
        <v>43899</v>
      </c>
      <c r="K1824" s="49">
        <v>40</v>
      </c>
      <c r="L1824" s="49">
        <v>-941.77</v>
      </c>
      <c r="M1824" s="37"/>
      <c r="N1824" s="44">
        <v>43899</v>
      </c>
      <c r="O1824" s="49">
        <v>40</v>
      </c>
      <c r="P1824" s="49">
        <v>16519.747580748299</v>
      </c>
      <c r="Q1824" s="37"/>
      <c r="R1824" s="50">
        <v>-2.697702065578169E-2</v>
      </c>
      <c r="S1824" s="50">
        <v>52067.601214905721</v>
      </c>
      <c r="T1824" s="50">
        <v>-445.65357171414644</v>
      </c>
    </row>
    <row r="1825" spans="2:20">
      <c r="B1825" s="44">
        <v>43899</v>
      </c>
      <c r="C1825" s="45">
        <v>41</v>
      </c>
      <c r="D1825" s="45">
        <v>3.2137699999999998</v>
      </c>
      <c r="E1825" s="37"/>
      <c r="F1825" s="44">
        <v>43899</v>
      </c>
      <c r="G1825" s="49">
        <v>41</v>
      </c>
      <c r="H1825" s="49">
        <v>33646.0712505173</v>
      </c>
      <c r="I1825" s="37"/>
      <c r="J1825" s="44">
        <v>43899</v>
      </c>
      <c r="K1825" s="49">
        <v>41</v>
      </c>
      <c r="L1825" s="49">
        <v>654.13</v>
      </c>
      <c r="M1825" s="37"/>
      <c r="N1825" s="44">
        <v>43899</v>
      </c>
      <c r="O1825" s="49">
        <v>41</v>
      </c>
      <c r="P1825" s="49">
        <v>16168.3175938533</v>
      </c>
      <c r="Q1825" s="37"/>
      <c r="R1825" s="50">
        <v>1.9441497199764235E-2</v>
      </c>
      <c r="S1825" s="50">
        <v>51961.254033597921</v>
      </c>
      <c r="T1825" s="50">
        <v>314.33630122579774</v>
      </c>
    </row>
    <row r="1826" spans="2:20">
      <c r="B1826" s="44">
        <v>43899</v>
      </c>
      <c r="C1826" s="45">
        <v>42</v>
      </c>
      <c r="D1826" s="45">
        <v>2.8006899999999999</v>
      </c>
      <c r="E1826" s="37"/>
      <c r="F1826" s="44">
        <v>43899</v>
      </c>
      <c r="G1826" s="49">
        <v>42</v>
      </c>
      <c r="H1826" s="49">
        <v>31867.965867956002</v>
      </c>
      <c r="I1826" s="37"/>
      <c r="J1826" s="44">
        <v>43899</v>
      </c>
      <c r="K1826" s="49">
        <v>42</v>
      </c>
      <c r="L1826" s="49">
        <v>-471.76</v>
      </c>
      <c r="M1826" s="37"/>
      <c r="N1826" s="44">
        <v>43899</v>
      </c>
      <c r="O1826" s="49">
        <v>42</v>
      </c>
      <c r="P1826" s="49">
        <v>15237.509893742101</v>
      </c>
      <c r="Q1826" s="37"/>
      <c r="R1826" s="50">
        <v>-1.4803580559698224E-2</v>
      </c>
      <c r="S1826" s="50">
        <v>42675.541584304563</v>
      </c>
      <c r="T1826" s="50">
        <v>-225.5697052412099</v>
      </c>
    </row>
    <row r="1827" spans="2:20">
      <c r="B1827" s="44">
        <v>43899</v>
      </c>
      <c r="C1827" s="45">
        <v>43</v>
      </c>
      <c r="D1827" s="45">
        <v>3.5091700000000001</v>
      </c>
      <c r="E1827" s="37"/>
      <c r="F1827" s="44">
        <v>43899</v>
      </c>
      <c r="G1827" s="49">
        <v>43</v>
      </c>
      <c r="H1827" s="49">
        <v>29598.411505744101</v>
      </c>
      <c r="I1827" s="37"/>
      <c r="J1827" s="44">
        <v>43899</v>
      </c>
      <c r="K1827" s="49">
        <v>43</v>
      </c>
      <c r="L1827" s="49">
        <v>-583.70000000000005</v>
      </c>
      <c r="M1827" s="37"/>
      <c r="N1827" s="44">
        <v>43899</v>
      </c>
      <c r="O1827" s="49">
        <v>43</v>
      </c>
      <c r="P1827" s="49">
        <v>13989.581409807801</v>
      </c>
      <c r="Q1827" s="37"/>
      <c r="R1827" s="50">
        <v>-1.9720652910265899E-2</v>
      </c>
      <c r="S1827" s="50">
        <v>49091.819395855244</v>
      </c>
      <c r="T1827" s="50">
        <v>-275.88367934272793</v>
      </c>
    </row>
    <row r="1828" spans="2:20">
      <c r="B1828" s="44">
        <v>43899</v>
      </c>
      <c r="C1828" s="45">
        <v>44</v>
      </c>
      <c r="D1828" s="45">
        <v>3.7079499999999999</v>
      </c>
      <c r="E1828" s="37"/>
      <c r="F1828" s="44">
        <v>43899</v>
      </c>
      <c r="G1828" s="49">
        <v>44</v>
      </c>
      <c r="H1828" s="49">
        <v>27586.9834245081</v>
      </c>
      <c r="I1828" s="37"/>
      <c r="J1828" s="44">
        <v>43899</v>
      </c>
      <c r="K1828" s="49">
        <v>44</v>
      </c>
      <c r="L1828" s="49">
        <v>-2461.64</v>
      </c>
      <c r="M1828" s="37"/>
      <c r="N1828" s="44">
        <v>43899</v>
      </c>
      <c r="O1828" s="49">
        <v>44</v>
      </c>
      <c r="P1828" s="49">
        <v>13019.853807793899</v>
      </c>
      <c r="Q1828" s="37"/>
      <c r="R1828" s="50">
        <v>-8.9231938197820299E-2</v>
      </c>
      <c r="S1828" s="50">
        <v>48276.966926609384</v>
      </c>
      <c r="T1828" s="50">
        <v>-1161.7867903217204</v>
      </c>
    </row>
    <row r="1829" spans="2:20">
      <c r="B1829" s="44">
        <v>43899</v>
      </c>
      <c r="C1829" s="45">
        <v>45</v>
      </c>
      <c r="D1829" s="45">
        <v>4.2050400000000003</v>
      </c>
      <c r="E1829" s="37"/>
      <c r="F1829" s="44">
        <v>43899</v>
      </c>
      <c r="G1829" s="49">
        <v>45</v>
      </c>
      <c r="H1829" s="49">
        <v>25812.664978519701</v>
      </c>
      <c r="I1829" s="37"/>
      <c r="J1829" s="44">
        <v>43899</v>
      </c>
      <c r="K1829" s="49">
        <v>45</v>
      </c>
      <c r="L1829" s="49">
        <v>750.96</v>
      </c>
      <c r="M1829" s="37"/>
      <c r="N1829" s="44">
        <v>43899</v>
      </c>
      <c r="O1829" s="49">
        <v>45</v>
      </c>
      <c r="P1829" s="49">
        <v>12353.6487707096</v>
      </c>
      <c r="Q1829" s="37"/>
      <c r="R1829" s="50">
        <v>2.9092695412307093E-2</v>
      </c>
      <c r="S1829" s="50">
        <v>51947.587226784701</v>
      </c>
      <c r="T1829" s="50">
        <v>359.40094091687632</v>
      </c>
    </row>
    <row r="1830" spans="2:20">
      <c r="B1830" s="44">
        <v>43899</v>
      </c>
      <c r="C1830" s="45">
        <v>46</v>
      </c>
      <c r="D1830" s="45">
        <v>4.4974299999999996</v>
      </c>
      <c r="E1830" s="37"/>
      <c r="F1830" s="44">
        <v>43899</v>
      </c>
      <c r="G1830" s="49">
        <v>46</v>
      </c>
      <c r="H1830" s="49">
        <v>24084.140476926099</v>
      </c>
      <c r="I1830" s="37"/>
      <c r="J1830" s="44">
        <v>43899</v>
      </c>
      <c r="K1830" s="49">
        <v>46</v>
      </c>
      <c r="L1830" s="49">
        <v>8083.62</v>
      </c>
      <c r="M1830" s="37"/>
      <c r="N1830" s="44">
        <v>43899</v>
      </c>
      <c r="O1830" s="49">
        <v>46</v>
      </c>
      <c r="P1830" s="49">
        <v>11455.1381487167</v>
      </c>
      <c r="Q1830" s="37"/>
      <c r="R1830" s="50">
        <v>0.3356407926512695</v>
      </c>
      <c r="S1830" s="50">
        <v>51518.681964182942</v>
      </c>
      <c r="T1830" s="50">
        <v>3844.8116481650691</v>
      </c>
    </row>
    <row r="1831" spans="2:20">
      <c r="B1831" s="44">
        <v>43899</v>
      </c>
      <c r="C1831" s="45">
        <v>47</v>
      </c>
      <c r="D1831" s="45">
        <v>5.8761799999999997</v>
      </c>
      <c r="E1831" s="37"/>
      <c r="F1831" s="44">
        <v>43899</v>
      </c>
      <c r="G1831" s="49">
        <v>47</v>
      </c>
      <c r="H1831" s="49">
        <v>22640.277847178699</v>
      </c>
      <c r="I1831" s="37"/>
      <c r="J1831" s="44">
        <v>43899</v>
      </c>
      <c r="K1831" s="49">
        <v>47</v>
      </c>
      <c r="L1831" s="49">
        <v>3372.68</v>
      </c>
      <c r="M1831" s="37"/>
      <c r="N1831" s="44">
        <v>43899</v>
      </c>
      <c r="O1831" s="49">
        <v>47</v>
      </c>
      <c r="P1831" s="49">
        <v>10921.706722446501</v>
      </c>
      <c r="Q1831" s="37"/>
      <c r="R1831" s="50">
        <v>0.14896813646747201</v>
      </c>
      <c r="S1831" s="50">
        <v>64177.914608305677</v>
      </c>
      <c r="T1831" s="50">
        <v>1626.9862974871166</v>
      </c>
    </row>
    <row r="1832" spans="2:20">
      <c r="B1832" s="44">
        <v>43899</v>
      </c>
      <c r="C1832" s="45">
        <v>48</v>
      </c>
      <c r="D1832" s="45">
        <v>6.06297</v>
      </c>
      <c r="E1832" s="37"/>
      <c r="F1832" s="44">
        <v>43899</v>
      </c>
      <c r="G1832" s="49">
        <v>48</v>
      </c>
      <c r="H1832" s="49">
        <v>21973.687266345201</v>
      </c>
      <c r="I1832" s="37"/>
      <c r="J1832" s="44">
        <v>43899</v>
      </c>
      <c r="K1832" s="49">
        <v>48</v>
      </c>
      <c r="L1832" s="49">
        <v>-972.79</v>
      </c>
      <c r="M1832" s="37"/>
      <c r="N1832" s="44">
        <v>43899</v>
      </c>
      <c r="O1832" s="49">
        <v>48</v>
      </c>
      <c r="P1832" s="49">
        <v>10584.5779025712</v>
      </c>
      <c r="Q1832" s="37"/>
      <c r="R1832" s="50">
        <v>-4.4270676478131217E-2</v>
      </c>
      <c r="S1832" s="50">
        <v>64173.978285952107</v>
      </c>
      <c r="T1832" s="50">
        <v>-468.58642398230626</v>
      </c>
    </row>
    <row r="1833" spans="2:20">
      <c r="B1833" s="44">
        <v>43900</v>
      </c>
      <c r="C1833" s="45">
        <v>1</v>
      </c>
      <c r="D1833" s="45">
        <v>6.7047299999999996</v>
      </c>
      <c r="E1833" s="37"/>
      <c r="F1833" s="44">
        <v>43900</v>
      </c>
      <c r="G1833" s="49">
        <v>1</v>
      </c>
      <c r="H1833" s="49">
        <v>22087.638871535099</v>
      </c>
      <c r="I1833" s="37"/>
      <c r="J1833" s="44">
        <v>43900</v>
      </c>
      <c r="K1833" s="49">
        <v>1</v>
      </c>
      <c r="L1833" s="49">
        <v>-678.28</v>
      </c>
      <c r="M1833" s="37"/>
      <c r="N1833" s="44">
        <v>43900</v>
      </c>
      <c r="O1833" s="49">
        <v>1</v>
      </c>
      <c r="P1833" s="49">
        <v>10563.7075476833</v>
      </c>
      <c r="Q1833" s="37"/>
      <c r="R1833" s="50">
        <v>-3.0708578854669551E-2</v>
      </c>
      <c r="S1833" s="50">
        <v>70826.806906178652</v>
      </c>
      <c r="T1833" s="50">
        <v>-324.39644622570052</v>
      </c>
    </row>
    <row r="1834" spans="2:20">
      <c r="B1834" s="44">
        <v>43900</v>
      </c>
      <c r="C1834" s="45">
        <v>2</v>
      </c>
      <c r="D1834" s="45">
        <v>7.2113800000000001</v>
      </c>
      <c r="E1834" s="37"/>
      <c r="F1834" s="44">
        <v>43900</v>
      </c>
      <c r="G1834" s="49">
        <v>2</v>
      </c>
      <c r="H1834" s="49">
        <v>22440.5689341668</v>
      </c>
      <c r="I1834" s="37"/>
      <c r="J1834" s="44">
        <v>43900</v>
      </c>
      <c r="K1834" s="49">
        <v>2</v>
      </c>
      <c r="L1834" s="49">
        <v>-328.19</v>
      </c>
      <c r="M1834" s="37"/>
      <c r="N1834" s="44">
        <v>43900</v>
      </c>
      <c r="O1834" s="49">
        <v>2</v>
      </c>
      <c r="P1834" s="49">
        <v>10723.0369301062</v>
      </c>
      <c r="Q1834" s="37"/>
      <c r="R1834" s="50">
        <v>-1.4624852024153256E-2</v>
      </c>
      <c r="S1834" s="50">
        <v>77327.894057029247</v>
      </c>
      <c r="T1834" s="50">
        <v>-156.82282835233377</v>
      </c>
    </row>
    <row r="1835" spans="2:20">
      <c r="B1835" s="44">
        <v>43900</v>
      </c>
      <c r="C1835" s="45">
        <v>3</v>
      </c>
      <c r="D1835" s="45">
        <v>7.9759900000000004</v>
      </c>
      <c r="E1835" s="37"/>
      <c r="F1835" s="44">
        <v>43900</v>
      </c>
      <c r="G1835" s="49">
        <v>3</v>
      </c>
      <c r="H1835" s="49">
        <v>22516.7866908424</v>
      </c>
      <c r="I1835" s="37"/>
      <c r="J1835" s="44">
        <v>43900</v>
      </c>
      <c r="K1835" s="49">
        <v>3</v>
      </c>
      <c r="L1835" s="49">
        <v>11.62</v>
      </c>
      <c r="M1835" s="37"/>
      <c r="N1835" s="44">
        <v>43900</v>
      </c>
      <c r="O1835" s="49">
        <v>3</v>
      </c>
      <c r="P1835" s="49">
        <v>10940.801240606899</v>
      </c>
      <c r="Q1835" s="37"/>
      <c r="R1835" s="50">
        <v>5.1605942533202863E-4</v>
      </c>
      <c r="S1835" s="50">
        <v>87263.721287068227</v>
      </c>
      <c r="T1835" s="50">
        <v>5.6461036008995427</v>
      </c>
    </row>
    <row r="1836" spans="2:20">
      <c r="B1836" s="44">
        <v>43900</v>
      </c>
      <c r="C1836" s="45">
        <v>4</v>
      </c>
      <c r="D1836" s="45">
        <v>8.1160599999999992</v>
      </c>
      <c r="E1836" s="37"/>
      <c r="F1836" s="44">
        <v>43900</v>
      </c>
      <c r="G1836" s="49">
        <v>4</v>
      </c>
      <c r="H1836" s="49">
        <v>21981.280240572101</v>
      </c>
      <c r="I1836" s="37"/>
      <c r="J1836" s="44">
        <v>43900</v>
      </c>
      <c r="K1836" s="49">
        <v>4</v>
      </c>
      <c r="L1836" s="49">
        <v>-570.28</v>
      </c>
      <c r="M1836" s="37"/>
      <c r="N1836" s="44">
        <v>43900</v>
      </c>
      <c r="O1836" s="49">
        <v>4</v>
      </c>
      <c r="P1836" s="49">
        <v>10656.568333359401</v>
      </c>
      <c r="Q1836" s="37"/>
      <c r="R1836" s="50">
        <v>-2.5943893793201438E-2</v>
      </c>
      <c r="S1836" s="50">
        <v>86489.347987644884</v>
      </c>
      <c r="T1836" s="50">
        <v>-276.47287704066997</v>
      </c>
    </row>
    <row r="1837" spans="2:20">
      <c r="B1837" s="44">
        <v>43900</v>
      </c>
      <c r="C1837" s="45">
        <v>5</v>
      </c>
      <c r="D1837" s="45">
        <v>8.6226900000000004</v>
      </c>
      <c r="E1837" s="37"/>
      <c r="F1837" s="44">
        <v>43900</v>
      </c>
      <c r="G1837" s="49">
        <v>5</v>
      </c>
      <c r="H1837" s="49">
        <v>21637.977454785101</v>
      </c>
      <c r="I1837" s="37"/>
      <c r="J1837" s="44">
        <v>43900</v>
      </c>
      <c r="K1837" s="49">
        <v>5</v>
      </c>
      <c r="L1837" s="49">
        <v>-1029.0999999999999</v>
      </c>
      <c r="M1837" s="37"/>
      <c r="N1837" s="44">
        <v>43900</v>
      </c>
      <c r="O1837" s="49">
        <v>5</v>
      </c>
      <c r="P1837" s="49">
        <v>10517.631102081599</v>
      </c>
      <c r="Q1837" s="37"/>
      <c r="R1837" s="50">
        <v>-4.7559897968764218E-2</v>
      </c>
      <c r="S1837" s="50">
        <v>90690.272527607987</v>
      </c>
      <c r="T1837" s="50">
        <v>-500.21746208810202</v>
      </c>
    </row>
    <row r="1838" spans="2:20">
      <c r="B1838" s="44">
        <v>43900</v>
      </c>
      <c r="C1838" s="45">
        <v>6</v>
      </c>
      <c r="D1838" s="45">
        <v>8.8626199999999997</v>
      </c>
      <c r="E1838" s="37"/>
      <c r="F1838" s="44">
        <v>43900</v>
      </c>
      <c r="G1838" s="49">
        <v>6</v>
      </c>
      <c r="H1838" s="49">
        <v>21415.2260676273</v>
      </c>
      <c r="I1838" s="37"/>
      <c r="J1838" s="44">
        <v>43900</v>
      </c>
      <c r="K1838" s="49">
        <v>6</v>
      </c>
      <c r="L1838" s="49">
        <v>-1222.45</v>
      </c>
      <c r="M1838" s="37"/>
      <c r="N1838" s="44">
        <v>43900</v>
      </c>
      <c r="O1838" s="49">
        <v>6</v>
      </c>
      <c r="P1838" s="49">
        <v>10385.0666208856</v>
      </c>
      <c r="Q1838" s="37"/>
      <c r="R1838" s="50">
        <v>-5.7083217153048781E-2</v>
      </c>
      <c r="S1838" s="50">
        <v>92038.899135593136</v>
      </c>
      <c r="T1838" s="50">
        <v>-592.81301306889122</v>
      </c>
    </row>
    <row r="1839" spans="2:20">
      <c r="B1839" s="44">
        <v>43900</v>
      </c>
      <c r="C1839" s="45">
        <v>7</v>
      </c>
      <c r="D1839" s="45">
        <v>9.1223299999999998</v>
      </c>
      <c r="E1839" s="37"/>
      <c r="F1839" s="44">
        <v>43900</v>
      </c>
      <c r="G1839" s="49">
        <v>7</v>
      </c>
      <c r="H1839" s="49">
        <v>21426.925551524298</v>
      </c>
      <c r="I1839" s="37"/>
      <c r="J1839" s="44">
        <v>43900</v>
      </c>
      <c r="K1839" s="49">
        <v>7</v>
      </c>
      <c r="L1839" s="49">
        <v>-606.58000000000004</v>
      </c>
      <c r="M1839" s="37"/>
      <c r="N1839" s="44">
        <v>43900</v>
      </c>
      <c r="O1839" s="49">
        <v>7</v>
      </c>
      <c r="P1839" s="49">
        <v>10630.214528701201</v>
      </c>
      <c r="Q1839" s="37"/>
      <c r="R1839" s="50">
        <v>-2.8309241031401648E-2</v>
      </c>
      <c r="S1839" s="50">
        <v>96972.324901606829</v>
      </c>
      <c r="T1839" s="50">
        <v>-300.93330530850994</v>
      </c>
    </row>
    <row r="1840" spans="2:20">
      <c r="B1840" s="44">
        <v>43900</v>
      </c>
      <c r="C1840" s="45">
        <v>8</v>
      </c>
      <c r="D1840" s="45">
        <v>8.8786299999999994</v>
      </c>
      <c r="E1840" s="37"/>
      <c r="F1840" s="44">
        <v>43900</v>
      </c>
      <c r="G1840" s="49">
        <v>8</v>
      </c>
      <c r="H1840" s="49">
        <v>21024.137749368801</v>
      </c>
      <c r="I1840" s="37"/>
      <c r="J1840" s="44">
        <v>43900</v>
      </c>
      <c r="K1840" s="49">
        <v>8</v>
      </c>
      <c r="L1840" s="49">
        <v>-1207.07</v>
      </c>
      <c r="M1840" s="37"/>
      <c r="N1840" s="44">
        <v>43900</v>
      </c>
      <c r="O1840" s="49">
        <v>8</v>
      </c>
      <c r="P1840" s="49">
        <v>10437.9756494173</v>
      </c>
      <c r="Q1840" s="37"/>
      <c r="R1840" s="50">
        <v>-5.7413531740974216E-2</v>
      </c>
      <c r="S1840" s="50">
        <v>92674.923740185914</v>
      </c>
      <c r="T1840" s="50">
        <v>-599.28104625933611</v>
      </c>
    </row>
    <row r="1841" spans="2:20">
      <c r="B1841" s="44">
        <v>43900</v>
      </c>
      <c r="C1841" s="45">
        <v>9</v>
      </c>
      <c r="D1841" s="45">
        <v>10.226509999999999</v>
      </c>
      <c r="E1841" s="37"/>
      <c r="F1841" s="44">
        <v>43900</v>
      </c>
      <c r="G1841" s="49">
        <v>9</v>
      </c>
      <c r="H1841" s="49">
        <v>20942.6385639326</v>
      </c>
      <c r="I1841" s="37"/>
      <c r="J1841" s="44">
        <v>43900</v>
      </c>
      <c r="K1841" s="49">
        <v>9</v>
      </c>
      <c r="L1841" s="49">
        <v>-1048.6600000000001</v>
      </c>
      <c r="M1841" s="37"/>
      <c r="N1841" s="44">
        <v>43900</v>
      </c>
      <c r="O1841" s="49">
        <v>9</v>
      </c>
      <c r="P1841" s="49">
        <v>10464.248002562101</v>
      </c>
      <c r="Q1841" s="37"/>
      <c r="R1841" s="50">
        <v>-5.0072964626625499E-2</v>
      </c>
      <c r="S1841" s="50">
        <v>107012.73684068135</v>
      </c>
      <c r="T1841" s="50">
        <v>-523.97592007652861</v>
      </c>
    </row>
    <row r="1842" spans="2:20">
      <c r="B1842" s="44">
        <v>43900</v>
      </c>
      <c r="C1842" s="45">
        <v>10</v>
      </c>
      <c r="D1842" s="45">
        <v>10.40502</v>
      </c>
      <c r="E1842" s="37"/>
      <c r="F1842" s="44">
        <v>43900</v>
      </c>
      <c r="G1842" s="49">
        <v>10</v>
      </c>
      <c r="H1842" s="49">
        <v>21055.2705502838</v>
      </c>
      <c r="I1842" s="37"/>
      <c r="J1842" s="44">
        <v>43900</v>
      </c>
      <c r="K1842" s="49">
        <v>10</v>
      </c>
      <c r="L1842" s="49">
        <v>-908.18</v>
      </c>
      <c r="M1842" s="37"/>
      <c r="N1842" s="44">
        <v>43900</v>
      </c>
      <c r="O1842" s="49">
        <v>10</v>
      </c>
      <c r="P1842" s="49">
        <v>10514.9403729724</v>
      </c>
      <c r="Q1842" s="37"/>
      <c r="R1842" s="50">
        <v>-4.3133143211392208E-2</v>
      </c>
      <c r="S1842" s="50">
        <v>109408.16487958528</v>
      </c>
      <c r="T1842" s="50">
        <v>-453.5424289666683</v>
      </c>
    </row>
    <row r="1843" spans="2:20">
      <c r="B1843" s="44">
        <v>43900</v>
      </c>
      <c r="C1843" s="45">
        <v>11</v>
      </c>
      <c r="D1843" s="45">
        <v>9.6620500000000007</v>
      </c>
      <c r="E1843" s="37"/>
      <c r="F1843" s="44">
        <v>43900</v>
      </c>
      <c r="G1843" s="49">
        <v>11</v>
      </c>
      <c r="H1843" s="49">
        <v>21535.665406390701</v>
      </c>
      <c r="I1843" s="37"/>
      <c r="J1843" s="44">
        <v>43900</v>
      </c>
      <c r="K1843" s="49">
        <v>11</v>
      </c>
      <c r="L1843" s="49">
        <v>2490.12</v>
      </c>
      <c r="M1843" s="37"/>
      <c r="N1843" s="44">
        <v>43900</v>
      </c>
      <c r="O1843" s="49">
        <v>11</v>
      </c>
      <c r="P1843" s="49">
        <v>10733.796946877201</v>
      </c>
      <c r="Q1843" s="37"/>
      <c r="R1843" s="50">
        <v>0.11562772512527325</v>
      </c>
      <c r="S1843" s="50">
        <v>103710.48279057487</v>
      </c>
      <c r="T1843" s="50">
        <v>1241.1245229240142</v>
      </c>
    </row>
    <row r="1844" spans="2:20">
      <c r="B1844" s="44">
        <v>43900</v>
      </c>
      <c r="C1844" s="45">
        <v>12</v>
      </c>
      <c r="D1844" s="45">
        <v>8.8427600000000002</v>
      </c>
      <c r="E1844" s="37"/>
      <c r="F1844" s="44">
        <v>43900</v>
      </c>
      <c r="G1844" s="49">
        <v>12</v>
      </c>
      <c r="H1844" s="49">
        <v>22325.6504088359</v>
      </c>
      <c r="I1844" s="37"/>
      <c r="J1844" s="44">
        <v>43900</v>
      </c>
      <c r="K1844" s="49">
        <v>12</v>
      </c>
      <c r="L1844" s="49">
        <v>-25.21</v>
      </c>
      <c r="M1844" s="37"/>
      <c r="N1844" s="44">
        <v>43900</v>
      </c>
      <c r="O1844" s="49">
        <v>12</v>
      </c>
      <c r="P1844" s="49">
        <v>11057.7419001697</v>
      </c>
      <c r="Q1844" s="37"/>
      <c r="R1844" s="50">
        <v>-1.1291944260679882E-3</v>
      </c>
      <c r="S1844" s="50">
        <v>97780.957765144616</v>
      </c>
      <c r="T1844" s="50">
        <v>-12.486340518570069</v>
      </c>
    </row>
    <row r="1845" spans="2:20">
      <c r="B1845" s="44">
        <v>43900</v>
      </c>
      <c r="C1845" s="45">
        <v>13</v>
      </c>
      <c r="D1845" s="45">
        <v>8.22377</v>
      </c>
      <c r="E1845" s="37"/>
      <c r="F1845" s="44">
        <v>43900</v>
      </c>
      <c r="G1845" s="49">
        <v>13</v>
      </c>
      <c r="H1845" s="49">
        <v>24106.536977577998</v>
      </c>
      <c r="I1845" s="37"/>
      <c r="J1845" s="44">
        <v>43900</v>
      </c>
      <c r="K1845" s="49">
        <v>13</v>
      </c>
      <c r="L1845" s="49">
        <v>-6190.58</v>
      </c>
      <c r="M1845" s="37"/>
      <c r="N1845" s="44">
        <v>43900</v>
      </c>
      <c r="O1845" s="49">
        <v>13</v>
      </c>
      <c r="P1845" s="49">
        <v>11463.1895394245</v>
      </c>
      <c r="Q1845" s="37"/>
      <c r="R1845" s="50">
        <v>-0.2568008837502454</v>
      </c>
      <c r="S1845" s="50">
        <v>94270.634238633022</v>
      </c>
      <c r="T1845" s="50">
        <v>-2943.7572043207801</v>
      </c>
    </row>
    <row r="1846" spans="2:20">
      <c r="B1846" s="44">
        <v>43900</v>
      </c>
      <c r="C1846" s="45">
        <v>14</v>
      </c>
      <c r="D1846" s="45">
        <v>7.7996499999999997</v>
      </c>
      <c r="E1846" s="37"/>
      <c r="F1846" s="44">
        <v>43900</v>
      </c>
      <c r="G1846" s="49">
        <v>14</v>
      </c>
      <c r="H1846" s="49">
        <v>26648.803152524801</v>
      </c>
      <c r="I1846" s="37"/>
      <c r="J1846" s="44">
        <v>43900</v>
      </c>
      <c r="K1846" s="49">
        <v>14</v>
      </c>
      <c r="L1846" s="49">
        <v>5632.37</v>
      </c>
      <c r="M1846" s="37"/>
      <c r="N1846" s="44">
        <v>43900</v>
      </c>
      <c r="O1846" s="49">
        <v>14</v>
      </c>
      <c r="P1846" s="49">
        <v>12684.1054805607</v>
      </c>
      <c r="Q1846" s="37"/>
      <c r="R1846" s="50">
        <v>0.21135545817059967</v>
      </c>
      <c r="S1846" s="50">
        <v>98931.583311455266</v>
      </c>
      <c r="T1846" s="50">
        <v>2680.8549253281212</v>
      </c>
    </row>
    <row r="1847" spans="2:20">
      <c r="B1847" s="44">
        <v>43900</v>
      </c>
      <c r="C1847" s="45">
        <v>15</v>
      </c>
      <c r="D1847" s="45">
        <v>5.75448</v>
      </c>
      <c r="E1847" s="37"/>
      <c r="F1847" s="44">
        <v>43900</v>
      </c>
      <c r="G1847" s="49">
        <v>15</v>
      </c>
      <c r="H1847" s="49">
        <v>28637.849609355599</v>
      </c>
      <c r="I1847" s="37"/>
      <c r="J1847" s="44">
        <v>43900</v>
      </c>
      <c r="K1847" s="49">
        <v>15</v>
      </c>
      <c r="L1847" s="49">
        <v>-202.56</v>
      </c>
      <c r="M1847" s="37"/>
      <c r="N1847" s="44">
        <v>43900</v>
      </c>
      <c r="O1847" s="49">
        <v>15</v>
      </c>
      <c r="P1847" s="49">
        <v>13309.1541009797</v>
      </c>
      <c r="Q1847" s="37"/>
      <c r="R1847" s="50">
        <v>-7.0731567754942883E-3</v>
      </c>
      <c r="S1847" s="50">
        <v>76587.261091005668</v>
      </c>
      <c r="T1847" s="50">
        <v>-94.137733505442156</v>
      </c>
    </row>
    <row r="1848" spans="2:20">
      <c r="B1848" s="44">
        <v>43900</v>
      </c>
      <c r="C1848" s="45">
        <v>16</v>
      </c>
      <c r="D1848" s="45">
        <v>5.4233500000000001</v>
      </c>
      <c r="E1848" s="37"/>
      <c r="F1848" s="44">
        <v>43900</v>
      </c>
      <c r="G1848" s="49">
        <v>16</v>
      </c>
      <c r="H1848" s="49">
        <v>29771.4996587319</v>
      </c>
      <c r="I1848" s="37"/>
      <c r="J1848" s="44">
        <v>43900</v>
      </c>
      <c r="K1848" s="49">
        <v>16</v>
      </c>
      <c r="L1848" s="49">
        <v>-212.31</v>
      </c>
      <c r="M1848" s="37"/>
      <c r="N1848" s="44">
        <v>43900</v>
      </c>
      <c r="O1848" s="49">
        <v>16</v>
      </c>
      <c r="P1848" s="49">
        <v>13893.8290891878</v>
      </c>
      <c r="Q1848" s="37"/>
      <c r="R1848" s="50">
        <v>-7.1313169451888885E-3</v>
      </c>
      <c r="S1848" s="50">
        <v>75351.097990846654</v>
      </c>
      <c r="T1848" s="50">
        <v>-99.081298817283269</v>
      </c>
    </row>
    <row r="1849" spans="2:20">
      <c r="B1849" s="44">
        <v>43900</v>
      </c>
      <c r="C1849" s="45">
        <v>17</v>
      </c>
      <c r="D1849" s="45">
        <v>5.49261</v>
      </c>
      <c r="E1849" s="37"/>
      <c r="F1849" s="44">
        <v>43900</v>
      </c>
      <c r="G1849" s="49">
        <v>17</v>
      </c>
      <c r="H1849" s="49">
        <v>30205.668900343499</v>
      </c>
      <c r="I1849" s="37"/>
      <c r="J1849" s="44">
        <v>43900</v>
      </c>
      <c r="K1849" s="49">
        <v>17</v>
      </c>
      <c r="L1849" s="49">
        <v>-496.26</v>
      </c>
      <c r="M1849" s="37"/>
      <c r="N1849" s="44">
        <v>43900</v>
      </c>
      <c r="O1849" s="49">
        <v>17</v>
      </c>
      <c r="P1849" s="49">
        <v>14239.5144394992</v>
      </c>
      <c r="Q1849" s="37"/>
      <c r="R1849" s="50">
        <v>-1.6429366343029619E-2</v>
      </c>
      <c r="S1849" s="50">
        <v>78212.099405537709</v>
      </c>
      <c r="T1849" s="50">
        <v>-233.94619927339244</v>
      </c>
    </row>
    <row r="1850" spans="2:20">
      <c r="B1850" s="44">
        <v>43900</v>
      </c>
      <c r="C1850" s="45">
        <v>18</v>
      </c>
      <c r="D1850" s="45">
        <v>5.27705</v>
      </c>
      <c r="E1850" s="37"/>
      <c r="F1850" s="44">
        <v>43900</v>
      </c>
      <c r="G1850" s="49">
        <v>18</v>
      </c>
      <c r="H1850" s="49">
        <v>30387.827895247701</v>
      </c>
      <c r="I1850" s="37"/>
      <c r="J1850" s="44">
        <v>43900</v>
      </c>
      <c r="K1850" s="49">
        <v>18</v>
      </c>
      <c r="L1850" s="49">
        <v>-3341.6</v>
      </c>
      <c r="M1850" s="37"/>
      <c r="N1850" s="44">
        <v>43900</v>
      </c>
      <c r="O1850" s="49">
        <v>18</v>
      </c>
      <c r="P1850" s="49">
        <v>14315.6500364601</v>
      </c>
      <c r="Q1850" s="37"/>
      <c r="R1850" s="50">
        <v>-0.10996508245074624</v>
      </c>
      <c r="S1850" s="50">
        <v>75544.401024901774</v>
      </c>
      <c r="T1850" s="50">
        <v>-1574.2216365953632</v>
      </c>
    </row>
    <row r="1851" spans="2:20">
      <c r="B1851" s="44">
        <v>43900</v>
      </c>
      <c r="C1851" s="45">
        <v>19</v>
      </c>
      <c r="D1851" s="45">
        <v>5.5384599999999997</v>
      </c>
      <c r="E1851" s="37"/>
      <c r="F1851" s="44">
        <v>43900</v>
      </c>
      <c r="G1851" s="49">
        <v>19</v>
      </c>
      <c r="H1851" s="49">
        <v>30564.520425343799</v>
      </c>
      <c r="I1851" s="37"/>
      <c r="J1851" s="44">
        <v>43900</v>
      </c>
      <c r="K1851" s="49">
        <v>19</v>
      </c>
      <c r="L1851" s="49">
        <v>5635.46</v>
      </c>
      <c r="M1851" s="37"/>
      <c r="N1851" s="44">
        <v>43900</v>
      </c>
      <c r="O1851" s="49">
        <v>19</v>
      </c>
      <c r="P1851" s="49">
        <v>14299.7593961782</v>
      </c>
      <c r="Q1851" s="37"/>
      <c r="R1851" s="50">
        <v>0.18437914030959676</v>
      </c>
      <c r="S1851" s="50">
        <v>79198.645425357114</v>
      </c>
      <c r="T1851" s="50">
        <v>2636.5773441014153</v>
      </c>
    </row>
    <row r="1852" spans="2:20">
      <c r="B1852" s="44">
        <v>43900</v>
      </c>
      <c r="C1852" s="45">
        <v>20</v>
      </c>
      <c r="D1852" s="45">
        <v>5.4932100000000004</v>
      </c>
      <c r="E1852" s="37"/>
      <c r="F1852" s="44">
        <v>43900</v>
      </c>
      <c r="G1852" s="49">
        <v>20</v>
      </c>
      <c r="H1852" s="49">
        <v>30359.928268162399</v>
      </c>
      <c r="I1852" s="37"/>
      <c r="J1852" s="44">
        <v>43900</v>
      </c>
      <c r="K1852" s="49">
        <v>20</v>
      </c>
      <c r="L1852" s="49">
        <v>1773.75</v>
      </c>
      <c r="M1852" s="37"/>
      <c r="N1852" s="44">
        <v>43900</v>
      </c>
      <c r="O1852" s="49">
        <v>20</v>
      </c>
      <c r="P1852" s="49">
        <v>14162.511731788099</v>
      </c>
      <c r="Q1852" s="37"/>
      <c r="R1852" s="50">
        <v>5.842405108249487E-2</v>
      </c>
      <c r="S1852" s="50">
        <v>77797.651070175707</v>
      </c>
      <c r="T1852" s="50">
        <v>827.43130887442078</v>
      </c>
    </row>
    <row r="1853" spans="2:20">
      <c r="B1853" s="44">
        <v>43900</v>
      </c>
      <c r="C1853" s="45">
        <v>21</v>
      </c>
      <c r="D1853" s="45">
        <v>5.7328799999999998</v>
      </c>
      <c r="E1853" s="37"/>
      <c r="F1853" s="44">
        <v>43900</v>
      </c>
      <c r="G1853" s="49">
        <v>21</v>
      </c>
      <c r="H1853" s="49">
        <v>30105.8357069421</v>
      </c>
      <c r="I1853" s="37"/>
      <c r="J1853" s="44">
        <v>43900</v>
      </c>
      <c r="K1853" s="49">
        <v>21</v>
      </c>
      <c r="L1853" s="49">
        <v>3205.98</v>
      </c>
      <c r="M1853" s="37"/>
      <c r="N1853" s="44">
        <v>43900</v>
      </c>
      <c r="O1853" s="49">
        <v>21</v>
      </c>
      <c r="P1853" s="49">
        <v>14026.6008568209</v>
      </c>
      <c r="Q1853" s="37"/>
      <c r="R1853" s="50">
        <v>0.10649031739918562</v>
      </c>
      <c r="S1853" s="50">
        <v>80412.819520051402</v>
      </c>
      <c r="T1853" s="50">
        <v>1493.6971772745464</v>
      </c>
    </row>
    <row r="1854" spans="2:20">
      <c r="B1854" s="44">
        <v>43900</v>
      </c>
      <c r="C1854" s="45">
        <v>22</v>
      </c>
      <c r="D1854" s="45">
        <v>6.0194599999999996</v>
      </c>
      <c r="E1854" s="37"/>
      <c r="F1854" s="44">
        <v>43900</v>
      </c>
      <c r="G1854" s="49">
        <v>22</v>
      </c>
      <c r="H1854" s="49">
        <v>30110.237785719</v>
      </c>
      <c r="I1854" s="37"/>
      <c r="J1854" s="44">
        <v>43900</v>
      </c>
      <c r="K1854" s="49">
        <v>22</v>
      </c>
      <c r="L1854" s="49">
        <v>11193.32</v>
      </c>
      <c r="M1854" s="37"/>
      <c r="N1854" s="44">
        <v>43900</v>
      </c>
      <c r="O1854" s="49">
        <v>22</v>
      </c>
      <c r="P1854" s="49">
        <v>14039.1982560219</v>
      </c>
      <c r="Q1854" s="37"/>
      <c r="R1854" s="50">
        <v>0.37174465640749221</v>
      </c>
      <c r="S1854" s="50">
        <v>84508.392334193588</v>
      </c>
      <c r="T1854" s="50">
        <v>5218.9969319215252</v>
      </c>
    </row>
    <row r="1855" spans="2:20">
      <c r="B1855" s="44">
        <v>43900</v>
      </c>
      <c r="C1855" s="45">
        <v>23</v>
      </c>
      <c r="D1855" s="45">
        <v>5.8388600000000004</v>
      </c>
      <c r="E1855" s="37"/>
      <c r="F1855" s="44">
        <v>43900</v>
      </c>
      <c r="G1855" s="49">
        <v>23</v>
      </c>
      <c r="H1855" s="49">
        <v>29734.052055586701</v>
      </c>
      <c r="I1855" s="37"/>
      <c r="J1855" s="44">
        <v>43900</v>
      </c>
      <c r="K1855" s="49">
        <v>23</v>
      </c>
      <c r="L1855" s="49">
        <v>11804.55</v>
      </c>
      <c r="M1855" s="37"/>
      <c r="N1855" s="44">
        <v>43900</v>
      </c>
      <c r="O1855" s="49">
        <v>23</v>
      </c>
      <c r="P1855" s="49">
        <v>13739.280844434201</v>
      </c>
      <c r="Q1855" s="37"/>
      <c r="R1855" s="50">
        <v>0.39700441695372812</v>
      </c>
      <c r="S1855" s="50">
        <v>80221.737351333082</v>
      </c>
      <c r="T1855" s="50">
        <v>5454.5551810081251</v>
      </c>
    </row>
    <row r="1856" spans="2:20">
      <c r="B1856" s="44">
        <v>43900</v>
      </c>
      <c r="C1856" s="45">
        <v>24</v>
      </c>
      <c r="D1856" s="45">
        <v>5.7252200000000002</v>
      </c>
      <c r="E1856" s="37"/>
      <c r="F1856" s="44">
        <v>43900</v>
      </c>
      <c r="G1856" s="49">
        <v>24</v>
      </c>
      <c r="H1856" s="49">
        <v>29652.1704008956</v>
      </c>
      <c r="I1856" s="37"/>
      <c r="J1856" s="44">
        <v>43900</v>
      </c>
      <c r="K1856" s="49">
        <v>24</v>
      </c>
      <c r="L1856" s="49">
        <v>11055.46</v>
      </c>
      <c r="M1856" s="37"/>
      <c r="N1856" s="44">
        <v>43900</v>
      </c>
      <c r="O1856" s="49">
        <v>24</v>
      </c>
      <c r="P1856" s="49">
        <v>13677.987106368801</v>
      </c>
      <c r="Q1856" s="37"/>
      <c r="R1856" s="50">
        <v>0.37283813800240689</v>
      </c>
      <c r="S1856" s="50">
        <v>78309.48534112479</v>
      </c>
      <c r="T1856" s="50">
        <v>5099.6752443594733</v>
      </c>
    </row>
    <row r="1857" spans="2:20">
      <c r="B1857" s="44">
        <v>43900</v>
      </c>
      <c r="C1857" s="45">
        <v>25</v>
      </c>
      <c r="D1857" s="45">
        <v>6.0480799999999997</v>
      </c>
      <c r="E1857" s="37"/>
      <c r="F1857" s="44">
        <v>43900</v>
      </c>
      <c r="G1857" s="49">
        <v>25</v>
      </c>
      <c r="H1857" s="49">
        <v>29775.449983134298</v>
      </c>
      <c r="I1857" s="37"/>
      <c r="J1857" s="44">
        <v>43900</v>
      </c>
      <c r="K1857" s="49">
        <v>25</v>
      </c>
      <c r="L1857" s="49">
        <v>8294.34</v>
      </c>
      <c r="M1857" s="37"/>
      <c r="N1857" s="44">
        <v>43900</v>
      </c>
      <c r="O1857" s="49">
        <v>25</v>
      </c>
      <c r="P1857" s="49">
        <v>13768.7491487472</v>
      </c>
      <c r="Q1857" s="37"/>
      <c r="R1857" s="50">
        <v>0.2785630445450249</v>
      </c>
      <c r="S1857" s="50">
        <v>83274.496351554961</v>
      </c>
      <c r="T1857" s="50">
        <v>3835.4646824517399</v>
      </c>
    </row>
    <row r="1858" spans="2:20">
      <c r="B1858" s="44">
        <v>43900</v>
      </c>
      <c r="C1858" s="45">
        <v>26</v>
      </c>
      <c r="D1858" s="45">
        <v>5.9801900000000003</v>
      </c>
      <c r="E1858" s="37"/>
      <c r="F1858" s="44">
        <v>43900</v>
      </c>
      <c r="G1858" s="49">
        <v>26</v>
      </c>
      <c r="H1858" s="49">
        <v>29635.875525345698</v>
      </c>
      <c r="I1858" s="37"/>
      <c r="J1858" s="44">
        <v>43900</v>
      </c>
      <c r="K1858" s="49">
        <v>26</v>
      </c>
      <c r="L1858" s="49">
        <v>4885.09</v>
      </c>
      <c r="M1858" s="37"/>
      <c r="N1858" s="44">
        <v>43900</v>
      </c>
      <c r="O1858" s="49">
        <v>26</v>
      </c>
      <c r="P1858" s="49">
        <v>13681.565918345501</v>
      </c>
      <c r="Q1858" s="37"/>
      <c r="R1858" s="50">
        <v>0.16483704002002877</v>
      </c>
      <c r="S1858" s="50">
        <v>81818.36368923058</v>
      </c>
      <c r="T1858" s="50">
        <v>2255.2288288189789</v>
      </c>
    </row>
    <row r="1859" spans="2:20">
      <c r="B1859" s="44">
        <v>43900</v>
      </c>
      <c r="C1859" s="45">
        <v>27</v>
      </c>
      <c r="D1859" s="45">
        <v>5.5824699999999998</v>
      </c>
      <c r="E1859" s="37"/>
      <c r="F1859" s="44">
        <v>43900</v>
      </c>
      <c r="G1859" s="49">
        <v>27</v>
      </c>
      <c r="H1859" s="49">
        <v>29472.240610459899</v>
      </c>
      <c r="I1859" s="37"/>
      <c r="J1859" s="44">
        <v>43900</v>
      </c>
      <c r="K1859" s="49">
        <v>27</v>
      </c>
      <c r="L1859" s="49">
        <v>1563.83</v>
      </c>
      <c r="M1859" s="37"/>
      <c r="N1859" s="44">
        <v>43900</v>
      </c>
      <c r="O1859" s="49">
        <v>27</v>
      </c>
      <c r="P1859" s="49">
        <v>13627.6182862857</v>
      </c>
      <c r="Q1859" s="37"/>
      <c r="R1859" s="50">
        <v>5.3061116752860182E-2</v>
      </c>
      <c r="S1859" s="50">
        <v>76075.770254641335</v>
      </c>
      <c r="T1859" s="50">
        <v>723.09664495201798</v>
      </c>
    </row>
    <row r="1860" spans="2:20">
      <c r="B1860" s="44">
        <v>43900</v>
      </c>
      <c r="C1860" s="45">
        <v>28</v>
      </c>
      <c r="D1860" s="45">
        <v>5.5351299999999997</v>
      </c>
      <c r="E1860" s="37"/>
      <c r="F1860" s="44">
        <v>43900</v>
      </c>
      <c r="G1860" s="49">
        <v>28</v>
      </c>
      <c r="H1860" s="49">
        <v>29329.744089412801</v>
      </c>
      <c r="I1860" s="37"/>
      <c r="J1860" s="44">
        <v>43900</v>
      </c>
      <c r="K1860" s="49">
        <v>28</v>
      </c>
      <c r="L1860" s="49">
        <v>-894.13</v>
      </c>
      <c r="M1860" s="37"/>
      <c r="N1860" s="44">
        <v>43900</v>
      </c>
      <c r="O1860" s="49">
        <v>28</v>
      </c>
      <c r="P1860" s="49">
        <v>13538.4688830427</v>
      </c>
      <c r="Q1860" s="37"/>
      <c r="R1860" s="50">
        <v>-3.0485434761183455E-2</v>
      </c>
      <c r="S1860" s="50">
        <v>74937.185268596135</v>
      </c>
      <c r="T1860" s="50">
        <v>-412.72610990031046</v>
      </c>
    </row>
    <row r="1861" spans="2:20">
      <c r="B1861" s="44">
        <v>43900</v>
      </c>
      <c r="C1861" s="45">
        <v>29</v>
      </c>
      <c r="D1861" s="45">
        <v>5.9233399999999996</v>
      </c>
      <c r="E1861" s="37"/>
      <c r="F1861" s="44">
        <v>43900</v>
      </c>
      <c r="G1861" s="49">
        <v>29</v>
      </c>
      <c r="H1861" s="49">
        <v>29280.522999518002</v>
      </c>
      <c r="I1861" s="37"/>
      <c r="J1861" s="44">
        <v>43900</v>
      </c>
      <c r="K1861" s="49">
        <v>29</v>
      </c>
      <c r="L1861" s="49">
        <v>-1982.92</v>
      </c>
      <c r="M1861" s="37"/>
      <c r="N1861" s="44">
        <v>43900</v>
      </c>
      <c r="O1861" s="49">
        <v>29</v>
      </c>
      <c r="P1861" s="49">
        <v>13534.7763304361</v>
      </c>
      <c r="Q1861" s="37"/>
      <c r="R1861" s="50">
        <v>-6.772146795440237E-2</v>
      </c>
      <c r="S1861" s="50">
        <v>80171.082029125362</v>
      </c>
      <c r="T1861" s="50">
        <v>-916.59492153163205</v>
      </c>
    </row>
    <row r="1862" spans="2:20">
      <c r="B1862" s="44">
        <v>43900</v>
      </c>
      <c r="C1862" s="45">
        <v>30</v>
      </c>
      <c r="D1862" s="45">
        <v>6.2299100000000003</v>
      </c>
      <c r="E1862" s="37"/>
      <c r="F1862" s="44">
        <v>43900</v>
      </c>
      <c r="G1862" s="49">
        <v>30</v>
      </c>
      <c r="H1862" s="49">
        <v>28980.521385045002</v>
      </c>
      <c r="I1862" s="37"/>
      <c r="J1862" s="44">
        <v>43900</v>
      </c>
      <c r="K1862" s="49">
        <v>30</v>
      </c>
      <c r="L1862" s="49">
        <v>-6037.49</v>
      </c>
      <c r="M1862" s="37"/>
      <c r="N1862" s="44">
        <v>43900</v>
      </c>
      <c r="O1862" s="49">
        <v>30</v>
      </c>
      <c r="P1862" s="49">
        <v>13373.861352800201</v>
      </c>
      <c r="Q1862" s="37"/>
      <c r="R1862" s="50">
        <v>-0.208329240174249</v>
      </c>
      <c r="S1862" s="50">
        <v>83317.952580423502</v>
      </c>
      <c r="T1862" s="50">
        <v>-2786.1663738246198</v>
      </c>
    </row>
    <row r="1863" spans="2:20">
      <c r="B1863" s="44">
        <v>43900</v>
      </c>
      <c r="C1863" s="45">
        <v>31</v>
      </c>
      <c r="D1863" s="45">
        <v>6.2347700000000001</v>
      </c>
      <c r="E1863" s="37"/>
      <c r="F1863" s="44">
        <v>43900</v>
      </c>
      <c r="G1863" s="49">
        <v>31</v>
      </c>
      <c r="H1863" s="49">
        <v>29111.545475471001</v>
      </c>
      <c r="I1863" s="37"/>
      <c r="J1863" s="44">
        <v>43900</v>
      </c>
      <c r="K1863" s="49">
        <v>31</v>
      </c>
      <c r="L1863" s="49">
        <v>-3288.17</v>
      </c>
      <c r="M1863" s="37"/>
      <c r="N1863" s="44">
        <v>43900</v>
      </c>
      <c r="O1863" s="49">
        <v>31</v>
      </c>
      <c r="P1863" s="49">
        <v>13453.4648617698</v>
      </c>
      <c r="Q1863" s="37"/>
      <c r="R1863" s="50">
        <v>-0.1129507192522832</v>
      </c>
      <c r="S1863" s="50">
        <v>83879.259116216504</v>
      </c>
      <c r="T1863" s="50">
        <v>-1519.5785325722177</v>
      </c>
    </row>
    <row r="1864" spans="2:20">
      <c r="B1864" s="44">
        <v>43900</v>
      </c>
      <c r="C1864" s="45">
        <v>32</v>
      </c>
      <c r="D1864" s="45">
        <v>6.5326000000000004</v>
      </c>
      <c r="E1864" s="37"/>
      <c r="F1864" s="44">
        <v>43900</v>
      </c>
      <c r="G1864" s="49">
        <v>32</v>
      </c>
      <c r="H1864" s="49">
        <v>29968.031344870298</v>
      </c>
      <c r="I1864" s="37"/>
      <c r="J1864" s="44">
        <v>43900</v>
      </c>
      <c r="K1864" s="49">
        <v>32</v>
      </c>
      <c r="L1864" s="49">
        <v>-1309.93</v>
      </c>
      <c r="M1864" s="37"/>
      <c r="N1864" s="44">
        <v>43900</v>
      </c>
      <c r="O1864" s="49">
        <v>32</v>
      </c>
      <c r="P1864" s="49">
        <v>13878.504200682901</v>
      </c>
      <c r="Q1864" s="37"/>
      <c r="R1864" s="50">
        <v>-4.3710912636382569E-2</v>
      </c>
      <c r="S1864" s="50">
        <v>90662.716541381116</v>
      </c>
      <c r="T1864" s="50">
        <v>-606.64208463971875</v>
      </c>
    </row>
    <row r="1865" spans="2:20">
      <c r="B1865" s="44">
        <v>43900</v>
      </c>
      <c r="C1865" s="45">
        <v>33</v>
      </c>
      <c r="D1865" s="45">
        <v>6.6837999999999997</v>
      </c>
      <c r="E1865" s="37"/>
      <c r="F1865" s="44">
        <v>43900</v>
      </c>
      <c r="G1865" s="49">
        <v>33</v>
      </c>
      <c r="H1865" s="49">
        <v>30619.376839129502</v>
      </c>
      <c r="I1865" s="37"/>
      <c r="J1865" s="44">
        <v>43900</v>
      </c>
      <c r="K1865" s="49">
        <v>33</v>
      </c>
      <c r="L1865" s="49">
        <v>-44.79</v>
      </c>
      <c r="M1865" s="37"/>
      <c r="N1865" s="44">
        <v>43900</v>
      </c>
      <c r="O1865" s="49">
        <v>33</v>
      </c>
      <c r="P1865" s="49">
        <v>14129.8680367706</v>
      </c>
      <c r="Q1865" s="37"/>
      <c r="R1865" s="50">
        <v>-1.4627992018035258E-3</v>
      </c>
      <c r="S1865" s="50">
        <v>94441.211984167327</v>
      </c>
      <c r="T1865" s="50">
        <v>-20.669159685777185</v>
      </c>
    </row>
    <row r="1866" spans="2:20">
      <c r="B1866" s="44">
        <v>43900</v>
      </c>
      <c r="C1866" s="45">
        <v>34</v>
      </c>
      <c r="D1866" s="45">
        <v>6.5214999999999996</v>
      </c>
      <c r="E1866" s="37"/>
      <c r="F1866" s="44">
        <v>43900</v>
      </c>
      <c r="G1866" s="49">
        <v>34</v>
      </c>
      <c r="H1866" s="49">
        <v>32003.141101214202</v>
      </c>
      <c r="I1866" s="37"/>
      <c r="J1866" s="44">
        <v>43900</v>
      </c>
      <c r="K1866" s="49">
        <v>34</v>
      </c>
      <c r="L1866" s="49">
        <v>7430.14</v>
      </c>
      <c r="M1866" s="37"/>
      <c r="N1866" s="44">
        <v>43900</v>
      </c>
      <c r="O1866" s="49">
        <v>34</v>
      </c>
      <c r="P1866" s="49">
        <v>14793.254578641399</v>
      </c>
      <c r="Q1866" s="37"/>
      <c r="R1866" s="50">
        <v>0.2321690854188716</v>
      </c>
      <c r="S1866" s="50">
        <v>96474.209734609874</v>
      </c>
      <c r="T1866" s="50">
        <v>3434.5363858917085</v>
      </c>
    </row>
    <row r="1867" spans="2:20">
      <c r="B1867" s="44">
        <v>43900</v>
      </c>
      <c r="C1867" s="45">
        <v>35</v>
      </c>
      <c r="D1867" s="45">
        <v>5.72112</v>
      </c>
      <c r="E1867" s="37"/>
      <c r="F1867" s="44">
        <v>43900</v>
      </c>
      <c r="G1867" s="49">
        <v>35</v>
      </c>
      <c r="H1867" s="49">
        <v>33409.483281822002</v>
      </c>
      <c r="I1867" s="37"/>
      <c r="J1867" s="44">
        <v>43900</v>
      </c>
      <c r="K1867" s="49">
        <v>35</v>
      </c>
      <c r="L1867" s="49">
        <v>3390.31</v>
      </c>
      <c r="M1867" s="37"/>
      <c r="N1867" s="44">
        <v>43900</v>
      </c>
      <c r="O1867" s="49">
        <v>35</v>
      </c>
      <c r="P1867" s="49">
        <v>15631.7481091928</v>
      </c>
      <c r="Q1867" s="37"/>
      <c r="R1867" s="50">
        <v>0.10147747486548699</v>
      </c>
      <c r="S1867" s="50">
        <v>89431.106742465112</v>
      </c>
      <c r="T1867" s="50">
        <v>1586.270325854236</v>
      </c>
    </row>
    <row r="1868" spans="2:20">
      <c r="B1868" s="44">
        <v>43900</v>
      </c>
      <c r="C1868" s="45">
        <v>36</v>
      </c>
      <c r="D1868" s="45">
        <v>5.5388099999999998</v>
      </c>
      <c r="E1868" s="37"/>
      <c r="F1868" s="44">
        <v>43900</v>
      </c>
      <c r="G1868" s="49">
        <v>36</v>
      </c>
      <c r="H1868" s="49">
        <v>34147.608352114003</v>
      </c>
      <c r="I1868" s="37"/>
      <c r="J1868" s="44">
        <v>43900</v>
      </c>
      <c r="K1868" s="49">
        <v>36</v>
      </c>
      <c r="L1868" s="49">
        <v>6339.56</v>
      </c>
      <c r="M1868" s="37"/>
      <c r="N1868" s="44">
        <v>43900</v>
      </c>
      <c r="O1868" s="49">
        <v>36</v>
      </c>
      <c r="P1868" s="49">
        <v>16004.7501722777</v>
      </c>
      <c r="Q1868" s="37"/>
      <c r="R1868" s="50">
        <v>0.18565165485762439</v>
      </c>
      <c r="S1868" s="50">
        <v>88647.270301713448</v>
      </c>
      <c r="T1868" s="50">
        <v>2971.3083550662041</v>
      </c>
    </row>
    <row r="1869" spans="2:20">
      <c r="B1869" s="44">
        <v>43900</v>
      </c>
      <c r="C1869" s="45">
        <v>37</v>
      </c>
      <c r="D1869" s="45">
        <v>5.8173599999999999</v>
      </c>
      <c r="E1869" s="37"/>
      <c r="F1869" s="44">
        <v>43900</v>
      </c>
      <c r="G1869" s="49">
        <v>37</v>
      </c>
      <c r="H1869" s="49">
        <v>34948.609442956003</v>
      </c>
      <c r="I1869" s="37"/>
      <c r="J1869" s="44">
        <v>43900</v>
      </c>
      <c r="K1869" s="49">
        <v>37</v>
      </c>
      <c r="L1869" s="49">
        <v>22275.19</v>
      </c>
      <c r="M1869" s="37"/>
      <c r="N1869" s="44">
        <v>43900</v>
      </c>
      <c r="O1869" s="49">
        <v>37</v>
      </c>
      <c r="P1869" s="49">
        <v>16407.528469131299</v>
      </c>
      <c r="Q1869" s="37"/>
      <c r="R1869" s="50">
        <v>0.63736985119130773</v>
      </c>
      <c r="S1869" s="50">
        <v>95448.499815185656</v>
      </c>
      <c r="T1869" s="50">
        <v>10457.663978787361</v>
      </c>
    </row>
    <row r="1870" spans="2:20">
      <c r="B1870" s="44">
        <v>43900</v>
      </c>
      <c r="C1870" s="45">
        <v>38</v>
      </c>
      <c r="D1870" s="45">
        <v>6.3830400000000003</v>
      </c>
      <c r="E1870" s="37"/>
      <c r="F1870" s="44">
        <v>43900</v>
      </c>
      <c r="G1870" s="49">
        <v>38</v>
      </c>
      <c r="H1870" s="49">
        <v>35401.159777930501</v>
      </c>
      <c r="I1870" s="37"/>
      <c r="J1870" s="44">
        <v>43900</v>
      </c>
      <c r="K1870" s="49">
        <v>38</v>
      </c>
      <c r="L1870" s="49">
        <v>47119.5</v>
      </c>
      <c r="M1870" s="37"/>
      <c r="N1870" s="44">
        <v>43900</v>
      </c>
      <c r="O1870" s="49">
        <v>38</v>
      </c>
      <c r="P1870" s="49">
        <v>16682.612540681701</v>
      </c>
      <c r="Q1870" s="37"/>
      <c r="R1870" s="50">
        <v>1.3310157151793329</v>
      </c>
      <c r="S1870" s="50">
        <v>106485.78315167293</v>
      </c>
      <c r="T1870" s="50">
        <v>22204.819461895164</v>
      </c>
    </row>
    <row r="1871" spans="2:20">
      <c r="B1871" s="44">
        <v>43900</v>
      </c>
      <c r="C1871" s="45">
        <v>39</v>
      </c>
      <c r="D1871" s="45">
        <v>5.8425799999999999</v>
      </c>
      <c r="E1871" s="37"/>
      <c r="F1871" s="44">
        <v>43900</v>
      </c>
      <c r="G1871" s="49">
        <v>39</v>
      </c>
      <c r="H1871" s="49">
        <v>34733.390259254098</v>
      </c>
      <c r="I1871" s="37"/>
      <c r="J1871" s="44">
        <v>43900</v>
      </c>
      <c r="K1871" s="49">
        <v>39</v>
      </c>
      <c r="L1871" s="49">
        <v>26394.51</v>
      </c>
      <c r="M1871" s="37"/>
      <c r="N1871" s="44">
        <v>43900</v>
      </c>
      <c r="O1871" s="49">
        <v>39</v>
      </c>
      <c r="P1871" s="49">
        <v>16400.024914240999</v>
      </c>
      <c r="Q1871" s="37"/>
      <c r="R1871" s="50">
        <v>0.75991746855081754</v>
      </c>
      <c r="S1871" s="50">
        <v>95818.45756344618</v>
      </c>
      <c r="T1871" s="50">
        <v>12462.665417000359</v>
      </c>
    </row>
    <row r="1872" spans="2:20">
      <c r="B1872" s="44">
        <v>43900</v>
      </c>
      <c r="C1872" s="45">
        <v>40</v>
      </c>
      <c r="D1872" s="45">
        <v>5.5267200000000001</v>
      </c>
      <c r="E1872" s="37"/>
      <c r="F1872" s="44">
        <v>43900</v>
      </c>
      <c r="G1872" s="49">
        <v>40</v>
      </c>
      <c r="H1872" s="49">
        <v>33859.049715949201</v>
      </c>
      <c r="I1872" s="37"/>
      <c r="J1872" s="44">
        <v>43900</v>
      </c>
      <c r="K1872" s="49">
        <v>40</v>
      </c>
      <c r="L1872" s="49">
        <v>11904.11</v>
      </c>
      <c r="M1872" s="37"/>
      <c r="N1872" s="44">
        <v>43900</v>
      </c>
      <c r="O1872" s="49">
        <v>40</v>
      </c>
      <c r="P1872" s="49">
        <v>16024.2630537117</v>
      </c>
      <c r="Q1872" s="37"/>
      <c r="R1872" s="50">
        <v>0.35157838450476675</v>
      </c>
      <c r="S1872" s="50">
        <v>88561.61510420953</v>
      </c>
      <c r="T1872" s="50">
        <v>5633.7845173033802</v>
      </c>
    </row>
    <row r="1873" spans="2:20">
      <c r="B1873" s="44">
        <v>43900</v>
      </c>
      <c r="C1873" s="45">
        <v>41</v>
      </c>
      <c r="D1873" s="45">
        <v>5.4243800000000002</v>
      </c>
      <c r="E1873" s="37"/>
      <c r="F1873" s="44">
        <v>43900</v>
      </c>
      <c r="G1873" s="49">
        <v>41</v>
      </c>
      <c r="H1873" s="49">
        <v>32897.030752951199</v>
      </c>
      <c r="I1873" s="37"/>
      <c r="J1873" s="44">
        <v>43900</v>
      </c>
      <c r="K1873" s="49">
        <v>41</v>
      </c>
      <c r="L1873" s="49">
        <v>4940.96</v>
      </c>
      <c r="M1873" s="37"/>
      <c r="N1873" s="44">
        <v>43900</v>
      </c>
      <c r="O1873" s="49">
        <v>41</v>
      </c>
      <c r="P1873" s="49">
        <v>15535.2761082736</v>
      </c>
      <c r="Q1873" s="37"/>
      <c r="R1873" s="50">
        <v>0.15019471018844902</v>
      </c>
      <c r="S1873" s="50">
        <v>84269.241016197149</v>
      </c>
      <c r="T1873" s="50">
        <v>2333.3162927796893</v>
      </c>
    </row>
    <row r="1874" spans="2:20">
      <c r="B1874" s="44">
        <v>43900</v>
      </c>
      <c r="C1874" s="45">
        <v>42</v>
      </c>
      <c r="D1874" s="45">
        <v>5.1994499999999997</v>
      </c>
      <c r="E1874" s="37"/>
      <c r="F1874" s="44">
        <v>43900</v>
      </c>
      <c r="G1874" s="49">
        <v>42</v>
      </c>
      <c r="H1874" s="49">
        <v>31781.062480112301</v>
      </c>
      <c r="I1874" s="37"/>
      <c r="J1874" s="44">
        <v>43900</v>
      </c>
      <c r="K1874" s="49">
        <v>42</v>
      </c>
      <c r="L1874" s="49">
        <v>447.8</v>
      </c>
      <c r="M1874" s="37"/>
      <c r="N1874" s="44">
        <v>43900</v>
      </c>
      <c r="O1874" s="49">
        <v>42</v>
      </c>
      <c r="P1874" s="49">
        <v>14962.2724667524</v>
      </c>
      <c r="Q1874" s="37"/>
      <c r="R1874" s="50">
        <v>1.4090151966449225E-2</v>
      </c>
      <c r="S1874" s="50">
        <v>77795.587577255763</v>
      </c>
      <c r="T1874" s="50">
        <v>210.82069281996041</v>
      </c>
    </row>
    <row r="1875" spans="2:20">
      <c r="B1875" s="44">
        <v>43900</v>
      </c>
      <c r="C1875" s="45">
        <v>43</v>
      </c>
      <c r="D1875" s="45">
        <v>5.3331200000000001</v>
      </c>
      <c r="E1875" s="37"/>
      <c r="F1875" s="44">
        <v>43900</v>
      </c>
      <c r="G1875" s="49">
        <v>43</v>
      </c>
      <c r="H1875" s="49">
        <v>30185.9140524172</v>
      </c>
      <c r="I1875" s="37"/>
      <c r="J1875" s="44">
        <v>43900</v>
      </c>
      <c r="K1875" s="49">
        <v>43</v>
      </c>
      <c r="L1875" s="49">
        <v>4235.53</v>
      </c>
      <c r="M1875" s="37"/>
      <c r="N1875" s="44">
        <v>43900</v>
      </c>
      <c r="O1875" s="49">
        <v>43</v>
      </c>
      <c r="P1875" s="49">
        <v>14095.0001060462</v>
      </c>
      <c r="Q1875" s="37"/>
      <c r="R1875" s="50">
        <v>0.1403147836651589</v>
      </c>
      <c r="S1875" s="50">
        <v>75170.326965557106</v>
      </c>
      <c r="T1875" s="50">
        <v>1977.7368906402644</v>
      </c>
    </row>
    <row r="1876" spans="2:20">
      <c r="B1876" s="44">
        <v>43900</v>
      </c>
      <c r="C1876" s="45">
        <v>44</v>
      </c>
      <c r="D1876" s="45">
        <v>5.74655</v>
      </c>
      <c r="E1876" s="37"/>
      <c r="F1876" s="44">
        <v>43900</v>
      </c>
      <c r="G1876" s="49">
        <v>44</v>
      </c>
      <c r="H1876" s="49">
        <v>28198.696840619199</v>
      </c>
      <c r="I1876" s="37"/>
      <c r="J1876" s="44">
        <v>43900</v>
      </c>
      <c r="K1876" s="49">
        <v>44</v>
      </c>
      <c r="L1876" s="49">
        <v>20438.580000000002</v>
      </c>
      <c r="M1876" s="37"/>
      <c r="N1876" s="44">
        <v>43900</v>
      </c>
      <c r="O1876" s="49">
        <v>44</v>
      </c>
      <c r="P1876" s="49">
        <v>13089.115698834399</v>
      </c>
      <c r="Q1876" s="37"/>
      <c r="R1876" s="50">
        <v>0.72480583466392567</v>
      </c>
      <c r="S1876" s="50">
        <v>75217.257819136823</v>
      </c>
      <c r="T1876" s="50">
        <v>9487.0674291063588</v>
      </c>
    </row>
    <row r="1877" spans="2:20">
      <c r="B1877" s="44">
        <v>43900</v>
      </c>
      <c r="C1877" s="45">
        <v>45</v>
      </c>
      <c r="D1877" s="45">
        <v>6.0727500000000001</v>
      </c>
      <c r="E1877" s="37"/>
      <c r="F1877" s="44">
        <v>43900</v>
      </c>
      <c r="G1877" s="49">
        <v>45</v>
      </c>
      <c r="H1877" s="49">
        <v>26182.9973648048</v>
      </c>
      <c r="I1877" s="37"/>
      <c r="J1877" s="44">
        <v>43900</v>
      </c>
      <c r="K1877" s="49">
        <v>45</v>
      </c>
      <c r="L1877" s="49">
        <v>7317.36</v>
      </c>
      <c r="M1877" s="37"/>
      <c r="N1877" s="44">
        <v>43900</v>
      </c>
      <c r="O1877" s="49">
        <v>45</v>
      </c>
      <c r="P1877" s="49">
        <v>12061.882066866499</v>
      </c>
      <c r="Q1877" s="37"/>
      <c r="R1877" s="50">
        <v>0.27946991316723729</v>
      </c>
      <c r="S1877" s="50">
        <v>73248.794321563531</v>
      </c>
      <c r="T1877" s="50">
        <v>3370.9331338606371</v>
      </c>
    </row>
    <row r="1878" spans="2:20">
      <c r="B1878" s="44">
        <v>43900</v>
      </c>
      <c r="C1878" s="45">
        <v>46</v>
      </c>
      <c r="D1878" s="45">
        <v>6.6873399999999998</v>
      </c>
      <c r="E1878" s="37"/>
      <c r="F1878" s="44">
        <v>43900</v>
      </c>
      <c r="G1878" s="49">
        <v>46</v>
      </c>
      <c r="H1878" s="49">
        <v>24600.456869758498</v>
      </c>
      <c r="I1878" s="37"/>
      <c r="J1878" s="44">
        <v>43900</v>
      </c>
      <c r="K1878" s="49">
        <v>46</v>
      </c>
      <c r="L1878" s="49">
        <v>6695.24</v>
      </c>
      <c r="M1878" s="37"/>
      <c r="N1878" s="44">
        <v>43900</v>
      </c>
      <c r="O1878" s="49">
        <v>46</v>
      </c>
      <c r="P1878" s="49">
        <v>11391.4705496646</v>
      </c>
      <c r="Q1878" s="37"/>
      <c r="R1878" s="50">
        <v>0.27215917311806115</v>
      </c>
      <c r="S1878" s="50">
        <v>76178.636665594066</v>
      </c>
      <c r="T1878" s="50">
        <v>3100.2932053954632</v>
      </c>
    </row>
    <row r="1879" spans="2:20">
      <c r="B1879" s="44">
        <v>43900</v>
      </c>
      <c r="C1879" s="45">
        <v>47</v>
      </c>
      <c r="D1879" s="45">
        <v>7.5544599999999997</v>
      </c>
      <c r="E1879" s="37"/>
      <c r="F1879" s="44">
        <v>43900</v>
      </c>
      <c r="G1879" s="49">
        <v>47</v>
      </c>
      <c r="H1879" s="49">
        <v>23293.261198279</v>
      </c>
      <c r="I1879" s="37"/>
      <c r="J1879" s="44">
        <v>43900</v>
      </c>
      <c r="K1879" s="49">
        <v>47</v>
      </c>
      <c r="L1879" s="49">
        <v>18482.189999999999</v>
      </c>
      <c r="M1879" s="37"/>
      <c r="N1879" s="44">
        <v>43900</v>
      </c>
      <c r="O1879" s="49">
        <v>47</v>
      </c>
      <c r="P1879" s="49">
        <v>10837.143583503799</v>
      </c>
      <c r="Q1879" s="37"/>
      <c r="R1879" s="50">
        <v>0.79345652129490296</v>
      </c>
      <c r="S1879" s="50">
        <v>81868.767715836104</v>
      </c>
      <c r="T1879" s="50">
        <v>8598.8022485403035</v>
      </c>
    </row>
    <row r="1880" spans="2:20">
      <c r="B1880" s="44">
        <v>43900</v>
      </c>
      <c r="C1880" s="45">
        <v>48</v>
      </c>
      <c r="D1880" s="45">
        <v>7.4818899999999999</v>
      </c>
      <c r="E1880" s="37"/>
      <c r="F1880" s="44">
        <v>43900</v>
      </c>
      <c r="G1880" s="49">
        <v>48</v>
      </c>
      <c r="H1880" s="49">
        <v>22339.868740694299</v>
      </c>
      <c r="I1880" s="37"/>
      <c r="J1880" s="44">
        <v>43900</v>
      </c>
      <c r="K1880" s="49">
        <v>48</v>
      </c>
      <c r="L1880" s="49">
        <v>16788.14</v>
      </c>
      <c r="M1880" s="37"/>
      <c r="N1880" s="44">
        <v>43900</v>
      </c>
      <c r="O1880" s="49">
        <v>48</v>
      </c>
      <c r="P1880" s="49">
        <v>10312.551413048401</v>
      </c>
      <c r="Q1880" s="37"/>
      <c r="R1880" s="50">
        <v>0.75148785316803268</v>
      </c>
      <c r="S1880" s="50">
        <v>77157.375291772696</v>
      </c>
      <c r="T1880" s="50">
        <v>7749.7571220767049</v>
      </c>
    </row>
    <row r="1881" spans="2:20">
      <c r="B1881" s="44">
        <v>43901</v>
      </c>
      <c r="C1881" s="45">
        <v>1</v>
      </c>
      <c r="D1881" s="45">
        <v>7.1186999999999996</v>
      </c>
      <c r="E1881" s="37"/>
      <c r="F1881" s="44">
        <v>43901</v>
      </c>
      <c r="G1881" s="49">
        <v>1</v>
      </c>
      <c r="H1881" s="49">
        <v>22358.9823072238</v>
      </c>
      <c r="I1881" s="37"/>
      <c r="J1881" s="44">
        <v>43901</v>
      </c>
      <c r="K1881" s="49">
        <v>1</v>
      </c>
      <c r="L1881" s="49">
        <v>12370.99</v>
      </c>
      <c r="M1881" s="37"/>
      <c r="N1881" s="44">
        <v>43901</v>
      </c>
      <c r="O1881" s="49">
        <v>1</v>
      </c>
      <c r="P1881" s="49">
        <v>10363.995438758</v>
      </c>
      <c r="Q1881" s="37"/>
      <c r="R1881" s="50">
        <v>0.55328949368161306</v>
      </c>
      <c r="S1881" s="50">
        <v>73778.174329886577</v>
      </c>
      <c r="T1881" s="50">
        <v>5734.2897888289608</v>
      </c>
    </row>
    <row r="1882" spans="2:20">
      <c r="B1882" s="44">
        <v>43901</v>
      </c>
      <c r="C1882" s="45">
        <v>2</v>
      </c>
      <c r="D1882" s="45">
        <v>7.4534700000000003</v>
      </c>
      <c r="E1882" s="37"/>
      <c r="F1882" s="44">
        <v>43901</v>
      </c>
      <c r="G1882" s="49">
        <v>2</v>
      </c>
      <c r="H1882" s="49">
        <v>22785.601716343201</v>
      </c>
      <c r="I1882" s="37"/>
      <c r="J1882" s="44">
        <v>43901</v>
      </c>
      <c r="K1882" s="49">
        <v>2</v>
      </c>
      <c r="L1882" s="49">
        <v>25286.57</v>
      </c>
      <c r="M1882" s="37"/>
      <c r="N1882" s="44">
        <v>43901</v>
      </c>
      <c r="O1882" s="49">
        <v>2</v>
      </c>
      <c r="P1882" s="49">
        <v>10525.413818945101</v>
      </c>
      <c r="Q1882" s="37"/>
      <c r="R1882" s="50">
        <v>1.109760905803201</v>
      </c>
      <c r="S1882" s="50">
        <v>78450.856137092735</v>
      </c>
      <c r="T1882" s="50">
        <v>11680.692773666044</v>
      </c>
    </row>
    <row r="1883" spans="2:20">
      <c r="B1883" s="44">
        <v>43901</v>
      </c>
      <c r="C1883" s="45">
        <v>3</v>
      </c>
      <c r="D1883" s="45">
        <v>8.3293800000000005</v>
      </c>
      <c r="E1883" s="37"/>
      <c r="F1883" s="44">
        <v>43901</v>
      </c>
      <c r="G1883" s="49">
        <v>3</v>
      </c>
      <c r="H1883" s="49">
        <v>22757.627917757101</v>
      </c>
      <c r="I1883" s="37"/>
      <c r="J1883" s="44">
        <v>43901</v>
      </c>
      <c r="K1883" s="49">
        <v>3</v>
      </c>
      <c r="L1883" s="49">
        <v>28936.42</v>
      </c>
      <c r="M1883" s="37"/>
      <c r="N1883" s="44">
        <v>43901</v>
      </c>
      <c r="O1883" s="49">
        <v>3</v>
      </c>
      <c r="P1883" s="49">
        <v>10484.4995322838</v>
      </c>
      <c r="Q1883" s="37"/>
      <c r="R1883" s="50">
        <v>1.271504222872972</v>
      </c>
      <c r="S1883" s="50">
        <v>87329.380714214043</v>
      </c>
      <c r="T1883" s="50">
        <v>13331.085430008552</v>
      </c>
    </row>
    <row r="1884" spans="2:20">
      <c r="B1884" s="44">
        <v>43901</v>
      </c>
      <c r="C1884" s="45">
        <v>4</v>
      </c>
      <c r="D1884" s="45">
        <v>8.8710400000000007</v>
      </c>
      <c r="E1884" s="37"/>
      <c r="F1884" s="44">
        <v>43901</v>
      </c>
      <c r="G1884" s="49">
        <v>4</v>
      </c>
      <c r="H1884" s="49">
        <v>21909.85156237</v>
      </c>
      <c r="I1884" s="37"/>
      <c r="J1884" s="44">
        <v>43901</v>
      </c>
      <c r="K1884" s="49">
        <v>4</v>
      </c>
      <c r="L1884" s="49">
        <v>20008.96</v>
      </c>
      <c r="M1884" s="37"/>
      <c r="N1884" s="44">
        <v>43901</v>
      </c>
      <c r="O1884" s="49">
        <v>4</v>
      </c>
      <c r="P1884" s="49">
        <v>10058.9970030358</v>
      </c>
      <c r="Q1884" s="37"/>
      <c r="R1884" s="50">
        <v>0.91324032675626299</v>
      </c>
      <c r="S1884" s="50">
        <v>89233.764773810704</v>
      </c>
      <c r="T1884" s="50">
        <v>9186.2817098926844</v>
      </c>
    </row>
    <row r="1885" spans="2:20">
      <c r="B1885" s="44">
        <v>43901</v>
      </c>
      <c r="C1885" s="45">
        <v>5</v>
      </c>
      <c r="D1885" s="45">
        <v>8.23109</v>
      </c>
      <c r="E1885" s="37"/>
      <c r="F1885" s="44">
        <v>43901</v>
      </c>
      <c r="G1885" s="49">
        <v>5</v>
      </c>
      <c r="H1885" s="49">
        <v>21532.6272633728</v>
      </c>
      <c r="I1885" s="37"/>
      <c r="J1885" s="44">
        <v>43901</v>
      </c>
      <c r="K1885" s="49">
        <v>5</v>
      </c>
      <c r="L1885" s="49">
        <v>8082.39</v>
      </c>
      <c r="M1885" s="37"/>
      <c r="N1885" s="44">
        <v>43901</v>
      </c>
      <c r="O1885" s="49">
        <v>5</v>
      </c>
      <c r="P1885" s="49">
        <v>9905.1488785103993</v>
      </c>
      <c r="Q1885" s="37"/>
      <c r="R1885" s="50">
        <v>0.37535549662108447</v>
      </c>
      <c r="S1885" s="50">
        <v>81530.171882418159</v>
      </c>
      <c r="T1885" s="50">
        <v>3717.952076399049</v>
      </c>
    </row>
    <row r="1886" spans="2:20">
      <c r="B1886" s="44">
        <v>43901</v>
      </c>
      <c r="C1886" s="45">
        <v>6</v>
      </c>
      <c r="D1886" s="45">
        <v>7.9589499999999997</v>
      </c>
      <c r="E1886" s="37"/>
      <c r="F1886" s="44">
        <v>43901</v>
      </c>
      <c r="G1886" s="49">
        <v>6</v>
      </c>
      <c r="H1886" s="49">
        <v>21285.7761224967</v>
      </c>
      <c r="I1886" s="37"/>
      <c r="J1886" s="44">
        <v>43901</v>
      </c>
      <c r="K1886" s="49">
        <v>6</v>
      </c>
      <c r="L1886" s="49">
        <v>-1720.76</v>
      </c>
      <c r="M1886" s="37"/>
      <c r="N1886" s="44">
        <v>43901</v>
      </c>
      <c r="O1886" s="49">
        <v>6</v>
      </c>
      <c r="P1886" s="49">
        <v>9813.7811023197992</v>
      </c>
      <c r="Q1886" s="37"/>
      <c r="R1886" s="50">
        <v>-8.0840838976096716E-2</v>
      </c>
      <c r="S1886" s="50">
        <v>78107.393104308168</v>
      </c>
      <c r="T1886" s="50">
        <v>-793.35429783929578</v>
      </c>
    </row>
    <row r="1887" spans="2:20">
      <c r="B1887" s="44">
        <v>43901</v>
      </c>
      <c r="C1887" s="45">
        <v>7</v>
      </c>
      <c r="D1887" s="45">
        <v>7.6892300000000002</v>
      </c>
      <c r="E1887" s="37"/>
      <c r="F1887" s="44">
        <v>43901</v>
      </c>
      <c r="G1887" s="49">
        <v>7</v>
      </c>
      <c r="H1887" s="49">
        <v>20843.425937063901</v>
      </c>
      <c r="I1887" s="37"/>
      <c r="J1887" s="44">
        <v>43901</v>
      </c>
      <c r="K1887" s="49">
        <v>7</v>
      </c>
      <c r="L1887" s="49">
        <v>-2607.7800000000002</v>
      </c>
      <c r="M1887" s="37"/>
      <c r="N1887" s="44">
        <v>43901</v>
      </c>
      <c r="O1887" s="49">
        <v>7</v>
      </c>
      <c r="P1887" s="49">
        <v>9591.3830116190002</v>
      </c>
      <c r="Q1887" s="37"/>
      <c r="R1887" s="50">
        <v>-0.12511282971782631</v>
      </c>
      <c r="S1887" s="50">
        <v>73750.349994431162</v>
      </c>
      <c r="T1887" s="50">
        <v>-1200.0050694911399</v>
      </c>
    </row>
    <row r="1888" spans="2:20">
      <c r="B1888" s="44">
        <v>43901</v>
      </c>
      <c r="C1888" s="45">
        <v>8</v>
      </c>
      <c r="D1888" s="45">
        <v>8.2267499999999991</v>
      </c>
      <c r="E1888" s="37"/>
      <c r="F1888" s="44">
        <v>43901</v>
      </c>
      <c r="G1888" s="49">
        <v>8</v>
      </c>
      <c r="H1888" s="49">
        <v>20477.738661444699</v>
      </c>
      <c r="I1888" s="37"/>
      <c r="J1888" s="44">
        <v>43901</v>
      </c>
      <c r="K1888" s="49">
        <v>8</v>
      </c>
      <c r="L1888" s="49">
        <v>-3267.87</v>
      </c>
      <c r="M1888" s="37"/>
      <c r="N1888" s="44">
        <v>43901</v>
      </c>
      <c r="O1888" s="49">
        <v>8</v>
      </c>
      <c r="P1888" s="49">
        <v>9377.7464053804997</v>
      </c>
      <c r="Q1888" s="37"/>
      <c r="R1888" s="50">
        <v>-0.1595815853511558</v>
      </c>
      <c r="S1888" s="50">
        <v>77148.375240464011</v>
      </c>
      <c r="T1888" s="50">
        <v>-1496.5156383917226</v>
      </c>
    </row>
    <row r="1889" spans="2:20">
      <c r="B1889" s="44">
        <v>43901</v>
      </c>
      <c r="C1889" s="45">
        <v>9</v>
      </c>
      <c r="D1889" s="45">
        <v>8.7599699999999991</v>
      </c>
      <c r="E1889" s="37"/>
      <c r="F1889" s="44">
        <v>43901</v>
      </c>
      <c r="G1889" s="49">
        <v>9</v>
      </c>
      <c r="H1889" s="49">
        <v>20321.122187476099</v>
      </c>
      <c r="I1889" s="37"/>
      <c r="J1889" s="44">
        <v>43901</v>
      </c>
      <c r="K1889" s="49">
        <v>9</v>
      </c>
      <c r="L1889" s="49">
        <v>-5181.28</v>
      </c>
      <c r="M1889" s="37"/>
      <c r="N1889" s="44">
        <v>43901</v>
      </c>
      <c r="O1889" s="49">
        <v>9</v>
      </c>
      <c r="P1889" s="49">
        <v>9406.3019346423007</v>
      </c>
      <c r="Q1889" s="37"/>
      <c r="R1889" s="50">
        <v>-0.25497017104661773</v>
      </c>
      <c r="S1889" s="50">
        <v>82398.922758408502</v>
      </c>
      <c r="T1889" s="50">
        <v>-2398.3264131918786</v>
      </c>
    </row>
    <row r="1890" spans="2:20">
      <c r="B1890" s="44">
        <v>43901</v>
      </c>
      <c r="C1890" s="45">
        <v>10</v>
      </c>
      <c r="D1890" s="45">
        <v>9.2762100000000007</v>
      </c>
      <c r="E1890" s="37"/>
      <c r="F1890" s="44">
        <v>43901</v>
      </c>
      <c r="G1890" s="49">
        <v>10</v>
      </c>
      <c r="H1890" s="49">
        <v>20486.701681715502</v>
      </c>
      <c r="I1890" s="37"/>
      <c r="J1890" s="44">
        <v>43901</v>
      </c>
      <c r="K1890" s="49">
        <v>10</v>
      </c>
      <c r="L1890" s="49">
        <v>-6573.17</v>
      </c>
      <c r="M1890" s="37"/>
      <c r="N1890" s="44">
        <v>43901</v>
      </c>
      <c r="O1890" s="49">
        <v>10</v>
      </c>
      <c r="P1890" s="49">
        <v>9491.7806220102993</v>
      </c>
      <c r="Q1890" s="37"/>
      <c r="R1890" s="50">
        <v>-0.32085057429554859</v>
      </c>
      <c r="S1890" s="50">
        <v>88047.750323698172</v>
      </c>
      <c r="T1890" s="50">
        <v>-3045.4432636593638</v>
      </c>
    </row>
    <row r="1891" spans="2:20">
      <c r="B1891" s="44">
        <v>43901</v>
      </c>
      <c r="C1891" s="45">
        <v>11</v>
      </c>
      <c r="D1891" s="45">
        <v>8.0669799999999992</v>
      </c>
      <c r="E1891" s="37"/>
      <c r="F1891" s="44">
        <v>43901</v>
      </c>
      <c r="G1891" s="49">
        <v>11</v>
      </c>
      <c r="H1891" s="49">
        <v>20775.253672554802</v>
      </c>
      <c r="I1891" s="37"/>
      <c r="J1891" s="44">
        <v>43901</v>
      </c>
      <c r="K1891" s="49">
        <v>11</v>
      </c>
      <c r="L1891" s="49">
        <v>-6493.62</v>
      </c>
      <c r="M1891" s="37"/>
      <c r="N1891" s="44">
        <v>43901</v>
      </c>
      <c r="O1891" s="49">
        <v>11</v>
      </c>
      <c r="P1891" s="49">
        <v>9543.0551628418998</v>
      </c>
      <c r="Q1891" s="37"/>
      <c r="R1891" s="50">
        <v>-0.31256513650075968</v>
      </c>
      <c r="S1891" s="50">
        <v>76983.63513754234</v>
      </c>
      <c r="T1891" s="50">
        <v>-2982.8263396079578</v>
      </c>
    </row>
    <row r="1892" spans="2:20">
      <c r="B1892" s="44">
        <v>43901</v>
      </c>
      <c r="C1892" s="45">
        <v>12</v>
      </c>
      <c r="D1892" s="45">
        <v>8.2531099999999995</v>
      </c>
      <c r="E1892" s="37"/>
      <c r="F1892" s="44">
        <v>43901</v>
      </c>
      <c r="G1892" s="49">
        <v>12</v>
      </c>
      <c r="H1892" s="49">
        <v>21594.718706407399</v>
      </c>
      <c r="I1892" s="37"/>
      <c r="J1892" s="44">
        <v>43901</v>
      </c>
      <c r="K1892" s="49">
        <v>12</v>
      </c>
      <c r="L1892" s="49">
        <v>0</v>
      </c>
      <c r="M1892" s="37"/>
      <c r="N1892" s="44">
        <v>43901</v>
      </c>
      <c r="O1892" s="49">
        <v>12</v>
      </c>
      <c r="P1892" s="49">
        <v>9965.4233700230998</v>
      </c>
      <c r="Q1892" s="37"/>
      <c r="R1892" s="50">
        <v>0</v>
      </c>
      <c r="S1892" s="50">
        <v>82245.735269371333</v>
      </c>
      <c r="T1892" s="50">
        <v>0</v>
      </c>
    </row>
    <row r="1893" spans="2:20">
      <c r="B1893" s="44">
        <v>43901</v>
      </c>
      <c r="C1893" s="45">
        <v>13</v>
      </c>
      <c r="D1893" s="45">
        <v>8.1714099999999998</v>
      </c>
      <c r="E1893" s="37"/>
      <c r="F1893" s="44">
        <v>43901</v>
      </c>
      <c r="G1893" s="49">
        <v>13</v>
      </c>
      <c r="H1893" s="49">
        <v>23862.884552030198</v>
      </c>
      <c r="I1893" s="37"/>
      <c r="J1893" s="44">
        <v>43901</v>
      </c>
      <c r="K1893" s="49">
        <v>13</v>
      </c>
      <c r="L1893" s="49">
        <v>0</v>
      </c>
      <c r="M1893" s="37"/>
      <c r="N1893" s="44">
        <v>43901</v>
      </c>
      <c r="O1893" s="49">
        <v>13</v>
      </c>
      <c r="P1893" s="49">
        <v>10914.4914981239</v>
      </c>
      <c r="Q1893" s="37"/>
      <c r="R1893" s="50">
        <v>0</v>
      </c>
      <c r="S1893" s="50">
        <v>89186.784972684618</v>
      </c>
      <c r="T1893" s="50">
        <v>0</v>
      </c>
    </row>
    <row r="1894" spans="2:20">
      <c r="B1894" s="44">
        <v>43901</v>
      </c>
      <c r="C1894" s="45">
        <v>14</v>
      </c>
      <c r="D1894" s="45">
        <v>8.0592199999999998</v>
      </c>
      <c r="E1894" s="37"/>
      <c r="F1894" s="44">
        <v>43901</v>
      </c>
      <c r="G1894" s="49">
        <v>14</v>
      </c>
      <c r="H1894" s="49">
        <v>26477.267535719398</v>
      </c>
      <c r="I1894" s="37"/>
      <c r="J1894" s="44">
        <v>43901</v>
      </c>
      <c r="K1894" s="49">
        <v>14</v>
      </c>
      <c r="L1894" s="49">
        <v>6026.08</v>
      </c>
      <c r="M1894" s="37"/>
      <c r="N1894" s="44">
        <v>43901</v>
      </c>
      <c r="O1894" s="49">
        <v>14</v>
      </c>
      <c r="P1894" s="49">
        <v>12207.4769701107</v>
      </c>
      <c r="Q1894" s="37"/>
      <c r="R1894" s="50">
        <v>0.22759448239401825</v>
      </c>
      <c r="S1894" s="50">
        <v>98382.742547055546</v>
      </c>
      <c r="T1894" s="50">
        <v>2778.3544023492427</v>
      </c>
    </row>
    <row r="1895" spans="2:20">
      <c r="B1895" s="44">
        <v>43901</v>
      </c>
      <c r="C1895" s="45">
        <v>15</v>
      </c>
      <c r="D1895" s="45">
        <v>7.4882499999999999</v>
      </c>
      <c r="E1895" s="37"/>
      <c r="F1895" s="44">
        <v>43901</v>
      </c>
      <c r="G1895" s="49">
        <v>15</v>
      </c>
      <c r="H1895" s="49">
        <v>28618.4379988986</v>
      </c>
      <c r="I1895" s="37"/>
      <c r="J1895" s="44">
        <v>43901</v>
      </c>
      <c r="K1895" s="49">
        <v>15</v>
      </c>
      <c r="L1895" s="49">
        <v>9168.58</v>
      </c>
      <c r="M1895" s="37"/>
      <c r="N1895" s="44">
        <v>43901</v>
      </c>
      <c r="O1895" s="49">
        <v>15</v>
      </c>
      <c r="P1895" s="49">
        <v>13232.135218232699</v>
      </c>
      <c r="Q1895" s="37"/>
      <c r="R1895" s="50">
        <v>0.32037318040743029</v>
      </c>
      <c r="S1895" s="50">
        <v>99085.536547931013</v>
      </c>
      <c r="T1895" s="50">
        <v>4239.2212434463763</v>
      </c>
    </row>
    <row r="1896" spans="2:20">
      <c r="B1896" s="44">
        <v>43901</v>
      </c>
      <c r="C1896" s="45">
        <v>16</v>
      </c>
      <c r="D1896" s="45">
        <v>6.7009299999999996</v>
      </c>
      <c r="E1896" s="37"/>
      <c r="F1896" s="44">
        <v>43901</v>
      </c>
      <c r="G1896" s="49">
        <v>16</v>
      </c>
      <c r="H1896" s="49">
        <v>29166.197095411899</v>
      </c>
      <c r="I1896" s="37"/>
      <c r="J1896" s="44">
        <v>43901</v>
      </c>
      <c r="K1896" s="49">
        <v>16</v>
      </c>
      <c r="L1896" s="49">
        <v>6760.19</v>
      </c>
      <c r="M1896" s="37"/>
      <c r="N1896" s="44">
        <v>43901</v>
      </c>
      <c r="O1896" s="49">
        <v>16</v>
      </c>
      <c r="P1896" s="49">
        <v>13538.499414452101</v>
      </c>
      <c r="Q1896" s="37"/>
      <c r="R1896" s="50">
        <v>0.23178167444611547</v>
      </c>
      <c r="S1896" s="50">
        <v>90720.536881284512</v>
      </c>
      <c r="T1896" s="50">
        <v>3137.9760637694617</v>
      </c>
    </row>
    <row r="1897" spans="2:20">
      <c r="B1897" s="44">
        <v>43901</v>
      </c>
      <c r="C1897" s="45">
        <v>17</v>
      </c>
      <c r="D1897" s="45">
        <v>6.7050999999999998</v>
      </c>
      <c r="E1897" s="37"/>
      <c r="F1897" s="44">
        <v>43901</v>
      </c>
      <c r="G1897" s="49">
        <v>17</v>
      </c>
      <c r="H1897" s="49">
        <v>29393.221115429398</v>
      </c>
      <c r="I1897" s="37"/>
      <c r="J1897" s="44">
        <v>43901</v>
      </c>
      <c r="K1897" s="49">
        <v>17</v>
      </c>
      <c r="L1897" s="49">
        <v>-1873.86</v>
      </c>
      <c r="M1897" s="37"/>
      <c r="N1897" s="44">
        <v>43901</v>
      </c>
      <c r="O1897" s="49">
        <v>17</v>
      </c>
      <c r="P1897" s="49">
        <v>13625.4947092861</v>
      </c>
      <c r="Q1897" s="37"/>
      <c r="R1897" s="50">
        <v>-6.3751434136504137E-2</v>
      </c>
      <c r="S1897" s="50">
        <v>91360.30457523423</v>
      </c>
      <c r="T1897" s="50">
        <v>-868.64482853633842</v>
      </c>
    </row>
    <row r="1898" spans="2:20">
      <c r="B1898" s="44">
        <v>43901</v>
      </c>
      <c r="C1898" s="45">
        <v>18</v>
      </c>
      <c r="D1898" s="45">
        <v>6.6666100000000004</v>
      </c>
      <c r="E1898" s="37"/>
      <c r="F1898" s="44">
        <v>43901</v>
      </c>
      <c r="G1898" s="49">
        <v>18</v>
      </c>
      <c r="H1898" s="49">
        <v>28996.139921496699</v>
      </c>
      <c r="I1898" s="37"/>
      <c r="J1898" s="44">
        <v>43901</v>
      </c>
      <c r="K1898" s="49">
        <v>18</v>
      </c>
      <c r="L1898" s="49">
        <v>928.64</v>
      </c>
      <c r="M1898" s="37"/>
      <c r="N1898" s="44">
        <v>43901</v>
      </c>
      <c r="O1898" s="49">
        <v>18</v>
      </c>
      <c r="P1898" s="49">
        <v>13459.145001897399</v>
      </c>
      <c r="Q1898" s="37"/>
      <c r="R1898" s="50">
        <v>3.2026331867420037E-2</v>
      </c>
      <c r="S1898" s="50">
        <v>89726.870661099223</v>
      </c>
      <c r="T1898" s="50">
        <v>431.04704448249379</v>
      </c>
    </row>
    <row r="1899" spans="2:20">
      <c r="B1899" s="44">
        <v>43901</v>
      </c>
      <c r="C1899" s="45">
        <v>19</v>
      </c>
      <c r="D1899" s="45">
        <v>7.1686300000000003</v>
      </c>
      <c r="E1899" s="37"/>
      <c r="F1899" s="44">
        <v>43901</v>
      </c>
      <c r="G1899" s="49">
        <v>19</v>
      </c>
      <c r="H1899" s="49">
        <v>29164.587799815301</v>
      </c>
      <c r="I1899" s="37"/>
      <c r="J1899" s="44">
        <v>43901</v>
      </c>
      <c r="K1899" s="49">
        <v>19</v>
      </c>
      <c r="L1899" s="49">
        <v>17397.43</v>
      </c>
      <c r="M1899" s="37"/>
      <c r="N1899" s="44">
        <v>43901</v>
      </c>
      <c r="O1899" s="49">
        <v>19</v>
      </c>
      <c r="P1899" s="49">
        <v>13598.562010601399</v>
      </c>
      <c r="Q1899" s="37"/>
      <c r="R1899" s="50">
        <v>0.59652583192381614</v>
      </c>
      <c r="S1899" s="50">
        <v>97483.059586057512</v>
      </c>
      <c r="T1899" s="50">
        <v>8111.8935163416018</v>
      </c>
    </row>
    <row r="1900" spans="2:20">
      <c r="B1900" s="44">
        <v>43901</v>
      </c>
      <c r="C1900" s="45">
        <v>20</v>
      </c>
      <c r="D1900" s="45">
        <v>7.10588</v>
      </c>
      <c r="E1900" s="37"/>
      <c r="F1900" s="44">
        <v>43901</v>
      </c>
      <c r="G1900" s="49">
        <v>20</v>
      </c>
      <c r="H1900" s="49">
        <v>28742.580136569399</v>
      </c>
      <c r="I1900" s="37"/>
      <c r="J1900" s="44">
        <v>43901</v>
      </c>
      <c r="K1900" s="49">
        <v>20</v>
      </c>
      <c r="L1900" s="49">
        <v>17673.11</v>
      </c>
      <c r="M1900" s="37"/>
      <c r="N1900" s="44">
        <v>43901</v>
      </c>
      <c r="O1900" s="49">
        <v>20</v>
      </c>
      <c r="P1900" s="49">
        <v>13403.238487192</v>
      </c>
      <c r="Q1900" s="37"/>
      <c r="R1900" s="50">
        <v>0.61487555800581628</v>
      </c>
      <c r="S1900" s="50">
        <v>95241.804301367898</v>
      </c>
      <c r="T1900" s="50">
        <v>8241.3237438972137</v>
      </c>
    </row>
    <row r="1901" spans="2:20">
      <c r="B1901" s="44">
        <v>43901</v>
      </c>
      <c r="C1901" s="45">
        <v>21</v>
      </c>
      <c r="D1901" s="45">
        <v>7.0922200000000002</v>
      </c>
      <c r="E1901" s="37"/>
      <c r="F1901" s="44">
        <v>43901</v>
      </c>
      <c r="G1901" s="49">
        <v>21</v>
      </c>
      <c r="H1901" s="49">
        <v>27983.9258779343</v>
      </c>
      <c r="I1901" s="37"/>
      <c r="J1901" s="44">
        <v>43901</v>
      </c>
      <c r="K1901" s="49">
        <v>21</v>
      </c>
      <c r="L1901" s="49">
        <v>6344.99</v>
      </c>
      <c r="M1901" s="37"/>
      <c r="N1901" s="44">
        <v>43901</v>
      </c>
      <c r="O1901" s="49">
        <v>21</v>
      </c>
      <c r="P1901" s="49">
        <v>13149.4980208546</v>
      </c>
      <c r="Q1901" s="37"/>
      <c r="R1901" s="50">
        <v>0.22673694990748633</v>
      </c>
      <c r="S1901" s="50">
        <v>93259.132853465417</v>
      </c>
      <c r="T1901" s="50">
        <v>2981.4770740631002</v>
      </c>
    </row>
    <row r="1902" spans="2:20">
      <c r="B1902" s="44">
        <v>43901</v>
      </c>
      <c r="C1902" s="45">
        <v>22</v>
      </c>
      <c r="D1902" s="45">
        <v>6.6276599999999997</v>
      </c>
      <c r="E1902" s="37"/>
      <c r="F1902" s="44">
        <v>43901</v>
      </c>
      <c r="G1902" s="49">
        <v>22</v>
      </c>
      <c r="H1902" s="49">
        <v>27470.7969024431</v>
      </c>
      <c r="I1902" s="37"/>
      <c r="J1902" s="44">
        <v>43901</v>
      </c>
      <c r="K1902" s="49">
        <v>22</v>
      </c>
      <c r="L1902" s="49">
        <v>-4789.5</v>
      </c>
      <c r="M1902" s="37"/>
      <c r="N1902" s="44">
        <v>43901</v>
      </c>
      <c r="O1902" s="49">
        <v>22</v>
      </c>
      <c r="P1902" s="49">
        <v>12882.990659843999</v>
      </c>
      <c r="Q1902" s="37"/>
      <c r="R1902" s="50">
        <v>-0.17434878270946877</v>
      </c>
      <c r="S1902" s="50">
        <v>85384.081876621669</v>
      </c>
      <c r="T1902" s="50">
        <v>-2246.133739201257</v>
      </c>
    </row>
    <row r="1903" spans="2:20">
      <c r="B1903" s="44">
        <v>43901</v>
      </c>
      <c r="C1903" s="45">
        <v>23</v>
      </c>
      <c r="D1903" s="45">
        <v>6.4505699999999999</v>
      </c>
      <c r="E1903" s="37"/>
      <c r="F1903" s="44">
        <v>43901</v>
      </c>
      <c r="G1903" s="49">
        <v>23</v>
      </c>
      <c r="H1903" s="49">
        <v>27279.5475083491</v>
      </c>
      <c r="I1903" s="37"/>
      <c r="J1903" s="44">
        <v>43901</v>
      </c>
      <c r="K1903" s="49">
        <v>23</v>
      </c>
      <c r="L1903" s="49">
        <v>-4583.3100000000004</v>
      </c>
      <c r="M1903" s="37"/>
      <c r="N1903" s="44">
        <v>43901</v>
      </c>
      <c r="O1903" s="49">
        <v>23</v>
      </c>
      <c r="P1903" s="49">
        <v>12777.048384718501</v>
      </c>
      <c r="Q1903" s="37"/>
      <c r="R1903" s="50">
        <v>-0.16801268417657023</v>
      </c>
      <c r="S1903" s="50">
        <v>82419.244999013623</v>
      </c>
      <c r="T1903" s="50">
        <v>-2146.7061949704662</v>
      </c>
    </row>
    <row r="1904" spans="2:20">
      <c r="B1904" s="44">
        <v>43901</v>
      </c>
      <c r="C1904" s="45">
        <v>24</v>
      </c>
      <c r="D1904" s="45">
        <v>6.4332200000000004</v>
      </c>
      <c r="E1904" s="37"/>
      <c r="F1904" s="44">
        <v>43901</v>
      </c>
      <c r="G1904" s="49">
        <v>24</v>
      </c>
      <c r="H1904" s="49">
        <v>27123.1194916971</v>
      </c>
      <c r="I1904" s="37"/>
      <c r="J1904" s="44">
        <v>43901</v>
      </c>
      <c r="K1904" s="49">
        <v>24</v>
      </c>
      <c r="L1904" s="49">
        <v>-5691.51</v>
      </c>
      <c r="M1904" s="37"/>
      <c r="N1904" s="44">
        <v>43901</v>
      </c>
      <c r="O1904" s="49">
        <v>24</v>
      </c>
      <c r="P1904" s="49">
        <v>12704.705297979501</v>
      </c>
      <c r="Q1904" s="37"/>
      <c r="R1904" s="50">
        <v>-0.20983980112399236</v>
      </c>
      <c r="S1904" s="50">
        <v>81732.164217067693</v>
      </c>
      <c r="T1904" s="50">
        <v>-2665.9528330669505</v>
      </c>
    </row>
    <row r="1905" spans="2:20">
      <c r="B1905" s="44">
        <v>43901</v>
      </c>
      <c r="C1905" s="45">
        <v>25</v>
      </c>
      <c r="D1905" s="45">
        <v>6.4239499999999996</v>
      </c>
      <c r="E1905" s="37"/>
      <c r="F1905" s="44">
        <v>43901</v>
      </c>
      <c r="G1905" s="49">
        <v>25</v>
      </c>
      <c r="H1905" s="49">
        <v>26933.719624327499</v>
      </c>
      <c r="I1905" s="37"/>
      <c r="J1905" s="44">
        <v>43901</v>
      </c>
      <c r="K1905" s="49">
        <v>25</v>
      </c>
      <c r="L1905" s="49">
        <v>-5350.6</v>
      </c>
      <c r="M1905" s="37"/>
      <c r="N1905" s="44">
        <v>43901</v>
      </c>
      <c r="O1905" s="49">
        <v>25</v>
      </c>
      <c r="P1905" s="49">
        <v>12583.396741484101</v>
      </c>
      <c r="Q1905" s="37"/>
      <c r="R1905" s="50">
        <v>-0.19865804183864552</v>
      </c>
      <c r="S1905" s="50">
        <v>80835.11149745679</v>
      </c>
      <c r="T1905" s="50">
        <v>-2499.7929563420244</v>
      </c>
    </row>
    <row r="1906" spans="2:20">
      <c r="B1906" s="44">
        <v>43901</v>
      </c>
      <c r="C1906" s="45">
        <v>26</v>
      </c>
      <c r="D1906" s="45">
        <v>6.7289899999999996</v>
      </c>
      <c r="E1906" s="37"/>
      <c r="F1906" s="44">
        <v>43901</v>
      </c>
      <c r="G1906" s="49">
        <v>26</v>
      </c>
      <c r="H1906" s="49">
        <v>26914.287915662899</v>
      </c>
      <c r="I1906" s="37"/>
      <c r="J1906" s="44">
        <v>43901</v>
      </c>
      <c r="K1906" s="49">
        <v>26</v>
      </c>
      <c r="L1906" s="49">
        <v>-5467.84</v>
      </c>
      <c r="M1906" s="37"/>
      <c r="N1906" s="44">
        <v>43901</v>
      </c>
      <c r="O1906" s="49">
        <v>26</v>
      </c>
      <c r="P1906" s="49">
        <v>12594.3281874284</v>
      </c>
      <c r="Q1906" s="37"/>
      <c r="R1906" s="50">
        <v>-0.20315752053829983</v>
      </c>
      <c r="S1906" s="50">
        <v>84747.108429923828</v>
      </c>
      <c r="T1906" s="50">
        <v>-2558.6324874035736</v>
      </c>
    </row>
    <row r="1907" spans="2:20">
      <c r="B1907" s="44">
        <v>43901</v>
      </c>
      <c r="C1907" s="45">
        <v>27</v>
      </c>
      <c r="D1907" s="45">
        <v>7.2191900000000002</v>
      </c>
      <c r="E1907" s="37"/>
      <c r="F1907" s="44">
        <v>43901</v>
      </c>
      <c r="G1907" s="49">
        <v>27</v>
      </c>
      <c r="H1907" s="49">
        <v>26968.984329660001</v>
      </c>
      <c r="I1907" s="37"/>
      <c r="J1907" s="44">
        <v>43901</v>
      </c>
      <c r="K1907" s="49">
        <v>27</v>
      </c>
      <c r="L1907" s="49">
        <v>-744.58</v>
      </c>
      <c r="M1907" s="37"/>
      <c r="N1907" s="44">
        <v>43901</v>
      </c>
      <c r="O1907" s="49">
        <v>27</v>
      </c>
      <c r="P1907" s="49">
        <v>12578.028891648</v>
      </c>
      <c r="Q1907" s="37"/>
      <c r="R1907" s="50">
        <v>-2.76087519981657E-2</v>
      </c>
      <c r="S1907" s="50">
        <v>90803.180394296331</v>
      </c>
      <c r="T1907" s="50">
        <v>-347.26368029527265</v>
      </c>
    </row>
    <row r="1908" spans="2:20">
      <c r="B1908" s="44">
        <v>43901</v>
      </c>
      <c r="C1908" s="45">
        <v>28</v>
      </c>
      <c r="D1908" s="45">
        <v>7.9131600000000004</v>
      </c>
      <c r="E1908" s="37"/>
      <c r="F1908" s="44">
        <v>43901</v>
      </c>
      <c r="G1908" s="49">
        <v>28</v>
      </c>
      <c r="H1908" s="49">
        <v>26913.118829378898</v>
      </c>
      <c r="I1908" s="37"/>
      <c r="J1908" s="44">
        <v>43901</v>
      </c>
      <c r="K1908" s="49">
        <v>28</v>
      </c>
      <c r="L1908" s="49">
        <v>8492.42</v>
      </c>
      <c r="M1908" s="37"/>
      <c r="N1908" s="44">
        <v>43901</v>
      </c>
      <c r="O1908" s="49">
        <v>28</v>
      </c>
      <c r="P1908" s="49">
        <v>12549.2892719225</v>
      </c>
      <c r="Q1908" s="37"/>
      <c r="R1908" s="50">
        <v>0.31554945578174703</v>
      </c>
      <c r="S1908" s="50">
        <v>99304.533895006258</v>
      </c>
      <c r="T1908" s="50">
        <v>3959.9214002028616</v>
      </c>
    </row>
    <row r="1909" spans="2:20">
      <c r="B1909" s="44">
        <v>43901</v>
      </c>
      <c r="C1909" s="45">
        <v>29</v>
      </c>
      <c r="D1909" s="45">
        <v>6.6616900000000001</v>
      </c>
      <c r="E1909" s="37"/>
      <c r="F1909" s="44">
        <v>43901</v>
      </c>
      <c r="G1909" s="49">
        <v>29</v>
      </c>
      <c r="H1909" s="49">
        <v>26838.567133017099</v>
      </c>
      <c r="I1909" s="37"/>
      <c r="J1909" s="44">
        <v>43901</v>
      </c>
      <c r="K1909" s="49">
        <v>29</v>
      </c>
      <c r="L1909" s="49">
        <v>4572.8</v>
      </c>
      <c r="M1909" s="37"/>
      <c r="N1909" s="44">
        <v>43901</v>
      </c>
      <c r="O1909" s="49">
        <v>29</v>
      </c>
      <c r="P1909" s="49">
        <v>12473.932841648901</v>
      </c>
      <c r="Q1909" s="37"/>
      <c r="R1909" s="50">
        <v>0.17038167415333033</v>
      </c>
      <c r="S1909" s="50">
        <v>83097.473671884072</v>
      </c>
      <c r="T1909" s="50">
        <v>2125.3295608363487</v>
      </c>
    </row>
    <row r="1910" spans="2:20">
      <c r="B1910" s="44">
        <v>43901</v>
      </c>
      <c r="C1910" s="45">
        <v>30</v>
      </c>
      <c r="D1910" s="45">
        <v>6.10114</v>
      </c>
      <c r="E1910" s="37"/>
      <c r="F1910" s="44">
        <v>43901</v>
      </c>
      <c r="G1910" s="49">
        <v>30</v>
      </c>
      <c r="H1910" s="49">
        <v>26929.987290263001</v>
      </c>
      <c r="I1910" s="37"/>
      <c r="J1910" s="44">
        <v>43901</v>
      </c>
      <c r="K1910" s="49">
        <v>30</v>
      </c>
      <c r="L1910" s="49">
        <v>-2045.76</v>
      </c>
      <c r="M1910" s="37"/>
      <c r="N1910" s="44">
        <v>43901</v>
      </c>
      <c r="O1910" s="49">
        <v>30</v>
      </c>
      <c r="P1910" s="49">
        <v>12514.6140324915</v>
      </c>
      <c r="Q1910" s="37"/>
      <c r="R1910" s="50">
        <v>-7.5965873208550666E-2</v>
      </c>
      <c r="S1910" s="50">
        <v>76353.412258195181</v>
      </c>
      <c r="T1910" s="50">
        <v>-950.68358284619819</v>
      </c>
    </row>
    <row r="1911" spans="2:20">
      <c r="B1911" s="44">
        <v>43901</v>
      </c>
      <c r="C1911" s="45">
        <v>31</v>
      </c>
      <c r="D1911" s="45">
        <v>5.6841100000000004</v>
      </c>
      <c r="E1911" s="37"/>
      <c r="F1911" s="44">
        <v>43901</v>
      </c>
      <c r="G1911" s="49">
        <v>31</v>
      </c>
      <c r="H1911" s="49">
        <v>27894.1847628914</v>
      </c>
      <c r="I1911" s="37"/>
      <c r="J1911" s="44">
        <v>43901</v>
      </c>
      <c r="K1911" s="49">
        <v>31</v>
      </c>
      <c r="L1911" s="49">
        <v>-3877</v>
      </c>
      <c r="M1911" s="37"/>
      <c r="N1911" s="44">
        <v>43901</v>
      </c>
      <c r="O1911" s="49">
        <v>31</v>
      </c>
      <c r="P1911" s="49">
        <v>13054.5827357087</v>
      </c>
      <c r="Q1911" s="37"/>
      <c r="R1911" s="50">
        <v>-0.13898954326701482</v>
      </c>
      <c r="S1911" s="50">
        <v>74203.684273869178</v>
      </c>
      <c r="T1911" s="50">
        <v>-1814.4504919776091</v>
      </c>
    </row>
    <row r="1912" spans="2:20">
      <c r="B1912" s="44">
        <v>43901</v>
      </c>
      <c r="C1912" s="45">
        <v>32</v>
      </c>
      <c r="D1912" s="45">
        <v>5.2047400000000001</v>
      </c>
      <c r="E1912" s="37"/>
      <c r="F1912" s="44">
        <v>43901</v>
      </c>
      <c r="G1912" s="49">
        <v>32</v>
      </c>
      <c r="H1912" s="49">
        <v>29026.1633983844</v>
      </c>
      <c r="I1912" s="37"/>
      <c r="J1912" s="44">
        <v>43901</v>
      </c>
      <c r="K1912" s="49">
        <v>32</v>
      </c>
      <c r="L1912" s="49">
        <v>-2883.57</v>
      </c>
      <c r="M1912" s="37"/>
      <c r="N1912" s="44">
        <v>43901</v>
      </c>
      <c r="O1912" s="49">
        <v>32</v>
      </c>
      <c r="P1912" s="49">
        <v>13526.2989779445</v>
      </c>
      <c r="Q1912" s="37"/>
      <c r="R1912" s="50">
        <v>-9.9343821655758335E-2</v>
      </c>
      <c r="S1912" s="50">
        <v>70400.86934246686</v>
      </c>
      <c r="T1912" s="50">
        <v>-1343.7542333273846</v>
      </c>
    </row>
    <row r="1913" spans="2:20">
      <c r="B1913" s="44">
        <v>43901</v>
      </c>
      <c r="C1913" s="45">
        <v>33</v>
      </c>
      <c r="D1913" s="45">
        <v>4.8696999999999999</v>
      </c>
      <c r="E1913" s="37"/>
      <c r="F1913" s="44">
        <v>43901</v>
      </c>
      <c r="G1913" s="49">
        <v>33</v>
      </c>
      <c r="H1913" s="49">
        <v>30119.821911915398</v>
      </c>
      <c r="I1913" s="37"/>
      <c r="J1913" s="44">
        <v>43901</v>
      </c>
      <c r="K1913" s="49">
        <v>33</v>
      </c>
      <c r="L1913" s="49">
        <v>6566.35</v>
      </c>
      <c r="M1913" s="37"/>
      <c r="N1913" s="44">
        <v>43901</v>
      </c>
      <c r="O1913" s="49">
        <v>33</v>
      </c>
      <c r="P1913" s="49">
        <v>14015.8794476617</v>
      </c>
      <c r="Q1913" s="37"/>
      <c r="R1913" s="50">
        <v>0.21800759709679268</v>
      </c>
      <c r="S1913" s="50">
        <v>68253.128146278177</v>
      </c>
      <c r="T1913" s="50">
        <v>3055.5681995830491</v>
      </c>
    </row>
    <row r="1914" spans="2:20">
      <c r="B1914" s="44">
        <v>43901</v>
      </c>
      <c r="C1914" s="45">
        <v>34</v>
      </c>
      <c r="D1914" s="45">
        <v>4.1557199999999996</v>
      </c>
      <c r="E1914" s="37"/>
      <c r="F1914" s="44">
        <v>43901</v>
      </c>
      <c r="G1914" s="49">
        <v>34</v>
      </c>
      <c r="H1914" s="49">
        <v>31557.4501948086</v>
      </c>
      <c r="I1914" s="37"/>
      <c r="J1914" s="44">
        <v>43901</v>
      </c>
      <c r="K1914" s="49">
        <v>34</v>
      </c>
      <c r="L1914" s="49">
        <v>6392.82</v>
      </c>
      <c r="M1914" s="37"/>
      <c r="N1914" s="44">
        <v>43901</v>
      </c>
      <c r="O1914" s="49">
        <v>34</v>
      </c>
      <c r="P1914" s="49">
        <v>14740.5789873297</v>
      </c>
      <c r="Q1914" s="37"/>
      <c r="R1914" s="50">
        <v>0.20257720318137931</v>
      </c>
      <c r="S1914" s="50">
        <v>61257.718909225776</v>
      </c>
      <c r="T1914" s="50">
        <v>2986.105264527459</v>
      </c>
    </row>
    <row r="1915" spans="2:20">
      <c r="B1915" s="44">
        <v>43901</v>
      </c>
      <c r="C1915" s="45">
        <v>35</v>
      </c>
      <c r="D1915" s="45">
        <v>3.6000399999999999</v>
      </c>
      <c r="E1915" s="37"/>
      <c r="F1915" s="44">
        <v>43901</v>
      </c>
      <c r="G1915" s="49">
        <v>35</v>
      </c>
      <c r="H1915" s="49">
        <v>32690.7078058554</v>
      </c>
      <c r="I1915" s="37"/>
      <c r="J1915" s="44">
        <v>43901</v>
      </c>
      <c r="K1915" s="49">
        <v>35</v>
      </c>
      <c r="L1915" s="49">
        <v>12219.12</v>
      </c>
      <c r="M1915" s="37"/>
      <c r="N1915" s="44">
        <v>43901</v>
      </c>
      <c r="O1915" s="49">
        <v>35</v>
      </c>
      <c r="P1915" s="49">
        <v>15329.660086031001</v>
      </c>
      <c r="Q1915" s="37"/>
      <c r="R1915" s="50">
        <v>0.37377960956267126</v>
      </c>
      <c r="S1915" s="50">
        <v>55187.389496115044</v>
      </c>
      <c r="T1915" s="50">
        <v>5729.9143616851334</v>
      </c>
    </row>
    <row r="1916" spans="2:20">
      <c r="B1916" s="44">
        <v>43901</v>
      </c>
      <c r="C1916" s="45">
        <v>36</v>
      </c>
      <c r="D1916" s="45">
        <v>3.1185999999999998</v>
      </c>
      <c r="E1916" s="37"/>
      <c r="F1916" s="44">
        <v>43901</v>
      </c>
      <c r="G1916" s="49">
        <v>36</v>
      </c>
      <c r="H1916" s="49">
        <v>34043.719115153297</v>
      </c>
      <c r="I1916" s="37"/>
      <c r="J1916" s="44">
        <v>43901</v>
      </c>
      <c r="K1916" s="49">
        <v>36</v>
      </c>
      <c r="L1916" s="49">
        <v>20327.11</v>
      </c>
      <c r="M1916" s="37"/>
      <c r="N1916" s="44">
        <v>43901</v>
      </c>
      <c r="O1916" s="49">
        <v>36</v>
      </c>
      <c r="P1916" s="49">
        <v>16204.9323245492</v>
      </c>
      <c r="Q1916" s="37"/>
      <c r="R1916" s="50">
        <v>0.59708840656460893</v>
      </c>
      <c r="S1916" s="50">
        <v>50536.701947339134</v>
      </c>
      <c r="T1916" s="50">
        <v>9675.7772201524058</v>
      </c>
    </row>
    <row r="1917" spans="2:20">
      <c r="B1917" s="44">
        <v>43901</v>
      </c>
      <c r="C1917" s="45">
        <v>37</v>
      </c>
      <c r="D1917" s="45">
        <v>3.5286200000000001</v>
      </c>
      <c r="E1917" s="37"/>
      <c r="F1917" s="44">
        <v>43901</v>
      </c>
      <c r="G1917" s="49">
        <v>37</v>
      </c>
      <c r="H1917" s="49">
        <v>34760.938801869401</v>
      </c>
      <c r="I1917" s="37"/>
      <c r="J1917" s="44">
        <v>43901</v>
      </c>
      <c r="K1917" s="49">
        <v>37</v>
      </c>
      <c r="L1917" s="49">
        <v>38138.449999999997</v>
      </c>
      <c r="M1917" s="37"/>
      <c r="N1917" s="44">
        <v>43901</v>
      </c>
      <c r="O1917" s="49">
        <v>37</v>
      </c>
      <c r="P1917" s="49">
        <v>16593.712766130699</v>
      </c>
      <c r="Q1917" s="37"/>
      <c r="R1917" s="50">
        <v>1.0971639810242684</v>
      </c>
      <c r="S1917" s="50">
        <v>58552.90674082411</v>
      </c>
      <c r="T1917" s="50">
        <v>18206.023958461181</v>
      </c>
    </row>
    <row r="1918" spans="2:20">
      <c r="B1918" s="44">
        <v>43901</v>
      </c>
      <c r="C1918" s="45">
        <v>38</v>
      </c>
      <c r="D1918" s="45">
        <v>4.1796899999999999</v>
      </c>
      <c r="E1918" s="37"/>
      <c r="F1918" s="44">
        <v>43901</v>
      </c>
      <c r="G1918" s="49">
        <v>38</v>
      </c>
      <c r="H1918" s="49">
        <v>34856.750747521699</v>
      </c>
      <c r="I1918" s="37"/>
      <c r="J1918" s="44">
        <v>43901</v>
      </c>
      <c r="K1918" s="49">
        <v>38</v>
      </c>
      <c r="L1918" s="49">
        <v>53773.13</v>
      </c>
      <c r="M1918" s="37"/>
      <c r="N1918" s="44">
        <v>43901</v>
      </c>
      <c r="O1918" s="49">
        <v>38</v>
      </c>
      <c r="P1918" s="49">
        <v>16635.757479043499</v>
      </c>
      <c r="Q1918" s="37"/>
      <c r="R1918" s="50">
        <v>1.5426891160766969</v>
      </c>
      <c r="S1918" s="50">
        <v>69532.309177583316</v>
      </c>
      <c r="T1918" s="50">
        <v>25663.802000611915</v>
      </c>
    </row>
    <row r="1919" spans="2:20">
      <c r="B1919" s="44">
        <v>43901</v>
      </c>
      <c r="C1919" s="45">
        <v>39</v>
      </c>
      <c r="D1919" s="45">
        <v>4.0196100000000001</v>
      </c>
      <c r="E1919" s="37"/>
      <c r="F1919" s="44">
        <v>43901</v>
      </c>
      <c r="G1919" s="49">
        <v>39</v>
      </c>
      <c r="H1919" s="49">
        <v>34408.816517890496</v>
      </c>
      <c r="I1919" s="37"/>
      <c r="J1919" s="44">
        <v>43901</v>
      </c>
      <c r="K1919" s="49">
        <v>39</v>
      </c>
      <c r="L1919" s="49">
        <v>51877.919999999998</v>
      </c>
      <c r="M1919" s="37"/>
      <c r="N1919" s="44">
        <v>43901</v>
      </c>
      <c r="O1919" s="49">
        <v>39</v>
      </c>
      <c r="P1919" s="49">
        <v>16462.359409625202</v>
      </c>
      <c r="Q1919" s="37"/>
      <c r="R1919" s="50">
        <v>1.5076926569975642</v>
      </c>
      <c r="S1919" s="50">
        <v>66172.264506523556</v>
      </c>
      <c r="T1919" s="50">
        <v>24820.178398746673</v>
      </c>
    </row>
    <row r="1920" spans="2:20">
      <c r="B1920" s="44">
        <v>43901</v>
      </c>
      <c r="C1920" s="45">
        <v>40</v>
      </c>
      <c r="D1920" s="45">
        <v>3.6125400000000001</v>
      </c>
      <c r="E1920" s="37"/>
      <c r="F1920" s="44">
        <v>43901</v>
      </c>
      <c r="G1920" s="49">
        <v>40</v>
      </c>
      <c r="H1920" s="49">
        <v>33589.237708269698</v>
      </c>
      <c r="I1920" s="37"/>
      <c r="J1920" s="44">
        <v>43901</v>
      </c>
      <c r="K1920" s="49">
        <v>40</v>
      </c>
      <c r="L1920" s="49">
        <v>44398.06</v>
      </c>
      <c r="M1920" s="37"/>
      <c r="N1920" s="44">
        <v>43901</v>
      </c>
      <c r="O1920" s="49">
        <v>40</v>
      </c>
      <c r="P1920" s="49">
        <v>16075.665471526399</v>
      </c>
      <c r="Q1920" s="37"/>
      <c r="R1920" s="50">
        <v>1.3217942123488309</v>
      </c>
      <c r="S1920" s="50">
        <v>58073.984542507984</v>
      </c>
      <c r="T1920" s="50">
        <v>21248.721579919533</v>
      </c>
    </row>
    <row r="1921" spans="2:20">
      <c r="B1921" s="44">
        <v>43901</v>
      </c>
      <c r="C1921" s="45">
        <v>41</v>
      </c>
      <c r="D1921" s="45">
        <v>3.46312</v>
      </c>
      <c r="E1921" s="37"/>
      <c r="F1921" s="44">
        <v>43901</v>
      </c>
      <c r="G1921" s="49">
        <v>41</v>
      </c>
      <c r="H1921" s="49">
        <v>32580.561758134201</v>
      </c>
      <c r="I1921" s="37"/>
      <c r="J1921" s="44">
        <v>43901</v>
      </c>
      <c r="K1921" s="49">
        <v>41</v>
      </c>
      <c r="L1921" s="49">
        <v>37749.919999999998</v>
      </c>
      <c r="M1921" s="37"/>
      <c r="N1921" s="44">
        <v>43901</v>
      </c>
      <c r="O1921" s="49">
        <v>41</v>
      </c>
      <c r="P1921" s="49">
        <v>15538.9148982769</v>
      </c>
      <c r="Q1921" s="37"/>
      <c r="R1921" s="50">
        <v>1.1586638769534165</v>
      </c>
      <c r="S1921" s="50">
        <v>53813.126962520699</v>
      </c>
      <c r="T1921" s="50">
        <v>18004.379379686718</v>
      </c>
    </row>
    <row r="1922" spans="2:20">
      <c r="B1922" s="44">
        <v>43901</v>
      </c>
      <c r="C1922" s="45">
        <v>42</v>
      </c>
      <c r="D1922" s="45">
        <v>3.4827400000000002</v>
      </c>
      <c r="E1922" s="37"/>
      <c r="F1922" s="44">
        <v>43901</v>
      </c>
      <c r="G1922" s="49">
        <v>42</v>
      </c>
      <c r="H1922" s="49">
        <v>30938.0805284528</v>
      </c>
      <c r="I1922" s="37"/>
      <c r="J1922" s="44">
        <v>43901</v>
      </c>
      <c r="K1922" s="49">
        <v>42</v>
      </c>
      <c r="L1922" s="49">
        <v>35745.129999999997</v>
      </c>
      <c r="M1922" s="37"/>
      <c r="N1922" s="44">
        <v>43901</v>
      </c>
      <c r="O1922" s="49">
        <v>42</v>
      </c>
      <c r="P1922" s="49">
        <v>14708.5554662702</v>
      </c>
      <c r="Q1922" s="37"/>
      <c r="R1922" s="50">
        <v>1.1553764612877746</v>
      </c>
      <c r="S1922" s="50">
        <v>51226.074464597878</v>
      </c>
      <c r="T1922" s="50">
        <v>16993.918765274218</v>
      </c>
    </row>
    <row r="1923" spans="2:20">
      <c r="B1923" s="44">
        <v>43901</v>
      </c>
      <c r="C1923" s="45">
        <v>43</v>
      </c>
      <c r="D1923" s="45">
        <v>3.9207399999999999</v>
      </c>
      <c r="E1923" s="37"/>
      <c r="F1923" s="44">
        <v>43901</v>
      </c>
      <c r="G1923" s="49">
        <v>43</v>
      </c>
      <c r="H1923" s="49">
        <v>29203.287208240501</v>
      </c>
      <c r="I1923" s="37"/>
      <c r="J1923" s="44">
        <v>43901</v>
      </c>
      <c r="K1923" s="49">
        <v>43</v>
      </c>
      <c r="L1923" s="49">
        <v>21658.5</v>
      </c>
      <c r="M1923" s="37"/>
      <c r="N1923" s="44">
        <v>43901</v>
      </c>
      <c r="O1923" s="49">
        <v>43</v>
      </c>
      <c r="P1923" s="49">
        <v>13972.2527993642</v>
      </c>
      <c r="Q1923" s="37"/>
      <c r="R1923" s="50">
        <v>0.74164596079747025</v>
      </c>
      <c r="S1923" s="50">
        <v>54781.570440579191</v>
      </c>
      <c r="T1923" s="50">
        <v>10362.464851889605</v>
      </c>
    </row>
    <row r="1924" spans="2:20">
      <c r="B1924" s="44">
        <v>43901</v>
      </c>
      <c r="C1924" s="45">
        <v>44</v>
      </c>
      <c r="D1924" s="45">
        <v>3.57538</v>
      </c>
      <c r="E1924" s="37"/>
      <c r="F1924" s="44">
        <v>43901</v>
      </c>
      <c r="G1924" s="49">
        <v>44</v>
      </c>
      <c r="H1924" s="49">
        <v>27117.224036790099</v>
      </c>
      <c r="I1924" s="37"/>
      <c r="J1924" s="44">
        <v>43901</v>
      </c>
      <c r="K1924" s="49">
        <v>44</v>
      </c>
      <c r="L1924" s="49">
        <v>21327.73</v>
      </c>
      <c r="M1924" s="37"/>
      <c r="N1924" s="44">
        <v>43901</v>
      </c>
      <c r="O1924" s="49">
        <v>44</v>
      </c>
      <c r="P1924" s="49">
        <v>12876.891901737999</v>
      </c>
      <c r="Q1924" s="37"/>
      <c r="R1924" s="50">
        <v>0.7865012278197997</v>
      </c>
      <c r="S1924" s="50">
        <v>46039.781767636006</v>
      </c>
      <c r="T1924" s="50">
        <v>10127.691291219771</v>
      </c>
    </row>
    <row r="1925" spans="2:20">
      <c r="B1925" s="44">
        <v>43901</v>
      </c>
      <c r="C1925" s="45">
        <v>45</v>
      </c>
      <c r="D1925" s="45">
        <v>3.6160299999999999</v>
      </c>
      <c r="E1925" s="37"/>
      <c r="F1925" s="44">
        <v>43901</v>
      </c>
      <c r="G1925" s="49">
        <v>45</v>
      </c>
      <c r="H1925" s="49">
        <v>25489.501334568598</v>
      </c>
      <c r="I1925" s="37"/>
      <c r="J1925" s="44">
        <v>43901</v>
      </c>
      <c r="K1925" s="49">
        <v>45</v>
      </c>
      <c r="L1925" s="49">
        <v>9895.76</v>
      </c>
      <c r="M1925" s="37"/>
      <c r="N1925" s="44">
        <v>43901</v>
      </c>
      <c r="O1925" s="49">
        <v>45</v>
      </c>
      <c r="P1925" s="49">
        <v>12008.506550030201</v>
      </c>
      <c r="Q1925" s="37"/>
      <c r="R1925" s="50">
        <v>0.38822885823111308</v>
      </c>
      <c r="S1925" s="50">
        <v>43423.119940105702</v>
      </c>
      <c r="T1925" s="50">
        <v>4662.0487869790677</v>
      </c>
    </row>
    <row r="1926" spans="2:20">
      <c r="B1926" s="44">
        <v>43901</v>
      </c>
      <c r="C1926" s="45">
        <v>46</v>
      </c>
      <c r="D1926" s="45">
        <v>4.89907</v>
      </c>
      <c r="E1926" s="37"/>
      <c r="F1926" s="44">
        <v>43901</v>
      </c>
      <c r="G1926" s="49">
        <v>46</v>
      </c>
      <c r="H1926" s="49">
        <v>23663.747602183401</v>
      </c>
      <c r="I1926" s="37"/>
      <c r="J1926" s="44">
        <v>43901</v>
      </c>
      <c r="K1926" s="49">
        <v>46</v>
      </c>
      <c r="L1926" s="49">
        <v>3852.23</v>
      </c>
      <c r="M1926" s="37"/>
      <c r="N1926" s="44">
        <v>43901</v>
      </c>
      <c r="O1926" s="49">
        <v>46</v>
      </c>
      <c r="P1926" s="49">
        <v>11084.8909026318</v>
      </c>
      <c r="Q1926" s="37"/>
      <c r="R1926" s="50">
        <v>0.16279036037574046</v>
      </c>
      <c r="S1926" s="50">
        <v>54305.656474356372</v>
      </c>
      <c r="T1926" s="50">
        <v>1804.5133847651975</v>
      </c>
    </row>
    <row r="1927" spans="2:20">
      <c r="B1927" s="44">
        <v>43901</v>
      </c>
      <c r="C1927" s="45">
        <v>47</v>
      </c>
      <c r="D1927" s="45">
        <v>5.6740300000000001</v>
      </c>
      <c r="E1927" s="37"/>
      <c r="F1927" s="44">
        <v>43901</v>
      </c>
      <c r="G1927" s="49">
        <v>47</v>
      </c>
      <c r="H1927" s="49">
        <v>22675.541833387</v>
      </c>
      <c r="I1927" s="37"/>
      <c r="J1927" s="44">
        <v>43901</v>
      </c>
      <c r="K1927" s="49">
        <v>47</v>
      </c>
      <c r="L1927" s="49">
        <v>29600.87</v>
      </c>
      <c r="M1927" s="37"/>
      <c r="N1927" s="44">
        <v>43901</v>
      </c>
      <c r="O1927" s="49">
        <v>47</v>
      </c>
      <c r="P1927" s="49">
        <v>10726.5865653774</v>
      </c>
      <c r="Q1927" s="37"/>
      <c r="R1927" s="50">
        <v>1.3054096002423319</v>
      </c>
      <c r="S1927" s="50">
        <v>60862.973969548329</v>
      </c>
      <c r="T1927" s="50">
        <v>14002.58908027408</v>
      </c>
    </row>
    <row r="1928" spans="2:20">
      <c r="B1928" s="44">
        <v>43901</v>
      </c>
      <c r="C1928" s="45">
        <v>48</v>
      </c>
      <c r="D1928" s="45">
        <v>6.3536599999999996</v>
      </c>
      <c r="E1928" s="37"/>
      <c r="F1928" s="44">
        <v>43901</v>
      </c>
      <c r="G1928" s="49">
        <v>48</v>
      </c>
      <c r="H1928" s="49">
        <v>21628.807900750398</v>
      </c>
      <c r="I1928" s="37"/>
      <c r="J1928" s="44">
        <v>43901</v>
      </c>
      <c r="K1928" s="49">
        <v>48</v>
      </c>
      <c r="L1928" s="49">
        <v>9824.9599999999991</v>
      </c>
      <c r="M1928" s="37"/>
      <c r="N1928" s="44">
        <v>43901</v>
      </c>
      <c r="O1928" s="49">
        <v>48</v>
      </c>
      <c r="P1928" s="49">
        <v>10190.5001088915</v>
      </c>
      <c r="Q1928" s="37"/>
      <c r="R1928" s="50">
        <v>0.45425342187532802</v>
      </c>
      <c r="S1928" s="50">
        <v>64746.97292185956</v>
      </c>
      <c r="T1928" s="50">
        <v>4629.0695450848661</v>
      </c>
    </row>
    <row r="1929" spans="2:20">
      <c r="B1929" s="44">
        <v>43902</v>
      </c>
      <c r="C1929" s="45">
        <v>1</v>
      </c>
      <c r="D1929" s="45">
        <v>8.2263199999999994</v>
      </c>
      <c r="E1929" s="37"/>
      <c r="F1929" s="44">
        <v>43902</v>
      </c>
      <c r="G1929" s="49">
        <v>1</v>
      </c>
      <c r="H1929" s="49">
        <v>21217.181646281599</v>
      </c>
      <c r="I1929" s="37"/>
      <c r="J1929" s="44">
        <v>43902</v>
      </c>
      <c r="K1929" s="49">
        <v>1</v>
      </c>
      <c r="L1929" s="49">
        <v>5356.34</v>
      </c>
      <c r="M1929" s="37"/>
      <c r="N1929" s="44">
        <v>43902</v>
      </c>
      <c r="O1929" s="49">
        <v>1</v>
      </c>
      <c r="P1929" s="49">
        <v>9883.9896208671998</v>
      </c>
      <c r="Q1929" s="37"/>
      <c r="R1929" s="50">
        <v>0.25245294541458202</v>
      </c>
      <c r="S1929" s="50">
        <v>81308.861497932259</v>
      </c>
      <c r="T1929" s="50">
        <v>2495.2422922350825</v>
      </c>
    </row>
    <row r="1930" spans="2:20">
      <c r="B1930" s="44">
        <v>43902</v>
      </c>
      <c r="C1930" s="45">
        <v>2</v>
      </c>
      <c r="D1930" s="45">
        <v>7.43947</v>
      </c>
      <c r="E1930" s="37"/>
      <c r="F1930" s="44">
        <v>43902</v>
      </c>
      <c r="G1930" s="49">
        <v>2</v>
      </c>
      <c r="H1930" s="49">
        <v>21599.903051846399</v>
      </c>
      <c r="I1930" s="37"/>
      <c r="J1930" s="44">
        <v>43902</v>
      </c>
      <c r="K1930" s="49">
        <v>2</v>
      </c>
      <c r="L1930" s="49">
        <v>1197.9100000000001</v>
      </c>
      <c r="M1930" s="37"/>
      <c r="N1930" s="44">
        <v>43902</v>
      </c>
      <c r="O1930" s="49">
        <v>2</v>
      </c>
      <c r="P1930" s="49">
        <v>9997.4366912361002</v>
      </c>
      <c r="Q1930" s="37"/>
      <c r="R1930" s="50">
        <v>5.5459045215371955E-2</v>
      </c>
      <c r="S1930" s="50">
        <v>74375.630341350232</v>
      </c>
      <c r="T1930" s="50">
        <v>554.44829349708152</v>
      </c>
    </row>
    <row r="1931" spans="2:20">
      <c r="B1931" s="44">
        <v>43902</v>
      </c>
      <c r="C1931" s="45">
        <v>3</v>
      </c>
      <c r="D1931" s="45">
        <v>8.9709299999999992</v>
      </c>
      <c r="E1931" s="37"/>
      <c r="F1931" s="44">
        <v>43902</v>
      </c>
      <c r="G1931" s="49">
        <v>3</v>
      </c>
      <c r="H1931" s="49">
        <v>21368.3911378458</v>
      </c>
      <c r="I1931" s="37"/>
      <c r="J1931" s="44">
        <v>43902</v>
      </c>
      <c r="K1931" s="49">
        <v>3</v>
      </c>
      <c r="L1931" s="49">
        <v>-714.24</v>
      </c>
      <c r="M1931" s="37"/>
      <c r="N1931" s="44">
        <v>43902</v>
      </c>
      <c r="O1931" s="49">
        <v>3</v>
      </c>
      <c r="P1931" s="49">
        <v>9929.2950545489002</v>
      </c>
      <c r="Q1931" s="37"/>
      <c r="R1931" s="50">
        <v>-3.3425071424071862E-2</v>
      </c>
      <c r="S1931" s="50">
        <v>89075.010883704352</v>
      </c>
      <c r="T1931" s="50">
        <v>-331.88739638898051</v>
      </c>
    </row>
    <row r="1932" spans="2:20">
      <c r="B1932" s="44">
        <v>43902</v>
      </c>
      <c r="C1932" s="45">
        <v>4</v>
      </c>
      <c r="D1932" s="45">
        <v>9.8066200000000006</v>
      </c>
      <c r="E1932" s="37"/>
      <c r="F1932" s="44">
        <v>43902</v>
      </c>
      <c r="G1932" s="49">
        <v>4</v>
      </c>
      <c r="H1932" s="49">
        <v>20883.530872298699</v>
      </c>
      <c r="I1932" s="37"/>
      <c r="J1932" s="44">
        <v>43902</v>
      </c>
      <c r="K1932" s="49">
        <v>4</v>
      </c>
      <c r="L1932" s="49">
        <v>-1535.33</v>
      </c>
      <c r="M1932" s="37"/>
      <c r="N1932" s="44">
        <v>43902</v>
      </c>
      <c r="O1932" s="49">
        <v>4</v>
      </c>
      <c r="P1932" s="49">
        <v>9708.1449601982004</v>
      </c>
      <c r="Q1932" s="37"/>
      <c r="R1932" s="50">
        <v>-7.3518698029965968E-2</v>
      </c>
      <c r="S1932" s="50">
        <v>95204.088529578876</v>
      </c>
      <c r="T1932" s="50">
        <v>-713.73017775994742</v>
      </c>
    </row>
    <row r="1933" spans="2:20">
      <c r="B1933" s="44">
        <v>43902</v>
      </c>
      <c r="C1933" s="45">
        <v>5</v>
      </c>
      <c r="D1933" s="45">
        <v>10.19777</v>
      </c>
      <c r="E1933" s="37"/>
      <c r="F1933" s="44">
        <v>43902</v>
      </c>
      <c r="G1933" s="49">
        <v>5</v>
      </c>
      <c r="H1933" s="49">
        <v>20601.344737347899</v>
      </c>
      <c r="I1933" s="37"/>
      <c r="J1933" s="44">
        <v>43902</v>
      </c>
      <c r="K1933" s="49">
        <v>5</v>
      </c>
      <c r="L1933" s="49">
        <v>3224.75</v>
      </c>
      <c r="M1933" s="37"/>
      <c r="N1933" s="44">
        <v>43902</v>
      </c>
      <c r="O1933" s="49">
        <v>5</v>
      </c>
      <c r="P1933" s="49">
        <v>9654.2753057285008</v>
      </c>
      <c r="Q1933" s="37"/>
      <c r="R1933" s="50">
        <v>0.15653104402228143</v>
      </c>
      <c r="S1933" s="50">
        <v>98452.079084498939</v>
      </c>
      <c r="T1933" s="50">
        <v>1511.1937928842126</v>
      </c>
    </row>
    <row r="1934" spans="2:20">
      <c r="B1934" s="44">
        <v>43902</v>
      </c>
      <c r="C1934" s="45">
        <v>6</v>
      </c>
      <c r="D1934" s="45">
        <v>10.32784</v>
      </c>
      <c r="E1934" s="37"/>
      <c r="F1934" s="44">
        <v>43902</v>
      </c>
      <c r="G1934" s="49">
        <v>6</v>
      </c>
      <c r="H1934" s="49">
        <v>20457.9769921269</v>
      </c>
      <c r="I1934" s="37"/>
      <c r="J1934" s="44">
        <v>43902</v>
      </c>
      <c r="K1934" s="49">
        <v>6</v>
      </c>
      <c r="L1934" s="49">
        <v>6566.99</v>
      </c>
      <c r="M1934" s="37"/>
      <c r="N1934" s="44">
        <v>43902</v>
      </c>
      <c r="O1934" s="49">
        <v>6</v>
      </c>
      <c r="P1934" s="49">
        <v>9631.8742950864998</v>
      </c>
      <c r="Q1934" s="37"/>
      <c r="R1934" s="50">
        <v>0.32099899235038032</v>
      </c>
      <c r="S1934" s="50">
        <v>99476.456619766162</v>
      </c>
      <c r="T1934" s="50">
        <v>3091.821943168296</v>
      </c>
    </row>
    <row r="1935" spans="2:20">
      <c r="B1935" s="44">
        <v>43902</v>
      </c>
      <c r="C1935" s="45">
        <v>7</v>
      </c>
      <c r="D1935" s="45">
        <v>10.03607</v>
      </c>
      <c r="E1935" s="37"/>
      <c r="F1935" s="44">
        <v>43902</v>
      </c>
      <c r="G1935" s="49">
        <v>7</v>
      </c>
      <c r="H1935" s="49">
        <v>20271.802950771402</v>
      </c>
      <c r="I1935" s="37"/>
      <c r="J1935" s="44">
        <v>43902</v>
      </c>
      <c r="K1935" s="49">
        <v>7</v>
      </c>
      <c r="L1935" s="49">
        <v>373.54</v>
      </c>
      <c r="M1935" s="37"/>
      <c r="N1935" s="44">
        <v>43902</v>
      </c>
      <c r="O1935" s="49">
        <v>7</v>
      </c>
      <c r="P1935" s="49">
        <v>9678.3291572255002</v>
      </c>
      <c r="Q1935" s="37"/>
      <c r="R1935" s="50">
        <v>1.8426580058375407E-2</v>
      </c>
      <c r="S1935" s="50">
        <v>97132.388904956126</v>
      </c>
      <c r="T1935" s="50">
        <v>178.33850704692466</v>
      </c>
    </row>
    <row r="1936" spans="2:20">
      <c r="B1936" s="44">
        <v>43902</v>
      </c>
      <c r="C1936" s="45">
        <v>8</v>
      </c>
      <c r="D1936" s="45">
        <v>10.67332</v>
      </c>
      <c r="E1936" s="37"/>
      <c r="F1936" s="44">
        <v>43902</v>
      </c>
      <c r="G1936" s="49">
        <v>8</v>
      </c>
      <c r="H1936" s="49">
        <v>20013.034756082401</v>
      </c>
      <c r="I1936" s="37"/>
      <c r="J1936" s="44">
        <v>43902</v>
      </c>
      <c r="K1936" s="49">
        <v>8</v>
      </c>
      <c r="L1936" s="49">
        <v>5838.65</v>
      </c>
      <c r="M1936" s="37"/>
      <c r="N1936" s="44">
        <v>43902</v>
      </c>
      <c r="O1936" s="49">
        <v>8</v>
      </c>
      <c r="P1936" s="49">
        <v>9523.2304476160007</v>
      </c>
      <c r="Q1936" s="37"/>
      <c r="R1936" s="50">
        <v>0.29174236047461544</v>
      </c>
      <c r="S1936" s="50">
        <v>101644.48600114882</v>
      </c>
      <c r="T1936" s="50">
        <v>2778.3297301312205</v>
      </c>
    </row>
    <row r="1937" spans="2:20">
      <c r="B1937" s="44">
        <v>43902</v>
      </c>
      <c r="C1937" s="45">
        <v>9</v>
      </c>
      <c r="D1937" s="45">
        <v>10.27018</v>
      </c>
      <c r="E1937" s="37"/>
      <c r="F1937" s="44">
        <v>43902</v>
      </c>
      <c r="G1937" s="49">
        <v>9</v>
      </c>
      <c r="H1937" s="49">
        <v>20179.659001372998</v>
      </c>
      <c r="I1937" s="37"/>
      <c r="J1937" s="44">
        <v>43902</v>
      </c>
      <c r="K1937" s="49">
        <v>9</v>
      </c>
      <c r="L1937" s="49">
        <v>-1325.29</v>
      </c>
      <c r="M1937" s="37"/>
      <c r="N1937" s="44">
        <v>43902</v>
      </c>
      <c r="O1937" s="49">
        <v>9</v>
      </c>
      <c r="P1937" s="49">
        <v>9728.5887428955994</v>
      </c>
      <c r="Q1937" s="37"/>
      <c r="R1937" s="50">
        <v>-6.5674548807283059E-2</v>
      </c>
      <c r="S1937" s="50">
        <v>99914.357535511532</v>
      </c>
      <c r="T1937" s="50">
        <v>-638.92067622128161</v>
      </c>
    </row>
    <row r="1938" spans="2:20">
      <c r="B1938" s="44">
        <v>43902</v>
      </c>
      <c r="C1938" s="45">
        <v>10</v>
      </c>
      <c r="D1938" s="45">
        <v>9.3115400000000008</v>
      </c>
      <c r="E1938" s="37"/>
      <c r="F1938" s="44">
        <v>43902</v>
      </c>
      <c r="G1938" s="49">
        <v>10</v>
      </c>
      <c r="H1938" s="49">
        <v>20360.431591678702</v>
      </c>
      <c r="I1938" s="37"/>
      <c r="J1938" s="44">
        <v>43902</v>
      </c>
      <c r="K1938" s="49">
        <v>10</v>
      </c>
      <c r="L1938" s="49">
        <v>-1003.01</v>
      </c>
      <c r="M1938" s="37"/>
      <c r="N1938" s="44">
        <v>43902</v>
      </c>
      <c r="O1938" s="49">
        <v>10</v>
      </c>
      <c r="P1938" s="49">
        <v>9810.1268933623996</v>
      </c>
      <c r="Q1938" s="37"/>
      <c r="R1938" s="50">
        <v>-4.9262708183942905E-2</v>
      </c>
      <c r="S1938" s="50">
        <v>91347.388972619723</v>
      </c>
      <c r="T1938" s="50">
        <v>-483.27341839516225</v>
      </c>
    </row>
    <row r="1939" spans="2:20">
      <c r="B1939" s="44">
        <v>43902</v>
      </c>
      <c r="C1939" s="45">
        <v>11</v>
      </c>
      <c r="D1939" s="45">
        <v>7.5956799999999998</v>
      </c>
      <c r="E1939" s="37"/>
      <c r="F1939" s="44">
        <v>43902</v>
      </c>
      <c r="G1939" s="49">
        <v>11</v>
      </c>
      <c r="H1939" s="49">
        <v>20842.0452958717</v>
      </c>
      <c r="I1939" s="37"/>
      <c r="J1939" s="44">
        <v>43902</v>
      </c>
      <c r="K1939" s="49">
        <v>11</v>
      </c>
      <c r="L1939" s="49">
        <v>-2521.61</v>
      </c>
      <c r="M1939" s="37"/>
      <c r="N1939" s="44">
        <v>43902</v>
      </c>
      <c r="O1939" s="49">
        <v>11</v>
      </c>
      <c r="P1939" s="49">
        <v>9995.0847703228992</v>
      </c>
      <c r="Q1939" s="37"/>
      <c r="R1939" s="50">
        <v>-0.12098668648894403</v>
      </c>
      <c r="S1939" s="50">
        <v>75919.465488246235</v>
      </c>
      <c r="T1939" s="50">
        <v>-1209.2721875374757</v>
      </c>
    </row>
    <row r="1940" spans="2:20">
      <c r="B1940" s="44">
        <v>43902</v>
      </c>
      <c r="C1940" s="45">
        <v>12</v>
      </c>
      <c r="D1940" s="45">
        <v>7.8152499999999998</v>
      </c>
      <c r="E1940" s="37"/>
      <c r="F1940" s="44">
        <v>43902</v>
      </c>
      <c r="G1940" s="49">
        <v>12</v>
      </c>
      <c r="H1940" s="49">
        <v>21781.859470274201</v>
      </c>
      <c r="I1940" s="37"/>
      <c r="J1940" s="44">
        <v>43902</v>
      </c>
      <c r="K1940" s="49">
        <v>12</v>
      </c>
      <c r="L1940" s="49">
        <v>306.7</v>
      </c>
      <c r="M1940" s="37"/>
      <c r="N1940" s="44">
        <v>43902</v>
      </c>
      <c r="O1940" s="49">
        <v>12</v>
      </c>
      <c r="P1940" s="49">
        <v>10513.3377580917</v>
      </c>
      <c r="Q1940" s="37"/>
      <c r="R1940" s="50">
        <v>1.408052422790418E-2</v>
      </c>
      <c r="S1940" s="50">
        <v>82164.362913926161</v>
      </c>
      <c r="T1940" s="50">
        <v>148.03330701895001</v>
      </c>
    </row>
    <row r="1941" spans="2:20">
      <c r="B1941" s="44">
        <v>43902</v>
      </c>
      <c r="C1941" s="45">
        <v>13</v>
      </c>
      <c r="D1941" s="45">
        <v>7.1843899999999996</v>
      </c>
      <c r="E1941" s="37"/>
      <c r="F1941" s="44">
        <v>43902</v>
      </c>
      <c r="G1941" s="49">
        <v>13</v>
      </c>
      <c r="H1941" s="49">
        <v>24207.150656731599</v>
      </c>
      <c r="I1941" s="37"/>
      <c r="J1941" s="44">
        <v>43902</v>
      </c>
      <c r="K1941" s="49">
        <v>13</v>
      </c>
      <c r="L1941" s="49">
        <v>19300.3</v>
      </c>
      <c r="M1941" s="37"/>
      <c r="N1941" s="44">
        <v>43902</v>
      </c>
      <c r="O1941" s="49">
        <v>13</v>
      </c>
      <c r="P1941" s="49">
        <v>11429.4086917275</v>
      </c>
      <c r="Q1941" s="37"/>
      <c r="R1941" s="50">
        <v>0.79729747105254256</v>
      </c>
      <c r="S1941" s="50">
        <v>82113.32951076013</v>
      </c>
      <c r="T1941" s="50">
        <v>9112.6386455402844</v>
      </c>
    </row>
    <row r="1942" spans="2:20">
      <c r="B1942" s="44">
        <v>43902</v>
      </c>
      <c r="C1942" s="45">
        <v>14</v>
      </c>
      <c r="D1942" s="45">
        <v>6.5950199999999999</v>
      </c>
      <c r="E1942" s="37"/>
      <c r="F1942" s="44">
        <v>43902</v>
      </c>
      <c r="G1942" s="49">
        <v>14</v>
      </c>
      <c r="H1942" s="49">
        <v>26555.755156383999</v>
      </c>
      <c r="I1942" s="37"/>
      <c r="J1942" s="44">
        <v>43902</v>
      </c>
      <c r="K1942" s="49">
        <v>14</v>
      </c>
      <c r="L1942" s="49">
        <v>29698.36</v>
      </c>
      <c r="M1942" s="37"/>
      <c r="N1942" s="44">
        <v>43902</v>
      </c>
      <c r="O1942" s="49">
        <v>14</v>
      </c>
      <c r="P1942" s="49">
        <v>12593.309037176999</v>
      </c>
      <c r="Q1942" s="37"/>
      <c r="R1942" s="50">
        <v>1.1183398786857892</v>
      </c>
      <c r="S1942" s="50">
        <v>83053.124966363059</v>
      </c>
      <c r="T1942" s="50">
        <v>14083.599700889179</v>
      </c>
    </row>
    <row r="1943" spans="2:20">
      <c r="B1943" s="44">
        <v>43902</v>
      </c>
      <c r="C1943" s="45">
        <v>15</v>
      </c>
      <c r="D1943" s="45">
        <v>5.1064499999999997</v>
      </c>
      <c r="E1943" s="37"/>
      <c r="F1943" s="44">
        <v>43902</v>
      </c>
      <c r="G1943" s="49">
        <v>15</v>
      </c>
      <c r="H1943" s="49">
        <v>28680.801283317898</v>
      </c>
      <c r="I1943" s="37"/>
      <c r="J1943" s="44">
        <v>43902</v>
      </c>
      <c r="K1943" s="49">
        <v>15</v>
      </c>
      <c r="L1943" s="49">
        <v>10528.49</v>
      </c>
      <c r="M1943" s="37"/>
      <c r="N1943" s="44">
        <v>43902</v>
      </c>
      <c r="O1943" s="49">
        <v>15</v>
      </c>
      <c r="P1943" s="49">
        <v>13595.6312274588</v>
      </c>
      <c r="Q1943" s="37"/>
      <c r="R1943" s="50">
        <v>0.36709190569664679</v>
      </c>
      <c r="S1943" s="50">
        <v>69425.411081456987</v>
      </c>
      <c r="T1943" s="50">
        <v>4990.8461764366921</v>
      </c>
    </row>
    <row r="1944" spans="2:20">
      <c r="B1944" s="44">
        <v>43902</v>
      </c>
      <c r="C1944" s="45">
        <v>16</v>
      </c>
      <c r="D1944" s="45">
        <v>4.4282199999999996</v>
      </c>
      <c r="E1944" s="37"/>
      <c r="F1944" s="44">
        <v>43902</v>
      </c>
      <c r="G1944" s="49">
        <v>16</v>
      </c>
      <c r="H1944" s="49">
        <v>29214.701684322401</v>
      </c>
      <c r="I1944" s="37"/>
      <c r="J1944" s="44">
        <v>43902</v>
      </c>
      <c r="K1944" s="49">
        <v>16</v>
      </c>
      <c r="L1944" s="49">
        <v>4998.8</v>
      </c>
      <c r="M1944" s="37"/>
      <c r="N1944" s="44">
        <v>43902</v>
      </c>
      <c r="O1944" s="49">
        <v>16</v>
      </c>
      <c r="P1944" s="49">
        <v>13826.7758678792</v>
      </c>
      <c r="Q1944" s="37"/>
      <c r="R1944" s="50">
        <v>0.1711056321578846</v>
      </c>
      <c r="S1944" s="50">
        <v>61228.005433660022</v>
      </c>
      <c r="T1944" s="50">
        <v>2365.839225578854</v>
      </c>
    </row>
    <row r="1945" spans="2:20">
      <c r="B1945" s="44">
        <v>43902</v>
      </c>
      <c r="C1945" s="45">
        <v>17</v>
      </c>
      <c r="D1945" s="45">
        <v>4.5339099999999997</v>
      </c>
      <c r="E1945" s="37"/>
      <c r="F1945" s="44">
        <v>43902</v>
      </c>
      <c r="G1945" s="49">
        <v>17</v>
      </c>
      <c r="H1945" s="49">
        <v>29092.403714501899</v>
      </c>
      <c r="I1945" s="37"/>
      <c r="J1945" s="44">
        <v>43902</v>
      </c>
      <c r="K1945" s="49">
        <v>17</v>
      </c>
      <c r="L1945" s="49">
        <v>6749.63</v>
      </c>
      <c r="M1945" s="37"/>
      <c r="N1945" s="44">
        <v>43902</v>
      </c>
      <c r="O1945" s="49">
        <v>17</v>
      </c>
      <c r="P1945" s="49">
        <v>13703.1267671063</v>
      </c>
      <c r="Q1945" s="37"/>
      <c r="R1945" s="50">
        <v>0.23200661128717473</v>
      </c>
      <c r="S1945" s="50">
        <v>62128.743480650919</v>
      </c>
      <c r="T1945" s="50">
        <v>3179.2160052749105</v>
      </c>
    </row>
    <row r="1946" spans="2:20">
      <c r="B1946" s="44">
        <v>43902</v>
      </c>
      <c r="C1946" s="45">
        <v>18</v>
      </c>
      <c r="D1946" s="45">
        <v>3.9186399999999999</v>
      </c>
      <c r="E1946" s="37"/>
      <c r="F1946" s="44">
        <v>43902</v>
      </c>
      <c r="G1946" s="49">
        <v>18</v>
      </c>
      <c r="H1946" s="49">
        <v>28432.2504502421</v>
      </c>
      <c r="I1946" s="37"/>
      <c r="J1946" s="44">
        <v>43902</v>
      </c>
      <c r="K1946" s="49">
        <v>18</v>
      </c>
      <c r="L1946" s="49">
        <v>2171.89</v>
      </c>
      <c r="M1946" s="37"/>
      <c r="N1946" s="44">
        <v>43902</v>
      </c>
      <c r="O1946" s="49">
        <v>18</v>
      </c>
      <c r="P1946" s="49">
        <v>13376.7741368027</v>
      </c>
      <c r="Q1946" s="37"/>
      <c r="R1946" s="50">
        <v>7.6388255083814735E-2</v>
      </c>
      <c r="S1946" s="50">
        <v>52418.762203440529</v>
      </c>
      <c r="T1946" s="50">
        <v>1021.8284349606603</v>
      </c>
    </row>
    <row r="1947" spans="2:20">
      <c r="B1947" s="44">
        <v>43902</v>
      </c>
      <c r="C1947" s="45">
        <v>19</v>
      </c>
      <c r="D1947" s="45">
        <v>3.7407499999999998</v>
      </c>
      <c r="E1947" s="37"/>
      <c r="F1947" s="44">
        <v>43902</v>
      </c>
      <c r="G1947" s="49">
        <v>19</v>
      </c>
      <c r="H1947" s="49">
        <v>28277.902454139999</v>
      </c>
      <c r="I1947" s="37"/>
      <c r="J1947" s="44">
        <v>43902</v>
      </c>
      <c r="K1947" s="49">
        <v>19</v>
      </c>
      <c r="L1947" s="49">
        <v>275.31</v>
      </c>
      <c r="M1947" s="37"/>
      <c r="N1947" s="44">
        <v>43902</v>
      </c>
      <c r="O1947" s="49">
        <v>19</v>
      </c>
      <c r="P1947" s="49">
        <v>13246.6354290457</v>
      </c>
      <c r="Q1947" s="37"/>
      <c r="R1947" s="50">
        <v>9.7358706306624777E-3</v>
      </c>
      <c r="S1947" s="50">
        <v>49552.351481202699</v>
      </c>
      <c r="T1947" s="50">
        <v>128.96752882873909</v>
      </c>
    </row>
    <row r="1948" spans="2:20">
      <c r="B1948" s="44">
        <v>43902</v>
      </c>
      <c r="C1948" s="45">
        <v>20</v>
      </c>
      <c r="D1948" s="45">
        <v>3.8063799999999999</v>
      </c>
      <c r="E1948" s="37"/>
      <c r="F1948" s="44">
        <v>43902</v>
      </c>
      <c r="G1948" s="49">
        <v>20</v>
      </c>
      <c r="H1948" s="49">
        <v>27779.7544387546</v>
      </c>
      <c r="I1948" s="37"/>
      <c r="J1948" s="44">
        <v>43902</v>
      </c>
      <c r="K1948" s="49">
        <v>20</v>
      </c>
      <c r="L1948" s="49">
        <v>3144.5</v>
      </c>
      <c r="M1948" s="37"/>
      <c r="N1948" s="44">
        <v>43902</v>
      </c>
      <c r="O1948" s="49">
        <v>20</v>
      </c>
      <c r="P1948" s="49">
        <v>13016.7540871944</v>
      </c>
      <c r="Q1948" s="37"/>
      <c r="R1948" s="50">
        <v>0.11319394514204971</v>
      </c>
      <c r="S1948" s="50">
        <v>49546.712422415017</v>
      </c>
      <c r="T1948" s="50">
        <v>1473.4177480734343</v>
      </c>
    </row>
    <row r="1949" spans="2:20">
      <c r="B1949" s="44">
        <v>43902</v>
      </c>
      <c r="C1949" s="45">
        <v>21</v>
      </c>
      <c r="D1949" s="45">
        <v>4.3824800000000002</v>
      </c>
      <c r="E1949" s="37"/>
      <c r="F1949" s="44">
        <v>43902</v>
      </c>
      <c r="G1949" s="49">
        <v>21</v>
      </c>
      <c r="H1949" s="49">
        <v>27059.099567453501</v>
      </c>
      <c r="I1949" s="37"/>
      <c r="J1949" s="44">
        <v>43902</v>
      </c>
      <c r="K1949" s="49">
        <v>21</v>
      </c>
      <c r="L1949" s="49">
        <v>18552.84</v>
      </c>
      <c r="M1949" s="37"/>
      <c r="N1949" s="44">
        <v>43902</v>
      </c>
      <c r="O1949" s="49">
        <v>21</v>
      </c>
      <c r="P1949" s="49">
        <v>12821.152479608299</v>
      </c>
      <c r="Q1949" s="37"/>
      <c r="R1949" s="50">
        <v>0.68564144027598128</v>
      </c>
      <c r="S1949" s="50">
        <v>56188.444318833783</v>
      </c>
      <c r="T1949" s="50">
        <v>8790.7134521166026</v>
      </c>
    </row>
    <row r="1950" spans="2:20">
      <c r="B1950" s="44">
        <v>43902</v>
      </c>
      <c r="C1950" s="45">
        <v>22</v>
      </c>
      <c r="D1950" s="45">
        <v>4.0957999999999997</v>
      </c>
      <c r="E1950" s="37"/>
      <c r="F1950" s="44">
        <v>43902</v>
      </c>
      <c r="G1950" s="49">
        <v>22</v>
      </c>
      <c r="H1950" s="49">
        <v>26779.174620874801</v>
      </c>
      <c r="I1950" s="37"/>
      <c r="J1950" s="44">
        <v>43902</v>
      </c>
      <c r="K1950" s="49">
        <v>22</v>
      </c>
      <c r="L1950" s="49">
        <v>14833.29</v>
      </c>
      <c r="M1950" s="37"/>
      <c r="N1950" s="44">
        <v>43902</v>
      </c>
      <c r="O1950" s="49">
        <v>22</v>
      </c>
      <c r="P1950" s="49">
        <v>12698.727388220301</v>
      </c>
      <c r="Q1950" s="37"/>
      <c r="R1950" s="50">
        <v>0.55391139607556128</v>
      </c>
      <c r="S1950" s="50">
        <v>52011.447636672703</v>
      </c>
      <c r="T1950" s="50">
        <v>7033.9698159920727</v>
      </c>
    </row>
    <row r="1951" spans="2:20">
      <c r="B1951" s="44">
        <v>43902</v>
      </c>
      <c r="C1951" s="45">
        <v>23</v>
      </c>
      <c r="D1951" s="45">
        <v>3.8128899999999999</v>
      </c>
      <c r="E1951" s="37"/>
      <c r="F1951" s="44">
        <v>43902</v>
      </c>
      <c r="G1951" s="49">
        <v>23</v>
      </c>
      <c r="H1951" s="49">
        <v>26295.3505647411</v>
      </c>
      <c r="I1951" s="37"/>
      <c r="J1951" s="44">
        <v>43902</v>
      </c>
      <c r="K1951" s="49">
        <v>23</v>
      </c>
      <c r="L1951" s="49">
        <v>6584.94</v>
      </c>
      <c r="M1951" s="37"/>
      <c r="N1951" s="44">
        <v>43902</v>
      </c>
      <c r="O1951" s="49">
        <v>23</v>
      </c>
      <c r="P1951" s="49">
        <v>12281.369808167599</v>
      </c>
      <c r="Q1951" s="37"/>
      <c r="R1951" s="50">
        <v>0.25042221756227928</v>
      </c>
      <c r="S1951" s="50">
        <v>46827.51212786416</v>
      </c>
      <c r="T1951" s="50">
        <v>3075.5278620637546</v>
      </c>
    </row>
    <row r="1952" spans="2:20">
      <c r="B1952" s="44">
        <v>43902</v>
      </c>
      <c r="C1952" s="45">
        <v>24</v>
      </c>
      <c r="D1952" s="45">
        <v>3.86408</v>
      </c>
      <c r="E1952" s="37"/>
      <c r="F1952" s="44">
        <v>43902</v>
      </c>
      <c r="G1952" s="49">
        <v>24</v>
      </c>
      <c r="H1952" s="49">
        <v>26390.545507507701</v>
      </c>
      <c r="I1952" s="37"/>
      <c r="J1952" s="44">
        <v>43902</v>
      </c>
      <c r="K1952" s="49">
        <v>24</v>
      </c>
      <c r="L1952" s="49">
        <v>8585.93</v>
      </c>
      <c r="M1952" s="37"/>
      <c r="N1952" s="44">
        <v>43902</v>
      </c>
      <c r="O1952" s="49">
        <v>24</v>
      </c>
      <c r="P1952" s="49">
        <v>12318.2027266317</v>
      </c>
      <c r="Q1952" s="37"/>
      <c r="R1952" s="50">
        <v>0.32534113391318253</v>
      </c>
      <c r="S1952" s="50">
        <v>47598.520791923016</v>
      </c>
      <c r="T1952" s="50">
        <v>4007.6180428548141</v>
      </c>
    </row>
    <row r="1953" spans="2:20">
      <c r="B1953" s="44">
        <v>43902</v>
      </c>
      <c r="C1953" s="45">
        <v>25</v>
      </c>
      <c r="D1953" s="45">
        <v>3.9551400000000001</v>
      </c>
      <c r="E1953" s="37"/>
      <c r="F1953" s="44">
        <v>43902</v>
      </c>
      <c r="G1953" s="49">
        <v>25</v>
      </c>
      <c r="H1953" s="49">
        <v>26310.3822401379</v>
      </c>
      <c r="I1953" s="37"/>
      <c r="J1953" s="44">
        <v>43902</v>
      </c>
      <c r="K1953" s="49">
        <v>25</v>
      </c>
      <c r="L1953" s="49">
        <v>6286.21</v>
      </c>
      <c r="M1953" s="37"/>
      <c r="N1953" s="44">
        <v>43902</v>
      </c>
      <c r="O1953" s="49">
        <v>25</v>
      </c>
      <c r="P1953" s="49">
        <v>12295.6303222313</v>
      </c>
      <c r="Q1953" s="37"/>
      <c r="R1953" s="50">
        <v>0.23892507309947209</v>
      </c>
      <c r="S1953" s="50">
        <v>48630.939312669907</v>
      </c>
      <c r="T1953" s="50">
        <v>2937.7343735431987</v>
      </c>
    </row>
    <row r="1954" spans="2:20">
      <c r="B1954" s="44">
        <v>43902</v>
      </c>
      <c r="C1954" s="45">
        <v>26</v>
      </c>
      <c r="D1954" s="45">
        <v>4.0252100000000004</v>
      </c>
      <c r="E1954" s="37"/>
      <c r="F1954" s="44">
        <v>43902</v>
      </c>
      <c r="G1954" s="49">
        <v>26</v>
      </c>
      <c r="H1954" s="49">
        <v>26272.083803149701</v>
      </c>
      <c r="I1954" s="37"/>
      <c r="J1954" s="44">
        <v>43902</v>
      </c>
      <c r="K1954" s="49">
        <v>26</v>
      </c>
      <c r="L1954" s="49">
        <v>7460.75</v>
      </c>
      <c r="M1954" s="37"/>
      <c r="N1954" s="44">
        <v>43902</v>
      </c>
      <c r="O1954" s="49">
        <v>26</v>
      </c>
      <c r="P1954" s="49">
        <v>12318.9812009735</v>
      </c>
      <c r="Q1954" s="37"/>
      <c r="R1954" s="50">
        <v>0.28398013861030497</v>
      </c>
      <c r="S1954" s="50">
        <v>49586.486319970543</v>
      </c>
      <c r="T1954" s="50">
        <v>3498.3459889901956</v>
      </c>
    </row>
    <row r="1955" spans="2:20">
      <c r="B1955" s="44">
        <v>43902</v>
      </c>
      <c r="C1955" s="45">
        <v>27</v>
      </c>
      <c r="D1955" s="45">
        <v>3.63144</v>
      </c>
      <c r="E1955" s="37"/>
      <c r="F1955" s="44">
        <v>43902</v>
      </c>
      <c r="G1955" s="49">
        <v>27</v>
      </c>
      <c r="H1955" s="49">
        <v>24789.749968550601</v>
      </c>
      <c r="I1955" s="37"/>
      <c r="J1955" s="44">
        <v>43902</v>
      </c>
      <c r="K1955" s="49">
        <v>27</v>
      </c>
      <c r="L1955" s="49">
        <v>2724.06</v>
      </c>
      <c r="M1955" s="37"/>
      <c r="N1955" s="44">
        <v>43902</v>
      </c>
      <c r="O1955" s="49">
        <v>27</v>
      </c>
      <c r="P1955" s="49">
        <v>12274.549656405101</v>
      </c>
      <c r="Q1955" s="37"/>
      <c r="R1955" s="50">
        <v>0.10988654599001062</v>
      </c>
      <c r="S1955" s="50">
        <v>44574.290604255737</v>
      </c>
      <c r="T1955" s="50">
        <v>1348.8078653252282</v>
      </c>
    </row>
    <row r="1956" spans="2:20">
      <c r="B1956" s="44">
        <v>43902</v>
      </c>
      <c r="C1956" s="45">
        <v>28</v>
      </c>
      <c r="D1956" s="45">
        <v>3.4905499999999998</v>
      </c>
      <c r="E1956" s="37"/>
      <c r="F1956" s="44">
        <v>43902</v>
      </c>
      <c r="G1956" s="49">
        <v>28</v>
      </c>
      <c r="H1956" s="49">
        <v>26029.752906842499</v>
      </c>
      <c r="I1956" s="37"/>
      <c r="J1956" s="44">
        <v>43902</v>
      </c>
      <c r="K1956" s="49">
        <v>28</v>
      </c>
      <c r="L1956" s="49">
        <v>460.52</v>
      </c>
      <c r="M1956" s="37"/>
      <c r="N1956" s="44">
        <v>43902</v>
      </c>
      <c r="O1956" s="49">
        <v>28</v>
      </c>
      <c r="P1956" s="49">
        <v>12212.1867309841</v>
      </c>
      <c r="Q1956" s="37"/>
      <c r="R1956" s="50">
        <v>1.7692061912694609E-2</v>
      </c>
      <c r="S1956" s="50">
        <v>42627.248393836548</v>
      </c>
      <c r="T1956" s="50">
        <v>216.05876373395827</v>
      </c>
    </row>
    <row r="1957" spans="2:20">
      <c r="B1957" s="44">
        <v>43902</v>
      </c>
      <c r="C1957" s="45">
        <v>29</v>
      </c>
      <c r="D1957" s="45">
        <v>3.6229</v>
      </c>
      <c r="E1957" s="37"/>
      <c r="F1957" s="44">
        <v>43902</v>
      </c>
      <c r="G1957" s="49">
        <v>29</v>
      </c>
      <c r="H1957" s="49">
        <v>26219.284652947401</v>
      </c>
      <c r="I1957" s="37"/>
      <c r="J1957" s="44">
        <v>43902</v>
      </c>
      <c r="K1957" s="49">
        <v>29</v>
      </c>
      <c r="L1957" s="49">
        <v>6189.23</v>
      </c>
      <c r="M1957" s="37"/>
      <c r="N1957" s="44">
        <v>43902</v>
      </c>
      <c r="O1957" s="49">
        <v>29</v>
      </c>
      <c r="P1957" s="49">
        <v>12366.3624314187</v>
      </c>
      <c r="Q1957" s="37"/>
      <c r="R1957" s="50">
        <v>0.23605640206908721</v>
      </c>
      <c r="S1957" s="50">
        <v>44802.094452786805</v>
      </c>
      <c r="T1957" s="50">
        <v>2919.1590222430277</v>
      </c>
    </row>
    <row r="1958" spans="2:20">
      <c r="B1958" s="44">
        <v>43902</v>
      </c>
      <c r="C1958" s="45">
        <v>30</v>
      </c>
      <c r="D1958" s="45">
        <v>3.5147599999999999</v>
      </c>
      <c r="E1958" s="37"/>
      <c r="F1958" s="44">
        <v>43902</v>
      </c>
      <c r="G1958" s="49">
        <v>30</v>
      </c>
      <c r="H1958" s="49">
        <v>26474.907516130799</v>
      </c>
      <c r="I1958" s="37"/>
      <c r="J1958" s="44">
        <v>43902</v>
      </c>
      <c r="K1958" s="49">
        <v>30</v>
      </c>
      <c r="L1958" s="49">
        <v>3183.23</v>
      </c>
      <c r="M1958" s="37"/>
      <c r="N1958" s="44">
        <v>43902</v>
      </c>
      <c r="O1958" s="49">
        <v>30</v>
      </c>
      <c r="P1958" s="49">
        <v>12523.716198037</v>
      </c>
      <c r="Q1958" s="37"/>
      <c r="R1958" s="50">
        <v>0.12023573634999486</v>
      </c>
      <c r="S1958" s="50">
        <v>44017.856744212528</v>
      </c>
      <c r="T1958" s="50">
        <v>1505.7982389093368</v>
      </c>
    </row>
    <row r="1959" spans="2:20">
      <c r="B1959" s="44">
        <v>43902</v>
      </c>
      <c r="C1959" s="45">
        <v>31</v>
      </c>
      <c r="D1959" s="45">
        <v>3.5030600000000001</v>
      </c>
      <c r="E1959" s="37"/>
      <c r="F1959" s="44">
        <v>43902</v>
      </c>
      <c r="G1959" s="49">
        <v>31</v>
      </c>
      <c r="H1959" s="49">
        <v>26964.371331652201</v>
      </c>
      <c r="I1959" s="37"/>
      <c r="J1959" s="44">
        <v>43902</v>
      </c>
      <c r="K1959" s="49">
        <v>31</v>
      </c>
      <c r="L1959" s="49">
        <v>11017.54</v>
      </c>
      <c r="M1959" s="37"/>
      <c r="N1959" s="44">
        <v>43902</v>
      </c>
      <c r="O1959" s="49">
        <v>31</v>
      </c>
      <c r="P1959" s="49">
        <v>12800.097891079</v>
      </c>
      <c r="Q1959" s="37"/>
      <c r="R1959" s="50">
        <v>0.40859621255352729</v>
      </c>
      <c r="S1959" s="50">
        <v>44839.510918323205</v>
      </c>
      <c r="T1959" s="50">
        <v>5230.0715186092712</v>
      </c>
    </row>
    <row r="1960" spans="2:20">
      <c r="B1960" s="44">
        <v>43902</v>
      </c>
      <c r="C1960" s="45">
        <v>32</v>
      </c>
      <c r="D1960" s="45">
        <v>3.24099</v>
      </c>
      <c r="E1960" s="37"/>
      <c r="F1960" s="44">
        <v>43902</v>
      </c>
      <c r="G1960" s="49">
        <v>32</v>
      </c>
      <c r="H1960" s="49">
        <v>28104.136470614802</v>
      </c>
      <c r="I1960" s="37"/>
      <c r="J1960" s="44">
        <v>43902</v>
      </c>
      <c r="K1960" s="49">
        <v>32</v>
      </c>
      <c r="L1960" s="49">
        <v>11790.38</v>
      </c>
      <c r="M1960" s="37"/>
      <c r="N1960" s="44">
        <v>43902</v>
      </c>
      <c r="O1960" s="49">
        <v>32</v>
      </c>
      <c r="P1960" s="49">
        <v>13321.014101877799</v>
      </c>
      <c r="Q1960" s="37"/>
      <c r="R1960" s="50">
        <v>0.41952472058082324</v>
      </c>
      <c r="S1960" s="50">
        <v>43173.27349404493</v>
      </c>
      <c r="T1960" s="50">
        <v>5588.4947189434897</v>
      </c>
    </row>
    <row r="1961" spans="2:20">
      <c r="B1961" s="44">
        <v>43902</v>
      </c>
      <c r="C1961" s="45">
        <v>33</v>
      </c>
      <c r="D1961" s="45">
        <v>3.2103000000000002</v>
      </c>
      <c r="E1961" s="37"/>
      <c r="F1961" s="44">
        <v>43902</v>
      </c>
      <c r="G1961" s="49">
        <v>33</v>
      </c>
      <c r="H1961" s="49">
        <v>29274.436886970801</v>
      </c>
      <c r="I1961" s="37"/>
      <c r="J1961" s="44">
        <v>43902</v>
      </c>
      <c r="K1961" s="49">
        <v>33</v>
      </c>
      <c r="L1961" s="49">
        <v>2171.91</v>
      </c>
      <c r="M1961" s="37"/>
      <c r="N1961" s="44">
        <v>43902</v>
      </c>
      <c r="O1961" s="49">
        <v>33</v>
      </c>
      <c r="P1961" s="49">
        <v>13889.723611450199</v>
      </c>
      <c r="Q1961" s="37"/>
      <c r="R1961" s="50">
        <v>7.419135023453359E-2</v>
      </c>
      <c r="S1961" s="50">
        <v>44590.17970983858</v>
      </c>
      <c r="T1961" s="50">
        <v>1030.4973491179726</v>
      </c>
    </row>
    <row r="1962" spans="2:20">
      <c r="B1962" s="44">
        <v>43902</v>
      </c>
      <c r="C1962" s="45">
        <v>34</v>
      </c>
      <c r="D1962" s="45">
        <v>3.12012</v>
      </c>
      <c r="E1962" s="37"/>
      <c r="F1962" s="44">
        <v>43902</v>
      </c>
      <c r="G1962" s="49">
        <v>34</v>
      </c>
      <c r="H1962" s="49">
        <v>30985.9760407836</v>
      </c>
      <c r="I1962" s="37"/>
      <c r="J1962" s="44">
        <v>43902</v>
      </c>
      <c r="K1962" s="49">
        <v>34</v>
      </c>
      <c r="L1962" s="49">
        <v>3908.83</v>
      </c>
      <c r="M1962" s="37"/>
      <c r="N1962" s="44">
        <v>43902</v>
      </c>
      <c r="O1962" s="49">
        <v>34</v>
      </c>
      <c r="P1962" s="49">
        <v>14682.0078694557</v>
      </c>
      <c r="Q1962" s="37"/>
      <c r="R1962" s="50">
        <v>0.12614835804607916</v>
      </c>
      <c r="S1962" s="50">
        <v>45809.626393646118</v>
      </c>
      <c r="T1962" s="50">
        <v>1852.1111855514494</v>
      </c>
    </row>
    <row r="1963" spans="2:20">
      <c r="B1963" s="44">
        <v>43902</v>
      </c>
      <c r="C1963" s="45">
        <v>35</v>
      </c>
      <c r="D1963" s="45">
        <v>2.7852700000000001</v>
      </c>
      <c r="E1963" s="37"/>
      <c r="F1963" s="44">
        <v>43902</v>
      </c>
      <c r="G1963" s="49">
        <v>35</v>
      </c>
      <c r="H1963" s="49">
        <v>30521.2861780682</v>
      </c>
      <c r="I1963" s="37"/>
      <c r="J1963" s="44">
        <v>43902</v>
      </c>
      <c r="K1963" s="49">
        <v>35</v>
      </c>
      <c r="L1963" s="49">
        <v>3688.7</v>
      </c>
      <c r="M1963" s="37"/>
      <c r="N1963" s="44">
        <v>43902</v>
      </c>
      <c r="O1963" s="49">
        <v>35</v>
      </c>
      <c r="P1963" s="49">
        <v>15257.8669502386</v>
      </c>
      <c r="Q1963" s="37"/>
      <c r="R1963" s="50">
        <v>0.12085663685597245</v>
      </c>
      <c r="S1963" s="50">
        <v>42497.279080491069</v>
      </c>
      <c r="T1963" s="50">
        <v>1844.0144852017304</v>
      </c>
    </row>
    <row r="1964" spans="2:20">
      <c r="B1964" s="44">
        <v>43902</v>
      </c>
      <c r="C1964" s="45">
        <v>36</v>
      </c>
      <c r="D1964" s="45">
        <v>2.6926999999999999</v>
      </c>
      <c r="E1964" s="37"/>
      <c r="F1964" s="44">
        <v>43902</v>
      </c>
      <c r="G1964" s="49">
        <v>36</v>
      </c>
      <c r="H1964" s="49">
        <v>31499.069394665701</v>
      </c>
      <c r="I1964" s="37"/>
      <c r="J1964" s="44">
        <v>43902</v>
      </c>
      <c r="K1964" s="49">
        <v>36</v>
      </c>
      <c r="L1964" s="49">
        <v>7720.35</v>
      </c>
      <c r="M1964" s="37"/>
      <c r="N1964" s="44">
        <v>43902</v>
      </c>
      <c r="O1964" s="49">
        <v>36</v>
      </c>
      <c r="P1964" s="49">
        <v>15726.2912380077</v>
      </c>
      <c r="Q1964" s="37"/>
      <c r="R1964" s="50">
        <v>0.24509771711882461</v>
      </c>
      <c r="S1964" s="50">
        <v>42346.184416583332</v>
      </c>
      <c r="T1964" s="50">
        <v>3854.4780811814612</v>
      </c>
    </row>
    <row r="1965" spans="2:20">
      <c r="B1965" s="44">
        <v>43902</v>
      </c>
      <c r="C1965" s="45">
        <v>37</v>
      </c>
      <c r="D1965" s="45">
        <v>2.8961199999999998</v>
      </c>
      <c r="E1965" s="37"/>
      <c r="F1965" s="44">
        <v>43902</v>
      </c>
      <c r="G1965" s="49">
        <v>37</v>
      </c>
      <c r="H1965" s="49">
        <v>33969.4087836951</v>
      </c>
      <c r="I1965" s="37"/>
      <c r="J1965" s="44">
        <v>43902</v>
      </c>
      <c r="K1965" s="49">
        <v>37</v>
      </c>
      <c r="L1965" s="49">
        <v>13691.99</v>
      </c>
      <c r="M1965" s="37"/>
      <c r="N1965" s="44">
        <v>43902</v>
      </c>
      <c r="O1965" s="49">
        <v>37</v>
      </c>
      <c r="P1965" s="49">
        <v>16111.0127330792</v>
      </c>
      <c r="Q1965" s="37"/>
      <c r="R1965" s="50">
        <v>0.40306824552601539</v>
      </c>
      <c r="S1965" s="50">
        <v>46659.426196525332</v>
      </c>
      <c r="T1965" s="50">
        <v>6493.8376359695276</v>
      </c>
    </row>
    <row r="1966" spans="2:20">
      <c r="B1966" s="44">
        <v>43902</v>
      </c>
      <c r="C1966" s="45">
        <v>38</v>
      </c>
      <c r="D1966" s="45">
        <v>3.2062599999999999</v>
      </c>
      <c r="E1966" s="37"/>
      <c r="F1966" s="44">
        <v>43902</v>
      </c>
      <c r="G1966" s="49">
        <v>38</v>
      </c>
      <c r="H1966" s="49">
        <v>34440.335326979002</v>
      </c>
      <c r="I1966" s="37"/>
      <c r="J1966" s="44">
        <v>43902</v>
      </c>
      <c r="K1966" s="49">
        <v>38</v>
      </c>
      <c r="L1966" s="49">
        <v>24173.74</v>
      </c>
      <c r="M1966" s="37"/>
      <c r="N1966" s="44">
        <v>43902</v>
      </c>
      <c r="O1966" s="49">
        <v>38</v>
      </c>
      <c r="P1966" s="49">
        <v>16289.6330772653</v>
      </c>
      <c r="Q1966" s="37"/>
      <c r="R1966" s="50">
        <v>0.70190199283754895</v>
      </c>
      <c r="S1966" s="50">
        <v>52228.798950312637</v>
      </c>
      <c r="T1966" s="50">
        <v>11433.72591952497</v>
      </c>
    </row>
    <row r="1967" spans="2:20">
      <c r="B1967" s="44">
        <v>43902</v>
      </c>
      <c r="C1967" s="45">
        <v>39</v>
      </c>
      <c r="D1967" s="45">
        <v>3.2228500000000002</v>
      </c>
      <c r="E1967" s="37"/>
      <c r="F1967" s="44">
        <v>43902</v>
      </c>
      <c r="G1967" s="49">
        <v>39</v>
      </c>
      <c r="H1967" s="49">
        <v>34347.2517306187</v>
      </c>
      <c r="I1967" s="37"/>
      <c r="J1967" s="44">
        <v>43902</v>
      </c>
      <c r="K1967" s="49">
        <v>39</v>
      </c>
      <c r="L1967" s="49">
        <v>27391.22</v>
      </c>
      <c r="M1967" s="37"/>
      <c r="N1967" s="44">
        <v>43902</v>
      </c>
      <c r="O1967" s="49">
        <v>39</v>
      </c>
      <c r="P1967" s="49">
        <v>16250.24560188</v>
      </c>
      <c r="Q1967" s="37"/>
      <c r="R1967" s="50">
        <v>0.79747923399595388</v>
      </c>
      <c r="S1967" s="50">
        <v>52372.104038018966</v>
      </c>
      <c r="T1967" s="50">
        <v>12959.233414833381</v>
      </c>
    </row>
    <row r="1968" spans="2:20">
      <c r="B1968" s="44">
        <v>43902</v>
      </c>
      <c r="C1968" s="45">
        <v>40</v>
      </c>
      <c r="D1968" s="45">
        <v>2.71163</v>
      </c>
      <c r="E1968" s="37"/>
      <c r="F1968" s="44">
        <v>43902</v>
      </c>
      <c r="G1968" s="49">
        <v>40</v>
      </c>
      <c r="H1968" s="49">
        <v>33854.205651798897</v>
      </c>
      <c r="I1968" s="37"/>
      <c r="J1968" s="44">
        <v>43902</v>
      </c>
      <c r="K1968" s="49">
        <v>40</v>
      </c>
      <c r="L1968" s="49">
        <v>6896.19</v>
      </c>
      <c r="M1968" s="37"/>
      <c r="N1968" s="44">
        <v>43902</v>
      </c>
      <c r="O1968" s="49">
        <v>40</v>
      </c>
      <c r="P1968" s="49">
        <v>16030.1048022011</v>
      </c>
      <c r="Q1968" s="37"/>
      <c r="R1968" s="50">
        <v>0.20370260850097835</v>
      </c>
      <c r="S1968" s="50">
        <v>43467.713084792565</v>
      </c>
      <c r="T1968" s="50">
        <v>3265.3741627524237</v>
      </c>
    </row>
    <row r="1969" spans="2:20">
      <c r="B1969" s="44">
        <v>43902</v>
      </c>
      <c r="C1969" s="45">
        <v>41</v>
      </c>
      <c r="D1969" s="45">
        <v>2.4291900000000002</v>
      </c>
      <c r="E1969" s="37"/>
      <c r="F1969" s="44">
        <v>43902</v>
      </c>
      <c r="G1969" s="49">
        <v>41</v>
      </c>
      <c r="H1969" s="49">
        <v>32898.790618501698</v>
      </c>
      <c r="I1969" s="37"/>
      <c r="J1969" s="44">
        <v>43902</v>
      </c>
      <c r="K1969" s="49">
        <v>41</v>
      </c>
      <c r="L1969" s="49">
        <v>-943.88</v>
      </c>
      <c r="M1969" s="37"/>
      <c r="N1969" s="44">
        <v>43902</v>
      </c>
      <c r="O1969" s="49">
        <v>41</v>
      </c>
      <c r="P1969" s="49">
        <v>15481.425813321201</v>
      </c>
      <c r="Q1969" s="37"/>
      <c r="R1969" s="50">
        <v>-2.8690416342209812E-2</v>
      </c>
      <c r="S1969" s="50">
        <v>37607.324771461732</v>
      </c>
      <c r="T1969" s="50">
        <v>-444.1685521552194</v>
      </c>
    </row>
    <row r="1970" spans="2:20">
      <c r="B1970" s="44">
        <v>43902</v>
      </c>
      <c r="C1970" s="45">
        <v>42</v>
      </c>
      <c r="D1970" s="45">
        <v>2.6593900000000001</v>
      </c>
      <c r="E1970" s="37"/>
      <c r="F1970" s="44">
        <v>43902</v>
      </c>
      <c r="G1970" s="49">
        <v>42</v>
      </c>
      <c r="H1970" s="49">
        <v>31586.601936118401</v>
      </c>
      <c r="I1970" s="37"/>
      <c r="J1970" s="44">
        <v>43902</v>
      </c>
      <c r="K1970" s="49">
        <v>42</v>
      </c>
      <c r="L1970" s="49">
        <v>-4537.47</v>
      </c>
      <c r="M1970" s="37"/>
      <c r="N1970" s="44">
        <v>43902</v>
      </c>
      <c r="O1970" s="49">
        <v>42</v>
      </c>
      <c r="P1970" s="49">
        <v>14783.532088829401</v>
      </c>
      <c r="Q1970" s="37"/>
      <c r="R1970" s="50">
        <v>-0.14365172959018202</v>
      </c>
      <c r="S1970" s="50">
        <v>39315.177401712026</v>
      </c>
      <c r="T1970" s="50">
        <v>-2123.6799540122997</v>
      </c>
    </row>
    <row r="1971" spans="2:20">
      <c r="B1971" s="44">
        <v>43902</v>
      </c>
      <c r="C1971" s="45">
        <v>43</v>
      </c>
      <c r="D1971" s="45">
        <v>3.0184899999999999</v>
      </c>
      <c r="E1971" s="37"/>
      <c r="F1971" s="44">
        <v>43902</v>
      </c>
      <c r="G1971" s="49">
        <v>43</v>
      </c>
      <c r="H1971" s="49">
        <v>29783.6345644418</v>
      </c>
      <c r="I1971" s="37"/>
      <c r="J1971" s="44">
        <v>43902</v>
      </c>
      <c r="K1971" s="49">
        <v>43</v>
      </c>
      <c r="L1971" s="49">
        <v>-1151.8499999999999</v>
      </c>
      <c r="M1971" s="37"/>
      <c r="N1971" s="44">
        <v>43902</v>
      </c>
      <c r="O1971" s="49">
        <v>43</v>
      </c>
      <c r="P1971" s="49">
        <v>13897.7444244453</v>
      </c>
      <c r="Q1971" s="37"/>
      <c r="R1971" s="50">
        <v>-3.8673923342289966E-2</v>
      </c>
      <c r="S1971" s="50">
        <v>41950.202567743894</v>
      </c>
      <c r="T1971" s="50">
        <v>-537.48030250173531</v>
      </c>
    </row>
    <row r="1972" spans="2:20">
      <c r="B1972" s="44">
        <v>43902</v>
      </c>
      <c r="C1972" s="45">
        <v>44</v>
      </c>
      <c r="D1972" s="45">
        <v>3.30396</v>
      </c>
      <c r="E1972" s="37"/>
      <c r="F1972" s="44">
        <v>43902</v>
      </c>
      <c r="G1972" s="49">
        <v>44</v>
      </c>
      <c r="H1972" s="49">
        <v>28201.637954175301</v>
      </c>
      <c r="I1972" s="37"/>
      <c r="J1972" s="44">
        <v>43902</v>
      </c>
      <c r="K1972" s="49">
        <v>44</v>
      </c>
      <c r="L1972" s="49">
        <v>13149.85</v>
      </c>
      <c r="M1972" s="37"/>
      <c r="N1972" s="44">
        <v>43902</v>
      </c>
      <c r="O1972" s="49">
        <v>44</v>
      </c>
      <c r="P1972" s="49">
        <v>13130.447690019801</v>
      </c>
      <c r="Q1972" s="37"/>
      <c r="R1972" s="50">
        <v>0.46627965444301939</v>
      </c>
      <c r="S1972" s="50">
        <v>43382.473949917818</v>
      </c>
      <c r="T1972" s="50">
        <v>6122.4606115845745</v>
      </c>
    </row>
    <row r="1973" spans="2:20">
      <c r="B1973" s="44">
        <v>43902</v>
      </c>
      <c r="C1973" s="45">
        <v>45</v>
      </c>
      <c r="D1973" s="45">
        <v>3.7252700000000001</v>
      </c>
      <c r="E1973" s="37"/>
      <c r="F1973" s="44">
        <v>43902</v>
      </c>
      <c r="G1973" s="49">
        <v>45</v>
      </c>
      <c r="H1973" s="49">
        <v>26498.281567227001</v>
      </c>
      <c r="I1973" s="37"/>
      <c r="J1973" s="44">
        <v>43902</v>
      </c>
      <c r="K1973" s="49">
        <v>45</v>
      </c>
      <c r="L1973" s="49">
        <v>8483.76</v>
      </c>
      <c r="M1973" s="37"/>
      <c r="N1973" s="44">
        <v>43902</v>
      </c>
      <c r="O1973" s="49">
        <v>45</v>
      </c>
      <c r="P1973" s="49">
        <v>12347.6049214782</v>
      </c>
      <c r="Q1973" s="37"/>
      <c r="R1973" s="50">
        <v>0.32016264822593971</v>
      </c>
      <c r="S1973" s="50">
        <v>45998.162185835092</v>
      </c>
      <c r="T1973" s="50">
        <v>3953.2418909081066</v>
      </c>
    </row>
    <row r="1974" spans="2:20">
      <c r="B1974" s="44">
        <v>43902</v>
      </c>
      <c r="C1974" s="45">
        <v>46</v>
      </c>
      <c r="D1974" s="45">
        <v>4.0915100000000004</v>
      </c>
      <c r="E1974" s="37"/>
      <c r="F1974" s="44">
        <v>43902</v>
      </c>
      <c r="G1974" s="49">
        <v>46</v>
      </c>
      <c r="H1974" s="49">
        <v>24946.1051114289</v>
      </c>
      <c r="I1974" s="37"/>
      <c r="J1974" s="44">
        <v>43902</v>
      </c>
      <c r="K1974" s="49">
        <v>46</v>
      </c>
      <c r="L1974" s="49">
        <v>4862.5200000000004</v>
      </c>
      <c r="M1974" s="37"/>
      <c r="N1974" s="44">
        <v>43902</v>
      </c>
      <c r="O1974" s="49">
        <v>46</v>
      </c>
      <c r="P1974" s="49">
        <v>11536.134753664501</v>
      </c>
      <c r="Q1974" s="37"/>
      <c r="R1974" s="50">
        <v>0.19492100984422886</v>
      </c>
      <c r="S1974" s="50">
        <v>47200.210705965845</v>
      </c>
      <c r="T1974" s="50">
        <v>2248.6350358833888</v>
      </c>
    </row>
    <row r="1975" spans="2:20">
      <c r="B1975" s="44">
        <v>43902</v>
      </c>
      <c r="C1975" s="45">
        <v>47</v>
      </c>
      <c r="D1975" s="45">
        <v>4.8433799999999998</v>
      </c>
      <c r="E1975" s="37"/>
      <c r="F1975" s="44">
        <v>43902</v>
      </c>
      <c r="G1975" s="49">
        <v>47</v>
      </c>
      <c r="H1975" s="49">
        <v>23865.2654954094</v>
      </c>
      <c r="I1975" s="37"/>
      <c r="J1975" s="44">
        <v>43902</v>
      </c>
      <c r="K1975" s="49">
        <v>47</v>
      </c>
      <c r="L1975" s="49">
        <v>-3899.03</v>
      </c>
      <c r="M1975" s="37"/>
      <c r="N1975" s="44">
        <v>43902</v>
      </c>
      <c r="O1975" s="49">
        <v>47</v>
      </c>
      <c r="P1975" s="49">
        <v>10951.043177729</v>
      </c>
      <c r="Q1975" s="37"/>
      <c r="R1975" s="50">
        <v>-0.16337677034223641</v>
      </c>
      <c r="S1975" s="50">
        <v>53040.063506149083</v>
      </c>
      <c r="T1975" s="50">
        <v>-1789.1460662557456</v>
      </c>
    </row>
    <row r="1976" spans="2:20">
      <c r="B1976" s="44">
        <v>43902</v>
      </c>
      <c r="C1976" s="45">
        <v>48</v>
      </c>
      <c r="D1976" s="45">
        <v>6.1926399999999999</v>
      </c>
      <c r="E1976" s="37"/>
      <c r="F1976" s="44">
        <v>43902</v>
      </c>
      <c r="G1976" s="49">
        <v>48</v>
      </c>
      <c r="H1976" s="49">
        <v>23055.6707013782</v>
      </c>
      <c r="I1976" s="37"/>
      <c r="J1976" s="44">
        <v>43902</v>
      </c>
      <c r="K1976" s="49">
        <v>48</v>
      </c>
      <c r="L1976" s="49">
        <v>-1348.28</v>
      </c>
      <c r="M1976" s="37"/>
      <c r="N1976" s="44">
        <v>43902</v>
      </c>
      <c r="O1976" s="49">
        <v>48</v>
      </c>
      <c r="P1976" s="49">
        <v>10525.791174981599</v>
      </c>
      <c r="Q1976" s="37"/>
      <c r="R1976" s="50">
        <v>-5.8479322395917278E-2</v>
      </c>
      <c r="S1976" s="50">
        <v>65182.435461838053</v>
      </c>
      <c r="T1976" s="50">
        <v>-615.54113559384984</v>
      </c>
    </row>
    <row r="1977" spans="2:20">
      <c r="B1977" s="44">
        <v>43903</v>
      </c>
      <c r="C1977" s="45">
        <v>1</v>
      </c>
      <c r="D1977" s="45">
        <v>6.1563400000000001</v>
      </c>
      <c r="E1977" s="37"/>
      <c r="F1977" s="44">
        <v>43903</v>
      </c>
      <c r="G1977" s="49">
        <v>1</v>
      </c>
      <c r="H1977" s="49">
        <v>22816.567191302998</v>
      </c>
      <c r="I1977" s="37"/>
      <c r="J1977" s="44">
        <v>43903</v>
      </c>
      <c r="K1977" s="49">
        <v>1</v>
      </c>
      <c r="L1977" s="49">
        <v>-4331.54</v>
      </c>
      <c r="M1977" s="37"/>
      <c r="N1977" s="44">
        <v>43903</v>
      </c>
      <c r="O1977" s="49">
        <v>1</v>
      </c>
      <c r="P1977" s="49">
        <v>10421.6061429972</v>
      </c>
      <c r="Q1977" s="37"/>
      <c r="R1977" s="50">
        <v>-0.18984187952914561</v>
      </c>
      <c r="S1977" s="50">
        <v>64158.950762379383</v>
      </c>
      <c r="T1977" s="50">
        <v>-1978.4572978990782</v>
      </c>
    </row>
    <row r="1978" spans="2:20">
      <c r="B1978" s="44">
        <v>43903</v>
      </c>
      <c r="C1978" s="45">
        <v>2</v>
      </c>
      <c r="D1978" s="45">
        <v>6.4541399999999998</v>
      </c>
      <c r="E1978" s="37"/>
      <c r="F1978" s="44">
        <v>43903</v>
      </c>
      <c r="G1978" s="49">
        <v>2</v>
      </c>
      <c r="H1978" s="49">
        <v>23206.241930632499</v>
      </c>
      <c r="I1978" s="37"/>
      <c r="J1978" s="44">
        <v>43903</v>
      </c>
      <c r="K1978" s="49">
        <v>2</v>
      </c>
      <c r="L1978" s="49">
        <v>3732.71</v>
      </c>
      <c r="M1978" s="37"/>
      <c r="N1978" s="44">
        <v>43903</v>
      </c>
      <c r="O1978" s="49">
        <v>2</v>
      </c>
      <c r="P1978" s="49">
        <v>10564.823831473401</v>
      </c>
      <c r="Q1978" s="37"/>
      <c r="R1978" s="50">
        <v>0.16084939608738549</v>
      </c>
      <c r="S1978" s="50">
        <v>68186.852083665726</v>
      </c>
      <c r="T1978" s="50">
        <v>1699.3455330621146</v>
      </c>
    </row>
    <row r="1979" spans="2:20">
      <c r="B1979" s="44">
        <v>43903</v>
      </c>
      <c r="C1979" s="45">
        <v>3</v>
      </c>
      <c r="D1979" s="45">
        <v>6.8501899999999996</v>
      </c>
      <c r="E1979" s="37"/>
      <c r="F1979" s="44">
        <v>43903</v>
      </c>
      <c r="G1979" s="49">
        <v>3</v>
      </c>
      <c r="H1979" s="49">
        <v>23052.665593878399</v>
      </c>
      <c r="I1979" s="37"/>
      <c r="J1979" s="44">
        <v>43903</v>
      </c>
      <c r="K1979" s="49">
        <v>3</v>
      </c>
      <c r="L1979" s="49">
        <v>4201.8599999999997</v>
      </c>
      <c r="M1979" s="37"/>
      <c r="N1979" s="44">
        <v>43903</v>
      </c>
      <c r="O1979" s="49">
        <v>3</v>
      </c>
      <c r="P1979" s="49">
        <v>10521.897885354399</v>
      </c>
      <c r="Q1979" s="37"/>
      <c r="R1979" s="50">
        <v>0.18227219680468523</v>
      </c>
      <c r="S1979" s="50">
        <v>72076.999675275845</v>
      </c>
      <c r="T1979" s="50">
        <v>1917.8494421181185</v>
      </c>
    </row>
    <row r="1980" spans="2:20">
      <c r="B1980" s="44">
        <v>43903</v>
      </c>
      <c r="C1980" s="45">
        <v>4</v>
      </c>
      <c r="D1980" s="45">
        <v>6.3099299999999996</v>
      </c>
      <c r="E1980" s="37"/>
      <c r="F1980" s="44">
        <v>43903</v>
      </c>
      <c r="G1980" s="49">
        <v>4</v>
      </c>
      <c r="H1980" s="49">
        <v>22519.272135474901</v>
      </c>
      <c r="I1980" s="37"/>
      <c r="J1980" s="44">
        <v>43903</v>
      </c>
      <c r="K1980" s="49">
        <v>4</v>
      </c>
      <c r="L1980" s="49">
        <v>-3289.15</v>
      </c>
      <c r="M1980" s="37"/>
      <c r="N1980" s="44">
        <v>43903</v>
      </c>
      <c r="O1980" s="49">
        <v>4</v>
      </c>
      <c r="P1980" s="49">
        <v>10299.6708941653</v>
      </c>
      <c r="Q1980" s="37"/>
      <c r="R1980" s="50">
        <v>-0.14605933887261655</v>
      </c>
      <c r="S1980" s="50">
        <v>64990.202365220444</v>
      </c>
      <c r="T1980" s="50">
        <v>-1504.363121407315</v>
      </c>
    </row>
    <row r="1981" spans="2:20">
      <c r="B1981" s="44">
        <v>43903</v>
      </c>
      <c r="C1981" s="45">
        <v>5</v>
      </c>
      <c r="D1981" s="45">
        <v>7.0364699999999996</v>
      </c>
      <c r="E1981" s="37"/>
      <c r="F1981" s="44">
        <v>43903</v>
      </c>
      <c r="G1981" s="49">
        <v>5</v>
      </c>
      <c r="H1981" s="49">
        <v>22163.429341433199</v>
      </c>
      <c r="I1981" s="37"/>
      <c r="J1981" s="44">
        <v>43903</v>
      </c>
      <c r="K1981" s="49">
        <v>5</v>
      </c>
      <c r="L1981" s="49">
        <v>-2059.29</v>
      </c>
      <c r="M1981" s="37"/>
      <c r="N1981" s="44">
        <v>43903</v>
      </c>
      <c r="O1981" s="49">
        <v>5</v>
      </c>
      <c r="P1981" s="49">
        <v>10200.893793208499</v>
      </c>
      <c r="Q1981" s="37"/>
      <c r="R1981" s="50">
        <v>-9.2913870334600301E-2</v>
      </c>
      <c r="S1981" s="50">
        <v>71778.283149097799</v>
      </c>
      <c r="T1981" s="50">
        <v>-947.80452319920346</v>
      </c>
    </row>
    <row r="1982" spans="2:20">
      <c r="B1982" s="44">
        <v>43903</v>
      </c>
      <c r="C1982" s="45">
        <v>6</v>
      </c>
      <c r="D1982" s="45">
        <v>6.6823399999999999</v>
      </c>
      <c r="E1982" s="37"/>
      <c r="F1982" s="44">
        <v>43903</v>
      </c>
      <c r="G1982" s="49">
        <v>6</v>
      </c>
      <c r="H1982" s="49">
        <v>21989.232422231598</v>
      </c>
      <c r="I1982" s="37"/>
      <c r="J1982" s="44">
        <v>43903</v>
      </c>
      <c r="K1982" s="49">
        <v>6</v>
      </c>
      <c r="L1982" s="49">
        <v>-2829.08</v>
      </c>
      <c r="M1982" s="37"/>
      <c r="N1982" s="44">
        <v>43903</v>
      </c>
      <c r="O1982" s="49">
        <v>6</v>
      </c>
      <c r="P1982" s="49">
        <v>10194.180604921299</v>
      </c>
      <c r="Q1982" s="37"/>
      <c r="R1982" s="50">
        <v>-0.12865751499082514</v>
      </c>
      <c r="S1982" s="50">
        <v>68120.980823489794</v>
      </c>
      <c r="T1982" s="50">
        <v>-1311.557943996841</v>
      </c>
    </row>
    <row r="1983" spans="2:20">
      <c r="B1983" s="44">
        <v>43903</v>
      </c>
      <c r="C1983" s="45">
        <v>7</v>
      </c>
      <c r="D1983" s="45">
        <v>7.6084800000000001</v>
      </c>
      <c r="E1983" s="37"/>
      <c r="F1983" s="44">
        <v>43903</v>
      </c>
      <c r="G1983" s="49">
        <v>7</v>
      </c>
      <c r="H1983" s="49">
        <v>21392.444228429398</v>
      </c>
      <c r="I1983" s="37"/>
      <c r="J1983" s="44">
        <v>43903</v>
      </c>
      <c r="K1983" s="49">
        <v>7</v>
      </c>
      <c r="L1983" s="49">
        <v>-1261.68</v>
      </c>
      <c r="M1983" s="37"/>
      <c r="N1983" s="44">
        <v>43903</v>
      </c>
      <c r="O1983" s="49">
        <v>7</v>
      </c>
      <c r="P1983" s="49">
        <v>9952.7889026321009</v>
      </c>
      <c r="Q1983" s="37"/>
      <c r="R1983" s="50">
        <v>-5.8977832851998077E-2</v>
      </c>
      <c r="S1983" s="50">
        <v>75725.595309898286</v>
      </c>
      <c r="T1983" s="50">
        <v>-586.99392031065736</v>
      </c>
    </row>
    <row r="1984" spans="2:20">
      <c r="B1984" s="44">
        <v>43903</v>
      </c>
      <c r="C1984" s="45">
        <v>8</v>
      </c>
      <c r="D1984" s="45">
        <v>7.5972299999999997</v>
      </c>
      <c r="E1984" s="37"/>
      <c r="F1984" s="44">
        <v>43903</v>
      </c>
      <c r="G1984" s="49">
        <v>8</v>
      </c>
      <c r="H1984" s="49">
        <v>21312.0675645544</v>
      </c>
      <c r="I1984" s="37"/>
      <c r="J1984" s="44">
        <v>43903</v>
      </c>
      <c r="K1984" s="49">
        <v>8</v>
      </c>
      <c r="L1984" s="49">
        <v>-1113.81</v>
      </c>
      <c r="M1984" s="37"/>
      <c r="N1984" s="44">
        <v>43903</v>
      </c>
      <c r="O1984" s="49">
        <v>8</v>
      </c>
      <c r="P1984" s="49">
        <v>9933.1212610220991</v>
      </c>
      <c r="Q1984" s="37"/>
      <c r="R1984" s="50">
        <v>-5.2261940171982928E-2</v>
      </c>
      <c r="S1984" s="50">
        <v>75464.206837874925</v>
      </c>
      <c r="T1984" s="50">
        <v>-519.12418906458856</v>
      </c>
    </row>
    <row r="1985" spans="2:20">
      <c r="B1985" s="44">
        <v>43903</v>
      </c>
      <c r="C1985" s="45">
        <v>9</v>
      </c>
      <c r="D1985" s="45">
        <v>7.3109799999999998</v>
      </c>
      <c r="E1985" s="37"/>
      <c r="F1985" s="44">
        <v>43903</v>
      </c>
      <c r="G1985" s="49">
        <v>9</v>
      </c>
      <c r="H1985" s="49">
        <v>21220.495406280999</v>
      </c>
      <c r="I1985" s="37"/>
      <c r="J1985" s="44">
        <v>43903</v>
      </c>
      <c r="K1985" s="49">
        <v>9</v>
      </c>
      <c r="L1985" s="49">
        <v>-942.02</v>
      </c>
      <c r="M1985" s="37"/>
      <c r="N1985" s="44">
        <v>43903</v>
      </c>
      <c r="O1985" s="49">
        <v>9</v>
      </c>
      <c r="P1985" s="49">
        <v>9932.8302346970995</v>
      </c>
      <c r="Q1985" s="37"/>
      <c r="R1985" s="50">
        <v>-4.4391989063609416E-2</v>
      </c>
      <c r="S1985" s="50">
        <v>72618.723189265802</v>
      </c>
      <c r="T1985" s="50">
        <v>-440.93809114936261</v>
      </c>
    </row>
    <row r="1986" spans="2:20">
      <c r="B1986" s="44">
        <v>43903</v>
      </c>
      <c r="C1986" s="45">
        <v>10</v>
      </c>
      <c r="D1986" s="45">
        <v>6.83751</v>
      </c>
      <c r="E1986" s="37"/>
      <c r="F1986" s="44">
        <v>43903</v>
      </c>
      <c r="G1986" s="49">
        <v>10</v>
      </c>
      <c r="H1986" s="49">
        <v>21509.980931280799</v>
      </c>
      <c r="I1986" s="37"/>
      <c r="J1986" s="44">
        <v>43903</v>
      </c>
      <c r="K1986" s="49">
        <v>10</v>
      </c>
      <c r="L1986" s="49">
        <v>-3773.97</v>
      </c>
      <c r="M1986" s="37"/>
      <c r="N1986" s="44">
        <v>43903</v>
      </c>
      <c r="O1986" s="49">
        <v>10</v>
      </c>
      <c r="P1986" s="49">
        <v>10137.794510092999</v>
      </c>
      <c r="Q1986" s="37"/>
      <c r="R1986" s="50">
        <v>-0.17545203838427023</v>
      </c>
      <c r="S1986" s="50">
        <v>69317.271340705978</v>
      </c>
      <c r="T1986" s="50">
        <v>-1778.6967115166808</v>
      </c>
    </row>
    <row r="1987" spans="2:20">
      <c r="B1987" s="44">
        <v>43903</v>
      </c>
      <c r="C1987" s="45">
        <v>11</v>
      </c>
      <c r="D1987" s="45">
        <v>5.3101200000000004</v>
      </c>
      <c r="E1987" s="37"/>
      <c r="F1987" s="44">
        <v>43903</v>
      </c>
      <c r="G1987" s="49">
        <v>11</v>
      </c>
      <c r="H1987" s="49">
        <v>22424.971885359399</v>
      </c>
      <c r="I1987" s="37"/>
      <c r="J1987" s="44">
        <v>43903</v>
      </c>
      <c r="K1987" s="49">
        <v>11</v>
      </c>
      <c r="L1987" s="49">
        <v>-1880.41</v>
      </c>
      <c r="M1987" s="37"/>
      <c r="N1987" s="44">
        <v>43903</v>
      </c>
      <c r="O1987" s="49">
        <v>11</v>
      </c>
      <c r="P1987" s="49">
        <v>10653.5959523041</v>
      </c>
      <c r="Q1987" s="37"/>
      <c r="R1987" s="50">
        <v>-8.3853393868808551E-2</v>
      </c>
      <c r="S1987" s="50">
        <v>56571.872938249049</v>
      </c>
      <c r="T1987" s="50">
        <v>-893.34017750770022</v>
      </c>
    </row>
    <row r="1988" spans="2:20">
      <c r="B1988" s="44">
        <v>43903</v>
      </c>
      <c r="C1988" s="45">
        <v>12</v>
      </c>
      <c r="D1988" s="45">
        <v>3.8795899999999999</v>
      </c>
      <c r="E1988" s="37"/>
      <c r="F1988" s="44">
        <v>43903</v>
      </c>
      <c r="G1988" s="49">
        <v>12</v>
      </c>
      <c r="H1988" s="49">
        <v>23281.7913744986</v>
      </c>
      <c r="I1988" s="37"/>
      <c r="J1988" s="44">
        <v>43903</v>
      </c>
      <c r="K1988" s="49">
        <v>12</v>
      </c>
      <c r="L1988" s="49">
        <v>-572.4</v>
      </c>
      <c r="M1988" s="37"/>
      <c r="N1988" s="44">
        <v>43903</v>
      </c>
      <c r="O1988" s="49">
        <v>12</v>
      </c>
      <c r="P1988" s="49">
        <v>11131.982051728301</v>
      </c>
      <c r="Q1988" s="37"/>
      <c r="R1988" s="50">
        <v>-2.4585737016223359E-2</v>
      </c>
      <c r="S1988" s="50">
        <v>43187.526248064598</v>
      </c>
      <c r="T1988" s="50">
        <v>-273.68798319311054</v>
      </c>
    </row>
    <row r="1989" spans="2:20">
      <c r="B1989" s="44">
        <v>43903</v>
      </c>
      <c r="C1989" s="45">
        <v>13</v>
      </c>
      <c r="D1989" s="45">
        <v>4.0057400000000003</v>
      </c>
      <c r="E1989" s="37"/>
      <c r="F1989" s="44">
        <v>43903</v>
      </c>
      <c r="G1989" s="49">
        <v>13</v>
      </c>
      <c r="H1989" s="49">
        <v>25564.349552748299</v>
      </c>
      <c r="I1989" s="37"/>
      <c r="J1989" s="44">
        <v>43903</v>
      </c>
      <c r="K1989" s="49">
        <v>13</v>
      </c>
      <c r="L1989" s="49">
        <v>30259.37</v>
      </c>
      <c r="M1989" s="37"/>
      <c r="N1989" s="44">
        <v>43903</v>
      </c>
      <c r="O1989" s="49">
        <v>13</v>
      </c>
      <c r="P1989" s="49">
        <v>12135.904662352399</v>
      </c>
      <c r="Q1989" s="37"/>
      <c r="R1989" s="50">
        <v>1.1836549933556577</v>
      </c>
      <c r="S1989" s="50">
        <v>48613.278742171504</v>
      </c>
      <c r="T1989" s="50">
        <v>14364.724152481624</v>
      </c>
    </row>
    <row r="1990" spans="2:20">
      <c r="B1990" s="44">
        <v>43903</v>
      </c>
      <c r="C1990" s="45">
        <v>14</v>
      </c>
      <c r="D1990" s="45">
        <v>2.7650800000000002</v>
      </c>
      <c r="E1990" s="37"/>
      <c r="F1990" s="44">
        <v>43903</v>
      </c>
      <c r="G1990" s="49">
        <v>14</v>
      </c>
      <c r="H1990" s="49">
        <v>28258.8899935958</v>
      </c>
      <c r="I1990" s="37"/>
      <c r="J1990" s="44">
        <v>43903</v>
      </c>
      <c r="K1990" s="49">
        <v>14</v>
      </c>
      <c r="L1990" s="49">
        <v>15416.52</v>
      </c>
      <c r="M1990" s="37"/>
      <c r="N1990" s="44">
        <v>43903</v>
      </c>
      <c r="O1990" s="49">
        <v>14</v>
      </c>
      <c r="P1990" s="49">
        <v>13580.0062286627</v>
      </c>
      <c r="Q1990" s="37"/>
      <c r="R1990" s="50">
        <v>0.54554584428099562</v>
      </c>
      <c r="S1990" s="50">
        <v>37549.80362275066</v>
      </c>
      <c r="T1990" s="50">
        <v>7408.515963356972</v>
      </c>
    </row>
    <row r="1991" spans="2:20">
      <c r="B1991" s="44">
        <v>43903</v>
      </c>
      <c r="C1991" s="45">
        <v>15</v>
      </c>
      <c r="D1991" s="45">
        <v>1.78298</v>
      </c>
      <c r="E1991" s="37"/>
      <c r="F1991" s="44">
        <v>43903</v>
      </c>
      <c r="G1991" s="49">
        <v>15</v>
      </c>
      <c r="H1991" s="49">
        <v>31017.378005146998</v>
      </c>
      <c r="I1991" s="37"/>
      <c r="J1991" s="44">
        <v>43903</v>
      </c>
      <c r="K1991" s="49">
        <v>15</v>
      </c>
      <c r="L1991" s="49">
        <v>-1266.3399999999999</v>
      </c>
      <c r="M1991" s="37"/>
      <c r="N1991" s="44">
        <v>43903</v>
      </c>
      <c r="O1991" s="49">
        <v>15</v>
      </c>
      <c r="P1991" s="49">
        <v>14977.381789561599</v>
      </c>
      <c r="Q1991" s="37"/>
      <c r="R1991" s="50">
        <v>-4.0826790703903618E-2</v>
      </c>
      <c r="S1991" s="50">
        <v>26704.37218315254</v>
      </c>
      <c r="T1991" s="50">
        <v>-611.47843161488879</v>
      </c>
    </row>
    <row r="1992" spans="2:20">
      <c r="B1992" s="44">
        <v>43903</v>
      </c>
      <c r="C1992" s="45">
        <v>16</v>
      </c>
      <c r="D1992" s="45">
        <v>1.5555699999999999</v>
      </c>
      <c r="E1992" s="37"/>
      <c r="F1992" s="44">
        <v>43903</v>
      </c>
      <c r="G1992" s="49">
        <v>16</v>
      </c>
      <c r="H1992" s="49">
        <v>31997.813395469999</v>
      </c>
      <c r="I1992" s="37"/>
      <c r="J1992" s="44">
        <v>43903</v>
      </c>
      <c r="K1992" s="49">
        <v>16</v>
      </c>
      <c r="L1992" s="49">
        <v>-785.57</v>
      </c>
      <c r="M1992" s="37"/>
      <c r="N1992" s="44">
        <v>43903</v>
      </c>
      <c r="O1992" s="49">
        <v>16</v>
      </c>
      <c r="P1992" s="49">
        <v>15554.3335381002</v>
      </c>
      <c r="Q1992" s="37"/>
      <c r="R1992" s="50">
        <v>-2.4550740086233983E-2</v>
      </c>
      <c r="S1992" s="50">
        <v>24195.854621862527</v>
      </c>
      <c r="T1992" s="50">
        <v>-381.87039990849024</v>
      </c>
    </row>
    <row r="1993" spans="2:20">
      <c r="B1993" s="44">
        <v>43903</v>
      </c>
      <c r="C1993" s="45">
        <v>17</v>
      </c>
      <c r="D1993" s="45">
        <v>1.2571300000000001</v>
      </c>
      <c r="E1993" s="37"/>
      <c r="F1993" s="44">
        <v>43903</v>
      </c>
      <c r="G1993" s="49">
        <v>17</v>
      </c>
      <c r="H1993" s="49">
        <v>32130.127433145499</v>
      </c>
      <c r="I1993" s="37"/>
      <c r="J1993" s="44">
        <v>43903</v>
      </c>
      <c r="K1993" s="49">
        <v>17</v>
      </c>
      <c r="L1993" s="49">
        <v>-6030.41</v>
      </c>
      <c r="M1993" s="37"/>
      <c r="N1993" s="44">
        <v>43903</v>
      </c>
      <c r="O1993" s="49">
        <v>17</v>
      </c>
      <c r="P1993" s="49">
        <v>15533.358241574</v>
      </c>
      <c r="Q1993" s="37"/>
      <c r="R1993" s="50">
        <v>-0.18768708628833566</v>
      </c>
      <c r="S1993" s="50">
        <v>19527.450646229925</v>
      </c>
      <c r="T1993" s="50">
        <v>-2915.4107486339294</v>
      </c>
    </row>
    <row r="1994" spans="2:20">
      <c r="B1994" s="44">
        <v>43903</v>
      </c>
      <c r="C1994" s="45">
        <v>18</v>
      </c>
      <c r="D1994" s="45">
        <v>1.2490000000000001</v>
      </c>
      <c r="E1994" s="37"/>
      <c r="F1994" s="44">
        <v>43903</v>
      </c>
      <c r="G1994" s="49">
        <v>18</v>
      </c>
      <c r="H1994" s="49">
        <v>32234.2652315222</v>
      </c>
      <c r="I1994" s="37"/>
      <c r="J1994" s="44">
        <v>43903</v>
      </c>
      <c r="K1994" s="49">
        <v>18</v>
      </c>
      <c r="L1994" s="49">
        <v>-4155</v>
      </c>
      <c r="M1994" s="37"/>
      <c r="N1994" s="44">
        <v>43903</v>
      </c>
      <c r="O1994" s="49">
        <v>18</v>
      </c>
      <c r="P1994" s="49">
        <v>15578.207983218001</v>
      </c>
      <c r="Q1994" s="37"/>
      <c r="R1994" s="50">
        <v>-0.12890009963486884</v>
      </c>
      <c r="S1994" s="50">
        <v>19457.181771039286</v>
      </c>
      <c r="T1994" s="50">
        <v>-2008.0325611695096</v>
      </c>
    </row>
    <row r="1995" spans="2:20">
      <c r="B1995" s="44">
        <v>43903</v>
      </c>
      <c r="C1995" s="45">
        <v>19</v>
      </c>
      <c r="D1995" s="45">
        <v>1.81793</v>
      </c>
      <c r="E1995" s="37"/>
      <c r="F1995" s="44">
        <v>43903</v>
      </c>
      <c r="G1995" s="49">
        <v>19</v>
      </c>
      <c r="H1995" s="49">
        <v>28192.508619361801</v>
      </c>
      <c r="I1995" s="37"/>
      <c r="J1995" s="44">
        <v>43903</v>
      </c>
      <c r="K1995" s="49">
        <v>19</v>
      </c>
      <c r="L1995" s="49">
        <v>16329.49</v>
      </c>
      <c r="M1995" s="37"/>
      <c r="N1995" s="44">
        <v>43903</v>
      </c>
      <c r="O1995" s="49">
        <v>19</v>
      </c>
      <c r="P1995" s="49">
        <v>13500.0289809564</v>
      </c>
      <c r="Q1995" s="37"/>
      <c r="R1995" s="50">
        <v>0.57921379826360597</v>
      </c>
      <c r="S1995" s="50">
        <v>24542.107685350071</v>
      </c>
      <c r="T1995" s="50">
        <v>7819.4030627285147</v>
      </c>
    </row>
    <row r="1996" spans="2:20">
      <c r="B1996" s="44">
        <v>43903</v>
      </c>
      <c r="C1996" s="45">
        <v>20</v>
      </c>
      <c r="D1996" s="45">
        <v>2.1053199999999999</v>
      </c>
      <c r="E1996" s="37"/>
      <c r="F1996" s="44">
        <v>43903</v>
      </c>
      <c r="G1996" s="49">
        <v>20</v>
      </c>
      <c r="H1996" s="49">
        <v>27185.225428872898</v>
      </c>
      <c r="I1996" s="37"/>
      <c r="J1996" s="44">
        <v>43903</v>
      </c>
      <c r="K1996" s="49">
        <v>20</v>
      </c>
      <c r="L1996" s="49">
        <v>28423.18</v>
      </c>
      <c r="M1996" s="37"/>
      <c r="N1996" s="44">
        <v>43903</v>
      </c>
      <c r="O1996" s="49">
        <v>20</v>
      </c>
      <c r="P1996" s="49">
        <v>12554.9978988437</v>
      </c>
      <c r="Q1996" s="37"/>
      <c r="R1996" s="50">
        <v>1.0455377710354499</v>
      </c>
      <c r="S1996" s="50">
        <v>26432.288176393617</v>
      </c>
      <c r="T1996" s="50">
        <v>13126.724518511799</v>
      </c>
    </row>
    <row r="1997" spans="2:20">
      <c r="B1997" s="44">
        <v>43903</v>
      </c>
      <c r="C1997" s="45">
        <v>21</v>
      </c>
      <c r="D1997" s="45">
        <v>1.85077</v>
      </c>
      <c r="E1997" s="37"/>
      <c r="F1997" s="44">
        <v>43903</v>
      </c>
      <c r="G1997" s="49">
        <v>21</v>
      </c>
      <c r="H1997" s="49">
        <v>27135.697487781799</v>
      </c>
      <c r="I1997" s="37"/>
      <c r="J1997" s="44">
        <v>43903</v>
      </c>
      <c r="K1997" s="49">
        <v>21</v>
      </c>
      <c r="L1997" s="49">
        <v>19920.099999999999</v>
      </c>
      <c r="M1997" s="37"/>
      <c r="N1997" s="44">
        <v>43903</v>
      </c>
      <c r="O1997" s="49">
        <v>21</v>
      </c>
      <c r="P1997" s="49">
        <v>12451.8532959654</v>
      </c>
      <c r="Q1997" s="37"/>
      <c r="R1997" s="50">
        <v>0.73409205748145157</v>
      </c>
      <c r="S1997" s="50">
        <v>23045.516524573883</v>
      </c>
      <c r="T1997" s="50">
        <v>9140.8066054924348</v>
      </c>
    </row>
    <row r="1998" spans="2:20">
      <c r="B1998" s="44">
        <v>43903</v>
      </c>
      <c r="C1998" s="45">
        <v>22</v>
      </c>
      <c r="D1998" s="45">
        <v>1.48932</v>
      </c>
      <c r="E1998" s="37"/>
      <c r="F1998" s="44">
        <v>43903</v>
      </c>
      <c r="G1998" s="49">
        <v>22</v>
      </c>
      <c r="H1998" s="49">
        <v>27880.4873702656</v>
      </c>
      <c r="I1998" s="37"/>
      <c r="J1998" s="44">
        <v>43903</v>
      </c>
      <c r="K1998" s="49">
        <v>22</v>
      </c>
      <c r="L1998" s="49">
        <v>6566.68</v>
      </c>
      <c r="M1998" s="37"/>
      <c r="N1998" s="44">
        <v>43903</v>
      </c>
      <c r="O1998" s="49">
        <v>22</v>
      </c>
      <c r="P1998" s="49">
        <v>13320.0531263951</v>
      </c>
      <c r="Q1998" s="37"/>
      <c r="R1998" s="50">
        <v>0.2355295986326025</v>
      </c>
      <c r="S1998" s="50">
        <v>19837.82152220275</v>
      </c>
      <c r="T1998" s="50">
        <v>3137.2667666247798</v>
      </c>
    </row>
    <row r="1999" spans="2:20">
      <c r="B1999" s="44">
        <v>43903</v>
      </c>
      <c r="C1999" s="45">
        <v>23</v>
      </c>
      <c r="D1999" s="45">
        <v>1.2847200000000001</v>
      </c>
      <c r="E1999" s="37"/>
      <c r="F1999" s="44">
        <v>43903</v>
      </c>
      <c r="G1999" s="49">
        <v>23</v>
      </c>
      <c r="H1999" s="49">
        <v>27676.485690068301</v>
      </c>
      <c r="I1999" s="37"/>
      <c r="J1999" s="44">
        <v>43903</v>
      </c>
      <c r="K1999" s="49">
        <v>23</v>
      </c>
      <c r="L1999" s="49">
        <v>-1757.31</v>
      </c>
      <c r="M1999" s="37"/>
      <c r="N1999" s="44">
        <v>43903</v>
      </c>
      <c r="O1999" s="49">
        <v>23</v>
      </c>
      <c r="P1999" s="49">
        <v>13105.022760199399</v>
      </c>
      <c r="Q1999" s="37"/>
      <c r="R1999" s="50">
        <v>-6.3494694365426971E-2</v>
      </c>
      <c r="S1999" s="50">
        <v>16836.284840483375</v>
      </c>
      <c r="T1999" s="50">
        <v>-832.09941481082501</v>
      </c>
    </row>
    <row r="2000" spans="2:20">
      <c r="B2000" s="44">
        <v>43903</v>
      </c>
      <c r="C2000" s="45">
        <v>24</v>
      </c>
      <c r="D2000" s="45">
        <v>1.41618</v>
      </c>
      <c r="E2000" s="37"/>
      <c r="F2000" s="44">
        <v>43903</v>
      </c>
      <c r="G2000" s="49">
        <v>24</v>
      </c>
      <c r="H2000" s="49">
        <v>26447.528702852302</v>
      </c>
      <c r="I2000" s="37"/>
      <c r="J2000" s="44">
        <v>43903</v>
      </c>
      <c r="K2000" s="49">
        <v>24</v>
      </c>
      <c r="L2000" s="49">
        <v>1516.66</v>
      </c>
      <c r="M2000" s="37"/>
      <c r="N2000" s="44">
        <v>43903</v>
      </c>
      <c r="O2000" s="49">
        <v>24</v>
      </c>
      <c r="P2000" s="49">
        <v>11899.4618231897</v>
      </c>
      <c r="Q2000" s="37"/>
      <c r="R2000" s="50">
        <v>5.734600071863924E-2</v>
      </c>
      <c r="S2000" s="50">
        <v>16851.779844764791</v>
      </c>
      <c r="T2000" s="50">
        <v>682.38654626405673</v>
      </c>
    </row>
    <row r="2001" spans="2:20">
      <c r="B2001" s="44">
        <v>43903</v>
      </c>
      <c r="C2001" s="45">
        <v>25</v>
      </c>
      <c r="D2001" s="45">
        <v>1.4665600000000001</v>
      </c>
      <c r="E2001" s="37"/>
      <c r="F2001" s="44">
        <v>43903</v>
      </c>
      <c r="G2001" s="49">
        <v>25</v>
      </c>
      <c r="H2001" s="49">
        <v>26243.911176191799</v>
      </c>
      <c r="I2001" s="37"/>
      <c r="J2001" s="44">
        <v>43903</v>
      </c>
      <c r="K2001" s="49">
        <v>25</v>
      </c>
      <c r="L2001" s="49">
        <v>1605.87</v>
      </c>
      <c r="M2001" s="37"/>
      <c r="N2001" s="44">
        <v>43903</v>
      </c>
      <c r="O2001" s="49">
        <v>25</v>
      </c>
      <c r="P2001" s="49">
        <v>11741.125709190799</v>
      </c>
      <c r="Q2001" s="37"/>
      <c r="R2001" s="50">
        <v>6.1190193383097113E-2</v>
      </c>
      <c r="S2001" s="50">
        <v>17219.065320070858</v>
      </c>
      <c r="T2001" s="50">
        <v>718.44175268063827</v>
      </c>
    </row>
    <row r="2002" spans="2:20">
      <c r="B2002" s="44">
        <v>43903</v>
      </c>
      <c r="C2002" s="45">
        <v>26</v>
      </c>
      <c r="D2002" s="45">
        <v>1.23275</v>
      </c>
      <c r="E2002" s="37"/>
      <c r="F2002" s="44">
        <v>43903</v>
      </c>
      <c r="G2002" s="49">
        <v>26</v>
      </c>
      <c r="H2002" s="49">
        <v>27299.3754709313</v>
      </c>
      <c r="I2002" s="37"/>
      <c r="J2002" s="44">
        <v>43903</v>
      </c>
      <c r="K2002" s="49">
        <v>26</v>
      </c>
      <c r="L2002" s="49">
        <v>-4208.3100000000004</v>
      </c>
      <c r="M2002" s="37"/>
      <c r="N2002" s="44">
        <v>43903</v>
      </c>
      <c r="O2002" s="49">
        <v>26</v>
      </c>
      <c r="P2002" s="49">
        <v>12878.478845113799</v>
      </c>
      <c r="Q2002" s="37"/>
      <c r="R2002" s="50">
        <v>-0.15415407595976174</v>
      </c>
      <c r="S2002" s="50">
        <v>15875.944796314036</v>
      </c>
      <c r="T2002" s="50">
        <v>-1985.2700061358573</v>
      </c>
    </row>
    <row r="2003" spans="2:20">
      <c r="B2003" s="44">
        <v>43903</v>
      </c>
      <c r="C2003" s="45">
        <v>27</v>
      </c>
      <c r="D2003" s="45">
        <v>1.0636399999999999</v>
      </c>
      <c r="E2003" s="37"/>
      <c r="F2003" s="44">
        <v>43903</v>
      </c>
      <c r="G2003" s="49">
        <v>27</v>
      </c>
      <c r="H2003" s="49">
        <v>27001.307681173599</v>
      </c>
      <c r="I2003" s="37"/>
      <c r="J2003" s="44">
        <v>43903</v>
      </c>
      <c r="K2003" s="49">
        <v>27</v>
      </c>
      <c r="L2003" s="49">
        <v>-4996.6000000000004</v>
      </c>
      <c r="M2003" s="37"/>
      <c r="N2003" s="44">
        <v>43903</v>
      </c>
      <c r="O2003" s="49">
        <v>27</v>
      </c>
      <c r="P2003" s="49">
        <v>12671.0195059097</v>
      </c>
      <c r="Q2003" s="37"/>
      <c r="R2003" s="50">
        <v>-0.18505029678558241</v>
      </c>
      <c r="S2003" s="50">
        <v>13477.403187265792</v>
      </c>
      <c r="T2003" s="50">
        <v>-2344.7759201444937</v>
      </c>
    </row>
    <row r="2004" spans="2:20">
      <c r="B2004" s="44">
        <v>43903</v>
      </c>
      <c r="C2004" s="45">
        <v>28</v>
      </c>
      <c r="D2004" s="45">
        <v>1.1127100000000001</v>
      </c>
      <c r="E2004" s="37"/>
      <c r="F2004" s="44">
        <v>43903</v>
      </c>
      <c r="G2004" s="49">
        <v>28</v>
      </c>
      <c r="H2004" s="49">
        <v>26721.582059802298</v>
      </c>
      <c r="I2004" s="37"/>
      <c r="J2004" s="44">
        <v>43903</v>
      </c>
      <c r="K2004" s="49">
        <v>28</v>
      </c>
      <c r="L2004" s="49">
        <v>-4732.9799999999996</v>
      </c>
      <c r="M2004" s="37"/>
      <c r="N2004" s="44">
        <v>43903</v>
      </c>
      <c r="O2004" s="49">
        <v>28</v>
      </c>
      <c r="P2004" s="49">
        <v>12493.131905816599</v>
      </c>
      <c r="Q2004" s="37"/>
      <c r="R2004" s="50">
        <v>-0.17712199784457736</v>
      </c>
      <c r="S2004" s="50">
        <v>13901.232802921189</v>
      </c>
      <c r="T2004" s="50">
        <v>-2212.8084824940684</v>
      </c>
    </row>
    <row r="2005" spans="2:20">
      <c r="B2005" s="44">
        <v>43903</v>
      </c>
      <c r="C2005" s="45">
        <v>29</v>
      </c>
      <c r="D2005" s="45">
        <v>1.13896</v>
      </c>
      <c r="E2005" s="37"/>
      <c r="F2005" s="44">
        <v>43903</v>
      </c>
      <c r="G2005" s="49">
        <v>29</v>
      </c>
      <c r="H2005" s="49">
        <v>26788.218346202</v>
      </c>
      <c r="I2005" s="37"/>
      <c r="J2005" s="44">
        <v>43903</v>
      </c>
      <c r="K2005" s="49">
        <v>29</v>
      </c>
      <c r="L2005" s="49">
        <v>-3683.7</v>
      </c>
      <c r="M2005" s="37"/>
      <c r="N2005" s="44">
        <v>43903</v>
      </c>
      <c r="O2005" s="49">
        <v>29</v>
      </c>
      <c r="P2005" s="49">
        <v>12481.775183323</v>
      </c>
      <c r="Q2005" s="37"/>
      <c r="R2005" s="50">
        <v>-0.13751194470617978</v>
      </c>
      <c r="S2005" s="50">
        <v>14216.242662797564</v>
      </c>
      <c r="T2005" s="50">
        <v>-1716.3931788440793</v>
      </c>
    </row>
    <row r="2006" spans="2:20">
      <c r="B2006" s="44">
        <v>43903</v>
      </c>
      <c r="C2006" s="45">
        <v>30</v>
      </c>
      <c r="D2006" s="45">
        <v>1.19309</v>
      </c>
      <c r="E2006" s="37"/>
      <c r="F2006" s="44">
        <v>43903</v>
      </c>
      <c r="G2006" s="49">
        <v>30</v>
      </c>
      <c r="H2006" s="49">
        <v>26937.428003662801</v>
      </c>
      <c r="I2006" s="37"/>
      <c r="J2006" s="44">
        <v>43903</v>
      </c>
      <c r="K2006" s="49">
        <v>30</v>
      </c>
      <c r="L2006" s="49">
        <v>-1974.74</v>
      </c>
      <c r="M2006" s="37"/>
      <c r="N2006" s="44">
        <v>43903</v>
      </c>
      <c r="O2006" s="49">
        <v>30</v>
      </c>
      <c r="P2006" s="49">
        <v>12677.6050077742</v>
      </c>
      <c r="Q2006" s="37"/>
      <c r="R2006" s="50">
        <v>-7.3308409389771206E-2</v>
      </c>
      <c r="S2006" s="50">
        <v>15125.52375872532</v>
      </c>
      <c r="T2006" s="50">
        <v>-929.3750579917247</v>
      </c>
    </row>
    <row r="2007" spans="2:20">
      <c r="B2007" s="44">
        <v>43903</v>
      </c>
      <c r="C2007" s="45">
        <v>31</v>
      </c>
      <c r="D2007" s="45">
        <v>1.19977</v>
      </c>
      <c r="E2007" s="37"/>
      <c r="F2007" s="44">
        <v>43903</v>
      </c>
      <c r="G2007" s="49">
        <v>31</v>
      </c>
      <c r="H2007" s="49">
        <v>27102.7610376794</v>
      </c>
      <c r="I2007" s="37"/>
      <c r="J2007" s="44">
        <v>43903</v>
      </c>
      <c r="K2007" s="49">
        <v>31</v>
      </c>
      <c r="L2007" s="49">
        <v>-1883.18</v>
      </c>
      <c r="M2007" s="37"/>
      <c r="N2007" s="44">
        <v>43903</v>
      </c>
      <c r="O2007" s="49">
        <v>31</v>
      </c>
      <c r="P2007" s="49">
        <v>12728.863150044101</v>
      </c>
      <c r="Q2007" s="37"/>
      <c r="R2007" s="50">
        <v>-6.948295774670056E-2</v>
      </c>
      <c r="S2007" s="50">
        <v>15271.70814152841</v>
      </c>
      <c r="T2007" s="50">
        <v>-884.43906041804803</v>
      </c>
    </row>
    <row r="2008" spans="2:20">
      <c r="B2008" s="44">
        <v>43903</v>
      </c>
      <c r="C2008" s="45">
        <v>32</v>
      </c>
      <c r="D2008" s="45">
        <v>1.27475</v>
      </c>
      <c r="E2008" s="37"/>
      <c r="F2008" s="44">
        <v>43903</v>
      </c>
      <c r="G2008" s="49">
        <v>32</v>
      </c>
      <c r="H2008" s="49">
        <v>27629.832143796099</v>
      </c>
      <c r="I2008" s="37"/>
      <c r="J2008" s="44">
        <v>43903</v>
      </c>
      <c r="K2008" s="49">
        <v>32</v>
      </c>
      <c r="L2008" s="49">
        <v>2420.64</v>
      </c>
      <c r="M2008" s="37"/>
      <c r="N2008" s="44">
        <v>43903</v>
      </c>
      <c r="O2008" s="49">
        <v>32</v>
      </c>
      <c r="P2008" s="49">
        <v>12915.4285123831</v>
      </c>
      <c r="Q2008" s="37"/>
      <c r="R2008" s="50">
        <v>8.7609652762350262E-2</v>
      </c>
      <c r="S2008" s="50">
        <v>16463.942496160358</v>
      </c>
      <c r="T2008" s="50">
        <v>1131.5162072468413</v>
      </c>
    </row>
    <row r="2009" spans="2:20">
      <c r="B2009" s="44">
        <v>43903</v>
      </c>
      <c r="C2009" s="45">
        <v>33</v>
      </c>
      <c r="D2009" s="45">
        <v>1.3532200000000001</v>
      </c>
      <c r="E2009" s="37"/>
      <c r="F2009" s="44">
        <v>43903</v>
      </c>
      <c r="G2009" s="49">
        <v>33</v>
      </c>
      <c r="H2009" s="49">
        <v>32497.025963062701</v>
      </c>
      <c r="I2009" s="37"/>
      <c r="J2009" s="44">
        <v>43903</v>
      </c>
      <c r="K2009" s="49">
        <v>33</v>
      </c>
      <c r="L2009" s="49">
        <v>4166.0600000000004</v>
      </c>
      <c r="M2009" s="37"/>
      <c r="N2009" s="44">
        <v>43903</v>
      </c>
      <c r="O2009" s="49">
        <v>33</v>
      </c>
      <c r="P2009" s="49">
        <v>15429.1398322729</v>
      </c>
      <c r="Q2009" s="37"/>
      <c r="R2009" s="50">
        <v>0.12819819280494454</v>
      </c>
      <c r="S2009" s="50">
        <v>20879.020603828336</v>
      </c>
      <c r="T2009" s="50">
        <v>1977.987843032171</v>
      </c>
    </row>
    <row r="2010" spans="2:20">
      <c r="B2010" s="44">
        <v>43903</v>
      </c>
      <c r="C2010" s="45">
        <v>34</v>
      </c>
      <c r="D2010" s="45">
        <v>1.40113</v>
      </c>
      <c r="E2010" s="37"/>
      <c r="F2010" s="44">
        <v>43903</v>
      </c>
      <c r="G2010" s="49">
        <v>34</v>
      </c>
      <c r="H2010" s="49">
        <v>33378.502989463799</v>
      </c>
      <c r="I2010" s="37"/>
      <c r="J2010" s="44">
        <v>43903</v>
      </c>
      <c r="K2010" s="49">
        <v>34</v>
      </c>
      <c r="L2010" s="49">
        <v>-766.17</v>
      </c>
      <c r="M2010" s="37"/>
      <c r="N2010" s="44">
        <v>43903</v>
      </c>
      <c r="O2010" s="49">
        <v>34</v>
      </c>
      <c r="P2010" s="49">
        <v>15871.5274112565</v>
      </c>
      <c r="Q2010" s="37"/>
      <c r="R2010" s="50">
        <v>-2.2953995277794449E-2</v>
      </c>
      <c r="S2010" s="50">
        <v>22238.07320173382</v>
      </c>
      <c r="T2010" s="50">
        <v>-364.31496524936688</v>
      </c>
    </row>
    <row r="2011" spans="2:20">
      <c r="B2011" s="44">
        <v>43903</v>
      </c>
      <c r="C2011" s="45">
        <v>35</v>
      </c>
      <c r="D2011" s="45">
        <v>1.25868</v>
      </c>
      <c r="E2011" s="37"/>
      <c r="F2011" s="44">
        <v>43903</v>
      </c>
      <c r="G2011" s="49">
        <v>35</v>
      </c>
      <c r="H2011" s="49">
        <v>34543.225284322703</v>
      </c>
      <c r="I2011" s="37"/>
      <c r="J2011" s="44">
        <v>43903</v>
      </c>
      <c r="K2011" s="49">
        <v>35</v>
      </c>
      <c r="L2011" s="49">
        <v>-5434.04</v>
      </c>
      <c r="M2011" s="37"/>
      <c r="N2011" s="44">
        <v>43903</v>
      </c>
      <c r="O2011" s="49">
        <v>35</v>
      </c>
      <c r="P2011" s="49">
        <v>16466.6806146419</v>
      </c>
      <c r="Q2011" s="37"/>
      <c r="R2011" s="50">
        <v>-0.15731130938911533</v>
      </c>
      <c r="S2011" s="50">
        <v>20726.281556037466</v>
      </c>
      <c r="T2011" s="50">
        <v>-2590.39508878168</v>
      </c>
    </row>
    <row r="2012" spans="2:20">
      <c r="B2012" s="44">
        <v>43903</v>
      </c>
      <c r="C2012" s="45">
        <v>36</v>
      </c>
      <c r="D2012" s="45">
        <v>1.3599399999999999</v>
      </c>
      <c r="E2012" s="37"/>
      <c r="F2012" s="44">
        <v>43903</v>
      </c>
      <c r="G2012" s="49">
        <v>36</v>
      </c>
      <c r="H2012" s="49">
        <v>35120.795044142404</v>
      </c>
      <c r="I2012" s="37"/>
      <c r="J2012" s="44">
        <v>43903</v>
      </c>
      <c r="K2012" s="49">
        <v>36</v>
      </c>
      <c r="L2012" s="49">
        <v>-2327.9699999999998</v>
      </c>
      <c r="M2012" s="37"/>
      <c r="N2012" s="44">
        <v>43903</v>
      </c>
      <c r="O2012" s="49">
        <v>36</v>
      </c>
      <c r="P2012" s="49">
        <v>16722.857611108</v>
      </c>
      <c r="Q2012" s="37"/>
      <c r="R2012" s="50">
        <v>-6.628466118361033E-2</v>
      </c>
      <c r="S2012" s="50">
        <v>22742.082979650211</v>
      </c>
      <c r="T2012" s="50">
        <v>-1108.4689507740529</v>
      </c>
    </row>
    <row r="2013" spans="2:20">
      <c r="B2013" s="44">
        <v>43903</v>
      </c>
      <c r="C2013" s="45">
        <v>37</v>
      </c>
      <c r="D2013" s="45">
        <v>1.3855900000000001</v>
      </c>
      <c r="E2013" s="37"/>
      <c r="F2013" s="44">
        <v>43903</v>
      </c>
      <c r="G2013" s="49">
        <v>37</v>
      </c>
      <c r="H2013" s="49">
        <v>35663.505780902597</v>
      </c>
      <c r="I2013" s="37"/>
      <c r="J2013" s="44">
        <v>43903</v>
      </c>
      <c r="K2013" s="49">
        <v>37</v>
      </c>
      <c r="L2013" s="49">
        <v>-1529.41</v>
      </c>
      <c r="M2013" s="37"/>
      <c r="N2013" s="44">
        <v>43903</v>
      </c>
      <c r="O2013" s="49">
        <v>37</v>
      </c>
      <c r="P2013" s="49">
        <v>16979.3468400528</v>
      </c>
      <c r="Q2013" s="37"/>
      <c r="R2013" s="50">
        <v>-4.2884454753155027E-2</v>
      </c>
      <c r="S2013" s="50">
        <v>23526.41318810876</v>
      </c>
      <c r="T2013" s="50">
        <v>-728.15003130037007</v>
      </c>
    </row>
    <row r="2014" spans="2:20">
      <c r="B2014" s="44">
        <v>43903</v>
      </c>
      <c r="C2014" s="45">
        <v>38</v>
      </c>
      <c r="D2014" s="45">
        <v>1.61287</v>
      </c>
      <c r="E2014" s="37"/>
      <c r="F2014" s="44">
        <v>43903</v>
      </c>
      <c r="G2014" s="49">
        <v>38</v>
      </c>
      <c r="H2014" s="49">
        <v>36442.6941213873</v>
      </c>
      <c r="I2014" s="37"/>
      <c r="J2014" s="44">
        <v>43903</v>
      </c>
      <c r="K2014" s="49">
        <v>38</v>
      </c>
      <c r="L2014" s="49">
        <v>5715.21</v>
      </c>
      <c r="M2014" s="37"/>
      <c r="N2014" s="44">
        <v>43903</v>
      </c>
      <c r="O2014" s="49">
        <v>38</v>
      </c>
      <c r="P2014" s="49">
        <v>17400.607602918801</v>
      </c>
      <c r="Q2014" s="37"/>
      <c r="R2014" s="50">
        <v>0.15682731855562476</v>
      </c>
      <c r="S2014" s="50">
        <v>28064.917984519645</v>
      </c>
      <c r="T2014" s="50">
        <v>2728.8906316043731</v>
      </c>
    </row>
    <row r="2015" spans="2:20">
      <c r="B2015" s="44">
        <v>43903</v>
      </c>
      <c r="C2015" s="45">
        <v>39</v>
      </c>
      <c r="D2015" s="45">
        <v>2.05565</v>
      </c>
      <c r="E2015" s="37"/>
      <c r="F2015" s="44">
        <v>43903</v>
      </c>
      <c r="G2015" s="49">
        <v>39</v>
      </c>
      <c r="H2015" s="49">
        <v>35652.391729507101</v>
      </c>
      <c r="I2015" s="37"/>
      <c r="J2015" s="44">
        <v>43903</v>
      </c>
      <c r="K2015" s="49">
        <v>39</v>
      </c>
      <c r="L2015" s="49">
        <v>7124.23</v>
      </c>
      <c r="M2015" s="37"/>
      <c r="N2015" s="44">
        <v>43903</v>
      </c>
      <c r="O2015" s="49">
        <v>39</v>
      </c>
      <c r="P2015" s="49">
        <v>17053.916242105701</v>
      </c>
      <c r="Q2015" s="37"/>
      <c r="R2015" s="50">
        <v>0.1998247425881319</v>
      </c>
      <c r="S2015" s="50">
        <v>35056.88292308458</v>
      </c>
      <c r="T2015" s="50">
        <v>3407.7944231983333</v>
      </c>
    </row>
    <row r="2016" spans="2:20">
      <c r="B2016" s="44">
        <v>43903</v>
      </c>
      <c r="C2016" s="45">
        <v>40</v>
      </c>
      <c r="D2016" s="45">
        <v>1.9084000000000001</v>
      </c>
      <c r="E2016" s="37"/>
      <c r="F2016" s="44">
        <v>43903</v>
      </c>
      <c r="G2016" s="49">
        <v>40</v>
      </c>
      <c r="H2016" s="49">
        <v>34968.269072737901</v>
      </c>
      <c r="I2016" s="37"/>
      <c r="J2016" s="44">
        <v>43903</v>
      </c>
      <c r="K2016" s="49">
        <v>40</v>
      </c>
      <c r="L2016" s="49">
        <v>2166.06</v>
      </c>
      <c r="M2016" s="37"/>
      <c r="N2016" s="44">
        <v>43903</v>
      </c>
      <c r="O2016" s="49">
        <v>40</v>
      </c>
      <c r="P2016" s="49">
        <v>16681.861620663902</v>
      </c>
      <c r="Q2016" s="37"/>
      <c r="R2016" s="50">
        <v>6.1943586498215096E-2</v>
      </c>
      <c r="S2016" s="50">
        <v>31835.664716874991</v>
      </c>
      <c r="T2016" s="50">
        <v>1033.334338250849</v>
      </c>
    </row>
    <row r="2017" spans="2:20">
      <c r="B2017" s="44">
        <v>43903</v>
      </c>
      <c r="C2017" s="45">
        <v>41</v>
      </c>
      <c r="D2017" s="45">
        <v>2.0712000000000002</v>
      </c>
      <c r="E2017" s="37"/>
      <c r="F2017" s="44">
        <v>43903</v>
      </c>
      <c r="G2017" s="49">
        <v>41</v>
      </c>
      <c r="H2017" s="49">
        <v>33894.536685122701</v>
      </c>
      <c r="I2017" s="37"/>
      <c r="J2017" s="44">
        <v>43903</v>
      </c>
      <c r="K2017" s="49">
        <v>41</v>
      </c>
      <c r="L2017" s="49">
        <v>5294.79</v>
      </c>
      <c r="M2017" s="37"/>
      <c r="N2017" s="44">
        <v>43903</v>
      </c>
      <c r="O2017" s="49">
        <v>41</v>
      </c>
      <c r="P2017" s="49">
        <v>16168.3928457612</v>
      </c>
      <c r="Q2017" s="37"/>
      <c r="R2017" s="50">
        <v>0.15621367092838997</v>
      </c>
      <c r="S2017" s="50">
        <v>33487.975262140601</v>
      </c>
      <c r="T2017" s="50">
        <v>2525.7239994486749</v>
      </c>
    </row>
    <row r="2018" spans="2:20">
      <c r="B2018" s="44">
        <v>43903</v>
      </c>
      <c r="C2018" s="45">
        <v>42</v>
      </c>
      <c r="D2018" s="45">
        <v>1.4842200000000001</v>
      </c>
      <c r="E2018" s="37"/>
      <c r="F2018" s="44">
        <v>43903</v>
      </c>
      <c r="G2018" s="49">
        <v>42</v>
      </c>
      <c r="H2018" s="49">
        <v>32699.392114439201</v>
      </c>
      <c r="I2018" s="37"/>
      <c r="J2018" s="44">
        <v>43903</v>
      </c>
      <c r="K2018" s="49">
        <v>42</v>
      </c>
      <c r="L2018" s="49">
        <v>-3514.08</v>
      </c>
      <c r="M2018" s="37"/>
      <c r="N2018" s="44">
        <v>43903</v>
      </c>
      <c r="O2018" s="49">
        <v>42</v>
      </c>
      <c r="P2018" s="49">
        <v>15526.769599572501</v>
      </c>
      <c r="Q2018" s="37"/>
      <c r="R2018" s="50">
        <v>-0.10746621795602963</v>
      </c>
      <c r="S2018" s="50">
        <v>23045.141975077499</v>
      </c>
      <c r="T2018" s="50">
        <v>-1668.6032059407132</v>
      </c>
    </row>
    <row r="2019" spans="2:20">
      <c r="B2019" s="44">
        <v>43903</v>
      </c>
      <c r="C2019" s="45">
        <v>43</v>
      </c>
      <c r="D2019" s="45">
        <v>1.7792300000000001</v>
      </c>
      <c r="E2019" s="37"/>
      <c r="F2019" s="44">
        <v>43903</v>
      </c>
      <c r="G2019" s="49">
        <v>43</v>
      </c>
      <c r="H2019" s="49">
        <v>30952.825904649701</v>
      </c>
      <c r="I2019" s="37"/>
      <c r="J2019" s="44">
        <v>43903</v>
      </c>
      <c r="K2019" s="49">
        <v>43</v>
      </c>
      <c r="L2019" s="49">
        <v>-3528.45</v>
      </c>
      <c r="M2019" s="37"/>
      <c r="N2019" s="44">
        <v>43903</v>
      </c>
      <c r="O2019" s="49">
        <v>43</v>
      </c>
      <c r="P2019" s="49">
        <v>14651.4424973519</v>
      </c>
      <c r="Q2019" s="37"/>
      <c r="R2019" s="50">
        <v>-0.11399443820959687</v>
      </c>
      <c r="S2019" s="50">
        <v>26068.286034563422</v>
      </c>
      <c r="T2019" s="50">
        <v>-1670.1829564458428</v>
      </c>
    </row>
    <row r="2020" spans="2:20">
      <c r="B2020" s="44">
        <v>43903</v>
      </c>
      <c r="C2020" s="45">
        <v>44</v>
      </c>
      <c r="D2020" s="45">
        <v>2.04128</v>
      </c>
      <c r="E2020" s="37"/>
      <c r="F2020" s="44">
        <v>43903</v>
      </c>
      <c r="G2020" s="49">
        <v>44</v>
      </c>
      <c r="H2020" s="49">
        <v>29040.5688403194</v>
      </c>
      <c r="I2020" s="37"/>
      <c r="J2020" s="44">
        <v>43903</v>
      </c>
      <c r="K2020" s="49">
        <v>44</v>
      </c>
      <c r="L2020" s="49">
        <v>-2820.99</v>
      </c>
      <c r="M2020" s="37"/>
      <c r="N2020" s="44">
        <v>43903</v>
      </c>
      <c r="O2020" s="49">
        <v>44</v>
      </c>
      <c r="P2020" s="49">
        <v>13606.4876014083</v>
      </c>
      <c r="Q2020" s="37"/>
      <c r="R2020" s="50">
        <v>-9.7139626138568899E-2</v>
      </c>
      <c r="S2020" s="50">
        <v>27774.651011002734</v>
      </c>
      <c r="T2020" s="50">
        <v>-1321.7291186598754</v>
      </c>
    </row>
    <row r="2021" spans="2:20">
      <c r="B2021" s="44">
        <v>43903</v>
      </c>
      <c r="C2021" s="45">
        <v>45</v>
      </c>
      <c r="D2021" s="45">
        <v>2.2242700000000002</v>
      </c>
      <c r="E2021" s="37"/>
      <c r="F2021" s="44">
        <v>43903</v>
      </c>
      <c r="G2021" s="49">
        <v>45</v>
      </c>
      <c r="H2021" s="49">
        <v>27744.4533653896</v>
      </c>
      <c r="I2021" s="37"/>
      <c r="J2021" s="44">
        <v>43903</v>
      </c>
      <c r="K2021" s="49">
        <v>45</v>
      </c>
      <c r="L2021" s="49">
        <v>-2447.63</v>
      </c>
      <c r="M2021" s="37"/>
      <c r="N2021" s="44">
        <v>43903</v>
      </c>
      <c r="O2021" s="49">
        <v>45</v>
      </c>
      <c r="P2021" s="49">
        <v>13153.471468100401</v>
      </c>
      <c r="Q2021" s="37"/>
      <c r="R2021" s="50">
        <v>-8.8220516287170661E-2</v>
      </c>
      <c r="S2021" s="50">
        <v>29256.87198235168</v>
      </c>
      <c r="T2021" s="50">
        <v>-1160.406043884386</v>
      </c>
    </row>
    <row r="2022" spans="2:20">
      <c r="B2022" s="44">
        <v>43903</v>
      </c>
      <c r="C2022" s="45">
        <v>46</v>
      </c>
      <c r="D2022" s="45">
        <v>2.8199399999999999</v>
      </c>
      <c r="E2022" s="37"/>
      <c r="F2022" s="44">
        <v>43903</v>
      </c>
      <c r="G2022" s="49">
        <v>46</v>
      </c>
      <c r="H2022" s="49">
        <v>26342.362542821498</v>
      </c>
      <c r="I2022" s="37"/>
      <c r="J2022" s="44">
        <v>43903</v>
      </c>
      <c r="K2022" s="49">
        <v>46</v>
      </c>
      <c r="L2022" s="49">
        <v>-1717.07</v>
      </c>
      <c r="M2022" s="37"/>
      <c r="N2022" s="44">
        <v>43903</v>
      </c>
      <c r="O2022" s="49">
        <v>46</v>
      </c>
      <c r="P2022" s="49">
        <v>12463.633608330099</v>
      </c>
      <c r="Q2022" s="37"/>
      <c r="R2022" s="50">
        <v>-6.5182839891781655E-2</v>
      </c>
      <c r="S2022" s="50">
        <v>35146.698957474378</v>
      </c>
      <c r="T2022" s="50">
        <v>-812.41503396160977</v>
      </c>
    </row>
    <row r="2023" spans="2:20">
      <c r="B2023" s="44">
        <v>43903</v>
      </c>
      <c r="C2023" s="45">
        <v>47</v>
      </c>
      <c r="D2023" s="45">
        <v>4.0423299999999998</v>
      </c>
      <c r="E2023" s="37"/>
      <c r="F2023" s="44">
        <v>43903</v>
      </c>
      <c r="G2023" s="49">
        <v>47</v>
      </c>
      <c r="H2023" s="49">
        <v>24482.172834106201</v>
      </c>
      <c r="I2023" s="37"/>
      <c r="J2023" s="44">
        <v>43903</v>
      </c>
      <c r="K2023" s="49">
        <v>47</v>
      </c>
      <c r="L2023" s="49">
        <v>16679.14</v>
      </c>
      <c r="M2023" s="37"/>
      <c r="N2023" s="44">
        <v>43903</v>
      </c>
      <c r="O2023" s="49">
        <v>47</v>
      </c>
      <c r="P2023" s="49">
        <v>11336.961203264</v>
      </c>
      <c r="Q2023" s="37"/>
      <c r="R2023" s="50">
        <v>0.68127694845631637</v>
      </c>
      <c r="S2023" s="50">
        <v>45827.738380790164</v>
      </c>
      <c r="T2023" s="50">
        <v>7723.6103333273468</v>
      </c>
    </row>
    <row r="2024" spans="2:20">
      <c r="B2024" s="44">
        <v>43903</v>
      </c>
      <c r="C2024" s="45">
        <v>48</v>
      </c>
      <c r="D2024" s="45">
        <v>4.5688399999999998</v>
      </c>
      <c r="E2024" s="37"/>
      <c r="F2024" s="44">
        <v>43903</v>
      </c>
      <c r="G2024" s="49">
        <v>48</v>
      </c>
      <c r="H2024" s="49">
        <v>23145.1370544737</v>
      </c>
      <c r="I2024" s="37"/>
      <c r="J2024" s="44">
        <v>43903</v>
      </c>
      <c r="K2024" s="49">
        <v>48</v>
      </c>
      <c r="L2024" s="49">
        <v>15570.3</v>
      </c>
      <c r="M2024" s="37"/>
      <c r="N2024" s="44">
        <v>43903</v>
      </c>
      <c r="O2024" s="49">
        <v>48</v>
      </c>
      <c r="P2024" s="49">
        <v>10620.6162819694</v>
      </c>
      <c r="Q2024" s="37"/>
      <c r="R2024" s="50">
        <v>0.67272446749199233</v>
      </c>
      <c r="S2024" s="50">
        <v>48523.896493713073</v>
      </c>
      <c r="T2024" s="50">
        <v>7144.7484327246484</v>
      </c>
    </row>
    <row r="2025" spans="2:20">
      <c r="B2025" s="44">
        <v>43904</v>
      </c>
      <c r="C2025" s="45">
        <v>1</v>
      </c>
      <c r="D2025" s="45">
        <v>4.39628</v>
      </c>
      <c r="E2025" s="37"/>
      <c r="F2025" s="44">
        <v>43904</v>
      </c>
      <c r="G2025" s="49">
        <v>1</v>
      </c>
      <c r="H2025" s="49">
        <v>22989.230478937199</v>
      </c>
      <c r="I2025" s="37"/>
      <c r="J2025" s="44">
        <v>43904</v>
      </c>
      <c r="K2025" s="49">
        <v>1</v>
      </c>
      <c r="L2025" s="49">
        <v>-370.98</v>
      </c>
      <c r="M2025" s="37"/>
      <c r="N2025" s="44">
        <v>43904</v>
      </c>
      <c r="O2025" s="49">
        <v>1</v>
      </c>
      <c r="P2025" s="49">
        <v>10563.328175901001</v>
      </c>
      <c r="Q2025" s="37"/>
      <c r="R2025" s="50">
        <v>-1.613712126379754E-2</v>
      </c>
      <c r="S2025" s="50">
        <v>46439.348393150052</v>
      </c>
      <c r="T2025" s="50">
        <v>-170.46170772380373</v>
      </c>
    </row>
    <row r="2026" spans="2:20">
      <c r="B2026" s="44">
        <v>43904</v>
      </c>
      <c r="C2026" s="45">
        <v>2</v>
      </c>
      <c r="D2026" s="45">
        <v>4.2682500000000001</v>
      </c>
      <c r="E2026" s="37"/>
      <c r="F2026" s="44">
        <v>43904</v>
      </c>
      <c r="G2026" s="49">
        <v>2</v>
      </c>
      <c r="H2026" s="49">
        <v>23111.077164881601</v>
      </c>
      <c r="I2026" s="37"/>
      <c r="J2026" s="44">
        <v>43904</v>
      </c>
      <c r="K2026" s="49">
        <v>2</v>
      </c>
      <c r="L2026" s="49">
        <v>8113.07</v>
      </c>
      <c r="M2026" s="37"/>
      <c r="N2026" s="44">
        <v>43904</v>
      </c>
      <c r="O2026" s="49">
        <v>2</v>
      </c>
      <c r="P2026" s="49">
        <v>10581.5960689886</v>
      </c>
      <c r="Q2026" s="37"/>
      <c r="R2026" s="50">
        <v>0.351046813704045</v>
      </c>
      <c r="S2026" s="50">
        <v>45164.897421460591</v>
      </c>
      <c r="T2026" s="50">
        <v>3714.6355839216958</v>
      </c>
    </row>
    <row r="2027" spans="2:20">
      <c r="B2027" s="44">
        <v>43904</v>
      </c>
      <c r="C2027" s="45">
        <v>3</v>
      </c>
      <c r="D2027" s="45">
        <v>4.2654100000000001</v>
      </c>
      <c r="E2027" s="37"/>
      <c r="F2027" s="44">
        <v>43904</v>
      </c>
      <c r="G2027" s="49">
        <v>3</v>
      </c>
      <c r="H2027" s="49">
        <v>22842.0766381139</v>
      </c>
      <c r="I2027" s="37"/>
      <c r="J2027" s="44">
        <v>43904</v>
      </c>
      <c r="K2027" s="49">
        <v>3</v>
      </c>
      <c r="L2027" s="49">
        <v>-3657.48</v>
      </c>
      <c r="M2027" s="37"/>
      <c r="N2027" s="44">
        <v>43904</v>
      </c>
      <c r="O2027" s="49">
        <v>3</v>
      </c>
      <c r="P2027" s="49">
        <v>10512.0267736109</v>
      </c>
      <c r="Q2027" s="37"/>
      <c r="R2027" s="50">
        <v>-0.16012029282386661</v>
      </c>
      <c r="S2027" s="50">
        <v>44838.10412042767</v>
      </c>
      <c r="T2027" s="50">
        <v>-1683.188805162903</v>
      </c>
    </row>
    <row r="2028" spans="2:20">
      <c r="B2028" s="44">
        <v>43904</v>
      </c>
      <c r="C2028" s="45">
        <v>4</v>
      </c>
      <c r="D2028" s="45">
        <v>4.2851900000000001</v>
      </c>
      <c r="E2028" s="37"/>
      <c r="F2028" s="44">
        <v>43904</v>
      </c>
      <c r="G2028" s="49">
        <v>4</v>
      </c>
      <c r="H2028" s="49">
        <v>22180.279314458101</v>
      </c>
      <c r="I2028" s="37"/>
      <c r="J2028" s="44">
        <v>43904</v>
      </c>
      <c r="K2028" s="49">
        <v>4</v>
      </c>
      <c r="L2028" s="49">
        <v>-1508.02</v>
      </c>
      <c r="M2028" s="37"/>
      <c r="N2028" s="44">
        <v>43904</v>
      </c>
      <c r="O2028" s="49">
        <v>4</v>
      </c>
      <c r="P2028" s="49">
        <v>10192.6397910164</v>
      </c>
      <c r="Q2028" s="37"/>
      <c r="R2028" s="50">
        <v>-6.7989224960616476E-2</v>
      </c>
      <c r="S2028" s="50">
        <v>43677.398106065564</v>
      </c>
      <c r="T2028" s="50">
        <v>-692.98967969394494</v>
      </c>
    </row>
    <row r="2029" spans="2:20">
      <c r="B2029" s="44">
        <v>43904</v>
      </c>
      <c r="C2029" s="45">
        <v>5</v>
      </c>
      <c r="D2029" s="45">
        <v>4.8063799999999999</v>
      </c>
      <c r="E2029" s="37"/>
      <c r="F2029" s="44">
        <v>43904</v>
      </c>
      <c r="G2029" s="49">
        <v>5</v>
      </c>
      <c r="H2029" s="49">
        <v>22510.461865155601</v>
      </c>
      <c r="I2029" s="37"/>
      <c r="J2029" s="44">
        <v>43904</v>
      </c>
      <c r="K2029" s="49">
        <v>5</v>
      </c>
      <c r="L2029" s="49">
        <v>-4501.3599999999997</v>
      </c>
      <c r="M2029" s="37"/>
      <c r="N2029" s="44">
        <v>43904</v>
      </c>
      <c r="O2029" s="49">
        <v>5</v>
      </c>
      <c r="P2029" s="49">
        <v>10330.00943898</v>
      </c>
      <c r="Q2029" s="37"/>
      <c r="R2029" s="50">
        <v>-0.19996746521526268</v>
      </c>
      <c r="S2029" s="50">
        <v>49649.950767324692</v>
      </c>
      <c r="T2029" s="50">
        <v>-2065.6658031625684</v>
      </c>
    </row>
    <row r="2030" spans="2:20">
      <c r="B2030" s="44">
        <v>43904</v>
      </c>
      <c r="C2030" s="45">
        <v>6</v>
      </c>
      <c r="D2030" s="45">
        <v>5.6047599999999997</v>
      </c>
      <c r="E2030" s="37"/>
      <c r="F2030" s="44">
        <v>43904</v>
      </c>
      <c r="G2030" s="49">
        <v>6</v>
      </c>
      <c r="H2030" s="49">
        <v>22433.149731509799</v>
      </c>
      <c r="I2030" s="37"/>
      <c r="J2030" s="44">
        <v>43904</v>
      </c>
      <c r="K2030" s="49">
        <v>6</v>
      </c>
      <c r="L2030" s="49">
        <v>-1423.53</v>
      </c>
      <c r="M2030" s="37"/>
      <c r="N2030" s="44">
        <v>43904</v>
      </c>
      <c r="O2030" s="49">
        <v>6</v>
      </c>
      <c r="P2030" s="49">
        <v>10277.076641153</v>
      </c>
      <c r="Q2030" s="37"/>
      <c r="R2030" s="50">
        <v>-6.3456537179908235E-2</v>
      </c>
      <c r="S2030" s="50">
        <v>57600.548075268685</v>
      </c>
      <c r="T2030" s="50">
        <v>-652.14769598009184</v>
      </c>
    </row>
    <row r="2031" spans="2:20">
      <c r="B2031" s="44">
        <v>43904</v>
      </c>
      <c r="C2031" s="45">
        <v>7</v>
      </c>
      <c r="D2031" s="45">
        <v>6.7431599999999996</v>
      </c>
      <c r="E2031" s="37"/>
      <c r="F2031" s="44">
        <v>43904</v>
      </c>
      <c r="G2031" s="49">
        <v>7</v>
      </c>
      <c r="H2031" s="49">
        <v>21944.836563155401</v>
      </c>
      <c r="I2031" s="37"/>
      <c r="J2031" s="44">
        <v>43904</v>
      </c>
      <c r="K2031" s="49">
        <v>7</v>
      </c>
      <c r="L2031" s="49">
        <v>-2025.15</v>
      </c>
      <c r="M2031" s="37"/>
      <c r="N2031" s="44">
        <v>43904</v>
      </c>
      <c r="O2031" s="49">
        <v>7</v>
      </c>
      <c r="P2031" s="49">
        <v>10176.878926953401</v>
      </c>
      <c r="Q2031" s="37"/>
      <c r="R2031" s="50">
        <v>-9.2283667466457914E-2</v>
      </c>
      <c r="S2031" s="50">
        <v>68624.322905075096</v>
      </c>
      <c r="T2031" s="50">
        <v>-939.15971074137065</v>
      </c>
    </row>
    <row r="2032" spans="2:20">
      <c r="B2032" s="44">
        <v>43904</v>
      </c>
      <c r="C2032" s="45">
        <v>8</v>
      </c>
      <c r="D2032" s="45">
        <v>6.7895000000000003</v>
      </c>
      <c r="E2032" s="37"/>
      <c r="F2032" s="44">
        <v>43904</v>
      </c>
      <c r="G2032" s="49">
        <v>8</v>
      </c>
      <c r="H2032" s="49">
        <v>21585.4912323674</v>
      </c>
      <c r="I2032" s="37"/>
      <c r="J2032" s="44">
        <v>43904</v>
      </c>
      <c r="K2032" s="49">
        <v>8</v>
      </c>
      <c r="L2032" s="49">
        <v>-1078.07</v>
      </c>
      <c r="M2032" s="37"/>
      <c r="N2032" s="44">
        <v>43904</v>
      </c>
      <c r="O2032" s="49">
        <v>8</v>
      </c>
      <c r="P2032" s="49">
        <v>10032.895372491301</v>
      </c>
      <c r="Q2032" s="37"/>
      <c r="R2032" s="50">
        <v>-4.9944195774587523E-2</v>
      </c>
      <c r="S2032" s="50">
        <v>68118.343131529691</v>
      </c>
      <c r="T2032" s="50">
        <v>-501.08489066965876</v>
      </c>
    </row>
    <row r="2033" spans="2:20">
      <c r="B2033" s="44">
        <v>43904</v>
      </c>
      <c r="C2033" s="45">
        <v>9</v>
      </c>
      <c r="D2033" s="45">
        <v>6.6978600000000004</v>
      </c>
      <c r="E2033" s="37"/>
      <c r="F2033" s="44">
        <v>43904</v>
      </c>
      <c r="G2033" s="49">
        <v>9</v>
      </c>
      <c r="H2033" s="49">
        <v>21484.048820266002</v>
      </c>
      <c r="I2033" s="37"/>
      <c r="J2033" s="44">
        <v>43904</v>
      </c>
      <c r="K2033" s="49">
        <v>9</v>
      </c>
      <c r="L2033" s="49">
        <v>-795.18</v>
      </c>
      <c r="M2033" s="37"/>
      <c r="N2033" s="44">
        <v>43904</v>
      </c>
      <c r="O2033" s="49">
        <v>9</v>
      </c>
      <c r="P2033" s="49">
        <v>10144.005370180999</v>
      </c>
      <c r="Q2033" s="37"/>
      <c r="R2033" s="50">
        <v>-3.7012576477200285E-2</v>
      </c>
      <c r="S2033" s="50">
        <v>67943.127808720514</v>
      </c>
      <c r="T2033" s="50">
        <v>-375.45577454895459</v>
      </c>
    </row>
    <row r="2034" spans="2:20">
      <c r="B2034" s="44">
        <v>43904</v>
      </c>
      <c r="C2034" s="45">
        <v>10</v>
      </c>
      <c r="D2034" s="45">
        <v>6.2048699999999997</v>
      </c>
      <c r="E2034" s="37"/>
      <c r="F2034" s="44">
        <v>43904</v>
      </c>
      <c r="G2034" s="49">
        <v>10</v>
      </c>
      <c r="H2034" s="49">
        <v>21619.392194714001</v>
      </c>
      <c r="I2034" s="37"/>
      <c r="J2034" s="44">
        <v>43904</v>
      </c>
      <c r="K2034" s="49">
        <v>10</v>
      </c>
      <c r="L2034" s="49">
        <v>-941.86</v>
      </c>
      <c r="M2034" s="37"/>
      <c r="N2034" s="44">
        <v>43904</v>
      </c>
      <c r="O2034" s="49">
        <v>10</v>
      </c>
      <c r="P2034" s="49">
        <v>10270.642035532799</v>
      </c>
      <c r="Q2034" s="37"/>
      <c r="R2034" s="50">
        <v>-4.3565517083791437E-2</v>
      </c>
      <c r="S2034" s="50">
        <v>63727.998647016393</v>
      </c>
      <c r="T2034" s="50">
        <v>-447.44583106051061</v>
      </c>
    </row>
    <row r="2035" spans="2:20">
      <c r="B2035" s="44">
        <v>43904</v>
      </c>
      <c r="C2035" s="45">
        <v>11</v>
      </c>
      <c r="D2035" s="45">
        <v>6.2875399999999999</v>
      </c>
      <c r="E2035" s="37"/>
      <c r="F2035" s="44">
        <v>43904</v>
      </c>
      <c r="G2035" s="49">
        <v>11</v>
      </c>
      <c r="H2035" s="49">
        <v>21927.128880517201</v>
      </c>
      <c r="I2035" s="37"/>
      <c r="J2035" s="44">
        <v>43904</v>
      </c>
      <c r="K2035" s="49">
        <v>11</v>
      </c>
      <c r="L2035" s="49">
        <v>-1463.31</v>
      </c>
      <c r="M2035" s="37"/>
      <c r="N2035" s="44">
        <v>43904</v>
      </c>
      <c r="O2035" s="49">
        <v>11</v>
      </c>
      <c r="P2035" s="49">
        <v>10441.805732905201</v>
      </c>
      <c r="Q2035" s="37"/>
      <c r="R2035" s="50">
        <v>-6.6735139286757575E-2</v>
      </c>
      <c r="S2035" s="50">
        <v>65653.271217870759</v>
      </c>
      <c r="T2035" s="50">
        <v>-696.83535999069238</v>
      </c>
    </row>
    <row r="2036" spans="2:20">
      <c r="B2036" s="44">
        <v>43904</v>
      </c>
      <c r="C2036" s="45">
        <v>12</v>
      </c>
      <c r="D2036" s="45">
        <v>4.8005399999999998</v>
      </c>
      <c r="E2036" s="37"/>
      <c r="F2036" s="44">
        <v>43904</v>
      </c>
      <c r="G2036" s="49">
        <v>12</v>
      </c>
      <c r="H2036" s="49">
        <v>21957.601668129701</v>
      </c>
      <c r="I2036" s="37"/>
      <c r="J2036" s="44">
        <v>43904</v>
      </c>
      <c r="K2036" s="49">
        <v>12</v>
      </c>
      <c r="L2036" s="49">
        <v>-626.85</v>
      </c>
      <c r="M2036" s="37"/>
      <c r="N2036" s="44">
        <v>43904</v>
      </c>
      <c r="O2036" s="49">
        <v>12</v>
      </c>
      <c r="P2036" s="49">
        <v>10476.7910378714</v>
      </c>
      <c r="Q2036" s="37"/>
      <c r="R2036" s="50">
        <v>-2.8548199820467628E-2</v>
      </c>
      <c r="S2036" s="50">
        <v>50294.254448943168</v>
      </c>
      <c r="T2036" s="50">
        <v>-299.09352402643714</v>
      </c>
    </row>
    <row r="2037" spans="2:20">
      <c r="B2037" s="44">
        <v>43904</v>
      </c>
      <c r="C2037" s="45">
        <v>13</v>
      </c>
      <c r="D2037" s="45">
        <v>4.0346099999999998</v>
      </c>
      <c r="E2037" s="37"/>
      <c r="F2037" s="44">
        <v>43904</v>
      </c>
      <c r="G2037" s="49">
        <v>13</v>
      </c>
      <c r="H2037" s="49">
        <v>22933.381855446001</v>
      </c>
      <c r="I2037" s="37"/>
      <c r="J2037" s="44">
        <v>43904</v>
      </c>
      <c r="K2037" s="49">
        <v>13</v>
      </c>
      <c r="L2037" s="49">
        <v>-842.29</v>
      </c>
      <c r="M2037" s="37"/>
      <c r="N2037" s="44">
        <v>43904</v>
      </c>
      <c r="O2037" s="49">
        <v>13</v>
      </c>
      <c r="P2037" s="49">
        <v>10937.4671865376</v>
      </c>
      <c r="Q2037" s="37"/>
      <c r="R2037" s="50">
        <v>-3.6727683919848084E-2</v>
      </c>
      <c r="S2037" s="50">
        <v>44128.414485476467</v>
      </c>
      <c r="T2037" s="50">
        <v>-401.70783771086309</v>
      </c>
    </row>
    <row r="2038" spans="2:20">
      <c r="B2038" s="44">
        <v>43904</v>
      </c>
      <c r="C2038" s="45">
        <v>14</v>
      </c>
      <c r="D2038" s="45">
        <v>4.5202200000000001</v>
      </c>
      <c r="E2038" s="37"/>
      <c r="F2038" s="44">
        <v>43904</v>
      </c>
      <c r="G2038" s="49">
        <v>14</v>
      </c>
      <c r="H2038" s="49">
        <v>23506.7861889632</v>
      </c>
      <c r="I2038" s="37"/>
      <c r="J2038" s="44">
        <v>43904</v>
      </c>
      <c r="K2038" s="49">
        <v>14</v>
      </c>
      <c r="L2038" s="49">
        <v>-869.31</v>
      </c>
      <c r="M2038" s="37"/>
      <c r="N2038" s="44">
        <v>43904</v>
      </c>
      <c r="O2038" s="49">
        <v>14</v>
      </c>
      <c r="P2038" s="49">
        <v>11245.4248660957</v>
      </c>
      <c r="Q2038" s="37"/>
      <c r="R2038" s="50">
        <v>-3.6981235674324313E-2</v>
      </c>
      <c r="S2038" s="50">
        <v>50831.794388223105</v>
      </c>
      <c r="T2038" s="50">
        <v>-415.86970723099199</v>
      </c>
    </row>
    <row r="2039" spans="2:20">
      <c r="B2039" s="44">
        <v>43904</v>
      </c>
      <c r="C2039" s="45">
        <v>15</v>
      </c>
      <c r="D2039" s="45">
        <v>3.6761599999999999</v>
      </c>
      <c r="E2039" s="37"/>
      <c r="F2039" s="44">
        <v>43904</v>
      </c>
      <c r="G2039" s="49">
        <v>15</v>
      </c>
      <c r="H2039" s="49">
        <v>24407.512503386999</v>
      </c>
      <c r="I2039" s="37"/>
      <c r="J2039" s="44">
        <v>43904</v>
      </c>
      <c r="K2039" s="49">
        <v>15</v>
      </c>
      <c r="L2039" s="49">
        <v>-1285.05</v>
      </c>
      <c r="M2039" s="37"/>
      <c r="N2039" s="44">
        <v>43904</v>
      </c>
      <c r="O2039" s="49">
        <v>15</v>
      </c>
      <c r="P2039" s="49">
        <v>11406.048672933</v>
      </c>
      <c r="Q2039" s="37"/>
      <c r="R2039" s="50">
        <v>-5.2649773295073608E-2</v>
      </c>
      <c r="S2039" s="50">
        <v>41930.459889489379</v>
      </c>
      <c r="T2039" s="50">
        <v>-600.52587682249771</v>
      </c>
    </row>
    <row r="2040" spans="2:20">
      <c r="B2040" s="44">
        <v>43904</v>
      </c>
      <c r="C2040" s="45">
        <v>16</v>
      </c>
      <c r="D2040" s="45">
        <v>3.4655499999999999</v>
      </c>
      <c r="E2040" s="37"/>
      <c r="F2040" s="44">
        <v>43904</v>
      </c>
      <c r="G2040" s="49">
        <v>16</v>
      </c>
      <c r="H2040" s="49">
        <v>25387.210156666999</v>
      </c>
      <c r="I2040" s="37"/>
      <c r="J2040" s="44">
        <v>43904</v>
      </c>
      <c r="K2040" s="49">
        <v>16</v>
      </c>
      <c r="L2040" s="49">
        <v>-976.4</v>
      </c>
      <c r="M2040" s="37"/>
      <c r="N2040" s="44">
        <v>43904</v>
      </c>
      <c r="O2040" s="49">
        <v>16</v>
      </c>
      <c r="P2040" s="49">
        <v>11872.274299578001</v>
      </c>
      <c r="Q2040" s="37"/>
      <c r="R2040" s="50">
        <v>-3.846031107689811E-2</v>
      </c>
      <c r="S2040" s="50">
        <v>41143.96019890254</v>
      </c>
      <c r="T2040" s="50">
        <v>-456.61136275203256</v>
      </c>
    </row>
    <row r="2041" spans="2:20">
      <c r="B2041" s="44">
        <v>43904</v>
      </c>
      <c r="C2041" s="45">
        <v>17</v>
      </c>
      <c r="D2041" s="45">
        <v>3.9047399999999999</v>
      </c>
      <c r="E2041" s="37"/>
      <c r="F2041" s="44">
        <v>43904</v>
      </c>
      <c r="G2041" s="49">
        <v>17</v>
      </c>
      <c r="H2041" s="49">
        <v>26373.155943113001</v>
      </c>
      <c r="I2041" s="37"/>
      <c r="J2041" s="44">
        <v>43904</v>
      </c>
      <c r="K2041" s="49">
        <v>17</v>
      </c>
      <c r="L2041" s="49">
        <v>-3132.06</v>
      </c>
      <c r="M2041" s="37"/>
      <c r="N2041" s="44">
        <v>43904</v>
      </c>
      <c r="O2041" s="49">
        <v>17</v>
      </c>
      <c r="P2041" s="49">
        <v>12224.937305096</v>
      </c>
      <c r="Q2041" s="37"/>
      <c r="R2041" s="50">
        <v>-0.11875939332993994</v>
      </c>
      <c r="S2041" s="50">
        <v>47735.201692700553</v>
      </c>
      <c r="T2041" s="50">
        <v>-1451.8261378497518</v>
      </c>
    </row>
    <row r="2042" spans="2:20">
      <c r="B2042" s="44">
        <v>43904</v>
      </c>
      <c r="C2042" s="45">
        <v>18</v>
      </c>
      <c r="D2042" s="45">
        <v>3.9874399999999999</v>
      </c>
      <c r="E2042" s="37"/>
      <c r="F2042" s="44">
        <v>43904</v>
      </c>
      <c r="G2042" s="49">
        <v>18</v>
      </c>
      <c r="H2042" s="49">
        <v>27128.830977770602</v>
      </c>
      <c r="I2042" s="37"/>
      <c r="J2042" s="44">
        <v>43904</v>
      </c>
      <c r="K2042" s="49">
        <v>18</v>
      </c>
      <c r="L2042" s="49">
        <v>-1862.38</v>
      </c>
      <c r="M2042" s="37"/>
      <c r="N2042" s="44">
        <v>43904</v>
      </c>
      <c r="O2042" s="49">
        <v>18</v>
      </c>
      <c r="P2042" s="49">
        <v>12457.705076627801</v>
      </c>
      <c r="Q2042" s="37"/>
      <c r="R2042" s="50">
        <v>-6.8649474853009207E-2</v>
      </c>
      <c r="S2042" s="50">
        <v>49674.351530748754</v>
      </c>
      <c r="T2042" s="50">
        <v>-855.21491138416536</v>
      </c>
    </row>
    <row r="2043" spans="2:20">
      <c r="B2043" s="44">
        <v>43904</v>
      </c>
      <c r="C2043" s="45">
        <v>19</v>
      </c>
      <c r="D2043" s="45">
        <v>4.3315999999999999</v>
      </c>
      <c r="E2043" s="37"/>
      <c r="F2043" s="44">
        <v>43904</v>
      </c>
      <c r="G2043" s="49">
        <v>19</v>
      </c>
      <c r="H2043" s="49">
        <v>27668.476861933301</v>
      </c>
      <c r="I2043" s="37"/>
      <c r="J2043" s="44">
        <v>43904</v>
      </c>
      <c r="K2043" s="49">
        <v>19</v>
      </c>
      <c r="L2043" s="49">
        <v>6562.44</v>
      </c>
      <c r="M2043" s="37"/>
      <c r="N2043" s="44">
        <v>43904</v>
      </c>
      <c r="O2043" s="49">
        <v>19</v>
      </c>
      <c r="P2043" s="49">
        <v>12799.0862793244</v>
      </c>
      <c r="Q2043" s="37"/>
      <c r="R2043" s="50">
        <v>0.23718110804388737</v>
      </c>
      <c r="S2043" s="50">
        <v>55440.522127521566</v>
      </c>
      <c r="T2043" s="50">
        <v>3035.7014656794768</v>
      </c>
    </row>
    <row r="2044" spans="2:20">
      <c r="B2044" s="44">
        <v>43904</v>
      </c>
      <c r="C2044" s="45">
        <v>20</v>
      </c>
      <c r="D2044" s="45">
        <v>4.0700399999999997</v>
      </c>
      <c r="E2044" s="37"/>
      <c r="F2044" s="44">
        <v>43904</v>
      </c>
      <c r="G2044" s="49">
        <v>20</v>
      </c>
      <c r="H2044" s="49">
        <v>27709.096510519001</v>
      </c>
      <c r="I2044" s="37"/>
      <c r="J2044" s="44">
        <v>43904</v>
      </c>
      <c r="K2044" s="49">
        <v>20</v>
      </c>
      <c r="L2044" s="49">
        <v>1781.09</v>
      </c>
      <c r="M2044" s="37"/>
      <c r="N2044" s="44">
        <v>43904</v>
      </c>
      <c r="O2044" s="49">
        <v>20</v>
      </c>
      <c r="P2044" s="49">
        <v>12806.8144062969</v>
      </c>
      <c r="Q2044" s="37"/>
      <c r="R2044" s="50">
        <v>6.4278169420784181E-2</v>
      </c>
      <c r="S2044" s="50">
        <v>52124.246906204629</v>
      </c>
      <c r="T2044" s="50">
        <v>823.1985861484917</v>
      </c>
    </row>
    <row r="2045" spans="2:20">
      <c r="B2045" s="44">
        <v>43904</v>
      </c>
      <c r="C2045" s="45">
        <v>21</v>
      </c>
      <c r="D2045" s="45">
        <v>4.2886300000000004</v>
      </c>
      <c r="E2045" s="37"/>
      <c r="F2045" s="44">
        <v>43904</v>
      </c>
      <c r="G2045" s="49">
        <v>21</v>
      </c>
      <c r="H2045" s="49">
        <v>27531.814301913499</v>
      </c>
      <c r="I2045" s="37"/>
      <c r="J2045" s="44">
        <v>43904</v>
      </c>
      <c r="K2045" s="49">
        <v>21</v>
      </c>
      <c r="L2045" s="49">
        <v>4688.3999999999996</v>
      </c>
      <c r="M2045" s="37"/>
      <c r="N2045" s="44">
        <v>43904</v>
      </c>
      <c r="O2045" s="49">
        <v>21</v>
      </c>
      <c r="P2045" s="49">
        <v>12690.5696374855</v>
      </c>
      <c r="Q2045" s="37"/>
      <c r="R2045" s="50">
        <v>0.17029026669245512</v>
      </c>
      <c r="S2045" s="50">
        <v>54425.157664409446</v>
      </c>
      <c r="T2045" s="50">
        <v>2161.0804880465794</v>
      </c>
    </row>
    <row r="2046" spans="2:20">
      <c r="B2046" s="44">
        <v>43904</v>
      </c>
      <c r="C2046" s="45">
        <v>22</v>
      </c>
      <c r="D2046" s="45">
        <v>4.2862099999999996</v>
      </c>
      <c r="E2046" s="37"/>
      <c r="F2046" s="44">
        <v>43904</v>
      </c>
      <c r="G2046" s="49">
        <v>22</v>
      </c>
      <c r="H2046" s="49">
        <v>27373.279741537099</v>
      </c>
      <c r="I2046" s="37"/>
      <c r="J2046" s="44">
        <v>43904</v>
      </c>
      <c r="K2046" s="49">
        <v>22</v>
      </c>
      <c r="L2046" s="49">
        <v>5103.95</v>
      </c>
      <c r="M2046" s="37"/>
      <c r="N2046" s="44">
        <v>43904</v>
      </c>
      <c r="O2046" s="49">
        <v>22</v>
      </c>
      <c r="P2046" s="49">
        <v>12624.6559967834</v>
      </c>
      <c r="Q2046" s="37"/>
      <c r="R2046" s="50">
        <v>0.18645737917386279</v>
      </c>
      <c r="S2046" s="50">
        <v>54111.926779972971</v>
      </c>
      <c r="T2046" s="50">
        <v>2353.9602701318231</v>
      </c>
    </row>
    <row r="2047" spans="2:20">
      <c r="B2047" s="44">
        <v>43904</v>
      </c>
      <c r="C2047" s="45">
        <v>23</v>
      </c>
      <c r="D2047" s="45">
        <v>4.0754900000000003</v>
      </c>
      <c r="E2047" s="37"/>
      <c r="F2047" s="44">
        <v>43904</v>
      </c>
      <c r="G2047" s="49">
        <v>23</v>
      </c>
      <c r="H2047" s="49">
        <v>26996.485267726199</v>
      </c>
      <c r="I2047" s="37"/>
      <c r="J2047" s="44">
        <v>43904</v>
      </c>
      <c r="K2047" s="49">
        <v>23</v>
      </c>
      <c r="L2047" s="49">
        <v>2198.25</v>
      </c>
      <c r="M2047" s="37"/>
      <c r="N2047" s="44">
        <v>43904</v>
      </c>
      <c r="O2047" s="49">
        <v>23</v>
      </c>
      <c r="P2047" s="49">
        <v>12421.1902596131</v>
      </c>
      <c r="Q2047" s="37"/>
      <c r="R2047" s="50">
        <v>8.1427266483017596E-2</v>
      </c>
      <c r="S2047" s="50">
        <v>50622.4366911506</v>
      </c>
      <c r="T2047" s="50">
        <v>1011.4235693057784</v>
      </c>
    </row>
    <row r="2048" spans="2:20">
      <c r="B2048" s="44">
        <v>43904</v>
      </c>
      <c r="C2048" s="45">
        <v>24</v>
      </c>
      <c r="D2048" s="45">
        <v>3.8750599999999999</v>
      </c>
      <c r="E2048" s="37"/>
      <c r="F2048" s="44">
        <v>43904</v>
      </c>
      <c r="G2048" s="49">
        <v>24</v>
      </c>
      <c r="H2048" s="49">
        <v>27118.5953769033</v>
      </c>
      <c r="I2048" s="37"/>
      <c r="J2048" s="44">
        <v>43904</v>
      </c>
      <c r="K2048" s="49">
        <v>24</v>
      </c>
      <c r="L2048" s="49">
        <v>1081.51</v>
      </c>
      <c r="M2048" s="37"/>
      <c r="N2048" s="44">
        <v>43904</v>
      </c>
      <c r="O2048" s="49">
        <v>24</v>
      </c>
      <c r="P2048" s="49">
        <v>12489.827000810301</v>
      </c>
      <c r="Q2048" s="37"/>
      <c r="R2048" s="50">
        <v>3.9880752854962162E-2</v>
      </c>
      <c r="S2048" s="50">
        <v>48398.829017759963</v>
      </c>
      <c r="T2048" s="50">
        <v>498.1037038205489</v>
      </c>
    </row>
    <row r="2049" spans="2:20">
      <c r="B2049" s="44">
        <v>43904</v>
      </c>
      <c r="C2049" s="45">
        <v>25</v>
      </c>
      <c r="D2049" s="45">
        <v>3.8919999999999999</v>
      </c>
      <c r="E2049" s="37"/>
      <c r="F2049" s="44">
        <v>43904</v>
      </c>
      <c r="G2049" s="49">
        <v>25</v>
      </c>
      <c r="H2049" s="49">
        <v>27329.643422729801</v>
      </c>
      <c r="I2049" s="37"/>
      <c r="J2049" s="44">
        <v>43904</v>
      </c>
      <c r="K2049" s="49">
        <v>25</v>
      </c>
      <c r="L2049" s="49">
        <v>6843.26</v>
      </c>
      <c r="M2049" s="37"/>
      <c r="N2049" s="44">
        <v>43904</v>
      </c>
      <c r="O2049" s="49">
        <v>25</v>
      </c>
      <c r="P2049" s="49">
        <v>12613.638880488499</v>
      </c>
      <c r="Q2049" s="37"/>
      <c r="R2049" s="50">
        <v>0.25039697350418144</v>
      </c>
      <c r="S2049" s="50">
        <v>49092.282522861235</v>
      </c>
      <c r="T2049" s="50">
        <v>3158.4170005489914</v>
      </c>
    </row>
    <row r="2050" spans="2:20">
      <c r="B2050" s="44">
        <v>43904</v>
      </c>
      <c r="C2050" s="45">
        <v>26</v>
      </c>
      <c r="D2050" s="45">
        <v>4.27867</v>
      </c>
      <c r="E2050" s="37"/>
      <c r="F2050" s="44">
        <v>43904</v>
      </c>
      <c r="G2050" s="49">
        <v>26</v>
      </c>
      <c r="H2050" s="49">
        <v>27152.638547237399</v>
      </c>
      <c r="I2050" s="37"/>
      <c r="J2050" s="44">
        <v>43904</v>
      </c>
      <c r="K2050" s="49">
        <v>26</v>
      </c>
      <c r="L2050" s="49">
        <v>14812.11</v>
      </c>
      <c r="M2050" s="37"/>
      <c r="N2050" s="44">
        <v>43904</v>
      </c>
      <c r="O2050" s="49">
        <v>26</v>
      </c>
      <c r="P2050" s="49">
        <v>12506.5766713674</v>
      </c>
      <c r="Q2050" s="37"/>
      <c r="R2050" s="50">
        <v>0.54551273071423234</v>
      </c>
      <c r="S2050" s="50">
        <v>53511.514406479553</v>
      </c>
      <c r="T2050" s="50">
        <v>6822.496791884545</v>
      </c>
    </row>
    <row r="2051" spans="2:20">
      <c r="B2051" s="44">
        <v>43904</v>
      </c>
      <c r="C2051" s="45">
        <v>27</v>
      </c>
      <c r="D2051" s="45">
        <v>3.97465</v>
      </c>
      <c r="E2051" s="37"/>
      <c r="F2051" s="44">
        <v>43904</v>
      </c>
      <c r="G2051" s="49">
        <v>27</v>
      </c>
      <c r="H2051" s="49">
        <v>27115.656651957899</v>
      </c>
      <c r="I2051" s="37"/>
      <c r="J2051" s="44">
        <v>43904</v>
      </c>
      <c r="K2051" s="49">
        <v>27</v>
      </c>
      <c r="L2051" s="49">
        <v>10558.81</v>
      </c>
      <c r="M2051" s="37"/>
      <c r="N2051" s="44">
        <v>43904</v>
      </c>
      <c r="O2051" s="49">
        <v>27</v>
      </c>
      <c r="P2051" s="49">
        <v>12556.8867649733</v>
      </c>
      <c r="Q2051" s="37"/>
      <c r="R2051" s="50">
        <v>0.38939901531898163</v>
      </c>
      <c r="S2051" s="50">
        <v>49909.229980401127</v>
      </c>
      <c r="T2051" s="50">
        <v>4889.639341752556</v>
      </c>
    </row>
    <row r="2052" spans="2:20">
      <c r="B2052" s="44">
        <v>43904</v>
      </c>
      <c r="C2052" s="45">
        <v>28</v>
      </c>
      <c r="D2052" s="45">
        <v>3.7969300000000001</v>
      </c>
      <c r="E2052" s="37"/>
      <c r="F2052" s="44">
        <v>43904</v>
      </c>
      <c r="G2052" s="49">
        <v>28</v>
      </c>
      <c r="H2052" s="49">
        <v>26741.0023007528</v>
      </c>
      <c r="I2052" s="37"/>
      <c r="J2052" s="44">
        <v>43904</v>
      </c>
      <c r="K2052" s="49">
        <v>28</v>
      </c>
      <c r="L2052" s="49">
        <v>-2692.56</v>
      </c>
      <c r="M2052" s="37"/>
      <c r="N2052" s="44">
        <v>43904</v>
      </c>
      <c r="O2052" s="49">
        <v>28</v>
      </c>
      <c r="P2052" s="49">
        <v>12391.0304128386</v>
      </c>
      <c r="Q2052" s="37"/>
      <c r="R2052" s="50">
        <v>-0.10069031705383011</v>
      </c>
      <c r="S2052" s="50">
        <v>47047.875105419269</v>
      </c>
      <c r="T2052" s="50">
        <v>-1247.6567808923701</v>
      </c>
    </row>
    <row r="2053" spans="2:20">
      <c r="B2053" s="44">
        <v>43904</v>
      </c>
      <c r="C2053" s="45">
        <v>29</v>
      </c>
      <c r="D2053" s="45">
        <v>4.3130199999999999</v>
      </c>
      <c r="E2053" s="37"/>
      <c r="F2053" s="44">
        <v>43904</v>
      </c>
      <c r="G2053" s="49">
        <v>29</v>
      </c>
      <c r="H2053" s="49">
        <v>26562.426749922401</v>
      </c>
      <c r="I2053" s="37"/>
      <c r="J2053" s="44">
        <v>43904</v>
      </c>
      <c r="K2053" s="49">
        <v>29</v>
      </c>
      <c r="L2053" s="49">
        <v>-3888.84</v>
      </c>
      <c r="M2053" s="37"/>
      <c r="N2053" s="44">
        <v>43904</v>
      </c>
      <c r="O2053" s="49">
        <v>29</v>
      </c>
      <c r="P2053" s="49">
        <v>12296.870105694101</v>
      </c>
      <c r="Q2053" s="37"/>
      <c r="R2053" s="50">
        <v>-0.14640379196570813</v>
      </c>
      <c r="S2053" s="50">
        <v>53036.646703260769</v>
      </c>
      <c r="T2053" s="50">
        <v>-1800.3084127833745</v>
      </c>
    </row>
    <row r="2054" spans="2:20">
      <c r="B2054" s="44">
        <v>43904</v>
      </c>
      <c r="C2054" s="45">
        <v>30</v>
      </c>
      <c r="D2054" s="45">
        <v>4.61571</v>
      </c>
      <c r="E2054" s="37"/>
      <c r="F2054" s="44">
        <v>43904</v>
      </c>
      <c r="G2054" s="49">
        <v>30</v>
      </c>
      <c r="H2054" s="49">
        <v>26515.157029137499</v>
      </c>
      <c r="I2054" s="37"/>
      <c r="J2054" s="44">
        <v>43904</v>
      </c>
      <c r="K2054" s="49">
        <v>30</v>
      </c>
      <c r="L2054" s="49">
        <v>-4946.67</v>
      </c>
      <c r="M2054" s="37"/>
      <c r="N2054" s="44">
        <v>43904</v>
      </c>
      <c r="O2054" s="49">
        <v>30</v>
      </c>
      <c r="P2054" s="49">
        <v>12244.9335987022</v>
      </c>
      <c r="Q2054" s="37"/>
      <c r="R2054" s="50">
        <v>-0.18656008691798828</v>
      </c>
      <c r="S2054" s="50">
        <v>56519.062460865731</v>
      </c>
      <c r="T2054" s="50">
        <v>-2284.4158764788776</v>
      </c>
    </row>
    <row r="2055" spans="2:20">
      <c r="B2055" s="44">
        <v>43904</v>
      </c>
      <c r="C2055" s="45">
        <v>31</v>
      </c>
      <c r="D2055" s="45">
        <v>4.8876900000000001</v>
      </c>
      <c r="E2055" s="37"/>
      <c r="F2055" s="44">
        <v>43904</v>
      </c>
      <c r="G2055" s="49">
        <v>31</v>
      </c>
      <c r="H2055" s="49">
        <v>26643.341385746298</v>
      </c>
      <c r="I2055" s="37"/>
      <c r="J2055" s="44">
        <v>43904</v>
      </c>
      <c r="K2055" s="49">
        <v>31</v>
      </c>
      <c r="L2055" s="49">
        <v>-4541.79</v>
      </c>
      <c r="M2055" s="37"/>
      <c r="N2055" s="44">
        <v>43904</v>
      </c>
      <c r="O2055" s="49">
        <v>31</v>
      </c>
      <c r="P2055" s="49">
        <v>12379.9779475539</v>
      </c>
      <c r="Q2055" s="37"/>
      <c r="R2055" s="50">
        <v>-0.17046623147762446</v>
      </c>
      <c r="S2055" s="50">
        <v>60509.494414479719</v>
      </c>
      <c r="T2055" s="50">
        <v>-2110.3681864956093</v>
      </c>
    </row>
    <row r="2056" spans="2:20">
      <c r="B2056" s="44">
        <v>43904</v>
      </c>
      <c r="C2056" s="45">
        <v>32</v>
      </c>
      <c r="D2056" s="45">
        <v>4.98766</v>
      </c>
      <c r="E2056" s="37"/>
      <c r="F2056" s="44">
        <v>43904</v>
      </c>
      <c r="G2056" s="49">
        <v>32</v>
      </c>
      <c r="H2056" s="49">
        <v>26921.193279707401</v>
      </c>
      <c r="I2056" s="37"/>
      <c r="J2056" s="44">
        <v>43904</v>
      </c>
      <c r="K2056" s="49">
        <v>32</v>
      </c>
      <c r="L2056" s="49">
        <v>-1086.27</v>
      </c>
      <c r="M2056" s="37"/>
      <c r="N2056" s="44">
        <v>43904</v>
      </c>
      <c r="O2056" s="49">
        <v>32</v>
      </c>
      <c r="P2056" s="49">
        <v>12533.5514678031</v>
      </c>
      <c r="Q2056" s="37"/>
      <c r="R2056" s="50">
        <v>-4.0349994471411722E-2</v>
      </c>
      <c r="S2056" s="50">
        <v>62513.093313902806</v>
      </c>
      <c r="T2056" s="50">
        <v>-505.72873243300933</v>
      </c>
    </row>
    <row r="2057" spans="2:20">
      <c r="B2057" s="44">
        <v>43904</v>
      </c>
      <c r="C2057" s="45">
        <v>33</v>
      </c>
      <c r="D2057" s="45">
        <v>4.8690699999999998</v>
      </c>
      <c r="E2057" s="37"/>
      <c r="F2057" s="44">
        <v>43904</v>
      </c>
      <c r="G2057" s="49">
        <v>33</v>
      </c>
      <c r="H2057" s="49">
        <v>27251.628656643501</v>
      </c>
      <c r="I2057" s="37"/>
      <c r="J2057" s="44">
        <v>43904</v>
      </c>
      <c r="K2057" s="49">
        <v>33</v>
      </c>
      <c r="L2057" s="49">
        <v>-1239.72</v>
      </c>
      <c r="M2057" s="37"/>
      <c r="N2057" s="44">
        <v>43904</v>
      </c>
      <c r="O2057" s="49">
        <v>33</v>
      </c>
      <c r="P2057" s="49">
        <v>12563.260263189601</v>
      </c>
      <c r="Q2057" s="37"/>
      <c r="R2057" s="50">
        <v>-4.549159302072673E-2</v>
      </c>
      <c r="S2057" s="50">
        <v>61171.393649688587</v>
      </c>
      <c r="T2057" s="50">
        <v>-571.52272290648955</v>
      </c>
    </row>
    <row r="2058" spans="2:20">
      <c r="B2058" s="44">
        <v>43904</v>
      </c>
      <c r="C2058" s="45">
        <v>34</v>
      </c>
      <c r="D2058" s="45">
        <v>5.5037000000000003</v>
      </c>
      <c r="E2058" s="37"/>
      <c r="F2058" s="44">
        <v>43904</v>
      </c>
      <c r="G2058" s="49">
        <v>34</v>
      </c>
      <c r="H2058" s="49">
        <v>28096.696402265701</v>
      </c>
      <c r="I2058" s="37"/>
      <c r="J2058" s="44">
        <v>43904</v>
      </c>
      <c r="K2058" s="49">
        <v>34</v>
      </c>
      <c r="L2058" s="49">
        <v>-715.11</v>
      </c>
      <c r="M2058" s="37"/>
      <c r="N2058" s="44">
        <v>43904</v>
      </c>
      <c r="O2058" s="49">
        <v>34</v>
      </c>
      <c r="P2058" s="49">
        <v>12964.038080587001</v>
      </c>
      <c r="Q2058" s="37"/>
      <c r="R2058" s="50">
        <v>-2.5451746702232721E-2</v>
      </c>
      <c r="S2058" s="50">
        <v>71350.17638412668</v>
      </c>
      <c r="T2058" s="50">
        <v>-329.95741346519964</v>
      </c>
    </row>
    <row r="2059" spans="2:20">
      <c r="B2059" s="44">
        <v>43904</v>
      </c>
      <c r="C2059" s="45">
        <v>35</v>
      </c>
      <c r="D2059" s="45">
        <v>5.4714099999999997</v>
      </c>
      <c r="E2059" s="37"/>
      <c r="F2059" s="44">
        <v>43904</v>
      </c>
      <c r="G2059" s="49">
        <v>35</v>
      </c>
      <c r="H2059" s="49">
        <v>29654.478436713402</v>
      </c>
      <c r="I2059" s="37"/>
      <c r="J2059" s="44">
        <v>43904</v>
      </c>
      <c r="K2059" s="49">
        <v>35</v>
      </c>
      <c r="L2059" s="49">
        <v>-138.80000000000001</v>
      </c>
      <c r="M2059" s="37"/>
      <c r="N2059" s="44">
        <v>43904</v>
      </c>
      <c r="O2059" s="49">
        <v>35</v>
      </c>
      <c r="P2059" s="49">
        <v>13705.1722185327</v>
      </c>
      <c r="Q2059" s="37"/>
      <c r="R2059" s="50">
        <v>-4.6805746489933268E-3</v>
      </c>
      <c r="S2059" s="50">
        <v>74986.616328201999</v>
      </c>
      <c r="T2059" s="50">
        <v>-64.14808164615178</v>
      </c>
    </row>
    <row r="2060" spans="2:20">
      <c r="B2060" s="44">
        <v>43904</v>
      </c>
      <c r="C2060" s="45">
        <v>36</v>
      </c>
      <c r="D2060" s="45">
        <v>5.8163900000000002</v>
      </c>
      <c r="E2060" s="37"/>
      <c r="F2060" s="44">
        <v>43904</v>
      </c>
      <c r="G2060" s="49">
        <v>36</v>
      </c>
      <c r="H2060" s="49">
        <v>30564.428227626999</v>
      </c>
      <c r="I2060" s="37"/>
      <c r="J2060" s="44">
        <v>43904</v>
      </c>
      <c r="K2060" s="49">
        <v>36</v>
      </c>
      <c r="L2060" s="49">
        <v>484.28</v>
      </c>
      <c r="M2060" s="37"/>
      <c r="N2060" s="44">
        <v>43904</v>
      </c>
      <c r="O2060" s="49">
        <v>36</v>
      </c>
      <c r="P2060" s="49">
        <v>14148.547973704701</v>
      </c>
      <c r="Q2060" s="37"/>
      <c r="R2060" s="50">
        <v>1.5844562718247163E-2</v>
      </c>
      <c r="S2060" s="50">
        <v>82293.472948776282</v>
      </c>
      <c r="T2060" s="50">
        <v>224.17755574149294</v>
      </c>
    </row>
    <row r="2061" spans="2:20">
      <c r="B2061" s="44">
        <v>43904</v>
      </c>
      <c r="C2061" s="45">
        <v>37</v>
      </c>
      <c r="D2061" s="45">
        <v>6.0802899999999998</v>
      </c>
      <c r="E2061" s="37"/>
      <c r="F2061" s="44">
        <v>43904</v>
      </c>
      <c r="G2061" s="49">
        <v>37</v>
      </c>
      <c r="H2061" s="49">
        <v>31024.714275632701</v>
      </c>
      <c r="I2061" s="37"/>
      <c r="J2061" s="44">
        <v>43904</v>
      </c>
      <c r="K2061" s="49">
        <v>37</v>
      </c>
      <c r="L2061" s="49">
        <v>2582.2399999999998</v>
      </c>
      <c r="M2061" s="37"/>
      <c r="N2061" s="44">
        <v>43904</v>
      </c>
      <c r="O2061" s="49">
        <v>37</v>
      </c>
      <c r="P2061" s="49">
        <v>14308.1808824204</v>
      </c>
      <c r="Q2061" s="37"/>
      <c r="R2061" s="50">
        <v>8.3231709309507865E-2</v>
      </c>
      <c r="S2061" s="50">
        <v>86997.889137571925</v>
      </c>
      <c r="T2061" s="50">
        <v>1190.8943519534726</v>
      </c>
    </row>
    <row r="2062" spans="2:20">
      <c r="B2062" s="44">
        <v>43904</v>
      </c>
      <c r="C2062" s="45">
        <v>38</v>
      </c>
      <c r="D2062" s="45">
        <v>6.4795699999999998</v>
      </c>
      <c r="E2062" s="37"/>
      <c r="F2062" s="44">
        <v>43904</v>
      </c>
      <c r="G2062" s="49">
        <v>38</v>
      </c>
      <c r="H2062" s="49">
        <v>31186.053098304601</v>
      </c>
      <c r="I2062" s="37"/>
      <c r="J2062" s="44">
        <v>43904</v>
      </c>
      <c r="K2062" s="49">
        <v>38</v>
      </c>
      <c r="L2062" s="49">
        <v>8644.02</v>
      </c>
      <c r="M2062" s="37"/>
      <c r="N2062" s="44">
        <v>43904</v>
      </c>
      <c r="O2062" s="49">
        <v>38</v>
      </c>
      <c r="P2062" s="49">
        <v>14394.077653988699</v>
      </c>
      <c r="Q2062" s="37"/>
      <c r="R2062" s="50">
        <v>0.27717582512773714</v>
      </c>
      <c r="S2062" s="50">
        <v>93267.433744455557</v>
      </c>
      <c r="T2062" s="50">
        <v>3989.6903506970407</v>
      </c>
    </row>
    <row r="2063" spans="2:20">
      <c r="B2063" s="44">
        <v>43904</v>
      </c>
      <c r="C2063" s="45">
        <v>39</v>
      </c>
      <c r="D2063" s="45">
        <v>6.3327299999999997</v>
      </c>
      <c r="E2063" s="37"/>
      <c r="F2063" s="44">
        <v>43904</v>
      </c>
      <c r="G2063" s="49">
        <v>39</v>
      </c>
      <c r="H2063" s="49">
        <v>30473.562790061998</v>
      </c>
      <c r="I2063" s="37"/>
      <c r="J2063" s="44">
        <v>43904</v>
      </c>
      <c r="K2063" s="49">
        <v>39</v>
      </c>
      <c r="L2063" s="49">
        <v>1993.85</v>
      </c>
      <c r="M2063" s="37"/>
      <c r="N2063" s="44">
        <v>43904</v>
      </c>
      <c r="O2063" s="49">
        <v>39</v>
      </c>
      <c r="P2063" s="49">
        <v>14016.522005880201</v>
      </c>
      <c r="Q2063" s="37"/>
      <c r="R2063" s="50">
        <v>6.5428844462198293E-2</v>
      </c>
      <c r="S2063" s="50">
        <v>88762.849402297725</v>
      </c>
      <c r="T2063" s="50">
        <v>917.08483822371522</v>
      </c>
    </row>
    <row r="2064" spans="2:20">
      <c r="B2064" s="44">
        <v>43904</v>
      </c>
      <c r="C2064" s="45">
        <v>40</v>
      </c>
      <c r="D2064" s="45">
        <v>5.7703699999999998</v>
      </c>
      <c r="E2064" s="37"/>
      <c r="F2064" s="44">
        <v>43904</v>
      </c>
      <c r="G2064" s="49">
        <v>40</v>
      </c>
      <c r="H2064" s="49">
        <v>29149.917281472499</v>
      </c>
      <c r="I2064" s="37"/>
      <c r="J2064" s="44">
        <v>43904</v>
      </c>
      <c r="K2064" s="49">
        <v>40</v>
      </c>
      <c r="L2064" s="49">
        <v>-1707.5</v>
      </c>
      <c r="M2064" s="37"/>
      <c r="N2064" s="44">
        <v>43904</v>
      </c>
      <c r="O2064" s="49">
        <v>40</v>
      </c>
      <c r="P2064" s="49">
        <v>13364.8221037681</v>
      </c>
      <c r="Q2064" s="37"/>
      <c r="R2064" s="50">
        <v>-5.8576495552708691E-2</v>
      </c>
      <c r="S2064" s="50">
        <v>77119.968522920331</v>
      </c>
      <c r="T2064" s="50">
        <v>-782.86444252411491</v>
      </c>
    </row>
    <row r="2065" spans="2:20">
      <c r="B2065" s="44">
        <v>43904</v>
      </c>
      <c r="C2065" s="45">
        <v>41</v>
      </c>
      <c r="D2065" s="45">
        <v>6.0112399999999999</v>
      </c>
      <c r="E2065" s="37"/>
      <c r="F2065" s="44">
        <v>43904</v>
      </c>
      <c r="G2065" s="49">
        <v>41</v>
      </c>
      <c r="H2065" s="49">
        <v>27613.268724781799</v>
      </c>
      <c r="I2065" s="37"/>
      <c r="J2065" s="44">
        <v>43904</v>
      </c>
      <c r="K2065" s="49">
        <v>41</v>
      </c>
      <c r="L2065" s="49">
        <v>-1071.6199999999999</v>
      </c>
      <c r="M2065" s="37"/>
      <c r="N2065" s="44">
        <v>43904</v>
      </c>
      <c r="O2065" s="49">
        <v>41</v>
      </c>
      <c r="P2065" s="49">
        <v>12660.748178455</v>
      </c>
      <c r="Q2065" s="37"/>
      <c r="R2065" s="50">
        <v>-3.8808154539062736E-2</v>
      </c>
      <c r="S2065" s="50">
        <v>76106.795880255828</v>
      </c>
      <c r="T2065" s="50">
        <v>-491.3402718896387</v>
      </c>
    </row>
    <row r="2066" spans="2:20">
      <c r="B2066" s="44">
        <v>43904</v>
      </c>
      <c r="C2066" s="45">
        <v>42</v>
      </c>
      <c r="D2066" s="45">
        <v>6.5075900000000004</v>
      </c>
      <c r="E2066" s="37"/>
      <c r="F2066" s="44">
        <v>43904</v>
      </c>
      <c r="G2066" s="49">
        <v>42</v>
      </c>
      <c r="H2066" s="49">
        <v>26292.880339427102</v>
      </c>
      <c r="I2066" s="37"/>
      <c r="J2066" s="44">
        <v>43904</v>
      </c>
      <c r="K2066" s="49">
        <v>42</v>
      </c>
      <c r="L2066" s="49">
        <v>-1181.31</v>
      </c>
      <c r="M2066" s="37"/>
      <c r="N2066" s="44">
        <v>43904</v>
      </c>
      <c r="O2066" s="49">
        <v>42</v>
      </c>
      <c r="P2066" s="49">
        <v>12004.6351793224</v>
      </c>
      <c r="Q2066" s="37"/>
      <c r="R2066" s="50">
        <v>-4.4928892717340824E-2</v>
      </c>
      <c r="S2066" s="50">
        <v>78121.243846606667</v>
      </c>
      <c r="T2066" s="50">
        <v>-539.35496608259166</v>
      </c>
    </row>
    <row r="2067" spans="2:20">
      <c r="B2067" s="44">
        <v>43904</v>
      </c>
      <c r="C2067" s="45">
        <v>43</v>
      </c>
      <c r="D2067" s="45">
        <v>6.72844</v>
      </c>
      <c r="E2067" s="37"/>
      <c r="F2067" s="44">
        <v>43904</v>
      </c>
      <c r="G2067" s="49">
        <v>43</v>
      </c>
      <c r="H2067" s="49">
        <v>25030.4291845589</v>
      </c>
      <c r="I2067" s="37"/>
      <c r="J2067" s="44">
        <v>43904</v>
      </c>
      <c r="K2067" s="49">
        <v>43</v>
      </c>
      <c r="L2067" s="49">
        <v>9678.06</v>
      </c>
      <c r="M2067" s="37"/>
      <c r="N2067" s="44">
        <v>43904</v>
      </c>
      <c r="O2067" s="49">
        <v>43</v>
      </c>
      <c r="P2067" s="49">
        <v>11479.801262032801</v>
      </c>
      <c r="Q2067" s="37"/>
      <c r="R2067" s="50">
        <v>0.38665178006497503</v>
      </c>
      <c r="S2067" s="50">
        <v>77241.154003511983</v>
      </c>
      <c r="T2067" s="50">
        <v>4438.6855927571296</v>
      </c>
    </row>
    <row r="2068" spans="2:20">
      <c r="B2068" s="44">
        <v>43904</v>
      </c>
      <c r="C2068" s="45">
        <v>44</v>
      </c>
      <c r="D2068" s="45">
        <v>6.6027399999999998</v>
      </c>
      <c r="E2068" s="37"/>
      <c r="F2068" s="44">
        <v>43904</v>
      </c>
      <c r="G2068" s="49">
        <v>44</v>
      </c>
      <c r="H2068" s="49">
        <v>23563.952343154</v>
      </c>
      <c r="I2068" s="37"/>
      <c r="J2068" s="44">
        <v>43904</v>
      </c>
      <c r="K2068" s="49">
        <v>44</v>
      </c>
      <c r="L2068" s="49">
        <v>8242.92</v>
      </c>
      <c r="M2068" s="37"/>
      <c r="N2068" s="44">
        <v>43904</v>
      </c>
      <c r="O2068" s="49">
        <v>44</v>
      </c>
      <c r="P2068" s="49">
        <v>10744.729646518101</v>
      </c>
      <c r="Q2068" s="37"/>
      <c r="R2068" s="50">
        <v>0.34981058694912881</v>
      </c>
      <c r="S2068" s="50">
        <v>70944.656226250925</v>
      </c>
      <c r="T2068" s="50">
        <v>3758.6201842582022</v>
      </c>
    </row>
    <row r="2069" spans="2:20">
      <c r="B2069" s="44">
        <v>43904</v>
      </c>
      <c r="C2069" s="45">
        <v>45</v>
      </c>
      <c r="D2069" s="45">
        <v>6.7472300000000001</v>
      </c>
      <c r="E2069" s="37"/>
      <c r="F2069" s="44">
        <v>43904</v>
      </c>
      <c r="G2069" s="49">
        <v>45</v>
      </c>
      <c r="H2069" s="49">
        <v>22876.8122892725</v>
      </c>
      <c r="I2069" s="37"/>
      <c r="J2069" s="44">
        <v>43904</v>
      </c>
      <c r="K2069" s="49">
        <v>45</v>
      </c>
      <c r="L2069" s="49">
        <v>16722.34</v>
      </c>
      <c r="M2069" s="37"/>
      <c r="N2069" s="44">
        <v>43904</v>
      </c>
      <c r="O2069" s="49">
        <v>45</v>
      </c>
      <c r="P2069" s="49">
        <v>10785.122437632999</v>
      </c>
      <c r="Q2069" s="37"/>
      <c r="R2069" s="50">
        <v>0.7309733449114113</v>
      </c>
      <c r="S2069" s="50">
        <v>72769.701664870503</v>
      </c>
      <c r="T2069" s="50">
        <v>7883.6370235157074</v>
      </c>
    </row>
    <row r="2070" spans="2:20">
      <c r="B2070" s="44">
        <v>43904</v>
      </c>
      <c r="C2070" s="45">
        <v>46</v>
      </c>
      <c r="D2070" s="45">
        <v>6.0741500000000004</v>
      </c>
      <c r="E2070" s="37"/>
      <c r="F2070" s="44">
        <v>43904</v>
      </c>
      <c r="G2070" s="49">
        <v>46</v>
      </c>
      <c r="H2070" s="49">
        <v>21976.4066135957</v>
      </c>
      <c r="I2070" s="37"/>
      <c r="J2070" s="44">
        <v>43904</v>
      </c>
      <c r="K2070" s="49">
        <v>46</v>
      </c>
      <c r="L2070" s="49">
        <v>5842.57</v>
      </c>
      <c r="M2070" s="37"/>
      <c r="N2070" s="44">
        <v>43904</v>
      </c>
      <c r="O2070" s="49">
        <v>46</v>
      </c>
      <c r="P2070" s="49">
        <v>10427.451040817699</v>
      </c>
      <c r="Q2070" s="37"/>
      <c r="R2070" s="50">
        <v>0.26585647520671074</v>
      </c>
      <c r="S2070" s="50">
        <v>63337.901739582834</v>
      </c>
      <c r="T2070" s="50">
        <v>2772.2053791023409</v>
      </c>
    </row>
    <row r="2071" spans="2:20">
      <c r="B2071" s="44">
        <v>43904</v>
      </c>
      <c r="C2071" s="45">
        <v>47</v>
      </c>
      <c r="D2071" s="45">
        <v>6.4188400000000003</v>
      </c>
      <c r="E2071" s="37"/>
      <c r="F2071" s="44">
        <v>43904</v>
      </c>
      <c r="G2071" s="49">
        <v>47</v>
      </c>
      <c r="H2071" s="49">
        <v>21250.315490747798</v>
      </c>
      <c r="I2071" s="37"/>
      <c r="J2071" s="44">
        <v>43904</v>
      </c>
      <c r="K2071" s="49">
        <v>47</v>
      </c>
      <c r="L2071" s="49">
        <v>6235.23</v>
      </c>
      <c r="M2071" s="37"/>
      <c r="N2071" s="44">
        <v>43904</v>
      </c>
      <c r="O2071" s="49">
        <v>47</v>
      </c>
      <c r="P2071" s="49">
        <v>10246.2356555317</v>
      </c>
      <c r="Q2071" s="37"/>
      <c r="R2071" s="50">
        <v>0.29341823196529787</v>
      </c>
      <c r="S2071" s="50">
        <v>65768.947275153099</v>
      </c>
      <c r="T2071" s="50">
        <v>3006.4323503459063</v>
      </c>
    </row>
    <row r="2072" spans="2:20">
      <c r="B2072" s="44">
        <v>43904</v>
      </c>
      <c r="C2072" s="45">
        <v>48</v>
      </c>
      <c r="D2072" s="45">
        <v>6.9076199999999996</v>
      </c>
      <c r="E2072" s="37"/>
      <c r="F2072" s="44">
        <v>43904</v>
      </c>
      <c r="G2072" s="49">
        <v>48</v>
      </c>
      <c r="H2072" s="49">
        <v>20278.096396994999</v>
      </c>
      <c r="I2072" s="37"/>
      <c r="J2072" s="44">
        <v>43904</v>
      </c>
      <c r="K2072" s="49">
        <v>48</v>
      </c>
      <c r="L2072" s="49">
        <v>-789.16</v>
      </c>
      <c r="M2072" s="37"/>
      <c r="N2072" s="44">
        <v>43904</v>
      </c>
      <c r="O2072" s="49">
        <v>48</v>
      </c>
      <c r="P2072" s="49">
        <v>9735.7166871121008</v>
      </c>
      <c r="Q2072" s="37"/>
      <c r="R2072" s="50">
        <v>-3.8916867961873637E-2</v>
      </c>
      <c r="S2072" s="50">
        <v>67250.631302229289</v>
      </c>
      <c r="T2072" s="50">
        <v>-378.88360082655146</v>
      </c>
    </row>
    <row r="2073" spans="2:20">
      <c r="B2073" s="44">
        <v>43905</v>
      </c>
      <c r="C2073" s="45">
        <v>1</v>
      </c>
      <c r="D2073" s="45">
        <v>7.2096</v>
      </c>
      <c r="E2073" s="37"/>
      <c r="F2073" s="44">
        <v>43905</v>
      </c>
      <c r="G2073" s="49">
        <v>1</v>
      </c>
      <c r="H2073" s="49">
        <v>20287.757984161501</v>
      </c>
      <c r="I2073" s="37"/>
      <c r="J2073" s="44">
        <v>43905</v>
      </c>
      <c r="K2073" s="49">
        <v>1</v>
      </c>
      <c r="L2073" s="49">
        <v>-669.91</v>
      </c>
      <c r="M2073" s="37"/>
      <c r="N2073" s="44">
        <v>43905</v>
      </c>
      <c r="O2073" s="49">
        <v>1</v>
      </c>
      <c r="P2073" s="49">
        <v>9788.8423599077996</v>
      </c>
      <c r="Q2073" s="37"/>
      <c r="R2073" s="50">
        <v>-3.3020405730539257E-2</v>
      </c>
      <c r="S2073" s="50">
        <v>70573.637877991277</v>
      </c>
      <c r="T2073" s="50">
        <v>-323.23154635644494</v>
      </c>
    </row>
    <row r="2074" spans="2:20">
      <c r="B2074" s="44">
        <v>43905</v>
      </c>
      <c r="C2074" s="45">
        <v>2</v>
      </c>
      <c r="D2074" s="45">
        <v>8.8638999999999992</v>
      </c>
      <c r="E2074" s="37"/>
      <c r="F2074" s="44">
        <v>43905</v>
      </c>
      <c r="G2074" s="49">
        <v>2</v>
      </c>
      <c r="H2074" s="49">
        <v>20906.7857876659</v>
      </c>
      <c r="I2074" s="37"/>
      <c r="J2074" s="44">
        <v>43905</v>
      </c>
      <c r="K2074" s="49">
        <v>2</v>
      </c>
      <c r="L2074" s="49">
        <v>2715.88</v>
      </c>
      <c r="M2074" s="37"/>
      <c r="N2074" s="44">
        <v>43905</v>
      </c>
      <c r="O2074" s="49">
        <v>2</v>
      </c>
      <c r="P2074" s="49">
        <v>10055.5578546499</v>
      </c>
      <c r="Q2074" s="37"/>
      <c r="R2074" s="50">
        <v>0.12990423432770101</v>
      </c>
      <c r="S2074" s="50">
        <v>89131.459267831247</v>
      </c>
      <c r="T2074" s="50">
        <v>1306.2595438461951</v>
      </c>
    </row>
    <row r="2075" spans="2:20">
      <c r="B2075" s="44">
        <v>43905</v>
      </c>
      <c r="C2075" s="45">
        <v>3</v>
      </c>
      <c r="D2075" s="45">
        <v>10.69904</v>
      </c>
      <c r="E2075" s="37"/>
      <c r="F2075" s="44">
        <v>43905</v>
      </c>
      <c r="G2075" s="49">
        <v>3</v>
      </c>
      <c r="H2075" s="49">
        <v>20705.746971277698</v>
      </c>
      <c r="I2075" s="37"/>
      <c r="J2075" s="44">
        <v>43905</v>
      </c>
      <c r="K2075" s="49">
        <v>3</v>
      </c>
      <c r="L2075" s="49">
        <v>6244.93</v>
      </c>
      <c r="M2075" s="37"/>
      <c r="N2075" s="44">
        <v>43905</v>
      </c>
      <c r="O2075" s="49">
        <v>3</v>
      </c>
      <c r="P2075" s="49">
        <v>9851.6654169316007</v>
      </c>
      <c r="Q2075" s="37"/>
      <c r="R2075" s="50">
        <v>0.30160370493577232</v>
      </c>
      <c r="S2075" s="50">
        <v>105403.36236236787</v>
      </c>
      <c r="T2075" s="50">
        <v>2971.2987895341907</v>
      </c>
    </row>
    <row r="2076" spans="2:20">
      <c r="B2076" s="44">
        <v>43905</v>
      </c>
      <c r="C2076" s="45">
        <v>4</v>
      </c>
      <c r="D2076" s="45">
        <v>11.17065</v>
      </c>
      <c r="E2076" s="37"/>
      <c r="F2076" s="44">
        <v>43905</v>
      </c>
      <c r="G2076" s="49">
        <v>4</v>
      </c>
      <c r="H2076" s="49">
        <v>19999.212951016802</v>
      </c>
      <c r="I2076" s="37"/>
      <c r="J2076" s="44">
        <v>43905</v>
      </c>
      <c r="K2076" s="49">
        <v>4</v>
      </c>
      <c r="L2076" s="49">
        <v>37.049999999999997</v>
      </c>
      <c r="M2076" s="37"/>
      <c r="N2076" s="44">
        <v>43905</v>
      </c>
      <c r="O2076" s="49">
        <v>4</v>
      </c>
      <c r="P2076" s="49">
        <v>9517.0490635852002</v>
      </c>
      <c r="Q2076" s="37"/>
      <c r="R2076" s="50">
        <v>1.8525729032809913E-3</v>
      </c>
      <c r="S2076" s="50">
        <v>106311.62412213802</v>
      </c>
      <c r="T2076" s="50">
        <v>17.631027214393672</v>
      </c>
    </row>
    <row r="2077" spans="2:20">
      <c r="B2077" s="44">
        <v>43905</v>
      </c>
      <c r="C2077" s="45">
        <v>5</v>
      </c>
      <c r="D2077" s="45">
        <v>10.697369999999999</v>
      </c>
      <c r="E2077" s="37"/>
      <c r="F2077" s="44">
        <v>43905</v>
      </c>
      <c r="G2077" s="49">
        <v>5</v>
      </c>
      <c r="H2077" s="49">
        <v>19779.3749983571</v>
      </c>
      <c r="I2077" s="37"/>
      <c r="J2077" s="44">
        <v>43905</v>
      </c>
      <c r="K2077" s="49">
        <v>5</v>
      </c>
      <c r="L2077" s="49">
        <v>9062.36</v>
      </c>
      <c r="M2077" s="37"/>
      <c r="N2077" s="44">
        <v>43905</v>
      </c>
      <c r="O2077" s="49">
        <v>5</v>
      </c>
      <c r="P2077" s="49">
        <v>9681.6369733965003</v>
      </c>
      <c r="Q2077" s="37"/>
      <c r="R2077" s="50">
        <v>0.45817221225406424</v>
      </c>
      <c r="S2077" s="50">
        <v>103568.05291010252</v>
      </c>
      <c r="T2077" s="50">
        <v>4435.8570303418173</v>
      </c>
    </row>
    <row r="2078" spans="2:20">
      <c r="B2078" s="44">
        <v>43905</v>
      </c>
      <c r="C2078" s="45">
        <v>6</v>
      </c>
      <c r="D2078" s="45">
        <v>10.752800000000001</v>
      </c>
      <c r="E2078" s="37"/>
      <c r="F2078" s="44">
        <v>43905</v>
      </c>
      <c r="G2078" s="49">
        <v>6</v>
      </c>
      <c r="H2078" s="49">
        <v>19486.0710830383</v>
      </c>
      <c r="I2078" s="37"/>
      <c r="J2078" s="44">
        <v>43905</v>
      </c>
      <c r="K2078" s="49">
        <v>6</v>
      </c>
      <c r="L2078" s="49">
        <v>6355.92</v>
      </c>
      <c r="M2078" s="37"/>
      <c r="N2078" s="44">
        <v>43905</v>
      </c>
      <c r="O2078" s="49">
        <v>6</v>
      </c>
      <c r="P2078" s="49">
        <v>9600.2415678709003</v>
      </c>
      <c r="Q2078" s="37"/>
      <c r="R2078" s="50">
        <v>0.3261776051680591</v>
      </c>
      <c r="S2078" s="50">
        <v>103229.47753100222</v>
      </c>
      <c r="T2078" s="50">
        <v>3131.3838036429834</v>
      </c>
    </row>
    <row r="2079" spans="2:20">
      <c r="B2079" s="44">
        <v>43905</v>
      </c>
      <c r="C2079" s="45">
        <v>7</v>
      </c>
      <c r="D2079" s="45">
        <v>11.098560000000001</v>
      </c>
      <c r="E2079" s="37"/>
      <c r="F2079" s="44">
        <v>43905</v>
      </c>
      <c r="G2079" s="49">
        <v>7</v>
      </c>
      <c r="H2079" s="49">
        <v>19353.967517747202</v>
      </c>
      <c r="I2079" s="37"/>
      <c r="J2079" s="44">
        <v>43905</v>
      </c>
      <c r="K2079" s="49">
        <v>7</v>
      </c>
      <c r="L2079" s="49">
        <v>-226.13</v>
      </c>
      <c r="M2079" s="37"/>
      <c r="N2079" s="44">
        <v>43905</v>
      </c>
      <c r="O2079" s="49">
        <v>7</v>
      </c>
      <c r="P2079" s="49">
        <v>9524.7176072707007</v>
      </c>
      <c r="Q2079" s="37"/>
      <c r="R2079" s="50">
        <v>-1.1683909244584775E-2</v>
      </c>
      <c r="S2079" s="50">
        <v>105710.64984735032</v>
      </c>
      <c r="T2079" s="50">
        <v>-111.28593610364952</v>
      </c>
    </row>
    <row r="2080" spans="2:20">
      <c r="B2080" s="44">
        <v>43905</v>
      </c>
      <c r="C2080" s="45">
        <v>8</v>
      </c>
      <c r="D2080" s="45">
        <v>11.57799</v>
      </c>
      <c r="E2080" s="37"/>
      <c r="F2080" s="44">
        <v>43905</v>
      </c>
      <c r="G2080" s="49">
        <v>8</v>
      </c>
      <c r="H2080" s="49">
        <v>19090.709516011899</v>
      </c>
      <c r="I2080" s="37"/>
      <c r="J2080" s="44">
        <v>43905</v>
      </c>
      <c r="K2080" s="49">
        <v>8</v>
      </c>
      <c r="L2080" s="49">
        <v>-578.29</v>
      </c>
      <c r="M2080" s="37"/>
      <c r="N2080" s="44">
        <v>43905</v>
      </c>
      <c r="O2080" s="49">
        <v>8</v>
      </c>
      <c r="P2080" s="49">
        <v>9375.8399261635004</v>
      </c>
      <c r="Q2080" s="37"/>
      <c r="R2080" s="50">
        <v>-3.0291697619461044E-2</v>
      </c>
      <c r="S2080" s="50">
        <v>108553.38090672174</v>
      </c>
      <c r="T2080" s="50">
        <v>-284.0101079718147</v>
      </c>
    </row>
    <row r="2081" spans="2:20">
      <c r="B2081" s="44">
        <v>43905</v>
      </c>
      <c r="C2081" s="45">
        <v>9</v>
      </c>
      <c r="D2081" s="45">
        <v>11.54116</v>
      </c>
      <c r="E2081" s="37"/>
      <c r="F2081" s="44">
        <v>43905</v>
      </c>
      <c r="G2081" s="49">
        <v>9</v>
      </c>
      <c r="H2081" s="49">
        <v>19129.012245899401</v>
      </c>
      <c r="I2081" s="37"/>
      <c r="J2081" s="44">
        <v>43905</v>
      </c>
      <c r="K2081" s="49">
        <v>9</v>
      </c>
      <c r="L2081" s="49">
        <v>-397.94</v>
      </c>
      <c r="M2081" s="37"/>
      <c r="N2081" s="44">
        <v>43905</v>
      </c>
      <c r="O2081" s="49">
        <v>9</v>
      </c>
      <c r="P2081" s="49">
        <v>9470.0517409992008</v>
      </c>
      <c r="Q2081" s="37"/>
      <c r="R2081" s="50">
        <v>-2.0802955996084147E-2</v>
      </c>
      <c r="S2081" s="50">
        <v>109295.38235115033</v>
      </c>
      <c r="T2081" s="50">
        <v>-197.00506964864644</v>
      </c>
    </row>
    <row r="2082" spans="2:20">
      <c r="B2082" s="44">
        <v>43905</v>
      </c>
      <c r="C2082" s="45">
        <v>10</v>
      </c>
      <c r="D2082" s="45">
        <v>11.3521</v>
      </c>
      <c r="E2082" s="37"/>
      <c r="F2082" s="44">
        <v>43905</v>
      </c>
      <c r="G2082" s="49">
        <v>10</v>
      </c>
      <c r="H2082" s="49">
        <v>19170.662488526199</v>
      </c>
      <c r="I2082" s="37"/>
      <c r="J2082" s="44">
        <v>43905</v>
      </c>
      <c r="K2082" s="49">
        <v>10</v>
      </c>
      <c r="L2082" s="49">
        <v>-199.15</v>
      </c>
      <c r="M2082" s="37"/>
      <c r="N2082" s="44">
        <v>43905</v>
      </c>
      <c r="O2082" s="49">
        <v>10</v>
      </c>
      <c r="P2082" s="49">
        <v>9509.3604961401998</v>
      </c>
      <c r="Q2082" s="37"/>
      <c r="R2082" s="50">
        <v>-1.0388269060560267E-2</v>
      </c>
      <c r="S2082" s="50">
        <v>107951.21128823316</v>
      </c>
      <c r="T2082" s="50">
        <v>-98.785795427767269</v>
      </c>
    </row>
    <row r="2083" spans="2:20">
      <c r="B2083" s="44">
        <v>43905</v>
      </c>
      <c r="C2083" s="45">
        <v>11</v>
      </c>
      <c r="D2083" s="45">
        <v>11.53608</v>
      </c>
      <c r="E2083" s="37"/>
      <c r="F2083" s="44">
        <v>43905</v>
      </c>
      <c r="G2083" s="49">
        <v>11</v>
      </c>
      <c r="H2083" s="49">
        <v>19330.953285791798</v>
      </c>
      <c r="I2083" s="37"/>
      <c r="J2083" s="44">
        <v>43905</v>
      </c>
      <c r="K2083" s="49">
        <v>11</v>
      </c>
      <c r="L2083" s="49">
        <v>-401.39</v>
      </c>
      <c r="M2083" s="37"/>
      <c r="N2083" s="44">
        <v>43905</v>
      </c>
      <c r="O2083" s="49">
        <v>11</v>
      </c>
      <c r="P2083" s="49">
        <v>9517.9208904268999</v>
      </c>
      <c r="Q2083" s="37"/>
      <c r="R2083" s="50">
        <v>-2.076410790848171E-2</v>
      </c>
      <c r="S2083" s="50">
        <v>109799.49682563596</v>
      </c>
      <c r="T2083" s="50">
        <v>-197.63113643321648</v>
      </c>
    </row>
    <row r="2084" spans="2:20">
      <c r="B2084" s="44">
        <v>43905</v>
      </c>
      <c r="C2084" s="45">
        <v>12</v>
      </c>
      <c r="D2084" s="45">
        <v>11.068199999999999</v>
      </c>
      <c r="E2084" s="37"/>
      <c r="F2084" s="44">
        <v>43905</v>
      </c>
      <c r="G2084" s="49">
        <v>12</v>
      </c>
      <c r="H2084" s="49">
        <v>19644.8265940278</v>
      </c>
      <c r="I2084" s="37"/>
      <c r="J2084" s="44">
        <v>43905</v>
      </c>
      <c r="K2084" s="49">
        <v>12</v>
      </c>
      <c r="L2084" s="49">
        <v>-185.11</v>
      </c>
      <c r="M2084" s="37"/>
      <c r="N2084" s="44">
        <v>43905</v>
      </c>
      <c r="O2084" s="49">
        <v>12</v>
      </c>
      <c r="P2084" s="49">
        <v>9654.6134114858996</v>
      </c>
      <c r="Q2084" s="37"/>
      <c r="R2084" s="50">
        <v>-9.422837056565065E-3</v>
      </c>
      <c r="S2084" s="50">
        <v>106859.19216100822</v>
      </c>
      <c r="T2084" s="50">
        <v>-90.973849020559399</v>
      </c>
    </row>
    <row r="2085" spans="2:20">
      <c r="B2085" s="44">
        <v>43905</v>
      </c>
      <c r="C2085" s="45">
        <v>13</v>
      </c>
      <c r="D2085" s="45">
        <v>11.032220000000001</v>
      </c>
      <c r="E2085" s="37"/>
      <c r="F2085" s="44">
        <v>43905</v>
      </c>
      <c r="G2085" s="49">
        <v>13</v>
      </c>
      <c r="H2085" s="49">
        <v>20005.377976282001</v>
      </c>
      <c r="I2085" s="37"/>
      <c r="J2085" s="44">
        <v>43905</v>
      </c>
      <c r="K2085" s="49">
        <v>13</v>
      </c>
      <c r="L2085" s="49">
        <v>-251.86</v>
      </c>
      <c r="M2085" s="37"/>
      <c r="N2085" s="44">
        <v>43905</v>
      </c>
      <c r="O2085" s="49">
        <v>13</v>
      </c>
      <c r="P2085" s="49">
        <v>9638.8218372646006</v>
      </c>
      <c r="Q2085" s="37"/>
      <c r="R2085" s="50">
        <v>-1.258961466754592E-2</v>
      </c>
      <c r="S2085" s="50">
        <v>106337.60304950728</v>
      </c>
      <c r="T2085" s="50">
        <v>-121.34905278028833</v>
      </c>
    </row>
    <row r="2086" spans="2:20">
      <c r="B2086" s="44">
        <v>43905</v>
      </c>
      <c r="C2086" s="45">
        <v>14</v>
      </c>
      <c r="D2086" s="45">
        <v>10.85764</v>
      </c>
      <c r="E2086" s="37"/>
      <c r="F2086" s="44">
        <v>43905</v>
      </c>
      <c r="G2086" s="49">
        <v>14</v>
      </c>
      <c r="H2086" s="49">
        <v>20436.327043199301</v>
      </c>
      <c r="I2086" s="37"/>
      <c r="J2086" s="44">
        <v>43905</v>
      </c>
      <c r="K2086" s="49">
        <v>14</v>
      </c>
      <c r="L2086" s="49">
        <v>4705.62</v>
      </c>
      <c r="M2086" s="37"/>
      <c r="N2086" s="44">
        <v>43905</v>
      </c>
      <c r="O2086" s="49">
        <v>14</v>
      </c>
      <c r="P2086" s="49">
        <v>9846.9425827530995</v>
      </c>
      <c r="Q2086" s="37"/>
      <c r="R2086" s="50">
        <v>0.23025761870286338</v>
      </c>
      <c r="S2086" s="50">
        <v>106914.55766420336</v>
      </c>
      <c r="T2086" s="50">
        <v>2267.3335506085518</v>
      </c>
    </row>
    <row r="2087" spans="2:20">
      <c r="B2087" s="44">
        <v>43905</v>
      </c>
      <c r="C2087" s="45">
        <v>15</v>
      </c>
      <c r="D2087" s="45">
        <v>9.8735800000000005</v>
      </c>
      <c r="E2087" s="37"/>
      <c r="F2087" s="44">
        <v>43905</v>
      </c>
      <c r="G2087" s="49">
        <v>15</v>
      </c>
      <c r="H2087" s="49">
        <v>21180.454743344901</v>
      </c>
      <c r="I2087" s="37"/>
      <c r="J2087" s="44">
        <v>43905</v>
      </c>
      <c r="K2087" s="49">
        <v>15</v>
      </c>
      <c r="L2087" s="49">
        <v>16854.73</v>
      </c>
      <c r="M2087" s="37"/>
      <c r="N2087" s="44">
        <v>43905</v>
      </c>
      <c r="O2087" s="49">
        <v>15</v>
      </c>
      <c r="P2087" s="49">
        <v>10338.825337361301</v>
      </c>
      <c r="Q2087" s="37"/>
      <c r="R2087" s="50">
        <v>0.79576808922367048</v>
      </c>
      <c r="S2087" s="50">
        <v>102081.21907446379</v>
      </c>
      <c r="T2087" s="50">
        <v>8227.3072835292733</v>
      </c>
    </row>
    <row r="2088" spans="2:20">
      <c r="B2088" s="44">
        <v>43905</v>
      </c>
      <c r="C2088" s="45">
        <v>16</v>
      </c>
      <c r="D2088" s="45">
        <v>7.7307100000000002</v>
      </c>
      <c r="E2088" s="37"/>
      <c r="F2088" s="44">
        <v>43905</v>
      </c>
      <c r="G2088" s="49">
        <v>16</v>
      </c>
      <c r="H2088" s="49">
        <v>21560.770795747099</v>
      </c>
      <c r="I2088" s="37"/>
      <c r="J2088" s="44">
        <v>43905</v>
      </c>
      <c r="K2088" s="49">
        <v>16</v>
      </c>
      <c r="L2088" s="49">
        <v>13688.72</v>
      </c>
      <c r="M2088" s="37"/>
      <c r="N2088" s="44">
        <v>43905</v>
      </c>
      <c r="O2088" s="49">
        <v>16</v>
      </c>
      <c r="P2088" s="49">
        <v>10574.845133724601</v>
      </c>
      <c r="Q2088" s="37"/>
      <c r="R2088" s="50">
        <v>0.6348901034048432</v>
      </c>
      <c r="S2088" s="50">
        <v>81751.061023736111</v>
      </c>
      <c r="T2088" s="50">
        <v>6713.8645204406148</v>
      </c>
    </row>
    <row r="2089" spans="2:20">
      <c r="B2089" s="44">
        <v>43905</v>
      </c>
      <c r="C2089" s="45">
        <v>17</v>
      </c>
      <c r="D2089" s="45">
        <v>6.3725699999999996</v>
      </c>
      <c r="E2089" s="37"/>
      <c r="F2089" s="44">
        <v>43905</v>
      </c>
      <c r="G2089" s="49">
        <v>17</v>
      </c>
      <c r="H2089" s="49">
        <v>22548.4686908275</v>
      </c>
      <c r="I2089" s="37"/>
      <c r="J2089" s="44">
        <v>43905</v>
      </c>
      <c r="K2089" s="49">
        <v>17</v>
      </c>
      <c r="L2089" s="49">
        <v>-1933.65</v>
      </c>
      <c r="M2089" s="37"/>
      <c r="N2089" s="44">
        <v>43905</v>
      </c>
      <c r="O2089" s="49">
        <v>17</v>
      </c>
      <c r="P2089" s="49">
        <v>10814.664378110399</v>
      </c>
      <c r="Q2089" s="37"/>
      <c r="R2089" s="50">
        <v>-8.5755269083376398E-2</v>
      </c>
      <c r="S2089" s="50">
        <v>68917.205776014991</v>
      </c>
      <c r="T2089" s="50">
        <v>-927.41445379126276</v>
      </c>
    </row>
    <row r="2090" spans="2:20">
      <c r="B2090" s="44">
        <v>43905</v>
      </c>
      <c r="C2090" s="45">
        <v>18</v>
      </c>
      <c r="D2090" s="45">
        <v>5.8941299999999996</v>
      </c>
      <c r="E2090" s="37"/>
      <c r="F2090" s="44">
        <v>43905</v>
      </c>
      <c r="G2090" s="49">
        <v>18</v>
      </c>
      <c r="H2090" s="49">
        <v>23585.006619283002</v>
      </c>
      <c r="I2090" s="37"/>
      <c r="J2090" s="44">
        <v>43905</v>
      </c>
      <c r="K2090" s="49">
        <v>18</v>
      </c>
      <c r="L2090" s="49">
        <v>8134.08</v>
      </c>
      <c r="M2090" s="37"/>
      <c r="N2090" s="44">
        <v>43905</v>
      </c>
      <c r="O2090" s="49">
        <v>18</v>
      </c>
      <c r="P2090" s="49">
        <v>11286.0669759706</v>
      </c>
      <c r="Q2090" s="37"/>
      <c r="R2090" s="50">
        <v>0.34488351567175779</v>
      </c>
      <c r="S2090" s="50">
        <v>66521.545945077582</v>
      </c>
      <c r="T2090" s="50">
        <v>3892.3784567796642</v>
      </c>
    </row>
    <row r="2091" spans="2:20">
      <c r="B2091" s="44">
        <v>43905</v>
      </c>
      <c r="C2091" s="45">
        <v>19</v>
      </c>
      <c r="D2091" s="45">
        <v>5.11869</v>
      </c>
      <c r="E2091" s="37"/>
      <c r="F2091" s="44">
        <v>43905</v>
      </c>
      <c r="G2091" s="49">
        <v>19</v>
      </c>
      <c r="H2091" s="49">
        <v>24511.232169445298</v>
      </c>
      <c r="I2091" s="37"/>
      <c r="J2091" s="44">
        <v>43905</v>
      </c>
      <c r="K2091" s="49">
        <v>19</v>
      </c>
      <c r="L2091" s="49">
        <v>-423.28</v>
      </c>
      <c r="M2091" s="37"/>
      <c r="N2091" s="44">
        <v>43905</v>
      </c>
      <c r="O2091" s="49">
        <v>19</v>
      </c>
      <c r="P2091" s="49">
        <v>11470.7125082397</v>
      </c>
      <c r="Q2091" s="37"/>
      <c r="R2091" s="50">
        <v>-1.7268817702589572E-2</v>
      </c>
      <c r="S2091" s="50">
        <v>58715.021408801469</v>
      </c>
      <c r="T2091" s="50">
        <v>-198.08564322360536</v>
      </c>
    </row>
    <row r="2092" spans="2:20">
      <c r="B2092" s="44">
        <v>43905</v>
      </c>
      <c r="C2092" s="45">
        <v>20</v>
      </c>
      <c r="D2092" s="45">
        <v>5.3423800000000004</v>
      </c>
      <c r="E2092" s="37"/>
      <c r="F2092" s="44">
        <v>43905</v>
      </c>
      <c r="G2092" s="49">
        <v>20</v>
      </c>
      <c r="H2092" s="49">
        <v>25199.156365801198</v>
      </c>
      <c r="I2092" s="37"/>
      <c r="J2092" s="44">
        <v>43905</v>
      </c>
      <c r="K2092" s="49">
        <v>20</v>
      </c>
      <c r="L2092" s="49">
        <v>9470.32</v>
      </c>
      <c r="M2092" s="37"/>
      <c r="N2092" s="44">
        <v>43905</v>
      </c>
      <c r="O2092" s="49">
        <v>20</v>
      </c>
      <c r="P2092" s="49">
        <v>11773.3540118318</v>
      </c>
      <c r="Q2092" s="37"/>
      <c r="R2092" s="50">
        <v>0.37581893070248007</v>
      </c>
      <c r="S2092" s="50">
        <v>62897.731005729976</v>
      </c>
      <c r="T2092" s="50">
        <v>4424.6493155083808</v>
      </c>
    </row>
    <row r="2093" spans="2:20">
      <c r="B2093" s="44">
        <v>43905</v>
      </c>
      <c r="C2093" s="45">
        <v>21</v>
      </c>
      <c r="D2093" s="45">
        <v>5.2502199999999997</v>
      </c>
      <c r="E2093" s="37"/>
      <c r="F2093" s="44">
        <v>43905</v>
      </c>
      <c r="G2093" s="49">
        <v>21</v>
      </c>
      <c r="H2093" s="49">
        <v>25714.666823514599</v>
      </c>
      <c r="I2093" s="37"/>
      <c r="J2093" s="44">
        <v>43905</v>
      </c>
      <c r="K2093" s="49">
        <v>21</v>
      </c>
      <c r="L2093" s="49">
        <v>30361.97</v>
      </c>
      <c r="M2093" s="37"/>
      <c r="N2093" s="44">
        <v>43905</v>
      </c>
      <c r="O2093" s="49">
        <v>21</v>
      </c>
      <c r="P2093" s="49">
        <v>12040.159145964601</v>
      </c>
      <c r="Q2093" s="37"/>
      <c r="R2093" s="50">
        <v>1.1807257783420202</v>
      </c>
      <c r="S2093" s="50">
        <v>63213.48435132626</v>
      </c>
      <c r="T2093" s="50">
        <v>14216.126278980846</v>
      </c>
    </row>
    <row r="2094" spans="2:20">
      <c r="B2094" s="44">
        <v>43905</v>
      </c>
      <c r="C2094" s="45">
        <v>22</v>
      </c>
      <c r="D2094" s="45">
        <v>4.5065499999999998</v>
      </c>
      <c r="E2094" s="37"/>
      <c r="F2094" s="44">
        <v>43905</v>
      </c>
      <c r="G2094" s="49">
        <v>22</v>
      </c>
      <c r="H2094" s="49">
        <v>26229.5852899034</v>
      </c>
      <c r="I2094" s="37"/>
      <c r="J2094" s="44">
        <v>43905</v>
      </c>
      <c r="K2094" s="49">
        <v>22</v>
      </c>
      <c r="L2094" s="49">
        <v>17629.32</v>
      </c>
      <c r="M2094" s="37"/>
      <c r="N2094" s="44">
        <v>43905</v>
      </c>
      <c r="O2094" s="49">
        <v>22</v>
      </c>
      <c r="P2094" s="49">
        <v>12271.567834503299</v>
      </c>
      <c r="Q2094" s="37"/>
      <c r="R2094" s="50">
        <v>0.67211584953217252</v>
      </c>
      <c r="S2094" s="50">
        <v>55302.434024580842</v>
      </c>
      <c r="T2094" s="50">
        <v>8247.915240178867</v>
      </c>
    </row>
    <row r="2095" spans="2:20">
      <c r="B2095" s="44">
        <v>43905</v>
      </c>
      <c r="C2095" s="45">
        <v>23</v>
      </c>
      <c r="D2095" s="45">
        <v>4.1596500000000001</v>
      </c>
      <c r="E2095" s="37"/>
      <c r="F2095" s="44">
        <v>43905</v>
      </c>
      <c r="G2095" s="49">
        <v>23</v>
      </c>
      <c r="H2095" s="49">
        <v>26578.798902562401</v>
      </c>
      <c r="I2095" s="37"/>
      <c r="J2095" s="44">
        <v>43905</v>
      </c>
      <c r="K2095" s="49">
        <v>23</v>
      </c>
      <c r="L2095" s="49">
        <v>8466.9500000000007</v>
      </c>
      <c r="M2095" s="37"/>
      <c r="N2095" s="44">
        <v>43905</v>
      </c>
      <c r="O2095" s="49">
        <v>23</v>
      </c>
      <c r="P2095" s="49">
        <v>12434.008726407799</v>
      </c>
      <c r="Q2095" s="37"/>
      <c r="R2095" s="50">
        <v>0.31856029427965316</v>
      </c>
      <c r="S2095" s="50">
        <v>51721.124398802203</v>
      </c>
      <c r="T2095" s="50">
        <v>3960.9814789602437</v>
      </c>
    </row>
    <row r="2096" spans="2:20">
      <c r="B2096" s="44">
        <v>43905</v>
      </c>
      <c r="C2096" s="45">
        <v>24</v>
      </c>
      <c r="D2096" s="45">
        <v>4.68004</v>
      </c>
      <c r="E2096" s="37"/>
      <c r="F2096" s="44">
        <v>43905</v>
      </c>
      <c r="G2096" s="49">
        <v>24</v>
      </c>
      <c r="H2096" s="49">
        <v>26477.140306032601</v>
      </c>
      <c r="I2096" s="37"/>
      <c r="J2096" s="44">
        <v>43905</v>
      </c>
      <c r="K2096" s="49">
        <v>24</v>
      </c>
      <c r="L2096" s="49">
        <v>16983.45</v>
      </c>
      <c r="M2096" s="37"/>
      <c r="N2096" s="44">
        <v>43905</v>
      </c>
      <c r="O2096" s="49">
        <v>24</v>
      </c>
      <c r="P2096" s="49">
        <v>12376.3758526697</v>
      </c>
      <c r="Q2096" s="37"/>
      <c r="R2096" s="50">
        <v>0.64143822949529261</v>
      </c>
      <c r="S2096" s="50">
        <v>57921.934045528302</v>
      </c>
      <c r="T2096" s="50">
        <v>7938.6806145047449</v>
      </c>
    </row>
    <row r="2097" spans="2:20">
      <c r="B2097" s="44">
        <v>43905</v>
      </c>
      <c r="C2097" s="45">
        <v>25</v>
      </c>
      <c r="D2097" s="45">
        <v>5.1284700000000001</v>
      </c>
      <c r="E2097" s="37"/>
      <c r="F2097" s="44">
        <v>43905</v>
      </c>
      <c r="G2097" s="49">
        <v>25</v>
      </c>
      <c r="H2097" s="49">
        <v>26420.033578631799</v>
      </c>
      <c r="I2097" s="37"/>
      <c r="J2097" s="44">
        <v>43905</v>
      </c>
      <c r="K2097" s="49">
        <v>25</v>
      </c>
      <c r="L2097" s="49">
        <v>16947.150000000001</v>
      </c>
      <c r="M2097" s="37"/>
      <c r="N2097" s="44">
        <v>43905</v>
      </c>
      <c r="O2097" s="49">
        <v>25</v>
      </c>
      <c r="P2097" s="49">
        <v>12182.8170439527</v>
      </c>
      <c r="Q2097" s="37"/>
      <c r="R2097" s="50">
        <v>0.64145073659961771</v>
      </c>
      <c r="S2097" s="50">
        <v>62479.211725400106</v>
      </c>
      <c r="T2097" s="50">
        <v>7814.676966701837</v>
      </c>
    </row>
    <row r="2098" spans="2:20">
      <c r="B2098" s="44">
        <v>43905</v>
      </c>
      <c r="C2098" s="45">
        <v>26</v>
      </c>
      <c r="D2098" s="45">
        <v>5.3205999999999998</v>
      </c>
      <c r="E2098" s="37"/>
      <c r="F2098" s="44">
        <v>43905</v>
      </c>
      <c r="G2098" s="49">
        <v>26</v>
      </c>
      <c r="H2098" s="49">
        <v>26522.087459987601</v>
      </c>
      <c r="I2098" s="37"/>
      <c r="J2098" s="44">
        <v>43905</v>
      </c>
      <c r="K2098" s="49">
        <v>26</v>
      </c>
      <c r="L2098" s="49">
        <v>18190.560000000001</v>
      </c>
      <c r="M2098" s="37"/>
      <c r="N2098" s="44">
        <v>43905</v>
      </c>
      <c r="O2098" s="49">
        <v>26</v>
      </c>
      <c r="P2098" s="49">
        <v>12242.0895933012</v>
      </c>
      <c r="Q2098" s="37"/>
      <c r="R2098" s="50">
        <v>0.68586456580550414</v>
      </c>
      <c r="S2098" s="50">
        <v>65135.26189011836</v>
      </c>
      <c r="T2098" s="50">
        <v>8396.4154634616079</v>
      </c>
    </row>
    <row r="2099" spans="2:20">
      <c r="B2099" s="44">
        <v>43905</v>
      </c>
      <c r="C2099" s="45">
        <v>27</v>
      </c>
      <c r="D2099" s="45">
        <v>6.1677799999999996</v>
      </c>
      <c r="E2099" s="37"/>
      <c r="F2099" s="44">
        <v>43905</v>
      </c>
      <c r="G2099" s="49">
        <v>27</v>
      </c>
      <c r="H2099" s="49">
        <v>26525.1530136439</v>
      </c>
      <c r="I2099" s="37"/>
      <c r="J2099" s="44">
        <v>43905</v>
      </c>
      <c r="K2099" s="49">
        <v>27</v>
      </c>
      <c r="L2099" s="49">
        <v>27457.119999999999</v>
      </c>
      <c r="M2099" s="37"/>
      <c r="N2099" s="44">
        <v>43905</v>
      </c>
      <c r="O2099" s="49">
        <v>27</v>
      </c>
      <c r="P2099" s="49">
        <v>12235.7661020619</v>
      </c>
      <c r="Q2099" s="37"/>
      <c r="R2099" s="50">
        <v>1.0351352162182332</v>
      </c>
      <c r="S2099" s="50">
        <v>75467.51344897534</v>
      </c>
      <c r="T2099" s="50">
        <v>12665.672389653573</v>
      </c>
    </row>
    <row r="2100" spans="2:20">
      <c r="B2100" s="44">
        <v>43905</v>
      </c>
      <c r="C2100" s="45">
        <v>28</v>
      </c>
      <c r="D2100" s="45">
        <v>6.5252999999999997</v>
      </c>
      <c r="E2100" s="37"/>
      <c r="F2100" s="44">
        <v>43905</v>
      </c>
      <c r="G2100" s="49">
        <v>28</v>
      </c>
      <c r="H2100" s="49">
        <v>26526.692501173598</v>
      </c>
      <c r="I2100" s="37"/>
      <c r="J2100" s="44">
        <v>43905</v>
      </c>
      <c r="K2100" s="49">
        <v>28</v>
      </c>
      <c r="L2100" s="49">
        <v>33008.129999999997</v>
      </c>
      <c r="M2100" s="37"/>
      <c r="N2100" s="44">
        <v>43905</v>
      </c>
      <c r="O2100" s="49">
        <v>28</v>
      </c>
      <c r="P2100" s="49">
        <v>12208.2424077543</v>
      </c>
      <c r="Q2100" s="37"/>
      <c r="R2100" s="50">
        <v>1.2443364357821709</v>
      </c>
      <c r="S2100" s="50">
        <v>79662.444183319123</v>
      </c>
      <c r="T2100" s="50">
        <v>15191.160844829734</v>
      </c>
    </row>
    <row r="2101" spans="2:20">
      <c r="B2101" s="44">
        <v>43905</v>
      </c>
      <c r="C2101" s="45">
        <v>29</v>
      </c>
      <c r="D2101" s="45">
        <v>6.2699499999999997</v>
      </c>
      <c r="E2101" s="37"/>
      <c r="F2101" s="44">
        <v>43905</v>
      </c>
      <c r="G2101" s="49">
        <v>29</v>
      </c>
      <c r="H2101" s="49">
        <v>26377.504289325399</v>
      </c>
      <c r="I2101" s="37"/>
      <c r="J2101" s="44">
        <v>43905</v>
      </c>
      <c r="K2101" s="49">
        <v>29</v>
      </c>
      <c r="L2101" s="49">
        <v>25715.57</v>
      </c>
      <c r="M2101" s="37"/>
      <c r="N2101" s="44">
        <v>43905</v>
      </c>
      <c r="O2101" s="49">
        <v>29</v>
      </c>
      <c r="P2101" s="49">
        <v>11920.856458934601</v>
      </c>
      <c r="Q2101" s="37"/>
      <c r="R2101" s="50">
        <v>0.97490534805473328</v>
      </c>
      <c r="S2101" s="50">
        <v>74743.173954696991</v>
      </c>
      <c r="T2101" s="50">
        <v>11621.706715208153</v>
      </c>
    </row>
    <row r="2102" spans="2:20">
      <c r="B2102" s="44">
        <v>43905</v>
      </c>
      <c r="C2102" s="45">
        <v>30</v>
      </c>
      <c r="D2102" s="45">
        <v>5.2868599999999999</v>
      </c>
      <c r="E2102" s="37"/>
      <c r="F2102" s="44">
        <v>43905</v>
      </c>
      <c r="G2102" s="49">
        <v>30</v>
      </c>
      <c r="H2102" s="49">
        <v>26672.429247674001</v>
      </c>
      <c r="I2102" s="37"/>
      <c r="J2102" s="44">
        <v>43905</v>
      </c>
      <c r="K2102" s="49">
        <v>30</v>
      </c>
      <c r="L2102" s="49">
        <v>3190.28</v>
      </c>
      <c r="M2102" s="37"/>
      <c r="N2102" s="44">
        <v>43905</v>
      </c>
      <c r="O2102" s="49">
        <v>30</v>
      </c>
      <c r="P2102" s="49">
        <v>12084.5518970092</v>
      </c>
      <c r="Q2102" s="37"/>
      <c r="R2102" s="50">
        <v>0.11960965273825638</v>
      </c>
      <c r="S2102" s="50">
        <v>63889.334042222057</v>
      </c>
      <c r="T2102" s="50">
        <v>1445.4290558987077</v>
      </c>
    </row>
    <row r="2103" spans="2:20">
      <c r="B2103" s="44">
        <v>43905</v>
      </c>
      <c r="C2103" s="45">
        <v>31</v>
      </c>
      <c r="D2103" s="45">
        <v>5.0876099999999997</v>
      </c>
      <c r="E2103" s="37"/>
      <c r="F2103" s="44">
        <v>43905</v>
      </c>
      <c r="G2103" s="49">
        <v>31</v>
      </c>
      <c r="H2103" s="49">
        <v>27190.341637431098</v>
      </c>
      <c r="I2103" s="37"/>
      <c r="J2103" s="44">
        <v>43905</v>
      </c>
      <c r="K2103" s="49">
        <v>31</v>
      </c>
      <c r="L2103" s="49">
        <v>-606.77</v>
      </c>
      <c r="M2103" s="37"/>
      <c r="N2103" s="44">
        <v>43905</v>
      </c>
      <c r="O2103" s="49">
        <v>31</v>
      </c>
      <c r="P2103" s="49">
        <v>12346.960435090001</v>
      </c>
      <c r="Q2103" s="37"/>
      <c r="R2103" s="50">
        <v>-2.2315644580379265E-2</v>
      </c>
      <c r="S2103" s="50">
        <v>62816.51937916824</v>
      </c>
      <c r="T2103" s="50">
        <v>-275.53038071747341</v>
      </c>
    </row>
    <row r="2104" spans="2:20">
      <c r="B2104" s="44">
        <v>43905</v>
      </c>
      <c r="C2104" s="45">
        <v>32</v>
      </c>
      <c r="D2104" s="45">
        <v>5.2030700000000003</v>
      </c>
      <c r="E2104" s="37"/>
      <c r="F2104" s="44">
        <v>43905</v>
      </c>
      <c r="G2104" s="49">
        <v>32</v>
      </c>
      <c r="H2104" s="49">
        <v>27853.500433554</v>
      </c>
      <c r="I2104" s="37"/>
      <c r="J2104" s="44">
        <v>43905</v>
      </c>
      <c r="K2104" s="49">
        <v>32</v>
      </c>
      <c r="L2104" s="49">
        <v>-1436.46</v>
      </c>
      <c r="M2104" s="37"/>
      <c r="N2104" s="44">
        <v>43905</v>
      </c>
      <c r="O2104" s="49">
        <v>32</v>
      </c>
      <c r="P2104" s="49">
        <v>12656.947286447699</v>
      </c>
      <c r="Q2104" s="37"/>
      <c r="R2104" s="50">
        <v>-5.1571973993959984E-2</v>
      </c>
      <c r="S2104" s="50">
        <v>65854.982717697436</v>
      </c>
      <c r="T2104" s="50">
        <v>-652.74375629960309</v>
      </c>
    </row>
    <row r="2105" spans="2:20">
      <c r="B2105" s="44">
        <v>43905</v>
      </c>
      <c r="C2105" s="45">
        <v>33</v>
      </c>
      <c r="D2105" s="45">
        <v>4.9348700000000001</v>
      </c>
      <c r="E2105" s="37"/>
      <c r="F2105" s="44">
        <v>43905</v>
      </c>
      <c r="G2105" s="49">
        <v>33</v>
      </c>
      <c r="H2105" s="49">
        <v>28792.922848496499</v>
      </c>
      <c r="I2105" s="37"/>
      <c r="J2105" s="44">
        <v>43905</v>
      </c>
      <c r="K2105" s="49">
        <v>33</v>
      </c>
      <c r="L2105" s="49">
        <v>6422.06</v>
      </c>
      <c r="M2105" s="37"/>
      <c r="N2105" s="44">
        <v>43905</v>
      </c>
      <c r="O2105" s="49">
        <v>33</v>
      </c>
      <c r="P2105" s="49">
        <v>13185.169276422101</v>
      </c>
      <c r="Q2105" s="37"/>
      <c r="R2105" s="50">
        <v>0.22304300378922268</v>
      </c>
      <c r="S2105" s="50">
        <v>65067.09630713713</v>
      </c>
      <c r="T2105" s="50">
        <v>2940.8597608825571</v>
      </c>
    </row>
    <row r="2106" spans="2:20">
      <c r="B2106" s="44">
        <v>43905</v>
      </c>
      <c r="C2106" s="45">
        <v>34</v>
      </c>
      <c r="D2106" s="45">
        <v>4.5366900000000001</v>
      </c>
      <c r="E2106" s="37"/>
      <c r="F2106" s="44">
        <v>43905</v>
      </c>
      <c r="G2106" s="49">
        <v>34</v>
      </c>
      <c r="H2106" s="49">
        <v>29969.6682527208</v>
      </c>
      <c r="I2106" s="37"/>
      <c r="J2106" s="44">
        <v>43905</v>
      </c>
      <c r="K2106" s="49">
        <v>34</v>
      </c>
      <c r="L2106" s="49">
        <v>5006.63</v>
      </c>
      <c r="M2106" s="37"/>
      <c r="N2106" s="44">
        <v>43905</v>
      </c>
      <c r="O2106" s="49">
        <v>34</v>
      </c>
      <c r="P2106" s="49">
        <v>13765.5402401954</v>
      </c>
      <c r="Q2106" s="37"/>
      <c r="R2106" s="50">
        <v>0.1670565705893482</v>
      </c>
      <c r="S2106" s="50">
        <v>62449.988752292069</v>
      </c>
      <c r="T2106" s="50">
        <v>2299.623944836716</v>
      </c>
    </row>
    <row r="2107" spans="2:20">
      <c r="B2107" s="44">
        <v>43905</v>
      </c>
      <c r="C2107" s="45">
        <v>35</v>
      </c>
      <c r="D2107" s="45">
        <v>3.4818699999999998</v>
      </c>
      <c r="E2107" s="37"/>
      <c r="F2107" s="44">
        <v>43905</v>
      </c>
      <c r="G2107" s="49">
        <v>35</v>
      </c>
      <c r="H2107" s="49">
        <v>31371.639757831101</v>
      </c>
      <c r="I2107" s="37"/>
      <c r="J2107" s="44">
        <v>43905</v>
      </c>
      <c r="K2107" s="49">
        <v>35</v>
      </c>
      <c r="L2107" s="49">
        <v>2390.1</v>
      </c>
      <c r="M2107" s="37"/>
      <c r="N2107" s="44">
        <v>43905</v>
      </c>
      <c r="O2107" s="49">
        <v>35</v>
      </c>
      <c r="P2107" s="49">
        <v>14510.102518089099</v>
      </c>
      <c r="Q2107" s="37"/>
      <c r="R2107" s="50">
        <v>7.6186645596151042E-2</v>
      </c>
      <c r="S2107" s="50">
        <v>50522.290654658886</v>
      </c>
      <c r="T2107" s="50">
        <v>1105.4760381094729</v>
      </c>
    </row>
    <row r="2108" spans="2:20">
      <c r="B2108" s="44">
        <v>43905</v>
      </c>
      <c r="C2108" s="45">
        <v>36</v>
      </c>
      <c r="D2108" s="45">
        <v>2.9852599999999998</v>
      </c>
      <c r="E2108" s="37"/>
      <c r="F2108" s="44">
        <v>43905</v>
      </c>
      <c r="G2108" s="49">
        <v>36</v>
      </c>
      <c r="H2108" s="49">
        <v>32399.976677245701</v>
      </c>
      <c r="I2108" s="37"/>
      <c r="J2108" s="44">
        <v>43905</v>
      </c>
      <c r="K2108" s="49">
        <v>36</v>
      </c>
      <c r="L2108" s="49">
        <v>11469.25</v>
      </c>
      <c r="M2108" s="37"/>
      <c r="N2108" s="44">
        <v>43905</v>
      </c>
      <c r="O2108" s="49">
        <v>36</v>
      </c>
      <c r="P2108" s="49">
        <v>15047.9229194331</v>
      </c>
      <c r="Q2108" s="37"/>
      <c r="R2108" s="50">
        <v>0.35398945234595747</v>
      </c>
      <c r="S2108" s="50">
        <v>44921.962374466857</v>
      </c>
      <c r="T2108" s="50">
        <v>5326.8059931943044</v>
      </c>
    </row>
    <row r="2109" spans="2:20">
      <c r="B2109" s="44">
        <v>43905</v>
      </c>
      <c r="C2109" s="45">
        <v>37</v>
      </c>
      <c r="D2109" s="45">
        <v>2.9971899999999998</v>
      </c>
      <c r="E2109" s="37"/>
      <c r="F2109" s="44">
        <v>43905</v>
      </c>
      <c r="G2109" s="49">
        <v>37</v>
      </c>
      <c r="H2109" s="49">
        <v>32917.2441738579</v>
      </c>
      <c r="I2109" s="37"/>
      <c r="J2109" s="44">
        <v>43905</v>
      </c>
      <c r="K2109" s="49">
        <v>37</v>
      </c>
      <c r="L2109" s="49">
        <v>8571.2099999999991</v>
      </c>
      <c r="M2109" s="37"/>
      <c r="N2109" s="44">
        <v>43905</v>
      </c>
      <c r="O2109" s="49">
        <v>37</v>
      </c>
      <c r="P2109" s="49">
        <v>15332.3394168088</v>
      </c>
      <c r="Q2109" s="37"/>
      <c r="R2109" s="50">
        <v>0.26038662151453895</v>
      </c>
      <c r="S2109" s="50">
        <v>45953.934376665165</v>
      </c>
      <c r="T2109" s="50">
        <v>3992.33606065704</v>
      </c>
    </row>
    <row r="2110" spans="2:20">
      <c r="B2110" s="44">
        <v>43905</v>
      </c>
      <c r="C2110" s="45">
        <v>38</v>
      </c>
      <c r="D2110" s="45">
        <v>3.1461000000000001</v>
      </c>
      <c r="E2110" s="37"/>
      <c r="F2110" s="44">
        <v>43905</v>
      </c>
      <c r="G2110" s="49">
        <v>38</v>
      </c>
      <c r="H2110" s="49">
        <v>33148.194504715801</v>
      </c>
      <c r="I2110" s="37"/>
      <c r="J2110" s="44">
        <v>43905</v>
      </c>
      <c r="K2110" s="49">
        <v>38</v>
      </c>
      <c r="L2110" s="49">
        <v>19106.38</v>
      </c>
      <c r="M2110" s="37"/>
      <c r="N2110" s="44">
        <v>43905</v>
      </c>
      <c r="O2110" s="49">
        <v>38</v>
      </c>
      <c r="P2110" s="49">
        <v>15569.2446010364</v>
      </c>
      <c r="Q2110" s="37"/>
      <c r="R2110" s="50">
        <v>0.57639278052630738</v>
      </c>
      <c r="S2110" s="50">
        <v>48982.40043932062</v>
      </c>
      <c r="T2110" s="50">
        <v>8974.0001862855697</v>
      </c>
    </row>
    <row r="2111" spans="2:20">
      <c r="B2111" s="44">
        <v>43905</v>
      </c>
      <c r="C2111" s="45">
        <v>39</v>
      </c>
      <c r="D2111" s="45">
        <v>3.2072400000000001</v>
      </c>
      <c r="E2111" s="37"/>
      <c r="F2111" s="44">
        <v>43905</v>
      </c>
      <c r="G2111" s="49">
        <v>39</v>
      </c>
      <c r="H2111" s="49">
        <v>32812.821032456399</v>
      </c>
      <c r="I2111" s="37"/>
      <c r="J2111" s="44">
        <v>43905</v>
      </c>
      <c r="K2111" s="49">
        <v>39</v>
      </c>
      <c r="L2111" s="49">
        <v>24202.17</v>
      </c>
      <c r="M2111" s="37"/>
      <c r="N2111" s="44">
        <v>43905</v>
      </c>
      <c r="O2111" s="49">
        <v>39</v>
      </c>
      <c r="P2111" s="49">
        <v>15511.336840349601</v>
      </c>
      <c r="Q2111" s="37"/>
      <c r="R2111" s="50">
        <v>0.73758272646112077</v>
      </c>
      <c r="S2111" s="50">
        <v>49748.579967842852</v>
      </c>
      <c r="T2111" s="50">
        <v>11440.894117761885</v>
      </c>
    </row>
    <row r="2112" spans="2:20">
      <c r="B2112" s="44">
        <v>43905</v>
      </c>
      <c r="C2112" s="45">
        <v>40</v>
      </c>
      <c r="D2112" s="45">
        <v>3.1297799999999998</v>
      </c>
      <c r="E2112" s="37"/>
      <c r="F2112" s="44">
        <v>43905</v>
      </c>
      <c r="G2112" s="49">
        <v>40</v>
      </c>
      <c r="H2112" s="49">
        <v>31554.1779286237</v>
      </c>
      <c r="I2112" s="37"/>
      <c r="J2112" s="44">
        <v>43905</v>
      </c>
      <c r="K2112" s="49">
        <v>40</v>
      </c>
      <c r="L2112" s="49">
        <v>13405.89</v>
      </c>
      <c r="M2112" s="37"/>
      <c r="N2112" s="44">
        <v>43905</v>
      </c>
      <c r="O2112" s="49">
        <v>40</v>
      </c>
      <c r="P2112" s="49">
        <v>14953.636242243099</v>
      </c>
      <c r="Q2112" s="37"/>
      <c r="R2112" s="50">
        <v>0.42485309014623807</v>
      </c>
      <c r="S2112" s="50">
        <v>46801.591638247606</v>
      </c>
      <c r="T2112" s="50">
        <v>6353.0985664397604</v>
      </c>
    </row>
    <row r="2113" spans="2:20">
      <c r="B2113" s="44">
        <v>43905</v>
      </c>
      <c r="C2113" s="45">
        <v>41</v>
      </c>
      <c r="D2113" s="45">
        <v>2.4935399999999999</v>
      </c>
      <c r="E2113" s="37"/>
      <c r="F2113" s="44">
        <v>43905</v>
      </c>
      <c r="G2113" s="49">
        <v>41</v>
      </c>
      <c r="H2113" s="49">
        <v>30479.3861558914</v>
      </c>
      <c r="I2113" s="37"/>
      <c r="J2113" s="44">
        <v>43905</v>
      </c>
      <c r="K2113" s="49">
        <v>41</v>
      </c>
      <c r="L2113" s="49">
        <v>7170.27</v>
      </c>
      <c r="M2113" s="37"/>
      <c r="N2113" s="44">
        <v>43905</v>
      </c>
      <c r="O2113" s="49">
        <v>41</v>
      </c>
      <c r="P2113" s="49">
        <v>14474.5433583105</v>
      </c>
      <c r="Q2113" s="37"/>
      <c r="R2113" s="50">
        <v>0.23524981649323831</v>
      </c>
      <c r="S2113" s="50">
        <v>36092.852845681562</v>
      </c>
      <c r="T2113" s="50">
        <v>3405.1336688659667</v>
      </c>
    </row>
    <row r="2114" spans="2:20">
      <c r="B2114" s="44">
        <v>43905</v>
      </c>
      <c r="C2114" s="45">
        <v>42</v>
      </c>
      <c r="D2114" s="45">
        <v>2.4969100000000002</v>
      </c>
      <c r="E2114" s="37"/>
      <c r="F2114" s="44">
        <v>43905</v>
      </c>
      <c r="G2114" s="49">
        <v>42</v>
      </c>
      <c r="H2114" s="49">
        <v>29507.2433869124</v>
      </c>
      <c r="I2114" s="37"/>
      <c r="J2114" s="44">
        <v>43905</v>
      </c>
      <c r="K2114" s="49">
        <v>42</v>
      </c>
      <c r="L2114" s="49">
        <v>7697.27</v>
      </c>
      <c r="M2114" s="37"/>
      <c r="N2114" s="44">
        <v>43905</v>
      </c>
      <c r="O2114" s="49">
        <v>42</v>
      </c>
      <c r="P2114" s="49">
        <v>14206.449124503701</v>
      </c>
      <c r="Q2114" s="37"/>
      <c r="R2114" s="50">
        <v>0.26086035550898112</v>
      </c>
      <c r="S2114" s="50">
        <v>35472.224883464536</v>
      </c>
      <c r="T2114" s="50">
        <v>3705.8993691382889</v>
      </c>
    </row>
    <row r="2115" spans="2:20">
      <c r="B2115" s="44">
        <v>43905</v>
      </c>
      <c r="C2115" s="45">
        <v>43</v>
      </c>
      <c r="D2115" s="45">
        <v>2.8954900000000001</v>
      </c>
      <c r="E2115" s="37"/>
      <c r="F2115" s="44">
        <v>43905</v>
      </c>
      <c r="G2115" s="49">
        <v>43</v>
      </c>
      <c r="H2115" s="49">
        <v>28222.1409654419</v>
      </c>
      <c r="I2115" s="37"/>
      <c r="J2115" s="44">
        <v>43905</v>
      </c>
      <c r="K2115" s="49">
        <v>43</v>
      </c>
      <c r="L2115" s="49">
        <v>20570.39</v>
      </c>
      <c r="M2115" s="37"/>
      <c r="N2115" s="44">
        <v>43905</v>
      </c>
      <c r="O2115" s="49">
        <v>43</v>
      </c>
      <c r="P2115" s="49">
        <v>13546.823717374</v>
      </c>
      <c r="Q2115" s="37"/>
      <c r="R2115" s="50">
        <v>0.7288741851721493</v>
      </c>
      <c r="S2115" s="50">
        <v>39224.692605419245</v>
      </c>
      <c r="T2115" s="50">
        <v>9873.9300986717208</v>
      </c>
    </row>
    <row r="2116" spans="2:20">
      <c r="B2116" s="44">
        <v>43905</v>
      </c>
      <c r="C2116" s="45">
        <v>44</v>
      </c>
      <c r="D2116" s="45">
        <v>2.47818</v>
      </c>
      <c r="E2116" s="37"/>
      <c r="F2116" s="44">
        <v>43905</v>
      </c>
      <c r="G2116" s="49">
        <v>44</v>
      </c>
      <c r="H2116" s="49">
        <v>27215.759222291301</v>
      </c>
      <c r="I2116" s="37"/>
      <c r="J2116" s="44">
        <v>43905</v>
      </c>
      <c r="K2116" s="49">
        <v>44</v>
      </c>
      <c r="L2116" s="49">
        <v>3667.08</v>
      </c>
      <c r="M2116" s="37"/>
      <c r="N2116" s="44">
        <v>43905</v>
      </c>
      <c r="O2116" s="49">
        <v>44</v>
      </c>
      <c r="P2116" s="49">
        <v>13049.9661987287</v>
      </c>
      <c r="Q2116" s="37"/>
      <c r="R2116" s="50">
        <v>0.13474105094949718</v>
      </c>
      <c r="S2116" s="50">
        <v>32340.16523436549</v>
      </c>
      <c r="T2116" s="50">
        <v>1758.3661604721196</v>
      </c>
    </row>
    <row r="2117" spans="2:20">
      <c r="B2117" s="44">
        <v>43905</v>
      </c>
      <c r="C2117" s="45">
        <v>45</v>
      </c>
      <c r="D2117" s="45">
        <v>2.5462699999999998</v>
      </c>
      <c r="E2117" s="37"/>
      <c r="F2117" s="44">
        <v>43905</v>
      </c>
      <c r="G2117" s="49">
        <v>45</v>
      </c>
      <c r="H2117" s="49">
        <v>25997.357914734799</v>
      </c>
      <c r="I2117" s="37"/>
      <c r="J2117" s="44">
        <v>43905</v>
      </c>
      <c r="K2117" s="49">
        <v>45</v>
      </c>
      <c r="L2117" s="49">
        <v>4841.3999999999996</v>
      </c>
      <c r="M2117" s="37"/>
      <c r="N2117" s="44">
        <v>43905</v>
      </c>
      <c r="O2117" s="49">
        <v>45</v>
      </c>
      <c r="P2117" s="49">
        <v>12446.546764843401</v>
      </c>
      <c r="Q2117" s="37"/>
      <c r="R2117" s="50">
        <v>0.18622661640766147</v>
      </c>
      <c r="S2117" s="50">
        <v>31692.268630917803</v>
      </c>
      <c r="T2117" s="50">
        <v>2317.878289976512</v>
      </c>
    </row>
    <row r="2118" spans="2:20">
      <c r="B2118" s="44">
        <v>43905</v>
      </c>
      <c r="C2118" s="45">
        <v>46</v>
      </c>
      <c r="D2118" s="45">
        <v>2.4368300000000001</v>
      </c>
      <c r="E2118" s="37"/>
      <c r="F2118" s="44">
        <v>43905</v>
      </c>
      <c r="G2118" s="49">
        <v>46</v>
      </c>
      <c r="H2118" s="49">
        <v>24744.086185489599</v>
      </c>
      <c r="I2118" s="37"/>
      <c r="J2118" s="44">
        <v>43905</v>
      </c>
      <c r="K2118" s="49">
        <v>46</v>
      </c>
      <c r="L2118" s="49">
        <v>-2096.35</v>
      </c>
      <c r="M2118" s="37"/>
      <c r="N2118" s="44">
        <v>43905</v>
      </c>
      <c r="O2118" s="49">
        <v>46</v>
      </c>
      <c r="P2118" s="49">
        <v>11868.096214860299</v>
      </c>
      <c r="Q2118" s="37"/>
      <c r="R2118" s="50">
        <v>-8.4721253566815466E-2</v>
      </c>
      <c r="S2118" s="50">
        <v>28920.532899258025</v>
      </c>
      <c r="T2118" s="50">
        <v>-1005.4799887745422</v>
      </c>
    </row>
    <row r="2119" spans="2:20">
      <c r="B2119" s="44">
        <v>43905</v>
      </c>
      <c r="C2119" s="45">
        <v>47</v>
      </c>
      <c r="D2119" s="45">
        <v>1.8571599999999999</v>
      </c>
      <c r="E2119" s="37"/>
      <c r="F2119" s="44">
        <v>43905</v>
      </c>
      <c r="G2119" s="49">
        <v>47</v>
      </c>
      <c r="H2119" s="49">
        <v>23339.919159904901</v>
      </c>
      <c r="I2119" s="37"/>
      <c r="J2119" s="44">
        <v>43905</v>
      </c>
      <c r="K2119" s="49">
        <v>47</v>
      </c>
      <c r="L2119" s="49">
        <v>-3784.44</v>
      </c>
      <c r="M2119" s="37"/>
      <c r="N2119" s="44">
        <v>43905</v>
      </c>
      <c r="O2119" s="49">
        <v>47</v>
      </c>
      <c r="P2119" s="49">
        <v>11235.9398977853</v>
      </c>
      <c r="Q2119" s="37"/>
      <c r="R2119" s="50">
        <v>-0.16214452047037081</v>
      </c>
      <c r="S2119" s="50">
        <v>20866.938140570946</v>
      </c>
      <c r="T2119" s="50">
        <v>-1821.8460867603046</v>
      </c>
    </row>
    <row r="2120" spans="2:20">
      <c r="B2120" s="44">
        <v>43905</v>
      </c>
      <c r="C2120" s="45">
        <v>48</v>
      </c>
      <c r="D2120" s="45">
        <v>2.1887500000000002</v>
      </c>
      <c r="E2120" s="37"/>
      <c r="F2120" s="44">
        <v>43905</v>
      </c>
      <c r="G2120" s="49">
        <v>48</v>
      </c>
      <c r="H2120" s="49">
        <v>23060.703272022201</v>
      </c>
      <c r="I2120" s="37"/>
      <c r="J2120" s="44">
        <v>43905</v>
      </c>
      <c r="K2120" s="49">
        <v>48</v>
      </c>
      <c r="L2120" s="49">
        <v>-2689.53</v>
      </c>
      <c r="M2120" s="37"/>
      <c r="N2120" s="44">
        <v>43905</v>
      </c>
      <c r="O2120" s="49">
        <v>48</v>
      </c>
      <c r="P2120" s="49">
        <v>11117.8036889335</v>
      </c>
      <c r="Q2120" s="37"/>
      <c r="R2120" s="50">
        <v>-0.11662827313957083</v>
      </c>
      <c r="S2120" s="50">
        <v>24334.092824153198</v>
      </c>
      <c r="T2120" s="50">
        <v>-1296.6502453450644</v>
      </c>
    </row>
    <row r="2121" spans="2:20">
      <c r="B2121" s="44">
        <v>43906</v>
      </c>
      <c r="C2121" s="45">
        <v>1</v>
      </c>
      <c r="D2121" s="45">
        <v>3.92618</v>
      </c>
      <c r="E2121" s="37"/>
      <c r="F2121" s="44">
        <v>43906</v>
      </c>
      <c r="G2121" s="49">
        <v>1</v>
      </c>
      <c r="H2121" s="49">
        <v>23604.4757650832</v>
      </c>
      <c r="I2121" s="37"/>
      <c r="J2121" s="44">
        <v>43906</v>
      </c>
      <c r="K2121" s="49">
        <v>1</v>
      </c>
      <c r="L2121" s="49">
        <v>20189.8</v>
      </c>
      <c r="M2121" s="37"/>
      <c r="N2121" s="44">
        <v>43906</v>
      </c>
      <c r="O2121" s="49">
        <v>1</v>
      </c>
      <c r="P2121" s="49">
        <v>11373.8705166164</v>
      </c>
      <c r="Q2121" s="37"/>
      <c r="R2121" s="50">
        <v>0.85533778428011764</v>
      </c>
      <c r="S2121" s="50">
        <v>44655.86294492898</v>
      </c>
      <c r="T2121" s="50">
        <v>9728.5012063716276</v>
      </c>
    </row>
    <row r="2122" spans="2:20">
      <c r="B2122" s="44">
        <v>43906</v>
      </c>
      <c r="C2122" s="45">
        <v>2</v>
      </c>
      <c r="D2122" s="45">
        <v>2.8391500000000001</v>
      </c>
      <c r="E2122" s="37"/>
      <c r="F2122" s="44">
        <v>43906</v>
      </c>
      <c r="G2122" s="49">
        <v>2</v>
      </c>
      <c r="H2122" s="49">
        <v>23456.3070746782</v>
      </c>
      <c r="I2122" s="37"/>
      <c r="J2122" s="44">
        <v>43906</v>
      </c>
      <c r="K2122" s="49">
        <v>2</v>
      </c>
      <c r="L2122" s="49">
        <v>9499.48</v>
      </c>
      <c r="M2122" s="37"/>
      <c r="N2122" s="44">
        <v>43906</v>
      </c>
      <c r="O2122" s="49">
        <v>2</v>
      </c>
      <c r="P2122" s="49">
        <v>11251.6087475398</v>
      </c>
      <c r="Q2122" s="37"/>
      <c r="R2122" s="50">
        <v>0.40498617151269217</v>
      </c>
      <c r="S2122" s="50">
        <v>31945.004975577624</v>
      </c>
      <c r="T2122" s="50">
        <v>4556.7459500248606</v>
      </c>
    </row>
    <row r="2123" spans="2:20">
      <c r="B2123" s="44">
        <v>43906</v>
      </c>
      <c r="C2123" s="45">
        <v>3</v>
      </c>
      <c r="D2123" s="45">
        <v>2.4228399999999999</v>
      </c>
      <c r="E2123" s="37"/>
      <c r="F2123" s="44">
        <v>43906</v>
      </c>
      <c r="G2123" s="49">
        <v>3</v>
      </c>
      <c r="H2123" s="49">
        <v>22788.884144335501</v>
      </c>
      <c r="I2123" s="37"/>
      <c r="J2123" s="44">
        <v>43906</v>
      </c>
      <c r="K2123" s="49">
        <v>3</v>
      </c>
      <c r="L2123" s="49">
        <v>201.92</v>
      </c>
      <c r="M2123" s="37"/>
      <c r="N2123" s="44">
        <v>43906</v>
      </c>
      <c r="O2123" s="49">
        <v>3</v>
      </c>
      <c r="P2123" s="49">
        <v>10870.1477191511</v>
      </c>
      <c r="Q2123" s="37"/>
      <c r="R2123" s="50">
        <v>8.8604601577295765E-3</v>
      </c>
      <c r="S2123" s="50">
        <v>26336.628699868052</v>
      </c>
      <c r="T2123" s="50">
        <v>96.314510774173357</v>
      </c>
    </row>
    <row r="2124" spans="2:20">
      <c r="B2124" s="44">
        <v>43906</v>
      </c>
      <c r="C2124" s="45">
        <v>4</v>
      </c>
      <c r="D2124" s="45">
        <v>2.3663799999999999</v>
      </c>
      <c r="E2124" s="37"/>
      <c r="F2124" s="44">
        <v>43906</v>
      </c>
      <c r="G2124" s="49">
        <v>4</v>
      </c>
      <c r="H2124" s="49">
        <v>22549.856498644502</v>
      </c>
      <c r="I2124" s="37"/>
      <c r="J2124" s="44">
        <v>43906</v>
      </c>
      <c r="K2124" s="49">
        <v>4</v>
      </c>
      <c r="L2124" s="49">
        <v>-668.42</v>
      </c>
      <c r="M2124" s="37"/>
      <c r="N2124" s="44">
        <v>43906</v>
      </c>
      <c r="O2124" s="49">
        <v>4</v>
      </c>
      <c r="P2124" s="49">
        <v>10737.806022217001</v>
      </c>
      <c r="Q2124" s="37"/>
      <c r="R2124" s="50">
        <v>-2.964187377601181E-2</v>
      </c>
      <c r="S2124" s="50">
        <v>25409.729414853864</v>
      </c>
      <c r="T2124" s="50">
        <v>-318.28869074185582</v>
      </c>
    </row>
    <row r="2125" spans="2:20">
      <c r="B2125" s="44">
        <v>43906</v>
      </c>
      <c r="C2125" s="45">
        <v>5</v>
      </c>
      <c r="D2125" s="45">
        <v>2.4670000000000001</v>
      </c>
      <c r="E2125" s="37"/>
      <c r="F2125" s="44">
        <v>43906</v>
      </c>
      <c r="G2125" s="49">
        <v>5</v>
      </c>
      <c r="H2125" s="49">
        <v>22622.263419004801</v>
      </c>
      <c r="I2125" s="37"/>
      <c r="J2125" s="44">
        <v>43906</v>
      </c>
      <c r="K2125" s="49">
        <v>5</v>
      </c>
      <c r="L2125" s="49">
        <v>3123.84</v>
      </c>
      <c r="M2125" s="37"/>
      <c r="N2125" s="44">
        <v>43906</v>
      </c>
      <c r="O2125" s="49">
        <v>5</v>
      </c>
      <c r="P2125" s="49">
        <v>10789.7161828352</v>
      </c>
      <c r="Q2125" s="37"/>
      <c r="R2125" s="50">
        <v>0.13808697839561379</v>
      </c>
      <c r="S2125" s="50">
        <v>26618.22982305444</v>
      </c>
      <c r="T2125" s="50">
        <v>1489.9193054339687</v>
      </c>
    </row>
    <row r="2126" spans="2:20">
      <c r="B2126" s="44">
        <v>43906</v>
      </c>
      <c r="C2126" s="45">
        <v>6</v>
      </c>
      <c r="D2126" s="45">
        <v>2.4226899999999998</v>
      </c>
      <c r="E2126" s="37"/>
      <c r="F2126" s="44">
        <v>43906</v>
      </c>
      <c r="G2126" s="49">
        <v>6</v>
      </c>
      <c r="H2126" s="49">
        <v>22506.434472002002</v>
      </c>
      <c r="I2126" s="37"/>
      <c r="J2126" s="44">
        <v>43906</v>
      </c>
      <c r="K2126" s="49">
        <v>6</v>
      </c>
      <c r="L2126" s="49">
        <v>-407.95</v>
      </c>
      <c r="M2126" s="37"/>
      <c r="N2126" s="44">
        <v>43906</v>
      </c>
      <c r="O2126" s="49">
        <v>6</v>
      </c>
      <c r="P2126" s="49">
        <v>10745.024317853</v>
      </c>
      <c r="Q2126" s="37"/>
      <c r="R2126" s="50">
        <v>-1.8125927521193536E-2</v>
      </c>
      <c r="S2126" s="50">
        <v>26031.862964619282</v>
      </c>
      <c r="T2126" s="50">
        <v>-194.76353199886549</v>
      </c>
    </row>
    <row r="2127" spans="2:20">
      <c r="B2127" s="44">
        <v>43906</v>
      </c>
      <c r="C2127" s="45">
        <v>7</v>
      </c>
      <c r="D2127" s="45">
        <v>2.70486</v>
      </c>
      <c r="E2127" s="37"/>
      <c r="F2127" s="44">
        <v>43906</v>
      </c>
      <c r="G2127" s="49">
        <v>7</v>
      </c>
      <c r="H2127" s="49">
        <v>22330.5551927913</v>
      </c>
      <c r="I2127" s="37"/>
      <c r="J2127" s="44">
        <v>43906</v>
      </c>
      <c r="K2127" s="49">
        <v>7</v>
      </c>
      <c r="L2127" s="49">
        <v>4305.8599999999997</v>
      </c>
      <c r="M2127" s="37"/>
      <c r="N2127" s="44">
        <v>43906</v>
      </c>
      <c r="O2127" s="49">
        <v>7</v>
      </c>
      <c r="P2127" s="49">
        <v>10689.9466773855</v>
      </c>
      <c r="Q2127" s="37"/>
      <c r="R2127" s="50">
        <v>0.19282368767033647</v>
      </c>
      <c r="S2127" s="50">
        <v>28914.809169792945</v>
      </c>
      <c r="T2127" s="50">
        <v>2061.2749393327326</v>
      </c>
    </row>
    <row r="2128" spans="2:20">
      <c r="B2128" s="44">
        <v>43906</v>
      </c>
      <c r="C2128" s="45">
        <v>8</v>
      </c>
      <c r="D2128" s="45">
        <v>3.3986999999999998</v>
      </c>
      <c r="E2128" s="37"/>
      <c r="F2128" s="44">
        <v>43906</v>
      </c>
      <c r="G2128" s="49">
        <v>8</v>
      </c>
      <c r="H2128" s="49">
        <v>21955.579224552501</v>
      </c>
      <c r="I2128" s="37"/>
      <c r="J2128" s="44">
        <v>43906</v>
      </c>
      <c r="K2128" s="49">
        <v>8</v>
      </c>
      <c r="L2128" s="49">
        <v>5581.27</v>
      </c>
      <c r="M2128" s="37"/>
      <c r="N2128" s="44">
        <v>43906</v>
      </c>
      <c r="O2128" s="49">
        <v>8</v>
      </c>
      <c r="P2128" s="49">
        <v>10505.9673202181</v>
      </c>
      <c r="Q2128" s="37"/>
      <c r="R2128" s="50">
        <v>0.25420736765434881</v>
      </c>
      <c r="S2128" s="50">
        <v>35706.631131225258</v>
      </c>
      <c r="T2128" s="50">
        <v>2670.6942971352564</v>
      </c>
    </row>
    <row r="2129" spans="2:20">
      <c r="B2129" s="44">
        <v>43906</v>
      </c>
      <c r="C2129" s="45">
        <v>9</v>
      </c>
      <c r="D2129" s="45">
        <v>3.4129299999999998</v>
      </c>
      <c r="E2129" s="37"/>
      <c r="F2129" s="44">
        <v>43906</v>
      </c>
      <c r="G2129" s="49">
        <v>9</v>
      </c>
      <c r="H2129" s="49">
        <v>21923.318909336602</v>
      </c>
      <c r="I2129" s="37"/>
      <c r="J2129" s="44">
        <v>43906</v>
      </c>
      <c r="K2129" s="49">
        <v>9</v>
      </c>
      <c r="L2129" s="49">
        <v>864.51</v>
      </c>
      <c r="M2129" s="37"/>
      <c r="N2129" s="44">
        <v>43906</v>
      </c>
      <c r="O2129" s="49">
        <v>9</v>
      </c>
      <c r="P2129" s="49">
        <v>10401.4931921596</v>
      </c>
      <c r="Q2129" s="37"/>
      <c r="R2129" s="50">
        <v>3.9433354209513709E-2</v>
      </c>
      <c r="S2129" s="50">
        <v>35499.568160317263</v>
      </c>
      <c r="T2129" s="50">
        <v>410.16576535427492</v>
      </c>
    </row>
    <row r="2130" spans="2:20">
      <c r="B2130" s="44">
        <v>43906</v>
      </c>
      <c r="C2130" s="45">
        <v>10</v>
      </c>
      <c r="D2130" s="45">
        <v>3.2779099999999999</v>
      </c>
      <c r="E2130" s="37"/>
      <c r="F2130" s="44">
        <v>43906</v>
      </c>
      <c r="G2130" s="49">
        <v>10</v>
      </c>
      <c r="H2130" s="49">
        <v>22182.159379201199</v>
      </c>
      <c r="I2130" s="37"/>
      <c r="J2130" s="44">
        <v>43906</v>
      </c>
      <c r="K2130" s="49">
        <v>10</v>
      </c>
      <c r="L2130" s="49">
        <v>-2175.1</v>
      </c>
      <c r="M2130" s="37"/>
      <c r="N2130" s="44">
        <v>43906</v>
      </c>
      <c r="O2130" s="49">
        <v>10</v>
      </c>
      <c r="P2130" s="49">
        <v>10499.3256156027</v>
      </c>
      <c r="Q2130" s="37"/>
      <c r="R2130" s="50">
        <v>-9.8056278598352017E-2</v>
      </c>
      <c r="S2130" s="50">
        <v>34415.844428640245</v>
      </c>
      <c r="T2130" s="50">
        <v>-1029.5247976583521</v>
      </c>
    </row>
    <row r="2131" spans="2:20">
      <c r="B2131" s="44">
        <v>43906</v>
      </c>
      <c r="C2131" s="45">
        <v>11</v>
      </c>
      <c r="D2131" s="45">
        <v>3.0321699999999998</v>
      </c>
      <c r="E2131" s="37"/>
      <c r="F2131" s="44">
        <v>43906</v>
      </c>
      <c r="G2131" s="49">
        <v>11</v>
      </c>
      <c r="H2131" s="49">
        <v>23050.218386765799</v>
      </c>
      <c r="I2131" s="37"/>
      <c r="J2131" s="44">
        <v>43906</v>
      </c>
      <c r="K2131" s="49">
        <v>11</v>
      </c>
      <c r="L2131" s="49">
        <v>-2168.79</v>
      </c>
      <c r="M2131" s="37"/>
      <c r="N2131" s="44">
        <v>43906</v>
      </c>
      <c r="O2131" s="49">
        <v>11</v>
      </c>
      <c r="P2131" s="49">
        <v>10874.798902950701</v>
      </c>
      <c r="Q2131" s="37"/>
      <c r="R2131" s="50">
        <v>-9.4089780999437433E-2</v>
      </c>
      <c r="S2131" s="50">
        <v>32974.238989560021</v>
      </c>
      <c r="T2131" s="50">
        <v>-1023.2074471915539</v>
      </c>
    </row>
    <row r="2132" spans="2:20">
      <c r="B2132" s="44">
        <v>43906</v>
      </c>
      <c r="C2132" s="45">
        <v>12</v>
      </c>
      <c r="D2132" s="45">
        <v>1.8253299999999999</v>
      </c>
      <c r="E2132" s="37"/>
      <c r="F2132" s="44">
        <v>43906</v>
      </c>
      <c r="G2132" s="49">
        <v>12</v>
      </c>
      <c r="H2132" s="49">
        <v>23828.2426487306</v>
      </c>
      <c r="I2132" s="37"/>
      <c r="J2132" s="44">
        <v>43906</v>
      </c>
      <c r="K2132" s="49">
        <v>12</v>
      </c>
      <c r="L2132" s="49">
        <v>-1754.96</v>
      </c>
      <c r="M2132" s="37"/>
      <c r="N2132" s="44">
        <v>43906</v>
      </c>
      <c r="O2132" s="49">
        <v>12</v>
      </c>
      <c r="P2132" s="49">
        <v>11197.9197127027</v>
      </c>
      <c r="Q2132" s="37"/>
      <c r="R2132" s="50">
        <v>-7.3650416687085898E-2</v>
      </c>
      <c r="S2132" s="50">
        <v>20439.898789187617</v>
      </c>
      <c r="T2132" s="50">
        <v>-824.73145286908709</v>
      </c>
    </row>
    <row r="2133" spans="2:20">
      <c r="B2133" s="44">
        <v>43906</v>
      </c>
      <c r="C2133" s="45">
        <v>13</v>
      </c>
      <c r="D2133" s="45">
        <v>1.94011</v>
      </c>
      <c r="E2133" s="37"/>
      <c r="F2133" s="44">
        <v>43906</v>
      </c>
      <c r="G2133" s="49">
        <v>13</v>
      </c>
      <c r="H2133" s="49">
        <v>25962.205992176601</v>
      </c>
      <c r="I2133" s="37"/>
      <c r="J2133" s="44">
        <v>43906</v>
      </c>
      <c r="K2133" s="49">
        <v>13</v>
      </c>
      <c r="L2133" s="49">
        <v>-4819.8900000000003</v>
      </c>
      <c r="M2133" s="37"/>
      <c r="N2133" s="44">
        <v>43906</v>
      </c>
      <c r="O2133" s="49">
        <v>13</v>
      </c>
      <c r="P2133" s="49">
        <v>12206.1906330125</v>
      </c>
      <c r="Q2133" s="37"/>
      <c r="R2133" s="50">
        <v>-0.18565024872895686</v>
      </c>
      <c r="S2133" s="50">
        <v>23681.352509013883</v>
      </c>
      <c r="T2133" s="50">
        <v>-2266.082327051834</v>
      </c>
    </row>
    <row r="2134" spans="2:20">
      <c r="B2134" s="44">
        <v>43906</v>
      </c>
      <c r="C2134" s="45">
        <v>14</v>
      </c>
      <c r="D2134" s="45">
        <v>1.87616</v>
      </c>
      <c r="E2134" s="37"/>
      <c r="F2134" s="44">
        <v>43906</v>
      </c>
      <c r="G2134" s="49">
        <v>14</v>
      </c>
      <c r="H2134" s="49">
        <v>28087.373696304199</v>
      </c>
      <c r="I2134" s="37"/>
      <c r="J2134" s="44">
        <v>43906</v>
      </c>
      <c r="K2134" s="49">
        <v>14</v>
      </c>
      <c r="L2134" s="49">
        <v>312.29000000000002</v>
      </c>
      <c r="M2134" s="37"/>
      <c r="N2134" s="44">
        <v>43906</v>
      </c>
      <c r="O2134" s="49">
        <v>14</v>
      </c>
      <c r="P2134" s="49">
        <v>13083.068598149101</v>
      </c>
      <c r="Q2134" s="37"/>
      <c r="R2134" s="50">
        <v>1.1118519067558525E-2</v>
      </c>
      <c r="S2134" s="50">
        <v>24545.929981103418</v>
      </c>
      <c r="T2134" s="50">
        <v>145.46434767069695</v>
      </c>
    </row>
    <row r="2135" spans="2:20">
      <c r="B2135" s="44">
        <v>43906</v>
      </c>
      <c r="C2135" s="45">
        <v>15</v>
      </c>
      <c r="D2135" s="45">
        <v>1.7926</v>
      </c>
      <c r="E2135" s="37"/>
      <c r="F2135" s="44">
        <v>43906</v>
      </c>
      <c r="G2135" s="49">
        <v>15</v>
      </c>
      <c r="H2135" s="49">
        <v>30211.047140547402</v>
      </c>
      <c r="I2135" s="37"/>
      <c r="J2135" s="44">
        <v>43906</v>
      </c>
      <c r="K2135" s="49">
        <v>15</v>
      </c>
      <c r="L2135" s="49">
        <v>-827.61</v>
      </c>
      <c r="M2135" s="37"/>
      <c r="N2135" s="44">
        <v>43906</v>
      </c>
      <c r="O2135" s="49">
        <v>15</v>
      </c>
      <c r="P2135" s="49">
        <v>14156.1792518892</v>
      </c>
      <c r="Q2135" s="37"/>
      <c r="R2135" s="50">
        <v>-2.7394283824383994E-2</v>
      </c>
      <c r="S2135" s="50">
        <v>25376.366926936578</v>
      </c>
      <c r="T2135" s="50">
        <v>-387.79839229510861</v>
      </c>
    </row>
    <row r="2136" spans="2:20">
      <c r="B2136" s="44">
        <v>43906</v>
      </c>
      <c r="C2136" s="45">
        <v>16</v>
      </c>
      <c r="D2136" s="45">
        <v>1.8699600000000001</v>
      </c>
      <c r="E2136" s="37"/>
      <c r="F2136" s="44">
        <v>43906</v>
      </c>
      <c r="G2136" s="49">
        <v>16</v>
      </c>
      <c r="H2136" s="49">
        <v>30940.3005005409</v>
      </c>
      <c r="I2136" s="37"/>
      <c r="J2136" s="44">
        <v>43906</v>
      </c>
      <c r="K2136" s="49">
        <v>16</v>
      </c>
      <c r="L2136" s="49">
        <v>-1653.91</v>
      </c>
      <c r="M2136" s="37"/>
      <c r="N2136" s="44">
        <v>43906</v>
      </c>
      <c r="O2136" s="49">
        <v>16</v>
      </c>
      <c r="P2136" s="49">
        <v>14495.594294790701</v>
      </c>
      <c r="Q2136" s="37"/>
      <c r="R2136" s="50">
        <v>-5.3454878370398709E-2</v>
      </c>
      <c r="S2136" s="50">
        <v>27106.181507486821</v>
      </c>
      <c r="T2136" s="50">
        <v>-774.86022993468237</v>
      </c>
    </row>
    <row r="2137" spans="2:20">
      <c r="B2137" s="44">
        <v>43906</v>
      </c>
      <c r="C2137" s="45">
        <v>17</v>
      </c>
      <c r="D2137" s="45">
        <v>1.89836</v>
      </c>
      <c r="E2137" s="37"/>
      <c r="F2137" s="44">
        <v>43906</v>
      </c>
      <c r="G2137" s="49">
        <v>17</v>
      </c>
      <c r="H2137" s="49">
        <v>31120.1033448241</v>
      </c>
      <c r="I2137" s="37"/>
      <c r="J2137" s="44">
        <v>43906</v>
      </c>
      <c r="K2137" s="49">
        <v>17</v>
      </c>
      <c r="L2137" s="49">
        <v>-402.92</v>
      </c>
      <c r="M2137" s="37"/>
      <c r="N2137" s="44">
        <v>43906</v>
      </c>
      <c r="O2137" s="49">
        <v>17</v>
      </c>
      <c r="P2137" s="49">
        <v>14504.7319035495</v>
      </c>
      <c r="Q2137" s="37"/>
      <c r="R2137" s="50">
        <v>-1.2947257775318851E-2</v>
      </c>
      <c r="S2137" s="50">
        <v>27535.202856422231</v>
      </c>
      <c r="T2137" s="50">
        <v>-187.79650291714665</v>
      </c>
    </row>
    <row r="2138" spans="2:20">
      <c r="B2138" s="44">
        <v>43906</v>
      </c>
      <c r="C2138" s="45">
        <v>18</v>
      </c>
      <c r="D2138" s="45">
        <v>1.9398200000000001</v>
      </c>
      <c r="E2138" s="37"/>
      <c r="F2138" s="44">
        <v>43906</v>
      </c>
      <c r="G2138" s="49">
        <v>18</v>
      </c>
      <c r="H2138" s="49">
        <v>30511.179483158099</v>
      </c>
      <c r="I2138" s="37"/>
      <c r="J2138" s="44">
        <v>43906</v>
      </c>
      <c r="K2138" s="49">
        <v>18</v>
      </c>
      <c r="L2138" s="49">
        <v>-562.44000000000005</v>
      </c>
      <c r="M2138" s="37"/>
      <c r="N2138" s="44">
        <v>43906</v>
      </c>
      <c r="O2138" s="49">
        <v>18</v>
      </c>
      <c r="P2138" s="49">
        <v>14158.0266999424</v>
      </c>
      <c r="Q2138" s="37"/>
      <c r="R2138" s="50">
        <v>-1.8433898968424407E-2</v>
      </c>
      <c r="S2138" s="50">
        <v>27464.02335308227</v>
      </c>
      <c r="T2138" s="50">
        <v>-260.98763377899343</v>
      </c>
    </row>
    <row r="2139" spans="2:20">
      <c r="B2139" s="44">
        <v>43906</v>
      </c>
      <c r="C2139" s="45">
        <v>19</v>
      </c>
      <c r="D2139" s="45">
        <v>1.8105</v>
      </c>
      <c r="E2139" s="37"/>
      <c r="F2139" s="44">
        <v>43906</v>
      </c>
      <c r="G2139" s="49">
        <v>19</v>
      </c>
      <c r="H2139" s="49">
        <v>30255.558167311301</v>
      </c>
      <c r="I2139" s="37"/>
      <c r="J2139" s="44">
        <v>43906</v>
      </c>
      <c r="K2139" s="49">
        <v>19</v>
      </c>
      <c r="L2139" s="49">
        <v>-830.36</v>
      </c>
      <c r="M2139" s="37"/>
      <c r="N2139" s="44">
        <v>43906</v>
      </c>
      <c r="O2139" s="49">
        <v>19</v>
      </c>
      <c r="P2139" s="49">
        <v>13944.932131826699</v>
      </c>
      <c r="Q2139" s="37"/>
      <c r="R2139" s="50">
        <v>-2.7444874604796988E-2</v>
      </c>
      <c r="S2139" s="50">
        <v>25247.29962467224</v>
      </c>
      <c r="T2139" s="50">
        <v>-382.71691373038811</v>
      </c>
    </row>
    <row r="2140" spans="2:20">
      <c r="B2140" s="44">
        <v>43906</v>
      </c>
      <c r="C2140" s="45">
        <v>20</v>
      </c>
      <c r="D2140" s="45">
        <v>1.8170299999999999</v>
      </c>
      <c r="E2140" s="37"/>
      <c r="F2140" s="44">
        <v>43906</v>
      </c>
      <c r="G2140" s="49">
        <v>20</v>
      </c>
      <c r="H2140" s="49">
        <v>29605.229549736101</v>
      </c>
      <c r="I2140" s="37"/>
      <c r="J2140" s="44">
        <v>43906</v>
      </c>
      <c r="K2140" s="49">
        <v>20</v>
      </c>
      <c r="L2140" s="49">
        <v>45547.07</v>
      </c>
      <c r="M2140" s="37"/>
      <c r="N2140" s="44">
        <v>43906</v>
      </c>
      <c r="O2140" s="49">
        <v>20</v>
      </c>
      <c r="P2140" s="49">
        <v>13579.9091679475</v>
      </c>
      <c r="Q2140" s="37"/>
      <c r="R2140" s="50">
        <v>1.5384805553857293</v>
      </c>
      <c r="S2140" s="50">
        <v>24675.102355435647</v>
      </c>
      <c r="T2140" s="50">
        <v>20892.426198791625</v>
      </c>
    </row>
    <row r="2141" spans="2:20">
      <c r="B2141" s="44">
        <v>43906</v>
      </c>
      <c r="C2141" s="45">
        <v>21</v>
      </c>
      <c r="D2141" s="45">
        <v>2.6710400000000001</v>
      </c>
      <c r="E2141" s="37"/>
      <c r="F2141" s="44">
        <v>43906</v>
      </c>
      <c r="G2141" s="49">
        <v>21</v>
      </c>
      <c r="H2141" s="49">
        <v>24866.989405801101</v>
      </c>
      <c r="I2141" s="37"/>
      <c r="J2141" s="44">
        <v>43906</v>
      </c>
      <c r="K2141" s="49">
        <v>21</v>
      </c>
      <c r="L2141" s="49">
        <v>5943.16</v>
      </c>
      <c r="M2141" s="37"/>
      <c r="N2141" s="44">
        <v>43906</v>
      </c>
      <c r="O2141" s="49">
        <v>21</v>
      </c>
      <c r="P2141" s="49">
        <v>10763.171128575401</v>
      </c>
      <c r="Q2141" s="37"/>
      <c r="R2141" s="50">
        <v>0.23899797048264912</v>
      </c>
      <c r="S2141" s="50">
        <v>28748.86061127004</v>
      </c>
      <c r="T2141" s="50">
        <v>2572.3760556869647</v>
      </c>
    </row>
    <row r="2142" spans="2:20">
      <c r="B2142" s="44">
        <v>43906</v>
      </c>
      <c r="C2142" s="45">
        <v>22</v>
      </c>
      <c r="D2142" s="45">
        <v>3.3696199999999998</v>
      </c>
      <c r="E2142" s="37"/>
      <c r="F2142" s="44">
        <v>43906</v>
      </c>
      <c r="G2142" s="49">
        <v>22</v>
      </c>
      <c r="H2142" s="49">
        <v>26556.419430207501</v>
      </c>
      <c r="I2142" s="37"/>
      <c r="J2142" s="44">
        <v>43906</v>
      </c>
      <c r="K2142" s="49">
        <v>22</v>
      </c>
      <c r="L2142" s="49">
        <v>-547.37</v>
      </c>
      <c r="M2142" s="37"/>
      <c r="N2142" s="44">
        <v>43906</v>
      </c>
      <c r="O2142" s="49">
        <v>22</v>
      </c>
      <c r="P2142" s="49">
        <v>11017.021501371401</v>
      </c>
      <c r="Q2142" s="37"/>
      <c r="R2142" s="50">
        <v>-2.0611588901829719E-2</v>
      </c>
      <c r="S2142" s="50">
        <v>37123.175991451099</v>
      </c>
      <c r="T2142" s="50">
        <v>-227.07831810888615</v>
      </c>
    </row>
    <row r="2143" spans="2:20">
      <c r="B2143" s="44">
        <v>43906</v>
      </c>
      <c r="C2143" s="45">
        <v>23</v>
      </c>
      <c r="D2143" s="45">
        <v>4.4966299999999997</v>
      </c>
      <c r="E2143" s="37"/>
      <c r="F2143" s="44">
        <v>43906</v>
      </c>
      <c r="G2143" s="49">
        <v>23</v>
      </c>
      <c r="H2143" s="49">
        <v>28175.827092354299</v>
      </c>
      <c r="I2143" s="37"/>
      <c r="J2143" s="44">
        <v>43906</v>
      </c>
      <c r="K2143" s="49">
        <v>23</v>
      </c>
      <c r="L2143" s="49">
        <v>14369.48</v>
      </c>
      <c r="M2143" s="37"/>
      <c r="N2143" s="44">
        <v>43906</v>
      </c>
      <c r="O2143" s="49">
        <v>23</v>
      </c>
      <c r="P2143" s="49">
        <v>12852.139067477699</v>
      </c>
      <c r="Q2143" s="37"/>
      <c r="R2143" s="50">
        <v>0.50999319213948668</v>
      </c>
      <c r="S2143" s="50">
        <v>57791.314094992245</v>
      </c>
      <c r="T2143" s="50">
        <v>6554.5034288435572</v>
      </c>
    </row>
    <row r="2144" spans="2:20">
      <c r="B2144" s="44">
        <v>43906</v>
      </c>
      <c r="C2144" s="45">
        <v>24</v>
      </c>
      <c r="D2144" s="45">
        <v>4.9601800000000003</v>
      </c>
      <c r="E2144" s="37"/>
      <c r="F2144" s="44">
        <v>43906</v>
      </c>
      <c r="G2144" s="49">
        <v>24</v>
      </c>
      <c r="H2144" s="49">
        <v>27845.220168993499</v>
      </c>
      <c r="I2144" s="37"/>
      <c r="J2144" s="44">
        <v>43906</v>
      </c>
      <c r="K2144" s="49">
        <v>24</v>
      </c>
      <c r="L2144" s="49">
        <v>24643.39</v>
      </c>
      <c r="M2144" s="37"/>
      <c r="N2144" s="44">
        <v>43906</v>
      </c>
      <c r="O2144" s="49">
        <v>24</v>
      </c>
      <c r="P2144" s="49">
        <v>12670.4358132983</v>
      </c>
      <c r="Q2144" s="37"/>
      <c r="R2144" s="50">
        <v>0.88501329314110311</v>
      </c>
      <c r="S2144" s="50">
        <v>62847.642312405966</v>
      </c>
      <c r="T2144" s="50">
        <v>11213.504124660099</v>
      </c>
    </row>
    <row r="2145" spans="2:20">
      <c r="B2145" s="44">
        <v>43906</v>
      </c>
      <c r="C2145" s="45">
        <v>25</v>
      </c>
      <c r="D2145" s="45">
        <v>5.0194799999999997</v>
      </c>
      <c r="E2145" s="37"/>
      <c r="F2145" s="44">
        <v>43906</v>
      </c>
      <c r="G2145" s="49">
        <v>25</v>
      </c>
      <c r="H2145" s="49">
        <v>27551.232299626899</v>
      </c>
      <c r="I2145" s="37"/>
      <c r="J2145" s="44">
        <v>43906</v>
      </c>
      <c r="K2145" s="49">
        <v>25</v>
      </c>
      <c r="L2145" s="49">
        <v>11143.49</v>
      </c>
      <c r="M2145" s="37"/>
      <c r="N2145" s="44">
        <v>43906</v>
      </c>
      <c r="O2145" s="49">
        <v>25</v>
      </c>
      <c r="P2145" s="49">
        <v>12463.7015472861</v>
      </c>
      <c r="Q2145" s="37"/>
      <c r="R2145" s="50">
        <v>0.40446430413026957</v>
      </c>
      <c r="S2145" s="50">
        <v>62561.30064257163</v>
      </c>
      <c r="T2145" s="50">
        <v>5041.1223732104363</v>
      </c>
    </row>
    <row r="2146" spans="2:20">
      <c r="B2146" s="44">
        <v>43906</v>
      </c>
      <c r="C2146" s="45">
        <v>26</v>
      </c>
      <c r="D2146" s="45">
        <v>4.71075</v>
      </c>
      <c r="E2146" s="37"/>
      <c r="F2146" s="44">
        <v>43906</v>
      </c>
      <c r="G2146" s="49">
        <v>26</v>
      </c>
      <c r="H2146" s="49">
        <v>27430.802624884102</v>
      </c>
      <c r="I2146" s="37"/>
      <c r="J2146" s="44">
        <v>43906</v>
      </c>
      <c r="K2146" s="49">
        <v>26</v>
      </c>
      <c r="L2146" s="49">
        <v>1332.6</v>
      </c>
      <c r="M2146" s="37"/>
      <c r="N2146" s="44">
        <v>43906</v>
      </c>
      <c r="O2146" s="49">
        <v>26</v>
      </c>
      <c r="P2146" s="49">
        <v>12442.463900938699</v>
      </c>
      <c r="Q2146" s="37"/>
      <c r="R2146" s="50">
        <v>4.8580423191522649E-2</v>
      </c>
      <c r="S2146" s="50">
        <v>58613.33682134698</v>
      </c>
      <c r="T2146" s="50">
        <v>604.46016185284577</v>
      </c>
    </row>
    <row r="2147" spans="2:20">
      <c r="B2147" s="44">
        <v>43906</v>
      </c>
      <c r="C2147" s="45">
        <v>27</v>
      </c>
      <c r="D2147" s="45">
        <v>4.6992000000000003</v>
      </c>
      <c r="E2147" s="37"/>
      <c r="F2147" s="44">
        <v>43906</v>
      </c>
      <c r="G2147" s="49">
        <v>27</v>
      </c>
      <c r="H2147" s="49">
        <v>27403.895036404399</v>
      </c>
      <c r="I2147" s="37"/>
      <c r="J2147" s="44">
        <v>43906</v>
      </c>
      <c r="K2147" s="49">
        <v>27</v>
      </c>
      <c r="L2147" s="49">
        <v>5232.34</v>
      </c>
      <c r="M2147" s="37"/>
      <c r="N2147" s="44">
        <v>43906</v>
      </c>
      <c r="O2147" s="49">
        <v>27</v>
      </c>
      <c r="P2147" s="49">
        <v>12613.8362396429</v>
      </c>
      <c r="Q2147" s="37"/>
      <c r="R2147" s="50">
        <v>0.19093417169527019</v>
      </c>
      <c r="S2147" s="50">
        <v>59274.939257329919</v>
      </c>
      <c r="T2147" s="50">
        <v>2408.4123743159989</v>
      </c>
    </row>
    <row r="2148" spans="2:20">
      <c r="B2148" s="44">
        <v>43906</v>
      </c>
      <c r="C2148" s="45">
        <v>28</v>
      </c>
      <c r="D2148" s="45">
        <v>4.4873000000000003</v>
      </c>
      <c r="E2148" s="37"/>
      <c r="F2148" s="44">
        <v>43906</v>
      </c>
      <c r="G2148" s="49">
        <v>28</v>
      </c>
      <c r="H2148" s="49">
        <v>27121.016056692799</v>
      </c>
      <c r="I2148" s="37"/>
      <c r="J2148" s="44">
        <v>43906</v>
      </c>
      <c r="K2148" s="49">
        <v>28</v>
      </c>
      <c r="L2148" s="49">
        <v>-269.26</v>
      </c>
      <c r="M2148" s="37"/>
      <c r="N2148" s="44">
        <v>43906</v>
      </c>
      <c r="O2148" s="49">
        <v>28</v>
      </c>
      <c r="P2148" s="49">
        <v>12549.174308547499</v>
      </c>
      <c r="Q2148" s="37"/>
      <c r="R2148" s="50">
        <v>-9.9280941184927782E-3</v>
      </c>
      <c r="S2148" s="50">
        <v>56311.909874745194</v>
      </c>
      <c r="T2148" s="50">
        <v>-124.5893836446311</v>
      </c>
    </row>
    <row r="2149" spans="2:20">
      <c r="B2149" s="44">
        <v>43906</v>
      </c>
      <c r="C2149" s="45">
        <v>29</v>
      </c>
      <c r="D2149" s="45">
        <v>5.30619</v>
      </c>
      <c r="E2149" s="37"/>
      <c r="F2149" s="44">
        <v>43906</v>
      </c>
      <c r="G2149" s="49">
        <v>29</v>
      </c>
      <c r="H2149" s="49">
        <v>27508.6252340996</v>
      </c>
      <c r="I2149" s="37"/>
      <c r="J2149" s="44">
        <v>43906</v>
      </c>
      <c r="K2149" s="49">
        <v>29</v>
      </c>
      <c r="L2149" s="49">
        <v>16340.73</v>
      </c>
      <c r="M2149" s="37"/>
      <c r="N2149" s="44">
        <v>43906</v>
      </c>
      <c r="O2149" s="49">
        <v>29</v>
      </c>
      <c r="P2149" s="49">
        <v>12958.4286454835</v>
      </c>
      <c r="Q2149" s="37"/>
      <c r="R2149" s="50">
        <v>0.59402205166342104</v>
      </c>
      <c r="S2149" s="50">
        <v>68759.884494378086</v>
      </c>
      <c r="T2149" s="50">
        <v>7697.5923703241551</v>
      </c>
    </row>
    <row r="2150" spans="2:20">
      <c r="B2150" s="44">
        <v>43906</v>
      </c>
      <c r="C2150" s="45">
        <v>30</v>
      </c>
      <c r="D2150" s="45">
        <v>5.29122</v>
      </c>
      <c r="E2150" s="37"/>
      <c r="F2150" s="44">
        <v>43906</v>
      </c>
      <c r="G2150" s="49">
        <v>30</v>
      </c>
      <c r="H2150" s="49">
        <v>27597.415641900399</v>
      </c>
      <c r="I2150" s="37"/>
      <c r="J2150" s="44">
        <v>43906</v>
      </c>
      <c r="K2150" s="49">
        <v>30</v>
      </c>
      <c r="L2150" s="49">
        <v>-53.49</v>
      </c>
      <c r="M2150" s="37"/>
      <c r="N2150" s="44">
        <v>43906</v>
      </c>
      <c r="O2150" s="49">
        <v>30</v>
      </c>
      <c r="P2150" s="49">
        <v>13040.162228786699</v>
      </c>
      <c r="Q2150" s="37"/>
      <c r="R2150" s="50">
        <v>-1.9382249662097926E-3</v>
      </c>
      <c r="S2150" s="50">
        <v>68998.367188200762</v>
      </c>
      <c r="T2150" s="50">
        <v>-25.274767995260316</v>
      </c>
    </row>
    <row r="2151" spans="2:20">
      <c r="B2151" s="44">
        <v>43906</v>
      </c>
      <c r="C2151" s="45">
        <v>31</v>
      </c>
      <c r="D2151" s="45">
        <v>4.8491299999999997</v>
      </c>
      <c r="E2151" s="37"/>
      <c r="F2151" s="44">
        <v>43906</v>
      </c>
      <c r="G2151" s="49">
        <v>31</v>
      </c>
      <c r="H2151" s="49">
        <v>27849.864877512999</v>
      </c>
      <c r="I2151" s="37"/>
      <c r="J2151" s="44">
        <v>43906</v>
      </c>
      <c r="K2151" s="49">
        <v>31</v>
      </c>
      <c r="L2151" s="49">
        <v>-1188.5999999999999</v>
      </c>
      <c r="M2151" s="37"/>
      <c r="N2151" s="44">
        <v>43906</v>
      </c>
      <c r="O2151" s="49">
        <v>31</v>
      </c>
      <c r="P2151" s="49">
        <v>13064.4682154765</v>
      </c>
      <c r="Q2151" s="37"/>
      <c r="R2151" s="50">
        <v>-4.2678842616565765E-2</v>
      </c>
      <c r="S2151" s="50">
        <v>63351.304757713559</v>
      </c>
      <c r="T2151" s="50">
        <v>-557.57638283744734</v>
      </c>
    </row>
    <row r="2152" spans="2:20">
      <c r="B2152" s="44">
        <v>43906</v>
      </c>
      <c r="C2152" s="45">
        <v>32</v>
      </c>
      <c r="D2152" s="45">
        <v>5.0794100000000002</v>
      </c>
      <c r="E2152" s="37"/>
      <c r="F2152" s="44">
        <v>43906</v>
      </c>
      <c r="G2152" s="49">
        <v>32</v>
      </c>
      <c r="H2152" s="49">
        <v>28840.357868212799</v>
      </c>
      <c r="I2152" s="37"/>
      <c r="J2152" s="44">
        <v>43906</v>
      </c>
      <c r="K2152" s="49">
        <v>32</v>
      </c>
      <c r="L2152" s="49">
        <v>-1146.46</v>
      </c>
      <c r="M2152" s="37"/>
      <c r="N2152" s="44">
        <v>43906</v>
      </c>
      <c r="O2152" s="49">
        <v>32</v>
      </c>
      <c r="P2152" s="49">
        <v>13525.6762423417</v>
      </c>
      <c r="Q2152" s="37"/>
      <c r="R2152" s="50">
        <v>-3.9751933912845192E-2</v>
      </c>
      <c r="S2152" s="50">
        <v>68702.455162112863</v>
      </c>
      <c r="T2152" s="50">
        <v>-537.67178811210761</v>
      </c>
    </row>
    <row r="2153" spans="2:20">
      <c r="B2153" s="44">
        <v>43906</v>
      </c>
      <c r="C2153" s="45">
        <v>33</v>
      </c>
      <c r="D2153" s="45">
        <v>5.4428999999999998</v>
      </c>
      <c r="E2153" s="37"/>
      <c r="F2153" s="44">
        <v>43906</v>
      </c>
      <c r="G2153" s="49">
        <v>33</v>
      </c>
      <c r="H2153" s="49">
        <v>30083.795495476101</v>
      </c>
      <c r="I2153" s="37"/>
      <c r="J2153" s="44">
        <v>43906</v>
      </c>
      <c r="K2153" s="49">
        <v>33</v>
      </c>
      <c r="L2153" s="49">
        <v>-7.23</v>
      </c>
      <c r="M2153" s="37"/>
      <c r="N2153" s="44">
        <v>43906</v>
      </c>
      <c r="O2153" s="49">
        <v>33</v>
      </c>
      <c r="P2153" s="49">
        <v>14128.9977710156</v>
      </c>
      <c r="Q2153" s="37"/>
      <c r="R2153" s="50">
        <v>-2.4032871786697338E-4</v>
      </c>
      <c r="S2153" s="50">
        <v>76902.721967860809</v>
      </c>
      <c r="T2153" s="50">
        <v>-3.3956039190535039</v>
      </c>
    </row>
    <row r="2154" spans="2:20">
      <c r="B2154" s="44">
        <v>43906</v>
      </c>
      <c r="C2154" s="45">
        <v>34</v>
      </c>
      <c r="D2154" s="45">
        <v>5.9645200000000003</v>
      </c>
      <c r="E2154" s="37"/>
      <c r="F2154" s="44">
        <v>43906</v>
      </c>
      <c r="G2154" s="49">
        <v>34</v>
      </c>
      <c r="H2154" s="49">
        <v>31939.8266924335</v>
      </c>
      <c r="I2154" s="37"/>
      <c r="J2154" s="44">
        <v>43906</v>
      </c>
      <c r="K2154" s="49">
        <v>34</v>
      </c>
      <c r="L2154" s="49">
        <v>8435.5300000000007</v>
      </c>
      <c r="M2154" s="37"/>
      <c r="N2154" s="44">
        <v>43906</v>
      </c>
      <c r="O2154" s="49">
        <v>34</v>
      </c>
      <c r="P2154" s="49">
        <v>15225.2007534145</v>
      </c>
      <c r="Q2154" s="37"/>
      <c r="R2154" s="50">
        <v>0.26410694338546192</v>
      </c>
      <c r="S2154" s="50">
        <v>90811.014397755862</v>
      </c>
      <c r="T2154" s="50">
        <v>4021.0812334143357</v>
      </c>
    </row>
    <row r="2155" spans="2:20">
      <c r="B2155" s="44">
        <v>43906</v>
      </c>
      <c r="C2155" s="45">
        <v>35</v>
      </c>
      <c r="D2155" s="45">
        <v>6.1957800000000001</v>
      </c>
      <c r="E2155" s="37"/>
      <c r="F2155" s="44">
        <v>43906</v>
      </c>
      <c r="G2155" s="49">
        <v>35</v>
      </c>
      <c r="H2155" s="49">
        <v>32873.762172239098</v>
      </c>
      <c r="I2155" s="37"/>
      <c r="J2155" s="44">
        <v>43906</v>
      </c>
      <c r="K2155" s="49">
        <v>35</v>
      </c>
      <c r="L2155" s="49">
        <v>2405.5</v>
      </c>
      <c r="M2155" s="37"/>
      <c r="N2155" s="44">
        <v>43906</v>
      </c>
      <c r="O2155" s="49">
        <v>35</v>
      </c>
      <c r="P2155" s="49">
        <v>15589.3269243963</v>
      </c>
      <c r="Q2155" s="37"/>
      <c r="R2155" s="50">
        <v>7.3173857844338011E-2</v>
      </c>
      <c r="S2155" s="50">
        <v>96588.039971636113</v>
      </c>
      <c r="T2155" s="50">
        <v>1140.731192254686</v>
      </c>
    </row>
    <row r="2156" spans="2:20">
      <c r="B2156" s="44">
        <v>43906</v>
      </c>
      <c r="C2156" s="45">
        <v>36</v>
      </c>
      <c r="D2156" s="45">
        <v>5.65069</v>
      </c>
      <c r="E2156" s="37"/>
      <c r="F2156" s="44">
        <v>43906</v>
      </c>
      <c r="G2156" s="49">
        <v>36</v>
      </c>
      <c r="H2156" s="49">
        <v>34580.163553269696</v>
      </c>
      <c r="I2156" s="37"/>
      <c r="J2156" s="44">
        <v>43906</v>
      </c>
      <c r="K2156" s="49">
        <v>36</v>
      </c>
      <c r="L2156" s="49">
        <v>-291.52</v>
      </c>
      <c r="M2156" s="37"/>
      <c r="N2156" s="44">
        <v>43906</v>
      </c>
      <c r="O2156" s="49">
        <v>36</v>
      </c>
      <c r="P2156" s="49">
        <v>16588.301261958099</v>
      </c>
      <c r="Q2156" s="37"/>
      <c r="R2156" s="50">
        <v>-8.4302666628780464E-3</v>
      </c>
      <c r="S2156" s="50">
        <v>93735.34805793401</v>
      </c>
      <c r="T2156" s="50">
        <v>-139.84380312246319</v>
      </c>
    </row>
    <row r="2157" spans="2:20">
      <c r="B2157" s="44">
        <v>43906</v>
      </c>
      <c r="C2157" s="45">
        <v>37</v>
      </c>
      <c r="D2157" s="45">
        <v>6.3736699999999997</v>
      </c>
      <c r="E2157" s="37"/>
      <c r="F2157" s="44">
        <v>43906</v>
      </c>
      <c r="G2157" s="49">
        <v>37</v>
      </c>
      <c r="H2157" s="49">
        <v>35272.446465674097</v>
      </c>
      <c r="I2157" s="37"/>
      <c r="J2157" s="44">
        <v>43906</v>
      </c>
      <c r="K2157" s="49">
        <v>37</v>
      </c>
      <c r="L2157" s="49">
        <v>5059.0600000000004</v>
      </c>
      <c r="M2157" s="37"/>
      <c r="N2157" s="44">
        <v>43906</v>
      </c>
      <c r="O2157" s="49">
        <v>37</v>
      </c>
      <c r="P2157" s="49">
        <v>16867.048545925201</v>
      </c>
      <c r="Q2157" s="37"/>
      <c r="R2157" s="50">
        <v>0.14342810059753863</v>
      </c>
      <c r="S2157" s="50">
        <v>107505.00130570708</v>
      </c>
      <c r="T2157" s="50">
        <v>2419.2087356285274</v>
      </c>
    </row>
    <row r="2158" spans="2:20">
      <c r="B2158" s="44">
        <v>43906</v>
      </c>
      <c r="C2158" s="45">
        <v>38</v>
      </c>
      <c r="D2158" s="45">
        <v>6.3025900000000004</v>
      </c>
      <c r="E2158" s="37"/>
      <c r="F2158" s="44">
        <v>43906</v>
      </c>
      <c r="G2158" s="49">
        <v>38</v>
      </c>
      <c r="H2158" s="49">
        <v>35927.647598427</v>
      </c>
      <c r="I2158" s="37"/>
      <c r="J2158" s="44">
        <v>43906</v>
      </c>
      <c r="K2158" s="49">
        <v>38</v>
      </c>
      <c r="L2158" s="49">
        <v>10808.92</v>
      </c>
      <c r="M2158" s="37"/>
      <c r="N2158" s="44">
        <v>43906</v>
      </c>
      <c r="O2158" s="49">
        <v>38</v>
      </c>
      <c r="P2158" s="49">
        <v>17185.920874477801</v>
      </c>
      <c r="Q2158" s="37"/>
      <c r="R2158" s="50">
        <v>0.30085242765722409</v>
      </c>
      <c r="S2158" s="50">
        <v>108315.81304427504</v>
      </c>
      <c r="T2158" s="50">
        <v>5170.4260166116101</v>
      </c>
    </row>
    <row r="2159" spans="2:20">
      <c r="B2159" s="44">
        <v>43906</v>
      </c>
      <c r="C2159" s="45">
        <v>39</v>
      </c>
      <c r="D2159" s="45">
        <v>5.5276500000000004</v>
      </c>
      <c r="E2159" s="37"/>
      <c r="F2159" s="44">
        <v>43906</v>
      </c>
      <c r="G2159" s="49">
        <v>39</v>
      </c>
      <c r="H2159" s="49">
        <v>35809.868253940404</v>
      </c>
      <c r="I2159" s="37"/>
      <c r="J2159" s="44">
        <v>43906</v>
      </c>
      <c r="K2159" s="49">
        <v>39</v>
      </c>
      <c r="L2159" s="49">
        <v>-957.94</v>
      </c>
      <c r="M2159" s="37"/>
      <c r="N2159" s="44">
        <v>43906</v>
      </c>
      <c r="O2159" s="49">
        <v>39</v>
      </c>
      <c r="P2159" s="49">
        <v>16862.096518888098</v>
      </c>
      <c r="Q2159" s="37"/>
      <c r="R2159" s="50">
        <v>-2.6750726732835479E-2</v>
      </c>
      <c r="S2159" s="50">
        <v>93207.767822631809</v>
      </c>
      <c r="T2159" s="50">
        <v>-451.07333611947189</v>
      </c>
    </row>
    <row r="2160" spans="2:20">
      <c r="B2160" s="44">
        <v>43906</v>
      </c>
      <c r="C2160" s="45">
        <v>40</v>
      </c>
      <c r="D2160" s="45">
        <v>5.88584</v>
      </c>
      <c r="E2160" s="37"/>
      <c r="F2160" s="44">
        <v>43906</v>
      </c>
      <c r="G2160" s="49">
        <v>40</v>
      </c>
      <c r="H2160" s="49">
        <v>34500.391242569603</v>
      </c>
      <c r="I2160" s="37"/>
      <c r="J2160" s="44">
        <v>43906</v>
      </c>
      <c r="K2160" s="49">
        <v>40</v>
      </c>
      <c r="L2160" s="49">
        <v>-884.16</v>
      </c>
      <c r="M2160" s="37"/>
      <c r="N2160" s="44">
        <v>43906</v>
      </c>
      <c r="O2160" s="49">
        <v>40</v>
      </c>
      <c r="P2160" s="49">
        <v>16202.436081829101</v>
      </c>
      <c r="Q2160" s="37"/>
      <c r="R2160" s="50">
        <v>-2.5627535461367347E-2</v>
      </c>
      <c r="S2160" s="50">
        <v>95364.946387872988</v>
      </c>
      <c r="T2160" s="50">
        <v>-415.2285052476131</v>
      </c>
    </row>
    <row r="2161" spans="2:20">
      <c r="B2161" s="44">
        <v>43906</v>
      </c>
      <c r="C2161" s="45">
        <v>41</v>
      </c>
      <c r="D2161" s="45">
        <v>5.8651799999999996</v>
      </c>
      <c r="E2161" s="37"/>
      <c r="F2161" s="44">
        <v>43906</v>
      </c>
      <c r="G2161" s="49">
        <v>41</v>
      </c>
      <c r="H2161" s="49">
        <v>33170.653572614901</v>
      </c>
      <c r="I2161" s="37"/>
      <c r="J2161" s="44">
        <v>43906</v>
      </c>
      <c r="K2161" s="49">
        <v>41</v>
      </c>
      <c r="L2161" s="49">
        <v>-388.63</v>
      </c>
      <c r="M2161" s="37"/>
      <c r="N2161" s="44">
        <v>43906</v>
      </c>
      <c r="O2161" s="49">
        <v>41</v>
      </c>
      <c r="P2161" s="49">
        <v>15694.065019478699</v>
      </c>
      <c r="Q2161" s="37"/>
      <c r="R2161" s="50">
        <v>-1.1716079068181097E-2</v>
      </c>
      <c r="S2161" s="50">
        <v>92048.516270946071</v>
      </c>
      <c r="T2161" s="50">
        <v>-183.87290666938756</v>
      </c>
    </row>
    <row r="2162" spans="2:20">
      <c r="B2162" s="44">
        <v>43906</v>
      </c>
      <c r="C2162" s="45">
        <v>42</v>
      </c>
      <c r="D2162" s="45">
        <v>6.09741</v>
      </c>
      <c r="E2162" s="37"/>
      <c r="F2162" s="44">
        <v>43906</v>
      </c>
      <c r="G2162" s="49">
        <v>42</v>
      </c>
      <c r="H2162" s="49">
        <v>31414.338456718498</v>
      </c>
      <c r="I2162" s="37"/>
      <c r="J2162" s="44">
        <v>43906</v>
      </c>
      <c r="K2162" s="49">
        <v>42</v>
      </c>
      <c r="L2162" s="49">
        <v>-724.31</v>
      </c>
      <c r="M2162" s="37"/>
      <c r="N2162" s="44">
        <v>43906</v>
      </c>
      <c r="O2162" s="49">
        <v>42</v>
      </c>
      <c r="P2162" s="49">
        <v>14803.0400343604</v>
      </c>
      <c r="Q2162" s="37"/>
      <c r="R2162" s="50">
        <v>-2.3056668883794169E-2</v>
      </c>
      <c r="S2162" s="50">
        <v>90260.204335909439</v>
      </c>
      <c r="T2162" s="50">
        <v>-341.30879254579679</v>
      </c>
    </row>
    <row r="2163" spans="2:20">
      <c r="B2163" s="44">
        <v>43906</v>
      </c>
      <c r="C2163" s="45">
        <v>43</v>
      </c>
      <c r="D2163" s="45">
        <v>6.5266700000000002</v>
      </c>
      <c r="E2163" s="37"/>
      <c r="F2163" s="44">
        <v>43906</v>
      </c>
      <c r="G2163" s="49">
        <v>43</v>
      </c>
      <c r="H2163" s="49">
        <v>29828.332029020399</v>
      </c>
      <c r="I2163" s="37"/>
      <c r="J2163" s="44">
        <v>43906</v>
      </c>
      <c r="K2163" s="49">
        <v>43</v>
      </c>
      <c r="L2163" s="49">
        <v>-346.86</v>
      </c>
      <c r="M2163" s="37"/>
      <c r="N2163" s="44">
        <v>43906</v>
      </c>
      <c r="O2163" s="49">
        <v>43</v>
      </c>
      <c r="P2163" s="49">
        <v>14118.557675028</v>
      </c>
      <c r="Q2163" s="37"/>
      <c r="R2163" s="50">
        <v>-1.1628541604758022E-2</v>
      </c>
      <c r="S2163" s="50">
        <v>92147.166820874991</v>
      </c>
      <c r="T2163" s="50">
        <v>-164.17823532323879</v>
      </c>
    </row>
    <row r="2164" spans="2:20">
      <c r="B2164" s="44">
        <v>43906</v>
      </c>
      <c r="C2164" s="45">
        <v>44</v>
      </c>
      <c r="D2164" s="45">
        <v>6.8216700000000001</v>
      </c>
      <c r="E2164" s="37"/>
      <c r="F2164" s="44">
        <v>43906</v>
      </c>
      <c r="G2164" s="49">
        <v>44</v>
      </c>
      <c r="H2164" s="49">
        <v>28012.778933592999</v>
      </c>
      <c r="I2164" s="37"/>
      <c r="J2164" s="44">
        <v>43906</v>
      </c>
      <c r="K2164" s="49">
        <v>44</v>
      </c>
      <c r="L2164" s="49">
        <v>-750.05</v>
      </c>
      <c r="M2164" s="37"/>
      <c r="N2164" s="44">
        <v>43906</v>
      </c>
      <c r="O2164" s="49">
        <v>44</v>
      </c>
      <c r="P2164" s="49">
        <v>13249.2714865381</v>
      </c>
      <c r="Q2164" s="37"/>
      <c r="R2164" s="50">
        <v>-2.677528001695462E-2</v>
      </c>
      <c r="S2164" s="50">
        <v>90382.157821572371</v>
      </c>
      <c r="T2164" s="50">
        <v>-354.75295407271022</v>
      </c>
    </row>
    <row r="2165" spans="2:20">
      <c r="B2165" s="44">
        <v>43906</v>
      </c>
      <c r="C2165" s="45">
        <v>45</v>
      </c>
      <c r="D2165" s="45">
        <v>7.5767800000000003</v>
      </c>
      <c r="E2165" s="37"/>
      <c r="F2165" s="44">
        <v>43906</v>
      </c>
      <c r="G2165" s="49">
        <v>45</v>
      </c>
      <c r="H2165" s="49">
        <v>26744.046675441299</v>
      </c>
      <c r="I2165" s="37"/>
      <c r="J2165" s="44">
        <v>43906</v>
      </c>
      <c r="K2165" s="49">
        <v>45</v>
      </c>
      <c r="L2165" s="49">
        <v>4019.27</v>
      </c>
      <c r="M2165" s="37"/>
      <c r="N2165" s="44">
        <v>43906</v>
      </c>
      <c r="O2165" s="49">
        <v>45</v>
      </c>
      <c r="P2165" s="49">
        <v>12986.0621663532</v>
      </c>
      <c r="Q2165" s="37"/>
      <c r="R2165" s="50">
        <v>0.15028653100919248</v>
      </c>
      <c r="S2165" s="50">
        <v>98392.53610078161</v>
      </c>
      <c r="T2165" s="50">
        <v>1951.6302344509415</v>
      </c>
    </row>
    <row r="2166" spans="2:20">
      <c r="B2166" s="44">
        <v>43906</v>
      </c>
      <c r="C2166" s="45">
        <v>46</v>
      </c>
      <c r="D2166" s="45">
        <v>8.1114700000000006</v>
      </c>
      <c r="E2166" s="37"/>
      <c r="F2166" s="44">
        <v>43906</v>
      </c>
      <c r="G2166" s="49">
        <v>46</v>
      </c>
      <c r="H2166" s="49">
        <v>25025.007837786099</v>
      </c>
      <c r="I2166" s="37"/>
      <c r="J2166" s="44">
        <v>43906</v>
      </c>
      <c r="K2166" s="49">
        <v>46</v>
      </c>
      <c r="L2166" s="49">
        <v>10064.370000000001</v>
      </c>
      <c r="M2166" s="37"/>
      <c r="N2166" s="44">
        <v>43906</v>
      </c>
      <c r="O2166" s="49">
        <v>46</v>
      </c>
      <c r="P2166" s="49">
        <v>12191.5592396752</v>
      </c>
      <c r="Q2166" s="37"/>
      <c r="R2166" s="50">
        <v>0.4021725014129055</v>
      </c>
      <c r="S2166" s="50">
        <v>98891.467025848207</v>
      </c>
      <c r="T2166" s="50">
        <v>4903.1098755437952</v>
      </c>
    </row>
    <row r="2167" spans="2:20">
      <c r="B2167" s="44">
        <v>43906</v>
      </c>
      <c r="C2167" s="45">
        <v>47</v>
      </c>
      <c r="D2167" s="45">
        <v>7.1697600000000001</v>
      </c>
      <c r="E2167" s="37"/>
      <c r="F2167" s="44">
        <v>43906</v>
      </c>
      <c r="G2167" s="49">
        <v>47</v>
      </c>
      <c r="H2167" s="49">
        <v>22939.5198412998</v>
      </c>
      <c r="I2167" s="37"/>
      <c r="J2167" s="44">
        <v>43906</v>
      </c>
      <c r="K2167" s="49">
        <v>47</v>
      </c>
      <c r="L2167" s="49">
        <v>-4056.87</v>
      </c>
      <c r="M2167" s="37"/>
      <c r="N2167" s="44">
        <v>43906</v>
      </c>
      <c r="O2167" s="49">
        <v>47</v>
      </c>
      <c r="P2167" s="49">
        <v>10855.965419793099</v>
      </c>
      <c r="Q2167" s="37"/>
      <c r="R2167" s="50">
        <v>-0.17685069382734428</v>
      </c>
      <c r="S2167" s="50">
        <v>77834.666628215768</v>
      </c>
      <c r="T2167" s="50">
        <v>-1919.8850166560665</v>
      </c>
    </row>
    <row r="2168" spans="2:20">
      <c r="B2168" s="44">
        <v>43906</v>
      </c>
      <c r="C2168" s="45">
        <v>48</v>
      </c>
      <c r="D2168" s="45">
        <v>7.6133199999999999</v>
      </c>
      <c r="E2168" s="37"/>
      <c r="F2168" s="44">
        <v>43906</v>
      </c>
      <c r="G2168" s="49">
        <v>48</v>
      </c>
      <c r="H2168" s="49">
        <v>22329.181558874199</v>
      </c>
      <c r="I2168" s="37"/>
      <c r="J2168" s="44">
        <v>43906</v>
      </c>
      <c r="K2168" s="49">
        <v>48</v>
      </c>
      <c r="L2168" s="49">
        <v>-2777.24</v>
      </c>
      <c r="M2168" s="37"/>
      <c r="N2168" s="44">
        <v>43906</v>
      </c>
      <c r="O2168" s="49">
        <v>48</v>
      </c>
      <c r="P2168" s="49">
        <v>10558.1580013446</v>
      </c>
      <c r="Q2168" s="37"/>
      <c r="R2168" s="50">
        <v>-0.12437715160662717</v>
      </c>
      <c r="S2168" s="50">
        <v>80382.635474796873</v>
      </c>
      <c r="T2168" s="50">
        <v>-1313.193618419961</v>
      </c>
    </row>
    <row r="2169" spans="2:20">
      <c r="B2169" s="44">
        <v>43907</v>
      </c>
      <c r="C2169" s="45">
        <v>1</v>
      </c>
      <c r="D2169" s="45">
        <v>8.0156100000000006</v>
      </c>
      <c r="E2169" s="37"/>
      <c r="F2169" s="44">
        <v>43907</v>
      </c>
      <c r="G2169" s="49">
        <v>1</v>
      </c>
      <c r="H2169" s="49">
        <v>22330.457300361999</v>
      </c>
      <c r="I2169" s="37"/>
      <c r="J2169" s="44">
        <v>43907</v>
      </c>
      <c r="K2169" s="49">
        <v>1</v>
      </c>
      <c r="L2169" s="49">
        <v>-2816.24</v>
      </c>
      <c r="M2169" s="37"/>
      <c r="N2169" s="44">
        <v>43907</v>
      </c>
      <c r="O2169" s="49">
        <v>1</v>
      </c>
      <c r="P2169" s="49">
        <v>10647.6763594271</v>
      </c>
      <c r="Q2169" s="37"/>
      <c r="R2169" s="50">
        <v>-0.12611653949220045</v>
      </c>
      <c r="S2169" s="50">
        <v>85347.621103387457</v>
      </c>
      <c r="T2169" s="50">
        <v>-1342.8480960838569</v>
      </c>
    </row>
    <row r="2170" spans="2:20">
      <c r="B2170" s="44">
        <v>43907</v>
      </c>
      <c r="C2170" s="45">
        <v>2</v>
      </c>
      <c r="D2170" s="45">
        <v>8.3230500000000003</v>
      </c>
      <c r="E2170" s="37"/>
      <c r="F2170" s="44">
        <v>43907</v>
      </c>
      <c r="G2170" s="49">
        <v>2</v>
      </c>
      <c r="H2170" s="49">
        <v>22785.913719637199</v>
      </c>
      <c r="I2170" s="37"/>
      <c r="J2170" s="44">
        <v>43907</v>
      </c>
      <c r="K2170" s="49">
        <v>2</v>
      </c>
      <c r="L2170" s="49">
        <v>726.38</v>
      </c>
      <c r="M2170" s="37"/>
      <c r="N2170" s="44">
        <v>43907</v>
      </c>
      <c r="O2170" s="49">
        <v>2</v>
      </c>
      <c r="P2170" s="49">
        <v>10862.6688882779</v>
      </c>
      <c r="Q2170" s="37"/>
      <c r="R2170" s="50">
        <v>3.1878467062481507E-2</v>
      </c>
      <c r="S2170" s="50">
        <v>90410.536290581382</v>
      </c>
      <c r="T2170" s="50">
        <v>346.28523236560966</v>
      </c>
    </row>
    <row r="2171" spans="2:20">
      <c r="B2171" s="44">
        <v>43907</v>
      </c>
      <c r="C2171" s="45">
        <v>3</v>
      </c>
      <c r="D2171" s="45">
        <v>9.2832699999999999</v>
      </c>
      <c r="E2171" s="37"/>
      <c r="F2171" s="44">
        <v>43907</v>
      </c>
      <c r="G2171" s="49">
        <v>3</v>
      </c>
      <c r="H2171" s="49">
        <v>22303.471247619102</v>
      </c>
      <c r="I2171" s="37"/>
      <c r="J2171" s="44">
        <v>43907</v>
      </c>
      <c r="K2171" s="49">
        <v>3</v>
      </c>
      <c r="L2171" s="49">
        <v>-243.13</v>
      </c>
      <c r="M2171" s="37"/>
      <c r="N2171" s="44">
        <v>43907</v>
      </c>
      <c r="O2171" s="49">
        <v>3</v>
      </c>
      <c r="P2171" s="49">
        <v>10411.734418448799</v>
      </c>
      <c r="Q2171" s="37"/>
      <c r="R2171" s="50">
        <v>-1.0900993719798399E-2</v>
      </c>
      <c r="S2171" s="50">
        <v>96654.941774753184</v>
      </c>
      <c r="T2171" s="50">
        <v>-113.4982515077192</v>
      </c>
    </row>
    <row r="2172" spans="2:20">
      <c r="B2172" s="44">
        <v>43907</v>
      </c>
      <c r="C2172" s="45">
        <v>4</v>
      </c>
      <c r="D2172" s="45">
        <v>9.1815499999999997</v>
      </c>
      <c r="E2172" s="37"/>
      <c r="F2172" s="44">
        <v>43907</v>
      </c>
      <c r="G2172" s="49">
        <v>4</v>
      </c>
      <c r="H2172" s="49">
        <v>21633.422197078798</v>
      </c>
      <c r="I2172" s="37"/>
      <c r="J2172" s="44">
        <v>43907</v>
      </c>
      <c r="K2172" s="49">
        <v>4</v>
      </c>
      <c r="L2172" s="49">
        <v>-2561.08</v>
      </c>
      <c r="M2172" s="37"/>
      <c r="N2172" s="44">
        <v>43907</v>
      </c>
      <c r="O2172" s="49">
        <v>4</v>
      </c>
      <c r="P2172" s="49">
        <v>10088.0624003548</v>
      </c>
      <c r="Q2172" s="37"/>
      <c r="R2172" s="50">
        <v>-0.11838533805094542</v>
      </c>
      <c r="S2172" s="50">
        <v>92624.049331977614</v>
      </c>
      <c r="T2172" s="50">
        <v>-1194.278677545035</v>
      </c>
    </row>
    <row r="2173" spans="2:20">
      <c r="B2173" s="44">
        <v>43907</v>
      </c>
      <c r="C2173" s="45">
        <v>5</v>
      </c>
      <c r="D2173" s="45">
        <v>8.5720500000000008</v>
      </c>
      <c r="E2173" s="37"/>
      <c r="F2173" s="44">
        <v>43907</v>
      </c>
      <c r="G2173" s="49">
        <v>5</v>
      </c>
      <c r="H2173" s="49">
        <v>21487.778327049498</v>
      </c>
      <c r="I2173" s="37"/>
      <c r="J2173" s="44">
        <v>43907</v>
      </c>
      <c r="K2173" s="49">
        <v>5</v>
      </c>
      <c r="L2173" s="49">
        <v>-633.70000000000005</v>
      </c>
      <c r="M2173" s="37"/>
      <c r="N2173" s="44">
        <v>43907</v>
      </c>
      <c r="O2173" s="49">
        <v>5</v>
      </c>
      <c r="P2173" s="49">
        <v>10078.0378337644</v>
      </c>
      <c r="Q2173" s="37"/>
      <c r="R2173" s="50">
        <v>-2.9491182864739365E-2</v>
      </c>
      <c r="S2173" s="50">
        <v>86389.444212920134</v>
      </c>
      <c r="T2173" s="50">
        <v>-297.21325667330768</v>
      </c>
    </row>
    <row r="2174" spans="2:20">
      <c r="B2174" s="44">
        <v>43907</v>
      </c>
      <c r="C2174" s="45">
        <v>6</v>
      </c>
      <c r="D2174" s="45">
        <v>8.5907999999999998</v>
      </c>
      <c r="E2174" s="37"/>
      <c r="F2174" s="44">
        <v>43907</v>
      </c>
      <c r="G2174" s="49">
        <v>6</v>
      </c>
      <c r="H2174" s="49">
        <v>21200.8140135953</v>
      </c>
      <c r="I2174" s="37"/>
      <c r="J2174" s="44">
        <v>43907</v>
      </c>
      <c r="K2174" s="49">
        <v>6</v>
      </c>
      <c r="L2174" s="49">
        <v>-605.79</v>
      </c>
      <c r="M2174" s="37"/>
      <c r="N2174" s="44">
        <v>43907</v>
      </c>
      <c r="O2174" s="49">
        <v>6</v>
      </c>
      <c r="P2174" s="49">
        <v>9978.5926517048993</v>
      </c>
      <c r="Q2174" s="37"/>
      <c r="R2174" s="50">
        <v>-2.857390285163245E-2</v>
      </c>
      <c r="S2174" s="50">
        <v>85724.093752266446</v>
      </c>
      <c r="T2174" s="50">
        <v>-285.12733702582926</v>
      </c>
    </row>
    <row r="2175" spans="2:20">
      <c r="B2175" s="44">
        <v>43907</v>
      </c>
      <c r="C2175" s="45">
        <v>7</v>
      </c>
      <c r="D2175" s="45">
        <v>8.7154799999999994</v>
      </c>
      <c r="E2175" s="37"/>
      <c r="F2175" s="44">
        <v>43907</v>
      </c>
      <c r="G2175" s="49">
        <v>7</v>
      </c>
      <c r="H2175" s="49">
        <v>21104.842787744699</v>
      </c>
      <c r="I2175" s="37"/>
      <c r="J2175" s="44">
        <v>43907</v>
      </c>
      <c r="K2175" s="49">
        <v>7</v>
      </c>
      <c r="L2175" s="49">
        <v>-3267.49</v>
      </c>
      <c r="M2175" s="37"/>
      <c r="N2175" s="44">
        <v>43907</v>
      </c>
      <c r="O2175" s="49">
        <v>7</v>
      </c>
      <c r="P2175" s="49">
        <v>10040.2991887799</v>
      </c>
      <c r="Q2175" s="37"/>
      <c r="R2175" s="50">
        <v>-0.15482181188752506</v>
      </c>
      <c r="S2175" s="50">
        <v>87506.026773827442</v>
      </c>
      <c r="T2175" s="50">
        <v>-1554.4573122997522</v>
      </c>
    </row>
    <row r="2176" spans="2:20">
      <c r="B2176" s="44">
        <v>43907</v>
      </c>
      <c r="C2176" s="45">
        <v>8</v>
      </c>
      <c r="D2176" s="45">
        <v>8.9001699999999992</v>
      </c>
      <c r="E2176" s="37"/>
      <c r="F2176" s="44">
        <v>43907</v>
      </c>
      <c r="G2176" s="49">
        <v>8</v>
      </c>
      <c r="H2176" s="49">
        <v>20864.558244000898</v>
      </c>
      <c r="I2176" s="37"/>
      <c r="J2176" s="44">
        <v>43907</v>
      </c>
      <c r="K2176" s="49">
        <v>8</v>
      </c>
      <c r="L2176" s="49">
        <v>-404.27</v>
      </c>
      <c r="M2176" s="37"/>
      <c r="N2176" s="44">
        <v>43907</v>
      </c>
      <c r="O2176" s="49">
        <v>8</v>
      </c>
      <c r="P2176" s="49">
        <v>9936.9201705651994</v>
      </c>
      <c r="Q2176" s="37"/>
      <c r="R2176" s="50">
        <v>-1.9375919455003946E-2</v>
      </c>
      <c r="S2176" s="50">
        <v>88440.278794459256</v>
      </c>
      <c r="T2176" s="50">
        <v>-192.53696485567536</v>
      </c>
    </row>
    <row r="2177" spans="2:20">
      <c r="B2177" s="44">
        <v>43907</v>
      </c>
      <c r="C2177" s="45">
        <v>9</v>
      </c>
      <c r="D2177" s="45">
        <v>8.5508100000000002</v>
      </c>
      <c r="E2177" s="37"/>
      <c r="F2177" s="44">
        <v>43907</v>
      </c>
      <c r="G2177" s="49">
        <v>9</v>
      </c>
      <c r="H2177" s="49">
        <v>21086.1007963261</v>
      </c>
      <c r="I2177" s="37"/>
      <c r="J2177" s="44">
        <v>43907</v>
      </c>
      <c r="K2177" s="49">
        <v>9</v>
      </c>
      <c r="L2177" s="49">
        <v>-3003</v>
      </c>
      <c r="M2177" s="37"/>
      <c r="N2177" s="44">
        <v>43907</v>
      </c>
      <c r="O2177" s="49">
        <v>9</v>
      </c>
      <c r="P2177" s="49">
        <v>10060.0635910251</v>
      </c>
      <c r="Q2177" s="37"/>
      <c r="R2177" s="50">
        <v>-0.14241608863613242</v>
      </c>
      <c r="S2177" s="50">
        <v>86021.692354773346</v>
      </c>
      <c r="T2177" s="50">
        <v>-1432.7149080645593</v>
      </c>
    </row>
    <row r="2178" spans="2:20">
      <c r="B2178" s="44">
        <v>43907</v>
      </c>
      <c r="C2178" s="45">
        <v>10</v>
      </c>
      <c r="D2178" s="45">
        <v>8.3047000000000004</v>
      </c>
      <c r="E2178" s="37"/>
      <c r="F2178" s="44">
        <v>43907</v>
      </c>
      <c r="G2178" s="49">
        <v>10</v>
      </c>
      <c r="H2178" s="49">
        <v>21208.553855101101</v>
      </c>
      <c r="I2178" s="37"/>
      <c r="J2178" s="44">
        <v>43907</v>
      </c>
      <c r="K2178" s="49">
        <v>10</v>
      </c>
      <c r="L2178" s="49">
        <v>-3557.58</v>
      </c>
      <c r="M2178" s="37"/>
      <c r="N2178" s="44">
        <v>43907</v>
      </c>
      <c r="O2178" s="49">
        <v>10</v>
      </c>
      <c r="P2178" s="49">
        <v>10126.118680849901</v>
      </c>
      <c r="Q2178" s="37"/>
      <c r="R2178" s="50">
        <v>-0.16774269590966606</v>
      </c>
      <c r="S2178" s="50">
        <v>84094.377808854173</v>
      </c>
      <c r="T2178" s="50">
        <v>-1698.5824466269937</v>
      </c>
    </row>
    <row r="2179" spans="2:20">
      <c r="B2179" s="44">
        <v>43907</v>
      </c>
      <c r="C2179" s="45">
        <v>11</v>
      </c>
      <c r="D2179" s="45">
        <v>6.9391699999999998</v>
      </c>
      <c r="E2179" s="37"/>
      <c r="F2179" s="44">
        <v>43907</v>
      </c>
      <c r="G2179" s="49">
        <v>11</v>
      </c>
      <c r="H2179" s="49">
        <v>21641.867649000498</v>
      </c>
      <c r="I2179" s="37"/>
      <c r="J2179" s="44">
        <v>43907</v>
      </c>
      <c r="K2179" s="49">
        <v>11</v>
      </c>
      <c r="L2179" s="49">
        <v>-213.47</v>
      </c>
      <c r="M2179" s="37"/>
      <c r="N2179" s="44">
        <v>43907</v>
      </c>
      <c r="O2179" s="49">
        <v>11</v>
      </c>
      <c r="P2179" s="49">
        <v>10205.828899441</v>
      </c>
      <c r="Q2179" s="37"/>
      <c r="R2179" s="50">
        <v>-9.8637512927336867E-3</v>
      </c>
      <c r="S2179" s="50">
        <v>70819.981724134006</v>
      </c>
      <c r="T2179" s="50">
        <v>-100.66775800027997</v>
      </c>
    </row>
    <row r="2180" spans="2:20">
      <c r="B2180" s="44">
        <v>43907</v>
      </c>
      <c r="C2180" s="45">
        <v>12</v>
      </c>
      <c r="D2180" s="45">
        <v>6.4576000000000002</v>
      </c>
      <c r="E2180" s="37"/>
      <c r="F2180" s="44">
        <v>43907</v>
      </c>
      <c r="G2180" s="49">
        <v>12</v>
      </c>
      <c r="H2180" s="49">
        <v>22412.420867090899</v>
      </c>
      <c r="I2180" s="37"/>
      <c r="J2180" s="44">
        <v>43907</v>
      </c>
      <c r="K2180" s="49">
        <v>12</v>
      </c>
      <c r="L2180" s="49">
        <v>1165.43</v>
      </c>
      <c r="M2180" s="37"/>
      <c r="N2180" s="44">
        <v>43907</v>
      </c>
      <c r="O2180" s="49">
        <v>12</v>
      </c>
      <c r="P2180" s="49">
        <v>10594.7452722037</v>
      </c>
      <c r="Q2180" s="37"/>
      <c r="R2180" s="50">
        <v>5.1999291237264329E-2</v>
      </c>
      <c r="S2180" s="50">
        <v>68416.627069782611</v>
      </c>
      <c r="T2180" s="50">
        <v>550.91924499394952</v>
      </c>
    </row>
    <row r="2181" spans="2:20">
      <c r="B2181" s="44">
        <v>43907</v>
      </c>
      <c r="C2181" s="45">
        <v>13</v>
      </c>
      <c r="D2181" s="45">
        <v>5.3313100000000002</v>
      </c>
      <c r="E2181" s="37"/>
      <c r="F2181" s="44">
        <v>43907</v>
      </c>
      <c r="G2181" s="49">
        <v>13</v>
      </c>
      <c r="H2181" s="49">
        <v>24547.7085918228</v>
      </c>
      <c r="I2181" s="37"/>
      <c r="J2181" s="44">
        <v>43907</v>
      </c>
      <c r="K2181" s="49">
        <v>13</v>
      </c>
      <c r="L2181" s="49">
        <v>-184.21</v>
      </c>
      <c r="M2181" s="37"/>
      <c r="N2181" s="44">
        <v>43907</v>
      </c>
      <c r="O2181" s="49">
        <v>13</v>
      </c>
      <c r="P2181" s="49">
        <v>11336.088742649899</v>
      </c>
      <c r="Q2181" s="37"/>
      <c r="R2181" s="50">
        <v>-7.5041627331914407E-3</v>
      </c>
      <c r="S2181" s="50">
        <v>60436.203274576837</v>
      </c>
      <c r="T2181" s="50">
        <v>-85.067854682744397</v>
      </c>
    </row>
    <row r="2182" spans="2:20">
      <c r="B2182" s="44">
        <v>43907</v>
      </c>
      <c r="C2182" s="45">
        <v>14</v>
      </c>
      <c r="D2182" s="45">
        <v>4.7350599999999998</v>
      </c>
      <c r="E2182" s="37"/>
      <c r="F2182" s="44">
        <v>43907</v>
      </c>
      <c r="G2182" s="49">
        <v>14</v>
      </c>
      <c r="H2182" s="49">
        <v>26821.641468655998</v>
      </c>
      <c r="I2182" s="37"/>
      <c r="J2182" s="44">
        <v>43907</v>
      </c>
      <c r="K2182" s="49">
        <v>14</v>
      </c>
      <c r="L2182" s="49">
        <v>-3835.65</v>
      </c>
      <c r="M2182" s="37"/>
      <c r="N2182" s="44">
        <v>43907</v>
      </c>
      <c r="O2182" s="49">
        <v>14</v>
      </c>
      <c r="P2182" s="49">
        <v>12502.350327632699</v>
      </c>
      <c r="Q2182" s="37"/>
      <c r="R2182" s="50">
        <v>-0.14300578898134828</v>
      </c>
      <c r="S2182" s="50">
        <v>59199.378942360483</v>
      </c>
      <c r="T2182" s="50">
        <v>-1787.9084727243323</v>
      </c>
    </row>
    <row r="2183" spans="2:20">
      <c r="B2183" s="44">
        <v>43907</v>
      </c>
      <c r="C2183" s="45">
        <v>15</v>
      </c>
      <c r="D2183" s="45">
        <v>4.0077999999999996</v>
      </c>
      <c r="E2183" s="37"/>
      <c r="F2183" s="44">
        <v>43907</v>
      </c>
      <c r="G2183" s="49">
        <v>15</v>
      </c>
      <c r="H2183" s="49">
        <v>29047.714552008401</v>
      </c>
      <c r="I2183" s="37"/>
      <c r="J2183" s="44">
        <v>43907</v>
      </c>
      <c r="K2183" s="49">
        <v>15</v>
      </c>
      <c r="L2183" s="49">
        <v>-463.17</v>
      </c>
      <c r="M2183" s="37"/>
      <c r="N2183" s="44">
        <v>43907</v>
      </c>
      <c r="O2183" s="49">
        <v>15</v>
      </c>
      <c r="P2183" s="49">
        <v>13559.294910730099</v>
      </c>
      <c r="Q2183" s="37"/>
      <c r="R2183" s="50">
        <v>-1.5945144295972703E-2</v>
      </c>
      <c r="S2183" s="50">
        <v>54342.942143224085</v>
      </c>
      <c r="T2183" s="50">
        <v>-216.20491390323974</v>
      </c>
    </row>
    <row r="2184" spans="2:20">
      <c r="B2184" s="44">
        <v>43907</v>
      </c>
      <c r="C2184" s="45">
        <v>16</v>
      </c>
      <c r="D2184" s="45">
        <v>3.91134</v>
      </c>
      <c r="E2184" s="37"/>
      <c r="F2184" s="44">
        <v>43907</v>
      </c>
      <c r="G2184" s="49">
        <v>16</v>
      </c>
      <c r="H2184" s="49">
        <v>30194.2746674339</v>
      </c>
      <c r="I2184" s="37"/>
      <c r="J2184" s="44">
        <v>43907</v>
      </c>
      <c r="K2184" s="49">
        <v>16</v>
      </c>
      <c r="L2184" s="49">
        <v>8471.61</v>
      </c>
      <c r="M2184" s="37"/>
      <c r="N2184" s="44">
        <v>43907</v>
      </c>
      <c r="O2184" s="49">
        <v>16</v>
      </c>
      <c r="P2184" s="49">
        <v>14128.1279813041</v>
      </c>
      <c r="Q2184" s="37"/>
      <c r="R2184" s="50">
        <v>0.28057007804652034</v>
      </c>
      <c r="S2184" s="50">
        <v>55259.912098393979</v>
      </c>
      <c r="T2184" s="50">
        <v>3963.9299703657193</v>
      </c>
    </row>
    <row r="2185" spans="2:20">
      <c r="B2185" s="44">
        <v>43907</v>
      </c>
      <c r="C2185" s="45">
        <v>17</v>
      </c>
      <c r="D2185" s="45">
        <v>3.49674</v>
      </c>
      <c r="E2185" s="37"/>
      <c r="F2185" s="44">
        <v>43907</v>
      </c>
      <c r="G2185" s="49">
        <v>17</v>
      </c>
      <c r="H2185" s="49">
        <v>30221.3394874111</v>
      </c>
      <c r="I2185" s="37"/>
      <c r="J2185" s="44">
        <v>43907</v>
      </c>
      <c r="K2185" s="49">
        <v>17</v>
      </c>
      <c r="L2185" s="49">
        <v>7147.04</v>
      </c>
      <c r="M2185" s="37"/>
      <c r="N2185" s="44">
        <v>43907</v>
      </c>
      <c r="O2185" s="49">
        <v>17</v>
      </c>
      <c r="P2185" s="49">
        <v>13885.113444102401</v>
      </c>
      <c r="Q2185" s="37"/>
      <c r="R2185" s="50">
        <v>0.23648984860439912</v>
      </c>
      <c r="S2185" s="50">
        <v>48552.631584530631</v>
      </c>
      <c r="T2185" s="50">
        <v>3283.6883762506836</v>
      </c>
    </row>
    <row r="2186" spans="2:20">
      <c r="B2186" s="44">
        <v>43907</v>
      </c>
      <c r="C2186" s="45">
        <v>18</v>
      </c>
      <c r="D2186" s="45">
        <v>3.3906100000000001</v>
      </c>
      <c r="E2186" s="37"/>
      <c r="F2186" s="44">
        <v>43907</v>
      </c>
      <c r="G2186" s="49">
        <v>18</v>
      </c>
      <c r="H2186" s="49">
        <v>30060.028747683202</v>
      </c>
      <c r="I2186" s="37"/>
      <c r="J2186" s="44">
        <v>43907</v>
      </c>
      <c r="K2186" s="49">
        <v>18</v>
      </c>
      <c r="L2186" s="49">
        <v>7625.44</v>
      </c>
      <c r="M2186" s="37"/>
      <c r="N2186" s="44">
        <v>43907</v>
      </c>
      <c r="O2186" s="49">
        <v>18</v>
      </c>
      <c r="P2186" s="49">
        <v>13764.815071941201</v>
      </c>
      <c r="Q2186" s="37"/>
      <c r="R2186" s="50">
        <v>0.25367374276339344</v>
      </c>
      <c r="S2186" s="50">
        <v>46671.119631074558</v>
      </c>
      <c r="T2186" s="50">
        <v>3491.772157745293</v>
      </c>
    </row>
    <row r="2187" spans="2:20">
      <c r="B2187" s="44">
        <v>43907</v>
      </c>
      <c r="C2187" s="45">
        <v>19</v>
      </c>
      <c r="D2187" s="45">
        <v>3.2549000000000001</v>
      </c>
      <c r="E2187" s="37"/>
      <c r="F2187" s="44">
        <v>43907</v>
      </c>
      <c r="G2187" s="49">
        <v>19</v>
      </c>
      <c r="H2187" s="49">
        <v>30109.425826971499</v>
      </c>
      <c r="I2187" s="37"/>
      <c r="J2187" s="44">
        <v>43907</v>
      </c>
      <c r="K2187" s="49">
        <v>19</v>
      </c>
      <c r="L2187" s="49">
        <v>1264.76</v>
      </c>
      <c r="M2187" s="37"/>
      <c r="N2187" s="44">
        <v>43907</v>
      </c>
      <c r="O2187" s="49">
        <v>19</v>
      </c>
      <c r="P2187" s="49">
        <v>13723.426360564799</v>
      </c>
      <c r="Q2187" s="37"/>
      <c r="R2187" s="50">
        <v>4.2005450627592172E-2</v>
      </c>
      <c r="S2187" s="50">
        <v>44668.380461002365</v>
      </c>
      <c r="T2187" s="50">
        <v>576.45870843010164</v>
      </c>
    </row>
    <row r="2188" spans="2:20">
      <c r="B2188" s="44">
        <v>43907</v>
      </c>
      <c r="C2188" s="45">
        <v>20</v>
      </c>
      <c r="D2188" s="45">
        <v>3.21949</v>
      </c>
      <c r="E2188" s="37"/>
      <c r="F2188" s="44">
        <v>43907</v>
      </c>
      <c r="G2188" s="49">
        <v>20</v>
      </c>
      <c r="H2188" s="49">
        <v>29715.510285933298</v>
      </c>
      <c r="I2188" s="37"/>
      <c r="J2188" s="44">
        <v>43907</v>
      </c>
      <c r="K2188" s="49">
        <v>20</v>
      </c>
      <c r="L2188" s="49">
        <v>-1193.73</v>
      </c>
      <c r="M2188" s="37"/>
      <c r="N2188" s="44">
        <v>43907</v>
      </c>
      <c r="O2188" s="49">
        <v>20</v>
      </c>
      <c r="P2188" s="49">
        <v>13510.8512803347</v>
      </c>
      <c r="Q2188" s="37"/>
      <c r="R2188" s="50">
        <v>-4.0171950221063069E-2</v>
      </c>
      <c r="S2188" s="50">
        <v>43498.050588524762</v>
      </c>
      <c r="T2188" s="50">
        <v>-542.75724507779182</v>
      </c>
    </row>
    <row r="2189" spans="2:20">
      <c r="B2189" s="44">
        <v>43907</v>
      </c>
      <c r="C2189" s="45">
        <v>21</v>
      </c>
      <c r="D2189" s="45">
        <v>3.4052500000000001</v>
      </c>
      <c r="E2189" s="37"/>
      <c r="F2189" s="44">
        <v>43907</v>
      </c>
      <c r="G2189" s="49">
        <v>21</v>
      </c>
      <c r="H2189" s="49">
        <v>29506.682044596098</v>
      </c>
      <c r="I2189" s="37"/>
      <c r="J2189" s="44">
        <v>43907</v>
      </c>
      <c r="K2189" s="49">
        <v>21</v>
      </c>
      <c r="L2189" s="49">
        <v>-745.45</v>
      </c>
      <c r="M2189" s="37"/>
      <c r="N2189" s="44">
        <v>43907</v>
      </c>
      <c r="O2189" s="49">
        <v>21</v>
      </c>
      <c r="P2189" s="49">
        <v>13402.4040232755</v>
      </c>
      <c r="Q2189" s="37"/>
      <c r="R2189" s="50">
        <v>-2.526376902944677E-2</v>
      </c>
      <c r="S2189" s="50">
        <v>45638.5363002589</v>
      </c>
      <c r="T2189" s="50">
        <v>-338.59523968336038</v>
      </c>
    </row>
    <row r="2190" spans="2:20">
      <c r="B2190" s="44">
        <v>43907</v>
      </c>
      <c r="C2190" s="45">
        <v>22</v>
      </c>
      <c r="D2190" s="45">
        <v>3.5253700000000001</v>
      </c>
      <c r="E2190" s="37"/>
      <c r="F2190" s="44">
        <v>43907</v>
      </c>
      <c r="G2190" s="49">
        <v>22</v>
      </c>
      <c r="H2190" s="49">
        <v>29348.659953595601</v>
      </c>
      <c r="I2190" s="37"/>
      <c r="J2190" s="44">
        <v>43907</v>
      </c>
      <c r="K2190" s="49">
        <v>22</v>
      </c>
      <c r="L2190" s="49">
        <v>9888.61</v>
      </c>
      <c r="M2190" s="37"/>
      <c r="N2190" s="44">
        <v>43907</v>
      </c>
      <c r="O2190" s="49">
        <v>22</v>
      </c>
      <c r="P2190" s="49">
        <v>13335.4856883436</v>
      </c>
      <c r="Q2190" s="37"/>
      <c r="R2190" s="50">
        <v>0.3369356561981125</v>
      </c>
      <c r="S2190" s="50">
        <v>47012.521181115881</v>
      </c>
      <c r="T2190" s="50">
        <v>4493.2006211225889</v>
      </c>
    </row>
    <row r="2191" spans="2:20">
      <c r="B2191" s="44">
        <v>43907</v>
      </c>
      <c r="C2191" s="45">
        <v>23</v>
      </c>
      <c r="D2191" s="45">
        <v>3.0903399999999999</v>
      </c>
      <c r="E2191" s="37"/>
      <c r="F2191" s="44">
        <v>43907</v>
      </c>
      <c r="G2191" s="49">
        <v>23</v>
      </c>
      <c r="H2191" s="49">
        <v>29055.427004032201</v>
      </c>
      <c r="I2191" s="37"/>
      <c r="J2191" s="44">
        <v>43907</v>
      </c>
      <c r="K2191" s="49">
        <v>23</v>
      </c>
      <c r="L2191" s="49">
        <v>2630.6</v>
      </c>
      <c r="M2191" s="37"/>
      <c r="N2191" s="44">
        <v>43907</v>
      </c>
      <c r="O2191" s="49">
        <v>23</v>
      </c>
      <c r="P2191" s="49">
        <v>13149.088948185101</v>
      </c>
      <c r="Q2191" s="37"/>
      <c r="R2191" s="50">
        <v>9.0537303053055643E-2</v>
      </c>
      <c r="S2191" s="50">
        <v>40635.155540134343</v>
      </c>
      <c r="T2191" s="50">
        <v>1190.483050973419</v>
      </c>
    </row>
    <row r="2192" spans="2:20">
      <c r="B2192" s="44">
        <v>43907</v>
      </c>
      <c r="C2192" s="45">
        <v>24</v>
      </c>
      <c r="D2192" s="45">
        <v>2.8462200000000002</v>
      </c>
      <c r="E2192" s="37"/>
      <c r="F2192" s="44">
        <v>43907</v>
      </c>
      <c r="G2192" s="49">
        <v>24</v>
      </c>
      <c r="H2192" s="49">
        <v>29190.569083289502</v>
      </c>
      <c r="I2192" s="37"/>
      <c r="J2192" s="44">
        <v>43907</v>
      </c>
      <c r="K2192" s="49">
        <v>24</v>
      </c>
      <c r="L2192" s="49">
        <v>-512.58000000000004</v>
      </c>
      <c r="M2192" s="37"/>
      <c r="N2192" s="44">
        <v>43907</v>
      </c>
      <c r="O2192" s="49">
        <v>24</v>
      </c>
      <c r="P2192" s="49">
        <v>13200.7129886598</v>
      </c>
      <c r="Q2192" s="37"/>
      <c r="R2192" s="50">
        <v>-1.7559780987395437E-2</v>
      </c>
      <c r="S2192" s="50">
        <v>37572.1333225833</v>
      </c>
      <c r="T2192" s="50">
        <v>-231.80162895833234</v>
      </c>
    </row>
    <row r="2193" spans="2:20">
      <c r="B2193" s="44">
        <v>43907</v>
      </c>
      <c r="C2193" s="45">
        <v>25</v>
      </c>
      <c r="D2193" s="45">
        <v>3.0792199999999998</v>
      </c>
      <c r="E2193" s="37"/>
      <c r="F2193" s="44">
        <v>43907</v>
      </c>
      <c r="G2193" s="49">
        <v>25</v>
      </c>
      <c r="H2193" s="49">
        <v>29388.325064717799</v>
      </c>
      <c r="I2193" s="37"/>
      <c r="J2193" s="44">
        <v>43907</v>
      </c>
      <c r="K2193" s="49">
        <v>25</v>
      </c>
      <c r="L2193" s="49">
        <v>-666.88</v>
      </c>
      <c r="M2193" s="37"/>
      <c r="N2193" s="44">
        <v>43907</v>
      </c>
      <c r="O2193" s="49">
        <v>25</v>
      </c>
      <c r="P2193" s="49">
        <v>13323.947971400199</v>
      </c>
      <c r="Q2193" s="37"/>
      <c r="R2193" s="50">
        <v>-2.2692004342929492E-2</v>
      </c>
      <c r="S2193" s="50">
        <v>41027.367072494919</v>
      </c>
      <c r="T2193" s="50">
        <v>-302.34708523197992</v>
      </c>
    </row>
    <row r="2194" spans="2:20">
      <c r="B2194" s="44">
        <v>43907</v>
      </c>
      <c r="C2194" s="45">
        <v>26</v>
      </c>
      <c r="D2194" s="45">
        <v>3.15421</v>
      </c>
      <c r="E2194" s="37"/>
      <c r="F2194" s="44">
        <v>43907</v>
      </c>
      <c r="G2194" s="49">
        <v>26</v>
      </c>
      <c r="H2194" s="49">
        <v>29138.7314512624</v>
      </c>
      <c r="I2194" s="37"/>
      <c r="J2194" s="44">
        <v>43907</v>
      </c>
      <c r="K2194" s="49">
        <v>26</v>
      </c>
      <c r="L2194" s="49">
        <v>-849.31</v>
      </c>
      <c r="M2194" s="37"/>
      <c r="N2194" s="44">
        <v>43907</v>
      </c>
      <c r="O2194" s="49">
        <v>26</v>
      </c>
      <c r="P2194" s="49">
        <v>13222.853395877901</v>
      </c>
      <c r="Q2194" s="37"/>
      <c r="R2194" s="50">
        <v>-2.9147116490659878E-2</v>
      </c>
      <c r="S2194" s="50">
        <v>41707.656409812036</v>
      </c>
      <c r="T2194" s="50">
        <v>-385.40804826857072</v>
      </c>
    </row>
    <row r="2195" spans="2:20">
      <c r="B2195" s="44">
        <v>43907</v>
      </c>
      <c r="C2195" s="45">
        <v>27</v>
      </c>
      <c r="D2195" s="45">
        <v>3.0411199999999998</v>
      </c>
      <c r="E2195" s="37"/>
      <c r="F2195" s="44">
        <v>43907</v>
      </c>
      <c r="G2195" s="49">
        <v>27</v>
      </c>
      <c r="H2195" s="49">
        <v>29253.437404758301</v>
      </c>
      <c r="I2195" s="37"/>
      <c r="J2195" s="44">
        <v>43907</v>
      </c>
      <c r="K2195" s="49">
        <v>27</v>
      </c>
      <c r="L2195" s="49">
        <v>-186.56</v>
      </c>
      <c r="M2195" s="37"/>
      <c r="N2195" s="44">
        <v>43907</v>
      </c>
      <c r="O2195" s="49">
        <v>27</v>
      </c>
      <c r="P2195" s="49">
        <v>13263.966566745299</v>
      </c>
      <c r="Q2195" s="37"/>
      <c r="R2195" s="50">
        <v>-6.377370201617898E-3</v>
      </c>
      <c r="S2195" s="50">
        <v>40337.314005460459</v>
      </c>
      <c r="T2195" s="50">
        <v>-84.589225138017525</v>
      </c>
    </row>
    <row r="2196" spans="2:20">
      <c r="B2196" s="44">
        <v>43907</v>
      </c>
      <c r="C2196" s="45">
        <v>28</v>
      </c>
      <c r="D2196" s="45">
        <v>2.9808300000000001</v>
      </c>
      <c r="E2196" s="37"/>
      <c r="F2196" s="44">
        <v>43907</v>
      </c>
      <c r="G2196" s="49">
        <v>28</v>
      </c>
      <c r="H2196" s="49">
        <v>29234.454277356701</v>
      </c>
      <c r="I2196" s="37"/>
      <c r="J2196" s="44">
        <v>43907</v>
      </c>
      <c r="K2196" s="49">
        <v>28</v>
      </c>
      <c r="L2196" s="49">
        <v>10907.9</v>
      </c>
      <c r="M2196" s="37"/>
      <c r="N2196" s="44">
        <v>43907</v>
      </c>
      <c r="O2196" s="49">
        <v>28</v>
      </c>
      <c r="P2196" s="49">
        <v>13267.427816895801</v>
      </c>
      <c r="Q2196" s="37"/>
      <c r="R2196" s="50">
        <v>0.37311796199488567</v>
      </c>
      <c r="S2196" s="50">
        <v>39547.946859437514</v>
      </c>
      <c r="T2196" s="50">
        <v>4950.3156279544164</v>
      </c>
    </row>
    <row r="2197" spans="2:20">
      <c r="B2197" s="44">
        <v>43907</v>
      </c>
      <c r="C2197" s="45">
        <v>29</v>
      </c>
      <c r="D2197" s="45">
        <v>3.00861</v>
      </c>
      <c r="E2197" s="37"/>
      <c r="F2197" s="44">
        <v>43907</v>
      </c>
      <c r="G2197" s="49">
        <v>29</v>
      </c>
      <c r="H2197" s="49">
        <v>29523.122653621002</v>
      </c>
      <c r="I2197" s="37"/>
      <c r="J2197" s="44">
        <v>43907</v>
      </c>
      <c r="K2197" s="49">
        <v>29</v>
      </c>
      <c r="L2197" s="49">
        <v>18508.490000000002</v>
      </c>
      <c r="M2197" s="37"/>
      <c r="N2197" s="44">
        <v>43907</v>
      </c>
      <c r="O2197" s="49">
        <v>29</v>
      </c>
      <c r="P2197" s="49">
        <v>13615.0426392995</v>
      </c>
      <c r="Q2197" s="37"/>
      <c r="R2197" s="50">
        <v>0.6269150528943096</v>
      </c>
      <c r="S2197" s="50">
        <v>40962.353435022866</v>
      </c>
      <c r="T2197" s="50">
        <v>8535.4751763747263</v>
      </c>
    </row>
    <row r="2198" spans="2:20">
      <c r="B2198" s="44">
        <v>43907</v>
      </c>
      <c r="C2198" s="45">
        <v>30</v>
      </c>
      <c r="D2198" s="45">
        <v>3.2156500000000001</v>
      </c>
      <c r="E2198" s="37"/>
      <c r="F2198" s="44">
        <v>43907</v>
      </c>
      <c r="G2198" s="49">
        <v>30</v>
      </c>
      <c r="H2198" s="49">
        <v>29444.655968760399</v>
      </c>
      <c r="I2198" s="37"/>
      <c r="J2198" s="44">
        <v>43907</v>
      </c>
      <c r="K2198" s="49">
        <v>30</v>
      </c>
      <c r="L2198" s="49">
        <v>20310.71</v>
      </c>
      <c r="M2198" s="37"/>
      <c r="N2198" s="44">
        <v>43907</v>
      </c>
      <c r="O2198" s="49">
        <v>30</v>
      </c>
      <c r="P2198" s="49">
        <v>13621.235365611699</v>
      </c>
      <c r="Q2198" s="37"/>
      <c r="R2198" s="50">
        <v>0.68979274274927338</v>
      </c>
      <c r="S2198" s="50">
        <v>43801.125503429263</v>
      </c>
      <c r="T2198" s="50">
        <v>9395.8293024786963</v>
      </c>
    </row>
    <row r="2199" spans="2:20">
      <c r="B2199" s="44">
        <v>43907</v>
      </c>
      <c r="C2199" s="45">
        <v>31</v>
      </c>
      <c r="D2199" s="45">
        <v>2.9963799999999998</v>
      </c>
      <c r="E2199" s="37"/>
      <c r="F2199" s="44">
        <v>43907</v>
      </c>
      <c r="G2199" s="49">
        <v>31</v>
      </c>
      <c r="H2199" s="49">
        <v>29607.998578009701</v>
      </c>
      <c r="I2199" s="37"/>
      <c r="J2199" s="44">
        <v>43907</v>
      </c>
      <c r="K2199" s="49">
        <v>31</v>
      </c>
      <c r="L2199" s="49">
        <v>27633.89</v>
      </c>
      <c r="M2199" s="37"/>
      <c r="N2199" s="44">
        <v>43907</v>
      </c>
      <c r="O2199" s="49">
        <v>31</v>
      </c>
      <c r="P2199" s="49">
        <v>13740.5247221141</v>
      </c>
      <c r="Q2199" s="37"/>
      <c r="R2199" s="50">
        <v>0.9333251596588531</v>
      </c>
      <c r="S2199" s="50">
        <v>41171.833466848242</v>
      </c>
      <c r="T2199" s="50">
        <v>12824.37743006356</v>
      </c>
    </row>
    <row r="2200" spans="2:20">
      <c r="B2200" s="44">
        <v>43907</v>
      </c>
      <c r="C2200" s="45">
        <v>32</v>
      </c>
      <c r="D2200" s="45">
        <v>2.9932400000000001</v>
      </c>
      <c r="E2200" s="37"/>
      <c r="F2200" s="44">
        <v>43907</v>
      </c>
      <c r="G2200" s="49">
        <v>32</v>
      </c>
      <c r="H2200" s="49">
        <v>30330.935279108799</v>
      </c>
      <c r="I2200" s="37"/>
      <c r="J2200" s="44">
        <v>43907</v>
      </c>
      <c r="K2200" s="49">
        <v>32</v>
      </c>
      <c r="L2200" s="49">
        <v>33433.24</v>
      </c>
      <c r="M2200" s="37"/>
      <c r="N2200" s="44">
        <v>43907</v>
      </c>
      <c r="O2200" s="49">
        <v>32</v>
      </c>
      <c r="P2200" s="49">
        <v>14123.5981771435</v>
      </c>
      <c r="Q2200" s="37"/>
      <c r="R2200" s="50">
        <v>1.1022818680777045</v>
      </c>
      <c r="S2200" s="50">
        <v>42275.319007753009</v>
      </c>
      <c r="T2200" s="50">
        <v>15568.186182680598</v>
      </c>
    </row>
    <row r="2201" spans="2:20">
      <c r="B2201" s="44">
        <v>43907</v>
      </c>
      <c r="C2201" s="45">
        <v>33</v>
      </c>
      <c r="D2201" s="45">
        <v>2.90984</v>
      </c>
      <c r="E2201" s="37"/>
      <c r="F2201" s="44">
        <v>43907</v>
      </c>
      <c r="G2201" s="49">
        <v>33</v>
      </c>
      <c r="H2201" s="49">
        <v>31247.961676147999</v>
      </c>
      <c r="I2201" s="37"/>
      <c r="J2201" s="44">
        <v>43907</v>
      </c>
      <c r="K2201" s="49">
        <v>33</v>
      </c>
      <c r="L2201" s="49">
        <v>32915.410000000003</v>
      </c>
      <c r="M2201" s="37"/>
      <c r="N2201" s="44">
        <v>43907</v>
      </c>
      <c r="O2201" s="49">
        <v>33</v>
      </c>
      <c r="P2201" s="49">
        <v>14661.988570257899</v>
      </c>
      <c r="Q2201" s="37"/>
      <c r="R2201" s="50">
        <v>1.053361826961174</v>
      </c>
      <c r="S2201" s="50">
        <v>42664.040821279246</v>
      </c>
      <c r="T2201" s="50">
        <v>15444.379067250713</v>
      </c>
    </row>
    <row r="2202" spans="2:20">
      <c r="B2202" s="44">
        <v>43907</v>
      </c>
      <c r="C2202" s="45">
        <v>34</v>
      </c>
      <c r="D2202" s="45">
        <v>2.9456199999999999</v>
      </c>
      <c r="E2202" s="37"/>
      <c r="F2202" s="44">
        <v>43907</v>
      </c>
      <c r="G2202" s="49">
        <v>34</v>
      </c>
      <c r="H2202" s="49">
        <v>32374.297679663301</v>
      </c>
      <c r="I2202" s="37"/>
      <c r="J2202" s="44">
        <v>43907</v>
      </c>
      <c r="K2202" s="49">
        <v>34</v>
      </c>
      <c r="L2202" s="49">
        <v>35433.769999999997</v>
      </c>
      <c r="M2202" s="37"/>
      <c r="N2202" s="44">
        <v>43907</v>
      </c>
      <c r="O2202" s="49">
        <v>34</v>
      </c>
      <c r="P2202" s="49">
        <v>15375.4751525182</v>
      </c>
      <c r="Q2202" s="37"/>
      <c r="R2202" s="50">
        <v>1.0945031256155582</v>
      </c>
      <c r="S2202" s="50">
        <v>45290.307118760662</v>
      </c>
      <c r="T2202" s="50">
        <v>16828.505612255522</v>
      </c>
    </row>
    <row r="2203" spans="2:20">
      <c r="B2203" s="44">
        <v>43907</v>
      </c>
      <c r="C2203" s="45">
        <v>35</v>
      </c>
      <c r="D2203" s="45">
        <v>2.15855</v>
      </c>
      <c r="E2203" s="37"/>
      <c r="F2203" s="44">
        <v>43907</v>
      </c>
      <c r="G2203" s="49">
        <v>35</v>
      </c>
      <c r="H2203" s="49">
        <v>33565.873532315003</v>
      </c>
      <c r="I2203" s="37"/>
      <c r="J2203" s="44">
        <v>43907</v>
      </c>
      <c r="K2203" s="49">
        <v>35</v>
      </c>
      <c r="L2203" s="49">
        <v>612</v>
      </c>
      <c r="M2203" s="37"/>
      <c r="N2203" s="44">
        <v>43907</v>
      </c>
      <c r="O2203" s="49">
        <v>35</v>
      </c>
      <c r="P2203" s="49">
        <v>16082.545227946101</v>
      </c>
      <c r="Q2203" s="37"/>
      <c r="R2203" s="50">
        <v>1.8232804202482824E-2</v>
      </c>
      <c r="S2203" s="50">
        <v>34714.978001783056</v>
      </c>
      <c r="T2203" s="50">
        <v>293.22989821871573</v>
      </c>
    </row>
    <row r="2204" spans="2:20">
      <c r="B2204" s="44">
        <v>43907</v>
      </c>
      <c r="C2204" s="45">
        <v>36</v>
      </c>
      <c r="D2204" s="45">
        <v>1.88886</v>
      </c>
      <c r="E2204" s="37"/>
      <c r="F2204" s="44">
        <v>43907</v>
      </c>
      <c r="G2204" s="49">
        <v>36</v>
      </c>
      <c r="H2204" s="49">
        <v>34345.887322029703</v>
      </c>
      <c r="I2204" s="37"/>
      <c r="J2204" s="44">
        <v>43907</v>
      </c>
      <c r="K2204" s="49">
        <v>36</v>
      </c>
      <c r="L2204" s="49">
        <v>-168.89</v>
      </c>
      <c r="M2204" s="37"/>
      <c r="N2204" s="44">
        <v>43907</v>
      </c>
      <c r="O2204" s="49">
        <v>36</v>
      </c>
      <c r="P2204" s="49">
        <v>16501.831061979901</v>
      </c>
      <c r="Q2204" s="37"/>
      <c r="R2204" s="50">
        <v>-4.917328191770801E-3</v>
      </c>
      <c r="S2204" s="50">
        <v>31169.648619731357</v>
      </c>
      <c r="T2204" s="50">
        <v>-81.144919096912858</v>
      </c>
    </row>
    <row r="2205" spans="2:20">
      <c r="B2205" s="44">
        <v>43907</v>
      </c>
      <c r="C2205" s="45">
        <v>37</v>
      </c>
      <c r="D2205" s="45">
        <v>1.9004700000000001</v>
      </c>
      <c r="E2205" s="37"/>
      <c r="F2205" s="44">
        <v>43907</v>
      </c>
      <c r="G2205" s="49">
        <v>37</v>
      </c>
      <c r="H2205" s="49">
        <v>34957.560946788901</v>
      </c>
      <c r="I2205" s="37"/>
      <c r="J2205" s="44">
        <v>43907</v>
      </c>
      <c r="K2205" s="49">
        <v>37</v>
      </c>
      <c r="L2205" s="49">
        <v>-451.66</v>
      </c>
      <c r="M2205" s="37"/>
      <c r="N2205" s="44">
        <v>43907</v>
      </c>
      <c r="O2205" s="49">
        <v>37</v>
      </c>
      <c r="P2205" s="49">
        <v>16849.829612033798</v>
      </c>
      <c r="Q2205" s="37"/>
      <c r="R2205" s="50">
        <v>-1.2920237790259454E-2</v>
      </c>
      <c r="S2205" s="50">
        <v>32022.595682781874</v>
      </c>
      <c r="T2205" s="50">
        <v>-217.70380531283189</v>
      </c>
    </row>
    <row r="2206" spans="2:20">
      <c r="B2206" s="44">
        <v>43907</v>
      </c>
      <c r="C2206" s="45">
        <v>38</v>
      </c>
      <c r="D2206" s="45">
        <v>2.4015399999999998</v>
      </c>
      <c r="E2206" s="37"/>
      <c r="F2206" s="44">
        <v>43907</v>
      </c>
      <c r="G2206" s="49">
        <v>38</v>
      </c>
      <c r="H2206" s="49">
        <v>34985.040923088301</v>
      </c>
      <c r="I2206" s="37"/>
      <c r="J2206" s="44">
        <v>43907</v>
      </c>
      <c r="K2206" s="49">
        <v>38</v>
      </c>
      <c r="L2206" s="49">
        <v>10712.33</v>
      </c>
      <c r="M2206" s="37"/>
      <c r="N2206" s="44">
        <v>43907</v>
      </c>
      <c r="O2206" s="49">
        <v>38</v>
      </c>
      <c r="P2206" s="49">
        <v>16929.6970645361</v>
      </c>
      <c r="Q2206" s="37"/>
      <c r="R2206" s="50">
        <v>0.3061974408876687</v>
      </c>
      <c r="S2206" s="50">
        <v>40657.344688366022</v>
      </c>
      <c r="T2206" s="50">
        <v>5183.8299161644309</v>
      </c>
    </row>
    <row r="2207" spans="2:20">
      <c r="B2207" s="44">
        <v>43907</v>
      </c>
      <c r="C2207" s="45">
        <v>39</v>
      </c>
      <c r="D2207" s="45">
        <v>2.2868400000000002</v>
      </c>
      <c r="E2207" s="37"/>
      <c r="F2207" s="44">
        <v>43907</v>
      </c>
      <c r="G2207" s="49">
        <v>39</v>
      </c>
      <c r="H2207" s="49">
        <v>34509.766668481301</v>
      </c>
      <c r="I2207" s="37"/>
      <c r="J2207" s="44">
        <v>43907</v>
      </c>
      <c r="K2207" s="49">
        <v>39</v>
      </c>
      <c r="L2207" s="49">
        <v>10200.24</v>
      </c>
      <c r="M2207" s="37"/>
      <c r="N2207" s="44">
        <v>43907</v>
      </c>
      <c r="O2207" s="49">
        <v>39</v>
      </c>
      <c r="P2207" s="49">
        <v>16731.3341534637</v>
      </c>
      <c r="Q2207" s="37"/>
      <c r="R2207" s="50">
        <v>0.29557545543523345</v>
      </c>
      <c r="S2207" s="50">
        <v>38261.884195506929</v>
      </c>
      <c r="T2207" s="50">
        <v>4945.3717124491095</v>
      </c>
    </row>
    <row r="2208" spans="2:20">
      <c r="B2208" s="44">
        <v>43907</v>
      </c>
      <c r="C2208" s="45">
        <v>40</v>
      </c>
      <c r="D2208" s="45">
        <v>2.3044699999999998</v>
      </c>
      <c r="E2208" s="37"/>
      <c r="F2208" s="44">
        <v>43907</v>
      </c>
      <c r="G2208" s="49">
        <v>40</v>
      </c>
      <c r="H2208" s="49">
        <v>32730.558395509401</v>
      </c>
      <c r="I2208" s="37"/>
      <c r="J2208" s="44">
        <v>43907</v>
      </c>
      <c r="K2208" s="49">
        <v>40</v>
      </c>
      <c r="L2208" s="49">
        <v>8225.09</v>
      </c>
      <c r="M2208" s="37"/>
      <c r="N2208" s="44">
        <v>43907</v>
      </c>
      <c r="O2208" s="49">
        <v>40</v>
      </c>
      <c r="P2208" s="49">
        <v>15691.3146632715</v>
      </c>
      <c r="Q2208" s="37"/>
      <c r="R2208" s="50">
        <v>0.2512969653804768</v>
      </c>
      <c r="S2208" s="50">
        <v>36160.163902069267</v>
      </c>
      <c r="T2208" s="50">
        <v>3943.1797577103061</v>
      </c>
    </row>
    <row r="2209" spans="2:20">
      <c r="B2209" s="44">
        <v>43907</v>
      </c>
      <c r="C2209" s="45">
        <v>41</v>
      </c>
      <c r="D2209" s="45">
        <v>2.2983799999999999</v>
      </c>
      <c r="E2209" s="37"/>
      <c r="F2209" s="44">
        <v>43907</v>
      </c>
      <c r="G2209" s="49">
        <v>41</v>
      </c>
      <c r="H2209" s="49">
        <v>31754.0572847228</v>
      </c>
      <c r="I2209" s="37"/>
      <c r="J2209" s="44">
        <v>43907</v>
      </c>
      <c r="K2209" s="49">
        <v>41</v>
      </c>
      <c r="L2209" s="49">
        <v>5330.98</v>
      </c>
      <c r="M2209" s="37"/>
      <c r="N2209" s="44">
        <v>43907</v>
      </c>
      <c r="O2209" s="49">
        <v>41</v>
      </c>
      <c r="P2209" s="49">
        <v>15224.061448345699</v>
      </c>
      <c r="Q2209" s="37"/>
      <c r="R2209" s="50">
        <v>0.16788342831908878</v>
      </c>
      <c r="S2209" s="50">
        <v>34990.678351648785</v>
      </c>
      <c r="T2209" s="50">
        <v>2555.8676288887482</v>
      </c>
    </row>
    <row r="2210" spans="2:20">
      <c r="B2210" s="44">
        <v>43907</v>
      </c>
      <c r="C2210" s="45">
        <v>42</v>
      </c>
      <c r="D2210" s="45">
        <v>2.1015999999999999</v>
      </c>
      <c r="E2210" s="37"/>
      <c r="F2210" s="44">
        <v>43907</v>
      </c>
      <c r="G2210" s="49">
        <v>42</v>
      </c>
      <c r="H2210" s="49">
        <v>30777.307118602301</v>
      </c>
      <c r="I2210" s="37"/>
      <c r="J2210" s="44">
        <v>43907</v>
      </c>
      <c r="K2210" s="49">
        <v>42</v>
      </c>
      <c r="L2210" s="49">
        <v>6696.2</v>
      </c>
      <c r="M2210" s="37"/>
      <c r="N2210" s="44">
        <v>43907</v>
      </c>
      <c r="O2210" s="49">
        <v>42</v>
      </c>
      <c r="P2210" s="49">
        <v>14924.5039887615</v>
      </c>
      <c r="Q2210" s="37"/>
      <c r="R2210" s="50">
        <v>0.21756939209124987</v>
      </c>
      <c r="S2210" s="50">
        <v>31365.337582781169</v>
      </c>
      <c r="T2210" s="50">
        <v>3247.1152600982737</v>
      </c>
    </row>
    <row r="2211" spans="2:20">
      <c r="B2211" s="44">
        <v>43907</v>
      </c>
      <c r="C2211" s="45">
        <v>43</v>
      </c>
      <c r="D2211" s="45">
        <v>2.3012000000000001</v>
      </c>
      <c r="E2211" s="37"/>
      <c r="F2211" s="44">
        <v>43907</v>
      </c>
      <c r="G2211" s="49">
        <v>43</v>
      </c>
      <c r="H2211" s="49">
        <v>29118.174326241398</v>
      </c>
      <c r="I2211" s="37"/>
      <c r="J2211" s="44">
        <v>43907</v>
      </c>
      <c r="K2211" s="49">
        <v>43</v>
      </c>
      <c r="L2211" s="49">
        <v>713.06</v>
      </c>
      <c r="M2211" s="37"/>
      <c r="N2211" s="44">
        <v>43907</v>
      </c>
      <c r="O2211" s="49">
        <v>43</v>
      </c>
      <c r="P2211" s="49">
        <v>14131.4708790566</v>
      </c>
      <c r="Q2211" s="37"/>
      <c r="R2211" s="50">
        <v>2.44884858511678E-2</v>
      </c>
      <c r="S2211" s="50">
        <v>32519.340786885052</v>
      </c>
      <c r="T2211" s="50">
        <v>346.05832467796733</v>
      </c>
    </row>
    <row r="2212" spans="2:20">
      <c r="B2212" s="44">
        <v>43907</v>
      </c>
      <c r="C2212" s="45">
        <v>44</v>
      </c>
      <c r="D2212" s="45">
        <v>2.5820699999999999</v>
      </c>
      <c r="E2212" s="37"/>
      <c r="F2212" s="44">
        <v>43907</v>
      </c>
      <c r="G2212" s="49">
        <v>44</v>
      </c>
      <c r="H2212" s="49">
        <v>27198.938217787701</v>
      </c>
      <c r="I2212" s="37"/>
      <c r="J2212" s="44">
        <v>43907</v>
      </c>
      <c r="K2212" s="49">
        <v>44</v>
      </c>
      <c r="L2212" s="49">
        <v>-964.73</v>
      </c>
      <c r="M2212" s="37"/>
      <c r="N2212" s="44">
        <v>43907</v>
      </c>
      <c r="O2212" s="49">
        <v>44</v>
      </c>
      <c r="P2212" s="49">
        <v>13063.7929947302</v>
      </c>
      <c r="Q2212" s="37"/>
      <c r="R2212" s="50">
        <v>-3.5469399293281273E-2</v>
      </c>
      <c r="S2212" s="50">
        <v>33731.627977903008</v>
      </c>
      <c r="T2212" s="50">
        <v>-463.3648900148562</v>
      </c>
    </row>
    <row r="2213" spans="2:20">
      <c r="B2213" s="44">
        <v>43907</v>
      </c>
      <c r="C2213" s="45">
        <v>45</v>
      </c>
      <c r="D2213" s="45">
        <v>2.7843800000000001</v>
      </c>
      <c r="E2213" s="37"/>
      <c r="F2213" s="44">
        <v>43907</v>
      </c>
      <c r="G2213" s="49">
        <v>45</v>
      </c>
      <c r="H2213" s="49">
        <v>25458.899995966302</v>
      </c>
      <c r="I2213" s="37"/>
      <c r="J2213" s="44">
        <v>43907</v>
      </c>
      <c r="K2213" s="49">
        <v>45</v>
      </c>
      <c r="L2213" s="49">
        <v>-3246.56</v>
      </c>
      <c r="M2213" s="37"/>
      <c r="N2213" s="44">
        <v>43907</v>
      </c>
      <c r="O2213" s="49">
        <v>45</v>
      </c>
      <c r="P2213" s="49">
        <v>12292.970707001101</v>
      </c>
      <c r="Q2213" s="37"/>
      <c r="R2213" s="50">
        <v>-0.12752161328707776</v>
      </c>
      <c r="S2213" s="50">
        <v>34228.30177715973</v>
      </c>
      <c r="T2213" s="50">
        <v>-1567.6194566475692</v>
      </c>
    </row>
    <row r="2214" spans="2:20">
      <c r="B2214" s="44">
        <v>43907</v>
      </c>
      <c r="C2214" s="45">
        <v>46</v>
      </c>
      <c r="D2214" s="45">
        <v>2.9016099999999998</v>
      </c>
      <c r="E2214" s="37"/>
      <c r="F2214" s="44">
        <v>43907</v>
      </c>
      <c r="G2214" s="49">
        <v>46</v>
      </c>
      <c r="H2214" s="49">
        <v>23518.222806487101</v>
      </c>
      <c r="I2214" s="37"/>
      <c r="J2214" s="44">
        <v>43907</v>
      </c>
      <c r="K2214" s="49">
        <v>46</v>
      </c>
      <c r="L2214" s="49">
        <v>-3158.11</v>
      </c>
      <c r="M2214" s="37"/>
      <c r="N2214" s="44">
        <v>43907</v>
      </c>
      <c r="O2214" s="49">
        <v>46</v>
      </c>
      <c r="P2214" s="49">
        <v>11248.3365998437</v>
      </c>
      <c r="Q2214" s="37"/>
      <c r="R2214" s="50">
        <v>-0.13428353094473147</v>
      </c>
      <c r="S2214" s="50">
        <v>32638.285961472477</v>
      </c>
      <c r="T2214" s="50">
        <v>-1510.466355881867</v>
      </c>
    </row>
    <row r="2215" spans="2:20">
      <c r="B2215" s="44">
        <v>43907</v>
      </c>
      <c r="C2215" s="45">
        <v>47</v>
      </c>
      <c r="D2215" s="45">
        <v>3.7601</v>
      </c>
      <c r="E2215" s="37"/>
      <c r="F2215" s="44">
        <v>43907</v>
      </c>
      <c r="G2215" s="49">
        <v>47</v>
      </c>
      <c r="H2215" s="49">
        <v>22045.254761132001</v>
      </c>
      <c r="I2215" s="37"/>
      <c r="J2215" s="44">
        <v>43907</v>
      </c>
      <c r="K2215" s="49">
        <v>47</v>
      </c>
      <c r="L2215" s="49">
        <v>66.650000000000006</v>
      </c>
      <c r="M2215" s="37"/>
      <c r="N2215" s="44">
        <v>43907</v>
      </c>
      <c r="O2215" s="49">
        <v>47</v>
      </c>
      <c r="P2215" s="49">
        <v>10557.193625993001</v>
      </c>
      <c r="Q2215" s="37"/>
      <c r="R2215" s="50">
        <v>3.0233263676095346E-3</v>
      </c>
      <c r="S2215" s="50">
        <v>39696.103753096279</v>
      </c>
      <c r="T2215" s="50">
        <v>31.917841857423952</v>
      </c>
    </row>
    <row r="2216" spans="2:20">
      <c r="B2216" s="44">
        <v>43907</v>
      </c>
      <c r="C2216" s="45">
        <v>48</v>
      </c>
      <c r="D2216" s="45">
        <v>3.2299099999999998</v>
      </c>
      <c r="E2216" s="37"/>
      <c r="F2216" s="44">
        <v>43907</v>
      </c>
      <c r="G2216" s="49">
        <v>48</v>
      </c>
      <c r="H2216" s="49">
        <v>21191.391767746201</v>
      </c>
      <c r="I2216" s="37"/>
      <c r="J2216" s="44">
        <v>43907</v>
      </c>
      <c r="K2216" s="49">
        <v>48</v>
      </c>
      <c r="L2216" s="49">
        <v>-5322.84</v>
      </c>
      <c r="M2216" s="37"/>
      <c r="N2216" s="44">
        <v>43907</v>
      </c>
      <c r="O2216" s="49">
        <v>48</v>
      </c>
      <c r="P2216" s="49">
        <v>10069.105206496401</v>
      </c>
      <c r="Q2216" s="37"/>
      <c r="R2216" s="50">
        <v>-0.25117934953670612</v>
      </c>
      <c r="S2216" s="50">
        <v>32522.303597514787</v>
      </c>
      <c r="T2216" s="50">
        <v>-2529.1512961844269</v>
      </c>
    </row>
    <row r="2217" spans="2:20">
      <c r="B2217" s="44">
        <v>43908</v>
      </c>
      <c r="C2217" s="45">
        <v>1</v>
      </c>
      <c r="D2217" s="45">
        <v>2.9102399999999999</v>
      </c>
      <c r="E2217" s="37"/>
      <c r="F2217" s="44">
        <v>43908</v>
      </c>
      <c r="G2217" s="49">
        <v>1</v>
      </c>
      <c r="H2217" s="49">
        <v>21023.658255767699</v>
      </c>
      <c r="I2217" s="37"/>
      <c r="J2217" s="44">
        <v>43908</v>
      </c>
      <c r="K2217" s="49">
        <v>1</v>
      </c>
      <c r="L2217" s="49">
        <v>-6445</v>
      </c>
      <c r="M2217" s="37"/>
      <c r="N2217" s="44">
        <v>43908</v>
      </c>
      <c r="O2217" s="49">
        <v>1</v>
      </c>
      <c r="P2217" s="49">
        <v>9950.5504239713991</v>
      </c>
      <c r="Q2217" s="37"/>
      <c r="R2217" s="50">
        <v>-0.30655939711310032</v>
      </c>
      <c r="S2217" s="50">
        <v>28958.489865858523</v>
      </c>
      <c r="T2217" s="50">
        <v>-3050.4347389161767</v>
      </c>
    </row>
    <row r="2218" spans="2:20">
      <c r="B2218" s="44">
        <v>43908</v>
      </c>
      <c r="C2218" s="45">
        <v>2</v>
      </c>
      <c r="D2218" s="45">
        <v>3.3463599999999998</v>
      </c>
      <c r="E2218" s="37"/>
      <c r="F2218" s="44">
        <v>43908</v>
      </c>
      <c r="G2218" s="49">
        <v>2</v>
      </c>
      <c r="H2218" s="49">
        <v>21319.661462043401</v>
      </c>
      <c r="I2218" s="37"/>
      <c r="J2218" s="44">
        <v>43908</v>
      </c>
      <c r="K2218" s="49">
        <v>2</v>
      </c>
      <c r="L2218" s="49">
        <v>-3865.97</v>
      </c>
      <c r="M2218" s="37"/>
      <c r="N2218" s="44">
        <v>43908</v>
      </c>
      <c r="O2218" s="49">
        <v>2</v>
      </c>
      <c r="P2218" s="49">
        <v>10082.6037987497</v>
      </c>
      <c r="Q2218" s="37"/>
      <c r="R2218" s="50">
        <v>-0.18133355479789418</v>
      </c>
      <c r="S2218" s="50">
        <v>33740.022047984043</v>
      </c>
      <c r="T2218" s="50">
        <v>-1828.3143884460346</v>
      </c>
    </row>
    <row r="2219" spans="2:20">
      <c r="B2219" s="44">
        <v>43908</v>
      </c>
      <c r="C2219" s="45">
        <v>3</v>
      </c>
      <c r="D2219" s="45">
        <v>3.4777999999999998</v>
      </c>
      <c r="E2219" s="37"/>
      <c r="F2219" s="44">
        <v>43908</v>
      </c>
      <c r="G2219" s="49">
        <v>3</v>
      </c>
      <c r="H2219" s="49">
        <v>21507.814687047001</v>
      </c>
      <c r="I2219" s="37"/>
      <c r="J2219" s="44">
        <v>43908</v>
      </c>
      <c r="K2219" s="49">
        <v>3</v>
      </c>
      <c r="L2219" s="49">
        <v>-2607.66</v>
      </c>
      <c r="M2219" s="37"/>
      <c r="N2219" s="44">
        <v>43908</v>
      </c>
      <c r="O2219" s="49">
        <v>3</v>
      </c>
      <c r="P2219" s="49">
        <v>10155.7600298629</v>
      </c>
      <c r="Q2219" s="37"/>
      <c r="R2219" s="50">
        <v>-0.12124244317440828</v>
      </c>
      <c r="S2219" s="50">
        <v>35319.702231857191</v>
      </c>
      <c r="T2219" s="50">
        <v>-1231.3091583135797</v>
      </c>
    </row>
    <row r="2220" spans="2:20">
      <c r="B2220" s="44">
        <v>43908</v>
      </c>
      <c r="C2220" s="45">
        <v>4</v>
      </c>
      <c r="D2220" s="45">
        <v>3.4356800000000001</v>
      </c>
      <c r="E2220" s="37"/>
      <c r="F2220" s="44">
        <v>43908</v>
      </c>
      <c r="G2220" s="49">
        <v>4</v>
      </c>
      <c r="H2220" s="49">
        <v>21360.3732063604</v>
      </c>
      <c r="I2220" s="37"/>
      <c r="J2220" s="44">
        <v>43908</v>
      </c>
      <c r="K2220" s="49">
        <v>4</v>
      </c>
      <c r="L2220" s="49">
        <v>-3062.56</v>
      </c>
      <c r="M2220" s="37"/>
      <c r="N2220" s="44">
        <v>43908</v>
      </c>
      <c r="O2220" s="49">
        <v>4</v>
      </c>
      <c r="P2220" s="49">
        <v>10047.154974954899</v>
      </c>
      <c r="Q2220" s="37"/>
      <c r="R2220" s="50">
        <v>-0.14337577206226307</v>
      </c>
      <c r="S2220" s="50">
        <v>34518.809404353051</v>
      </c>
      <c r="T2220" s="50">
        <v>-1440.518601563366</v>
      </c>
    </row>
    <row r="2221" spans="2:20">
      <c r="B2221" s="44">
        <v>43908</v>
      </c>
      <c r="C2221" s="45">
        <v>5</v>
      </c>
      <c r="D2221" s="45">
        <v>3.46848</v>
      </c>
      <c r="E2221" s="37"/>
      <c r="F2221" s="44">
        <v>43908</v>
      </c>
      <c r="G2221" s="49">
        <v>5</v>
      </c>
      <c r="H2221" s="49">
        <v>21062.1883009794</v>
      </c>
      <c r="I2221" s="37"/>
      <c r="J2221" s="44">
        <v>43908</v>
      </c>
      <c r="K2221" s="49">
        <v>5</v>
      </c>
      <c r="L2221" s="49">
        <v>-4937.78</v>
      </c>
      <c r="M2221" s="37"/>
      <c r="N2221" s="44">
        <v>43908</v>
      </c>
      <c r="O2221" s="49">
        <v>5</v>
      </c>
      <c r="P2221" s="49">
        <v>9906.2541608203992</v>
      </c>
      <c r="Q2221" s="37"/>
      <c r="R2221" s="50">
        <v>-0.23443812814883966</v>
      </c>
      <c r="S2221" s="50">
        <v>34359.644431722336</v>
      </c>
      <c r="T2221" s="50">
        <v>-2322.4036824293889</v>
      </c>
    </row>
    <row r="2222" spans="2:20">
      <c r="B2222" s="44">
        <v>43908</v>
      </c>
      <c r="C2222" s="45">
        <v>6</v>
      </c>
      <c r="D2222" s="45">
        <v>4.0556000000000001</v>
      </c>
      <c r="E2222" s="37"/>
      <c r="F2222" s="44">
        <v>43908</v>
      </c>
      <c r="G2222" s="49">
        <v>6</v>
      </c>
      <c r="H2222" s="49">
        <v>20918.777400019098</v>
      </c>
      <c r="I2222" s="37"/>
      <c r="J2222" s="44">
        <v>43908</v>
      </c>
      <c r="K2222" s="49">
        <v>6</v>
      </c>
      <c r="L2222" s="49">
        <v>-1135.22</v>
      </c>
      <c r="M2222" s="37"/>
      <c r="N2222" s="44">
        <v>43908</v>
      </c>
      <c r="O2222" s="49">
        <v>6</v>
      </c>
      <c r="P2222" s="49">
        <v>9836.3019730644992</v>
      </c>
      <c r="Q2222" s="37"/>
      <c r="R2222" s="50">
        <v>-5.4267989868230233E-2</v>
      </c>
      <c r="S2222" s="50">
        <v>39892.106281960383</v>
      </c>
      <c r="T2222" s="50">
        <v>-533.79633581511735</v>
      </c>
    </row>
    <row r="2223" spans="2:20">
      <c r="B2223" s="44">
        <v>43908</v>
      </c>
      <c r="C2223" s="45">
        <v>7</v>
      </c>
      <c r="D2223" s="45">
        <v>6.0616000000000003</v>
      </c>
      <c r="E2223" s="37"/>
      <c r="F2223" s="44">
        <v>43908</v>
      </c>
      <c r="G2223" s="49">
        <v>7</v>
      </c>
      <c r="H2223" s="49">
        <v>20790.543597273601</v>
      </c>
      <c r="I2223" s="37"/>
      <c r="J2223" s="44">
        <v>43908</v>
      </c>
      <c r="K2223" s="49">
        <v>7</v>
      </c>
      <c r="L2223" s="49">
        <v>6469.87</v>
      </c>
      <c r="M2223" s="37"/>
      <c r="N2223" s="44">
        <v>43908</v>
      </c>
      <c r="O2223" s="49">
        <v>7</v>
      </c>
      <c r="P2223" s="49">
        <v>9801.2919882500992</v>
      </c>
      <c r="Q2223" s="37"/>
      <c r="R2223" s="50">
        <v>0.31119292142262389</v>
      </c>
      <c r="S2223" s="50">
        <v>59411.511515976803</v>
      </c>
      <c r="T2223" s="50">
        <v>3050.0926875397063</v>
      </c>
    </row>
    <row r="2224" spans="2:20">
      <c r="B2224" s="44">
        <v>43908</v>
      </c>
      <c r="C2224" s="45">
        <v>8</v>
      </c>
      <c r="D2224" s="45">
        <v>5.9316700000000004</v>
      </c>
      <c r="E2224" s="37"/>
      <c r="F2224" s="44">
        <v>43908</v>
      </c>
      <c r="G2224" s="49">
        <v>8</v>
      </c>
      <c r="H2224" s="49">
        <v>20543.533040380898</v>
      </c>
      <c r="I2224" s="37"/>
      <c r="J2224" s="44">
        <v>43908</v>
      </c>
      <c r="K2224" s="49">
        <v>8</v>
      </c>
      <c r="L2224" s="49">
        <v>-711.54</v>
      </c>
      <c r="M2224" s="37"/>
      <c r="N2224" s="44">
        <v>43908</v>
      </c>
      <c r="O2224" s="49">
        <v>8</v>
      </c>
      <c r="P2224" s="49">
        <v>9662.3516349161</v>
      </c>
      <c r="Q2224" s="37"/>
      <c r="R2224" s="50">
        <v>-3.4635717167119141E-2</v>
      </c>
      <c r="S2224" s="50">
        <v>57313.881322282788</v>
      </c>
      <c r="T2224" s="50">
        <v>-334.66247839620524</v>
      </c>
    </row>
    <row r="2225" spans="2:20">
      <c r="B2225" s="44">
        <v>43908</v>
      </c>
      <c r="C2225" s="45">
        <v>9</v>
      </c>
      <c r="D2225" s="45">
        <v>5.9695900000000002</v>
      </c>
      <c r="E2225" s="37"/>
      <c r="F2225" s="44">
        <v>43908</v>
      </c>
      <c r="G2225" s="49">
        <v>9</v>
      </c>
      <c r="H2225" s="49">
        <v>20580.2431280321</v>
      </c>
      <c r="I2225" s="37"/>
      <c r="J2225" s="44">
        <v>43908</v>
      </c>
      <c r="K2225" s="49">
        <v>9</v>
      </c>
      <c r="L2225" s="49">
        <v>455.11</v>
      </c>
      <c r="M2225" s="37"/>
      <c r="N2225" s="44">
        <v>43908</v>
      </c>
      <c r="O2225" s="49">
        <v>9</v>
      </c>
      <c r="P2225" s="49">
        <v>9681.1416212701006</v>
      </c>
      <c r="Q2225" s="37"/>
      <c r="R2225" s="50">
        <v>2.211392728301155E-2</v>
      </c>
      <c r="S2225" s="50">
        <v>57792.446210917784</v>
      </c>
      <c r="T2225" s="50">
        <v>214.08806182930354</v>
      </c>
    </row>
    <row r="2226" spans="2:20">
      <c r="B2226" s="44">
        <v>43908</v>
      </c>
      <c r="C2226" s="45">
        <v>10</v>
      </c>
      <c r="D2226" s="45">
        <v>5.6987899999999998</v>
      </c>
      <c r="E2226" s="37"/>
      <c r="F2226" s="44">
        <v>43908</v>
      </c>
      <c r="G2226" s="49">
        <v>10</v>
      </c>
      <c r="H2226" s="49">
        <v>20807.852403335801</v>
      </c>
      <c r="I2226" s="37"/>
      <c r="J2226" s="44">
        <v>43908</v>
      </c>
      <c r="K2226" s="49">
        <v>10</v>
      </c>
      <c r="L2226" s="49">
        <v>5288.03</v>
      </c>
      <c r="M2226" s="37"/>
      <c r="N2226" s="44">
        <v>43908</v>
      </c>
      <c r="O2226" s="49">
        <v>10</v>
      </c>
      <c r="P2226" s="49">
        <v>9793.0145035380992</v>
      </c>
      <c r="Q2226" s="37"/>
      <c r="R2226" s="50">
        <v>0.25413627016847984</v>
      </c>
      <c r="S2226" s="50">
        <v>55808.333122617885</v>
      </c>
      <c r="T2226" s="50">
        <v>2488.760179635</v>
      </c>
    </row>
    <row r="2227" spans="2:20">
      <c r="B2227" s="44">
        <v>43908</v>
      </c>
      <c r="C2227" s="45">
        <v>11</v>
      </c>
      <c r="D2227" s="45">
        <v>3.93893</v>
      </c>
      <c r="E2227" s="37"/>
      <c r="F2227" s="44">
        <v>43908</v>
      </c>
      <c r="G2227" s="49">
        <v>11</v>
      </c>
      <c r="H2227" s="49">
        <v>21158.6265866145</v>
      </c>
      <c r="I2227" s="37"/>
      <c r="J2227" s="44">
        <v>43908</v>
      </c>
      <c r="K2227" s="49">
        <v>11</v>
      </c>
      <c r="L2227" s="49">
        <v>4701.7</v>
      </c>
      <c r="M2227" s="37"/>
      <c r="N2227" s="44">
        <v>43908</v>
      </c>
      <c r="O2227" s="49">
        <v>11</v>
      </c>
      <c r="P2227" s="49">
        <v>9943.2044815692007</v>
      </c>
      <c r="Q2227" s="37"/>
      <c r="R2227" s="50">
        <v>0.22221196544838209</v>
      </c>
      <c r="S2227" s="50">
        <v>39165.586428587369</v>
      </c>
      <c r="T2227" s="50">
        <v>2209.4990107046533</v>
      </c>
    </row>
    <row r="2228" spans="2:20">
      <c r="B2228" s="44">
        <v>43908</v>
      </c>
      <c r="C2228" s="45">
        <v>12</v>
      </c>
      <c r="D2228" s="45">
        <v>3.7368100000000002</v>
      </c>
      <c r="E2228" s="37"/>
      <c r="F2228" s="44">
        <v>43908</v>
      </c>
      <c r="G2228" s="49">
        <v>12</v>
      </c>
      <c r="H2228" s="49">
        <v>22358.159873510798</v>
      </c>
      <c r="I2228" s="37"/>
      <c r="J2228" s="44">
        <v>43908</v>
      </c>
      <c r="K2228" s="49">
        <v>12</v>
      </c>
      <c r="L2228" s="49">
        <v>5670.35</v>
      </c>
      <c r="M2228" s="37"/>
      <c r="N2228" s="44">
        <v>43908</v>
      </c>
      <c r="O2228" s="49">
        <v>12</v>
      </c>
      <c r="P2228" s="49">
        <v>10548.958412067501</v>
      </c>
      <c r="Q2228" s="37"/>
      <c r="R2228" s="50">
        <v>0.25361434179196662</v>
      </c>
      <c r="S2228" s="50">
        <v>39419.453283797957</v>
      </c>
      <c r="T2228" s="50">
        <v>2675.3671442673285</v>
      </c>
    </row>
    <row r="2229" spans="2:20">
      <c r="B2229" s="44">
        <v>43908</v>
      </c>
      <c r="C2229" s="45">
        <v>13</v>
      </c>
      <c r="D2229" s="45">
        <v>3.0484499999999999</v>
      </c>
      <c r="E2229" s="37"/>
      <c r="F2229" s="44">
        <v>43908</v>
      </c>
      <c r="G2229" s="49">
        <v>13</v>
      </c>
      <c r="H2229" s="49">
        <v>24795.3720925085</v>
      </c>
      <c r="I2229" s="37"/>
      <c r="J2229" s="44">
        <v>43908</v>
      </c>
      <c r="K2229" s="49">
        <v>13</v>
      </c>
      <c r="L2229" s="49">
        <v>-1190.98</v>
      </c>
      <c r="M2229" s="37"/>
      <c r="N2229" s="44">
        <v>43908</v>
      </c>
      <c r="O2229" s="49">
        <v>13</v>
      </c>
      <c r="P2229" s="49">
        <v>11525.0885880114</v>
      </c>
      <c r="Q2229" s="37"/>
      <c r="R2229" s="50">
        <v>-4.8032350373956853E-2</v>
      </c>
      <c r="S2229" s="50">
        <v>35133.656306123354</v>
      </c>
      <c r="T2229" s="50">
        <v>-553.57709315025522</v>
      </c>
    </row>
    <row r="2230" spans="2:20">
      <c r="B2230" s="44">
        <v>43908</v>
      </c>
      <c r="C2230" s="45">
        <v>14</v>
      </c>
      <c r="D2230" s="45">
        <v>2.2192699999999999</v>
      </c>
      <c r="E2230" s="37"/>
      <c r="F2230" s="44">
        <v>43908</v>
      </c>
      <c r="G2230" s="49">
        <v>14</v>
      </c>
      <c r="H2230" s="49">
        <v>27066.7239986762</v>
      </c>
      <c r="I2230" s="37"/>
      <c r="J2230" s="44">
        <v>43908</v>
      </c>
      <c r="K2230" s="49">
        <v>14</v>
      </c>
      <c r="L2230" s="49">
        <v>-877.69</v>
      </c>
      <c r="M2230" s="37"/>
      <c r="N2230" s="44">
        <v>43908</v>
      </c>
      <c r="O2230" s="49">
        <v>14</v>
      </c>
      <c r="P2230" s="49">
        <v>12678.9139903748</v>
      </c>
      <c r="Q2230" s="37"/>
      <c r="R2230" s="50">
        <v>-3.242690175740983E-2</v>
      </c>
      <c r="S2230" s="50">
        <v>28137.933451419081</v>
      </c>
      <c r="T2230" s="50">
        <v>-411.13789835653267</v>
      </c>
    </row>
    <row r="2231" spans="2:20">
      <c r="B2231" s="44">
        <v>43908</v>
      </c>
      <c r="C2231" s="45">
        <v>15</v>
      </c>
      <c r="D2231" s="45">
        <v>2.2393200000000002</v>
      </c>
      <c r="E2231" s="37"/>
      <c r="F2231" s="44">
        <v>43908</v>
      </c>
      <c r="G2231" s="49">
        <v>15</v>
      </c>
      <c r="H2231" s="49">
        <v>29531.601925060499</v>
      </c>
      <c r="I2231" s="37"/>
      <c r="J2231" s="44">
        <v>43908</v>
      </c>
      <c r="K2231" s="49">
        <v>15</v>
      </c>
      <c r="L2231" s="49">
        <v>-1329.83</v>
      </c>
      <c r="M2231" s="37"/>
      <c r="N2231" s="44">
        <v>43908</v>
      </c>
      <c r="O2231" s="49">
        <v>15</v>
      </c>
      <c r="P2231" s="49">
        <v>13938.3188243739</v>
      </c>
      <c r="Q2231" s="37"/>
      <c r="R2231" s="50">
        <v>-4.503074379014662E-2</v>
      </c>
      <c r="S2231" s="50">
        <v>31212.356109796965</v>
      </c>
      <c r="T2231" s="50">
        <v>-627.6528638457587</v>
      </c>
    </row>
    <row r="2232" spans="2:20">
      <c r="B2232" s="44">
        <v>43908</v>
      </c>
      <c r="C2232" s="45">
        <v>16</v>
      </c>
      <c r="D2232" s="45">
        <v>2.02576</v>
      </c>
      <c r="E2232" s="37"/>
      <c r="F2232" s="44">
        <v>43908</v>
      </c>
      <c r="G2232" s="49">
        <v>16</v>
      </c>
      <c r="H2232" s="49">
        <v>30865.332167741701</v>
      </c>
      <c r="I2232" s="37"/>
      <c r="J2232" s="44">
        <v>43908</v>
      </c>
      <c r="K2232" s="49">
        <v>16</v>
      </c>
      <c r="L2232" s="49">
        <v>-1643.42</v>
      </c>
      <c r="M2232" s="37"/>
      <c r="N2232" s="44">
        <v>43908</v>
      </c>
      <c r="O2232" s="49">
        <v>16</v>
      </c>
      <c r="P2232" s="49">
        <v>14546.8757274686</v>
      </c>
      <c r="Q2232" s="37"/>
      <c r="R2232" s="50">
        <v>-5.3244850600298689E-2</v>
      </c>
      <c r="S2232" s="50">
        <v>29468.478973676789</v>
      </c>
      <c r="T2232" s="50">
        <v>-774.54622481017691</v>
      </c>
    </row>
    <row r="2233" spans="2:20">
      <c r="B2233" s="44">
        <v>43908</v>
      </c>
      <c r="C2233" s="45">
        <v>17</v>
      </c>
      <c r="D2233" s="45">
        <v>2.2879399999999999</v>
      </c>
      <c r="E2233" s="37"/>
      <c r="F2233" s="44">
        <v>43908</v>
      </c>
      <c r="G2233" s="49">
        <v>17</v>
      </c>
      <c r="H2233" s="49">
        <v>31587.094639459301</v>
      </c>
      <c r="I2233" s="37"/>
      <c r="J2233" s="44">
        <v>43908</v>
      </c>
      <c r="K2233" s="49">
        <v>17</v>
      </c>
      <c r="L2233" s="49">
        <v>6529.02</v>
      </c>
      <c r="M2233" s="37"/>
      <c r="N2233" s="44">
        <v>43908</v>
      </c>
      <c r="O2233" s="49">
        <v>17</v>
      </c>
      <c r="P2233" s="49">
        <v>14790.2469637673</v>
      </c>
      <c r="Q2233" s="37"/>
      <c r="R2233" s="50">
        <v>0.20669897230256193</v>
      </c>
      <c r="S2233" s="50">
        <v>33839.197638281752</v>
      </c>
      <c r="T2233" s="50">
        <v>3057.1288475117881</v>
      </c>
    </row>
    <row r="2234" spans="2:20">
      <c r="B2234" s="44">
        <v>43908</v>
      </c>
      <c r="C2234" s="45">
        <v>18</v>
      </c>
      <c r="D2234" s="45">
        <v>2.5700500000000002</v>
      </c>
      <c r="E2234" s="37"/>
      <c r="F2234" s="44">
        <v>43908</v>
      </c>
      <c r="G2234" s="49">
        <v>18</v>
      </c>
      <c r="H2234" s="49">
        <v>31922.351800134598</v>
      </c>
      <c r="I2234" s="37"/>
      <c r="J2234" s="44">
        <v>43908</v>
      </c>
      <c r="K2234" s="49">
        <v>18</v>
      </c>
      <c r="L2234" s="49">
        <v>10852.13</v>
      </c>
      <c r="M2234" s="37"/>
      <c r="N2234" s="44">
        <v>43908</v>
      </c>
      <c r="O2234" s="49">
        <v>18</v>
      </c>
      <c r="P2234" s="49">
        <v>14907.598134662199</v>
      </c>
      <c r="Q2234" s="37"/>
      <c r="R2234" s="50">
        <v>0.33995396291429386</v>
      </c>
      <c r="S2234" s="50">
        <v>38313.27258598859</v>
      </c>
      <c r="T2234" s="50">
        <v>5067.8970634121497</v>
      </c>
    </row>
    <row r="2235" spans="2:20">
      <c r="B2235" s="44">
        <v>43908</v>
      </c>
      <c r="C2235" s="45">
        <v>19</v>
      </c>
      <c r="D2235" s="45">
        <v>3.2578800000000001</v>
      </c>
      <c r="E2235" s="37"/>
      <c r="F2235" s="44">
        <v>43908</v>
      </c>
      <c r="G2235" s="49">
        <v>19</v>
      </c>
      <c r="H2235" s="49">
        <v>31804.1772400997</v>
      </c>
      <c r="I2235" s="37"/>
      <c r="J2235" s="44">
        <v>43908</v>
      </c>
      <c r="K2235" s="49">
        <v>19</v>
      </c>
      <c r="L2235" s="49">
        <v>28318.41</v>
      </c>
      <c r="M2235" s="37"/>
      <c r="N2235" s="44">
        <v>43908</v>
      </c>
      <c r="O2235" s="49">
        <v>19</v>
      </c>
      <c r="P2235" s="49">
        <v>14838.834412697899</v>
      </c>
      <c r="Q2235" s="37"/>
      <c r="R2235" s="50">
        <v>0.89039907513454752</v>
      </c>
      <c r="S2235" s="50">
        <v>48343.141856440234</v>
      </c>
      <c r="T2235" s="50">
        <v>13212.484437140905</v>
      </c>
    </row>
    <row r="2236" spans="2:20">
      <c r="B2236" s="44">
        <v>43908</v>
      </c>
      <c r="C2236" s="45">
        <v>20</v>
      </c>
      <c r="D2236" s="45">
        <v>2.8985599999999998</v>
      </c>
      <c r="E2236" s="37"/>
      <c r="F2236" s="44">
        <v>43908</v>
      </c>
      <c r="G2236" s="49">
        <v>20</v>
      </c>
      <c r="H2236" s="49">
        <v>31704.8648058902</v>
      </c>
      <c r="I2236" s="37"/>
      <c r="J2236" s="44">
        <v>43908</v>
      </c>
      <c r="K2236" s="49">
        <v>20</v>
      </c>
      <c r="L2236" s="49">
        <v>15192.85</v>
      </c>
      <c r="M2236" s="37"/>
      <c r="N2236" s="44">
        <v>43908</v>
      </c>
      <c r="O2236" s="49">
        <v>20</v>
      </c>
      <c r="P2236" s="49">
        <v>14751.150635333501</v>
      </c>
      <c r="Q2236" s="37"/>
      <c r="R2236" s="50">
        <v>0.47919617677024251</v>
      </c>
      <c r="S2236" s="50">
        <v>42757.095185552273</v>
      </c>
      <c r="T2236" s="50">
        <v>7068.6949874137472</v>
      </c>
    </row>
    <row r="2237" spans="2:20">
      <c r="B2237" s="44">
        <v>43908</v>
      </c>
      <c r="C2237" s="45">
        <v>21</v>
      </c>
      <c r="D2237" s="45">
        <v>2.9075899999999999</v>
      </c>
      <c r="E2237" s="37"/>
      <c r="F2237" s="44">
        <v>43908</v>
      </c>
      <c r="G2237" s="49">
        <v>21</v>
      </c>
      <c r="H2237" s="49">
        <v>28041.109719329899</v>
      </c>
      <c r="I2237" s="37"/>
      <c r="J2237" s="44">
        <v>43908</v>
      </c>
      <c r="K2237" s="49">
        <v>21</v>
      </c>
      <c r="L2237" s="49">
        <v>12841.67</v>
      </c>
      <c r="M2237" s="37"/>
      <c r="N2237" s="44">
        <v>43908</v>
      </c>
      <c r="O2237" s="49">
        <v>21</v>
      </c>
      <c r="P2237" s="49">
        <v>12605.6960495326</v>
      </c>
      <c r="Q2237" s="37"/>
      <c r="R2237" s="50">
        <v>0.45795869452155469</v>
      </c>
      <c r="S2237" s="50">
        <v>36652.19577666049</v>
      </c>
      <c r="T2237" s="50">
        <v>5772.8881063794688</v>
      </c>
    </row>
    <row r="2238" spans="2:20">
      <c r="B2238" s="44">
        <v>43908</v>
      </c>
      <c r="C2238" s="45">
        <v>22</v>
      </c>
      <c r="D2238" s="45">
        <v>2.5130300000000001</v>
      </c>
      <c r="E2238" s="37"/>
      <c r="F2238" s="44">
        <v>43908</v>
      </c>
      <c r="G2238" s="49">
        <v>22</v>
      </c>
      <c r="H2238" s="49">
        <v>28531.019201751998</v>
      </c>
      <c r="I2238" s="37"/>
      <c r="J2238" s="44">
        <v>43908</v>
      </c>
      <c r="K2238" s="49">
        <v>22</v>
      </c>
      <c r="L2238" s="49">
        <v>-443.19</v>
      </c>
      <c r="M2238" s="37"/>
      <c r="N2238" s="44">
        <v>43908</v>
      </c>
      <c r="O2238" s="49">
        <v>22</v>
      </c>
      <c r="P2238" s="49">
        <v>12786.257924196399</v>
      </c>
      <c r="Q2238" s="37"/>
      <c r="R2238" s="50">
        <v>-1.5533619632234699E-2</v>
      </c>
      <c r="S2238" s="50">
        <v>32132.249751243278</v>
      </c>
      <c r="T2238" s="50">
        <v>-198.61686711411369</v>
      </c>
    </row>
    <row r="2239" spans="2:20">
      <c r="B2239" s="44">
        <v>43908</v>
      </c>
      <c r="C2239" s="45">
        <v>23</v>
      </c>
      <c r="D2239" s="45">
        <v>2.7012399999999999</v>
      </c>
      <c r="E2239" s="37"/>
      <c r="F2239" s="44">
        <v>43908</v>
      </c>
      <c r="G2239" s="49">
        <v>23</v>
      </c>
      <c r="H2239" s="49">
        <v>28803.508874085401</v>
      </c>
      <c r="I2239" s="37"/>
      <c r="J2239" s="44">
        <v>43908</v>
      </c>
      <c r="K2239" s="49">
        <v>23</v>
      </c>
      <c r="L2239" s="49">
        <v>10866.06</v>
      </c>
      <c r="M2239" s="37"/>
      <c r="N2239" s="44">
        <v>43908</v>
      </c>
      <c r="O2239" s="49">
        <v>23</v>
      </c>
      <c r="P2239" s="49">
        <v>12843.4426845742</v>
      </c>
      <c r="Q2239" s="37"/>
      <c r="R2239" s="50">
        <v>0.37724778767409911</v>
      </c>
      <c r="S2239" s="50">
        <v>34693.221117279209</v>
      </c>
      <c r="T2239" s="50">
        <v>4845.1603388747089</v>
      </c>
    </row>
    <row r="2240" spans="2:20">
      <c r="B2240" s="44">
        <v>43908</v>
      </c>
      <c r="C2240" s="45">
        <v>24</v>
      </c>
      <c r="D2240" s="45">
        <v>2.5539100000000001</v>
      </c>
      <c r="E2240" s="37"/>
      <c r="F2240" s="44">
        <v>43908</v>
      </c>
      <c r="G2240" s="49">
        <v>24</v>
      </c>
      <c r="H2240" s="49">
        <v>28676.498763105399</v>
      </c>
      <c r="I2240" s="37"/>
      <c r="J2240" s="44">
        <v>43908</v>
      </c>
      <c r="K2240" s="49">
        <v>24</v>
      </c>
      <c r="L2240" s="49">
        <v>13984.95</v>
      </c>
      <c r="M2240" s="37"/>
      <c r="N2240" s="44">
        <v>43908</v>
      </c>
      <c r="O2240" s="49">
        <v>24</v>
      </c>
      <c r="P2240" s="49">
        <v>12770.603581494301</v>
      </c>
      <c r="Q2240" s="37"/>
      <c r="R2240" s="50">
        <v>0.48767982854283287</v>
      </c>
      <c r="S2240" s="50">
        <v>32614.972192814112</v>
      </c>
      <c r="T2240" s="50">
        <v>6227.9657650116278</v>
      </c>
    </row>
    <row r="2241" spans="2:20">
      <c r="B2241" s="44">
        <v>43908</v>
      </c>
      <c r="C2241" s="45">
        <v>25</v>
      </c>
      <c r="D2241" s="45">
        <v>2.4540500000000001</v>
      </c>
      <c r="E2241" s="37"/>
      <c r="F2241" s="44">
        <v>43908</v>
      </c>
      <c r="G2241" s="49">
        <v>25</v>
      </c>
      <c r="H2241" s="49">
        <v>27983.553006162001</v>
      </c>
      <c r="I2241" s="37"/>
      <c r="J2241" s="44">
        <v>43908</v>
      </c>
      <c r="K2241" s="49">
        <v>25</v>
      </c>
      <c r="L2241" s="49">
        <v>15061.92</v>
      </c>
      <c r="M2241" s="37"/>
      <c r="N2241" s="44">
        <v>43908</v>
      </c>
      <c r="O2241" s="49">
        <v>25</v>
      </c>
      <c r="P2241" s="49">
        <v>11976.022073848701</v>
      </c>
      <c r="Q2241" s="37"/>
      <c r="R2241" s="50">
        <v>0.53824187359923004</v>
      </c>
      <c r="S2241" s="50">
        <v>29389.756970328403</v>
      </c>
      <c r="T2241" s="50">
        <v>6445.9965592940607</v>
      </c>
    </row>
    <row r="2242" spans="2:20">
      <c r="B2242" s="44">
        <v>43908</v>
      </c>
      <c r="C2242" s="45">
        <v>26</v>
      </c>
      <c r="D2242" s="45">
        <v>2.8629699999999998</v>
      </c>
      <c r="E2242" s="37"/>
      <c r="F2242" s="44">
        <v>43908</v>
      </c>
      <c r="G2242" s="49">
        <v>26</v>
      </c>
      <c r="H2242" s="49">
        <v>28581.484148529202</v>
      </c>
      <c r="I2242" s="37"/>
      <c r="J2242" s="44">
        <v>43908</v>
      </c>
      <c r="K2242" s="49">
        <v>26</v>
      </c>
      <c r="L2242" s="49">
        <v>15756.63</v>
      </c>
      <c r="M2242" s="37"/>
      <c r="N2242" s="44">
        <v>43908</v>
      </c>
      <c r="O2242" s="49">
        <v>26</v>
      </c>
      <c r="P2242" s="49">
        <v>12607.582322550101</v>
      </c>
      <c r="Q2242" s="37"/>
      <c r="R2242" s="50">
        <v>0.5512880268259559</v>
      </c>
      <c r="S2242" s="50">
        <v>36095.129961991261</v>
      </c>
      <c r="T2242" s="50">
        <v>6950.409181644447</v>
      </c>
    </row>
    <row r="2243" spans="2:20">
      <c r="B2243" s="44">
        <v>43908</v>
      </c>
      <c r="C2243" s="45">
        <v>27</v>
      </c>
      <c r="D2243" s="45">
        <v>2.9389400000000001</v>
      </c>
      <c r="E2243" s="37"/>
      <c r="F2243" s="44">
        <v>43908</v>
      </c>
      <c r="G2243" s="49">
        <v>27</v>
      </c>
      <c r="H2243" s="49">
        <v>28628.624268080799</v>
      </c>
      <c r="I2243" s="37"/>
      <c r="J2243" s="44">
        <v>43908</v>
      </c>
      <c r="K2243" s="49">
        <v>27</v>
      </c>
      <c r="L2243" s="49">
        <v>15657.85</v>
      </c>
      <c r="M2243" s="37"/>
      <c r="N2243" s="44">
        <v>43908</v>
      </c>
      <c r="O2243" s="49">
        <v>27</v>
      </c>
      <c r="P2243" s="49">
        <v>12613.9619938746</v>
      </c>
      <c r="Q2243" s="37"/>
      <c r="R2243" s="50">
        <v>0.54692987875975463</v>
      </c>
      <c r="S2243" s="50">
        <v>37071.677462277818</v>
      </c>
      <c r="T2243" s="50">
        <v>6898.9527039899876</v>
      </c>
    </row>
    <row r="2244" spans="2:20">
      <c r="B2244" s="44">
        <v>43908</v>
      </c>
      <c r="C2244" s="45">
        <v>28</v>
      </c>
      <c r="D2244" s="45">
        <v>2.6168100000000001</v>
      </c>
      <c r="E2244" s="37"/>
      <c r="F2244" s="44">
        <v>43908</v>
      </c>
      <c r="G2244" s="49">
        <v>28</v>
      </c>
      <c r="H2244" s="49">
        <v>28514.7513399981</v>
      </c>
      <c r="I2244" s="37"/>
      <c r="J2244" s="44">
        <v>43908</v>
      </c>
      <c r="K2244" s="49">
        <v>28</v>
      </c>
      <c r="L2244" s="49">
        <v>5141.5200000000004</v>
      </c>
      <c r="M2244" s="37"/>
      <c r="N2244" s="44">
        <v>43908</v>
      </c>
      <c r="O2244" s="49">
        <v>28</v>
      </c>
      <c r="P2244" s="49">
        <v>12553.513599223201</v>
      </c>
      <c r="Q2244" s="37"/>
      <c r="R2244" s="50">
        <v>0.18031088325809483</v>
      </c>
      <c r="S2244" s="50">
        <v>32850.159921583268</v>
      </c>
      <c r="T2244" s="50">
        <v>2263.5351250684403</v>
      </c>
    </row>
    <row r="2245" spans="2:20">
      <c r="B2245" s="44">
        <v>43908</v>
      </c>
      <c r="C2245" s="45">
        <v>29</v>
      </c>
      <c r="D2245" s="45">
        <v>2.7411300000000001</v>
      </c>
      <c r="E2245" s="37"/>
      <c r="F2245" s="44">
        <v>43908</v>
      </c>
      <c r="G2245" s="49">
        <v>29</v>
      </c>
      <c r="H2245" s="49">
        <v>27593.0806117385</v>
      </c>
      <c r="I2245" s="37"/>
      <c r="J2245" s="44">
        <v>43908</v>
      </c>
      <c r="K2245" s="49">
        <v>29</v>
      </c>
      <c r="L2245" s="49">
        <v>-271.11</v>
      </c>
      <c r="M2245" s="37"/>
      <c r="N2245" s="44">
        <v>43908</v>
      </c>
      <c r="O2245" s="49">
        <v>29</v>
      </c>
      <c r="P2245" s="49">
        <v>11656.1315825449</v>
      </c>
      <c r="Q2245" s="37"/>
      <c r="R2245" s="50">
        <v>-9.8252893112871879E-3</v>
      </c>
      <c r="S2245" s="50">
        <v>31950.971964861303</v>
      </c>
      <c r="T2245" s="50">
        <v>-114.52486504893542</v>
      </c>
    </row>
    <row r="2246" spans="2:20">
      <c r="B2246" s="44">
        <v>43908</v>
      </c>
      <c r="C2246" s="45">
        <v>30</v>
      </c>
      <c r="D2246" s="45">
        <v>2.6052300000000002</v>
      </c>
      <c r="E2246" s="37"/>
      <c r="F2246" s="44">
        <v>43908</v>
      </c>
      <c r="G2246" s="49">
        <v>30</v>
      </c>
      <c r="H2246" s="49">
        <v>27438.9791382935</v>
      </c>
      <c r="I2246" s="37"/>
      <c r="J2246" s="44">
        <v>43908</v>
      </c>
      <c r="K2246" s="49">
        <v>30</v>
      </c>
      <c r="L2246" s="49">
        <v>-1552.85</v>
      </c>
      <c r="M2246" s="37"/>
      <c r="N2246" s="44">
        <v>43908</v>
      </c>
      <c r="O2246" s="49">
        <v>30</v>
      </c>
      <c r="P2246" s="49">
        <v>11516.729913003401</v>
      </c>
      <c r="Q2246" s="37"/>
      <c r="R2246" s="50">
        <v>-5.6592848887474158E-2</v>
      </c>
      <c r="S2246" s="50">
        <v>30003.730271253851</v>
      </c>
      <c r="T2246" s="50">
        <v>-651.76455564445484</v>
      </c>
    </row>
    <row r="2247" spans="2:20">
      <c r="B2247" s="44">
        <v>43908</v>
      </c>
      <c r="C2247" s="45">
        <v>31</v>
      </c>
      <c r="D2247" s="45">
        <v>3.1169099999999998</v>
      </c>
      <c r="E2247" s="37"/>
      <c r="F2247" s="44">
        <v>43908</v>
      </c>
      <c r="G2247" s="49">
        <v>31</v>
      </c>
      <c r="H2247" s="49">
        <v>28841.247227279699</v>
      </c>
      <c r="I2247" s="37"/>
      <c r="J2247" s="44">
        <v>43908</v>
      </c>
      <c r="K2247" s="49">
        <v>31</v>
      </c>
      <c r="L2247" s="49">
        <v>2762.08</v>
      </c>
      <c r="M2247" s="37"/>
      <c r="N2247" s="44">
        <v>43908</v>
      </c>
      <c r="O2247" s="49">
        <v>31</v>
      </c>
      <c r="P2247" s="49">
        <v>12933.902586377801</v>
      </c>
      <c r="Q2247" s="37"/>
      <c r="R2247" s="50">
        <v>9.5768396499422773E-2</v>
      </c>
      <c r="S2247" s="50">
        <v>40313.810310506829</v>
      </c>
      <c r="T2247" s="50">
        <v>1238.6591111771388</v>
      </c>
    </row>
    <row r="2248" spans="2:20">
      <c r="B2248" s="44">
        <v>43908</v>
      </c>
      <c r="C2248" s="45">
        <v>32</v>
      </c>
      <c r="D2248" s="45">
        <v>3.7008000000000001</v>
      </c>
      <c r="E2248" s="37"/>
      <c r="F2248" s="44">
        <v>43908</v>
      </c>
      <c r="G2248" s="49">
        <v>32</v>
      </c>
      <c r="H2248" s="49">
        <v>29379.904353142902</v>
      </c>
      <c r="I2248" s="37"/>
      <c r="J2248" s="44">
        <v>43908</v>
      </c>
      <c r="K2248" s="49">
        <v>32</v>
      </c>
      <c r="L2248" s="49">
        <v>19407.66</v>
      </c>
      <c r="M2248" s="37"/>
      <c r="N2248" s="44">
        <v>43908</v>
      </c>
      <c r="O2248" s="49">
        <v>32</v>
      </c>
      <c r="P2248" s="49">
        <v>13266.556258934599</v>
      </c>
      <c r="Q2248" s="37"/>
      <c r="R2248" s="50">
        <v>0.66057601027975688</v>
      </c>
      <c r="S2248" s="50">
        <v>49096.871403065168</v>
      </c>
      <c r="T2248" s="50">
        <v>8763.5688036789543</v>
      </c>
    </row>
    <row r="2249" spans="2:20">
      <c r="B2249" s="44">
        <v>43908</v>
      </c>
      <c r="C2249" s="45">
        <v>33</v>
      </c>
      <c r="D2249" s="45">
        <v>3.3565200000000002</v>
      </c>
      <c r="E2249" s="37"/>
      <c r="F2249" s="44">
        <v>43908</v>
      </c>
      <c r="G2249" s="49">
        <v>33</v>
      </c>
      <c r="H2249" s="49">
        <v>33815.538054156197</v>
      </c>
      <c r="I2249" s="37"/>
      <c r="J2249" s="44">
        <v>43908</v>
      </c>
      <c r="K2249" s="49">
        <v>33</v>
      </c>
      <c r="L2249" s="49">
        <v>8924.9699999999993</v>
      </c>
      <c r="M2249" s="37"/>
      <c r="N2249" s="44">
        <v>43908</v>
      </c>
      <c r="O2249" s="49">
        <v>33</v>
      </c>
      <c r="P2249" s="49">
        <v>15855.788738642899</v>
      </c>
      <c r="Q2249" s="37"/>
      <c r="R2249" s="50">
        <v>0.26393103625045083</v>
      </c>
      <c r="S2249" s="50">
        <v>53220.272017029667</v>
      </c>
      <c r="T2249" s="50">
        <v>4184.8347523582488</v>
      </c>
    </row>
    <row r="2250" spans="2:20">
      <c r="B2250" s="44">
        <v>43908</v>
      </c>
      <c r="C2250" s="45">
        <v>34</v>
      </c>
      <c r="D2250" s="45">
        <v>3.3599199999999998</v>
      </c>
      <c r="E2250" s="37"/>
      <c r="F2250" s="44">
        <v>43908</v>
      </c>
      <c r="G2250" s="49">
        <v>34</v>
      </c>
      <c r="H2250" s="49">
        <v>34784.627308612398</v>
      </c>
      <c r="I2250" s="37"/>
      <c r="J2250" s="44">
        <v>43908</v>
      </c>
      <c r="K2250" s="49">
        <v>34</v>
      </c>
      <c r="L2250" s="49">
        <v>7743.38</v>
      </c>
      <c r="M2250" s="37"/>
      <c r="N2250" s="44">
        <v>43908</v>
      </c>
      <c r="O2250" s="49">
        <v>34</v>
      </c>
      <c r="P2250" s="49">
        <v>16383.9517048342</v>
      </c>
      <c r="Q2250" s="37"/>
      <c r="R2250" s="50">
        <v>0.22260925584454375</v>
      </c>
      <c r="S2250" s="50">
        <v>55048.767012106524</v>
      </c>
      <c r="T2250" s="50">
        <v>3647.2192968060854</v>
      </c>
    </row>
    <row r="2251" spans="2:20">
      <c r="B2251" s="44">
        <v>43908</v>
      </c>
      <c r="C2251" s="45">
        <v>35</v>
      </c>
      <c r="D2251" s="45">
        <v>3.47926</v>
      </c>
      <c r="E2251" s="37"/>
      <c r="F2251" s="44">
        <v>43908</v>
      </c>
      <c r="G2251" s="49">
        <v>35</v>
      </c>
      <c r="H2251" s="49">
        <v>33745.145119346998</v>
      </c>
      <c r="I2251" s="37"/>
      <c r="J2251" s="44">
        <v>43908</v>
      </c>
      <c r="K2251" s="49">
        <v>35</v>
      </c>
      <c r="L2251" s="49">
        <v>20802.599999999999</v>
      </c>
      <c r="M2251" s="37"/>
      <c r="N2251" s="44">
        <v>43908</v>
      </c>
      <c r="O2251" s="49">
        <v>35</v>
      </c>
      <c r="P2251" s="49">
        <v>16889.668006233798</v>
      </c>
      <c r="Q2251" s="37"/>
      <c r="R2251" s="50">
        <v>0.61646201035518167</v>
      </c>
      <c r="S2251" s="50">
        <v>58763.546307369004</v>
      </c>
      <c r="T2251" s="50">
        <v>10411.838693354481</v>
      </c>
    </row>
    <row r="2252" spans="2:20">
      <c r="B2252" s="44">
        <v>43908</v>
      </c>
      <c r="C2252" s="45">
        <v>36</v>
      </c>
      <c r="D2252" s="45">
        <v>2.9258299999999999</v>
      </c>
      <c r="E2252" s="37"/>
      <c r="F2252" s="44">
        <v>43908</v>
      </c>
      <c r="G2252" s="49">
        <v>36</v>
      </c>
      <c r="H2252" s="49">
        <v>35864.274831215298</v>
      </c>
      <c r="I2252" s="37"/>
      <c r="J2252" s="44">
        <v>43908</v>
      </c>
      <c r="K2252" s="49">
        <v>36</v>
      </c>
      <c r="L2252" s="49">
        <v>4533.88</v>
      </c>
      <c r="M2252" s="37"/>
      <c r="N2252" s="44">
        <v>43908</v>
      </c>
      <c r="O2252" s="49">
        <v>36</v>
      </c>
      <c r="P2252" s="49">
        <v>17015.008918892599</v>
      </c>
      <c r="Q2252" s="37"/>
      <c r="R2252" s="50">
        <v>0.126417724081621</v>
      </c>
      <c r="S2252" s="50">
        <v>49783.023545163531</v>
      </c>
      <c r="T2252" s="50">
        <v>2150.998702754885</v>
      </c>
    </row>
    <row r="2253" spans="2:20">
      <c r="B2253" s="44">
        <v>43908</v>
      </c>
      <c r="C2253" s="45">
        <v>37</v>
      </c>
      <c r="D2253" s="45">
        <v>2.7258399999999998</v>
      </c>
      <c r="E2253" s="37"/>
      <c r="F2253" s="44">
        <v>43908</v>
      </c>
      <c r="G2253" s="49">
        <v>37</v>
      </c>
      <c r="H2253" s="49">
        <v>36324.400696691599</v>
      </c>
      <c r="I2253" s="37"/>
      <c r="J2253" s="44">
        <v>43908</v>
      </c>
      <c r="K2253" s="49">
        <v>37</v>
      </c>
      <c r="L2253" s="49">
        <v>9846.41</v>
      </c>
      <c r="M2253" s="37"/>
      <c r="N2253" s="44">
        <v>43908</v>
      </c>
      <c r="O2253" s="49">
        <v>37</v>
      </c>
      <c r="P2253" s="49">
        <v>17241.180246400199</v>
      </c>
      <c r="Q2253" s="37"/>
      <c r="R2253" s="50">
        <v>0.27106875299106598</v>
      </c>
      <c r="S2253" s="50">
        <v>46996.698762847518</v>
      </c>
      <c r="T2253" s="50">
        <v>4673.5452294859015</v>
      </c>
    </row>
    <row r="2254" spans="2:20">
      <c r="B2254" s="44">
        <v>43908</v>
      </c>
      <c r="C2254" s="45">
        <v>38</v>
      </c>
      <c r="D2254" s="45">
        <v>2.8783300000000001</v>
      </c>
      <c r="E2254" s="37"/>
      <c r="F2254" s="44">
        <v>43908</v>
      </c>
      <c r="G2254" s="49">
        <v>38</v>
      </c>
      <c r="H2254" s="49">
        <v>36624.559485980397</v>
      </c>
      <c r="I2254" s="37"/>
      <c r="J2254" s="44">
        <v>43908</v>
      </c>
      <c r="K2254" s="49">
        <v>38</v>
      </c>
      <c r="L2254" s="49">
        <v>16373.15</v>
      </c>
      <c r="M2254" s="37"/>
      <c r="N2254" s="44">
        <v>43908</v>
      </c>
      <c r="O2254" s="49">
        <v>38</v>
      </c>
      <c r="P2254" s="49">
        <v>17444.086031890402</v>
      </c>
      <c r="Q2254" s="37"/>
      <c r="R2254" s="50">
        <v>0.44705384118729175</v>
      </c>
      <c r="S2254" s="50">
        <v>50209.836148171104</v>
      </c>
      <c r="T2254" s="50">
        <v>7798.4456665581856</v>
      </c>
    </row>
    <row r="2255" spans="2:20">
      <c r="B2255" s="44">
        <v>43908</v>
      </c>
      <c r="C2255" s="45">
        <v>39</v>
      </c>
      <c r="D2255" s="45">
        <v>2.7792500000000002</v>
      </c>
      <c r="E2255" s="37"/>
      <c r="F2255" s="44">
        <v>43908</v>
      </c>
      <c r="G2255" s="49">
        <v>39</v>
      </c>
      <c r="H2255" s="49">
        <v>36140.8397940129</v>
      </c>
      <c r="I2255" s="37"/>
      <c r="J2255" s="44">
        <v>43908</v>
      </c>
      <c r="K2255" s="49">
        <v>39</v>
      </c>
      <c r="L2255" s="49">
        <v>13715.19</v>
      </c>
      <c r="M2255" s="37"/>
      <c r="N2255" s="44">
        <v>43908</v>
      </c>
      <c r="O2255" s="49">
        <v>39</v>
      </c>
      <c r="P2255" s="49">
        <v>17224.747459618098</v>
      </c>
      <c r="Q2255" s="37"/>
      <c r="R2255" s="50">
        <v>0.37949284184237642</v>
      </c>
      <c r="S2255" s="50">
        <v>47871.879377143603</v>
      </c>
      <c r="T2255" s="50">
        <v>6536.6683634677256</v>
      </c>
    </row>
    <row r="2256" spans="2:20">
      <c r="B2256" s="44">
        <v>43908</v>
      </c>
      <c r="C2256" s="45">
        <v>40</v>
      </c>
      <c r="D2256" s="45">
        <v>2.4663499999999998</v>
      </c>
      <c r="E2256" s="37"/>
      <c r="F2256" s="44">
        <v>43908</v>
      </c>
      <c r="G2256" s="49">
        <v>40</v>
      </c>
      <c r="H2256" s="49">
        <v>35101.588999828098</v>
      </c>
      <c r="I2256" s="37"/>
      <c r="J2256" s="44">
        <v>43908</v>
      </c>
      <c r="K2256" s="49">
        <v>40</v>
      </c>
      <c r="L2256" s="49">
        <v>-1181.5</v>
      </c>
      <c r="M2256" s="37"/>
      <c r="N2256" s="44">
        <v>43908</v>
      </c>
      <c r="O2256" s="49">
        <v>40</v>
      </c>
      <c r="P2256" s="49">
        <v>16707.928436418599</v>
      </c>
      <c r="Q2256" s="37"/>
      <c r="R2256" s="50">
        <v>-3.3659444876007923E-2</v>
      </c>
      <c r="S2256" s="50">
        <v>41207.599299161011</v>
      </c>
      <c r="T2256" s="50">
        <v>-562.37959619791707</v>
      </c>
    </row>
    <row r="2257" spans="2:20">
      <c r="B2257" s="44">
        <v>43908</v>
      </c>
      <c r="C2257" s="45">
        <v>41</v>
      </c>
      <c r="D2257" s="45">
        <v>2.7509999999999999</v>
      </c>
      <c r="E2257" s="37"/>
      <c r="F2257" s="44">
        <v>43908</v>
      </c>
      <c r="G2257" s="49">
        <v>41</v>
      </c>
      <c r="H2257" s="49">
        <v>34393.773978749901</v>
      </c>
      <c r="I2257" s="37"/>
      <c r="J2257" s="44">
        <v>43908</v>
      </c>
      <c r="K2257" s="49">
        <v>41</v>
      </c>
      <c r="L2257" s="49">
        <v>8171.95</v>
      </c>
      <c r="M2257" s="37"/>
      <c r="N2257" s="44">
        <v>43908</v>
      </c>
      <c r="O2257" s="49">
        <v>41</v>
      </c>
      <c r="P2257" s="49">
        <v>16347.3802675598</v>
      </c>
      <c r="Q2257" s="37"/>
      <c r="R2257" s="50">
        <v>0.23759968897420261</v>
      </c>
      <c r="S2257" s="50">
        <v>44971.643116057006</v>
      </c>
      <c r="T2257" s="50">
        <v>3884.1324671152256</v>
      </c>
    </row>
    <row r="2258" spans="2:20">
      <c r="B2258" s="44">
        <v>43908</v>
      </c>
      <c r="C2258" s="45">
        <v>42</v>
      </c>
      <c r="D2258" s="45">
        <v>1.9860599999999999</v>
      </c>
      <c r="E2258" s="37"/>
      <c r="F2258" s="44">
        <v>43908</v>
      </c>
      <c r="G2258" s="49">
        <v>42</v>
      </c>
      <c r="H2258" s="49">
        <v>32935.977053420298</v>
      </c>
      <c r="I2258" s="37"/>
      <c r="J2258" s="44">
        <v>43908</v>
      </c>
      <c r="K2258" s="49">
        <v>42</v>
      </c>
      <c r="L2258" s="49">
        <v>-1197.32</v>
      </c>
      <c r="M2258" s="37"/>
      <c r="N2258" s="44">
        <v>43908</v>
      </c>
      <c r="O2258" s="49">
        <v>42</v>
      </c>
      <c r="P2258" s="49">
        <v>15568.6503538041</v>
      </c>
      <c r="Q2258" s="37"/>
      <c r="R2258" s="50">
        <v>-3.6352952215688468E-2</v>
      </c>
      <c r="S2258" s="50">
        <v>30920.273721676171</v>
      </c>
      <c r="T2258" s="50">
        <v>-565.96640237460178</v>
      </c>
    </row>
    <row r="2259" spans="2:20">
      <c r="B2259" s="44">
        <v>43908</v>
      </c>
      <c r="C2259" s="45">
        <v>43</v>
      </c>
      <c r="D2259" s="45">
        <v>2.2016300000000002</v>
      </c>
      <c r="E2259" s="37"/>
      <c r="F2259" s="44">
        <v>43908</v>
      </c>
      <c r="G2259" s="49">
        <v>43</v>
      </c>
      <c r="H2259" s="49">
        <v>31546.3726563825</v>
      </c>
      <c r="I2259" s="37"/>
      <c r="J2259" s="44">
        <v>43908</v>
      </c>
      <c r="K2259" s="49">
        <v>43</v>
      </c>
      <c r="L2259" s="49">
        <v>902.81</v>
      </c>
      <c r="M2259" s="37"/>
      <c r="N2259" s="44">
        <v>43908</v>
      </c>
      <c r="O2259" s="49">
        <v>43</v>
      </c>
      <c r="P2259" s="49">
        <v>14947.867112015199</v>
      </c>
      <c r="Q2259" s="37"/>
      <c r="R2259" s="50">
        <v>2.8618504251941065E-2</v>
      </c>
      <c r="S2259" s="50">
        <v>32909.672669826025</v>
      </c>
      <c r="T2259" s="50">
        <v>427.78559850265697</v>
      </c>
    </row>
    <row r="2260" spans="2:20">
      <c r="B2260" s="44">
        <v>43908</v>
      </c>
      <c r="C2260" s="45">
        <v>44</v>
      </c>
      <c r="D2260" s="45">
        <v>2.2858700000000001</v>
      </c>
      <c r="E2260" s="37"/>
      <c r="F2260" s="44">
        <v>43908</v>
      </c>
      <c r="G2260" s="49">
        <v>44</v>
      </c>
      <c r="H2260" s="49">
        <v>29604.133276234501</v>
      </c>
      <c r="I2260" s="37"/>
      <c r="J2260" s="44">
        <v>43908</v>
      </c>
      <c r="K2260" s="49">
        <v>44</v>
      </c>
      <c r="L2260" s="49">
        <v>11772.38</v>
      </c>
      <c r="M2260" s="37"/>
      <c r="N2260" s="44">
        <v>43908</v>
      </c>
      <c r="O2260" s="49">
        <v>44</v>
      </c>
      <c r="P2260" s="49">
        <v>13946.481063416</v>
      </c>
      <c r="Q2260" s="37"/>
      <c r="R2260" s="50">
        <v>0.39766001220682884</v>
      </c>
      <c r="S2260" s="50">
        <v>31879.842668430734</v>
      </c>
      <c r="T2260" s="50">
        <v>5545.957829920314</v>
      </c>
    </row>
    <row r="2261" spans="2:20">
      <c r="B2261" s="44">
        <v>43908</v>
      </c>
      <c r="C2261" s="45">
        <v>45</v>
      </c>
      <c r="D2261" s="45">
        <v>2.3871099999999998</v>
      </c>
      <c r="E2261" s="37"/>
      <c r="F2261" s="44">
        <v>43908</v>
      </c>
      <c r="G2261" s="49">
        <v>45</v>
      </c>
      <c r="H2261" s="49">
        <v>27686.299046729298</v>
      </c>
      <c r="I2261" s="37"/>
      <c r="J2261" s="44">
        <v>43908</v>
      </c>
      <c r="K2261" s="49">
        <v>45</v>
      </c>
      <c r="L2261" s="49">
        <v>23093.74</v>
      </c>
      <c r="M2261" s="37"/>
      <c r="N2261" s="44">
        <v>43908</v>
      </c>
      <c r="O2261" s="49">
        <v>45</v>
      </c>
      <c r="P2261" s="49">
        <v>12886.3844190202</v>
      </c>
      <c r="Q2261" s="37"/>
      <c r="R2261" s="50">
        <v>0.83412159787128226</v>
      </c>
      <c r="S2261" s="50">
        <v>30761.217110487309</v>
      </c>
      <c r="T2261" s="50">
        <v>10748.811562376724</v>
      </c>
    </row>
    <row r="2262" spans="2:20">
      <c r="B2262" s="44">
        <v>43908</v>
      </c>
      <c r="C2262" s="45">
        <v>46</v>
      </c>
      <c r="D2262" s="45">
        <v>2.43954</v>
      </c>
      <c r="E2262" s="37"/>
      <c r="F2262" s="44">
        <v>43908</v>
      </c>
      <c r="G2262" s="49">
        <v>46</v>
      </c>
      <c r="H2262" s="49">
        <v>26295.6208552635</v>
      </c>
      <c r="I2262" s="37"/>
      <c r="J2262" s="44">
        <v>43908</v>
      </c>
      <c r="K2262" s="49">
        <v>46</v>
      </c>
      <c r="L2262" s="49">
        <v>8641.9500000000007</v>
      </c>
      <c r="M2262" s="37"/>
      <c r="N2262" s="44">
        <v>43908</v>
      </c>
      <c r="O2262" s="49">
        <v>46</v>
      </c>
      <c r="P2262" s="49">
        <v>12208.9135266058</v>
      </c>
      <c r="Q2262" s="37"/>
      <c r="R2262" s="50">
        <v>0.32864597674141521</v>
      </c>
      <c r="S2262" s="50">
        <v>29784.132904695914</v>
      </c>
      <c r="T2262" s="50">
        <v>4012.4103109028392</v>
      </c>
    </row>
    <row r="2263" spans="2:20">
      <c r="B2263" s="44">
        <v>43908</v>
      </c>
      <c r="C2263" s="45">
        <v>47</v>
      </c>
      <c r="D2263" s="45">
        <v>2.5153300000000001</v>
      </c>
      <c r="E2263" s="37"/>
      <c r="F2263" s="44">
        <v>43908</v>
      </c>
      <c r="G2263" s="49">
        <v>47</v>
      </c>
      <c r="H2263" s="49">
        <v>25303.278193175</v>
      </c>
      <c r="I2263" s="37"/>
      <c r="J2263" s="44">
        <v>43908</v>
      </c>
      <c r="K2263" s="49">
        <v>47</v>
      </c>
      <c r="L2263" s="49">
        <v>4844.3999999999996</v>
      </c>
      <c r="M2263" s="37"/>
      <c r="N2263" s="44">
        <v>43908</v>
      </c>
      <c r="O2263" s="49">
        <v>47</v>
      </c>
      <c r="P2263" s="49">
        <v>11731.0700031135</v>
      </c>
      <c r="Q2263" s="37"/>
      <c r="R2263" s="50">
        <v>0.19145345369939731</v>
      </c>
      <c r="S2263" s="50">
        <v>29507.512310931481</v>
      </c>
      <c r="T2263" s="50">
        <v>2245.9538676854791</v>
      </c>
    </row>
    <row r="2264" spans="2:20">
      <c r="B2264" s="44">
        <v>43908</v>
      </c>
      <c r="C2264" s="45">
        <v>48</v>
      </c>
      <c r="D2264" s="45">
        <v>2.5442399999999998</v>
      </c>
      <c r="E2264" s="37"/>
      <c r="F2264" s="44">
        <v>43908</v>
      </c>
      <c r="G2264" s="49">
        <v>48</v>
      </c>
      <c r="H2264" s="49">
        <v>24651.686279755799</v>
      </c>
      <c r="I2264" s="37"/>
      <c r="J2264" s="44">
        <v>43908</v>
      </c>
      <c r="K2264" s="49">
        <v>48</v>
      </c>
      <c r="L2264" s="49">
        <v>4417.1899999999996</v>
      </c>
      <c r="M2264" s="37"/>
      <c r="N2264" s="44">
        <v>43908</v>
      </c>
      <c r="O2264" s="49">
        <v>48</v>
      </c>
      <c r="P2264" s="49">
        <v>11410.679394990801</v>
      </c>
      <c r="Q2264" s="37"/>
      <c r="R2264" s="50">
        <v>0.17918409109511663</v>
      </c>
      <c r="S2264" s="50">
        <v>29031.506943911394</v>
      </c>
      <c r="T2264" s="50">
        <v>2044.6122161692019</v>
      </c>
    </row>
    <row r="2265" spans="2:20">
      <c r="B2265" s="44">
        <v>43909</v>
      </c>
      <c r="C2265" s="45">
        <v>1</v>
      </c>
      <c r="D2265" s="45">
        <v>2.9901399999999998</v>
      </c>
      <c r="E2265" s="37"/>
      <c r="F2265" s="44">
        <v>43909</v>
      </c>
      <c r="G2265" s="49">
        <v>1</v>
      </c>
      <c r="H2265" s="49">
        <v>24535.2081280044</v>
      </c>
      <c r="I2265" s="37"/>
      <c r="J2265" s="44">
        <v>43909</v>
      </c>
      <c r="K2265" s="49">
        <v>1</v>
      </c>
      <c r="L2265" s="49">
        <v>5226.16</v>
      </c>
      <c r="M2265" s="37"/>
      <c r="N2265" s="44">
        <v>43909</v>
      </c>
      <c r="O2265" s="49">
        <v>1</v>
      </c>
      <c r="P2265" s="49">
        <v>11359.2824187358</v>
      </c>
      <c r="Q2265" s="37"/>
      <c r="R2265" s="50">
        <v>0.21300654849692835</v>
      </c>
      <c r="S2265" s="50">
        <v>33965.84473155866</v>
      </c>
      <c r="T2265" s="50">
        <v>2419.6015414167528</v>
      </c>
    </row>
    <row r="2266" spans="2:20">
      <c r="B2266" s="44">
        <v>43909</v>
      </c>
      <c r="C2266" s="45">
        <v>2</v>
      </c>
      <c r="D2266" s="45">
        <v>2.7730199999999998</v>
      </c>
      <c r="E2266" s="37"/>
      <c r="F2266" s="44">
        <v>43909</v>
      </c>
      <c r="G2266" s="49">
        <v>2</v>
      </c>
      <c r="H2266" s="49">
        <v>24854.716170252501</v>
      </c>
      <c r="I2266" s="37"/>
      <c r="J2266" s="44">
        <v>43909</v>
      </c>
      <c r="K2266" s="49">
        <v>2</v>
      </c>
      <c r="L2266" s="49">
        <v>5496.21</v>
      </c>
      <c r="M2266" s="37"/>
      <c r="N2266" s="44">
        <v>43909</v>
      </c>
      <c r="O2266" s="49">
        <v>2</v>
      </c>
      <c r="P2266" s="49">
        <v>11506.119554848899</v>
      </c>
      <c r="Q2266" s="37"/>
      <c r="R2266" s="50">
        <v>0.22113348478218264</v>
      </c>
      <c r="S2266" s="50">
        <v>31906.699647987094</v>
      </c>
      <c r="T2266" s="50">
        <v>2544.3883134841531</v>
      </c>
    </row>
    <row r="2267" spans="2:20">
      <c r="B2267" s="44">
        <v>43909</v>
      </c>
      <c r="C2267" s="45">
        <v>3</v>
      </c>
      <c r="D2267" s="45">
        <v>3.5835400000000002</v>
      </c>
      <c r="E2267" s="37"/>
      <c r="F2267" s="44">
        <v>43909</v>
      </c>
      <c r="G2267" s="49">
        <v>3</v>
      </c>
      <c r="H2267" s="49">
        <v>24453.385639407301</v>
      </c>
      <c r="I2267" s="37"/>
      <c r="J2267" s="44">
        <v>43909</v>
      </c>
      <c r="K2267" s="49">
        <v>3</v>
      </c>
      <c r="L2267" s="49">
        <v>1577.63</v>
      </c>
      <c r="M2267" s="37"/>
      <c r="N2267" s="44">
        <v>43909</v>
      </c>
      <c r="O2267" s="49">
        <v>3</v>
      </c>
      <c r="P2267" s="49">
        <v>11329.949144334099</v>
      </c>
      <c r="Q2267" s="37"/>
      <c r="R2267" s="50">
        <v>6.4515810745551988E-2</v>
      </c>
      <c r="S2267" s="50">
        <v>40601.325956687018</v>
      </c>
      <c r="T2267" s="50">
        <v>730.96085475258747</v>
      </c>
    </row>
    <row r="2268" spans="2:20">
      <c r="B2268" s="44">
        <v>43909</v>
      </c>
      <c r="C2268" s="45">
        <v>4</v>
      </c>
      <c r="D2268" s="45">
        <v>3.16046</v>
      </c>
      <c r="E2268" s="37"/>
      <c r="F2268" s="44">
        <v>43909</v>
      </c>
      <c r="G2268" s="49">
        <v>4</v>
      </c>
      <c r="H2268" s="49">
        <v>23751.570470382499</v>
      </c>
      <c r="I2268" s="37"/>
      <c r="J2268" s="44">
        <v>43909</v>
      </c>
      <c r="K2268" s="49">
        <v>4</v>
      </c>
      <c r="L2268" s="49">
        <v>-3580.59</v>
      </c>
      <c r="M2268" s="37"/>
      <c r="N2268" s="44">
        <v>43909</v>
      </c>
      <c r="O2268" s="49">
        <v>4</v>
      </c>
      <c r="P2268" s="49">
        <v>11039.215188203299</v>
      </c>
      <c r="Q2268" s="37"/>
      <c r="R2268" s="50">
        <v>-0.15075171574296062</v>
      </c>
      <c r="S2268" s="50">
        <v>34888.998033709002</v>
      </c>
      <c r="T2268" s="50">
        <v>-1664.1806300773974</v>
      </c>
    </row>
    <row r="2269" spans="2:20">
      <c r="B2269" s="44">
        <v>43909</v>
      </c>
      <c r="C2269" s="45">
        <v>5</v>
      </c>
      <c r="D2269" s="45">
        <v>2.9802300000000002</v>
      </c>
      <c r="E2269" s="37"/>
      <c r="F2269" s="44">
        <v>43909</v>
      </c>
      <c r="G2269" s="49">
        <v>5</v>
      </c>
      <c r="H2269" s="49">
        <v>23200.605818305299</v>
      </c>
      <c r="I2269" s="37"/>
      <c r="J2269" s="44">
        <v>43909</v>
      </c>
      <c r="K2269" s="49">
        <v>5</v>
      </c>
      <c r="L2269" s="49">
        <v>-5369.34</v>
      </c>
      <c r="M2269" s="37"/>
      <c r="N2269" s="44">
        <v>43909</v>
      </c>
      <c r="O2269" s="49">
        <v>5</v>
      </c>
      <c r="P2269" s="49">
        <v>10771.663340069599</v>
      </c>
      <c r="Q2269" s="37"/>
      <c r="R2269" s="50">
        <v>-0.23143102564001092</v>
      </c>
      <c r="S2269" s="50">
        <v>32102.034235975621</v>
      </c>
      <c r="T2269" s="50">
        <v>-2492.8970946412132</v>
      </c>
    </row>
    <row r="2270" spans="2:20">
      <c r="B2270" s="44">
        <v>43909</v>
      </c>
      <c r="C2270" s="45">
        <v>6</v>
      </c>
      <c r="D2270" s="45">
        <v>2.92984</v>
      </c>
      <c r="E2270" s="37"/>
      <c r="F2270" s="44">
        <v>43909</v>
      </c>
      <c r="G2270" s="49">
        <v>6</v>
      </c>
      <c r="H2270" s="49">
        <v>22940.381685705801</v>
      </c>
      <c r="I2270" s="37"/>
      <c r="J2270" s="44">
        <v>43909</v>
      </c>
      <c r="K2270" s="49">
        <v>6</v>
      </c>
      <c r="L2270" s="49">
        <v>-5306.44</v>
      </c>
      <c r="M2270" s="37"/>
      <c r="N2270" s="44">
        <v>43909</v>
      </c>
      <c r="O2270" s="49">
        <v>6</v>
      </c>
      <c r="P2270" s="49">
        <v>10713.0209699067</v>
      </c>
      <c r="Q2270" s="37"/>
      <c r="R2270" s="50">
        <v>-0.23131437273802874</v>
      </c>
      <c r="S2270" s="50">
        <v>31387.437358471445</v>
      </c>
      <c r="T2270" s="50">
        <v>-2478.0757257833166</v>
      </c>
    </row>
    <row r="2271" spans="2:20">
      <c r="B2271" s="44">
        <v>43909</v>
      </c>
      <c r="C2271" s="45">
        <v>7</v>
      </c>
      <c r="D2271" s="45">
        <v>2.8622700000000001</v>
      </c>
      <c r="E2271" s="37"/>
      <c r="F2271" s="44">
        <v>43909</v>
      </c>
      <c r="G2271" s="49">
        <v>7</v>
      </c>
      <c r="H2271" s="49">
        <v>22553.952198467501</v>
      </c>
      <c r="I2271" s="37"/>
      <c r="J2271" s="44">
        <v>43909</v>
      </c>
      <c r="K2271" s="49">
        <v>7</v>
      </c>
      <c r="L2271" s="49">
        <v>-5547.08</v>
      </c>
      <c r="M2271" s="37"/>
      <c r="N2271" s="44">
        <v>43909</v>
      </c>
      <c r="O2271" s="49">
        <v>7</v>
      </c>
      <c r="P2271" s="49">
        <v>10552.492312790901</v>
      </c>
      <c r="Q2271" s="37"/>
      <c r="R2271" s="50">
        <v>-0.2459471382748126</v>
      </c>
      <c r="S2271" s="50">
        <v>30204.082172132014</v>
      </c>
      <c r="T2271" s="50">
        <v>-2595.3552859978804</v>
      </c>
    </row>
    <row r="2272" spans="2:20">
      <c r="B2272" s="44">
        <v>43909</v>
      </c>
      <c r="C2272" s="45">
        <v>8</v>
      </c>
      <c r="D2272" s="45">
        <v>2.9631099999999999</v>
      </c>
      <c r="E2272" s="37"/>
      <c r="F2272" s="44">
        <v>43909</v>
      </c>
      <c r="G2272" s="49">
        <v>8</v>
      </c>
      <c r="H2272" s="49">
        <v>22186.846304649</v>
      </c>
      <c r="I2272" s="37"/>
      <c r="J2272" s="44">
        <v>43909</v>
      </c>
      <c r="K2272" s="49">
        <v>8</v>
      </c>
      <c r="L2272" s="49">
        <v>-3769.79</v>
      </c>
      <c r="M2272" s="37"/>
      <c r="N2272" s="44">
        <v>43909</v>
      </c>
      <c r="O2272" s="49">
        <v>8</v>
      </c>
      <c r="P2272" s="49">
        <v>10406.704730142599</v>
      </c>
      <c r="Q2272" s="37"/>
      <c r="R2272" s="50">
        <v>-0.16991103414323844</v>
      </c>
      <c r="S2272" s="50">
        <v>30836.210852932836</v>
      </c>
      <c r="T2272" s="50">
        <v>-1768.2139627218601</v>
      </c>
    </row>
    <row r="2273" spans="2:20">
      <c r="B2273" s="44">
        <v>43909</v>
      </c>
      <c r="C2273" s="45">
        <v>9</v>
      </c>
      <c r="D2273" s="45">
        <v>2.8963000000000001</v>
      </c>
      <c r="E2273" s="37"/>
      <c r="F2273" s="44">
        <v>43909</v>
      </c>
      <c r="G2273" s="49">
        <v>9</v>
      </c>
      <c r="H2273" s="49">
        <v>22225.3981358577</v>
      </c>
      <c r="I2273" s="37"/>
      <c r="J2273" s="44">
        <v>43909</v>
      </c>
      <c r="K2273" s="49">
        <v>9</v>
      </c>
      <c r="L2273" s="49">
        <v>-4542.32</v>
      </c>
      <c r="M2273" s="37"/>
      <c r="N2273" s="44">
        <v>43909</v>
      </c>
      <c r="O2273" s="49">
        <v>9</v>
      </c>
      <c r="P2273" s="49">
        <v>10438.5041896534</v>
      </c>
      <c r="Q2273" s="37"/>
      <c r="R2273" s="50">
        <v>-0.20437519149191641</v>
      </c>
      <c r="S2273" s="50">
        <v>30233.039684493146</v>
      </c>
      <c r="T2273" s="50">
        <v>-2133.3712926495855</v>
      </c>
    </row>
    <row r="2274" spans="2:20">
      <c r="B2274" s="44">
        <v>43909</v>
      </c>
      <c r="C2274" s="45">
        <v>10</v>
      </c>
      <c r="D2274" s="45">
        <v>2.9496899999999999</v>
      </c>
      <c r="E2274" s="37"/>
      <c r="F2274" s="44">
        <v>43909</v>
      </c>
      <c r="G2274" s="49">
        <v>10</v>
      </c>
      <c r="H2274" s="49">
        <v>22432.6675713228</v>
      </c>
      <c r="I2274" s="37"/>
      <c r="J2274" s="44">
        <v>43909</v>
      </c>
      <c r="K2274" s="49">
        <v>10</v>
      </c>
      <c r="L2274" s="49">
        <v>-3572.87</v>
      </c>
      <c r="M2274" s="37"/>
      <c r="N2274" s="44">
        <v>43909</v>
      </c>
      <c r="O2274" s="49">
        <v>10</v>
      </c>
      <c r="P2274" s="49">
        <v>10550.8532600339</v>
      </c>
      <c r="Q2274" s="37"/>
      <c r="R2274" s="50">
        <v>-0.15927084858010565</v>
      </c>
      <c r="S2274" s="50">
        <v>31121.746352589395</v>
      </c>
      <c r="T2274" s="50">
        <v>-1680.4433519697734</v>
      </c>
    </row>
    <row r="2275" spans="2:20">
      <c r="B2275" s="44">
        <v>43909</v>
      </c>
      <c r="C2275" s="45">
        <v>11</v>
      </c>
      <c r="D2275" s="45">
        <v>2.2591800000000002</v>
      </c>
      <c r="E2275" s="37"/>
      <c r="F2275" s="44">
        <v>43909</v>
      </c>
      <c r="G2275" s="49">
        <v>11</v>
      </c>
      <c r="H2275" s="49">
        <v>23370.937258051301</v>
      </c>
      <c r="I2275" s="37"/>
      <c r="J2275" s="44">
        <v>43909</v>
      </c>
      <c r="K2275" s="49">
        <v>11</v>
      </c>
      <c r="L2275" s="49">
        <v>-103.61</v>
      </c>
      <c r="M2275" s="37"/>
      <c r="N2275" s="44">
        <v>43909</v>
      </c>
      <c r="O2275" s="49">
        <v>11</v>
      </c>
      <c r="P2275" s="49">
        <v>11043.1062046242</v>
      </c>
      <c r="Q2275" s="37"/>
      <c r="R2275" s="50">
        <v>-4.4332839053900716E-3</v>
      </c>
      <c r="S2275" s="50">
        <v>24948.364675362904</v>
      </c>
      <c r="T2275" s="50">
        <v>-48.957225002473706</v>
      </c>
    </row>
    <row r="2276" spans="2:20">
      <c r="B2276" s="44">
        <v>43909</v>
      </c>
      <c r="C2276" s="45">
        <v>12</v>
      </c>
      <c r="D2276" s="45">
        <v>1.55009</v>
      </c>
      <c r="E2276" s="37"/>
      <c r="F2276" s="44">
        <v>43909</v>
      </c>
      <c r="G2276" s="49">
        <v>12</v>
      </c>
      <c r="H2276" s="49">
        <v>24306.383521448999</v>
      </c>
      <c r="I2276" s="37"/>
      <c r="J2276" s="44">
        <v>43909</v>
      </c>
      <c r="K2276" s="49">
        <v>12</v>
      </c>
      <c r="L2276" s="49">
        <v>-314.98</v>
      </c>
      <c r="M2276" s="37"/>
      <c r="N2276" s="44">
        <v>43909</v>
      </c>
      <c r="O2276" s="49">
        <v>12</v>
      </c>
      <c r="P2276" s="49">
        <v>11520.1063555035</v>
      </c>
      <c r="Q2276" s="37"/>
      <c r="R2276" s="50">
        <v>-1.295873570504835E-2</v>
      </c>
      <c r="S2276" s="50">
        <v>17857.201660602419</v>
      </c>
      <c r="T2276" s="50">
        <v>-149.28601355501763</v>
      </c>
    </row>
    <row r="2277" spans="2:20">
      <c r="B2277" s="44">
        <v>43909</v>
      </c>
      <c r="C2277" s="45">
        <v>13</v>
      </c>
      <c r="D2277" s="45">
        <v>1.23397</v>
      </c>
      <c r="E2277" s="37"/>
      <c r="F2277" s="44">
        <v>43909</v>
      </c>
      <c r="G2277" s="49">
        <v>13</v>
      </c>
      <c r="H2277" s="49">
        <v>25634.300057999801</v>
      </c>
      <c r="I2277" s="37"/>
      <c r="J2277" s="44">
        <v>43909</v>
      </c>
      <c r="K2277" s="49">
        <v>13</v>
      </c>
      <c r="L2277" s="49">
        <v>0</v>
      </c>
      <c r="M2277" s="37"/>
      <c r="N2277" s="44">
        <v>43909</v>
      </c>
      <c r="O2277" s="49">
        <v>13</v>
      </c>
      <c r="P2277" s="49">
        <v>12149.9344511892</v>
      </c>
      <c r="Q2277" s="37"/>
      <c r="R2277" s="50">
        <v>0</v>
      </c>
      <c r="S2277" s="50">
        <v>14992.654614733936</v>
      </c>
      <c r="T2277" s="50">
        <v>0</v>
      </c>
    </row>
    <row r="2278" spans="2:20">
      <c r="B2278" s="44">
        <v>43909</v>
      </c>
      <c r="C2278" s="45">
        <v>14</v>
      </c>
      <c r="D2278" s="45">
        <v>1.2955000000000001</v>
      </c>
      <c r="E2278" s="37"/>
      <c r="F2278" s="44">
        <v>43909</v>
      </c>
      <c r="G2278" s="49">
        <v>14</v>
      </c>
      <c r="H2278" s="49">
        <v>27951.982970625901</v>
      </c>
      <c r="I2278" s="37"/>
      <c r="J2278" s="44">
        <v>43909</v>
      </c>
      <c r="K2278" s="49">
        <v>14</v>
      </c>
      <c r="L2278" s="49">
        <v>0</v>
      </c>
      <c r="M2278" s="37"/>
      <c r="N2278" s="44">
        <v>43909</v>
      </c>
      <c r="O2278" s="49">
        <v>14</v>
      </c>
      <c r="P2278" s="49">
        <v>13365.969238055301</v>
      </c>
      <c r="Q2278" s="37"/>
      <c r="R2278" s="50">
        <v>0</v>
      </c>
      <c r="S2278" s="50">
        <v>17315.613147900644</v>
      </c>
      <c r="T2278" s="50">
        <v>0</v>
      </c>
    </row>
    <row r="2279" spans="2:20">
      <c r="B2279" s="44">
        <v>43909</v>
      </c>
      <c r="C2279" s="45">
        <v>15</v>
      </c>
      <c r="D2279" s="45">
        <v>1.1432899999999999</v>
      </c>
      <c r="E2279" s="37"/>
      <c r="F2279" s="44">
        <v>43909</v>
      </c>
      <c r="G2279" s="49">
        <v>15</v>
      </c>
      <c r="H2279" s="49">
        <v>30192.501254230701</v>
      </c>
      <c r="I2279" s="37"/>
      <c r="J2279" s="44">
        <v>43909</v>
      </c>
      <c r="K2279" s="49">
        <v>15</v>
      </c>
      <c r="L2279" s="49">
        <v>0</v>
      </c>
      <c r="M2279" s="37"/>
      <c r="N2279" s="44">
        <v>43909</v>
      </c>
      <c r="O2279" s="49">
        <v>15</v>
      </c>
      <c r="P2279" s="49">
        <v>14344.4014162024</v>
      </c>
      <c r="Q2279" s="37"/>
      <c r="R2279" s="50">
        <v>0</v>
      </c>
      <c r="S2279" s="50">
        <v>16399.81069513004</v>
      </c>
      <c r="T2279" s="50">
        <v>0</v>
      </c>
    </row>
    <row r="2280" spans="2:20">
      <c r="B2280" s="44">
        <v>43909</v>
      </c>
      <c r="C2280" s="45">
        <v>16</v>
      </c>
      <c r="D2280" s="45">
        <v>1.16289</v>
      </c>
      <c r="E2280" s="37"/>
      <c r="F2280" s="44">
        <v>43909</v>
      </c>
      <c r="G2280" s="49">
        <v>16</v>
      </c>
      <c r="H2280" s="49">
        <v>31402.462412685501</v>
      </c>
      <c r="I2280" s="37"/>
      <c r="J2280" s="44">
        <v>43909</v>
      </c>
      <c r="K2280" s="49">
        <v>16</v>
      </c>
      <c r="L2280" s="49">
        <v>0</v>
      </c>
      <c r="M2280" s="37"/>
      <c r="N2280" s="44">
        <v>43909</v>
      </c>
      <c r="O2280" s="49">
        <v>16</v>
      </c>
      <c r="P2280" s="49">
        <v>14981.584247549201</v>
      </c>
      <c r="Q2280" s="37"/>
      <c r="R2280" s="50">
        <v>0</v>
      </c>
      <c r="S2280" s="50">
        <v>17421.934505632489</v>
      </c>
      <c r="T2280" s="50">
        <v>0</v>
      </c>
    </row>
    <row r="2281" spans="2:20">
      <c r="B2281" s="44">
        <v>43909</v>
      </c>
      <c r="C2281" s="45">
        <v>17</v>
      </c>
      <c r="D2281" s="45">
        <v>1.55575</v>
      </c>
      <c r="E2281" s="37"/>
      <c r="F2281" s="44">
        <v>43909</v>
      </c>
      <c r="G2281" s="49">
        <v>17</v>
      </c>
      <c r="H2281" s="49">
        <v>32027.273147094998</v>
      </c>
      <c r="I2281" s="37"/>
      <c r="J2281" s="44">
        <v>43909</v>
      </c>
      <c r="K2281" s="49">
        <v>17</v>
      </c>
      <c r="L2281" s="49">
        <v>-28.84</v>
      </c>
      <c r="M2281" s="37"/>
      <c r="N2281" s="44">
        <v>43909</v>
      </c>
      <c r="O2281" s="49">
        <v>17</v>
      </c>
      <c r="P2281" s="49">
        <v>15291.267088791599</v>
      </c>
      <c r="Q2281" s="37"/>
      <c r="R2281" s="50">
        <v>-9.0048253148319944E-4</v>
      </c>
      <c r="S2281" s="50">
        <v>23789.388773387531</v>
      </c>
      <c r="T2281" s="50">
        <v>-13.769518897700793</v>
      </c>
    </row>
    <row r="2282" spans="2:20">
      <c r="B2282" s="44">
        <v>43909</v>
      </c>
      <c r="C2282" s="45">
        <v>18</v>
      </c>
      <c r="D2282" s="45">
        <v>1.5710500000000001</v>
      </c>
      <c r="E2282" s="37"/>
      <c r="F2282" s="44">
        <v>43909</v>
      </c>
      <c r="G2282" s="49">
        <v>18</v>
      </c>
      <c r="H2282" s="49">
        <v>31950.6211699958</v>
      </c>
      <c r="I2282" s="37"/>
      <c r="J2282" s="44">
        <v>43909</v>
      </c>
      <c r="K2282" s="49">
        <v>18</v>
      </c>
      <c r="L2282" s="49">
        <v>2566.3200000000002</v>
      </c>
      <c r="M2282" s="37"/>
      <c r="N2282" s="44">
        <v>43909</v>
      </c>
      <c r="O2282" s="49">
        <v>18</v>
      </c>
      <c r="P2282" s="49">
        <v>15240.8479727102</v>
      </c>
      <c r="Q2282" s="37"/>
      <c r="R2282" s="50">
        <v>8.0321443090126232E-2</v>
      </c>
      <c r="S2282" s="50">
        <v>23944.13420752636</v>
      </c>
      <c r="T2282" s="50">
        <v>1224.1669030853081</v>
      </c>
    </row>
    <row r="2283" spans="2:20">
      <c r="B2283" s="44">
        <v>43909</v>
      </c>
      <c r="C2283" s="45">
        <v>19</v>
      </c>
      <c r="D2283" s="45">
        <v>1.4046000000000001</v>
      </c>
      <c r="E2283" s="37"/>
      <c r="F2283" s="44">
        <v>43909</v>
      </c>
      <c r="G2283" s="49">
        <v>19</v>
      </c>
      <c r="H2283" s="49">
        <v>32169.6991803034</v>
      </c>
      <c r="I2283" s="37"/>
      <c r="J2283" s="44">
        <v>43909</v>
      </c>
      <c r="K2283" s="49">
        <v>19</v>
      </c>
      <c r="L2283" s="49">
        <v>-2706.55</v>
      </c>
      <c r="M2283" s="37"/>
      <c r="N2283" s="44">
        <v>43909</v>
      </c>
      <c r="O2283" s="49">
        <v>19</v>
      </c>
      <c r="P2283" s="49">
        <v>15355.2537373246</v>
      </c>
      <c r="Q2283" s="37"/>
      <c r="R2283" s="50">
        <v>-8.4133519086716999E-2</v>
      </c>
      <c r="S2283" s="50">
        <v>21567.989399446134</v>
      </c>
      <c r="T2283" s="50">
        <v>-1291.8915333905818</v>
      </c>
    </row>
    <row r="2284" spans="2:20">
      <c r="B2284" s="44">
        <v>43909</v>
      </c>
      <c r="C2284" s="45">
        <v>20</v>
      </c>
      <c r="D2284" s="45">
        <v>1.63313</v>
      </c>
      <c r="E2284" s="37"/>
      <c r="F2284" s="44">
        <v>43909</v>
      </c>
      <c r="G2284" s="49">
        <v>20</v>
      </c>
      <c r="H2284" s="49">
        <v>32321.008998039099</v>
      </c>
      <c r="I2284" s="37"/>
      <c r="J2284" s="44">
        <v>43909</v>
      </c>
      <c r="K2284" s="49">
        <v>20</v>
      </c>
      <c r="L2284" s="49">
        <v>3906.66</v>
      </c>
      <c r="M2284" s="37"/>
      <c r="N2284" s="44">
        <v>43909</v>
      </c>
      <c r="O2284" s="49">
        <v>20</v>
      </c>
      <c r="P2284" s="49">
        <v>15438.3605142245</v>
      </c>
      <c r="Q2284" s="37"/>
      <c r="R2284" s="50">
        <v>0.12087060772876909</v>
      </c>
      <c r="S2284" s="50">
        <v>25212.849706595458</v>
      </c>
      <c r="T2284" s="50">
        <v>1866.0440176901475</v>
      </c>
    </row>
    <row r="2285" spans="2:20">
      <c r="B2285" s="44">
        <v>43909</v>
      </c>
      <c r="C2285" s="45">
        <v>21</v>
      </c>
      <c r="D2285" s="45">
        <v>1.5511200000000001</v>
      </c>
      <c r="E2285" s="37"/>
      <c r="F2285" s="44">
        <v>43909</v>
      </c>
      <c r="G2285" s="49">
        <v>21</v>
      </c>
      <c r="H2285" s="49">
        <v>32651.572306226601</v>
      </c>
      <c r="I2285" s="37"/>
      <c r="J2285" s="44">
        <v>43909</v>
      </c>
      <c r="K2285" s="49">
        <v>21</v>
      </c>
      <c r="L2285" s="49">
        <v>-1440.55</v>
      </c>
      <c r="M2285" s="37"/>
      <c r="N2285" s="44">
        <v>43909</v>
      </c>
      <c r="O2285" s="49">
        <v>21</v>
      </c>
      <c r="P2285" s="49">
        <v>15593.1865436916</v>
      </c>
      <c r="Q2285" s="37"/>
      <c r="R2285" s="50">
        <v>-4.4118855486946627E-2</v>
      </c>
      <c r="S2285" s="50">
        <v>24186.903511650915</v>
      </c>
      <c r="T2285" s="50">
        <v>-687.95354370213045</v>
      </c>
    </row>
    <row r="2286" spans="2:20">
      <c r="B2286" s="44">
        <v>43909</v>
      </c>
      <c r="C2286" s="45">
        <v>22</v>
      </c>
      <c r="D2286" s="45">
        <v>1.56972</v>
      </c>
      <c r="E2286" s="37"/>
      <c r="F2286" s="44">
        <v>43909</v>
      </c>
      <c r="G2286" s="49">
        <v>22</v>
      </c>
      <c r="H2286" s="49">
        <v>32904.411411748799</v>
      </c>
      <c r="I2286" s="37"/>
      <c r="J2286" s="44">
        <v>43909</v>
      </c>
      <c r="K2286" s="49">
        <v>22</v>
      </c>
      <c r="L2286" s="49">
        <v>4955.3100000000004</v>
      </c>
      <c r="M2286" s="37"/>
      <c r="N2286" s="44">
        <v>43909</v>
      </c>
      <c r="O2286" s="49">
        <v>22</v>
      </c>
      <c r="P2286" s="49">
        <v>15678.769356272</v>
      </c>
      <c r="Q2286" s="37"/>
      <c r="R2286" s="50">
        <v>0.15059713234167335</v>
      </c>
      <c r="S2286" s="50">
        <v>24611.277833927285</v>
      </c>
      <c r="T2286" s="50">
        <v>2361.177703701067</v>
      </c>
    </row>
    <row r="2287" spans="2:20">
      <c r="B2287" s="44">
        <v>43909</v>
      </c>
      <c r="C2287" s="45">
        <v>23</v>
      </c>
      <c r="D2287" s="45">
        <v>1.6386499999999999</v>
      </c>
      <c r="E2287" s="37"/>
      <c r="F2287" s="44">
        <v>43909</v>
      </c>
      <c r="G2287" s="49">
        <v>23</v>
      </c>
      <c r="H2287" s="49">
        <v>30703.7256487329</v>
      </c>
      <c r="I2287" s="37"/>
      <c r="J2287" s="44">
        <v>43909</v>
      </c>
      <c r="K2287" s="49">
        <v>23</v>
      </c>
      <c r="L2287" s="49">
        <v>7489.91</v>
      </c>
      <c r="M2287" s="37"/>
      <c r="N2287" s="44">
        <v>43909</v>
      </c>
      <c r="O2287" s="49">
        <v>23</v>
      </c>
      <c r="P2287" s="49">
        <v>15720.627524539899</v>
      </c>
      <c r="Q2287" s="37"/>
      <c r="R2287" s="50">
        <v>0.24394140586352908</v>
      </c>
      <c r="S2287" s="50">
        <v>25760.606293087305</v>
      </c>
      <c r="T2287" s="50">
        <v>3834.9119793931541</v>
      </c>
    </row>
    <row r="2288" spans="2:20">
      <c r="B2288" s="44">
        <v>43909</v>
      </c>
      <c r="C2288" s="45">
        <v>24</v>
      </c>
      <c r="D2288" s="45">
        <v>1.57799</v>
      </c>
      <c r="E2288" s="37"/>
      <c r="F2288" s="44">
        <v>43909</v>
      </c>
      <c r="G2288" s="49">
        <v>24</v>
      </c>
      <c r="H2288" s="49">
        <v>30655.638713361099</v>
      </c>
      <c r="I2288" s="37"/>
      <c r="J2288" s="44">
        <v>43909</v>
      </c>
      <c r="K2288" s="49">
        <v>24</v>
      </c>
      <c r="L2288" s="49">
        <v>6478.19</v>
      </c>
      <c r="M2288" s="37"/>
      <c r="N2288" s="44">
        <v>43909</v>
      </c>
      <c r="O2288" s="49">
        <v>24</v>
      </c>
      <c r="P2288" s="49">
        <v>15675.7901114741</v>
      </c>
      <c r="Q2288" s="37"/>
      <c r="R2288" s="50">
        <v>0.21132131874898807</v>
      </c>
      <c r="S2288" s="50">
        <v>24736.240038005013</v>
      </c>
      <c r="T2288" s="50">
        <v>3312.6286387890536</v>
      </c>
    </row>
    <row r="2289" spans="2:20">
      <c r="B2289" s="44">
        <v>43909</v>
      </c>
      <c r="C2289" s="45">
        <v>25</v>
      </c>
      <c r="D2289" s="45">
        <v>1.9341600000000001</v>
      </c>
      <c r="E2289" s="37"/>
      <c r="F2289" s="44">
        <v>43909</v>
      </c>
      <c r="G2289" s="49">
        <v>25</v>
      </c>
      <c r="H2289" s="49">
        <v>30862.586544304799</v>
      </c>
      <c r="I2289" s="37"/>
      <c r="J2289" s="44">
        <v>43909</v>
      </c>
      <c r="K2289" s="49">
        <v>25</v>
      </c>
      <c r="L2289" s="49">
        <v>27892.21</v>
      </c>
      <c r="M2289" s="37"/>
      <c r="N2289" s="44">
        <v>43909</v>
      </c>
      <c r="O2289" s="49">
        <v>25</v>
      </c>
      <c r="P2289" s="49">
        <v>15766.830721561801</v>
      </c>
      <c r="Q2289" s="37"/>
      <c r="R2289" s="50">
        <v>0.90375477635224533</v>
      </c>
      <c r="S2289" s="50">
        <v>30495.573308415973</v>
      </c>
      <c r="T2289" s="50">
        <v>14249.348572548795</v>
      </c>
    </row>
    <row r="2290" spans="2:20">
      <c r="B2290" s="44">
        <v>43909</v>
      </c>
      <c r="C2290" s="45">
        <v>26</v>
      </c>
      <c r="D2290" s="45">
        <v>1.5285200000000001</v>
      </c>
      <c r="E2290" s="37"/>
      <c r="F2290" s="44">
        <v>43909</v>
      </c>
      <c r="G2290" s="49">
        <v>26</v>
      </c>
      <c r="H2290" s="49">
        <v>30798.366229208099</v>
      </c>
      <c r="I2290" s="37"/>
      <c r="J2290" s="44">
        <v>43909</v>
      </c>
      <c r="K2290" s="49">
        <v>26</v>
      </c>
      <c r="L2290" s="49">
        <v>-497.54</v>
      </c>
      <c r="M2290" s="37"/>
      <c r="N2290" s="44">
        <v>43909</v>
      </c>
      <c r="O2290" s="49">
        <v>26</v>
      </c>
      <c r="P2290" s="49">
        <v>15733.946508740901</v>
      </c>
      <c r="Q2290" s="37"/>
      <c r="R2290" s="50">
        <v>-1.6154753024793581E-2</v>
      </c>
      <c r="S2290" s="50">
        <v>24049.651917540643</v>
      </c>
      <c r="T2290" s="50">
        <v>-254.17801995402246</v>
      </c>
    </row>
    <row r="2291" spans="2:20">
      <c r="B2291" s="44">
        <v>43909</v>
      </c>
      <c r="C2291" s="45">
        <v>27</v>
      </c>
      <c r="D2291" s="45">
        <v>1.57809</v>
      </c>
      <c r="E2291" s="37"/>
      <c r="F2291" s="44">
        <v>43909</v>
      </c>
      <c r="G2291" s="49">
        <v>27</v>
      </c>
      <c r="H2291" s="49">
        <v>31027.099789580101</v>
      </c>
      <c r="I2291" s="37"/>
      <c r="J2291" s="44">
        <v>43909</v>
      </c>
      <c r="K2291" s="49">
        <v>27</v>
      </c>
      <c r="L2291" s="49">
        <v>2568.34</v>
      </c>
      <c r="M2291" s="37"/>
      <c r="N2291" s="44">
        <v>43909</v>
      </c>
      <c r="O2291" s="49">
        <v>27</v>
      </c>
      <c r="P2291" s="49">
        <v>15787.643010141799</v>
      </c>
      <c r="Q2291" s="37"/>
      <c r="R2291" s="50">
        <v>8.2777314586860981E-2</v>
      </c>
      <c r="S2291" s="50">
        <v>24914.321557874671</v>
      </c>
      <c r="T2291" s="50">
        <v>1306.8586920355644</v>
      </c>
    </row>
    <row r="2292" spans="2:20">
      <c r="B2292" s="44">
        <v>43909</v>
      </c>
      <c r="C2292" s="45">
        <v>28</v>
      </c>
      <c r="D2292" s="45">
        <v>1.3212200000000001</v>
      </c>
      <c r="E2292" s="37"/>
      <c r="F2292" s="44">
        <v>43909</v>
      </c>
      <c r="G2292" s="49">
        <v>28</v>
      </c>
      <c r="H2292" s="49">
        <v>30861.357771318901</v>
      </c>
      <c r="I2292" s="37"/>
      <c r="J2292" s="44">
        <v>43909</v>
      </c>
      <c r="K2292" s="49">
        <v>28</v>
      </c>
      <c r="L2292" s="49">
        <v>-2655.82</v>
      </c>
      <c r="M2292" s="37"/>
      <c r="N2292" s="44">
        <v>43909</v>
      </c>
      <c r="O2292" s="49">
        <v>28</v>
      </c>
      <c r="P2292" s="49">
        <v>15663.7183055153</v>
      </c>
      <c r="Q2292" s="37"/>
      <c r="R2292" s="50">
        <v>-8.6056485903163824E-2</v>
      </c>
      <c r="S2292" s="50">
        <v>20695.217899612926</v>
      </c>
      <c r="T2292" s="50">
        <v>-1347.9645535497066</v>
      </c>
    </row>
    <row r="2293" spans="2:20">
      <c r="B2293" s="44">
        <v>43909</v>
      </c>
      <c r="C2293" s="45">
        <v>29</v>
      </c>
      <c r="D2293" s="45">
        <v>1.3139000000000001</v>
      </c>
      <c r="E2293" s="37"/>
      <c r="F2293" s="44">
        <v>43909</v>
      </c>
      <c r="G2293" s="49">
        <v>29</v>
      </c>
      <c r="H2293" s="49">
        <v>30774.648541422499</v>
      </c>
      <c r="I2293" s="37"/>
      <c r="J2293" s="44">
        <v>43909</v>
      </c>
      <c r="K2293" s="49">
        <v>29</v>
      </c>
      <c r="L2293" s="49">
        <v>-3564.83</v>
      </c>
      <c r="M2293" s="37"/>
      <c r="N2293" s="44">
        <v>43909</v>
      </c>
      <c r="O2293" s="49">
        <v>29</v>
      </c>
      <c r="P2293" s="49">
        <v>15639.0000655443</v>
      </c>
      <c r="Q2293" s="37"/>
      <c r="R2293" s="50">
        <v>-0.11583657877365389</v>
      </c>
      <c r="S2293" s="50">
        <v>20548.082186118656</v>
      </c>
      <c r="T2293" s="50">
        <v>-1811.5682630336007</v>
      </c>
    </row>
    <row r="2294" spans="2:20">
      <c r="B2294" s="44">
        <v>43909</v>
      </c>
      <c r="C2294" s="45">
        <v>30</v>
      </c>
      <c r="D2294" s="45">
        <v>1.42299</v>
      </c>
      <c r="E2294" s="37"/>
      <c r="F2294" s="44">
        <v>43909</v>
      </c>
      <c r="G2294" s="49">
        <v>30</v>
      </c>
      <c r="H2294" s="49">
        <v>28601.872395466798</v>
      </c>
      <c r="I2294" s="37"/>
      <c r="J2294" s="44">
        <v>43909</v>
      </c>
      <c r="K2294" s="49">
        <v>30</v>
      </c>
      <c r="L2294" s="49">
        <v>-2613.64</v>
      </c>
      <c r="M2294" s="37"/>
      <c r="N2294" s="44">
        <v>43909</v>
      </c>
      <c r="O2294" s="49">
        <v>30</v>
      </c>
      <c r="P2294" s="49">
        <v>13304.207826907599</v>
      </c>
      <c r="Q2294" s="37"/>
      <c r="R2294" s="50">
        <v>-9.1380031484031232E-2</v>
      </c>
      <c r="S2294" s="50">
        <v>18931.754695611246</v>
      </c>
      <c r="T2294" s="50">
        <v>-1215.7389300929112</v>
      </c>
    </row>
    <row r="2295" spans="2:20">
      <c r="B2295" s="44">
        <v>43909</v>
      </c>
      <c r="C2295" s="45">
        <v>31</v>
      </c>
      <c r="D2295" s="45">
        <v>1.9525300000000001</v>
      </c>
      <c r="E2295" s="37"/>
      <c r="F2295" s="44">
        <v>43909</v>
      </c>
      <c r="G2295" s="49">
        <v>31</v>
      </c>
      <c r="H2295" s="49">
        <v>28635.888572063301</v>
      </c>
      <c r="I2295" s="37"/>
      <c r="J2295" s="44">
        <v>43909</v>
      </c>
      <c r="K2295" s="49">
        <v>31</v>
      </c>
      <c r="L2295" s="49">
        <v>-4069.5</v>
      </c>
      <c r="M2295" s="37"/>
      <c r="N2295" s="44">
        <v>43909</v>
      </c>
      <c r="O2295" s="49">
        <v>31</v>
      </c>
      <c r="P2295" s="49">
        <v>13294.107540683101</v>
      </c>
      <c r="Q2295" s="37"/>
      <c r="R2295" s="50">
        <v>-0.14211188138125866</v>
      </c>
      <c r="S2295" s="50">
        <v>25957.143796409975</v>
      </c>
      <c r="T2295" s="50">
        <v>-1889.2506338912531</v>
      </c>
    </row>
    <row r="2296" spans="2:20">
      <c r="B2296" s="44">
        <v>43909</v>
      </c>
      <c r="C2296" s="45">
        <v>32</v>
      </c>
      <c r="D2296" s="45">
        <v>2.0254699999999999</v>
      </c>
      <c r="E2296" s="37"/>
      <c r="F2296" s="44">
        <v>43909</v>
      </c>
      <c r="G2296" s="49">
        <v>32</v>
      </c>
      <c r="H2296" s="49">
        <v>31462.049090418299</v>
      </c>
      <c r="I2296" s="37"/>
      <c r="J2296" s="44">
        <v>43909</v>
      </c>
      <c r="K2296" s="49">
        <v>32</v>
      </c>
      <c r="L2296" s="49">
        <v>-2483.86</v>
      </c>
      <c r="M2296" s="37"/>
      <c r="N2296" s="44">
        <v>43909</v>
      </c>
      <c r="O2296" s="49">
        <v>32</v>
      </c>
      <c r="P2296" s="49">
        <v>15951.8024546872</v>
      </c>
      <c r="Q2296" s="37"/>
      <c r="R2296" s="50">
        <v>-7.8947814011149531E-2</v>
      </c>
      <c r="S2296" s="50">
        <v>32309.89731789528</v>
      </c>
      <c r="T2296" s="50">
        <v>-1259.3599333352436</v>
      </c>
    </row>
    <row r="2297" spans="2:20">
      <c r="B2297" s="44">
        <v>43909</v>
      </c>
      <c r="C2297" s="45">
        <v>33</v>
      </c>
      <c r="D2297" s="45">
        <v>2.1349999999999998</v>
      </c>
      <c r="E2297" s="37"/>
      <c r="F2297" s="44">
        <v>43909</v>
      </c>
      <c r="G2297" s="49">
        <v>33</v>
      </c>
      <c r="H2297" s="49">
        <v>29683.912644553398</v>
      </c>
      <c r="I2297" s="37"/>
      <c r="J2297" s="44">
        <v>43909</v>
      </c>
      <c r="K2297" s="49">
        <v>33</v>
      </c>
      <c r="L2297" s="49">
        <v>-4533.88</v>
      </c>
      <c r="M2297" s="37"/>
      <c r="N2297" s="44">
        <v>43909</v>
      </c>
      <c r="O2297" s="49">
        <v>33</v>
      </c>
      <c r="P2297" s="49">
        <v>13864.684399182001</v>
      </c>
      <c r="Q2297" s="37"/>
      <c r="R2297" s="50">
        <v>-0.15273862493433482</v>
      </c>
      <c r="S2297" s="50">
        <v>29601.101192253569</v>
      </c>
      <c r="T2297" s="50">
        <v>-2117.6728302795827</v>
      </c>
    </row>
    <row r="2298" spans="2:20">
      <c r="B2298" s="44">
        <v>43909</v>
      </c>
      <c r="C2298" s="45">
        <v>34</v>
      </c>
      <c r="D2298" s="45">
        <v>2.44015</v>
      </c>
      <c r="E2298" s="37"/>
      <c r="F2298" s="44">
        <v>43909</v>
      </c>
      <c r="G2298" s="49">
        <v>34</v>
      </c>
      <c r="H2298" s="49">
        <v>30315.246539774598</v>
      </c>
      <c r="I2298" s="37"/>
      <c r="J2298" s="44">
        <v>43909</v>
      </c>
      <c r="K2298" s="49">
        <v>34</v>
      </c>
      <c r="L2298" s="49">
        <v>-2962.07</v>
      </c>
      <c r="M2298" s="37"/>
      <c r="N2298" s="44">
        <v>43909</v>
      </c>
      <c r="O2298" s="49">
        <v>34</v>
      </c>
      <c r="P2298" s="49">
        <v>14240.983925840699</v>
      </c>
      <c r="Q2298" s="37"/>
      <c r="R2298" s="50">
        <v>-9.7708920035127114E-2</v>
      </c>
      <c r="S2298" s="50">
        <v>34750.136926640182</v>
      </c>
      <c r="T2298" s="50">
        <v>-1391.4711596314994</v>
      </c>
    </row>
    <row r="2299" spans="2:20">
      <c r="B2299" s="44">
        <v>43909</v>
      </c>
      <c r="C2299" s="45">
        <v>35</v>
      </c>
      <c r="D2299" s="45">
        <v>2.3744700000000001</v>
      </c>
      <c r="E2299" s="37"/>
      <c r="F2299" s="44">
        <v>43909</v>
      </c>
      <c r="G2299" s="49">
        <v>35</v>
      </c>
      <c r="H2299" s="49">
        <v>30737.836795028699</v>
      </c>
      <c r="I2299" s="37"/>
      <c r="J2299" s="44">
        <v>43909</v>
      </c>
      <c r="K2299" s="49">
        <v>35</v>
      </c>
      <c r="L2299" s="49">
        <v>-2124.37</v>
      </c>
      <c r="M2299" s="37"/>
      <c r="N2299" s="44">
        <v>43909</v>
      </c>
      <c r="O2299" s="49">
        <v>35</v>
      </c>
      <c r="P2299" s="49">
        <v>14522.751441243799</v>
      </c>
      <c r="Q2299" s="37"/>
      <c r="R2299" s="50">
        <v>-6.9112540813007994E-2</v>
      </c>
      <c r="S2299" s="50">
        <v>34483.837614690165</v>
      </c>
      <c r="T2299" s="50">
        <v>-1003.7042517001328</v>
      </c>
    </row>
    <row r="2300" spans="2:20">
      <c r="B2300" s="44">
        <v>43909</v>
      </c>
      <c r="C2300" s="45">
        <v>36</v>
      </c>
      <c r="D2300" s="45">
        <v>2.4203899999999998</v>
      </c>
      <c r="E2300" s="37"/>
      <c r="F2300" s="44">
        <v>43909</v>
      </c>
      <c r="G2300" s="49">
        <v>36</v>
      </c>
      <c r="H2300" s="49">
        <v>31063.939675333499</v>
      </c>
      <c r="I2300" s="37"/>
      <c r="J2300" s="44">
        <v>43909</v>
      </c>
      <c r="K2300" s="49">
        <v>36</v>
      </c>
      <c r="L2300" s="49">
        <v>-1511</v>
      </c>
      <c r="M2300" s="37"/>
      <c r="N2300" s="44">
        <v>43909</v>
      </c>
      <c r="O2300" s="49">
        <v>36</v>
      </c>
      <c r="P2300" s="49">
        <v>14715.0969219253</v>
      </c>
      <c r="Q2300" s="37"/>
      <c r="R2300" s="50">
        <v>-4.8641608752537535E-2</v>
      </c>
      <c r="S2300" s="50">
        <v>35616.273438858778</v>
      </c>
      <c r="T2300" s="50">
        <v>-715.7659872319598</v>
      </c>
    </row>
    <row r="2301" spans="2:20">
      <c r="B2301" s="44">
        <v>43909</v>
      </c>
      <c r="C2301" s="45">
        <v>37</v>
      </c>
      <c r="D2301" s="45">
        <v>2.4559500000000001</v>
      </c>
      <c r="E2301" s="37"/>
      <c r="F2301" s="44">
        <v>43909</v>
      </c>
      <c r="G2301" s="49">
        <v>37</v>
      </c>
      <c r="H2301" s="49">
        <v>31468.321607147001</v>
      </c>
      <c r="I2301" s="37"/>
      <c r="J2301" s="44">
        <v>43909</v>
      </c>
      <c r="K2301" s="49">
        <v>37</v>
      </c>
      <c r="L2301" s="49">
        <v>839.26</v>
      </c>
      <c r="M2301" s="37"/>
      <c r="N2301" s="44">
        <v>43909</v>
      </c>
      <c r="O2301" s="49">
        <v>37</v>
      </c>
      <c r="P2301" s="49">
        <v>14920.391048580001</v>
      </c>
      <c r="Q2301" s="37"/>
      <c r="R2301" s="50">
        <v>2.6669995638070175E-2</v>
      </c>
      <c r="S2301" s="50">
        <v>36643.734395760053</v>
      </c>
      <c r="T2301" s="50">
        <v>397.92676418392989</v>
      </c>
    </row>
    <row r="2302" spans="2:20">
      <c r="B2302" s="44">
        <v>43909</v>
      </c>
      <c r="C2302" s="45">
        <v>38</v>
      </c>
      <c r="D2302" s="45">
        <v>2.4131900000000002</v>
      </c>
      <c r="E2302" s="37"/>
      <c r="F2302" s="44">
        <v>43909</v>
      </c>
      <c r="G2302" s="49">
        <v>38</v>
      </c>
      <c r="H2302" s="49">
        <v>31815.554457966999</v>
      </c>
      <c r="I2302" s="37"/>
      <c r="J2302" s="44">
        <v>43909</v>
      </c>
      <c r="K2302" s="49">
        <v>38</v>
      </c>
      <c r="L2302" s="49">
        <v>12608.16</v>
      </c>
      <c r="M2302" s="37"/>
      <c r="N2302" s="44">
        <v>43909</v>
      </c>
      <c r="O2302" s="49">
        <v>38</v>
      </c>
      <c r="P2302" s="49">
        <v>15174.128279623599</v>
      </c>
      <c r="Q2302" s="37"/>
      <c r="R2302" s="50">
        <v>0.39628918039625</v>
      </c>
      <c r="S2302" s="50">
        <v>36618.054623104879</v>
      </c>
      <c r="T2302" s="50">
        <v>6013.3428591595948</v>
      </c>
    </row>
    <row r="2303" spans="2:20">
      <c r="B2303" s="44">
        <v>43909</v>
      </c>
      <c r="C2303" s="45">
        <v>39</v>
      </c>
      <c r="D2303" s="45">
        <v>2.4828700000000001</v>
      </c>
      <c r="E2303" s="37"/>
      <c r="F2303" s="44">
        <v>43909</v>
      </c>
      <c r="G2303" s="49">
        <v>39</v>
      </c>
      <c r="H2303" s="49">
        <v>29817.379024946698</v>
      </c>
      <c r="I2303" s="37"/>
      <c r="J2303" s="44">
        <v>43909</v>
      </c>
      <c r="K2303" s="49">
        <v>39</v>
      </c>
      <c r="L2303" s="49">
        <v>19333.78</v>
      </c>
      <c r="M2303" s="37"/>
      <c r="N2303" s="44">
        <v>43909</v>
      </c>
      <c r="O2303" s="49">
        <v>39</v>
      </c>
      <c r="P2303" s="49">
        <v>13548.349071320399</v>
      </c>
      <c r="Q2303" s="37"/>
      <c r="R2303" s="50">
        <v>0.64840642042429009</v>
      </c>
      <c r="S2303" s="50">
        <v>33638.789458709281</v>
      </c>
      <c r="T2303" s="50">
        <v>8784.8365239936156</v>
      </c>
    </row>
    <row r="2304" spans="2:20">
      <c r="B2304" s="44">
        <v>43909</v>
      </c>
      <c r="C2304" s="45">
        <v>40</v>
      </c>
      <c r="D2304" s="45">
        <v>1.8814599999999999</v>
      </c>
      <c r="E2304" s="37"/>
      <c r="F2304" s="44">
        <v>43909</v>
      </c>
      <c r="G2304" s="49">
        <v>40</v>
      </c>
      <c r="H2304" s="49">
        <v>29279.767248216602</v>
      </c>
      <c r="I2304" s="37"/>
      <c r="J2304" s="44">
        <v>43909</v>
      </c>
      <c r="K2304" s="49">
        <v>40</v>
      </c>
      <c r="L2304" s="49">
        <v>-2710.4</v>
      </c>
      <c r="M2304" s="37"/>
      <c r="N2304" s="44">
        <v>43909</v>
      </c>
      <c r="O2304" s="49">
        <v>40</v>
      </c>
      <c r="P2304" s="49">
        <v>13288.430061274301</v>
      </c>
      <c r="Q2304" s="37"/>
      <c r="R2304" s="50">
        <v>-9.2569041858250684E-2</v>
      </c>
      <c r="S2304" s="50">
        <v>25001.649623085144</v>
      </c>
      <c r="T2304" s="50">
        <v>-1230.0972385725374</v>
      </c>
    </row>
    <row r="2305" spans="2:20">
      <c r="B2305" s="44">
        <v>43909</v>
      </c>
      <c r="C2305" s="45">
        <v>41</v>
      </c>
      <c r="D2305" s="45">
        <v>1.6581600000000001</v>
      </c>
      <c r="E2305" s="37"/>
      <c r="F2305" s="44">
        <v>43909</v>
      </c>
      <c r="G2305" s="49">
        <v>41</v>
      </c>
      <c r="H2305" s="49">
        <v>29417.217387801102</v>
      </c>
      <c r="I2305" s="37"/>
      <c r="J2305" s="44">
        <v>43909</v>
      </c>
      <c r="K2305" s="49">
        <v>41</v>
      </c>
      <c r="L2305" s="49">
        <v>-4444.79</v>
      </c>
      <c r="M2305" s="37"/>
      <c r="N2305" s="44">
        <v>43909</v>
      </c>
      <c r="O2305" s="49">
        <v>41</v>
      </c>
      <c r="P2305" s="49">
        <v>13858.9579236401</v>
      </c>
      <c r="Q2305" s="37"/>
      <c r="R2305" s="50">
        <v>-0.15109484834698167</v>
      </c>
      <c r="S2305" s="50">
        <v>22980.369670663069</v>
      </c>
      <c r="T2305" s="50">
        <v>-2094.0171457196011</v>
      </c>
    </row>
    <row r="2306" spans="2:20">
      <c r="B2306" s="44">
        <v>43909</v>
      </c>
      <c r="C2306" s="45">
        <v>42</v>
      </c>
      <c r="D2306" s="45">
        <v>1.39832</v>
      </c>
      <c r="E2306" s="37"/>
      <c r="F2306" s="44">
        <v>43909</v>
      </c>
      <c r="G2306" s="49">
        <v>42</v>
      </c>
      <c r="H2306" s="49">
        <v>28470.482936571902</v>
      </c>
      <c r="I2306" s="37"/>
      <c r="J2306" s="44">
        <v>43909</v>
      </c>
      <c r="K2306" s="49">
        <v>42</v>
      </c>
      <c r="L2306" s="49">
        <v>-7913.63</v>
      </c>
      <c r="M2306" s="37"/>
      <c r="N2306" s="44">
        <v>43909</v>
      </c>
      <c r="O2306" s="49">
        <v>42</v>
      </c>
      <c r="P2306" s="49">
        <v>13420.990505088401</v>
      </c>
      <c r="Q2306" s="37"/>
      <c r="R2306" s="50">
        <v>-0.27795910654660894</v>
      </c>
      <c r="S2306" s="50">
        <v>18766.839443075212</v>
      </c>
      <c r="T2306" s="50">
        <v>-3730.4865297648935</v>
      </c>
    </row>
    <row r="2307" spans="2:20">
      <c r="B2307" s="44">
        <v>43909</v>
      </c>
      <c r="C2307" s="45">
        <v>43</v>
      </c>
      <c r="D2307" s="45">
        <v>0.93808000000000002</v>
      </c>
      <c r="E2307" s="37"/>
      <c r="F2307" s="44">
        <v>43909</v>
      </c>
      <c r="G2307" s="49">
        <v>43</v>
      </c>
      <c r="H2307" s="49">
        <v>27053.614631918201</v>
      </c>
      <c r="I2307" s="37"/>
      <c r="J2307" s="44">
        <v>43909</v>
      </c>
      <c r="K2307" s="49">
        <v>43</v>
      </c>
      <c r="L2307" s="49">
        <v>0</v>
      </c>
      <c r="M2307" s="37"/>
      <c r="N2307" s="44">
        <v>43909</v>
      </c>
      <c r="O2307" s="49">
        <v>43</v>
      </c>
      <c r="P2307" s="49">
        <v>12625.9478861487</v>
      </c>
      <c r="Q2307" s="37"/>
      <c r="R2307" s="50">
        <v>0</v>
      </c>
      <c r="S2307" s="50">
        <v>11844.149193038373</v>
      </c>
      <c r="T2307" s="50">
        <v>0</v>
      </c>
    </row>
    <row r="2308" spans="2:20">
      <c r="B2308" s="44">
        <v>43909</v>
      </c>
      <c r="C2308" s="45">
        <v>44</v>
      </c>
      <c r="D2308" s="45">
        <v>1.0111699999999999</v>
      </c>
      <c r="E2308" s="37"/>
      <c r="F2308" s="44">
        <v>43909</v>
      </c>
      <c r="G2308" s="49">
        <v>44</v>
      </c>
      <c r="H2308" s="49">
        <v>25133.048365241601</v>
      </c>
      <c r="I2308" s="37"/>
      <c r="J2308" s="44">
        <v>43909</v>
      </c>
      <c r="K2308" s="49">
        <v>44</v>
      </c>
      <c r="L2308" s="49">
        <v>-7141.45</v>
      </c>
      <c r="M2308" s="37"/>
      <c r="N2308" s="44">
        <v>43909</v>
      </c>
      <c r="O2308" s="49">
        <v>44</v>
      </c>
      <c r="P2308" s="49">
        <v>11566.982337695799</v>
      </c>
      <c r="Q2308" s="37"/>
      <c r="R2308" s="50">
        <v>-0.28414579466120204</v>
      </c>
      <c r="S2308" s="50">
        <v>11696.18553040786</v>
      </c>
      <c r="T2308" s="50">
        <v>-3286.7093881766614</v>
      </c>
    </row>
    <row r="2309" spans="2:20">
      <c r="B2309" s="44">
        <v>43909</v>
      </c>
      <c r="C2309" s="45">
        <v>45</v>
      </c>
      <c r="D2309" s="45">
        <v>1.5690599999999999</v>
      </c>
      <c r="E2309" s="37"/>
      <c r="F2309" s="44">
        <v>43909</v>
      </c>
      <c r="G2309" s="49">
        <v>45</v>
      </c>
      <c r="H2309" s="49">
        <v>24005.574989264402</v>
      </c>
      <c r="I2309" s="37"/>
      <c r="J2309" s="44">
        <v>43909</v>
      </c>
      <c r="K2309" s="49">
        <v>45</v>
      </c>
      <c r="L2309" s="49">
        <v>63.14</v>
      </c>
      <c r="M2309" s="37"/>
      <c r="N2309" s="44">
        <v>43909</v>
      </c>
      <c r="O2309" s="49">
        <v>45</v>
      </c>
      <c r="P2309" s="49">
        <v>11362.365476092</v>
      </c>
      <c r="Q2309" s="37"/>
      <c r="R2309" s="50">
        <v>2.6302223557751487E-3</v>
      </c>
      <c r="S2309" s="50">
        <v>17828.233173916913</v>
      </c>
      <c r="T2309" s="50">
        <v>29.885547689704918</v>
      </c>
    </row>
    <row r="2310" spans="2:20">
      <c r="B2310" s="44">
        <v>43909</v>
      </c>
      <c r="C2310" s="45">
        <v>46</v>
      </c>
      <c r="D2310" s="45">
        <v>1.63358</v>
      </c>
      <c r="E2310" s="37"/>
      <c r="F2310" s="44">
        <v>43909</v>
      </c>
      <c r="G2310" s="49">
        <v>46</v>
      </c>
      <c r="H2310" s="49">
        <v>24125.182632108201</v>
      </c>
      <c r="I2310" s="37"/>
      <c r="J2310" s="44">
        <v>43909</v>
      </c>
      <c r="K2310" s="49">
        <v>46</v>
      </c>
      <c r="L2310" s="49">
        <v>2767.61</v>
      </c>
      <c r="M2310" s="37"/>
      <c r="N2310" s="44">
        <v>43909</v>
      </c>
      <c r="O2310" s="49">
        <v>46</v>
      </c>
      <c r="P2310" s="49">
        <v>12369.595949218199</v>
      </c>
      <c r="Q2310" s="37"/>
      <c r="R2310" s="50">
        <v>0.11471871704368317</v>
      </c>
      <c r="S2310" s="50">
        <v>20206.724550723866</v>
      </c>
      <c r="T2310" s="50">
        <v>1419.0241776430521</v>
      </c>
    </row>
    <row r="2311" spans="2:20">
      <c r="B2311" s="44">
        <v>43909</v>
      </c>
      <c r="C2311" s="45">
        <v>47</v>
      </c>
      <c r="D2311" s="45">
        <v>1.8766700000000001</v>
      </c>
      <c r="E2311" s="37"/>
      <c r="F2311" s="44">
        <v>43909</v>
      </c>
      <c r="G2311" s="49">
        <v>47</v>
      </c>
      <c r="H2311" s="49">
        <v>24264.392376936299</v>
      </c>
      <c r="I2311" s="37"/>
      <c r="J2311" s="44">
        <v>43909</v>
      </c>
      <c r="K2311" s="49">
        <v>47</v>
      </c>
      <c r="L2311" s="49">
        <v>2246.08</v>
      </c>
      <c r="M2311" s="37"/>
      <c r="N2311" s="44">
        <v>43909</v>
      </c>
      <c r="O2311" s="49">
        <v>47</v>
      </c>
      <c r="P2311" s="49">
        <v>11407.352795958601</v>
      </c>
      <c r="Q2311" s="37"/>
      <c r="R2311" s="50">
        <v>9.2566917197355228E-2</v>
      </c>
      <c r="S2311" s="50">
        <v>21407.836771591628</v>
      </c>
      <c r="T2311" s="50">
        <v>1055.9434817045185</v>
      </c>
    </row>
    <row r="2312" spans="2:20">
      <c r="B2312" s="44">
        <v>43909</v>
      </c>
      <c r="C2312" s="45">
        <v>48</v>
      </c>
      <c r="D2312" s="45">
        <v>1.81677</v>
      </c>
      <c r="E2312" s="37"/>
      <c r="F2312" s="44">
        <v>43909</v>
      </c>
      <c r="G2312" s="49">
        <v>48</v>
      </c>
      <c r="H2312" s="49">
        <v>23313.760368885502</v>
      </c>
      <c r="I2312" s="37"/>
      <c r="J2312" s="44">
        <v>43909</v>
      </c>
      <c r="K2312" s="49">
        <v>48</v>
      </c>
      <c r="L2312" s="49">
        <v>-582.6</v>
      </c>
      <c r="M2312" s="37"/>
      <c r="N2312" s="44">
        <v>43909</v>
      </c>
      <c r="O2312" s="49">
        <v>48</v>
      </c>
      <c r="P2312" s="49">
        <v>10971.806004143</v>
      </c>
      <c r="Q2312" s="37"/>
      <c r="R2312" s="50">
        <v>-2.4989533682328521E-2</v>
      </c>
      <c r="S2312" s="50">
        <v>19933.247994146877</v>
      </c>
      <c r="T2312" s="50">
        <v>-274.18031569650577</v>
      </c>
    </row>
    <row r="2313" spans="2:20">
      <c r="B2313" s="44">
        <v>43910</v>
      </c>
      <c r="C2313" s="45">
        <v>1</v>
      </c>
      <c r="D2313" s="45">
        <v>1.7419100000000001</v>
      </c>
      <c r="E2313" s="37"/>
      <c r="F2313" s="44">
        <v>43910</v>
      </c>
      <c r="G2313" s="49">
        <v>1</v>
      </c>
      <c r="H2313" s="49">
        <v>23274.600150633902</v>
      </c>
      <c r="I2313" s="37"/>
      <c r="J2313" s="44">
        <v>43910</v>
      </c>
      <c r="K2313" s="49">
        <v>1</v>
      </c>
      <c r="L2313" s="49">
        <v>-1911.23</v>
      </c>
      <c r="M2313" s="37"/>
      <c r="N2313" s="44">
        <v>43910</v>
      </c>
      <c r="O2313" s="49">
        <v>1</v>
      </c>
      <c r="P2313" s="49">
        <v>10964.198398128799</v>
      </c>
      <c r="Q2313" s="37"/>
      <c r="R2313" s="50">
        <v>-8.2116555714403808E-2</v>
      </c>
      <c r="S2313" s="50">
        <v>19098.646831684538</v>
      </c>
      <c r="T2313" s="50">
        <v>-900.34220862372058</v>
      </c>
    </row>
    <row r="2314" spans="2:20">
      <c r="B2314" s="44">
        <v>43910</v>
      </c>
      <c r="C2314" s="45">
        <v>2</v>
      </c>
      <c r="D2314" s="45">
        <v>1.7351399999999999</v>
      </c>
      <c r="E2314" s="37"/>
      <c r="F2314" s="44">
        <v>43910</v>
      </c>
      <c r="G2314" s="49">
        <v>2</v>
      </c>
      <c r="H2314" s="49">
        <v>23534.2186670757</v>
      </c>
      <c r="I2314" s="37"/>
      <c r="J2314" s="44">
        <v>43910</v>
      </c>
      <c r="K2314" s="49">
        <v>2</v>
      </c>
      <c r="L2314" s="49">
        <v>-1772.03</v>
      </c>
      <c r="M2314" s="37"/>
      <c r="N2314" s="44">
        <v>43910</v>
      </c>
      <c r="O2314" s="49">
        <v>2</v>
      </c>
      <c r="P2314" s="49">
        <v>11063.4990449829</v>
      </c>
      <c r="Q2314" s="37"/>
      <c r="R2314" s="50">
        <v>-7.5295892549815752E-2</v>
      </c>
      <c r="S2314" s="50">
        <v>19196.719732911628</v>
      </c>
      <c r="T2314" s="50">
        <v>-833.03603531602164</v>
      </c>
    </row>
    <row r="2315" spans="2:20">
      <c r="B2315" s="44">
        <v>43910</v>
      </c>
      <c r="C2315" s="45">
        <v>3</v>
      </c>
      <c r="D2315" s="45">
        <v>1.6573599999999999</v>
      </c>
      <c r="E2315" s="37"/>
      <c r="F2315" s="44">
        <v>43910</v>
      </c>
      <c r="G2315" s="49">
        <v>3</v>
      </c>
      <c r="H2315" s="49">
        <v>23684.2671110107</v>
      </c>
      <c r="I2315" s="37"/>
      <c r="J2315" s="44">
        <v>43910</v>
      </c>
      <c r="K2315" s="49">
        <v>3</v>
      </c>
      <c r="L2315" s="49">
        <v>-2627.47</v>
      </c>
      <c r="M2315" s="37"/>
      <c r="N2315" s="44">
        <v>43910</v>
      </c>
      <c r="O2315" s="49">
        <v>3</v>
      </c>
      <c r="P2315" s="49">
        <v>11108.262729702799</v>
      </c>
      <c r="Q2315" s="37"/>
      <c r="R2315" s="50">
        <v>-0.11093735717828067</v>
      </c>
      <c r="S2315" s="50">
        <v>18410.390317700232</v>
      </c>
      <c r="T2315" s="50">
        <v>-1232.3213100752225</v>
      </c>
    </row>
    <row r="2316" spans="2:20">
      <c r="B2316" s="44">
        <v>43910</v>
      </c>
      <c r="C2316" s="45">
        <v>4</v>
      </c>
      <c r="D2316" s="45">
        <v>2.1594699999999998</v>
      </c>
      <c r="E2316" s="37"/>
      <c r="F2316" s="44">
        <v>43910</v>
      </c>
      <c r="G2316" s="49">
        <v>4</v>
      </c>
      <c r="H2316" s="49">
        <v>23581.7591062918</v>
      </c>
      <c r="I2316" s="37"/>
      <c r="J2316" s="44">
        <v>43910</v>
      </c>
      <c r="K2316" s="49">
        <v>4</v>
      </c>
      <c r="L2316" s="49">
        <v>-1817.57</v>
      </c>
      <c r="M2316" s="37"/>
      <c r="N2316" s="44">
        <v>43910</v>
      </c>
      <c r="O2316" s="49">
        <v>4</v>
      </c>
      <c r="P2316" s="49">
        <v>11057.1163062258</v>
      </c>
      <c r="Q2316" s="37"/>
      <c r="R2316" s="50">
        <v>-7.7075250909295304E-2</v>
      </c>
      <c r="S2316" s="50">
        <v>23877.510949805426</v>
      </c>
      <c r="T2316" s="50">
        <v>-852.230013635614</v>
      </c>
    </row>
    <row r="2317" spans="2:20">
      <c r="B2317" s="44">
        <v>43910</v>
      </c>
      <c r="C2317" s="45">
        <v>5</v>
      </c>
      <c r="D2317" s="45">
        <v>2.8046899999999999</v>
      </c>
      <c r="E2317" s="37"/>
      <c r="F2317" s="44">
        <v>43910</v>
      </c>
      <c r="G2317" s="49">
        <v>5</v>
      </c>
      <c r="H2317" s="49">
        <v>23307.034419841901</v>
      </c>
      <c r="I2317" s="37"/>
      <c r="J2317" s="44">
        <v>43910</v>
      </c>
      <c r="K2317" s="49">
        <v>5</v>
      </c>
      <c r="L2317" s="49">
        <v>-2470.5700000000002</v>
      </c>
      <c r="M2317" s="37"/>
      <c r="N2317" s="44">
        <v>43910</v>
      </c>
      <c r="O2317" s="49">
        <v>5</v>
      </c>
      <c r="P2317" s="49">
        <v>10924.5245519824</v>
      </c>
      <c r="Q2317" s="37"/>
      <c r="R2317" s="50">
        <v>-0.10600104481318043</v>
      </c>
      <c r="S2317" s="50">
        <v>30639.904765699517</v>
      </c>
      <c r="T2317" s="50">
        <v>-1158.0110165973763</v>
      </c>
    </row>
    <row r="2318" spans="2:20">
      <c r="B2318" s="44">
        <v>43910</v>
      </c>
      <c r="C2318" s="45">
        <v>6</v>
      </c>
      <c r="D2318" s="45">
        <v>2.7940900000000002</v>
      </c>
      <c r="E2318" s="37"/>
      <c r="F2318" s="44">
        <v>43910</v>
      </c>
      <c r="G2318" s="49">
        <v>6</v>
      </c>
      <c r="H2318" s="49">
        <v>22943.6134659774</v>
      </c>
      <c r="I2318" s="37"/>
      <c r="J2318" s="44">
        <v>43910</v>
      </c>
      <c r="K2318" s="49">
        <v>6</v>
      </c>
      <c r="L2318" s="49">
        <v>-4196.57</v>
      </c>
      <c r="M2318" s="37"/>
      <c r="N2318" s="44">
        <v>43910</v>
      </c>
      <c r="O2318" s="49">
        <v>6</v>
      </c>
      <c r="P2318" s="49">
        <v>10767.5940655496</v>
      </c>
      <c r="Q2318" s="37"/>
      <c r="R2318" s="50">
        <v>-0.18290798030672042</v>
      </c>
      <c r="S2318" s="50">
        <v>30085.626902611482</v>
      </c>
      <c r="T2318" s="50">
        <v>-1969.4788832923059</v>
      </c>
    </row>
    <row r="2319" spans="2:20">
      <c r="B2319" s="44">
        <v>43910</v>
      </c>
      <c r="C2319" s="45">
        <v>7</v>
      </c>
      <c r="D2319" s="45">
        <v>2.8923999999999999</v>
      </c>
      <c r="E2319" s="37"/>
      <c r="F2319" s="44">
        <v>43910</v>
      </c>
      <c r="G2319" s="49">
        <v>7</v>
      </c>
      <c r="H2319" s="49">
        <v>22611.352926096399</v>
      </c>
      <c r="I2319" s="37"/>
      <c r="J2319" s="44">
        <v>43910</v>
      </c>
      <c r="K2319" s="49">
        <v>7</v>
      </c>
      <c r="L2319" s="49">
        <v>-2871</v>
      </c>
      <c r="M2319" s="37"/>
      <c r="N2319" s="44">
        <v>43910</v>
      </c>
      <c r="O2319" s="49">
        <v>7</v>
      </c>
      <c r="P2319" s="49">
        <v>10617.389980161801</v>
      </c>
      <c r="Q2319" s="37"/>
      <c r="R2319" s="50">
        <v>-0.12697161507246646</v>
      </c>
      <c r="S2319" s="50">
        <v>30709.738778619991</v>
      </c>
      <c r="T2319" s="50">
        <v>-1348.1071536353666</v>
      </c>
    </row>
    <row r="2320" spans="2:20">
      <c r="B2320" s="44">
        <v>43910</v>
      </c>
      <c r="C2320" s="45">
        <v>8</v>
      </c>
      <c r="D2320" s="45">
        <v>2.80633</v>
      </c>
      <c r="E2320" s="37"/>
      <c r="F2320" s="44">
        <v>43910</v>
      </c>
      <c r="G2320" s="49">
        <v>8</v>
      </c>
      <c r="H2320" s="49">
        <v>22276.215270439501</v>
      </c>
      <c r="I2320" s="37"/>
      <c r="J2320" s="44">
        <v>43910</v>
      </c>
      <c r="K2320" s="49">
        <v>8</v>
      </c>
      <c r="L2320" s="49">
        <v>-5359.01</v>
      </c>
      <c r="M2320" s="37"/>
      <c r="N2320" s="44">
        <v>43910</v>
      </c>
      <c r="O2320" s="49">
        <v>8</v>
      </c>
      <c r="P2320" s="49">
        <v>10479.183883523699</v>
      </c>
      <c r="Q2320" s="37"/>
      <c r="R2320" s="50">
        <v>-0.24057093787881451</v>
      </c>
      <c r="S2320" s="50">
        <v>29408.048107849063</v>
      </c>
      <c r="T2320" s="50">
        <v>-2520.9870950638542</v>
      </c>
    </row>
    <row r="2321" spans="2:20">
      <c r="B2321" s="44">
        <v>43910</v>
      </c>
      <c r="C2321" s="45">
        <v>9</v>
      </c>
      <c r="D2321" s="45">
        <v>2.9199099999999998</v>
      </c>
      <c r="E2321" s="37"/>
      <c r="F2321" s="44">
        <v>43910</v>
      </c>
      <c r="G2321" s="49">
        <v>9</v>
      </c>
      <c r="H2321" s="49">
        <v>22212.966665243701</v>
      </c>
      <c r="I2321" s="37"/>
      <c r="J2321" s="44">
        <v>43910</v>
      </c>
      <c r="K2321" s="49">
        <v>9</v>
      </c>
      <c r="L2321" s="49">
        <v>-4155.09</v>
      </c>
      <c r="M2321" s="37"/>
      <c r="N2321" s="44">
        <v>43910</v>
      </c>
      <c r="O2321" s="49">
        <v>9</v>
      </c>
      <c r="P2321" s="49">
        <v>10493.958179614599</v>
      </c>
      <c r="Q2321" s="37"/>
      <c r="R2321" s="50">
        <v>-0.1870569592354995</v>
      </c>
      <c r="S2321" s="50">
        <v>30641.413428238462</v>
      </c>
      <c r="T2321" s="50">
        <v>-1962.9679074232047</v>
      </c>
    </row>
    <row r="2322" spans="2:20">
      <c r="B2322" s="44">
        <v>43910</v>
      </c>
      <c r="C2322" s="45">
        <v>10</v>
      </c>
      <c r="D2322" s="45">
        <v>2.8052999999999999</v>
      </c>
      <c r="E2322" s="37"/>
      <c r="F2322" s="44">
        <v>43910</v>
      </c>
      <c r="G2322" s="49">
        <v>10</v>
      </c>
      <c r="H2322" s="49">
        <v>22276.537398389599</v>
      </c>
      <c r="I2322" s="37"/>
      <c r="J2322" s="44">
        <v>43910</v>
      </c>
      <c r="K2322" s="49">
        <v>10</v>
      </c>
      <c r="L2322" s="49">
        <v>-5385.82</v>
      </c>
      <c r="M2322" s="37"/>
      <c r="N2322" s="44">
        <v>43910</v>
      </c>
      <c r="O2322" s="49">
        <v>10</v>
      </c>
      <c r="P2322" s="49">
        <v>10541.514746332599</v>
      </c>
      <c r="Q2322" s="37"/>
      <c r="R2322" s="50">
        <v>-0.24177096752879323</v>
      </c>
      <c r="S2322" s="50">
        <v>29572.11131788684</v>
      </c>
      <c r="T2322" s="50">
        <v>-2548.632219439874</v>
      </c>
    </row>
    <row r="2323" spans="2:20">
      <c r="B2323" s="44">
        <v>43910</v>
      </c>
      <c r="C2323" s="45">
        <v>11</v>
      </c>
      <c r="D2323" s="45">
        <v>3.1108799999999999</v>
      </c>
      <c r="E2323" s="37"/>
      <c r="F2323" s="44">
        <v>43910</v>
      </c>
      <c r="G2323" s="49">
        <v>11</v>
      </c>
      <c r="H2323" s="49">
        <v>22932.114313408299</v>
      </c>
      <c r="I2323" s="37"/>
      <c r="J2323" s="44">
        <v>43910</v>
      </c>
      <c r="K2323" s="49">
        <v>11</v>
      </c>
      <c r="L2323" s="49">
        <v>-1768</v>
      </c>
      <c r="M2323" s="37"/>
      <c r="N2323" s="44">
        <v>43910</v>
      </c>
      <c r="O2323" s="49">
        <v>11</v>
      </c>
      <c r="P2323" s="49">
        <v>10934.471804234799</v>
      </c>
      <c r="Q2323" s="37"/>
      <c r="R2323" s="50">
        <v>-7.709712134856482E-2</v>
      </c>
      <c r="S2323" s="50">
        <v>34015.829646357954</v>
      </c>
      <c r="T2323" s="50">
        <v>-843.0162995735509</v>
      </c>
    </row>
    <row r="2324" spans="2:20">
      <c r="B2324" s="44">
        <v>43910</v>
      </c>
      <c r="C2324" s="45">
        <v>12</v>
      </c>
      <c r="D2324" s="45">
        <v>2.1012</v>
      </c>
      <c r="E2324" s="37"/>
      <c r="F2324" s="44">
        <v>43910</v>
      </c>
      <c r="G2324" s="49">
        <v>12</v>
      </c>
      <c r="H2324" s="49">
        <v>23748.934051342902</v>
      </c>
      <c r="I2324" s="37"/>
      <c r="J2324" s="44">
        <v>43910</v>
      </c>
      <c r="K2324" s="49">
        <v>12</v>
      </c>
      <c r="L2324" s="49">
        <v>-3882.39</v>
      </c>
      <c r="M2324" s="37"/>
      <c r="N2324" s="44">
        <v>43910</v>
      </c>
      <c r="O2324" s="49">
        <v>12</v>
      </c>
      <c r="P2324" s="49">
        <v>11345.530037541799</v>
      </c>
      <c r="Q2324" s="37"/>
      <c r="R2324" s="50">
        <v>-0.1634763897868699</v>
      </c>
      <c r="S2324" s="50">
        <v>23839.227714882829</v>
      </c>
      <c r="T2324" s="50">
        <v>-1854.7262907558238</v>
      </c>
    </row>
    <row r="2325" spans="2:20">
      <c r="B2325" s="44">
        <v>43910</v>
      </c>
      <c r="C2325" s="45">
        <v>13</v>
      </c>
      <c r="D2325" s="45">
        <v>1.64086</v>
      </c>
      <c r="E2325" s="37"/>
      <c r="F2325" s="44">
        <v>43910</v>
      </c>
      <c r="G2325" s="49">
        <v>13</v>
      </c>
      <c r="H2325" s="49">
        <v>25298.391776271699</v>
      </c>
      <c r="I2325" s="37"/>
      <c r="J2325" s="44">
        <v>43910</v>
      </c>
      <c r="K2325" s="49">
        <v>13</v>
      </c>
      <c r="L2325" s="49">
        <v>-7891.95</v>
      </c>
      <c r="M2325" s="37"/>
      <c r="N2325" s="44">
        <v>43910</v>
      </c>
      <c r="O2325" s="49">
        <v>13</v>
      </c>
      <c r="P2325" s="49">
        <v>12120.6212410223</v>
      </c>
      <c r="Q2325" s="37"/>
      <c r="R2325" s="50">
        <v>-0.311954612364022</v>
      </c>
      <c r="S2325" s="50">
        <v>19888.242569543851</v>
      </c>
      <c r="T2325" s="50">
        <v>-3781.0837008542426</v>
      </c>
    </row>
    <row r="2326" spans="2:20">
      <c r="B2326" s="44">
        <v>43910</v>
      </c>
      <c r="C2326" s="45">
        <v>14</v>
      </c>
      <c r="D2326" s="45">
        <v>1.33928</v>
      </c>
      <c r="E2326" s="37"/>
      <c r="F2326" s="44">
        <v>43910</v>
      </c>
      <c r="G2326" s="49">
        <v>14</v>
      </c>
      <c r="H2326" s="49">
        <v>27395.1137206286</v>
      </c>
      <c r="I2326" s="37"/>
      <c r="J2326" s="44">
        <v>43910</v>
      </c>
      <c r="K2326" s="49">
        <v>14</v>
      </c>
      <c r="L2326" s="49">
        <v>-11103.02</v>
      </c>
      <c r="M2326" s="37"/>
      <c r="N2326" s="44">
        <v>43910</v>
      </c>
      <c r="O2326" s="49">
        <v>14</v>
      </c>
      <c r="P2326" s="49">
        <v>13195.3855051924</v>
      </c>
      <c r="Q2326" s="37"/>
      <c r="R2326" s="50">
        <v>-0.40529198430154328</v>
      </c>
      <c r="S2326" s="50">
        <v>17672.315899394078</v>
      </c>
      <c r="T2326" s="50">
        <v>-5347.9839750232504</v>
      </c>
    </row>
    <row r="2327" spans="2:20">
      <c r="B2327" s="44">
        <v>43910</v>
      </c>
      <c r="C2327" s="45">
        <v>15</v>
      </c>
      <c r="D2327" s="45">
        <v>1.22997</v>
      </c>
      <c r="E2327" s="37"/>
      <c r="F2327" s="44">
        <v>43910</v>
      </c>
      <c r="G2327" s="49">
        <v>15</v>
      </c>
      <c r="H2327" s="49">
        <v>29012.228521793098</v>
      </c>
      <c r="I2327" s="37"/>
      <c r="J2327" s="44">
        <v>43910</v>
      </c>
      <c r="K2327" s="49">
        <v>15</v>
      </c>
      <c r="L2327" s="49">
        <v>-14117.05</v>
      </c>
      <c r="M2327" s="37"/>
      <c r="N2327" s="44">
        <v>43910</v>
      </c>
      <c r="O2327" s="49">
        <v>15</v>
      </c>
      <c r="P2327" s="49">
        <v>13907.633063580901</v>
      </c>
      <c r="Q2327" s="37"/>
      <c r="R2327" s="50">
        <v>-0.48658964579007447</v>
      </c>
      <c r="S2327" s="50">
        <v>17105.971439212601</v>
      </c>
      <c r="T2327" s="50">
        <v>-6767.310246186159</v>
      </c>
    </row>
    <row r="2328" spans="2:20">
      <c r="B2328" s="44">
        <v>43910</v>
      </c>
      <c r="C2328" s="45">
        <v>16</v>
      </c>
      <c r="D2328" s="45">
        <v>1.2255400000000001</v>
      </c>
      <c r="E2328" s="37"/>
      <c r="F2328" s="44">
        <v>43910</v>
      </c>
      <c r="G2328" s="49">
        <v>16</v>
      </c>
      <c r="H2328" s="49">
        <v>29905.950628548399</v>
      </c>
      <c r="I2328" s="37"/>
      <c r="J2328" s="44">
        <v>43910</v>
      </c>
      <c r="K2328" s="49">
        <v>16</v>
      </c>
      <c r="L2328" s="49">
        <v>-11604.9</v>
      </c>
      <c r="M2328" s="37"/>
      <c r="N2328" s="44">
        <v>43910</v>
      </c>
      <c r="O2328" s="49">
        <v>16</v>
      </c>
      <c r="P2328" s="49">
        <v>14300.7328406983</v>
      </c>
      <c r="Q2328" s="37"/>
      <c r="R2328" s="50">
        <v>-0.38804651770279769</v>
      </c>
      <c r="S2328" s="50">
        <v>17526.120125589394</v>
      </c>
      <c r="T2328" s="50">
        <v>-5549.3495794310129</v>
      </c>
    </row>
    <row r="2329" spans="2:20">
      <c r="B2329" s="44">
        <v>43910</v>
      </c>
      <c r="C2329" s="45">
        <v>17</v>
      </c>
      <c r="D2329" s="45">
        <v>1.4518899999999999</v>
      </c>
      <c r="E2329" s="37"/>
      <c r="F2329" s="44">
        <v>43910</v>
      </c>
      <c r="G2329" s="49">
        <v>17</v>
      </c>
      <c r="H2329" s="49">
        <v>30351.956511377099</v>
      </c>
      <c r="I2329" s="37"/>
      <c r="J2329" s="44">
        <v>43910</v>
      </c>
      <c r="K2329" s="49">
        <v>17</v>
      </c>
      <c r="L2329" s="49">
        <v>-4217.3599999999997</v>
      </c>
      <c r="M2329" s="37"/>
      <c r="N2329" s="44">
        <v>43910</v>
      </c>
      <c r="O2329" s="49">
        <v>17</v>
      </c>
      <c r="P2329" s="49">
        <v>14444.8571244698</v>
      </c>
      <c r="Q2329" s="37"/>
      <c r="R2329" s="50">
        <v>-0.13894853857013034</v>
      </c>
      <c r="S2329" s="50">
        <v>20972.343610446456</v>
      </c>
      <c r="T2329" s="50">
        <v>-2007.0917872994139</v>
      </c>
    </row>
    <row r="2330" spans="2:20">
      <c r="B2330" s="44">
        <v>43910</v>
      </c>
      <c r="C2330" s="45">
        <v>18</v>
      </c>
      <c r="D2330" s="45">
        <v>1.4132499999999999</v>
      </c>
      <c r="E2330" s="37"/>
      <c r="F2330" s="44">
        <v>43910</v>
      </c>
      <c r="G2330" s="49">
        <v>18</v>
      </c>
      <c r="H2330" s="49">
        <v>30390.3465336546</v>
      </c>
      <c r="I2330" s="37"/>
      <c r="J2330" s="44">
        <v>43910</v>
      </c>
      <c r="K2330" s="49">
        <v>18</v>
      </c>
      <c r="L2330" s="49">
        <v>-5875.74</v>
      </c>
      <c r="M2330" s="37"/>
      <c r="N2330" s="44">
        <v>43910</v>
      </c>
      <c r="O2330" s="49">
        <v>18</v>
      </c>
      <c r="P2330" s="49">
        <v>14487.320461630499</v>
      </c>
      <c r="Q2330" s="37"/>
      <c r="R2330" s="50">
        <v>-0.19334231656401618</v>
      </c>
      <c r="S2330" s="50">
        <v>20474.205642399302</v>
      </c>
      <c r="T2330" s="50">
        <v>-2801.0120988569129</v>
      </c>
    </row>
    <row r="2331" spans="2:20">
      <c r="B2331" s="44">
        <v>43910</v>
      </c>
      <c r="C2331" s="45">
        <v>19</v>
      </c>
      <c r="D2331" s="45">
        <v>1.3891</v>
      </c>
      <c r="E2331" s="37"/>
      <c r="F2331" s="44">
        <v>43910</v>
      </c>
      <c r="G2331" s="49">
        <v>19</v>
      </c>
      <c r="H2331" s="49">
        <v>30394.7694359491</v>
      </c>
      <c r="I2331" s="37"/>
      <c r="J2331" s="44">
        <v>43910</v>
      </c>
      <c r="K2331" s="49">
        <v>19</v>
      </c>
      <c r="L2331" s="49">
        <v>-7209.63</v>
      </c>
      <c r="M2331" s="37"/>
      <c r="N2331" s="44">
        <v>43910</v>
      </c>
      <c r="O2331" s="49">
        <v>19</v>
      </c>
      <c r="P2331" s="49">
        <v>14526.2348319996</v>
      </c>
      <c r="Q2331" s="37"/>
      <c r="R2331" s="50">
        <v>-0.23719969369048363</v>
      </c>
      <c r="S2331" s="50">
        <v>20178.392805130643</v>
      </c>
      <c r="T2331" s="50">
        <v>-3445.6184526263391</v>
      </c>
    </row>
    <row r="2332" spans="2:20">
      <c r="B2332" s="44">
        <v>43910</v>
      </c>
      <c r="C2332" s="45">
        <v>20</v>
      </c>
      <c r="D2332" s="45">
        <v>1.2268300000000001</v>
      </c>
      <c r="E2332" s="37"/>
      <c r="F2332" s="44">
        <v>43910</v>
      </c>
      <c r="G2332" s="49">
        <v>20</v>
      </c>
      <c r="H2332" s="49">
        <v>29883.975217205101</v>
      </c>
      <c r="I2332" s="37"/>
      <c r="J2332" s="44">
        <v>43910</v>
      </c>
      <c r="K2332" s="49">
        <v>20</v>
      </c>
      <c r="L2332" s="49">
        <v>-11898.86</v>
      </c>
      <c r="M2332" s="37"/>
      <c r="N2332" s="44">
        <v>43910</v>
      </c>
      <c r="O2332" s="49">
        <v>20</v>
      </c>
      <c r="P2332" s="49">
        <v>14261.861183564701</v>
      </c>
      <c r="Q2332" s="37"/>
      <c r="R2332" s="50">
        <v>-0.3981685807699864</v>
      </c>
      <c r="S2332" s="50">
        <v>17496.879155832685</v>
      </c>
      <c r="T2332" s="50">
        <v>-5678.6250265985154</v>
      </c>
    </row>
    <row r="2333" spans="2:20">
      <c r="B2333" s="44">
        <v>43910</v>
      </c>
      <c r="C2333" s="45">
        <v>21</v>
      </c>
      <c r="D2333" s="45">
        <v>1.2899499999999999</v>
      </c>
      <c r="E2333" s="37"/>
      <c r="F2333" s="44">
        <v>43910</v>
      </c>
      <c r="G2333" s="49">
        <v>21</v>
      </c>
      <c r="H2333" s="49">
        <v>29453.0566107632</v>
      </c>
      <c r="I2333" s="37"/>
      <c r="J2333" s="44">
        <v>43910</v>
      </c>
      <c r="K2333" s="49">
        <v>21</v>
      </c>
      <c r="L2333" s="49">
        <v>-10515.78</v>
      </c>
      <c r="M2333" s="37"/>
      <c r="N2333" s="44">
        <v>43910</v>
      </c>
      <c r="O2333" s="49">
        <v>21</v>
      </c>
      <c r="P2333" s="49">
        <v>14062.6058467491</v>
      </c>
      <c r="Q2333" s="37"/>
      <c r="R2333" s="50">
        <v>-0.35703526934305213</v>
      </c>
      <c r="S2333" s="50">
        <v>18140.058412014001</v>
      </c>
      <c r="T2333" s="50">
        <v>-5020.8462661592448</v>
      </c>
    </row>
    <row r="2334" spans="2:20">
      <c r="B2334" s="44">
        <v>43910</v>
      </c>
      <c r="C2334" s="45">
        <v>22</v>
      </c>
      <c r="D2334" s="45">
        <v>1.29</v>
      </c>
      <c r="E2334" s="37"/>
      <c r="F2334" s="44">
        <v>43910</v>
      </c>
      <c r="G2334" s="49">
        <v>22</v>
      </c>
      <c r="H2334" s="49">
        <v>29177.207880349</v>
      </c>
      <c r="I2334" s="37"/>
      <c r="J2334" s="44">
        <v>43910</v>
      </c>
      <c r="K2334" s="49">
        <v>22</v>
      </c>
      <c r="L2334" s="49">
        <v>-9062.91</v>
      </c>
      <c r="M2334" s="37"/>
      <c r="N2334" s="44">
        <v>43910</v>
      </c>
      <c r="O2334" s="49">
        <v>22</v>
      </c>
      <c r="P2334" s="49">
        <v>13931.8848008448</v>
      </c>
      <c r="Q2334" s="37"/>
      <c r="R2334" s="50">
        <v>-0.31061608215445169</v>
      </c>
      <c r="S2334" s="50">
        <v>17972.131393089792</v>
      </c>
      <c r="T2334" s="50">
        <v>-4327.4674738655649</v>
      </c>
    </row>
    <row r="2335" spans="2:20">
      <c r="B2335" s="44">
        <v>43910</v>
      </c>
      <c r="C2335" s="45">
        <v>23</v>
      </c>
      <c r="D2335" s="45">
        <v>1.48383</v>
      </c>
      <c r="E2335" s="37"/>
      <c r="F2335" s="44">
        <v>43910</v>
      </c>
      <c r="G2335" s="49">
        <v>23</v>
      </c>
      <c r="H2335" s="49">
        <v>28957.739398504</v>
      </c>
      <c r="I2335" s="37"/>
      <c r="J2335" s="44">
        <v>43910</v>
      </c>
      <c r="K2335" s="49">
        <v>23</v>
      </c>
      <c r="L2335" s="49">
        <v>-3611.58</v>
      </c>
      <c r="M2335" s="37"/>
      <c r="N2335" s="44">
        <v>43910</v>
      </c>
      <c r="O2335" s="49">
        <v>23</v>
      </c>
      <c r="P2335" s="49">
        <v>13811.108875935301</v>
      </c>
      <c r="Q2335" s="37"/>
      <c r="R2335" s="50">
        <v>-0.1247189896386242</v>
      </c>
      <c r="S2335" s="50">
        <v>20493.337683379075</v>
      </c>
      <c r="T2335" s="50">
        <v>-1722.5075447956854</v>
      </c>
    </row>
    <row r="2336" spans="2:20">
      <c r="B2336" s="44">
        <v>43910</v>
      </c>
      <c r="C2336" s="45">
        <v>24</v>
      </c>
      <c r="D2336" s="45">
        <v>1.5030300000000001</v>
      </c>
      <c r="E2336" s="37"/>
      <c r="F2336" s="44">
        <v>43910</v>
      </c>
      <c r="G2336" s="49">
        <v>24</v>
      </c>
      <c r="H2336" s="49">
        <v>28863.775742915499</v>
      </c>
      <c r="I2336" s="37"/>
      <c r="J2336" s="44">
        <v>43910</v>
      </c>
      <c r="K2336" s="49">
        <v>24</v>
      </c>
      <c r="L2336" s="49">
        <v>-2214.73</v>
      </c>
      <c r="M2336" s="37"/>
      <c r="N2336" s="44">
        <v>43910</v>
      </c>
      <c r="O2336" s="49">
        <v>24</v>
      </c>
      <c r="P2336" s="49">
        <v>13768.828143229201</v>
      </c>
      <c r="Q2336" s="37"/>
      <c r="R2336" s="50">
        <v>-7.6730432626909414E-2</v>
      </c>
      <c r="S2336" s="50">
        <v>20694.961764117787</v>
      </c>
      <c r="T2336" s="50">
        <v>-1056.4881401955424</v>
      </c>
    </row>
    <row r="2337" spans="2:20">
      <c r="B2337" s="44">
        <v>43910</v>
      </c>
      <c r="C2337" s="45">
        <v>25</v>
      </c>
      <c r="D2337" s="45">
        <v>1.51559</v>
      </c>
      <c r="E2337" s="37"/>
      <c r="F2337" s="44">
        <v>43910</v>
      </c>
      <c r="G2337" s="49">
        <v>25</v>
      </c>
      <c r="H2337" s="49">
        <v>26915.390805139501</v>
      </c>
      <c r="I2337" s="37"/>
      <c r="J2337" s="44">
        <v>43910</v>
      </c>
      <c r="K2337" s="49">
        <v>25</v>
      </c>
      <c r="L2337" s="49">
        <v>-765.72</v>
      </c>
      <c r="M2337" s="37"/>
      <c r="N2337" s="44">
        <v>43910</v>
      </c>
      <c r="O2337" s="49">
        <v>25</v>
      </c>
      <c r="P2337" s="49">
        <v>13887.419007541899</v>
      </c>
      <c r="Q2337" s="37"/>
      <c r="R2337" s="50">
        <v>-2.8449150359495638E-2</v>
      </c>
      <c r="S2337" s="50">
        <v>21047.633373640427</v>
      </c>
      <c r="T2337" s="50">
        <v>-395.08527145087714</v>
      </c>
    </row>
    <row r="2338" spans="2:20">
      <c r="B2338" s="44">
        <v>43910</v>
      </c>
      <c r="C2338" s="45">
        <v>26</v>
      </c>
      <c r="D2338" s="45">
        <v>1.51847</v>
      </c>
      <c r="E2338" s="37"/>
      <c r="F2338" s="44">
        <v>43910</v>
      </c>
      <c r="G2338" s="49">
        <v>26</v>
      </c>
      <c r="H2338" s="49">
        <v>25196.640805024901</v>
      </c>
      <c r="I2338" s="37"/>
      <c r="J2338" s="44">
        <v>43910</v>
      </c>
      <c r="K2338" s="49">
        <v>26</v>
      </c>
      <c r="L2338" s="49">
        <v>1265.51</v>
      </c>
      <c r="M2338" s="37"/>
      <c r="N2338" s="44">
        <v>43910</v>
      </c>
      <c r="O2338" s="49">
        <v>26</v>
      </c>
      <c r="P2338" s="49">
        <v>12069.0560327205</v>
      </c>
      <c r="Q2338" s="37"/>
      <c r="R2338" s="50">
        <v>5.0225345901967318E-2</v>
      </c>
      <c r="S2338" s="50">
        <v>18326.4995140051</v>
      </c>
      <c r="T2338" s="50">
        <v>606.17251395361257</v>
      </c>
    </row>
    <row r="2339" spans="2:20">
      <c r="B2339" s="44">
        <v>43910</v>
      </c>
      <c r="C2339" s="45">
        <v>27</v>
      </c>
      <c r="D2339" s="45">
        <v>1.35927</v>
      </c>
      <c r="E2339" s="37"/>
      <c r="F2339" s="44">
        <v>43910</v>
      </c>
      <c r="G2339" s="49">
        <v>27</v>
      </c>
      <c r="H2339" s="49">
        <v>24048.203017963999</v>
      </c>
      <c r="I2339" s="37"/>
      <c r="J2339" s="44">
        <v>43910</v>
      </c>
      <c r="K2339" s="49">
        <v>27</v>
      </c>
      <c r="L2339" s="49">
        <v>1226.6300000000001</v>
      </c>
      <c r="M2339" s="37"/>
      <c r="N2339" s="44">
        <v>43910</v>
      </c>
      <c r="O2339" s="49">
        <v>27</v>
      </c>
      <c r="P2339" s="49">
        <v>11114.618600235801</v>
      </c>
      <c r="Q2339" s="37"/>
      <c r="R2339" s="50">
        <v>5.1007137584613199E-2</v>
      </c>
      <c r="S2339" s="50">
        <v>15107.767624742517</v>
      </c>
      <c r="T2339" s="50">
        <v>566.92488014272851</v>
      </c>
    </row>
    <row r="2340" spans="2:20">
      <c r="B2340" s="44">
        <v>43910</v>
      </c>
      <c r="C2340" s="45">
        <v>28</v>
      </c>
      <c r="D2340" s="45">
        <v>1.40628</v>
      </c>
      <c r="E2340" s="37"/>
      <c r="F2340" s="44">
        <v>43910</v>
      </c>
      <c r="G2340" s="49">
        <v>28</v>
      </c>
      <c r="H2340" s="49">
        <v>24647.585710569801</v>
      </c>
      <c r="I2340" s="37"/>
      <c r="J2340" s="44">
        <v>43910</v>
      </c>
      <c r="K2340" s="49">
        <v>28</v>
      </c>
      <c r="L2340" s="49">
        <v>2275.58</v>
      </c>
      <c r="M2340" s="37"/>
      <c r="N2340" s="44">
        <v>43910</v>
      </c>
      <c r="O2340" s="49">
        <v>28</v>
      </c>
      <c r="P2340" s="49">
        <v>11790.093783382499</v>
      </c>
      <c r="Q2340" s="37"/>
      <c r="R2340" s="50">
        <v>9.2324661194875021E-2</v>
      </c>
      <c r="S2340" s="50">
        <v>16580.17308569514</v>
      </c>
      <c r="T2340" s="50">
        <v>1088.5164140065915</v>
      </c>
    </row>
    <row r="2341" spans="2:20">
      <c r="B2341" s="44">
        <v>43910</v>
      </c>
      <c r="C2341" s="45">
        <v>29</v>
      </c>
      <c r="D2341" s="45">
        <v>1.3693200000000001</v>
      </c>
      <c r="E2341" s="37"/>
      <c r="F2341" s="44">
        <v>43910</v>
      </c>
      <c r="G2341" s="49">
        <v>29</v>
      </c>
      <c r="H2341" s="49">
        <v>24818.614137922399</v>
      </c>
      <c r="I2341" s="37"/>
      <c r="J2341" s="44">
        <v>43910</v>
      </c>
      <c r="K2341" s="49">
        <v>29</v>
      </c>
      <c r="L2341" s="49">
        <v>441.58</v>
      </c>
      <c r="M2341" s="37"/>
      <c r="N2341" s="44">
        <v>43910</v>
      </c>
      <c r="O2341" s="49">
        <v>29</v>
      </c>
      <c r="P2341" s="49">
        <v>11940.2782868711</v>
      </c>
      <c r="Q2341" s="37"/>
      <c r="R2341" s="50">
        <v>1.7792290800205224E-2</v>
      </c>
      <c r="S2341" s="50">
        <v>16350.061863778335</v>
      </c>
      <c r="T2341" s="50">
        <v>212.44490351538687</v>
      </c>
    </row>
    <row r="2342" spans="2:20">
      <c r="B2342" s="44">
        <v>43910</v>
      </c>
      <c r="C2342" s="45">
        <v>30</v>
      </c>
      <c r="D2342" s="45">
        <v>1.22437</v>
      </c>
      <c r="E2342" s="37"/>
      <c r="F2342" s="44">
        <v>43910</v>
      </c>
      <c r="G2342" s="49">
        <v>30</v>
      </c>
      <c r="H2342" s="49">
        <v>24832.526503472302</v>
      </c>
      <c r="I2342" s="37"/>
      <c r="J2342" s="44">
        <v>43910</v>
      </c>
      <c r="K2342" s="49">
        <v>30</v>
      </c>
      <c r="L2342" s="49">
        <v>-1913.47</v>
      </c>
      <c r="M2342" s="37"/>
      <c r="N2342" s="44">
        <v>43910</v>
      </c>
      <c r="O2342" s="49">
        <v>30</v>
      </c>
      <c r="P2342" s="49">
        <v>11983.969658518299</v>
      </c>
      <c r="Q2342" s="37"/>
      <c r="R2342" s="50">
        <v>-7.7054986722049482E-2</v>
      </c>
      <c r="S2342" s="50">
        <v>14672.81293080005</v>
      </c>
      <c r="T2342" s="50">
        <v>-923.42462291457139</v>
      </c>
    </row>
    <row r="2343" spans="2:20">
      <c r="B2343" s="44">
        <v>43910</v>
      </c>
      <c r="C2343" s="45">
        <v>31</v>
      </c>
      <c r="D2343" s="45">
        <v>1.3942300000000001</v>
      </c>
      <c r="E2343" s="37"/>
      <c r="F2343" s="44">
        <v>43910</v>
      </c>
      <c r="G2343" s="49">
        <v>31</v>
      </c>
      <c r="H2343" s="49">
        <v>25058.859540346901</v>
      </c>
      <c r="I2343" s="37"/>
      <c r="J2343" s="44">
        <v>43910</v>
      </c>
      <c r="K2343" s="49">
        <v>31</v>
      </c>
      <c r="L2343" s="49">
        <v>1678.04</v>
      </c>
      <c r="M2343" s="37"/>
      <c r="N2343" s="44">
        <v>43910</v>
      </c>
      <c r="O2343" s="49">
        <v>31</v>
      </c>
      <c r="P2343" s="49">
        <v>12023.922805061</v>
      </c>
      <c r="Q2343" s="37"/>
      <c r="R2343" s="50">
        <v>6.6963941327745288E-2</v>
      </c>
      <c r="S2343" s="50">
        <v>16764.113892500198</v>
      </c>
      <c r="T2343" s="50">
        <v>805.16926124744339</v>
      </c>
    </row>
    <row r="2344" spans="2:20">
      <c r="B2344" s="44">
        <v>43910</v>
      </c>
      <c r="C2344" s="45">
        <v>32</v>
      </c>
      <c r="D2344" s="45">
        <v>1.3543000000000001</v>
      </c>
      <c r="E2344" s="37"/>
      <c r="F2344" s="44">
        <v>43910</v>
      </c>
      <c r="G2344" s="49">
        <v>32</v>
      </c>
      <c r="H2344" s="49">
        <v>28729.638624709201</v>
      </c>
      <c r="I2344" s="37"/>
      <c r="J2344" s="44">
        <v>43910</v>
      </c>
      <c r="K2344" s="49">
        <v>32</v>
      </c>
      <c r="L2344" s="49">
        <v>-683.4</v>
      </c>
      <c r="M2344" s="37"/>
      <c r="N2344" s="44">
        <v>43910</v>
      </c>
      <c r="O2344" s="49">
        <v>32</v>
      </c>
      <c r="P2344" s="49">
        <v>13623.575342914701</v>
      </c>
      <c r="Q2344" s="37"/>
      <c r="R2344" s="50">
        <v>-2.3787281452688904E-2</v>
      </c>
      <c r="S2344" s="50">
        <v>18450.408086909381</v>
      </c>
      <c r="T2344" s="50">
        <v>-324.06782107382475</v>
      </c>
    </row>
    <row r="2345" spans="2:20">
      <c r="B2345" s="44">
        <v>43910</v>
      </c>
      <c r="C2345" s="45">
        <v>33</v>
      </c>
      <c r="D2345" s="45">
        <v>1.1056600000000001</v>
      </c>
      <c r="E2345" s="37"/>
      <c r="F2345" s="44">
        <v>43910</v>
      </c>
      <c r="G2345" s="49">
        <v>33</v>
      </c>
      <c r="H2345" s="49">
        <v>29535.249323384902</v>
      </c>
      <c r="I2345" s="37"/>
      <c r="J2345" s="44">
        <v>43910</v>
      </c>
      <c r="K2345" s="49">
        <v>33</v>
      </c>
      <c r="L2345" s="49">
        <v>-7215.88</v>
      </c>
      <c r="M2345" s="37"/>
      <c r="N2345" s="44">
        <v>43910</v>
      </c>
      <c r="O2345" s="49">
        <v>33</v>
      </c>
      <c r="P2345" s="49">
        <v>13999.488546745501</v>
      </c>
      <c r="Q2345" s="37"/>
      <c r="R2345" s="50">
        <v>-0.24431417256690421</v>
      </c>
      <c r="S2345" s="50">
        <v>15478.674506594631</v>
      </c>
      <c r="T2345" s="50">
        <v>-3420.2734606579793</v>
      </c>
    </row>
    <row r="2346" spans="2:20">
      <c r="B2346" s="44">
        <v>43910</v>
      </c>
      <c r="C2346" s="45">
        <v>34</v>
      </c>
      <c r="D2346" s="45">
        <v>1.3462499999999999</v>
      </c>
      <c r="E2346" s="37"/>
      <c r="F2346" s="44">
        <v>43910</v>
      </c>
      <c r="G2346" s="49">
        <v>34</v>
      </c>
      <c r="H2346" s="49">
        <v>30808.9768860435</v>
      </c>
      <c r="I2346" s="37"/>
      <c r="J2346" s="44">
        <v>43910</v>
      </c>
      <c r="K2346" s="49">
        <v>34</v>
      </c>
      <c r="L2346" s="49">
        <v>-6980.21</v>
      </c>
      <c r="M2346" s="37"/>
      <c r="N2346" s="44">
        <v>43910</v>
      </c>
      <c r="O2346" s="49">
        <v>34</v>
      </c>
      <c r="P2346" s="49">
        <v>14658.957282144</v>
      </c>
      <c r="Q2346" s="37"/>
      <c r="R2346" s="50">
        <v>-0.22656416101769492</v>
      </c>
      <c r="S2346" s="50">
        <v>19734.621241086359</v>
      </c>
      <c r="T2346" s="50">
        <v>-3321.1943580231846</v>
      </c>
    </row>
    <row r="2347" spans="2:20">
      <c r="B2347" s="44">
        <v>43910</v>
      </c>
      <c r="C2347" s="45">
        <v>35</v>
      </c>
      <c r="D2347" s="45">
        <v>1.23288</v>
      </c>
      <c r="E2347" s="37"/>
      <c r="F2347" s="44">
        <v>43910</v>
      </c>
      <c r="G2347" s="49">
        <v>35</v>
      </c>
      <c r="H2347" s="49">
        <v>27510.970844421801</v>
      </c>
      <c r="I2347" s="37"/>
      <c r="J2347" s="44">
        <v>43910</v>
      </c>
      <c r="K2347" s="49">
        <v>35</v>
      </c>
      <c r="L2347" s="49">
        <v>-9093.7900000000009</v>
      </c>
      <c r="M2347" s="37"/>
      <c r="N2347" s="44">
        <v>43910</v>
      </c>
      <c r="O2347" s="49">
        <v>35</v>
      </c>
      <c r="P2347" s="49">
        <v>12745.0467513639</v>
      </c>
      <c r="Q2347" s="37"/>
      <c r="R2347" s="50">
        <v>-0.33055140261776267</v>
      </c>
      <c r="S2347" s="50">
        <v>15713.113238821525</v>
      </c>
      <c r="T2347" s="50">
        <v>-4212.8930800922963</v>
      </c>
    </row>
    <row r="2348" spans="2:20">
      <c r="B2348" s="44">
        <v>43910</v>
      </c>
      <c r="C2348" s="45">
        <v>36</v>
      </c>
      <c r="D2348" s="45">
        <v>1.6183399999999999</v>
      </c>
      <c r="E2348" s="37"/>
      <c r="F2348" s="44">
        <v>43910</v>
      </c>
      <c r="G2348" s="49">
        <v>36</v>
      </c>
      <c r="H2348" s="49">
        <v>28242.733072106501</v>
      </c>
      <c r="I2348" s="37"/>
      <c r="J2348" s="44">
        <v>43910</v>
      </c>
      <c r="K2348" s="49">
        <v>36</v>
      </c>
      <c r="L2348" s="49">
        <v>-3066.26</v>
      </c>
      <c r="M2348" s="37"/>
      <c r="N2348" s="44">
        <v>43910</v>
      </c>
      <c r="O2348" s="49">
        <v>36</v>
      </c>
      <c r="P2348" s="49">
        <v>13157.1899472597</v>
      </c>
      <c r="Q2348" s="37"/>
      <c r="R2348" s="50">
        <v>-0.10856810465798526</v>
      </c>
      <c r="S2348" s="50">
        <v>21292.806779248262</v>
      </c>
      <c r="T2348" s="50">
        <v>-1428.4511751990826</v>
      </c>
    </row>
    <row r="2349" spans="2:20">
      <c r="B2349" s="44">
        <v>43910</v>
      </c>
      <c r="C2349" s="45">
        <v>37</v>
      </c>
      <c r="D2349" s="45">
        <v>1.66143</v>
      </c>
      <c r="E2349" s="37"/>
      <c r="F2349" s="44">
        <v>43910</v>
      </c>
      <c r="G2349" s="49">
        <v>37</v>
      </c>
      <c r="H2349" s="49">
        <v>31821.1464593198</v>
      </c>
      <c r="I2349" s="37"/>
      <c r="J2349" s="44">
        <v>43910</v>
      </c>
      <c r="K2349" s="49">
        <v>37</v>
      </c>
      <c r="L2349" s="49">
        <v>-400.48</v>
      </c>
      <c r="M2349" s="37"/>
      <c r="N2349" s="44">
        <v>43910</v>
      </c>
      <c r="O2349" s="49">
        <v>37</v>
      </c>
      <c r="P2349" s="49">
        <v>16174.7457647665</v>
      </c>
      <c r="Q2349" s="37"/>
      <c r="R2349" s="50">
        <v>-1.2585341653606801E-2</v>
      </c>
      <c r="S2349" s="50">
        <v>26873.207855956003</v>
      </c>
      <c r="T2349" s="50">
        <v>-203.56470160981601</v>
      </c>
    </row>
    <row r="2350" spans="2:20">
      <c r="B2350" s="44">
        <v>43910</v>
      </c>
      <c r="C2350" s="45">
        <v>38</v>
      </c>
      <c r="D2350" s="45">
        <v>1.91479</v>
      </c>
      <c r="E2350" s="37"/>
      <c r="F2350" s="44">
        <v>43910</v>
      </c>
      <c r="G2350" s="49">
        <v>38</v>
      </c>
      <c r="H2350" s="49">
        <v>32702.795266608999</v>
      </c>
      <c r="I2350" s="37"/>
      <c r="J2350" s="44">
        <v>43910</v>
      </c>
      <c r="K2350" s="49">
        <v>38</v>
      </c>
      <c r="L2350" s="49">
        <v>7863.18</v>
      </c>
      <c r="M2350" s="37"/>
      <c r="N2350" s="44">
        <v>43910</v>
      </c>
      <c r="O2350" s="49">
        <v>38</v>
      </c>
      <c r="P2350" s="49">
        <v>16677.3037232567</v>
      </c>
      <c r="Q2350" s="37"/>
      <c r="R2350" s="50">
        <v>0.24044366653968124</v>
      </c>
      <c r="S2350" s="50">
        <v>31933.534396254698</v>
      </c>
      <c r="T2350" s="50">
        <v>4009.9520552157187</v>
      </c>
    </row>
    <row r="2351" spans="2:20">
      <c r="B2351" s="44">
        <v>43910</v>
      </c>
      <c r="C2351" s="45">
        <v>39</v>
      </c>
      <c r="D2351" s="45">
        <v>1.77142</v>
      </c>
      <c r="E2351" s="37"/>
      <c r="F2351" s="44">
        <v>43910</v>
      </c>
      <c r="G2351" s="49">
        <v>39</v>
      </c>
      <c r="H2351" s="49">
        <v>34622.139494268202</v>
      </c>
      <c r="I2351" s="37"/>
      <c r="J2351" s="44">
        <v>43910</v>
      </c>
      <c r="K2351" s="49">
        <v>39</v>
      </c>
      <c r="L2351" s="49">
        <v>10352.17</v>
      </c>
      <c r="M2351" s="37"/>
      <c r="N2351" s="44">
        <v>43910</v>
      </c>
      <c r="O2351" s="49">
        <v>39</v>
      </c>
      <c r="P2351" s="49">
        <v>16540.634410398601</v>
      </c>
      <c r="Q2351" s="37"/>
      <c r="R2351" s="50">
        <v>0.2990043408990895</v>
      </c>
      <c r="S2351" s="50">
        <v>29300.410607268292</v>
      </c>
      <c r="T2351" s="50">
        <v>4945.7214899340333</v>
      </c>
    </row>
    <row r="2352" spans="2:20">
      <c r="B2352" s="44">
        <v>43910</v>
      </c>
      <c r="C2352" s="45">
        <v>40</v>
      </c>
      <c r="D2352" s="45">
        <v>1.6660600000000001</v>
      </c>
      <c r="E2352" s="37"/>
      <c r="F2352" s="44">
        <v>43910</v>
      </c>
      <c r="G2352" s="49">
        <v>40</v>
      </c>
      <c r="H2352" s="49">
        <v>33550.028553524302</v>
      </c>
      <c r="I2352" s="37"/>
      <c r="J2352" s="44">
        <v>43910</v>
      </c>
      <c r="K2352" s="49">
        <v>40</v>
      </c>
      <c r="L2352" s="49">
        <v>-1283.1099999999999</v>
      </c>
      <c r="M2352" s="37"/>
      <c r="N2352" s="44">
        <v>43910</v>
      </c>
      <c r="O2352" s="49">
        <v>40</v>
      </c>
      <c r="P2352" s="49">
        <v>15996.835924580701</v>
      </c>
      <c r="Q2352" s="37"/>
      <c r="R2352" s="50">
        <v>-3.8244676839931158E-2</v>
      </c>
      <c r="S2352" s="50">
        <v>26651.688460506924</v>
      </c>
      <c r="T2352" s="50">
        <v>-611.79382039699021</v>
      </c>
    </row>
    <row r="2353" spans="2:20">
      <c r="B2353" s="44">
        <v>43910</v>
      </c>
      <c r="C2353" s="45">
        <v>41</v>
      </c>
      <c r="D2353" s="45">
        <v>1.63933</v>
      </c>
      <c r="E2353" s="37"/>
      <c r="F2353" s="44">
        <v>43910</v>
      </c>
      <c r="G2353" s="49">
        <v>41</v>
      </c>
      <c r="H2353" s="49">
        <v>31988.3202994321</v>
      </c>
      <c r="I2353" s="37"/>
      <c r="J2353" s="44">
        <v>43910</v>
      </c>
      <c r="K2353" s="49">
        <v>41</v>
      </c>
      <c r="L2353" s="49">
        <v>-4879.6499999999996</v>
      </c>
      <c r="M2353" s="37"/>
      <c r="N2353" s="44">
        <v>43910</v>
      </c>
      <c r="O2353" s="49">
        <v>41</v>
      </c>
      <c r="P2353" s="49">
        <v>15210.4799472289</v>
      </c>
      <c r="Q2353" s="37"/>
      <c r="R2353" s="50">
        <v>-0.15254473990266471</v>
      </c>
      <c r="S2353" s="50">
        <v>24934.996091890753</v>
      </c>
      <c r="T2353" s="50">
        <v>-2320.2787073447298</v>
      </c>
    </row>
    <row r="2354" spans="2:20">
      <c r="B2354" s="44">
        <v>43910</v>
      </c>
      <c r="C2354" s="45">
        <v>42</v>
      </c>
      <c r="D2354" s="45">
        <v>1.42</v>
      </c>
      <c r="E2354" s="37"/>
      <c r="F2354" s="44">
        <v>43910</v>
      </c>
      <c r="G2354" s="49">
        <v>42</v>
      </c>
      <c r="H2354" s="49">
        <v>30456.378820488</v>
      </c>
      <c r="I2354" s="37"/>
      <c r="J2354" s="44">
        <v>43910</v>
      </c>
      <c r="K2354" s="49">
        <v>42</v>
      </c>
      <c r="L2354" s="49">
        <v>-7542.06</v>
      </c>
      <c r="M2354" s="37"/>
      <c r="N2354" s="44">
        <v>43910</v>
      </c>
      <c r="O2354" s="49">
        <v>42</v>
      </c>
      <c r="P2354" s="49">
        <v>14414.5383400145</v>
      </c>
      <c r="Q2354" s="37"/>
      <c r="R2354" s="50">
        <v>-0.24763482370814413</v>
      </c>
      <c r="S2354" s="50">
        <v>20468.64444282059</v>
      </c>
      <c r="T2354" s="50">
        <v>-3569.5416606637755</v>
      </c>
    </row>
    <row r="2355" spans="2:20">
      <c r="B2355" s="44">
        <v>43910</v>
      </c>
      <c r="C2355" s="45">
        <v>43</v>
      </c>
      <c r="D2355" s="45">
        <v>1.7473399999999999</v>
      </c>
      <c r="E2355" s="37"/>
      <c r="F2355" s="44">
        <v>43910</v>
      </c>
      <c r="G2355" s="49">
        <v>43</v>
      </c>
      <c r="H2355" s="49">
        <v>28928.547068420401</v>
      </c>
      <c r="I2355" s="37"/>
      <c r="J2355" s="44">
        <v>43910</v>
      </c>
      <c r="K2355" s="49">
        <v>43</v>
      </c>
      <c r="L2355" s="49">
        <v>-9448.8700000000008</v>
      </c>
      <c r="M2355" s="37"/>
      <c r="N2355" s="44">
        <v>43910</v>
      </c>
      <c r="O2355" s="49">
        <v>43</v>
      </c>
      <c r="P2355" s="49">
        <v>13696.128687075799</v>
      </c>
      <c r="Q2355" s="37"/>
      <c r="R2355" s="50">
        <v>-0.32662787998484649</v>
      </c>
      <c r="S2355" s="50">
        <v>23931.793500075026</v>
      </c>
      <c r="T2355" s="50">
        <v>-4473.537477059207</v>
      </c>
    </row>
    <row r="2356" spans="2:20">
      <c r="B2356" s="44">
        <v>43910</v>
      </c>
      <c r="C2356" s="45">
        <v>44</v>
      </c>
      <c r="D2356" s="45">
        <v>1.7780800000000001</v>
      </c>
      <c r="E2356" s="37"/>
      <c r="F2356" s="44">
        <v>43910</v>
      </c>
      <c r="G2356" s="49">
        <v>44</v>
      </c>
      <c r="H2356" s="49">
        <v>27494.833090337401</v>
      </c>
      <c r="I2356" s="37"/>
      <c r="J2356" s="44">
        <v>43910</v>
      </c>
      <c r="K2356" s="49">
        <v>44</v>
      </c>
      <c r="L2356" s="49">
        <v>-7243.58</v>
      </c>
      <c r="M2356" s="37"/>
      <c r="N2356" s="44">
        <v>43910</v>
      </c>
      <c r="O2356" s="49">
        <v>44</v>
      </c>
      <c r="P2356" s="49">
        <v>13076.724145677401</v>
      </c>
      <c r="Q2356" s="37"/>
      <c r="R2356" s="50">
        <v>-0.26345240853801127</v>
      </c>
      <c r="S2356" s="50">
        <v>23251.461668946074</v>
      </c>
      <c r="T2356" s="50">
        <v>-3445.0944719658792</v>
      </c>
    </row>
    <row r="2357" spans="2:20">
      <c r="B2357" s="44">
        <v>43910</v>
      </c>
      <c r="C2357" s="45">
        <v>45</v>
      </c>
      <c r="D2357" s="45">
        <v>2.0784899999999999</v>
      </c>
      <c r="E2357" s="37"/>
      <c r="F2357" s="44">
        <v>43910</v>
      </c>
      <c r="G2357" s="49">
        <v>45</v>
      </c>
      <c r="H2357" s="49">
        <v>25629.457580738399</v>
      </c>
      <c r="I2357" s="37"/>
      <c r="J2357" s="44">
        <v>43910</v>
      </c>
      <c r="K2357" s="49">
        <v>45</v>
      </c>
      <c r="L2357" s="49">
        <v>-5867.94</v>
      </c>
      <c r="M2357" s="37"/>
      <c r="N2357" s="44">
        <v>43910</v>
      </c>
      <c r="O2357" s="49">
        <v>45</v>
      </c>
      <c r="P2357" s="49">
        <v>12052.5062504083</v>
      </c>
      <c r="Q2357" s="37"/>
      <c r="R2357" s="50">
        <v>-0.22895295312102118</v>
      </c>
      <c r="S2357" s="50">
        <v>25051.013716411147</v>
      </c>
      <c r="T2357" s="50">
        <v>-2759.4568985405463</v>
      </c>
    </row>
    <row r="2358" spans="2:20">
      <c r="B2358" s="44">
        <v>43910</v>
      </c>
      <c r="C2358" s="45">
        <v>46</v>
      </c>
      <c r="D2358" s="45">
        <v>2.5158900000000002</v>
      </c>
      <c r="E2358" s="37"/>
      <c r="F2358" s="44">
        <v>43910</v>
      </c>
      <c r="G2358" s="49">
        <v>46</v>
      </c>
      <c r="H2358" s="49">
        <v>24234.541742531601</v>
      </c>
      <c r="I2358" s="37"/>
      <c r="J2358" s="44">
        <v>43910</v>
      </c>
      <c r="K2358" s="49">
        <v>46</v>
      </c>
      <c r="L2358" s="49">
        <v>-771.57</v>
      </c>
      <c r="M2358" s="37"/>
      <c r="N2358" s="44">
        <v>43910</v>
      </c>
      <c r="O2358" s="49">
        <v>46</v>
      </c>
      <c r="P2358" s="49">
        <v>11381.2366630668</v>
      </c>
      <c r="Q2358" s="37"/>
      <c r="R2358" s="50">
        <v>-3.1837614599738662E-2</v>
      </c>
      <c r="S2358" s="50">
        <v>28633.939508243133</v>
      </c>
      <c r="T2358" s="50">
        <v>-362.3514265471365</v>
      </c>
    </row>
    <row r="2359" spans="2:20">
      <c r="B2359" s="44">
        <v>43910</v>
      </c>
      <c r="C2359" s="45">
        <v>47</v>
      </c>
      <c r="D2359" s="45">
        <v>2.9401099999999998</v>
      </c>
      <c r="E2359" s="37"/>
      <c r="F2359" s="44">
        <v>43910</v>
      </c>
      <c r="G2359" s="49">
        <v>47</v>
      </c>
      <c r="H2359" s="49">
        <v>22858.789954883599</v>
      </c>
      <c r="I2359" s="37"/>
      <c r="J2359" s="44">
        <v>43910</v>
      </c>
      <c r="K2359" s="49">
        <v>47</v>
      </c>
      <c r="L2359" s="49">
        <v>-4340.75</v>
      </c>
      <c r="M2359" s="37"/>
      <c r="N2359" s="44">
        <v>43910</v>
      </c>
      <c r="O2359" s="49">
        <v>47</v>
      </c>
      <c r="P2359" s="49">
        <v>10778.8373657921</v>
      </c>
      <c r="Q2359" s="37"/>
      <c r="R2359" s="50">
        <v>-0.18989412862917676</v>
      </c>
      <c r="S2359" s="50">
        <v>31690.967527539011</v>
      </c>
      <c r="T2359" s="50">
        <v>-2046.837929212702</v>
      </c>
    </row>
    <row r="2360" spans="2:20">
      <c r="B2360" s="44">
        <v>43910</v>
      </c>
      <c r="C2360" s="45">
        <v>48</v>
      </c>
      <c r="D2360" s="45">
        <v>3.1797499999999999</v>
      </c>
      <c r="E2360" s="37"/>
      <c r="F2360" s="44">
        <v>43910</v>
      </c>
      <c r="G2360" s="49">
        <v>48</v>
      </c>
      <c r="H2360" s="49">
        <v>21949.325210277799</v>
      </c>
      <c r="I2360" s="37"/>
      <c r="J2360" s="44">
        <v>43910</v>
      </c>
      <c r="K2360" s="49">
        <v>48</v>
      </c>
      <c r="L2360" s="49">
        <v>-5250.01</v>
      </c>
      <c r="M2360" s="37"/>
      <c r="N2360" s="44">
        <v>43910</v>
      </c>
      <c r="O2360" s="49">
        <v>48</v>
      </c>
      <c r="P2360" s="49">
        <v>10430.741454249201</v>
      </c>
      <c r="Q2360" s="37"/>
      <c r="R2360" s="50">
        <v>-0.23918776316374757</v>
      </c>
      <c r="S2360" s="50">
        <v>33167.150139148893</v>
      </c>
      <c r="T2360" s="50">
        <v>-2494.9057165812419</v>
      </c>
    </row>
    <row r="2361" spans="2:20">
      <c r="B2361" s="44">
        <v>43911</v>
      </c>
      <c r="C2361" s="45">
        <v>1</v>
      </c>
      <c r="D2361" s="45">
        <v>3.7202899999999999</v>
      </c>
      <c r="E2361" s="37"/>
      <c r="F2361" s="44">
        <v>43911</v>
      </c>
      <c r="G2361" s="49">
        <v>1</v>
      </c>
      <c r="H2361" s="49">
        <v>21688.649125617001</v>
      </c>
      <c r="I2361" s="37"/>
      <c r="J2361" s="44">
        <v>43911</v>
      </c>
      <c r="K2361" s="49">
        <v>1</v>
      </c>
      <c r="L2361" s="49">
        <v>-3548.41</v>
      </c>
      <c r="M2361" s="37"/>
      <c r="N2361" s="44">
        <v>43911</v>
      </c>
      <c r="O2361" s="49">
        <v>1</v>
      </c>
      <c r="P2361" s="49">
        <v>10283.682487427401</v>
      </c>
      <c r="Q2361" s="37"/>
      <c r="R2361" s="50">
        <v>-0.16360677787944317</v>
      </c>
      <c r="S2361" s="50">
        <v>38258.281121151282</v>
      </c>
      <c r="T2361" s="50">
        <v>-1682.4801565032544</v>
      </c>
    </row>
    <row r="2362" spans="2:20">
      <c r="B2362" s="44">
        <v>43911</v>
      </c>
      <c r="C2362" s="45">
        <v>2</v>
      </c>
      <c r="D2362" s="45">
        <v>4.14682</v>
      </c>
      <c r="E2362" s="37"/>
      <c r="F2362" s="44">
        <v>43911</v>
      </c>
      <c r="G2362" s="49">
        <v>2</v>
      </c>
      <c r="H2362" s="49">
        <v>21980.4524986537</v>
      </c>
      <c r="I2362" s="37"/>
      <c r="J2362" s="44">
        <v>43911</v>
      </c>
      <c r="K2362" s="49">
        <v>2</v>
      </c>
      <c r="L2362" s="49">
        <v>-704.95</v>
      </c>
      <c r="M2362" s="37"/>
      <c r="N2362" s="44">
        <v>43911</v>
      </c>
      <c r="O2362" s="49">
        <v>2</v>
      </c>
      <c r="P2362" s="49">
        <v>10412.831208669901</v>
      </c>
      <c r="Q2362" s="37"/>
      <c r="R2362" s="50">
        <v>-3.2071678235158177E-2</v>
      </c>
      <c r="S2362" s="50">
        <v>43180.136712736516</v>
      </c>
      <c r="T2362" s="50">
        <v>-333.95697204147427</v>
      </c>
    </row>
    <row r="2363" spans="2:20">
      <c r="B2363" s="44">
        <v>43911</v>
      </c>
      <c r="C2363" s="45">
        <v>3</v>
      </c>
      <c r="D2363" s="45">
        <v>4.7528899999999998</v>
      </c>
      <c r="E2363" s="37"/>
      <c r="F2363" s="44">
        <v>43911</v>
      </c>
      <c r="G2363" s="49">
        <v>3</v>
      </c>
      <c r="H2363" s="49">
        <v>21535.1433900091</v>
      </c>
      <c r="I2363" s="37"/>
      <c r="J2363" s="44">
        <v>43911</v>
      </c>
      <c r="K2363" s="49">
        <v>3</v>
      </c>
      <c r="L2363" s="49">
        <v>6801.37</v>
      </c>
      <c r="M2363" s="37"/>
      <c r="N2363" s="44">
        <v>43911</v>
      </c>
      <c r="O2363" s="49">
        <v>3</v>
      </c>
      <c r="P2363" s="49">
        <v>10184.379471034499</v>
      </c>
      <c r="Q2363" s="37"/>
      <c r="R2363" s="50">
        <v>0.31582654811369359</v>
      </c>
      <c r="S2363" s="50">
        <v>48405.235344085158</v>
      </c>
      <c r="T2363" s="50">
        <v>3216.4974130167907</v>
      </c>
    </row>
    <row r="2364" spans="2:20">
      <c r="B2364" s="44">
        <v>43911</v>
      </c>
      <c r="C2364" s="45">
        <v>4</v>
      </c>
      <c r="D2364" s="45">
        <v>4.7570800000000002</v>
      </c>
      <c r="E2364" s="37"/>
      <c r="F2364" s="44">
        <v>43911</v>
      </c>
      <c r="G2364" s="49">
        <v>4</v>
      </c>
      <c r="H2364" s="49">
        <v>20862.5247822688</v>
      </c>
      <c r="I2364" s="37"/>
      <c r="J2364" s="44">
        <v>43911</v>
      </c>
      <c r="K2364" s="49">
        <v>4</v>
      </c>
      <c r="L2364" s="49">
        <v>1725.26</v>
      </c>
      <c r="M2364" s="37"/>
      <c r="N2364" s="44">
        <v>43911</v>
      </c>
      <c r="O2364" s="49">
        <v>4</v>
      </c>
      <c r="P2364" s="49">
        <v>9839.6069435923</v>
      </c>
      <c r="Q2364" s="37"/>
      <c r="R2364" s="50">
        <v>8.269660637941148E-2</v>
      </c>
      <c r="S2364" s="50">
        <v>46807.797399224059</v>
      </c>
      <c r="T2364" s="50">
        <v>813.70210234237652</v>
      </c>
    </row>
    <row r="2365" spans="2:20">
      <c r="B2365" s="44">
        <v>43911</v>
      </c>
      <c r="C2365" s="45">
        <v>5</v>
      </c>
      <c r="D2365" s="45">
        <v>4.7306100000000004</v>
      </c>
      <c r="E2365" s="37"/>
      <c r="F2365" s="44">
        <v>43911</v>
      </c>
      <c r="G2365" s="49">
        <v>5</v>
      </c>
      <c r="H2365" s="49">
        <v>20606.858606248501</v>
      </c>
      <c r="I2365" s="37"/>
      <c r="J2365" s="44">
        <v>43911</v>
      </c>
      <c r="K2365" s="49">
        <v>5</v>
      </c>
      <c r="L2365" s="49">
        <v>-837.37</v>
      </c>
      <c r="M2365" s="37"/>
      <c r="N2365" s="44">
        <v>43911</v>
      </c>
      <c r="O2365" s="49">
        <v>5</v>
      </c>
      <c r="P2365" s="49">
        <v>9752.5023622434001</v>
      </c>
      <c r="Q2365" s="37"/>
      <c r="R2365" s="50">
        <v>-4.0635499859551082E-2</v>
      </c>
      <c r="S2365" s="50">
        <v>46135.285199852253</v>
      </c>
      <c r="T2365" s="50">
        <v>-396.29780837121325</v>
      </c>
    </row>
    <row r="2366" spans="2:20">
      <c r="B2366" s="44">
        <v>43911</v>
      </c>
      <c r="C2366" s="45">
        <v>6</v>
      </c>
      <c r="D2366" s="45">
        <v>5.1968500000000004</v>
      </c>
      <c r="E2366" s="37"/>
      <c r="F2366" s="44">
        <v>43911</v>
      </c>
      <c r="G2366" s="49">
        <v>6</v>
      </c>
      <c r="H2366" s="49">
        <v>20788.804359222198</v>
      </c>
      <c r="I2366" s="37"/>
      <c r="J2366" s="44">
        <v>43911</v>
      </c>
      <c r="K2366" s="49">
        <v>6</v>
      </c>
      <c r="L2366" s="49">
        <v>2389.33</v>
      </c>
      <c r="M2366" s="37"/>
      <c r="N2366" s="44">
        <v>43911</v>
      </c>
      <c r="O2366" s="49">
        <v>6</v>
      </c>
      <c r="P2366" s="49">
        <v>9887.0574383896001</v>
      </c>
      <c r="Q2366" s="37"/>
      <c r="R2366" s="50">
        <v>0.11493349779589707</v>
      </c>
      <c r="S2366" s="50">
        <v>51381.554448694995</v>
      </c>
      <c r="T2366" s="50">
        <v>1136.3540943030589</v>
      </c>
    </row>
    <row r="2367" spans="2:20">
      <c r="B2367" s="44">
        <v>43911</v>
      </c>
      <c r="C2367" s="45">
        <v>7</v>
      </c>
      <c r="D2367" s="45">
        <v>7.5341199999999997</v>
      </c>
      <c r="E2367" s="37"/>
      <c r="F2367" s="44">
        <v>43911</v>
      </c>
      <c r="G2367" s="49">
        <v>7</v>
      </c>
      <c r="H2367" s="49">
        <v>20558.562931252702</v>
      </c>
      <c r="I2367" s="37"/>
      <c r="J2367" s="44">
        <v>43911</v>
      </c>
      <c r="K2367" s="49">
        <v>7</v>
      </c>
      <c r="L2367" s="49">
        <v>13295.04</v>
      </c>
      <c r="M2367" s="37"/>
      <c r="N2367" s="44">
        <v>43911</v>
      </c>
      <c r="O2367" s="49">
        <v>7</v>
      </c>
      <c r="P2367" s="49">
        <v>9810.1791514871002</v>
      </c>
      <c r="Q2367" s="37"/>
      <c r="R2367" s="50">
        <v>0.64669111573889027</v>
      </c>
      <c r="S2367" s="50">
        <v>73911.066948801992</v>
      </c>
      <c r="T2367" s="50">
        <v>6344.1557010735924</v>
      </c>
    </row>
    <row r="2368" spans="2:20">
      <c r="B2368" s="44">
        <v>43911</v>
      </c>
      <c r="C2368" s="45">
        <v>8</v>
      </c>
      <c r="D2368" s="45">
        <v>7.74261</v>
      </c>
      <c r="E2368" s="37"/>
      <c r="F2368" s="44">
        <v>43911</v>
      </c>
      <c r="G2368" s="49">
        <v>8</v>
      </c>
      <c r="H2368" s="49">
        <v>20025.2907806556</v>
      </c>
      <c r="I2368" s="37"/>
      <c r="J2368" s="44">
        <v>43911</v>
      </c>
      <c r="K2368" s="49">
        <v>8</v>
      </c>
      <c r="L2368" s="49">
        <v>5684.55</v>
      </c>
      <c r="M2368" s="37"/>
      <c r="N2368" s="44">
        <v>43911</v>
      </c>
      <c r="O2368" s="49">
        <v>8</v>
      </c>
      <c r="P2368" s="49">
        <v>9538.4451227820009</v>
      </c>
      <c r="Q2368" s="37"/>
      <c r="R2368" s="50">
        <v>0.28386853715458987</v>
      </c>
      <c r="S2368" s="50">
        <v>73852.460592103147</v>
      </c>
      <c r="T2368" s="50">
        <v>2707.6644637334589</v>
      </c>
    </row>
    <row r="2369" spans="2:20">
      <c r="B2369" s="44">
        <v>43911</v>
      </c>
      <c r="C2369" s="45">
        <v>9</v>
      </c>
      <c r="D2369" s="45">
        <v>7.6686899999999998</v>
      </c>
      <c r="E2369" s="37"/>
      <c r="F2369" s="44">
        <v>43911</v>
      </c>
      <c r="G2369" s="49">
        <v>9</v>
      </c>
      <c r="H2369" s="49">
        <v>19882.244568316499</v>
      </c>
      <c r="I2369" s="37"/>
      <c r="J2369" s="44">
        <v>43911</v>
      </c>
      <c r="K2369" s="49">
        <v>9</v>
      </c>
      <c r="L2369" s="49">
        <v>4522.53</v>
      </c>
      <c r="M2369" s="37"/>
      <c r="N2369" s="44">
        <v>43911</v>
      </c>
      <c r="O2369" s="49">
        <v>9</v>
      </c>
      <c r="P2369" s="49">
        <v>9500.3989117772999</v>
      </c>
      <c r="Q2369" s="37"/>
      <c r="R2369" s="50">
        <v>0.22746576647623135</v>
      </c>
      <c r="S2369" s="50">
        <v>72855.614130757458</v>
      </c>
      <c r="T2369" s="50">
        <v>2161.0155202973779</v>
      </c>
    </row>
    <row r="2370" spans="2:20">
      <c r="B2370" s="44">
        <v>43911</v>
      </c>
      <c r="C2370" s="45">
        <v>10</v>
      </c>
      <c r="D2370" s="45">
        <v>7.7764800000000003</v>
      </c>
      <c r="E2370" s="37"/>
      <c r="F2370" s="44">
        <v>43911</v>
      </c>
      <c r="G2370" s="49">
        <v>10</v>
      </c>
      <c r="H2370" s="49">
        <v>19949.287154718699</v>
      </c>
      <c r="I2370" s="37"/>
      <c r="J2370" s="44">
        <v>43911</v>
      </c>
      <c r="K2370" s="49">
        <v>10</v>
      </c>
      <c r="L2370" s="49">
        <v>-211.77</v>
      </c>
      <c r="M2370" s="37"/>
      <c r="N2370" s="44">
        <v>43911</v>
      </c>
      <c r="O2370" s="49">
        <v>10</v>
      </c>
      <c r="P2370" s="49">
        <v>9522.7241904491002</v>
      </c>
      <c r="Q2370" s="37"/>
      <c r="R2370" s="50">
        <v>-1.0615416899741655E-2</v>
      </c>
      <c r="S2370" s="50">
        <v>74053.27421254362</v>
      </c>
      <c r="T2370" s="50">
        <v>-101.08768730287206</v>
      </c>
    </row>
    <row r="2371" spans="2:20">
      <c r="B2371" s="44">
        <v>43911</v>
      </c>
      <c r="C2371" s="45">
        <v>11</v>
      </c>
      <c r="D2371" s="45">
        <v>7.8539899999999996</v>
      </c>
      <c r="E2371" s="37"/>
      <c r="F2371" s="44">
        <v>43911</v>
      </c>
      <c r="G2371" s="49">
        <v>11</v>
      </c>
      <c r="H2371" s="49">
        <v>20262.702679084301</v>
      </c>
      <c r="I2371" s="37"/>
      <c r="J2371" s="44">
        <v>43911</v>
      </c>
      <c r="K2371" s="49">
        <v>11</v>
      </c>
      <c r="L2371" s="49">
        <v>-357.2</v>
      </c>
      <c r="M2371" s="37"/>
      <c r="N2371" s="44">
        <v>43911</v>
      </c>
      <c r="O2371" s="49">
        <v>11</v>
      </c>
      <c r="P2371" s="49">
        <v>9659.4919825399993</v>
      </c>
      <c r="Q2371" s="37"/>
      <c r="R2371" s="50">
        <v>-1.7628447974450678E-2</v>
      </c>
      <c r="S2371" s="50">
        <v>75865.553435949332</v>
      </c>
      <c r="T2371" s="50">
        <v>-170.28185187382982</v>
      </c>
    </row>
    <row r="2372" spans="2:20">
      <c r="B2372" s="44">
        <v>43911</v>
      </c>
      <c r="C2372" s="45">
        <v>12</v>
      </c>
      <c r="D2372" s="45">
        <v>6.5414500000000002</v>
      </c>
      <c r="E2372" s="37"/>
      <c r="F2372" s="44">
        <v>43911</v>
      </c>
      <c r="G2372" s="49">
        <v>12</v>
      </c>
      <c r="H2372" s="49">
        <v>20551.748610015598</v>
      </c>
      <c r="I2372" s="37"/>
      <c r="J2372" s="44">
        <v>43911</v>
      </c>
      <c r="K2372" s="49">
        <v>12</v>
      </c>
      <c r="L2372" s="49">
        <v>-275.26</v>
      </c>
      <c r="M2372" s="37"/>
      <c r="N2372" s="44">
        <v>43911</v>
      </c>
      <c r="O2372" s="49">
        <v>12</v>
      </c>
      <c r="P2372" s="49">
        <v>9803.6417772496006</v>
      </c>
      <c r="Q2372" s="37"/>
      <c r="R2372" s="50">
        <v>-1.3393507541536199E-2</v>
      </c>
      <c r="S2372" s="50">
        <v>64130.0325037894</v>
      </c>
      <c r="T2372" s="50">
        <v>-131.30515007811186</v>
      </c>
    </row>
    <row r="2373" spans="2:20">
      <c r="B2373" s="44">
        <v>43911</v>
      </c>
      <c r="C2373" s="45">
        <v>13</v>
      </c>
      <c r="D2373" s="45">
        <v>6.3244499999999997</v>
      </c>
      <c r="E2373" s="37"/>
      <c r="F2373" s="44">
        <v>43911</v>
      </c>
      <c r="G2373" s="49">
        <v>13</v>
      </c>
      <c r="H2373" s="49">
        <v>21112.377440717599</v>
      </c>
      <c r="I2373" s="37"/>
      <c r="J2373" s="44">
        <v>43911</v>
      </c>
      <c r="K2373" s="49">
        <v>13</v>
      </c>
      <c r="L2373" s="49">
        <v>3660.11</v>
      </c>
      <c r="M2373" s="37"/>
      <c r="N2373" s="44">
        <v>43911</v>
      </c>
      <c r="O2373" s="49">
        <v>13</v>
      </c>
      <c r="P2373" s="49">
        <v>10103.301626717001</v>
      </c>
      <c r="Q2373" s="37"/>
      <c r="R2373" s="50">
        <v>0.17336323255291303</v>
      </c>
      <c r="S2373" s="50">
        <v>63897.82597309033</v>
      </c>
      <c r="T2373" s="50">
        <v>1751.5410294647638</v>
      </c>
    </row>
    <row r="2374" spans="2:20">
      <c r="B2374" s="44">
        <v>43911</v>
      </c>
      <c r="C2374" s="45">
        <v>14</v>
      </c>
      <c r="D2374" s="45">
        <v>5.1544699999999999</v>
      </c>
      <c r="E2374" s="37"/>
      <c r="F2374" s="44">
        <v>43911</v>
      </c>
      <c r="G2374" s="49">
        <v>14</v>
      </c>
      <c r="H2374" s="49">
        <v>21235.943973734298</v>
      </c>
      <c r="I2374" s="37"/>
      <c r="J2374" s="44">
        <v>43911</v>
      </c>
      <c r="K2374" s="49">
        <v>14</v>
      </c>
      <c r="L2374" s="49">
        <v>-578.21</v>
      </c>
      <c r="M2374" s="37"/>
      <c r="N2374" s="44">
        <v>43911</v>
      </c>
      <c r="O2374" s="49">
        <v>14</v>
      </c>
      <c r="P2374" s="49">
        <v>10142.9717585751</v>
      </c>
      <c r="Q2374" s="37"/>
      <c r="R2374" s="50">
        <v>-2.7227892516346802E-2</v>
      </c>
      <c r="S2374" s="50">
        <v>52281.643640422597</v>
      </c>
      <c r="T2374" s="50">
        <v>-276.17174483882394</v>
      </c>
    </row>
    <row r="2375" spans="2:20">
      <c r="B2375" s="44">
        <v>43911</v>
      </c>
      <c r="C2375" s="45">
        <v>15</v>
      </c>
      <c r="D2375" s="45">
        <v>5.2320900000000004</v>
      </c>
      <c r="E2375" s="37"/>
      <c r="F2375" s="44">
        <v>43911</v>
      </c>
      <c r="G2375" s="49">
        <v>15</v>
      </c>
      <c r="H2375" s="49">
        <v>21675.158490315102</v>
      </c>
      <c r="I2375" s="37"/>
      <c r="J2375" s="44">
        <v>43911</v>
      </c>
      <c r="K2375" s="49">
        <v>15</v>
      </c>
      <c r="L2375" s="49">
        <v>5889.11</v>
      </c>
      <c r="M2375" s="37"/>
      <c r="N2375" s="44">
        <v>43911</v>
      </c>
      <c r="O2375" s="49">
        <v>15</v>
      </c>
      <c r="P2375" s="49">
        <v>10284.9610966204</v>
      </c>
      <c r="Q2375" s="37"/>
      <c r="R2375" s="50">
        <v>0.27169859000714447</v>
      </c>
      <c r="S2375" s="50">
        <v>53811.842104016629</v>
      </c>
      <c r="T2375" s="50">
        <v>2794.4094282300971</v>
      </c>
    </row>
    <row r="2376" spans="2:20">
      <c r="B2376" s="44">
        <v>43911</v>
      </c>
      <c r="C2376" s="45">
        <v>16</v>
      </c>
      <c r="D2376" s="45">
        <v>5.0231899999999996</v>
      </c>
      <c r="E2376" s="37"/>
      <c r="F2376" s="44">
        <v>43911</v>
      </c>
      <c r="G2376" s="49">
        <v>16</v>
      </c>
      <c r="H2376" s="49">
        <v>21227.854900401198</v>
      </c>
      <c r="I2376" s="37"/>
      <c r="J2376" s="44">
        <v>43911</v>
      </c>
      <c r="K2376" s="49">
        <v>16</v>
      </c>
      <c r="L2376" s="49">
        <v>-2515.42</v>
      </c>
      <c r="M2376" s="37"/>
      <c r="N2376" s="44">
        <v>43911</v>
      </c>
      <c r="O2376" s="49">
        <v>16</v>
      </c>
      <c r="P2376" s="49">
        <v>9895.3905118797993</v>
      </c>
      <c r="Q2376" s="37"/>
      <c r="R2376" s="50">
        <v>-0.11849619341200884</v>
      </c>
      <c r="S2376" s="50">
        <v>49706.426665369487</v>
      </c>
      <c r="T2376" s="50">
        <v>-1172.5661079830659</v>
      </c>
    </row>
    <row r="2377" spans="2:20">
      <c r="B2377" s="44">
        <v>43911</v>
      </c>
      <c r="C2377" s="45">
        <v>17</v>
      </c>
      <c r="D2377" s="45">
        <v>5.1548400000000001</v>
      </c>
      <c r="E2377" s="37"/>
      <c r="F2377" s="44">
        <v>43911</v>
      </c>
      <c r="G2377" s="49">
        <v>17</v>
      </c>
      <c r="H2377" s="49">
        <v>21300.846562149301</v>
      </c>
      <c r="I2377" s="37"/>
      <c r="J2377" s="44">
        <v>43911</v>
      </c>
      <c r="K2377" s="49">
        <v>17</v>
      </c>
      <c r="L2377" s="49">
        <v>-1066.42</v>
      </c>
      <c r="M2377" s="37"/>
      <c r="N2377" s="44">
        <v>43911</v>
      </c>
      <c r="O2377" s="49">
        <v>17</v>
      </c>
      <c r="P2377" s="49">
        <v>9957.1781350297006</v>
      </c>
      <c r="Q2377" s="37"/>
      <c r="R2377" s="50">
        <v>-5.0064676861011854E-2</v>
      </c>
      <c r="S2377" s="50">
        <v>51327.660137576502</v>
      </c>
      <c r="T2377" s="50">
        <v>-498.50290577779464</v>
      </c>
    </row>
    <row r="2378" spans="2:20">
      <c r="B2378" s="44">
        <v>43911</v>
      </c>
      <c r="C2378" s="45">
        <v>18</v>
      </c>
      <c r="D2378" s="45">
        <v>5.1230599999999997</v>
      </c>
      <c r="E2378" s="37"/>
      <c r="F2378" s="44">
        <v>43911</v>
      </c>
      <c r="G2378" s="49">
        <v>18</v>
      </c>
      <c r="H2378" s="49">
        <v>21523.895027850602</v>
      </c>
      <c r="I2378" s="37"/>
      <c r="J2378" s="44">
        <v>43911</v>
      </c>
      <c r="K2378" s="49">
        <v>18</v>
      </c>
      <c r="L2378" s="49">
        <v>-1125.19</v>
      </c>
      <c r="M2378" s="37"/>
      <c r="N2378" s="44">
        <v>43911</v>
      </c>
      <c r="O2378" s="49">
        <v>18</v>
      </c>
      <c r="P2378" s="49">
        <v>10025.0677358345</v>
      </c>
      <c r="Q2378" s="37"/>
      <c r="R2378" s="50">
        <v>-5.2276318879276876E-2</v>
      </c>
      <c r="S2378" s="50">
        <v>51359.023514744295</v>
      </c>
      <c r="T2378" s="50">
        <v>-524.07363774483451</v>
      </c>
    </row>
    <row r="2379" spans="2:20">
      <c r="B2379" s="44">
        <v>43911</v>
      </c>
      <c r="C2379" s="45">
        <v>19</v>
      </c>
      <c r="D2379" s="45">
        <v>5.1380299999999997</v>
      </c>
      <c r="E2379" s="37"/>
      <c r="F2379" s="44">
        <v>43911</v>
      </c>
      <c r="G2379" s="49">
        <v>19</v>
      </c>
      <c r="H2379" s="49">
        <v>21704.890430929801</v>
      </c>
      <c r="I2379" s="37"/>
      <c r="J2379" s="44">
        <v>43911</v>
      </c>
      <c r="K2379" s="49">
        <v>19</v>
      </c>
      <c r="L2379" s="49">
        <v>-1130.97</v>
      </c>
      <c r="M2379" s="37"/>
      <c r="N2379" s="44">
        <v>43911</v>
      </c>
      <c r="O2379" s="49">
        <v>19</v>
      </c>
      <c r="P2379" s="49">
        <v>10195.7077937993</v>
      </c>
      <c r="Q2379" s="37"/>
      <c r="R2379" s="50">
        <v>-5.2106690130457899E-2</v>
      </c>
      <c r="S2379" s="50">
        <v>52385.852515774612</v>
      </c>
      <c r="T2379" s="50">
        <v>-531.2645866721947</v>
      </c>
    </row>
    <row r="2380" spans="2:20">
      <c r="B2380" s="44">
        <v>43911</v>
      </c>
      <c r="C2380" s="45">
        <v>20</v>
      </c>
      <c r="D2380" s="45">
        <v>5.05138</v>
      </c>
      <c r="E2380" s="37"/>
      <c r="F2380" s="44">
        <v>43911</v>
      </c>
      <c r="G2380" s="49">
        <v>20</v>
      </c>
      <c r="H2380" s="49">
        <v>21192.361855776398</v>
      </c>
      <c r="I2380" s="37"/>
      <c r="J2380" s="44">
        <v>43911</v>
      </c>
      <c r="K2380" s="49">
        <v>20</v>
      </c>
      <c r="L2380" s="49">
        <v>-1318.74</v>
      </c>
      <c r="M2380" s="37"/>
      <c r="N2380" s="44">
        <v>43911</v>
      </c>
      <c r="O2380" s="49">
        <v>20</v>
      </c>
      <c r="P2380" s="49">
        <v>9622.5841352944008</v>
      </c>
      <c r="Q2380" s="37"/>
      <c r="R2380" s="50">
        <v>-6.2227136785159759E-2</v>
      </c>
      <c r="S2380" s="50">
        <v>48607.329049343432</v>
      </c>
      <c r="T2380" s="50">
        <v>-598.78585921367289</v>
      </c>
    </row>
    <row r="2381" spans="2:20">
      <c r="B2381" s="44">
        <v>43911</v>
      </c>
      <c r="C2381" s="45">
        <v>21</v>
      </c>
      <c r="D2381" s="45">
        <v>5.4999000000000002</v>
      </c>
      <c r="E2381" s="37"/>
      <c r="F2381" s="44">
        <v>43911</v>
      </c>
      <c r="G2381" s="49">
        <v>21</v>
      </c>
      <c r="H2381" s="49">
        <v>21016.339213241401</v>
      </c>
      <c r="I2381" s="37"/>
      <c r="J2381" s="44">
        <v>43911</v>
      </c>
      <c r="K2381" s="49">
        <v>21</v>
      </c>
      <c r="L2381" s="49">
        <v>-470.02</v>
      </c>
      <c r="M2381" s="37"/>
      <c r="N2381" s="44">
        <v>43911</v>
      </c>
      <c r="O2381" s="49">
        <v>21</v>
      </c>
      <c r="P2381" s="49">
        <v>9696.0114481887995</v>
      </c>
      <c r="Q2381" s="37"/>
      <c r="R2381" s="50">
        <v>-2.2364503885808171E-2</v>
      </c>
      <c r="S2381" s="50">
        <v>53327.093363893582</v>
      </c>
      <c r="T2381" s="50">
        <v>-216.84648570985891</v>
      </c>
    </row>
    <row r="2382" spans="2:20">
      <c r="B2382" s="44">
        <v>43911</v>
      </c>
      <c r="C2382" s="45">
        <v>22</v>
      </c>
      <c r="D2382" s="45">
        <v>5.76084</v>
      </c>
      <c r="E2382" s="37"/>
      <c r="F2382" s="44">
        <v>43911</v>
      </c>
      <c r="G2382" s="49">
        <v>22</v>
      </c>
      <c r="H2382" s="49">
        <v>20939.361085870099</v>
      </c>
      <c r="I2382" s="37"/>
      <c r="J2382" s="44">
        <v>43911</v>
      </c>
      <c r="K2382" s="49">
        <v>22</v>
      </c>
      <c r="L2382" s="49">
        <v>-85.58</v>
      </c>
      <c r="M2382" s="37"/>
      <c r="N2382" s="44">
        <v>43911</v>
      </c>
      <c r="O2382" s="49">
        <v>22</v>
      </c>
      <c r="P2382" s="49">
        <v>9712.5312989073009</v>
      </c>
      <c r="Q2382" s="37"/>
      <c r="R2382" s="50">
        <v>-4.0870396975841569E-3</v>
      </c>
      <c r="S2382" s="50">
        <v>55952.338807997134</v>
      </c>
      <c r="T2382" s="50">
        <v>-39.69550098266275</v>
      </c>
    </row>
    <row r="2383" spans="2:20">
      <c r="B2383" s="44">
        <v>43911</v>
      </c>
      <c r="C2383" s="45">
        <v>23</v>
      </c>
      <c r="D2383" s="45">
        <v>5.6321599999999998</v>
      </c>
      <c r="E2383" s="37"/>
      <c r="F2383" s="44">
        <v>43911</v>
      </c>
      <c r="G2383" s="49">
        <v>23</v>
      </c>
      <c r="H2383" s="49">
        <v>20917.379712374299</v>
      </c>
      <c r="I2383" s="37"/>
      <c r="J2383" s="44">
        <v>43911</v>
      </c>
      <c r="K2383" s="49">
        <v>23</v>
      </c>
      <c r="L2383" s="49">
        <v>-70.14</v>
      </c>
      <c r="M2383" s="37"/>
      <c r="N2383" s="44">
        <v>43911</v>
      </c>
      <c r="O2383" s="49">
        <v>23</v>
      </c>
      <c r="P2383" s="49">
        <v>9670.1075350161991</v>
      </c>
      <c r="Q2383" s="37"/>
      <c r="R2383" s="50">
        <v>-3.3531924631318229E-3</v>
      </c>
      <c r="S2383" s="50">
        <v>54463.592854416835</v>
      </c>
      <c r="T2383" s="50">
        <v>-32.425731704090566</v>
      </c>
    </row>
    <row r="2384" spans="2:20">
      <c r="B2384" s="44">
        <v>43911</v>
      </c>
      <c r="C2384" s="45">
        <v>24</v>
      </c>
      <c r="D2384" s="45">
        <v>5.3969500000000004</v>
      </c>
      <c r="E2384" s="37"/>
      <c r="F2384" s="44">
        <v>43911</v>
      </c>
      <c r="G2384" s="49">
        <v>24</v>
      </c>
      <c r="H2384" s="49">
        <v>20900.847046800201</v>
      </c>
      <c r="I2384" s="37"/>
      <c r="J2384" s="44">
        <v>43911</v>
      </c>
      <c r="K2384" s="49">
        <v>24</v>
      </c>
      <c r="L2384" s="49">
        <v>-64.260000000000005</v>
      </c>
      <c r="M2384" s="37"/>
      <c r="N2384" s="44">
        <v>43911</v>
      </c>
      <c r="O2384" s="49">
        <v>24</v>
      </c>
      <c r="P2384" s="49">
        <v>9655.1570726368009</v>
      </c>
      <c r="Q2384" s="37"/>
      <c r="R2384" s="50">
        <v>-3.0745165426124604E-3</v>
      </c>
      <c r="S2384" s="50">
        <v>52108.399963167183</v>
      </c>
      <c r="T2384" s="50">
        <v>-29.684940141343542</v>
      </c>
    </row>
    <row r="2385" spans="2:20">
      <c r="B2385" s="44">
        <v>43911</v>
      </c>
      <c r="C2385" s="45">
        <v>25</v>
      </c>
      <c r="D2385" s="45">
        <v>6.0010399999999997</v>
      </c>
      <c r="E2385" s="37"/>
      <c r="F2385" s="44">
        <v>43911</v>
      </c>
      <c r="G2385" s="49">
        <v>25</v>
      </c>
      <c r="H2385" s="49">
        <v>20843.483395459301</v>
      </c>
      <c r="I2385" s="37"/>
      <c r="J2385" s="44">
        <v>43911</v>
      </c>
      <c r="K2385" s="49">
        <v>25</v>
      </c>
      <c r="L2385" s="49">
        <v>-405.46</v>
      </c>
      <c r="M2385" s="37"/>
      <c r="N2385" s="44">
        <v>43911</v>
      </c>
      <c r="O2385" s="49">
        <v>25</v>
      </c>
      <c r="P2385" s="49">
        <v>9650.9362221379997</v>
      </c>
      <c r="Q2385" s="37"/>
      <c r="R2385" s="50">
        <v>-1.9452602633988157E-2</v>
      </c>
      <c r="S2385" s="50">
        <v>57915.654306499018</v>
      </c>
      <c r="T2385" s="50">
        <v>-187.73582737521338</v>
      </c>
    </row>
    <row r="2386" spans="2:20">
      <c r="B2386" s="44">
        <v>43911</v>
      </c>
      <c r="C2386" s="45">
        <v>26</v>
      </c>
      <c r="D2386" s="45">
        <v>5.71157</v>
      </c>
      <c r="E2386" s="37"/>
      <c r="F2386" s="44">
        <v>43911</v>
      </c>
      <c r="G2386" s="49">
        <v>26</v>
      </c>
      <c r="H2386" s="49">
        <v>21385.581517462</v>
      </c>
      <c r="I2386" s="37"/>
      <c r="J2386" s="44">
        <v>43911</v>
      </c>
      <c r="K2386" s="49">
        <v>26</v>
      </c>
      <c r="L2386" s="49">
        <v>-781.43</v>
      </c>
      <c r="M2386" s="37"/>
      <c r="N2386" s="44">
        <v>43911</v>
      </c>
      <c r="O2386" s="49">
        <v>26</v>
      </c>
      <c r="P2386" s="49">
        <v>10077.028802155301</v>
      </c>
      <c r="Q2386" s="37"/>
      <c r="R2386" s="50">
        <v>-3.6540039809623032E-2</v>
      </c>
      <c r="S2386" s="50">
        <v>57555.655395526148</v>
      </c>
      <c r="T2386" s="50">
        <v>-368.21503359347258</v>
      </c>
    </row>
    <row r="2387" spans="2:20">
      <c r="B2387" s="44">
        <v>43911</v>
      </c>
      <c r="C2387" s="45">
        <v>27</v>
      </c>
      <c r="D2387" s="45">
        <v>5.5728499999999999</v>
      </c>
      <c r="E2387" s="37"/>
      <c r="F2387" s="44">
        <v>43911</v>
      </c>
      <c r="G2387" s="49">
        <v>27</v>
      </c>
      <c r="H2387" s="49">
        <v>21481.843133919301</v>
      </c>
      <c r="I2387" s="37"/>
      <c r="J2387" s="44">
        <v>43911</v>
      </c>
      <c r="K2387" s="49">
        <v>27</v>
      </c>
      <c r="L2387" s="49">
        <v>0</v>
      </c>
      <c r="M2387" s="37"/>
      <c r="N2387" s="44">
        <v>43911</v>
      </c>
      <c r="O2387" s="49">
        <v>27</v>
      </c>
      <c r="P2387" s="49">
        <v>10116.4612506385</v>
      </c>
      <c r="Q2387" s="37"/>
      <c r="R2387" s="50">
        <v>0</v>
      </c>
      <c r="S2387" s="50">
        <v>56377.521080620761</v>
      </c>
      <c r="T2387" s="50">
        <v>0</v>
      </c>
    </row>
    <row r="2388" spans="2:20">
      <c r="B2388" s="44">
        <v>43911</v>
      </c>
      <c r="C2388" s="45">
        <v>28</v>
      </c>
      <c r="D2388" s="45">
        <v>5.3921599999999996</v>
      </c>
      <c r="E2388" s="37"/>
      <c r="F2388" s="44">
        <v>43911</v>
      </c>
      <c r="G2388" s="49">
        <v>28</v>
      </c>
      <c r="H2388" s="49">
        <v>21338.799473288</v>
      </c>
      <c r="I2388" s="37"/>
      <c r="J2388" s="44">
        <v>43911</v>
      </c>
      <c r="K2388" s="49">
        <v>28</v>
      </c>
      <c r="L2388" s="49">
        <v>0</v>
      </c>
      <c r="M2388" s="37"/>
      <c r="N2388" s="44">
        <v>43911</v>
      </c>
      <c r="O2388" s="49">
        <v>28</v>
      </c>
      <c r="P2388" s="49">
        <v>10042.3017088012</v>
      </c>
      <c r="Q2388" s="37"/>
      <c r="R2388" s="50">
        <v>0</v>
      </c>
      <c r="S2388" s="50">
        <v>54149.697582129476</v>
      </c>
      <c r="T2388" s="50">
        <v>0</v>
      </c>
    </row>
    <row r="2389" spans="2:20">
      <c r="B2389" s="44">
        <v>43911</v>
      </c>
      <c r="C2389" s="45">
        <v>29</v>
      </c>
      <c r="D2389" s="45">
        <v>5.47201</v>
      </c>
      <c r="E2389" s="37"/>
      <c r="F2389" s="44">
        <v>43911</v>
      </c>
      <c r="G2389" s="49">
        <v>29</v>
      </c>
      <c r="H2389" s="49">
        <v>21948.598521153199</v>
      </c>
      <c r="I2389" s="37"/>
      <c r="J2389" s="44">
        <v>43911</v>
      </c>
      <c r="K2389" s="49">
        <v>29</v>
      </c>
      <c r="L2389" s="49">
        <v>-527.35</v>
      </c>
      <c r="M2389" s="37"/>
      <c r="N2389" s="44">
        <v>43911</v>
      </c>
      <c r="O2389" s="49">
        <v>29</v>
      </c>
      <c r="P2389" s="49">
        <v>10598.913376011</v>
      </c>
      <c r="Q2389" s="37"/>
      <c r="R2389" s="50">
        <v>-2.4026591014080501E-2</v>
      </c>
      <c r="S2389" s="50">
        <v>57997.359982665948</v>
      </c>
      <c r="T2389" s="50">
        <v>-254.6557568790835</v>
      </c>
    </row>
    <row r="2390" spans="2:20">
      <c r="B2390" s="44">
        <v>43911</v>
      </c>
      <c r="C2390" s="45">
        <v>30</v>
      </c>
      <c r="D2390" s="45">
        <v>5.4243800000000002</v>
      </c>
      <c r="E2390" s="37"/>
      <c r="F2390" s="44">
        <v>43911</v>
      </c>
      <c r="G2390" s="49">
        <v>30</v>
      </c>
      <c r="H2390" s="49">
        <v>22398.769614564</v>
      </c>
      <c r="I2390" s="37"/>
      <c r="J2390" s="44">
        <v>43911</v>
      </c>
      <c r="K2390" s="49">
        <v>30</v>
      </c>
      <c r="L2390" s="49">
        <v>-519.67999999999995</v>
      </c>
      <c r="M2390" s="37"/>
      <c r="N2390" s="44">
        <v>43911</v>
      </c>
      <c r="O2390" s="49">
        <v>30</v>
      </c>
      <c r="P2390" s="49">
        <v>10777.8029213184</v>
      </c>
      <c r="Q2390" s="37"/>
      <c r="R2390" s="50">
        <v>-2.3201274397773017E-2</v>
      </c>
      <c r="S2390" s="50">
        <v>58462.898610341108</v>
      </c>
      <c r="T2390" s="50">
        <v>-250.05876298262783</v>
      </c>
    </row>
    <row r="2391" spans="2:20">
      <c r="B2391" s="44">
        <v>43911</v>
      </c>
      <c r="C2391" s="45">
        <v>31</v>
      </c>
      <c r="D2391" s="45">
        <v>5.1978400000000002</v>
      </c>
      <c r="E2391" s="37"/>
      <c r="F2391" s="44">
        <v>43911</v>
      </c>
      <c r="G2391" s="49">
        <v>31</v>
      </c>
      <c r="H2391" s="49">
        <v>22797.566445811099</v>
      </c>
      <c r="I2391" s="37"/>
      <c r="J2391" s="44">
        <v>43911</v>
      </c>
      <c r="K2391" s="49">
        <v>31</v>
      </c>
      <c r="L2391" s="49">
        <v>-243.02</v>
      </c>
      <c r="M2391" s="37"/>
      <c r="N2391" s="44">
        <v>43911</v>
      </c>
      <c r="O2391" s="49">
        <v>31</v>
      </c>
      <c r="P2391" s="49">
        <v>10854.4086856759</v>
      </c>
      <c r="Q2391" s="37"/>
      <c r="R2391" s="50">
        <v>-1.0659909713505993E-2</v>
      </c>
      <c r="S2391" s="50">
        <v>56419.479642753628</v>
      </c>
      <c r="T2391" s="50">
        <v>-115.70701658280035</v>
      </c>
    </row>
    <row r="2392" spans="2:20">
      <c r="B2392" s="44">
        <v>43911</v>
      </c>
      <c r="C2392" s="45">
        <v>32</v>
      </c>
      <c r="D2392" s="45">
        <v>5.0305</v>
      </c>
      <c r="E2392" s="37"/>
      <c r="F2392" s="44">
        <v>43911</v>
      </c>
      <c r="G2392" s="49">
        <v>32</v>
      </c>
      <c r="H2392" s="49">
        <v>23478.1472009155</v>
      </c>
      <c r="I2392" s="37"/>
      <c r="J2392" s="44">
        <v>43911</v>
      </c>
      <c r="K2392" s="49">
        <v>32</v>
      </c>
      <c r="L2392" s="49">
        <v>-447.63</v>
      </c>
      <c r="M2392" s="37"/>
      <c r="N2392" s="44">
        <v>43911</v>
      </c>
      <c r="O2392" s="49">
        <v>32</v>
      </c>
      <c r="P2392" s="49">
        <v>11193.0377499392</v>
      </c>
      <c r="Q2392" s="37"/>
      <c r="R2392" s="50">
        <v>-1.9065814528266747E-2</v>
      </c>
      <c r="S2392" s="50">
        <v>56306.576401069142</v>
      </c>
      <c r="T2392" s="50">
        <v>-213.40438174822893</v>
      </c>
    </row>
    <row r="2393" spans="2:20">
      <c r="B2393" s="44">
        <v>43911</v>
      </c>
      <c r="C2393" s="45">
        <v>33</v>
      </c>
      <c r="D2393" s="45">
        <v>4.4748799999999997</v>
      </c>
      <c r="E2393" s="37"/>
      <c r="F2393" s="44">
        <v>43911</v>
      </c>
      <c r="G2393" s="49">
        <v>33</v>
      </c>
      <c r="H2393" s="49">
        <v>24620.147337037699</v>
      </c>
      <c r="I2393" s="37"/>
      <c r="J2393" s="44">
        <v>43911</v>
      </c>
      <c r="K2393" s="49">
        <v>33</v>
      </c>
      <c r="L2393" s="49">
        <v>17688.2</v>
      </c>
      <c r="M2393" s="37"/>
      <c r="N2393" s="44">
        <v>43911</v>
      </c>
      <c r="O2393" s="49">
        <v>33</v>
      </c>
      <c r="P2393" s="49">
        <v>11613.175424847301</v>
      </c>
      <c r="Q2393" s="37"/>
      <c r="R2393" s="50">
        <v>0.71844411643266182</v>
      </c>
      <c r="S2393" s="50">
        <v>51967.566445140685</v>
      </c>
      <c r="T2393" s="50">
        <v>8343.4175570819207</v>
      </c>
    </row>
    <row r="2394" spans="2:20">
      <c r="B2394" s="44">
        <v>43911</v>
      </c>
      <c r="C2394" s="45">
        <v>34</v>
      </c>
      <c r="D2394" s="45">
        <v>4.96</v>
      </c>
      <c r="E2394" s="37"/>
      <c r="F2394" s="44">
        <v>43911</v>
      </c>
      <c r="G2394" s="49">
        <v>34</v>
      </c>
      <c r="H2394" s="49">
        <v>26447.875802883002</v>
      </c>
      <c r="I2394" s="37"/>
      <c r="J2394" s="44">
        <v>43911</v>
      </c>
      <c r="K2394" s="49">
        <v>34</v>
      </c>
      <c r="L2394" s="49">
        <v>29315.27</v>
      </c>
      <c r="M2394" s="37"/>
      <c r="N2394" s="44">
        <v>43911</v>
      </c>
      <c r="O2394" s="49">
        <v>34</v>
      </c>
      <c r="P2394" s="49">
        <v>12532.0649500578</v>
      </c>
      <c r="Q2394" s="37"/>
      <c r="R2394" s="50">
        <v>1.108416805133531</v>
      </c>
      <c r="S2394" s="50">
        <v>62159.042152286689</v>
      </c>
      <c r="T2394" s="50">
        <v>13890.75139366897</v>
      </c>
    </row>
    <row r="2395" spans="2:20">
      <c r="B2395" s="44">
        <v>43911</v>
      </c>
      <c r="C2395" s="45">
        <v>35</v>
      </c>
      <c r="D2395" s="45">
        <v>4.5733600000000001</v>
      </c>
      <c r="E2395" s="37"/>
      <c r="F2395" s="44">
        <v>43911</v>
      </c>
      <c r="G2395" s="49">
        <v>35</v>
      </c>
      <c r="H2395" s="49">
        <v>28313.3855828138</v>
      </c>
      <c r="I2395" s="37"/>
      <c r="J2395" s="44">
        <v>43911</v>
      </c>
      <c r="K2395" s="49">
        <v>35</v>
      </c>
      <c r="L2395" s="49">
        <v>26585.85</v>
      </c>
      <c r="M2395" s="37"/>
      <c r="N2395" s="44">
        <v>43911</v>
      </c>
      <c r="O2395" s="49">
        <v>35</v>
      </c>
      <c r="P2395" s="49">
        <v>13362.920911973801</v>
      </c>
      <c r="Q2395" s="37"/>
      <c r="R2395" s="50">
        <v>0.93898519914685108</v>
      </c>
      <c r="S2395" s="50">
        <v>61113.4479819845</v>
      </c>
      <c r="T2395" s="50">
        <v>12547.58495371334</v>
      </c>
    </row>
    <row r="2396" spans="2:20">
      <c r="B2396" s="44">
        <v>43911</v>
      </c>
      <c r="C2396" s="45">
        <v>36</v>
      </c>
      <c r="D2396" s="45">
        <v>4.9977900000000002</v>
      </c>
      <c r="E2396" s="37"/>
      <c r="F2396" s="44">
        <v>43911</v>
      </c>
      <c r="G2396" s="49">
        <v>36</v>
      </c>
      <c r="H2396" s="49">
        <v>29535.827614435999</v>
      </c>
      <c r="I2396" s="37"/>
      <c r="J2396" s="44">
        <v>43911</v>
      </c>
      <c r="K2396" s="49">
        <v>36</v>
      </c>
      <c r="L2396" s="49">
        <v>38118.769999999997</v>
      </c>
      <c r="M2396" s="37"/>
      <c r="N2396" s="44">
        <v>43911</v>
      </c>
      <c r="O2396" s="49">
        <v>36</v>
      </c>
      <c r="P2396" s="49">
        <v>13754.750749385699</v>
      </c>
      <c r="Q2396" s="37"/>
      <c r="R2396" s="50">
        <v>1.2905942741001433</v>
      </c>
      <c r="S2396" s="50">
        <v>68743.355747772352</v>
      </c>
      <c r="T2396" s="50">
        <v>17751.802558831838</v>
      </c>
    </row>
    <row r="2397" spans="2:20">
      <c r="B2397" s="44">
        <v>43911</v>
      </c>
      <c r="C2397" s="45">
        <v>37</v>
      </c>
      <c r="D2397" s="45">
        <v>4.8436199999999996</v>
      </c>
      <c r="E2397" s="37"/>
      <c r="F2397" s="44">
        <v>43911</v>
      </c>
      <c r="G2397" s="49">
        <v>37</v>
      </c>
      <c r="H2397" s="49">
        <v>30798.769399326098</v>
      </c>
      <c r="I2397" s="37"/>
      <c r="J2397" s="44">
        <v>43911</v>
      </c>
      <c r="K2397" s="49">
        <v>37</v>
      </c>
      <c r="L2397" s="49">
        <v>36166.1</v>
      </c>
      <c r="M2397" s="37"/>
      <c r="N2397" s="44">
        <v>43911</v>
      </c>
      <c r="O2397" s="49">
        <v>37</v>
      </c>
      <c r="P2397" s="49">
        <v>14375.266074106399</v>
      </c>
      <c r="Q2397" s="37"/>
      <c r="R2397" s="50">
        <v>1.1742709434615053</v>
      </c>
      <c r="S2397" s="50">
        <v>69628.326261863229</v>
      </c>
      <c r="T2397" s="50">
        <v>16880.457255351092</v>
      </c>
    </row>
    <row r="2398" spans="2:20">
      <c r="B2398" s="44">
        <v>43911</v>
      </c>
      <c r="C2398" s="45">
        <v>38</v>
      </c>
      <c r="D2398" s="45">
        <v>5.4518199999999997</v>
      </c>
      <c r="E2398" s="37"/>
      <c r="F2398" s="44">
        <v>43911</v>
      </c>
      <c r="G2398" s="49">
        <v>38</v>
      </c>
      <c r="H2398" s="49">
        <v>31729.8584350286</v>
      </c>
      <c r="I2398" s="37"/>
      <c r="J2398" s="44">
        <v>43911</v>
      </c>
      <c r="K2398" s="49">
        <v>38</v>
      </c>
      <c r="L2398" s="49">
        <v>61001.06</v>
      </c>
      <c r="M2398" s="37"/>
      <c r="N2398" s="44">
        <v>43911</v>
      </c>
      <c r="O2398" s="49">
        <v>38</v>
      </c>
      <c r="P2398" s="49">
        <v>14843.1087740975</v>
      </c>
      <c r="Q2398" s="37"/>
      <c r="R2398" s="50">
        <v>1.9225128320351113</v>
      </c>
      <c r="S2398" s="50">
        <v>80921.957276800225</v>
      </c>
      <c r="T2398" s="50">
        <v>28536.067085495393</v>
      </c>
    </row>
    <row r="2399" spans="2:20">
      <c r="B2399" s="44">
        <v>43911</v>
      </c>
      <c r="C2399" s="45">
        <v>39</v>
      </c>
      <c r="D2399" s="45">
        <v>5.1414400000000002</v>
      </c>
      <c r="E2399" s="37"/>
      <c r="F2399" s="44">
        <v>43911</v>
      </c>
      <c r="G2399" s="49">
        <v>39</v>
      </c>
      <c r="H2399" s="49">
        <v>31457.956148361001</v>
      </c>
      <c r="I2399" s="37"/>
      <c r="J2399" s="44">
        <v>43911</v>
      </c>
      <c r="K2399" s="49">
        <v>39</v>
      </c>
      <c r="L2399" s="49">
        <v>52677.68</v>
      </c>
      <c r="M2399" s="37"/>
      <c r="N2399" s="44">
        <v>43911</v>
      </c>
      <c r="O2399" s="49">
        <v>39</v>
      </c>
      <c r="P2399" s="49">
        <v>14707.5492161974</v>
      </c>
      <c r="Q2399" s="37"/>
      <c r="R2399" s="50">
        <v>1.6745423558848902</v>
      </c>
      <c r="S2399" s="50">
        <v>75617.98184212597</v>
      </c>
      <c r="T2399" s="50">
        <v>24628.414113784165</v>
      </c>
    </row>
    <row r="2400" spans="2:20">
      <c r="B2400" s="44">
        <v>43911</v>
      </c>
      <c r="C2400" s="45">
        <v>40</v>
      </c>
      <c r="D2400" s="45">
        <v>4.4971199999999998</v>
      </c>
      <c r="E2400" s="37"/>
      <c r="F2400" s="44">
        <v>43911</v>
      </c>
      <c r="G2400" s="49">
        <v>40</v>
      </c>
      <c r="H2400" s="49">
        <v>30559.998283651599</v>
      </c>
      <c r="I2400" s="37"/>
      <c r="J2400" s="44">
        <v>43911</v>
      </c>
      <c r="K2400" s="49">
        <v>40</v>
      </c>
      <c r="L2400" s="49">
        <v>25216.78</v>
      </c>
      <c r="M2400" s="37"/>
      <c r="N2400" s="44">
        <v>43911</v>
      </c>
      <c r="O2400" s="49">
        <v>40</v>
      </c>
      <c r="P2400" s="49">
        <v>14263.6934098737</v>
      </c>
      <c r="Q2400" s="37"/>
      <c r="R2400" s="50">
        <v>0.82515645995601994</v>
      </c>
      <c r="S2400" s="50">
        <v>64145.54090741121</v>
      </c>
      <c r="T2400" s="50">
        <v>11769.778759989393</v>
      </c>
    </row>
    <row r="2401" spans="2:20">
      <c r="B2401" s="44">
        <v>43911</v>
      </c>
      <c r="C2401" s="45">
        <v>41</v>
      </c>
      <c r="D2401" s="45">
        <v>4.4003899999999998</v>
      </c>
      <c r="E2401" s="37"/>
      <c r="F2401" s="44">
        <v>43911</v>
      </c>
      <c r="G2401" s="49">
        <v>41</v>
      </c>
      <c r="H2401" s="49">
        <v>29511.126928579099</v>
      </c>
      <c r="I2401" s="37"/>
      <c r="J2401" s="44">
        <v>43911</v>
      </c>
      <c r="K2401" s="49">
        <v>41</v>
      </c>
      <c r="L2401" s="49">
        <v>12451.53</v>
      </c>
      <c r="M2401" s="37"/>
      <c r="N2401" s="44">
        <v>43911</v>
      </c>
      <c r="O2401" s="49">
        <v>41</v>
      </c>
      <c r="P2401" s="49">
        <v>13855.6388503698</v>
      </c>
      <c r="Q2401" s="37"/>
      <c r="R2401" s="50">
        <v>0.42192661873382131</v>
      </c>
      <c r="S2401" s="50">
        <v>60970.214640778759</v>
      </c>
      <c r="T2401" s="50">
        <v>5846.0628505335008</v>
      </c>
    </row>
    <row r="2402" spans="2:20">
      <c r="B2402" s="44">
        <v>43911</v>
      </c>
      <c r="C2402" s="45">
        <v>42</v>
      </c>
      <c r="D2402" s="45">
        <v>3.9272800000000001</v>
      </c>
      <c r="E2402" s="37"/>
      <c r="F2402" s="44">
        <v>43911</v>
      </c>
      <c r="G2402" s="49">
        <v>42</v>
      </c>
      <c r="H2402" s="49">
        <v>28389.919282814899</v>
      </c>
      <c r="I2402" s="37"/>
      <c r="J2402" s="44">
        <v>43911</v>
      </c>
      <c r="K2402" s="49">
        <v>42</v>
      </c>
      <c r="L2402" s="49">
        <v>365.45</v>
      </c>
      <c r="M2402" s="37"/>
      <c r="N2402" s="44">
        <v>43911</v>
      </c>
      <c r="O2402" s="49">
        <v>42</v>
      </c>
      <c r="P2402" s="49">
        <v>13291.481350292301</v>
      </c>
      <c r="Q2402" s="37"/>
      <c r="R2402" s="50">
        <v>1.2872526912086561E-2</v>
      </c>
      <c r="S2402" s="50">
        <v>52199.36887737595</v>
      </c>
      <c r="T2402" s="50">
        <v>171.09495138313426</v>
      </c>
    </row>
    <row r="2403" spans="2:20">
      <c r="B2403" s="44">
        <v>43911</v>
      </c>
      <c r="C2403" s="45">
        <v>43</v>
      </c>
      <c r="D2403" s="45">
        <v>4.0952599999999997</v>
      </c>
      <c r="E2403" s="37"/>
      <c r="F2403" s="44">
        <v>43911</v>
      </c>
      <c r="G2403" s="49">
        <v>43</v>
      </c>
      <c r="H2403" s="49">
        <v>27303.0122340198</v>
      </c>
      <c r="I2403" s="37"/>
      <c r="J2403" s="44">
        <v>43911</v>
      </c>
      <c r="K2403" s="49">
        <v>43</v>
      </c>
      <c r="L2403" s="49">
        <v>-186.17</v>
      </c>
      <c r="M2403" s="37"/>
      <c r="N2403" s="44">
        <v>43911</v>
      </c>
      <c r="O2403" s="49">
        <v>43</v>
      </c>
      <c r="P2403" s="49">
        <v>12781.070852495001</v>
      </c>
      <c r="Q2403" s="37"/>
      <c r="R2403" s="50">
        <v>-6.8186615602812677E-3</v>
      </c>
      <c r="S2403" s="50">
        <v>52341.808219388673</v>
      </c>
      <c r="T2403" s="50">
        <v>-87.149796521138995</v>
      </c>
    </row>
    <row r="2404" spans="2:20">
      <c r="B2404" s="44">
        <v>43911</v>
      </c>
      <c r="C2404" s="45">
        <v>44</v>
      </c>
      <c r="D2404" s="45">
        <v>4.2514200000000004</v>
      </c>
      <c r="E2404" s="37"/>
      <c r="F2404" s="44">
        <v>43911</v>
      </c>
      <c r="G2404" s="49">
        <v>44</v>
      </c>
      <c r="H2404" s="49">
        <v>26120.718778017999</v>
      </c>
      <c r="I2404" s="37"/>
      <c r="J2404" s="44">
        <v>43911</v>
      </c>
      <c r="K2404" s="49">
        <v>44</v>
      </c>
      <c r="L2404" s="49">
        <v>-1044.9000000000001</v>
      </c>
      <c r="M2404" s="37"/>
      <c r="N2404" s="44">
        <v>43911</v>
      </c>
      <c r="O2404" s="49">
        <v>44</v>
      </c>
      <c r="P2404" s="49">
        <v>12256.8196931087</v>
      </c>
      <c r="Q2404" s="37"/>
      <c r="R2404" s="50">
        <v>-4.0002727676825653E-2</v>
      </c>
      <c r="S2404" s="50">
        <v>52108.888379676195</v>
      </c>
      <c r="T2404" s="50">
        <v>-490.30622036738112</v>
      </c>
    </row>
    <row r="2405" spans="2:20">
      <c r="B2405" s="44">
        <v>43911</v>
      </c>
      <c r="C2405" s="45">
        <v>45</v>
      </c>
      <c r="D2405" s="45">
        <v>4.3127300000000002</v>
      </c>
      <c r="E2405" s="37"/>
      <c r="F2405" s="44">
        <v>43911</v>
      </c>
      <c r="G2405" s="49">
        <v>45</v>
      </c>
      <c r="H2405" s="49">
        <v>24726.4850259491</v>
      </c>
      <c r="I2405" s="37"/>
      <c r="J2405" s="44">
        <v>43911</v>
      </c>
      <c r="K2405" s="49">
        <v>45</v>
      </c>
      <c r="L2405" s="49">
        <v>5790.05</v>
      </c>
      <c r="M2405" s="37"/>
      <c r="N2405" s="44">
        <v>43911</v>
      </c>
      <c r="O2405" s="49">
        <v>45</v>
      </c>
      <c r="P2405" s="49">
        <v>11652.0359460158</v>
      </c>
      <c r="Q2405" s="37"/>
      <c r="R2405" s="50">
        <v>0.23416389324740891</v>
      </c>
      <c r="S2405" s="50">
        <v>50252.084985460722</v>
      </c>
      <c r="T2405" s="50">
        <v>2728.486101377815</v>
      </c>
    </row>
    <row r="2406" spans="2:20">
      <c r="B2406" s="44">
        <v>43911</v>
      </c>
      <c r="C2406" s="45">
        <v>46</v>
      </c>
      <c r="D2406" s="45">
        <v>4.5940700000000003</v>
      </c>
      <c r="E2406" s="37"/>
      <c r="F2406" s="44">
        <v>43911</v>
      </c>
      <c r="G2406" s="49">
        <v>46</v>
      </c>
      <c r="H2406" s="49">
        <v>23627.287425061299</v>
      </c>
      <c r="I2406" s="37"/>
      <c r="J2406" s="44">
        <v>43911</v>
      </c>
      <c r="K2406" s="49">
        <v>46</v>
      </c>
      <c r="L2406" s="49">
        <v>9351.41</v>
      </c>
      <c r="M2406" s="37"/>
      <c r="N2406" s="44">
        <v>43911</v>
      </c>
      <c r="O2406" s="49">
        <v>46</v>
      </c>
      <c r="P2406" s="49">
        <v>11113.199499328501</v>
      </c>
      <c r="Q2406" s="37"/>
      <c r="R2406" s="50">
        <v>0.39578855717821526</v>
      </c>
      <c r="S2406" s="50">
        <v>51054.816423880089</v>
      </c>
      <c r="T2406" s="50">
        <v>4398.4771954728913</v>
      </c>
    </row>
    <row r="2407" spans="2:20">
      <c r="B2407" s="44">
        <v>43911</v>
      </c>
      <c r="C2407" s="45">
        <v>47</v>
      </c>
      <c r="D2407" s="45">
        <v>4.7952700000000004</v>
      </c>
      <c r="E2407" s="37"/>
      <c r="F2407" s="44">
        <v>43911</v>
      </c>
      <c r="G2407" s="49">
        <v>47</v>
      </c>
      <c r="H2407" s="49">
        <v>22921.617504528502</v>
      </c>
      <c r="I2407" s="37"/>
      <c r="J2407" s="44">
        <v>43911</v>
      </c>
      <c r="K2407" s="49">
        <v>47</v>
      </c>
      <c r="L2407" s="49">
        <v>-8835.16</v>
      </c>
      <c r="M2407" s="37"/>
      <c r="N2407" s="44">
        <v>43911</v>
      </c>
      <c r="O2407" s="49">
        <v>47</v>
      </c>
      <c r="P2407" s="49">
        <v>10914.3312223218</v>
      </c>
      <c r="Q2407" s="37"/>
      <c r="R2407" s="50">
        <v>-0.38545098304055048</v>
      </c>
      <c r="S2407" s="50">
        <v>52337.165080463063</v>
      </c>
      <c r="T2407" s="50">
        <v>-4206.9396988741109</v>
      </c>
    </row>
    <row r="2408" spans="2:20">
      <c r="B2408" s="44">
        <v>43911</v>
      </c>
      <c r="C2408" s="45">
        <v>48</v>
      </c>
      <c r="D2408" s="45">
        <v>4.9508400000000004</v>
      </c>
      <c r="E2408" s="37"/>
      <c r="F2408" s="44">
        <v>43911</v>
      </c>
      <c r="G2408" s="49">
        <v>48</v>
      </c>
      <c r="H2408" s="49">
        <v>22136.685570853399</v>
      </c>
      <c r="I2408" s="37"/>
      <c r="J2408" s="44">
        <v>43911</v>
      </c>
      <c r="K2408" s="49">
        <v>48</v>
      </c>
      <c r="L2408" s="49">
        <v>-4801.93</v>
      </c>
      <c r="M2408" s="37"/>
      <c r="N2408" s="44">
        <v>43911</v>
      </c>
      <c r="O2408" s="49">
        <v>48</v>
      </c>
      <c r="P2408" s="49">
        <v>10508.781384546601</v>
      </c>
      <c r="Q2408" s="37"/>
      <c r="R2408" s="50">
        <v>-0.21692181445277128</v>
      </c>
      <c r="S2408" s="50">
        <v>52027.295229868694</v>
      </c>
      <c r="T2408" s="50">
        <v>-2279.5839256233548</v>
      </c>
    </row>
    <row r="2409" spans="2:20">
      <c r="B2409" s="44">
        <v>43912</v>
      </c>
      <c r="C2409" s="45">
        <v>1</v>
      </c>
      <c r="D2409" s="45">
        <v>5.3549300000000004</v>
      </c>
      <c r="E2409" s="37"/>
      <c r="F2409" s="44">
        <v>43912</v>
      </c>
      <c r="G2409" s="49">
        <v>1</v>
      </c>
      <c r="H2409" s="49">
        <v>21955.5070995147</v>
      </c>
      <c r="I2409" s="37"/>
      <c r="J2409" s="44">
        <v>43912</v>
      </c>
      <c r="K2409" s="49">
        <v>1</v>
      </c>
      <c r="L2409" s="49">
        <v>4120.57</v>
      </c>
      <c r="M2409" s="37"/>
      <c r="N2409" s="44">
        <v>43912</v>
      </c>
      <c r="O2409" s="49">
        <v>1</v>
      </c>
      <c r="P2409" s="49">
        <v>10404.8525331991</v>
      </c>
      <c r="Q2409" s="37"/>
      <c r="R2409" s="50">
        <v>0.18767819760770088</v>
      </c>
      <c r="S2409" s="50">
        <v>55717.256975603865</v>
      </c>
      <c r="T2409" s="50">
        <v>1952.7639698047278</v>
      </c>
    </row>
    <row r="2410" spans="2:20">
      <c r="B2410" s="44">
        <v>43912</v>
      </c>
      <c r="C2410" s="45">
        <v>2</v>
      </c>
      <c r="D2410" s="45">
        <v>5.88028</v>
      </c>
      <c r="E2410" s="37"/>
      <c r="F2410" s="44">
        <v>43912</v>
      </c>
      <c r="G2410" s="49">
        <v>2</v>
      </c>
      <c r="H2410" s="49">
        <v>22428.126621399999</v>
      </c>
      <c r="I2410" s="37"/>
      <c r="J2410" s="44">
        <v>43912</v>
      </c>
      <c r="K2410" s="49">
        <v>2</v>
      </c>
      <c r="L2410" s="49">
        <v>17946.93</v>
      </c>
      <c r="M2410" s="37"/>
      <c r="N2410" s="44">
        <v>43912</v>
      </c>
      <c r="O2410" s="49">
        <v>2</v>
      </c>
      <c r="P2410" s="49">
        <v>10637.600299965699</v>
      </c>
      <c r="Q2410" s="37"/>
      <c r="R2410" s="50">
        <v>0.80019746200629061</v>
      </c>
      <c r="S2410" s="50">
        <v>62552.0682918823</v>
      </c>
      <c r="T2410" s="50">
        <v>8512.1807618699077</v>
      </c>
    </row>
    <row r="2411" spans="2:20">
      <c r="B2411" s="44">
        <v>43912</v>
      </c>
      <c r="C2411" s="45">
        <v>3</v>
      </c>
      <c r="D2411" s="45">
        <v>5.5614499999999998</v>
      </c>
      <c r="E2411" s="37"/>
      <c r="F2411" s="44">
        <v>43912</v>
      </c>
      <c r="G2411" s="49">
        <v>3</v>
      </c>
      <c r="H2411" s="49">
        <v>22032.345667346301</v>
      </c>
      <c r="I2411" s="37"/>
      <c r="J2411" s="44">
        <v>43912</v>
      </c>
      <c r="K2411" s="49">
        <v>3</v>
      </c>
      <c r="L2411" s="49">
        <v>14269.73</v>
      </c>
      <c r="M2411" s="37"/>
      <c r="N2411" s="44">
        <v>43912</v>
      </c>
      <c r="O2411" s="49">
        <v>3</v>
      </c>
      <c r="P2411" s="49">
        <v>10467.611688794899</v>
      </c>
      <c r="Q2411" s="37"/>
      <c r="R2411" s="50">
        <v>0.64767184645023435</v>
      </c>
      <c r="S2411" s="50">
        <v>58215.099026648393</v>
      </c>
      <c r="T2411" s="50">
        <v>6779.5773904058478</v>
      </c>
    </row>
    <row r="2412" spans="2:20">
      <c r="B2412" s="44">
        <v>43912</v>
      </c>
      <c r="C2412" s="45">
        <v>4</v>
      </c>
      <c r="D2412" s="45">
        <v>5.3026400000000002</v>
      </c>
      <c r="E2412" s="37"/>
      <c r="F2412" s="44">
        <v>43912</v>
      </c>
      <c r="G2412" s="49">
        <v>4</v>
      </c>
      <c r="H2412" s="49">
        <v>21480.887057154301</v>
      </c>
      <c r="I2412" s="37"/>
      <c r="J2412" s="44">
        <v>43912</v>
      </c>
      <c r="K2412" s="49">
        <v>4</v>
      </c>
      <c r="L2412" s="49">
        <v>7012.84</v>
      </c>
      <c r="M2412" s="37"/>
      <c r="N2412" s="44">
        <v>43912</v>
      </c>
      <c r="O2412" s="49">
        <v>4</v>
      </c>
      <c r="P2412" s="49">
        <v>10221.8362778091</v>
      </c>
      <c r="Q2412" s="37"/>
      <c r="R2412" s="50">
        <v>0.32646882697818308</v>
      </c>
      <c r="S2412" s="50">
        <v>54202.717920161645</v>
      </c>
      <c r="T2412" s="50">
        <v>3337.110899179374</v>
      </c>
    </row>
    <row r="2413" spans="2:20">
      <c r="B2413" s="44">
        <v>43912</v>
      </c>
      <c r="C2413" s="45">
        <v>5</v>
      </c>
      <c r="D2413" s="45">
        <v>5.55091</v>
      </c>
      <c r="E2413" s="37"/>
      <c r="F2413" s="44">
        <v>43912</v>
      </c>
      <c r="G2413" s="49">
        <v>5</v>
      </c>
      <c r="H2413" s="49">
        <v>21155.367951010201</v>
      </c>
      <c r="I2413" s="37"/>
      <c r="J2413" s="44">
        <v>43912</v>
      </c>
      <c r="K2413" s="49">
        <v>5</v>
      </c>
      <c r="L2413" s="49">
        <v>9523.48</v>
      </c>
      <c r="M2413" s="37"/>
      <c r="N2413" s="44">
        <v>43912</v>
      </c>
      <c r="O2413" s="49">
        <v>5</v>
      </c>
      <c r="P2413" s="49">
        <v>10094.8514844608</v>
      </c>
      <c r="Q2413" s="37"/>
      <c r="R2413" s="50">
        <v>0.45016848783030688</v>
      </c>
      <c r="S2413" s="50">
        <v>56035.612053608296</v>
      </c>
      <c r="T2413" s="50">
        <v>4544.3840276312467</v>
      </c>
    </row>
    <row r="2414" spans="2:20">
      <c r="B2414" s="44">
        <v>43912</v>
      </c>
      <c r="C2414" s="45">
        <v>6</v>
      </c>
      <c r="D2414" s="45">
        <v>5.9133300000000002</v>
      </c>
      <c r="E2414" s="37"/>
      <c r="F2414" s="44">
        <v>43912</v>
      </c>
      <c r="G2414" s="49">
        <v>6</v>
      </c>
      <c r="H2414" s="49">
        <v>20843.755632975</v>
      </c>
      <c r="I2414" s="37"/>
      <c r="J2414" s="44">
        <v>43912</v>
      </c>
      <c r="K2414" s="49">
        <v>6</v>
      </c>
      <c r="L2414" s="49">
        <v>11066.02</v>
      </c>
      <c r="M2414" s="37"/>
      <c r="N2414" s="44">
        <v>43912</v>
      </c>
      <c r="O2414" s="49">
        <v>6</v>
      </c>
      <c r="P2414" s="49">
        <v>9979.0774994788007</v>
      </c>
      <c r="Q2414" s="37"/>
      <c r="R2414" s="50">
        <v>0.5309033647704765</v>
      </c>
      <c r="S2414" s="50">
        <v>59009.578349992982</v>
      </c>
      <c r="T2414" s="50">
        <v>5297.9258217786482</v>
      </c>
    </row>
    <row r="2415" spans="2:20">
      <c r="B2415" s="44">
        <v>43912</v>
      </c>
      <c r="C2415" s="45">
        <v>7</v>
      </c>
      <c r="D2415" s="45">
        <v>6.0579099999999997</v>
      </c>
      <c r="E2415" s="37"/>
      <c r="F2415" s="44">
        <v>43912</v>
      </c>
      <c r="G2415" s="49">
        <v>7</v>
      </c>
      <c r="H2415" s="49">
        <v>20523.401187509699</v>
      </c>
      <c r="I2415" s="37"/>
      <c r="J2415" s="44">
        <v>43912</v>
      </c>
      <c r="K2415" s="49">
        <v>7</v>
      </c>
      <c r="L2415" s="49">
        <v>12693.09</v>
      </c>
      <c r="M2415" s="37"/>
      <c r="N2415" s="44">
        <v>43912</v>
      </c>
      <c r="O2415" s="49">
        <v>7</v>
      </c>
      <c r="P2415" s="49">
        <v>9790.5922264879991</v>
      </c>
      <c r="Q2415" s="37"/>
      <c r="R2415" s="50">
        <v>0.61846912624428285</v>
      </c>
      <c r="S2415" s="50">
        <v>59310.526554763914</v>
      </c>
      <c r="T2415" s="50">
        <v>6055.1790197301007</v>
      </c>
    </row>
    <row r="2416" spans="2:20">
      <c r="B2416" s="44">
        <v>43912</v>
      </c>
      <c r="C2416" s="45">
        <v>8</v>
      </c>
      <c r="D2416" s="45">
        <v>5.9118899999999996</v>
      </c>
      <c r="E2416" s="37"/>
      <c r="F2416" s="44">
        <v>43912</v>
      </c>
      <c r="G2416" s="49">
        <v>8</v>
      </c>
      <c r="H2416" s="49">
        <v>20004.483006549599</v>
      </c>
      <c r="I2416" s="37"/>
      <c r="J2416" s="44">
        <v>43912</v>
      </c>
      <c r="K2416" s="49">
        <v>8</v>
      </c>
      <c r="L2416" s="49">
        <v>7982.21</v>
      </c>
      <c r="M2416" s="37"/>
      <c r="N2416" s="44">
        <v>43912</v>
      </c>
      <c r="O2416" s="49">
        <v>8</v>
      </c>
      <c r="P2416" s="49">
        <v>9525.6584721500003</v>
      </c>
      <c r="Q2416" s="37"/>
      <c r="R2416" s="50">
        <v>0.39902105929888676</v>
      </c>
      <c r="S2416" s="50">
        <v>56314.645064918863</v>
      </c>
      <c r="T2416" s="50">
        <v>3800.9383340767085</v>
      </c>
    </row>
    <row r="2417" spans="2:20">
      <c r="B2417" s="44">
        <v>43912</v>
      </c>
      <c r="C2417" s="45">
        <v>9</v>
      </c>
      <c r="D2417" s="45">
        <v>5.7565099999999996</v>
      </c>
      <c r="E2417" s="37"/>
      <c r="F2417" s="44">
        <v>43912</v>
      </c>
      <c r="G2417" s="49">
        <v>9</v>
      </c>
      <c r="H2417" s="49">
        <v>19843.733323319098</v>
      </c>
      <c r="I2417" s="37"/>
      <c r="J2417" s="44">
        <v>43912</v>
      </c>
      <c r="K2417" s="49">
        <v>9</v>
      </c>
      <c r="L2417" s="49">
        <v>2924.23</v>
      </c>
      <c r="M2417" s="37"/>
      <c r="N2417" s="44">
        <v>43912</v>
      </c>
      <c r="O2417" s="49">
        <v>9</v>
      </c>
      <c r="P2417" s="49">
        <v>9443.0895029517997</v>
      </c>
      <c r="Q2417" s="37"/>
      <c r="R2417" s="50">
        <v>0.14736289549727169</v>
      </c>
      <c r="S2417" s="50">
        <v>54359.239154637064</v>
      </c>
      <c r="T2417" s="50">
        <v>1391.5610115948693</v>
      </c>
    </row>
    <row r="2418" spans="2:20">
      <c r="B2418" s="44">
        <v>43912</v>
      </c>
      <c r="C2418" s="45">
        <v>10</v>
      </c>
      <c r="D2418" s="45">
        <v>5.7775600000000003</v>
      </c>
      <c r="E2418" s="37"/>
      <c r="F2418" s="44">
        <v>43912</v>
      </c>
      <c r="G2418" s="49">
        <v>10</v>
      </c>
      <c r="H2418" s="49">
        <v>19698.028335662799</v>
      </c>
      <c r="I2418" s="37"/>
      <c r="J2418" s="44">
        <v>43912</v>
      </c>
      <c r="K2418" s="49">
        <v>10</v>
      </c>
      <c r="L2418" s="49">
        <v>4421.83</v>
      </c>
      <c r="M2418" s="37"/>
      <c r="N2418" s="44">
        <v>43912</v>
      </c>
      <c r="O2418" s="49">
        <v>10</v>
      </c>
      <c r="P2418" s="49">
        <v>9395.4284167283004</v>
      </c>
      <c r="Q2418" s="37"/>
      <c r="R2418" s="50">
        <v>0.22448084268385302</v>
      </c>
      <c r="S2418" s="50">
        <v>54282.651403352764</v>
      </c>
      <c r="T2418" s="50">
        <v>2109.0936883629879</v>
      </c>
    </row>
    <row r="2419" spans="2:20">
      <c r="B2419" s="44">
        <v>43912</v>
      </c>
      <c r="C2419" s="45">
        <v>11</v>
      </c>
      <c r="D2419" s="45">
        <v>6.9788699999999997</v>
      </c>
      <c r="E2419" s="37"/>
      <c r="F2419" s="44">
        <v>43912</v>
      </c>
      <c r="G2419" s="49">
        <v>11</v>
      </c>
      <c r="H2419" s="49">
        <v>20359.7238783223</v>
      </c>
      <c r="I2419" s="37"/>
      <c r="J2419" s="44">
        <v>43912</v>
      </c>
      <c r="K2419" s="49">
        <v>11</v>
      </c>
      <c r="L2419" s="49">
        <v>23310.59</v>
      </c>
      <c r="M2419" s="37"/>
      <c r="N2419" s="44">
        <v>43912</v>
      </c>
      <c r="O2419" s="49">
        <v>11</v>
      </c>
      <c r="P2419" s="49">
        <v>9675.1972393468004</v>
      </c>
      <c r="Q2419" s="37"/>
      <c r="R2419" s="50">
        <v>1.1449364509712034</v>
      </c>
      <c r="S2419" s="50">
        <v>67521.943757760208</v>
      </c>
      <c r="T2419" s="50">
        <v>11077.48598966411</v>
      </c>
    </row>
    <row r="2420" spans="2:20">
      <c r="B2420" s="44">
        <v>43912</v>
      </c>
      <c r="C2420" s="45">
        <v>12</v>
      </c>
      <c r="D2420" s="45">
        <v>6.0449700000000002</v>
      </c>
      <c r="E2420" s="37"/>
      <c r="F2420" s="44">
        <v>43912</v>
      </c>
      <c r="G2420" s="49">
        <v>12</v>
      </c>
      <c r="H2420" s="49">
        <v>20224.902459521702</v>
      </c>
      <c r="I2420" s="37"/>
      <c r="J2420" s="44">
        <v>43912</v>
      </c>
      <c r="K2420" s="49">
        <v>12</v>
      </c>
      <c r="L2420" s="49">
        <v>12569.68</v>
      </c>
      <c r="M2420" s="37"/>
      <c r="N2420" s="44">
        <v>43912</v>
      </c>
      <c r="O2420" s="49">
        <v>12</v>
      </c>
      <c r="P2420" s="49">
        <v>9639.0629396781005</v>
      </c>
      <c r="Q2420" s="37"/>
      <c r="R2420" s="50">
        <v>0.62149520993523055</v>
      </c>
      <c r="S2420" s="50">
        <v>58267.846298465927</v>
      </c>
      <c r="T2420" s="50">
        <v>5990.6314452741417</v>
      </c>
    </row>
    <row r="2421" spans="2:20">
      <c r="B2421" s="44">
        <v>43912</v>
      </c>
      <c r="C2421" s="45">
        <v>13</v>
      </c>
      <c r="D2421" s="45">
        <v>5.2451600000000003</v>
      </c>
      <c r="E2421" s="37"/>
      <c r="F2421" s="44">
        <v>43912</v>
      </c>
      <c r="G2421" s="49">
        <v>13</v>
      </c>
      <c r="H2421" s="49">
        <v>20336.293238070699</v>
      </c>
      <c r="I2421" s="37"/>
      <c r="J2421" s="44">
        <v>43912</v>
      </c>
      <c r="K2421" s="49">
        <v>13</v>
      </c>
      <c r="L2421" s="49">
        <v>2559.13</v>
      </c>
      <c r="M2421" s="37"/>
      <c r="N2421" s="44">
        <v>43912</v>
      </c>
      <c r="O2421" s="49">
        <v>13</v>
      </c>
      <c r="P2421" s="49">
        <v>9685.7488312084006</v>
      </c>
      <c r="Q2421" s="37"/>
      <c r="R2421" s="50">
        <v>0.12584053396757494</v>
      </c>
      <c r="S2421" s="50">
        <v>50803.30233950106</v>
      </c>
      <c r="T2421" s="50">
        <v>1218.85980479508</v>
      </c>
    </row>
    <row r="2422" spans="2:20">
      <c r="B2422" s="44">
        <v>43912</v>
      </c>
      <c r="C2422" s="45">
        <v>14</v>
      </c>
      <c r="D2422" s="45">
        <v>5.4005700000000001</v>
      </c>
      <c r="E2422" s="37"/>
      <c r="F2422" s="44">
        <v>43912</v>
      </c>
      <c r="G2422" s="49">
        <v>14</v>
      </c>
      <c r="H2422" s="49">
        <v>21147.328252104599</v>
      </c>
      <c r="I2422" s="37"/>
      <c r="J2422" s="44">
        <v>43912</v>
      </c>
      <c r="K2422" s="49">
        <v>14</v>
      </c>
      <c r="L2422" s="49">
        <v>10424.31</v>
      </c>
      <c r="M2422" s="37"/>
      <c r="N2422" s="44">
        <v>43912</v>
      </c>
      <c r="O2422" s="49">
        <v>14</v>
      </c>
      <c r="P2422" s="49">
        <v>10093.5887443957</v>
      </c>
      <c r="Q2422" s="37"/>
      <c r="R2422" s="50">
        <v>0.49293744702537373</v>
      </c>
      <c r="S2422" s="50">
        <v>54511.132565321088</v>
      </c>
      <c r="T2422" s="50">
        <v>4975.5078669864643</v>
      </c>
    </row>
    <row r="2423" spans="2:20">
      <c r="B2423" s="44">
        <v>43912</v>
      </c>
      <c r="C2423" s="45">
        <v>15</v>
      </c>
      <c r="D2423" s="45">
        <v>5.2702099999999996</v>
      </c>
      <c r="E2423" s="37"/>
      <c r="F2423" s="44">
        <v>43912</v>
      </c>
      <c r="G2423" s="49">
        <v>15</v>
      </c>
      <c r="H2423" s="49">
        <v>20650.660490603601</v>
      </c>
      <c r="I2423" s="37"/>
      <c r="J2423" s="44">
        <v>43912</v>
      </c>
      <c r="K2423" s="49">
        <v>15</v>
      </c>
      <c r="L2423" s="49">
        <v>7007.52</v>
      </c>
      <c r="M2423" s="37"/>
      <c r="N2423" s="44">
        <v>43912</v>
      </c>
      <c r="O2423" s="49">
        <v>15</v>
      </c>
      <c r="P2423" s="49">
        <v>9616.1568190768994</v>
      </c>
      <c r="Q2423" s="37"/>
      <c r="R2423" s="50">
        <v>0.3393363618170247</v>
      </c>
      <c r="S2423" s="50">
        <v>50679.16582946726</v>
      </c>
      <c r="T2423" s="50">
        <v>3263.1116696475283</v>
      </c>
    </row>
    <row r="2424" spans="2:20">
      <c r="B2424" s="44">
        <v>43912</v>
      </c>
      <c r="C2424" s="45">
        <v>16</v>
      </c>
      <c r="D2424" s="45">
        <v>5.22919</v>
      </c>
      <c r="E2424" s="37"/>
      <c r="F2424" s="44">
        <v>43912</v>
      </c>
      <c r="G2424" s="49">
        <v>16</v>
      </c>
      <c r="H2424" s="49">
        <v>19455.875937665402</v>
      </c>
      <c r="I2424" s="37"/>
      <c r="J2424" s="44">
        <v>43912</v>
      </c>
      <c r="K2424" s="49">
        <v>16</v>
      </c>
      <c r="L2424" s="49">
        <v>3643.51</v>
      </c>
      <c r="M2424" s="37"/>
      <c r="N2424" s="44">
        <v>43912</v>
      </c>
      <c r="O2424" s="49">
        <v>16</v>
      </c>
      <c r="P2424" s="49">
        <v>8544.0361640977007</v>
      </c>
      <c r="Q2424" s="37"/>
      <c r="R2424" s="50">
        <v>0.18727041700273103</v>
      </c>
      <c r="S2424" s="50">
        <v>44678.388468938057</v>
      </c>
      <c r="T2424" s="50">
        <v>1600.0452153369909</v>
      </c>
    </row>
    <row r="2425" spans="2:20">
      <c r="B2425" s="44">
        <v>43912</v>
      </c>
      <c r="C2425" s="45">
        <v>17</v>
      </c>
      <c r="D2425" s="45">
        <v>5.10501</v>
      </c>
      <c r="E2425" s="37"/>
      <c r="F2425" s="44">
        <v>43912</v>
      </c>
      <c r="G2425" s="49">
        <v>17</v>
      </c>
      <c r="H2425" s="49">
        <v>18335.2364162261</v>
      </c>
      <c r="I2425" s="37"/>
      <c r="J2425" s="44">
        <v>43912</v>
      </c>
      <c r="K2425" s="49">
        <v>17</v>
      </c>
      <c r="L2425" s="49">
        <v>-3586.38</v>
      </c>
      <c r="M2425" s="37"/>
      <c r="N2425" s="44">
        <v>43912</v>
      </c>
      <c r="O2425" s="49">
        <v>17</v>
      </c>
      <c r="P2425" s="49">
        <v>8799.3114960866005</v>
      </c>
      <c r="Q2425" s="37"/>
      <c r="R2425" s="50">
        <v>-0.19560042306442083</v>
      </c>
      <c r="S2425" s="50">
        <v>44920.57318063706</v>
      </c>
      <c r="T2425" s="50">
        <v>-1721.1490513101608</v>
      </c>
    </row>
    <row r="2426" spans="2:20">
      <c r="B2426" s="44">
        <v>43912</v>
      </c>
      <c r="C2426" s="45">
        <v>18</v>
      </c>
      <c r="D2426" s="45">
        <v>4.7892900000000003</v>
      </c>
      <c r="E2426" s="37"/>
      <c r="F2426" s="44">
        <v>43912</v>
      </c>
      <c r="G2426" s="49">
        <v>18</v>
      </c>
      <c r="H2426" s="49">
        <v>18451.619611058701</v>
      </c>
      <c r="I2426" s="37"/>
      <c r="J2426" s="44">
        <v>43912</v>
      </c>
      <c r="K2426" s="49">
        <v>18</v>
      </c>
      <c r="L2426" s="49">
        <v>-1912.83</v>
      </c>
      <c r="M2426" s="37"/>
      <c r="N2426" s="44">
        <v>43912</v>
      </c>
      <c r="O2426" s="49">
        <v>18</v>
      </c>
      <c r="P2426" s="49">
        <v>8908.0391024019009</v>
      </c>
      <c r="Q2426" s="37"/>
      <c r="R2426" s="50">
        <v>-0.10366732245301513</v>
      </c>
      <c r="S2426" s="50">
        <v>42663.1825927424</v>
      </c>
      <c r="T2426" s="50">
        <v>-923.47256205276528</v>
      </c>
    </row>
    <row r="2427" spans="2:20">
      <c r="B2427" s="44">
        <v>43912</v>
      </c>
      <c r="C2427" s="45">
        <v>19</v>
      </c>
      <c r="D2427" s="45">
        <v>4.1233599999999999</v>
      </c>
      <c r="E2427" s="37"/>
      <c r="F2427" s="44">
        <v>43912</v>
      </c>
      <c r="G2427" s="49">
        <v>19</v>
      </c>
      <c r="H2427" s="49">
        <v>18531.028247665701</v>
      </c>
      <c r="I2427" s="37"/>
      <c r="J2427" s="44">
        <v>43912</v>
      </c>
      <c r="K2427" s="49">
        <v>19</v>
      </c>
      <c r="L2427" s="49">
        <v>-1229.0999999999999</v>
      </c>
      <c r="M2427" s="37"/>
      <c r="N2427" s="44">
        <v>43912</v>
      </c>
      <c r="O2427" s="49">
        <v>19</v>
      </c>
      <c r="P2427" s="49">
        <v>9029.8171645523998</v>
      </c>
      <c r="Q2427" s="37"/>
      <c r="R2427" s="50">
        <v>-6.6326594702311031E-2</v>
      </c>
      <c r="S2427" s="50">
        <v>37233.186903628783</v>
      </c>
      <c r="T2427" s="50">
        <v>-598.9170233092384</v>
      </c>
    </row>
    <row r="2428" spans="2:20">
      <c r="B2428" s="44">
        <v>43912</v>
      </c>
      <c r="C2428" s="45">
        <v>20</v>
      </c>
      <c r="D2428" s="45">
        <v>3.82273</v>
      </c>
      <c r="E2428" s="37"/>
      <c r="F2428" s="44">
        <v>43912</v>
      </c>
      <c r="G2428" s="49">
        <v>20</v>
      </c>
      <c r="H2428" s="49">
        <v>18534.1660732155</v>
      </c>
      <c r="I2428" s="37"/>
      <c r="J2428" s="44">
        <v>43912</v>
      </c>
      <c r="K2428" s="49">
        <v>20</v>
      </c>
      <c r="L2428" s="49">
        <v>-1370.65</v>
      </c>
      <c r="M2428" s="37"/>
      <c r="N2428" s="44">
        <v>43912</v>
      </c>
      <c r="O2428" s="49">
        <v>20</v>
      </c>
      <c r="P2428" s="49">
        <v>9045.0962216741009</v>
      </c>
      <c r="Q2428" s="37"/>
      <c r="R2428" s="50">
        <v>-7.3952612412423777E-2</v>
      </c>
      <c r="S2428" s="50">
        <v>34576.960679480238</v>
      </c>
      <c r="T2428" s="50">
        <v>-668.90849511454348</v>
      </c>
    </row>
    <row r="2429" spans="2:20">
      <c r="B2429" s="44">
        <v>43912</v>
      </c>
      <c r="C2429" s="45">
        <v>21</v>
      </c>
      <c r="D2429" s="45">
        <v>3.95974</v>
      </c>
      <c r="E2429" s="37"/>
      <c r="F2429" s="44">
        <v>43912</v>
      </c>
      <c r="G2429" s="49">
        <v>21</v>
      </c>
      <c r="H2429" s="49">
        <v>18828.6186307104</v>
      </c>
      <c r="I2429" s="37"/>
      <c r="J2429" s="44">
        <v>43912</v>
      </c>
      <c r="K2429" s="49">
        <v>21</v>
      </c>
      <c r="L2429" s="49">
        <v>-265.08</v>
      </c>
      <c r="M2429" s="37"/>
      <c r="N2429" s="44">
        <v>43912</v>
      </c>
      <c r="O2429" s="49">
        <v>21</v>
      </c>
      <c r="P2429" s="49">
        <v>9368.5390501712991</v>
      </c>
      <c r="Q2429" s="37"/>
      <c r="R2429" s="50">
        <v>-1.4078568651214885E-2</v>
      </c>
      <c r="S2429" s="50">
        <v>37096.978818525298</v>
      </c>
      <c r="T2429" s="50">
        <v>-131.89562017942413</v>
      </c>
    </row>
    <row r="2430" spans="2:20">
      <c r="B2430" s="44">
        <v>43912</v>
      </c>
      <c r="C2430" s="45">
        <v>22</v>
      </c>
      <c r="D2430" s="45">
        <v>4.21685</v>
      </c>
      <c r="E2430" s="37"/>
      <c r="F2430" s="44">
        <v>43912</v>
      </c>
      <c r="G2430" s="49">
        <v>22</v>
      </c>
      <c r="H2430" s="49">
        <v>18828.9654510775</v>
      </c>
      <c r="I2430" s="37"/>
      <c r="J2430" s="44">
        <v>43912</v>
      </c>
      <c r="K2430" s="49">
        <v>22</v>
      </c>
      <c r="L2430" s="49">
        <v>-457.15</v>
      </c>
      <c r="M2430" s="37"/>
      <c r="N2430" s="44">
        <v>43912</v>
      </c>
      <c r="O2430" s="49">
        <v>22</v>
      </c>
      <c r="P2430" s="49">
        <v>9412.8267789135007</v>
      </c>
      <c r="Q2430" s="37"/>
      <c r="R2430" s="50">
        <v>-2.4279082203841385E-2</v>
      </c>
      <c r="S2430" s="50">
        <v>39692.478602661395</v>
      </c>
      <c r="T2430" s="50">
        <v>-228.53479513576039</v>
      </c>
    </row>
    <row r="2431" spans="2:20">
      <c r="B2431" s="44">
        <v>43912</v>
      </c>
      <c r="C2431" s="45">
        <v>23</v>
      </c>
      <c r="D2431" s="45">
        <v>4.36585</v>
      </c>
      <c r="E2431" s="37"/>
      <c r="F2431" s="44">
        <v>43912</v>
      </c>
      <c r="G2431" s="49">
        <v>23</v>
      </c>
      <c r="H2431" s="49">
        <v>18834.4875385593</v>
      </c>
      <c r="I2431" s="37"/>
      <c r="J2431" s="44">
        <v>43912</v>
      </c>
      <c r="K2431" s="49">
        <v>23</v>
      </c>
      <c r="L2431" s="49">
        <v>-230.42</v>
      </c>
      <c r="M2431" s="37"/>
      <c r="N2431" s="44">
        <v>43912</v>
      </c>
      <c r="O2431" s="49">
        <v>23</v>
      </c>
      <c r="P2431" s="49">
        <v>9405.4593339576004</v>
      </c>
      <c r="Q2431" s="37"/>
      <c r="R2431" s="50">
        <v>-1.223394050558943E-2</v>
      </c>
      <c r="S2431" s="50">
        <v>41062.824633158787</v>
      </c>
      <c r="T2431" s="50">
        <v>-115.06582991937807</v>
      </c>
    </row>
    <row r="2432" spans="2:20">
      <c r="B2432" s="44">
        <v>43912</v>
      </c>
      <c r="C2432" s="45">
        <v>24</v>
      </c>
      <c r="D2432" s="45">
        <v>4.2706099999999996</v>
      </c>
      <c r="E2432" s="37"/>
      <c r="F2432" s="44">
        <v>43912</v>
      </c>
      <c r="G2432" s="49">
        <v>24</v>
      </c>
      <c r="H2432" s="49">
        <v>18863.623767546898</v>
      </c>
      <c r="I2432" s="37"/>
      <c r="J2432" s="44">
        <v>43912</v>
      </c>
      <c r="K2432" s="49">
        <v>24</v>
      </c>
      <c r="L2432" s="49">
        <v>-251.34</v>
      </c>
      <c r="M2432" s="37"/>
      <c r="N2432" s="44">
        <v>43912</v>
      </c>
      <c r="O2432" s="49">
        <v>24</v>
      </c>
      <c r="P2432" s="49">
        <v>9374.2014611590002</v>
      </c>
      <c r="Q2432" s="37"/>
      <c r="R2432" s="50">
        <v>-1.3324057089836947E-2</v>
      </c>
      <c r="S2432" s="50">
        <v>40033.558502040236</v>
      </c>
      <c r="T2432" s="50">
        <v>-124.90239544011544</v>
      </c>
    </row>
    <row r="2433" spans="2:20">
      <c r="B2433" s="44">
        <v>43912</v>
      </c>
      <c r="C2433" s="45">
        <v>25</v>
      </c>
      <c r="D2433" s="45">
        <v>5.3682100000000004</v>
      </c>
      <c r="E2433" s="37"/>
      <c r="F2433" s="44">
        <v>43912</v>
      </c>
      <c r="G2433" s="49">
        <v>25</v>
      </c>
      <c r="H2433" s="49">
        <v>20923.070708658499</v>
      </c>
      <c r="I2433" s="37"/>
      <c r="J2433" s="44">
        <v>43912</v>
      </c>
      <c r="K2433" s="49">
        <v>25</v>
      </c>
      <c r="L2433" s="49">
        <v>935.29</v>
      </c>
      <c r="M2433" s="37"/>
      <c r="N2433" s="44">
        <v>43912</v>
      </c>
      <c r="O2433" s="49">
        <v>25</v>
      </c>
      <c r="P2433" s="49">
        <v>9596.8491604200008</v>
      </c>
      <c r="Q2433" s="37"/>
      <c r="R2433" s="50">
        <v>4.4701373570990854E-2</v>
      </c>
      <c r="S2433" s="50">
        <v>51517.901631458255</v>
      </c>
      <c r="T2433" s="50">
        <v>428.9923394243844</v>
      </c>
    </row>
    <row r="2434" spans="2:20">
      <c r="B2434" s="44">
        <v>43912</v>
      </c>
      <c r="C2434" s="45">
        <v>26</v>
      </c>
      <c r="D2434" s="45">
        <v>5.5526499999999999</v>
      </c>
      <c r="E2434" s="37"/>
      <c r="F2434" s="44">
        <v>43912</v>
      </c>
      <c r="G2434" s="49">
        <v>26</v>
      </c>
      <c r="H2434" s="49">
        <v>19088.1563277967</v>
      </c>
      <c r="I2434" s="37"/>
      <c r="J2434" s="44">
        <v>43912</v>
      </c>
      <c r="K2434" s="49">
        <v>26</v>
      </c>
      <c r="L2434" s="49">
        <v>5886.04</v>
      </c>
      <c r="M2434" s="37"/>
      <c r="N2434" s="44">
        <v>43912</v>
      </c>
      <c r="O2434" s="49">
        <v>26</v>
      </c>
      <c r="P2434" s="49">
        <v>9533.9039965753</v>
      </c>
      <c r="Q2434" s="37"/>
      <c r="R2434" s="50">
        <v>0.30836084422823939</v>
      </c>
      <c r="S2434" s="50">
        <v>52938.43202658384</v>
      </c>
      <c r="T2434" s="50">
        <v>2939.882685174945</v>
      </c>
    </row>
    <row r="2435" spans="2:20">
      <c r="B2435" s="44">
        <v>43912</v>
      </c>
      <c r="C2435" s="45">
        <v>27</v>
      </c>
      <c r="D2435" s="45">
        <v>5.7829699999999997</v>
      </c>
      <c r="E2435" s="37"/>
      <c r="F2435" s="44">
        <v>43912</v>
      </c>
      <c r="G2435" s="49">
        <v>27</v>
      </c>
      <c r="H2435" s="49">
        <v>18975.6269277785</v>
      </c>
      <c r="I2435" s="37"/>
      <c r="J2435" s="44">
        <v>43912</v>
      </c>
      <c r="K2435" s="49">
        <v>27</v>
      </c>
      <c r="L2435" s="49">
        <v>4241.66</v>
      </c>
      <c r="M2435" s="37"/>
      <c r="N2435" s="44">
        <v>43912</v>
      </c>
      <c r="O2435" s="49">
        <v>27</v>
      </c>
      <c r="P2435" s="49">
        <v>9420.9168421866998</v>
      </c>
      <c r="Q2435" s="37"/>
      <c r="R2435" s="50">
        <v>0.223532008515124</v>
      </c>
      <c r="S2435" s="50">
        <v>54480.879470860418</v>
      </c>
      <c r="T2435" s="50">
        <v>2105.8764637879526</v>
      </c>
    </row>
    <row r="2436" spans="2:20">
      <c r="B2436" s="44">
        <v>43912</v>
      </c>
      <c r="C2436" s="45">
        <v>28</v>
      </c>
      <c r="D2436" s="45">
        <v>5.5953799999999996</v>
      </c>
      <c r="E2436" s="37"/>
      <c r="F2436" s="44">
        <v>43912</v>
      </c>
      <c r="G2436" s="49">
        <v>28</v>
      </c>
      <c r="H2436" s="49">
        <v>18808.479619969701</v>
      </c>
      <c r="I2436" s="37"/>
      <c r="J2436" s="44">
        <v>43912</v>
      </c>
      <c r="K2436" s="49">
        <v>28</v>
      </c>
      <c r="L2436" s="49">
        <v>-207.26</v>
      </c>
      <c r="M2436" s="37"/>
      <c r="N2436" s="44">
        <v>43912</v>
      </c>
      <c r="O2436" s="49">
        <v>28</v>
      </c>
      <c r="P2436" s="49">
        <v>9356.0836940806003</v>
      </c>
      <c r="Q2436" s="37"/>
      <c r="R2436" s="50">
        <v>-1.1019497810973722E-2</v>
      </c>
      <c r="S2436" s="50">
        <v>52350.843580184708</v>
      </c>
      <c r="T2436" s="50">
        <v>-103.09934378620811</v>
      </c>
    </row>
    <row r="2437" spans="2:20">
      <c r="B2437" s="44">
        <v>43912</v>
      </c>
      <c r="C2437" s="45">
        <v>29</v>
      </c>
      <c r="D2437" s="45">
        <v>4.9171899999999997</v>
      </c>
      <c r="E2437" s="37"/>
      <c r="F2437" s="44">
        <v>43912</v>
      </c>
      <c r="G2437" s="49">
        <v>29</v>
      </c>
      <c r="H2437" s="49">
        <v>18760.463415347102</v>
      </c>
      <c r="I2437" s="37"/>
      <c r="J2437" s="44">
        <v>43912</v>
      </c>
      <c r="K2437" s="49">
        <v>29</v>
      </c>
      <c r="L2437" s="49">
        <v>-603.07000000000005</v>
      </c>
      <c r="M2437" s="37"/>
      <c r="N2437" s="44">
        <v>43912</v>
      </c>
      <c r="O2437" s="49">
        <v>29</v>
      </c>
      <c r="P2437" s="49">
        <v>9210.2162941297993</v>
      </c>
      <c r="Q2437" s="37"/>
      <c r="R2437" s="50">
        <v>-3.2145794410742286E-2</v>
      </c>
      <c r="S2437" s="50">
        <v>45288.383459332108</v>
      </c>
      <c r="T2437" s="50">
        <v>-296.06971946956526</v>
      </c>
    </row>
    <row r="2438" spans="2:20">
      <c r="B2438" s="44">
        <v>43912</v>
      </c>
      <c r="C2438" s="45">
        <v>30</v>
      </c>
      <c r="D2438" s="45">
        <v>4.9926899999999996</v>
      </c>
      <c r="E2438" s="37"/>
      <c r="F2438" s="44">
        <v>43912</v>
      </c>
      <c r="G2438" s="49">
        <v>30</v>
      </c>
      <c r="H2438" s="49">
        <v>18984.458345566101</v>
      </c>
      <c r="I2438" s="37"/>
      <c r="J2438" s="44">
        <v>43912</v>
      </c>
      <c r="K2438" s="49">
        <v>30</v>
      </c>
      <c r="L2438" s="49">
        <v>-802.57</v>
      </c>
      <c r="M2438" s="37"/>
      <c r="N2438" s="44">
        <v>43912</v>
      </c>
      <c r="O2438" s="49">
        <v>30</v>
      </c>
      <c r="P2438" s="49">
        <v>9198.5371819381999</v>
      </c>
      <c r="Q2438" s="37"/>
      <c r="R2438" s="50">
        <v>-4.2275106584088749E-2</v>
      </c>
      <c r="S2438" s="50">
        <v>45925.444602891024</v>
      </c>
      <c r="T2438" s="50">
        <v>-388.86913978414077</v>
      </c>
    </row>
    <row r="2439" spans="2:20">
      <c r="B2439" s="44">
        <v>43912</v>
      </c>
      <c r="C2439" s="45">
        <v>31</v>
      </c>
      <c r="D2439" s="45">
        <v>4.3979100000000004</v>
      </c>
      <c r="E2439" s="37"/>
      <c r="F2439" s="44">
        <v>43912</v>
      </c>
      <c r="G2439" s="49">
        <v>31</v>
      </c>
      <c r="H2439" s="49">
        <v>21153.684057957002</v>
      </c>
      <c r="I2439" s="37"/>
      <c r="J2439" s="44">
        <v>43912</v>
      </c>
      <c r="K2439" s="49">
        <v>31</v>
      </c>
      <c r="L2439" s="49">
        <v>-1003.74</v>
      </c>
      <c r="M2439" s="37"/>
      <c r="N2439" s="44">
        <v>43912</v>
      </c>
      <c r="O2439" s="49">
        <v>31</v>
      </c>
      <c r="P2439" s="49">
        <v>9420.6878773250992</v>
      </c>
      <c r="Q2439" s="37"/>
      <c r="R2439" s="50">
        <v>-4.744989086770638E-2</v>
      </c>
      <c r="S2439" s="50">
        <v>41431.33742256683</v>
      </c>
      <c r="T2439" s="50">
        <v>-447.01061167780045</v>
      </c>
    </row>
    <row r="2440" spans="2:20">
      <c r="B2440" s="44">
        <v>43912</v>
      </c>
      <c r="C2440" s="45">
        <v>32</v>
      </c>
      <c r="D2440" s="45">
        <v>4.3715599999999997</v>
      </c>
      <c r="E2440" s="37"/>
      <c r="F2440" s="44">
        <v>43912</v>
      </c>
      <c r="G2440" s="49">
        <v>32</v>
      </c>
      <c r="H2440" s="49">
        <v>21928.7884239083</v>
      </c>
      <c r="I2440" s="37"/>
      <c r="J2440" s="44">
        <v>43912</v>
      </c>
      <c r="K2440" s="49">
        <v>32</v>
      </c>
      <c r="L2440" s="49">
        <v>-863.69</v>
      </c>
      <c r="M2440" s="37"/>
      <c r="N2440" s="44">
        <v>43912</v>
      </c>
      <c r="O2440" s="49">
        <v>32</v>
      </c>
      <c r="P2440" s="49">
        <v>9577.1412480479994</v>
      </c>
      <c r="Q2440" s="37"/>
      <c r="R2440" s="50">
        <v>-3.9386124910500975E-2</v>
      </c>
      <c r="S2440" s="50">
        <v>41867.047594316711</v>
      </c>
      <c r="T2440" s="50">
        <v>-377.20648148112969</v>
      </c>
    </row>
    <row r="2441" spans="2:20">
      <c r="B2441" s="44">
        <v>43912</v>
      </c>
      <c r="C2441" s="45">
        <v>33</v>
      </c>
      <c r="D2441" s="45">
        <v>3.8047900000000001</v>
      </c>
      <c r="E2441" s="37"/>
      <c r="F2441" s="44">
        <v>43912</v>
      </c>
      <c r="G2441" s="49">
        <v>33</v>
      </c>
      <c r="H2441" s="49">
        <v>23295.265936579501</v>
      </c>
      <c r="I2441" s="37"/>
      <c r="J2441" s="44">
        <v>43912</v>
      </c>
      <c r="K2441" s="49">
        <v>33</v>
      </c>
      <c r="L2441" s="49">
        <v>-762.09</v>
      </c>
      <c r="M2441" s="37"/>
      <c r="N2441" s="44">
        <v>43912</v>
      </c>
      <c r="O2441" s="49">
        <v>33</v>
      </c>
      <c r="P2441" s="49">
        <v>10112.244940378299</v>
      </c>
      <c r="Q2441" s="37"/>
      <c r="R2441" s="50">
        <v>-3.2714372185093821E-2</v>
      </c>
      <c r="S2441" s="50">
        <v>38474.968426701947</v>
      </c>
      <c r="T2441" s="50">
        <v>-330.81574460636756</v>
      </c>
    </row>
    <row r="2442" spans="2:20">
      <c r="B2442" s="44">
        <v>43912</v>
      </c>
      <c r="C2442" s="45">
        <v>34</v>
      </c>
      <c r="D2442" s="45">
        <v>3.9182800000000002</v>
      </c>
      <c r="E2442" s="37"/>
      <c r="F2442" s="44">
        <v>43912</v>
      </c>
      <c r="G2442" s="49">
        <v>34</v>
      </c>
      <c r="H2442" s="49">
        <v>26035.959661199799</v>
      </c>
      <c r="I2442" s="37"/>
      <c r="J2442" s="44">
        <v>43912</v>
      </c>
      <c r="K2442" s="49">
        <v>34</v>
      </c>
      <c r="L2442" s="49">
        <v>-226.03</v>
      </c>
      <c r="M2442" s="37"/>
      <c r="N2442" s="44">
        <v>43912</v>
      </c>
      <c r="O2442" s="49">
        <v>34</v>
      </c>
      <c r="P2442" s="49">
        <v>11914.2563784963</v>
      </c>
      <c r="Q2442" s="37"/>
      <c r="R2442" s="50">
        <v>-8.6814545321654574E-3</v>
      </c>
      <c r="S2442" s="50">
        <v>46683.392482734489</v>
      </c>
      <c r="T2442" s="50">
        <v>-103.43307503447792</v>
      </c>
    </row>
    <row r="2443" spans="2:20">
      <c r="B2443" s="44">
        <v>43912</v>
      </c>
      <c r="C2443" s="45">
        <v>35</v>
      </c>
      <c r="D2443" s="45">
        <v>3.5541999999999998</v>
      </c>
      <c r="E2443" s="37"/>
      <c r="F2443" s="44">
        <v>43912</v>
      </c>
      <c r="G2443" s="49">
        <v>35</v>
      </c>
      <c r="H2443" s="49">
        <v>26725.735073173499</v>
      </c>
      <c r="I2443" s="37"/>
      <c r="J2443" s="44">
        <v>43912</v>
      </c>
      <c r="K2443" s="49">
        <v>35</v>
      </c>
      <c r="L2443" s="49">
        <v>-1325.09</v>
      </c>
      <c r="M2443" s="37"/>
      <c r="N2443" s="44">
        <v>43912</v>
      </c>
      <c r="O2443" s="49">
        <v>35</v>
      </c>
      <c r="P2443" s="49">
        <v>11611.079941211899</v>
      </c>
      <c r="Q2443" s="37"/>
      <c r="R2443" s="50">
        <v>-4.9581049739959672E-2</v>
      </c>
      <c r="S2443" s="50">
        <v>41268.100327055334</v>
      </c>
      <c r="T2443" s="50">
        <v>-575.68953209987524</v>
      </c>
    </row>
    <row r="2444" spans="2:20">
      <c r="B2444" s="44">
        <v>43912</v>
      </c>
      <c r="C2444" s="45">
        <v>36</v>
      </c>
      <c r="D2444" s="45">
        <v>4.05992</v>
      </c>
      <c r="E2444" s="37"/>
      <c r="F2444" s="44">
        <v>43912</v>
      </c>
      <c r="G2444" s="49">
        <v>36</v>
      </c>
      <c r="H2444" s="49">
        <v>29308.285172675802</v>
      </c>
      <c r="I2444" s="37"/>
      <c r="J2444" s="44">
        <v>43912</v>
      </c>
      <c r="K2444" s="49">
        <v>36</v>
      </c>
      <c r="L2444" s="49">
        <v>-391.02</v>
      </c>
      <c r="M2444" s="37"/>
      <c r="N2444" s="44">
        <v>43912</v>
      </c>
      <c r="O2444" s="49">
        <v>36</v>
      </c>
      <c r="P2444" s="49">
        <v>13647.6061393563</v>
      </c>
      <c r="Q2444" s="37"/>
      <c r="R2444" s="50">
        <v>-1.3341619876298633E-2</v>
      </c>
      <c r="S2444" s="50">
        <v>55408.189117295427</v>
      </c>
      <c r="T2444" s="50">
        <v>-182.08117333273125</v>
      </c>
    </row>
    <row r="2445" spans="2:20">
      <c r="B2445" s="44">
        <v>43912</v>
      </c>
      <c r="C2445" s="45">
        <v>37</v>
      </c>
      <c r="D2445" s="45">
        <v>4.0209799999999998</v>
      </c>
      <c r="E2445" s="37"/>
      <c r="F2445" s="44">
        <v>43912</v>
      </c>
      <c r="G2445" s="49">
        <v>37</v>
      </c>
      <c r="H2445" s="49">
        <v>30600.7258375151</v>
      </c>
      <c r="I2445" s="37"/>
      <c r="J2445" s="44">
        <v>43912</v>
      </c>
      <c r="K2445" s="49">
        <v>37</v>
      </c>
      <c r="L2445" s="49">
        <v>131.81</v>
      </c>
      <c r="M2445" s="37"/>
      <c r="N2445" s="44">
        <v>43912</v>
      </c>
      <c r="O2445" s="49">
        <v>37</v>
      </c>
      <c r="P2445" s="49">
        <v>14222.894761900599</v>
      </c>
      <c r="Q2445" s="37"/>
      <c r="R2445" s="50">
        <v>4.3074141672289007E-3</v>
      </c>
      <c r="S2445" s="50">
        <v>57189.975379707066</v>
      </c>
      <c r="T2445" s="50">
        <v>61.263898396416366</v>
      </c>
    </row>
    <row r="2446" spans="2:20">
      <c r="B2446" s="44">
        <v>43912</v>
      </c>
      <c r="C2446" s="45">
        <v>38</v>
      </c>
      <c r="D2446" s="45">
        <v>4.08188</v>
      </c>
      <c r="E2446" s="37"/>
      <c r="F2446" s="44">
        <v>43912</v>
      </c>
      <c r="G2446" s="49">
        <v>38</v>
      </c>
      <c r="H2446" s="49">
        <v>31343.095914978701</v>
      </c>
      <c r="I2446" s="37"/>
      <c r="J2446" s="44">
        <v>43912</v>
      </c>
      <c r="K2446" s="49">
        <v>38</v>
      </c>
      <c r="L2446" s="49">
        <v>12152.05</v>
      </c>
      <c r="M2446" s="37"/>
      <c r="N2446" s="44">
        <v>43912</v>
      </c>
      <c r="O2446" s="49">
        <v>38</v>
      </c>
      <c r="P2446" s="49">
        <v>14527.8383967316</v>
      </c>
      <c r="Q2446" s="37"/>
      <c r="R2446" s="50">
        <v>0.3877105833119886</v>
      </c>
      <c r="S2446" s="50">
        <v>59300.892994850787</v>
      </c>
      <c r="T2446" s="50">
        <v>5632.5966990591141</v>
      </c>
    </row>
    <row r="2447" spans="2:20">
      <c r="B2447" s="44">
        <v>43912</v>
      </c>
      <c r="C2447" s="45">
        <v>39</v>
      </c>
      <c r="D2447" s="45">
        <v>4.1529499999999997</v>
      </c>
      <c r="E2447" s="37"/>
      <c r="F2447" s="44">
        <v>43912</v>
      </c>
      <c r="G2447" s="49">
        <v>39</v>
      </c>
      <c r="H2447" s="49">
        <v>31013.125524730902</v>
      </c>
      <c r="I2447" s="37"/>
      <c r="J2447" s="44">
        <v>43912</v>
      </c>
      <c r="K2447" s="49">
        <v>39</v>
      </c>
      <c r="L2447" s="49">
        <v>7859.19</v>
      </c>
      <c r="M2447" s="37"/>
      <c r="N2447" s="44">
        <v>43912</v>
      </c>
      <c r="O2447" s="49">
        <v>39</v>
      </c>
      <c r="P2447" s="49">
        <v>14349.6852824865</v>
      </c>
      <c r="Q2447" s="37"/>
      <c r="R2447" s="50">
        <v>0.25341496115033035</v>
      </c>
      <c r="S2447" s="50">
        <v>59593.525493902307</v>
      </c>
      <c r="T2447" s="50">
        <v>3636.4249383807837</v>
      </c>
    </row>
    <row r="2448" spans="2:20">
      <c r="B2448" s="44">
        <v>43912</v>
      </c>
      <c r="C2448" s="45">
        <v>40</v>
      </c>
      <c r="D2448" s="45">
        <v>4.0538800000000004</v>
      </c>
      <c r="E2448" s="37"/>
      <c r="F2448" s="44">
        <v>43912</v>
      </c>
      <c r="G2448" s="49">
        <v>40</v>
      </c>
      <c r="H2448" s="49">
        <v>30260.1631665356</v>
      </c>
      <c r="I2448" s="37"/>
      <c r="J2448" s="44">
        <v>43912</v>
      </c>
      <c r="K2448" s="49">
        <v>40</v>
      </c>
      <c r="L2448" s="49">
        <v>-394.9</v>
      </c>
      <c r="M2448" s="37"/>
      <c r="N2448" s="44">
        <v>43912</v>
      </c>
      <c r="O2448" s="49">
        <v>40</v>
      </c>
      <c r="P2448" s="49">
        <v>13972.724133464</v>
      </c>
      <c r="Q2448" s="37"/>
      <c r="R2448" s="50">
        <v>-1.3050160960027994E-2</v>
      </c>
      <c r="S2448" s="50">
        <v>56643.746910167043</v>
      </c>
      <c r="T2448" s="50">
        <v>-182.3462989917729</v>
      </c>
    </row>
    <row r="2449" spans="2:20">
      <c r="B2449" s="44">
        <v>43912</v>
      </c>
      <c r="C2449" s="45">
        <v>41</v>
      </c>
      <c r="D2449" s="45">
        <v>4.0007400000000004</v>
      </c>
      <c r="E2449" s="37"/>
      <c r="F2449" s="44">
        <v>43912</v>
      </c>
      <c r="G2449" s="49">
        <v>41</v>
      </c>
      <c r="H2449" s="49">
        <v>29544.7302940398</v>
      </c>
      <c r="I2449" s="37"/>
      <c r="J2449" s="44">
        <v>43912</v>
      </c>
      <c r="K2449" s="49">
        <v>41</v>
      </c>
      <c r="L2449" s="49">
        <v>-1475.43</v>
      </c>
      <c r="M2449" s="37"/>
      <c r="N2449" s="44">
        <v>43912</v>
      </c>
      <c r="O2449" s="49">
        <v>41</v>
      </c>
      <c r="P2449" s="49">
        <v>13584.8625838056</v>
      </c>
      <c r="Q2449" s="37"/>
      <c r="R2449" s="50">
        <v>-4.9938854926614297E-2</v>
      </c>
      <c r="S2449" s="50">
        <v>54349.503133534417</v>
      </c>
      <c r="T2449" s="50">
        <v>-678.41248177065847</v>
      </c>
    </row>
    <row r="2450" spans="2:20">
      <c r="B2450" s="44">
        <v>43912</v>
      </c>
      <c r="C2450" s="45">
        <v>42</v>
      </c>
      <c r="D2450" s="45">
        <v>3.9926900000000001</v>
      </c>
      <c r="E2450" s="37"/>
      <c r="F2450" s="44">
        <v>43912</v>
      </c>
      <c r="G2450" s="49">
        <v>42</v>
      </c>
      <c r="H2450" s="49">
        <v>28382.0728536483</v>
      </c>
      <c r="I2450" s="37"/>
      <c r="J2450" s="44">
        <v>43912</v>
      </c>
      <c r="K2450" s="49">
        <v>42</v>
      </c>
      <c r="L2450" s="49">
        <v>-988.54</v>
      </c>
      <c r="M2450" s="37"/>
      <c r="N2450" s="44">
        <v>43912</v>
      </c>
      <c r="O2450" s="49">
        <v>42</v>
      </c>
      <c r="P2450" s="49">
        <v>13033.652663294501</v>
      </c>
      <c r="Q2450" s="37"/>
      <c r="R2450" s="50">
        <v>-3.4829732313682318E-2</v>
      </c>
      <c r="S2450" s="50">
        <v>52039.33465220932</v>
      </c>
      <c r="T2450" s="50">
        <v>-453.95863333206006</v>
      </c>
    </row>
    <row r="2451" spans="2:20">
      <c r="B2451" s="44">
        <v>43912</v>
      </c>
      <c r="C2451" s="45">
        <v>43</v>
      </c>
      <c r="D2451" s="45">
        <v>3.8955799999999998</v>
      </c>
      <c r="E2451" s="37"/>
      <c r="F2451" s="44">
        <v>43912</v>
      </c>
      <c r="G2451" s="49">
        <v>43</v>
      </c>
      <c r="H2451" s="49">
        <v>27397.852559926501</v>
      </c>
      <c r="I2451" s="37"/>
      <c r="J2451" s="44">
        <v>43912</v>
      </c>
      <c r="K2451" s="49">
        <v>43</v>
      </c>
      <c r="L2451" s="49">
        <v>-1586.96</v>
      </c>
      <c r="M2451" s="37"/>
      <c r="N2451" s="44">
        <v>43912</v>
      </c>
      <c r="O2451" s="49">
        <v>43</v>
      </c>
      <c r="P2451" s="49">
        <v>12736.321075792501</v>
      </c>
      <c r="Q2451" s="37"/>
      <c r="R2451" s="50">
        <v>-5.7922787799842709E-2</v>
      </c>
      <c r="S2451" s="50">
        <v>49615.35765643575</v>
      </c>
      <c r="T2451" s="50">
        <v>-737.72322302379348</v>
      </c>
    </row>
    <row r="2452" spans="2:20">
      <c r="B2452" s="44">
        <v>43912</v>
      </c>
      <c r="C2452" s="45">
        <v>44</v>
      </c>
      <c r="D2452" s="45">
        <v>4.0954100000000002</v>
      </c>
      <c r="E2452" s="37"/>
      <c r="F2452" s="44">
        <v>43912</v>
      </c>
      <c r="G2452" s="49">
        <v>44</v>
      </c>
      <c r="H2452" s="49">
        <v>25853.3844249635</v>
      </c>
      <c r="I2452" s="37"/>
      <c r="J2452" s="44">
        <v>43912</v>
      </c>
      <c r="K2452" s="49">
        <v>44</v>
      </c>
      <c r="L2452" s="49">
        <v>-1777.08</v>
      </c>
      <c r="M2452" s="37"/>
      <c r="N2452" s="44">
        <v>43912</v>
      </c>
      <c r="O2452" s="49">
        <v>44</v>
      </c>
      <c r="P2452" s="49">
        <v>11971.8074206904</v>
      </c>
      <c r="Q2452" s="37"/>
      <c r="R2452" s="50">
        <v>-6.8736841985147901E-2</v>
      </c>
      <c r="S2452" s="50">
        <v>49029.459828769672</v>
      </c>
      <c r="T2452" s="50">
        <v>-822.90423495261712</v>
      </c>
    </row>
    <row r="2453" spans="2:20">
      <c r="B2453" s="44">
        <v>43912</v>
      </c>
      <c r="C2453" s="45">
        <v>45</v>
      </c>
      <c r="D2453" s="45">
        <v>4.27081</v>
      </c>
      <c r="E2453" s="37"/>
      <c r="F2453" s="44">
        <v>43912</v>
      </c>
      <c r="G2453" s="49">
        <v>45</v>
      </c>
      <c r="H2453" s="49">
        <v>24489.695650357498</v>
      </c>
      <c r="I2453" s="37"/>
      <c r="J2453" s="44">
        <v>43912</v>
      </c>
      <c r="K2453" s="49">
        <v>45</v>
      </c>
      <c r="L2453" s="49">
        <v>-2205.65</v>
      </c>
      <c r="M2453" s="37"/>
      <c r="N2453" s="44">
        <v>43912</v>
      </c>
      <c r="O2453" s="49">
        <v>45</v>
      </c>
      <c r="P2453" s="49">
        <v>11312.598293795099</v>
      </c>
      <c r="Q2453" s="37"/>
      <c r="R2453" s="50">
        <v>-9.0064410415316945E-2</v>
      </c>
      <c r="S2453" s="50">
        <v>48313.957919123051</v>
      </c>
      <c r="T2453" s="50">
        <v>-1018.862495595976</v>
      </c>
    </row>
    <row r="2454" spans="2:20">
      <c r="B2454" s="44">
        <v>43912</v>
      </c>
      <c r="C2454" s="45">
        <v>46</v>
      </c>
      <c r="D2454" s="45">
        <v>4.5795599999999999</v>
      </c>
      <c r="E2454" s="37"/>
      <c r="F2454" s="44">
        <v>43912</v>
      </c>
      <c r="G2454" s="49">
        <v>46</v>
      </c>
      <c r="H2454" s="49">
        <v>23435.785973133599</v>
      </c>
      <c r="I2454" s="37"/>
      <c r="J2454" s="44">
        <v>43912</v>
      </c>
      <c r="K2454" s="49">
        <v>46</v>
      </c>
      <c r="L2454" s="49">
        <v>-1734.56</v>
      </c>
      <c r="M2454" s="37"/>
      <c r="N2454" s="44">
        <v>43912</v>
      </c>
      <c r="O2454" s="49">
        <v>46</v>
      </c>
      <c r="P2454" s="49">
        <v>10827.8676015536</v>
      </c>
      <c r="Q2454" s="37"/>
      <c r="R2454" s="50">
        <v>-7.4013306060589187E-2</v>
      </c>
      <c r="S2454" s="50">
        <v>49586.869353370806</v>
      </c>
      <c r="T2454" s="50">
        <v>-801.40627877732436</v>
      </c>
    </row>
    <row r="2455" spans="2:20">
      <c r="B2455" s="44">
        <v>43912</v>
      </c>
      <c r="C2455" s="45">
        <v>47</v>
      </c>
      <c r="D2455" s="45">
        <v>6.1371599999999997</v>
      </c>
      <c r="E2455" s="37"/>
      <c r="F2455" s="44">
        <v>43912</v>
      </c>
      <c r="G2455" s="49">
        <v>47</v>
      </c>
      <c r="H2455" s="49">
        <v>22806.308109646699</v>
      </c>
      <c r="I2455" s="37"/>
      <c r="J2455" s="44">
        <v>43912</v>
      </c>
      <c r="K2455" s="49">
        <v>47</v>
      </c>
      <c r="L2455" s="49">
        <v>-1971.96</v>
      </c>
      <c r="M2455" s="37"/>
      <c r="N2455" s="44">
        <v>43912</v>
      </c>
      <c r="O2455" s="49">
        <v>47</v>
      </c>
      <c r="P2455" s="49">
        <v>10630.94190691</v>
      </c>
      <c r="Q2455" s="37"/>
      <c r="R2455" s="50">
        <v>-8.6465551132578658E-2</v>
      </c>
      <c r="S2455" s="50">
        <v>65243.791433411774</v>
      </c>
      <c r="T2455" s="50">
        <v>-919.21025103939985</v>
      </c>
    </row>
    <row r="2456" spans="2:20">
      <c r="B2456" s="44">
        <v>43912</v>
      </c>
      <c r="C2456" s="45">
        <v>48</v>
      </c>
      <c r="D2456" s="45">
        <v>7.9463499999999998</v>
      </c>
      <c r="E2456" s="37"/>
      <c r="F2456" s="44">
        <v>43912</v>
      </c>
      <c r="G2456" s="49">
        <v>48</v>
      </c>
      <c r="H2456" s="49">
        <v>22306.352048991299</v>
      </c>
      <c r="I2456" s="37"/>
      <c r="J2456" s="44">
        <v>43912</v>
      </c>
      <c r="K2456" s="49">
        <v>48</v>
      </c>
      <c r="L2456" s="49">
        <v>-883.79</v>
      </c>
      <c r="M2456" s="37"/>
      <c r="N2456" s="44">
        <v>43912</v>
      </c>
      <c r="O2456" s="49">
        <v>48</v>
      </c>
      <c r="P2456" s="49">
        <v>10424.6530932062</v>
      </c>
      <c r="Q2456" s="37"/>
      <c r="R2456" s="50">
        <v>-3.9620552838892598E-2</v>
      </c>
      <c r="S2456" s="50">
        <v>82837.94210719908</v>
      </c>
      <c r="T2456" s="50">
        <v>-413.03051870650137</v>
      </c>
    </row>
    <row r="2457" spans="2:20">
      <c r="B2457" s="44">
        <v>43913</v>
      </c>
      <c r="C2457" s="45">
        <v>1</v>
      </c>
      <c r="D2457" s="45">
        <v>7.5278</v>
      </c>
      <c r="E2457" s="37"/>
      <c r="F2457" s="44">
        <v>43913</v>
      </c>
      <c r="G2457" s="49">
        <v>1</v>
      </c>
      <c r="H2457" s="49">
        <v>22344.107227424902</v>
      </c>
      <c r="I2457" s="37"/>
      <c r="J2457" s="44">
        <v>43913</v>
      </c>
      <c r="K2457" s="49">
        <v>1</v>
      </c>
      <c r="L2457" s="49">
        <v>-1499.77</v>
      </c>
      <c r="M2457" s="37"/>
      <c r="N2457" s="44">
        <v>43913</v>
      </c>
      <c r="O2457" s="49">
        <v>1</v>
      </c>
      <c r="P2457" s="49">
        <v>10408.189516662</v>
      </c>
      <c r="Q2457" s="37"/>
      <c r="R2457" s="50">
        <v>-6.7121500301394882E-2</v>
      </c>
      <c r="S2457" s="50">
        <v>78350.769043528198</v>
      </c>
      <c r="T2457" s="50">
        <v>-698.6132957796035</v>
      </c>
    </row>
    <row r="2458" spans="2:20">
      <c r="B2458" s="44">
        <v>43913</v>
      </c>
      <c r="C2458" s="45">
        <v>2</v>
      </c>
      <c r="D2458" s="45">
        <v>6.9789899999999996</v>
      </c>
      <c r="E2458" s="37"/>
      <c r="F2458" s="44">
        <v>43913</v>
      </c>
      <c r="G2458" s="49">
        <v>2</v>
      </c>
      <c r="H2458" s="49">
        <v>22736.483482985699</v>
      </c>
      <c r="I2458" s="37"/>
      <c r="J2458" s="44">
        <v>43913</v>
      </c>
      <c r="K2458" s="49">
        <v>2</v>
      </c>
      <c r="L2458" s="49">
        <v>-133.88999999999999</v>
      </c>
      <c r="M2458" s="37"/>
      <c r="N2458" s="44">
        <v>43913</v>
      </c>
      <c r="O2458" s="49">
        <v>2</v>
      </c>
      <c r="P2458" s="49">
        <v>10579.637454683399</v>
      </c>
      <c r="Q2458" s="37"/>
      <c r="R2458" s="50">
        <v>-5.8887734376423407E-3</v>
      </c>
      <c r="S2458" s="50">
        <v>73835.183999860892</v>
      </c>
      <c r="T2458" s="50">
        <v>-62.301088023025628</v>
      </c>
    </row>
    <row r="2459" spans="2:20">
      <c r="B2459" s="44">
        <v>43913</v>
      </c>
      <c r="C2459" s="45">
        <v>3</v>
      </c>
      <c r="D2459" s="45">
        <v>7.6487999999999996</v>
      </c>
      <c r="E2459" s="37"/>
      <c r="F2459" s="44">
        <v>43913</v>
      </c>
      <c r="G2459" s="49">
        <v>3</v>
      </c>
      <c r="H2459" s="49">
        <v>22296.319553441201</v>
      </c>
      <c r="I2459" s="37"/>
      <c r="J2459" s="44">
        <v>43913</v>
      </c>
      <c r="K2459" s="49">
        <v>3</v>
      </c>
      <c r="L2459" s="49">
        <v>-1683.5</v>
      </c>
      <c r="M2459" s="37"/>
      <c r="N2459" s="44">
        <v>43913</v>
      </c>
      <c r="O2459" s="49">
        <v>3</v>
      </c>
      <c r="P2459" s="49">
        <v>10293.419519038</v>
      </c>
      <c r="Q2459" s="37"/>
      <c r="R2459" s="50">
        <v>-7.5505735193868342E-2</v>
      </c>
      <c r="S2459" s="50">
        <v>78732.307217217851</v>
      </c>
      <c r="T2459" s="50">
        <v>-777.21220844387881</v>
      </c>
    </row>
    <row r="2460" spans="2:20">
      <c r="B2460" s="44">
        <v>43913</v>
      </c>
      <c r="C2460" s="45">
        <v>4</v>
      </c>
      <c r="D2460" s="45">
        <v>7.4657499999999999</v>
      </c>
      <c r="E2460" s="37"/>
      <c r="F2460" s="44">
        <v>43913</v>
      </c>
      <c r="G2460" s="49">
        <v>4</v>
      </c>
      <c r="H2460" s="49">
        <v>21830.998365590302</v>
      </c>
      <c r="I2460" s="37"/>
      <c r="J2460" s="44">
        <v>43913</v>
      </c>
      <c r="K2460" s="49">
        <v>4</v>
      </c>
      <c r="L2460" s="49">
        <v>-3001.88</v>
      </c>
      <c r="M2460" s="37"/>
      <c r="N2460" s="44">
        <v>43913</v>
      </c>
      <c r="O2460" s="49">
        <v>4</v>
      </c>
      <c r="P2460" s="49">
        <v>10037.3937292258</v>
      </c>
      <c r="Q2460" s="37"/>
      <c r="R2460" s="50">
        <v>-0.13750539254913413</v>
      </c>
      <c r="S2460" s="50">
        <v>74936.672233967518</v>
      </c>
      <c r="T2460" s="50">
        <v>-1380.1957649074109</v>
      </c>
    </row>
    <row r="2461" spans="2:20">
      <c r="B2461" s="44">
        <v>43913</v>
      </c>
      <c r="C2461" s="45">
        <v>5</v>
      </c>
      <c r="D2461" s="45">
        <v>7.3191499999999996</v>
      </c>
      <c r="E2461" s="37"/>
      <c r="F2461" s="44">
        <v>43913</v>
      </c>
      <c r="G2461" s="49">
        <v>5</v>
      </c>
      <c r="H2461" s="49">
        <v>21341.644671726401</v>
      </c>
      <c r="I2461" s="37"/>
      <c r="J2461" s="44">
        <v>43913</v>
      </c>
      <c r="K2461" s="49">
        <v>5</v>
      </c>
      <c r="L2461" s="49">
        <v>-1621.04</v>
      </c>
      <c r="M2461" s="37"/>
      <c r="N2461" s="44">
        <v>43913</v>
      </c>
      <c r="O2461" s="49">
        <v>5</v>
      </c>
      <c r="P2461" s="49">
        <v>9794.9337471967992</v>
      </c>
      <c r="Q2461" s="37"/>
      <c r="R2461" s="50">
        <v>-7.5956657742857467E-2</v>
      </c>
      <c r="S2461" s="50">
        <v>71690.589335795448</v>
      </c>
      <c r="T2461" s="50">
        <v>-743.99043024979164</v>
      </c>
    </row>
    <row r="2462" spans="2:20">
      <c r="B2462" s="44">
        <v>43913</v>
      </c>
      <c r="C2462" s="45">
        <v>6</v>
      </c>
      <c r="D2462" s="45">
        <v>7.5393699999999999</v>
      </c>
      <c r="E2462" s="37"/>
      <c r="F2462" s="44">
        <v>43913</v>
      </c>
      <c r="G2462" s="49">
        <v>6</v>
      </c>
      <c r="H2462" s="49">
        <v>21170.033748057202</v>
      </c>
      <c r="I2462" s="37"/>
      <c r="J2462" s="44">
        <v>43913</v>
      </c>
      <c r="K2462" s="49">
        <v>6</v>
      </c>
      <c r="L2462" s="49">
        <v>-1864.73</v>
      </c>
      <c r="M2462" s="37"/>
      <c r="N2462" s="44">
        <v>43913</v>
      </c>
      <c r="O2462" s="49">
        <v>6</v>
      </c>
      <c r="P2462" s="49">
        <v>9730.7094659117993</v>
      </c>
      <c r="Q2462" s="37"/>
      <c r="R2462" s="50">
        <v>-8.8083468462639009E-2</v>
      </c>
      <c r="S2462" s="50">
        <v>73363.419026011441</v>
      </c>
      <c r="T2462" s="50">
        <v>-857.11464035974484</v>
      </c>
    </row>
    <row r="2463" spans="2:20">
      <c r="B2463" s="44">
        <v>43913</v>
      </c>
      <c r="C2463" s="45">
        <v>7</v>
      </c>
      <c r="D2463" s="45">
        <v>7.23977</v>
      </c>
      <c r="E2463" s="37"/>
      <c r="F2463" s="44">
        <v>43913</v>
      </c>
      <c r="G2463" s="49">
        <v>7</v>
      </c>
      <c r="H2463" s="49">
        <v>20982.418187581599</v>
      </c>
      <c r="I2463" s="37"/>
      <c r="J2463" s="44">
        <v>43913</v>
      </c>
      <c r="K2463" s="49">
        <v>7</v>
      </c>
      <c r="L2463" s="49">
        <v>-2138.65</v>
      </c>
      <c r="M2463" s="37"/>
      <c r="N2463" s="44">
        <v>43913</v>
      </c>
      <c r="O2463" s="49">
        <v>7</v>
      </c>
      <c r="P2463" s="49">
        <v>9683.7386839786996</v>
      </c>
      <c r="Q2463" s="37"/>
      <c r="R2463" s="50">
        <v>-0.10192581145226415</v>
      </c>
      <c r="S2463" s="50">
        <v>70108.040812108477</v>
      </c>
      <c r="T2463" s="50">
        <v>-987.02292325620954</v>
      </c>
    </row>
    <row r="2464" spans="2:20">
      <c r="B2464" s="44">
        <v>43913</v>
      </c>
      <c r="C2464" s="45">
        <v>8</v>
      </c>
      <c r="D2464" s="45">
        <v>7.19095</v>
      </c>
      <c r="E2464" s="37"/>
      <c r="F2464" s="44">
        <v>43913</v>
      </c>
      <c r="G2464" s="49">
        <v>8</v>
      </c>
      <c r="H2464" s="49">
        <v>20850.734714320301</v>
      </c>
      <c r="I2464" s="37"/>
      <c r="J2464" s="44">
        <v>43913</v>
      </c>
      <c r="K2464" s="49">
        <v>8</v>
      </c>
      <c r="L2464" s="49">
        <v>-2054.16</v>
      </c>
      <c r="M2464" s="37"/>
      <c r="N2464" s="44">
        <v>43913</v>
      </c>
      <c r="O2464" s="49">
        <v>8</v>
      </c>
      <c r="P2464" s="49">
        <v>9625.2044657372007</v>
      </c>
      <c r="Q2464" s="37"/>
      <c r="R2464" s="50">
        <v>-9.8517391743956212E-2</v>
      </c>
      <c r="S2464" s="50">
        <v>69214.364052892925</v>
      </c>
      <c r="T2464" s="50">
        <v>-948.25003896670853</v>
      </c>
    </row>
    <row r="2465" spans="2:20">
      <c r="B2465" s="44">
        <v>43913</v>
      </c>
      <c r="C2465" s="45">
        <v>9</v>
      </c>
      <c r="D2465" s="45">
        <v>7.3411099999999996</v>
      </c>
      <c r="E2465" s="37"/>
      <c r="F2465" s="44">
        <v>43913</v>
      </c>
      <c r="G2465" s="49">
        <v>9</v>
      </c>
      <c r="H2465" s="49">
        <v>20916.2094840682</v>
      </c>
      <c r="I2465" s="37"/>
      <c r="J2465" s="44">
        <v>43913</v>
      </c>
      <c r="K2465" s="49">
        <v>9</v>
      </c>
      <c r="L2465" s="49">
        <v>-5136.16</v>
      </c>
      <c r="M2465" s="37"/>
      <c r="N2465" s="44">
        <v>43913</v>
      </c>
      <c r="O2465" s="49">
        <v>9</v>
      </c>
      <c r="P2465" s="49">
        <v>9695.5223895470008</v>
      </c>
      <c r="Q2465" s="37"/>
      <c r="R2465" s="50">
        <v>-0.24555883339723644</v>
      </c>
      <c r="S2465" s="50">
        <v>71175.896369127382</v>
      </c>
      <c r="T2465" s="50">
        <v>-2380.821167153948</v>
      </c>
    </row>
    <row r="2466" spans="2:20">
      <c r="B2466" s="44">
        <v>43913</v>
      </c>
      <c r="C2466" s="45">
        <v>10</v>
      </c>
      <c r="D2466" s="45">
        <v>7.5620799999999999</v>
      </c>
      <c r="E2466" s="37"/>
      <c r="F2466" s="44">
        <v>43913</v>
      </c>
      <c r="G2466" s="49">
        <v>10</v>
      </c>
      <c r="H2466" s="49">
        <v>21138.901904708</v>
      </c>
      <c r="I2466" s="37"/>
      <c r="J2466" s="44">
        <v>43913</v>
      </c>
      <c r="K2466" s="49">
        <v>10</v>
      </c>
      <c r="L2466" s="49">
        <v>-3354.75</v>
      </c>
      <c r="M2466" s="37"/>
      <c r="N2466" s="44">
        <v>43913</v>
      </c>
      <c r="O2466" s="49">
        <v>10</v>
      </c>
      <c r="P2466" s="49">
        <v>9818.9200149597</v>
      </c>
      <c r="Q2466" s="37"/>
      <c r="R2466" s="50">
        <v>-0.15870029650181777</v>
      </c>
      <c r="S2466" s="50">
        <v>74251.458666726452</v>
      </c>
      <c r="T2466" s="50">
        <v>-1558.2655177017373</v>
      </c>
    </row>
    <row r="2467" spans="2:20">
      <c r="B2467" s="44">
        <v>43913</v>
      </c>
      <c r="C2467" s="45">
        <v>11</v>
      </c>
      <c r="D2467" s="45">
        <v>7.6021099999999997</v>
      </c>
      <c r="E2467" s="37"/>
      <c r="F2467" s="44">
        <v>43913</v>
      </c>
      <c r="G2467" s="49">
        <v>11</v>
      </c>
      <c r="H2467" s="49">
        <v>21768.088102632999</v>
      </c>
      <c r="I2467" s="37"/>
      <c r="J2467" s="44">
        <v>43913</v>
      </c>
      <c r="K2467" s="49">
        <v>11</v>
      </c>
      <c r="L2467" s="49">
        <v>-271.14</v>
      </c>
      <c r="M2467" s="37"/>
      <c r="N2467" s="44">
        <v>43913</v>
      </c>
      <c r="O2467" s="49">
        <v>11</v>
      </c>
      <c r="P2467" s="49">
        <v>10020.7749282653</v>
      </c>
      <c r="Q2467" s="37"/>
      <c r="R2467" s="50">
        <v>-1.24558481535732E-2</v>
      </c>
      <c r="S2467" s="50">
        <v>76179.033289914922</v>
      </c>
      <c r="T2467" s="50">
        <v>-124.81725088760595</v>
      </c>
    </row>
    <row r="2468" spans="2:20">
      <c r="B2468" s="44">
        <v>43913</v>
      </c>
      <c r="C2468" s="45">
        <v>12</v>
      </c>
      <c r="D2468" s="45">
        <v>6.1658799999999996</v>
      </c>
      <c r="E2468" s="37"/>
      <c r="F2468" s="44">
        <v>43913</v>
      </c>
      <c r="G2468" s="49">
        <v>12</v>
      </c>
      <c r="H2468" s="49">
        <v>22251.901607072501</v>
      </c>
      <c r="I2468" s="37"/>
      <c r="J2468" s="44">
        <v>43913</v>
      </c>
      <c r="K2468" s="49">
        <v>12</v>
      </c>
      <c r="L2468" s="49">
        <v>-2825.12</v>
      </c>
      <c r="M2468" s="37"/>
      <c r="N2468" s="44">
        <v>43913</v>
      </c>
      <c r="O2468" s="49">
        <v>12</v>
      </c>
      <c r="P2468" s="49">
        <v>10258.067219197799</v>
      </c>
      <c r="Q2468" s="37"/>
      <c r="R2468" s="50">
        <v>-0.12696083462377297</v>
      </c>
      <c r="S2468" s="50">
        <v>63250.011505507318</v>
      </c>
      <c r="T2468" s="50">
        <v>-1302.3727757761185</v>
      </c>
    </row>
    <row r="2469" spans="2:20">
      <c r="B2469" s="44">
        <v>43913</v>
      </c>
      <c r="C2469" s="45">
        <v>13</v>
      </c>
      <c r="D2469" s="45">
        <v>5.2224899999999996</v>
      </c>
      <c r="E2469" s="37"/>
      <c r="F2469" s="44">
        <v>43913</v>
      </c>
      <c r="G2469" s="49">
        <v>13</v>
      </c>
      <c r="H2469" s="49">
        <v>23415.833580457602</v>
      </c>
      <c r="I2469" s="37"/>
      <c r="J2469" s="44">
        <v>43913</v>
      </c>
      <c r="K2469" s="49">
        <v>13</v>
      </c>
      <c r="L2469" s="49">
        <v>-571.04999999999995</v>
      </c>
      <c r="M2469" s="37"/>
      <c r="N2469" s="44">
        <v>43913</v>
      </c>
      <c r="O2469" s="49">
        <v>13</v>
      </c>
      <c r="P2469" s="49">
        <v>10649.255770379499</v>
      </c>
      <c r="Q2469" s="37"/>
      <c r="R2469" s="50">
        <v>-2.438734448798727E-2</v>
      </c>
      <c r="S2469" s="50">
        <v>55615.63176824923</v>
      </c>
      <c r="T2469" s="50">
        <v>-259.70706901293113</v>
      </c>
    </row>
    <row r="2470" spans="2:20">
      <c r="B2470" s="44">
        <v>43913</v>
      </c>
      <c r="C2470" s="45">
        <v>14</v>
      </c>
      <c r="D2470" s="45">
        <v>4.30152</v>
      </c>
      <c r="E2470" s="37"/>
      <c r="F2470" s="44">
        <v>43913</v>
      </c>
      <c r="G2470" s="49">
        <v>14</v>
      </c>
      <c r="H2470" s="49">
        <v>24877.1894865506</v>
      </c>
      <c r="I2470" s="37"/>
      <c r="J2470" s="44">
        <v>43913</v>
      </c>
      <c r="K2470" s="49">
        <v>14</v>
      </c>
      <c r="L2470" s="49">
        <v>-3993.06</v>
      </c>
      <c r="M2470" s="37"/>
      <c r="N2470" s="44">
        <v>43913</v>
      </c>
      <c r="O2470" s="49">
        <v>14</v>
      </c>
      <c r="P2470" s="49">
        <v>11334.830000792799</v>
      </c>
      <c r="Q2470" s="37"/>
      <c r="R2470" s="50">
        <v>-0.16051089702712501</v>
      </c>
      <c r="S2470" s="50">
        <v>48756.99794501024</v>
      </c>
      <c r="T2470" s="50">
        <v>-1819.3637310772203</v>
      </c>
    </row>
    <row r="2471" spans="2:20">
      <c r="B2471" s="44">
        <v>43913</v>
      </c>
      <c r="C2471" s="45">
        <v>15</v>
      </c>
      <c r="D2471" s="45">
        <v>3.64832</v>
      </c>
      <c r="E2471" s="37"/>
      <c r="F2471" s="44">
        <v>43913</v>
      </c>
      <c r="G2471" s="49">
        <v>15</v>
      </c>
      <c r="H2471" s="49">
        <v>26245.543938827999</v>
      </c>
      <c r="I2471" s="37"/>
      <c r="J2471" s="44">
        <v>43913</v>
      </c>
      <c r="K2471" s="49">
        <v>15</v>
      </c>
      <c r="L2471" s="49">
        <v>-394.93</v>
      </c>
      <c r="M2471" s="37"/>
      <c r="N2471" s="44">
        <v>43913</v>
      </c>
      <c r="O2471" s="49">
        <v>15</v>
      </c>
      <c r="P2471" s="49">
        <v>11938.3414198598</v>
      </c>
      <c r="Q2471" s="37"/>
      <c r="R2471" s="50">
        <v>-1.5047506766119463E-2</v>
      </c>
      <c r="S2471" s="50">
        <v>43554.889768902904</v>
      </c>
      <c r="T2471" s="50">
        <v>-179.64227329158459</v>
      </c>
    </row>
    <row r="2472" spans="2:20">
      <c r="B2472" s="44">
        <v>43913</v>
      </c>
      <c r="C2472" s="45">
        <v>16</v>
      </c>
      <c r="D2472" s="45">
        <v>3.52162</v>
      </c>
      <c r="E2472" s="37"/>
      <c r="F2472" s="44">
        <v>43913</v>
      </c>
      <c r="G2472" s="49">
        <v>16</v>
      </c>
      <c r="H2472" s="49">
        <v>26794.826054036701</v>
      </c>
      <c r="I2472" s="37"/>
      <c r="J2472" s="44">
        <v>43913</v>
      </c>
      <c r="K2472" s="49">
        <v>16</v>
      </c>
      <c r="L2472" s="49">
        <v>-991.74</v>
      </c>
      <c r="M2472" s="37"/>
      <c r="N2472" s="44">
        <v>43913</v>
      </c>
      <c r="O2472" s="49">
        <v>16</v>
      </c>
      <c r="P2472" s="49">
        <v>12232.1089158989</v>
      </c>
      <c r="Q2472" s="37"/>
      <c r="R2472" s="50">
        <v>-3.7012369402957636E-2</v>
      </c>
      <c r="S2472" s="50">
        <v>43076.83940040788</v>
      </c>
      <c r="T2472" s="50">
        <v>-452.73933377246175</v>
      </c>
    </row>
    <row r="2473" spans="2:20">
      <c r="B2473" s="44">
        <v>43913</v>
      </c>
      <c r="C2473" s="45">
        <v>17</v>
      </c>
      <c r="D2473" s="45">
        <v>3.4329399999999999</v>
      </c>
      <c r="E2473" s="37"/>
      <c r="F2473" s="44">
        <v>43913</v>
      </c>
      <c r="G2473" s="49">
        <v>17</v>
      </c>
      <c r="H2473" s="49">
        <v>27071.640510822901</v>
      </c>
      <c r="I2473" s="37"/>
      <c r="J2473" s="44">
        <v>43913</v>
      </c>
      <c r="K2473" s="49">
        <v>17</v>
      </c>
      <c r="L2473" s="49">
        <v>-873.36</v>
      </c>
      <c r="M2473" s="37"/>
      <c r="N2473" s="44">
        <v>43913</v>
      </c>
      <c r="O2473" s="49">
        <v>17</v>
      </c>
      <c r="P2473" s="49">
        <v>12207.9836545542</v>
      </c>
      <c r="Q2473" s="37"/>
      <c r="R2473" s="50">
        <v>-3.2261066692683131E-2</v>
      </c>
      <c r="S2473" s="50">
        <v>41909.275407065295</v>
      </c>
      <c r="T2473" s="50">
        <v>-393.84257486275862</v>
      </c>
    </row>
    <row r="2474" spans="2:20">
      <c r="B2474" s="44">
        <v>43913</v>
      </c>
      <c r="C2474" s="45">
        <v>18</v>
      </c>
      <c r="D2474" s="45">
        <v>3.3529499999999999</v>
      </c>
      <c r="E2474" s="37"/>
      <c r="F2474" s="44">
        <v>43913</v>
      </c>
      <c r="G2474" s="49">
        <v>18</v>
      </c>
      <c r="H2474" s="49">
        <v>27157.1671723451</v>
      </c>
      <c r="I2474" s="37"/>
      <c r="J2474" s="44">
        <v>43913</v>
      </c>
      <c r="K2474" s="49">
        <v>18</v>
      </c>
      <c r="L2474" s="49">
        <v>-2027.17</v>
      </c>
      <c r="M2474" s="37"/>
      <c r="N2474" s="44">
        <v>43913</v>
      </c>
      <c r="O2474" s="49">
        <v>18</v>
      </c>
      <c r="P2474" s="49">
        <v>12261.2227449409</v>
      </c>
      <c r="Q2474" s="37"/>
      <c r="R2474" s="50">
        <v>-7.4645856363999688E-2</v>
      </c>
      <c r="S2474" s="50">
        <v>41111.266802649588</v>
      </c>
      <c r="T2474" s="50">
        <v>-915.24947186586439</v>
      </c>
    </row>
    <row r="2475" spans="2:20">
      <c r="B2475" s="44">
        <v>43913</v>
      </c>
      <c r="C2475" s="45">
        <v>19</v>
      </c>
      <c r="D2475" s="45">
        <v>3.6166900000000002</v>
      </c>
      <c r="E2475" s="37"/>
      <c r="F2475" s="44">
        <v>43913</v>
      </c>
      <c r="G2475" s="49">
        <v>19</v>
      </c>
      <c r="H2475" s="49">
        <v>26784.580029209501</v>
      </c>
      <c r="I2475" s="37"/>
      <c r="J2475" s="44">
        <v>43913</v>
      </c>
      <c r="K2475" s="49">
        <v>19</v>
      </c>
      <c r="L2475" s="49">
        <v>-1282.92</v>
      </c>
      <c r="M2475" s="37"/>
      <c r="N2475" s="44">
        <v>43913</v>
      </c>
      <c r="O2475" s="49">
        <v>19</v>
      </c>
      <c r="P2475" s="49">
        <v>12106.467897213999</v>
      </c>
      <c r="Q2475" s="37"/>
      <c r="R2475" s="50">
        <v>-4.7897708256053738E-2</v>
      </c>
      <c r="S2475" s="50">
        <v>43785.341379174897</v>
      </c>
      <c r="T2475" s="50">
        <v>-579.87206735203654</v>
      </c>
    </row>
    <row r="2476" spans="2:20">
      <c r="B2476" s="44">
        <v>43913</v>
      </c>
      <c r="C2476" s="45">
        <v>20</v>
      </c>
      <c r="D2476" s="45">
        <v>4.0805100000000003</v>
      </c>
      <c r="E2476" s="37"/>
      <c r="F2476" s="44">
        <v>43913</v>
      </c>
      <c r="G2476" s="49">
        <v>20</v>
      </c>
      <c r="H2476" s="49">
        <v>26449.683985892199</v>
      </c>
      <c r="I2476" s="37"/>
      <c r="J2476" s="44">
        <v>43913</v>
      </c>
      <c r="K2476" s="49">
        <v>20</v>
      </c>
      <c r="L2476" s="49">
        <v>-168.94</v>
      </c>
      <c r="M2476" s="37"/>
      <c r="N2476" s="44">
        <v>43913</v>
      </c>
      <c r="O2476" s="49">
        <v>20</v>
      </c>
      <c r="P2476" s="49">
        <v>12166.6689399443</v>
      </c>
      <c r="Q2476" s="37"/>
      <c r="R2476" s="50">
        <v>-6.3872218696491671E-3</v>
      </c>
      <c r="S2476" s="50">
        <v>49646.214276132123</v>
      </c>
      <c r="T2476" s="50">
        <v>-77.711213933993477</v>
      </c>
    </row>
    <row r="2477" spans="2:20">
      <c r="B2477" s="44">
        <v>43913</v>
      </c>
      <c r="C2477" s="45">
        <v>21</v>
      </c>
      <c r="D2477" s="45">
        <v>4.0902700000000003</v>
      </c>
      <c r="E2477" s="37"/>
      <c r="F2477" s="44">
        <v>43913</v>
      </c>
      <c r="G2477" s="49">
        <v>21</v>
      </c>
      <c r="H2477" s="49">
        <v>25779.565238977499</v>
      </c>
      <c r="I2477" s="37"/>
      <c r="J2477" s="44">
        <v>43913</v>
      </c>
      <c r="K2477" s="49">
        <v>21</v>
      </c>
      <c r="L2477" s="49">
        <v>-159.47</v>
      </c>
      <c r="M2477" s="37"/>
      <c r="N2477" s="44">
        <v>43913</v>
      </c>
      <c r="O2477" s="49">
        <v>21</v>
      </c>
      <c r="P2477" s="49">
        <v>11647.280818372201</v>
      </c>
      <c r="Q2477" s="37"/>
      <c r="R2477" s="50">
        <v>-6.1859072688661481E-3</v>
      </c>
      <c r="S2477" s="50">
        <v>47640.523312963269</v>
      </c>
      <c r="T2477" s="50">
        <v>-72.04899907689385</v>
      </c>
    </row>
    <row r="2478" spans="2:20">
      <c r="B2478" s="44">
        <v>43913</v>
      </c>
      <c r="C2478" s="45">
        <v>22</v>
      </c>
      <c r="D2478" s="45">
        <v>3.8772600000000002</v>
      </c>
      <c r="E2478" s="37"/>
      <c r="F2478" s="44">
        <v>43913</v>
      </c>
      <c r="G2478" s="49">
        <v>22</v>
      </c>
      <c r="H2478" s="49">
        <v>25394.264421558499</v>
      </c>
      <c r="I2478" s="37"/>
      <c r="J2478" s="44">
        <v>43913</v>
      </c>
      <c r="K2478" s="49">
        <v>22</v>
      </c>
      <c r="L2478" s="49">
        <v>-813.88</v>
      </c>
      <c r="M2478" s="37"/>
      <c r="N2478" s="44">
        <v>43913</v>
      </c>
      <c r="O2478" s="49">
        <v>22</v>
      </c>
      <c r="P2478" s="49">
        <v>11448.901506112599</v>
      </c>
      <c r="Q2478" s="37"/>
      <c r="R2478" s="50">
        <v>-3.2049756846237114E-2</v>
      </c>
      <c r="S2478" s="50">
        <v>44390.367853590142</v>
      </c>
      <c r="T2478" s="50">
        <v>-366.93450942742669</v>
      </c>
    </row>
    <row r="2479" spans="2:20">
      <c r="B2479" s="44">
        <v>43913</v>
      </c>
      <c r="C2479" s="45">
        <v>23</v>
      </c>
      <c r="D2479" s="45">
        <v>3.3955899999999999</v>
      </c>
      <c r="E2479" s="37"/>
      <c r="F2479" s="44">
        <v>43913</v>
      </c>
      <c r="G2479" s="49">
        <v>23</v>
      </c>
      <c r="H2479" s="49">
        <v>24993.762053240102</v>
      </c>
      <c r="I2479" s="37"/>
      <c r="J2479" s="44">
        <v>43913</v>
      </c>
      <c r="K2479" s="49">
        <v>23</v>
      </c>
      <c r="L2479" s="49">
        <v>-1738.55</v>
      </c>
      <c r="M2479" s="37"/>
      <c r="N2479" s="44">
        <v>43913</v>
      </c>
      <c r="O2479" s="49">
        <v>23</v>
      </c>
      <c r="P2479" s="49">
        <v>11262.6262797281</v>
      </c>
      <c r="Q2479" s="37"/>
      <c r="R2479" s="50">
        <v>-6.9559356302450692E-2</v>
      </c>
      <c r="S2479" s="50">
        <v>38243.26116918194</v>
      </c>
      <c r="T2479" s="50">
        <v>-783.42103429295162</v>
      </c>
    </row>
    <row r="2480" spans="2:20">
      <c r="B2480" s="44">
        <v>43913</v>
      </c>
      <c r="C2480" s="45">
        <v>24</v>
      </c>
      <c r="D2480" s="45">
        <v>3.2885200000000001</v>
      </c>
      <c r="E2480" s="37"/>
      <c r="F2480" s="44">
        <v>43913</v>
      </c>
      <c r="G2480" s="49">
        <v>24</v>
      </c>
      <c r="H2480" s="49">
        <v>24719.353136272501</v>
      </c>
      <c r="I2480" s="37"/>
      <c r="J2480" s="44">
        <v>43913</v>
      </c>
      <c r="K2480" s="49">
        <v>24</v>
      </c>
      <c r="L2480" s="49">
        <v>-8474.16</v>
      </c>
      <c r="M2480" s="37"/>
      <c r="N2480" s="44">
        <v>43913</v>
      </c>
      <c r="O2480" s="49">
        <v>24</v>
      </c>
      <c r="P2480" s="49">
        <v>11134.2217185927</v>
      </c>
      <c r="Q2480" s="37"/>
      <c r="R2480" s="50">
        <v>-0.34281479589226183</v>
      </c>
      <c r="S2480" s="50">
        <v>36615.110806026467</v>
      </c>
      <c r="T2480" s="50">
        <v>-3816.9759458785452</v>
      </c>
    </row>
    <row r="2481" spans="2:20">
      <c r="B2481" s="44">
        <v>43913</v>
      </c>
      <c r="C2481" s="45">
        <v>25</v>
      </c>
      <c r="D2481" s="45">
        <v>3.827</v>
      </c>
      <c r="E2481" s="37"/>
      <c r="F2481" s="44">
        <v>43913</v>
      </c>
      <c r="G2481" s="49">
        <v>25</v>
      </c>
      <c r="H2481" s="49">
        <v>25080.462011711399</v>
      </c>
      <c r="I2481" s="37"/>
      <c r="J2481" s="44">
        <v>43913</v>
      </c>
      <c r="K2481" s="49">
        <v>25</v>
      </c>
      <c r="L2481" s="49">
        <v>-776.32</v>
      </c>
      <c r="M2481" s="37"/>
      <c r="N2481" s="44">
        <v>43913</v>
      </c>
      <c r="O2481" s="49">
        <v>25</v>
      </c>
      <c r="P2481" s="49">
        <v>11551.422941508201</v>
      </c>
      <c r="Q2481" s="37"/>
      <c r="R2481" s="50">
        <v>-3.0953177801808236E-2</v>
      </c>
      <c r="S2481" s="50">
        <v>44207.295597151882</v>
      </c>
      <c r="T2481" s="50">
        <v>-357.55324817239006</v>
      </c>
    </row>
    <row r="2482" spans="2:20">
      <c r="B2482" s="44">
        <v>43913</v>
      </c>
      <c r="C2482" s="45">
        <v>26</v>
      </c>
      <c r="D2482" s="45">
        <v>4.1392800000000003</v>
      </c>
      <c r="E2482" s="37"/>
      <c r="F2482" s="44">
        <v>43913</v>
      </c>
      <c r="G2482" s="49">
        <v>26</v>
      </c>
      <c r="H2482" s="49">
        <v>24476.711442699499</v>
      </c>
      <c r="I2482" s="37"/>
      <c r="J2482" s="44">
        <v>43913</v>
      </c>
      <c r="K2482" s="49">
        <v>26</v>
      </c>
      <c r="L2482" s="49">
        <v>8879.6200000000008</v>
      </c>
      <c r="M2482" s="37"/>
      <c r="N2482" s="44">
        <v>43913</v>
      </c>
      <c r="O2482" s="49">
        <v>26</v>
      </c>
      <c r="P2482" s="49">
        <v>10947.934373546899</v>
      </c>
      <c r="Q2482" s="37"/>
      <c r="R2482" s="50">
        <v>0.36277830952852386</v>
      </c>
      <c r="S2482" s="50">
        <v>45316.565793735215</v>
      </c>
      <c r="T2482" s="50">
        <v>3971.6731248645629</v>
      </c>
    </row>
    <row r="2483" spans="2:20">
      <c r="B2483" s="44">
        <v>43913</v>
      </c>
      <c r="C2483" s="45">
        <v>27</v>
      </c>
      <c r="D2483" s="45">
        <v>3.7035200000000001</v>
      </c>
      <c r="E2483" s="37"/>
      <c r="F2483" s="44">
        <v>43913</v>
      </c>
      <c r="G2483" s="49">
        <v>27</v>
      </c>
      <c r="H2483" s="49">
        <v>24422.397465506001</v>
      </c>
      <c r="I2483" s="37"/>
      <c r="J2483" s="44">
        <v>43913</v>
      </c>
      <c r="K2483" s="49">
        <v>27</v>
      </c>
      <c r="L2483" s="49">
        <v>55.24</v>
      </c>
      <c r="M2483" s="37"/>
      <c r="N2483" s="44">
        <v>43913</v>
      </c>
      <c r="O2483" s="49">
        <v>27</v>
      </c>
      <c r="P2483" s="49">
        <v>10945.4939677006</v>
      </c>
      <c r="Q2483" s="37"/>
      <c r="R2483" s="50">
        <v>2.261858201186863E-3</v>
      </c>
      <c r="S2483" s="50">
        <v>40536.855819258526</v>
      </c>
      <c r="T2483" s="50">
        <v>24.757155296884939</v>
      </c>
    </row>
    <row r="2484" spans="2:20">
      <c r="B2484" s="44">
        <v>43913</v>
      </c>
      <c r="C2484" s="45">
        <v>28</v>
      </c>
      <c r="D2484" s="45">
        <v>3.4428700000000001</v>
      </c>
      <c r="E2484" s="37"/>
      <c r="F2484" s="44">
        <v>43913</v>
      </c>
      <c r="G2484" s="49">
        <v>28</v>
      </c>
      <c r="H2484" s="49">
        <v>24086.698867234401</v>
      </c>
      <c r="I2484" s="37"/>
      <c r="J2484" s="44">
        <v>43913</v>
      </c>
      <c r="K2484" s="49">
        <v>28</v>
      </c>
      <c r="L2484" s="49">
        <v>-4546.71</v>
      </c>
      <c r="M2484" s="37"/>
      <c r="N2484" s="44">
        <v>43913</v>
      </c>
      <c r="O2484" s="49">
        <v>28</v>
      </c>
      <c r="P2484" s="49">
        <v>10796.8251692785</v>
      </c>
      <c r="Q2484" s="37"/>
      <c r="R2484" s="50">
        <v>-0.18876434770332837</v>
      </c>
      <c r="S2484" s="50">
        <v>37172.065470553869</v>
      </c>
      <c r="T2484" s="50">
        <v>-2038.0556603457339</v>
      </c>
    </row>
    <row r="2485" spans="2:20">
      <c r="B2485" s="44">
        <v>43913</v>
      </c>
      <c r="C2485" s="45">
        <v>29</v>
      </c>
      <c r="D2485" s="45">
        <v>3.3441200000000002</v>
      </c>
      <c r="E2485" s="37"/>
      <c r="F2485" s="44">
        <v>43913</v>
      </c>
      <c r="G2485" s="49">
        <v>29</v>
      </c>
      <c r="H2485" s="49">
        <v>24062.487666720201</v>
      </c>
      <c r="I2485" s="37"/>
      <c r="J2485" s="44">
        <v>43913</v>
      </c>
      <c r="K2485" s="49">
        <v>29</v>
      </c>
      <c r="L2485" s="49">
        <v>-4915.42</v>
      </c>
      <c r="M2485" s="37"/>
      <c r="N2485" s="44">
        <v>43913</v>
      </c>
      <c r="O2485" s="49">
        <v>29</v>
      </c>
      <c r="P2485" s="49">
        <v>10776.577282779401</v>
      </c>
      <c r="Q2485" s="37"/>
      <c r="R2485" s="50">
        <v>-0.20427729950791029</v>
      </c>
      <c r="S2485" s="50">
        <v>36038.16762288825</v>
      </c>
      <c r="T2485" s="50">
        <v>-2201.4101052644696</v>
      </c>
    </row>
    <row r="2486" spans="2:20">
      <c r="B2486" s="44">
        <v>43913</v>
      </c>
      <c r="C2486" s="45">
        <v>30</v>
      </c>
      <c r="D2486" s="45">
        <v>3.4598800000000001</v>
      </c>
      <c r="E2486" s="37"/>
      <c r="F2486" s="44">
        <v>43913</v>
      </c>
      <c r="G2486" s="49">
        <v>30</v>
      </c>
      <c r="H2486" s="49">
        <v>24531.058215581601</v>
      </c>
      <c r="I2486" s="37"/>
      <c r="J2486" s="44">
        <v>43913</v>
      </c>
      <c r="K2486" s="49">
        <v>30</v>
      </c>
      <c r="L2486" s="49">
        <v>-3179.09</v>
      </c>
      <c r="M2486" s="37"/>
      <c r="N2486" s="44">
        <v>43913</v>
      </c>
      <c r="O2486" s="49">
        <v>30</v>
      </c>
      <c r="P2486" s="49">
        <v>11234.6339582823</v>
      </c>
      <c r="Q2486" s="37"/>
      <c r="R2486" s="50">
        <v>-0.12959449087201264</v>
      </c>
      <c r="S2486" s="50">
        <v>38870.485339581763</v>
      </c>
      <c r="T2486" s="50">
        <v>-1455.9466679570187</v>
      </c>
    </row>
    <row r="2487" spans="2:20">
      <c r="B2487" s="44">
        <v>43913</v>
      </c>
      <c r="C2487" s="45">
        <v>31</v>
      </c>
      <c r="D2487" s="45">
        <v>4.3688000000000002</v>
      </c>
      <c r="E2487" s="37"/>
      <c r="F2487" s="44">
        <v>43913</v>
      </c>
      <c r="G2487" s="49">
        <v>31</v>
      </c>
      <c r="H2487" s="49">
        <v>25466.028208262102</v>
      </c>
      <c r="I2487" s="37"/>
      <c r="J2487" s="44">
        <v>43913</v>
      </c>
      <c r="K2487" s="49">
        <v>31</v>
      </c>
      <c r="L2487" s="49">
        <v>12011.77</v>
      </c>
      <c r="M2487" s="37"/>
      <c r="N2487" s="44">
        <v>43913</v>
      </c>
      <c r="O2487" s="49">
        <v>31</v>
      </c>
      <c r="P2487" s="49">
        <v>11838.038586639001</v>
      </c>
      <c r="Q2487" s="37"/>
      <c r="R2487" s="50">
        <v>0.47167818639668935</v>
      </c>
      <c r="S2487" s="50">
        <v>51718.022977308472</v>
      </c>
      <c r="T2487" s="50">
        <v>5583.7445710399115</v>
      </c>
    </row>
    <row r="2488" spans="2:20">
      <c r="B2488" s="44">
        <v>43913</v>
      </c>
      <c r="C2488" s="45">
        <v>32</v>
      </c>
      <c r="D2488" s="45">
        <v>3.8587099999999999</v>
      </c>
      <c r="E2488" s="37"/>
      <c r="F2488" s="44">
        <v>43913</v>
      </c>
      <c r="G2488" s="49">
        <v>32</v>
      </c>
      <c r="H2488" s="49">
        <v>25990.56220946</v>
      </c>
      <c r="I2488" s="37"/>
      <c r="J2488" s="44">
        <v>43913</v>
      </c>
      <c r="K2488" s="49">
        <v>32</v>
      </c>
      <c r="L2488" s="49">
        <v>-71.42</v>
      </c>
      <c r="M2488" s="37"/>
      <c r="N2488" s="44">
        <v>43913</v>
      </c>
      <c r="O2488" s="49">
        <v>32</v>
      </c>
      <c r="P2488" s="49">
        <v>12020.0240380047</v>
      </c>
      <c r="Q2488" s="37"/>
      <c r="R2488" s="50">
        <v>-2.7479205499450362E-3</v>
      </c>
      <c r="S2488" s="50">
        <v>46381.786955689116</v>
      </c>
      <c r="T2488" s="50">
        <v>-33.030071064866426</v>
      </c>
    </row>
    <row r="2489" spans="2:20">
      <c r="B2489" s="44">
        <v>43913</v>
      </c>
      <c r="C2489" s="45">
        <v>33</v>
      </c>
      <c r="D2489" s="45">
        <v>4.1325700000000003</v>
      </c>
      <c r="E2489" s="37"/>
      <c r="F2489" s="44">
        <v>43913</v>
      </c>
      <c r="G2489" s="49">
        <v>33</v>
      </c>
      <c r="H2489" s="49">
        <v>27121.189164478201</v>
      </c>
      <c r="I2489" s="37"/>
      <c r="J2489" s="44">
        <v>43913</v>
      </c>
      <c r="K2489" s="49">
        <v>33</v>
      </c>
      <c r="L2489" s="49">
        <v>5456.75</v>
      </c>
      <c r="M2489" s="37"/>
      <c r="N2489" s="44">
        <v>43913</v>
      </c>
      <c r="O2489" s="49">
        <v>33</v>
      </c>
      <c r="P2489" s="49">
        <v>12511.200960775601</v>
      </c>
      <c r="Q2489" s="37"/>
      <c r="R2489" s="50">
        <v>0.20119877365653799</v>
      </c>
      <c r="S2489" s="50">
        <v>51703.413754472429</v>
      </c>
      <c r="T2489" s="50">
        <v>2517.2382902785507</v>
      </c>
    </row>
    <row r="2490" spans="2:20">
      <c r="B2490" s="44">
        <v>43913</v>
      </c>
      <c r="C2490" s="45">
        <v>34</v>
      </c>
      <c r="D2490" s="45">
        <v>4.9351900000000004</v>
      </c>
      <c r="E2490" s="37"/>
      <c r="F2490" s="44">
        <v>43913</v>
      </c>
      <c r="G2490" s="49">
        <v>34</v>
      </c>
      <c r="H2490" s="49">
        <v>28412.401662491298</v>
      </c>
      <c r="I2490" s="37"/>
      <c r="J2490" s="44">
        <v>43913</v>
      </c>
      <c r="K2490" s="49">
        <v>34</v>
      </c>
      <c r="L2490" s="49">
        <v>12961.1</v>
      </c>
      <c r="M2490" s="37"/>
      <c r="N2490" s="44">
        <v>43913</v>
      </c>
      <c r="O2490" s="49">
        <v>34</v>
      </c>
      <c r="P2490" s="49">
        <v>13056.4438644659</v>
      </c>
      <c r="Q2490" s="37"/>
      <c r="R2490" s="50">
        <v>0.45617755774270319</v>
      </c>
      <c r="S2490" s="50">
        <v>64436.031195473472</v>
      </c>
      <c r="T2490" s="50">
        <v>5956.0566748967558</v>
      </c>
    </row>
    <row r="2491" spans="2:20">
      <c r="B2491" s="44">
        <v>43913</v>
      </c>
      <c r="C2491" s="45">
        <v>35</v>
      </c>
      <c r="D2491" s="45">
        <v>4.8076499999999998</v>
      </c>
      <c r="E2491" s="37"/>
      <c r="F2491" s="44">
        <v>43913</v>
      </c>
      <c r="G2491" s="49">
        <v>35</v>
      </c>
      <c r="H2491" s="49">
        <v>29972.323318583502</v>
      </c>
      <c r="I2491" s="37"/>
      <c r="J2491" s="44">
        <v>43913</v>
      </c>
      <c r="K2491" s="49">
        <v>35</v>
      </c>
      <c r="L2491" s="49">
        <v>6224.63</v>
      </c>
      <c r="M2491" s="37"/>
      <c r="N2491" s="44">
        <v>43913</v>
      </c>
      <c r="O2491" s="49">
        <v>35</v>
      </c>
      <c r="P2491" s="49">
        <v>13764.7436047147</v>
      </c>
      <c r="Q2491" s="37"/>
      <c r="R2491" s="50">
        <v>0.20767926242609935</v>
      </c>
      <c r="S2491" s="50">
        <v>66176.069591206629</v>
      </c>
      <c r="T2491" s="50">
        <v>2858.6517993115172</v>
      </c>
    </row>
    <row r="2492" spans="2:20">
      <c r="B2492" s="44">
        <v>43913</v>
      </c>
      <c r="C2492" s="45">
        <v>36</v>
      </c>
      <c r="D2492" s="45">
        <v>4.2893299999999996</v>
      </c>
      <c r="E2492" s="37"/>
      <c r="F2492" s="44">
        <v>43913</v>
      </c>
      <c r="G2492" s="49">
        <v>36</v>
      </c>
      <c r="H2492" s="49">
        <v>31256.706517201801</v>
      </c>
      <c r="I2492" s="37"/>
      <c r="J2492" s="44">
        <v>43913</v>
      </c>
      <c r="K2492" s="49">
        <v>36</v>
      </c>
      <c r="L2492" s="49">
        <v>12300.49</v>
      </c>
      <c r="M2492" s="37"/>
      <c r="N2492" s="44">
        <v>43913</v>
      </c>
      <c r="O2492" s="49">
        <v>36</v>
      </c>
      <c r="P2492" s="49">
        <v>14387.8062363512</v>
      </c>
      <c r="Q2492" s="37"/>
      <c r="R2492" s="50">
        <v>0.39353122483427849</v>
      </c>
      <c r="S2492" s="50">
        <v>61714.048923768285</v>
      </c>
      <c r="T2492" s="50">
        <v>5662.051010869558</v>
      </c>
    </row>
    <row r="2493" spans="2:20">
      <c r="B2493" s="44">
        <v>43913</v>
      </c>
      <c r="C2493" s="45">
        <v>37</v>
      </c>
      <c r="D2493" s="45">
        <v>4.4627699999999999</v>
      </c>
      <c r="E2493" s="37"/>
      <c r="F2493" s="44">
        <v>43913</v>
      </c>
      <c r="G2493" s="49">
        <v>37</v>
      </c>
      <c r="H2493" s="49">
        <v>32501.794827768001</v>
      </c>
      <c r="I2493" s="37"/>
      <c r="J2493" s="44">
        <v>43913</v>
      </c>
      <c r="K2493" s="49">
        <v>37</v>
      </c>
      <c r="L2493" s="49">
        <v>16135.97</v>
      </c>
      <c r="M2493" s="37"/>
      <c r="N2493" s="44">
        <v>43913</v>
      </c>
      <c r="O2493" s="49">
        <v>37</v>
      </c>
      <c r="P2493" s="49">
        <v>15373.876845627699</v>
      </c>
      <c r="Q2493" s="37"/>
      <c r="R2493" s="50">
        <v>0.49646396715956709</v>
      </c>
      <c r="S2493" s="50">
        <v>68610.07637036193</v>
      </c>
      <c r="T2493" s="50">
        <v>7632.5758894029386</v>
      </c>
    </row>
    <row r="2494" spans="2:20">
      <c r="B2494" s="44">
        <v>43913</v>
      </c>
      <c r="C2494" s="45">
        <v>38</v>
      </c>
      <c r="D2494" s="45">
        <v>4.1737500000000001</v>
      </c>
      <c r="E2494" s="37"/>
      <c r="F2494" s="44">
        <v>43913</v>
      </c>
      <c r="G2494" s="49">
        <v>38</v>
      </c>
      <c r="H2494" s="49">
        <v>33458.977678064897</v>
      </c>
      <c r="I2494" s="37"/>
      <c r="J2494" s="44">
        <v>43913</v>
      </c>
      <c r="K2494" s="49">
        <v>38</v>
      </c>
      <c r="L2494" s="49">
        <v>21140.65</v>
      </c>
      <c r="M2494" s="37"/>
      <c r="N2494" s="44">
        <v>43913</v>
      </c>
      <c r="O2494" s="49">
        <v>38</v>
      </c>
      <c r="P2494" s="49">
        <v>15841.4332326941</v>
      </c>
      <c r="Q2494" s="37"/>
      <c r="R2494" s="50">
        <v>0.63183789425399661</v>
      </c>
      <c r="S2494" s="50">
        <v>66118.181954957006</v>
      </c>
      <c r="T2494" s="50">
        <v>10009.217815710723</v>
      </c>
    </row>
    <row r="2495" spans="2:20">
      <c r="B2495" s="44">
        <v>43913</v>
      </c>
      <c r="C2495" s="45">
        <v>39</v>
      </c>
      <c r="D2495" s="45">
        <v>3.9225500000000002</v>
      </c>
      <c r="E2495" s="37"/>
      <c r="F2495" s="44">
        <v>43913</v>
      </c>
      <c r="G2495" s="49">
        <v>39</v>
      </c>
      <c r="H2495" s="49">
        <v>33176.024033727103</v>
      </c>
      <c r="I2495" s="37"/>
      <c r="J2495" s="44">
        <v>43913</v>
      </c>
      <c r="K2495" s="49">
        <v>39</v>
      </c>
      <c r="L2495" s="49">
        <v>-1388.41</v>
      </c>
      <c r="M2495" s="37"/>
      <c r="N2495" s="44">
        <v>43913</v>
      </c>
      <c r="O2495" s="49">
        <v>39</v>
      </c>
      <c r="P2495" s="49">
        <v>15474.2257960352</v>
      </c>
      <c r="Q2495" s="37"/>
      <c r="R2495" s="50">
        <v>-4.1849800885981017E-2</v>
      </c>
      <c r="S2495" s="50">
        <v>60698.424396237875</v>
      </c>
      <c r="T2495" s="50">
        <v>-647.5932684287842</v>
      </c>
    </row>
    <row r="2496" spans="2:20">
      <c r="B2496" s="44">
        <v>43913</v>
      </c>
      <c r="C2496" s="45">
        <v>40</v>
      </c>
      <c r="D2496" s="45">
        <v>3.79148</v>
      </c>
      <c r="E2496" s="37"/>
      <c r="F2496" s="44">
        <v>43913</v>
      </c>
      <c r="G2496" s="49">
        <v>40</v>
      </c>
      <c r="H2496" s="49">
        <v>32260.3449531638</v>
      </c>
      <c r="I2496" s="37"/>
      <c r="J2496" s="44">
        <v>43913</v>
      </c>
      <c r="K2496" s="49">
        <v>40</v>
      </c>
      <c r="L2496" s="49">
        <v>-2639.45</v>
      </c>
      <c r="M2496" s="37"/>
      <c r="N2496" s="44">
        <v>43913</v>
      </c>
      <c r="O2496" s="49">
        <v>40</v>
      </c>
      <c r="P2496" s="49">
        <v>15019.863284675401</v>
      </c>
      <c r="Q2496" s="37"/>
      <c r="R2496" s="50">
        <v>-8.1817166054237944E-2</v>
      </c>
      <c r="S2496" s="50">
        <v>56947.511246581089</v>
      </c>
      <c r="T2496" s="50">
        <v>-1228.882648474239</v>
      </c>
    </row>
    <row r="2497" spans="2:20">
      <c r="B2497" s="44">
        <v>43913</v>
      </c>
      <c r="C2497" s="45">
        <v>41</v>
      </c>
      <c r="D2497" s="45">
        <v>3.9449700000000001</v>
      </c>
      <c r="E2497" s="37"/>
      <c r="F2497" s="44">
        <v>43913</v>
      </c>
      <c r="G2497" s="49">
        <v>41</v>
      </c>
      <c r="H2497" s="49">
        <v>31196.851130776799</v>
      </c>
      <c r="I2497" s="37"/>
      <c r="J2497" s="44">
        <v>43913</v>
      </c>
      <c r="K2497" s="49">
        <v>41</v>
      </c>
      <c r="L2497" s="49">
        <v>-2725.03</v>
      </c>
      <c r="M2497" s="37"/>
      <c r="N2497" s="44">
        <v>43913</v>
      </c>
      <c r="O2497" s="49">
        <v>41</v>
      </c>
      <c r="P2497" s="49">
        <v>14471.285035754199</v>
      </c>
      <c r="Q2497" s="37"/>
      <c r="R2497" s="50">
        <v>-8.7349520904424285E-2</v>
      </c>
      <c r="S2497" s="50">
        <v>57088.785327499245</v>
      </c>
      <c r="T2497" s="50">
        <v>-1264.0598147444937</v>
      </c>
    </row>
    <row r="2498" spans="2:20">
      <c r="B2498" s="44">
        <v>43913</v>
      </c>
      <c r="C2498" s="45">
        <v>42</v>
      </c>
      <c r="D2498" s="45">
        <v>4.2922399999999996</v>
      </c>
      <c r="E2498" s="37"/>
      <c r="F2498" s="44">
        <v>43913</v>
      </c>
      <c r="G2498" s="49">
        <v>42</v>
      </c>
      <c r="H2498" s="49">
        <v>28788.949025536898</v>
      </c>
      <c r="I2498" s="37"/>
      <c r="J2498" s="44">
        <v>43913</v>
      </c>
      <c r="K2498" s="49">
        <v>42</v>
      </c>
      <c r="L2498" s="49">
        <v>-2444.29</v>
      </c>
      <c r="M2498" s="37"/>
      <c r="N2498" s="44">
        <v>43913</v>
      </c>
      <c r="O2498" s="49">
        <v>42</v>
      </c>
      <c r="P2498" s="49">
        <v>13224.106585081399</v>
      </c>
      <c r="Q2498" s="37"/>
      <c r="R2498" s="50">
        <v>-8.4903759349874888E-2</v>
      </c>
      <c r="S2498" s="50">
        <v>56761.039248749781</v>
      </c>
      <c r="T2498" s="50">
        <v>-1122.7763631168468</v>
      </c>
    </row>
    <row r="2499" spans="2:20">
      <c r="B2499" s="44">
        <v>43913</v>
      </c>
      <c r="C2499" s="45">
        <v>43</v>
      </c>
      <c r="D2499" s="45">
        <v>4.5235399999999997</v>
      </c>
      <c r="E2499" s="37"/>
      <c r="F2499" s="44">
        <v>43913</v>
      </c>
      <c r="G2499" s="49">
        <v>43</v>
      </c>
      <c r="H2499" s="49">
        <v>27848.5706202031</v>
      </c>
      <c r="I2499" s="37"/>
      <c r="J2499" s="44">
        <v>43913</v>
      </c>
      <c r="K2499" s="49">
        <v>43</v>
      </c>
      <c r="L2499" s="49">
        <v>-1577.6</v>
      </c>
      <c r="M2499" s="37"/>
      <c r="N2499" s="44">
        <v>43913</v>
      </c>
      <c r="O2499" s="49">
        <v>43</v>
      </c>
      <c r="P2499" s="49">
        <v>12729.159643544101</v>
      </c>
      <c r="Q2499" s="37"/>
      <c r="R2499" s="50">
        <v>-5.6649227047061074E-2</v>
      </c>
      <c r="S2499" s="50">
        <v>57580.862813957479</v>
      </c>
      <c r="T2499" s="50">
        <v>-721.09705476541671</v>
      </c>
    </row>
    <row r="2500" spans="2:20">
      <c r="B2500" s="44">
        <v>43913</v>
      </c>
      <c r="C2500" s="45">
        <v>44</v>
      </c>
      <c r="D2500" s="45">
        <v>4.9087199999999998</v>
      </c>
      <c r="E2500" s="37"/>
      <c r="F2500" s="44">
        <v>43913</v>
      </c>
      <c r="G2500" s="49">
        <v>44</v>
      </c>
      <c r="H2500" s="49">
        <v>26591.276617692602</v>
      </c>
      <c r="I2500" s="37"/>
      <c r="J2500" s="44">
        <v>43913</v>
      </c>
      <c r="K2500" s="49">
        <v>44</v>
      </c>
      <c r="L2500" s="49">
        <v>6706.13</v>
      </c>
      <c r="M2500" s="37"/>
      <c r="N2500" s="44">
        <v>43913</v>
      </c>
      <c r="O2500" s="49">
        <v>44</v>
      </c>
      <c r="P2500" s="49">
        <v>12137.328095442601</v>
      </c>
      <c r="Q2500" s="37"/>
      <c r="R2500" s="50">
        <v>0.25219285619172011</v>
      </c>
      <c r="S2500" s="50">
        <v>59578.745168661</v>
      </c>
      <c r="T2500" s="50">
        <v>3060.9474389256798</v>
      </c>
    </row>
    <row r="2501" spans="2:20">
      <c r="B2501" s="44">
        <v>43913</v>
      </c>
      <c r="C2501" s="45">
        <v>45</v>
      </c>
      <c r="D2501" s="45">
        <v>4.9456899999999999</v>
      </c>
      <c r="E2501" s="37"/>
      <c r="F2501" s="44">
        <v>43913</v>
      </c>
      <c r="G2501" s="49">
        <v>45</v>
      </c>
      <c r="H2501" s="49">
        <v>25273.014447523699</v>
      </c>
      <c r="I2501" s="37"/>
      <c r="J2501" s="44">
        <v>43913</v>
      </c>
      <c r="K2501" s="49">
        <v>45</v>
      </c>
      <c r="L2501" s="49">
        <v>4616.16</v>
      </c>
      <c r="M2501" s="37"/>
      <c r="N2501" s="44">
        <v>43913</v>
      </c>
      <c r="O2501" s="49">
        <v>45</v>
      </c>
      <c r="P2501" s="49">
        <v>11537.7063511419</v>
      </c>
      <c r="Q2501" s="37"/>
      <c r="R2501" s="50">
        <v>0.18265173747219143</v>
      </c>
      <c r="S2501" s="50">
        <v>57061.918923778983</v>
      </c>
      <c r="T2501" s="50">
        <v>2107.3821114800062</v>
      </c>
    </row>
    <row r="2502" spans="2:20">
      <c r="B2502" s="44">
        <v>43913</v>
      </c>
      <c r="C2502" s="45">
        <v>46</v>
      </c>
      <c r="D2502" s="45">
        <v>5.2163199999999996</v>
      </c>
      <c r="E2502" s="37"/>
      <c r="F2502" s="44">
        <v>43913</v>
      </c>
      <c r="G2502" s="49">
        <v>46</v>
      </c>
      <c r="H2502" s="49">
        <v>23892.274003017701</v>
      </c>
      <c r="I2502" s="37"/>
      <c r="J2502" s="44">
        <v>43913</v>
      </c>
      <c r="K2502" s="49">
        <v>46</v>
      </c>
      <c r="L2502" s="49">
        <v>14326.59</v>
      </c>
      <c r="M2502" s="37"/>
      <c r="N2502" s="44">
        <v>43913</v>
      </c>
      <c r="O2502" s="49">
        <v>46</v>
      </c>
      <c r="P2502" s="49">
        <v>10839.8660441592</v>
      </c>
      <c r="Q2502" s="37"/>
      <c r="R2502" s="50">
        <v>0.59963275149910333</v>
      </c>
      <c r="S2502" s="50">
        <v>56544.210043468513</v>
      </c>
      <c r="T2502" s="50">
        <v>6499.9387019408823</v>
      </c>
    </row>
    <row r="2503" spans="2:20">
      <c r="B2503" s="44">
        <v>43913</v>
      </c>
      <c r="C2503" s="45">
        <v>47</v>
      </c>
      <c r="D2503" s="45">
        <v>5.6232499999999996</v>
      </c>
      <c r="E2503" s="37"/>
      <c r="F2503" s="44">
        <v>43913</v>
      </c>
      <c r="G2503" s="49">
        <v>47</v>
      </c>
      <c r="H2503" s="49">
        <v>22882.064088460502</v>
      </c>
      <c r="I2503" s="37"/>
      <c r="J2503" s="44">
        <v>43913</v>
      </c>
      <c r="K2503" s="49">
        <v>47</v>
      </c>
      <c r="L2503" s="49">
        <v>12204.23</v>
      </c>
      <c r="M2503" s="37"/>
      <c r="N2503" s="44">
        <v>43913</v>
      </c>
      <c r="O2503" s="49">
        <v>47</v>
      </c>
      <c r="P2503" s="49">
        <v>10477.329078642601</v>
      </c>
      <c r="Q2503" s="37"/>
      <c r="R2503" s="50">
        <v>0.53335354506565824</v>
      </c>
      <c r="S2503" s="50">
        <v>58916.640741477</v>
      </c>
      <c r="T2503" s="50">
        <v>5588.1206069135378</v>
      </c>
    </row>
    <row r="2504" spans="2:20">
      <c r="B2504" s="44">
        <v>43913</v>
      </c>
      <c r="C2504" s="45">
        <v>48</v>
      </c>
      <c r="D2504" s="45">
        <v>5.4170999999999996</v>
      </c>
      <c r="E2504" s="37"/>
      <c r="F2504" s="44">
        <v>43913</v>
      </c>
      <c r="G2504" s="49">
        <v>48</v>
      </c>
      <c r="H2504" s="49">
        <v>21978.0087662529</v>
      </c>
      <c r="I2504" s="37"/>
      <c r="J2504" s="44">
        <v>43913</v>
      </c>
      <c r="K2504" s="49">
        <v>48</v>
      </c>
      <c r="L2504" s="49">
        <v>6119.12</v>
      </c>
      <c r="M2504" s="37"/>
      <c r="N2504" s="44">
        <v>43913</v>
      </c>
      <c r="O2504" s="49">
        <v>48</v>
      </c>
      <c r="P2504" s="49">
        <v>10104.790569991301</v>
      </c>
      <c r="Q2504" s="37"/>
      <c r="R2504" s="50">
        <v>0.27842012736822053</v>
      </c>
      <c r="S2504" s="50">
        <v>54738.660996699873</v>
      </c>
      <c r="T2504" s="50">
        <v>2813.3770775261719</v>
      </c>
    </row>
    <row r="2505" spans="2:20">
      <c r="B2505" s="44">
        <v>43914</v>
      </c>
      <c r="C2505" s="45">
        <v>1</v>
      </c>
      <c r="D2505" s="45">
        <v>5.4417999999999997</v>
      </c>
      <c r="E2505" s="37"/>
      <c r="F2505" s="44">
        <v>43914</v>
      </c>
      <c r="G2505" s="49">
        <v>1</v>
      </c>
      <c r="H2505" s="49">
        <v>21766.816089793901</v>
      </c>
      <c r="I2505" s="37"/>
      <c r="J2505" s="44">
        <v>43914</v>
      </c>
      <c r="K2505" s="49">
        <v>1</v>
      </c>
      <c r="L2505" s="49">
        <v>6603.04</v>
      </c>
      <c r="M2505" s="37"/>
      <c r="N2505" s="44">
        <v>43914</v>
      </c>
      <c r="O2505" s="49">
        <v>1</v>
      </c>
      <c r="P2505" s="49">
        <v>10009.0400232462</v>
      </c>
      <c r="Q2505" s="37"/>
      <c r="R2505" s="50">
        <v>0.30335350713492987</v>
      </c>
      <c r="S2505" s="50">
        <v>54467.19399850117</v>
      </c>
      <c r="T2505" s="50">
        <v>3036.2773941056148</v>
      </c>
    </row>
    <row r="2506" spans="2:20">
      <c r="B2506" s="44">
        <v>43914</v>
      </c>
      <c r="C2506" s="45">
        <v>2</v>
      </c>
      <c r="D2506" s="45">
        <v>5.42807</v>
      </c>
      <c r="E2506" s="37"/>
      <c r="F2506" s="44">
        <v>43914</v>
      </c>
      <c r="G2506" s="49">
        <v>2</v>
      </c>
      <c r="H2506" s="49">
        <v>22173.835280590902</v>
      </c>
      <c r="I2506" s="37"/>
      <c r="J2506" s="44">
        <v>43914</v>
      </c>
      <c r="K2506" s="49">
        <v>2</v>
      </c>
      <c r="L2506" s="49">
        <v>8743.73</v>
      </c>
      <c r="M2506" s="37"/>
      <c r="N2506" s="44">
        <v>43914</v>
      </c>
      <c r="O2506" s="49">
        <v>2</v>
      </c>
      <c r="P2506" s="49">
        <v>10186.015793730099</v>
      </c>
      <c r="Q2506" s="37"/>
      <c r="R2506" s="50">
        <v>0.39432646131603227</v>
      </c>
      <c r="S2506" s="50">
        <v>55290.406749472539</v>
      </c>
      <c r="T2506" s="50">
        <v>4016.6155628508059</v>
      </c>
    </row>
    <row r="2507" spans="2:20">
      <c r="B2507" s="44">
        <v>43914</v>
      </c>
      <c r="C2507" s="45">
        <v>3</v>
      </c>
      <c r="D2507" s="45">
        <v>5.125</v>
      </c>
      <c r="E2507" s="37"/>
      <c r="F2507" s="44">
        <v>43914</v>
      </c>
      <c r="G2507" s="49">
        <v>3</v>
      </c>
      <c r="H2507" s="49">
        <v>22073.685238973201</v>
      </c>
      <c r="I2507" s="37"/>
      <c r="J2507" s="44">
        <v>43914</v>
      </c>
      <c r="K2507" s="49">
        <v>3</v>
      </c>
      <c r="L2507" s="49">
        <v>5313.12</v>
      </c>
      <c r="M2507" s="37"/>
      <c r="N2507" s="44">
        <v>43914</v>
      </c>
      <c r="O2507" s="49">
        <v>3</v>
      </c>
      <c r="P2507" s="49">
        <v>10095.627592160699</v>
      </c>
      <c r="Q2507" s="37"/>
      <c r="R2507" s="50">
        <v>0.24069927347786851</v>
      </c>
      <c r="S2507" s="50">
        <v>51740.091409823581</v>
      </c>
      <c r="T2507" s="50">
        <v>2430.0102267362035</v>
      </c>
    </row>
    <row r="2508" spans="2:20">
      <c r="B2508" s="44">
        <v>43914</v>
      </c>
      <c r="C2508" s="45">
        <v>4</v>
      </c>
      <c r="D2508" s="45">
        <v>4.9515900000000004</v>
      </c>
      <c r="E2508" s="37"/>
      <c r="F2508" s="44">
        <v>43914</v>
      </c>
      <c r="G2508" s="49">
        <v>4</v>
      </c>
      <c r="H2508" s="49">
        <v>21678.917234539898</v>
      </c>
      <c r="I2508" s="37"/>
      <c r="J2508" s="44">
        <v>43914</v>
      </c>
      <c r="K2508" s="49">
        <v>4</v>
      </c>
      <c r="L2508" s="49">
        <v>-874.26</v>
      </c>
      <c r="M2508" s="37"/>
      <c r="N2508" s="44">
        <v>43914</v>
      </c>
      <c r="O2508" s="49">
        <v>4</v>
      </c>
      <c r="P2508" s="49">
        <v>9912.3100612418002</v>
      </c>
      <c r="Q2508" s="37"/>
      <c r="R2508" s="50">
        <v>-4.0327659843042658E-2</v>
      </c>
      <c r="S2508" s="50">
        <v>49081.695376144293</v>
      </c>
      <c r="T2508" s="50">
        <v>-399.74026840852866</v>
      </c>
    </row>
    <row r="2509" spans="2:20">
      <c r="B2509" s="44">
        <v>43914</v>
      </c>
      <c r="C2509" s="45">
        <v>5</v>
      </c>
      <c r="D2509" s="45">
        <v>5.7492900000000002</v>
      </c>
      <c r="E2509" s="37"/>
      <c r="F2509" s="44">
        <v>43914</v>
      </c>
      <c r="G2509" s="49">
        <v>5</v>
      </c>
      <c r="H2509" s="49">
        <v>21418.001299423198</v>
      </c>
      <c r="I2509" s="37"/>
      <c r="J2509" s="44">
        <v>43914</v>
      </c>
      <c r="K2509" s="49">
        <v>5</v>
      </c>
      <c r="L2509" s="49">
        <v>-3377.92</v>
      </c>
      <c r="M2509" s="37"/>
      <c r="N2509" s="44">
        <v>43914</v>
      </c>
      <c r="O2509" s="49">
        <v>5</v>
      </c>
      <c r="P2509" s="49">
        <v>9784.6532109448999</v>
      </c>
      <c r="Q2509" s="37"/>
      <c r="R2509" s="50">
        <v>-0.15771406270719435</v>
      </c>
      <c r="S2509" s="50">
        <v>56254.808859153403</v>
      </c>
      <c r="T2509" s="50">
        <v>-1543.1774100791145</v>
      </c>
    </row>
    <row r="2510" spans="2:20">
      <c r="B2510" s="44">
        <v>43914</v>
      </c>
      <c r="C2510" s="45">
        <v>6</v>
      </c>
      <c r="D2510" s="45">
        <v>6.2627699999999997</v>
      </c>
      <c r="E2510" s="37"/>
      <c r="F2510" s="44">
        <v>43914</v>
      </c>
      <c r="G2510" s="49">
        <v>6</v>
      </c>
      <c r="H2510" s="49">
        <v>21041.312944253801</v>
      </c>
      <c r="I2510" s="37"/>
      <c r="J2510" s="44">
        <v>43914</v>
      </c>
      <c r="K2510" s="49">
        <v>6</v>
      </c>
      <c r="L2510" s="49">
        <v>-3347.56</v>
      </c>
      <c r="M2510" s="37"/>
      <c r="N2510" s="44">
        <v>43914</v>
      </c>
      <c r="O2510" s="49">
        <v>6</v>
      </c>
      <c r="P2510" s="49">
        <v>9579.2316588328995</v>
      </c>
      <c r="Q2510" s="37"/>
      <c r="R2510" s="50">
        <v>-0.15909463486755418</v>
      </c>
      <c r="S2510" s="50">
        <v>59992.524655988913</v>
      </c>
      <c r="T2510" s="50">
        <v>-1524.0043630737355</v>
      </c>
    </row>
    <row r="2511" spans="2:20">
      <c r="B2511" s="44">
        <v>43914</v>
      </c>
      <c r="C2511" s="45">
        <v>7</v>
      </c>
      <c r="D2511" s="45">
        <v>7.2011399999999997</v>
      </c>
      <c r="E2511" s="37"/>
      <c r="F2511" s="44">
        <v>43914</v>
      </c>
      <c r="G2511" s="49">
        <v>7</v>
      </c>
      <c r="H2511" s="49">
        <v>20763.573139387299</v>
      </c>
      <c r="I2511" s="37"/>
      <c r="J2511" s="44">
        <v>43914</v>
      </c>
      <c r="K2511" s="49">
        <v>7</v>
      </c>
      <c r="L2511" s="49">
        <v>-1983.99</v>
      </c>
      <c r="M2511" s="37"/>
      <c r="N2511" s="44">
        <v>43914</v>
      </c>
      <c r="O2511" s="49">
        <v>7</v>
      </c>
      <c r="P2511" s="49">
        <v>9438.7181799442005</v>
      </c>
      <c r="Q2511" s="37"/>
      <c r="R2511" s="50">
        <v>-9.5551473086127242E-2</v>
      </c>
      <c r="S2511" s="50">
        <v>67969.531034323372</v>
      </c>
      <c r="T2511" s="50">
        <v>-901.88342613847817</v>
      </c>
    </row>
    <row r="2512" spans="2:20">
      <c r="B2512" s="44">
        <v>43914</v>
      </c>
      <c r="C2512" s="45">
        <v>8</v>
      </c>
      <c r="D2512" s="45">
        <v>7.52494</v>
      </c>
      <c r="E2512" s="37"/>
      <c r="F2512" s="44">
        <v>43914</v>
      </c>
      <c r="G2512" s="49">
        <v>8</v>
      </c>
      <c r="H2512" s="49">
        <v>20630.420364309299</v>
      </c>
      <c r="I2512" s="37"/>
      <c r="J2512" s="44">
        <v>43914</v>
      </c>
      <c r="K2512" s="49">
        <v>8</v>
      </c>
      <c r="L2512" s="49">
        <v>-5000.8500000000004</v>
      </c>
      <c r="M2512" s="37"/>
      <c r="N2512" s="44">
        <v>43914</v>
      </c>
      <c r="O2512" s="49">
        <v>8</v>
      </c>
      <c r="P2512" s="49">
        <v>9352.8882772350007</v>
      </c>
      <c r="Q2512" s="37"/>
      <c r="R2512" s="50">
        <v>-0.24240175002209305</v>
      </c>
      <c r="S2512" s="50">
        <v>70379.923112896751</v>
      </c>
      <c r="T2512" s="50">
        <v>-2267.1564861628831</v>
      </c>
    </row>
    <row r="2513" spans="2:20">
      <c r="B2513" s="44">
        <v>43914</v>
      </c>
      <c r="C2513" s="45">
        <v>9</v>
      </c>
      <c r="D2513" s="45">
        <v>8.0221</v>
      </c>
      <c r="E2513" s="37"/>
      <c r="F2513" s="44">
        <v>43914</v>
      </c>
      <c r="G2513" s="49">
        <v>9</v>
      </c>
      <c r="H2513" s="49">
        <v>20561.383479371802</v>
      </c>
      <c r="I2513" s="37"/>
      <c r="J2513" s="44">
        <v>43914</v>
      </c>
      <c r="K2513" s="49">
        <v>9</v>
      </c>
      <c r="L2513" s="49">
        <v>-6525.31</v>
      </c>
      <c r="M2513" s="37"/>
      <c r="N2513" s="44">
        <v>43914</v>
      </c>
      <c r="O2513" s="49">
        <v>9</v>
      </c>
      <c r="P2513" s="49">
        <v>9359.0296760549008</v>
      </c>
      <c r="Q2513" s="37"/>
      <c r="R2513" s="50">
        <v>-0.31735753610872119</v>
      </c>
      <c r="S2513" s="50">
        <v>75079.071964280025</v>
      </c>
      <c r="T2513" s="50">
        <v>-2970.1585983611863</v>
      </c>
    </row>
    <row r="2514" spans="2:20">
      <c r="B2514" s="44">
        <v>43914</v>
      </c>
      <c r="C2514" s="45">
        <v>10</v>
      </c>
      <c r="D2514" s="45">
        <v>8.6552399999999992</v>
      </c>
      <c r="E2514" s="37"/>
      <c r="F2514" s="44">
        <v>43914</v>
      </c>
      <c r="G2514" s="49">
        <v>10</v>
      </c>
      <c r="H2514" s="49">
        <v>20528.731704694899</v>
      </c>
      <c r="I2514" s="37"/>
      <c r="J2514" s="44">
        <v>43914</v>
      </c>
      <c r="K2514" s="49">
        <v>10</v>
      </c>
      <c r="L2514" s="49">
        <v>-1683.01</v>
      </c>
      <c r="M2514" s="37"/>
      <c r="N2514" s="44">
        <v>43914</v>
      </c>
      <c r="O2514" s="49">
        <v>10</v>
      </c>
      <c r="P2514" s="49">
        <v>9318.0924383948004</v>
      </c>
      <c r="Q2514" s="37"/>
      <c r="R2514" s="50">
        <v>-8.1983145583957209E-2</v>
      </c>
      <c r="S2514" s="50">
        <v>80650.326396492208</v>
      </c>
      <c r="T2514" s="50">
        <v>-763.9265289416918</v>
      </c>
    </row>
    <row r="2515" spans="2:20">
      <c r="B2515" s="44">
        <v>43914</v>
      </c>
      <c r="C2515" s="45">
        <v>11</v>
      </c>
      <c r="D2515" s="45">
        <v>7.30166</v>
      </c>
      <c r="E2515" s="37"/>
      <c r="F2515" s="44">
        <v>43914</v>
      </c>
      <c r="G2515" s="49">
        <v>11</v>
      </c>
      <c r="H2515" s="49">
        <v>21215.317304166099</v>
      </c>
      <c r="I2515" s="37"/>
      <c r="J2515" s="44">
        <v>43914</v>
      </c>
      <c r="K2515" s="49">
        <v>11</v>
      </c>
      <c r="L2515" s="49">
        <v>-1795.85</v>
      </c>
      <c r="M2515" s="37"/>
      <c r="N2515" s="44">
        <v>43914</v>
      </c>
      <c r="O2515" s="49">
        <v>11</v>
      </c>
      <c r="P2515" s="49">
        <v>9691.7218837197997</v>
      </c>
      <c r="Q2515" s="37"/>
      <c r="R2515" s="50">
        <v>-8.4648745727095243E-2</v>
      </c>
      <c r="S2515" s="50">
        <v>70765.658009481514</v>
      </c>
      <c r="T2515" s="50">
        <v>-820.39210139272188</v>
      </c>
    </row>
    <row r="2516" spans="2:20">
      <c r="B2516" s="44">
        <v>43914</v>
      </c>
      <c r="C2516" s="45">
        <v>12</v>
      </c>
      <c r="D2516" s="45">
        <v>5.5226600000000001</v>
      </c>
      <c r="E2516" s="37"/>
      <c r="F2516" s="44">
        <v>43914</v>
      </c>
      <c r="G2516" s="49">
        <v>12</v>
      </c>
      <c r="H2516" s="49">
        <v>21982.085400734799</v>
      </c>
      <c r="I2516" s="37"/>
      <c r="J2516" s="44">
        <v>43914</v>
      </c>
      <c r="K2516" s="49">
        <v>12</v>
      </c>
      <c r="L2516" s="49">
        <v>-1946.61</v>
      </c>
      <c r="M2516" s="37"/>
      <c r="N2516" s="44">
        <v>43914</v>
      </c>
      <c r="O2516" s="49">
        <v>12</v>
      </c>
      <c r="P2516" s="49">
        <v>10058.4618626186</v>
      </c>
      <c r="Q2516" s="37"/>
      <c r="R2516" s="50">
        <v>-8.855438255803201E-2</v>
      </c>
      <c r="S2516" s="50">
        <v>55549.464990209242</v>
      </c>
      <c r="T2516" s="50">
        <v>-890.72087972770271</v>
      </c>
    </row>
    <row r="2517" spans="2:20">
      <c r="B2517" s="44">
        <v>43914</v>
      </c>
      <c r="C2517" s="45">
        <v>13</v>
      </c>
      <c r="D2517" s="45">
        <v>4.8027199999999999</v>
      </c>
      <c r="E2517" s="37"/>
      <c r="F2517" s="44">
        <v>43914</v>
      </c>
      <c r="G2517" s="49">
        <v>13</v>
      </c>
      <c r="H2517" s="49">
        <v>22772.412009351399</v>
      </c>
      <c r="I2517" s="37"/>
      <c r="J2517" s="44">
        <v>43914</v>
      </c>
      <c r="K2517" s="49">
        <v>13</v>
      </c>
      <c r="L2517" s="49">
        <v>0</v>
      </c>
      <c r="M2517" s="37"/>
      <c r="N2517" s="44">
        <v>43914</v>
      </c>
      <c r="O2517" s="49">
        <v>13</v>
      </c>
      <c r="P2517" s="49">
        <v>10280.021600733</v>
      </c>
      <c r="Q2517" s="37"/>
      <c r="R2517" s="50">
        <v>0</v>
      </c>
      <c r="S2517" s="50">
        <v>49372.065342272392</v>
      </c>
      <c r="T2517" s="50">
        <v>0</v>
      </c>
    </row>
    <row r="2518" spans="2:20">
      <c r="B2518" s="44">
        <v>43914</v>
      </c>
      <c r="C2518" s="45">
        <v>14</v>
      </c>
      <c r="D2518" s="45">
        <v>4.6012300000000002</v>
      </c>
      <c r="E2518" s="37"/>
      <c r="F2518" s="44">
        <v>43914</v>
      </c>
      <c r="G2518" s="49">
        <v>14</v>
      </c>
      <c r="H2518" s="49">
        <v>23512.8102384907</v>
      </c>
      <c r="I2518" s="37"/>
      <c r="J2518" s="44">
        <v>43914</v>
      </c>
      <c r="K2518" s="49">
        <v>14</v>
      </c>
      <c r="L2518" s="49">
        <v>-2293.15</v>
      </c>
      <c r="M2518" s="37"/>
      <c r="N2518" s="44">
        <v>43914</v>
      </c>
      <c r="O2518" s="49">
        <v>14</v>
      </c>
      <c r="P2518" s="49">
        <v>10673.486300480799</v>
      </c>
      <c r="Q2518" s="37"/>
      <c r="R2518" s="50">
        <v>-9.7527687109305677E-2</v>
      </c>
      <c r="S2518" s="50">
        <v>49111.165370361268</v>
      </c>
      <c r="T2518" s="50">
        <v>-1040.960432278752</v>
      </c>
    </row>
    <row r="2519" spans="2:20">
      <c r="B2519" s="44">
        <v>43914</v>
      </c>
      <c r="C2519" s="45">
        <v>15</v>
      </c>
      <c r="D2519" s="45">
        <v>4.4534799999999999</v>
      </c>
      <c r="E2519" s="37"/>
      <c r="F2519" s="44">
        <v>43914</v>
      </c>
      <c r="G2519" s="49">
        <v>15</v>
      </c>
      <c r="H2519" s="49">
        <v>24286.3220269675</v>
      </c>
      <c r="I2519" s="37"/>
      <c r="J2519" s="44">
        <v>43914</v>
      </c>
      <c r="K2519" s="49">
        <v>15</v>
      </c>
      <c r="L2519" s="49">
        <v>-1148.93</v>
      </c>
      <c r="M2519" s="37"/>
      <c r="N2519" s="44">
        <v>43914</v>
      </c>
      <c r="O2519" s="49">
        <v>15</v>
      </c>
      <c r="P2519" s="49">
        <v>10883.5798294095</v>
      </c>
      <c r="Q2519" s="37"/>
      <c r="R2519" s="50">
        <v>-4.7307698494824767E-2</v>
      </c>
      <c r="S2519" s="50">
        <v>48469.805098678618</v>
      </c>
      <c r="T2519" s="50">
        <v>-514.87711311406099</v>
      </c>
    </row>
    <row r="2520" spans="2:20">
      <c r="B2520" s="44">
        <v>43914</v>
      </c>
      <c r="C2520" s="45">
        <v>16</v>
      </c>
      <c r="D2520" s="45">
        <v>4.1795499999999999</v>
      </c>
      <c r="E2520" s="37"/>
      <c r="F2520" s="44">
        <v>43914</v>
      </c>
      <c r="G2520" s="49">
        <v>16</v>
      </c>
      <c r="H2520" s="49">
        <v>24530.8336542051</v>
      </c>
      <c r="I2520" s="37"/>
      <c r="J2520" s="44">
        <v>43914</v>
      </c>
      <c r="K2520" s="49">
        <v>16</v>
      </c>
      <c r="L2520" s="49">
        <v>-1157.79</v>
      </c>
      <c r="M2520" s="37"/>
      <c r="N2520" s="44">
        <v>43914</v>
      </c>
      <c r="O2520" s="49">
        <v>16</v>
      </c>
      <c r="P2520" s="49">
        <v>10962.0887685257</v>
      </c>
      <c r="Q2520" s="37"/>
      <c r="R2520" s="50">
        <v>-4.7197336067766715E-2</v>
      </c>
      <c r="S2520" s="50">
        <v>45816.598112491592</v>
      </c>
      <c r="T2520" s="50">
        <v>-517.38138761279845</v>
      </c>
    </row>
    <row r="2521" spans="2:20">
      <c r="B2521" s="44">
        <v>43914</v>
      </c>
      <c r="C2521" s="45">
        <v>17</v>
      </c>
      <c r="D2521" s="45">
        <v>3.7033999999999998</v>
      </c>
      <c r="E2521" s="37"/>
      <c r="F2521" s="44">
        <v>43914</v>
      </c>
      <c r="G2521" s="49">
        <v>17</v>
      </c>
      <c r="H2521" s="49">
        <v>24685.290736965999</v>
      </c>
      <c r="I2521" s="37"/>
      <c r="J2521" s="44">
        <v>43914</v>
      </c>
      <c r="K2521" s="49">
        <v>17</v>
      </c>
      <c r="L2521" s="49">
        <v>-981.84</v>
      </c>
      <c r="M2521" s="37"/>
      <c r="N2521" s="44">
        <v>43914</v>
      </c>
      <c r="O2521" s="49">
        <v>17</v>
      </c>
      <c r="P2521" s="49">
        <v>11048.7656016035</v>
      </c>
      <c r="Q2521" s="37"/>
      <c r="R2521" s="50">
        <v>-3.9774293544361766E-2</v>
      </c>
      <c r="S2521" s="50">
        <v>40917.998528978402</v>
      </c>
      <c r="T2521" s="50">
        <v>-439.4568463410244</v>
      </c>
    </row>
    <row r="2522" spans="2:20">
      <c r="B2522" s="44">
        <v>43914</v>
      </c>
      <c r="C2522" s="45">
        <v>18</v>
      </c>
      <c r="D2522" s="45">
        <v>3.7991000000000001</v>
      </c>
      <c r="E2522" s="37"/>
      <c r="F2522" s="44">
        <v>43914</v>
      </c>
      <c r="G2522" s="49">
        <v>18</v>
      </c>
      <c r="H2522" s="49">
        <v>24385.440497164898</v>
      </c>
      <c r="I2522" s="37"/>
      <c r="J2522" s="44">
        <v>43914</v>
      </c>
      <c r="K2522" s="49">
        <v>18</v>
      </c>
      <c r="L2522" s="49">
        <v>-1715.99</v>
      </c>
      <c r="M2522" s="37"/>
      <c r="N2522" s="44">
        <v>43914</v>
      </c>
      <c r="O2522" s="49">
        <v>18</v>
      </c>
      <c r="P2522" s="49">
        <v>10924.120523134099</v>
      </c>
      <c r="Q2522" s="37"/>
      <c r="R2522" s="50">
        <v>-7.0369448532188891E-2</v>
      </c>
      <c r="S2522" s="50">
        <v>41501.826279438756</v>
      </c>
      <c r="T2522" s="50">
        <v>-768.72433691211336</v>
      </c>
    </row>
    <row r="2523" spans="2:20">
      <c r="B2523" s="44">
        <v>43914</v>
      </c>
      <c r="C2523" s="45">
        <v>19</v>
      </c>
      <c r="D2523" s="45">
        <v>4.2723800000000001</v>
      </c>
      <c r="E2523" s="37"/>
      <c r="F2523" s="44">
        <v>43914</v>
      </c>
      <c r="G2523" s="49">
        <v>19</v>
      </c>
      <c r="H2523" s="49">
        <v>23907.492756077001</v>
      </c>
      <c r="I2523" s="37"/>
      <c r="J2523" s="44">
        <v>43914</v>
      </c>
      <c r="K2523" s="49">
        <v>19</v>
      </c>
      <c r="L2523" s="49">
        <v>-1115.8800000000001</v>
      </c>
      <c r="M2523" s="37"/>
      <c r="N2523" s="44">
        <v>43914</v>
      </c>
      <c r="O2523" s="49">
        <v>19</v>
      </c>
      <c r="P2523" s="49">
        <v>10707.464356783499</v>
      </c>
      <c r="Q2523" s="37"/>
      <c r="R2523" s="50">
        <v>-4.6674906958462076E-2</v>
      </c>
      <c r="S2523" s="50">
        <v>45746.356568634685</v>
      </c>
      <c r="T2523" s="50">
        <v>-499.76990261391882</v>
      </c>
    </row>
    <row r="2524" spans="2:20">
      <c r="B2524" s="44">
        <v>43914</v>
      </c>
      <c r="C2524" s="45">
        <v>20</v>
      </c>
      <c r="D2524" s="45">
        <v>4.2730300000000003</v>
      </c>
      <c r="E2524" s="37"/>
      <c r="F2524" s="44">
        <v>43914</v>
      </c>
      <c r="G2524" s="49">
        <v>20</v>
      </c>
      <c r="H2524" s="49">
        <v>23272.244931059398</v>
      </c>
      <c r="I2524" s="37"/>
      <c r="J2524" s="44">
        <v>43914</v>
      </c>
      <c r="K2524" s="49">
        <v>20</v>
      </c>
      <c r="L2524" s="49">
        <v>-2709.89</v>
      </c>
      <c r="M2524" s="37"/>
      <c r="N2524" s="44">
        <v>43914</v>
      </c>
      <c r="O2524" s="49">
        <v>20</v>
      </c>
      <c r="P2524" s="49">
        <v>10429.429644772101</v>
      </c>
      <c r="Q2524" s="37"/>
      <c r="R2524" s="50">
        <v>-0.11644299929068512</v>
      </c>
      <c r="S2524" s="50">
        <v>44565.265755000531</v>
      </c>
      <c r="T2524" s="50">
        <v>-1214.4340687284482</v>
      </c>
    </row>
    <row r="2525" spans="2:20">
      <c r="B2525" s="44">
        <v>43914</v>
      </c>
      <c r="C2525" s="45">
        <v>21</v>
      </c>
      <c r="D2525" s="45">
        <v>3.9269699999999998</v>
      </c>
      <c r="E2525" s="37"/>
      <c r="F2525" s="44">
        <v>43914</v>
      </c>
      <c r="G2525" s="49">
        <v>21</v>
      </c>
      <c r="H2525" s="49">
        <v>22834.359312446799</v>
      </c>
      <c r="I2525" s="37"/>
      <c r="J2525" s="44">
        <v>43914</v>
      </c>
      <c r="K2525" s="49">
        <v>21</v>
      </c>
      <c r="L2525" s="49">
        <v>-1005.81</v>
      </c>
      <c r="M2525" s="37"/>
      <c r="N2525" s="44">
        <v>43914</v>
      </c>
      <c r="O2525" s="49">
        <v>21</v>
      </c>
      <c r="P2525" s="49">
        <v>10251.496633401999</v>
      </c>
      <c r="Q2525" s="37"/>
      <c r="R2525" s="50">
        <v>-4.4048093762444306E-2</v>
      </c>
      <c r="S2525" s="50">
        <v>40257.31973447065</v>
      </c>
      <c r="T2525" s="50">
        <v>-451.55888491347338</v>
      </c>
    </row>
    <row r="2526" spans="2:20">
      <c r="B2526" s="44">
        <v>43914</v>
      </c>
      <c r="C2526" s="45">
        <v>22</v>
      </c>
      <c r="D2526" s="45">
        <v>3.9881000000000002</v>
      </c>
      <c r="E2526" s="37"/>
      <c r="F2526" s="44">
        <v>43914</v>
      </c>
      <c r="G2526" s="49">
        <v>22</v>
      </c>
      <c r="H2526" s="49">
        <v>22291.579027060201</v>
      </c>
      <c r="I2526" s="37"/>
      <c r="J2526" s="44">
        <v>43914</v>
      </c>
      <c r="K2526" s="49">
        <v>22</v>
      </c>
      <c r="L2526" s="49">
        <v>-1314.96</v>
      </c>
      <c r="M2526" s="37"/>
      <c r="N2526" s="44">
        <v>43914</v>
      </c>
      <c r="O2526" s="49">
        <v>22</v>
      </c>
      <c r="P2526" s="49">
        <v>10007.9059026633</v>
      </c>
      <c r="Q2526" s="37"/>
      <c r="R2526" s="50">
        <v>-5.8989091728483808E-2</v>
      </c>
      <c r="S2526" s="50">
        <v>39912.529530411513</v>
      </c>
      <c r="T2526" s="50">
        <v>-590.35727930223993</v>
      </c>
    </row>
    <row r="2527" spans="2:20">
      <c r="B2527" s="44">
        <v>43914</v>
      </c>
      <c r="C2527" s="45">
        <v>23</v>
      </c>
      <c r="D2527" s="45">
        <v>4.5150499999999996</v>
      </c>
      <c r="E2527" s="37"/>
      <c r="F2527" s="44">
        <v>43914</v>
      </c>
      <c r="G2527" s="49">
        <v>23</v>
      </c>
      <c r="H2527" s="49">
        <v>21904.4265601851</v>
      </c>
      <c r="I2527" s="37"/>
      <c r="J2527" s="44">
        <v>43914</v>
      </c>
      <c r="K2527" s="49">
        <v>23</v>
      </c>
      <c r="L2527" s="49">
        <v>0</v>
      </c>
      <c r="M2527" s="37"/>
      <c r="N2527" s="44">
        <v>43914</v>
      </c>
      <c r="O2527" s="49">
        <v>23</v>
      </c>
      <c r="P2527" s="49">
        <v>9784.7042651371994</v>
      </c>
      <c r="Q2527" s="37"/>
      <c r="R2527" s="50">
        <v>0</v>
      </c>
      <c r="S2527" s="50">
        <v>44178.428992307709</v>
      </c>
      <c r="T2527" s="50">
        <v>0</v>
      </c>
    </row>
    <row r="2528" spans="2:20">
      <c r="B2528" s="44">
        <v>43914</v>
      </c>
      <c r="C2528" s="45">
        <v>24</v>
      </c>
      <c r="D2528" s="45">
        <v>4.9115500000000001</v>
      </c>
      <c r="E2528" s="37"/>
      <c r="F2528" s="44">
        <v>43914</v>
      </c>
      <c r="G2528" s="49">
        <v>24</v>
      </c>
      <c r="H2528" s="49">
        <v>21580.425466500201</v>
      </c>
      <c r="I2528" s="37"/>
      <c r="J2528" s="44">
        <v>43914</v>
      </c>
      <c r="K2528" s="49">
        <v>24</v>
      </c>
      <c r="L2528" s="49">
        <v>0</v>
      </c>
      <c r="M2528" s="37"/>
      <c r="N2528" s="44">
        <v>43914</v>
      </c>
      <c r="O2528" s="49">
        <v>24</v>
      </c>
      <c r="P2528" s="49">
        <v>9622.5781066390009</v>
      </c>
      <c r="Q2528" s="37"/>
      <c r="R2528" s="50">
        <v>0</v>
      </c>
      <c r="S2528" s="50">
        <v>47261.773499662784</v>
      </c>
      <c r="T2528" s="50">
        <v>0</v>
      </c>
    </row>
    <row r="2529" spans="2:20">
      <c r="B2529" s="44">
        <v>43914</v>
      </c>
      <c r="C2529" s="45">
        <v>25</v>
      </c>
      <c r="D2529" s="45">
        <v>4.8807900000000002</v>
      </c>
      <c r="E2529" s="37"/>
      <c r="F2529" s="44">
        <v>43914</v>
      </c>
      <c r="G2529" s="49">
        <v>25</v>
      </c>
      <c r="H2529" s="49">
        <v>21876.917259146601</v>
      </c>
      <c r="I2529" s="37"/>
      <c r="J2529" s="44">
        <v>43914</v>
      </c>
      <c r="K2529" s="49">
        <v>25</v>
      </c>
      <c r="L2529" s="49">
        <v>-775.3</v>
      </c>
      <c r="M2529" s="37"/>
      <c r="N2529" s="44">
        <v>43914</v>
      </c>
      <c r="O2529" s="49">
        <v>25</v>
      </c>
      <c r="P2529" s="49">
        <v>9804.8236130380992</v>
      </c>
      <c r="Q2529" s="37"/>
      <c r="R2529" s="50">
        <v>-3.5439179607257135E-2</v>
      </c>
      <c r="S2529" s="50">
        <v>47855.285042280229</v>
      </c>
      <c r="T2529" s="50">
        <v>-347.47490503993305</v>
      </c>
    </row>
    <row r="2530" spans="2:20">
      <c r="B2530" s="44">
        <v>43914</v>
      </c>
      <c r="C2530" s="45">
        <v>26</v>
      </c>
      <c r="D2530" s="45">
        <v>4.3884499999999997</v>
      </c>
      <c r="E2530" s="37"/>
      <c r="F2530" s="44">
        <v>43914</v>
      </c>
      <c r="G2530" s="49">
        <v>26</v>
      </c>
      <c r="H2530" s="49">
        <v>21940.895867528099</v>
      </c>
      <c r="I2530" s="37"/>
      <c r="J2530" s="44">
        <v>43914</v>
      </c>
      <c r="K2530" s="49">
        <v>26</v>
      </c>
      <c r="L2530" s="49">
        <v>-578.25</v>
      </c>
      <c r="M2530" s="37"/>
      <c r="N2530" s="44">
        <v>43914</v>
      </c>
      <c r="O2530" s="49">
        <v>26</v>
      </c>
      <c r="P2530" s="49">
        <v>9827.6661480701005</v>
      </c>
      <c r="Q2530" s="37"/>
      <c r="R2530" s="50">
        <v>-2.6354894690320898E-2</v>
      </c>
      <c r="S2530" s="50">
        <v>43128.22150749823</v>
      </c>
      <c r="T2530" s="50">
        <v>-259.0071063840191</v>
      </c>
    </row>
    <row r="2531" spans="2:20">
      <c r="B2531" s="44">
        <v>43914</v>
      </c>
      <c r="C2531" s="45">
        <v>27</v>
      </c>
      <c r="D2531" s="45">
        <v>4.6660300000000001</v>
      </c>
      <c r="E2531" s="37"/>
      <c r="F2531" s="44">
        <v>43914</v>
      </c>
      <c r="G2531" s="49">
        <v>27</v>
      </c>
      <c r="H2531" s="49">
        <v>22003.7885579863</v>
      </c>
      <c r="I2531" s="37"/>
      <c r="J2531" s="44">
        <v>43914</v>
      </c>
      <c r="K2531" s="49">
        <v>27</v>
      </c>
      <c r="L2531" s="49">
        <v>-1904.68</v>
      </c>
      <c r="M2531" s="37"/>
      <c r="N2531" s="44">
        <v>43914</v>
      </c>
      <c r="O2531" s="49">
        <v>27</v>
      </c>
      <c r="P2531" s="49">
        <v>10015.8936413756</v>
      </c>
      <c r="Q2531" s="37"/>
      <c r="R2531" s="50">
        <v>-8.6561457131830791E-2</v>
      </c>
      <c r="S2531" s="50">
        <v>46734.46020746779</v>
      </c>
      <c r="T2531" s="50">
        <v>-866.99034807491057</v>
      </c>
    </row>
    <row r="2532" spans="2:20">
      <c r="B2532" s="44">
        <v>43914</v>
      </c>
      <c r="C2532" s="45">
        <v>28</v>
      </c>
      <c r="D2532" s="45">
        <v>4.2154999999999996</v>
      </c>
      <c r="E2532" s="37"/>
      <c r="F2532" s="44">
        <v>43914</v>
      </c>
      <c r="G2532" s="49">
        <v>28</v>
      </c>
      <c r="H2532" s="49">
        <v>21570.279071741901</v>
      </c>
      <c r="I2532" s="37"/>
      <c r="J2532" s="44">
        <v>43914</v>
      </c>
      <c r="K2532" s="49">
        <v>28</v>
      </c>
      <c r="L2532" s="49">
        <v>-888.82</v>
      </c>
      <c r="M2532" s="37"/>
      <c r="N2532" s="44">
        <v>43914</v>
      </c>
      <c r="O2532" s="49">
        <v>28</v>
      </c>
      <c r="P2532" s="49">
        <v>9791.2919686442001</v>
      </c>
      <c r="Q2532" s="37"/>
      <c r="R2532" s="50">
        <v>-4.1205771934791371E-2</v>
      </c>
      <c r="S2532" s="50">
        <v>41275.191293819618</v>
      </c>
      <c r="T2532" s="50">
        <v>-403.45774380690733</v>
      </c>
    </row>
    <row r="2533" spans="2:20">
      <c r="B2533" s="44">
        <v>43914</v>
      </c>
      <c r="C2533" s="45">
        <v>29</v>
      </c>
      <c r="D2533" s="45">
        <v>4.4451700000000001</v>
      </c>
      <c r="E2533" s="37"/>
      <c r="F2533" s="44">
        <v>43914</v>
      </c>
      <c r="G2533" s="49">
        <v>29</v>
      </c>
      <c r="H2533" s="49">
        <v>21354.451189247698</v>
      </c>
      <c r="I2533" s="37"/>
      <c r="J2533" s="44">
        <v>43914</v>
      </c>
      <c r="K2533" s="49">
        <v>29</v>
      </c>
      <c r="L2533" s="49">
        <v>0</v>
      </c>
      <c r="M2533" s="37"/>
      <c r="N2533" s="44">
        <v>43914</v>
      </c>
      <c r="O2533" s="49">
        <v>29</v>
      </c>
      <c r="P2533" s="49">
        <v>9491.5275646035007</v>
      </c>
      <c r="Q2533" s="37"/>
      <c r="R2533" s="50">
        <v>0</v>
      </c>
      <c r="S2533" s="50">
        <v>42191.453584348543</v>
      </c>
      <c r="T2533" s="50">
        <v>0</v>
      </c>
    </row>
    <row r="2534" spans="2:20">
      <c r="B2534" s="44">
        <v>43914</v>
      </c>
      <c r="C2534" s="45">
        <v>30</v>
      </c>
      <c r="D2534" s="45">
        <v>5.0313499999999998</v>
      </c>
      <c r="E2534" s="37"/>
      <c r="F2534" s="44">
        <v>43914</v>
      </c>
      <c r="G2534" s="49">
        <v>30</v>
      </c>
      <c r="H2534" s="49">
        <v>21375.155435026401</v>
      </c>
      <c r="I2534" s="37"/>
      <c r="J2534" s="44">
        <v>43914</v>
      </c>
      <c r="K2534" s="49">
        <v>30</v>
      </c>
      <c r="L2534" s="49">
        <v>-847.54</v>
      </c>
      <c r="M2534" s="37"/>
      <c r="N2534" s="44">
        <v>43914</v>
      </c>
      <c r="O2534" s="49">
        <v>30</v>
      </c>
      <c r="P2534" s="49">
        <v>9524.6605004932007</v>
      </c>
      <c r="Q2534" s="37"/>
      <c r="R2534" s="50">
        <v>-3.9650705819485106E-2</v>
      </c>
      <c r="S2534" s="50">
        <v>47921.900609156466</v>
      </c>
      <c r="T2534" s="50">
        <v>-377.65951153552567</v>
      </c>
    </row>
    <row r="2535" spans="2:20">
      <c r="B2535" s="44">
        <v>43914</v>
      </c>
      <c r="C2535" s="45">
        <v>31</v>
      </c>
      <c r="D2535" s="45">
        <v>4.83216</v>
      </c>
      <c r="E2535" s="37"/>
      <c r="F2535" s="44">
        <v>43914</v>
      </c>
      <c r="G2535" s="49">
        <v>31</v>
      </c>
      <c r="H2535" s="49">
        <v>22008.226748428398</v>
      </c>
      <c r="I2535" s="37"/>
      <c r="J2535" s="44">
        <v>43914</v>
      </c>
      <c r="K2535" s="49">
        <v>31</v>
      </c>
      <c r="L2535" s="49">
        <v>-4523.9399999999996</v>
      </c>
      <c r="M2535" s="37"/>
      <c r="N2535" s="44">
        <v>43914</v>
      </c>
      <c r="O2535" s="49">
        <v>31</v>
      </c>
      <c r="P2535" s="49">
        <v>9856.2526746667008</v>
      </c>
      <c r="Q2535" s="37"/>
      <c r="R2535" s="50">
        <v>-0.20555676982576768</v>
      </c>
      <c r="S2535" s="50">
        <v>47626.989924417445</v>
      </c>
      <c r="T2535" s="50">
        <v>-2026.01946239107</v>
      </c>
    </row>
    <row r="2536" spans="2:20">
      <c r="B2536" s="44">
        <v>43914</v>
      </c>
      <c r="C2536" s="45">
        <v>32</v>
      </c>
      <c r="D2536" s="45">
        <v>4.4161900000000003</v>
      </c>
      <c r="E2536" s="37"/>
      <c r="F2536" s="44">
        <v>43914</v>
      </c>
      <c r="G2536" s="49">
        <v>32</v>
      </c>
      <c r="H2536" s="49">
        <v>22972.0778712662</v>
      </c>
      <c r="I2536" s="37"/>
      <c r="J2536" s="44">
        <v>43914</v>
      </c>
      <c r="K2536" s="49">
        <v>32</v>
      </c>
      <c r="L2536" s="49">
        <v>-809.42</v>
      </c>
      <c r="M2536" s="37"/>
      <c r="N2536" s="44">
        <v>43914</v>
      </c>
      <c r="O2536" s="49">
        <v>32</v>
      </c>
      <c r="P2536" s="49">
        <v>10281.158987195</v>
      </c>
      <c r="Q2536" s="37"/>
      <c r="R2536" s="50">
        <v>-3.5234949338755026E-2</v>
      </c>
      <c r="S2536" s="50">
        <v>45403.55150766069</v>
      </c>
      <c r="T2536" s="50">
        <v>-362.25611605750174</v>
      </c>
    </row>
    <row r="2537" spans="2:20">
      <c r="B2537" s="44">
        <v>43914</v>
      </c>
      <c r="C2537" s="45">
        <v>33</v>
      </c>
      <c r="D2537" s="45">
        <v>3.9126699999999999</v>
      </c>
      <c r="E2537" s="37"/>
      <c r="F2537" s="44">
        <v>43914</v>
      </c>
      <c r="G2537" s="49">
        <v>33</v>
      </c>
      <c r="H2537" s="49">
        <v>24410.884454957199</v>
      </c>
      <c r="I2537" s="37"/>
      <c r="J2537" s="44">
        <v>43914</v>
      </c>
      <c r="K2537" s="49">
        <v>33</v>
      </c>
      <c r="L2537" s="49">
        <v>-936.3</v>
      </c>
      <c r="M2537" s="37"/>
      <c r="N2537" s="44">
        <v>43914</v>
      </c>
      <c r="O2537" s="49">
        <v>33</v>
      </c>
      <c r="P2537" s="49">
        <v>10984.517332229299</v>
      </c>
      <c r="Q2537" s="37"/>
      <c r="R2537" s="50">
        <v>-3.8355840884325781E-2</v>
      </c>
      <c r="S2537" s="50">
        <v>42978.791430293611</v>
      </c>
      <c r="T2537" s="50">
        <v>-421.32039898610572</v>
      </c>
    </row>
    <row r="2538" spans="2:20">
      <c r="B2538" s="44">
        <v>43914</v>
      </c>
      <c r="C2538" s="45">
        <v>34</v>
      </c>
      <c r="D2538" s="45">
        <v>4.0048599999999999</v>
      </c>
      <c r="E2538" s="37"/>
      <c r="F2538" s="44">
        <v>43914</v>
      </c>
      <c r="G2538" s="49">
        <v>34</v>
      </c>
      <c r="H2538" s="49">
        <v>26643.9776434331</v>
      </c>
      <c r="I2538" s="37"/>
      <c r="J2538" s="44">
        <v>43914</v>
      </c>
      <c r="K2538" s="49">
        <v>34</v>
      </c>
      <c r="L2538" s="49">
        <v>-1027.3900000000001</v>
      </c>
      <c r="M2538" s="37"/>
      <c r="N2538" s="44">
        <v>43914</v>
      </c>
      <c r="O2538" s="49">
        <v>34</v>
      </c>
      <c r="P2538" s="49">
        <v>12165.885975638999</v>
      </c>
      <c r="Q2538" s="37"/>
      <c r="R2538" s="50">
        <v>-3.8559933270819996E-2</v>
      </c>
      <c r="S2538" s="50">
        <v>48722.6701083976</v>
      </c>
      <c r="T2538" s="50">
        <v>-469.11575140104463</v>
      </c>
    </row>
    <row r="2539" spans="2:20">
      <c r="B2539" s="44">
        <v>43914</v>
      </c>
      <c r="C2539" s="45">
        <v>35</v>
      </c>
      <c r="D2539" s="45">
        <v>4.3908399999999999</v>
      </c>
      <c r="E2539" s="37"/>
      <c r="F2539" s="44">
        <v>43914</v>
      </c>
      <c r="G2539" s="49">
        <v>35</v>
      </c>
      <c r="H2539" s="49">
        <v>29150.962216229502</v>
      </c>
      <c r="I2539" s="37"/>
      <c r="J2539" s="44">
        <v>43914</v>
      </c>
      <c r="K2539" s="49">
        <v>35</v>
      </c>
      <c r="L2539" s="49">
        <v>2937.21</v>
      </c>
      <c r="M2539" s="37"/>
      <c r="N2539" s="44">
        <v>43914</v>
      </c>
      <c r="O2539" s="49">
        <v>35</v>
      </c>
      <c r="P2539" s="49">
        <v>13661.2118809124</v>
      </c>
      <c r="Q2539" s="37"/>
      <c r="R2539" s="50">
        <v>0.10075859514389333</v>
      </c>
      <c r="S2539" s="50">
        <v>59984.195575185404</v>
      </c>
      <c r="T2539" s="50">
        <v>1376.4845170837982</v>
      </c>
    </row>
    <row r="2540" spans="2:20">
      <c r="B2540" s="44">
        <v>43914</v>
      </c>
      <c r="C2540" s="45">
        <v>36</v>
      </c>
      <c r="D2540" s="45">
        <v>4.6418600000000003</v>
      </c>
      <c r="E2540" s="37"/>
      <c r="F2540" s="44">
        <v>43914</v>
      </c>
      <c r="G2540" s="49">
        <v>36</v>
      </c>
      <c r="H2540" s="49">
        <v>30415.7950912126</v>
      </c>
      <c r="I2540" s="37"/>
      <c r="J2540" s="44">
        <v>43914</v>
      </c>
      <c r="K2540" s="49">
        <v>36</v>
      </c>
      <c r="L2540" s="49">
        <v>19344.86</v>
      </c>
      <c r="M2540" s="37"/>
      <c r="N2540" s="44">
        <v>43914</v>
      </c>
      <c r="O2540" s="49">
        <v>36</v>
      </c>
      <c r="P2540" s="49">
        <v>14307.655763159</v>
      </c>
      <c r="Q2540" s="37"/>
      <c r="R2540" s="50">
        <v>0.63601362193516708</v>
      </c>
      <c r="S2540" s="50">
        <v>66414.134980777235</v>
      </c>
      <c r="T2540" s="50">
        <v>9099.8639633283237</v>
      </c>
    </row>
    <row r="2541" spans="2:20">
      <c r="B2541" s="44">
        <v>43914</v>
      </c>
      <c r="C2541" s="45">
        <v>37</v>
      </c>
      <c r="D2541" s="45">
        <v>4.2407300000000001</v>
      </c>
      <c r="E2541" s="37"/>
      <c r="F2541" s="44">
        <v>43914</v>
      </c>
      <c r="G2541" s="49">
        <v>37</v>
      </c>
      <c r="H2541" s="49">
        <v>31298.734651913001</v>
      </c>
      <c r="I2541" s="37"/>
      <c r="J2541" s="44">
        <v>43914</v>
      </c>
      <c r="K2541" s="49">
        <v>37</v>
      </c>
      <c r="L2541" s="49">
        <v>10170.450000000001</v>
      </c>
      <c r="M2541" s="37"/>
      <c r="N2541" s="44">
        <v>43914</v>
      </c>
      <c r="O2541" s="49">
        <v>37</v>
      </c>
      <c r="P2541" s="49">
        <v>14647.3578648988</v>
      </c>
      <c r="Q2541" s="37"/>
      <c r="R2541" s="50">
        <v>0.324947641274002</v>
      </c>
      <c r="S2541" s="50">
        <v>62115.489918412291</v>
      </c>
      <c r="T2541" s="50">
        <v>4759.6243890950673</v>
      </c>
    </row>
    <row r="2542" spans="2:20">
      <c r="B2542" s="44">
        <v>43914</v>
      </c>
      <c r="C2542" s="45">
        <v>38</v>
      </c>
      <c r="D2542" s="45">
        <v>4.5258700000000003</v>
      </c>
      <c r="E2542" s="37"/>
      <c r="F2542" s="44">
        <v>43914</v>
      </c>
      <c r="G2542" s="49">
        <v>38</v>
      </c>
      <c r="H2542" s="49">
        <v>32210.010404978599</v>
      </c>
      <c r="I2542" s="37"/>
      <c r="J2542" s="44">
        <v>43914</v>
      </c>
      <c r="K2542" s="49">
        <v>38</v>
      </c>
      <c r="L2542" s="49">
        <v>21116.639999999999</v>
      </c>
      <c r="M2542" s="37"/>
      <c r="N2542" s="44">
        <v>43914</v>
      </c>
      <c r="O2542" s="49">
        <v>38</v>
      </c>
      <c r="P2542" s="49">
        <v>15094.652666157799</v>
      </c>
      <c r="Q2542" s="37"/>
      <c r="R2542" s="50">
        <v>0.6555924613031503</v>
      </c>
      <c r="S2542" s="50">
        <v>68316.435662183605</v>
      </c>
      <c r="T2542" s="50">
        <v>9895.9404939225515</v>
      </c>
    </row>
    <row r="2543" spans="2:20">
      <c r="B2543" s="44">
        <v>43914</v>
      </c>
      <c r="C2543" s="45">
        <v>39</v>
      </c>
      <c r="D2543" s="45">
        <v>4.1069000000000004</v>
      </c>
      <c r="E2543" s="37"/>
      <c r="F2543" s="44">
        <v>43914</v>
      </c>
      <c r="G2543" s="49">
        <v>39</v>
      </c>
      <c r="H2543" s="49">
        <v>31782.2027327537</v>
      </c>
      <c r="I2543" s="37"/>
      <c r="J2543" s="44">
        <v>43914</v>
      </c>
      <c r="K2543" s="49">
        <v>39</v>
      </c>
      <c r="L2543" s="49">
        <v>-118.77</v>
      </c>
      <c r="M2543" s="37"/>
      <c r="N2543" s="44">
        <v>43914</v>
      </c>
      <c r="O2543" s="49">
        <v>39</v>
      </c>
      <c r="P2543" s="49">
        <v>14669.9283475634</v>
      </c>
      <c r="Q2543" s="37"/>
      <c r="R2543" s="50">
        <v>-3.7369971174968158E-3</v>
      </c>
      <c r="S2543" s="50">
        <v>60247.928730608131</v>
      </c>
      <c r="T2543" s="50">
        <v>-54.821479948729255</v>
      </c>
    </row>
    <row r="2544" spans="2:20">
      <c r="B2544" s="44">
        <v>43914</v>
      </c>
      <c r="C2544" s="45">
        <v>40</v>
      </c>
      <c r="D2544" s="45">
        <v>3.92944</v>
      </c>
      <c r="E2544" s="37"/>
      <c r="F2544" s="44">
        <v>43914</v>
      </c>
      <c r="G2544" s="49">
        <v>40</v>
      </c>
      <c r="H2544" s="49">
        <v>30685.466845815401</v>
      </c>
      <c r="I2544" s="37"/>
      <c r="J2544" s="44">
        <v>43914</v>
      </c>
      <c r="K2544" s="49">
        <v>40</v>
      </c>
      <c r="L2544" s="49">
        <v>-1867.59</v>
      </c>
      <c r="M2544" s="37"/>
      <c r="N2544" s="44">
        <v>43914</v>
      </c>
      <c r="O2544" s="49">
        <v>40</v>
      </c>
      <c r="P2544" s="49">
        <v>14130.938708972701</v>
      </c>
      <c r="Q2544" s="37"/>
      <c r="R2544" s="50">
        <v>-6.0862362283228048E-2</v>
      </c>
      <c r="S2544" s="50">
        <v>55526.67580058569</v>
      </c>
      <c r="T2544" s="50">
        <v>-860.04231110758735</v>
      </c>
    </row>
    <row r="2545" spans="2:20">
      <c r="B2545" s="44">
        <v>43914</v>
      </c>
      <c r="C2545" s="45">
        <v>41</v>
      </c>
      <c r="D2545" s="45">
        <v>4.0696500000000002</v>
      </c>
      <c r="E2545" s="37"/>
      <c r="F2545" s="44">
        <v>43914</v>
      </c>
      <c r="G2545" s="49">
        <v>41</v>
      </c>
      <c r="H2545" s="49">
        <v>29589.756865948399</v>
      </c>
      <c r="I2545" s="37"/>
      <c r="J2545" s="44">
        <v>43914</v>
      </c>
      <c r="K2545" s="49">
        <v>41</v>
      </c>
      <c r="L2545" s="49">
        <v>-1309.22</v>
      </c>
      <c r="M2545" s="37"/>
      <c r="N2545" s="44">
        <v>43914</v>
      </c>
      <c r="O2545" s="49">
        <v>41</v>
      </c>
      <c r="P2545" s="49">
        <v>13652.9198129381</v>
      </c>
      <c r="Q2545" s="37"/>
      <c r="R2545" s="50">
        <v>-4.4245716716470811E-2</v>
      </c>
      <c r="S2545" s="50">
        <v>55562.605116723542</v>
      </c>
      <c r="T2545" s="50">
        <v>-604.08322239595088</v>
      </c>
    </row>
    <row r="2546" spans="2:20">
      <c r="B2546" s="44">
        <v>43914</v>
      </c>
      <c r="C2546" s="45">
        <v>42</v>
      </c>
      <c r="D2546" s="45">
        <v>4.3488899999999999</v>
      </c>
      <c r="E2546" s="37"/>
      <c r="F2546" s="44">
        <v>43914</v>
      </c>
      <c r="G2546" s="49">
        <v>42</v>
      </c>
      <c r="H2546" s="49">
        <v>28050.939195677998</v>
      </c>
      <c r="I2546" s="37"/>
      <c r="J2546" s="44">
        <v>43914</v>
      </c>
      <c r="K2546" s="49">
        <v>42</v>
      </c>
      <c r="L2546" s="49">
        <v>-1352.19</v>
      </c>
      <c r="M2546" s="37"/>
      <c r="N2546" s="44">
        <v>43914</v>
      </c>
      <c r="O2546" s="49">
        <v>42</v>
      </c>
      <c r="P2546" s="49">
        <v>12863.8852610699</v>
      </c>
      <c r="Q2546" s="37"/>
      <c r="R2546" s="50">
        <v>-4.8204803075126312E-2</v>
      </c>
      <c r="S2546" s="50">
        <v>55943.621973014277</v>
      </c>
      <c r="T2546" s="50">
        <v>-620.10105579089429</v>
      </c>
    </row>
    <row r="2547" spans="2:20">
      <c r="B2547" s="44">
        <v>43914</v>
      </c>
      <c r="C2547" s="45">
        <v>43</v>
      </c>
      <c r="D2547" s="45">
        <v>4.6278899999999998</v>
      </c>
      <c r="E2547" s="37"/>
      <c r="F2547" s="44">
        <v>43914</v>
      </c>
      <c r="G2547" s="49">
        <v>43</v>
      </c>
      <c r="H2547" s="49">
        <v>26580.236107000899</v>
      </c>
      <c r="I2547" s="37"/>
      <c r="J2547" s="44">
        <v>43914</v>
      </c>
      <c r="K2547" s="49">
        <v>43</v>
      </c>
      <c r="L2547" s="49">
        <v>-2193.71</v>
      </c>
      <c r="M2547" s="37"/>
      <c r="N2547" s="44">
        <v>43914</v>
      </c>
      <c r="O2547" s="49">
        <v>43</v>
      </c>
      <c r="P2547" s="49">
        <v>12152.488657858399</v>
      </c>
      <c r="Q2547" s="37"/>
      <c r="R2547" s="50">
        <v>-8.2531622035599772E-2</v>
      </c>
      <c r="S2547" s="50">
        <v>56240.380734816303</v>
      </c>
      <c r="T2547" s="50">
        <v>-1002.9646007022826</v>
      </c>
    </row>
    <row r="2548" spans="2:20">
      <c r="B2548" s="44">
        <v>43914</v>
      </c>
      <c r="C2548" s="45">
        <v>44</v>
      </c>
      <c r="D2548" s="45">
        <v>4.7440499999999997</v>
      </c>
      <c r="E2548" s="37"/>
      <c r="F2548" s="44">
        <v>43914</v>
      </c>
      <c r="G2548" s="49">
        <v>44</v>
      </c>
      <c r="H2548" s="49">
        <v>25017.717939022699</v>
      </c>
      <c r="I2548" s="37"/>
      <c r="J2548" s="44">
        <v>43914</v>
      </c>
      <c r="K2548" s="49">
        <v>44</v>
      </c>
      <c r="L2548" s="49">
        <v>-2183.94</v>
      </c>
      <c r="M2548" s="37"/>
      <c r="N2548" s="44">
        <v>43914</v>
      </c>
      <c r="O2548" s="49">
        <v>44</v>
      </c>
      <c r="P2548" s="49">
        <v>11357.258460466101</v>
      </c>
      <c r="Q2548" s="37"/>
      <c r="R2548" s="50">
        <v>-8.7295731981752223E-2</v>
      </c>
      <c r="S2548" s="50">
        <v>53879.401999374204</v>
      </c>
      <c r="T2548" s="50">
        <v>-991.44019061233655</v>
      </c>
    </row>
    <row r="2549" spans="2:20">
      <c r="B2549" s="44">
        <v>43914</v>
      </c>
      <c r="C2549" s="45">
        <v>45</v>
      </c>
      <c r="D2549" s="45">
        <v>4.9540600000000001</v>
      </c>
      <c r="E2549" s="37"/>
      <c r="F2549" s="44">
        <v>43914</v>
      </c>
      <c r="G2549" s="49">
        <v>45</v>
      </c>
      <c r="H2549" s="49">
        <v>23964.607032419099</v>
      </c>
      <c r="I2549" s="37"/>
      <c r="J2549" s="44">
        <v>43914</v>
      </c>
      <c r="K2549" s="49">
        <v>45</v>
      </c>
      <c r="L2549" s="49">
        <v>-1508.9</v>
      </c>
      <c r="M2549" s="37"/>
      <c r="N2549" s="44">
        <v>43914</v>
      </c>
      <c r="O2549" s="49">
        <v>45</v>
      </c>
      <c r="P2549" s="49">
        <v>10996.4140034951</v>
      </c>
      <c r="Q2549" s="37"/>
      <c r="R2549" s="50">
        <v>-6.2963686321197518E-2</v>
      </c>
      <c r="S2549" s="50">
        <v>54476.894758154936</v>
      </c>
      <c r="T2549" s="50">
        <v>-692.37476197408921</v>
      </c>
    </row>
    <row r="2550" spans="2:20">
      <c r="B2550" s="44">
        <v>43914</v>
      </c>
      <c r="C2550" s="45">
        <v>46</v>
      </c>
      <c r="D2550" s="45">
        <v>5.1678800000000003</v>
      </c>
      <c r="E2550" s="37"/>
      <c r="F2550" s="44">
        <v>43914</v>
      </c>
      <c r="G2550" s="49">
        <v>46</v>
      </c>
      <c r="H2550" s="49">
        <v>22748.311803410099</v>
      </c>
      <c r="I2550" s="37"/>
      <c r="J2550" s="44">
        <v>43914</v>
      </c>
      <c r="K2550" s="49">
        <v>46</v>
      </c>
      <c r="L2550" s="49">
        <v>-923.33</v>
      </c>
      <c r="M2550" s="37"/>
      <c r="N2550" s="44">
        <v>43914</v>
      </c>
      <c r="O2550" s="49">
        <v>46</v>
      </c>
      <c r="P2550" s="49">
        <v>10361.8659804741</v>
      </c>
      <c r="Q2550" s="37"/>
      <c r="R2550" s="50">
        <v>-4.0588946027264657E-2</v>
      </c>
      <c r="S2550" s="50">
        <v>53548.879963172498</v>
      </c>
      <c r="T2550" s="50">
        <v>-420.57721902321305</v>
      </c>
    </row>
    <row r="2551" spans="2:20">
      <c r="B2551" s="44">
        <v>43914</v>
      </c>
      <c r="C2551" s="45">
        <v>47</v>
      </c>
      <c r="D2551" s="45">
        <v>5.0961999999999996</v>
      </c>
      <c r="E2551" s="37"/>
      <c r="F2551" s="44">
        <v>43914</v>
      </c>
      <c r="G2551" s="49">
        <v>47</v>
      </c>
      <c r="H2551" s="49">
        <v>22182.970236642199</v>
      </c>
      <c r="I2551" s="37"/>
      <c r="J2551" s="44">
        <v>43914</v>
      </c>
      <c r="K2551" s="49">
        <v>47</v>
      </c>
      <c r="L2551" s="49">
        <v>-2447.0100000000002</v>
      </c>
      <c r="M2551" s="37"/>
      <c r="N2551" s="44">
        <v>43914</v>
      </c>
      <c r="O2551" s="49">
        <v>47</v>
      </c>
      <c r="P2551" s="49">
        <v>10493.271551239999</v>
      </c>
      <c r="Q2551" s="37"/>
      <c r="R2551" s="50">
        <v>-0.1103102954156242</v>
      </c>
      <c r="S2551" s="50">
        <v>53475.810479429281</v>
      </c>
      <c r="T2551" s="50">
        <v>-1157.5158846936495</v>
      </c>
    </row>
    <row r="2552" spans="2:20">
      <c r="B2552" s="44">
        <v>43914</v>
      </c>
      <c r="C2552" s="45">
        <v>48</v>
      </c>
      <c r="D2552" s="45">
        <v>5.38307</v>
      </c>
      <c r="E2552" s="37"/>
      <c r="F2552" s="44">
        <v>43914</v>
      </c>
      <c r="G2552" s="49">
        <v>48</v>
      </c>
      <c r="H2552" s="49">
        <v>21694.182765817801</v>
      </c>
      <c r="I2552" s="37"/>
      <c r="J2552" s="44">
        <v>43914</v>
      </c>
      <c r="K2552" s="49">
        <v>48</v>
      </c>
      <c r="L2552" s="49">
        <v>-1073.57</v>
      </c>
      <c r="M2552" s="37"/>
      <c r="N2552" s="44">
        <v>43914</v>
      </c>
      <c r="O2552" s="49">
        <v>48</v>
      </c>
      <c r="P2552" s="49">
        <v>10255.211862713701</v>
      </c>
      <c r="Q2552" s="37"/>
      <c r="R2552" s="50">
        <v>-4.9486538008316157E-2</v>
      </c>
      <c r="S2552" s="50">
        <v>55204.52332181824</v>
      </c>
      <c r="T2552" s="50">
        <v>-507.49493162751628</v>
      </c>
    </row>
    <row r="2553" spans="2:20">
      <c r="B2553" s="44">
        <v>43915</v>
      </c>
      <c r="C2553" s="45">
        <v>1</v>
      </c>
      <c r="D2553" s="45">
        <v>6.7471500000000004</v>
      </c>
      <c r="E2553" s="37"/>
      <c r="F2553" s="44">
        <v>43915</v>
      </c>
      <c r="G2553" s="49">
        <v>1</v>
      </c>
      <c r="H2553" s="49">
        <v>21682.5605897315</v>
      </c>
      <c r="I2553" s="37"/>
      <c r="J2553" s="44">
        <v>43915</v>
      </c>
      <c r="K2553" s="49">
        <v>1</v>
      </c>
      <c r="L2553" s="49">
        <v>-1499.72</v>
      </c>
      <c r="M2553" s="37"/>
      <c r="N2553" s="44">
        <v>43915</v>
      </c>
      <c r="O2553" s="49">
        <v>1</v>
      </c>
      <c r="P2553" s="49">
        <v>10078.129605624201</v>
      </c>
      <c r="Q2553" s="37"/>
      <c r="R2553" s="50">
        <v>-6.9167107537577571E-2</v>
      </c>
      <c r="S2553" s="50">
        <v>67998.65216858733</v>
      </c>
      <c r="T2553" s="50">
        <v>-697.07507420985337</v>
      </c>
    </row>
    <row r="2554" spans="2:20">
      <c r="B2554" s="44">
        <v>43915</v>
      </c>
      <c r="C2554" s="45">
        <v>2</v>
      </c>
      <c r="D2554" s="45">
        <v>5.0564099999999996</v>
      </c>
      <c r="E2554" s="37"/>
      <c r="F2554" s="44">
        <v>43915</v>
      </c>
      <c r="G2554" s="49">
        <v>2</v>
      </c>
      <c r="H2554" s="49">
        <v>21932.211398214698</v>
      </c>
      <c r="I2554" s="37"/>
      <c r="J2554" s="44">
        <v>43915</v>
      </c>
      <c r="K2554" s="49">
        <v>2</v>
      </c>
      <c r="L2554" s="49">
        <v>-1260.0999999999999</v>
      </c>
      <c r="M2554" s="37"/>
      <c r="N2554" s="44">
        <v>43915</v>
      </c>
      <c r="O2554" s="49">
        <v>2</v>
      </c>
      <c r="P2554" s="49">
        <v>10198.2211785815</v>
      </c>
      <c r="Q2554" s="37"/>
      <c r="R2554" s="50">
        <v>-5.7454306687130197E-2</v>
      </c>
      <c r="S2554" s="50">
        <v>51566.38754959128</v>
      </c>
      <c r="T2554" s="50">
        <v>-585.93172725740783</v>
      </c>
    </row>
    <row r="2555" spans="2:20">
      <c r="B2555" s="44">
        <v>43915</v>
      </c>
      <c r="C2555" s="45">
        <v>3</v>
      </c>
      <c r="D2555" s="45">
        <v>6.9786599999999996</v>
      </c>
      <c r="E2555" s="37"/>
      <c r="F2555" s="44">
        <v>43915</v>
      </c>
      <c r="G2555" s="49">
        <v>3</v>
      </c>
      <c r="H2555" s="49">
        <v>21643.2068733952</v>
      </c>
      <c r="I2555" s="37"/>
      <c r="J2555" s="44">
        <v>43915</v>
      </c>
      <c r="K2555" s="49">
        <v>3</v>
      </c>
      <c r="L2555" s="49">
        <v>-3992.35</v>
      </c>
      <c r="M2555" s="37"/>
      <c r="N2555" s="44">
        <v>43915</v>
      </c>
      <c r="O2555" s="49">
        <v>3</v>
      </c>
      <c r="P2555" s="49">
        <v>9993.4647568053006</v>
      </c>
      <c r="Q2555" s="37"/>
      <c r="R2555" s="50">
        <v>-0.18446203574885087</v>
      </c>
      <c r="S2555" s="50">
        <v>69740.992759726869</v>
      </c>
      <c r="T2555" s="50">
        <v>-1843.4148532247007</v>
      </c>
    </row>
    <row r="2556" spans="2:20">
      <c r="B2556" s="44">
        <v>43915</v>
      </c>
      <c r="C2556" s="45">
        <v>4</v>
      </c>
      <c r="D2556" s="45">
        <v>7.0340699999999998</v>
      </c>
      <c r="E2556" s="37"/>
      <c r="F2556" s="44">
        <v>43915</v>
      </c>
      <c r="G2556" s="49">
        <v>4</v>
      </c>
      <c r="H2556" s="49">
        <v>21219.105339578498</v>
      </c>
      <c r="I2556" s="37"/>
      <c r="J2556" s="44">
        <v>43915</v>
      </c>
      <c r="K2556" s="49">
        <v>4</v>
      </c>
      <c r="L2556" s="49">
        <v>-3018.28</v>
      </c>
      <c r="M2556" s="37"/>
      <c r="N2556" s="44">
        <v>43915</v>
      </c>
      <c r="O2556" s="49">
        <v>4</v>
      </c>
      <c r="P2556" s="49">
        <v>9748.1743498402993</v>
      </c>
      <c r="Q2556" s="37"/>
      <c r="R2556" s="50">
        <v>-0.14224350893674181</v>
      </c>
      <c r="S2556" s="50">
        <v>68569.340748981151</v>
      </c>
      <c r="T2556" s="50">
        <v>-1386.6145252484259</v>
      </c>
    </row>
    <row r="2557" spans="2:20">
      <c r="B2557" s="44">
        <v>43915</v>
      </c>
      <c r="C2557" s="45">
        <v>5</v>
      </c>
      <c r="D2557" s="45">
        <v>6.7968000000000002</v>
      </c>
      <c r="E2557" s="37"/>
      <c r="F2557" s="44">
        <v>43915</v>
      </c>
      <c r="G2557" s="49">
        <v>5</v>
      </c>
      <c r="H2557" s="49">
        <v>20850.063721274098</v>
      </c>
      <c r="I2557" s="37"/>
      <c r="J2557" s="44">
        <v>43915</v>
      </c>
      <c r="K2557" s="49">
        <v>5</v>
      </c>
      <c r="L2557" s="49">
        <v>-340.9</v>
      </c>
      <c r="M2557" s="37"/>
      <c r="N2557" s="44">
        <v>43915</v>
      </c>
      <c r="O2557" s="49">
        <v>5</v>
      </c>
      <c r="P2557" s="49">
        <v>9642.0247317643007</v>
      </c>
      <c r="Q2557" s="37"/>
      <c r="R2557" s="50">
        <v>-1.6350069935381874E-2</v>
      </c>
      <c r="S2557" s="50">
        <v>65534.913696855598</v>
      </c>
      <c r="T2557" s="50">
        <v>-157.64777868302798</v>
      </c>
    </row>
    <row r="2558" spans="2:20">
      <c r="B2558" s="44">
        <v>43915</v>
      </c>
      <c r="C2558" s="45">
        <v>6</v>
      </c>
      <c r="D2558" s="45">
        <v>6.6191899999999997</v>
      </c>
      <c r="E2558" s="37"/>
      <c r="F2558" s="44">
        <v>43915</v>
      </c>
      <c r="G2558" s="49">
        <v>6</v>
      </c>
      <c r="H2558" s="49">
        <v>20522.265106687901</v>
      </c>
      <c r="I2558" s="37"/>
      <c r="J2558" s="44">
        <v>43915</v>
      </c>
      <c r="K2558" s="49">
        <v>6</v>
      </c>
      <c r="L2558" s="49">
        <v>3149.93</v>
      </c>
      <c r="M2558" s="37"/>
      <c r="N2558" s="44">
        <v>43915</v>
      </c>
      <c r="O2558" s="49">
        <v>6</v>
      </c>
      <c r="P2558" s="49">
        <v>9490.2867603361992</v>
      </c>
      <c r="Q2558" s="37"/>
      <c r="R2558" s="50">
        <v>0.15348841775625852</v>
      </c>
      <c r="S2558" s="50">
        <v>62818.011221149762</v>
      </c>
      <c r="T2558" s="50">
        <v>1456.6490988971718</v>
      </c>
    </row>
    <row r="2559" spans="2:20">
      <c r="B2559" s="44">
        <v>43915</v>
      </c>
      <c r="C2559" s="45">
        <v>7</v>
      </c>
      <c r="D2559" s="45">
        <v>6.6592900000000004</v>
      </c>
      <c r="E2559" s="37"/>
      <c r="F2559" s="44">
        <v>43915</v>
      </c>
      <c r="G2559" s="49">
        <v>7</v>
      </c>
      <c r="H2559" s="49">
        <v>20151.605069303201</v>
      </c>
      <c r="I2559" s="37"/>
      <c r="J2559" s="44">
        <v>43915</v>
      </c>
      <c r="K2559" s="49">
        <v>7</v>
      </c>
      <c r="L2559" s="49">
        <v>8321.39</v>
      </c>
      <c r="M2559" s="37"/>
      <c r="N2559" s="44">
        <v>43915</v>
      </c>
      <c r="O2559" s="49">
        <v>7</v>
      </c>
      <c r="P2559" s="49">
        <v>9310.8603289226994</v>
      </c>
      <c r="Q2559" s="37"/>
      <c r="R2559" s="50">
        <v>0.41293931532411354</v>
      </c>
      <c r="S2559" s="50">
        <v>62003.719079791648</v>
      </c>
      <c r="T2559" s="50">
        <v>3844.8202893037901</v>
      </c>
    </row>
    <row r="2560" spans="2:20">
      <c r="B2560" s="44">
        <v>43915</v>
      </c>
      <c r="C2560" s="45">
        <v>8</v>
      </c>
      <c r="D2560" s="45">
        <v>6.0848699999999996</v>
      </c>
      <c r="E2560" s="37"/>
      <c r="F2560" s="44">
        <v>43915</v>
      </c>
      <c r="G2560" s="49">
        <v>8</v>
      </c>
      <c r="H2560" s="49">
        <v>20080.049656970601</v>
      </c>
      <c r="I2560" s="37"/>
      <c r="J2560" s="44">
        <v>43915</v>
      </c>
      <c r="K2560" s="49">
        <v>8</v>
      </c>
      <c r="L2560" s="49">
        <v>3445.63</v>
      </c>
      <c r="M2560" s="37"/>
      <c r="N2560" s="44">
        <v>43915</v>
      </c>
      <c r="O2560" s="49">
        <v>8</v>
      </c>
      <c r="P2560" s="49">
        <v>9272.8998762043993</v>
      </c>
      <c r="Q2560" s="37"/>
      <c r="R2560" s="50">
        <v>0.17159469517566067</v>
      </c>
      <c r="S2560" s="50">
        <v>56424.390269719857</v>
      </c>
      <c r="T2560" s="50">
        <v>1591.1804276517155</v>
      </c>
    </row>
    <row r="2561" spans="2:20">
      <c r="B2561" s="44">
        <v>43915</v>
      </c>
      <c r="C2561" s="45">
        <v>9</v>
      </c>
      <c r="D2561" s="45">
        <v>4.6293100000000003</v>
      </c>
      <c r="E2561" s="37"/>
      <c r="F2561" s="44">
        <v>43915</v>
      </c>
      <c r="G2561" s="49">
        <v>9</v>
      </c>
      <c r="H2561" s="49">
        <v>19953.773952475702</v>
      </c>
      <c r="I2561" s="37"/>
      <c r="J2561" s="44">
        <v>43915</v>
      </c>
      <c r="K2561" s="49">
        <v>9</v>
      </c>
      <c r="L2561" s="49">
        <v>-3565</v>
      </c>
      <c r="M2561" s="37"/>
      <c r="N2561" s="44">
        <v>43915</v>
      </c>
      <c r="O2561" s="49">
        <v>9</v>
      </c>
      <c r="P2561" s="49">
        <v>9175.6625380221994</v>
      </c>
      <c r="Q2561" s="37"/>
      <c r="R2561" s="50">
        <v>-0.17866294408721031</v>
      </c>
      <c r="S2561" s="50">
        <v>42476.986343891549</v>
      </c>
      <c r="T2561" s="50">
        <v>-1639.3508829937705</v>
      </c>
    </row>
    <row r="2562" spans="2:20">
      <c r="B2562" s="44">
        <v>43915</v>
      </c>
      <c r="C2562" s="45">
        <v>10</v>
      </c>
      <c r="D2562" s="45">
        <v>3.97133</v>
      </c>
      <c r="E2562" s="37"/>
      <c r="F2562" s="44">
        <v>43915</v>
      </c>
      <c r="G2562" s="49">
        <v>10</v>
      </c>
      <c r="H2562" s="49">
        <v>20124.885115404799</v>
      </c>
      <c r="I2562" s="37"/>
      <c r="J2562" s="44">
        <v>43915</v>
      </c>
      <c r="K2562" s="49">
        <v>10</v>
      </c>
      <c r="L2562" s="49">
        <v>-3395.06</v>
      </c>
      <c r="M2562" s="37"/>
      <c r="N2562" s="44">
        <v>43915</v>
      </c>
      <c r="O2562" s="49">
        <v>10</v>
      </c>
      <c r="P2562" s="49">
        <v>9286.3984740197993</v>
      </c>
      <c r="Q2562" s="37"/>
      <c r="R2562" s="50">
        <v>-0.1686995965706764</v>
      </c>
      <c r="S2562" s="50">
        <v>36879.352851829048</v>
      </c>
      <c r="T2562" s="50">
        <v>-1566.6116761616852</v>
      </c>
    </row>
    <row r="2563" spans="2:20">
      <c r="B2563" s="44">
        <v>43915</v>
      </c>
      <c r="C2563" s="45">
        <v>11</v>
      </c>
      <c r="D2563" s="45">
        <v>2.79752</v>
      </c>
      <c r="E2563" s="37"/>
      <c r="F2563" s="44">
        <v>43915</v>
      </c>
      <c r="G2563" s="49">
        <v>11</v>
      </c>
      <c r="H2563" s="49">
        <v>20054.634955559599</v>
      </c>
      <c r="I2563" s="37"/>
      <c r="J2563" s="44">
        <v>43915</v>
      </c>
      <c r="K2563" s="49">
        <v>11</v>
      </c>
      <c r="L2563" s="49">
        <v>-8366.43</v>
      </c>
      <c r="M2563" s="37"/>
      <c r="N2563" s="44">
        <v>43915</v>
      </c>
      <c r="O2563" s="49">
        <v>11</v>
      </c>
      <c r="P2563" s="49">
        <v>9285.7332852132004</v>
      </c>
      <c r="Q2563" s="37"/>
      <c r="R2563" s="50">
        <v>-0.41718186436899646</v>
      </c>
      <c r="S2563" s="50">
        <v>25977.024580049634</v>
      </c>
      <c r="T2563" s="50">
        <v>-3873.8395239584893</v>
      </c>
    </row>
    <row r="2564" spans="2:20">
      <c r="B2564" s="44">
        <v>43915</v>
      </c>
      <c r="C2564" s="45">
        <v>12</v>
      </c>
      <c r="D2564" s="45">
        <v>2.95323</v>
      </c>
      <c r="E2564" s="37"/>
      <c r="F2564" s="44">
        <v>43915</v>
      </c>
      <c r="G2564" s="49">
        <v>12</v>
      </c>
      <c r="H2564" s="49">
        <v>20656.967910036001</v>
      </c>
      <c r="I2564" s="37"/>
      <c r="J2564" s="44">
        <v>43915</v>
      </c>
      <c r="K2564" s="49">
        <v>12</v>
      </c>
      <c r="L2564" s="49">
        <v>-6379.36</v>
      </c>
      <c r="M2564" s="37"/>
      <c r="N2564" s="44">
        <v>43915</v>
      </c>
      <c r="O2564" s="49">
        <v>12</v>
      </c>
      <c r="P2564" s="49">
        <v>9650.6242223355002</v>
      </c>
      <c r="Q2564" s="37"/>
      <c r="R2564" s="50">
        <v>-0.30882363896690984</v>
      </c>
      <c r="S2564" s="50">
        <v>28500.512972127868</v>
      </c>
      <c r="T2564" s="50">
        <v>-2980.3408906438535</v>
      </c>
    </row>
    <row r="2565" spans="2:20">
      <c r="B2565" s="44">
        <v>43915</v>
      </c>
      <c r="C2565" s="45">
        <v>13</v>
      </c>
      <c r="D2565" s="45">
        <v>3.0504500000000001</v>
      </c>
      <c r="E2565" s="37"/>
      <c r="F2565" s="44">
        <v>43915</v>
      </c>
      <c r="G2565" s="49">
        <v>13</v>
      </c>
      <c r="H2565" s="49">
        <v>22108.084067878699</v>
      </c>
      <c r="I2565" s="37"/>
      <c r="J2565" s="44">
        <v>43915</v>
      </c>
      <c r="K2565" s="49">
        <v>13</v>
      </c>
      <c r="L2565" s="49">
        <v>-2502.38</v>
      </c>
      <c r="M2565" s="37"/>
      <c r="N2565" s="44">
        <v>43915</v>
      </c>
      <c r="O2565" s="49">
        <v>13</v>
      </c>
      <c r="P2565" s="49">
        <v>10474.0351920543</v>
      </c>
      <c r="Q2565" s="37"/>
      <c r="R2565" s="50">
        <v>-0.11318846048879291</v>
      </c>
      <c r="S2565" s="50">
        <v>31950.520651602041</v>
      </c>
      <c r="T2565" s="50">
        <v>-1185.5399184940645</v>
      </c>
    </row>
    <row r="2566" spans="2:20">
      <c r="B2566" s="44">
        <v>43915</v>
      </c>
      <c r="C2566" s="45">
        <v>14</v>
      </c>
      <c r="D2566" s="45">
        <v>2.6141200000000002</v>
      </c>
      <c r="E2566" s="37"/>
      <c r="F2566" s="44">
        <v>43915</v>
      </c>
      <c r="G2566" s="49">
        <v>14</v>
      </c>
      <c r="H2566" s="49">
        <v>23190.230465657402</v>
      </c>
      <c r="I2566" s="37"/>
      <c r="J2566" s="44">
        <v>43915</v>
      </c>
      <c r="K2566" s="49">
        <v>14</v>
      </c>
      <c r="L2566" s="49">
        <v>-3051.75</v>
      </c>
      <c r="M2566" s="37"/>
      <c r="N2566" s="44">
        <v>43915</v>
      </c>
      <c r="O2566" s="49">
        <v>14</v>
      </c>
      <c r="P2566" s="49">
        <v>11065.260225157301</v>
      </c>
      <c r="Q2566" s="37"/>
      <c r="R2566" s="50">
        <v>-0.131596363585923</v>
      </c>
      <c r="S2566" s="50">
        <v>28925.918059788204</v>
      </c>
      <c r="T2566" s="50">
        <v>-1456.1480077626522</v>
      </c>
    </row>
    <row r="2567" spans="2:20">
      <c r="B2567" s="44">
        <v>43915</v>
      </c>
      <c r="C2567" s="45">
        <v>15</v>
      </c>
      <c r="D2567" s="45">
        <v>2.1756000000000002</v>
      </c>
      <c r="E2567" s="37"/>
      <c r="F2567" s="44">
        <v>43915</v>
      </c>
      <c r="G2567" s="49">
        <v>15</v>
      </c>
      <c r="H2567" s="49">
        <v>23828.0807888077</v>
      </c>
      <c r="I2567" s="37"/>
      <c r="J2567" s="44">
        <v>43915</v>
      </c>
      <c r="K2567" s="49">
        <v>15</v>
      </c>
      <c r="L2567" s="49">
        <v>-1335.63</v>
      </c>
      <c r="M2567" s="37"/>
      <c r="N2567" s="44">
        <v>43915</v>
      </c>
      <c r="O2567" s="49">
        <v>15</v>
      </c>
      <c r="P2567" s="49">
        <v>11222.7592166337</v>
      </c>
      <c r="Q2567" s="37"/>
      <c r="R2567" s="50">
        <v>-5.6052772853924501E-2</v>
      </c>
      <c r="S2567" s="50">
        <v>24416.23495170828</v>
      </c>
      <c r="T2567" s="50">
        <v>-629.06677316425646</v>
      </c>
    </row>
    <row r="2568" spans="2:20">
      <c r="B2568" s="44">
        <v>43915</v>
      </c>
      <c r="C2568" s="45">
        <v>16</v>
      </c>
      <c r="D2568" s="45">
        <v>1.6619200000000001</v>
      </c>
      <c r="E2568" s="37"/>
      <c r="F2568" s="44">
        <v>43915</v>
      </c>
      <c r="G2568" s="49">
        <v>16</v>
      </c>
      <c r="H2568" s="49">
        <v>23993.911377931301</v>
      </c>
      <c r="I2568" s="37"/>
      <c r="J2568" s="44">
        <v>43915</v>
      </c>
      <c r="K2568" s="49">
        <v>16</v>
      </c>
      <c r="L2568" s="49">
        <v>-2224.6</v>
      </c>
      <c r="M2568" s="37"/>
      <c r="N2568" s="44">
        <v>43915</v>
      </c>
      <c r="O2568" s="49">
        <v>16</v>
      </c>
      <c r="P2568" s="49">
        <v>11373.473145346899</v>
      </c>
      <c r="Q2568" s="37"/>
      <c r="R2568" s="50">
        <v>-9.2715187822444964E-2</v>
      </c>
      <c r="S2568" s="50">
        <v>18901.802489714919</v>
      </c>
      <c r="T2568" s="50">
        <v>-1054.4936988643717</v>
      </c>
    </row>
    <row r="2569" spans="2:20">
      <c r="B2569" s="44">
        <v>43915</v>
      </c>
      <c r="C2569" s="45">
        <v>17</v>
      </c>
      <c r="D2569" s="45">
        <v>1.6108</v>
      </c>
      <c r="E2569" s="37"/>
      <c r="F2569" s="44">
        <v>43915</v>
      </c>
      <c r="G2569" s="49">
        <v>17</v>
      </c>
      <c r="H2569" s="49">
        <v>24436.138248560401</v>
      </c>
      <c r="I2569" s="37"/>
      <c r="J2569" s="44">
        <v>43915</v>
      </c>
      <c r="K2569" s="49">
        <v>17</v>
      </c>
      <c r="L2569" s="49">
        <v>-1492.7</v>
      </c>
      <c r="M2569" s="37"/>
      <c r="N2569" s="44">
        <v>43915</v>
      </c>
      <c r="O2569" s="49">
        <v>17</v>
      </c>
      <c r="P2569" s="49">
        <v>11776.182118373201</v>
      </c>
      <c r="Q2569" s="37"/>
      <c r="R2569" s="50">
        <v>-6.1085756874367785E-2</v>
      </c>
      <c r="S2569" s="50">
        <v>18969.074156275554</v>
      </c>
      <c r="T2569" s="50">
        <v>-719.35699779122274</v>
      </c>
    </row>
    <row r="2570" spans="2:20">
      <c r="B2570" s="44">
        <v>43915</v>
      </c>
      <c r="C2570" s="45">
        <v>18</v>
      </c>
      <c r="D2570" s="45">
        <v>1.3870899999999999</v>
      </c>
      <c r="E2570" s="37"/>
      <c r="F2570" s="44">
        <v>43915</v>
      </c>
      <c r="G2570" s="49">
        <v>18</v>
      </c>
      <c r="H2570" s="49">
        <v>24316.071819307599</v>
      </c>
      <c r="I2570" s="37"/>
      <c r="J2570" s="44">
        <v>43915</v>
      </c>
      <c r="K2570" s="49">
        <v>18</v>
      </c>
      <c r="L2570" s="49">
        <v>-3392.93</v>
      </c>
      <c r="M2570" s="37"/>
      <c r="N2570" s="44">
        <v>43915</v>
      </c>
      <c r="O2570" s="49">
        <v>18</v>
      </c>
      <c r="P2570" s="49">
        <v>11776.624242079901</v>
      </c>
      <c r="Q2570" s="37"/>
      <c r="R2570" s="50">
        <v>-0.13953446203041417</v>
      </c>
      <c r="S2570" s="50">
        <v>16335.237719946608</v>
      </c>
      <c r="T2570" s="50">
        <v>-1643.244928152953</v>
      </c>
    </row>
    <row r="2571" spans="2:20">
      <c r="B2571" s="44">
        <v>43915</v>
      </c>
      <c r="C2571" s="45">
        <v>19</v>
      </c>
      <c r="D2571" s="45">
        <v>1.452</v>
      </c>
      <c r="E2571" s="37"/>
      <c r="F2571" s="44">
        <v>43915</v>
      </c>
      <c r="G2571" s="49">
        <v>19</v>
      </c>
      <c r="H2571" s="49">
        <v>23859.9200974956</v>
      </c>
      <c r="I2571" s="37"/>
      <c r="J2571" s="44">
        <v>43915</v>
      </c>
      <c r="K2571" s="49">
        <v>19</v>
      </c>
      <c r="L2571" s="49">
        <v>-3471.02</v>
      </c>
      <c r="M2571" s="37"/>
      <c r="N2571" s="44">
        <v>43915</v>
      </c>
      <c r="O2571" s="49">
        <v>19</v>
      </c>
      <c r="P2571" s="49">
        <v>11543.0612100081</v>
      </c>
      <c r="Q2571" s="37"/>
      <c r="R2571" s="50">
        <v>-0.14547492136674536</v>
      </c>
      <c r="S2571" s="50">
        <v>16760.524876931759</v>
      </c>
      <c r="T2571" s="50">
        <v>-1679.2259218574568</v>
      </c>
    </row>
    <row r="2572" spans="2:20">
      <c r="B2572" s="44">
        <v>43915</v>
      </c>
      <c r="C2572" s="45">
        <v>20</v>
      </c>
      <c r="D2572" s="45">
        <v>1.4782999999999999</v>
      </c>
      <c r="E2572" s="37"/>
      <c r="F2572" s="44">
        <v>43915</v>
      </c>
      <c r="G2572" s="49">
        <v>20</v>
      </c>
      <c r="H2572" s="49">
        <v>23245.8089698884</v>
      </c>
      <c r="I2572" s="37"/>
      <c r="J2572" s="44">
        <v>43915</v>
      </c>
      <c r="K2572" s="49">
        <v>20</v>
      </c>
      <c r="L2572" s="49">
        <v>-2512.5</v>
      </c>
      <c r="M2572" s="37"/>
      <c r="N2572" s="44">
        <v>43915</v>
      </c>
      <c r="O2572" s="49">
        <v>20</v>
      </c>
      <c r="P2572" s="49">
        <v>11129.366390404401</v>
      </c>
      <c r="Q2572" s="37"/>
      <c r="R2572" s="50">
        <v>-0.10808399928152994</v>
      </c>
      <c r="S2572" s="50">
        <v>16452.542334934824</v>
      </c>
      <c r="T2572" s="50">
        <v>-1202.9064289443527</v>
      </c>
    </row>
    <row r="2573" spans="2:20">
      <c r="B2573" s="44">
        <v>43915</v>
      </c>
      <c r="C2573" s="45">
        <v>21</v>
      </c>
      <c r="D2573" s="45">
        <v>1.52169</v>
      </c>
      <c r="E2573" s="37"/>
      <c r="F2573" s="44">
        <v>43915</v>
      </c>
      <c r="G2573" s="49">
        <v>21</v>
      </c>
      <c r="H2573" s="49">
        <v>22750.2501271933</v>
      </c>
      <c r="I2573" s="37"/>
      <c r="J2573" s="44">
        <v>43915</v>
      </c>
      <c r="K2573" s="49">
        <v>21</v>
      </c>
      <c r="L2573" s="49">
        <v>-2038.86</v>
      </c>
      <c r="M2573" s="37"/>
      <c r="N2573" s="44">
        <v>43915</v>
      </c>
      <c r="O2573" s="49">
        <v>21</v>
      </c>
      <c r="P2573" s="49">
        <v>10937.0418885369</v>
      </c>
      <c r="Q2573" s="37"/>
      <c r="R2573" s="50">
        <v>-8.9619234452414098E-2</v>
      </c>
      <c r="S2573" s="50">
        <v>16642.787271367713</v>
      </c>
      <c r="T2573" s="50">
        <v>-980.16932122466233</v>
      </c>
    </row>
    <row r="2574" spans="2:20">
      <c r="B2574" s="44">
        <v>43915</v>
      </c>
      <c r="C2574" s="45">
        <v>22</v>
      </c>
      <c r="D2574" s="45">
        <v>1.4202600000000001</v>
      </c>
      <c r="E2574" s="37"/>
      <c r="F2574" s="44">
        <v>43915</v>
      </c>
      <c r="G2574" s="49">
        <v>22</v>
      </c>
      <c r="H2574" s="49">
        <v>22361.8464180802</v>
      </c>
      <c r="I2574" s="37"/>
      <c r="J2574" s="44">
        <v>43915</v>
      </c>
      <c r="K2574" s="49">
        <v>22</v>
      </c>
      <c r="L2574" s="49">
        <v>-4135.57</v>
      </c>
      <c r="M2574" s="37"/>
      <c r="N2574" s="44">
        <v>43915</v>
      </c>
      <c r="O2574" s="49">
        <v>22</v>
      </c>
      <c r="P2574" s="49">
        <v>10762.519915739</v>
      </c>
      <c r="Q2574" s="37"/>
      <c r="R2574" s="50">
        <v>-0.18493866394933611</v>
      </c>
      <c r="S2574" s="50">
        <v>15285.576535527473</v>
      </c>
      <c r="T2574" s="50">
        <v>-1990.4060539448922</v>
      </c>
    </row>
    <row r="2575" spans="2:20">
      <c r="B2575" s="44">
        <v>43915</v>
      </c>
      <c r="C2575" s="45">
        <v>23</v>
      </c>
      <c r="D2575" s="45">
        <v>1.2977700000000001</v>
      </c>
      <c r="E2575" s="37"/>
      <c r="F2575" s="44">
        <v>43915</v>
      </c>
      <c r="G2575" s="49">
        <v>23</v>
      </c>
      <c r="H2575" s="49">
        <v>22128.444391855999</v>
      </c>
      <c r="I2575" s="37"/>
      <c r="J2575" s="44">
        <v>43915</v>
      </c>
      <c r="K2575" s="49">
        <v>23</v>
      </c>
      <c r="L2575" s="49">
        <v>-6843.46</v>
      </c>
      <c r="M2575" s="37"/>
      <c r="N2575" s="44">
        <v>43915</v>
      </c>
      <c r="O2575" s="49">
        <v>23</v>
      </c>
      <c r="P2575" s="49">
        <v>10647.546976163499</v>
      </c>
      <c r="Q2575" s="37"/>
      <c r="R2575" s="50">
        <v>-0.30926078122864437</v>
      </c>
      <c r="S2575" s="50">
        <v>13818.067039255706</v>
      </c>
      <c r="T2575" s="50">
        <v>-3292.8686960170139</v>
      </c>
    </row>
    <row r="2576" spans="2:20">
      <c r="B2576" s="44">
        <v>43915</v>
      </c>
      <c r="C2576" s="45">
        <v>24</v>
      </c>
      <c r="D2576" s="45">
        <v>1.3562799999999999</v>
      </c>
      <c r="E2576" s="37"/>
      <c r="F2576" s="44">
        <v>43915</v>
      </c>
      <c r="G2576" s="49">
        <v>24</v>
      </c>
      <c r="H2576" s="49">
        <v>22052.199620596799</v>
      </c>
      <c r="I2576" s="37"/>
      <c r="J2576" s="44">
        <v>43915</v>
      </c>
      <c r="K2576" s="49">
        <v>24</v>
      </c>
      <c r="L2576" s="49">
        <v>-6207.11</v>
      </c>
      <c r="M2576" s="37"/>
      <c r="N2576" s="44">
        <v>43915</v>
      </c>
      <c r="O2576" s="49">
        <v>24</v>
      </c>
      <c r="P2576" s="49">
        <v>10609.4347223313</v>
      </c>
      <c r="Q2576" s="37"/>
      <c r="R2576" s="50">
        <v>-0.28147350862009007</v>
      </c>
      <c r="S2576" s="50">
        <v>14389.364125203494</v>
      </c>
      <c r="T2576" s="50">
        <v>-2986.2748157704023</v>
      </c>
    </row>
    <row r="2577" spans="2:20">
      <c r="B2577" s="44">
        <v>43915</v>
      </c>
      <c r="C2577" s="45">
        <v>25</v>
      </c>
      <c r="D2577" s="45">
        <v>1.5245200000000001</v>
      </c>
      <c r="E2577" s="37"/>
      <c r="F2577" s="44">
        <v>43915</v>
      </c>
      <c r="G2577" s="49">
        <v>25</v>
      </c>
      <c r="H2577" s="49">
        <v>22582.555628345501</v>
      </c>
      <c r="I2577" s="37"/>
      <c r="J2577" s="44">
        <v>43915</v>
      </c>
      <c r="K2577" s="49">
        <v>25</v>
      </c>
      <c r="L2577" s="49">
        <v>-2074.09</v>
      </c>
      <c r="M2577" s="37"/>
      <c r="N2577" s="44">
        <v>43915</v>
      </c>
      <c r="O2577" s="49">
        <v>25</v>
      </c>
      <c r="P2577" s="49">
        <v>10955.691490075</v>
      </c>
      <c r="Q2577" s="37"/>
      <c r="R2577" s="50">
        <v>-9.184478648628297E-2</v>
      </c>
      <c r="S2577" s="50">
        <v>16702.170790449141</v>
      </c>
      <c r="T2577" s="50">
        <v>-1006.2231457155257</v>
      </c>
    </row>
    <row r="2578" spans="2:20">
      <c r="B2578" s="44">
        <v>43915</v>
      </c>
      <c r="C2578" s="45">
        <v>26</v>
      </c>
      <c r="D2578" s="45">
        <v>1.5423800000000001</v>
      </c>
      <c r="E2578" s="37"/>
      <c r="F2578" s="44">
        <v>43915</v>
      </c>
      <c r="G2578" s="49">
        <v>26</v>
      </c>
      <c r="H2578" s="49">
        <v>22515.883917205902</v>
      </c>
      <c r="I2578" s="37"/>
      <c r="J2578" s="44">
        <v>43915</v>
      </c>
      <c r="K2578" s="49">
        <v>26</v>
      </c>
      <c r="L2578" s="49">
        <v>-1454.39</v>
      </c>
      <c r="M2578" s="37"/>
      <c r="N2578" s="44">
        <v>43915</v>
      </c>
      <c r="O2578" s="49">
        <v>26</v>
      </c>
      <c r="P2578" s="49">
        <v>10922.263258274999</v>
      </c>
      <c r="Q2578" s="37"/>
      <c r="R2578" s="50">
        <v>-6.459395533162271E-2</v>
      </c>
      <c r="S2578" s="50">
        <v>16846.280404298195</v>
      </c>
      <c r="T2578" s="50">
        <v>-705.51218502523921</v>
      </c>
    </row>
    <row r="2579" spans="2:20">
      <c r="B2579" s="44">
        <v>43915</v>
      </c>
      <c r="C2579" s="45">
        <v>27</v>
      </c>
      <c r="D2579" s="45">
        <v>1.1935899999999999</v>
      </c>
      <c r="E2579" s="37"/>
      <c r="F2579" s="44">
        <v>43915</v>
      </c>
      <c r="G2579" s="49">
        <v>27</v>
      </c>
      <c r="H2579" s="49">
        <v>22157.809634105099</v>
      </c>
      <c r="I2579" s="37"/>
      <c r="J2579" s="44">
        <v>43915</v>
      </c>
      <c r="K2579" s="49">
        <v>27</v>
      </c>
      <c r="L2579" s="49">
        <v>-4042.14</v>
      </c>
      <c r="M2579" s="37"/>
      <c r="N2579" s="44">
        <v>43915</v>
      </c>
      <c r="O2579" s="49">
        <v>27</v>
      </c>
      <c r="P2579" s="49">
        <v>10701.7560597592</v>
      </c>
      <c r="Q2579" s="37"/>
      <c r="R2579" s="50">
        <v>-0.1824250711937869</v>
      </c>
      <c r="S2579" s="50">
        <v>12773.509015367983</v>
      </c>
      <c r="T2579" s="50">
        <v>-1952.2686111001124</v>
      </c>
    </row>
    <row r="2580" spans="2:20">
      <c r="B2580" s="44">
        <v>43915</v>
      </c>
      <c r="C2580" s="45">
        <v>28</v>
      </c>
      <c r="D2580" s="45">
        <v>1.1654800000000001</v>
      </c>
      <c r="E2580" s="37"/>
      <c r="F2580" s="44">
        <v>43915</v>
      </c>
      <c r="G2580" s="49">
        <v>28</v>
      </c>
      <c r="H2580" s="49">
        <v>21862.84891334</v>
      </c>
      <c r="I2580" s="37"/>
      <c r="J2580" s="44">
        <v>43915</v>
      </c>
      <c r="K2580" s="49">
        <v>28</v>
      </c>
      <c r="L2580" s="49">
        <v>-5053.83</v>
      </c>
      <c r="M2580" s="37"/>
      <c r="N2580" s="44">
        <v>43915</v>
      </c>
      <c r="O2580" s="49">
        <v>28</v>
      </c>
      <c r="P2580" s="49">
        <v>10558.2640788392</v>
      </c>
      <c r="Q2580" s="37"/>
      <c r="R2580" s="50">
        <v>-0.23116063327484815</v>
      </c>
      <c r="S2580" s="50">
        <v>12305.445618605512</v>
      </c>
      <c r="T2580" s="50">
        <v>-2440.6550107475509</v>
      </c>
    </row>
    <row r="2581" spans="2:20">
      <c r="B2581" s="44">
        <v>43915</v>
      </c>
      <c r="C2581" s="45">
        <v>29</v>
      </c>
      <c r="D2581" s="45">
        <v>1.1741600000000001</v>
      </c>
      <c r="E2581" s="37"/>
      <c r="F2581" s="44">
        <v>43915</v>
      </c>
      <c r="G2581" s="49">
        <v>29</v>
      </c>
      <c r="H2581" s="49">
        <v>21990.841928471898</v>
      </c>
      <c r="I2581" s="37"/>
      <c r="J2581" s="44">
        <v>43915</v>
      </c>
      <c r="K2581" s="49">
        <v>29</v>
      </c>
      <c r="L2581" s="49">
        <v>-4476.9399999999996</v>
      </c>
      <c r="M2581" s="37"/>
      <c r="N2581" s="44">
        <v>43915</v>
      </c>
      <c r="O2581" s="49">
        <v>29</v>
      </c>
      <c r="P2581" s="49">
        <v>10611.475822844301</v>
      </c>
      <c r="Q2581" s="37"/>
      <c r="R2581" s="50">
        <v>-0.20358201903146023</v>
      </c>
      <c r="S2581" s="50">
        <v>12459.570452150865</v>
      </c>
      <c r="T2581" s="50">
        <v>-2160.3056729181685</v>
      </c>
    </row>
    <row r="2582" spans="2:20">
      <c r="B2582" s="44">
        <v>43915</v>
      </c>
      <c r="C2582" s="45">
        <v>30</v>
      </c>
      <c r="D2582" s="45">
        <v>1.2180299999999999</v>
      </c>
      <c r="E2582" s="37"/>
      <c r="F2582" s="44">
        <v>43915</v>
      </c>
      <c r="G2582" s="49">
        <v>30</v>
      </c>
      <c r="H2582" s="49">
        <v>22289.173775429601</v>
      </c>
      <c r="I2582" s="37"/>
      <c r="J2582" s="44">
        <v>43915</v>
      </c>
      <c r="K2582" s="49">
        <v>30</v>
      </c>
      <c r="L2582" s="49">
        <v>-1494.62</v>
      </c>
      <c r="M2582" s="37"/>
      <c r="N2582" s="44">
        <v>43915</v>
      </c>
      <c r="O2582" s="49">
        <v>30</v>
      </c>
      <c r="P2582" s="49">
        <v>10758.560725548199</v>
      </c>
      <c r="Q2582" s="37"/>
      <c r="R2582" s="50">
        <v>-6.7055872732599428E-2</v>
      </c>
      <c r="S2582" s="50">
        <v>13104.249720539472</v>
      </c>
      <c r="T2582" s="50">
        <v>-721.42467879830258</v>
      </c>
    </row>
    <row r="2583" spans="2:20">
      <c r="B2583" s="44">
        <v>43915</v>
      </c>
      <c r="C2583" s="45">
        <v>31</v>
      </c>
      <c r="D2583" s="45">
        <v>1.1821600000000001</v>
      </c>
      <c r="E2583" s="37"/>
      <c r="F2583" s="44">
        <v>43915</v>
      </c>
      <c r="G2583" s="49">
        <v>31</v>
      </c>
      <c r="H2583" s="49">
        <v>22902.886162732299</v>
      </c>
      <c r="I2583" s="37"/>
      <c r="J2583" s="44">
        <v>43915</v>
      </c>
      <c r="K2583" s="49">
        <v>31</v>
      </c>
      <c r="L2583" s="49">
        <v>-4599.53</v>
      </c>
      <c r="M2583" s="37"/>
      <c r="N2583" s="44">
        <v>43915</v>
      </c>
      <c r="O2583" s="49">
        <v>31</v>
      </c>
      <c r="P2583" s="49">
        <v>11075.720214868001</v>
      </c>
      <c r="Q2583" s="37"/>
      <c r="R2583" s="50">
        <v>-0.20082752747050631</v>
      </c>
      <c r="S2583" s="50">
        <v>13093.273409208357</v>
      </c>
      <c r="T2583" s="50">
        <v>-2224.3095057070454</v>
      </c>
    </row>
    <row r="2584" spans="2:20">
      <c r="B2584" s="44">
        <v>43915</v>
      </c>
      <c r="C2584" s="45">
        <v>32</v>
      </c>
      <c r="D2584" s="45">
        <v>1.2768299999999999</v>
      </c>
      <c r="E2584" s="37"/>
      <c r="F2584" s="44">
        <v>43915</v>
      </c>
      <c r="G2584" s="49">
        <v>32</v>
      </c>
      <c r="H2584" s="49">
        <v>23852.229835542101</v>
      </c>
      <c r="I2584" s="37"/>
      <c r="J2584" s="44">
        <v>43915</v>
      </c>
      <c r="K2584" s="49">
        <v>32</v>
      </c>
      <c r="L2584" s="49">
        <v>-2104.12</v>
      </c>
      <c r="M2584" s="37"/>
      <c r="N2584" s="44">
        <v>43915</v>
      </c>
      <c r="O2584" s="49">
        <v>32</v>
      </c>
      <c r="P2584" s="49">
        <v>11541.9749170098</v>
      </c>
      <c r="Q2584" s="37"/>
      <c r="R2584" s="50">
        <v>-8.821481322742665E-2</v>
      </c>
      <c r="S2584" s="50">
        <v>14737.139833285622</v>
      </c>
      <c r="T2584" s="50">
        <v>-1018.1731615796627</v>
      </c>
    </row>
    <row r="2585" spans="2:20">
      <c r="B2585" s="44">
        <v>43915</v>
      </c>
      <c r="C2585" s="45">
        <v>33</v>
      </c>
      <c r="D2585" s="45">
        <v>1.24539</v>
      </c>
      <c r="E2585" s="37"/>
      <c r="F2585" s="44">
        <v>43915</v>
      </c>
      <c r="G2585" s="49">
        <v>33</v>
      </c>
      <c r="H2585" s="49">
        <v>25214.3237131346</v>
      </c>
      <c r="I2585" s="37"/>
      <c r="J2585" s="44">
        <v>43915</v>
      </c>
      <c r="K2585" s="49">
        <v>33</v>
      </c>
      <c r="L2585" s="49">
        <v>-3119.71</v>
      </c>
      <c r="M2585" s="37"/>
      <c r="N2585" s="44">
        <v>43915</v>
      </c>
      <c r="O2585" s="49">
        <v>33</v>
      </c>
      <c r="P2585" s="49">
        <v>12146.227356941399</v>
      </c>
      <c r="Q2585" s="37"/>
      <c r="R2585" s="50">
        <v>-0.12372768889196446</v>
      </c>
      <c r="S2585" s="50">
        <v>15126.790088061249</v>
      </c>
      <c r="T2585" s="50">
        <v>-1502.8246396307131</v>
      </c>
    </row>
    <row r="2586" spans="2:20">
      <c r="B2586" s="44">
        <v>43915</v>
      </c>
      <c r="C2586" s="45">
        <v>34</v>
      </c>
      <c r="D2586" s="45">
        <v>1.6338200000000001</v>
      </c>
      <c r="E2586" s="37"/>
      <c r="F2586" s="44">
        <v>43915</v>
      </c>
      <c r="G2586" s="49">
        <v>34</v>
      </c>
      <c r="H2586" s="49">
        <v>27522.610591421999</v>
      </c>
      <c r="I2586" s="37"/>
      <c r="J2586" s="44">
        <v>43915</v>
      </c>
      <c r="K2586" s="49">
        <v>34</v>
      </c>
      <c r="L2586" s="49">
        <v>-2834.07</v>
      </c>
      <c r="M2586" s="37"/>
      <c r="N2586" s="44">
        <v>43915</v>
      </c>
      <c r="O2586" s="49">
        <v>34</v>
      </c>
      <c r="P2586" s="49">
        <v>13375.9172943961</v>
      </c>
      <c r="Q2586" s="37"/>
      <c r="R2586" s="50">
        <v>-0.10297242663758421</v>
      </c>
      <c r="S2586" s="50">
        <v>21853.841193930239</v>
      </c>
      <c r="T2586" s="50">
        <v>-1377.3506623075964</v>
      </c>
    </row>
    <row r="2587" spans="2:20">
      <c r="B2587" s="44">
        <v>43915</v>
      </c>
      <c r="C2587" s="45">
        <v>35</v>
      </c>
      <c r="D2587" s="45">
        <v>1.61466</v>
      </c>
      <c r="E2587" s="37"/>
      <c r="F2587" s="44">
        <v>43915</v>
      </c>
      <c r="G2587" s="49">
        <v>35</v>
      </c>
      <c r="H2587" s="49">
        <v>29784.054436240898</v>
      </c>
      <c r="I2587" s="37"/>
      <c r="J2587" s="44">
        <v>43915</v>
      </c>
      <c r="K2587" s="49">
        <v>35</v>
      </c>
      <c r="L2587" s="49">
        <v>-3874.49</v>
      </c>
      <c r="M2587" s="37"/>
      <c r="N2587" s="44">
        <v>43915</v>
      </c>
      <c r="O2587" s="49">
        <v>35</v>
      </c>
      <c r="P2587" s="49">
        <v>14496.2846481508</v>
      </c>
      <c r="Q2587" s="37"/>
      <c r="R2587" s="50">
        <v>-0.1300860501814543</v>
      </c>
      <c r="S2587" s="50">
        <v>23406.570969983171</v>
      </c>
      <c r="T2587" s="50">
        <v>-1885.7644121839908</v>
      </c>
    </row>
    <row r="2588" spans="2:20">
      <c r="B2588" s="44">
        <v>43915</v>
      </c>
      <c r="C2588" s="45">
        <v>36</v>
      </c>
      <c r="D2588" s="45">
        <v>1.82406</v>
      </c>
      <c r="E2588" s="37"/>
      <c r="F2588" s="44">
        <v>43915</v>
      </c>
      <c r="G2588" s="49">
        <v>36</v>
      </c>
      <c r="H2588" s="49">
        <v>31359.324820435799</v>
      </c>
      <c r="I2588" s="37"/>
      <c r="J2588" s="44">
        <v>43915</v>
      </c>
      <c r="K2588" s="49">
        <v>36</v>
      </c>
      <c r="L2588" s="49">
        <v>-984.46</v>
      </c>
      <c r="M2588" s="37"/>
      <c r="N2588" s="44">
        <v>43915</v>
      </c>
      <c r="O2588" s="49">
        <v>36</v>
      </c>
      <c r="P2588" s="49">
        <v>15284.2269846041</v>
      </c>
      <c r="Q2588" s="37"/>
      <c r="R2588" s="50">
        <v>-3.1392895275553293E-2</v>
      </c>
      <c r="S2588" s="50">
        <v>27879.347073536956</v>
      </c>
      <c r="T2588" s="50">
        <v>-479.81613709546218</v>
      </c>
    </row>
    <row r="2589" spans="2:20">
      <c r="B2589" s="44">
        <v>43915</v>
      </c>
      <c r="C2589" s="45">
        <v>37</v>
      </c>
      <c r="D2589" s="45">
        <v>1.78298</v>
      </c>
      <c r="E2589" s="37"/>
      <c r="F2589" s="44">
        <v>43915</v>
      </c>
      <c r="G2589" s="49">
        <v>37</v>
      </c>
      <c r="H2589" s="49">
        <v>32343.0264197012</v>
      </c>
      <c r="I2589" s="37"/>
      <c r="J2589" s="44">
        <v>43915</v>
      </c>
      <c r="K2589" s="49">
        <v>37</v>
      </c>
      <c r="L2589" s="49">
        <v>-1406.17</v>
      </c>
      <c r="M2589" s="37"/>
      <c r="N2589" s="44">
        <v>43915</v>
      </c>
      <c r="O2589" s="49">
        <v>37</v>
      </c>
      <c r="P2589" s="49">
        <v>15753.6077920141</v>
      </c>
      <c r="Q2589" s="37"/>
      <c r="R2589" s="50">
        <v>-4.3476760082768746E-2</v>
      </c>
      <c r="S2589" s="50">
        <v>28088.367621005298</v>
      </c>
      <c r="T2589" s="50">
        <v>-684.91582641143327</v>
      </c>
    </row>
    <row r="2590" spans="2:20">
      <c r="B2590" s="44">
        <v>43915</v>
      </c>
      <c r="C2590" s="45">
        <v>38</v>
      </c>
      <c r="D2590" s="45">
        <v>1.85022</v>
      </c>
      <c r="E2590" s="37"/>
      <c r="F2590" s="44">
        <v>43915</v>
      </c>
      <c r="G2590" s="49">
        <v>38</v>
      </c>
      <c r="H2590" s="49">
        <v>32775.024990829203</v>
      </c>
      <c r="I2590" s="37"/>
      <c r="J2590" s="44">
        <v>43915</v>
      </c>
      <c r="K2590" s="49">
        <v>38</v>
      </c>
      <c r="L2590" s="49">
        <v>1920.01</v>
      </c>
      <c r="M2590" s="37"/>
      <c r="N2590" s="44">
        <v>43915</v>
      </c>
      <c r="O2590" s="49">
        <v>38</v>
      </c>
      <c r="P2590" s="49">
        <v>15980.6052421476</v>
      </c>
      <c r="Q2590" s="37"/>
      <c r="R2590" s="50">
        <v>5.8581496140345857E-2</v>
      </c>
      <c r="S2590" s="50">
        <v>29567.635431126331</v>
      </c>
      <c r="T2590" s="50">
        <v>936.16776431326036</v>
      </c>
    </row>
    <row r="2591" spans="2:20">
      <c r="B2591" s="44">
        <v>43915</v>
      </c>
      <c r="C2591" s="45">
        <v>39</v>
      </c>
      <c r="D2591" s="45">
        <v>1.78159</v>
      </c>
      <c r="E2591" s="37"/>
      <c r="F2591" s="44">
        <v>43915</v>
      </c>
      <c r="G2591" s="49">
        <v>39</v>
      </c>
      <c r="H2591" s="49">
        <v>32763.366035670599</v>
      </c>
      <c r="I2591" s="37"/>
      <c r="J2591" s="44">
        <v>43915</v>
      </c>
      <c r="K2591" s="49">
        <v>39</v>
      </c>
      <c r="L2591" s="49">
        <v>-945.85</v>
      </c>
      <c r="M2591" s="37"/>
      <c r="N2591" s="44">
        <v>43915</v>
      </c>
      <c r="O2591" s="49">
        <v>39</v>
      </c>
      <c r="P2591" s="49">
        <v>15960.861357490299</v>
      </c>
      <c r="Q2591" s="37"/>
      <c r="R2591" s="50">
        <v>-2.8869133866472108E-2</v>
      </c>
      <c r="S2591" s="50">
        <v>28435.710985891143</v>
      </c>
      <c r="T2591" s="50">
        <v>-460.77624315358918</v>
      </c>
    </row>
    <row r="2592" spans="2:20">
      <c r="B2592" s="44">
        <v>43915</v>
      </c>
      <c r="C2592" s="45">
        <v>40</v>
      </c>
      <c r="D2592" s="45">
        <v>1.7600800000000001</v>
      </c>
      <c r="E2592" s="37"/>
      <c r="F2592" s="44">
        <v>43915</v>
      </c>
      <c r="G2592" s="49">
        <v>40</v>
      </c>
      <c r="H2592" s="49">
        <v>30106.058330752399</v>
      </c>
      <c r="I2592" s="37"/>
      <c r="J2592" s="44">
        <v>43915</v>
      </c>
      <c r="K2592" s="49">
        <v>40</v>
      </c>
      <c r="L2592" s="49">
        <v>-3529.24</v>
      </c>
      <c r="M2592" s="37"/>
      <c r="N2592" s="44">
        <v>43915</v>
      </c>
      <c r="O2592" s="49">
        <v>40</v>
      </c>
      <c r="P2592" s="49">
        <v>15704.8665144631</v>
      </c>
      <c r="Q2592" s="37"/>
      <c r="R2592" s="50">
        <v>-0.1172269036758954</v>
      </c>
      <c r="S2592" s="50">
        <v>27641.821454776215</v>
      </c>
      <c r="T2592" s="50">
        <v>-1841.032874133761</v>
      </c>
    </row>
    <row r="2593" spans="2:20">
      <c r="B2593" s="44">
        <v>43915</v>
      </c>
      <c r="C2593" s="45">
        <v>41</v>
      </c>
      <c r="D2593" s="45">
        <v>1.6004799999999999</v>
      </c>
      <c r="E2593" s="37"/>
      <c r="F2593" s="44">
        <v>43915</v>
      </c>
      <c r="G2593" s="49">
        <v>41</v>
      </c>
      <c r="H2593" s="49">
        <v>31178.8347141952</v>
      </c>
      <c r="I2593" s="37"/>
      <c r="J2593" s="44">
        <v>43915</v>
      </c>
      <c r="K2593" s="49">
        <v>41</v>
      </c>
      <c r="L2593" s="49">
        <v>-7158.14</v>
      </c>
      <c r="M2593" s="37"/>
      <c r="N2593" s="44">
        <v>43915</v>
      </c>
      <c r="O2593" s="49">
        <v>41</v>
      </c>
      <c r="P2593" s="49">
        <v>15189.944498504199</v>
      </c>
      <c r="Q2593" s="37"/>
      <c r="R2593" s="50">
        <v>-0.22958330757438536</v>
      </c>
      <c r="S2593" s="50">
        <v>24311.202370965999</v>
      </c>
      <c r="T2593" s="50">
        <v>-3487.3576998379322</v>
      </c>
    </row>
    <row r="2594" spans="2:20">
      <c r="B2594" s="44">
        <v>43915</v>
      </c>
      <c r="C2594" s="45">
        <v>42</v>
      </c>
      <c r="D2594" s="45">
        <v>1.75949</v>
      </c>
      <c r="E2594" s="37"/>
      <c r="F2594" s="44">
        <v>43915</v>
      </c>
      <c r="G2594" s="49">
        <v>42</v>
      </c>
      <c r="H2594" s="49">
        <v>29789.4526007528</v>
      </c>
      <c r="I2594" s="37"/>
      <c r="J2594" s="44">
        <v>43915</v>
      </c>
      <c r="K2594" s="49">
        <v>42</v>
      </c>
      <c r="L2594" s="49">
        <v>-2171.71</v>
      </c>
      <c r="M2594" s="37"/>
      <c r="N2594" s="44">
        <v>43915</v>
      </c>
      <c r="O2594" s="49">
        <v>42</v>
      </c>
      <c r="P2594" s="49">
        <v>14408.553740187001</v>
      </c>
      <c r="Q2594" s="37"/>
      <c r="R2594" s="50">
        <v>-7.2901977391324049E-2</v>
      </c>
      <c r="S2594" s="50">
        <v>25351.706220321626</v>
      </c>
      <c r="T2594" s="50">
        <v>-1050.4120590087903</v>
      </c>
    </row>
    <row r="2595" spans="2:20">
      <c r="B2595" s="44">
        <v>43915</v>
      </c>
      <c r="C2595" s="45">
        <v>43</v>
      </c>
      <c r="D2595" s="45">
        <v>1.80105</v>
      </c>
      <c r="E2595" s="37"/>
      <c r="F2595" s="44">
        <v>43915</v>
      </c>
      <c r="G2595" s="49">
        <v>43</v>
      </c>
      <c r="H2595" s="49">
        <v>28589.073638957401</v>
      </c>
      <c r="I2595" s="37"/>
      <c r="J2595" s="44">
        <v>43915</v>
      </c>
      <c r="K2595" s="49">
        <v>43</v>
      </c>
      <c r="L2595" s="49">
        <v>-647.5</v>
      </c>
      <c r="M2595" s="37"/>
      <c r="N2595" s="44">
        <v>43915</v>
      </c>
      <c r="O2595" s="49">
        <v>43</v>
      </c>
      <c r="P2595" s="49">
        <v>13848.789943117899</v>
      </c>
      <c r="Q2595" s="37"/>
      <c r="R2595" s="50">
        <v>-2.2648512791183021E-2</v>
      </c>
      <c r="S2595" s="50">
        <v>24942.363127052493</v>
      </c>
      <c r="T2595" s="50">
        <v>-313.65449616911252</v>
      </c>
    </row>
    <row r="2596" spans="2:20">
      <c r="B2596" s="44">
        <v>43915</v>
      </c>
      <c r="C2596" s="45">
        <v>44</v>
      </c>
      <c r="D2596" s="45">
        <v>1.75169</v>
      </c>
      <c r="E2596" s="37"/>
      <c r="F2596" s="44">
        <v>43915</v>
      </c>
      <c r="G2596" s="49">
        <v>44</v>
      </c>
      <c r="H2596" s="49">
        <v>27146.4789567154</v>
      </c>
      <c r="I2596" s="37"/>
      <c r="J2596" s="44">
        <v>43915</v>
      </c>
      <c r="K2596" s="49">
        <v>44</v>
      </c>
      <c r="L2596" s="49">
        <v>-1918.42</v>
      </c>
      <c r="M2596" s="37"/>
      <c r="N2596" s="44">
        <v>43915</v>
      </c>
      <c r="O2596" s="49">
        <v>44</v>
      </c>
      <c r="P2596" s="49">
        <v>13216.937867345099</v>
      </c>
      <c r="Q2596" s="37"/>
      <c r="R2596" s="50">
        <v>-7.0669201816518756E-2</v>
      </c>
      <c r="S2596" s="50">
        <v>23151.977892849736</v>
      </c>
      <c r="T2596" s="50">
        <v>-934.03044954379982</v>
      </c>
    </row>
    <row r="2597" spans="2:20">
      <c r="B2597" s="44">
        <v>43915</v>
      </c>
      <c r="C2597" s="45">
        <v>45</v>
      </c>
      <c r="D2597" s="45">
        <v>1.8350299999999999</v>
      </c>
      <c r="E2597" s="37"/>
      <c r="F2597" s="44">
        <v>43915</v>
      </c>
      <c r="G2597" s="49">
        <v>45</v>
      </c>
      <c r="H2597" s="49">
        <v>25599.735294786198</v>
      </c>
      <c r="I2597" s="37"/>
      <c r="J2597" s="44">
        <v>43915</v>
      </c>
      <c r="K2597" s="49">
        <v>45</v>
      </c>
      <c r="L2597" s="49">
        <v>5248.48</v>
      </c>
      <c r="M2597" s="37"/>
      <c r="N2597" s="44">
        <v>43915</v>
      </c>
      <c r="O2597" s="49">
        <v>45</v>
      </c>
      <c r="P2597" s="49">
        <v>12527.5203989335</v>
      </c>
      <c r="Q2597" s="37"/>
      <c r="R2597" s="50">
        <v>0.20502086992551591</v>
      </c>
      <c r="S2597" s="50">
        <v>22988.37575765494</v>
      </c>
      <c r="T2597" s="50">
        <v>2568.4031301989926</v>
      </c>
    </row>
    <row r="2598" spans="2:20">
      <c r="B2598" s="44">
        <v>43915</v>
      </c>
      <c r="C2598" s="45">
        <v>46</v>
      </c>
      <c r="D2598" s="45">
        <v>2.2729599999999999</v>
      </c>
      <c r="E2598" s="37"/>
      <c r="F2598" s="44">
        <v>43915</v>
      </c>
      <c r="G2598" s="49">
        <v>46</v>
      </c>
      <c r="H2598" s="49">
        <v>24454.569681074299</v>
      </c>
      <c r="I2598" s="37"/>
      <c r="J2598" s="44">
        <v>43915</v>
      </c>
      <c r="K2598" s="49">
        <v>46</v>
      </c>
      <c r="L2598" s="49">
        <v>12739.67</v>
      </c>
      <c r="M2598" s="37"/>
      <c r="N2598" s="44">
        <v>43915</v>
      </c>
      <c r="O2598" s="49">
        <v>46</v>
      </c>
      <c r="P2598" s="49">
        <v>11958.8705706644</v>
      </c>
      <c r="Q2598" s="37"/>
      <c r="R2598" s="50">
        <v>0.52095253223201843</v>
      </c>
      <c r="S2598" s="50">
        <v>27182.034452297354</v>
      </c>
      <c r="T2598" s="50">
        <v>6230.0039064225821</v>
      </c>
    </row>
    <row r="2599" spans="2:20">
      <c r="B2599" s="44">
        <v>43915</v>
      </c>
      <c r="C2599" s="45">
        <v>47</v>
      </c>
      <c r="D2599" s="45">
        <v>2.1310600000000002</v>
      </c>
      <c r="E2599" s="37"/>
      <c r="F2599" s="44">
        <v>43915</v>
      </c>
      <c r="G2599" s="49">
        <v>47</v>
      </c>
      <c r="H2599" s="49">
        <v>23191.461239789998</v>
      </c>
      <c r="I2599" s="37"/>
      <c r="J2599" s="44">
        <v>43915</v>
      </c>
      <c r="K2599" s="49">
        <v>47</v>
      </c>
      <c r="L2599" s="49">
        <v>-1359.63</v>
      </c>
      <c r="M2599" s="37"/>
      <c r="N2599" s="44">
        <v>43915</v>
      </c>
      <c r="O2599" s="49">
        <v>47</v>
      </c>
      <c r="P2599" s="49">
        <v>11352.2045211075</v>
      </c>
      <c r="Q2599" s="37"/>
      <c r="R2599" s="50">
        <v>-5.8626318796474064E-2</v>
      </c>
      <c r="S2599" s="50">
        <v>24192.228966751351</v>
      </c>
      <c r="T2599" s="50">
        <v>-665.53796129722252</v>
      </c>
    </row>
    <row r="2600" spans="2:20">
      <c r="B2600" s="44">
        <v>43915</v>
      </c>
      <c r="C2600" s="45">
        <v>48</v>
      </c>
      <c r="D2600" s="45">
        <v>2.08501</v>
      </c>
      <c r="E2600" s="37"/>
      <c r="F2600" s="44">
        <v>43915</v>
      </c>
      <c r="G2600" s="49">
        <v>48</v>
      </c>
      <c r="H2600" s="49">
        <v>22356.817150065399</v>
      </c>
      <c r="I2600" s="37"/>
      <c r="J2600" s="44">
        <v>43915</v>
      </c>
      <c r="K2600" s="49">
        <v>48</v>
      </c>
      <c r="L2600" s="49">
        <v>-3336.9</v>
      </c>
      <c r="M2600" s="37"/>
      <c r="N2600" s="44">
        <v>43915</v>
      </c>
      <c r="O2600" s="49">
        <v>48</v>
      </c>
      <c r="P2600" s="49">
        <v>10935.719492136899</v>
      </c>
      <c r="Q2600" s="37"/>
      <c r="R2600" s="50">
        <v>-0.14925648752243068</v>
      </c>
      <c r="S2600" s="50">
        <v>22801.084498300355</v>
      </c>
      <c r="T2600" s="50">
        <v>-1632.2270799269329</v>
      </c>
    </row>
    <row r="2601" spans="2:20">
      <c r="B2601" s="44">
        <v>43916</v>
      </c>
      <c r="C2601" s="45">
        <v>1</v>
      </c>
      <c r="D2601" s="45">
        <v>2.0355799999999999</v>
      </c>
      <c r="E2601" s="37"/>
      <c r="F2601" s="44">
        <v>43916</v>
      </c>
      <c r="G2601" s="49">
        <v>1</v>
      </c>
      <c r="H2601" s="49">
        <v>22218.0267536467</v>
      </c>
      <c r="I2601" s="37"/>
      <c r="J2601" s="44">
        <v>43916</v>
      </c>
      <c r="K2601" s="49">
        <v>1</v>
      </c>
      <c r="L2601" s="49">
        <v>-4317.92</v>
      </c>
      <c r="M2601" s="37"/>
      <c r="N2601" s="44">
        <v>43916</v>
      </c>
      <c r="O2601" s="49">
        <v>1</v>
      </c>
      <c r="P2601" s="49">
        <v>10866.937249987201</v>
      </c>
      <c r="Q2601" s="37"/>
      <c r="R2601" s="50">
        <v>-0.19434309121494281</v>
      </c>
      <c r="S2601" s="50">
        <v>22120.520127328946</v>
      </c>
      <c r="T2601" s="50">
        <v>-2111.9141772013222</v>
      </c>
    </row>
    <row r="2602" spans="2:20">
      <c r="B2602" s="44">
        <v>43916</v>
      </c>
      <c r="C2602" s="45">
        <v>2</v>
      </c>
      <c r="D2602" s="45">
        <v>2.1795200000000001</v>
      </c>
      <c r="E2602" s="37"/>
      <c r="F2602" s="44">
        <v>43916</v>
      </c>
      <c r="G2602" s="49">
        <v>2</v>
      </c>
      <c r="H2602" s="49">
        <v>22571.8796903656</v>
      </c>
      <c r="I2602" s="37"/>
      <c r="J2602" s="44">
        <v>43916</v>
      </c>
      <c r="K2602" s="49">
        <v>2</v>
      </c>
      <c r="L2602" s="49">
        <v>-1555.76</v>
      </c>
      <c r="M2602" s="37"/>
      <c r="N2602" s="44">
        <v>43916</v>
      </c>
      <c r="O2602" s="49">
        <v>2</v>
      </c>
      <c r="P2602" s="49">
        <v>11036.1932027233</v>
      </c>
      <c r="Q2602" s="37"/>
      <c r="R2602" s="50">
        <v>-6.8924698400906689E-2</v>
      </c>
      <c r="S2602" s="50">
        <v>24053.603809199489</v>
      </c>
      <c r="T2602" s="50">
        <v>-760.66628799183991</v>
      </c>
    </row>
    <row r="2603" spans="2:20">
      <c r="B2603" s="44">
        <v>43916</v>
      </c>
      <c r="C2603" s="45">
        <v>3</v>
      </c>
      <c r="D2603" s="45">
        <v>2.3967200000000002</v>
      </c>
      <c r="E2603" s="37"/>
      <c r="F2603" s="44">
        <v>43916</v>
      </c>
      <c r="G2603" s="49">
        <v>3</v>
      </c>
      <c r="H2603" s="49">
        <v>22886.0508799983</v>
      </c>
      <c r="I2603" s="37"/>
      <c r="J2603" s="44">
        <v>43916</v>
      </c>
      <c r="K2603" s="49">
        <v>3</v>
      </c>
      <c r="L2603" s="49">
        <v>4951.66</v>
      </c>
      <c r="M2603" s="37"/>
      <c r="N2603" s="44">
        <v>43916</v>
      </c>
      <c r="O2603" s="49">
        <v>3</v>
      </c>
      <c r="P2603" s="49">
        <v>11184.7953615569</v>
      </c>
      <c r="Q2603" s="37"/>
      <c r="R2603" s="50">
        <v>0.216361487002006</v>
      </c>
      <c r="S2603" s="50">
        <v>26806.822738950657</v>
      </c>
      <c r="T2603" s="50">
        <v>2419.9589562395904</v>
      </c>
    </row>
    <row r="2604" spans="2:20">
      <c r="B2604" s="44">
        <v>43916</v>
      </c>
      <c r="C2604" s="45">
        <v>4</v>
      </c>
      <c r="D2604" s="45">
        <v>2.2067399999999999</v>
      </c>
      <c r="E2604" s="37"/>
      <c r="F2604" s="44">
        <v>43916</v>
      </c>
      <c r="G2604" s="49">
        <v>4</v>
      </c>
      <c r="H2604" s="49">
        <v>22586.625237907101</v>
      </c>
      <c r="I2604" s="37"/>
      <c r="J2604" s="44">
        <v>43916</v>
      </c>
      <c r="K2604" s="49">
        <v>4</v>
      </c>
      <c r="L2604" s="49">
        <v>1466.31</v>
      </c>
      <c r="M2604" s="37"/>
      <c r="N2604" s="44">
        <v>43916</v>
      </c>
      <c r="O2604" s="49">
        <v>4</v>
      </c>
      <c r="P2604" s="49">
        <v>11028.1848147772</v>
      </c>
      <c r="Q2604" s="37"/>
      <c r="R2604" s="50">
        <v>6.4919392983910404E-2</v>
      </c>
      <c r="S2604" s="50">
        <v>24336.336558161438</v>
      </c>
      <c r="T2604" s="50">
        <v>715.94306388971415</v>
      </c>
    </row>
    <row r="2605" spans="2:20">
      <c r="B2605" s="44">
        <v>43916</v>
      </c>
      <c r="C2605" s="45">
        <v>5</v>
      </c>
      <c r="D2605" s="45">
        <v>2.0695600000000001</v>
      </c>
      <c r="E2605" s="37"/>
      <c r="F2605" s="44">
        <v>43916</v>
      </c>
      <c r="G2605" s="49">
        <v>5</v>
      </c>
      <c r="H2605" s="49">
        <v>22290.353107835901</v>
      </c>
      <c r="I2605" s="37"/>
      <c r="J2605" s="44">
        <v>43916</v>
      </c>
      <c r="K2605" s="49">
        <v>5</v>
      </c>
      <c r="L2605" s="49">
        <v>-1454.52</v>
      </c>
      <c r="M2605" s="37"/>
      <c r="N2605" s="44">
        <v>43916</v>
      </c>
      <c r="O2605" s="49">
        <v>5</v>
      </c>
      <c r="P2605" s="49">
        <v>10870.583664864</v>
      </c>
      <c r="Q2605" s="37"/>
      <c r="R2605" s="50">
        <v>-6.5253340445678321E-2</v>
      </c>
      <c r="S2605" s="50">
        <v>22497.325129455941</v>
      </c>
      <c r="T2605" s="50">
        <v>-709.34189672660011</v>
      </c>
    </row>
    <row r="2606" spans="2:20">
      <c r="B2606" s="44">
        <v>43916</v>
      </c>
      <c r="C2606" s="45">
        <v>6</v>
      </c>
      <c r="D2606" s="45">
        <v>2.8068</v>
      </c>
      <c r="E2606" s="37"/>
      <c r="F2606" s="44">
        <v>43916</v>
      </c>
      <c r="G2606" s="49">
        <v>6</v>
      </c>
      <c r="H2606" s="49">
        <v>22112.550178881898</v>
      </c>
      <c r="I2606" s="37"/>
      <c r="J2606" s="44">
        <v>43916</v>
      </c>
      <c r="K2606" s="49">
        <v>6</v>
      </c>
      <c r="L2606" s="49">
        <v>1169.52</v>
      </c>
      <c r="M2606" s="37"/>
      <c r="N2606" s="44">
        <v>43916</v>
      </c>
      <c r="O2606" s="49">
        <v>6</v>
      </c>
      <c r="P2606" s="49">
        <v>10793.370467508101</v>
      </c>
      <c r="Q2606" s="37"/>
      <c r="R2606" s="50">
        <v>5.2889422094649405E-2</v>
      </c>
      <c r="S2606" s="50">
        <v>30294.832228201736</v>
      </c>
      <c r="T2606" s="50">
        <v>570.85512647995927</v>
      </c>
    </row>
    <row r="2607" spans="2:20">
      <c r="B2607" s="44">
        <v>43916</v>
      </c>
      <c r="C2607" s="45">
        <v>7</v>
      </c>
      <c r="D2607" s="45">
        <v>3.4189400000000001</v>
      </c>
      <c r="E2607" s="37"/>
      <c r="F2607" s="44">
        <v>43916</v>
      </c>
      <c r="G2607" s="49">
        <v>7</v>
      </c>
      <c r="H2607" s="49">
        <v>21807.745388807401</v>
      </c>
      <c r="I2607" s="37"/>
      <c r="J2607" s="44">
        <v>43916</v>
      </c>
      <c r="K2607" s="49">
        <v>7</v>
      </c>
      <c r="L2607" s="49">
        <v>11025.57</v>
      </c>
      <c r="M2607" s="37"/>
      <c r="N2607" s="44">
        <v>43916</v>
      </c>
      <c r="O2607" s="49">
        <v>7</v>
      </c>
      <c r="P2607" s="49">
        <v>10674.392100511001</v>
      </c>
      <c r="Q2607" s="37"/>
      <c r="R2607" s="50">
        <v>0.50558046251121214</v>
      </c>
      <c r="S2607" s="50">
        <v>36495.106128121079</v>
      </c>
      <c r="T2607" s="50">
        <v>5396.7640952023812</v>
      </c>
    </row>
    <row r="2608" spans="2:20">
      <c r="B2608" s="44">
        <v>43916</v>
      </c>
      <c r="C2608" s="45">
        <v>8</v>
      </c>
      <c r="D2608" s="45">
        <v>3.7247599999999998</v>
      </c>
      <c r="E2608" s="37"/>
      <c r="F2608" s="44">
        <v>43916</v>
      </c>
      <c r="G2608" s="49">
        <v>8</v>
      </c>
      <c r="H2608" s="49">
        <v>21552.4787397246</v>
      </c>
      <c r="I2608" s="37"/>
      <c r="J2608" s="44">
        <v>43916</v>
      </c>
      <c r="K2608" s="49">
        <v>8</v>
      </c>
      <c r="L2608" s="49">
        <v>14345.87</v>
      </c>
      <c r="M2608" s="37"/>
      <c r="N2608" s="44">
        <v>43916</v>
      </c>
      <c r="O2608" s="49">
        <v>8</v>
      </c>
      <c r="P2608" s="49">
        <v>10543.2374028991</v>
      </c>
      <c r="Q2608" s="37"/>
      <c r="R2608" s="50">
        <v>0.66562506212143069</v>
      </c>
      <c r="S2608" s="50">
        <v>39271.028948822452</v>
      </c>
      <c r="T2608" s="50">
        <v>7017.8430512657051</v>
      </c>
    </row>
    <row r="2609" spans="2:20">
      <c r="B2609" s="44">
        <v>43916</v>
      </c>
      <c r="C2609" s="45">
        <v>9</v>
      </c>
      <c r="D2609" s="45">
        <v>3.5855800000000002</v>
      </c>
      <c r="E2609" s="37"/>
      <c r="F2609" s="44">
        <v>43916</v>
      </c>
      <c r="G2609" s="49">
        <v>9</v>
      </c>
      <c r="H2609" s="49">
        <v>21285.146582324502</v>
      </c>
      <c r="I2609" s="37"/>
      <c r="J2609" s="44">
        <v>43916</v>
      </c>
      <c r="K2609" s="49">
        <v>9</v>
      </c>
      <c r="L2609" s="49">
        <v>11159.19</v>
      </c>
      <c r="M2609" s="37"/>
      <c r="N2609" s="44">
        <v>43916</v>
      </c>
      <c r="O2609" s="49">
        <v>9</v>
      </c>
      <c r="P2609" s="49">
        <v>10393.567544101799</v>
      </c>
      <c r="Q2609" s="37"/>
      <c r="R2609" s="50">
        <v>0.52427123096567052</v>
      </c>
      <c r="S2609" s="50">
        <v>37266.967914780529</v>
      </c>
      <c r="T2609" s="50">
        <v>5449.0484504710912</v>
      </c>
    </row>
    <row r="2610" spans="2:20">
      <c r="B2610" s="44">
        <v>43916</v>
      </c>
      <c r="C2610" s="45">
        <v>10</v>
      </c>
      <c r="D2610" s="45">
        <v>2.6000299999999998</v>
      </c>
      <c r="E2610" s="37"/>
      <c r="F2610" s="44">
        <v>43916</v>
      </c>
      <c r="G2610" s="49">
        <v>10</v>
      </c>
      <c r="H2610" s="49">
        <v>21531.134232177301</v>
      </c>
      <c r="I2610" s="37"/>
      <c r="J2610" s="44">
        <v>43916</v>
      </c>
      <c r="K2610" s="49">
        <v>10</v>
      </c>
      <c r="L2610" s="49">
        <v>8177.89</v>
      </c>
      <c r="M2610" s="37"/>
      <c r="N2610" s="44">
        <v>43916</v>
      </c>
      <c r="O2610" s="49">
        <v>10</v>
      </c>
      <c r="P2610" s="49">
        <v>10501.411967072299</v>
      </c>
      <c r="Q2610" s="37"/>
      <c r="R2610" s="50">
        <v>0.37981696234927165</v>
      </c>
      <c r="S2610" s="50">
        <v>27303.986156746989</v>
      </c>
      <c r="T2610" s="50">
        <v>3988.6143937116904</v>
      </c>
    </row>
    <row r="2611" spans="2:20">
      <c r="B2611" s="44">
        <v>43916</v>
      </c>
      <c r="C2611" s="45">
        <v>11</v>
      </c>
      <c r="D2611" s="45">
        <v>2.3849</v>
      </c>
      <c r="E2611" s="37"/>
      <c r="F2611" s="44">
        <v>43916</v>
      </c>
      <c r="G2611" s="49">
        <v>11</v>
      </c>
      <c r="H2611" s="49">
        <v>21365.0634869895</v>
      </c>
      <c r="I2611" s="37"/>
      <c r="J2611" s="44">
        <v>43916</v>
      </c>
      <c r="K2611" s="49">
        <v>11</v>
      </c>
      <c r="L2611" s="49">
        <v>5071.93</v>
      </c>
      <c r="M2611" s="37"/>
      <c r="N2611" s="44">
        <v>43916</v>
      </c>
      <c r="O2611" s="49">
        <v>11</v>
      </c>
      <c r="P2611" s="49">
        <v>10374.019761077199</v>
      </c>
      <c r="Q2611" s="37"/>
      <c r="R2611" s="50">
        <v>0.23739363110662462</v>
      </c>
      <c r="S2611" s="50">
        <v>24740.999728193012</v>
      </c>
      <c r="T2611" s="50">
        <v>2462.7262202539946</v>
      </c>
    </row>
    <row r="2612" spans="2:20">
      <c r="B2612" s="44">
        <v>43916</v>
      </c>
      <c r="C2612" s="45">
        <v>12</v>
      </c>
      <c r="D2612" s="45">
        <v>2.0972900000000001</v>
      </c>
      <c r="E2612" s="37"/>
      <c r="F2612" s="44">
        <v>43916</v>
      </c>
      <c r="G2612" s="49">
        <v>12</v>
      </c>
      <c r="H2612" s="49">
        <v>21403.204228652801</v>
      </c>
      <c r="I2612" s="37"/>
      <c r="J2612" s="44">
        <v>43916</v>
      </c>
      <c r="K2612" s="49">
        <v>12</v>
      </c>
      <c r="L2612" s="49">
        <v>-1584.74</v>
      </c>
      <c r="M2612" s="37"/>
      <c r="N2612" s="44">
        <v>43916</v>
      </c>
      <c r="O2612" s="49">
        <v>12</v>
      </c>
      <c r="P2612" s="49">
        <v>10394.9583972439</v>
      </c>
      <c r="Q2612" s="37"/>
      <c r="R2612" s="50">
        <v>-7.4042184668708808E-2</v>
      </c>
      <c r="S2612" s="50">
        <v>21801.242296955657</v>
      </c>
      <c r="T2612" s="50">
        <v>-769.66542927227817</v>
      </c>
    </row>
    <row r="2613" spans="2:20">
      <c r="B2613" s="44">
        <v>43916</v>
      </c>
      <c r="C2613" s="45">
        <v>13</v>
      </c>
      <c r="D2613" s="45">
        <v>2.05646</v>
      </c>
      <c r="E2613" s="37"/>
      <c r="F2613" s="44">
        <v>43916</v>
      </c>
      <c r="G2613" s="49">
        <v>13</v>
      </c>
      <c r="H2613" s="49">
        <v>22485.421150014499</v>
      </c>
      <c r="I2613" s="37"/>
      <c r="J2613" s="44">
        <v>43916</v>
      </c>
      <c r="K2613" s="49">
        <v>13</v>
      </c>
      <c r="L2613" s="49">
        <v>-2627.89</v>
      </c>
      <c r="M2613" s="37"/>
      <c r="N2613" s="44">
        <v>43916</v>
      </c>
      <c r="O2613" s="49">
        <v>13</v>
      </c>
      <c r="P2613" s="49">
        <v>10894.393857007401</v>
      </c>
      <c r="Q2613" s="37"/>
      <c r="R2613" s="50">
        <v>-0.11687083744029875</v>
      </c>
      <c r="S2613" s="50">
        <v>22403.885191181438</v>
      </c>
      <c r="T2613" s="50">
        <v>-1273.2369334729012</v>
      </c>
    </row>
    <row r="2614" spans="2:20">
      <c r="B2614" s="44">
        <v>43916</v>
      </c>
      <c r="C2614" s="45">
        <v>14</v>
      </c>
      <c r="D2614" s="45">
        <v>2.2267399999999999</v>
      </c>
      <c r="E2614" s="37"/>
      <c r="F2614" s="44">
        <v>43916</v>
      </c>
      <c r="G2614" s="49">
        <v>14</v>
      </c>
      <c r="H2614" s="49">
        <v>23526.317142559499</v>
      </c>
      <c r="I2614" s="37"/>
      <c r="J2614" s="44">
        <v>43916</v>
      </c>
      <c r="K2614" s="49">
        <v>14</v>
      </c>
      <c r="L2614" s="49">
        <v>-521.19000000000005</v>
      </c>
      <c r="M2614" s="37"/>
      <c r="N2614" s="44">
        <v>43916</v>
      </c>
      <c r="O2614" s="49">
        <v>14</v>
      </c>
      <c r="P2614" s="49">
        <v>11435.6480548418</v>
      </c>
      <c r="Q2614" s="37"/>
      <c r="R2614" s="50">
        <v>-2.2153488658756482E-2</v>
      </c>
      <c r="S2614" s="50">
        <v>25464.21494963843</v>
      </c>
      <c r="T2614" s="50">
        <v>-253.33949948846845</v>
      </c>
    </row>
    <row r="2615" spans="2:20">
      <c r="B2615" s="44">
        <v>43916</v>
      </c>
      <c r="C2615" s="45">
        <v>15</v>
      </c>
      <c r="D2615" s="45">
        <v>2.13673</v>
      </c>
      <c r="E2615" s="37"/>
      <c r="F2615" s="44">
        <v>43916</v>
      </c>
      <c r="G2615" s="49">
        <v>15</v>
      </c>
      <c r="H2615" s="49">
        <v>24231.124695804199</v>
      </c>
      <c r="I2615" s="37"/>
      <c r="J2615" s="44">
        <v>43916</v>
      </c>
      <c r="K2615" s="49">
        <v>15</v>
      </c>
      <c r="L2615" s="49">
        <v>-327.82</v>
      </c>
      <c r="M2615" s="37"/>
      <c r="N2615" s="44">
        <v>43916</v>
      </c>
      <c r="O2615" s="49">
        <v>15</v>
      </c>
      <c r="P2615" s="49">
        <v>11772.1124209302</v>
      </c>
      <c r="Q2615" s="37"/>
      <c r="R2615" s="50">
        <v>-1.3528880896591832E-2</v>
      </c>
      <c r="S2615" s="50">
        <v>25153.825773174187</v>
      </c>
      <c r="T2615" s="50">
        <v>-159.26350684405401</v>
      </c>
    </row>
    <row r="2616" spans="2:20">
      <c r="B2616" s="44">
        <v>43916</v>
      </c>
      <c r="C2616" s="45">
        <v>16</v>
      </c>
      <c r="D2616" s="45">
        <v>2.0640700000000001</v>
      </c>
      <c r="E2616" s="37"/>
      <c r="F2616" s="44">
        <v>43916</v>
      </c>
      <c r="G2616" s="49">
        <v>16</v>
      </c>
      <c r="H2616" s="49">
        <v>24302.074485699999</v>
      </c>
      <c r="I2616" s="37"/>
      <c r="J2616" s="44">
        <v>43916</v>
      </c>
      <c r="K2616" s="49">
        <v>16</v>
      </c>
      <c r="L2616" s="49">
        <v>-340.13</v>
      </c>
      <c r="M2616" s="37"/>
      <c r="N2616" s="44">
        <v>43916</v>
      </c>
      <c r="O2616" s="49">
        <v>16</v>
      </c>
      <c r="P2616" s="49">
        <v>11827.750424866699</v>
      </c>
      <c r="Q2616" s="37"/>
      <c r="R2616" s="50">
        <v>-1.399592451254076E-2</v>
      </c>
      <c r="S2616" s="50">
        <v>24413.30481945461</v>
      </c>
      <c r="T2616" s="50">
        <v>-165.54030209960621</v>
      </c>
    </row>
    <row r="2617" spans="2:20">
      <c r="B2617" s="44">
        <v>43916</v>
      </c>
      <c r="C2617" s="45">
        <v>17</v>
      </c>
      <c r="D2617" s="45">
        <v>1.9977199999999999</v>
      </c>
      <c r="E2617" s="37"/>
      <c r="F2617" s="44">
        <v>43916</v>
      </c>
      <c r="G2617" s="49">
        <v>17</v>
      </c>
      <c r="H2617" s="49">
        <v>24516.561703943</v>
      </c>
      <c r="I2617" s="37"/>
      <c r="J2617" s="44">
        <v>43916</v>
      </c>
      <c r="K2617" s="49">
        <v>17</v>
      </c>
      <c r="L2617" s="49">
        <v>-1142.6099999999999</v>
      </c>
      <c r="M2617" s="37"/>
      <c r="N2617" s="44">
        <v>43916</v>
      </c>
      <c r="O2617" s="49">
        <v>17</v>
      </c>
      <c r="P2617" s="49">
        <v>11937.522967136099</v>
      </c>
      <c r="Q2617" s="37"/>
      <c r="R2617" s="50">
        <v>-4.6605638009029379E-2</v>
      </c>
      <c r="S2617" s="50">
        <v>23847.828381907129</v>
      </c>
      <c r="T2617" s="50">
        <v>-556.35587413081942</v>
      </c>
    </row>
    <row r="2618" spans="2:20">
      <c r="B2618" s="44">
        <v>43916</v>
      </c>
      <c r="C2618" s="45">
        <v>18</v>
      </c>
      <c r="D2618" s="45">
        <v>1.91832</v>
      </c>
      <c r="E2618" s="37"/>
      <c r="F2618" s="44">
        <v>43916</v>
      </c>
      <c r="G2618" s="49">
        <v>18</v>
      </c>
      <c r="H2618" s="49">
        <v>24494.8054047351</v>
      </c>
      <c r="I2618" s="37"/>
      <c r="J2618" s="44">
        <v>43916</v>
      </c>
      <c r="K2618" s="49">
        <v>18</v>
      </c>
      <c r="L2618" s="49">
        <v>-874.91</v>
      </c>
      <c r="M2618" s="37"/>
      <c r="N2618" s="44">
        <v>43916</v>
      </c>
      <c r="O2618" s="49">
        <v>18</v>
      </c>
      <c r="P2618" s="49">
        <v>11948.617200034099</v>
      </c>
      <c r="Q2618" s="37"/>
      <c r="R2618" s="50">
        <v>-3.5718185368023819E-2</v>
      </c>
      <c r="S2618" s="50">
        <v>22921.271347169415</v>
      </c>
      <c r="T2618" s="50">
        <v>-426.78292404237573</v>
      </c>
    </row>
    <row r="2619" spans="2:20">
      <c r="B2619" s="44">
        <v>43916</v>
      </c>
      <c r="C2619" s="45">
        <v>19</v>
      </c>
      <c r="D2619" s="45">
        <v>1.87246</v>
      </c>
      <c r="E2619" s="37"/>
      <c r="F2619" s="44">
        <v>43916</v>
      </c>
      <c r="G2619" s="49">
        <v>19</v>
      </c>
      <c r="H2619" s="49">
        <v>24120.5998520836</v>
      </c>
      <c r="I2619" s="37"/>
      <c r="J2619" s="44">
        <v>43916</v>
      </c>
      <c r="K2619" s="49">
        <v>19</v>
      </c>
      <c r="L2619" s="49">
        <v>97.45</v>
      </c>
      <c r="M2619" s="37"/>
      <c r="N2619" s="44">
        <v>43916</v>
      </c>
      <c r="O2619" s="49">
        <v>19</v>
      </c>
      <c r="P2619" s="49">
        <v>11803.6021098118</v>
      </c>
      <c r="Q2619" s="37"/>
      <c r="R2619" s="50">
        <v>4.0401151131231926E-3</v>
      </c>
      <c r="S2619" s="50">
        <v>22101.772806538203</v>
      </c>
      <c r="T2619" s="50">
        <v>47.687911273143456</v>
      </c>
    </row>
    <row r="2620" spans="2:20">
      <c r="B2620" s="44">
        <v>43916</v>
      </c>
      <c r="C2620" s="45">
        <v>20</v>
      </c>
      <c r="D2620" s="45">
        <v>1.66751</v>
      </c>
      <c r="E2620" s="37"/>
      <c r="F2620" s="44">
        <v>43916</v>
      </c>
      <c r="G2620" s="49">
        <v>20</v>
      </c>
      <c r="H2620" s="49">
        <v>23534.419547609799</v>
      </c>
      <c r="I2620" s="37"/>
      <c r="J2620" s="44">
        <v>43916</v>
      </c>
      <c r="K2620" s="49">
        <v>20</v>
      </c>
      <c r="L2620" s="49">
        <v>-1133.79</v>
      </c>
      <c r="M2620" s="37"/>
      <c r="N2620" s="44">
        <v>43916</v>
      </c>
      <c r="O2620" s="49">
        <v>20</v>
      </c>
      <c r="P2620" s="49">
        <v>11535.449837803701</v>
      </c>
      <c r="Q2620" s="37"/>
      <c r="R2620" s="50">
        <v>-4.8175821702607056E-2</v>
      </c>
      <c r="S2620" s="50">
        <v>19235.477959036049</v>
      </c>
      <c r="T2620" s="50">
        <v>-555.72977464539861</v>
      </c>
    </row>
    <row r="2621" spans="2:20">
      <c r="B2621" s="44">
        <v>43916</v>
      </c>
      <c r="C2621" s="45">
        <v>21</v>
      </c>
      <c r="D2621" s="45">
        <v>1.5264599999999999</v>
      </c>
      <c r="E2621" s="37"/>
      <c r="F2621" s="44">
        <v>43916</v>
      </c>
      <c r="G2621" s="49">
        <v>21</v>
      </c>
      <c r="H2621" s="49">
        <v>20691.8838760781</v>
      </c>
      <c r="I2621" s="37"/>
      <c r="J2621" s="44">
        <v>43916</v>
      </c>
      <c r="K2621" s="49">
        <v>21</v>
      </c>
      <c r="L2621" s="49">
        <v>-3369.76</v>
      </c>
      <c r="M2621" s="37"/>
      <c r="N2621" s="44">
        <v>43916</v>
      </c>
      <c r="O2621" s="49">
        <v>21</v>
      </c>
      <c r="P2621" s="49">
        <v>8867.3321568696992</v>
      </c>
      <c r="Q2621" s="37"/>
      <c r="R2621" s="50">
        <v>-0.16285419056965528</v>
      </c>
      <c r="S2621" s="50">
        <v>13535.62784417532</v>
      </c>
      <c r="T2621" s="50">
        <v>-1444.0822009192905</v>
      </c>
    </row>
    <row r="2622" spans="2:20">
      <c r="B2622" s="44">
        <v>43916</v>
      </c>
      <c r="C2622" s="45">
        <v>22</v>
      </c>
      <c r="D2622" s="45">
        <v>1.4345600000000001</v>
      </c>
      <c r="E2622" s="37"/>
      <c r="F2622" s="44">
        <v>43916</v>
      </c>
      <c r="G2622" s="49">
        <v>22</v>
      </c>
      <c r="H2622" s="49">
        <v>20340.393975146198</v>
      </c>
      <c r="I2622" s="37"/>
      <c r="J2622" s="44">
        <v>43916</v>
      </c>
      <c r="K2622" s="49">
        <v>22</v>
      </c>
      <c r="L2622" s="49">
        <v>-5061.71</v>
      </c>
      <c r="M2622" s="37"/>
      <c r="N2622" s="44">
        <v>43916</v>
      </c>
      <c r="O2622" s="49">
        <v>22</v>
      </c>
      <c r="P2622" s="49">
        <v>8758.8616561724994</v>
      </c>
      <c r="Q2622" s="37"/>
      <c r="R2622" s="50">
        <v>-0.24885014548808013</v>
      </c>
      <c r="S2622" s="50">
        <v>12565.112577478822</v>
      </c>
      <c r="T2622" s="50">
        <v>-2179.6439974484929</v>
      </c>
    </row>
    <row r="2623" spans="2:20">
      <c r="B2623" s="44">
        <v>43916</v>
      </c>
      <c r="C2623" s="45">
        <v>23</v>
      </c>
      <c r="D2623" s="45">
        <v>1.5324800000000001</v>
      </c>
      <c r="E2623" s="37"/>
      <c r="F2623" s="44">
        <v>43916</v>
      </c>
      <c r="G2623" s="49">
        <v>23</v>
      </c>
      <c r="H2623" s="49">
        <v>20477.641896392401</v>
      </c>
      <c r="I2623" s="37"/>
      <c r="J2623" s="44">
        <v>43916</v>
      </c>
      <c r="K2623" s="49">
        <v>23</v>
      </c>
      <c r="L2623" s="49">
        <v>-3119.21</v>
      </c>
      <c r="M2623" s="37"/>
      <c r="N2623" s="44">
        <v>43916</v>
      </c>
      <c r="O2623" s="49">
        <v>23</v>
      </c>
      <c r="P2623" s="49">
        <v>9003.9368730871993</v>
      </c>
      <c r="Q2623" s="37"/>
      <c r="R2623" s="50">
        <v>-0.15232271448938264</v>
      </c>
      <c r="S2623" s="50">
        <v>13798.353179268672</v>
      </c>
      <c r="T2623" s="50">
        <v>-1371.5041055996862</v>
      </c>
    </row>
    <row r="2624" spans="2:20">
      <c r="B2624" s="44">
        <v>43916</v>
      </c>
      <c r="C2624" s="45">
        <v>24</v>
      </c>
      <c r="D2624" s="45">
        <v>1.53677</v>
      </c>
      <c r="E2624" s="37"/>
      <c r="F2624" s="44">
        <v>43916</v>
      </c>
      <c r="G2624" s="49">
        <v>24</v>
      </c>
      <c r="H2624" s="49">
        <v>20304.080667161899</v>
      </c>
      <c r="I2624" s="37"/>
      <c r="J2624" s="44">
        <v>43916</v>
      </c>
      <c r="K2624" s="49">
        <v>24</v>
      </c>
      <c r="L2624" s="49">
        <v>-3546.5</v>
      </c>
      <c r="M2624" s="37"/>
      <c r="N2624" s="44">
        <v>43916</v>
      </c>
      <c r="O2624" s="49">
        <v>24</v>
      </c>
      <c r="P2624" s="49">
        <v>8932.1208287768004</v>
      </c>
      <c r="Q2624" s="37"/>
      <c r="R2624" s="50">
        <v>-0.17466932180464634</v>
      </c>
      <c r="S2624" s="50">
        <v>13726.615326039324</v>
      </c>
      <c r="T2624" s="50">
        <v>-1560.1674874395992</v>
      </c>
    </row>
    <row r="2625" spans="2:20">
      <c r="B2625" s="44">
        <v>43916</v>
      </c>
      <c r="C2625" s="45">
        <v>25</v>
      </c>
      <c r="D2625" s="45">
        <v>1.70871</v>
      </c>
      <c r="E2625" s="37"/>
      <c r="F2625" s="44">
        <v>43916</v>
      </c>
      <c r="G2625" s="49">
        <v>25</v>
      </c>
      <c r="H2625" s="49">
        <v>20697.681187791099</v>
      </c>
      <c r="I2625" s="37"/>
      <c r="J2625" s="44">
        <v>43916</v>
      </c>
      <c r="K2625" s="49">
        <v>25</v>
      </c>
      <c r="L2625" s="49">
        <v>135.19</v>
      </c>
      <c r="M2625" s="37"/>
      <c r="N2625" s="44">
        <v>43916</v>
      </c>
      <c r="O2625" s="49">
        <v>25</v>
      </c>
      <c r="P2625" s="49">
        <v>9139.4305528773002</v>
      </c>
      <c r="Q2625" s="37"/>
      <c r="R2625" s="50">
        <v>6.5316495492134773E-3</v>
      </c>
      <c r="S2625" s="50">
        <v>15616.636380006972</v>
      </c>
      <c r="T2625" s="50">
        <v>59.695557450768902</v>
      </c>
    </row>
    <row r="2626" spans="2:20">
      <c r="B2626" s="44">
        <v>43916</v>
      </c>
      <c r="C2626" s="45">
        <v>26</v>
      </c>
      <c r="D2626" s="45">
        <v>1.6039099999999999</v>
      </c>
      <c r="E2626" s="37"/>
      <c r="F2626" s="44">
        <v>43916</v>
      </c>
      <c r="G2626" s="49">
        <v>26</v>
      </c>
      <c r="H2626" s="49">
        <v>20622.8663528943</v>
      </c>
      <c r="I2626" s="37"/>
      <c r="J2626" s="44">
        <v>43916</v>
      </c>
      <c r="K2626" s="49">
        <v>26</v>
      </c>
      <c r="L2626" s="49">
        <v>-1458.99</v>
      </c>
      <c r="M2626" s="37"/>
      <c r="N2626" s="44">
        <v>43916</v>
      </c>
      <c r="O2626" s="49">
        <v>26</v>
      </c>
      <c r="P2626" s="49">
        <v>9100.4009950904001</v>
      </c>
      <c r="Q2626" s="37"/>
      <c r="R2626" s="50">
        <v>-7.0746227756804489E-2</v>
      </c>
      <c r="S2626" s="50">
        <v>14596.224160035443</v>
      </c>
      <c r="T2626" s="50">
        <v>-643.81904147691569</v>
      </c>
    </row>
    <row r="2627" spans="2:20">
      <c r="B2627" s="44">
        <v>43916</v>
      </c>
      <c r="C2627" s="45">
        <v>27</v>
      </c>
      <c r="D2627" s="45">
        <v>1.56524</v>
      </c>
      <c r="E2627" s="37"/>
      <c r="F2627" s="44">
        <v>43916</v>
      </c>
      <c r="G2627" s="49">
        <v>27</v>
      </c>
      <c r="H2627" s="49">
        <v>20199.260862045401</v>
      </c>
      <c r="I2627" s="37"/>
      <c r="J2627" s="44">
        <v>43916</v>
      </c>
      <c r="K2627" s="49">
        <v>27</v>
      </c>
      <c r="L2627" s="49">
        <v>1839.47</v>
      </c>
      <c r="M2627" s="37"/>
      <c r="N2627" s="44">
        <v>43916</v>
      </c>
      <c r="O2627" s="49">
        <v>27</v>
      </c>
      <c r="P2627" s="49">
        <v>8783.5131117537003</v>
      </c>
      <c r="Q2627" s="37"/>
      <c r="R2627" s="50">
        <v>9.1066203489474279E-2</v>
      </c>
      <c r="S2627" s="50">
        <v>13748.306063041362</v>
      </c>
      <c r="T2627" s="50">
        <v>799.88119238742786</v>
      </c>
    </row>
    <row r="2628" spans="2:20">
      <c r="B2628" s="44">
        <v>43916</v>
      </c>
      <c r="C2628" s="45">
        <v>28</v>
      </c>
      <c r="D2628" s="45">
        <v>1.6756800000000001</v>
      </c>
      <c r="E2628" s="37"/>
      <c r="F2628" s="44">
        <v>43916</v>
      </c>
      <c r="G2628" s="49">
        <v>28</v>
      </c>
      <c r="H2628" s="49">
        <v>19809.2164050791</v>
      </c>
      <c r="I2628" s="37"/>
      <c r="J2628" s="44">
        <v>43916</v>
      </c>
      <c r="K2628" s="49">
        <v>28</v>
      </c>
      <c r="L2628" s="49">
        <v>-110.39</v>
      </c>
      <c r="M2628" s="37"/>
      <c r="N2628" s="44">
        <v>43916</v>
      </c>
      <c r="O2628" s="49">
        <v>28</v>
      </c>
      <c r="P2628" s="49">
        <v>8593.0864930984008</v>
      </c>
      <c r="Q2628" s="37"/>
      <c r="R2628" s="50">
        <v>-5.5726585919721643E-3</v>
      </c>
      <c r="S2628" s="50">
        <v>14399.26317475513</v>
      </c>
      <c r="T2628" s="50">
        <v>-47.886337277324756</v>
      </c>
    </row>
    <row r="2629" spans="2:20">
      <c r="B2629" s="44">
        <v>43916</v>
      </c>
      <c r="C2629" s="45">
        <v>29</v>
      </c>
      <c r="D2629" s="45">
        <v>1.3816200000000001</v>
      </c>
      <c r="E2629" s="37"/>
      <c r="F2629" s="44">
        <v>43916</v>
      </c>
      <c r="G2629" s="49">
        <v>29</v>
      </c>
      <c r="H2629" s="49">
        <v>20105.590306675102</v>
      </c>
      <c r="I2629" s="37"/>
      <c r="J2629" s="44">
        <v>43916</v>
      </c>
      <c r="K2629" s="49">
        <v>29</v>
      </c>
      <c r="L2629" s="49">
        <v>-2769.99</v>
      </c>
      <c r="M2629" s="37"/>
      <c r="N2629" s="44">
        <v>43916</v>
      </c>
      <c r="O2629" s="49">
        <v>29</v>
      </c>
      <c r="P2629" s="49">
        <v>8830.2248976670999</v>
      </c>
      <c r="Q2629" s="37"/>
      <c r="R2629" s="50">
        <v>-0.13777212992748375</v>
      </c>
      <c r="S2629" s="50">
        <v>12200.01532311482</v>
      </c>
      <c r="T2629" s="50">
        <v>-1216.5588918902936</v>
      </c>
    </row>
    <row r="2630" spans="2:20">
      <c r="B2630" s="44">
        <v>43916</v>
      </c>
      <c r="C2630" s="45">
        <v>30</v>
      </c>
      <c r="D2630" s="45">
        <v>1.1922200000000001</v>
      </c>
      <c r="E2630" s="37"/>
      <c r="F2630" s="44">
        <v>43916</v>
      </c>
      <c r="G2630" s="49">
        <v>30</v>
      </c>
      <c r="H2630" s="49">
        <v>20287.591131905599</v>
      </c>
      <c r="I2630" s="37"/>
      <c r="J2630" s="44">
        <v>43916</v>
      </c>
      <c r="K2630" s="49">
        <v>30</v>
      </c>
      <c r="L2630" s="49">
        <v>-4614.43</v>
      </c>
      <c r="M2630" s="37"/>
      <c r="N2630" s="44">
        <v>43916</v>
      </c>
      <c r="O2630" s="49">
        <v>30</v>
      </c>
      <c r="P2630" s="49">
        <v>8875.4918238675</v>
      </c>
      <c r="Q2630" s="37"/>
      <c r="R2630" s="50">
        <v>-0.22745085752162289</v>
      </c>
      <c r="S2630" s="50">
        <v>10581.538862251311</v>
      </c>
      <c r="T2630" s="50">
        <v>-2018.7382262648157</v>
      </c>
    </row>
    <row r="2631" spans="2:20">
      <c r="B2631" s="44">
        <v>43916</v>
      </c>
      <c r="C2631" s="45">
        <v>31</v>
      </c>
      <c r="D2631" s="45">
        <v>1.31385</v>
      </c>
      <c r="E2631" s="37"/>
      <c r="F2631" s="44">
        <v>43916</v>
      </c>
      <c r="G2631" s="49">
        <v>31</v>
      </c>
      <c r="H2631" s="49">
        <v>21095.377576029299</v>
      </c>
      <c r="I2631" s="37"/>
      <c r="J2631" s="44">
        <v>43916</v>
      </c>
      <c r="K2631" s="49">
        <v>31</v>
      </c>
      <c r="L2631" s="49">
        <v>-4298.55</v>
      </c>
      <c r="M2631" s="37"/>
      <c r="N2631" s="44">
        <v>43916</v>
      </c>
      <c r="O2631" s="49">
        <v>31</v>
      </c>
      <c r="P2631" s="49">
        <v>9289.2243628634005</v>
      </c>
      <c r="Q2631" s="37"/>
      <c r="R2631" s="50">
        <v>-0.20376738859059093</v>
      </c>
      <c r="S2631" s="50">
        <v>12204.647429148079</v>
      </c>
      <c r="T2631" s="50">
        <v>-1892.8409904527709</v>
      </c>
    </row>
    <row r="2632" spans="2:20">
      <c r="B2632" s="44">
        <v>43916</v>
      </c>
      <c r="C2632" s="45">
        <v>32</v>
      </c>
      <c r="D2632" s="45">
        <v>1.5214700000000001</v>
      </c>
      <c r="E2632" s="37"/>
      <c r="F2632" s="44">
        <v>43916</v>
      </c>
      <c r="G2632" s="49">
        <v>32</v>
      </c>
      <c r="H2632" s="49">
        <v>21935.301192467301</v>
      </c>
      <c r="I2632" s="37"/>
      <c r="J2632" s="44">
        <v>43916</v>
      </c>
      <c r="K2632" s="49">
        <v>32</v>
      </c>
      <c r="L2632" s="49">
        <v>-322.26</v>
      </c>
      <c r="M2632" s="37"/>
      <c r="N2632" s="44">
        <v>43916</v>
      </c>
      <c r="O2632" s="49">
        <v>32</v>
      </c>
      <c r="P2632" s="49">
        <v>9706.6833022258998</v>
      </c>
      <c r="Q2632" s="37"/>
      <c r="R2632" s="50">
        <v>-1.4691387055613615E-2</v>
      </c>
      <c r="S2632" s="50">
        <v>14768.427443837641</v>
      </c>
      <c r="T2632" s="50">
        <v>-142.60464141926241</v>
      </c>
    </row>
    <row r="2633" spans="2:20">
      <c r="B2633" s="44">
        <v>43916</v>
      </c>
      <c r="C2633" s="45">
        <v>33</v>
      </c>
      <c r="D2633" s="45">
        <v>1.5515699999999999</v>
      </c>
      <c r="E2633" s="37"/>
      <c r="F2633" s="44">
        <v>43916</v>
      </c>
      <c r="G2633" s="49">
        <v>33</v>
      </c>
      <c r="H2633" s="49">
        <v>23527.204684877801</v>
      </c>
      <c r="I2633" s="37"/>
      <c r="J2633" s="44">
        <v>43916</v>
      </c>
      <c r="K2633" s="49">
        <v>33</v>
      </c>
      <c r="L2633" s="49">
        <v>-1886.36</v>
      </c>
      <c r="M2633" s="37"/>
      <c r="N2633" s="44">
        <v>43916</v>
      </c>
      <c r="O2633" s="49">
        <v>33</v>
      </c>
      <c r="P2633" s="49">
        <v>10498.681809568499</v>
      </c>
      <c r="Q2633" s="37"/>
      <c r="R2633" s="50">
        <v>-8.0177820751160672E-2</v>
      </c>
      <c r="S2633" s="50">
        <v>16289.439735272195</v>
      </c>
      <c r="T2633" s="50">
        <v>-841.76142825105433</v>
      </c>
    </row>
    <row r="2634" spans="2:20">
      <c r="B2634" s="44">
        <v>43916</v>
      </c>
      <c r="C2634" s="45">
        <v>34</v>
      </c>
      <c r="D2634" s="45">
        <v>2.0657700000000001</v>
      </c>
      <c r="E2634" s="37"/>
      <c r="F2634" s="44">
        <v>43916</v>
      </c>
      <c r="G2634" s="49">
        <v>34</v>
      </c>
      <c r="H2634" s="49">
        <v>27416.5309246537</v>
      </c>
      <c r="I2634" s="37"/>
      <c r="J2634" s="44">
        <v>43916</v>
      </c>
      <c r="K2634" s="49">
        <v>34</v>
      </c>
      <c r="L2634" s="49">
        <v>446.24</v>
      </c>
      <c r="M2634" s="37"/>
      <c r="N2634" s="44">
        <v>43916</v>
      </c>
      <c r="O2634" s="49">
        <v>34</v>
      </c>
      <c r="P2634" s="49">
        <v>13429.832586132999</v>
      </c>
      <c r="Q2634" s="37"/>
      <c r="R2634" s="50">
        <v>1.6276311588302686E-2</v>
      </c>
      <c r="S2634" s="50">
        <v>27742.945261455967</v>
      </c>
      <c r="T2634" s="50">
        <v>218.58813975064157</v>
      </c>
    </row>
    <row r="2635" spans="2:20">
      <c r="B2635" s="44">
        <v>43916</v>
      </c>
      <c r="C2635" s="45">
        <v>35</v>
      </c>
      <c r="D2635" s="45">
        <v>1.75573</v>
      </c>
      <c r="E2635" s="37"/>
      <c r="F2635" s="44">
        <v>43916</v>
      </c>
      <c r="G2635" s="49">
        <v>35</v>
      </c>
      <c r="H2635" s="49">
        <v>25240.979415683199</v>
      </c>
      <c r="I2635" s="37"/>
      <c r="J2635" s="44">
        <v>43916</v>
      </c>
      <c r="K2635" s="49">
        <v>35</v>
      </c>
      <c r="L2635" s="49">
        <v>-6759.02</v>
      </c>
      <c r="M2635" s="37"/>
      <c r="N2635" s="44">
        <v>43916</v>
      </c>
      <c r="O2635" s="49">
        <v>35</v>
      </c>
      <c r="P2635" s="49">
        <v>12223.3103535228</v>
      </c>
      <c r="Q2635" s="37"/>
      <c r="R2635" s="50">
        <v>-0.26777962489840468</v>
      </c>
      <c r="S2635" s="50">
        <v>21460.832686990587</v>
      </c>
      <c r="T2635" s="50">
        <v>-3273.1534614831216</v>
      </c>
    </row>
    <row r="2636" spans="2:20">
      <c r="B2636" s="44">
        <v>43916</v>
      </c>
      <c r="C2636" s="45">
        <v>36</v>
      </c>
      <c r="D2636" s="45">
        <v>1.9502299999999999</v>
      </c>
      <c r="E2636" s="37"/>
      <c r="F2636" s="44">
        <v>43916</v>
      </c>
      <c r="G2636" s="49">
        <v>36</v>
      </c>
      <c r="H2636" s="49">
        <v>26893.764906820601</v>
      </c>
      <c r="I2636" s="37"/>
      <c r="J2636" s="44">
        <v>43916</v>
      </c>
      <c r="K2636" s="49">
        <v>36</v>
      </c>
      <c r="L2636" s="49">
        <v>-914.34</v>
      </c>
      <c r="M2636" s="37"/>
      <c r="N2636" s="44">
        <v>43916</v>
      </c>
      <c r="O2636" s="49">
        <v>36</v>
      </c>
      <c r="P2636" s="49">
        <v>13087.3863865477</v>
      </c>
      <c r="Q2636" s="37"/>
      <c r="R2636" s="50">
        <v>-3.3998214945654998E-2</v>
      </c>
      <c r="S2636" s="50">
        <v>25523.413552636917</v>
      </c>
      <c r="T2636" s="50">
        <v>-444.94777544668773</v>
      </c>
    </row>
    <row r="2637" spans="2:20">
      <c r="B2637" s="44">
        <v>43916</v>
      </c>
      <c r="C2637" s="45">
        <v>37</v>
      </c>
      <c r="D2637" s="45">
        <v>1.9029400000000001</v>
      </c>
      <c r="E2637" s="37"/>
      <c r="F2637" s="44">
        <v>43916</v>
      </c>
      <c r="G2637" s="49">
        <v>37</v>
      </c>
      <c r="H2637" s="49">
        <v>27920.9181607053</v>
      </c>
      <c r="I2637" s="37"/>
      <c r="J2637" s="44">
        <v>43916</v>
      </c>
      <c r="K2637" s="49">
        <v>37</v>
      </c>
      <c r="L2637" s="49">
        <v>-1618.57</v>
      </c>
      <c r="M2637" s="37"/>
      <c r="N2637" s="44">
        <v>43916</v>
      </c>
      <c r="O2637" s="49">
        <v>37</v>
      </c>
      <c r="P2637" s="49">
        <v>13565.1327389076</v>
      </c>
      <c r="Q2637" s="37"/>
      <c r="R2637" s="50">
        <v>-5.7969798510347906E-2</v>
      </c>
      <c r="S2637" s="50">
        <v>25813.633694176828</v>
      </c>
      <c r="T2637" s="50">
        <v>-786.36801164059739</v>
      </c>
    </row>
    <row r="2638" spans="2:20">
      <c r="B2638" s="44">
        <v>43916</v>
      </c>
      <c r="C2638" s="45">
        <v>38</v>
      </c>
      <c r="D2638" s="45">
        <v>2.0045999999999999</v>
      </c>
      <c r="E2638" s="37"/>
      <c r="F2638" s="44">
        <v>43916</v>
      </c>
      <c r="G2638" s="49">
        <v>38</v>
      </c>
      <c r="H2638" s="49">
        <v>28344.624887056601</v>
      </c>
      <c r="I2638" s="37"/>
      <c r="J2638" s="44">
        <v>43916</v>
      </c>
      <c r="K2638" s="49">
        <v>38</v>
      </c>
      <c r="L2638" s="49">
        <v>-1553.84</v>
      </c>
      <c r="M2638" s="37"/>
      <c r="N2638" s="44">
        <v>43916</v>
      </c>
      <c r="O2638" s="49">
        <v>38</v>
      </c>
      <c r="P2638" s="49">
        <v>13724.706568067</v>
      </c>
      <c r="Q2638" s="37"/>
      <c r="R2638" s="50">
        <v>-5.4819564774326979E-2</v>
      </c>
      <c r="S2638" s="50">
        <v>27512.546786347109</v>
      </c>
      <c r="T2638" s="50">
        <v>-752.3824407167798</v>
      </c>
    </row>
    <row r="2639" spans="2:20">
      <c r="B2639" s="44">
        <v>43916</v>
      </c>
      <c r="C2639" s="45">
        <v>39</v>
      </c>
      <c r="D2639" s="45">
        <v>2.0199799999999999</v>
      </c>
      <c r="E2639" s="37"/>
      <c r="F2639" s="44">
        <v>43916</v>
      </c>
      <c r="G2639" s="49">
        <v>39</v>
      </c>
      <c r="H2639" s="49">
        <v>32946.757081120799</v>
      </c>
      <c r="I2639" s="37"/>
      <c r="J2639" s="44">
        <v>43916</v>
      </c>
      <c r="K2639" s="49">
        <v>39</v>
      </c>
      <c r="L2639" s="49">
        <v>-942.7</v>
      </c>
      <c r="M2639" s="37"/>
      <c r="N2639" s="44">
        <v>43916</v>
      </c>
      <c r="O2639" s="49">
        <v>39</v>
      </c>
      <c r="P2639" s="49">
        <v>16097.2544553152</v>
      </c>
      <c r="Q2639" s="37"/>
      <c r="R2639" s="50">
        <v>-2.861283123188435E-2</v>
      </c>
      <c r="S2639" s="50">
        <v>32516.132054647594</v>
      </c>
      <c r="T2639" s="50">
        <v>-460.58802502663224</v>
      </c>
    </row>
    <row r="2640" spans="2:20">
      <c r="B2640" s="44">
        <v>43916</v>
      </c>
      <c r="C2640" s="45">
        <v>40</v>
      </c>
      <c r="D2640" s="45">
        <v>2.2601399999999998</v>
      </c>
      <c r="E2640" s="37"/>
      <c r="F2640" s="44">
        <v>43916</v>
      </c>
      <c r="G2640" s="49">
        <v>40</v>
      </c>
      <c r="H2640" s="49">
        <v>31795.9536450829</v>
      </c>
      <c r="I2640" s="37"/>
      <c r="J2640" s="44">
        <v>43916</v>
      </c>
      <c r="K2640" s="49">
        <v>40</v>
      </c>
      <c r="L2640" s="49">
        <v>-553.79</v>
      </c>
      <c r="M2640" s="37"/>
      <c r="N2640" s="44">
        <v>43916</v>
      </c>
      <c r="O2640" s="49">
        <v>40</v>
      </c>
      <c r="P2640" s="49">
        <v>15543.440134075099</v>
      </c>
      <c r="Q2640" s="37"/>
      <c r="R2640" s="50">
        <v>-1.7416996080117292E-2</v>
      </c>
      <c r="S2640" s="50">
        <v>35130.350784628492</v>
      </c>
      <c r="T2640" s="50">
        <v>-270.72003588672379</v>
      </c>
    </row>
    <row r="2641" spans="2:20">
      <c r="B2641" s="44">
        <v>43916</v>
      </c>
      <c r="C2641" s="45">
        <v>41</v>
      </c>
      <c r="D2641" s="45">
        <v>2.48759</v>
      </c>
      <c r="E2641" s="37"/>
      <c r="F2641" s="44">
        <v>43916</v>
      </c>
      <c r="G2641" s="49">
        <v>41</v>
      </c>
      <c r="H2641" s="49">
        <v>30920.203230969099</v>
      </c>
      <c r="I2641" s="37"/>
      <c r="J2641" s="44">
        <v>43916</v>
      </c>
      <c r="K2641" s="49">
        <v>41</v>
      </c>
      <c r="L2641" s="49">
        <v>95.11</v>
      </c>
      <c r="M2641" s="37"/>
      <c r="N2641" s="44">
        <v>43916</v>
      </c>
      <c r="O2641" s="49">
        <v>41</v>
      </c>
      <c r="P2641" s="49">
        <v>15123.491547285001</v>
      </c>
      <c r="Q2641" s="37"/>
      <c r="R2641" s="50">
        <v>3.07598236950589E-3</v>
      </c>
      <c r="S2641" s="50">
        <v>37621.046338110697</v>
      </c>
      <c r="T2641" s="50">
        <v>46.519593364820018</v>
      </c>
    </row>
    <row r="2642" spans="2:20">
      <c r="B2642" s="44">
        <v>43916</v>
      </c>
      <c r="C2642" s="45">
        <v>42</v>
      </c>
      <c r="D2642" s="45">
        <v>2.06989</v>
      </c>
      <c r="E2642" s="37"/>
      <c r="F2642" s="44">
        <v>43916</v>
      </c>
      <c r="G2642" s="49">
        <v>42</v>
      </c>
      <c r="H2642" s="49">
        <v>29619.711766599699</v>
      </c>
      <c r="I2642" s="37"/>
      <c r="J2642" s="44">
        <v>43916</v>
      </c>
      <c r="K2642" s="49">
        <v>42</v>
      </c>
      <c r="L2642" s="49">
        <v>-8541.7199999999993</v>
      </c>
      <c r="M2642" s="37"/>
      <c r="N2642" s="44">
        <v>43916</v>
      </c>
      <c r="O2642" s="49">
        <v>42</v>
      </c>
      <c r="P2642" s="49">
        <v>14421.563443605601</v>
      </c>
      <c r="Q2642" s="37"/>
      <c r="R2642" s="50">
        <v>-0.2883795786842181</v>
      </c>
      <c r="S2642" s="50">
        <v>29851.049956284798</v>
      </c>
      <c r="T2642" s="50">
        <v>-4158.884389834705</v>
      </c>
    </row>
    <row r="2643" spans="2:20">
      <c r="B2643" s="44">
        <v>43916</v>
      </c>
      <c r="C2643" s="45">
        <v>43</v>
      </c>
      <c r="D2643" s="45">
        <v>1.6715500000000001</v>
      </c>
      <c r="E2643" s="37"/>
      <c r="F2643" s="44">
        <v>43916</v>
      </c>
      <c r="G2643" s="49">
        <v>43</v>
      </c>
      <c r="H2643" s="49">
        <v>28203.017278114901</v>
      </c>
      <c r="I2643" s="37"/>
      <c r="J2643" s="44">
        <v>43916</v>
      </c>
      <c r="K2643" s="49">
        <v>43</v>
      </c>
      <c r="L2643" s="49">
        <v>-12800.73</v>
      </c>
      <c r="M2643" s="37"/>
      <c r="N2643" s="44">
        <v>43916</v>
      </c>
      <c r="O2643" s="49">
        <v>43</v>
      </c>
      <c r="P2643" s="49">
        <v>13680.3664468201</v>
      </c>
      <c r="Q2643" s="37"/>
      <c r="R2643" s="50">
        <v>-0.45387803275691235</v>
      </c>
      <c r="S2643" s="50">
        <v>22867.416534182139</v>
      </c>
      <c r="T2643" s="50">
        <v>-6209.2178102763783</v>
      </c>
    </row>
    <row r="2644" spans="2:20">
      <c r="B2644" s="44">
        <v>43916</v>
      </c>
      <c r="C2644" s="45">
        <v>44</v>
      </c>
      <c r="D2644" s="45">
        <v>1.258</v>
      </c>
      <c r="E2644" s="37"/>
      <c r="F2644" s="44">
        <v>43916</v>
      </c>
      <c r="G2644" s="49">
        <v>44</v>
      </c>
      <c r="H2644" s="49">
        <v>26563.754521955401</v>
      </c>
      <c r="I2644" s="37"/>
      <c r="J2644" s="44">
        <v>43916</v>
      </c>
      <c r="K2644" s="49">
        <v>44</v>
      </c>
      <c r="L2644" s="49">
        <v>-8547.15</v>
      </c>
      <c r="M2644" s="37"/>
      <c r="N2644" s="44">
        <v>43916</v>
      </c>
      <c r="O2644" s="49">
        <v>44</v>
      </c>
      <c r="P2644" s="49">
        <v>12821.603601912</v>
      </c>
      <c r="Q2644" s="37"/>
      <c r="R2644" s="50">
        <v>-0.32175986240708682</v>
      </c>
      <c r="S2644" s="50">
        <v>16129.577331205297</v>
      </c>
      <c r="T2644" s="50">
        <v>-4125.4774107894136</v>
      </c>
    </row>
    <row r="2645" spans="2:20">
      <c r="B2645" s="44">
        <v>43916</v>
      </c>
      <c r="C2645" s="45">
        <v>45</v>
      </c>
      <c r="D2645" s="45">
        <v>1.96957</v>
      </c>
      <c r="E2645" s="37"/>
      <c r="F2645" s="44">
        <v>43916</v>
      </c>
      <c r="G2645" s="49">
        <v>45</v>
      </c>
      <c r="H2645" s="49">
        <v>25194.8509344378</v>
      </c>
      <c r="I2645" s="37"/>
      <c r="J2645" s="44">
        <v>43916</v>
      </c>
      <c r="K2645" s="49">
        <v>45</v>
      </c>
      <c r="L2645" s="49">
        <v>-2490.7600000000002</v>
      </c>
      <c r="M2645" s="37"/>
      <c r="N2645" s="44">
        <v>43916</v>
      </c>
      <c r="O2645" s="49">
        <v>45</v>
      </c>
      <c r="P2645" s="49">
        <v>12202.260222258201</v>
      </c>
      <c r="Q2645" s="37"/>
      <c r="R2645" s="50">
        <v>-9.8859882381581526E-2</v>
      </c>
      <c r="S2645" s="50">
        <v>24033.205665953086</v>
      </c>
      <c r="T2645" s="50">
        <v>-1206.3140103618966</v>
      </c>
    </row>
    <row r="2646" spans="2:20">
      <c r="B2646" s="44">
        <v>43916</v>
      </c>
      <c r="C2646" s="45">
        <v>46</v>
      </c>
      <c r="D2646" s="45">
        <v>2.61477</v>
      </c>
      <c r="E2646" s="37"/>
      <c r="F2646" s="44">
        <v>43916</v>
      </c>
      <c r="G2646" s="49">
        <v>46</v>
      </c>
      <c r="H2646" s="49">
        <v>24121.050739455699</v>
      </c>
      <c r="I2646" s="37"/>
      <c r="J2646" s="44">
        <v>43916</v>
      </c>
      <c r="K2646" s="49">
        <v>46</v>
      </c>
      <c r="L2646" s="49">
        <v>16183.64</v>
      </c>
      <c r="M2646" s="37"/>
      <c r="N2646" s="44">
        <v>43916</v>
      </c>
      <c r="O2646" s="49">
        <v>46</v>
      </c>
      <c r="P2646" s="49">
        <v>11800.2126765257</v>
      </c>
      <c r="Q2646" s="37"/>
      <c r="R2646" s="50">
        <v>0.67093428784708031</v>
      </c>
      <c r="S2646" s="50">
        <v>30854.842100199105</v>
      </c>
      <c r="T2646" s="50">
        <v>7917.1672885688595</v>
      </c>
    </row>
    <row r="2647" spans="2:20">
      <c r="B2647" s="44">
        <v>43916</v>
      </c>
      <c r="C2647" s="45">
        <v>47</v>
      </c>
      <c r="D2647" s="45">
        <v>2.8063600000000002</v>
      </c>
      <c r="E2647" s="37"/>
      <c r="F2647" s="44">
        <v>43916</v>
      </c>
      <c r="G2647" s="49">
        <v>47</v>
      </c>
      <c r="H2647" s="49">
        <v>22698.485830291502</v>
      </c>
      <c r="I2647" s="37"/>
      <c r="J2647" s="44">
        <v>43916</v>
      </c>
      <c r="K2647" s="49">
        <v>47</v>
      </c>
      <c r="L2647" s="49">
        <v>13517.85</v>
      </c>
      <c r="M2647" s="37"/>
      <c r="N2647" s="44">
        <v>43916</v>
      </c>
      <c r="O2647" s="49">
        <v>47</v>
      </c>
      <c r="P2647" s="49">
        <v>11032.2138250068</v>
      </c>
      <c r="Q2647" s="37"/>
      <c r="R2647" s="50">
        <v>0.59553972459080107</v>
      </c>
      <c r="S2647" s="50">
        <v>30960.363589946086</v>
      </c>
      <c r="T2647" s="50">
        <v>6570.1215829713774</v>
      </c>
    </row>
    <row r="2648" spans="2:20">
      <c r="B2648" s="44">
        <v>43916</v>
      </c>
      <c r="C2648" s="45">
        <v>48</v>
      </c>
      <c r="D2648" s="45">
        <v>2.63184</v>
      </c>
      <c r="E2648" s="37"/>
      <c r="F2648" s="44">
        <v>43916</v>
      </c>
      <c r="G2648" s="49">
        <v>48</v>
      </c>
      <c r="H2648" s="49">
        <v>21797.358663420098</v>
      </c>
      <c r="I2648" s="37"/>
      <c r="J2648" s="44">
        <v>43916</v>
      </c>
      <c r="K2648" s="49">
        <v>48</v>
      </c>
      <c r="L2648" s="49">
        <v>6974.32</v>
      </c>
      <c r="M2648" s="37"/>
      <c r="N2648" s="44">
        <v>43916</v>
      </c>
      <c r="O2648" s="49">
        <v>48</v>
      </c>
      <c r="P2648" s="49">
        <v>10545.854262339601</v>
      </c>
      <c r="Q2648" s="37"/>
      <c r="R2648" s="50">
        <v>0.31996170305277249</v>
      </c>
      <c r="S2648" s="50">
        <v>27755.001081795854</v>
      </c>
      <c r="T2648" s="50">
        <v>3374.2694899245184</v>
      </c>
    </row>
    <row r="2649" spans="2:20">
      <c r="B2649" s="44">
        <v>43917</v>
      </c>
      <c r="C2649" s="45">
        <v>1</v>
      </c>
      <c r="D2649" s="45">
        <v>2.7581600000000002</v>
      </c>
      <c r="E2649" s="37"/>
      <c r="F2649" s="44">
        <v>43917</v>
      </c>
      <c r="G2649" s="49">
        <v>1</v>
      </c>
      <c r="H2649" s="49">
        <v>21650.774579634599</v>
      </c>
      <c r="I2649" s="37"/>
      <c r="J2649" s="44">
        <v>43917</v>
      </c>
      <c r="K2649" s="49">
        <v>1</v>
      </c>
      <c r="L2649" s="49">
        <v>3272.37</v>
      </c>
      <c r="M2649" s="37"/>
      <c r="N2649" s="44">
        <v>43917</v>
      </c>
      <c r="O2649" s="49">
        <v>1</v>
      </c>
      <c r="P2649" s="49">
        <v>10437.648918954201</v>
      </c>
      <c r="Q2649" s="37"/>
      <c r="R2649" s="50">
        <v>0.15114332228455671</v>
      </c>
      <c r="S2649" s="50">
        <v>28788.705742302722</v>
      </c>
      <c r="T2649" s="50">
        <v>1577.5809344505496</v>
      </c>
    </row>
    <row r="2650" spans="2:20">
      <c r="B2650" s="44">
        <v>43917</v>
      </c>
      <c r="C2650" s="45">
        <v>2</v>
      </c>
      <c r="D2650" s="45">
        <v>2.8397399999999999</v>
      </c>
      <c r="E2650" s="37"/>
      <c r="F2650" s="44">
        <v>43917</v>
      </c>
      <c r="G2650" s="49">
        <v>2</v>
      </c>
      <c r="H2650" s="49">
        <v>21689.442530177701</v>
      </c>
      <c r="I2650" s="37"/>
      <c r="J2650" s="44">
        <v>43917</v>
      </c>
      <c r="K2650" s="49">
        <v>2</v>
      </c>
      <c r="L2650" s="49">
        <v>5540.3</v>
      </c>
      <c r="M2650" s="37"/>
      <c r="N2650" s="44">
        <v>43917</v>
      </c>
      <c r="O2650" s="49">
        <v>2</v>
      </c>
      <c r="P2650" s="49">
        <v>10276.480396409501</v>
      </c>
      <c r="Q2650" s="37"/>
      <c r="R2650" s="50">
        <v>0.25543763940873443</v>
      </c>
      <c r="S2650" s="50">
        <v>29182.532440899915</v>
      </c>
      <c r="T2650" s="50">
        <v>2624.9998938889785</v>
      </c>
    </row>
    <row r="2651" spans="2:20">
      <c r="B2651" s="44">
        <v>43917</v>
      </c>
      <c r="C2651" s="45">
        <v>3</v>
      </c>
      <c r="D2651" s="45">
        <v>2.5579299999999998</v>
      </c>
      <c r="E2651" s="37"/>
      <c r="F2651" s="44">
        <v>43917</v>
      </c>
      <c r="G2651" s="49">
        <v>3</v>
      </c>
      <c r="H2651" s="49">
        <v>21451.842625610199</v>
      </c>
      <c r="I2651" s="37"/>
      <c r="J2651" s="44">
        <v>43917</v>
      </c>
      <c r="K2651" s="49">
        <v>3</v>
      </c>
      <c r="L2651" s="49">
        <v>-1681.67</v>
      </c>
      <c r="M2651" s="37"/>
      <c r="N2651" s="44">
        <v>43917</v>
      </c>
      <c r="O2651" s="49">
        <v>3</v>
      </c>
      <c r="P2651" s="49">
        <v>10179.010530669701</v>
      </c>
      <c r="Q2651" s="37"/>
      <c r="R2651" s="50">
        <v>-7.8392799599990765E-2</v>
      </c>
      <c r="S2651" s="50">
        <v>26037.196406715946</v>
      </c>
      <c r="T2651" s="50">
        <v>-797.96113265698546</v>
      </c>
    </row>
    <row r="2652" spans="2:20">
      <c r="B2652" s="44">
        <v>43917</v>
      </c>
      <c r="C2652" s="45">
        <v>4</v>
      </c>
      <c r="D2652" s="45">
        <v>2.4727199999999998</v>
      </c>
      <c r="E2652" s="37"/>
      <c r="F2652" s="44">
        <v>43917</v>
      </c>
      <c r="G2652" s="49">
        <v>4</v>
      </c>
      <c r="H2652" s="49">
        <v>21041.3081407096</v>
      </c>
      <c r="I2652" s="37"/>
      <c r="J2652" s="44">
        <v>43917</v>
      </c>
      <c r="K2652" s="49">
        <v>4</v>
      </c>
      <c r="L2652" s="49">
        <v>-2919.4</v>
      </c>
      <c r="M2652" s="37"/>
      <c r="N2652" s="44">
        <v>43917</v>
      </c>
      <c r="O2652" s="49">
        <v>4</v>
      </c>
      <c r="P2652" s="49">
        <v>10111.082708670399</v>
      </c>
      <c r="Q2652" s="37"/>
      <c r="R2652" s="50">
        <v>-0.13874612645169626</v>
      </c>
      <c r="S2652" s="50">
        <v>25001.876435383467</v>
      </c>
      <c r="T2652" s="50">
        <v>-1402.8735600607429</v>
      </c>
    </row>
    <row r="2653" spans="2:20">
      <c r="B2653" s="44">
        <v>43917</v>
      </c>
      <c r="C2653" s="45">
        <v>5</v>
      </c>
      <c r="D2653" s="45">
        <v>2.5599099999999999</v>
      </c>
      <c r="E2653" s="37"/>
      <c r="F2653" s="44">
        <v>43917</v>
      </c>
      <c r="G2653" s="49">
        <v>5</v>
      </c>
      <c r="H2653" s="49">
        <v>20833.9927845001</v>
      </c>
      <c r="I2653" s="37"/>
      <c r="J2653" s="44">
        <v>43917</v>
      </c>
      <c r="K2653" s="49">
        <v>5</v>
      </c>
      <c r="L2653" s="49">
        <v>-1735.89</v>
      </c>
      <c r="M2653" s="37"/>
      <c r="N2653" s="44">
        <v>43917</v>
      </c>
      <c r="O2653" s="49">
        <v>5</v>
      </c>
      <c r="P2653" s="49">
        <v>10029.433563103699</v>
      </c>
      <c r="Q2653" s="37"/>
      <c r="R2653" s="50">
        <v>-8.332008261476663E-2</v>
      </c>
      <c r="S2653" s="50">
        <v>25674.447272524791</v>
      </c>
      <c r="T2653" s="50">
        <v>-835.65323305711343</v>
      </c>
    </row>
    <row r="2654" spans="2:20">
      <c r="B2654" s="44">
        <v>43917</v>
      </c>
      <c r="C2654" s="45">
        <v>6</v>
      </c>
      <c r="D2654" s="45">
        <v>2.4310900000000002</v>
      </c>
      <c r="E2654" s="37"/>
      <c r="F2654" s="44">
        <v>43917</v>
      </c>
      <c r="G2654" s="49">
        <v>6</v>
      </c>
      <c r="H2654" s="49">
        <v>20560.4935140448</v>
      </c>
      <c r="I2654" s="37"/>
      <c r="J2654" s="44">
        <v>43917</v>
      </c>
      <c r="K2654" s="49">
        <v>6</v>
      </c>
      <c r="L2654" s="49">
        <v>-2624.21</v>
      </c>
      <c r="M2654" s="37"/>
      <c r="N2654" s="44">
        <v>43917</v>
      </c>
      <c r="O2654" s="49">
        <v>6</v>
      </c>
      <c r="P2654" s="49">
        <v>9913.5837038818008</v>
      </c>
      <c r="Q2654" s="37"/>
      <c r="R2654" s="50">
        <v>-0.12763360948546354</v>
      </c>
      <c r="S2654" s="50">
        <v>24100.814206670009</v>
      </c>
      <c r="T2654" s="50">
        <v>-1265.306471062705</v>
      </c>
    </row>
    <row r="2655" spans="2:20">
      <c r="B2655" s="44">
        <v>43917</v>
      </c>
      <c r="C2655" s="45">
        <v>7</v>
      </c>
      <c r="D2655" s="45">
        <v>2.6434500000000001</v>
      </c>
      <c r="E2655" s="37"/>
      <c r="F2655" s="44">
        <v>43917</v>
      </c>
      <c r="G2655" s="49">
        <v>7</v>
      </c>
      <c r="H2655" s="49">
        <v>20283.569432820001</v>
      </c>
      <c r="I2655" s="37"/>
      <c r="J2655" s="44">
        <v>43917</v>
      </c>
      <c r="K2655" s="49">
        <v>7</v>
      </c>
      <c r="L2655" s="49">
        <v>-271.57</v>
      </c>
      <c r="M2655" s="37"/>
      <c r="N2655" s="44">
        <v>43917</v>
      </c>
      <c r="O2655" s="49">
        <v>7</v>
      </c>
      <c r="P2655" s="49">
        <v>9849.2796447003002</v>
      </c>
      <c r="Q2655" s="37"/>
      <c r="R2655" s="50">
        <v>-1.3388669134367636E-2</v>
      </c>
      <c r="S2655" s="50">
        <v>26036.07827678301</v>
      </c>
      <c r="T2655" s="50">
        <v>-131.86874637475435</v>
      </c>
    </row>
    <row r="2656" spans="2:20">
      <c r="B2656" s="44">
        <v>43917</v>
      </c>
      <c r="C2656" s="45">
        <v>8</v>
      </c>
      <c r="D2656" s="45">
        <v>2.6611899999999999</v>
      </c>
      <c r="E2656" s="37"/>
      <c r="F2656" s="44">
        <v>43917</v>
      </c>
      <c r="G2656" s="49">
        <v>8</v>
      </c>
      <c r="H2656" s="49">
        <v>20100.976633037499</v>
      </c>
      <c r="I2656" s="37"/>
      <c r="J2656" s="44">
        <v>43917</v>
      </c>
      <c r="K2656" s="49">
        <v>8</v>
      </c>
      <c r="L2656" s="49">
        <v>-1496.21</v>
      </c>
      <c r="M2656" s="37"/>
      <c r="N2656" s="44">
        <v>43917</v>
      </c>
      <c r="O2656" s="49">
        <v>8</v>
      </c>
      <c r="P2656" s="49">
        <v>9740.514918629</v>
      </c>
      <c r="Q2656" s="37"/>
      <c r="R2656" s="50">
        <v>-7.4434691772183051E-2</v>
      </c>
      <c r="S2656" s="50">
        <v>25921.360896306309</v>
      </c>
      <c r="T2656" s="50">
        <v>-725.03222567050034</v>
      </c>
    </row>
    <row r="2657" spans="2:20">
      <c r="B2657" s="44">
        <v>43917</v>
      </c>
      <c r="C2657" s="45">
        <v>9</v>
      </c>
      <c r="D2657" s="45">
        <v>2.4622299999999999</v>
      </c>
      <c r="E2657" s="37"/>
      <c r="F2657" s="44">
        <v>43917</v>
      </c>
      <c r="G2657" s="49">
        <v>9</v>
      </c>
      <c r="H2657" s="49">
        <v>19996.716110761801</v>
      </c>
      <c r="I2657" s="37"/>
      <c r="J2657" s="44">
        <v>43917</v>
      </c>
      <c r="K2657" s="49">
        <v>9</v>
      </c>
      <c r="L2657" s="49">
        <v>-1974.39</v>
      </c>
      <c r="M2657" s="37"/>
      <c r="N2657" s="44">
        <v>43917</v>
      </c>
      <c r="O2657" s="49">
        <v>9</v>
      </c>
      <c r="P2657" s="49">
        <v>9709.6209554934994</v>
      </c>
      <c r="Q2657" s="37"/>
      <c r="R2657" s="50">
        <v>-9.8735711857079675E-2</v>
      </c>
      <c r="S2657" s="50">
        <v>23907.320005244757</v>
      </c>
      <c r="T2657" s="50">
        <v>-958.68633690306876</v>
      </c>
    </row>
    <row r="2658" spans="2:20">
      <c r="B2658" s="44">
        <v>43917</v>
      </c>
      <c r="C2658" s="45">
        <v>10</v>
      </c>
      <c r="D2658" s="45">
        <v>2.4450799999999999</v>
      </c>
      <c r="E2658" s="37"/>
      <c r="F2658" s="44">
        <v>43917</v>
      </c>
      <c r="G2658" s="49">
        <v>10</v>
      </c>
      <c r="H2658" s="49">
        <v>19952.280552141099</v>
      </c>
      <c r="I2658" s="37"/>
      <c r="J2658" s="44">
        <v>43917</v>
      </c>
      <c r="K2658" s="49">
        <v>10</v>
      </c>
      <c r="L2658" s="49">
        <v>-1886.34</v>
      </c>
      <c r="M2658" s="37"/>
      <c r="N2658" s="44">
        <v>43917</v>
      </c>
      <c r="O2658" s="49">
        <v>10</v>
      </c>
      <c r="P2658" s="49">
        <v>9680.8225331319009</v>
      </c>
      <c r="Q2658" s="37"/>
      <c r="R2658" s="50">
        <v>-9.4542575976237206E-2</v>
      </c>
      <c r="S2658" s="50">
        <v>23670.385559310147</v>
      </c>
      <c r="T2658" s="50">
        <v>-915.24989985109187</v>
      </c>
    </row>
    <row r="2659" spans="2:20">
      <c r="B2659" s="44">
        <v>43917</v>
      </c>
      <c r="C2659" s="45">
        <v>11</v>
      </c>
      <c r="D2659" s="45">
        <v>2.6995499999999999</v>
      </c>
      <c r="E2659" s="37"/>
      <c r="F2659" s="44">
        <v>43917</v>
      </c>
      <c r="G2659" s="49">
        <v>11</v>
      </c>
      <c r="H2659" s="49">
        <v>20271.171295460401</v>
      </c>
      <c r="I2659" s="37"/>
      <c r="J2659" s="44">
        <v>43917</v>
      </c>
      <c r="K2659" s="49">
        <v>11</v>
      </c>
      <c r="L2659" s="49">
        <v>-243.31</v>
      </c>
      <c r="M2659" s="37"/>
      <c r="N2659" s="44">
        <v>43917</v>
      </c>
      <c r="O2659" s="49">
        <v>11</v>
      </c>
      <c r="P2659" s="49">
        <v>9799.9828452467991</v>
      </c>
      <c r="Q2659" s="37"/>
      <c r="R2659" s="50">
        <v>-1.200275980374591E-2</v>
      </c>
      <c r="S2659" s="50">
        <v>26455.543689885995</v>
      </c>
      <c r="T2659" s="50">
        <v>-117.62684017232776</v>
      </c>
    </row>
    <row r="2660" spans="2:20">
      <c r="B2660" s="44">
        <v>43917</v>
      </c>
      <c r="C2660" s="45">
        <v>12</v>
      </c>
      <c r="D2660" s="45">
        <v>2.7741500000000001</v>
      </c>
      <c r="E2660" s="37"/>
      <c r="F2660" s="44">
        <v>43917</v>
      </c>
      <c r="G2660" s="49">
        <v>12</v>
      </c>
      <c r="H2660" s="49">
        <v>20535.181059668299</v>
      </c>
      <c r="I2660" s="37"/>
      <c r="J2660" s="44">
        <v>43917</v>
      </c>
      <c r="K2660" s="49">
        <v>12</v>
      </c>
      <c r="L2660" s="49">
        <v>-48.94</v>
      </c>
      <c r="M2660" s="37"/>
      <c r="N2660" s="44">
        <v>43917</v>
      </c>
      <c r="O2660" s="49">
        <v>12</v>
      </c>
      <c r="P2660" s="49">
        <v>9897.8862393563995</v>
      </c>
      <c r="Q2660" s="37"/>
      <c r="R2660" s="50">
        <v>-2.3832270997658552E-3</v>
      </c>
      <c r="S2660" s="50">
        <v>27458.221110910556</v>
      </c>
      <c r="T2660" s="50">
        <v>-23.58891071603372</v>
      </c>
    </row>
    <row r="2661" spans="2:20">
      <c r="B2661" s="44">
        <v>43917</v>
      </c>
      <c r="C2661" s="45">
        <v>13</v>
      </c>
      <c r="D2661" s="45">
        <v>2.7103999999999999</v>
      </c>
      <c r="E2661" s="37"/>
      <c r="F2661" s="44">
        <v>43917</v>
      </c>
      <c r="G2661" s="49">
        <v>13</v>
      </c>
      <c r="H2661" s="49">
        <v>21610.5602741271</v>
      </c>
      <c r="I2661" s="37"/>
      <c r="J2661" s="44">
        <v>43917</v>
      </c>
      <c r="K2661" s="49">
        <v>13</v>
      </c>
      <c r="L2661" s="49">
        <v>-1081.03</v>
      </c>
      <c r="M2661" s="37"/>
      <c r="N2661" s="44">
        <v>43917</v>
      </c>
      <c r="O2661" s="49">
        <v>13</v>
      </c>
      <c r="P2661" s="49">
        <v>10278.252389121701</v>
      </c>
      <c r="Q2661" s="37"/>
      <c r="R2661" s="50">
        <v>-5.002322874961488E-2</v>
      </c>
      <c r="S2661" s="50">
        <v>27858.175275475456</v>
      </c>
      <c r="T2661" s="50">
        <v>-514.15137040731054</v>
      </c>
    </row>
    <row r="2662" spans="2:20">
      <c r="B2662" s="44">
        <v>43917</v>
      </c>
      <c r="C2662" s="45">
        <v>14</v>
      </c>
      <c r="D2662" s="45">
        <v>2.60623</v>
      </c>
      <c r="E2662" s="37"/>
      <c r="F2662" s="44">
        <v>43917</v>
      </c>
      <c r="G2662" s="49">
        <v>14</v>
      </c>
      <c r="H2662" s="49">
        <v>22649.218832985</v>
      </c>
      <c r="I2662" s="37"/>
      <c r="J2662" s="44">
        <v>43917</v>
      </c>
      <c r="K2662" s="49">
        <v>14</v>
      </c>
      <c r="L2662" s="49">
        <v>-753.91</v>
      </c>
      <c r="M2662" s="37"/>
      <c r="N2662" s="44">
        <v>43917</v>
      </c>
      <c r="O2662" s="49">
        <v>14</v>
      </c>
      <c r="P2662" s="49">
        <v>10769.916957912899</v>
      </c>
      <c r="Q2662" s="37"/>
      <c r="R2662" s="50">
        <v>-3.3286357713231567E-2</v>
      </c>
      <c r="S2662" s="50">
        <v>28068.880673221334</v>
      </c>
      <c r="T2662" s="50">
        <v>-358.49130840288751</v>
      </c>
    </row>
    <row r="2663" spans="2:20">
      <c r="B2663" s="44">
        <v>43917</v>
      </c>
      <c r="C2663" s="45">
        <v>15</v>
      </c>
      <c r="D2663" s="45">
        <v>2.45166</v>
      </c>
      <c r="E2663" s="37"/>
      <c r="F2663" s="44">
        <v>43917</v>
      </c>
      <c r="G2663" s="49">
        <v>15</v>
      </c>
      <c r="H2663" s="49">
        <v>23480.0233789329</v>
      </c>
      <c r="I2663" s="37"/>
      <c r="J2663" s="44">
        <v>43917</v>
      </c>
      <c r="K2663" s="49">
        <v>15</v>
      </c>
      <c r="L2663" s="49">
        <v>-1711.96</v>
      </c>
      <c r="M2663" s="37"/>
      <c r="N2663" s="44">
        <v>43917</v>
      </c>
      <c r="O2663" s="49">
        <v>15</v>
      </c>
      <c r="P2663" s="49">
        <v>11173.089685430599</v>
      </c>
      <c r="Q2663" s="37"/>
      <c r="R2663" s="50">
        <v>-7.2911341371833152E-2</v>
      </c>
      <c r="S2663" s="50">
        <v>27392.617058182783</v>
      </c>
      <c r="T2663" s="50">
        <v>-814.64495623253833</v>
      </c>
    </row>
    <row r="2664" spans="2:20">
      <c r="B2664" s="44">
        <v>43917</v>
      </c>
      <c r="C2664" s="45">
        <v>16</v>
      </c>
      <c r="D2664" s="45">
        <v>2.5742600000000002</v>
      </c>
      <c r="E2664" s="37"/>
      <c r="F2664" s="44">
        <v>43917</v>
      </c>
      <c r="G2664" s="49">
        <v>16</v>
      </c>
      <c r="H2664" s="49">
        <v>23485.786324328099</v>
      </c>
      <c r="I2664" s="37"/>
      <c r="J2664" s="44">
        <v>43917</v>
      </c>
      <c r="K2664" s="49">
        <v>16</v>
      </c>
      <c r="L2664" s="49">
        <v>3176.18</v>
      </c>
      <c r="M2664" s="37"/>
      <c r="N2664" s="44">
        <v>43917</v>
      </c>
      <c r="O2664" s="49">
        <v>16</v>
      </c>
      <c r="P2664" s="49">
        <v>10946.8272113069</v>
      </c>
      <c r="Q2664" s="37"/>
      <c r="R2664" s="50">
        <v>0.13523839296408427</v>
      </c>
      <c r="S2664" s="50">
        <v>28179.979416978902</v>
      </c>
      <c r="T2664" s="50">
        <v>1480.4313201126533</v>
      </c>
    </row>
    <row r="2665" spans="2:20">
      <c r="B2665" s="44">
        <v>43917</v>
      </c>
      <c r="C2665" s="45">
        <v>17</v>
      </c>
      <c r="D2665" s="45">
        <v>2.7560500000000001</v>
      </c>
      <c r="E2665" s="37"/>
      <c r="F2665" s="44">
        <v>43917</v>
      </c>
      <c r="G2665" s="49">
        <v>17</v>
      </c>
      <c r="H2665" s="49">
        <v>23728.478179009398</v>
      </c>
      <c r="I2665" s="37"/>
      <c r="J2665" s="44">
        <v>43917</v>
      </c>
      <c r="K2665" s="49">
        <v>17</v>
      </c>
      <c r="L2665" s="49">
        <v>8216.65</v>
      </c>
      <c r="M2665" s="37"/>
      <c r="N2665" s="44">
        <v>43917</v>
      </c>
      <c r="O2665" s="49">
        <v>17</v>
      </c>
      <c r="P2665" s="49">
        <v>11066.077021049699</v>
      </c>
      <c r="Q2665" s="37"/>
      <c r="R2665" s="50">
        <v>0.34627800139616977</v>
      </c>
      <c r="S2665" s="50">
        <v>30498.661573864025</v>
      </c>
      <c r="T2665" s="50">
        <v>3831.9390341451699</v>
      </c>
    </row>
    <row r="2666" spans="2:20">
      <c r="B2666" s="44">
        <v>43917</v>
      </c>
      <c r="C2666" s="45">
        <v>18</v>
      </c>
      <c r="D2666" s="45">
        <v>2.5689600000000001</v>
      </c>
      <c r="E2666" s="37"/>
      <c r="F2666" s="44">
        <v>43917</v>
      </c>
      <c r="G2666" s="49">
        <v>18</v>
      </c>
      <c r="H2666" s="49">
        <v>22879.4460931414</v>
      </c>
      <c r="I2666" s="37"/>
      <c r="J2666" s="44">
        <v>43917</v>
      </c>
      <c r="K2666" s="49">
        <v>18</v>
      </c>
      <c r="L2666" s="49">
        <v>7080.52</v>
      </c>
      <c r="M2666" s="37"/>
      <c r="N2666" s="44">
        <v>43917</v>
      </c>
      <c r="O2666" s="49">
        <v>18</v>
      </c>
      <c r="P2666" s="49">
        <v>10322.3454074284</v>
      </c>
      <c r="Q2666" s="37"/>
      <c r="R2666" s="50">
        <v>0.30947077875816831</v>
      </c>
      <c r="S2666" s="50">
        <v>26517.692457867262</v>
      </c>
      <c r="T2666" s="50">
        <v>3194.4642718476689</v>
      </c>
    </row>
    <row r="2667" spans="2:20">
      <c r="B2667" s="44">
        <v>43917</v>
      </c>
      <c r="C2667" s="45">
        <v>19</v>
      </c>
      <c r="D2667" s="45">
        <v>2.2849499999999998</v>
      </c>
      <c r="E2667" s="37"/>
      <c r="F2667" s="44">
        <v>43917</v>
      </c>
      <c r="G2667" s="49">
        <v>19</v>
      </c>
      <c r="H2667" s="49">
        <v>20830.4953765192</v>
      </c>
      <c r="I2667" s="37"/>
      <c r="J2667" s="44">
        <v>43917</v>
      </c>
      <c r="K2667" s="49">
        <v>19</v>
      </c>
      <c r="L2667" s="49">
        <v>-2262.9699999999998</v>
      </c>
      <c r="M2667" s="37"/>
      <c r="N2667" s="44">
        <v>43917</v>
      </c>
      <c r="O2667" s="49">
        <v>19</v>
      </c>
      <c r="P2667" s="49">
        <v>10372.661787401599</v>
      </c>
      <c r="Q2667" s="37"/>
      <c r="R2667" s="50">
        <v>-0.10863735879036712</v>
      </c>
      <c r="S2667" s="50">
        <v>23701.013551123284</v>
      </c>
      <c r="T2667" s="50">
        <v>-1126.8585802090784</v>
      </c>
    </row>
    <row r="2668" spans="2:20">
      <c r="B2668" s="44">
        <v>43917</v>
      </c>
      <c r="C2668" s="45">
        <v>20</v>
      </c>
      <c r="D2668" s="45">
        <v>2.1915800000000001</v>
      </c>
      <c r="E2668" s="37"/>
      <c r="F2668" s="44">
        <v>43917</v>
      </c>
      <c r="G2668" s="49">
        <v>20</v>
      </c>
      <c r="H2668" s="49">
        <v>20562.162019580501</v>
      </c>
      <c r="I2668" s="37"/>
      <c r="J2668" s="44">
        <v>43917</v>
      </c>
      <c r="K2668" s="49">
        <v>20</v>
      </c>
      <c r="L2668" s="49">
        <v>-4758.29</v>
      </c>
      <c r="M2668" s="37"/>
      <c r="N2668" s="44">
        <v>43917</v>
      </c>
      <c r="O2668" s="49">
        <v>20</v>
      </c>
      <c r="P2668" s="49">
        <v>10407.902530056601</v>
      </c>
      <c r="Q2668" s="37"/>
      <c r="R2668" s="50">
        <v>-0.2314100042334496</v>
      </c>
      <c r="S2668" s="50">
        <v>22809.751026821446</v>
      </c>
      <c r="T2668" s="50">
        <v>-2408.4927685417288</v>
      </c>
    </row>
    <row r="2669" spans="2:20">
      <c r="B2669" s="44">
        <v>43917</v>
      </c>
      <c r="C2669" s="45">
        <v>21</v>
      </c>
      <c r="D2669" s="45">
        <v>2.2202700000000002</v>
      </c>
      <c r="E2669" s="37"/>
      <c r="F2669" s="44">
        <v>43917</v>
      </c>
      <c r="G2669" s="49">
        <v>21</v>
      </c>
      <c r="H2669" s="49">
        <v>20004.042464300499</v>
      </c>
      <c r="I2669" s="37"/>
      <c r="J2669" s="44">
        <v>43917</v>
      </c>
      <c r="K2669" s="49">
        <v>21</v>
      </c>
      <c r="L2669" s="49">
        <v>-6140.77</v>
      </c>
      <c r="M2669" s="37"/>
      <c r="N2669" s="44">
        <v>43917</v>
      </c>
      <c r="O2669" s="49">
        <v>21</v>
      </c>
      <c r="P2669" s="49">
        <v>10228.512635116</v>
      </c>
      <c r="Q2669" s="37"/>
      <c r="R2669" s="50">
        <v>-0.30697645293239639</v>
      </c>
      <c r="S2669" s="50">
        <v>22710.059748369004</v>
      </c>
      <c r="T2669" s="50">
        <v>-3139.9125275021083</v>
      </c>
    </row>
    <row r="2670" spans="2:20">
      <c r="B2670" s="44">
        <v>43917</v>
      </c>
      <c r="C2670" s="45">
        <v>22</v>
      </c>
      <c r="D2670" s="45">
        <v>2.44685</v>
      </c>
      <c r="E2670" s="37"/>
      <c r="F2670" s="44">
        <v>43917</v>
      </c>
      <c r="G2670" s="49">
        <v>22</v>
      </c>
      <c r="H2670" s="49">
        <v>21367.000204175201</v>
      </c>
      <c r="I2670" s="37"/>
      <c r="J2670" s="44">
        <v>43917</v>
      </c>
      <c r="K2670" s="49">
        <v>22</v>
      </c>
      <c r="L2670" s="49">
        <v>-5232.3999999999996</v>
      </c>
      <c r="M2670" s="37"/>
      <c r="N2670" s="44">
        <v>43917</v>
      </c>
      <c r="O2670" s="49">
        <v>22</v>
      </c>
      <c r="P2670" s="49">
        <v>10007.4181806139</v>
      </c>
      <c r="Q2670" s="37"/>
      <c r="R2670" s="50">
        <v>-0.24488229278799589</v>
      </c>
      <c r="S2670" s="50">
        <v>24486.651175235122</v>
      </c>
      <c r="T2670" s="50">
        <v>-2450.6395089570065</v>
      </c>
    </row>
    <row r="2671" spans="2:20">
      <c r="B2671" s="44">
        <v>43917</v>
      </c>
      <c r="C2671" s="45">
        <v>23</v>
      </c>
      <c r="D2671" s="45">
        <v>2.3359000000000001</v>
      </c>
      <c r="E2671" s="37"/>
      <c r="F2671" s="44">
        <v>43917</v>
      </c>
      <c r="G2671" s="49">
        <v>23</v>
      </c>
      <c r="H2671" s="49">
        <v>20929.111232005798</v>
      </c>
      <c r="I2671" s="37"/>
      <c r="J2671" s="44">
        <v>43917</v>
      </c>
      <c r="K2671" s="49">
        <v>23</v>
      </c>
      <c r="L2671" s="49">
        <v>-4379.18</v>
      </c>
      <c r="M2671" s="37"/>
      <c r="N2671" s="44">
        <v>43917</v>
      </c>
      <c r="O2671" s="49">
        <v>23</v>
      </c>
      <c r="P2671" s="49">
        <v>9818.7764171347008</v>
      </c>
      <c r="Q2671" s="37"/>
      <c r="R2671" s="50">
        <v>-0.20923869874145198</v>
      </c>
      <c r="S2671" s="50">
        <v>22935.67983278495</v>
      </c>
      <c r="T2671" s="50">
        <v>-2054.4680007545207</v>
      </c>
    </row>
    <row r="2672" spans="2:20">
      <c r="B2672" s="44">
        <v>43917</v>
      </c>
      <c r="C2672" s="45">
        <v>24</v>
      </c>
      <c r="D2672" s="45">
        <v>2.2183199999999998</v>
      </c>
      <c r="E2672" s="37"/>
      <c r="F2672" s="44">
        <v>43917</v>
      </c>
      <c r="G2672" s="49">
        <v>24</v>
      </c>
      <c r="H2672" s="49">
        <v>20835.6334468682</v>
      </c>
      <c r="I2672" s="37"/>
      <c r="J2672" s="44">
        <v>43917</v>
      </c>
      <c r="K2672" s="49">
        <v>24</v>
      </c>
      <c r="L2672" s="49">
        <v>-4608.63</v>
      </c>
      <c r="M2672" s="37"/>
      <c r="N2672" s="44">
        <v>43917</v>
      </c>
      <c r="O2672" s="49">
        <v>24</v>
      </c>
      <c r="P2672" s="49">
        <v>9812.1541935628993</v>
      </c>
      <c r="Q2672" s="37"/>
      <c r="R2672" s="50">
        <v>-0.22118981943852167</v>
      </c>
      <c r="S2672" s="50">
        <v>21766.49789066445</v>
      </c>
      <c r="T2672" s="50">
        <v>-2170.3486143771111</v>
      </c>
    </row>
    <row r="2673" spans="2:20">
      <c r="B2673" s="44">
        <v>43917</v>
      </c>
      <c r="C2673" s="45">
        <v>25</v>
      </c>
      <c r="D2673" s="45">
        <v>2.3610500000000001</v>
      </c>
      <c r="E2673" s="37"/>
      <c r="F2673" s="44">
        <v>43917</v>
      </c>
      <c r="G2673" s="49">
        <v>25</v>
      </c>
      <c r="H2673" s="49">
        <v>19289.1120491359</v>
      </c>
      <c r="I2673" s="37"/>
      <c r="J2673" s="44">
        <v>43917</v>
      </c>
      <c r="K2673" s="49">
        <v>25</v>
      </c>
      <c r="L2673" s="49">
        <v>-2908.42</v>
      </c>
      <c r="M2673" s="37"/>
      <c r="N2673" s="44">
        <v>43917</v>
      </c>
      <c r="O2673" s="49">
        <v>25</v>
      </c>
      <c r="P2673" s="49">
        <v>9939.6072467087997</v>
      </c>
      <c r="Q2673" s="37"/>
      <c r="R2673" s="50">
        <v>-0.15078039842327989</v>
      </c>
      <c r="S2673" s="50">
        <v>23467.909689841814</v>
      </c>
      <c r="T2673" s="50">
        <v>-1498.6979408296729</v>
      </c>
    </row>
    <row r="2674" spans="2:20">
      <c r="B2674" s="44">
        <v>43917</v>
      </c>
      <c r="C2674" s="45">
        <v>26</v>
      </c>
      <c r="D2674" s="45">
        <v>2.3335599999999999</v>
      </c>
      <c r="E2674" s="37"/>
      <c r="F2674" s="44">
        <v>43917</v>
      </c>
      <c r="G2674" s="49">
        <v>26</v>
      </c>
      <c r="H2674" s="49">
        <v>19276.207100903601</v>
      </c>
      <c r="I2674" s="37"/>
      <c r="J2674" s="44">
        <v>43917</v>
      </c>
      <c r="K2674" s="49">
        <v>26</v>
      </c>
      <c r="L2674" s="49">
        <v>-4497.0200000000004</v>
      </c>
      <c r="M2674" s="37"/>
      <c r="N2674" s="44">
        <v>43917</v>
      </c>
      <c r="O2674" s="49">
        <v>26</v>
      </c>
      <c r="P2674" s="49">
        <v>9997.3438933827001</v>
      </c>
      <c r="Q2674" s="37"/>
      <c r="R2674" s="50">
        <v>-0.23329382053532699</v>
      </c>
      <c r="S2674" s="50">
        <v>23329.401815842131</v>
      </c>
      <c r="T2674" s="50">
        <v>-2332.3185520927709</v>
      </c>
    </row>
    <row r="2675" spans="2:20">
      <c r="B2675" s="44">
        <v>43917</v>
      </c>
      <c r="C2675" s="45">
        <v>27</v>
      </c>
      <c r="D2675" s="45">
        <v>2.1585999999999999</v>
      </c>
      <c r="E2675" s="37"/>
      <c r="F2675" s="44">
        <v>43917</v>
      </c>
      <c r="G2675" s="49">
        <v>27</v>
      </c>
      <c r="H2675" s="49">
        <v>19013.81493113</v>
      </c>
      <c r="I2675" s="37"/>
      <c r="J2675" s="44">
        <v>43917</v>
      </c>
      <c r="K2675" s="49">
        <v>27</v>
      </c>
      <c r="L2675" s="49">
        <v>-4560.03</v>
      </c>
      <c r="M2675" s="37"/>
      <c r="N2675" s="44">
        <v>43917</v>
      </c>
      <c r="O2675" s="49">
        <v>27</v>
      </c>
      <c r="P2675" s="49">
        <v>9853.0117232140001</v>
      </c>
      <c r="Q2675" s="37"/>
      <c r="R2675" s="50">
        <v>-0.23982720019716711</v>
      </c>
      <c r="S2675" s="50">
        <v>21268.711105729741</v>
      </c>
      <c r="T2675" s="50">
        <v>-2363.0202150882783</v>
      </c>
    </row>
    <row r="2676" spans="2:20">
      <c r="B2676" s="44">
        <v>43917</v>
      </c>
      <c r="C2676" s="45">
        <v>28</v>
      </c>
      <c r="D2676" s="45">
        <v>2.2064699999999999</v>
      </c>
      <c r="E2676" s="37"/>
      <c r="F2676" s="44">
        <v>43917</v>
      </c>
      <c r="G2676" s="49">
        <v>28</v>
      </c>
      <c r="H2676" s="49">
        <v>18695.433339747098</v>
      </c>
      <c r="I2676" s="37"/>
      <c r="J2676" s="44">
        <v>43917</v>
      </c>
      <c r="K2676" s="49">
        <v>28</v>
      </c>
      <c r="L2676" s="49">
        <v>-1812.44</v>
      </c>
      <c r="M2676" s="37"/>
      <c r="N2676" s="44">
        <v>43917</v>
      </c>
      <c r="O2676" s="49">
        <v>28</v>
      </c>
      <c r="P2676" s="49">
        <v>9635.0490440203994</v>
      </c>
      <c r="Q2676" s="37"/>
      <c r="R2676" s="50">
        <v>-9.6945599872600638E-2</v>
      </c>
      <c r="S2676" s="50">
        <v>21259.446664159688</v>
      </c>
      <c r="T2676" s="50">
        <v>-934.07560937448488</v>
      </c>
    </row>
    <row r="2677" spans="2:20">
      <c r="B2677" s="44">
        <v>43917</v>
      </c>
      <c r="C2677" s="45">
        <v>29</v>
      </c>
      <c r="D2677" s="45">
        <v>2.1479200000000001</v>
      </c>
      <c r="E2677" s="37"/>
      <c r="F2677" s="44">
        <v>43917</v>
      </c>
      <c r="G2677" s="49">
        <v>29</v>
      </c>
      <c r="H2677" s="49">
        <v>18769.6458947264</v>
      </c>
      <c r="I2677" s="37"/>
      <c r="J2677" s="44">
        <v>43917</v>
      </c>
      <c r="K2677" s="49">
        <v>29</v>
      </c>
      <c r="L2677" s="49">
        <v>-4773.8100000000004</v>
      </c>
      <c r="M2677" s="37"/>
      <c r="N2677" s="44">
        <v>43917</v>
      </c>
      <c r="O2677" s="49">
        <v>29</v>
      </c>
      <c r="P2677" s="49">
        <v>9627.1521236434</v>
      </c>
      <c r="Q2677" s="37"/>
      <c r="R2677" s="50">
        <v>-0.25433671081356257</v>
      </c>
      <c r="S2677" s="50">
        <v>20678.352589416132</v>
      </c>
      <c r="T2677" s="50">
        <v>-2448.538205629266</v>
      </c>
    </row>
    <row r="2678" spans="2:20">
      <c r="B2678" s="44">
        <v>43917</v>
      </c>
      <c r="C2678" s="45">
        <v>30</v>
      </c>
      <c r="D2678" s="45">
        <v>2.3150400000000002</v>
      </c>
      <c r="E2678" s="37"/>
      <c r="F2678" s="44">
        <v>43917</v>
      </c>
      <c r="G2678" s="49">
        <v>30</v>
      </c>
      <c r="H2678" s="49">
        <v>18629.305421342899</v>
      </c>
      <c r="I2678" s="37"/>
      <c r="J2678" s="44">
        <v>43917</v>
      </c>
      <c r="K2678" s="49">
        <v>30</v>
      </c>
      <c r="L2678" s="49">
        <v>-942.08</v>
      </c>
      <c r="M2678" s="37"/>
      <c r="N2678" s="44">
        <v>43917</v>
      </c>
      <c r="O2678" s="49">
        <v>30</v>
      </c>
      <c r="P2678" s="49">
        <v>9499.2705000090009</v>
      </c>
      <c r="Q2678" s="37"/>
      <c r="R2678" s="50">
        <v>-5.0569786618061142E-2</v>
      </c>
      <c r="S2678" s="50">
        <v>21991.19117834084</v>
      </c>
      <c r="T2678" s="50">
        <v>-480.37608221269818</v>
      </c>
    </row>
    <row r="2679" spans="2:20">
      <c r="B2679" s="44">
        <v>43917</v>
      </c>
      <c r="C2679" s="45">
        <v>31</v>
      </c>
      <c r="D2679" s="45">
        <v>2.3382299999999998</v>
      </c>
      <c r="E2679" s="37"/>
      <c r="F2679" s="44">
        <v>43917</v>
      </c>
      <c r="G2679" s="49">
        <v>31</v>
      </c>
      <c r="H2679" s="49">
        <v>19196.060689517399</v>
      </c>
      <c r="I2679" s="37"/>
      <c r="J2679" s="44">
        <v>43917</v>
      </c>
      <c r="K2679" s="49">
        <v>31</v>
      </c>
      <c r="L2679" s="49">
        <v>-723.59</v>
      </c>
      <c r="M2679" s="37"/>
      <c r="N2679" s="44">
        <v>43917</v>
      </c>
      <c r="O2679" s="49">
        <v>31</v>
      </c>
      <c r="P2679" s="49">
        <v>9822.0669684264994</v>
      </c>
      <c r="Q2679" s="37"/>
      <c r="R2679" s="50">
        <v>-3.7694713082207468E-2</v>
      </c>
      <c r="S2679" s="50">
        <v>22966.251647583893</v>
      </c>
      <c r="T2679" s="50">
        <v>-370.23999624906423</v>
      </c>
    </row>
    <row r="2680" spans="2:20">
      <c r="B2680" s="44">
        <v>43917</v>
      </c>
      <c r="C2680" s="45">
        <v>32</v>
      </c>
      <c r="D2680" s="45">
        <v>2.1868300000000001</v>
      </c>
      <c r="E2680" s="37"/>
      <c r="F2680" s="44">
        <v>43917</v>
      </c>
      <c r="G2680" s="49">
        <v>32</v>
      </c>
      <c r="H2680" s="49">
        <v>21621.089318299899</v>
      </c>
      <c r="I2680" s="37"/>
      <c r="J2680" s="44">
        <v>43917</v>
      </c>
      <c r="K2680" s="49">
        <v>32</v>
      </c>
      <c r="L2680" s="49">
        <v>-907.74</v>
      </c>
      <c r="M2680" s="37"/>
      <c r="N2680" s="44">
        <v>43917</v>
      </c>
      <c r="O2680" s="49">
        <v>32</v>
      </c>
      <c r="P2680" s="49">
        <v>10147.4431266663</v>
      </c>
      <c r="Q2680" s="37"/>
      <c r="R2680" s="50">
        <v>-4.1984008605509847E-2</v>
      </c>
      <c r="S2680" s="50">
        <v>22190.733052687665</v>
      </c>
      <c r="T2680" s="50">
        <v>-426.03033955387968</v>
      </c>
    </row>
    <row r="2681" spans="2:20">
      <c r="B2681" s="44">
        <v>43917</v>
      </c>
      <c r="C2681" s="45">
        <v>33</v>
      </c>
      <c r="D2681" s="45">
        <v>2.3231700000000002</v>
      </c>
      <c r="E2681" s="37"/>
      <c r="F2681" s="44">
        <v>43917</v>
      </c>
      <c r="G2681" s="49">
        <v>33</v>
      </c>
      <c r="H2681" s="49">
        <v>23175.568408646799</v>
      </c>
      <c r="I2681" s="37"/>
      <c r="J2681" s="44">
        <v>43917</v>
      </c>
      <c r="K2681" s="49">
        <v>33</v>
      </c>
      <c r="L2681" s="49">
        <v>653.85</v>
      </c>
      <c r="M2681" s="37"/>
      <c r="N2681" s="44">
        <v>43917</v>
      </c>
      <c r="O2681" s="49">
        <v>33</v>
      </c>
      <c r="P2681" s="49">
        <v>11066.9591518575</v>
      </c>
      <c r="Q2681" s="37"/>
      <c r="R2681" s="50">
        <v>2.8212900260778447E-2</v>
      </c>
      <c r="S2681" s="50">
        <v>25710.427492820789</v>
      </c>
      <c r="T2681" s="50">
        <v>312.23101474146489</v>
      </c>
    </row>
    <row r="2682" spans="2:20">
      <c r="B2682" s="44">
        <v>43917</v>
      </c>
      <c r="C2682" s="45">
        <v>34</v>
      </c>
      <c r="D2682" s="45">
        <v>2.9245999999999999</v>
      </c>
      <c r="E2682" s="37"/>
      <c r="F2682" s="44">
        <v>43917</v>
      </c>
      <c r="G2682" s="49">
        <v>34</v>
      </c>
      <c r="H2682" s="49">
        <v>25127.3827411647</v>
      </c>
      <c r="I2682" s="37"/>
      <c r="J2682" s="44">
        <v>43917</v>
      </c>
      <c r="K2682" s="49">
        <v>34</v>
      </c>
      <c r="L2682" s="49">
        <v>14831.04</v>
      </c>
      <c r="M2682" s="37"/>
      <c r="N2682" s="44">
        <v>43917</v>
      </c>
      <c r="O2682" s="49">
        <v>34</v>
      </c>
      <c r="P2682" s="49">
        <v>12070.9725382939</v>
      </c>
      <c r="Q2682" s="37"/>
      <c r="R2682" s="50">
        <v>0.59023417411886625</v>
      </c>
      <c r="S2682" s="50">
        <v>35302.766285494334</v>
      </c>
      <c r="T2682" s="50">
        <v>7124.7005069514144</v>
      </c>
    </row>
    <row r="2683" spans="2:20">
      <c r="B2683" s="44">
        <v>43917</v>
      </c>
      <c r="C2683" s="45">
        <v>35</v>
      </c>
      <c r="D2683" s="45">
        <v>3.2690199999999998</v>
      </c>
      <c r="E2683" s="37"/>
      <c r="F2683" s="44">
        <v>43917</v>
      </c>
      <c r="G2683" s="49">
        <v>35</v>
      </c>
      <c r="H2683" s="49">
        <v>27083.196349151902</v>
      </c>
      <c r="I2683" s="37"/>
      <c r="J2683" s="44">
        <v>43917</v>
      </c>
      <c r="K2683" s="49">
        <v>35</v>
      </c>
      <c r="L2683" s="49">
        <v>22843.87</v>
      </c>
      <c r="M2683" s="37"/>
      <c r="N2683" s="44">
        <v>43917</v>
      </c>
      <c r="O2683" s="49">
        <v>35</v>
      </c>
      <c r="P2683" s="49">
        <v>12914.2457527653</v>
      </c>
      <c r="Q2683" s="37"/>
      <c r="R2683" s="50">
        <v>0.84347023539986798</v>
      </c>
      <c r="S2683" s="50">
        <v>42216.92765070482</v>
      </c>
      <c r="T2683" s="50">
        <v>10892.781905096694</v>
      </c>
    </row>
    <row r="2684" spans="2:20">
      <c r="B2684" s="44">
        <v>43917</v>
      </c>
      <c r="C2684" s="45">
        <v>36</v>
      </c>
      <c r="D2684" s="45">
        <v>3.4820500000000001</v>
      </c>
      <c r="E2684" s="37"/>
      <c r="F2684" s="44">
        <v>43917</v>
      </c>
      <c r="G2684" s="49">
        <v>36</v>
      </c>
      <c r="H2684" s="49">
        <v>28255.2738571751</v>
      </c>
      <c r="I2684" s="37"/>
      <c r="J2684" s="44">
        <v>43917</v>
      </c>
      <c r="K2684" s="49">
        <v>36</v>
      </c>
      <c r="L2684" s="49">
        <v>26741.63</v>
      </c>
      <c r="M2684" s="37"/>
      <c r="N2684" s="44">
        <v>43917</v>
      </c>
      <c r="O2684" s="49">
        <v>36</v>
      </c>
      <c r="P2684" s="49">
        <v>13604.913811537401</v>
      </c>
      <c r="Q2684" s="37"/>
      <c r="R2684" s="50">
        <v>0.94642968725674814</v>
      </c>
      <c r="S2684" s="50">
        <v>47372.990137463807</v>
      </c>
      <c r="T2684" s="50">
        <v>12876.094323808356</v>
      </c>
    </row>
    <row r="2685" spans="2:20">
      <c r="B2685" s="44">
        <v>43917</v>
      </c>
      <c r="C2685" s="45">
        <v>37</v>
      </c>
      <c r="D2685" s="45">
        <v>3.3883800000000002</v>
      </c>
      <c r="E2685" s="37"/>
      <c r="F2685" s="44">
        <v>43917</v>
      </c>
      <c r="G2685" s="49">
        <v>37</v>
      </c>
      <c r="H2685" s="49">
        <v>29382.2267217515</v>
      </c>
      <c r="I2685" s="37"/>
      <c r="J2685" s="44">
        <v>43917</v>
      </c>
      <c r="K2685" s="49">
        <v>37</v>
      </c>
      <c r="L2685" s="49">
        <v>22030.41</v>
      </c>
      <c r="M2685" s="37"/>
      <c r="N2685" s="44">
        <v>43917</v>
      </c>
      <c r="O2685" s="49">
        <v>37</v>
      </c>
      <c r="P2685" s="49">
        <v>14099.5024732115</v>
      </c>
      <c r="Q2685" s="37"/>
      <c r="R2685" s="50">
        <v>0.74978694462564366</v>
      </c>
      <c r="S2685" s="50">
        <v>47774.472190180386</v>
      </c>
      <c r="T2685" s="50">
        <v>10571.622880130957</v>
      </c>
    </row>
    <row r="2686" spans="2:20">
      <c r="B2686" s="44">
        <v>43917</v>
      </c>
      <c r="C2686" s="45">
        <v>38</v>
      </c>
      <c r="D2686" s="45">
        <v>3.29766</v>
      </c>
      <c r="E2686" s="37"/>
      <c r="F2686" s="44">
        <v>43917</v>
      </c>
      <c r="G2686" s="49">
        <v>38</v>
      </c>
      <c r="H2686" s="49">
        <v>30522.6070013928</v>
      </c>
      <c r="I2686" s="37"/>
      <c r="J2686" s="44">
        <v>43917</v>
      </c>
      <c r="K2686" s="49">
        <v>38</v>
      </c>
      <c r="L2686" s="49">
        <v>26305.38</v>
      </c>
      <c r="M2686" s="37"/>
      <c r="N2686" s="44">
        <v>43917</v>
      </c>
      <c r="O2686" s="49">
        <v>38</v>
      </c>
      <c r="P2686" s="49">
        <v>14658.291613219501</v>
      </c>
      <c r="Q2686" s="37"/>
      <c r="R2686" s="50">
        <v>0.86183267369001737</v>
      </c>
      <c r="S2686" s="50">
        <v>48338.06192124942</v>
      </c>
      <c r="T2686" s="50">
        <v>12632.994652748919</v>
      </c>
    </row>
    <row r="2687" spans="2:20">
      <c r="B2687" s="44">
        <v>43917</v>
      </c>
      <c r="C2687" s="45">
        <v>39</v>
      </c>
      <c r="D2687" s="45">
        <v>3.12887</v>
      </c>
      <c r="E2687" s="37"/>
      <c r="F2687" s="44">
        <v>43917</v>
      </c>
      <c r="G2687" s="49">
        <v>39</v>
      </c>
      <c r="H2687" s="49">
        <v>30719.252591661301</v>
      </c>
      <c r="I2687" s="37"/>
      <c r="J2687" s="44">
        <v>43917</v>
      </c>
      <c r="K2687" s="49">
        <v>39</v>
      </c>
      <c r="L2687" s="49">
        <v>22003.200000000001</v>
      </c>
      <c r="M2687" s="37"/>
      <c r="N2687" s="44">
        <v>43917</v>
      </c>
      <c r="O2687" s="49">
        <v>39</v>
      </c>
      <c r="P2687" s="49">
        <v>14761.996582001701</v>
      </c>
      <c r="Q2687" s="37"/>
      <c r="R2687" s="50">
        <v>0.71626742657055198</v>
      </c>
      <c r="S2687" s="50">
        <v>46188.368245527665</v>
      </c>
      <c r="T2687" s="50">
        <v>10573.537302833642</v>
      </c>
    </row>
    <row r="2688" spans="2:20">
      <c r="B2688" s="44">
        <v>43917</v>
      </c>
      <c r="C2688" s="45">
        <v>40</v>
      </c>
      <c r="D2688" s="45">
        <v>2.7259500000000001</v>
      </c>
      <c r="E2688" s="37"/>
      <c r="F2688" s="44">
        <v>43917</v>
      </c>
      <c r="G2688" s="49">
        <v>40</v>
      </c>
      <c r="H2688" s="49">
        <v>29700.889192120099</v>
      </c>
      <c r="I2688" s="37"/>
      <c r="J2688" s="44">
        <v>43917</v>
      </c>
      <c r="K2688" s="49">
        <v>40</v>
      </c>
      <c r="L2688" s="49">
        <v>-896.7</v>
      </c>
      <c r="M2688" s="37"/>
      <c r="N2688" s="44">
        <v>43917</v>
      </c>
      <c r="O2688" s="49">
        <v>40</v>
      </c>
      <c r="P2688" s="49">
        <v>14217.5324304472</v>
      </c>
      <c r="Q2688" s="37"/>
      <c r="R2688" s="50">
        <v>-3.0191015299228893E-2</v>
      </c>
      <c r="S2688" s="50">
        <v>38756.282528777549</v>
      </c>
      <c r="T2688" s="50">
        <v>-429.24173912491437</v>
      </c>
    </row>
    <row r="2689" spans="2:20">
      <c r="B2689" s="44">
        <v>43917</v>
      </c>
      <c r="C2689" s="45">
        <v>41</v>
      </c>
      <c r="D2689" s="45">
        <v>2.7604600000000001</v>
      </c>
      <c r="E2689" s="37"/>
      <c r="F2689" s="44">
        <v>43917</v>
      </c>
      <c r="G2689" s="49">
        <v>41</v>
      </c>
      <c r="H2689" s="49">
        <v>28409.8044537602</v>
      </c>
      <c r="I2689" s="37"/>
      <c r="J2689" s="44">
        <v>43917</v>
      </c>
      <c r="K2689" s="49">
        <v>41</v>
      </c>
      <c r="L2689" s="49">
        <v>1591.04</v>
      </c>
      <c r="M2689" s="37"/>
      <c r="N2689" s="44">
        <v>43917</v>
      </c>
      <c r="O2689" s="49">
        <v>41</v>
      </c>
      <c r="P2689" s="49">
        <v>13586.719534751401</v>
      </c>
      <c r="Q2689" s="37"/>
      <c r="R2689" s="50">
        <v>5.6003201380339554E-2</v>
      </c>
      <c r="S2689" s="50">
        <v>37505.595806899852</v>
      </c>
      <c r="T2689" s="50">
        <v>760.89979020287603</v>
      </c>
    </row>
    <row r="2690" spans="2:20">
      <c r="B2690" s="44">
        <v>43917</v>
      </c>
      <c r="C2690" s="45">
        <v>42</v>
      </c>
      <c r="D2690" s="45">
        <v>2.7116400000000001</v>
      </c>
      <c r="E2690" s="37"/>
      <c r="F2690" s="44">
        <v>43917</v>
      </c>
      <c r="G2690" s="49">
        <v>42</v>
      </c>
      <c r="H2690" s="49">
        <v>27104.822722795401</v>
      </c>
      <c r="I2690" s="37"/>
      <c r="J2690" s="44">
        <v>43917</v>
      </c>
      <c r="K2690" s="49">
        <v>42</v>
      </c>
      <c r="L2690" s="49">
        <v>657.86</v>
      </c>
      <c r="M2690" s="37"/>
      <c r="N2690" s="44">
        <v>43917</v>
      </c>
      <c r="O2690" s="49">
        <v>42</v>
      </c>
      <c r="P2690" s="49">
        <v>12930.0087441371</v>
      </c>
      <c r="Q2690" s="37"/>
      <c r="R2690" s="50">
        <v>2.4270957487087116E-2</v>
      </c>
      <c r="S2690" s="50">
        <v>35061.528910951929</v>
      </c>
      <c r="T2690" s="50">
        <v>313.82369253661625</v>
      </c>
    </row>
    <row r="2691" spans="2:20">
      <c r="B2691" s="44">
        <v>43917</v>
      </c>
      <c r="C2691" s="45">
        <v>43</v>
      </c>
      <c r="D2691" s="45">
        <v>2.9790399999999999</v>
      </c>
      <c r="E2691" s="37"/>
      <c r="F2691" s="44">
        <v>43917</v>
      </c>
      <c r="G2691" s="49">
        <v>43</v>
      </c>
      <c r="H2691" s="49">
        <v>25606.353688611402</v>
      </c>
      <c r="I2691" s="37"/>
      <c r="J2691" s="44">
        <v>43917</v>
      </c>
      <c r="K2691" s="49">
        <v>43</v>
      </c>
      <c r="L2691" s="49">
        <v>3209.15</v>
      </c>
      <c r="M2691" s="37"/>
      <c r="N2691" s="44">
        <v>43917</v>
      </c>
      <c r="O2691" s="49">
        <v>43</v>
      </c>
      <c r="P2691" s="49">
        <v>12218.6195210353</v>
      </c>
      <c r="Q2691" s="37"/>
      <c r="R2691" s="50">
        <v>0.12532631701589325</v>
      </c>
      <c r="S2691" s="50">
        <v>36399.756297945001</v>
      </c>
      <c r="T2691" s="50">
        <v>1531.3145835898517</v>
      </c>
    </row>
    <row r="2692" spans="2:20">
      <c r="B2692" s="44">
        <v>43917</v>
      </c>
      <c r="C2692" s="45">
        <v>44</v>
      </c>
      <c r="D2692" s="45">
        <v>3.10006</v>
      </c>
      <c r="E2692" s="37"/>
      <c r="F2692" s="44">
        <v>43917</v>
      </c>
      <c r="G2692" s="49">
        <v>44</v>
      </c>
      <c r="H2692" s="49">
        <v>24235.335980399501</v>
      </c>
      <c r="I2692" s="37"/>
      <c r="J2692" s="44">
        <v>43917</v>
      </c>
      <c r="K2692" s="49">
        <v>44</v>
      </c>
      <c r="L2692" s="49">
        <v>-652.54</v>
      </c>
      <c r="M2692" s="37"/>
      <c r="N2692" s="44">
        <v>43917</v>
      </c>
      <c r="O2692" s="49">
        <v>44</v>
      </c>
      <c r="P2692" s="49">
        <v>11482.464450949999</v>
      </c>
      <c r="Q2692" s="37"/>
      <c r="R2692" s="50">
        <v>-2.6925147665695509E-2</v>
      </c>
      <c r="S2692" s="50">
        <v>35596.328745812054</v>
      </c>
      <c r="T2692" s="50">
        <v>-309.16705090792806</v>
      </c>
    </row>
    <row r="2693" spans="2:20">
      <c r="B2693" s="44">
        <v>43917</v>
      </c>
      <c r="C2693" s="45">
        <v>45</v>
      </c>
      <c r="D2693" s="45">
        <v>3.0561600000000002</v>
      </c>
      <c r="E2693" s="37"/>
      <c r="F2693" s="44">
        <v>43917</v>
      </c>
      <c r="G2693" s="49">
        <v>45</v>
      </c>
      <c r="H2693" s="49">
        <v>23141.079084443802</v>
      </c>
      <c r="I2693" s="37"/>
      <c r="J2693" s="44">
        <v>43917</v>
      </c>
      <c r="K2693" s="49">
        <v>45</v>
      </c>
      <c r="L2693" s="49">
        <v>-2792.11</v>
      </c>
      <c r="M2693" s="37"/>
      <c r="N2693" s="44">
        <v>43917</v>
      </c>
      <c r="O2693" s="49">
        <v>45</v>
      </c>
      <c r="P2693" s="49">
        <v>10982.907335514999</v>
      </c>
      <c r="Q2693" s="37"/>
      <c r="R2693" s="50">
        <v>-0.12065599835735183</v>
      </c>
      <c r="S2693" s="50">
        <v>33565.522082507523</v>
      </c>
      <c r="T2693" s="50">
        <v>-1325.1536494328452</v>
      </c>
    </row>
    <row r="2694" spans="2:20">
      <c r="B2694" s="44">
        <v>43917</v>
      </c>
      <c r="C2694" s="45">
        <v>46</v>
      </c>
      <c r="D2694" s="45">
        <v>3.2359900000000001</v>
      </c>
      <c r="E2694" s="37"/>
      <c r="F2694" s="44">
        <v>43917</v>
      </c>
      <c r="G2694" s="49">
        <v>46</v>
      </c>
      <c r="H2694" s="49">
        <v>21818.056362748401</v>
      </c>
      <c r="I2694" s="37"/>
      <c r="J2694" s="44">
        <v>43917</v>
      </c>
      <c r="K2694" s="49">
        <v>46</v>
      </c>
      <c r="L2694" s="49">
        <v>-2364.64</v>
      </c>
      <c r="M2694" s="37"/>
      <c r="N2694" s="44">
        <v>43917</v>
      </c>
      <c r="O2694" s="49">
        <v>46</v>
      </c>
      <c r="P2694" s="49">
        <v>10320.1539324357</v>
      </c>
      <c r="Q2694" s="37"/>
      <c r="R2694" s="50">
        <v>-0.10837995652249421</v>
      </c>
      <c r="S2694" s="50">
        <v>33395.914923822602</v>
      </c>
      <c r="T2694" s="50">
        <v>-1118.4978345028289</v>
      </c>
    </row>
    <row r="2695" spans="2:20">
      <c r="B2695" s="44">
        <v>43917</v>
      </c>
      <c r="C2695" s="45">
        <v>1</v>
      </c>
      <c r="D2695" s="45">
        <v>4.0460700000000003</v>
      </c>
      <c r="E2695" s="37"/>
      <c r="F2695" s="44">
        <v>43917</v>
      </c>
      <c r="G2695" s="49">
        <v>1</v>
      </c>
      <c r="H2695" s="49">
        <v>20820.390175451001</v>
      </c>
      <c r="I2695" s="37"/>
      <c r="J2695" s="44">
        <v>43917</v>
      </c>
      <c r="K2695" s="49">
        <v>1</v>
      </c>
      <c r="L2695" s="49">
        <v>-2566.0500000000002</v>
      </c>
      <c r="M2695" s="37"/>
      <c r="N2695" s="44">
        <v>43917</v>
      </c>
      <c r="O2695" s="49">
        <v>1</v>
      </c>
      <c r="P2695" s="49">
        <v>9869.8190052185</v>
      </c>
      <c r="Q2695" s="37"/>
      <c r="R2695" s="50">
        <v>-0.12324696983947928</v>
      </c>
      <c r="S2695" s="50">
        <v>39933.978582444419</v>
      </c>
      <c r="T2695" s="50">
        <v>-1216.4252852572838</v>
      </c>
    </row>
    <row r="2696" spans="2:20">
      <c r="B2696" s="44">
        <v>43917</v>
      </c>
      <c r="C2696" s="45">
        <v>2</v>
      </c>
      <c r="D2696" s="45">
        <v>4.4202399999999997</v>
      </c>
      <c r="E2696" s="37"/>
      <c r="F2696" s="44">
        <v>43917</v>
      </c>
      <c r="G2696" s="49">
        <v>2</v>
      </c>
      <c r="H2696" s="49">
        <v>20031.844819240701</v>
      </c>
      <c r="I2696" s="37"/>
      <c r="J2696" s="44">
        <v>43917</v>
      </c>
      <c r="K2696" s="49">
        <v>2</v>
      </c>
      <c r="L2696" s="49">
        <v>-8164.96</v>
      </c>
      <c r="M2696" s="37"/>
      <c r="N2696" s="44">
        <v>43917</v>
      </c>
      <c r="O2696" s="49">
        <v>2</v>
      </c>
      <c r="P2696" s="49">
        <v>9486.5586391196994</v>
      </c>
      <c r="Q2696" s="37"/>
      <c r="R2696" s="50">
        <v>-0.40759900416947664</v>
      </c>
      <c r="S2696" s="50">
        <v>41932.86595898246</v>
      </c>
      <c r="T2696" s="50">
        <v>-3866.7118543005349</v>
      </c>
    </row>
    <row r="2697" spans="2:20">
      <c r="B2697" s="44">
        <v>43918</v>
      </c>
      <c r="C2697" s="45">
        <v>3</v>
      </c>
      <c r="D2697" s="45">
        <v>4.2011700000000003</v>
      </c>
      <c r="E2697" s="37"/>
      <c r="F2697" s="44">
        <v>43918</v>
      </c>
      <c r="G2697" s="49">
        <v>3</v>
      </c>
      <c r="H2697" s="49">
        <v>19838.861737090199</v>
      </c>
      <c r="I2697" s="37"/>
      <c r="J2697" s="44">
        <v>43918</v>
      </c>
      <c r="K2697" s="49">
        <v>3</v>
      </c>
      <c r="L2697" s="49">
        <v>-2166.59</v>
      </c>
      <c r="M2697" s="37"/>
      <c r="N2697" s="44">
        <v>43918</v>
      </c>
      <c r="O2697" s="49">
        <v>3</v>
      </c>
      <c r="P2697" s="49">
        <v>9353.262350166</v>
      </c>
      <c r="Q2697" s="37"/>
      <c r="R2697" s="50">
        <v>-0.1092093905745309</v>
      </c>
      <c r="S2697" s="50">
        <v>39294.6451876469</v>
      </c>
      <c r="T2697" s="50">
        <v>-1021.4640811453335</v>
      </c>
    </row>
    <row r="2698" spans="2:20">
      <c r="B2698" s="44">
        <v>43918</v>
      </c>
      <c r="C2698" s="45">
        <v>4</v>
      </c>
      <c r="D2698" s="45">
        <v>4.3921200000000002</v>
      </c>
      <c r="E2698" s="37"/>
      <c r="F2698" s="44">
        <v>43918</v>
      </c>
      <c r="G2698" s="49">
        <v>4</v>
      </c>
      <c r="H2698" s="49">
        <v>20040.729470281702</v>
      </c>
      <c r="I2698" s="37"/>
      <c r="J2698" s="44">
        <v>43918</v>
      </c>
      <c r="K2698" s="49">
        <v>4</v>
      </c>
      <c r="L2698" s="49">
        <v>-2504.36</v>
      </c>
      <c r="M2698" s="37"/>
      <c r="N2698" s="44">
        <v>43918</v>
      </c>
      <c r="O2698" s="49">
        <v>4</v>
      </c>
      <c r="P2698" s="49">
        <v>9392.8978284090008</v>
      </c>
      <c r="Q2698" s="37"/>
      <c r="R2698" s="50">
        <v>-0.12496351511124898</v>
      </c>
      <c r="S2698" s="50">
        <v>41254.734410111741</v>
      </c>
      <c r="T2698" s="50">
        <v>-1173.7695297188059</v>
      </c>
    </row>
    <row r="2699" spans="2:20">
      <c r="B2699" s="44">
        <v>43918</v>
      </c>
      <c r="C2699" s="45">
        <v>5</v>
      </c>
      <c r="D2699" s="45">
        <v>4.5744300000000004</v>
      </c>
      <c r="E2699" s="37"/>
      <c r="F2699" s="44">
        <v>43918</v>
      </c>
      <c r="G2699" s="49">
        <v>5</v>
      </c>
      <c r="H2699" s="49">
        <v>19872.494931719899</v>
      </c>
      <c r="I2699" s="37"/>
      <c r="J2699" s="44">
        <v>43918</v>
      </c>
      <c r="K2699" s="49">
        <v>5</v>
      </c>
      <c r="L2699" s="49">
        <v>-489.16</v>
      </c>
      <c r="M2699" s="37"/>
      <c r="N2699" s="44">
        <v>43918</v>
      </c>
      <c r="O2699" s="49">
        <v>5</v>
      </c>
      <c r="P2699" s="49">
        <v>9393.8232066912005</v>
      </c>
      <c r="Q2699" s="37"/>
      <c r="R2699" s="50">
        <v>-2.4614926393525811E-2</v>
      </c>
      <c r="S2699" s="50">
        <v>42971.386691384432</v>
      </c>
      <c r="T2699" s="50">
        <v>-231.22826678649849</v>
      </c>
    </row>
    <row r="2700" spans="2:20">
      <c r="B2700" s="44">
        <v>43918</v>
      </c>
      <c r="C2700" s="45">
        <v>6</v>
      </c>
      <c r="D2700" s="45">
        <v>4.5993899999999996</v>
      </c>
      <c r="E2700" s="37"/>
      <c r="F2700" s="44">
        <v>43918</v>
      </c>
      <c r="G2700" s="49">
        <v>6</v>
      </c>
      <c r="H2700" s="49">
        <v>19291.0305101019</v>
      </c>
      <c r="I2700" s="37"/>
      <c r="J2700" s="44">
        <v>43918</v>
      </c>
      <c r="K2700" s="49">
        <v>6</v>
      </c>
      <c r="L2700" s="49">
        <v>-2996.04</v>
      </c>
      <c r="M2700" s="37"/>
      <c r="N2700" s="44">
        <v>43918</v>
      </c>
      <c r="O2700" s="49">
        <v>6</v>
      </c>
      <c r="P2700" s="49">
        <v>9092.5670190613</v>
      </c>
      <c r="Q2700" s="37"/>
      <c r="R2700" s="50">
        <v>-0.15530741079026855</v>
      </c>
      <c r="S2700" s="50">
        <v>41820.261821800348</v>
      </c>
      <c r="T2700" s="50">
        <v>-1412.143041167401</v>
      </c>
    </row>
    <row r="2701" spans="2:20">
      <c r="B2701" s="44">
        <v>43918</v>
      </c>
      <c r="C2701" s="45">
        <v>7</v>
      </c>
      <c r="D2701" s="45">
        <v>4.5741300000000003</v>
      </c>
      <c r="E2701" s="37"/>
      <c r="F2701" s="44">
        <v>43918</v>
      </c>
      <c r="G2701" s="49">
        <v>7</v>
      </c>
      <c r="H2701" s="49">
        <v>19189.159618736099</v>
      </c>
      <c r="I2701" s="37"/>
      <c r="J2701" s="44">
        <v>43918</v>
      </c>
      <c r="K2701" s="49">
        <v>7</v>
      </c>
      <c r="L2701" s="49">
        <v>-5246.74</v>
      </c>
      <c r="M2701" s="37"/>
      <c r="N2701" s="44">
        <v>43918</v>
      </c>
      <c r="O2701" s="49">
        <v>7</v>
      </c>
      <c r="P2701" s="49">
        <v>9092.8140107531999</v>
      </c>
      <c r="Q2701" s="37"/>
      <c r="R2701" s="50">
        <v>-0.2734220833140153</v>
      </c>
      <c r="S2701" s="50">
        <v>41591.71335100654</v>
      </c>
      <c r="T2701" s="50">
        <v>-2486.176150007007</v>
      </c>
    </row>
    <row r="2702" spans="2:20">
      <c r="B2702" s="44">
        <v>43918</v>
      </c>
      <c r="C2702" s="45">
        <v>8</v>
      </c>
      <c r="D2702" s="45">
        <v>4.4149700000000003</v>
      </c>
      <c r="E2702" s="37"/>
      <c r="F2702" s="44">
        <v>43918</v>
      </c>
      <c r="G2702" s="49">
        <v>8</v>
      </c>
      <c r="H2702" s="49">
        <v>18824.002833931099</v>
      </c>
      <c r="I2702" s="37"/>
      <c r="J2702" s="44">
        <v>43918</v>
      </c>
      <c r="K2702" s="49">
        <v>8</v>
      </c>
      <c r="L2702" s="49">
        <v>-6614.29</v>
      </c>
      <c r="M2702" s="37"/>
      <c r="N2702" s="44">
        <v>43918</v>
      </c>
      <c r="O2702" s="49">
        <v>8</v>
      </c>
      <c r="P2702" s="49">
        <v>8959.1893091153997</v>
      </c>
      <c r="Q2702" s="37"/>
      <c r="R2702" s="50">
        <v>-0.3513753189665616</v>
      </c>
      <c r="S2702" s="50">
        <v>39554.552024065219</v>
      </c>
      <c r="T2702" s="50">
        <v>-3148.0380011722323</v>
      </c>
    </row>
    <row r="2703" spans="2:20">
      <c r="B2703" s="44">
        <v>43918</v>
      </c>
      <c r="C2703" s="45">
        <v>9</v>
      </c>
      <c r="D2703" s="45">
        <v>4.9584799999999998</v>
      </c>
      <c r="E2703" s="37"/>
      <c r="F2703" s="44">
        <v>43918</v>
      </c>
      <c r="G2703" s="49">
        <v>9</v>
      </c>
      <c r="H2703" s="49">
        <v>18641.606242424699</v>
      </c>
      <c r="I2703" s="37"/>
      <c r="J2703" s="44">
        <v>43918</v>
      </c>
      <c r="K2703" s="49">
        <v>9</v>
      </c>
      <c r="L2703" s="49">
        <v>-3107.7</v>
      </c>
      <c r="M2703" s="37"/>
      <c r="N2703" s="44">
        <v>43918</v>
      </c>
      <c r="O2703" s="49">
        <v>9</v>
      </c>
      <c r="P2703" s="49">
        <v>9022.7444742758998</v>
      </c>
      <c r="Q2703" s="37"/>
      <c r="R2703" s="50">
        <v>-0.16670773749782752</v>
      </c>
      <c r="S2703" s="50">
        <v>44739.098020807563</v>
      </c>
      <c r="T2703" s="50">
        <v>-1504.1613173275605</v>
      </c>
    </row>
    <row r="2704" spans="2:20">
      <c r="B2704" s="44">
        <v>43918</v>
      </c>
      <c r="C2704" s="45">
        <v>10</v>
      </c>
      <c r="D2704" s="45">
        <v>4.6673900000000001</v>
      </c>
      <c r="E2704" s="37"/>
      <c r="F2704" s="44">
        <v>43918</v>
      </c>
      <c r="G2704" s="49">
        <v>10</v>
      </c>
      <c r="H2704" s="49">
        <v>18100.5734756278</v>
      </c>
      <c r="I2704" s="37"/>
      <c r="J2704" s="44">
        <v>43918</v>
      </c>
      <c r="K2704" s="49">
        <v>10</v>
      </c>
      <c r="L2704" s="49">
        <v>-6845.76</v>
      </c>
      <c r="M2704" s="37"/>
      <c r="N2704" s="44">
        <v>43918</v>
      </c>
      <c r="O2704" s="49">
        <v>10</v>
      </c>
      <c r="P2704" s="49">
        <v>8767.5929514869003</v>
      </c>
      <c r="Q2704" s="37"/>
      <c r="R2704" s="50">
        <v>-0.37820680152580427</v>
      </c>
      <c r="S2704" s="50">
        <v>40921.775665840447</v>
      </c>
      <c r="T2704" s="50">
        <v>-3315.9632872620464</v>
      </c>
    </row>
    <row r="2705" spans="2:20">
      <c r="B2705" s="44">
        <v>43918</v>
      </c>
      <c r="C2705" s="45">
        <v>11</v>
      </c>
      <c r="D2705" s="45">
        <v>5.1050700000000004</v>
      </c>
      <c r="E2705" s="37"/>
      <c r="F2705" s="44">
        <v>43918</v>
      </c>
      <c r="G2705" s="49">
        <v>11</v>
      </c>
      <c r="H2705" s="49">
        <v>18071.2739133418</v>
      </c>
      <c r="I2705" s="37"/>
      <c r="J2705" s="44">
        <v>43918</v>
      </c>
      <c r="K2705" s="49">
        <v>11</v>
      </c>
      <c r="L2705" s="49">
        <v>-2855.84</v>
      </c>
      <c r="M2705" s="37"/>
      <c r="N2705" s="44">
        <v>43918</v>
      </c>
      <c r="O2705" s="49">
        <v>11</v>
      </c>
      <c r="P2705" s="49">
        <v>8845.1809626144004</v>
      </c>
      <c r="Q2705" s="37"/>
      <c r="R2705" s="50">
        <v>-0.15803202439931854</v>
      </c>
      <c r="S2705" s="50">
        <v>45155.267976813899</v>
      </c>
      <c r="T2705" s="50">
        <v>-1397.8218537002667</v>
      </c>
    </row>
    <row r="2706" spans="2:20">
      <c r="B2706" s="44">
        <v>43918</v>
      </c>
      <c r="C2706" s="45">
        <v>12</v>
      </c>
      <c r="D2706" s="45">
        <v>4.9122700000000004</v>
      </c>
      <c r="E2706" s="37"/>
      <c r="F2706" s="44">
        <v>43918</v>
      </c>
      <c r="G2706" s="49">
        <v>12</v>
      </c>
      <c r="H2706" s="49">
        <v>18035.988920514599</v>
      </c>
      <c r="I2706" s="37"/>
      <c r="J2706" s="44">
        <v>43918</v>
      </c>
      <c r="K2706" s="49">
        <v>12</v>
      </c>
      <c r="L2706" s="49">
        <v>-4745.96</v>
      </c>
      <c r="M2706" s="37"/>
      <c r="N2706" s="44">
        <v>43918</v>
      </c>
      <c r="O2706" s="49">
        <v>12</v>
      </c>
      <c r="P2706" s="49">
        <v>8827.0208137377995</v>
      </c>
      <c r="Q2706" s="37"/>
      <c r="R2706" s="50">
        <v>-0.26313832975367502</v>
      </c>
      <c r="S2706" s="50">
        <v>43360.709532699781</v>
      </c>
      <c r="T2706" s="50">
        <v>-2322.7275136278899</v>
      </c>
    </row>
    <row r="2707" spans="2:20">
      <c r="B2707" s="44">
        <v>43918</v>
      </c>
      <c r="C2707" s="45">
        <v>13</v>
      </c>
      <c r="D2707" s="45">
        <v>4.9923400000000004</v>
      </c>
      <c r="E2707" s="37"/>
      <c r="F2707" s="44">
        <v>43918</v>
      </c>
      <c r="G2707" s="49">
        <v>13</v>
      </c>
      <c r="H2707" s="49">
        <v>18262.035926341799</v>
      </c>
      <c r="I2707" s="37"/>
      <c r="J2707" s="44">
        <v>43918</v>
      </c>
      <c r="K2707" s="49">
        <v>13</v>
      </c>
      <c r="L2707" s="49">
        <v>-3198.66</v>
      </c>
      <c r="M2707" s="37"/>
      <c r="N2707" s="44">
        <v>43918</v>
      </c>
      <c r="O2707" s="49">
        <v>13</v>
      </c>
      <c r="P2707" s="49">
        <v>9004.8430255242001</v>
      </c>
      <c r="Q2707" s="37"/>
      <c r="R2707" s="50">
        <v>-0.17515352685218086</v>
      </c>
      <c r="S2707" s="50">
        <v>44955.23803004549</v>
      </c>
      <c r="T2707" s="50">
        <v>-1577.2300146708264</v>
      </c>
    </row>
    <row r="2708" spans="2:20">
      <c r="B2708" s="44">
        <v>43918</v>
      </c>
      <c r="C2708" s="45">
        <v>14</v>
      </c>
      <c r="D2708" s="45">
        <v>4.84518</v>
      </c>
      <c r="E2708" s="37"/>
      <c r="F2708" s="44">
        <v>43918</v>
      </c>
      <c r="G2708" s="49">
        <v>14</v>
      </c>
      <c r="H2708" s="49">
        <v>18119.653771012501</v>
      </c>
      <c r="I2708" s="37"/>
      <c r="J2708" s="44">
        <v>43918</v>
      </c>
      <c r="K2708" s="49">
        <v>14</v>
      </c>
      <c r="L2708" s="49">
        <v>-4508.07</v>
      </c>
      <c r="M2708" s="37"/>
      <c r="N2708" s="44">
        <v>43918</v>
      </c>
      <c r="O2708" s="49">
        <v>14</v>
      </c>
      <c r="P2708" s="49">
        <v>8923.7665263497001</v>
      </c>
      <c r="Q2708" s="37"/>
      <c r="R2708" s="50">
        <v>-0.24879448895496722</v>
      </c>
      <c r="S2708" s="50">
        <v>43237.255098139038</v>
      </c>
      <c r="T2708" s="50">
        <v>-2220.1839324766165</v>
      </c>
    </row>
    <row r="2709" spans="2:20">
      <c r="B2709" s="44">
        <v>43918</v>
      </c>
      <c r="C2709" s="45">
        <v>15</v>
      </c>
      <c r="D2709" s="45">
        <v>4.8159799999999997</v>
      </c>
      <c r="E2709" s="37"/>
      <c r="F2709" s="44">
        <v>43918</v>
      </c>
      <c r="G2709" s="49">
        <v>15</v>
      </c>
      <c r="H2709" s="49">
        <v>18418.012527943101</v>
      </c>
      <c r="I2709" s="37"/>
      <c r="J2709" s="44">
        <v>43918</v>
      </c>
      <c r="K2709" s="49">
        <v>15</v>
      </c>
      <c r="L2709" s="49">
        <v>-1983.05</v>
      </c>
      <c r="M2709" s="37"/>
      <c r="N2709" s="44">
        <v>43918</v>
      </c>
      <c r="O2709" s="49">
        <v>15</v>
      </c>
      <c r="P2709" s="49">
        <v>8892.1548421950993</v>
      </c>
      <c r="Q2709" s="37"/>
      <c r="R2709" s="50">
        <v>-0.10766905479032511</v>
      </c>
      <c r="S2709" s="50">
        <v>42824.439876914752</v>
      </c>
      <c r="T2709" s="50">
        <v>-957.40990690835883</v>
      </c>
    </row>
    <row r="2710" spans="2:20">
      <c r="B2710" s="44">
        <v>43918</v>
      </c>
      <c r="C2710" s="45">
        <v>16</v>
      </c>
      <c r="D2710" s="45">
        <v>5.2437100000000001</v>
      </c>
      <c r="E2710" s="37"/>
      <c r="F2710" s="44">
        <v>43918</v>
      </c>
      <c r="G2710" s="49">
        <v>16</v>
      </c>
      <c r="H2710" s="49">
        <v>18415.168589986599</v>
      </c>
      <c r="I2710" s="37"/>
      <c r="J2710" s="44">
        <v>43918</v>
      </c>
      <c r="K2710" s="49">
        <v>16</v>
      </c>
      <c r="L2710" s="49">
        <v>-1933.31</v>
      </c>
      <c r="M2710" s="37"/>
      <c r="N2710" s="44">
        <v>43918</v>
      </c>
      <c r="O2710" s="49">
        <v>16</v>
      </c>
      <c r="P2710" s="49">
        <v>8844.0626745455993</v>
      </c>
      <c r="Q2710" s="37"/>
      <c r="R2710" s="50">
        <v>-0.10498464841919793</v>
      </c>
      <c r="S2710" s="50">
        <v>46375.699887141505</v>
      </c>
      <c r="T2710" s="50">
        <v>-928.49081048452103</v>
      </c>
    </row>
    <row r="2711" spans="2:20">
      <c r="B2711" s="44">
        <v>43918</v>
      </c>
      <c r="C2711" s="45">
        <v>17</v>
      </c>
      <c r="D2711" s="45">
        <v>4.7104499999999998</v>
      </c>
      <c r="E2711" s="37"/>
      <c r="F2711" s="44">
        <v>43918</v>
      </c>
      <c r="G2711" s="49">
        <v>17</v>
      </c>
      <c r="H2711" s="49">
        <v>18736.389389474702</v>
      </c>
      <c r="I2711" s="37"/>
      <c r="J2711" s="44">
        <v>43918</v>
      </c>
      <c r="K2711" s="49">
        <v>17</v>
      </c>
      <c r="L2711" s="49">
        <v>-3338.88</v>
      </c>
      <c r="M2711" s="37"/>
      <c r="N2711" s="44">
        <v>43918</v>
      </c>
      <c r="O2711" s="49">
        <v>17</v>
      </c>
      <c r="P2711" s="49">
        <v>8890.7918303527003</v>
      </c>
      <c r="Q2711" s="37"/>
      <c r="R2711" s="50">
        <v>-0.17820295738919897</v>
      </c>
      <c r="S2711" s="50">
        <v>41879.630377284877</v>
      </c>
      <c r="T2711" s="50">
        <v>-1584.3653977005806</v>
      </c>
    </row>
    <row r="2712" spans="2:20">
      <c r="B2712" s="44">
        <v>43918</v>
      </c>
      <c r="C2712" s="45">
        <v>18</v>
      </c>
      <c r="D2712" s="45">
        <v>5.3879099999999998</v>
      </c>
      <c r="E2712" s="37"/>
      <c r="F2712" s="44">
        <v>43918</v>
      </c>
      <c r="G2712" s="49">
        <v>18</v>
      </c>
      <c r="H2712" s="49">
        <v>18379.9019490358</v>
      </c>
      <c r="I2712" s="37"/>
      <c r="J2712" s="44">
        <v>43918</v>
      </c>
      <c r="K2712" s="49">
        <v>18</v>
      </c>
      <c r="L2712" s="49">
        <v>-2143.2199999999998</v>
      </c>
      <c r="M2712" s="37"/>
      <c r="N2712" s="44">
        <v>43918</v>
      </c>
      <c r="O2712" s="49">
        <v>18</v>
      </c>
      <c r="P2712" s="49">
        <v>8692.5595477579009</v>
      </c>
      <c r="Q2712" s="37"/>
      <c r="R2712" s="50">
        <v>-0.11660671563661046</v>
      </c>
      <c r="S2712" s="50">
        <v>46834.728512960268</v>
      </c>
      <c r="T2712" s="50">
        <v>-1013.6108193397088</v>
      </c>
    </row>
    <row r="2713" spans="2:20">
      <c r="B2713" s="44">
        <v>43918</v>
      </c>
      <c r="C2713" s="45">
        <v>19</v>
      </c>
      <c r="D2713" s="45">
        <v>5.1122899999999998</v>
      </c>
      <c r="E2713" s="37"/>
      <c r="F2713" s="44">
        <v>43918</v>
      </c>
      <c r="G2713" s="49">
        <v>19</v>
      </c>
      <c r="H2713" s="49">
        <v>18805.868705780598</v>
      </c>
      <c r="I2713" s="37"/>
      <c r="J2713" s="44">
        <v>43918</v>
      </c>
      <c r="K2713" s="49">
        <v>19</v>
      </c>
      <c r="L2713" s="49">
        <v>-4206.8100000000004</v>
      </c>
      <c r="M2713" s="37"/>
      <c r="N2713" s="44">
        <v>43918</v>
      </c>
      <c r="O2713" s="49">
        <v>19</v>
      </c>
      <c r="P2713" s="49">
        <v>9142.9901354720005</v>
      </c>
      <c r="Q2713" s="37"/>
      <c r="R2713" s="50">
        <v>-0.22369665904914565</v>
      </c>
      <c r="S2713" s="50">
        <v>46741.61703967215</v>
      </c>
      <c r="T2713" s="50">
        <v>-2045.2563470243822</v>
      </c>
    </row>
    <row r="2714" spans="2:20">
      <c r="B2714" s="44">
        <v>43918</v>
      </c>
      <c r="C2714" s="45">
        <v>20</v>
      </c>
      <c r="D2714" s="45">
        <v>4.7990599999999999</v>
      </c>
      <c r="E2714" s="37"/>
      <c r="F2714" s="44">
        <v>43918</v>
      </c>
      <c r="G2714" s="49">
        <v>20</v>
      </c>
      <c r="H2714" s="49">
        <v>19123.686842750401</v>
      </c>
      <c r="I2714" s="37"/>
      <c r="J2714" s="44">
        <v>43918</v>
      </c>
      <c r="K2714" s="49">
        <v>20</v>
      </c>
      <c r="L2714" s="49">
        <v>-4314.22</v>
      </c>
      <c r="M2714" s="37"/>
      <c r="N2714" s="44">
        <v>43918</v>
      </c>
      <c r="O2714" s="49">
        <v>20</v>
      </c>
      <c r="P2714" s="49">
        <v>9225.1272434013008</v>
      </c>
      <c r="Q2714" s="37"/>
      <c r="R2714" s="50">
        <v>-0.22559562052416049</v>
      </c>
      <c r="S2714" s="50">
        <v>44271.939148717443</v>
      </c>
      <c r="T2714" s="50">
        <v>-2081.1483048894547</v>
      </c>
    </row>
    <row r="2715" spans="2:20">
      <c r="B2715" s="44">
        <v>43918</v>
      </c>
      <c r="C2715" s="45">
        <v>21</v>
      </c>
      <c r="D2715" s="45">
        <v>5.5708000000000002</v>
      </c>
      <c r="E2715" s="37"/>
      <c r="F2715" s="44">
        <v>43918</v>
      </c>
      <c r="G2715" s="49">
        <v>21</v>
      </c>
      <c r="H2715" s="49">
        <v>19576.964876734201</v>
      </c>
      <c r="I2715" s="37"/>
      <c r="J2715" s="44">
        <v>43918</v>
      </c>
      <c r="K2715" s="49">
        <v>21</v>
      </c>
      <c r="L2715" s="49">
        <v>-1298.1199999999999</v>
      </c>
      <c r="M2715" s="37"/>
      <c r="N2715" s="44">
        <v>43918</v>
      </c>
      <c r="O2715" s="49">
        <v>21</v>
      </c>
      <c r="P2715" s="49">
        <v>9325.3510060805002</v>
      </c>
      <c r="Q2715" s="37"/>
      <c r="R2715" s="50">
        <v>-6.6308542114345878E-2</v>
      </c>
      <c r="S2715" s="50">
        <v>51949.665384673252</v>
      </c>
      <c r="T2715" s="50">
        <v>-618.35042991774651</v>
      </c>
    </row>
    <row r="2716" spans="2:20">
      <c r="B2716" s="44">
        <v>43918</v>
      </c>
      <c r="C2716" s="45">
        <v>22</v>
      </c>
      <c r="D2716" s="45">
        <v>6.8058199999999998</v>
      </c>
      <c r="E2716" s="37"/>
      <c r="F2716" s="44">
        <v>43918</v>
      </c>
      <c r="G2716" s="49">
        <v>22</v>
      </c>
      <c r="H2716" s="49">
        <v>19940.945001757202</v>
      </c>
      <c r="I2716" s="37"/>
      <c r="J2716" s="44">
        <v>43918</v>
      </c>
      <c r="K2716" s="49">
        <v>22</v>
      </c>
      <c r="L2716" s="49">
        <v>-1486.26</v>
      </c>
      <c r="M2716" s="37"/>
      <c r="N2716" s="44">
        <v>43918</v>
      </c>
      <c r="O2716" s="49">
        <v>22</v>
      </c>
      <c r="P2716" s="49">
        <v>9525.9453718288005</v>
      </c>
      <c r="Q2716" s="37"/>
      <c r="R2716" s="50">
        <v>-7.453307753815229E-2</v>
      </c>
      <c r="S2716" s="50">
        <v>64831.869530499884</v>
      </c>
      <c r="T2716" s="50">
        <v>-709.99802502271893</v>
      </c>
    </row>
    <row r="2717" spans="2:20">
      <c r="B2717" s="44">
        <v>43918</v>
      </c>
      <c r="C2717" s="45">
        <v>23</v>
      </c>
      <c r="D2717" s="45">
        <v>7.6780999999999997</v>
      </c>
      <c r="E2717" s="37"/>
      <c r="F2717" s="44">
        <v>43918</v>
      </c>
      <c r="G2717" s="49">
        <v>23</v>
      </c>
      <c r="H2717" s="49">
        <v>20306.127665181299</v>
      </c>
      <c r="I2717" s="37"/>
      <c r="J2717" s="44">
        <v>43918</v>
      </c>
      <c r="K2717" s="49">
        <v>23</v>
      </c>
      <c r="L2717" s="49">
        <v>408.39</v>
      </c>
      <c r="M2717" s="37"/>
      <c r="N2717" s="44">
        <v>43918</v>
      </c>
      <c r="O2717" s="49">
        <v>23</v>
      </c>
      <c r="P2717" s="49">
        <v>10020.020169306499</v>
      </c>
      <c r="Q2717" s="37"/>
      <c r="R2717" s="50">
        <v>2.0111663175459198E-2</v>
      </c>
      <c r="S2717" s="50">
        <v>76934.716861952227</v>
      </c>
      <c r="T2717" s="50">
        <v>201.51927065639995</v>
      </c>
    </row>
    <row r="2718" spans="2:20">
      <c r="B2718" s="44">
        <v>43918</v>
      </c>
      <c r="C2718" s="45">
        <v>24</v>
      </c>
      <c r="D2718" s="45">
        <v>8.2717500000000008</v>
      </c>
      <c r="E2718" s="37"/>
      <c r="F2718" s="44">
        <v>43918</v>
      </c>
      <c r="G2718" s="49">
        <v>24</v>
      </c>
      <c r="H2718" s="49">
        <v>20015.609965841999</v>
      </c>
      <c r="I2718" s="37"/>
      <c r="J2718" s="44">
        <v>43918</v>
      </c>
      <c r="K2718" s="49">
        <v>24</v>
      </c>
      <c r="L2718" s="49">
        <v>-106.11</v>
      </c>
      <c r="M2718" s="37"/>
      <c r="N2718" s="44">
        <v>43918</v>
      </c>
      <c r="O2718" s="49">
        <v>24</v>
      </c>
      <c r="P2718" s="49">
        <v>9488.9512362106998</v>
      </c>
      <c r="Q2718" s="37"/>
      <c r="R2718" s="50">
        <v>-5.3013622957823392E-3</v>
      </c>
      <c r="S2718" s="50">
        <v>78490.232388125864</v>
      </c>
      <c r="T2718" s="50">
        <v>-50.30436831016462</v>
      </c>
    </row>
    <row r="2719" spans="2:20">
      <c r="B2719" s="44">
        <v>43918</v>
      </c>
      <c r="C2719" s="45">
        <v>25</v>
      </c>
      <c r="D2719" s="45">
        <v>9.4967000000000006</v>
      </c>
      <c r="E2719" s="37"/>
      <c r="F2719" s="44">
        <v>43918</v>
      </c>
      <c r="G2719" s="49">
        <v>25</v>
      </c>
      <c r="H2719" s="49">
        <v>20708.260423796899</v>
      </c>
      <c r="I2719" s="37"/>
      <c r="J2719" s="44">
        <v>43918</v>
      </c>
      <c r="K2719" s="49">
        <v>25</v>
      </c>
      <c r="L2719" s="49">
        <v>55.3</v>
      </c>
      <c r="M2719" s="37"/>
      <c r="N2719" s="44">
        <v>43918</v>
      </c>
      <c r="O2719" s="49">
        <v>25</v>
      </c>
      <c r="P2719" s="49">
        <v>9853.0849643262009</v>
      </c>
      <c r="Q2719" s="37"/>
      <c r="R2719" s="50">
        <v>2.6704319372211488E-3</v>
      </c>
      <c r="S2719" s="50">
        <v>93571.791980716633</v>
      </c>
      <c r="T2719" s="50">
        <v>26.311992768890189</v>
      </c>
    </row>
    <row r="2720" spans="2:20">
      <c r="B2720" s="44">
        <v>43918</v>
      </c>
      <c r="C2720" s="45">
        <v>26</v>
      </c>
      <c r="D2720" s="45">
        <v>9.65747</v>
      </c>
      <c r="E2720" s="37"/>
      <c r="F2720" s="44">
        <v>43918</v>
      </c>
      <c r="G2720" s="49">
        <v>26</v>
      </c>
      <c r="H2720" s="49">
        <v>22141.379316164799</v>
      </c>
      <c r="I2720" s="37"/>
      <c r="J2720" s="44">
        <v>43918</v>
      </c>
      <c r="K2720" s="49">
        <v>26</v>
      </c>
      <c r="L2720" s="49">
        <v>2036.38</v>
      </c>
      <c r="M2720" s="37"/>
      <c r="N2720" s="44">
        <v>43918</v>
      </c>
      <c r="O2720" s="49">
        <v>26</v>
      </c>
      <c r="P2720" s="49">
        <v>11164.867288617501</v>
      </c>
      <c r="Q2720" s="37"/>
      <c r="R2720" s="50">
        <v>9.1971686628994076E-2</v>
      </c>
      <c r="S2720" s="50">
        <v>107824.37089380485</v>
      </c>
      <c r="T2720" s="50">
        <v>1026.8516755230355</v>
      </c>
    </row>
    <row r="2721" spans="2:20">
      <c r="B2721" s="44">
        <v>43918</v>
      </c>
      <c r="C2721" s="45">
        <v>27</v>
      </c>
      <c r="D2721" s="45">
        <v>10.24517</v>
      </c>
      <c r="E2721" s="37"/>
      <c r="F2721" s="44">
        <v>43918</v>
      </c>
      <c r="G2721" s="49">
        <v>27</v>
      </c>
      <c r="H2721" s="49">
        <v>22855.463760127699</v>
      </c>
      <c r="I2721" s="37"/>
      <c r="J2721" s="44">
        <v>43918</v>
      </c>
      <c r="K2721" s="49">
        <v>27</v>
      </c>
      <c r="L2721" s="49">
        <v>16043.42</v>
      </c>
      <c r="M2721" s="37"/>
      <c r="N2721" s="44">
        <v>43918</v>
      </c>
      <c r="O2721" s="49">
        <v>27</v>
      </c>
      <c r="P2721" s="49">
        <v>11599.688991020501</v>
      </c>
      <c r="Q2721" s="37"/>
      <c r="R2721" s="50">
        <v>0.70195119068152134</v>
      </c>
      <c r="S2721" s="50">
        <v>118840.78566013351</v>
      </c>
      <c r="T2721" s="50">
        <v>8142.4154987821757</v>
      </c>
    </row>
    <row r="2722" spans="2:20">
      <c r="B2722" s="44">
        <v>43918</v>
      </c>
      <c r="C2722" s="45">
        <v>28</v>
      </c>
      <c r="D2722" s="45">
        <v>10.92924</v>
      </c>
      <c r="E2722" s="37"/>
      <c r="F2722" s="44">
        <v>43918</v>
      </c>
      <c r="G2722" s="49">
        <v>28</v>
      </c>
      <c r="H2722" s="49">
        <v>21976.184398318499</v>
      </c>
      <c r="I2722" s="37"/>
      <c r="J2722" s="44">
        <v>43918</v>
      </c>
      <c r="K2722" s="49">
        <v>28</v>
      </c>
      <c r="L2722" s="49">
        <v>30826.49</v>
      </c>
      <c r="M2722" s="37"/>
      <c r="N2722" s="44">
        <v>43918</v>
      </c>
      <c r="O2722" s="49">
        <v>28</v>
      </c>
      <c r="P2722" s="49">
        <v>10559.245189413001</v>
      </c>
      <c r="Q2722" s="37"/>
      <c r="R2722" s="50">
        <v>1.4027225764613933</v>
      </c>
      <c r="S2722" s="50">
        <v>115404.52489394015</v>
      </c>
      <c r="T2722" s="50">
        <v>14811.691617580978</v>
      </c>
    </row>
    <row r="2723" spans="2:20">
      <c r="B2723" s="44">
        <v>43918</v>
      </c>
      <c r="C2723" s="45">
        <v>29</v>
      </c>
      <c r="D2723" s="45">
        <v>10.660410000000001</v>
      </c>
      <c r="E2723" s="37"/>
      <c r="F2723" s="44">
        <v>43918</v>
      </c>
      <c r="G2723" s="49">
        <v>29</v>
      </c>
      <c r="H2723" s="49">
        <v>23154.642753398901</v>
      </c>
      <c r="I2723" s="37"/>
      <c r="J2723" s="44">
        <v>43918</v>
      </c>
      <c r="K2723" s="49">
        <v>29</v>
      </c>
      <c r="L2723" s="49">
        <v>25021.01</v>
      </c>
      <c r="M2723" s="37"/>
      <c r="N2723" s="44">
        <v>43918</v>
      </c>
      <c r="O2723" s="49">
        <v>29</v>
      </c>
      <c r="P2723" s="49">
        <v>11854.605733816499</v>
      </c>
      <c r="Q2723" s="37"/>
      <c r="R2723" s="50">
        <v>1.0806044501086993</v>
      </c>
      <c r="S2723" s="50">
        <v>126374.95751083475</v>
      </c>
      <c r="T2723" s="50">
        <v>12810.139710246212</v>
      </c>
    </row>
    <row r="2724" spans="2:20">
      <c r="B2724" s="44">
        <v>43918</v>
      </c>
      <c r="C2724" s="45">
        <v>30</v>
      </c>
      <c r="D2724" s="45">
        <v>9.3293300000000006</v>
      </c>
      <c r="E2724" s="37"/>
      <c r="F2724" s="44">
        <v>43918</v>
      </c>
      <c r="G2724" s="49">
        <v>30</v>
      </c>
      <c r="H2724" s="49">
        <v>22858.617947928298</v>
      </c>
      <c r="I2724" s="37"/>
      <c r="J2724" s="44">
        <v>43918</v>
      </c>
      <c r="K2724" s="49">
        <v>30</v>
      </c>
      <c r="L2724" s="49">
        <v>-1026.46</v>
      </c>
      <c r="M2724" s="37"/>
      <c r="N2724" s="44">
        <v>43918</v>
      </c>
      <c r="O2724" s="49">
        <v>30</v>
      </c>
      <c r="P2724" s="49">
        <v>11658.429069149301</v>
      </c>
      <c r="Q2724" s="37"/>
      <c r="R2724" s="50">
        <v>-4.4904727063476257E-2</v>
      </c>
      <c r="S2724" s="50">
        <v>108765.33206768666</v>
      </c>
      <c r="T2724" s="50">
        <v>-523.51857533904695</v>
      </c>
    </row>
    <row r="2725" spans="2:20">
      <c r="B2725" s="44">
        <v>43918</v>
      </c>
      <c r="C2725" s="45">
        <v>31</v>
      </c>
      <c r="D2725" s="45">
        <v>9.2279099999999996</v>
      </c>
      <c r="E2725" s="37"/>
      <c r="F2725" s="44">
        <v>43918</v>
      </c>
      <c r="G2725" s="49">
        <v>31</v>
      </c>
      <c r="H2725" s="49">
        <v>22744.756752363799</v>
      </c>
      <c r="I2725" s="37"/>
      <c r="J2725" s="44">
        <v>43918</v>
      </c>
      <c r="K2725" s="49">
        <v>31</v>
      </c>
      <c r="L2725" s="49">
        <v>-718.78</v>
      </c>
      <c r="M2725" s="37"/>
      <c r="N2725" s="44">
        <v>43918</v>
      </c>
      <c r="O2725" s="49">
        <v>31</v>
      </c>
      <c r="P2725" s="49">
        <v>11526.2258152058</v>
      </c>
      <c r="Q2725" s="37"/>
      <c r="R2725" s="50">
        <v>-3.1602008666252242E-2</v>
      </c>
      <c r="S2725" s="50">
        <v>106362.97446239575</v>
      </c>
      <c r="T2725" s="50">
        <v>-364.25188810131402</v>
      </c>
    </row>
    <row r="2726" spans="2:20">
      <c r="B2726" s="44">
        <v>43918</v>
      </c>
      <c r="C2726" s="45">
        <v>32</v>
      </c>
      <c r="D2726" s="45">
        <v>9.1463199999999993</v>
      </c>
      <c r="E2726" s="37"/>
      <c r="F2726" s="44">
        <v>43918</v>
      </c>
      <c r="G2726" s="49">
        <v>32</v>
      </c>
      <c r="H2726" s="49">
        <v>22841.921918492098</v>
      </c>
      <c r="I2726" s="37"/>
      <c r="J2726" s="44">
        <v>43918</v>
      </c>
      <c r="K2726" s="49">
        <v>32</v>
      </c>
      <c r="L2726" s="49">
        <v>3505.69</v>
      </c>
      <c r="M2726" s="37"/>
      <c r="N2726" s="44">
        <v>43918</v>
      </c>
      <c r="O2726" s="49">
        <v>32</v>
      </c>
      <c r="P2726" s="49">
        <v>11600.723194273</v>
      </c>
      <c r="Q2726" s="37"/>
      <c r="R2726" s="50">
        <v>0.15347613972718749</v>
      </c>
      <c r="S2726" s="50">
        <v>106103.92656624301</v>
      </c>
      <c r="T2726" s="50">
        <v>1780.4342139006676</v>
      </c>
    </row>
    <row r="2727" spans="2:20">
      <c r="B2727" s="44">
        <v>43918</v>
      </c>
      <c r="C2727" s="45">
        <v>33</v>
      </c>
      <c r="D2727" s="45">
        <v>8.2174499999999995</v>
      </c>
      <c r="E2727" s="37"/>
      <c r="F2727" s="44">
        <v>43918</v>
      </c>
      <c r="G2727" s="49">
        <v>33</v>
      </c>
      <c r="H2727" s="49">
        <v>22759.1256899767</v>
      </c>
      <c r="I2727" s="37"/>
      <c r="J2727" s="44">
        <v>43918</v>
      </c>
      <c r="K2727" s="49">
        <v>33</v>
      </c>
      <c r="L2727" s="49">
        <v>735.23</v>
      </c>
      <c r="M2727" s="37"/>
      <c r="N2727" s="44">
        <v>43918</v>
      </c>
      <c r="O2727" s="49">
        <v>33</v>
      </c>
      <c r="P2727" s="49">
        <v>11530.6234059586</v>
      </c>
      <c r="Q2727" s="37"/>
      <c r="R2727" s="50">
        <v>3.2304843780699415E-2</v>
      </c>
      <c r="S2727" s="50">
        <v>94752.321307294493</v>
      </c>
      <c r="T2727" s="50">
        <v>372.49498782356881</v>
      </c>
    </row>
    <row r="2728" spans="2:20">
      <c r="B2728" s="44">
        <v>43918</v>
      </c>
      <c r="C2728" s="45">
        <v>34</v>
      </c>
      <c r="D2728" s="45">
        <v>8.2013999999999996</v>
      </c>
      <c r="E2728" s="37"/>
      <c r="F2728" s="44">
        <v>43918</v>
      </c>
      <c r="G2728" s="49">
        <v>34</v>
      </c>
      <c r="H2728" s="49">
        <v>23508.4280540853</v>
      </c>
      <c r="I2728" s="37"/>
      <c r="J2728" s="44">
        <v>43918</v>
      </c>
      <c r="K2728" s="49">
        <v>34</v>
      </c>
      <c r="L2728" s="49">
        <v>0</v>
      </c>
      <c r="M2728" s="37"/>
      <c r="N2728" s="44">
        <v>43918</v>
      </c>
      <c r="O2728" s="49">
        <v>34</v>
      </c>
      <c r="P2728" s="49">
        <v>11754.604084172801</v>
      </c>
      <c r="Q2728" s="37"/>
      <c r="R2728" s="50">
        <v>0</v>
      </c>
      <c r="S2728" s="50">
        <v>96404.209935934807</v>
      </c>
      <c r="T2728" s="50">
        <v>0</v>
      </c>
    </row>
    <row r="2729" spans="2:20">
      <c r="B2729" s="44">
        <v>43918</v>
      </c>
      <c r="C2729" s="45">
        <v>35</v>
      </c>
      <c r="D2729" s="45">
        <v>6.2125599999999999</v>
      </c>
      <c r="E2729" s="37"/>
      <c r="F2729" s="44">
        <v>43918</v>
      </c>
      <c r="G2729" s="49">
        <v>35</v>
      </c>
      <c r="H2729" s="49">
        <v>23457.416707455901</v>
      </c>
      <c r="I2729" s="37"/>
      <c r="J2729" s="44">
        <v>43918</v>
      </c>
      <c r="K2729" s="49">
        <v>35</v>
      </c>
      <c r="L2729" s="49">
        <v>-12.89</v>
      </c>
      <c r="M2729" s="37"/>
      <c r="N2729" s="44">
        <v>43918</v>
      </c>
      <c r="O2729" s="49">
        <v>35</v>
      </c>
      <c r="P2729" s="49">
        <v>11242.052492680799</v>
      </c>
      <c r="Q2729" s="37"/>
      <c r="R2729" s="50">
        <v>-5.4950637407157185E-4</v>
      </c>
      <c r="S2729" s="50">
        <v>69841.92563392903</v>
      </c>
      <c r="T2729" s="50">
        <v>-6.177579502375302</v>
      </c>
    </row>
    <row r="2730" spans="2:20">
      <c r="B2730" s="44">
        <v>43918</v>
      </c>
      <c r="C2730" s="45">
        <v>36</v>
      </c>
      <c r="D2730" s="45">
        <v>6.7208699999999997</v>
      </c>
      <c r="E2730" s="37"/>
      <c r="F2730" s="44">
        <v>43918</v>
      </c>
      <c r="G2730" s="49">
        <v>36</v>
      </c>
      <c r="H2730" s="49">
        <v>24834.153275585199</v>
      </c>
      <c r="I2730" s="37"/>
      <c r="J2730" s="44">
        <v>43918</v>
      </c>
      <c r="K2730" s="49">
        <v>36</v>
      </c>
      <c r="L2730" s="49">
        <v>21313.99</v>
      </c>
      <c r="M2730" s="37"/>
      <c r="N2730" s="44">
        <v>43918</v>
      </c>
      <c r="O2730" s="49">
        <v>36</v>
      </c>
      <c r="P2730" s="49">
        <v>11828.694331917901</v>
      </c>
      <c r="Q2730" s="37"/>
      <c r="R2730" s="50">
        <v>0.85825313887202592</v>
      </c>
      <c r="S2730" s="50">
        <v>79499.116874557061</v>
      </c>
      <c r="T2730" s="50">
        <v>10152.014039126279</v>
      </c>
    </row>
    <row r="2731" spans="2:20">
      <c r="B2731" s="44">
        <v>43918</v>
      </c>
      <c r="C2731" s="45">
        <v>37</v>
      </c>
      <c r="D2731" s="45">
        <v>5.35344</v>
      </c>
      <c r="E2731" s="37"/>
      <c r="F2731" s="44">
        <v>43918</v>
      </c>
      <c r="G2731" s="49">
        <v>37</v>
      </c>
      <c r="H2731" s="49">
        <v>26207.694894563399</v>
      </c>
      <c r="I2731" s="37"/>
      <c r="J2731" s="44">
        <v>43918</v>
      </c>
      <c r="K2731" s="49">
        <v>37</v>
      </c>
      <c r="L2731" s="49">
        <v>5561.98</v>
      </c>
      <c r="M2731" s="37"/>
      <c r="N2731" s="44">
        <v>43918</v>
      </c>
      <c r="O2731" s="49">
        <v>37</v>
      </c>
      <c r="P2731" s="49">
        <v>12218.4460031122</v>
      </c>
      <c r="Q2731" s="37"/>
      <c r="R2731" s="50">
        <v>0.21222698228045203</v>
      </c>
      <c r="S2731" s="50">
        <v>65410.717570900975</v>
      </c>
      <c r="T2731" s="50">
        <v>2593.0839233971528</v>
      </c>
    </row>
    <row r="2732" spans="2:20">
      <c r="B2732" s="44">
        <v>43918</v>
      </c>
      <c r="C2732" s="45">
        <v>38</v>
      </c>
      <c r="D2732" s="45">
        <v>5.0779699999999997</v>
      </c>
      <c r="E2732" s="37"/>
      <c r="F2732" s="44">
        <v>43918</v>
      </c>
      <c r="G2732" s="49">
        <v>38</v>
      </c>
      <c r="H2732" s="49">
        <v>27385.078024403301</v>
      </c>
      <c r="I2732" s="37"/>
      <c r="J2732" s="44">
        <v>43918</v>
      </c>
      <c r="K2732" s="49">
        <v>38</v>
      </c>
      <c r="L2732" s="49">
        <v>9418.15</v>
      </c>
      <c r="M2732" s="37"/>
      <c r="N2732" s="44">
        <v>43918</v>
      </c>
      <c r="O2732" s="49">
        <v>38</v>
      </c>
      <c r="P2732" s="49">
        <v>12746.0765832898</v>
      </c>
      <c r="Q2732" s="37"/>
      <c r="R2732" s="50">
        <v>0.34391539770700413</v>
      </c>
      <c r="S2732" s="50">
        <v>64724.194507648099</v>
      </c>
      <c r="T2732" s="50">
        <v>4383.5719973460436</v>
      </c>
    </row>
    <row r="2733" spans="2:20">
      <c r="B2733" s="44">
        <v>43918</v>
      </c>
      <c r="C2733" s="45">
        <v>39</v>
      </c>
      <c r="D2733" s="45">
        <v>4.9833499999999997</v>
      </c>
      <c r="E2733" s="37"/>
      <c r="F2733" s="44">
        <v>43918</v>
      </c>
      <c r="G2733" s="49">
        <v>39</v>
      </c>
      <c r="H2733" s="49">
        <v>28209.8830159957</v>
      </c>
      <c r="I2733" s="37"/>
      <c r="J2733" s="44">
        <v>43918</v>
      </c>
      <c r="K2733" s="49">
        <v>39</v>
      </c>
      <c r="L2733" s="49">
        <v>17284.34</v>
      </c>
      <c r="M2733" s="37"/>
      <c r="N2733" s="44">
        <v>43918</v>
      </c>
      <c r="O2733" s="49">
        <v>39</v>
      </c>
      <c r="P2733" s="49">
        <v>13112.0335095767</v>
      </c>
      <c r="Q2733" s="37"/>
      <c r="R2733" s="50">
        <v>0.61270512856077253</v>
      </c>
      <c r="S2733" s="50">
        <v>65341.852189949044</v>
      </c>
      <c r="T2733" s="50">
        <v>8033.8101771783495</v>
      </c>
    </row>
    <row r="2734" spans="2:20">
      <c r="B2734" s="44">
        <v>43918</v>
      </c>
      <c r="C2734" s="45">
        <v>40</v>
      </c>
      <c r="D2734" s="45">
        <v>5.1273799999999996</v>
      </c>
      <c r="E2734" s="37"/>
      <c r="F2734" s="44">
        <v>43918</v>
      </c>
      <c r="G2734" s="49">
        <v>40</v>
      </c>
      <c r="H2734" s="49">
        <v>28940.081785740698</v>
      </c>
      <c r="I2734" s="37"/>
      <c r="J2734" s="44">
        <v>43918</v>
      </c>
      <c r="K2734" s="49">
        <v>40</v>
      </c>
      <c r="L2734" s="49">
        <v>26104.67</v>
      </c>
      <c r="M2734" s="37"/>
      <c r="N2734" s="44">
        <v>43918</v>
      </c>
      <c r="O2734" s="49">
        <v>40</v>
      </c>
      <c r="P2734" s="49">
        <v>13495.7886491763</v>
      </c>
      <c r="Q2734" s="37"/>
      <c r="R2734" s="50">
        <v>0.90202474869515548</v>
      </c>
      <c r="S2734" s="50">
        <v>69198.036804013565</v>
      </c>
      <c r="T2734" s="50">
        <v>12173.535364716185</v>
      </c>
    </row>
    <row r="2735" spans="2:20">
      <c r="B2735" s="44">
        <v>43918</v>
      </c>
      <c r="C2735" s="45">
        <v>41</v>
      </c>
      <c r="D2735" s="45">
        <v>5.3062399999999998</v>
      </c>
      <c r="E2735" s="37"/>
      <c r="F2735" s="44">
        <v>43918</v>
      </c>
      <c r="G2735" s="49">
        <v>41</v>
      </c>
      <c r="H2735" s="49">
        <v>28847.2556949233</v>
      </c>
      <c r="I2735" s="37"/>
      <c r="J2735" s="44">
        <v>43918</v>
      </c>
      <c r="K2735" s="49">
        <v>41</v>
      </c>
      <c r="L2735" s="49">
        <v>23913.72</v>
      </c>
      <c r="M2735" s="37"/>
      <c r="N2735" s="44">
        <v>43918</v>
      </c>
      <c r="O2735" s="49">
        <v>41</v>
      </c>
      <c r="P2735" s="49">
        <v>13491.430388316699</v>
      </c>
      <c r="Q2735" s="37"/>
      <c r="R2735" s="50">
        <v>0.82897729520276242</v>
      </c>
      <c r="S2735" s="50">
        <v>71588.7675837016</v>
      </c>
      <c r="T2735" s="50">
        <v>11184.089471723133</v>
      </c>
    </row>
    <row r="2736" spans="2:20">
      <c r="B2736" s="44">
        <v>43918</v>
      </c>
      <c r="C2736" s="45">
        <v>42</v>
      </c>
      <c r="D2736" s="45">
        <v>4.8351199999999999</v>
      </c>
      <c r="E2736" s="37"/>
      <c r="F2736" s="44">
        <v>43918</v>
      </c>
      <c r="G2736" s="49">
        <v>42</v>
      </c>
      <c r="H2736" s="49">
        <v>27556.169615835301</v>
      </c>
      <c r="I2736" s="37"/>
      <c r="J2736" s="44">
        <v>43918</v>
      </c>
      <c r="K2736" s="49">
        <v>42</v>
      </c>
      <c r="L2736" s="49">
        <v>9078.24</v>
      </c>
      <c r="M2736" s="37"/>
      <c r="N2736" s="44">
        <v>43918</v>
      </c>
      <c r="O2736" s="49">
        <v>42</v>
      </c>
      <c r="P2736" s="49">
        <v>12889.725862167999</v>
      </c>
      <c r="Q2736" s="37"/>
      <c r="R2736" s="50">
        <v>0.32944491656718283</v>
      </c>
      <c r="S2736" s="50">
        <v>62323.371310685732</v>
      </c>
      <c r="T2736" s="50">
        <v>4246.4546612357954</v>
      </c>
    </row>
    <row r="2737" spans="2:20">
      <c r="B2737" s="44">
        <v>43918</v>
      </c>
      <c r="C2737" s="45">
        <v>43</v>
      </c>
      <c r="D2737" s="45">
        <v>5.17624</v>
      </c>
      <c r="E2737" s="37"/>
      <c r="F2737" s="44">
        <v>43918</v>
      </c>
      <c r="G2737" s="49">
        <v>43</v>
      </c>
      <c r="H2737" s="49">
        <v>26481.428725906298</v>
      </c>
      <c r="I2737" s="37"/>
      <c r="J2737" s="44">
        <v>43918</v>
      </c>
      <c r="K2737" s="49">
        <v>43</v>
      </c>
      <c r="L2737" s="49">
        <v>8625.02</v>
      </c>
      <c r="M2737" s="37"/>
      <c r="N2737" s="44">
        <v>43918</v>
      </c>
      <c r="O2737" s="49">
        <v>43</v>
      </c>
      <c r="P2737" s="49">
        <v>12465.328204150001</v>
      </c>
      <c r="Q2737" s="37"/>
      <c r="R2737" s="50">
        <v>0.32570070479476437</v>
      </c>
      <c r="S2737" s="50">
        <v>64523.530463449395</v>
      </c>
      <c r="T2737" s="50">
        <v>4059.9661815897098</v>
      </c>
    </row>
    <row r="2738" spans="2:20">
      <c r="B2738" s="44">
        <v>43918</v>
      </c>
      <c r="C2738" s="45">
        <v>44</v>
      </c>
      <c r="D2738" s="45">
        <v>4.6806900000000002</v>
      </c>
      <c r="E2738" s="37"/>
      <c r="F2738" s="44">
        <v>43918</v>
      </c>
      <c r="G2738" s="49">
        <v>44</v>
      </c>
      <c r="H2738" s="49">
        <v>25461.353335316599</v>
      </c>
      <c r="I2738" s="37"/>
      <c r="J2738" s="44">
        <v>43918</v>
      </c>
      <c r="K2738" s="49">
        <v>44</v>
      </c>
      <c r="L2738" s="49">
        <v>-1038.55</v>
      </c>
      <c r="M2738" s="37"/>
      <c r="N2738" s="44">
        <v>43918</v>
      </c>
      <c r="O2738" s="49">
        <v>44</v>
      </c>
      <c r="P2738" s="49">
        <v>12055.797245875199</v>
      </c>
      <c r="Q2738" s="37"/>
      <c r="R2738" s="50">
        <v>-4.0789269381037246E-2</v>
      </c>
      <c r="S2738" s="50">
        <v>56429.449610795586</v>
      </c>
      <c r="T2738" s="50">
        <v>-491.74716146517045</v>
      </c>
    </row>
    <row r="2739" spans="2:20">
      <c r="B2739" s="44">
        <v>43918</v>
      </c>
      <c r="C2739" s="45">
        <v>45</v>
      </c>
      <c r="D2739" s="45">
        <v>4.3784400000000003</v>
      </c>
      <c r="E2739" s="37"/>
      <c r="F2739" s="44">
        <v>43918</v>
      </c>
      <c r="G2739" s="49">
        <v>45</v>
      </c>
      <c r="H2739" s="49">
        <v>24320.419618035699</v>
      </c>
      <c r="I2739" s="37"/>
      <c r="J2739" s="44">
        <v>43918</v>
      </c>
      <c r="K2739" s="49">
        <v>45</v>
      </c>
      <c r="L2739" s="49">
        <v>-2591.56</v>
      </c>
      <c r="M2739" s="37"/>
      <c r="N2739" s="44">
        <v>43918</v>
      </c>
      <c r="O2739" s="49">
        <v>45</v>
      </c>
      <c r="P2739" s="49">
        <v>11534.2168584708</v>
      </c>
      <c r="Q2739" s="37"/>
      <c r="R2739" s="50">
        <v>-0.10655901669057279</v>
      </c>
      <c r="S2739" s="50">
        <v>50501.876461802894</v>
      </c>
      <c r="T2739" s="50">
        <v>-1229.0748067344759</v>
      </c>
    </row>
    <row r="2740" spans="2:20">
      <c r="B2740" s="44">
        <v>43918</v>
      </c>
      <c r="C2740" s="45">
        <v>46</v>
      </c>
      <c r="D2740" s="45">
        <v>4.0199999999999996</v>
      </c>
      <c r="E2740" s="37"/>
      <c r="F2740" s="44">
        <v>43918</v>
      </c>
      <c r="G2740" s="49">
        <v>46</v>
      </c>
      <c r="H2740" s="49">
        <v>22815.070554973299</v>
      </c>
      <c r="I2740" s="37"/>
      <c r="J2740" s="44">
        <v>43918</v>
      </c>
      <c r="K2740" s="49">
        <v>46</v>
      </c>
      <c r="L2740" s="49">
        <v>-2746.46</v>
      </c>
      <c r="M2740" s="37"/>
      <c r="N2740" s="44">
        <v>43918</v>
      </c>
      <c r="O2740" s="49">
        <v>46</v>
      </c>
      <c r="P2740" s="49">
        <v>10781.416747695999</v>
      </c>
      <c r="Q2740" s="37"/>
      <c r="R2740" s="50">
        <v>-0.12037920257061481</v>
      </c>
      <c r="S2740" s="50">
        <v>43341.295325737912</v>
      </c>
      <c r="T2740" s="50">
        <v>-1297.8583506691159</v>
      </c>
    </row>
    <row r="2741" spans="2:20">
      <c r="B2741" s="44">
        <v>43918</v>
      </c>
      <c r="C2741" s="45">
        <v>47</v>
      </c>
      <c r="D2741" s="45">
        <v>4.3312799999999996</v>
      </c>
      <c r="E2741" s="37"/>
      <c r="F2741" s="44">
        <v>43918</v>
      </c>
      <c r="G2741" s="49">
        <v>47</v>
      </c>
      <c r="H2741" s="49">
        <v>21892.104271021999</v>
      </c>
      <c r="I2741" s="37"/>
      <c r="J2741" s="44">
        <v>43918</v>
      </c>
      <c r="K2741" s="49">
        <v>47</v>
      </c>
      <c r="L2741" s="49">
        <v>-9006.2900000000009</v>
      </c>
      <c r="M2741" s="37"/>
      <c r="N2741" s="44">
        <v>43918</v>
      </c>
      <c r="O2741" s="49">
        <v>47</v>
      </c>
      <c r="P2741" s="49">
        <v>10559.459895772599</v>
      </c>
      <c r="Q2741" s="37"/>
      <c r="R2741" s="50">
        <v>-0.41139444105066636</v>
      </c>
      <c r="S2741" s="50">
        <v>45735.977457361936</v>
      </c>
      <c r="T2741" s="50">
        <v>-4344.103101618296</v>
      </c>
    </row>
    <row r="2742" spans="2:20">
      <c r="B2742" s="44">
        <v>43918</v>
      </c>
      <c r="C2742" s="45">
        <v>48</v>
      </c>
      <c r="D2742" s="45">
        <v>4.1879299999999997</v>
      </c>
      <c r="E2742" s="37"/>
      <c r="F2742" s="44">
        <v>43918</v>
      </c>
      <c r="G2742" s="49">
        <v>48</v>
      </c>
      <c r="H2742" s="49">
        <v>21066.1457327184</v>
      </c>
      <c r="I2742" s="37"/>
      <c r="J2742" s="44">
        <v>43918</v>
      </c>
      <c r="K2742" s="49">
        <v>48</v>
      </c>
      <c r="L2742" s="49">
        <v>-11165.22</v>
      </c>
      <c r="M2742" s="37"/>
      <c r="N2742" s="44">
        <v>43918</v>
      </c>
      <c r="O2742" s="49">
        <v>48</v>
      </c>
      <c r="P2742" s="49">
        <v>10230.5385168705</v>
      </c>
      <c r="Q2742" s="37"/>
      <c r="R2742" s="50">
        <v>-0.5300077262191818</v>
      </c>
      <c r="S2742" s="50">
        <v>42844.779170957467</v>
      </c>
      <c r="T2742" s="50">
        <v>-5422.2644573242942</v>
      </c>
    </row>
    <row r="2743" spans="2:20">
      <c r="B2743" s="44">
        <v>43918</v>
      </c>
      <c r="C2743" s="45">
        <v>1</v>
      </c>
      <c r="D2743" s="45">
        <v>4.6138500000000002</v>
      </c>
      <c r="E2743" s="37"/>
      <c r="F2743" s="44">
        <v>43918</v>
      </c>
      <c r="G2743" s="49">
        <v>1</v>
      </c>
      <c r="H2743" s="49">
        <v>20330.3917165114</v>
      </c>
      <c r="I2743" s="37"/>
      <c r="J2743" s="44">
        <v>43918</v>
      </c>
      <c r="K2743" s="49">
        <v>1</v>
      </c>
      <c r="L2743" s="49">
        <v>-28409.11</v>
      </c>
      <c r="M2743" s="37"/>
      <c r="N2743" s="44">
        <v>43918</v>
      </c>
      <c r="O2743" s="49">
        <v>1</v>
      </c>
      <c r="P2743" s="49">
        <v>10012.441674337701</v>
      </c>
      <c r="Q2743" s="37"/>
      <c r="R2743" s="50">
        <v>-1.3973715015499402</v>
      </c>
      <c r="S2743" s="50">
        <v>46195.904019143003</v>
      </c>
      <c r="T2743" s="50">
        <v>-13991.100656650469</v>
      </c>
    </row>
    <row r="2744" spans="2:20">
      <c r="B2744" s="44">
        <v>43918</v>
      </c>
      <c r="C2744" s="45">
        <v>2</v>
      </c>
      <c r="D2744" s="45">
        <v>5.43879</v>
      </c>
      <c r="E2744" s="37"/>
      <c r="F2744" s="44">
        <v>43918</v>
      </c>
      <c r="G2744" s="49">
        <v>2</v>
      </c>
      <c r="H2744" s="49">
        <v>19588.3825854071</v>
      </c>
      <c r="I2744" s="37"/>
      <c r="J2744" s="44">
        <v>43918</v>
      </c>
      <c r="K2744" s="49">
        <v>2</v>
      </c>
      <c r="L2744" s="49">
        <v>-39539.919999999998</v>
      </c>
      <c r="M2744" s="37"/>
      <c r="N2744" s="44">
        <v>43918</v>
      </c>
      <c r="O2744" s="49">
        <v>2</v>
      </c>
      <c r="P2744" s="49">
        <v>9670.2912106046006</v>
      </c>
      <c r="Q2744" s="37"/>
      <c r="R2744" s="50">
        <v>-2.018539296320276</v>
      </c>
      <c r="S2744" s="50">
        <v>52594.683133324193</v>
      </c>
      <c r="T2744" s="50">
        <v>-19519.86281546596</v>
      </c>
    </row>
    <row r="2745" spans="2:20">
      <c r="B2745" s="44">
        <v>43919</v>
      </c>
      <c r="C2745" s="45">
        <v>3</v>
      </c>
      <c r="D2745" s="45">
        <v>5.7868500000000003</v>
      </c>
      <c r="E2745" s="37"/>
      <c r="F2745" s="44">
        <v>43919</v>
      </c>
      <c r="G2745" s="49">
        <v>3</v>
      </c>
      <c r="H2745" s="49">
        <v>19772.083583247</v>
      </c>
      <c r="I2745" s="37"/>
      <c r="J2745" s="44">
        <v>43919</v>
      </c>
      <c r="K2745" s="49">
        <v>3</v>
      </c>
      <c r="L2745" s="49">
        <v>-3440.21</v>
      </c>
      <c r="M2745" s="37"/>
      <c r="N2745" s="44">
        <v>43919</v>
      </c>
      <c r="O2745" s="49">
        <v>3</v>
      </c>
      <c r="P2745" s="49">
        <v>9717.9971907538002</v>
      </c>
      <c r="Q2745" s="37"/>
      <c r="R2745" s="50">
        <v>-0.17399329643310377</v>
      </c>
      <c r="S2745" s="50">
        <v>56236.592043313634</v>
      </c>
      <c r="T2745" s="50">
        <v>-1690.8663659468957</v>
      </c>
    </row>
    <row r="2746" spans="2:20">
      <c r="B2746" s="44">
        <v>43919</v>
      </c>
      <c r="C2746" s="45">
        <v>4</v>
      </c>
      <c r="D2746" s="45">
        <v>6.03634</v>
      </c>
      <c r="E2746" s="37"/>
      <c r="F2746" s="44">
        <v>43919</v>
      </c>
      <c r="G2746" s="49">
        <v>4</v>
      </c>
      <c r="H2746" s="49">
        <v>20016.788574341099</v>
      </c>
      <c r="I2746" s="37"/>
      <c r="J2746" s="44">
        <v>43919</v>
      </c>
      <c r="K2746" s="49">
        <v>4</v>
      </c>
      <c r="L2746" s="49">
        <v>-2939.99</v>
      </c>
      <c r="M2746" s="37"/>
      <c r="N2746" s="44">
        <v>43919</v>
      </c>
      <c r="O2746" s="49">
        <v>4</v>
      </c>
      <c r="P2746" s="49">
        <v>9814.7484116275991</v>
      </c>
      <c r="Q2746" s="37"/>
      <c r="R2746" s="50">
        <v>-0.14687620789324227</v>
      </c>
      <c r="S2746" s="50">
        <v>59245.158427044145</v>
      </c>
      <c r="T2746" s="50">
        <v>-1441.5530281260847</v>
      </c>
    </row>
    <row r="2747" spans="2:20">
      <c r="B2747" s="44">
        <v>43919</v>
      </c>
      <c r="C2747" s="45">
        <v>5</v>
      </c>
      <c r="D2747" s="45">
        <v>7.3177099999999999</v>
      </c>
      <c r="E2747" s="37"/>
      <c r="F2747" s="44">
        <v>43919</v>
      </c>
      <c r="G2747" s="49">
        <v>5</v>
      </c>
      <c r="H2747" s="49">
        <v>20025.399251689902</v>
      </c>
      <c r="I2747" s="37"/>
      <c r="J2747" s="44">
        <v>43919</v>
      </c>
      <c r="K2747" s="49">
        <v>5</v>
      </c>
      <c r="L2747" s="49">
        <v>-1256.29</v>
      </c>
      <c r="M2747" s="37"/>
      <c r="N2747" s="44">
        <v>43919</v>
      </c>
      <c r="O2747" s="49">
        <v>5</v>
      </c>
      <c r="P2747" s="49">
        <v>9839.2299651605008</v>
      </c>
      <c r="Q2747" s="37"/>
      <c r="R2747" s="50">
        <v>-6.2734829114280175E-2</v>
      </c>
      <c r="S2747" s="50">
        <v>72000.631508354651</v>
      </c>
      <c r="T2747" s="50">
        <v>-617.26241048044892</v>
      </c>
    </row>
    <row r="2748" spans="2:20">
      <c r="B2748" s="44">
        <v>43919</v>
      </c>
      <c r="C2748" s="45">
        <v>6</v>
      </c>
      <c r="D2748" s="45">
        <v>8.8158899999999996</v>
      </c>
      <c r="E2748" s="37"/>
      <c r="F2748" s="44">
        <v>43919</v>
      </c>
      <c r="G2748" s="49">
        <v>6</v>
      </c>
      <c r="H2748" s="49">
        <v>19584.400139085901</v>
      </c>
      <c r="I2748" s="37"/>
      <c r="J2748" s="44">
        <v>43919</v>
      </c>
      <c r="K2748" s="49">
        <v>6</v>
      </c>
      <c r="L2748" s="49">
        <v>-722.24</v>
      </c>
      <c r="M2748" s="37"/>
      <c r="N2748" s="44">
        <v>43919</v>
      </c>
      <c r="O2748" s="49">
        <v>6</v>
      </c>
      <c r="P2748" s="49">
        <v>9648.8825197152</v>
      </c>
      <c r="Q2748" s="37"/>
      <c r="R2748" s="50">
        <v>-3.6878331471515292E-2</v>
      </c>
      <c r="S2748" s="50">
        <v>85063.486916732028</v>
      </c>
      <c r="T2748" s="50">
        <v>-355.83468789176686</v>
      </c>
    </row>
    <row r="2749" spans="2:20">
      <c r="B2749" s="44">
        <v>43919</v>
      </c>
      <c r="C2749" s="45">
        <v>7</v>
      </c>
      <c r="D2749" s="45">
        <v>10.75048</v>
      </c>
      <c r="E2749" s="37"/>
      <c r="F2749" s="44">
        <v>43919</v>
      </c>
      <c r="G2749" s="49">
        <v>7</v>
      </c>
      <c r="H2749" s="49">
        <v>19156.5559893877</v>
      </c>
      <c r="I2749" s="37"/>
      <c r="J2749" s="44">
        <v>43919</v>
      </c>
      <c r="K2749" s="49">
        <v>7</v>
      </c>
      <c r="L2749" s="49">
        <v>-390.45</v>
      </c>
      <c r="M2749" s="37"/>
      <c r="N2749" s="44">
        <v>43919</v>
      </c>
      <c r="O2749" s="49">
        <v>7</v>
      </c>
      <c r="P2749" s="49">
        <v>9516.4724446638993</v>
      </c>
      <c r="Q2749" s="37"/>
      <c r="R2749" s="50">
        <v>-2.0382056159588418E-2</v>
      </c>
      <c r="S2749" s="50">
        <v>102306.64668691035</v>
      </c>
      <c r="T2749" s="50">
        <v>-193.96527580831528</v>
      </c>
    </row>
    <row r="2750" spans="2:20">
      <c r="B2750" s="44">
        <v>43919</v>
      </c>
      <c r="C2750" s="45">
        <v>8</v>
      </c>
      <c r="D2750" s="45">
        <v>11.010910000000001</v>
      </c>
      <c r="E2750" s="37"/>
      <c r="F2750" s="44">
        <v>43919</v>
      </c>
      <c r="G2750" s="49">
        <v>8</v>
      </c>
      <c r="H2750" s="49">
        <v>18986.5020833251</v>
      </c>
      <c r="I2750" s="37"/>
      <c r="J2750" s="44">
        <v>43919</v>
      </c>
      <c r="K2750" s="49">
        <v>8</v>
      </c>
      <c r="L2750" s="49">
        <v>-408.9</v>
      </c>
      <c r="M2750" s="37"/>
      <c r="N2750" s="44">
        <v>43919</v>
      </c>
      <c r="O2750" s="49">
        <v>8</v>
      </c>
      <c r="P2750" s="49">
        <v>9468.8884241590004</v>
      </c>
      <c r="Q2750" s="37"/>
      <c r="R2750" s="50">
        <v>-2.1536352415283302E-2</v>
      </c>
      <c r="S2750" s="50">
        <v>104261.07823845658</v>
      </c>
      <c r="T2750" s="50">
        <v>-203.9253180836848</v>
      </c>
    </row>
    <row r="2751" spans="2:20">
      <c r="B2751" s="44">
        <v>43919</v>
      </c>
      <c r="C2751" s="45">
        <v>9</v>
      </c>
      <c r="D2751" s="45">
        <v>11.474589999999999</v>
      </c>
      <c r="E2751" s="37"/>
      <c r="F2751" s="44">
        <v>43919</v>
      </c>
      <c r="G2751" s="49">
        <v>9</v>
      </c>
      <c r="H2751" s="49">
        <v>18681.8238536922</v>
      </c>
      <c r="I2751" s="37"/>
      <c r="J2751" s="44">
        <v>43919</v>
      </c>
      <c r="K2751" s="49">
        <v>9</v>
      </c>
      <c r="L2751" s="49">
        <v>-570.30999999999995</v>
      </c>
      <c r="M2751" s="37"/>
      <c r="N2751" s="44">
        <v>43919</v>
      </c>
      <c r="O2751" s="49">
        <v>9</v>
      </c>
      <c r="P2751" s="49">
        <v>9441.5032170224003</v>
      </c>
      <c r="Q2751" s="37"/>
      <c r="R2751" s="50">
        <v>-3.0527533310795357E-2</v>
      </c>
      <c r="S2751" s="50">
        <v>108337.37839901306</v>
      </c>
      <c r="T2751" s="50">
        <v>-288.22580396163283</v>
      </c>
    </row>
    <row r="2752" spans="2:20">
      <c r="B2752" s="44">
        <v>43919</v>
      </c>
      <c r="C2752" s="45">
        <v>10</v>
      </c>
      <c r="D2752" s="45">
        <v>11.25386</v>
      </c>
      <c r="E2752" s="37"/>
      <c r="F2752" s="44">
        <v>43919</v>
      </c>
      <c r="G2752" s="49">
        <v>10</v>
      </c>
      <c r="H2752" s="49">
        <v>18445.163017709001</v>
      </c>
      <c r="I2752" s="37"/>
      <c r="J2752" s="44">
        <v>43919</v>
      </c>
      <c r="K2752" s="49">
        <v>10</v>
      </c>
      <c r="L2752" s="49">
        <v>-492.2</v>
      </c>
      <c r="M2752" s="37"/>
      <c r="N2752" s="44">
        <v>43919</v>
      </c>
      <c r="O2752" s="49">
        <v>10</v>
      </c>
      <c r="P2752" s="49">
        <v>9320.0738127520999</v>
      </c>
      <c r="Q2752" s="37"/>
      <c r="R2752" s="50">
        <v>-2.668450257270397E-2</v>
      </c>
      <c r="S2752" s="50">
        <v>104886.80587837835</v>
      </c>
      <c r="T2752" s="50">
        <v>-248.7015336341743</v>
      </c>
    </row>
    <row r="2753" spans="2:20">
      <c r="B2753" s="44">
        <v>43919</v>
      </c>
      <c r="C2753" s="45">
        <v>11</v>
      </c>
      <c r="D2753" s="45">
        <v>12.245889999999999</v>
      </c>
      <c r="E2753" s="37"/>
      <c r="F2753" s="44">
        <v>43919</v>
      </c>
      <c r="G2753" s="49">
        <v>11</v>
      </c>
      <c r="H2753" s="49">
        <v>18084.890434966299</v>
      </c>
      <c r="I2753" s="37"/>
      <c r="J2753" s="44">
        <v>43919</v>
      </c>
      <c r="K2753" s="49">
        <v>11</v>
      </c>
      <c r="L2753" s="49">
        <v>-1319.52</v>
      </c>
      <c r="M2753" s="37"/>
      <c r="N2753" s="44">
        <v>43919</v>
      </c>
      <c r="O2753" s="49">
        <v>11</v>
      </c>
      <c r="P2753" s="49">
        <v>9034.9672729697995</v>
      </c>
      <c r="Q2753" s="37"/>
      <c r="R2753" s="50">
        <v>-7.2962565338453425E-2</v>
      </c>
      <c r="S2753" s="50">
        <v>110641.21537838814</v>
      </c>
      <c r="T2753" s="50">
        <v>-659.21438998484734</v>
      </c>
    </row>
    <row r="2754" spans="2:20">
      <c r="B2754" s="44">
        <v>43919</v>
      </c>
      <c r="C2754" s="45">
        <v>12</v>
      </c>
      <c r="D2754" s="45">
        <v>11.71829</v>
      </c>
      <c r="E2754" s="37"/>
      <c r="F2754" s="44">
        <v>43919</v>
      </c>
      <c r="G2754" s="49">
        <v>12</v>
      </c>
      <c r="H2754" s="49">
        <v>18068.817415018901</v>
      </c>
      <c r="I2754" s="37"/>
      <c r="J2754" s="44">
        <v>43919</v>
      </c>
      <c r="K2754" s="49">
        <v>12</v>
      </c>
      <c r="L2754" s="49">
        <v>-1032.1199999999999</v>
      </c>
      <c r="M2754" s="37"/>
      <c r="N2754" s="44">
        <v>43919</v>
      </c>
      <c r="O2754" s="49">
        <v>12</v>
      </c>
      <c r="P2754" s="49">
        <v>9040.1166991131995</v>
      </c>
      <c r="Q2754" s="37"/>
      <c r="R2754" s="50">
        <v>-5.7121613235302057E-2</v>
      </c>
      <c r="S2754" s="50">
        <v>105934.70911405121</v>
      </c>
      <c r="T2754" s="50">
        <v>-516.38604968873972</v>
      </c>
    </row>
    <row r="2755" spans="2:20">
      <c r="B2755" s="44">
        <v>43919</v>
      </c>
      <c r="C2755" s="45">
        <v>13</v>
      </c>
      <c r="D2755" s="45">
        <v>11.240080000000001</v>
      </c>
      <c r="E2755" s="37"/>
      <c r="F2755" s="44">
        <v>43919</v>
      </c>
      <c r="G2755" s="49">
        <v>13</v>
      </c>
      <c r="H2755" s="49">
        <v>18497.683678241599</v>
      </c>
      <c r="I2755" s="37"/>
      <c r="J2755" s="44">
        <v>43919</v>
      </c>
      <c r="K2755" s="49">
        <v>13</v>
      </c>
      <c r="L2755" s="49">
        <v>-225.63</v>
      </c>
      <c r="M2755" s="37"/>
      <c r="N2755" s="44">
        <v>43919</v>
      </c>
      <c r="O2755" s="49">
        <v>13</v>
      </c>
      <c r="P2755" s="49">
        <v>9371.4757932922003</v>
      </c>
      <c r="Q2755" s="37"/>
      <c r="R2755" s="50">
        <v>-1.2197743453976532E-2</v>
      </c>
      <c r="S2755" s="50">
        <v>105336.1376346678</v>
      </c>
      <c r="T2755" s="50">
        <v>-114.31085751172947</v>
      </c>
    </row>
    <row r="2756" spans="2:20">
      <c r="B2756" s="44">
        <v>43919</v>
      </c>
      <c r="C2756" s="45">
        <v>14</v>
      </c>
      <c r="D2756" s="45">
        <v>10.414569999999999</v>
      </c>
      <c r="E2756" s="37"/>
      <c r="F2756" s="44">
        <v>43919</v>
      </c>
      <c r="G2756" s="49">
        <v>14</v>
      </c>
      <c r="H2756" s="49">
        <v>18535.1598177466</v>
      </c>
      <c r="I2756" s="37"/>
      <c r="J2756" s="44">
        <v>43919</v>
      </c>
      <c r="K2756" s="49">
        <v>14</v>
      </c>
      <c r="L2756" s="49">
        <v>-407.06</v>
      </c>
      <c r="M2756" s="37"/>
      <c r="N2756" s="44">
        <v>43919</v>
      </c>
      <c r="O2756" s="49">
        <v>14</v>
      </c>
      <c r="P2756" s="49">
        <v>9413.3693714101992</v>
      </c>
      <c r="Q2756" s="37"/>
      <c r="R2756" s="50">
        <v>-2.1961504729528038E-2</v>
      </c>
      <c r="S2756" s="50">
        <v>98036.194254407514</v>
      </c>
      <c r="T2756" s="50">
        <v>-206.73175597101945</v>
      </c>
    </row>
    <row r="2757" spans="2:20">
      <c r="B2757" s="44">
        <v>43919</v>
      </c>
      <c r="C2757" s="45">
        <v>15</v>
      </c>
      <c r="D2757" s="45">
        <v>7.9003100000000002</v>
      </c>
      <c r="E2757" s="37"/>
      <c r="F2757" s="44">
        <v>43919</v>
      </c>
      <c r="G2757" s="49">
        <v>15</v>
      </c>
      <c r="H2757" s="49">
        <v>18920.2012640348</v>
      </c>
      <c r="I2757" s="37"/>
      <c r="J2757" s="44">
        <v>43919</v>
      </c>
      <c r="K2757" s="49">
        <v>15</v>
      </c>
      <c r="L2757" s="49">
        <v>170.09</v>
      </c>
      <c r="M2757" s="37"/>
      <c r="N2757" s="44">
        <v>43919</v>
      </c>
      <c r="O2757" s="49">
        <v>15</v>
      </c>
      <c r="P2757" s="49">
        <v>9555.6370185231008</v>
      </c>
      <c r="Q2757" s="37"/>
      <c r="R2757" s="50">
        <v>8.989862085839552E-3</v>
      </c>
      <c r="S2757" s="50">
        <v>75492.494693808243</v>
      </c>
      <c r="T2757" s="50">
        <v>85.903858938865724</v>
      </c>
    </row>
    <row r="2758" spans="2:20">
      <c r="B2758" s="44">
        <v>43919</v>
      </c>
      <c r="C2758" s="45">
        <v>16</v>
      </c>
      <c r="D2758" s="45">
        <v>7.6227099999999997</v>
      </c>
      <c r="E2758" s="37"/>
      <c r="F2758" s="44">
        <v>43919</v>
      </c>
      <c r="G2758" s="49">
        <v>16</v>
      </c>
      <c r="H2758" s="49">
        <v>19106.489526739799</v>
      </c>
      <c r="I2758" s="37"/>
      <c r="J2758" s="44">
        <v>43919</v>
      </c>
      <c r="K2758" s="49">
        <v>16</v>
      </c>
      <c r="L2758" s="49">
        <v>-73.930000000000007</v>
      </c>
      <c r="M2758" s="37"/>
      <c r="N2758" s="44">
        <v>43919</v>
      </c>
      <c r="O2758" s="49">
        <v>16</v>
      </c>
      <c r="P2758" s="49">
        <v>9662.3185941125994</v>
      </c>
      <c r="Q2758" s="37"/>
      <c r="R2758" s="50">
        <v>-3.86936595006288E-3</v>
      </c>
      <c r="S2758" s="50">
        <v>73653.052570528045</v>
      </c>
      <c r="T2758" s="50">
        <v>-37.38704656671873</v>
      </c>
    </row>
    <row r="2759" spans="2:20">
      <c r="B2759" s="44">
        <v>43919</v>
      </c>
      <c r="C2759" s="45">
        <v>17</v>
      </c>
      <c r="D2759" s="45">
        <v>6.8980100000000002</v>
      </c>
      <c r="E2759" s="37"/>
      <c r="F2759" s="44">
        <v>43919</v>
      </c>
      <c r="G2759" s="49">
        <v>17</v>
      </c>
      <c r="H2759" s="49">
        <v>18771.5610507893</v>
      </c>
      <c r="I2759" s="37"/>
      <c r="J2759" s="44">
        <v>43919</v>
      </c>
      <c r="K2759" s="49">
        <v>17</v>
      </c>
      <c r="L2759" s="49">
        <v>-1527.35</v>
      </c>
      <c r="M2759" s="37"/>
      <c r="N2759" s="44">
        <v>43919</v>
      </c>
      <c r="O2759" s="49">
        <v>17</v>
      </c>
      <c r="P2759" s="49">
        <v>9241.0622791248006</v>
      </c>
      <c r="Q2759" s="37"/>
      <c r="R2759" s="50">
        <v>-8.1365103086926197E-2</v>
      </c>
      <c r="S2759" s="50">
        <v>63744.940012025669</v>
      </c>
      <c r="T2759" s="50">
        <v>-751.89998497369459</v>
      </c>
    </row>
    <row r="2760" spans="2:20">
      <c r="B2760" s="44">
        <v>43919</v>
      </c>
      <c r="C2760" s="45">
        <v>18</v>
      </c>
      <c r="D2760" s="45">
        <v>6.03545</v>
      </c>
      <c r="E2760" s="37"/>
      <c r="F2760" s="44">
        <v>43919</v>
      </c>
      <c r="G2760" s="49">
        <v>18</v>
      </c>
      <c r="H2760" s="49">
        <v>15783.944266814</v>
      </c>
      <c r="I2760" s="37"/>
      <c r="J2760" s="44">
        <v>43919</v>
      </c>
      <c r="K2760" s="49">
        <v>18</v>
      </c>
      <c r="L2760" s="49">
        <v>-617.34</v>
      </c>
      <c r="M2760" s="37"/>
      <c r="N2760" s="44">
        <v>43919</v>
      </c>
      <c r="O2760" s="49">
        <v>18</v>
      </c>
      <c r="P2760" s="49">
        <v>8192.2874152281001</v>
      </c>
      <c r="Q2760" s="37"/>
      <c r="R2760" s="50">
        <v>-3.9111896846846288E-2</v>
      </c>
      <c r="S2760" s="50">
        <v>49444.141080238434</v>
      </c>
      <c r="T2760" s="50">
        <v>-320.41590032411847</v>
      </c>
    </row>
    <row r="2761" spans="2:20">
      <c r="B2761" s="44">
        <v>43919</v>
      </c>
      <c r="C2761" s="45">
        <v>19</v>
      </c>
      <c r="D2761" s="45">
        <v>6.8428500000000003</v>
      </c>
      <c r="E2761" s="37"/>
      <c r="F2761" s="44">
        <v>43919</v>
      </c>
      <c r="G2761" s="49">
        <v>19</v>
      </c>
      <c r="H2761" s="49">
        <v>18502.630463899699</v>
      </c>
      <c r="I2761" s="37"/>
      <c r="J2761" s="44">
        <v>43919</v>
      </c>
      <c r="K2761" s="49">
        <v>19</v>
      </c>
      <c r="L2761" s="49">
        <v>4484.84</v>
      </c>
      <c r="M2761" s="37"/>
      <c r="N2761" s="44">
        <v>43919</v>
      </c>
      <c r="O2761" s="49">
        <v>19</v>
      </c>
      <c r="P2761" s="49">
        <v>9079.2447435855993</v>
      </c>
      <c r="Q2761" s="37"/>
      <c r="R2761" s="50">
        <v>0.24238931911602124</v>
      </c>
      <c r="S2761" s="50">
        <v>62127.909893644719</v>
      </c>
      <c r="T2761" s="50">
        <v>2200.7119514854285</v>
      </c>
    </row>
    <row r="2762" spans="2:20">
      <c r="B2762" s="44">
        <v>43919</v>
      </c>
      <c r="C2762" s="45">
        <v>20</v>
      </c>
      <c r="D2762" s="45">
        <v>6.6453800000000003</v>
      </c>
      <c r="E2762" s="37"/>
      <c r="F2762" s="44">
        <v>43919</v>
      </c>
      <c r="G2762" s="49">
        <v>20</v>
      </c>
      <c r="H2762" s="49">
        <v>18485.616659421201</v>
      </c>
      <c r="I2762" s="37"/>
      <c r="J2762" s="44">
        <v>43919</v>
      </c>
      <c r="K2762" s="49">
        <v>20</v>
      </c>
      <c r="L2762" s="49">
        <v>-8.7899999999999991</v>
      </c>
      <c r="M2762" s="37"/>
      <c r="N2762" s="44">
        <v>43919</v>
      </c>
      <c r="O2762" s="49">
        <v>20</v>
      </c>
      <c r="P2762" s="49">
        <v>9017.7666923272991</v>
      </c>
      <c r="Q2762" s="37"/>
      <c r="R2762" s="50">
        <v>-4.7550482961682388E-4</v>
      </c>
      <c r="S2762" s="50">
        <v>59926.48642185799</v>
      </c>
      <c r="T2762" s="50">
        <v>-4.2879916145593615</v>
      </c>
    </row>
    <row r="2763" spans="2:20">
      <c r="B2763" s="44">
        <v>43919</v>
      </c>
      <c r="C2763" s="45">
        <v>21</v>
      </c>
      <c r="D2763" s="45">
        <v>5.7697900000000004</v>
      </c>
      <c r="E2763" s="37"/>
      <c r="F2763" s="44">
        <v>43919</v>
      </c>
      <c r="G2763" s="49">
        <v>21</v>
      </c>
      <c r="H2763" s="49">
        <v>19053.922403094301</v>
      </c>
      <c r="I2763" s="37"/>
      <c r="J2763" s="44">
        <v>43919</v>
      </c>
      <c r="K2763" s="49">
        <v>21</v>
      </c>
      <c r="L2763" s="49">
        <v>-863.81</v>
      </c>
      <c r="M2763" s="37"/>
      <c r="N2763" s="44">
        <v>43919</v>
      </c>
      <c r="O2763" s="49">
        <v>21</v>
      </c>
      <c r="P2763" s="49">
        <v>9230.3637003597996</v>
      </c>
      <c r="Q2763" s="37"/>
      <c r="R2763" s="50">
        <v>-4.5335022454994343E-2</v>
      </c>
      <c r="S2763" s="50">
        <v>53257.260174698975</v>
      </c>
      <c r="T2763" s="50">
        <v>-418.45874562357619</v>
      </c>
    </row>
    <row r="2764" spans="2:20">
      <c r="B2764" s="44">
        <v>43919</v>
      </c>
      <c r="C2764" s="45">
        <v>22</v>
      </c>
      <c r="D2764" s="45">
        <v>5.7398800000000003</v>
      </c>
      <c r="E2764" s="37"/>
      <c r="F2764" s="44">
        <v>43919</v>
      </c>
      <c r="G2764" s="49">
        <v>22</v>
      </c>
      <c r="H2764" s="49">
        <v>19671.059297765201</v>
      </c>
      <c r="I2764" s="37"/>
      <c r="J2764" s="44">
        <v>43919</v>
      </c>
      <c r="K2764" s="49">
        <v>22</v>
      </c>
      <c r="L2764" s="49">
        <v>-259.05</v>
      </c>
      <c r="M2764" s="37"/>
      <c r="N2764" s="44">
        <v>43919</v>
      </c>
      <c r="O2764" s="49">
        <v>22</v>
      </c>
      <c r="P2764" s="49">
        <v>9502.9145474612997</v>
      </c>
      <c r="Q2764" s="37"/>
      <c r="R2764" s="50">
        <v>-1.3169092527184354E-2</v>
      </c>
      <c r="S2764" s="50">
        <v>54545.589152682165</v>
      </c>
      <c r="T2764" s="50">
        <v>-125.14476095344409</v>
      </c>
    </row>
    <row r="2765" spans="2:20">
      <c r="B2765" s="44">
        <v>43919</v>
      </c>
      <c r="C2765" s="45">
        <v>23</v>
      </c>
      <c r="D2765" s="45">
        <v>6.4869500000000002</v>
      </c>
      <c r="E2765" s="37"/>
      <c r="F2765" s="44">
        <v>43919</v>
      </c>
      <c r="G2765" s="49">
        <v>23</v>
      </c>
      <c r="H2765" s="49">
        <v>19919.927293928002</v>
      </c>
      <c r="I2765" s="37"/>
      <c r="J2765" s="44">
        <v>43919</v>
      </c>
      <c r="K2765" s="49">
        <v>23</v>
      </c>
      <c r="L2765" s="49">
        <v>-939.76</v>
      </c>
      <c r="M2765" s="37"/>
      <c r="N2765" s="44">
        <v>43919</v>
      </c>
      <c r="O2765" s="49">
        <v>23</v>
      </c>
      <c r="P2765" s="49">
        <v>9587.0418243517997</v>
      </c>
      <c r="Q2765" s="37"/>
      <c r="R2765" s="50">
        <v>-4.7176879018351534E-2</v>
      </c>
      <c r="S2765" s="50">
        <v>62190.660962478913</v>
      </c>
      <c r="T2765" s="50">
        <v>-452.28671229132101</v>
      </c>
    </row>
    <row r="2766" spans="2:20">
      <c r="B2766" s="44">
        <v>43919</v>
      </c>
      <c r="C2766" s="45">
        <v>24</v>
      </c>
      <c r="D2766" s="45">
        <v>7.4258699999999997</v>
      </c>
      <c r="E2766" s="37"/>
      <c r="F2766" s="44">
        <v>43919</v>
      </c>
      <c r="G2766" s="49">
        <v>24</v>
      </c>
      <c r="H2766" s="49">
        <v>19734.7479603475</v>
      </c>
      <c r="I2766" s="37"/>
      <c r="J2766" s="44">
        <v>43919</v>
      </c>
      <c r="K2766" s="49">
        <v>24</v>
      </c>
      <c r="L2766" s="49">
        <v>-579.54999999999995</v>
      </c>
      <c r="M2766" s="37"/>
      <c r="N2766" s="44">
        <v>43919</v>
      </c>
      <c r="O2766" s="49">
        <v>24</v>
      </c>
      <c r="P2766" s="49">
        <v>9011.0842868671007</v>
      </c>
      <c r="Q2766" s="37"/>
      <c r="R2766" s="50">
        <v>-2.9366982601676708E-2</v>
      </c>
      <c r="S2766" s="50">
        <v>66915.140473317791</v>
      </c>
      <c r="T2766" s="50">
        <v>-264.62835547466852</v>
      </c>
    </row>
    <row r="2767" spans="2:20">
      <c r="B2767" s="44">
        <v>43919</v>
      </c>
      <c r="C2767" s="45">
        <v>25</v>
      </c>
      <c r="D2767" s="45">
        <v>7.8975799999999996</v>
      </c>
      <c r="E2767" s="37"/>
      <c r="F2767" s="44">
        <v>43919</v>
      </c>
      <c r="G2767" s="49">
        <v>25</v>
      </c>
      <c r="H2767" s="49">
        <v>20201.0427563786</v>
      </c>
      <c r="I2767" s="37"/>
      <c r="J2767" s="44">
        <v>43919</v>
      </c>
      <c r="K2767" s="49">
        <v>25</v>
      </c>
      <c r="L2767" s="49">
        <v>6156.92</v>
      </c>
      <c r="M2767" s="37"/>
      <c r="N2767" s="44">
        <v>43919</v>
      </c>
      <c r="O2767" s="49">
        <v>25</v>
      </c>
      <c r="P2767" s="49">
        <v>9217.5758830286995</v>
      </c>
      <c r="Q2767" s="37"/>
      <c r="R2767" s="50">
        <v>0.30478228645181771</v>
      </c>
      <c r="S2767" s="50">
        <v>72796.542942289787</v>
      </c>
      <c r="T2767" s="50">
        <v>2809.3538531726194</v>
      </c>
    </row>
    <row r="2768" spans="2:20">
      <c r="B2768" s="44">
        <v>43919</v>
      </c>
      <c r="C2768" s="45">
        <v>26</v>
      </c>
      <c r="D2768" s="45">
        <v>8.2509300000000003</v>
      </c>
      <c r="E2768" s="37"/>
      <c r="F2768" s="44">
        <v>43919</v>
      </c>
      <c r="G2768" s="49">
        <v>26</v>
      </c>
      <c r="H2768" s="49">
        <v>20591.826371834799</v>
      </c>
      <c r="I2768" s="37"/>
      <c r="J2768" s="44">
        <v>43919</v>
      </c>
      <c r="K2768" s="49">
        <v>26</v>
      </c>
      <c r="L2768" s="49">
        <v>20636.23</v>
      </c>
      <c r="M2768" s="37"/>
      <c r="N2768" s="44">
        <v>43919</v>
      </c>
      <c r="O2768" s="49">
        <v>26</v>
      </c>
      <c r="P2768" s="49">
        <v>9399.3136395554993</v>
      </c>
      <c r="Q2768" s="37"/>
      <c r="R2768" s="50">
        <v>1.0021563715312758</v>
      </c>
      <c r="S2768" s="50">
        <v>77553.078888017655</v>
      </c>
      <c r="T2768" s="50">
        <v>9419.5820519013687</v>
      </c>
    </row>
    <row r="2769" spans="2:20">
      <c r="B2769" s="44">
        <v>43919</v>
      </c>
      <c r="C2769" s="45">
        <v>27</v>
      </c>
      <c r="D2769" s="45">
        <v>8.6344999999999992</v>
      </c>
      <c r="E2769" s="37"/>
      <c r="F2769" s="44">
        <v>43919</v>
      </c>
      <c r="G2769" s="49">
        <v>27</v>
      </c>
      <c r="H2769" s="49">
        <v>21029.654299618102</v>
      </c>
      <c r="I2769" s="37"/>
      <c r="J2769" s="44">
        <v>43919</v>
      </c>
      <c r="K2769" s="49">
        <v>27</v>
      </c>
      <c r="L2769" s="49">
        <v>20441.830000000002</v>
      </c>
      <c r="M2769" s="37"/>
      <c r="N2769" s="44">
        <v>43919</v>
      </c>
      <c r="O2769" s="49">
        <v>27</v>
      </c>
      <c r="P2769" s="49">
        <v>9877.3735907898008</v>
      </c>
      <c r="Q2769" s="37"/>
      <c r="R2769" s="50">
        <v>0.97204783819823537</v>
      </c>
      <c r="S2769" s="50">
        <v>85286.182269674522</v>
      </c>
      <c r="T2769" s="50">
        <v>9601.2796460035679</v>
      </c>
    </row>
    <row r="2770" spans="2:20">
      <c r="B2770" s="44">
        <v>43919</v>
      </c>
      <c r="C2770" s="45">
        <v>28</v>
      </c>
      <c r="D2770" s="45">
        <v>8.0930800000000005</v>
      </c>
      <c r="E2770" s="37"/>
      <c r="F2770" s="44">
        <v>43919</v>
      </c>
      <c r="G2770" s="49">
        <v>28</v>
      </c>
      <c r="H2770" s="49">
        <v>20479.065358307998</v>
      </c>
      <c r="I2770" s="37"/>
      <c r="J2770" s="44">
        <v>43919</v>
      </c>
      <c r="K2770" s="49">
        <v>28</v>
      </c>
      <c r="L2770" s="49">
        <v>17719.37</v>
      </c>
      <c r="M2770" s="37"/>
      <c r="N2770" s="44">
        <v>43919</v>
      </c>
      <c r="O2770" s="49">
        <v>28</v>
      </c>
      <c r="P2770" s="49">
        <v>9547.3400762035999</v>
      </c>
      <c r="Q2770" s="37"/>
      <c r="R2770" s="50">
        <v>0.86524310020874862</v>
      </c>
      <c r="S2770" s="50">
        <v>77267.387023921838</v>
      </c>
      <c r="T2770" s="50">
        <v>8260.7701262816336</v>
      </c>
    </row>
    <row r="2771" spans="2:20">
      <c r="B2771" s="44">
        <v>43919</v>
      </c>
      <c r="C2771" s="45">
        <v>29</v>
      </c>
      <c r="D2771" s="45">
        <v>7.3258599999999996</v>
      </c>
      <c r="E2771" s="37"/>
      <c r="F2771" s="44">
        <v>43919</v>
      </c>
      <c r="G2771" s="49">
        <v>29</v>
      </c>
      <c r="H2771" s="49">
        <v>20767.335478969999</v>
      </c>
      <c r="I2771" s="37"/>
      <c r="J2771" s="44">
        <v>43919</v>
      </c>
      <c r="K2771" s="49">
        <v>29</v>
      </c>
      <c r="L2771" s="49">
        <v>16902.61</v>
      </c>
      <c r="M2771" s="37"/>
      <c r="N2771" s="44">
        <v>43919</v>
      </c>
      <c r="O2771" s="49">
        <v>29</v>
      </c>
      <c r="P2771" s="49">
        <v>9745.8191192054001</v>
      </c>
      <c r="Q2771" s="37"/>
      <c r="R2771" s="50">
        <v>0.81390364291636719</v>
      </c>
      <c r="S2771" s="50">
        <v>71396.506452622067</v>
      </c>
      <c r="T2771" s="50">
        <v>7932.157684325256</v>
      </c>
    </row>
    <row r="2772" spans="2:20">
      <c r="B2772" s="44">
        <v>43919</v>
      </c>
      <c r="C2772" s="45">
        <v>30</v>
      </c>
      <c r="D2772" s="45">
        <v>7.1863200000000003</v>
      </c>
      <c r="E2772" s="37"/>
      <c r="F2772" s="44">
        <v>43919</v>
      </c>
      <c r="G2772" s="49">
        <v>30</v>
      </c>
      <c r="H2772" s="49">
        <v>21223.886932058798</v>
      </c>
      <c r="I2772" s="37"/>
      <c r="J2772" s="44">
        <v>43919</v>
      </c>
      <c r="K2772" s="49">
        <v>30</v>
      </c>
      <c r="L2772" s="49">
        <v>13260.38</v>
      </c>
      <c r="M2772" s="37"/>
      <c r="N2772" s="44">
        <v>43919</v>
      </c>
      <c r="O2772" s="49">
        <v>30</v>
      </c>
      <c r="P2772" s="49">
        <v>10110.312893280599</v>
      </c>
      <c r="Q2772" s="37"/>
      <c r="R2772" s="50">
        <v>0.62478565035936573</v>
      </c>
      <c r="S2772" s="50">
        <v>72655.943751240236</v>
      </c>
      <c r="T2772" s="50">
        <v>6316.7784163650003</v>
      </c>
    </row>
    <row r="2773" spans="2:20">
      <c r="B2773" s="44">
        <v>43919</v>
      </c>
      <c r="C2773" s="45">
        <v>31</v>
      </c>
      <c r="D2773" s="45">
        <v>6.9581600000000003</v>
      </c>
      <c r="E2773" s="37"/>
      <c r="F2773" s="44">
        <v>43919</v>
      </c>
      <c r="G2773" s="49">
        <v>31</v>
      </c>
      <c r="H2773" s="49">
        <v>21307.8801963308</v>
      </c>
      <c r="I2773" s="37"/>
      <c r="J2773" s="44">
        <v>43919</v>
      </c>
      <c r="K2773" s="49">
        <v>31</v>
      </c>
      <c r="L2773" s="49">
        <v>12938.45</v>
      </c>
      <c r="M2773" s="37"/>
      <c r="N2773" s="44">
        <v>43919</v>
      </c>
      <c r="O2773" s="49">
        <v>31</v>
      </c>
      <c r="P2773" s="49">
        <v>10053.245630442399</v>
      </c>
      <c r="Q2773" s="37"/>
      <c r="R2773" s="50">
        <v>0.60721432074824555</v>
      </c>
      <c r="S2773" s="50">
        <v>69952.091615919097</v>
      </c>
      <c r="T2773" s="50">
        <v>6104.4747168043496</v>
      </c>
    </row>
    <row r="2774" spans="2:20">
      <c r="B2774" s="44">
        <v>43919</v>
      </c>
      <c r="C2774" s="45">
        <v>32</v>
      </c>
      <c r="D2774" s="45">
        <v>6.4515700000000002</v>
      </c>
      <c r="E2774" s="37"/>
      <c r="F2774" s="44">
        <v>43919</v>
      </c>
      <c r="G2774" s="49">
        <v>32</v>
      </c>
      <c r="H2774" s="49">
        <v>21997.318320800299</v>
      </c>
      <c r="I2774" s="37"/>
      <c r="J2774" s="44">
        <v>43919</v>
      </c>
      <c r="K2774" s="49">
        <v>32</v>
      </c>
      <c r="L2774" s="49">
        <v>3359.11</v>
      </c>
      <c r="M2774" s="37"/>
      <c r="N2774" s="44">
        <v>43919</v>
      </c>
      <c r="O2774" s="49">
        <v>32</v>
      </c>
      <c r="P2774" s="49">
        <v>10542.451576424401</v>
      </c>
      <c r="Q2774" s="37"/>
      <c r="R2774" s="50">
        <v>0.15270543213550178</v>
      </c>
      <c r="S2774" s="50">
        <v>68015.364316912368</v>
      </c>
      <c r="T2774" s="50">
        <v>1609.8896237454901</v>
      </c>
    </row>
    <row r="2775" spans="2:20">
      <c r="B2775" s="44">
        <v>43919</v>
      </c>
      <c r="C2775" s="45">
        <v>33</v>
      </c>
      <c r="D2775" s="45">
        <v>5.2141700000000002</v>
      </c>
      <c r="E2775" s="37"/>
      <c r="F2775" s="44">
        <v>43919</v>
      </c>
      <c r="G2775" s="49">
        <v>33</v>
      </c>
      <c r="H2775" s="49">
        <v>22398.215098655099</v>
      </c>
      <c r="I2775" s="37"/>
      <c r="J2775" s="44">
        <v>43919</v>
      </c>
      <c r="K2775" s="49">
        <v>33</v>
      </c>
      <c r="L2775" s="49">
        <v>29394.03</v>
      </c>
      <c r="M2775" s="37"/>
      <c r="N2775" s="44">
        <v>43919</v>
      </c>
      <c r="O2775" s="49">
        <v>33</v>
      </c>
      <c r="P2775" s="49">
        <v>10312.511728034</v>
      </c>
      <c r="Q2775" s="37"/>
      <c r="R2775" s="50">
        <v>1.3123380533016207</v>
      </c>
      <c r="S2775" s="50">
        <v>53771.189276963043</v>
      </c>
      <c r="T2775" s="50">
        <v>13533.501565818271</v>
      </c>
    </row>
    <row r="2776" spans="2:20">
      <c r="B2776" s="44">
        <v>43919</v>
      </c>
      <c r="C2776" s="45">
        <v>34</v>
      </c>
      <c r="D2776" s="45">
        <v>5.3086900000000004</v>
      </c>
      <c r="E2776" s="37"/>
      <c r="F2776" s="44">
        <v>43919</v>
      </c>
      <c r="G2776" s="49">
        <v>34</v>
      </c>
      <c r="H2776" s="49">
        <v>23816.0137775888</v>
      </c>
      <c r="I2776" s="37"/>
      <c r="J2776" s="44">
        <v>43919</v>
      </c>
      <c r="K2776" s="49">
        <v>34</v>
      </c>
      <c r="L2776" s="49">
        <v>43436.35</v>
      </c>
      <c r="M2776" s="37"/>
      <c r="N2776" s="44">
        <v>43919</v>
      </c>
      <c r="O2776" s="49">
        <v>34</v>
      </c>
      <c r="P2776" s="49">
        <v>10954.4981236897</v>
      </c>
      <c r="Q2776" s="37"/>
      <c r="R2776" s="50">
        <v>1.8238295629839705</v>
      </c>
      <c r="S2776" s="50">
        <v>58154.034644250278</v>
      </c>
      <c r="T2776" s="50">
        <v>19979.13752563771</v>
      </c>
    </row>
    <row r="2777" spans="2:20">
      <c r="B2777" s="44">
        <v>43919</v>
      </c>
      <c r="C2777" s="45">
        <v>35</v>
      </c>
      <c r="D2777" s="45">
        <v>5.1161700000000003</v>
      </c>
      <c r="E2777" s="37"/>
      <c r="F2777" s="44">
        <v>43919</v>
      </c>
      <c r="G2777" s="49">
        <v>35</v>
      </c>
      <c r="H2777" s="49">
        <v>25541.8383456435</v>
      </c>
      <c r="I2777" s="37"/>
      <c r="J2777" s="44">
        <v>43919</v>
      </c>
      <c r="K2777" s="49">
        <v>35</v>
      </c>
      <c r="L2777" s="49">
        <v>50100.11</v>
      </c>
      <c r="M2777" s="37"/>
      <c r="N2777" s="44">
        <v>43919</v>
      </c>
      <c r="O2777" s="49">
        <v>35</v>
      </c>
      <c r="P2777" s="49">
        <v>11778.3199187064</v>
      </c>
      <c r="Q2777" s="37"/>
      <c r="R2777" s="50">
        <v>1.9614919381300226</v>
      </c>
      <c r="S2777" s="50">
        <v>60259.887018488123</v>
      </c>
      <c r="T2777" s="50">
        <v>23103.079565258868</v>
      </c>
    </row>
    <row r="2778" spans="2:20">
      <c r="B2778" s="44">
        <v>43919</v>
      </c>
      <c r="C2778" s="45">
        <v>36</v>
      </c>
      <c r="D2778" s="45">
        <v>5.2915999999999999</v>
      </c>
      <c r="E2778" s="37"/>
      <c r="F2778" s="44">
        <v>43919</v>
      </c>
      <c r="G2778" s="49">
        <v>36</v>
      </c>
      <c r="H2778" s="49">
        <v>26820.036793448398</v>
      </c>
      <c r="I2778" s="37"/>
      <c r="J2778" s="44">
        <v>43919</v>
      </c>
      <c r="K2778" s="49">
        <v>36</v>
      </c>
      <c r="L2778" s="49">
        <v>56026.07</v>
      </c>
      <c r="M2778" s="37"/>
      <c r="N2778" s="44">
        <v>43919</v>
      </c>
      <c r="O2778" s="49">
        <v>36</v>
      </c>
      <c r="P2778" s="49">
        <v>12409.3915746604</v>
      </c>
      <c r="Q2778" s="37"/>
      <c r="R2778" s="50">
        <v>2.0889632043191697</v>
      </c>
      <c r="S2778" s="50">
        <v>65665.536456472968</v>
      </c>
      <c r="T2778" s="50">
        <v>25922.762387453895</v>
      </c>
    </row>
    <row r="2779" spans="2:20">
      <c r="B2779" s="44">
        <v>43919</v>
      </c>
      <c r="C2779" s="45">
        <v>37</v>
      </c>
      <c r="D2779" s="45">
        <v>4.9439799999999998</v>
      </c>
      <c r="E2779" s="37"/>
      <c r="F2779" s="44">
        <v>43919</v>
      </c>
      <c r="G2779" s="49">
        <v>37</v>
      </c>
      <c r="H2779" s="49">
        <v>27704.232189085102</v>
      </c>
      <c r="I2779" s="37"/>
      <c r="J2779" s="44">
        <v>43919</v>
      </c>
      <c r="K2779" s="49">
        <v>37</v>
      </c>
      <c r="L2779" s="49">
        <v>49540.94</v>
      </c>
      <c r="M2779" s="37"/>
      <c r="N2779" s="44">
        <v>43919</v>
      </c>
      <c r="O2779" s="49">
        <v>37</v>
      </c>
      <c r="P2779" s="49">
        <v>12866.1475884509</v>
      </c>
      <c r="Q2779" s="37"/>
      <c r="R2779" s="50">
        <v>1.7882083741529611</v>
      </c>
      <c r="S2779" s="50">
        <v>63609.976354349477</v>
      </c>
      <c r="T2779" s="50">
        <v>23007.352860755826</v>
      </c>
    </row>
    <row r="2780" spans="2:20">
      <c r="B2780" s="44">
        <v>43919</v>
      </c>
      <c r="C2780" s="45">
        <v>38</v>
      </c>
      <c r="D2780" s="45">
        <v>5.0392299999999999</v>
      </c>
      <c r="E2780" s="37"/>
      <c r="F2780" s="44">
        <v>43919</v>
      </c>
      <c r="G2780" s="49">
        <v>38</v>
      </c>
      <c r="H2780" s="49">
        <v>27940.684209695999</v>
      </c>
      <c r="I2780" s="37"/>
      <c r="J2780" s="44">
        <v>43919</v>
      </c>
      <c r="K2780" s="49">
        <v>38</v>
      </c>
      <c r="L2780" s="49">
        <v>48109.49</v>
      </c>
      <c r="M2780" s="37"/>
      <c r="N2780" s="44">
        <v>43919</v>
      </c>
      <c r="O2780" s="49">
        <v>38</v>
      </c>
      <c r="P2780" s="49">
        <v>12940.0623187158</v>
      </c>
      <c r="Q2780" s="37"/>
      <c r="R2780" s="50">
        <v>1.7218436613411565</v>
      </c>
      <c r="S2780" s="50">
        <v>65207.950238342215</v>
      </c>
      <c r="T2780" s="50">
        <v>22280.764280840347</v>
      </c>
    </row>
    <row r="2781" spans="2:20">
      <c r="B2781" s="44">
        <v>43919</v>
      </c>
      <c r="C2781" s="45">
        <v>39</v>
      </c>
      <c r="D2781" s="45">
        <v>4.1333599999999997</v>
      </c>
      <c r="E2781" s="37"/>
      <c r="F2781" s="44">
        <v>43919</v>
      </c>
      <c r="G2781" s="49">
        <v>39</v>
      </c>
      <c r="H2781" s="49">
        <v>28155.501537836299</v>
      </c>
      <c r="I2781" s="37"/>
      <c r="J2781" s="44">
        <v>43919</v>
      </c>
      <c r="K2781" s="49">
        <v>39</v>
      </c>
      <c r="L2781" s="49">
        <v>27903.65</v>
      </c>
      <c r="M2781" s="37"/>
      <c r="N2781" s="44">
        <v>43919</v>
      </c>
      <c r="O2781" s="49">
        <v>39</v>
      </c>
      <c r="P2781" s="49">
        <v>13001.389480412399</v>
      </c>
      <c r="Q2781" s="37"/>
      <c r="R2781" s="50">
        <v>0.99105497952157406</v>
      </c>
      <c r="S2781" s="50">
        <v>53739.423222757388</v>
      </c>
      <c r="T2781" s="50">
        <v>12885.091785262119</v>
      </c>
    </row>
    <row r="2782" spans="2:20">
      <c r="B2782" s="44">
        <v>43919</v>
      </c>
      <c r="C2782" s="45">
        <v>40</v>
      </c>
      <c r="D2782" s="45">
        <v>3.8593099999999998</v>
      </c>
      <c r="E2782" s="37"/>
      <c r="F2782" s="44">
        <v>43919</v>
      </c>
      <c r="G2782" s="49">
        <v>40</v>
      </c>
      <c r="H2782" s="49">
        <v>28452.292112356401</v>
      </c>
      <c r="I2782" s="37"/>
      <c r="J2782" s="44">
        <v>43919</v>
      </c>
      <c r="K2782" s="49">
        <v>40</v>
      </c>
      <c r="L2782" s="49">
        <v>20518.93</v>
      </c>
      <c r="M2782" s="37"/>
      <c r="N2782" s="44">
        <v>43919</v>
      </c>
      <c r="O2782" s="49">
        <v>40</v>
      </c>
      <c r="P2782" s="49">
        <v>13164.123259403799</v>
      </c>
      <c r="Q2782" s="37"/>
      <c r="R2782" s="50">
        <v>0.72116966601397081</v>
      </c>
      <c r="S2782" s="50">
        <v>50804.432536249675</v>
      </c>
      <c r="T2782" s="50">
        <v>9493.5663743509831</v>
      </c>
    </row>
    <row r="2783" spans="2:20">
      <c r="B2783" s="44">
        <v>43919</v>
      </c>
      <c r="C2783" s="45">
        <v>41</v>
      </c>
      <c r="D2783" s="45">
        <v>3.6871700000000001</v>
      </c>
      <c r="E2783" s="37"/>
      <c r="F2783" s="44">
        <v>43919</v>
      </c>
      <c r="G2783" s="49">
        <v>41</v>
      </c>
      <c r="H2783" s="49">
        <v>28338.078577086701</v>
      </c>
      <c r="I2783" s="37"/>
      <c r="J2783" s="44">
        <v>43919</v>
      </c>
      <c r="K2783" s="49">
        <v>41</v>
      </c>
      <c r="L2783" s="49">
        <v>17036.490000000002</v>
      </c>
      <c r="M2783" s="37"/>
      <c r="N2783" s="44">
        <v>43919</v>
      </c>
      <c r="O2783" s="49">
        <v>41</v>
      </c>
      <c r="P2783" s="49">
        <v>13145.4877752312</v>
      </c>
      <c r="Q2783" s="37"/>
      <c r="R2783" s="50">
        <v>0.60118719600753678</v>
      </c>
      <c r="S2783" s="50">
        <v>48469.648160199227</v>
      </c>
      <c r="T2783" s="50">
        <v>7902.898935742598</v>
      </c>
    </row>
    <row r="2784" spans="2:20">
      <c r="B2784" s="44">
        <v>43919</v>
      </c>
      <c r="C2784" s="45">
        <v>42</v>
      </c>
      <c r="D2784" s="45">
        <v>3.69638</v>
      </c>
      <c r="E2784" s="37"/>
      <c r="F2784" s="44">
        <v>43919</v>
      </c>
      <c r="G2784" s="49">
        <v>42</v>
      </c>
      <c r="H2784" s="49">
        <v>27552.624727330101</v>
      </c>
      <c r="I2784" s="37"/>
      <c r="J2784" s="44">
        <v>43919</v>
      </c>
      <c r="K2784" s="49">
        <v>42</v>
      </c>
      <c r="L2784" s="49">
        <v>11520.05</v>
      </c>
      <c r="M2784" s="37"/>
      <c r="N2784" s="44">
        <v>43919</v>
      </c>
      <c r="O2784" s="49">
        <v>42</v>
      </c>
      <c r="P2784" s="49">
        <v>12790.042410273199</v>
      </c>
      <c r="Q2784" s="37"/>
      <c r="R2784" s="50">
        <v>0.41811080120337824</v>
      </c>
      <c r="S2784" s="50">
        <v>47276.856964485647</v>
      </c>
      <c r="T2784" s="50">
        <v>5347.6548795845147</v>
      </c>
    </row>
    <row r="2785" spans="2:20">
      <c r="B2785" s="44">
        <v>43919</v>
      </c>
      <c r="C2785" s="45">
        <v>43</v>
      </c>
      <c r="D2785" s="45">
        <v>3.6419600000000001</v>
      </c>
      <c r="E2785" s="37"/>
      <c r="F2785" s="44">
        <v>43919</v>
      </c>
      <c r="G2785" s="49">
        <v>43</v>
      </c>
      <c r="H2785" s="49">
        <v>26571.3788508572</v>
      </c>
      <c r="I2785" s="37"/>
      <c r="J2785" s="44">
        <v>43919</v>
      </c>
      <c r="K2785" s="49">
        <v>43</v>
      </c>
      <c r="L2785" s="49">
        <v>9538.09</v>
      </c>
      <c r="M2785" s="37"/>
      <c r="N2785" s="44">
        <v>43919</v>
      </c>
      <c r="O2785" s="49">
        <v>43</v>
      </c>
      <c r="P2785" s="49">
        <v>12328.868042608399</v>
      </c>
      <c r="Q2785" s="37"/>
      <c r="R2785" s="50">
        <v>0.35896104803354228</v>
      </c>
      <c r="S2785" s="50">
        <v>44901.244256458085</v>
      </c>
      <c r="T2785" s="50">
        <v>4425.5833936419576</v>
      </c>
    </row>
    <row r="2786" spans="2:20">
      <c r="B2786" s="44">
        <v>43919</v>
      </c>
      <c r="C2786" s="45">
        <v>44</v>
      </c>
      <c r="D2786" s="45">
        <v>3.4938400000000001</v>
      </c>
      <c r="E2786" s="37"/>
      <c r="F2786" s="44">
        <v>43919</v>
      </c>
      <c r="G2786" s="49">
        <v>44</v>
      </c>
      <c r="H2786" s="49">
        <v>25377.590465939498</v>
      </c>
      <c r="I2786" s="37"/>
      <c r="J2786" s="44">
        <v>43919</v>
      </c>
      <c r="K2786" s="49">
        <v>44</v>
      </c>
      <c r="L2786" s="49">
        <v>6115.48</v>
      </c>
      <c r="M2786" s="37"/>
      <c r="N2786" s="44">
        <v>43919</v>
      </c>
      <c r="O2786" s="49">
        <v>44</v>
      </c>
      <c r="P2786" s="49">
        <v>11704.927932585601</v>
      </c>
      <c r="Q2786" s="37"/>
      <c r="R2786" s="50">
        <v>0.24097953697408284</v>
      </c>
      <c r="S2786" s="50">
        <v>40895.145407984877</v>
      </c>
      <c r="T2786" s="50">
        <v>2820.6481135094868</v>
      </c>
    </row>
    <row r="2787" spans="2:20">
      <c r="B2787" s="44">
        <v>43919</v>
      </c>
      <c r="C2787" s="45">
        <v>45</v>
      </c>
      <c r="D2787" s="45">
        <v>3.3820199999999998</v>
      </c>
      <c r="E2787" s="37"/>
      <c r="F2787" s="44">
        <v>43919</v>
      </c>
      <c r="G2787" s="49">
        <v>45</v>
      </c>
      <c r="H2787" s="49">
        <v>24399.035917085301</v>
      </c>
      <c r="I2787" s="37"/>
      <c r="J2787" s="44">
        <v>43919</v>
      </c>
      <c r="K2787" s="49">
        <v>45</v>
      </c>
      <c r="L2787" s="49">
        <v>1615.68</v>
      </c>
      <c r="M2787" s="37"/>
      <c r="N2787" s="44">
        <v>43919</v>
      </c>
      <c r="O2787" s="49">
        <v>45</v>
      </c>
      <c r="P2787" s="49">
        <v>11232.2606211319</v>
      </c>
      <c r="Q2787" s="37"/>
      <c r="R2787" s="50">
        <v>6.6219009861312933E-2</v>
      </c>
      <c r="S2787" s="50">
        <v>37987.730065880503</v>
      </c>
      <c r="T2787" s="50">
        <v>743.78917683557017</v>
      </c>
    </row>
    <row r="2788" spans="2:20">
      <c r="B2788" s="44">
        <v>43919</v>
      </c>
      <c r="C2788" s="45">
        <v>46</v>
      </c>
      <c r="D2788" s="45">
        <v>3.6541100000000002</v>
      </c>
      <c r="E2788" s="37"/>
      <c r="F2788" s="44">
        <v>43919</v>
      </c>
      <c r="G2788" s="49">
        <v>46</v>
      </c>
      <c r="H2788" s="49">
        <v>23113.175968994201</v>
      </c>
      <c r="I2788" s="37"/>
      <c r="J2788" s="44">
        <v>43919</v>
      </c>
      <c r="K2788" s="49">
        <v>46</v>
      </c>
      <c r="L2788" s="49">
        <v>7308.42</v>
      </c>
      <c r="M2788" s="37"/>
      <c r="N2788" s="44">
        <v>43919</v>
      </c>
      <c r="O2788" s="49">
        <v>46</v>
      </c>
      <c r="P2788" s="49">
        <v>10613.152323125099</v>
      </c>
      <c r="Q2788" s="37"/>
      <c r="R2788" s="50">
        <v>0.31620146057833326</v>
      </c>
      <c r="S2788" s="50">
        <v>38781.626035454661</v>
      </c>
      <c r="T2788" s="50">
        <v>3355.8942659124873</v>
      </c>
    </row>
    <row r="2789" spans="2:20">
      <c r="B2789" s="44">
        <v>43919</v>
      </c>
      <c r="C2789" s="45">
        <v>47</v>
      </c>
      <c r="D2789" s="45">
        <v>5.08561</v>
      </c>
      <c r="E2789" s="37"/>
      <c r="F2789" s="44">
        <v>43919</v>
      </c>
      <c r="G2789" s="49">
        <v>47</v>
      </c>
      <c r="H2789" s="49">
        <v>22009.1323117914</v>
      </c>
      <c r="I2789" s="37"/>
      <c r="J2789" s="44">
        <v>43919</v>
      </c>
      <c r="K2789" s="49">
        <v>47</v>
      </c>
      <c r="L2789" s="49">
        <v>18629.099999999999</v>
      </c>
      <c r="M2789" s="37"/>
      <c r="N2789" s="44">
        <v>43919</v>
      </c>
      <c r="O2789" s="49">
        <v>47</v>
      </c>
      <c r="P2789" s="49">
        <v>10306.878281863401</v>
      </c>
      <c r="Q2789" s="37"/>
      <c r="R2789" s="50">
        <v>0.84642591702806258</v>
      </c>
      <c r="S2789" s="50">
        <v>52416.763259027328</v>
      </c>
      <c r="T2789" s="50">
        <v>8724.0089014228506</v>
      </c>
    </row>
    <row r="2790" spans="2:20">
      <c r="B2790" s="44">
        <v>43919</v>
      </c>
      <c r="C2790" s="45">
        <v>48</v>
      </c>
      <c r="D2790" s="45">
        <v>5.0957100000000004</v>
      </c>
      <c r="E2790" s="37"/>
      <c r="F2790" s="44">
        <v>43919</v>
      </c>
      <c r="G2790" s="49">
        <v>48</v>
      </c>
      <c r="H2790" s="49">
        <v>21069.554645046599</v>
      </c>
      <c r="I2790" s="37"/>
      <c r="J2790" s="44">
        <v>43919</v>
      </c>
      <c r="K2790" s="49">
        <v>48</v>
      </c>
      <c r="L2790" s="49">
        <v>14703.98</v>
      </c>
      <c r="M2790" s="37"/>
      <c r="N2790" s="44">
        <v>43919</v>
      </c>
      <c r="O2790" s="49">
        <v>48</v>
      </c>
      <c r="P2790" s="49">
        <v>9921.3047252966007</v>
      </c>
      <c r="Q2790" s="37"/>
      <c r="R2790" s="50">
        <v>0.69787806376139372</v>
      </c>
      <c r="S2790" s="50">
        <v>50556.091701741148</v>
      </c>
      <c r="T2790" s="50">
        <v>6923.8609316767579</v>
      </c>
    </row>
    <row r="2791" spans="2:20">
      <c r="B2791" s="44">
        <v>43920</v>
      </c>
      <c r="C2791" s="45">
        <v>1</v>
      </c>
      <c r="D2791" s="45">
        <v>4.5071500000000002</v>
      </c>
      <c r="E2791" s="37"/>
      <c r="F2791" s="44">
        <v>43920</v>
      </c>
      <c r="G2791" s="49">
        <v>1</v>
      </c>
      <c r="H2791" s="49">
        <v>20623.012214706101</v>
      </c>
      <c r="I2791" s="37"/>
      <c r="J2791" s="44">
        <v>43920</v>
      </c>
      <c r="K2791" s="49">
        <v>1</v>
      </c>
      <c r="L2791" s="49">
        <v>8774.5499999999993</v>
      </c>
      <c r="M2791" s="37"/>
      <c r="N2791" s="44">
        <v>43920</v>
      </c>
      <c r="O2791" s="49">
        <v>1</v>
      </c>
      <c r="P2791" s="49">
        <v>9813.1583282830998</v>
      </c>
      <c r="Q2791" s="37"/>
      <c r="R2791" s="50">
        <v>0.4254737333541867</v>
      </c>
      <c r="S2791" s="50">
        <v>44229.376559321172</v>
      </c>
      <c r="T2791" s="50">
        <v>4175.2411099303399</v>
      </c>
    </row>
    <row r="2792" spans="2:20">
      <c r="B2792" s="44">
        <v>43920</v>
      </c>
      <c r="C2792" s="45">
        <v>2</v>
      </c>
      <c r="D2792" s="45">
        <v>4.1560499999999996</v>
      </c>
      <c r="E2792" s="37"/>
      <c r="F2792" s="44">
        <v>43920</v>
      </c>
      <c r="G2792" s="49">
        <v>2</v>
      </c>
      <c r="H2792" s="49">
        <v>20107.0430998425</v>
      </c>
      <c r="I2792" s="37"/>
      <c r="J2792" s="44">
        <v>43920</v>
      </c>
      <c r="K2792" s="49">
        <v>2</v>
      </c>
      <c r="L2792" s="49">
        <v>1089.5</v>
      </c>
      <c r="M2792" s="37"/>
      <c r="N2792" s="44">
        <v>43920</v>
      </c>
      <c r="O2792" s="49">
        <v>2</v>
      </c>
      <c r="P2792" s="49">
        <v>9567.4420709267997</v>
      </c>
      <c r="Q2792" s="37"/>
      <c r="R2792" s="50">
        <v>5.4184993516452659E-2</v>
      </c>
      <c r="S2792" s="50">
        <v>39762.767618875325</v>
      </c>
      <c r="T2792" s="50">
        <v>518.41178658220508</v>
      </c>
    </row>
    <row r="2793" spans="2:20">
      <c r="B2793" s="44">
        <v>43920</v>
      </c>
      <c r="C2793" s="45">
        <v>3</v>
      </c>
      <c r="D2793" s="45">
        <v>4.1639699999999999</v>
      </c>
      <c r="E2793" s="37"/>
      <c r="F2793" s="44">
        <v>43920</v>
      </c>
      <c r="G2793" s="49">
        <v>3</v>
      </c>
      <c r="H2793" s="49">
        <v>20133.3544411115</v>
      </c>
      <c r="I2793" s="37"/>
      <c r="J2793" s="44">
        <v>43920</v>
      </c>
      <c r="K2793" s="49">
        <v>3</v>
      </c>
      <c r="L2793" s="49">
        <v>-2538.17</v>
      </c>
      <c r="M2793" s="37"/>
      <c r="N2793" s="44">
        <v>43920</v>
      </c>
      <c r="O2793" s="49">
        <v>3</v>
      </c>
      <c r="P2793" s="49">
        <v>9433.3315280850002</v>
      </c>
      <c r="Q2793" s="37"/>
      <c r="R2793" s="50">
        <v>-0.1260679141880679</v>
      </c>
      <c r="S2793" s="50">
        <v>39280.109483000095</v>
      </c>
      <c r="T2793" s="50">
        <v>-1189.2404295902152</v>
      </c>
    </row>
    <row r="2794" spans="2:20">
      <c r="B2794" s="44">
        <v>43920</v>
      </c>
      <c r="C2794" s="45">
        <v>4</v>
      </c>
      <c r="D2794" s="45">
        <v>4.8206300000000004</v>
      </c>
      <c r="E2794" s="37"/>
      <c r="F2794" s="44">
        <v>43920</v>
      </c>
      <c r="G2794" s="49">
        <v>4</v>
      </c>
      <c r="H2794" s="49">
        <v>20665.5446725326</v>
      </c>
      <c r="I2794" s="37"/>
      <c r="J2794" s="44">
        <v>43920</v>
      </c>
      <c r="K2794" s="49">
        <v>4</v>
      </c>
      <c r="L2794" s="49">
        <v>7568.53</v>
      </c>
      <c r="M2794" s="37"/>
      <c r="N2794" s="44">
        <v>43920</v>
      </c>
      <c r="O2794" s="49">
        <v>4</v>
      </c>
      <c r="P2794" s="49">
        <v>9656.8615259633007</v>
      </c>
      <c r="Q2794" s="37"/>
      <c r="R2794" s="50">
        <v>0.36623907668205014</v>
      </c>
      <c r="S2794" s="50">
        <v>46552.156377904474</v>
      </c>
      <c r="T2794" s="50">
        <v>3536.7200489152128</v>
      </c>
    </row>
    <row r="2795" spans="2:20">
      <c r="B2795" s="44">
        <v>43920</v>
      </c>
      <c r="C2795" s="45">
        <v>5</v>
      </c>
      <c r="D2795" s="45">
        <v>5.2602500000000001</v>
      </c>
      <c r="E2795" s="37"/>
      <c r="F2795" s="44">
        <v>43920</v>
      </c>
      <c r="G2795" s="49">
        <v>5</v>
      </c>
      <c r="H2795" s="49">
        <v>20557.751979983401</v>
      </c>
      <c r="I2795" s="37"/>
      <c r="J2795" s="44">
        <v>43920</v>
      </c>
      <c r="K2795" s="49">
        <v>5</v>
      </c>
      <c r="L2795" s="49">
        <v>12988.84</v>
      </c>
      <c r="M2795" s="37"/>
      <c r="N2795" s="44">
        <v>43920</v>
      </c>
      <c r="O2795" s="49">
        <v>5</v>
      </c>
      <c r="P2795" s="49">
        <v>9612.9223796124006</v>
      </c>
      <c r="Q2795" s="37"/>
      <c r="R2795" s="50">
        <v>0.63182200138648081</v>
      </c>
      <c r="S2795" s="50">
        <v>50566.374947356133</v>
      </c>
      <c r="T2795" s="50">
        <v>6073.6558570595989</v>
      </c>
    </row>
    <row r="2796" spans="2:20">
      <c r="B2796" s="44">
        <v>43920</v>
      </c>
      <c r="C2796" s="45">
        <v>6</v>
      </c>
      <c r="D2796" s="45">
        <v>5.4184400000000004</v>
      </c>
      <c r="E2796" s="37"/>
      <c r="F2796" s="44">
        <v>43920</v>
      </c>
      <c r="G2796" s="49">
        <v>6</v>
      </c>
      <c r="H2796" s="49">
        <v>20120.3618569557</v>
      </c>
      <c r="I2796" s="37"/>
      <c r="J2796" s="44">
        <v>43920</v>
      </c>
      <c r="K2796" s="49">
        <v>6</v>
      </c>
      <c r="L2796" s="49">
        <v>13564.14</v>
      </c>
      <c r="M2796" s="37"/>
      <c r="N2796" s="44">
        <v>43920</v>
      </c>
      <c r="O2796" s="49">
        <v>6</v>
      </c>
      <c r="P2796" s="49">
        <v>9439.1762974986996</v>
      </c>
      <c r="Q2796" s="37"/>
      <c r="R2796" s="50">
        <v>0.67414990328868341</v>
      </c>
      <c r="S2796" s="50">
        <v>51145.610417418859</v>
      </c>
      <c r="T2796" s="50">
        <v>6363.4197880835809</v>
      </c>
    </row>
    <row r="2797" spans="2:20">
      <c r="B2797" s="44">
        <v>43920</v>
      </c>
      <c r="C2797" s="45">
        <v>7</v>
      </c>
      <c r="D2797" s="45">
        <v>5.4891699999999997</v>
      </c>
      <c r="E2797" s="37"/>
      <c r="F2797" s="44">
        <v>43920</v>
      </c>
      <c r="G2797" s="49">
        <v>7</v>
      </c>
      <c r="H2797" s="49">
        <v>19787.194148415201</v>
      </c>
      <c r="I2797" s="37"/>
      <c r="J2797" s="44">
        <v>43920</v>
      </c>
      <c r="K2797" s="49">
        <v>7</v>
      </c>
      <c r="L2797" s="49">
        <v>15015.27</v>
      </c>
      <c r="M2797" s="37"/>
      <c r="N2797" s="44">
        <v>43920</v>
      </c>
      <c r="O2797" s="49">
        <v>7</v>
      </c>
      <c r="P2797" s="49">
        <v>9279.6298227029001</v>
      </c>
      <c r="Q2797" s="37"/>
      <c r="R2797" s="50">
        <v>0.75883775574126089</v>
      </c>
      <c r="S2797" s="50">
        <v>50937.465633886073</v>
      </c>
      <c r="T2797" s="50">
        <v>7041.7334687695438</v>
      </c>
    </row>
    <row r="2798" spans="2:20">
      <c r="B2798" s="44">
        <v>43920</v>
      </c>
      <c r="C2798" s="45">
        <v>8</v>
      </c>
      <c r="D2798" s="45">
        <v>5.8574400000000004</v>
      </c>
      <c r="E2798" s="37"/>
      <c r="F2798" s="44">
        <v>43920</v>
      </c>
      <c r="G2798" s="49">
        <v>8</v>
      </c>
      <c r="H2798" s="49">
        <v>19295.1366139194</v>
      </c>
      <c r="I2798" s="37"/>
      <c r="J2798" s="44">
        <v>43920</v>
      </c>
      <c r="K2798" s="49">
        <v>8</v>
      </c>
      <c r="L2798" s="49">
        <v>19194.759999999998</v>
      </c>
      <c r="M2798" s="37"/>
      <c r="N2798" s="44">
        <v>43920</v>
      </c>
      <c r="O2798" s="49">
        <v>8</v>
      </c>
      <c r="P2798" s="49">
        <v>9036.4287001554003</v>
      </c>
      <c r="Q2798" s="37"/>
      <c r="R2798" s="50">
        <v>0.99479782828554886</v>
      </c>
      <c r="S2798" s="50">
        <v>52930.338925438249</v>
      </c>
      <c r="T2798" s="50">
        <v>8989.4196463717981</v>
      </c>
    </row>
    <row r="2799" spans="2:20">
      <c r="B2799" s="44">
        <v>43920</v>
      </c>
      <c r="C2799" s="45">
        <v>9</v>
      </c>
      <c r="D2799" s="45">
        <v>5.83683</v>
      </c>
      <c r="E2799" s="37"/>
      <c r="F2799" s="44">
        <v>43920</v>
      </c>
      <c r="G2799" s="49">
        <v>9</v>
      </c>
      <c r="H2799" s="49">
        <v>19299.72245764</v>
      </c>
      <c r="I2799" s="37"/>
      <c r="J2799" s="44">
        <v>43920</v>
      </c>
      <c r="K2799" s="49">
        <v>9</v>
      </c>
      <c r="L2799" s="49">
        <v>17661.73</v>
      </c>
      <c r="M2799" s="37"/>
      <c r="N2799" s="44">
        <v>43920</v>
      </c>
      <c r="O2799" s="49">
        <v>9</v>
      </c>
      <c r="P2799" s="49">
        <v>9043.2056685511998</v>
      </c>
      <c r="Q2799" s="37"/>
      <c r="R2799" s="50">
        <v>0.91512870398861179</v>
      </c>
      <c r="S2799" s="50">
        <v>52783.654142369698</v>
      </c>
      <c r="T2799" s="50">
        <v>8275.6970833637279</v>
      </c>
    </row>
    <row r="2800" spans="2:20">
      <c r="B2800" s="44">
        <v>43920</v>
      </c>
      <c r="C2800" s="45">
        <v>10</v>
      </c>
      <c r="D2800" s="45">
        <v>5.5723700000000003</v>
      </c>
      <c r="E2800" s="37"/>
      <c r="F2800" s="44">
        <v>43920</v>
      </c>
      <c r="G2800" s="49">
        <v>10</v>
      </c>
      <c r="H2800" s="49">
        <v>19242.51881143</v>
      </c>
      <c r="I2800" s="37"/>
      <c r="J2800" s="44">
        <v>43920</v>
      </c>
      <c r="K2800" s="49">
        <v>10</v>
      </c>
      <c r="L2800" s="49">
        <v>12473.52</v>
      </c>
      <c r="M2800" s="37"/>
      <c r="N2800" s="44">
        <v>43920</v>
      </c>
      <c r="O2800" s="49">
        <v>10</v>
      </c>
      <c r="P2800" s="49">
        <v>8997.6386415088</v>
      </c>
      <c r="Q2800" s="37"/>
      <c r="R2800" s="50">
        <v>0.64822698744567508</v>
      </c>
      <c r="S2800" s="50">
        <v>50138.171636784391</v>
      </c>
      <c r="T2800" s="50">
        <v>5832.5121907100456</v>
      </c>
    </row>
    <row r="2801" spans="2:20">
      <c r="B2801" s="44">
        <v>43920</v>
      </c>
      <c r="C2801" s="45">
        <v>11</v>
      </c>
      <c r="D2801" s="45">
        <v>4.9769699999999997</v>
      </c>
      <c r="E2801" s="37"/>
      <c r="F2801" s="44">
        <v>43920</v>
      </c>
      <c r="G2801" s="49">
        <v>11</v>
      </c>
      <c r="H2801" s="49">
        <v>19415.839245229901</v>
      </c>
      <c r="I2801" s="37"/>
      <c r="J2801" s="44">
        <v>43920</v>
      </c>
      <c r="K2801" s="49">
        <v>11</v>
      </c>
      <c r="L2801" s="49">
        <v>12504.84</v>
      </c>
      <c r="M2801" s="37"/>
      <c r="N2801" s="44">
        <v>43920</v>
      </c>
      <c r="O2801" s="49">
        <v>11</v>
      </c>
      <c r="P2801" s="49">
        <v>9035.0978634175008</v>
      </c>
      <c r="Q2801" s="37"/>
      <c r="R2801" s="50">
        <v>0.64405354010500471</v>
      </c>
      <c r="S2801" s="50">
        <v>44967.411013292993</v>
      </c>
      <c r="T2801" s="50">
        <v>5819.0867641292061</v>
      </c>
    </row>
    <row r="2802" spans="2:20">
      <c r="B2802" s="44">
        <v>43920</v>
      </c>
      <c r="C2802" s="45">
        <v>12</v>
      </c>
      <c r="D2802" s="45">
        <v>4.9193100000000003</v>
      </c>
      <c r="E2802" s="37"/>
      <c r="F2802" s="44">
        <v>43920</v>
      </c>
      <c r="G2802" s="49">
        <v>12</v>
      </c>
      <c r="H2802" s="49">
        <v>19784.363668751401</v>
      </c>
      <c r="I2802" s="37"/>
      <c r="J2802" s="44">
        <v>43920</v>
      </c>
      <c r="K2802" s="49">
        <v>12</v>
      </c>
      <c r="L2802" s="49">
        <v>-518.1</v>
      </c>
      <c r="M2802" s="37"/>
      <c r="N2802" s="44">
        <v>43920</v>
      </c>
      <c r="O2802" s="49">
        <v>12</v>
      </c>
      <c r="P2802" s="49">
        <v>9142.3919805363003</v>
      </c>
      <c r="Q2802" s="37"/>
      <c r="R2802" s="50">
        <v>-2.6187347173481142E-2</v>
      </c>
      <c r="S2802" s="50">
        <v>44974.260293772029</v>
      </c>
      <c r="T2802" s="50">
        <v>-239.41499279035395</v>
      </c>
    </row>
    <row r="2803" spans="2:20">
      <c r="B2803" s="44">
        <v>43920</v>
      </c>
      <c r="C2803" s="45">
        <v>13</v>
      </c>
      <c r="D2803" s="45">
        <v>4.7001099999999996</v>
      </c>
      <c r="E2803" s="37"/>
      <c r="F2803" s="44">
        <v>43920</v>
      </c>
      <c r="G2803" s="49">
        <v>13</v>
      </c>
      <c r="H2803" s="49">
        <v>20655.376230819598</v>
      </c>
      <c r="I2803" s="37"/>
      <c r="J2803" s="44">
        <v>43920</v>
      </c>
      <c r="K2803" s="49">
        <v>13</v>
      </c>
      <c r="L2803" s="49">
        <v>-2593.66</v>
      </c>
      <c r="M2803" s="37"/>
      <c r="N2803" s="44">
        <v>43920</v>
      </c>
      <c r="O2803" s="49">
        <v>13</v>
      </c>
      <c r="P2803" s="49">
        <v>9465.8213750707</v>
      </c>
      <c r="Q2803" s="37"/>
      <c r="R2803" s="50">
        <v>-0.12556827680195126</v>
      </c>
      <c r="S2803" s="50">
        <v>44490.401703183546</v>
      </c>
      <c r="T2803" s="50">
        <v>-1188.6068785827047</v>
      </c>
    </row>
    <row r="2804" spans="2:20">
      <c r="B2804" s="44">
        <v>43920</v>
      </c>
      <c r="C2804" s="45">
        <v>14</v>
      </c>
      <c r="D2804" s="45">
        <v>3.9051</v>
      </c>
      <c r="E2804" s="37"/>
      <c r="F2804" s="44">
        <v>43920</v>
      </c>
      <c r="G2804" s="49">
        <v>14</v>
      </c>
      <c r="H2804" s="49">
        <v>21969.698164578302</v>
      </c>
      <c r="I2804" s="37"/>
      <c r="J2804" s="44">
        <v>43920</v>
      </c>
      <c r="K2804" s="49">
        <v>14</v>
      </c>
      <c r="L2804" s="49">
        <v>-3079.61</v>
      </c>
      <c r="M2804" s="37"/>
      <c r="N2804" s="44">
        <v>43920</v>
      </c>
      <c r="O2804" s="49">
        <v>14</v>
      </c>
      <c r="P2804" s="49">
        <v>10114.1948158745</v>
      </c>
      <c r="Q2804" s="37"/>
      <c r="R2804" s="50">
        <v>-0.14017534410032309</v>
      </c>
      <c r="S2804" s="50">
        <v>39496.942175471508</v>
      </c>
      <c r="T2804" s="50">
        <v>-1417.7607386129121</v>
      </c>
    </row>
    <row r="2805" spans="2:20">
      <c r="B2805" s="44">
        <v>43920</v>
      </c>
      <c r="C2805" s="45">
        <v>15</v>
      </c>
      <c r="D2805" s="45">
        <v>2.9255200000000001</v>
      </c>
      <c r="E2805" s="37"/>
      <c r="F2805" s="44">
        <v>43920</v>
      </c>
      <c r="G2805" s="49">
        <v>15</v>
      </c>
      <c r="H2805" s="49">
        <v>23638.8524844329</v>
      </c>
      <c r="I2805" s="37"/>
      <c r="J2805" s="44">
        <v>43920</v>
      </c>
      <c r="K2805" s="49">
        <v>15</v>
      </c>
      <c r="L2805" s="49">
        <v>-591.77</v>
      </c>
      <c r="M2805" s="37"/>
      <c r="N2805" s="44">
        <v>43920</v>
      </c>
      <c r="O2805" s="49">
        <v>15</v>
      </c>
      <c r="P2805" s="49">
        <v>10940.2558094207</v>
      </c>
      <c r="Q2805" s="37"/>
      <c r="R2805" s="50">
        <v>-2.5033787083772508E-2</v>
      </c>
      <c r="S2805" s="50">
        <v>32005.937175576448</v>
      </c>
      <c r="T2805" s="50">
        <v>-273.87603457504304</v>
      </c>
    </row>
    <row r="2806" spans="2:20">
      <c r="B2806" s="44">
        <v>43920</v>
      </c>
      <c r="C2806" s="45">
        <v>16</v>
      </c>
      <c r="D2806" s="45">
        <v>3.0133299999999998</v>
      </c>
      <c r="E2806" s="37"/>
      <c r="F2806" s="44">
        <v>43920</v>
      </c>
      <c r="G2806" s="49">
        <v>16</v>
      </c>
      <c r="H2806" s="49">
        <v>24888.491406834601</v>
      </c>
      <c r="I2806" s="37"/>
      <c r="J2806" s="44">
        <v>43920</v>
      </c>
      <c r="K2806" s="49">
        <v>16</v>
      </c>
      <c r="L2806" s="49">
        <v>5151.43</v>
      </c>
      <c r="M2806" s="37"/>
      <c r="N2806" s="44">
        <v>43920</v>
      </c>
      <c r="O2806" s="49">
        <v>16</v>
      </c>
      <c r="P2806" s="49">
        <v>11577.3032226531</v>
      </c>
      <c r="Q2806" s="37"/>
      <c r="R2806" s="50">
        <v>0.20698040374537816</v>
      </c>
      <c r="S2806" s="50">
        <v>34886.235119917263</v>
      </c>
      <c r="T2806" s="50">
        <v>2396.274895307406</v>
      </c>
    </row>
    <row r="2807" spans="2:20">
      <c r="B2807" s="44">
        <v>43920</v>
      </c>
      <c r="C2807" s="45">
        <v>17</v>
      </c>
      <c r="D2807" s="45">
        <v>2.9863599999999999</v>
      </c>
      <c r="E2807" s="37"/>
      <c r="F2807" s="44">
        <v>43920</v>
      </c>
      <c r="G2807" s="49">
        <v>17</v>
      </c>
      <c r="H2807" s="49">
        <v>25817.8749211547</v>
      </c>
      <c r="I2807" s="37"/>
      <c r="J2807" s="44">
        <v>43920</v>
      </c>
      <c r="K2807" s="49">
        <v>17</v>
      </c>
      <c r="L2807" s="49">
        <v>7101.11</v>
      </c>
      <c r="M2807" s="37"/>
      <c r="N2807" s="44">
        <v>43920</v>
      </c>
      <c r="O2807" s="49">
        <v>17</v>
      </c>
      <c r="P2807" s="49">
        <v>11987.794567384901</v>
      </c>
      <c r="Q2807" s="37"/>
      <c r="R2807" s="50">
        <v>0.27504626239324903</v>
      </c>
      <c r="S2807" s="50">
        <v>35799.870184255575</v>
      </c>
      <c r="T2807" s="50">
        <v>3297.1980900973126</v>
      </c>
    </row>
    <row r="2808" spans="2:20">
      <c r="B2808" s="44">
        <v>43920</v>
      </c>
      <c r="C2808" s="45">
        <v>18</v>
      </c>
      <c r="D2808" s="45">
        <v>2.9002300000000001</v>
      </c>
      <c r="E2808" s="37"/>
      <c r="F2808" s="44">
        <v>43920</v>
      </c>
      <c r="G2808" s="49">
        <v>18</v>
      </c>
      <c r="H2808" s="49">
        <v>26013.357446526501</v>
      </c>
      <c r="I2808" s="37"/>
      <c r="J2808" s="44">
        <v>43920</v>
      </c>
      <c r="K2808" s="49">
        <v>18</v>
      </c>
      <c r="L2808" s="49">
        <v>-319.05</v>
      </c>
      <c r="M2808" s="37"/>
      <c r="N2808" s="44">
        <v>43920</v>
      </c>
      <c r="O2808" s="49">
        <v>18</v>
      </c>
      <c r="P2808" s="49">
        <v>12073.0214055664</v>
      </c>
      <c r="Q2808" s="37"/>
      <c r="R2808" s="50">
        <v>-1.2264852803250969E-2</v>
      </c>
      <c r="S2808" s="50">
        <v>35014.538871065844</v>
      </c>
      <c r="T2808" s="50">
        <v>-148.07383042977003</v>
      </c>
    </row>
    <row r="2809" spans="2:20">
      <c r="B2809" s="44">
        <v>43920</v>
      </c>
      <c r="C2809" s="45">
        <v>19</v>
      </c>
      <c r="D2809" s="45">
        <v>2.90238</v>
      </c>
      <c r="E2809" s="37"/>
      <c r="F2809" s="44">
        <v>43920</v>
      </c>
      <c r="G2809" s="49">
        <v>19</v>
      </c>
      <c r="H2809" s="49">
        <v>26013.1923095729</v>
      </c>
      <c r="I2809" s="37"/>
      <c r="J2809" s="44">
        <v>43920</v>
      </c>
      <c r="K2809" s="49">
        <v>19</v>
      </c>
      <c r="L2809" s="49">
        <v>-941.71</v>
      </c>
      <c r="M2809" s="37"/>
      <c r="N2809" s="44">
        <v>43920</v>
      </c>
      <c r="O2809" s="49">
        <v>19</v>
      </c>
      <c r="P2809" s="49">
        <v>12025.986267613</v>
      </c>
      <c r="Q2809" s="37"/>
      <c r="R2809" s="50">
        <v>-3.6201246997795387E-2</v>
      </c>
      <c r="S2809" s="50">
        <v>34903.982023394616</v>
      </c>
      <c r="T2809" s="50">
        <v>-435.35569926595366</v>
      </c>
    </row>
    <row r="2810" spans="2:20">
      <c r="B2810" s="44">
        <v>43920</v>
      </c>
      <c r="C2810" s="45">
        <v>20</v>
      </c>
      <c r="D2810" s="45">
        <v>2.81088</v>
      </c>
      <c r="E2810" s="37"/>
      <c r="F2810" s="44">
        <v>43920</v>
      </c>
      <c r="G2810" s="49">
        <v>20</v>
      </c>
      <c r="H2810" s="49">
        <v>25755.399970033799</v>
      </c>
      <c r="I2810" s="37"/>
      <c r="J2810" s="44">
        <v>43920</v>
      </c>
      <c r="K2810" s="49">
        <v>20</v>
      </c>
      <c r="L2810" s="49">
        <v>1592.83</v>
      </c>
      <c r="M2810" s="37"/>
      <c r="N2810" s="44">
        <v>43920</v>
      </c>
      <c r="O2810" s="49">
        <v>20</v>
      </c>
      <c r="P2810" s="49">
        <v>11879.0117813571</v>
      </c>
      <c r="Q2810" s="37"/>
      <c r="R2810" s="50">
        <v>6.184450646673105E-2</v>
      </c>
      <c r="S2810" s="50">
        <v>33390.476635981046</v>
      </c>
      <c r="T2810" s="50">
        <v>734.65162093051345</v>
      </c>
    </row>
    <row r="2811" spans="2:20">
      <c r="B2811" s="44">
        <v>43920</v>
      </c>
      <c r="C2811" s="45">
        <v>21</v>
      </c>
      <c r="D2811" s="45">
        <v>2.7911000000000001</v>
      </c>
      <c r="E2811" s="37"/>
      <c r="F2811" s="44">
        <v>43920</v>
      </c>
      <c r="G2811" s="49">
        <v>21</v>
      </c>
      <c r="H2811" s="49">
        <v>25666.4176650546</v>
      </c>
      <c r="I2811" s="37"/>
      <c r="J2811" s="44">
        <v>43920</v>
      </c>
      <c r="K2811" s="49">
        <v>21</v>
      </c>
      <c r="L2811" s="49">
        <v>-369.65</v>
      </c>
      <c r="M2811" s="37"/>
      <c r="N2811" s="44">
        <v>43920</v>
      </c>
      <c r="O2811" s="49">
        <v>21</v>
      </c>
      <c r="P2811" s="49">
        <v>11790.127150647</v>
      </c>
      <c r="Q2811" s="37"/>
      <c r="R2811" s="50">
        <v>-1.4402087771808011E-2</v>
      </c>
      <c r="S2811" s="50">
        <v>32907.423890170845</v>
      </c>
      <c r="T2811" s="50">
        <v>-169.80244606439479</v>
      </c>
    </row>
    <row r="2812" spans="2:20">
      <c r="B2812" s="44">
        <v>43920</v>
      </c>
      <c r="C2812" s="45">
        <v>22</v>
      </c>
      <c r="D2812" s="45">
        <v>2.8005300000000002</v>
      </c>
      <c r="E2812" s="37"/>
      <c r="F2812" s="44">
        <v>43920</v>
      </c>
      <c r="G2812" s="49">
        <v>22</v>
      </c>
      <c r="H2812" s="49">
        <v>25436.939960782602</v>
      </c>
      <c r="I2812" s="37"/>
      <c r="J2812" s="44">
        <v>43920</v>
      </c>
      <c r="K2812" s="49">
        <v>22</v>
      </c>
      <c r="L2812" s="49">
        <v>-413.09</v>
      </c>
      <c r="M2812" s="37"/>
      <c r="N2812" s="44">
        <v>43920</v>
      </c>
      <c r="O2812" s="49">
        <v>22</v>
      </c>
      <c r="P2812" s="49">
        <v>11810.6520878558</v>
      </c>
      <c r="Q2812" s="37"/>
      <c r="R2812" s="50">
        <v>-1.6239767858747218E-2</v>
      </c>
      <c r="S2812" s="50">
        <v>33076.085491602804</v>
      </c>
      <c r="T2812" s="50">
        <v>-191.80224816720636</v>
      </c>
    </row>
    <row r="2813" spans="2:20">
      <c r="B2813" s="44">
        <v>43920</v>
      </c>
      <c r="C2813" s="45">
        <v>23</v>
      </c>
      <c r="D2813" s="45">
        <v>2.84551</v>
      </c>
      <c r="E2813" s="37"/>
      <c r="F2813" s="44">
        <v>43920</v>
      </c>
      <c r="G2813" s="49">
        <v>23</v>
      </c>
      <c r="H2813" s="49">
        <v>25140.5248197945</v>
      </c>
      <c r="I2813" s="37"/>
      <c r="J2813" s="44">
        <v>43920</v>
      </c>
      <c r="K2813" s="49">
        <v>23</v>
      </c>
      <c r="L2813" s="49">
        <v>4123.74</v>
      </c>
      <c r="M2813" s="37"/>
      <c r="N2813" s="44">
        <v>43920</v>
      </c>
      <c r="O2813" s="49">
        <v>23</v>
      </c>
      <c r="P2813" s="49">
        <v>11592.388572993401</v>
      </c>
      <c r="Q2813" s="37"/>
      <c r="R2813" s="50">
        <v>0.16402760203132893</v>
      </c>
      <c r="S2813" s="50">
        <v>32986.257608338448</v>
      </c>
      <c r="T2813" s="50">
        <v>1901.4716994434866</v>
      </c>
    </row>
    <row r="2814" spans="2:20">
      <c r="B2814" s="44">
        <v>43920</v>
      </c>
      <c r="C2814" s="45">
        <v>24</v>
      </c>
      <c r="D2814" s="45">
        <v>2.9507699999999999</v>
      </c>
      <c r="E2814" s="37"/>
      <c r="F2814" s="44">
        <v>43920</v>
      </c>
      <c r="G2814" s="49">
        <v>24</v>
      </c>
      <c r="H2814" s="49">
        <v>25205.300469317801</v>
      </c>
      <c r="I2814" s="37"/>
      <c r="J2814" s="44">
        <v>43920</v>
      </c>
      <c r="K2814" s="49">
        <v>24</v>
      </c>
      <c r="L2814" s="49">
        <v>7037.95</v>
      </c>
      <c r="M2814" s="37"/>
      <c r="N2814" s="44">
        <v>43920</v>
      </c>
      <c r="O2814" s="49">
        <v>24</v>
      </c>
      <c r="P2814" s="49">
        <v>11579.2469451452</v>
      </c>
      <c r="Q2814" s="37"/>
      <c r="R2814" s="50">
        <v>0.27922499906586062</v>
      </c>
      <c r="S2814" s="50">
        <v>34167.694508326102</v>
      </c>
      <c r="T2814" s="50">
        <v>3233.2152174415378</v>
      </c>
    </row>
    <row r="2815" spans="2:20">
      <c r="B2815" s="44">
        <v>43920</v>
      </c>
      <c r="C2815" s="45">
        <v>25</v>
      </c>
      <c r="D2815" s="45">
        <v>3.5460600000000002</v>
      </c>
      <c r="E2815" s="37"/>
      <c r="F2815" s="44">
        <v>43920</v>
      </c>
      <c r="G2815" s="49">
        <v>25</v>
      </c>
      <c r="H2815" s="49">
        <v>25625.7585931945</v>
      </c>
      <c r="I2815" s="37"/>
      <c r="J2815" s="44">
        <v>43920</v>
      </c>
      <c r="K2815" s="49">
        <v>25</v>
      </c>
      <c r="L2815" s="49">
        <v>30825.19</v>
      </c>
      <c r="M2815" s="37"/>
      <c r="N2815" s="44">
        <v>43920</v>
      </c>
      <c r="O2815" s="49">
        <v>25</v>
      </c>
      <c r="P2815" s="49">
        <v>11817.826574409501</v>
      </c>
      <c r="Q2815" s="37"/>
      <c r="R2815" s="50">
        <v>1.2028986337281085</v>
      </c>
      <c r="S2815" s="50">
        <v>41906.722102450556</v>
      </c>
      <c r="T2815" s="50">
        <v>14215.647439992921</v>
      </c>
    </row>
    <row r="2816" spans="2:20">
      <c r="B2816" s="44">
        <v>43920</v>
      </c>
      <c r="C2816" s="45">
        <v>26</v>
      </c>
      <c r="D2816" s="45">
        <v>3.5110899999999998</v>
      </c>
      <c r="E2816" s="37"/>
      <c r="F2816" s="44">
        <v>43920</v>
      </c>
      <c r="G2816" s="49">
        <v>26</v>
      </c>
      <c r="H2816" s="49">
        <v>25995.515707484101</v>
      </c>
      <c r="I2816" s="37"/>
      <c r="J2816" s="44">
        <v>43920</v>
      </c>
      <c r="K2816" s="49">
        <v>26</v>
      </c>
      <c r="L2816" s="49">
        <v>35085.07</v>
      </c>
      <c r="M2816" s="37"/>
      <c r="N2816" s="44">
        <v>43920</v>
      </c>
      <c r="O2816" s="49">
        <v>26</v>
      </c>
      <c r="P2816" s="49">
        <v>11998.1246686584</v>
      </c>
      <c r="Q2816" s="37"/>
      <c r="R2816" s="50">
        <v>1.3496585486049435</v>
      </c>
      <c r="S2816" s="50">
        <v>42126.49554287982</v>
      </c>
      <c r="T2816" s="50">
        <v>16193.371526282664</v>
      </c>
    </row>
    <row r="2817" spans="2:20">
      <c r="B2817" s="44">
        <v>43920</v>
      </c>
      <c r="C2817" s="45">
        <v>27</v>
      </c>
      <c r="D2817" s="45">
        <v>2.83243</v>
      </c>
      <c r="E2817" s="37"/>
      <c r="F2817" s="44">
        <v>43920</v>
      </c>
      <c r="G2817" s="49">
        <v>27</v>
      </c>
      <c r="H2817" s="49">
        <v>26046.2092281429</v>
      </c>
      <c r="I2817" s="37"/>
      <c r="J2817" s="44">
        <v>43920</v>
      </c>
      <c r="K2817" s="49">
        <v>27</v>
      </c>
      <c r="L2817" s="49">
        <v>24334.82</v>
      </c>
      <c r="M2817" s="37"/>
      <c r="N2817" s="44">
        <v>43920</v>
      </c>
      <c r="O2817" s="49">
        <v>27</v>
      </c>
      <c r="P2817" s="49">
        <v>12038.6846270553</v>
      </c>
      <c r="Q2817" s="37"/>
      <c r="R2817" s="50">
        <v>0.93429411500335546</v>
      </c>
      <c r="S2817" s="50">
        <v>34098.73149821024</v>
      </c>
      <c r="T2817" s="50">
        <v>11247.672199439132</v>
      </c>
    </row>
    <row r="2818" spans="2:20">
      <c r="B2818" s="44">
        <v>43920</v>
      </c>
      <c r="C2818" s="45">
        <v>28</v>
      </c>
      <c r="D2818" s="45">
        <v>2.6953399999999998</v>
      </c>
      <c r="E2818" s="37"/>
      <c r="F2818" s="44">
        <v>43920</v>
      </c>
      <c r="G2818" s="49">
        <v>28</v>
      </c>
      <c r="H2818" s="49">
        <v>25812.063219359101</v>
      </c>
      <c r="I2818" s="37"/>
      <c r="J2818" s="44">
        <v>43920</v>
      </c>
      <c r="K2818" s="49">
        <v>28</v>
      </c>
      <c r="L2818" s="49">
        <v>9898.09</v>
      </c>
      <c r="M2818" s="37"/>
      <c r="N2818" s="44">
        <v>43920</v>
      </c>
      <c r="O2818" s="49">
        <v>28</v>
      </c>
      <c r="P2818" s="49">
        <v>11911.684163047599</v>
      </c>
      <c r="Q2818" s="37"/>
      <c r="R2818" s="50">
        <v>0.38346760256562568</v>
      </c>
      <c r="S2818" s="50">
        <v>32106.038792028714</v>
      </c>
      <c r="T2818" s="50">
        <v>4567.7449685227939</v>
      </c>
    </row>
    <row r="2819" spans="2:20">
      <c r="B2819" s="44">
        <v>43920</v>
      </c>
      <c r="C2819" s="45">
        <v>29</v>
      </c>
      <c r="D2819" s="45">
        <v>2.61713</v>
      </c>
      <c r="E2819" s="37"/>
      <c r="F2819" s="44">
        <v>43920</v>
      </c>
      <c r="G2819" s="49">
        <v>29</v>
      </c>
      <c r="H2819" s="49">
        <v>25731.565010267601</v>
      </c>
      <c r="I2819" s="37"/>
      <c r="J2819" s="44">
        <v>43920</v>
      </c>
      <c r="K2819" s="49">
        <v>29</v>
      </c>
      <c r="L2819" s="49">
        <v>-275.25</v>
      </c>
      <c r="M2819" s="37"/>
      <c r="N2819" s="44">
        <v>43920</v>
      </c>
      <c r="O2819" s="49">
        <v>29</v>
      </c>
      <c r="P2819" s="49">
        <v>11856.3146890304</v>
      </c>
      <c r="Q2819" s="37"/>
      <c r="R2819" s="50">
        <v>-1.0696978589921278E-2</v>
      </c>
      <c r="S2819" s="50">
        <v>31029.516862102129</v>
      </c>
      <c r="T2819" s="50">
        <v>-126.82674438392733</v>
      </c>
    </row>
    <row r="2820" spans="2:20">
      <c r="B2820" s="44">
        <v>43920</v>
      </c>
      <c r="C2820" s="45">
        <v>30</v>
      </c>
      <c r="D2820" s="45">
        <v>2.70723</v>
      </c>
      <c r="E2820" s="37"/>
      <c r="F2820" s="44">
        <v>43920</v>
      </c>
      <c r="G2820" s="49">
        <v>30</v>
      </c>
      <c r="H2820" s="49">
        <v>25681.298401656099</v>
      </c>
      <c r="I2820" s="37"/>
      <c r="J2820" s="44">
        <v>43920</v>
      </c>
      <c r="K2820" s="49">
        <v>30</v>
      </c>
      <c r="L2820" s="49">
        <v>-1105.26</v>
      </c>
      <c r="M2820" s="37"/>
      <c r="N2820" s="44">
        <v>43920</v>
      </c>
      <c r="O2820" s="49">
        <v>30</v>
      </c>
      <c r="P2820" s="49">
        <v>11841.9163339141</v>
      </c>
      <c r="Q2820" s="37"/>
      <c r="R2820" s="50">
        <v>-4.3037543613010064E-2</v>
      </c>
      <c r="S2820" s="50">
        <v>32058.791156662268</v>
      </c>
      <c r="T2820" s="50">
        <v>-509.64699068244431</v>
      </c>
    </row>
    <row r="2821" spans="2:20">
      <c r="B2821" s="44">
        <v>43920</v>
      </c>
      <c r="C2821" s="45">
        <v>31</v>
      </c>
      <c r="D2821" s="45">
        <v>2.70085</v>
      </c>
      <c r="E2821" s="37"/>
      <c r="F2821" s="44">
        <v>43920</v>
      </c>
      <c r="G2821" s="49">
        <v>31</v>
      </c>
      <c r="H2821" s="49">
        <v>25873.680052526499</v>
      </c>
      <c r="I2821" s="37"/>
      <c r="J2821" s="44">
        <v>43920</v>
      </c>
      <c r="K2821" s="49">
        <v>31</v>
      </c>
      <c r="L2821" s="49">
        <v>-1755.8</v>
      </c>
      <c r="M2821" s="37"/>
      <c r="N2821" s="44">
        <v>43920</v>
      </c>
      <c r="O2821" s="49">
        <v>31</v>
      </c>
      <c r="P2821" s="49">
        <v>11913.737056211599</v>
      </c>
      <c r="Q2821" s="37"/>
      <c r="R2821" s="50">
        <v>-6.7860466560440078E-2</v>
      </c>
      <c r="S2821" s="50">
        <v>32177.216728269097</v>
      </c>
      <c r="T2821" s="50">
        <v>-808.47175511292301</v>
      </c>
    </row>
    <row r="2822" spans="2:20">
      <c r="B2822" s="44">
        <v>43920</v>
      </c>
      <c r="C2822" s="45">
        <v>32</v>
      </c>
      <c r="D2822" s="45">
        <v>2.82836</v>
      </c>
      <c r="E2822" s="37"/>
      <c r="F2822" s="44">
        <v>43920</v>
      </c>
      <c r="G2822" s="49">
        <v>32</v>
      </c>
      <c r="H2822" s="49">
        <v>25963.959941403999</v>
      </c>
      <c r="I2822" s="37"/>
      <c r="J2822" s="44">
        <v>43920</v>
      </c>
      <c r="K2822" s="49">
        <v>32</v>
      </c>
      <c r="L2822" s="49">
        <v>-1116.92</v>
      </c>
      <c r="M2822" s="37"/>
      <c r="N2822" s="44">
        <v>43920</v>
      </c>
      <c r="O2822" s="49">
        <v>32</v>
      </c>
      <c r="P2822" s="49">
        <v>11968.327431625299</v>
      </c>
      <c r="Q2822" s="37"/>
      <c r="R2822" s="50">
        <v>-4.3018091328159813E-2</v>
      </c>
      <c r="S2822" s="50">
        <v>33850.738574511728</v>
      </c>
      <c r="T2822" s="50">
        <v>-514.85460249897744</v>
      </c>
    </row>
    <row r="2823" spans="2:20">
      <c r="B2823" s="44">
        <v>43920</v>
      </c>
      <c r="C2823" s="45">
        <v>33</v>
      </c>
      <c r="D2823" s="45">
        <v>2.8012800000000002</v>
      </c>
      <c r="E2823" s="37"/>
      <c r="F2823" s="44">
        <v>43920</v>
      </c>
      <c r="G2823" s="49">
        <v>33</v>
      </c>
      <c r="H2823" s="49">
        <v>26447.7005153262</v>
      </c>
      <c r="I2823" s="37"/>
      <c r="J2823" s="44">
        <v>43920</v>
      </c>
      <c r="K2823" s="49">
        <v>33</v>
      </c>
      <c r="L2823" s="49">
        <v>-787.05</v>
      </c>
      <c r="M2823" s="37"/>
      <c r="N2823" s="44">
        <v>43920</v>
      </c>
      <c r="O2823" s="49">
        <v>33</v>
      </c>
      <c r="P2823" s="49">
        <v>12181.5373312992</v>
      </c>
      <c r="Q2823" s="37"/>
      <c r="R2823" s="50">
        <v>-2.9758730803228495E-2</v>
      </c>
      <c r="S2823" s="50">
        <v>34123.896895421822</v>
      </c>
      <c r="T2823" s="50">
        <v>-362.50709021161134</v>
      </c>
    </row>
    <row r="2824" spans="2:20">
      <c r="B2824" s="44">
        <v>43920</v>
      </c>
      <c r="C2824" s="45">
        <v>34</v>
      </c>
      <c r="D2824" s="45">
        <v>3.0598900000000002</v>
      </c>
      <c r="E2824" s="37"/>
      <c r="F2824" s="44">
        <v>43920</v>
      </c>
      <c r="G2824" s="49">
        <v>34</v>
      </c>
      <c r="H2824" s="49">
        <v>27558.785315640202</v>
      </c>
      <c r="I2824" s="37"/>
      <c r="J2824" s="44">
        <v>43920</v>
      </c>
      <c r="K2824" s="49">
        <v>34</v>
      </c>
      <c r="L2824" s="49">
        <v>13456.57</v>
      </c>
      <c r="M2824" s="37"/>
      <c r="N2824" s="44">
        <v>43920</v>
      </c>
      <c r="O2824" s="49">
        <v>34</v>
      </c>
      <c r="P2824" s="49">
        <v>12775.964280521301</v>
      </c>
      <c r="Q2824" s="37"/>
      <c r="R2824" s="50">
        <v>0.48828603459395242</v>
      </c>
      <c r="S2824" s="50">
        <v>39093.045342324323</v>
      </c>
      <c r="T2824" s="50">
        <v>6238.3249366497239</v>
      </c>
    </row>
    <row r="2825" spans="2:20">
      <c r="B2825" s="44">
        <v>43920</v>
      </c>
      <c r="C2825" s="45">
        <v>35</v>
      </c>
      <c r="D2825" s="45">
        <v>2.99546</v>
      </c>
      <c r="E2825" s="37"/>
      <c r="F2825" s="44">
        <v>43920</v>
      </c>
      <c r="G2825" s="49">
        <v>35</v>
      </c>
      <c r="H2825" s="49">
        <v>28915.932359474002</v>
      </c>
      <c r="I2825" s="37"/>
      <c r="J2825" s="44">
        <v>43920</v>
      </c>
      <c r="K2825" s="49">
        <v>35</v>
      </c>
      <c r="L2825" s="49">
        <v>15624.02</v>
      </c>
      <c r="M2825" s="37"/>
      <c r="N2825" s="44">
        <v>43920</v>
      </c>
      <c r="O2825" s="49">
        <v>35</v>
      </c>
      <c r="P2825" s="49">
        <v>13535.3740551134</v>
      </c>
      <c r="Q2825" s="37"/>
      <c r="R2825" s="50">
        <v>0.54032565181599457</v>
      </c>
      <c r="S2825" s="50">
        <v>40544.671567129983</v>
      </c>
      <c r="T2825" s="50">
        <v>7313.5098089024495</v>
      </c>
    </row>
    <row r="2826" spans="2:20">
      <c r="B2826" s="44">
        <v>43920</v>
      </c>
      <c r="C2826" s="45">
        <v>36</v>
      </c>
      <c r="D2826" s="45">
        <v>3.11904</v>
      </c>
      <c r="E2826" s="37"/>
      <c r="F2826" s="44">
        <v>43920</v>
      </c>
      <c r="G2826" s="49">
        <v>36</v>
      </c>
      <c r="H2826" s="49">
        <v>29815.555702920901</v>
      </c>
      <c r="I2826" s="37"/>
      <c r="J2826" s="44">
        <v>43920</v>
      </c>
      <c r="K2826" s="49">
        <v>36</v>
      </c>
      <c r="L2826" s="49">
        <v>29504.01</v>
      </c>
      <c r="M2826" s="37"/>
      <c r="N2826" s="44">
        <v>43920</v>
      </c>
      <c r="O2826" s="49">
        <v>36</v>
      </c>
      <c r="P2826" s="49">
        <v>14005.345254925</v>
      </c>
      <c r="Q2826" s="37"/>
      <c r="R2826" s="50">
        <v>0.98955090067664297</v>
      </c>
      <c r="S2826" s="50">
        <v>43683.23206392127</v>
      </c>
      <c r="T2826" s="50">
        <v>13859.002011298382</v>
      </c>
    </row>
    <row r="2827" spans="2:20">
      <c r="B2827" s="44">
        <v>43920</v>
      </c>
      <c r="C2827" s="45">
        <v>37</v>
      </c>
      <c r="D2827" s="45">
        <v>3.1139399999999999</v>
      </c>
      <c r="E2827" s="37"/>
      <c r="F2827" s="44">
        <v>43920</v>
      </c>
      <c r="G2827" s="49">
        <v>37</v>
      </c>
      <c r="H2827" s="49">
        <v>30353.764867314701</v>
      </c>
      <c r="I2827" s="37"/>
      <c r="J2827" s="44">
        <v>43920</v>
      </c>
      <c r="K2827" s="49">
        <v>37</v>
      </c>
      <c r="L2827" s="49">
        <v>27864.05</v>
      </c>
      <c r="M2827" s="37"/>
      <c r="N2827" s="44">
        <v>43920</v>
      </c>
      <c r="O2827" s="49">
        <v>37</v>
      </c>
      <c r="P2827" s="49">
        <v>14259.473071087899</v>
      </c>
      <c r="Q2827" s="37"/>
      <c r="R2827" s="50">
        <v>0.91797673605900343</v>
      </c>
      <c r="S2827" s="50">
        <v>44403.143574983449</v>
      </c>
      <c r="T2827" s="50">
        <v>13089.864547718524</v>
      </c>
    </row>
    <row r="2828" spans="2:20">
      <c r="B2828" s="44">
        <v>43920</v>
      </c>
      <c r="C2828" s="45">
        <v>38</v>
      </c>
      <c r="D2828" s="45">
        <v>3.0882499999999999</v>
      </c>
      <c r="E2828" s="37"/>
      <c r="F2828" s="44">
        <v>43920</v>
      </c>
      <c r="G2828" s="49">
        <v>38</v>
      </c>
      <c r="H2828" s="49">
        <v>30348.323491056399</v>
      </c>
      <c r="I2828" s="37"/>
      <c r="J2828" s="44">
        <v>43920</v>
      </c>
      <c r="K2828" s="49">
        <v>38</v>
      </c>
      <c r="L2828" s="49">
        <v>15754.09</v>
      </c>
      <c r="M2828" s="37"/>
      <c r="N2828" s="44">
        <v>43920</v>
      </c>
      <c r="O2828" s="49">
        <v>38</v>
      </c>
      <c r="P2828" s="49">
        <v>14264.868385397</v>
      </c>
      <c r="Q2828" s="37"/>
      <c r="R2828" s="50">
        <v>0.51910907054363986</v>
      </c>
      <c r="S2828" s="50">
        <v>44053.479791202284</v>
      </c>
      <c r="T2828" s="50">
        <v>7405.0225689707895</v>
      </c>
    </row>
    <row r="2829" spans="2:20">
      <c r="B2829" s="44">
        <v>43920</v>
      </c>
      <c r="C2829" s="45">
        <v>39</v>
      </c>
      <c r="D2829" s="45">
        <v>2.7801300000000002</v>
      </c>
      <c r="E2829" s="37"/>
      <c r="F2829" s="44">
        <v>43920</v>
      </c>
      <c r="G2829" s="49">
        <v>39</v>
      </c>
      <c r="H2829" s="49">
        <v>30376.021787902599</v>
      </c>
      <c r="I2829" s="37"/>
      <c r="J2829" s="44">
        <v>43920</v>
      </c>
      <c r="K2829" s="49">
        <v>39</v>
      </c>
      <c r="L2829" s="49">
        <v>4535.34</v>
      </c>
      <c r="M2829" s="37"/>
      <c r="N2829" s="44">
        <v>43920</v>
      </c>
      <c r="O2829" s="49">
        <v>39</v>
      </c>
      <c r="P2829" s="49">
        <v>14272.7577885109</v>
      </c>
      <c r="Q2829" s="37"/>
      <c r="R2829" s="50">
        <v>0.14930658239803549</v>
      </c>
      <c r="S2829" s="50">
        <v>39680.122110572811</v>
      </c>
      <c r="T2829" s="50">
        <v>2131.0166867975054</v>
      </c>
    </row>
    <row r="2830" spans="2:20">
      <c r="B2830" s="44">
        <v>43920</v>
      </c>
      <c r="C2830" s="45">
        <v>40</v>
      </c>
      <c r="D2830" s="45">
        <v>2.7741500000000001</v>
      </c>
      <c r="E2830" s="37"/>
      <c r="F2830" s="44">
        <v>43920</v>
      </c>
      <c r="G2830" s="49">
        <v>40</v>
      </c>
      <c r="H2830" s="49">
        <v>30406.553298038802</v>
      </c>
      <c r="I2830" s="37"/>
      <c r="J2830" s="44">
        <v>43920</v>
      </c>
      <c r="K2830" s="49">
        <v>40</v>
      </c>
      <c r="L2830" s="49">
        <v>3939.21</v>
      </c>
      <c r="M2830" s="37"/>
      <c r="N2830" s="44">
        <v>43920</v>
      </c>
      <c r="O2830" s="49">
        <v>40</v>
      </c>
      <c r="P2830" s="49">
        <v>14335.041597925099</v>
      </c>
      <c r="Q2830" s="37"/>
      <c r="R2830" s="50">
        <v>0.12955134905915416</v>
      </c>
      <c r="S2830" s="50">
        <v>39767.555648883914</v>
      </c>
      <c r="T2830" s="50">
        <v>1857.1239778302895</v>
      </c>
    </row>
    <row r="2831" spans="2:20">
      <c r="B2831" s="44">
        <v>43920</v>
      </c>
      <c r="C2831" s="45">
        <v>41</v>
      </c>
      <c r="D2831" s="45">
        <v>2.8954399999999998</v>
      </c>
      <c r="E2831" s="37"/>
      <c r="F2831" s="44">
        <v>43920</v>
      </c>
      <c r="G2831" s="49">
        <v>41</v>
      </c>
      <c r="H2831" s="49">
        <v>30276.132083441698</v>
      </c>
      <c r="I2831" s="37"/>
      <c r="J2831" s="44">
        <v>43920</v>
      </c>
      <c r="K2831" s="49">
        <v>41</v>
      </c>
      <c r="L2831" s="49">
        <v>18879.5</v>
      </c>
      <c r="M2831" s="37"/>
      <c r="N2831" s="44">
        <v>43920</v>
      </c>
      <c r="O2831" s="49">
        <v>41</v>
      </c>
      <c r="P2831" s="49">
        <v>14338.573256665701</v>
      </c>
      <c r="Q2831" s="37"/>
      <c r="R2831" s="50">
        <v>0.62357701267677379</v>
      </c>
      <c r="S2831" s="50">
        <v>41516.478550280131</v>
      </c>
      <c r="T2831" s="50">
        <v>8941.2046774386781</v>
      </c>
    </row>
    <row r="2832" spans="2:20">
      <c r="B2832" s="44">
        <v>43920</v>
      </c>
      <c r="C2832" s="45">
        <v>42</v>
      </c>
      <c r="D2832" s="45">
        <v>3.2123400000000002</v>
      </c>
      <c r="E2832" s="37"/>
      <c r="F2832" s="44">
        <v>43920</v>
      </c>
      <c r="G2832" s="49">
        <v>42</v>
      </c>
      <c r="H2832" s="49">
        <v>29264.420586300399</v>
      </c>
      <c r="I2832" s="37"/>
      <c r="J2832" s="44">
        <v>43920</v>
      </c>
      <c r="K2832" s="49">
        <v>42</v>
      </c>
      <c r="L2832" s="49">
        <v>16631.72</v>
      </c>
      <c r="M2832" s="37"/>
      <c r="N2832" s="44">
        <v>43920</v>
      </c>
      <c r="O2832" s="49">
        <v>42</v>
      </c>
      <c r="P2832" s="49">
        <v>13884.6688975706</v>
      </c>
      <c r="Q2832" s="37"/>
      <c r="R2832" s="50">
        <v>0.56832562090041294</v>
      </c>
      <c r="S2832" s="50">
        <v>44602.277286421944</v>
      </c>
      <c r="T2832" s="50">
        <v>7891.0130722084632</v>
      </c>
    </row>
    <row r="2833" spans="2:20">
      <c r="B2833" s="44">
        <v>43920</v>
      </c>
      <c r="C2833" s="45">
        <v>43</v>
      </c>
      <c r="D2833" s="45">
        <v>2.8596400000000002</v>
      </c>
      <c r="E2833" s="37"/>
      <c r="F2833" s="44">
        <v>43920</v>
      </c>
      <c r="G2833" s="49">
        <v>43</v>
      </c>
      <c r="H2833" s="49">
        <v>28129.451806653698</v>
      </c>
      <c r="I2833" s="37"/>
      <c r="J2833" s="44">
        <v>43920</v>
      </c>
      <c r="K2833" s="49">
        <v>43</v>
      </c>
      <c r="L2833" s="49">
        <v>4999.1499999999996</v>
      </c>
      <c r="M2833" s="37"/>
      <c r="N2833" s="44">
        <v>43920</v>
      </c>
      <c r="O2833" s="49">
        <v>43</v>
      </c>
      <c r="P2833" s="49">
        <v>13324.9676363128</v>
      </c>
      <c r="Q2833" s="37"/>
      <c r="R2833" s="50">
        <v>0.17771942497711626</v>
      </c>
      <c r="S2833" s="50">
        <v>38104.610451505541</v>
      </c>
      <c r="T2833" s="50">
        <v>2368.1055861641948</v>
      </c>
    </row>
    <row r="2834" spans="2:20">
      <c r="B2834" s="44">
        <v>43920</v>
      </c>
      <c r="C2834" s="45">
        <v>44</v>
      </c>
      <c r="D2834" s="45">
        <v>2.65422</v>
      </c>
      <c r="E2834" s="37"/>
      <c r="F2834" s="44">
        <v>43920</v>
      </c>
      <c r="G2834" s="49">
        <v>44</v>
      </c>
      <c r="H2834" s="49">
        <v>26660.417616618899</v>
      </c>
      <c r="I2834" s="37"/>
      <c r="J2834" s="44">
        <v>43920</v>
      </c>
      <c r="K2834" s="49">
        <v>44</v>
      </c>
      <c r="L2834" s="49">
        <v>577.76</v>
      </c>
      <c r="M2834" s="37"/>
      <c r="N2834" s="44">
        <v>43920</v>
      </c>
      <c r="O2834" s="49">
        <v>44</v>
      </c>
      <c r="P2834" s="49">
        <v>12583.794736231601</v>
      </c>
      <c r="Q2834" s="37"/>
      <c r="R2834" s="50">
        <v>2.1671078387003606E-2</v>
      </c>
      <c r="S2834" s="50">
        <v>33400.159664800638</v>
      </c>
      <c r="T2834" s="50">
        <v>272.7044021348384</v>
      </c>
    </row>
    <row r="2835" spans="2:20">
      <c r="B2835" s="44">
        <v>43920</v>
      </c>
      <c r="C2835" s="45">
        <v>45</v>
      </c>
      <c r="D2835" s="45">
        <v>2.48814</v>
      </c>
      <c r="E2835" s="37"/>
      <c r="F2835" s="44">
        <v>43920</v>
      </c>
      <c r="G2835" s="49">
        <v>45</v>
      </c>
      <c r="H2835" s="49">
        <v>25618.9447746154</v>
      </c>
      <c r="I2835" s="37"/>
      <c r="J2835" s="44">
        <v>43920</v>
      </c>
      <c r="K2835" s="49">
        <v>45</v>
      </c>
      <c r="L2835" s="49">
        <v>-2185.9699999999998</v>
      </c>
      <c r="M2835" s="37"/>
      <c r="N2835" s="44">
        <v>43920</v>
      </c>
      <c r="O2835" s="49">
        <v>45</v>
      </c>
      <c r="P2835" s="49">
        <v>12217.5036142927</v>
      </c>
      <c r="Q2835" s="37"/>
      <c r="R2835" s="50">
        <v>-8.5326309074446105E-2</v>
      </c>
      <c r="S2835" s="50">
        <v>30398.85944286624</v>
      </c>
      <c r="T2835" s="50">
        <v>-1042.4744895113013</v>
      </c>
    </row>
    <row r="2836" spans="2:20">
      <c r="B2836" s="44">
        <v>43920</v>
      </c>
      <c r="C2836" s="45">
        <v>46</v>
      </c>
      <c r="D2836" s="45">
        <v>2.9375499999999999</v>
      </c>
      <c r="E2836" s="37"/>
      <c r="F2836" s="44">
        <v>43920</v>
      </c>
      <c r="G2836" s="49">
        <v>46</v>
      </c>
      <c r="H2836" s="49">
        <v>24239.792165844599</v>
      </c>
      <c r="I2836" s="37"/>
      <c r="J2836" s="44">
        <v>43920</v>
      </c>
      <c r="K2836" s="49">
        <v>46</v>
      </c>
      <c r="L2836" s="49">
        <v>6591.74</v>
      </c>
      <c r="M2836" s="37"/>
      <c r="N2836" s="44">
        <v>43920</v>
      </c>
      <c r="O2836" s="49">
        <v>46</v>
      </c>
      <c r="P2836" s="49">
        <v>11544.6382851125</v>
      </c>
      <c r="Q2836" s="37"/>
      <c r="R2836" s="50">
        <v>0.2719388002545739</v>
      </c>
      <c r="S2836" s="50">
        <v>33912.952194432226</v>
      </c>
      <c r="T2836" s="50">
        <v>3139.4350846265147</v>
      </c>
    </row>
    <row r="2837" spans="2:20">
      <c r="B2837" s="44">
        <v>43920</v>
      </c>
      <c r="C2837" s="45">
        <v>47</v>
      </c>
      <c r="D2837" s="45">
        <v>3.5665200000000001</v>
      </c>
      <c r="E2837" s="37"/>
      <c r="F2837" s="44">
        <v>43920</v>
      </c>
      <c r="G2837" s="49">
        <v>47</v>
      </c>
      <c r="H2837" s="49">
        <v>22949.8087987279</v>
      </c>
      <c r="I2837" s="37"/>
      <c r="J2837" s="44">
        <v>43920</v>
      </c>
      <c r="K2837" s="49">
        <v>47</v>
      </c>
      <c r="L2837" s="49">
        <v>8306.19</v>
      </c>
      <c r="M2837" s="37"/>
      <c r="N2837" s="44">
        <v>43920</v>
      </c>
      <c r="O2837" s="49">
        <v>47</v>
      </c>
      <c r="P2837" s="49">
        <v>11073.233289781299</v>
      </c>
      <c r="Q2837" s="37"/>
      <c r="R2837" s="50">
        <v>0.36192850549850375</v>
      </c>
      <c r="S2837" s="50">
        <v>39492.9079926708</v>
      </c>
      <c r="T2837" s="50">
        <v>4007.7187756068256</v>
      </c>
    </row>
    <row r="2838" spans="2:20">
      <c r="B2838" s="44">
        <v>43920</v>
      </c>
      <c r="C2838" s="45">
        <v>48</v>
      </c>
      <c r="D2838" s="45">
        <v>3.4062600000000001</v>
      </c>
      <c r="E2838" s="37"/>
      <c r="F2838" s="44">
        <v>43920</v>
      </c>
      <c r="G2838" s="49">
        <v>48</v>
      </c>
      <c r="H2838" s="49">
        <v>21567.635220080199</v>
      </c>
      <c r="I2838" s="37"/>
      <c r="J2838" s="44">
        <v>43920</v>
      </c>
      <c r="K2838" s="49">
        <v>48</v>
      </c>
      <c r="L2838" s="49">
        <v>-2456.1999999999998</v>
      </c>
      <c r="M2838" s="37"/>
      <c r="N2838" s="44">
        <v>43920</v>
      </c>
      <c r="O2838" s="49">
        <v>48</v>
      </c>
      <c r="P2838" s="49">
        <v>10360.018198482399</v>
      </c>
      <c r="Q2838" s="37"/>
      <c r="R2838" s="50">
        <v>-0.11388360267300859</v>
      </c>
      <c r="S2838" s="50">
        <v>35288.915588762655</v>
      </c>
      <c r="T2838" s="50">
        <v>-1179.8361962011079</v>
      </c>
    </row>
    <row r="2839" spans="2:20">
      <c r="B2839" s="44">
        <v>43921</v>
      </c>
      <c r="C2839" s="45">
        <v>1</v>
      </c>
      <c r="D2839" s="45">
        <v>3.5738300000000001</v>
      </c>
      <c r="E2839" s="37"/>
      <c r="F2839" s="44">
        <v>43921</v>
      </c>
      <c r="G2839" s="49">
        <v>1</v>
      </c>
      <c r="H2839" s="49">
        <v>21066.999137476199</v>
      </c>
      <c r="I2839" s="37"/>
      <c r="J2839" s="44">
        <v>43921</v>
      </c>
      <c r="K2839" s="49">
        <v>1</v>
      </c>
      <c r="L2839" s="49">
        <v>-2635.23</v>
      </c>
      <c r="M2839" s="37"/>
      <c r="N2839" s="44">
        <v>43921</v>
      </c>
      <c r="O2839" s="49">
        <v>1</v>
      </c>
      <c r="P2839" s="49">
        <v>10150.808153686799</v>
      </c>
      <c r="Q2839" s="37"/>
      <c r="R2839" s="50">
        <v>-0.12508805752558155</v>
      </c>
      <c r="S2839" s="50">
        <v>36277.262703890498</v>
      </c>
      <c r="T2839" s="50">
        <v>-1269.7448742595166</v>
      </c>
    </row>
    <row r="2840" spans="2:20">
      <c r="B2840" s="44">
        <v>43921</v>
      </c>
      <c r="C2840" s="45">
        <v>2</v>
      </c>
      <c r="D2840" s="45">
        <v>3.5676700000000001</v>
      </c>
      <c r="E2840" s="37"/>
      <c r="F2840" s="44">
        <v>43921</v>
      </c>
      <c r="G2840" s="49">
        <v>2</v>
      </c>
      <c r="H2840" s="49">
        <v>20674.662465633999</v>
      </c>
      <c r="I2840" s="37"/>
      <c r="J2840" s="44">
        <v>43921</v>
      </c>
      <c r="K2840" s="49">
        <v>2</v>
      </c>
      <c r="L2840" s="49">
        <v>-2472.5300000000002</v>
      </c>
      <c r="M2840" s="37"/>
      <c r="N2840" s="44">
        <v>43921</v>
      </c>
      <c r="O2840" s="49">
        <v>2</v>
      </c>
      <c r="P2840" s="49">
        <v>9949.8250916218003</v>
      </c>
      <c r="Q2840" s="37"/>
      <c r="R2840" s="50">
        <v>-0.11959227891192462</v>
      </c>
      <c r="S2840" s="50">
        <v>35497.69248462635</v>
      </c>
      <c r="T2840" s="50">
        <v>-1189.9222574821001</v>
      </c>
    </row>
    <row r="2841" spans="2:20">
      <c r="B2841" s="44">
        <v>43921</v>
      </c>
      <c r="C2841" s="45">
        <v>3</v>
      </c>
      <c r="D2841" s="45">
        <v>3.5126599999999999</v>
      </c>
      <c r="E2841" s="37"/>
      <c r="F2841" s="44">
        <v>43921</v>
      </c>
      <c r="G2841" s="49">
        <v>3</v>
      </c>
      <c r="H2841" s="49">
        <v>21161.647885801602</v>
      </c>
      <c r="I2841" s="37"/>
      <c r="J2841" s="44">
        <v>43921</v>
      </c>
      <c r="K2841" s="49">
        <v>3</v>
      </c>
      <c r="L2841" s="49">
        <v>-2180.63</v>
      </c>
      <c r="M2841" s="37"/>
      <c r="N2841" s="44">
        <v>43921</v>
      </c>
      <c r="O2841" s="49">
        <v>3</v>
      </c>
      <c r="P2841" s="49">
        <v>10058.420308528999</v>
      </c>
      <c r="Q2841" s="37"/>
      <c r="R2841" s="50">
        <v>-0.10304632284629842</v>
      </c>
      <c r="S2841" s="50">
        <v>35331.810680957475</v>
      </c>
      <c r="T2841" s="50">
        <v>-1036.4832264364438</v>
      </c>
    </row>
    <row r="2842" spans="2:20">
      <c r="B2842" s="44">
        <v>43921</v>
      </c>
      <c r="C2842" s="45">
        <v>4</v>
      </c>
      <c r="D2842" s="45">
        <v>3.8371499999999998</v>
      </c>
      <c r="E2842" s="37"/>
      <c r="F2842" s="44">
        <v>43921</v>
      </c>
      <c r="G2842" s="49">
        <v>4</v>
      </c>
      <c r="H2842" s="49">
        <v>21433.732093680501</v>
      </c>
      <c r="I2842" s="37"/>
      <c r="J2842" s="44">
        <v>43921</v>
      </c>
      <c r="K2842" s="49">
        <v>4</v>
      </c>
      <c r="L2842" s="49">
        <v>3568.84</v>
      </c>
      <c r="M2842" s="37"/>
      <c r="N2842" s="44">
        <v>43921</v>
      </c>
      <c r="O2842" s="49">
        <v>4</v>
      </c>
      <c r="P2842" s="49">
        <v>10187.157052344801</v>
      </c>
      <c r="Q2842" s="37"/>
      <c r="R2842" s="50">
        <v>0.16650576690991828</v>
      </c>
      <c r="S2842" s="50">
        <v>39089.649683404852</v>
      </c>
      <c r="T2842" s="50">
        <v>1696.2203976324536</v>
      </c>
    </row>
    <row r="2843" spans="2:20">
      <c r="B2843" s="44">
        <v>43921</v>
      </c>
      <c r="C2843" s="45">
        <v>5</v>
      </c>
      <c r="D2843" s="45">
        <v>4.34117</v>
      </c>
      <c r="E2843" s="37"/>
      <c r="F2843" s="44">
        <v>43921</v>
      </c>
      <c r="G2843" s="49">
        <v>5</v>
      </c>
      <c r="H2843" s="49">
        <v>21344.294177789801</v>
      </c>
      <c r="I2843" s="37"/>
      <c r="J2843" s="44">
        <v>43921</v>
      </c>
      <c r="K2843" s="49">
        <v>5</v>
      </c>
      <c r="L2843" s="49">
        <v>14064.67</v>
      </c>
      <c r="M2843" s="37"/>
      <c r="N2843" s="44">
        <v>43921</v>
      </c>
      <c r="O2843" s="49">
        <v>5</v>
      </c>
      <c r="P2843" s="49">
        <v>10130.1026815602</v>
      </c>
      <c r="Q2843" s="37"/>
      <c r="R2843" s="50">
        <v>0.65894284827817129</v>
      </c>
      <c r="S2843" s="50">
        <v>43976.497858108691</v>
      </c>
      <c r="T2843" s="50">
        <v>6675.1587143376191</v>
      </c>
    </row>
    <row r="2844" spans="2:20">
      <c r="B2844" s="44">
        <v>43921</v>
      </c>
      <c r="C2844" s="45">
        <v>6</v>
      </c>
      <c r="D2844" s="45">
        <v>4.4043400000000004</v>
      </c>
      <c r="E2844" s="37"/>
      <c r="F2844" s="44">
        <v>43921</v>
      </c>
      <c r="G2844" s="49">
        <v>6</v>
      </c>
      <c r="H2844" s="49">
        <v>20991.0755563844</v>
      </c>
      <c r="I2844" s="37"/>
      <c r="J2844" s="44">
        <v>43921</v>
      </c>
      <c r="K2844" s="49">
        <v>6</v>
      </c>
      <c r="L2844" s="49">
        <v>15175.85</v>
      </c>
      <c r="M2844" s="37"/>
      <c r="N2844" s="44">
        <v>43921</v>
      </c>
      <c r="O2844" s="49">
        <v>6</v>
      </c>
      <c r="P2844" s="49">
        <v>9958.8561256124995</v>
      </c>
      <c r="Q2844" s="37"/>
      <c r="R2844" s="50">
        <v>0.72296676553023465</v>
      </c>
      <c r="S2844" s="50">
        <v>43862.188388280163</v>
      </c>
      <c r="T2844" s="50">
        <v>7199.9220015150331</v>
      </c>
    </row>
    <row r="2845" spans="2:20">
      <c r="B2845" s="44">
        <v>43921</v>
      </c>
      <c r="C2845" s="45">
        <v>7</v>
      </c>
      <c r="D2845" s="45">
        <v>4.3954300000000002</v>
      </c>
      <c r="E2845" s="37"/>
      <c r="F2845" s="44">
        <v>43921</v>
      </c>
      <c r="G2845" s="49">
        <v>7</v>
      </c>
      <c r="H2845" s="49">
        <v>20433.9635923151</v>
      </c>
      <c r="I2845" s="37"/>
      <c r="J2845" s="44">
        <v>43921</v>
      </c>
      <c r="K2845" s="49">
        <v>7</v>
      </c>
      <c r="L2845" s="49">
        <v>9571.2900000000009</v>
      </c>
      <c r="M2845" s="37"/>
      <c r="N2845" s="44">
        <v>43921</v>
      </c>
      <c r="O2845" s="49">
        <v>7</v>
      </c>
      <c r="P2845" s="49">
        <v>9666.7292165876006</v>
      </c>
      <c r="Q2845" s="37"/>
      <c r="R2845" s="50">
        <v>0.46840104988733638</v>
      </c>
      <c r="S2845" s="50">
        <v>42489.431600465636</v>
      </c>
      <c r="T2845" s="50">
        <v>4527.9061140262211</v>
      </c>
    </row>
    <row r="2846" spans="2:20">
      <c r="B2846" s="44">
        <v>43921</v>
      </c>
      <c r="C2846" s="45">
        <v>8</v>
      </c>
      <c r="D2846" s="45">
        <v>4.2861099999999999</v>
      </c>
      <c r="E2846" s="37"/>
      <c r="F2846" s="44">
        <v>43921</v>
      </c>
      <c r="G2846" s="49">
        <v>8</v>
      </c>
      <c r="H2846" s="49">
        <v>20232.140040087099</v>
      </c>
      <c r="I2846" s="37"/>
      <c r="J2846" s="44">
        <v>43921</v>
      </c>
      <c r="K2846" s="49">
        <v>8</v>
      </c>
      <c r="L2846" s="49">
        <v>7940.11</v>
      </c>
      <c r="M2846" s="37"/>
      <c r="N2846" s="44">
        <v>43921</v>
      </c>
      <c r="O2846" s="49">
        <v>8</v>
      </c>
      <c r="P2846" s="49">
        <v>9572.3366497875995</v>
      </c>
      <c r="Q2846" s="37"/>
      <c r="R2846" s="50">
        <v>0.39245032825335358</v>
      </c>
      <c r="S2846" s="50">
        <v>41028.087838021129</v>
      </c>
      <c r="T2846" s="50">
        <v>3756.6666603607505</v>
      </c>
    </row>
    <row r="2847" spans="2:20">
      <c r="B2847" s="44">
        <v>43921</v>
      </c>
      <c r="C2847" s="45">
        <v>9</v>
      </c>
      <c r="D2847" s="45">
        <v>3.9847399999999999</v>
      </c>
      <c r="E2847" s="37"/>
      <c r="F2847" s="44">
        <v>43921</v>
      </c>
      <c r="G2847" s="49">
        <v>9</v>
      </c>
      <c r="H2847" s="49">
        <v>20238.7681424535</v>
      </c>
      <c r="I2847" s="37"/>
      <c r="J2847" s="44">
        <v>43921</v>
      </c>
      <c r="K2847" s="49">
        <v>9</v>
      </c>
      <c r="L2847" s="49">
        <v>8590.7000000000007</v>
      </c>
      <c r="M2847" s="37"/>
      <c r="N2847" s="44">
        <v>43921</v>
      </c>
      <c r="O2847" s="49">
        <v>9</v>
      </c>
      <c r="P2847" s="49">
        <v>9588.1803073630999</v>
      </c>
      <c r="Q2847" s="37"/>
      <c r="R2847" s="50">
        <v>0.42446753377147833</v>
      </c>
      <c r="S2847" s="50">
        <v>38206.405597962039</v>
      </c>
      <c r="T2847" s="50">
        <v>4069.8712484226703</v>
      </c>
    </row>
    <row r="2848" spans="2:20">
      <c r="B2848" s="44">
        <v>43921</v>
      </c>
      <c r="C2848" s="45">
        <v>10</v>
      </c>
      <c r="D2848" s="45">
        <v>3.4925099999999998</v>
      </c>
      <c r="E2848" s="37"/>
      <c r="F2848" s="44">
        <v>43921</v>
      </c>
      <c r="G2848" s="49">
        <v>10</v>
      </c>
      <c r="H2848" s="49">
        <v>20097.6639180077</v>
      </c>
      <c r="I2848" s="37"/>
      <c r="J2848" s="44">
        <v>43921</v>
      </c>
      <c r="K2848" s="49">
        <v>10</v>
      </c>
      <c r="L2848" s="49">
        <v>-998.91</v>
      </c>
      <c r="M2848" s="37"/>
      <c r="N2848" s="44">
        <v>43921</v>
      </c>
      <c r="O2848" s="49">
        <v>10</v>
      </c>
      <c r="P2848" s="49">
        <v>9492.8081943976995</v>
      </c>
      <c r="Q2848" s="37"/>
      <c r="R2848" s="50">
        <v>-4.9702791532152499E-2</v>
      </c>
      <c r="S2848" s="50">
        <v>33153.727547015907</v>
      </c>
      <c r="T2848" s="50">
        <v>-471.81906674085781</v>
      </c>
    </row>
    <row r="2849" spans="2:20">
      <c r="B2849" s="44">
        <v>43921</v>
      </c>
      <c r="C2849" s="45">
        <v>11</v>
      </c>
      <c r="D2849" s="45">
        <v>3.3662200000000002</v>
      </c>
      <c r="E2849" s="37"/>
      <c r="F2849" s="44">
        <v>43921</v>
      </c>
      <c r="G2849" s="49">
        <v>11</v>
      </c>
      <c r="H2849" s="49">
        <v>20166.607131825898</v>
      </c>
      <c r="I2849" s="37"/>
      <c r="J2849" s="44">
        <v>43921</v>
      </c>
      <c r="K2849" s="49">
        <v>11</v>
      </c>
      <c r="L2849" s="49">
        <v>-418.08</v>
      </c>
      <c r="M2849" s="37"/>
      <c r="N2849" s="44">
        <v>43921</v>
      </c>
      <c r="O2849" s="49">
        <v>11</v>
      </c>
      <c r="P2849" s="49">
        <v>9409.3205150812992</v>
      </c>
      <c r="Q2849" s="37"/>
      <c r="R2849" s="50">
        <v>-2.0731300871141965E-2</v>
      </c>
      <c r="S2849" s="50">
        <v>31673.842904276971</v>
      </c>
      <c r="T2849" s="50">
        <v>-195.06745459115891</v>
      </c>
    </row>
    <row r="2850" spans="2:20">
      <c r="B2850" s="44">
        <v>43921</v>
      </c>
      <c r="C2850" s="45">
        <v>12</v>
      </c>
      <c r="D2850" s="45">
        <v>3.5224500000000001</v>
      </c>
      <c r="E2850" s="37"/>
      <c r="F2850" s="44">
        <v>43921</v>
      </c>
      <c r="G2850" s="49">
        <v>12</v>
      </c>
      <c r="H2850" s="49">
        <v>20568.2382531683</v>
      </c>
      <c r="I2850" s="37"/>
      <c r="J2850" s="44">
        <v>43921</v>
      </c>
      <c r="K2850" s="49">
        <v>12</v>
      </c>
      <c r="L2850" s="49">
        <v>3016.11</v>
      </c>
      <c r="M2850" s="37"/>
      <c r="N2850" s="44">
        <v>43921</v>
      </c>
      <c r="O2850" s="49">
        <v>12</v>
      </c>
      <c r="P2850" s="49">
        <v>9586.1488699752008</v>
      </c>
      <c r="Q2850" s="37"/>
      <c r="R2850" s="50">
        <v>0.14663919986124252</v>
      </c>
      <c r="S2850" s="50">
        <v>33766.730087044147</v>
      </c>
      <c r="T2850" s="50">
        <v>1405.7052000439176</v>
      </c>
    </row>
    <row r="2851" spans="2:20">
      <c r="B2851" s="44">
        <v>43921</v>
      </c>
      <c r="C2851" s="45">
        <v>13</v>
      </c>
      <c r="D2851" s="45">
        <v>3.7708699999999999</v>
      </c>
      <c r="E2851" s="37"/>
      <c r="F2851" s="44">
        <v>43921</v>
      </c>
      <c r="G2851" s="49">
        <v>13</v>
      </c>
      <c r="H2851" s="49">
        <v>21619.791156469699</v>
      </c>
      <c r="I2851" s="37"/>
      <c r="J2851" s="44">
        <v>43921</v>
      </c>
      <c r="K2851" s="49">
        <v>13</v>
      </c>
      <c r="L2851" s="49">
        <v>5001.04</v>
      </c>
      <c r="M2851" s="37"/>
      <c r="N2851" s="44">
        <v>43921</v>
      </c>
      <c r="O2851" s="49">
        <v>13</v>
      </c>
      <c r="P2851" s="49">
        <v>9912.3565414038003</v>
      </c>
      <c r="Q2851" s="37"/>
      <c r="R2851" s="50">
        <v>0.23131768312680689</v>
      </c>
      <c r="S2851" s="50">
        <v>37378.207911283345</v>
      </c>
      <c r="T2851" s="50">
        <v>2292.9033494843757</v>
      </c>
    </row>
    <row r="2852" spans="2:20">
      <c r="B2852" s="44">
        <v>43921</v>
      </c>
      <c r="C2852" s="45">
        <v>14</v>
      </c>
      <c r="D2852" s="45">
        <v>2.66215</v>
      </c>
      <c r="E2852" s="37"/>
      <c r="F2852" s="44">
        <v>43921</v>
      </c>
      <c r="G2852" s="49">
        <v>14</v>
      </c>
      <c r="H2852" s="49">
        <v>22734.177035389501</v>
      </c>
      <c r="I2852" s="37"/>
      <c r="J2852" s="44">
        <v>43921</v>
      </c>
      <c r="K2852" s="49">
        <v>14</v>
      </c>
      <c r="L2852" s="49">
        <v>-1024.22</v>
      </c>
      <c r="M2852" s="37"/>
      <c r="N2852" s="44">
        <v>43921</v>
      </c>
      <c r="O2852" s="49">
        <v>14</v>
      </c>
      <c r="P2852" s="49">
        <v>10500.8406192578</v>
      </c>
      <c r="Q2852" s="37"/>
      <c r="R2852" s="50">
        <v>-4.5051993674793352E-2</v>
      </c>
      <c r="S2852" s="50">
        <v>27954.812854557153</v>
      </c>
      <c r="T2852" s="50">
        <v>-473.08380515881555</v>
      </c>
    </row>
    <row r="2853" spans="2:20">
      <c r="B2853" s="44">
        <v>43921</v>
      </c>
      <c r="C2853" s="45">
        <v>15</v>
      </c>
      <c r="D2853" s="45">
        <v>1.9582299999999999</v>
      </c>
      <c r="E2853" s="37"/>
      <c r="F2853" s="44">
        <v>43921</v>
      </c>
      <c r="G2853" s="49">
        <v>15</v>
      </c>
      <c r="H2853" s="49">
        <v>20778.806658785499</v>
      </c>
      <c r="I2853" s="37"/>
      <c r="J2853" s="44">
        <v>43921</v>
      </c>
      <c r="K2853" s="49">
        <v>15</v>
      </c>
      <c r="L2853" s="49">
        <v>-1302.3399999999999</v>
      </c>
      <c r="M2853" s="37"/>
      <c r="N2853" s="44">
        <v>43921</v>
      </c>
      <c r="O2853" s="49">
        <v>15</v>
      </c>
      <c r="P2853" s="49">
        <v>9441.3636650450007</v>
      </c>
      <c r="Q2853" s="37"/>
      <c r="R2853" s="50">
        <v>-6.2676361611428574E-2</v>
      </c>
      <c r="S2853" s="50">
        <v>18488.361569801073</v>
      </c>
      <c r="T2853" s="50">
        <v>-591.75032317536306</v>
      </c>
    </row>
    <row r="2854" spans="2:20">
      <c r="B2854" s="44">
        <v>43921</v>
      </c>
      <c r="C2854" s="45">
        <v>16</v>
      </c>
      <c r="D2854" s="45">
        <v>2.08867</v>
      </c>
      <c r="E2854" s="37"/>
      <c r="F2854" s="44">
        <v>43921</v>
      </c>
      <c r="G2854" s="49">
        <v>16</v>
      </c>
      <c r="H2854" s="49">
        <v>21362.535071837501</v>
      </c>
      <c r="I2854" s="37"/>
      <c r="J2854" s="44">
        <v>43921</v>
      </c>
      <c r="K2854" s="49">
        <v>16</v>
      </c>
      <c r="L2854" s="49">
        <v>-1582.91</v>
      </c>
      <c r="M2854" s="37"/>
      <c r="N2854" s="44">
        <v>43921</v>
      </c>
      <c r="O2854" s="49">
        <v>16</v>
      </c>
      <c r="P2854" s="49">
        <v>9679.8585956571005</v>
      </c>
      <c r="Q2854" s="37"/>
      <c r="R2854" s="50">
        <v>-7.4097479286845985E-2</v>
      </c>
      <c r="S2854" s="50">
        <v>20218.030252991117</v>
      </c>
      <c r="T2854" s="50">
        <v>-717.25312179130003</v>
      </c>
    </row>
    <row r="2855" spans="2:20">
      <c r="B2855" s="44">
        <v>43921</v>
      </c>
      <c r="C2855" s="45">
        <v>17</v>
      </c>
      <c r="D2855" s="45">
        <v>2.09416</v>
      </c>
      <c r="E2855" s="37"/>
      <c r="F2855" s="44">
        <v>43921</v>
      </c>
      <c r="G2855" s="49">
        <v>17</v>
      </c>
      <c r="H2855" s="49">
        <v>21557.465828911201</v>
      </c>
      <c r="I2855" s="37"/>
      <c r="J2855" s="44">
        <v>43921</v>
      </c>
      <c r="K2855" s="49">
        <v>17</v>
      </c>
      <c r="L2855" s="49">
        <v>1692.7</v>
      </c>
      <c r="M2855" s="37"/>
      <c r="N2855" s="44">
        <v>43921</v>
      </c>
      <c r="O2855" s="49">
        <v>17</v>
      </c>
      <c r="P2855" s="49">
        <v>9674.1352458003003</v>
      </c>
      <c r="Q2855" s="37"/>
      <c r="R2855" s="50">
        <v>7.8520361040298262E-2</v>
      </c>
      <c r="S2855" s="50">
        <v>20259.187066345155</v>
      </c>
      <c r="T2855" s="50">
        <v>759.61659225291419</v>
      </c>
    </row>
    <row r="2856" spans="2:20">
      <c r="B2856" s="44">
        <v>43921</v>
      </c>
      <c r="C2856" s="45">
        <v>18</v>
      </c>
      <c r="D2856" s="45">
        <v>2.2196199999999999</v>
      </c>
      <c r="E2856" s="37"/>
      <c r="F2856" s="44">
        <v>43921</v>
      </c>
      <c r="G2856" s="49">
        <v>18</v>
      </c>
      <c r="H2856" s="49">
        <v>20471.388815169801</v>
      </c>
      <c r="I2856" s="37"/>
      <c r="J2856" s="44">
        <v>43921</v>
      </c>
      <c r="K2856" s="49">
        <v>18</v>
      </c>
      <c r="L2856" s="49">
        <v>6505.64</v>
      </c>
      <c r="M2856" s="37"/>
      <c r="N2856" s="44">
        <v>43921</v>
      </c>
      <c r="O2856" s="49">
        <v>18</v>
      </c>
      <c r="P2856" s="49">
        <v>8876.8304467479993</v>
      </c>
      <c r="Q2856" s="37"/>
      <c r="R2856" s="50">
        <v>0.31779182442078191</v>
      </c>
      <c r="S2856" s="50">
        <v>19703.190396210794</v>
      </c>
      <c r="T2856" s="50">
        <v>2820.9841427459914</v>
      </c>
    </row>
    <row r="2857" spans="2:20">
      <c r="B2857" s="44">
        <v>43921</v>
      </c>
      <c r="C2857" s="45">
        <v>19</v>
      </c>
      <c r="D2857" s="45">
        <v>2.3679100000000002</v>
      </c>
      <c r="E2857" s="37"/>
      <c r="F2857" s="44">
        <v>43921</v>
      </c>
      <c r="G2857" s="49">
        <v>19</v>
      </c>
      <c r="H2857" s="49">
        <v>19786.848301039099</v>
      </c>
      <c r="I2857" s="37"/>
      <c r="J2857" s="44">
        <v>43921</v>
      </c>
      <c r="K2857" s="49">
        <v>19</v>
      </c>
      <c r="L2857" s="49">
        <v>11002.32</v>
      </c>
      <c r="M2857" s="37"/>
      <c r="N2857" s="44">
        <v>43921</v>
      </c>
      <c r="O2857" s="49">
        <v>19</v>
      </c>
      <c r="P2857" s="49">
        <v>8439.6685212884004</v>
      </c>
      <c r="Q2857" s="37"/>
      <c r="R2857" s="50">
        <v>0.55604206554826707</v>
      </c>
      <c r="S2857" s="50">
        <v>19984.375488244019</v>
      </c>
      <c r="T2857" s="50">
        <v>4692.8107171198908</v>
      </c>
    </row>
    <row r="2858" spans="2:20">
      <c r="B2858" s="44">
        <v>43921</v>
      </c>
      <c r="C2858" s="45">
        <v>20</v>
      </c>
      <c r="D2858" s="45">
        <v>2.3551000000000002</v>
      </c>
      <c r="E2858" s="37"/>
      <c r="F2858" s="44">
        <v>43921</v>
      </c>
      <c r="G2858" s="49">
        <v>20</v>
      </c>
      <c r="H2858" s="49">
        <v>20381.355120533299</v>
      </c>
      <c r="I2858" s="37"/>
      <c r="J2858" s="44">
        <v>43921</v>
      </c>
      <c r="K2858" s="49">
        <v>20</v>
      </c>
      <c r="L2858" s="49">
        <v>8315.91</v>
      </c>
      <c r="M2858" s="37"/>
      <c r="N2858" s="44">
        <v>43921</v>
      </c>
      <c r="O2858" s="49">
        <v>20</v>
      </c>
      <c r="P2858" s="49">
        <v>9145.452616687</v>
      </c>
      <c r="Q2858" s="37"/>
      <c r="R2858" s="50">
        <v>0.40801555886841373</v>
      </c>
      <c r="S2858" s="50">
        <v>21538.455457559554</v>
      </c>
      <c r="T2858" s="50">
        <v>3731.4869605021431</v>
      </c>
    </row>
    <row r="2859" spans="2:20">
      <c r="B2859" s="44">
        <v>43921</v>
      </c>
      <c r="C2859" s="45">
        <v>21</v>
      </c>
      <c r="D2859" s="45">
        <v>2.39785</v>
      </c>
      <c r="E2859" s="37"/>
      <c r="F2859" s="44">
        <v>43921</v>
      </c>
      <c r="G2859" s="49">
        <v>21</v>
      </c>
      <c r="H2859" s="49">
        <v>20632.135129633902</v>
      </c>
      <c r="I2859" s="37"/>
      <c r="J2859" s="44">
        <v>43921</v>
      </c>
      <c r="K2859" s="49">
        <v>21</v>
      </c>
      <c r="L2859" s="49">
        <v>12959.11</v>
      </c>
      <c r="M2859" s="37"/>
      <c r="N2859" s="44">
        <v>43921</v>
      </c>
      <c r="O2859" s="49">
        <v>21</v>
      </c>
      <c r="P2859" s="49">
        <v>9297.5672003220006</v>
      </c>
      <c r="Q2859" s="37"/>
      <c r="R2859" s="50">
        <v>0.62810319526198</v>
      </c>
      <c r="S2859" s="50">
        <v>22294.171511292108</v>
      </c>
      <c r="T2859" s="50">
        <v>5839.8316666852306</v>
      </c>
    </row>
    <row r="2860" spans="2:20">
      <c r="B2860" s="44">
        <v>43921</v>
      </c>
      <c r="C2860" s="45">
        <v>22</v>
      </c>
      <c r="D2860" s="45">
        <v>2.2240600000000001</v>
      </c>
      <c r="E2860" s="37"/>
      <c r="F2860" s="44">
        <v>43921</v>
      </c>
      <c r="G2860" s="49">
        <v>22</v>
      </c>
      <c r="H2860" s="49">
        <v>20728.329382964599</v>
      </c>
      <c r="I2860" s="37"/>
      <c r="J2860" s="44">
        <v>43921</v>
      </c>
      <c r="K2860" s="49">
        <v>22</v>
      </c>
      <c r="L2860" s="49">
        <v>10827.25</v>
      </c>
      <c r="M2860" s="37"/>
      <c r="N2860" s="44">
        <v>43921</v>
      </c>
      <c r="O2860" s="49">
        <v>22</v>
      </c>
      <c r="P2860" s="49">
        <v>9350.6695159092997</v>
      </c>
      <c r="Q2860" s="37"/>
      <c r="R2860" s="50">
        <v>0.52234069615365541</v>
      </c>
      <c r="S2860" s="50">
        <v>20796.450043553239</v>
      </c>
      <c r="T2860" s="50">
        <v>4884.2352244428275</v>
      </c>
    </row>
    <row r="2861" spans="2:20">
      <c r="B2861" s="44">
        <v>43921</v>
      </c>
      <c r="C2861" s="45">
        <v>23</v>
      </c>
      <c r="D2861" s="45">
        <v>2.06406</v>
      </c>
      <c r="E2861" s="37"/>
      <c r="F2861" s="44">
        <v>43921</v>
      </c>
      <c r="G2861" s="49">
        <v>23</v>
      </c>
      <c r="H2861" s="49">
        <v>25038.9005966812</v>
      </c>
      <c r="I2861" s="37"/>
      <c r="J2861" s="44">
        <v>43921</v>
      </c>
      <c r="K2861" s="49">
        <v>23</v>
      </c>
      <c r="L2861" s="49">
        <v>3142.15</v>
      </c>
      <c r="M2861" s="37"/>
      <c r="N2861" s="44">
        <v>43921</v>
      </c>
      <c r="O2861" s="49">
        <v>23</v>
      </c>
      <c r="P2861" s="49">
        <v>11678.9601883786</v>
      </c>
      <c r="Q2861" s="37"/>
      <c r="R2861" s="50">
        <v>0.12549073342367431</v>
      </c>
      <c r="S2861" s="50">
        <v>24106.074566424733</v>
      </c>
      <c r="T2861" s="50">
        <v>1465.6012796655241</v>
      </c>
    </row>
    <row r="2862" spans="2:20">
      <c r="B2862" s="44">
        <v>43921</v>
      </c>
      <c r="C2862" s="45">
        <v>24</v>
      </c>
      <c r="D2862" s="45">
        <v>2.35975</v>
      </c>
      <c r="E2862" s="37"/>
      <c r="F2862" s="44">
        <v>43921</v>
      </c>
      <c r="G2862" s="49">
        <v>24</v>
      </c>
      <c r="H2862" s="49">
        <v>25086.687502953799</v>
      </c>
      <c r="I2862" s="37"/>
      <c r="J2862" s="44">
        <v>43921</v>
      </c>
      <c r="K2862" s="49">
        <v>24</v>
      </c>
      <c r="L2862" s="49">
        <v>9841.27</v>
      </c>
      <c r="M2862" s="37"/>
      <c r="N2862" s="44">
        <v>43921</v>
      </c>
      <c r="O2862" s="49">
        <v>24</v>
      </c>
      <c r="P2862" s="49">
        <v>11709.492008508299</v>
      </c>
      <c r="Q2862" s="37"/>
      <c r="R2862" s="50">
        <v>0.39229053253209506</v>
      </c>
      <c r="S2862" s="50">
        <v>27631.473767077459</v>
      </c>
      <c r="T2862" s="50">
        <v>4593.5228556980319</v>
      </c>
    </row>
    <row r="2863" spans="2:20">
      <c r="B2863" s="44">
        <v>43921</v>
      </c>
      <c r="C2863" s="45">
        <v>25</v>
      </c>
      <c r="D2863" s="45">
        <v>2.8425600000000002</v>
      </c>
      <c r="E2863" s="37"/>
      <c r="F2863" s="44">
        <v>43921</v>
      </c>
      <c r="G2863" s="49">
        <v>25</v>
      </c>
      <c r="H2863" s="49">
        <v>25181.313830298299</v>
      </c>
      <c r="I2863" s="37"/>
      <c r="J2863" s="44">
        <v>43921</v>
      </c>
      <c r="K2863" s="49">
        <v>25</v>
      </c>
      <c r="L2863" s="49">
        <v>27437.11</v>
      </c>
      <c r="M2863" s="37"/>
      <c r="N2863" s="44">
        <v>43921</v>
      </c>
      <c r="O2863" s="49">
        <v>25</v>
      </c>
      <c r="P2863" s="49">
        <v>11751.515364282801</v>
      </c>
      <c r="Q2863" s="37"/>
      <c r="R2863" s="50">
        <v>1.0895821474965104</v>
      </c>
      <c r="S2863" s="50">
        <v>33404.387513895723</v>
      </c>
      <c r="T2863" s="50">
        <v>12804.241346953491</v>
      </c>
    </row>
    <row r="2864" spans="2:20">
      <c r="B2864" s="44">
        <v>43921</v>
      </c>
      <c r="C2864" s="45">
        <v>26</v>
      </c>
      <c r="D2864" s="45">
        <v>2.8814799999999998</v>
      </c>
      <c r="E2864" s="37"/>
      <c r="F2864" s="44">
        <v>43921</v>
      </c>
      <c r="G2864" s="49">
        <v>26</v>
      </c>
      <c r="H2864" s="49">
        <v>22766.409705448001</v>
      </c>
      <c r="I2864" s="37"/>
      <c r="J2864" s="44">
        <v>43921</v>
      </c>
      <c r="K2864" s="49">
        <v>26</v>
      </c>
      <c r="L2864" s="49">
        <v>15982.3</v>
      </c>
      <c r="M2864" s="37"/>
      <c r="N2864" s="44">
        <v>43921</v>
      </c>
      <c r="O2864" s="49">
        <v>26</v>
      </c>
      <c r="P2864" s="49">
        <v>9262.7213213142004</v>
      </c>
      <c r="Q2864" s="37"/>
      <c r="R2864" s="50">
        <v>0.70201231580996437</v>
      </c>
      <c r="S2864" s="50">
        <v>26690.346232940439</v>
      </c>
      <c r="T2864" s="50">
        <v>6502.5444454781145</v>
      </c>
    </row>
    <row r="2865" spans="2:20">
      <c r="B2865" s="44">
        <v>43921</v>
      </c>
      <c r="C2865" s="45">
        <v>27</v>
      </c>
      <c r="D2865" s="45">
        <v>2.2573599999999998</v>
      </c>
      <c r="E2865" s="37"/>
      <c r="F2865" s="44">
        <v>43921</v>
      </c>
      <c r="G2865" s="49">
        <v>27</v>
      </c>
      <c r="H2865" s="49">
        <v>22910.8550674912</v>
      </c>
      <c r="I2865" s="37"/>
      <c r="J2865" s="44">
        <v>43921</v>
      </c>
      <c r="K2865" s="49">
        <v>27</v>
      </c>
      <c r="L2865" s="49">
        <v>9894.6200000000008</v>
      </c>
      <c r="M2865" s="37"/>
      <c r="N2865" s="44">
        <v>43921</v>
      </c>
      <c r="O2865" s="49">
        <v>27</v>
      </c>
      <c r="P2865" s="49">
        <v>9358.3307827042008</v>
      </c>
      <c r="Q2865" s="37"/>
      <c r="R2865" s="50">
        <v>0.43187475853049812</v>
      </c>
      <c r="S2865" s="50">
        <v>21125.121575645153</v>
      </c>
      <c r="T2865" s="50">
        <v>4041.6268470289042</v>
      </c>
    </row>
    <row r="2866" spans="2:20">
      <c r="B2866" s="44">
        <v>43921</v>
      </c>
      <c r="C2866" s="45">
        <v>28</v>
      </c>
      <c r="D2866" s="45">
        <v>2.2124899999999998</v>
      </c>
      <c r="E2866" s="37"/>
      <c r="F2866" s="44">
        <v>43921</v>
      </c>
      <c r="G2866" s="49">
        <v>28</v>
      </c>
      <c r="H2866" s="49">
        <v>22532.593245878499</v>
      </c>
      <c r="I2866" s="37"/>
      <c r="J2866" s="44">
        <v>43921</v>
      </c>
      <c r="K2866" s="49">
        <v>28</v>
      </c>
      <c r="L2866" s="49">
        <v>-275.10000000000002</v>
      </c>
      <c r="M2866" s="37"/>
      <c r="N2866" s="44">
        <v>43921</v>
      </c>
      <c r="O2866" s="49">
        <v>28</v>
      </c>
      <c r="P2866" s="49">
        <v>9146.6326663391992</v>
      </c>
      <c r="Q2866" s="37"/>
      <c r="R2866" s="50">
        <v>-1.2208980874863098E-2</v>
      </c>
      <c r="S2866" s="50">
        <v>20236.833307948815</v>
      </c>
      <c r="T2866" s="50">
        <v>-111.67106329273335</v>
      </c>
    </row>
    <row r="2867" spans="2:20">
      <c r="B2867" s="44">
        <v>43921</v>
      </c>
      <c r="C2867" s="45">
        <v>29</v>
      </c>
      <c r="D2867" s="45">
        <v>2.2539600000000002</v>
      </c>
      <c r="E2867" s="37"/>
      <c r="F2867" s="44">
        <v>43921</v>
      </c>
      <c r="G2867" s="49">
        <v>29</v>
      </c>
      <c r="H2867" s="49">
        <v>22430.395475042598</v>
      </c>
      <c r="I2867" s="37"/>
      <c r="J2867" s="44">
        <v>43921</v>
      </c>
      <c r="K2867" s="49">
        <v>29</v>
      </c>
      <c r="L2867" s="49">
        <v>-807.01</v>
      </c>
      <c r="M2867" s="37"/>
      <c r="N2867" s="44">
        <v>43921</v>
      </c>
      <c r="O2867" s="49">
        <v>29</v>
      </c>
      <c r="P2867" s="49">
        <v>9055.1510920895998</v>
      </c>
      <c r="Q2867" s="37"/>
      <c r="R2867" s="50">
        <v>-3.5978411566480302E-2</v>
      </c>
      <c r="S2867" s="50">
        <v>20409.948355526278</v>
      </c>
      <c r="T2867" s="50">
        <v>-325.78995278786317</v>
      </c>
    </row>
    <row r="2868" spans="2:20">
      <c r="B2868" s="44">
        <v>43921</v>
      </c>
      <c r="C2868" s="45">
        <v>30</v>
      </c>
      <c r="D2868" s="45">
        <v>2.1617000000000002</v>
      </c>
      <c r="E2868" s="37"/>
      <c r="F2868" s="44">
        <v>43921</v>
      </c>
      <c r="G2868" s="49">
        <v>30</v>
      </c>
      <c r="H2868" s="49">
        <v>19687.818623152201</v>
      </c>
      <c r="I2868" s="37"/>
      <c r="J2868" s="44">
        <v>43921</v>
      </c>
      <c r="K2868" s="49">
        <v>30</v>
      </c>
      <c r="L2868" s="49">
        <v>-3153.89</v>
      </c>
      <c r="M2868" s="37"/>
      <c r="N2868" s="44">
        <v>43921</v>
      </c>
      <c r="O2868" s="49">
        <v>30</v>
      </c>
      <c r="P2868" s="49">
        <v>8401.8193315709996</v>
      </c>
      <c r="Q2868" s="37"/>
      <c r="R2868" s="50">
        <v>-0.16019499470048618</v>
      </c>
      <c r="S2868" s="50">
        <v>18162.212849057032</v>
      </c>
      <c r="T2868" s="50">
        <v>-1345.9294032954585</v>
      </c>
    </row>
    <row r="2869" spans="2:20">
      <c r="B2869" s="44">
        <v>43921</v>
      </c>
      <c r="C2869" s="45">
        <v>31</v>
      </c>
      <c r="D2869" s="45">
        <v>2.2039900000000001</v>
      </c>
      <c r="E2869" s="37"/>
      <c r="F2869" s="44">
        <v>43921</v>
      </c>
      <c r="G2869" s="49">
        <v>31</v>
      </c>
      <c r="H2869" s="49">
        <v>19988.318719798699</v>
      </c>
      <c r="I2869" s="37"/>
      <c r="J2869" s="44">
        <v>43921</v>
      </c>
      <c r="K2869" s="49">
        <v>31</v>
      </c>
      <c r="L2869" s="49">
        <v>-1269.32</v>
      </c>
      <c r="M2869" s="37"/>
      <c r="N2869" s="44">
        <v>43921</v>
      </c>
      <c r="O2869" s="49">
        <v>31</v>
      </c>
      <c r="P2869" s="49">
        <v>8752.7250226659999</v>
      </c>
      <c r="Q2869" s="37"/>
      <c r="R2869" s="50">
        <v>-6.35030898693206E-2</v>
      </c>
      <c r="S2869" s="50">
        <v>19290.918422705639</v>
      </c>
      <c r="T2869" s="50">
        <v>-555.82508371581014</v>
      </c>
    </row>
    <row r="2870" spans="2:20">
      <c r="B2870" s="44">
        <v>43921</v>
      </c>
      <c r="C2870" s="45">
        <v>32</v>
      </c>
      <c r="D2870" s="45">
        <v>2.1863000000000001</v>
      </c>
      <c r="E2870" s="37"/>
      <c r="F2870" s="44">
        <v>43921</v>
      </c>
      <c r="G2870" s="49">
        <v>32</v>
      </c>
      <c r="H2870" s="49">
        <v>20203.549782563499</v>
      </c>
      <c r="I2870" s="37"/>
      <c r="J2870" s="44">
        <v>43921</v>
      </c>
      <c r="K2870" s="49">
        <v>32</v>
      </c>
      <c r="L2870" s="49">
        <v>-281.83999999999997</v>
      </c>
      <c r="M2870" s="37"/>
      <c r="N2870" s="44">
        <v>43921</v>
      </c>
      <c r="O2870" s="49">
        <v>32</v>
      </c>
      <c r="P2870" s="49">
        <v>8814.1881761950008</v>
      </c>
      <c r="Q2870" s="37"/>
      <c r="R2870" s="50">
        <v>-1.3950023784594506E-2</v>
      </c>
      <c r="S2870" s="50">
        <v>19270.459609615133</v>
      </c>
      <c r="T2870" s="50">
        <v>-122.95813469981194</v>
      </c>
    </row>
    <row r="2871" spans="2:20">
      <c r="B2871" s="44">
        <v>43921</v>
      </c>
      <c r="C2871" s="45">
        <v>33</v>
      </c>
      <c r="D2871" s="45">
        <v>2.17313</v>
      </c>
      <c r="E2871" s="37"/>
      <c r="F2871" s="44">
        <v>43921</v>
      </c>
      <c r="G2871" s="49">
        <v>33</v>
      </c>
      <c r="H2871" s="49">
        <v>14267.348204050601</v>
      </c>
      <c r="I2871" s="37"/>
      <c r="J2871" s="44">
        <v>43921</v>
      </c>
      <c r="K2871" s="49">
        <v>33</v>
      </c>
      <c r="L2871" s="49">
        <v>1437.7</v>
      </c>
      <c r="M2871" s="37"/>
      <c r="N2871" s="44">
        <v>43921</v>
      </c>
      <c r="O2871" s="49">
        <v>33</v>
      </c>
      <c r="P2871" s="49">
        <v>6540.7082322389997</v>
      </c>
      <c r="Q2871" s="37"/>
      <c r="R2871" s="50">
        <v>0.10076855064011313</v>
      </c>
      <c r="S2871" s="50">
        <v>14213.809280725538</v>
      </c>
      <c r="T2871" s="50">
        <v>659.09768872258041</v>
      </c>
    </row>
    <row r="2872" spans="2:20">
      <c r="B2872" s="44">
        <v>43921</v>
      </c>
      <c r="C2872" s="45">
        <v>34</v>
      </c>
      <c r="D2872" s="45">
        <v>2.3026</v>
      </c>
      <c r="E2872" s="37"/>
      <c r="F2872" s="44">
        <v>43921</v>
      </c>
      <c r="G2872" s="49">
        <v>34</v>
      </c>
      <c r="H2872" s="49">
        <v>22206.151943676599</v>
      </c>
      <c r="I2872" s="37"/>
      <c r="J2872" s="44">
        <v>43921</v>
      </c>
      <c r="K2872" s="49">
        <v>34</v>
      </c>
      <c r="L2872" s="49">
        <v>-421.21</v>
      </c>
      <c r="M2872" s="37"/>
      <c r="N2872" s="44">
        <v>43921</v>
      </c>
      <c r="O2872" s="49">
        <v>34</v>
      </c>
      <c r="P2872" s="49">
        <v>9988.8598669459006</v>
      </c>
      <c r="Q2872" s="37"/>
      <c r="R2872" s="50">
        <v>-1.8968167067772556E-2</v>
      </c>
      <c r="S2872" s="50">
        <v>23000.34872962963</v>
      </c>
      <c r="T2872" s="50">
        <v>-189.47036277279818</v>
      </c>
    </row>
    <row r="2873" spans="2:20">
      <c r="B2873" s="44">
        <v>43921</v>
      </c>
      <c r="C2873" s="45">
        <v>35</v>
      </c>
      <c r="D2873" s="45">
        <v>2.2469999999999999</v>
      </c>
      <c r="E2873" s="37"/>
      <c r="F2873" s="44">
        <v>43921</v>
      </c>
      <c r="G2873" s="49">
        <v>35</v>
      </c>
      <c r="H2873" s="49">
        <v>23251.8919611329</v>
      </c>
      <c r="I2873" s="37"/>
      <c r="J2873" s="44">
        <v>43921</v>
      </c>
      <c r="K2873" s="49">
        <v>35</v>
      </c>
      <c r="L2873" s="49">
        <v>-440.41</v>
      </c>
      <c r="M2873" s="37"/>
      <c r="N2873" s="44">
        <v>43921</v>
      </c>
      <c r="O2873" s="49">
        <v>35</v>
      </c>
      <c r="P2873" s="49">
        <v>10294.9251565142</v>
      </c>
      <c r="Q2873" s="37"/>
      <c r="R2873" s="50">
        <v>-1.8940824288026754E-2</v>
      </c>
      <c r="S2873" s="50">
        <v>23132.696826687406</v>
      </c>
      <c r="T2873" s="50">
        <v>-194.9943684479218</v>
      </c>
    </row>
    <row r="2874" spans="2:20">
      <c r="B2874" s="44">
        <v>43921</v>
      </c>
      <c r="C2874" s="45">
        <v>36</v>
      </c>
      <c r="D2874" s="45">
        <v>2.3646699999999998</v>
      </c>
      <c r="E2874" s="37"/>
      <c r="F2874" s="44">
        <v>43921</v>
      </c>
      <c r="G2874" s="49">
        <v>36</v>
      </c>
      <c r="H2874" s="49">
        <v>24749.350806968901</v>
      </c>
      <c r="I2874" s="37"/>
      <c r="J2874" s="44">
        <v>43921</v>
      </c>
      <c r="K2874" s="49">
        <v>36</v>
      </c>
      <c r="L2874" s="49">
        <v>12510.59</v>
      </c>
      <c r="M2874" s="37"/>
      <c r="N2874" s="44">
        <v>43921</v>
      </c>
      <c r="O2874" s="49">
        <v>36</v>
      </c>
      <c r="P2874" s="49">
        <v>11376.319185766901</v>
      </c>
      <c r="Q2874" s="37"/>
      <c r="R2874" s="50">
        <v>0.50549164289502413</v>
      </c>
      <c r="S2874" s="50">
        <v>26901.240689007416</v>
      </c>
      <c r="T2874" s="50">
        <v>5750.6342753114941</v>
      </c>
    </row>
    <row r="2875" spans="2:20">
      <c r="B2875" s="44">
        <v>43921</v>
      </c>
      <c r="C2875" s="45">
        <v>37</v>
      </c>
      <c r="D2875" s="45">
        <v>2.2901699999999998</v>
      </c>
      <c r="E2875" s="37"/>
      <c r="F2875" s="44">
        <v>43921</v>
      </c>
      <c r="G2875" s="49">
        <v>37</v>
      </c>
      <c r="H2875" s="49">
        <v>24604.808026644201</v>
      </c>
      <c r="I2875" s="37"/>
      <c r="J2875" s="44">
        <v>43921</v>
      </c>
      <c r="K2875" s="49">
        <v>37</v>
      </c>
      <c r="L2875" s="49">
        <v>14747.25</v>
      </c>
      <c r="M2875" s="37"/>
      <c r="N2875" s="44">
        <v>43921</v>
      </c>
      <c r="O2875" s="49">
        <v>37</v>
      </c>
      <c r="P2875" s="49">
        <v>10802.698489419399</v>
      </c>
      <c r="Q2875" s="37"/>
      <c r="R2875" s="50">
        <v>0.59936456256965753</v>
      </c>
      <c r="S2875" s="50">
        <v>24740.015999513624</v>
      </c>
      <c r="T2875" s="50">
        <v>6474.7546546827589</v>
      </c>
    </row>
    <row r="2876" spans="2:20">
      <c r="B2876" s="44">
        <v>43921</v>
      </c>
      <c r="C2876" s="45">
        <v>38</v>
      </c>
      <c r="D2876" s="45">
        <v>2.1378300000000001</v>
      </c>
      <c r="E2876" s="37"/>
      <c r="F2876" s="44">
        <v>43921</v>
      </c>
      <c r="G2876" s="49">
        <v>38</v>
      </c>
      <c r="H2876" s="49">
        <v>25001.509975512599</v>
      </c>
      <c r="I2876" s="37"/>
      <c r="J2876" s="44">
        <v>43921</v>
      </c>
      <c r="K2876" s="49">
        <v>38</v>
      </c>
      <c r="L2876" s="49">
        <v>5637.92</v>
      </c>
      <c r="M2876" s="37"/>
      <c r="N2876" s="44">
        <v>43921</v>
      </c>
      <c r="O2876" s="49">
        <v>38</v>
      </c>
      <c r="P2876" s="49">
        <v>11052.164598695799</v>
      </c>
      <c r="Q2876" s="37"/>
      <c r="R2876" s="50">
        <v>0.22550317982881782</v>
      </c>
      <c r="S2876" s="50">
        <v>23627.64904402984</v>
      </c>
      <c r="T2876" s="50">
        <v>2492.2982609973928</v>
      </c>
    </row>
    <row r="2877" spans="2:20">
      <c r="B2877" s="44">
        <v>43921</v>
      </c>
      <c r="C2877" s="45">
        <v>39</v>
      </c>
      <c r="D2877" s="45">
        <v>1.82423</v>
      </c>
      <c r="E2877" s="37"/>
      <c r="F2877" s="44">
        <v>43921</v>
      </c>
      <c r="G2877" s="49">
        <v>39</v>
      </c>
      <c r="H2877" s="49">
        <v>26081.358973008799</v>
      </c>
      <c r="I2877" s="37"/>
      <c r="J2877" s="44">
        <v>43921</v>
      </c>
      <c r="K2877" s="49">
        <v>39</v>
      </c>
      <c r="L2877" s="49">
        <v>-124.58</v>
      </c>
      <c r="M2877" s="37"/>
      <c r="N2877" s="44">
        <v>43921</v>
      </c>
      <c r="O2877" s="49">
        <v>39</v>
      </c>
      <c r="P2877" s="49">
        <v>11960.731350337201</v>
      </c>
      <c r="Q2877" s="37"/>
      <c r="R2877" s="50">
        <v>-4.7765915928278868E-3</v>
      </c>
      <c r="S2877" s="50">
        <v>21819.124951225633</v>
      </c>
      <c r="T2877" s="50">
        <v>-57.131528812093613</v>
      </c>
    </row>
    <row r="2878" spans="2:20">
      <c r="B2878" s="44">
        <v>43921</v>
      </c>
      <c r="C2878" s="45">
        <v>40</v>
      </c>
      <c r="D2878" s="45">
        <v>2.0138199999999999</v>
      </c>
      <c r="E2878" s="37"/>
      <c r="F2878" s="44">
        <v>43921</v>
      </c>
      <c r="G2878" s="49">
        <v>40</v>
      </c>
      <c r="H2878" s="49">
        <v>26202.1554236544</v>
      </c>
      <c r="I2878" s="37"/>
      <c r="J2878" s="44">
        <v>43921</v>
      </c>
      <c r="K2878" s="49">
        <v>40</v>
      </c>
      <c r="L2878" s="49">
        <v>4979.3599999999997</v>
      </c>
      <c r="M2878" s="37"/>
      <c r="N2878" s="44">
        <v>43921</v>
      </c>
      <c r="O2878" s="49">
        <v>40</v>
      </c>
      <c r="P2878" s="49">
        <v>12060.8920565101</v>
      </c>
      <c r="Q2878" s="37"/>
      <c r="R2878" s="50">
        <v>0.19003627447781665</v>
      </c>
      <c r="S2878" s="50">
        <v>24288.465641241168</v>
      </c>
      <c r="T2878" s="50">
        <v>2292.0069932982719</v>
      </c>
    </row>
    <row r="2879" spans="2:20">
      <c r="B2879" s="44">
        <v>43921</v>
      </c>
      <c r="C2879" s="45">
        <v>41</v>
      </c>
      <c r="D2879" s="45">
        <v>2.2084700000000002</v>
      </c>
      <c r="E2879" s="37"/>
      <c r="F2879" s="44">
        <v>43921</v>
      </c>
      <c r="G2879" s="49">
        <v>41</v>
      </c>
      <c r="H2879" s="49">
        <v>26048.2945543602</v>
      </c>
      <c r="I2879" s="37"/>
      <c r="J2879" s="44">
        <v>43921</v>
      </c>
      <c r="K2879" s="49">
        <v>41</v>
      </c>
      <c r="L2879" s="49">
        <v>8553.2099999999991</v>
      </c>
      <c r="M2879" s="37"/>
      <c r="N2879" s="44">
        <v>43921</v>
      </c>
      <c r="O2879" s="49">
        <v>41</v>
      </c>
      <c r="P2879" s="49">
        <v>12064.4050889804</v>
      </c>
      <c r="Q2879" s="37"/>
      <c r="R2879" s="50">
        <v>0.32835969288316746</v>
      </c>
      <c r="S2879" s="50">
        <v>26643.876706860545</v>
      </c>
      <c r="T2879" s="50">
        <v>3961.4643498357268</v>
      </c>
    </row>
    <row r="2880" spans="2:20">
      <c r="B2880" s="44">
        <v>43921</v>
      </c>
      <c r="C2880" s="45">
        <v>42</v>
      </c>
      <c r="D2880" s="45">
        <v>2.1345299999999998</v>
      </c>
      <c r="E2880" s="37"/>
      <c r="F2880" s="44">
        <v>43921</v>
      </c>
      <c r="G2880" s="49">
        <v>42</v>
      </c>
      <c r="H2880" s="49">
        <v>27245.012023091302</v>
      </c>
      <c r="I2880" s="37"/>
      <c r="J2880" s="44">
        <v>43921</v>
      </c>
      <c r="K2880" s="49">
        <v>42</v>
      </c>
      <c r="L2880" s="49">
        <v>12414</v>
      </c>
      <c r="M2880" s="37"/>
      <c r="N2880" s="44">
        <v>43921</v>
      </c>
      <c r="O2880" s="49">
        <v>42</v>
      </c>
      <c r="P2880" s="49">
        <v>11678.7305353665</v>
      </c>
      <c r="Q2880" s="37"/>
      <c r="R2880" s="50">
        <v>0.45564303621810148</v>
      </c>
      <c r="S2880" s="50">
        <v>24928.600689655854</v>
      </c>
      <c r="T2880" s="50">
        <v>5321.3322403074453</v>
      </c>
    </row>
    <row r="2881" spans="2:20">
      <c r="B2881" s="44">
        <v>43921</v>
      </c>
      <c r="C2881" s="45">
        <v>43</v>
      </c>
      <c r="D2881" s="45">
        <v>2.2813300000000001</v>
      </c>
      <c r="E2881" s="37"/>
      <c r="F2881" s="44">
        <v>43921</v>
      </c>
      <c r="G2881" s="49">
        <v>43</v>
      </c>
      <c r="H2881" s="49">
        <v>28424.695199312799</v>
      </c>
      <c r="I2881" s="37"/>
      <c r="J2881" s="44">
        <v>43921</v>
      </c>
      <c r="K2881" s="49">
        <v>43</v>
      </c>
      <c r="L2881" s="49">
        <v>21904.77</v>
      </c>
      <c r="M2881" s="37"/>
      <c r="N2881" s="44">
        <v>43921</v>
      </c>
      <c r="O2881" s="49">
        <v>43</v>
      </c>
      <c r="P2881" s="49">
        <v>13497.380907228</v>
      </c>
      <c r="Q2881" s="37"/>
      <c r="R2881" s="50">
        <v>0.77062462223093864</v>
      </c>
      <c r="S2881" s="50">
        <v>30791.979985086455</v>
      </c>
      <c r="T2881" s="50">
        <v>10401.414062739661</v>
      </c>
    </row>
    <row r="2882" spans="2:20">
      <c r="B2882" s="44">
        <v>43921</v>
      </c>
      <c r="C2882" s="45">
        <v>44</v>
      </c>
      <c r="D2882" s="45">
        <v>2.0840800000000002</v>
      </c>
      <c r="E2882" s="37"/>
      <c r="F2882" s="44">
        <v>43921</v>
      </c>
      <c r="G2882" s="49">
        <v>44</v>
      </c>
      <c r="H2882" s="49">
        <v>26896.294169009499</v>
      </c>
      <c r="I2882" s="37"/>
      <c r="J2882" s="44">
        <v>43921</v>
      </c>
      <c r="K2882" s="49">
        <v>44</v>
      </c>
      <c r="L2882" s="49">
        <v>11446.83</v>
      </c>
      <c r="M2882" s="37"/>
      <c r="N2882" s="44">
        <v>43921</v>
      </c>
      <c r="O2882" s="49">
        <v>44</v>
      </c>
      <c r="P2882" s="49">
        <v>12691.5744425012</v>
      </c>
      <c r="Q2882" s="37"/>
      <c r="R2882" s="50">
        <v>0.42559134459457576</v>
      </c>
      <c r="S2882" s="50">
        <v>26450.256464127902</v>
      </c>
      <c r="T2882" s="50">
        <v>5401.4242320062385</v>
      </c>
    </row>
    <row r="2883" spans="2:20">
      <c r="B2883" s="44">
        <v>43921</v>
      </c>
      <c r="C2883" s="45">
        <v>45</v>
      </c>
      <c r="D2883" s="45">
        <v>2.1272199999999999</v>
      </c>
      <c r="E2883" s="37"/>
      <c r="F2883" s="44">
        <v>43921</v>
      </c>
      <c r="G2883" s="49">
        <v>45</v>
      </c>
      <c r="H2883" s="49">
        <v>25657.9386135686</v>
      </c>
      <c r="I2883" s="37"/>
      <c r="J2883" s="44">
        <v>43921</v>
      </c>
      <c r="K2883" s="49">
        <v>45</v>
      </c>
      <c r="L2883" s="49">
        <v>6468.65</v>
      </c>
      <c r="M2883" s="37"/>
      <c r="N2883" s="44">
        <v>43921</v>
      </c>
      <c r="O2883" s="49">
        <v>45</v>
      </c>
      <c r="P2883" s="49">
        <v>11988.2222789804</v>
      </c>
      <c r="Q2883" s="37"/>
      <c r="R2883" s="50">
        <v>0.25211105605261702</v>
      </c>
      <c r="S2883" s="50">
        <v>25501.586196292687</v>
      </c>
      <c r="T2883" s="50">
        <v>3022.3633789472597</v>
      </c>
    </row>
    <row r="2884" spans="2:20">
      <c r="B2884" s="44">
        <v>43921</v>
      </c>
      <c r="C2884" s="45">
        <v>46</v>
      </c>
      <c r="D2884" s="45">
        <v>2.2199599999999999</v>
      </c>
      <c r="E2884" s="37"/>
      <c r="F2884" s="44">
        <v>43921</v>
      </c>
      <c r="G2884" s="49">
        <v>46</v>
      </c>
      <c r="H2884" s="49">
        <v>24277.748279072799</v>
      </c>
      <c r="I2884" s="37"/>
      <c r="J2884" s="44">
        <v>43921</v>
      </c>
      <c r="K2884" s="49">
        <v>46</v>
      </c>
      <c r="L2884" s="49">
        <v>4974.1400000000003</v>
      </c>
      <c r="M2884" s="37"/>
      <c r="N2884" s="44">
        <v>43921</v>
      </c>
      <c r="O2884" s="49">
        <v>46</v>
      </c>
      <c r="P2884" s="49">
        <v>11291.256068829</v>
      </c>
      <c r="Q2884" s="37"/>
      <c r="R2884" s="50">
        <v>0.20488473407097907</v>
      </c>
      <c r="S2884" s="50">
        <v>25066.136822557626</v>
      </c>
      <c r="T2884" s="50">
        <v>2313.4059969893583</v>
      </c>
    </row>
    <row r="2885" spans="2:20">
      <c r="B2885" s="44">
        <v>43921</v>
      </c>
      <c r="C2885" s="45">
        <v>47</v>
      </c>
      <c r="D2885" s="45">
        <v>2.8405200000000002</v>
      </c>
      <c r="E2885" s="37"/>
      <c r="F2885" s="44">
        <v>43921</v>
      </c>
      <c r="G2885" s="49">
        <v>47</v>
      </c>
      <c r="H2885" s="49">
        <v>22631.778974905901</v>
      </c>
      <c r="I2885" s="37"/>
      <c r="J2885" s="44">
        <v>43921</v>
      </c>
      <c r="K2885" s="49">
        <v>47</v>
      </c>
      <c r="L2885" s="49">
        <v>16098.15</v>
      </c>
      <c r="M2885" s="37"/>
      <c r="N2885" s="44">
        <v>43921</v>
      </c>
      <c r="O2885" s="49">
        <v>47</v>
      </c>
      <c r="P2885" s="49">
        <v>10480.1713727189</v>
      </c>
      <c r="Q2885" s="37"/>
      <c r="R2885" s="50">
        <v>0.7113073178140179</v>
      </c>
      <c r="S2885" s="50">
        <v>29769.136387635492</v>
      </c>
      <c r="T2885" s="50">
        <v>7454.6225893599349</v>
      </c>
    </row>
    <row r="2886" spans="2:20">
      <c r="B2886" s="44">
        <v>43921</v>
      </c>
      <c r="C2886" s="45">
        <v>48</v>
      </c>
      <c r="D2886" s="45">
        <v>3.2832400000000002</v>
      </c>
      <c r="E2886" s="37"/>
      <c r="F2886" s="44">
        <v>43921</v>
      </c>
      <c r="G2886" s="49">
        <v>48</v>
      </c>
      <c r="H2886" s="49">
        <v>21842.324053089102</v>
      </c>
      <c r="I2886" s="37"/>
      <c r="J2886" s="44">
        <v>43921</v>
      </c>
      <c r="K2886" s="49">
        <v>48</v>
      </c>
      <c r="L2886" s="49">
        <v>27033.66</v>
      </c>
      <c r="M2886" s="37"/>
      <c r="N2886" s="44">
        <v>43921</v>
      </c>
      <c r="O2886" s="49">
        <v>48</v>
      </c>
      <c r="P2886" s="49">
        <v>10315.744563984001</v>
      </c>
      <c r="Q2886" s="37"/>
      <c r="R2886" s="50">
        <v>1.2376732409194662</v>
      </c>
      <c r="S2886" s="50">
        <v>33869.065182254832</v>
      </c>
      <c r="T2886" s="50">
        <v>12767.521007003445</v>
      </c>
    </row>
    <row r="2887" spans="2:20">
      <c r="B2887" s="44">
        <v>43922</v>
      </c>
      <c r="C2887" s="45">
        <v>1</v>
      </c>
      <c r="D2887" s="45">
        <v>4.5683699999999998</v>
      </c>
      <c r="E2887" s="37"/>
      <c r="F2887" s="44">
        <v>43922</v>
      </c>
      <c r="G2887" s="49">
        <v>1</v>
      </c>
      <c r="H2887" s="49">
        <v>18007.5192134793</v>
      </c>
      <c r="I2887" s="37"/>
      <c r="J2887" s="44">
        <v>43922</v>
      </c>
      <c r="K2887" s="49">
        <v>1</v>
      </c>
      <c r="L2887" s="49">
        <v>17575.12</v>
      </c>
      <c r="M2887" s="37"/>
      <c r="N2887" s="44">
        <v>43922</v>
      </c>
      <c r="O2887" s="49">
        <v>1</v>
      </c>
      <c r="P2887" s="49">
        <v>8217.0211055884993</v>
      </c>
      <c r="Q2887" s="37"/>
      <c r="R2887" s="50">
        <v>0.97598785216590889</v>
      </c>
      <c r="S2887" s="50">
        <v>37538.392708137333</v>
      </c>
      <c r="T2887" s="50">
        <v>8019.7127800452618</v>
      </c>
    </row>
    <row r="2888" spans="2:20">
      <c r="B2888" s="44">
        <v>43922</v>
      </c>
      <c r="C2888" s="45">
        <v>2</v>
      </c>
      <c r="D2888" s="45">
        <v>4.1900599999999999</v>
      </c>
      <c r="E2888" s="37"/>
      <c r="F2888" s="44">
        <v>43922</v>
      </c>
      <c r="G2888" s="49">
        <v>2</v>
      </c>
      <c r="H2888" s="49">
        <v>17838.475856416298</v>
      </c>
      <c r="I2888" s="37"/>
      <c r="J2888" s="44">
        <v>43922</v>
      </c>
      <c r="K2888" s="49">
        <v>2</v>
      </c>
      <c r="L2888" s="49">
        <v>5883.26</v>
      </c>
      <c r="M2888" s="37"/>
      <c r="N2888" s="44">
        <v>43922</v>
      </c>
      <c r="O2888" s="49">
        <v>2</v>
      </c>
      <c r="P2888" s="49">
        <v>8102.5514601206996</v>
      </c>
      <c r="Q2888" s="37"/>
      <c r="R2888" s="50">
        <v>0.32980732475997149</v>
      </c>
      <c r="S2888" s="50">
        <v>33950.176770993341</v>
      </c>
      <c r="T2888" s="50">
        <v>2672.2808207924086</v>
      </c>
    </row>
    <row r="2889" spans="2:20">
      <c r="B2889" s="44">
        <v>43922</v>
      </c>
      <c r="C2889" s="45">
        <v>3</v>
      </c>
      <c r="D2889" s="45">
        <v>4.2698</v>
      </c>
      <c r="E2889" s="37"/>
      <c r="F2889" s="44">
        <v>43922</v>
      </c>
      <c r="G2889" s="49">
        <v>3</v>
      </c>
      <c r="H2889" s="49">
        <v>18022.530304099499</v>
      </c>
      <c r="I2889" s="37"/>
      <c r="J2889" s="44">
        <v>43922</v>
      </c>
      <c r="K2889" s="49">
        <v>3</v>
      </c>
      <c r="L2889" s="49">
        <v>6160.89</v>
      </c>
      <c r="M2889" s="37"/>
      <c r="N2889" s="44">
        <v>43922</v>
      </c>
      <c r="O2889" s="49">
        <v>3</v>
      </c>
      <c r="P2889" s="49">
        <v>8101.6720749063998</v>
      </c>
      <c r="Q2889" s="37"/>
      <c r="R2889" s="50">
        <v>0.34184378641874791</v>
      </c>
      <c r="S2889" s="50">
        <v>34592.519425435348</v>
      </c>
      <c r="T2889" s="50">
        <v>2769.5062584090374</v>
      </c>
    </row>
    <row r="2890" spans="2:20">
      <c r="B2890" s="44">
        <v>43922</v>
      </c>
      <c r="C2890" s="45">
        <v>4</v>
      </c>
      <c r="D2890" s="45">
        <v>4.82674</v>
      </c>
      <c r="E2890" s="37"/>
      <c r="F2890" s="44">
        <v>43922</v>
      </c>
      <c r="G2890" s="49">
        <v>4</v>
      </c>
      <c r="H2890" s="49">
        <v>18567.287339545601</v>
      </c>
      <c r="I2890" s="37"/>
      <c r="J2890" s="44">
        <v>43922</v>
      </c>
      <c r="K2890" s="49">
        <v>4</v>
      </c>
      <c r="L2890" s="49">
        <v>15423.77</v>
      </c>
      <c r="M2890" s="37"/>
      <c r="N2890" s="44">
        <v>43922</v>
      </c>
      <c r="O2890" s="49">
        <v>4</v>
      </c>
      <c r="P2890" s="49">
        <v>8260.4575585714992</v>
      </c>
      <c r="Q2890" s="37"/>
      <c r="R2890" s="50">
        <v>0.83069592870196129</v>
      </c>
      <c r="S2890" s="50">
        <v>39871.080916259401</v>
      </c>
      <c r="T2890" s="50">
        <v>6861.9284631206874</v>
      </c>
    </row>
    <row r="2891" spans="2:20">
      <c r="B2891" s="44">
        <v>43922</v>
      </c>
      <c r="C2891" s="45">
        <v>5</v>
      </c>
      <c r="D2891" s="45">
        <v>4.8921400000000004</v>
      </c>
      <c r="E2891" s="37"/>
      <c r="F2891" s="44">
        <v>43922</v>
      </c>
      <c r="G2891" s="49">
        <v>5</v>
      </c>
      <c r="H2891" s="49">
        <v>18733.922225055201</v>
      </c>
      <c r="I2891" s="37"/>
      <c r="J2891" s="44">
        <v>43922</v>
      </c>
      <c r="K2891" s="49">
        <v>5</v>
      </c>
      <c r="L2891" s="49">
        <v>15013.47</v>
      </c>
      <c r="M2891" s="37"/>
      <c r="N2891" s="44">
        <v>43922</v>
      </c>
      <c r="O2891" s="49">
        <v>5</v>
      </c>
      <c r="P2891" s="49">
        <v>8256.9339388179997</v>
      </c>
      <c r="Q2891" s="37"/>
      <c r="R2891" s="50">
        <v>0.80140559033177905</v>
      </c>
      <c r="S2891" s="50">
        <v>40394.076799449089</v>
      </c>
      <c r="T2891" s="50">
        <v>6617.1530175689404</v>
      </c>
    </row>
    <row r="2892" spans="2:20">
      <c r="B2892" s="44">
        <v>43922</v>
      </c>
      <c r="C2892" s="45">
        <v>6</v>
      </c>
      <c r="D2892" s="45">
        <v>4.5721100000000003</v>
      </c>
      <c r="E2892" s="37"/>
      <c r="F2892" s="44">
        <v>43922</v>
      </c>
      <c r="G2892" s="49">
        <v>6</v>
      </c>
      <c r="H2892" s="49">
        <v>18318.885787378898</v>
      </c>
      <c r="I2892" s="37"/>
      <c r="J2892" s="44">
        <v>43922</v>
      </c>
      <c r="K2892" s="49">
        <v>6</v>
      </c>
      <c r="L2892" s="49">
        <v>13470.9</v>
      </c>
      <c r="M2892" s="37"/>
      <c r="N2892" s="44">
        <v>43922</v>
      </c>
      <c r="O2892" s="49">
        <v>6</v>
      </c>
      <c r="P2892" s="49">
        <v>7956.0408581173997</v>
      </c>
      <c r="Q2892" s="37"/>
      <c r="R2892" s="50">
        <v>0.73535585932202274</v>
      </c>
      <c r="S2892" s="50">
        <v>36375.893967807147</v>
      </c>
      <c r="T2892" s="50">
        <v>5850.5212620220436</v>
      </c>
    </row>
    <row r="2893" spans="2:20">
      <c r="B2893" s="44">
        <v>43922</v>
      </c>
      <c r="C2893" s="45">
        <v>7</v>
      </c>
      <c r="D2893" s="45">
        <v>4.4203099999999997</v>
      </c>
      <c r="E2893" s="37"/>
      <c r="F2893" s="44">
        <v>43922</v>
      </c>
      <c r="G2893" s="49">
        <v>7</v>
      </c>
      <c r="H2893" s="49">
        <v>18334.508346277798</v>
      </c>
      <c r="I2893" s="37"/>
      <c r="J2893" s="44">
        <v>43922</v>
      </c>
      <c r="K2893" s="49">
        <v>7</v>
      </c>
      <c r="L2893" s="49">
        <v>9820.7800000000007</v>
      </c>
      <c r="M2893" s="37"/>
      <c r="N2893" s="44">
        <v>43922</v>
      </c>
      <c r="O2893" s="49">
        <v>7</v>
      </c>
      <c r="P2893" s="49">
        <v>7993.8351300922996</v>
      </c>
      <c r="Q2893" s="37"/>
      <c r="R2893" s="50">
        <v>0.53564457876470839</v>
      </c>
      <c r="S2893" s="50">
        <v>35335.229363898288</v>
      </c>
      <c r="T2893" s="50">
        <v>4281.8544509728181</v>
      </c>
    </row>
    <row r="2894" spans="2:20">
      <c r="B2894" s="44">
        <v>43922</v>
      </c>
      <c r="C2894" s="45">
        <v>8</v>
      </c>
      <c r="D2894" s="45">
        <v>4.4865500000000003</v>
      </c>
      <c r="E2894" s="37"/>
      <c r="F2894" s="44">
        <v>43922</v>
      </c>
      <c r="G2894" s="49">
        <v>8</v>
      </c>
      <c r="H2894" s="49">
        <v>18326.603149758899</v>
      </c>
      <c r="I2894" s="37"/>
      <c r="J2894" s="44">
        <v>43922</v>
      </c>
      <c r="K2894" s="49">
        <v>8</v>
      </c>
      <c r="L2894" s="49">
        <v>8504.56</v>
      </c>
      <c r="M2894" s="37"/>
      <c r="N2894" s="44">
        <v>43922</v>
      </c>
      <c r="O2894" s="49">
        <v>8</v>
      </c>
      <c r="P2894" s="49">
        <v>8047.1831254706003</v>
      </c>
      <c r="Q2894" s="37"/>
      <c r="R2894" s="50">
        <v>0.46405544609132238</v>
      </c>
      <c r="S2894" s="50">
        <v>36104.089451580126</v>
      </c>
      <c r="T2894" s="50">
        <v>3734.3391550688211</v>
      </c>
    </row>
    <row r="2895" spans="2:20">
      <c r="B2895" s="44">
        <v>43922</v>
      </c>
      <c r="C2895" s="45">
        <v>9</v>
      </c>
      <c r="D2895" s="45">
        <v>4.5085100000000002</v>
      </c>
      <c r="E2895" s="37"/>
      <c r="F2895" s="44">
        <v>43922</v>
      </c>
      <c r="G2895" s="49">
        <v>9</v>
      </c>
      <c r="H2895" s="49">
        <v>18243.0807189189</v>
      </c>
      <c r="I2895" s="37"/>
      <c r="J2895" s="44">
        <v>43922</v>
      </c>
      <c r="K2895" s="49">
        <v>9</v>
      </c>
      <c r="L2895" s="49">
        <v>6826.84</v>
      </c>
      <c r="M2895" s="37"/>
      <c r="N2895" s="44">
        <v>43922</v>
      </c>
      <c r="O2895" s="49">
        <v>9</v>
      </c>
      <c r="P2895" s="49">
        <v>7960.5859805404998</v>
      </c>
      <c r="Q2895" s="37"/>
      <c r="R2895" s="50">
        <v>0.37421530415749671</v>
      </c>
      <c r="S2895" s="50">
        <v>35890.381499126648</v>
      </c>
      <c r="T2895" s="50">
        <v>2978.9731039798671</v>
      </c>
    </row>
    <row r="2896" spans="2:20">
      <c r="B2896" s="44">
        <v>43922</v>
      </c>
      <c r="C2896" s="45">
        <v>10</v>
      </c>
      <c r="D2896" s="45">
        <v>4.2660999999999998</v>
      </c>
      <c r="E2896" s="37"/>
      <c r="F2896" s="44">
        <v>43922</v>
      </c>
      <c r="G2896" s="49">
        <v>10</v>
      </c>
      <c r="H2896" s="49">
        <v>18028.826435018502</v>
      </c>
      <c r="I2896" s="37"/>
      <c r="J2896" s="44">
        <v>43922</v>
      </c>
      <c r="K2896" s="49">
        <v>10</v>
      </c>
      <c r="L2896" s="49">
        <v>180.07</v>
      </c>
      <c r="M2896" s="37"/>
      <c r="N2896" s="44">
        <v>43922</v>
      </c>
      <c r="O2896" s="49">
        <v>10</v>
      </c>
      <c r="P2896" s="49">
        <v>7812.1292157284997</v>
      </c>
      <c r="Q2896" s="37"/>
      <c r="R2896" s="50">
        <v>9.9878935908018357E-3</v>
      </c>
      <c r="S2896" s="50">
        <v>33327.324447219355</v>
      </c>
      <c r="T2896" s="50">
        <v>78.02671532429045</v>
      </c>
    </row>
    <row r="2897" spans="2:20">
      <c r="B2897" s="44">
        <v>43922</v>
      </c>
      <c r="C2897" s="45">
        <v>11</v>
      </c>
      <c r="D2897" s="45">
        <v>4.3720800000000004</v>
      </c>
      <c r="E2897" s="37"/>
      <c r="F2897" s="44">
        <v>43922</v>
      </c>
      <c r="G2897" s="49">
        <v>11</v>
      </c>
      <c r="H2897" s="49">
        <v>18038.908154233501</v>
      </c>
      <c r="I2897" s="37"/>
      <c r="J2897" s="44">
        <v>43922</v>
      </c>
      <c r="K2897" s="49">
        <v>11</v>
      </c>
      <c r="L2897" s="49">
        <v>3888.78</v>
      </c>
      <c r="M2897" s="37"/>
      <c r="N2897" s="44">
        <v>43922</v>
      </c>
      <c r="O2897" s="49">
        <v>11</v>
      </c>
      <c r="P2897" s="49">
        <v>7741.163229021</v>
      </c>
      <c r="Q2897" s="37"/>
      <c r="R2897" s="50">
        <v>0.21557734906961945</v>
      </c>
      <c r="S2897" s="50">
        <v>33844.984930338134</v>
      </c>
      <c r="T2897" s="50">
        <v>1668.8194476275626</v>
      </c>
    </row>
    <row r="2898" spans="2:20">
      <c r="B2898" s="44">
        <v>43922</v>
      </c>
      <c r="C2898" s="45">
        <v>12</v>
      </c>
      <c r="D2898" s="45">
        <v>4.4946400000000004</v>
      </c>
      <c r="E2898" s="37"/>
      <c r="F2898" s="44">
        <v>43922</v>
      </c>
      <c r="G2898" s="49">
        <v>12</v>
      </c>
      <c r="H2898" s="49">
        <v>18433.396192560602</v>
      </c>
      <c r="I2898" s="37"/>
      <c r="J2898" s="44">
        <v>43922</v>
      </c>
      <c r="K2898" s="49">
        <v>12</v>
      </c>
      <c r="L2898" s="49">
        <v>3897.99</v>
      </c>
      <c r="M2898" s="37"/>
      <c r="N2898" s="44">
        <v>43922</v>
      </c>
      <c r="O2898" s="49">
        <v>12</v>
      </c>
      <c r="P2898" s="49">
        <v>7952.9019654887998</v>
      </c>
      <c r="Q2898" s="37"/>
      <c r="R2898" s="50">
        <v>0.21146347419002259</v>
      </c>
      <c r="S2898" s="50">
        <v>35745.431290164583</v>
      </c>
      <c r="T2898" s="50">
        <v>1681.7482795149208</v>
      </c>
    </row>
    <row r="2899" spans="2:20">
      <c r="B2899" s="44">
        <v>43922</v>
      </c>
      <c r="C2899" s="45">
        <v>13</v>
      </c>
      <c r="D2899" s="45">
        <v>4.6239999999999997</v>
      </c>
      <c r="E2899" s="37"/>
      <c r="F2899" s="44">
        <v>43922</v>
      </c>
      <c r="G2899" s="49">
        <v>13</v>
      </c>
      <c r="H2899" s="49">
        <v>19547.949827120599</v>
      </c>
      <c r="I2899" s="37"/>
      <c r="J2899" s="44">
        <v>43922</v>
      </c>
      <c r="K2899" s="49">
        <v>13</v>
      </c>
      <c r="L2899" s="49">
        <v>-349.51</v>
      </c>
      <c r="M2899" s="37"/>
      <c r="N2899" s="44">
        <v>43922</v>
      </c>
      <c r="O2899" s="49">
        <v>13</v>
      </c>
      <c r="P2899" s="49">
        <v>8490.9156417296999</v>
      </c>
      <c r="Q2899" s="37"/>
      <c r="R2899" s="50">
        <v>-1.7879624364243757E-2</v>
      </c>
      <c r="S2899" s="50">
        <v>39261.993927358133</v>
      </c>
      <c r="T2899" s="50">
        <v>-151.81438218260877</v>
      </c>
    </row>
    <row r="2900" spans="2:20">
      <c r="B2900" s="44">
        <v>43922</v>
      </c>
      <c r="C2900" s="45">
        <v>14</v>
      </c>
      <c r="D2900" s="45">
        <v>4.51593</v>
      </c>
      <c r="E2900" s="37"/>
      <c r="F2900" s="44">
        <v>43922</v>
      </c>
      <c r="G2900" s="49">
        <v>14</v>
      </c>
      <c r="H2900" s="49">
        <v>20424.475853864998</v>
      </c>
      <c r="I2900" s="37"/>
      <c r="J2900" s="44">
        <v>43922</v>
      </c>
      <c r="K2900" s="49">
        <v>14</v>
      </c>
      <c r="L2900" s="49">
        <v>-1965.87</v>
      </c>
      <c r="M2900" s="37"/>
      <c r="N2900" s="44">
        <v>43922</v>
      </c>
      <c r="O2900" s="49">
        <v>14</v>
      </c>
      <c r="P2900" s="49">
        <v>8892.3794768006992</v>
      </c>
      <c r="Q2900" s="37"/>
      <c r="R2900" s="50">
        <v>-9.6250695198525305E-2</v>
      </c>
      <c r="S2900" s="50">
        <v>40157.363250668583</v>
      </c>
      <c r="T2900" s="50">
        <v>-855.89770661116597</v>
      </c>
    </row>
    <row r="2901" spans="2:20">
      <c r="B2901" s="44">
        <v>43922</v>
      </c>
      <c r="C2901" s="45">
        <v>15</v>
      </c>
      <c r="D2901" s="45">
        <v>4.33901</v>
      </c>
      <c r="E2901" s="37"/>
      <c r="F2901" s="44">
        <v>43922</v>
      </c>
      <c r="G2901" s="49">
        <v>15</v>
      </c>
      <c r="H2901" s="49">
        <v>21490.688870440299</v>
      </c>
      <c r="I2901" s="37"/>
      <c r="J2901" s="44">
        <v>43922</v>
      </c>
      <c r="K2901" s="49">
        <v>15</v>
      </c>
      <c r="L2901" s="49">
        <v>-1550.84</v>
      </c>
      <c r="M2901" s="37"/>
      <c r="N2901" s="44">
        <v>43922</v>
      </c>
      <c r="O2901" s="49">
        <v>15</v>
      </c>
      <c r="P2901" s="49">
        <v>9346.2356324456996</v>
      </c>
      <c r="Q2901" s="37"/>
      <c r="R2901" s="50">
        <v>-7.2163345221247274E-2</v>
      </c>
      <c r="S2901" s="50">
        <v>40553.409871538213</v>
      </c>
      <c r="T2901" s="50">
        <v>-674.45562846330142</v>
      </c>
    </row>
    <row r="2902" spans="2:20">
      <c r="B2902" s="44">
        <v>43922</v>
      </c>
      <c r="C2902" s="45">
        <v>16</v>
      </c>
      <c r="D2902" s="45">
        <v>4.3769900000000002</v>
      </c>
      <c r="E2902" s="37"/>
      <c r="F2902" s="44">
        <v>43922</v>
      </c>
      <c r="G2902" s="49">
        <v>16</v>
      </c>
      <c r="H2902" s="49">
        <v>22233.424870357001</v>
      </c>
      <c r="I2902" s="37"/>
      <c r="J2902" s="44">
        <v>43922</v>
      </c>
      <c r="K2902" s="49">
        <v>16</v>
      </c>
      <c r="L2902" s="49">
        <v>633.75</v>
      </c>
      <c r="M2902" s="37"/>
      <c r="N2902" s="44">
        <v>43922</v>
      </c>
      <c r="O2902" s="49">
        <v>16</v>
      </c>
      <c r="P2902" s="49">
        <v>9751.7093068188005</v>
      </c>
      <c r="Q2902" s="37"/>
      <c r="R2902" s="50">
        <v>2.8504380395525806E-2</v>
      </c>
      <c r="S2902" s="50">
        <v>42683.134118852824</v>
      </c>
      <c r="T2902" s="50">
        <v>277.96643158815237</v>
      </c>
    </row>
    <row r="2903" spans="2:20">
      <c r="B2903" s="44">
        <v>43922</v>
      </c>
      <c r="C2903" s="45">
        <v>17</v>
      </c>
      <c r="D2903" s="45">
        <v>4.4025800000000004</v>
      </c>
      <c r="E2903" s="37"/>
      <c r="F2903" s="44">
        <v>43922</v>
      </c>
      <c r="G2903" s="49">
        <v>17</v>
      </c>
      <c r="H2903" s="49">
        <v>22551.9616601095</v>
      </c>
      <c r="I2903" s="37"/>
      <c r="J2903" s="44">
        <v>43922</v>
      </c>
      <c r="K2903" s="49">
        <v>17</v>
      </c>
      <c r="L2903" s="49">
        <v>12236.46</v>
      </c>
      <c r="M2903" s="37"/>
      <c r="N2903" s="44">
        <v>43922</v>
      </c>
      <c r="O2903" s="49">
        <v>17</v>
      </c>
      <c r="P2903" s="49">
        <v>9827.9544373346998</v>
      </c>
      <c r="Q2903" s="37"/>
      <c r="R2903" s="50">
        <v>0.54258960636866327</v>
      </c>
      <c r="S2903" s="50">
        <v>43268.355646721007</v>
      </c>
      <c r="T2903" s="50">
        <v>5332.5459295625924</v>
      </c>
    </row>
    <row r="2904" spans="2:20">
      <c r="B2904" s="44">
        <v>43922</v>
      </c>
      <c r="C2904" s="45">
        <v>18</v>
      </c>
      <c r="D2904" s="45">
        <v>4.4422699999999997</v>
      </c>
      <c r="E2904" s="37"/>
      <c r="F2904" s="44">
        <v>43922</v>
      </c>
      <c r="G2904" s="49">
        <v>18</v>
      </c>
      <c r="H2904" s="49">
        <v>22638.104018720202</v>
      </c>
      <c r="I2904" s="37"/>
      <c r="J2904" s="44">
        <v>43922</v>
      </c>
      <c r="K2904" s="49">
        <v>18</v>
      </c>
      <c r="L2904" s="49">
        <v>12790.77</v>
      </c>
      <c r="M2904" s="37"/>
      <c r="N2904" s="44">
        <v>43922</v>
      </c>
      <c r="O2904" s="49">
        <v>18</v>
      </c>
      <c r="P2904" s="49">
        <v>9843.0755606281</v>
      </c>
      <c r="Q2904" s="37"/>
      <c r="R2904" s="50">
        <v>0.56501065590222954</v>
      </c>
      <c r="S2904" s="50">
        <v>43725.599270711384</v>
      </c>
      <c r="T2904" s="50">
        <v>5561.4425786056881</v>
      </c>
    </row>
    <row r="2905" spans="2:20">
      <c r="B2905" s="44">
        <v>43922</v>
      </c>
      <c r="C2905" s="45">
        <v>19</v>
      </c>
      <c r="D2905" s="45">
        <v>4.7223600000000001</v>
      </c>
      <c r="E2905" s="37"/>
      <c r="F2905" s="44">
        <v>43922</v>
      </c>
      <c r="G2905" s="49">
        <v>19</v>
      </c>
      <c r="H2905" s="49">
        <v>22918.694292100899</v>
      </c>
      <c r="I2905" s="37"/>
      <c r="J2905" s="44">
        <v>43922</v>
      </c>
      <c r="K2905" s="49">
        <v>19</v>
      </c>
      <c r="L2905" s="49">
        <v>13967.07</v>
      </c>
      <c r="M2905" s="37"/>
      <c r="N2905" s="44">
        <v>43922</v>
      </c>
      <c r="O2905" s="49">
        <v>19</v>
      </c>
      <c r="P2905" s="49">
        <v>9940.8040988457997</v>
      </c>
      <c r="Q2905" s="37"/>
      <c r="R2905" s="50">
        <v>0.60941822522646305</v>
      </c>
      <c r="S2905" s="50">
        <v>46944.055644225453</v>
      </c>
      <c r="T2905" s="50">
        <v>6058.1071912425568</v>
      </c>
    </row>
    <row r="2906" spans="2:20">
      <c r="B2906" s="44">
        <v>43922</v>
      </c>
      <c r="C2906" s="45">
        <v>20</v>
      </c>
      <c r="D2906" s="45">
        <v>4.3912699999999996</v>
      </c>
      <c r="E2906" s="37"/>
      <c r="F2906" s="44">
        <v>43922</v>
      </c>
      <c r="G2906" s="49">
        <v>20</v>
      </c>
      <c r="H2906" s="49">
        <v>23012.281548575502</v>
      </c>
      <c r="I2906" s="37"/>
      <c r="J2906" s="44">
        <v>43922</v>
      </c>
      <c r="K2906" s="49">
        <v>20</v>
      </c>
      <c r="L2906" s="49">
        <v>9254.7999999999993</v>
      </c>
      <c r="M2906" s="37"/>
      <c r="N2906" s="44">
        <v>43922</v>
      </c>
      <c r="O2906" s="49">
        <v>20</v>
      </c>
      <c r="P2906" s="49">
        <v>9986.0450760093008</v>
      </c>
      <c r="Q2906" s="37"/>
      <c r="R2906" s="50">
        <v>0.40216785895238133</v>
      </c>
      <c r="S2906" s="50">
        <v>43851.420160927359</v>
      </c>
      <c r="T2906" s="50">
        <v>4016.0663676206304</v>
      </c>
    </row>
    <row r="2907" spans="2:20">
      <c r="B2907" s="44">
        <v>43922</v>
      </c>
      <c r="C2907" s="45">
        <v>21</v>
      </c>
      <c r="D2907" s="45">
        <v>4.1911399999999999</v>
      </c>
      <c r="E2907" s="37"/>
      <c r="F2907" s="44">
        <v>43922</v>
      </c>
      <c r="G2907" s="49">
        <v>21</v>
      </c>
      <c r="H2907" s="49">
        <v>20638.2071171309</v>
      </c>
      <c r="I2907" s="37"/>
      <c r="J2907" s="44">
        <v>43922</v>
      </c>
      <c r="K2907" s="49">
        <v>21</v>
      </c>
      <c r="L2907" s="49">
        <v>5919.39</v>
      </c>
      <c r="M2907" s="37"/>
      <c r="N2907" s="44">
        <v>43922</v>
      </c>
      <c r="O2907" s="49">
        <v>21</v>
      </c>
      <c r="P2907" s="49">
        <v>7621.8172120991003</v>
      </c>
      <c r="Q2907" s="37"/>
      <c r="R2907" s="50">
        <v>0.28681706537805629</v>
      </c>
      <c r="S2907" s="50">
        <v>31944.102990317024</v>
      </c>
      <c r="T2907" s="50">
        <v>2186.0672456222223</v>
      </c>
    </row>
    <row r="2908" spans="2:20">
      <c r="B2908" s="44">
        <v>43922</v>
      </c>
      <c r="C2908" s="45">
        <v>22</v>
      </c>
      <c r="D2908" s="45">
        <v>4.1482700000000001</v>
      </c>
      <c r="E2908" s="37"/>
      <c r="F2908" s="44">
        <v>43922</v>
      </c>
      <c r="G2908" s="49">
        <v>22</v>
      </c>
      <c r="H2908" s="49">
        <v>20715.026453727402</v>
      </c>
      <c r="I2908" s="37"/>
      <c r="J2908" s="44">
        <v>43922</v>
      </c>
      <c r="K2908" s="49">
        <v>22</v>
      </c>
      <c r="L2908" s="49">
        <v>-160.36000000000001</v>
      </c>
      <c r="M2908" s="37"/>
      <c r="N2908" s="44">
        <v>43922</v>
      </c>
      <c r="O2908" s="49">
        <v>22</v>
      </c>
      <c r="P2908" s="49">
        <v>7715.3315482181997</v>
      </c>
      <c r="Q2908" s="37"/>
      <c r="R2908" s="50">
        <v>-7.7412404158984458E-3</v>
      </c>
      <c r="S2908" s="50">
        <v>32005.278401527114</v>
      </c>
      <c r="T2908" s="50">
        <v>-59.726236403123053</v>
      </c>
    </row>
    <row r="2909" spans="2:20">
      <c r="B2909" s="44">
        <v>43922</v>
      </c>
      <c r="C2909" s="45">
        <v>23</v>
      </c>
      <c r="D2909" s="45">
        <v>4.2264699999999999</v>
      </c>
      <c r="E2909" s="37"/>
      <c r="F2909" s="44">
        <v>43922</v>
      </c>
      <c r="G2909" s="49">
        <v>23</v>
      </c>
      <c r="H2909" s="49">
        <v>19167.602610304799</v>
      </c>
      <c r="I2909" s="37"/>
      <c r="J2909" s="44">
        <v>43922</v>
      </c>
      <c r="K2909" s="49">
        <v>23</v>
      </c>
      <c r="L2909" s="49">
        <v>-276.76</v>
      </c>
      <c r="M2909" s="37"/>
      <c r="N2909" s="44">
        <v>43922</v>
      </c>
      <c r="O2909" s="49">
        <v>23</v>
      </c>
      <c r="P2909" s="49">
        <v>6143.5421998419997</v>
      </c>
      <c r="Q2909" s="37"/>
      <c r="R2909" s="50">
        <v>-1.4438947093530077E-2</v>
      </c>
      <c r="S2909" s="50">
        <v>25965.496801366215</v>
      </c>
      <c r="T2909" s="50">
        <v>-88.706280790388021</v>
      </c>
    </row>
    <row r="2910" spans="2:20">
      <c r="B2910" s="44">
        <v>43922</v>
      </c>
      <c r="C2910" s="45">
        <v>24</v>
      </c>
      <c r="D2910" s="45">
        <v>4.1999599999999999</v>
      </c>
      <c r="E2910" s="37"/>
      <c r="F2910" s="44">
        <v>43922</v>
      </c>
      <c r="G2910" s="49">
        <v>24</v>
      </c>
      <c r="H2910" s="49">
        <v>19383.239384451299</v>
      </c>
      <c r="I2910" s="37"/>
      <c r="J2910" s="44">
        <v>43922</v>
      </c>
      <c r="K2910" s="49">
        <v>24</v>
      </c>
      <c r="L2910" s="49">
        <v>-65.25</v>
      </c>
      <c r="M2910" s="37"/>
      <c r="N2910" s="44">
        <v>43922</v>
      </c>
      <c r="O2910" s="49">
        <v>24</v>
      </c>
      <c r="P2910" s="49">
        <v>6230.2385465642001</v>
      </c>
      <c r="Q2910" s="37"/>
      <c r="R2910" s="50">
        <v>-3.3663103832036328E-3</v>
      </c>
      <c r="S2910" s="50">
        <v>26166.752686027776</v>
      </c>
      <c r="T2910" s="50">
        <v>-20.972916709134577</v>
      </c>
    </row>
    <row r="2911" spans="2:20">
      <c r="B2911" s="44">
        <v>43922</v>
      </c>
      <c r="C2911" s="45">
        <v>25</v>
      </c>
      <c r="D2911" s="45">
        <v>4.5064599999999997</v>
      </c>
      <c r="E2911" s="37"/>
      <c r="F2911" s="44">
        <v>43922</v>
      </c>
      <c r="G2911" s="49">
        <v>25</v>
      </c>
      <c r="H2911" s="49">
        <v>19775.251918279901</v>
      </c>
      <c r="I2911" s="37"/>
      <c r="J2911" s="44">
        <v>43922</v>
      </c>
      <c r="K2911" s="49">
        <v>25</v>
      </c>
      <c r="L2911" s="49">
        <v>8508.32</v>
      </c>
      <c r="M2911" s="37"/>
      <c r="N2911" s="44">
        <v>43922</v>
      </c>
      <c r="O2911" s="49">
        <v>25</v>
      </c>
      <c r="P2911" s="49">
        <v>6337.6937931376997</v>
      </c>
      <c r="Q2911" s="37"/>
      <c r="R2911" s="50">
        <v>0.43025090325828191</v>
      </c>
      <c r="S2911" s="50">
        <v>28560.563571023315</v>
      </c>
      <c r="T2911" s="50">
        <v>2726.798479071902</v>
      </c>
    </row>
    <row r="2912" spans="2:20">
      <c r="B2912" s="44">
        <v>43922</v>
      </c>
      <c r="C2912" s="45">
        <v>26</v>
      </c>
      <c r="D2912" s="45">
        <v>4.5576800000000004</v>
      </c>
      <c r="E2912" s="37"/>
      <c r="F2912" s="44">
        <v>43922</v>
      </c>
      <c r="G2912" s="49">
        <v>26</v>
      </c>
      <c r="H2912" s="49">
        <v>23935.103230323199</v>
      </c>
      <c r="I2912" s="37"/>
      <c r="J2912" s="44">
        <v>43922</v>
      </c>
      <c r="K2912" s="49">
        <v>26</v>
      </c>
      <c r="L2912" s="49">
        <v>11459.46</v>
      </c>
      <c r="M2912" s="37"/>
      <c r="N2912" s="44">
        <v>43922</v>
      </c>
      <c r="O2912" s="49">
        <v>26</v>
      </c>
      <c r="P2912" s="49">
        <v>10366.2706544271</v>
      </c>
      <c r="Q2912" s="37"/>
      <c r="R2912" s="50">
        <v>0.47877211515353302</v>
      </c>
      <c r="S2912" s="50">
        <v>47246.144436269315</v>
      </c>
      <c r="T2912" s="50">
        <v>4963.0813274740622</v>
      </c>
    </row>
    <row r="2913" spans="2:20">
      <c r="B2913" s="44">
        <v>43922</v>
      </c>
      <c r="C2913" s="45">
        <v>27</v>
      </c>
      <c r="D2913" s="45">
        <v>4.6055200000000003</v>
      </c>
      <c r="E2913" s="37"/>
      <c r="F2913" s="44">
        <v>43922</v>
      </c>
      <c r="G2913" s="49">
        <v>27</v>
      </c>
      <c r="H2913" s="49">
        <v>23832.7250825257</v>
      </c>
      <c r="I2913" s="37"/>
      <c r="J2913" s="44">
        <v>43922</v>
      </c>
      <c r="K2913" s="49">
        <v>27</v>
      </c>
      <c r="L2913" s="49">
        <v>17609.91</v>
      </c>
      <c r="M2913" s="37"/>
      <c r="N2913" s="44">
        <v>43922</v>
      </c>
      <c r="O2913" s="49">
        <v>27</v>
      </c>
      <c r="P2913" s="49">
        <v>10308.3134334311</v>
      </c>
      <c r="Q2913" s="37"/>
      <c r="R2913" s="50">
        <v>0.73889620003680123</v>
      </c>
      <c r="S2913" s="50">
        <v>47475.143683935603</v>
      </c>
      <c r="T2913" s="50">
        <v>7616.7736247505509</v>
      </c>
    </row>
    <row r="2914" spans="2:20">
      <c r="B2914" s="44">
        <v>43922</v>
      </c>
      <c r="C2914" s="45">
        <v>28</v>
      </c>
      <c r="D2914" s="45">
        <v>4.6454700000000004</v>
      </c>
      <c r="E2914" s="37"/>
      <c r="F2914" s="44">
        <v>43922</v>
      </c>
      <c r="G2914" s="49">
        <v>28</v>
      </c>
      <c r="H2914" s="49">
        <v>23576.6722692207</v>
      </c>
      <c r="I2914" s="37"/>
      <c r="J2914" s="44">
        <v>43922</v>
      </c>
      <c r="K2914" s="49">
        <v>28</v>
      </c>
      <c r="L2914" s="49">
        <v>16877.34</v>
      </c>
      <c r="M2914" s="37"/>
      <c r="N2914" s="44">
        <v>43922</v>
      </c>
      <c r="O2914" s="49">
        <v>28</v>
      </c>
      <c r="P2914" s="49">
        <v>10177.8354526679</v>
      </c>
      <c r="Q2914" s="37"/>
      <c r="R2914" s="50">
        <v>0.71584911590909017</v>
      </c>
      <c r="S2914" s="50">
        <v>47280.829260305152</v>
      </c>
      <c r="T2914" s="50">
        <v>7285.7945106605102</v>
      </c>
    </row>
    <row r="2915" spans="2:20">
      <c r="B2915" s="44">
        <v>43922</v>
      </c>
      <c r="C2915" s="45">
        <v>29</v>
      </c>
      <c r="D2915" s="45">
        <v>4.4665100000000004</v>
      </c>
      <c r="E2915" s="37"/>
      <c r="F2915" s="44">
        <v>43922</v>
      </c>
      <c r="G2915" s="49">
        <v>29</v>
      </c>
      <c r="H2915" s="49">
        <v>23525.506200031799</v>
      </c>
      <c r="I2915" s="37"/>
      <c r="J2915" s="44">
        <v>43922</v>
      </c>
      <c r="K2915" s="49">
        <v>29</v>
      </c>
      <c r="L2915" s="49">
        <v>13074.66</v>
      </c>
      <c r="M2915" s="37"/>
      <c r="N2915" s="44">
        <v>43922</v>
      </c>
      <c r="O2915" s="49">
        <v>29</v>
      </c>
      <c r="P2915" s="49">
        <v>10142.210064962201</v>
      </c>
      <c r="Q2915" s="37"/>
      <c r="R2915" s="50">
        <v>0.5557652995361404</v>
      </c>
      <c r="S2915" s="50">
        <v>45300.282677254327</v>
      </c>
      <c r="T2915" s="50">
        <v>5636.6884147121755</v>
      </c>
    </row>
    <row r="2916" spans="2:20">
      <c r="B2916" s="44">
        <v>43922</v>
      </c>
      <c r="C2916" s="45">
        <v>30</v>
      </c>
      <c r="D2916" s="45">
        <v>4.5710699999999997</v>
      </c>
      <c r="E2916" s="37"/>
      <c r="F2916" s="44">
        <v>43922</v>
      </c>
      <c r="G2916" s="49">
        <v>30</v>
      </c>
      <c r="H2916" s="49">
        <v>23453.647980654001</v>
      </c>
      <c r="I2916" s="37"/>
      <c r="J2916" s="44">
        <v>43922</v>
      </c>
      <c r="K2916" s="49">
        <v>30</v>
      </c>
      <c r="L2916" s="49">
        <v>16309.46</v>
      </c>
      <c r="M2916" s="37"/>
      <c r="N2916" s="44">
        <v>43922</v>
      </c>
      <c r="O2916" s="49">
        <v>30</v>
      </c>
      <c r="P2916" s="49">
        <v>10077.958592572801</v>
      </c>
      <c r="Q2916" s="37"/>
      <c r="R2916" s="50">
        <v>0.69539118236331665</v>
      </c>
      <c r="S2916" s="50">
        <v>46067.054183751752</v>
      </c>
      <c r="T2916" s="50">
        <v>7008.1235414977464</v>
      </c>
    </row>
    <row r="2917" spans="2:20">
      <c r="B2917" s="44">
        <v>43922</v>
      </c>
      <c r="C2917" s="45">
        <v>31</v>
      </c>
      <c r="D2917" s="45">
        <v>4.50237</v>
      </c>
      <c r="E2917" s="37"/>
      <c r="F2917" s="44">
        <v>43922</v>
      </c>
      <c r="G2917" s="49">
        <v>31</v>
      </c>
      <c r="H2917" s="49">
        <v>23513.012436798901</v>
      </c>
      <c r="I2917" s="37"/>
      <c r="J2917" s="44">
        <v>43922</v>
      </c>
      <c r="K2917" s="49">
        <v>31</v>
      </c>
      <c r="L2917" s="49">
        <v>15899.23</v>
      </c>
      <c r="M2917" s="37"/>
      <c r="N2917" s="44">
        <v>43922</v>
      </c>
      <c r="O2917" s="49">
        <v>31</v>
      </c>
      <c r="P2917" s="49">
        <v>10039.486781880199</v>
      </c>
      <c r="Q2917" s="37"/>
      <c r="R2917" s="50">
        <v>0.676188559111082</v>
      </c>
      <c r="S2917" s="50">
        <v>45201.484102133953</v>
      </c>
      <c r="T2917" s="50">
        <v>6788.5861012543255</v>
      </c>
    </row>
    <row r="2918" spans="2:20">
      <c r="B2918" s="44">
        <v>43922</v>
      </c>
      <c r="C2918" s="45">
        <v>32</v>
      </c>
      <c r="D2918" s="45">
        <v>4.5713900000000001</v>
      </c>
      <c r="E2918" s="37"/>
      <c r="F2918" s="44">
        <v>43922</v>
      </c>
      <c r="G2918" s="49">
        <v>32</v>
      </c>
      <c r="H2918" s="49">
        <v>23578.610207696202</v>
      </c>
      <c r="I2918" s="37"/>
      <c r="J2918" s="44">
        <v>43922</v>
      </c>
      <c r="K2918" s="49">
        <v>32</v>
      </c>
      <c r="L2918" s="49">
        <v>9718.2999999999993</v>
      </c>
      <c r="M2918" s="37"/>
      <c r="N2918" s="44">
        <v>43922</v>
      </c>
      <c r="O2918" s="49">
        <v>32</v>
      </c>
      <c r="P2918" s="49">
        <v>10017.091148044299</v>
      </c>
      <c r="Q2918" s="37"/>
      <c r="R2918" s="50">
        <v>0.41216593829724057</v>
      </c>
      <c r="S2918" s="50">
        <v>45792.030303258231</v>
      </c>
      <c r="T2918" s="50">
        <v>4128.7037720426615</v>
      </c>
    </row>
    <row r="2919" spans="2:20">
      <c r="B2919" s="44">
        <v>43922</v>
      </c>
      <c r="C2919" s="45">
        <v>33</v>
      </c>
      <c r="D2919" s="45">
        <v>5.5724400000000003</v>
      </c>
      <c r="E2919" s="37"/>
      <c r="F2919" s="44">
        <v>43922</v>
      </c>
      <c r="G2919" s="49">
        <v>33</v>
      </c>
      <c r="H2919" s="49">
        <v>23934.267920243899</v>
      </c>
      <c r="I2919" s="37"/>
      <c r="J2919" s="44">
        <v>43922</v>
      </c>
      <c r="K2919" s="49">
        <v>33</v>
      </c>
      <c r="L2919" s="49">
        <v>4535.58</v>
      </c>
      <c r="M2919" s="37"/>
      <c r="N2919" s="44">
        <v>43922</v>
      </c>
      <c r="O2919" s="49">
        <v>33</v>
      </c>
      <c r="P2919" s="49">
        <v>10286.2489012239</v>
      </c>
      <c r="Q2919" s="37"/>
      <c r="R2919" s="50">
        <v>0.18950151369216311</v>
      </c>
      <c r="S2919" s="50">
        <v>57319.504827136116</v>
      </c>
      <c r="T2919" s="50">
        <v>1949.2597369962787</v>
      </c>
    </row>
    <row r="2920" spans="2:20">
      <c r="B2920" s="44">
        <v>43922</v>
      </c>
      <c r="C2920" s="45">
        <v>34</v>
      </c>
      <c r="D2920" s="45">
        <v>5.89025</v>
      </c>
      <c r="E2920" s="37"/>
      <c r="F2920" s="44">
        <v>43922</v>
      </c>
      <c r="G2920" s="49">
        <v>34</v>
      </c>
      <c r="H2920" s="49">
        <v>25038.352019626302</v>
      </c>
      <c r="I2920" s="37"/>
      <c r="J2920" s="44">
        <v>43922</v>
      </c>
      <c r="K2920" s="49">
        <v>34</v>
      </c>
      <c r="L2920" s="49">
        <v>12868.56</v>
      </c>
      <c r="M2920" s="37"/>
      <c r="N2920" s="44">
        <v>43922</v>
      </c>
      <c r="O2920" s="49">
        <v>34</v>
      </c>
      <c r="P2920" s="49">
        <v>10801.607564566901</v>
      </c>
      <c r="Q2920" s="37"/>
      <c r="R2920" s="50">
        <v>0.51395395311612302</v>
      </c>
      <c r="S2920" s="50">
        <v>63624.168957190188</v>
      </c>
      <c r="T2920" s="50">
        <v>5551.5289078181768</v>
      </c>
    </row>
    <row r="2921" spans="2:20">
      <c r="B2921" s="44">
        <v>43922</v>
      </c>
      <c r="C2921" s="45">
        <v>35</v>
      </c>
      <c r="D2921" s="45">
        <v>5.7574100000000001</v>
      </c>
      <c r="E2921" s="37"/>
      <c r="F2921" s="44">
        <v>43922</v>
      </c>
      <c r="G2921" s="49">
        <v>35</v>
      </c>
      <c r="H2921" s="49">
        <v>25875.813302873801</v>
      </c>
      <c r="I2921" s="37"/>
      <c r="J2921" s="44">
        <v>43922</v>
      </c>
      <c r="K2921" s="49">
        <v>35</v>
      </c>
      <c r="L2921" s="49">
        <v>13543.6</v>
      </c>
      <c r="M2921" s="37"/>
      <c r="N2921" s="44">
        <v>43922</v>
      </c>
      <c r="O2921" s="49">
        <v>35</v>
      </c>
      <c r="P2921" s="49">
        <v>11189.769843612799</v>
      </c>
      <c r="Q2921" s="37"/>
      <c r="R2921" s="50">
        <v>0.52340770284100913</v>
      </c>
      <c r="S2921" s="50">
        <v>64424.092795314769</v>
      </c>
      <c r="T2921" s="50">
        <v>5856.8117291649733</v>
      </c>
    </row>
    <row r="2922" spans="2:20">
      <c r="B2922" s="44">
        <v>43922</v>
      </c>
      <c r="C2922" s="45">
        <v>36</v>
      </c>
      <c r="D2922" s="45">
        <v>5.8419100000000004</v>
      </c>
      <c r="E2922" s="37"/>
      <c r="F2922" s="44">
        <v>43922</v>
      </c>
      <c r="G2922" s="49">
        <v>36</v>
      </c>
      <c r="H2922" s="49">
        <v>26581.359842240399</v>
      </c>
      <c r="I2922" s="37"/>
      <c r="J2922" s="44">
        <v>43922</v>
      </c>
      <c r="K2922" s="49">
        <v>36</v>
      </c>
      <c r="L2922" s="49">
        <v>26924.7</v>
      </c>
      <c r="M2922" s="37"/>
      <c r="N2922" s="44">
        <v>43922</v>
      </c>
      <c r="O2922" s="49">
        <v>36</v>
      </c>
      <c r="P2922" s="49">
        <v>11518.359458930699</v>
      </c>
      <c r="Q2922" s="37"/>
      <c r="R2922" s="50">
        <v>1.0129165761194052</v>
      </c>
      <c r="S2922" s="50">
        <v>67289.219306721847</v>
      </c>
      <c r="T2922" s="50">
        <v>11667.137225652648</v>
      </c>
    </row>
    <row r="2923" spans="2:20">
      <c r="B2923" s="44">
        <v>43922</v>
      </c>
      <c r="C2923" s="45">
        <v>37</v>
      </c>
      <c r="D2923" s="45">
        <v>5.6132900000000001</v>
      </c>
      <c r="E2923" s="37"/>
      <c r="F2923" s="44">
        <v>43922</v>
      </c>
      <c r="G2923" s="49">
        <v>37</v>
      </c>
      <c r="H2923" s="49">
        <v>26829.528512520701</v>
      </c>
      <c r="I2923" s="37"/>
      <c r="J2923" s="44">
        <v>43922</v>
      </c>
      <c r="K2923" s="49">
        <v>37</v>
      </c>
      <c r="L2923" s="49">
        <v>25252.31</v>
      </c>
      <c r="M2923" s="37"/>
      <c r="N2923" s="44">
        <v>43922</v>
      </c>
      <c r="O2923" s="49">
        <v>37</v>
      </c>
      <c r="P2923" s="49">
        <v>11674.390118769301</v>
      </c>
      <c r="Q2923" s="37"/>
      <c r="R2923" s="50">
        <v>0.94121333471124369</v>
      </c>
      <c r="S2923" s="50">
        <v>65531.737309786527</v>
      </c>
      <c r="T2923" s="50">
        <v>10988.091654406846</v>
      </c>
    </row>
    <row r="2924" spans="2:20">
      <c r="B2924" s="44">
        <v>43922</v>
      </c>
      <c r="C2924" s="45">
        <v>38</v>
      </c>
      <c r="D2924" s="45">
        <v>5.4251500000000004</v>
      </c>
      <c r="E2924" s="37"/>
      <c r="F2924" s="44">
        <v>43922</v>
      </c>
      <c r="G2924" s="49">
        <v>38</v>
      </c>
      <c r="H2924" s="49">
        <v>26573.062606391501</v>
      </c>
      <c r="I2924" s="37"/>
      <c r="J2924" s="44">
        <v>43922</v>
      </c>
      <c r="K2924" s="49">
        <v>38</v>
      </c>
      <c r="L2924" s="49">
        <v>15171.36</v>
      </c>
      <c r="M2924" s="37"/>
      <c r="N2924" s="44">
        <v>43922</v>
      </c>
      <c r="O2924" s="49">
        <v>38</v>
      </c>
      <c r="P2924" s="49">
        <v>11527.682680075501</v>
      </c>
      <c r="Q2924" s="37"/>
      <c r="R2924" s="50">
        <v>0.57093005141044229</v>
      </c>
      <c r="S2924" s="50">
        <v>62539.407691811604</v>
      </c>
      <c r="T2924" s="50">
        <v>6581.5004651787704</v>
      </c>
    </row>
    <row r="2925" spans="2:20">
      <c r="B2925" s="44">
        <v>43922</v>
      </c>
      <c r="C2925" s="45">
        <v>39</v>
      </c>
      <c r="D2925" s="45">
        <v>5.2539199999999999</v>
      </c>
      <c r="E2925" s="37"/>
      <c r="F2925" s="44">
        <v>43922</v>
      </c>
      <c r="G2925" s="49">
        <v>39</v>
      </c>
      <c r="H2925" s="49">
        <v>26306.0005681888</v>
      </c>
      <c r="I2925" s="37"/>
      <c r="J2925" s="44">
        <v>43922</v>
      </c>
      <c r="K2925" s="49">
        <v>39</v>
      </c>
      <c r="L2925" s="49">
        <v>7115.87</v>
      </c>
      <c r="M2925" s="37"/>
      <c r="N2925" s="44">
        <v>43922</v>
      </c>
      <c r="O2925" s="49">
        <v>39</v>
      </c>
      <c r="P2925" s="49">
        <v>11492.8063200624</v>
      </c>
      <c r="Q2925" s="37"/>
      <c r="R2925" s="50">
        <v>0.27050368152903664</v>
      </c>
      <c r="S2925" s="50">
        <v>60382.284981102246</v>
      </c>
      <c r="T2925" s="50">
        <v>3108.8464206770591</v>
      </c>
    </row>
    <row r="2926" spans="2:20">
      <c r="B2926" s="44">
        <v>43922</v>
      </c>
      <c r="C2926" s="45">
        <v>40</v>
      </c>
      <c r="D2926" s="45">
        <v>5.0104300000000004</v>
      </c>
      <c r="E2926" s="37"/>
      <c r="F2926" s="44">
        <v>43922</v>
      </c>
      <c r="G2926" s="49">
        <v>40</v>
      </c>
      <c r="H2926" s="49">
        <v>25805.8688403661</v>
      </c>
      <c r="I2926" s="37"/>
      <c r="J2926" s="44">
        <v>43922</v>
      </c>
      <c r="K2926" s="49">
        <v>40</v>
      </c>
      <c r="L2926" s="49">
        <v>13694.41</v>
      </c>
      <c r="M2926" s="37"/>
      <c r="N2926" s="44">
        <v>43922</v>
      </c>
      <c r="O2926" s="49">
        <v>40</v>
      </c>
      <c r="P2926" s="49">
        <v>11268.1128906426</v>
      </c>
      <c r="Q2926" s="37"/>
      <c r="R2926" s="50">
        <v>0.53067037132959871</v>
      </c>
      <c r="S2926" s="50">
        <v>56458.09087066241</v>
      </c>
      <c r="T2926" s="50">
        <v>5979.6536518611465</v>
      </c>
    </row>
    <row r="2927" spans="2:20">
      <c r="B2927" s="44">
        <v>43922</v>
      </c>
      <c r="C2927" s="45">
        <v>41</v>
      </c>
      <c r="D2927" s="45">
        <v>5.00671</v>
      </c>
      <c r="E2927" s="37"/>
      <c r="F2927" s="44">
        <v>43922</v>
      </c>
      <c r="G2927" s="49">
        <v>41</v>
      </c>
      <c r="H2927" s="49">
        <v>25565.446138646701</v>
      </c>
      <c r="I2927" s="37"/>
      <c r="J2927" s="44">
        <v>43922</v>
      </c>
      <c r="K2927" s="49">
        <v>41</v>
      </c>
      <c r="L2927" s="49">
        <v>25905.45</v>
      </c>
      <c r="M2927" s="37"/>
      <c r="N2927" s="44">
        <v>43922</v>
      </c>
      <c r="O2927" s="49">
        <v>41</v>
      </c>
      <c r="P2927" s="49">
        <v>11221.6790077976</v>
      </c>
      <c r="Q2927" s="37"/>
      <c r="R2927" s="50">
        <v>1.0132993517699393</v>
      </c>
      <c r="S2927" s="50">
        <v>56183.692505130326</v>
      </c>
      <c r="T2927" s="50">
        <v>11370.920064371645</v>
      </c>
    </row>
    <row r="2928" spans="2:20">
      <c r="B2928" s="44">
        <v>43922</v>
      </c>
      <c r="C2928" s="45">
        <v>42</v>
      </c>
      <c r="D2928" s="45">
        <v>4.2484299999999999</v>
      </c>
      <c r="E2928" s="37"/>
      <c r="F2928" s="44">
        <v>43922</v>
      </c>
      <c r="G2928" s="49">
        <v>42</v>
      </c>
      <c r="H2928" s="49">
        <v>24561.436861935199</v>
      </c>
      <c r="I2928" s="37"/>
      <c r="J2928" s="44">
        <v>43922</v>
      </c>
      <c r="K2928" s="49">
        <v>42</v>
      </c>
      <c r="L2928" s="49">
        <v>8062.92</v>
      </c>
      <c r="M2928" s="37"/>
      <c r="N2928" s="44">
        <v>43922</v>
      </c>
      <c r="O2928" s="49">
        <v>42</v>
      </c>
      <c r="P2928" s="49">
        <v>10767.2993887548</v>
      </c>
      <c r="Q2928" s="37"/>
      <c r="R2928" s="50">
        <v>0.32827558278952912</v>
      </c>
      <c r="S2928" s="50">
        <v>45744.117742167553</v>
      </c>
      <c r="T2928" s="50">
        <v>3534.6414819128227</v>
      </c>
    </row>
    <row r="2929" spans="2:20">
      <c r="B2929" s="44">
        <v>43922</v>
      </c>
      <c r="C2929" s="45">
        <v>43</v>
      </c>
      <c r="D2929" s="45">
        <v>4.3375199999999996</v>
      </c>
      <c r="E2929" s="37"/>
      <c r="F2929" s="44">
        <v>43922</v>
      </c>
      <c r="G2929" s="49">
        <v>43</v>
      </c>
      <c r="H2929" s="49">
        <v>23821.259721447801</v>
      </c>
      <c r="I2929" s="37"/>
      <c r="J2929" s="44">
        <v>43922</v>
      </c>
      <c r="K2929" s="49">
        <v>43</v>
      </c>
      <c r="L2929" s="49">
        <v>11742.06</v>
      </c>
      <c r="M2929" s="37"/>
      <c r="N2929" s="44">
        <v>43922</v>
      </c>
      <c r="O2929" s="49">
        <v>43</v>
      </c>
      <c r="P2929" s="49">
        <v>10331.09934191</v>
      </c>
      <c r="Q2929" s="37"/>
      <c r="R2929" s="50">
        <v>0.49292355388862469</v>
      </c>
      <c r="S2929" s="50">
        <v>44811.350017521458</v>
      </c>
      <c r="T2929" s="50">
        <v>5092.4422031907088</v>
      </c>
    </row>
    <row r="2930" spans="2:20">
      <c r="B2930" s="44">
        <v>43922</v>
      </c>
      <c r="C2930" s="45">
        <v>44</v>
      </c>
      <c r="D2930" s="45">
        <v>3.7596699999999998</v>
      </c>
      <c r="E2930" s="37"/>
      <c r="F2930" s="44">
        <v>43922</v>
      </c>
      <c r="G2930" s="49">
        <v>44</v>
      </c>
      <c r="H2930" s="49">
        <v>22747.706919515</v>
      </c>
      <c r="I2930" s="37"/>
      <c r="J2930" s="44">
        <v>43922</v>
      </c>
      <c r="K2930" s="49">
        <v>44</v>
      </c>
      <c r="L2930" s="49">
        <v>2017.1</v>
      </c>
      <c r="M2930" s="37"/>
      <c r="N2930" s="44">
        <v>43922</v>
      </c>
      <c r="O2930" s="49">
        <v>44</v>
      </c>
      <c r="P2930" s="49">
        <v>9672.9794384799006</v>
      </c>
      <c r="Q2930" s="37"/>
      <c r="R2930" s="50">
        <v>8.8672674003442198E-2</v>
      </c>
      <c r="S2930" s="50">
        <v>36367.210605469729</v>
      </c>
      <c r="T2930" s="50">
        <v>857.72895239032755</v>
      </c>
    </row>
    <row r="2931" spans="2:20">
      <c r="B2931" s="44">
        <v>43922</v>
      </c>
      <c r="C2931" s="45">
        <v>45</v>
      </c>
      <c r="D2931" s="45">
        <v>4.2615800000000004</v>
      </c>
      <c r="E2931" s="37"/>
      <c r="F2931" s="44">
        <v>43922</v>
      </c>
      <c r="G2931" s="49">
        <v>45</v>
      </c>
      <c r="H2931" s="49">
        <v>21871.460501875201</v>
      </c>
      <c r="I2931" s="37"/>
      <c r="J2931" s="44">
        <v>43922</v>
      </c>
      <c r="K2931" s="49">
        <v>45</v>
      </c>
      <c r="L2931" s="49">
        <v>1391</v>
      </c>
      <c r="M2931" s="37"/>
      <c r="N2931" s="44">
        <v>43922</v>
      </c>
      <c r="O2931" s="49">
        <v>45</v>
      </c>
      <c r="P2931" s="49">
        <v>9385.4567181017992</v>
      </c>
      <c r="Q2931" s="37"/>
      <c r="R2931" s="50">
        <v>6.3598862082426516E-2</v>
      </c>
      <c r="S2931" s="50">
        <v>39996.874640728267</v>
      </c>
      <c r="T2931" s="50">
        <v>596.90436739513973</v>
      </c>
    </row>
    <row r="2932" spans="2:20">
      <c r="B2932" s="44">
        <v>43922</v>
      </c>
      <c r="C2932" s="45">
        <v>46</v>
      </c>
      <c r="D2932" s="45">
        <v>4.6327199999999999</v>
      </c>
      <c r="E2932" s="37"/>
      <c r="F2932" s="44">
        <v>43922</v>
      </c>
      <c r="G2932" s="49">
        <v>46</v>
      </c>
      <c r="H2932" s="49">
        <v>20797.040297668402</v>
      </c>
      <c r="I2932" s="37"/>
      <c r="J2932" s="44">
        <v>43922</v>
      </c>
      <c r="K2932" s="49">
        <v>46</v>
      </c>
      <c r="L2932" s="49">
        <v>1152.47</v>
      </c>
      <c r="M2932" s="37"/>
      <c r="N2932" s="44">
        <v>43922</v>
      </c>
      <c r="O2932" s="49">
        <v>46</v>
      </c>
      <c r="P2932" s="49">
        <v>8918.5103184106993</v>
      </c>
      <c r="Q2932" s="37"/>
      <c r="R2932" s="50">
        <v>5.5415096739953221E-2</v>
      </c>
      <c r="S2932" s="50">
        <v>41316.961122307614</v>
      </c>
      <c r="T2932" s="50">
        <v>494.2201120709999</v>
      </c>
    </row>
    <row r="2933" spans="2:20">
      <c r="B2933" s="44">
        <v>43922</v>
      </c>
      <c r="C2933" s="45">
        <v>47</v>
      </c>
      <c r="D2933" s="45">
        <v>6.5122499999999999</v>
      </c>
      <c r="E2933" s="37"/>
      <c r="F2933" s="44">
        <v>43922</v>
      </c>
      <c r="G2933" s="49">
        <v>47</v>
      </c>
      <c r="H2933" s="49">
        <v>19411.0426961052</v>
      </c>
      <c r="I2933" s="37"/>
      <c r="J2933" s="44">
        <v>43922</v>
      </c>
      <c r="K2933" s="49">
        <v>47</v>
      </c>
      <c r="L2933" s="49">
        <v>4759.3999999999996</v>
      </c>
      <c r="M2933" s="37"/>
      <c r="N2933" s="44">
        <v>43922</v>
      </c>
      <c r="O2933" s="49">
        <v>47</v>
      </c>
      <c r="P2933" s="49">
        <v>8394.3311053696998</v>
      </c>
      <c r="Q2933" s="37"/>
      <c r="R2933" s="50">
        <v>0.2451903318390499</v>
      </c>
      <c r="S2933" s="50">
        <v>54665.982740943829</v>
      </c>
      <c r="T2933" s="50">
        <v>2058.208829292455</v>
      </c>
    </row>
    <row r="2934" spans="2:20">
      <c r="B2934" s="44">
        <v>43922</v>
      </c>
      <c r="C2934" s="45">
        <v>48</v>
      </c>
      <c r="D2934" s="45">
        <v>7.4203599999999996</v>
      </c>
      <c r="E2934" s="37"/>
      <c r="F2934" s="44">
        <v>43922</v>
      </c>
      <c r="G2934" s="49">
        <v>48</v>
      </c>
      <c r="H2934" s="49">
        <v>18532.219753933601</v>
      </c>
      <c r="I2934" s="37"/>
      <c r="J2934" s="44">
        <v>43922</v>
      </c>
      <c r="K2934" s="49">
        <v>48</v>
      </c>
      <c r="L2934" s="49">
        <v>9118.19</v>
      </c>
      <c r="M2934" s="37"/>
      <c r="N2934" s="44">
        <v>43922</v>
      </c>
      <c r="O2934" s="49">
        <v>48</v>
      </c>
      <c r="P2934" s="49">
        <v>8004.7008992146002</v>
      </c>
      <c r="Q2934" s="37"/>
      <c r="R2934" s="50">
        <v>0.49201823208817697</v>
      </c>
      <c r="S2934" s="50">
        <v>59397.762364496048</v>
      </c>
      <c r="T2934" s="50">
        <v>3938.4587848262081</v>
      </c>
    </row>
    <row r="2935" spans="2:20">
      <c r="B2935" s="44">
        <v>43923</v>
      </c>
      <c r="C2935" s="45">
        <v>1</v>
      </c>
      <c r="D2935" s="45">
        <v>6.8480100000000004</v>
      </c>
      <c r="E2935" s="37"/>
      <c r="F2935" s="44">
        <v>43923</v>
      </c>
      <c r="G2935" s="49">
        <v>1</v>
      </c>
      <c r="H2935" s="49">
        <v>18038.192963534799</v>
      </c>
      <c r="I2935" s="37"/>
      <c r="J2935" s="44">
        <v>43923</v>
      </c>
      <c r="K2935" s="49">
        <v>1</v>
      </c>
      <c r="L2935" s="49">
        <v>-245.87</v>
      </c>
      <c r="M2935" s="37"/>
      <c r="N2935" s="44">
        <v>43923</v>
      </c>
      <c r="O2935" s="49">
        <v>1</v>
      </c>
      <c r="P2935" s="49">
        <v>7902.2884121713996</v>
      </c>
      <c r="Q2935" s="37"/>
      <c r="R2935" s="50">
        <v>-1.3630522774484104E-2</v>
      </c>
      <c r="S2935" s="50">
        <v>54114.950069433871</v>
      </c>
      <c r="T2935" s="50">
        <v>-107.71232217264409</v>
      </c>
    </row>
    <row r="2936" spans="2:20">
      <c r="B2936" s="44">
        <v>43923</v>
      </c>
      <c r="C2936" s="45">
        <v>2</v>
      </c>
      <c r="D2936" s="45">
        <v>7.1095199999999998</v>
      </c>
      <c r="E2936" s="37"/>
      <c r="F2936" s="44">
        <v>43923</v>
      </c>
      <c r="G2936" s="49">
        <v>2</v>
      </c>
      <c r="H2936" s="49">
        <v>17831.2641758053</v>
      </c>
      <c r="I2936" s="37"/>
      <c r="J2936" s="44">
        <v>43923</v>
      </c>
      <c r="K2936" s="49">
        <v>2</v>
      </c>
      <c r="L2936" s="49">
        <v>-4382.4799999999996</v>
      </c>
      <c r="M2936" s="37"/>
      <c r="N2936" s="44">
        <v>43923</v>
      </c>
      <c r="O2936" s="49">
        <v>2</v>
      </c>
      <c r="P2936" s="49">
        <v>7773.8483239096004</v>
      </c>
      <c r="Q2936" s="37"/>
      <c r="R2936" s="50">
        <v>-0.24577505872783004</v>
      </c>
      <c r="S2936" s="50">
        <v>55268.330135801778</v>
      </c>
      <c r="T2936" s="50">
        <v>-1910.6180283501251</v>
      </c>
    </row>
    <row r="2937" spans="2:20">
      <c r="B2937" s="44">
        <v>43923</v>
      </c>
      <c r="C2937" s="45">
        <v>3</v>
      </c>
      <c r="D2937" s="45">
        <v>8.1813400000000005</v>
      </c>
      <c r="E2937" s="37"/>
      <c r="F2937" s="44">
        <v>43923</v>
      </c>
      <c r="G2937" s="49">
        <v>3</v>
      </c>
      <c r="H2937" s="49">
        <v>18342.642760382001</v>
      </c>
      <c r="I2937" s="37"/>
      <c r="J2937" s="44">
        <v>43923</v>
      </c>
      <c r="K2937" s="49">
        <v>3</v>
      </c>
      <c r="L2937" s="49">
        <v>7376.06</v>
      </c>
      <c r="M2937" s="37"/>
      <c r="N2937" s="44">
        <v>43923</v>
      </c>
      <c r="O2937" s="49">
        <v>3</v>
      </c>
      <c r="P2937" s="49">
        <v>7759.3017582903003</v>
      </c>
      <c r="Q2937" s="37"/>
      <c r="R2937" s="50">
        <v>0.40212635094935401</v>
      </c>
      <c r="S2937" s="50">
        <v>63481.48584717077</v>
      </c>
      <c r="T2937" s="50">
        <v>3120.2197019761848</v>
      </c>
    </row>
    <row r="2938" spans="2:20">
      <c r="B2938" s="44">
        <v>43923</v>
      </c>
      <c r="C2938" s="45">
        <v>4</v>
      </c>
      <c r="D2938" s="45">
        <v>10.296709999999999</v>
      </c>
      <c r="E2938" s="37"/>
      <c r="F2938" s="44">
        <v>43923</v>
      </c>
      <c r="G2938" s="49">
        <v>4</v>
      </c>
      <c r="H2938" s="49">
        <v>18950.343527050001</v>
      </c>
      <c r="I2938" s="37"/>
      <c r="J2938" s="44">
        <v>43923</v>
      </c>
      <c r="K2938" s="49">
        <v>4</v>
      </c>
      <c r="L2938" s="49">
        <v>31686.21</v>
      </c>
      <c r="M2938" s="37"/>
      <c r="N2938" s="44">
        <v>43923</v>
      </c>
      <c r="O2938" s="49">
        <v>4</v>
      </c>
      <c r="P2938" s="49">
        <v>7882.3427894729002</v>
      </c>
      <c r="Q2938" s="37"/>
      <c r="R2938" s="50">
        <v>1.6720652031859282</v>
      </c>
      <c r="S2938" s="50">
        <v>81162.197823793496</v>
      </c>
      <c r="T2938" s="50">
        <v>13179.791097861142</v>
      </c>
    </row>
    <row r="2939" spans="2:20">
      <c r="B2939" s="44">
        <v>43923</v>
      </c>
      <c r="C2939" s="45">
        <v>5</v>
      </c>
      <c r="D2939" s="45">
        <v>10.67801</v>
      </c>
      <c r="E2939" s="37"/>
      <c r="F2939" s="44">
        <v>43923</v>
      </c>
      <c r="G2939" s="49">
        <v>5</v>
      </c>
      <c r="H2939" s="49">
        <v>18912.2775596705</v>
      </c>
      <c r="I2939" s="37"/>
      <c r="J2939" s="44">
        <v>43923</v>
      </c>
      <c r="K2939" s="49">
        <v>5</v>
      </c>
      <c r="L2939" s="49">
        <v>26079.13</v>
      </c>
      <c r="M2939" s="37"/>
      <c r="N2939" s="44">
        <v>43923</v>
      </c>
      <c r="O2939" s="49">
        <v>5</v>
      </c>
      <c r="P2939" s="49">
        <v>7833.4239568176999</v>
      </c>
      <c r="Q2939" s="37"/>
      <c r="R2939" s="50">
        <v>1.3789523719561128</v>
      </c>
      <c r="S2939" s="50">
        <v>83645.379345138965</v>
      </c>
      <c r="T2939" s="50">
        <v>10801.918545791605</v>
      </c>
    </row>
    <row r="2940" spans="2:20">
      <c r="B2940" s="44">
        <v>43923</v>
      </c>
      <c r="C2940" s="45">
        <v>6</v>
      </c>
      <c r="D2940" s="45">
        <v>10.87053</v>
      </c>
      <c r="E2940" s="37"/>
      <c r="F2940" s="44">
        <v>43923</v>
      </c>
      <c r="G2940" s="49">
        <v>6</v>
      </c>
      <c r="H2940" s="49">
        <v>18560.5337142549</v>
      </c>
      <c r="I2940" s="37"/>
      <c r="J2940" s="44">
        <v>43923</v>
      </c>
      <c r="K2940" s="49">
        <v>6</v>
      </c>
      <c r="L2940" s="49">
        <v>16605.3</v>
      </c>
      <c r="M2940" s="37"/>
      <c r="N2940" s="44">
        <v>43923</v>
      </c>
      <c r="O2940" s="49">
        <v>6</v>
      </c>
      <c r="P2940" s="49">
        <v>7647.1788217238</v>
      </c>
      <c r="Q2940" s="37"/>
      <c r="R2940" s="50">
        <v>0.89465638519040869</v>
      </c>
      <c r="S2940" s="50">
        <v>83128.886796913226</v>
      </c>
      <c r="T2940" s="50">
        <v>6841.5973615480634</v>
      </c>
    </row>
    <row r="2941" spans="2:20">
      <c r="B2941" s="44">
        <v>43923</v>
      </c>
      <c r="C2941" s="45">
        <v>7</v>
      </c>
      <c r="D2941" s="45">
        <v>10.396430000000001</v>
      </c>
      <c r="E2941" s="37"/>
      <c r="F2941" s="44">
        <v>43923</v>
      </c>
      <c r="G2941" s="49">
        <v>7</v>
      </c>
      <c r="H2941" s="49">
        <v>18849.6459794211</v>
      </c>
      <c r="I2941" s="37"/>
      <c r="J2941" s="44">
        <v>43923</v>
      </c>
      <c r="K2941" s="49">
        <v>7</v>
      </c>
      <c r="L2941" s="49">
        <v>12652.01</v>
      </c>
      <c r="M2941" s="37"/>
      <c r="N2941" s="44">
        <v>43923</v>
      </c>
      <c r="O2941" s="49">
        <v>7</v>
      </c>
      <c r="P2941" s="49">
        <v>8166.6051283257002</v>
      </c>
      <c r="Q2941" s="37"/>
      <c r="R2941" s="50">
        <v>0.67120677034532616</v>
      </c>
      <c r="S2941" s="50">
        <v>84903.538554279163</v>
      </c>
      <c r="T2941" s="50">
        <v>5481.4806528690715</v>
      </c>
    </row>
    <row r="2942" spans="2:20">
      <c r="B2942" s="44">
        <v>43923</v>
      </c>
      <c r="C2942" s="45">
        <v>8</v>
      </c>
      <c r="D2942" s="45">
        <v>10.02901</v>
      </c>
      <c r="E2942" s="37"/>
      <c r="F2942" s="44">
        <v>43923</v>
      </c>
      <c r="G2942" s="49">
        <v>8</v>
      </c>
      <c r="H2942" s="49">
        <v>18766.216169166801</v>
      </c>
      <c r="I2942" s="37"/>
      <c r="J2942" s="44">
        <v>43923</v>
      </c>
      <c r="K2942" s="49">
        <v>8</v>
      </c>
      <c r="L2942" s="49">
        <v>-814.2</v>
      </c>
      <c r="M2942" s="37"/>
      <c r="N2942" s="44">
        <v>43923</v>
      </c>
      <c r="O2942" s="49">
        <v>8</v>
      </c>
      <c r="P2942" s="49">
        <v>8222.5618203823997</v>
      </c>
      <c r="Q2942" s="37"/>
      <c r="R2942" s="50">
        <v>-4.3386476669587976E-2</v>
      </c>
      <c r="S2942" s="50">
        <v>82464.154722233288</v>
      </c>
      <c r="T2942" s="50">
        <v>-356.74798658426585</v>
      </c>
    </row>
    <row r="2943" spans="2:20">
      <c r="B2943" s="44">
        <v>43923</v>
      </c>
      <c r="C2943" s="45">
        <v>9</v>
      </c>
      <c r="D2943" s="45">
        <v>10.99713</v>
      </c>
      <c r="E2943" s="37"/>
      <c r="F2943" s="44">
        <v>43923</v>
      </c>
      <c r="G2943" s="49">
        <v>9</v>
      </c>
      <c r="H2943" s="49">
        <v>18677.928554486101</v>
      </c>
      <c r="I2943" s="37"/>
      <c r="J2943" s="44">
        <v>43923</v>
      </c>
      <c r="K2943" s="49">
        <v>9</v>
      </c>
      <c r="L2943" s="49">
        <v>2898.66</v>
      </c>
      <c r="M2943" s="37"/>
      <c r="N2943" s="44">
        <v>43923</v>
      </c>
      <c r="O2943" s="49">
        <v>9</v>
      </c>
      <c r="P2943" s="49">
        <v>8331.7419675448</v>
      </c>
      <c r="Q2943" s="37"/>
      <c r="R2943" s="50">
        <v>0.15519172758072222</v>
      </c>
      <c r="S2943" s="50">
        <v>91625.249543545942</v>
      </c>
      <c r="T2943" s="50">
        <v>1293.0174297000831</v>
      </c>
    </row>
    <row r="2944" spans="2:20">
      <c r="B2944" s="44">
        <v>43923</v>
      </c>
      <c r="C2944" s="45">
        <v>10</v>
      </c>
      <c r="D2944" s="45">
        <v>11.066879999999999</v>
      </c>
      <c r="E2944" s="37"/>
      <c r="F2944" s="44">
        <v>43923</v>
      </c>
      <c r="G2944" s="49">
        <v>10</v>
      </c>
      <c r="H2944" s="49">
        <v>18830.735551904301</v>
      </c>
      <c r="I2944" s="37"/>
      <c r="J2944" s="44">
        <v>43923</v>
      </c>
      <c r="K2944" s="49">
        <v>10</v>
      </c>
      <c r="L2944" s="49">
        <v>-532.30999999999995</v>
      </c>
      <c r="M2944" s="37"/>
      <c r="N2944" s="44">
        <v>43923</v>
      </c>
      <c r="O2944" s="49">
        <v>10</v>
      </c>
      <c r="P2944" s="49">
        <v>8644.5620126112008</v>
      </c>
      <c r="Q2944" s="37"/>
      <c r="R2944" s="50">
        <v>-2.8268146962860879E-2</v>
      </c>
      <c r="S2944" s="50">
        <v>95668.330446126638</v>
      </c>
      <c r="T2944" s="50">
        <v>-244.36574940205784</v>
      </c>
    </row>
    <row r="2945" spans="2:20">
      <c r="B2945" s="44">
        <v>43923</v>
      </c>
      <c r="C2945" s="45">
        <v>11</v>
      </c>
      <c r="D2945" s="45">
        <v>12.14284</v>
      </c>
      <c r="E2945" s="37"/>
      <c r="F2945" s="44">
        <v>43923</v>
      </c>
      <c r="G2945" s="49">
        <v>11</v>
      </c>
      <c r="H2945" s="49">
        <v>19058.937782132201</v>
      </c>
      <c r="I2945" s="37"/>
      <c r="J2945" s="44">
        <v>43923</v>
      </c>
      <c r="K2945" s="49">
        <v>11</v>
      </c>
      <c r="L2945" s="49">
        <v>12162.94</v>
      </c>
      <c r="M2945" s="37"/>
      <c r="N2945" s="44">
        <v>43923</v>
      </c>
      <c r="O2945" s="49">
        <v>11</v>
      </c>
      <c r="P2945" s="49">
        <v>8758.0249735047</v>
      </c>
      <c r="Q2945" s="37"/>
      <c r="R2945" s="50">
        <v>0.63817512492237549</v>
      </c>
      <c r="S2945" s="50">
        <v>106347.29596927181</v>
      </c>
      <c r="T2945" s="50">
        <v>5589.1536815396466</v>
      </c>
    </row>
    <row r="2946" spans="2:20">
      <c r="B2946" s="44">
        <v>43923</v>
      </c>
      <c r="C2946" s="45">
        <v>12</v>
      </c>
      <c r="D2946" s="45">
        <v>10.518980000000001</v>
      </c>
      <c r="E2946" s="37"/>
      <c r="F2946" s="44">
        <v>43923</v>
      </c>
      <c r="G2946" s="49">
        <v>12</v>
      </c>
      <c r="H2946" s="49">
        <v>19320.152613281702</v>
      </c>
      <c r="I2946" s="37"/>
      <c r="J2946" s="44">
        <v>43923</v>
      </c>
      <c r="K2946" s="49">
        <v>12</v>
      </c>
      <c r="L2946" s="49">
        <v>2557.2800000000002</v>
      </c>
      <c r="M2946" s="37"/>
      <c r="N2946" s="44">
        <v>43923</v>
      </c>
      <c r="O2946" s="49">
        <v>12</v>
      </c>
      <c r="P2946" s="49">
        <v>8860.7850944217007</v>
      </c>
      <c r="Q2946" s="37"/>
      <c r="R2946" s="50">
        <v>0.1323633436643761</v>
      </c>
      <c r="S2946" s="50">
        <v>93206.421192519992</v>
      </c>
      <c r="T2946" s="50">
        <v>1172.8431425891208</v>
      </c>
    </row>
    <row r="2947" spans="2:20">
      <c r="B2947" s="44">
        <v>43923</v>
      </c>
      <c r="C2947" s="45">
        <v>13</v>
      </c>
      <c r="D2947" s="45">
        <v>10.170310000000001</v>
      </c>
      <c r="E2947" s="37"/>
      <c r="F2947" s="44">
        <v>43923</v>
      </c>
      <c r="G2947" s="49">
        <v>13</v>
      </c>
      <c r="H2947" s="49">
        <v>19950.262077528801</v>
      </c>
      <c r="I2947" s="37"/>
      <c r="J2947" s="44">
        <v>43923</v>
      </c>
      <c r="K2947" s="49">
        <v>13</v>
      </c>
      <c r="L2947" s="49">
        <v>-5932.34</v>
      </c>
      <c r="M2947" s="37"/>
      <c r="N2947" s="44">
        <v>43923</v>
      </c>
      <c r="O2947" s="49">
        <v>13</v>
      </c>
      <c r="P2947" s="49">
        <v>9101.6418956181005</v>
      </c>
      <c r="Q2947" s="37"/>
      <c r="R2947" s="50">
        <v>-0.29735649471401965</v>
      </c>
      <c r="S2947" s="50">
        <v>92566.519587423725</v>
      </c>
      <c r="T2947" s="50">
        <v>-2706.4323302232633</v>
      </c>
    </row>
    <row r="2948" spans="2:20">
      <c r="B2948" s="44">
        <v>43923</v>
      </c>
      <c r="C2948" s="45">
        <v>14</v>
      </c>
      <c r="D2948" s="45">
        <v>10.577870000000001</v>
      </c>
      <c r="E2948" s="37"/>
      <c r="F2948" s="44">
        <v>43923</v>
      </c>
      <c r="G2948" s="49">
        <v>14</v>
      </c>
      <c r="H2948" s="49">
        <v>20769.6274989788</v>
      </c>
      <c r="I2948" s="37"/>
      <c r="J2948" s="44">
        <v>43923</v>
      </c>
      <c r="K2948" s="49">
        <v>14</v>
      </c>
      <c r="L2948" s="49">
        <v>-7323.38</v>
      </c>
      <c r="M2948" s="37"/>
      <c r="N2948" s="44">
        <v>43923</v>
      </c>
      <c r="O2948" s="49">
        <v>14</v>
      </c>
      <c r="P2948" s="49">
        <v>9654.8142188079</v>
      </c>
      <c r="Q2948" s="37"/>
      <c r="R2948" s="50">
        <v>-0.35260044988096562</v>
      </c>
      <c r="S2948" s="50">
        <v>102127.36968070152</v>
      </c>
      <c r="T2948" s="50">
        <v>-3404.2918370688089</v>
      </c>
    </row>
    <row r="2949" spans="2:20">
      <c r="B2949" s="44">
        <v>43923</v>
      </c>
      <c r="C2949" s="45">
        <v>15</v>
      </c>
      <c r="D2949" s="45">
        <v>9.5181699999999996</v>
      </c>
      <c r="E2949" s="37"/>
      <c r="F2949" s="44">
        <v>43923</v>
      </c>
      <c r="G2949" s="49">
        <v>15</v>
      </c>
      <c r="H2949" s="49">
        <v>21611.4502644405</v>
      </c>
      <c r="I2949" s="37"/>
      <c r="J2949" s="44">
        <v>43923</v>
      </c>
      <c r="K2949" s="49">
        <v>15</v>
      </c>
      <c r="L2949" s="49">
        <v>-787.03</v>
      </c>
      <c r="M2949" s="37"/>
      <c r="N2949" s="44">
        <v>43923</v>
      </c>
      <c r="O2949" s="49">
        <v>15</v>
      </c>
      <c r="P2949" s="49">
        <v>9965.5829158035995</v>
      </c>
      <c r="Q2949" s="37"/>
      <c r="R2949" s="50">
        <v>-3.641726910363715E-2</v>
      </c>
      <c r="S2949" s="50">
        <v>94854.112341714339</v>
      </c>
      <c r="T2949" s="50">
        <v>-362.91931481942862</v>
      </c>
    </row>
    <row r="2950" spans="2:20">
      <c r="B2950" s="44">
        <v>43923</v>
      </c>
      <c r="C2950" s="45">
        <v>16</v>
      </c>
      <c r="D2950" s="45">
        <v>10.28036</v>
      </c>
      <c r="E2950" s="37"/>
      <c r="F2950" s="44">
        <v>43923</v>
      </c>
      <c r="G2950" s="49">
        <v>16</v>
      </c>
      <c r="H2950" s="49">
        <v>22051.139069846598</v>
      </c>
      <c r="I2950" s="37"/>
      <c r="J2950" s="44">
        <v>43923</v>
      </c>
      <c r="K2950" s="49">
        <v>16</v>
      </c>
      <c r="L2950" s="49">
        <v>-6141.64</v>
      </c>
      <c r="M2950" s="37"/>
      <c r="N2950" s="44">
        <v>43923</v>
      </c>
      <c r="O2950" s="49">
        <v>16</v>
      </c>
      <c r="P2950" s="49">
        <v>10038.324688148199</v>
      </c>
      <c r="Q2950" s="37"/>
      <c r="R2950" s="50">
        <v>-0.27851803848075435</v>
      </c>
      <c r="S2950" s="50">
        <v>103197.59159105123</v>
      </c>
      <c r="T2950" s="50">
        <v>-2795.8545017759666</v>
      </c>
    </row>
    <row r="2951" spans="2:20">
      <c r="B2951" s="44">
        <v>43923</v>
      </c>
      <c r="C2951" s="45">
        <v>17</v>
      </c>
      <c r="D2951" s="45">
        <v>10.49001</v>
      </c>
      <c r="E2951" s="37"/>
      <c r="F2951" s="44">
        <v>43923</v>
      </c>
      <c r="G2951" s="49">
        <v>17</v>
      </c>
      <c r="H2951" s="49">
        <v>22862.587056514501</v>
      </c>
      <c r="I2951" s="37"/>
      <c r="J2951" s="44">
        <v>43923</v>
      </c>
      <c r="K2951" s="49">
        <v>17</v>
      </c>
      <c r="L2951" s="49">
        <v>1657.68</v>
      </c>
      <c r="M2951" s="37"/>
      <c r="N2951" s="44">
        <v>43923</v>
      </c>
      <c r="O2951" s="49">
        <v>17</v>
      </c>
      <c r="P2951" s="49">
        <v>10515.0909218531</v>
      </c>
      <c r="Q2951" s="37"/>
      <c r="R2951" s="50">
        <v>7.2506230196186752E-2</v>
      </c>
      <c r="S2951" s="50">
        <v>110303.40892114824</v>
      </c>
      <c r="T2951" s="50">
        <v>762.40960291371437</v>
      </c>
    </row>
    <row r="2952" spans="2:20">
      <c r="B2952" s="44">
        <v>43923</v>
      </c>
      <c r="C2952" s="45">
        <v>18</v>
      </c>
      <c r="D2952" s="45">
        <v>9.6203900000000004</v>
      </c>
      <c r="E2952" s="37"/>
      <c r="F2952" s="44">
        <v>43923</v>
      </c>
      <c r="G2952" s="49">
        <v>18</v>
      </c>
      <c r="H2952" s="49">
        <v>22755.079352258701</v>
      </c>
      <c r="I2952" s="37"/>
      <c r="J2952" s="44">
        <v>43923</v>
      </c>
      <c r="K2952" s="49">
        <v>18</v>
      </c>
      <c r="L2952" s="49">
        <v>1280.48</v>
      </c>
      <c r="M2952" s="37"/>
      <c r="N2952" s="44">
        <v>43923</v>
      </c>
      <c r="O2952" s="49">
        <v>18</v>
      </c>
      <c r="P2952" s="49">
        <v>10492.1517883139</v>
      </c>
      <c r="Q2952" s="37"/>
      <c r="R2952" s="50">
        <v>5.6272271354346995E-2</v>
      </c>
      <c r="S2952" s="50">
        <v>100938.59214277717</v>
      </c>
      <c r="T2952" s="50">
        <v>590.41721252299692</v>
      </c>
    </row>
    <row r="2953" spans="2:20">
      <c r="B2953" s="44">
        <v>43923</v>
      </c>
      <c r="C2953" s="45">
        <v>19</v>
      </c>
      <c r="D2953" s="45">
        <v>9.0066699999999997</v>
      </c>
      <c r="E2953" s="37"/>
      <c r="F2953" s="44">
        <v>43923</v>
      </c>
      <c r="G2953" s="49">
        <v>19</v>
      </c>
      <c r="H2953" s="49">
        <v>22447.393506880398</v>
      </c>
      <c r="I2953" s="37"/>
      <c r="J2953" s="44">
        <v>43923</v>
      </c>
      <c r="K2953" s="49">
        <v>19</v>
      </c>
      <c r="L2953" s="49">
        <v>-899.17</v>
      </c>
      <c r="M2953" s="37"/>
      <c r="N2953" s="44">
        <v>43923</v>
      </c>
      <c r="O2953" s="49">
        <v>19</v>
      </c>
      <c r="P2953" s="49">
        <v>10396.707972751899</v>
      </c>
      <c r="Q2953" s="37"/>
      <c r="R2953" s="50">
        <v>-4.0056766489365167E-2</v>
      </c>
      <c r="S2953" s="50">
        <v>93639.717796945348</v>
      </c>
      <c r="T2953" s="50">
        <v>-416.45850352264392</v>
      </c>
    </row>
    <row r="2954" spans="2:20">
      <c r="B2954" s="44">
        <v>43923</v>
      </c>
      <c r="C2954" s="45">
        <v>20</v>
      </c>
      <c r="D2954" s="45">
        <v>8.5223600000000008</v>
      </c>
      <c r="E2954" s="37"/>
      <c r="F2954" s="44">
        <v>43923</v>
      </c>
      <c r="G2954" s="49">
        <v>20</v>
      </c>
      <c r="H2954" s="49">
        <v>22005.3371290705</v>
      </c>
      <c r="I2954" s="37"/>
      <c r="J2954" s="44">
        <v>43923</v>
      </c>
      <c r="K2954" s="49">
        <v>20</v>
      </c>
      <c r="L2954" s="49">
        <v>-4104.47</v>
      </c>
      <c r="M2954" s="37"/>
      <c r="N2954" s="44">
        <v>43923</v>
      </c>
      <c r="O2954" s="49">
        <v>20</v>
      </c>
      <c r="P2954" s="49">
        <v>10067.8725164116</v>
      </c>
      <c r="Q2954" s="37"/>
      <c r="R2954" s="50">
        <v>-0.18652156865062181</v>
      </c>
      <c r="S2954" s="50">
        <v>85802.034018965569</v>
      </c>
      <c r="T2954" s="50">
        <v>-1877.8753747355747</v>
      </c>
    </row>
    <row r="2955" spans="2:20">
      <c r="B2955" s="44">
        <v>43923</v>
      </c>
      <c r="C2955" s="45">
        <v>21</v>
      </c>
      <c r="D2955" s="45">
        <v>8.5933200000000003</v>
      </c>
      <c r="E2955" s="37"/>
      <c r="F2955" s="44">
        <v>43923</v>
      </c>
      <c r="G2955" s="49">
        <v>21</v>
      </c>
      <c r="H2955" s="49">
        <v>21364.435407675599</v>
      </c>
      <c r="I2955" s="37"/>
      <c r="J2955" s="44">
        <v>43923</v>
      </c>
      <c r="K2955" s="49">
        <v>21</v>
      </c>
      <c r="L2955" s="49">
        <v>-5153.9799999999996</v>
      </c>
      <c r="M2955" s="37"/>
      <c r="N2955" s="44">
        <v>43923</v>
      </c>
      <c r="O2955" s="49">
        <v>21</v>
      </c>
      <c r="P2955" s="49">
        <v>9587.2723208004008</v>
      </c>
      <c r="Q2955" s="37"/>
      <c r="R2955" s="50">
        <v>-0.24124110474495991</v>
      </c>
      <c r="S2955" s="50">
        <v>82386.498979780503</v>
      </c>
      <c r="T2955" s="50">
        <v>-2312.8441661606644</v>
      </c>
    </row>
    <row r="2956" spans="2:20">
      <c r="B2956" s="44">
        <v>43923</v>
      </c>
      <c r="C2956" s="45">
        <v>22</v>
      </c>
      <c r="D2956" s="45">
        <v>8.6222399999999997</v>
      </c>
      <c r="E2956" s="37"/>
      <c r="F2956" s="44">
        <v>43923</v>
      </c>
      <c r="G2956" s="49">
        <v>22</v>
      </c>
      <c r="H2956" s="49">
        <v>20991.7739659982</v>
      </c>
      <c r="I2956" s="37"/>
      <c r="J2956" s="44">
        <v>43923</v>
      </c>
      <c r="K2956" s="49">
        <v>22</v>
      </c>
      <c r="L2956" s="49">
        <v>-1378.89</v>
      </c>
      <c r="M2956" s="37"/>
      <c r="N2956" s="44">
        <v>43923</v>
      </c>
      <c r="O2956" s="49">
        <v>22</v>
      </c>
      <c r="P2956" s="49">
        <v>9458.7139847365997</v>
      </c>
      <c r="Q2956" s="37"/>
      <c r="R2956" s="50">
        <v>-6.5687159276461432E-2</v>
      </c>
      <c r="S2956" s="50">
        <v>81555.3020677553</v>
      </c>
      <c r="T2956" s="50">
        <v>-621.3160520658862</v>
      </c>
    </row>
    <row r="2957" spans="2:20">
      <c r="B2957" s="44">
        <v>43923</v>
      </c>
      <c r="C2957" s="45">
        <v>23</v>
      </c>
      <c r="D2957" s="45">
        <v>8.6077899999999996</v>
      </c>
      <c r="E2957" s="37"/>
      <c r="F2957" s="44">
        <v>43923</v>
      </c>
      <c r="G2957" s="49">
        <v>23</v>
      </c>
      <c r="H2957" s="49">
        <v>21293.964510004898</v>
      </c>
      <c r="I2957" s="37"/>
      <c r="J2957" s="44">
        <v>43923</v>
      </c>
      <c r="K2957" s="49">
        <v>23</v>
      </c>
      <c r="L2957" s="49">
        <v>-1309.8399999999999</v>
      </c>
      <c r="M2957" s="37"/>
      <c r="N2957" s="44">
        <v>43923</v>
      </c>
      <c r="O2957" s="49">
        <v>23</v>
      </c>
      <c r="P2957" s="49">
        <v>9797.4495928932993</v>
      </c>
      <c r="Q2957" s="37"/>
      <c r="R2957" s="50">
        <v>-6.1512265571053056E-2</v>
      </c>
      <c r="S2957" s="50">
        <v>84334.388631211012</v>
      </c>
      <c r="T2957" s="50">
        <v>-602.66332127705823</v>
      </c>
    </row>
    <row r="2958" spans="2:20">
      <c r="B2958" s="44">
        <v>43923</v>
      </c>
      <c r="C2958" s="45">
        <v>24</v>
      </c>
      <c r="D2958" s="45">
        <v>8.9371299999999998</v>
      </c>
      <c r="E2958" s="37"/>
      <c r="F2958" s="44">
        <v>43923</v>
      </c>
      <c r="G2958" s="49">
        <v>24</v>
      </c>
      <c r="H2958" s="49">
        <v>21212.032010941701</v>
      </c>
      <c r="I2958" s="37"/>
      <c r="J2958" s="44">
        <v>43923</v>
      </c>
      <c r="K2958" s="49">
        <v>24</v>
      </c>
      <c r="L2958" s="49">
        <v>-2686.73</v>
      </c>
      <c r="M2958" s="37"/>
      <c r="N2958" s="44">
        <v>43923</v>
      </c>
      <c r="O2958" s="49">
        <v>24</v>
      </c>
      <c r="P2958" s="49">
        <v>9470.0412202246007</v>
      </c>
      <c r="Q2958" s="37"/>
      <c r="R2958" s="50">
        <v>-0.12666066120464636</v>
      </c>
      <c r="S2958" s="50">
        <v>84634.98949050589</v>
      </c>
      <c r="T2958" s="50">
        <v>-1199.4816825889041</v>
      </c>
    </row>
    <row r="2959" spans="2:20">
      <c r="B2959" s="44">
        <v>43923</v>
      </c>
      <c r="C2959" s="45">
        <v>25</v>
      </c>
      <c r="D2959" s="45">
        <v>9.6039300000000001</v>
      </c>
      <c r="E2959" s="37"/>
      <c r="F2959" s="44">
        <v>43923</v>
      </c>
      <c r="G2959" s="49">
        <v>25</v>
      </c>
      <c r="H2959" s="49">
        <v>22151.697037957201</v>
      </c>
      <c r="I2959" s="37"/>
      <c r="J2959" s="44">
        <v>43923</v>
      </c>
      <c r="K2959" s="49">
        <v>25</v>
      </c>
      <c r="L2959" s="49">
        <v>11910.56</v>
      </c>
      <c r="M2959" s="37"/>
      <c r="N2959" s="44">
        <v>43923</v>
      </c>
      <c r="O2959" s="49">
        <v>25</v>
      </c>
      <c r="P2959" s="49">
        <v>10389.4350279705</v>
      </c>
      <c r="Q2959" s="37"/>
      <c r="R2959" s="50">
        <v>0.53768160423967115</v>
      </c>
      <c r="S2959" s="50">
        <v>99779.406748176727</v>
      </c>
      <c r="T2959" s="50">
        <v>5586.2080929830108</v>
      </c>
    </row>
    <row r="2960" spans="2:20">
      <c r="B2960" s="44">
        <v>43923</v>
      </c>
      <c r="C2960" s="45">
        <v>26</v>
      </c>
      <c r="D2960" s="45">
        <v>8.9663799999999991</v>
      </c>
      <c r="E2960" s="37"/>
      <c r="F2960" s="44">
        <v>43923</v>
      </c>
      <c r="G2960" s="49">
        <v>26</v>
      </c>
      <c r="H2960" s="49">
        <v>22374.454392625899</v>
      </c>
      <c r="I2960" s="37"/>
      <c r="J2960" s="44">
        <v>43923</v>
      </c>
      <c r="K2960" s="49">
        <v>26</v>
      </c>
      <c r="L2960" s="49">
        <v>16731.53</v>
      </c>
      <c r="M2960" s="37"/>
      <c r="N2960" s="44">
        <v>43923</v>
      </c>
      <c r="O2960" s="49">
        <v>26</v>
      </c>
      <c r="P2960" s="49">
        <v>10305.341469176599</v>
      </c>
      <c r="Q2960" s="37"/>
      <c r="R2960" s="50">
        <v>0.74779611186918249</v>
      </c>
      <c r="S2960" s="50">
        <v>92401.607642395669</v>
      </c>
      <c r="T2960" s="50">
        <v>7706.2942821345096</v>
      </c>
    </row>
    <row r="2961" spans="2:20">
      <c r="B2961" s="44">
        <v>43923</v>
      </c>
      <c r="C2961" s="45">
        <v>27</v>
      </c>
      <c r="D2961" s="45">
        <v>8.7100799999999996</v>
      </c>
      <c r="E2961" s="37"/>
      <c r="F2961" s="44">
        <v>43923</v>
      </c>
      <c r="G2961" s="49">
        <v>27</v>
      </c>
      <c r="H2961" s="49">
        <v>22264.333117881099</v>
      </c>
      <c r="I2961" s="37"/>
      <c r="J2961" s="44">
        <v>43923</v>
      </c>
      <c r="K2961" s="49">
        <v>27</v>
      </c>
      <c r="L2961" s="49">
        <v>8558.19</v>
      </c>
      <c r="M2961" s="37"/>
      <c r="N2961" s="44">
        <v>43923</v>
      </c>
      <c r="O2961" s="49">
        <v>27</v>
      </c>
      <c r="P2961" s="49">
        <v>10201.671082344399</v>
      </c>
      <c r="Q2961" s="37"/>
      <c r="R2961" s="50">
        <v>0.38439013442206732</v>
      </c>
      <c r="S2961" s="50">
        <v>88857.371260906293</v>
      </c>
      <c r="T2961" s="50">
        <v>3921.4217186720807</v>
      </c>
    </row>
    <row r="2962" spans="2:20">
      <c r="B2962" s="44">
        <v>43923</v>
      </c>
      <c r="C2962" s="45">
        <v>28</v>
      </c>
      <c r="D2962" s="45">
        <v>8.3014500000000009</v>
      </c>
      <c r="E2962" s="37"/>
      <c r="F2962" s="44">
        <v>43923</v>
      </c>
      <c r="G2962" s="49">
        <v>28</v>
      </c>
      <c r="H2962" s="49">
        <v>21568.386217659699</v>
      </c>
      <c r="I2962" s="37"/>
      <c r="J2962" s="44">
        <v>43923</v>
      </c>
      <c r="K2962" s="49">
        <v>28</v>
      </c>
      <c r="L2962" s="49">
        <v>-1060.44</v>
      </c>
      <c r="M2962" s="37"/>
      <c r="N2962" s="44">
        <v>43923</v>
      </c>
      <c r="O2962" s="49">
        <v>28</v>
      </c>
      <c r="P2962" s="49">
        <v>9644.8237992260001</v>
      </c>
      <c r="Q2962" s="37"/>
      <c r="R2962" s="50">
        <v>-4.9166404444841411E-2</v>
      </c>
      <c r="S2962" s="50">
        <v>80066.022528084693</v>
      </c>
      <c r="T2962" s="50">
        <v>-474.20130771197745</v>
      </c>
    </row>
    <row r="2963" spans="2:20">
      <c r="B2963" s="44">
        <v>43923</v>
      </c>
      <c r="C2963" s="45">
        <v>29</v>
      </c>
      <c r="D2963" s="45">
        <v>7.7176099999999996</v>
      </c>
      <c r="E2963" s="37"/>
      <c r="F2963" s="44">
        <v>43923</v>
      </c>
      <c r="G2963" s="49">
        <v>29</v>
      </c>
      <c r="H2963" s="49">
        <v>21523.111068808099</v>
      </c>
      <c r="I2963" s="37"/>
      <c r="J2963" s="44">
        <v>43923</v>
      </c>
      <c r="K2963" s="49">
        <v>29</v>
      </c>
      <c r="L2963" s="49">
        <v>-2417.7600000000002</v>
      </c>
      <c r="M2963" s="37"/>
      <c r="N2963" s="44">
        <v>43923</v>
      </c>
      <c r="O2963" s="49">
        <v>29</v>
      </c>
      <c r="P2963" s="49">
        <v>9634.2289235093995</v>
      </c>
      <c r="Q2963" s="37"/>
      <c r="R2963" s="50">
        <v>-0.11233320277308267</v>
      </c>
      <c r="S2963" s="50">
        <v>74353.221482365378</v>
      </c>
      <c r="T2963" s="50">
        <v>-1082.2437912268795</v>
      </c>
    </row>
    <row r="2964" spans="2:20">
      <c r="B2964" s="44">
        <v>43923</v>
      </c>
      <c r="C2964" s="45">
        <v>30</v>
      </c>
      <c r="D2964" s="45">
        <v>7.5364100000000001</v>
      </c>
      <c r="E2964" s="37"/>
      <c r="F2964" s="44">
        <v>43923</v>
      </c>
      <c r="G2964" s="49">
        <v>30</v>
      </c>
      <c r="H2964" s="49">
        <v>21202.0430982664</v>
      </c>
      <c r="I2964" s="37"/>
      <c r="J2964" s="44">
        <v>43923</v>
      </c>
      <c r="K2964" s="49">
        <v>30</v>
      </c>
      <c r="L2964" s="49">
        <v>-1418.49</v>
      </c>
      <c r="M2964" s="37"/>
      <c r="N2964" s="44">
        <v>43923</v>
      </c>
      <c r="O2964" s="49">
        <v>30</v>
      </c>
      <c r="P2964" s="49">
        <v>9467.9588781344992</v>
      </c>
      <c r="Q2964" s="37"/>
      <c r="R2964" s="50">
        <v>-6.6903458002874436E-2</v>
      </c>
      <c r="S2964" s="50">
        <v>71354.41996876162</v>
      </c>
      <c r="T2964" s="50">
        <v>-633.43918917621363</v>
      </c>
    </row>
    <row r="2965" spans="2:20">
      <c r="B2965" s="44">
        <v>43923</v>
      </c>
      <c r="C2965" s="45">
        <v>31</v>
      </c>
      <c r="D2965" s="45">
        <v>7.7792700000000004</v>
      </c>
      <c r="E2965" s="37"/>
      <c r="F2965" s="44">
        <v>43923</v>
      </c>
      <c r="G2965" s="49">
        <v>31</v>
      </c>
      <c r="H2965" s="49">
        <v>20990.4169242514</v>
      </c>
      <c r="I2965" s="37"/>
      <c r="J2965" s="44">
        <v>43923</v>
      </c>
      <c r="K2965" s="49">
        <v>31</v>
      </c>
      <c r="L2965" s="49">
        <v>-6355.04</v>
      </c>
      <c r="M2965" s="37"/>
      <c r="N2965" s="44">
        <v>43923</v>
      </c>
      <c r="O2965" s="49">
        <v>31</v>
      </c>
      <c r="P2965" s="49">
        <v>9371.8207655639999</v>
      </c>
      <c r="Q2965" s="37"/>
      <c r="R2965" s="50">
        <v>-0.30275911254805365</v>
      </c>
      <c r="S2965" s="50">
        <v>72905.924126929065</v>
      </c>
      <c r="T2965" s="50">
        <v>-2837.4041379415776</v>
      </c>
    </row>
    <row r="2966" spans="2:20">
      <c r="B2966" s="44">
        <v>43923</v>
      </c>
      <c r="C2966" s="45">
        <v>32</v>
      </c>
      <c r="D2966" s="45">
        <v>7.3661000000000003</v>
      </c>
      <c r="E2966" s="37"/>
      <c r="F2966" s="44">
        <v>43923</v>
      </c>
      <c r="G2966" s="49">
        <v>32</v>
      </c>
      <c r="H2966" s="49">
        <v>20938.382618892101</v>
      </c>
      <c r="I2966" s="37"/>
      <c r="J2966" s="44">
        <v>43923</v>
      </c>
      <c r="K2966" s="49">
        <v>32</v>
      </c>
      <c r="L2966" s="49">
        <v>-3705.25</v>
      </c>
      <c r="M2966" s="37"/>
      <c r="N2966" s="44">
        <v>43923</v>
      </c>
      <c r="O2966" s="49">
        <v>32</v>
      </c>
      <c r="P2966" s="49">
        <v>9324.1230730097996</v>
      </c>
      <c r="Q2966" s="37"/>
      <c r="R2966" s="50">
        <v>-0.17695970445476814</v>
      </c>
      <c r="S2966" s="50">
        <v>68682.422968097482</v>
      </c>
      <c r="T2966" s="50">
        <v>-1649.9940632996986</v>
      </c>
    </row>
    <row r="2967" spans="2:20">
      <c r="B2967" s="44">
        <v>43923</v>
      </c>
      <c r="C2967" s="45">
        <v>33</v>
      </c>
      <c r="D2967" s="45">
        <v>6.4484000000000004</v>
      </c>
      <c r="E2967" s="37"/>
      <c r="F2967" s="44">
        <v>43923</v>
      </c>
      <c r="G2967" s="49">
        <v>33</v>
      </c>
      <c r="H2967" s="49">
        <v>20903.1300880696</v>
      </c>
      <c r="I2967" s="37"/>
      <c r="J2967" s="44">
        <v>43923</v>
      </c>
      <c r="K2967" s="49">
        <v>33</v>
      </c>
      <c r="L2967" s="49">
        <v>-3652.72</v>
      </c>
      <c r="M2967" s="37"/>
      <c r="N2967" s="44">
        <v>43923</v>
      </c>
      <c r="O2967" s="49">
        <v>33</v>
      </c>
      <c r="P2967" s="49">
        <v>9228.6912170251999</v>
      </c>
      <c r="Q2967" s="37"/>
      <c r="R2967" s="50">
        <v>-0.17474512116655577</v>
      </c>
      <c r="S2967" s="50">
        <v>59510.292443865299</v>
      </c>
      <c r="T2967" s="50">
        <v>-1612.6687649277976</v>
      </c>
    </row>
    <row r="2968" spans="2:20">
      <c r="B2968" s="44">
        <v>43923</v>
      </c>
      <c r="C2968" s="45">
        <v>34</v>
      </c>
      <c r="D2968" s="45">
        <v>6.2026199999999996</v>
      </c>
      <c r="E2968" s="37"/>
      <c r="F2968" s="44">
        <v>43923</v>
      </c>
      <c r="G2968" s="49">
        <v>34</v>
      </c>
      <c r="H2968" s="49">
        <v>21816.425792621601</v>
      </c>
      <c r="I2968" s="37"/>
      <c r="J2968" s="44">
        <v>43923</v>
      </c>
      <c r="K2968" s="49">
        <v>34</v>
      </c>
      <c r="L2968" s="49">
        <v>2418.35</v>
      </c>
      <c r="M2968" s="37"/>
      <c r="N2968" s="44">
        <v>43923</v>
      </c>
      <c r="O2968" s="49">
        <v>34</v>
      </c>
      <c r="P2968" s="49">
        <v>9709.2897646955007</v>
      </c>
      <c r="Q2968" s="37"/>
      <c r="R2968" s="50">
        <v>0.11084996337108048</v>
      </c>
      <c r="S2968" s="50">
        <v>60223.0348802956</v>
      </c>
      <c r="T2968" s="50">
        <v>1076.2744147757028</v>
      </c>
    </row>
    <row r="2969" spans="2:20">
      <c r="B2969" s="44">
        <v>43923</v>
      </c>
      <c r="C2969" s="45">
        <v>35</v>
      </c>
      <c r="D2969" s="45">
        <v>6.3471099999999998</v>
      </c>
      <c r="E2969" s="37"/>
      <c r="F2969" s="44">
        <v>43923</v>
      </c>
      <c r="G2969" s="49">
        <v>35</v>
      </c>
      <c r="H2969" s="49">
        <v>23068.059337297698</v>
      </c>
      <c r="I2969" s="37"/>
      <c r="J2969" s="44">
        <v>43923</v>
      </c>
      <c r="K2969" s="49">
        <v>35</v>
      </c>
      <c r="L2969" s="49">
        <v>11296.32</v>
      </c>
      <c r="M2969" s="37"/>
      <c r="N2969" s="44">
        <v>43923</v>
      </c>
      <c r="O2969" s="49">
        <v>35</v>
      </c>
      <c r="P2969" s="49">
        <v>10324.5711996916</v>
      </c>
      <c r="Q2969" s="37"/>
      <c r="R2969" s="50">
        <v>0.48969528970022602</v>
      </c>
      <c r="S2969" s="50">
        <v>65531.189107274549</v>
      </c>
      <c r="T2969" s="50">
        <v>5055.8938846635883</v>
      </c>
    </row>
    <row r="2970" spans="2:20">
      <c r="B2970" s="44">
        <v>43923</v>
      </c>
      <c r="C2970" s="45">
        <v>36</v>
      </c>
      <c r="D2970" s="45">
        <v>5.3174200000000003</v>
      </c>
      <c r="E2970" s="37"/>
      <c r="F2970" s="44">
        <v>43923</v>
      </c>
      <c r="G2970" s="49">
        <v>36</v>
      </c>
      <c r="H2970" s="49">
        <v>23924.580070969801</v>
      </c>
      <c r="I2970" s="37"/>
      <c r="J2970" s="44">
        <v>43923</v>
      </c>
      <c r="K2970" s="49">
        <v>36</v>
      </c>
      <c r="L2970" s="49">
        <v>15724.35</v>
      </c>
      <c r="M2970" s="37"/>
      <c r="N2970" s="44">
        <v>43923</v>
      </c>
      <c r="O2970" s="49">
        <v>36</v>
      </c>
      <c r="P2970" s="49">
        <v>10829.058164132</v>
      </c>
      <c r="Q2970" s="37"/>
      <c r="R2970" s="50">
        <v>0.65724664564039725</v>
      </c>
      <c r="S2970" s="50">
        <v>57582.650463118785</v>
      </c>
      <c r="T2970" s="50">
        <v>7117.3621538205161</v>
      </c>
    </row>
    <row r="2971" spans="2:20">
      <c r="B2971" s="44">
        <v>43923</v>
      </c>
      <c r="C2971" s="45">
        <v>37</v>
      </c>
      <c r="D2971" s="45">
        <v>5.2312399999999997</v>
      </c>
      <c r="E2971" s="37"/>
      <c r="F2971" s="44">
        <v>43923</v>
      </c>
      <c r="G2971" s="49">
        <v>37</v>
      </c>
      <c r="H2971" s="49">
        <v>24692.4163668494</v>
      </c>
      <c r="I2971" s="37"/>
      <c r="J2971" s="44">
        <v>43923</v>
      </c>
      <c r="K2971" s="49">
        <v>37</v>
      </c>
      <c r="L2971" s="49">
        <v>24802.29</v>
      </c>
      <c r="M2971" s="37"/>
      <c r="N2971" s="44">
        <v>43923</v>
      </c>
      <c r="O2971" s="49">
        <v>37</v>
      </c>
      <c r="P2971" s="49">
        <v>11285.920637235</v>
      </c>
      <c r="Q2971" s="37"/>
      <c r="R2971" s="50">
        <v>1.0044496914161107</v>
      </c>
      <c r="S2971" s="50">
        <v>59039.35947432922</v>
      </c>
      <c r="T2971" s="50">
        <v>11336.139501417412</v>
      </c>
    </row>
    <row r="2972" spans="2:20">
      <c r="B2972" s="44">
        <v>43923</v>
      </c>
      <c r="C2972" s="45">
        <v>38</v>
      </c>
      <c r="D2972" s="45">
        <v>5.0782600000000002</v>
      </c>
      <c r="E2972" s="37"/>
      <c r="F2972" s="44">
        <v>43923</v>
      </c>
      <c r="G2972" s="49">
        <v>38</v>
      </c>
      <c r="H2972" s="49">
        <v>24760.342266029798</v>
      </c>
      <c r="I2972" s="37"/>
      <c r="J2972" s="44">
        <v>43923</v>
      </c>
      <c r="K2972" s="49">
        <v>38</v>
      </c>
      <c r="L2972" s="49">
        <v>22243.52</v>
      </c>
      <c r="M2972" s="37"/>
      <c r="N2972" s="44">
        <v>43923</v>
      </c>
      <c r="O2972" s="49">
        <v>38</v>
      </c>
      <c r="P2972" s="49">
        <v>11444.785106441101</v>
      </c>
      <c r="Q2972" s="37"/>
      <c r="R2972" s="50">
        <v>0.89835268676868096</v>
      </c>
      <c r="S2972" s="50">
        <v>58119.594414635583</v>
      </c>
      <c r="T2972" s="50">
        <v>10281.453449861547</v>
      </c>
    </row>
    <row r="2973" spans="2:20">
      <c r="B2973" s="44">
        <v>43923</v>
      </c>
      <c r="C2973" s="45">
        <v>39</v>
      </c>
      <c r="D2973" s="45">
        <v>4.8477699999999997</v>
      </c>
      <c r="E2973" s="37"/>
      <c r="F2973" s="44">
        <v>43923</v>
      </c>
      <c r="G2973" s="49">
        <v>39</v>
      </c>
      <c r="H2973" s="49">
        <v>24799.369413073</v>
      </c>
      <c r="I2973" s="37"/>
      <c r="J2973" s="44">
        <v>43923</v>
      </c>
      <c r="K2973" s="49">
        <v>39</v>
      </c>
      <c r="L2973" s="49">
        <v>18381.32</v>
      </c>
      <c r="M2973" s="37"/>
      <c r="N2973" s="44">
        <v>43923</v>
      </c>
      <c r="O2973" s="49">
        <v>39</v>
      </c>
      <c r="P2973" s="49">
        <v>11571.0938826735</v>
      </c>
      <c r="Q2973" s="37"/>
      <c r="R2973" s="50">
        <v>0.74120110450511201</v>
      </c>
      <c r="S2973" s="50">
        <v>56094.001791608112</v>
      </c>
      <c r="T2973" s="50">
        <v>8576.5075661699429</v>
      </c>
    </row>
    <row r="2974" spans="2:20">
      <c r="B2974" s="44">
        <v>43923</v>
      </c>
      <c r="C2974" s="45">
        <v>40</v>
      </c>
      <c r="D2974" s="45">
        <v>4.5712000000000002</v>
      </c>
      <c r="E2974" s="37"/>
      <c r="F2974" s="44">
        <v>43923</v>
      </c>
      <c r="G2974" s="49">
        <v>40</v>
      </c>
      <c r="H2974" s="49">
        <v>24925.476406837399</v>
      </c>
      <c r="I2974" s="37"/>
      <c r="J2974" s="44">
        <v>43923</v>
      </c>
      <c r="K2974" s="49">
        <v>40</v>
      </c>
      <c r="L2974" s="49">
        <v>24069.61</v>
      </c>
      <c r="M2974" s="37"/>
      <c r="N2974" s="44">
        <v>43923</v>
      </c>
      <c r="O2974" s="49">
        <v>40</v>
      </c>
      <c r="P2974" s="49">
        <v>11690.935726141501</v>
      </c>
      <c r="Q2974" s="37"/>
      <c r="R2974" s="50">
        <v>0.96566298702308362</v>
      </c>
      <c r="S2974" s="50">
        <v>53441.605391338031</v>
      </c>
      <c r="T2974" s="50">
        <v>11289.503914400684</v>
      </c>
    </row>
    <row r="2975" spans="2:20">
      <c r="B2975" s="44">
        <v>43923</v>
      </c>
      <c r="C2975" s="45">
        <v>41</v>
      </c>
      <c r="D2975" s="45">
        <v>4.90151</v>
      </c>
      <c r="E2975" s="37"/>
      <c r="F2975" s="44">
        <v>43923</v>
      </c>
      <c r="G2975" s="49">
        <v>41</v>
      </c>
      <c r="H2975" s="49">
        <v>25338.7595507021</v>
      </c>
      <c r="I2975" s="37"/>
      <c r="J2975" s="44">
        <v>43923</v>
      </c>
      <c r="K2975" s="49">
        <v>41</v>
      </c>
      <c r="L2975" s="49">
        <v>38934.410000000003</v>
      </c>
      <c r="M2975" s="37"/>
      <c r="N2975" s="44">
        <v>43923</v>
      </c>
      <c r="O2975" s="49">
        <v>41</v>
      </c>
      <c r="P2975" s="49">
        <v>12076.5326641667</v>
      </c>
      <c r="Q2975" s="37"/>
      <c r="R2975" s="50">
        <v>1.5365554861552482</v>
      </c>
      <c r="S2975" s="50">
        <v>59193.245618739718</v>
      </c>
      <c r="T2975" s="50">
        <v>18556.262518858399</v>
      </c>
    </row>
    <row r="2976" spans="2:20">
      <c r="B2976" s="44">
        <v>43923</v>
      </c>
      <c r="C2976" s="45">
        <v>42</v>
      </c>
      <c r="D2976" s="45">
        <v>4.3506</v>
      </c>
      <c r="E2976" s="37"/>
      <c r="F2976" s="44">
        <v>43923</v>
      </c>
      <c r="G2976" s="49">
        <v>42</v>
      </c>
      <c r="H2976" s="49">
        <v>24616.596463407499</v>
      </c>
      <c r="I2976" s="37"/>
      <c r="J2976" s="44">
        <v>43923</v>
      </c>
      <c r="K2976" s="49">
        <v>42</v>
      </c>
      <c r="L2976" s="49">
        <v>27379.86</v>
      </c>
      <c r="M2976" s="37"/>
      <c r="N2976" s="44">
        <v>43923</v>
      </c>
      <c r="O2976" s="49">
        <v>42</v>
      </c>
      <c r="P2976" s="49">
        <v>11833.2608800043</v>
      </c>
      <c r="Q2976" s="37"/>
      <c r="R2976" s="50">
        <v>1.1122520548565715</v>
      </c>
      <c r="S2976" s="50">
        <v>51481.784784546704</v>
      </c>
      <c r="T2976" s="50">
        <v>13161.568729438664</v>
      </c>
    </row>
    <row r="2977" spans="2:20">
      <c r="B2977" s="44">
        <v>43923</v>
      </c>
      <c r="C2977" s="45">
        <v>43</v>
      </c>
      <c r="D2977" s="45">
        <v>4.1528600000000004</v>
      </c>
      <c r="E2977" s="37"/>
      <c r="F2977" s="44">
        <v>43923</v>
      </c>
      <c r="G2977" s="49">
        <v>43</v>
      </c>
      <c r="H2977" s="49">
        <v>23952.6993534055</v>
      </c>
      <c r="I2977" s="37"/>
      <c r="J2977" s="44">
        <v>43923</v>
      </c>
      <c r="K2977" s="49">
        <v>43</v>
      </c>
      <c r="L2977" s="49">
        <v>20827.41</v>
      </c>
      <c r="M2977" s="37"/>
      <c r="N2977" s="44">
        <v>43923</v>
      </c>
      <c r="O2977" s="49">
        <v>43</v>
      </c>
      <c r="P2977" s="49">
        <v>11583.773265231899</v>
      </c>
      <c r="Q2977" s="37"/>
      <c r="R2977" s="50">
        <v>0.86952245726905264</v>
      </c>
      <c r="S2977" s="50">
        <v>48105.788642250947</v>
      </c>
      <c r="T2977" s="50">
        <v>10072.350994031998</v>
      </c>
    </row>
    <row r="2978" spans="2:20">
      <c r="B2978" s="44">
        <v>43923</v>
      </c>
      <c r="C2978" s="45">
        <v>44</v>
      </c>
      <c r="D2978" s="45">
        <v>4.2411199999999996</v>
      </c>
      <c r="E2978" s="37"/>
      <c r="F2978" s="44">
        <v>43923</v>
      </c>
      <c r="G2978" s="49">
        <v>44</v>
      </c>
      <c r="H2978" s="49">
        <v>22888.679114344799</v>
      </c>
      <c r="I2978" s="37"/>
      <c r="J2978" s="44">
        <v>43923</v>
      </c>
      <c r="K2978" s="49">
        <v>44</v>
      </c>
      <c r="L2978" s="49">
        <v>26957</v>
      </c>
      <c r="M2978" s="37"/>
      <c r="N2978" s="44">
        <v>43923</v>
      </c>
      <c r="O2978" s="49">
        <v>44</v>
      </c>
      <c r="P2978" s="49">
        <v>10943.556230862599</v>
      </c>
      <c r="Q2978" s="37"/>
      <c r="R2978" s="50">
        <v>1.1777438036214813</v>
      </c>
      <c r="S2978" s="50">
        <v>46412.935201835986</v>
      </c>
      <c r="T2978" s="50">
        <v>12888.70554048168</v>
      </c>
    </row>
    <row r="2979" spans="2:20">
      <c r="B2979" s="44">
        <v>43923</v>
      </c>
      <c r="C2979" s="45">
        <v>45</v>
      </c>
      <c r="D2979" s="45">
        <v>4.3987600000000002</v>
      </c>
      <c r="E2979" s="37"/>
      <c r="F2979" s="44">
        <v>43923</v>
      </c>
      <c r="G2979" s="49">
        <v>45</v>
      </c>
      <c r="H2979" s="49">
        <v>22056.541758250001</v>
      </c>
      <c r="I2979" s="37"/>
      <c r="J2979" s="44">
        <v>43923</v>
      </c>
      <c r="K2979" s="49">
        <v>45</v>
      </c>
      <c r="L2979" s="49">
        <v>29986.400000000001</v>
      </c>
      <c r="M2979" s="37"/>
      <c r="N2979" s="44">
        <v>43923</v>
      </c>
      <c r="O2979" s="49">
        <v>45</v>
      </c>
      <c r="P2979" s="49">
        <v>10566.493532558599</v>
      </c>
      <c r="Q2979" s="37"/>
      <c r="R2979" s="50">
        <v>1.3595240962370687</v>
      </c>
      <c r="S2979" s="50">
        <v>46479.469091277468</v>
      </c>
      <c r="T2979" s="50">
        <v>14365.402570246561</v>
      </c>
    </row>
    <row r="2980" spans="2:20">
      <c r="B2980" s="44">
        <v>43923</v>
      </c>
      <c r="C2980" s="45">
        <v>46</v>
      </c>
      <c r="D2980" s="45">
        <v>3.97377</v>
      </c>
      <c r="E2980" s="37"/>
      <c r="F2980" s="44">
        <v>43923</v>
      </c>
      <c r="G2980" s="49">
        <v>46</v>
      </c>
      <c r="H2980" s="49">
        <v>20782.664131208199</v>
      </c>
      <c r="I2980" s="37"/>
      <c r="J2980" s="44">
        <v>43923</v>
      </c>
      <c r="K2980" s="49">
        <v>46</v>
      </c>
      <c r="L2980" s="49">
        <v>18493.52</v>
      </c>
      <c r="M2980" s="37"/>
      <c r="N2980" s="44">
        <v>43923</v>
      </c>
      <c r="O2980" s="49">
        <v>46</v>
      </c>
      <c r="P2980" s="49">
        <v>9939.7742401703999</v>
      </c>
      <c r="Q2980" s="37"/>
      <c r="R2980" s="50">
        <v>0.8898531912580584</v>
      </c>
      <c r="S2980" s="50">
        <v>39498.37668236193</v>
      </c>
      <c r="T2980" s="50">
        <v>8844.9398280002733</v>
      </c>
    </row>
    <row r="2981" spans="2:20">
      <c r="B2981" s="44">
        <v>43923</v>
      </c>
      <c r="C2981" s="45">
        <v>47</v>
      </c>
      <c r="D2981" s="45">
        <v>4.1195500000000003</v>
      </c>
      <c r="E2981" s="37"/>
      <c r="F2981" s="44">
        <v>43923</v>
      </c>
      <c r="G2981" s="49">
        <v>47</v>
      </c>
      <c r="H2981" s="49">
        <v>18929.078713596198</v>
      </c>
      <c r="I2981" s="37"/>
      <c r="J2981" s="44">
        <v>43923</v>
      </c>
      <c r="K2981" s="49">
        <v>47</v>
      </c>
      <c r="L2981" s="49">
        <v>9165.6</v>
      </c>
      <c r="M2981" s="37"/>
      <c r="N2981" s="44">
        <v>43923</v>
      </c>
      <c r="O2981" s="49">
        <v>47</v>
      </c>
      <c r="P2981" s="49">
        <v>8948.8730480011</v>
      </c>
      <c r="Q2981" s="37"/>
      <c r="R2981" s="50">
        <v>0.48420740061779238</v>
      </c>
      <c r="S2981" s="50">
        <v>36865.329964892931</v>
      </c>
      <c r="T2981" s="50">
        <v>4333.1105570312338</v>
      </c>
    </row>
    <row r="2982" spans="2:20">
      <c r="B2982" s="44">
        <v>43923</v>
      </c>
      <c r="C2982" s="45">
        <v>48</v>
      </c>
      <c r="D2982" s="45">
        <v>3.8534899999999999</v>
      </c>
      <c r="E2982" s="37"/>
      <c r="F2982" s="44">
        <v>43923</v>
      </c>
      <c r="G2982" s="49">
        <v>48</v>
      </c>
      <c r="H2982" s="49">
        <v>18004.519961788599</v>
      </c>
      <c r="I2982" s="37"/>
      <c r="J2982" s="44">
        <v>43923</v>
      </c>
      <c r="K2982" s="49">
        <v>48</v>
      </c>
      <c r="L2982" s="49">
        <v>1698.62</v>
      </c>
      <c r="M2982" s="37"/>
      <c r="N2982" s="44">
        <v>43923</v>
      </c>
      <c r="O2982" s="49">
        <v>48</v>
      </c>
      <c r="P2982" s="49">
        <v>8497.2791798388007</v>
      </c>
      <c r="Q2982" s="37"/>
      <c r="R2982" s="50">
        <v>9.4344087129510784E-2</v>
      </c>
      <c r="S2982" s="50">
        <v>32744.180346717018</v>
      </c>
      <c r="T2982" s="50">
        <v>801.66804730648971</v>
      </c>
    </row>
    <row r="2983" spans="2:20">
      <c r="B2983" s="44">
        <v>43924</v>
      </c>
      <c r="C2983" s="45">
        <v>1</v>
      </c>
      <c r="D2983" s="45">
        <v>3.80741</v>
      </c>
      <c r="E2983" s="37"/>
      <c r="F2983" s="44">
        <v>43924</v>
      </c>
      <c r="G2983" s="49">
        <v>1</v>
      </c>
      <c r="H2983" s="49">
        <v>17799.854300763101</v>
      </c>
      <c r="I2983" s="37"/>
      <c r="J2983" s="44">
        <v>43924</v>
      </c>
      <c r="K2983" s="49">
        <v>1</v>
      </c>
      <c r="L2983" s="49">
        <v>43.6</v>
      </c>
      <c r="M2983" s="37"/>
      <c r="N2983" s="44">
        <v>43924</v>
      </c>
      <c r="O2983" s="49">
        <v>1</v>
      </c>
      <c r="P2983" s="49">
        <v>8536.3691408026007</v>
      </c>
      <c r="Q2983" s="37"/>
      <c r="R2983" s="50">
        <v>2.4494582519212428E-3</v>
      </c>
      <c r="S2983" s="50">
        <v>32501.457230383228</v>
      </c>
      <c r="T2983" s="50">
        <v>20.909479833384779</v>
      </c>
    </row>
    <row r="2984" spans="2:20">
      <c r="B2984" s="44">
        <v>43924</v>
      </c>
      <c r="C2984" s="45">
        <v>2</v>
      </c>
      <c r="D2984" s="45">
        <v>3.3953700000000002</v>
      </c>
      <c r="E2984" s="37"/>
      <c r="F2984" s="44">
        <v>43924</v>
      </c>
      <c r="G2984" s="49">
        <v>2</v>
      </c>
      <c r="H2984" s="49">
        <v>17468.028827266899</v>
      </c>
      <c r="I2984" s="37"/>
      <c r="J2984" s="44">
        <v>43924</v>
      </c>
      <c r="K2984" s="49">
        <v>2</v>
      </c>
      <c r="L2984" s="49">
        <v>-4199.82</v>
      </c>
      <c r="M2984" s="37"/>
      <c r="N2984" s="44">
        <v>43924</v>
      </c>
      <c r="O2984" s="49">
        <v>2</v>
      </c>
      <c r="P2984" s="49">
        <v>8342.1937738687993</v>
      </c>
      <c r="Q2984" s="37"/>
      <c r="R2984" s="50">
        <v>-0.24042895976014464</v>
      </c>
      <c r="S2984" s="50">
        <v>28324.834473980907</v>
      </c>
      <c r="T2984" s="50">
        <v>-2005.7049711688308</v>
      </c>
    </row>
    <row r="2985" spans="2:20">
      <c r="B2985" s="44">
        <v>43924</v>
      </c>
      <c r="C2985" s="45">
        <v>3</v>
      </c>
      <c r="D2985" s="45">
        <v>3.2231000000000001</v>
      </c>
      <c r="E2985" s="37"/>
      <c r="F2985" s="44">
        <v>43924</v>
      </c>
      <c r="G2985" s="49">
        <v>3</v>
      </c>
      <c r="H2985" s="49">
        <v>17729.917565571901</v>
      </c>
      <c r="I2985" s="37"/>
      <c r="J2985" s="44">
        <v>43924</v>
      </c>
      <c r="K2985" s="49">
        <v>3</v>
      </c>
      <c r="L2985" s="49">
        <v>-5411.99</v>
      </c>
      <c r="M2985" s="37"/>
      <c r="N2985" s="44">
        <v>43924</v>
      </c>
      <c r="O2985" s="49">
        <v>3</v>
      </c>
      <c r="P2985" s="49">
        <v>8454.3194424113008</v>
      </c>
      <c r="Q2985" s="37"/>
      <c r="R2985" s="50">
        <v>-0.30524620207535802</v>
      </c>
      <c r="S2985" s="50">
        <v>27249.116994835866</v>
      </c>
      <c r="T2985" s="50">
        <v>-2580.648900927908</v>
      </c>
    </row>
    <row r="2986" spans="2:20">
      <c r="B2986" s="44">
        <v>43924</v>
      </c>
      <c r="C2986" s="45">
        <v>4</v>
      </c>
      <c r="D2986" s="45">
        <v>3.8458600000000001</v>
      </c>
      <c r="E2986" s="37"/>
      <c r="F2986" s="44">
        <v>43924</v>
      </c>
      <c r="G2986" s="49">
        <v>4</v>
      </c>
      <c r="H2986" s="49">
        <v>18149.3875028316</v>
      </c>
      <c r="I2986" s="37"/>
      <c r="J2986" s="44">
        <v>43924</v>
      </c>
      <c r="K2986" s="49">
        <v>4</v>
      </c>
      <c r="L2986" s="49">
        <v>991.47</v>
      </c>
      <c r="M2986" s="37"/>
      <c r="N2986" s="44">
        <v>43924</v>
      </c>
      <c r="O2986" s="49">
        <v>4</v>
      </c>
      <c r="P2986" s="49">
        <v>8577.8305440690001</v>
      </c>
      <c r="Q2986" s="37"/>
      <c r="R2986" s="50">
        <v>5.4628289789135559E-2</v>
      </c>
      <c r="S2986" s="50">
        <v>32989.135376213206</v>
      </c>
      <c r="T2986" s="50">
        <v>468.5922127234997</v>
      </c>
    </row>
    <row r="2987" spans="2:20">
      <c r="B2987" s="44">
        <v>43924</v>
      </c>
      <c r="C2987" s="45">
        <v>5</v>
      </c>
      <c r="D2987" s="45">
        <v>3.7310400000000001</v>
      </c>
      <c r="E2987" s="37"/>
      <c r="F2987" s="44">
        <v>43924</v>
      </c>
      <c r="G2987" s="49">
        <v>5</v>
      </c>
      <c r="H2987" s="49">
        <v>18294.743123181201</v>
      </c>
      <c r="I2987" s="37"/>
      <c r="J2987" s="44">
        <v>43924</v>
      </c>
      <c r="K2987" s="49">
        <v>5</v>
      </c>
      <c r="L2987" s="49">
        <v>1862.14</v>
      </c>
      <c r="M2987" s="37"/>
      <c r="N2987" s="44">
        <v>43924</v>
      </c>
      <c r="O2987" s="49">
        <v>5</v>
      </c>
      <c r="P2987" s="49">
        <v>8614.2280510771998</v>
      </c>
      <c r="Q2987" s="37"/>
      <c r="R2987" s="50">
        <v>0.10178552316706155</v>
      </c>
      <c r="S2987" s="50">
        <v>32140.029427691075</v>
      </c>
      <c r="T2987" s="50">
        <v>876.80370885926982</v>
      </c>
    </row>
    <row r="2988" spans="2:20">
      <c r="B2988" s="44">
        <v>43924</v>
      </c>
      <c r="C2988" s="45">
        <v>6</v>
      </c>
      <c r="D2988" s="45">
        <v>3.98861</v>
      </c>
      <c r="E2988" s="37"/>
      <c r="F2988" s="44">
        <v>43924</v>
      </c>
      <c r="G2988" s="49">
        <v>6</v>
      </c>
      <c r="H2988" s="49">
        <v>17967.272570724901</v>
      </c>
      <c r="I2988" s="37"/>
      <c r="J2988" s="44">
        <v>43924</v>
      </c>
      <c r="K2988" s="49">
        <v>6</v>
      </c>
      <c r="L2988" s="49">
        <v>6325.68</v>
      </c>
      <c r="M2988" s="37"/>
      <c r="N2988" s="44">
        <v>43924</v>
      </c>
      <c r="O2988" s="49">
        <v>6</v>
      </c>
      <c r="P2988" s="49">
        <v>8400.9205355223003</v>
      </c>
      <c r="Q2988" s="37"/>
      <c r="R2988" s="50">
        <v>0.35206679116711292</v>
      </c>
      <c r="S2988" s="50">
        <v>33507.995657189604</v>
      </c>
      <c r="T2988" s="50">
        <v>2957.6851357912401</v>
      </c>
    </row>
    <row r="2989" spans="2:20">
      <c r="B2989" s="44">
        <v>43924</v>
      </c>
      <c r="C2989" s="45">
        <v>7</v>
      </c>
      <c r="D2989" s="45">
        <v>3.92537</v>
      </c>
      <c r="E2989" s="37"/>
      <c r="F2989" s="44">
        <v>43924</v>
      </c>
      <c r="G2989" s="49">
        <v>7</v>
      </c>
      <c r="H2989" s="49">
        <v>17503.455729096899</v>
      </c>
      <c r="I2989" s="37"/>
      <c r="J2989" s="44">
        <v>43924</v>
      </c>
      <c r="K2989" s="49">
        <v>7</v>
      </c>
      <c r="L2989" s="49">
        <v>4385.91</v>
      </c>
      <c r="M2989" s="37"/>
      <c r="N2989" s="44">
        <v>43924</v>
      </c>
      <c r="O2989" s="49">
        <v>7</v>
      </c>
      <c r="P2989" s="49">
        <v>8125.6441082343999</v>
      </c>
      <c r="Q2989" s="37"/>
      <c r="R2989" s="50">
        <v>0.25057394767531965</v>
      </c>
      <c r="S2989" s="50">
        <v>31896.159613140066</v>
      </c>
      <c r="T2989" s="50">
        <v>2036.0747216049961</v>
      </c>
    </row>
    <row r="2990" spans="2:20">
      <c r="B2990" s="44">
        <v>43924</v>
      </c>
      <c r="C2990" s="45">
        <v>8</v>
      </c>
      <c r="D2990" s="45">
        <v>3.9561500000000001</v>
      </c>
      <c r="E2990" s="37"/>
      <c r="F2990" s="44">
        <v>43924</v>
      </c>
      <c r="G2990" s="49">
        <v>8</v>
      </c>
      <c r="H2990" s="49">
        <v>17798.4146213446</v>
      </c>
      <c r="I2990" s="37"/>
      <c r="J2990" s="44">
        <v>43924</v>
      </c>
      <c r="K2990" s="49">
        <v>8</v>
      </c>
      <c r="L2990" s="49">
        <v>2865.14</v>
      </c>
      <c r="M2990" s="37"/>
      <c r="N2990" s="44">
        <v>43924</v>
      </c>
      <c r="O2990" s="49">
        <v>8</v>
      </c>
      <c r="P2990" s="49">
        <v>8381.2440602836996</v>
      </c>
      <c r="Q2990" s="37"/>
      <c r="R2990" s="50">
        <v>0.16097725898373019</v>
      </c>
      <c r="S2990" s="50">
        <v>33157.458689091356</v>
      </c>
      <c r="T2990" s="50">
        <v>1349.1896956981395</v>
      </c>
    </row>
    <row r="2991" spans="2:20">
      <c r="B2991" s="44">
        <v>43924</v>
      </c>
      <c r="C2991" s="45">
        <v>9</v>
      </c>
      <c r="D2991" s="45">
        <v>3.5543</v>
      </c>
      <c r="E2991" s="37"/>
      <c r="F2991" s="44">
        <v>43924</v>
      </c>
      <c r="G2991" s="49">
        <v>9</v>
      </c>
      <c r="H2991" s="49">
        <v>17514.5580856409</v>
      </c>
      <c r="I2991" s="37"/>
      <c r="J2991" s="44">
        <v>43924</v>
      </c>
      <c r="K2991" s="49">
        <v>9</v>
      </c>
      <c r="L2991" s="49">
        <v>-2029.19</v>
      </c>
      <c r="M2991" s="37"/>
      <c r="N2991" s="44">
        <v>43924</v>
      </c>
      <c r="O2991" s="49">
        <v>9</v>
      </c>
      <c r="P2991" s="49">
        <v>8262.8476234559002</v>
      </c>
      <c r="Q2991" s="37"/>
      <c r="R2991" s="50">
        <v>-0.11585733365797035</v>
      </c>
      <c r="S2991" s="50">
        <v>29368.639308049307</v>
      </c>
      <c r="T2991" s="50">
        <v>-957.31149407569762</v>
      </c>
    </row>
    <row r="2992" spans="2:20">
      <c r="B2992" s="44">
        <v>43924</v>
      </c>
      <c r="C2992" s="45">
        <v>10</v>
      </c>
      <c r="D2992" s="45">
        <v>3.5472299999999999</v>
      </c>
      <c r="E2992" s="37"/>
      <c r="F2992" s="44">
        <v>43924</v>
      </c>
      <c r="G2992" s="49">
        <v>10</v>
      </c>
      <c r="H2992" s="49">
        <v>17440.286498085701</v>
      </c>
      <c r="I2992" s="37"/>
      <c r="J2992" s="44">
        <v>43924</v>
      </c>
      <c r="K2992" s="49">
        <v>10</v>
      </c>
      <c r="L2992" s="49">
        <v>-3941.51</v>
      </c>
      <c r="M2992" s="37"/>
      <c r="N2992" s="44">
        <v>43924</v>
      </c>
      <c r="O2992" s="49">
        <v>10</v>
      </c>
      <c r="P2992" s="49">
        <v>8256.6712024189001</v>
      </c>
      <c r="Q2992" s="37"/>
      <c r="R2992" s="50">
        <v>-0.22600030110930988</v>
      </c>
      <c r="S2992" s="50">
        <v>29288.311789356394</v>
      </c>
      <c r="T2992" s="50">
        <v>-1866.010177907239</v>
      </c>
    </row>
    <row r="2993" spans="2:20">
      <c r="B2993" s="44">
        <v>43924</v>
      </c>
      <c r="C2993" s="45">
        <v>11</v>
      </c>
      <c r="D2993" s="45">
        <v>3.14717</v>
      </c>
      <c r="E2993" s="37"/>
      <c r="F2993" s="44">
        <v>43924</v>
      </c>
      <c r="G2993" s="49">
        <v>11</v>
      </c>
      <c r="H2993" s="49">
        <v>17375.710408275601</v>
      </c>
      <c r="I2993" s="37"/>
      <c r="J2993" s="44">
        <v>43924</v>
      </c>
      <c r="K2993" s="49">
        <v>11</v>
      </c>
      <c r="L2993" s="49">
        <v>-5504.27</v>
      </c>
      <c r="M2993" s="37"/>
      <c r="N2993" s="44">
        <v>43924</v>
      </c>
      <c r="O2993" s="49">
        <v>11</v>
      </c>
      <c r="P2993" s="49">
        <v>8234.8513851668995</v>
      </c>
      <c r="Q2993" s="37"/>
      <c r="R2993" s="50">
        <v>-0.31677956588056733</v>
      </c>
      <c r="S2993" s="50">
        <v>25916.477233855712</v>
      </c>
      <c r="T2993" s="50">
        <v>-2608.6326468841589</v>
      </c>
    </row>
    <row r="2994" spans="2:20">
      <c r="B2994" s="44">
        <v>43924</v>
      </c>
      <c r="C2994" s="45">
        <v>12</v>
      </c>
      <c r="D2994" s="45">
        <v>3.21007</v>
      </c>
      <c r="E2994" s="37"/>
      <c r="F2994" s="44">
        <v>43924</v>
      </c>
      <c r="G2994" s="49">
        <v>12</v>
      </c>
      <c r="H2994" s="49">
        <v>17542.0864711338</v>
      </c>
      <c r="I2994" s="37"/>
      <c r="J2994" s="44">
        <v>43924</v>
      </c>
      <c r="K2994" s="49">
        <v>12</v>
      </c>
      <c r="L2994" s="49">
        <v>164.16</v>
      </c>
      <c r="M2994" s="37"/>
      <c r="N2994" s="44">
        <v>43924</v>
      </c>
      <c r="O2994" s="49">
        <v>12</v>
      </c>
      <c r="P2994" s="49">
        <v>8183.6200404366</v>
      </c>
      <c r="Q2994" s="37"/>
      <c r="R2994" s="50">
        <v>9.3580658304319615E-3</v>
      </c>
      <c r="S2994" s="50">
        <v>26269.993183204315</v>
      </c>
      <c r="T2994" s="50">
        <v>76.582855069647977</v>
      </c>
    </row>
    <row r="2995" spans="2:20">
      <c r="B2995" s="44">
        <v>43924</v>
      </c>
      <c r="C2995" s="45">
        <v>13</v>
      </c>
      <c r="D2995" s="45">
        <v>3.6999200000000001</v>
      </c>
      <c r="E2995" s="37"/>
      <c r="F2995" s="44">
        <v>43924</v>
      </c>
      <c r="G2995" s="49">
        <v>13</v>
      </c>
      <c r="H2995" s="49">
        <v>18389.285628781399</v>
      </c>
      <c r="I2995" s="37"/>
      <c r="J2995" s="44">
        <v>43924</v>
      </c>
      <c r="K2995" s="49">
        <v>13</v>
      </c>
      <c r="L2995" s="49">
        <v>14434.31</v>
      </c>
      <c r="M2995" s="37"/>
      <c r="N2995" s="44">
        <v>43924</v>
      </c>
      <c r="O2995" s="49">
        <v>13</v>
      </c>
      <c r="P2995" s="49">
        <v>8453.2091085163993</v>
      </c>
      <c r="Q2995" s="37"/>
      <c r="R2995" s="50">
        <v>0.78493043674348084</v>
      </c>
      <c r="S2995" s="50">
        <v>31276.197444781996</v>
      </c>
      <c r="T2995" s="50">
        <v>6635.1811174317472</v>
      </c>
    </row>
    <row r="2996" spans="2:20">
      <c r="B2996" s="44">
        <v>43924</v>
      </c>
      <c r="C2996" s="45">
        <v>14</v>
      </c>
      <c r="D2996" s="45">
        <v>3.3704700000000001</v>
      </c>
      <c r="E2996" s="37"/>
      <c r="F2996" s="44">
        <v>43924</v>
      </c>
      <c r="G2996" s="49">
        <v>14</v>
      </c>
      <c r="H2996" s="49">
        <v>18990.693494663501</v>
      </c>
      <c r="I2996" s="37"/>
      <c r="J2996" s="44">
        <v>43924</v>
      </c>
      <c r="K2996" s="49">
        <v>14</v>
      </c>
      <c r="L2996" s="49">
        <v>10053.08</v>
      </c>
      <c r="M2996" s="37"/>
      <c r="N2996" s="44">
        <v>43924</v>
      </c>
      <c r="O2996" s="49">
        <v>14</v>
      </c>
      <c r="P2996" s="49">
        <v>8667.2322085250998</v>
      </c>
      <c r="Q2996" s="37"/>
      <c r="R2996" s="50">
        <v>0.52936876701343083</v>
      </c>
      <c r="S2996" s="50">
        <v>29212.646141867594</v>
      </c>
      <c r="T2996" s="50">
        <v>4588.1620276460271</v>
      </c>
    </row>
    <row r="2997" spans="2:20">
      <c r="B2997" s="44">
        <v>43924</v>
      </c>
      <c r="C2997" s="45">
        <v>15</v>
      </c>
      <c r="D2997" s="45">
        <v>2.7353700000000001</v>
      </c>
      <c r="E2997" s="37"/>
      <c r="F2997" s="44">
        <v>43924</v>
      </c>
      <c r="G2997" s="49">
        <v>15</v>
      </c>
      <c r="H2997" s="49">
        <v>19881.926310628402</v>
      </c>
      <c r="I2997" s="37"/>
      <c r="J2997" s="44">
        <v>43924</v>
      </c>
      <c r="K2997" s="49">
        <v>15</v>
      </c>
      <c r="L2997" s="49">
        <v>496.62</v>
      </c>
      <c r="M2997" s="37"/>
      <c r="N2997" s="44">
        <v>43924</v>
      </c>
      <c r="O2997" s="49">
        <v>15</v>
      </c>
      <c r="P2997" s="49">
        <v>9011.8143936908</v>
      </c>
      <c r="Q2997" s="37"/>
      <c r="R2997" s="50">
        <v>2.4978464975726162E-2</v>
      </c>
      <c r="S2997" s="50">
        <v>24650.646738070005</v>
      </c>
      <c r="T2997" s="50">
        <v>225.10129020055055</v>
      </c>
    </row>
    <row r="2998" spans="2:20">
      <c r="B2998" s="44">
        <v>43924</v>
      </c>
      <c r="C2998" s="45">
        <v>16</v>
      </c>
      <c r="D2998" s="45">
        <v>3.0056500000000002</v>
      </c>
      <c r="E2998" s="37"/>
      <c r="F2998" s="44">
        <v>43924</v>
      </c>
      <c r="G2998" s="49">
        <v>16</v>
      </c>
      <c r="H2998" s="49">
        <v>20990.961094533799</v>
      </c>
      <c r="I2998" s="37"/>
      <c r="J2998" s="44">
        <v>43924</v>
      </c>
      <c r="K2998" s="49">
        <v>16</v>
      </c>
      <c r="L2998" s="49">
        <v>6330.93</v>
      </c>
      <c r="M2998" s="37"/>
      <c r="N2998" s="44">
        <v>43924</v>
      </c>
      <c r="O2998" s="49">
        <v>16</v>
      </c>
      <c r="P2998" s="49">
        <v>9673.1878252978004</v>
      </c>
      <c r="Q2998" s="37"/>
      <c r="R2998" s="50">
        <v>0.30160267419335179</v>
      </c>
      <c r="S2998" s="50">
        <v>29074.216987106334</v>
      </c>
      <c r="T2998" s="50">
        <v>2917.4593160843897</v>
      </c>
    </row>
    <row r="2999" spans="2:20">
      <c r="B2999" s="44">
        <v>43924</v>
      </c>
      <c r="C2999" s="45">
        <v>17</v>
      </c>
      <c r="D2999" s="45">
        <v>2.6994400000000001</v>
      </c>
      <c r="E2999" s="37"/>
      <c r="F2999" s="44">
        <v>43924</v>
      </c>
      <c r="G2999" s="49">
        <v>17</v>
      </c>
      <c r="H2999" s="49">
        <v>21757.100093289901</v>
      </c>
      <c r="I2999" s="37"/>
      <c r="J2999" s="44">
        <v>43924</v>
      </c>
      <c r="K2999" s="49">
        <v>17</v>
      </c>
      <c r="L2999" s="49">
        <v>-278.22000000000003</v>
      </c>
      <c r="M2999" s="37"/>
      <c r="N2999" s="44">
        <v>43924</v>
      </c>
      <c r="O2999" s="49">
        <v>17</v>
      </c>
      <c r="P2999" s="49">
        <v>10098.007483761799</v>
      </c>
      <c r="Q2999" s="37"/>
      <c r="R2999" s="50">
        <v>-1.2787549756495617E-2</v>
      </c>
      <c r="S2999" s="50">
        <v>27258.965321965952</v>
      </c>
      <c r="T2999" s="50">
        <v>-129.12877314006911</v>
      </c>
    </row>
    <row r="3000" spans="2:20">
      <c r="B3000" s="44">
        <v>43924</v>
      </c>
      <c r="C3000" s="45">
        <v>18</v>
      </c>
      <c r="D3000" s="45">
        <v>3.44482</v>
      </c>
      <c r="E3000" s="37"/>
      <c r="F3000" s="44">
        <v>43924</v>
      </c>
      <c r="G3000" s="49">
        <v>18</v>
      </c>
      <c r="H3000" s="49">
        <v>21893.556660159698</v>
      </c>
      <c r="I3000" s="37"/>
      <c r="J3000" s="44">
        <v>43924</v>
      </c>
      <c r="K3000" s="49">
        <v>18</v>
      </c>
      <c r="L3000" s="49">
        <v>7860.06</v>
      </c>
      <c r="M3000" s="37"/>
      <c r="N3000" s="44">
        <v>43924</v>
      </c>
      <c r="O3000" s="49">
        <v>18</v>
      </c>
      <c r="P3000" s="49">
        <v>10194.944067709899</v>
      </c>
      <c r="Q3000" s="37"/>
      <c r="R3000" s="50">
        <v>0.35901247668466613</v>
      </c>
      <c r="S3000" s="50">
        <v>35119.747223328413</v>
      </c>
      <c r="T3000" s="50">
        <v>3660.1121194101756</v>
      </c>
    </row>
    <row r="3001" spans="2:20">
      <c r="B3001" s="44">
        <v>43924</v>
      </c>
      <c r="C3001" s="45">
        <v>19</v>
      </c>
      <c r="D3001" s="45">
        <v>3.2629199999999998</v>
      </c>
      <c r="E3001" s="37"/>
      <c r="F3001" s="44">
        <v>43924</v>
      </c>
      <c r="G3001" s="49">
        <v>19</v>
      </c>
      <c r="H3001" s="49">
        <v>21411.6617552717</v>
      </c>
      <c r="I3001" s="37"/>
      <c r="J3001" s="44">
        <v>43924</v>
      </c>
      <c r="K3001" s="49">
        <v>19</v>
      </c>
      <c r="L3001" s="49">
        <v>6788.87</v>
      </c>
      <c r="M3001" s="37"/>
      <c r="N3001" s="44">
        <v>43924</v>
      </c>
      <c r="O3001" s="49">
        <v>19</v>
      </c>
      <c r="P3001" s="49">
        <v>9963.5946166062004</v>
      </c>
      <c r="Q3001" s="37"/>
      <c r="R3001" s="50">
        <v>0.31706413437661057</v>
      </c>
      <c r="S3001" s="50">
        <v>32510.4121464167</v>
      </c>
      <c r="T3001" s="50">
        <v>3159.0985023937019</v>
      </c>
    </row>
    <row r="3002" spans="2:20">
      <c r="B3002" s="44">
        <v>43924</v>
      </c>
      <c r="C3002" s="45">
        <v>20</v>
      </c>
      <c r="D3002" s="45">
        <v>3.3423099999999999</v>
      </c>
      <c r="E3002" s="37"/>
      <c r="F3002" s="44">
        <v>43924</v>
      </c>
      <c r="G3002" s="49">
        <v>20</v>
      </c>
      <c r="H3002" s="49">
        <v>21317.2872689941</v>
      </c>
      <c r="I3002" s="37"/>
      <c r="J3002" s="44">
        <v>43924</v>
      </c>
      <c r="K3002" s="49">
        <v>20</v>
      </c>
      <c r="L3002" s="49">
        <v>12223.41</v>
      </c>
      <c r="M3002" s="37"/>
      <c r="N3002" s="44">
        <v>43924</v>
      </c>
      <c r="O3002" s="49">
        <v>20</v>
      </c>
      <c r="P3002" s="49">
        <v>9900.8338664300009</v>
      </c>
      <c r="Q3002" s="37"/>
      <c r="R3002" s="50">
        <v>0.57340363460687116</v>
      </c>
      <c r="S3002" s="50">
        <v>33091.656040107657</v>
      </c>
      <c r="T3002" s="50">
        <v>5677.1741246497641</v>
      </c>
    </row>
    <row r="3003" spans="2:20">
      <c r="B3003" s="44">
        <v>43924</v>
      </c>
      <c r="C3003" s="45">
        <v>21</v>
      </c>
      <c r="D3003" s="45">
        <v>3.4454899999999999</v>
      </c>
      <c r="E3003" s="37"/>
      <c r="F3003" s="44">
        <v>43924</v>
      </c>
      <c r="G3003" s="49">
        <v>21</v>
      </c>
      <c r="H3003" s="49">
        <v>21409.754351321601</v>
      </c>
      <c r="I3003" s="37"/>
      <c r="J3003" s="44">
        <v>43924</v>
      </c>
      <c r="K3003" s="49">
        <v>21</v>
      </c>
      <c r="L3003" s="49">
        <v>26548.43</v>
      </c>
      <c r="M3003" s="37"/>
      <c r="N3003" s="44">
        <v>43924</v>
      </c>
      <c r="O3003" s="49">
        <v>21</v>
      </c>
      <c r="P3003" s="49">
        <v>9986.8355330333998</v>
      </c>
      <c r="Q3003" s="37"/>
      <c r="R3003" s="50">
        <v>1.2400156285941317</v>
      </c>
      <c r="S3003" s="50">
        <v>34409.541960711249</v>
      </c>
      <c r="T3003" s="50">
        <v>12383.832141160621</v>
      </c>
    </row>
    <row r="3004" spans="2:20">
      <c r="B3004" s="44">
        <v>43924</v>
      </c>
      <c r="C3004" s="45">
        <v>22</v>
      </c>
      <c r="D3004" s="45">
        <v>2.97051</v>
      </c>
      <c r="E3004" s="37"/>
      <c r="F3004" s="44">
        <v>43924</v>
      </c>
      <c r="G3004" s="49">
        <v>22</v>
      </c>
      <c r="H3004" s="49">
        <v>21428.2500524309</v>
      </c>
      <c r="I3004" s="37"/>
      <c r="J3004" s="44">
        <v>43924</v>
      </c>
      <c r="K3004" s="49">
        <v>22</v>
      </c>
      <c r="L3004" s="49">
        <v>14258.42</v>
      </c>
      <c r="M3004" s="37"/>
      <c r="N3004" s="44">
        <v>43924</v>
      </c>
      <c r="O3004" s="49">
        <v>22</v>
      </c>
      <c r="P3004" s="49">
        <v>9993.4571165467005</v>
      </c>
      <c r="Q3004" s="37"/>
      <c r="R3004" s="50">
        <v>0.66540291274893315</v>
      </c>
      <c r="S3004" s="50">
        <v>29685.664299273139</v>
      </c>
      <c r="T3004" s="50">
        <v>6649.6754737817291</v>
      </c>
    </row>
    <row r="3005" spans="2:20">
      <c r="B3005" s="44">
        <v>43924</v>
      </c>
      <c r="C3005" s="45">
        <v>23</v>
      </c>
      <c r="D3005" s="45">
        <v>2.3649900000000001</v>
      </c>
      <c r="E3005" s="37"/>
      <c r="F3005" s="44">
        <v>43924</v>
      </c>
      <c r="G3005" s="49">
        <v>23</v>
      </c>
      <c r="H3005" s="49">
        <v>21264.400221453001</v>
      </c>
      <c r="I3005" s="37"/>
      <c r="J3005" s="44">
        <v>43924</v>
      </c>
      <c r="K3005" s="49">
        <v>23</v>
      </c>
      <c r="L3005" s="49">
        <v>10140.64</v>
      </c>
      <c r="M3005" s="37"/>
      <c r="N3005" s="44">
        <v>43924</v>
      </c>
      <c r="O3005" s="49">
        <v>23</v>
      </c>
      <c r="P3005" s="49">
        <v>9916.9428791074006</v>
      </c>
      <c r="Q3005" s="37"/>
      <c r="R3005" s="50">
        <v>0.47688342461544808</v>
      </c>
      <c r="S3005" s="50">
        <v>23453.470739660213</v>
      </c>
      <c r="T3005" s="50">
        <v>4729.2256819045188</v>
      </c>
    </row>
    <row r="3006" spans="2:20">
      <c r="B3006" s="44">
        <v>43924</v>
      </c>
      <c r="C3006" s="45">
        <v>24</v>
      </c>
      <c r="D3006" s="45">
        <v>2.3065799999999999</v>
      </c>
      <c r="E3006" s="37"/>
      <c r="F3006" s="44">
        <v>43924</v>
      </c>
      <c r="G3006" s="49">
        <v>24</v>
      </c>
      <c r="H3006" s="49">
        <v>21354.961464756201</v>
      </c>
      <c r="I3006" s="37"/>
      <c r="J3006" s="44">
        <v>43924</v>
      </c>
      <c r="K3006" s="49">
        <v>24</v>
      </c>
      <c r="L3006" s="49">
        <v>1040.1199999999999</v>
      </c>
      <c r="M3006" s="37"/>
      <c r="N3006" s="44">
        <v>43924</v>
      </c>
      <c r="O3006" s="49">
        <v>24</v>
      </c>
      <c r="P3006" s="49">
        <v>9964.5754930036001</v>
      </c>
      <c r="Q3006" s="37"/>
      <c r="R3006" s="50">
        <v>4.8706245699229801E-2</v>
      </c>
      <c r="S3006" s="50">
        <v>22984.090540652243</v>
      </c>
      <c r="T3006" s="50">
        <v>485.3370622507573</v>
      </c>
    </row>
    <row r="3007" spans="2:20">
      <c r="B3007" s="44">
        <v>43924</v>
      </c>
      <c r="C3007" s="45">
        <v>25</v>
      </c>
      <c r="D3007" s="45">
        <v>2.3594599999999999</v>
      </c>
      <c r="E3007" s="37"/>
      <c r="F3007" s="44">
        <v>43924</v>
      </c>
      <c r="G3007" s="49">
        <v>25</v>
      </c>
      <c r="H3007" s="49">
        <v>21416.738789361501</v>
      </c>
      <c r="I3007" s="37"/>
      <c r="J3007" s="44">
        <v>43924</v>
      </c>
      <c r="K3007" s="49">
        <v>25</v>
      </c>
      <c r="L3007" s="49">
        <v>-1104.74</v>
      </c>
      <c r="M3007" s="37"/>
      <c r="N3007" s="44">
        <v>43924</v>
      </c>
      <c r="O3007" s="49">
        <v>25</v>
      </c>
      <c r="P3007" s="49">
        <v>9968.0936096137993</v>
      </c>
      <c r="Q3007" s="37"/>
      <c r="R3007" s="50">
        <v>-5.1583016950683729E-2</v>
      </c>
      <c r="S3007" s="50">
        <v>23519.318148139373</v>
      </c>
      <c r="T3007" s="50">
        <v>-514.18434163071072</v>
      </c>
    </row>
    <row r="3008" spans="2:20">
      <c r="B3008" s="44">
        <v>43924</v>
      </c>
      <c r="C3008" s="45">
        <v>26</v>
      </c>
      <c r="D3008" s="45">
        <v>2.4127399999999999</v>
      </c>
      <c r="E3008" s="37"/>
      <c r="F3008" s="44">
        <v>43924</v>
      </c>
      <c r="G3008" s="49">
        <v>26</v>
      </c>
      <c r="H3008" s="49">
        <v>21505.945489454502</v>
      </c>
      <c r="I3008" s="37"/>
      <c r="J3008" s="44">
        <v>43924</v>
      </c>
      <c r="K3008" s="49">
        <v>26</v>
      </c>
      <c r="L3008" s="49">
        <v>3799.47</v>
      </c>
      <c r="M3008" s="37"/>
      <c r="N3008" s="44">
        <v>43924</v>
      </c>
      <c r="O3008" s="49">
        <v>26</v>
      </c>
      <c r="P3008" s="49">
        <v>9974.5211395533006</v>
      </c>
      <c r="Q3008" s="37"/>
      <c r="R3008" s="50">
        <v>0.17667067936460085</v>
      </c>
      <c r="S3008" s="50">
        <v>24065.92613424583</v>
      </c>
      <c r="T3008" s="50">
        <v>1762.2054260614543</v>
      </c>
    </row>
    <row r="3009" spans="2:20">
      <c r="B3009" s="44">
        <v>43924</v>
      </c>
      <c r="C3009" s="45">
        <v>27</v>
      </c>
      <c r="D3009" s="45">
        <v>2.1420300000000001</v>
      </c>
      <c r="E3009" s="37"/>
      <c r="F3009" s="44">
        <v>43924</v>
      </c>
      <c r="G3009" s="49">
        <v>27</v>
      </c>
      <c r="H3009" s="49">
        <v>21026.829206134102</v>
      </c>
      <c r="I3009" s="37"/>
      <c r="J3009" s="44">
        <v>43924</v>
      </c>
      <c r="K3009" s="49">
        <v>27</v>
      </c>
      <c r="L3009" s="49">
        <v>-1154.27</v>
      </c>
      <c r="M3009" s="37"/>
      <c r="N3009" s="44">
        <v>43924</v>
      </c>
      <c r="O3009" s="49">
        <v>27</v>
      </c>
      <c r="P3009" s="49">
        <v>9761.8395186386006</v>
      </c>
      <c r="Q3009" s="37"/>
      <c r="R3009" s="50">
        <v>-5.4895105138499337E-2</v>
      </c>
      <c r="S3009" s="50">
        <v>20910.153104109442</v>
      </c>
      <c r="T3009" s="50">
        <v>-535.87720672082378</v>
      </c>
    </row>
    <row r="3010" spans="2:20">
      <c r="B3010" s="44">
        <v>43924</v>
      </c>
      <c r="C3010" s="45">
        <v>28</v>
      </c>
      <c r="D3010" s="45">
        <v>2.0758299999999998</v>
      </c>
      <c r="E3010" s="37"/>
      <c r="F3010" s="44">
        <v>43924</v>
      </c>
      <c r="G3010" s="49">
        <v>28</v>
      </c>
      <c r="H3010" s="49">
        <v>20269.011542017899</v>
      </c>
      <c r="I3010" s="37"/>
      <c r="J3010" s="44">
        <v>43924</v>
      </c>
      <c r="K3010" s="49">
        <v>28</v>
      </c>
      <c r="L3010" s="49">
        <v>-3052.87</v>
      </c>
      <c r="M3010" s="37"/>
      <c r="N3010" s="44">
        <v>43924</v>
      </c>
      <c r="O3010" s="49">
        <v>28</v>
      </c>
      <c r="P3010" s="49">
        <v>9411.5111563848004</v>
      </c>
      <c r="Q3010" s="37"/>
      <c r="R3010" s="50">
        <v>-0.15061760627405854</v>
      </c>
      <c r="S3010" s="50">
        <v>19536.69720375826</v>
      </c>
      <c r="T3010" s="50">
        <v>-1417.5392817962752</v>
      </c>
    </row>
    <row r="3011" spans="2:20">
      <c r="B3011" s="44">
        <v>43924</v>
      </c>
      <c r="C3011" s="45">
        <v>29</v>
      </c>
      <c r="D3011" s="45">
        <v>1.9805699999999999</v>
      </c>
      <c r="E3011" s="37"/>
      <c r="F3011" s="44">
        <v>43924</v>
      </c>
      <c r="G3011" s="49">
        <v>29</v>
      </c>
      <c r="H3011" s="49">
        <v>19657.5763904659</v>
      </c>
      <c r="I3011" s="37"/>
      <c r="J3011" s="44">
        <v>43924</v>
      </c>
      <c r="K3011" s="49">
        <v>29</v>
      </c>
      <c r="L3011" s="49">
        <v>-4191.75</v>
      </c>
      <c r="M3011" s="37"/>
      <c r="N3011" s="44">
        <v>43924</v>
      </c>
      <c r="O3011" s="49">
        <v>29</v>
      </c>
      <c r="P3011" s="49">
        <v>9156.9515588999002</v>
      </c>
      <c r="Q3011" s="37"/>
      <c r="R3011" s="50">
        <v>-0.21323839301130917</v>
      </c>
      <c r="S3011" s="50">
        <v>18135.983549010376</v>
      </c>
      <c r="T3011" s="50">
        <v>-1952.6136353022171</v>
      </c>
    </row>
    <row r="3012" spans="2:20">
      <c r="B3012" s="44">
        <v>43924</v>
      </c>
      <c r="C3012" s="45">
        <v>30</v>
      </c>
      <c r="D3012" s="45">
        <v>1.8905799999999999</v>
      </c>
      <c r="E3012" s="37"/>
      <c r="F3012" s="44">
        <v>43924</v>
      </c>
      <c r="G3012" s="49">
        <v>30</v>
      </c>
      <c r="H3012" s="49">
        <v>19455.381752634399</v>
      </c>
      <c r="I3012" s="37"/>
      <c r="J3012" s="44">
        <v>43924</v>
      </c>
      <c r="K3012" s="49">
        <v>30</v>
      </c>
      <c r="L3012" s="49">
        <v>-5528.86</v>
      </c>
      <c r="M3012" s="37"/>
      <c r="N3012" s="44">
        <v>43924</v>
      </c>
      <c r="O3012" s="49">
        <v>30</v>
      </c>
      <c r="P3012" s="49">
        <v>9123.1089080586007</v>
      </c>
      <c r="Q3012" s="37"/>
      <c r="R3012" s="50">
        <v>-0.28418152212568903</v>
      </c>
      <c r="S3012" s="50">
        <v>17247.967239397429</v>
      </c>
      <c r="T3012" s="50">
        <v>-2592.6189760105258</v>
      </c>
    </row>
    <row r="3013" spans="2:20">
      <c r="B3013" s="44">
        <v>43924</v>
      </c>
      <c r="C3013" s="45">
        <v>31</v>
      </c>
      <c r="D3013" s="45">
        <v>1.9451499999999999</v>
      </c>
      <c r="E3013" s="37"/>
      <c r="F3013" s="44">
        <v>43924</v>
      </c>
      <c r="G3013" s="49">
        <v>31</v>
      </c>
      <c r="H3013" s="49">
        <v>19689.006540319398</v>
      </c>
      <c r="I3013" s="37"/>
      <c r="J3013" s="44">
        <v>43924</v>
      </c>
      <c r="K3013" s="49">
        <v>31</v>
      </c>
      <c r="L3013" s="49">
        <v>-1065.95</v>
      </c>
      <c r="M3013" s="37"/>
      <c r="N3013" s="44">
        <v>43924</v>
      </c>
      <c r="O3013" s="49">
        <v>31</v>
      </c>
      <c r="P3013" s="49">
        <v>9472.7935345950009</v>
      </c>
      <c r="Q3013" s="37"/>
      <c r="R3013" s="50">
        <v>-5.4139349175243254E-2</v>
      </c>
      <c r="S3013" s="50">
        <v>18426.004343817465</v>
      </c>
      <c r="T3013" s="50">
        <v>-512.85087683442543</v>
      </c>
    </row>
    <row r="3014" spans="2:20">
      <c r="B3014" s="44">
        <v>43924</v>
      </c>
      <c r="C3014" s="45">
        <v>32</v>
      </c>
      <c r="D3014" s="45">
        <v>2.0173700000000001</v>
      </c>
      <c r="E3014" s="37"/>
      <c r="F3014" s="44">
        <v>43924</v>
      </c>
      <c r="G3014" s="49">
        <v>32</v>
      </c>
      <c r="H3014" s="49">
        <v>19699.024402142801</v>
      </c>
      <c r="I3014" s="37"/>
      <c r="J3014" s="44">
        <v>43924</v>
      </c>
      <c r="K3014" s="49">
        <v>32</v>
      </c>
      <c r="L3014" s="49">
        <v>-1004.22</v>
      </c>
      <c r="M3014" s="37"/>
      <c r="N3014" s="44">
        <v>43924</v>
      </c>
      <c r="O3014" s="49">
        <v>32</v>
      </c>
      <c r="P3014" s="49">
        <v>9487.1709049709007</v>
      </c>
      <c r="Q3014" s="37"/>
      <c r="R3014" s="50">
        <v>-5.0978159095572469E-2</v>
      </c>
      <c r="S3014" s="50">
        <v>19139.133968561146</v>
      </c>
      <c r="T3014" s="50">
        <v>-483.63850776049281</v>
      </c>
    </row>
    <row r="3015" spans="2:20">
      <c r="B3015" s="44">
        <v>43924</v>
      </c>
      <c r="C3015" s="45">
        <v>33</v>
      </c>
      <c r="D3015" s="45">
        <v>1.91597</v>
      </c>
      <c r="E3015" s="37"/>
      <c r="F3015" s="44">
        <v>43924</v>
      </c>
      <c r="G3015" s="49">
        <v>33</v>
      </c>
      <c r="H3015" s="49">
        <v>20102.7823605638</v>
      </c>
      <c r="I3015" s="37"/>
      <c r="J3015" s="44">
        <v>43924</v>
      </c>
      <c r="K3015" s="49">
        <v>33</v>
      </c>
      <c r="L3015" s="49">
        <v>-3890.06</v>
      </c>
      <c r="M3015" s="37"/>
      <c r="N3015" s="44">
        <v>43924</v>
      </c>
      <c r="O3015" s="49">
        <v>33</v>
      </c>
      <c r="P3015" s="49">
        <v>9574.1977963939007</v>
      </c>
      <c r="Q3015" s="37"/>
      <c r="R3015" s="50">
        <v>-0.19350853678997396</v>
      </c>
      <c r="S3015" s="50">
        <v>18343.875751956821</v>
      </c>
      <c r="T3015" s="50">
        <v>-1852.6890065179766</v>
      </c>
    </row>
    <row r="3016" spans="2:20">
      <c r="B3016" s="44">
        <v>43924</v>
      </c>
      <c r="C3016" s="45">
        <v>34</v>
      </c>
      <c r="D3016" s="45">
        <v>1.9968699999999999</v>
      </c>
      <c r="E3016" s="37"/>
      <c r="F3016" s="44">
        <v>43924</v>
      </c>
      <c r="G3016" s="49">
        <v>34</v>
      </c>
      <c r="H3016" s="49">
        <v>21235.160131016099</v>
      </c>
      <c r="I3016" s="37"/>
      <c r="J3016" s="44">
        <v>43924</v>
      </c>
      <c r="K3016" s="49">
        <v>34</v>
      </c>
      <c r="L3016" s="49">
        <v>-1592.24</v>
      </c>
      <c r="M3016" s="37"/>
      <c r="N3016" s="44">
        <v>43924</v>
      </c>
      <c r="O3016" s="49">
        <v>34</v>
      </c>
      <c r="P3016" s="49">
        <v>10125.290962172299</v>
      </c>
      <c r="Q3016" s="37"/>
      <c r="R3016" s="50">
        <v>-7.4981304128447446E-2</v>
      </c>
      <c r="S3016" s="50">
        <v>20218.889763633</v>
      </c>
      <c r="T3016" s="50">
        <v>-759.20752102366146</v>
      </c>
    </row>
    <row r="3017" spans="2:20">
      <c r="B3017" s="44">
        <v>43924</v>
      </c>
      <c r="C3017" s="45">
        <v>35</v>
      </c>
      <c r="D3017" s="45">
        <v>1.8230999999999999</v>
      </c>
      <c r="E3017" s="37"/>
      <c r="F3017" s="44">
        <v>43924</v>
      </c>
      <c r="G3017" s="49">
        <v>35</v>
      </c>
      <c r="H3017" s="49">
        <v>22867.9757971609</v>
      </c>
      <c r="I3017" s="37"/>
      <c r="J3017" s="44">
        <v>43924</v>
      </c>
      <c r="K3017" s="49">
        <v>35</v>
      </c>
      <c r="L3017" s="49">
        <v>-1939.76</v>
      </c>
      <c r="M3017" s="37"/>
      <c r="N3017" s="44">
        <v>43924</v>
      </c>
      <c r="O3017" s="49">
        <v>35</v>
      </c>
      <c r="P3017" s="49">
        <v>11039.4763239654</v>
      </c>
      <c r="Q3017" s="37"/>
      <c r="R3017" s="50">
        <v>-8.4824298276580501E-2</v>
      </c>
      <c r="S3017" s="50">
        <v>20126.069286221322</v>
      </c>
      <c r="T3017" s="50">
        <v>-936.41583252128953</v>
      </c>
    </row>
    <row r="3018" spans="2:20">
      <c r="B3018" s="44">
        <v>43924</v>
      </c>
      <c r="C3018" s="45">
        <v>36</v>
      </c>
      <c r="D3018" s="45">
        <v>2.3473299999999999</v>
      </c>
      <c r="E3018" s="37"/>
      <c r="F3018" s="44">
        <v>43924</v>
      </c>
      <c r="G3018" s="49">
        <v>36</v>
      </c>
      <c r="H3018" s="49">
        <v>23824.460581111001</v>
      </c>
      <c r="I3018" s="37"/>
      <c r="J3018" s="44">
        <v>43924</v>
      </c>
      <c r="K3018" s="49">
        <v>36</v>
      </c>
      <c r="L3018" s="49">
        <v>11954.47</v>
      </c>
      <c r="M3018" s="37"/>
      <c r="N3018" s="44">
        <v>43924</v>
      </c>
      <c r="O3018" s="49">
        <v>36</v>
      </c>
      <c r="P3018" s="49">
        <v>11444.901543850799</v>
      </c>
      <c r="Q3018" s="37"/>
      <c r="R3018" s="50">
        <v>0.50177295554292578</v>
      </c>
      <c r="S3018" s="50">
        <v>26864.960740927298</v>
      </c>
      <c r="T3018" s="50">
        <v>5742.7420735558098</v>
      </c>
    </row>
    <row r="3019" spans="2:20">
      <c r="B3019" s="44">
        <v>43924</v>
      </c>
      <c r="C3019" s="45">
        <v>37</v>
      </c>
      <c r="D3019" s="45">
        <v>2.2659699999999998</v>
      </c>
      <c r="E3019" s="37"/>
      <c r="F3019" s="44">
        <v>43924</v>
      </c>
      <c r="G3019" s="49">
        <v>37</v>
      </c>
      <c r="H3019" s="49">
        <v>24539.248578393701</v>
      </c>
      <c r="I3019" s="37"/>
      <c r="J3019" s="44">
        <v>43924</v>
      </c>
      <c r="K3019" s="49">
        <v>37</v>
      </c>
      <c r="L3019" s="49">
        <v>10071.76</v>
      </c>
      <c r="M3019" s="37"/>
      <c r="N3019" s="44">
        <v>43924</v>
      </c>
      <c r="O3019" s="49">
        <v>37</v>
      </c>
      <c r="P3019" s="49">
        <v>11843.1575548568</v>
      </c>
      <c r="Q3019" s="37"/>
      <c r="R3019" s="50">
        <v>0.41043473551459825</v>
      </c>
      <c r="S3019" s="50">
        <v>26836.23972457886</v>
      </c>
      <c r="T3019" s="50">
        <v>4860.8432386853665</v>
      </c>
    </row>
    <row r="3020" spans="2:20">
      <c r="B3020" s="44">
        <v>43924</v>
      </c>
      <c r="C3020" s="45">
        <v>38</v>
      </c>
      <c r="D3020" s="45">
        <v>2.1375500000000001</v>
      </c>
      <c r="E3020" s="37"/>
      <c r="F3020" s="44">
        <v>43924</v>
      </c>
      <c r="G3020" s="49">
        <v>38</v>
      </c>
      <c r="H3020" s="49">
        <v>24508.815168154899</v>
      </c>
      <c r="I3020" s="37"/>
      <c r="J3020" s="44">
        <v>43924</v>
      </c>
      <c r="K3020" s="49">
        <v>38</v>
      </c>
      <c r="L3020" s="49">
        <v>3247.66</v>
      </c>
      <c r="M3020" s="37"/>
      <c r="N3020" s="44">
        <v>43924</v>
      </c>
      <c r="O3020" s="49">
        <v>38</v>
      </c>
      <c r="P3020" s="49">
        <v>11801.6188231164</v>
      </c>
      <c r="Q3020" s="37"/>
      <c r="R3020" s="50">
        <v>0.13250987359926686</v>
      </c>
      <c r="S3020" s="50">
        <v>25226.550315352462</v>
      </c>
      <c r="T3020" s="50">
        <v>1563.8310185178825</v>
      </c>
    </row>
    <row r="3021" spans="2:20">
      <c r="B3021" s="44">
        <v>43924</v>
      </c>
      <c r="C3021" s="45">
        <v>39</v>
      </c>
      <c r="D3021" s="45">
        <v>2.11592</v>
      </c>
      <c r="E3021" s="37"/>
      <c r="F3021" s="44">
        <v>43924</v>
      </c>
      <c r="G3021" s="49">
        <v>39</v>
      </c>
      <c r="H3021" s="49">
        <v>24786.980488437101</v>
      </c>
      <c r="I3021" s="37"/>
      <c r="J3021" s="44">
        <v>43924</v>
      </c>
      <c r="K3021" s="49">
        <v>39</v>
      </c>
      <c r="L3021" s="49">
        <v>47.1</v>
      </c>
      <c r="M3021" s="37"/>
      <c r="N3021" s="44">
        <v>43924</v>
      </c>
      <c r="O3021" s="49">
        <v>39</v>
      </c>
      <c r="P3021" s="49">
        <v>11890.698025177</v>
      </c>
      <c r="Q3021" s="37"/>
      <c r="R3021" s="50">
        <v>1.9001911112961792E-3</v>
      </c>
      <c r="S3021" s="50">
        <v>25159.765765432519</v>
      </c>
      <c r="T3021" s="50">
        <v>22.594598694548367</v>
      </c>
    </row>
    <row r="3022" spans="2:20">
      <c r="B3022" s="44">
        <v>43924</v>
      </c>
      <c r="C3022" s="45">
        <v>40</v>
      </c>
      <c r="D3022" s="45">
        <v>2.1502400000000002</v>
      </c>
      <c r="E3022" s="37"/>
      <c r="F3022" s="44">
        <v>43924</v>
      </c>
      <c r="G3022" s="49">
        <v>40</v>
      </c>
      <c r="H3022" s="49">
        <v>24869.749652468301</v>
      </c>
      <c r="I3022" s="37"/>
      <c r="J3022" s="44">
        <v>43924</v>
      </c>
      <c r="K3022" s="49">
        <v>40</v>
      </c>
      <c r="L3022" s="49">
        <v>3986.96</v>
      </c>
      <c r="M3022" s="37"/>
      <c r="N3022" s="44">
        <v>43924</v>
      </c>
      <c r="O3022" s="49">
        <v>40</v>
      </c>
      <c r="P3022" s="49">
        <v>11900.5665254415</v>
      </c>
      <c r="Q3022" s="37"/>
      <c r="R3022" s="50">
        <v>0.160313636273548</v>
      </c>
      <c r="S3022" s="50">
        <v>25589.074165665334</v>
      </c>
      <c r="T3022" s="50">
        <v>1907.8230934087894</v>
      </c>
    </row>
    <row r="3023" spans="2:20">
      <c r="B3023" s="44">
        <v>43924</v>
      </c>
      <c r="C3023" s="45">
        <v>41</v>
      </c>
      <c r="D3023" s="45">
        <v>2.35087</v>
      </c>
      <c r="E3023" s="37"/>
      <c r="F3023" s="44">
        <v>43924</v>
      </c>
      <c r="G3023" s="49">
        <v>41</v>
      </c>
      <c r="H3023" s="49">
        <v>25080.849398373299</v>
      </c>
      <c r="I3023" s="37"/>
      <c r="J3023" s="44">
        <v>43924</v>
      </c>
      <c r="K3023" s="49">
        <v>41</v>
      </c>
      <c r="L3023" s="49">
        <v>11840.16</v>
      </c>
      <c r="M3023" s="37"/>
      <c r="N3023" s="44">
        <v>43924</v>
      </c>
      <c r="O3023" s="49">
        <v>41</v>
      </c>
      <c r="P3023" s="49">
        <v>11977.4936055533</v>
      </c>
      <c r="Q3023" s="37"/>
      <c r="R3023" s="50">
        <v>0.47207970559274332</v>
      </c>
      <c r="S3023" s="50">
        <v>28157.530392487086</v>
      </c>
      <c r="T3023" s="50">
        <v>5654.331655048567</v>
      </c>
    </row>
    <row r="3024" spans="2:20">
      <c r="B3024" s="44">
        <v>43924</v>
      </c>
      <c r="C3024" s="45">
        <v>42</v>
      </c>
      <c r="D3024" s="45">
        <v>2.05078</v>
      </c>
      <c r="E3024" s="37"/>
      <c r="F3024" s="44">
        <v>43924</v>
      </c>
      <c r="G3024" s="49">
        <v>42</v>
      </c>
      <c r="H3024" s="49">
        <v>24346.799230267901</v>
      </c>
      <c r="I3024" s="37"/>
      <c r="J3024" s="44">
        <v>43924</v>
      </c>
      <c r="K3024" s="49">
        <v>42</v>
      </c>
      <c r="L3024" s="49">
        <v>-1412.16</v>
      </c>
      <c r="M3024" s="37"/>
      <c r="N3024" s="44">
        <v>43924</v>
      </c>
      <c r="O3024" s="49">
        <v>42</v>
      </c>
      <c r="P3024" s="49">
        <v>11582.8967288643</v>
      </c>
      <c r="Q3024" s="37"/>
      <c r="R3024" s="50">
        <v>-5.8001874769822104E-2</v>
      </c>
      <c r="S3024" s="50">
        <v>23753.97295362033</v>
      </c>
      <c r="T3024" s="50">
        <v>-671.82972553936918</v>
      </c>
    </row>
    <row r="3025" spans="2:20">
      <c r="B3025" s="44">
        <v>43924</v>
      </c>
      <c r="C3025" s="45">
        <v>43</v>
      </c>
      <c r="D3025" s="45">
        <v>2.1964800000000002</v>
      </c>
      <c r="E3025" s="37"/>
      <c r="F3025" s="44">
        <v>43924</v>
      </c>
      <c r="G3025" s="49">
        <v>43</v>
      </c>
      <c r="H3025" s="49">
        <v>23816.791467758401</v>
      </c>
      <c r="I3025" s="37"/>
      <c r="J3025" s="44">
        <v>43924</v>
      </c>
      <c r="K3025" s="49">
        <v>43</v>
      </c>
      <c r="L3025" s="49">
        <v>-1397.19</v>
      </c>
      <c r="M3025" s="37"/>
      <c r="N3025" s="44">
        <v>43924</v>
      </c>
      <c r="O3025" s="49">
        <v>43</v>
      </c>
      <c r="P3025" s="49">
        <v>11307.8207714827</v>
      </c>
      <c r="Q3025" s="37"/>
      <c r="R3025" s="50">
        <v>-5.8664073281719055E-2</v>
      </c>
      <c r="S3025" s="50">
        <v>24837.402168146324</v>
      </c>
      <c r="T3025" s="50">
        <v>-663.36282639480601</v>
      </c>
    </row>
    <row r="3026" spans="2:20">
      <c r="B3026" s="44">
        <v>43924</v>
      </c>
      <c r="C3026" s="45">
        <v>44</v>
      </c>
      <c r="D3026" s="45">
        <v>1.7744899999999999</v>
      </c>
      <c r="E3026" s="37"/>
      <c r="F3026" s="44">
        <v>43924</v>
      </c>
      <c r="G3026" s="49">
        <v>44</v>
      </c>
      <c r="H3026" s="49">
        <v>22914.902212219298</v>
      </c>
      <c r="I3026" s="37"/>
      <c r="J3026" s="44">
        <v>43924</v>
      </c>
      <c r="K3026" s="49">
        <v>44</v>
      </c>
      <c r="L3026" s="49">
        <v>-5478.84</v>
      </c>
      <c r="M3026" s="37"/>
      <c r="N3026" s="44">
        <v>43924</v>
      </c>
      <c r="O3026" s="49">
        <v>44</v>
      </c>
      <c r="P3026" s="49">
        <v>10945.921247644301</v>
      </c>
      <c r="Q3026" s="37"/>
      <c r="R3026" s="50">
        <v>-0.23909506352064755</v>
      </c>
      <c r="S3026" s="50">
        <v>19423.427794732335</v>
      </c>
      <c r="T3026" s="50">
        <v>-2617.11573599752</v>
      </c>
    </row>
    <row r="3027" spans="2:20">
      <c r="B3027" s="44">
        <v>43924</v>
      </c>
      <c r="C3027" s="45">
        <v>45</v>
      </c>
      <c r="D3027" s="45">
        <v>1.9153899999999999</v>
      </c>
      <c r="E3027" s="37"/>
      <c r="F3027" s="44">
        <v>43924</v>
      </c>
      <c r="G3027" s="49">
        <v>45</v>
      </c>
      <c r="H3027" s="49">
        <v>21990.3135167695</v>
      </c>
      <c r="I3027" s="37"/>
      <c r="J3027" s="44">
        <v>43924</v>
      </c>
      <c r="K3027" s="49">
        <v>45</v>
      </c>
      <c r="L3027" s="49">
        <v>-4262.63</v>
      </c>
      <c r="M3027" s="37"/>
      <c r="N3027" s="44">
        <v>43924</v>
      </c>
      <c r="O3027" s="49">
        <v>45</v>
      </c>
      <c r="P3027" s="49">
        <v>10544.5293081092</v>
      </c>
      <c r="Q3027" s="37"/>
      <c r="R3027" s="50">
        <v>-0.19384125636723548</v>
      </c>
      <c r="S3027" s="50">
        <v>20196.885991459279</v>
      </c>
      <c r="T3027" s="50">
        <v>-2043.9648088850238</v>
      </c>
    </row>
    <row r="3028" spans="2:20">
      <c r="B3028" s="44">
        <v>43924</v>
      </c>
      <c r="C3028" s="45">
        <v>46</v>
      </c>
      <c r="D3028" s="45">
        <v>2.2817599999999998</v>
      </c>
      <c r="E3028" s="37"/>
      <c r="F3028" s="44">
        <v>43924</v>
      </c>
      <c r="G3028" s="49">
        <v>46</v>
      </c>
      <c r="H3028" s="49">
        <v>20723.9278423697</v>
      </c>
      <c r="I3028" s="37"/>
      <c r="J3028" s="44">
        <v>43924</v>
      </c>
      <c r="K3028" s="49">
        <v>46</v>
      </c>
      <c r="L3028" s="49">
        <v>-2268.35</v>
      </c>
      <c r="M3028" s="37"/>
      <c r="N3028" s="44">
        <v>43924</v>
      </c>
      <c r="O3028" s="49">
        <v>46</v>
      </c>
      <c r="P3028" s="49">
        <v>9968.7266268872008</v>
      </c>
      <c r="Q3028" s="37"/>
      <c r="R3028" s="50">
        <v>-0.10945560210658517</v>
      </c>
      <c r="S3028" s="50">
        <v>22746.241668166138</v>
      </c>
      <c r="T3028" s="50">
        <v>-1091.1329751818864</v>
      </c>
    </row>
    <row r="3029" spans="2:20">
      <c r="B3029" s="44">
        <v>43924</v>
      </c>
      <c r="C3029" s="45">
        <v>47</v>
      </c>
      <c r="D3029" s="45">
        <v>3.20506</v>
      </c>
      <c r="E3029" s="37"/>
      <c r="F3029" s="44">
        <v>43924</v>
      </c>
      <c r="G3029" s="49">
        <v>47</v>
      </c>
      <c r="H3029" s="49">
        <v>19482.8354908156</v>
      </c>
      <c r="I3029" s="37"/>
      <c r="J3029" s="44">
        <v>43924</v>
      </c>
      <c r="K3029" s="49">
        <v>47</v>
      </c>
      <c r="L3029" s="49">
        <v>115.38</v>
      </c>
      <c r="M3029" s="37"/>
      <c r="N3029" s="44">
        <v>43924</v>
      </c>
      <c r="O3029" s="49">
        <v>47</v>
      </c>
      <c r="P3029" s="49">
        <v>9231.8828228928996</v>
      </c>
      <c r="Q3029" s="37"/>
      <c r="R3029" s="50">
        <v>5.9221359259739818E-3</v>
      </c>
      <c r="S3029" s="50">
        <v>29588.738360341118</v>
      </c>
      <c r="T3029" s="50">
        <v>54.672464929836138</v>
      </c>
    </row>
    <row r="3030" spans="2:20">
      <c r="B3030" s="44">
        <v>43924</v>
      </c>
      <c r="C3030" s="45">
        <v>48</v>
      </c>
      <c r="D3030" s="45">
        <v>3.7731599999999998</v>
      </c>
      <c r="E3030" s="37"/>
      <c r="F3030" s="44">
        <v>43924</v>
      </c>
      <c r="G3030" s="49">
        <v>48</v>
      </c>
      <c r="H3030" s="49">
        <v>18091.515582008498</v>
      </c>
      <c r="I3030" s="37"/>
      <c r="J3030" s="44">
        <v>43924</v>
      </c>
      <c r="K3030" s="49">
        <v>48</v>
      </c>
      <c r="L3030" s="49">
        <v>-669.1</v>
      </c>
      <c r="M3030" s="37"/>
      <c r="N3030" s="44">
        <v>43924</v>
      </c>
      <c r="O3030" s="49">
        <v>48</v>
      </c>
      <c r="P3030" s="49">
        <v>8376.6995460287999</v>
      </c>
      <c r="Q3030" s="37"/>
      <c r="R3030" s="50">
        <v>-3.6984187254350383E-2</v>
      </c>
      <c r="S3030" s="50">
        <v>31606.627659094025</v>
      </c>
      <c r="T3030" s="50">
        <v>-309.80542458376095</v>
      </c>
    </row>
    <row r="3031" spans="2:20">
      <c r="B3031" s="44">
        <v>43925</v>
      </c>
      <c r="C3031" s="45">
        <v>1</v>
      </c>
      <c r="D3031" s="45">
        <v>3.6274500000000001</v>
      </c>
      <c r="E3031" s="37"/>
      <c r="F3031" s="44">
        <v>43925</v>
      </c>
      <c r="G3031" s="49">
        <v>1</v>
      </c>
      <c r="H3031" s="49">
        <v>17245.535586499002</v>
      </c>
      <c r="I3031" s="37"/>
      <c r="J3031" s="44">
        <v>43925</v>
      </c>
      <c r="K3031" s="49">
        <v>1</v>
      </c>
      <c r="L3031" s="49">
        <v>-3234.75</v>
      </c>
      <c r="M3031" s="37"/>
      <c r="N3031" s="44">
        <v>43925</v>
      </c>
      <c r="O3031" s="49">
        <v>1</v>
      </c>
      <c r="P3031" s="49">
        <v>7969.4091863580998</v>
      </c>
      <c r="Q3031" s="37"/>
      <c r="R3031" s="50">
        <v>-0.1875702835539875</v>
      </c>
      <c r="S3031" s="50">
        <v>28908.633353054691</v>
      </c>
      <c r="T3031" s="50">
        <v>-1494.8243408429416</v>
      </c>
    </row>
    <row r="3032" spans="2:20">
      <c r="B3032" s="44">
        <v>43925</v>
      </c>
      <c r="C3032" s="45">
        <v>2</v>
      </c>
      <c r="D3032" s="45">
        <v>3.7402099999999998</v>
      </c>
      <c r="E3032" s="37"/>
      <c r="F3032" s="44">
        <v>43925</v>
      </c>
      <c r="G3032" s="49">
        <v>2</v>
      </c>
      <c r="H3032" s="49">
        <v>16647.592142518501</v>
      </c>
      <c r="I3032" s="37"/>
      <c r="J3032" s="44">
        <v>43925</v>
      </c>
      <c r="K3032" s="49">
        <v>2</v>
      </c>
      <c r="L3032" s="49">
        <v>-4482.78</v>
      </c>
      <c r="M3032" s="37"/>
      <c r="N3032" s="44">
        <v>43925</v>
      </c>
      <c r="O3032" s="49">
        <v>2</v>
      </c>
      <c r="P3032" s="49">
        <v>7611.9419787433999</v>
      </c>
      <c r="Q3032" s="37"/>
      <c r="R3032" s="50">
        <v>-0.2692749775236763</v>
      </c>
      <c r="S3032" s="50">
        <v>28470.261508315849</v>
      </c>
      <c r="T3032" s="50">
        <v>-2049.7055052376572</v>
      </c>
    </row>
    <row r="3033" spans="2:20">
      <c r="B3033" s="44">
        <v>43925</v>
      </c>
      <c r="C3033" s="45">
        <v>3</v>
      </c>
      <c r="D3033" s="45">
        <v>3.7621099999999998</v>
      </c>
      <c r="E3033" s="37"/>
      <c r="F3033" s="44">
        <v>43925</v>
      </c>
      <c r="G3033" s="49">
        <v>3</v>
      </c>
      <c r="H3033" s="49">
        <v>16622.228045705899</v>
      </c>
      <c r="I3033" s="37"/>
      <c r="J3033" s="44">
        <v>43925</v>
      </c>
      <c r="K3033" s="49">
        <v>3</v>
      </c>
      <c r="L3033" s="49">
        <v>-3353.85</v>
      </c>
      <c r="M3033" s="37"/>
      <c r="N3033" s="44">
        <v>43925</v>
      </c>
      <c r="O3033" s="49">
        <v>3</v>
      </c>
      <c r="P3033" s="49">
        <v>7473.4866622359996</v>
      </c>
      <c r="Q3033" s="37"/>
      <c r="R3033" s="50">
        <v>-0.2017689801137349</v>
      </c>
      <c r="S3033" s="50">
        <v>28116.078906864674</v>
      </c>
      <c r="T3033" s="50">
        <v>-1507.9177817329585</v>
      </c>
    </row>
    <row r="3034" spans="2:20">
      <c r="B3034" s="44">
        <v>43925</v>
      </c>
      <c r="C3034" s="45">
        <v>4</v>
      </c>
      <c r="D3034" s="45">
        <v>3.8645900000000002</v>
      </c>
      <c r="E3034" s="37"/>
      <c r="F3034" s="44">
        <v>43925</v>
      </c>
      <c r="G3034" s="49">
        <v>4</v>
      </c>
      <c r="H3034" s="49">
        <v>17145.880539818801</v>
      </c>
      <c r="I3034" s="37"/>
      <c r="J3034" s="44">
        <v>43925</v>
      </c>
      <c r="K3034" s="49">
        <v>4</v>
      </c>
      <c r="L3034" s="49">
        <v>-98.75</v>
      </c>
      <c r="M3034" s="37"/>
      <c r="N3034" s="44">
        <v>43925</v>
      </c>
      <c r="O3034" s="49">
        <v>4</v>
      </c>
      <c r="P3034" s="49">
        <v>7653.3631366218997</v>
      </c>
      <c r="Q3034" s="37"/>
      <c r="R3034" s="50">
        <v>-5.7594009109457845E-3</v>
      </c>
      <c r="S3034" s="50">
        <v>29577.11064415763</v>
      </c>
      <c r="T3034" s="50">
        <v>-44.078786620859056</v>
      </c>
    </row>
    <row r="3035" spans="2:20">
      <c r="B3035" s="44">
        <v>43925</v>
      </c>
      <c r="C3035" s="45">
        <v>5</v>
      </c>
      <c r="D3035" s="45">
        <v>4.1093299999999999</v>
      </c>
      <c r="E3035" s="37"/>
      <c r="F3035" s="44">
        <v>43925</v>
      </c>
      <c r="G3035" s="49">
        <v>5</v>
      </c>
      <c r="H3035" s="49">
        <v>17090.7092307071</v>
      </c>
      <c r="I3035" s="37"/>
      <c r="J3035" s="44">
        <v>43925</v>
      </c>
      <c r="K3035" s="49">
        <v>5</v>
      </c>
      <c r="L3035" s="49">
        <v>4107.55</v>
      </c>
      <c r="M3035" s="37"/>
      <c r="N3035" s="44">
        <v>43925</v>
      </c>
      <c r="O3035" s="49">
        <v>5</v>
      </c>
      <c r="P3035" s="49">
        <v>7588.9579536484998</v>
      </c>
      <c r="Q3035" s="37"/>
      <c r="R3035" s="50">
        <v>0.24033818284263544</v>
      </c>
      <c r="S3035" s="50">
        <v>31185.532587666388</v>
      </c>
      <c r="T3035" s="50">
        <v>1823.9163642490457</v>
      </c>
    </row>
    <row r="3036" spans="2:20">
      <c r="B3036" s="44">
        <v>43925</v>
      </c>
      <c r="C3036" s="45">
        <v>6</v>
      </c>
      <c r="D3036" s="45">
        <v>4.3272599999999999</v>
      </c>
      <c r="E3036" s="37"/>
      <c r="F3036" s="44">
        <v>43925</v>
      </c>
      <c r="G3036" s="49">
        <v>6</v>
      </c>
      <c r="H3036" s="49">
        <v>16628.872490079499</v>
      </c>
      <c r="I3036" s="37"/>
      <c r="J3036" s="44">
        <v>43925</v>
      </c>
      <c r="K3036" s="49">
        <v>6</v>
      </c>
      <c r="L3036" s="49">
        <v>8822.65</v>
      </c>
      <c r="M3036" s="37"/>
      <c r="N3036" s="44">
        <v>43925</v>
      </c>
      <c r="O3036" s="49">
        <v>6</v>
      </c>
      <c r="P3036" s="49">
        <v>7330.9786650888</v>
      </c>
      <c r="Q3036" s="37"/>
      <c r="R3036" s="50">
        <v>0.53056212952883253</v>
      </c>
      <c r="S3036" s="50">
        <v>31723.050738292161</v>
      </c>
      <c r="T3036" s="50">
        <v>3889.5396520799518</v>
      </c>
    </row>
    <row r="3037" spans="2:20">
      <c r="B3037" s="44">
        <v>43925</v>
      </c>
      <c r="C3037" s="45">
        <v>7</v>
      </c>
      <c r="D3037" s="45">
        <v>5.4417999999999997</v>
      </c>
      <c r="E3037" s="37"/>
      <c r="F3037" s="44">
        <v>43925</v>
      </c>
      <c r="G3037" s="49">
        <v>7</v>
      </c>
      <c r="H3037" s="49">
        <v>16132.0665363308</v>
      </c>
      <c r="I3037" s="37"/>
      <c r="J3037" s="44">
        <v>43925</v>
      </c>
      <c r="K3037" s="49">
        <v>7</v>
      </c>
      <c r="L3037" s="49">
        <v>20255.669999999998</v>
      </c>
      <c r="M3037" s="37"/>
      <c r="N3037" s="44">
        <v>43925</v>
      </c>
      <c r="O3037" s="49">
        <v>7</v>
      </c>
      <c r="P3037" s="49">
        <v>7046.0192413236</v>
      </c>
      <c r="Q3037" s="37"/>
      <c r="R3037" s="50">
        <v>1.2556153270495438</v>
      </c>
      <c r="S3037" s="50">
        <v>38343.027507434766</v>
      </c>
      <c r="T3037" s="50">
        <v>8847.0897540919104</v>
      </c>
    </row>
    <row r="3038" spans="2:20">
      <c r="B3038" s="44">
        <v>43925</v>
      </c>
      <c r="C3038" s="45">
        <v>8</v>
      </c>
      <c r="D3038" s="45">
        <v>5.4077299999999999</v>
      </c>
      <c r="E3038" s="37"/>
      <c r="F3038" s="44">
        <v>43925</v>
      </c>
      <c r="G3038" s="49">
        <v>8</v>
      </c>
      <c r="H3038" s="49">
        <v>15785.1776784466</v>
      </c>
      <c r="I3038" s="37"/>
      <c r="J3038" s="44">
        <v>43925</v>
      </c>
      <c r="K3038" s="49">
        <v>8</v>
      </c>
      <c r="L3038" s="49">
        <v>21786.36</v>
      </c>
      <c r="M3038" s="37"/>
      <c r="N3038" s="44">
        <v>43925</v>
      </c>
      <c r="O3038" s="49">
        <v>8</v>
      </c>
      <c r="P3038" s="49">
        <v>6855.0323554659999</v>
      </c>
      <c r="Q3038" s="37"/>
      <c r="R3038" s="50">
        <v>1.3801783194209802</v>
      </c>
      <c r="S3038" s="50">
        <v>37070.164119624154</v>
      </c>
      <c r="T3038" s="50">
        <v>9461.1670359435066</v>
      </c>
    </row>
    <row r="3039" spans="2:20">
      <c r="B3039" s="44">
        <v>43925</v>
      </c>
      <c r="C3039" s="45">
        <v>9</v>
      </c>
      <c r="D3039" s="45">
        <v>4.89283</v>
      </c>
      <c r="E3039" s="37"/>
      <c r="F3039" s="44">
        <v>43925</v>
      </c>
      <c r="G3039" s="49">
        <v>9</v>
      </c>
      <c r="H3039" s="49">
        <v>15692.6801914673</v>
      </c>
      <c r="I3039" s="37"/>
      <c r="J3039" s="44">
        <v>43925</v>
      </c>
      <c r="K3039" s="49">
        <v>9</v>
      </c>
      <c r="L3039" s="49">
        <v>13267.08</v>
      </c>
      <c r="M3039" s="37"/>
      <c r="N3039" s="44">
        <v>43925</v>
      </c>
      <c r="O3039" s="49">
        <v>9</v>
      </c>
      <c r="P3039" s="49">
        <v>6835.0783450190002</v>
      </c>
      <c r="Q3039" s="37"/>
      <c r="R3039" s="50">
        <v>0.8454311078877278</v>
      </c>
      <c r="S3039" s="50">
        <v>33442.876378859313</v>
      </c>
      <c r="T3039" s="50">
        <v>5778.5878577288304</v>
      </c>
    </row>
    <row r="3040" spans="2:20">
      <c r="B3040" s="44">
        <v>43925</v>
      </c>
      <c r="C3040" s="45">
        <v>10</v>
      </c>
      <c r="D3040" s="45">
        <v>4.9900799999999998</v>
      </c>
      <c r="E3040" s="37"/>
      <c r="F3040" s="44">
        <v>43925</v>
      </c>
      <c r="G3040" s="49">
        <v>10</v>
      </c>
      <c r="H3040" s="49">
        <v>15542.183743342401</v>
      </c>
      <c r="I3040" s="37"/>
      <c r="J3040" s="44">
        <v>43925</v>
      </c>
      <c r="K3040" s="49">
        <v>10</v>
      </c>
      <c r="L3040" s="49">
        <v>9272.64</v>
      </c>
      <c r="M3040" s="37"/>
      <c r="N3040" s="44">
        <v>43925</v>
      </c>
      <c r="O3040" s="49">
        <v>10</v>
      </c>
      <c r="P3040" s="49">
        <v>6776.8260500074002</v>
      </c>
      <c r="Q3040" s="37"/>
      <c r="R3040" s="50">
        <v>0.59661114249611147</v>
      </c>
      <c r="S3040" s="50">
        <v>33816.904135620927</v>
      </c>
      <c r="T3040" s="50">
        <v>4043.1299321923252</v>
      </c>
    </row>
    <row r="3041" spans="2:20">
      <c r="B3041" s="44">
        <v>43925</v>
      </c>
      <c r="C3041" s="45">
        <v>11</v>
      </c>
      <c r="D3041" s="45">
        <v>4.8264399999999998</v>
      </c>
      <c r="E3041" s="37"/>
      <c r="F3041" s="44">
        <v>43925</v>
      </c>
      <c r="G3041" s="49">
        <v>11</v>
      </c>
      <c r="H3041" s="49">
        <v>15618.5499680227</v>
      </c>
      <c r="I3041" s="37"/>
      <c r="J3041" s="44">
        <v>43925</v>
      </c>
      <c r="K3041" s="49">
        <v>11</v>
      </c>
      <c r="L3041" s="49">
        <v>9493.34</v>
      </c>
      <c r="M3041" s="37"/>
      <c r="N3041" s="44">
        <v>43925</v>
      </c>
      <c r="O3041" s="49">
        <v>11</v>
      </c>
      <c r="P3041" s="49">
        <v>6794.0847463792998</v>
      </c>
      <c r="Q3041" s="37"/>
      <c r="R3041" s="50">
        <v>0.60782467126824136</v>
      </c>
      <c r="S3041" s="50">
        <v>32791.242383314908</v>
      </c>
      <c r="T3041" s="50">
        <v>4129.6123275365708</v>
      </c>
    </row>
    <row r="3042" spans="2:20">
      <c r="B3042" s="44">
        <v>43925</v>
      </c>
      <c r="C3042" s="45">
        <v>12</v>
      </c>
      <c r="D3042" s="45">
        <v>4.6791700000000001</v>
      </c>
      <c r="E3042" s="37"/>
      <c r="F3042" s="44">
        <v>43925</v>
      </c>
      <c r="G3042" s="49">
        <v>12</v>
      </c>
      <c r="H3042" s="49">
        <v>15768.5115681757</v>
      </c>
      <c r="I3042" s="37"/>
      <c r="J3042" s="44">
        <v>43925</v>
      </c>
      <c r="K3042" s="49">
        <v>12</v>
      </c>
      <c r="L3042" s="49">
        <v>8865.27</v>
      </c>
      <c r="M3042" s="37"/>
      <c r="N3042" s="44">
        <v>43925</v>
      </c>
      <c r="O3042" s="49">
        <v>12</v>
      </c>
      <c r="P3042" s="49">
        <v>6864.2802626651001</v>
      </c>
      <c r="Q3042" s="37"/>
      <c r="R3042" s="50">
        <v>0.56221349501953322</v>
      </c>
      <c r="S3042" s="50">
        <v>32119.134276654655</v>
      </c>
      <c r="T3042" s="50">
        <v>3859.1909972665453</v>
      </c>
    </row>
    <row r="3043" spans="2:20">
      <c r="B3043" s="44">
        <v>43925</v>
      </c>
      <c r="C3043" s="45">
        <v>13</v>
      </c>
      <c r="D3043" s="45">
        <v>5.0296700000000003</v>
      </c>
      <c r="E3043" s="37"/>
      <c r="F3043" s="44">
        <v>43925</v>
      </c>
      <c r="G3043" s="49">
        <v>13</v>
      </c>
      <c r="H3043" s="49">
        <v>16179.4323377901</v>
      </c>
      <c r="I3043" s="37"/>
      <c r="J3043" s="44">
        <v>43925</v>
      </c>
      <c r="K3043" s="49">
        <v>13</v>
      </c>
      <c r="L3043" s="49">
        <v>12369.32</v>
      </c>
      <c r="M3043" s="37"/>
      <c r="N3043" s="44">
        <v>43925</v>
      </c>
      <c r="O3043" s="49">
        <v>13</v>
      </c>
      <c r="P3043" s="49">
        <v>6983.6023135674004</v>
      </c>
      <c r="Q3043" s="37"/>
      <c r="R3043" s="50">
        <v>0.76450889881402895</v>
      </c>
      <c r="S3043" s="50">
        <v>35125.215048480546</v>
      </c>
      <c r="T3043" s="50">
        <v>5339.0261145005179</v>
      </c>
    </row>
    <row r="3044" spans="2:20">
      <c r="B3044" s="44">
        <v>43925</v>
      </c>
      <c r="C3044" s="45">
        <v>14</v>
      </c>
      <c r="D3044" s="45">
        <v>4.9758300000000002</v>
      </c>
      <c r="E3044" s="37"/>
      <c r="F3044" s="44">
        <v>43925</v>
      </c>
      <c r="G3044" s="49">
        <v>14</v>
      </c>
      <c r="H3044" s="49">
        <v>16329.014060981101</v>
      </c>
      <c r="I3044" s="37"/>
      <c r="J3044" s="44">
        <v>43925</v>
      </c>
      <c r="K3044" s="49">
        <v>14</v>
      </c>
      <c r="L3044" s="49">
        <v>13617.77</v>
      </c>
      <c r="M3044" s="37"/>
      <c r="N3044" s="44">
        <v>43925</v>
      </c>
      <c r="O3044" s="49">
        <v>14</v>
      </c>
      <c r="P3044" s="49">
        <v>7017.5898104624002</v>
      </c>
      <c r="Q3044" s="37"/>
      <c r="R3044" s="50">
        <v>0.83396155757745738</v>
      </c>
      <c r="S3044" s="50">
        <v>34918.333906593129</v>
      </c>
      <c r="T3044" s="50">
        <v>5852.400128772917</v>
      </c>
    </row>
    <row r="3045" spans="2:20">
      <c r="B3045" s="44">
        <v>43925</v>
      </c>
      <c r="C3045" s="45">
        <v>15</v>
      </c>
      <c r="D3045" s="45">
        <v>5.2092999999999998</v>
      </c>
      <c r="E3045" s="37"/>
      <c r="F3045" s="44">
        <v>43925</v>
      </c>
      <c r="G3045" s="49">
        <v>15</v>
      </c>
      <c r="H3045" s="49">
        <v>16704.350097557701</v>
      </c>
      <c r="I3045" s="37"/>
      <c r="J3045" s="44">
        <v>43925</v>
      </c>
      <c r="K3045" s="49">
        <v>15</v>
      </c>
      <c r="L3045" s="49">
        <v>17771.86</v>
      </c>
      <c r="M3045" s="37"/>
      <c r="N3045" s="44">
        <v>43925</v>
      </c>
      <c r="O3045" s="49">
        <v>15</v>
      </c>
      <c r="P3045" s="49">
        <v>7302.1707982383996</v>
      </c>
      <c r="Q3045" s="37"/>
      <c r="R3045" s="50">
        <v>1.063906102075673</v>
      </c>
      <c r="S3045" s="50">
        <v>38039.19833926329</v>
      </c>
      <c r="T3045" s="50">
        <v>7768.8240706446213</v>
      </c>
    </row>
    <row r="3046" spans="2:20">
      <c r="B3046" s="44">
        <v>43925</v>
      </c>
      <c r="C3046" s="45">
        <v>16</v>
      </c>
      <c r="D3046" s="45">
        <v>5.2463699999999998</v>
      </c>
      <c r="E3046" s="37"/>
      <c r="F3046" s="44">
        <v>43925</v>
      </c>
      <c r="G3046" s="49">
        <v>16</v>
      </c>
      <c r="H3046" s="49">
        <v>17046.399344721001</v>
      </c>
      <c r="I3046" s="37"/>
      <c r="J3046" s="44">
        <v>43925</v>
      </c>
      <c r="K3046" s="49">
        <v>16</v>
      </c>
      <c r="L3046" s="49">
        <v>22462.25</v>
      </c>
      <c r="M3046" s="37"/>
      <c r="N3046" s="44">
        <v>43925</v>
      </c>
      <c r="O3046" s="49">
        <v>16</v>
      </c>
      <c r="P3046" s="49">
        <v>7469.2104415043996</v>
      </c>
      <c r="Q3046" s="37"/>
      <c r="R3046" s="50">
        <v>1.3177122948815698</v>
      </c>
      <c r="S3046" s="50">
        <v>39186.241583995434</v>
      </c>
      <c r="T3046" s="50">
        <v>9842.2704318281449</v>
      </c>
    </row>
    <row r="3047" spans="2:20">
      <c r="B3047" s="44">
        <v>43925</v>
      </c>
      <c r="C3047" s="45">
        <v>17</v>
      </c>
      <c r="D3047" s="45">
        <v>5.8360300000000001</v>
      </c>
      <c r="E3047" s="37"/>
      <c r="F3047" s="44">
        <v>43925</v>
      </c>
      <c r="G3047" s="49">
        <v>17</v>
      </c>
      <c r="H3047" s="49">
        <v>17088.0567707761</v>
      </c>
      <c r="I3047" s="37"/>
      <c r="J3047" s="44">
        <v>43925</v>
      </c>
      <c r="K3047" s="49">
        <v>17</v>
      </c>
      <c r="L3047" s="49">
        <v>33879.42</v>
      </c>
      <c r="M3047" s="37"/>
      <c r="N3047" s="44">
        <v>43925</v>
      </c>
      <c r="O3047" s="49">
        <v>17</v>
      </c>
      <c r="P3047" s="49">
        <v>7544.3504843601004</v>
      </c>
      <c r="Q3047" s="37"/>
      <c r="R3047" s="50">
        <v>1.9826373738376382</v>
      </c>
      <c r="S3047" s="50">
        <v>44029.055757240079</v>
      </c>
      <c r="T3047" s="50">
        <v>14957.711231622423</v>
      </c>
    </row>
    <row r="3048" spans="2:20">
      <c r="B3048" s="44">
        <v>43925</v>
      </c>
      <c r="C3048" s="45">
        <v>18</v>
      </c>
      <c r="D3048" s="45">
        <v>6.0599400000000001</v>
      </c>
      <c r="E3048" s="37"/>
      <c r="F3048" s="44">
        <v>43925</v>
      </c>
      <c r="G3048" s="49">
        <v>18</v>
      </c>
      <c r="H3048" s="49">
        <v>17038.096153460101</v>
      </c>
      <c r="I3048" s="37"/>
      <c r="J3048" s="44">
        <v>43925</v>
      </c>
      <c r="K3048" s="49">
        <v>18</v>
      </c>
      <c r="L3048" s="49">
        <v>37853.61</v>
      </c>
      <c r="M3048" s="37"/>
      <c r="N3048" s="44">
        <v>43925</v>
      </c>
      <c r="O3048" s="49">
        <v>18</v>
      </c>
      <c r="P3048" s="49">
        <v>7548.9199386377004</v>
      </c>
      <c r="Q3048" s="37"/>
      <c r="R3048" s="50">
        <v>2.2217042126688948</v>
      </c>
      <c r="S3048" s="50">
        <v>45746.001892948145</v>
      </c>
      <c r="T3048" s="50">
        <v>16771.467228771595</v>
      </c>
    </row>
    <row r="3049" spans="2:20">
      <c r="B3049" s="44">
        <v>43925</v>
      </c>
      <c r="C3049" s="45">
        <v>19</v>
      </c>
      <c r="D3049" s="45">
        <v>5.95322</v>
      </c>
      <c r="E3049" s="37"/>
      <c r="F3049" s="44">
        <v>43925</v>
      </c>
      <c r="G3049" s="49">
        <v>19</v>
      </c>
      <c r="H3049" s="49">
        <v>17010.706762686401</v>
      </c>
      <c r="I3049" s="37"/>
      <c r="J3049" s="44">
        <v>43925</v>
      </c>
      <c r="K3049" s="49">
        <v>19</v>
      </c>
      <c r="L3049" s="49">
        <v>33703.699999999997</v>
      </c>
      <c r="M3049" s="37"/>
      <c r="N3049" s="44">
        <v>43925</v>
      </c>
      <c r="O3049" s="49">
        <v>19</v>
      </c>
      <c r="P3049" s="49">
        <v>7545.5314852734</v>
      </c>
      <c r="Q3049" s="37"/>
      <c r="R3049" s="50">
        <v>1.9813227322177041</v>
      </c>
      <c r="S3049" s="50">
        <v>44920.208948759311</v>
      </c>
      <c r="T3049" s="50">
        <v>14950.133058436604</v>
      </c>
    </row>
    <row r="3050" spans="2:20">
      <c r="B3050" s="44">
        <v>43925</v>
      </c>
      <c r="C3050" s="45">
        <v>20</v>
      </c>
      <c r="D3050" s="45">
        <v>5.4539999999999997</v>
      </c>
      <c r="E3050" s="37"/>
      <c r="F3050" s="44">
        <v>43925</v>
      </c>
      <c r="G3050" s="49">
        <v>20</v>
      </c>
      <c r="H3050" s="49">
        <v>16709.899634405199</v>
      </c>
      <c r="I3050" s="37"/>
      <c r="J3050" s="44">
        <v>43925</v>
      </c>
      <c r="K3050" s="49">
        <v>20</v>
      </c>
      <c r="L3050" s="49">
        <v>26059.71</v>
      </c>
      <c r="M3050" s="37"/>
      <c r="N3050" s="44">
        <v>43925</v>
      </c>
      <c r="O3050" s="49">
        <v>20</v>
      </c>
      <c r="P3050" s="49">
        <v>7392.7225096172997</v>
      </c>
      <c r="Q3050" s="37"/>
      <c r="R3050" s="50">
        <v>1.559537194726401</v>
      </c>
      <c r="S3050" s="50">
        <v>40319.908567452752</v>
      </c>
      <c r="T3050" s="50">
        <v>11529.225724039283</v>
      </c>
    </row>
    <row r="3051" spans="2:20">
      <c r="B3051" s="44">
        <v>43925</v>
      </c>
      <c r="C3051" s="45">
        <v>21</v>
      </c>
      <c r="D3051" s="45">
        <v>5.2836800000000004</v>
      </c>
      <c r="E3051" s="37"/>
      <c r="F3051" s="44">
        <v>43925</v>
      </c>
      <c r="G3051" s="49">
        <v>21</v>
      </c>
      <c r="H3051" s="49">
        <v>16643.386393678102</v>
      </c>
      <c r="I3051" s="37"/>
      <c r="J3051" s="44">
        <v>43925</v>
      </c>
      <c r="K3051" s="49">
        <v>21</v>
      </c>
      <c r="L3051" s="49">
        <v>22713.86</v>
      </c>
      <c r="M3051" s="37"/>
      <c r="N3051" s="44">
        <v>43925</v>
      </c>
      <c r="O3051" s="49">
        <v>21</v>
      </c>
      <c r="P3051" s="49">
        <v>7399.5527969300001</v>
      </c>
      <c r="Q3051" s="37"/>
      <c r="R3051" s="50">
        <v>1.3647378882357579</v>
      </c>
      <c r="S3051" s="50">
        <v>39096.869122083102</v>
      </c>
      <c r="T3051" s="50">
        <v>10098.450057971244</v>
      </c>
    </row>
    <row r="3052" spans="2:20">
      <c r="B3052" s="44">
        <v>43925</v>
      </c>
      <c r="C3052" s="45">
        <v>22</v>
      </c>
      <c r="D3052" s="45">
        <v>4.6216499999999998</v>
      </c>
      <c r="E3052" s="37"/>
      <c r="F3052" s="44">
        <v>43925</v>
      </c>
      <c r="G3052" s="49">
        <v>22</v>
      </c>
      <c r="H3052" s="49">
        <v>16353.6439253639</v>
      </c>
      <c r="I3052" s="37"/>
      <c r="J3052" s="44">
        <v>43925</v>
      </c>
      <c r="K3052" s="49">
        <v>22</v>
      </c>
      <c r="L3052" s="49">
        <v>6477.33</v>
      </c>
      <c r="M3052" s="37"/>
      <c r="N3052" s="44">
        <v>43925</v>
      </c>
      <c r="O3052" s="49">
        <v>22</v>
      </c>
      <c r="P3052" s="49">
        <v>7423.0591050168996</v>
      </c>
      <c r="Q3052" s="37"/>
      <c r="R3052" s="50">
        <v>0.39607869839662457</v>
      </c>
      <c r="S3052" s="50">
        <v>34306.781112701356</v>
      </c>
      <c r="T3052" s="50">
        <v>2940.1155884363066</v>
      </c>
    </row>
    <row r="3053" spans="2:20">
      <c r="B3053" s="44">
        <v>43925</v>
      </c>
      <c r="C3053" s="45">
        <v>23</v>
      </c>
      <c r="D3053" s="45">
        <v>4.2660600000000004</v>
      </c>
      <c r="E3053" s="37"/>
      <c r="F3053" s="44">
        <v>43925</v>
      </c>
      <c r="G3053" s="49">
        <v>23</v>
      </c>
      <c r="H3053" s="49">
        <v>16271.9960267675</v>
      </c>
      <c r="I3053" s="37"/>
      <c r="J3053" s="44">
        <v>43925</v>
      </c>
      <c r="K3053" s="49">
        <v>23</v>
      </c>
      <c r="L3053" s="49">
        <v>13.09</v>
      </c>
      <c r="M3053" s="37"/>
      <c r="N3053" s="44">
        <v>43925</v>
      </c>
      <c r="O3053" s="49">
        <v>23</v>
      </c>
      <c r="P3053" s="49">
        <v>7464.0999045366998</v>
      </c>
      <c r="Q3053" s="37"/>
      <c r="R3053" s="50">
        <v>8.0444955729259623E-4</v>
      </c>
      <c r="S3053" s="50">
        <v>31842.298038747838</v>
      </c>
      <c r="T3053" s="50">
        <v>6.004491863792258</v>
      </c>
    </row>
    <row r="3054" spans="2:20">
      <c r="B3054" s="44">
        <v>43925</v>
      </c>
      <c r="C3054" s="45">
        <v>24</v>
      </c>
      <c r="D3054" s="45">
        <v>3.9114800000000001</v>
      </c>
      <c r="E3054" s="37"/>
      <c r="F3054" s="44">
        <v>43925</v>
      </c>
      <c r="G3054" s="49">
        <v>24</v>
      </c>
      <c r="H3054" s="49">
        <v>16330.9906328949</v>
      </c>
      <c r="I3054" s="37"/>
      <c r="J3054" s="44">
        <v>43925</v>
      </c>
      <c r="K3054" s="49">
        <v>24</v>
      </c>
      <c r="L3054" s="49">
        <v>-3008.41</v>
      </c>
      <c r="M3054" s="37"/>
      <c r="N3054" s="44">
        <v>43925</v>
      </c>
      <c r="O3054" s="49">
        <v>24</v>
      </c>
      <c r="P3054" s="49">
        <v>7499.4787808374003</v>
      </c>
      <c r="Q3054" s="37"/>
      <c r="R3054" s="50">
        <v>-0.18421478939191066</v>
      </c>
      <c r="S3054" s="50">
        <v>29334.061261669875</v>
      </c>
      <c r="T3054" s="50">
        <v>-1381.5149041610646</v>
      </c>
    </row>
    <row r="3055" spans="2:20">
      <c r="B3055" s="44">
        <v>43925</v>
      </c>
      <c r="C3055" s="45">
        <v>25</v>
      </c>
      <c r="D3055" s="45">
        <v>4.17713</v>
      </c>
      <c r="E3055" s="37"/>
      <c r="F3055" s="44">
        <v>43925</v>
      </c>
      <c r="G3055" s="49">
        <v>25</v>
      </c>
      <c r="H3055" s="49">
        <v>16315.321398153201</v>
      </c>
      <c r="I3055" s="37"/>
      <c r="J3055" s="44">
        <v>43925</v>
      </c>
      <c r="K3055" s="49">
        <v>25</v>
      </c>
      <c r="L3055" s="49">
        <v>-1259.05</v>
      </c>
      <c r="M3055" s="37"/>
      <c r="N3055" s="44">
        <v>43925</v>
      </c>
      <c r="O3055" s="49">
        <v>25</v>
      </c>
      <c r="P3055" s="49">
        <v>7434.9809536494004</v>
      </c>
      <c r="Q3055" s="37"/>
      <c r="R3055" s="50">
        <v>-7.7169794530833891E-2</v>
      </c>
      <c r="S3055" s="50">
        <v>31056.881990917518</v>
      </c>
      <c r="T3055" s="50">
        <v>-573.75595253378765</v>
      </c>
    </row>
    <row r="3056" spans="2:20">
      <c r="B3056" s="44">
        <v>43925</v>
      </c>
      <c r="C3056" s="45">
        <v>26</v>
      </c>
      <c r="D3056" s="45">
        <v>4.0790199999999999</v>
      </c>
      <c r="E3056" s="37"/>
      <c r="F3056" s="44">
        <v>43925</v>
      </c>
      <c r="G3056" s="49">
        <v>26</v>
      </c>
      <c r="H3056" s="49">
        <v>16201.4023465875</v>
      </c>
      <c r="I3056" s="37"/>
      <c r="J3056" s="44">
        <v>43925</v>
      </c>
      <c r="K3056" s="49">
        <v>26</v>
      </c>
      <c r="L3056" s="49">
        <v>-2635.48</v>
      </c>
      <c r="M3056" s="37"/>
      <c r="N3056" s="44">
        <v>43925</v>
      </c>
      <c r="O3056" s="49">
        <v>26</v>
      </c>
      <c r="P3056" s="49">
        <v>7349.4991906067999</v>
      </c>
      <c r="Q3056" s="37"/>
      <c r="R3056" s="50">
        <v>-0.16266986916444989</v>
      </c>
      <c r="S3056" s="50">
        <v>29978.754188468949</v>
      </c>
      <c r="T3056" s="50">
        <v>-1195.5420717602385</v>
      </c>
    </row>
    <row r="3057" spans="2:20">
      <c r="B3057" s="44">
        <v>43925</v>
      </c>
      <c r="C3057" s="45">
        <v>27</v>
      </c>
      <c r="D3057" s="45">
        <v>4.3307500000000001</v>
      </c>
      <c r="E3057" s="37"/>
      <c r="F3057" s="44">
        <v>43925</v>
      </c>
      <c r="G3057" s="49">
        <v>27</v>
      </c>
      <c r="H3057" s="49">
        <v>16071.632863377101</v>
      </c>
      <c r="I3057" s="37"/>
      <c r="J3057" s="44">
        <v>43925</v>
      </c>
      <c r="K3057" s="49">
        <v>27</v>
      </c>
      <c r="L3057" s="49">
        <v>-1730.18</v>
      </c>
      <c r="M3057" s="37"/>
      <c r="N3057" s="44">
        <v>43925</v>
      </c>
      <c r="O3057" s="49">
        <v>27</v>
      </c>
      <c r="P3057" s="49">
        <v>7385.0526077175</v>
      </c>
      <c r="Q3057" s="37"/>
      <c r="R3057" s="50">
        <v>-0.10765427599722065</v>
      </c>
      <c r="S3057" s="50">
        <v>31982.816580872564</v>
      </c>
      <c r="T3057" s="50">
        <v>-795.03249168521381</v>
      </c>
    </row>
    <row r="3058" spans="2:20">
      <c r="B3058" s="44">
        <v>43925</v>
      </c>
      <c r="C3058" s="45">
        <v>28</v>
      </c>
      <c r="D3058" s="45">
        <v>3.9131100000000001</v>
      </c>
      <c r="E3058" s="37"/>
      <c r="F3058" s="44">
        <v>43925</v>
      </c>
      <c r="G3058" s="49">
        <v>28</v>
      </c>
      <c r="H3058" s="49">
        <v>15860.5837395036</v>
      </c>
      <c r="I3058" s="37"/>
      <c r="J3058" s="44">
        <v>43925</v>
      </c>
      <c r="K3058" s="49">
        <v>28</v>
      </c>
      <c r="L3058" s="49">
        <v>-2265.9299999999998</v>
      </c>
      <c r="M3058" s="37"/>
      <c r="N3058" s="44">
        <v>43925</v>
      </c>
      <c r="O3058" s="49">
        <v>28</v>
      </c>
      <c r="P3058" s="49">
        <v>7296.2078693303001</v>
      </c>
      <c r="Q3058" s="37"/>
      <c r="R3058" s="50">
        <v>-0.14286548573595681</v>
      </c>
      <c r="S3058" s="50">
        <v>28550.86397555509</v>
      </c>
      <c r="T3058" s="50">
        <v>-1042.3762812823838</v>
      </c>
    </row>
    <row r="3059" spans="2:20">
      <c r="B3059" s="44">
        <v>43925</v>
      </c>
      <c r="C3059" s="45">
        <v>29</v>
      </c>
      <c r="D3059" s="45">
        <v>3.7221199999999999</v>
      </c>
      <c r="E3059" s="37"/>
      <c r="F3059" s="44">
        <v>43925</v>
      </c>
      <c r="G3059" s="49">
        <v>29</v>
      </c>
      <c r="H3059" s="49">
        <v>16174.4617724173</v>
      </c>
      <c r="I3059" s="37"/>
      <c r="J3059" s="44">
        <v>43925</v>
      </c>
      <c r="K3059" s="49">
        <v>29</v>
      </c>
      <c r="L3059" s="49">
        <v>-2032.83</v>
      </c>
      <c r="M3059" s="37"/>
      <c r="N3059" s="44">
        <v>43925</v>
      </c>
      <c r="O3059" s="49">
        <v>29</v>
      </c>
      <c r="P3059" s="49">
        <v>7389.7620565914003</v>
      </c>
      <c r="Q3059" s="37"/>
      <c r="R3059" s="50">
        <v>-0.12568146183798423</v>
      </c>
      <c r="S3059" s="50">
        <v>27505.581146079981</v>
      </c>
      <c r="T3059" s="50">
        <v>-928.75609790727594</v>
      </c>
    </row>
    <row r="3060" spans="2:20">
      <c r="B3060" s="44">
        <v>43925</v>
      </c>
      <c r="C3060" s="45">
        <v>30</v>
      </c>
      <c r="D3060" s="45">
        <v>3.6865399999999999</v>
      </c>
      <c r="E3060" s="37"/>
      <c r="F3060" s="44">
        <v>43925</v>
      </c>
      <c r="G3060" s="49">
        <v>30</v>
      </c>
      <c r="H3060" s="49">
        <v>16218.7812309442</v>
      </c>
      <c r="I3060" s="37"/>
      <c r="J3060" s="44">
        <v>43925</v>
      </c>
      <c r="K3060" s="49">
        <v>30</v>
      </c>
      <c r="L3060" s="49">
        <v>-1240.72</v>
      </c>
      <c r="M3060" s="37"/>
      <c r="N3060" s="44">
        <v>43925</v>
      </c>
      <c r="O3060" s="49">
        <v>30</v>
      </c>
      <c r="P3060" s="49">
        <v>7396.7586629767002</v>
      </c>
      <c r="Q3060" s="37"/>
      <c r="R3060" s="50">
        <v>-7.6498966373182264E-2</v>
      </c>
      <c r="S3060" s="50">
        <v>27268.446681410125</v>
      </c>
      <c r="T3060" s="50">
        <v>-565.84439222959918</v>
      </c>
    </row>
    <row r="3061" spans="2:20">
      <c r="B3061" s="44">
        <v>43925</v>
      </c>
      <c r="C3061" s="45">
        <v>31</v>
      </c>
      <c r="D3061" s="45">
        <v>4.1346100000000003</v>
      </c>
      <c r="E3061" s="37"/>
      <c r="F3061" s="44">
        <v>43925</v>
      </c>
      <c r="G3061" s="49">
        <v>31</v>
      </c>
      <c r="H3061" s="49">
        <v>16153.202119097999</v>
      </c>
      <c r="I3061" s="37"/>
      <c r="J3061" s="44">
        <v>43925</v>
      </c>
      <c r="K3061" s="49">
        <v>31</v>
      </c>
      <c r="L3061" s="49">
        <v>-1505.79</v>
      </c>
      <c r="M3061" s="37"/>
      <c r="N3061" s="44">
        <v>43925</v>
      </c>
      <c r="O3061" s="49">
        <v>31</v>
      </c>
      <c r="P3061" s="49">
        <v>7417.8838858439003</v>
      </c>
      <c r="Q3061" s="37"/>
      <c r="R3061" s="50">
        <v>-9.3219287971373674E-2</v>
      </c>
      <c r="S3061" s="50">
        <v>30670.05689324905</v>
      </c>
      <c r="T3061" s="50">
        <v>-691.48985409269494</v>
      </c>
    </row>
    <row r="3062" spans="2:20">
      <c r="B3062" s="44">
        <v>43925</v>
      </c>
      <c r="C3062" s="45">
        <v>32</v>
      </c>
      <c r="D3062" s="45">
        <v>4.4781199999999997</v>
      </c>
      <c r="E3062" s="37"/>
      <c r="F3062" s="44">
        <v>43925</v>
      </c>
      <c r="G3062" s="49">
        <v>32</v>
      </c>
      <c r="H3062" s="49">
        <v>16436.8024036202</v>
      </c>
      <c r="I3062" s="37"/>
      <c r="J3062" s="44">
        <v>43925</v>
      </c>
      <c r="K3062" s="49">
        <v>32</v>
      </c>
      <c r="L3062" s="49">
        <v>-1662.52</v>
      </c>
      <c r="M3062" s="37"/>
      <c r="N3062" s="44">
        <v>43925</v>
      </c>
      <c r="O3062" s="49">
        <v>32</v>
      </c>
      <c r="P3062" s="49">
        <v>7550.5709062720998</v>
      </c>
      <c r="Q3062" s="37"/>
      <c r="R3062" s="50">
        <v>-0.10114619371671892</v>
      </c>
      <c r="S3062" s="50">
        <v>33812.362586795214</v>
      </c>
      <c r="T3062" s="50">
        <v>-763.71150755761971</v>
      </c>
    </row>
    <row r="3063" spans="2:20">
      <c r="B3063" s="44">
        <v>43925</v>
      </c>
      <c r="C3063" s="45">
        <v>33</v>
      </c>
      <c r="D3063" s="45">
        <v>4.55199</v>
      </c>
      <c r="E3063" s="37"/>
      <c r="F3063" s="44">
        <v>43925</v>
      </c>
      <c r="G3063" s="49">
        <v>33</v>
      </c>
      <c r="H3063" s="49">
        <v>16900.145825088501</v>
      </c>
      <c r="I3063" s="37"/>
      <c r="J3063" s="44">
        <v>43925</v>
      </c>
      <c r="K3063" s="49">
        <v>33</v>
      </c>
      <c r="L3063" s="49">
        <v>-946.77</v>
      </c>
      <c r="M3063" s="37"/>
      <c r="N3063" s="44">
        <v>43925</v>
      </c>
      <c r="O3063" s="49">
        <v>33</v>
      </c>
      <c r="P3063" s="49">
        <v>7588.3158965539997</v>
      </c>
      <c r="Q3063" s="37"/>
      <c r="R3063" s="50">
        <v>-5.6021410098989012E-2</v>
      </c>
      <c r="S3063" s="50">
        <v>34541.938077954837</v>
      </c>
      <c r="T3063" s="50">
        <v>-425.10815680152911</v>
      </c>
    </row>
    <row r="3064" spans="2:20">
      <c r="B3064" s="44">
        <v>43925</v>
      </c>
      <c r="C3064" s="45">
        <v>34</v>
      </c>
      <c r="D3064" s="45">
        <v>4.8136599999999996</v>
      </c>
      <c r="E3064" s="37"/>
      <c r="F3064" s="44">
        <v>43925</v>
      </c>
      <c r="G3064" s="49">
        <v>34</v>
      </c>
      <c r="H3064" s="49">
        <v>18321.422865646698</v>
      </c>
      <c r="I3064" s="37"/>
      <c r="J3064" s="44">
        <v>43925</v>
      </c>
      <c r="K3064" s="49">
        <v>34</v>
      </c>
      <c r="L3064" s="49">
        <v>16900.55</v>
      </c>
      <c r="M3064" s="37"/>
      <c r="N3064" s="44">
        <v>43925</v>
      </c>
      <c r="O3064" s="49">
        <v>34</v>
      </c>
      <c r="P3064" s="49">
        <v>8422.3589299930009</v>
      </c>
      <c r="Q3064" s="37"/>
      <c r="R3064" s="50">
        <v>0.92244746076403894</v>
      </c>
      <c r="S3064" s="50">
        <v>40542.372286950107</v>
      </c>
      <c r="T3064" s="50">
        <v>7769.1836086153717</v>
      </c>
    </row>
    <row r="3065" spans="2:20">
      <c r="B3065" s="44">
        <v>43925</v>
      </c>
      <c r="C3065" s="45">
        <v>35</v>
      </c>
      <c r="D3065" s="45">
        <v>4.5760100000000001</v>
      </c>
      <c r="E3065" s="37"/>
      <c r="F3065" s="44">
        <v>43925</v>
      </c>
      <c r="G3065" s="49">
        <v>35</v>
      </c>
      <c r="H3065" s="49">
        <v>19661.720252530198</v>
      </c>
      <c r="I3065" s="37"/>
      <c r="J3065" s="44">
        <v>43925</v>
      </c>
      <c r="K3065" s="49">
        <v>35</v>
      </c>
      <c r="L3065" s="49">
        <v>26035.42</v>
      </c>
      <c r="M3065" s="37"/>
      <c r="N3065" s="44">
        <v>43925</v>
      </c>
      <c r="O3065" s="49">
        <v>35</v>
      </c>
      <c r="P3065" s="49">
        <v>9150.1703632490007</v>
      </c>
      <c r="Q3065" s="37"/>
      <c r="R3065" s="50">
        <v>1.324167960158501</v>
      </c>
      <c r="S3065" s="50">
        <v>41871.27108393106</v>
      </c>
      <c r="T3065" s="50">
        <v>12116.3624250062</v>
      </c>
    </row>
    <row r="3066" spans="2:20">
      <c r="B3066" s="44">
        <v>43925</v>
      </c>
      <c r="C3066" s="45">
        <v>36</v>
      </c>
      <c r="D3066" s="45">
        <v>4.7429399999999999</v>
      </c>
      <c r="E3066" s="37"/>
      <c r="F3066" s="44">
        <v>43925</v>
      </c>
      <c r="G3066" s="49">
        <v>36</v>
      </c>
      <c r="H3066" s="49">
        <v>20976.4713177208</v>
      </c>
      <c r="I3066" s="37"/>
      <c r="J3066" s="44">
        <v>43925</v>
      </c>
      <c r="K3066" s="49">
        <v>36</v>
      </c>
      <c r="L3066" s="49">
        <v>44873.87</v>
      </c>
      <c r="M3066" s="37"/>
      <c r="N3066" s="44">
        <v>43925</v>
      </c>
      <c r="O3066" s="49">
        <v>36</v>
      </c>
      <c r="P3066" s="49">
        <v>9868.6864877422995</v>
      </c>
      <c r="Q3066" s="37"/>
      <c r="R3066" s="50">
        <v>2.139247794365243</v>
      </c>
      <c r="S3066" s="50">
        <v>46806.587890172465</v>
      </c>
      <c r="T3066" s="50">
        <v>21111.565802184792</v>
      </c>
    </row>
    <row r="3067" spans="2:20">
      <c r="B3067" s="44">
        <v>43925</v>
      </c>
      <c r="C3067" s="45">
        <v>37</v>
      </c>
      <c r="D3067" s="45">
        <v>4.1387499999999999</v>
      </c>
      <c r="E3067" s="37"/>
      <c r="F3067" s="44">
        <v>43925</v>
      </c>
      <c r="G3067" s="49">
        <v>37</v>
      </c>
      <c r="H3067" s="49">
        <v>22144.079465413099</v>
      </c>
      <c r="I3067" s="37"/>
      <c r="J3067" s="44">
        <v>43925</v>
      </c>
      <c r="K3067" s="49">
        <v>37</v>
      </c>
      <c r="L3067" s="49">
        <v>39313.74</v>
      </c>
      <c r="M3067" s="37"/>
      <c r="N3067" s="44">
        <v>43925</v>
      </c>
      <c r="O3067" s="49">
        <v>37</v>
      </c>
      <c r="P3067" s="49">
        <v>10382.261811074901</v>
      </c>
      <c r="Q3067" s="37"/>
      <c r="R3067" s="50">
        <v>1.77536122291307</v>
      </c>
      <c r="S3067" s="50">
        <v>42969.586070586243</v>
      </c>
      <c r="T3067" s="50">
        <v>18432.2650255136</v>
      </c>
    </row>
    <row r="3068" spans="2:20">
      <c r="B3068" s="44">
        <v>43925</v>
      </c>
      <c r="C3068" s="45">
        <v>38</v>
      </c>
      <c r="D3068" s="45">
        <v>4.0716400000000004</v>
      </c>
      <c r="E3068" s="37"/>
      <c r="F3068" s="44">
        <v>43925</v>
      </c>
      <c r="G3068" s="49">
        <v>38</v>
      </c>
      <c r="H3068" s="49">
        <v>22587.573110417899</v>
      </c>
      <c r="I3068" s="37"/>
      <c r="J3068" s="44">
        <v>43925</v>
      </c>
      <c r="K3068" s="49">
        <v>38</v>
      </c>
      <c r="L3068" s="49">
        <v>39221.589999999997</v>
      </c>
      <c r="M3068" s="37"/>
      <c r="N3068" s="44">
        <v>43925</v>
      </c>
      <c r="O3068" s="49">
        <v>38</v>
      </c>
      <c r="P3068" s="49">
        <v>10596.590661461099</v>
      </c>
      <c r="Q3068" s="37"/>
      <c r="R3068" s="50">
        <v>1.7364233779462617</v>
      </c>
      <c r="S3068" s="50">
        <v>43145.502400831472</v>
      </c>
      <c r="T3068" s="50">
        <v>18400.167751088095</v>
      </c>
    </row>
    <row r="3069" spans="2:20">
      <c r="B3069" s="44">
        <v>43925</v>
      </c>
      <c r="C3069" s="45">
        <v>39</v>
      </c>
      <c r="D3069" s="45">
        <v>4.0980400000000001</v>
      </c>
      <c r="E3069" s="37"/>
      <c r="F3069" s="44">
        <v>43925</v>
      </c>
      <c r="G3069" s="49">
        <v>39</v>
      </c>
      <c r="H3069" s="49">
        <v>22908.7120453479</v>
      </c>
      <c r="I3069" s="37"/>
      <c r="J3069" s="44">
        <v>43925</v>
      </c>
      <c r="K3069" s="49">
        <v>39</v>
      </c>
      <c r="L3069" s="49">
        <v>28258.9</v>
      </c>
      <c r="M3069" s="37"/>
      <c r="N3069" s="44">
        <v>43925</v>
      </c>
      <c r="O3069" s="49">
        <v>39</v>
      </c>
      <c r="P3069" s="49">
        <v>10789.732400229799</v>
      </c>
      <c r="Q3069" s="37"/>
      <c r="R3069" s="50">
        <v>1.233543812679708</v>
      </c>
      <c r="S3069" s="50">
        <v>44216.754965437729</v>
      </c>
      <c r="T3069" s="50">
        <v>13309.607642773244</v>
      </c>
    </row>
    <row r="3070" spans="2:20">
      <c r="B3070" s="44">
        <v>43925</v>
      </c>
      <c r="C3070" s="45">
        <v>40</v>
      </c>
      <c r="D3070" s="45">
        <v>4.0960799999999997</v>
      </c>
      <c r="E3070" s="37"/>
      <c r="F3070" s="44">
        <v>43925</v>
      </c>
      <c r="G3070" s="49">
        <v>40</v>
      </c>
      <c r="H3070" s="49">
        <v>22868.8499721726</v>
      </c>
      <c r="I3070" s="37"/>
      <c r="J3070" s="44">
        <v>43925</v>
      </c>
      <c r="K3070" s="49">
        <v>40</v>
      </c>
      <c r="L3070" s="49">
        <v>22332.54</v>
      </c>
      <c r="M3070" s="37"/>
      <c r="N3070" s="44">
        <v>43925</v>
      </c>
      <c r="O3070" s="49">
        <v>40</v>
      </c>
      <c r="P3070" s="49">
        <v>10803.1622678232</v>
      </c>
      <c r="Q3070" s="37"/>
      <c r="R3070" s="50">
        <v>0.9765484502795202</v>
      </c>
      <c r="S3070" s="50">
        <v>44250.616901985246</v>
      </c>
      <c r="T3070" s="50">
        <v>10549.811370760932</v>
      </c>
    </row>
    <row r="3071" spans="2:20">
      <c r="B3071" s="44">
        <v>43925</v>
      </c>
      <c r="C3071" s="45">
        <v>41</v>
      </c>
      <c r="D3071" s="45">
        <v>4.2491899999999996</v>
      </c>
      <c r="E3071" s="37"/>
      <c r="F3071" s="44">
        <v>43925</v>
      </c>
      <c r="G3071" s="49">
        <v>41</v>
      </c>
      <c r="H3071" s="49">
        <v>23232.472749143399</v>
      </c>
      <c r="I3071" s="37"/>
      <c r="J3071" s="44">
        <v>43925</v>
      </c>
      <c r="K3071" s="49">
        <v>41</v>
      </c>
      <c r="L3071" s="49">
        <v>24845.56</v>
      </c>
      <c r="M3071" s="37"/>
      <c r="N3071" s="44">
        <v>43925</v>
      </c>
      <c r="O3071" s="49">
        <v>41</v>
      </c>
      <c r="P3071" s="49">
        <v>11020.118598405001</v>
      </c>
      <c r="Q3071" s="37"/>
      <c r="R3071" s="50">
        <v>1.0694324391671171</v>
      </c>
      <c r="S3071" s="50">
        <v>46826.577747156538</v>
      </c>
      <c r="T3071" s="50">
        <v>11785.272312603171</v>
      </c>
    </row>
    <row r="3072" spans="2:20">
      <c r="B3072" s="44">
        <v>43925</v>
      </c>
      <c r="C3072" s="45">
        <v>42</v>
      </c>
      <c r="D3072" s="45">
        <v>4.00054</v>
      </c>
      <c r="E3072" s="37"/>
      <c r="F3072" s="44">
        <v>43925</v>
      </c>
      <c r="G3072" s="49">
        <v>42</v>
      </c>
      <c r="H3072" s="49">
        <v>22777.422013240899</v>
      </c>
      <c r="I3072" s="37"/>
      <c r="J3072" s="44">
        <v>43925</v>
      </c>
      <c r="K3072" s="49">
        <v>42</v>
      </c>
      <c r="L3072" s="49">
        <v>9717.9699999999993</v>
      </c>
      <c r="M3072" s="37"/>
      <c r="N3072" s="44">
        <v>43925</v>
      </c>
      <c r="O3072" s="49">
        <v>42</v>
      </c>
      <c r="P3072" s="49">
        <v>10729.8266593718</v>
      </c>
      <c r="Q3072" s="37"/>
      <c r="R3072" s="50">
        <v>0.42664924917098956</v>
      </c>
      <c r="S3072" s="50">
        <v>42925.10074388326</v>
      </c>
      <c r="T3072" s="50">
        <v>4577.8724879558458</v>
      </c>
    </row>
    <row r="3073" spans="2:20">
      <c r="B3073" s="44">
        <v>43925</v>
      </c>
      <c r="C3073" s="45">
        <v>43</v>
      </c>
      <c r="D3073" s="45">
        <v>4.3670299999999997</v>
      </c>
      <c r="E3073" s="37"/>
      <c r="F3073" s="44">
        <v>43925</v>
      </c>
      <c r="G3073" s="49">
        <v>43</v>
      </c>
      <c r="H3073" s="49">
        <v>22119.553439129199</v>
      </c>
      <c r="I3073" s="37"/>
      <c r="J3073" s="44">
        <v>43925</v>
      </c>
      <c r="K3073" s="49">
        <v>43</v>
      </c>
      <c r="L3073" s="49">
        <v>15522.73</v>
      </c>
      <c r="M3073" s="37"/>
      <c r="N3073" s="44">
        <v>43925</v>
      </c>
      <c r="O3073" s="49">
        <v>43</v>
      </c>
      <c r="P3073" s="49">
        <v>10518.516119166001</v>
      </c>
      <c r="Q3073" s="37"/>
      <c r="R3073" s="50">
        <v>0.70176507146570577</v>
      </c>
      <c r="S3073" s="50">
        <v>45934.675447881498</v>
      </c>
      <c r="T3073" s="50">
        <v>7381.5272160797067</v>
      </c>
    </row>
    <row r="3074" spans="2:20">
      <c r="B3074" s="44">
        <v>43925</v>
      </c>
      <c r="C3074" s="45">
        <v>44</v>
      </c>
      <c r="D3074" s="45">
        <v>4.1994600000000002</v>
      </c>
      <c r="E3074" s="37"/>
      <c r="F3074" s="44">
        <v>43925</v>
      </c>
      <c r="G3074" s="49">
        <v>44</v>
      </c>
      <c r="H3074" s="49">
        <v>21095.565001639199</v>
      </c>
      <c r="I3074" s="37"/>
      <c r="J3074" s="44">
        <v>43925</v>
      </c>
      <c r="K3074" s="49">
        <v>44</v>
      </c>
      <c r="L3074" s="49">
        <v>2857.27</v>
      </c>
      <c r="M3074" s="37"/>
      <c r="N3074" s="44">
        <v>43925</v>
      </c>
      <c r="O3074" s="49">
        <v>44</v>
      </c>
      <c r="P3074" s="49">
        <v>9943.8327940212002</v>
      </c>
      <c r="Q3074" s="37"/>
      <c r="R3074" s="50">
        <v>0.13544410873934781</v>
      </c>
      <c r="S3074" s="50">
        <v>41758.728065180272</v>
      </c>
      <c r="T3074" s="50">
        <v>1346.8335702393001</v>
      </c>
    </row>
    <row r="3075" spans="2:20">
      <c r="B3075" s="44">
        <v>43925</v>
      </c>
      <c r="C3075" s="45">
        <v>45</v>
      </c>
      <c r="D3075" s="45">
        <v>4.3092199999999998</v>
      </c>
      <c r="E3075" s="37"/>
      <c r="F3075" s="44">
        <v>43925</v>
      </c>
      <c r="G3075" s="49">
        <v>45</v>
      </c>
      <c r="H3075" s="49">
        <v>20288.0404883212</v>
      </c>
      <c r="I3075" s="37"/>
      <c r="J3075" s="44">
        <v>43925</v>
      </c>
      <c r="K3075" s="49">
        <v>45</v>
      </c>
      <c r="L3075" s="49">
        <v>3356.1</v>
      </c>
      <c r="M3075" s="37"/>
      <c r="N3075" s="44">
        <v>43925</v>
      </c>
      <c r="O3075" s="49">
        <v>45</v>
      </c>
      <c r="P3075" s="49">
        <v>9577.7079483254001</v>
      </c>
      <c r="Q3075" s="37"/>
      <c r="R3075" s="50">
        <v>0.16542257996438528</v>
      </c>
      <c r="S3075" s="50">
        <v>41272.450645082776</v>
      </c>
      <c r="T3075" s="50">
        <v>1584.3691589573871</v>
      </c>
    </row>
    <row r="3076" spans="2:20">
      <c r="B3076" s="44">
        <v>43925</v>
      </c>
      <c r="C3076" s="45">
        <v>46</v>
      </c>
      <c r="D3076" s="45">
        <v>4.5439499999999997</v>
      </c>
      <c r="E3076" s="37"/>
      <c r="F3076" s="44">
        <v>43925</v>
      </c>
      <c r="G3076" s="49">
        <v>46</v>
      </c>
      <c r="H3076" s="49">
        <v>19551.0375437365</v>
      </c>
      <c r="I3076" s="37"/>
      <c r="J3076" s="44">
        <v>43925</v>
      </c>
      <c r="K3076" s="49">
        <v>46</v>
      </c>
      <c r="L3076" s="49">
        <v>214.65</v>
      </c>
      <c r="M3076" s="37"/>
      <c r="N3076" s="44">
        <v>43925</v>
      </c>
      <c r="O3076" s="49">
        <v>46</v>
      </c>
      <c r="P3076" s="49">
        <v>9080.0558665137996</v>
      </c>
      <c r="Q3076" s="37"/>
      <c r="R3076" s="50">
        <v>1.0978956974524695E-2</v>
      </c>
      <c r="S3076" s="50">
        <v>41259.319854645379</v>
      </c>
      <c r="T3076" s="50">
        <v>99.689542684735557</v>
      </c>
    </row>
    <row r="3077" spans="2:20">
      <c r="B3077" s="44">
        <v>43925</v>
      </c>
      <c r="C3077" s="45">
        <v>47</v>
      </c>
      <c r="D3077" s="45">
        <v>5.90442</v>
      </c>
      <c r="E3077" s="37"/>
      <c r="F3077" s="44">
        <v>43925</v>
      </c>
      <c r="G3077" s="49">
        <v>47</v>
      </c>
      <c r="H3077" s="49">
        <v>19088.633595007599</v>
      </c>
      <c r="I3077" s="37"/>
      <c r="J3077" s="44">
        <v>43925</v>
      </c>
      <c r="K3077" s="49">
        <v>47</v>
      </c>
      <c r="L3077" s="49">
        <v>-215.99</v>
      </c>
      <c r="M3077" s="37"/>
      <c r="N3077" s="44">
        <v>43925</v>
      </c>
      <c r="O3077" s="49">
        <v>47</v>
      </c>
      <c r="P3077" s="49">
        <v>9057.9991537571004</v>
      </c>
      <c r="Q3077" s="37"/>
      <c r="R3077" s="50">
        <v>-1.1315110582691973E-2</v>
      </c>
      <c r="S3077" s="50">
        <v>53482.231363426501</v>
      </c>
      <c r="T3077" s="50">
        <v>-102.49226208269189</v>
      </c>
    </row>
    <row r="3078" spans="2:20">
      <c r="B3078" s="44">
        <v>43925</v>
      </c>
      <c r="C3078" s="45">
        <v>48</v>
      </c>
      <c r="D3078" s="45">
        <v>6.5001600000000002</v>
      </c>
      <c r="E3078" s="37"/>
      <c r="F3078" s="44">
        <v>43925</v>
      </c>
      <c r="G3078" s="49">
        <v>48</v>
      </c>
      <c r="H3078" s="49">
        <v>18452.220260554299</v>
      </c>
      <c r="I3078" s="37"/>
      <c r="J3078" s="44">
        <v>43925</v>
      </c>
      <c r="K3078" s="49">
        <v>48</v>
      </c>
      <c r="L3078" s="49">
        <v>-6013.55</v>
      </c>
      <c r="M3078" s="37"/>
      <c r="N3078" s="44">
        <v>43925</v>
      </c>
      <c r="O3078" s="49">
        <v>48</v>
      </c>
      <c r="P3078" s="49">
        <v>8671.4309095630997</v>
      </c>
      <c r="Q3078" s="37"/>
      <c r="R3078" s="50">
        <v>-0.32589845097694248</v>
      </c>
      <c r="S3078" s="50">
        <v>56365.688341105677</v>
      </c>
      <c r="T3078" s="50">
        <v>-2826.0059011801936</v>
      </c>
    </row>
    <row r="3079" spans="2:20">
      <c r="B3079" s="44">
        <v>43926</v>
      </c>
      <c r="C3079" s="45">
        <v>1</v>
      </c>
      <c r="D3079" s="45">
        <v>7.7829100000000002</v>
      </c>
      <c r="E3079" s="37"/>
      <c r="F3079" s="44">
        <v>43926</v>
      </c>
      <c r="G3079" s="49">
        <v>1</v>
      </c>
      <c r="H3079" s="49">
        <v>18044.698773889799</v>
      </c>
      <c r="I3079" s="37"/>
      <c r="J3079" s="44">
        <v>43926</v>
      </c>
      <c r="K3079" s="49">
        <v>1</v>
      </c>
      <c r="L3079" s="49">
        <v>-624.21</v>
      </c>
      <c r="M3079" s="37"/>
      <c r="N3079" s="44">
        <v>43926</v>
      </c>
      <c r="O3079" s="49">
        <v>1</v>
      </c>
      <c r="P3079" s="49">
        <v>8717.8342160300999</v>
      </c>
      <c r="Q3079" s="37"/>
      <c r="R3079" s="50">
        <v>-3.4592431152312468E-2</v>
      </c>
      <c r="S3079" s="50">
        <v>67850.119098282827</v>
      </c>
      <c r="T3079" s="50">
        <v>-301.57107991529517</v>
      </c>
    </row>
    <row r="3080" spans="2:20">
      <c r="B3080" s="44">
        <v>43926</v>
      </c>
      <c r="C3080" s="45">
        <v>2</v>
      </c>
      <c r="D3080" s="45">
        <v>7.4714299999999998</v>
      </c>
      <c r="E3080" s="37"/>
      <c r="F3080" s="44">
        <v>43926</v>
      </c>
      <c r="G3080" s="49">
        <v>2</v>
      </c>
      <c r="H3080" s="49">
        <v>17755.198681383699</v>
      </c>
      <c r="I3080" s="37"/>
      <c r="J3080" s="44">
        <v>43926</v>
      </c>
      <c r="K3080" s="49">
        <v>2</v>
      </c>
      <c r="L3080" s="49">
        <v>-516.29</v>
      </c>
      <c r="M3080" s="37"/>
      <c r="N3080" s="44">
        <v>43926</v>
      </c>
      <c r="O3080" s="49">
        <v>2</v>
      </c>
      <c r="P3080" s="49">
        <v>8631.1697423098994</v>
      </c>
      <c r="Q3080" s="37"/>
      <c r="R3080" s="50">
        <v>-2.907824402671029E-2</v>
      </c>
      <c r="S3080" s="50">
        <v>64487.180547786447</v>
      </c>
      <c r="T3080" s="50">
        <v>-250.97926000284542</v>
      </c>
    </row>
    <row r="3081" spans="2:20">
      <c r="B3081" s="44">
        <v>43926</v>
      </c>
      <c r="C3081" s="45">
        <v>3</v>
      </c>
      <c r="D3081" s="45">
        <v>7.5095200000000002</v>
      </c>
      <c r="E3081" s="37"/>
      <c r="F3081" s="44">
        <v>43926</v>
      </c>
      <c r="G3081" s="49">
        <v>3</v>
      </c>
      <c r="H3081" s="49">
        <v>17778.097857448302</v>
      </c>
      <c r="I3081" s="37"/>
      <c r="J3081" s="44">
        <v>43926</v>
      </c>
      <c r="K3081" s="49">
        <v>3</v>
      </c>
      <c r="L3081" s="49">
        <v>109.91</v>
      </c>
      <c r="M3081" s="37"/>
      <c r="N3081" s="44">
        <v>43926</v>
      </c>
      <c r="O3081" s="49">
        <v>3</v>
      </c>
      <c r="P3081" s="49">
        <v>8670.5712680308006</v>
      </c>
      <c r="Q3081" s="37"/>
      <c r="R3081" s="50">
        <v>6.1823261904226812E-3</v>
      </c>
      <c r="S3081" s="50">
        <v>65111.828348702657</v>
      </c>
      <c r="T3081" s="50">
        <v>53.604299836273213</v>
      </c>
    </row>
    <row r="3082" spans="2:20">
      <c r="B3082" s="44">
        <v>43926</v>
      </c>
      <c r="C3082" s="45">
        <v>4</v>
      </c>
      <c r="D3082" s="45">
        <v>7.57463</v>
      </c>
      <c r="E3082" s="37"/>
      <c r="F3082" s="44">
        <v>43926</v>
      </c>
      <c r="G3082" s="49">
        <v>4</v>
      </c>
      <c r="H3082" s="49">
        <v>17852.889181816601</v>
      </c>
      <c r="I3082" s="37"/>
      <c r="J3082" s="44">
        <v>43926</v>
      </c>
      <c r="K3082" s="49">
        <v>4</v>
      </c>
      <c r="L3082" s="49">
        <v>19.05</v>
      </c>
      <c r="M3082" s="37"/>
      <c r="N3082" s="44">
        <v>43926</v>
      </c>
      <c r="O3082" s="49">
        <v>4</v>
      </c>
      <c r="P3082" s="49">
        <v>8732.0031409628009</v>
      </c>
      <c r="Q3082" s="37"/>
      <c r="R3082" s="50">
        <v>1.0670541785137316E-3</v>
      </c>
      <c r="S3082" s="50">
        <v>66141.692951631063</v>
      </c>
      <c r="T3082" s="50">
        <v>9.3175204383593861</v>
      </c>
    </row>
    <row r="3083" spans="2:20">
      <c r="B3083" s="44">
        <v>43926</v>
      </c>
      <c r="C3083" s="45">
        <v>5</v>
      </c>
      <c r="D3083" s="45">
        <v>7.3222500000000004</v>
      </c>
      <c r="E3083" s="37"/>
      <c r="F3083" s="44">
        <v>43926</v>
      </c>
      <c r="G3083" s="49">
        <v>5</v>
      </c>
      <c r="H3083" s="49">
        <v>17967.7766666975</v>
      </c>
      <c r="I3083" s="37"/>
      <c r="J3083" s="44">
        <v>43926</v>
      </c>
      <c r="K3083" s="49">
        <v>5</v>
      </c>
      <c r="L3083" s="49">
        <v>10798.13</v>
      </c>
      <c r="M3083" s="37"/>
      <c r="N3083" s="44">
        <v>43926</v>
      </c>
      <c r="O3083" s="49">
        <v>5</v>
      </c>
      <c r="P3083" s="49">
        <v>8839.3552210309008</v>
      </c>
      <c r="Q3083" s="37"/>
      <c r="R3083" s="50">
        <v>0.60097196221354798</v>
      </c>
      <c r="S3083" s="50">
        <v>64723.968767193517</v>
      </c>
      <c r="T3083" s="50">
        <v>5312.2046518855104</v>
      </c>
    </row>
    <row r="3084" spans="2:20">
      <c r="B3084" s="44">
        <v>43926</v>
      </c>
      <c r="C3084" s="45">
        <v>6</v>
      </c>
      <c r="D3084" s="45">
        <v>6.6594899999999999</v>
      </c>
      <c r="E3084" s="37"/>
      <c r="F3084" s="44">
        <v>43926</v>
      </c>
      <c r="G3084" s="49">
        <v>6</v>
      </c>
      <c r="H3084" s="49">
        <v>18646.013410744701</v>
      </c>
      <c r="I3084" s="37"/>
      <c r="J3084" s="44">
        <v>43926</v>
      </c>
      <c r="K3084" s="49">
        <v>6</v>
      </c>
      <c r="L3084" s="49">
        <v>-209.42</v>
      </c>
      <c r="M3084" s="37"/>
      <c r="N3084" s="44">
        <v>43926</v>
      </c>
      <c r="O3084" s="49">
        <v>6</v>
      </c>
      <c r="P3084" s="49">
        <v>8835.0812120921</v>
      </c>
      <c r="Q3084" s="37"/>
      <c r="R3084" s="50">
        <v>-1.1231355217159848E-2</v>
      </c>
      <c r="S3084" s="50">
        <v>58837.134981115218</v>
      </c>
      <c r="T3084" s="50">
        <v>-99.229935465461551</v>
      </c>
    </row>
    <row r="3085" spans="2:20">
      <c r="B3085" s="44">
        <v>43926</v>
      </c>
      <c r="C3085" s="45">
        <v>7</v>
      </c>
      <c r="D3085" s="45">
        <v>6.8748800000000001</v>
      </c>
      <c r="E3085" s="37"/>
      <c r="F3085" s="44">
        <v>43926</v>
      </c>
      <c r="G3085" s="49">
        <v>7</v>
      </c>
      <c r="H3085" s="49">
        <v>18361.834431225099</v>
      </c>
      <c r="I3085" s="37"/>
      <c r="J3085" s="44">
        <v>43926</v>
      </c>
      <c r="K3085" s="49">
        <v>7</v>
      </c>
      <c r="L3085" s="49">
        <v>1824.3</v>
      </c>
      <c r="M3085" s="37"/>
      <c r="N3085" s="44">
        <v>43926</v>
      </c>
      <c r="O3085" s="49">
        <v>7</v>
      </c>
      <c r="P3085" s="49">
        <v>8855.3040082231</v>
      </c>
      <c r="Q3085" s="37"/>
      <c r="R3085" s="50">
        <v>9.9352818305435672E-2</v>
      </c>
      <c r="S3085" s="50">
        <v>60879.152420052829</v>
      </c>
      <c r="T3085" s="50">
        <v>879.79941016838586</v>
      </c>
    </row>
    <row r="3086" spans="2:20">
      <c r="B3086" s="44">
        <v>43926</v>
      </c>
      <c r="C3086" s="45">
        <v>8</v>
      </c>
      <c r="D3086" s="45">
        <v>7.1673799999999996</v>
      </c>
      <c r="E3086" s="37"/>
      <c r="F3086" s="44">
        <v>43926</v>
      </c>
      <c r="G3086" s="49">
        <v>8</v>
      </c>
      <c r="H3086" s="49">
        <v>18105.686805497</v>
      </c>
      <c r="I3086" s="37"/>
      <c r="J3086" s="44">
        <v>43926</v>
      </c>
      <c r="K3086" s="49">
        <v>8</v>
      </c>
      <c r="L3086" s="49">
        <v>2320.6999999999998</v>
      </c>
      <c r="M3086" s="37"/>
      <c r="N3086" s="44">
        <v>43926</v>
      </c>
      <c r="O3086" s="49">
        <v>8</v>
      </c>
      <c r="P3086" s="49">
        <v>8730.5958482866008</v>
      </c>
      <c r="Q3086" s="37"/>
      <c r="R3086" s="50">
        <v>0.12817519848489928</v>
      </c>
      <c r="S3086" s="50">
        <v>62575.498071092414</v>
      </c>
      <c r="T3086" s="50">
        <v>1119.0458557455727</v>
      </c>
    </row>
    <row r="3087" spans="2:20">
      <c r="B3087" s="44">
        <v>43926</v>
      </c>
      <c r="C3087" s="45">
        <v>9</v>
      </c>
      <c r="D3087" s="45">
        <v>8.4814699999999998</v>
      </c>
      <c r="E3087" s="37"/>
      <c r="F3087" s="44">
        <v>43926</v>
      </c>
      <c r="G3087" s="49">
        <v>9</v>
      </c>
      <c r="H3087" s="49">
        <v>17702.038744909099</v>
      </c>
      <c r="I3087" s="37"/>
      <c r="J3087" s="44">
        <v>43926</v>
      </c>
      <c r="K3087" s="49">
        <v>9</v>
      </c>
      <c r="L3087" s="49">
        <v>13317.71</v>
      </c>
      <c r="M3087" s="37"/>
      <c r="N3087" s="44">
        <v>43926</v>
      </c>
      <c r="O3087" s="49">
        <v>9</v>
      </c>
      <c r="P3087" s="49">
        <v>8657.7258340273002</v>
      </c>
      <c r="Q3087" s="37"/>
      <c r="R3087" s="50">
        <v>0.75232633889867728</v>
      </c>
      <c r="S3087" s="50">
        <v>73430.241929527518</v>
      </c>
      <c r="T3087" s="50">
        <v>6513.4351799022561</v>
      </c>
    </row>
    <row r="3088" spans="2:20">
      <c r="B3088" s="44">
        <v>43926</v>
      </c>
      <c r="C3088" s="45">
        <v>10</v>
      </c>
      <c r="D3088" s="45">
        <v>8.2334499999999995</v>
      </c>
      <c r="E3088" s="37"/>
      <c r="F3088" s="44">
        <v>43926</v>
      </c>
      <c r="G3088" s="49">
        <v>10</v>
      </c>
      <c r="H3088" s="49">
        <v>17498.836794283601</v>
      </c>
      <c r="I3088" s="37"/>
      <c r="J3088" s="44">
        <v>43926</v>
      </c>
      <c r="K3088" s="49">
        <v>10</v>
      </c>
      <c r="L3088" s="49">
        <v>4670.41</v>
      </c>
      <c r="M3088" s="37"/>
      <c r="N3088" s="44">
        <v>43926</v>
      </c>
      <c r="O3088" s="49">
        <v>10</v>
      </c>
      <c r="P3088" s="49">
        <v>8584.8335955823004</v>
      </c>
      <c r="Q3088" s="37"/>
      <c r="R3088" s="50">
        <v>0.26689831186526047</v>
      </c>
      <c r="S3088" s="50">
        <v>70682.79816754708</v>
      </c>
      <c r="T3088" s="50">
        <v>2291.2775943050901</v>
      </c>
    </row>
    <row r="3089" spans="2:20">
      <c r="B3089" s="44">
        <v>43926</v>
      </c>
      <c r="C3089" s="45">
        <v>11</v>
      </c>
      <c r="D3089" s="45">
        <v>8.0353100000000008</v>
      </c>
      <c r="E3089" s="37"/>
      <c r="F3089" s="44">
        <v>43926</v>
      </c>
      <c r="G3089" s="49">
        <v>11</v>
      </c>
      <c r="H3089" s="49">
        <v>17545.240402875799</v>
      </c>
      <c r="I3089" s="37"/>
      <c r="J3089" s="44">
        <v>43926</v>
      </c>
      <c r="K3089" s="49">
        <v>11</v>
      </c>
      <c r="L3089" s="49">
        <v>5810.67</v>
      </c>
      <c r="M3089" s="37"/>
      <c r="N3089" s="44">
        <v>43926</v>
      </c>
      <c r="O3089" s="49">
        <v>11</v>
      </c>
      <c r="P3089" s="49">
        <v>8650.9076058720002</v>
      </c>
      <c r="Q3089" s="37"/>
      <c r="R3089" s="50">
        <v>0.33118212498516614</v>
      </c>
      <c r="S3089" s="50">
        <v>69512.724394539342</v>
      </c>
      <c r="T3089" s="50">
        <v>2865.0259639630253</v>
      </c>
    </row>
    <row r="3090" spans="2:20">
      <c r="B3090" s="44">
        <v>43926</v>
      </c>
      <c r="C3090" s="45">
        <v>12</v>
      </c>
      <c r="D3090" s="45">
        <v>7.7869799999999998</v>
      </c>
      <c r="E3090" s="37"/>
      <c r="F3090" s="44">
        <v>43926</v>
      </c>
      <c r="G3090" s="49">
        <v>12</v>
      </c>
      <c r="H3090" s="49">
        <v>17704.085529836899</v>
      </c>
      <c r="I3090" s="37"/>
      <c r="J3090" s="44">
        <v>43926</v>
      </c>
      <c r="K3090" s="49">
        <v>12</v>
      </c>
      <c r="L3090" s="49">
        <v>10154.94</v>
      </c>
      <c r="M3090" s="37"/>
      <c r="N3090" s="44">
        <v>43926</v>
      </c>
      <c r="O3090" s="49">
        <v>12</v>
      </c>
      <c r="P3090" s="49">
        <v>8713.0314662987003</v>
      </c>
      <c r="Q3090" s="37"/>
      <c r="R3090" s="50">
        <v>0.57359302647322641</v>
      </c>
      <c r="S3090" s="50">
        <v>67848.201767438644</v>
      </c>
      <c r="T3090" s="50">
        <v>4997.7340885107251</v>
      </c>
    </row>
    <row r="3091" spans="2:20">
      <c r="B3091" s="44">
        <v>43926</v>
      </c>
      <c r="C3091" s="45">
        <v>13</v>
      </c>
      <c r="D3091" s="45">
        <v>7.9580500000000001</v>
      </c>
      <c r="E3091" s="37"/>
      <c r="F3091" s="44">
        <v>43926</v>
      </c>
      <c r="G3091" s="49">
        <v>13</v>
      </c>
      <c r="H3091" s="49">
        <v>18640.591534101401</v>
      </c>
      <c r="I3091" s="37"/>
      <c r="J3091" s="44">
        <v>43926</v>
      </c>
      <c r="K3091" s="49">
        <v>13</v>
      </c>
      <c r="L3091" s="49">
        <v>18241.830000000002</v>
      </c>
      <c r="M3091" s="37"/>
      <c r="N3091" s="44">
        <v>43926</v>
      </c>
      <c r="O3091" s="49">
        <v>13</v>
      </c>
      <c r="P3091" s="49">
        <v>9616.9808568806002</v>
      </c>
      <c r="Q3091" s="37"/>
      <c r="R3091" s="50">
        <v>0.97860789270705828</v>
      </c>
      <c r="S3091" s="50">
        <v>76532.414508098664</v>
      </c>
      <c r="T3091" s="50">
        <v>9411.2533705560436</v>
      </c>
    </row>
    <row r="3092" spans="2:20">
      <c r="B3092" s="44">
        <v>43926</v>
      </c>
      <c r="C3092" s="45">
        <v>14</v>
      </c>
      <c r="D3092" s="45">
        <v>7.8314899999999996</v>
      </c>
      <c r="E3092" s="37"/>
      <c r="F3092" s="44">
        <v>43926</v>
      </c>
      <c r="G3092" s="49">
        <v>14</v>
      </c>
      <c r="H3092" s="49">
        <v>18797.730124229001</v>
      </c>
      <c r="I3092" s="37"/>
      <c r="J3092" s="44">
        <v>43926</v>
      </c>
      <c r="K3092" s="49">
        <v>14</v>
      </c>
      <c r="L3092" s="49">
        <v>14366.59</v>
      </c>
      <c r="M3092" s="37"/>
      <c r="N3092" s="44">
        <v>43926</v>
      </c>
      <c r="O3092" s="49">
        <v>14</v>
      </c>
      <c r="P3092" s="49">
        <v>9644.0329566963992</v>
      </c>
      <c r="Q3092" s="37"/>
      <c r="R3092" s="50">
        <v>0.76427259594936081</v>
      </c>
      <c r="S3092" s="50">
        <v>75527.147660038274</v>
      </c>
      <c r="T3092" s="50">
        <v>7370.6701032355468</v>
      </c>
    </row>
    <row r="3093" spans="2:20">
      <c r="B3093" s="44">
        <v>43926</v>
      </c>
      <c r="C3093" s="45">
        <v>15</v>
      </c>
      <c r="D3093" s="45">
        <v>8.5233000000000008</v>
      </c>
      <c r="E3093" s="37"/>
      <c r="F3093" s="44">
        <v>43926</v>
      </c>
      <c r="G3093" s="49">
        <v>15</v>
      </c>
      <c r="H3093" s="49">
        <v>18422.195790558399</v>
      </c>
      <c r="I3093" s="37"/>
      <c r="J3093" s="44">
        <v>43926</v>
      </c>
      <c r="K3093" s="49">
        <v>15</v>
      </c>
      <c r="L3093" s="49">
        <v>9971.75</v>
      </c>
      <c r="M3093" s="37"/>
      <c r="N3093" s="44">
        <v>43926</v>
      </c>
      <c r="O3093" s="49">
        <v>15</v>
      </c>
      <c r="P3093" s="49">
        <v>8980.6841424752001</v>
      </c>
      <c r="Q3093" s="37"/>
      <c r="R3093" s="50">
        <v>0.54128998048705157</v>
      </c>
      <c r="S3093" s="50">
        <v>76545.065151558883</v>
      </c>
      <c r="T3093" s="50">
        <v>4861.1543442407747</v>
      </c>
    </row>
    <row r="3094" spans="2:20">
      <c r="B3094" s="44">
        <v>43926</v>
      </c>
      <c r="C3094" s="45">
        <v>16</v>
      </c>
      <c r="D3094" s="45">
        <v>8.6850299999999994</v>
      </c>
      <c r="E3094" s="37"/>
      <c r="F3094" s="44">
        <v>43926</v>
      </c>
      <c r="G3094" s="49">
        <v>16</v>
      </c>
      <c r="H3094" s="49">
        <v>18489.8587191648</v>
      </c>
      <c r="I3094" s="37"/>
      <c r="J3094" s="44">
        <v>43926</v>
      </c>
      <c r="K3094" s="49">
        <v>16</v>
      </c>
      <c r="L3094" s="49">
        <v>13245.55</v>
      </c>
      <c r="M3094" s="37"/>
      <c r="N3094" s="44">
        <v>43926</v>
      </c>
      <c r="O3094" s="49">
        <v>16</v>
      </c>
      <c r="P3094" s="49">
        <v>9045.0893987361997</v>
      </c>
      <c r="Q3094" s="37"/>
      <c r="R3094" s="50">
        <v>0.71636837258637043</v>
      </c>
      <c r="S3094" s="50">
        <v>78556.872780705846</v>
      </c>
      <c r="T3094" s="50">
        <v>6479.6159724708832</v>
      </c>
    </row>
    <row r="3095" spans="2:20">
      <c r="B3095" s="44">
        <v>43926</v>
      </c>
      <c r="C3095" s="45">
        <v>17</v>
      </c>
      <c r="D3095" s="45">
        <v>9.4485799999999998</v>
      </c>
      <c r="E3095" s="37"/>
      <c r="F3095" s="44">
        <v>43926</v>
      </c>
      <c r="G3095" s="49">
        <v>17</v>
      </c>
      <c r="H3095" s="49">
        <v>17511.7665939691</v>
      </c>
      <c r="I3095" s="37"/>
      <c r="J3095" s="44">
        <v>43926</v>
      </c>
      <c r="K3095" s="49">
        <v>17</v>
      </c>
      <c r="L3095" s="49">
        <v>631.83000000000004</v>
      </c>
      <c r="M3095" s="37"/>
      <c r="N3095" s="44">
        <v>43926</v>
      </c>
      <c r="O3095" s="49">
        <v>17</v>
      </c>
      <c r="P3095" s="49">
        <v>8919.5556997793992</v>
      </c>
      <c r="Q3095" s="37"/>
      <c r="R3095" s="50">
        <v>3.608031186400102E-2</v>
      </c>
      <c r="S3095" s="50">
        <v>84277.135593821629</v>
      </c>
      <c r="T3095" s="50">
        <v>321.82035133636856</v>
      </c>
    </row>
    <row r="3096" spans="2:20">
      <c r="B3096" s="44">
        <v>43926</v>
      </c>
      <c r="C3096" s="45">
        <v>18</v>
      </c>
      <c r="D3096" s="45">
        <v>9.4019300000000001</v>
      </c>
      <c r="E3096" s="37"/>
      <c r="F3096" s="44">
        <v>43926</v>
      </c>
      <c r="G3096" s="49">
        <v>18</v>
      </c>
      <c r="H3096" s="49">
        <v>17247.589348972699</v>
      </c>
      <c r="I3096" s="37"/>
      <c r="J3096" s="44">
        <v>43926</v>
      </c>
      <c r="K3096" s="49">
        <v>18</v>
      </c>
      <c r="L3096" s="49">
        <v>1637.29</v>
      </c>
      <c r="M3096" s="37"/>
      <c r="N3096" s="44">
        <v>43926</v>
      </c>
      <c r="O3096" s="49">
        <v>18</v>
      </c>
      <c r="P3096" s="49">
        <v>8828.3465031057003</v>
      </c>
      <c r="Q3096" s="37"/>
      <c r="R3096" s="50">
        <v>9.4928628393945405E-2</v>
      </c>
      <c r="S3096" s="50">
        <v>83003.495837944574</v>
      </c>
      <c r="T3096" s="50">
        <v>838.06282452630842</v>
      </c>
    </row>
    <row r="3097" spans="2:20">
      <c r="B3097" s="44">
        <v>43926</v>
      </c>
      <c r="C3097" s="45">
        <v>19</v>
      </c>
      <c r="D3097" s="45">
        <v>9.6409300000000009</v>
      </c>
      <c r="E3097" s="37"/>
      <c r="F3097" s="44">
        <v>43926</v>
      </c>
      <c r="G3097" s="49">
        <v>19</v>
      </c>
      <c r="H3097" s="49">
        <v>17025.008618619901</v>
      </c>
      <c r="I3097" s="37"/>
      <c r="J3097" s="44">
        <v>43926</v>
      </c>
      <c r="K3097" s="49">
        <v>19</v>
      </c>
      <c r="L3097" s="49">
        <v>5218.1400000000003</v>
      </c>
      <c r="M3097" s="37"/>
      <c r="N3097" s="44">
        <v>43926</v>
      </c>
      <c r="O3097" s="49">
        <v>19</v>
      </c>
      <c r="P3097" s="49">
        <v>8562.2942965416005</v>
      </c>
      <c r="Q3097" s="37"/>
      <c r="R3097" s="50">
        <v>0.30649852325437466</v>
      </c>
      <c r="S3097" s="50">
        <v>82548.479952356822</v>
      </c>
      <c r="T3097" s="50">
        <v>2624.3305575593554</v>
      </c>
    </row>
    <row r="3098" spans="2:20">
      <c r="B3098" s="44">
        <v>43926</v>
      </c>
      <c r="C3098" s="45">
        <v>20</v>
      </c>
      <c r="D3098" s="45">
        <v>10.61825</v>
      </c>
      <c r="E3098" s="37"/>
      <c r="F3098" s="44">
        <v>43926</v>
      </c>
      <c r="G3098" s="49">
        <v>20</v>
      </c>
      <c r="H3098" s="49">
        <v>16810.076902690798</v>
      </c>
      <c r="I3098" s="37"/>
      <c r="J3098" s="44">
        <v>43926</v>
      </c>
      <c r="K3098" s="49">
        <v>20</v>
      </c>
      <c r="L3098" s="49">
        <v>16004.61</v>
      </c>
      <c r="M3098" s="37"/>
      <c r="N3098" s="44">
        <v>43926</v>
      </c>
      <c r="O3098" s="49">
        <v>20</v>
      </c>
      <c r="P3098" s="49">
        <v>8389.7863729660003</v>
      </c>
      <c r="Q3098" s="37"/>
      <c r="R3098" s="50">
        <v>0.95208428210332186</v>
      </c>
      <c r="S3098" s="50">
        <v>89084.849154746233</v>
      </c>
      <c r="T3098" s="50">
        <v>7987.7837359055666</v>
      </c>
    </row>
    <row r="3099" spans="2:20">
      <c r="B3099" s="44">
        <v>43926</v>
      </c>
      <c r="C3099" s="45">
        <v>21</v>
      </c>
      <c r="D3099" s="45">
        <v>11.68512</v>
      </c>
      <c r="E3099" s="37"/>
      <c r="F3099" s="44">
        <v>43926</v>
      </c>
      <c r="G3099" s="49">
        <v>21</v>
      </c>
      <c r="H3099" s="49">
        <v>16650.334545037698</v>
      </c>
      <c r="I3099" s="37"/>
      <c r="J3099" s="44">
        <v>43926</v>
      </c>
      <c r="K3099" s="49">
        <v>21</v>
      </c>
      <c r="L3099" s="49">
        <v>2228.4</v>
      </c>
      <c r="M3099" s="37"/>
      <c r="N3099" s="44">
        <v>43926</v>
      </c>
      <c r="O3099" s="49">
        <v>21</v>
      </c>
      <c r="P3099" s="49">
        <v>8363.1994972715001</v>
      </c>
      <c r="Q3099" s="37"/>
      <c r="R3099" s="50">
        <v>0.13383514871562327</v>
      </c>
      <c r="S3099" s="50">
        <v>97724.98970955715</v>
      </c>
      <c r="T3099" s="50">
        <v>1119.290048455757</v>
      </c>
    </row>
    <row r="3100" spans="2:20">
      <c r="B3100" s="44">
        <v>43926</v>
      </c>
      <c r="C3100" s="45">
        <v>22</v>
      </c>
      <c r="D3100" s="45">
        <v>12.502190000000001</v>
      </c>
      <c r="E3100" s="37"/>
      <c r="F3100" s="44">
        <v>43926</v>
      </c>
      <c r="G3100" s="49">
        <v>22</v>
      </c>
      <c r="H3100" s="49">
        <v>16471.8544058566</v>
      </c>
      <c r="I3100" s="37"/>
      <c r="J3100" s="44">
        <v>43926</v>
      </c>
      <c r="K3100" s="49">
        <v>22</v>
      </c>
      <c r="L3100" s="49">
        <v>3074.32</v>
      </c>
      <c r="M3100" s="37"/>
      <c r="N3100" s="44">
        <v>43926</v>
      </c>
      <c r="O3100" s="49">
        <v>22</v>
      </c>
      <c r="P3100" s="49">
        <v>8227.9906751319995</v>
      </c>
      <c r="Q3100" s="37"/>
      <c r="R3100" s="50">
        <v>0.18664079491298319</v>
      </c>
      <c r="S3100" s="50">
        <v>102867.90273872853</v>
      </c>
      <c r="T3100" s="50">
        <v>1535.6787201432496</v>
      </c>
    </row>
    <row r="3101" spans="2:20">
      <c r="B3101" s="44">
        <v>43926</v>
      </c>
      <c r="C3101" s="45">
        <v>23</v>
      </c>
      <c r="D3101" s="45">
        <v>13.262</v>
      </c>
      <c r="E3101" s="37"/>
      <c r="F3101" s="44">
        <v>43926</v>
      </c>
      <c r="G3101" s="49">
        <v>23</v>
      </c>
      <c r="H3101" s="49">
        <v>16277.963492092</v>
      </c>
      <c r="I3101" s="37"/>
      <c r="J3101" s="44">
        <v>43926</v>
      </c>
      <c r="K3101" s="49">
        <v>23</v>
      </c>
      <c r="L3101" s="49">
        <v>7597.27</v>
      </c>
      <c r="M3101" s="37"/>
      <c r="N3101" s="44">
        <v>43926</v>
      </c>
      <c r="O3101" s="49">
        <v>23</v>
      </c>
      <c r="P3101" s="49">
        <v>8187.2883280514998</v>
      </c>
      <c r="Q3101" s="37"/>
      <c r="R3101" s="50">
        <v>0.46672115978702322</v>
      </c>
      <c r="S3101" s="50">
        <v>108579.81780661899</v>
      </c>
      <c r="T3101" s="50">
        <v>3821.1807039789542</v>
      </c>
    </row>
    <row r="3102" spans="2:20">
      <c r="B3102" s="44">
        <v>43926</v>
      </c>
      <c r="C3102" s="45">
        <v>24</v>
      </c>
      <c r="D3102" s="45">
        <v>13.44807</v>
      </c>
      <c r="E3102" s="37"/>
      <c r="F3102" s="44">
        <v>43926</v>
      </c>
      <c r="G3102" s="49">
        <v>24</v>
      </c>
      <c r="H3102" s="49">
        <v>16599.886795529401</v>
      </c>
      <c r="I3102" s="37"/>
      <c r="J3102" s="44">
        <v>43926</v>
      </c>
      <c r="K3102" s="49">
        <v>24</v>
      </c>
      <c r="L3102" s="49">
        <v>9190.19</v>
      </c>
      <c r="M3102" s="37"/>
      <c r="N3102" s="44">
        <v>43926</v>
      </c>
      <c r="O3102" s="49">
        <v>24</v>
      </c>
      <c r="P3102" s="49">
        <v>8483.5268456951999</v>
      </c>
      <c r="Q3102" s="37"/>
      <c r="R3102" s="50">
        <v>0.55362967911775496</v>
      </c>
      <c r="S3102" s="50">
        <v>114087.06286778825</v>
      </c>
      <c r="T3102" s="50">
        <v>4696.7322453690931</v>
      </c>
    </row>
    <row r="3103" spans="2:20">
      <c r="B3103" s="44">
        <v>43926</v>
      </c>
      <c r="C3103" s="45">
        <v>25</v>
      </c>
      <c r="D3103" s="45">
        <v>12.169510000000001</v>
      </c>
      <c r="E3103" s="37"/>
      <c r="F3103" s="44">
        <v>43926</v>
      </c>
      <c r="G3103" s="49">
        <v>25</v>
      </c>
      <c r="H3103" s="49">
        <v>16966.696004399098</v>
      </c>
      <c r="I3103" s="37"/>
      <c r="J3103" s="44">
        <v>43926</v>
      </c>
      <c r="K3103" s="49">
        <v>25</v>
      </c>
      <c r="L3103" s="49">
        <v>6638.54</v>
      </c>
      <c r="M3103" s="37"/>
      <c r="N3103" s="44">
        <v>43926</v>
      </c>
      <c r="O3103" s="49">
        <v>25</v>
      </c>
      <c r="P3103" s="49">
        <v>8607.6903328107001</v>
      </c>
      <c r="Q3103" s="37"/>
      <c r="R3103" s="50">
        <v>0.39126887157515933</v>
      </c>
      <c r="S3103" s="50">
        <v>104751.37358204315</v>
      </c>
      <c r="T3103" s="50">
        <v>3367.9212833872502</v>
      </c>
    </row>
    <row r="3104" spans="2:20">
      <c r="B3104" s="44">
        <v>43926</v>
      </c>
      <c r="C3104" s="45">
        <v>26</v>
      </c>
      <c r="D3104" s="45">
        <v>13.87757</v>
      </c>
      <c r="E3104" s="37"/>
      <c r="F3104" s="44">
        <v>43926</v>
      </c>
      <c r="G3104" s="49">
        <v>26</v>
      </c>
      <c r="H3104" s="49">
        <v>17017.244094571601</v>
      </c>
      <c r="I3104" s="37"/>
      <c r="J3104" s="44">
        <v>43926</v>
      </c>
      <c r="K3104" s="49">
        <v>26</v>
      </c>
      <c r="L3104" s="49">
        <v>1854.55</v>
      </c>
      <c r="M3104" s="37"/>
      <c r="N3104" s="44">
        <v>43926</v>
      </c>
      <c r="O3104" s="49">
        <v>26</v>
      </c>
      <c r="P3104" s="49">
        <v>8605.1341046818998</v>
      </c>
      <c r="Q3104" s="37"/>
      <c r="R3104" s="50">
        <v>0.10898063104069773</v>
      </c>
      <c r="S3104" s="50">
        <v>119418.3508971104</v>
      </c>
      <c r="T3104" s="50">
        <v>937.79294491806297</v>
      </c>
    </row>
    <row r="3105" spans="2:20">
      <c r="B3105" s="44">
        <v>43926</v>
      </c>
      <c r="C3105" s="45">
        <v>27</v>
      </c>
      <c r="D3105" s="45">
        <v>16.66873</v>
      </c>
      <c r="E3105" s="37"/>
      <c r="F3105" s="44">
        <v>43926</v>
      </c>
      <c r="G3105" s="49">
        <v>27</v>
      </c>
      <c r="H3105" s="49">
        <v>16656.9671082282</v>
      </c>
      <c r="I3105" s="37"/>
      <c r="J3105" s="44">
        <v>43926</v>
      </c>
      <c r="K3105" s="49">
        <v>27</v>
      </c>
      <c r="L3105" s="49">
        <v>480.19</v>
      </c>
      <c r="M3105" s="37"/>
      <c r="N3105" s="44">
        <v>43926</v>
      </c>
      <c r="O3105" s="49">
        <v>27</v>
      </c>
      <c r="P3105" s="49">
        <v>8451.1263492492999</v>
      </c>
      <c r="Q3105" s="37"/>
      <c r="R3105" s="50">
        <v>2.8828177235386145E-2</v>
      </c>
      <c r="S3105" s="50">
        <v>140869.54331152228</v>
      </c>
      <c r="T3105" s="50">
        <v>243.63056823480068</v>
      </c>
    </row>
    <row r="3106" spans="2:20">
      <c r="B3106" s="44">
        <v>43926</v>
      </c>
      <c r="C3106" s="45">
        <v>28</v>
      </c>
      <c r="D3106" s="45">
        <v>20.4193</v>
      </c>
      <c r="E3106" s="37"/>
      <c r="F3106" s="44">
        <v>43926</v>
      </c>
      <c r="G3106" s="49">
        <v>28</v>
      </c>
      <c r="H3106" s="49">
        <v>16106.0710287927</v>
      </c>
      <c r="I3106" s="37"/>
      <c r="J3106" s="44">
        <v>43926</v>
      </c>
      <c r="K3106" s="49">
        <v>28</v>
      </c>
      <c r="L3106" s="49">
        <v>1306.47</v>
      </c>
      <c r="M3106" s="37"/>
      <c r="N3106" s="44">
        <v>43926</v>
      </c>
      <c r="O3106" s="49">
        <v>28</v>
      </c>
      <c r="P3106" s="49">
        <v>8195.4071966004994</v>
      </c>
      <c r="Q3106" s="37"/>
      <c r="R3106" s="50">
        <v>8.1116617309363259E-2</v>
      </c>
      <c r="S3106" s="50">
        <v>167344.47816954457</v>
      </c>
      <c r="T3106" s="50">
        <v>664.78370926104435</v>
      </c>
    </row>
    <row r="3107" spans="2:20">
      <c r="B3107" s="44">
        <v>43926</v>
      </c>
      <c r="C3107" s="45">
        <v>29</v>
      </c>
      <c r="D3107" s="45">
        <v>22.081189999999999</v>
      </c>
      <c r="E3107" s="37"/>
      <c r="F3107" s="44">
        <v>43926</v>
      </c>
      <c r="G3107" s="49">
        <v>29</v>
      </c>
      <c r="H3107" s="49">
        <v>16114.715697699499</v>
      </c>
      <c r="I3107" s="37"/>
      <c r="J3107" s="44">
        <v>43926</v>
      </c>
      <c r="K3107" s="49">
        <v>29</v>
      </c>
      <c r="L3107" s="49">
        <v>12746.95</v>
      </c>
      <c r="M3107" s="37"/>
      <c r="N3107" s="44">
        <v>43926</v>
      </c>
      <c r="O3107" s="49">
        <v>29</v>
      </c>
      <c r="P3107" s="49">
        <v>8201.6380947219004</v>
      </c>
      <c r="Q3107" s="37"/>
      <c r="R3107" s="50">
        <v>0.79101302431415077</v>
      </c>
      <c r="S3107" s="50">
        <v>181101.92908079227</v>
      </c>
      <c r="T3107" s="50">
        <v>6487.6025536361194</v>
      </c>
    </row>
    <row r="3108" spans="2:20">
      <c r="B3108" s="44">
        <v>43926</v>
      </c>
      <c r="C3108" s="45">
        <v>30</v>
      </c>
      <c r="D3108" s="45">
        <v>21.821729999999999</v>
      </c>
      <c r="E3108" s="37"/>
      <c r="F3108" s="44">
        <v>43926</v>
      </c>
      <c r="G3108" s="49">
        <v>30</v>
      </c>
      <c r="H3108" s="49">
        <v>16156.574322882399</v>
      </c>
      <c r="I3108" s="37"/>
      <c r="J3108" s="44">
        <v>43926</v>
      </c>
      <c r="K3108" s="49">
        <v>30</v>
      </c>
      <c r="L3108" s="49">
        <v>10143.85</v>
      </c>
      <c r="M3108" s="37"/>
      <c r="N3108" s="44">
        <v>43926</v>
      </c>
      <c r="O3108" s="49">
        <v>30</v>
      </c>
      <c r="P3108" s="49">
        <v>8175.0425080957002</v>
      </c>
      <c r="Q3108" s="37"/>
      <c r="R3108" s="50">
        <v>0.62784658413840633</v>
      </c>
      <c r="S3108" s="50">
        <v>178393.57035018716</v>
      </c>
      <c r="T3108" s="50">
        <v>5132.6725138941556</v>
      </c>
    </row>
    <row r="3109" spans="2:20">
      <c r="B3109" s="44">
        <v>43926</v>
      </c>
      <c r="C3109" s="45">
        <v>31</v>
      </c>
      <c r="D3109" s="45">
        <v>18.150500000000001</v>
      </c>
      <c r="E3109" s="37"/>
      <c r="F3109" s="44">
        <v>43926</v>
      </c>
      <c r="G3109" s="49">
        <v>31</v>
      </c>
      <c r="H3109" s="49">
        <v>16836.678559316399</v>
      </c>
      <c r="I3109" s="37"/>
      <c r="J3109" s="44">
        <v>43926</v>
      </c>
      <c r="K3109" s="49">
        <v>31</v>
      </c>
      <c r="L3109" s="49">
        <v>12371.79</v>
      </c>
      <c r="M3109" s="37"/>
      <c r="N3109" s="44">
        <v>43926</v>
      </c>
      <c r="O3109" s="49">
        <v>31</v>
      </c>
      <c r="P3109" s="49">
        <v>8584.7820715540001</v>
      </c>
      <c r="Q3109" s="37"/>
      <c r="R3109" s="50">
        <v>0.73481179535581265</v>
      </c>
      <c r="S3109" s="50">
        <v>155818.0869897409</v>
      </c>
      <c r="T3109" s="50">
        <v>6308.1991267369876</v>
      </c>
    </row>
    <row r="3110" spans="2:20">
      <c r="B3110" s="44">
        <v>43926</v>
      </c>
      <c r="C3110" s="45">
        <v>32</v>
      </c>
      <c r="D3110" s="45">
        <v>14.95013</v>
      </c>
      <c r="E3110" s="37"/>
      <c r="F3110" s="44">
        <v>43926</v>
      </c>
      <c r="G3110" s="49">
        <v>32</v>
      </c>
      <c r="H3110" s="49">
        <v>18145.513707247301</v>
      </c>
      <c r="I3110" s="37"/>
      <c r="J3110" s="44">
        <v>43926</v>
      </c>
      <c r="K3110" s="49">
        <v>32</v>
      </c>
      <c r="L3110" s="49">
        <v>1298.6600000000001</v>
      </c>
      <c r="M3110" s="37"/>
      <c r="N3110" s="44">
        <v>43926</v>
      </c>
      <c r="O3110" s="49">
        <v>32</v>
      </c>
      <c r="P3110" s="49">
        <v>9094.1235312287008</v>
      </c>
      <c r="Q3110" s="37"/>
      <c r="R3110" s="50">
        <v>7.1569205532126465E-2</v>
      </c>
      <c r="S3110" s="50">
        <v>135958.32902792812</v>
      </c>
      <c r="T3110" s="50">
        <v>650.85919614105455</v>
      </c>
    </row>
    <row r="3111" spans="2:20">
      <c r="B3111" s="44">
        <v>43926</v>
      </c>
      <c r="C3111" s="45">
        <v>33</v>
      </c>
      <c r="D3111" s="45">
        <v>15.77126</v>
      </c>
      <c r="E3111" s="37"/>
      <c r="F3111" s="44">
        <v>43926</v>
      </c>
      <c r="G3111" s="49">
        <v>33</v>
      </c>
      <c r="H3111" s="49">
        <v>19602.251413151102</v>
      </c>
      <c r="I3111" s="37"/>
      <c r="J3111" s="44">
        <v>43926</v>
      </c>
      <c r="K3111" s="49">
        <v>33</v>
      </c>
      <c r="L3111" s="49">
        <v>869.56</v>
      </c>
      <c r="M3111" s="37"/>
      <c r="N3111" s="44">
        <v>43926</v>
      </c>
      <c r="O3111" s="49">
        <v>33</v>
      </c>
      <c r="P3111" s="49">
        <v>9342.6585808608997</v>
      </c>
      <c r="Q3111" s="37"/>
      <c r="R3111" s="50">
        <v>4.4360210552988534E-2</v>
      </c>
      <c r="S3111" s="50">
        <v>147345.49756998828</v>
      </c>
      <c r="T3111" s="50">
        <v>414.44230177167458</v>
      </c>
    </row>
    <row r="3112" spans="2:20">
      <c r="B3112" s="44">
        <v>43926</v>
      </c>
      <c r="C3112" s="45">
        <v>34</v>
      </c>
      <c r="D3112" s="45">
        <v>13.39007</v>
      </c>
      <c r="E3112" s="37"/>
      <c r="F3112" s="44">
        <v>43926</v>
      </c>
      <c r="G3112" s="49">
        <v>34</v>
      </c>
      <c r="H3112" s="49">
        <v>21699.287583310201</v>
      </c>
      <c r="I3112" s="37"/>
      <c r="J3112" s="44">
        <v>43926</v>
      </c>
      <c r="K3112" s="49">
        <v>34</v>
      </c>
      <c r="L3112" s="49">
        <v>32074.42</v>
      </c>
      <c r="M3112" s="37"/>
      <c r="N3112" s="44">
        <v>43926</v>
      </c>
      <c r="O3112" s="49">
        <v>34</v>
      </c>
      <c r="P3112" s="49">
        <v>10972.016097113599</v>
      </c>
      <c r="Q3112" s="37"/>
      <c r="R3112" s="50">
        <v>1.478132398441953</v>
      </c>
      <c r="S3112" s="50">
        <v>146916.06358147788</v>
      </c>
      <c r="T3112" s="50">
        <v>16218.09246937024</v>
      </c>
    </row>
    <row r="3113" spans="2:20">
      <c r="B3113" s="44">
        <v>43926</v>
      </c>
      <c r="C3113" s="45">
        <v>35</v>
      </c>
      <c r="D3113" s="45">
        <v>13.44872</v>
      </c>
      <c r="E3113" s="37"/>
      <c r="F3113" s="44">
        <v>43926</v>
      </c>
      <c r="G3113" s="49">
        <v>35</v>
      </c>
      <c r="H3113" s="49">
        <v>22754.9236785988</v>
      </c>
      <c r="I3113" s="37"/>
      <c r="J3113" s="44">
        <v>43926</v>
      </c>
      <c r="K3113" s="49">
        <v>35</v>
      </c>
      <c r="L3113" s="49">
        <v>11419.45</v>
      </c>
      <c r="M3113" s="37"/>
      <c r="N3113" s="44">
        <v>43926</v>
      </c>
      <c r="O3113" s="49">
        <v>35</v>
      </c>
      <c r="P3113" s="49">
        <v>11255.6052079406</v>
      </c>
      <c r="Q3113" s="37"/>
      <c r="R3113" s="50">
        <v>0.50184523408180404</v>
      </c>
      <c r="S3113" s="50">
        <v>151373.48287213489</v>
      </c>
      <c r="T3113" s="50">
        <v>5648.5718303113226</v>
      </c>
    </row>
    <row r="3114" spans="2:20">
      <c r="B3114" s="44">
        <v>43926</v>
      </c>
      <c r="C3114" s="45">
        <v>36</v>
      </c>
      <c r="D3114" s="45">
        <v>13.39195</v>
      </c>
      <c r="E3114" s="37"/>
      <c r="F3114" s="44">
        <v>43926</v>
      </c>
      <c r="G3114" s="49">
        <v>36</v>
      </c>
      <c r="H3114" s="49">
        <v>23738.3978859538</v>
      </c>
      <c r="I3114" s="37"/>
      <c r="J3114" s="44">
        <v>43926</v>
      </c>
      <c r="K3114" s="49">
        <v>36</v>
      </c>
      <c r="L3114" s="49">
        <v>29100.92</v>
      </c>
      <c r="M3114" s="37"/>
      <c r="N3114" s="44">
        <v>43926</v>
      </c>
      <c r="O3114" s="49">
        <v>36</v>
      </c>
      <c r="P3114" s="49">
        <v>11664.450871388901</v>
      </c>
      <c r="Q3114" s="37"/>
      <c r="R3114" s="50">
        <v>1.2259007595967226</v>
      </c>
      <c r="S3114" s="50">
        <v>156209.74284709658</v>
      </c>
      <c r="T3114" s="50">
        <v>14299.459183514307</v>
      </c>
    </row>
    <row r="3115" spans="2:20">
      <c r="B3115" s="44">
        <v>43926</v>
      </c>
      <c r="C3115" s="45">
        <v>37</v>
      </c>
      <c r="D3115" s="45">
        <v>8.8467300000000009</v>
      </c>
      <c r="E3115" s="37"/>
      <c r="F3115" s="44">
        <v>43926</v>
      </c>
      <c r="G3115" s="49">
        <v>37</v>
      </c>
      <c r="H3115" s="49">
        <v>22177.362856691201</v>
      </c>
      <c r="I3115" s="37"/>
      <c r="J3115" s="44">
        <v>43926</v>
      </c>
      <c r="K3115" s="49">
        <v>37</v>
      </c>
      <c r="L3115" s="49">
        <v>22289.09</v>
      </c>
      <c r="M3115" s="37"/>
      <c r="N3115" s="44">
        <v>43926</v>
      </c>
      <c r="O3115" s="49">
        <v>37</v>
      </c>
      <c r="P3115" s="49">
        <v>10673.465440715499</v>
      </c>
      <c r="Q3115" s="37"/>
      <c r="R3115" s="50">
        <v>1.0050378912962183</v>
      </c>
      <c r="S3115" s="50">
        <v>94425.266918341033</v>
      </c>
      <c r="T3115" s="50">
        <v>10727.237199359768</v>
      </c>
    </row>
    <row r="3116" spans="2:20">
      <c r="B3116" s="44">
        <v>43926</v>
      </c>
      <c r="C3116" s="45">
        <v>38</v>
      </c>
      <c r="D3116" s="45">
        <v>8.2929899999999996</v>
      </c>
      <c r="E3116" s="37"/>
      <c r="F3116" s="44">
        <v>43926</v>
      </c>
      <c r="G3116" s="49">
        <v>38</v>
      </c>
      <c r="H3116" s="49">
        <v>22152.851628251701</v>
      </c>
      <c r="I3116" s="37"/>
      <c r="J3116" s="44">
        <v>43926</v>
      </c>
      <c r="K3116" s="49">
        <v>38</v>
      </c>
      <c r="L3116" s="49">
        <v>10363.629999999999</v>
      </c>
      <c r="M3116" s="37"/>
      <c r="N3116" s="44">
        <v>43926</v>
      </c>
      <c r="O3116" s="49">
        <v>38</v>
      </c>
      <c r="P3116" s="49">
        <v>10523.3544076528</v>
      </c>
      <c r="Q3116" s="37"/>
      <c r="R3116" s="50">
        <v>0.46782374449631497</v>
      </c>
      <c r="S3116" s="50">
        <v>87270.072869120588</v>
      </c>
      <c r="T3116" s="50">
        <v>4923.0750636499333</v>
      </c>
    </row>
    <row r="3117" spans="2:20">
      <c r="B3117" s="44">
        <v>43926</v>
      </c>
      <c r="C3117" s="45">
        <v>39</v>
      </c>
      <c r="D3117" s="45">
        <v>8.1353799999999996</v>
      </c>
      <c r="E3117" s="37"/>
      <c r="F3117" s="44">
        <v>43926</v>
      </c>
      <c r="G3117" s="49">
        <v>39</v>
      </c>
      <c r="H3117" s="49">
        <v>21544.935404178799</v>
      </c>
      <c r="I3117" s="37"/>
      <c r="J3117" s="44">
        <v>43926</v>
      </c>
      <c r="K3117" s="49">
        <v>39</v>
      </c>
      <c r="L3117" s="49">
        <v>1039.3399999999999</v>
      </c>
      <c r="M3117" s="37"/>
      <c r="N3117" s="44">
        <v>43926</v>
      </c>
      <c r="O3117" s="49">
        <v>39</v>
      </c>
      <c r="P3117" s="49">
        <v>9716.5572769265</v>
      </c>
      <c r="Q3117" s="37"/>
      <c r="R3117" s="50">
        <v>4.8240571647219337E-2</v>
      </c>
      <c r="S3117" s="50">
        <v>79047.885739562305</v>
      </c>
      <c r="T3117" s="50">
        <v>468.73227748188322</v>
      </c>
    </row>
    <row r="3118" spans="2:20">
      <c r="B3118" s="44">
        <v>43926</v>
      </c>
      <c r="C3118" s="45">
        <v>40</v>
      </c>
      <c r="D3118" s="45">
        <v>7.8004100000000003</v>
      </c>
      <c r="E3118" s="37"/>
      <c r="F3118" s="44">
        <v>43926</v>
      </c>
      <c r="G3118" s="49">
        <v>40</v>
      </c>
      <c r="H3118" s="49">
        <v>21462.861623855799</v>
      </c>
      <c r="I3118" s="37"/>
      <c r="J3118" s="44">
        <v>43926</v>
      </c>
      <c r="K3118" s="49">
        <v>40</v>
      </c>
      <c r="L3118" s="49">
        <v>-804.81</v>
      </c>
      <c r="M3118" s="37"/>
      <c r="N3118" s="44">
        <v>43926</v>
      </c>
      <c r="O3118" s="49">
        <v>40</v>
      </c>
      <c r="P3118" s="49">
        <v>9692.7315235863007</v>
      </c>
      <c r="Q3118" s="37"/>
      <c r="R3118" s="50">
        <v>-3.7497795685616314E-2</v>
      </c>
      <c r="S3118" s="50">
        <v>75607.279903897812</v>
      </c>
      <c r="T3118" s="50">
        <v>-363.45606630697165</v>
      </c>
    </row>
    <row r="3119" spans="2:20">
      <c r="B3119" s="44">
        <v>43926</v>
      </c>
      <c r="C3119" s="45">
        <v>41</v>
      </c>
      <c r="D3119" s="45">
        <v>7.5834200000000003</v>
      </c>
      <c r="E3119" s="37"/>
      <c r="F3119" s="44">
        <v>43926</v>
      </c>
      <c r="G3119" s="49">
        <v>41</v>
      </c>
      <c r="H3119" s="49">
        <v>21739.373865157799</v>
      </c>
      <c r="I3119" s="37"/>
      <c r="J3119" s="44">
        <v>43926</v>
      </c>
      <c r="K3119" s="49">
        <v>41</v>
      </c>
      <c r="L3119" s="49">
        <v>938.63</v>
      </c>
      <c r="M3119" s="37"/>
      <c r="N3119" s="44">
        <v>43926</v>
      </c>
      <c r="O3119" s="49">
        <v>41</v>
      </c>
      <c r="P3119" s="49">
        <v>9886.6805253164002</v>
      </c>
      <c r="Q3119" s="37"/>
      <c r="R3119" s="50">
        <v>4.3176496518345646E-2</v>
      </c>
      <c r="S3119" s="50">
        <v>74974.850829294897</v>
      </c>
      <c r="T3119" s="50">
        <v>426.87222727931925</v>
      </c>
    </row>
    <row r="3120" spans="2:20">
      <c r="B3120" s="44">
        <v>43926</v>
      </c>
      <c r="C3120" s="45">
        <v>42</v>
      </c>
      <c r="D3120" s="45">
        <v>7.4127900000000002</v>
      </c>
      <c r="E3120" s="37"/>
      <c r="F3120" s="44">
        <v>43926</v>
      </c>
      <c r="G3120" s="49">
        <v>42</v>
      </c>
      <c r="H3120" s="49">
        <v>21241.6377221699</v>
      </c>
      <c r="I3120" s="37"/>
      <c r="J3120" s="44">
        <v>43926</v>
      </c>
      <c r="K3120" s="49">
        <v>42</v>
      </c>
      <c r="L3120" s="49">
        <v>-1854.25</v>
      </c>
      <c r="M3120" s="37"/>
      <c r="N3120" s="44">
        <v>43926</v>
      </c>
      <c r="O3120" s="49">
        <v>42</v>
      </c>
      <c r="P3120" s="49">
        <v>9664.9368960426</v>
      </c>
      <c r="Q3120" s="37"/>
      <c r="R3120" s="50">
        <v>-8.7293175048584831E-2</v>
      </c>
      <c r="S3120" s="50">
        <v>71644.147573615628</v>
      </c>
      <c r="T3120" s="50">
        <v>-843.68302829977279</v>
      </c>
    </row>
    <row r="3121" spans="2:20">
      <c r="B3121" s="44">
        <v>43926</v>
      </c>
      <c r="C3121" s="45">
        <v>43</v>
      </c>
      <c r="D3121" s="45">
        <v>10.562950000000001</v>
      </c>
      <c r="E3121" s="37"/>
      <c r="F3121" s="44">
        <v>43926</v>
      </c>
      <c r="G3121" s="49">
        <v>43</v>
      </c>
      <c r="H3121" s="49">
        <v>21187.4819191118</v>
      </c>
      <c r="I3121" s="37"/>
      <c r="J3121" s="44">
        <v>43926</v>
      </c>
      <c r="K3121" s="49">
        <v>43</v>
      </c>
      <c r="L3121" s="49">
        <v>5245.94</v>
      </c>
      <c r="M3121" s="37"/>
      <c r="N3121" s="44">
        <v>43926</v>
      </c>
      <c r="O3121" s="49">
        <v>43</v>
      </c>
      <c r="P3121" s="49">
        <v>10030.3099462177</v>
      </c>
      <c r="Q3121" s="37"/>
      <c r="R3121" s="50">
        <v>0.24759619949305964</v>
      </c>
      <c r="S3121" s="50">
        <v>105949.66244640025</v>
      </c>
      <c r="T3121" s="50">
        <v>2483.4666224209377</v>
      </c>
    </row>
    <row r="3122" spans="2:20">
      <c r="B3122" s="44">
        <v>43926</v>
      </c>
      <c r="C3122" s="45">
        <v>44</v>
      </c>
      <c r="D3122" s="45">
        <v>11.409750000000001</v>
      </c>
      <c r="E3122" s="37"/>
      <c r="F3122" s="44">
        <v>43926</v>
      </c>
      <c r="G3122" s="49">
        <v>44</v>
      </c>
      <c r="H3122" s="49">
        <v>20172.7133736004</v>
      </c>
      <c r="I3122" s="37"/>
      <c r="J3122" s="44">
        <v>43926</v>
      </c>
      <c r="K3122" s="49">
        <v>44</v>
      </c>
      <c r="L3122" s="49">
        <v>-1901.63</v>
      </c>
      <c r="M3122" s="37"/>
      <c r="N3122" s="44">
        <v>43926</v>
      </c>
      <c r="O3122" s="49">
        <v>44</v>
      </c>
      <c r="P3122" s="49">
        <v>9491.0352176841006</v>
      </c>
      <c r="Q3122" s="37"/>
      <c r="R3122" s="50">
        <v>-9.426743764121602E-2</v>
      </c>
      <c r="S3122" s="50">
        <v>108290.33907497117</v>
      </c>
      <c r="T3122" s="50">
        <v>-894.69557053362109</v>
      </c>
    </row>
    <row r="3123" spans="2:20">
      <c r="B3123" s="44">
        <v>43926</v>
      </c>
      <c r="C3123" s="45">
        <v>45</v>
      </c>
      <c r="D3123" s="45">
        <v>9.5195600000000002</v>
      </c>
      <c r="E3123" s="37"/>
      <c r="F3123" s="44">
        <v>43926</v>
      </c>
      <c r="G3123" s="49">
        <v>45</v>
      </c>
      <c r="H3123" s="49">
        <v>20741.026201887598</v>
      </c>
      <c r="I3123" s="37"/>
      <c r="J3123" s="44">
        <v>43926</v>
      </c>
      <c r="K3123" s="49">
        <v>45</v>
      </c>
      <c r="L3123" s="49">
        <v>6019.59</v>
      </c>
      <c r="M3123" s="37"/>
      <c r="N3123" s="44">
        <v>43926</v>
      </c>
      <c r="O3123" s="49">
        <v>45</v>
      </c>
      <c r="P3123" s="49">
        <v>9925.2949820577996</v>
      </c>
      <c r="Q3123" s="37"/>
      <c r="R3123" s="50">
        <v>0.29022623767054351</v>
      </c>
      <c r="S3123" s="50">
        <v>94484.441099398144</v>
      </c>
      <c r="T3123" s="50">
        <v>2880.5810204129598</v>
      </c>
    </row>
    <row r="3124" spans="2:20">
      <c r="B3124" s="44">
        <v>43926</v>
      </c>
      <c r="C3124" s="45">
        <v>46</v>
      </c>
      <c r="D3124" s="45">
        <v>10.665900000000001</v>
      </c>
      <c r="E3124" s="37"/>
      <c r="F3124" s="44">
        <v>43926</v>
      </c>
      <c r="G3124" s="49">
        <v>46</v>
      </c>
      <c r="H3124" s="49">
        <v>19624.4977904927</v>
      </c>
      <c r="I3124" s="37"/>
      <c r="J3124" s="44">
        <v>43926</v>
      </c>
      <c r="K3124" s="49">
        <v>46</v>
      </c>
      <c r="L3124" s="49">
        <v>8220.49</v>
      </c>
      <c r="M3124" s="37"/>
      <c r="N3124" s="44">
        <v>43926</v>
      </c>
      <c r="O3124" s="49">
        <v>46</v>
      </c>
      <c r="P3124" s="49">
        <v>9416.9291842629991</v>
      </c>
      <c r="Q3124" s="37"/>
      <c r="R3124" s="50">
        <v>0.41888919083486076</v>
      </c>
      <c r="S3124" s="50">
        <v>100440.02498643073</v>
      </c>
      <c r="T3124" s="50">
        <v>3944.6498461451129</v>
      </c>
    </row>
    <row r="3125" spans="2:20">
      <c r="B3125" s="44">
        <v>43926</v>
      </c>
      <c r="C3125" s="45">
        <v>47</v>
      </c>
      <c r="D3125" s="45">
        <v>11.84586</v>
      </c>
      <c r="E3125" s="37"/>
      <c r="F3125" s="44">
        <v>43926</v>
      </c>
      <c r="G3125" s="49">
        <v>47</v>
      </c>
      <c r="H3125" s="49">
        <v>18889.964524552601</v>
      </c>
      <c r="I3125" s="37"/>
      <c r="J3125" s="44">
        <v>43926</v>
      </c>
      <c r="K3125" s="49">
        <v>47</v>
      </c>
      <c r="L3125" s="49">
        <v>7771.68</v>
      </c>
      <c r="M3125" s="37"/>
      <c r="N3125" s="44">
        <v>43926</v>
      </c>
      <c r="O3125" s="49">
        <v>47</v>
      </c>
      <c r="P3125" s="49">
        <v>9451.3202860836991</v>
      </c>
      <c r="Q3125" s="37"/>
      <c r="R3125" s="50">
        <v>0.41141845395731724</v>
      </c>
      <c r="S3125" s="50">
        <v>111959.01692410745</v>
      </c>
      <c r="T3125" s="50">
        <v>3888.4475799559846</v>
      </c>
    </row>
    <row r="3126" spans="2:20">
      <c r="B3126" s="44">
        <v>43926</v>
      </c>
      <c r="C3126" s="45">
        <v>48</v>
      </c>
      <c r="D3126" s="45">
        <v>12.608000000000001</v>
      </c>
      <c r="E3126" s="37"/>
      <c r="F3126" s="44">
        <v>43926</v>
      </c>
      <c r="G3126" s="49">
        <v>48</v>
      </c>
      <c r="H3126" s="49">
        <v>18502.934684137599</v>
      </c>
      <c r="I3126" s="37"/>
      <c r="J3126" s="44">
        <v>43926</v>
      </c>
      <c r="K3126" s="49">
        <v>48</v>
      </c>
      <c r="L3126" s="49">
        <v>522.73</v>
      </c>
      <c r="M3126" s="37"/>
      <c r="N3126" s="44">
        <v>43926</v>
      </c>
      <c r="O3126" s="49">
        <v>48</v>
      </c>
      <c r="P3126" s="49">
        <v>9327.4127169759995</v>
      </c>
      <c r="Q3126" s="37"/>
      <c r="R3126" s="50">
        <v>2.8251194144252791E-2</v>
      </c>
      <c r="S3126" s="50">
        <v>117600.0195356334</v>
      </c>
      <c r="T3126" s="50">
        <v>263.51054753086134</v>
      </c>
    </row>
    <row r="3127" spans="2:20">
      <c r="B3127" s="44">
        <v>43927</v>
      </c>
      <c r="C3127" s="45">
        <v>1</v>
      </c>
      <c r="D3127" s="45">
        <v>12.5352</v>
      </c>
      <c r="E3127" s="37"/>
      <c r="F3127" s="44">
        <v>43927</v>
      </c>
      <c r="G3127" s="49">
        <v>1</v>
      </c>
      <c r="H3127" s="49">
        <v>18113.217885720202</v>
      </c>
      <c r="I3127" s="37"/>
      <c r="J3127" s="44">
        <v>43927</v>
      </c>
      <c r="K3127" s="49">
        <v>1</v>
      </c>
      <c r="L3127" s="49">
        <v>-6353.36</v>
      </c>
      <c r="M3127" s="37"/>
      <c r="N3127" s="44">
        <v>43927</v>
      </c>
      <c r="O3127" s="49">
        <v>1</v>
      </c>
      <c r="P3127" s="49">
        <v>9260.6147607326002</v>
      </c>
      <c r="Q3127" s="37"/>
      <c r="R3127" s="50">
        <v>-0.35075821646294864</v>
      </c>
      <c r="S3127" s="50">
        <v>116083.65814873528</v>
      </c>
      <c r="T3127" s="50">
        <v>-3248.2367168250225</v>
      </c>
    </row>
    <row r="3128" spans="2:20">
      <c r="B3128" s="44">
        <v>43927</v>
      </c>
      <c r="C3128" s="45">
        <v>2</v>
      </c>
      <c r="D3128" s="45">
        <v>12.333320000000001</v>
      </c>
      <c r="E3128" s="37"/>
      <c r="F3128" s="44">
        <v>43927</v>
      </c>
      <c r="G3128" s="49">
        <v>2</v>
      </c>
      <c r="H3128" s="49">
        <v>18174.094364569301</v>
      </c>
      <c r="I3128" s="37"/>
      <c r="J3128" s="44">
        <v>43927</v>
      </c>
      <c r="K3128" s="49">
        <v>2</v>
      </c>
      <c r="L3128" s="49">
        <v>-2888.27</v>
      </c>
      <c r="M3128" s="37"/>
      <c r="N3128" s="44">
        <v>43927</v>
      </c>
      <c r="O3128" s="49">
        <v>2</v>
      </c>
      <c r="P3128" s="49">
        <v>9297.9119341775004</v>
      </c>
      <c r="Q3128" s="37"/>
      <c r="R3128" s="50">
        <v>-0.15892236180036187</v>
      </c>
      <c r="S3128" s="50">
        <v>114674.12321603006</v>
      </c>
      <c r="T3128" s="50">
        <v>-1477.6461243912593</v>
      </c>
    </row>
    <row r="3129" spans="2:20">
      <c r="B3129" s="44">
        <v>43927</v>
      </c>
      <c r="C3129" s="45">
        <v>3</v>
      </c>
      <c r="D3129" s="45">
        <v>11.804970000000001</v>
      </c>
      <c r="E3129" s="37"/>
      <c r="F3129" s="44">
        <v>43927</v>
      </c>
      <c r="G3129" s="49">
        <v>3</v>
      </c>
      <c r="H3129" s="49">
        <v>18417.173394556699</v>
      </c>
      <c r="I3129" s="37"/>
      <c r="J3129" s="44">
        <v>43927</v>
      </c>
      <c r="K3129" s="49">
        <v>3</v>
      </c>
      <c r="L3129" s="49">
        <v>3741.77</v>
      </c>
      <c r="M3129" s="37"/>
      <c r="N3129" s="44">
        <v>43927</v>
      </c>
      <c r="O3129" s="49">
        <v>3</v>
      </c>
      <c r="P3129" s="49">
        <v>9375.7701700788002</v>
      </c>
      <c r="Q3129" s="37"/>
      <c r="R3129" s="50">
        <v>0.20316744159589123</v>
      </c>
      <c r="S3129" s="50">
        <v>110680.68558467514</v>
      </c>
      <c r="T3129" s="50">
        <v>1904.8512384459839</v>
      </c>
    </row>
    <row r="3130" spans="2:20">
      <c r="B3130" s="44">
        <v>43927</v>
      </c>
      <c r="C3130" s="45">
        <v>4</v>
      </c>
      <c r="D3130" s="45">
        <v>11.72903</v>
      </c>
      <c r="E3130" s="37"/>
      <c r="F3130" s="44">
        <v>43927</v>
      </c>
      <c r="G3130" s="49">
        <v>4</v>
      </c>
      <c r="H3130" s="49">
        <v>18756.426405381801</v>
      </c>
      <c r="I3130" s="37"/>
      <c r="J3130" s="44">
        <v>43927</v>
      </c>
      <c r="K3130" s="49">
        <v>4</v>
      </c>
      <c r="L3130" s="49">
        <v>3906.84</v>
      </c>
      <c r="M3130" s="37"/>
      <c r="N3130" s="44">
        <v>43927</v>
      </c>
      <c r="O3130" s="49">
        <v>4</v>
      </c>
      <c r="P3130" s="49">
        <v>9511.8853409511994</v>
      </c>
      <c r="Q3130" s="37"/>
      <c r="R3130" s="50">
        <v>0.20829340917942699</v>
      </c>
      <c r="S3130" s="50">
        <v>111565.18852057685</v>
      </c>
      <c r="T3130" s="50">
        <v>1981.2630253905415</v>
      </c>
    </row>
    <row r="3131" spans="2:20">
      <c r="B3131" s="44">
        <v>43927</v>
      </c>
      <c r="C3131" s="45">
        <v>5</v>
      </c>
      <c r="D3131" s="45">
        <v>11.94117</v>
      </c>
      <c r="E3131" s="37"/>
      <c r="F3131" s="44">
        <v>43927</v>
      </c>
      <c r="G3131" s="49">
        <v>5</v>
      </c>
      <c r="H3131" s="49">
        <v>18761.586318740199</v>
      </c>
      <c r="I3131" s="37"/>
      <c r="J3131" s="44">
        <v>43927</v>
      </c>
      <c r="K3131" s="49">
        <v>5</v>
      </c>
      <c r="L3131" s="49">
        <v>1938.87</v>
      </c>
      <c r="M3131" s="37"/>
      <c r="N3131" s="44">
        <v>43927</v>
      </c>
      <c r="O3131" s="49">
        <v>5</v>
      </c>
      <c r="P3131" s="49">
        <v>9445.0374771336992</v>
      </c>
      <c r="Q3131" s="37"/>
      <c r="R3131" s="50">
        <v>0.10334254082040707</v>
      </c>
      <c r="S3131" s="50">
        <v>112784.79817082461</v>
      </c>
      <c r="T3131" s="50">
        <v>976.07417103096395</v>
      </c>
    </row>
    <row r="3132" spans="2:20">
      <c r="B3132" s="44">
        <v>43927</v>
      </c>
      <c r="C3132" s="45">
        <v>6</v>
      </c>
      <c r="D3132" s="45">
        <v>12.10275</v>
      </c>
      <c r="E3132" s="37"/>
      <c r="F3132" s="44">
        <v>43927</v>
      </c>
      <c r="G3132" s="49">
        <v>6</v>
      </c>
      <c r="H3132" s="49">
        <v>18519.490207394301</v>
      </c>
      <c r="I3132" s="37"/>
      <c r="J3132" s="44">
        <v>43927</v>
      </c>
      <c r="K3132" s="49">
        <v>6</v>
      </c>
      <c r="L3132" s="49">
        <v>-35.29</v>
      </c>
      <c r="M3132" s="37"/>
      <c r="N3132" s="44">
        <v>43927</v>
      </c>
      <c r="O3132" s="49">
        <v>6</v>
      </c>
      <c r="P3132" s="49">
        <v>9331.1416789190007</v>
      </c>
      <c r="Q3132" s="37"/>
      <c r="R3132" s="50">
        <v>-1.9055600129807954E-3</v>
      </c>
      <c r="S3132" s="50">
        <v>112932.47495453694</v>
      </c>
      <c r="T3132" s="50">
        <v>-17.781050458806533</v>
      </c>
    </row>
    <row r="3133" spans="2:20">
      <c r="B3133" s="44">
        <v>43927</v>
      </c>
      <c r="C3133" s="45">
        <v>7</v>
      </c>
      <c r="D3133" s="45">
        <v>12.511200000000001</v>
      </c>
      <c r="E3133" s="37"/>
      <c r="F3133" s="44">
        <v>43927</v>
      </c>
      <c r="G3133" s="49">
        <v>7</v>
      </c>
      <c r="H3133" s="49">
        <v>18220.271037220198</v>
      </c>
      <c r="I3133" s="37"/>
      <c r="J3133" s="44">
        <v>43927</v>
      </c>
      <c r="K3133" s="49">
        <v>7</v>
      </c>
      <c r="L3133" s="49">
        <v>579.86</v>
      </c>
      <c r="M3133" s="37"/>
      <c r="N3133" s="44">
        <v>43927</v>
      </c>
      <c r="O3133" s="49">
        <v>7</v>
      </c>
      <c r="P3133" s="49">
        <v>9154.9180967173997</v>
      </c>
      <c r="Q3133" s="37"/>
      <c r="R3133" s="50">
        <v>3.1824993097823162E-2</v>
      </c>
      <c r="S3133" s="50">
        <v>114539.01129165074</v>
      </c>
      <c r="T3133" s="50">
        <v>291.35520523916762</v>
      </c>
    </row>
    <row r="3134" spans="2:20">
      <c r="B3134" s="44">
        <v>43927</v>
      </c>
      <c r="C3134" s="45">
        <v>8</v>
      </c>
      <c r="D3134" s="45">
        <v>12.896369999999999</v>
      </c>
      <c r="E3134" s="37"/>
      <c r="F3134" s="44">
        <v>43927</v>
      </c>
      <c r="G3134" s="49">
        <v>8</v>
      </c>
      <c r="H3134" s="49">
        <v>17996.225038744</v>
      </c>
      <c r="I3134" s="37"/>
      <c r="J3134" s="44">
        <v>43927</v>
      </c>
      <c r="K3134" s="49">
        <v>8</v>
      </c>
      <c r="L3134" s="49">
        <v>112.31</v>
      </c>
      <c r="M3134" s="37"/>
      <c r="N3134" s="44">
        <v>43927</v>
      </c>
      <c r="O3134" s="49">
        <v>8</v>
      </c>
      <c r="P3134" s="49">
        <v>9079.0349488850006</v>
      </c>
      <c r="Q3134" s="37"/>
      <c r="R3134" s="50">
        <v>6.2407532556526856E-3</v>
      </c>
      <c r="S3134" s="50">
        <v>117086.59394375204</v>
      </c>
      <c r="T3134" s="50">
        <v>56.660016915438582</v>
      </c>
    </row>
    <row r="3135" spans="2:20">
      <c r="B3135" s="44">
        <v>43927</v>
      </c>
      <c r="C3135" s="45">
        <v>9</v>
      </c>
      <c r="D3135" s="45">
        <v>13.49633</v>
      </c>
      <c r="E3135" s="37"/>
      <c r="F3135" s="44">
        <v>43927</v>
      </c>
      <c r="G3135" s="49">
        <v>9</v>
      </c>
      <c r="H3135" s="49">
        <v>18004.991434893302</v>
      </c>
      <c r="I3135" s="37"/>
      <c r="J3135" s="44">
        <v>43927</v>
      </c>
      <c r="K3135" s="49">
        <v>9</v>
      </c>
      <c r="L3135" s="49">
        <v>11045.43</v>
      </c>
      <c r="M3135" s="37"/>
      <c r="N3135" s="44">
        <v>43927</v>
      </c>
      <c r="O3135" s="49">
        <v>9</v>
      </c>
      <c r="P3135" s="49">
        <v>9161.2781501358004</v>
      </c>
      <c r="Q3135" s="37"/>
      <c r="R3135" s="50">
        <v>0.61346488499817808</v>
      </c>
      <c r="S3135" s="50">
        <v>123643.63313602231</v>
      </c>
      <c r="T3135" s="50">
        <v>5620.1224468093806</v>
      </c>
    </row>
    <row r="3136" spans="2:20">
      <c r="B3136" s="44">
        <v>43927</v>
      </c>
      <c r="C3136" s="45">
        <v>10</v>
      </c>
      <c r="D3136" s="45">
        <v>12.481529999999999</v>
      </c>
      <c r="E3136" s="37"/>
      <c r="F3136" s="44">
        <v>43927</v>
      </c>
      <c r="G3136" s="49">
        <v>10</v>
      </c>
      <c r="H3136" s="49">
        <v>18125.040008632299</v>
      </c>
      <c r="I3136" s="37"/>
      <c r="J3136" s="44">
        <v>43927</v>
      </c>
      <c r="K3136" s="49">
        <v>10</v>
      </c>
      <c r="L3136" s="49">
        <v>-250.91</v>
      </c>
      <c r="M3136" s="37"/>
      <c r="N3136" s="44">
        <v>43927</v>
      </c>
      <c r="O3136" s="49">
        <v>10</v>
      </c>
      <c r="P3136" s="49">
        <v>9243.0101604213996</v>
      </c>
      <c r="Q3136" s="37"/>
      <c r="R3136" s="50">
        <v>-1.3843279787548093E-2</v>
      </c>
      <c r="S3136" s="50">
        <v>115366.90860760451</v>
      </c>
      <c r="T3136" s="50">
        <v>-127.95357572986322</v>
      </c>
    </row>
    <row r="3137" spans="2:20">
      <c r="B3137" s="44">
        <v>43927</v>
      </c>
      <c r="C3137" s="45">
        <v>11</v>
      </c>
      <c r="D3137" s="45">
        <v>12.651109999999999</v>
      </c>
      <c r="E3137" s="37"/>
      <c r="F3137" s="44">
        <v>43927</v>
      </c>
      <c r="G3137" s="49">
        <v>11</v>
      </c>
      <c r="H3137" s="49">
        <v>17997.520926722598</v>
      </c>
      <c r="I3137" s="37"/>
      <c r="J3137" s="44">
        <v>43927</v>
      </c>
      <c r="K3137" s="49">
        <v>11</v>
      </c>
      <c r="L3137" s="49">
        <v>21100.61</v>
      </c>
      <c r="M3137" s="37"/>
      <c r="N3137" s="44">
        <v>43927</v>
      </c>
      <c r="O3137" s="49">
        <v>11</v>
      </c>
      <c r="P3137" s="49">
        <v>9146.5236108356003</v>
      </c>
      <c r="Q3137" s="37"/>
      <c r="R3137" s="50">
        <v>1.172417583839003</v>
      </c>
      <c r="S3137" s="50">
        <v>115713.67631827836</v>
      </c>
      <c r="T3137" s="50">
        <v>10723.545112342268</v>
      </c>
    </row>
    <row r="3138" spans="2:20">
      <c r="B3138" s="44">
        <v>43927</v>
      </c>
      <c r="C3138" s="45">
        <v>12</v>
      </c>
      <c r="D3138" s="45">
        <v>12.057359999999999</v>
      </c>
      <c r="E3138" s="37"/>
      <c r="F3138" s="44">
        <v>43927</v>
      </c>
      <c r="G3138" s="49">
        <v>12</v>
      </c>
      <c r="H3138" s="49">
        <v>18739.106372738301</v>
      </c>
      <c r="I3138" s="37"/>
      <c r="J3138" s="44">
        <v>43927</v>
      </c>
      <c r="K3138" s="49">
        <v>12</v>
      </c>
      <c r="L3138" s="49">
        <v>1463.45</v>
      </c>
      <c r="M3138" s="37"/>
      <c r="N3138" s="44">
        <v>43927</v>
      </c>
      <c r="O3138" s="49">
        <v>12</v>
      </c>
      <c r="P3138" s="49">
        <v>9499.5117927746996</v>
      </c>
      <c r="Q3138" s="37"/>
      <c r="R3138" s="50">
        <v>7.8096039954660315E-2</v>
      </c>
      <c r="S3138" s="50">
        <v>114539.03350972994</v>
      </c>
      <c r="T3138" s="50">
        <v>741.87425251829973</v>
      </c>
    </row>
    <row r="3139" spans="2:20">
      <c r="B3139" s="44">
        <v>43927</v>
      </c>
      <c r="C3139" s="45">
        <v>13</v>
      </c>
      <c r="D3139" s="45">
        <v>9.5082699999999996</v>
      </c>
      <c r="E3139" s="37"/>
      <c r="F3139" s="44">
        <v>43927</v>
      </c>
      <c r="G3139" s="49">
        <v>13</v>
      </c>
      <c r="H3139" s="49">
        <v>19155.8065985633</v>
      </c>
      <c r="I3139" s="37"/>
      <c r="J3139" s="44">
        <v>43927</v>
      </c>
      <c r="K3139" s="49">
        <v>13</v>
      </c>
      <c r="L3139" s="49">
        <v>-1257.78</v>
      </c>
      <c r="M3139" s="37"/>
      <c r="N3139" s="44">
        <v>43927</v>
      </c>
      <c r="O3139" s="49">
        <v>13</v>
      </c>
      <c r="P3139" s="49">
        <v>9275.9959850161995</v>
      </c>
      <c r="Q3139" s="37"/>
      <c r="R3139" s="50">
        <v>-6.5660508396150466E-2</v>
      </c>
      <c r="S3139" s="50">
        <v>88198.674344449973</v>
      </c>
      <c r="T3139" s="50">
        <v>-609.06661225681421</v>
      </c>
    </row>
    <row r="3140" spans="2:20">
      <c r="B3140" s="44">
        <v>43927</v>
      </c>
      <c r="C3140" s="45">
        <v>14</v>
      </c>
      <c r="D3140" s="45">
        <v>8.4543900000000001</v>
      </c>
      <c r="E3140" s="37"/>
      <c r="F3140" s="44">
        <v>43927</v>
      </c>
      <c r="G3140" s="49">
        <v>14</v>
      </c>
      <c r="H3140" s="49">
        <v>19480.860753773599</v>
      </c>
      <c r="I3140" s="37"/>
      <c r="J3140" s="44">
        <v>43927</v>
      </c>
      <c r="K3140" s="49">
        <v>14</v>
      </c>
      <c r="L3140" s="49">
        <v>-192.23</v>
      </c>
      <c r="M3140" s="37"/>
      <c r="N3140" s="44">
        <v>43927</v>
      </c>
      <c r="O3140" s="49">
        <v>14</v>
      </c>
      <c r="P3140" s="49">
        <v>9482.2236242636991</v>
      </c>
      <c r="Q3140" s="37"/>
      <c r="R3140" s="50">
        <v>-9.8676337986124928E-3</v>
      </c>
      <c r="S3140" s="50">
        <v>80166.416586738778</v>
      </c>
      <c r="T3140" s="50">
        <v>-93.567110320786327</v>
      </c>
    </row>
    <row r="3141" spans="2:20">
      <c r="B3141" s="44">
        <v>43927</v>
      </c>
      <c r="C3141" s="45">
        <v>15</v>
      </c>
      <c r="D3141" s="45">
        <v>7.6107399999999998</v>
      </c>
      <c r="E3141" s="37"/>
      <c r="F3141" s="44">
        <v>43927</v>
      </c>
      <c r="G3141" s="49">
        <v>15</v>
      </c>
      <c r="H3141" s="49">
        <v>19235.2480964848</v>
      </c>
      <c r="I3141" s="37"/>
      <c r="J3141" s="44">
        <v>43927</v>
      </c>
      <c r="K3141" s="49">
        <v>15</v>
      </c>
      <c r="L3141" s="49">
        <v>-8472.86</v>
      </c>
      <c r="M3141" s="37"/>
      <c r="N3141" s="44">
        <v>43927</v>
      </c>
      <c r="O3141" s="49">
        <v>15</v>
      </c>
      <c r="P3141" s="49">
        <v>8992.3586588538001</v>
      </c>
      <c r="Q3141" s="37"/>
      <c r="R3141" s="50">
        <v>-0.44048613033217893</v>
      </c>
      <c r="S3141" s="50">
        <v>68438.503739284963</v>
      </c>
      <c r="T3141" s="50">
        <v>-3961.0092681975725</v>
      </c>
    </row>
    <row r="3142" spans="2:20">
      <c r="B3142" s="44">
        <v>43927</v>
      </c>
      <c r="C3142" s="45">
        <v>16</v>
      </c>
      <c r="D3142" s="45">
        <v>6.8741599999999998</v>
      </c>
      <c r="E3142" s="37"/>
      <c r="F3142" s="44">
        <v>43927</v>
      </c>
      <c r="G3142" s="49">
        <v>16</v>
      </c>
      <c r="H3142" s="49">
        <v>20459.1481821499</v>
      </c>
      <c r="I3142" s="37"/>
      <c r="J3142" s="44">
        <v>43927</v>
      </c>
      <c r="K3142" s="49">
        <v>16</v>
      </c>
      <c r="L3142" s="49">
        <v>-917.63</v>
      </c>
      <c r="M3142" s="37"/>
      <c r="N3142" s="44">
        <v>43927</v>
      </c>
      <c r="O3142" s="49">
        <v>16</v>
      </c>
      <c r="P3142" s="49">
        <v>9638.6268854047994</v>
      </c>
      <c r="Q3142" s="37"/>
      <c r="R3142" s="50">
        <v>-4.4851818454524392E-2</v>
      </c>
      <c r="S3142" s="50">
        <v>66257.463390574252</v>
      </c>
      <c r="T3142" s="50">
        <v>-432.30994321507393</v>
      </c>
    </row>
    <row r="3143" spans="2:20">
      <c r="B3143" s="44">
        <v>43927</v>
      </c>
      <c r="C3143" s="45">
        <v>17</v>
      </c>
      <c r="D3143" s="45">
        <v>5.0866600000000002</v>
      </c>
      <c r="E3143" s="37"/>
      <c r="F3143" s="44">
        <v>43927</v>
      </c>
      <c r="G3143" s="49">
        <v>17</v>
      </c>
      <c r="H3143" s="49">
        <v>20999.1256431084</v>
      </c>
      <c r="I3143" s="37"/>
      <c r="J3143" s="44">
        <v>43927</v>
      </c>
      <c r="K3143" s="49">
        <v>17</v>
      </c>
      <c r="L3143" s="49">
        <v>-25784.63</v>
      </c>
      <c r="M3143" s="37"/>
      <c r="N3143" s="44">
        <v>43927</v>
      </c>
      <c r="O3143" s="49">
        <v>17</v>
      </c>
      <c r="P3143" s="49">
        <v>9758.1694686857008</v>
      </c>
      <c r="Q3143" s="37"/>
      <c r="R3143" s="50">
        <v>-1.2278906483166898</v>
      </c>
      <c r="S3143" s="50">
        <v>49636.490309584806</v>
      </c>
      <c r="T3143" s="50">
        <v>-11981.965035288615</v>
      </c>
    </row>
    <row r="3144" spans="2:20">
      <c r="B3144" s="44">
        <v>43927</v>
      </c>
      <c r="C3144" s="45">
        <v>18</v>
      </c>
      <c r="D3144" s="45">
        <v>5.1676000000000002</v>
      </c>
      <c r="E3144" s="37"/>
      <c r="F3144" s="44">
        <v>43927</v>
      </c>
      <c r="G3144" s="49">
        <v>18</v>
      </c>
      <c r="H3144" s="49">
        <v>20989.951885839499</v>
      </c>
      <c r="I3144" s="37"/>
      <c r="J3144" s="44">
        <v>43927</v>
      </c>
      <c r="K3144" s="49">
        <v>18</v>
      </c>
      <c r="L3144" s="49">
        <v>-1357</v>
      </c>
      <c r="M3144" s="37"/>
      <c r="N3144" s="44">
        <v>43927</v>
      </c>
      <c r="O3144" s="49">
        <v>18</v>
      </c>
      <c r="P3144" s="49">
        <v>9690.8556347751</v>
      </c>
      <c r="Q3144" s="37"/>
      <c r="R3144" s="50">
        <v>-6.4649981447336052E-2</v>
      </c>
      <c r="S3144" s="50">
        <v>50078.465578263807</v>
      </c>
      <c r="T3144" s="50">
        <v>-626.51363699702222</v>
      </c>
    </row>
    <row r="3145" spans="2:20">
      <c r="B3145" s="44">
        <v>43927</v>
      </c>
      <c r="C3145" s="45">
        <v>19</v>
      </c>
      <c r="D3145" s="45">
        <v>5.3015699999999999</v>
      </c>
      <c r="E3145" s="37"/>
      <c r="F3145" s="44">
        <v>43927</v>
      </c>
      <c r="G3145" s="49">
        <v>19</v>
      </c>
      <c r="H3145" s="49">
        <v>20604.918415352098</v>
      </c>
      <c r="I3145" s="37"/>
      <c r="J3145" s="44">
        <v>43927</v>
      </c>
      <c r="K3145" s="49">
        <v>19</v>
      </c>
      <c r="L3145" s="49">
        <v>-1210.1600000000001</v>
      </c>
      <c r="M3145" s="37"/>
      <c r="N3145" s="44">
        <v>43927</v>
      </c>
      <c r="O3145" s="49">
        <v>19</v>
      </c>
      <c r="P3145" s="49">
        <v>9393.7243237810999</v>
      </c>
      <c r="Q3145" s="37"/>
      <c r="R3145" s="50">
        <v>-5.8731608425022772E-2</v>
      </c>
      <c r="S3145" s="50">
        <v>49801.487063228167</v>
      </c>
      <c r="T3145" s="50">
        <v>-551.70853863692344</v>
      </c>
    </row>
    <row r="3146" spans="2:20">
      <c r="B3146" s="44">
        <v>43927</v>
      </c>
      <c r="C3146" s="45">
        <v>20</v>
      </c>
      <c r="D3146" s="45">
        <v>5.2980299999999998</v>
      </c>
      <c r="E3146" s="37"/>
      <c r="F3146" s="44">
        <v>43927</v>
      </c>
      <c r="G3146" s="49">
        <v>20</v>
      </c>
      <c r="H3146" s="49">
        <v>20283.584799062901</v>
      </c>
      <c r="I3146" s="37"/>
      <c r="J3146" s="44">
        <v>43927</v>
      </c>
      <c r="K3146" s="49">
        <v>20</v>
      </c>
      <c r="L3146" s="49">
        <v>-7561.93</v>
      </c>
      <c r="M3146" s="37"/>
      <c r="N3146" s="44">
        <v>43927</v>
      </c>
      <c r="O3146" s="49">
        <v>20</v>
      </c>
      <c r="P3146" s="49">
        <v>9245.0388421381995</v>
      </c>
      <c r="Q3146" s="37"/>
      <c r="R3146" s="50">
        <v>-0.37281033283373854</v>
      </c>
      <c r="S3146" s="50">
        <v>48980.493136813442</v>
      </c>
      <c r="T3146" s="50">
        <v>-3446.6460077983829</v>
      </c>
    </row>
    <row r="3147" spans="2:20">
      <c r="B3147" s="44">
        <v>43927</v>
      </c>
      <c r="C3147" s="45">
        <v>21</v>
      </c>
      <c r="D3147" s="45">
        <v>5.6211500000000001</v>
      </c>
      <c r="E3147" s="37"/>
      <c r="F3147" s="44">
        <v>43927</v>
      </c>
      <c r="G3147" s="49">
        <v>21</v>
      </c>
      <c r="H3147" s="49">
        <v>19824.992168849702</v>
      </c>
      <c r="I3147" s="37"/>
      <c r="J3147" s="44">
        <v>43927</v>
      </c>
      <c r="K3147" s="49">
        <v>21</v>
      </c>
      <c r="L3147" s="49">
        <v>-6173.53</v>
      </c>
      <c r="M3147" s="37"/>
      <c r="N3147" s="44">
        <v>43927</v>
      </c>
      <c r="O3147" s="49">
        <v>21</v>
      </c>
      <c r="P3147" s="49">
        <v>9023.7068886272991</v>
      </c>
      <c r="Q3147" s="37"/>
      <c r="R3147" s="50">
        <v>-0.31140138404191886</v>
      </c>
      <c r="S3147" s="50">
        <v>50723.609977007342</v>
      </c>
      <c r="T3147" s="50">
        <v>-2809.9948143071383</v>
      </c>
    </row>
    <row r="3148" spans="2:20">
      <c r="B3148" s="44">
        <v>43927</v>
      </c>
      <c r="C3148" s="45">
        <v>22</v>
      </c>
      <c r="D3148" s="45">
        <v>6.0036300000000002</v>
      </c>
      <c r="E3148" s="37"/>
      <c r="F3148" s="44">
        <v>43927</v>
      </c>
      <c r="G3148" s="49">
        <v>22</v>
      </c>
      <c r="H3148" s="49">
        <v>19513.180949614001</v>
      </c>
      <c r="I3148" s="37"/>
      <c r="J3148" s="44">
        <v>43927</v>
      </c>
      <c r="K3148" s="49">
        <v>22</v>
      </c>
      <c r="L3148" s="49">
        <v>-4931.8500000000004</v>
      </c>
      <c r="M3148" s="37"/>
      <c r="N3148" s="44">
        <v>43927</v>
      </c>
      <c r="O3148" s="49">
        <v>22</v>
      </c>
      <c r="P3148" s="49">
        <v>8919.9443075661002</v>
      </c>
      <c r="Q3148" s="37"/>
      <c r="R3148" s="50">
        <v>-0.25274454291869619</v>
      </c>
      <c r="S3148" s="50">
        <v>53552.045243233071</v>
      </c>
      <c r="T3148" s="50">
        <v>-2254.46724687602</v>
      </c>
    </row>
    <row r="3149" spans="2:20">
      <c r="B3149" s="44">
        <v>43927</v>
      </c>
      <c r="C3149" s="45">
        <v>23</v>
      </c>
      <c r="D3149" s="45">
        <v>6.0659200000000002</v>
      </c>
      <c r="E3149" s="37"/>
      <c r="F3149" s="44">
        <v>43927</v>
      </c>
      <c r="G3149" s="49">
        <v>23</v>
      </c>
      <c r="H3149" s="49">
        <v>19199.081003908199</v>
      </c>
      <c r="I3149" s="37"/>
      <c r="J3149" s="44">
        <v>43927</v>
      </c>
      <c r="K3149" s="49">
        <v>23</v>
      </c>
      <c r="L3149" s="49">
        <v>-3615.37</v>
      </c>
      <c r="M3149" s="37"/>
      <c r="N3149" s="44">
        <v>43927</v>
      </c>
      <c r="O3149" s="49">
        <v>23</v>
      </c>
      <c r="P3149" s="49">
        <v>8837.2349340310993</v>
      </c>
      <c r="Q3149" s="37"/>
      <c r="R3149" s="50">
        <v>-0.18830953415239243</v>
      </c>
      <c r="S3149" s="50">
        <v>53605.960131037929</v>
      </c>
      <c r="T3149" s="50">
        <v>-1664.1355936226448</v>
      </c>
    </row>
    <row r="3150" spans="2:20">
      <c r="B3150" s="44">
        <v>43927</v>
      </c>
      <c r="C3150" s="45">
        <v>24</v>
      </c>
      <c r="D3150" s="45">
        <v>5.7296399999999998</v>
      </c>
      <c r="E3150" s="37"/>
      <c r="F3150" s="44">
        <v>43927</v>
      </c>
      <c r="G3150" s="49">
        <v>24</v>
      </c>
      <c r="H3150" s="49">
        <v>19145.404189087199</v>
      </c>
      <c r="I3150" s="37"/>
      <c r="J3150" s="44">
        <v>43927</v>
      </c>
      <c r="K3150" s="49">
        <v>24</v>
      </c>
      <c r="L3150" s="49">
        <v>-2008.7</v>
      </c>
      <c r="M3150" s="37"/>
      <c r="N3150" s="44">
        <v>43927</v>
      </c>
      <c r="O3150" s="49">
        <v>24</v>
      </c>
      <c r="P3150" s="49">
        <v>8863.2753549906993</v>
      </c>
      <c r="Q3150" s="37"/>
      <c r="R3150" s="50">
        <v>-0.10491812970681239</v>
      </c>
      <c r="S3150" s="50">
        <v>50783.377004968912</v>
      </c>
      <c r="T3150" s="50">
        <v>-929.91827332210778</v>
      </c>
    </row>
    <row r="3151" spans="2:20">
      <c r="B3151" s="44">
        <v>43927</v>
      </c>
      <c r="C3151" s="45">
        <v>25</v>
      </c>
      <c r="D3151" s="45">
        <v>5.9641799999999998</v>
      </c>
      <c r="E3151" s="37"/>
      <c r="F3151" s="44">
        <v>43927</v>
      </c>
      <c r="G3151" s="49">
        <v>25</v>
      </c>
      <c r="H3151" s="49">
        <v>19141.983225181601</v>
      </c>
      <c r="I3151" s="37"/>
      <c r="J3151" s="44">
        <v>43927</v>
      </c>
      <c r="K3151" s="49">
        <v>25</v>
      </c>
      <c r="L3151" s="49">
        <v>4058.11</v>
      </c>
      <c r="M3151" s="37"/>
      <c r="N3151" s="44">
        <v>43927</v>
      </c>
      <c r="O3151" s="49">
        <v>25</v>
      </c>
      <c r="P3151" s="49">
        <v>8854.9478508912998</v>
      </c>
      <c r="Q3151" s="37"/>
      <c r="R3151" s="50">
        <v>0.21200049923048142</v>
      </c>
      <c r="S3151" s="50">
        <v>52812.502873328871</v>
      </c>
      <c r="T3151" s="50">
        <v>1877.2533650488342</v>
      </c>
    </row>
    <row r="3152" spans="2:20">
      <c r="B3152" s="44">
        <v>43927</v>
      </c>
      <c r="C3152" s="45">
        <v>26</v>
      </c>
      <c r="D3152" s="45">
        <v>5.7874499999999998</v>
      </c>
      <c r="E3152" s="37"/>
      <c r="F3152" s="44">
        <v>43927</v>
      </c>
      <c r="G3152" s="49">
        <v>26</v>
      </c>
      <c r="H3152" s="49">
        <v>19021.895377692799</v>
      </c>
      <c r="I3152" s="37"/>
      <c r="J3152" s="44">
        <v>43927</v>
      </c>
      <c r="K3152" s="49">
        <v>26</v>
      </c>
      <c r="L3152" s="49">
        <v>4095.12</v>
      </c>
      <c r="M3152" s="37"/>
      <c r="N3152" s="44">
        <v>43927</v>
      </c>
      <c r="O3152" s="49">
        <v>26</v>
      </c>
      <c r="P3152" s="49">
        <v>8708.6179397780998</v>
      </c>
      <c r="Q3152" s="37"/>
      <c r="R3152" s="50">
        <v>0.2152845401937388</v>
      </c>
      <c r="S3152" s="50">
        <v>50400.690895568761</v>
      </c>
      <c r="T3152" s="50">
        <v>1874.8308088880731</v>
      </c>
    </row>
    <row r="3153" spans="2:20">
      <c r="B3153" s="44">
        <v>43927</v>
      </c>
      <c r="C3153" s="45">
        <v>27</v>
      </c>
      <c r="D3153" s="45">
        <v>5.9436200000000001</v>
      </c>
      <c r="E3153" s="37"/>
      <c r="F3153" s="44">
        <v>43927</v>
      </c>
      <c r="G3153" s="49">
        <v>27</v>
      </c>
      <c r="H3153" s="49">
        <v>18613.572301775999</v>
      </c>
      <c r="I3153" s="37"/>
      <c r="J3153" s="44">
        <v>43927</v>
      </c>
      <c r="K3153" s="49">
        <v>27</v>
      </c>
      <c r="L3153" s="49">
        <v>-557.03</v>
      </c>
      <c r="M3153" s="37"/>
      <c r="N3153" s="44">
        <v>43927</v>
      </c>
      <c r="O3153" s="49">
        <v>27</v>
      </c>
      <c r="P3153" s="49">
        <v>8477.0203649795003</v>
      </c>
      <c r="Q3153" s="37"/>
      <c r="R3153" s="50">
        <v>-2.9926012641154937E-2</v>
      </c>
      <c r="S3153" s="50">
        <v>50384.18778169946</v>
      </c>
      <c r="T3153" s="50">
        <v>-253.68341860170435</v>
      </c>
    </row>
    <row r="3154" spans="2:20">
      <c r="B3154" s="44">
        <v>43927</v>
      </c>
      <c r="C3154" s="45">
        <v>28</v>
      </c>
      <c r="D3154" s="45">
        <v>6.8250299999999999</v>
      </c>
      <c r="E3154" s="37"/>
      <c r="F3154" s="44">
        <v>43927</v>
      </c>
      <c r="G3154" s="49">
        <v>28</v>
      </c>
      <c r="H3154" s="49">
        <v>18186.000591903201</v>
      </c>
      <c r="I3154" s="37"/>
      <c r="J3154" s="44">
        <v>43927</v>
      </c>
      <c r="K3154" s="49">
        <v>28</v>
      </c>
      <c r="L3154" s="49">
        <v>-1209.4100000000001</v>
      </c>
      <c r="M3154" s="37"/>
      <c r="N3154" s="44">
        <v>43927</v>
      </c>
      <c r="O3154" s="49">
        <v>28</v>
      </c>
      <c r="P3154" s="49">
        <v>8236.0703935161</v>
      </c>
      <c r="Q3154" s="37"/>
      <c r="R3154" s="50">
        <v>-6.6502252317007807E-2</v>
      </c>
      <c r="S3154" s="50">
        <v>56211.427517859185</v>
      </c>
      <c r="T3154" s="50">
        <v>-547.7172314102454</v>
      </c>
    </row>
    <row r="3155" spans="2:20">
      <c r="B3155" s="44">
        <v>43927</v>
      </c>
      <c r="C3155" s="45">
        <v>29</v>
      </c>
      <c r="D3155" s="45">
        <v>7.1926399999999999</v>
      </c>
      <c r="E3155" s="37"/>
      <c r="F3155" s="44">
        <v>43927</v>
      </c>
      <c r="G3155" s="49">
        <v>29</v>
      </c>
      <c r="H3155" s="49">
        <v>17913.337231181598</v>
      </c>
      <c r="I3155" s="37"/>
      <c r="J3155" s="44">
        <v>43927</v>
      </c>
      <c r="K3155" s="49">
        <v>29</v>
      </c>
      <c r="L3155" s="49">
        <v>-1609.16</v>
      </c>
      <c r="M3155" s="37"/>
      <c r="N3155" s="44">
        <v>43927</v>
      </c>
      <c r="O3155" s="49">
        <v>29</v>
      </c>
      <c r="P3155" s="49">
        <v>8105.7317396456001</v>
      </c>
      <c r="Q3155" s="37"/>
      <c r="R3155" s="50">
        <v>-8.9830274461586562E-2</v>
      </c>
      <c r="S3155" s="50">
        <v>58301.610339844527</v>
      </c>
      <c r="T3155" s="50">
        <v>-728.14010688435781</v>
      </c>
    </row>
    <row r="3156" spans="2:20">
      <c r="B3156" s="44">
        <v>43927</v>
      </c>
      <c r="C3156" s="45">
        <v>30</v>
      </c>
      <c r="D3156" s="45">
        <v>7.5670200000000003</v>
      </c>
      <c r="E3156" s="37"/>
      <c r="F3156" s="44">
        <v>43927</v>
      </c>
      <c r="G3156" s="49">
        <v>30</v>
      </c>
      <c r="H3156" s="49">
        <v>17705.946813350602</v>
      </c>
      <c r="I3156" s="37"/>
      <c r="J3156" s="44">
        <v>43927</v>
      </c>
      <c r="K3156" s="49">
        <v>30</v>
      </c>
      <c r="L3156" s="49">
        <v>-1370.35</v>
      </c>
      <c r="M3156" s="37"/>
      <c r="N3156" s="44">
        <v>43927</v>
      </c>
      <c r="O3156" s="49">
        <v>30</v>
      </c>
      <c r="P3156" s="49">
        <v>7974.5634511472999</v>
      </c>
      <c r="Q3156" s="37"/>
      <c r="R3156" s="50">
        <v>-7.7394900958740673E-2</v>
      </c>
      <c r="S3156" s="50">
        <v>60343.681126100644</v>
      </c>
      <c r="T3156" s="50">
        <v>-617.19054849073848</v>
      </c>
    </row>
    <row r="3157" spans="2:20">
      <c r="B3157" s="44">
        <v>43927</v>
      </c>
      <c r="C3157" s="45">
        <v>31</v>
      </c>
      <c r="D3157" s="45">
        <v>6.5331599999999996</v>
      </c>
      <c r="E3157" s="37"/>
      <c r="F3157" s="44">
        <v>43927</v>
      </c>
      <c r="G3157" s="49">
        <v>31</v>
      </c>
      <c r="H3157" s="49">
        <v>17741.5474607457</v>
      </c>
      <c r="I3157" s="37"/>
      <c r="J3157" s="44">
        <v>43927</v>
      </c>
      <c r="K3157" s="49">
        <v>31</v>
      </c>
      <c r="L3157" s="49">
        <v>-1980.66</v>
      </c>
      <c r="M3157" s="37"/>
      <c r="N3157" s="44">
        <v>43927</v>
      </c>
      <c r="O3157" s="49">
        <v>31</v>
      </c>
      <c r="P3157" s="49">
        <v>7993.1604758737003</v>
      </c>
      <c r="Q3157" s="37"/>
      <c r="R3157" s="50">
        <v>-0.11163964160298509</v>
      </c>
      <c r="S3157" s="50">
        <v>52220.596294559022</v>
      </c>
      <c r="T3157" s="50">
        <v>-892.35357080168569</v>
      </c>
    </row>
    <row r="3158" spans="2:20">
      <c r="B3158" s="44">
        <v>43927</v>
      </c>
      <c r="C3158" s="45">
        <v>32</v>
      </c>
      <c r="D3158" s="45">
        <v>6.08948</v>
      </c>
      <c r="E3158" s="37"/>
      <c r="F3158" s="44">
        <v>43927</v>
      </c>
      <c r="G3158" s="49">
        <v>32</v>
      </c>
      <c r="H3158" s="49">
        <v>18049.0635100648</v>
      </c>
      <c r="I3158" s="37"/>
      <c r="J3158" s="44">
        <v>43927</v>
      </c>
      <c r="K3158" s="49">
        <v>32</v>
      </c>
      <c r="L3158" s="49">
        <v>-1099.07</v>
      </c>
      <c r="M3158" s="37"/>
      <c r="N3158" s="44">
        <v>43927</v>
      </c>
      <c r="O3158" s="49">
        <v>32</v>
      </c>
      <c r="P3158" s="49">
        <v>8177.7739110633001</v>
      </c>
      <c r="Q3158" s="37"/>
      <c r="R3158" s="50">
        <v>-6.0893464050759169E-2</v>
      </c>
      <c r="S3158" s="50">
        <v>49798.390675941744</v>
      </c>
      <c r="T3158" s="50">
        <v>-497.97298166856928</v>
      </c>
    </row>
    <row r="3159" spans="2:20">
      <c r="B3159" s="44">
        <v>43927</v>
      </c>
      <c r="C3159" s="45">
        <v>33</v>
      </c>
      <c r="D3159" s="45">
        <v>5.3973300000000002</v>
      </c>
      <c r="E3159" s="37"/>
      <c r="F3159" s="44">
        <v>43927</v>
      </c>
      <c r="G3159" s="49">
        <v>33</v>
      </c>
      <c r="H3159" s="49">
        <v>18487.848120328599</v>
      </c>
      <c r="I3159" s="37"/>
      <c r="J3159" s="44">
        <v>43927</v>
      </c>
      <c r="K3159" s="49">
        <v>33</v>
      </c>
      <c r="L3159" s="49">
        <v>-880.1</v>
      </c>
      <c r="M3159" s="37"/>
      <c r="N3159" s="44">
        <v>43927</v>
      </c>
      <c r="O3159" s="49">
        <v>33</v>
      </c>
      <c r="P3159" s="49">
        <v>8301.8165985488995</v>
      </c>
      <c r="Q3159" s="37"/>
      <c r="R3159" s="50">
        <v>-4.7604242217474321E-2</v>
      </c>
      <c r="S3159" s="50">
        <v>44807.643781845931</v>
      </c>
      <c r="T3159" s="50">
        <v>-395.20168820237058</v>
      </c>
    </row>
    <row r="3160" spans="2:20">
      <c r="B3160" s="44">
        <v>43927</v>
      </c>
      <c r="C3160" s="45">
        <v>34</v>
      </c>
      <c r="D3160" s="45">
        <v>3.7267700000000001</v>
      </c>
      <c r="E3160" s="37"/>
      <c r="F3160" s="44">
        <v>43927</v>
      </c>
      <c r="G3160" s="49">
        <v>34</v>
      </c>
      <c r="H3160" s="49">
        <v>20007.840819053599</v>
      </c>
      <c r="I3160" s="37"/>
      <c r="J3160" s="44">
        <v>43927</v>
      </c>
      <c r="K3160" s="49">
        <v>34</v>
      </c>
      <c r="L3160" s="49">
        <v>-578.92999999999995</v>
      </c>
      <c r="M3160" s="37"/>
      <c r="N3160" s="44">
        <v>43927</v>
      </c>
      <c r="O3160" s="49">
        <v>34</v>
      </c>
      <c r="P3160" s="49">
        <v>9150.0226695206002</v>
      </c>
      <c r="Q3160" s="37"/>
      <c r="R3160" s="50">
        <v>-2.8935156233784162E-2</v>
      </c>
      <c r="S3160" s="50">
        <v>34100.029984089291</v>
      </c>
      <c r="T3160" s="50">
        <v>-264.75733548524539</v>
      </c>
    </row>
    <row r="3161" spans="2:20">
      <c r="B3161" s="44">
        <v>43927</v>
      </c>
      <c r="C3161" s="45">
        <v>35</v>
      </c>
      <c r="D3161" s="45">
        <v>3.44339</v>
      </c>
      <c r="E3161" s="37"/>
      <c r="F3161" s="44">
        <v>43927</v>
      </c>
      <c r="G3161" s="49">
        <v>35</v>
      </c>
      <c r="H3161" s="49">
        <v>21533.349707912701</v>
      </c>
      <c r="I3161" s="37"/>
      <c r="J3161" s="44">
        <v>43927</v>
      </c>
      <c r="K3161" s="49">
        <v>35</v>
      </c>
      <c r="L3161" s="49">
        <v>-806.75</v>
      </c>
      <c r="M3161" s="37"/>
      <c r="N3161" s="44">
        <v>43927</v>
      </c>
      <c r="O3161" s="49">
        <v>35</v>
      </c>
      <c r="P3161" s="49">
        <v>9876.5959050138008</v>
      </c>
      <c r="Q3161" s="37"/>
      <c r="R3161" s="50">
        <v>-3.7465141789043137E-2</v>
      </c>
      <c r="S3161" s="50">
        <v>34008.971573365474</v>
      </c>
      <c r="T3161" s="50">
        <v>-370.02806597442486</v>
      </c>
    </row>
    <row r="3162" spans="2:20">
      <c r="B3162" s="44">
        <v>43927</v>
      </c>
      <c r="C3162" s="45">
        <v>36</v>
      </c>
      <c r="D3162" s="45">
        <v>3.3692099999999998</v>
      </c>
      <c r="E3162" s="37"/>
      <c r="F3162" s="44">
        <v>43927</v>
      </c>
      <c r="G3162" s="49">
        <v>36</v>
      </c>
      <c r="H3162" s="49">
        <v>22548.8095388974</v>
      </c>
      <c r="I3162" s="37"/>
      <c r="J3162" s="44">
        <v>43927</v>
      </c>
      <c r="K3162" s="49">
        <v>36</v>
      </c>
      <c r="L3162" s="49">
        <v>-573.28</v>
      </c>
      <c r="M3162" s="37"/>
      <c r="N3162" s="44">
        <v>43927</v>
      </c>
      <c r="O3162" s="49">
        <v>36</v>
      </c>
      <c r="P3162" s="49">
        <v>10316.824248675701</v>
      </c>
      <c r="Q3162" s="37"/>
      <c r="R3162" s="50">
        <v>-2.5423958591298316E-2</v>
      </c>
      <c r="S3162" s="50">
        <v>34759.547426880657</v>
      </c>
      <c r="T3162" s="50">
        <v>-262.29451249203339</v>
      </c>
    </row>
    <row r="3163" spans="2:20">
      <c r="B3163" s="44">
        <v>43927</v>
      </c>
      <c r="C3163" s="45">
        <v>37</v>
      </c>
      <c r="D3163" s="45">
        <v>3.1915100000000001</v>
      </c>
      <c r="E3163" s="37"/>
      <c r="F3163" s="44">
        <v>43927</v>
      </c>
      <c r="G3163" s="49">
        <v>37</v>
      </c>
      <c r="H3163" s="49">
        <v>23317.292433901999</v>
      </c>
      <c r="I3163" s="37"/>
      <c r="J3163" s="44">
        <v>43927</v>
      </c>
      <c r="K3163" s="49">
        <v>37</v>
      </c>
      <c r="L3163" s="49">
        <v>8883.33</v>
      </c>
      <c r="M3163" s="37"/>
      <c r="N3163" s="44">
        <v>43927</v>
      </c>
      <c r="O3163" s="49">
        <v>37</v>
      </c>
      <c r="P3163" s="49">
        <v>10711.961239136999</v>
      </c>
      <c r="Q3163" s="37"/>
      <c r="R3163" s="50">
        <v>0.38097605136538709</v>
      </c>
      <c r="S3163" s="50">
        <v>34187.331414318127</v>
      </c>
      <c r="T3163" s="50">
        <v>4081.0006952654931</v>
      </c>
    </row>
    <row r="3164" spans="2:20">
      <c r="B3164" s="44">
        <v>43927</v>
      </c>
      <c r="C3164" s="45">
        <v>38</v>
      </c>
      <c r="D3164" s="45">
        <v>3.4357500000000001</v>
      </c>
      <c r="E3164" s="37"/>
      <c r="F3164" s="44">
        <v>43927</v>
      </c>
      <c r="G3164" s="49">
        <v>38</v>
      </c>
      <c r="H3164" s="49">
        <v>23450.183096207002</v>
      </c>
      <c r="I3164" s="37"/>
      <c r="J3164" s="44">
        <v>43927</v>
      </c>
      <c r="K3164" s="49">
        <v>38</v>
      </c>
      <c r="L3164" s="49">
        <v>26936.58</v>
      </c>
      <c r="M3164" s="37"/>
      <c r="N3164" s="44">
        <v>43927</v>
      </c>
      <c r="O3164" s="49">
        <v>38</v>
      </c>
      <c r="P3164" s="49">
        <v>10756.207879519399</v>
      </c>
      <c r="Q3164" s="37"/>
      <c r="R3164" s="50">
        <v>1.148672481126892</v>
      </c>
      <c r="S3164" s="50">
        <v>36955.641222058774</v>
      </c>
      <c r="T3164" s="50">
        <v>12355.359992484175</v>
      </c>
    </row>
    <row r="3165" spans="2:20">
      <c r="B3165" s="44">
        <v>43927</v>
      </c>
      <c r="C3165" s="45">
        <v>39</v>
      </c>
      <c r="D3165" s="45">
        <v>2.9056199999999999</v>
      </c>
      <c r="E3165" s="37"/>
      <c r="F3165" s="44">
        <v>43927</v>
      </c>
      <c r="G3165" s="49">
        <v>39</v>
      </c>
      <c r="H3165" s="49">
        <v>23855.043854137199</v>
      </c>
      <c r="I3165" s="37"/>
      <c r="J3165" s="44">
        <v>43927</v>
      </c>
      <c r="K3165" s="49">
        <v>39</v>
      </c>
      <c r="L3165" s="49">
        <v>5752.4</v>
      </c>
      <c r="M3165" s="37"/>
      <c r="N3165" s="44">
        <v>43927</v>
      </c>
      <c r="O3165" s="49">
        <v>39</v>
      </c>
      <c r="P3165" s="49">
        <v>11131.9887884645</v>
      </c>
      <c r="Q3165" s="37"/>
      <c r="R3165" s="50">
        <v>0.24113977887332019</v>
      </c>
      <c r="S3165" s="50">
        <v>32345.329263538217</v>
      </c>
      <c r="T3165" s="50">
        <v>2684.3653148706089</v>
      </c>
    </row>
    <row r="3166" spans="2:20">
      <c r="B3166" s="44">
        <v>43927</v>
      </c>
      <c r="C3166" s="45">
        <v>40</v>
      </c>
      <c r="D3166" s="45">
        <v>3.0367600000000001</v>
      </c>
      <c r="E3166" s="37"/>
      <c r="F3166" s="44">
        <v>43927</v>
      </c>
      <c r="G3166" s="49">
        <v>40</v>
      </c>
      <c r="H3166" s="49">
        <v>24029.3397218274</v>
      </c>
      <c r="I3166" s="37"/>
      <c r="J3166" s="44">
        <v>43927</v>
      </c>
      <c r="K3166" s="49">
        <v>40</v>
      </c>
      <c r="L3166" s="49">
        <v>10788.46</v>
      </c>
      <c r="M3166" s="37"/>
      <c r="N3166" s="44">
        <v>43927</v>
      </c>
      <c r="O3166" s="49">
        <v>40</v>
      </c>
      <c r="P3166" s="49">
        <v>11337.035757015699</v>
      </c>
      <c r="Q3166" s="37"/>
      <c r="R3166" s="50">
        <v>0.44897030567178442</v>
      </c>
      <c r="S3166" s="50">
        <v>34427.856705474995</v>
      </c>
      <c r="T3166" s="50">
        <v>5089.9924092392885</v>
      </c>
    </row>
    <row r="3167" spans="2:20">
      <c r="B3167" s="44">
        <v>43927</v>
      </c>
      <c r="C3167" s="45">
        <v>41</v>
      </c>
      <c r="D3167" s="45">
        <v>3.1180300000000001</v>
      </c>
      <c r="E3167" s="37"/>
      <c r="F3167" s="44">
        <v>43927</v>
      </c>
      <c r="G3167" s="49">
        <v>41</v>
      </c>
      <c r="H3167" s="49">
        <v>24087.024276131</v>
      </c>
      <c r="I3167" s="37"/>
      <c r="J3167" s="44">
        <v>43927</v>
      </c>
      <c r="K3167" s="49">
        <v>41</v>
      </c>
      <c r="L3167" s="49">
        <v>18269.53</v>
      </c>
      <c r="M3167" s="37"/>
      <c r="N3167" s="44">
        <v>43927</v>
      </c>
      <c r="O3167" s="49">
        <v>41</v>
      </c>
      <c r="P3167" s="49">
        <v>11447.6195104033</v>
      </c>
      <c r="Q3167" s="37"/>
      <c r="R3167" s="50">
        <v>0.75848015888389175</v>
      </c>
      <c r="S3167" s="50">
        <v>35694.021062022803</v>
      </c>
      <c r="T3167" s="50">
        <v>8682.7922650930341</v>
      </c>
    </row>
    <row r="3168" spans="2:20">
      <c r="B3168" s="44">
        <v>43927</v>
      </c>
      <c r="C3168" s="45">
        <v>42</v>
      </c>
      <c r="D3168" s="45">
        <v>3.1503000000000001</v>
      </c>
      <c r="E3168" s="37"/>
      <c r="F3168" s="44">
        <v>43927</v>
      </c>
      <c r="G3168" s="49">
        <v>42</v>
      </c>
      <c r="H3168" s="49">
        <v>23834.569667374701</v>
      </c>
      <c r="I3168" s="37"/>
      <c r="J3168" s="44">
        <v>43927</v>
      </c>
      <c r="K3168" s="49">
        <v>42</v>
      </c>
      <c r="L3168" s="49">
        <v>19474.84</v>
      </c>
      <c r="M3168" s="37"/>
      <c r="N3168" s="44">
        <v>43927</v>
      </c>
      <c r="O3168" s="49">
        <v>42</v>
      </c>
      <c r="P3168" s="49">
        <v>11385.074135545499</v>
      </c>
      <c r="Q3168" s="37"/>
      <c r="R3168" s="50">
        <v>0.8170837683156329</v>
      </c>
      <c r="S3168" s="50">
        <v>35866.399049208987</v>
      </c>
      <c r="T3168" s="50">
        <v>9302.5592772243635</v>
      </c>
    </row>
    <row r="3169" spans="2:20">
      <c r="B3169" s="44">
        <v>43927</v>
      </c>
      <c r="C3169" s="45">
        <v>43</v>
      </c>
      <c r="D3169" s="45">
        <v>3.2465099999999998</v>
      </c>
      <c r="E3169" s="37"/>
      <c r="F3169" s="44">
        <v>43927</v>
      </c>
      <c r="G3169" s="49">
        <v>43</v>
      </c>
      <c r="H3169" s="49">
        <v>23062.905974708301</v>
      </c>
      <c r="I3169" s="37"/>
      <c r="J3169" s="44">
        <v>43927</v>
      </c>
      <c r="K3169" s="49">
        <v>43</v>
      </c>
      <c r="L3169" s="49">
        <v>19092.34</v>
      </c>
      <c r="M3169" s="37"/>
      <c r="N3169" s="44">
        <v>43927</v>
      </c>
      <c r="O3169" s="49">
        <v>43</v>
      </c>
      <c r="P3169" s="49">
        <v>11017.0608876197</v>
      </c>
      <c r="Q3169" s="37"/>
      <c r="R3169" s="50">
        <v>0.82783756829852317</v>
      </c>
      <c r="S3169" s="50">
        <v>35766.998342266234</v>
      </c>
      <c r="T3169" s="50">
        <v>9120.3368950038621</v>
      </c>
    </row>
    <row r="3170" spans="2:20">
      <c r="B3170" s="44">
        <v>43927</v>
      </c>
      <c r="C3170" s="45">
        <v>44</v>
      </c>
      <c r="D3170" s="45">
        <v>2.7953299999999999</v>
      </c>
      <c r="E3170" s="37"/>
      <c r="F3170" s="44">
        <v>43927</v>
      </c>
      <c r="G3170" s="49">
        <v>44</v>
      </c>
      <c r="H3170" s="49">
        <v>21890.878799854501</v>
      </c>
      <c r="I3170" s="37"/>
      <c r="J3170" s="44">
        <v>43927</v>
      </c>
      <c r="K3170" s="49">
        <v>44</v>
      </c>
      <c r="L3170" s="49">
        <v>7574.96</v>
      </c>
      <c r="M3170" s="37"/>
      <c r="N3170" s="44">
        <v>43927</v>
      </c>
      <c r="O3170" s="49">
        <v>44</v>
      </c>
      <c r="P3170" s="49">
        <v>10403.6971496855</v>
      </c>
      <c r="Q3170" s="37"/>
      <c r="R3170" s="50">
        <v>0.34603270472861725</v>
      </c>
      <c r="S3170" s="50">
        <v>29081.766753430369</v>
      </c>
      <c r="T3170" s="50">
        <v>3600.0194638830794</v>
      </c>
    </row>
    <row r="3171" spans="2:20">
      <c r="B3171" s="44">
        <v>43927</v>
      </c>
      <c r="C3171" s="45">
        <v>45</v>
      </c>
      <c r="D3171" s="45">
        <v>3.0488900000000001</v>
      </c>
      <c r="E3171" s="37"/>
      <c r="F3171" s="44">
        <v>43927</v>
      </c>
      <c r="G3171" s="49">
        <v>45</v>
      </c>
      <c r="H3171" s="49">
        <v>21025.912168596999</v>
      </c>
      <c r="I3171" s="37"/>
      <c r="J3171" s="44">
        <v>43927</v>
      </c>
      <c r="K3171" s="49">
        <v>45</v>
      </c>
      <c r="L3171" s="49">
        <v>5473.6</v>
      </c>
      <c r="M3171" s="37"/>
      <c r="N3171" s="44">
        <v>43927</v>
      </c>
      <c r="O3171" s="49">
        <v>45</v>
      </c>
      <c r="P3171" s="49">
        <v>9956.1040149923992</v>
      </c>
      <c r="Q3171" s="37"/>
      <c r="R3171" s="50">
        <v>0.2603263989742633</v>
      </c>
      <c r="S3171" s="50">
        <v>30355.065970270178</v>
      </c>
      <c r="T3171" s="50">
        <v>2591.8367060361761</v>
      </c>
    </row>
    <row r="3172" spans="2:20">
      <c r="B3172" s="44">
        <v>43927</v>
      </c>
      <c r="C3172" s="45">
        <v>46</v>
      </c>
      <c r="D3172" s="45">
        <v>2.91459</v>
      </c>
      <c r="E3172" s="37"/>
      <c r="F3172" s="44">
        <v>43927</v>
      </c>
      <c r="G3172" s="49">
        <v>46</v>
      </c>
      <c r="H3172" s="49">
        <v>19952.466079517701</v>
      </c>
      <c r="I3172" s="37"/>
      <c r="J3172" s="44">
        <v>43927</v>
      </c>
      <c r="K3172" s="49">
        <v>46</v>
      </c>
      <c r="L3172" s="49">
        <v>7597.9</v>
      </c>
      <c r="M3172" s="37"/>
      <c r="N3172" s="44">
        <v>43927</v>
      </c>
      <c r="O3172" s="49">
        <v>46</v>
      </c>
      <c r="P3172" s="49">
        <v>9426.3461141838998</v>
      </c>
      <c r="Q3172" s="37"/>
      <c r="R3172" s="50">
        <v>0.3808000459552045</v>
      </c>
      <c r="S3172" s="50">
        <v>27473.934120939251</v>
      </c>
      <c r="T3172" s="50">
        <v>3589.5530334708924</v>
      </c>
    </row>
    <row r="3173" spans="2:20">
      <c r="B3173" s="44">
        <v>43927</v>
      </c>
      <c r="C3173" s="45">
        <v>47</v>
      </c>
      <c r="D3173" s="45">
        <v>2.86557</v>
      </c>
      <c r="E3173" s="37"/>
      <c r="F3173" s="44">
        <v>43927</v>
      </c>
      <c r="G3173" s="49">
        <v>47</v>
      </c>
      <c r="H3173" s="49">
        <v>18799.160276122799</v>
      </c>
      <c r="I3173" s="37"/>
      <c r="J3173" s="44">
        <v>43927</v>
      </c>
      <c r="K3173" s="49">
        <v>47</v>
      </c>
      <c r="L3173" s="49">
        <v>-1519.43</v>
      </c>
      <c r="M3173" s="37"/>
      <c r="N3173" s="44">
        <v>43927</v>
      </c>
      <c r="O3173" s="49">
        <v>47</v>
      </c>
      <c r="P3173" s="49">
        <v>8955.8445965473002</v>
      </c>
      <c r="Q3173" s="37"/>
      <c r="R3173" s="50">
        <v>-8.0824354794711728E-2</v>
      </c>
      <c r="S3173" s="50">
        <v>25663.599600528047</v>
      </c>
      <c r="T3173" s="50">
        <v>-723.85036115764092</v>
      </c>
    </row>
    <row r="3174" spans="2:20">
      <c r="B3174" s="44">
        <v>43927</v>
      </c>
      <c r="C3174" s="45">
        <v>48</v>
      </c>
      <c r="D3174" s="45">
        <v>3.1467100000000001</v>
      </c>
      <c r="E3174" s="37"/>
      <c r="F3174" s="44">
        <v>43927</v>
      </c>
      <c r="G3174" s="49">
        <v>48</v>
      </c>
      <c r="H3174" s="49">
        <v>17976.489915108701</v>
      </c>
      <c r="I3174" s="37"/>
      <c r="J3174" s="44">
        <v>43927</v>
      </c>
      <c r="K3174" s="49">
        <v>48</v>
      </c>
      <c r="L3174" s="49">
        <v>-3781.28</v>
      </c>
      <c r="M3174" s="37"/>
      <c r="N3174" s="44">
        <v>43927</v>
      </c>
      <c r="O3174" s="49">
        <v>48</v>
      </c>
      <c r="P3174" s="49">
        <v>8489.7940770257992</v>
      </c>
      <c r="Q3174" s="37"/>
      <c r="R3174" s="50">
        <v>-0.21034584715128105</v>
      </c>
      <c r="S3174" s="50">
        <v>26714.919920117853</v>
      </c>
      <c r="T3174" s="50">
        <v>-1785.79292727192</v>
      </c>
    </row>
    <row r="3175" spans="2:20">
      <c r="B3175" s="44">
        <v>43928</v>
      </c>
      <c r="C3175" s="45">
        <v>1</v>
      </c>
      <c r="D3175" s="45">
        <v>3.4038300000000001</v>
      </c>
      <c r="E3175" s="37"/>
      <c r="F3175" s="44">
        <v>43928</v>
      </c>
      <c r="G3175" s="49">
        <v>1</v>
      </c>
      <c r="H3175" s="49">
        <v>17328.2774034133</v>
      </c>
      <c r="I3175" s="37"/>
      <c r="J3175" s="44">
        <v>43928</v>
      </c>
      <c r="K3175" s="49">
        <v>1</v>
      </c>
      <c r="L3175" s="49">
        <v>-2632.72</v>
      </c>
      <c r="M3175" s="37"/>
      <c r="N3175" s="44">
        <v>43928</v>
      </c>
      <c r="O3175" s="49">
        <v>1</v>
      </c>
      <c r="P3175" s="49">
        <v>8157.6616791832002</v>
      </c>
      <c r="Q3175" s="37"/>
      <c r="R3175" s="50">
        <v>-0.1519320090917641</v>
      </c>
      <c r="S3175" s="50">
        <v>27767.293553454154</v>
      </c>
      <c r="T3175" s="50">
        <v>-1239.4099284091976</v>
      </c>
    </row>
    <row r="3176" spans="2:20">
      <c r="B3176" s="44">
        <v>43928</v>
      </c>
      <c r="C3176" s="45">
        <v>2</v>
      </c>
      <c r="D3176" s="45">
        <v>3.3170899999999999</v>
      </c>
      <c r="E3176" s="37"/>
      <c r="F3176" s="44">
        <v>43928</v>
      </c>
      <c r="G3176" s="49">
        <v>2</v>
      </c>
      <c r="H3176" s="49">
        <v>16991.176116008301</v>
      </c>
      <c r="I3176" s="37"/>
      <c r="J3176" s="44">
        <v>43928</v>
      </c>
      <c r="K3176" s="49">
        <v>2</v>
      </c>
      <c r="L3176" s="49">
        <v>-2625.35</v>
      </c>
      <c r="M3176" s="37"/>
      <c r="N3176" s="44">
        <v>43928</v>
      </c>
      <c r="O3176" s="49">
        <v>2</v>
      </c>
      <c r="P3176" s="49">
        <v>7975.9747052090997</v>
      </c>
      <c r="Q3176" s="37"/>
      <c r="R3176" s="50">
        <v>-0.15451255299075597</v>
      </c>
      <c r="S3176" s="50">
        <v>26457.025934902053</v>
      </c>
      <c r="T3176" s="50">
        <v>-1232.3882142915502</v>
      </c>
    </row>
    <row r="3177" spans="2:20">
      <c r="B3177" s="44">
        <v>43928</v>
      </c>
      <c r="C3177" s="45">
        <v>3</v>
      </c>
      <c r="D3177" s="45">
        <v>3.37913</v>
      </c>
      <c r="E3177" s="37"/>
      <c r="F3177" s="44">
        <v>43928</v>
      </c>
      <c r="G3177" s="49">
        <v>3</v>
      </c>
      <c r="H3177" s="49">
        <v>16996.025466136001</v>
      </c>
      <c r="I3177" s="37"/>
      <c r="J3177" s="44">
        <v>43928</v>
      </c>
      <c r="K3177" s="49">
        <v>3</v>
      </c>
      <c r="L3177" s="49">
        <v>-2519.69</v>
      </c>
      <c r="M3177" s="37"/>
      <c r="N3177" s="44">
        <v>43928</v>
      </c>
      <c r="O3177" s="49">
        <v>3</v>
      </c>
      <c r="P3177" s="49">
        <v>7914.661920173</v>
      </c>
      <c r="Q3177" s="37"/>
      <c r="R3177" s="50">
        <v>-0.1482517194987967</v>
      </c>
      <c r="S3177" s="50">
        <v>26744.671534314188</v>
      </c>
      <c r="T3177" s="50">
        <v>-1173.3622389172954</v>
      </c>
    </row>
    <row r="3178" spans="2:20">
      <c r="B3178" s="44">
        <v>43928</v>
      </c>
      <c r="C3178" s="45">
        <v>4</v>
      </c>
      <c r="D3178" s="45">
        <v>3.3380899999999998</v>
      </c>
      <c r="E3178" s="37"/>
      <c r="F3178" s="44">
        <v>43928</v>
      </c>
      <c r="G3178" s="49">
        <v>4</v>
      </c>
      <c r="H3178" s="49">
        <v>17240.802738715702</v>
      </c>
      <c r="I3178" s="37"/>
      <c r="J3178" s="44">
        <v>43928</v>
      </c>
      <c r="K3178" s="49">
        <v>4</v>
      </c>
      <c r="L3178" s="49">
        <v>-1427.89</v>
      </c>
      <c r="M3178" s="37"/>
      <c r="N3178" s="44">
        <v>43928</v>
      </c>
      <c r="O3178" s="49">
        <v>4</v>
      </c>
      <c r="P3178" s="49">
        <v>7955.0818951551</v>
      </c>
      <c r="Q3178" s="37"/>
      <c r="R3178" s="50">
        <v>-8.2820389609443795E-2</v>
      </c>
      <c r="S3178" s="50">
        <v>26554.779323398285</v>
      </c>
      <c r="T3178" s="50">
        <v>-658.8429819317779</v>
      </c>
    </row>
    <row r="3179" spans="2:20">
      <c r="B3179" s="44">
        <v>43928</v>
      </c>
      <c r="C3179" s="45">
        <v>5</v>
      </c>
      <c r="D3179" s="45">
        <v>3.1342400000000001</v>
      </c>
      <c r="E3179" s="37"/>
      <c r="F3179" s="44">
        <v>43928</v>
      </c>
      <c r="G3179" s="49">
        <v>5</v>
      </c>
      <c r="H3179" s="49">
        <v>17055.732387328801</v>
      </c>
      <c r="I3179" s="37"/>
      <c r="J3179" s="44">
        <v>43928</v>
      </c>
      <c r="K3179" s="49">
        <v>5</v>
      </c>
      <c r="L3179" s="49">
        <v>-1173.6600000000001</v>
      </c>
      <c r="M3179" s="37"/>
      <c r="N3179" s="44">
        <v>43928</v>
      </c>
      <c r="O3179" s="49">
        <v>5</v>
      </c>
      <c r="P3179" s="49">
        <v>7828.7635187712003</v>
      </c>
      <c r="Q3179" s="37"/>
      <c r="R3179" s="50">
        <v>-6.8813227913446046E-2</v>
      </c>
      <c r="S3179" s="50">
        <v>24537.223771073448</v>
      </c>
      <c r="T3179" s="50">
        <v>-538.72248829767443</v>
      </c>
    </row>
    <row r="3180" spans="2:20">
      <c r="B3180" s="44">
        <v>43928</v>
      </c>
      <c r="C3180" s="45">
        <v>6</v>
      </c>
      <c r="D3180" s="45">
        <v>3.0839500000000002</v>
      </c>
      <c r="E3180" s="37"/>
      <c r="F3180" s="44">
        <v>43928</v>
      </c>
      <c r="G3180" s="49">
        <v>6</v>
      </c>
      <c r="H3180" s="49">
        <v>16696.120546333601</v>
      </c>
      <c r="I3180" s="37"/>
      <c r="J3180" s="44">
        <v>43928</v>
      </c>
      <c r="K3180" s="49">
        <v>6</v>
      </c>
      <c r="L3180" s="49">
        <v>-2124.08</v>
      </c>
      <c r="M3180" s="37"/>
      <c r="N3180" s="44">
        <v>43928</v>
      </c>
      <c r="O3180" s="49">
        <v>6</v>
      </c>
      <c r="P3180" s="49">
        <v>7661.0398388827998</v>
      </c>
      <c r="Q3180" s="37"/>
      <c r="R3180" s="50">
        <v>-0.12721997269398244</v>
      </c>
      <c r="S3180" s="50">
        <v>23626.263811122612</v>
      </c>
      <c r="T3180" s="50">
        <v>-974.63727911018145</v>
      </c>
    </row>
    <row r="3181" spans="2:20">
      <c r="B3181" s="44">
        <v>43928</v>
      </c>
      <c r="C3181" s="45">
        <v>7</v>
      </c>
      <c r="D3181" s="45">
        <v>3.3734799999999998</v>
      </c>
      <c r="E3181" s="37"/>
      <c r="F3181" s="44">
        <v>43928</v>
      </c>
      <c r="G3181" s="49">
        <v>7</v>
      </c>
      <c r="H3181" s="49">
        <v>16489.8575341631</v>
      </c>
      <c r="I3181" s="37"/>
      <c r="J3181" s="44">
        <v>43928</v>
      </c>
      <c r="K3181" s="49">
        <v>7</v>
      </c>
      <c r="L3181" s="49">
        <v>262.57</v>
      </c>
      <c r="M3181" s="37"/>
      <c r="N3181" s="44">
        <v>43928</v>
      </c>
      <c r="O3181" s="49">
        <v>7</v>
      </c>
      <c r="P3181" s="49">
        <v>7622.0939814656003</v>
      </c>
      <c r="Q3181" s="37"/>
      <c r="R3181" s="50">
        <v>1.5923121194711162E-2</v>
      </c>
      <c r="S3181" s="50">
        <v>25712.981604594574</v>
      </c>
      <c r="T3181" s="50">
        <v>121.36752622435529</v>
      </c>
    </row>
    <row r="3182" spans="2:20">
      <c r="B3182" s="44">
        <v>43928</v>
      </c>
      <c r="C3182" s="45">
        <v>8</v>
      </c>
      <c r="D3182" s="45">
        <v>3.6697099999999998</v>
      </c>
      <c r="E3182" s="37"/>
      <c r="F3182" s="44">
        <v>43928</v>
      </c>
      <c r="G3182" s="49">
        <v>8</v>
      </c>
      <c r="H3182" s="49">
        <v>16233.465924833199</v>
      </c>
      <c r="I3182" s="37"/>
      <c r="J3182" s="44">
        <v>43928</v>
      </c>
      <c r="K3182" s="49">
        <v>8</v>
      </c>
      <c r="L3182" s="49">
        <v>5867.72</v>
      </c>
      <c r="M3182" s="37"/>
      <c r="N3182" s="44">
        <v>43928</v>
      </c>
      <c r="O3182" s="49">
        <v>8</v>
      </c>
      <c r="P3182" s="49">
        <v>7459.0930862057003</v>
      </c>
      <c r="Q3182" s="37"/>
      <c r="R3182" s="50">
        <v>0.36145823862689952</v>
      </c>
      <c r="S3182" s="50">
        <v>27372.708489379918</v>
      </c>
      <c r="T3182" s="50">
        <v>2696.1506486939966</v>
      </c>
    </row>
    <row r="3183" spans="2:20">
      <c r="B3183" s="44">
        <v>43928</v>
      </c>
      <c r="C3183" s="45">
        <v>9</v>
      </c>
      <c r="D3183" s="45">
        <v>3.8468</v>
      </c>
      <c r="E3183" s="37"/>
      <c r="F3183" s="44">
        <v>43928</v>
      </c>
      <c r="G3183" s="49">
        <v>9</v>
      </c>
      <c r="H3183" s="49">
        <v>16227.263704011701</v>
      </c>
      <c r="I3183" s="37"/>
      <c r="J3183" s="44">
        <v>43928</v>
      </c>
      <c r="K3183" s="49">
        <v>9</v>
      </c>
      <c r="L3183" s="49">
        <v>9002.59</v>
      </c>
      <c r="M3183" s="37"/>
      <c r="N3183" s="44">
        <v>43928</v>
      </c>
      <c r="O3183" s="49">
        <v>9</v>
      </c>
      <c r="P3183" s="49">
        <v>7453.3915858384999</v>
      </c>
      <c r="Q3183" s="37"/>
      <c r="R3183" s="50">
        <v>0.55478176507197463</v>
      </c>
      <c r="S3183" s="50">
        <v>28671.706752403541</v>
      </c>
      <c r="T3183" s="50">
        <v>4135.0057397640867</v>
      </c>
    </row>
    <row r="3184" spans="2:20">
      <c r="B3184" s="44">
        <v>43928</v>
      </c>
      <c r="C3184" s="45">
        <v>10</v>
      </c>
      <c r="D3184" s="45">
        <v>3.9479299999999999</v>
      </c>
      <c r="E3184" s="37"/>
      <c r="F3184" s="44">
        <v>43928</v>
      </c>
      <c r="G3184" s="49">
        <v>10</v>
      </c>
      <c r="H3184" s="49">
        <v>16272.8430576786</v>
      </c>
      <c r="I3184" s="37"/>
      <c r="J3184" s="44">
        <v>43928</v>
      </c>
      <c r="K3184" s="49">
        <v>10</v>
      </c>
      <c r="L3184" s="49">
        <v>9076.9699999999993</v>
      </c>
      <c r="M3184" s="37"/>
      <c r="N3184" s="44">
        <v>43928</v>
      </c>
      <c r="O3184" s="49">
        <v>10</v>
      </c>
      <c r="P3184" s="49">
        <v>7486.5331456897002</v>
      </c>
      <c r="Q3184" s="37"/>
      <c r="R3184" s="50">
        <v>0.55779865680673957</v>
      </c>
      <c r="S3184" s="50">
        <v>29556.308801862739</v>
      </c>
      <c r="T3184" s="50">
        <v>4175.9781328048493</v>
      </c>
    </row>
    <row r="3185" spans="2:20">
      <c r="B3185" s="44">
        <v>43928</v>
      </c>
      <c r="C3185" s="45">
        <v>11</v>
      </c>
      <c r="D3185" s="45">
        <v>3.6541700000000001</v>
      </c>
      <c r="E3185" s="37"/>
      <c r="F3185" s="44">
        <v>43928</v>
      </c>
      <c r="G3185" s="49">
        <v>11</v>
      </c>
      <c r="H3185" s="49">
        <v>16598.0761405946</v>
      </c>
      <c r="I3185" s="37"/>
      <c r="J3185" s="44">
        <v>43928</v>
      </c>
      <c r="K3185" s="49">
        <v>11</v>
      </c>
      <c r="L3185" s="49">
        <v>5937.18</v>
      </c>
      <c r="M3185" s="37"/>
      <c r="N3185" s="44">
        <v>43928</v>
      </c>
      <c r="O3185" s="49">
        <v>11</v>
      </c>
      <c r="P3185" s="49">
        <v>7660.9942656404</v>
      </c>
      <c r="Q3185" s="37"/>
      <c r="R3185" s="50">
        <v>0.35770290181277059</v>
      </c>
      <c r="S3185" s="50">
        <v>27994.575415675183</v>
      </c>
      <c r="T3185" s="50">
        <v>2740.3598795905664</v>
      </c>
    </row>
    <row r="3186" spans="2:20">
      <c r="B3186" s="44">
        <v>43928</v>
      </c>
      <c r="C3186" s="45">
        <v>12</v>
      </c>
      <c r="D3186" s="45">
        <v>3.5916600000000001</v>
      </c>
      <c r="E3186" s="37"/>
      <c r="F3186" s="44">
        <v>43928</v>
      </c>
      <c r="G3186" s="49">
        <v>12</v>
      </c>
      <c r="H3186" s="49">
        <v>17065.574620434101</v>
      </c>
      <c r="I3186" s="37"/>
      <c r="J3186" s="44">
        <v>43928</v>
      </c>
      <c r="K3186" s="49">
        <v>12</v>
      </c>
      <c r="L3186" s="49">
        <v>5789.76</v>
      </c>
      <c r="M3186" s="37"/>
      <c r="N3186" s="44">
        <v>43928</v>
      </c>
      <c r="O3186" s="49">
        <v>12</v>
      </c>
      <c r="P3186" s="49">
        <v>7915.7065905095997</v>
      </c>
      <c r="Q3186" s="37"/>
      <c r="R3186" s="50">
        <v>0.33926545860737767</v>
      </c>
      <c r="S3186" s="50">
        <v>28430.526732869708</v>
      </c>
      <c r="T3186" s="50">
        <v>2685.525826630681</v>
      </c>
    </row>
    <row r="3187" spans="2:20">
      <c r="B3187" s="44">
        <v>43928</v>
      </c>
      <c r="C3187" s="45">
        <v>13</v>
      </c>
      <c r="D3187" s="45">
        <v>3.6185499999999999</v>
      </c>
      <c r="E3187" s="37"/>
      <c r="F3187" s="44">
        <v>43928</v>
      </c>
      <c r="G3187" s="49">
        <v>13</v>
      </c>
      <c r="H3187" s="49">
        <v>17885.740844728502</v>
      </c>
      <c r="I3187" s="37"/>
      <c r="J3187" s="44">
        <v>43928</v>
      </c>
      <c r="K3187" s="49">
        <v>13</v>
      </c>
      <c r="L3187" s="49">
        <v>8201.1299999999992</v>
      </c>
      <c r="M3187" s="37"/>
      <c r="N3187" s="44">
        <v>43928</v>
      </c>
      <c r="O3187" s="49">
        <v>13</v>
      </c>
      <c r="P3187" s="49">
        <v>8272.8837720768006</v>
      </c>
      <c r="Q3187" s="37"/>
      <c r="R3187" s="50">
        <v>0.45852895170496299</v>
      </c>
      <c r="S3187" s="50">
        <v>29935.843573448507</v>
      </c>
      <c r="T3187" s="50">
        <v>3793.3567235873752</v>
      </c>
    </row>
    <row r="3188" spans="2:20">
      <c r="B3188" s="44">
        <v>43928</v>
      </c>
      <c r="C3188" s="45">
        <v>14</v>
      </c>
      <c r="D3188" s="45">
        <v>3.38958</v>
      </c>
      <c r="E3188" s="37"/>
      <c r="F3188" s="44">
        <v>43928</v>
      </c>
      <c r="G3188" s="49">
        <v>14</v>
      </c>
      <c r="H3188" s="49">
        <v>18719.003534840998</v>
      </c>
      <c r="I3188" s="37"/>
      <c r="J3188" s="44">
        <v>43928</v>
      </c>
      <c r="K3188" s="49">
        <v>14</v>
      </c>
      <c r="L3188" s="49">
        <v>3386.97</v>
      </c>
      <c r="M3188" s="37"/>
      <c r="N3188" s="44">
        <v>43928</v>
      </c>
      <c r="O3188" s="49">
        <v>14</v>
      </c>
      <c r="P3188" s="49">
        <v>8765.8236674188993</v>
      </c>
      <c r="Q3188" s="37"/>
      <c r="R3188" s="50">
        <v>0.1809375159150943</v>
      </c>
      <c r="S3188" s="50">
        <v>29712.460586609752</v>
      </c>
      <c r="T3188" s="50">
        <v>1586.0663593325173</v>
      </c>
    </row>
    <row r="3189" spans="2:20">
      <c r="B3189" s="44">
        <v>43928</v>
      </c>
      <c r="C3189" s="45">
        <v>15</v>
      </c>
      <c r="D3189" s="45">
        <v>3.8222999999999998</v>
      </c>
      <c r="E3189" s="37"/>
      <c r="F3189" s="44">
        <v>43928</v>
      </c>
      <c r="G3189" s="49">
        <v>15</v>
      </c>
      <c r="H3189" s="49">
        <v>19262.254577276799</v>
      </c>
      <c r="I3189" s="37"/>
      <c r="J3189" s="44">
        <v>43928</v>
      </c>
      <c r="K3189" s="49">
        <v>15</v>
      </c>
      <c r="L3189" s="49">
        <v>16293.39</v>
      </c>
      <c r="M3189" s="37"/>
      <c r="N3189" s="44">
        <v>43928</v>
      </c>
      <c r="O3189" s="49">
        <v>15</v>
      </c>
      <c r="P3189" s="49">
        <v>8985.0960646396998</v>
      </c>
      <c r="Q3189" s="37"/>
      <c r="R3189" s="50">
        <v>0.8458713872061947</v>
      </c>
      <c r="S3189" s="50">
        <v>34343.732687872325</v>
      </c>
      <c r="T3189" s="50">
        <v>7600.2356723777038</v>
      </c>
    </row>
    <row r="3190" spans="2:20">
      <c r="B3190" s="44">
        <v>43928</v>
      </c>
      <c r="C3190" s="45">
        <v>16</v>
      </c>
      <c r="D3190" s="45">
        <v>4.0090199999999996</v>
      </c>
      <c r="E3190" s="37"/>
      <c r="F3190" s="44">
        <v>43928</v>
      </c>
      <c r="G3190" s="49">
        <v>16</v>
      </c>
      <c r="H3190" s="49">
        <v>18899.582951771499</v>
      </c>
      <c r="I3190" s="37"/>
      <c r="J3190" s="44">
        <v>43928</v>
      </c>
      <c r="K3190" s="49">
        <v>16</v>
      </c>
      <c r="L3190" s="49">
        <v>22153.13</v>
      </c>
      <c r="M3190" s="37"/>
      <c r="N3190" s="44">
        <v>43928</v>
      </c>
      <c r="O3190" s="49">
        <v>16</v>
      </c>
      <c r="P3190" s="49">
        <v>8366.4703558002002</v>
      </c>
      <c r="Q3190" s="37"/>
      <c r="R3190" s="50">
        <v>1.1721491451176991</v>
      </c>
      <c r="S3190" s="50">
        <v>33541.346985810116</v>
      </c>
      <c r="T3190" s="50">
        <v>9806.7510752037761</v>
      </c>
    </row>
    <row r="3191" spans="2:20">
      <c r="B3191" s="44">
        <v>43928</v>
      </c>
      <c r="C3191" s="45">
        <v>17</v>
      </c>
      <c r="D3191" s="45">
        <v>4.0735200000000003</v>
      </c>
      <c r="E3191" s="37"/>
      <c r="F3191" s="44">
        <v>43928</v>
      </c>
      <c r="G3191" s="49">
        <v>17</v>
      </c>
      <c r="H3191" s="49">
        <v>18989.930906416899</v>
      </c>
      <c r="I3191" s="37"/>
      <c r="J3191" s="44">
        <v>43928</v>
      </c>
      <c r="K3191" s="49">
        <v>17</v>
      </c>
      <c r="L3191" s="49">
        <v>27452.43</v>
      </c>
      <c r="M3191" s="37"/>
      <c r="N3191" s="44">
        <v>43928</v>
      </c>
      <c r="O3191" s="49">
        <v>17</v>
      </c>
      <c r="P3191" s="49">
        <v>8536.6955056220995</v>
      </c>
      <c r="Q3191" s="37"/>
      <c r="R3191" s="50">
        <v>1.4456308522283003</v>
      </c>
      <c r="S3191" s="50">
        <v>34774.39987606174</v>
      </c>
      <c r="T3191" s="50">
        <v>12340.910399005978</v>
      </c>
    </row>
    <row r="3192" spans="2:20">
      <c r="B3192" s="44">
        <v>43928</v>
      </c>
      <c r="C3192" s="45">
        <v>18</v>
      </c>
      <c r="D3192" s="45">
        <v>3.5888200000000001</v>
      </c>
      <c r="E3192" s="37"/>
      <c r="F3192" s="44">
        <v>43928</v>
      </c>
      <c r="G3192" s="49">
        <v>18</v>
      </c>
      <c r="H3192" s="49">
        <v>18865.393025727099</v>
      </c>
      <c r="I3192" s="37"/>
      <c r="J3192" s="44">
        <v>43928</v>
      </c>
      <c r="K3192" s="49">
        <v>18</v>
      </c>
      <c r="L3192" s="49">
        <v>11690.47</v>
      </c>
      <c r="M3192" s="37"/>
      <c r="N3192" s="44">
        <v>43928</v>
      </c>
      <c r="O3192" s="49">
        <v>18</v>
      </c>
      <c r="P3192" s="49">
        <v>8472.4321573040997</v>
      </c>
      <c r="Q3192" s="37"/>
      <c r="R3192" s="50">
        <v>0.61967805197895853</v>
      </c>
      <c r="S3192" s="50">
        <v>30406.033974776099</v>
      </c>
      <c r="T3192" s="50">
        <v>5250.18025476209</v>
      </c>
    </row>
    <row r="3193" spans="2:20">
      <c r="B3193" s="44">
        <v>43928</v>
      </c>
      <c r="C3193" s="45">
        <v>19</v>
      </c>
      <c r="D3193" s="45">
        <v>3.6241599999999998</v>
      </c>
      <c r="E3193" s="37"/>
      <c r="F3193" s="44">
        <v>43928</v>
      </c>
      <c r="G3193" s="49">
        <v>19</v>
      </c>
      <c r="H3193" s="49">
        <v>18406.090003601901</v>
      </c>
      <c r="I3193" s="37"/>
      <c r="J3193" s="44">
        <v>43928</v>
      </c>
      <c r="K3193" s="49">
        <v>19</v>
      </c>
      <c r="L3193" s="49">
        <v>15644.07</v>
      </c>
      <c r="M3193" s="37"/>
      <c r="N3193" s="44">
        <v>43928</v>
      </c>
      <c r="O3193" s="49">
        <v>19</v>
      </c>
      <c r="P3193" s="49">
        <v>8237.0509150570997</v>
      </c>
      <c r="Q3193" s="37"/>
      <c r="R3193" s="50">
        <v>0.84993988386118946</v>
      </c>
      <c r="S3193" s="50">
        <v>29852.390444313336</v>
      </c>
      <c r="T3193" s="50">
        <v>7000.9980981023355</v>
      </c>
    </row>
    <row r="3194" spans="2:20">
      <c r="B3194" s="44">
        <v>43928</v>
      </c>
      <c r="C3194" s="45">
        <v>20</v>
      </c>
      <c r="D3194" s="45">
        <v>3.3257099999999999</v>
      </c>
      <c r="E3194" s="37"/>
      <c r="F3194" s="44">
        <v>43928</v>
      </c>
      <c r="G3194" s="49">
        <v>20</v>
      </c>
      <c r="H3194" s="49">
        <v>17958.7928062951</v>
      </c>
      <c r="I3194" s="37"/>
      <c r="J3194" s="44">
        <v>43928</v>
      </c>
      <c r="K3194" s="49">
        <v>20</v>
      </c>
      <c r="L3194" s="49">
        <v>5360.31</v>
      </c>
      <c r="M3194" s="37"/>
      <c r="N3194" s="44">
        <v>43928</v>
      </c>
      <c r="O3194" s="49">
        <v>20</v>
      </c>
      <c r="P3194" s="49">
        <v>7974.0015464148</v>
      </c>
      <c r="Q3194" s="37"/>
      <c r="R3194" s="50">
        <v>0.29847830295815037</v>
      </c>
      <c r="S3194" s="50">
        <v>26519.216682927163</v>
      </c>
      <c r="T3194" s="50">
        <v>2380.0664493595564</v>
      </c>
    </row>
    <row r="3195" spans="2:20">
      <c r="B3195" s="44">
        <v>43928</v>
      </c>
      <c r="C3195" s="45">
        <v>21</v>
      </c>
      <c r="D3195" s="45">
        <v>3.4099400000000002</v>
      </c>
      <c r="E3195" s="37"/>
      <c r="F3195" s="44">
        <v>43928</v>
      </c>
      <c r="G3195" s="49">
        <v>21</v>
      </c>
      <c r="H3195" s="49">
        <v>16000.0630447327</v>
      </c>
      <c r="I3195" s="37"/>
      <c r="J3195" s="44">
        <v>43928</v>
      </c>
      <c r="K3195" s="49">
        <v>21</v>
      </c>
      <c r="L3195" s="49">
        <v>2968.35</v>
      </c>
      <c r="M3195" s="37"/>
      <c r="N3195" s="44">
        <v>43928</v>
      </c>
      <c r="O3195" s="49">
        <v>21</v>
      </c>
      <c r="P3195" s="49">
        <v>6332.8036048354998</v>
      </c>
      <c r="Q3195" s="37"/>
      <c r="R3195" s="50">
        <v>0.18552114399181666</v>
      </c>
      <c r="S3195" s="50">
        <v>21594.480324272765</v>
      </c>
      <c r="T3195" s="50">
        <v>1174.8689694445823</v>
      </c>
    </row>
    <row r="3196" spans="2:20">
      <c r="B3196" s="44">
        <v>43928</v>
      </c>
      <c r="C3196" s="45">
        <v>22</v>
      </c>
      <c r="D3196" s="45">
        <v>3.58006</v>
      </c>
      <c r="E3196" s="37"/>
      <c r="F3196" s="44">
        <v>43928</v>
      </c>
      <c r="G3196" s="49">
        <v>22</v>
      </c>
      <c r="H3196" s="49">
        <v>15881.5098724458</v>
      </c>
      <c r="I3196" s="37"/>
      <c r="J3196" s="44">
        <v>43928</v>
      </c>
      <c r="K3196" s="49">
        <v>22</v>
      </c>
      <c r="L3196" s="49">
        <v>2241.7399999999998</v>
      </c>
      <c r="M3196" s="37"/>
      <c r="N3196" s="44">
        <v>43928</v>
      </c>
      <c r="O3196" s="49">
        <v>22</v>
      </c>
      <c r="P3196" s="49">
        <v>6444.5955066938004</v>
      </c>
      <c r="Q3196" s="37"/>
      <c r="R3196" s="50">
        <v>0.14115408534860957</v>
      </c>
      <c r="S3196" s="50">
        <v>23072.038589694206</v>
      </c>
      <c r="T3196" s="50">
        <v>909.68098418912246</v>
      </c>
    </row>
    <row r="3197" spans="2:20">
      <c r="B3197" s="44">
        <v>43928</v>
      </c>
      <c r="C3197" s="45">
        <v>23</v>
      </c>
      <c r="D3197" s="45">
        <v>3.39168</v>
      </c>
      <c r="E3197" s="37"/>
      <c r="F3197" s="44">
        <v>43928</v>
      </c>
      <c r="G3197" s="49">
        <v>23</v>
      </c>
      <c r="H3197" s="49">
        <v>15892.145090046</v>
      </c>
      <c r="I3197" s="37"/>
      <c r="J3197" s="44">
        <v>43928</v>
      </c>
      <c r="K3197" s="49">
        <v>23</v>
      </c>
      <c r="L3197" s="49">
        <v>-1108.6500000000001</v>
      </c>
      <c r="M3197" s="37"/>
      <c r="N3197" s="44">
        <v>43928</v>
      </c>
      <c r="O3197" s="49">
        <v>23</v>
      </c>
      <c r="P3197" s="49">
        <v>6565.8856177865</v>
      </c>
      <c r="Q3197" s="37"/>
      <c r="R3197" s="50">
        <v>-6.9760878328149659E-2</v>
      </c>
      <c r="S3197" s="50">
        <v>22269.382932134118</v>
      </c>
      <c r="T3197" s="50">
        <v>-458.04194769895179</v>
      </c>
    </row>
    <row r="3198" spans="2:20">
      <c r="B3198" s="44">
        <v>43928</v>
      </c>
      <c r="C3198" s="45">
        <v>24</v>
      </c>
      <c r="D3198" s="45">
        <v>3.4064299999999998</v>
      </c>
      <c r="E3198" s="37"/>
      <c r="F3198" s="44">
        <v>43928</v>
      </c>
      <c r="G3198" s="49">
        <v>24</v>
      </c>
      <c r="H3198" s="49">
        <v>15914.8726086597</v>
      </c>
      <c r="I3198" s="37"/>
      <c r="J3198" s="44">
        <v>43928</v>
      </c>
      <c r="K3198" s="49">
        <v>24</v>
      </c>
      <c r="L3198" s="49">
        <v>-2567.48</v>
      </c>
      <c r="M3198" s="37"/>
      <c r="N3198" s="44">
        <v>43928</v>
      </c>
      <c r="O3198" s="49">
        <v>24</v>
      </c>
      <c r="P3198" s="49">
        <v>6653.8656601782995</v>
      </c>
      <c r="Q3198" s="37"/>
      <c r="R3198" s="50">
        <v>-0.16132582793047096</v>
      </c>
      <c r="S3198" s="50">
        <v>22665.927600801166</v>
      </c>
      <c r="T3198" s="50">
        <v>-1073.440386566394</v>
      </c>
    </row>
    <row r="3199" spans="2:20">
      <c r="B3199" s="44">
        <v>43928</v>
      </c>
      <c r="C3199" s="45">
        <v>25</v>
      </c>
      <c r="D3199" s="45">
        <v>3.3551199999999999</v>
      </c>
      <c r="E3199" s="37"/>
      <c r="F3199" s="44">
        <v>43928</v>
      </c>
      <c r="G3199" s="49">
        <v>25</v>
      </c>
      <c r="H3199" s="49">
        <v>16322.419385183701</v>
      </c>
      <c r="I3199" s="37"/>
      <c r="J3199" s="44">
        <v>43928</v>
      </c>
      <c r="K3199" s="49">
        <v>25</v>
      </c>
      <c r="L3199" s="49">
        <v>-1839.11</v>
      </c>
      <c r="M3199" s="37"/>
      <c r="N3199" s="44">
        <v>43928</v>
      </c>
      <c r="O3199" s="49">
        <v>25</v>
      </c>
      <c r="P3199" s="49">
        <v>6825.4814102031996</v>
      </c>
      <c r="Q3199" s="37"/>
      <c r="R3199" s="50">
        <v>-0.1126738602041686</v>
      </c>
      <c r="S3199" s="50">
        <v>22900.30918900096</v>
      </c>
      <c r="T3199" s="50">
        <v>-769.0533382393869</v>
      </c>
    </row>
    <row r="3200" spans="2:20">
      <c r="B3200" s="44">
        <v>43928</v>
      </c>
      <c r="C3200" s="45">
        <v>26</v>
      </c>
      <c r="D3200" s="45">
        <v>3.3339099999999999</v>
      </c>
      <c r="E3200" s="37"/>
      <c r="F3200" s="44">
        <v>43928</v>
      </c>
      <c r="G3200" s="49">
        <v>26</v>
      </c>
      <c r="H3200" s="49">
        <v>16306.515147787701</v>
      </c>
      <c r="I3200" s="37"/>
      <c r="J3200" s="44">
        <v>43928</v>
      </c>
      <c r="K3200" s="49">
        <v>26</v>
      </c>
      <c r="L3200" s="49">
        <v>-3086.26</v>
      </c>
      <c r="M3200" s="37"/>
      <c r="N3200" s="44">
        <v>43928</v>
      </c>
      <c r="O3200" s="49">
        <v>26</v>
      </c>
      <c r="P3200" s="49">
        <v>6663.0967492943</v>
      </c>
      <c r="Q3200" s="37"/>
      <c r="R3200" s="50">
        <v>-0.18926545445356618</v>
      </c>
      <c r="S3200" s="50">
        <v>22214.16488343976</v>
      </c>
      <c r="T3200" s="50">
        <v>-1261.0940343232653</v>
      </c>
    </row>
    <row r="3201" spans="2:20">
      <c r="B3201" s="44">
        <v>43928</v>
      </c>
      <c r="C3201" s="45">
        <v>27</v>
      </c>
      <c r="D3201" s="45">
        <v>3.77033</v>
      </c>
      <c r="E3201" s="37"/>
      <c r="F3201" s="44">
        <v>43928</v>
      </c>
      <c r="G3201" s="49">
        <v>27</v>
      </c>
      <c r="H3201" s="49">
        <v>16539.902169700701</v>
      </c>
      <c r="I3201" s="37"/>
      <c r="J3201" s="44">
        <v>43928</v>
      </c>
      <c r="K3201" s="49">
        <v>27</v>
      </c>
      <c r="L3201" s="49">
        <v>4636.46</v>
      </c>
      <c r="M3201" s="37"/>
      <c r="N3201" s="44">
        <v>43928</v>
      </c>
      <c r="O3201" s="49">
        <v>27</v>
      </c>
      <c r="P3201" s="49">
        <v>6482.4635995936997</v>
      </c>
      <c r="Q3201" s="37"/>
      <c r="R3201" s="50">
        <v>0.28031967495512095</v>
      </c>
      <c r="S3201" s="50">
        <v>24441.026983456115</v>
      </c>
      <c r="T3201" s="50">
        <v>1817.1620891465093</v>
      </c>
    </row>
    <row r="3202" spans="2:20">
      <c r="B3202" s="44">
        <v>43928</v>
      </c>
      <c r="C3202" s="45">
        <v>28</v>
      </c>
      <c r="D3202" s="45">
        <v>3.7166600000000001</v>
      </c>
      <c r="E3202" s="37"/>
      <c r="F3202" s="44">
        <v>43928</v>
      </c>
      <c r="G3202" s="49">
        <v>28</v>
      </c>
      <c r="H3202" s="49">
        <v>18266.3293718186</v>
      </c>
      <c r="I3202" s="37"/>
      <c r="J3202" s="44">
        <v>43928</v>
      </c>
      <c r="K3202" s="49">
        <v>28</v>
      </c>
      <c r="L3202" s="49">
        <v>4370.6000000000004</v>
      </c>
      <c r="M3202" s="37"/>
      <c r="N3202" s="44">
        <v>43928</v>
      </c>
      <c r="O3202" s="49">
        <v>28</v>
      </c>
      <c r="P3202" s="49">
        <v>8163.7208393812998</v>
      </c>
      <c r="Q3202" s="37"/>
      <c r="R3202" s="50">
        <v>0.23927084150486128</v>
      </c>
      <c r="S3202" s="50">
        <v>30341.774694894902</v>
      </c>
      <c r="T3202" s="50">
        <v>1953.3403550495361</v>
      </c>
    </row>
    <row r="3203" spans="2:20">
      <c r="B3203" s="44">
        <v>43928</v>
      </c>
      <c r="C3203" s="45">
        <v>29</v>
      </c>
      <c r="D3203" s="45">
        <v>3.1949700000000001</v>
      </c>
      <c r="E3203" s="37"/>
      <c r="F3203" s="44">
        <v>43928</v>
      </c>
      <c r="G3203" s="49">
        <v>29</v>
      </c>
      <c r="H3203" s="49">
        <v>18273.564200892499</v>
      </c>
      <c r="I3203" s="37"/>
      <c r="J3203" s="44">
        <v>43928</v>
      </c>
      <c r="K3203" s="49">
        <v>29</v>
      </c>
      <c r="L3203" s="49">
        <v>-1359.28</v>
      </c>
      <c r="M3203" s="37"/>
      <c r="N3203" s="44">
        <v>43928</v>
      </c>
      <c r="O3203" s="49">
        <v>29</v>
      </c>
      <c r="P3203" s="49">
        <v>8236.7198435928003</v>
      </c>
      <c r="Q3203" s="37"/>
      <c r="R3203" s="50">
        <v>-7.4385050724456447E-2</v>
      </c>
      <c r="S3203" s="50">
        <v>26316.07279868369</v>
      </c>
      <c r="T3203" s="50">
        <v>-612.68882336878744</v>
      </c>
    </row>
    <row r="3204" spans="2:20">
      <c r="B3204" s="44">
        <v>43928</v>
      </c>
      <c r="C3204" s="45">
        <v>30</v>
      </c>
      <c r="D3204" s="45">
        <v>3.2723300000000002</v>
      </c>
      <c r="E3204" s="37"/>
      <c r="F3204" s="44">
        <v>43928</v>
      </c>
      <c r="G3204" s="49">
        <v>30</v>
      </c>
      <c r="H3204" s="49">
        <v>18509.958960172498</v>
      </c>
      <c r="I3204" s="37"/>
      <c r="J3204" s="44">
        <v>43928</v>
      </c>
      <c r="K3204" s="49">
        <v>30</v>
      </c>
      <c r="L3204" s="49">
        <v>-1253.49</v>
      </c>
      <c r="M3204" s="37"/>
      <c r="N3204" s="44">
        <v>43928</v>
      </c>
      <c r="O3204" s="49">
        <v>30</v>
      </c>
      <c r="P3204" s="49">
        <v>8332.8456938856998</v>
      </c>
      <c r="Q3204" s="37"/>
      <c r="R3204" s="50">
        <v>-6.7719761167332082E-2</v>
      </c>
      <c r="S3204" s="50">
        <v>27267.820949472993</v>
      </c>
      <c r="T3204" s="50">
        <v>-564.29832023417111</v>
      </c>
    </row>
    <row r="3205" spans="2:20">
      <c r="B3205" s="44">
        <v>43928</v>
      </c>
      <c r="C3205" s="45">
        <v>31</v>
      </c>
      <c r="D3205" s="45">
        <v>3.2756599999999998</v>
      </c>
      <c r="E3205" s="37"/>
      <c r="F3205" s="44">
        <v>43928</v>
      </c>
      <c r="G3205" s="49">
        <v>31</v>
      </c>
      <c r="H3205" s="49">
        <v>18534.110786675501</v>
      </c>
      <c r="I3205" s="37"/>
      <c r="J3205" s="44">
        <v>43928</v>
      </c>
      <c r="K3205" s="49">
        <v>31</v>
      </c>
      <c r="L3205" s="49">
        <v>-759.87</v>
      </c>
      <c r="M3205" s="37"/>
      <c r="N3205" s="44">
        <v>43928</v>
      </c>
      <c r="O3205" s="49">
        <v>31</v>
      </c>
      <c r="P3205" s="49">
        <v>8179.3123858516001</v>
      </c>
      <c r="Q3205" s="37"/>
      <c r="R3205" s="50">
        <v>-4.0998460014940882E-2</v>
      </c>
      <c r="S3205" s="50">
        <v>26792.64640983865</v>
      </c>
      <c r="T3205" s="50">
        <v>-335.33921180104755</v>
      </c>
    </row>
    <row r="3206" spans="2:20">
      <c r="B3206" s="44">
        <v>43928</v>
      </c>
      <c r="C3206" s="45">
        <v>32</v>
      </c>
      <c r="D3206" s="45">
        <v>3.77359</v>
      </c>
      <c r="E3206" s="37"/>
      <c r="F3206" s="44">
        <v>43928</v>
      </c>
      <c r="G3206" s="49">
        <v>32</v>
      </c>
      <c r="H3206" s="49">
        <v>18840.764714776498</v>
      </c>
      <c r="I3206" s="37"/>
      <c r="J3206" s="44">
        <v>43928</v>
      </c>
      <c r="K3206" s="49">
        <v>32</v>
      </c>
      <c r="L3206" s="49">
        <v>7739.02</v>
      </c>
      <c r="M3206" s="37"/>
      <c r="N3206" s="44">
        <v>43928</v>
      </c>
      <c r="O3206" s="49">
        <v>32</v>
      </c>
      <c r="P3206" s="49">
        <v>8195.1516907735004</v>
      </c>
      <c r="Q3206" s="37"/>
      <c r="R3206" s="50">
        <v>0.41075933578908375</v>
      </c>
      <c r="S3206" s="50">
        <v>30925.142468785973</v>
      </c>
      <c r="T3206" s="50">
        <v>3366.2350651929096</v>
      </c>
    </row>
    <row r="3207" spans="2:20">
      <c r="B3207" s="44">
        <v>43928</v>
      </c>
      <c r="C3207" s="45">
        <v>33</v>
      </c>
      <c r="D3207" s="45">
        <v>3.5054400000000001</v>
      </c>
      <c r="E3207" s="37"/>
      <c r="F3207" s="44">
        <v>43928</v>
      </c>
      <c r="G3207" s="49">
        <v>33</v>
      </c>
      <c r="H3207" s="49">
        <v>19675.320978652198</v>
      </c>
      <c r="I3207" s="37"/>
      <c r="J3207" s="44">
        <v>43928</v>
      </c>
      <c r="K3207" s="49">
        <v>33</v>
      </c>
      <c r="L3207" s="49">
        <v>-1050.01</v>
      </c>
      <c r="M3207" s="37"/>
      <c r="N3207" s="44">
        <v>43928</v>
      </c>
      <c r="O3207" s="49">
        <v>33</v>
      </c>
      <c r="P3207" s="49">
        <v>8821.7458884197003</v>
      </c>
      <c r="Q3207" s="37"/>
      <c r="R3207" s="50">
        <v>-5.3366854911249734E-2</v>
      </c>
      <c r="S3207" s="50">
        <v>30924.100907101954</v>
      </c>
      <c r="T3207" s="50">
        <v>-470.78883289120802</v>
      </c>
    </row>
    <row r="3208" spans="2:20">
      <c r="B3208" s="44">
        <v>43928</v>
      </c>
      <c r="C3208" s="45">
        <v>34</v>
      </c>
      <c r="D3208" s="45">
        <v>3.54765</v>
      </c>
      <c r="E3208" s="37"/>
      <c r="F3208" s="44">
        <v>43928</v>
      </c>
      <c r="G3208" s="49">
        <v>34</v>
      </c>
      <c r="H3208" s="49">
        <v>20452.587406905001</v>
      </c>
      <c r="I3208" s="37"/>
      <c r="J3208" s="44">
        <v>43928</v>
      </c>
      <c r="K3208" s="49">
        <v>34</v>
      </c>
      <c r="L3208" s="49">
        <v>-1112.31</v>
      </c>
      <c r="M3208" s="37"/>
      <c r="N3208" s="44">
        <v>43928</v>
      </c>
      <c r="O3208" s="49">
        <v>34</v>
      </c>
      <c r="P3208" s="49">
        <v>9156.6682997748994</v>
      </c>
      <c r="Q3208" s="37"/>
      <c r="R3208" s="50">
        <v>-5.4384806082015465E-2</v>
      </c>
      <c r="S3208" s="50">
        <v>32484.654293696422</v>
      </c>
      <c r="T3208" s="50">
        <v>-497.98362984059617</v>
      </c>
    </row>
    <row r="3209" spans="2:20">
      <c r="B3209" s="44">
        <v>43928</v>
      </c>
      <c r="C3209" s="45">
        <v>35</v>
      </c>
      <c r="D3209" s="45">
        <v>3.6259800000000002</v>
      </c>
      <c r="E3209" s="37"/>
      <c r="F3209" s="44">
        <v>43928</v>
      </c>
      <c r="G3209" s="49">
        <v>35</v>
      </c>
      <c r="H3209" s="49">
        <v>21755.050883288499</v>
      </c>
      <c r="I3209" s="37"/>
      <c r="J3209" s="44">
        <v>43928</v>
      </c>
      <c r="K3209" s="49">
        <v>35</v>
      </c>
      <c r="L3209" s="49">
        <v>-604.22</v>
      </c>
      <c r="M3209" s="37"/>
      <c r="N3209" s="44">
        <v>43928</v>
      </c>
      <c r="O3209" s="49">
        <v>35</v>
      </c>
      <c r="P3209" s="49">
        <v>9616.9469511371008</v>
      </c>
      <c r="Q3209" s="37"/>
      <c r="R3209" s="50">
        <v>-2.7773780132325114E-2</v>
      </c>
      <c r="S3209" s="50">
        <v>34870.857305884107</v>
      </c>
      <c r="T3209" s="50">
        <v>-267.09897016511621</v>
      </c>
    </row>
    <row r="3210" spans="2:20">
      <c r="B3210" s="44">
        <v>43928</v>
      </c>
      <c r="C3210" s="45">
        <v>36</v>
      </c>
      <c r="D3210" s="45">
        <v>3.7071000000000001</v>
      </c>
      <c r="E3210" s="37"/>
      <c r="F3210" s="44">
        <v>43928</v>
      </c>
      <c r="G3210" s="49">
        <v>36</v>
      </c>
      <c r="H3210" s="49">
        <v>22959.118129599901</v>
      </c>
      <c r="I3210" s="37"/>
      <c r="J3210" s="44">
        <v>43928</v>
      </c>
      <c r="K3210" s="49">
        <v>36</v>
      </c>
      <c r="L3210" s="49">
        <v>5199.42</v>
      </c>
      <c r="M3210" s="37"/>
      <c r="N3210" s="44">
        <v>43928</v>
      </c>
      <c r="O3210" s="49">
        <v>36</v>
      </c>
      <c r="P3210" s="49">
        <v>10303.5856034198</v>
      </c>
      <c r="Q3210" s="37"/>
      <c r="R3210" s="50">
        <v>0.22646427317679418</v>
      </c>
      <c r="S3210" s="50">
        <v>38196.422190437544</v>
      </c>
      <c r="T3210" s="50">
        <v>2333.3940247933456</v>
      </c>
    </row>
    <row r="3211" spans="2:20">
      <c r="B3211" s="44">
        <v>43928</v>
      </c>
      <c r="C3211" s="45">
        <v>37</v>
      </c>
      <c r="D3211" s="45">
        <v>3.3280099999999999</v>
      </c>
      <c r="E3211" s="37"/>
      <c r="F3211" s="44">
        <v>43928</v>
      </c>
      <c r="G3211" s="49">
        <v>37</v>
      </c>
      <c r="H3211" s="49">
        <v>23583.817431051899</v>
      </c>
      <c r="I3211" s="37"/>
      <c r="J3211" s="44">
        <v>43928</v>
      </c>
      <c r="K3211" s="49">
        <v>37</v>
      </c>
      <c r="L3211" s="49">
        <v>6098.69</v>
      </c>
      <c r="M3211" s="37"/>
      <c r="N3211" s="44">
        <v>43928</v>
      </c>
      <c r="O3211" s="49">
        <v>37</v>
      </c>
      <c r="P3211" s="49">
        <v>10542.705387429</v>
      </c>
      <c r="Q3211" s="37"/>
      <c r="R3211" s="50">
        <v>0.25859638787612438</v>
      </c>
      <c r="S3211" s="50">
        <v>35086.228956417581</v>
      </c>
      <c r="T3211" s="50">
        <v>2726.3055316312957</v>
      </c>
    </row>
    <row r="3212" spans="2:20">
      <c r="B3212" s="44">
        <v>43928</v>
      </c>
      <c r="C3212" s="45">
        <v>38</v>
      </c>
      <c r="D3212" s="45">
        <v>3.1325099999999999</v>
      </c>
      <c r="E3212" s="37"/>
      <c r="F3212" s="44">
        <v>43928</v>
      </c>
      <c r="G3212" s="49">
        <v>38</v>
      </c>
      <c r="H3212" s="49">
        <v>23708.412933328</v>
      </c>
      <c r="I3212" s="37"/>
      <c r="J3212" s="44">
        <v>43928</v>
      </c>
      <c r="K3212" s="49">
        <v>38</v>
      </c>
      <c r="L3212" s="49">
        <v>721.58</v>
      </c>
      <c r="M3212" s="37"/>
      <c r="N3212" s="44">
        <v>43928</v>
      </c>
      <c r="O3212" s="49">
        <v>38</v>
      </c>
      <c r="P3212" s="49">
        <v>10560.2916849148</v>
      </c>
      <c r="Q3212" s="37"/>
      <c r="R3212" s="50">
        <v>3.043560958842766E-2</v>
      </c>
      <c r="S3212" s="50">
        <v>33080.219305912462</v>
      </c>
      <c r="T3212" s="50">
        <v>321.40891486198581</v>
      </c>
    </row>
    <row r="3213" spans="2:20">
      <c r="B3213" s="44">
        <v>43928</v>
      </c>
      <c r="C3213" s="45">
        <v>39</v>
      </c>
      <c r="D3213" s="45">
        <v>3.1028699999999998</v>
      </c>
      <c r="E3213" s="37"/>
      <c r="F3213" s="44">
        <v>43928</v>
      </c>
      <c r="G3213" s="49">
        <v>39</v>
      </c>
      <c r="H3213" s="49">
        <v>24176.2649534749</v>
      </c>
      <c r="I3213" s="37"/>
      <c r="J3213" s="44">
        <v>43928</v>
      </c>
      <c r="K3213" s="49">
        <v>39</v>
      </c>
      <c r="L3213" s="49">
        <v>-1532.58</v>
      </c>
      <c r="M3213" s="37"/>
      <c r="N3213" s="44">
        <v>43928</v>
      </c>
      <c r="O3213" s="49">
        <v>39</v>
      </c>
      <c r="P3213" s="49">
        <v>10885.602355991099</v>
      </c>
      <c r="Q3213" s="37"/>
      <c r="R3213" s="50">
        <v>-6.3391926046033817E-2</v>
      </c>
      <c r="S3213" s="50">
        <v>33776.608982334103</v>
      </c>
      <c r="T3213" s="50">
        <v>-690.05929951751921</v>
      </c>
    </row>
    <row r="3214" spans="2:20">
      <c r="B3214" s="44">
        <v>43928</v>
      </c>
      <c r="C3214" s="45">
        <v>40</v>
      </c>
      <c r="D3214" s="45">
        <v>3.00841</v>
      </c>
      <c r="E3214" s="37"/>
      <c r="F3214" s="44">
        <v>43928</v>
      </c>
      <c r="G3214" s="49">
        <v>40</v>
      </c>
      <c r="H3214" s="49">
        <v>23957.217104433901</v>
      </c>
      <c r="I3214" s="37"/>
      <c r="J3214" s="44">
        <v>43928</v>
      </c>
      <c r="K3214" s="49">
        <v>40</v>
      </c>
      <c r="L3214" s="49">
        <v>591.83000000000004</v>
      </c>
      <c r="M3214" s="37"/>
      <c r="N3214" s="44">
        <v>43928</v>
      </c>
      <c r="O3214" s="49">
        <v>40</v>
      </c>
      <c r="P3214" s="49">
        <v>10793.550333589201</v>
      </c>
      <c r="Q3214" s="37"/>
      <c r="R3214" s="50">
        <v>2.4703620517362454E-2</v>
      </c>
      <c r="S3214" s="50">
        <v>32471.424759073088</v>
      </c>
      <c r="T3214" s="50">
        <v>266.63977147603856</v>
      </c>
    </row>
    <row r="3215" spans="2:20">
      <c r="B3215" s="44">
        <v>43928</v>
      </c>
      <c r="C3215" s="45">
        <v>41</v>
      </c>
      <c r="D3215" s="45">
        <v>2.9703599999999999</v>
      </c>
      <c r="E3215" s="37"/>
      <c r="F3215" s="44">
        <v>43928</v>
      </c>
      <c r="G3215" s="49">
        <v>41</v>
      </c>
      <c r="H3215" s="49">
        <v>24003.230098784599</v>
      </c>
      <c r="I3215" s="37"/>
      <c r="J3215" s="44">
        <v>43928</v>
      </c>
      <c r="K3215" s="49">
        <v>41</v>
      </c>
      <c r="L3215" s="49">
        <v>-488.45</v>
      </c>
      <c r="M3215" s="37"/>
      <c r="N3215" s="44">
        <v>43928</v>
      </c>
      <c r="O3215" s="49">
        <v>41</v>
      </c>
      <c r="P3215" s="49">
        <v>10906.3711192869</v>
      </c>
      <c r="Q3215" s="37"/>
      <c r="R3215" s="50">
        <v>-2.0349344566951953E-2</v>
      </c>
      <c r="S3215" s="50">
        <v>32395.848517885035</v>
      </c>
      <c r="T3215" s="50">
        <v>-221.93750388142254</v>
      </c>
    </row>
    <row r="3216" spans="2:20">
      <c r="B3216" s="44">
        <v>43928</v>
      </c>
      <c r="C3216" s="45">
        <v>42</v>
      </c>
      <c r="D3216" s="45">
        <v>2.83555</v>
      </c>
      <c r="E3216" s="37"/>
      <c r="F3216" s="44">
        <v>43928</v>
      </c>
      <c r="G3216" s="49">
        <v>42</v>
      </c>
      <c r="H3216" s="49">
        <v>23547.6049559987</v>
      </c>
      <c r="I3216" s="37"/>
      <c r="J3216" s="44">
        <v>43928</v>
      </c>
      <c r="K3216" s="49">
        <v>42</v>
      </c>
      <c r="L3216" s="49">
        <v>-44.16</v>
      </c>
      <c r="M3216" s="37"/>
      <c r="N3216" s="44">
        <v>43928</v>
      </c>
      <c r="O3216" s="49">
        <v>42</v>
      </c>
      <c r="P3216" s="49">
        <v>10729.9738438718</v>
      </c>
      <c r="Q3216" s="37"/>
      <c r="R3216" s="50">
        <v>-1.8753499594764661E-3</v>
      </c>
      <c r="S3216" s="50">
        <v>30425.37733299068</v>
      </c>
      <c r="T3216" s="50">
        <v>-20.12245601328852</v>
      </c>
    </row>
    <row r="3217" spans="2:20">
      <c r="B3217" s="44">
        <v>43928</v>
      </c>
      <c r="C3217" s="45">
        <v>43</v>
      </c>
      <c r="D3217" s="45">
        <v>2.8501799999999999</v>
      </c>
      <c r="E3217" s="37"/>
      <c r="F3217" s="44">
        <v>43928</v>
      </c>
      <c r="G3217" s="49">
        <v>43</v>
      </c>
      <c r="H3217" s="49">
        <v>22645.208392965698</v>
      </c>
      <c r="I3217" s="37"/>
      <c r="J3217" s="44">
        <v>43928</v>
      </c>
      <c r="K3217" s="49">
        <v>43</v>
      </c>
      <c r="L3217" s="49">
        <v>47.58</v>
      </c>
      <c r="M3217" s="37"/>
      <c r="N3217" s="44">
        <v>43928</v>
      </c>
      <c r="O3217" s="49">
        <v>43</v>
      </c>
      <c r="P3217" s="49">
        <v>10302.1048537976</v>
      </c>
      <c r="Q3217" s="37"/>
      <c r="R3217" s="50">
        <v>2.1011067407434333E-3</v>
      </c>
      <c r="S3217" s="50">
        <v>29362.853212196846</v>
      </c>
      <c r="T3217" s="50">
        <v>21.645821952159782</v>
      </c>
    </row>
    <row r="3218" spans="2:20">
      <c r="B3218" s="44">
        <v>43928</v>
      </c>
      <c r="C3218" s="45">
        <v>44</v>
      </c>
      <c r="D3218" s="45">
        <v>2.20364</v>
      </c>
      <c r="E3218" s="37"/>
      <c r="F3218" s="44">
        <v>43928</v>
      </c>
      <c r="G3218" s="49">
        <v>44</v>
      </c>
      <c r="H3218" s="49">
        <v>21713.438693530199</v>
      </c>
      <c r="I3218" s="37"/>
      <c r="J3218" s="44">
        <v>43928</v>
      </c>
      <c r="K3218" s="49">
        <v>44</v>
      </c>
      <c r="L3218" s="49">
        <v>-2038.08</v>
      </c>
      <c r="M3218" s="37"/>
      <c r="N3218" s="44">
        <v>43928</v>
      </c>
      <c r="O3218" s="49">
        <v>44</v>
      </c>
      <c r="P3218" s="49">
        <v>9832.0319329316007</v>
      </c>
      <c r="Q3218" s="37"/>
      <c r="R3218" s="50">
        <v>-9.3862608717396392E-2</v>
      </c>
      <c r="S3218" s="50">
        <v>21666.258848685393</v>
      </c>
      <c r="T3218" s="50">
        <v>-922.86016621770534</v>
      </c>
    </row>
    <row r="3219" spans="2:20">
      <c r="B3219" s="44">
        <v>43928</v>
      </c>
      <c r="C3219" s="45">
        <v>45</v>
      </c>
      <c r="D3219" s="45">
        <v>2.7925499999999999</v>
      </c>
      <c r="E3219" s="37"/>
      <c r="F3219" s="44">
        <v>43928</v>
      </c>
      <c r="G3219" s="49">
        <v>45</v>
      </c>
      <c r="H3219" s="49">
        <v>20682.403015491702</v>
      </c>
      <c r="I3219" s="37"/>
      <c r="J3219" s="44">
        <v>43928</v>
      </c>
      <c r="K3219" s="49">
        <v>45</v>
      </c>
      <c r="L3219" s="49">
        <v>-1030.8800000000001</v>
      </c>
      <c r="M3219" s="37"/>
      <c r="N3219" s="44">
        <v>43928</v>
      </c>
      <c r="O3219" s="49">
        <v>45</v>
      </c>
      <c r="P3219" s="49">
        <v>9281.8976605806001</v>
      </c>
      <c r="Q3219" s="37"/>
      <c r="R3219" s="50">
        <v>-4.9843337799183297E-2</v>
      </c>
      <c r="S3219" s="50">
        <v>25920.163312054352</v>
      </c>
      <c r="T3219" s="50">
        <v>-462.64076051376804</v>
      </c>
    </row>
    <row r="3220" spans="2:20">
      <c r="B3220" s="44">
        <v>43928</v>
      </c>
      <c r="C3220" s="45">
        <v>46</v>
      </c>
      <c r="D3220" s="45">
        <v>3.0718899999999998</v>
      </c>
      <c r="E3220" s="37"/>
      <c r="F3220" s="44">
        <v>43928</v>
      </c>
      <c r="G3220" s="49">
        <v>46</v>
      </c>
      <c r="H3220" s="49">
        <v>19547.070159753799</v>
      </c>
      <c r="I3220" s="37"/>
      <c r="J3220" s="44">
        <v>43928</v>
      </c>
      <c r="K3220" s="49">
        <v>46</v>
      </c>
      <c r="L3220" s="49">
        <v>2920.79</v>
      </c>
      <c r="M3220" s="37"/>
      <c r="N3220" s="44">
        <v>43928</v>
      </c>
      <c r="O3220" s="49">
        <v>46</v>
      </c>
      <c r="P3220" s="49">
        <v>8797.6957140440009</v>
      </c>
      <c r="Q3220" s="37"/>
      <c r="R3220" s="50">
        <v>0.14942341620145841</v>
      </c>
      <c r="S3220" s="50">
        <v>27025.553487014626</v>
      </c>
      <c r="T3220" s="50">
        <v>1314.5817482933835</v>
      </c>
    </row>
    <row r="3221" spans="2:20">
      <c r="B3221" s="44">
        <v>43928</v>
      </c>
      <c r="C3221" s="45">
        <v>47</v>
      </c>
      <c r="D3221" s="45">
        <v>3.06237</v>
      </c>
      <c r="E3221" s="37"/>
      <c r="F3221" s="44">
        <v>43928</v>
      </c>
      <c r="G3221" s="49">
        <v>47</v>
      </c>
      <c r="H3221" s="49">
        <v>18275.193400893699</v>
      </c>
      <c r="I3221" s="37"/>
      <c r="J3221" s="44">
        <v>43928</v>
      </c>
      <c r="K3221" s="49">
        <v>47</v>
      </c>
      <c r="L3221" s="49">
        <v>-3573.33</v>
      </c>
      <c r="M3221" s="37"/>
      <c r="N3221" s="44">
        <v>43928</v>
      </c>
      <c r="O3221" s="49">
        <v>47</v>
      </c>
      <c r="P3221" s="49">
        <v>8109.0755740225004</v>
      </c>
      <c r="Q3221" s="37"/>
      <c r="R3221" s="50">
        <v>-0.19552898410504679</v>
      </c>
      <c r="S3221" s="50">
        <v>24832.989765619284</v>
      </c>
      <c r="T3221" s="50">
        <v>-1585.5593090196687</v>
      </c>
    </row>
    <row r="3222" spans="2:20">
      <c r="B3222" s="44">
        <v>43928</v>
      </c>
      <c r="C3222" s="45">
        <v>48</v>
      </c>
      <c r="D3222" s="45">
        <v>2.9478</v>
      </c>
      <c r="E3222" s="37"/>
      <c r="F3222" s="44">
        <v>43928</v>
      </c>
      <c r="G3222" s="49">
        <v>48</v>
      </c>
      <c r="H3222" s="49">
        <v>17502.072011481501</v>
      </c>
      <c r="I3222" s="37"/>
      <c r="J3222" s="44">
        <v>43928</v>
      </c>
      <c r="K3222" s="49">
        <v>48</v>
      </c>
      <c r="L3222" s="49">
        <v>-4232.16</v>
      </c>
      <c r="M3222" s="37"/>
      <c r="N3222" s="44">
        <v>43928</v>
      </c>
      <c r="O3222" s="49">
        <v>48</v>
      </c>
      <c r="P3222" s="49">
        <v>7822.3142734178</v>
      </c>
      <c r="Q3222" s="37"/>
      <c r="R3222" s="50">
        <v>-0.24180908393152928</v>
      </c>
      <c r="S3222" s="50">
        <v>23058.618015180989</v>
      </c>
      <c r="T3222" s="50">
        <v>-1891.5066486796843</v>
      </c>
    </row>
    <row r="3223" spans="2:20">
      <c r="B3223" s="44">
        <v>43929</v>
      </c>
      <c r="C3223" s="45">
        <v>1</v>
      </c>
      <c r="D3223" s="45">
        <v>2.9344800000000002</v>
      </c>
      <c r="E3223" s="37"/>
      <c r="F3223" s="44">
        <v>43929</v>
      </c>
      <c r="G3223" s="49">
        <v>1</v>
      </c>
      <c r="H3223" s="49">
        <v>16887.883216466402</v>
      </c>
      <c r="I3223" s="37"/>
      <c r="J3223" s="44">
        <v>43929</v>
      </c>
      <c r="K3223" s="49">
        <v>1</v>
      </c>
      <c r="L3223" s="49">
        <v>-3465.31</v>
      </c>
      <c r="M3223" s="37"/>
      <c r="N3223" s="44">
        <v>43929</v>
      </c>
      <c r="O3223" s="49">
        <v>1</v>
      </c>
      <c r="P3223" s="49">
        <v>7644.9206337822998</v>
      </c>
      <c r="Q3223" s="37"/>
      <c r="R3223" s="50">
        <v>-0.20519504757240242</v>
      </c>
      <c r="S3223" s="50">
        <v>22433.866701421484</v>
      </c>
      <c r="T3223" s="50">
        <v>-1568.6998531361999</v>
      </c>
    </row>
    <row r="3224" spans="2:20">
      <c r="B3224" s="44">
        <v>43929</v>
      </c>
      <c r="C3224" s="45">
        <v>2</v>
      </c>
      <c r="D3224" s="45">
        <v>3.1948099999999999</v>
      </c>
      <c r="E3224" s="37"/>
      <c r="F3224" s="44">
        <v>43929</v>
      </c>
      <c r="G3224" s="49">
        <v>2</v>
      </c>
      <c r="H3224" s="49">
        <v>16389.941518095398</v>
      </c>
      <c r="I3224" s="37"/>
      <c r="J3224" s="44">
        <v>43929</v>
      </c>
      <c r="K3224" s="49">
        <v>2</v>
      </c>
      <c r="L3224" s="49">
        <v>-1119.93</v>
      </c>
      <c r="M3224" s="37"/>
      <c r="N3224" s="44">
        <v>43929</v>
      </c>
      <c r="O3224" s="49">
        <v>2</v>
      </c>
      <c r="P3224" s="49">
        <v>7343.1212428904</v>
      </c>
      <c r="Q3224" s="37"/>
      <c r="R3224" s="50">
        <v>-6.8330323129190892E-2</v>
      </c>
      <c r="S3224" s="50">
        <v>23459.877177998678</v>
      </c>
      <c r="T3224" s="50">
        <v>-501.75784730352689</v>
      </c>
    </row>
    <row r="3225" spans="2:20">
      <c r="B3225" s="44">
        <v>43929</v>
      </c>
      <c r="C3225" s="45">
        <v>3</v>
      </c>
      <c r="D3225" s="45">
        <v>3.5954299999999999</v>
      </c>
      <c r="E3225" s="37"/>
      <c r="F3225" s="44">
        <v>43929</v>
      </c>
      <c r="G3225" s="49">
        <v>3</v>
      </c>
      <c r="H3225" s="49">
        <v>16187.547869968301</v>
      </c>
      <c r="I3225" s="37"/>
      <c r="J3225" s="44">
        <v>43929</v>
      </c>
      <c r="K3225" s="49">
        <v>3</v>
      </c>
      <c r="L3225" s="49">
        <v>2775.5</v>
      </c>
      <c r="M3225" s="37"/>
      <c r="N3225" s="44">
        <v>43929</v>
      </c>
      <c r="O3225" s="49">
        <v>3</v>
      </c>
      <c r="P3225" s="49">
        <v>7130.4458236788996</v>
      </c>
      <c r="Q3225" s="37"/>
      <c r="R3225" s="50">
        <v>0.17145895241793871</v>
      </c>
      <c r="S3225" s="50">
        <v>25637.018827829826</v>
      </c>
      <c r="T3225" s="50">
        <v>1222.5787712008503</v>
      </c>
    </row>
    <row r="3226" spans="2:20">
      <c r="B3226" s="44">
        <v>43929</v>
      </c>
      <c r="C3226" s="45">
        <v>4</v>
      </c>
      <c r="D3226" s="45">
        <v>4.0182599999999997</v>
      </c>
      <c r="E3226" s="37"/>
      <c r="F3226" s="44">
        <v>43929</v>
      </c>
      <c r="G3226" s="49">
        <v>4</v>
      </c>
      <c r="H3226" s="49">
        <v>16381.5063876349</v>
      </c>
      <c r="I3226" s="37"/>
      <c r="J3226" s="44">
        <v>43929</v>
      </c>
      <c r="K3226" s="49">
        <v>4</v>
      </c>
      <c r="L3226" s="49">
        <v>11111.33</v>
      </c>
      <c r="M3226" s="37"/>
      <c r="N3226" s="44">
        <v>43929</v>
      </c>
      <c r="O3226" s="49">
        <v>4</v>
      </c>
      <c r="P3226" s="49">
        <v>7111.2016111208004</v>
      </c>
      <c r="Q3226" s="37"/>
      <c r="R3226" s="50">
        <v>0.67828499632897388</v>
      </c>
      <c r="S3226" s="50">
        <v>28574.656985902264</v>
      </c>
      <c r="T3226" s="50">
        <v>4823.4213586936648</v>
      </c>
    </row>
    <row r="3227" spans="2:20">
      <c r="B3227" s="44">
        <v>43929</v>
      </c>
      <c r="C3227" s="45">
        <v>5</v>
      </c>
      <c r="D3227" s="45">
        <v>3.5287799999999998</v>
      </c>
      <c r="E3227" s="37"/>
      <c r="F3227" s="44">
        <v>43929</v>
      </c>
      <c r="G3227" s="49">
        <v>5</v>
      </c>
      <c r="H3227" s="49">
        <v>16503.138593138199</v>
      </c>
      <c r="I3227" s="37"/>
      <c r="J3227" s="44">
        <v>43929</v>
      </c>
      <c r="K3227" s="49">
        <v>5</v>
      </c>
      <c r="L3227" s="49">
        <v>5022.6099999999997</v>
      </c>
      <c r="M3227" s="37"/>
      <c r="N3227" s="44">
        <v>43929</v>
      </c>
      <c r="O3227" s="49">
        <v>5</v>
      </c>
      <c r="P3227" s="49">
        <v>7181.1127222450996</v>
      </c>
      <c r="Q3227" s="37"/>
      <c r="R3227" s="50">
        <v>0.30434271466933804</v>
      </c>
      <c r="S3227" s="50">
        <v>25340.566952004061</v>
      </c>
      <c r="T3227" s="50">
        <v>2185.5193402345935</v>
      </c>
    </row>
    <row r="3228" spans="2:20">
      <c r="B3228" s="44">
        <v>43929</v>
      </c>
      <c r="C3228" s="45">
        <v>6</v>
      </c>
      <c r="D3228" s="45">
        <v>3.3262200000000002</v>
      </c>
      <c r="E3228" s="37"/>
      <c r="F3228" s="44">
        <v>43929</v>
      </c>
      <c r="G3228" s="49">
        <v>6</v>
      </c>
      <c r="H3228" s="49">
        <v>16216.264812274199</v>
      </c>
      <c r="I3228" s="37"/>
      <c r="J3228" s="44">
        <v>43929</v>
      </c>
      <c r="K3228" s="49">
        <v>6</v>
      </c>
      <c r="L3228" s="49">
        <v>3289.62</v>
      </c>
      <c r="M3228" s="37"/>
      <c r="N3228" s="44">
        <v>43929</v>
      </c>
      <c r="O3228" s="49">
        <v>6</v>
      </c>
      <c r="P3228" s="49">
        <v>7145.5128513324998</v>
      </c>
      <c r="Q3228" s="37"/>
      <c r="R3228" s="50">
        <v>0.20285929208001491</v>
      </c>
      <c r="S3228" s="50">
        <v>23767.547756359188</v>
      </c>
      <c r="T3228" s="50">
        <v>1449.5336785699596</v>
      </c>
    </row>
    <row r="3229" spans="2:20">
      <c r="B3229" s="44">
        <v>43929</v>
      </c>
      <c r="C3229" s="45">
        <v>7</v>
      </c>
      <c r="D3229" s="45">
        <v>3.3252100000000002</v>
      </c>
      <c r="E3229" s="37"/>
      <c r="F3229" s="44">
        <v>43929</v>
      </c>
      <c r="G3229" s="49">
        <v>7</v>
      </c>
      <c r="H3229" s="49">
        <v>15628.082568862301</v>
      </c>
      <c r="I3229" s="37"/>
      <c r="J3229" s="44">
        <v>43929</v>
      </c>
      <c r="K3229" s="49">
        <v>7</v>
      </c>
      <c r="L3229" s="49">
        <v>-703.1</v>
      </c>
      <c r="M3229" s="37"/>
      <c r="N3229" s="44">
        <v>43929</v>
      </c>
      <c r="O3229" s="49">
        <v>7</v>
      </c>
      <c r="P3229" s="49">
        <v>6888.4318396837998</v>
      </c>
      <c r="Q3229" s="37"/>
      <c r="R3229" s="50">
        <v>-4.4989524268375075E-2</v>
      </c>
      <c r="S3229" s="50">
        <v>22905.482437634968</v>
      </c>
      <c r="T3229" s="50">
        <v>-309.90727142250188</v>
      </c>
    </row>
    <row r="3230" spans="2:20">
      <c r="B3230" s="44">
        <v>43929</v>
      </c>
      <c r="C3230" s="45">
        <v>8</v>
      </c>
      <c r="D3230" s="45">
        <v>3.4072300000000002</v>
      </c>
      <c r="E3230" s="37"/>
      <c r="F3230" s="44">
        <v>43929</v>
      </c>
      <c r="G3230" s="49">
        <v>8</v>
      </c>
      <c r="H3230" s="49">
        <v>15411.022125301701</v>
      </c>
      <c r="I3230" s="37"/>
      <c r="J3230" s="44">
        <v>43929</v>
      </c>
      <c r="K3230" s="49">
        <v>8</v>
      </c>
      <c r="L3230" s="49">
        <v>437.53</v>
      </c>
      <c r="M3230" s="37"/>
      <c r="N3230" s="44">
        <v>43929</v>
      </c>
      <c r="O3230" s="49">
        <v>8</v>
      </c>
      <c r="P3230" s="49">
        <v>6795.8411929678005</v>
      </c>
      <c r="Q3230" s="37"/>
      <c r="R3230" s="50">
        <v>2.839071908680648E-2</v>
      </c>
      <c r="S3230" s="50">
        <v>23154.993987915681</v>
      </c>
      <c r="T3230" s="50">
        <v>192.93881826809667</v>
      </c>
    </row>
    <row r="3231" spans="2:20">
      <c r="B3231" s="44">
        <v>43929</v>
      </c>
      <c r="C3231" s="45">
        <v>9</v>
      </c>
      <c r="D3231" s="45">
        <v>3.5659200000000002</v>
      </c>
      <c r="E3231" s="37"/>
      <c r="F3231" s="44">
        <v>43929</v>
      </c>
      <c r="G3231" s="49">
        <v>9</v>
      </c>
      <c r="H3231" s="49">
        <v>15529.6011740753</v>
      </c>
      <c r="I3231" s="37"/>
      <c r="J3231" s="44">
        <v>43929</v>
      </c>
      <c r="K3231" s="49">
        <v>9</v>
      </c>
      <c r="L3231" s="49">
        <v>3656.34</v>
      </c>
      <c r="M3231" s="37"/>
      <c r="N3231" s="44">
        <v>43929</v>
      </c>
      <c r="O3231" s="49">
        <v>9</v>
      </c>
      <c r="P3231" s="49">
        <v>6873.8699365555003</v>
      </c>
      <c r="Q3231" s="37"/>
      <c r="R3231" s="50">
        <v>0.23544326470558666</v>
      </c>
      <c r="S3231" s="50">
        <v>24511.670284161992</v>
      </c>
      <c r="T3231" s="50">
        <v>1618.4063790242108</v>
      </c>
    </row>
    <row r="3232" spans="2:20">
      <c r="B3232" s="44">
        <v>43929</v>
      </c>
      <c r="C3232" s="45">
        <v>10</v>
      </c>
      <c r="D3232" s="45">
        <v>3.4262199999999998</v>
      </c>
      <c r="E3232" s="37"/>
      <c r="F3232" s="44">
        <v>43929</v>
      </c>
      <c r="G3232" s="49">
        <v>10</v>
      </c>
      <c r="H3232" s="49">
        <v>15543.6964583341</v>
      </c>
      <c r="I3232" s="37"/>
      <c r="J3232" s="44">
        <v>43929</v>
      </c>
      <c r="K3232" s="49">
        <v>10</v>
      </c>
      <c r="L3232" s="49">
        <v>2500.17</v>
      </c>
      <c r="M3232" s="37"/>
      <c r="N3232" s="44">
        <v>43929</v>
      </c>
      <c r="O3232" s="49">
        <v>10</v>
      </c>
      <c r="P3232" s="49">
        <v>6897.4065061486999</v>
      </c>
      <c r="Q3232" s="37"/>
      <c r="R3232" s="50">
        <v>0.1608478399396096</v>
      </c>
      <c r="S3232" s="50">
        <v>23632.032119496798</v>
      </c>
      <c r="T3232" s="50">
        <v>1109.4329376994281</v>
      </c>
    </row>
    <row r="3233" spans="2:20">
      <c r="B3233" s="44">
        <v>43929</v>
      </c>
      <c r="C3233" s="45">
        <v>11</v>
      </c>
      <c r="D3233" s="45">
        <v>2.92048</v>
      </c>
      <c r="E3233" s="37"/>
      <c r="F3233" s="44">
        <v>43929</v>
      </c>
      <c r="G3233" s="49">
        <v>11</v>
      </c>
      <c r="H3233" s="49">
        <v>15811.4429612943</v>
      </c>
      <c r="I3233" s="37"/>
      <c r="J3233" s="44">
        <v>43929</v>
      </c>
      <c r="K3233" s="49">
        <v>11</v>
      </c>
      <c r="L3233" s="49">
        <v>-2397.5500000000002</v>
      </c>
      <c r="M3233" s="37"/>
      <c r="N3233" s="44">
        <v>43929</v>
      </c>
      <c r="O3233" s="49">
        <v>11</v>
      </c>
      <c r="P3233" s="49">
        <v>7068.3979475122997</v>
      </c>
      <c r="Q3233" s="37"/>
      <c r="R3233" s="50">
        <v>-0.15163385187987552</v>
      </c>
      <c r="S3233" s="50">
        <v>20643.11483775072</v>
      </c>
      <c r="T3233" s="50">
        <v>-1071.8084074010962</v>
      </c>
    </row>
    <row r="3234" spans="2:20">
      <c r="B3234" s="44">
        <v>43929</v>
      </c>
      <c r="C3234" s="45">
        <v>12</v>
      </c>
      <c r="D3234" s="45">
        <v>2.7003200000000001</v>
      </c>
      <c r="E3234" s="37"/>
      <c r="F3234" s="44">
        <v>43929</v>
      </c>
      <c r="G3234" s="49">
        <v>12</v>
      </c>
      <c r="H3234" s="49">
        <v>16389.078728172</v>
      </c>
      <c r="I3234" s="37"/>
      <c r="J3234" s="44">
        <v>43929</v>
      </c>
      <c r="K3234" s="49">
        <v>12</v>
      </c>
      <c r="L3234" s="49">
        <v>-2929.02</v>
      </c>
      <c r="M3234" s="37"/>
      <c r="N3234" s="44">
        <v>43929</v>
      </c>
      <c r="O3234" s="49">
        <v>12</v>
      </c>
      <c r="P3234" s="49">
        <v>7365.836801255</v>
      </c>
      <c r="Q3234" s="37"/>
      <c r="R3234" s="50">
        <v>-0.17871779424460035</v>
      </c>
      <c r="S3234" s="50">
        <v>19890.116431164901</v>
      </c>
      <c r="T3234" s="50">
        <v>-1316.4061058859963</v>
      </c>
    </row>
    <row r="3235" spans="2:20">
      <c r="B3235" s="44">
        <v>43929</v>
      </c>
      <c r="C3235" s="45">
        <v>13</v>
      </c>
      <c r="D3235" s="45">
        <v>2.5364900000000001</v>
      </c>
      <c r="E3235" s="37"/>
      <c r="F3235" s="44">
        <v>43929</v>
      </c>
      <c r="G3235" s="49">
        <v>13</v>
      </c>
      <c r="H3235" s="49">
        <v>17344.6987553004</v>
      </c>
      <c r="I3235" s="37"/>
      <c r="J3235" s="44">
        <v>43929</v>
      </c>
      <c r="K3235" s="49">
        <v>13</v>
      </c>
      <c r="L3235" s="49">
        <v>-4057.28</v>
      </c>
      <c r="M3235" s="37"/>
      <c r="N3235" s="44">
        <v>43929</v>
      </c>
      <c r="O3235" s="49">
        <v>13</v>
      </c>
      <c r="P3235" s="49">
        <v>7716.6191837572997</v>
      </c>
      <c r="Q3235" s="37"/>
      <c r="R3235" s="50">
        <v>-0.23392046510811426</v>
      </c>
      <c r="S3235" s="50">
        <v>19573.127393408555</v>
      </c>
      <c r="T3235" s="50">
        <v>-1805.0751485267047</v>
      </c>
    </row>
    <row r="3236" spans="2:20">
      <c r="B3236" s="44">
        <v>43929</v>
      </c>
      <c r="C3236" s="45">
        <v>14</v>
      </c>
      <c r="D3236" s="45">
        <v>2.3745500000000002</v>
      </c>
      <c r="E3236" s="37"/>
      <c r="F3236" s="44">
        <v>43929</v>
      </c>
      <c r="G3236" s="49">
        <v>14</v>
      </c>
      <c r="H3236" s="49">
        <v>17756.559165926701</v>
      </c>
      <c r="I3236" s="37"/>
      <c r="J3236" s="44">
        <v>43929</v>
      </c>
      <c r="K3236" s="49">
        <v>14</v>
      </c>
      <c r="L3236" s="49">
        <v>-3075.94</v>
      </c>
      <c r="M3236" s="37"/>
      <c r="N3236" s="44">
        <v>43929</v>
      </c>
      <c r="O3236" s="49">
        <v>14</v>
      </c>
      <c r="P3236" s="49">
        <v>7910.0833080412003</v>
      </c>
      <c r="Q3236" s="37"/>
      <c r="R3236" s="50">
        <v>-0.17322838120025316</v>
      </c>
      <c r="S3236" s="50">
        <v>18782.888319109232</v>
      </c>
      <c r="T3236" s="50">
        <v>-1370.2509266111206</v>
      </c>
    </row>
    <row r="3237" spans="2:20">
      <c r="B3237" s="44">
        <v>43929</v>
      </c>
      <c r="C3237" s="45">
        <v>15</v>
      </c>
      <c r="D3237" s="45">
        <v>2.0100099999999999</v>
      </c>
      <c r="E3237" s="37"/>
      <c r="F3237" s="44">
        <v>43929</v>
      </c>
      <c r="G3237" s="49">
        <v>15</v>
      </c>
      <c r="H3237" s="49">
        <v>19404.687444180399</v>
      </c>
      <c r="I3237" s="37"/>
      <c r="J3237" s="44">
        <v>43929</v>
      </c>
      <c r="K3237" s="49">
        <v>15</v>
      </c>
      <c r="L3237" s="49">
        <v>-3530.93</v>
      </c>
      <c r="M3237" s="37"/>
      <c r="N3237" s="44">
        <v>43929</v>
      </c>
      <c r="O3237" s="49">
        <v>15</v>
      </c>
      <c r="P3237" s="49">
        <v>8940.2866204364</v>
      </c>
      <c r="Q3237" s="37"/>
      <c r="R3237" s="50">
        <v>-0.1819627350431223</v>
      </c>
      <c r="S3237" s="50">
        <v>17970.065509943368</v>
      </c>
      <c r="T3237" s="50">
        <v>-1626.79900552404</v>
      </c>
    </row>
    <row r="3238" spans="2:20">
      <c r="B3238" s="44">
        <v>43929</v>
      </c>
      <c r="C3238" s="45">
        <v>16</v>
      </c>
      <c r="D3238" s="45">
        <v>1.9831399999999999</v>
      </c>
      <c r="E3238" s="37"/>
      <c r="F3238" s="44">
        <v>43929</v>
      </c>
      <c r="G3238" s="49">
        <v>16</v>
      </c>
      <c r="H3238" s="49">
        <v>20010.566649713001</v>
      </c>
      <c r="I3238" s="37"/>
      <c r="J3238" s="44">
        <v>43929</v>
      </c>
      <c r="K3238" s="49">
        <v>16</v>
      </c>
      <c r="L3238" s="49">
        <v>-3781.39</v>
      </c>
      <c r="M3238" s="37"/>
      <c r="N3238" s="44">
        <v>43929</v>
      </c>
      <c r="O3238" s="49">
        <v>16</v>
      </c>
      <c r="P3238" s="49">
        <v>9241.1181438433996</v>
      </c>
      <c r="Q3238" s="37"/>
      <c r="R3238" s="50">
        <v>-0.18896966118919145</v>
      </c>
      <c r="S3238" s="50">
        <v>18326.431035781599</v>
      </c>
      <c r="T3238" s="50">
        <v>-1746.290964651377</v>
      </c>
    </row>
    <row r="3239" spans="2:20">
      <c r="B3239" s="44">
        <v>43929</v>
      </c>
      <c r="C3239" s="45">
        <v>17</v>
      </c>
      <c r="D3239" s="45">
        <v>1.9740899999999999</v>
      </c>
      <c r="E3239" s="37"/>
      <c r="F3239" s="44">
        <v>43929</v>
      </c>
      <c r="G3239" s="49">
        <v>17</v>
      </c>
      <c r="H3239" s="49">
        <v>20346.103605600201</v>
      </c>
      <c r="I3239" s="37"/>
      <c r="J3239" s="44">
        <v>43929</v>
      </c>
      <c r="K3239" s="49">
        <v>17</v>
      </c>
      <c r="L3239" s="49">
        <v>-2737.45</v>
      </c>
      <c r="M3239" s="37"/>
      <c r="N3239" s="44">
        <v>43929</v>
      </c>
      <c r="O3239" s="49">
        <v>17</v>
      </c>
      <c r="P3239" s="49">
        <v>9340.8712957293992</v>
      </c>
      <c r="Q3239" s="37"/>
      <c r="R3239" s="50">
        <v>-0.13454418856131869</v>
      </c>
      <c r="S3239" s="50">
        <v>18439.720616186449</v>
      </c>
      <c r="T3239" s="50">
        <v>-1256.7599489396255</v>
      </c>
    </row>
    <row r="3240" spans="2:20">
      <c r="B3240" s="44">
        <v>43929</v>
      </c>
      <c r="C3240" s="45">
        <v>18</v>
      </c>
      <c r="D3240" s="45">
        <v>1.8695900000000001</v>
      </c>
      <c r="E3240" s="37"/>
      <c r="F3240" s="44">
        <v>43929</v>
      </c>
      <c r="G3240" s="49">
        <v>18</v>
      </c>
      <c r="H3240" s="49">
        <v>20298.6504438183</v>
      </c>
      <c r="I3240" s="37"/>
      <c r="J3240" s="44">
        <v>43929</v>
      </c>
      <c r="K3240" s="49">
        <v>18</v>
      </c>
      <c r="L3240" s="49">
        <v>-925.91</v>
      </c>
      <c r="M3240" s="37"/>
      <c r="N3240" s="44">
        <v>43929</v>
      </c>
      <c r="O3240" s="49">
        <v>18</v>
      </c>
      <c r="P3240" s="49">
        <v>9367.9583672566005</v>
      </c>
      <c r="Q3240" s="37"/>
      <c r="R3240" s="50">
        <v>-4.5614362519453812E-2</v>
      </c>
      <c r="S3240" s="50">
        <v>17514.24128383927</v>
      </c>
      <c r="T3240" s="50">
        <v>-427.31344903119322</v>
      </c>
    </row>
    <row r="3241" spans="2:20">
      <c r="B3241" s="44">
        <v>43929</v>
      </c>
      <c r="C3241" s="45">
        <v>19</v>
      </c>
      <c r="D3241" s="45">
        <v>2.1129600000000002</v>
      </c>
      <c r="E3241" s="37"/>
      <c r="F3241" s="44">
        <v>43929</v>
      </c>
      <c r="G3241" s="49">
        <v>19</v>
      </c>
      <c r="H3241" s="49">
        <v>20580.980002870099</v>
      </c>
      <c r="I3241" s="37"/>
      <c r="J3241" s="44">
        <v>43929</v>
      </c>
      <c r="K3241" s="49">
        <v>19</v>
      </c>
      <c r="L3241" s="49">
        <v>-1659.5</v>
      </c>
      <c r="M3241" s="37"/>
      <c r="N3241" s="44">
        <v>43929</v>
      </c>
      <c r="O3241" s="49">
        <v>19</v>
      </c>
      <c r="P3241" s="49">
        <v>9699.2371446941997</v>
      </c>
      <c r="Q3241" s="37"/>
      <c r="R3241" s="50">
        <v>-8.0632700666760093E-2</v>
      </c>
      <c r="S3241" s="50">
        <v>20494.10011725306</v>
      </c>
      <c r="T3241" s="50">
        <v>-782.07568538404826</v>
      </c>
    </row>
    <row r="3242" spans="2:20">
      <c r="B3242" s="44">
        <v>43929</v>
      </c>
      <c r="C3242" s="45">
        <v>20</v>
      </c>
      <c r="D3242" s="45">
        <v>2.3574999999999999</v>
      </c>
      <c r="E3242" s="37"/>
      <c r="F3242" s="44">
        <v>43929</v>
      </c>
      <c r="G3242" s="49">
        <v>20</v>
      </c>
      <c r="H3242" s="49">
        <v>20764.022474445599</v>
      </c>
      <c r="I3242" s="37"/>
      <c r="J3242" s="44">
        <v>43929</v>
      </c>
      <c r="K3242" s="49">
        <v>20</v>
      </c>
      <c r="L3242" s="49">
        <v>216.13</v>
      </c>
      <c r="M3242" s="37"/>
      <c r="N3242" s="44">
        <v>43929</v>
      </c>
      <c r="O3242" s="49">
        <v>20</v>
      </c>
      <c r="P3242" s="49">
        <v>10006.760337702801</v>
      </c>
      <c r="Q3242" s="37"/>
      <c r="R3242" s="50">
        <v>1.0408869488847472E-2</v>
      </c>
      <c r="S3242" s="50">
        <v>23590.937496134353</v>
      </c>
      <c r="T3242" s="50">
        <v>104.15906236132371</v>
      </c>
    </row>
    <row r="3243" spans="2:20">
      <c r="B3243" s="44">
        <v>43929</v>
      </c>
      <c r="C3243" s="45">
        <v>21</v>
      </c>
      <c r="D3243" s="45">
        <v>2.0211199999999998</v>
      </c>
      <c r="E3243" s="37"/>
      <c r="F3243" s="44">
        <v>43929</v>
      </c>
      <c r="G3243" s="49">
        <v>21</v>
      </c>
      <c r="H3243" s="49">
        <v>20450.2422984927</v>
      </c>
      <c r="I3243" s="37"/>
      <c r="J3243" s="44">
        <v>43929</v>
      </c>
      <c r="K3243" s="49">
        <v>21</v>
      </c>
      <c r="L3243" s="49">
        <v>-3525.78</v>
      </c>
      <c r="M3243" s="37"/>
      <c r="N3243" s="44">
        <v>43929</v>
      </c>
      <c r="O3243" s="49">
        <v>21</v>
      </c>
      <c r="P3243" s="49">
        <v>9900.2967807880996</v>
      </c>
      <c r="Q3243" s="37"/>
      <c r="R3243" s="50">
        <v>-0.17240773720611957</v>
      </c>
      <c r="S3243" s="50">
        <v>20009.687829586441</v>
      </c>
      <c r="T3243" s="50">
        <v>-1706.8877656447062</v>
      </c>
    </row>
    <row r="3244" spans="2:20">
      <c r="B3244" s="44">
        <v>43929</v>
      </c>
      <c r="C3244" s="45">
        <v>22</v>
      </c>
      <c r="D3244" s="45">
        <v>1.79616</v>
      </c>
      <c r="E3244" s="37"/>
      <c r="F3244" s="44">
        <v>43929</v>
      </c>
      <c r="G3244" s="49">
        <v>22</v>
      </c>
      <c r="H3244" s="49">
        <v>20057.025655749701</v>
      </c>
      <c r="I3244" s="37"/>
      <c r="J3244" s="44">
        <v>43929</v>
      </c>
      <c r="K3244" s="49">
        <v>22</v>
      </c>
      <c r="L3244" s="49">
        <v>-3056.98</v>
      </c>
      <c r="M3244" s="37"/>
      <c r="N3244" s="44">
        <v>43929</v>
      </c>
      <c r="O3244" s="49">
        <v>22</v>
      </c>
      <c r="P3244" s="49">
        <v>9686.8088428337996</v>
      </c>
      <c r="Q3244" s="37"/>
      <c r="R3244" s="50">
        <v>-0.15241442337805769</v>
      </c>
      <c r="S3244" s="50">
        <v>17399.058571144356</v>
      </c>
      <c r="T3244" s="50">
        <v>-1476.4093841539839</v>
      </c>
    </row>
    <row r="3245" spans="2:20">
      <c r="B3245" s="44">
        <v>43929</v>
      </c>
      <c r="C3245" s="45">
        <v>23</v>
      </c>
      <c r="D3245" s="45">
        <v>2.0449799999999998</v>
      </c>
      <c r="E3245" s="37"/>
      <c r="F3245" s="44">
        <v>43929</v>
      </c>
      <c r="G3245" s="49">
        <v>23</v>
      </c>
      <c r="H3245" s="49">
        <v>19850.831671170701</v>
      </c>
      <c r="I3245" s="37"/>
      <c r="J3245" s="44">
        <v>43929</v>
      </c>
      <c r="K3245" s="49">
        <v>23</v>
      </c>
      <c r="L3245" s="49">
        <v>-510.38</v>
      </c>
      <c r="M3245" s="37"/>
      <c r="N3245" s="44">
        <v>43929</v>
      </c>
      <c r="O3245" s="49">
        <v>23</v>
      </c>
      <c r="P3245" s="49">
        <v>9633.9342455850001</v>
      </c>
      <c r="Q3245" s="37"/>
      <c r="R3245" s="50">
        <v>-2.5710761566792348E-2</v>
      </c>
      <c r="S3245" s="50">
        <v>19701.202853536412</v>
      </c>
      <c r="T3245" s="50">
        <v>-247.69578633839146</v>
      </c>
    </row>
    <row r="3246" spans="2:20">
      <c r="B3246" s="44">
        <v>43929</v>
      </c>
      <c r="C3246" s="45">
        <v>24</v>
      </c>
      <c r="D3246" s="45">
        <v>1.95051</v>
      </c>
      <c r="E3246" s="37"/>
      <c r="F3246" s="44">
        <v>43929</v>
      </c>
      <c r="G3246" s="49">
        <v>24</v>
      </c>
      <c r="H3246" s="49">
        <v>19484.147458170799</v>
      </c>
      <c r="I3246" s="37"/>
      <c r="J3246" s="44">
        <v>43929</v>
      </c>
      <c r="K3246" s="49">
        <v>24</v>
      </c>
      <c r="L3246" s="49">
        <v>-1107.27</v>
      </c>
      <c r="M3246" s="37"/>
      <c r="N3246" s="44">
        <v>43929</v>
      </c>
      <c r="O3246" s="49">
        <v>24</v>
      </c>
      <c r="P3246" s="49">
        <v>9467.9735216773006</v>
      </c>
      <c r="Q3246" s="37"/>
      <c r="R3246" s="50">
        <v>-5.6829276332316984E-2</v>
      </c>
      <c r="S3246" s="50">
        <v>18467.377033766792</v>
      </c>
      <c r="T3246" s="50">
        <v>-538.05808357045976</v>
      </c>
    </row>
    <row r="3247" spans="2:20">
      <c r="B3247" s="44">
        <v>43929</v>
      </c>
      <c r="C3247" s="45">
        <v>25</v>
      </c>
      <c r="D3247" s="45">
        <v>2.0153099999999999</v>
      </c>
      <c r="E3247" s="37"/>
      <c r="F3247" s="44">
        <v>43929</v>
      </c>
      <c r="G3247" s="49">
        <v>25</v>
      </c>
      <c r="H3247" s="49">
        <v>19334.194949582699</v>
      </c>
      <c r="I3247" s="37"/>
      <c r="J3247" s="44">
        <v>43929</v>
      </c>
      <c r="K3247" s="49">
        <v>25</v>
      </c>
      <c r="L3247" s="49">
        <v>-5682.65</v>
      </c>
      <c r="M3247" s="37"/>
      <c r="N3247" s="44">
        <v>43929</v>
      </c>
      <c r="O3247" s="49">
        <v>25</v>
      </c>
      <c r="P3247" s="49">
        <v>9404.4225188066994</v>
      </c>
      <c r="Q3247" s="37"/>
      <c r="R3247" s="50">
        <v>-0.2939170736003493</v>
      </c>
      <c r="S3247" s="50">
        <v>18952.82674637633</v>
      </c>
      <c r="T3247" s="50">
        <v>-2764.1203456288908</v>
      </c>
    </row>
    <row r="3248" spans="2:20">
      <c r="B3248" s="44">
        <v>43929</v>
      </c>
      <c r="C3248" s="45">
        <v>26</v>
      </c>
      <c r="D3248" s="45">
        <v>2.0116999999999998</v>
      </c>
      <c r="E3248" s="37"/>
      <c r="F3248" s="44">
        <v>43929</v>
      </c>
      <c r="G3248" s="49">
        <v>26</v>
      </c>
      <c r="H3248" s="49">
        <v>18858.955189705299</v>
      </c>
      <c r="I3248" s="37"/>
      <c r="J3248" s="44">
        <v>43929</v>
      </c>
      <c r="K3248" s="49">
        <v>26</v>
      </c>
      <c r="L3248" s="49">
        <v>-5993.87</v>
      </c>
      <c r="M3248" s="37"/>
      <c r="N3248" s="44">
        <v>43929</v>
      </c>
      <c r="O3248" s="49">
        <v>26</v>
      </c>
      <c r="P3248" s="49">
        <v>9212.0682637497994</v>
      </c>
      <c r="Q3248" s="37"/>
      <c r="R3248" s="50">
        <v>-0.31782619661093026</v>
      </c>
      <c r="S3248" s="50">
        <v>18531.917726185471</v>
      </c>
      <c r="T3248" s="50">
        <v>-2927.8366191878545</v>
      </c>
    </row>
    <row r="3249" spans="2:20">
      <c r="B3249" s="44">
        <v>43929</v>
      </c>
      <c r="C3249" s="45">
        <v>27</v>
      </c>
      <c r="D3249" s="45">
        <v>2.0711599999999999</v>
      </c>
      <c r="E3249" s="37"/>
      <c r="F3249" s="44">
        <v>43929</v>
      </c>
      <c r="G3249" s="49">
        <v>27</v>
      </c>
      <c r="H3249" s="49">
        <v>18137.645740947399</v>
      </c>
      <c r="I3249" s="37"/>
      <c r="J3249" s="44">
        <v>43929</v>
      </c>
      <c r="K3249" s="49">
        <v>27</v>
      </c>
      <c r="L3249" s="49">
        <v>-1556.01</v>
      </c>
      <c r="M3249" s="37"/>
      <c r="N3249" s="44">
        <v>43929</v>
      </c>
      <c r="O3249" s="49">
        <v>27</v>
      </c>
      <c r="P3249" s="49">
        <v>8869.5436736038992</v>
      </c>
      <c r="Q3249" s="37"/>
      <c r="R3249" s="50">
        <v>-8.5788972958445467E-2</v>
      </c>
      <c r="S3249" s="50">
        <v>18370.244075021452</v>
      </c>
      <c r="T3249" s="50">
        <v>-760.90904236855602</v>
      </c>
    </row>
    <row r="3250" spans="2:20">
      <c r="B3250" s="44">
        <v>43929</v>
      </c>
      <c r="C3250" s="45">
        <v>28</v>
      </c>
      <c r="D3250" s="45">
        <v>2.0771000000000002</v>
      </c>
      <c r="E3250" s="37"/>
      <c r="F3250" s="44">
        <v>43929</v>
      </c>
      <c r="G3250" s="49">
        <v>28</v>
      </c>
      <c r="H3250" s="49">
        <v>17521.401124043601</v>
      </c>
      <c r="I3250" s="37"/>
      <c r="J3250" s="44">
        <v>43929</v>
      </c>
      <c r="K3250" s="49">
        <v>28</v>
      </c>
      <c r="L3250" s="49">
        <v>-1376.74</v>
      </c>
      <c r="M3250" s="37"/>
      <c r="N3250" s="44">
        <v>43929</v>
      </c>
      <c r="O3250" s="49">
        <v>28</v>
      </c>
      <c r="P3250" s="49">
        <v>8628.4681047727008</v>
      </c>
      <c r="Q3250" s="37"/>
      <c r="R3250" s="50">
        <v>-7.8574766381598313E-2</v>
      </c>
      <c r="S3250" s="50">
        <v>17922.191100423377</v>
      </c>
      <c r="T3250" s="50">
        <v>-677.97986556358728</v>
      </c>
    </row>
    <row r="3251" spans="2:20">
      <c r="B3251" s="44">
        <v>43929</v>
      </c>
      <c r="C3251" s="45">
        <v>29</v>
      </c>
      <c r="D3251" s="45">
        <v>2.1081400000000001</v>
      </c>
      <c r="E3251" s="37"/>
      <c r="F3251" s="44">
        <v>43929</v>
      </c>
      <c r="G3251" s="49">
        <v>29</v>
      </c>
      <c r="H3251" s="49">
        <v>17264.1482645939</v>
      </c>
      <c r="I3251" s="37"/>
      <c r="J3251" s="44">
        <v>43929</v>
      </c>
      <c r="K3251" s="49">
        <v>29</v>
      </c>
      <c r="L3251" s="49">
        <v>-1082.81</v>
      </c>
      <c r="M3251" s="37"/>
      <c r="N3251" s="44">
        <v>43929</v>
      </c>
      <c r="O3251" s="49">
        <v>29</v>
      </c>
      <c r="P3251" s="49">
        <v>8509.3289624418994</v>
      </c>
      <c r="Q3251" s="37"/>
      <c r="R3251" s="50">
        <v>-6.2720151808512675E-2</v>
      </c>
      <c r="S3251" s="50">
        <v>17938.856758882266</v>
      </c>
      <c r="T3251" s="50">
        <v>-533.70640431292964</v>
      </c>
    </row>
    <row r="3252" spans="2:20">
      <c r="B3252" s="44">
        <v>43929</v>
      </c>
      <c r="C3252" s="45">
        <v>30</v>
      </c>
      <c r="D3252" s="45">
        <v>2.08508</v>
      </c>
      <c r="E3252" s="37"/>
      <c r="F3252" s="44">
        <v>43929</v>
      </c>
      <c r="G3252" s="49">
        <v>30</v>
      </c>
      <c r="H3252" s="49">
        <v>17076.414457833002</v>
      </c>
      <c r="I3252" s="37"/>
      <c r="J3252" s="44">
        <v>43929</v>
      </c>
      <c r="K3252" s="49">
        <v>30</v>
      </c>
      <c r="L3252" s="49">
        <v>-1379.09</v>
      </c>
      <c r="M3252" s="37"/>
      <c r="N3252" s="44">
        <v>43929</v>
      </c>
      <c r="O3252" s="49">
        <v>30</v>
      </c>
      <c r="P3252" s="49">
        <v>8388.4015239393993</v>
      </c>
      <c r="Q3252" s="37"/>
      <c r="R3252" s="50">
        <v>-8.0759927876276588E-2</v>
      </c>
      <c r="S3252" s="50">
        <v>17490.488249535563</v>
      </c>
      <c r="T3252" s="50">
        <v>-677.44670207059448</v>
      </c>
    </row>
    <row r="3253" spans="2:20">
      <c r="B3253" s="44">
        <v>43929</v>
      </c>
      <c r="C3253" s="45">
        <v>31</v>
      </c>
      <c r="D3253" s="45">
        <v>1.8417600000000001</v>
      </c>
      <c r="E3253" s="37"/>
      <c r="F3253" s="44">
        <v>43929</v>
      </c>
      <c r="G3253" s="49">
        <v>31</v>
      </c>
      <c r="H3253" s="49">
        <v>16968.359652069099</v>
      </c>
      <c r="I3253" s="37"/>
      <c r="J3253" s="44">
        <v>43929</v>
      </c>
      <c r="K3253" s="49">
        <v>31</v>
      </c>
      <c r="L3253" s="49">
        <v>-1062.8499999999999</v>
      </c>
      <c r="M3253" s="37"/>
      <c r="N3253" s="44">
        <v>43929</v>
      </c>
      <c r="O3253" s="49">
        <v>31</v>
      </c>
      <c r="P3253" s="49">
        <v>8158.4485396887003</v>
      </c>
      <c r="Q3253" s="37"/>
      <c r="R3253" s="50">
        <v>-6.2637168341160038E-2</v>
      </c>
      <c r="S3253" s="50">
        <v>15025.904182457061</v>
      </c>
      <c r="T3253" s="50">
        <v>-511.02211458317242</v>
      </c>
    </row>
    <row r="3254" spans="2:20">
      <c r="B3254" s="44">
        <v>43929</v>
      </c>
      <c r="C3254" s="45">
        <v>32</v>
      </c>
      <c r="D3254" s="45">
        <v>1.7955300000000001</v>
      </c>
      <c r="E3254" s="37"/>
      <c r="F3254" s="44">
        <v>43929</v>
      </c>
      <c r="G3254" s="49">
        <v>32</v>
      </c>
      <c r="H3254" s="49">
        <v>17384.171057893302</v>
      </c>
      <c r="I3254" s="37"/>
      <c r="J3254" s="44">
        <v>43929</v>
      </c>
      <c r="K3254" s="49">
        <v>32</v>
      </c>
      <c r="L3254" s="49">
        <v>-3753.29</v>
      </c>
      <c r="M3254" s="37"/>
      <c r="N3254" s="44">
        <v>43929</v>
      </c>
      <c r="O3254" s="49">
        <v>32</v>
      </c>
      <c r="P3254" s="49">
        <v>8330.0788070375002</v>
      </c>
      <c r="Q3254" s="37"/>
      <c r="R3254" s="50">
        <v>-0.21590273056452783</v>
      </c>
      <c r="S3254" s="50">
        <v>14956.906400400043</v>
      </c>
      <c r="T3254" s="50">
        <v>-1798.4867602571007</v>
      </c>
    </row>
    <row r="3255" spans="2:20">
      <c r="B3255" s="44">
        <v>43929</v>
      </c>
      <c r="C3255" s="45">
        <v>33</v>
      </c>
      <c r="D3255" s="45">
        <v>1.6229100000000001</v>
      </c>
      <c r="E3255" s="37"/>
      <c r="F3255" s="44">
        <v>43929</v>
      </c>
      <c r="G3255" s="49">
        <v>33</v>
      </c>
      <c r="H3255" s="49">
        <v>18151.920255884001</v>
      </c>
      <c r="I3255" s="37"/>
      <c r="J3255" s="44">
        <v>43929</v>
      </c>
      <c r="K3255" s="49">
        <v>33</v>
      </c>
      <c r="L3255" s="49">
        <v>-3453.79</v>
      </c>
      <c r="M3255" s="37"/>
      <c r="N3255" s="44">
        <v>43929</v>
      </c>
      <c r="O3255" s="49">
        <v>33</v>
      </c>
      <c r="P3255" s="49">
        <v>8684.4113042662993</v>
      </c>
      <c r="Q3255" s="37"/>
      <c r="R3255" s="50">
        <v>-0.19027132949641751</v>
      </c>
      <c r="S3255" s="50">
        <v>14094.017949806821</v>
      </c>
      <c r="T3255" s="50">
        <v>-1652.394484756466</v>
      </c>
    </row>
    <row r="3256" spans="2:20">
      <c r="B3256" s="44">
        <v>43929</v>
      </c>
      <c r="C3256" s="45">
        <v>34</v>
      </c>
      <c r="D3256" s="45">
        <v>1.7219599999999999</v>
      </c>
      <c r="E3256" s="37"/>
      <c r="F3256" s="44">
        <v>43929</v>
      </c>
      <c r="G3256" s="49">
        <v>34</v>
      </c>
      <c r="H3256" s="49">
        <v>19324.522006679999</v>
      </c>
      <c r="I3256" s="37"/>
      <c r="J3256" s="44">
        <v>43929</v>
      </c>
      <c r="K3256" s="49">
        <v>34</v>
      </c>
      <c r="L3256" s="49">
        <v>-1021.19</v>
      </c>
      <c r="M3256" s="37"/>
      <c r="N3256" s="44">
        <v>43929</v>
      </c>
      <c r="O3256" s="49">
        <v>34</v>
      </c>
      <c r="P3256" s="49">
        <v>9307.7398886919</v>
      </c>
      <c r="Q3256" s="37"/>
      <c r="R3256" s="50">
        <v>-5.2844256621043487E-2</v>
      </c>
      <c r="S3256" s="50">
        <v>16027.555778731903</v>
      </c>
      <c r="T3256" s="50">
        <v>-491.86059523995749</v>
      </c>
    </row>
    <row r="3257" spans="2:20">
      <c r="B3257" s="44">
        <v>43929</v>
      </c>
      <c r="C3257" s="45">
        <v>35</v>
      </c>
      <c r="D3257" s="45">
        <v>1.73952</v>
      </c>
      <c r="E3257" s="37"/>
      <c r="F3257" s="44">
        <v>43929</v>
      </c>
      <c r="G3257" s="49">
        <v>35</v>
      </c>
      <c r="H3257" s="49">
        <v>20910.987078023201</v>
      </c>
      <c r="I3257" s="37"/>
      <c r="J3257" s="44">
        <v>43929</v>
      </c>
      <c r="K3257" s="49">
        <v>35</v>
      </c>
      <c r="L3257" s="49">
        <v>-858.08</v>
      </c>
      <c r="M3257" s="37"/>
      <c r="N3257" s="44">
        <v>43929</v>
      </c>
      <c r="O3257" s="49">
        <v>35</v>
      </c>
      <c r="P3257" s="49">
        <v>10079.754481787901</v>
      </c>
      <c r="Q3257" s="37"/>
      <c r="R3257" s="50">
        <v>-4.1034887391892441E-2</v>
      </c>
      <c r="S3257" s="50">
        <v>17533.93451615969</v>
      </c>
      <c r="T3257" s="50">
        <v>-413.62159009808965</v>
      </c>
    </row>
    <row r="3258" spans="2:20">
      <c r="B3258" s="44">
        <v>43929</v>
      </c>
      <c r="C3258" s="45">
        <v>36</v>
      </c>
      <c r="D3258" s="45">
        <v>1.7533099999999999</v>
      </c>
      <c r="E3258" s="37"/>
      <c r="F3258" s="44">
        <v>43929</v>
      </c>
      <c r="G3258" s="49">
        <v>36</v>
      </c>
      <c r="H3258" s="49">
        <v>21685.197353477499</v>
      </c>
      <c r="I3258" s="37"/>
      <c r="J3258" s="44">
        <v>43929</v>
      </c>
      <c r="K3258" s="49">
        <v>36</v>
      </c>
      <c r="L3258" s="49">
        <v>-590.73</v>
      </c>
      <c r="M3258" s="37"/>
      <c r="N3258" s="44">
        <v>43929</v>
      </c>
      <c r="O3258" s="49">
        <v>36</v>
      </c>
      <c r="P3258" s="49">
        <v>10237.2539840511</v>
      </c>
      <c r="Q3258" s="37"/>
      <c r="R3258" s="50">
        <v>-2.7241163193991818E-2</v>
      </c>
      <c r="S3258" s="50">
        <v>17949.079782776633</v>
      </c>
      <c r="T3258" s="50">
        <v>-278.8747064378789</v>
      </c>
    </row>
    <row r="3259" spans="2:20">
      <c r="B3259" s="44">
        <v>43929</v>
      </c>
      <c r="C3259" s="45">
        <v>37</v>
      </c>
      <c r="D3259" s="45">
        <v>1.7838400000000001</v>
      </c>
      <c r="E3259" s="37"/>
      <c r="F3259" s="44">
        <v>43929</v>
      </c>
      <c r="G3259" s="49">
        <v>37</v>
      </c>
      <c r="H3259" s="49">
        <v>22252.504645361201</v>
      </c>
      <c r="I3259" s="37"/>
      <c r="J3259" s="44">
        <v>43929</v>
      </c>
      <c r="K3259" s="49">
        <v>37</v>
      </c>
      <c r="L3259" s="49">
        <v>-969.83</v>
      </c>
      <c r="M3259" s="37"/>
      <c r="N3259" s="44">
        <v>43929</v>
      </c>
      <c r="O3259" s="49">
        <v>37</v>
      </c>
      <c r="P3259" s="49">
        <v>10397.513624835499</v>
      </c>
      <c r="Q3259" s="37"/>
      <c r="R3259" s="50">
        <v>-4.3582959107579498E-2</v>
      </c>
      <c r="S3259" s="50">
        <v>18547.500704526559</v>
      </c>
      <c r="T3259" s="50">
        <v>-453.15441113170624</v>
      </c>
    </row>
    <row r="3260" spans="2:20">
      <c r="B3260" s="44">
        <v>43929</v>
      </c>
      <c r="C3260" s="45">
        <v>38</v>
      </c>
      <c r="D3260" s="45">
        <v>1.8625</v>
      </c>
      <c r="E3260" s="37"/>
      <c r="F3260" s="44">
        <v>43929</v>
      </c>
      <c r="G3260" s="49">
        <v>38</v>
      </c>
      <c r="H3260" s="49">
        <v>22536.0001003172</v>
      </c>
      <c r="I3260" s="37"/>
      <c r="J3260" s="44">
        <v>43929</v>
      </c>
      <c r="K3260" s="49">
        <v>38</v>
      </c>
      <c r="L3260" s="49">
        <v>-32.61</v>
      </c>
      <c r="M3260" s="37"/>
      <c r="N3260" s="44">
        <v>43929</v>
      </c>
      <c r="O3260" s="49">
        <v>38</v>
      </c>
      <c r="P3260" s="49">
        <v>10531.514906706199</v>
      </c>
      <c r="Q3260" s="37"/>
      <c r="R3260" s="50">
        <v>-1.4470180979250619E-3</v>
      </c>
      <c r="S3260" s="50">
        <v>19614.946513740295</v>
      </c>
      <c r="T3260" s="50">
        <v>-15.239292668571441</v>
      </c>
    </row>
    <row r="3261" spans="2:20">
      <c r="B3261" s="44">
        <v>43929</v>
      </c>
      <c r="C3261" s="45">
        <v>39</v>
      </c>
      <c r="D3261" s="45">
        <v>2.0573299999999999</v>
      </c>
      <c r="E3261" s="37"/>
      <c r="F3261" s="44">
        <v>43929</v>
      </c>
      <c r="G3261" s="49">
        <v>39</v>
      </c>
      <c r="H3261" s="49">
        <v>22669.657921578098</v>
      </c>
      <c r="I3261" s="37"/>
      <c r="J3261" s="44">
        <v>43929</v>
      </c>
      <c r="K3261" s="49">
        <v>39</v>
      </c>
      <c r="L3261" s="49">
        <v>2269.4</v>
      </c>
      <c r="M3261" s="37"/>
      <c r="N3261" s="44">
        <v>43929</v>
      </c>
      <c r="O3261" s="49">
        <v>39</v>
      </c>
      <c r="P3261" s="49">
        <v>10537.408489085799</v>
      </c>
      <c r="Q3261" s="37"/>
      <c r="R3261" s="50">
        <v>0.10010737735216875</v>
      </c>
      <c r="S3261" s="50">
        <v>21678.926606850888</v>
      </c>
      <c r="T3261" s="50">
        <v>1054.8723279308585</v>
      </c>
    </row>
    <row r="3262" spans="2:20">
      <c r="B3262" s="44">
        <v>43929</v>
      </c>
      <c r="C3262" s="45">
        <v>40</v>
      </c>
      <c r="D3262" s="45">
        <v>2.1360000000000001</v>
      </c>
      <c r="E3262" s="37"/>
      <c r="F3262" s="44">
        <v>43929</v>
      </c>
      <c r="G3262" s="49">
        <v>40</v>
      </c>
      <c r="H3262" s="49">
        <v>22404.2053202231</v>
      </c>
      <c r="I3262" s="37"/>
      <c r="J3262" s="44">
        <v>43929</v>
      </c>
      <c r="K3262" s="49">
        <v>40</v>
      </c>
      <c r="L3262" s="49">
        <v>4883.28</v>
      </c>
      <c r="M3262" s="37"/>
      <c r="N3262" s="44">
        <v>43929</v>
      </c>
      <c r="O3262" s="49">
        <v>40</v>
      </c>
      <c r="P3262" s="49">
        <v>10379.94110278</v>
      </c>
      <c r="Q3262" s="37"/>
      <c r="R3262" s="50">
        <v>0.21796265166308396</v>
      </c>
      <c r="S3262" s="50">
        <v>22171.55419553808</v>
      </c>
      <c r="T3262" s="50">
        <v>2262.4394868685645</v>
      </c>
    </row>
    <row r="3263" spans="2:20">
      <c r="B3263" s="44">
        <v>43929</v>
      </c>
      <c r="C3263" s="45">
        <v>41</v>
      </c>
      <c r="D3263" s="45">
        <v>2.1775099999999998</v>
      </c>
      <c r="E3263" s="37"/>
      <c r="F3263" s="44">
        <v>43929</v>
      </c>
      <c r="G3263" s="49">
        <v>41</v>
      </c>
      <c r="H3263" s="49">
        <v>22709.110037383402</v>
      </c>
      <c r="I3263" s="37"/>
      <c r="J3263" s="44">
        <v>43929</v>
      </c>
      <c r="K3263" s="49">
        <v>41</v>
      </c>
      <c r="L3263" s="49">
        <v>7162.07</v>
      </c>
      <c r="M3263" s="37"/>
      <c r="N3263" s="44">
        <v>43929</v>
      </c>
      <c r="O3263" s="49">
        <v>41</v>
      </c>
      <c r="P3263" s="49">
        <v>10520.7462407897</v>
      </c>
      <c r="Q3263" s="37"/>
      <c r="R3263" s="50">
        <v>0.31538312105625915</v>
      </c>
      <c r="S3263" s="50">
        <v>22909.030146781977</v>
      </c>
      <c r="T3263" s="50">
        <v>3318.0657852611612</v>
      </c>
    </row>
    <row r="3264" spans="2:20">
      <c r="B3264" s="44">
        <v>43929</v>
      </c>
      <c r="C3264" s="45">
        <v>42</v>
      </c>
      <c r="D3264" s="45">
        <v>2.1514099999999998</v>
      </c>
      <c r="E3264" s="37"/>
      <c r="F3264" s="44">
        <v>43929</v>
      </c>
      <c r="G3264" s="49">
        <v>42</v>
      </c>
      <c r="H3264" s="49">
        <v>21892.2692672187</v>
      </c>
      <c r="I3264" s="37"/>
      <c r="J3264" s="44">
        <v>43929</v>
      </c>
      <c r="K3264" s="49">
        <v>42</v>
      </c>
      <c r="L3264" s="49">
        <v>4744.3900000000003</v>
      </c>
      <c r="M3264" s="37"/>
      <c r="N3264" s="44">
        <v>43929</v>
      </c>
      <c r="O3264" s="49">
        <v>42</v>
      </c>
      <c r="P3264" s="49">
        <v>10138.3574317435</v>
      </c>
      <c r="Q3264" s="37"/>
      <c r="R3264" s="50">
        <v>0.21671531361548754</v>
      </c>
      <c r="S3264" s="50">
        <v>21811.763562227279</v>
      </c>
      <c r="T3264" s="50">
        <v>2197.1373103662013</v>
      </c>
    </row>
    <row r="3265" spans="2:20">
      <c r="B3265" s="44">
        <v>43929</v>
      </c>
      <c r="C3265" s="45">
        <v>43</v>
      </c>
      <c r="D3265" s="45">
        <v>2.2702200000000001</v>
      </c>
      <c r="E3265" s="37"/>
      <c r="F3265" s="44">
        <v>43929</v>
      </c>
      <c r="G3265" s="49">
        <v>43</v>
      </c>
      <c r="H3265" s="49">
        <v>21452.8572396173</v>
      </c>
      <c r="I3265" s="37"/>
      <c r="J3265" s="44">
        <v>43929</v>
      </c>
      <c r="K3265" s="49">
        <v>43</v>
      </c>
      <c r="L3265" s="49">
        <v>4559.5200000000004</v>
      </c>
      <c r="M3265" s="37"/>
      <c r="N3265" s="44">
        <v>43929</v>
      </c>
      <c r="O3265" s="49">
        <v>43</v>
      </c>
      <c r="P3265" s="49">
        <v>9912.1496663529997</v>
      </c>
      <c r="Q3265" s="37"/>
      <c r="R3265" s="50">
        <v>0.21253672408633145</v>
      </c>
      <c r="S3265" s="50">
        <v>22502.760415547909</v>
      </c>
      <c r="T3265" s="50">
        <v>2106.6958187400896</v>
      </c>
    </row>
    <row r="3266" spans="2:20">
      <c r="B3266" s="44">
        <v>43929</v>
      </c>
      <c r="C3266" s="45">
        <v>44</v>
      </c>
      <c r="D3266" s="45">
        <v>1.8805000000000001</v>
      </c>
      <c r="E3266" s="37"/>
      <c r="F3266" s="44">
        <v>43929</v>
      </c>
      <c r="G3266" s="49">
        <v>44</v>
      </c>
      <c r="H3266" s="49">
        <v>20715.290905876998</v>
      </c>
      <c r="I3266" s="37"/>
      <c r="J3266" s="44">
        <v>43929</v>
      </c>
      <c r="K3266" s="49">
        <v>44</v>
      </c>
      <c r="L3266" s="49">
        <v>-2934.98</v>
      </c>
      <c r="M3266" s="37"/>
      <c r="N3266" s="44">
        <v>43929</v>
      </c>
      <c r="O3266" s="49">
        <v>44</v>
      </c>
      <c r="P3266" s="49">
        <v>9533.3090779356007</v>
      </c>
      <c r="Q3266" s="37"/>
      <c r="R3266" s="50">
        <v>-0.141681814333939</v>
      </c>
      <c r="S3266" s="50">
        <v>17927.387721057898</v>
      </c>
      <c r="T3266" s="50">
        <v>-1350.6965267681271</v>
      </c>
    </row>
    <row r="3267" spans="2:20">
      <c r="B3267" s="44">
        <v>43929</v>
      </c>
      <c r="C3267" s="45">
        <v>45</v>
      </c>
      <c r="D3267" s="45">
        <v>1.9919800000000001</v>
      </c>
      <c r="E3267" s="37"/>
      <c r="F3267" s="44">
        <v>43929</v>
      </c>
      <c r="G3267" s="49">
        <v>45</v>
      </c>
      <c r="H3267" s="49">
        <v>20148.0116319765</v>
      </c>
      <c r="I3267" s="37"/>
      <c r="J3267" s="44">
        <v>43929</v>
      </c>
      <c r="K3267" s="49">
        <v>45</v>
      </c>
      <c r="L3267" s="49">
        <v>1416.99</v>
      </c>
      <c r="M3267" s="37"/>
      <c r="N3267" s="44">
        <v>43929</v>
      </c>
      <c r="O3267" s="49">
        <v>45</v>
      </c>
      <c r="P3267" s="49">
        <v>9443.4462329475009</v>
      </c>
      <c r="Q3267" s="37"/>
      <c r="R3267" s="50">
        <v>7.0329024316777941E-2</v>
      </c>
      <c r="S3267" s="50">
        <v>18811.156027106765</v>
      </c>
      <c r="T3267" s="50">
        <v>664.14835975114988</v>
      </c>
    </row>
    <row r="3268" spans="2:20">
      <c r="B3268" s="44">
        <v>43929</v>
      </c>
      <c r="C3268" s="45">
        <v>46</v>
      </c>
      <c r="D3268" s="45">
        <v>1.99777</v>
      </c>
      <c r="E3268" s="37"/>
      <c r="F3268" s="44">
        <v>43929</v>
      </c>
      <c r="G3268" s="49">
        <v>46</v>
      </c>
      <c r="H3268" s="49">
        <v>19153.925372604601</v>
      </c>
      <c r="I3268" s="37"/>
      <c r="J3268" s="44">
        <v>43929</v>
      </c>
      <c r="K3268" s="49">
        <v>46</v>
      </c>
      <c r="L3268" s="49">
        <v>-1355.37</v>
      </c>
      <c r="M3268" s="37"/>
      <c r="N3268" s="44">
        <v>43929</v>
      </c>
      <c r="O3268" s="49">
        <v>46</v>
      </c>
      <c r="P3268" s="49">
        <v>9068.4365184468006</v>
      </c>
      <c r="Q3268" s="37"/>
      <c r="R3268" s="50">
        <v>-7.0761996490732545E-2</v>
      </c>
      <c r="S3268" s="50">
        <v>18116.650423457464</v>
      </c>
      <c r="T3268" s="50">
        <v>-641.70067309476337</v>
      </c>
    </row>
    <row r="3269" spans="2:20">
      <c r="B3269" s="44">
        <v>43929</v>
      </c>
      <c r="C3269" s="45">
        <v>47</v>
      </c>
      <c r="D3269" s="45">
        <v>2.7067800000000002</v>
      </c>
      <c r="E3269" s="37"/>
      <c r="F3269" s="44">
        <v>43929</v>
      </c>
      <c r="G3269" s="49">
        <v>47</v>
      </c>
      <c r="H3269" s="49">
        <v>17744.257423930099</v>
      </c>
      <c r="I3269" s="37"/>
      <c r="J3269" s="44">
        <v>43929</v>
      </c>
      <c r="K3269" s="49">
        <v>47</v>
      </c>
      <c r="L3269" s="49">
        <v>4687.54</v>
      </c>
      <c r="M3269" s="37"/>
      <c r="N3269" s="44">
        <v>43929</v>
      </c>
      <c r="O3269" s="49">
        <v>47</v>
      </c>
      <c r="P3269" s="49">
        <v>8355.6013870564002</v>
      </c>
      <c r="Q3269" s="37"/>
      <c r="R3269" s="50">
        <v>0.26417222699205956</v>
      </c>
      <c r="S3269" s="50">
        <v>22616.774722456525</v>
      </c>
      <c r="T3269" s="50">
        <v>2207.317826276631</v>
      </c>
    </row>
    <row r="3270" spans="2:20">
      <c r="B3270" s="44">
        <v>43929</v>
      </c>
      <c r="C3270" s="45">
        <v>48</v>
      </c>
      <c r="D3270" s="45">
        <v>3.6493000000000002</v>
      </c>
      <c r="E3270" s="37"/>
      <c r="F3270" s="44">
        <v>43929</v>
      </c>
      <c r="G3270" s="49">
        <v>48</v>
      </c>
      <c r="H3270" s="49">
        <v>16898.667314501199</v>
      </c>
      <c r="I3270" s="37"/>
      <c r="J3270" s="44">
        <v>43929</v>
      </c>
      <c r="K3270" s="49">
        <v>48</v>
      </c>
      <c r="L3270" s="49">
        <v>21137.11</v>
      </c>
      <c r="M3270" s="37"/>
      <c r="N3270" s="44">
        <v>43929</v>
      </c>
      <c r="O3270" s="49">
        <v>48</v>
      </c>
      <c r="P3270" s="49">
        <v>8056.7022472770004</v>
      </c>
      <c r="Q3270" s="37"/>
      <c r="R3270" s="50">
        <v>1.2508152037445983</v>
      </c>
      <c r="S3270" s="50">
        <v>29401.323510987961</v>
      </c>
      <c r="T3270" s="50">
        <v>10077.445662937344</v>
      </c>
    </row>
    <row r="3271" spans="2:20">
      <c r="B3271" s="44">
        <v>43930</v>
      </c>
      <c r="C3271" s="45">
        <v>1</v>
      </c>
      <c r="D3271" s="45">
        <v>3.6974999999999998</v>
      </c>
      <c r="E3271" s="37"/>
      <c r="F3271" s="44">
        <v>43930</v>
      </c>
      <c r="G3271" s="49">
        <v>1</v>
      </c>
      <c r="H3271" s="49">
        <v>16631.4248992783</v>
      </c>
      <c r="I3271" s="37"/>
      <c r="J3271" s="44">
        <v>43930</v>
      </c>
      <c r="K3271" s="49">
        <v>1</v>
      </c>
      <c r="L3271" s="49">
        <v>13604.37</v>
      </c>
      <c r="M3271" s="37"/>
      <c r="N3271" s="44">
        <v>43930</v>
      </c>
      <c r="O3271" s="49">
        <v>1</v>
      </c>
      <c r="P3271" s="49">
        <v>8154.1280632242997</v>
      </c>
      <c r="Q3271" s="37"/>
      <c r="R3271" s="50">
        <v>0.81799184870746378</v>
      </c>
      <c r="S3271" s="50">
        <v>30149.888513771846</v>
      </c>
      <c r="T3271" s="50">
        <v>6670.0102890342559</v>
      </c>
    </row>
    <row r="3272" spans="2:20">
      <c r="B3272" s="44">
        <v>43930</v>
      </c>
      <c r="C3272" s="45">
        <v>2</v>
      </c>
      <c r="D3272" s="45">
        <v>3.3858100000000002</v>
      </c>
      <c r="E3272" s="37"/>
      <c r="F3272" s="44">
        <v>43930</v>
      </c>
      <c r="G3272" s="49">
        <v>2</v>
      </c>
      <c r="H3272" s="49">
        <v>16287.2268605682</v>
      </c>
      <c r="I3272" s="37"/>
      <c r="J3272" s="44">
        <v>43930</v>
      </c>
      <c r="K3272" s="49">
        <v>2</v>
      </c>
      <c r="L3272" s="49">
        <v>8720.51</v>
      </c>
      <c r="M3272" s="37"/>
      <c r="N3272" s="44">
        <v>43930</v>
      </c>
      <c r="O3272" s="49">
        <v>2</v>
      </c>
      <c r="P3272" s="49">
        <v>8004.3935495004998</v>
      </c>
      <c r="Q3272" s="37"/>
      <c r="R3272" s="50">
        <v>0.5354201838443462</v>
      </c>
      <c r="S3272" s="50">
        <v>27101.355723834287</v>
      </c>
      <c r="T3272" s="50">
        <v>4285.7138658360564</v>
      </c>
    </row>
    <row r="3273" spans="2:20">
      <c r="B3273" s="44">
        <v>43930</v>
      </c>
      <c r="C3273" s="45">
        <v>3</v>
      </c>
      <c r="D3273" s="45">
        <v>3.2999000000000001</v>
      </c>
      <c r="E3273" s="37"/>
      <c r="F3273" s="44">
        <v>43930</v>
      </c>
      <c r="G3273" s="49">
        <v>3</v>
      </c>
      <c r="H3273" s="49">
        <v>16350.861642710301</v>
      </c>
      <c r="I3273" s="37"/>
      <c r="J3273" s="44">
        <v>43930</v>
      </c>
      <c r="K3273" s="49">
        <v>3</v>
      </c>
      <c r="L3273" s="49">
        <v>6025.28</v>
      </c>
      <c r="M3273" s="37"/>
      <c r="N3273" s="44">
        <v>43930</v>
      </c>
      <c r="O3273" s="49">
        <v>3</v>
      </c>
      <c r="P3273" s="49">
        <v>8026.5653808369998</v>
      </c>
      <c r="Q3273" s="37"/>
      <c r="R3273" s="50">
        <v>0.36849923457619421</v>
      </c>
      <c r="S3273" s="50">
        <v>26486.863100224014</v>
      </c>
      <c r="T3273" s="50">
        <v>2957.7831991142134</v>
      </c>
    </row>
    <row r="3274" spans="2:20">
      <c r="B3274" s="44">
        <v>43930</v>
      </c>
      <c r="C3274" s="45">
        <v>4</v>
      </c>
      <c r="D3274" s="45">
        <v>3.3269299999999999</v>
      </c>
      <c r="E3274" s="37"/>
      <c r="F3274" s="44">
        <v>43930</v>
      </c>
      <c r="G3274" s="49">
        <v>4</v>
      </c>
      <c r="H3274" s="49">
        <v>16552.3588446705</v>
      </c>
      <c r="I3274" s="37"/>
      <c r="J3274" s="44">
        <v>43930</v>
      </c>
      <c r="K3274" s="49">
        <v>4</v>
      </c>
      <c r="L3274" s="49">
        <v>8732.66</v>
      </c>
      <c r="M3274" s="37"/>
      <c r="N3274" s="44">
        <v>43930</v>
      </c>
      <c r="O3274" s="49">
        <v>4</v>
      </c>
      <c r="P3274" s="49">
        <v>8081.4922093245996</v>
      </c>
      <c r="Q3274" s="37"/>
      <c r="R3274" s="50">
        <v>0.5275779773715894</v>
      </c>
      <c r="S3274" s="50">
        <v>26886.558875968291</v>
      </c>
      <c r="T3274" s="50">
        <v>4263.6173139397297</v>
      </c>
    </row>
    <row r="3275" spans="2:20">
      <c r="B3275" s="44">
        <v>43930</v>
      </c>
      <c r="C3275" s="45">
        <v>5</v>
      </c>
      <c r="D3275" s="45">
        <v>3.2370199999999998</v>
      </c>
      <c r="E3275" s="37"/>
      <c r="F3275" s="44">
        <v>43930</v>
      </c>
      <c r="G3275" s="49">
        <v>5</v>
      </c>
      <c r="H3275" s="49">
        <v>16282.893262036199</v>
      </c>
      <c r="I3275" s="37"/>
      <c r="J3275" s="44">
        <v>43930</v>
      </c>
      <c r="K3275" s="49">
        <v>5</v>
      </c>
      <c r="L3275" s="49">
        <v>2972.45</v>
      </c>
      <c r="M3275" s="37"/>
      <c r="N3275" s="44">
        <v>43930</v>
      </c>
      <c r="O3275" s="49">
        <v>5</v>
      </c>
      <c r="P3275" s="49">
        <v>7954.2311350241998</v>
      </c>
      <c r="Q3275" s="37"/>
      <c r="R3275" s="50">
        <v>0.18255048118078068</v>
      </c>
      <c r="S3275" s="50">
        <v>25748.005268696033</v>
      </c>
      <c r="T3275" s="50">
        <v>1452.0487211218149</v>
      </c>
    </row>
    <row r="3276" spans="2:20">
      <c r="B3276" s="44">
        <v>43930</v>
      </c>
      <c r="C3276" s="45">
        <v>6</v>
      </c>
      <c r="D3276" s="45">
        <v>3.0766800000000001</v>
      </c>
      <c r="E3276" s="37"/>
      <c r="F3276" s="44">
        <v>43930</v>
      </c>
      <c r="G3276" s="49">
        <v>6</v>
      </c>
      <c r="H3276" s="49">
        <v>15877.680447594301</v>
      </c>
      <c r="I3276" s="37"/>
      <c r="J3276" s="44">
        <v>43930</v>
      </c>
      <c r="K3276" s="49">
        <v>6</v>
      </c>
      <c r="L3276" s="49">
        <v>-1978.29</v>
      </c>
      <c r="M3276" s="37"/>
      <c r="N3276" s="44">
        <v>43930</v>
      </c>
      <c r="O3276" s="49">
        <v>6</v>
      </c>
      <c r="P3276" s="49">
        <v>7770.8885646588997</v>
      </c>
      <c r="Q3276" s="37"/>
      <c r="R3276" s="50">
        <v>-0.12459565529924364</v>
      </c>
      <c r="S3276" s="50">
        <v>23908.537429114745</v>
      </c>
      <c r="T3276" s="50">
        <v>-968.21895297107449</v>
      </c>
    </row>
    <row r="3277" spans="2:20">
      <c r="B3277" s="44">
        <v>43930</v>
      </c>
      <c r="C3277" s="45">
        <v>7</v>
      </c>
      <c r="D3277" s="45">
        <v>3.1129500000000001</v>
      </c>
      <c r="E3277" s="37"/>
      <c r="F3277" s="44">
        <v>43930</v>
      </c>
      <c r="G3277" s="49">
        <v>7</v>
      </c>
      <c r="H3277" s="49">
        <v>15684.1392046154</v>
      </c>
      <c r="I3277" s="37"/>
      <c r="J3277" s="44">
        <v>43930</v>
      </c>
      <c r="K3277" s="49">
        <v>7</v>
      </c>
      <c r="L3277" s="49">
        <v>-1099.21</v>
      </c>
      <c r="M3277" s="37"/>
      <c r="N3277" s="44">
        <v>43930</v>
      </c>
      <c r="O3277" s="49">
        <v>7</v>
      </c>
      <c r="P3277" s="49">
        <v>7715.7209805322</v>
      </c>
      <c r="Q3277" s="37"/>
      <c r="R3277" s="50">
        <v>-7.0084177758160518E-2</v>
      </c>
      <c r="S3277" s="50">
        <v>24018.653626347714</v>
      </c>
      <c r="T3277" s="50">
        <v>-540.74996073198724</v>
      </c>
    </row>
    <row r="3278" spans="2:20">
      <c r="B3278" s="44">
        <v>43930</v>
      </c>
      <c r="C3278" s="45">
        <v>8</v>
      </c>
      <c r="D3278" s="45">
        <v>3.4862700000000002</v>
      </c>
      <c r="E3278" s="37"/>
      <c r="F3278" s="44">
        <v>43930</v>
      </c>
      <c r="G3278" s="49">
        <v>8</v>
      </c>
      <c r="H3278" s="49">
        <v>15666.3490770767</v>
      </c>
      <c r="I3278" s="37"/>
      <c r="J3278" s="44">
        <v>43930</v>
      </c>
      <c r="K3278" s="49">
        <v>8</v>
      </c>
      <c r="L3278" s="49">
        <v>5102.71</v>
      </c>
      <c r="M3278" s="37"/>
      <c r="N3278" s="44">
        <v>43930</v>
      </c>
      <c r="O3278" s="49">
        <v>8</v>
      </c>
      <c r="P3278" s="49">
        <v>7761.4725020198002</v>
      </c>
      <c r="Q3278" s="37"/>
      <c r="R3278" s="50">
        <v>0.32571149633492991</v>
      </c>
      <c r="S3278" s="50">
        <v>27058.588739616571</v>
      </c>
      <c r="T3278" s="50">
        <v>2528.0008223952814</v>
      </c>
    </row>
    <row r="3279" spans="2:20">
      <c r="B3279" s="44">
        <v>43930</v>
      </c>
      <c r="C3279" s="45">
        <v>9</v>
      </c>
      <c r="D3279" s="45">
        <v>3.2444299999999999</v>
      </c>
      <c r="E3279" s="37"/>
      <c r="F3279" s="44">
        <v>43930</v>
      </c>
      <c r="G3279" s="49">
        <v>9</v>
      </c>
      <c r="H3279" s="49">
        <v>15574.1526237529</v>
      </c>
      <c r="I3279" s="37"/>
      <c r="J3279" s="44">
        <v>43930</v>
      </c>
      <c r="K3279" s="49">
        <v>9</v>
      </c>
      <c r="L3279" s="49">
        <v>-724.55</v>
      </c>
      <c r="M3279" s="37"/>
      <c r="N3279" s="44">
        <v>43930</v>
      </c>
      <c r="O3279" s="49">
        <v>9</v>
      </c>
      <c r="P3279" s="49">
        <v>7739.3694965827999</v>
      </c>
      <c r="Q3279" s="37"/>
      <c r="R3279" s="50">
        <v>-4.6522595322133507E-2</v>
      </c>
      <c r="S3279" s="50">
        <v>25109.842575798131</v>
      </c>
      <c r="T3279" s="50">
        <v>-360.05555513798572</v>
      </c>
    </row>
    <row r="3280" spans="2:20">
      <c r="B3280" s="44">
        <v>43930</v>
      </c>
      <c r="C3280" s="45">
        <v>10</v>
      </c>
      <c r="D3280" s="45">
        <v>3.4135200000000001</v>
      </c>
      <c r="E3280" s="37"/>
      <c r="F3280" s="44">
        <v>43930</v>
      </c>
      <c r="G3280" s="49">
        <v>10</v>
      </c>
      <c r="H3280" s="49">
        <v>15388.3374354553</v>
      </c>
      <c r="I3280" s="37"/>
      <c r="J3280" s="44">
        <v>43930</v>
      </c>
      <c r="K3280" s="49">
        <v>10</v>
      </c>
      <c r="L3280" s="49">
        <v>-461.18</v>
      </c>
      <c r="M3280" s="37"/>
      <c r="N3280" s="44">
        <v>43930</v>
      </c>
      <c r="O3280" s="49">
        <v>10</v>
      </c>
      <c r="P3280" s="49">
        <v>7594.5136419260998</v>
      </c>
      <c r="Q3280" s="37"/>
      <c r="R3280" s="50">
        <v>-2.99694493920717E-2</v>
      </c>
      <c r="S3280" s="50">
        <v>25924.024206987582</v>
      </c>
      <c r="T3280" s="50">
        <v>-227.6033922491024</v>
      </c>
    </row>
    <row r="3281" spans="2:20">
      <c r="B3281" s="44">
        <v>43930</v>
      </c>
      <c r="C3281" s="45">
        <v>11</v>
      </c>
      <c r="D3281" s="45">
        <v>3.41459</v>
      </c>
      <c r="E3281" s="37"/>
      <c r="F3281" s="44">
        <v>43930</v>
      </c>
      <c r="G3281" s="49">
        <v>11</v>
      </c>
      <c r="H3281" s="49">
        <v>15839.443884948399</v>
      </c>
      <c r="I3281" s="37"/>
      <c r="J3281" s="44">
        <v>43930</v>
      </c>
      <c r="K3281" s="49">
        <v>11</v>
      </c>
      <c r="L3281" s="49">
        <v>3275.37</v>
      </c>
      <c r="M3281" s="37"/>
      <c r="N3281" s="44">
        <v>43930</v>
      </c>
      <c r="O3281" s="49">
        <v>11</v>
      </c>
      <c r="P3281" s="49">
        <v>7897.8569976184999</v>
      </c>
      <c r="Q3281" s="37"/>
      <c r="R3281" s="50">
        <v>0.20678566897872311</v>
      </c>
      <c r="S3281" s="50">
        <v>26967.943525498154</v>
      </c>
      <c r="T3281" s="50">
        <v>1633.1636427508311</v>
      </c>
    </row>
    <row r="3282" spans="2:20">
      <c r="B3282" s="44">
        <v>43930</v>
      </c>
      <c r="C3282" s="45">
        <v>12</v>
      </c>
      <c r="D3282" s="45">
        <v>3.44923</v>
      </c>
      <c r="E3282" s="37"/>
      <c r="F3282" s="44">
        <v>43930</v>
      </c>
      <c r="G3282" s="49">
        <v>12</v>
      </c>
      <c r="H3282" s="49">
        <v>15985.939882172501</v>
      </c>
      <c r="I3282" s="37"/>
      <c r="J3282" s="44">
        <v>43930</v>
      </c>
      <c r="K3282" s="49">
        <v>12</v>
      </c>
      <c r="L3282" s="49">
        <v>1883.88</v>
      </c>
      <c r="M3282" s="37"/>
      <c r="N3282" s="44">
        <v>43930</v>
      </c>
      <c r="O3282" s="49">
        <v>12</v>
      </c>
      <c r="P3282" s="49">
        <v>7838.6173593204003</v>
      </c>
      <c r="Q3282" s="37"/>
      <c r="R3282" s="50">
        <v>0.11784605809139197</v>
      </c>
      <c r="S3282" s="50">
        <v>27037.194154288703</v>
      </c>
      <c r="T3282" s="50">
        <v>923.75015668266542</v>
      </c>
    </row>
    <row r="3283" spans="2:20">
      <c r="B3283" s="44">
        <v>43930</v>
      </c>
      <c r="C3283" s="45">
        <v>13</v>
      </c>
      <c r="D3283" s="45">
        <v>3.3033999999999999</v>
      </c>
      <c r="E3283" s="37"/>
      <c r="F3283" s="44">
        <v>43930</v>
      </c>
      <c r="G3283" s="49">
        <v>13</v>
      </c>
      <c r="H3283" s="49">
        <v>16773.348384593701</v>
      </c>
      <c r="I3283" s="37"/>
      <c r="J3283" s="44">
        <v>43930</v>
      </c>
      <c r="K3283" s="49">
        <v>13</v>
      </c>
      <c r="L3283" s="49">
        <v>-1257.25</v>
      </c>
      <c r="M3283" s="37"/>
      <c r="N3283" s="44">
        <v>43930</v>
      </c>
      <c r="O3283" s="49">
        <v>13</v>
      </c>
      <c r="P3283" s="49">
        <v>8197.9524029825006</v>
      </c>
      <c r="Q3283" s="37"/>
      <c r="R3283" s="50">
        <v>-7.4955218908753035E-2</v>
      </c>
      <c r="S3283" s="50">
        <v>27081.115968012393</v>
      </c>
      <c r="T3283" s="50">
        <v>-614.47931696909131</v>
      </c>
    </row>
    <row r="3284" spans="2:20">
      <c r="B3284" s="44">
        <v>43930</v>
      </c>
      <c r="C3284" s="45">
        <v>14</v>
      </c>
      <c r="D3284" s="45">
        <v>3.1920999999999999</v>
      </c>
      <c r="E3284" s="37"/>
      <c r="F3284" s="44">
        <v>43930</v>
      </c>
      <c r="G3284" s="49">
        <v>14</v>
      </c>
      <c r="H3284" s="49">
        <v>17479.0393576721</v>
      </c>
      <c r="I3284" s="37"/>
      <c r="J3284" s="44">
        <v>43930</v>
      </c>
      <c r="K3284" s="49">
        <v>14</v>
      </c>
      <c r="L3284" s="49">
        <v>-2234.0300000000002</v>
      </c>
      <c r="M3284" s="37"/>
      <c r="N3284" s="44">
        <v>43930</v>
      </c>
      <c r="O3284" s="49">
        <v>14</v>
      </c>
      <c r="P3284" s="49">
        <v>8501.0659145393001</v>
      </c>
      <c r="Q3284" s="37"/>
      <c r="R3284" s="50">
        <v>-0.12781194402536855</v>
      </c>
      <c r="S3284" s="50">
        <v>27136.252505800898</v>
      </c>
      <c r="T3284" s="50">
        <v>-1086.5377608250656</v>
      </c>
    </row>
    <row r="3285" spans="2:20">
      <c r="B3285" s="44">
        <v>43930</v>
      </c>
      <c r="C3285" s="45">
        <v>15</v>
      </c>
      <c r="D3285" s="45">
        <v>3.1292599999999999</v>
      </c>
      <c r="E3285" s="37"/>
      <c r="F3285" s="44">
        <v>43930</v>
      </c>
      <c r="G3285" s="49">
        <v>15</v>
      </c>
      <c r="H3285" s="49">
        <v>18233.2293633472</v>
      </c>
      <c r="I3285" s="37"/>
      <c r="J3285" s="44">
        <v>43930</v>
      </c>
      <c r="K3285" s="49">
        <v>15</v>
      </c>
      <c r="L3285" s="49">
        <v>-1488.63</v>
      </c>
      <c r="M3285" s="37"/>
      <c r="N3285" s="44">
        <v>43930</v>
      </c>
      <c r="O3285" s="49">
        <v>15</v>
      </c>
      <c r="P3285" s="49">
        <v>8767.3144630989009</v>
      </c>
      <c r="Q3285" s="37"/>
      <c r="R3285" s="50">
        <v>-8.1643792788153799E-2</v>
      </c>
      <c r="S3285" s="50">
        <v>27435.206456796866</v>
      </c>
      <c r="T3285" s="50">
        <v>-715.79680533383055</v>
      </c>
    </row>
    <row r="3286" spans="2:20">
      <c r="B3286" s="44">
        <v>43930</v>
      </c>
      <c r="C3286" s="45">
        <v>16</v>
      </c>
      <c r="D3286" s="45">
        <v>3.2528199999999998</v>
      </c>
      <c r="E3286" s="37"/>
      <c r="F3286" s="44">
        <v>43930</v>
      </c>
      <c r="G3286" s="49">
        <v>16</v>
      </c>
      <c r="H3286" s="49">
        <v>18561.332304402102</v>
      </c>
      <c r="I3286" s="37"/>
      <c r="J3286" s="44">
        <v>43930</v>
      </c>
      <c r="K3286" s="49">
        <v>16</v>
      </c>
      <c r="L3286" s="49">
        <v>5293.38</v>
      </c>
      <c r="M3286" s="37"/>
      <c r="N3286" s="44">
        <v>43930</v>
      </c>
      <c r="O3286" s="49">
        <v>16</v>
      </c>
      <c r="P3286" s="49">
        <v>8956.9683605516002</v>
      </c>
      <c r="Q3286" s="37"/>
      <c r="R3286" s="50">
        <v>0.28518319230482148</v>
      </c>
      <c r="S3286" s="50">
        <v>29135.405822569453</v>
      </c>
      <c r="T3286" s="50">
        <v>2554.3768304353885</v>
      </c>
    </row>
    <row r="3287" spans="2:20">
      <c r="B3287" s="44">
        <v>43930</v>
      </c>
      <c r="C3287" s="45">
        <v>17</v>
      </c>
      <c r="D3287" s="45">
        <v>3.49411</v>
      </c>
      <c r="E3287" s="37"/>
      <c r="F3287" s="44">
        <v>43930</v>
      </c>
      <c r="G3287" s="49">
        <v>17</v>
      </c>
      <c r="H3287" s="49">
        <v>18750.942207190601</v>
      </c>
      <c r="I3287" s="37"/>
      <c r="J3287" s="44">
        <v>43930</v>
      </c>
      <c r="K3287" s="49">
        <v>17</v>
      </c>
      <c r="L3287" s="49">
        <v>16961.89</v>
      </c>
      <c r="M3287" s="37"/>
      <c r="N3287" s="44">
        <v>43930</v>
      </c>
      <c r="O3287" s="49">
        <v>17</v>
      </c>
      <c r="P3287" s="49">
        <v>9081.1414658906997</v>
      </c>
      <c r="Q3287" s="37"/>
      <c r="R3287" s="50">
        <v>0.90458867680235622</v>
      </c>
      <c r="S3287" s="50">
        <v>31730.507207383354</v>
      </c>
      <c r="T3287" s="50">
        <v>8214.6977424850775</v>
      </c>
    </row>
    <row r="3288" spans="2:20">
      <c r="B3288" s="44">
        <v>43930</v>
      </c>
      <c r="C3288" s="45">
        <v>18</v>
      </c>
      <c r="D3288" s="45">
        <v>3.5575199999999998</v>
      </c>
      <c r="E3288" s="37"/>
      <c r="F3288" s="44">
        <v>43930</v>
      </c>
      <c r="G3288" s="49">
        <v>18</v>
      </c>
      <c r="H3288" s="49">
        <v>18798.048646114399</v>
      </c>
      <c r="I3288" s="37"/>
      <c r="J3288" s="44">
        <v>43930</v>
      </c>
      <c r="K3288" s="49">
        <v>18</v>
      </c>
      <c r="L3288" s="49">
        <v>22735.93</v>
      </c>
      <c r="M3288" s="37"/>
      <c r="N3288" s="44">
        <v>43930</v>
      </c>
      <c r="O3288" s="49">
        <v>18</v>
      </c>
      <c r="P3288" s="49">
        <v>9223.7573995720995</v>
      </c>
      <c r="Q3288" s="37"/>
      <c r="R3288" s="50">
        <v>1.2094835175724248</v>
      </c>
      <c r="S3288" s="50">
        <v>32813.701424125735</v>
      </c>
      <c r="T3288" s="50">
        <v>11155.982544869144</v>
      </c>
    </row>
    <row r="3289" spans="2:20">
      <c r="B3289" s="44">
        <v>43930</v>
      </c>
      <c r="C3289" s="45">
        <v>19</v>
      </c>
      <c r="D3289" s="45">
        <v>3.61104</v>
      </c>
      <c r="E3289" s="37"/>
      <c r="F3289" s="44">
        <v>43930</v>
      </c>
      <c r="G3289" s="49">
        <v>19</v>
      </c>
      <c r="H3289" s="49">
        <v>18668.248826425301</v>
      </c>
      <c r="I3289" s="37"/>
      <c r="J3289" s="44">
        <v>43930</v>
      </c>
      <c r="K3289" s="49">
        <v>19</v>
      </c>
      <c r="L3289" s="49">
        <v>18150.98</v>
      </c>
      <c r="M3289" s="37"/>
      <c r="N3289" s="44">
        <v>43930</v>
      </c>
      <c r="O3289" s="49">
        <v>19</v>
      </c>
      <c r="P3289" s="49">
        <v>9251.4967301299002</v>
      </c>
      <c r="Q3289" s="37"/>
      <c r="R3289" s="50">
        <v>0.97229151854387674</v>
      </c>
      <c r="S3289" s="50">
        <v>33407.524752368277</v>
      </c>
      <c r="T3289" s="50">
        <v>8995.1518045417106</v>
      </c>
    </row>
    <row r="3290" spans="2:20">
      <c r="B3290" s="44">
        <v>43930</v>
      </c>
      <c r="C3290" s="45">
        <v>20</v>
      </c>
      <c r="D3290" s="45">
        <v>3.2101500000000001</v>
      </c>
      <c r="E3290" s="37"/>
      <c r="F3290" s="44">
        <v>43930</v>
      </c>
      <c r="G3290" s="49">
        <v>20</v>
      </c>
      <c r="H3290" s="49">
        <v>18562.237053713699</v>
      </c>
      <c r="I3290" s="37"/>
      <c r="J3290" s="44">
        <v>43930</v>
      </c>
      <c r="K3290" s="49">
        <v>20</v>
      </c>
      <c r="L3290" s="49">
        <v>11620.75</v>
      </c>
      <c r="M3290" s="37"/>
      <c r="N3290" s="44">
        <v>43930</v>
      </c>
      <c r="O3290" s="49">
        <v>20</v>
      </c>
      <c r="P3290" s="49">
        <v>9252.4690397342001</v>
      </c>
      <c r="Q3290" s="37"/>
      <c r="R3290" s="50">
        <v>0.62604253821201283</v>
      </c>
      <c r="S3290" s="50">
        <v>29701.813487902742</v>
      </c>
      <c r="T3290" s="50">
        <v>5792.4392023632636</v>
      </c>
    </row>
    <row r="3291" spans="2:20">
      <c r="B3291" s="44">
        <v>43930</v>
      </c>
      <c r="C3291" s="45">
        <v>21</v>
      </c>
      <c r="D3291" s="45">
        <v>2.7823899999999999</v>
      </c>
      <c r="E3291" s="37"/>
      <c r="F3291" s="44">
        <v>43930</v>
      </c>
      <c r="G3291" s="49">
        <v>21</v>
      </c>
      <c r="H3291" s="49">
        <v>18214.802375887299</v>
      </c>
      <c r="I3291" s="37"/>
      <c r="J3291" s="44">
        <v>43930</v>
      </c>
      <c r="K3291" s="49">
        <v>21</v>
      </c>
      <c r="L3291" s="49">
        <v>4284.1099999999997</v>
      </c>
      <c r="M3291" s="37"/>
      <c r="N3291" s="44">
        <v>43930</v>
      </c>
      <c r="O3291" s="49">
        <v>21</v>
      </c>
      <c r="P3291" s="49">
        <v>9226.7876003260008</v>
      </c>
      <c r="Q3291" s="37"/>
      <c r="R3291" s="50">
        <v>0.23519936761275498</v>
      </c>
      <c r="S3291" s="50">
        <v>25672.52155127106</v>
      </c>
      <c r="T3291" s="50">
        <v>2170.1346086938843</v>
      </c>
    </row>
    <row r="3292" spans="2:20">
      <c r="B3292" s="44">
        <v>43930</v>
      </c>
      <c r="C3292" s="45">
        <v>22</v>
      </c>
      <c r="D3292" s="45">
        <v>2.64818</v>
      </c>
      <c r="E3292" s="37"/>
      <c r="F3292" s="44">
        <v>43930</v>
      </c>
      <c r="G3292" s="49">
        <v>22</v>
      </c>
      <c r="H3292" s="49">
        <v>17984.914723630802</v>
      </c>
      <c r="I3292" s="37"/>
      <c r="J3292" s="44">
        <v>43930</v>
      </c>
      <c r="K3292" s="49">
        <v>22</v>
      </c>
      <c r="L3292" s="49">
        <v>2749.44</v>
      </c>
      <c r="M3292" s="37"/>
      <c r="N3292" s="44">
        <v>43930</v>
      </c>
      <c r="O3292" s="49">
        <v>22</v>
      </c>
      <c r="P3292" s="49">
        <v>9235.4956493600002</v>
      </c>
      <c r="Q3292" s="37"/>
      <c r="R3292" s="50">
        <v>0.15287478657807849</v>
      </c>
      <c r="S3292" s="50">
        <v>24457.254868722164</v>
      </c>
      <c r="T3292" s="50">
        <v>1411.8744263386825</v>
      </c>
    </row>
    <row r="3293" spans="2:20">
      <c r="B3293" s="44">
        <v>43930</v>
      </c>
      <c r="C3293" s="45">
        <v>23</v>
      </c>
      <c r="D3293" s="45">
        <v>2.8696199999999998</v>
      </c>
      <c r="E3293" s="37"/>
      <c r="F3293" s="44">
        <v>43930</v>
      </c>
      <c r="G3293" s="49">
        <v>23</v>
      </c>
      <c r="H3293" s="49">
        <v>17550.328982565301</v>
      </c>
      <c r="I3293" s="37"/>
      <c r="J3293" s="44">
        <v>43930</v>
      </c>
      <c r="K3293" s="49">
        <v>23</v>
      </c>
      <c r="L3293" s="49">
        <v>4553.4799999999996</v>
      </c>
      <c r="M3293" s="37"/>
      <c r="N3293" s="44">
        <v>43930</v>
      </c>
      <c r="O3293" s="49">
        <v>23</v>
      </c>
      <c r="P3293" s="49">
        <v>9029.5765404092999</v>
      </c>
      <c r="Q3293" s="37"/>
      <c r="R3293" s="50">
        <v>0.25945268630140661</v>
      </c>
      <c r="S3293" s="50">
        <v>25911.453431889335</v>
      </c>
      <c r="T3293" s="50">
        <v>2342.7478895733543</v>
      </c>
    </row>
    <row r="3294" spans="2:20">
      <c r="B3294" s="44">
        <v>43930</v>
      </c>
      <c r="C3294" s="45">
        <v>24</v>
      </c>
      <c r="D3294" s="45">
        <v>3.0392100000000002</v>
      </c>
      <c r="E3294" s="37"/>
      <c r="F3294" s="44">
        <v>43930</v>
      </c>
      <c r="G3294" s="49">
        <v>24</v>
      </c>
      <c r="H3294" s="49">
        <v>17324.509642490098</v>
      </c>
      <c r="I3294" s="37"/>
      <c r="J3294" s="44">
        <v>43930</v>
      </c>
      <c r="K3294" s="49">
        <v>24</v>
      </c>
      <c r="L3294" s="49">
        <v>7052.69</v>
      </c>
      <c r="M3294" s="37"/>
      <c r="N3294" s="44">
        <v>43930</v>
      </c>
      <c r="O3294" s="49">
        <v>24</v>
      </c>
      <c r="P3294" s="49">
        <v>8921.7312320963993</v>
      </c>
      <c r="Q3294" s="37"/>
      <c r="R3294" s="50">
        <v>0.40709319602920069</v>
      </c>
      <c r="S3294" s="50">
        <v>27115.014777899698</v>
      </c>
      <c r="T3294" s="50">
        <v>3631.9760813876615</v>
      </c>
    </row>
    <row r="3295" spans="2:20">
      <c r="B3295" s="44">
        <v>43930</v>
      </c>
      <c r="C3295" s="45">
        <v>25</v>
      </c>
      <c r="D3295" s="45">
        <v>2.9217200000000001</v>
      </c>
      <c r="E3295" s="37"/>
      <c r="F3295" s="44">
        <v>43930</v>
      </c>
      <c r="G3295" s="49">
        <v>25</v>
      </c>
      <c r="H3295" s="49">
        <v>17332.8018267062</v>
      </c>
      <c r="I3295" s="37"/>
      <c r="J3295" s="44">
        <v>43930</v>
      </c>
      <c r="K3295" s="49">
        <v>25</v>
      </c>
      <c r="L3295" s="49">
        <v>5557.47</v>
      </c>
      <c r="M3295" s="37"/>
      <c r="N3295" s="44">
        <v>43930</v>
      </c>
      <c r="O3295" s="49">
        <v>25</v>
      </c>
      <c r="P3295" s="49">
        <v>8895.8179498820991</v>
      </c>
      <c r="Q3295" s="37"/>
      <c r="R3295" s="50">
        <v>0.32063310107412113</v>
      </c>
      <c r="S3295" s="50">
        <v>25991.089220529528</v>
      </c>
      <c r="T3295" s="50">
        <v>2852.2936958615282</v>
      </c>
    </row>
    <row r="3296" spans="2:20">
      <c r="B3296" s="44">
        <v>43930</v>
      </c>
      <c r="C3296" s="45">
        <v>26</v>
      </c>
      <c r="D3296" s="45">
        <v>2.9554999999999998</v>
      </c>
      <c r="E3296" s="37"/>
      <c r="F3296" s="44">
        <v>43930</v>
      </c>
      <c r="G3296" s="49">
        <v>26</v>
      </c>
      <c r="H3296" s="49">
        <v>17123.615081289299</v>
      </c>
      <c r="I3296" s="37"/>
      <c r="J3296" s="44">
        <v>43930</v>
      </c>
      <c r="K3296" s="49">
        <v>26</v>
      </c>
      <c r="L3296" s="49">
        <v>5350.1</v>
      </c>
      <c r="M3296" s="37"/>
      <c r="N3296" s="44">
        <v>43930</v>
      </c>
      <c r="O3296" s="49">
        <v>26</v>
      </c>
      <c r="P3296" s="49">
        <v>8794.3352647288993</v>
      </c>
      <c r="Q3296" s="37"/>
      <c r="R3296" s="50">
        <v>0.31243986591627892</v>
      </c>
      <c r="S3296" s="50">
        <v>25991.657874906261</v>
      </c>
      <c r="T3296" s="50">
        <v>2747.7009309347004</v>
      </c>
    </row>
    <row r="3297" spans="2:20">
      <c r="B3297" s="44">
        <v>43930</v>
      </c>
      <c r="C3297" s="45">
        <v>27</v>
      </c>
      <c r="D3297" s="45">
        <v>3.0898599999999998</v>
      </c>
      <c r="E3297" s="37"/>
      <c r="F3297" s="44">
        <v>43930</v>
      </c>
      <c r="G3297" s="49">
        <v>27</v>
      </c>
      <c r="H3297" s="49">
        <v>16892.677785684598</v>
      </c>
      <c r="I3297" s="37"/>
      <c r="J3297" s="44">
        <v>43930</v>
      </c>
      <c r="K3297" s="49">
        <v>27</v>
      </c>
      <c r="L3297" s="49">
        <v>6748.4</v>
      </c>
      <c r="M3297" s="37"/>
      <c r="N3297" s="44">
        <v>43930</v>
      </c>
      <c r="O3297" s="49">
        <v>27</v>
      </c>
      <c r="P3297" s="49">
        <v>8721.7024821673003</v>
      </c>
      <c r="Q3297" s="37"/>
      <c r="R3297" s="50">
        <v>0.39948669391650932</v>
      </c>
      <c r="S3297" s="50">
        <v>26948.839631549454</v>
      </c>
      <c r="T3297" s="50">
        <v>3484.204089924428</v>
      </c>
    </row>
    <row r="3298" spans="2:20">
      <c r="B3298" s="44">
        <v>43930</v>
      </c>
      <c r="C3298" s="45">
        <v>28</v>
      </c>
      <c r="D3298" s="45">
        <v>3.1477200000000001</v>
      </c>
      <c r="E3298" s="37"/>
      <c r="F3298" s="44">
        <v>43930</v>
      </c>
      <c r="G3298" s="49">
        <v>28</v>
      </c>
      <c r="H3298" s="49">
        <v>16568.840528448</v>
      </c>
      <c r="I3298" s="37"/>
      <c r="J3298" s="44">
        <v>43930</v>
      </c>
      <c r="K3298" s="49">
        <v>28</v>
      </c>
      <c r="L3298" s="49">
        <v>4121.5</v>
      </c>
      <c r="M3298" s="37"/>
      <c r="N3298" s="44">
        <v>43930</v>
      </c>
      <c r="O3298" s="49">
        <v>28</v>
      </c>
      <c r="P3298" s="49">
        <v>8583.3906836124006</v>
      </c>
      <c r="Q3298" s="37"/>
      <c r="R3298" s="50">
        <v>0.24875005543831258</v>
      </c>
      <c r="S3298" s="50">
        <v>27018.110522620427</v>
      </c>
      <c r="T3298" s="50">
        <v>2135.1189083972804</v>
      </c>
    </row>
    <row r="3299" spans="2:20">
      <c r="B3299" s="44">
        <v>43930</v>
      </c>
      <c r="C3299" s="45">
        <v>29</v>
      </c>
      <c r="D3299" s="45">
        <v>2.9610300000000001</v>
      </c>
      <c r="E3299" s="37"/>
      <c r="F3299" s="44">
        <v>43930</v>
      </c>
      <c r="G3299" s="49">
        <v>29</v>
      </c>
      <c r="H3299" s="49">
        <v>16535.552064629599</v>
      </c>
      <c r="I3299" s="37"/>
      <c r="J3299" s="44">
        <v>43930</v>
      </c>
      <c r="K3299" s="49">
        <v>29</v>
      </c>
      <c r="L3299" s="49">
        <v>-1031.21</v>
      </c>
      <c r="M3299" s="37"/>
      <c r="N3299" s="44">
        <v>43930</v>
      </c>
      <c r="O3299" s="49">
        <v>29</v>
      </c>
      <c r="P3299" s="49">
        <v>8527.0169955617002</v>
      </c>
      <c r="Q3299" s="37"/>
      <c r="R3299" s="50">
        <v>-6.236320359728488E-2</v>
      </c>
      <c r="S3299" s="50">
        <v>25248.75313436806</v>
      </c>
      <c r="T3299" s="50">
        <v>-531.7720969717227</v>
      </c>
    </row>
    <row r="3300" spans="2:20">
      <c r="B3300" s="44">
        <v>43930</v>
      </c>
      <c r="C3300" s="45">
        <v>30</v>
      </c>
      <c r="D3300" s="45">
        <v>2.97641</v>
      </c>
      <c r="E3300" s="37"/>
      <c r="F3300" s="44">
        <v>43930</v>
      </c>
      <c r="G3300" s="49">
        <v>30</v>
      </c>
      <c r="H3300" s="49">
        <v>15131.4562798936</v>
      </c>
      <c r="I3300" s="37"/>
      <c r="J3300" s="44">
        <v>43930</v>
      </c>
      <c r="K3300" s="49">
        <v>30</v>
      </c>
      <c r="L3300" s="49">
        <v>-441.66</v>
      </c>
      <c r="M3300" s="37"/>
      <c r="N3300" s="44">
        <v>43930</v>
      </c>
      <c r="O3300" s="49">
        <v>30</v>
      </c>
      <c r="P3300" s="49">
        <v>7082.8161571592</v>
      </c>
      <c r="Q3300" s="37"/>
      <c r="R3300" s="50">
        <v>-2.9188201837973101E-2</v>
      </c>
      <c r="S3300" s="50">
        <v>21081.364838330213</v>
      </c>
      <c r="T3300" s="50">
        <v>-206.73466757641972</v>
      </c>
    </row>
    <row r="3301" spans="2:20">
      <c r="B3301" s="44">
        <v>43930</v>
      </c>
      <c r="C3301" s="45">
        <v>31</v>
      </c>
      <c r="D3301" s="45">
        <v>2.89642</v>
      </c>
      <c r="E3301" s="37"/>
      <c r="F3301" s="44">
        <v>43930</v>
      </c>
      <c r="G3301" s="49">
        <v>31</v>
      </c>
      <c r="H3301" s="49">
        <v>15436.069481037401</v>
      </c>
      <c r="I3301" s="37"/>
      <c r="J3301" s="44">
        <v>43930</v>
      </c>
      <c r="K3301" s="49">
        <v>31</v>
      </c>
      <c r="L3301" s="49">
        <v>-2111.62</v>
      </c>
      <c r="M3301" s="37"/>
      <c r="N3301" s="44">
        <v>43930</v>
      </c>
      <c r="O3301" s="49">
        <v>31</v>
      </c>
      <c r="P3301" s="49">
        <v>7187.0655310860002</v>
      </c>
      <c r="Q3301" s="37"/>
      <c r="R3301" s="50">
        <v>-0.13679777760744349</v>
      </c>
      <c r="S3301" s="50">
        <v>20816.760345548111</v>
      </c>
      <c r="T3301" s="50">
        <v>-983.17459217162536</v>
      </c>
    </row>
    <row r="3302" spans="2:20">
      <c r="B3302" s="44">
        <v>43930</v>
      </c>
      <c r="C3302" s="45">
        <v>32</v>
      </c>
      <c r="D3302" s="45">
        <v>3.0333100000000002</v>
      </c>
      <c r="E3302" s="37"/>
      <c r="F3302" s="44">
        <v>43930</v>
      </c>
      <c r="G3302" s="49">
        <v>32</v>
      </c>
      <c r="H3302" s="49">
        <v>15801.9468010453</v>
      </c>
      <c r="I3302" s="37"/>
      <c r="J3302" s="44">
        <v>43930</v>
      </c>
      <c r="K3302" s="49">
        <v>32</v>
      </c>
      <c r="L3302" s="49">
        <v>475.62</v>
      </c>
      <c r="M3302" s="37"/>
      <c r="N3302" s="44">
        <v>43930</v>
      </c>
      <c r="O3302" s="49">
        <v>32</v>
      </c>
      <c r="P3302" s="49">
        <v>7181.7759105331997</v>
      </c>
      <c r="Q3302" s="37"/>
      <c r="R3302" s="50">
        <v>3.0098823011386021E-2</v>
      </c>
      <c r="S3302" s="50">
        <v>21784.552687179461</v>
      </c>
      <c r="T3302" s="50">
        <v>216.16300203857446</v>
      </c>
    </row>
    <row r="3303" spans="2:20">
      <c r="B3303" s="44">
        <v>43930</v>
      </c>
      <c r="C3303" s="45">
        <v>33</v>
      </c>
      <c r="D3303" s="45">
        <v>3.1553599999999999</v>
      </c>
      <c r="E3303" s="37"/>
      <c r="F3303" s="44">
        <v>43930</v>
      </c>
      <c r="G3303" s="49">
        <v>33</v>
      </c>
      <c r="H3303" s="49">
        <v>16298.466238143001</v>
      </c>
      <c r="I3303" s="37"/>
      <c r="J3303" s="44">
        <v>43930</v>
      </c>
      <c r="K3303" s="49">
        <v>33</v>
      </c>
      <c r="L3303" s="49">
        <v>4939.3</v>
      </c>
      <c r="M3303" s="37"/>
      <c r="N3303" s="44">
        <v>43930</v>
      </c>
      <c r="O3303" s="49">
        <v>33</v>
      </c>
      <c r="P3303" s="49">
        <v>7337.5853734494003</v>
      </c>
      <c r="Q3303" s="37"/>
      <c r="R3303" s="50">
        <v>0.30305305590293197</v>
      </c>
      <c r="S3303" s="50">
        <v>23152.723383967299</v>
      </c>
      <c r="T3303" s="50">
        <v>2223.6776703724972</v>
      </c>
    </row>
    <row r="3304" spans="2:20">
      <c r="B3304" s="44">
        <v>43930</v>
      </c>
      <c r="C3304" s="45">
        <v>34</v>
      </c>
      <c r="D3304" s="45">
        <v>3.1397400000000002</v>
      </c>
      <c r="E3304" s="37"/>
      <c r="F3304" s="44">
        <v>43930</v>
      </c>
      <c r="G3304" s="49">
        <v>34</v>
      </c>
      <c r="H3304" s="49">
        <v>19133.882560980201</v>
      </c>
      <c r="I3304" s="37"/>
      <c r="J3304" s="44">
        <v>43930</v>
      </c>
      <c r="K3304" s="49">
        <v>34</v>
      </c>
      <c r="L3304" s="49">
        <v>14938.75</v>
      </c>
      <c r="M3304" s="37"/>
      <c r="N3304" s="44">
        <v>43930</v>
      </c>
      <c r="O3304" s="49">
        <v>34</v>
      </c>
      <c r="P3304" s="49">
        <v>9489.4465232818002</v>
      </c>
      <c r="Q3304" s="37"/>
      <c r="R3304" s="50">
        <v>0.78074849432099314</v>
      </c>
      <c r="S3304" s="50">
        <v>29794.3948270088</v>
      </c>
      <c r="T3304" s="50">
        <v>7408.8710849918489</v>
      </c>
    </row>
    <row r="3305" spans="2:20">
      <c r="B3305" s="44">
        <v>43930</v>
      </c>
      <c r="C3305" s="45">
        <v>35</v>
      </c>
      <c r="D3305" s="45">
        <v>2.5455999999999999</v>
      </c>
      <c r="E3305" s="37"/>
      <c r="F3305" s="44">
        <v>43930</v>
      </c>
      <c r="G3305" s="49">
        <v>35</v>
      </c>
      <c r="H3305" s="49">
        <v>20678.881251603001</v>
      </c>
      <c r="I3305" s="37"/>
      <c r="J3305" s="44">
        <v>43930</v>
      </c>
      <c r="K3305" s="49">
        <v>35</v>
      </c>
      <c r="L3305" s="49">
        <v>6624.84</v>
      </c>
      <c r="M3305" s="37"/>
      <c r="N3305" s="44">
        <v>43930</v>
      </c>
      <c r="O3305" s="49">
        <v>35</v>
      </c>
      <c r="P3305" s="49">
        <v>10228.092872745499</v>
      </c>
      <c r="Q3305" s="37"/>
      <c r="R3305" s="50">
        <v>0.32036742797613632</v>
      </c>
      <c r="S3305" s="50">
        <v>26036.633216860941</v>
      </c>
      <c r="T3305" s="50">
        <v>3276.7478067425268</v>
      </c>
    </row>
    <row r="3306" spans="2:20">
      <c r="B3306" s="44">
        <v>43930</v>
      </c>
      <c r="C3306" s="45">
        <v>36</v>
      </c>
      <c r="D3306" s="45">
        <v>2.8161999999999998</v>
      </c>
      <c r="E3306" s="37"/>
      <c r="F3306" s="44">
        <v>43930</v>
      </c>
      <c r="G3306" s="49">
        <v>36</v>
      </c>
      <c r="H3306" s="49">
        <v>21807.309688056401</v>
      </c>
      <c r="I3306" s="37"/>
      <c r="J3306" s="44">
        <v>43930</v>
      </c>
      <c r="K3306" s="49">
        <v>36</v>
      </c>
      <c r="L3306" s="49">
        <v>16281.34</v>
      </c>
      <c r="M3306" s="37"/>
      <c r="N3306" s="44">
        <v>43930</v>
      </c>
      <c r="O3306" s="49">
        <v>36</v>
      </c>
      <c r="P3306" s="49">
        <v>10733.215685914</v>
      </c>
      <c r="Q3306" s="37"/>
      <c r="R3306" s="50">
        <v>0.74660011862522835</v>
      </c>
      <c r="S3306" s="50">
        <v>30226.882014671002</v>
      </c>
      <c r="T3306" s="50">
        <v>8013.4201043335534</v>
      </c>
    </row>
    <row r="3307" spans="2:20">
      <c r="B3307" s="44">
        <v>43930</v>
      </c>
      <c r="C3307" s="45">
        <v>37</v>
      </c>
      <c r="D3307" s="45">
        <v>2.96347</v>
      </c>
      <c r="E3307" s="37"/>
      <c r="F3307" s="44">
        <v>43930</v>
      </c>
      <c r="G3307" s="49">
        <v>37</v>
      </c>
      <c r="H3307" s="49">
        <v>22645.259989535702</v>
      </c>
      <c r="I3307" s="37"/>
      <c r="J3307" s="44">
        <v>43930</v>
      </c>
      <c r="K3307" s="49">
        <v>37</v>
      </c>
      <c r="L3307" s="49">
        <v>17295.669999999998</v>
      </c>
      <c r="M3307" s="37"/>
      <c r="N3307" s="44">
        <v>43930</v>
      </c>
      <c r="O3307" s="49">
        <v>37</v>
      </c>
      <c r="P3307" s="49">
        <v>11126.9953503865</v>
      </c>
      <c r="Q3307" s="37"/>
      <c r="R3307" s="50">
        <v>0.76376557425228364</v>
      </c>
      <c r="S3307" s="50">
        <v>32974.51691100988</v>
      </c>
      <c r="T3307" s="50">
        <v>8498.4159934904346</v>
      </c>
    </row>
    <row r="3308" spans="2:20">
      <c r="B3308" s="44">
        <v>43930</v>
      </c>
      <c r="C3308" s="45">
        <v>38</v>
      </c>
      <c r="D3308" s="45">
        <v>3.0474800000000002</v>
      </c>
      <c r="E3308" s="37"/>
      <c r="F3308" s="44">
        <v>43930</v>
      </c>
      <c r="G3308" s="49">
        <v>38</v>
      </c>
      <c r="H3308" s="49">
        <v>22904.2952696674</v>
      </c>
      <c r="I3308" s="37"/>
      <c r="J3308" s="44">
        <v>43930</v>
      </c>
      <c r="K3308" s="49">
        <v>38</v>
      </c>
      <c r="L3308" s="49">
        <v>20865.12</v>
      </c>
      <c r="M3308" s="37"/>
      <c r="N3308" s="44">
        <v>43930</v>
      </c>
      <c r="O3308" s="49">
        <v>38</v>
      </c>
      <c r="P3308" s="49">
        <v>11219.0574875408</v>
      </c>
      <c r="Q3308" s="37"/>
      <c r="R3308" s="50">
        <v>0.91096974407381481</v>
      </c>
      <c r="S3308" s="50">
        <v>34189.853312130843</v>
      </c>
      <c r="T3308" s="50">
        <v>10220.221928174458</v>
      </c>
    </row>
    <row r="3309" spans="2:20">
      <c r="B3309" s="44">
        <v>43930</v>
      </c>
      <c r="C3309" s="45">
        <v>39</v>
      </c>
      <c r="D3309" s="45">
        <v>3.6377100000000002</v>
      </c>
      <c r="E3309" s="37"/>
      <c r="F3309" s="44">
        <v>43930</v>
      </c>
      <c r="G3309" s="49">
        <v>39</v>
      </c>
      <c r="H3309" s="49">
        <v>22908.7975365612</v>
      </c>
      <c r="I3309" s="37"/>
      <c r="J3309" s="44">
        <v>43930</v>
      </c>
      <c r="K3309" s="49">
        <v>39</v>
      </c>
      <c r="L3309" s="49">
        <v>32010.05</v>
      </c>
      <c r="M3309" s="37"/>
      <c r="N3309" s="44">
        <v>43930</v>
      </c>
      <c r="O3309" s="49">
        <v>39</v>
      </c>
      <c r="P3309" s="49">
        <v>11194.536073953001</v>
      </c>
      <c r="Q3309" s="37"/>
      <c r="R3309" s="50">
        <v>1.3972819808160464</v>
      </c>
      <c r="S3309" s="50">
        <v>40722.475821579574</v>
      </c>
      <c r="T3309" s="50">
        <v>15641.923539729736</v>
      </c>
    </row>
    <row r="3310" spans="2:20">
      <c r="B3310" s="44">
        <v>43930</v>
      </c>
      <c r="C3310" s="45">
        <v>40</v>
      </c>
      <c r="D3310" s="45">
        <v>3.1540900000000001</v>
      </c>
      <c r="E3310" s="37"/>
      <c r="F3310" s="44">
        <v>43930</v>
      </c>
      <c r="G3310" s="49">
        <v>40</v>
      </c>
      <c r="H3310" s="49">
        <v>22980.094418556499</v>
      </c>
      <c r="I3310" s="37"/>
      <c r="J3310" s="44">
        <v>43930</v>
      </c>
      <c r="K3310" s="49">
        <v>40</v>
      </c>
      <c r="L3310" s="49">
        <v>21142.639999999999</v>
      </c>
      <c r="M3310" s="37"/>
      <c r="N3310" s="44">
        <v>43930</v>
      </c>
      <c r="O3310" s="49">
        <v>40</v>
      </c>
      <c r="P3310" s="49">
        <v>11202.1548147423</v>
      </c>
      <c r="Q3310" s="37"/>
      <c r="R3310" s="50">
        <v>0.92004147654533797</v>
      </c>
      <c r="S3310" s="50">
        <v>35332.604479630543</v>
      </c>
      <c r="T3310" s="50">
        <v>10306.447056244973</v>
      </c>
    </row>
    <row r="3311" spans="2:20">
      <c r="B3311" s="44">
        <v>43930</v>
      </c>
      <c r="C3311" s="45">
        <v>41</v>
      </c>
      <c r="D3311" s="45">
        <v>3.80965</v>
      </c>
      <c r="E3311" s="37"/>
      <c r="F3311" s="44">
        <v>43930</v>
      </c>
      <c r="G3311" s="49">
        <v>41</v>
      </c>
      <c r="H3311" s="49">
        <v>23331.2876840299</v>
      </c>
      <c r="I3311" s="37"/>
      <c r="J3311" s="44">
        <v>43930</v>
      </c>
      <c r="K3311" s="49">
        <v>41</v>
      </c>
      <c r="L3311" s="49">
        <v>33425.660000000003</v>
      </c>
      <c r="M3311" s="37"/>
      <c r="N3311" s="44">
        <v>43930</v>
      </c>
      <c r="O3311" s="49">
        <v>41</v>
      </c>
      <c r="P3311" s="49">
        <v>11342.4509985652</v>
      </c>
      <c r="Q3311" s="37"/>
      <c r="R3311" s="50">
        <v>1.432653887461155</v>
      </c>
      <c r="S3311" s="50">
        <v>43210.768446683913</v>
      </c>
      <c r="T3311" s="50">
        <v>16249.806516432092</v>
      </c>
    </row>
    <row r="3312" spans="2:20">
      <c r="B3312" s="44">
        <v>43930</v>
      </c>
      <c r="C3312" s="45">
        <v>42</v>
      </c>
      <c r="D3312" s="45">
        <v>3.2329500000000002</v>
      </c>
      <c r="E3312" s="37"/>
      <c r="F3312" s="44">
        <v>43930</v>
      </c>
      <c r="G3312" s="49">
        <v>42</v>
      </c>
      <c r="H3312" s="49">
        <v>22746.109831738999</v>
      </c>
      <c r="I3312" s="37"/>
      <c r="J3312" s="44">
        <v>43930</v>
      </c>
      <c r="K3312" s="49">
        <v>42</v>
      </c>
      <c r="L3312" s="49">
        <v>21047.69</v>
      </c>
      <c r="M3312" s="37"/>
      <c r="N3312" s="44">
        <v>43930</v>
      </c>
      <c r="O3312" s="49">
        <v>42</v>
      </c>
      <c r="P3312" s="49">
        <v>11087.838100195</v>
      </c>
      <c r="Q3312" s="37"/>
      <c r="R3312" s="50">
        <v>0.92533141516053463</v>
      </c>
      <c r="S3312" s="50">
        <v>35846.426186025426</v>
      </c>
      <c r="T3312" s="50">
        <v>10259.924920324333</v>
      </c>
    </row>
    <row r="3313" spans="2:20">
      <c r="B3313" s="44">
        <v>43930</v>
      </c>
      <c r="C3313" s="45">
        <v>43</v>
      </c>
      <c r="D3313" s="45">
        <v>3.3950999999999998</v>
      </c>
      <c r="E3313" s="37"/>
      <c r="F3313" s="44">
        <v>43930</v>
      </c>
      <c r="G3313" s="49">
        <v>43</v>
      </c>
      <c r="H3313" s="49">
        <v>22051.215867452502</v>
      </c>
      <c r="I3313" s="37"/>
      <c r="J3313" s="44">
        <v>43930</v>
      </c>
      <c r="K3313" s="49">
        <v>43</v>
      </c>
      <c r="L3313" s="49">
        <v>20348.150000000001</v>
      </c>
      <c r="M3313" s="37"/>
      <c r="N3313" s="44">
        <v>43930</v>
      </c>
      <c r="O3313" s="49">
        <v>43</v>
      </c>
      <c r="P3313" s="49">
        <v>10782.6806518131</v>
      </c>
      <c r="Q3313" s="37"/>
      <c r="R3313" s="50">
        <v>0.92276771141829794</v>
      </c>
      <c r="S3313" s="50">
        <v>36608.279080970649</v>
      </c>
      <c r="T3313" s="50">
        <v>9949.9095480279357</v>
      </c>
    </row>
    <row r="3314" spans="2:20">
      <c r="B3314" s="44">
        <v>43930</v>
      </c>
      <c r="C3314" s="45">
        <v>44</v>
      </c>
      <c r="D3314" s="45">
        <v>3.5749599999999999</v>
      </c>
      <c r="E3314" s="37"/>
      <c r="F3314" s="44">
        <v>43930</v>
      </c>
      <c r="G3314" s="49">
        <v>44</v>
      </c>
      <c r="H3314" s="49">
        <v>21056.172620088801</v>
      </c>
      <c r="I3314" s="37"/>
      <c r="J3314" s="44">
        <v>43930</v>
      </c>
      <c r="K3314" s="49">
        <v>44</v>
      </c>
      <c r="L3314" s="49">
        <v>25772.38</v>
      </c>
      <c r="M3314" s="37"/>
      <c r="N3314" s="44">
        <v>43930</v>
      </c>
      <c r="O3314" s="49">
        <v>44</v>
      </c>
      <c r="P3314" s="49">
        <v>10133.342221803799</v>
      </c>
      <c r="Q3314" s="37"/>
      <c r="R3314" s="50">
        <v>1.2239821768658785</v>
      </c>
      <c r="S3314" s="50">
        <v>36226.293109259714</v>
      </c>
      <c r="T3314" s="50">
        <v>12403.030271570333</v>
      </c>
    </row>
    <row r="3315" spans="2:20">
      <c r="B3315" s="44">
        <v>43930</v>
      </c>
      <c r="C3315" s="45">
        <v>45</v>
      </c>
      <c r="D3315" s="45">
        <v>3.71374</v>
      </c>
      <c r="E3315" s="37"/>
      <c r="F3315" s="44">
        <v>43930</v>
      </c>
      <c r="G3315" s="49">
        <v>45</v>
      </c>
      <c r="H3315" s="49">
        <v>20081.2525346814</v>
      </c>
      <c r="I3315" s="37"/>
      <c r="J3315" s="44">
        <v>43930</v>
      </c>
      <c r="K3315" s="49">
        <v>45</v>
      </c>
      <c r="L3315" s="49">
        <v>19942.5</v>
      </c>
      <c r="M3315" s="37"/>
      <c r="N3315" s="44">
        <v>43930</v>
      </c>
      <c r="O3315" s="49">
        <v>45</v>
      </c>
      <c r="P3315" s="49">
        <v>9641.5992358195999</v>
      </c>
      <c r="Q3315" s="37"/>
      <c r="R3315" s="50">
        <v>0.99309044421199488</v>
      </c>
      <c r="S3315" s="50">
        <v>35806.392746032681</v>
      </c>
      <c r="T3315" s="50">
        <v>9574.9800680141161</v>
      </c>
    </row>
    <row r="3316" spans="2:20">
      <c r="B3316" s="44">
        <v>43930</v>
      </c>
      <c r="C3316" s="45">
        <v>46</v>
      </c>
      <c r="D3316" s="45">
        <v>3.8671700000000002</v>
      </c>
      <c r="E3316" s="37"/>
      <c r="F3316" s="44">
        <v>43930</v>
      </c>
      <c r="G3316" s="49">
        <v>46</v>
      </c>
      <c r="H3316" s="49">
        <v>19112.325774463501</v>
      </c>
      <c r="I3316" s="37"/>
      <c r="J3316" s="44">
        <v>43930</v>
      </c>
      <c r="K3316" s="49">
        <v>46</v>
      </c>
      <c r="L3316" s="49">
        <v>24695.32</v>
      </c>
      <c r="M3316" s="37"/>
      <c r="N3316" s="44">
        <v>43930</v>
      </c>
      <c r="O3316" s="49">
        <v>46</v>
      </c>
      <c r="P3316" s="49">
        <v>9270.7840878887</v>
      </c>
      <c r="Q3316" s="37"/>
      <c r="R3316" s="50">
        <v>1.2921148525521728</v>
      </c>
      <c r="S3316" s="50">
        <v>35851.698101160546</v>
      </c>
      <c r="T3316" s="50">
        <v>11978.917814765338</v>
      </c>
    </row>
    <row r="3317" spans="2:20">
      <c r="B3317" s="44">
        <v>43930</v>
      </c>
      <c r="C3317" s="45">
        <v>47</v>
      </c>
      <c r="D3317" s="45">
        <v>5.0717400000000001</v>
      </c>
      <c r="E3317" s="37"/>
      <c r="F3317" s="44">
        <v>43930</v>
      </c>
      <c r="G3317" s="49">
        <v>47</v>
      </c>
      <c r="H3317" s="49">
        <v>18218.759137405799</v>
      </c>
      <c r="I3317" s="37"/>
      <c r="J3317" s="44">
        <v>43930</v>
      </c>
      <c r="K3317" s="49">
        <v>47</v>
      </c>
      <c r="L3317" s="49">
        <v>26151.57</v>
      </c>
      <c r="M3317" s="37"/>
      <c r="N3317" s="44">
        <v>43930</v>
      </c>
      <c r="O3317" s="49">
        <v>47</v>
      </c>
      <c r="P3317" s="49">
        <v>8908.7114550100996</v>
      </c>
      <c r="Q3317" s="37"/>
      <c r="R3317" s="50">
        <v>1.4354199318825709</v>
      </c>
      <c r="S3317" s="50">
        <v>45182.668234832927</v>
      </c>
      <c r="T3317" s="50">
        <v>12787.741989912076</v>
      </c>
    </row>
    <row r="3318" spans="2:20">
      <c r="B3318" s="44">
        <v>43930</v>
      </c>
      <c r="C3318" s="45">
        <v>48</v>
      </c>
      <c r="D3318" s="45">
        <v>5.4919900000000004</v>
      </c>
      <c r="E3318" s="37"/>
      <c r="F3318" s="44">
        <v>43930</v>
      </c>
      <c r="G3318" s="49">
        <v>48</v>
      </c>
      <c r="H3318" s="49">
        <v>17118.012654563201</v>
      </c>
      <c r="I3318" s="37"/>
      <c r="J3318" s="44">
        <v>43930</v>
      </c>
      <c r="K3318" s="49">
        <v>48</v>
      </c>
      <c r="L3318" s="49">
        <v>30700.51</v>
      </c>
      <c r="M3318" s="37"/>
      <c r="N3318" s="44">
        <v>43930</v>
      </c>
      <c r="O3318" s="49">
        <v>48</v>
      </c>
      <c r="P3318" s="49">
        <v>8286.3582499667991</v>
      </c>
      <c r="Q3318" s="37"/>
      <c r="R3318" s="50">
        <v>1.793462279735847</v>
      </c>
      <c r="S3318" s="50">
        <v>45508.596645235164</v>
      </c>
      <c r="T3318" s="50">
        <v>14861.270957693399</v>
      </c>
    </row>
    <row r="3319" spans="2:20">
      <c r="B3319" s="44">
        <v>43931</v>
      </c>
      <c r="C3319" s="45">
        <v>1</v>
      </c>
      <c r="D3319" s="45">
        <v>6.2482899999999999</v>
      </c>
      <c r="E3319" s="37"/>
      <c r="F3319" s="44">
        <v>43931</v>
      </c>
      <c r="G3319" s="49">
        <v>1</v>
      </c>
      <c r="H3319" s="49">
        <v>16471.361150334102</v>
      </c>
      <c r="I3319" s="37"/>
      <c r="J3319" s="44">
        <v>43931</v>
      </c>
      <c r="K3319" s="49">
        <v>1</v>
      </c>
      <c r="L3319" s="49">
        <v>35612.559999999998</v>
      </c>
      <c r="M3319" s="37"/>
      <c r="N3319" s="44">
        <v>43931</v>
      </c>
      <c r="O3319" s="49">
        <v>1</v>
      </c>
      <c r="P3319" s="49">
        <v>8060.4802895780003</v>
      </c>
      <c r="Q3319" s="37"/>
      <c r="R3319" s="50">
        <v>2.1620896825079718</v>
      </c>
      <c r="S3319" s="50">
        <v>50364.218388567322</v>
      </c>
      <c r="T3319" s="50">
        <v>17427.481270155462</v>
      </c>
    </row>
    <row r="3320" spans="2:20">
      <c r="B3320" s="44">
        <v>43931</v>
      </c>
      <c r="C3320" s="45">
        <v>2</v>
      </c>
      <c r="D3320" s="45">
        <v>6.1212499999999999</v>
      </c>
      <c r="E3320" s="37"/>
      <c r="F3320" s="44">
        <v>43931</v>
      </c>
      <c r="G3320" s="49">
        <v>2</v>
      </c>
      <c r="H3320" s="49">
        <v>16054.2281857176</v>
      </c>
      <c r="I3320" s="37"/>
      <c r="J3320" s="44">
        <v>43931</v>
      </c>
      <c r="K3320" s="49">
        <v>2</v>
      </c>
      <c r="L3320" s="49">
        <v>29655.18</v>
      </c>
      <c r="M3320" s="37"/>
      <c r="N3320" s="44">
        <v>43931</v>
      </c>
      <c r="O3320" s="49">
        <v>2</v>
      </c>
      <c r="P3320" s="49">
        <v>7857.8889061196996</v>
      </c>
      <c r="Q3320" s="37"/>
      <c r="R3320" s="50">
        <v>1.8471881461347535</v>
      </c>
      <c r="S3320" s="50">
        <v>48100.102466585209</v>
      </c>
      <c r="T3320" s="50">
        <v>14514.999241028094</v>
      </c>
    </row>
    <row r="3321" spans="2:20">
      <c r="B3321" s="44">
        <v>43931</v>
      </c>
      <c r="C3321" s="45">
        <v>3</v>
      </c>
      <c r="D3321" s="45">
        <v>6.2103299999999999</v>
      </c>
      <c r="E3321" s="37"/>
      <c r="F3321" s="44">
        <v>43931</v>
      </c>
      <c r="G3321" s="49">
        <v>3</v>
      </c>
      <c r="H3321" s="49">
        <v>15952.617078828</v>
      </c>
      <c r="I3321" s="37"/>
      <c r="J3321" s="44">
        <v>43931</v>
      </c>
      <c r="K3321" s="49">
        <v>3</v>
      </c>
      <c r="L3321" s="49">
        <v>23981.1</v>
      </c>
      <c r="M3321" s="37"/>
      <c r="N3321" s="44">
        <v>43931</v>
      </c>
      <c r="O3321" s="49">
        <v>3</v>
      </c>
      <c r="P3321" s="49">
        <v>7778.5247617497998</v>
      </c>
      <c r="Q3321" s="37"/>
      <c r="R3321" s="50">
        <v>1.5032705844752736</v>
      </c>
      <c r="S3321" s="50">
        <v>48307.205683637636</v>
      </c>
      <c r="T3321" s="50">
        <v>11693.227464951011</v>
      </c>
    </row>
    <row r="3322" spans="2:20">
      <c r="B3322" s="44">
        <v>43931</v>
      </c>
      <c r="C3322" s="45">
        <v>4</v>
      </c>
      <c r="D3322" s="45">
        <v>6.37859</v>
      </c>
      <c r="E3322" s="37"/>
      <c r="F3322" s="44">
        <v>43931</v>
      </c>
      <c r="G3322" s="49">
        <v>4</v>
      </c>
      <c r="H3322" s="49">
        <v>15872.660155919601</v>
      </c>
      <c r="I3322" s="37"/>
      <c r="J3322" s="44">
        <v>43931</v>
      </c>
      <c r="K3322" s="49">
        <v>4</v>
      </c>
      <c r="L3322" s="49">
        <v>26798.54</v>
      </c>
      <c r="M3322" s="37"/>
      <c r="N3322" s="44">
        <v>43931</v>
      </c>
      <c r="O3322" s="49">
        <v>4</v>
      </c>
      <c r="P3322" s="49">
        <v>7588.0926600151997</v>
      </c>
      <c r="Q3322" s="37"/>
      <c r="R3322" s="50">
        <v>1.6883458561295832</v>
      </c>
      <c r="S3322" s="50">
        <v>48401.331960246353</v>
      </c>
      <c r="T3322" s="50">
        <v>12811.324798463969</v>
      </c>
    </row>
    <row r="3323" spans="2:20">
      <c r="B3323" s="44">
        <v>43931</v>
      </c>
      <c r="C3323" s="45">
        <v>5</v>
      </c>
      <c r="D3323" s="45">
        <v>6.1919500000000003</v>
      </c>
      <c r="E3323" s="37"/>
      <c r="F3323" s="44">
        <v>43931</v>
      </c>
      <c r="G3323" s="49">
        <v>5</v>
      </c>
      <c r="H3323" s="49">
        <v>15379.2606484881</v>
      </c>
      <c r="I3323" s="37"/>
      <c r="J3323" s="44">
        <v>43931</v>
      </c>
      <c r="K3323" s="49">
        <v>5</v>
      </c>
      <c r="L3323" s="49">
        <v>21971.96</v>
      </c>
      <c r="M3323" s="37"/>
      <c r="N3323" s="44">
        <v>43931</v>
      </c>
      <c r="O3323" s="49">
        <v>5</v>
      </c>
      <c r="P3323" s="49">
        <v>7223.9227654418</v>
      </c>
      <c r="Q3323" s="37"/>
      <c r="R3323" s="50">
        <v>1.4286746614285397</v>
      </c>
      <c r="S3323" s="50">
        <v>44730.168567477354</v>
      </c>
      <c r="T3323" s="50">
        <v>10320.635411103483</v>
      </c>
    </row>
    <row r="3324" spans="2:20">
      <c r="B3324" s="44">
        <v>43931</v>
      </c>
      <c r="C3324" s="45">
        <v>6</v>
      </c>
      <c r="D3324" s="45">
        <v>6.1201400000000001</v>
      </c>
      <c r="E3324" s="37"/>
      <c r="F3324" s="44">
        <v>43931</v>
      </c>
      <c r="G3324" s="49">
        <v>6</v>
      </c>
      <c r="H3324" s="49">
        <v>15145.893255569599</v>
      </c>
      <c r="I3324" s="37"/>
      <c r="J3324" s="44">
        <v>43931</v>
      </c>
      <c r="K3324" s="49">
        <v>6</v>
      </c>
      <c r="L3324" s="49">
        <v>17914.740000000002</v>
      </c>
      <c r="M3324" s="37"/>
      <c r="N3324" s="44">
        <v>43931</v>
      </c>
      <c r="O3324" s="49">
        <v>6</v>
      </c>
      <c r="P3324" s="49">
        <v>7180.0749665944004</v>
      </c>
      <c r="Q3324" s="37"/>
      <c r="R3324" s="50">
        <v>1.1828117165299719</v>
      </c>
      <c r="S3324" s="50">
        <v>43943.064006053057</v>
      </c>
      <c r="T3324" s="50">
        <v>8492.6767960514026</v>
      </c>
    </row>
    <row r="3325" spans="2:20">
      <c r="B3325" s="44">
        <v>43931</v>
      </c>
      <c r="C3325" s="45">
        <v>7</v>
      </c>
      <c r="D3325" s="45">
        <v>6.0854999999999997</v>
      </c>
      <c r="E3325" s="37"/>
      <c r="F3325" s="44">
        <v>43931</v>
      </c>
      <c r="G3325" s="49">
        <v>7</v>
      </c>
      <c r="H3325" s="49">
        <v>14999.597709977499</v>
      </c>
      <c r="I3325" s="37"/>
      <c r="J3325" s="44">
        <v>43931</v>
      </c>
      <c r="K3325" s="49">
        <v>7</v>
      </c>
      <c r="L3325" s="49">
        <v>16424.55</v>
      </c>
      <c r="M3325" s="37"/>
      <c r="N3325" s="44">
        <v>43931</v>
      </c>
      <c r="O3325" s="49">
        <v>7</v>
      </c>
      <c r="P3325" s="49">
        <v>7202.8082585922002</v>
      </c>
      <c r="Q3325" s="37"/>
      <c r="R3325" s="50">
        <v>1.0949993671546701</v>
      </c>
      <c r="S3325" s="50">
        <v>43832.689657662835</v>
      </c>
      <c r="T3325" s="50">
        <v>7887.0704848948899</v>
      </c>
    </row>
    <row r="3326" spans="2:20">
      <c r="B3326" s="44">
        <v>43931</v>
      </c>
      <c r="C3326" s="45">
        <v>8</v>
      </c>
      <c r="D3326" s="45">
        <v>6.1216999999999997</v>
      </c>
      <c r="E3326" s="37"/>
      <c r="F3326" s="44">
        <v>43931</v>
      </c>
      <c r="G3326" s="49">
        <v>8</v>
      </c>
      <c r="H3326" s="49">
        <v>14846.3380693618</v>
      </c>
      <c r="I3326" s="37"/>
      <c r="J3326" s="44">
        <v>43931</v>
      </c>
      <c r="K3326" s="49">
        <v>8</v>
      </c>
      <c r="L3326" s="49">
        <v>15889.01</v>
      </c>
      <c r="M3326" s="37"/>
      <c r="N3326" s="44">
        <v>43931</v>
      </c>
      <c r="O3326" s="49">
        <v>8</v>
      </c>
      <c r="P3326" s="49">
        <v>7128.7132098928996</v>
      </c>
      <c r="Q3326" s="37"/>
      <c r="R3326" s="50">
        <v>1.0702309165914758</v>
      </c>
      <c r="S3326" s="50">
        <v>43639.843657001358</v>
      </c>
      <c r="T3326" s="50">
        <v>7629.36927274144</v>
      </c>
    </row>
    <row r="3327" spans="2:20">
      <c r="B3327" s="44">
        <v>43931</v>
      </c>
      <c r="C3327" s="45">
        <v>9</v>
      </c>
      <c r="D3327" s="45">
        <v>6.3987400000000001</v>
      </c>
      <c r="E3327" s="37"/>
      <c r="F3327" s="44">
        <v>43931</v>
      </c>
      <c r="G3327" s="49">
        <v>9</v>
      </c>
      <c r="H3327" s="49">
        <v>14689.3221624368</v>
      </c>
      <c r="I3327" s="37"/>
      <c r="J3327" s="44">
        <v>43931</v>
      </c>
      <c r="K3327" s="49">
        <v>9</v>
      </c>
      <c r="L3327" s="49">
        <v>23232.49</v>
      </c>
      <c r="M3327" s="37"/>
      <c r="N3327" s="44">
        <v>43931</v>
      </c>
      <c r="O3327" s="49">
        <v>9</v>
      </c>
      <c r="P3327" s="49">
        <v>7046.2177946966003</v>
      </c>
      <c r="Q3327" s="37"/>
      <c r="R3327" s="50">
        <v>1.5815903377359097</v>
      </c>
      <c r="S3327" s="50">
        <v>45086.915651636926</v>
      </c>
      <c r="T3327" s="50">
        <v>11144.229981674973</v>
      </c>
    </row>
    <row r="3328" spans="2:20">
      <c r="B3328" s="44">
        <v>43931</v>
      </c>
      <c r="C3328" s="45">
        <v>10</v>
      </c>
      <c r="D3328" s="45">
        <v>6.4722900000000001</v>
      </c>
      <c r="E3328" s="37"/>
      <c r="F3328" s="44">
        <v>43931</v>
      </c>
      <c r="G3328" s="49">
        <v>10</v>
      </c>
      <c r="H3328" s="49">
        <v>14588.1705857654</v>
      </c>
      <c r="I3328" s="37"/>
      <c r="J3328" s="44">
        <v>43931</v>
      </c>
      <c r="K3328" s="49">
        <v>10</v>
      </c>
      <c r="L3328" s="49">
        <v>23107.119999999999</v>
      </c>
      <c r="M3328" s="37"/>
      <c r="N3328" s="44">
        <v>43931</v>
      </c>
      <c r="O3328" s="49">
        <v>10</v>
      </c>
      <c r="P3328" s="49">
        <v>6991.0209143468001</v>
      </c>
      <c r="Q3328" s="37"/>
      <c r="R3328" s="50">
        <v>1.5839628323613844</v>
      </c>
      <c r="S3328" s="50">
        <v>45247.914753717654</v>
      </c>
      <c r="T3328" s="50">
        <v>11073.517288586432</v>
      </c>
    </row>
    <row r="3329" spans="2:20">
      <c r="B3329" s="44">
        <v>43931</v>
      </c>
      <c r="C3329" s="45">
        <v>11</v>
      </c>
      <c r="D3329" s="45">
        <v>6.4313000000000002</v>
      </c>
      <c r="E3329" s="37"/>
      <c r="F3329" s="44">
        <v>43931</v>
      </c>
      <c r="G3329" s="49">
        <v>11</v>
      </c>
      <c r="H3329" s="49">
        <v>14716.9539511112</v>
      </c>
      <c r="I3329" s="37"/>
      <c r="J3329" s="44">
        <v>43931</v>
      </c>
      <c r="K3329" s="49">
        <v>11</v>
      </c>
      <c r="L3329" s="49">
        <v>25461.1</v>
      </c>
      <c r="M3329" s="37"/>
      <c r="N3329" s="44">
        <v>43931</v>
      </c>
      <c r="O3329" s="49">
        <v>11</v>
      </c>
      <c r="P3329" s="49">
        <v>7043.0945083552997</v>
      </c>
      <c r="Q3329" s="37"/>
      <c r="R3329" s="50">
        <v>1.7300522978178894</v>
      </c>
      <c r="S3329" s="50">
        <v>45296.253711585443</v>
      </c>
      <c r="T3329" s="50">
        <v>12184.921837928645</v>
      </c>
    </row>
    <row r="3330" spans="2:20">
      <c r="B3330" s="44">
        <v>43931</v>
      </c>
      <c r="C3330" s="45">
        <v>12</v>
      </c>
      <c r="D3330" s="45">
        <v>6.3793100000000003</v>
      </c>
      <c r="E3330" s="37"/>
      <c r="F3330" s="44">
        <v>43931</v>
      </c>
      <c r="G3330" s="49">
        <v>12</v>
      </c>
      <c r="H3330" s="49">
        <v>14857.228515627699</v>
      </c>
      <c r="I3330" s="37"/>
      <c r="J3330" s="44">
        <v>43931</v>
      </c>
      <c r="K3330" s="49">
        <v>12</v>
      </c>
      <c r="L3330" s="49">
        <v>29432.93</v>
      </c>
      <c r="M3330" s="37"/>
      <c r="N3330" s="44">
        <v>43931</v>
      </c>
      <c r="O3330" s="49">
        <v>12</v>
      </c>
      <c r="P3330" s="49">
        <v>7088.9460122375003</v>
      </c>
      <c r="Q3330" s="37"/>
      <c r="R3330" s="50">
        <v>1.9810511744529424</v>
      </c>
      <c r="S3330" s="50">
        <v>45222.584185326807</v>
      </c>
      <c r="T3330" s="50">
        <v>14043.564823176603</v>
      </c>
    </row>
    <row r="3331" spans="2:20">
      <c r="B3331" s="44">
        <v>43931</v>
      </c>
      <c r="C3331" s="45">
        <v>13</v>
      </c>
      <c r="D3331" s="45">
        <v>6.6319100000000004</v>
      </c>
      <c r="E3331" s="37"/>
      <c r="F3331" s="44">
        <v>43931</v>
      </c>
      <c r="G3331" s="49">
        <v>13</v>
      </c>
      <c r="H3331" s="49">
        <v>15064.1828191732</v>
      </c>
      <c r="I3331" s="37"/>
      <c r="J3331" s="44">
        <v>43931</v>
      </c>
      <c r="K3331" s="49">
        <v>13</v>
      </c>
      <c r="L3331" s="49">
        <v>31492.68</v>
      </c>
      <c r="M3331" s="37"/>
      <c r="N3331" s="44">
        <v>43931</v>
      </c>
      <c r="O3331" s="49">
        <v>13</v>
      </c>
      <c r="P3331" s="49">
        <v>7013.7623231803</v>
      </c>
      <c r="Q3331" s="37"/>
      <c r="R3331" s="50">
        <v>2.0905667687408269</v>
      </c>
      <c r="S3331" s="50">
        <v>46514.640488722667</v>
      </c>
      <c r="T3331" s="50">
        <v>14662.738436687196</v>
      </c>
    </row>
    <row r="3332" spans="2:20">
      <c r="B3332" s="44">
        <v>43931</v>
      </c>
      <c r="C3332" s="45">
        <v>14</v>
      </c>
      <c r="D3332" s="45">
        <v>6.4791299999999996</v>
      </c>
      <c r="E3332" s="37"/>
      <c r="F3332" s="44">
        <v>43931</v>
      </c>
      <c r="G3332" s="49">
        <v>14</v>
      </c>
      <c r="H3332" s="49">
        <v>15380.9503494952</v>
      </c>
      <c r="I3332" s="37"/>
      <c r="J3332" s="44">
        <v>43931</v>
      </c>
      <c r="K3332" s="49">
        <v>14</v>
      </c>
      <c r="L3332" s="49">
        <v>29152.799999999999</v>
      </c>
      <c r="M3332" s="37"/>
      <c r="N3332" s="44">
        <v>43931</v>
      </c>
      <c r="O3332" s="49">
        <v>14</v>
      </c>
      <c r="P3332" s="49">
        <v>7330.4890804877004</v>
      </c>
      <c r="Q3332" s="37"/>
      <c r="R3332" s="50">
        <v>1.8953835320687313</v>
      </c>
      <c r="S3332" s="50">
        <v>47495.191716060275</v>
      </c>
      <c r="T3332" s="50">
        <v>13894.088285166044</v>
      </c>
    </row>
    <row r="3333" spans="2:20">
      <c r="B3333" s="44">
        <v>43931</v>
      </c>
      <c r="C3333" s="45">
        <v>15</v>
      </c>
      <c r="D3333" s="45">
        <v>5.4911000000000003</v>
      </c>
      <c r="E3333" s="37"/>
      <c r="F3333" s="44">
        <v>43931</v>
      </c>
      <c r="G3333" s="49">
        <v>15</v>
      </c>
      <c r="H3333" s="49">
        <v>15845.5055169103</v>
      </c>
      <c r="I3333" s="37"/>
      <c r="J3333" s="44">
        <v>43931</v>
      </c>
      <c r="K3333" s="49">
        <v>15</v>
      </c>
      <c r="L3333" s="49">
        <v>20984.16</v>
      </c>
      <c r="M3333" s="37"/>
      <c r="N3333" s="44">
        <v>43931</v>
      </c>
      <c r="O3333" s="49">
        <v>15</v>
      </c>
      <c r="P3333" s="49">
        <v>7594.7176383986998</v>
      </c>
      <c r="Q3333" s="37"/>
      <c r="R3333" s="50">
        <v>1.3242972890707549</v>
      </c>
      <c r="S3333" s="50">
        <v>41703.354024211105</v>
      </c>
      <c r="T3333" s="50">
        <v>10057.663979789244</v>
      </c>
    </row>
    <row r="3334" spans="2:20">
      <c r="B3334" s="44">
        <v>43931</v>
      </c>
      <c r="C3334" s="45">
        <v>16</v>
      </c>
      <c r="D3334" s="45">
        <v>5.7543800000000003</v>
      </c>
      <c r="E3334" s="37"/>
      <c r="F3334" s="44">
        <v>43931</v>
      </c>
      <c r="G3334" s="49">
        <v>16</v>
      </c>
      <c r="H3334" s="49">
        <v>16010.636111483</v>
      </c>
      <c r="I3334" s="37"/>
      <c r="J3334" s="44">
        <v>43931</v>
      </c>
      <c r="K3334" s="49">
        <v>16</v>
      </c>
      <c r="L3334" s="49">
        <v>27234.57</v>
      </c>
      <c r="M3334" s="37"/>
      <c r="N3334" s="44">
        <v>43931</v>
      </c>
      <c r="O3334" s="49">
        <v>16</v>
      </c>
      <c r="P3334" s="49">
        <v>7690.4774352146997</v>
      </c>
      <c r="Q3334" s="37"/>
      <c r="R3334" s="50">
        <v>1.7010298535526065</v>
      </c>
      <c r="S3334" s="50">
        <v>44253.929543650767</v>
      </c>
      <c r="T3334" s="50">
        <v>13081.731705372886</v>
      </c>
    </row>
    <row r="3335" spans="2:20">
      <c r="B3335" s="44">
        <v>43931</v>
      </c>
      <c r="C3335" s="45">
        <v>17</v>
      </c>
      <c r="D3335" s="45">
        <v>5.4471600000000002</v>
      </c>
      <c r="E3335" s="37"/>
      <c r="F3335" s="44">
        <v>43931</v>
      </c>
      <c r="G3335" s="49">
        <v>17</v>
      </c>
      <c r="H3335" s="49">
        <v>16114.636430640599</v>
      </c>
      <c r="I3335" s="37"/>
      <c r="J3335" s="44">
        <v>43931</v>
      </c>
      <c r="K3335" s="49">
        <v>17</v>
      </c>
      <c r="L3335" s="49">
        <v>24948.09</v>
      </c>
      <c r="M3335" s="37"/>
      <c r="N3335" s="44">
        <v>43931</v>
      </c>
      <c r="O3335" s="49">
        <v>17</v>
      </c>
      <c r="P3335" s="49">
        <v>7757.6620140576997</v>
      </c>
      <c r="Q3335" s="37"/>
      <c r="R3335" s="50">
        <v>1.5481633797560177</v>
      </c>
      <c r="S3335" s="50">
        <v>42257.226216494542</v>
      </c>
      <c r="T3335" s="50">
        <v>12010.128242688445</v>
      </c>
    </row>
    <row r="3336" spans="2:20">
      <c r="B3336" s="44">
        <v>43931</v>
      </c>
      <c r="C3336" s="45">
        <v>18</v>
      </c>
      <c r="D3336" s="45">
        <v>5.4470999999999998</v>
      </c>
      <c r="E3336" s="37"/>
      <c r="F3336" s="44">
        <v>43931</v>
      </c>
      <c r="G3336" s="49">
        <v>18</v>
      </c>
      <c r="H3336" s="49">
        <v>16063.248365440601</v>
      </c>
      <c r="I3336" s="37"/>
      <c r="J3336" s="44">
        <v>43931</v>
      </c>
      <c r="K3336" s="49">
        <v>18</v>
      </c>
      <c r="L3336" s="49">
        <v>26729.35</v>
      </c>
      <c r="M3336" s="37"/>
      <c r="N3336" s="44">
        <v>43931</v>
      </c>
      <c r="O3336" s="49">
        <v>18</v>
      </c>
      <c r="P3336" s="49">
        <v>7786.2802746115003</v>
      </c>
      <c r="Q3336" s="37"/>
      <c r="R3336" s="50">
        <v>1.6640065192235378</v>
      </c>
      <c r="S3336" s="50">
        <v>42412.647283836304</v>
      </c>
      <c r="T3336" s="50">
        <v>12956.421137455174</v>
      </c>
    </row>
    <row r="3337" spans="2:20">
      <c r="B3337" s="44">
        <v>43931</v>
      </c>
      <c r="C3337" s="45">
        <v>19</v>
      </c>
      <c r="D3337" s="45">
        <v>6.2420999999999998</v>
      </c>
      <c r="E3337" s="37"/>
      <c r="F3337" s="44">
        <v>43931</v>
      </c>
      <c r="G3337" s="49">
        <v>19</v>
      </c>
      <c r="H3337" s="49">
        <v>16050.218075574599</v>
      </c>
      <c r="I3337" s="37"/>
      <c r="J3337" s="44">
        <v>43931</v>
      </c>
      <c r="K3337" s="49">
        <v>19</v>
      </c>
      <c r="L3337" s="49">
        <v>42614.5</v>
      </c>
      <c r="M3337" s="37"/>
      <c r="N3337" s="44">
        <v>43931</v>
      </c>
      <c r="O3337" s="49">
        <v>19</v>
      </c>
      <c r="P3337" s="49">
        <v>7882.1026096350997</v>
      </c>
      <c r="Q3337" s="37"/>
      <c r="R3337" s="50">
        <v>2.6550729590927626</v>
      </c>
      <c r="S3337" s="50">
        <v>49200.872699603256</v>
      </c>
      <c r="T3337" s="50">
        <v>20927.557499636652</v>
      </c>
    </row>
    <row r="3338" spans="2:20">
      <c r="B3338" s="44">
        <v>43931</v>
      </c>
      <c r="C3338" s="45">
        <v>20</v>
      </c>
      <c r="D3338" s="45">
        <v>6.3745900000000004</v>
      </c>
      <c r="E3338" s="37"/>
      <c r="F3338" s="44">
        <v>43931</v>
      </c>
      <c r="G3338" s="49">
        <v>20</v>
      </c>
      <c r="H3338" s="49">
        <v>15929.107128961399</v>
      </c>
      <c r="I3338" s="37"/>
      <c r="J3338" s="44">
        <v>43931</v>
      </c>
      <c r="K3338" s="49">
        <v>20</v>
      </c>
      <c r="L3338" s="49">
        <v>45694.97</v>
      </c>
      <c r="M3338" s="37"/>
      <c r="N3338" s="44">
        <v>43931</v>
      </c>
      <c r="O3338" s="49">
        <v>20</v>
      </c>
      <c r="P3338" s="49">
        <v>7865.0402219779999</v>
      </c>
      <c r="Q3338" s="37"/>
      <c r="R3338" s="50">
        <v>2.8686460345865838</v>
      </c>
      <c r="S3338" s="50">
        <v>50136.406748618741</v>
      </c>
      <c r="T3338" s="50">
        <v>22562.016444641173</v>
      </c>
    </row>
    <row r="3339" spans="2:20">
      <c r="B3339" s="44">
        <v>43931</v>
      </c>
      <c r="C3339" s="45">
        <v>21</v>
      </c>
      <c r="D3339" s="45">
        <v>6.6600900000000003</v>
      </c>
      <c r="E3339" s="37"/>
      <c r="F3339" s="44">
        <v>43931</v>
      </c>
      <c r="G3339" s="49">
        <v>21</v>
      </c>
      <c r="H3339" s="49">
        <v>15899.388664350499</v>
      </c>
      <c r="I3339" s="37"/>
      <c r="J3339" s="44">
        <v>43931</v>
      </c>
      <c r="K3339" s="49">
        <v>21</v>
      </c>
      <c r="L3339" s="49">
        <v>46834.080000000002</v>
      </c>
      <c r="M3339" s="37"/>
      <c r="N3339" s="44">
        <v>43931</v>
      </c>
      <c r="O3339" s="49">
        <v>21</v>
      </c>
      <c r="P3339" s="49">
        <v>7979.8058005782996</v>
      </c>
      <c r="Q3339" s="37"/>
      <c r="R3339" s="50">
        <v>2.9456528794098262</v>
      </c>
      <c r="S3339" s="50">
        <v>53146.224814373527</v>
      </c>
      <c r="T3339" s="50">
        <v>23505.737933604702</v>
      </c>
    </row>
    <row r="3340" spans="2:20">
      <c r="B3340" s="44">
        <v>43931</v>
      </c>
      <c r="C3340" s="45">
        <v>22</v>
      </c>
      <c r="D3340" s="45">
        <v>6.3602499999999997</v>
      </c>
      <c r="E3340" s="37"/>
      <c r="F3340" s="44">
        <v>43931</v>
      </c>
      <c r="G3340" s="49">
        <v>22</v>
      </c>
      <c r="H3340" s="49">
        <v>15644.0706902775</v>
      </c>
      <c r="I3340" s="37"/>
      <c r="J3340" s="44">
        <v>43931</v>
      </c>
      <c r="K3340" s="49">
        <v>22</v>
      </c>
      <c r="L3340" s="49">
        <v>41902.81</v>
      </c>
      <c r="M3340" s="37"/>
      <c r="N3340" s="44">
        <v>43931</v>
      </c>
      <c r="O3340" s="49">
        <v>22</v>
      </c>
      <c r="P3340" s="49">
        <v>7975.2364850254999</v>
      </c>
      <c r="Q3340" s="37"/>
      <c r="R3340" s="50">
        <v>2.6785106529876406</v>
      </c>
      <c r="S3340" s="50">
        <v>50724.497853883433</v>
      </c>
      <c r="T3340" s="50">
        <v>21361.755885236507</v>
      </c>
    </row>
    <row r="3341" spans="2:20">
      <c r="B3341" s="44">
        <v>43931</v>
      </c>
      <c r="C3341" s="45">
        <v>23</v>
      </c>
      <c r="D3341" s="45">
        <v>6.4210099999999999</v>
      </c>
      <c r="E3341" s="37"/>
      <c r="F3341" s="44">
        <v>43931</v>
      </c>
      <c r="G3341" s="49">
        <v>23</v>
      </c>
      <c r="H3341" s="49">
        <v>15365.4075611355</v>
      </c>
      <c r="I3341" s="37"/>
      <c r="J3341" s="44">
        <v>43931</v>
      </c>
      <c r="K3341" s="49">
        <v>23</v>
      </c>
      <c r="L3341" s="49">
        <v>38381.35</v>
      </c>
      <c r="M3341" s="37"/>
      <c r="N3341" s="44">
        <v>43931</v>
      </c>
      <c r="O3341" s="49">
        <v>23</v>
      </c>
      <c r="P3341" s="49">
        <v>7840.9921926018997</v>
      </c>
      <c r="Q3341" s="37"/>
      <c r="R3341" s="50">
        <v>2.4979064074473287</v>
      </c>
      <c r="S3341" s="50">
        <v>50347.089278618725</v>
      </c>
      <c r="T3341" s="50">
        <v>19586.064638644762</v>
      </c>
    </row>
    <row r="3342" spans="2:20">
      <c r="B3342" s="44">
        <v>43931</v>
      </c>
      <c r="C3342" s="45">
        <v>24</v>
      </c>
      <c r="D3342" s="45">
        <v>6.3809300000000002</v>
      </c>
      <c r="E3342" s="37"/>
      <c r="F3342" s="44">
        <v>43931</v>
      </c>
      <c r="G3342" s="49">
        <v>24</v>
      </c>
      <c r="H3342" s="49">
        <v>15109.293896732001</v>
      </c>
      <c r="I3342" s="37"/>
      <c r="J3342" s="44">
        <v>43931</v>
      </c>
      <c r="K3342" s="49">
        <v>24</v>
      </c>
      <c r="L3342" s="49">
        <v>37275.910000000003</v>
      </c>
      <c r="M3342" s="37"/>
      <c r="N3342" s="44">
        <v>43931</v>
      </c>
      <c r="O3342" s="49">
        <v>24</v>
      </c>
      <c r="P3342" s="49">
        <v>7697.7142835737995</v>
      </c>
      <c r="Q3342" s="37"/>
      <c r="R3342" s="50">
        <v>2.4670848455772267</v>
      </c>
      <c r="S3342" s="50">
        <v>49118.576003484566</v>
      </c>
      <c r="T3342" s="50">
        <v>18990.914254588279</v>
      </c>
    </row>
    <row r="3343" spans="2:20">
      <c r="B3343" s="44">
        <v>43931</v>
      </c>
      <c r="C3343" s="45">
        <v>25</v>
      </c>
      <c r="D3343" s="45">
        <v>6.6287000000000003</v>
      </c>
      <c r="E3343" s="37"/>
      <c r="F3343" s="44">
        <v>43931</v>
      </c>
      <c r="G3343" s="49">
        <v>25</v>
      </c>
      <c r="H3343" s="49">
        <v>15180.406504389401</v>
      </c>
      <c r="I3343" s="37"/>
      <c r="J3343" s="44">
        <v>43931</v>
      </c>
      <c r="K3343" s="49">
        <v>25</v>
      </c>
      <c r="L3343" s="49">
        <v>40932.46</v>
      </c>
      <c r="M3343" s="37"/>
      <c r="N3343" s="44">
        <v>43931</v>
      </c>
      <c r="O3343" s="49">
        <v>25</v>
      </c>
      <c r="P3343" s="49">
        <v>7738.0568384979997</v>
      </c>
      <c r="Q3343" s="37"/>
      <c r="R3343" s="50">
        <v>2.6964007840082815</v>
      </c>
      <c r="S3343" s="50">
        <v>51293.257365351696</v>
      </c>
      <c r="T3343" s="50">
        <v>20864.90252602665</v>
      </c>
    </row>
    <row r="3344" spans="2:20">
      <c r="B3344" s="44">
        <v>43931</v>
      </c>
      <c r="C3344" s="45">
        <v>26</v>
      </c>
      <c r="D3344" s="45">
        <v>6.6052900000000001</v>
      </c>
      <c r="E3344" s="37"/>
      <c r="F3344" s="44">
        <v>43931</v>
      </c>
      <c r="G3344" s="49">
        <v>26</v>
      </c>
      <c r="H3344" s="49">
        <v>14995.1711182501</v>
      </c>
      <c r="I3344" s="37"/>
      <c r="J3344" s="44">
        <v>43931</v>
      </c>
      <c r="K3344" s="49">
        <v>26</v>
      </c>
      <c r="L3344" s="49">
        <v>38255.279999999999</v>
      </c>
      <c r="M3344" s="37"/>
      <c r="N3344" s="44">
        <v>43931</v>
      </c>
      <c r="O3344" s="49">
        <v>26</v>
      </c>
      <c r="P3344" s="49">
        <v>7649.9470567694998</v>
      </c>
      <c r="Q3344" s="37"/>
      <c r="R3344" s="50">
        <v>2.5511732876086244</v>
      </c>
      <c r="S3344" s="50">
        <v>50530.118794609007</v>
      </c>
      <c r="T3344" s="50">
        <v>19516.340582850564</v>
      </c>
    </row>
    <row r="3345" spans="2:20">
      <c r="B3345" s="44">
        <v>43931</v>
      </c>
      <c r="C3345" s="45">
        <v>27</v>
      </c>
      <c r="D3345" s="45">
        <v>6.9546599999999996</v>
      </c>
      <c r="E3345" s="37"/>
      <c r="F3345" s="44">
        <v>43931</v>
      </c>
      <c r="G3345" s="49">
        <v>27</v>
      </c>
      <c r="H3345" s="49">
        <v>14870.294781883</v>
      </c>
      <c r="I3345" s="37"/>
      <c r="J3345" s="44">
        <v>43931</v>
      </c>
      <c r="K3345" s="49">
        <v>27</v>
      </c>
      <c r="L3345" s="49">
        <v>31300.26</v>
      </c>
      <c r="M3345" s="37"/>
      <c r="N3345" s="44">
        <v>43931</v>
      </c>
      <c r="O3345" s="49">
        <v>27</v>
      </c>
      <c r="P3345" s="49">
        <v>7830.3766713654004</v>
      </c>
      <c r="Q3345" s="37"/>
      <c r="R3345" s="50">
        <v>2.1048849709512281</v>
      </c>
      <c r="S3345" s="50">
        <v>54457.607421278095</v>
      </c>
      <c r="T3345" s="50">
        <v>16482.042172444133</v>
      </c>
    </row>
    <row r="3346" spans="2:20">
      <c r="B3346" s="44">
        <v>43931</v>
      </c>
      <c r="C3346" s="45">
        <v>28</v>
      </c>
      <c r="D3346" s="45">
        <v>6.6197900000000001</v>
      </c>
      <c r="E3346" s="37"/>
      <c r="F3346" s="44">
        <v>43931</v>
      </c>
      <c r="G3346" s="49">
        <v>28</v>
      </c>
      <c r="H3346" s="49">
        <v>14583.303702270799</v>
      </c>
      <c r="I3346" s="37"/>
      <c r="J3346" s="44">
        <v>43931</v>
      </c>
      <c r="K3346" s="49">
        <v>28</v>
      </c>
      <c r="L3346" s="49">
        <v>26730.560000000001</v>
      </c>
      <c r="M3346" s="37"/>
      <c r="N3346" s="44">
        <v>43931</v>
      </c>
      <c r="O3346" s="49">
        <v>28</v>
      </c>
      <c r="P3346" s="49">
        <v>7719.3877682037</v>
      </c>
      <c r="Q3346" s="37"/>
      <c r="R3346" s="50">
        <v>1.8329564099962976</v>
      </c>
      <c r="S3346" s="50">
        <v>51100.72595407717</v>
      </c>
      <c r="T3346" s="50">
        <v>14149.301290975985</v>
      </c>
    </row>
    <row r="3347" spans="2:20">
      <c r="B3347" s="44">
        <v>43931</v>
      </c>
      <c r="C3347" s="45">
        <v>29</v>
      </c>
      <c r="D3347" s="45">
        <v>6.1443500000000002</v>
      </c>
      <c r="E3347" s="37"/>
      <c r="F3347" s="44">
        <v>43931</v>
      </c>
      <c r="G3347" s="49">
        <v>29</v>
      </c>
      <c r="H3347" s="49">
        <v>14310.446912414</v>
      </c>
      <c r="I3347" s="37"/>
      <c r="J3347" s="44">
        <v>43931</v>
      </c>
      <c r="K3347" s="49">
        <v>29</v>
      </c>
      <c r="L3347" s="49">
        <v>23434.43</v>
      </c>
      <c r="M3347" s="37"/>
      <c r="N3347" s="44">
        <v>43931</v>
      </c>
      <c r="O3347" s="49">
        <v>29</v>
      </c>
      <c r="P3347" s="49">
        <v>7455.4881439016999</v>
      </c>
      <c r="Q3347" s="37"/>
      <c r="R3347" s="50">
        <v>1.6375749928306673</v>
      </c>
      <c r="S3347" s="50">
        <v>45809.12857698241</v>
      </c>
      <c r="T3347" s="50">
        <v>12208.920943798952</v>
      </c>
    </row>
    <row r="3348" spans="2:20">
      <c r="B3348" s="44">
        <v>43931</v>
      </c>
      <c r="C3348" s="45">
        <v>30</v>
      </c>
      <c r="D3348" s="45">
        <v>6.0349199999999996</v>
      </c>
      <c r="E3348" s="37"/>
      <c r="F3348" s="44">
        <v>43931</v>
      </c>
      <c r="G3348" s="49">
        <v>30</v>
      </c>
      <c r="H3348" s="49">
        <v>14299.990042285899</v>
      </c>
      <c r="I3348" s="37"/>
      <c r="J3348" s="44">
        <v>43931</v>
      </c>
      <c r="K3348" s="49">
        <v>30</v>
      </c>
      <c r="L3348" s="49">
        <v>20618.39</v>
      </c>
      <c r="M3348" s="37"/>
      <c r="N3348" s="44">
        <v>43931</v>
      </c>
      <c r="O3348" s="49">
        <v>30</v>
      </c>
      <c r="P3348" s="49">
        <v>7431.0732713670004</v>
      </c>
      <c r="Q3348" s="37"/>
      <c r="R3348" s="50">
        <v>1.4418464585660706</v>
      </c>
      <c r="S3348" s="50">
        <v>44845.932706838132</v>
      </c>
      <c r="T3348" s="50">
        <v>10714.466679665495</v>
      </c>
    </row>
    <row r="3349" spans="2:20">
      <c r="B3349" s="44">
        <v>43931</v>
      </c>
      <c r="C3349" s="45">
        <v>31</v>
      </c>
      <c r="D3349" s="45">
        <v>5.1836000000000002</v>
      </c>
      <c r="E3349" s="37"/>
      <c r="F3349" s="44">
        <v>43931</v>
      </c>
      <c r="G3349" s="49">
        <v>31</v>
      </c>
      <c r="H3349" s="49">
        <v>14279.460828302699</v>
      </c>
      <c r="I3349" s="37"/>
      <c r="J3349" s="44">
        <v>43931</v>
      </c>
      <c r="K3349" s="49">
        <v>31</v>
      </c>
      <c r="L3349" s="49">
        <v>13681.41</v>
      </c>
      <c r="M3349" s="37"/>
      <c r="N3349" s="44">
        <v>43931</v>
      </c>
      <c r="O3349" s="49">
        <v>31</v>
      </c>
      <c r="P3349" s="49">
        <v>7293.0321400652001</v>
      </c>
      <c r="Q3349" s="37"/>
      <c r="R3349" s="50">
        <v>0.95811810855509838</v>
      </c>
      <c r="S3349" s="50">
        <v>37804.161401241974</v>
      </c>
      <c r="T3349" s="50">
        <v>6987.586159670811</v>
      </c>
    </row>
    <row r="3350" spans="2:20">
      <c r="B3350" s="44">
        <v>43931</v>
      </c>
      <c r="C3350" s="45">
        <v>32</v>
      </c>
      <c r="D3350" s="45">
        <v>4.3754200000000001</v>
      </c>
      <c r="E3350" s="37"/>
      <c r="F3350" s="44">
        <v>43931</v>
      </c>
      <c r="G3350" s="49">
        <v>32</v>
      </c>
      <c r="H3350" s="49">
        <v>14686.1483622168</v>
      </c>
      <c r="I3350" s="37"/>
      <c r="J3350" s="44">
        <v>43931</v>
      </c>
      <c r="K3350" s="49">
        <v>32</v>
      </c>
      <c r="L3350" s="49">
        <v>74.900000000000006</v>
      </c>
      <c r="M3350" s="37"/>
      <c r="N3350" s="44">
        <v>43931</v>
      </c>
      <c r="O3350" s="49">
        <v>32</v>
      </c>
      <c r="P3350" s="49">
        <v>7393.0455974183997</v>
      </c>
      <c r="Q3350" s="37"/>
      <c r="R3350" s="50">
        <v>5.1000438067680147E-3</v>
      </c>
      <c r="S3350" s="50">
        <v>32347.679567856416</v>
      </c>
      <c r="T3350" s="50">
        <v>37.704856412267247</v>
      </c>
    </row>
    <row r="3351" spans="2:20">
      <c r="B3351" s="44">
        <v>43931</v>
      </c>
      <c r="C3351" s="45">
        <v>33</v>
      </c>
      <c r="D3351" s="45">
        <v>4.0966500000000003</v>
      </c>
      <c r="E3351" s="37"/>
      <c r="F3351" s="44">
        <v>43931</v>
      </c>
      <c r="G3351" s="49">
        <v>33</v>
      </c>
      <c r="H3351" s="49">
        <v>15444.625594461701</v>
      </c>
      <c r="I3351" s="37"/>
      <c r="J3351" s="44">
        <v>43931</v>
      </c>
      <c r="K3351" s="49">
        <v>33</v>
      </c>
      <c r="L3351" s="49">
        <v>12299.17</v>
      </c>
      <c r="M3351" s="37"/>
      <c r="N3351" s="44">
        <v>43931</v>
      </c>
      <c r="O3351" s="49">
        <v>33</v>
      </c>
      <c r="P3351" s="49">
        <v>7602.7850748109004</v>
      </c>
      <c r="Q3351" s="37"/>
      <c r="R3351" s="50">
        <v>0.79633979631143459</v>
      </c>
      <c r="S3351" s="50">
        <v>31145.949476724079</v>
      </c>
      <c r="T3351" s="50">
        <v>6054.400317874527</v>
      </c>
    </row>
    <row r="3352" spans="2:20">
      <c r="B3352" s="44">
        <v>43931</v>
      </c>
      <c r="C3352" s="45">
        <v>34</v>
      </c>
      <c r="D3352" s="45">
        <v>4.0736999999999997</v>
      </c>
      <c r="E3352" s="37"/>
      <c r="F3352" s="44">
        <v>43931</v>
      </c>
      <c r="G3352" s="49">
        <v>34</v>
      </c>
      <c r="H3352" s="49">
        <v>16651.9521574266</v>
      </c>
      <c r="I3352" s="37"/>
      <c r="J3352" s="44">
        <v>43931</v>
      </c>
      <c r="K3352" s="49">
        <v>34</v>
      </c>
      <c r="L3352" s="49">
        <v>22056.43</v>
      </c>
      <c r="M3352" s="37"/>
      <c r="N3352" s="44">
        <v>43931</v>
      </c>
      <c r="O3352" s="49">
        <v>34</v>
      </c>
      <c r="P3352" s="49">
        <v>7993.3927331453997</v>
      </c>
      <c r="Q3352" s="37"/>
      <c r="R3352" s="50">
        <v>1.3245552107932919</v>
      </c>
      <c r="S3352" s="50">
        <v>32562.683977014411</v>
      </c>
      <c r="T3352" s="50">
        <v>10587.689996604971</v>
      </c>
    </row>
    <row r="3353" spans="2:20">
      <c r="B3353" s="44">
        <v>43931</v>
      </c>
      <c r="C3353" s="45">
        <v>35</v>
      </c>
      <c r="D3353" s="45">
        <v>3.5552800000000002</v>
      </c>
      <c r="E3353" s="37"/>
      <c r="F3353" s="44">
        <v>43931</v>
      </c>
      <c r="G3353" s="49">
        <v>35</v>
      </c>
      <c r="H3353" s="49">
        <v>17732.354229090499</v>
      </c>
      <c r="I3353" s="37"/>
      <c r="J3353" s="44">
        <v>43931</v>
      </c>
      <c r="K3353" s="49">
        <v>35</v>
      </c>
      <c r="L3353" s="49">
        <v>14099.42</v>
      </c>
      <c r="M3353" s="37"/>
      <c r="N3353" s="44">
        <v>43931</v>
      </c>
      <c r="O3353" s="49">
        <v>35</v>
      </c>
      <c r="P3353" s="49">
        <v>8315.1941853900007</v>
      </c>
      <c r="Q3353" s="37"/>
      <c r="R3353" s="50">
        <v>0.79512397608600938</v>
      </c>
      <c r="S3353" s="50">
        <v>29562.843583433365</v>
      </c>
      <c r="T3353" s="50">
        <v>6611.610262614563</v>
      </c>
    </row>
    <row r="3354" spans="2:20">
      <c r="B3354" s="44">
        <v>43931</v>
      </c>
      <c r="C3354" s="45">
        <v>36</v>
      </c>
      <c r="D3354" s="45">
        <v>3.9868899999999998</v>
      </c>
      <c r="E3354" s="37"/>
      <c r="F3354" s="44">
        <v>43931</v>
      </c>
      <c r="G3354" s="49">
        <v>36</v>
      </c>
      <c r="H3354" s="49">
        <v>18901.494194845</v>
      </c>
      <c r="I3354" s="37"/>
      <c r="J3354" s="44">
        <v>43931</v>
      </c>
      <c r="K3354" s="49">
        <v>36</v>
      </c>
      <c r="L3354" s="49">
        <v>31403.56</v>
      </c>
      <c r="M3354" s="37"/>
      <c r="N3354" s="44">
        <v>43931</v>
      </c>
      <c r="O3354" s="49">
        <v>36</v>
      </c>
      <c r="P3354" s="49">
        <v>8768.6297702990996</v>
      </c>
      <c r="Q3354" s="37"/>
      <c r="R3354" s="50">
        <v>1.6614326717389722</v>
      </c>
      <c r="S3354" s="50">
        <v>34959.562344907776</v>
      </c>
      <c r="T3354" s="50">
        <v>14568.487986757924</v>
      </c>
    </row>
    <row r="3355" spans="2:20">
      <c r="B3355" s="44">
        <v>43931</v>
      </c>
      <c r="C3355" s="45">
        <v>37</v>
      </c>
      <c r="D3355" s="45">
        <v>3.7591700000000001</v>
      </c>
      <c r="E3355" s="37"/>
      <c r="F3355" s="44">
        <v>43931</v>
      </c>
      <c r="G3355" s="49">
        <v>37</v>
      </c>
      <c r="H3355" s="49">
        <v>19671.989049394801</v>
      </c>
      <c r="I3355" s="37"/>
      <c r="J3355" s="44">
        <v>43931</v>
      </c>
      <c r="K3355" s="49">
        <v>37</v>
      </c>
      <c r="L3355" s="49">
        <v>27876.17</v>
      </c>
      <c r="M3355" s="37"/>
      <c r="N3355" s="44">
        <v>43931</v>
      </c>
      <c r="O3355" s="49">
        <v>37</v>
      </c>
      <c r="P3355" s="49">
        <v>8995.3366683756994</v>
      </c>
      <c r="Q3355" s="37"/>
      <c r="R3355" s="50">
        <v>1.4170488774676089</v>
      </c>
      <c r="S3355" s="50">
        <v>33814.999743657878</v>
      </c>
      <c r="T3355" s="50">
        <v>12746.831728365005</v>
      </c>
    </row>
    <row r="3356" spans="2:20">
      <c r="B3356" s="44">
        <v>43931</v>
      </c>
      <c r="C3356" s="45">
        <v>38</v>
      </c>
      <c r="D3356" s="45">
        <v>4.04068</v>
      </c>
      <c r="E3356" s="37"/>
      <c r="F3356" s="44">
        <v>43931</v>
      </c>
      <c r="G3356" s="49">
        <v>38</v>
      </c>
      <c r="H3356" s="49">
        <v>19957.027549110499</v>
      </c>
      <c r="I3356" s="37"/>
      <c r="J3356" s="44">
        <v>43931</v>
      </c>
      <c r="K3356" s="49">
        <v>38</v>
      </c>
      <c r="L3356" s="49">
        <v>40375.57</v>
      </c>
      <c r="M3356" s="37"/>
      <c r="N3356" s="44">
        <v>43931</v>
      </c>
      <c r="O3356" s="49">
        <v>38</v>
      </c>
      <c r="P3356" s="49">
        <v>9070.4303917295001</v>
      </c>
      <c r="Q3356" s="37"/>
      <c r="R3356" s="50">
        <v>2.0231254329154629</v>
      </c>
      <c r="S3356" s="50">
        <v>36650.706675253554</v>
      </c>
      <c r="T3356" s="50">
        <v>18350.618412997315</v>
      </c>
    </row>
    <row r="3357" spans="2:20">
      <c r="B3357" s="44">
        <v>43931</v>
      </c>
      <c r="C3357" s="45">
        <v>39</v>
      </c>
      <c r="D3357" s="45">
        <v>4.0824699999999998</v>
      </c>
      <c r="E3357" s="37"/>
      <c r="F3357" s="44">
        <v>43931</v>
      </c>
      <c r="G3357" s="49">
        <v>39</v>
      </c>
      <c r="H3357" s="49">
        <v>19974.7593438486</v>
      </c>
      <c r="I3357" s="37"/>
      <c r="J3357" s="44">
        <v>43931</v>
      </c>
      <c r="K3357" s="49">
        <v>39</v>
      </c>
      <c r="L3357" s="49">
        <v>32196.240000000002</v>
      </c>
      <c r="M3357" s="37"/>
      <c r="N3357" s="44">
        <v>43931</v>
      </c>
      <c r="O3357" s="49">
        <v>39</v>
      </c>
      <c r="P3357" s="49">
        <v>9069.4960827612995</v>
      </c>
      <c r="Q3357" s="37"/>
      <c r="R3357" s="50">
        <v>1.6118462027886764</v>
      </c>
      <c r="S3357" s="50">
        <v>37025.945672990521</v>
      </c>
      <c r="T3357" s="50">
        <v>14618.632822205576</v>
      </c>
    </row>
    <row r="3358" spans="2:20">
      <c r="B3358" s="44">
        <v>43931</v>
      </c>
      <c r="C3358" s="45">
        <v>40</v>
      </c>
      <c r="D3358" s="45">
        <v>3.9045399999999999</v>
      </c>
      <c r="E3358" s="37"/>
      <c r="F3358" s="44">
        <v>43931</v>
      </c>
      <c r="G3358" s="49">
        <v>40</v>
      </c>
      <c r="H3358" s="49">
        <v>19927.578387693899</v>
      </c>
      <c r="I3358" s="37"/>
      <c r="J3358" s="44">
        <v>43931</v>
      </c>
      <c r="K3358" s="49">
        <v>40</v>
      </c>
      <c r="L3358" s="49">
        <v>25139.66</v>
      </c>
      <c r="M3358" s="37"/>
      <c r="N3358" s="44">
        <v>43931</v>
      </c>
      <c r="O3358" s="49">
        <v>40</v>
      </c>
      <c r="P3358" s="49">
        <v>9004.5932805225002</v>
      </c>
      <c r="Q3358" s="37"/>
      <c r="R3358" s="50">
        <v>1.2615511785177458</v>
      </c>
      <c r="S3358" s="50">
        <v>35158.794647531322</v>
      </c>
      <c r="T3358" s="50">
        <v>11359.755265116135</v>
      </c>
    </row>
    <row r="3359" spans="2:20">
      <c r="B3359" s="44">
        <v>43931</v>
      </c>
      <c r="C3359" s="45">
        <v>41</v>
      </c>
      <c r="D3359" s="45">
        <v>4.1792299999999996</v>
      </c>
      <c r="E3359" s="37"/>
      <c r="F3359" s="44">
        <v>43931</v>
      </c>
      <c r="G3359" s="49">
        <v>41</v>
      </c>
      <c r="H3359" s="49">
        <v>20198.849818717699</v>
      </c>
      <c r="I3359" s="37"/>
      <c r="J3359" s="44">
        <v>43931</v>
      </c>
      <c r="K3359" s="49">
        <v>41</v>
      </c>
      <c r="L3359" s="49">
        <v>32472.75</v>
      </c>
      <c r="M3359" s="37"/>
      <c r="N3359" s="44">
        <v>43931</v>
      </c>
      <c r="O3359" s="49">
        <v>41</v>
      </c>
      <c r="P3359" s="49">
        <v>9109.5639842126002</v>
      </c>
      <c r="Q3359" s="37"/>
      <c r="R3359" s="50">
        <v>1.6076534204392383</v>
      </c>
      <c r="S3359" s="50">
        <v>38070.963089740821</v>
      </c>
      <c r="T3359" s="50">
        <v>14645.021697929482</v>
      </c>
    </row>
    <row r="3360" spans="2:20">
      <c r="B3360" s="44">
        <v>43931</v>
      </c>
      <c r="C3360" s="45">
        <v>42</v>
      </c>
      <c r="D3360" s="45">
        <v>3.7522700000000002</v>
      </c>
      <c r="E3360" s="37"/>
      <c r="F3360" s="44">
        <v>43931</v>
      </c>
      <c r="G3360" s="49">
        <v>42</v>
      </c>
      <c r="H3360" s="49">
        <v>19878.770899057301</v>
      </c>
      <c r="I3360" s="37"/>
      <c r="J3360" s="44">
        <v>43931</v>
      </c>
      <c r="K3360" s="49">
        <v>42</v>
      </c>
      <c r="L3360" s="49">
        <v>9552.69</v>
      </c>
      <c r="M3360" s="37"/>
      <c r="N3360" s="44">
        <v>43931</v>
      </c>
      <c r="O3360" s="49">
        <v>42</v>
      </c>
      <c r="P3360" s="49">
        <v>9000.5603820543001</v>
      </c>
      <c r="Q3360" s="37"/>
      <c r="R3360" s="50">
        <v>0.48054731595367456</v>
      </c>
      <c r="S3360" s="50">
        <v>33772.532704770892</v>
      </c>
      <c r="T3360" s="50">
        <v>4325.1951336751736</v>
      </c>
    </row>
    <row r="3361" spans="2:20">
      <c r="B3361" s="44">
        <v>43931</v>
      </c>
      <c r="C3361" s="45">
        <v>43</v>
      </c>
      <c r="D3361" s="45">
        <v>3.5574400000000002</v>
      </c>
      <c r="E3361" s="37"/>
      <c r="F3361" s="44">
        <v>43931</v>
      </c>
      <c r="G3361" s="49">
        <v>43</v>
      </c>
      <c r="H3361" s="49">
        <v>19176.988866038999</v>
      </c>
      <c r="I3361" s="37"/>
      <c r="J3361" s="44">
        <v>43931</v>
      </c>
      <c r="K3361" s="49">
        <v>43</v>
      </c>
      <c r="L3361" s="49">
        <v>8150.29</v>
      </c>
      <c r="M3361" s="37"/>
      <c r="N3361" s="44">
        <v>43931</v>
      </c>
      <c r="O3361" s="49">
        <v>43</v>
      </c>
      <c r="P3361" s="49">
        <v>8588.8439860779999</v>
      </c>
      <c r="Q3361" s="37"/>
      <c r="R3361" s="50">
        <v>0.42500363622954118</v>
      </c>
      <c r="S3361" s="50">
        <v>30554.297149833321</v>
      </c>
      <c r="T3361" s="50">
        <v>3650.289925091377</v>
      </c>
    </row>
    <row r="3362" spans="2:20">
      <c r="B3362" s="44">
        <v>43931</v>
      </c>
      <c r="C3362" s="45">
        <v>44</v>
      </c>
      <c r="D3362" s="45">
        <v>3.3080799999999999</v>
      </c>
      <c r="E3362" s="37"/>
      <c r="F3362" s="44">
        <v>43931</v>
      </c>
      <c r="G3362" s="49">
        <v>44</v>
      </c>
      <c r="H3362" s="49">
        <v>18711.849842952</v>
      </c>
      <c r="I3362" s="37"/>
      <c r="J3362" s="44">
        <v>43931</v>
      </c>
      <c r="K3362" s="49">
        <v>44</v>
      </c>
      <c r="L3362" s="49">
        <v>2334.77</v>
      </c>
      <c r="M3362" s="37"/>
      <c r="N3362" s="44">
        <v>43931</v>
      </c>
      <c r="O3362" s="49">
        <v>44</v>
      </c>
      <c r="P3362" s="49">
        <v>8444.2728430218995</v>
      </c>
      <c r="Q3362" s="37"/>
      <c r="R3362" s="50">
        <v>0.12477494312938887</v>
      </c>
      <c r="S3362" s="50">
        <v>27934.330106543883</v>
      </c>
      <c r="T3362" s="50">
        <v>1053.6336637571003</v>
      </c>
    </row>
    <row r="3363" spans="2:20">
      <c r="B3363" s="44">
        <v>43931</v>
      </c>
      <c r="C3363" s="45">
        <v>45</v>
      </c>
      <c r="D3363" s="45">
        <v>3.0562800000000001</v>
      </c>
      <c r="E3363" s="37"/>
      <c r="F3363" s="44">
        <v>43931</v>
      </c>
      <c r="G3363" s="49">
        <v>45</v>
      </c>
      <c r="H3363" s="49">
        <v>18418.313898877899</v>
      </c>
      <c r="I3363" s="37"/>
      <c r="J3363" s="44">
        <v>43931</v>
      </c>
      <c r="K3363" s="49">
        <v>45</v>
      </c>
      <c r="L3363" s="49">
        <v>-2828.3</v>
      </c>
      <c r="M3363" s="37"/>
      <c r="N3363" s="44">
        <v>43931</v>
      </c>
      <c r="O3363" s="49">
        <v>45</v>
      </c>
      <c r="P3363" s="49">
        <v>8552.1058461239008</v>
      </c>
      <c r="Q3363" s="37"/>
      <c r="R3363" s="50">
        <v>-0.15355911597164759</v>
      </c>
      <c r="S3363" s="50">
        <v>26137.630055391557</v>
      </c>
      <c r="T3363" s="50">
        <v>-1313.2538134267454</v>
      </c>
    </row>
    <row r="3364" spans="2:20">
      <c r="B3364" s="44">
        <v>43931</v>
      </c>
      <c r="C3364" s="45">
        <v>46</v>
      </c>
      <c r="D3364" s="45">
        <v>3.0666799999999999</v>
      </c>
      <c r="E3364" s="37"/>
      <c r="F3364" s="44">
        <v>43931</v>
      </c>
      <c r="G3364" s="49">
        <v>46</v>
      </c>
      <c r="H3364" s="49">
        <v>17838.502048597002</v>
      </c>
      <c r="I3364" s="37"/>
      <c r="J3364" s="44">
        <v>43931</v>
      </c>
      <c r="K3364" s="49">
        <v>46</v>
      </c>
      <c r="L3364" s="49">
        <v>-3398.22</v>
      </c>
      <c r="M3364" s="37"/>
      <c r="N3364" s="44">
        <v>43931</v>
      </c>
      <c r="O3364" s="49">
        <v>46</v>
      </c>
      <c r="P3364" s="49">
        <v>8527.0767329352002</v>
      </c>
      <c r="Q3364" s="37"/>
      <c r="R3364" s="50">
        <v>-0.19049917928883889</v>
      </c>
      <c r="S3364" s="50">
        <v>26149.815675357717</v>
      </c>
      <c r="T3364" s="50">
        <v>-1624.4011193571093</v>
      </c>
    </row>
    <row r="3365" spans="2:20">
      <c r="B3365" s="44">
        <v>43931</v>
      </c>
      <c r="C3365" s="45">
        <v>47</v>
      </c>
      <c r="D3365" s="45">
        <v>4.8015800000000004</v>
      </c>
      <c r="E3365" s="37"/>
      <c r="F3365" s="44">
        <v>43931</v>
      </c>
      <c r="G3365" s="49">
        <v>47</v>
      </c>
      <c r="H3365" s="49">
        <v>17019.535094409101</v>
      </c>
      <c r="I3365" s="37"/>
      <c r="J3365" s="44">
        <v>43931</v>
      </c>
      <c r="K3365" s="49">
        <v>47</v>
      </c>
      <c r="L3365" s="49">
        <v>6294.24</v>
      </c>
      <c r="M3365" s="37"/>
      <c r="N3365" s="44">
        <v>43931</v>
      </c>
      <c r="O3365" s="49">
        <v>47</v>
      </c>
      <c r="P3365" s="49">
        <v>8272.8915345828009</v>
      </c>
      <c r="Q3365" s="37"/>
      <c r="R3365" s="50">
        <v>0.36982443792296366</v>
      </c>
      <c r="S3365" s="50">
        <v>39722.95053462209</v>
      </c>
      <c r="T3365" s="50">
        <v>3059.5174617747284</v>
      </c>
    </row>
    <row r="3366" spans="2:20">
      <c r="B3366" s="44">
        <v>43931</v>
      </c>
      <c r="C3366" s="45">
        <v>48</v>
      </c>
      <c r="D3366" s="45">
        <v>5.2686900000000003</v>
      </c>
      <c r="E3366" s="37"/>
      <c r="F3366" s="44">
        <v>43931</v>
      </c>
      <c r="G3366" s="49">
        <v>48</v>
      </c>
      <c r="H3366" s="49">
        <v>16703.824358907699</v>
      </c>
      <c r="I3366" s="37"/>
      <c r="J3366" s="44">
        <v>43931</v>
      </c>
      <c r="K3366" s="49">
        <v>48</v>
      </c>
      <c r="L3366" s="49">
        <v>7438.01</v>
      </c>
      <c r="M3366" s="37"/>
      <c r="N3366" s="44">
        <v>43931</v>
      </c>
      <c r="O3366" s="49">
        <v>48</v>
      </c>
      <c r="P3366" s="49">
        <v>8276.3955142305003</v>
      </c>
      <c r="Q3366" s="37"/>
      <c r="R3366" s="50">
        <v>0.44528784787140735</v>
      </c>
      <c r="S3366" s="50">
        <v>43605.762281871095</v>
      </c>
      <c r="T3366" s="50">
        <v>3685.3783466642694</v>
      </c>
    </row>
    <row r="3367" spans="2:20">
      <c r="B3367" s="44">
        <v>43932</v>
      </c>
      <c r="C3367" s="45">
        <v>1</v>
      </c>
      <c r="D3367" s="45">
        <v>4.9201600000000001</v>
      </c>
      <c r="E3367" s="37"/>
      <c r="F3367" s="44">
        <v>43932</v>
      </c>
      <c r="G3367" s="49">
        <v>1</v>
      </c>
      <c r="H3367" s="49">
        <v>15908.842717744799</v>
      </c>
      <c r="I3367" s="37"/>
      <c r="J3367" s="44">
        <v>43932</v>
      </c>
      <c r="K3367" s="49">
        <v>1</v>
      </c>
      <c r="L3367" s="49">
        <v>-2444.1</v>
      </c>
      <c r="M3367" s="37"/>
      <c r="N3367" s="44">
        <v>43932</v>
      </c>
      <c r="O3367" s="49">
        <v>1</v>
      </c>
      <c r="P3367" s="49">
        <v>7782.6382077261997</v>
      </c>
      <c r="Q3367" s="37"/>
      <c r="R3367" s="50">
        <v>-0.15363153960117029</v>
      </c>
      <c r="S3367" s="50">
        <v>38291.825204126137</v>
      </c>
      <c r="T3367" s="50">
        <v>-1195.6586900118687</v>
      </c>
    </row>
    <row r="3368" spans="2:20">
      <c r="B3368" s="44">
        <v>43932</v>
      </c>
      <c r="C3368" s="45">
        <v>2</v>
      </c>
      <c r="D3368" s="45">
        <v>4.8459700000000003</v>
      </c>
      <c r="E3368" s="37"/>
      <c r="F3368" s="44">
        <v>43932</v>
      </c>
      <c r="G3368" s="49">
        <v>2</v>
      </c>
      <c r="H3368" s="49">
        <v>15718.519623337899</v>
      </c>
      <c r="I3368" s="37"/>
      <c r="J3368" s="44">
        <v>43932</v>
      </c>
      <c r="K3368" s="49">
        <v>2</v>
      </c>
      <c r="L3368" s="49">
        <v>-3441.09</v>
      </c>
      <c r="M3368" s="37"/>
      <c r="N3368" s="44">
        <v>43932</v>
      </c>
      <c r="O3368" s="49">
        <v>2</v>
      </c>
      <c r="P3368" s="49">
        <v>7817.3024237251002</v>
      </c>
      <c r="Q3368" s="37"/>
      <c r="R3368" s="50">
        <v>-0.21891947094628933</v>
      </c>
      <c r="S3368" s="50">
        <v>37882.413026299124</v>
      </c>
      <c r="T3368" s="50">
        <v>-1711.3597108290442</v>
      </c>
    </row>
    <row r="3369" spans="2:20">
      <c r="B3369" s="44">
        <v>43932</v>
      </c>
      <c r="C3369" s="45">
        <v>3</v>
      </c>
      <c r="D3369" s="45">
        <v>4.7950900000000001</v>
      </c>
      <c r="E3369" s="37"/>
      <c r="F3369" s="44">
        <v>43932</v>
      </c>
      <c r="G3369" s="49">
        <v>3</v>
      </c>
      <c r="H3369" s="49">
        <v>15594.3549301896</v>
      </c>
      <c r="I3369" s="37"/>
      <c r="J3369" s="44">
        <v>43932</v>
      </c>
      <c r="K3369" s="49">
        <v>3</v>
      </c>
      <c r="L3369" s="49">
        <v>-3802.69</v>
      </c>
      <c r="M3369" s="37"/>
      <c r="N3369" s="44">
        <v>43932</v>
      </c>
      <c r="O3369" s="49">
        <v>3</v>
      </c>
      <c r="P3369" s="49">
        <v>7674.4190000480003</v>
      </c>
      <c r="Q3369" s="37"/>
      <c r="R3369" s="50">
        <v>-0.24385042004130952</v>
      </c>
      <c r="S3369" s="50">
        <v>36799.529802940167</v>
      </c>
      <c r="T3369" s="50">
        <v>-1871.4102967347114</v>
      </c>
    </row>
    <row r="3370" spans="2:20">
      <c r="B3370" s="44">
        <v>43932</v>
      </c>
      <c r="C3370" s="45">
        <v>4</v>
      </c>
      <c r="D3370" s="45">
        <v>5.0415999999999999</v>
      </c>
      <c r="E3370" s="37"/>
      <c r="F3370" s="44">
        <v>43932</v>
      </c>
      <c r="G3370" s="49">
        <v>4</v>
      </c>
      <c r="H3370" s="49">
        <v>15677.200540211899</v>
      </c>
      <c r="I3370" s="37"/>
      <c r="J3370" s="44">
        <v>43932</v>
      </c>
      <c r="K3370" s="49">
        <v>4</v>
      </c>
      <c r="L3370" s="49">
        <v>-5829.28</v>
      </c>
      <c r="M3370" s="37"/>
      <c r="N3370" s="44">
        <v>43932</v>
      </c>
      <c r="O3370" s="49">
        <v>4</v>
      </c>
      <c r="P3370" s="49">
        <v>7647.4181343685996</v>
      </c>
      <c r="Q3370" s="37"/>
      <c r="R3370" s="50">
        <v>-0.37183169182839382</v>
      </c>
      <c r="S3370" s="50">
        <v>38555.22326623273</v>
      </c>
      <c r="T3370" s="50">
        <v>-2843.5524230214155</v>
      </c>
    </row>
    <row r="3371" spans="2:20">
      <c r="B3371" s="44">
        <v>43932</v>
      </c>
      <c r="C3371" s="45">
        <v>5</v>
      </c>
      <c r="D3371" s="45">
        <v>5.0965499999999997</v>
      </c>
      <c r="E3371" s="37"/>
      <c r="F3371" s="44">
        <v>43932</v>
      </c>
      <c r="G3371" s="49">
        <v>5</v>
      </c>
      <c r="H3371" s="49">
        <v>15131.1537393004</v>
      </c>
      <c r="I3371" s="37"/>
      <c r="J3371" s="44">
        <v>43932</v>
      </c>
      <c r="K3371" s="49">
        <v>5</v>
      </c>
      <c r="L3371" s="49">
        <v>-5206.5200000000004</v>
      </c>
      <c r="M3371" s="37"/>
      <c r="N3371" s="44">
        <v>43932</v>
      </c>
      <c r="O3371" s="49">
        <v>5</v>
      </c>
      <c r="P3371" s="49">
        <v>7195.1421834774001</v>
      </c>
      <c r="Q3371" s="37"/>
      <c r="R3371" s="50">
        <v>-0.34409273011859093</v>
      </c>
      <c r="S3371" s="50">
        <v>36670.401895201743</v>
      </c>
      <c r="T3371" s="50">
        <v>-2475.7961175041783</v>
      </c>
    </row>
    <row r="3372" spans="2:20">
      <c r="B3372" s="44">
        <v>43932</v>
      </c>
      <c r="C3372" s="45">
        <v>6</v>
      </c>
      <c r="D3372" s="45">
        <v>4.6994400000000001</v>
      </c>
      <c r="E3372" s="37"/>
      <c r="F3372" s="44">
        <v>43932</v>
      </c>
      <c r="G3372" s="49">
        <v>6</v>
      </c>
      <c r="H3372" s="49">
        <v>14720.9939638041</v>
      </c>
      <c r="I3372" s="37"/>
      <c r="J3372" s="44">
        <v>43932</v>
      </c>
      <c r="K3372" s="49">
        <v>6</v>
      </c>
      <c r="L3372" s="49">
        <v>-9279.84</v>
      </c>
      <c r="M3372" s="37"/>
      <c r="N3372" s="44">
        <v>43932</v>
      </c>
      <c r="O3372" s="49">
        <v>6</v>
      </c>
      <c r="P3372" s="49">
        <v>6942.4793581425001</v>
      </c>
      <c r="Q3372" s="37"/>
      <c r="R3372" s="50">
        <v>-0.6303813467227295</v>
      </c>
      <c r="S3372" s="50">
        <v>32625.76519482919</v>
      </c>
      <c r="T3372" s="50">
        <v>-4376.4094873806198</v>
      </c>
    </row>
    <row r="3373" spans="2:20">
      <c r="B3373" s="44">
        <v>43932</v>
      </c>
      <c r="C3373" s="45">
        <v>7</v>
      </c>
      <c r="D3373" s="45">
        <v>4.4589100000000004</v>
      </c>
      <c r="E3373" s="37"/>
      <c r="F3373" s="44">
        <v>43932</v>
      </c>
      <c r="G3373" s="49">
        <v>7</v>
      </c>
      <c r="H3373" s="49">
        <v>14332.3801589495</v>
      </c>
      <c r="I3373" s="37"/>
      <c r="J3373" s="44">
        <v>43932</v>
      </c>
      <c r="K3373" s="49">
        <v>7</v>
      </c>
      <c r="L3373" s="49">
        <v>-6330.88</v>
      </c>
      <c r="M3373" s="37"/>
      <c r="N3373" s="44">
        <v>43932</v>
      </c>
      <c r="O3373" s="49">
        <v>7</v>
      </c>
      <c r="P3373" s="49">
        <v>6701.9219368392996</v>
      </c>
      <c r="Q3373" s="37"/>
      <c r="R3373" s="50">
        <v>-0.44171867685541671</v>
      </c>
      <c r="S3373" s="50">
        <v>29883.266743392123</v>
      </c>
      <c r="T3373" s="50">
        <v>-2960.364090328947</v>
      </c>
    </row>
    <row r="3374" spans="2:20">
      <c r="B3374" s="44">
        <v>43932</v>
      </c>
      <c r="C3374" s="45">
        <v>8</v>
      </c>
      <c r="D3374" s="45">
        <v>4.30206</v>
      </c>
      <c r="E3374" s="37"/>
      <c r="F3374" s="44">
        <v>43932</v>
      </c>
      <c r="G3374" s="49">
        <v>8</v>
      </c>
      <c r="H3374" s="49">
        <v>14181.2068861069</v>
      </c>
      <c r="I3374" s="37"/>
      <c r="J3374" s="44">
        <v>43932</v>
      </c>
      <c r="K3374" s="49">
        <v>8</v>
      </c>
      <c r="L3374" s="49">
        <v>-3102.74</v>
      </c>
      <c r="M3374" s="37"/>
      <c r="N3374" s="44">
        <v>43932</v>
      </c>
      <c r="O3374" s="49">
        <v>8</v>
      </c>
      <c r="P3374" s="49">
        <v>6642.4724834139997</v>
      </c>
      <c r="Q3374" s="37"/>
      <c r="R3374" s="50">
        <v>-0.21879237958510458</v>
      </c>
      <c r="S3374" s="50">
        <v>28576.315171996033</v>
      </c>
      <c r="T3374" s="50">
        <v>-1453.3223609747281</v>
      </c>
    </row>
    <row r="3375" spans="2:20">
      <c r="B3375" s="44">
        <v>43932</v>
      </c>
      <c r="C3375" s="45">
        <v>9</v>
      </c>
      <c r="D3375" s="45">
        <v>4.3110499999999998</v>
      </c>
      <c r="E3375" s="37"/>
      <c r="F3375" s="44">
        <v>43932</v>
      </c>
      <c r="G3375" s="49">
        <v>9</v>
      </c>
      <c r="H3375" s="49">
        <v>14347.808246647999</v>
      </c>
      <c r="I3375" s="37"/>
      <c r="J3375" s="44">
        <v>43932</v>
      </c>
      <c r="K3375" s="49">
        <v>9</v>
      </c>
      <c r="L3375" s="49">
        <v>-4243.66</v>
      </c>
      <c r="M3375" s="37"/>
      <c r="N3375" s="44">
        <v>43932</v>
      </c>
      <c r="O3375" s="49">
        <v>9</v>
      </c>
      <c r="P3375" s="49">
        <v>6908.7809402901003</v>
      </c>
      <c r="Q3375" s="37"/>
      <c r="R3375" s="50">
        <v>-0.29577061018998657</v>
      </c>
      <c r="S3375" s="50">
        <v>29784.100072637637</v>
      </c>
      <c r="T3375" s="50">
        <v>-2043.4143543785522</v>
      </c>
    </row>
    <row r="3376" spans="2:20">
      <c r="B3376" s="44">
        <v>43932</v>
      </c>
      <c r="C3376" s="45">
        <v>10</v>
      </c>
      <c r="D3376" s="45">
        <v>4.19754</v>
      </c>
      <c r="E3376" s="37"/>
      <c r="F3376" s="44">
        <v>43932</v>
      </c>
      <c r="G3376" s="49">
        <v>10</v>
      </c>
      <c r="H3376" s="49">
        <v>14348.5817812356</v>
      </c>
      <c r="I3376" s="37"/>
      <c r="J3376" s="44">
        <v>43932</v>
      </c>
      <c r="K3376" s="49">
        <v>10</v>
      </c>
      <c r="L3376" s="49">
        <v>-1788.07</v>
      </c>
      <c r="M3376" s="37"/>
      <c r="N3376" s="44">
        <v>43932</v>
      </c>
      <c r="O3376" s="49">
        <v>10</v>
      </c>
      <c r="P3376" s="49">
        <v>6882.4933860603996</v>
      </c>
      <c r="Q3376" s="37"/>
      <c r="R3376" s="50">
        <v>-0.12461649710484654</v>
      </c>
      <c r="S3376" s="50">
        <v>28889.541287723969</v>
      </c>
      <c r="T3376" s="50">
        <v>-857.67221711812124</v>
      </c>
    </row>
    <row r="3377" spans="2:20">
      <c r="B3377" s="44">
        <v>43932</v>
      </c>
      <c r="C3377" s="45">
        <v>11</v>
      </c>
      <c r="D3377" s="45">
        <v>4.1639299999999997</v>
      </c>
      <c r="E3377" s="37"/>
      <c r="F3377" s="44">
        <v>43932</v>
      </c>
      <c r="G3377" s="49">
        <v>11</v>
      </c>
      <c r="H3377" s="49">
        <v>14527.696596108</v>
      </c>
      <c r="I3377" s="37"/>
      <c r="J3377" s="44">
        <v>43932</v>
      </c>
      <c r="K3377" s="49">
        <v>11</v>
      </c>
      <c r="L3377" s="49">
        <v>-5922.7</v>
      </c>
      <c r="M3377" s="37"/>
      <c r="N3377" s="44">
        <v>43932</v>
      </c>
      <c r="O3377" s="49">
        <v>11</v>
      </c>
      <c r="P3377" s="49">
        <v>6972.2520414383998</v>
      </c>
      <c r="Q3377" s="37"/>
      <c r="R3377" s="50">
        <v>-0.40768334889281094</v>
      </c>
      <c r="S3377" s="50">
        <v>29031.969442906593</v>
      </c>
      <c r="T3377" s="50">
        <v>-2842.4710615783442</v>
      </c>
    </row>
    <row r="3378" spans="2:20">
      <c r="B3378" s="44">
        <v>43932</v>
      </c>
      <c r="C3378" s="45">
        <v>12</v>
      </c>
      <c r="D3378" s="45">
        <v>4.5067300000000001</v>
      </c>
      <c r="E3378" s="37"/>
      <c r="F3378" s="44">
        <v>43932</v>
      </c>
      <c r="G3378" s="49">
        <v>12</v>
      </c>
      <c r="H3378" s="49">
        <v>15143.1128818212</v>
      </c>
      <c r="I3378" s="37"/>
      <c r="J3378" s="44">
        <v>43932</v>
      </c>
      <c r="K3378" s="49">
        <v>12</v>
      </c>
      <c r="L3378" s="49">
        <v>-5339.32</v>
      </c>
      <c r="M3378" s="37"/>
      <c r="N3378" s="44">
        <v>43932</v>
      </c>
      <c r="O3378" s="49">
        <v>12</v>
      </c>
      <c r="P3378" s="49">
        <v>7479.3226917245001</v>
      </c>
      <c r="Q3378" s="37"/>
      <c r="R3378" s="50">
        <v>-0.35259064907385551</v>
      </c>
      <c r="S3378" s="50">
        <v>33707.287954475556</v>
      </c>
      <c r="T3378" s="50">
        <v>-2637.1392425079575</v>
      </c>
    </row>
    <row r="3379" spans="2:20">
      <c r="B3379" s="44">
        <v>43932</v>
      </c>
      <c r="C3379" s="45">
        <v>13</v>
      </c>
      <c r="D3379" s="45">
        <v>4.69686</v>
      </c>
      <c r="E3379" s="37"/>
      <c r="F3379" s="44">
        <v>43932</v>
      </c>
      <c r="G3379" s="49">
        <v>13</v>
      </c>
      <c r="H3379" s="49">
        <v>15525.900915602901</v>
      </c>
      <c r="I3379" s="37"/>
      <c r="J3379" s="44">
        <v>43932</v>
      </c>
      <c r="K3379" s="49">
        <v>13</v>
      </c>
      <c r="L3379" s="49">
        <v>-4344.1899999999996</v>
      </c>
      <c r="M3379" s="37"/>
      <c r="N3379" s="44">
        <v>43932</v>
      </c>
      <c r="O3379" s="49">
        <v>13</v>
      </c>
      <c r="P3379" s="49">
        <v>7552.7815078329004</v>
      </c>
      <c r="Q3379" s="37"/>
      <c r="R3379" s="50">
        <v>-0.27980276465852394</v>
      </c>
      <c r="S3379" s="50">
        <v>35474.357352880033</v>
      </c>
      <c r="T3379" s="50">
        <v>-2113.2891467534205</v>
      </c>
    </row>
    <row r="3380" spans="2:20">
      <c r="B3380" s="44">
        <v>43932</v>
      </c>
      <c r="C3380" s="45">
        <v>14</v>
      </c>
      <c r="D3380" s="45">
        <v>4.3567499999999999</v>
      </c>
      <c r="E3380" s="37"/>
      <c r="F3380" s="44">
        <v>43932</v>
      </c>
      <c r="G3380" s="49">
        <v>14</v>
      </c>
      <c r="H3380" s="49">
        <v>15430.166185989299</v>
      </c>
      <c r="I3380" s="37"/>
      <c r="J3380" s="44">
        <v>43932</v>
      </c>
      <c r="K3380" s="49">
        <v>14</v>
      </c>
      <c r="L3380" s="49">
        <v>-7158.16</v>
      </c>
      <c r="M3380" s="37"/>
      <c r="N3380" s="44">
        <v>43932</v>
      </c>
      <c r="O3380" s="49">
        <v>14</v>
      </c>
      <c r="P3380" s="49">
        <v>7382.4558136332998</v>
      </c>
      <c r="Q3380" s="37"/>
      <c r="R3380" s="50">
        <v>-0.46390686358904287</v>
      </c>
      <c r="S3380" s="50">
        <v>32163.514366046878</v>
      </c>
      <c r="T3380" s="50">
        <v>-3424.7719220873196</v>
      </c>
    </row>
    <row r="3381" spans="2:20">
      <c r="B3381" s="44">
        <v>43932</v>
      </c>
      <c r="C3381" s="45">
        <v>15</v>
      </c>
      <c r="D3381" s="45">
        <v>3.79088</v>
      </c>
      <c r="E3381" s="37"/>
      <c r="F3381" s="44">
        <v>43932</v>
      </c>
      <c r="G3381" s="49">
        <v>15</v>
      </c>
      <c r="H3381" s="49">
        <v>15786.7919186257</v>
      </c>
      <c r="I3381" s="37"/>
      <c r="J3381" s="44">
        <v>43932</v>
      </c>
      <c r="K3381" s="49">
        <v>15</v>
      </c>
      <c r="L3381" s="49">
        <v>-8022.34</v>
      </c>
      <c r="M3381" s="37"/>
      <c r="N3381" s="44">
        <v>43932</v>
      </c>
      <c r="O3381" s="49">
        <v>15</v>
      </c>
      <c r="P3381" s="49">
        <v>7468.6400332532003</v>
      </c>
      <c r="Q3381" s="37"/>
      <c r="R3381" s="50">
        <v>-0.50816784317876629</v>
      </c>
      <c r="S3381" s="50">
        <v>28312.71812925889</v>
      </c>
      <c r="T3381" s="50">
        <v>-3795.3226971768681</v>
      </c>
    </row>
    <row r="3382" spans="2:20">
      <c r="B3382" s="44">
        <v>43932</v>
      </c>
      <c r="C3382" s="45">
        <v>16</v>
      </c>
      <c r="D3382" s="45">
        <v>4.4821400000000002</v>
      </c>
      <c r="E3382" s="37"/>
      <c r="F3382" s="44">
        <v>43932</v>
      </c>
      <c r="G3382" s="49">
        <v>16</v>
      </c>
      <c r="H3382" s="49">
        <v>16043.5988443632</v>
      </c>
      <c r="I3382" s="37"/>
      <c r="J3382" s="44">
        <v>43932</v>
      </c>
      <c r="K3382" s="49">
        <v>16</v>
      </c>
      <c r="L3382" s="49">
        <v>-3723.12</v>
      </c>
      <c r="M3382" s="37"/>
      <c r="N3382" s="44">
        <v>43932</v>
      </c>
      <c r="O3382" s="49">
        <v>16</v>
      </c>
      <c r="P3382" s="49">
        <v>7604.6055896826001</v>
      </c>
      <c r="Q3382" s="37"/>
      <c r="R3382" s="50">
        <v>-0.23206264605077001</v>
      </c>
      <c r="S3382" s="50">
        <v>34084.906897739973</v>
      </c>
      <c r="T3382" s="50">
        <v>-1764.7448953142205</v>
      </c>
    </row>
    <row r="3383" spans="2:20">
      <c r="B3383" s="44">
        <v>43932</v>
      </c>
      <c r="C3383" s="45">
        <v>17</v>
      </c>
      <c r="D3383" s="45">
        <v>4.3447500000000003</v>
      </c>
      <c r="E3383" s="37"/>
      <c r="F3383" s="44">
        <v>43932</v>
      </c>
      <c r="G3383" s="49">
        <v>17</v>
      </c>
      <c r="H3383" s="49">
        <v>15577.0014616266</v>
      </c>
      <c r="I3383" s="37"/>
      <c r="J3383" s="44">
        <v>43932</v>
      </c>
      <c r="K3383" s="49">
        <v>17</v>
      </c>
      <c r="L3383" s="49">
        <v>-3864.58</v>
      </c>
      <c r="M3383" s="37"/>
      <c r="N3383" s="44">
        <v>43932</v>
      </c>
      <c r="O3383" s="49">
        <v>17</v>
      </c>
      <c r="P3383" s="49">
        <v>7071.3876852506</v>
      </c>
      <c r="Q3383" s="37"/>
      <c r="R3383" s="50">
        <v>-0.24809524538597869</v>
      </c>
      <c r="S3383" s="50">
        <v>30723.411645492546</v>
      </c>
      <c r="T3383" s="50">
        <v>-1754.3776629916354</v>
      </c>
    </row>
    <row r="3384" spans="2:20">
      <c r="B3384" s="44">
        <v>43932</v>
      </c>
      <c r="C3384" s="45">
        <v>18</v>
      </c>
      <c r="D3384" s="45">
        <v>4.4844400000000002</v>
      </c>
      <c r="E3384" s="37"/>
      <c r="F3384" s="44">
        <v>43932</v>
      </c>
      <c r="G3384" s="49">
        <v>18</v>
      </c>
      <c r="H3384" s="49">
        <v>15791.536043223299</v>
      </c>
      <c r="I3384" s="37"/>
      <c r="J3384" s="44">
        <v>43932</v>
      </c>
      <c r="K3384" s="49">
        <v>18</v>
      </c>
      <c r="L3384" s="49">
        <v>-511.69</v>
      </c>
      <c r="M3384" s="37"/>
      <c r="N3384" s="44">
        <v>43932</v>
      </c>
      <c r="O3384" s="49">
        <v>18</v>
      </c>
      <c r="P3384" s="49">
        <v>7207.5060071548996</v>
      </c>
      <c r="Q3384" s="37"/>
      <c r="R3384" s="50">
        <v>-3.2402801006782625E-2</v>
      </c>
      <c r="S3384" s="50">
        <v>32321.62823872572</v>
      </c>
      <c r="T3384" s="50">
        <v>-233.5433829050306</v>
      </c>
    </row>
    <row r="3385" spans="2:20">
      <c r="B3385" s="44">
        <v>43932</v>
      </c>
      <c r="C3385" s="45">
        <v>19</v>
      </c>
      <c r="D3385" s="45">
        <v>4.6307200000000002</v>
      </c>
      <c r="E3385" s="37"/>
      <c r="F3385" s="44">
        <v>43932</v>
      </c>
      <c r="G3385" s="49">
        <v>19</v>
      </c>
      <c r="H3385" s="49">
        <v>15923.006907887</v>
      </c>
      <c r="I3385" s="37"/>
      <c r="J3385" s="44">
        <v>43932</v>
      </c>
      <c r="K3385" s="49">
        <v>19</v>
      </c>
      <c r="L3385" s="49">
        <v>-941.56</v>
      </c>
      <c r="M3385" s="37"/>
      <c r="N3385" s="44">
        <v>43932</v>
      </c>
      <c r="O3385" s="49">
        <v>19</v>
      </c>
      <c r="P3385" s="49">
        <v>7252.7324353868999</v>
      </c>
      <c r="Q3385" s="37"/>
      <c r="R3385" s="50">
        <v>-5.9132047448502048E-2</v>
      </c>
      <c r="S3385" s="50">
        <v>33585.373143194825</v>
      </c>
      <c r="T3385" s="50">
        <v>-428.86891850058799</v>
      </c>
    </row>
    <row r="3386" spans="2:20">
      <c r="B3386" s="44">
        <v>43932</v>
      </c>
      <c r="C3386" s="45">
        <v>20</v>
      </c>
      <c r="D3386" s="45">
        <v>5.01023</v>
      </c>
      <c r="E3386" s="37"/>
      <c r="F3386" s="44">
        <v>43932</v>
      </c>
      <c r="G3386" s="49">
        <v>20</v>
      </c>
      <c r="H3386" s="49">
        <v>15926.654518236999</v>
      </c>
      <c r="I3386" s="37"/>
      <c r="J3386" s="44">
        <v>43932</v>
      </c>
      <c r="K3386" s="49">
        <v>20</v>
      </c>
      <c r="L3386" s="49">
        <v>-3954.35</v>
      </c>
      <c r="M3386" s="37"/>
      <c r="N3386" s="44">
        <v>43932</v>
      </c>
      <c r="O3386" s="49">
        <v>20</v>
      </c>
      <c r="P3386" s="49">
        <v>7290.2607604839004</v>
      </c>
      <c r="Q3386" s="37"/>
      <c r="R3386" s="50">
        <v>-0.24828503660150511</v>
      </c>
      <c r="S3386" s="50">
        <v>36525.883169999252</v>
      </c>
      <c r="T3386" s="50">
        <v>-1810.0626597512617</v>
      </c>
    </row>
    <row r="3387" spans="2:20">
      <c r="B3387" s="44">
        <v>43932</v>
      </c>
      <c r="C3387" s="45">
        <v>21</v>
      </c>
      <c r="D3387" s="45">
        <v>5.21319</v>
      </c>
      <c r="E3387" s="37"/>
      <c r="F3387" s="44">
        <v>43932</v>
      </c>
      <c r="G3387" s="49">
        <v>21</v>
      </c>
      <c r="H3387" s="49">
        <v>15915.7761113448</v>
      </c>
      <c r="I3387" s="37"/>
      <c r="J3387" s="44">
        <v>43932</v>
      </c>
      <c r="K3387" s="49">
        <v>21</v>
      </c>
      <c r="L3387" s="49">
        <v>-2417.62</v>
      </c>
      <c r="M3387" s="37"/>
      <c r="N3387" s="44">
        <v>43932</v>
      </c>
      <c r="O3387" s="49">
        <v>21</v>
      </c>
      <c r="P3387" s="49">
        <v>7308.2112084679002</v>
      </c>
      <c r="Q3387" s="37"/>
      <c r="R3387" s="50">
        <v>-0.15190085504386525</v>
      </c>
      <c r="S3387" s="50">
        <v>38099.093589872769</v>
      </c>
      <c r="T3387" s="50">
        <v>-1110.1235314074338</v>
      </c>
    </row>
    <row r="3388" spans="2:20">
      <c r="B3388" s="44">
        <v>43932</v>
      </c>
      <c r="C3388" s="45">
        <v>22</v>
      </c>
      <c r="D3388" s="45">
        <v>5.0672800000000002</v>
      </c>
      <c r="E3388" s="37"/>
      <c r="F3388" s="44">
        <v>43932</v>
      </c>
      <c r="G3388" s="49">
        <v>22</v>
      </c>
      <c r="H3388" s="49">
        <v>15593.482957640101</v>
      </c>
      <c r="I3388" s="37"/>
      <c r="J3388" s="44">
        <v>43932</v>
      </c>
      <c r="K3388" s="49">
        <v>22</v>
      </c>
      <c r="L3388" s="49">
        <v>-3316.31</v>
      </c>
      <c r="M3388" s="37"/>
      <c r="N3388" s="44">
        <v>43932</v>
      </c>
      <c r="O3388" s="49">
        <v>22</v>
      </c>
      <c r="P3388" s="49">
        <v>7124.5492681750002</v>
      </c>
      <c r="Q3388" s="37"/>
      <c r="R3388" s="50">
        <v>-0.21267282037045857</v>
      </c>
      <c r="S3388" s="50">
        <v>36102.086015637818</v>
      </c>
      <c r="T3388" s="50">
        <v>-1515.1979867310638</v>
      </c>
    </row>
    <row r="3389" spans="2:20">
      <c r="B3389" s="44">
        <v>43932</v>
      </c>
      <c r="C3389" s="45">
        <v>23</v>
      </c>
      <c r="D3389" s="45">
        <v>4.8822200000000002</v>
      </c>
      <c r="E3389" s="37"/>
      <c r="F3389" s="44">
        <v>43932</v>
      </c>
      <c r="G3389" s="49">
        <v>23</v>
      </c>
      <c r="H3389" s="49">
        <v>15403.6849663966</v>
      </c>
      <c r="I3389" s="37"/>
      <c r="J3389" s="44">
        <v>43932</v>
      </c>
      <c r="K3389" s="49">
        <v>23</v>
      </c>
      <c r="L3389" s="49">
        <v>-1695.66</v>
      </c>
      <c r="M3389" s="37"/>
      <c r="N3389" s="44">
        <v>43932</v>
      </c>
      <c r="O3389" s="49">
        <v>23</v>
      </c>
      <c r="P3389" s="49">
        <v>7058.4903759118997</v>
      </c>
      <c r="Q3389" s="37"/>
      <c r="R3389" s="50">
        <v>-0.11008145152923544</v>
      </c>
      <c r="S3389" s="50">
        <v>34461.102883084597</v>
      </c>
      <c r="T3389" s="50">
        <v>-777.00886618552067</v>
      </c>
    </row>
    <row r="3390" spans="2:20">
      <c r="B3390" s="44">
        <v>43932</v>
      </c>
      <c r="C3390" s="45">
        <v>24</v>
      </c>
      <c r="D3390" s="45">
        <v>5.0312200000000002</v>
      </c>
      <c r="E3390" s="37"/>
      <c r="F3390" s="44">
        <v>43932</v>
      </c>
      <c r="G3390" s="49">
        <v>24</v>
      </c>
      <c r="H3390" s="49">
        <v>14945.4642302799</v>
      </c>
      <c r="I3390" s="37"/>
      <c r="J3390" s="44">
        <v>43932</v>
      </c>
      <c r="K3390" s="49">
        <v>24</v>
      </c>
      <c r="L3390" s="49">
        <v>-2381.4899999999998</v>
      </c>
      <c r="M3390" s="37"/>
      <c r="N3390" s="44">
        <v>43932</v>
      </c>
      <c r="O3390" s="49">
        <v>24</v>
      </c>
      <c r="P3390" s="49">
        <v>6903.1046451585999</v>
      </c>
      <c r="Q3390" s="37"/>
      <c r="R3390" s="50">
        <v>-0.15934533469860634</v>
      </c>
      <c r="S3390" s="50">
        <v>34731.03815281485</v>
      </c>
      <c r="T3390" s="50">
        <v>-1099.9775201423013</v>
      </c>
    </row>
    <row r="3391" spans="2:20">
      <c r="B3391" s="44">
        <v>43932</v>
      </c>
      <c r="C3391" s="45">
        <v>25</v>
      </c>
      <c r="D3391" s="45">
        <v>5.38415</v>
      </c>
      <c r="E3391" s="37"/>
      <c r="F3391" s="44">
        <v>43932</v>
      </c>
      <c r="G3391" s="49">
        <v>25</v>
      </c>
      <c r="H3391" s="49">
        <v>14938.1652869849</v>
      </c>
      <c r="I3391" s="37"/>
      <c r="J3391" s="44">
        <v>43932</v>
      </c>
      <c r="K3391" s="49">
        <v>25</v>
      </c>
      <c r="L3391" s="49">
        <v>-1443.68</v>
      </c>
      <c r="M3391" s="37"/>
      <c r="N3391" s="44">
        <v>43932</v>
      </c>
      <c r="O3391" s="49">
        <v>25</v>
      </c>
      <c r="P3391" s="49">
        <v>6979.5936715058997</v>
      </c>
      <c r="Q3391" s="37"/>
      <c r="R3391" s="50">
        <v>-9.6643729150448471E-2</v>
      </c>
      <c r="S3391" s="50">
        <v>37579.179266438492</v>
      </c>
      <c r="T3391" s="50">
        <v>-674.53396036920037</v>
      </c>
    </row>
    <row r="3392" spans="2:20">
      <c r="B3392" s="44">
        <v>43932</v>
      </c>
      <c r="C3392" s="45">
        <v>26</v>
      </c>
      <c r="D3392" s="45">
        <v>5.0569600000000001</v>
      </c>
      <c r="E3392" s="37"/>
      <c r="F3392" s="44">
        <v>43932</v>
      </c>
      <c r="G3392" s="49">
        <v>26</v>
      </c>
      <c r="H3392" s="49">
        <v>14733.077756446701</v>
      </c>
      <c r="I3392" s="37"/>
      <c r="J3392" s="44">
        <v>43932</v>
      </c>
      <c r="K3392" s="49">
        <v>26</v>
      </c>
      <c r="L3392" s="49">
        <v>-1349.15</v>
      </c>
      <c r="M3392" s="37"/>
      <c r="N3392" s="44">
        <v>43932</v>
      </c>
      <c r="O3392" s="49">
        <v>26</v>
      </c>
      <c r="P3392" s="49">
        <v>6859.5827900823997</v>
      </c>
      <c r="Q3392" s="37"/>
      <c r="R3392" s="50">
        <v>-9.1572855468685571E-2</v>
      </c>
      <c r="S3392" s="50">
        <v>34688.635786135092</v>
      </c>
      <c r="T3392" s="50">
        <v>-628.15158341169854</v>
      </c>
    </row>
    <row r="3393" spans="2:20">
      <c r="B3393" s="44">
        <v>43932</v>
      </c>
      <c r="C3393" s="45">
        <v>27</v>
      </c>
      <c r="D3393" s="45">
        <v>4.8367599999999999</v>
      </c>
      <c r="E3393" s="37"/>
      <c r="F3393" s="44">
        <v>43932</v>
      </c>
      <c r="G3393" s="49">
        <v>27</v>
      </c>
      <c r="H3393" s="49">
        <v>14625.4332792267</v>
      </c>
      <c r="I3393" s="37"/>
      <c r="J3393" s="44">
        <v>43932</v>
      </c>
      <c r="K3393" s="49">
        <v>27</v>
      </c>
      <c r="L3393" s="49">
        <v>-1106.77</v>
      </c>
      <c r="M3393" s="37"/>
      <c r="N3393" s="44">
        <v>43932</v>
      </c>
      <c r="O3393" s="49">
        <v>27</v>
      </c>
      <c r="P3393" s="49">
        <v>6990.7522036684004</v>
      </c>
      <c r="Q3393" s="37"/>
      <c r="R3393" s="50">
        <v>-7.5674339273900743E-2</v>
      </c>
      <c r="S3393" s="50">
        <v>33812.590628615173</v>
      </c>
      <c r="T3393" s="50">
        <v>-529.02055404017176</v>
      </c>
    </row>
    <row r="3394" spans="2:20">
      <c r="B3394" s="44">
        <v>43932</v>
      </c>
      <c r="C3394" s="45">
        <v>28</v>
      </c>
      <c r="D3394" s="45">
        <v>4.7690000000000001</v>
      </c>
      <c r="E3394" s="37"/>
      <c r="F3394" s="44">
        <v>43932</v>
      </c>
      <c r="G3394" s="49">
        <v>28</v>
      </c>
      <c r="H3394" s="49">
        <v>14270.075701740599</v>
      </c>
      <c r="I3394" s="37"/>
      <c r="J3394" s="44">
        <v>43932</v>
      </c>
      <c r="K3394" s="49">
        <v>28</v>
      </c>
      <c r="L3394" s="49">
        <v>-1012.21</v>
      </c>
      <c r="M3394" s="37"/>
      <c r="N3394" s="44">
        <v>43932</v>
      </c>
      <c r="O3394" s="49">
        <v>28</v>
      </c>
      <c r="P3394" s="49">
        <v>6855.8391771475999</v>
      </c>
      <c r="Q3394" s="37"/>
      <c r="R3394" s="50">
        <v>-7.0932349705512446E-2</v>
      </c>
      <c r="S3394" s="50">
        <v>32695.497035816905</v>
      </c>
      <c r="T3394" s="50">
        <v>-486.30078203818624</v>
      </c>
    </row>
    <row r="3395" spans="2:20">
      <c r="B3395" s="44">
        <v>43932</v>
      </c>
      <c r="C3395" s="45">
        <v>29</v>
      </c>
      <c r="D3395" s="45">
        <v>4.8027600000000001</v>
      </c>
      <c r="E3395" s="37"/>
      <c r="F3395" s="44">
        <v>43932</v>
      </c>
      <c r="G3395" s="49">
        <v>29</v>
      </c>
      <c r="H3395" s="49">
        <v>14032.692621759799</v>
      </c>
      <c r="I3395" s="37"/>
      <c r="J3395" s="44">
        <v>43932</v>
      </c>
      <c r="K3395" s="49">
        <v>29</v>
      </c>
      <c r="L3395" s="49">
        <v>-1440.35</v>
      </c>
      <c r="M3395" s="37"/>
      <c r="N3395" s="44">
        <v>43932</v>
      </c>
      <c r="O3395" s="49">
        <v>29</v>
      </c>
      <c r="P3395" s="49">
        <v>6719.8415138908003</v>
      </c>
      <c r="Q3395" s="37"/>
      <c r="R3395" s="50">
        <v>-0.102642453506501</v>
      </c>
      <c r="S3395" s="50">
        <v>32273.786029254181</v>
      </c>
      <c r="T3395" s="50">
        <v>-689.7410201605918</v>
      </c>
    </row>
    <row r="3396" spans="2:20">
      <c r="B3396" s="44">
        <v>43932</v>
      </c>
      <c r="C3396" s="45">
        <v>30</v>
      </c>
      <c r="D3396" s="45">
        <v>5.00596</v>
      </c>
      <c r="E3396" s="37"/>
      <c r="F3396" s="44">
        <v>43932</v>
      </c>
      <c r="G3396" s="49">
        <v>30</v>
      </c>
      <c r="H3396" s="49">
        <v>13912.8066246704</v>
      </c>
      <c r="I3396" s="37"/>
      <c r="J3396" s="44">
        <v>43932</v>
      </c>
      <c r="K3396" s="49">
        <v>30</v>
      </c>
      <c r="L3396" s="49">
        <v>-1343.96</v>
      </c>
      <c r="M3396" s="37"/>
      <c r="N3396" s="44">
        <v>43932</v>
      </c>
      <c r="O3396" s="49">
        <v>30</v>
      </c>
      <c r="P3396" s="49">
        <v>6621.1608676941996</v>
      </c>
      <c r="Q3396" s="37"/>
      <c r="R3396" s="50">
        <v>-9.6598769483137198E-2</v>
      </c>
      <c r="S3396" s="50">
        <v>33145.266457242455</v>
      </c>
      <c r="T3396" s="50">
        <v>-639.59599236916063</v>
      </c>
    </row>
    <row r="3397" spans="2:20">
      <c r="B3397" s="44">
        <v>43932</v>
      </c>
      <c r="C3397" s="45">
        <v>31</v>
      </c>
      <c r="D3397" s="45">
        <v>5.3849299999999998</v>
      </c>
      <c r="E3397" s="37"/>
      <c r="F3397" s="44">
        <v>43932</v>
      </c>
      <c r="G3397" s="49">
        <v>31</v>
      </c>
      <c r="H3397" s="49">
        <v>14171.3830252104</v>
      </c>
      <c r="I3397" s="37"/>
      <c r="J3397" s="44">
        <v>43932</v>
      </c>
      <c r="K3397" s="49">
        <v>31</v>
      </c>
      <c r="L3397" s="49">
        <v>-342.83</v>
      </c>
      <c r="M3397" s="37"/>
      <c r="N3397" s="44">
        <v>43932</v>
      </c>
      <c r="O3397" s="49">
        <v>31</v>
      </c>
      <c r="P3397" s="49">
        <v>6705.1599127870004</v>
      </c>
      <c r="Q3397" s="37"/>
      <c r="R3397" s="50">
        <v>-2.4191710815388821E-2</v>
      </c>
      <c r="S3397" s="50">
        <v>36106.816769164099</v>
      </c>
      <c r="T3397" s="50">
        <v>-162.20928958108084</v>
      </c>
    </row>
    <row r="3398" spans="2:20">
      <c r="B3398" s="44">
        <v>43932</v>
      </c>
      <c r="C3398" s="45">
        <v>32</v>
      </c>
      <c r="D3398" s="45">
        <v>5.6546200000000004</v>
      </c>
      <c r="E3398" s="37"/>
      <c r="F3398" s="44">
        <v>43932</v>
      </c>
      <c r="G3398" s="49">
        <v>32</v>
      </c>
      <c r="H3398" s="49">
        <v>14730.6579735389</v>
      </c>
      <c r="I3398" s="37"/>
      <c r="J3398" s="44">
        <v>43932</v>
      </c>
      <c r="K3398" s="49">
        <v>32</v>
      </c>
      <c r="L3398" s="49">
        <v>5362.22</v>
      </c>
      <c r="M3398" s="37"/>
      <c r="N3398" s="44">
        <v>43932</v>
      </c>
      <c r="O3398" s="49">
        <v>32</v>
      </c>
      <c r="P3398" s="49">
        <v>6891.4157224543997</v>
      </c>
      <c r="Q3398" s="37"/>
      <c r="R3398" s="50">
        <v>0.36401768404590673</v>
      </c>
      <c r="S3398" s="50">
        <v>38968.337172505104</v>
      </c>
      <c r="T3398" s="50">
        <v>2508.5971910853996</v>
      </c>
    </row>
    <row r="3399" spans="2:20">
      <c r="B3399" s="44">
        <v>43932</v>
      </c>
      <c r="C3399" s="45">
        <v>33</v>
      </c>
      <c r="D3399" s="45">
        <v>4.74777</v>
      </c>
      <c r="E3399" s="37"/>
      <c r="F3399" s="44">
        <v>43932</v>
      </c>
      <c r="G3399" s="49">
        <v>33</v>
      </c>
      <c r="H3399" s="49">
        <v>15008.201113045399</v>
      </c>
      <c r="I3399" s="37"/>
      <c r="J3399" s="44">
        <v>43932</v>
      </c>
      <c r="K3399" s="49">
        <v>33</v>
      </c>
      <c r="L3399" s="49">
        <v>9882.34</v>
      </c>
      <c r="M3399" s="37"/>
      <c r="N3399" s="44">
        <v>43932</v>
      </c>
      <c r="O3399" s="49">
        <v>33</v>
      </c>
      <c r="P3399" s="49">
        <v>6603.7999133567</v>
      </c>
      <c r="Q3399" s="37"/>
      <c r="R3399" s="50">
        <v>0.65846265822025074</v>
      </c>
      <c r="S3399" s="50">
        <v>31353.32311463754</v>
      </c>
      <c r="T3399" s="50">
        <v>4348.3556453035144</v>
      </c>
    </row>
    <row r="3400" spans="2:20">
      <c r="B3400" s="44">
        <v>43932</v>
      </c>
      <c r="C3400" s="45">
        <v>34</v>
      </c>
      <c r="D3400" s="45">
        <v>5.0668199999999999</v>
      </c>
      <c r="E3400" s="37"/>
      <c r="F3400" s="44">
        <v>43932</v>
      </c>
      <c r="G3400" s="49">
        <v>34</v>
      </c>
      <c r="H3400" s="49">
        <v>15936.533607933199</v>
      </c>
      <c r="I3400" s="37"/>
      <c r="J3400" s="44">
        <v>43932</v>
      </c>
      <c r="K3400" s="49">
        <v>34</v>
      </c>
      <c r="L3400" s="49">
        <v>18817.97</v>
      </c>
      <c r="M3400" s="37"/>
      <c r="N3400" s="44">
        <v>43932</v>
      </c>
      <c r="O3400" s="49">
        <v>34</v>
      </c>
      <c r="P3400" s="49">
        <v>6891.1221028415002</v>
      </c>
      <c r="Q3400" s="37"/>
      <c r="R3400" s="50">
        <v>1.1808069723915635</v>
      </c>
      <c r="S3400" s="50">
        <v>34916.075293119371</v>
      </c>
      <c r="T3400" s="50">
        <v>8137.0850266368561</v>
      </c>
    </row>
    <row r="3401" spans="2:20">
      <c r="B3401" s="44">
        <v>43932</v>
      </c>
      <c r="C3401" s="45">
        <v>35</v>
      </c>
      <c r="D3401" s="45">
        <v>4.1499699999999997</v>
      </c>
      <c r="E3401" s="37"/>
      <c r="F3401" s="44">
        <v>43932</v>
      </c>
      <c r="G3401" s="49">
        <v>35</v>
      </c>
      <c r="H3401" s="49">
        <v>16696.594626955601</v>
      </c>
      <c r="I3401" s="37"/>
      <c r="J3401" s="44">
        <v>43932</v>
      </c>
      <c r="K3401" s="49">
        <v>35</v>
      </c>
      <c r="L3401" s="49">
        <v>6757.16</v>
      </c>
      <c r="M3401" s="37"/>
      <c r="N3401" s="44">
        <v>43932</v>
      </c>
      <c r="O3401" s="49">
        <v>35</v>
      </c>
      <c r="P3401" s="49">
        <v>6810.4053041713996</v>
      </c>
      <c r="Q3401" s="37"/>
      <c r="R3401" s="50">
        <v>0.40470288408936939</v>
      </c>
      <c r="S3401" s="50">
        <v>28262.97770015218</v>
      </c>
      <c r="T3401" s="50">
        <v>2756.1906684157043</v>
      </c>
    </row>
    <row r="3402" spans="2:20">
      <c r="B3402" s="44">
        <v>43932</v>
      </c>
      <c r="C3402" s="45">
        <v>36</v>
      </c>
      <c r="D3402" s="45">
        <v>4.3845700000000001</v>
      </c>
      <c r="E3402" s="37"/>
      <c r="F3402" s="44">
        <v>43932</v>
      </c>
      <c r="G3402" s="49">
        <v>36</v>
      </c>
      <c r="H3402" s="49">
        <v>17784.263358104799</v>
      </c>
      <c r="I3402" s="37"/>
      <c r="J3402" s="44">
        <v>43932</v>
      </c>
      <c r="K3402" s="49">
        <v>36</v>
      </c>
      <c r="L3402" s="49">
        <v>9377.75</v>
      </c>
      <c r="M3402" s="37"/>
      <c r="N3402" s="44">
        <v>43932</v>
      </c>
      <c r="O3402" s="49">
        <v>36</v>
      </c>
      <c r="P3402" s="49">
        <v>7262.0999035706</v>
      </c>
      <c r="Q3402" s="37"/>
      <c r="R3402" s="50">
        <v>0.52730606891998655</v>
      </c>
      <c r="S3402" s="50">
        <v>31841.185374198547</v>
      </c>
      <c r="T3402" s="50">
        <v>3829.3493522560266</v>
      </c>
    </row>
    <row r="3403" spans="2:20">
      <c r="B3403" s="44">
        <v>43932</v>
      </c>
      <c r="C3403" s="45">
        <v>37</v>
      </c>
      <c r="D3403" s="45">
        <v>4.5573100000000002</v>
      </c>
      <c r="E3403" s="37"/>
      <c r="F3403" s="44">
        <v>43932</v>
      </c>
      <c r="G3403" s="49">
        <v>37</v>
      </c>
      <c r="H3403" s="49">
        <v>18687.005935577901</v>
      </c>
      <c r="I3403" s="37"/>
      <c r="J3403" s="44">
        <v>43932</v>
      </c>
      <c r="K3403" s="49">
        <v>37</v>
      </c>
      <c r="L3403" s="49">
        <v>-487.32</v>
      </c>
      <c r="M3403" s="37"/>
      <c r="N3403" s="44">
        <v>43932</v>
      </c>
      <c r="O3403" s="49">
        <v>37</v>
      </c>
      <c r="P3403" s="49">
        <v>7741.0498437871001</v>
      </c>
      <c r="Q3403" s="37"/>
      <c r="R3403" s="50">
        <v>-2.6078013871242957E-2</v>
      </c>
      <c r="S3403" s="50">
        <v>35278.363863589388</v>
      </c>
      <c r="T3403" s="50">
        <v>-201.87120520426313</v>
      </c>
    </row>
    <row r="3404" spans="2:20">
      <c r="B3404" s="44">
        <v>43932</v>
      </c>
      <c r="C3404" s="45">
        <v>38</v>
      </c>
      <c r="D3404" s="45">
        <v>4.9283999999999999</v>
      </c>
      <c r="E3404" s="37"/>
      <c r="F3404" s="44">
        <v>43932</v>
      </c>
      <c r="G3404" s="49">
        <v>38</v>
      </c>
      <c r="H3404" s="49">
        <v>19132.872127776001</v>
      </c>
      <c r="I3404" s="37"/>
      <c r="J3404" s="44">
        <v>43932</v>
      </c>
      <c r="K3404" s="49">
        <v>38</v>
      </c>
      <c r="L3404" s="49">
        <v>-1139.49</v>
      </c>
      <c r="M3404" s="37"/>
      <c r="N3404" s="44">
        <v>43932</v>
      </c>
      <c r="O3404" s="49">
        <v>38</v>
      </c>
      <c r="P3404" s="49">
        <v>7950.6588265215996</v>
      </c>
      <c r="Q3404" s="37"/>
      <c r="R3404" s="50">
        <v>-5.9556662083459708E-2</v>
      </c>
      <c r="S3404" s="50">
        <v>39184.026960629053</v>
      </c>
      <c r="T3404" s="50">
        <v>-473.51470107202323</v>
      </c>
    </row>
    <row r="3405" spans="2:20">
      <c r="B3405" s="44">
        <v>43932</v>
      </c>
      <c r="C3405" s="45">
        <v>39</v>
      </c>
      <c r="D3405" s="45">
        <v>4.7757199999999997</v>
      </c>
      <c r="E3405" s="37"/>
      <c r="F3405" s="44">
        <v>43932</v>
      </c>
      <c r="G3405" s="49">
        <v>39</v>
      </c>
      <c r="H3405" s="49">
        <v>19060.141633018298</v>
      </c>
      <c r="I3405" s="37"/>
      <c r="J3405" s="44">
        <v>43932</v>
      </c>
      <c r="K3405" s="49">
        <v>39</v>
      </c>
      <c r="L3405" s="49">
        <v>-1701.67</v>
      </c>
      <c r="M3405" s="37"/>
      <c r="N3405" s="44">
        <v>43932</v>
      </c>
      <c r="O3405" s="49">
        <v>39</v>
      </c>
      <c r="P3405" s="49">
        <v>7671.4701424918003</v>
      </c>
      <c r="Q3405" s="37"/>
      <c r="R3405" s="50">
        <v>-8.9278979808427028E-2</v>
      </c>
      <c r="S3405" s="50">
        <v>36636.793388900936</v>
      </c>
      <c r="T3405" s="50">
        <v>-684.90102795247628</v>
      </c>
    </row>
    <row r="3406" spans="2:20">
      <c r="B3406" s="44">
        <v>43932</v>
      </c>
      <c r="C3406" s="45">
        <v>40</v>
      </c>
      <c r="D3406" s="45">
        <v>4.6523399999999997</v>
      </c>
      <c r="E3406" s="37"/>
      <c r="F3406" s="44">
        <v>43932</v>
      </c>
      <c r="G3406" s="49">
        <v>40</v>
      </c>
      <c r="H3406" s="49">
        <v>19060.316045781601</v>
      </c>
      <c r="I3406" s="37"/>
      <c r="J3406" s="44">
        <v>43932</v>
      </c>
      <c r="K3406" s="49">
        <v>40</v>
      </c>
      <c r="L3406" s="49">
        <v>-970.59</v>
      </c>
      <c r="M3406" s="37"/>
      <c r="N3406" s="44">
        <v>43932</v>
      </c>
      <c r="O3406" s="49">
        <v>40</v>
      </c>
      <c r="P3406" s="49">
        <v>7633.0310132738996</v>
      </c>
      <c r="Q3406" s="37"/>
      <c r="R3406" s="50">
        <v>-5.092203076112211E-2</v>
      </c>
      <c r="S3406" s="50">
        <v>35511.455504294689</v>
      </c>
      <c r="T3406" s="50">
        <v>-388.68944005853257</v>
      </c>
    </row>
    <row r="3407" spans="2:20">
      <c r="B3407" s="44">
        <v>43932</v>
      </c>
      <c r="C3407" s="45">
        <v>41</v>
      </c>
      <c r="D3407" s="45">
        <v>4.5601500000000001</v>
      </c>
      <c r="E3407" s="37"/>
      <c r="F3407" s="44">
        <v>43932</v>
      </c>
      <c r="G3407" s="49">
        <v>41</v>
      </c>
      <c r="H3407" s="49">
        <v>19201.711736352801</v>
      </c>
      <c r="I3407" s="37"/>
      <c r="J3407" s="44">
        <v>43932</v>
      </c>
      <c r="K3407" s="49">
        <v>41</v>
      </c>
      <c r="L3407" s="49">
        <v>4768.54</v>
      </c>
      <c r="M3407" s="37"/>
      <c r="N3407" s="44">
        <v>43932</v>
      </c>
      <c r="O3407" s="49">
        <v>41</v>
      </c>
      <c r="P3407" s="49">
        <v>7719.4252179463001</v>
      </c>
      <c r="Q3407" s="37"/>
      <c r="R3407" s="50">
        <v>0.24833931815423363</v>
      </c>
      <c r="S3407" s="50">
        <v>35201.736907617822</v>
      </c>
      <c r="T3407" s="50">
        <v>1917.0367951673804</v>
      </c>
    </row>
    <row r="3408" spans="2:20">
      <c r="B3408" s="44">
        <v>43932</v>
      </c>
      <c r="C3408" s="45">
        <v>42</v>
      </c>
      <c r="D3408" s="45">
        <v>4.3919199999999998</v>
      </c>
      <c r="E3408" s="37"/>
      <c r="F3408" s="44">
        <v>43932</v>
      </c>
      <c r="G3408" s="49">
        <v>42</v>
      </c>
      <c r="H3408" s="49">
        <v>18991.771212074502</v>
      </c>
      <c r="I3408" s="37"/>
      <c r="J3408" s="44">
        <v>43932</v>
      </c>
      <c r="K3408" s="49">
        <v>42</v>
      </c>
      <c r="L3408" s="49">
        <v>8012.71</v>
      </c>
      <c r="M3408" s="37"/>
      <c r="N3408" s="44">
        <v>43932</v>
      </c>
      <c r="O3408" s="49">
        <v>42</v>
      </c>
      <c r="P3408" s="49">
        <v>7646.8185681752002</v>
      </c>
      <c r="Q3408" s="37"/>
      <c r="R3408" s="50">
        <v>0.42190430321242051</v>
      </c>
      <c r="S3408" s="50">
        <v>33584.215405940027</v>
      </c>
      <c r="T3408" s="50">
        <v>3226.2256597977571</v>
      </c>
    </row>
    <row r="3409" spans="2:20">
      <c r="B3409" s="44">
        <v>43932</v>
      </c>
      <c r="C3409" s="45">
        <v>43</v>
      </c>
      <c r="D3409" s="45">
        <v>4.2753100000000002</v>
      </c>
      <c r="E3409" s="37"/>
      <c r="F3409" s="44">
        <v>43932</v>
      </c>
      <c r="G3409" s="49">
        <v>43</v>
      </c>
      <c r="H3409" s="49">
        <v>18379.5825629141</v>
      </c>
      <c r="I3409" s="37"/>
      <c r="J3409" s="44">
        <v>43932</v>
      </c>
      <c r="K3409" s="49">
        <v>43</v>
      </c>
      <c r="L3409" s="49">
        <v>15750.85</v>
      </c>
      <c r="M3409" s="37"/>
      <c r="N3409" s="44">
        <v>43932</v>
      </c>
      <c r="O3409" s="49">
        <v>43</v>
      </c>
      <c r="P3409" s="49">
        <v>7417.1273099728996</v>
      </c>
      <c r="Q3409" s="37"/>
      <c r="R3409" s="50">
        <v>0.85697539354249019</v>
      </c>
      <c r="S3409" s="50">
        <v>31710.518559600237</v>
      </c>
      <c r="T3409" s="50">
        <v>6356.2955954187773</v>
      </c>
    </row>
    <row r="3410" spans="2:20">
      <c r="B3410" s="44">
        <v>43932</v>
      </c>
      <c r="C3410" s="45">
        <v>44</v>
      </c>
      <c r="D3410" s="45">
        <v>4.0207100000000002</v>
      </c>
      <c r="E3410" s="37"/>
      <c r="F3410" s="44">
        <v>43932</v>
      </c>
      <c r="G3410" s="49">
        <v>44</v>
      </c>
      <c r="H3410" s="49">
        <v>17834.100042505899</v>
      </c>
      <c r="I3410" s="37"/>
      <c r="J3410" s="44">
        <v>43932</v>
      </c>
      <c r="K3410" s="49">
        <v>44</v>
      </c>
      <c r="L3410" s="49">
        <v>18531.03</v>
      </c>
      <c r="M3410" s="37"/>
      <c r="N3410" s="44">
        <v>43932</v>
      </c>
      <c r="O3410" s="49">
        <v>44</v>
      </c>
      <c r="P3410" s="49">
        <v>7224.7743123050996</v>
      </c>
      <c r="Q3410" s="37"/>
      <c r="R3410" s="50">
        <v>1.0390785044287647</v>
      </c>
      <c r="S3410" s="50">
        <v>29048.722325228238</v>
      </c>
      <c r="T3410" s="50">
        <v>7507.1076872653402</v>
      </c>
    </row>
    <row r="3411" spans="2:20">
      <c r="B3411" s="44">
        <v>43932</v>
      </c>
      <c r="C3411" s="45">
        <v>45</v>
      </c>
      <c r="D3411" s="45">
        <v>3.90937</v>
      </c>
      <c r="E3411" s="37"/>
      <c r="F3411" s="44">
        <v>43932</v>
      </c>
      <c r="G3411" s="49">
        <v>45</v>
      </c>
      <c r="H3411" s="49">
        <v>17133.6890492409</v>
      </c>
      <c r="I3411" s="37"/>
      <c r="J3411" s="44">
        <v>43932</v>
      </c>
      <c r="K3411" s="49">
        <v>45</v>
      </c>
      <c r="L3411" s="49">
        <v>21736.86</v>
      </c>
      <c r="M3411" s="37"/>
      <c r="N3411" s="44">
        <v>43932</v>
      </c>
      <c r="O3411" s="49">
        <v>45</v>
      </c>
      <c r="P3411" s="49">
        <v>7042.0819294403</v>
      </c>
      <c r="Q3411" s="37"/>
      <c r="R3411" s="50">
        <v>1.268661987358936</v>
      </c>
      <c r="S3411" s="50">
        <v>27530.103832496025</v>
      </c>
      <c r="T3411" s="50">
        <v>8934.0216557481817</v>
      </c>
    </row>
    <row r="3412" spans="2:20">
      <c r="B3412" s="44">
        <v>43932</v>
      </c>
      <c r="C3412" s="45">
        <v>46</v>
      </c>
      <c r="D3412" s="45">
        <v>4.4460899999999999</v>
      </c>
      <c r="E3412" s="37"/>
      <c r="F3412" s="44">
        <v>43932</v>
      </c>
      <c r="G3412" s="49">
        <v>46</v>
      </c>
      <c r="H3412" s="49">
        <v>16385.046446500299</v>
      </c>
      <c r="I3412" s="37"/>
      <c r="J3412" s="44">
        <v>43932</v>
      </c>
      <c r="K3412" s="49">
        <v>46</v>
      </c>
      <c r="L3412" s="49">
        <v>30784.22</v>
      </c>
      <c r="M3412" s="37"/>
      <c r="N3412" s="44">
        <v>43932</v>
      </c>
      <c r="O3412" s="49">
        <v>46</v>
      </c>
      <c r="P3412" s="49">
        <v>6805.1520719885002</v>
      </c>
      <c r="Q3412" s="37"/>
      <c r="R3412" s="50">
        <v>1.8787996787506964</v>
      </c>
      <c r="S3412" s="50">
        <v>30256.318575747351</v>
      </c>
      <c r="T3412" s="50">
        <v>12785.517526701631</v>
      </c>
    </row>
    <row r="3413" spans="2:20">
      <c r="B3413" s="44">
        <v>43932</v>
      </c>
      <c r="C3413" s="45">
        <v>47</v>
      </c>
      <c r="D3413" s="45">
        <v>5.85642</v>
      </c>
      <c r="E3413" s="37"/>
      <c r="F3413" s="44">
        <v>43932</v>
      </c>
      <c r="G3413" s="49">
        <v>47</v>
      </c>
      <c r="H3413" s="49">
        <v>15606.691691517301</v>
      </c>
      <c r="I3413" s="37"/>
      <c r="J3413" s="44">
        <v>43932</v>
      </c>
      <c r="K3413" s="49">
        <v>47</v>
      </c>
      <c r="L3413" s="49">
        <v>34820.47</v>
      </c>
      <c r="M3413" s="37"/>
      <c r="N3413" s="44">
        <v>43932</v>
      </c>
      <c r="O3413" s="49">
        <v>47</v>
      </c>
      <c r="P3413" s="49">
        <v>6582.4013844628998</v>
      </c>
      <c r="Q3413" s="37"/>
      <c r="R3413" s="50">
        <v>2.2311243592340557</v>
      </c>
      <c r="S3413" s="50">
        <v>38549.307115996213</v>
      </c>
      <c r="T3413" s="50">
        <v>14686.156071131149</v>
      </c>
    </row>
    <row r="3414" spans="2:20">
      <c r="B3414" s="44">
        <v>43932</v>
      </c>
      <c r="C3414" s="45">
        <v>48</v>
      </c>
      <c r="D3414" s="45">
        <v>5.8972899999999999</v>
      </c>
      <c r="E3414" s="37"/>
      <c r="F3414" s="44">
        <v>43932</v>
      </c>
      <c r="G3414" s="49">
        <v>48</v>
      </c>
      <c r="H3414" s="49">
        <v>15224.985245891001</v>
      </c>
      <c r="I3414" s="37"/>
      <c r="J3414" s="44">
        <v>43932</v>
      </c>
      <c r="K3414" s="49">
        <v>48</v>
      </c>
      <c r="L3414" s="49">
        <v>34277.019999999997</v>
      </c>
      <c r="M3414" s="37"/>
      <c r="N3414" s="44">
        <v>43932</v>
      </c>
      <c r="O3414" s="49">
        <v>48</v>
      </c>
      <c r="P3414" s="49">
        <v>6545.1224420880999</v>
      </c>
      <c r="Q3414" s="37"/>
      <c r="R3414" s="50">
        <v>2.2513663853468007</v>
      </c>
      <c r="S3414" s="50">
        <v>38598.485126501728</v>
      </c>
      <c r="T3414" s="50">
        <v>14735.46865409611</v>
      </c>
    </row>
    <row r="3415" spans="2:20">
      <c r="B3415" s="44">
        <v>43933</v>
      </c>
      <c r="C3415" s="45">
        <v>1</v>
      </c>
      <c r="D3415" s="45">
        <v>6.3671100000000003</v>
      </c>
      <c r="E3415" s="37"/>
      <c r="F3415" s="44">
        <v>43933</v>
      </c>
      <c r="G3415" s="49">
        <v>1</v>
      </c>
      <c r="H3415" s="49">
        <v>14987.339415221901</v>
      </c>
      <c r="I3415" s="37"/>
      <c r="J3415" s="44">
        <v>43933</v>
      </c>
      <c r="K3415" s="49">
        <v>1</v>
      </c>
      <c r="L3415" s="49">
        <v>30114.83</v>
      </c>
      <c r="M3415" s="37"/>
      <c r="N3415" s="44">
        <v>43933</v>
      </c>
      <c r="O3415" s="49">
        <v>1</v>
      </c>
      <c r="P3415" s="49">
        <v>6589.8792789918998</v>
      </c>
      <c r="Q3415" s="37"/>
      <c r="R3415" s="50">
        <v>2.0093513041690279</v>
      </c>
      <c r="S3415" s="50">
        <v>41958.486256062119</v>
      </c>
      <c r="T3415" s="50">
        <v>13241.382523558827</v>
      </c>
    </row>
    <row r="3416" spans="2:20">
      <c r="B3416" s="44">
        <v>43933</v>
      </c>
      <c r="C3416" s="45">
        <v>2</v>
      </c>
      <c r="D3416" s="45">
        <v>6.0756699999999997</v>
      </c>
      <c r="E3416" s="37"/>
      <c r="F3416" s="44">
        <v>43933</v>
      </c>
      <c r="G3416" s="49">
        <v>2</v>
      </c>
      <c r="H3416" s="49">
        <v>14609.4696110515</v>
      </c>
      <c r="I3416" s="37"/>
      <c r="J3416" s="44">
        <v>43933</v>
      </c>
      <c r="K3416" s="49">
        <v>2</v>
      </c>
      <c r="L3416" s="49">
        <v>23658.75</v>
      </c>
      <c r="M3416" s="37"/>
      <c r="N3416" s="44">
        <v>43933</v>
      </c>
      <c r="O3416" s="49">
        <v>2</v>
      </c>
      <c r="P3416" s="49">
        <v>6446.0043428223998</v>
      </c>
      <c r="Q3416" s="37"/>
      <c r="R3416" s="50">
        <v>1.619411972499198</v>
      </c>
      <c r="S3416" s="50">
        <v>39163.795205555769</v>
      </c>
      <c r="T3416" s="50">
        <v>10438.736607548419</v>
      </c>
    </row>
    <row r="3417" spans="2:20">
      <c r="B3417" s="44">
        <v>43933</v>
      </c>
      <c r="C3417" s="45">
        <v>3</v>
      </c>
      <c r="D3417" s="45">
        <v>5.9395199999999999</v>
      </c>
      <c r="E3417" s="37"/>
      <c r="F3417" s="44">
        <v>43933</v>
      </c>
      <c r="G3417" s="49">
        <v>3</v>
      </c>
      <c r="H3417" s="49">
        <v>14486.38866995</v>
      </c>
      <c r="I3417" s="37"/>
      <c r="J3417" s="44">
        <v>43933</v>
      </c>
      <c r="K3417" s="49">
        <v>3</v>
      </c>
      <c r="L3417" s="49">
        <v>18509.27</v>
      </c>
      <c r="M3417" s="37"/>
      <c r="N3417" s="44">
        <v>43933</v>
      </c>
      <c r="O3417" s="49">
        <v>3</v>
      </c>
      <c r="P3417" s="49">
        <v>6412.7144715903996</v>
      </c>
      <c r="Q3417" s="37"/>
      <c r="R3417" s="50">
        <v>1.277700772891377</v>
      </c>
      <c r="S3417" s="50">
        <v>38088.445858300613</v>
      </c>
      <c r="T3417" s="50">
        <v>8193.5302366827709</v>
      </c>
    </row>
    <row r="3418" spans="2:20">
      <c r="B3418" s="44">
        <v>43933</v>
      </c>
      <c r="C3418" s="45">
        <v>4</v>
      </c>
      <c r="D3418" s="45">
        <v>6.0679299999999996</v>
      </c>
      <c r="E3418" s="37"/>
      <c r="F3418" s="44">
        <v>43933</v>
      </c>
      <c r="G3418" s="49">
        <v>4</v>
      </c>
      <c r="H3418" s="49">
        <v>14530.4167859677</v>
      </c>
      <c r="I3418" s="37"/>
      <c r="J3418" s="44">
        <v>43933</v>
      </c>
      <c r="K3418" s="49">
        <v>4</v>
      </c>
      <c r="L3418" s="49">
        <v>20921.59</v>
      </c>
      <c r="M3418" s="37"/>
      <c r="N3418" s="44">
        <v>43933</v>
      </c>
      <c r="O3418" s="49">
        <v>4</v>
      </c>
      <c r="P3418" s="49">
        <v>6392.4531789131997</v>
      </c>
      <c r="Q3418" s="37"/>
      <c r="R3418" s="50">
        <v>1.4398478934344388</v>
      </c>
      <c r="S3418" s="50">
        <v>38788.958417922768</v>
      </c>
      <c r="T3418" s="50">
        <v>9204.1602435364512</v>
      </c>
    </row>
    <row r="3419" spans="2:20">
      <c r="B3419" s="44">
        <v>43933</v>
      </c>
      <c r="C3419" s="45">
        <v>5</v>
      </c>
      <c r="D3419" s="45">
        <v>5.9816599999999998</v>
      </c>
      <c r="E3419" s="37"/>
      <c r="F3419" s="44">
        <v>43933</v>
      </c>
      <c r="G3419" s="49">
        <v>5</v>
      </c>
      <c r="H3419" s="49">
        <v>14207.1494843085</v>
      </c>
      <c r="I3419" s="37"/>
      <c r="J3419" s="44">
        <v>43933</v>
      </c>
      <c r="K3419" s="49">
        <v>5</v>
      </c>
      <c r="L3419" s="49">
        <v>17485.53</v>
      </c>
      <c r="M3419" s="37"/>
      <c r="N3419" s="44">
        <v>43933</v>
      </c>
      <c r="O3419" s="49">
        <v>5</v>
      </c>
      <c r="P3419" s="49">
        <v>6225.2709265336998</v>
      </c>
      <c r="Q3419" s="37"/>
      <c r="R3419" s="50">
        <v>1.230755685319733</v>
      </c>
      <c r="S3419" s="50">
        <v>37237.45409040957</v>
      </c>
      <c r="T3419" s="50">
        <v>7661.7875854869926</v>
      </c>
    </row>
    <row r="3420" spans="2:20">
      <c r="B3420" s="44">
        <v>43933</v>
      </c>
      <c r="C3420" s="45">
        <v>6</v>
      </c>
      <c r="D3420" s="45">
        <v>5.7596699999999998</v>
      </c>
      <c r="E3420" s="37"/>
      <c r="F3420" s="44">
        <v>43933</v>
      </c>
      <c r="G3420" s="49">
        <v>6</v>
      </c>
      <c r="H3420" s="49">
        <v>14417.267741998599</v>
      </c>
      <c r="I3420" s="37"/>
      <c r="J3420" s="44">
        <v>43933</v>
      </c>
      <c r="K3420" s="49">
        <v>6</v>
      </c>
      <c r="L3420" s="49">
        <v>12772.76</v>
      </c>
      <c r="M3420" s="37"/>
      <c r="N3420" s="44">
        <v>43933</v>
      </c>
      <c r="O3420" s="49">
        <v>6</v>
      </c>
      <c r="P3420" s="49">
        <v>6711.9853980978996</v>
      </c>
      <c r="Q3420" s="37"/>
      <c r="R3420" s="50">
        <v>0.88593485454889465</v>
      </c>
      <c r="S3420" s="50">
        <v>38658.820937862525</v>
      </c>
      <c r="T3420" s="50">
        <v>5946.3818073981674</v>
      </c>
    </row>
    <row r="3421" spans="2:20">
      <c r="B3421" s="44">
        <v>43933</v>
      </c>
      <c r="C3421" s="45">
        <v>7</v>
      </c>
      <c r="D3421" s="45">
        <v>5.4991199999999996</v>
      </c>
      <c r="E3421" s="37"/>
      <c r="F3421" s="44">
        <v>43933</v>
      </c>
      <c r="G3421" s="49">
        <v>7</v>
      </c>
      <c r="H3421" s="49">
        <v>14158.036413079701</v>
      </c>
      <c r="I3421" s="37"/>
      <c r="J3421" s="44">
        <v>43933</v>
      </c>
      <c r="K3421" s="49">
        <v>7</v>
      </c>
      <c r="L3421" s="49">
        <v>5619.96</v>
      </c>
      <c r="M3421" s="37"/>
      <c r="N3421" s="44">
        <v>43933</v>
      </c>
      <c r="O3421" s="49">
        <v>7</v>
      </c>
      <c r="P3421" s="49">
        <v>6581.8856152094004</v>
      </c>
      <c r="Q3421" s="37"/>
      <c r="R3421" s="50">
        <v>0.39694487540716311</v>
      </c>
      <c r="S3421" s="50">
        <v>36194.578824310316</v>
      </c>
      <c r="T3421" s="50">
        <v>2612.6457654734945</v>
      </c>
    </row>
    <row r="3422" spans="2:20">
      <c r="B3422" s="44">
        <v>43933</v>
      </c>
      <c r="C3422" s="45">
        <v>8</v>
      </c>
      <c r="D3422" s="45">
        <v>5.4416000000000002</v>
      </c>
      <c r="E3422" s="37"/>
      <c r="F3422" s="44">
        <v>43933</v>
      </c>
      <c r="G3422" s="49">
        <v>8</v>
      </c>
      <c r="H3422" s="49">
        <v>13968.8938817007</v>
      </c>
      <c r="I3422" s="37"/>
      <c r="J3422" s="44">
        <v>43933</v>
      </c>
      <c r="K3422" s="49">
        <v>8</v>
      </c>
      <c r="L3422" s="49">
        <v>3712.65</v>
      </c>
      <c r="M3422" s="37"/>
      <c r="N3422" s="44">
        <v>43933</v>
      </c>
      <c r="O3422" s="49">
        <v>8</v>
      </c>
      <c r="P3422" s="49">
        <v>6506.4932798168002</v>
      </c>
      <c r="Q3422" s="37"/>
      <c r="R3422" s="50">
        <v>0.26577981273546536</v>
      </c>
      <c r="S3422" s="50">
        <v>35405.7338314511</v>
      </c>
      <c r="T3422" s="50">
        <v>1729.294565474273</v>
      </c>
    </row>
    <row r="3423" spans="2:20">
      <c r="B3423" s="44">
        <v>43933</v>
      </c>
      <c r="C3423" s="45">
        <v>9</v>
      </c>
      <c r="D3423" s="45">
        <v>5.3921200000000002</v>
      </c>
      <c r="E3423" s="37"/>
      <c r="F3423" s="44">
        <v>43933</v>
      </c>
      <c r="G3423" s="49">
        <v>9</v>
      </c>
      <c r="H3423" s="49">
        <v>13857.037556027301</v>
      </c>
      <c r="I3423" s="37"/>
      <c r="J3423" s="44">
        <v>43933</v>
      </c>
      <c r="K3423" s="49">
        <v>9</v>
      </c>
      <c r="L3423" s="49">
        <v>4100.01</v>
      </c>
      <c r="M3423" s="37"/>
      <c r="N3423" s="44">
        <v>43933</v>
      </c>
      <c r="O3423" s="49">
        <v>9</v>
      </c>
      <c r="P3423" s="49">
        <v>6482.5589838412998</v>
      </c>
      <c r="Q3423" s="37"/>
      <c r="R3423" s="50">
        <v>0.29587925871043391</v>
      </c>
      <c r="S3423" s="50">
        <v>34954.73594795035</v>
      </c>
      <c r="T3423" s="50">
        <v>1918.0547466856276</v>
      </c>
    </row>
    <row r="3424" spans="2:20">
      <c r="B3424" s="44">
        <v>43933</v>
      </c>
      <c r="C3424" s="45">
        <v>10</v>
      </c>
      <c r="D3424" s="45">
        <v>5.5217099999999997</v>
      </c>
      <c r="E3424" s="37"/>
      <c r="F3424" s="44">
        <v>43933</v>
      </c>
      <c r="G3424" s="49">
        <v>10</v>
      </c>
      <c r="H3424" s="49">
        <v>13700.978631394501</v>
      </c>
      <c r="I3424" s="37"/>
      <c r="J3424" s="44">
        <v>43933</v>
      </c>
      <c r="K3424" s="49">
        <v>10</v>
      </c>
      <c r="L3424" s="49">
        <v>5647.93</v>
      </c>
      <c r="M3424" s="37"/>
      <c r="N3424" s="44">
        <v>43933</v>
      </c>
      <c r="O3424" s="49">
        <v>10</v>
      </c>
      <c r="P3424" s="49">
        <v>6430.7410209933996</v>
      </c>
      <c r="Q3424" s="37"/>
      <c r="R3424" s="50">
        <v>0.41222821755654016</v>
      </c>
      <c r="S3424" s="50">
        <v>35508.687003029459</v>
      </c>
      <c r="T3424" s="50">
        <v>2650.9329086518342</v>
      </c>
    </row>
    <row r="3425" spans="2:20">
      <c r="B3425" s="44">
        <v>43933</v>
      </c>
      <c r="C3425" s="45">
        <v>11</v>
      </c>
      <c r="D3425" s="45">
        <v>5.9466700000000001</v>
      </c>
      <c r="E3425" s="37"/>
      <c r="F3425" s="44">
        <v>43933</v>
      </c>
      <c r="G3425" s="49">
        <v>11</v>
      </c>
      <c r="H3425" s="49">
        <v>13921.1863743998</v>
      </c>
      <c r="I3425" s="37"/>
      <c r="J3425" s="44">
        <v>43933</v>
      </c>
      <c r="K3425" s="49">
        <v>11</v>
      </c>
      <c r="L3425" s="49">
        <v>13092.47</v>
      </c>
      <c r="M3425" s="37"/>
      <c r="N3425" s="44">
        <v>43933</v>
      </c>
      <c r="O3425" s="49">
        <v>11</v>
      </c>
      <c r="P3425" s="49">
        <v>6630.2918812544003</v>
      </c>
      <c r="Q3425" s="37"/>
      <c r="R3425" s="50">
        <v>0.94047085125418917</v>
      </c>
      <c r="S3425" s="50">
        <v>39428.157821499102</v>
      </c>
      <c r="T3425" s="50">
        <v>6235.5962496270649</v>
      </c>
    </row>
    <row r="3426" spans="2:20">
      <c r="B3426" s="44">
        <v>43933</v>
      </c>
      <c r="C3426" s="45">
        <v>12</v>
      </c>
      <c r="D3426" s="45">
        <v>5.9649700000000001</v>
      </c>
      <c r="E3426" s="37"/>
      <c r="F3426" s="44">
        <v>43933</v>
      </c>
      <c r="G3426" s="49">
        <v>12</v>
      </c>
      <c r="H3426" s="49">
        <v>13995.8214228986</v>
      </c>
      <c r="I3426" s="37"/>
      <c r="J3426" s="44">
        <v>43933</v>
      </c>
      <c r="K3426" s="49">
        <v>12</v>
      </c>
      <c r="L3426" s="49">
        <v>12326.51</v>
      </c>
      <c r="M3426" s="37"/>
      <c r="N3426" s="44">
        <v>43933</v>
      </c>
      <c r="O3426" s="49">
        <v>12</v>
      </c>
      <c r="P3426" s="49">
        <v>6631.9794100087001</v>
      </c>
      <c r="Q3426" s="37"/>
      <c r="R3426" s="50">
        <v>0.88072787066520908</v>
      </c>
      <c r="S3426" s="50">
        <v>39559.558221319596</v>
      </c>
      <c r="T3426" s="50">
        <v>5840.969104072472</v>
      </c>
    </row>
    <row r="3427" spans="2:20">
      <c r="B3427" s="44">
        <v>43933</v>
      </c>
      <c r="C3427" s="45">
        <v>13</v>
      </c>
      <c r="D3427" s="45">
        <v>5.80762</v>
      </c>
      <c r="E3427" s="37"/>
      <c r="F3427" s="44">
        <v>43933</v>
      </c>
      <c r="G3427" s="49">
        <v>13</v>
      </c>
      <c r="H3427" s="49">
        <v>14055.1274948837</v>
      </c>
      <c r="I3427" s="37"/>
      <c r="J3427" s="44">
        <v>43933</v>
      </c>
      <c r="K3427" s="49">
        <v>13</v>
      </c>
      <c r="L3427" s="49">
        <v>10024.629999999999</v>
      </c>
      <c r="M3427" s="37"/>
      <c r="N3427" s="44">
        <v>43933</v>
      </c>
      <c r="O3427" s="49">
        <v>13</v>
      </c>
      <c r="P3427" s="49">
        <v>6632.0144226396997</v>
      </c>
      <c r="Q3427" s="37"/>
      <c r="R3427" s="50">
        <v>0.71323650416185347</v>
      </c>
      <c r="S3427" s="50">
        <v>38516.219601210774</v>
      </c>
      <c r="T3427" s="50">
        <v>4730.1947823545324</v>
      </c>
    </row>
    <row r="3428" spans="2:20">
      <c r="B3428" s="44">
        <v>43933</v>
      </c>
      <c r="C3428" s="45">
        <v>14</v>
      </c>
      <c r="D3428" s="45">
        <v>5.7675599999999996</v>
      </c>
      <c r="E3428" s="37"/>
      <c r="F3428" s="44">
        <v>43933</v>
      </c>
      <c r="G3428" s="49">
        <v>14</v>
      </c>
      <c r="H3428" s="49">
        <v>13384.877403181599</v>
      </c>
      <c r="I3428" s="37"/>
      <c r="J3428" s="44">
        <v>43933</v>
      </c>
      <c r="K3428" s="49">
        <v>14</v>
      </c>
      <c r="L3428" s="49">
        <v>11338.13</v>
      </c>
      <c r="M3428" s="37"/>
      <c r="N3428" s="44">
        <v>43933</v>
      </c>
      <c r="O3428" s="49">
        <v>14</v>
      </c>
      <c r="P3428" s="49">
        <v>5906.9039877268997</v>
      </c>
      <c r="Q3428" s="37"/>
      <c r="R3428" s="50">
        <v>0.84708508404454375</v>
      </c>
      <c r="S3428" s="50">
        <v>34068.423163454157</v>
      </c>
      <c r="T3428" s="50">
        <v>5003.6502608866913</v>
      </c>
    </row>
    <row r="3429" spans="2:20">
      <c r="B3429" s="44">
        <v>43933</v>
      </c>
      <c r="C3429" s="45">
        <v>15</v>
      </c>
      <c r="D3429" s="45">
        <v>5.9769600000000001</v>
      </c>
      <c r="E3429" s="37"/>
      <c r="F3429" s="44">
        <v>43933</v>
      </c>
      <c r="G3429" s="49">
        <v>15</v>
      </c>
      <c r="H3429" s="49">
        <v>13487.673811610301</v>
      </c>
      <c r="I3429" s="37"/>
      <c r="J3429" s="44">
        <v>43933</v>
      </c>
      <c r="K3429" s="49">
        <v>15</v>
      </c>
      <c r="L3429" s="49">
        <v>17785.8</v>
      </c>
      <c r="M3429" s="37"/>
      <c r="N3429" s="44">
        <v>43933</v>
      </c>
      <c r="O3429" s="49">
        <v>15</v>
      </c>
      <c r="P3429" s="49">
        <v>5894.0819061957</v>
      </c>
      <c r="Q3429" s="37"/>
      <c r="R3429" s="50">
        <v>1.3186706802391555</v>
      </c>
      <c r="S3429" s="50">
        <v>35228.691790055454</v>
      </c>
      <c r="T3429" s="50">
        <v>7772.3529966283813</v>
      </c>
    </row>
    <row r="3430" spans="2:20">
      <c r="B3430" s="44">
        <v>43933</v>
      </c>
      <c r="C3430" s="45">
        <v>16</v>
      </c>
      <c r="D3430" s="45">
        <v>5.98508</v>
      </c>
      <c r="E3430" s="37"/>
      <c r="F3430" s="44">
        <v>43933</v>
      </c>
      <c r="G3430" s="49">
        <v>16</v>
      </c>
      <c r="H3430" s="49">
        <v>13492.502390735701</v>
      </c>
      <c r="I3430" s="37"/>
      <c r="J3430" s="44">
        <v>43933</v>
      </c>
      <c r="K3430" s="49">
        <v>16</v>
      </c>
      <c r="L3430" s="49">
        <v>17519.36</v>
      </c>
      <c r="M3430" s="37"/>
      <c r="N3430" s="44">
        <v>43933</v>
      </c>
      <c r="O3430" s="49">
        <v>16</v>
      </c>
      <c r="P3430" s="49">
        <v>5844.9291072815004</v>
      </c>
      <c r="Q3430" s="37"/>
      <c r="R3430" s="50">
        <v>1.2984515023713648</v>
      </c>
      <c r="S3430" s="50">
        <v>34982.368301408365</v>
      </c>
      <c r="T3430" s="50">
        <v>7589.356980603784</v>
      </c>
    </row>
    <row r="3431" spans="2:20">
      <c r="B3431" s="44">
        <v>43933</v>
      </c>
      <c r="C3431" s="45">
        <v>17</v>
      </c>
      <c r="D3431" s="45">
        <v>5.1267699999999996</v>
      </c>
      <c r="E3431" s="37"/>
      <c r="F3431" s="44">
        <v>43933</v>
      </c>
      <c r="G3431" s="49">
        <v>17</v>
      </c>
      <c r="H3431" s="49">
        <v>13673.6107606349</v>
      </c>
      <c r="I3431" s="37"/>
      <c r="J3431" s="44">
        <v>43933</v>
      </c>
      <c r="K3431" s="49">
        <v>17</v>
      </c>
      <c r="L3431" s="49">
        <v>3972.82</v>
      </c>
      <c r="M3431" s="37"/>
      <c r="N3431" s="44">
        <v>43933</v>
      </c>
      <c r="O3431" s="49">
        <v>17</v>
      </c>
      <c r="P3431" s="49">
        <v>6003.1201603850004</v>
      </c>
      <c r="Q3431" s="37"/>
      <c r="R3431" s="50">
        <v>0.29054651836641371</v>
      </c>
      <c r="S3431" s="50">
        <v>30776.616344657006</v>
      </c>
      <c r="T3431" s="50">
        <v>1744.185661935089</v>
      </c>
    </row>
    <row r="3432" spans="2:20">
      <c r="B3432" s="44">
        <v>43933</v>
      </c>
      <c r="C3432" s="45">
        <v>18</v>
      </c>
      <c r="D3432" s="45">
        <v>5.0500999999999996</v>
      </c>
      <c r="E3432" s="37"/>
      <c r="F3432" s="44">
        <v>43933</v>
      </c>
      <c r="G3432" s="49">
        <v>18</v>
      </c>
      <c r="H3432" s="49">
        <v>13732.9038496295</v>
      </c>
      <c r="I3432" s="37"/>
      <c r="J3432" s="44">
        <v>43933</v>
      </c>
      <c r="K3432" s="49">
        <v>18</v>
      </c>
      <c r="L3432" s="49">
        <v>6442.55</v>
      </c>
      <c r="M3432" s="37"/>
      <c r="N3432" s="44">
        <v>43933</v>
      </c>
      <c r="O3432" s="49">
        <v>18</v>
      </c>
      <c r="P3432" s="49">
        <v>6031.6120205506004</v>
      </c>
      <c r="Q3432" s="37"/>
      <c r="R3432" s="50">
        <v>0.46913238966380832</v>
      </c>
      <c r="S3432" s="50">
        <v>30460.243864982585</v>
      </c>
      <c r="T3432" s="50">
        <v>2829.6245607258547</v>
      </c>
    </row>
    <row r="3433" spans="2:20">
      <c r="B3433" s="44">
        <v>43933</v>
      </c>
      <c r="C3433" s="45">
        <v>19</v>
      </c>
      <c r="D3433" s="45">
        <v>4.9309900000000004</v>
      </c>
      <c r="E3433" s="37"/>
      <c r="F3433" s="44">
        <v>43933</v>
      </c>
      <c r="G3433" s="49">
        <v>19</v>
      </c>
      <c r="H3433" s="49">
        <v>13623.3944367655</v>
      </c>
      <c r="I3433" s="37"/>
      <c r="J3433" s="44">
        <v>43933</v>
      </c>
      <c r="K3433" s="49">
        <v>19</v>
      </c>
      <c r="L3433" s="49">
        <v>2870.54</v>
      </c>
      <c r="M3433" s="37"/>
      <c r="N3433" s="44">
        <v>43933</v>
      </c>
      <c r="O3433" s="49">
        <v>19</v>
      </c>
      <c r="P3433" s="49">
        <v>5988.4735351864001</v>
      </c>
      <c r="Q3433" s="37"/>
      <c r="R3433" s="50">
        <v>0.21070666443109537</v>
      </c>
      <c r="S3433" s="50">
        <v>29529.103117268791</v>
      </c>
      <c r="T3433" s="50">
        <v>1261.8112836330163</v>
      </c>
    </row>
    <row r="3434" spans="2:20">
      <c r="B3434" s="44">
        <v>43933</v>
      </c>
      <c r="C3434" s="45">
        <v>20</v>
      </c>
      <c r="D3434" s="45">
        <v>5.1573200000000003</v>
      </c>
      <c r="E3434" s="37"/>
      <c r="F3434" s="44">
        <v>43933</v>
      </c>
      <c r="G3434" s="49">
        <v>20</v>
      </c>
      <c r="H3434" s="49">
        <v>13886.4642085304</v>
      </c>
      <c r="I3434" s="37"/>
      <c r="J3434" s="44">
        <v>43933</v>
      </c>
      <c r="K3434" s="49">
        <v>20</v>
      </c>
      <c r="L3434" s="49">
        <v>7445.05</v>
      </c>
      <c r="M3434" s="37"/>
      <c r="N3434" s="44">
        <v>43933</v>
      </c>
      <c r="O3434" s="49">
        <v>20</v>
      </c>
      <c r="P3434" s="49">
        <v>6159.9978358871003</v>
      </c>
      <c r="Q3434" s="37"/>
      <c r="R3434" s="50">
        <v>0.53613719721587116</v>
      </c>
      <c r="S3434" s="50">
        <v>31769.080038977263</v>
      </c>
      <c r="T3434" s="50">
        <v>3302.6039745883418</v>
      </c>
    </row>
    <row r="3435" spans="2:20">
      <c r="B3435" s="44">
        <v>43933</v>
      </c>
      <c r="C3435" s="45">
        <v>21</v>
      </c>
      <c r="D3435" s="45">
        <v>5.8313800000000002</v>
      </c>
      <c r="E3435" s="37"/>
      <c r="F3435" s="44">
        <v>43933</v>
      </c>
      <c r="G3435" s="49">
        <v>21</v>
      </c>
      <c r="H3435" s="49">
        <v>14006.818300434699</v>
      </c>
      <c r="I3435" s="37"/>
      <c r="J3435" s="44">
        <v>43933</v>
      </c>
      <c r="K3435" s="49">
        <v>21</v>
      </c>
      <c r="L3435" s="49">
        <v>10993.02</v>
      </c>
      <c r="M3435" s="37"/>
      <c r="N3435" s="44">
        <v>43933</v>
      </c>
      <c r="O3435" s="49">
        <v>21</v>
      </c>
      <c r="P3435" s="49">
        <v>6249.1956288423999</v>
      </c>
      <c r="Q3435" s="37"/>
      <c r="R3435" s="50">
        <v>0.78483348353700244</v>
      </c>
      <c r="S3435" s="50">
        <v>36441.434406118999</v>
      </c>
      <c r="T3435" s="50">
        <v>4904.5779746885892</v>
      </c>
    </row>
    <row r="3436" spans="2:20">
      <c r="B3436" s="44">
        <v>43933</v>
      </c>
      <c r="C3436" s="45">
        <v>22</v>
      </c>
      <c r="D3436" s="45">
        <v>5.7443200000000001</v>
      </c>
      <c r="E3436" s="37"/>
      <c r="F3436" s="44">
        <v>43933</v>
      </c>
      <c r="G3436" s="49">
        <v>22</v>
      </c>
      <c r="H3436" s="49">
        <v>13977.4999880164</v>
      </c>
      <c r="I3436" s="37"/>
      <c r="J3436" s="44">
        <v>43933</v>
      </c>
      <c r="K3436" s="49">
        <v>22</v>
      </c>
      <c r="L3436" s="49">
        <v>7713.65</v>
      </c>
      <c r="M3436" s="37"/>
      <c r="N3436" s="44">
        <v>43933</v>
      </c>
      <c r="O3436" s="49">
        <v>22</v>
      </c>
      <c r="P3436" s="49">
        <v>6227.8551452369002</v>
      </c>
      <c r="Q3436" s="37"/>
      <c r="R3436" s="50">
        <v>0.55186192141751333</v>
      </c>
      <c r="S3436" s="50">
        <v>35774.792867887234</v>
      </c>
      <c r="T3436" s="50">
        <v>3436.9161067603823</v>
      </c>
    </row>
    <row r="3437" spans="2:20">
      <c r="B3437" s="44">
        <v>43933</v>
      </c>
      <c r="C3437" s="45">
        <v>23</v>
      </c>
      <c r="D3437" s="45">
        <v>6.4834800000000001</v>
      </c>
      <c r="E3437" s="37"/>
      <c r="F3437" s="44">
        <v>43933</v>
      </c>
      <c r="G3437" s="49">
        <v>23</v>
      </c>
      <c r="H3437" s="49">
        <v>14225.4644984107</v>
      </c>
      <c r="I3437" s="37"/>
      <c r="J3437" s="44">
        <v>43933</v>
      </c>
      <c r="K3437" s="49">
        <v>23</v>
      </c>
      <c r="L3437" s="49">
        <v>16421.36</v>
      </c>
      <c r="M3437" s="37"/>
      <c r="N3437" s="44">
        <v>43933</v>
      </c>
      <c r="O3437" s="49">
        <v>23</v>
      </c>
      <c r="P3437" s="49">
        <v>6335.6077880044004</v>
      </c>
      <c r="Q3437" s="37"/>
      <c r="R3437" s="50">
        <v>1.1543637117673473</v>
      </c>
      <c r="S3437" s="50">
        <v>41076.786381370774</v>
      </c>
      <c r="T3437" s="50">
        <v>7313.5957224628728</v>
      </c>
    </row>
    <row r="3438" spans="2:20">
      <c r="B3438" s="44">
        <v>43933</v>
      </c>
      <c r="C3438" s="45">
        <v>24</v>
      </c>
      <c r="D3438" s="45">
        <v>6.7429600000000001</v>
      </c>
      <c r="E3438" s="37"/>
      <c r="F3438" s="44">
        <v>43933</v>
      </c>
      <c r="G3438" s="49">
        <v>24</v>
      </c>
      <c r="H3438" s="49">
        <v>14495.802281669899</v>
      </c>
      <c r="I3438" s="37"/>
      <c r="J3438" s="44">
        <v>43933</v>
      </c>
      <c r="K3438" s="49">
        <v>24</v>
      </c>
      <c r="L3438" s="49">
        <v>22564.89</v>
      </c>
      <c r="M3438" s="37"/>
      <c r="N3438" s="44">
        <v>43933</v>
      </c>
      <c r="O3438" s="49">
        <v>24</v>
      </c>
      <c r="P3438" s="49">
        <v>6472.4560564982003</v>
      </c>
      <c r="Q3438" s="37"/>
      <c r="R3438" s="50">
        <v>1.5566499571074828</v>
      </c>
      <c r="S3438" s="50">
        <v>43643.512290725106</v>
      </c>
      <c r="T3438" s="50">
        <v>10075.348442727991</v>
      </c>
    </row>
    <row r="3439" spans="2:20">
      <c r="B3439" s="44">
        <v>43933</v>
      </c>
      <c r="C3439" s="45">
        <v>25</v>
      </c>
      <c r="D3439" s="45">
        <v>7.9244899999999996</v>
      </c>
      <c r="E3439" s="37"/>
      <c r="F3439" s="44">
        <v>43933</v>
      </c>
      <c r="G3439" s="49">
        <v>25</v>
      </c>
      <c r="H3439" s="49">
        <v>15235.490396265701</v>
      </c>
      <c r="I3439" s="37"/>
      <c r="J3439" s="44">
        <v>43933</v>
      </c>
      <c r="K3439" s="49">
        <v>25</v>
      </c>
      <c r="L3439" s="49">
        <v>35861.54</v>
      </c>
      <c r="M3439" s="37"/>
      <c r="N3439" s="44">
        <v>43933</v>
      </c>
      <c r="O3439" s="49">
        <v>25</v>
      </c>
      <c r="P3439" s="49">
        <v>6882.8600341154997</v>
      </c>
      <c r="Q3439" s="37"/>
      <c r="R3439" s="50">
        <v>2.3538159302564918</v>
      </c>
      <c r="S3439" s="50">
        <v>54543.155511747937</v>
      </c>
      <c r="T3439" s="50">
        <v>16200.985594026804</v>
      </c>
    </row>
    <row r="3440" spans="2:20">
      <c r="B3440" s="44">
        <v>43933</v>
      </c>
      <c r="C3440" s="45">
        <v>26</v>
      </c>
      <c r="D3440" s="45">
        <v>7.7019099999999998</v>
      </c>
      <c r="E3440" s="37"/>
      <c r="F3440" s="44">
        <v>43933</v>
      </c>
      <c r="G3440" s="49">
        <v>26</v>
      </c>
      <c r="H3440" s="49">
        <v>15222.384460626001</v>
      </c>
      <c r="I3440" s="37"/>
      <c r="J3440" s="44">
        <v>43933</v>
      </c>
      <c r="K3440" s="49">
        <v>26</v>
      </c>
      <c r="L3440" s="49">
        <v>36761.21</v>
      </c>
      <c r="M3440" s="37"/>
      <c r="N3440" s="44">
        <v>43933</v>
      </c>
      <c r="O3440" s="49">
        <v>26</v>
      </c>
      <c r="P3440" s="49">
        <v>6754.9981132652001</v>
      </c>
      <c r="Q3440" s="37"/>
      <c r="R3440" s="50">
        <v>2.4149442615305121</v>
      </c>
      <c r="S3440" s="50">
        <v>52026.387518538373</v>
      </c>
      <c r="T3440" s="50">
        <v>16312.943930279231</v>
      </c>
    </row>
    <row r="3441" spans="2:20">
      <c r="B3441" s="44">
        <v>43933</v>
      </c>
      <c r="C3441" s="45">
        <v>27</v>
      </c>
      <c r="D3441" s="45">
        <v>7.5169800000000002</v>
      </c>
      <c r="E3441" s="37"/>
      <c r="F3441" s="44">
        <v>43933</v>
      </c>
      <c r="G3441" s="49">
        <v>27</v>
      </c>
      <c r="H3441" s="49">
        <v>15151.0400085947</v>
      </c>
      <c r="I3441" s="37"/>
      <c r="J3441" s="44">
        <v>43933</v>
      </c>
      <c r="K3441" s="49">
        <v>27</v>
      </c>
      <c r="L3441" s="49">
        <v>35378.080000000002</v>
      </c>
      <c r="M3441" s="37"/>
      <c r="N3441" s="44">
        <v>43933</v>
      </c>
      <c r="O3441" s="49">
        <v>27</v>
      </c>
      <c r="P3441" s="49">
        <v>6634.7280949330998</v>
      </c>
      <c r="Q3441" s="37"/>
      <c r="R3441" s="50">
        <v>2.3350265051066561</v>
      </c>
      <c r="S3441" s="50">
        <v>49873.118395050216</v>
      </c>
      <c r="T3441" s="50">
        <v>15492.265955844578</v>
      </c>
    </row>
    <row r="3442" spans="2:20">
      <c r="B3442" s="44">
        <v>43933</v>
      </c>
      <c r="C3442" s="45">
        <v>28</v>
      </c>
      <c r="D3442" s="45">
        <v>6.9417400000000002</v>
      </c>
      <c r="E3442" s="37"/>
      <c r="F3442" s="44">
        <v>43933</v>
      </c>
      <c r="G3442" s="49">
        <v>28</v>
      </c>
      <c r="H3442" s="49">
        <v>14809.279348911001</v>
      </c>
      <c r="I3442" s="37"/>
      <c r="J3442" s="44">
        <v>43933</v>
      </c>
      <c r="K3442" s="49">
        <v>28</v>
      </c>
      <c r="L3442" s="49">
        <v>28098.15</v>
      </c>
      <c r="M3442" s="37"/>
      <c r="N3442" s="44">
        <v>43933</v>
      </c>
      <c r="O3442" s="49">
        <v>28</v>
      </c>
      <c r="P3442" s="49">
        <v>6383.6773424733001</v>
      </c>
      <c r="Q3442" s="37"/>
      <c r="R3442" s="50">
        <v>1.8973340523869715</v>
      </c>
      <c r="S3442" s="50">
        <v>44313.828355340607</v>
      </c>
      <c r="T3442" s="50">
        <v>12111.968401325759</v>
      </c>
    </row>
    <row r="3443" spans="2:20">
      <c r="B3443" s="44">
        <v>43933</v>
      </c>
      <c r="C3443" s="45">
        <v>29</v>
      </c>
      <c r="D3443" s="45">
        <v>7.0354999999999999</v>
      </c>
      <c r="E3443" s="37"/>
      <c r="F3443" s="44">
        <v>43933</v>
      </c>
      <c r="G3443" s="49">
        <v>29</v>
      </c>
      <c r="H3443" s="49">
        <v>15143.3318218763</v>
      </c>
      <c r="I3443" s="37"/>
      <c r="J3443" s="44">
        <v>43933</v>
      </c>
      <c r="K3443" s="49">
        <v>29</v>
      </c>
      <c r="L3443" s="49">
        <v>25294.98</v>
      </c>
      <c r="M3443" s="37"/>
      <c r="N3443" s="44">
        <v>43933</v>
      </c>
      <c r="O3443" s="49">
        <v>29</v>
      </c>
      <c r="P3443" s="49">
        <v>6621.2975837162003</v>
      </c>
      <c r="Q3443" s="37"/>
      <c r="R3443" s="50">
        <v>1.6703708468871075</v>
      </c>
      <c r="S3443" s="50">
        <v>46584.139150235329</v>
      </c>
      <c r="T3443" s="50">
        <v>11060.022452403588</v>
      </c>
    </row>
    <row r="3444" spans="2:20">
      <c r="B3444" s="44">
        <v>43933</v>
      </c>
      <c r="C3444" s="45">
        <v>30</v>
      </c>
      <c r="D3444" s="45">
        <v>6.4396300000000002</v>
      </c>
      <c r="E3444" s="37"/>
      <c r="F3444" s="44">
        <v>43933</v>
      </c>
      <c r="G3444" s="49">
        <v>30</v>
      </c>
      <c r="H3444" s="49">
        <v>15247.302624116701</v>
      </c>
      <c r="I3444" s="37"/>
      <c r="J3444" s="44">
        <v>43933</v>
      </c>
      <c r="K3444" s="49">
        <v>30</v>
      </c>
      <c r="L3444" s="49">
        <v>17240.79</v>
      </c>
      <c r="M3444" s="37"/>
      <c r="N3444" s="44">
        <v>43933</v>
      </c>
      <c r="O3444" s="49">
        <v>30</v>
      </c>
      <c r="P3444" s="49">
        <v>6617.4892951358997</v>
      </c>
      <c r="Q3444" s="37"/>
      <c r="R3444" s="50">
        <v>1.1307436092158487</v>
      </c>
      <c r="S3444" s="50">
        <v>42614.182589635995</v>
      </c>
      <c r="T3444" s="50">
        <v>7482.6837295292098</v>
      </c>
    </row>
    <row r="3445" spans="2:20">
      <c r="B3445" s="44">
        <v>43933</v>
      </c>
      <c r="C3445" s="45">
        <v>31</v>
      </c>
      <c r="D3445" s="45">
        <v>6.2134999999999998</v>
      </c>
      <c r="E3445" s="37"/>
      <c r="F3445" s="44">
        <v>43933</v>
      </c>
      <c r="G3445" s="49">
        <v>31</v>
      </c>
      <c r="H3445" s="49">
        <v>15749.3782088101</v>
      </c>
      <c r="I3445" s="37"/>
      <c r="J3445" s="44">
        <v>43933</v>
      </c>
      <c r="K3445" s="49">
        <v>31</v>
      </c>
      <c r="L3445" s="49">
        <v>17454.89</v>
      </c>
      <c r="M3445" s="37"/>
      <c r="N3445" s="44">
        <v>43933</v>
      </c>
      <c r="O3445" s="49">
        <v>31</v>
      </c>
      <c r="P3445" s="49">
        <v>6858.3828699639998</v>
      </c>
      <c r="Q3445" s="37"/>
      <c r="R3445" s="50">
        <v>1.1082907381217024</v>
      </c>
      <c r="S3445" s="50">
        <v>42614.561962521315</v>
      </c>
      <c r="T3445" s="50">
        <v>7601.0822132736412</v>
      </c>
    </row>
    <row r="3446" spans="2:20">
      <c r="B3446" s="44">
        <v>43933</v>
      </c>
      <c r="C3446" s="45">
        <v>32</v>
      </c>
      <c r="D3446" s="45">
        <v>6.9897499999999999</v>
      </c>
      <c r="E3446" s="37"/>
      <c r="F3446" s="44">
        <v>43933</v>
      </c>
      <c r="G3446" s="49">
        <v>32</v>
      </c>
      <c r="H3446" s="49">
        <v>16460.5357927607</v>
      </c>
      <c r="I3446" s="37"/>
      <c r="J3446" s="44">
        <v>43933</v>
      </c>
      <c r="K3446" s="49">
        <v>32</v>
      </c>
      <c r="L3446" s="49">
        <v>28867.58</v>
      </c>
      <c r="M3446" s="37"/>
      <c r="N3446" s="44">
        <v>43933</v>
      </c>
      <c r="O3446" s="49">
        <v>32</v>
      </c>
      <c r="P3446" s="49">
        <v>7176.2657388342996</v>
      </c>
      <c r="Q3446" s="37"/>
      <c r="R3446" s="50">
        <v>1.7537448576063901</v>
      </c>
      <c r="S3446" s="50">
        <v>50160.303448017046</v>
      </c>
      <c r="T3446" s="50">
        <v>12585.339136297574</v>
      </c>
    </row>
    <row r="3447" spans="2:20">
      <c r="B3447" s="44">
        <v>43933</v>
      </c>
      <c r="C3447" s="45">
        <v>33</v>
      </c>
      <c r="D3447" s="45">
        <v>6.3580800000000002</v>
      </c>
      <c r="E3447" s="37"/>
      <c r="F3447" s="44">
        <v>43933</v>
      </c>
      <c r="G3447" s="49">
        <v>33</v>
      </c>
      <c r="H3447" s="49">
        <v>17101.289888279502</v>
      </c>
      <c r="I3447" s="37"/>
      <c r="J3447" s="44">
        <v>43933</v>
      </c>
      <c r="K3447" s="49">
        <v>33</v>
      </c>
      <c r="L3447" s="49">
        <v>39976.449999999997</v>
      </c>
      <c r="M3447" s="37"/>
      <c r="N3447" s="44">
        <v>43933</v>
      </c>
      <c r="O3447" s="49">
        <v>33</v>
      </c>
      <c r="P3447" s="49">
        <v>7302.3159881317997</v>
      </c>
      <c r="Q3447" s="37"/>
      <c r="R3447" s="50">
        <v>2.3376277614823757</v>
      </c>
      <c r="S3447" s="50">
        <v>46428.709237821036</v>
      </c>
      <c r="T3447" s="50">
        <v>17070.096576973501</v>
      </c>
    </row>
    <row r="3448" spans="2:20">
      <c r="B3448" s="44">
        <v>43933</v>
      </c>
      <c r="C3448" s="45">
        <v>34</v>
      </c>
      <c r="D3448" s="45">
        <v>6.9623600000000003</v>
      </c>
      <c r="E3448" s="37"/>
      <c r="F3448" s="44">
        <v>43933</v>
      </c>
      <c r="G3448" s="49">
        <v>34</v>
      </c>
      <c r="H3448" s="49">
        <v>18191.241883866402</v>
      </c>
      <c r="I3448" s="37"/>
      <c r="J3448" s="44">
        <v>43933</v>
      </c>
      <c r="K3448" s="49">
        <v>34</v>
      </c>
      <c r="L3448" s="49">
        <v>60870.81</v>
      </c>
      <c r="M3448" s="37"/>
      <c r="N3448" s="44">
        <v>43933</v>
      </c>
      <c r="O3448" s="49">
        <v>34</v>
      </c>
      <c r="P3448" s="49">
        <v>7803.8337402003999</v>
      </c>
      <c r="Q3448" s="37"/>
      <c r="R3448" s="50">
        <v>3.3461602230678711</v>
      </c>
      <c r="S3448" s="50">
        <v>54333.099879421658</v>
      </c>
      <c r="T3448" s="50">
        <v>26112.878048893548</v>
      </c>
    </row>
    <row r="3449" spans="2:20">
      <c r="B3449" s="44">
        <v>43933</v>
      </c>
      <c r="C3449" s="45">
        <v>35</v>
      </c>
      <c r="D3449" s="45">
        <v>6.55905</v>
      </c>
      <c r="E3449" s="37"/>
      <c r="F3449" s="44">
        <v>43933</v>
      </c>
      <c r="G3449" s="49">
        <v>35</v>
      </c>
      <c r="H3449" s="49">
        <v>19258.8937067806</v>
      </c>
      <c r="I3449" s="37"/>
      <c r="J3449" s="44">
        <v>43933</v>
      </c>
      <c r="K3449" s="49">
        <v>35</v>
      </c>
      <c r="L3449" s="49">
        <v>56011.11</v>
      </c>
      <c r="M3449" s="37"/>
      <c r="N3449" s="44">
        <v>43933</v>
      </c>
      <c r="O3449" s="49">
        <v>35</v>
      </c>
      <c r="P3449" s="49">
        <v>8477.7832998178001</v>
      </c>
      <c r="Q3449" s="37"/>
      <c r="R3449" s="50">
        <v>2.908324374846091</v>
      </c>
      <c r="S3449" s="50">
        <v>55606.204552669944</v>
      </c>
      <c r="T3449" s="50">
        <v>24656.143815523232</v>
      </c>
    </row>
    <row r="3450" spans="2:20">
      <c r="B3450" s="44">
        <v>43933</v>
      </c>
      <c r="C3450" s="45">
        <v>36</v>
      </c>
      <c r="D3450" s="45">
        <v>5.8341399999999997</v>
      </c>
      <c r="E3450" s="37"/>
      <c r="F3450" s="44">
        <v>43933</v>
      </c>
      <c r="G3450" s="49">
        <v>36</v>
      </c>
      <c r="H3450" s="49">
        <v>20000.990363942201</v>
      </c>
      <c r="I3450" s="37"/>
      <c r="J3450" s="44">
        <v>43933</v>
      </c>
      <c r="K3450" s="49">
        <v>36</v>
      </c>
      <c r="L3450" s="49">
        <v>44286.5</v>
      </c>
      <c r="M3450" s="37"/>
      <c r="N3450" s="44">
        <v>43933</v>
      </c>
      <c r="O3450" s="49">
        <v>36</v>
      </c>
      <c r="P3450" s="49">
        <v>8797.2349963539</v>
      </c>
      <c r="Q3450" s="37"/>
      <c r="R3450" s="50">
        <v>2.2142153560475553</v>
      </c>
      <c r="S3450" s="50">
        <v>51324.300581628137</v>
      </c>
      <c r="T3450" s="50">
        <v>19478.972819685765</v>
      </c>
    </row>
    <row r="3451" spans="2:20">
      <c r="B3451" s="44">
        <v>43933</v>
      </c>
      <c r="C3451" s="45">
        <v>37</v>
      </c>
      <c r="D3451" s="45">
        <v>5.0973499999999996</v>
      </c>
      <c r="E3451" s="37"/>
      <c r="F3451" s="44">
        <v>43933</v>
      </c>
      <c r="G3451" s="49">
        <v>37</v>
      </c>
      <c r="H3451" s="49">
        <v>20253.903966067101</v>
      </c>
      <c r="I3451" s="37"/>
      <c r="J3451" s="44">
        <v>43933</v>
      </c>
      <c r="K3451" s="49">
        <v>37</v>
      </c>
      <c r="L3451" s="49">
        <v>19741.080000000002</v>
      </c>
      <c r="M3451" s="37"/>
      <c r="N3451" s="44">
        <v>43933</v>
      </c>
      <c r="O3451" s="49">
        <v>37</v>
      </c>
      <c r="P3451" s="49">
        <v>8869.3165441360998</v>
      </c>
      <c r="Q3451" s="37"/>
      <c r="R3451" s="50">
        <v>0.97468024105741435</v>
      </c>
      <c r="S3451" s="50">
        <v>45210.010686252142</v>
      </c>
      <c r="T3451" s="50">
        <v>8644.7475872530867</v>
      </c>
    </row>
    <row r="3452" spans="2:20">
      <c r="B3452" s="44">
        <v>43933</v>
      </c>
      <c r="C3452" s="45">
        <v>38</v>
      </c>
      <c r="D3452" s="45">
        <v>4.4164300000000001</v>
      </c>
      <c r="E3452" s="37"/>
      <c r="F3452" s="44">
        <v>43933</v>
      </c>
      <c r="G3452" s="49">
        <v>38</v>
      </c>
      <c r="H3452" s="49">
        <v>20787.650528063499</v>
      </c>
      <c r="I3452" s="37"/>
      <c r="J3452" s="44">
        <v>43933</v>
      </c>
      <c r="K3452" s="49">
        <v>38</v>
      </c>
      <c r="L3452" s="49">
        <v>-611.20000000000005</v>
      </c>
      <c r="M3452" s="37"/>
      <c r="N3452" s="44">
        <v>43933</v>
      </c>
      <c r="O3452" s="49">
        <v>38</v>
      </c>
      <c r="P3452" s="49">
        <v>9472.2409268208994</v>
      </c>
      <c r="Q3452" s="37"/>
      <c r="R3452" s="50">
        <v>-2.9402072118485684E-2</v>
      </c>
      <c r="S3452" s="50">
        <v>41833.488996439628</v>
      </c>
      <c r="T3452" s="50">
        <v>-278.50351085405975</v>
      </c>
    </row>
    <row r="3453" spans="2:20">
      <c r="B3453" s="44">
        <v>43933</v>
      </c>
      <c r="C3453" s="45">
        <v>39</v>
      </c>
      <c r="D3453" s="45">
        <v>4.5274999999999999</v>
      </c>
      <c r="E3453" s="37"/>
      <c r="F3453" s="44">
        <v>43933</v>
      </c>
      <c r="G3453" s="49">
        <v>39</v>
      </c>
      <c r="H3453" s="49">
        <v>21530.386786687199</v>
      </c>
      <c r="I3453" s="37"/>
      <c r="J3453" s="44">
        <v>43933</v>
      </c>
      <c r="K3453" s="49">
        <v>39</v>
      </c>
      <c r="L3453" s="49">
        <v>-3211.37</v>
      </c>
      <c r="M3453" s="37"/>
      <c r="N3453" s="44">
        <v>43933</v>
      </c>
      <c r="O3453" s="49">
        <v>39</v>
      </c>
      <c r="P3453" s="49">
        <v>10265.782566305301</v>
      </c>
      <c r="Q3453" s="37"/>
      <c r="R3453" s="50">
        <v>-0.14915523960701318</v>
      </c>
      <c r="S3453" s="50">
        <v>46478.330568947247</v>
      </c>
      <c r="T3453" s="50">
        <v>-1531.1952584307658</v>
      </c>
    </row>
    <row r="3454" spans="2:20">
      <c r="B3454" s="44">
        <v>43933</v>
      </c>
      <c r="C3454" s="45">
        <v>40</v>
      </c>
      <c r="D3454" s="45">
        <v>6.2335399999999996</v>
      </c>
      <c r="E3454" s="37"/>
      <c r="F3454" s="44">
        <v>43933</v>
      </c>
      <c r="G3454" s="49">
        <v>40</v>
      </c>
      <c r="H3454" s="49">
        <v>20952.353702059299</v>
      </c>
      <c r="I3454" s="37"/>
      <c r="J3454" s="44">
        <v>43933</v>
      </c>
      <c r="K3454" s="49">
        <v>40</v>
      </c>
      <c r="L3454" s="49">
        <v>-1228.54</v>
      </c>
      <c r="M3454" s="37"/>
      <c r="N3454" s="44">
        <v>43933</v>
      </c>
      <c r="O3454" s="49">
        <v>40</v>
      </c>
      <c r="P3454" s="49">
        <v>9749.5450059537998</v>
      </c>
      <c r="Q3454" s="37"/>
      <c r="R3454" s="50">
        <v>-5.8634939896000944E-2</v>
      </c>
      <c r="S3454" s="50">
        <v>60774.178776413246</v>
      </c>
      <c r="T3454" s="50">
        <v>-571.6639854374572</v>
      </c>
    </row>
    <row r="3455" spans="2:20">
      <c r="B3455" s="44">
        <v>43933</v>
      </c>
      <c r="C3455" s="45">
        <v>41</v>
      </c>
      <c r="D3455" s="45">
        <v>6.3702800000000002</v>
      </c>
      <c r="E3455" s="37"/>
      <c r="F3455" s="44">
        <v>43933</v>
      </c>
      <c r="G3455" s="49">
        <v>41</v>
      </c>
      <c r="H3455" s="49">
        <v>20537.196468536498</v>
      </c>
      <c r="I3455" s="37"/>
      <c r="J3455" s="44">
        <v>43933</v>
      </c>
      <c r="K3455" s="49">
        <v>41</v>
      </c>
      <c r="L3455" s="49">
        <v>-1332.87</v>
      </c>
      <c r="M3455" s="37"/>
      <c r="N3455" s="44">
        <v>43933</v>
      </c>
      <c r="O3455" s="49">
        <v>41</v>
      </c>
      <c r="P3455" s="49">
        <v>9440.2903836568003</v>
      </c>
      <c r="Q3455" s="37"/>
      <c r="R3455" s="50">
        <v>-6.4900289678875608E-2</v>
      </c>
      <c r="S3455" s="50">
        <v>60137.293025201245</v>
      </c>
      <c r="T3455" s="50">
        <v>-612.67758055203012</v>
      </c>
    </row>
    <row r="3456" spans="2:20">
      <c r="B3456" s="44">
        <v>43933</v>
      </c>
      <c r="C3456" s="45">
        <v>42</v>
      </c>
      <c r="D3456" s="45">
        <v>6.4216300000000004</v>
      </c>
      <c r="E3456" s="37"/>
      <c r="F3456" s="44">
        <v>43933</v>
      </c>
      <c r="G3456" s="49">
        <v>42</v>
      </c>
      <c r="H3456" s="49">
        <v>20463.095993671901</v>
      </c>
      <c r="I3456" s="37"/>
      <c r="J3456" s="44">
        <v>43933</v>
      </c>
      <c r="K3456" s="49">
        <v>42</v>
      </c>
      <c r="L3456" s="49">
        <v>-844.99</v>
      </c>
      <c r="M3456" s="37"/>
      <c r="N3456" s="44">
        <v>43933</v>
      </c>
      <c r="O3456" s="49">
        <v>42</v>
      </c>
      <c r="P3456" s="49">
        <v>9540.7684694925993</v>
      </c>
      <c r="Q3456" s="37"/>
      <c r="R3456" s="50">
        <v>-4.1293360509148197E-2</v>
      </c>
      <c r="S3456" s="50">
        <v>61267.285026747762</v>
      </c>
      <c r="T3456" s="50">
        <v>-393.97039194507198</v>
      </c>
    </row>
    <row r="3457" spans="2:20">
      <c r="B3457" s="44">
        <v>43933</v>
      </c>
      <c r="C3457" s="45">
        <v>43</v>
      </c>
      <c r="D3457" s="45">
        <v>6.4241700000000002</v>
      </c>
      <c r="E3457" s="37"/>
      <c r="F3457" s="44">
        <v>43933</v>
      </c>
      <c r="G3457" s="49">
        <v>43</v>
      </c>
      <c r="H3457" s="49">
        <v>20640.109368068501</v>
      </c>
      <c r="I3457" s="37"/>
      <c r="J3457" s="44">
        <v>43933</v>
      </c>
      <c r="K3457" s="49">
        <v>43</v>
      </c>
      <c r="L3457" s="49">
        <v>-2612.66</v>
      </c>
      <c r="M3457" s="37"/>
      <c r="N3457" s="44">
        <v>43933</v>
      </c>
      <c r="O3457" s="49">
        <v>43</v>
      </c>
      <c r="P3457" s="49">
        <v>10072.4018107417</v>
      </c>
      <c r="Q3457" s="37"/>
      <c r="R3457" s="50">
        <v>-0.12658169360487706</v>
      </c>
      <c r="S3457" s="50">
        <v>64706.821540512508</v>
      </c>
      <c r="T3457" s="50">
        <v>-1274.9816798725146</v>
      </c>
    </row>
    <row r="3458" spans="2:20">
      <c r="B3458" s="44">
        <v>43933</v>
      </c>
      <c r="C3458" s="45">
        <v>44</v>
      </c>
      <c r="D3458" s="45">
        <v>6.6254200000000001</v>
      </c>
      <c r="E3458" s="37"/>
      <c r="F3458" s="44">
        <v>43933</v>
      </c>
      <c r="G3458" s="49">
        <v>44</v>
      </c>
      <c r="H3458" s="49">
        <v>19853.5331578519</v>
      </c>
      <c r="I3458" s="37"/>
      <c r="J3458" s="44">
        <v>43933</v>
      </c>
      <c r="K3458" s="49">
        <v>44</v>
      </c>
      <c r="L3458" s="49">
        <v>-2077.85</v>
      </c>
      <c r="M3458" s="37"/>
      <c r="N3458" s="44">
        <v>43933</v>
      </c>
      <c r="O3458" s="49">
        <v>44</v>
      </c>
      <c r="P3458" s="49">
        <v>9637.6413784939996</v>
      </c>
      <c r="Q3458" s="37"/>
      <c r="R3458" s="50">
        <v>-0.10465895331976355</v>
      </c>
      <c r="S3458" s="50">
        <v>63853.421941901717</v>
      </c>
      <c r="T3458" s="50">
        <v>-1008.6654591444251</v>
      </c>
    </row>
    <row r="3459" spans="2:20">
      <c r="B3459" s="44">
        <v>43933</v>
      </c>
      <c r="C3459" s="45">
        <v>45</v>
      </c>
      <c r="D3459" s="45">
        <v>7.0227300000000001</v>
      </c>
      <c r="E3459" s="37"/>
      <c r="F3459" s="44">
        <v>43933</v>
      </c>
      <c r="G3459" s="49">
        <v>45</v>
      </c>
      <c r="H3459" s="49">
        <v>18923.413271480302</v>
      </c>
      <c r="I3459" s="37"/>
      <c r="J3459" s="44">
        <v>43933</v>
      </c>
      <c r="K3459" s="49">
        <v>45</v>
      </c>
      <c r="L3459" s="49">
        <v>14621.86</v>
      </c>
      <c r="M3459" s="37"/>
      <c r="N3459" s="44">
        <v>43933</v>
      </c>
      <c r="O3459" s="49">
        <v>45</v>
      </c>
      <c r="P3459" s="49">
        <v>9434.0938261400006</v>
      </c>
      <c r="Q3459" s="37"/>
      <c r="R3459" s="50">
        <v>0.77268618458155103</v>
      </c>
      <c r="S3459" s="50">
        <v>66253.093735648174</v>
      </c>
      <c r="T3459" s="50">
        <v>7289.5939635044833</v>
      </c>
    </row>
    <row r="3460" spans="2:20">
      <c r="B3460" s="44">
        <v>43933</v>
      </c>
      <c r="C3460" s="45">
        <v>46</v>
      </c>
      <c r="D3460" s="45">
        <v>7.2223300000000004</v>
      </c>
      <c r="E3460" s="37"/>
      <c r="F3460" s="44">
        <v>43933</v>
      </c>
      <c r="G3460" s="49">
        <v>46</v>
      </c>
      <c r="H3460" s="49">
        <v>18454.309805284702</v>
      </c>
      <c r="I3460" s="37"/>
      <c r="J3460" s="44">
        <v>43933</v>
      </c>
      <c r="K3460" s="49">
        <v>46</v>
      </c>
      <c r="L3460" s="49">
        <v>3089.58</v>
      </c>
      <c r="M3460" s="37"/>
      <c r="N3460" s="44">
        <v>43933</v>
      </c>
      <c r="O3460" s="49">
        <v>46</v>
      </c>
      <c r="P3460" s="49">
        <v>9236.3349622317</v>
      </c>
      <c r="Q3460" s="37"/>
      <c r="R3460" s="50">
        <v>0.16741780281131113</v>
      </c>
      <c r="S3460" s="50">
        <v>66707.859087774879</v>
      </c>
      <c r="T3460" s="50">
        <v>1546.3269054061257</v>
      </c>
    </row>
    <row r="3461" spans="2:20">
      <c r="B3461" s="44">
        <v>43933</v>
      </c>
      <c r="C3461" s="45">
        <v>47</v>
      </c>
      <c r="D3461" s="45">
        <v>8.1214099999999991</v>
      </c>
      <c r="E3461" s="37"/>
      <c r="F3461" s="44">
        <v>43933</v>
      </c>
      <c r="G3461" s="49">
        <v>47</v>
      </c>
      <c r="H3461" s="49">
        <v>17910.837898389302</v>
      </c>
      <c r="I3461" s="37"/>
      <c r="J3461" s="44">
        <v>43933</v>
      </c>
      <c r="K3461" s="49">
        <v>47</v>
      </c>
      <c r="L3461" s="49">
        <v>25912.81</v>
      </c>
      <c r="M3461" s="37"/>
      <c r="N3461" s="44">
        <v>43933</v>
      </c>
      <c r="O3461" s="49">
        <v>47</v>
      </c>
      <c r="P3461" s="49">
        <v>9293.2034080074991</v>
      </c>
      <c r="Q3461" s="37"/>
      <c r="R3461" s="50">
        <v>1.4467670438986167</v>
      </c>
      <c r="S3461" s="50">
        <v>75473.915089826172</v>
      </c>
      <c r="T3461" s="50">
        <v>13445.10042295156</v>
      </c>
    </row>
    <row r="3462" spans="2:20">
      <c r="B3462" s="44">
        <v>43933</v>
      </c>
      <c r="C3462" s="45">
        <v>48</v>
      </c>
      <c r="D3462" s="45">
        <v>9.9225600000000007</v>
      </c>
      <c r="E3462" s="37"/>
      <c r="F3462" s="44">
        <v>43933</v>
      </c>
      <c r="G3462" s="49">
        <v>48</v>
      </c>
      <c r="H3462" s="49">
        <v>17295.2504005378</v>
      </c>
      <c r="I3462" s="37"/>
      <c r="J3462" s="44">
        <v>43933</v>
      </c>
      <c r="K3462" s="49">
        <v>48</v>
      </c>
      <c r="L3462" s="49">
        <v>2242.27</v>
      </c>
      <c r="M3462" s="37"/>
      <c r="N3462" s="44">
        <v>43933</v>
      </c>
      <c r="O3462" s="49">
        <v>48</v>
      </c>
      <c r="P3462" s="49">
        <v>9007.2765461106992</v>
      </c>
      <c r="Q3462" s="37"/>
      <c r="R3462" s="50">
        <v>0.12964657626062911</v>
      </c>
      <c r="S3462" s="50">
        <v>89375.24196537619</v>
      </c>
      <c r="T3462" s="50">
        <v>1167.7625656359169</v>
      </c>
    </row>
    <row r="3463" spans="2:20">
      <c r="B3463" s="44">
        <v>43934</v>
      </c>
      <c r="C3463" s="45">
        <v>1</v>
      </c>
      <c r="D3463" s="45">
        <v>11.468260000000001</v>
      </c>
      <c r="E3463" s="37"/>
      <c r="F3463" s="44">
        <v>43934</v>
      </c>
      <c r="G3463" s="49">
        <v>1</v>
      </c>
      <c r="H3463" s="49">
        <v>16530.116199974898</v>
      </c>
      <c r="I3463" s="37"/>
      <c r="J3463" s="44">
        <v>43934</v>
      </c>
      <c r="K3463" s="49">
        <v>1</v>
      </c>
      <c r="L3463" s="49">
        <v>215.66</v>
      </c>
      <c r="M3463" s="37"/>
      <c r="N3463" s="44">
        <v>43934</v>
      </c>
      <c r="O3463" s="49">
        <v>1</v>
      </c>
      <c r="P3463" s="49">
        <v>8731.6802630655002</v>
      </c>
      <c r="Q3463" s="37"/>
      <c r="R3463" s="50">
        <v>1.3046490260021734E-2</v>
      </c>
      <c r="S3463" s="50">
        <v>100137.17949370356</v>
      </c>
      <c r="T3463" s="50">
        <v>113.91778150570806</v>
      </c>
    </row>
    <row r="3464" spans="2:20">
      <c r="B3464" s="44">
        <v>43934</v>
      </c>
      <c r="C3464" s="45">
        <v>2</v>
      </c>
      <c r="D3464" s="45">
        <v>14.29447</v>
      </c>
      <c r="E3464" s="37"/>
      <c r="F3464" s="44">
        <v>43934</v>
      </c>
      <c r="G3464" s="49">
        <v>2</v>
      </c>
      <c r="H3464" s="49">
        <v>15818.851785360601</v>
      </c>
      <c r="I3464" s="37"/>
      <c r="J3464" s="44">
        <v>43934</v>
      </c>
      <c r="K3464" s="49">
        <v>2</v>
      </c>
      <c r="L3464" s="49">
        <v>20169.11</v>
      </c>
      <c r="M3464" s="37"/>
      <c r="N3464" s="44">
        <v>43934</v>
      </c>
      <c r="O3464" s="49">
        <v>2</v>
      </c>
      <c r="P3464" s="49">
        <v>8432.8812588559995</v>
      </c>
      <c r="Q3464" s="37"/>
      <c r="R3464" s="50">
        <v>1.2750046762980169</v>
      </c>
      <c r="S3464" s="50">
        <v>120543.56816827932</v>
      </c>
      <c r="T3464" s="50">
        <v>10751.963039707307</v>
      </c>
    </row>
    <row r="3465" spans="2:20">
      <c r="B3465" s="44">
        <v>43934</v>
      </c>
      <c r="C3465" s="45">
        <v>3</v>
      </c>
      <c r="D3465" s="45">
        <v>15.91567</v>
      </c>
      <c r="E3465" s="37"/>
      <c r="F3465" s="44">
        <v>43934</v>
      </c>
      <c r="G3465" s="49">
        <v>3</v>
      </c>
      <c r="H3465" s="49">
        <v>15269.9893751778</v>
      </c>
      <c r="I3465" s="37"/>
      <c r="J3465" s="44">
        <v>43934</v>
      </c>
      <c r="K3465" s="49">
        <v>3</v>
      </c>
      <c r="L3465" s="49">
        <v>31361.46</v>
      </c>
      <c r="M3465" s="37"/>
      <c r="N3465" s="44">
        <v>43934</v>
      </c>
      <c r="O3465" s="49">
        <v>3</v>
      </c>
      <c r="P3465" s="49">
        <v>8132.3358099028001</v>
      </c>
      <c r="Q3465" s="37"/>
      <c r="R3465" s="50">
        <v>2.0537971068257428</v>
      </c>
      <c r="S3465" s="50">
        <v>129431.57307959571</v>
      </c>
      <c r="T3465" s="50">
        <v>16702.167758113756</v>
      </c>
    </row>
    <row r="3466" spans="2:20">
      <c r="B3466" s="44">
        <v>43934</v>
      </c>
      <c r="C3466" s="45">
        <v>4</v>
      </c>
      <c r="D3466" s="45">
        <v>16.369209999999999</v>
      </c>
      <c r="E3466" s="37"/>
      <c r="F3466" s="44">
        <v>43934</v>
      </c>
      <c r="G3466" s="49">
        <v>4</v>
      </c>
      <c r="H3466" s="49">
        <v>15243.010487462499</v>
      </c>
      <c r="I3466" s="37"/>
      <c r="J3466" s="44">
        <v>43934</v>
      </c>
      <c r="K3466" s="49">
        <v>4</v>
      </c>
      <c r="L3466" s="49">
        <v>32020.28</v>
      </c>
      <c r="M3466" s="37"/>
      <c r="N3466" s="44">
        <v>43934</v>
      </c>
      <c r="O3466" s="49">
        <v>4</v>
      </c>
      <c r="P3466" s="49">
        <v>8148.1851432444</v>
      </c>
      <c r="Q3466" s="37"/>
      <c r="R3466" s="50">
        <v>2.100653281471986</v>
      </c>
      <c r="S3466" s="50">
        <v>133379.35372864766</v>
      </c>
      <c r="T3466" s="50">
        <v>17116.511859197635</v>
      </c>
    </row>
    <row r="3467" spans="2:20">
      <c r="B3467" s="44">
        <v>43934</v>
      </c>
      <c r="C3467" s="45">
        <v>5</v>
      </c>
      <c r="D3467" s="45">
        <v>14.38514</v>
      </c>
      <c r="E3467" s="37"/>
      <c r="F3467" s="44">
        <v>43934</v>
      </c>
      <c r="G3467" s="49">
        <v>5</v>
      </c>
      <c r="H3467" s="49">
        <v>15297.2421579703</v>
      </c>
      <c r="I3467" s="37"/>
      <c r="J3467" s="44">
        <v>43934</v>
      </c>
      <c r="K3467" s="49">
        <v>5</v>
      </c>
      <c r="L3467" s="49">
        <v>12791.51</v>
      </c>
      <c r="M3467" s="37"/>
      <c r="N3467" s="44">
        <v>43934</v>
      </c>
      <c r="O3467" s="49">
        <v>5</v>
      </c>
      <c r="P3467" s="49">
        <v>8331.5271047837996</v>
      </c>
      <c r="Q3467" s="37"/>
      <c r="R3467" s="50">
        <v>0.83619713069229662</v>
      </c>
      <c r="S3467" s="50">
        <v>119850.18381610962</v>
      </c>
      <c r="T3467" s="50">
        <v>6966.7990593053109</v>
      </c>
    </row>
    <row r="3468" spans="2:20">
      <c r="B3468" s="44">
        <v>43934</v>
      </c>
      <c r="C3468" s="45">
        <v>6</v>
      </c>
      <c r="D3468" s="45">
        <v>13.92712</v>
      </c>
      <c r="E3468" s="37"/>
      <c r="F3468" s="44">
        <v>43934</v>
      </c>
      <c r="G3468" s="49">
        <v>6</v>
      </c>
      <c r="H3468" s="49">
        <v>15259.8500986173</v>
      </c>
      <c r="I3468" s="37"/>
      <c r="J3468" s="44">
        <v>43934</v>
      </c>
      <c r="K3468" s="49">
        <v>6</v>
      </c>
      <c r="L3468" s="49">
        <v>1586.6</v>
      </c>
      <c r="M3468" s="37"/>
      <c r="N3468" s="44">
        <v>43934</v>
      </c>
      <c r="O3468" s="49">
        <v>6</v>
      </c>
      <c r="P3468" s="49">
        <v>8351.7098762104997</v>
      </c>
      <c r="Q3468" s="37"/>
      <c r="R3468" s="50">
        <v>0.10397218778340177</v>
      </c>
      <c r="S3468" s="50">
        <v>116315.26565116878</v>
      </c>
      <c r="T3468" s="50">
        <v>868.34554756184923</v>
      </c>
    </row>
    <row r="3469" spans="2:20">
      <c r="B3469" s="44">
        <v>43934</v>
      </c>
      <c r="C3469" s="45">
        <v>7</v>
      </c>
      <c r="D3469" s="45">
        <v>15.691000000000001</v>
      </c>
      <c r="E3469" s="37"/>
      <c r="F3469" s="44">
        <v>43934</v>
      </c>
      <c r="G3469" s="49">
        <v>7</v>
      </c>
      <c r="H3469" s="49">
        <v>14887.3097692512</v>
      </c>
      <c r="I3469" s="37"/>
      <c r="J3469" s="44">
        <v>43934</v>
      </c>
      <c r="K3469" s="49">
        <v>7</v>
      </c>
      <c r="L3469" s="49">
        <v>28080.2</v>
      </c>
      <c r="M3469" s="37"/>
      <c r="N3469" s="44">
        <v>43934</v>
      </c>
      <c r="O3469" s="49">
        <v>7</v>
      </c>
      <c r="P3469" s="49">
        <v>8156.5688468503004</v>
      </c>
      <c r="Q3469" s="37"/>
      <c r="R3469" s="50">
        <v>1.8861836312426228</v>
      </c>
      <c r="S3469" s="50">
        <v>127984.72177592808</v>
      </c>
      <c r="T3469" s="50">
        <v>15384.786646032551</v>
      </c>
    </row>
    <row r="3470" spans="2:20">
      <c r="B3470" s="44">
        <v>43934</v>
      </c>
      <c r="C3470" s="45">
        <v>8</v>
      </c>
      <c r="D3470" s="45">
        <v>15.847950000000001</v>
      </c>
      <c r="E3470" s="37"/>
      <c r="F3470" s="44">
        <v>43934</v>
      </c>
      <c r="G3470" s="49">
        <v>8</v>
      </c>
      <c r="H3470" s="49">
        <v>14784.2289066413</v>
      </c>
      <c r="I3470" s="37"/>
      <c r="J3470" s="44">
        <v>43934</v>
      </c>
      <c r="K3470" s="49">
        <v>8</v>
      </c>
      <c r="L3470" s="49">
        <v>28984.41</v>
      </c>
      <c r="M3470" s="37"/>
      <c r="N3470" s="44">
        <v>43934</v>
      </c>
      <c r="O3470" s="49">
        <v>8</v>
      </c>
      <c r="P3470" s="49">
        <v>8096.9338379673</v>
      </c>
      <c r="Q3470" s="37"/>
      <c r="R3470" s="50">
        <v>1.9604952130428503</v>
      </c>
      <c r="S3470" s="50">
        <v>128319.80261741388</v>
      </c>
      <c r="T3470" s="50">
        <v>15874.000029659566</v>
      </c>
    </row>
    <row r="3471" spans="2:20">
      <c r="B3471" s="44">
        <v>43934</v>
      </c>
      <c r="C3471" s="45">
        <v>9</v>
      </c>
      <c r="D3471" s="45">
        <v>16.336259999999999</v>
      </c>
      <c r="E3471" s="37"/>
      <c r="F3471" s="44">
        <v>43934</v>
      </c>
      <c r="G3471" s="49">
        <v>9</v>
      </c>
      <c r="H3471" s="49">
        <v>14652.244169830899</v>
      </c>
      <c r="I3471" s="37"/>
      <c r="J3471" s="44">
        <v>43934</v>
      </c>
      <c r="K3471" s="49">
        <v>9</v>
      </c>
      <c r="L3471" s="49">
        <v>34007.519999999997</v>
      </c>
      <c r="M3471" s="37"/>
      <c r="N3471" s="44">
        <v>43934</v>
      </c>
      <c r="O3471" s="49">
        <v>9</v>
      </c>
      <c r="P3471" s="49">
        <v>7916.6047111488997</v>
      </c>
      <c r="Q3471" s="37"/>
      <c r="R3471" s="50">
        <v>2.3209768828465052</v>
      </c>
      <c r="S3471" s="50">
        <v>129327.71287855331</v>
      </c>
      <c r="T3471" s="50">
        <v>18374.25652521033</v>
      </c>
    </row>
    <row r="3472" spans="2:20">
      <c r="B3472" s="44">
        <v>43934</v>
      </c>
      <c r="C3472" s="45">
        <v>10</v>
      </c>
      <c r="D3472" s="45">
        <v>16.584070000000001</v>
      </c>
      <c r="E3472" s="37"/>
      <c r="F3472" s="44">
        <v>43934</v>
      </c>
      <c r="G3472" s="49">
        <v>10</v>
      </c>
      <c r="H3472" s="49">
        <v>14620.8939978783</v>
      </c>
      <c r="I3472" s="37"/>
      <c r="J3472" s="44">
        <v>43934</v>
      </c>
      <c r="K3472" s="49">
        <v>10</v>
      </c>
      <c r="L3472" s="49">
        <v>33345.19</v>
      </c>
      <c r="M3472" s="37"/>
      <c r="N3472" s="44">
        <v>43934</v>
      </c>
      <c r="O3472" s="49">
        <v>10</v>
      </c>
      <c r="P3472" s="49">
        <v>7918.1382039526998</v>
      </c>
      <c r="Q3472" s="37"/>
      <c r="R3472" s="50">
        <v>2.2806532900682313</v>
      </c>
      <c r="S3472" s="50">
        <v>131314.95824402585</v>
      </c>
      <c r="T3472" s="50">
        <v>18058.527946059679</v>
      </c>
    </row>
    <row r="3473" spans="2:20">
      <c r="B3473" s="44">
        <v>43934</v>
      </c>
      <c r="C3473" s="45">
        <v>11</v>
      </c>
      <c r="D3473" s="45">
        <v>16.112300000000001</v>
      </c>
      <c r="E3473" s="37"/>
      <c r="F3473" s="44">
        <v>43934</v>
      </c>
      <c r="G3473" s="49">
        <v>11</v>
      </c>
      <c r="H3473" s="49">
        <v>14577.863258592201</v>
      </c>
      <c r="I3473" s="37"/>
      <c r="J3473" s="44">
        <v>43934</v>
      </c>
      <c r="K3473" s="49">
        <v>11</v>
      </c>
      <c r="L3473" s="49">
        <v>33223.53</v>
      </c>
      <c r="M3473" s="37"/>
      <c r="N3473" s="44">
        <v>43934</v>
      </c>
      <c r="O3473" s="49">
        <v>11</v>
      </c>
      <c r="P3473" s="49">
        <v>7833.5419566116998</v>
      </c>
      <c r="Q3473" s="37"/>
      <c r="R3473" s="50">
        <v>2.2790397612227591</v>
      </c>
      <c r="S3473" s="50">
        <v>126216.3780675147</v>
      </c>
      <c r="T3473" s="50">
        <v>17852.953590324792</v>
      </c>
    </row>
    <row r="3474" spans="2:20">
      <c r="B3474" s="44">
        <v>43934</v>
      </c>
      <c r="C3474" s="45">
        <v>12</v>
      </c>
      <c r="D3474" s="45">
        <v>14.438370000000001</v>
      </c>
      <c r="E3474" s="37"/>
      <c r="F3474" s="44">
        <v>43934</v>
      </c>
      <c r="G3474" s="49">
        <v>12</v>
      </c>
      <c r="H3474" s="49">
        <v>14693.101451239399</v>
      </c>
      <c r="I3474" s="37"/>
      <c r="J3474" s="44">
        <v>43934</v>
      </c>
      <c r="K3474" s="49">
        <v>12</v>
      </c>
      <c r="L3474" s="49">
        <v>12472.53</v>
      </c>
      <c r="M3474" s="37"/>
      <c r="N3474" s="44">
        <v>43934</v>
      </c>
      <c r="O3474" s="49">
        <v>12</v>
      </c>
      <c r="P3474" s="49">
        <v>7917.7642936394004</v>
      </c>
      <c r="Q3474" s="37"/>
      <c r="R3474" s="50">
        <v>0.84886979385471484</v>
      </c>
      <c r="S3474" s="50">
        <v>114319.61044435432</v>
      </c>
      <c r="T3474" s="50">
        <v>6721.1509437319</v>
      </c>
    </row>
    <row r="3475" spans="2:20">
      <c r="B3475" s="44">
        <v>43934</v>
      </c>
      <c r="C3475" s="45">
        <v>13</v>
      </c>
      <c r="D3475" s="45">
        <v>13.35862</v>
      </c>
      <c r="E3475" s="37"/>
      <c r="F3475" s="44">
        <v>43934</v>
      </c>
      <c r="G3475" s="49">
        <v>13</v>
      </c>
      <c r="H3475" s="49">
        <v>14917.8287796325</v>
      </c>
      <c r="I3475" s="37"/>
      <c r="J3475" s="44">
        <v>43934</v>
      </c>
      <c r="K3475" s="49">
        <v>13</v>
      </c>
      <c r="L3475" s="49">
        <v>3647.55</v>
      </c>
      <c r="M3475" s="37"/>
      <c r="N3475" s="44">
        <v>43934</v>
      </c>
      <c r="O3475" s="49">
        <v>13</v>
      </c>
      <c r="P3475" s="49">
        <v>7879.1447060463997</v>
      </c>
      <c r="Q3475" s="37"/>
      <c r="R3475" s="50">
        <v>0.24450944261942772</v>
      </c>
      <c r="S3475" s="50">
        <v>105254.50005308556</v>
      </c>
      <c r="T3475" s="50">
        <v>1926.5252803932199</v>
      </c>
    </row>
    <row r="3476" spans="2:20">
      <c r="B3476" s="44">
        <v>43934</v>
      </c>
      <c r="C3476" s="45">
        <v>14</v>
      </c>
      <c r="D3476" s="45">
        <v>12.00718</v>
      </c>
      <c r="E3476" s="37"/>
      <c r="F3476" s="44">
        <v>43934</v>
      </c>
      <c r="G3476" s="49">
        <v>14</v>
      </c>
      <c r="H3476" s="49">
        <v>15028.677640920199</v>
      </c>
      <c r="I3476" s="37"/>
      <c r="J3476" s="44">
        <v>43934</v>
      </c>
      <c r="K3476" s="49">
        <v>14</v>
      </c>
      <c r="L3476" s="49">
        <v>949.81</v>
      </c>
      <c r="M3476" s="37"/>
      <c r="N3476" s="44">
        <v>43934</v>
      </c>
      <c r="O3476" s="49">
        <v>14</v>
      </c>
      <c r="P3476" s="49">
        <v>7971.3939775282997</v>
      </c>
      <c r="Q3476" s="37"/>
      <c r="R3476" s="50">
        <v>6.319983851499017E-2</v>
      </c>
      <c r="S3476" s="50">
        <v>95713.962339098245</v>
      </c>
      <c r="T3476" s="50">
        <v>503.79081211915371</v>
      </c>
    </row>
    <row r="3477" spans="2:20">
      <c r="B3477" s="44">
        <v>43934</v>
      </c>
      <c r="C3477" s="45">
        <v>15</v>
      </c>
      <c r="D3477" s="45">
        <v>12.30597</v>
      </c>
      <c r="E3477" s="37"/>
      <c r="F3477" s="44">
        <v>43934</v>
      </c>
      <c r="G3477" s="49">
        <v>15</v>
      </c>
      <c r="H3477" s="49">
        <v>15513.7340383631</v>
      </c>
      <c r="I3477" s="37"/>
      <c r="J3477" s="44">
        <v>43934</v>
      </c>
      <c r="K3477" s="49">
        <v>15</v>
      </c>
      <c r="L3477" s="49">
        <v>3078.82</v>
      </c>
      <c r="M3477" s="37"/>
      <c r="N3477" s="44">
        <v>43934</v>
      </c>
      <c r="O3477" s="49">
        <v>15</v>
      </c>
      <c r="P3477" s="49">
        <v>7876.8557106954004</v>
      </c>
      <c r="Q3477" s="37"/>
      <c r="R3477" s="50">
        <v>0.19845770156859383</v>
      </c>
      <c r="S3477" s="50">
        <v>96932.350070146276</v>
      </c>
      <c r="T3477" s="50">
        <v>1563.2226799320617</v>
      </c>
    </row>
    <row r="3478" spans="2:20">
      <c r="B3478" s="44">
        <v>43934</v>
      </c>
      <c r="C3478" s="45">
        <v>16</v>
      </c>
      <c r="D3478" s="45">
        <v>10.66236</v>
      </c>
      <c r="E3478" s="37"/>
      <c r="F3478" s="44">
        <v>43934</v>
      </c>
      <c r="G3478" s="49">
        <v>16</v>
      </c>
      <c r="H3478" s="49">
        <v>15639.1948757229</v>
      </c>
      <c r="I3478" s="37"/>
      <c r="J3478" s="44">
        <v>43934</v>
      </c>
      <c r="K3478" s="49">
        <v>16</v>
      </c>
      <c r="L3478" s="49">
        <v>-256.05</v>
      </c>
      <c r="M3478" s="37"/>
      <c r="N3478" s="44">
        <v>43934</v>
      </c>
      <c r="O3478" s="49">
        <v>16</v>
      </c>
      <c r="P3478" s="49">
        <v>7952.0347540069997</v>
      </c>
      <c r="Q3478" s="37"/>
      <c r="R3478" s="50">
        <v>-1.6372326199315581E-2</v>
      </c>
      <c r="S3478" s="50">
        <v>84787.457279734066</v>
      </c>
      <c r="T3478" s="50">
        <v>-130.19330694089683</v>
      </c>
    </row>
    <row r="3479" spans="2:20">
      <c r="B3479" s="44">
        <v>43934</v>
      </c>
      <c r="C3479" s="45">
        <v>17</v>
      </c>
      <c r="D3479" s="45">
        <v>9.6928800000000006</v>
      </c>
      <c r="E3479" s="37"/>
      <c r="F3479" s="44">
        <v>43934</v>
      </c>
      <c r="G3479" s="49">
        <v>17</v>
      </c>
      <c r="H3479" s="49">
        <v>15987.1969513204</v>
      </c>
      <c r="I3479" s="37"/>
      <c r="J3479" s="44">
        <v>43934</v>
      </c>
      <c r="K3479" s="49">
        <v>17</v>
      </c>
      <c r="L3479" s="49">
        <v>13917.19</v>
      </c>
      <c r="M3479" s="37"/>
      <c r="N3479" s="44">
        <v>43934</v>
      </c>
      <c r="O3479" s="49">
        <v>17</v>
      </c>
      <c r="P3479" s="49">
        <v>7953.1237756224</v>
      </c>
      <c r="Q3479" s="37"/>
      <c r="R3479" s="50">
        <v>0.87052095763732773</v>
      </c>
      <c r="S3479" s="50">
        <v>77088.67438225486</v>
      </c>
      <c r="T3479" s="50">
        <v>6923.3609253630111</v>
      </c>
    </row>
    <row r="3480" spans="2:20">
      <c r="B3480" s="44">
        <v>43934</v>
      </c>
      <c r="C3480" s="45">
        <v>18</v>
      </c>
      <c r="D3480" s="45">
        <v>9.6887299999999996</v>
      </c>
      <c r="E3480" s="37"/>
      <c r="F3480" s="44">
        <v>43934</v>
      </c>
      <c r="G3480" s="49">
        <v>18</v>
      </c>
      <c r="H3480" s="49">
        <v>15935.3024945166</v>
      </c>
      <c r="I3480" s="37"/>
      <c r="J3480" s="44">
        <v>43934</v>
      </c>
      <c r="K3480" s="49">
        <v>18</v>
      </c>
      <c r="L3480" s="49">
        <v>5194.74</v>
      </c>
      <c r="M3480" s="37"/>
      <c r="N3480" s="44">
        <v>43934</v>
      </c>
      <c r="O3480" s="49">
        <v>18</v>
      </c>
      <c r="P3480" s="49">
        <v>8001.1218300206001</v>
      </c>
      <c r="Q3480" s="37"/>
      <c r="R3480" s="50">
        <v>0.3259894188885043</v>
      </c>
      <c r="S3480" s="50">
        <v>77520.709108175492</v>
      </c>
      <c r="T3480" s="50">
        <v>2608.2810558245415</v>
      </c>
    </row>
    <row r="3481" spans="2:20">
      <c r="B3481" s="44">
        <v>43934</v>
      </c>
      <c r="C3481" s="45">
        <v>19</v>
      </c>
      <c r="D3481" s="45">
        <v>9.7832399999999993</v>
      </c>
      <c r="E3481" s="37"/>
      <c r="F3481" s="44">
        <v>43934</v>
      </c>
      <c r="G3481" s="49">
        <v>19</v>
      </c>
      <c r="H3481" s="49">
        <v>15857.9694414652</v>
      </c>
      <c r="I3481" s="37"/>
      <c r="J3481" s="44">
        <v>43934</v>
      </c>
      <c r="K3481" s="49">
        <v>19</v>
      </c>
      <c r="L3481" s="49">
        <v>8156.3</v>
      </c>
      <c r="M3481" s="37"/>
      <c r="N3481" s="44">
        <v>43934</v>
      </c>
      <c r="O3481" s="49">
        <v>19</v>
      </c>
      <c r="P3481" s="49">
        <v>7863.7267077014003</v>
      </c>
      <c r="Q3481" s="37"/>
      <c r="R3481" s="50">
        <v>0.51433445058060323</v>
      </c>
      <c r="S3481" s="50">
        <v>76932.725675852635</v>
      </c>
      <c r="T3481" s="50">
        <v>4044.5855557216155</v>
      </c>
    </row>
    <row r="3482" spans="2:20">
      <c r="B3482" s="44">
        <v>43934</v>
      </c>
      <c r="C3482" s="45">
        <v>20</v>
      </c>
      <c r="D3482" s="45">
        <v>9.0234000000000005</v>
      </c>
      <c r="E3482" s="37"/>
      <c r="F3482" s="44">
        <v>43934</v>
      </c>
      <c r="G3482" s="49">
        <v>20</v>
      </c>
      <c r="H3482" s="49">
        <v>15692.228297764699</v>
      </c>
      <c r="I3482" s="37"/>
      <c r="J3482" s="44">
        <v>43934</v>
      </c>
      <c r="K3482" s="49">
        <v>20</v>
      </c>
      <c r="L3482" s="49">
        <v>2780.6</v>
      </c>
      <c r="M3482" s="37"/>
      <c r="N3482" s="44">
        <v>43934</v>
      </c>
      <c r="O3482" s="49">
        <v>20</v>
      </c>
      <c r="P3482" s="49">
        <v>7837.3650165692998</v>
      </c>
      <c r="Q3482" s="37"/>
      <c r="R3482" s="50">
        <v>0.17719599455458382</v>
      </c>
      <c r="S3482" s="50">
        <v>70719.679490511422</v>
      </c>
      <c r="T3482" s="50">
        <v>1388.7496887982993</v>
      </c>
    </row>
    <row r="3483" spans="2:20">
      <c r="B3483" s="44">
        <v>43934</v>
      </c>
      <c r="C3483" s="45">
        <v>21</v>
      </c>
      <c r="D3483" s="45">
        <v>8.8842199999999991</v>
      </c>
      <c r="E3483" s="37"/>
      <c r="F3483" s="44">
        <v>43934</v>
      </c>
      <c r="G3483" s="49">
        <v>21</v>
      </c>
      <c r="H3483" s="49">
        <v>15662.9833617323</v>
      </c>
      <c r="I3483" s="37"/>
      <c r="J3483" s="44">
        <v>43934</v>
      </c>
      <c r="K3483" s="49">
        <v>21</v>
      </c>
      <c r="L3483" s="49">
        <v>-528.29</v>
      </c>
      <c r="M3483" s="37"/>
      <c r="N3483" s="44">
        <v>43934</v>
      </c>
      <c r="O3483" s="49">
        <v>21</v>
      </c>
      <c r="P3483" s="49">
        <v>7870.7723295784999</v>
      </c>
      <c r="Q3483" s="37"/>
      <c r="R3483" s="50">
        <v>-3.3728568038367115E-2</v>
      </c>
      <c r="S3483" s="50">
        <v>69925.672945887898</v>
      </c>
      <c r="T3483" s="50">
        <v>-265.46988003268569</v>
      </c>
    </row>
    <row r="3484" spans="2:20">
      <c r="B3484" s="44">
        <v>43934</v>
      </c>
      <c r="C3484" s="45">
        <v>22</v>
      </c>
      <c r="D3484" s="45">
        <v>8.7057099999999998</v>
      </c>
      <c r="E3484" s="37"/>
      <c r="F3484" s="44">
        <v>43934</v>
      </c>
      <c r="G3484" s="49">
        <v>22</v>
      </c>
      <c r="H3484" s="49">
        <v>15361.9172792552</v>
      </c>
      <c r="I3484" s="37"/>
      <c r="J3484" s="44">
        <v>43934</v>
      </c>
      <c r="K3484" s="49">
        <v>22</v>
      </c>
      <c r="L3484" s="49">
        <v>-390.53</v>
      </c>
      <c r="M3484" s="37"/>
      <c r="N3484" s="44">
        <v>43934</v>
      </c>
      <c r="O3484" s="49">
        <v>22</v>
      </c>
      <c r="P3484" s="49">
        <v>7748.2218549298996</v>
      </c>
      <c r="Q3484" s="37"/>
      <c r="R3484" s="50">
        <v>-2.5421956966750068E-2</v>
      </c>
      <c r="S3484" s="50">
        <v>67453.772484681773</v>
      </c>
      <c r="T3484" s="50">
        <v>-196.97496256486031</v>
      </c>
    </row>
    <row r="3485" spans="2:20">
      <c r="B3485" s="44">
        <v>43934</v>
      </c>
      <c r="C3485" s="45">
        <v>23</v>
      </c>
      <c r="D3485" s="45">
        <v>9.2466100000000004</v>
      </c>
      <c r="E3485" s="37"/>
      <c r="F3485" s="44">
        <v>43934</v>
      </c>
      <c r="G3485" s="49">
        <v>23</v>
      </c>
      <c r="H3485" s="49">
        <v>14853.3569596159</v>
      </c>
      <c r="I3485" s="37"/>
      <c r="J3485" s="44">
        <v>43934</v>
      </c>
      <c r="K3485" s="49">
        <v>23</v>
      </c>
      <c r="L3485" s="49">
        <v>631.54</v>
      </c>
      <c r="M3485" s="37"/>
      <c r="N3485" s="44">
        <v>43934</v>
      </c>
      <c r="O3485" s="49">
        <v>23</v>
      </c>
      <c r="P3485" s="49">
        <v>7595.7458687764001</v>
      </c>
      <c r="Q3485" s="37"/>
      <c r="R3485" s="50">
        <v>4.25183345231024E-2</v>
      </c>
      <c r="S3485" s="50">
        <v>70234.899707686549</v>
      </c>
      <c r="T3485" s="50">
        <v>322.95846380110805</v>
      </c>
    </row>
    <row r="3486" spans="2:20">
      <c r="B3486" s="44">
        <v>43934</v>
      </c>
      <c r="C3486" s="45">
        <v>24</v>
      </c>
      <c r="D3486" s="45">
        <v>10.03533</v>
      </c>
      <c r="E3486" s="37"/>
      <c r="F3486" s="44">
        <v>43934</v>
      </c>
      <c r="G3486" s="49">
        <v>24</v>
      </c>
      <c r="H3486" s="49">
        <v>14409.267492802301</v>
      </c>
      <c r="I3486" s="37"/>
      <c r="J3486" s="44">
        <v>43934</v>
      </c>
      <c r="K3486" s="49">
        <v>24</v>
      </c>
      <c r="L3486" s="49">
        <v>12794.13</v>
      </c>
      <c r="M3486" s="37"/>
      <c r="N3486" s="44">
        <v>43934</v>
      </c>
      <c r="O3486" s="49">
        <v>24</v>
      </c>
      <c r="P3486" s="49">
        <v>7339.1550634120003</v>
      </c>
      <c r="Q3486" s="37"/>
      <c r="R3486" s="50">
        <v>0.88790981265292679</v>
      </c>
      <c r="S3486" s="50">
        <v>73650.842982510352</v>
      </c>
      <c r="T3486" s="50">
        <v>6516.5077973849284</v>
      </c>
    </row>
    <row r="3487" spans="2:20">
      <c r="B3487" s="44">
        <v>43934</v>
      </c>
      <c r="C3487" s="45">
        <v>25</v>
      </c>
      <c r="D3487" s="45">
        <v>9.4439600000000006</v>
      </c>
      <c r="E3487" s="37"/>
      <c r="F3487" s="44">
        <v>43934</v>
      </c>
      <c r="G3487" s="49">
        <v>25</v>
      </c>
      <c r="H3487" s="49">
        <v>14317.382526912599</v>
      </c>
      <c r="I3487" s="37"/>
      <c r="J3487" s="44">
        <v>43934</v>
      </c>
      <c r="K3487" s="49">
        <v>25</v>
      </c>
      <c r="L3487" s="49">
        <v>19673.59</v>
      </c>
      <c r="M3487" s="37"/>
      <c r="N3487" s="44">
        <v>43934</v>
      </c>
      <c r="O3487" s="49">
        <v>25</v>
      </c>
      <c r="P3487" s="49">
        <v>7175.4720543509002</v>
      </c>
      <c r="Q3487" s="37"/>
      <c r="R3487" s="50">
        <v>1.3741052153226512</v>
      </c>
      <c r="S3487" s="50">
        <v>67764.871062407736</v>
      </c>
      <c r="T3487" s="50">
        <v>9859.8535722855104</v>
      </c>
    </row>
    <row r="3488" spans="2:20">
      <c r="B3488" s="44">
        <v>43934</v>
      </c>
      <c r="C3488" s="45">
        <v>26</v>
      </c>
      <c r="D3488" s="45">
        <v>10.004060000000001</v>
      </c>
      <c r="E3488" s="37"/>
      <c r="F3488" s="44">
        <v>43934</v>
      </c>
      <c r="G3488" s="49">
        <v>26</v>
      </c>
      <c r="H3488" s="49">
        <v>14669.5444387752</v>
      </c>
      <c r="I3488" s="37"/>
      <c r="J3488" s="44">
        <v>43934</v>
      </c>
      <c r="K3488" s="49">
        <v>26</v>
      </c>
      <c r="L3488" s="49">
        <v>27754.84</v>
      </c>
      <c r="M3488" s="37"/>
      <c r="N3488" s="44">
        <v>43934</v>
      </c>
      <c r="O3488" s="49">
        <v>26</v>
      </c>
      <c r="P3488" s="49">
        <v>7575.0990308332002</v>
      </c>
      <c r="Q3488" s="37"/>
      <c r="R3488" s="50">
        <v>1.8920042211152215</v>
      </c>
      <c r="S3488" s="50">
        <v>75781.745210397188</v>
      </c>
      <c r="T3488" s="50">
        <v>14332.119341702239</v>
      </c>
    </row>
    <row r="3489" spans="2:20">
      <c r="B3489" s="44">
        <v>43934</v>
      </c>
      <c r="C3489" s="45">
        <v>27</v>
      </c>
      <c r="D3489" s="45">
        <v>10.01647</v>
      </c>
      <c r="E3489" s="37"/>
      <c r="F3489" s="44">
        <v>43934</v>
      </c>
      <c r="G3489" s="49">
        <v>27</v>
      </c>
      <c r="H3489" s="49">
        <v>14200.912883556401</v>
      </c>
      <c r="I3489" s="37"/>
      <c r="J3489" s="44">
        <v>43934</v>
      </c>
      <c r="K3489" s="49">
        <v>27</v>
      </c>
      <c r="L3489" s="49">
        <v>31614.49</v>
      </c>
      <c r="M3489" s="37"/>
      <c r="N3489" s="44">
        <v>43934</v>
      </c>
      <c r="O3489" s="49">
        <v>27</v>
      </c>
      <c r="P3489" s="49">
        <v>7346.8426369450999</v>
      </c>
      <c r="Q3489" s="37"/>
      <c r="R3489" s="50">
        <v>2.2262294163220471</v>
      </c>
      <c r="S3489" s="50">
        <v>73589.42886768149</v>
      </c>
      <c r="T3489" s="50">
        <v>16355.757195456219</v>
      </c>
    </row>
    <row r="3490" spans="2:20">
      <c r="B3490" s="44">
        <v>43934</v>
      </c>
      <c r="C3490" s="45">
        <v>28</v>
      </c>
      <c r="D3490" s="45">
        <v>9.7772299999999994</v>
      </c>
      <c r="E3490" s="37"/>
      <c r="F3490" s="44">
        <v>43934</v>
      </c>
      <c r="G3490" s="49">
        <v>28</v>
      </c>
      <c r="H3490" s="49">
        <v>13804.084774536301</v>
      </c>
      <c r="I3490" s="37"/>
      <c r="J3490" s="44">
        <v>43934</v>
      </c>
      <c r="K3490" s="49">
        <v>28</v>
      </c>
      <c r="L3490" s="49">
        <v>18247</v>
      </c>
      <c r="M3490" s="37"/>
      <c r="N3490" s="44">
        <v>43934</v>
      </c>
      <c r="O3490" s="49">
        <v>28</v>
      </c>
      <c r="P3490" s="49">
        <v>7151.1944199727004</v>
      </c>
      <c r="Q3490" s="37"/>
      <c r="R3490" s="50">
        <v>1.3218551101380747</v>
      </c>
      <c r="S3490" s="50">
        <v>69918.872618789683</v>
      </c>
      <c r="T3490" s="50">
        <v>9452.8428876317994</v>
      </c>
    </row>
    <row r="3491" spans="2:20">
      <c r="B3491" s="44">
        <v>43934</v>
      </c>
      <c r="C3491" s="45">
        <v>29</v>
      </c>
      <c r="D3491" s="45">
        <v>9.8885900000000007</v>
      </c>
      <c r="E3491" s="37"/>
      <c r="F3491" s="44">
        <v>43934</v>
      </c>
      <c r="G3491" s="49">
        <v>29</v>
      </c>
      <c r="H3491" s="49">
        <v>13566.718965284201</v>
      </c>
      <c r="I3491" s="37"/>
      <c r="J3491" s="44">
        <v>43934</v>
      </c>
      <c r="K3491" s="49">
        <v>29</v>
      </c>
      <c r="L3491" s="49">
        <v>12140.72</v>
      </c>
      <c r="M3491" s="37"/>
      <c r="N3491" s="44">
        <v>43934</v>
      </c>
      <c r="O3491" s="49">
        <v>29</v>
      </c>
      <c r="P3491" s="49">
        <v>6911.7075981747003</v>
      </c>
      <c r="Q3491" s="37"/>
      <c r="R3491" s="50">
        <v>0.89488991635094806</v>
      </c>
      <c r="S3491" s="50">
        <v>68347.042638234358</v>
      </c>
      <c r="T3491" s="50">
        <v>6185.2174343727693</v>
      </c>
    </row>
    <row r="3492" spans="2:20">
      <c r="B3492" s="44">
        <v>43934</v>
      </c>
      <c r="C3492" s="45">
        <v>30</v>
      </c>
      <c r="D3492" s="45">
        <v>9.7920200000000008</v>
      </c>
      <c r="E3492" s="37"/>
      <c r="F3492" s="44">
        <v>43934</v>
      </c>
      <c r="G3492" s="49">
        <v>30</v>
      </c>
      <c r="H3492" s="49">
        <v>13491.274189334001</v>
      </c>
      <c r="I3492" s="37"/>
      <c r="J3492" s="44">
        <v>43934</v>
      </c>
      <c r="K3492" s="49">
        <v>30</v>
      </c>
      <c r="L3492" s="49">
        <v>4059.97</v>
      </c>
      <c r="M3492" s="37"/>
      <c r="N3492" s="44">
        <v>43934</v>
      </c>
      <c r="O3492" s="49">
        <v>30</v>
      </c>
      <c r="P3492" s="49">
        <v>6850.3282501900003</v>
      </c>
      <c r="Q3492" s="37"/>
      <c r="R3492" s="50">
        <v>0.30093302849109327</v>
      </c>
      <c r="S3492" s="50">
        <v>67078.551232425496</v>
      </c>
      <c r="T3492" s="50">
        <v>2061.4900264877683</v>
      </c>
    </row>
    <row r="3493" spans="2:20">
      <c r="B3493" s="44">
        <v>43934</v>
      </c>
      <c r="C3493" s="45">
        <v>31</v>
      </c>
      <c r="D3493" s="45">
        <v>9.2821099999999994</v>
      </c>
      <c r="E3493" s="37"/>
      <c r="F3493" s="44">
        <v>43934</v>
      </c>
      <c r="G3493" s="49">
        <v>31</v>
      </c>
      <c r="H3493" s="49">
        <v>13811.853685252199</v>
      </c>
      <c r="I3493" s="37"/>
      <c r="J3493" s="44">
        <v>43934</v>
      </c>
      <c r="K3493" s="49">
        <v>31</v>
      </c>
      <c r="L3493" s="49">
        <v>197.27</v>
      </c>
      <c r="M3493" s="37"/>
      <c r="N3493" s="44">
        <v>43934</v>
      </c>
      <c r="O3493" s="49">
        <v>31</v>
      </c>
      <c r="P3493" s="49">
        <v>6964.9025778650002</v>
      </c>
      <c r="Q3493" s="37"/>
      <c r="R3493" s="50">
        <v>1.4282659264674794E-2</v>
      </c>
      <c r="S3493" s="50">
        <v>64648.991867026496</v>
      </c>
      <c r="T3493" s="50">
        <v>99.477330331300905</v>
      </c>
    </row>
    <row r="3494" spans="2:20">
      <c r="B3494" s="44">
        <v>43934</v>
      </c>
      <c r="C3494" s="45">
        <v>32</v>
      </c>
      <c r="D3494" s="45">
        <v>8.1751699999999996</v>
      </c>
      <c r="E3494" s="37"/>
      <c r="F3494" s="44">
        <v>43934</v>
      </c>
      <c r="G3494" s="49">
        <v>32</v>
      </c>
      <c r="H3494" s="49">
        <v>14204.630186258</v>
      </c>
      <c r="I3494" s="37"/>
      <c r="J3494" s="44">
        <v>43934</v>
      </c>
      <c r="K3494" s="49">
        <v>32</v>
      </c>
      <c r="L3494" s="49">
        <v>23.59</v>
      </c>
      <c r="M3494" s="37"/>
      <c r="N3494" s="44">
        <v>43934</v>
      </c>
      <c r="O3494" s="49">
        <v>32</v>
      </c>
      <c r="P3494" s="49">
        <v>7093.3513663016001</v>
      </c>
      <c r="Q3494" s="37"/>
      <c r="R3494" s="50">
        <v>1.6607260935819152E-3</v>
      </c>
      <c r="S3494" s="50">
        <v>57989.353289247847</v>
      </c>
      <c r="T3494" s="50">
        <v>11.780113704961996</v>
      </c>
    </row>
    <row r="3495" spans="2:20">
      <c r="B3495" s="44">
        <v>43934</v>
      </c>
      <c r="C3495" s="45">
        <v>33</v>
      </c>
      <c r="D3495" s="45">
        <v>5.0033899999999996</v>
      </c>
      <c r="E3495" s="37"/>
      <c r="F3495" s="44">
        <v>43934</v>
      </c>
      <c r="G3495" s="49">
        <v>33</v>
      </c>
      <c r="H3495" s="49">
        <v>14815.6988690623</v>
      </c>
      <c r="I3495" s="37"/>
      <c r="J3495" s="44">
        <v>43934</v>
      </c>
      <c r="K3495" s="49">
        <v>33</v>
      </c>
      <c r="L3495" s="49">
        <v>4974.72</v>
      </c>
      <c r="M3495" s="37"/>
      <c r="N3495" s="44">
        <v>43934</v>
      </c>
      <c r="O3495" s="49">
        <v>33</v>
      </c>
      <c r="P3495" s="49">
        <v>7121.1783039832999</v>
      </c>
      <c r="Q3495" s="37"/>
      <c r="R3495" s="50">
        <v>0.33577356316198231</v>
      </c>
      <c r="S3495" s="50">
        <v>35630.032314367003</v>
      </c>
      <c r="T3495" s="50">
        <v>2391.1034130402745</v>
      </c>
    </row>
    <row r="3496" spans="2:20">
      <c r="B3496" s="44">
        <v>43934</v>
      </c>
      <c r="C3496" s="45">
        <v>34</v>
      </c>
      <c r="D3496" s="45">
        <v>3.8866700000000001</v>
      </c>
      <c r="E3496" s="37"/>
      <c r="F3496" s="44">
        <v>43934</v>
      </c>
      <c r="G3496" s="49">
        <v>34</v>
      </c>
      <c r="H3496" s="49">
        <v>16414.464918378999</v>
      </c>
      <c r="I3496" s="37"/>
      <c r="J3496" s="44">
        <v>43934</v>
      </c>
      <c r="K3496" s="49">
        <v>34</v>
      </c>
      <c r="L3496" s="49">
        <v>-52.89</v>
      </c>
      <c r="M3496" s="37"/>
      <c r="N3496" s="44">
        <v>43934</v>
      </c>
      <c r="O3496" s="49">
        <v>34</v>
      </c>
      <c r="P3496" s="49">
        <v>7766.3032045461996</v>
      </c>
      <c r="Q3496" s="37"/>
      <c r="R3496" s="50">
        <v>-3.2221580333562966E-3</v>
      </c>
      <c r="S3496" s="50">
        <v>30185.057676013577</v>
      </c>
      <c r="T3496" s="50">
        <v>-25.024256260009288</v>
      </c>
    </row>
    <row r="3497" spans="2:20">
      <c r="B3497" s="44">
        <v>43934</v>
      </c>
      <c r="C3497" s="45">
        <v>35</v>
      </c>
      <c r="D3497" s="45">
        <v>3.6625999999999999</v>
      </c>
      <c r="E3497" s="37"/>
      <c r="F3497" s="44">
        <v>43934</v>
      </c>
      <c r="G3497" s="49">
        <v>35</v>
      </c>
      <c r="H3497" s="49">
        <v>17808.635146922799</v>
      </c>
      <c r="I3497" s="37"/>
      <c r="J3497" s="44">
        <v>43934</v>
      </c>
      <c r="K3497" s="49">
        <v>35</v>
      </c>
      <c r="L3497" s="49">
        <v>6307.17</v>
      </c>
      <c r="M3497" s="37"/>
      <c r="N3497" s="44">
        <v>43934</v>
      </c>
      <c r="O3497" s="49">
        <v>35</v>
      </c>
      <c r="P3497" s="49">
        <v>8231.3561556381992</v>
      </c>
      <c r="Q3497" s="37"/>
      <c r="R3497" s="50">
        <v>0.35416358120458391</v>
      </c>
      <c r="S3497" s="50">
        <v>30148.165055640467</v>
      </c>
      <c r="T3497" s="50">
        <v>2915.2465742512209</v>
      </c>
    </row>
    <row r="3498" spans="2:20">
      <c r="B3498" s="44">
        <v>43934</v>
      </c>
      <c r="C3498" s="45">
        <v>36</v>
      </c>
      <c r="D3498" s="45">
        <v>3.92306</v>
      </c>
      <c r="E3498" s="37"/>
      <c r="F3498" s="44">
        <v>43934</v>
      </c>
      <c r="G3498" s="49">
        <v>36</v>
      </c>
      <c r="H3498" s="49">
        <v>18923.468584202299</v>
      </c>
      <c r="I3498" s="37"/>
      <c r="J3498" s="44">
        <v>43934</v>
      </c>
      <c r="K3498" s="49">
        <v>36</v>
      </c>
      <c r="L3498" s="49">
        <v>24569.08</v>
      </c>
      <c r="M3498" s="37"/>
      <c r="N3498" s="44">
        <v>43934</v>
      </c>
      <c r="O3498" s="49">
        <v>36</v>
      </c>
      <c r="P3498" s="49">
        <v>8650.5812003104002</v>
      </c>
      <c r="Q3498" s="37"/>
      <c r="R3498" s="50">
        <v>1.2983391438349086</v>
      </c>
      <c r="S3498" s="50">
        <v>33936.74908368972</v>
      </c>
      <c r="T3498" s="50">
        <v>11231.388189285361</v>
      </c>
    </row>
    <row r="3499" spans="2:20">
      <c r="B3499" s="44">
        <v>43934</v>
      </c>
      <c r="C3499" s="45">
        <v>37</v>
      </c>
      <c r="D3499" s="45">
        <v>3.6396700000000002</v>
      </c>
      <c r="E3499" s="37"/>
      <c r="F3499" s="44">
        <v>43934</v>
      </c>
      <c r="G3499" s="49">
        <v>37</v>
      </c>
      <c r="H3499" s="49">
        <v>19726.5433843268</v>
      </c>
      <c r="I3499" s="37"/>
      <c r="J3499" s="44">
        <v>43934</v>
      </c>
      <c r="K3499" s="49">
        <v>37</v>
      </c>
      <c r="L3499" s="49">
        <v>12814.06</v>
      </c>
      <c r="M3499" s="37"/>
      <c r="N3499" s="44">
        <v>43934</v>
      </c>
      <c r="O3499" s="49">
        <v>37</v>
      </c>
      <c r="P3499" s="49">
        <v>8998.9028817424005</v>
      </c>
      <c r="Q3499" s="37"/>
      <c r="R3499" s="50">
        <v>0.64958466115158675</v>
      </c>
      <c r="S3499" s="50">
        <v>32753.036851591365</v>
      </c>
      <c r="T3499" s="50">
        <v>5845.5492791726747</v>
      </c>
    </row>
    <row r="3500" spans="2:20">
      <c r="B3500" s="44">
        <v>43934</v>
      </c>
      <c r="C3500" s="45">
        <v>38</v>
      </c>
      <c r="D3500" s="45">
        <v>3.4552800000000001</v>
      </c>
      <c r="E3500" s="37"/>
      <c r="F3500" s="44">
        <v>43934</v>
      </c>
      <c r="G3500" s="49">
        <v>38</v>
      </c>
      <c r="H3500" s="49">
        <v>18666.947089612</v>
      </c>
      <c r="I3500" s="37"/>
      <c r="J3500" s="44">
        <v>43934</v>
      </c>
      <c r="K3500" s="49">
        <v>38</v>
      </c>
      <c r="L3500" s="49">
        <v>10349.94</v>
      </c>
      <c r="M3500" s="37"/>
      <c r="N3500" s="44">
        <v>43934</v>
      </c>
      <c r="O3500" s="49">
        <v>38</v>
      </c>
      <c r="P3500" s="49">
        <v>9181.1466602853998</v>
      </c>
      <c r="Q3500" s="37"/>
      <c r="R3500" s="50">
        <v>0.55445274207476891</v>
      </c>
      <c r="S3500" s="50">
        <v>31723.432432350939</v>
      </c>
      <c r="T3500" s="50">
        <v>5090.5119411858468</v>
      </c>
    </row>
    <row r="3501" spans="2:20">
      <c r="B3501" s="44">
        <v>43934</v>
      </c>
      <c r="C3501" s="45">
        <v>39</v>
      </c>
      <c r="D3501" s="45">
        <v>2.9542700000000002</v>
      </c>
      <c r="E3501" s="37"/>
      <c r="F3501" s="44">
        <v>43934</v>
      </c>
      <c r="G3501" s="49">
        <v>39</v>
      </c>
      <c r="H3501" s="49">
        <v>20544.292237884401</v>
      </c>
      <c r="I3501" s="37"/>
      <c r="J3501" s="44">
        <v>43934</v>
      </c>
      <c r="K3501" s="49">
        <v>39</v>
      </c>
      <c r="L3501" s="49">
        <v>-389.27</v>
      </c>
      <c r="M3501" s="37"/>
      <c r="N3501" s="44">
        <v>43934</v>
      </c>
      <c r="O3501" s="49">
        <v>39</v>
      </c>
      <c r="P3501" s="49">
        <v>9398.4566420696992</v>
      </c>
      <c r="Q3501" s="37"/>
      <c r="R3501" s="50">
        <v>-1.8947841838141903E-2</v>
      </c>
      <c r="S3501" s="50">
        <v>27765.578503967252</v>
      </c>
      <c r="T3501" s="50">
        <v>-178.0804699765709</v>
      </c>
    </row>
    <row r="3502" spans="2:20">
      <c r="B3502" s="44">
        <v>43934</v>
      </c>
      <c r="C3502" s="45">
        <v>40</v>
      </c>
      <c r="D3502" s="45">
        <v>3.0655000000000001</v>
      </c>
      <c r="E3502" s="37"/>
      <c r="F3502" s="44">
        <v>43934</v>
      </c>
      <c r="G3502" s="49">
        <v>40</v>
      </c>
      <c r="H3502" s="49">
        <v>20600.441634882602</v>
      </c>
      <c r="I3502" s="37"/>
      <c r="J3502" s="44">
        <v>43934</v>
      </c>
      <c r="K3502" s="49">
        <v>40</v>
      </c>
      <c r="L3502" s="49">
        <v>-353.77</v>
      </c>
      <c r="M3502" s="37"/>
      <c r="N3502" s="44">
        <v>43934</v>
      </c>
      <c r="O3502" s="49">
        <v>40</v>
      </c>
      <c r="P3502" s="49">
        <v>9417.0667918783001</v>
      </c>
      <c r="Q3502" s="37"/>
      <c r="R3502" s="50">
        <v>-1.7172932807467747E-2</v>
      </c>
      <c r="S3502" s="50">
        <v>28868.01825050293</v>
      </c>
      <c r="T3502" s="50">
        <v>-161.71865526036191</v>
      </c>
    </row>
    <row r="3503" spans="2:20">
      <c r="B3503" s="44">
        <v>43934</v>
      </c>
      <c r="C3503" s="45">
        <v>41</v>
      </c>
      <c r="D3503" s="45">
        <v>3.1247799999999999</v>
      </c>
      <c r="E3503" s="37"/>
      <c r="F3503" s="44">
        <v>43934</v>
      </c>
      <c r="G3503" s="49">
        <v>41</v>
      </c>
      <c r="H3503" s="49">
        <v>20614.943099991899</v>
      </c>
      <c r="I3503" s="37"/>
      <c r="J3503" s="44">
        <v>43934</v>
      </c>
      <c r="K3503" s="49">
        <v>41</v>
      </c>
      <c r="L3503" s="49">
        <v>-737.39</v>
      </c>
      <c r="M3503" s="37"/>
      <c r="N3503" s="44">
        <v>43934</v>
      </c>
      <c r="O3503" s="49">
        <v>41</v>
      </c>
      <c r="P3503" s="49">
        <v>9403.6049108005991</v>
      </c>
      <c r="Q3503" s="37"/>
      <c r="R3503" s="50">
        <v>-3.5769683982309404E-2</v>
      </c>
      <c r="S3503" s="50">
        <v>29384.196553171496</v>
      </c>
      <c r="T3503" s="50">
        <v>-336.36397595383022</v>
      </c>
    </row>
    <row r="3504" spans="2:20">
      <c r="B3504" s="44">
        <v>43934</v>
      </c>
      <c r="C3504" s="45">
        <v>42</v>
      </c>
      <c r="D3504" s="45">
        <v>3.3801899999999998</v>
      </c>
      <c r="E3504" s="37"/>
      <c r="F3504" s="44">
        <v>43934</v>
      </c>
      <c r="G3504" s="49">
        <v>42</v>
      </c>
      <c r="H3504" s="49">
        <v>20693.5517474812</v>
      </c>
      <c r="I3504" s="37"/>
      <c r="J3504" s="44">
        <v>43934</v>
      </c>
      <c r="K3504" s="49">
        <v>42</v>
      </c>
      <c r="L3504" s="49">
        <v>-83.22</v>
      </c>
      <c r="M3504" s="37"/>
      <c r="N3504" s="44">
        <v>43934</v>
      </c>
      <c r="O3504" s="49">
        <v>42</v>
      </c>
      <c r="P3504" s="49">
        <v>9445.4729540047992</v>
      </c>
      <c r="Q3504" s="37"/>
      <c r="R3504" s="50">
        <v>-4.0215426049387323E-3</v>
      </c>
      <c r="S3504" s="50">
        <v>31927.49322439748</v>
      </c>
      <c r="T3504" s="50">
        <v>-37.985371908326805</v>
      </c>
    </row>
    <row r="3505" spans="2:20">
      <c r="B3505" s="44">
        <v>43934</v>
      </c>
      <c r="C3505" s="45">
        <v>43</v>
      </c>
      <c r="D3505" s="45">
        <v>3.71462</v>
      </c>
      <c r="E3505" s="37"/>
      <c r="F3505" s="44">
        <v>43934</v>
      </c>
      <c r="G3505" s="49">
        <v>43</v>
      </c>
      <c r="H3505" s="49">
        <v>20065.400862467901</v>
      </c>
      <c r="I3505" s="37"/>
      <c r="J3505" s="44">
        <v>43934</v>
      </c>
      <c r="K3505" s="49">
        <v>43</v>
      </c>
      <c r="L3505" s="49">
        <v>6679.01</v>
      </c>
      <c r="M3505" s="37"/>
      <c r="N3505" s="44">
        <v>43934</v>
      </c>
      <c r="O3505" s="49">
        <v>43</v>
      </c>
      <c r="P3505" s="49">
        <v>9179.6104123719997</v>
      </c>
      <c r="Q3505" s="37"/>
      <c r="R3505" s="50">
        <v>0.33286202681816396</v>
      </c>
      <c r="S3505" s="50">
        <v>34098.764430005278</v>
      </c>
      <c r="T3505" s="50">
        <v>3055.5437272632657</v>
      </c>
    </row>
    <row r="3506" spans="2:20">
      <c r="B3506" s="44">
        <v>43934</v>
      </c>
      <c r="C3506" s="45">
        <v>44</v>
      </c>
      <c r="D3506" s="45">
        <v>3.05402</v>
      </c>
      <c r="E3506" s="37"/>
      <c r="F3506" s="44">
        <v>43934</v>
      </c>
      <c r="G3506" s="49">
        <v>44</v>
      </c>
      <c r="H3506" s="49">
        <v>19198.222076549398</v>
      </c>
      <c r="I3506" s="37"/>
      <c r="J3506" s="44">
        <v>43934</v>
      </c>
      <c r="K3506" s="49">
        <v>44</v>
      </c>
      <c r="L3506" s="49">
        <v>2081.02</v>
      </c>
      <c r="M3506" s="37"/>
      <c r="N3506" s="44">
        <v>43934</v>
      </c>
      <c r="O3506" s="49">
        <v>44</v>
      </c>
      <c r="P3506" s="49">
        <v>8859.7235851064997</v>
      </c>
      <c r="Q3506" s="37"/>
      <c r="R3506" s="50">
        <v>0.10839649586833162</v>
      </c>
      <c r="S3506" s="50">
        <v>27057.773023386952</v>
      </c>
      <c r="T3506" s="50">
        <v>960.36299098755694</v>
      </c>
    </row>
    <row r="3507" spans="2:20">
      <c r="B3507" s="44">
        <v>43934</v>
      </c>
      <c r="C3507" s="45">
        <v>45</v>
      </c>
      <c r="D3507" s="45">
        <v>3.4641999999999999</v>
      </c>
      <c r="E3507" s="37"/>
      <c r="F3507" s="44">
        <v>43934</v>
      </c>
      <c r="G3507" s="49">
        <v>45</v>
      </c>
      <c r="H3507" s="49">
        <v>19049.208620825699</v>
      </c>
      <c r="I3507" s="37"/>
      <c r="J3507" s="44">
        <v>43934</v>
      </c>
      <c r="K3507" s="49">
        <v>45</v>
      </c>
      <c r="L3507" s="49">
        <v>5397.64</v>
      </c>
      <c r="M3507" s="37"/>
      <c r="N3507" s="44">
        <v>43934</v>
      </c>
      <c r="O3507" s="49">
        <v>45</v>
      </c>
      <c r="P3507" s="49">
        <v>9073.9362015337992</v>
      </c>
      <c r="Q3507" s="37"/>
      <c r="R3507" s="50">
        <v>0.28335245350292332</v>
      </c>
      <c r="S3507" s="50">
        <v>31433.929789353388</v>
      </c>
      <c r="T3507" s="50">
        <v>2571.1220856335985</v>
      </c>
    </row>
    <row r="3508" spans="2:20">
      <c r="B3508" s="44">
        <v>43934</v>
      </c>
      <c r="C3508" s="45">
        <v>46</v>
      </c>
      <c r="D3508" s="45">
        <v>3.6375999999999999</v>
      </c>
      <c r="E3508" s="37"/>
      <c r="F3508" s="44">
        <v>43934</v>
      </c>
      <c r="G3508" s="49">
        <v>46</v>
      </c>
      <c r="H3508" s="49">
        <v>17842.736985136798</v>
      </c>
      <c r="I3508" s="37"/>
      <c r="J3508" s="44">
        <v>43934</v>
      </c>
      <c r="K3508" s="49">
        <v>46</v>
      </c>
      <c r="L3508" s="49">
        <v>-575.39</v>
      </c>
      <c r="M3508" s="37"/>
      <c r="N3508" s="44">
        <v>43934</v>
      </c>
      <c r="O3508" s="49">
        <v>46</v>
      </c>
      <c r="P3508" s="49">
        <v>8431.5841102570994</v>
      </c>
      <c r="Q3508" s="37"/>
      <c r="R3508" s="50">
        <v>-3.224785527463115E-2</v>
      </c>
      <c r="S3508" s="50">
        <v>30670.730359471225</v>
      </c>
      <c r="T3508" s="50">
        <v>-271.90050412345062</v>
      </c>
    </row>
    <row r="3509" spans="2:20">
      <c r="B3509" s="44">
        <v>43934</v>
      </c>
      <c r="C3509" s="45">
        <v>47</v>
      </c>
      <c r="D3509" s="45">
        <v>4.3805500000000004</v>
      </c>
      <c r="E3509" s="37"/>
      <c r="F3509" s="44">
        <v>43934</v>
      </c>
      <c r="G3509" s="49">
        <v>47</v>
      </c>
      <c r="H3509" s="49">
        <v>16861.6106261118</v>
      </c>
      <c r="I3509" s="37"/>
      <c r="J3509" s="44">
        <v>43934</v>
      </c>
      <c r="K3509" s="49">
        <v>47</v>
      </c>
      <c r="L3509" s="49">
        <v>10962.75</v>
      </c>
      <c r="M3509" s="37"/>
      <c r="N3509" s="44">
        <v>43934</v>
      </c>
      <c r="O3509" s="49">
        <v>47</v>
      </c>
      <c r="P3509" s="49">
        <v>8055.6457767705997</v>
      </c>
      <c r="Q3509" s="37"/>
      <c r="R3509" s="50">
        <v>0.65016031048796397</v>
      </c>
      <c r="S3509" s="50">
        <v>35288.159107432453</v>
      </c>
      <c r="T3509" s="50">
        <v>5237.4611594062289</v>
      </c>
    </row>
    <row r="3510" spans="2:20">
      <c r="B3510" s="44">
        <v>43934</v>
      </c>
      <c r="C3510" s="45">
        <v>48</v>
      </c>
      <c r="D3510" s="45">
        <v>4.3440000000000003</v>
      </c>
      <c r="E3510" s="37"/>
      <c r="F3510" s="44">
        <v>43934</v>
      </c>
      <c r="G3510" s="49">
        <v>48</v>
      </c>
      <c r="H3510" s="49">
        <v>16011.1559618187</v>
      </c>
      <c r="I3510" s="37"/>
      <c r="J3510" s="44">
        <v>43934</v>
      </c>
      <c r="K3510" s="49">
        <v>48</v>
      </c>
      <c r="L3510" s="49">
        <v>5013.5200000000004</v>
      </c>
      <c r="M3510" s="37"/>
      <c r="N3510" s="44">
        <v>43934</v>
      </c>
      <c r="O3510" s="49">
        <v>48</v>
      </c>
      <c r="P3510" s="49">
        <v>7596.5313879782998</v>
      </c>
      <c r="Q3510" s="37"/>
      <c r="R3510" s="50">
        <v>0.31312667317435317</v>
      </c>
      <c r="S3510" s="50">
        <v>32999.332349377735</v>
      </c>
      <c r="T3510" s="50">
        <v>2378.6766011821965</v>
      </c>
    </row>
    <row r="3511" spans="2:20">
      <c r="B3511" s="44">
        <v>43935</v>
      </c>
      <c r="C3511" s="45">
        <v>1</v>
      </c>
      <c r="D3511" s="45">
        <v>3.74919</v>
      </c>
      <c r="E3511" s="37"/>
      <c r="F3511" s="44">
        <v>43935</v>
      </c>
      <c r="G3511" s="49">
        <v>1</v>
      </c>
      <c r="H3511" s="49">
        <v>15539.2895577335</v>
      </c>
      <c r="I3511" s="37"/>
      <c r="J3511" s="44">
        <v>43935</v>
      </c>
      <c r="K3511" s="49">
        <v>1</v>
      </c>
      <c r="L3511" s="49">
        <v>-1468.63</v>
      </c>
      <c r="M3511" s="37"/>
      <c r="N3511" s="44">
        <v>43935</v>
      </c>
      <c r="O3511" s="49">
        <v>1</v>
      </c>
      <c r="P3511" s="49">
        <v>7355.6668747872</v>
      </c>
      <c r="Q3511" s="37"/>
      <c r="R3511" s="50">
        <v>-9.4510755755181947E-2</v>
      </c>
      <c r="S3511" s="50">
        <v>27577.792690283422</v>
      </c>
      <c r="T3511" s="50">
        <v>-695.18963541949552</v>
      </c>
    </row>
    <row r="3512" spans="2:20">
      <c r="B3512" s="44">
        <v>43935</v>
      </c>
      <c r="C3512" s="45">
        <v>2</v>
      </c>
      <c r="D3512" s="45">
        <v>3.7500800000000001</v>
      </c>
      <c r="E3512" s="37"/>
      <c r="F3512" s="44">
        <v>43935</v>
      </c>
      <c r="G3512" s="49">
        <v>2</v>
      </c>
      <c r="H3512" s="49">
        <v>15188.546895348099</v>
      </c>
      <c r="I3512" s="37"/>
      <c r="J3512" s="44">
        <v>43935</v>
      </c>
      <c r="K3512" s="49">
        <v>2</v>
      </c>
      <c r="L3512" s="49">
        <v>-2274.66</v>
      </c>
      <c r="M3512" s="37"/>
      <c r="N3512" s="44">
        <v>43935</v>
      </c>
      <c r="O3512" s="49">
        <v>2</v>
      </c>
      <c r="P3512" s="49">
        <v>7132.6632872807004</v>
      </c>
      <c r="Q3512" s="37"/>
      <c r="R3512" s="50">
        <v>-0.14976152858287423</v>
      </c>
      <c r="S3512" s="50">
        <v>26748.057940365608</v>
      </c>
      <c r="T3512" s="50">
        <v>-1068.1985567701063</v>
      </c>
    </row>
    <row r="3513" spans="2:20">
      <c r="B3513" s="44">
        <v>43935</v>
      </c>
      <c r="C3513" s="45">
        <v>3</v>
      </c>
      <c r="D3513" s="45">
        <v>3.7185700000000002</v>
      </c>
      <c r="E3513" s="37"/>
      <c r="F3513" s="44">
        <v>43935</v>
      </c>
      <c r="G3513" s="49">
        <v>3</v>
      </c>
      <c r="H3513" s="49">
        <v>15091.309606909699</v>
      </c>
      <c r="I3513" s="37"/>
      <c r="J3513" s="44">
        <v>43935</v>
      </c>
      <c r="K3513" s="49">
        <v>3</v>
      </c>
      <c r="L3513" s="49">
        <v>-2306.98</v>
      </c>
      <c r="M3513" s="37"/>
      <c r="N3513" s="44">
        <v>43935</v>
      </c>
      <c r="O3513" s="49">
        <v>3</v>
      </c>
      <c r="P3513" s="49">
        <v>7028.8699619016998</v>
      </c>
      <c r="Q3513" s="37"/>
      <c r="R3513" s="50">
        <v>-0.15286811152186072</v>
      </c>
      <c r="S3513" s="50">
        <v>26137.344974228803</v>
      </c>
      <c r="T3513" s="50">
        <v>-1074.490077208646</v>
      </c>
    </row>
    <row r="3514" spans="2:20">
      <c r="B3514" s="44">
        <v>43935</v>
      </c>
      <c r="C3514" s="45">
        <v>4</v>
      </c>
      <c r="D3514" s="45">
        <v>3.8699599999999998</v>
      </c>
      <c r="E3514" s="37"/>
      <c r="F3514" s="44">
        <v>43935</v>
      </c>
      <c r="G3514" s="49">
        <v>4</v>
      </c>
      <c r="H3514" s="49">
        <v>15353.985852890801</v>
      </c>
      <c r="I3514" s="37"/>
      <c r="J3514" s="44">
        <v>43935</v>
      </c>
      <c r="K3514" s="49">
        <v>4</v>
      </c>
      <c r="L3514" s="49">
        <v>-1156.26</v>
      </c>
      <c r="M3514" s="37"/>
      <c r="N3514" s="44">
        <v>43935</v>
      </c>
      <c r="O3514" s="49">
        <v>4</v>
      </c>
      <c r="P3514" s="49">
        <v>7057.8359504752998</v>
      </c>
      <c r="Q3514" s="37"/>
      <c r="R3514" s="50">
        <v>-7.5306829840689413E-2</v>
      </c>
      <c r="S3514" s="50">
        <v>27313.54281490139</v>
      </c>
      <c r="T3514" s="50">
        <v>-531.50325096594383</v>
      </c>
    </row>
    <row r="3515" spans="2:20">
      <c r="B3515" s="44">
        <v>43935</v>
      </c>
      <c r="C3515" s="45">
        <v>5</v>
      </c>
      <c r="D3515" s="45">
        <v>3.7924099999999998</v>
      </c>
      <c r="E3515" s="37"/>
      <c r="F3515" s="44">
        <v>43935</v>
      </c>
      <c r="G3515" s="49">
        <v>5</v>
      </c>
      <c r="H3515" s="49">
        <v>15267.042962024299</v>
      </c>
      <c r="I3515" s="37"/>
      <c r="J3515" s="44">
        <v>43935</v>
      </c>
      <c r="K3515" s="49">
        <v>5</v>
      </c>
      <c r="L3515" s="49">
        <v>-1132.5</v>
      </c>
      <c r="M3515" s="37"/>
      <c r="N3515" s="44">
        <v>43935</v>
      </c>
      <c r="O3515" s="49">
        <v>5</v>
      </c>
      <c r="P3515" s="49">
        <v>7001.1848219234998</v>
      </c>
      <c r="Q3515" s="37"/>
      <c r="R3515" s="50">
        <v>-7.4179394321285036E-2</v>
      </c>
      <c r="S3515" s="50">
        <v>26551.3633305109</v>
      </c>
      <c r="T3515" s="50">
        <v>-519.3436496216591</v>
      </c>
    </row>
    <row r="3516" spans="2:20">
      <c r="B3516" s="44">
        <v>43935</v>
      </c>
      <c r="C3516" s="45">
        <v>6</v>
      </c>
      <c r="D3516" s="45">
        <v>3.7104200000000001</v>
      </c>
      <c r="E3516" s="37"/>
      <c r="F3516" s="44">
        <v>43935</v>
      </c>
      <c r="G3516" s="49">
        <v>6</v>
      </c>
      <c r="H3516" s="49">
        <v>15017.898300958899</v>
      </c>
      <c r="I3516" s="37"/>
      <c r="J3516" s="44">
        <v>43935</v>
      </c>
      <c r="K3516" s="49">
        <v>6</v>
      </c>
      <c r="L3516" s="49">
        <v>-1300.93</v>
      </c>
      <c r="M3516" s="37"/>
      <c r="N3516" s="44">
        <v>43935</v>
      </c>
      <c r="O3516" s="49">
        <v>6</v>
      </c>
      <c r="P3516" s="49">
        <v>6879.3006307608002</v>
      </c>
      <c r="Q3516" s="37"/>
      <c r="R3516" s="50">
        <v>-8.6625303616347904E-2</v>
      </c>
      <c r="S3516" s="50">
        <v>25525.09464638749</v>
      </c>
      <c r="T3516" s="50">
        <v>-595.92150580778798</v>
      </c>
    </row>
    <row r="3517" spans="2:20">
      <c r="B3517" s="44">
        <v>43935</v>
      </c>
      <c r="C3517" s="45">
        <v>7</v>
      </c>
      <c r="D3517" s="45">
        <v>4.2173400000000001</v>
      </c>
      <c r="E3517" s="37"/>
      <c r="F3517" s="44">
        <v>43935</v>
      </c>
      <c r="G3517" s="49">
        <v>7</v>
      </c>
      <c r="H3517" s="49">
        <v>14789.902462857901</v>
      </c>
      <c r="I3517" s="37"/>
      <c r="J3517" s="44">
        <v>43935</v>
      </c>
      <c r="K3517" s="49">
        <v>7</v>
      </c>
      <c r="L3517" s="49">
        <v>-446.12</v>
      </c>
      <c r="M3517" s="37"/>
      <c r="N3517" s="44">
        <v>43935</v>
      </c>
      <c r="O3517" s="49">
        <v>7</v>
      </c>
      <c r="P3517" s="49">
        <v>6802.1059236704996</v>
      </c>
      <c r="Q3517" s="37"/>
      <c r="R3517" s="50">
        <v>-3.0163822994799843E-2</v>
      </c>
      <c r="S3517" s="50">
        <v>28686.793396132547</v>
      </c>
      <c r="T3517" s="50">
        <v>-205.17751907347645</v>
      </c>
    </row>
    <row r="3518" spans="2:20">
      <c r="B3518" s="44">
        <v>43935</v>
      </c>
      <c r="C3518" s="45">
        <v>8</v>
      </c>
      <c r="D3518" s="45">
        <v>4.0931300000000004</v>
      </c>
      <c r="E3518" s="37"/>
      <c r="F3518" s="44">
        <v>43935</v>
      </c>
      <c r="G3518" s="49">
        <v>8</v>
      </c>
      <c r="H3518" s="49">
        <v>14741.4363424609</v>
      </c>
      <c r="I3518" s="37"/>
      <c r="J3518" s="44">
        <v>43935</v>
      </c>
      <c r="K3518" s="49">
        <v>8</v>
      </c>
      <c r="L3518" s="49">
        <v>-677.4</v>
      </c>
      <c r="M3518" s="37"/>
      <c r="N3518" s="44">
        <v>43935</v>
      </c>
      <c r="O3518" s="49">
        <v>8</v>
      </c>
      <c r="P3518" s="49">
        <v>6789.9669454900004</v>
      </c>
      <c r="Q3518" s="37"/>
      <c r="R3518" s="50">
        <v>-4.5952102920176936E-2</v>
      </c>
      <c r="S3518" s="50">
        <v>27792.217403593488</v>
      </c>
      <c r="T3518" s="50">
        <v>-312.01325990375591</v>
      </c>
    </row>
    <row r="3519" spans="2:20">
      <c r="B3519" s="44">
        <v>43935</v>
      </c>
      <c r="C3519" s="45">
        <v>9</v>
      </c>
      <c r="D3519" s="45">
        <v>4.1356700000000002</v>
      </c>
      <c r="E3519" s="37"/>
      <c r="F3519" s="44">
        <v>43935</v>
      </c>
      <c r="G3519" s="49">
        <v>9</v>
      </c>
      <c r="H3519" s="49">
        <v>14716.9700057765</v>
      </c>
      <c r="I3519" s="37"/>
      <c r="J3519" s="44">
        <v>43935</v>
      </c>
      <c r="K3519" s="49">
        <v>9</v>
      </c>
      <c r="L3519" s="49">
        <v>-733.38</v>
      </c>
      <c r="M3519" s="37"/>
      <c r="N3519" s="44">
        <v>43935</v>
      </c>
      <c r="O3519" s="49">
        <v>9</v>
      </c>
      <c r="P3519" s="49">
        <v>6748.4542259994996</v>
      </c>
      <c r="Q3519" s="37"/>
      <c r="R3519" s="50">
        <v>-4.9832268443310263E-2</v>
      </c>
      <c r="S3519" s="50">
        <v>27909.379688839352</v>
      </c>
      <c r="T3519" s="50">
        <v>-336.29078256739865</v>
      </c>
    </row>
    <row r="3520" spans="2:20">
      <c r="B3520" s="44">
        <v>43935</v>
      </c>
      <c r="C3520" s="45">
        <v>10</v>
      </c>
      <c r="D3520" s="45">
        <v>3.7344200000000001</v>
      </c>
      <c r="E3520" s="37"/>
      <c r="F3520" s="44">
        <v>43935</v>
      </c>
      <c r="G3520" s="49">
        <v>10</v>
      </c>
      <c r="H3520" s="49">
        <v>14737.2816719602</v>
      </c>
      <c r="I3520" s="37"/>
      <c r="J3520" s="44">
        <v>43935</v>
      </c>
      <c r="K3520" s="49">
        <v>10</v>
      </c>
      <c r="L3520" s="49">
        <v>-1225.52</v>
      </c>
      <c r="M3520" s="37"/>
      <c r="N3520" s="44">
        <v>43935</v>
      </c>
      <c r="O3520" s="49">
        <v>10</v>
      </c>
      <c r="P3520" s="49">
        <v>6747.6559843531004</v>
      </c>
      <c r="Q3520" s="37"/>
      <c r="R3520" s="50">
        <v>-8.3157805304877097E-2</v>
      </c>
      <c r="S3520" s="50">
        <v>25198.581461087906</v>
      </c>
      <c r="T3520" s="50">
        <v>-561.12026261112396</v>
      </c>
    </row>
    <row r="3521" spans="2:20">
      <c r="B3521" s="44">
        <v>43935</v>
      </c>
      <c r="C3521" s="45">
        <v>11</v>
      </c>
      <c r="D3521" s="45">
        <v>3.3261699999999998</v>
      </c>
      <c r="E3521" s="37"/>
      <c r="F3521" s="44">
        <v>43935</v>
      </c>
      <c r="G3521" s="49">
        <v>11</v>
      </c>
      <c r="H3521" s="49">
        <v>15002.6761030574</v>
      </c>
      <c r="I3521" s="37"/>
      <c r="J3521" s="44">
        <v>43935</v>
      </c>
      <c r="K3521" s="49">
        <v>11</v>
      </c>
      <c r="L3521" s="49">
        <v>-2760.06</v>
      </c>
      <c r="M3521" s="37"/>
      <c r="N3521" s="44">
        <v>43935</v>
      </c>
      <c r="O3521" s="49">
        <v>11</v>
      </c>
      <c r="P3521" s="49">
        <v>6825.6652632867999</v>
      </c>
      <c r="Q3521" s="37"/>
      <c r="R3521" s="50">
        <v>-0.18397117827782247</v>
      </c>
      <c r="S3521" s="50">
        <v>22703.323028786654</v>
      </c>
      <c r="T3521" s="50">
        <v>-1255.725681016876</v>
      </c>
    </row>
    <row r="3522" spans="2:20">
      <c r="B3522" s="44">
        <v>43935</v>
      </c>
      <c r="C3522" s="45">
        <v>12</v>
      </c>
      <c r="D3522" s="45">
        <v>3.4289299999999998</v>
      </c>
      <c r="E3522" s="37"/>
      <c r="F3522" s="44">
        <v>43935</v>
      </c>
      <c r="G3522" s="49">
        <v>12</v>
      </c>
      <c r="H3522" s="49">
        <v>15475.2775189572</v>
      </c>
      <c r="I3522" s="37"/>
      <c r="J3522" s="44">
        <v>43935</v>
      </c>
      <c r="K3522" s="49">
        <v>12</v>
      </c>
      <c r="L3522" s="49">
        <v>-2227.44</v>
      </c>
      <c r="M3522" s="37"/>
      <c r="N3522" s="44">
        <v>43935</v>
      </c>
      <c r="O3522" s="49">
        <v>12</v>
      </c>
      <c r="P3522" s="49">
        <v>6972.4938588456998</v>
      </c>
      <c r="Q3522" s="37"/>
      <c r="R3522" s="50">
        <v>-0.14393538321179625</v>
      </c>
      <c r="S3522" s="50">
        <v>23908.193367411783</v>
      </c>
      <c r="T3522" s="50">
        <v>-1003.5885755148518</v>
      </c>
    </row>
    <row r="3523" spans="2:20">
      <c r="B3523" s="44">
        <v>43935</v>
      </c>
      <c r="C3523" s="45">
        <v>13</v>
      </c>
      <c r="D3523" s="45">
        <v>3.3446600000000002</v>
      </c>
      <c r="E3523" s="37"/>
      <c r="F3523" s="44">
        <v>43935</v>
      </c>
      <c r="G3523" s="49">
        <v>13</v>
      </c>
      <c r="H3523" s="49">
        <v>16282.969083514399</v>
      </c>
      <c r="I3523" s="37"/>
      <c r="J3523" s="44">
        <v>43935</v>
      </c>
      <c r="K3523" s="49">
        <v>13</v>
      </c>
      <c r="L3523" s="49">
        <v>-3527.24</v>
      </c>
      <c r="M3523" s="37"/>
      <c r="N3523" s="44">
        <v>43935</v>
      </c>
      <c r="O3523" s="49">
        <v>13</v>
      </c>
      <c r="P3523" s="49">
        <v>7271.6873021611</v>
      </c>
      <c r="Q3523" s="37"/>
      <c r="R3523" s="50">
        <v>-0.21662142708181728</v>
      </c>
      <c r="S3523" s="50">
        <v>24321.321652046146</v>
      </c>
      <c r="T3523" s="50">
        <v>-1575.2032806868674</v>
      </c>
    </row>
    <row r="3524" spans="2:20">
      <c r="B3524" s="44">
        <v>43935</v>
      </c>
      <c r="C3524" s="45">
        <v>14</v>
      </c>
      <c r="D3524" s="45">
        <v>3.1163799999999999</v>
      </c>
      <c r="E3524" s="37"/>
      <c r="F3524" s="44">
        <v>43935</v>
      </c>
      <c r="G3524" s="49">
        <v>14</v>
      </c>
      <c r="H3524" s="49">
        <v>17203.381705565698</v>
      </c>
      <c r="I3524" s="37"/>
      <c r="J3524" s="44">
        <v>43935</v>
      </c>
      <c r="K3524" s="49">
        <v>14</v>
      </c>
      <c r="L3524" s="49">
        <v>-1630.94</v>
      </c>
      <c r="M3524" s="37"/>
      <c r="N3524" s="44">
        <v>43935</v>
      </c>
      <c r="O3524" s="49">
        <v>14</v>
      </c>
      <c r="P3524" s="49">
        <v>7719.9160308249002</v>
      </c>
      <c r="Q3524" s="37"/>
      <c r="R3524" s="50">
        <v>-9.4803453641463559E-2</v>
      </c>
      <c r="S3524" s="50">
        <v>24058.191920142101</v>
      </c>
      <c r="T3524" s="50">
        <v>-731.8747015442998</v>
      </c>
    </row>
    <row r="3525" spans="2:20">
      <c r="B3525" s="44">
        <v>43935</v>
      </c>
      <c r="C3525" s="45">
        <v>15</v>
      </c>
      <c r="D3525" s="45">
        <v>2.97383</v>
      </c>
      <c r="E3525" s="37"/>
      <c r="F3525" s="44">
        <v>43935</v>
      </c>
      <c r="G3525" s="49">
        <v>15</v>
      </c>
      <c r="H3525" s="49">
        <v>18346.6254237625</v>
      </c>
      <c r="I3525" s="37"/>
      <c r="J3525" s="44">
        <v>43935</v>
      </c>
      <c r="K3525" s="49">
        <v>15</v>
      </c>
      <c r="L3525" s="49">
        <v>-1069.93</v>
      </c>
      <c r="M3525" s="37"/>
      <c r="N3525" s="44">
        <v>43935</v>
      </c>
      <c r="O3525" s="49">
        <v>15</v>
      </c>
      <c r="P3525" s="49">
        <v>8294.9657617985995</v>
      </c>
      <c r="Q3525" s="37"/>
      <c r="R3525" s="50">
        <v>-5.8317536619798736E-2</v>
      </c>
      <c r="S3525" s="50">
        <v>24667.81803140953</v>
      </c>
      <c r="T3525" s="50">
        <v>-483.74196957366655</v>
      </c>
    </row>
    <row r="3526" spans="2:20">
      <c r="B3526" s="44">
        <v>43935</v>
      </c>
      <c r="C3526" s="45">
        <v>16</v>
      </c>
      <c r="D3526" s="45">
        <v>2.9781599999999999</v>
      </c>
      <c r="E3526" s="37"/>
      <c r="F3526" s="44">
        <v>43935</v>
      </c>
      <c r="G3526" s="49">
        <v>16</v>
      </c>
      <c r="H3526" s="49">
        <v>19033.103032113999</v>
      </c>
      <c r="I3526" s="37"/>
      <c r="J3526" s="44">
        <v>43935</v>
      </c>
      <c r="K3526" s="49">
        <v>16</v>
      </c>
      <c r="L3526" s="49">
        <v>-1285.6099999999999</v>
      </c>
      <c r="M3526" s="37"/>
      <c r="N3526" s="44">
        <v>43935</v>
      </c>
      <c r="O3526" s="49">
        <v>16</v>
      </c>
      <c r="P3526" s="49">
        <v>8694.6586261501998</v>
      </c>
      <c r="Q3526" s="37"/>
      <c r="R3526" s="50">
        <v>-6.7546001187028082E-2</v>
      </c>
      <c r="S3526" s="50">
        <v>25894.084534055477</v>
      </c>
      <c r="T3526" s="50">
        <v>-587.28942188274539</v>
      </c>
    </row>
    <row r="3527" spans="2:20">
      <c r="B3527" s="44">
        <v>43935</v>
      </c>
      <c r="C3527" s="45">
        <v>17</v>
      </c>
      <c r="D3527" s="45">
        <v>2.8853800000000001</v>
      </c>
      <c r="E3527" s="37"/>
      <c r="F3527" s="44">
        <v>43935</v>
      </c>
      <c r="G3527" s="49">
        <v>17</v>
      </c>
      <c r="H3527" s="49">
        <v>19501.304633827502</v>
      </c>
      <c r="I3527" s="37"/>
      <c r="J3527" s="44">
        <v>43935</v>
      </c>
      <c r="K3527" s="49">
        <v>17</v>
      </c>
      <c r="L3527" s="49">
        <v>447.59</v>
      </c>
      <c r="M3527" s="37"/>
      <c r="N3527" s="44">
        <v>43935</v>
      </c>
      <c r="O3527" s="49">
        <v>17</v>
      </c>
      <c r="P3527" s="49">
        <v>9096.1690286695994</v>
      </c>
      <c r="Q3527" s="37"/>
      <c r="R3527" s="50">
        <v>2.2951797759396979E-2</v>
      </c>
      <c r="S3527" s="50">
        <v>26245.904191942689</v>
      </c>
      <c r="T3527" s="50">
        <v>208.77343193131512</v>
      </c>
    </row>
    <row r="3528" spans="2:20">
      <c r="B3528" s="44">
        <v>43935</v>
      </c>
      <c r="C3528" s="45">
        <v>18</v>
      </c>
      <c r="D3528" s="45">
        <v>2.9763099999999998</v>
      </c>
      <c r="E3528" s="37"/>
      <c r="F3528" s="44">
        <v>43935</v>
      </c>
      <c r="G3528" s="49">
        <v>18</v>
      </c>
      <c r="H3528" s="49">
        <v>19371.573898762701</v>
      </c>
      <c r="I3528" s="37"/>
      <c r="J3528" s="44">
        <v>43935</v>
      </c>
      <c r="K3528" s="49">
        <v>18</v>
      </c>
      <c r="L3528" s="49">
        <v>1177.3599999999999</v>
      </c>
      <c r="M3528" s="37"/>
      <c r="N3528" s="44">
        <v>43935</v>
      </c>
      <c r="O3528" s="49">
        <v>18</v>
      </c>
      <c r="P3528" s="49">
        <v>9134.1464786106008</v>
      </c>
      <c r="Q3528" s="37"/>
      <c r="R3528" s="50">
        <v>6.0777715128000009E-2</v>
      </c>
      <c r="S3528" s="50">
        <v>27186.051505753516</v>
      </c>
      <c r="T3528" s="50">
        <v>555.15255261441951</v>
      </c>
    </row>
    <row r="3529" spans="2:20">
      <c r="B3529" s="44">
        <v>43935</v>
      </c>
      <c r="C3529" s="45">
        <v>19</v>
      </c>
      <c r="D3529" s="45">
        <v>2.6984400000000002</v>
      </c>
      <c r="E3529" s="37"/>
      <c r="F3529" s="44">
        <v>43935</v>
      </c>
      <c r="G3529" s="49">
        <v>19</v>
      </c>
      <c r="H3529" s="49">
        <v>19274.5125055846</v>
      </c>
      <c r="I3529" s="37"/>
      <c r="J3529" s="44">
        <v>43935</v>
      </c>
      <c r="K3529" s="49">
        <v>19</v>
      </c>
      <c r="L3529" s="49">
        <v>-715.09</v>
      </c>
      <c r="M3529" s="37"/>
      <c r="N3529" s="44">
        <v>43935</v>
      </c>
      <c r="O3529" s="49">
        <v>19</v>
      </c>
      <c r="P3529" s="49">
        <v>9103.6051001359992</v>
      </c>
      <c r="Q3529" s="37"/>
      <c r="R3529" s="50">
        <v>-3.7100289814998418E-2</v>
      </c>
      <c r="S3529" s="50">
        <v>24565.532146410987</v>
      </c>
      <c r="T3529" s="50">
        <v>-337.74638757634324</v>
      </c>
    </row>
    <row r="3530" spans="2:20">
      <c r="B3530" s="44">
        <v>43935</v>
      </c>
      <c r="C3530" s="45">
        <v>20</v>
      </c>
      <c r="D3530" s="45">
        <v>2.40618</v>
      </c>
      <c r="E3530" s="37"/>
      <c r="F3530" s="44">
        <v>43935</v>
      </c>
      <c r="G3530" s="49">
        <v>20</v>
      </c>
      <c r="H3530" s="49">
        <v>19280.044511969201</v>
      </c>
      <c r="I3530" s="37"/>
      <c r="J3530" s="44">
        <v>43935</v>
      </c>
      <c r="K3530" s="49">
        <v>20</v>
      </c>
      <c r="L3530" s="49">
        <v>-1148.79</v>
      </c>
      <c r="M3530" s="37"/>
      <c r="N3530" s="44">
        <v>43935</v>
      </c>
      <c r="O3530" s="49">
        <v>20</v>
      </c>
      <c r="P3530" s="49">
        <v>9264.5297317773002</v>
      </c>
      <c r="Q3530" s="37"/>
      <c r="R3530" s="50">
        <v>-5.9584406005225882E-2</v>
      </c>
      <c r="S3530" s="50">
        <v>22292.126150007905</v>
      </c>
      <c r="T3530" s="50">
        <v>-552.02150098570507</v>
      </c>
    </row>
    <row r="3531" spans="2:20">
      <c r="B3531" s="44">
        <v>43935</v>
      </c>
      <c r="C3531" s="45">
        <v>21</v>
      </c>
      <c r="D3531" s="45">
        <v>2.7805300000000002</v>
      </c>
      <c r="E3531" s="37"/>
      <c r="F3531" s="44">
        <v>43935</v>
      </c>
      <c r="G3531" s="49">
        <v>21</v>
      </c>
      <c r="H3531" s="49">
        <v>18983.195350796901</v>
      </c>
      <c r="I3531" s="37"/>
      <c r="J3531" s="44">
        <v>43935</v>
      </c>
      <c r="K3531" s="49">
        <v>21</v>
      </c>
      <c r="L3531" s="49">
        <v>-1157.51</v>
      </c>
      <c r="M3531" s="37"/>
      <c r="N3531" s="44">
        <v>43935</v>
      </c>
      <c r="O3531" s="49">
        <v>21</v>
      </c>
      <c r="P3531" s="49">
        <v>9182.4137593127998</v>
      </c>
      <c r="Q3531" s="37"/>
      <c r="R3531" s="50">
        <v>-6.0975509054718151E-2</v>
      </c>
      <c r="S3531" s="50">
        <v>25531.97693018202</v>
      </c>
      <c r="T3531" s="50">
        <v>-559.90235332514612</v>
      </c>
    </row>
    <row r="3532" spans="2:20">
      <c r="B3532" s="44">
        <v>43935</v>
      </c>
      <c r="C3532" s="45">
        <v>22</v>
      </c>
      <c r="D3532" s="45">
        <v>2.6549399999999999</v>
      </c>
      <c r="E3532" s="37"/>
      <c r="F3532" s="44">
        <v>43935</v>
      </c>
      <c r="G3532" s="49">
        <v>22</v>
      </c>
      <c r="H3532" s="49">
        <v>18664.5010885396</v>
      </c>
      <c r="I3532" s="37"/>
      <c r="J3532" s="44">
        <v>43935</v>
      </c>
      <c r="K3532" s="49">
        <v>22</v>
      </c>
      <c r="L3532" s="49">
        <v>-1162.19</v>
      </c>
      <c r="M3532" s="37"/>
      <c r="N3532" s="44">
        <v>43935</v>
      </c>
      <c r="O3532" s="49">
        <v>22</v>
      </c>
      <c r="P3532" s="49">
        <v>9110.1535918845002</v>
      </c>
      <c r="Q3532" s="37"/>
      <c r="R3532" s="50">
        <v>-6.2267402406679349E-2</v>
      </c>
      <c r="S3532" s="50">
        <v>24186.911177237835</v>
      </c>
      <c r="T3532" s="50">
        <v>-567.26559969252742</v>
      </c>
    </row>
    <row r="3533" spans="2:20">
      <c r="B3533" s="44">
        <v>43935</v>
      </c>
      <c r="C3533" s="45">
        <v>23</v>
      </c>
      <c r="D3533" s="45">
        <v>2.5600200000000002</v>
      </c>
      <c r="E3533" s="37"/>
      <c r="F3533" s="44">
        <v>43935</v>
      </c>
      <c r="G3533" s="49">
        <v>23</v>
      </c>
      <c r="H3533" s="49">
        <v>18174.677722058699</v>
      </c>
      <c r="I3533" s="37"/>
      <c r="J3533" s="44">
        <v>43935</v>
      </c>
      <c r="K3533" s="49">
        <v>23</v>
      </c>
      <c r="L3533" s="49">
        <v>-915.28</v>
      </c>
      <c r="M3533" s="37"/>
      <c r="N3533" s="44">
        <v>43935</v>
      </c>
      <c r="O3533" s="49">
        <v>23</v>
      </c>
      <c r="P3533" s="49">
        <v>8860.0202653111992</v>
      </c>
      <c r="Q3533" s="37"/>
      <c r="R3533" s="50">
        <v>-5.0360177715235079E-2</v>
      </c>
      <c r="S3533" s="50">
        <v>22681.829079601979</v>
      </c>
      <c r="T3533" s="50">
        <v>-446.19219512165625</v>
      </c>
    </row>
    <row r="3534" spans="2:20">
      <c r="B3534" s="44">
        <v>43935</v>
      </c>
      <c r="C3534" s="45">
        <v>24</v>
      </c>
      <c r="D3534" s="45">
        <v>2.8022300000000002</v>
      </c>
      <c r="E3534" s="37"/>
      <c r="F3534" s="44">
        <v>43935</v>
      </c>
      <c r="G3534" s="49">
        <v>24</v>
      </c>
      <c r="H3534" s="49">
        <v>17959.026962693901</v>
      </c>
      <c r="I3534" s="37"/>
      <c r="J3534" s="44">
        <v>43935</v>
      </c>
      <c r="K3534" s="49">
        <v>24</v>
      </c>
      <c r="L3534" s="49">
        <v>-962.97</v>
      </c>
      <c r="M3534" s="37"/>
      <c r="N3534" s="44">
        <v>43935</v>
      </c>
      <c r="O3534" s="49">
        <v>24</v>
      </c>
      <c r="P3534" s="49">
        <v>8774.8004401011003</v>
      </c>
      <c r="Q3534" s="37"/>
      <c r="R3534" s="50">
        <v>-5.3620388342885586E-2</v>
      </c>
      <c r="S3534" s="50">
        <v>24589.00903726451</v>
      </c>
      <c r="T3534" s="50">
        <v>-470.50820722954433</v>
      </c>
    </row>
    <row r="3535" spans="2:20">
      <c r="B3535" s="44">
        <v>43935</v>
      </c>
      <c r="C3535" s="45">
        <v>25</v>
      </c>
      <c r="D3535" s="45">
        <v>2.70166</v>
      </c>
      <c r="E3535" s="37"/>
      <c r="F3535" s="44">
        <v>43935</v>
      </c>
      <c r="G3535" s="49">
        <v>25</v>
      </c>
      <c r="H3535" s="49">
        <v>17917.828509454401</v>
      </c>
      <c r="I3535" s="37"/>
      <c r="J3535" s="44">
        <v>43935</v>
      </c>
      <c r="K3535" s="49">
        <v>25</v>
      </c>
      <c r="L3535" s="49">
        <v>-748.84</v>
      </c>
      <c r="M3535" s="37"/>
      <c r="N3535" s="44">
        <v>43935</v>
      </c>
      <c r="O3535" s="49">
        <v>25</v>
      </c>
      <c r="P3535" s="49">
        <v>8772.2418992455005</v>
      </c>
      <c r="Q3535" s="37"/>
      <c r="R3535" s="50">
        <v>-4.1793010777219579E-2</v>
      </c>
      <c r="S3535" s="50">
        <v>23699.6150495156</v>
      </c>
      <c r="T3535" s="50">
        <v>-366.61840023554436</v>
      </c>
    </row>
    <row r="3536" spans="2:20">
      <c r="B3536" s="44">
        <v>43935</v>
      </c>
      <c r="C3536" s="45">
        <v>26</v>
      </c>
      <c r="D3536" s="45">
        <v>2.46367</v>
      </c>
      <c r="E3536" s="37"/>
      <c r="F3536" s="44">
        <v>43935</v>
      </c>
      <c r="G3536" s="49">
        <v>26</v>
      </c>
      <c r="H3536" s="49">
        <v>17701.369555065299</v>
      </c>
      <c r="I3536" s="37"/>
      <c r="J3536" s="44">
        <v>43935</v>
      </c>
      <c r="K3536" s="49">
        <v>26</v>
      </c>
      <c r="L3536" s="49">
        <v>-1265.3699999999999</v>
      </c>
      <c r="M3536" s="37"/>
      <c r="N3536" s="44">
        <v>43935</v>
      </c>
      <c r="O3536" s="49">
        <v>26</v>
      </c>
      <c r="P3536" s="49">
        <v>8667.8999521247006</v>
      </c>
      <c r="Q3536" s="37"/>
      <c r="R3536" s="50">
        <v>-7.1484299339872853E-2</v>
      </c>
      <c r="S3536" s="50">
        <v>21354.84507505106</v>
      </c>
      <c r="T3536" s="50">
        <v>-619.61875482575169</v>
      </c>
    </row>
    <row r="3537" spans="2:20">
      <c r="B3537" s="44">
        <v>43935</v>
      </c>
      <c r="C3537" s="45">
        <v>27</v>
      </c>
      <c r="D3537" s="45">
        <v>2.26946</v>
      </c>
      <c r="E3537" s="37"/>
      <c r="F3537" s="44">
        <v>43935</v>
      </c>
      <c r="G3537" s="49">
        <v>27</v>
      </c>
      <c r="H3537" s="49">
        <v>17161.786065269302</v>
      </c>
      <c r="I3537" s="37"/>
      <c r="J3537" s="44">
        <v>43935</v>
      </c>
      <c r="K3537" s="49">
        <v>27</v>
      </c>
      <c r="L3537" s="49">
        <v>-1543.74</v>
      </c>
      <c r="M3537" s="37"/>
      <c r="N3537" s="44">
        <v>43935</v>
      </c>
      <c r="O3537" s="49">
        <v>27</v>
      </c>
      <c r="P3537" s="49">
        <v>8356.5829696528999</v>
      </c>
      <c r="Q3537" s="37"/>
      <c r="R3537" s="50">
        <v>-8.9952175964021705E-2</v>
      </c>
      <c r="S3537" s="50">
        <v>18964.930786308472</v>
      </c>
      <c r="T3537" s="50">
        <v>-751.69282174416469</v>
      </c>
    </row>
    <row r="3538" spans="2:20">
      <c r="B3538" s="44">
        <v>43935</v>
      </c>
      <c r="C3538" s="45">
        <v>28</v>
      </c>
      <c r="D3538" s="45">
        <v>2.2433000000000001</v>
      </c>
      <c r="E3538" s="37"/>
      <c r="F3538" s="44">
        <v>43935</v>
      </c>
      <c r="G3538" s="49">
        <v>28</v>
      </c>
      <c r="H3538" s="49">
        <v>16611.048037565</v>
      </c>
      <c r="I3538" s="37"/>
      <c r="J3538" s="44">
        <v>43935</v>
      </c>
      <c r="K3538" s="49">
        <v>28</v>
      </c>
      <c r="L3538" s="49">
        <v>-2017.27</v>
      </c>
      <c r="M3538" s="37"/>
      <c r="N3538" s="44">
        <v>43935</v>
      </c>
      <c r="O3538" s="49">
        <v>28</v>
      </c>
      <c r="P3538" s="49">
        <v>8025.8461864172004</v>
      </c>
      <c r="Q3538" s="37"/>
      <c r="R3538" s="50">
        <v>-0.12144146446618247</v>
      </c>
      <c r="S3538" s="50">
        <v>18004.380749989705</v>
      </c>
      <c r="T3538" s="50">
        <v>-974.67051445883055</v>
      </c>
    </row>
    <row r="3539" spans="2:20">
      <c r="B3539" s="44">
        <v>43935</v>
      </c>
      <c r="C3539" s="45">
        <v>29</v>
      </c>
      <c r="D3539" s="45">
        <v>2.4735999999999998</v>
      </c>
      <c r="E3539" s="37"/>
      <c r="F3539" s="44">
        <v>43935</v>
      </c>
      <c r="G3539" s="49">
        <v>29</v>
      </c>
      <c r="H3539" s="49">
        <v>16624.973072940302</v>
      </c>
      <c r="I3539" s="37"/>
      <c r="J3539" s="44">
        <v>43935</v>
      </c>
      <c r="K3539" s="49">
        <v>29</v>
      </c>
      <c r="L3539" s="49">
        <v>-1101.54</v>
      </c>
      <c r="M3539" s="37"/>
      <c r="N3539" s="44">
        <v>43935</v>
      </c>
      <c r="O3539" s="49">
        <v>29</v>
      </c>
      <c r="P3539" s="49">
        <v>8041.7641194866001</v>
      </c>
      <c r="Q3539" s="37"/>
      <c r="R3539" s="50">
        <v>-6.6258152429306827E-2</v>
      </c>
      <c r="S3539" s="50">
        <v>19892.107725962051</v>
      </c>
      <c r="T3539" s="50">
        <v>-532.83243282947353</v>
      </c>
    </row>
    <row r="3540" spans="2:20">
      <c r="B3540" s="44">
        <v>43935</v>
      </c>
      <c r="C3540" s="45">
        <v>30</v>
      </c>
      <c r="D3540" s="45">
        <v>2.5249999999999999</v>
      </c>
      <c r="E3540" s="37"/>
      <c r="F3540" s="44">
        <v>43935</v>
      </c>
      <c r="G3540" s="49">
        <v>30</v>
      </c>
      <c r="H3540" s="49">
        <v>16367.758428560999</v>
      </c>
      <c r="I3540" s="37"/>
      <c r="J3540" s="44">
        <v>43935</v>
      </c>
      <c r="K3540" s="49">
        <v>30</v>
      </c>
      <c r="L3540" s="49">
        <v>-903.42</v>
      </c>
      <c r="M3540" s="37"/>
      <c r="N3540" s="44">
        <v>43935</v>
      </c>
      <c r="O3540" s="49">
        <v>30</v>
      </c>
      <c r="P3540" s="49">
        <v>7879.9485308638004</v>
      </c>
      <c r="Q3540" s="37"/>
      <c r="R3540" s="50">
        <v>-5.5195096136290284E-2</v>
      </c>
      <c r="S3540" s="50">
        <v>19896.870040431095</v>
      </c>
      <c r="T3540" s="50">
        <v>-434.93451671004686</v>
      </c>
    </row>
    <row r="3541" spans="2:20">
      <c r="B3541" s="44">
        <v>43935</v>
      </c>
      <c r="C3541" s="45">
        <v>31</v>
      </c>
      <c r="D3541" s="45">
        <v>2.8991799999999999</v>
      </c>
      <c r="E3541" s="37"/>
      <c r="F3541" s="44">
        <v>43935</v>
      </c>
      <c r="G3541" s="49">
        <v>31</v>
      </c>
      <c r="H3541" s="49">
        <v>16254.826349516199</v>
      </c>
      <c r="I3541" s="37"/>
      <c r="J3541" s="44">
        <v>43935</v>
      </c>
      <c r="K3541" s="49">
        <v>31</v>
      </c>
      <c r="L3541" s="49">
        <v>-1110.6199999999999</v>
      </c>
      <c r="M3541" s="37"/>
      <c r="N3541" s="44">
        <v>43935</v>
      </c>
      <c r="O3541" s="49">
        <v>31</v>
      </c>
      <c r="P3541" s="49">
        <v>7735.4865884542996</v>
      </c>
      <c r="Q3541" s="37"/>
      <c r="R3541" s="50">
        <v>-6.8325553046160711E-2</v>
      </c>
      <c r="S3541" s="50">
        <v>22426.568007514936</v>
      </c>
      <c r="T3541" s="50">
        <v>-528.53139923729896</v>
      </c>
    </row>
    <row r="3542" spans="2:20">
      <c r="B3542" s="44">
        <v>43935</v>
      </c>
      <c r="C3542" s="45">
        <v>32</v>
      </c>
      <c r="D3542" s="45">
        <v>2.77678</v>
      </c>
      <c r="E3542" s="37"/>
      <c r="F3542" s="44">
        <v>43935</v>
      </c>
      <c r="G3542" s="49">
        <v>32</v>
      </c>
      <c r="H3542" s="49">
        <v>16704.578298414501</v>
      </c>
      <c r="I3542" s="37"/>
      <c r="J3542" s="44">
        <v>43935</v>
      </c>
      <c r="K3542" s="49">
        <v>32</v>
      </c>
      <c r="L3542" s="49">
        <v>-856.71</v>
      </c>
      <c r="M3542" s="37"/>
      <c r="N3542" s="44">
        <v>43935</v>
      </c>
      <c r="O3542" s="49">
        <v>32</v>
      </c>
      <c r="P3542" s="49">
        <v>7888.0818657877999</v>
      </c>
      <c r="Q3542" s="37"/>
      <c r="R3542" s="50">
        <v>-5.1285939979778705E-2</v>
      </c>
      <c r="S3542" s="50">
        <v>21903.467963282248</v>
      </c>
      <c r="T3542" s="50">
        <v>-404.54769312437395</v>
      </c>
    </row>
    <row r="3543" spans="2:20">
      <c r="B3543" s="44">
        <v>43935</v>
      </c>
      <c r="C3543" s="45">
        <v>33</v>
      </c>
      <c r="D3543" s="45">
        <v>2.19882</v>
      </c>
      <c r="E3543" s="37"/>
      <c r="F3543" s="44">
        <v>43935</v>
      </c>
      <c r="G3543" s="49">
        <v>33</v>
      </c>
      <c r="H3543" s="49">
        <v>17263.7374694963</v>
      </c>
      <c r="I3543" s="37"/>
      <c r="J3543" s="44">
        <v>43935</v>
      </c>
      <c r="K3543" s="49">
        <v>33</v>
      </c>
      <c r="L3543" s="49">
        <v>-1311.69</v>
      </c>
      <c r="M3543" s="37"/>
      <c r="N3543" s="44">
        <v>43935</v>
      </c>
      <c r="O3543" s="49">
        <v>33</v>
      </c>
      <c r="P3543" s="49">
        <v>8031.1354280423002</v>
      </c>
      <c r="Q3543" s="37"/>
      <c r="R3543" s="50">
        <v>-7.5979491828907592E-2</v>
      </c>
      <c r="S3543" s="50">
        <v>17659.021201887972</v>
      </c>
      <c r="T3543" s="50">
        <v>-610.20158863179017</v>
      </c>
    </row>
    <row r="3544" spans="2:20">
      <c r="B3544" s="44">
        <v>43935</v>
      </c>
      <c r="C3544" s="45">
        <v>34</v>
      </c>
      <c r="D3544" s="45">
        <v>2.1724999999999999</v>
      </c>
      <c r="E3544" s="37"/>
      <c r="F3544" s="44">
        <v>43935</v>
      </c>
      <c r="G3544" s="49">
        <v>34</v>
      </c>
      <c r="H3544" s="49">
        <v>18295.462955357201</v>
      </c>
      <c r="I3544" s="37"/>
      <c r="J3544" s="44">
        <v>43935</v>
      </c>
      <c r="K3544" s="49">
        <v>34</v>
      </c>
      <c r="L3544" s="49">
        <v>-1246.05</v>
      </c>
      <c r="M3544" s="37"/>
      <c r="N3544" s="44">
        <v>43935</v>
      </c>
      <c r="O3544" s="49">
        <v>34</v>
      </c>
      <c r="P3544" s="49">
        <v>8393.9554273448994</v>
      </c>
      <c r="Q3544" s="37"/>
      <c r="R3544" s="50">
        <v>-6.810704943845855E-2</v>
      </c>
      <c r="S3544" s="50">
        <v>18235.868165906792</v>
      </c>
      <c r="T3544" s="50">
        <v>-571.6875372743965</v>
      </c>
    </row>
    <row r="3545" spans="2:20">
      <c r="B3545" s="44">
        <v>43935</v>
      </c>
      <c r="C3545" s="45">
        <v>35</v>
      </c>
      <c r="D3545" s="45">
        <v>2.4458099999999998</v>
      </c>
      <c r="E3545" s="37"/>
      <c r="F3545" s="44">
        <v>43935</v>
      </c>
      <c r="G3545" s="49">
        <v>35</v>
      </c>
      <c r="H3545" s="49">
        <v>19843.1342519846</v>
      </c>
      <c r="I3545" s="37"/>
      <c r="J3545" s="44">
        <v>43935</v>
      </c>
      <c r="K3545" s="49">
        <v>35</v>
      </c>
      <c r="L3545" s="49">
        <v>-1064.5899999999999</v>
      </c>
      <c r="M3545" s="37"/>
      <c r="N3545" s="44">
        <v>43935</v>
      </c>
      <c r="O3545" s="49">
        <v>35</v>
      </c>
      <c r="P3545" s="49">
        <v>8994.3443477661003</v>
      </c>
      <c r="Q3545" s="37"/>
      <c r="R3545" s="50">
        <v>-5.3650294680313695E-2</v>
      </c>
      <c r="S3545" s="50">
        <v>21998.457349209802</v>
      </c>
      <c r="T3545" s="50">
        <v>-482.54922471386516</v>
      </c>
    </row>
    <row r="3546" spans="2:20">
      <c r="B3546" s="44">
        <v>43935</v>
      </c>
      <c r="C3546" s="45">
        <v>36</v>
      </c>
      <c r="D3546" s="45">
        <v>2.61354</v>
      </c>
      <c r="E3546" s="37"/>
      <c r="F3546" s="44">
        <v>43935</v>
      </c>
      <c r="G3546" s="49">
        <v>36</v>
      </c>
      <c r="H3546" s="49">
        <v>21132.787322221498</v>
      </c>
      <c r="I3546" s="37"/>
      <c r="J3546" s="44">
        <v>43935</v>
      </c>
      <c r="K3546" s="49">
        <v>36</v>
      </c>
      <c r="L3546" s="49">
        <v>2326.1999999999998</v>
      </c>
      <c r="M3546" s="37"/>
      <c r="N3546" s="44">
        <v>43935</v>
      </c>
      <c r="O3546" s="49">
        <v>36</v>
      </c>
      <c r="P3546" s="49">
        <v>9497.1112072556007</v>
      </c>
      <c r="Q3546" s="37"/>
      <c r="R3546" s="50">
        <v>0.11007539916677056</v>
      </c>
      <c r="S3546" s="50">
        <v>24821.080024610801</v>
      </c>
      <c r="T3546" s="50">
        <v>1045.3983070698705</v>
      </c>
    </row>
    <row r="3547" spans="2:20">
      <c r="B3547" s="44">
        <v>43935</v>
      </c>
      <c r="C3547" s="45">
        <v>37</v>
      </c>
      <c r="D3547" s="45">
        <v>3.1635499999999999</v>
      </c>
      <c r="E3547" s="37"/>
      <c r="F3547" s="44">
        <v>43935</v>
      </c>
      <c r="G3547" s="49">
        <v>37</v>
      </c>
      <c r="H3547" s="49">
        <v>21985.937433056999</v>
      </c>
      <c r="I3547" s="37"/>
      <c r="J3547" s="44">
        <v>43935</v>
      </c>
      <c r="K3547" s="49">
        <v>37</v>
      </c>
      <c r="L3547" s="49">
        <v>20946</v>
      </c>
      <c r="M3547" s="37"/>
      <c r="N3547" s="44">
        <v>43935</v>
      </c>
      <c r="O3547" s="49">
        <v>37</v>
      </c>
      <c r="P3547" s="49">
        <v>9897.8985212187999</v>
      </c>
      <c r="Q3547" s="37"/>
      <c r="R3547" s="50">
        <v>0.95269988208492762</v>
      </c>
      <c r="S3547" s="50">
        <v>31312.496866801732</v>
      </c>
      <c r="T3547" s="50">
        <v>9429.7267540537305</v>
      </c>
    </row>
    <row r="3548" spans="2:20">
      <c r="B3548" s="44">
        <v>43935</v>
      </c>
      <c r="C3548" s="45">
        <v>38</v>
      </c>
      <c r="D3548" s="45">
        <v>2.7580100000000001</v>
      </c>
      <c r="E3548" s="37"/>
      <c r="F3548" s="44">
        <v>43935</v>
      </c>
      <c r="G3548" s="49">
        <v>38</v>
      </c>
      <c r="H3548" s="49">
        <v>22404.8650798132</v>
      </c>
      <c r="I3548" s="37"/>
      <c r="J3548" s="44">
        <v>43935</v>
      </c>
      <c r="K3548" s="49">
        <v>38</v>
      </c>
      <c r="L3548" s="49">
        <v>14922.87</v>
      </c>
      <c r="M3548" s="37"/>
      <c r="N3548" s="44">
        <v>43935</v>
      </c>
      <c r="O3548" s="49">
        <v>38</v>
      </c>
      <c r="P3548" s="49">
        <v>10120.516056385</v>
      </c>
      <c r="Q3548" s="37"/>
      <c r="R3548" s="50">
        <v>0.66605489240127214</v>
      </c>
      <c r="S3548" s="50">
        <v>27912.484488670394</v>
      </c>
      <c r="T3548" s="50">
        <v>6740.819232980858</v>
      </c>
    </row>
    <row r="3549" spans="2:20">
      <c r="B3549" s="44">
        <v>43935</v>
      </c>
      <c r="C3549" s="45">
        <v>39</v>
      </c>
      <c r="D3549" s="45">
        <v>2.5464799999999999</v>
      </c>
      <c r="E3549" s="37"/>
      <c r="F3549" s="44">
        <v>43935</v>
      </c>
      <c r="G3549" s="49">
        <v>39</v>
      </c>
      <c r="H3549" s="49">
        <v>22604.981087651999</v>
      </c>
      <c r="I3549" s="37"/>
      <c r="J3549" s="44">
        <v>43935</v>
      </c>
      <c r="K3549" s="49">
        <v>39</v>
      </c>
      <c r="L3549" s="49">
        <v>5015.8599999999997</v>
      </c>
      <c r="M3549" s="37"/>
      <c r="N3549" s="44">
        <v>43935</v>
      </c>
      <c r="O3549" s="49">
        <v>39</v>
      </c>
      <c r="P3549" s="49">
        <v>10091.2993000199</v>
      </c>
      <c r="Q3549" s="37"/>
      <c r="R3549" s="50">
        <v>0.2218918025434633</v>
      </c>
      <c r="S3549" s="50">
        <v>25697.291841514674</v>
      </c>
      <c r="T3549" s="50">
        <v>2239.1765916870049</v>
      </c>
    </row>
    <row r="3550" spans="2:20">
      <c r="B3550" s="44">
        <v>43935</v>
      </c>
      <c r="C3550" s="45">
        <v>40</v>
      </c>
      <c r="D3550" s="45">
        <v>2.7059099999999998</v>
      </c>
      <c r="E3550" s="37"/>
      <c r="F3550" s="44">
        <v>43935</v>
      </c>
      <c r="G3550" s="49">
        <v>40</v>
      </c>
      <c r="H3550" s="49">
        <v>22511.258422819599</v>
      </c>
      <c r="I3550" s="37"/>
      <c r="J3550" s="44">
        <v>43935</v>
      </c>
      <c r="K3550" s="49">
        <v>40</v>
      </c>
      <c r="L3550" s="49">
        <v>-81.16</v>
      </c>
      <c r="M3550" s="37"/>
      <c r="N3550" s="44">
        <v>43935</v>
      </c>
      <c r="O3550" s="49">
        <v>40</v>
      </c>
      <c r="P3550" s="49">
        <v>10045.884644154399</v>
      </c>
      <c r="Q3550" s="37"/>
      <c r="R3550" s="50">
        <v>-3.6053071079193127E-3</v>
      </c>
      <c r="S3550" s="50">
        <v>27183.259717463829</v>
      </c>
      <c r="T3550" s="50">
        <v>-36.218499312907333</v>
      </c>
    </row>
    <row r="3551" spans="2:20">
      <c r="B3551" s="44">
        <v>43935</v>
      </c>
      <c r="C3551" s="45">
        <v>41</v>
      </c>
      <c r="D3551" s="45">
        <v>2.5496300000000001</v>
      </c>
      <c r="E3551" s="37"/>
      <c r="F3551" s="44">
        <v>43935</v>
      </c>
      <c r="G3551" s="49">
        <v>41</v>
      </c>
      <c r="H3551" s="49">
        <v>22902.539508674799</v>
      </c>
      <c r="I3551" s="37"/>
      <c r="J3551" s="44">
        <v>43935</v>
      </c>
      <c r="K3551" s="49">
        <v>41</v>
      </c>
      <c r="L3551" s="49">
        <v>-189.58</v>
      </c>
      <c r="M3551" s="37"/>
      <c r="N3551" s="44">
        <v>43935</v>
      </c>
      <c r="O3551" s="49">
        <v>41</v>
      </c>
      <c r="P3551" s="49">
        <v>10225.065271756301</v>
      </c>
      <c r="Q3551" s="37"/>
      <c r="R3551" s="50">
        <v>-8.2776846614844943E-3</v>
      </c>
      <c r="S3551" s="50">
        <v>26070.133168828019</v>
      </c>
      <c r="T3551" s="50">
        <v>-84.639865962694913</v>
      </c>
    </row>
    <row r="3552" spans="2:20">
      <c r="B3552" s="44">
        <v>43935</v>
      </c>
      <c r="C3552" s="45">
        <v>42</v>
      </c>
      <c r="D3552" s="45">
        <v>2.6837200000000001</v>
      </c>
      <c r="E3552" s="37"/>
      <c r="F3552" s="44">
        <v>43935</v>
      </c>
      <c r="G3552" s="49">
        <v>42</v>
      </c>
      <c r="H3552" s="49">
        <v>22705.111006830299</v>
      </c>
      <c r="I3552" s="37"/>
      <c r="J3552" s="44">
        <v>43935</v>
      </c>
      <c r="K3552" s="49">
        <v>42</v>
      </c>
      <c r="L3552" s="49">
        <v>-280.58999999999997</v>
      </c>
      <c r="M3552" s="37"/>
      <c r="N3552" s="44">
        <v>43935</v>
      </c>
      <c r="O3552" s="49">
        <v>42</v>
      </c>
      <c r="P3552" s="49">
        <v>10143.676187213799</v>
      </c>
      <c r="Q3552" s="37"/>
      <c r="R3552" s="50">
        <v>-1.2358010490043016E-2</v>
      </c>
      <c r="S3552" s="50">
        <v>27222.78665714942</v>
      </c>
      <c r="T3552" s="50">
        <v>-125.35565672918767</v>
      </c>
    </row>
    <row r="3553" spans="2:20">
      <c r="B3553" s="44">
        <v>43935</v>
      </c>
      <c r="C3553" s="45">
        <v>43</v>
      </c>
      <c r="D3553" s="45">
        <v>2.7231800000000002</v>
      </c>
      <c r="E3553" s="37"/>
      <c r="F3553" s="44">
        <v>43935</v>
      </c>
      <c r="G3553" s="49">
        <v>43</v>
      </c>
      <c r="H3553" s="49">
        <v>22132.612444993199</v>
      </c>
      <c r="I3553" s="37"/>
      <c r="J3553" s="44">
        <v>43935</v>
      </c>
      <c r="K3553" s="49">
        <v>43</v>
      </c>
      <c r="L3553" s="49">
        <v>-472.09</v>
      </c>
      <c r="M3553" s="37"/>
      <c r="N3553" s="44">
        <v>43935</v>
      </c>
      <c r="O3553" s="49">
        <v>43</v>
      </c>
      <c r="P3553" s="49">
        <v>9876.6468910087005</v>
      </c>
      <c r="Q3553" s="37"/>
      <c r="R3553" s="50">
        <v>-2.1330062195472788E-2</v>
      </c>
      <c r="S3553" s="50">
        <v>26895.887280657076</v>
      </c>
      <c r="T3553" s="50">
        <v>-210.66949246793851</v>
      </c>
    </row>
    <row r="3554" spans="2:20">
      <c r="B3554" s="44">
        <v>43935</v>
      </c>
      <c r="C3554" s="45">
        <v>44</v>
      </c>
      <c r="D3554" s="45">
        <v>2.27535</v>
      </c>
      <c r="E3554" s="37"/>
      <c r="F3554" s="44">
        <v>43935</v>
      </c>
      <c r="G3554" s="49">
        <v>44</v>
      </c>
      <c r="H3554" s="49">
        <v>21084.300184466701</v>
      </c>
      <c r="I3554" s="37"/>
      <c r="J3554" s="44">
        <v>43935</v>
      </c>
      <c r="K3554" s="49">
        <v>44</v>
      </c>
      <c r="L3554" s="49">
        <v>-2187.35</v>
      </c>
      <c r="M3554" s="37"/>
      <c r="N3554" s="44">
        <v>43935</v>
      </c>
      <c r="O3554" s="49">
        <v>44</v>
      </c>
      <c r="P3554" s="49">
        <v>9369.2589193399999</v>
      </c>
      <c r="Q3554" s="37"/>
      <c r="R3554" s="50">
        <v>-0.10374306858007419</v>
      </c>
      <c r="S3554" s="50">
        <v>21318.34328212027</v>
      </c>
      <c r="T3554" s="50">
        <v>-971.9956706135614</v>
      </c>
    </row>
    <row r="3555" spans="2:20">
      <c r="B3555" s="44">
        <v>43935</v>
      </c>
      <c r="C3555" s="45">
        <v>45</v>
      </c>
      <c r="D3555" s="45">
        <v>2.5915599999999999</v>
      </c>
      <c r="E3555" s="37"/>
      <c r="F3555" s="44">
        <v>43935</v>
      </c>
      <c r="G3555" s="49">
        <v>45</v>
      </c>
      <c r="H3555" s="49">
        <v>20083.035138794199</v>
      </c>
      <c r="I3555" s="37"/>
      <c r="J3555" s="44">
        <v>43935</v>
      </c>
      <c r="K3555" s="49">
        <v>45</v>
      </c>
      <c r="L3555" s="49">
        <v>-618.08000000000004</v>
      </c>
      <c r="M3555" s="37"/>
      <c r="N3555" s="44">
        <v>43935</v>
      </c>
      <c r="O3555" s="49">
        <v>45</v>
      </c>
      <c r="P3555" s="49">
        <v>8874.5505892592992</v>
      </c>
      <c r="Q3555" s="37"/>
      <c r="R3555" s="50">
        <v>-3.0776224595955672E-2</v>
      </c>
      <c r="S3555" s="50">
        <v>22998.930325100828</v>
      </c>
      <c r="T3555" s="50">
        <v>-273.12516212321492</v>
      </c>
    </row>
    <row r="3556" spans="2:20">
      <c r="B3556" s="44">
        <v>43935</v>
      </c>
      <c r="C3556" s="45">
        <v>46</v>
      </c>
      <c r="D3556" s="45">
        <v>2.4894799999999999</v>
      </c>
      <c r="E3556" s="37"/>
      <c r="F3556" s="44">
        <v>43935</v>
      </c>
      <c r="G3556" s="49">
        <v>46</v>
      </c>
      <c r="H3556" s="49">
        <v>19219.698203030199</v>
      </c>
      <c r="I3556" s="37"/>
      <c r="J3556" s="44">
        <v>43935</v>
      </c>
      <c r="K3556" s="49">
        <v>46</v>
      </c>
      <c r="L3556" s="49">
        <v>-537.22</v>
      </c>
      <c r="M3556" s="37"/>
      <c r="N3556" s="44">
        <v>43935</v>
      </c>
      <c r="O3556" s="49">
        <v>46</v>
      </c>
      <c r="P3556" s="49">
        <v>8510.2632656227997</v>
      </c>
      <c r="Q3556" s="37"/>
      <c r="R3556" s="50">
        <v>-2.7951531513398131E-2</v>
      </c>
      <c r="S3556" s="50">
        <v>21186.130194502646</v>
      </c>
      <c r="T3556" s="50">
        <v>-237.87489185637017</v>
      </c>
    </row>
    <row r="3557" spans="2:20">
      <c r="B3557" s="44">
        <v>43935</v>
      </c>
      <c r="C3557" s="45">
        <v>47</v>
      </c>
      <c r="D3557" s="45">
        <v>3.2188500000000002</v>
      </c>
      <c r="E3557" s="37"/>
      <c r="F3557" s="44">
        <v>43935</v>
      </c>
      <c r="G3557" s="49">
        <v>47</v>
      </c>
      <c r="H3557" s="49">
        <v>18254.255097904501</v>
      </c>
      <c r="I3557" s="37"/>
      <c r="J3557" s="44">
        <v>43935</v>
      </c>
      <c r="K3557" s="49">
        <v>47</v>
      </c>
      <c r="L3557" s="49">
        <v>-1379.23</v>
      </c>
      <c r="M3557" s="37"/>
      <c r="N3557" s="44">
        <v>43935</v>
      </c>
      <c r="O3557" s="49">
        <v>47</v>
      </c>
      <c r="P3557" s="49">
        <v>8244.0418630606</v>
      </c>
      <c r="Q3557" s="37"/>
      <c r="R3557" s="50">
        <v>-7.5556630089952503E-2</v>
      </c>
      <c r="S3557" s="50">
        <v>26536.334150912615</v>
      </c>
      <c r="T3557" s="50">
        <v>-622.89202149335267</v>
      </c>
    </row>
    <row r="3558" spans="2:20">
      <c r="B3558" s="44">
        <v>43935</v>
      </c>
      <c r="C3558" s="45">
        <v>48</v>
      </c>
      <c r="D3558" s="45">
        <v>3.6836199999999999</v>
      </c>
      <c r="E3558" s="37"/>
      <c r="F3558" s="44">
        <v>43935</v>
      </c>
      <c r="G3558" s="49">
        <v>48</v>
      </c>
      <c r="H3558" s="49">
        <v>16990.7264634249</v>
      </c>
      <c r="I3558" s="37"/>
      <c r="J3558" s="44">
        <v>43935</v>
      </c>
      <c r="K3558" s="49">
        <v>48</v>
      </c>
      <c r="L3558" s="49">
        <v>1735.4</v>
      </c>
      <c r="M3558" s="37"/>
      <c r="N3558" s="44">
        <v>43935</v>
      </c>
      <c r="O3558" s="49">
        <v>48</v>
      </c>
      <c r="P3558" s="49">
        <v>7528.9588177203004</v>
      </c>
      <c r="Q3558" s="37"/>
      <c r="R3558" s="50">
        <v>0.10213806947782428</v>
      </c>
      <c r="S3558" s="50">
        <v>27733.823280130851</v>
      </c>
      <c r="T3558" s="50">
        <v>768.99331881999376</v>
      </c>
    </row>
    <row r="3559" spans="2:20">
      <c r="B3559" s="44">
        <v>43936</v>
      </c>
      <c r="C3559" s="45">
        <v>1</v>
      </c>
      <c r="D3559" s="45">
        <v>3.9684900000000001</v>
      </c>
      <c r="E3559" s="37"/>
      <c r="F3559" s="44">
        <v>43936</v>
      </c>
      <c r="G3559" s="49">
        <v>1</v>
      </c>
      <c r="H3559" s="49">
        <v>16376.065809968401</v>
      </c>
      <c r="I3559" s="37"/>
      <c r="J3559" s="44">
        <v>43936</v>
      </c>
      <c r="K3559" s="49">
        <v>1</v>
      </c>
      <c r="L3559" s="49">
        <v>445.87</v>
      </c>
      <c r="M3559" s="37"/>
      <c r="N3559" s="44">
        <v>43936</v>
      </c>
      <c r="O3559" s="49">
        <v>1</v>
      </c>
      <c r="P3559" s="49">
        <v>7320.5878071575999</v>
      </c>
      <c r="Q3559" s="37"/>
      <c r="R3559" s="50">
        <v>2.7226930153675315E-2</v>
      </c>
      <c r="S3559" s="50">
        <v>29051.679506826866</v>
      </c>
      <c r="T3559" s="50">
        <v>199.31713290932711</v>
      </c>
    </row>
    <row r="3560" spans="2:20">
      <c r="B3560" s="44">
        <v>43936</v>
      </c>
      <c r="C3560" s="45">
        <v>2</v>
      </c>
      <c r="D3560" s="45">
        <v>3.8530000000000002</v>
      </c>
      <c r="E3560" s="37"/>
      <c r="F3560" s="44">
        <v>43936</v>
      </c>
      <c r="G3560" s="49">
        <v>2</v>
      </c>
      <c r="H3560" s="49">
        <v>16060.3685059822</v>
      </c>
      <c r="I3560" s="37"/>
      <c r="J3560" s="44">
        <v>43936</v>
      </c>
      <c r="K3560" s="49">
        <v>2</v>
      </c>
      <c r="L3560" s="49">
        <v>-1622.51</v>
      </c>
      <c r="M3560" s="37"/>
      <c r="N3560" s="44">
        <v>43936</v>
      </c>
      <c r="O3560" s="49">
        <v>2</v>
      </c>
      <c r="P3560" s="49">
        <v>7239.5488278025005</v>
      </c>
      <c r="Q3560" s="37"/>
      <c r="R3560" s="50">
        <v>-0.10102570183216182</v>
      </c>
      <c r="S3560" s="50">
        <v>27893.981633523035</v>
      </c>
      <c r="T3560" s="50">
        <v>-731.38050127695203</v>
      </c>
    </row>
    <row r="3561" spans="2:20">
      <c r="B3561" s="44">
        <v>43936</v>
      </c>
      <c r="C3561" s="45">
        <v>3</v>
      </c>
      <c r="D3561" s="45">
        <v>3.8730500000000001</v>
      </c>
      <c r="E3561" s="37"/>
      <c r="F3561" s="44">
        <v>43936</v>
      </c>
      <c r="G3561" s="49">
        <v>3</v>
      </c>
      <c r="H3561" s="49">
        <v>15990.8427817703</v>
      </c>
      <c r="I3561" s="37"/>
      <c r="J3561" s="44">
        <v>43936</v>
      </c>
      <c r="K3561" s="49">
        <v>3</v>
      </c>
      <c r="L3561" s="49">
        <v>-1389.25</v>
      </c>
      <c r="M3561" s="37"/>
      <c r="N3561" s="44">
        <v>43936</v>
      </c>
      <c r="O3561" s="49">
        <v>3</v>
      </c>
      <c r="P3561" s="49">
        <v>7168.0804325767003</v>
      </c>
      <c r="Q3561" s="37"/>
      <c r="R3561" s="50">
        <v>-8.6877847463034105E-2</v>
      </c>
      <c r="S3561" s="50">
        <v>27762.333919391189</v>
      </c>
      <c r="T3561" s="50">
        <v>-622.74739842415806</v>
      </c>
    </row>
    <row r="3562" spans="2:20">
      <c r="B3562" s="44">
        <v>43936</v>
      </c>
      <c r="C3562" s="45">
        <v>4</v>
      </c>
      <c r="D3562" s="45">
        <v>4.0617799999999997</v>
      </c>
      <c r="E3562" s="37"/>
      <c r="F3562" s="44">
        <v>43936</v>
      </c>
      <c r="G3562" s="49">
        <v>4</v>
      </c>
      <c r="H3562" s="49">
        <v>16114.773532057299</v>
      </c>
      <c r="I3562" s="37"/>
      <c r="J3562" s="44">
        <v>43936</v>
      </c>
      <c r="K3562" s="49">
        <v>4</v>
      </c>
      <c r="L3562" s="49">
        <v>249.5</v>
      </c>
      <c r="M3562" s="37"/>
      <c r="N3562" s="44">
        <v>43936</v>
      </c>
      <c r="O3562" s="49">
        <v>4</v>
      </c>
      <c r="P3562" s="49">
        <v>7161.0407408275996</v>
      </c>
      <c r="Q3562" s="37"/>
      <c r="R3562" s="50">
        <v>1.5482687330583136E-2</v>
      </c>
      <c r="S3562" s="50">
        <v>29086.572060278726</v>
      </c>
      <c r="T3562" s="50">
        <v>110.87215475180115</v>
      </c>
    </row>
    <row r="3563" spans="2:20">
      <c r="B3563" s="44">
        <v>43936</v>
      </c>
      <c r="C3563" s="45">
        <v>5</v>
      </c>
      <c r="D3563" s="45">
        <v>3.96793</v>
      </c>
      <c r="E3563" s="37"/>
      <c r="F3563" s="44">
        <v>43936</v>
      </c>
      <c r="G3563" s="49">
        <v>5</v>
      </c>
      <c r="H3563" s="49">
        <v>16007.263455883</v>
      </c>
      <c r="I3563" s="37"/>
      <c r="J3563" s="44">
        <v>43936</v>
      </c>
      <c r="K3563" s="49">
        <v>5</v>
      </c>
      <c r="L3563" s="49">
        <v>-549.79999999999995</v>
      </c>
      <c r="M3563" s="37"/>
      <c r="N3563" s="44">
        <v>43936</v>
      </c>
      <c r="O3563" s="49">
        <v>5</v>
      </c>
      <c r="P3563" s="49">
        <v>7124.5267940023996</v>
      </c>
      <c r="Q3563" s="37"/>
      <c r="R3563" s="50">
        <v>-3.4346907671962947E-2</v>
      </c>
      <c r="S3563" s="50">
        <v>28269.62360172594</v>
      </c>
      <c r="T3563" s="50">
        <v>-244.70546400002658</v>
      </c>
    </row>
    <row r="3564" spans="2:20">
      <c r="B3564" s="44">
        <v>43936</v>
      </c>
      <c r="C3564" s="45">
        <v>6</v>
      </c>
      <c r="D3564" s="45">
        <v>3.8879100000000002</v>
      </c>
      <c r="E3564" s="37"/>
      <c r="F3564" s="44">
        <v>43936</v>
      </c>
      <c r="G3564" s="49">
        <v>6</v>
      </c>
      <c r="H3564" s="49">
        <v>15841.740777814301</v>
      </c>
      <c r="I3564" s="37"/>
      <c r="J3564" s="44">
        <v>43936</v>
      </c>
      <c r="K3564" s="49">
        <v>6</v>
      </c>
      <c r="L3564" s="49">
        <v>-2165.4499999999998</v>
      </c>
      <c r="M3564" s="37"/>
      <c r="N3564" s="44">
        <v>43936</v>
      </c>
      <c r="O3564" s="49">
        <v>6</v>
      </c>
      <c r="P3564" s="49">
        <v>7098.3577068230998</v>
      </c>
      <c r="Q3564" s="37"/>
      <c r="R3564" s="50">
        <v>-0.13669267982421621</v>
      </c>
      <c r="S3564" s="50">
        <v>27597.775911934597</v>
      </c>
      <c r="T3564" s="50">
        <v>-970.29353729652757</v>
      </c>
    </row>
    <row r="3565" spans="2:20">
      <c r="B3565" s="44">
        <v>43936</v>
      </c>
      <c r="C3565" s="45">
        <v>7</v>
      </c>
      <c r="D3565" s="45">
        <v>3.82558</v>
      </c>
      <c r="E3565" s="37"/>
      <c r="F3565" s="44">
        <v>43936</v>
      </c>
      <c r="G3565" s="49">
        <v>7</v>
      </c>
      <c r="H3565" s="49">
        <v>15730.8260326167</v>
      </c>
      <c r="I3565" s="37"/>
      <c r="J3565" s="44">
        <v>43936</v>
      </c>
      <c r="K3565" s="49">
        <v>7</v>
      </c>
      <c r="L3565" s="49">
        <v>-2330.6999999999998</v>
      </c>
      <c r="M3565" s="37"/>
      <c r="N3565" s="44">
        <v>43936</v>
      </c>
      <c r="O3565" s="49">
        <v>7</v>
      </c>
      <c r="P3565" s="49">
        <v>7029.8848240778998</v>
      </c>
      <c r="Q3565" s="37"/>
      <c r="R3565" s="50">
        <v>-0.14816132319863345</v>
      </c>
      <c r="S3565" s="50">
        <v>26893.38678529593</v>
      </c>
      <c r="T3565" s="50">
        <v>-1041.5570374693741</v>
      </c>
    </row>
    <row r="3566" spans="2:20">
      <c r="B3566" s="44">
        <v>43936</v>
      </c>
      <c r="C3566" s="45">
        <v>8</v>
      </c>
      <c r="D3566" s="45">
        <v>3.7121200000000001</v>
      </c>
      <c r="E3566" s="37"/>
      <c r="F3566" s="44">
        <v>43936</v>
      </c>
      <c r="G3566" s="49">
        <v>8</v>
      </c>
      <c r="H3566" s="49">
        <v>15574.607159155499</v>
      </c>
      <c r="I3566" s="37"/>
      <c r="J3566" s="44">
        <v>43936</v>
      </c>
      <c r="K3566" s="49">
        <v>8</v>
      </c>
      <c r="L3566" s="49">
        <v>-2175</v>
      </c>
      <c r="M3566" s="37"/>
      <c r="N3566" s="44">
        <v>43936</v>
      </c>
      <c r="O3566" s="49">
        <v>8</v>
      </c>
      <c r="P3566" s="49">
        <v>6989.9275178173002</v>
      </c>
      <c r="Q3566" s="37"/>
      <c r="R3566" s="50">
        <v>-0.13965039231961821</v>
      </c>
      <c r="S3566" s="50">
        <v>25947.449737439958</v>
      </c>
      <c r="T3566" s="50">
        <v>-976.1461201488811</v>
      </c>
    </row>
    <row r="3567" spans="2:20">
      <c r="B3567" s="44">
        <v>43936</v>
      </c>
      <c r="C3567" s="45">
        <v>9</v>
      </c>
      <c r="D3567" s="45">
        <v>3.8000400000000001</v>
      </c>
      <c r="E3567" s="37"/>
      <c r="F3567" s="44">
        <v>43936</v>
      </c>
      <c r="G3567" s="49">
        <v>9</v>
      </c>
      <c r="H3567" s="49">
        <v>15526.7487841154</v>
      </c>
      <c r="I3567" s="37"/>
      <c r="J3567" s="44">
        <v>43936</v>
      </c>
      <c r="K3567" s="49">
        <v>9</v>
      </c>
      <c r="L3567" s="49">
        <v>-2363.98</v>
      </c>
      <c r="M3567" s="37"/>
      <c r="N3567" s="44">
        <v>43936</v>
      </c>
      <c r="O3567" s="49">
        <v>9</v>
      </c>
      <c r="P3567" s="49">
        <v>6943.2144619518003</v>
      </c>
      <c r="Q3567" s="37"/>
      <c r="R3567" s="50">
        <v>-0.15225209300858036</v>
      </c>
      <c r="S3567" s="50">
        <v>26384.492683995319</v>
      </c>
      <c r="T3567" s="50">
        <v>-1057.1189340396058</v>
      </c>
    </row>
    <row r="3568" spans="2:20">
      <c r="B3568" s="44">
        <v>43936</v>
      </c>
      <c r="C3568" s="45">
        <v>10</v>
      </c>
      <c r="D3568" s="45">
        <v>3.9158900000000001</v>
      </c>
      <c r="E3568" s="37"/>
      <c r="F3568" s="44">
        <v>43936</v>
      </c>
      <c r="G3568" s="49">
        <v>10</v>
      </c>
      <c r="H3568" s="49">
        <v>15726.3087816111</v>
      </c>
      <c r="I3568" s="37"/>
      <c r="J3568" s="44">
        <v>43936</v>
      </c>
      <c r="K3568" s="49">
        <v>10</v>
      </c>
      <c r="L3568" s="49">
        <v>-2184.66</v>
      </c>
      <c r="M3568" s="37"/>
      <c r="N3568" s="44">
        <v>43936</v>
      </c>
      <c r="O3568" s="49">
        <v>10</v>
      </c>
      <c r="P3568" s="49">
        <v>7000.1352982769004</v>
      </c>
      <c r="Q3568" s="37"/>
      <c r="R3568" s="50">
        <v>-0.13891753178308061</v>
      </c>
      <c r="S3568" s="50">
        <v>27411.75981316953</v>
      </c>
      <c r="T3568" s="50">
        <v>-972.44151778424578</v>
      </c>
    </row>
    <row r="3569" spans="2:20">
      <c r="B3569" s="44">
        <v>43936</v>
      </c>
      <c r="C3569" s="45">
        <v>11</v>
      </c>
      <c r="D3569" s="45">
        <v>3.60486</v>
      </c>
      <c r="E3569" s="37"/>
      <c r="F3569" s="44">
        <v>43936</v>
      </c>
      <c r="G3569" s="49">
        <v>11</v>
      </c>
      <c r="H3569" s="49">
        <v>15677.017647074201</v>
      </c>
      <c r="I3569" s="37"/>
      <c r="J3569" s="44">
        <v>43936</v>
      </c>
      <c r="K3569" s="49">
        <v>11</v>
      </c>
      <c r="L3569" s="49">
        <v>-2496.5100000000002</v>
      </c>
      <c r="M3569" s="37"/>
      <c r="N3569" s="44">
        <v>43936</v>
      </c>
      <c r="O3569" s="49">
        <v>11</v>
      </c>
      <c r="P3569" s="49">
        <v>6914.1082823093002</v>
      </c>
      <c r="Q3569" s="37"/>
      <c r="R3569" s="50">
        <v>-0.15924648783347664</v>
      </c>
      <c r="S3569" s="50">
        <v>24924.392382565504</v>
      </c>
      <c r="T3569" s="50">
        <v>-1101.0474604581082</v>
      </c>
    </row>
    <row r="3570" spans="2:20">
      <c r="B3570" s="44">
        <v>43936</v>
      </c>
      <c r="C3570" s="45">
        <v>12</v>
      </c>
      <c r="D3570" s="45">
        <v>3.7018399999999998</v>
      </c>
      <c r="E3570" s="37"/>
      <c r="F3570" s="44">
        <v>43936</v>
      </c>
      <c r="G3570" s="49">
        <v>12</v>
      </c>
      <c r="H3570" s="49">
        <v>15847.6845968794</v>
      </c>
      <c r="I3570" s="37"/>
      <c r="J3570" s="44">
        <v>43936</v>
      </c>
      <c r="K3570" s="49">
        <v>12</v>
      </c>
      <c r="L3570" s="49">
        <v>-1992.98</v>
      </c>
      <c r="M3570" s="37"/>
      <c r="N3570" s="44">
        <v>43936</v>
      </c>
      <c r="O3570" s="49">
        <v>12</v>
      </c>
      <c r="P3570" s="49">
        <v>6936.872024886</v>
      </c>
      <c r="Q3570" s="37"/>
      <c r="R3570" s="50">
        <v>-0.12575843416220195</v>
      </c>
      <c r="S3570" s="50">
        <v>25679.190336603988</v>
      </c>
      <c r="T3570" s="50">
        <v>-872.37016383324658</v>
      </c>
    </row>
    <row r="3571" spans="2:20">
      <c r="B3571" s="44">
        <v>43936</v>
      </c>
      <c r="C3571" s="45">
        <v>13</v>
      </c>
      <c r="D3571" s="45">
        <v>3.9054199999999999</v>
      </c>
      <c r="E3571" s="37"/>
      <c r="F3571" s="44">
        <v>43936</v>
      </c>
      <c r="G3571" s="49">
        <v>13</v>
      </c>
      <c r="H3571" s="49">
        <v>16511.186413838401</v>
      </c>
      <c r="I3571" s="37"/>
      <c r="J3571" s="44">
        <v>43936</v>
      </c>
      <c r="K3571" s="49">
        <v>13</v>
      </c>
      <c r="L3571" s="49">
        <v>1185.27</v>
      </c>
      <c r="M3571" s="37"/>
      <c r="N3571" s="44">
        <v>43936</v>
      </c>
      <c r="O3571" s="49">
        <v>13</v>
      </c>
      <c r="P3571" s="49">
        <v>7154.0396513640999</v>
      </c>
      <c r="Q3571" s="37"/>
      <c r="R3571" s="50">
        <v>7.1785877180006771E-2</v>
      </c>
      <c r="S3571" s="50">
        <v>27939.529535230384</v>
      </c>
      <c r="T3571" s="50">
        <v>513.55901175372173</v>
      </c>
    </row>
    <row r="3572" spans="2:20">
      <c r="B3572" s="44">
        <v>43936</v>
      </c>
      <c r="C3572" s="45">
        <v>14</v>
      </c>
      <c r="D3572" s="45">
        <v>3.77901</v>
      </c>
      <c r="E3572" s="37"/>
      <c r="F3572" s="44">
        <v>43936</v>
      </c>
      <c r="G3572" s="49">
        <v>14</v>
      </c>
      <c r="H3572" s="49">
        <v>17411.506341094399</v>
      </c>
      <c r="I3572" s="37"/>
      <c r="J3572" s="44">
        <v>43936</v>
      </c>
      <c r="K3572" s="49">
        <v>14</v>
      </c>
      <c r="L3572" s="49">
        <v>2449.0100000000002</v>
      </c>
      <c r="M3572" s="37"/>
      <c r="N3572" s="44">
        <v>43936</v>
      </c>
      <c r="O3572" s="49">
        <v>14</v>
      </c>
      <c r="P3572" s="49">
        <v>7582.9854369206996</v>
      </c>
      <c r="Q3572" s="37"/>
      <c r="R3572" s="50">
        <v>0.14065468845850979</v>
      </c>
      <c r="S3572" s="50">
        <v>28656.177795977692</v>
      </c>
      <c r="T3572" s="50">
        <v>1066.5824542154978</v>
      </c>
    </row>
    <row r="3573" spans="2:20">
      <c r="B3573" s="44">
        <v>43936</v>
      </c>
      <c r="C3573" s="45">
        <v>15</v>
      </c>
      <c r="D3573" s="45">
        <v>3.3097300000000001</v>
      </c>
      <c r="E3573" s="37"/>
      <c r="F3573" s="44">
        <v>43936</v>
      </c>
      <c r="G3573" s="49">
        <v>15</v>
      </c>
      <c r="H3573" s="49">
        <v>18173.166136211999</v>
      </c>
      <c r="I3573" s="37"/>
      <c r="J3573" s="44">
        <v>43936</v>
      </c>
      <c r="K3573" s="49">
        <v>15</v>
      </c>
      <c r="L3573" s="49">
        <v>-4427.07</v>
      </c>
      <c r="M3573" s="37"/>
      <c r="N3573" s="44">
        <v>43936</v>
      </c>
      <c r="O3573" s="49">
        <v>15</v>
      </c>
      <c r="P3573" s="49">
        <v>7918.7573230204998</v>
      </c>
      <c r="Q3573" s="37"/>
      <c r="R3573" s="50">
        <v>-0.24360477237802738</v>
      </c>
      <c r="S3573" s="50">
        <v>26208.948674720639</v>
      </c>
      <c r="T3573" s="50">
        <v>-1929.0470751912462</v>
      </c>
    </row>
    <row r="3574" spans="2:20">
      <c r="B3574" s="44">
        <v>43936</v>
      </c>
      <c r="C3574" s="45">
        <v>16</v>
      </c>
      <c r="D3574" s="45">
        <v>3.3237100000000002</v>
      </c>
      <c r="E3574" s="37"/>
      <c r="F3574" s="44">
        <v>43936</v>
      </c>
      <c r="G3574" s="49">
        <v>16</v>
      </c>
      <c r="H3574" s="49">
        <v>18611.069774545998</v>
      </c>
      <c r="I3574" s="37"/>
      <c r="J3574" s="44">
        <v>43936</v>
      </c>
      <c r="K3574" s="49">
        <v>16</v>
      </c>
      <c r="L3574" s="49">
        <v>-1942.85</v>
      </c>
      <c r="M3574" s="37"/>
      <c r="N3574" s="44">
        <v>43936</v>
      </c>
      <c r="O3574" s="49">
        <v>16</v>
      </c>
      <c r="P3574" s="49">
        <v>8228.2042252789997</v>
      </c>
      <c r="Q3574" s="37"/>
      <c r="R3574" s="50">
        <v>-0.10439217216074266</v>
      </c>
      <c r="S3574" s="50">
        <v>27348.164665602064</v>
      </c>
      <c r="T3574" s="50">
        <v>-858.96011205907553</v>
      </c>
    </row>
    <row r="3575" spans="2:20">
      <c r="B3575" s="44">
        <v>43936</v>
      </c>
      <c r="C3575" s="45">
        <v>17</v>
      </c>
      <c r="D3575" s="45">
        <v>3.27515</v>
      </c>
      <c r="E3575" s="37"/>
      <c r="F3575" s="44">
        <v>43936</v>
      </c>
      <c r="G3575" s="49">
        <v>17</v>
      </c>
      <c r="H3575" s="49">
        <v>18809.988860857298</v>
      </c>
      <c r="I3575" s="37"/>
      <c r="J3575" s="44">
        <v>43936</v>
      </c>
      <c r="K3575" s="49">
        <v>17</v>
      </c>
      <c r="L3575" s="49">
        <v>-1658.42</v>
      </c>
      <c r="M3575" s="37"/>
      <c r="N3575" s="44">
        <v>43936</v>
      </c>
      <c r="O3575" s="49">
        <v>17</v>
      </c>
      <c r="P3575" s="49">
        <v>8368.0510170640991</v>
      </c>
      <c r="Q3575" s="37"/>
      <c r="R3575" s="50">
        <v>-8.8166984694557374E-2</v>
      </c>
      <c r="S3575" s="50">
        <v>27406.622288537485</v>
      </c>
      <c r="T3575" s="50">
        <v>-737.78582594476575</v>
      </c>
    </row>
    <row r="3576" spans="2:20">
      <c r="B3576" s="44">
        <v>43936</v>
      </c>
      <c r="C3576" s="45">
        <v>18</v>
      </c>
      <c r="D3576" s="45">
        <v>3.2309800000000002</v>
      </c>
      <c r="E3576" s="37"/>
      <c r="F3576" s="44">
        <v>43936</v>
      </c>
      <c r="G3576" s="49">
        <v>18</v>
      </c>
      <c r="H3576" s="49">
        <v>18546.893201345199</v>
      </c>
      <c r="I3576" s="37"/>
      <c r="J3576" s="44">
        <v>43936</v>
      </c>
      <c r="K3576" s="49">
        <v>18</v>
      </c>
      <c r="L3576" s="49">
        <v>-442.75</v>
      </c>
      <c r="M3576" s="37"/>
      <c r="N3576" s="44">
        <v>43936</v>
      </c>
      <c r="O3576" s="49">
        <v>18</v>
      </c>
      <c r="P3576" s="49">
        <v>8281.0817880017003</v>
      </c>
      <c r="Q3576" s="37"/>
      <c r="R3576" s="50">
        <v>-2.3871922655374297E-2</v>
      </c>
      <c r="S3576" s="50">
        <v>26756.009635397735</v>
      </c>
      <c r="T3576" s="50">
        <v>-197.68534394600528</v>
      </c>
    </row>
    <row r="3577" spans="2:20">
      <c r="B3577" s="44">
        <v>43936</v>
      </c>
      <c r="C3577" s="45">
        <v>19</v>
      </c>
      <c r="D3577" s="45">
        <v>3.2703600000000002</v>
      </c>
      <c r="E3577" s="37"/>
      <c r="F3577" s="44">
        <v>43936</v>
      </c>
      <c r="G3577" s="49">
        <v>19</v>
      </c>
      <c r="H3577" s="49">
        <v>18152.404757014701</v>
      </c>
      <c r="I3577" s="37"/>
      <c r="J3577" s="44">
        <v>43936</v>
      </c>
      <c r="K3577" s="49">
        <v>19</v>
      </c>
      <c r="L3577" s="49">
        <v>-438.92</v>
      </c>
      <c r="M3577" s="37"/>
      <c r="N3577" s="44">
        <v>43936</v>
      </c>
      <c r="O3577" s="49">
        <v>19</v>
      </c>
      <c r="P3577" s="49">
        <v>8110.7422523513997</v>
      </c>
      <c r="Q3577" s="37"/>
      <c r="R3577" s="50">
        <v>-2.4179716454944437E-2</v>
      </c>
      <c r="S3577" s="50">
        <v>26525.047032399925</v>
      </c>
      <c r="T3577" s="50">
        <v>-196.11544790099424</v>
      </c>
    </row>
    <row r="3578" spans="2:20">
      <c r="B3578" s="44">
        <v>43936</v>
      </c>
      <c r="C3578" s="45">
        <v>20</v>
      </c>
      <c r="D3578" s="45">
        <v>2.9611800000000001</v>
      </c>
      <c r="E3578" s="37"/>
      <c r="F3578" s="44">
        <v>43936</v>
      </c>
      <c r="G3578" s="49">
        <v>20</v>
      </c>
      <c r="H3578" s="49">
        <v>17555.694928503399</v>
      </c>
      <c r="I3578" s="37"/>
      <c r="J3578" s="44">
        <v>43936</v>
      </c>
      <c r="K3578" s="49">
        <v>20</v>
      </c>
      <c r="L3578" s="49">
        <v>-688.3</v>
      </c>
      <c r="M3578" s="37"/>
      <c r="N3578" s="44">
        <v>43936</v>
      </c>
      <c r="O3578" s="49">
        <v>20</v>
      </c>
      <c r="P3578" s="49">
        <v>7824.1562943044</v>
      </c>
      <c r="Q3578" s="37"/>
      <c r="R3578" s="50">
        <v>-3.920665076507323E-2</v>
      </c>
      <c r="S3578" s="50">
        <v>23168.735135568306</v>
      </c>
      <c r="T3578" s="50">
        <v>-306.75896336214214</v>
      </c>
    </row>
    <row r="3579" spans="2:20">
      <c r="B3579" s="44">
        <v>43936</v>
      </c>
      <c r="C3579" s="45">
        <v>21</v>
      </c>
      <c r="D3579" s="45">
        <v>2.86286</v>
      </c>
      <c r="E3579" s="37"/>
      <c r="F3579" s="44">
        <v>43936</v>
      </c>
      <c r="G3579" s="49">
        <v>21</v>
      </c>
      <c r="H3579" s="49">
        <v>17091.894265638301</v>
      </c>
      <c r="I3579" s="37"/>
      <c r="J3579" s="44">
        <v>43936</v>
      </c>
      <c r="K3579" s="49">
        <v>21</v>
      </c>
      <c r="L3579" s="49">
        <v>-477.52</v>
      </c>
      <c r="M3579" s="37"/>
      <c r="N3579" s="44">
        <v>43936</v>
      </c>
      <c r="O3579" s="49">
        <v>21</v>
      </c>
      <c r="P3579" s="49">
        <v>7677.8566960449998</v>
      </c>
      <c r="Q3579" s="37"/>
      <c r="R3579" s="50">
        <v>-2.7938389541761356E-2</v>
      </c>
      <c r="S3579" s="50">
        <v>21980.628820839389</v>
      </c>
      <c r="T3579" s="50">
        <v>-214.50695121992601</v>
      </c>
    </row>
    <row r="3580" spans="2:20">
      <c r="B3580" s="44">
        <v>43936</v>
      </c>
      <c r="C3580" s="45">
        <v>22</v>
      </c>
      <c r="D3580" s="45">
        <v>3.7665700000000002</v>
      </c>
      <c r="E3580" s="37"/>
      <c r="F3580" s="44">
        <v>43936</v>
      </c>
      <c r="G3580" s="49">
        <v>22</v>
      </c>
      <c r="H3580" s="49">
        <v>16510.9757714767</v>
      </c>
      <c r="I3580" s="37"/>
      <c r="J3580" s="44">
        <v>43936</v>
      </c>
      <c r="K3580" s="49">
        <v>22</v>
      </c>
      <c r="L3580" s="49">
        <v>-490.82</v>
      </c>
      <c r="M3580" s="37"/>
      <c r="N3580" s="44">
        <v>43936</v>
      </c>
      <c r="O3580" s="49">
        <v>22</v>
      </c>
      <c r="P3580" s="49">
        <v>7462.1248218761002</v>
      </c>
      <c r="Q3580" s="37"/>
      <c r="R3580" s="50">
        <v>-2.9726892389237772E-2</v>
      </c>
      <c r="S3580" s="50">
        <v>28106.615490333865</v>
      </c>
      <c r="T3580" s="50">
        <v>-221.8257815749709</v>
      </c>
    </row>
    <row r="3581" spans="2:20">
      <c r="B3581" s="44">
        <v>43936</v>
      </c>
      <c r="C3581" s="45">
        <v>23</v>
      </c>
      <c r="D3581" s="45">
        <v>4.3143399999999996</v>
      </c>
      <c r="E3581" s="37"/>
      <c r="F3581" s="44">
        <v>43936</v>
      </c>
      <c r="G3581" s="49">
        <v>23</v>
      </c>
      <c r="H3581" s="49">
        <v>16274.5317363168</v>
      </c>
      <c r="I3581" s="37"/>
      <c r="J3581" s="44">
        <v>43936</v>
      </c>
      <c r="K3581" s="49">
        <v>23</v>
      </c>
      <c r="L3581" s="49">
        <v>9088.7900000000009</v>
      </c>
      <c r="M3581" s="37"/>
      <c r="N3581" s="44">
        <v>43936</v>
      </c>
      <c r="O3581" s="49">
        <v>23</v>
      </c>
      <c r="P3581" s="49">
        <v>7403.7599690958996</v>
      </c>
      <c r="Q3581" s="37"/>
      <c r="R3581" s="50">
        <v>0.55846706665717849</v>
      </c>
      <c r="S3581" s="50">
        <v>31942.337785069201</v>
      </c>
      <c r="T3581" s="50">
        <v>4134.7561121748295</v>
      </c>
    </row>
    <row r="3582" spans="2:20">
      <c r="B3582" s="44">
        <v>43936</v>
      </c>
      <c r="C3582" s="45">
        <v>24</v>
      </c>
      <c r="D3582" s="45">
        <v>4.2100600000000004</v>
      </c>
      <c r="E3582" s="37"/>
      <c r="F3582" s="44">
        <v>43936</v>
      </c>
      <c r="G3582" s="49">
        <v>24</v>
      </c>
      <c r="H3582" s="49">
        <v>16250.5063384367</v>
      </c>
      <c r="I3582" s="37"/>
      <c r="J3582" s="44">
        <v>43936</v>
      </c>
      <c r="K3582" s="49">
        <v>24</v>
      </c>
      <c r="L3582" s="49">
        <v>7310.29</v>
      </c>
      <c r="M3582" s="37"/>
      <c r="N3582" s="44">
        <v>43936</v>
      </c>
      <c r="O3582" s="49">
        <v>24</v>
      </c>
      <c r="P3582" s="49">
        <v>7470.0194226699005</v>
      </c>
      <c r="Q3582" s="37"/>
      <c r="R3582" s="50">
        <v>0.44984998299463758</v>
      </c>
      <c r="S3582" s="50">
        <v>31449.229970605644</v>
      </c>
      <c r="T3582" s="50">
        <v>3360.388110257667</v>
      </c>
    </row>
    <row r="3583" spans="2:20">
      <c r="B3583" s="44">
        <v>43936</v>
      </c>
      <c r="C3583" s="45">
        <v>25</v>
      </c>
      <c r="D3583" s="45">
        <v>5.0911200000000001</v>
      </c>
      <c r="E3583" s="37"/>
      <c r="F3583" s="44">
        <v>43936</v>
      </c>
      <c r="G3583" s="49">
        <v>25</v>
      </c>
      <c r="H3583" s="49">
        <v>15034.154594731001</v>
      </c>
      <c r="I3583" s="37"/>
      <c r="J3583" s="44">
        <v>43936</v>
      </c>
      <c r="K3583" s="49">
        <v>25</v>
      </c>
      <c r="L3583" s="49">
        <v>16635.2</v>
      </c>
      <c r="M3583" s="37"/>
      <c r="N3583" s="44">
        <v>43936</v>
      </c>
      <c r="O3583" s="49">
        <v>25</v>
      </c>
      <c r="P3583" s="49">
        <v>6412.3236187850998</v>
      </c>
      <c r="Q3583" s="37"/>
      <c r="R3583" s="50">
        <v>1.1064938766713306</v>
      </c>
      <c r="S3583" s="50">
        <v>32645.909022069198</v>
      </c>
      <c r="T3583" s="50">
        <v>7095.1968194206602</v>
      </c>
    </row>
    <row r="3584" spans="2:20">
      <c r="B3584" s="44">
        <v>43936</v>
      </c>
      <c r="C3584" s="45">
        <v>26</v>
      </c>
      <c r="D3584" s="45">
        <v>5.2073099999999997</v>
      </c>
      <c r="E3584" s="37"/>
      <c r="F3584" s="44">
        <v>43936</v>
      </c>
      <c r="G3584" s="49">
        <v>26</v>
      </c>
      <c r="H3584" s="49">
        <v>14694.326271747001</v>
      </c>
      <c r="I3584" s="37"/>
      <c r="J3584" s="44">
        <v>43936</v>
      </c>
      <c r="K3584" s="49">
        <v>26</v>
      </c>
      <c r="L3584" s="49">
        <v>17164.02</v>
      </c>
      <c r="M3584" s="37"/>
      <c r="N3584" s="44">
        <v>43936</v>
      </c>
      <c r="O3584" s="49">
        <v>26</v>
      </c>
      <c r="P3584" s="49">
        <v>6224.3762043983998</v>
      </c>
      <c r="Q3584" s="37"/>
      <c r="R3584" s="50">
        <v>1.1680712461789771</v>
      </c>
      <c r="S3584" s="50">
        <v>32412.256452925831</v>
      </c>
      <c r="T3584" s="50">
        <v>7270.51486975841</v>
      </c>
    </row>
    <row r="3585" spans="2:20">
      <c r="B3585" s="44">
        <v>43936</v>
      </c>
      <c r="C3585" s="45">
        <v>27</v>
      </c>
      <c r="D3585" s="45">
        <v>3.9537100000000001</v>
      </c>
      <c r="E3585" s="37"/>
      <c r="F3585" s="44">
        <v>43936</v>
      </c>
      <c r="G3585" s="49">
        <v>27</v>
      </c>
      <c r="H3585" s="49">
        <v>14625.665645377099</v>
      </c>
      <c r="I3585" s="37"/>
      <c r="J3585" s="44">
        <v>43936</v>
      </c>
      <c r="K3585" s="49">
        <v>27</v>
      </c>
      <c r="L3585" s="49">
        <v>7106.77</v>
      </c>
      <c r="M3585" s="37"/>
      <c r="N3585" s="44">
        <v>43936</v>
      </c>
      <c r="O3585" s="49">
        <v>27</v>
      </c>
      <c r="P3585" s="49">
        <v>6119.5246891447996</v>
      </c>
      <c r="Q3585" s="37"/>
      <c r="R3585" s="50">
        <v>0.48591087560150248</v>
      </c>
      <c r="S3585" s="50">
        <v>24194.825958718688</v>
      </c>
      <c r="T3585" s="50">
        <v>2973.5435999673618</v>
      </c>
    </row>
    <row r="3586" spans="2:20">
      <c r="B3586" s="44">
        <v>43936</v>
      </c>
      <c r="C3586" s="45">
        <v>28</v>
      </c>
      <c r="D3586" s="45">
        <v>3.3749400000000001</v>
      </c>
      <c r="E3586" s="37"/>
      <c r="F3586" s="44">
        <v>43936</v>
      </c>
      <c r="G3586" s="49">
        <v>28</v>
      </c>
      <c r="H3586" s="49">
        <v>14548.4732022154</v>
      </c>
      <c r="I3586" s="37"/>
      <c r="J3586" s="44">
        <v>43936</v>
      </c>
      <c r="K3586" s="49">
        <v>28</v>
      </c>
      <c r="L3586" s="49">
        <v>-1938.45</v>
      </c>
      <c r="M3586" s="37"/>
      <c r="N3586" s="44">
        <v>43936</v>
      </c>
      <c r="O3586" s="49">
        <v>28</v>
      </c>
      <c r="P3586" s="49">
        <v>6214.3979331883002</v>
      </c>
      <c r="Q3586" s="37"/>
      <c r="R3586" s="50">
        <v>-0.13324078568635081</v>
      </c>
      <c r="S3586" s="50">
        <v>20973.220160634522</v>
      </c>
      <c r="T3586" s="50">
        <v>-828.01126318564377</v>
      </c>
    </row>
    <row r="3587" spans="2:20">
      <c r="B3587" s="44">
        <v>43936</v>
      </c>
      <c r="C3587" s="45">
        <v>29</v>
      </c>
      <c r="D3587" s="45">
        <v>3.40341</v>
      </c>
      <c r="E3587" s="37"/>
      <c r="F3587" s="44">
        <v>43936</v>
      </c>
      <c r="G3587" s="49">
        <v>29</v>
      </c>
      <c r="H3587" s="49">
        <v>14753.5022149246</v>
      </c>
      <c r="I3587" s="37"/>
      <c r="J3587" s="44">
        <v>43936</v>
      </c>
      <c r="K3587" s="49">
        <v>29</v>
      </c>
      <c r="L3587" s="49">
        <v>-778.28</v>
      </c>
      <c r="M3587" s="37"/>
      <c r="N3587" s="44">
        <v>43936</v>
      </c>
      <c r="O3587" s="49">
        <v>29</v>
      </c>
      <c r="P3587" s="49">
        <v>6266.3216528762996</v>
      </c>
      <c r="Q3587" s="37"/>
      <c r="R3587" s="50">
        <v>-5.2752220365188555E-2</v>
      </c>
      <c r="S3587" s="50">
        <v>21326.861776615726</v>
      </c>
      <c r="T3587" s="50">
        <v>-330.56238071168315</v>
      </c>
    </row>
    <row r="3588" spans="2:20">
      <c r="B3588" s="44">
        <v>43936</v>
      </c>
      <c r="C3588" s="45">
        <v>30</v>
      </c>
      <c r="D3588" s="45">
        <v>3.1507200000000002</v>
      </c>
      <c r="E3588" s="37"/>
      <c r="F3588" s="44">
        <v>43936</v>
      </c>
      <c r="G3588" s="49">
        <v>30</v>
      </c>
      <c r="H3588" s="49">
        <v>14603.356498302899</v>
      </c>
      <c r="I3588" s="37"/>
      <c r="J3588" s="44">
        <v>43936</v>
      </c>
      <c r="K3588" s="49">
        <v>30</v>
      </c>
      <c r="L3588" s="49">
        <v>-601.48</v>
      </c>
      <c r="M3588" s="37"/>
      <c r="N3588" s="44">
        <v>43936</v>
      </c>
      <c r="O3588" s="49">
        <v>30</v>
      </c>
      <c r="P3588" s="49">
        <v>6140.4366152377997</v>
      </c>
      <c r="Q3588" s="37"/>
      <c r="R3588" s="50">
        <v>-4.1187791318379435E-2</v>
      </c>
      <c r="S3588" s="50">
        <v>19346.796452362043</v>
      </c>
      <c r="T3588" s="50">
        <v>-252.91102191215066</v>
      </c>
    </row>
    <row r="3589" spans="2:20">
      <c r="B3589" s="44">
        <v>43936</v>
      </c>
      <c r="C3589" s="45">
        <v>31</v>
      </c>
      <c r="D3589" s="45">
        <v>2.82307</v>
      </c>
      <c r="E3589" s="37"/>
      <c r="F3589" s="44">
        <v>43936</v>
      </c>
      <c r="G3589" s="49">
        <v>31</v>
      </c>
      <c r="H3589" s="49">
        <v>14639.5236626898</v>
      </c>
      <c r="I3589" s="37"/>
      <c r="J3589" s="44">
        <v>43936</v>
      </c>
      <c r="K3589" s="49">
        <v>31</v>
      </c>
      <c r="L3589" s="49">
        <v>-1634.34</v>
      </c>
      <c r="M3589" s="37"/>
      <c r="N3589" s="44">
        <v>43936</v>
      </c>
      <c r="O3589" s="49">
        <v>31</v>
      </c>
      <c r="P3589" s="49">
        <v>6064.3457205433997</v>
      </c>
      <c r="Q3589" s="37"/>
      <c r="R3589" s="50">
        <v>-0.11163887826249899</v>
      </c>
      <c r="S3589" s="50">
        <v>17120.072473294455</v>
      </c>
      <c r="T3589" s="50">
        <v>-677.0167536374513</v>
      </c>
    </row>
    <row r="3590" spans="2:20">
      <c r="B3590" s="44">
        <v>43936</v>
      </c>
      <c r="C3590" s="45">
        <v>32</v>
      </c>
      <c r="D3590" s="45">
        <v>2.8494000000000002</v>
      </c>
      <c r="E3590" s="37"/>
      <c r="F3590" s="44">
        <v>43936</v>
      </c>
      <c r="G3590" s="49">
        <v>32</v>
      </c>
      <c r="H3590" s="49">
        <v>14965.8482092542</v>
      </c>
      <c r="I3590" s="37"/>
      <c r="J3590" s="44">
        <v>43936</v>
      </c>
      <c r="K3590" s="49">
        <v>32</v>
      </c>
      <c r="L3590" s="49">
        <v>-1373.94</v>
      </c>
      <c r="M3590" s="37"/>
      <c r="N3590" s="44">
        <v>43936</v>
      </c>
      <c r="O3590" s="49">
        <v>32</v>
      </c>
      <c r="P3590" s="49">
        <v>6244.8631249928003</v>
      </c>
      <c r="Q3590" s="37"/>
      <c r="R3590" s="50">
        <v>-9.1805020389717579E-2</v>
      </c>
      <c r="S3590" s="50">
        <v>17794.112988354485</v>
      </c>
      <c r="T3590" s="50">
        <v>-573.30978652095951</v>
      </c>
    </row>
    <row r="3591" spans="2:20">
      <c r="B3591" s="44">
        <v>43936</v>
      </c>
      <c r="C3591" s="45">
        <v>33</v>
      </c>
      <c r="D3591" s="45">
        <v>2.73889</v>
      </c>
      <c r="E3591" s="37"/>
      <c r="F3591" s="44">
        <v>43936</v>
      </c>
      <c r="G3591" s="49">
        <v>33</v>
      </c>
      <c r="H3591" s="49">
        <v>15714.8472932349</v>
      </c>
      <c r="I3591" s="37"/>
      <c r="J3591" s="44">
        <v>43936</v>
      </c>
      <c r="K3591" s="49">
        <v>33</v>
      </c>
      <c r="L3591" s="49">
        <v>-550.1</v>
      </c>
      <c r="M3591" s="37"/>
      <c r="N3591" s="44">
        <v>43936</v>
      </c>
      <c r="O3591" s="49">
        <v>33</v>
      </c>
      <c r="P3591" s="49">
        <v>6625.7500926387002</v>
      </c>
      <c r="Q3591" s="37"/>
      <c r="R3591" s="50">
        <v>-3.5005112664175435E-2</v>
      </c>
      <c r="S3591" s="50">
        <v>18147.200671227209</v>
      </c>
      <c r="T3591" s="50">
        <v>-231.93512847748852</v>
      </c>
    </row>
    <row r="3592" spans="2:20">
      <c r="B3592" s="44">
        <v>43936</v>
      </c>
      <c r="C3592" s="45">
        <v>34</v>
      </c>
      <c r="D3592" s="45">
        <v>3.1945800000000002</v>
      </c>
      <c r="E3592" s="37"/>
      <c r="F3592" s="44">
        <v>43936</v>
      </c>
      <c r="G3592" s="49">
        <v>34</v>
      </c>
      <c r="H3592" s="49">
        <v>18237.5687882151</v>
      </c>
      <c r="I3592" s="37"/>
      <c r="J3592" s="44">
        <v>43936</v>
      </c>
      <c r="K3592" s="49">
        <v>34</v>
      </c>
      <c r="L3592" s="49">
        <v>1835.95</v>
      </c>
      <c r="M3592" s="37"/>
      <c r="N3592" s="44">
        <v>43936</v>
      </c>
      <c r="O3592" s="49">
        <v>34</v>
      </c>
      <c r="P3592" s="49">
        <v>8385.8359786864003</v>
      </c>
      <c r="Q3592" s="37"/>
      <c r="R3592" s="50">
        <v>0.10066857163474384</v>
      </c>
      <c r="S3592" s="50">
        <v>26789.223900792003</v>
      </c>
      <c r="T3592" s="50">
        <v>844.19012993760407</v>
      </c>
    </row>
    <row r="3593" spans="2:20">
      <c r="B3593" s="44">
        <v>43936</v>
      </c>
      <c r="C3593" s="45">
        <v>35</v>
      </c>
      <c r="D3593" s="45">
        <v>3.24701</v>
      </c>
      <c r="E3593" s="37"/>
      <c r="F3593" s="44">
        <v>43936</v>
      </c>
      <c r="G3593" s="49">
        <v>35</v>
      </c>
      <c r="H3593" s="49">
        <v>19954.854740062601</v>
      </c>
      <c r="I3593" s="37"/>
      <c r="J3593" s="44">
        <v>43936</v>
      </c>
      <c r="K3593" s="49">
        <v>35</v>
      </c>
      <c r="L3593" s="49">
        <v>-244.17</v>
      </c>
      <c r="M3593" s="37"/>
      <c r="N3593" s="44">
        <v>43936</v>
      </c>
      <c r="O3593" s="49">
        <v>35</v>
      </c>
      <c r="P3593" s="49">
        <v>9216.3737460864995</v>
      </c>
      <c r="Q3593" s="37"/>
      <c r="R3593" s="50">
        <v>-1.223612014122003E-2</v>
      </c>
      <c r="S3593" s="50">
        <v>29925.657717280323</v>
      </c>
      <c r="T3593" s="50">
        <v>-112.77265642350052</v>
      </c>
    </row>
    <row r="3594" spans="2:20">
      <c r="B3594" s="44">
        <v>43936</v>
      </c>
      <c r="C3594" s="45">
        <v>36</v>
      </c>
      <c r="D3594" s="45">
        <v>3.3589799999999999</v>
      </c>
      <c r="E3594" s="37"/>
      <c r="F3594" s="44">
        <v>43936</v>
      </c>
      <c r="G3594" s="49">
        <v>36</v>
      </c>
      <c r="H3594" s="49">
        <v>21110.096585076099</v>
      </c>
      <c r="I3594" s="37"/>
      <c r="J3594" s="44">
        <v>43936</v>
      </c>
      <c r="K3594" s="49">
        <v>36</v>
      </c>
      <c r="L3594" s="49">
        <v>3847.07</v>
      </c>
      <c r="M3594" s="37"/>
      <c r="N3594" s="44">
        <v>43936</v>
      </c>
      <c r="O3594" s="49">
        <v>36</v>
      </c>
      <c r="P3594" s="49">
        <v>9766.9838782824008</v>
      </c>
      <c r="Q3594" s="37"/>
      <c r="R3594" s="50">
        <v>0.18223838931744671</v>
      </c>
      <c r="S3594" s="50">
        <v>32807.103507473017</v>
      </c>
      <c r="T3594" s="50">
        <v>1779.9194104676537</v>
      </c>
    </row>
    <row r="3595" spans="2:20">
      <c r="B3595" s="44">
        <v>43936</v>
      </c>
      <c r="C3595" s="45">
        <v>37</v>
      </c>
      <c r="D3595" s="45">
        <v>3.2649400000000002</v>
      </c>
      <c r="E3595" s="37"/>
      <c r="F3595" s="44">
        <v>43936</v>
      </c>
      <c r="G3595" s="49">
        <v>37</v>
      </c>
      <c r="H3595" s="49">
        <v>22090.330321165999</v>
      </c>
      <c r="I3595" s="37"/>
      <c r="J3595" s="44">
        <v>43936</v>
      </c>
      <c r="K3595" s="49">
        <v>37</v>
      </c>
      <c r="L3595" s="49">
        <v>8566.06</v>
      </c>
      <c r="M3595" s="37"/>
      <c r="N3595" s="44">
        <v>43936</v>
      </c>
      <c r="O3595" s="49">
        <v>37</v>
      </c>
      <c r="P3595" s="49">
        <v>10268.603838519801</v>
      </c>
      <c r="Q3595" s="37"/>
      <c r="R3595" s="50">
        <v>0.38777419239369054</v>
      </c>
      <c r="S3595" s="50">
        <v>33526.375416536837</v>
      </c>
      <c r="T3595" s="50">
        <v>3981.8995604927663</v>
      </c>
    </row>
    <row r="3596" spans="2:20">
      <c r="B3596" s="44">
        <v>43936</v>
      </c>
      <c r="C3596" s="45">
        <v>38</v>
      </c>
      <c r="D3596" s="45">
        <v>2.9983300000000002</v>
      </c>
      <c r="E3596" s="37"/>
      <c r="F3596" s="44">
        <v>43936</v>
      </c>
      <c r="G3596" s="49">
        <v>38</v>
      </c>
      <c r="H3596" s="49">
        <v>22534.845990573001</v>
      </c>
      <c r="I3596" s="37"/>
      <c r="J3596" s="44">
        <v>43936</v>
      </c>
      <c r="K3596" s="49">
        <v>38</v>
      </c>
      <c r="L3596" s="49">
        <v>9118.4699999999993</v>
      </c>
      <c r="M3596" s="37"/>
      <c r="N3596" s="44">
        <v>43936</v>
      </c>
      <c r="O3596" s="49">
        <v>38</v>
      </c>
      <c r="P3596" s="49">
        <v>10454.892585318299</v>
      </c>
      <c r="Q3596" s="37"/>
      <c r="R3596" s="50">
        <v>0.4046386651062327</v>
      </c>
      <c r="S3596" s="50">
        <v>31347.218085337416</v>
      </c>
      <c r="T3596" s="50">
        <v>4230.4537795522465</v>
      </c>
    </row>
    <row r="3597" spans="2:20">
      <c r="B3597" s="44">
        <v>43936</v>
      </c>
      <c r="C3597" s="45">
        <v>39</v>
      </c>
      <c r="D3597" s="45">
        <v>2.9047299999999998</v>
      </c>
      <c r="E3597" s="37"/>
      <c r="F3597" s="44">
        <v>43936</v>
      </c>
      <c r="G3597" s="49">
        <v>39</v>
      </c>
      <c r="H3597" s="49">
        <v>22705.7909438309</v>
      </c>
      <c r="I3597" s="37"/>
      <c r="J3597" s="44">
        <v>43936</v>
      </c>
      <c r="K3597" s="49">
        <v>39</v>
      </c>
      <c r="L3597" s="49">
        <v>7575.75</v>
      </c>
      <c r="M3597" s="37"/>
      <c r="N3597" s="44">
        <v>43936</v>
      </c>
      <c r="O3597" s="49">
        <v>39</v>
      </c>
      <c r="P3597" s="49">
        <v>10565.4485335472</v>
      </c>
      <c r="Q3597" s="37"/>
      <c r="R3597" s="50">
        <v>0.33364836392357916</v>
      </c>
      <c r="S3597" s="50">
        <v>30689.775318850556</v>
      </c>
      <c r="T3597" s="50">
        <v>3525.1446173368017</v>
      </c>
    </row>
    <row r="3598" spans="2:20">
      <c r="B3598" s="44">
        <v>43936</v>
      </c>
      <c r="C3598" s="45">
        <v>40</v>
      </c>
      <c r="D3598" s="45">
        <v>2.8569599999999999</v>
      </c>
      <c r="E3598" s="37"/>
      <c r="F3598" s="44">
        <v>43936</v>
      </c>
      <c r="G3598" s="49">
        <v>40</v>
      </c>
      <c r="H3598" s="49">
        <v>22533.655348399701</v>
      </c>
      <c r="I3598" s="37"/>
      <c r="J3598" s="44">
        <v>43936</v>
      </c>
      <c r="K3598" s="49">
        <v>40</v>
      </c>
      <c r="L3598" s="49">
        <v>-354.41</v>
      </c>
      <c r="M3598" s="37"/>
      <c r="N3598" s="44">
        <v>43936</v>
      </c>
      <c r="O3598" s="49">
        <v>40</v>
      </c>
      <c r="P3598" s="49">
        <v>10445.8697496285</v>
      </c>
      <c r="Q3598" s="37"/>
      <c r="R3598" s="50">
        <v>-1.5728029674740258E-2</v>
      </c>
      <c r="S3598" s="50">
        <v>29843.432039898638</v>
      </c>
      <c r="T3598" s="50">
        <v>-164.29294940062863</v>
      </c>
    </row>
    <row r="3599" spans="2:20">
      <c r="B3599" s="44">
        <v>43936</v>
      </c>
      <c r="C3599" s="45">
        <v>41</v>
      </c>
      <c r="D3599" s="45">
        <v>2.7402199999999999</v>
      </c>
      <c r="E3599" s="37"/>
      <c r="F3599" s="44">
        <v>43936</v>
      </c>
      <c r="G3599" s="49">
        <v>41</v>
      </c>
      <c r="H3599" s="49">
        <v>22671.210467554502</v>
      </c>
      <c r="I3599" s="37"/>
      <c r="J3599" s="44">
        <v>43936</v>
      </c>
      <c r="K3599" s="49">
        <v>41</v>
      </c>
      <c r="L3599" s="49">
        <v>-1158.08</v>
      </c>
      <c r="M3599" s="37"/>
      <c r="N3599" s="44">
        <v>43936</v>
      </c>
      <c r="O3599" s="49">
        <v>41</v>
      </c>
      <c r="P3599" s="49">
        <v>10507.5124939087</v>
      </c>
      <c r="Q3599" s="37"/>
      <c r="R3599" s="50">
        <v>-5.1081524811273996E-2</v>
      </c>
      <c r="S3599" s="50">
        <v>28792.895886058497</v>
      </c>
      <c r="T3599" s="50">
        <v>-536.73976016236873</v>
      </c>
    </row>
    <row r="3600" spans="2:20">
      <c r="B3600" s="44">
        <v>43936</v>
      </c>
      <c r="C3600" s="45">
        <v>42</v>
      </c>
      <c r="D3600" s="45">
        <v>2.8483000000000001</v>
      </c>
      <c r="E3600" s="37"/>
      <c r="F3600" s="44">
        <v>43936</v>
      </c>
      <c r="G3600" s="49">
        <v>42</v>
      </c>
      <c r="H3600" s="49">
        <v>22810.752131185902</v>
      </c>
      <c r="I3600" s="37"/>
      <c r="J3600" s="44">
        <v>43936</v>
      </c>
      <c r="K3600" s="49">
        <v>42</v>
      </c>
      <c r="L3600" s="49">
        <v>3639.57</v>
      </c>
      <c r="M3600" s="37"/>
      <c r="N3600" s="44">
        <v>43936</v>
      </c>
      <c r="O3600" s="49">
        <v>42</v>
      </c>
      <c r="P3600" s="49">
        <v>10624.540024457599</v>
      </c>
      <c r="Q3600" s="37"/>
      <c r="R3600" s="50">
        <v>0.15955501945173184</v>
      </c>
      <c r="S3600" s="50">
        <v>30261.877351662581</v>
      </c>
      <c r="T3600" s="50">
        <v>1695.1986902680358</v>
      </c>
    </row>
    <row r="3601" spans="2:20">
      <c r="B3601" s="44">
        <v>43936</v>
      </c>
      <c r="C3601" s="45">
        <v>43</v>
      </c>
      <c r="D3601" s="45">
        <v>2.74071</v>
      </c>
      <c r="E3601" s="37"/>
      <c r="F3601" s="44">
        <v>43936</v>
      </c>
      <c r="G3601" s="49">
        <v>43</v>
      </c>
      <c r="H3601" s="49">
        <v>22107.909003294699</v>
      </c>
      <c r="I3601" s="37"/>
      <c r="J3601" s="44">
        <v>43936</v>
      </c>
      <c r="K3601" s="49">
        <v>43</v>
      </c>
      <c r="L3601" s="49">
        <v>5204.0600000000004</v>
      </c>
      <c r="M3601" s="37"/>
      <c r="N3601" s="44">
        <v>43936</v>
      </c>
      <c r="O3601" s="49">
        <v>43</v>
      </c>
      <c r="P3601" s="49">
        <v>10298.8217408818</v>
      </c>
      <c r="Q3601" s="37"/>
      <c r="R3601" s="50">
        <v>0.23539358693870369</v>
      </c>
      <c r="S3601" s="50">
        <v>28226.083733452157</v>
      </c>
      <c r="T3601" s="50">
        <v>2424.2765908284719</v>
      </c>
    </row>
    <row r="3602" spans="2:20">
      <c r="B3602" s="44">
        <v>43936</v>
      </c>
      <c r="C3602" s="45">
        <v>44</v>
      </c>
      <c r="D3602" s="45">
        <v>2.56454</v>
      </c>
      <c r="E3602" s="37"/>
      <c r="F3602" s="44">
        <v>43936</v>
      </c>
      <c r="G3602" s="49">
        <v>44</v>
      </c>
      <c r="H3602" s="49">
        <v>21175.898199200499</v>
      </c>
      <c r="I3602" s="37"/>
      <c r="J3602" s="44">
        <v>43936</v>
      </c>
      <c r="K3602" s="49">
        <v>44</v>
      </c>
      <c r="L3602" s="49">
        <v>-208.38</v>
      </c>
      <c r="M3602" s="37"/>
      <c r="N3602" s="44">
        <v>43936</v>
      </c>
      <c r="O3602" s="49">
        <v>44</v>
      </c>
      <c r="P3602" s="49">
        <v>9822.8306026149003</v>
      </c>
      <c r="Q3602" s="37"/>
      <c r="R3602" s="50">
        <v>-9.8404326484657651E-3</v>
      </c>
      <c r="S3602" s="50">
        <v>25191.041993630017</v>
      </c>
      <c r="T3602" s="50">
        <v>-96.660902962320307</v>
      </c>
    </row>
    <row r="3603" spans="2:20">
      <c r="B3603" s="44">
        <v>43936</v>
      </c>
      <c r="C3603" s="45">
        <v>45</v>
      </c>
      <c r="D3603" s="45">
        <v>2.5334500000000002</v>
      </c>
      <c r="E3603" s="37"/>
      <c r="F3603" s="44">
        <v>43936</v>
      </c>
      <c r="G3603" s="49">
        <v>45</v>
      </c>
      <c r="H3603" s="49">
        <v>20128.013413344401</v>
      </c>
      <c r="I3603" s="37"/>
      <c r="J3603" s="44">
        <v>43936</v>
      </c>
      <c r="K3603" s="49">
        <v>45</v>
      </c>
      <c r="L3603" s="49">
        <v>657.08</v>
      </c>
      <c r="M3603" s="37"/>
      <c r="N3603" s="44">
        <v>43936</v>
      </c>
      <c r="O3603" s="49">
        <v>45</v>
      </c>
      <c r="P3603" s="49">
        <v>9403.0949001911995</v>
      </c>
      <c r="Q3603" s="37"/>
      <c r="R3603" s="50">
        <v>3.264504978739588E-2</v>
      </c>
      <c r="S3603" s="50">
        <v>23822.270774889395</v>
      </c>
      <c r="T3603" s="50">
        <v>306.96450117235003</v>
      </c>
    </row>
    <row r="3604" spans="2:20">
      <c r="B3604" s="44">
        <v>43936</v>
      </c>
      <c r="C3604" s="45">
        <v>46</v>
      </c>
      <c r="D3604" s="45">
        <v>2.6819600000000001</v>
      </c>
      <c r="E3604" s="37"/>
      <c r="F3604" s="44">
        <v>43936</v>
      </c>
      <c r="G3604" s="49">
        <v>46</v>
      </c>
      <c r="H3604" s="49">
        <v>18930.187861973602</v>
      </c>
      <c r="I3604" s="37"/>
      <c r="J3604" s="44">
        <v>43936</v>
      </c>
      <c r="K3604" s="49">
        <v>46</v>
      </c>
      <c r="L3604" s="49">
        <v>5098.3500000000004</v>
      </c>
      <c r="M3604" s="37"/>
      <c r="N3604" s="44">
        <v>43936</v>
      </c>
      <c r="O3604" s="49">
        <v>46</v>
      </c>
      <c r="P3604" s="49">
        <v>8842.6456801890999</v>
      </c>
      <c r="Q3604" s="37"/>
      <c r="R3604" s="50">
        <v>0.26932379314847765</v>
      </c>
      <c r="S3604" s="50">
        <v>23715.622008439961</v>
      </c>
      <c r="T3604" s="50">
        <v>2381.5348760565284</v>
      </c>
    </row>
    <row r="3605" spans="2:20">
      <c r="B3605" s="44">
        <v>43936</v>
      </c>
      <c r="C3605" s="45">
        <v>47</v>
      </c>
      <c r="D3605" s="45">
        <v>3.67197</v>
      </c>
      <c r="E3605" s="37"/>
      <c r="F3605" s="44">
        <v>43936</v>
      </c>
      <c r="G3605" s="49">
        <v>47</v>
      </c>
      <c r="H3605" s="49">
        <v>17465.955456936499</v>
      </c>
      <c r="I3605" s="37"/>
      <c r="J3605" s="44">
        <v>43936</v>
      </c>
      <c r="K3605" s="49">
        <v>47</v>
      </c>
      <c r="L3605" s="49">
        <v>9370.9599999999991</v>
      </c>
      <c r="M3605" s="37"/>
      <c r="N3605" s="44">
        <v>43936</v>
      </c>
      <c r="O3605" s="49">
        <v>47</v>
      </c>
      <c r="P3605" s="49">
        <v>8105.3245340788999</v>
      </c>
      <c r="Q3605" s="37"/>
      <c r="R3605" s="50">
        <v>0.53652718988690529</v>
      </c>
      <c r="S3605" s="50">
        <v>29762.508529401697</v>
      </c>
      <c r="T3605" s="50">
        <v>4348.7269953907416</v>
      </c>
    </row>
    <row r="3606" spans="2:20">
      <c r="B3606" s="44">
        <v>43936</v>
      </c>
      <c r="C3606" s="45">
        <v>48</v>
      </c>
      <c r="D3606" s="45">
        <v>3.6794600000000002</v>
      </c>
      <c r="E3606" s="37"/>
      <c r="F3606" s="44">
        <v>43936</v>
      </c>
      <c r="G3606" s="49">
        <v>48</v>
      </c>
      <c r="H3606" s="49">
        <v>16619.302885916601</v>
      </c>
      <c r="I3606" s="37"/>
      <c r="J3606" s="44">
        <v>43936</v>
      </c>
      <c r="K3606" s="49">
        <v>48</v>
      </c>
      <c r="L3606" s="49">
        <v>6499.8</v>
      </c>
      <c r="M3606" s="37"/>
      <c r="N3606" s="44">
        <v>43936</v>
      </c>
      <c r="O3606" s="49">
        <v>48</v>
      </c>
      <c r="P3606" s="49">
        <v>7733.9779530825999</v>
      </c>
      <c r="Q3606" s="37"/>
      <c r="R3606" s="50">
        <v>0.39109943687878806</v>
      </c>
      <c r="S3606" s="50">
        <v>28456.862519249305</v>
      </c>
      <c r="T3606" s="50">
        <v>3024.7544222835668</v>
      </c>
    </row>
    <row r="3607" spans="2:20">
      <c r="B3607" s="44">
        <v>43937</v>
      </c>
      <c r="C3607" s="45">
        <v>1</v>
      </c>
      <c r="D3607" s="45">
        <v>3.8375300000000001</v>
      </c>
      <c r="E3607" s="37"/>
      <c r="F3607" s="44">
        <v>43937</v>
      </c>
      <c r="G3607" s="49">
        <v>1</v>
      </c>
      <c r="H3607" s="49">
        <v>16017.5687641393</v>
      </c>
      <c r="I3607" s="37"/>
      <c r="J3607" s="44">
        <v>43937</v>
      </c>
      <c r="K3607" s="49">
        <v>1</v>
      </c>
      <c r="L3607" s="49">
        <v>4856.2700000000004</v>
      </c>
      <c r="M3607" s="37"/>
      <c r="N3607" s="44">
        <v>43937</v>
      </c>
      <c r="O3607" s="49">
        <v>1</v>
      </c>
      <c r="P3607" s="49">
        <v>7478.3193232587</v>
      </c>
      <c r="Q3607" s="37"/>
      <c r="R3607" s="50">
        <v>0.3031839645272752</v>
      </c>
      <c r="S3607" s="50">
        <v>28698.274752584959</v>
      </c>
      <c r="T3607" s="50">
        <v>2267.3065004265022</v>
      </c>
    </row>
    <row r="3608" spans="2:20">
      <c r="B3608" s="44">
        <v>43937</v>
      </c>
      <c r="C3608" s="45">
        <v>2</v>
      </c>
      <c r="D3608" s="45">
        <v>4.0126600000000003</v>
      </c>
      <c r="E3608" s="37"/>
      <c r="F3608" s="44">
        <v>43937</v>
      </c>
      <c r="G3608" s="49">
        <v>2</v>
      </c>
      <c r="H3608" s="49">
        <v>15681.6511478591</v>
      </c>
      <c r="I3608" s="37"/>
      <c r="J3608" s="44">
        <v>43937</v>
      </c>
      <c r="K3608" s="49">
        <v>2</v>
      </c>
      <c r="L3608" s="49">
        <v>4333.88</v>
      </c>
      <c r="M3608" s="37"/>
      <c r="N3608" s="44">
        <v>43937</v>
      </c>
      <c r="O3608" s="49">
        <v>2</v>
      </c>
      <c r="P3608" s="49">
        <v>7387.8452170253004</v>
      </c>
      <c r="Q3608" s="37"/>
      <c r="R3608" s="50">
        <v>0.27636630601820733</v>
      </c>
      <c r="S3608" s="50">
        <v>29644.910988548745</v>
      </c>
      <c r="T3608" s="50">
        <v>2041.7514920635635</v>
      </c>
    </row>
    <row r="3609" spans="2:20">
      <c r="B3609" s="44">
        <v>43937</v>
      </c>
      <c r="C3609" s="45">
        <v>3</v>
      </c>
      <c r="D3609" s="45">
        <v>3.9421200000000001</v>
      </c>
      <c r="E3609" s="37"/>
      <c r="F3609" s="44">
        <v>43937</v>
      </c>
      <c r="G3609" s="49">
        <v>3</v>
      </c>
      <c r="H3609" s="49">
        <v>15535.694076407601</v>
      </c>
      <c r="I3609" s="37"/>
      <c r="J3609" s="44">
        <v>43937</v>
      </c>
      <c r="K3609" s="49">
        <v>3</v>
      </c>
      <c r="L3609" s="49">
        <v>2983.33</v>
      </c>
      <c r="M3609" s="37"/>
      <c r="N3609" s="44">
        <v>43937</v>
      </c>
      <c r="O3609" s="49">
        <v>3</v>
      </c>
      <c r="P3609" s="49">
        <v>7262.4134644748001</v>
      </c>
      <c r="Q3609" s="37"/>
      <c r="R3609" s="50">
        <v>0.1920306865806829</v>
      </c>
      <c r="S3609" s="50">
        <v>28629.305366575398</v>
      </c>
      <c r="T3609" s="50">
        <v>1394.6062438158917</v>
      </c>
    </row>
    <row r="3610" spans="2:20">
      <c r="B3610" s="44">
        <v>43937</v>
      </c>
      <c r="C3610" s="45">
        <v>4</v>
      </c>
      <c r="D3610" s="45">
        <v>4.0097300000000002</v>
      </c>
      <c r="E3610" s="37"/>
      <c r="F3610" s="44">
        <v>43937</v>
      </c>
      <c r="G3610" s="49">
        <v>4</v>
      </c>
      <c r="H3610" s="49">
        <v>15767.686298504699</v>
      </c>
      <c r="I3610" s="37"/>
      <c r="J3610" s="44">
        <v>43937</v>
      </c>
      <c r="K3610" s="49">
        <v>4</v>
      </c>
      <c r="L3610" s="49">
        <v>4077.09</v>
      </c>
      <c r="M3610" s="37"/>
      <c r="N3610" s="44">
        <v>43937</v>
      </c>
      <c r="O3610" s="49">
        <v>4</v>
      </c>
      <c r="P3610" s="49">
        <v>7332.9594786200996</v>
      </c>
      <c r="Q3610" s="37"/>
      <c r="R3610" s="50">
        <v>0.25857249585100156</v>
      </c>
      <c r="S3610" s="50">
        <v>29403.187610207373</v>
      </c>
      <c r="T3610" s="50">
        <v>1896.1016343610584</v>
      </c>
    </row>
    <row r="3611" spans="2:20">
      <c r="B3611" s="44">
        <v>43937</v>
      </c>
      <c r="C3611" s="45">
        <v>5</v>
      </c>
      <c r="D3611" s="45">
        <v>3.9127900000000002</v>
      </c>
      <c r="E3611" s="37"/>
      <c r="F3611" s="44">
        <v>43937</v>
      </c>
      <c r="G3611" s="49">
        <v>5</v>
      </c>
      <c r="H3611" s="49">
        <v>15569.7293223865</v>
      </c>
      <c r="I3611" s="37"/>
      <c r="J3611" s="44">
        <v>43937</v>
      </c>
      <c r="K3611" s="49">
        <v>5</v>
      </c>
      <c r="L3611" s="49">
        <v>1134.24</v>
      </c>
      <c r="M3611" s="37"/>
      <c r="N3611" s="44">
        <v>43937</v>
      </c>
      <c r="O3611" s="49">
        <v>5</v>
      </c>
      <c r="P3611" s="49">
        <v>7206.0393549527998</v>
      </c>
      <c r="Q3611" s="37"/>
      <c r="R3611" s="50">
        <v>7.2849050649144223E-2</v>
      </c>
      <c r="S3611" s="50">
        <v>28195.718727665768</v>
      </c>
      <c r="T3611" s="50">
        <v>524.95312594868312</v>
      </c>
    </row>
    <row r="3612" spans="2:20">
      <c r="B3612" s="44">
        <v>43937</v>
      </c>
      <c r="C3612" s="45">
        <v>6</v>
      </c>
      <c r="D3612" s="45">
        <v>3.7172499999999999</v>
      </c>
      <c r="E3612" s="37"/>
      <c r="F3612" s="44">
        <v>43937</v>
      </c>
      <c r="G3612" s="49">
        <v>6</v>
      </c>
      <c r="H3612" s="49">
        <v>15161.6724371051</v>
      </c>
      <c r="I3612" s="37"/>
      <c r="J3612" s="44">
        <v>43937</v>
      </c>
      <c r="K3612" s="49">
        <v>6</v>
      </c>
      <c r="L3612" s="49">
        <v>-1053.01</v>
      </c>
      <c r="M3612" s="37"/>
      <c r="N3612" s="44">
        <v>43937</v>
      </c>
      <c r="O3612" s="49">
        <v>6</v>
      </c>
      <c r="P3612" s="49">
        <v>6988.2309362659998</v>
      </c>
      <c r="Q3612" s="37"/>
      <c r="R3612" s="50">
        <v>-6.9452100641811315E-2</v>
      </c>
      <c r="S3612" s="50">
        <v>25977.001447834788</v>
      </c>
      <c r="T3612" s="50">
        <v>-485.34731829376551</v>
      </c>
    </row>
    <row r="3613" spans="2:20">
      <c r="B3613" s="44">
        <v>43937</v>
      </c>
      <c r="C3613" s="45">
        <v>7</v>
      </c>
      <c r="D3613" s="45">
        <v>3.8923999999999999</v>
      </c>
      <c r="E3613" s="37"/>
      <c r="F3613" s="44">
        <v>43937</v>
      </c>
      <c r="G3613" s="49">
        <v>7</v>
      </c>
      <c r="H3613" s="49">
        <v>14977.578498471699</v>
      </c>
      <c r="I3613" s="37"/>
      <c r="J3613" s="44">
        <v>43937</v>
      </c>
      <c r="K3613" s="49">
        <v>7</v>
      </c>
      <c r="L3613" s="49">
        <v>559.62</v>
      </c>
      <c r="M3613" s="37"/>
      <c r="N3613" s="44">
        <v>43937</v>
      </c>
      <c r="O3613" s="49">
        <v>7</v>
      </c>
      <c r="P3613" s="49">
        <v>6934.5948906885997</v>
      </c>
      <c r="Q3613" s="37"/>
      <c r="R3613" s="50">
        <v>3.736385024168648E-2</v>
      </c>
      <c r="S3613" s="50">
        <v>26992.217152516303</v>
      </c>
      <c r="T3613" s="50">
        <v>259.10316498245305</v>
      </c>
    </row>
    <row r="3614" spans="2:20">
      <c r="B3614" s="44">
        <v>43937</v>
      </c>
      <c r="C3614" s="45">
        <v>8</v>
      </c>
      <c r="D3614" s="45">
        <v>3.8247200000000001</v>
      </c>
      <c r="E3614" s="37"/>
      <c r="F3614" s="44">
        <v>43937</v>
      </c>
      <c r="G3614" s="49">
        <v>8</v>
      </c>
      <c r="H3614" s="49">
        <v>14850.537111080201</v>
      </c>
      <c r="I3614" s="37"/>
      <c r="J3614" s="44">
        <v>43937</v>
      </c>
      <c r="K3614" s="49">
        <v>8</v>
      </c>
      <c r="L3614" s="49">
        <v>-217.24</v>
      </c>
      <c r="M3614" s="37"/>
      <c r="N3614" s="44">
        <v>43937</v>
      </c>
      <c r="O3614" s="49">
        <v>8</v>
      </c>
      <c r="P3614" s="49">
        <v>6888.3170791784996</v>
      </c>
      <c r="Q3614" s="37"/>
      <c r="R3614" s="50">
        <v>-1.4628427131966432E-2</v>
      </c>
      <c r="S3614" s="50">
        <v>26345.884099075593</v>
      </c>
      <c r="T3614" s="50">
        <v>-100.76524445464253</v>
      </c>
    </row>
    <row r="3615" spans="2:20">
      <c r="B3615" s="44">
        <v>43937</v>
      </c>
      <c r="C3615" s="45">
        <v>9</v>
      </c>
      <c r="D3615" s="45">
        <v>4.0980999999999996</v>
      </c>
      <c r="E3615" s="37"/>
      <c r="F3615" s="44">
        <v>43937</v>
      </c>
      <c r="G3615" s="49">
        <v>9</v>
      </c>
      <c r="H3615" s="49">
        <v>14887.6754212096</v>
      </c>
      <c r="I3615" s="37"/>
      <c r="J3615" s="44">
        <v>43937</v>
      </c>
      <c r="K3615" s="49">
        <v>9</v>
      </c>
      <c r="L3615" s="49">
        <v>5963.2</v>
      </c>
      <c r="M3615" s="37"/>
      <c r="N3615" s="44">
        <v>43937</v>
      </c>
      <c r="O3615" s="49">
        <v>9</v>
      </c>
      <c r="P3615" s="49">
        <v>6967.9087722419999</v>
      </c>
      <c r="Q3615" s="37"/>
      <c r="R3615" s="50">
        <v>0.40054607796624703</v>
      </c>
      <c r="S3615" s="50">
        <v>28555.186939524938</v>
      </c>
      <c r="T3615" s="50">
        <v>2790.9685303481406</v>
      </c>
    </row>
    <row r="3616" spans="2:20">
      <c r="B3616" s="44">
        <v>43937</v>
      </c>
      <c r="C3616" s="45">
        <v>10</v>
      </c>
      <c r="D3616" s="45">
        <v>4.0024699999999998</v>
      </c>
      <c r="E3616" s="37"/>
      <c r="F3616" s="44">
        <v>43937</v>
      </c>
      <c r="G3616" s="49">
        <v>10</v>
      </c>
      <c r="H3616" s="49">
        <v>14901.1864119109</v>
      </c>
      <c r="I3616" s="37"/>
      <c r="J3616" s="44">
        <v>43937</v>
      </c>
      <c r="K3616" s="49">
        <v>10</v>
      </c>
      <c r="L3616" s="49">
        <v>3170.51</v>
      </c>
      <c r="M3616" s="37"/>
      <c r="N3616" s="44">
        <v>43937</v>
      </c>
      <c r="O3616" s="49">
        <v>10</v>
      </c>
      <c r="P3616" s="49">
        <v>6956.1691250341</v>
      </c>
      <c r="Q3616" s="37"/>
      <c r="R3616" s="50">
        <v>0.21276896431989673</v>
      </c>
      <c r="S3616" s="50">
        <v>27841.858237875233</v>
      </c>
      <c r="T3616" s="50">
        <v>1480.0569003675475</v>
      </c>
    </row>
    <row r="3617" spans="2:20">
      <c r="B3617" s="44">
        <v>43937</v>
      </c>
      <c r="C3617" s="45">
        <v>11</v>
      </c>
      <c r="D3617" s="45">
        <v>3.8384999999999998</v>
      </c>
      <c r="E3617" s="37"/>
      <c r="F3617" s="44">
        <v>43937</v>
      </c>
      <c r="G3617" s="49">
        <v>11</v>
      </c>
      <c r="H3617" s="49">
        <v>15254.1968859926</v>
      </c>
      <c r="I3617" s="37"/>
      <c r="J3617" s="44">
        <v>43937</v>
      </c>
      <c r="K3617" s="49">
        <v>11</v>
      </c>
      <c r="L3617" s="49">
        <v>158.55000000000001</v>
      </c>
      <c r="M3617" s="37"/>
      <c r="N3617" s="44">
        <v>43937</v>
      </c>
      <c r="O3617" s="49">
        <v>11</v>
      </c>
      <c r="P3617" s="49">
        <v>7121.2958720069</v>
      </c>
      <c r="Q3617" s="37"/>
      <c r="R3617" s="50">
        <v>1.0393860862356575E-2</v>
      </c>
      <c r="S3617" s="50">
        <v>27335.094204698486</v>
      </c>
      <c r="T3617" s="50">
        <v>74.017758453313959</v>
      </c>
    </row>
    <row r="3618" spans="2:20">
      <c r="B3618" s="44">
        <v>43937</v>
      </c>
      <c r="C3618" s="45">
        <v>12</v>
      </c>
      <c r="D3618" s="45">
        <v>3.7687599999999999</v>
      </c>
      <c r="E3618" s="37"/>
      <c r="F3618" s="44">
        <v>43937</v>
      </c>
      <c r="G3618" s="49">
        <v>12</v>
      </c>
      <c r="H3618" s="49">
        <v>15515.775056161199</v>
      </c>
      <c r="I3618" s="37"/>
      <c r="J3618" s="44">
        <v>43937</v>
      </c>
      <c r="K3618" s="49">
        <v>12</v>
      </c>
      <c r="L3618" s="49">
        <v>1068.3800000000001</v>
      </c>
      <c r="M3618" s="37"/>
      <c r="N3618" s="44">
        <v>43937</v>
      </c>
      <c r="O3618" s="49">
        <v>12</v>
      </c>
      <c r="P3618" s="49">
        <v>7196.2151006845997</v>
      </c>
      <c r="Q3618" s="37"/>
      <c r="R3618" s="50">
        <v>6.8857662355433183E-2</v>
      </c>
      <c r="S3618" s="50">
        <v>27120.807622856093</v>
      </c>
      <c r="T3618" s="50">
        <v>495.51454964000976</v>
      </c>
    </row>
    <row r="3619" spans="2:20">
      <c r="B3619" s="44">
        <v>43937</v>
      </c>
      <c r="C3619" s="45">
        <v>13</v>
      </c>
      <c r="D3619" s="45">
        <v>3.5371000000000001</v>
      </c>
      <c r="E3619" s="37"/>
      <c r="F3619" s="44">
        <v>43937</v>
      </c>
      <c r="G3619" s="49">
        <v>13</v>
      </c>
      <c r="H3619" s="49">
        <v>15920.6070276345</v>
      </c>
      <c r="I3619" s="37"/>
      <c r="J3619" s="44">
        <v>43937</v>
      </c>
      <c r="K3619" s="49">
        <v>13</v>
      </c>
      <c r="L3619" s="49">
        <v>-1439.79</v>
      </c>
      <c r="M3619" s="37"/>
      <c r="N3619" s="44">
        <v>43937</v>
      </c>
      <c r="O3619" s="49">
        <v>13</v>
      </c>
      <c r="P3619" s="49">
        <v>7171.3407071440997</v>
      </c>
      <c r="Q3619" s="37"/>
      <c r="R3619" s="50">
        <v>-9.0435622052655207E-2</v>
      </c>
      <c r="S3619" s="50">
        <v>25365.749215239397</v>
      </c>
      <c r="T3619" s="50">
        <v>-648.54465780210489</v>
      </c>
    </row>
    <row r="3620" spans="2:20">
      <c r="B3620" s="44">
        <v>43937</v>
      </c>
      <c r="C3620" s="45">
        <v>14</v>
      </c>
      <c r="D3620" s="45">
        <v>3.54278</v>
      </c>
      <c r="E3620" s="37"/>
      <c r="F3620" s="44">
        <v>43937</v>
      </c>
      <c r="G3620" s="49">
        <v>14</v>
      </c>
      <c r="H3620" s="49">
        <v>16855.250240765799</v>
      </c>
      <c r="I3620" s="37"/>
      <c r="J3620" s="44">
        <v>43937</v>
      </c>
      <c r="K3620" s="49">
        <v>14</v>
      </c>
      <c r="L3620" s="49">
        <v>-832.14</v>
      </c>
      <c r="M3620" s="37"/>
      <c r="N3620" s="44">
        <v>43937</v>
      </c>
      <c r="O3620" s="49">
        <v>14</v>
      </c>
      <c r="P3620" s="49">
        <v>7671.8181613672996</v>
      </c>
      <c r="Q3620" s="37"/>
      <c r="R3620" s="50">
        <v>-4.9369780223576951E-2</v>
      </c>
      <c r="S3620" s="50">
        <v>27179.563945728842</v>
      </c>
      <c r="T3620" s="50">
        <v>-378.75597654194979</v>
      </c>
    </row>
    <row r="3621" spans="2:20">
      <c r="B3621" s="44">
        <v>43937</v>
      </c>
      <c r="C3621" s="45">
        <v>15</v>
      </c>
      <c r="D3621" s="45">
        <v>3.2825500000000001</v>
      </c>
      <c r="E3621" s="37"/>
      <c r="F3621" s="44">
        <v>43937</v>
      </c>
      <c r="G3621" s="49">
        <v>15</v>
      </c>
      <c r="H3621" s="49">
        <v>17584.725197411699</v>
      </c>
      <c r="I3621" s="37"/>
      <c r="J3621" s="44">
        <v>43937</v>
      </c>
      <c r="K3621" s="49">
        <v>15</v>
      </c>
      <c r="L3621" s="49">
        <v>-100.73</v>
      </c>
      <c r="M3621" s="37"/>
      <c r="N3621" s="44">
        <v>43937</v>
      </c>
      <c r="O3621" s="49">
        <v>15</v>
      </c>
      <c r="P3621" s="49">
        <v>8013.1702077657001</v>
      </c>
      <c r="Q3621" s="37"/>
      <c r="R3621" s="50">
        <v>-5.7282669401524959E-3</v>
      </c>
      <c r="S3621" s="50">
        <v>26303.631865501298</v>
      </c>
      <c r="T3621" s="50">
        <v>-45.901577986959168</v>
      </c>
    </row>
    <row r="3622" spans="2:20">
      <c r="B3622" s="44">
        <v>43937</v>
      </c>
      <c r="C3622" s="45">
        <v>16</v>
      </c>
      <c r="D3622" s="45">
        <v>3.46875</v>
      </c>
      <c r="E3622" s="37"/>
      <c r="F3622" s="44">
        <v>43937</v>
      </c>
      <c r="G3622" s="49">
        <v>16</v>
      </c>
      <c r="H3622" s="49">
        <v>18012.530811562301</v>
      </c>
      <c r="I3622" s="37"/>
      <c r="J3622" s="44">
        <v>43937</v>
      </c>
      <c r="K3622" s="49">
        <v>16</v>
      </c>
      <c r="L3622" s="49">
        <v>3745.44</v>
      </c>
      <c r="M3622" s="37"/>
      <c r="N3622" s="44">
        <v>43937</v>
      </c>
      <c r="O3622" s="49">
        <v>16</v>
      </c>
      <c r="P3622" s="49">
        <v>8289.6931738649</v>
      </c>
      <c r="Q3622" s="37"/>
      <c r="R3622" s="50">
        <v>0.20793524459071516</v>
      </c>
      <c r="S3622" s="50">
        <v>28754.873196843873</v>
      </c>
      <c r="T3622" s="50">
        <v>1723.7193776895799</v>
      </c>
    </row>
    <row r="3623" spans="2:20">
      <c r="B3623" s="44">
        <v>43937</v>
      </c>
      <c r="C3623" s="45">
        <v>17</v>
      </c>
      <c r="D3623" s="45">
        <v>3.5220199999999999</v>
      </c>
      <c r="E3623" s="37"/>
      <c r="F3623" s="44">
        <v>43937</v>
      </c>
      <c r="G3623" s="49">
        <v>17</v>
      </c>
      <c r="H3623" s="49">
        <v>18072.4327746034</v>
      </c>
      <c r="I3623" s="37"/>
      <c r="J3623" s="44">
        <v>43937</v>
      </c>
      <c r="K3623" s="49">
        <v>17</v>
      </c>
      <c r="L3623" s="49">
        <v>6206.95</v>
      </c>
      <c r="M3623" s="37"/>
      <c r="N3623" s="44">
        <v>43937</v>
      </c>
      <c r="O3623" s="49">
        <v>17</v>
      </c>
      <c r="P3623" s="49">
        <v>8383.9612484745994</v>
      </c>
      <c r="Q3623" s="37"/>
      <c r="R3623" s="50">
        <v>0.34344850399567811</v>
      </c>
      <c r="S3623" s="50">
        <v>29528.479196352509</v>
      </c>
      <c r="T3623" s="50">
        <v>2879.4589483463387</v>
      </c>
    </row>
    <row r="3624" spans="2:20">
      <c r="B3624" s="44">
        <v>43937</v>
      </c>
      <c r="C3624" s="45">
        <v>18</v>
      </c>
      <c r="D3624" s="45">
        <v>3.5246499999999998</v>
      </c>
      <c r="E3624" s="37"/>
      <c r="F3624" s="44">
        <v>43937</v>
      </c>
      <c r="G3624" s="49">
        <v>18</v>
      </c>
      <c r="H3624" s="49">
        <v>17830.8242231648</v>
      </c>
      <c r="I3624" s="37"/>
      <c r="J3624" s="44">
        <v>43937</v>
      </c>
      <c r="K3624" s="49">
        <v>18</v>
      </c>
      <c r="L3624" s="49">
        <v>3961.09</v>
      </c>
      <c r="M3624" s="37"/>
      <c r="N3624" s="44">
        <v>43937</v>
      </c>
      <c r="O3624" s="49">
        <v>18</v>
      </c>
      <c r="P3624" s="49">
        <v>8332.9970562238996</v>
      </c>
      <c r="Q3624" s="37"/>
      <c r="R3624" s="50">
        <v>0.22214845205270858</v>
      </c>
      <c r="S3624" s="50">
        <v>29370.898074219567</v>
      </c>
      <c r="T3624" s="50">
        <v>1851.1623969999168</v>
      </c>
    </row>
    <row r="3625" spans="2:20">
      <c r="B3625" s="44">
        <v>43937</v>
      </c>
      <c r="C3625" s="45">
        <v>19</v>
      </c>
      <c r="D3625" s="45">
        <v>3.1028500000000001</v>
      </c>
      <c r="E3625" s="37"/>
      <c r="F3625" s="44">
        <v>43937</v>
      </c>
      <c r="G3625" s="49">
        <v>19</v>
      </c>
      <c r="H3625" s="49">
        <v>17933.1145996747</v>
      </c>
      <c r="I3625" s="37"/>
      <c r="J3625" s="44">
        <v>43937</v>
      </c>
      <c r="K3625" s="49">
        <v>19</v>
      </c>
      <c r="L3625" s="49">
        <v>-892.48</v>
      </c>
      <c r="M3625" s="37"/>
      <c r="N3625" s="44">
        <v>43937</v>
      </c>
      <c r="O3625" s="49">
        <v>19</v>
      </c>
      <c r="P3625" s="49">
        <v>8335.3218346842004</v>
      </c>
      <c r="Q3625" s="37"/>
      <c r="R3625" s="50">
        <v>-4.9767149763052833E-2</v>
      </c>
      <c r="S3625" s="50">
        <v>25863.253354749872</v>
      </c>
      <c r="T3625" s="50">
        <v>-414.82521006997291</v>
      </c>
    </row>
    <row r="3626" spans="2:20">
      <c r="B3626" s="44">
        <v>43937</v>
      </c>
      <c r="C3626" s="45">
        <v>20</v>
      </c>
      <c r="D3626" s="45">
        <v>2.85745</v>
      </c>
      <c r="E3626" s="37"/>
      <c r="F3626" s="44">
        <v>43937</v>
      </c>
      <c r="G3626" s="49">
        <v>20</v>
      </c>
      <c r="H3626" s="49">
        <v>17530.5941309107</v>
      </c>
      <c r="I3626" s="37"/>
      <c r="J3626" s="44">
        <v>43937</v>
      </c>
      <c r="K3626" s="49">
        <v>20</v>
      </c>
      <c r="L3626" s="49">
        <v>-1230.93</v>
      </c>
      <c r="M3626" s="37"/>
      <c r="N3626" s="44">
        <v>43937</v>
      </c>
      <c r="O3626" s="49">
        <v>20</v>
      </c>
      <c r="P3626" s="49">
        <v>8194.3055433101999</v>
      </c>
      <c r="Q3626" s="37"/>
      <c r="R3626" s="50">
        <v>-7.0216102820472651E-2</v>
      </c>
      <c r="S3626" s="50">
        <v>23414.818374731731</v>
      </c>
      <c r="T3626" s="50">
        <v>-575.37220057143804</v>
      </c>
    </row>
    <row r="3627" spans="2:20">
      <c r="B3627" s="44">
        <v>43937</v>
      </c>
      <c r="C3627" s="45">
        <v>21</v>
      </c>
      <c r="D3627" s="45">
        <v>2.5329700000000002</v>
      </c>
      <c r="E3627" s="37"/>
      <c r="F3627" s="44">
        <v>43937</v>
      </c>
      <c r="G3627" s="49">
        <v>21</v>
      </c>
      <c r="H3627" s="49">
        <v>16297.963564150499</v>
      </c>
      <c r="I3627" s="37"/>
      <c r="J3627" s="44">
        <v>43937</v>
      </c>
      <c r="K3627" s="49">
        <v>21</v>
      </c>
      <c r="L3627" s="49">
        <v>-396.64</v>
      </c>
      <c r="M3627" s="37"/>
      <c r="N3627" s="44">
        <v>43937</v>
      </c>
      <c r="O3627" s="49">
        <v>21</v>
      </c>
      <c r="P3627" s="49">
        <v>7170.3274493992003</v>
      </c>
      <c r="Q3627" s="37"/>
      <c r="R3627" s="50">
        <v>-2.4336782840309049E-2</v>
      </c>
      <c r="S3627" s="50">
        <v>18162.224319504694</v>
      </c>
      <c r="T3627" s="50">
        <v>-174.50270202993542</v>
      </c>
    </row>
    <row r="3628" spans="2:20">
      <c r="B3628" s="44">
        <v>43937</v>
      </c>
      <c r="C3628" s="45">
        <v>22</v>
      </c>
      <c r="D3628" s="45">
        <v>2.8438699999999999</v>
      </c>
      <c r="E3628" s="37"/>
      <c r="F3628" s="44">
        <v>43937</v>
      </c>
      <c r="G3628" s="49">
        <v>22</v>
      </c>
      <c r="H3628" s="49">
        <v>16247.543663407099</v>
      </c>
      <c r="I3628" s="37"/>
      <c r="J3628" s="44">
        <v>43937</v>
      </c>
      <c r="K3628" s="49">
        <v>22</v>
      </c>
      <c r="L3628" s="49">
        <v>-813.13</v>
      </c>
      <c r="M3628" s="37"/>
      <c r="N3628" s="44">
        <v>43937</v>
      </c>
      <c r="O3628" s="49">
        <v>22</v>
      </c>
      <c r="P3628" s="49">
        <v>7149.7158847422997</v>
      </c>
      <c r="Q3628" s="37"/>
      <c r="R3628" s="50">
        <v>-5.0046334193355059E-2</v>
      </c>
      <c r="S3628" s="50">
        <v>20332.862513142085</v>
      </c>
      <c r="T3628" s="50">
        <v>-357.81707055535236</v>
      </c>
    </row>
    <row r="3629" spans="2:20">
      <c r="B3629" s="44">
        <v>43937</v>
      </c>
      <c r="C3629" s="45">
        <v>23</v>
      </c>
      <c r="D3629" s="45">
        <v>3.21347</v>
      </c>
      <c r="E3629" s="37"/>
      <c r="F3629" s="44">
        <v>43937</v>
      </c>
      <c r="G3629" s="49">
        <v>23</v>
      </c>
      <c r="H3629" s="49">
        <v>15610.631688478399</v>
      </c>
      <c r="I3629" s="37"/>
      <c r="J3629" s="44">
        <v>43937</v>
      </c>
      <c r="K3629" s="49">
        <v>23</v>
      </c>
      <c r="L3629" s="49">
        <v>1733.73</v>
      </c>
      <c r="M3629" s="37"/>
      <c r="N3629" s="44">
        <v>43937</v>
      </c>
      <c r="O3629" s="49">
        <v>23</v>
      </c>
      <c r="P3629" s="49">
        <v>6899.9208193226004</v>
      </c>
      <c r="Q3629" s="37"/>
      <c r="R3629" s="50">
        <v>0.11106084843956691</v>
      </c>
      <c r="S3629" s="50">
        <v>22172.688555268596</v>
      </c>
      <c r="T3629" s="50">
        <v>766.31106035979974</v>
      </c>
    </row>
    <row r="3630" spans="2:20">
      <c r="B3630" s="44">
        <v>43937</v>
      </c>
      <c r="C3630" s="45">
        <v>24</v>
      </c>
      <c r="D3630" s="45">
        <v>3.0885600000000002</v>
      </c>
      <c r="E3630" s="37"/>
      <c r="F3630" s="44">
        <v>43937</v>
      </c>
      <c r="G3630" s="49">
        <v>24</v>
      </c>
      <c r="H3630" s="49">
        <v>15398.7443285471</v>
      </c>
      <c r="I3630" s="37"/>
      <c r="J3630" s="44">
        <v>43937</v>
      </c>
      <c r="K3630" s="49">
        <v>24</v>
      </c>
      <c r="L3630" s="49">
        <v>257.02</v>
      </c>
      <c r="M3630" s="37"/>
      <c r="N3630" s="44">
        <v>43937</v>
      </c>
      <c r="O3630" s="49">
        <v>24</v>
      </c>
      <c r="P3630" s="49">
        <v>6813.3254775969999</v>
      </c>
      <c r="Q3630" s="37"/>
      <c r="R3630" s="50">
        <v>1.6690971323130625E-2</v>
      </c>
      <c r="S3630" s="50">
        <v>21043.364537086993</v>
      </c>
      <c r="T3630" s="50">
        <v>113.7210201617268</v>
      </c>
    </row>
    <row r="3631" spans="2:20">
      <c r="B3631" s="44">
        <v>43937</v>
      </c>
      <c r="C3631" s="45">
        <v>25</v>
      </c>
      <c r="D3631" s="45">
        <v>3.23339</v>
      </c>
      <c r="E3631" s="37"/>
      <c r="F3631" s="44">
        <v>43937</v>
      </c>
      <c r="G3631" s="49">
        <v>25</v>
      </c>
      <c r="H3631" s="49">
        <v>15523.8222220236</v>
      </c>
      <c r="I3631" s="37"/>
      <c r="J3631" s="44">
        <v>43937</v>
      </c>
      <c r="K3631" s="49">
        <v>25</v>
      </c>
      <c r="L3631" s="49">
        <v>1213.27</v>
      </c>
      <c r="M3631" s="37"/>
      <c r="N3631" s="44">
        <v>43937</v>
      </c>
      <c r="O3631" s="49">
        <v>25</v>
      </c>
      <c r="P3631" s="49">
        <v>6857.1655397459999</v>
      </c>
      <c r="Q3631" s="37"/>
      <c r="R3631" s="50">
        <v>7.8155365518083386E-2</v>
      </c>
      <c r="S3631" s="50">
        <v>22171.890484559317</v>
      </c>
      <c r="T3631" s="50">
        <v>535.92427917685416</v>
      </c>
    </row>
    <row r="3632" spans="2:20">
      <c r="B3632" s="44">
        <v>43937</v>
      </c>
      <c r="C3632" s="45">
        <v>26</v>
      </c>
      <c r="D3632" s="45">
        <v>3.2231100000000001</v>
      </c>
      <c r="E3632" s="37"/>
      <c r="F3632" s="44">
        <v>43937</v>
      </c>
      <c r="G3632" s="49">
        <v>26</v>
      </c>
      <c r="H3632" s="49">
        <v>15447.770004819</v>
      </c>
      <c r="I3632" s="37"/>
      <c r="J3632" s="44">
        <v>43937</v>
      </c>
      <c r="K3632" s="49">
        <v>26</v>
      </c>
      <c r="L3632" s="49">
        <v>-225.32</v>
      </c>
      <c r="M3632" s="37"/>
      <c r="N3632" s="44">
        <v>43937</v>
      </c>
      <c r="O3632" s="49">
        <v>26</v>
      </c>
      <c r="P3632" s="49">
        <v>6876.1575856920999</v>
      </c>
      <c r="Q3632" s="37"/>
      <c r="R3632" s="50">
        <v>-1.458592404791827E-2</v>
      </c>
      <c r="S3632" s="50">
        <v>22162.612276020067</v>
      </c>
      <c r="T3632" s="50">
        <v>-100.29511228642204</v>
      </c>
    </row>
    <row r="3633" spans="2:20">
      <c r="B3633" s="44">
        <v>43937</v>
      </c>
      <c r="C3633" s="45">
        <v>27</v>
      </c>
      <c r="D3633" s="45">
        <v>2.9248599999999998</v>
      </c>
      <c r="E3633" s="37"/>
      <c r="F3633" s="44">
        <v>43937</v>
      </c>
      <c r="G3633" s="49">
        <v>27</v>
      </c>
      <c r="H3633" s="49">
        <v>15107.9077687836</v>
      </c>
      <c r="I3633" s="37"/>
      <c r="J3633" s="44">
        <v>43937</v>
      </c>
      <c r="K3633" s="49">
        <v>27</v>
      </c>
      <c r="L3633" s="49">
        <v>-842.01</v>
      </c>
      <c r="M3633" s="37"/>
      <c r="N3633" s="44">
        <v>43937</v>
      </c>
      <c r="O3633" s="49">
        <v>27</v>
      </c>
      <c r="P3633" s="49">
        <v>6734.6709943410997</v>
      </c>
      <c r="Q3633" s="37"/>
      <c r="R3633" s="50">
        <v>-5.5733064623268727E-2</v>
      </c>
      <c r="S3633" s="50">
        <v>19697.969804508506</v>
      </c>
      <c r="T3633" s="50">
        <v>-375.34385374406594</v>
      </c>
    </row>
    <row r="3634" spans="2:20">
      <c r="B3634" s="44">
        <v>43937</v>
      </c>
      <c r="C3634" s="45">
        <v>28</v>
      </c>
      <c r="D3634" s="45">
        <v>2.3804400000000001</v>
      </c>
      <c r="E3634" s="37"/>
      <c r="F3634" s="44">
        <v>43937</v>
      </c>
      <c r="G3634" s="49">
        <v>28</v>
      </c>
      <c r="H3634" s="49">
        <v>15571.597696930799</v>
      </c>
      <c r="I3634" s="37"/>
      <c r="J3634" s="44">
        <v>43937</v>
      </c>
      <c r="K3634" s="49">
        <v>28</v>
      </c>
      <c r="L3634" s="49">
        <v>-215.93</v>
      </c>
      <c r="M3634" s="37"/>
      <c r="N3634" s="44">
        <v>43937</v>
      </c>
      <c r="O3634" s="49">
        <v>28</v>
      </c>
      <c r="P3634" s="49">
        <v>7429.8877339599003</v>
      </c>
      <c r="Q3634" s="37"/>
      <c r="R3634" s="50">
        <v>-1.3866913607879835E-2</v>
      </c>
      <c r="S3634" s="50">
        <v>17686.401957427504</v>
      </c>
      <c r="T3634" s="50">
        <v>-103.02961132306801</v>
      </c>
    </row>
    <row r="3635" spans="2:20">
      <c r="B3635" s="44">
        <v>43937</v>
      </c>
      <c r="C3635" s="45">
        <v>29</v>
      </c>
      <c r="D3635" s="45">
        <v>2.5625599999999999</v>
      </c>
      <c r="E3635" s="37"/>
      <c r="F3635" s="44">
        <v>43937</v>
      </c>
      <c r="G3635" s="49">
        <v>29</v>
      </c>
      <c r="H3635" s="49">
        <v>15598.621780184099</v>
      </c>
      <c r="I3635" s="37"/>
      <c r="J3635" s="44">
        <v>43937</v>
      </c>
      <c r="K3635" s="49">
        <v>29</v>
      </c>
      <c r="L3635" s="49">
        <v>-1412.53</v>
      </c>
      <c r="M3635" s="37"/>
      <c r="N3635" s="44">
        <v>43937</v>
      </c>
      <c r="O3635" s="49">
        <v>29</v>
      </c>
      <c r="P3635" s="49">
        <v>7484.8045257742997</v>
      </c>
      <c r="Q3635" s="37"/>
      <c r="R3635" s="50">
        <v>-9.0554795154686341E-2</v>
      </c>
      <c r="S3635" s="50">
        <v>19180.260685568188</v>
      </c>
      <c r="T3635" s="50">
        <v>-677.78494060436094</v>
      </c>
    </row>
    <row r="3636" spans="2:20">
      <c r="B3636" s="44">
        <v>43937</v>
      </c>
      <c r="C3636" s="45">
        <v>30</v>
      </c>
      <c r="D3636" s="45">
        <v>3.0212300000000001</v>
      </c>
      <c r="E3636" s="37"/>
      <c r="F3636" s="44">
        <v>43937</v>
      </c>
      <c r="G3636" s="49">
        <v>30</v>
      </c>
      <c r="H3636" s="49">
        <v>15852.8040729807</v>
      </c>
      <c r="I3636" s="37"/>
      <c r="J3636" s="44">
        <v>43937</v>
      </c>
      <c r="K3636" s="49">
        <v>30</v>
      </c>
      <c r="L3636" s="49">
        <v>1656.55</v>
      </c>
      <c r="M3636" s="37"/>
      <c r="N3636" s="44">
        <v>43937</v>
      </c>
      <c r="O3636" s="49">
        <v>30</v>
      </c>
      <c r="P3636" s="49">
        <v>7606.8219389625001</v>
      </c>
      <c r="Q3636" s="37"/>
      <c r="R3636" s="50">
        <v>0.10449570892151508</v>
      </c>
      <c r="S3636" s="50">
        <v>22981.958646651674</v>
      </c>
      <c r="T3636" s="50">
        <v>794.88025115162031</v>
      </c>
    </row>
    <row r="3637" spans="2:20">
      <c r="B3637" s="44">
        <v>43937</v>
      </c>
      <c r="C3637" s="45">
        <v>31</v>
      </c>
      <c r="D3637" s="45">
        <v>3.0561500000000001</v>
      </c>
      <c r="E3637" s="37"/>
      <c r="F3637" s="44">
        <v>43937</v>
      </c>
      <c r="G3637" s="49">
        <v>31</v>
      </c>
      <c r="H3637" s="49">
        <v>16877.4496731783</v>
      </c>
      <c r="I3637" s="37"/>
      <c r="J3637" s="44">
        <v>43937</v>
      </c>
      <c r="K3637" s="49">
        <v>31</v>
      </c>
      <c r="L3637" s="49">
        <v>2508.6799999999998</v>
      </c>
      <c r="M3637" s="37"/>
      <c r="N3637" s="44">
        <v>43937</v>
      </c>
      <c r="O3637" s="49">
        <v>31</v>
      </c>
      <c r="P3637" s="49">
        <v>8173.5948576871997</v>
      </c>
      <c r="Q3637" s="37"/>
      <c r="R3637" s="50">
        <v>0.14864094093474339</v>
      </c>
      <c r="S3637" s="50">
        <v>24979.731924320735</v>
      </c>
      <c r="T3637" s="50">
        <v>1214.9308304660053</v>
      </c>
    </row>
    <row r="3638" spans="2:20">
      <c r="B3638" s="44">
        <v>43937</v>
      </c>
      <c r="C3638" s="45">
        <v>32</v>
      </c>
      <c r="D3638" s="45">
        <v>2.4693000000000001</v>
      </c>
      <c r="E3638" s="37"/>
      <c r="F3638" s="44">
        <v>43937</v>
      </c>
      <c r="G3638" s="49">
        <v>32</v>
      </c>
      <c r="H3638" s="49">
        <v>17100.340174094599</v>
      </c>
      <c r="I3638" s="37"/>
      <c r="J3638" s="44">
        <v>43937</v>
      </c>
      <c r="K3638" s="49">
        <v>32</v>
      </c>
      <c r="L3638" s="49">
        <v>-1346.14</v>
      </c>
      <c r="M3638" s="37"/>
      <c r="N3638" s="44">
        <v>43937</v>
      </c>
      <c r="O3638" s="49">
        <v>32</v>
      </c>
      <c r="P3638" s="49">
        <v>8266.8622356921005</v>
      </c>
      <c r="Q3638" s="37"/>
      <c r="R3638" s="50">
        <v>-7.8720071431051128E-2</v>
      </c>
      <c r="S3638" s="50">
        <v>20413.362918594503</v>
      </c>
      <c r="T3638" s="50">
        <v>-650.76798570434119</v>
      </c>
    </row>
    <row r="3639" spans="2:20">
      <c r="B3639" s="44">
        <v>43937</v>
      </c>
      <c r="C3639" s="45">
        <v>33</v>
      </c>
      <c r="D3639" s="45">
        <v>2.5083899999999999</v>
      </c>
      <c r="E3639" s="37"/>
      <c r="F3639" s="44">
        <v>43937</v>
      </c>
      <c r="G3639" s="49">
        <v>33</v>
      </c>
      <c r="H3639" s="49">
        <v>17504.620913050399</v>
      </c>
      <c r="I3639" s="37"/>
      <c r="J3639" s="44">
        <v>43937</v>
      </c>
      <c r="K3639" s="49">
        <v>33</v>
      </c>
      <c r="L3639" s="49">
        <v>-2326.02</v>
      </c>
      <c r="M3639" s="37"/>
      <c r="N3639" s="44">
        <v>43937</v>
      </c>
      <c r="O3639" s="49">
        <v>33</v>
      </c>
      <c r="P3639" s="49">
        <v>8440.3982743311008</v>
      </c>
      <c r="Q3639" s="37"/>
      <c r="R3639" s="50">
        <v>-0.13288034122840434</v>
      </c>
      <c r="S3639" s="50">
        <v>21171.81062734939</v>
      </c>
      <c r="T3639" s="50">
        <v>-1121.5630027967518</v>
      </c>
    </row>
    <row r="3640" spans="2:20">
      <c r="B3640" s="44">
        <v>43937</v>
      </c>
      <c r="C3640" s="45">
        <v>34</v>
      </c>
      <c r="D3640" s="45">
        <v>3.2005599999999998</v>
      </c>
      <c r="E3640" s="37"/>
      <c r="F3640" s="44">
        <v>43937</v>
      </c>
      <c r="G3640" s="49">
        <v>34</v>
      </c>
      <c r="H3640" s="49">
        <v>18753.1199847594</v>
      </c>
      <c r="I3640" s="37"/>
      <c r="J3640" s="44">
        <v>43937</v>
      </c>
      <c r="K3640" s="49">
        <v>34</v>
      </c>
      <c r="L3640" s="49">
        <v>7341.73</v>
      </c>
      <c r="M3640" s="37"/>
      <c r="N3640" s="44">
        <v>43937</v>
      </c>
      <c r="O3640" s="49">
        <v>34</v>
      </c>
      <c r="P3640" s="49">
        <v>8987.5700801359999</v>
      </c>
      <c r="Q3640" s="37"/>
      <c r="R3640" s="50">
        <v>0.39149378908504823</v>
      </c>
      <c r="S3640" s="50">
        <v>28765.257295680076</v>
      </c>
      <c r="T3640" s="50">
        <v>3518.5778653398529</v>
      </c>
    </row>
    <row r="3641" spans="2:20">
      <c r="B3641" s="44">
        <v>43937</v>
      </c>
      <c r="C3641" s="45">
        <v>35</v>
      </c>
      <c r="D3641" s="45">
        <v>3.2037800000000001</v>
      </c>
      <c r="E3641" s="37"/>
      <c r="F3641" s="44">
        <v>43937</v>
      </c>
      <c r="G3641" s="49">
        <v>35</v>
      </c>
      <c r="H3641" s="49">
        <v>19993.400009662699</v>
      </c>
      <c r="I3641" s="37"/>
      <c r="J3641" s="44">
        <v>43937</v>
      </c>
      <c r="K3641" s="49">
        <v>35</v>
      </c>
      <c r="L3641" s="49">
        <v>11474.95</v>
      </c>
      <c r="M3641" s="37"/>
      <c r="N3641" s="44">
        <v>43937</v>
      </c>
      <c r="O3641" s="49">
        <v>35</v>
      </c>
      <c r="P3641" s="49">
        <v>9497.6105812950009</v>
      </c>
      <c r="Q3641" s="37"/>
      <c r="R3641" s="50">
        <v>0.57393689889934785</v>
      </c>
      <c r="S3641" s="50">
        <v>30428.2548281413</v>
      </c>
      <c r="T3641" s="50">
        <v>5451.0291639820853</v>
      </c>
    </row>
    <row r="3642" spans="2:20">
      <c r="B3642" s="44">
        <v>43937</v>
      </c>
      <c r="C3642" s="45">
        <v>36</v>
      </c>
      <c r="D3642" s="45">
        <v>3.7956400000000001</v>
      </c>
      <c r="E3642" s="37"/>
      <c r="F3642" s="44">
        <v>43937</v>
      </c>
      <c r="G3642" s="49">
        <v>36</v>
      </c>
      <c r="H3642" s="49">
        <v>21021.1196145104</v>
      </c>
      <c r="I3642" s="37"/>
      <c r="J3642" s="44">
        <v>43937</v>
      </c>
      <c r="K3642" s="49">
        <v>36</v>
      </c>
      <c r="L3642" s="49">
        <v>25284.9</v>
      </c>
      <c r="M3642" s="37"/>
      <c r="N3642" s="44">
        <v>43937</v>
      </c>
      <c r="O3642" s="49">
        <v>36</v>
      </c>
      <c r="P3642" s="49">
        <v>9980.9507058892996</v>
      </c>
      <c r="Q3642" s="37"/>
      <c r="R3642" s="50">
        <v>1.2028331727177086</v>
      </c>
      <c r="S3642" s="50">
        <v>37884.095737301664</v>
      </c>
      <c r="T3642" s="50">
        <v>12005.418604303879</v>
      </c>
    </row>
    <row r="3643" spans="2:20">
      <c r="B3643" s="44">
        <v>43937</v>
      </c>
      <c r="C3643" s="45">
        <v>37</v>
      </c>
      <c r="D3643" s="45">
        <v>3.0579999999999998</v>
      </c>
      <c r="E3643" s="37"/>
      <c r="F3643" s="44">
        <v>43937</v>
      </c>
      <c r="G3643" s="49">
        <v>37</v>
      </c>
      <c r="H3643" s="49">
        <v>21800.182740774901</v>
      </c>
      <c r="I3643" s="37"/>
      <c r="J3643" s="44">
        <v>43937</v>
      </c>
      <c r="K3643" s="49">
        <v>37</v>
      </c>
      <c r="L3643" s="49">
        <v>2346.85</v>
      </c>
      <c r="M3643" s="37"/>
      <c r="N3643" s="44">
        <v>43937</v>
      </c>
      <c r="O3643" s="49">
        <v>37</v>
      </c>
      <c r="P3643" s="49">
        <v>10350.050703686</v>
      </c>
      <c r="Q3643" s="37"/>
      <c r="R3643" s="50">
        <v>0.10765276731421471</v>
      </c>
      <c r="S3643" s="50">
        <v>31650.455051871784</v>
      </c>
      <c r="T3643" s="50">
        <v>1114.2116000942331</v>
      </c>
    </row>
    <row r="3644" spans="2:20">
      <c r="B3644" s="44">
        <v>43937</v>
      </c>
      <c r="C3644" s="45">
        <v>38</v>
      </c>
      <c r="D3644" s="45">
        <v>2.7994599999999998</v>
      </c>
      <c r="E3644" s="37"/>
      <c r="F3644" s="44">
        <v>43937</v>
      </c>
      <c r="G3644" s="49">
        <v>38</v>
      </c>
      <c r="H3644" s="49">
        <v>22091.640139505402</v>
      </c>
      <c r="I3644" s="37"/>
      <c r="J3644" s="44">
        <v>43937</v>
      </c>
      <c r="K3644" s="49">
        <v>38</v>
      </c>
      <c r="L3644" s="49">
        <v>1069.27</v>
      </c>
      <c r="M3644" s="37"/>
      <c r="N3644" s="44">
        <v>43937</v>
      </c>
      <c r="O3644" s="49">
        <v>38</v>
      </c>
      <c r="P3644" s="49">
        <v>10435.782425279</v>
      </c>
      <c r="Q3644" s="37"/>
      <c r="R3644" s="50">
        <v>4.8401566984059126E-2</v>
      </c>
      <c r="S3644" s="50">
        <v>29214.555468271548</v>
      </c>
      <c r="T3644" s="50">
        <v>505.10822208820849</v>
      </c>
    </row>
    <row r="3645" spans="2:20">
      <c r="B3645" s="44">
        <v>43937</v>
      </c>
      <c r="C3645" s="45">
        <v>39</v>
      </c>
      <c r="D3645" s="45">
        <v>2.9800200000000001</v>
      </c>
      <c r="E3645" s="37"/>
      <c r="F3645" s="44">
        <v>43937</v>
      </c>
      <c r="G3645" s="49">
        <v>39</v>
      </c>
      <c r="H3645" s="49">
        <v>22142.985903727102</v>
      </c>
      <c r="I3645" s="37"/>
      <c r="J3645" s="44">
        <v>43937</v>
      </c>
      <c r="K3645" s="49">
        <v>39</v>
      </c>
      <c r="L3645" s="49">
        <v>2085.23</v>
      </c>
      <c r="M3645" s="37"/>
      <c r="N3645" s="44">
        <v>43937</v>
      </c>
      <c r="O3645" s="49">
        <v>39</v>
      </c>
      <c r="P3645" s="49">
        <v>10426.8762757107</v>
      </c>
      <c r="Q3645" s="37"/>
      <c r="R3645" s="50">
        <v>9.417112981357291E-2</v>
      </c>
      <c r="S3645" s="50">
        <v>31072.299839143401</v>
      </c>
      <c r="T3645" s="50">
        <v>981.91071931001591</v>
      </c>
    </row>
    <row r="3646" spans="2:20">
      <c r="B3646" s="44">
        <v>43937</v>
      </c>
      <c r="C3646" s="45">
        <v>40</v>
      </c>
      <c r="D3646" s="45">
        <v>3.1633599999999999</v>
      </c>
      <c r="E3646" s="37"/>
      <c r="F3646" s="44">
        <v>43937</v>
      </c>
      <c r="G3646" s="49">
        <v>40</v>
      </c>
      <c r="H3646" s="49">
        <v>21911.6327074644</v>
      </c>
      <c r="I3646" s="37"/>
      <c r="J3646" s="44">
        <v>43937</v>
      </c>
      <c r="K3646" s="49">
        <v>40</v>
      </c>
      <c r="L3646" s="49">
        <v>3362.66</v>
      </c>
      <c r="M3646" s="37"/>
      <c r="N3646" s="44">
        <v>43937</v>
      </c>
      <c r="O3646" s="49">
        <v>40</v>
      </c>
      <c r="P3646" s="49">
        <v>10296.2839804335</v>
      </c>
      <c r="Q3646" s="37"/>
      <c r="R3646" s="50">
        <v>0.15346460233675233</v>
      </c>
      <c r="S3646" s="50">
        <v>32570.852892344115</v>
      </c>
      <c r="T3646" s="50">
        <v>1580.1151266035004</v>
      </c>
    </row>
    <row r="3647" spans="2:20">
      <c r="B3647" s="44">
        <v>43937</v>
      </c>
      <c r="C3647" s="45">
        <v>41</v>
      </c>
      <c r="D3647" s="45">
        <v>3.3210999999999999</v>
      </c>
      <c r="E3647" s="37"/>
      <c r="F3647" s="44">
        <v>43937</v>
      </c>
      <c r="G3647" s="49">
        <v>41</v>
      </c>
      <c r="H3647" s="49">
        <v>22395.370441499399</v>
      </c>
      <c r="I3647" s="37"/>
      <c r="J3647" s="44">
        <v>43937</v>
      </c>
      <c r="K3647" s="49">
        <v>41</v>
      </c>
      <c r="L3647" s="49">
        <v>5687.16</v>
      </c>
      <c r="M3647" s="37"/>
      <c r="N3647" s="44">
        <v>43937</v>
      </c>
      <c r="O3647" s="49">
        <v>41</v>
      </c>
      <c r="P3647" s="49">
        <v>10531.2478950815</v>
      </c>
      <c r="Q3647" s="37"/>
      <c r="R3647" s="50">
        <v>0.25394355564940757</v>
      </c>
      <c r="S3647" s="50">
        <v>34975.327384355172</v>
      </c>
      <c r="T3647" s="50">
        <v>2674.3425359023354</v>
      </c>
    </row>
    <row r="3648" spans="2:20">
      <c r="B3648" s="44">
        <v>43937</v>
      </c>
      <c r="C3648" s="45">
        <v>42</v>
      </c>
      <c r="D3648" s="45">
        <v>2.9069199999999999</v>
      </c>
      <c r="E3648" s="37"/>
      <c r="F3648" s="44">
        <v>43937</v>
      </c>
      <c r="G3648" s="49">
        <v>42</v>
      </c>
      <c r="H3648" s="49">
        <v>22265.155252166998</v>
      </c>
      <c r="I3648" s="37"/>
      <c r="J3648" s="44">
        <v>43937</v>
      </c>
      <c r="K3648" s="49">
        <v>42</v>
      </c>
      <c r="L3648" s="49">
        <v>930.37</v>
      </c>
      <c r="M3648" s="37"/>
      <c r="N3648" s="44">
        <v>43937</v>
      </c>
      <c r="O3648" s="49">
        <v>42</v>
      </c>
      <c r="P3648" s="49">
        <v>10495.149233030999</v>
      </c>
      <c r="Q3648" s="37"/>
      <c r="R3648" s="50">
        <v>4.1785920172707977E-2</v>
      </c>
      <c r="S3648" s="50">
        <v>30508.559208482471</v>
      </c>
      <c r="T3648" s="50">
        <v>438.54946805209067</v>
      </c>
    </row>
    <row r="3649" spans="2:20">
      <c r="B3649" s="44">
        <v>43937</v>
      </c>
      <c r="C3649" s="45">
        <v>43</v>
      </c>
      <c r="D3649" s="45">
        <v>3.0309400000000002</v>
      </c>
      <c r="E3649" s="37"/>
      <c r="F3649" s="44">
        <v>43937</v>
      </c>
      <c r="G3649" s="49">
        <v>43</v>
      </c>
      <c r="H3649" s="49">
        <v>21812.980247797899</v>
      </c>
      <c r="I3649" s="37"/>
      <c r="J3649" s="44">
        <v>43937</v>
      </c>
      <c r="K3649" s="49">
        <v>43</v>
      </c>
      <c r="L3649" s="49">
        <v>-1112.97</v>
      </c>
      <c r="M3649" s="37"/>
      <c r="N3649" s="44">
        <v>43937</v>
      </c>
      <c r="O3649" s="49">
        <v>43</v>
      </c>
      <c r="P3649" s="49">
        <v>10328.2276171826</v>
      </c>
      <c r="Q3649" s="37"/>
      <c r="R3649" s="50">
        <v>-5.1023289223046837E-2</v>
      </c>
      <c r="S3649" s="50">
        <v>31304.238214023429</v>
      </c>
      <c r="T3649" s="50">
        <v>-526.98014487296768</v>
      </c>
    </row>
    <row r="3650" spans="2:20">
      <c r="B3650" s="44">
        <v>43937</v>
      </c>
      <c r="C3650" s="45">
        <v>44</v>
      </c>
      <c r="D3650" s="45">
        <v>3.0132599999999998</v>
      </c>
      <c r="E3650" s="37"/>
      <c r="F3650" s="44">
        <v>43937</v>
      </c>
      <c r="G3650" s="49">
        <v>44</v>
      </c>
      <c r="H3650" s="49">
        <v>20963.259751956899</v>
      </c>
      <c r="I3650" s="37"/>
      <c r="J3650" s="44">
        <v>43937</v>
      </c>
      <c r="K3650" s="49">
        <v>44</v>
      </c>
      <c r="L3650" s="49">
        <v>-436.47</v>
      </c>
      <c r="M3650" s="37"/>
      <c r="N3650" s="44">
        <v>43937</v>
      </c>
      <c r="O3650" s="49">
        <v>44</v>
      </c>
      <c r="P3650" s="49">
        <v>9986.7556963431998</v>
      </c>
      <c r="Q3650" s="37"/>
      <c r="R3650" s="50">
        <v>-2.0820712292097417E-2</v>
      </c>
      <c r="S3650" s="50">
        <v>30092.691469563109</v>
      </c>
      <c r="T3650" s="50">
        <v>-207.93136708502675</v>
      </c>
    </row>
    <row r="3651" spans="2:20">
      <c r="B3651" s="44">
        <v>43937</v>
      </c>
      <c r="C3651" s="45">
        <v>45</v>
      </c>
      <c r="D3651" s="45">
        <v>3.5250599999999999</v>
      </c>
      <c r="E3651" s="37"/>
      <c r="F3651" s="44">
        <v>43937</v>
      </c>
      <c r="G3651" s="49">
        <v>45</v>
      </c>
      <c r="H3651" s="49">
        <v>20118.0534957364</v>
      </c>
      <c r="I3651" s="37"/>
      <c r="J3651" s="44">
        <v>43937</v>
      </c>
      <c r="K3651" s="49">
        <v>45</v>
      </c>
      <c r="L3651" s="49">
        <v>14177.58</v>
      </c>
      <c r="M3651" s="37"/>
      <c r="N3651" s="44">
        <v>43937</v>
      </c>
      <c r="O3651" s="49">
        <v>45</v>
      </c>
      <c r="P3651" s="49">
        <v>9803.4578886949002</v>
      </c>
      <c r="Q3651" s="37"/>
      <c r="R3651" s="50">
        <v>0.70471927132536161</v>
      </c>
      <c r="S3651" s="50">
        <v>34557.777265122844</v>
      </c>
      <c r="T3651" s="50">
        <v>6908.6856997899376</v>
      </c>
    </row>
    <row r="3652" spans="2:20">
      <c r="B3652" s="44">
        <v>43937</v>
      </c>
      <c r="C3652" s="45">
        <v>46</v>
      </c>
      <c r="D3652" s="45">
        <v>3.5991599999999999</v>
      </c>
      <c r="E3652" s="37"/>
      <c r="F3652" s="44">
        <v>43937</v>
      </c>
      <c r="G3652" s="49">
        <v>46</v>
      </c>
      <c r="H3652" s="49">
        <v>18837.235958403999</v>
      </c>
      <c r="I3652" s="37"/>
      <c r="J3652" s="44">
        <v>43937</v>
      </c>
      <c r="K3652" s="49">
        <v>46</v>
      </c>
      <c r="L3652" s="49">
        <v>17990.02</v>
      </c>
      <c r="M3652" s="37"/>
      <c r="N3652" s="44">
        <v>43937</v>
      </c>
      <c r="O3652" s="49">
        <v>46</v>
      </c>
      <c r="P3652" s="49">
        <v>9152.0482420439002</v>
      </c>
      <c r="Q3652" s="37"/>
      <c r="R3652" s="50">
        <v>0.95502440165453129</v>
      </c>
      <c r="S3652" s="50">
        <v>32939.685950834726</v>
      </c>
      <c r="T3652" s="50">
        <v>8740.42939627138</v>
      </c>
    </row>
    <row r="3653" spans="2:20">
      <c r="B3653" s="44">
        <v>43937</v>
      </c>
      <c r="C3653" s="45">
        <v>47</v>
      </c>
      <c r="D3653" s="45">
        <v>4.7660200000000001</v>
      </c>
      <c r="E3653" s="37"/>
      <c r="F3653" s="44">
        <v>43937</v>
      </c>
      <c r="G3653" s="49">
        <v>47</v>
      </c>
      <c r="H3653" s="49">
        <v>17835.390866914899</v>
      </c>
      <c r="I3653" s="37"/>
      <c r="J3653" s="44">
        <v>43937</v>
      </c>
      <c r="K3653" s="49">
        <v>47</v>
      </c>
      <c r="L3653" s="49">
        <v>20578.84</v>
      </c>
      <c r="M3653" s="37"/>
      <c r="N3653" s="44">
        <v>43937</v>
      </c>
      <c r="O3653" s="49">
        <v>47</v>
      </c>
      <c r="P3653" s="49">
        <v>8709.5658401657001</v>
      </c>
      <c r="Q3653" s="37"/>
      <c r="R3653" s="50">
        <v>1.1538205219922748</v>
      </c>
      <c r="S3653" s="50">
        <v>41509.964985546532</v>
      </c>
      <c r="T3653" s="50">
        <v>10049.275804026074</v>
      </c>
    </row>
    <row r="3654" spans="2:20">
      <c r="B3654" s="44">
        <v>43937</v>
      </c>
      <c r="C3654" s="45">
        <v>48</v>
      </c>
      <c r="D3654" s="45">
        <v>4.0254300000000001</v>
      </c>
      <c r="E3654" s="37"/>
      <c r="F3654" s="44">
        <v>43937</v>
      </c>
      <c r="G3654" s="49">
        <v>48</v>
      </c>
      <c r="H3654" s="49">
        <v>16961.634000484999</v>
      </c>
      <c r="I3654" s="37"/>
      <c r="J3654" s="44">
        <v>43937</v>
      </c>
      <c r="K3654" s="49">
        <v>48</v>
      </c>
      <c r="L3654" s="49">
        <v>490.46</v>
      </c>
      <c r="M3654" s="37"/>
      <c r="N3654" s="44">
        <v>43937</v>
      </c>
      <c r="O3654" s="49">
        <v>48</v>
      </c>
      <c r="P3654" s="49">
        <v>8280.9291737682997</v>
      </c>
      <c r="Q3654" s="37"/>
      <c r="R3654" s="50">
        <v>2.8915846196538364E-2</v>
      </c>
      <c r="S3654" s="50">
        <v>33334.300723962129</v>
      </c>
      <c r="T3654" s="50">
        <v>239.45007435311166</v>
      </c>
    </row>
    <row r="3655" spans="2:20">
      <c r="B3655" s="44">
        <v>43938</v>
      </c>
      <c r="C3655" s="45">
        <v>1</v>
      </c>
      <c r="D3655" s="45">
        <v>4.3468200000000001</v>
      </c>
      <c r="E3655" s="37"/>
      <c r="F3655" s="44">
        <v>43938</v>
      </c>
      <c r="G3655" s="49">
        <v>1</v>
      </c>
      <c r="H3655" s="49">
        <v>16577.938697746002</v>
      </c>
      <c r="I3655" s="37"/>
      <c r="J3655" s="44">
        <v>43938</v>
      </c>
      <c r="K3655" s="49">
        <v>1</v>
      </c>
      <c r="L3655" s="49">
        <v>5920.75</v>
      </c>
      <c r="M3655" s="37"/>
      <c r="N3655" s="44">
        <v>43938</v>
      </c>
      <c r="O3655" s="49">
        <v>1</v>
      </c>
      <c r="P3655" s="49">
        <v>8240.5303059414</v>
      </c>
      <c r="Q3655" s="37"/>
      <c r="R3655" s="50">
        <v>0.35714633211938512</v>
      </c>
      <c r="S3655" s="50">
        <v>35820.101944472197</v>
      </c>
      <c r="T3655" s="50">
        <v>2943.0751734856058</v>
      </c>
    </row>
    <row r="3656" spans="2:20">
      <c r="B3656" s="44">
        <v>43938</v>
      </c>
      <c r="C3656" s="45">
        <v>2</v>
      </c>
      <c r="D3656" s="45">
        <v>4.0849299999999999</v>
      </c>
      <c r="E3656" s="37"/>
      <c r="F3656" s="44">
        <v>43938</v>
      </c>
      <c r="G3656" s="49">
        <v>2</v>
      </c>
      <c r="H3656" s="49">
        <v>16641.422338997701</v>
      </c>
      <c r="I3656" s="37"/>
      <c r="J3656" s="44">
        <v>43938</v>
      </c>
      <c r="K3656" s="49">
        <v>2</v>
      </c>
      <c r="L3656" s="49">
        <v>-1951.06</v>
      </c>
      <c r="M3656" s="37"/>
      <c r="N3656" s="44">
        <v>43938</v>
      </c>
      <c r="O3656" s="49">
        <v>2</v>
      </c>
      <c r="P3656" s="49">
        <v>8364.6709246138998</v>
      </c>
      <c r="Q3656" s="37"/>
      <c r="R3656" s="50">
        <v>-0.11724118048658998</v>
      </c>
      <c r="S3656" s="50">
        <v>34169.095200083058</v>
      </c>
      <c r="T3656" s="50">
        <v>-980.68389358358968</v>
      </c>
    </row>
    <row r="3657" spans="2:20">
      <c r="B3657" s="44">
        <v>43938</v>
      </c>
      <c r="C3657" s="45">
        <v>3</v>
      </c>
      <c r="D3657" s="45">
        <v>4.04359</v>
      </c>
      <c r="E3657" s="37"/>
      <c r="F3657" s="44">
        <v>43938</v>
      </c>
      <c r="G3657" s="49">
        <v>3</v>
      </c>
      <c r="H3657" s="49">
        <v>16549.115526392601</v>
      </c>
      <c r="I3657" s="37"/>
      <c r="J3657" s="44">
        <v>43938</v>
      </c>
      <c r="K3657" s="49">
        <v>3</v>
      </c>
      <c r="L3657" s="49">
        <v>-1082.1199999999999</v>
      </c>
      <c r="M3657" s="37"/>
      <c r="N3657" s="44">
        <v>43938</v>
      </c>
      <c r="O3657" s="49">
        <v>3</v>
      </c>
      <c r="P3657" s="49">
        <v>8231.0501607691003</v>
      </c>
      <c r="Q3657" s="37"/>
      <c r="R3657" s="50">
        <v>-6.5388388779704279E-2</v>
      </c>
      <c r="S3657" s="50">
        <v>33282.992119584327</v>
      </c>
      <c r="T3657" s="50">
        <v>-538.21510797761732</v>
      </c>
    </row>
    <row r="3658" spans="2:20">
      <c r="B3658" s="44">
        <v>43938</v>
      </c>
      <c r="C3658" s="45">
        <v>4</v>
      </c>
      <c r="D3658" s="45">
        <v>4.0956799999999998</v>
      </c>
      <c r="E3658" s="37"/>
      <c r="F3658" s="44">
        <v>43938</v>
      </c>
      <c r="G3658" s="49">
        <v>4</v>
      </c>
      <c r="H3658" s="49">
        <v>16471.799947215801</v>
      </c>
      <c r="I3658" s="37"/>
      <c r="J3658" s="44">
        <v>43938</v>
      </c>
      <c r="K3658" s="49">
        <v>4</v>
      </c>
      <c r="L3658" s="49">
        <v>321.85000000000002</v>
      </c>
      <c r="M3658" s="37"/>
      <c r="N3658" s="44">
        <v>43938</v>
      </c>
      <c r="O3658" s="49">
        <v>4</v>
      </c>
      <c r="P3658" s="49">
        <v>8127.9104350737998</v>
      </c>
      <c r="Q3658" s="37"/>
      <c r="R3658" s="50">
        <v>1.9539455374116645E-2</v>
      </c>
      <c r="S3658" s="50">
        <v>33289.320210723061</v>
      </c>
      <c r="T3658" s="50">
        <v>158.81494323094151</v>
      </c>
    </row>
    <row r="3659" spans="2:20">
      <c r="B3659" s="44">
        <v>43938</v>
      </c>
      <c r="C3659" s="45">
        <v>5</v>
      </c>
      <c r="D3659" s="45">
        <v>4.22553</v>
      </c>
      <c r="E3659" s="37"/>
      <c r="F3659" s="44">
        <v>43938</v>
      </c>
      <c r="G3659" s="49">
        <v>5</v>
      </c>
      <c r="H3659" s="49">
        <v>16427.315232508299</v>
      </c>
      <c r="I3659" s="37"/>
      <c r="J3659" s="44">
        <v>43938</v>
      </c>
      <c r="K3659" s="49">
        <v>5</v>
      </c>
      <c r="L3659" s="49">
        <v>5340.57</v>
      </c>
      <c r="M3659" s="37"/>
      <c r="N3659" s="44">
        <v>43938</v>
      </c>
      <c r="O3659" s="49">
        <v>5</v>
      </c>
      <c r="P3659" s="49">
        <v>8142.4916417754002</v>
      </c>
      <c r="Q3659" s="37"/>
      <c r="R3659" s="50">
        <v>0.32510303262650325</v>
      </c>
      <c r="S3659" s="50">
        <v>34406.342707071206</v>
      </c>
      <c r="T3659" s="50">
        <v>2647.1487258771381</v>
      </c>
    </row>
    <row r="3660" spans="2:20">
      <c r="B3660" s="44">
        <v>43938</v>
      </c>
      <c r="C3660" s="45">
        <v>6</v>
      </c>
      <c r="D3660" s="45">
        <v>4.3807799999999997</v>
      </c>
      <c r="E3660" s="37"/>
      <c r="F3660" s="44">
        <v>43938</v>
      </c>
      <c r="G3660" s="49">
        <v>6</v>
      </c>
      <c r="H3660" s="49">
        <v>16123.0476780237</v>
      </c>
      <c r="I3660" s="37"/>
      <c r="J3660" s="44">
        <v>43938</v>
      </c>
      <c r="K3660" s="49">
        <v>6</v>
      </c>
      <c r="L3660" s="49">
        <v>8435.7999999999993</v>
      </c>
      <c r="M3660" s="37"/>
      <c r="N3660" s="44">
        <v>43938</v>
      </c>
      <c r="O3660" s="49">
        <v>6</v>
      </c>
      <c r="P3660" s="49">
        <v>8000.7995571048996</v>
      </c>
      <c r="Q3660" s="37"/>
      <c r="R3660" s="50">
        <v>0.52321373529759518</v>
      </c>
      <c r="S3660" s="50">
        <v>35049.742683773999</v>
      </c>
      <c r="T3660" s="50">
        <v>4186.1282216401996</v>
      </c>
    </row>
    <row r="3661" spans="2:20">
      <c r="B3661" s="44">
        <v>43938</v>
      </c>
      <c r="C3661" s="45">
        <v>7</v>
      </c>
      <c r="D3661" s="45">
        <v>4.9403899999999998</v>
      </c>
      <c r="E3661" s="37"/>
      <c r="F3661" s="44">
        <v>43938</v>
      </c>
      <c r="G3661" s="49">
        <v>7</v>
      </c>
      <c r="H3661" s="49">
        <v>16011.316194045899</v>
      </c>
      <c r="I3661" s="37"/>
      <c r="J3661" s="44">
        <v>43938</v>
      </c>
      <c r="K3661" s="49">
        <v>7</v>
      </c>
      <c r="L3661" s="49">
        <v>18104.09</v>
      </c>
      <c r="M3661" s="37"/>
      <c r="N3661" s="44">
        <v>43938</v>
      </c>
      <c r="O3661" s="49">
        <v>7</v>
      </c>
      <c r="P3661" s="49">
        <v>8075.2341069489003</v>
      </c>
      <c r="Q3661" s="37"/>
      <c r="R3661" s="50">
        <v>1.1307059195253628</v>
      </c>
      <c r="S3661" s="50">
        <v>39894.805829629273</v>
      </c>
      <c r="T3661" s="50">
        <v>9130.7150062802284</v>
      </c>
    </row>
    <row r="3662" spans="2:20">
      <c r="B3662" s="44">
        <v>43938</v>
      </c>
      <c r="C3662" s="45">
        <v>8</v>
      </c>
      <c r="D3662" s="45">
        <v>4.8979499999999998</v>
      </c>
      <c r="E3662" s="37"/>
      <c r="F3662" s="44">
        <v>43938</v>
      </c>
      <c r="G3662" s="49">
        <v>8</v>
      </c>
      <c r="H3662" s="49">
        <v>15854.3528418854</v>
      </c>
      <c r="I3662" s="37"/>
      <c r="J3662" s="44">
        <v>43938</v>
      </c>
      <c r="K3662" s="49">
        <v>8</v>
      </c>
      <c r="L3662" s="49">
        <v>15484.65</v>
      </c>
      <c r="M3662" s="37"/>
      <c r="N3662" s="44">
        <v>43938</v>
      </c>
      <c r="O3662" s="49">
        <v>8</v>
      </c>
      <c r="P3662" s="49">
        <v>7973.5166385391003</v>
      </c>
      <c r="Q3662" s="37"/>
      <c r="R3662" s="50">
        <v>0.97668130351503923</v>
      </c>
      <c r="S3662" s="50">
        <v>39053.885819732583</v>
      </c>
      <c r="T3662" s="50">
        <v>7787.584624127222</v>
      </c>
    </row>
    <row r="3663" spans="2:20">
      <c r="B3663" s="44">
        <v>43938</v>
      </c>
      <c r="C3663" s="45">
        <v>9</v>
      </c>
      <c r="D3663" s="45">
        <v>4.4103399999999997</v>
      </c>
      <c r="E3663" s="37"/>
      <c r="F3663" s="44">
        <v>43938</v>
      </c>
      <c r="G3663" s="49">
        <v>9</v>
      </c>
      <c r="H3663" s="49">
        <v>15800.2097761568</v>
      </c>
      <c r="I3663" s="37"/>
      <c r="J3663" s="44">
        <v>43938</v>
      </c>
      <c r="K3663" s="49">
        <v>9</v>
      </c>
      <c r="L3663" s="49">
        <v>4116.51</v>
      </c>
      <c r="M3663" s="37"/>
      <c r="N3663" s="44">
        <v>43938</v>
      </c>
      <c r="O3663" s="49">
        <v>9</v>
      </c>
      <c r="P3663" s="49">
        <v>7960.0424246619004</v>
      </c>
      <c r="Q3663" s="37"/>
      <c r="R3663" s="50">
        <v>0.26053514847707854</v>
      </c>
      <c r="S3663" s="50">
        <v>35106.493507183361</v>
      </c>
      <c r="T3663" s="50">
        <v>2073.8708349931326</v>
      </c>
    </row>
    <row r="3664" spans="2:20">
      <c r="B3664" s="44">
        <v>43938</v>
      </c>
      <c r="C3664" s="45">
        <v>10</v>
      </c>
      <c r="D3664" s="45">
        <v>4.22018</v>
      </c>
      <c r="E3664" s="37"/>
      <c r="F3664" s="44">
        <v>43938</v>
      </c>
      <c r="G3664" s="49">
        <v>10</v>
      </c>
      <c r="H3664" s="49">
        <v>15791.8331085466</v>
      </c>
      <c r="I3664" s="37"/>
      <c r="J3664" s="44">
        <v>43938</v>
      </c>
      <c r="K3664" s="49">
        <v>10</v>
      </c>
      <c r="L3664" s="49">
        <v>1742.66</v>
      </c>
      <c r="M3664" s="37"/>
      <c r="N3664" s="44">
        <v>43938</v>
      </c>
      <c r="O3664" s="49">
        <v>10</v>
      </c>
      <c r="P3664" s="49">
        <v>7957.0782098462996</v>
      </c>
      <c r="Q3664" s="37"/>
      <c r="R3664" s="50">
        <v>0.11035197674783341</v>
      </c>
      <c r="S3664" s="50">
        <v>33580.302319629154</v>
      </c>
      <c r="T3664" s="50">
        <v>878.07930959365081</v>
      </c>
    </row>
    <row r="3665" spans="2:20">
      <c r="B3665" s="44">
        <v>43938</v>
      </c>
      <c r="C3665" s="45">
        <v>11</v>
      </c>
      <c r="D3665" s="45">
        <v>4.2390299999999996</v>
      </c>
      <c r="E3665" s="37"/>
      <c r="F3665" s="44">
        <v>43938</v>
      </c>
      <c r="G3665" s="49">
        <v>11</v>
      </c>
      <c r="H3665" s="49">
        <v>15906.968199355901</v>
      </c>
      <c r="I3665" s="37"/>
      <c r="J3665" s="44">
        <v>43938</v>
      </c>
      <c r="K3665" s="49">
        <v>11</v>
      </c>
      <c r="L3665" s="49">
        <v>1822.46</v>
      </c>
      <c r="M3665" s="37"/>
      <c r="N3665" s="44">
        <v>43938</v>
      </c>
      <c r="O3665" s="49">
        <v>11</v>
      </c>
      <c r="P3665" s="49">
        <v>7941.9193047240997</v>
      </c>
      <c r="Q3665" s="37"/>
      <c r="R3665" s="50">
        <v>0.11456991534526324</v>
      </c>
      <c r="S3665" s="50">
        <v>33666.034190304599</v>
      </c>
      <c r="T3665" s="50">
        <v>909.90502242115201</v>
      </c>
    </row>
    <row r="3666" spans="2:20">
      <c r="B3666" s="44">
        <v>43938</v>
      </c>
      <c r="C3666" s="45">
        <v>12</v>
      </c>
      <c r="D3666" s="45">
        <v>4.1815100000000003</v>
      </c>
      <c r="E3666" s="37"/>
      <c r="F3666" s="44">
        <v>43938</v>
      </c>
      <c r="G3666" s="49">
        <v>12</v>
      </c>
      <c r="H3666" s="49">
        <v>16132.313659831299</v>
      </c>
      <c r="I3666" s="37"/>
      <c r="J3666" s="44">
        <v>43938</v>
      </c>
      <c r="K3666" s="49">
        <v>12</v>
      </c>
      <c r="L3666" s="49">
        <v>2040.4</v>
      </c>
      <c r="M3666" s="37"/>
      <c r="N3666" s="44">
        <v>43938</v>
      </c>
      <c r="O3666" s="49">
        <v>12</v>
      </c>
      <c r="P3666" s="49">
        <v>8050.0512422706997</v>
      </c>
      <c r="Q3666" s="37"/>
      <c r="R3666" s="50">
        <v>0.12647906822444818</v>
      </c>
      <c r="S3666" s="50">
        <v>33661.369770067358</v>
      </c>
      <c r="T3666" s="50">
        <v>1018.1629802814597</v>
      </c>
    </row>
    <row r="3667" spans="2:20">
      <c r="B3667" s="44">
        <v>43938</v>
      </c>
      <c r="C3667" s="45">
        <v>13</v>
      </c>
      <c r="D3667" s="45">
        <v>4.8134399999999999</v>
      </c>
      <c r="E3667" s="37"/>
      <c r="F3667" s="44">
        <v>43938</v>
      </c>
      <c r="G3667" s="49">
        <v>13</v>
      </c>
      <c r="H3667" s="49">
        <v>16141.962723721401</v>
      </c>
      <c r="I3667" s="37"/>
      <c r="J3667" s="44">
        <v>43938</v>
      </c>
      <c r="K3667" s="49">
        <v>13</v>
      </c>
      <c r="L3667" s="49">
        <v>-2086.88</v>
      </c>
      <c r="M3667" s="37"/>
      <c r="N3667" s="44">
        <v>43938</v>
      </c>
      <c r="O3667" s="49">
        <v>13</v>
      </c>
      <c r="P3667" s="49">
        <v>7972.8416748366999</v>
      </c>
      <c r="Q3667" s="37"/>
      <c r="R3667" s="50">
        <v>-0.12928291532560834</v>
      </c>
      <c r="S3667" s="50">
        <v>38376.795031325964</v>
      </c>
      <c r="T3667" s="50">
        <v>-1030.7522151523945</v>
      </c>
    </row>
    <row r="3668" spans="2:20">
      <c r="B3668" s="44">
        <v>43938</v>
      </c>
      <c r="C3668" s="45">
        <v>14</v>
      </c>
      <c r="D3668" s="45">
        <v>4.6969900000000004</v>
      </c>
      <c r="E3668" s="37"/>
      <c r="F3668" s="44">
        <v>43938</v>
      </c>
      <c r="G3668" s="49">
        <v>14</v>
      </c>
      <c r="H3668" s="49">
        <v>16905.862715979401</v>
      </c>
      <c r="I3668" s="37"/>
      <c r="J3668" s="44">
        <v>43938</v>
      </c>
      <c r="K3668" s="49">
        <v>14</v>
      </c>
      <c r="L3668" s="49">
        <v>-1882.79</v>
      </c>
      <c r="M3668" s="37"/>
      <c r="N3668" s="44">
        <v>43938</v>
      </c>
      <c r="O3668" s="49">
        <v>14</v>
      </c>
      <c r="P3668" s="49">
        <v>8361.9780518338994</v>
      </c>
      <c r="Q3668" s="37"/>
      <c r="R3668" s="50">
        <v>-0.11136905768318993</v>
      </c>
      <c r="S3668" s="50">
        <v>39276.127289683311</v>
      </c>
      <c r="T3668" s="50">
        <v>-931.26561600025764</v>
      </c>
    </row>
    <row r="3669" spans="2:20">
      <c r="B3669" s="44">
        <v>43938</v>
      </c>
      <c r="C3669" s="45">
        <v>15</v>
      </c>
      <c r="D3669" s="45">
        <v>3.2642500000000001</v>
      </c>
      <c r="E3669" s="37"/>
      <c r="F3669" s="44">
        <v>43938</v>
      </c>
      <c r="G3669" s="49">
        <v>15</v>
      </c>
      <c r="H3669" s="49">
        <v>17656.7905817213</v>
      </c>
      <c r="I3669" s="37"/>
      <c r="J3669" s="44">
        <v>43938</v>
      </c>
      <c r="K3669" s="49">
        <v>15</v>
      </c>
      <c r="L3669" s="49">
        <v>-667.52</v>
      </c>
      <c r="M3669" s="37"/>
      <c r="N3669" s="44">
        <v>43938</v>
      </c>
      <c r="O3669" s="49">
        <v>15</v>
      </c>
      <c r="P3669" s="49">
        <v>8683.7615375246005</v>
      </c>
      <c r="Q3669" s="37"/>
      <c r="R3669" s="50">
        <v>-3.78052849927909E-2</v>
      </c>
      <c r="S3669" s="50">
        <v>28345.968598864678</v>
      </c>
      <c r="T3669" s="50">
        <v>-328.29207973555361</v>
      </c>
    </row>
    <row r="3670" spans="2:20">
      <c r="B3670" s="44">
        <v>43938</v>
      </c>
      <c r="C3670" s="45">
        <v>16</v>
      </c>
      <c r="D3670" s="45">
        <v>3.7064699999999999</v>
      </c>
      <c r="E3670" s="37"/>
      <c r="F3670" s="44">
        <v>43938</v>
      </c>
      <c r="G3670" s="49">
        <v>16</v>
      </c>
      <c r="H3670" s="49">
        <v>17913.8671426357</v>
      </c>
      <c r="I3670" s="37"/>
      <c r="J3670" s="44">
        <v>43938</v>
      </c>
      <c r="K3670" s="49">
        <v>16</v>
      </c>
      <c r="L3670" s="49">
        <v>-1375.99</v>
      </c>
      <c r="M3670" s="37"/>
      <c r="N3670" s="44">
        <v>43938</v>
      </c>
      <c r="O3670" s="49">
        <v>16</v>
      </c>
      <c r="P3670" s="49">
        <v>8785.3453279799996</v>
      </c>
      <c r="Q3670" s="37"/>
      <c r="R3670" s="50">
        <v>-7.6811443840905255E-2</v>
      </c>
      <c r="S3670" s="50">
        <v>32562.618897798027</v>
      </c>
      <c r="T3670" s="50">
        <v>-674.81505928309514</v>
      </c>
    </row>
    <row r="3671" spans="2:20">
      <c r="B3671" s="44">
        <v>43938</v>
      </c>
      <c r="C3671" s="45">
        <v>17</v>
      </c>
      <c r="D3671" s="45">
        <v>4.0627399999999998</v>
      </c>
      <c r="E3671" s="37"/>
      <c r="F3671" s="44">
        <v>43938</v>
      </c>
      <c r="G3671" s="49">
        <v>17</v>
      </c>
      <c r="H3671" s="49">
        <v>18244.209302728199</v>
      </c>
      <c r="I3671" s="37"/>
      <c r="J3671" s="44">
        <v>43938</v>
      </c>
      <c r="K3671" s="49">
        <v>17</v>
      </c>
      <c r="L3671" s="49">
        <v>-666.62</v>
      </c>
      <c r="M3671" s="37"/>
      <c r="N3671" s="44">
        <v>43938</v>
      </c>
      <c r="O3671" s="49">
        <v>17</v>
      </c>
      <c r="P3671" s="49">
        <v>8774.1851189316003</v>
      </c>
      <c r="Q3671" s="37"/>
      <c r="R3671" s="50">
        <v>-3.6538716967049654E-2</v>
      </c>
      <c r="S3671" s="50">
        <v>35647.23285008817</v>
      </c>
      <c r="T3671" s="50">
        <v>-320.59746667714063</v>
      </c>
    </row>
    <row r="3672" spans="2:20">
      <c r="B3672" s="44">
        <v>43938</v>
      </c>
      <c r="C3672" s="45">
        <v>18</v>
      </c>
      <c r="D3672" s="45">
        <v>4.3263100000000003</v>
      </c>
      <c r="E3672" s="37"/>
      <c r="F3672" s="44">
        <v>43938</v>
      </c>
      <c r="G3672" s="49">
        <v>18</v>
      </c>
      <c r="H3672" s="49">
        <v>18088.140783298299</v>
      </c>
      <c r="I3672" s="37"/>
      <c r="J3672" s="44">
        <v>43938</v>
      </c>
      <c r="K3672" s="49">
        <v>18</v>
      </c>
      <c r="L3672" s="49">
        <v>3189.41</v>
      </c>
      <c r="M3672" s="37"/>
      <c r="N3672" s="44">
        <v>43938</v>
      </c>
      <c r="O3672" s="49">
        <v>18</v>
      </c>
      <c r="P3672" s="49">
        <v>8655.0428744359997</v>
      </c>
      <c r="Q3672" s="37"/>
      <c r="R3672" s="50">
        <v>0.17632602699250022</v>
      </c>
      <c r="S3672" s="50">
        <v>37444.39853810121</v>
      </c>
      <c r="T3672" s="50">
        <v>1526.1093234990487</v>
      </c>
    </row>
    <row r="3673" spans="2:20">
      <c r="B3673" s="44">
        <v>43938</v>
      </c>
      <c r="C3673" s="45">
        <v>19</v>
      </c>
      <c r="D3673" s="45">
        <v>4.8035600000000001</v>
      </c>
      <c r="E3673" s="37"/>
      <c r="F3673" s="44">
        <v>43938</v>
      </c>
      <c r="G3673" s="49">
        <v>19</v>
      </c>
      <c r="H3673" s="49">
        <v>18157.156884657699</v>
      </c>
      <c r="I3673" s="37"/>
      <c r="J3673" s="44">
        <v>43938</v>
      </c>
      <c r="K3673" s="49">
        <v>19</v>
      </c>
      <c r="L3673" s="49">
        <v>10133.280000000001</v>
      </c>
      <c r="M3673" s="37"/>
      <c r="N3673" s="44">
        <v>43938</v>
      </c>
      <c r="O3673" s="49">
        <v>19</v>
      </c>
      <c r="P3673" s="49">
        <v>8738.6241080130003</v>
      </c>
      <c r="Q3673" s="37"/>
      <c r="R3673" s="50">
        <v>0.55808737372106665</v>
      </c>
      <c r="S3673" s="50">
        <v>41976.505220286926</v>
      </c>
      <c r="T3673" s="50">
        <v>4876.9157783765741</v>
      </c>
    </row>
    <row r="3674" spans="2:20">
      <c r="B3674" s="44">
        <v>43938</v>
      </c>
      <c r="C3674" s="45">
        <v>20</v>
      </c>
      <c r="D3674" s="45">
        <v>4.84307</v>
      </c>
      <c r="E3674" s="37"/>
      <c r="F3674" s="44">
        <v>43938</v>
      </c>
      <c r="G3674" s="49">
        <v>20</v>
      </c>
      <c r="H3674" s="49">
        <v>17903.421220046701</v>
      </c>
      <c r="I3674" s="37"/>
      <c r="J3674" s="44">
        <v>43938</v>
      </c>
      <c r="K3674" s="49">
        <v>20</v>
      </c>
      <c r="L3674" s="49">
        <v>10028.48</v>
      </c>
      <c r="M3674" s="37"/>
      <c r="N3674" s="44">
        <v>43938</v>
      </c>
      <c r="O3674" s="49">
        <v>20</v>
      </c>
      <c r="P3674" s="49">
        <v>8560.9041338263996</v>
      </c>
      <c r="Q3674" s="37"/>
      <c r="R3674" s="50">
        <v>0.56014321937367906</v>
      </c>
      <c r="S3674" s="50">
        <v>41461.057983410625</v>
      </c>
      <c r="T3674" s="50">
        <v>4795.3324022709567</v>
      </c>
    </row>
    <row r="3675" spans="2:20">
      <c r="B3675" s="44">
        <v>43938</v>
      </c>
      <c r="C3675" s="45">
        <v>21</v>
      </c>
      <c r="D3675" s="45">
        <v>4.4227699999999999</v>
      </c>
      <c r="E3675" s="37"/>
      <c r="F3675" s="44">
        <v>43938</v>
      </c>
      <c r="G3675" s="49">
        <v>21</v>
      </c>
      <c r="H3675" s="49">
        <v>16202.271571322701</v>
      </c>
      <c r="I3675" s="37"/>
      <c r="J3675" s="44">
        <v>43938</v>
      </c>
      <c r="K3675" s="49">
        <v>21</v>
      </c>
      <c r="L3675" s="49">
        <v>7323.2</v>
      </c>
      <c r="M3675" s="37"/>
      <c r="N3675" s="44">
        <v>43938</v>
      </c>
      <c r="O3675" s="49">
        <v>21</v>
      </c>
      <c r="P3675" s="49">
        <v>6810.4663761846004</v>
      </c>
      <c r="Q3675" s="37"/>
      <c r="R3675" s="50">
        <v>0.4519860050341174</v>
      </c>
      <c r="S3675" s="50">
        <v>30121.126374597963</v>
      </c>
      <c r="T3675" s="50">
        <v>3078.2354897908599</v>
      </c>
    </row>
    <row r="3676" spans="2:20">
      <c r="B3676" s="44">
        <v>43938</v>
      </c>
      <c r="C3676" s="45">
        <v>22</v>
      </c>
      <c r="D3676" s="45">
        <v>3.7721499999999999</v>
      </c>
      <c r="E3676" s="37"/>
      <c r="F3676" s="44">
        <v>43938</v>
      </c>
      <c r="G3676" s="49">
        <v>22</v>
      </c>
      <c r="H3676" s="49">
        <v>16389.9305295411</v>
      </c>
      <c r="I3676" s="37"/>
      <c r="J3676" s="44">
        <v>43938</v>
      </c>
      <c r="K3676" s="49">
        <v>22</v>
      </c>
      <c r="L3676" s="49">
        <v>-1404.78</v>
      </c>
      <c r="M3676" s="37"/>
      <c r="N3676" s="44">
        <v>43938</v>
      </c>
      <c r="O3676" s="49">
        <v>22</v>
      </c>
      <c r="P3676" s="49">
        <v>6921.8007795364001</v>
      </c>
      <c r="Q3676" s="37"/>
      <c r="R3676" s="50">
        <v>-8.5709942300733616E-2</v>
      </c>
      <c r="S3676" s="50">
        <v>26110.070810528232</v>
      </c>
      <c r="T3676" s="50">
        <v>-593.26714543123785</v>
      </c>
    </row>
    <row r="3677" spans="2:20">
      <c r="B3677" s="44">
        <v>43938</v>
      </c>
      <c r="C3677" s="45">
        <v>23</v>
      </c>
      <c r="D3677" s="45">
        <v>3.83779</v>
      </c>
      <c r="E3677" s="37"/>
      <c r="F3677" s="44">
        <v>43938</v>
      </c>
      <c r="G3677" s="49">
        <v>23</v>
      </c>
      <c r="H3677" s="49">
        <v>15092.740213662</v>
      </c>
      <c r="I3677" s="37"/>
      <c r="J3677" s="44">
        <v>43938</v>
      </c>
      <c r="K3677" s="49">
        <v>23</v>
      </c>
      <c r="L3677" s="49">
        <v>235.26</v>
      </c>
      <c r="M3677" s="37"/>
      <c r="N3677" s="44">
        <v>43938</v>
      </c>
      <c r="O3677" s="49">
        <v>23</v>
      </c>
      <c r="P3677" s="49">
        <v>6876.3094339236004</v>
      </c>
      <c r="Q3677" s="37"/>
      <c r="R3677" s="50">
        <v>1.5587626678092679E-2</v>
      </c>
      <c r="S3677" s="50">
        <v>26389.831582417653</v>
      </c>
      <c r="T3677" s="50">
        <v>107.18534437904789</v>
      </c>
    </row>
    <row r="3678" spans="2:20">
      <c r="B3678" s="44">
        <v>43938</v>
      </c>
      <c r="C3678" s="45">
        <v>24</v>
      </c>
      <c r="D3678" s="45">
        <v>3.8435999999999999</v>
      </c>
      <c r="E3678" s="37"/>
      <c r="F3678" s="44">
        <v>43938</v>
      </c>
      <c r="G3678" s="49">
        <v>24</v>
      </c>
      <c r="H3678" s="49">
        <v>16586.140455938799</v>
      </c>
      <c r="I3678" s="37"/>
      <c r="J3678" s="44">
        <v>43938</v>
      </c>
      <c r="K3678" s="49">
        <v>24</v>
      </c>
      <c r="L3678" s="49">
        <v>640.82000000000005</v>
      </c>
      <c r="M3678" s="37"/>
      <c r="N3678" s="44">
        <v>43938</v>
      </c>
      <c r="O3678" s="49">
        <v>24</v>
      </c>
      <c r="P3678" s="49">
        <v>7030.9502389065001</v>
      </c>
      <c r="Q3678" s="37"/>
      <c r="R3678" s="50">
        <v>3.8635872022327496E-2</v>
      </c>
      <c r="S3678" s="50">
        <v>27024.160338261023</v>
      </c>
      <c r="T3678" s="50">
        <v>271.6468936257445</v>
      </c>
    </row>
    <row r="3679" spans="2:20">
      <c r="B3679" s="44">
        <v>43938</v>
      </c>
      <c r="C3679" s="45">
        <v>25</v>
      </c>
      <c r="D3679" s="45">
        <v>3.8959899999999998</v>
      </c>
      <c r="E3679" s="37"/>
      <c r="F3679" s="44">
        <v>43938</v>
      </c>
      <c r="G3679" s="49">
        <v>25</v>
      </c>
      <c r="H3679" s="49">
        <v>18555.394752990302</v>
      </c>
      <c r="I3679" s="37"/>
      <c r="J3679" s="44">
        <v>43938</v>
      </c>
      <c r="K3679" s="49">
        <v>25</v>
      </c>
      <c r="L3679" s="49">
        <v>1730.5</v>
      </c>
      <c r="M3679" s="37"/>
      <c r="N3679" s="44">
        <v>43938</v>
      </c>
      <c r="O3679" s="49">
        <v>25</v>
      </c>
      <c r="P3679" s="49">
        <v>8819.4329223369004</v>
      </c>
      <c r="Q3679" s="37"/>
      <c r="R3679" s="50">
        <v>9.326128724483862E-2</v>
      </c>
      <c r="S3679" s="50">
        <v>34360.422471095342</v>
      </c>
      <c r="T3679" s="50">
        <v>822.51166710664813</v>
      </c>
    </row>
    <row r="3680" spans="2:20">
      <c r="B3680" s="44">
        <v>43938</v>
      </c>
      <c r="C3680" s="45">
        <v>26</v>
      </c>
      <c r="D3680" s="45">
        <v>3.4410099999999999</v>
      </c>
      <c r="E3680" s="37"/>
      <c r="F3680" s="44">
        <v>43938</v>
      </c>
      <c r="G3680" s="49">
        <v>26</v>
      </c>
      <c r="H3680" s="49">
        <v>18511.564495532399</v>
      </c>
      <c r="I3680" s="37"/>
      <c r="J3680" s="44">
        <v>43938</v>
      </c>
      <c r="K3680" s="49">
        <v>26</v>
      </c>
      <c r="L3680" s="49">
        <v>-4781.26</v>
      </c>
      <c r="M3680" s="37"/>
      <c r="N3680" s="44">
        <v>43938</v>
      </c>
      <c r="O3680" s="49">
        <v>26</v>
      </c>
      <c r="P3680" s="49">
        <v>8833.7977675821003</v>
      </c>
      <c r="Q3680" s="37"/>
      <c r="R3680" s="50">
        <v>-0.25828503048210294</v>
      </c>
      <c r="S3680" s="50">
        <v>30397.186456227682</v>
      </c>
      <c r="T3680" s="50">
        <v>-2281.6377256726755</v>
      </c>
    </row>
    <row r="3681" spans="2:20">
      <c r="B3681" s="44">
        <v>43938</v>
      </c>
      <c r="C3681" s="45">
        <v>27</v>
      </c>
      <c r="D3681" s="45">
        <v>2.9200900000000001</v>
      </c>
      <c r="E3681" s="37"/>
      <c r="F3681" s="44">
        <v>43938</v>
      </c>
      <c r="G3681" s="49">
        <v>27</v>
      </c>
      <c r="H3681" s="49">
        <v>18508.601099645999</v>
      </c>
      <c r="I3681" s="37"/>
      <c r="J3681" s="44">
        <v>43938</v>
      </c>
      <c r="K3681" s="49">
        <v>27</v>
      </c>
      <c r="L3681" s="49">
        <v>-2142.27</v>
      </c>
      <c r="M3681" s="37"/>
      <c r="N3681" s="44">
        <v>43938</v>
      </c>
      <c r="O3681" s="49">
        <v>27</v>
      </c>
      <c r="P3681" s="49">
        <v>8861.6881933719997</v>
      </c>
      <c r="Q3681" s="37"/>
      <c r="R3681" s="50">
        <v>-0.11574456591649024</v>
      </c>
      <c r="S3681" s="50">
        <v>25876.927076583645</v>
      </c>
      <c r="T3681" s="50">
        <v>-1025.6922532291287</v>
      </c>
    </row>
    <row r="3682" spans="2:20">
      <c r="B3682" s="44">
        <v>43938</v>
      </c>
      <c r="C3682" s="45">
        <v>28</v>
      </c>
      <c r="D3682" s="45">
        <v>2.83379</v>
      </c>
      <c r="E3682" s="37"/>
      <c r="F3682" s="44">
        <v>43938</v>
      </c>
      <c r="G3682" s="49">
        <v>28</v>
      </c>
      <c r="H3682" s="49">
        <v>18460.227185889002</v>
      </c>
      <c r="I3682" s="37"/>
      <c r="J3682" s="44">
        <v>43938</v>
      </c>
      <c r="K3682" s="49">
        <v>28</v>
      </c>
      <c r="L3682" s="49">
        <v>-1154.69</v>
      </c>
      <c r="M3682" s="37"/>
      <c r="N3682" s="44">
        <v>43938</v>
      </c>
      <c r="O3682" s="49">
        <v>28</v>
      </c>
      <c r="P3682" s="49">
        <v>8823.3456252106007</v>
      </c>
      <c r="Q3682" s="37"/>
      <c r="R3682" s="50">
        <v>-6.2550151109876106E-2</v>
      </c>
      <c r="S3682" s="50">
        <v>25003.508599265548</v>
      </c>
      <c r="T3682" s="50">
        <v>-551.90160215158733</v>
      </c>
    </row>
    <row r="3683" spans="2:20">
      <c r="B3683" s="44">
        <v>43938</v>
      </c>
      <c r="C3683" s="45">
        <v>29</v>
      </c>
      <c r="D3683" s="45">
        <v>2.8987699999999998</v>
      </c>
      <c r="E3683" s="37"/>
      <c r="F3683" s="44">
        <v>43938</v>
      </c>
      <c r="G3683" s="49">
        <v>29</v>
      </c>
      <c r="H3683" s="49">
        <v>18685.111111490201</v>
      </c>
      <c r="I3683" s="37"/>
      <c r="J3683" s="44">
        <v>43938</v>
      </c>
      <c r="K3683" s="49">
        <v>29</v>
      </c>
      <c r="L3683" s="49">
        <v>-780.61</v>
      </c>
      <c r="M3683" s="37"/>
      <c r="N3683" s="44">
        <v>43938</v>
      </c>
      <c r="O3683" s="49">
        <v>29</v>
      </c>
      <c r="P3683" s="49">
        <v>8877.4429343155007</v>
      </c>
      <c r="Q3683" s="37"/>
      <c r="R3683" s="50">
        <v>-4.1777113089789042E-2</v>
      </c>
      <c r="S3683" s="50">
        <v>25733.665254705742</v>
      </c>
      <c r="T3683" s="50">
        <v>-370.87393741504735</v>
      </c>
    </row>
    <row r="3684" spans="2:20">
      <c r="B3684" s="44">
        <v>43938</v>
      </c>
      <c r="C3684" s="45">
        <v>30</v>
      </c>
      <c r="D3684" s="45">
        <v>2.9095</v>
      </c>
      <c r="E3684" s="37"/>
      <c r="F3684" s="44">
        <v>43938</v>
      </c>
      <c r="G3684" s="49">
        <v>30</v>
      </c>
      <c r="H3684" s="49">
        <v>18924.3435505876</v>
      </c>
      <c r="I3684" s="37"/>
      <c r="J3684" s="44">
        <v>43938</v>
      </c>
      <c r="K3684" s="49">
        <v>30</v>
      </c>
      <c r="L3684" s="49">
        <v>-579.70000000000005</v>
      </c>
      <c r="M3684" s="37"/>
      <c r="N3684" s="44">
        <v>43938</v>
      </c>
      <c r="O3684" s="49">
        <v>30</v>
      </c>
      <c r="P3684" s="49">
        <v>8954.6366671161995</v>
      </c>
      <c r="Q3684" s="37"/>
      <c r="R3684" s="50">
        <v>-3.0632502440593262E-2</v>
      </c>
      <c r="S3684" s="50">
        <v>26053.515382974583</v>
      </c>
      <c r="T3684" s="50">
        <v>-274.30292956006292</v>
      </c>
    </row>
    <row r="3685" spans="2:20">
      <c r="B3685" s="44">
        <v>43938</v>
      </c>
      <c r="C3685" s="45">
        <v>31</v>
      </c>
      <c r="D3685" s="45">
        <v>3.1850100000000001</v>
      </c>
      <c r="E3685" s="37"/>
      <c r="F3685" s="44">
        <v>43938</v>
      </c>
      <c r="G3685" s="49">
        <v>31</v>
      </c>
      <c r="H3685" s="49">
        <v>19131.347617602602</v>
      </c>
      <c r="I3685" s="37"/>
      <c r="J3685" s="44">
        <v>43938</v>
      </c>
      <c r="K3685" s="49">
        <v>31</v>
      </c>
      <c r="L3685" s="49">
        <v>-576.48</v>
      </c>
      <c r="M3685" s="37"/>
      <c r="N3685" s="44">
        <v>43938</v>
      </c>
      <c r="O3685" s="49">
        <v>31</v>
      </c>
      <c r="P3685" s="49">
        <v>9066.5060598375003</v>
      </c>
      <c r="Q3685" s="37"/>
      <c r="R3685" s="50">
        <v>-3.0132743992879275E-2</v>
      </c>
      <c r="S3685" s="50">
        <v>28876.912465643039</v>
      </c>
      <c r="T3685" s="50">
        <v>-273.19870601097199</v>
      </c>
    </row>
    <row r="3686" spans="2:20">
      <c r="B3686" s="44">
        <v>43938</v>
      </c>
      <c r="C3686" s="45">
        <v>32</v>
      </c>
      <c r="D3686" s="45">
        <v>3.4445299999999999</v>
      </c>
      <c r="E3686" s="37"/>
      <c r="F3686" s="44">
        <v>43938</v>
      </c>
      <c r="G3686" s="49">
        <v>32</v>
      </c>
      <c r="H3686" s="49">
        <v>19143.142414477199</v>
      </c>
      <c r="I3686" s="37"/>
      <c r="J3686" s="44">
        <v>43938</v>
      </c>
      <c r="K3686" s="49">
        <v>32</v>
      </c>
      <c r="L3686" s="49">
        <v>3123.97</v>
      </c>
      <c r="M3686" s="37"/>
      <c r="N3686" s="44">
        <v>43938</v>
      </c>
      <c r="O3686" s="49">
        <v>32</v>
      </c>
      <c r="P3686" s="49">
        <v>9058.9618962188997</v>
      </c>
      <c r="Q3686" s="37"/>
      <c r="R3686" s="50">
        <v>0.16319003078812522</v>
      </c>
      <c r="S3686" s="50">
        <v>31203.866020382884</v>
      </c>
      <c r="T3686" s="50">
        <v>1478.3322707524155</v>
      </c>
    </row>
    <row r="3687" spans="2:20">
      <c r="B3687" s="44">
        <v>43938</v>
      </c>
      <c r="C3687" s="45">
        <v>33</v>
      </c>
      <c r="D3687" s="45">
        <v>3.78498</v>
      </c>
      <c r="E3687" s="37"/>
      <c r="F3687" s="44">
        <v>43938</v>
      </c>
      <c r="G3687" s="49">
        <v>33</v>
      </c>
      <c r="H3687" s="49">
        <v>19624.422303510401</v>
      </c>
      <c r="I3687" s="37"/>
      <c r="J3687" s="44">
        <v>43938</v>
      </c>
      <c r="K3687" s="49">
        <v>33</v>
      </c>
      <c r="L3687" s="49">
        <v>8345.2900000000009</v>
      </c>
      <c r="M3687" s="37"/>
      <c r="N3687" s="44">
        <v>43938</v>
      </c>
      <c r="O3687" s="49">
        <v>33</v>
      </c>
      <c r="P3687" s="49">
        <v>9236.8108153232006</v>
      </c>
      <c r="Q3687" s="37"/>
      <c r="R3687" s="50">
        <v>0.42525022499679915</v>
      </c>
      <c r="S3687" s="50">
        <v>34961.144199782007</v>
      </c>
      <c r="T3687" s="50">
        <v>3927.955877469059</v>
      </c>
    </row>
    <row r="3688" spans="2:20">
      <c r="B3688" s="44">
        <v>43938</v>
      </c>
      <c r="C3688" s="45">
        <v>34</v>
      </c>
      <c r="D3688" s="45">
        <v>4.2644700000000002</v>
      </c>
      <c r="E3688" s="37"/>
      <c r="F3688" s="44">
        <v>43938</v>
      </c>
      <c r="G3688" s="49">
        <v>34</v>
      </c>
      <c r="H3688" s="49">
        <v>20281.246544690701</v>
      </c>
      <c r="I3688" s="37"/>
      <c r="J3688" s="44">
        <v>43938</v>
      </c>
      <c r="K3688" s="49">
        <v>34</v>
      </c>
      <c r="L3688" s="49">
        <v>22171.48</v>
      </c>
      <c r="M3688" s="37"/>
      <c r="N3688" s="44">
        <v>43938</v>
      </c>
      <c r="O3688" s="49">
        <v>34</v>
      </c>
      <c r="P3688" s="49">
        <v>9552.5054349619004</v>
      </c>
      <c r="Q3688" s="37"/>
      <c r="R3688" s="50">
        <v>1.0932010491142188</v>
      </c>
      <c r="S3688" s="50">
        <v>40736.37285223198</v>
      </c>
      <c r="T3688" s="50">
        <v>10442.808963169626</v>
      </c>
    </row>
    <row r="3689" spans="2:20">
      <c r="B3689" s="44">
        <v>43938</v>
      </c>
      <c r="C3689" s="45">
        <v>35</v>
      </c>
      <c r="D3689" s="45">
        <v>4.0310600000000001</v>
      </c>
      <c r="E3689" s="37"/>
      <c r="F3689" s="44">
        <v>43938</v>
      </c>
      <c r="G3689" s="49">
        <v>35</v>
      </c>
      <c r="H3689" s="49">
        <v>21594.302976426399</v>
      </c>
      <c r="I3689" s="37"/>
      <c r="J3689" s="44">
        <v>43938</v>
      </c>
      <c r="K3689" s="49">
        <v>35</v>
      </c>
      <c r="L3689" s="49">
        <v>26988.880000000001</v>
      </c>
      <c r="M3689" s="37"/>
      <c r="N3689" s="44">
        <v>43938</v>
      </c>
      <c r="O3689" s="49">
        <v>35</v>
      </c>
      <c r="P3689" s="49">
        <v>10210.6568966305</v>
      </c>
      <c r="Q3689" s="37"/>
      <c r="R3689" s="50">
        <v>1.2498148252093451</v>
      </c>
      <c r="S3689" s="50">
        <v>41159.770589731343</v>
      </c>
      <c r="T3689" s="50">
        <v>12761.430364534843</v>
      </c>
    </row>
    <row r="3690" spans="2:20">
      <c r="B3690" s="44">
        <v>43938</v>
      </c>
      <c r="C3690" s="45">
        <v>36</v>
      </c>
      <c r="D3690" s="45">
        <v>3.8473000000000002</v>
      </c>
      <c r="E3690" s="37"/>
      <c r="F3690" s="44">
        <v>43938</v>
      </c>
      <c r="G3690" s="49">
        <v>36</v>
      </c>
      <c r="H3690" s="49">
        <v>22432.755156356201</v>
      </c>
      <c r="I3690" s="37"/>
      <c r="J3690" s="44">
        <v>43938</v>
      </c>
      <c r="K3690" s="49">
        <v>36</v>
      </c>
      <c r="L3690" s="49">
        <v>21954.880000000001</v>
      </c>
      <c r="M3690" s="37"/>
      <c r="N3690" s="44">
        <v>43938</v>
      </c>
      <c r="O3690" s="49">
        <v>36</v>
      </c>
      <c r="P3690" s="49">
        <v>10578.830530548399</v>
      </c>
      <c r="Q3690" s="37"/>
      <c r="R3690" s="50">
        <v>0.97869743805317655</v>
      </c>
      <c r="S3690" s="50">
        <v>40699.934700178856</v>
      </c>
      <c r="T3690" s="50">
        <v>10353.474337846445</v>
      </c>
    </row>
    <row r="3691" spans="2:20">
      <c r="B3691" s="44">
        <v>43938</v>
      </c>
      <c r="C3691" s="45">
        <v>37</v>
      </c>
      <c r="D3691" s="45">
        <v>3.8151299999999999</v>
      </c>
      <c r="E3691" s="37"/>
      <c r="F3691" s="44">
        <v>43938</v>
      </c>
      <c r="G3691" s="49">
        <v>37</v>
      </c>
      <c r="H3691" s="49">
        <v>22967.293852732098</v>
      </c>
      <c r="I3691" s="37"/>
      <c r="J3691" s="44">
        <v>43938</v>
      </c>
      <c r="K3691" s="49">
        <v>37</v>
      </c>
      <c r="L3691" s="49">
        <v>24313.02</v>
      </c>
      <c r="M3691" s="37"/>
      <c r="N3691" s="44">
        <v>43938</v>
      </c>
      <c r="O3691" s="49">
        <v>37</v>
      </c>
      <c r="P3691" s="49">
        <v>10890.779886451</v>
      </c>
      <c r="Q3691" s="37"/>
      <c r="R3691" s="50">
        <v>1.0585931523276879</v>
      </c>
      <c r="S3691" s="50">
        <v>41549.741068195806</v>
      </c>
      <c r="T3691" s="50">
        <v>11528.905011305143</v>
      </c>
    </row>
    <row r="3692" spans="2:20">
      <c r="B3692" s="44">
        <v>43938</v>
      </c>
      <c r="C3692" s="45">
        <v>38</v>
      </c>
      <c r="D3692" s="45">
        <v>3.5698400000000001</v>
      </c>
      <c r="E3692" s="37"/>
      <c r="F3692" s="44">
        <v>43938</v>
      </c>
      <c r="G3692" s="49">
        <v>38</v>
      </c>
      <c r="H3692" s="49">
        <v>23036.162002745499</v>
      </c>
      <c r="I3692" s="37"/>
      <c r="J3692" s="44">
        <v>43938</v>
      </c>
      <c r="K3692" s="49">
        <v>38</v>
      </c>
      <c r="L3692" s="49">
        <v>18677.84</v>
      </c>
      <c r="M3692" s="37"/>
      <c r="N3692" s="44">
        <v>43938</v>
      </c>
      <c r="O3692" s="49">
        <v>38</v>
      </c>
      <c r="P3692" s="49">
        <v>10983.550884464301</v>
      </c>
      <c r="Q3692" s="37"/>
      <c r="R3692" s="50">
        <v>0.81080520261031053</v>
      </c>
      <c r="S3692" s="50">
        <v>39209.519289396041</v>
      </c>
      <c r="T3692" s="50">
        <v>8905.5202002587321</v>
      </c>
    </row>
    <row r="3693" spans="2:20">
      <c r="B3693" s="44">
        <v>43938</v>
      </c>
      <c r="C3693" s="45">
        <v>39</v>
      </c>
      <c r="D3693" s="45">
        <v>3.84307</v>
      </c>
      <c r="E3693" s="37"/>
      <c r="F3693" s="44">
        <v>43938</v>
      </c>
      <c r="G3693" s="49">
        <v>39</v>
      </c>
      <c r="H3693" s="49">
        <v>22810.770358441099</v>
      </c>
      <c r="I3693" s="37"/>
      <c r="J3693" s="44">
        <v>43938</v>
      </c>
      <c r="K3693" s="49">
        <v>39</v>
      </c>
      <c r="L3693" s="49">
        <v>16457.34</v>
      </c>
      <c r="M3693" s="37"/>
      <c r="N3693" s="44">
        <v>43938</v>
      </c>
      <c r="O3693" s="49">
        <v>39</v>
      </c>
      <c r="P3693" s="49">
        <v>10847.0550072151</v>
      </c>
      <c r="Q3693" s="37"/>
      <c r="R3693" s="50">
        <v>0.72147234579957886</v>
      </c>
      <c r="S3693" s="50">
        <v>41685.991686578134</v>
      </c>
      <c r="T3693" s="50">
        <v>7825.8502210725464</v>
      </c>
    </row>
    <row r="3694" spans="2:20">
      <c r="B3694" s="44">
        <v>43938</v>
      </c>
      <c r="C3694" s="45">
        <v>40</v>
      </c>
      <c r="D3694" s="45">
        <v>3.6286700000000001</v>
      </c>
      <c r="E3694" s="37"/>
      <c r="F3694" s="44">
        <v>43938</v>
      </c>
      <c r="G3694" s="49">
        <v>40</v>
      </c>
      <c r="H3694" s="49">
        <v>22525.999511268001</v>
      </c>
      <c r="I3694" s="37"/>
      <c r="J3694" s="44">
        <v>43938</v>
      </c>
      <c r="K3694" s="49">
        <v>40</v>
      </c>
      <c r="L3694" s="49">
        <v>12662</v>
      </c>
      <c r="M3694" s="37"/>
      <c r="N3694" s="44">
        <v>43938</v>
      </c>
      <c r="O3694" s="49">
        <v>40</v>
      </c>
      <c r="P3694" s="49">
        <v>10738.765185198299</v>
      </c>
      <c r="Q3694" s="37"/>
      <c r="R3694" s="50">
        <v>0.56210602302757706</v>
      </c>
      <c r="S3694" s="50">
        <v>38967.43506457351</v>
      </c>
      <c r="T3694" s="50">
        <v>6036.3245904788182</v>
      </c>
    </row>
    <row r="3695" spans="2:20">
      <c r="B3695" s="44">
        <v>43938</v>
      </c>
      <c r="C3695" s="45">
        <v>41</v>
      </c>
      <c r="D3695" s="45">
        <v>3.57605</v>
      </c>
      <c r="E3695" s="37"/>
      <c r="F3695" s="44">
        <v>43938</v>
      </c>
      <c r="G3695" s="49">
        <v>41</v>
      </c>
      <c r="H3695" s="49">
        <v>22440.1532486998</v>
      </c>
      <c r="I3695" s="37"/>
      <c r="J3695" s="44">
        <v>43938</v>
      </c>
      <c r="K3695" s="49">
        <v>41</v>
      </c>
      <c r="L3695" s="49">
        <v>8426.93</v>
      </c>
      <c r="M3695" s="37"/>
      <c r="N3695" s="44">
        <v>43938</v>
      </c>
      <c r="O3695" s="49">
        <v>41</v>
      </c>
      <c r="P3695" s="49">
        <v>10671.931216753999</v>
      </c>
      <c r="Q3695" s="37"/>
      <c r="R3695" s="50">
        <v>0.37552907534124186</v>
      </c>
      <c r="S3695" s="50">
        <v>38163.35962767314</v>
      </c>
      <c r="T3695" s="50">
        <v>4007.6204619329633</v>
      </c>
    </row>
    <row r="3696" spans="2:20">
      <c r="B3696" s="44">
        <v>43938</v>
      </c>
      <c r="C3696" s="45">
        <v>42</v>
      </c>
      <c r="D3696" s="45">
        <v>3.5471699999999999</v>
      </c>
      <c r="E3696" s="37"/>
      <c r="F3696" s="44">
        <v>43938</v>
      </c>
      <c r="G3696" s="49">
        <v>42</v>
      </c>
      <c r="H3696" s="49">
        <v>22075.9062384842</v>
      </c>
      <c r="I3696" s="37"/>
      <c r="J3696" s="44">
        <v>43938</v>
      </c>
      <c r="K3696" s="49">
        <v>42</v>
      </c>
      <c r="L3696" s="49">
        <v>8121.99</v>
      </c>
      <c r="M3696" s="37"/>
      <c r="N3696" s="44">
        <v>43938</v>
      </c>
      <c r="O3696" s="49">
        <v>42</v>
      </c>
      <c r="P3696" s="49">
        <v>10500.9691578121</v>
      </c>
      <c r="Q3696" s="37"/>
      <c r="R3696" s="50">
        <v>0.36791196303602713</v>
      </c>
      <c r="S3696" s="50">
        <v>37248.722767516345</v>
      </c>
      <c r="T3696" s="50">
        <v>3863.4321766314265</v>
      </c>
    </row>
    <row r="3697" spans="2:20">
      <c r="B3697" s="44">
        <v>43938</v>
      </c>
      <c r="C3697" s="45">
        <v>43</v>
      </c>
      <c r="D3697" s="45">
        <v>3.7251699999999999</v>
      </c>
      <c r="E3697" s="37"/>
      <c r="F3697" s="44">
        <v>43938</v>
      </c>
      <c r="G3697" s="49">
        <v>43</v>
      </c>
      <c r="H3697" s="49">
        <v>21279.5967583766</v>
      </c>
      <c r="I3697" s="37"/>
      <c r="J3697" s="44">
        <v>43938</v>
      </c>
      <c r="K3697" s="49">
        <v>43</v>
      </c>
      <c r="L3697" s="49">
        <v>11081</v>
      </c>
      <c r="M3697" s="37"/>
      <c r="N3697" s="44">
        <v>43938</v>
      </c>
      <c r="O3697" s="49">
        <v>43</v>
      </c>
      <c r="P3697" s="49">
        <v>10148.0718729411</v>
      </c>
      <c r="Q3697" s="37"/>
      <c r="R3697" s="50">
        <v>0.52073355175952873</v>
      </c>
      <c r="S3697" s="50">
        <v>37803.292898923995</v>
      </c>
      <c r="T3697" s="50">
        <v>5284.4415099075923</v>
      </c>
    </row>
    <row r="3698" spans="2:20">
      <c r="B3698" s="44">
        <v>43938</v>
      </c>
      <c r="C3698" s="45">
        <v>44</v>
      </c>
      <c r="D3698" s="45">
        <v>3.6975799999999999</v>
      </c>
      <c r="E3698" s="37"/>
      <c r="F3698" s="44">
        <v>43938</v>
      </c>
      <c r="G3698" s="49">
        <v>44</v>
      </c>
      <c r="H3698" s="49">
        <v>20434.934934445399</v>
      </c>
      <c r="I3698" s="37"/>
      <c r="J3698" s="44">
        <v>43938</v>
      </c>
      <c r="K3698" s="49">
        <v>44</v>
      </c>
      <c r="L3698" s="49">
        <v>7140.71</v>
      </c>
      <c r="M3698" s="37"/>
      <c r="N3698" s="44">
        <v>43938</v>
      </c>
      <c r="O3698" s="49">
        <v>44</v>
      </c>
      <c r="P3698" s="49">
        <v>9722.3474491139004</v>
      </c>
      <c r="Q3698" s="37"/>
      <c r="R3698" s="50">
        <v>0.34943639521765857</v>
      </c>
      <c r="S3698" s="50">
        <v>35949.157480894573</v>
      </c>
      <c r="T3698" s="50">
        <v>3397.3420456719596</v>
      </c>
    </row>
    <row r="3699" spans="2:20">
      <c r="B3699" s="44">
        <v>43938</v>
      </c>
      <c r="C3699" s="45">
        <v>45</v>
      </c>
      <c r="D3699" s="45">
        <v>3.91961</v>
      </c>
      <c r="E3699" s="37"/>
      <c r="F3699" s="44">
        <v>43938</v>
      </c>
      <c r="G3699" s="49">
        <v>45</v>
      </c>
      <c r="H3699" s="49">
        <v>19638.263252433499</v>
      </c>
      <c r="I3699" s="37"/>
      <c r="J3699" s="44">
        <v>43938</v>
      </c>
      <c r="K3699" s="49">
        <v>45</v>
      </c>
      <c r="L3699" s="49">
        <v>14223.87</v>
      </c>
      <c r="M3699" s="37"/>
      <c r="N3699" s="44">
        <v>43938</v>
      </c>
      <c r="O3699" s="49">
        <v>45</v>
      </c>
      <c r="P3699" s="49">
        <v>9438.2374673661998</v>
      </c>
      <c r="Q3699" s="37"/>
      <c r="R3699" s="50">
        <v>0.72429368204122802</v>
      </c>
      <c r="S3699" s="50">
        <v>36994.209959463231</v>
      </c>
      <c r="T3699" s="50">
        <v>6836.0557672181394</v>
      </c>
    </row>
    <row r="3700" spans="2:20">
      <c r="B3700" s="44">
        <v>43938</v>
      </c>
      <c r="C3700" s="45">
        <v>46</v>
      </c>
      <c r="D3700" s="45">
        <v>3.4389400000000001</v>
      </c>
      <c r="E3700" s="37"/>
      <c r="F3700" s="44">
        <v>43938</v>
      </c>
      <c r="G3700" s="49">
        <v>46</v>
      </c>
      <c r="H3700" s="49">
        <v>18544.086691214401</v>
      </c>
      <c r="I3700" s="37"/>
      <c r="J3700" s="44">
        <v>43938</v>
      </c>
      <c r="K3700" s="49">
        <v>46</v>
      </c>
      <c r="L3700" s="49">
        <v>8102.45</v>
      </c>
      <c r="M3700" s="37"/>
      <c r="N3700" s="44">
        <v>43938</v>
      </c>
      <c r="O3700" s="49">
        <v>46</v>
      </c>
      <c r="P3700" s="49">
        <v>8781.4914727665</v>
      </c>
      <c r="Q3700" s="37"/>
      <c r="R3700" s="50">
        <v>0.43692904023354695</v>
      </c>
      <c r="S3700" s="50">
        <v>30199.02228535563</v>
      </c>
      <c r="T3700" s="50">
        <v>3836.8886410149435</v>
      </c>
    </row>
    <row r="3701" spans="2:20">
      <c r="B3701" s="44">
        <v>43938</v>
      </c>
      <c r="C3701" s="45">
        <v>47</v>
      </c>
      <c r="D3701" s="45">
        <v>3.9708600000000001</v>
      </c>
      <c r="E3701" s="37"/>
      <c r="F3701" s="44">
        <v>43938</v>
      </c>
      <c r="G3701" s="49">
        <v>47</v>
      </c>
      <c r="H3701" s="49">
        <v>17377.627725654402</v>
      </c>
      <c r="I3701" s="37"/>
      <c r="J3701" s="44">
        <v>43938</v>
      </c>
      <c r="K3701" s="49">
        <v>47</v>
      </c>
      <c r="L3701" s="49">
        <v>832.49</v>
      </c>
      <c r="M3701" s="37"/>
      <c r="N3701" s="44">
        <v>43938</v>
      </c>
      <c r="O3701" s="49">
        <v>47</v>
      </c>
      <c r="P3701" s="49">
        <v>8260.1095051687007</v>
      </c>
      <c r="Q3701" s="37"/>
      <c r="R3701" s="50">
        <v>4.7905848435860099E-2</v>
      </c>
      <c r="S3701" s="50">
        <v>32799.738429694189</v>
      </c>
      <c r="T3701" s="50">
        <v>395.70755401821913</v>
      </c>
    </row>
    <row r="3702" spans="2:20">
      <c r="B3702" s="44">
        <v>43938</v>
      </c>
      <c r="C3702" s="45">
        <v>48</v>
      </c>
      <c r="D3702" s="45">
        <v>3.43045</v>
      </c>
      <c r="E3702" s="37"/>
      <c r="F3702" s="44">
        <v>43938</v>
      </c>
      <c r="G3702" s="49">
        <v>48</v>
      </c>
      <c r="H3702" s="49">
        <v>16583.936034275801</v>
      </c>
      <c r="I3702" s="37"/>
      <c r="J3702" s="44">
        <v>43938</v>
      </c>
      <c r="K3702" s="49">
        <v>48</v>
      </c>
      <c r="L3702" s="49">
        <v>-5438.14</v>
      </c>
      <c r="M3702" s="37"/>
      <c r="N3702" s="44">
        <v>43938</v>
      </c>
      <c r="O3702" s="49">
        <v>48</v>
      </c>
      <c r="P3702" s="49">
        <v>7917.8881353846</v>
      </c>
      <c r="Q3702" s="37"/>
      <c r="R3702" s="50">
        <v>-0.32791612249109092</v>
      </c>
      <c r="S3702" s="50">
        <v>27161.919354030102</v>
      </c>
      <c r="T3702" s="50">
        <v>-2596.4031756735321</v>
      </c>
    </row>
    <row r="3703" spans="2:20">
      <c r="B3703" s="44">
        <v>43939</v>
      </c>
      <c r="C3703" s="45">
        <v>1</v>
      </c>
      <c r="D3703" s="45">
        <v>3.97811</v>
      </c>
      <c r="E3703" s="37"/>
      <c r="F3703" s="44">
        <v>43939</v>
      </c>
      <c r="G3703" s="49">
        <v>1</v>
      </c>
      <c r="H3703" s="49">
        <v>16311.507903048499</v>
      </c>
      <c r="I3703" s="37"/>
      <c r="J3703" s="44">
        <v>43939</v>
      </c>
      <c r="K3703" s="49">
        <v>1</v>
      </c>
      <c r="L3703" s="49">
        <v>-2112.9</v>
      </c>
      <c r="M3703" s="37"/>
      <c r="N3703" s="44">
        <v>43939</v>
      </c>
      <c r="O3703" s="49">
        <v>1</v>
      </c>
      <c r="P3703" s="49">
        <v>8053.1504367873004</v>
      </c>
      <c r="Q3703" s="37"/>
      <c r="R3703" s="50">
        <v>-0.12953431482598338</v>
      </c>
      <c r="S3703" s="50">
        <v>32036.318284087927</v>
      </c>
      <c r="T3703" s="50">
        <v>-1043.1593240198117</v>
      </c>
    </row>
    <row r="3704" spans="2:20">
      <c r="B3704" s="44">
        <v>43939</v>
      </c>
      <c r="C3704" s="45">
        <v>2</v>
      </c>
      <c r="D3704" s="45">
        <v>4.0442999999999998</v>
      </c>
      <c r="E3704" s="37"/>
      <c r="F3704" s="44">
        <v>43939</v>
      </c>
      <c r="G3704" s="49">
        <v>2</v>
      </c>
      <c r="H3704" s="49">
        <v>16173.602957462601</v>
      </c>
      <c r="I3704" s="37"/>
      <c r="J3704" s="44">
        <v>43939</v>
      </c>
      <c r="K3704" s="49">
        <v>2</v>
      </c>
      <c r="L3704" s="49">
        <v>-4716.25</v>
      </c>
      <c r="M3704" s="37"/>
      <c r="N3704" s="44">
        <v>43939</v>
      </c>
      <c r="O3704" s="49">
        <v>2</v>
      </c>
      <c r="P3704" s="49">
        <v>8036.7547088596002</v>
      </c>
      <c r="Q3704" s="37"/>
      <c r="R3704" s="50">
        <v>-0.29160169273376979</v>
      </c>
      <c r="S3704" s="50">
        <v>32503.04706904088</v>
      </c>
      <c r="T3704" s="50">
        <v>-2343.5312771895547</v>
      </c>
    </row>
    <row r="3705" spans="2:20">
      <c r="B3705" s="44">
        <v>43939</v>
      </c>
      <c r="C3705" s="45">
        <v>3</v>
      </c>
      <c r="D3705" s="45">
        <v>4.4042199999999996</v>
      </c>
      <c r="E3705" s="37"/>
      <c r="F3705" s="44">
        <v>43939</v>
      </c>
      <c r="G3705" s="49">
        <v>3</v>
      </c>
      <c r="H3705" s="49">
        <v>16085.520638792599</v>
      </c>
      <c r="I3705" s="37"/>
      <c r="J3705" s="44">
        <v>43939</v>
      </c>
      <c r="K3705" s="49">
        <v>3</v>
      </c>
      <c r="L3705" s="49">
        <v>-3462.51</v>
      </c>
      <c r="M3705" s="37"/>
      <c r="N3705" s="44">
        <v>43939</v>
      </c>
      <c r="O3705" s="49">
        <v>3</v>
      </c>
      <c r="P3705" s="49">
        <v>7900.8580812852997</v>
      </c>
      <c r="Q3705" s="37"/>
      <c r="R3705" s="50">
        <v>-0.21525632136827752</v>
      </c>
      <c r="S3705" s="50">
        <v>34797.117178758337</v>
      </c>
      <c r="T3705" s="50">
        <v>-1700.7096462303009</v>
      </c>
    </row>
    <row r="3706" spans="2:20">
      <c r="B3706" s="44">
        <v>43939</v>
      </c>
      <c r="C3706" s="45">
        <v>4</v>
      </c>
      <c r="D3706" s="45">
        <v>4.5844699999999996</v>
      </c>
      <c r="E3706" s="37"/>
      <c r="F3706" s="44">
        <v>43939</v>
      </c>
      <c r="G3706" s="49">
        <v>4</v>
      </c>
      <c r="H3706" s="49">
        <v>16189.3065793026</v>
      </c>
      <c r="I3706" s="37"/>
      <c r="J3706" s="44">
        <v>43939</v>
      </c>
      <c r="K3706" s="49">
        <v>4</v>
      </c>
      <c r="L3706" s="49">
        <v>-6418.17</v>
      </c>
      <c r="M3706" s="37"/>
      <c r="N3706" s="44">
        <v>43939</v>
      </c>
      <c r="O3706" s="49">
        <v>4</v>
      </c>
      <c r="P3706" s="49">
        <v>7924.7760145016</v>
      </c>
      <c r="Q3706" s="37"/>
      <c r="R3706" s="50">
        <v>-0.39644502181491709</v>
      </c>
      <c r="S3706" s="50">
        <v>36330.89789520215</v>
      </c>
      <c r="T3706" s="50">
        <v>-3141.7379999474183</v>
      </c>
    </row>
    <row r="3707" spans="2:20">
      <c r="B3707" s="44">
        <v>43939</v>
      </c>
      <c r="C3707" s="45">
        <v>5</v>
      </c>
      <c r="D3707" s="45">
        <v>4.5653199999999998</v>
      </c>
      <c r="E3707" s="37"/>
      <c r="F3707" s="44">
        <v>43939</v>
      </c>
      <c r="G3707" s="49">
        <v>5</v>
      </c>
      <c r="H3707" s="49">
        <v>15958.0092632913</v>
      </c>
      <c r="I3707" s="37"/>
      <c r="J3707" s="44">
        <v>43939</v>
      </c>
      <c r="K3707" s="49">
        <v>5</v>
      </c>
      <c r="L3707" s="49">
        <v>-4385.08</v>
      </c>
      <c r="M3707" s="37"/>
      <c r="N3707" s="44">
        <v>43939</v>
      </c>
      <c r="O3707" s="49">
        <v>5</v>
      </c>
      <c r="P3707" s="49">
        <v>7695.4058760321996</v>
      </c>
      <c r="Q3707" s="37"/>
      <c r="R3707" s="50">
        <v>-0.27478866114504236</v>
      </c>
      <c r="S3707" s="50">
        <v>35131.990353967318</v>
      </c>
      <c r="T3707" s="50">
        <v>-2114.6102776425801</v>
      </c>
    </row>
    <row r="3708" spans="2:20">
      <c r="B3708" s="44">
        <v>43939</v>
      </c>
      <c r="C3708" s="45">
        <v>6</v>
      </c>
      <c r="D3708" s="45">
        <v>4.5831799999999996</v>
      </c>
      <c r="E3708" s="37"/>
      <c r="F3708" s="44">
        <v>43939</v>
      </c>
      <c r="G3708" s="49">
        <v>6</v>
      </c>
      <c r="H3708" s="49">
        <v>15752.2730909038</v>
      </c>
      <c r="I3708" s="37"/>
      <c r="J3708" s="44">
        <v>43939</v>
      </c>
      <c r="K3708" s="49">
        <v>6</v>
      </c>
      <c r="L3708" s="49">
        <v>-3438.89</v>
      </c>
      <c r="M3708" s="37"/>
      <c r="N3708" s="44">
        <v>43939</v>
      </c>
      <c r="O3708" s="49">
        <v>6</v>
      </c>
      <c r="P3708" s="49">
        <v>7602.5786425612996</v>
      </c>
      <c r="Q3708" s="37"/>
      <c r="R3708" s="50">
        <v>-0.21831071491426832</v>
      </c>
      <c r="S3708" s="50">
        <v>34843.986383014097</v>
      </c>
      <c r="T3708" s="50">
        <v>-1659.7243786495048</v>
      </c>
    </row>
    <row r="3709" spans="2:20">
      <c r="B3709" s="44">
        <v>43939</v>
      </c>
      <c r="C3709" s="45">
        <v>7</v>
      </c>
      <c r="D3709" s="45">
        <v>4.4735500000000004</v>
      </c>
      <c r="E3709" s="37"/>
      <c r="F3709" s="44">
        <v>43939</v>
      </c>
      <c r="G3709" s="49">
        <v>7</v>
      </c>
      <c r="H3709" s="49">
        <v>15536.366819725499</v>
      </c>
      <c r="I3709" s="37"/>
      <c r="J3709" s="44">
        <v>43939</v>
      </c>
      <c r="K3709" s="49">
        <v>7</v>
      </c>
      <c r="L3709" s="49">
        <v>-2575.2399999999998</v>
      </c>
      <c r="M3709" s="37"/>
      <c r="N3709" s="44">
        <v>43939</v>
      </c>
      <c r="O3709" s="49">
        <v>7</v>
      </c>
      <c r="P3709" s="49">
        <v>7461.3716548936</v>
      </c>
      <c r="Q3709" s="37"/>
      <c r="R3709" s="50">
        <v>-0.16575561261403712</v>
      </c>
      <c r="S3709" s="50">
        <v>33378.819166749265</v>
      </c>
      <c r="T3709" s="50">
        <v>-1236.7642295979006</v>
      </c>
    </row>
    <row r="3710" spans="2:20">
      <c r="B3710" s="44">
        <v>43939</v>
      </c>
      <c r="C3710" s="45">
        <v>8</v>
      </c>
      <c r="D3710" s="45">
        <v>4.15381</v>
      </c>
      <c r="E3710" s="37"/>
      <c r="F3710" s="44">
        <v>43939</v>
      </c>
      <c r="G3710" s="49">
        <v>8</v>
      </c>
      <c r="H3710" s="49">
        <v>15473.4109353485</v>
      </c>
      <c r="I3710" s="37"/>
      <c r="J3710" s="44">
        <v>43939</v>
      </c>
      <c r="K3710" s="49">
        <v>8</v>
      </c>
      <c r="L3710" s="49">
        <v>-3362.67</v>
      </c>
      <c r="M3710" s="37"/>
      <c r="N3710" s="44">
        <v>43939</v>
      </c>
      <c r="O3710" s="49">
        <v>8</v>
      </c>
      <c r="P3710" s="49">
        <v>7454.3650993905003</v>
      </c>
      <c r="Q3710" s="37"/>
      <c r="R3710" s="50">
        <v>-0.21731924616039833</v>
      </c>
      <c r="S3710" s="50">
        <v>30964.016293499255</v>
      </c>
      <c r="T3710" s="50">
        <v>-1619.9770040039264</v>
      </c>
    </row>
    <row r="3711" spans="2:20">
      <c r="B3711" s="44">
        <v>43939</v>
      </c>
      <c r="C3711" s="45">
        <v>9</v>
      </c>
      <c r="D3711" s="45">
        <v>4.1295000000000002</v>
      </c>
      <c r="E3711" s="37"/>
      <c r="F3711" s="44">
        <v>43939</v>
      </c>
      <c r="G3711" s="49">
        <v>9</v>
      </c>
      <c r="H3711" s="49">
        <v>15626.4274718755</v>
      </c>
      <c r="I3711" s="37"/>
      <c r="J3711" s="44">
        <v>43939</v>
      </c>
      <c r="K3711" s="49">
        <v>9</v>
      </c>
      <c r="L3711" s="49">
        <v>-1512.83</v>
      </c>
      <c r="M3711" s="37"/>
      <c r="N3711" s="44">
        <v>43939</v>
      </c>
      <c r="O3711" s="49">
        <v>9</v>
      </c>
      <c r="P3711" s="49">
        <v>7521.9816553113997</v>
      </c>
      <c r="Q3711" s="37"/>
      <c r="R3711" s="50">
        <v>-9.6812275404778006E-2</v>
      </c>
      <c r="S3711" s="50">
        <v>31062.023245608427</v>
      </c>
      <c r="T3711" s="50">
        <v>-728.22015960369515</v>
      </c>
    </row>
    <row r="3712" spans="2:20">
      <c r="B3712" s="44">
        <v>43939</v>
      </c>
      <c r="C3712" s="45">
        <v>10</v>
      </c>
      <c r="D3712" s="45">
        <v>4.1296099999999996</v>
      </c>
      <c r="E3712" s="37"/>
      <c r="F3712" s="44">
        <v>43939</v>
      </c>
      <c r="G3712" s="49">
        <v>10</v>
      </c>
      <c r="H3712" s="49">
        <v>15587.1533896402</v>
      </c>
      <c r="I3712" s="37"/>
      <c r="J3712" s="44">
        <v>43939</v>
      </c>
      <c r="K3712" s="49">
        <v>10</v>
      </c>
      <c r="L3712" s="49">
        <v>-1575.84</v>
      </c>
      <c r="M3712" s="37"/>
      <c r="N3712" s="44">
        <v>43939</v>
      </c>
      <c r="O3712" s="49">
        <v>10</v>
      </c>
      <c r="P3712" s="49">
        <v>7501.5129533777999</v>
      </c>
      <c r="Q3712" s="37"/>
      <c r="R3712" s="50">
        <v>-0.10109863941207903</v>
      </c>
      <c r="S3712" s="50">
        <v>30978.322907398495</v>
      </c>
      <c r="T3712" s="50">
        <v>-758.39275311858216</v>
      </c>
    </row>
    <row r="3713" spans="2:20">
      <c r="B3713" s="44">
        <v>43939</v>
      </c>
      <c r="C3713" s="45">
        <v>11</v>
      </c>
      <c r="D3713" s="45">
        <v>4.0962399999999999</v>
      </c>
      <c r="E3713" s="37"/>
      <c r="F3713" s="44">
        <v>43939</v>
      </c>
      <c r="G3713" s="49">
        <v>11</v>
      </c>
      <c r="H3713" s="49">
        <v>15292.0676448266</v>
      </c>
      <c r="I3713" s="37"/>
      <c r="J3713" s="44">
        <v>43939</v>
      </c>
      <c r="K3713" s="49">
        <v>11</v>
      </c>
      <c r="L3713" s="49">
        <v>-4757.1499999999996</v>
      </c>
      <c r="M3713" s="37"/>
      <c r="N3713" s="44">
        <v>43939</v>
      </c>
      <c r="O3713" s="49">
        <v>11</v>
      </c>
      <c r="P3713" s="49">
        <v>7350.3094973651996</v>
      </c>
      <c r="Q3713" s="37"/>
      <c r="R3713" s="50">
        <v>-0.31108612062734187</v>
      </c>
      <c r="S3713" s="50">
        <v>30108.631775487225</v>
      </c>
      <c r="T3713" s="50">
        <v>-2286.5792669456469</v>
      </c>
    </row>
    <row r="3714" spans="2:20">
      <c r="B3714" s="44">
        <v>43939</v>
      </c>
      <c r="C3714" s="45">
        <v>12</v>
      </c>
      <c r="D3714" s="45">
        <v>4.2200899999999999</v>
      </c>
      <c r="E3714" s="37"/>
      <c r="F3714" s="44">
        <v>43939</v>
      </c>
      <c r="G3714" s="49">
        <v>12</v>
      </c>
      <c r="H3714" s="49">
        <v>15305.861674521801</v>
      </c>
      <c r="I3714" s="37"/>
      <c r="J3714" s="44">
        <v>43939</v>
      </c>
      <c r="K3714" s="49">
        <v>12</v>
      </c>
      <c r="L3714" s="49">
        <v>-3468.78</v>
      </c>
      <c r="M3714" s="37"/>
      <c r="N3714" s="44">
        <v>43939</v>
      </c>
      <c r="O3714" s="49">
        <v>12</v>
      </c>
      <c r="P3714" s="49">
        <v>7314.0655447516001</v>
      </c>
      <c r="Q3714" s="37"/>
      <c r="R3714" s="50">
        <v>-0.22663082116926128</v>
      </c>
      <c r="S3714" s="50">
        <v>30866.014864750778</v>
      </c>
      <c r="T3714" s="50">
        <v>-1657.5926804928554</v>
      </c>
    </row>
    <row r="3715" spans="2:20">
      <c r="B3715" s="44">
        <v>43939</v>
      </c>
      <c r="C3715" s="45">
        <v>13</v>
      </c>
      <c r="D3715" s="45">
        <v>4.3536799999999998</v>
      </c>
      <c r="E3715" s="37"/>
      <c r="F3715" s="44">
        <v>43939</v>
      </c>
      <c r="G3715" s="49">
        <v>13</v>
      </c>
      <c r="H3715" s="49">
        <v>15686.5179703914</v>
      </c>
      <c r="I3715" s="37"/>
      <c r="J3715" s="44">
        <v>43939</v>
      </c>
      <c r="K3715" s="49">
        <v>13</v>
      </c>
      <c r="L3715" s="49">
        <v>-2206.35</v>
      </c>
      <c r="M3715" s="37"/>
      <c r="N3715" s="44">
        <v>43939</v>
      </c>
      <c r="O3715" s="49">
        <v>13</v>
      </c>
      <c r="P3715" s="49">
        <v>7656.6922993101998</v>
      </c>
      <c r="Q3715" s="37"/>
      <c r="R3715" s="50">
        <v>-0.14065262948504745</v>
      </c>
      <c r="S3715" s="50">
        <v>33334.788129660832</v>
      </c>
      <c r="T3715" s="50">
        <v>-1076.9339050558935</v>
      </c>
    </row>
    <row r="3716" spans="2:20">
      <c r="B3716" s="44">
        <v>43939</v>
      </c>
      <c r="C3716" s="45">
        <v>14</v>
      </c>
      <c r="D3716" s="45">
        <v>3.9446599999999998</v>
      </c>
      <c r="E3716" s="37"/>
      <c r="F3716" s="44">
        <v>43939</v>
      </c>
      <c r="G3716" s="49">
        <v>14</v>
      </c>
      <c r="H3716" s="49">
        <v>16591.925559871099</v>
      </c>
      <c r="I3716" s="37"/>
      <c r="J3716" s="44">
        <v>43939</v>
      </c>
      <c r="K3716" s="49">
        <v>14</v>
      </c>
      <c r="L3716" s="49">
        <v>-3342.6</v>
      </c>
      <c r="M3716" s="37"/>
      <c r="N3716" s="44">
        <v>43939</v>
      </c>
      <c r="O3716" s="49">
        <v>14</v>
      </c>
      <c r="P3716" s="49">
        <v>8443.8764906713004</v>
      </c>
      <c r="Q3716" s="37"/>
      <c r="R3716" s="50">
        <v>-0.20145943808260242</v>
      </c>
      <c r="S3716" s="50">
        <v>33308.221837691453</v>
      </c>
      <c r="T3716" s="50">
        <v>-1701.0986130495371</v>
      </c>
    </row>
    <row r="3717" spans="2:20">
      <c r="B3717" s="44">
        <v>43939</v>
      </c>
      <c r="C3717" s="45">
        <v>15</v>
      </c>
      <c r="D3717" s="45">
        <v>3.77922</v>
      </c>
      <c r="E3717" s="37"/>
      <c r="F3717" s="44">
        <v>43939</v>
      </c>
      <c r="G3717" s="49">
        <v>15</v>
      </c>
      <c r="H3717" s="49">
        <v>17206.2607922764</v>
      </c>
      <c r="I3717" s="37"/>
      <c r="J3717" s="44">
        <v>43939</v>
      </c>
      <c r="K3717" s="49">
        <v>15</v>
      </c>
      <c r="L3717" s="49">
        <v>-4206.46</v>
      </c>
      <c r="M3717" s="37"/>
      <c r="N3717" s="44">
        <v>43939</v>
      </c>
      <c r="O3717" s="49">
        <v>15</v>
      </c>
      <c r="P3717" s="49">
        <v>8673.9691931703001</v>
      </c>
      <c r="Q3717" s="37"/>
      <c r="R3717" s="50">
        <v>-0.24447263997580515</v>
      </c>
      <c r="S3717" s="50">
        <v>32780.837854213059</v>
      </c>
      <c r="T3717" s="50">
        <v>-2120.5481477231478</v>
      </c>
    </row>
    <row r="3718" spans="2:20">
      <c r="B3718" s="44">
        <v>43939</v>
      </c>
      <c r="C3718" s="45">
        <v>16</v>
      </c>
      <c r="D3718" s="45">
        <v>3.8885900000000002</v>
      </c>
      <c r="E3718" s="37"/>
      <c r="F3718" s="44">
        <v>43939</v>
      </c>
      <c r="G3718" s="49">
        <v>16</v>
      </c>
      <c r="H3718" s="49">
        <v>17303.341561461599</v>
      </c>
      <c r="I3718" s="37"/>
      <c r="J3718" s="44">
        <v>43939</v>
      </c>
      <c r="K3718" s="49">
        <v>16</v>
      </c>
      <c r="L3718" s="49">
        <v>-1913.06</v>
      </c>
      <c r="M3718" s="37"/>
      <c r="N3718" s="44">
        <v>43939</v>
      </c>
      <c r="O3718" s="49">
        <v>16</v>
      </c>
      <c r="P3718" s="49">
        <v>8310.8017013552999</v>
      </c>
      <c r="Q3718" s="37"/>
      <c r="R3718" s="50">
        <v>-0.11056014777289094</v>
      </c>
      <c r="S3718" s="50">
        <v>32317.300387873209</v>
      </c>
      <c r="T3718" s="50">
        <v>-918.84346421303542</v>
      </c>
    </row>
    <row r="3719" spans="2:20">
      <c r="B3719" s="44">
        <v>43939</v>
      </c>
      <c r="C3719" s="45">
        <v>17</v>
      </c>
      <c r="D3719" s="45">
        <v>3.3398699999999999</v>
      </c>
      <c r="E3719" s="37"/>
      <c r="F3719" s="44">
        <v>43939</v>
      </c>
      <c r="G3719" s="49">
        <v>17</v>
      </c>
      <c r="H3719" s="49">
        <v>17525.714477652</v>
      </c>
      <c r="I3719" s="37"/>
      <c r="J3719" s="44">
        <v>43939</v>
      </c>
      <c r="K3719" s="49">
        <v>17</v>
      </c>
      <c r="L3719" s="49">
        <v>-5623.68</v>
      </c>
      <c r="M3719" s="37"/>
      <c r="N3719" s="44">
        <v>43939</v>
      </c>
      <c r="O3719" s="49">
        <v>17</v>
      </c>
      <c r="P3719" s="49">
        <v>8070.2413773544004</v>
      </c>
      <c r="Q3719" s="37"/>
      <c r="R3719" s="50">
        <v>-0.32088163978541723</v>
      </c>
      <c r="S3719" s="50">
        <v>26953.557068984639</v>
      </c>
      <c r="T3719" s="50">
        <v>-2589.5922866296041</v>
      </c>
    </row>
    <row r="3720" spans="2:20">
      <c r="B3720" s="44">
        <v>43939</v>
      </c>
      <c r="C3720" s="45">
        <v>18</v>
      </c>
      <c r="D3720" s="45">
        <v>4.0784599999999998</v>
      </c>
      <c r="E3720" s="37"/>
      <c r="F3720" s="44">
        <v>43939</v>
      </c>
      <c r="G3720" s="49">
        <v>18</v>
      </c>
      <c r="H3720" s="49">
        <v>17971.396766648599</v>
      </c>
      <c r="I3720" s="37"/>
      <c r="J3720" s="44">
        <v>43939</v>
      </c>
      <c r="K3720" s="49">
        <v>18</v>
      </c>
      <c r="L3720" s="49">
        <v>-3731.19</v>
      </c>
      <c r="M3720" s="37"/>
      <c r="N3720" s="44">
        <v>43939</v>
      </c>
      <c r="O3720" s="49">
        <v>18</v>
      </c>
      <c r="P3720" s="49">
        <v>8320.1039606731993</v>
      </c>
      <c r="Q3720" s="37"/>
      <c r="R3720" s="50">
        <v>-0.20761825296319536</v>
      </c>
      <c r="S3720" s="50">
        <v>33933.211199447214</v>
      </c>
      <c r="T3720" s="50">
        <v>-1727.4054487871319</v>
      </c>
    </row>
    <row r="3721" spans="2:20">
      <c r="B3721" s="44">
        <v>43939</v>
      </c>
      <c r="C3721" s="45">
        <v>19</v>
      </c>
      <c r="D3721" s="45">
        <v>4.2797900000000002</v>
      </c>
      <c r="E3721" s="37"/>
      <c r="F3721" s="44">
        <v>43939</v>
      </c>
      <c r="G3721" s="49">
        <v>19</v>
      </c>
      <c r="H3721" s="49">
        <v>18664.740996510202</v>
      </c>
      <c r="I3721" s="37"/>
      <c r="J3721" s="44">
        <v>43939</v>
      </c>
      <c r="K3721" s="49">
        <v>19</v>
      </c>
      <c r="L3721" s="49">
        <v>1819.51</v>
      </c>
      <c r="M3721" s="37"/>
      <c r="N3721" s="44">
        <v>43939</v>
      </c>
      <c r="O3721" s="49">
        <v>19</v>
      </c>
      <c r="P3721" s="49">
        <v>8599.4258584479994</v>
      </c>
      <c r="Q3721" s="37"/>
      <c r="R3721" s="50">
        <v>9.7483806517336555E-2</v>
      </c>
      <c r="S3721" s="50">
        <v>36803.736794727163</v>
      </c>
      <c r="T3721" s="50">
        <v>838.30476654512563</v>
      </c>
    </row>
    <row r="3722" spans="2:20">
      <c r="B3722" s="44">
        <v>43939</v>
      </c>
      <c r="C3722" s="45">
        <v>20</v>
      </c>
      <c r="D3722" s="45">
        <v>4.1603899999999996</v>
      </c>
      <c r="E3722" s="37"/>
      <c r="F3722" s="44">
        <v>43939</v>
      </c>
      <c r="G3722" s="49">
        <v>20</v>
      </c>
      <c r="H3722" s="49">
        <v>19016.8895839381</v>
      </c>
      <c r="I3722" s="37"/>
      <c r="J3722" s="44">
        <v>43939</v>
      </c>
      <c r="K3722" s="49">
        <v>20</v>
      </c>
      <c r="L3722" s="49">
        <v>4904.6099999999997</v>
      </c>
      <c r="M3722" s="37"/>
      <c r="N3722" s="44">
        <v>43939</v>
      </c>
      <c r="O3722" s="49">
        <v>20</v>
      </c>
      <c r="P3722" s="49">
        <v>8770.2416029669002</v>
      </c>
      <c r="Q3722" s="37"/>
      <c r="R3722" s="50">
        <v>0.2579081073354127</v>
      </c>
      <c r="S3722" s="50">
        <v>36487.625462567456</v>
      </c>
      <c r="T3722" s="50">
        <v>2261.9164126954893</v>
      </c>
    </row>
    <row r="3723" spans="2:20">
      <c r="B3723" s="44">
        <v>43939</v>
      </c>
      <c r="C3723" s="45">
        <v>21</v>
      </c>
      <c r="D3723" s="45">
        <v>4.2281300000000002</v>
      </c>
      <c r="E3723" s="37"/>
      <c r="F3723" s="44">
        <v>43939</v>
      </c>
      <c r="G3723" s="49">
        <v>21</v>
      </c>
      <c r="H3723" s="49">
        <v>19304.540041251501</v>
      </c>
      <c r="I3723" s="37"/>
      <c r="J3723" s="44">
        <v>43939</v>
      </c>
      <c r="K3723" s="49">
        <v>21</v>
      </c>
      <c r="L3723" s="49">
        <v>9652.0400000000009</v>
      </c>
      <c r="M3723" s="37"/>
      <c r="N3723" s="44">
        <v>43939</v>
      </c>
      <c r="O3723" s="49">
        <v>21</v>
      </c>
      <c r="P3723" s="49">
        <v>8875.4931121544996</v>
      </c>
      <c r="Q3723" s="37"/>
      <c r="R3723" s="50">
        <v>0.49998808463577699</v>
      </c>
      <c r="S3723" s="50">
        <v>37526.738692293809</v>
      </c>
      <c r="T3723" s="50">
        <v>4437.6408013441596</v>
      </c>
    </row>
    <row r="3724" spans="2:20">
      <c r="B3724" s="44">
        <v>43939</v>
      </c>
      <c r="C3724" s="45">
        <v>22</v>
      </c>
      <c r="D3724" s="45">
        <v>4.4471699999999998</v>
      </c>
      <c r="E3724" s="37"/>
      <c r="F3724" s="44">
        <v>43939</v>
      </c>
      <c r="G3724" s="49">
        <v>22</v>
      </c>
      <c r="H3724" s="49">
        <v>19280.896007420401</v>
      </c>
      <c r="I3724" s="37"/>
      <c r="J3724" s="44">
        <v>43939</v>
      </c>
      <c r="K3724" s="49">
        <v>22</v>
      </c>
      <c r="L3724" s="49">
        <v>15529.41</v>
      </c>
      <c r="M3724" s="37"/>
      <c r="N3724" s="44">
        <v>43939</v>
      </c>
      <c r="O3724" s="49">
        <v>22</v>
      </c>
      <c r="P3724" s="49">
        <v>8896.5754576315994</v>
      </c>
      <c r="Q3724" s="37"/>
      <c r="R3724" s="50">
        <v>0.80542989257467013</v>
      </c>
      <c r="S3724" s="50">
        <v>39564.583477915519</v>
      </c>
      <c r="T3724" s="50">
        <v>7165.5678151226657</v>
      </c>
    </row>
    <row r="3725" spans="2:20">
      <c r="B3725" s="44">
        <v>43939</v>
      </c>
      <c r="C3725" s="45">
        <v>23</v>
      </c>
      <c r="D3725" s="45">
        <v>4.8882500000000002</v>
      </c>
      <c r="E3725" s="37"/>
      <c r="F3725" s="44">
        <v>43939</v>
      </c>
      <c r="G3725" s="49">
        <v>23</v>
      </c>
      <c r="H3725" s="49">
        <v>19474.811319845499</v>
      </c>
      <c r="I3725" s="37"/>
      <c r="J3725" s="44">
        <v>43939</v>
      </c>
      <c r="K3725" s="49">
        <v>23</v>
      </c>
      <c r="L3725" s="49">
        <v>26916.84</v>
      </c>
      <c r="M3725" s="37"/>
      <c r="N3725" s="44">
        <v>43939</v>
      </c>
      <c r="O3725" s="49">
        <v>23</v>
      </c>
      <c r="P3725" s="49">
        <v>9024.8391963960003</v>
      </c>
      <c r="Q3725" s="37"/>
      <c r="R3725" s="50">
        <v>1.3821361120233713</v>
      </c>
      <c r="S3725" s="50">
        <v>44115.670201782748</v>
      </c>
      <c r="T3725" s="50">
        <v>12473.556158542895</v>
      </c>
    </row>
    <row r="3726" spans="2:20">
      <c r="B3726" s="44">
        <v>43939</v>
      </c>
      <c r="C3726" s="45">
        <v>24</v>
      </c>
      <c r="D3726" s="45">
        <v>5.25021</v>
      </c>
      <c r="E3726" s="37"/>
      <c r="F3726" s="44">
        <v>43939</v>
      </c>
      <c r="G3726" s="49">
        <v>24</v>
      </c>
      <c r="H3726" s="49">
        <v>19316.847401747302</v>
      </c>
      <c r="I3726" s="37"/>
      <c r="J3726" s="44">
        <v>43939</v>
      </c>
      <c r="K3726" s="49">
        <v>24</v>
      </c>
      <c r="L3726" s="49">
        <v>30258.3</v>
      </c>
      <c r="M3726" s="37"/>
      <c r="N3726" s="44">
        <v>43939</v>
      </c>
      <c r="O3726" s="49">
        <v>24</v>
      </c>
      <c r="P3726" s="49">
        <v>8936.7671326619002</v>
      </c>
      <c r="Q3726" s="37"/>
      <c r="R3726" s="50">
        <v>1.5664202015315911</v>
      </c>
      <c r="S3726" s="50">
        <v>46919.904167572837</v>
      </c>
      <c r="T3726" s="50">
        <v>13998.732572985153</v>
      </c>
    </row>
    <row r="3727" spans="2:20">
      <c r="B3727" s="44">
        <v>43939</v>
      </c>
      <c r="C3727" s="45">
        <v>25</v>
      </c>
      <c r="D3727" s="45">
        <v>5.1987199999999998</v>
      </c>
      <c r="E3727" s="37"/>
      <c r="F3727" s="44">
        <v>43939</v>
      </c>
      <c r="G3727" s="49">
        <v>25</v>
      </c>
      <c r="H3727" s="49">
        <v>19548.2322834732</v>
      </c>
      <c r="I3727" s="37"/>
      <c r="J3727" s="44">
        <v>43939</v>
      </c>
      <c r="K3727" s="49">
        <v>25</v>
      </c>
      <c r="L3727" s="49">
        <v>36916.769999999997</v>
      </c>
      <c r="M3727" s="37"/>
      <c r="N3727" s="44">
        <v>43939</v>
      </c>
      <c r="O3727" s="49">
        <v>25</v>
      </c>
      <c r="P3727" s="49">
        <v>8985.4106582366003</v>
      </c>
      <c r="Q3727" s="37"/>
      <c r="R3727" s="50">
        <v>1.8884965895975567</v>
      </c>
      <c r="S3727" s="50">
        <v>46712.63409718778</v>
      </c>
      <c r="T3727" s="50">
        <v>16968.917384213357</v>
      </c>
    </row>
    <row r="3728" spans="2:20">
      <c r="B3728" s="44">
        <v>43939</v>
      </c>
      <c r="C3728" s="45">
        <v>26</v>
      </c>
      <c r="D3728" s="45">
        <v>5.1678499999999996</v>
      </c>
      <c r="E3728" s="37"/>
      <c r="F3728" s="44">
        <v>43939</v>
      </c>
      <c r="G3728" s="49">
        <v>26</v>
      </c>
      <c r="H3728" s="49">
        <v>19882.854731933799</v>
      </c>
      <c r="I3728" s="37"/>
      <c r="J3728" s="44">
        <v>43939</v>
      </c>
      <c r="K3728" s="49">
        <v>26</v>
      </c>
      <c r="L3728" s="49">
        <v>36262.18</v>
      </c>
      <c r="M3728" s="37"/>
      <c r="N3728" s="44">
        <v>43939</v>
      </c>
      <c r="O3728" s="49">
        <v>26</v>
      </c>
      <c r="P3728" s="49">
        <v>9220.1010006689994</v>
      </c>
      <c r="Q3728" s="37"/>
      <c r="R3728" s="50">
        <v>1.8237914267793454</v>
      </c>
      <c r="S3728" s="50">
        <v>47648.098956307287</v>
      </c>
      <c r="T3728" s="50">
        <v>16815.541159059783</v>
      </c>
    </row>
    <row r="3729" spans="2:20">
      <c r="B3729" s="44">
        <v>43939</v>
      </c>
      <c r="C3729" s="45">
        <v>27</v>
      </c>
      <c r="D3729" s="45">
        <v>5.19651</v>
      </c>
      <c r="E3729" s="37"/>
      <c r="F3729" s="44">
        <v>43939</v>
      </c>
      <c r="G3729" s="49">
        <v>27</v>
      </c>
      <c r="H3729" s="49">
        <v>19441.554547556199</v>
      </c>
      <c r="I3729" s="37"/>
      <c r="J3729" s="44">
        <v>43939</v>
      </c>
      <c r="K3729" s="49">
        <v>27</v>
      </c>
      <c r="L3729" s="49">
        <v>41815.89</v>
      </c>
      <c r="M3729" s="37"/>
      <c r="N3729" s="44">
        <v>43939</v>
      </c>
      <c r="O3729" s="49">
        <v>27</v>
      </c>
      <c r="P3729" s="49">
        <v>9028.4392494113999</v>
      </c>
      <c r="Q3729" s="37"/>
      <c r="R3729" s="50">
        <v>2.1508511522426712</v>
      </c>
      <c r="S3729" s="50">
        <v>46916.374843958831</v>
      </c>
      <c r="T3729" s="50">
        <v>19418.828962549465</v>
      </c>
    </row>
    <row r="3730" spans="2:20">
      <c r="B3730" s="44">
        <v>43939</v>
      </c>
      <c r="C3730" s="45">
        <v>28</v>
      </c>
      <c r="D3730" s="45">
        <v>4.7537900000000004</v>
      </c>
      <c r="E3730" s="37"/>
      <c r="F3730" s="44">
        <v>43939</v>
      </c>
      <c r="G3730" s="49">
        <v>28</v>
      </c>
      <c r="H3730" s="49">
        <v>18883.359631830001</v>
      </c>
      <c r="I3730" s="37"/>
      <c r="J3730" s="44">
        <v>43939</v>
      </c>
      <c r="K3730" s="49">
        <v>28</v>
      </c>
      <c r="L3730" s="49">
        <v>31431.21</v>
      </c>
      <c r="M3730" s="37"/>
      <c r="N3730" s="44">
        <v>43939</v>
      </c>
      <c r="O3730" s="49">
        <v>28</v>
      </c>
      <c r="P3730" s="49">
        <v>8710.3135709475991</v>
      </c>
      <c r="Q3730" s="37"/>
      <c r="R3730" s="50">
        <v>1.664492474475739</v>
      </c>
      <c r="S3730" s="50">
        <v>41407.001550434994</v>
      </c>
      <c r="T3730" s="50">
        <v>14498.25138916618</v>
      </c>
    </row>
    <row r="3731" spans="2:20">
      <c r="B3731" s="44">
        <v>43939</v>
      </c>
      <c r="C3731" s="45">
        <v>29</v>
      </c>
      <c r="D3731" s="45">
        <v>4.5030599999999996</v>
      </c>
      <c r="E3731" s="37"/>
      <c r="F3731" s="44">
        <v>43939</v>
      </c>
      <c r="G3731" s="49">
        <v>29</v>
      </c>
      <c r="H3731" s="49">
        <v>18656.243996162499</v>
      </c>
      <c r="I3731" s="37"/>
      <c r="J3731" s="44">
        <v>43939</v>
      </c>
      <c r="K3731" s="49">
        <v>29</v>
      </c>
      <c r="L3731" s="49">
        <v>25992.720000000001</v>
      </c>
      <c r="M3731" s="37"/>
      <c r="N3731" s="44">
        <v>43939</v>
      </c>
      <c r="O3731" s="49">
        <v>29</v>
      </c>
      <c r="P3731" s="49">
        <v>8525.8240055428996</v>
      </c>
      <c r="Q3731" s="37"/>
      <c r="R3731" s="50">
        <v>1.3932450714809788</v>
      </c>
      <c r="S3731" s="50">
        <v>38392.297046400003</v>
      </c>
      <c r="T3731" s="50">
        <v>11878.562276036862</v>
      </c>
    </row>
    <row r="3732" spans="2:20">
      <c r="B3732" s="44">
        <v>43939</v>
      </c>
      <c r="C3732" s="45">
        <v>30</v>
      </c>
      <c r="D3732" s="45">
        <v>4.2934400000000004</v>
      </c>
      <c r="E3732" s="37"/>
      <c r="F3732" s="44">
        <v>43939</v>
      </c>
      <c r="G3732" s="49">
        <v>30</v>
      </c>
      <c r="H3732" s="49">
        <v>18251.068744587599</v>
      </c>
      <c r="I3732" s="37"/>
      <c r="J3732" s="44">
        <v>43939</v>
      </c>
      <c r="K3732" s="49">
        <v>30</v>
      </c>
      <c r="L3732" s="49">
        <v>16315.44</v>
      </c>
      <c r="M3732" s="37"/>
      <c r="N3732" s="44">
        <v>43939</v>
      </c>
      <c r="O3732" s="49">
        <v>30</v>
      </c>
      <c r="P3732" s="49">
        <v>8270.0672410480001</v>
      </c>
      <c r="Q3732" s="37"/>
      <c r="R3732" s="50">
        <v>0.89394436174256298</v>
      </c>
      <c r="S3732" s="50">
        <v>35507.037495405129</v>
      </c>
      <c r="T3732" s="50">
        <v>7392.9799813667332</v>
      </c>
    </row>
    <row r="3733" spans="2:20">
      <c r="B3733" s="44">
        <v>43939</v>
      </c>
      <c r="C3733" s="45">
        <v>31</v>
      </c>
      <c r="D3733" s="45">
        <v>4.1959</v>
      </c>
      <c r="E3733" s="37"/>
      <c r="F3733" s="44">
        <v>43939</v>
      </c>
      <c r="G3733" s="49">
        <v>31</v>
      </c>
      <c r="H3733" s="49">
        <v>18366.291361333198</v>
      </c>
      <c r="I3733" s="37"/>
      <c r="J3733" s="44">
        <v>43939</v>
      </c>
      <c r="K3733" s="49">
        <v>31</v>
      </c>
      <c r="L3733" s="49">
        <v>13581.95</v>
      </c>
      <c r="M3733" s="37"/>
      <c r="N3733" s="44">
        <v>43939</v>
      </c>
      <c r="O3733" s="49">
        <v>31</v>
      </c>
      <c r="P3733" s="49">
        <v>8302.3866904460992</v>
      </c>
      <c r="Q3733" s="37"/>
      <c r="R3733" s="50">
        <v>0.73950422177197206</v>
      </c>
      <c r="S3733" s="50">
        <v>34835.984314442787</v>
      </c>
      <c r="T3733" s="50">
        <v>6139.6500083683213</v>
      </c>
    </row>
    <row r="3734" spans="2:20">
      <c r="B3734" s="44">
        <v>43939</v>
      </c>
      <c r="C3734" s="45">
        <v>32</v>
      </c>
      <c r="D3734" s="45">
        <v>4.0975000000000001</v>
      </c>
      <c r="E3734" s="37"/>
      <c r="F3734" s="44">
        <v>43939</v>
      </c>
      <c r="G3734" s="49">
        <v>32</v>
      </c>
      <c r="H3734" s="49">
        <v>18289.8952836672</v>
      </c>
      <c r="I3734" s="37"/>
      <c r="J3734" s="44">
        <v>43939</v>
      </c>
      <c r="K3734" s="49">
        <v>32</v>
      </c>
      <c r="L3734" s="49">
        <v>-1316.89</v>
      </c>
      <c r="M3734" s="37"/>
      <c r="N3734" s="44">
        <v>43939</v>
      </c>
      <c r="O3734" s="49">
        <v>32</v>
      </c>
      <c r="P3734" s="49">
        <v>8021.4893960230002</v>
      </c>
      <c r="Q3734" s="37"/>
      <c r="R3734" s="50">
        <v>-7.2000958976292079E-2</v>
      </c>
      <c r="S3734" s="50">
        <v>32868.052800204241</v>
      </c>
      <c r="T3734" s="50">
        <v>-577.55492893181395</v>
      </c>
    </row>
    <row r="3735" spans="2:20">
      <c r="B3735" s="44">
        <v>43939</v>
      </c>
      <c r="C3735" s="45">
        <v>33</v>
      </c>
      <c r="D3735" s="45">
        <v>4.0763600000000002</v>
      </c>
      <c r="E3735" s="37"/>
      <c r="F3735" s="44">
        <v>43939</v>
      </c>
      <c r="G3735" s="49">
        <v>33</v>
      </c>
      <c r="H3735" s="49">
        <v>18513.386522632802</v>
      </c>
      <c r="I3735" s="37"/>
      <c r="J3735" s="44">
        <v>43939</v>
      </c>
      <c r="K3735" s="49">
        <v>33</v>
      </c>
      <c r="L3735" s="49">
        <v>2483.9699999999998</v>
      </c>
      <c r="M3735" s="37"/>
      <c r="N3735" s="44">
        <v>43939</v>
      </c>
      <c r="O3735" s="49">
        <v>33</v>
      </c>
      <c r="P3735" s="49">
        <v>7847.4710639454997</v>
      </c>
      <c r="Q3735" s="37"/>
      <c r="R3735" s="50">
        <v>0.13417156266700969</v>
      </c>
      <c r="S3735" s="50">
        <v>31989.117146224879</v>
      </c>
      <c r="T3735" s="50">
        <v>1052.9074556337089</v>
      </c>
    </row>
    <row r="3736" spans="2:20">
      <c r="B3736" s="44">
        <v>43939</v>
      </c>
      <c r="C3736" s="45">
        <v>34</v>
      </c>
      <c r="D3736" s="45">
        <v>4.0570300000000001</v>
      </c>
      <c r="E3736" s="37"/>
      <c r="F3736" s="44">
        <v>43939</v>
      </c>
      <c r="G3736" s="49">
        <v>34</v>
      </c>
      <c r="H3736" s="49">
        <v>19709.096221453899</v>
      </c>
      <c r="I3736" s="37"/>
      <c r="J3736" s="44">
        <v>43939</v>
      </c>
      <c r="K3736" s="49">
        <v>34</v>
      </c>
      <c r="L3736" s="49">
        <v>28453.51</v>
      </c>
      <c r="M3736" s="37"/>
      <c r="N3736" s="44">
        <v>43939</v>
      </c>
      <c r="O3736" s="49">
        <v>34</v>
      </c>
      <c r="P3736" s="49">
        <v>8535.4368056866006</v>
      </c>
      <c r="Q3736" s="37"/>
      <c r="R3736" s="50">
        <v>1.4436740112429691</v>
      </c>
      <c r="S3736" s="50">
        <v>34628.523183774712</v>
      </c>
      <c r="T3736" s="50">
        <v>12322.388290976451</v>
      </c>
    </row>
    <row r="3737" spans="2:20">
      <c r="B3737" s="44">
        <v>43939</v>
      </c>
      <c r="C3737" s="45">
        <v>35</v>
      </c>
      <c r="D3737" s="45">
        <v>4.1712699999999998</v>
      </c>
      <c r="E3737" s="37"/>
      <c r="F3737" s="44">
        <v>43939</v>
      </c>
      <c r="G3737" s="49">
        <v>35</v>
      </c>
      <c r="H3737" s="49">
        <v>20945.015479089499</v>
      </c>
      <c r="I3737" s="37"/>
      <c r="J3737" s="44">
        <v>43939</v>
      </c>
      <c r="K3737" s="49">
        <v>35</v>
      </c>
      <c r="L3737" s="49">
        <v>53379.73</v>
      </c>
      <c r="M3737" s="37"/>
      <c r="N3737" s="44">
        <v>43939</v>
      </c>
      <c r="O3737" s="49">
        <v>35</v>
      </c>
      <c r="P3737" s="49">
        <v>9278.0356038279006</v>
      </c>
      <c r="Q3737" s="37"/>
      <c r="R3737" s="50">
        <v>2.5485648388893183</v>
      </c>
      <c r="S3737" s="50">
        <v>38701.191573179203</v>
      </c>
      <c r="T3737" s="50">
        <v>23645.675313879012</v>
      </c>
    </row>
    <row r="3738" spans="2:20">
      <c r="B3738" s="44">
        <v>43939</v>
      </c>
      <c r="C3738" s="45">
        <v>36</v>
      </c>
      <c r="D3738" s="45">
        <v>4.3867500000000001</v>
      </c>
      <c r="E3738" s="37"/>
      <c r="F3738" s="44">
        <v>43939</v>
      </c>
      <c r="G3738" s="49">
        <v>36</v>
      </c>
      <c r="H3738" s="49">
        <v>21445.794261822699</v>
      </c>
      <c r="I3738" s="37"/>
      <c r="J3738" s="44">
        <v>43939</v>
      </c>
      <c r="K3738" s="49">
        <v>36</v>
      </c>
      <c r="L3738" s="49">
        <v>63395.56</v>
      </c>
      <c r="M3738" s="37"/>
      <c r="N3738" s="44">
        <v>43939</v>
      </c>
      <c r="O3738" s="49">
        <v>36</v>
      </c>
      <c r="P3738" s="49">
        <v>9497.9119725875007</v>
      </c>
      <c r="Q3738" s="37"/>
      <c r="R3738" s="50">
        <v>2.9560835670635566</v>
      </c>
      <c r="S3738" s="50">
        <v>41664.96534574822</v>
      </c>
      <c r="T3738" s="50">
        <v>28076.621503582119</v>
      </c>
    </row>
    <row r="3739" spans="2:20">
      <c r="B3739" s="44">
        <v>43939</v>
      </c>
      <c r="C3739" s="45">
        <v>37</v>
      </c>
      <c r="D3739" s="45">
        <v>4.3213699999999999</v>
      </c>
      <c r="E3739" s="37"/>
      <c r="F3739" s="44">
        <v>43939</v>
      </c>
      <c r="G3739" s="49">
        <v>37</v>
      </c>
      <c r="H3739" s="49">
        <v>21854.025859436901</v>
      </c>
      <c r="I3739" s="37"/>
      <c r="J3739" s="44">
        <v>43939</v>
      </c>
      <c r="K3739" s="49">
        <v>37</v>
      </c>
      <c r="L3739" s="49">
        <v>62544.09</v>
      </c>
      <c r="M3739" s="37"/>
      <c r="N3739" s="44">
        <v>43939</v>
      </c>
      <c r="O3739" s="49">
        <v>37</v>
      </c>
      <c r="P3739" s="49">
        <v>9740.5088158264007</v>
      </c>
      <c r="Q3739" s="37"/>
      <c r="R3739" s="50">
        <v>2.8619024431598037</v>
      </c>
      <c r="S3739" s="50">
        <v>42092.34258144773</v>
      </c>
      <c r="T3739" s="50">
        <v>27876.385977633181</v>
      </c>
    </row>
    <row r="3740" spans="2:20">
      <c r="B3740" s="44">
        <v>43939</v>
      </c>
      <c r="C3740" s="45">
        <v>38</v>
      </c>
      <c r="D3740" s="45">
        <v>4.2828600000000003</v>
      </c>
      <c r="E3740" s="37"/>
      <c r="F3740" s="44">
        <v>43939</v>
      </c>
      <c r="G3740" s="49">
        <v>38</v>
      </c>
      <c r="H3740" s="49">
        <v>22037.5759633417</v>
      </c>
      <c r="I3740" s="37"/>
      <c r="J3740" s="44">
        <v>43939</v>
      </c>
      <c r="K3740" s="49">
        <v>38</v>
      </c>
      <c r="L3740" s="49">
        <v>63084.45</v>
      </c>
      <c r="M3740" s="37"/>
      <c r="N3740" s="44">
        <v>43939</v>
      </c>
      <c r="O3740" s="49">
        <v>38</v>
      </c>
      <c r="P3740" s="49">
        <v>9856.1757329341999</v>
      </c>
      <c r="Q3740" s="37"/>
      <c r="R3740" s="50">
        <v>2.8625857083799744</v>
      </c>
      <c r="S3740" s="50">
        <v>42212.62079955457</v>
      </c>
      <c r="T3740" s="50">
        <v>28214.147792378961</v>
      </c>
    </row>
    <row r="3741" spans="2:20">
      <c r="B3741" s="44">
        <v>43939</v>
      </c>
      <c r="C3741" s="45">
        <v>39</v>
      </c>
      <c r="D3741" s="45">
        <v>4.1232899999999999</v>
      </c>
      <c r="E3741" s="37"/>
      <c r="F3741" s="44">
        <v>43939</v>
      </c>
      <c r="G3741" s="49">
        <v>39</v>
      </c>
      <c r="H3741" s="49">
        <v>21914.231474518499</v>
      </c>
      <c r="I3741" s="37"/>
      <c r="J3741" s="44">
        <v>43939</v>
      </c>
      <c r="K3741" s="49">
        <v>39</v>
      </c>
      <c r="L3741" s="49">
        <v>54432.15</v>
      </c>
      <c r="M3741" s="37"/>
      <c r="N3741" s="44">
        <v>43939</v>
      </c>
      <c r="O3741" s="49">
        <v>39</v>
      </c>
      <c r="P3741" s="49">
        <v>9784.8704732096994</v>
      </c>
      <c r="Q3741" s="37"/>
      <c r="R3741" s="50">
        <v>2.4838721843060201</v>
      </c>
      <c r="S3741" s="50">
        <v>40345.858573480822</v>
      </c>
      <c r="T3741" s="50">
        <v>24304.367595442858</v>
      </c>
    </row>
    <row r="3742" spans="2:20">
      <c r="B3742" s="44">
        <v>43939</v>
      </c>
      <c r="C3742" s="45">
        <v>40</v>
      </c>
      <c r="D3742" s="45">
        <v>3.57484</v>
      </c>
      <c r="E3742" s="37"/>
      <c r="F3742" s="44">
        <v>43939</v>
      </c>
      <c r="G3742" s="49">
        <v>40</v>
      </c>
      <c r="H3742" s="49">
        <v>21455.6340800035</v>
      </c>
      <c r="I3742" s="37"/>
      <c r="J3742" s="44">
        <v>43939</v>
      </c>
      <c r="K3742" s="49">
        <v>40</v>
      </c>
      <c r="L3742" s="49">
        <v>32675.37</v>
      </c>
      <c r="M3742" s="37"/>
      <c r="N3742" s="44">
        <v>43939</v>
      </c>
      <c r="O3742" s="49">
        <v>40</v>
      </c>
      <c r="P3742" s="49">
        <v>9533.9381773499008</v>
      </c>
      <c r="Q3742" s="37"/>
      <c r="R3742" s="50">
        <v>1.5229272590201943</v>
      </c>
      <c r="S3742" s="50">
        <v>34082.303553917518</v>
      </c>
      <c r="T3742" s="50">
        <v>14519.494336099471</v>
      </c>
    </row>
    <row r="3743" spans="2:20">
      <c r="B3743" s="44">
        <v>43939</v>
      </c>
      <c r="C3743" s="45">
        <v>41</v>
      </c>
      <c r="D3743" s="45">
        <v>3.52345</v>
      </c>
      <c r="E3743" s="37"/>
      <c r="F3743" s="44">
        <v>43939</v>
      </c>
      <c r="G3743" s="49">
        <v>41</v>
      </c>
      <c r="H3743" s="49">
        <v>21159.970833843101</v>
      </c>
      <c r="I3743" s="37"/>
      <c r="J3743" s="44">
        <v>43939</v>
      </c>
      <c r="K3743" s="49">
        <v>41</v>
      </c>
      <c r="L3743" s="49">
        <v>30890.39</v>
      </c>
      <c r="M3743" s="37"/>
      <c r="N3743" s="44">
        <v>43939</v>
      </c>
      <c r="O3743" s="49">
        <v>41</v>
      </c>
      <c r="P3743" s="49">
        <v>9351.6276712033996</v>
      </c>
      <c r="Q3743" s="37"/>
      <c r="R3743" s="50">
        <v>1.4598503108801142</v>
      </c>
      <c r="S3743" s="50">
        <v>32949.992518101615</v>
      </c>
      <c r="T3743" s="50">
        <v>13651.97656304136</v>
      </c>
    </row>
    <row r="3744" spans="2:20">
      <c r="B3744" s="44">
        <v>43939</v>
      </c>
      <c r="C3744" s="45">
        <v>42</v>
      </c>
      <c r="D3744" s="45">
        <v>3.7682600000000002</v>
      </c>
      <c r="E3744" s="37"/>
      <c r="F3744" s="44">
        <v>43939</v>
      </c>
      <c r="G3744" s="49">
        <v>42</v>
      </c>
      <c r="H3744" s="49">
        <v>21164.843776276699</v>
      </c>
      <c r="I3744" s="37"/>
      <c r="J3744" s="44">
        <v>43939</v>
      </c>
      <c r="K3744" s="49">
        <v>42</v>
      </c>
      <c r="L3744" s="49">
        <v>37715.300000000003</v>
      </c>
      <c r="M3744" s="37"/>
      <c r="N3744" s="44">
        <v>43939</v>
      </c>
      <c r="O3744" s="49">
        <v>42</v>
      </c>
      <c r="P3744" s="49">
        <v>9494.4529084749993</v>
      </c>
      <c r="Q3744" s="37"/>
      <c r="R3744" s="50">
        <v>1.7819786622887535</v>
      </c>
      <c r="S3744" s="50">
        <v>35777.567116890001</v>
      </c>
      <c r="T3744" s="50">
        <v>16918.912493007843</v>
      </c>
    </row>
    <row r="3745" spans="2:20">
      <c r="B3745" s="44">
        <v>43939</v>
      </c>
      <c r="C3745" s="45">
        <v>43</v>
      </c>
      <c r="D3745" s="45">
        <v>4.08378</v>
      </c>
      <c r="E3745" s="37"/>
      <c r="F3745" s="44">
        <v>43939</v>
      </c>
      <c r="G3745" s="49">
        <v>43</v>
      </c>
      <c r="H3745" s="49">
        <v>20851.756002573198</v>
      </c>
      <c r="I3745" s="37"/>
      <c r="J3745" s="44">
        <v>43939</v>
      </c>
      <c r="K3745" s="49">
        <v>43</v>
      </c>
      <c r="L3745" s="49">
        <v>44673.42</v>
      </c>
      <c r="M3745" s="37"/>
      <c r="N3745" s="44">
        <v>43939</v>
      </c>
      <c r="O3745" s="49">
        <v>43</v>
      </c>
      <c r="P3745" s="49">
        <v>9489.6725216375999</v>
      </c>
      <c r="Q3745" s="37"/>
      <c r="R3745" s="50">
        <v>2.1424296349183782</v>
      </c>
      <c r="S3745" s="50">
        <v>38753.734850413195</v>
      </c>
      <c r="T3745" s="50">
        <v>20330.955636027007</v>
      </c>
    </row>
    <row r="3746" spans="2:20">
      <c r="B3746" s="44">
        <v>43939</v>
      </c>
      <c r="C3746" s="45">
        <v>44</v>
      </c>
      <c r="D3746" s="45">
        <v>3.1765699999999999</v>
      </c>
      <c r="E3746" s="37"/>
      <c r="F3746" s="44">
        <v>43939</v>
      </c>
      <c r="G3746" s="49">
        <v>44</v>
      </c>
      <c r="H3746" s="49">
        <v>20242.079737731699</v>
      </c>
      <c r="I3746" s="37"/>
      <c r="J3746" s="44">
        <v>43939</v>
      </c>
      <c r="K3746" s="49">
        <v>44</v>
      </c>
      <c r="L3746" s="49">
        <v>32862.160000000003</v>
      </c>
      <c r="M3746" s="37"/>
      <c r="N3746" s="44">
        <v>43939</v>
      </c>
      <c r="O3746" s="49">
        <v>44</v>
      </c>
      <c r="P3746" s="49">
        <v>9222.2237057311995</v>
      </c>
      <c r="Q3746" s="37"/>
      <c r="R3746" s="50">
        <v>1.6234576894163788</v>
      </c>
      <c r="S3746" s="50">
        <v>29295.039156914554</v>
      </c>
      <c r="T3746" s="50">
        <v>14971.889988587327</v>
      </c>
    </row>
    <row r="3747" spans="2:20">
      <c r="B3747" s="44">
        <v>43939</v>
      </c>
      <c r="C3747" s="45">
        <v>45</v>
      </c>
      <c r="D3747" s="45">
        <v>3.1875300000000002</v>
      </c>
      <c r="E3747" s="37"/>
      <c r="F3747" s="44">
        <v>43939</v>
      </c>
      <c r="G3747" s="49">
        <v>45</v>
      </c>
      <c r="H3747" s="49">
        <v>19375.176708410199</v>
      </c>
      <c r="I3747" s="37"/>
      <c r="J3747" s="44">
        <v>43939</v>
      </c>
      <c r="K3747" s="49">
        <v>45</v>
      </c>
      <c r="L3747" s="49">
        <v>12743.45</v>
      </c>
      <c r="M3747" s="37"/>
      <c r="N3747" s="44">
        <v>43939</v>
      </c>
      <c r="O3747" s="49">
        <v>45</v>
      </c>
      <c r="P3747" s="49">
        <v>8809.2963119809992</v>
      </c>
      <c r="Q3747" s="37"/>
      <c r="R3747" s="50">
        <v>0.65772045291687276</v>
      </c>
      <c r="S3747" s="50">
        <v>28079.896273328795</v>
      </c>
      <c r="T3747" s="50">
        <v>5794.0543601950794</v>
      </c>
    </row>
    <row r="3748" spans="2:20">
      <c r="B3748" s="44">
        <v>43939</v>
      </c>
      <c r="C3748" s="45">
        <v>46</v>
      </c>
      <c r="D3748" s="45">
        <v>3.1020500000000002</v>
      </c>
      <c r="E3748" s="37"/>
      <c r="F3748" s="44">
        <v>43939</v>
      </c>
      <c r="G3748" s="49">
        <v>46</v>
      </c>
      <c r="H3748" s="49">
        <v>18404.432722941201</v>
      </c>
      <c r="I3748" s="37"/>
      <c r="J3748" s="44">
        <v>43939</v>
      </c>
      <c r="K3748" s="49">
        <v>46</v>
      </c>
      <c r="L3748" s="49">
        <v>12621.62</v>
      </c>
      <c r="M3748" s="37"/>
      <c r="N3748" s="44">
        <v>43939</v>
      </c>
      <c r="O3748" s="49">
        <v>46</v>
      </c>
      <c r="P3748" s="49">
        <v>8386.6505403136998</v>
      </c>
      <c r="Q3748" s="37"/>
      <c r="R3748" s="50">
        <v>0.68579239523460556</v>
      </c>
      <c r="S3748" s="50">
        <v>26015.809308580116</v>
      </c>
      <c r="T3748" s="50">
        <v>5751.5011620373307</v>
      </c>
    </row>
    <row r="3749" spans="2:20">
      <c r="B3749" s="44">
        <v>43939</v>
      </c>
      <c r="C3749" s="45">
        <v>47</v>
      </c>
      <c r="D3749" s="45">
        <v>5.5467599999999999</v>
      </c>
      <c r="E3749" s="37"/>
      <c r="F3749" s="44">
        <v>43939</v>
      </c>
      <c r="G3749" s="49">
        <v>47</v>
      </c>
      <c r="H3749" s="49">
        <v>17620.1788197643</v>
      </c>
      <c r="I3749" s="37"/>
      <c r="J3749" s="44">
        <v>43939</v>
      </c>
      <c r="K3749" s="49">
        <v>47</v>
      </c>
      <c r="L3749" s="49">
        <v>32499.68</v>
      </c>
      <c r="M3749" s="37"/>
      <c r="N3749" s="44">
        <v>43939</v>
      </c>
      <c r="O3749" s="49">
        <v>47</v>
      </c>
      <c r="P3749" s="49">
        <v>8180.1271134325998</v>
      </c>
      <c r="Q3749" s="37"/>
      <c r="R3749" s="50">
        <v>1.844458012170999</v>
      </c>
      <c r="S3749" s="50">
        <v>45373.201867703407</v>
      </c>
      <c r="T3749" s="50">
        <v>15087.900994947986</v>
      </c>
    </row>
    <row r="3750" spans="2:20">
      <c r="B3750" s="44">
        <v>43939</v>
      </c>
      <c r="C3750" s="45">
        <v>48</v>
      </c>
      <c r="D3750" s="45">
        <v>5.6535200000000003</v>
      </c>
      <c r="E3750" s="37"/>
      <c r="F3750" s="44">
        <v>43939</v>
      </c>
      <c r="G3750" s="49">
        <v>48</v>
      </c>
      <c r="H3750" s="49">
        <v>16831.052457320598</v>
      </c>
      <c r="I3750" s="37"/>
      <c r="J3750" s="44">
        <v>43939</v>
      </c>
      <c r="K3750" s="49">
        <v>48</v>
      </c>
      <c r="L3750" s="49">
        <v>28863.22</v>
      </c>
      <c r="M3750" s="37"/>
      <c r="N3750" s="44">
        <v>43939</v>
      </c>
      <c r="O3750" s="49">
        <v>48</v>
      </c>
      <c r="P3750" s="49">
        <v>7800.1242929356004</v>
      </c>
      <c r="Q3750" s="37"/>
      <c r="R3750" s="50">
        <v>1.7148790946490136</v>
      </c>
      <c r="S3750" s="50">
        <v>44098.158692597281</v>
      </c>
      <c r="T3750" s="50">
        <v>13376.270085619179</v>
      </c>
    </row>
    <row r="3751" spans="2:20">
      <c r="B3751" s="44">
        <v>43940</v>
      </c>
      <c r="C3751" s="45">
        <v>1</v>
      </c>
      <c r="D3751" s="45">
        <v>4.9474600000000004</v>
      </c>
      <c r="E3751" s="37"/>
      <c r="F3751" s="44">
        <v>43940</v>
      </c>
      <c r="G3751" s="49">
        <v>1</v>
      </c>
      <c r="H3751" s="49">
        <v>16130.7929012284</v>
      </c>
      <c r="I3751" s="37"/>
      <c r="J3751" s="44">
        <v>43940</v>
      </c>
      <c r="K3751" s="49">
        <v>1</v>
      </c>
      <c r="L3751" s="49">
        <v>19364.68</v>
      </c>
      <c r="M3751" s="37"/>
      <c r="N3751" s="44">
        <v>43940</v>
      </c>
      <c r="O3751" s="49">
        <v>1</v>
      </c>
      <c r="P3751" s="49">
        <v>7557.403047537</v>
      </c>
      <c r="Q3751" s="37"/>
      <c r="R3751" s="50">
        <v>1.2004791158483803</v>
      </c>
      <c r="S3751" s="50">
        <v>37389.949281567409</v>
      </c>
      <c r="T3751" s="50">
        <v>9072.5045286170734</v>
      </c>
    </row>
    <row r="3752" spans="2:20">
      <c r="B3752" s="44">
        <v>43940</v>
      </c>
      <c r="C3752" s="45">
        <v>2</v>
      </c>
      <c r="D3752" s="45">
        <v>4.7008400000000004</v>
      </c>
      <c r="E3752" s="37"/>
      <c r="F3752" s="44">
        <v>43940</v>
      </c>
      <c r="G3752" s="49">
        <v>2</v>
      </c>
      <c r="H3752" s="49">
        <v>15728.110926736401</v>
      </c>
      <c r="I3752" s="37"/>
      <c r="J3752" s="44">
        <v>43940</v>
      </c>
      <c r="K3752" s="49">
        <v>2</v>
      </c>
      <c r="L3752" s="49">
        <v>14285.08</v>
      </c>
      <c r="M3752" s="37"/>
      <c r="N3752" s="44">
        <v>43940</v>
      </c>
      <c r="O3752" s="49">
        <v>2</v>
      </c>
      <c r="P3752" s="49">
        <v>7352.6904507025001</v>
      </c>
      <c r="Q3752" s="37"/>
      <c r="R3752" s="50">
        <v>0.90825147829524933</v>
      </c>
      <c r="S3752" s="50">
        <v>34563.821378280343</v>
      </c>
      <c r="T3752" s="50">
        <v>6678.0919712979085</v>
      </c>
    </row>
    <row r="3753" spans="2:20">
      <c r="B3753" s="44">
        <v>43940</v>
      </c>
      <c r="C3753" s="45">
        <v>3</v>
      </c>
      <c r="D3753" s="45">
        <v>4.9810100000000004</v>
      </c>
      <c r="E3753" s="37"/>
      <c r="F3753" s="44">
        <v>43940</v>
      </c>
      <c r="G3753" s="49">
        <v>3</v>
      </c>
      <c r="H3753" s="49">
        <v>15637.013702173501</v>
      </c>
      <c r="I3753" s="37"/>
      <c r="J3753" s="44">
        <v>43940</v>
      </c>
      <c r="K3753" s="49">
        <v>3</v>
      </c>
      <c r="L3753" s="49">
        <v>16912.79</v>
      </c>
      <c r="M3753" s="37"/>
      <c r="N3753" s="44">
        <v>43940</v>
      </c>
      <c r="O3753" s="49">
        <v>3</v>
      </c>
      <c r="P3753" s="49">
        <v>7268.9671818631004</v>
      </c>
      <c r="Q3753" s="37"/>
      <c r="R3753" s="50">
        <v>1.0815869527344066</v>
      </c>
      <c r="S3753" s="50">
        <v>36206.798222531928</v>
      </c>
      <c r="T3753" s="50">
        <v>7862.0200637577182</v>
      </c>
    </row>
    <row r="3754" spans="2:20">
      <c r="B3754" s="44">
        <v>43940</v>
      </c>
      <c r="C3754" s="45">
        <v>4</v>
      </c>
      <c r="D3754" s="45">
        <v>5.31236</v>
      </c>
      <c r="E3754" s="37"/>
      <c r="F3754" s="44">
        <v>43940</v>
      </c>
      <c r="G3754" s="49">
        <v>4</v>
      </c>
      <c r="H3754" s="49">
        <v>15774.0683365606</v>
      </c>
      <c r="I3754" s="37"/>
      <c r="J3754" s="44">
        <v>43940</v>
      </c>
      <c r="K3754" s="49">
        <v>4</v>
      </c>
      <c r="L3754" s="49">
        <v>24443.73</v>
      </c>
      <c r="M3754" s="37"/>
      <c r="N3754" s="44">
        <v>43940</v>
      </c>
      <c r="O3754" s="49">
        <v>4</v>
      </c>
      <c r="P3754" s="49">
        <v>7278.0512116038999</v>
      </c>
      <c r="Q3754" s="37"/>
      <c r="R3754" s="50">
        <v>1.5496148158142027</v>
      </c>
      <c r="S3754" s="50">
        <v>38663.628134476094</v>
      </c>
      <c r="T3754" s="50">
        <v>11278.175987755913</v>
      </c>
    </row>
    <row r="3755" spans="2:20">
      <c r="B3755" s="44">
        <v>43940</v>
      </c>
      <c r="C3755" s="45">
        <v>5</v>
      </c>
      <c r="D3755" s="45">
        <v>5.1140699999999999</v>
      </c>
      <c r="E3755" s="37"/>
      <c r="F3755" s="44">
        <v>43940</v>
      </c>
      <c r="G3755" s="49">
        <v>5</v>
      </c>
      <c r="H3755" s="49">
        <v>15595.1982013489</v>
      </c>
      <c r="I3755" s="37"/>
      <c r="J3755" s="44">
        <v>43940</v>
      </c>
      <c r="K3755" s="49">
        <v>5</v>
      </c>
      <c r="L3755" s="49">
        <v>10156.950000000001</v>
      </c>
      <c r="M3755" s="37"/>
      <c r="N3755" s="44">
        <v>43940</v>
      </c>
      <c r="O3755" s="49">
        <v>5</v>
      </c>
      <c r="P3755" s="49">
        <v>7189.2280584405999</v>
      </c>
      <c r="Q3755" s="37"/>
      <c r="R3755" s="50">
        <v>0.65128700955666474</v>
      </c>
      <c r="S3755" s="50">
        <v>36766.215536829317</v>
      </c>
      <c r="T3755" s="50">
        <v>4682.2508432026452</v>
      </c>
    </row>
    <row r="3756" spans="2:20">
      <c r="B3756" s="44">
        <v>43940</v>
      </c>
      <c r="C3756" s="45">
        <v>6</v>
      </c>
      <c r="D3756" s="45">
        <v>4.6986400000000001</v>
      </c>
      <c r="E3756" s="37"/>
      <c r="F3756" s="44">
        <v>43940</v>
      </c>
      <c r="G3756" s="49">
        <v>6</v>
      </c>
      <c r="H3756" s="49">
        <v>15302.188297176101</v>
      </c>
      <c r="I3756" s="37"/>
      <c r="J3756" s="44">
        <v>43940</v>
      </c>
      <c r="K3756" s="49">
        <v>6</v>
      </c>
      <c r="L3756" s="49">
        <v>765.48</v>
      </c>
      <c r="M3756" s="37"/>
      <c r="N3756" s="44">
        <v>43940</v>
      </c>
      <c r="O3756" s="49">
        <v>6</v>
      </c>
      <c r="P3756" s="49">
        <v>7103.2071404885</v>
      </c>
      <c r="Q3756" s="37"/>
      <c r="R3756" s="50">
        <v>5.0024217787286239E-2</v>
      </c>
      <c r="S3756" s="50">
        <v>33375.413198584887</v>
      </c>
      <c r="T3756" s="50">
        <v>355.33238098400346</v>
      </c>
    </row>
    <row r="3757" spans="2:20">
      <c r="B3757" s="44">
        <v>43940</v>
      </c>
      <c r="C3757" s="45">
        <v>7</v>
      </c>
      <c r="D3757" s="45">
        <v>4.7164000000000001</v>
      </c>
      <c r="E3757" s="37"/>
      <c r="F3757" s="44">
        <v>43940</v>
      </c>
      <c r="G3757" s="49">
        <v>7</v>
      </c>
      <c r="H3757" s="49">
        <v>14944.8609571385</v>
      </c>
      <c r="I3757" s="37"/>
      <c r="J3757" s="44">
        <v>43940</v>
      </c>
      <c r="K3757" s="49">
        <v>7</v>
      </c>
      <c r="L3757" s="49">
        <v>-108.63</v>
      </c>
      <c r="M3757" s="37"/>
      <c r="N3757" s="44">
        <v>43940</v>
      </c>
      <c r="O3757" s="49">
        <v>7</v>
      </c>
      <c r="P3757" s="49">
        <v>6968.5840229204996</v>
      </c>
      <c r="Q3757" s="37"/>
      <c r="R3757" s="50">
        <v>-7.2687193485137273E-3</v>
      </c>
      <c r="S3757" s="50">
        <v>32866.629685702246</v>
      </c>
      <c r="T3757" s="50">
        <v>-50.652681519145865</v>
      </c>
    </row>
    <row r="3758" spans="2:20">
      <c r="B3758" s="44">
        <v>43940</v>
      </c>
      <c r="C3758" s="45">
        <v>8</v>
      </c>
      <c r="D3758" s="45">
        <v>4.9069000000000003</v>
      </c>
      <c r="E3758" s="37"/>
      <c r="F3758" s="44">
        <v>43940</v>
      </c>
      <c r="G3758" s="49">
        <v>8</v>
      </c>
      <c r="H3758" s="49">
        <v>14779.9876287261</v>
      </c>
      <c r="I3758" s="37"/>
      <c r="J3758" s="44">
        <v>43940</v>
      </c>
      <c r="K3758" s="49">
        <v>8</v>
      </c>
      <c r="L3758" s="49">
        <v>2973.75</v>
      </c>
      <c r="M3758" s="37"/>
      <c r="N3758" s="44">
        <v>43940</v>
      </c>
      <c r="O3758" s="49">
        <v>8</v>
      </c>
      <c r="P3758" s="49">
        <v>6911.3905615436997</v>
      </c>
      <c r="Q3758" s="37"/>
      <c r="R3758" s="50">
        <v>0.20120111563694928</v>
      </c>
      <c r="S3758" s="50">
        <v>33913.502346438785</v>
      </c>
      <c r="T3758" s="50">
        <v>1390.5794915852737</v>
      </c>
    </row>
    <row r="3759" spans="2:20">
      <c r="B3759" s="44">
        <v>43940</v>
      </c>
      <c r="C3759" s="45">
        <v>9</v>
      </c>
      <c r="D3759" s="45">
        <v>4.9168099999999999</v>
      </c>
      <c r="E3759" s="37"/>
      <c r="F3759" s="44">
        <v>43940</v>
      </c>
      <c r="G3759" s="49">
        <v>9</v>
      </c>
      <c r="H3759" s="49">
        <v>14674.192010467401</v>
      </c>
      <c r="I3759" s="37"/>
      <c r="J3759" s="44">
        <v>43940</v>
      </c>
      <c r="K3759" s="49">
        <v>9</v>
      </c>
      <c r="L3759" s="49">
        <v>3804.31</v>
      </c>
      <c r="M3759" s="37"/>
      <c r="N3759" s="44">
        <v>43940</v>
      </c>
      <c r="O3759" s="49">
        <v>9</v>
      </c>
      <c r="P3759" s="49">
        <v>6877.3435069472998</v>
      </c>
      <c r="Q3759" s="37"/>
      <c r="R3759" s="50">
        <v>0.25925175282470803</v>
      </c>
      <c r="S3759" s="50">
        <v>33814.591328393552</v>
      </c>
      <c r="T3759" s="50">
        <v>1782.963358953712</v>
      </c>
    </row>
    <row r="3760" spans="2:20">
      <c r="B3760" s="44">
        <v>43940</v>
      </c>
      <c r="C3760" s="45">
        <v>10</v>
      </c>
      <c r="D3760" s="45">
        <v>4.9516299999999998</v>
      </c>
      <c r="E3760" s="37"/>
      <c r="F3760" s="44">
        <v>43940</v>
      </c>
      <c r="G3760" s="49">
        <v>10</v>
      </c>
      <c r="H3760" s="49">
        <v>14562.749105585801</v>
      </c>
      <c r="I3760" s="37"/>
      <c r="J3760" s="44">
        <v>43940</v>
      </c>
      <c r="K3760" s="49">
        <v>10</v>
      </c>
      <c r="L3760" s="49">
        <v>4373.3100000000004</v>
      </c>
      <c r="M3760" s="37"/>
      <c r="N3760" s="44">
        <v>43940</v>
      </c>
      <c r="O3760" s="49">
        <v>10</v>
      </c>
      <c r="P3760" s="49">
        <v>6841.5081505775997</v>
      </c>
      <c r="Q3760" s="37"/>
      <c r="R3760" s="50">
        <v>0.30030799598975028</v>
      </c>
      <c r="S3760" s="50">
        <v>33876.617003644562</v>
      </c>
      <c r="T3760" s="50">
        <v>2054.5596022475015</v>
      </c>
    </row>
    <row r="3761" spans="2:20">
      <c r="B3761" s="44">
        <v>43940</v>
      </c>
      <c r="C3761" s="45">
        <v>11</v>
      </c>
      <c r="D3761" s="45">
        <v>5.1908000000000003</v>
      </c>
      <c r="E3761" s="37"/>
      <c r="F3761" s="44">
        <v>43940</v>
      </c>
      <c r="G3761" s="49">
        <v>11</v>
      </c>
      <c r="H3761" s="49">
        <v>14618.551539019199</v>
      </c>
      <c r="I3761" s="37"/>
      <c r="J3761" s="44">
        <v>43940</v>
      </c>
      <c r="K3761" s="49">
        <v>11</v>
      </c>
      <c r="L3761" s="49">
        <v>11962.87</v>
      </c>
      <c r="M3761" s="37"/>
      <c r="N3761" s="44">
        <v>43940</v>
      </c>
      <c r="O3761" s="49">
        <v>11</v>
      </c>
      <c r="P3761" s="49">
        <v>6906.9050084382998</v>
      </c>
      <c r="Q3761" s="37"/>
      <c r="R3761" s="50">
        <v>0.8183348376252757</v>
      </c>
      <c r="S3761" s="50">
        <v>35852.362517801528</v>
      </c>
      <c r="T3761" s="50">
        <v>5652.1609885735597</v>
      </c>
    </row>
    <row r="3762" spans="2:20">
      <c r="B3762" s="44">
        <v>43940</v>
      </c>
      <c r="C3762" s="45">
        <v>12</v>
      </c>
      <c r="D3762" s="45">
        <v>5.3497500000000002</v>
      </c>
      <c r="E3762" s="37"/>
      <c r="F3762" s="44">
        <v>43940</v>
      </c>
      <c r="G3762" s="49">
        <v>12</v>
      </c>
      <c r="H3762" s="49">
        <v>14791.866356852701</v>
      </c>
      <c r="I3762" s="37"/>
      <c r="J3762" s="44">
        <v>43940</v>
      </c>
      <c r="K3762" s="49">
        <v>12</v>
      </c>
      <c r="L3762" s="49">
        <v>9267.01</v>
      </c>
      <c r="M3762" s="37"/>
      <c r="N3762" s="44">
        <v>43940</v>
      </c>
      <c r="O3762" s="49">
        <v>12</v>
      </c>
      <c r="P3762" s="49">
        <v>7024.5978672437996</v>
      </c>
      <c r="Q3762" s="37"/>
      <c r="R3762" s="50">
        <v>0.62649362672931574</v>
      </c>
      <c r="S3762" s="50">
        <v>37579.842440287517</v>
      </c>
      <c r="T3762" s="50">
        <v>4400.8657941645843</v>
      </c>
    </row>
    <row r="3763" spans="2:20">
      <c r="B3763" s="44">
        <v>43940</v>
      </c>
      <c r="C3763" s="45">
        <v>13</v>
      </c>
      <c r="D3763" s="45">
        <v>5.1173500000000001</v>
      </c>
      <c r="E3763" s="37"/>
      <c r="F3763" s="44">
        <v>43940</v>
      </c>
      <c r="G3763" s="49">
        <v>13</v>
      </c>
      <c r="H3763" s="49">
        <v>14842.1704166247</v>
      </c>
      <c r="I3763" s="37"/>
      <c r="J3763" s="44">
        <v>43940</v>
      </c>
      <c r="K3763" s="49">
        <v>13</v>
      </c>
      <c r="L3763" s="49">
        <v>9554.9699999999993</v>
      </c>
      <c r="M3763" s="37"/>
      <c r="N3763" s="44">
        <v>43940</v>
      </c>
      <c r="O3763" s="49">
        <v>13</v>
      </c>
      <c r="P3763" s="49">
        <v>7044.1058093504998</v>
      </c>
      <c r="Q3763" s="37"/>
      <c r="R3763" s="50">
        <v>0.64377174845651197</v>
      </c>
      <c r="S3763" s="50">
        <v>36047.15486347978</v>
      </c>
      <c r="T3763" s="50">
        <v>4534.7963131982442</v>
      </c>
    </row>
    <row r="3764" spans="2:20">
      <c r="B3764" s="44">
        <v>43940</v>
      </c>
      <c r="C3764" s="45">
        <v>14</v>
      </c>
      <c r="D3764" s="45">
        <v>5.4777399999999998</v>
      </c>
      <c r="E3764" s="37"/>
      <c r="F3764" s="44">
        <v>43940</v>
      </c>
      <c r="G3764" s="49">
        <v>14</v>
      </c>
      <c r="H3764" s="49">
        <v>14765.169986470501</v>
      </c>
      <c r="I3764" s="37"/>
      <c r="J3764" s="44">
        <v>43940</v>
      </c>
      <c r="K3764" s="49">
        <v>14</v>
      </c>
      <c r="L3764" s="49">
        <v>11772.42</v>
      </c>
      <c r="M3764" s="37"/>
      <c r="N3764" s="44">
        <v>43940</v>
      </c>
      <c r="O3764" s="49">
        <v>14</v>
      </c>
      <c r="P3764" s="49">
        <v>6957.6074622695996</v>
      </c>
      <c r="Q3764" s="37"/>
      <c r="R3764" s="50">
        <v>0.79731015699698737</v>
      </c>
      <c r="S3764" s="50">
        <v>38111.964700372679</v>
      </c>
      <c r="T3764" s="50">
        <v>5547.3710980655851</v>
      </c>
    </row>
    <row r="3765" spans="2:20">
      <c r="B3765" s="44">
        <v>43940</v>
      </c>
      <c r="C3765" s="45">
        <v>15</v>
      </c>
      <c r="D3765" s="45">
        <v>5.0308299999999999</v>
      </c>
      <c r="E3765" s="37"/>
      <c r="F3765" s="44">
        <v>43940</v>
      </c>
      <c r="G3765" s="49">
        <v>15</v>
      </c>
      <c r="H3765" s="49">
        <v>15076.449772480701</v>
      </c>
      <c r="I3765" s="37"/>
      <c r="J3765" s="44">
        <v>43940</v>
      </c>
      <c r="K3765" s="49">
        <v>15</v>
      </c>
      <c r="L3765" s="49">
        <v>7835.74</v>
      </c>
      <c r="M3765" s="37"/>
      <c r="N3765" s="44">
        <v>43940</v>
      </c>
      <c r="O3765" s="49">
        <v>15</v>
      </c>
      <c r="P3765" s="49">
        <v>7111.3727339095003</v>
      </c>
      <c r="Q3765" s="37"/>
      <c r="R3765" s="50">
        <v>0.51973376479539024</v>
      </c>
      <c r="S3765" s="50">
        <v>35776.107290933927</v>
      </c>
      <c r="T3765" s="50">
        <v>3696.0205238580716</v>
      </c>
    </row>
    <row r="3766" spans="2:20">
      <c r="B3766" s="44">
        <v>43940</v>
      </c>
      <c r="C3766" s="45">
        <v>16</v>
      </c>
      <c r="D3766" s="45">
        <v>4.75535</v>
      </c>
      <c r="E3766" s="37"/>
      <c r="F3766" s="44">
        <v>43940</v>
      </c>
      <c r="G3766" s="49">
        <v>16</v>
      </c>
      <c r="H3766" s="49">
        <v>15232.0753588843</v>
      </c>
      <c r="I3766" s="37"/>
      <c r="J3766" s="44">
        <v>43940</v>
      </c>
      <c r="K3766" s="49">
        <v>16</v>
      </c>
      <c r="L3766" s="49">
        <v>3530.64</v>
      </c>
      <c r="M3766" s="37"/>
      <c r="N3766" s="44">
        <v>43940</v>
      </c>
      <c r="O3766" s="49">
        <v>16</v>
      </c>
      <c r="P3766" s="49">
        <v>7189.8839949151998</v>
      </c>
      <c r="Q3766" s="37"/>
      <c r="R3766" s="50">
        <v>0.23178981962826947</v>
      </c>
      <c r="S3766" s="50">
        <v>34190.414855219999</v>
      </c>
      <c r="T3766" s="50">
        <v>1666.5419143295758</v>
      </c>
    </row>
    <row r="3767" spans="2:20">
      <c r="B3767" s="44">
        <v>43940</v>
      </c>
      <c r="C3767" s="45">
        <v>17</v>
      </c>
      <c r="D3767" s="45">
        <v>4.1376200000000001</v>
      </c>
      <c r="E3767" s="37"/>
      <c r="F3767" s="44">
        <v>43940</v>
      </c>
      <c r="G3767" s="49">
        <v>17</v>
      </c>
      <c r="H3767" s="49">
        <v>15311.696020187001</v>
      </c>
      <c r="I3767" s="37"/>
      <c r="J3767" s="44">
        <v>43940</v>
      </c>
      <c r="K3767" s="49">
        <v>17</v>
      </c>
      <c r="L3767" s="49">
        <v>-1438.18</v>
      </c>
      <c r="M3767" s="37"/>
      <c r="N3767" s="44">
        <v>43940</v>
      </c>
      <c r="O3767" s="49">
        <v>17</v>
      </c>
      <c r="P3767" s="49">
        <v>7246.6551639424997</v>
      </c>
      <c r="Q3767" s="37"/>
      <c r="R3767" s="50">
        <v>-9.3926890796675808E-2</v>
      </c>
      <c r="S3767" s="50">
        <v>29983.905339431767</v>
      </c>
      <c r="T3767" s="50">
        <v>-680.65578822479404</v>
      </c>
    </row>
    <row r="3768" spans="2:20">
      <c r="B3768" s="44">
        <v>43940</v>
      </c>
      <c r="C3768" s="45">
        <v>18</v>
      </c>
      <c r="D3768" s="45">
        <v>4.39377</v>
      </c>
      <c r="E3768" s="37"/>
      <c r="F3768" s="44">
        <v>43940</v>
      </c>
      <c r="G3768" s="49">
        <v>18</v>
      </c>
      <c r="H3768" s="49">
        <v>15149.8353638191</v>
      </c>
      <c r="I3768" s="37"/>
      <c r="J3768" s="44">
        <v>43940</v>
      </c>
      <c r="K3768" s="49">
        <v>18</v>
      </c>
      <c r="L3768" s="49">
        <v>-1022.47</v>
      </c>
      <c r="M3768" s="37"/>
      <c r="N3768" s="44">
        <v>43940</v>
      </c>
      <c r="O3768" s="49">
        <v>18</v>
      </c>
      <c r="P3768" s="49">
        <v>7150.5602220756</v>
      </c>
      <c r="Q3768" s="37"/>
      <c r="R3768" s="50">
        <v>-6.7490502401225241E-2</v>
      </c>
      <c r="S3768" s="50">
        <v>31417.916986949109</v>
      </c>
      <c r="T3768" s="50">
        <v>-482.59490183809896</v>
      </c>
    </row>
    <row r="3769" spans="2:20">
      <c r="B3769" s="44">
        <v>43940</v>
      </c>
      <c r="C3769" s="45">
        <v>19</v>
      </c>
      <c r="D3769" s="45">
        <v>4.1219900000000003</v>
      </c>
      <c r="E3769" s="37"/>
      <c r="F3769" s="44">
        <v>43940</v>
      </c>
      <c r="G3769" s="49">
        <v>19</v>
      </c>
      <c r="H3769" s="49">
        <v>15198.152661223799</v>
      </c>
      <c r="I3769" s="37"/>
      <c r="J3769" s="44">
        <v>43940</v>
      </c>
      <c r="K3769" s="49">
        <v>19</v>
      </c>
      <c r="L3769" s="49">
        <v>-1454.45</v>
      </c>
      <c r="M3769" s="37"/>
      <c r="N3769" s="44">
        <v>43940</v>
      </c>
      <c r="O3769" s="49">
        <v>19</v>
      </c>
      <c r="P3769" s="49">
        <v>7174.5792907527002</v>
      </c>
      <c r="Q3769" s="37"/>
      <c r="R3769" s="50">
        <v>-9.5699130836529145E-2</v>
      </c>
      <c r="S3769" s="50">
        <v>29573.544090689724</v>
      </c>
      <c r="T3769" s="50">
        <v>-686.60100224279518</v>
      </c>
    </row>
    <row r="3770" spans="2:20">
      <c r="B3770" s="44">
        <v>43940</v>
      </c>
      <c r="C3770" s="45">
        <v>20</v>
      </c>
      <c r="D3770" s="45">
        <v>4.0594999999999999</v>
      </c>
      <c r="E3770" s="37"/>
      <c r="F3770" s="44">
        <v>43940</v>
      </c>
      <c r="G3770" s="49">
        <v>20</v>
      </c>
      <c r="H3770" s="49">
        <v>15086.331942045301</v>
      </c>
      <c r="I3770" s="37"/>
      <c r="J3770" s="44">
        <v>43940</v>
      </c>
      <c r="K3770" s="49">
        <v>20</v>
      </c>
      <c r="L3770" s="49">
        <v>-2001.19</v>
      </c>
      <c r="M3770" s="37"/>
      <c r="N3770" s="44">
        <v>43940</v>
      </c>
      <c r="O3770" s="49">
        <v>20</v>
      </c>
      <c r="P3770" s="49">
        <v>7147.9817132195003</v>
      </c>
      <c r="Q3770" s="37"/>
      <c r="R3770" s="50">
        <v>-0.1326492090779684</v>
      </c>
      <c r="S3770" s="50">
        <v>29017.231764814562</v>
      </c>
      <c r="T3770" s="50">
        <v>-948.17412076234825</v>
      </c>
    </row>
    <row r="3771" spans="2:20">
      <c r="B3771" s="44">
        <v>43940</v>
      </c>
      <c r="C3771" s="45">
        <v>21</v>
      </c>
      <c r="D3771" s="45">
        <v>4.5852399999999998</v>
      </c>
      <c r="E3771" s="37"/>
      <c r="F3771" s="44">
        <v>43940</v>
      </c>
      <c r="G3771" s="49">
        <v>21</v>
      </c>
      <c r="H3771" s="49">
        <v>14980.2425605562</v>
      </c>
      <c r="I3771" s="37"/>
      <c r="J3771" s="44">
        <v>43940</v>
      </c>
      <c r="K3771" s="49">
        <v>21</v>
      </c>
      <c r="L3771" s="49">
        <v>-182.41</v>
      </c>
      <c r="M3771" s="37"/>
      <c r="N3771" s="44">
        <v>43940</v>
      </c>
      <c r="O3771" s="49">
        <v>21</v>
      </c>
      <c r="P3771" s="49">
        <v>7137.1259756818999</v>
      </c>
      <c r="Q3771" s="37"/>
      <c r="R3771" s="50">
        <v>-1.2176705367928789E-2</v>
      </c>
      <c r="S3771" s="50">
        <v>32725.435508735674</v>
      </c>
      <c r="T3771" s="50">
        <v>-86.906680179669792</v>
      </c>
    </row>
    <row r="3772" spans="2:20">
      <c r="B3772" s="44">
        <v>43940</v>
      </c>
      <c r="C3772" s="45">
        <v>22</v>
      </c>
      <c r="D3772" s="45">
        <v>5.2233400000000003</v>
      </c>
      <c r="E3772" s="37"/>
      <c r="F3772" s="44">
        <v>43940</v>
      </c>
      <c r="G3772" s="49">
        <v>22</v>
      </c>
      <c r="H3772" s="49">
        <v>14777.715141426999</v>
      </c>
      <c r="I3772" s="37"/>
      <c r="J3772" s="44">
        <v>43940</v>
      </c>
      <c r="K3772" s="49">
        <v>22</v>
      </c>
      <c r="L3772" s="49">
        <v>-203.58</v>
      </c>
      <c r="M3772" s="37"/>
      <c r="N3772" s="44">
        <v>43940</v>
      </c>
      <c r="O3772" s="49">
        <v>22</v>
      </c>
      <c r="P3772" s="49">
        <v>6908.2471426023003</v>
      </c>
      <c r="Q3772" s="37"/>
      <c r="R3772" s="50">
        <v>-1.3776148616459354E-2</v>
      </c>
      <c r="S3772" s="50">
        <v>36084.123629840302</v>
      </c>
      <c r="T3772" s="50">
        <v>-95.169039315719971</v>
      </c>
    </row>
    <row r="3773" spans="2:20">
      <c r="B3773" s="44">
        <v>43940</v>
      </c>
      <c r="C3773" s="45">
        <v>23</v>
      </c>
      <c r="D3773" s="45">
        <v>6.88964</v>
      </c>
      <c r="E3773" s="37"/>
      <c r="F3773" s="44">
        <v>43940</v>
      </c>
      <c r="G3773" s="49">
        <v>23</v>
      </c>
      <c r="H3773" s="49">
        <v>13395.081696442699</v>
      </c>
      <c r="I3773" s="37"/>
      <c r="J3773" s="44">
        <v>43940</v>
      </c>
      <c r="K3773" s="49">
        <v>23</v>
      </c>
      <c r="L3773" s="49">
        <v>-347.92</v>
      </c>
      <c r="M3773" s="37"/>
      <c r="N3773" s="44">
        <v>43940</v>
      </c>
      <c r="O3773" s="49">
        <v>23</v>
      </c>
      <c r="P3773" s="49">
        <v>5653.9222965245999</v>
      </c>
      <c r="Q3773" s="37"/>
      <c r="R3773" s="50">
        <v>-2.5973712433004146E-2</v>
      </c>
      <c r="S3773" s="50">
        <v>38953.489211027743</v>
      </c>
      <c r="T3773" s="50">
        <v>-146.85335184848034</v>
      </c>
    </row>
    <row r="3774" spans="2:20">
      <c r="B3774" s="44">
        <v>43940</v>
      </c>
      <c r="C3774" s="45">
        <v>24</v>
      </c>
      <c r="D3774" s="45">
        <v>7.2272999999999996</v>
      </c>
      <c r="E3774" s="37"/>
      <c r="F3774" s="44">
        <v>43940</v>
      </c>
      <c r="G3774" s="49">
        <v>24</v>
      </c>
      <c r="H3774" s="49">
        <v>13656.617670465101</v>
      </c>
      <c r="I3774" s="37"/>
      <c r="J3774" s="44">
        <v>43940</v>
      </c>
      <c r="K3774" s="49">
        <v>24</v>
      </c>
      <c r="L3774" s="49">
        <v>0</v>
      </c>
      <c r="M3774" s="37"/>
      <c r="N3774" s="44">
        <v>43940</v>
      </c>
      <c r="O3774" s="49">
        <v>24</v>
      </c>
      <c r="P3774" s="49">
        <v>5747.9093513520002</v>
      </c>
      <c r="Q3774" s="37"/>
      <c r="R3774" s="50">
        <v>0</v>
      </c>
      <c r="S3774" s="50">
        <v>41541.865255026307</v>
      </c>
      <c r="T3774" s="50">
        <v>0</v>
      </c>
    </row>
    <row r="3775" spans="2:20">
      <c r="B3775" s="44">
        <v>43940</v>
      </c>
      <c r="C3775" s="45">
        <v>25</v>
      </c>
      <c r="D3775" s="45">
        <v>9.9310799999999997</v>
      </c>
      <c r="E3775" s="37"/>
      <c r="F3775" s="44">
        <v>43940</v>
      </c>
      <c r="G3775" s="49">
        <v>25</v>
      </c>
      <c r="H3775" s="49">
        <v>14007.360580545201</v>
      </c>
      <c r="I3775" s="37"/>
      <c r="J3775" s="44">
        <v>43940</v>
      </c>
      <c r="K3775" s="49">
        <v>25</v>
      </c>
      <c r="L3775" s="49">
        <v>0</v>
      </c>
      <c r="M3775" s="37"/>
      <c r="N3775" s="44">
        <v>43940</v>
      </c>
      <c r="O3775" s="49">
        <v>25</v>
      </c>
      <c r="P3775" s="49">
        <v>5922.2159690182998</v>
      </c>
      <c r="Q3775" s="37"/>
      <c r="R3775" s="50">
        <v>0</v>
      </c>
      <c r="S3775" s="50">
        <v>58814.000565598253</v>
      </c>
      <c r="T3775" s="50">
        <v>0</v>
      </c>
    </row>
    <row r="3776" spans="2:20">
      <c r="B3776" s="44">
        <v>43940</v>
      </c>
      <c r="C3776" s="45">
        <v>26</v>
      </c>
      <c r="D3776" s="45">
        <v>9.5661900000000006</v>
      </c>
      <c r="E3776" s="37"/>
      <c r="F3776" s="44">
        <v>43940</v>
      </c>
      <c r="G3776" s="49">
        <v>26</v>
      </c>
      <c r="H3776" s="49">
        <v>14375.6942233625</v>
      </c>
      <c r="I3776" s="37"/>
      <c r="J3776" s="44">
        <v>43940</v>
      </c>
      <c r="K3776" s="49">
        <v>26</v>
      </c>
      <c r="L3776" s="49">
        <v>0</v>
      </c>
      <c r="M3776" s="37"/>
      <c r="N3776" s="44">
        <v>43940</v>
      </c>
      <c r="O3776" s="49">
        <v>26</v>
      </c>
      <c r="P3776" s="49">
        <v>6193.3433124919002</v>
      </c>
      <c r="Q3776" s="37"/>
      <c r="R3776" s="50">
        <v>0</v>
      </c>
      <c r="S3776" s="50">
        <v>59246.698862526893</v>
      </c>
      <c r="T3776" s="50">
        <v>0</v>
      </c>
    </row>
    <row r="3777" spans="2:20">
      <c r="B3777" s="44">
        <v>43940</v>
      </c>
      <c r="C3777" s="45">
        <v>27</v>
      </c>
      <c r="D3777" s="45">
        <v>12.53619</v>
      </c>
      <c r="E3777" s="37"/>
      <c r="F3777" s="44">
        <v>43940</v>
      </c>
      <c r="G3777" s="49">
        <v>27</v>
      </c>
      <c r="H3777" s="49">
        <v>14248.801954861199</v>
      </c>
      <c r="I3777" s="37"/>
      <c r="J3777" s="44">
        <v>43940</v>
      </c>
      <c r="K3777" s="49">
        <v>27</v>
      </c>
      <c r="L3777" s="49">
        <v>0</v>
      </c>
      <c r="M3777" s="37"/>
      <c r="N3777" s="44">
        <v>43940</v>
      </c>
      <c r="O3777" s="49">
        <v>27</v>
      </c>
      <c r="P3777" s="49">
        <v>6394.2554509759002</v>
      </c>
      <c r="Q3777" s="37"/>
      <c r="R3777" s="50">
        <v>0</v>
      </c>
      <c r="S3777" s="50">
        <v>80159.601241969562</v>
      </c>
      <c r="T3777" s="50">
        <v>0</v>
      </c>
    </row>
    <row r="3778" spans="2:20">
      <c r="B3778" s="44">
        <v>43940</v>
      </c>
      <c r="C3778" s="45">
        <v>28</v>
      </c>
      <c r="D3778" s="45">
        <v>12.714270000000001</v>
      </c>
      <c r="E3778" s="37"/>
      <c r="F3778" s="44">
        <v>43940</v>
      </c>
      <c r="G3778" s="49">
        <v>28</v>
      </c>
      <c r="H3778" s="49">
        <v>13923.054473780499</v>
      </c>
      <c r="I3778" s="37"/>
      <c r="J3778" s="44">
        <v>43940</v>
      </c>
      <c r="K3778" s="49">
        <v>28</v>
      </c>
      <c r="L3778" s="49">
        <v>4195.95</v>
      </c>
      <c r="M3778" s="37"/>
      <c r="N3778" s="44">
        <v>43940</v>
      </c>
      <c r="O3778" s="49">
        <v>28</v>
      </c>
      <c r="P3778" s="49">
        <v>6342.9047838430997</v>
      </c>
      <c r="Q3778" s="37"/>
      <c r="R3778" s="50">
        <v>0.30136706050397877</v>
      </c>
      <c r="S3778" s="50">
        <v>80645.404006072815</v>
      </c>
      <c r="T3778" s="50">
        <v>1911.5425697634198</v>
      </c>
    </row>
    <row r="3779" spans="2:20">
      <c r="B3779" s="44">
        <v>43940</v>
      </c>
      <c r="C3779" s="45">
        <v>29</v>
      </c>
      <c r="D3779" s="45">
        <v>12.39052</v>
      </c>
      <c r="E3779" s="37"/>
      <c r="F3779" s="44">
        <v>43940</v>
      </c>
      <c r="G3779" s="49">
        <v>29</v>
      </c>
      <c r="H3779" s="49">
        <v>13794.361165681799</v>
      </c>
      <c r="I3779" s="37"/>
      <c r="J3779" s="44">
        <v>43940</v>
      </c>
      <c r="K3779" s="49">
        <v>29</v>
      </c>
      <c r="L3779" s="49">
        <v>4259.8900000000003</v>
      </c>
      <c r="M3779" s="37"/>
      <c r="N3779" s="44">
        <v>43940</v>
      </c>
      <c r="O3779" s="49">
        <v>29</v>
      </c>
      <c r="P3779" s="49">
        <v>6422.7432592744999</v>
      </c>
      <c r="Q3779" s="37"/>
      <c r="R3779" s="50">
        <v>0.30881386595835525</v>
      </c>
      <c r="S3779" s="50">
        <v>79581.12880890588</v>
      </c>
      <c r="T3779" s="50">
        <v>1983.4321759545251</v>
      </c>
    </row>
    <row r="3780" spans="2:20">
      <c r="B3780" s="44">
        <v>43940</v>
      </c>
      <c r="C3780" s="45">
        <v>30</v>
      </c>
      <c r="D3780" s="45">
        <v>12.281040000000001</v>
      </c>
      <c r="E3780" s="37"/>
      <c r="F3780" s="44">
        <v>43940</v>
      </c>
      <c r="G3780" s="49">
        <v>30</v>
      </c>
      <c r="H3780" s="49">
        <v>15317.9298696271</v>
      </c>
      <c r="I3780" s="37"/>
      <c r="J3780" s="44">
        <v>43940</v>
      </c>
      <c r="K3780" s="49">
        <v>30</v>
      </c>
      <c r="L3780" s="49">
        <v>3824.56</v>
      </c>
      <c r="M3780" s="37"/>
      <c r="N3780" s="44">
        <v>43940</v>
      </c>
      <c r="O3780" s="49">
        <v>30</v>
      </c>
      <c r="P3780" s="49">
        <v>7931.2687092761998</v>
      </c>
      <c r="Q3780" s="37"/>
      <c r="R3780" s="50">
        <v>0.24967864669386328</v>
      </c>
      <c r="S3780" s="50">
        <v>97404.228269369385</v>
      </c>
      <c r="T3780" s="50">
        <v>1980.2684378974652</v>
      </c>
    </row>
    <row r="3781" spans="2:20">
      <c r="B3781" s="44">
        <v>43940</v>
      </c>
      <c r="C3781" s="45">
        <v>31</v>
      </c>
      <c r="D3781" s="45">
        <v>11.58418</v>
      </c>
      <c r="E3781" s="37"/>
      <c r="F3781" s="44">
        <v>43940</v>
      </c>
      <c r="G3781" s="49">
        <v>31</v>
      </c>
      <c r="H3781" s="49">
        <v>15647.2222578867</v>
      </c>
      <c r="I3781" s="37"/>
      <c r="J3781" s="44">
        <v>43940</v>
      </c>
      <c r="K3781" s="49">
        <v>31</v>
      </c>
      <c r="L3781" s="49">
        <v>1449.65</v>
      </c>
      <c r="M3781" s="37"/>
      <c r="N3781" s="44">
        <v>43940</v>
      </c>
      <c r="O3781" s="49">
        <v>31</v>
      </c>
      <c r="P3781" s="49">
        <v>8033.4785916784003</v>
      </c>
      <c r="Q3781" s="37"/>
      <c r="R3781" s="50">
        <v>9.2645836820610769E-2</v>
      </c>
      <c r="S3781" s="50">
        <v>93061.262032149098</v>
      </c>
      <c r="T3781" s="50">
        <v>744.26834670650703</v>
      </c>
    </row>
    <row r="3782" spans="2:20">
      <c r="B3782" s="44">
        <v>43940</v>
      </c>
      <c r="C3782" s="45">
        <v>32</v>
      </c>
      <c r="D3782" s="45">
        <v>11.159079999999999</v>
      </c>
      <c r="E3782" s="37"/>
      <c r="F3782" s="44">
        <v>43940</v>
      </c>
      <c r="G3782" s="49">
        <v>32</v>
      </c>
      <c r="H3782" s="49">
        <v>14329.4849946131</v>
      </c>
      <c r="I3782" s="37"/>
      <c r="J3782" s="44">
        <v>43940</v>
      </c>
      <c r="K3782" s="49">
        <v>32</v>
      </c>
      <c r="L3782" s="49">
        <v>-50.28</v>
      </c>
      <c r="M3782" s="37"/>
      <c r="N3782" s="44">
        <v>43940</v>
      </c>
      <c r="O3782" s="49">
        <v>32</v>
      </c>
      <c r="P3782" s="49">
        <v>6440.6769520356002</v>
      </c>
      <c r="Q3782" s="37"/>
      <c r="R3782" s="50">
        <v>-3.5088490632358259E-3</v>
      </c>
      <c r="S3782" s="50">
        <v>71872.029361921421</v>
      </c>
      <c r="T3782" s="50">
        <v>-22.599363289754692</v>
      </c>
    </row>
    <row r="3783" spans="2:20">
      <c r="B3783" s="44">
        <v>43940</v>
      </c>
      <c r="C3783" s="45">
        <v>33</v>
      </c>
      <c r="D3783" s="45">
        <v>6.7603299999999997</v>
      </c>
      <c r="E3783" s="37"/>
      <c r="F3783" s="44">
        <v>43940</v>
      </c>
      <c r="G3783" s="49">
        <v>33</v>
      </c>
      <c r="H3783" s="49">
        <v>15065.962673865501</v>
      </c>
      <c r="I3783" s="37"/>
      <c r="J3783" s="44">
        <v>43940</v>
      </c>
      <c r="K3783" s="49">
        <v>33</v>
      </c>
      <c r="L3783" s="49">
        <v>1180.1300000000001</v>
      </c>
      <c r="M3783" s="37"/>
      <c r="N3783" s="44">
        <v>43940</v>
      </c>
      <c r="O3783" s="49">
        <v>33</v>
      </c>
      <c r="P3783" s="49">
        <v>6597.9125361423003</v>
      </c>
      <c r="Q3783" s="37"/>
      <c r="R3783" s="50">
        <v>7.8330872413957212E-2</v>
      </c>
      <c r="S3783" s="50">
        <v>44604.066055458876</v>
      </c>
      <c r="T3783" s="50">
        <v>516.82024506701134</v>
      </c>
    </row>
    <row r="3784" spans="2:20">
      <c r="B3784" s="44">
        <v>43940</v>
      </c>
      <c r="C3784" s="45">
        <v>34</v>
      </c>
      <c r="D3784" s="45">
        <v>6.0119400000000001</v>
      </c>
      <c r="E3784" s="37"/>
      <c r="F3784" s="44">
        <v>43940</v>
      </c>
      <c r="G3784" s="49">
        <v>34</v>
      </c>
      <c r="H3784" s="49">
        <v>17400.473430803999</v>
      </c>
      <c r="I3784" s="37"/>
      <c r="J3784" s="44">
        <v>43940</v>
      </c>
      <c r="K3784" s="49">
        <v>34</v>
      </c>
      <c r="L3784" s="49">
        <v>2143.9899999999998</v>
      </c>
      <c r="M3784" s="37"/>
      <c r="N3784" s="44">
        <v>43940</v>
      </c>
      <c r="O3784" s="49">
        <v>34</v>
      </c>
      <c r="P3784" s="49">
        <v>8500.9492648903997</v>
      </c>
      <c r="Q3784" s="37"/>
      <c r="R3784" s="50">
        <v>0.12321446359065734</v>
      </c>
      <c r="S3784" s="50">
        <v>51107.196923565192</v>
      </c>
      <c r="T3784" s="50">
        <v>1047.4399036848633</v>
      </c>
    </row>
    <row r="3785" spans="2:20">
      <c r="B3785" s="44">
        <v>43940</v>
      </c>
      <c r="C3785" s="45">
        <v>35</v>
      </c>
      <c r="D3785" s="45">
        <v>3.9500999999999999</v>
      </c>
      <c r="E3785" s="37"/>
      <c r="F3785" s="44">
        <v>43940</v>
      </c>
      <c r="G3785" s="49">
        <v>35</v>
      </c>
      <c r="H3785" s="49">
        <v>19212.953893973801</v>
      </c>
      <c r="I3785" s="37"/>
      <c r="J3785" s="44">
        <v>43940</v>
      </c>
      <c r="K3785" s="49">
        <v>35</v>
      </c>
      <c r="L3785" s="49">
        <v>-1004.97</v>
      </c>
      <c r="M3785" s="37"/>
      <c r="N3785" s="44">
        <v>43940</v>
      </c>
      <c r="O3785" s="49">
        <v>35</v>
      </c>
      <c r="P3785" s="49">
        <v>9323.2355209214002</v>
      </c>
      <c r="Q3785" s="37"/>
      <c r="R3785" s="50">
        <v>-5.2306896979293319E-2</v>
      </c>
      <c r="S3785" s="50">
        <v>36827.712631191622</v>
      </c>
      <c r="T3785" s="50">
        <v>-487.66951990652376</v>
      </c>
    </row>
    <row r="3786" spans="2:20">
      <c r="B3786" s="44">
        <v>43940</v>
      </c>
      <c r="C3786" s="45">
        <v>36</v>
      </c>
      <c r="D3786" s="45">
        <v>3.53715</v>
      </c>
      <c r="E3786" s="37"/>
      <c r="F3786" s="44">
        <v>43940</v>
      </c>
      <c r="G3786" s="49">
        <v>36</v>
      </c>
      <c r="H3786" s="49">
        <v>20259.9378086629</v>
      </c>
      <c r="I3786" s="37"/>
      <c r="J3786" s="44">
        <v>43940</v>
      </c>
      <c r="K3786" s="49">
        <v>36</v>
      </c>
      <c r="L3786" s="49">
        <v>2468.3000000000002</v>
      </c>
      <c r="M3786" s="37"/>
      <c r="N3786" s="44">
        <v>43940</v>
      </c>
      <c r="O3786" s="49">
        <v>36</v>
      </c>
      <c r="P3786" s="49">
        <v>9806.8480829240998</v>
      </c>
      <c r="Q3786" s="37"/>
      <c r="R3786" s="50">
        <v>0.12183156845351151</v>
      </c>
      <c r="S3786" s="50">
        <v>34688.292696514982</v>
      </c>
      <c r="T3786" s="50">
        <v>1194.7836835279556</v>
      </c>
    </row>
    <row r="3787" spans="2:20">
      <c r="B3787" s="44">
        <v>43940</v>
      </c>
      <c r="C3787" s="45">
        <v>37</v>
      </c>
      <c r="D3787" s="45">
        <v>3.6065100000000001</v>
      </c>
      <c r="E3787" s="37"/>
      <c r="F3787" s="44">
        <v>43940</v>
      </c>
      <c r="G3787" s="49">
        <v>37</v>
      </c>
      <c r="H3787" s="49">
        <v>21028.7588973618</v>
      </c>
      <c r="I3787" s="37"/>
      <c r="J3787" s="44">
        <v>43940</v>
      </c>
      <c r="K3787" s="49">
        <v>37</v>
      </c>
      <c r="L3787" s="49">
        <v>5994.22</v>
      </c>
      <c r="M3787" s="37"/>
      <c r="N3787" s="44">
        <v>43940</v>
      </c>
      <c r="O3787" s="49">
        <v>37</v>
      </c>
      <c r="P3787" s="49">
        <v>10195.4379348721</v>
      </c>
      <c r="Q3787" s="37"/>
      <c r="R3787" s="50">
        <v>0.28504868162961416</v>
      </c>
      <c r="S3787" s="50">
        <v>36769.948866495579</v>
      </c>
      <c r="T3787" s="50">
        <v>2906.1961419718482</v>
      </c>
    </row>
    <row r="3788" spans="2:20">
      <c r="B3788" s="44">
        <v>43940</v>
      </c>
      <c r="C3788" s="45">
        <v>38</v>
      </c>
      <c r="D3788" s="45">
        <v>3.58833</v>
      </c>
      <c r="E3788" s="37"/>
      <c r="F3788" s="44">
        <v>43940</v>
      </c>
      <c r="G3788" s="49">
        <v>38</v>
      </c>
      <c r="H3788" s="49">
        <v>21598.713263694499</v>
      </c>
      <c r="I3788" s="37"/>
      <c r="J3788" s="44">
        <v>43940</v>
      </c>
      <c r="K3788" s="49">
        <v>38</v>
      </c>
      <c r="L3788" s="49">
        <v>10076.299999999999</v>
      </c>
      <c r="M3788" s="37"/>
      <c r="N3788" s="44">
        <v>43940</v>
      </c>
      <c r="O3788" s="49">
        <v>38</v>
      </c>
      <c r="P3788" s="49">
        <v>10475.3258770908</v>
      </c>
      <c r="Q3788" s="37"/>
      <c r="R3788" s="50">
        <v>0.46652316168006897</v>
      </c>
      <c r="S3788" s="50">
        <v>37588.926104541228</v>
      </c>
      <c r="T3788" s="50">
        <v>4886.9821478094409</v>
      </c>
    </row>
    <row r="3789" spans="2:20">
      <c r="B3789" s="44">
        <v>43940</v>
      </c>
      <c r="C3789" s="45">
        <v>39</v>
      </c>
      <c r="D3789" s="45">
        <v>3.3749699999999998</v>
      </c>
      <c r="E3789" s="37"/>
      <c r="F3789" s="44">
        <v>43940</v>
      </c>
      <c r="G3789" s="49">
        <v>39</v>
      </c>
      <c r="H3789" s="49">
        <v>21782.640586626399</v>
      </c>
      <c r="I3789" s="37"/>
      <c r="J3789" s="44">
        <v>43940</v>
      </c>
      <c r="K3789" s="49">
        <v>39</v>
      </c>
      <c r="L3789" s="49">
        <v>5300.2</v>
      </c>
      <c r="M3789" s="37"/>
      <c r="N3789" s="44">
        <v>43940</v>
      </c>
      <c r="O3789" s="49">
        <v>39</v>
      </c>
      <c r="P3789" s="49">
        <v>10558.6099004767</v>
      </c>
      <c r="Q3789" s="37"/>
      <c r="R3789" s="50">
        <v>0.24332219865272411</v>
      </c>
      <c r="S3789" s="50">
        <v>35634.991655811849</v>
      </c>
      <c r="T3789" s="50">
        <v>2569.1441757004113</v>
      </c>
    </row>
    <row r="3790" spans="2:20">
      <c r="B3790" s="44">
        <v>43940</v>
      </c>
      <c r="C3790" s="45">
        <v>40</v>
      </c>
      <c r="D3790" s="45">
        <v>3.5371600000000001</v>
      </c>
      <c r="E3790" s="37"/>
      <c r="F3790" s="44">
        <v>43940</v>
      </c>
      <c r="G3790" s="49">
        <v>40</v>
      </c>
      <c r="H3790" s="49">
        <v>21529.076382816798</v>
      </c>
      <c r="I3790" s="37"/>
      <c r="J3790" s="44">
        <v>43940</v>
      </c>
      <c r="K3790" s="49">
        <v>40</v>
      </c>
      <c r="L3790" s="49">
        <v>-1876.03</v>
      </c>
      <c r="M3790" s="37"/>
      <c r="N3790" s="44">
        <v>43940</v>
      </c>
      <c r="O3790" s="49">
        <v>40</v>
      </c>
      <c r="P3790" s="49">
        <v>10443.956880809301</v>
      </c>
      <c r="Q3790" s="37"/>
      <c r="R3790" s="50">
        <v>-8.7139362908170703E-2</v>
      </c>
      <c r="S3790" s="50">
        <v>36941.94652052343</v>
      </c>
      <c r="T3790" s="50">
        <v>-910.07974883412817</v>
      </c>
    </row>
    <row r="3791" spans="2:20">
      <c r="B3791" s="44">
        <v>43940</v>
      </c>
      <c r="C3791" s="45">
        <v>41</v>
      </c>
      <c r="D3791" s="45">
        <v>3.4361999999999999</v>
      </c>
      <c r="E3791" s="37"/>
      <c r="F3791" s="44">
        <v>43940</v>
      </c>
      <c r="G3791" s="49">
        <v>41</v>
      </c>
      <c r="H3791" s="49">
        <v>21816.427714633901</v>
      </c>
      <c r="I3791" s="37"/>
      <c r="J3791" s="44">
        <v>43940</v>
      </c>
      <c r="K3791" s="49">
        <v>41</v>
      </c>
      <c r="L3791" s="49">
        <v>-1238.81</v>
      </c>
      <c r="M3791" s="37"/>
      <c r="N3791" s="44">
        <v>43940</v>
      </c>
      <c r="O3791" s="49">
        <v>41</v>
      </c>
      <c r="P3791" s="49">
        <v>10618.710997292899</v>
      </c>
      <c r="Q3791" s="37"/>
      <c r="R3791" s="50">
        <v>-5.6783356844853104E-2</v>
      </c>
      <c r="S3791" s="50">
        <v>36488.014728897862</v>
      </c>
      <c r="T3791" s="50">
        <v>-602.96605579164873</v>
      </c>
    </row>
    <row r="3792" spans="2:20">
      <c r="B3792" s="44">
        <v>43940</v>
      </c>
      <c r="C3792" s="45">
        <v>42</v>
      </c>
      <c r="D3792" s="45">
        <v>3.54772</v>
      </c>
      <c r="E3792" s="37"/>
      <c r="F3792" s="44">
        <v>43940</v>
      </c>
      <c r="G3792" s="49">
        <v>42</v>
      </c>
      <c r="H3792" s="49">
        <v>22014.182925400299</v>
      </c>
      <c r="I3792" s="37"/>
      <c r="J3792" s="44">
        <v>43940</v>
      </c>
      <c r="K3792" s="49">
        <v>42</v>
      </c>
      <c r="L3792" s="49">
        <v>5191.66</v>
      </c>
      <c r="M3792" s="37"/>
      <c r="N3792" s="44">
        <v>43940</v>
      </c>
      <c r="O3792" s="49">
        <v>42</v>
      </c>
      <c r="P3792" s="49">
        <v>10705.7246433865</v>
      </c>
      <c r="Q3792" s="37"/>
      <c r="R3792" s="50">
        <v>0.23583250932333191</v>
      </c>
      <c r="S3792" s="50">
        <v>37980.913431835157</v>
      </c>
      <c r="T3792" s="50">
        <v>2524.7579067744709</v>
      </c>
    </row>
    <row r="3793" spans="2:20">
      <c r="B3793" s="44">
        <v>43940</v>
      </c>
      <c r="C3793" s="45">
        <v>43</v>
      </c>
      <c r="D3793" s="45">
        <v>5.0194999999999999</v>
      </c>
      <c r="E3793" s="37"/>
      <c r="F3793" s="44">
        <v>43940</v>
      </c>
      <c r="G3793" s="49">
        <v>43</v>
      </c>
      <c r="H3793" s="49">
        <v>21788.487077358299</v>
      </c>
      <c r="I3793" s="37"/>
      <c r="J3793" s="44">
        <v>43940</v>
      </c>
      <c r="K3793" s="49">
        <v>43</v>
      </c>
      <c r="L3793" s="49">
        <v>23586.47</v>
      </c>
      <c r="M3793" s="37"/>
      <c r="N3793" s="44">
        <v>43940</v>
      </c>
      <c r="O3793" s="49">
        <v>43</v>
      </c>
      <c r="P3793" s="49">
        <v>10765.356820794001</v>
      </c>
      <c r="Q3793" s="37"/>
      <c r="R3793" s="50">
        <v>1.082519860890667</v>
      </c>
      <c r="S3793" s="50">
        <v>54036.708561975487</v>
      </c>
      <c r="T3793" s="50">
        <v>11653.712568084315</v>
      </c>
    </row>
    <row r="3794" spans="2:20">
      <c r="B3794" s="44">
        <v>43940</v>
      </c>
      <c r="C3794" s="45">
        <v>44</v>
      </c>
      <c r="D3794" s="45">
        <v>4.3941299999999996</v>
      </c>
      <c r="E3794" s="37"/>
      <c r="F3794" s="44">
        <v>43940</v>
      </c>
      <c r="G3794" s="49">
        <v>44</v>
      </c>
      <c r="H3794" s="49">
        <v>20881.3586268133</v>
      </c>
      <c r="I3794" s="37"/>
      <c r="J3794" s="44">
        <v>43940</v>
      </c>
      <c r="K3794" s="49">
        <v>44</v>
      </c>
      <c r="L3794" s="49">
        <v>27188.57</v>
      </c>
      <c r="M3794" s="37"/>
      <c r="N3794" s="44">
        <v>43940</v>
      </c>
      <c r="O3794" s="49">
        <v>44</v>
      </c>
      <c r="P3794" s="49">
        <v>10308.6877302253</v>
      </c>
      <c r="Q3794" s="37"/>
      <c r="R3794" s="50">
        <v>1.3020498563291636</v>
      </c>
      <c r="S3794" s="50">
        <v>45297.714016014892</v>
      </c>
      <c r="T3794" s="50">
        <v>13422.425378082064</v>
      </c>
    </row>
    <row r="3795" spans="2:20">
      <c r="B3795" s="44">
        <v>43940</v>
      </c>
      <c r="C3795" s="45">
        <v>45</v>
      </c>
      <c r="D3795" s="45">
        <v>4.0526499999999999</v>
      </c>
      <c r="E3795" s="37"/>
      <c r="F3795" s="44">
        <v>43940</v>
      </c>
      <c r="G3795" s="49">
        <v>45</v>
      </c>
      <c r="H3795" s="49">
        <v>20148.741979485701</v>
      </c>
      <c r="I3795" s="37"/>
      <c r="J3795" s="44">
        <v>43940</v>
      </c>
      <c r="K3795" s="49">
        <v>45</v>
      </c>
      <c r="L3795" s="49">
        <v>18120.71</v>
      </c>
      <c r="M3795" s="37"/>
      <c r="N3795" s="44">
        <v>43940</v>
      </c>
      <c r="O3795" s="49">
        <v>45</v>
      </c>
      <c r="P3795" s="49">
        <v>9955.7543478060998</v>
      </c>
      <c r="Q3795" s="37"/>
      <c r="R3795" s="50">
        <v>0.89934696758981136</v>
      </c>
      <c r="S3795" s="50">
        <v>40347.187857636389</v>
      </c>
      <c r="T3795" s="50">
        <v>8953.6774827684967</v>
      </c>
    </row>
    <row r="3796" spans="2:20">
      <c r="B3796" s="44">
        <v>43940</v>
      </c>
      <c r="C3796" s="45">
        <v>46</v>
      </c>
      <c r="D3796" s="45">
        <v>3.4958800000000001</v>
      </c>
      <c r="E3796" s="37"/>
      <c r="F3796" s="44">
        <v>43940</v>
      </c>
      <c r="G3796" s="49">
        <v>46</v>
      </c>
      <c r="H3796" s="49">
        <v>18939.851575158998</v>
      </c>
      <c r="I3796" s="37"/>
      <c r="J3796" s="44">
        <v>43940</v>
      </c>
      <c r="K3796" s="49">
        <v>46</v>
      </c>
      <c r="L3796" s="49">
        <v>-1184.26</v>
      </c>
      <c r="M3796" s="37"/>
      <c r="N3796" s="44">
        <v>43940</v>
      </c>
      <c r="O3796" s="49">
        <v>46</v>
      </c>
      <c r="P3796" s="49">
        <v>9282.0642245364998</v>
      </c>
      <c r="Q3796" s="37"/>
      <c r="R3796" s="50">
        <v>-6.2527417139490352E-2</v>
      </c>
      <c r="S3796" s="50">
        <v>32448.982681272661</v>
      </c>
      <c r="T3796" s="50">
        <v>-580.38350168313377</v>
      </c>
    </row>
    <row r="3797" spans="2:20">
      <c r="B3797" s="44">
        <v>43940</v>
      </c>
      <c r="C3797" s="45">
        <v>47</v>
      </c>
      <c r="D3797" s="45">
        <v>5.6090900000000001</v>
      </c>
      <c r="E3797" s="37"/>
      <c r="F3797" s="44">
        <v>43940</v>
      </c>
      <c r="G3797" s="49">
        <v>47</v>
      </c>
      <c r="H3797" s="49">
        <v>17970.855584832701</v>
      </c>
      <c r="I3797" s="37"/>
      <c r="J3797" s="44">
        <v>43940</v>
      </c>
      <c r="K3797" s="49">
        <v>47</v>
      </c>
      <c r="L3797" s="49">
        <v>1988.09</v>
      </c>
      <c r="M3797" s="37"/>
      <c r="N3797" s="44">
        <v>43940</v>
      </c>
      <c r="O3797" s="49">
        <v>47</v>
      </c>
      <c r="P3797" s="49">
        <v>8771.5815054405994</v>
      </c>
      <c r="Q3797" s="37"/>
      <c r="R3797" s="50">
        <v>0.11062856693801136</v>
      </c>
      <c r="S3797" s="50">
        <v>49200.59010635181</v>
      </c>
      <c r="T3797" s="50">
        <v>970.38749172685777</v>
      </c>
    </row>
    <row r="3798" spans="2:20">
      <c r="B3798" s="44">
        <v>43940</v>
      </c>
      <c r="C3798" s="45">
        <v>48</v>
      </c>
      <c r="D3798" s="45">
        <v>7.4532100000000003</v>
      </c>
      <c r="E3798" s="37"/>
      <c r="F3798" s="44">
        <v>43940</v>
      </c>
      <c r="G3798" s="49">
        <v>48</v>
      </c>
      <c r="H3798" s="49">
        <v>17220.558177039798</v>
      </c>
      <c r="I3798" s="37"/>
      <c r="J3798" s="44">
        <v>43940</v>
      </c>
      <c r="K3798" s="49">
        <v>48</v>
      </c>
      <c r="L3798" s="49">
        <v>-262.63</v>
      </c>
      <c r="M3798" s="37"/>
      <c r="N3798" s="44">
        <v>43940</v>
      </c>
      <c r="O3798" s="49">
        <v>48</v>
      </c>
      <c r="P3798" s="49">
        <v>8434.6678907270998</v>
      </c>
      <c r="Q3798" s="37"/>
      <c r="R3798" s="50">
        <v>-1.5250957448647922E-2</v>
      </c>
      <c r="S3798" s="50">
        <v>62865.351069846132</v>
      </c>
      <c r="T3798" s="50">
        <v>-128.63676109495592</v>
      </c>
    </row>
    <row r="3799" spans="2:20">
      <c r="B3799" s="44">
        <v>43941</v>
      </c>
      <c r="C3799" s="45">
        <v>1</v>
      </c>
      <c r="D3799" s="45">
        <v>7.6801300000000001</v>
      </c>
      <c r="E3799" s="37"/>
      <c r="F3799" s="44">
        <v>43941</v>
      </c>
      <c r="G3799" s="49">
        <v>1</v>
      </c>
      <c r="H3799" s="49">
        <v>16966.9843414434</v>
      </c>
      <c r="I3799" s="37"/>
      <c r="J3799" s="44">
        <v>43941</v>
      </c>
      <c r="K3799" s="49">
        <v>1</v>
      </c>
      <c r="L3799" s="49">
        <v>-143.5</v>
      </c>
      <c r="M3799" s="37"/>
      <c r="N3799" s="44">
        <v>43941</v>
      </c>
      <c r="O3799" s="49">
        <v>1</v>
      </c>
      <c r="P3799" s="49">
        <v>8545.0584390413005</v>
      </c>
      <c r="Q3799" s="37"/>
      <c r="R3799" s="50">
        <v>-8.457601958733952E-3</v>
      </c>
      <c r="S3799" s="50">
        <v>65627.159669434259</v>
      </c>
      <c r="T3799" s="50">
        <v>-72.270702991531792</v>
      </c>
    </row>
    <row r="3800" spans="2:20">
      <c r="B3800" s="44">
        <v>43941</v>
      </c>
      <c r="C3800" s="45">
        <v>2</v>
      </c>
      <c r="D3800" s="45">
        <v>7.6423899999999998</v>
      </c>
      <c r="E3800" s="37"/>
      <c r="F3800" s="44">
        <v>43941</v>
      </c>
      <c r="G3800" s="49">
        <v>2</v>
      </c>
      <c r="H3800" s="49">
        <v>16749.637179396501</v>
      </c>
      <c r="I3800" s="37"/>
      <c r="J3800" s="44">
        <v>43941</v>
      </c>
      <c r="K3800" s="49">
        <v>2</v>
      </c>
      <c r="L3800" s="49">
        <v>-143.63</v>
      </c>
      <c r="M3800" s="37"/>
      <c r="N3800" s="44">
        <v>43941</v>
      </c>
      <c r="O3800" s="49">
        <v>2</v>
      </c>
      <c r="P3800" s="49">
        <v>8483.0851785060004</v>
      </c>
      <c r="Q3800" s="37"/>
      <c r="R3800" s="50">
        <v>-8.5751111180293084E-3</v>
      </c>
      <c r="S3800" s="50">
        <v>64831.04533736247</v>
      </c>
      <c r="T3800" s="50">
        <v>-72.743398029396445</v>
      </c>
    </row>
    <row r="3801" spans="2:20">
      <c r="B3801" s="44">
        <v>43941</v>
      </c>
      <c r="C3801" s="45">
        <v>3</v>
      </c>
      <c r="D3801" s="45">
        <v>7.5978500000000002</v>
      </c>
      <c r="E3801" s="37"/>
      <c r="F3801" s="44">
        <v>43941</v>
      </c>
      <c r="G3801" s="49">
        <v>3</v>
      </c>
      <c r="H3801" s="49">
        <v>16683.139733466101</v>
      </c>
      <c r="I3801" s="37"/>
      <c r="J3801" s="44">
        <v>43941</v>
      </c>
      <c r="K3801" s="49">
        <v>3</v>
      </c>
      <c r="L3801" s="49">
        <v>4587.38</v>
      </c>
      <c r="M3801" s="37"/>
      <c r="N3801" s="44">
        <v>43941</v>
      </c>
      <c r="O3801" s="49">
        <v>3</v>
      </c>
      <c r="P3801" s="49">
        <v>8496.4281830710006</v>
      </c>
      <c r="Q3801" s="37"/>
      <c r="R3801" s="50">
        <v>0.274971023038175</v>
      </c>
      <c r="S3801" s="50">
        <v>64554.586870746003</v>
      </c>
      <c r="T3801" s="50">
        <v>2336.2715496694154</v>
      </c>
    </row>
    <row r="3802" spans="2:20">
      <c r="B3802" s="44">
        <v>43941</v>
      </c>
      <c r="C3802" s="45">
        <v>4</v>
      </c>
      <c r="D3802" s="45">
        <v>7.1518100000000002</v>
      </c>
      <c r="E3802" s="37"/>
      <c r="F3802" s="44">
        <v>43941</v>
      </c>
      <c r="G3802" s="49">
        <v>4</v>
      </c>
      <c r="H3802" s="49">
        <v>16939.1321694656</v>
      </c>
      <c r="I3802" s="37"/>
      <c r="J3802" s="44">
        <v>43941</v>
      </c>
      <c r="K3802" s="49">
        <v>4</v>
      </c>
      <c r="L3802" s="49">
        <v>10273.76</v>
      </c>
      <c r="M3802" s="37"/>
      <c r="N3802" s="44">
        <v>43941</v>
      </c>
      <c r="O3802" s="49">
        <v>4</v>
      </c>
      <c r="P3802" s="49">
        <v>8575.3667100334005</v>
      </c>
      <c r="Q3802" s="37"/>
      <c r="R3802" s="50">
        <v>0.6065104101684401</v>
      </c>
      <c r="S3802" s="50">
        <v>61329.39339048398</v>
      </c>
      <c r="T3802" s="50">
        <v>5201.0491806471446</v>
      </c>
    </row>
    <row r="3803" spans="2:20">
      <c r="B3803" s="44">
        <v>43941</v>
      </c>
      <c r="C3803" s="45">
        <v>5</v>
      </c>
      <c r="D3803" s="45">
        <v>7.6986299999999996</v>
      </c>
      <c r="E3803" s="37"/>
      <c r="F3803" s="44">
        <v>43941</v>
      </c>
      <c r="G3803" s="49">
        <v>5</v>
      </c>
      <c r="H3803" s="49">
        <v>16848.619500185301</v>
      </c>
      <c r="I3803" s="37"/>
      <c r="J3803" s="44">
        <v>43941</v>
      </c>
      <c r="K3803" s="49">
        <v>5</v>
      </c>
      <c r="L3803" s="49">
        <v>824.76</v>
      </c>
      <c r="M3803" s="37"/>
      <c r="N3803" s="44">
        <v>43941</v>
      </c>
      <c r="O3803" s="49">
        <v>5</v>
      </c>
      <c r="P3803" s="49">
        <v>8422.4564187428005</v>
      </c>
      <c r="Q3803" s="37"/>
      <c r="R3803" s="50">
        <v>4.8951191519930118E-2</v>
      </c>
      <c r="S3803" s="50">
        <v>64841.375659025885</v>
      </c>
      <c r="T3803" s="50">
        <v>412.28927722214354</v>
      </c>
    </row>
    <row r="3804" spans="2:20">
      <c r="B3804" s="44">
        <v>43941</v>
      </c>
      <c r="C3804" s="45">
        <v>6</v>
      </c>
      <c r="D3804" s="45">
        <v>7.77163</v>
      </c>
      <c r="E3804" s="37"/>
      <c r="F3804" s="44">
        <v>43941</v>
      </c>
      <c r="G3804" s="49">
        <v>6</v>
      </c>
      <c r="H3804" s="49">
        <v>16723.136044465002</v>
      </c>
      <c r="I3804" s="37"/>
      <c r="J3804" s="44">
        <v>43941</v>
      </c>
      <c r="K3804" s="49">
        <v>6</v>
      </c>
      <c r="L3804" s="49">
        <v>-60.98</v>
      </c>
      <c r="M3804" s="37"/>
      <c r="N3804" s="44">
        <v>43941</v>
      </c>
      <c r="O3804" s="49">
        <v>6</v>
      </c>
      <c r="P3804" s="49">
        <v>8366.0490298333007</v>
      </c>
      <c r="Q3804" s="37"/>
      <c r="R3804" s="50">
        <v>-3.6464452503322821E-3</v>
      </c>
      <c r="S3804" s="50">
        <v>65017.837621723374</v>
      </c>
      <c r="T3804" s="50">
        <v>-30.506339748882635</v>
      </c>
    </row>
    <row r="3805" spans="2:20">
      <c r="B3805" s="44">
        <v>43941</v>
      </c>
      <c r="C3805" s="45">
        <v>7</v>
      </c>
      <c r="D3805" s="45">
        <v>8.5037900000000004</v>
      </c>
      <c r="E3805" s="37"/>
      <c r="F3805" s="44">
        <v>43941</v>
      </c>
      <c r="G3805" s="49">
        <v>7</v>
      </c>
      <c r="H3805" s="49">
        <v>16267.8364039383</v>
      </c>
      <c r="I3805" s="37"/>
      <c r="J3805" s="44">
        <v>43941</v>
      </c>
      <c r="K3805" s="49">
        <v>7</v>
      </c>
      <c r="L3805" s="49">
        <v>-65.7</v>
      </c>
      <c r="M3805" s="37"/>
      <c r="N3805" s="44">
        <v>43941</v>
      </c>
      <c r="O3805" s="49">
        <v>7</v>
      </c>
      <c r="P3805" s="49">
        <v>8245.3489507791001</v>
      </c>
      <c r="Q3805" s="37"/>
      <c r="R3805" s="50">
        <v>-4.0386440070232458E-3</v>
      </c>
      <c r="S3805" s="50">
        <v>70116.71595414581</v>
      </c>
      <c r="T3805" s="50">
        <v>-33.300029125879419</v>
      </c>
    </row>
    <row r="3806" spans="2:20">
      <c r="B3806" s="44">
        <v>43941</v>
      </c>
      <c r="C3806" s="45">
        <v>8</v>
      </c>
      <c r="D3806" s="45">
        <v>8.8418600000000005</v>
      </c>
      <c r="E3806" s="37"/>
      <c r="F3806" s="44">
        <v>43941</v>
      </c>
      <c r="G3806" s="49">
        <v>8</v>
      </c>
      <c r="H3806" s="49">
        <v>16013.277599127699</v>
      </c>
      <c r="I3806" s="37"/>
      <c r="J3806" s="44">
        <v>43941</v>
      </c>
      <c r="K3806" s="49">
        <v>8</v>
      </c>
      <c r="L3806" s="49">
        <v>-94.53</v>
      </c>
      <c r="M3806" s="37"/>
      <c r="N3806" s="44">
        <v>43941</v>
      </c>
      <c r="O3806" s="49">
        <v>8</v>
      </c>
      <c r="P3806" s="49">
        <v>8140.1461087898997</v>
      </c>
      <c r="Q3806" s="37"/>
      <c r="R3806" s="50">
        <v>-5.9032262080530836E-3</v>
      </c>
      <c r="S3806" s="50">
        <v>71974.032273465069</v>
      </c>
      <c r="T3806" s="50">
        <v>-48.053123846789866</v>
      </c>
    </row>
    <row r="3807" spans="2:20">
      <c r="B3807" s="44">
        <v>43941</v>
      </c>
      <c r="C3807" s="45">
        <v>9</v>
      </c>
      <c r="D3807" s="45">
        <v>8.37026</v>
      </c>
      <c r="E3807" s="37"/>
      <c r="F3807" s="44">
        <v>43941</v>
      </c>
      <c r="G3807" s="49">
        <v>9</v>
      </c>
      <c r="H3807" s="49">
        <v>15871.5507464932</v>
      </c>
      <c r="I3807" s="37"/>
      <c r="J3807" s="44">
        <v>43941</v>
      </c>
      <c r="K3807" s="49">
        <v>9</v>
      </c>
      <c r="L3807" s="49">
        <v>18.97</v>
      </c>
      <c r="M3807" s="37"/>
      <c r="N3807" s="44">
        <v>43941</v>
      </c>
      <c r="O3807" s="49">
        <v>9</v>
      </c>
      <c r="P3807" s="49">
        <v>8227.1543114150008</v>
      </c>
      <c r="Q3807" s="37"/>
      <c r="R3807" s="50">
        <v>1.1952203223866702E-3</v>
      </c>
      <c r="S3807" s="50">
        <v>68863.420646664526</v>
      </c>
      <c r="T3807" s="50">
        <v>9.8332620284143211</v>
      </c>
    </row>
    <row r="3808" spans="2:20">
      <c r="B3808" s="44">
        <v>43941</v>
      </c>
      <c r="C3808" s="45">
        <v>10</v>
      </c>
      <c r="D3808" s="45">
        <v>8.2844599999999993</v>
      </c>
      <c r="E3808" s="37"/>
      <c r="F3808" s="44">
        <v>43941</v>
      </c>
      <c r="G3808" s="49">
        <v>10</v>
      </c>
      <c r="H3808" s="49">
        <v>15727.947301927499</v>
      </c>
      <c r="I3808" s="37"/>
      <c r="J3808" s="44">
        <v>43941</v>
      </c>
      <c r="K3808" s="49">
        <v>10</v>
      </c>
      <c r="L3808" s="49">
        <v>1735.8</v>
      </c>
      <c r="M3808" s="37"/>
      <c r="N3808" s="44">
        <v>43941</v>
      </c>
      <c r="O3808" s="49">
        <v>10</v>
      </c>
      <c r="P3808" s="49">
        <v>8144.3039715245995</v>
      </c>
      <c r="Q3808" s="37"/>
      <c r="R3808" s="50">
        <v>0.11036405238891367</v>
      </c>
      <c r="S3808" s="50">
        <v>67471.160479936676</v>
      </c>
      <c r="T3808" s="50">
        <v>898.83839018457854</v>
      </c>
    </row>
    <row r="3809" spans="2:20">
      <c r="B3809" s="44">
        <v>43941</v>
      </c>
      <c r="C3809" s="45">
        <v>11</v>
      </c>
      <c r="D3809" s="45">
        <v>8.6472200000000008</v>
      </c>
      <c r="E3809" s="37"/>
      <c r="F3809" s="44">
        <v>43941</v>
      </c>
      <c r="G3809" s="49">
        <v>11</v>
      </c>
      <c r="H3809" s="49">
        <v>15848.032913098699</v>
      </c>
      <c r="I3809" s="37"/>
      <c r="J3809" s="44">
        <v>43941</v>
      </c>
      <c r="K3809" s="49">
        <v>11</v>
      </c>
      <c r="L3809" s="49">
        <v>2512.27</v>
      </c>
      <c r="M3809" s="37"/>
      <c r="N3809" s="44">
        <v>43941</v>
      </c>
      <c r="O3809" s="49">
        <v>11</v>
      </c>
      <c r="P3809" s="49">
        <v>8219.7506774030007</v>
      </c>
      <c r="Q3809" s="37"/>
      <c r="R3809" s="50">
        <v>0.15852251277971294</v>
      </c>
      <c r="S3809" s="50">
        <v>71077.992452652776</v>
      </c>
      <c r="T3809" s="50">
        <v>1303.0155318046714</v>
      </c>
    </row>
    <row r="3810" spans="2:20">
      <c r="B3810" s="44">
        <v>43941</v>
      </c>
      <c r="C3810" s="45">
        <v>12</v>
      </c>
      <c r="D3810" s="45">
        <v>7.87209</v>
      </c>
      <c r="E3810" s="37"/>
      <c r="F3810" s="44">
        <v>43941</v>
      </c>
      <c r="G3810" s="49">
        <v>12</v>
      </c>
      <c r="H3810" s="49">
        <v>16249.6108521264</v>
      </c>
      <c r="I3810" s="37"/>
      <c r="J3810" s="44">
        <v>43941</v>
      </c>
      <c r="K3810" s="49">
        <v>12</v>
      </c>
      <c r="L3810" s="49">
        <v>9410.01</v>
      </c>
      <c r="M3810" s="37"/>
      <c r="N3810" s="44">
        <v>43941</v>
      </c>
      <c r="O3810" s="49">
        <v>12</v>
      </c>
      <c r="P3810" s="49">
        <v>8390.9178203491992</v>
      </c>
      <c r="Q3810" s="37"/>
      <c r="R3810" s="50">
        <v>0.57909140628857714</v>
      </c>
      <c r="S3810" s="50">
        <v>66054.060264392727</v>
      </c>
      <c r="T3810" s="50">
        <v>4859.1084006379006</v>
      </c>
    </row>
    <row r="3811" spans="2:20">
      <c r="B3811" s="44">
        <v>43941</v>
      </c>
      <c r="C3811" s="45">
        <v>13</v>
      </c>
      <c r="D3811" s="45">
        <v>7.7186899999999996</v>
      </c>
      <c r="E3811" s="37"/>
      <c r="F3811" s="44">
        <v>43941</v>
      </c>
      <c r="G3811" s="49">
        <v>13</v>
      </c>
      <c r="H3811" s="49">
        <v>16998.355057828401</v>
      </c>
      <c r="I3811" s="37"/>
      <c r="J3811" s="44">
        <v>43941</v>
      </c>
      <c r="K3811" s="49">
        <v>13</v>
      </c>
      <c r="L3811" s="49">
        <v>2617.89</v>
      </c>
      <c r="M3811" s="37"/>
      <c r="N3811" s="44">
        <v>43941</v>
      </c>
      <c r="O3811" s="49">
        <v>13</v>
      </c>
      <c r="P3811" s="49">
        <v>8656.8494965883001</v>
      </c>
      <c r="Q3811" s="37"/>
      <c r="R3811" s="50">
        <v>0.15400843146845319</v>
      </c>
      <c r="S3811" s="50">
        <v>66819.537640821145</v>
      </c>
      <c r="T3811" s="50">
        <v>1333.2278124280328</v>
      </c>
    </row>
    <row r="3812" spans="2:20">
      <c r="B3812" s="44">
        <v>43941</v>
      </c>
      <c r="C3812" s="45">
        <v>14</v>
      </c>
      <c r="D3812" s="45">
        <v>7.8076600000000003</v>
      </c>
      <c r="E3812" s="37"/>
      <c r="F3812" s="44">
        <v>43941</v>
      </c>
      <c r="G3812" s="49">
        <v>14</v>
      </c>
      <c r="H3812" s="49">
        <v>17780.492885887499</v>
      </c>
      <c r="I3812" s="37"/>
      <c r="J3812" s="44">
        <v>43941</v>
      </c>
      <c r="K3812" s="49">
        <v>14</v>
      </c>
      <c r="L3812" s="49">
        <v>20243.400000000001</v>
      </c>
      <c r="M3812" s="37"/>
      <c r="N3812" s="44">
        <v>43941</v>
      </c>
      <c r="O3812" s="49">
        <v>14</v>
      </c>
      <c r="P3812" s="49">
        <v>8993.1381630101005</v>
      </c>
      <c r="Q3812" s="37"/>
      <c r="R3812" s="50">
        <v>1.1385173701268612</v>
      </c>
      <c r="S3812" s="50">
        <v>70215.365109807448</v>
      </c>
      <c r="T3812" s="50">
        <v>10238.84401053777</v>
      </c>
    </row>
    <row r="3813" spans="2:20">
      <c r="B3813" s="44">
        <v>43941</v>
      </c>
      <c r="C3813" s="45">
        <v>15</v>
      </c>
      <c r="D3813" s="45">
        <v>6.4370500000000002</v>
      </c>
      <c r="E3813" s="37"/>
      <c r="F3813" s="44">
        <v>43941</v>
      </c>
      <c r="G3813" s="49">
        <v>15</v>
      </c>
      <c r="H3813" s="49">
        <v>18590.956965159301</v>
      </c>
      <c r="I3813" s="37"/>
      <c r="J3813" s="44">
        <v>43941</v>
      </c>
      <c r="K3813" s="49">
        <v>15</v>
      </c>
      <c r="L3813" s="49">
        <v>-1441.63</v>
      </c>
      <c r="M3813" s="37"/>
      <c r="N3813" s="44">
        <v>43941</v>
      </c>
      <c r="O3813" s="49">
        <v>15</v>
      </c>
      <c r="P3813" s="49">
        <v>9308.6603424741006</v>
      </c>
      <c r="Q3813" s="37"/>
      <c r="R3813" s="50">
        <v>-7.7544690286880408E-2</v>
      </c>
      <c r="S3813" s="50">
        <v>59920.312057522911</v>
      </c>
      <c r="T3813" s="50">
        <v>-721.83718324292022</v>
      </c>
    </row>
    <row r="3814" spans="2:20">
      <c r="B3814" s="44">
        <v>43941</v>
      </c>
      <c r="C3814" s="45">
        <v>16</v>
      </c>
      <c r="D3814" s="45">
        <v>6.4674899999999997</v>
      </c>
      <c r="E3814" s="37"/>
      <c r="F3814" s="44">
        <v>43941</v>
      </c>
      <c r="G3814" s="49">
        <v>16</v>
      </c>
      <c r="H3814" s="49">
        <v>19020.685955085199</v>
      </c>
      <c r="I3814" s="37"/>
      <c r="J3814" s="44">
        <v>43941</v>
      </c>
      <c r="K3814" s="49">
        <v>16</v>
      </c>
      <c r="L3814" s="49">
        <v>-651.69000000000005</v>
      </c>
      <c r="M3814" s="37"/>
      <c r="N3814" s="44">
        <v>43941</v>
      </c>
      <c r="O3814" s="49">
        <v>16</v>
      </c>
      <c r="P3814" s="49">
        <v>9586.2696322321008</v>
      </c>
      <c r="Q3814" s="37"/>
      <c r="R3814" s="50">
        <v>-3.4262171277044305E-2</v>
      </c>
      <c r="S3814" s="50">
        <v>61999.102983764787</v>
      </c>
      <c r="T3814" s="50">
        <v>-328.44641204746478</v>
      </c>
    </row>
    <row r="3815" spans="2:20">
      <c r="B3815" s="44">
        <v>43941</v>
      </c>
      <c r="C3815" s="45">
        <v>17</v>
      </c>
      <c r="D3815" s="45">
        <v>6.3048999999999999</v>
      </c>
      <c r="E3815" s="37"/>
      <c r="F3815" s="44">
        <v>43941</v>
      </c>
      <c r="G3815" s="49">
        <v>17</v>
      </c>
      <c r="H3815" s="49">
        <v>19058.8145793566</v>
      </c>
      <c r="I3815" s="37"/>
      <c r="J3815" s="44">
        <v>43941</v>
      </c>
      <c r="K3815" s="49">
        <v>17</v>
      </c>
      <c r="L3815" s="49">
        <v>-2857.43</v>
      </c>
      <c r="M3815" s="37"/>
      <c r="N3815" s="44">
        <v>43941</v>
      </c>
      <c r="O3815" s="49">
        <v>17</v>
      </c>
      <c r="P3815" s="49">
        <v>9518.8334556811005</v>
      </c>
      <c r="Q3815" s="37"/>
      <c r="R3815" s="50">
        <v>-0.14992695312199542</v>
      </c>
      <c r="S3815" s="50">
        <v>60015.29305472377</v>
      </c>
      <c r="T3815" s="50">
        <v>-1427.129697285982</v>
      </c>
    </row>
    <row r="3816" spans="2:20">
      <c r="B3816" s="44">
        <v>43941</v>
      </c>
      <c r="C3816" s="45">
        <v>18</v>
      </c>
      <c r="D3816" s="45">
        <v>6.7554299999999996</v>
      </c>
      <c r="E3816" s="37"/>
      <c r="F3816" s="44">
        <v>43941</v>
      </c>
      <c r="G3816" s="49">
        <v>18</v>
      </c>
      <c r="H3816" s="49">
        <v>16268.7401370797</v>
      </c>
      <c r="I3816" s="37"/>
      <c r="J3816" s="44">
        <v>43941</v>
      </c>
      <c r="K3816" s="49">
        <v>18</v>
      </c>
      <c r="L3816" s="49">
        <v>-1870.05</v>
      </c>
      <c r="M3816" s="37"/>
      <c r="N3816" s="44">
        <v>43941</v>
      </c>
      <c r="O3816" s="49">
        <v>18</v>
      </c>
      <c r="P3816" s="49">
        <v>6882.2482437675999</v>
      </c>
      <c r="Q3816" s="37"/>
      <c r="R3816" s="50">
        <v>-0.11494743810787066</v>
      </c>
      <c r="S3816" s="50">
        <v>46492.546253394954</v>
      </c>
      <c r="T3816" s="50">
        <v>-791.09680404347773</v>
      </c>
    </row>
    <row r="3817" spans="2:20">
      <c r="B3817" s="44">
        <v>43941</v>
      </c>
      <c r="C3817" s="45">
        <v>19</v>
      </c>
      <c r="D3817" s="45">
        <v>6.5089499999999996</v>
      </c>
      <c r="E3817" s="37"/>
      <c r="F3817" s="44">
        <v>43941</v>
      </c>
      <c r="G3817" s="49">
        <v>19</v>
      </c>
      <c r="H3817" s="49">
        <v>16066.086614328</v>
      </c>
      <c r="I3817" s="37"/>
      <c r="J3817" s="44">
        <v>43941</v>
      </c>
      <c r="K3817" s="49">
        <v>19</v>
      </c>
      <c r="L3817" s="49">
        <v>-2563.9699999999998</v>
      </c>
      <c r="M3817" s="37"/>
      <c r="N3817" s="44">
        <v>43941</v>
      </c>
      <c r="O3817" s="49">
        <v>19</v>
      </c>
      <c r="P3817" s="49">
        <v>6973.8360211699001</v>
      </c>
      <c r="Q3817" s="37"/>
      <c r="R3817" s="50">
        <v>-0.15958895663573786</v>
      </c>
      <c r="S3817" s="50">
        <v>45392.349969993818</v>
      </c>
      <c r="T3817" s="50">
        <v>-1112.9472143672299</v>
      </c>
    </row>
    <row r="3818" spans="2:20">
      <c r="B3818" s="44">
        <v>43941</v>
      </c>
      <c r="C3818" s="45">
        <v>20</v>
      </c>
      <c r="D3818" s="45">
        <v>7.3440000000000003</v>
      </c>
      <c r="E3818" s="37"/>
      <c r="F3818" s="44">
        <v>43941</v>
      </c>
      <c r="G3818" s="49">
        <v>20</v>
      </c>
      <c r="H3818" s="49">
        <v>16160.3588553052</v>
      </c>
      <c r="I3818" s="37"/>
      <c r="J3818" s="44">
        <v>43941</v>
      </c>
      <c r="K3818" s="49">
        <v>20</v>
      </c>
      <c r="L3818" s="49">
        <v>-1160.06</v>
      </c>
      <c r="M3818" s="37"/>
      <c r="N3818" s="44">
        <v>43941</v>
      </c>
      <c r="O3818" s="49">
        <v>20</v>
      </c>
      <c r="P3818" s="49">
        <v>7064.0261872799001</v>
      </c>
      <c r="Q3818" s="37"/>
      <c r="R3818" s="50">
        <v>-7.1784297018823315E-2</v>
      </c>
      <c r="S3818" s="50">
        <v>51878.208319383586</v>
      </c>
      <c r="T3818" s="50">
        <v>-507.08615397644638</v>
      </c>
    </row>
    <row r="3819" spans="2:20">
      <c r="B3819" s="44">
        <v>43941</v>
      </c>
      <c r="C3819" s="45">
        <v>21</v>
      </c>
      <c r="D3819" s="45">
        <v>11.302619999999999</v>
      </c>
      <c r="E3819" s="37"/>
      <c r="F3819" s="44">
        <v>43941</v>
      </c>
      <c r="G3819" s="49">
        <v>21</v>
      </c>
      <c r="H3819" s="49">
        <v>15868.830497962599</v>
      </c>
      <c r="I3819" s="37"/>
      <c r="J3819" s="44">
        <v>43941</v>
      </c>
      <c r="K3819" s="49">
        <v>21</v>
      </c>
      <c r="L3819" s="49">
        <v>3394.47</v>
      </c>
      <c r="M3819" s="37"/>
      <c r="N3819" s="44">
        <v>43941</v>
      </c>
      <c r="O3819" s="49">
        <v>21</v>
      </c>
      <c r="P3819" s="49">
        <v>7172.9230308499</v>
      </c>
      <c r="Q3819" s="37"/>
      <c r="R3819" s="50">
        <v>0.2139080129714547</v>
      </c>
      <c r="S3819" s="50">
        <v>81072.823306944687</v>
      </c>
      <c r="T3819" s="50">
        <v>1534.3457127262866</v>
      </c>
    </row>
    <row r="3820" spans="2:20">
      <c r="B3820" s="44">
        <v>43941</v>
      </c>
      <c r="C3820" s="45">
        <v>22</v>
      </c>
      <c r="D3820" s="45">
        <v>12.32587</v>
      </c>
      <c r="E3820" s="37"/>
      <c r="F3820" s="44">
        <v>43941</v>
      </c>
      <c r="G3820" s="49">
        <v>22</v>
      </c>
      <c r="H3820" s="49">
        <v>15573.349272991099</v>
      </c>
      <c r="I3820" s="37"/>
      <c r="J3820" s="44">
        <v>43941</v>
      </c>
      <c r="K3820" s="49">
        <v>22</v>
      </c>
      <c r="L3820" s="49">
        <v>10012</v>
      </c>
      <c r="M3820" s="37"/>
      <c r="N3820" s="44">
        <v>43941</v>
      </c>
      <c r="O3820" s="49">
        <v>22</v>
      </c>
      <c r="P3820" s="49">
        <v>6937.8678935240996</v>
      </c>
      <c r="Q3820" s="37"/>
      <c r="R3820" s="50">
        <v>0.64289317760077713</v>
      </c>
      <c r="S3820" s="50">
        <v>85515.257732751896</v>
      </c>
      <c r="T3820" s="50">
        <v>4460.3079358421182</v>
      </c>
    </row>
    <row r="3821" spans="2:20">
      <c r="B3821" s="44">
        <v>43941</v>
      </c>
      <c r="C3821" s="45">
        <v>23</v>
      </c>
      <c r="D3821" s="45">
        <v>13.3857</v>
      </c>
      <c r="E3821" s="37"/>
      <c r="F3821" s="44">
        <v>43941</v>
      </c>
      <c r="G3821" s="49">
        <v>23</v>
      </c>
      <c r="H3821" s="49">
        <v>15306.7478761928</v>
      </c>
      <c r="I3821" s="37"/>
      <c r="J3821" s="44">
        <v>43941</v>
      </c>
      <c r="K3821" s="49">
        <v>23</v>
      </c>
      <c r="L3821" s="49">
        <v>4101.99</v>
      </c>
      <c r="M3821" s="37"/>
      <c r="N3821" s="44">
        <v>43941</v>
      </c>
      <c r="O3821" s="49">
        <v>23</v>
      </c>
      <c r="P3821" s="49">
        <v>6919.0339153119003</v>
      </c>
      <c r="Q3821" s="37"/>
      <c r="R3821" s="50">
        <v>0.26798572976954754</v>
      </c>
      <c r="S3821" s="50">
        <v>92616.1122801905</v>
      </c>
      <c r="T3821" s="50">
        <v>1854.2023530951094</v>
      </c>
    </row>
    <row r="3822" spans="2:20">
      <c r="B3822" s="44">
        <v>43941</v>
      </c>
      <c r="C3822" s="45">
        <v>24</v>
      </c>
      <c r="D3822" s="45">
        <v>13.809469999999999</v>
      </c>
      <c r="E3822" s="37"/>
      <c r="F3822" s="44">
        <v>43941</v>
      </c>
      <c r="G3822" s="49">
        <v>24</v>
      </c>
      <c r="H3822" s="49">
        <v>14961.660247104501</v>
      </c>
      <c r="I3822" s="37"/>
      <c r="J3822" s="44">
        <v>43941</v>
      </c>
      <c r="K3822" s="49">
        <v>24</v>
      </c>
      <c r="L3822" s="49">
        <v>3767.07</v>
      </c>
      <c r="M3822" s="37"/>
      <c r="N3822" s="44">
        <v>43941</v>
      </c>
      <c r="O3822" s="49">
        <v>24</v>
      </c>
      <c r="P3822" s="49">
        <v>6670.2302849819998</v>
      </c>
      <c r="Q3822" s="37"/>
      <c r="R3822" s="50">
        <v>0.25178154949274656</v>
      </c>
      <c r="S3822" s="50">
        <v>92112.345013550366</v>
      </c>
      <c r="T3822" s="50">
        <v>1679.4409166262124</v>
      </c>
    </row>
    <row r="3823" spans="2:20">
      <c r="B3823" s="44">
        <v>43941</v>
      </c>
      <c r="C3823" s="45">
        <v>25</v>
      </c>
      <c r="D3823" s="45">
        <v>15.88965</v>
      </c>
      <c r="E3823" s="37"/>
      <c r="F3823" s="44">
        <v>43941</v>
      </c>
      <c r="G3823" s="49">
        <v>25</v>
      </c>
      <c r="H3823" s="49">
        <v>15212.675396668499</v>
      </c>
      <c r="I3823" s="37"/>
      <c r="J3823" s="44">
        <v>43941</v>
      </c>
      <c r="K3823" s="49">
        <v>25</v>
      </c>
      <c r="L3823" s="49">
        <v>5360.23</v>
      </c>
      <c r="M3823" s="37"/>
      <c r="N3823" s="44">
        <v>43941</v>
      </c>
      <c r="O3823" s="49">
        <v>25</v>
      </c>
      <c r="P3823" s="49">
        <v>6810.7756819508004</v>
      </c>
      <c r="Q3823" s="37"/>
      <c r="R3823" s="50">
        <v>0.35235288075454918</v>
      </c>
      <c r="S3823" s="50">
        <v>108220.84181470954</v>
      </c>
      <c r="T3823" s="50">
        <v>2399.7964317083938</v>
      </c>
    </row>
    <row r="3824" spans="2:20">
      <c r="B3824" s="44">
        <v>43941</v>
      </c>
      <c r="C3824" s="45">
        <v>26</v>
      </c>
      <c r="D3824" s="45">
        <v>16.81354</v>
      </c>
      <c r="E3824" s="37"/>
      <c r="F3824" s="44">
        <v>43941</v>
      </c>
      <c r="G3824" s="49">
        <v>26</v>
      </c>
      <c r="H3824" s="49">
        <v>15092.582224711599</v>
      </c>
      <c r="I3824" s="37"/>
      <c r="J3824" s="44">
        <v>43941</v>
      </c>
      <c r="K3824" s="49">
        <v>26</v>
      </c>
      <c r="L3824" s="49">
        <v>38437.01</v>
      </c>
      <c r="M3824" s="37"/>
      <c r="N3824" s="44">
        <v>43941</v>
      </c>
      <c r="O3824" s="49">
        <v>26</v>
      </c>
      <c r="P3824" s="49">
        <v>6752.2783868245997</v>
      </c>
      <c r="Q3824" s="37"/>
      <c r="R3824" s="50">
        <v>2.5467484243395924</v>
      </c>
      <c r="S3824" s="50">
        <v>113529.70274801088</v>
      </c>
      <c r="T3824" s="50">
        <v>17196.354342347833</v>
      </c>
    </row>
    <row r="3825" spans="2:20">
      <c r="B3825" s="44">
        <v>43941</v>
      </c>
      <c r="C3825" s="45">
        <v>27</v>
      </c>
      <c r="D3825" s="45">
        <v>19.307099999999998</v>
      </c>
      <c r="E3825" s="37"/>
      <c r="F3825" s="44">
        <v>43941</v>
      </c>
      <c r="G3825" s="49">
        <v>27</v>
      </c>
      <c r="H3825" s="49">
        <v>14841.9217858679</v>
      </c>
      <c r="I3825" s="37"/>
      <c r="J3825" s="44">
        <v>43941</v>
      </c>
      <c r="K3825" s="49">
        <v>27</v>
      </c>
      <c r="L3825" s="49">
        <v>49559.34</v>
      </c>
      <c r="M3825" s="37"/>
      <c r="N3825" s="44">
        <v>43941</v>
      </c>
      <c r="O3825" s="49">
        <v>27</v>
      </c>
      <c r="P3825" s="49">
        <v>6604.2216109416004</v>
      </c>
      <c r="Q3825" s="37"/>
      <c r="R3825" s="50">
        <v>3.3391457464214058</v>
      </c>
      <c r="S3825" s="50">
        <v>127508.36706461056</v>
      </c>
      <c r="T3825" s="50">
        <v>22052.458500599969</v>
      </c>
    </row>
    <row r="3826" spans="2:20">
      <c r="B3826" s="44">
        <v>43941</v>
      </c>
      <c r="C3826" s="45">
        <v>28</v>
      </c>
      <c r="D3826" s="45">
        <v>19.697410000000001</v>
      </c>
      <c r="E3826" s="37"/>
      <c r="F3826" s="44">
        <v>43941</v>
      </c>
      <c r="G3826" s="49">
        <v>28</v>
      </c>
      <c r="H3826" s="49">
        <v>14392.609273965099</v>
      </c>
      <c r="I3826" s="37"/>
      <c r="J3826" s="44">
        <v>43941</v>
      </c>
      <c r="K3826" s="49">
        <v>28</v>
      </c>
      <c r="L3826" s="49">
        <v>53402.64</v>
      </c>
      <c r="M3826" s="37"/>
      <c r="N3826" s="44">
        <v>43941</v>
      </c>
      <c r="O3826" s="49">
        <v>28</v>
      </c>
      <c r="P3826" s="49">
        <v>6505.0566549900996</v>
      </c>
      <c r="Q3826" s="37"/>
      <c r="R3826" s="50">
        <v>3.7104210211973476</v>
      </c>
      <c r="S3826" s="50">
        <v>128132.76800656854</v>
      </c>
      <c r="T3826" s="50">
        <v>24136.498956754967</v>
      </c>
    </row>
    <row r="3827" spans="2:20">
      <c r="B3827" s="44">
        <v>43941</v>
      </c>
      <c r="C3827" s="45">
        <v>29</v>
      </c>
      <c r="D3827" s="45">
        <v>19.685870000000001</v>
      </c>
      <c r="E3827" s="37"/>
      <c r="F3827" s="44">
        <v>43941</v>
      </c>
      <c r="G3827" s="49">
        <v>29</v>
      </c>
      <c r="H3827" s="49">
        <v>14148.765456781301</v>
      </c>
      <c r="I3827" s="37"/>
      <c r="J3827" s="44">
        <v>43941</v>
      </c>
      <c r="K3827" s="49">
        <v>29</v>
      </c>
      <c r="L3827" s="49">
        <v>43801.45</v>
      </c>
      <c r="M3827" s="37"/>
      <c r="N3827" s="44">
        <v>43941</v>
      </c>
      <c r="O3827" s="49">
        <v>29</v>
      </c>
      <c r="P3827" s="49">
        <v>6453.0077380223001</v>
      </c>
      <c r="Q3827" s="37"/>
      <c r="R3827" s="50">
        <v>3.095778930945992</v>
      </c>
      <c r="S3827" s="50">
        <v>127033.07143970106</v>
      </c>
      <c r="T3827" s="50">
        <v>19977.085396600891</v>
      </c>
    </row>
    <row r="3828" spans="2:20">
      <c r="B3828" s="44">
        <v>43941</v>
      </c>
      <c r="C3828" s="45">
        <v>30</v>
      </c>
      <c r="D3828" s="45">
        <v>18.67801</v>
      </c>
      <c r="E3828" s="37"/>
      <c r="F3828" s="44">
        <v>43941</v>
      </c>
      <c r="G3828" s="49">
        <v>30</v>
      </c>
      <c r="H3828" s="49">
        <v>13629.305935030199</v>
      </c>
      <c r="I3828" s="37"/>
      <c r="J3828" s="44">
        <v>43941</v>
      </c>
      <c r="K3828" s="49">
        <v>30</v>
      </c>
      <c r="L3828" s="49">
        <v>46766.98</v>
      </c>
      <c r="M3828" s="37"/>
      <c r="N3828" s="44">
        <v>43941</v>
      </c>
      <c r="O3828" s="49">
        <v>30</v>
      </c>
      <c r="P3828" s="49">
        <v>6127.0062458503999</v>
      </c>
      <c r="Q3828" s="37"/>
      <c r="R3828" s="50">
        <v>3.4313544815073063</v>
      </c>
      <c r="S3828" s="50">
        <v>114440.28393005623</v>
      </c>
      <c r="T3828" s="50">
        <v>21023.930339922026</v>
      </c>
    </row>
    <row r="3829" spans="2:20">
      <c r="B3829" s="44">
        <v>43941</v>
      </c>
      <c r="C3829" s="45">
        <v>31</v>
      </c>
      <c r="D3829" s="45">
        <v>17.10642</v>
      </c>
      <c r="E3829" s="37"/>
      <c r="F3829" s="44">
        <v>43941</v>
      </c>
      <c r="G3829" s="49">
        <v>31</v>
      </c>
      <c r="H3829" s="49">
        <v>13970.902794740199</v>
      </c>
      <c r="I3829" s="37"/>
      <c r="J3829" s="44">
        <v>43941</v>
      </c>
      <c r="K3829" s="49">
        <v>31</v>
      </c>
      <c r="L3829" s="49">
        <v>63826.52</v>
      </c>
      <c r="M3829" s="37"/>
      <c r="N3829" s="44">
        <v>43941</v>
      </c>
      <c r="O3829" s="49">
        <v>31</v>
      </c>
      <c r="P3829" s="49">
        <v>6219.5286604958001</v>
      </c>
      <c r="Q3829" s="37"/>
      <c r="R3829" s="50">
        <v>4.5685322514755144</v>
      </c>
      <c r="S3829" s="50">
        <v>106393.86946847856</v>
      </c>
      <c r="T3829" s="50">
        <v>28414.117274451368</v>
      </c>
    </row>
    <row r="3830" spans="2:20">
      <c r="B3830" s="44">
        <v>43941</v>
      </c>
      <c r="C3830" s="45">
        <v>32</v>
      </c>
      <c r="D3830" s="45">
        <v>16.638200000000001</v>
      </c>
      <c r="E3830" s="37"/>
      <c r="F3830" s="44">
        <v>43941</v>
      </c>
      <c r="G3830" s="49">
        <v>32</v>
      </c>
      <c r="H3830" s="49">
        <v>14225.244976775</v>
      </c>
      <c r="I3830" s="37"/>
      <c r="J3830" s="44">
        <v>43941</v>
      </c>
      <c r="K3830" s="49">
        <v>32</v>
      </c>
      <c r="L3830" s="49">
        <v>74138.19</v>
      </c>
      <c r="M3830" s="37"/>
      <c r="N3830" s="44">
        <v>43941</v>
      </c>
      <c r="O3830" s="49">
        <v>32</v>
      </c>
      <c r="P3830" s="49">
        <v>6233.7132070591997</v>
      </c>
      <c r="Q3830" s="37"/>
      <c r="R3830" s="50">
        <v>5.2117337958708276</v>
      </c>
      <c r="S3830" s="50">
        <v>103717.76708169238</v>
      </c>
      <c r="T3830" s="50">
        <v>32488.453794996753</v>
      </c>
    </row>
    <row r="3831" spans="2:20">
      <c r="B3831" s="44">
        <v>43941</v>
      </c>
      <c r="C3831" s="45">
        <v>33</v>
      </c>
      <c r="D3831" s="45">
        <v>14.26844</v>
      </c>
      <c r="E3831" s="37"/>
      <c r="F3831" s="44">
        <v>43941</v>
      </c>
      <c r="G3831" s="49">
        <v>33</v>
      </c>
      <c r="H3831" s="49">
        <v>14850.0844285563</v>
      </c>
      <c r="I3831" s="37"/>
      <c r="J3831" s="44">
        <v>43941</v>
      </c>
      <c r="K3831" s="49">
        <v>33</v>
      </c>
      <c r="L3831" s="49">
        <v>41499.480000000003</v>
      </c>
      <c r="M3831" s="37"/>
      <c r="N3831" s="44">
        <v>43941</v>
      </c>
      <c r="O3831" s="49">
        <v>33</v>
      </c>
      <c r="P3831" s="49">
        <v>6155.8118056501999</v>
      </c>
      <c r="Q3831" s="37"/>
      <c r="R3831" s="50">
        <v>2.7945618895066788</v>
      </c>
      <c r="S3831" s="50">
        <v>87833.831400211537</v>
      </c>
      <c r="T3831" s="50">
        <v>17202.797071045345</v>
      </c>
    </row>
    <row r="3832" spans="2:20">
      <c r="B3832" s="44">
        <v>43941</v>
      </c>
      <c r="C3832" s="45">
        <v>34</v>
      </c>
      <c r="D3832" s="45">
        <v>12.5532</v>
      </c>
      <c r="E3832" s="37"/>
      <c r="F3832" s="44">
        <v>43941</v>
      </c>
      <c r="G3832" s="49">
        <v>34</v>
      </c>
      <c r="H3832" s="49">
        <v>15619.6195563114</v>
      </c>
      <c r="I3832" s="37"/>
      <c r="J3832" s="44">
        <v>43941</v>
      </c>
      <c r="K3832" s="49">
        <v>34</v>
      </c>
      <c r="L3832" s="49">
        <v>27917.13</v>
      </c>
      <c r="M3832" s="37"/>
      <c r="N3832" s="44">
        <v>43941</v>
      </c>
      <c r="O3832" s="49">
        <v>34</v>
      </c>
      <c r="P3832" s="49">
        <v>6574.6588505940999</v>
      </c>
      <c r="Q3832" s="37"/>
      <c r="R3832" s="50">
        <v>1.7873117779440129</v>
      </c>
      <c r="S3832" s="50">
        <v>82533.007483277863</v>
      </c>
      <c r="T3832" s="50">
        <v>11750.96519963068</v>
      </c>
    </row>
    <row r="3833" spans="2:20">
      <c r="B3833" s="44">
        <v>43941</v>
      </c>
      <c r="C3833" s="45">
        <v>35</v>
      </c>
      <c r="D3833" s="45">
        <v>10.31429</v>
      </c>
      <c r="E3833" s="37"/>
      <c r="F3833" s="44">
        <v>43941</v>
      </c>
      <c r="G3833" s="49">
        <v>35</v>
      </c>
      <c r="H3833" s="49">
        <v>18654.5142700004</v>
      </c>
      <c r="I3833" s="37"/>
      <c r="J3833" s="44">
        <v>43941</v>
      </c>
      <c r="K3833" s="49">
        <v>35</v>
      </c>
      <c r="L3833" s="49">
        <v>3195.91</v>
      </c>
      <c r="M3833" s="37"/>
      <c r="N3833" s="44">
        <v>43941</v>
      </c>
      <c r="O3833" s="49">
        <v>35</v>
      </c>
      <c r="P3833" s="49">
        <v>8884.7462867678005</v>
      </c>
      <c r="Q3833" s="37"/>
      <c r="R3833" s="50">
        <v>0.17132099789591204</v>
      </c>
      <c r="S3833" s="50">
        <v>91639.84977814625</v>
      </c>
      <c r="T3833" s="50">
        <v>1522.1435999010587</v>
      </c>
    </row>
    <row r="3834" spans="2:20">
      <c r="B3834" s="44">
        <v>43941</v>
      </c>
      <c r="C3834" s="45">
        <v>36</v>
      </c>
      <c r="D3834" s="45">
        <v>8.59178</v>
      </c>
      <c r="E3834" s="37"/>
      <c r="F3834" s="44">
        <v>43941</v>
      </c>
      <c r="G3834" s="49">
        <v>36</v>
      </c>
      <c r="H3834" s="49">
        <v>19839.637050332702</v>
      </c>
      <c r="I3834" s="37"/>
      <c r="J3834" s="44">
        <v>43941</v>
      </c>
      <c r="K3834" s="49">
        <v>36</v>
      </c>
      <c r="L3834" s="49">
        <v>-543.96</v>
      </c>
      <c r="M3834" s="37"/>
      <c r="N3834" s="44">
        <v>43941</v>
      </c>
      <c r="O3834" s="49">
        <v>36</v>
      </c>
      <c r="P3834" s="49">
        <v>9390.9982924907999</v>
      </c>
      <c r="Q3834" s="37"/>
      <c r="R3834" s="50">
        <v>-2.7417840287097293E-2</v>
      </c>
      <c r="S3834" s="50">
        <v>80685.391309456609</v>
      </c>
      <c r="T3834" s="50">
        <v>-257.48089131991617</v>
      </c>
    </row>
    <row r="3835" spans="2:20">
      <c r="B3835" s="44">
        <v>43941</v>
      </c>
      <c r="C3835" s="45">
        <v>37</v>
      </c>
      <c r="D3835" s="45">
        <v>7.81867</v>
      </c>
      <c r="E3835" s="37"/>
      <c r="F3835" s="44">
        <v>43941</v>
      </c>
      <c r="G3835" s="49">
        <v>37</v>
      </c>
      <c r="H3835" s="49">
        <v>20651.546903472299</v>
      </c>
      <c r="I3835" s="37"/>
      <c r="J3835" s="44">
        <v>43941</v>
      </c>
      <c r="K3835" s="49">
        <v>37</v>
      </c>
      <c r="L3835" s="49">
        <v>-614.75</v>
      </c>
      <c r="M3835" s="37"/>
      <c r="N3835" s="44">
        <v>43941</v>
      </c>
      <c r="O3835" s="49">
        <v>37</v>
      </c>
      <c r="P3835" s="49">
        <v>9725.0298607223995</v>
      </c>
      <c r="Q3835" s="37"/>
      <c r="R3835" s="50">
        <v>-2.9767745867823464E-2</v>
      </c>
      <c r="S3835" s="50">
        <v>76036.79922113441</v>
      </c>
      <c r="T3835" s="50">
        <v>-289.49221745097901</v>
      </c>
    </row>
    <row r="3836" spans="2:20">
      <c r="B3836" s="44">
        <v>43941</v>
      </c>
      <c r="C3836" s="45">
        <v>38</v>
      </c>
      <c r="D3836" s="45">
        <v>7.6376200000000001</v>
      </c>
      <c r="E3836" s="37"/>
      <c r="F3836" s="44">
        <v>43941</v>
      </c>
      <c r="G3836" s="49">
        <v>38</v>
      </c>
      <c r="H3836" s="49">
        <v>21309.6638239762</v>
      </c>
      <c r="I3836" s="37"/>
      <c r="J3836" s="44">
        <v>43941</v>
      </c>
      <c r="K3836" s="49">
        <v>38</v>
      </c>
      <c r="L3836" s="49">
        <v>-2312.06</v>
      </c>
      <c r="M3836" s="37"/>
      <c r="N3836" s="44">
        <v>43941</v>
      </c>
      <c r="O3836" s="49">
        <v>38</v>
      </c>
      <c r="P3836" s="49">
        <v>10004.519746968401</v>
      </c>
      <c r="Q3836" s="37"/>
      <c r="R3836" s="50">
        <v>-0.1084981921394098</v>
      </c>
      <c r="S3836" s="50">
        <v>76410.720109840797</v>
      </c>
      <c r="T3836" s="50">
        <v>-1085.4723057690969</v>
      </c>
    </row>
    <row r="3837" spans="2:20">
      <c r="B3837" s="44">
        <v>43941</v>
      </c>
      <c r="C3837" s="45">
        <v>39</v>
      </c>
      <c r="D3837" s="45">
        <v>7.0855600000000001</v>
      </c>
      <c r="E3837" s="37"/>
      <c r="F3837" s="44">
        <v>43941</v>
      </c>
      <c r="G3837" s="49">
        <v>39</v>
      </c>
      <c r="H3837" s="49">
        <v>21703.607616263998</v>
      </c>
      <c r="I3837" s="37"/>
      <c r="J3837" s="44">
        <v>43941</v>
      </c>
      <c r="K3837" s="49">
        <v>39</v>
      </c>
      <c r="L3837" s="49">
        <v>620.52</v>
      </c>
      <c r="M3837" s="37"/>
      <c r="N3837" s="44">
        <v>43941</v>
      </c>
      <c r="O3837" s="49">
        <v>39</v>
      </c>
      <c r="P3837" s="49">
        <v>10246.918004700099</v>
      </c>
      <c r="Q3837" s="37"/>
      <c r="R3837" s="50">
        <v>2.8590638522924726E-2</v>
      </c>
      <c r="S3837" s="50">
        <v>72605.152337382839</v>
      </c>
      <c r="T3837" s="50">
        <v>292.96592864642963</v>
      </c>
    </row>
    <row r="3838" spans="2:20">
      <c r="B3838" s="44">
        <v>43941</v>
      </c>
      <c r="C3838" s="45">
        <v>40</v>
      </c>
      <c r="D3838" s="45">
        <v>6.8075099999999997</v>
      </c>
      <c r="E3838" s="37"/>
      <c r="F3838" s="44">
        <v>43941</v>
      </c>
      <c r="G3838" s="49">
        <v>40</v>
      </c>
      <c r="H3838" s="49">
        <v>21585.787789230399</v>
      </c>
      <c r="I3838" s="37"/>
      <c r="J3838" s="44">
        <v>43941</v>
      </c>
      <c r="K3838" s="49">
        <v>40</v>
      </c>
      <c r="L3838" s="49">
        <v>3200.81</v>
      </c>
      <c r="M3838" s="37"/>
      <c r="N3838" s="44">
        <v>43941</v>
      </c>
      <c r="O3838" s="49">
        <v>40</v>
      </c>
      <c r="P3838" s="49">
        <v>10222.5746056924</v>
      </c>
      <c r="Q3838" s="37"/>
      <c r="R3838" s="50">
        <v>0.14828321445821641</v>
      </c>
      <c r="S3838" s="50">
        <v>69590.278853997064</v>
      </c>
      <c r="T3838" s="50">
        <v>1515.8362225710032</v>
      </c>
    </row>
    <row r="3839" spans="2:20">
      <c r="B3839" s="44">
        <v>43941</v>
      </c>
      <c r="C3839" s="45">
        <v>41</v>
      </c>
      <c r="D3839" s="45">
        <v>6.1535599999999997</v>
      </c>
      <c r="E3839" s="37"/>
      <c r="F3839" s="44">
        <v>43941</v>
      </c>
      <c r="G3839" s="49">
        <v>41</v>
      </c>
      <c r="H3839" s="49">
        <v>21732.5205107904</v>
      </c>
      <c r="I3839" s="37"/>
      <c r="J3839" s="44">
        <v>43941</v>
      </c>
      <c r="K3839" s="49">
        <v>41</v>
      </c>
      <c r="L3839" s="49">
        <v>10635.22</v>
      </c>
      <c r="M3839" s="37"/>
      <c r="N3839" s="44">
        <v>43941</v>
      </c>
      <c r="O3839" s="49">
        <v>41</v>
      </c>
      <c r="P3839" s="49">
        <v>10343.2071326977</v>
      </c>
      <c r="Q3839" s="37"/>
      <c r="R3839" s="50">
        <v>0.48936891580152947</v>
      </c>
      <c r="S3839" s="50">
        <v>63647.545683483258</v>
      </c>
      <c r="T3839" s="50">
        <v>5061.64406043892</v>
      </c>
    </row>
    <row r="3840" spans="2:20">
      <c r="B3840" s="44">
        <v>43941</v>
      </c>
      <c r="C3840" s="45">
        <v>42</v>
      </c>
      <c r="D3840" s="45">
        <v>4.77325</v>
      </c>
      <c r="E3840" s="37"/>
      <c r="F3840" s="44">
        <v>43941</v>
      </c>
      <c r="G3840" s="49">
        <v>42</v>
      </c>
      <c r="H3840" s="49">
        <v>22183.559271981099</v>
      </c>
      <c r="I3840" s="37"/>
      <c r="J3840" s="44">
        <v>43941</v>
      </c>
      <c r="K3840" s="49">
        <v>42</v>
      </c>
      <c r="L3840" s="49">
        <v>20691.41</v>
      </c>
      <c r="M3840" s="37"/>
      <c r="N3840" s="44">
        <v>43941</v>
      </c>
      <c r="O3840" s="49">
        <v>42</v>
      </c>
      <c r="P3840" s="49">
        <v>10652.8342004162</v>
      </c>
      <c r="Q3840" s="37"/>
      <c r="R3840" s="50">
        <v>0.93273625509384528</v>
      </c>
      <c r="S3840" s="50">
        <v>50848.64084713663</v>
      </c>
      <c r="T3840" s="50">
        <v>9936.2846782318447</v>
      </c>
    </row>
    <row r="3841" spans="2:20">
      <c r="B3841" s="44">
        <v>43941</v>
      </c>
      <c r="C3841" s="45">
        <v>43</v>
      </c>
      <c r="D3841" s="45">
        <v>4.4422199999999998</v>
      </c>
      <c r="E3841" s="37"/>
      <c r="F3841" s="44">
        <v>43941</v>
      </c>
      <c r="G3841" s="49">
        <v>43</v>
      </c>
      <c r="H3841" s="49">
        <v>21884.165087331799</v>
      </c>
      <c r="I3841" s="37"/>
      <c r="J3841" s="44">
        <v>43941</v>
      </c>
      <c r="K3841" s="49">
        <v>43</v>
      </c>
      <c r="L3841" s="49">
        <v>542.38</v>
      </c>
      <c r="M3841" s="37"/>
      <c r="N3841" s="44">
        <v>43941</v>
      </c>
      <c r="O3841" s="49">
        <v>43</v>
      </c>
      <c r="P3841" s="49">
        <v>10454.6866382116</v>
      </c>
      <c r="Q3841" s="37"/>
      <c r="R3841" s="50">
        <v>2.4784130344272095E-2</v>
      </c>
      <c r="S3841" s="50">
        <v>46442.018077996334</v>
      </c>
      <c r="T3841" s="50">
        <v>259.11031634995612</v>
      </c>
    </row>
    <row r="3842" spans="2:20">
      <c r="B3842" s="44">
        <v>43941</v>
      </c>
      <c r="C3842" s="45">
        <v>44</v>
      </c>
      <c r="D3842" s="45">
        <v>4.4532999999999996</v>
      </c>
      <c r="E3842" s="37"/>
      <c r="F3842" s="44">
        <v>43941</v>
      </c>
      <c r="G3842" s="49">
        <v>44</v>
      </c>
      <c r="H3842" s="49">
        <v>20908.858881202701</v>
      </c>
      <c r="I3842" s="37"/>
      <c r="J3842" s="44">
        <v>43941</v>
      </c>
      <c r="K3842" s="49">
        <v>44</v>
      </c>
      <c r="L3842" s="49">
        <v>1126.3699999999999</v>
      </c>
      <c r="M3842" s="37"/>
      <c r="N3842" s="44">
        <v>43941</v>
      </c>
      <c r="O3842" s="49">
        <v>44</v>
      </c>
      <c r="P3842" s="49">
        <v>9982.0147222079995</v>
      </c>
      <c r="Q3842" s="37"/>
      <c r="R3842" s="50">
        <v>5.3870467365037276E-2</v>
      </c>
      <c r="S3842" s="50">
        <v>44452.906162408879</v>
      </c>
      <c r="T3842" s="50">
        <v>537.73579833002771</v>
      </c>
    </row>
    <row r="3843" spans="2:20">
      <c r="B3843" s="44">
        <v>43941</v>
      </c>
      <c r="C3843" s="45">
        <v>45</v>
      </c>
      <c r="D3843" s="45">
        <v>4.5153999999999996</v>
      </c>
      <c r="E3843" s="37"/>
      <c r="F3843" s="44">
        <v>43941</v>
      </c>
      <c r="G3843" s="49">
        <v>45</v>
      </c>
      <c r="H3843" s="49">
        <v>19903.512772108501</v>
      </c>
      <c r="I3843" s="37"/>
      <c r="J3843" s="44">
        <v>43941</v>
      </c>
      <c r="K3843" s="49">
        <v>45</v>
      </c>
      <c r="L3843" s="49">
        <v>8849.44</v>
      </c>
      <c r="M3843" s="37"/>
      <c r="N3843" s="44">
        <v>43941</v>
      </c>
      <c r="O3843" s="49">
        <v>45</v>
      </c>
      <c r="P3843" s="49">
        <v>9618.4610280600009</v>
      </c>
      <c r="Q3843" s="37"/>
      <c r="R3843" s="50">
        <v>0.44461699305667463</v>
      </c>
      <c r="S3843" s="50">
        <v>43431.198926102123</v>
      </c>
      <c r="T3843" s="50">
        <v>4276.5312201288489</v>
      </c>
    </row>
    <row r="3844" spans="2:20">
      <c r="B3844" s="44">
        <v>43941</v>
      </c>
      <c r="C3844" s="45">
        <v>46</v>
      </c>
      <c r="D3844" s="45">
        <v>5.7162899999999999</v>
      </c>
      <c r="E3844" s="37"/>
      <c r="F3844" s="44">
        <v>43941</v>
      </c>
      <c r="G3844" s="49">
        <v>46</v>
      </c>
      <c r="H3844" s="49">
        <v>18742.194459085898</v>
      </c>
      <c r="I3844" s="37"/>
      <c r="J3844" s="44">
        <v>43941</v>
      </c>
      <c r="K3844" s="49">
        <v>46</v>
      </c>
      <c r="L3844" s="49">
        <v>-1019.46</v>
      </c>
      <c r="M3844" s="37"/>
      <c r="N3844" s="44">
        <v>43941</v>
      </c>
      <c r="O3844" s="49">
        <v>46</v>
      </c>
      <c r="P3844" s="49">
        <v>9053.8941457739002</v>
      </c>
      <c r="Q3844" s="37"/>
      <c r="R3844" s="50">
        <v>-5.4393843913287492E-2</v>
      </c>
      <c r="S3844" s="50">
        <v>51754.68456654589</v>
      </c>
      <c r="T3844" s="50">
        <v>-492.47610497265293</v>
      </c>
    </row>
    <row r="3845" spans="2:20">
      <c r="B3845" s="44">
        <v>43941</v>
      </c>
      <c r="C3845" s="45">
        <v>47</v>
      </c>
      <c r="D3845" s="45">
        <v>6.99756</v>
      </c>
      <c r="E3845" s="37"/>
      <c r="F3845" s="44">
        <v>43941</v>
      </c>
      <c r="G3845" s="49">
        <v>47</v>
      </c>
      <c r="H3845" s="49">
        <v>17887.852650179801</v>
      </c>
      <c r="I3845" s="37"/>
      <c r="J3845" s="44">
        <v>43941</v>
      </c>
      <c r="K3845" s="49">
        <v>47</v>
      </c>
      <c r="L3845" s="49">
        <v>36834.480000000003</v>
      </c>
      <c r="M3845" s="37"/>
      <c r="N3845" s="44">
        <v>43941</v>
      </c>
      <c r="O3845" s="49">
        <v>47</v>
      </c>
      <c r="P3845" s="49">
        <v>8914.5101276711994</v>
      </c>
      <c r="Q3845" s="37"/>
      <c r="R3845" s="50">
        <v>2.059189591973174</v>
      </c>
      <c r="S3845" s="50">
        <v>62379.819488986876</v>
      </c>
      <c r="T3845" s="50">
        <v>18356.666472439985</v>
      </c>
    </row>
    <row r="3846" spans="2:20">
      <c r="B3846" s="44">
        <v>43941</v>
      </c>
      <c r="C3846" s="45">
        <v>48</v>
      </c>
      <c r="D3846" s="45">
        <v>9.1156500000000005</v>
      </c>
      <c r="E3846" s="37"/>
      <c r="F3846" s="44">
        <v>43941</v>
      </c>
      <c r="G3846" s="49">
        <v>48</v>
      </c>
      <c r="H3846" s="49">
        <v>16893.815242588898</v>
      </c>
      <c r="I3846" s="37"/>
      <c r="J3846" s="44">
        <v>43941</v>
      </c>
      <c r="K3846" s="49">
        <v>48</v>
      </c>
      <c r="L3846" s="49">
        <v>15605.49</v>
      </c>
      <c r="M3846" s="37"/>
      <c r="N3846" s="44">
        <v>43941</v>
      </c>
      <c r="O3846" s="49">
        <v>48</v>
      </c>
      <c r="P3846" s="49">
        <v>8499.9651550268009</v>
      </c>
      <c r="Q3846" s="37"/>
      <c r="R3846" s="50">
        <v>0.92373982880190009</v>
      </c>
      <c r="S3846" s="50">
        <v>77482.707365420065</v>
      </c>
      <c r="T3846" s="50">
        <v>7851.7563571265728</v>
      </c>
    </row>
    <row r="3847" spans="2:20">
      <c r="B3847" s="44">
        <v>43942</v>
      </c>
      <c r="C3847" s="45">
        <v>1</v>
      </c>
      <c r="D3847" s="45">
        <v>9.0554600000000001</v>
      </c>
      <c r="E3847" s="37"/>
      <c r="F3847" s="44">
        <v>43942</v>
      </c>
      <c r="G3847" s="49">
        <v>1</v>
      </c>
      <c r="H3847" s="49">
        <v>16461.099011288701</v>
      </c>
      <c r="I3847" s="37"/>
      <c r="J3847" s="44">
        <v>43942</v>
      </c>
      <c r="K3847" s="49">
        <v>1</v>
      </c>
      <c r="L3847" s="49">
        <v>18091.240000000002</v>
      </c>
      <c r="M3847" s="37"/>
      <c r="N3847" s="44">
        <v>43942</v>
      </c>
      <c r="O3847" s="49">
        <v>1</v>
      </c>
      <c r="P3847" s="49">
        <v>8585.0383433287006</v>
      </c>
      <c r="Q3847" s="37"/>
      <c r="R3847" s="50">
        <v>1.0990298999837971</v>
      </c>
      <c r="S3847" s="50">
        <v>77741.471316479321</v>
      </c>
      <c r="T3847" s="50">
        <v>9435.2138318256057</v>
      </c>
    </row>
    <row r="3848" spans="2:20">
      <c r="B3848" s="44">
        <v>43942</v>
      </c>
      <c r="C3848" s="45">
        <v>2</v>
      </c>
      <c r="D3848" s="45">
        <v>9.14025</v>
      </c>
      <c r="E3848" s="37"/>
      <c r="F3848" s="44">
        <v>43942</v>
      </c>
      <c r="G3848" s="49">
        <v>2</v>
      </c>
      <c r="H3848" s="49">
        <v>16243.1088054953</v>
      </c>
      <c r="I3848" s="37"/>
      <c r="J3848" s="44">
        <v>43942</v>
      </c>
      <c r="K3848" s="49">
        <v>2</v>
      </c>
      <c r="L3848" s="49">
        <v>4046.45</v>
      </c>
      <c r="M3848" s="37"/>
      <c r="N3848" s="44">
        <v>43942</v>
      </c>
      <c r="O3848" s="49">
        <v>2</v>
      </c>
      <c r="P3848" s="49">
        <v>8504.6627617408994</v>
      </c>
      <c r="Q3848" s="37"/>
      <c r="R3848" s="50">
        <v>0.24911795201612033</v>
      </c>
      <c r="S3848" s="50">
        <v>77734.743808002255</v>
      </c>
      <c r="T3848" s="50">
        <v>2118.6641697926548</v>
      </c>
    </row>
    <row r="3849" spans="2:20">
      <c r="B3849" s="44">
        <v>43942</v>
      </c>
      <c r="C3849" s="45">
        <v>3</v>
      </c>
      <c r="D3849" s="45">
        <v>9.5465699999999991</v>
      </c>
      <c r="E3849" s="37"/>
      <c r="F3849" s="44">
        <v>43942</v>
      </c>
      <c r="G3849" s="49">
        <v>3</v>
      </c>
      <c r="H3849" s="49">
        <v>16231.385639014399</v>
      </c>
      <c r="I3849" s="37"/>
      <c r="J3849" s="44">
        <v>43942</v>
      </c>
      <c r="K3849" s="49">
        <v>3</v>
      </c>
      <c r="L3849" s="49">
        <v>1273.7</v>
      </c>
      <c r="M3849" s="37"/>
      <c r="N3849" s="44">
        <v>43942</v>
      </c>
      <c r="O3849" s="49">
        <v>3</v>
      </c>
      <c r="P3849" s="49">
        <v>8451.5507674301007</v>
      </c>
      <c r="Q3849" s="37"/>
      <c r="R3849" s="50">
        <v>7.8471427413965469E-2</v>
      </c>
      <c r="S3849" s="50">
        <v>80683.321009825173</v>
      </c>
      <c r="T3849" s="50">
        <v>663.20525258183534</v>
      </c>
    </row>
    <row r="3850" spans="2:20">
      <c r="B3850" s="44">
        <v>43942</v>
      </c>
      <c r="C3850" s="45">
        <v>4</v>
      </c>
      <c r="D3850" s="45">
        <v>9.4396400000000007</v>
      </c>
      <c r="E3850" s="37"/>
      <c r="F3850" s="44">
        <v>43942</v>
      </c>
      <c r="G3850" s="49">
        <v>4</v>
      </c>
      <c r="H3850" s="49">
        <v>16400.462519670698</v>
      </c>
      <c r="I3850" s="37"/>
      <c r="J3850" s="44">
        <v>43942</v>
      </c>
      <c r="K3850" s="49">
        <v>4</v>
      </c>
      <c r="L3850" s="49">
        <v>1382.1</v>
      </c>
      <c r="M3850" s="37"/>
      <c r="N3850" s="44">
        <v>43942</v>
      </c>
      <c r="O3850" s="49">
        <v>4</v>
      </c>
      <c r="P3850" s="49">
        <v>8477.7774084803004</v>
      </c>
      <c r="Q3850" s="37"/>
      <c r="R3850" s="50">
        <v>8.4272013569270415E-2</v>
      </c>
      <c r="S3850" s="50">
        <v>80027.166736186991</v>
      </c>
      <c r="T3850" s="50">
        <v>714.43937280470607</v>
      </c>
    </row>
    <row r="3851" spans="2:20">
      <c r="B3851" s="44">
        <v>43942</v>
      </c>
      <c r="C3851" s="45">
        <v>5</v>
      </c>
      <c r="D3851" s="45">
        <v>10.724309999999999</v>
      </c>
      <c r="E3851" s="37"/>
      <c r="F3851" s="44">
        <v>43942</v>
      </c>
      <c r="G3851" s="49">
        <v>5</v>
      </c>
      <c r="H3851" s="49">
        <v>16072.046733646201</v>
      </c>
      <c r="I3851" s="37"/>
      <c r="J3851" s="44">
        <v>43942</v>
      </c>
      <c r="K3851" s="49">
        <v>5</v>
      </c>
      <c r="L3851" s="49">
        <v>561.34</v>
      </c>
      <c r="M3851" s="37"/>
      <c r="N3851" s="44">
        <v>43942</v>
      </c>
      <c r="O3851" s="49">
        <v>5</v>
      </c>
      <c r="P3851" s="49">
        <v>8218.3750723698995</v>
      </c>
      <c r="Q3851" s="37"/>
      <c r="R3851" s="50">
        <v>3.4926478830157752E-2</v>
      </c>
      <c r="S3851" s="50">
        <v>88136.401972367225</v>
      </c>
      <c r="T3851" s="50">
        <v>287.0389029834235</v>
      </c>
    </row>
    <row r="3852" spans="2:20">
      <c r="B3852" s="44">
        <v>43942</v>
      </c>
      <c r="C3852" s="45">
        <v>6</v>
      </c>
      <c r="D3852" s="45">
        <v>11.31334</v>
      </c>
      <c r="E3852" s="37"/>
      <c r="F3852" s="44">
        <v>43942</v>
      </c>
      <c r="G3852" s="49">
        <v>6</v>
      </c>
      <c r="H3852" s="49">
        <v>15688.338035397601</v>
      </c>
      <c r="I3852" s="37"/>
      <c r="J3852" s="44">
        <v>43942</v>
      </c>
      <c r="K3852" s="49">
        <v>6</v>
      </c>
      <c r="L3852" s="49">
        <v>-18.7</v>
      </c>
      <c r="M3852" s="37"/>
      <c r="N3852" s="44">
        <v>43942</v>
      </c>
      <c r="O3852" s="49">
        <v>6</v>
      </c>
      <c r="P3852" s="49">
        <v>8129.3183894150998</v>
      </c>
      <c r="Q3852" s="37"/>
      <c r="R3852" s="50">
        <v>-1.1919681968738298E-3</v>
      </c>
      <c r="S3852" s="50">
        <v>91969.742907705426</v>
      </c>
      <c r="T3852" s="50">
        <v>-9.6898889824443835</v>
      </c>
    </row>
    <row r="3853" spans="2:20">
      <c r="B3853" s="44">
        <v>43942</v>
      </c>
      <c r="C3853" s="45">
        <v>7</v>
      </c>
      <c r="D3853" s="45">
        <v>11.271850000000001</v>
      </c>
      <c r="E3853" s="37"/>
      <c r="F3853" s="44">
        <v>43942</v>
      </c>
      <c r="G3853" s="49">
        <v>7</v>
      </c>
      <c r="H3853" s="49">
        <v>15622.1395376937</v>
      </c>
      <c r="I3853" s="37"/>
      <c r="J3853" s="44">
        <v>43942</v>
      </c>
      <c r="K3853" s="49">
        <v>7</v>
      </c>
      <c r="L3853" s="49">
        <v>449.56</v>
      </c>
      <c r="M3853" s="37"/>
      <c r="N3853" s="44">
        <v>43942</v>
      </c>
      <c r="O3853" s="49">
        <v>7</v>
      </c>
      <c r="P3853" s="49">
        <v>8248.7426577392998</v>
      </c>
      <c r="Q3853" s="37"/>
      <c r="R3853" s="50">
        <v>2.8777108213333027E-2</v>
      </c>
      <c r="S3853" s="50">
        <v>92978.589926638728</v>
      </c>
      <c r="T3853" s="50">
        <v>237.37496008570011</v>
      </c>
    </row>
    <row r="3854" spans="2:20">
      <c r="B3854" s="44">
        <v>43942</v>
      </c>
      <c r="C3854" s="45">
        <v>8</v>
      </c>
      <c r="D3854" s="45">
        <v>10.83535</v>
      </c>
      <c r="E3854" s="37"/>
      <c r="F3854" s="44">
        <v>43942</v>
      </c>
      <c r="G3854" s="49">
        <v>8</v>
      </c>
      <c r="H3854" s="49">
        <v>15459.022387312199</v>
      </c>
      <c r="I3854" s="37"/>
      <c r="J3854" s="44">
        <v>43942</v>
      </c>
      <c r="K3854" s="49">
        <v>8</v>
      </c>
      <c r="L3854" s="49">
        <v>581.07000000000005</v>
      </c>
      <c r="M3854" s="37"/>
      <c r="N3854" s="44">
        <v>43942</v>
      </c>
      <c r="O3854" s="49">
        <v>8</v>
      </c>
      <c r="P3854" s="49">
        <v>8166.4336656164996</v>
      </c>
      <c r="Q3854" s="37"/>
      <c r="R3854" s="50">
        <v>3.7587758490918936E-2</v>
      </c>
      <c r="S3854" s="50">
        <v>88486.167018737746</v>
      </c>
      <c r="T3854" s="50">
        <v>306.95793635530282</v>
      </c>
    </row>
    <row r="3855" spans="2:20">
      <c r="B3855" s="44">
        <v>43942</v>
      </c>
      <c r="C3855" s="45">
        <v>9</v>
      </c>
      <c r="D3855" s="45">
        <v>9.7912300000000005</v>
      </c>
      <c r="E3855" s="37"/>
      <c r="F3855" s="44">
        <v>43942</v>
      </c>
      <c r="G3855" s="49">
        <v>9</v>
      </c>
      <c r="H3855" s="49">
        <v>15655.3160972759</v>
      </c>
      <c r="I3855" s="37"/>
      <c r="J3855" s="44">
        <v>43942</v>
      </c>
      <c r="K3855" s="49">
        <v>9</v>
      </c>
      <c r="L3855" s="49">
        <v>8407.98</v>
      </c>
      <c r="M3855" s="37"/>
      <c r="N3855" s="44">
        <v>43942</v>
      </c>
      <c r="O3855" s="49">
        <v>9</v>
      </c>
      <c r="P3855" s="49">
        <v>8380.6449967812005</v>
      </c>
      <c r="Q3855" s="37"/>
      <c r="R3855" s="50">
        <v>0.53706868310778011</v>
      </c>
      <c r="S3855" s="50">
        <v>82056.822711834</v>
      </c>
      <c r="T3855" s="50">
        <v>4500.9819720150854</v>
      </c>
    </row>
    <row r="3856" spans="2:20">
      <c r="B3856" s="44">
        <v>43942</v>
      </c>
      <c r="C3856" s="45">
        <v>10</v>
      </c>
      <c r="D3856" s="45">
        <v>8.9431899999999995</v>
      </c>
      <c r="E3856" s="37"/>
      <c r="F3856" s="44">
        <v>43942</v>
      </c>
      <c r="G3856" s="49">
        <v>10</v>
      </c>
      <c r="H3856" s="49">
        <v>15673.670786303899</v>
      </c>
      <c r="I3856" s="37"/>
      <c r="J3856" s="44">
        <v>43942</v>
      </c>
      <c r="K3856" s="49">
        <v>10</v>
      </c>
      <c r="L3856" s="49">
        <v>7205.16</v>
      </c>
      <c r="M3856" s="37"/>
      <c r="N3856" s="44">
        <v>43942</v>
      </c>
      <c r="O3856" s="49">
        <v>10</v>
      </c>
      <c r="P3856" s="49">
        <v>8331.5092308139992</v>
      </c>
      <c r="Q3856" s="37"/>
      <c r="R3856" s="50">
        <v>0.45969831178896997</v>
      </c>
      <c r="S3856" s="50">
        <v>74510.270037923445</v>
      </c>
      <c r="T3856" s="50">
        <v>3829.980728059415</v>
      </c>
    </row>
    <row r="3857" spans="2:20">
      <c r="B3857" s="44">
        <v>43942</v>
      </c>
      <c r="C3857" s="45">
        <v>11</v>
      </c>
      <c r="D3857" s="45">
        <v>9.0341199999999997</v>
      </c>
      <c r="E3857" s="37"/>
      <c r="F3857" s="44">
        <v>43942</v>
      </c>
      <c r="G3857" s="49">
        <v>11</v>
      </c>
      <c r="H3857" s="49">
        <v>16060.462386957201</v>
      </c>
      <c r="I3857" s="37"/>
      <c r="J3857" s="44">
        <v>43942</v>
      </c>
      <c r="K3857" s="49">
        <v>11</v>
      </c>
      <c r="L3857" s="49">
        <v>8166.35</v>
      </c>
      <c r="M3857" s="37"/>
      <c r="N3857" s="44">
        <v>43942</v>
      </c>
      <c r="O3857" s="49">
        <v>11</v>
      </c>
      <c r="P3857" s="49">
        <v>8502.3502210488004</v>
      </c>
      <c r="Q3857" s="37"/>
      <c r="R3857" s="50">
        <v>0.50847539773399941</v>
      </c>
      <c r="S3857" s="50">
        <v>76811.252178981391</v>
      </c>
      <c r="T3857" s="50">
        <v>4323.2359103215467</v>
      </c>
    </row>
    <row r="3858" spans="2:20">
      <c r="B3858" s="44">
        <v>43942</v>
      </c>
      <c r="C3858" s="45">
        <v>12</v>
      </c>
      <c r="D3858" s="45">
        <v>8.0979700000000001</v>
      </c>
      <c r="E3858" s="37"/>
      <c r="F3858" s="44">
        <v>43942</v>
      </c>
      <c r="G3858" s="49">
        <v>12</v>
      </c>
      <c r="H3858" s="49">
        <v>16323.398862948399</v>
      </c>
      <c r="I3858" s="37"/>
      <c r="J3858" s="44">
        <v>43942</v>
      </c>
      <c r="K3858" s="49">
        <v>12</v>
      </c>
      <c r="L3858" s="49">
        <v>12886.26</v>
      </c>
      <c r="M3858" s="37"/>
      <c r="N3858" s="44">
        <v>43942</v>
      </c>
      <c r="O3858" s="49">
        <v>12</v>
      </c>
      <c r="P3858" s="49">
        <v>8611.2235188258001</v>
      </c>
      <c r="Q3858" s="37"/>
      <c r="R3858" s="50">
        <v>0.78943485411300129</v>
      </c>
      <c r="S3858" s="50">
        <v>69733.429718745771</v>
      </c>
      <c r="T3858" s="50">
        <v>6797.9999823186909</v>
      </c>
    </row>
    <row r="3859" spans="2:20">
      <c r="B3859" s="44">
        <v>43942</v>
      </c>
      <c r="C3859" s="45">
        <v>13</v>
      </c>
      <c r="D3859" s="45">
        <v>8.5297300000000007</v>
      </c>
      <c r="E3859" s="37"/>
      <c r="F3859" s="44">
        <v>43942</v>
      </c>
      <c r="G3859" s="49">
        <v>13</v>
      </c>
      <c r="H3859" s="49">
        <v>16888.433937153699</v>
      </c>
      <c r="I3859" s="37"/>
      <c r="J3859" s="44">
        <v>43942</v>
      </c>
      <c r="K3859" s="49">
        <v>13</v>
      </c>
      <c r="L3859" s="49">
        <v>-850.89</v>
      </c>
      <c r="M3859" s="37"/>
      <c r="N3859" s="44">
        <v>43942</v>
      </c>
      <c r="O3859" s="49">
        <v>13</v>
      </c>
      <c r="P3859" s="49">
        <v>8634.9205811769007</v>
      </c>
      <c r="Q3859" s="37"/>
      <c r="R3859" s="50">
        <v>-5.0383001950706933E-2</v>
      </c>
      <c r="S3859" s="50">
        <v>73653.541128882047</v>
      </c>
      <c r="T3859" s="50">
        <v>-435.05322048563522</v>
      </c>
    </row>
    <row r="3860" spans="2:20">
      <c r="B3860" s="44">
        <v>43942</v>
      </c>
      <c r="C3860" s="45">
        <v>14</v>
      </c>
      <c r="D3860" s="45">
        <v>7.7766500000000001</v>
      </c>
      <c r="E3860" s="37"/>
      <c r="F3860" s="44">
        <v>43942</v>
      </c>
      <c r="G3860" s="49">
        <v>14</v>
      </c>
      <c r="H3860" s="49">
        <v>17736.1618368665</v>
      </c>
      <c r="I3860" s="37"/>
      <c r="J3860" s="44">
        <v>43942</v>
      </c>
      <c r="K3860" s="49">
        <v>14</v>
      </c>
      <c r="L3860" s="49">
        <v>13088.56</v>
      </c>
      <c r="M3860" s="37"/>
      <c r="N3860" s="44">
        <v>43942</v>
      </c>
      <c r="O3860" s="49">
        <v>14</v>
      </c>
      <c r="P3860" s="49">
        <v>9035.5981871110998</v>
      </c>
      <c r="Q3860" s="37"/>
      <c r="R3860" s="50">
        <v>0.73795898573692731</v>
      </c>
      <c r="S3860" s="50">
        <v>70266.684641797532</v>
      </c>
      <c r="T3860" s="50">
        <v>6667.9008736869264</v>
      </c>
    </row>
    <row r="3861" spans="2:20">
      <c r="B3861" s="44">
        <v>43942</v>
      </c>
      <c r="C3861" s="45">
        <v>15</v>
      </c>
      <c r="D3861" s="45">
        <v>8.2562700000000007</v>
      </c>
      <c r="E3861" s="37"/>
      <c r="F3861" s="44">
        <v>43942</v>
      </c>
      <c r="G3861" s="49">
        <v>15</v>
      </c>
      <c r="H3861" s="49">
        <v>18257.5281452624</v>
      </c>
      <c r="I3861" s="37"/>
      <c r="J3861" s="44">
        <v>43942</v>
      </c>
      <c r="K3861" s="49">
        <v>15</v>
      </c>
      <c r="L3861" s="49">
        <v>-67.7</v>
      </c>
      <c r="M3861" s="37"/>
      <c r="N3861" s="44">
        <v>43942</v>
      </c>
      <c r="O3861" s="49">
        <v>15</v>
      </c>
      <c r="P3861" s="49">
        <v>9069.1222566214001</v>
      </c>
      <c r="Q3861" s="37"/>
      <c r="R3861" s="50">
        <v>-3.7080594624506881E-3</v>
      </c>
      <c r="S3861" s="50">
        <v>74877.122013675573</v>
      </c>
      <c r="T3861" s="50">
        <v>-33.628844599787122</v>
      </c>
    </row>
    <row r="3862" spans="2:20">
      <c r="B3862" s="44">
        <v>43942</v>
      </c>
      <c r="C3862" s="45">
        <v>16</v>
      </c>
      <c r="D3862" s="45">
        <v>8.5443599999999993</v>
      </c>
      <c r="E3862" s="37"/>
      <c r="F3862" s="44">
        <v>43942</v>
      </c>
      <c r="G3862" s="49">
        <v>16</v>
      </c>
      <c r="H3862" s="49">
        <v>18726.674377777701</v>
      </c>
      <c r="I3862" s="37"/>
      <c r="J3862" s="44">
        <v>43942</v>
      </c>
      <c r="K3862" s="49">
        <v>16</v>
      </c>
      <c r="L3862" s="49">
        <v>14426.61</v>
      </c>
      <c r="M3862" s="37"/>
      <c r="N3862" s="44">
        <v>43942</v>
      </c>
      <c r="O3862" s="49">
        <v>16</v>
      </c>
      <c r="P3862" s="49">
        <v>9456.3639146840997</v>
      </c>
      <c r="Q3862" s="37"/>
      <c r="R3862" s="50">
        <v>0.77037757526876005</v>
      </c>
      <c r="S3862" s="50">
        <v>80798.577578070224</v>
      </c>
      <c r="T3862" s="50">
        <v>7284.9707034533367</v>
      </c>
    </row>
    <row r="3863" spans="2:20">
      <c r="B3863" s="44">
        <v>43942</v>
      </c>
      <c r="C3863" s="45">
        <v>17</v>
      </c>
      <c r="D3863" s="45">
        <v>10.398110000000001</v>
      </c>
      <c r="E3863" s="37"/>
      <c r="F3863" s="44">
        <v>43942</v>
      </c>
      <c r="G3863" s="49">
        <v>17</v>
      </c>
      <c r="H3863" s="49">
        <v>18975.9626914291</v>
      </c>
      <c r="I3863" s="37"/>
      <c r="J3863" s="44">
        <v>43942</v>
      </c>
      <c r="K3863" s="49">
        <v>17</v>
      </c>
      <c r="L3863" s="49">
        <v>16436.14</v>
      </c>
      <c r="M3863" s="37"/>
      <c r="N3863" s="44">
        <v>43942</v>
      </c>
      <c r="O3863" s="49">
        <v>17</v>
      </c>
      <c r="P3863" s="49">
        <v>9825.1840362090006</v>
      </c>
      <c r="Q3863" s="37"/>
      <c r="R3863" s="50">
        <v>0.86615579231844364</v>
      </c>
      <c r="S3863" s="50">
        <v>102163.34437874518</v>
      </c>
      <c r="T3863" s="50">
        <v>8510.1400635571317</v>
      </c>
    </row>
    <row r="3864" spans="2:20">
      <c r="B3864" s="44">
        <v>43942</v>
      </c>
      <c r="C3864" s="45">
        <v>18</v>
      </c>
      <c r="D3864" s="45">
        <v>10.15494</v>
      </c>
      <c r="E3864" s="37"/>
      <c r="F3864" s="44">
        <v>43942</v>
      </c>
      <c r="G3864" s="49">
        <v>18</v>
      </c>
      <c r="H3864" s="49">
        <v>18695.834787720301</v>
      </c>
      <c r="I3864" s="37"/>
      <c r="J3864" s="44">
        <v>43942</v>
      </c>
      <c r="K3864" s="49">
        <v>18</v>
      </c>
      <c r="L3864" s="49">
        <v>18206.669999999998</v>
      </c>
      <c r="M3864" s="37"/>
      <c r="N3864" s="44">
        <v>43942</v>
      </c>
      <c r="O3864" s="49">
        <v>18</v>
      </c>
      <c r="P3864" s="49">
        <v>9711.1630529434005</v>
      </c>
      <c r="Q3864" s="37"/>
      <c r="R3864" s="50">
        <v>0.97383562738575369</v>
      </c>
      <c r="S3864" s="50">
        <v>98616.278132857056</v>
      </c>
      <c r="T3864" s="50">
        <v>9457.0765643084869</v>
      </c>
    </row>
    <row r="3865" spans="2:20">
      <c r="B3865" s="44">
        <v>43942</v>
      </c>
      <c r="C3865" s="45">
        <v>19</v>
      </c>
      <c r="D3865" s="45">
        <v>12.032870000000001</v>
      </c>
      <c r="E3865" s="37"/>
      <c r="F3865" s="44">
        <v>43942</v>
      </c>
      <c r="G3865" s="49">
        <v>19</v>
      </c>
      <c r="H3865" s="49">
        <v>18171.7091608054</v>
      </c>
      <c r="I3865" s="37"/>
      <c r="J3865" s="44">
        <v>43942</v>
      </c>
      <c r="K3865" s="49">
        <v>19</v>
      </c>
      <c r="L3865" s="49">
        <v>12574.85</v>
      </c>
      <c r="M3865" s="37"/>
      <c r="N3865" s="44">
        <v>43942</v>
      </c>
      <c r="O3865" s="49">
        <v>19</v>
      </c>
      <c r="P3865" s="49">
        <v>9363.4814447075005</v>
      </c>
      <c r="Q3865" s="37"/>
      <c r="R3865" s="50">
        <v>0.69200150017383744</v>
      </c>
      <c r="S3865" s="50">
        <v>112669.55497157756</v>
      </c>
      <c r="T3865" s="50">
        <v>6479.5432065874811</v>
      </c>
    </row>
    <row r="3866" spans="2:20">
      <c r="B3866" s="44">
        <v>43942</v>
      </c>
      <c r="C3866" s="45">
        <v>20</v>
      </c>
      <c r="D3866" s="45">
        <v>12.413169999999999</v>
      </c>
      <c r="E3866" s="37"/>
      <c r="F3866" s="44">
        <v>43942</v>
      </c>
      <c r="G3866" s="49">
        <v>20</v>
      </c>
      <c r="H3866" s="49">
        <v>14564.244824232201</v>
      </c>
      <c r="I3866" s="37"/>
      <c r="J3866" s="44">
        <v>43942</v>
      </c>
      <c r="K3866" s="49">
        <v>20</v>
      </c>
      <c r="L3866" s="49">
        <v>6210.7</v>
      </c>
      <c r="M3866" s="37"/>
      <c r="N3866" s="44">
        <v>43942</v>
      </c>
      <c r="O3866" s="49">
        <v>20</v>
      </c>
      <c r="P3866" s="49">
        <v>6854.9274632967999</v>
      </c>
      <c r="Q3866" s="37"/>
      <c r="R3866" s="50">
        <v>0.42643474309540219</v>
      </c>
      <c r="S3866" s="50">
        <v>85091.379939571925</v>
      </c>
      <c r="T3866" s="50">
        <v>2923.1792317485879</v>
      </c>
    </row>
    <row r="3867" spans="2:20">
      <c r="B3867" s="44">
        <v>43942</v>
      </c>
      <c r="C3867" s="45">
        <v>21</v>
      </c>
      <c r="D3867" s="45">
        <v>15.724159999999999</v>
      </c>
      <c r="E3867" s="37"/>
      <c r="F3867" s="44">
        <v>43942</v>
      </c>
      <c r="G3867" s="49">
        <v>21</v>
      </c>
      <c r="H3867" s="49">
        <v>13147.894589748401</v>
      </c>
      <c r="I3867" s="37"/>
      <c r="J3867" s="44">
        <v>43942</v>
      </c>
      <c r="K3867" s="49">
        <v>21</v>
      </c>
      <c r="L3867" s="49">
        <v>17961.990000000002</v>
      </c>
      <c r="M3867" s="37"/>
      <c r="N3867" s="44">
        <v>43942</v>
      </c>
      <c r="O3867" s="49">
        <v>21</v>
      </c>
      <c r="P3867" s="49">
        <v>5577.2889411144997</v>
      </c>
      <c r="Q3867" s="37"/>
      <c r="R3867" s="50">
        <v>1.3661495289143266</v>
      </c>
      <c r="S3867" s="50">
        <v>87698.183676314962</v>
      </c>
      <c r="T3867" s="50">
        <v>7619.4106595226576</v>
      </c>
    </row>
    <row r="3868" spans="2:20">
      <c r="B3868" s="44">
        <v>43942</v>
      </c>
      <c r="C3868" s="45">
        <v>22</v>
      </c>
      <c r="D3868" s="45">
        <v>16.988330000000001</v>
      </c>
      <c r="E3868" s="37"/>
      <c r="F3868" s="44">
        <v>43942</v>
      </c>
      <c r="G3868" s="49">
        <v>22</v>
      </c>
      <c r="H3868" s="49">
        <v>12969.7210666929</v>
      </c>
      <c r="I3868" s="37"/>
      <c r="J3868" s="44">
        <v>43942</v>
      </c>
      <c r="K3868" s="49">
        <v>22</v>
      </c>
      <c r="L3868" s="49">
        <v>344.65</v>
      </c>
      <c r="M3868" s="37"/>
      <c r="N3868" s="44">
        <v>43942</v>
      </c>
      <c r="O3868" s="49">
        <v>22</v>
      </c>
      <c r="P3868" s="49">
        <v>5499.2075490140996</v>
      </c>
      <c r="Q3868" s="37"/>
      <c r="R3868" s="50">
        <v>2.6573431936411023E-2</v>
      </c>
      <c r="S3868" s="50">
        <v>93422.35258114271</v>
      </c>
      <c r="T3868" s="50">
        <v>146.13281750792387</v>
      </c>
    </row>
    <row r="3869" spans="2:20">
      <c r="B3869" s="44">
        <v>43942</v>
      </c>
      <c r="C3869" s="45">
        <v>23</v>
      </c>
      <c r="D3869" s="45">
        <v>15.8347</v>
      </c>
      <c r="E3869" s="37"/>
      <c r="F3869" s="44">
        <v>43942</v>
      </c>
      <c r="G3869" s="49">
        <v>23</v>
      </c>
      <c r="H3869" s="49">
        <v>14002.8074306341</v>
      </c>
      <c r="I3869" s="37"/>
      <c r="J3869" s="44">
        <v>43942</v>
      </c>
      <c r="K3869" s="49">
        <v>23</v>
      </c>
      <c r="L3869" s="49">
        <v>6005.42</v>
      </c>
      <c r="M3869" s="37"/>
      <c r="N3869" s="44">
        <v>43942</v>
      </c>
      <c r="O3869" s="49">
        <v>23</v>
      </c>
      <c r="P3869" s="49">
        <v>5592.1445650675996</v>
      </c>
      <c r="Q3869" s="37"/>
      <c r="R3869" s="50">
        <v>0.42887256928648998</v>
      </c>
      <c r="S3869" s="50">
        <v>88549.931544475912</v>
      </c>
      <c r="T3869" s="50">
        <v>2398.3174074420226</v>
      </c>
    </row>
    <row r="3870" spans="2:20">
      <c r="B3870" s="44">
        <v>43942</v>
      </c>
      <c r="C3870" s="45">
        <v>24</v>
      </c>
      <c r="D3870" s="45">
        <v>16.697279999999999</v>
      </c>
      <c r="E3870" s="37"/>
      <c r="F3870" s="44">
        <v>43942</v>
      </c>
      <c r="G3870" s="49">
        <v>24</v>
      </c>
      <c r="H3870" s="49">
        <v>14118.7779071928</v>
      </c>
      <c r="I3870" s="37"/>
      <c r="J3870" s="44">
        <v>43942</v>
      </c>
      <c r="K3870" s="49">
        <v>24</v>
      </c>
      <c r="L3870" s="49">
        <v>2048.2600000000002</v>
      </c>
      <c r="M3870" s="37"/>
      <c r="N3870" s="44">
        <v>43942</v>
      </c>
      <c r="O3870" s="49">
        <v>24</v>
      </c>
      <c r="P3870" s="49">
        <v>5710.6260403928</v>
      </c>
      <c r="Q3870" s="37"/>
      <c r="R3870" s="50">
        <v>0.14507346269371627</v>
      </c>
      <c r="S3870" s="50">
        <v>95351.921971729884</v>
      </c>
      <c r="T3870" s="50">
        <v>828.46029382868949</v>
      </c>
    </row>
    <row r="3871" spans="2:20">
      <c r="B3871" s="44">
        <v>43942</v>
      </c>
      <c r="C3871" s="45">
        <v>25</v>
      </c>
      <c r="D3871" s="45">
        <v>18.423860000000001</v>
      </c>
      <c r="E3871" s="37"/>
      <c r="F3871" s="44">
        <v>43942</v>
      </c>
      <c r="G3871" s="49">
        <v>25</v>
      </c>
      <c r="H3871" s="49">
        <v>14172.6166452134</v>
      </c>
      <c r="I3871" s="37"/>
      <c r="J3871" s="44">
        <v>43942</v>
      </c>
      <c r="K3871" s="49">
        <v>25</v>
      </c>
      <c r="L3871" s="49">
        <v>18124.68</v>
      </c>
      <c r="M3871" s="37"/>
      <c r="N3871" s="44">
        <v>43942</v>
      </c>
      <c r="O3871" s="49">
        <v>25</v>
      </c>
      <c r="P3871" s="49">
        <v>5675.2964490827999</v>
      </c>
      <c r="Q3871" s="37"/>
      <c r="R3871" s="50">
        <v>1.2788520605417881</v>
      </c>
      <c r="S3871" s="50">
        <v>104560.86723639864</v>
      </c>
      <c r="T3871" s="50">
        <v>7257.8645580950324</v>
      </c>
    </row>
    <row r="3872" spans="2:20">
      <c r="B3872" s="44">
        <v>43942</v>
      </c>
      <c r="C3872" s="45">
        <v>26</v>
      </c>
      <c r="D3872" s="45">
        <v>19.331510000000002</v>
      </c>
      <c r="E3872" s="37"/>
      <c r="F3872" s="44">
        <v>43942</v>
      </c>
      <c r="G3872" s="49">
        <v>26</v>
      </c>
      <c r="H3872" s="49">
        <v>15229.6913616562</v>
      </c>
      <c r="I3872" s="37"/>
      <c r="J3872" s="44">
        <v>43942</v>
      </c>
      <c r="K3872" s="49">
        <v>26</v>
      </c>
      <c r="L3872" s="49">
        <v>31446.16</v>
      </c>
      <c r="M3872" s="37"/>
      <c r="N3872" s="44">
        <v>43942</v>
      </c>
      <c r="O3872" s="49">
        <v>26</v>
      </c>
      <c r="P3872" s="49">
        <v>6772.7649828617004</v>
      </c>
      <c r="Q3872" s="37"/>
      <c r="R3872" s="50">
        <v>2.0647929924024599</v>
      </c>
      <c r="S3872" s="50">
        <v>130927.7739938408</v>
      </c>
      <c r="T3872" s="50">
        <v>13984.357675801606</v>
      </c>
    </row>
    <row r="3873" spans="2:20">
      <c r="B3873" s="44">
        <v>43942</v>
      </c>
      <c r="C3873" s="45">
        <v>27</v>
      </c>
      <c r="D3873" s="45">
        <v>17.536159999999999</v>
      </c>
      <c r="E3873" s="37"/>
      <c r="F3873" s="44">
        <v>43942</v>
      </c>
      <c r="G3873" s="49">
        <v>27</v>
      </c>
      <c r="H3873" s="49">
        <v>14367.4858799781</v>
      </c>
      <c r="I3873" s="37"/>
      <c r="J3873" s="44">
        <v>43942</v>
      </c>
      <c r="K3873" s="49">
        <v>27</v>
      </c>
      <c r="L3873" s="49">
        <v>0</v>
      </c>
      <c r="M3873" s="37"/>
      <c r="N3873" s="44">
        <v>43942</v>
      </c>
      <c r="O3873" s="49">
        <v>27</v>
      </c>
      <c r="P3873" s="49">
        <v>6492.1572425265003</v>
      </c>
      <c r="Q3873" s="37"/>
      <c r="R3873" s="50">
        <v>0</v>
      </c>
      <c r="S3873" s="50">
        <v>113847.5081501035</v>
      </c>
      <c r="T3873" s="50">
        <v>0</v>
      </c>
    </row>
    <row r="3874" spans="2:20">
      <c r="B3874" s="44">
        <v>43942</v>
      </c>
      <c r="C3874" s="45">
        <v>28</v>
      </c>
      <c r="D3874" s="45">
        <v>18.206859999999999</v>
      </c>
      <c r="E3874" s="37"/>
      <c r="F3874" s="44">
        <v>43942</v>
      </c>
      <c r="G3874" s="49">
        <v>28</v>
      </c>
      <c r="H3874" s="49">
        <v>13759.6616461622</v>
      </c>
      <c r="I3874" s="37"/>
      <c r="J3874" s="44">
        <v>43942</v>
      </c>
      <c r="K3874" s="49">
        <v>28</v>
      </c>
      <c r="L3874" s="49">
        <v>11181.51</v>
      </c>
      <c r="M3874" s="37"/>
      <c r="N3874" s="44">
        <v>43942</v>
      </c>
      <c r="O3874" s="49">
        <v>28</v>
      </c>
      <c r="P3874" s="49">
        <v>6143.8525335534996</v>
      </c>
      <c r="Q3874" s="37"/>
      <c r="R3874" s="50">
        <v>0.81262972066749262</v>
      </c>
      <c r="S3874" s="50">
        <v>111860.26293905386</v>
      </c>
      <c r="T3874" s="50">
        <v>4992.6771681638475</v>
      </c>
    </row>
    <row r="3875" spans="2:20">
      <c r="B3875" s="44">
        <v>43942</v>
      </c>
      <c r="C3875" s="45">
        <v>29</v>
      </c>
      <c r="D3875" s="45">
        <v>19.09404</v>
      </c>
      <c r="E3875" s="37"/>
      <c r="F3875" s="44">
        <v>43942</v>
      </c>
      <c r="G3875" s="49">
        <v>29</v>
      </c>
      <c r="H3875" s="49">
        <v>13629.893049440299</v>
      </c>
      <c r="I3875" s="37"/>
      <c r="J3875" s="44">
        <v>43942</v>
      </c>
      <c r="K3875" s="49">
        <v>29</v>
      </c>
      <c r="L3875" s="49">
        <v>20736.53</v>
      </c>
      <c r="M3875" s="37"/>
      <c r="N3875" s="44">
        <v>43942</v>
      </c>
      <c r="O3875" s="49">
        <v>29</v>
      </c>
      <c r="P3875" s="49">
        <v>6157.0200397724002</v>
      </c>
      <c r="Q3875" s="37"/>
      <c r="R3875" s="50">
        <v>1.5214007861089951</v>
      </c>
      <c r="S3875" s="50">
        <v>117562.38692021579</v>
      </c>
      <c r="T3875" s="50">
        <v>9367.2951285985655</v>
      </c>
    </row>
    <row r="3876" spans="2:20">
      <c r="B3876" s="44">
        <v>43942</v>
      </c>
      <c r="C3876" s="45">
        <v>30</v>
      </c>
      <c r="D3876" s="45">
        <v>18.47636</v>
      </c>
      <c r="E3876" s="37"/>
      <c r="F3876" s="44">
        <v>43942</v>
      </c>
      <c r="G3876" s="49">
        <v>30</v>
      </c>
      <c r="H3876" s="49">
        <v>13548.902832890601</v>
      </c>
      <c r="I3876" s="37"/>
      <c r="J3876" s="44">
        <v>43942</v>
      </c>
      <c r="K3876" s="49">
        <v>30</v>
      </c>
      <c r="L3876" s="49">
        <v>33146.26</v>
      </c>
      <c r="M3876" s="37"/>
      <c r="N3876" s="44">
        <v>43942</v>
      </c>
      <c r="O3876" s="49">
        <v>30</v>
      </c>
      <c r="P3876" s="49">
        <v>6276.3166379363001</v>
      </c>
      <c r="Q3876" s="37"/>
      <c r="R3876" s="50">
        <v>2.4464165407944245</v>
      </c>
      <c r="S3876" s="50">
        <v>115963.48567650074</v>
      </c>
      <c r="T3876" s="50">
        <v>15354.484838310616</v>
      </c>
    </row>
    <row r="3877" spans="2:20">
      <c r="B3877" s="44">
        <v>43942</v>
      </c>
      <c r="C3877" s="45">
        <v>31</v>
      </c>
      <c r="D3877" s="45">
        <v>17.079450000000001</v>
      </c>
      <c r="E3877" s="37"/>
      <c r="F3877" s="44">
        <v>43942</v>
      </c>
      <c r="G3877" s="49">
        <v>31</v>
      </c>
      <c r="H3877" s="49">
        <v>13687.85819533</v>
      </c>
      <c r="I3877" s="37"/>
      <c r="J3877" s="44">
        <v>43942</v>
      </c>
      <c r="K3877" s="49">
        <v>31</v>
      </c>
      <c r="L3877" s="49">
        <v>34362.83</v>
      </c>
      <c r="M3877" s="37"/>
      <c r="N3877" s="44">
        <v>43942</v>
      </c>
      <c r="O3877" s="49">
        <v>31</v>
      </c>
      <c r="P3877" s="49">
        <v>6486.5237672694002</v>
      </c>
      <c r="Q3877" s="37"/>
      <c r="R3877" s="50">
        <v>2.5104606951381081</v>
      </c>
      <c r="S3877" s="50">
        <v>110786.25835688936</v>
      </c>
      <c r="T3877" s="50">
        <v>16284.162965808999</v>
      </c>
    </row>
    <row r="3878" spans="2:20">
      <c r="B3878" s="44">
        <v>43942</v>
      </c>
      <c r="C3878" s="45">
        <v>32</v>
      </c>
      <c r="D3878" s="45">
        <v>15.160170000000001</v>
      </c>
      <c r="E3878" s="37"/>
      <c r="F3878" s="44">
        <v>43942</v>
      </c>
      <c r="G3878" s="49">
        <v>32</v>
      </c>
      <c r="H3878" s="49">
        <v>14323.3554057619</v>
      </c>
      <c r="I3878" s="37"/>
      <c r="J3878" s="44">
        <v>43942</v>
      </c>
      <c r="K3878" s="49">
        <v>32</v>
      </c>
      <c r="L3878" s="49">
        <v>42848.480000000003</v>
      </c>
      <c r="M3878" s="37"/>
      <c r="N3878" s="44">
        <v>43942</v>
      </c>
      <c r="O3878" s="49">
        <v>32</v>
      </c>
      <c r="P3878" s="49">
        <v>6804.1597896638004</v>
      </c>
      <c r="Q3878" s="37"/>
      <c r="R3878" s="50">
        <v>2.9915113313995696</v>
      </c>
      <c r="S3878" s="50">
        <v>103152.21911846746</v>
      </c>
      <c r="T3878" s="50">
        <v>20354.721111432573</v>
      </c>
    </row>
    <row r="3879" spans="2:20">
      <c r="B3879" s="44">
        <v>43942</v>
      </c>
      <c r="C3879" s="45">
        <v>33</v>
      </c>
      <c r="D3879" s="45">
        <v>14.00577</v>
      </c>
      <c r="E3879" s="37"/>
      <c r="F3879" s="44">
        <v>43942</v>
      </c>
      <c r="G3879" s="49">
        <v>33</v>
      </c>
      <c r="H3879" s="49">
        <v>14988.0327451471</v>
      </c>
      <c r="I3879" s="37"/>
      <c r="J3879" s="44">
        <v>43942</v>
      </c>
      <c r="K3879" s="49">
        <v>33</v>
      </c>
      <c r="L3879" s="49">
        <v>22296.95</v>
      </c>
      <c r="M3879" s="37"/>
      <c r="N3879" s="44">
        <v>43942</v>
      </c>
      <c r="O3879" s="49">
        <v>33</v>
      </c>
      <c r="P3879" s="49">
        <v>6615.6985357310996</v>
      </c>
      <c r="Q3879" s="37"/>
      <c r="R3879" s="50">
        <v>1.4876502059430994</v>
      </c>
      <c r="S3879" s="50">
        <v>92657.952080786563</v>
      </c>
      <c r="T3879" s="50">
        <v>9841.8452891378311</v>
      </c>
    </row>
    <row r="3880" spans="2:20">
      <c r="B3880" s="44">
        <v>43942</v>
      </c>
      <c r="C3880" s="45">
        <v>34</v>
      </c>
      <c r="D3880" s="45">
        <v>11.05955</v>
      </c>
      <c r="E3880" s="37"/>
      <c r="F3880" s="44">
        <v>43942</v>
      </c>
      <c r="G3880" s="49">
        <v>34</v>
      </c>
      <c r="H3880" s="49">
        <v>15769.9241657197</v>
      </c>
      <c r="I3880" s="37"/>
      <c r="J3880" s="44">
        <v>43942</v>
      </c>
      <c r="K3880" s="49">
        <v>34</v>
      </c>
      <c r="L3880" s="49">
        <v>-78.67</v>
      </c>
      <c r="M3880" s="37"/>
      <c r="N3880" s="44">
        <v>43942</v>
      </c>
      <c r="O3880" s="49">
        <v>34</v>
      </c>
      <c r="P3880" s="49">
        <v>6794.0139011540996</v>
      </c>
      <c r="Q3880" s="37"/>
      <c r="R3880" s="50">
        <v>-4.9886099117084559E-3</v>
      </c>
      <c r="S3880" s="50">
        <v>75138.736440508816</v>
      </c>
      <c r="T3880" s="50">
        <v>-33.892685087582372</v>
      </c>
    </row>
    <row r="3881" spans="2:20">
      <c r="B3881" s="44">
        <v>43942</v>
      </c>
      <c r="C3881" s="45">
        <v>35</v>
      </c>
      <c r="D3881" s="45">
        <v>7.6994699999999998</v>
      </c>
      <c r="E3881" s="37"/>
      <c r="F3881" s="44">
        <v>43942</v>
      </c>
      <c r="G3881" s="49">
        <v>35</v>
      </c>
      <c r="H3881" s="49">
        <v>19168.6459736869</v>
      </c>
      <c r="I3881" s="37"/>
      <c r="J3881" s="44">
        <v>43942</v>
      </c>
      <c r="K3881" s="49">
        <v>35</v>
      </c>
      <c r="L3881" s="49">
        <v>-192.94</v>
      </c>
      <c r="M3881" s="37"/>
      <c r="N3881" s="44">
        <v>43942</v>
      </c>
      <c r="O3881" s="49">
        <v>35</v>
      </c>
      <c r="P3881" s="49">
        <v>9125.2913430044991</v>
      </c>
      <c r="Q3881" s="37"/>
      <c r="R3881" s="50">
        <v>-1.0065395347425779E-2</v>
      </c>
      <c r="S3881" s="50">
        <v>70259.906936722851</v>
      </c>
      <c r="T3881" s="50">
        <v>-91.849665027782223</v>
      </c>
    </row>
    <row r="3882" spans="2:20">
      <c r="B3882" s="44">
        <v>43942</v>
      </c>
      <c r="C3882" s="45">
        <v>36</v>
      </c>
      <c r="D3882" s="45">
        <v>5.4153099999999998</v>
      </c>
      <c r="E3882" s="37"/>
      <c r="F3882" s="44">
        <v>43942</v>
      </c>
      <c r="G3882" s="49">
        <v>36</v>
      </c>
      <c r="H3882" s="49">
        <v>20559.589774960899</v>
      </c>
      <c r="I3882" s="37"/>
      <c r="J3882" s="44">
        <v>43942</v>
      </c>
      <c r="K3882" s="49">
        <v>36</v>
      </c>
      <c r="L3882" s="49">
        <v>6704.56</v>
      </c>
      <c r="M3882" s="37"/>
      <c r="N3882" s="44">
        <v>43942</v>
      </c>
      <c r="O3882" s="49">
        <v>36</v>
      </c>
      <c r="P3882" s="49">
        <v>9814.3177730202005</v>
      </c>
      <c r="Q3882" s="37"/>
      <c r="R3882" s="50">
        <v>0.32610378287631719</v>
      </c>
      <c r="S3882" s="50">
        <v>53147.573179414023</v>
      </c>
      <c r="T3882" s="50">
        <v>3200.4861521321604</v>
      </c>
    </row>
    <row r="3883" spans="2:20">
      <c r="B3883" s="44">
        <v>43942</v>
      </c>
      <c r="C3883" s="45">
        <v>37</v>
      </c>
      <c r="D3883" s="45">
        <v>4.10006</v>
      </c>
      <c r="E3883" s="37"/>
      <c r="F3883" s="44">
        <v>43942</v>
      </c>
      <c r="G3883" s="49">
        <v>37</v>
      </c>
      <c r="H3883" s="49">
        <v>21538.837086959302</v>
      </c>
      <c r="I3883" s="37"/>
      <c r="J3883" s="44">
        <v>43942</v>
      </c>
      <c r="K3883" s="49">
        <v>37</v>
      </c>
      <c r="L3883" s="49">
        <v>9800.85</v>
      </c>
      <c r="M3883" s="37"/>
      <c r="N3883" s="44">
        <v>43942</v>
      </c>
      <c r="O3883" s="49">
        <v>37</v>
      </c>
      <c r="P3883" s="49">
        <v>10274.8443032142</v>
      </c>
      <c r="Q3883" s="37"/>
      <c r="R3883" s="50">
        <v>0.45503153027393151</v>
      </c>
      <c r="S3883" s="50">
        <v>42127.478133836412</v>
      </c>
      <c r="T3883" s="50">
        <v>4675.3781266179449</v>
      </c>
    </row>
    <row r="3884" spans="2:20">
      <c r="B3884" s="44">
        <v>43942</v>
      </c>
      <c r="C3884" s="45">
        <v>38</v>
      </c>
      <c r="D3884" s="45">
        <v>3.9853100000000001</v>
      </c>
      <c r="E3884" s="37"/>
      <c r="F3884" s="44">
        <v>43942</v>
      </c>
      <c r="G3884" s="49">
        <v>38</v>
      </c>
      <c r="H3884" s="49">
        <v>21971.783395910101</v>
      </c>
      <c r="I3884" s="37"/>
      <c r="J3884" s="44">
        <v>43942</v>
      </c>
      <c r="K3884" s="49">
        <v>38</v>
      </c>
      <c r="L3884" s="49">
        <v>8441.9599999999991</v>
      </c>
      <c r="M3884" s="37"/>
      <c r="N3884" s="44">
        <v>43942</v>
      </c>
      <c r="O3884" s="49">
        <v>38</v>
      </c>
      <c r="P3884" s="49">
        <v>10478.4729050201</v>
      </c>
      <c r="Q3884" s="37"/>
      <c r="R3884" s="50">
        <v>0.38421824245597713</v>
      </c>
      <c r="S3884" s="50">
        <v>41759.962853105659</v>
      </c>
      <c r="T3884" s="50">
        <v>4026.0204431893999</v>
      </c>
    </row>
    <row r="3885" spans="2:20">
      <c r="B3885" s="44">
        <v>43942</v>
      </c>
      <c r="C3885" s="45">
        <v>39</v>
      </c>
      <c r="D3885" s="45">
        <v>4.1997299999999997</v>
      </c>
      <c r="E3885" s="37"/>
      <c r="F3885" s="44">
        <v>43942</v>
      </c>
      <c r="G3885" s="49">
        <v>39</v>
      </c>
      <c r="H3885" s="49">
        <v>22355.403983327698</v>
      </c>
      <c r="I3885" s="37"/>
      <c r="J3885" s="44">
        <v>43942</v>
      </c>
      <c r="K3885" s="49">
        <v>39</v>
      </c>
      <c r="L3885" s="49">
        <v>1230.83</v>
      </c>
      <c r="M3885" s="37"/>
      <c r="N3885" s="44">
        <v>43942</v>
      </c>
      <c r="O3885" s="49">
        <v>39</v>
      </c>
      <c r="P3885" s="49">
        <v>10625.413719633299</v>
      </c>
      <c r="Q3885" s="37"/>
      <c r="R3885" s="50">
        <v>5.5057381245176028E-2</v>
      </c>
      <c r="S3885" s="50">
        <v>44623.868760755555</v>
      </c>
      <c r="T3885" s="50">
        <v>585.00745404957445</v>
      </c>
    </row>
    <row r="3886" spans="2:20">
      <c r="B3886" s="44">
        <v>43942</v>
      </c>
      <c r="C3886" s="45">
        <v>40</v>
      </c>
      <c r="D3886" s="45">
        <v>4.4429800000000004</v>
      </c>
      <c r="E3886" s="37"/>
      <c r="F3886" s="44">
        <v>43942</v>
      </c>
      <c r="G3886" s="49">
        <v>40</v>
      </c>
      <c r="H3886" s="49">
        <v>22113.267374480401</v>
      </c>
      <c r="I3886" s="37"/>
      <c r="J3886" s="44">
        <v>43942</v>
      </c>
      <c r="K3886" s="49">
        <v>40</v>
      </c>
      <c r="L3886" s="49">
        <v>3530.99</v>
      </c>
      <c r="M3886" s="37"/>
      <c r="N3886" s="44">
        <v>43942</v>
      </c>
      <c r="O3886" s="49">
        <v>40</v>
      </c>
      <c r="P3886" s="49">
        <v>10548.2498017542</v>
      </c>
      <c r="Q3886" s="37"/>
      <c r="R3886" s="50">
        <v>0.1596774434190989</v>
      </c>
      <c r="S3886" s="50">
        <v>46865.662904197881</v>
      </c>
      <c r="T3886" s="50">
        <v>1684.3175608901274</v>
      </c>
    </row>
    <row r="3887" spans="2:20">
      <c r="B3887" s="44">
        <v>43942</v>
      </c>
      <c r="C3887" s="45">
        <v>41</v>
      </c>
      <c r="D3887" s="45">
        <v>4.5646899999999997</v>
      </c>
      <c r="E3887" s="37"/>
      <c r="F3887" s="44">
        <v>43942</v>
      </c>
      <c r="G3887" s="49">
        <v>41</v>
      </c>
      <c r="H3887" s="49">
        <v>22028.539225426801</v>
      </c>
      <c r="I3887" s="37"/>
      <c r="J3887" s="44">
        <v>43942</v>
      </c>
      <c r="K3887" s="49">
        <v>41</v>
      </c>
      <c r="L3887" s="49">
        <v>16442.68</v>
      </c>
      <c r="M3887" s="37"/>
      <c r="N3887" s="44">
        <v>43942</v>
      </c>
      <c r="O3887" s="49">
        <v>41</v>
      </c>
      <c r="P3887" s="49">
        <v>10569.3880587844</v>
      </c>
      <c r="Q3887" s="37"/>
      <c r="R3887" s="50">
        <v>0.74642625331328227</v>
      </c>
      <c r="S3887" s="50">
        <v>48245.979978052557</v>
      </c>
      <c r="T3887" s="50">
        <v>7889.2687285325846</v>
      </c>
    </row>
    <row r="3888" spans="2:20">
      <c r="B3888" s="44">
        <v>43942</v>
      </c>
      <c r="C3888" s="45">
        <v>42</v>
      </c>
      <c r="D3888" s="45">
        <v>4.89839</v>
      </c>
      <c r="E3888" s="37"/>
      <c r="F3888" s="44">
        <v>43942</v>
      </c>
      <c r="G3888" s="49">
        <v>42</v>
      </c>
      <c r="H3888" s="49">
        <v>22370.468055854999</v>
      </c>
      <c r="I3888" s="37"/>
      <c r="J3888" s="44">
        <v>43942</v>
      </c>
      <c r="K3888" s="49">
        <v>42</v>
      </c>
      <c r="L3888" s="49">
        <v>28623.08</v>
      </c>
      <c r="M3888" s="37"/>
      <c r="N3888" s="44">
        <v>43942</v>
      </c>
      <c r="O3888" s="49">
        <v>42</v>
      </c>
      <c r="P3888" s="49">
        <v>10760.286940488</v>
      </c>
      <c r="Q3888" s="37"/>
      <c r="R3888" s="50">
        <v>1.2795029557957109</v>
      </c>
      <c r="S3888" s="50">
        <v>52708.081946417013</v>
      </c>
      <c r="T3888" s="50">
        <v>13767.818945564384</v>
      </c>
    </row>
    <row r="3889" spans="2:20">
      <c r="B3889" s="44">
        <v>43942</v>
      </c>
      <c r="C3889" s="45">
        <v>43</v>
      </c>
      <c r="D3889" s="45">
        <v>4.8555000000000001</v>
      </c>
      <c r="E3889" s="37"/>
      <c r="F3889" s="44">
        <v>43942</v>
      </c>
      <c r="G3889" s="49">
        <v>43</v>
      </c>
      <c r="H3889" s="49">
        <v>21981.9147758537</v>
      </c>
      <c r="I3889" s="37"/>
      <c r="J3889" s="44">
        <v>43942</v>
      </c>
      <c r="K3889" s="49">
        <v>43</v>
      </c>
      <c r="L3889" s="49">
        <v>27398.12</v>
      </c>
      <c r="M3889" s="37"/>
      <c r="N3889" s="44">
        <v>43942</v>
      </c>
      <c r="O3889" s="49">
        <v>43</v>
      </c>
      <c r="P3889" s="49">
        <v>10599.6142992406</v>
      </c>
      <c r="Q3889" s="37"/>
      <c r="R3889" s="50">
        <v>1.2463936958802058</v>
      </c>
      <c r="S3889" s="50">
        <v>51466.427229962734</v>
      </c>
      <c r="T3889" s="50">
        <v>13211.292441335168</v>
      </c>
    </row>
    <row r="3890" spans="2:20">
      <c r="B3890" s="44">
        <v>43942</v>
      </c>
      <c r="C3890" s="45">
        <v>44</v>
      </c>
      <c r="D3890" s="45">
        <v>4.7000900000000003</v>
      </c>
      <c r="E3890" s="37"/>
      <c r="F3890" s="44">
        <v>43942</v>
      </c>
      <c r="G3890" s="49">
        <v>44</v>
      </c>
      <c r="H3890" s="49">
        <v>20811.506785482099</v>
      </c>
      <c r="I3890" s="37"/>
      <c r="J3890" s="44">
        <v>43942</v>
      </c>
      <c r="K3890" s="49">
        <v>44</v>
      </c>
      <c r="L3890" s="49">
        <v>12036.43</v>
      </c>
      <c r="M3890" s="37"/>
      <c r="N3890" s="44">
        <v>43942</v>
      </c>
      <c r="O3890" s="49">
        <v>44</v>
      </c>
      <c r="P3890" s="49">
        <v>10018.2455082176</v>
      </c>
      <c r="Q3890" s="37"/>
      <c r="R3890" s="50">
        <v>0.57835456721454181</v>
      </c>
      <c r="S3890" s="50">
        <v>47086.655530718461</v>
      </c>
      <c r="T3890" s="50">
        <v>5794.0980451542173</v>
      </c>
    </row>
    <row r="3891" spans="2:20">
      <c r="B3891" s="44">
        <v>43942</v>
      </c>
      <c r="C3891" s="45">
        <v>45</v>
      </c>
      <c r="D3891" s="45">
        <v>5.2847499999999998</v>
      </c>
      <c r="E3891" s="37"/>
      <c r="F3891" s="44">
        <v>43942</v>
      </c>
      <c r="G3891" s="49">
        <v>45</v>
      </c>
      <c r="H3891" s="49">
        <v>20132.922039028101</v>
      </c>
      <c r="I3891" s="37"/>
      <c r="J3891" s="44">
        <v>43942</v>
      </c>
      <c r="K3891" s="49">
        <v>45</v>
      </c>
      <c r="L3891" s="49">
        <v>21854.05</v>
      </c>
      <c r="M3891" s="37"/>
      <c r="N3891" s="44">
        <v>43942</v>
      </c>
      <c r="O3891" s="49">
        <v>45</v>
      </c>
      <c r="P3891" s="49">
        <v>9844.9520196989997</v>
      </c>
      <c r="Q3891" s="37"/>
      <c r="R3891" s="50">
        <v>1.0854882345262875</v>
      </c>
      <c r="S3891" s="50">
        <v>52028.110186104284</v>
      </c>
      <c r="T3891" s="50">
        <v>10686.579586859076</v>
      </c>
    </row>
    <row r="3892" spans="2:20">
      <c r="B3892" s="44">
        <v>43942</v>
      </c>
      <c r="C3892" s="45">
        <v>46</v>
      </c>
      <c r="D3892" s="45">
        <v>5.0009899999999998</v>
      </c>
      <c r="E3892" s="37"/>
      <c r="F3892" s="44">
        <v>43942</v>
      </c>
      <c r="G3892" s="49">
        <v>46</v>
      </c>
      <c r="H3892" s="49">
        <v>19008.910996368399</v>
      </c>
      <c r="I3892" s="37"/>
      <c r="J3892" s="44">
        <v>43942</v>
      </c>
      <c r="K3892" s="49">
        <v>46</v>
      </c>
      <c r="L3892" s="49">
        <v>6717.72</v>
      </c>
      <c r="M3892" s="37"/>
      <c r="N3892" s="44">
        <v>43942</v>
      </c>
      <c r="O3892" s="49">
        <v>46</v>
      </c>
      <c r="P3892" s="49">
        <v>9304.1776752794995</v>
      </c>
      <c r="Q3892" s="37"/>
      <c r="R3892" s="50">
        <v>0.35339846671297492</v>
      </c>
      <c r="S3892" s="50">
        <v>46530.099512296023</v>
      </c>
      <c r="T3892" s="50">
        <v>3288.0821244688664</v>
      </c>
    </row>
    <row r="3893" spans="2:20">
      <c r="B3893" s="44">
        <v>43942</v>
      </c>
      <c r="C3893" s="45">
        <v>47</v>
      </c>
      <c r="D3893" s="45">
        <v>5.9681499999999996</v>
      </c>
      <c r="E3893" s="37"/>
      <c r="F3893" s="44">
        <v>43942</v>
      </c>
      <c r="G3893" s="49">
        <v>47</v>
      </c>
      <c r="H3893" s="49">
        <v>18123.2665118773</v>
      </c>
      <c r="I3893" s="37"/>
      <c r="J3893" s="44">
        <v>43942</v>
      </c>
      <c r="K3893" s="49">
        <v>47</v>
      </c>
      <c r="L3893" s="49">
        <v>3101.3</v>
      </c>
      <c r="M3893" s="37"/>
      <c r="N3893" s="44">
        <v>43942</v>
      </c>
      <c r="O3893" s="49">
        <v>47</v>
      </c>
      <c r="P3893" s="49">
        <v>8943.1782820179997</v>
      </c>
      <c r="Q3893" s="37"/>
      <c r="R3893" s="50">
        <v>0.17112257318334562</v>
      </c>
      <c r="S3893" s="50">
        <v>53374.229463825723</v>
      </c>
      <c r="T3893" s="50">
        <v>1530.3796800563323</v>
      </c>
    </row>
    <row r="3894" spans="2:20">
      <c r="B3894" s="44">
        <v>43942</v>
      </c>
      <c r="C3894" s="45">
        <v>48</v>
      </c>
      <c r="D3894" s="45">
        <v>6.3927800000000001</v>
      </c>
      <c r="E3894" s="37"/>
      <c r="F3894" s="44">
        <v>43942</v>
      </c>
      <c r="G3894" s="49">
        <v>48</v>
      </c>
      <c r="H3894" s="49">
        <v>17266.652031701102</v>
      </c>
      <c r="I3894" s="37"/>
      <c r="J3894" s="44">
        <v>43942</v>
      </c>
      <c r="K3894" s="49">
        <v>48</v>
      </c>
      <c r="L3894" s="49">
        <v>-297.76</v>
      </c>
      <c r="M3894" s="37"/>
      <c r="N3894" s="44">
        <v>43942</v>
      </c>
      <c r="O3894" s="49">
        <v>48</v>
      </c>
      <c r="P3894" s="49">
        <v>8499.6436538746002</v>
      </c>
      <c r="Q3894" s="37"/>
      <c r="R3894" s="50">
        <v>-1.724480226122127E-2</v>
      </c>
      <c r="S3894" s="50">
        <v>54336.351957616469</v>
      </c>
      <c r="T3894" s="50">
        <v>-146.57467410191174</v>
      </c>
    </row>
    <row r="3895" spans="2:20">
      <c r="B3895" s="44">
        <v>43943</v>
      </c>
      <c r="C3895" s="45">
        <v>1</v>
      </c>
      <c r="D3895" s="45">
        <v>6.7711199999999998</v>
      </c>
      <c r="E3895" s="37"/>
      <c r="F3895" s="44">
        <v>43943</v>
      </c>
      <c r="G3895" s="49">
        <v>1</v>
      </c>
      <c r="H3895" s="49">
        <v>16640.1092435828</v>
      </c>
      <c r="I3895" s="37"/>
      <c r="J3895" s="44">
        <v>43943</v>
      </c>
      <c r="K3895" s="49">
        <v>1</v>
      </c>
      <c r="L3895" s="49">
        <v>10427.719999999999</v>
      </c>
      <c r="M3895" s="37"/>
      <c r="N3895" s="44">
        <v>43943</v>
      </c>
      <c r="O3895" s="49">
        <v>1</v>
      </c>
      <c r="P3895" s="49">
        <v>8318.7391497804001</v>
      </c>
      <c r="Q3895" s="37"/>
      <c r="R3895" s="50">
        <v>0.62666175127554602</v>
      </c>
      <c r="S3895" s="50">
        <v>56327.181031861059</v>
      </c>
      <c r="T3895" s="50">
        <v>5213.0356440058322</v>
      </c>
    </row>
    <row r="3896" spans="2:20">
      <c r="B3896" s="44">
        <v>43943</v>
      </c>
      <c r="C3896" s="45">
        <v>2</v>
      </c>
      <c r="D3896" s="45">
        <v>7.2332999999999998</v>
      </c>
      <c r="E3896" s="37"/>
      <c r="F3896" s="44">
        <v>43943</v>
      </c>
      <c r="G3896" s="49">
        <v>2</v>
      </c>
      <c r="H3896" s="49">
        <v>16290.094902401799</v>
      </c>
      <c r="I3896" s="37"/>
      <c r="J3896" s="44">
        <v>43943</v>
      </c>
      <c r="K3896" s="49">
        <v>2</v>
      </c>
      <c r="L3896" s="49">
        <v>6717.41</v>
      </c>
      <c r="M3896" s="37"/>
      <c r="N3896" s="44">
        <v>43943</v>
      </c>
      <c r="O3896" s="49">
        <v>2</v>
      </c>
      <c r="P3896" s="49">
        <v>8147.3806661703002</v>
      </c>
      <c r="Q3896" s="37"/>
      <c r="R3896" s="50">
        <v>0.41236162467105025</v>
      </c>
      <c r="S3896" s="50">
        <v>58932.448572609632</v>
      </c>
      <c r="T3896" s="50">
        <v>3359.6671283154888</v>
      </c>
    </row>
    <row r="3897" spans="2:20">
      <c r="B3897" s="44">
        <v>43943</v>
      </c>
      <c r="C3897" s="45">
        <v>3</v>
      </c>
      <c r="D3897" s="45">
        <v>6.86686</v>
      </c>
      <c r="E3897" s="37"/>
      <c r="F3897" s="44">
        <v>43943</v>
      </c>
      <c r="G3897" s="49">
        <v>3</v>
      </c>
      <c r="H3897" s="49">
        <v>16237.961987519</v>
      </c>
      <c r="I3897" s="37"/>
      <c r="J3897" s="44">
        <v>43943</v>
      </c>
      <c r="K3897" s="49">
        <v>3</v>
      </c>
      <c r="L3897" s="49">
        <v>876.34</v>
      </c>
      <c r="M3897" s="37"/>
      <c r="N3897" s="44">
        <v>43943</v>
      </c>
      <c r="O3897" s="49">
        <v>3</v>
      </c>
      <c r="P3897" s="49">
        <v>8091.6343813208996</v>
      </c>
      <c r="Q3897" s="37"/>
      <c r="R3897" s="50">
        <v>5.3968595361510392E-2</v>
      </c>
      <c r="S3897" s="50">
        <v>55564.120467717235</v>
      </c>
      <c r="T3897" s="50">
        <v>436.69414173879312</v>
      </c>
    </row>
    <row r="3898" spans="2:20">
      <c r="B3898" s="44">
        <v>43943</v>
      </c>
      <c r="C3898" s="45">
        <v>4</v>
      </c>
      <c r="D3898" s="45">
        <v>6.2075100000000001</v>
      </c>
      <c r="E3898" s="37"/>
      <c r="F3898" s="44">
        <v>43943</v>
      </c>
      <c r="G3898" s="49">
        <v>4</v>
      </c>
      <c r="H3898" s="49">
        <v>16446.465544646999</v>
      </c>
      <c r="I3898" s="37"/>
      <c r="J3898" s="44">
        <v>43943</v>
      </c>
      <c r="K3898" s="49">
        <v>4</v>
      </c>
      <c r="L3898" s="49">
        <v>6472.59</v>
      </c>
      <c r="M3898" s="37"/>
      <c r="N3898" s="44">
        <v>43943</v>
      </c>
      <c r="O3898" s="49">
        <v>4</v>
      </c>
      <c r="P3898" s="49">
        <v>8193.6523166578008</v>
      </c>
      <c r="Q3898" s="37"/>
      <c r="R3898" s="50">
        <v>0.39355507616082902</v>
      </c>
      <c r="S3898" s="50">
        <v>50862.178692176465</v>
      </c>
      <c r="T3898" s="50">
        <v>3224.6534615176138</v>
      </c>
    </row>
    <row r="3899" spans="2:20">
      <c r="B3899" s="44">
        <v>43943</v>
      </c>
      <c r="C3899" s="45">
        <v>5</v>
      </c>
      <c r="D3899" s="45">
        <v>6.7997100000000001</v>
      </c>
      <c r="E3899" s="37"/>
      <c r="F3899" s="44">
        <v>43943</v>
      </c>
      <c r="G3899" s="49">
        <v>5</v>
      </c>
      <c r="H3899" s="49">
        <v>16196.3915754355</v>
      </c>
      <c r="I3899" s="37"/>
      <c r="J3899" s="44">
        <v>43943</v>
      </c>
      <c r="K3899" s="49">
        <v>5</v>
      </c>
      <c r="L3899" s="49">
        <v>-202.98</v>
      </c>
      <c r="M3899" s="37"/>
      <c r="N3899" s="44">
        <v>43943</v>
      </c>
      <c r="O3899" s="49">
        <v>5</v>
      </c>
      <c r="P3899" s="49">
        <v>8022.2921811890001</v>
      </c>
      <c r="Q3899" s="37"/>
      <c r="R3899" s="50">
        <v>-1.2532421129398516E-2</v>
      </c>
      <c r="S3899" s="50">
        <v>54549.260367352654</v>
      </c>
      <c r="T3899" s="50">
        <v>-100.53874403774154</v>
      </c>
    </row>
    <row r="3900" spans="2:20">
      <c r="B3900" s="44">
        <v>43943</v>
      </c>
      <c r="C3900" s="45">
        <v>6</v>
      </c>
      <c r="D3900" s="45">
        <v>7.45852</v>
      </c>
      <c r="E3900" s="37"/>
      <c r="F3900" s="44">
        <v>43943</v>
      </c>
      <c r="G3900" s="49">
        <v>6</v>
      </c>
      <c r="H3900" s="49">
        <v>16026.3624392847</v>
      </c>
      <c r="I3900" s="37"/>
      <c r="J3900" s="44">
        <v>43943</v>
      </c>
      <c r="K3900" s="49">
        <v>6</v>
      </c>
      <c r="L3900" s="49">
        <v>-148.03</v>
      </c>
      <c r="M3900" s="37"/>
      <c r="N3900" s="44">
        <v>43943</v>
      </c>
      <c r="O3900" s="49">
        <v>6</v>
      </c>
      <c r="P3900" s="49">
        <v>7971.0434004750996</v>
      </c>
      <c r="Q3900" s="37"/>
      <c r="R3900" s="50">
        <v>-9.2366562007321594E-3</v>
      </c>
      <c r="S3900" s="50">
        <v>59452.186623311543</v>
      </c>
      <c r="T3900" s="50">
        <v>-73.625787451303481</v>
      </c>
    </row>
    <row r="3901" spans="2:20">
      <c r="B3901" s="44">
        <v>43943</v>
      </c>
      <c r="C3901" s="45">
        <v>7</v>
      </c>
      <c r="D3901" s="45">
        <v>7.6893000000000002</v>
      </c>
      <c r="E3901" s="37"/>
      <c r="F3901" s="44">
        <v>43943</v>
      </c>
      <c r="G3901" s="49">
        <v>7</v>
      </c>
      <c r="H3901" s="49">
        <v>16051.078490108701</v>
      </c>
      <c r="I3901" s="37"/>
      <c r="J3901" s="44">
        <v>43943</v>
      </c>
      <c r="K3901" s="49">
        <v>7</v>
      </c>
      <c r="L3901" s="49">
        <v>-195.99</v>
      </c>
      <c r="M3901" s="37"/>
      <c r="N3901" s="44">
        <v>43943</v>
      </c>
      <c r="O3901" s="49">
        <v>7</v>
      </c>
      <c r="P3901" s="49">
        <v>8072.8144435284003</v>
      </c>
      <c r="Q3901" s="37"/>
      <c r="R3901" s="50">
        <v>-1.2210394467934144E-2</v>
      </c>
      <c r="S3901" s="50">
        <v>62074.29210062293</v>
      </c>
      <c r="T3901" s="50">
        <v>-98.572248821918038</v>
      </c>
    </row>
    <row r="3902" spans="2:20">
      <c r="B3902" s="44">
        <v>43943</v>
      </c>
      <c r="C3902" s="45">
        <v>8</v>
      </c>
      <c r="D3902" s="45">
        <v>7.6331600000000002</v>
      </c>
      <c r="E3902" s="37"/>
      <c r="F3902" s="44">
        <v>43943</v>
      </c>
      <c r="G3902" s="49">
        <v>8</v>
      </c>
      <c r="H3902" s="49">
        <v>16011.955153716101</v>
      </c>
      <c r="I3902" s="37"/>
      <c r="J3902" s="44">
        <v>43943</v>
      </c>
      <c r="K3902" s="49">
        <v>8</v>
      </c>
      <c r="L3902" s="49">
        <v>-134.55000000000001</v>
      </c>
      <c r="M3902" s="37"/>
      <c r="N3902" s="44">
        <v>43943</v>
      </c>
      <c r="O3902" s="49">
        <v>8</v>
      </c>
      <c r="P3902" s="49">
        <v>8078.3252203091997</v>
      </c>
      <c r="Q3902" s="37"/>
      <c r="R3902" s="50">
        <v>-8.4030962308043484E-3</v>
      </c>
      <c r="S3902" s="50">
        <v>61663.148938655373</v>
      </c>
      <c r="T3902" s="50">
        <v>-67.882944209991948</v>
      </c>
    </row>
    <row r="3903" spans="2:20">
      <c r="B3903" s="44">
        <v>43943</v>
      </c>
      <c r="C3903" s="45">
        <v>9</v>
      </c>
      <c r="D3903" s="45">
        <v>7.2247700000000004</v>
      </c>
      <c r="E3903" s="37"/>
      <c r="F3903" s="44">
        <v>43943</v>
      </c>
      <c r="G3903" s="49">
        <v>9</v>
      </c>
      <c r="H3903" s="49">
        <v>16146.9912710514</v>
      </c>
      <c r="I3903" s="37"/>
      <c r="J3903" s="44">
        <v>43943</v>
      </c>
      <c r="K3903" s="49">
        <v>9</v>
      </c>
      <c r="L3903" s="49">
        <v>-42.45</v>
      </c>
      <c r="M3903" s="37"/>
      <c r="N3903" s="44">
        <v>43943</v>
      </c>
      <c r="O3903" s="49">
        <v>9</v>
      </c>
      <c r="P3903" s="49">
        <v>8225.7905144183005</v>
      </c>
      <c r="Q3903" s="37"/>
      <c r="R3903" s="50">
        <v>-2.6289727471460944E-3</v>
      </c>
      <c r="S3903" s="50">
        <v>59429.444534853908</v>
      </c>
      <c r="T3903" s="50">
        <v>-21.625379086138565</v>
      </c>
    </row>
    <row r="3904" spans="2:20">
      <c r="B3904" s="44">
        <v>43943</v>
      </c>
      <c r="C3904" s="45">
        <v>10</v>
      </c>
      <c r="D3904" s="45">
        <v>7.2750500000000002</v>
      </c>
      <c r="E3904" s="37"/>
      <c r="F3904" s="44">
        <v>43943</v>
      </c>
      <c r="G3904" s="49">
        <v>10</v>
      </c>
      <c r="H3904" s="49">
        <v>15974.9640906276</v>
      </c>
      <c r="I3904" s="37"/>
      <c r="J3904" s="44">
        <v>43943</v>
      </c>
      <c r="K3904" s="49">
        <v>10</v>
      </c>
      <c r="L3904" s="49">
        <v>1926.96</v>
      </c>
      <c r="M3904" s="37"/>
      <c r="N3904" s="44">
        <v>43943</v>
      </c>
      <c r="O3904" s="49">
        <v>10</v>
      </c>
      <c r="P3904" s="49">
        <v>8098.0279081484996</v>
      </c>
      <c r="Q3904" s="37"/>
      <c r="R3904" s="50">
        <v>0.12062374532225296</v>
      </c>
      <c r="S3904" s="50">
        <v>58913.557933175747</v>
      </c>
      <c r="T3904" s="50">
        <v>976.81445600500149</v>
      </c>
    </row>
    <row r="3905" spans="2:20">
      <c r="B3905" s="44">
        <v>43943</v>
      </c>
      <c r="C3905" s="45">
        <v>11</v>
      </c>
      <c r="D3905" s="45">
        <v>8.1134500000000003</v>
      </c>
      <c r="E3905" s="37"/>
      <c r="F3905" s="44">
        <v>43943</v>
      </c>
      <c r="G3905" s="49">
        <v>11</v>
      </c>
      <c r="H3905" s="49">
        <v>15986.6946640892</v>
      </c>
      <c r="I3905" s="37"/>
      <c r="J3905" s="44">
        <v>43943</v>
      </c>
      <c r="K3905" s="49">
        <v>11</v>
      </c>
      <c r="L3905" s="49">
        <v>18588.82</v>
      </c>
      <c r="M3905" s="37"/>
      <c r="N3905" s="44">
        <v>43943</v>
      </c>
      <c r="O3905" s="49">
        <v>11</v>
      </c>
      <c r="P3905" s="49">
        <v>7954.4614363931996</v>
      </c>
      <c r="Q3905" s="37"/>
      <c r="R3905" s="50">
        <v>1.1627681888336765</v>
      </c>
      <c r="S3905" s="50">
        <v>64538.125141104407</v>
      </c>
      <c r="T3905" s="50">
        <v>9249.1947175422447</v>
      </c>
    </row>
    <row r="3906" spans="2:20">
      <c r="B3906" s="44">
        <v>43943</v>
      </c>
      <c r="C3906" s="45">
        <v>12</v>
      </c>
      <c r="D3906" s="45">
        <v>7.5153600000000003</v>
      </c>
      <c r="E3906" s="37"/>
      <c r="F3906" s="44">
        <v>43943</v>
      </c>
      <c r="G3906" s="49">
        <v>12</v>
      </c>
      <c r="H3906" s="49">
        <v>15652.5372048193</v>
      </c>
      <c r="I3906" s="37"/>
      <c r="J3906" s="44">
        <v>43943</v>
      </c>
      <c r="K3906" s="49">
        <v>12</v>
      </c>
      <c r="L3906" s="49">
        <v>13103.66</v>
      </c>
      <c r="M3906" s="37"/>
      <c r="N3906" s="44">
        <v>43943</v>
      </c>
      <c r="O3906" s="49">
        <v>12</v>
      </c>
      <c r="P3906" s="49">
        <v>7703.6050629350002</v>
      </c>
      <c r="Q3906" s="37"/>
      <c r="R3906" s="50">
        <v>0.83715884706317645</v>
      </c>
      <c r="S3906" s="50">
        <v>57895.365345779188</v>
      </c>
      <c r="T3906" s="50">
        <v>6449.1411327167134</v>
      </c>
    </row>
    <row r="3907" spans="2:20">
      <c r="B3907" s="44">
        <v>43943</v>
      </c>
      <c r="C3907" s="45">
        <v>13</v>
      </c>
      <c r="D3907" s="45">
        <v>6.6231400000000002</v>
      </c>
      <c r="E3907" s="37"/>
      <c r="F3907" s="44">
        <v>43943</v>
      </c>
      <c r="G3907" s="49">
        <v>13</v>
      </c>
      <c r="H3907" s="49">
        <v>15926.477102610301</v>
      </c>
      <c r="I3907" s="37"/>
      <c r="J3907" s="44">
        <v>43943</v>
      </c>
      <c r="K3907" s="49">
        <v>13</v>
      </c>
      <c r="L3907" s="49">
        <v>9745.41</v>
      </c>
      <c r="M3907" s="37"/>
      <c r="N3907" s="44">
        <v>43943</v>
      </c>
      <c r="O3907" s="49">
        <v>13</v>
      </c>
      <c r="P3907" s="49">
        <v>7572.9458602158002</v>
      </c>
      <c r="Q3907" s="37"/>
      <c r="R3907" s="50">
        <v>0.6118999159206876</v>
      </c>
      <c r="S3907" s="50">
        <v>50156.680644629676</v>
      </c>
      <c r="T3907" s="50">
        <v>4633.8849351379677</v>
      </c>
    </row>
    <row r="3908" spans="2:20">
      <c r="B3908" s="44">
        <v>43943</v>
      </c>
      <c r="C3908" s="45">
        <v>14</v>
      </c>
      <c r="D3908" s="45">
        <v>6.5802500000000004</v>
      </c>
      <c r="E3908" s="37"/>
      <c r="F3908" s="44">
        <v>43943</v>
      </c>
      <c r="G3908" s="49">
        <v>14</v>
      </c>
      <c r="H3908" s="49">
        <v>16699.625480329902</v>
      </c>
      <c r="I3908" s="37"/>
      <c r="J3908" s="44">
        <v>43943</v>
      </c>
      <c r="K3908" s="49">
        <v>14</v>
      </c>
      <c r="L3908" s="49">
        <v>11489.12</v>
      </c>
      <c r="M3908" s="37"/>
      <c r="N3908" s="44">
        <v>43943</v>
      </c>
      <c r="O3908" s="49">
        <v>14</v>
      </c>
      <c r="P3908" s="49">
        <v>7888.5993113772001</v>
      </c>
      <c r="Q3908" s="37"/>
      <c r="R3908" s="50">
        <v>0.68798668649981198</v>
      </c>
      <c r="S3908" s="50">
        <v>51908.955618689826</v>
      </c>
      <c r="T3908" s="50">
        <v>5427.2513013590988</v>
      </c>
    </row>
    <row r="3909" spans="2:20">
      <c r="B3909" s="44">
        <v>43943</v>
      </c>
      <c r="C3909" s="45">
        <v>15</v>
      </c>
      <c r="D3909" s="45">
        <v>6.3136400000000004</v>
      </c>
      <c r="E3909" s="37"/>
      <c r="F3909" s="44">
        <v>43943</v>
      </c>
      <c r="G3909" s="49">
        <v>15</v>
      </c>
      <c r="H3909" s="49">
        <v>17068.325941080901</v>
      </c>
      <c r="I3909" s="37"/>
      <c r="J3909" s="44">
        <v>43943</v>
      </c>
      <c r="K3909" s="49">
        <v>15</v>
      </c>
      <c r="L3909" s="49">
        <v>14856.59</v>
      </c>
      <c r="M3909" s="37"/>
      <c r="N3909" s="44">
        <v>43943</v>
      </c>
      <c r="O3909" s="49">
        <v>15</v>
      </c>
      <c r="P3909" s="49">
        <v>7968.9984010505004</v>
      </c>
      <c r="Q3909" s="37"/>
      <c r="R3909" s="50">
        <v>0.87041869549973949</v>
      </c>
      <c r="S3909" s="50">
        <v>50313.387064808485</v>
      </c>
      <c r="T3909" s="50">
        <v>6936.3651926818866</v>
      </c>
    </row>
    <row r="3910" spans="2:20">
      <c r="B3910" s="44">
        <v>43943</v>
      </c>
      <c r="C3910" s="45">
        <v>16</v>
      </c>
      <c r="D3910" s="45">
        <v>6.3784799999999997</v>
      </c>
      <c r="E3910" s="37"/>
      <c r="F3910" s="44">
        <v>43943</v>
      </c>
      <c r="G3910" s="49">
        <v>16</v>
      </c>
      <c r="H3910" s="49">
        <v>17568.340977502699</v>
      </c>
      <c r="I3910" s="37"/>
      <c r="J3910" s="44">
        <v>43943</v>
      </c>
      <c r="K3910" s="49">
        <v>16</v>
      </c>
      <c r="L3910" s="49">
        <v>24953.57</v>
      </c>
      <c r="M3910" s="37"/>
      <c r="N3910" s="44">
        <v>43943</v>
      </c>
      <c r="O3910" s="49">
        <v>16</v>
      </c>
      <c r="P3910" s="49">
        <v>8380.4217487434998</v>
      </c>
      <c r="Q3910" s="37"/>
      <c r="R3910" s="50">
        <v>1.4203714529422284</v>
      </c>
      <c r="S3910" s="50">
        <v>53454.352515925435</v>
      </c>
      <c r="T3910" s="50">
        <v>11903.311815531455</v>
      </c>
    </row>
    <row r="3911" spans="2:20">
      <c r="B3911" s="44">
        <v>43943</v>
      </c>
      <c r="C3911" s="45">
        <v>17</v>
      </c>
      <c r="D3911" s="45">
        <v>6.4432</v>
      </c>
      <c r="E3911" s="37"/>
      <c r="F3911" s="44">
        <v>43943</v>
      </c>
      <c r="G3911" s="49">
        <v>17</v>
      </c>
      <c r="H3911" s="49">
        <v>17675.071921279199</v>
      </c>
      <c r="I3911" s="37"/>
      <c r="J3911" s="44">
        <v>43943</v>
      </c>
      <c r="K3911" s="49">
        <v>17</v>
      </c>
      <c r="L3911" s="49">
        <v>21685.21</v>
      </c>
      <c r="M3911" s="37"/>
      <c r="N3911" s="44">
        <v>43943</v>
      </c>
      <c r="O3911" s="49">
        <v>17</v>
      </c>
      <c r="P3911" s="49">
        <v>8383.4653906628992</v>
      </c>
      <c r="Q3911" s="37"/>
      <c r="R3911" s="50">
        <v>1.2268810048740426</v>
      </c>
      <c r="S3911" s="50">
        <v>54016.344205119189</v>
      </c>
      <c r="T3911" s="50">
        <v>10285.514442823256</v>
      </c>
    </row>
    <row r="3912" spans="2:20">
      <c r="B3912" s="44">
        <v>43943</v>
      </c>
      <c r="C3912" s="45">
        <v>18</v>
      </c>
      <c r="D3912" s="45">
        <v>6.7102399999999998</v>
      </c>
      <c r="E3912" s="37"/>
      <c r="F3912" s="44">
        <v>43943</v>
      </c>
      <c r="G3912" s="49">
        <v>18</v>
      </c>
      <c r="H3912" s="49">
        <v>17024.010032735699</v>
      </c>
      <c r="I3912" s="37"/>
      <c r="J3912" s="44">
        <v>43943</v>
      </c>
      <c r="K3912" s="49">
        <v>18</v>
      </c>
      <c r="L3912" s="49">
        <v>22565.45</v>
      </c>
      <c r="M3912" s="37"/>
      <c r="N3912" s="44">
        <v>43943</v>
      </c>
      <c r="O3912" s="49">
        <v>18</v>
      </c>
      <c r="P3912" s="49">
        <v>7937.4666990046999</v>
      </c>
      <c r="Q3912" s="37"/>
      <c r="R3912" s="50">
        <v>1.3255073250431944</v>
      </c>
      <c r="S3912" s="50">
        <v>53262.306542329294</v>
      </c>
      <c r="T3912" s="50">
        <v>10521.170251817153</v>
      </c>
    </row>
    <row r="3913" spans="2:20">
      <c r="B3913" s="44">
        <v>43943</v>
      </c>
      <c r="C3913" s="45">
        <v>19</v>
      </c>
      <c r="D3913" s="45">
        <v>9.4876500000000004</v>
      </c>
      <c r="E3913" s="37"/>
      <c r="F3913" s="44">
        <v>43943</v>
      </c>
      <c r="G3913" s="49">
        <v>19</v>
      </c>
      <c r="H3913" s="49">
        <v>16748.354866833099</v>
      </c>
      <c r="I3913" s="37"/>
      <c r="J3913" s="44">
        <v>43943</v>
      </c>
      <c r="K3913" s="49">
        <v>19</v>
      </c>
      <c r="L3913" s="49">
        <v>33600.79</v>
      </c>
      <c r="M3913" s="37"/>
      <c r="N3913" s="44">
        <v>43943</v>
      </c>
      <c r="O3913" s="49">
        <v>19</v>
      </c>
      <c r="P3913" s="49">
        <v>8085.4158148306997</v>
      </c>
      <c r="Q3913" s="37"/>
      <c r="R3913" s="50">
        <v>2.0062143575987821</v>
      </c>
      <c r="S3913" s="50">
        <v>76711.595355578494</v>
      </c>
      <c r="T3913" s="50">
        <v>16221.077294869605</v>
      </c>
    </row>
    <row r="3914" spans="2:20">
      <c r="B3914" s="44">
        <v>43943</v>
      </c>
      <c r="C3914" s="45">
        <v>20</v>
      </c>
      <c r="D3914" s="45">
        <v>9.2089700000000008</v>
      </c>
      <c r="E3914" s="37"/>
      <c r="F3914" s="44">
        <v>43943</v>
      </c>
      <c r="G3914" s="49">
        <v>20</v>
      </c>
      <c r="H3914" s="49">
        <v>15717.434446834101</v>
      </c>
      <c r="I3914" s="37"/>
      <c r="J3914" s="44">
        <v>43943</v>
      </c>
      <c r="K3914" s="49">
        <v>20</v>
      </c>
      <c r="L3914" s="49">
        <v>31742.29</v>
      </c>
      <c r="M3914" s="37"/>
      <c r="N3914" s="44">
        <v>43943</v>
      </c>
      <c r="O3914" s="49">
        <v>20</v>
      </c>
      <c r="P3914" s="49">
        <v>7213.1493408107999</v>
      </c>
      <c r="Q3914" s="37"/>
      <c r="R3914" s="50">
        <v>2.0195592421505992</v>
      </c>
      <c r="S3914" s="50">
        <v>66425.675885046439</v>
      </c>
      <c r="T3914" s="50">
        <v>14567.382416246954</v>
      </c>
    </row>
    <row r="3915" spans="2:20">
      <c r="B3915" s="44">
        <v>43943</v>
      </c>
      <c r="C3915" s="45">
        <v>21</v>
      </c>
      <c r="D3915" s="45">
        <v>11.318300000000001</v>
      </c>
      <c r="E3915" s="37"/>
      <c r="F3915" s="44">
        <v>43943</v>
      </c>
      <c r="G3915" s="49">
        <v>21</v>
      </c>
      <c r="H3915" s="49">
        <v>15653.991139129999</v>
      </c>
      <c r="I3915" s="37"/>
      <c r="J3915" s="44">
        <v>43943</v>
      </c>
      <c r="K3915" s="49">
        <v>21</v>
      </c>
      <c r="L3915" s="49">
        <v>20651.37</v>
      </c>
      <c r="M3915" s="37"/>
      <c r="N3915" s="44">
        <v>43943</v>
      </c>
      <c r="O3915" s="49">
        <v>21</v>
      </c>
      <c r="P3915" s="49">
        <v>7506.4425683916998</v>
      </c>
      <c r="Q3915" s="37"/>
      <c r="R3915" s="50">
        <v>1.319239918845881</v>
      </c>
      <c r="S3915" s="50">
        <v>84960.168921827775</v>
      </c>
      <c r="T3915" s="50">
        <v>9902.7986847463326</v>
      </c>
    </row>
    <row r="3916" spans="2:20">
      <c r="B3916" s="44">
        <v>43943</v>
      </c>
      <c r="C3916" s="45">
        <v>22</v>
      </c>
      <c r="D3916" s="45">
        <v>11.01648</v>
      </c>
      <c r="E3916" s="37"/>
      <c r="F3916" s="44">
        <v>43943</v>
      </c>
      <c r="G3916" s="49">
        <v>22</v>
      </c>
      <c r="H3916" s="49">
        <v>15678.0203901929</v>
      </c>
      <c r="I3916" s="37"/>
      <c r="J3916" s="44">
        <v>43943</v>
      </c>
      <c r="K3916" s="49">
        <v>22</v>
      </c>
      <c r="L3916" s="49">
        <v>11757.61</v>
      </c>
      <c r="M3916" s="37"/>
      <c r="N3916" s="44">
        <v>43943</v>
      </c>
      <c r="O3916" s="49">
        <v>22</v>
      </c>
      <c r="P3916" s="49">
        <v>7758.8232983238004</v>
      </c>
      <c r="Q3916" s="37"/>
      <c r="R3916" s="50">
        <v>0.74994225720963847</v>
      </c>
      <c r="S3916" s="50">
        <v>85474.921689518174</v>
      </c>
      <c r="T3916" s="50">
        <v>5818.6694576356831</v>
      </c>
    </row>
    <row r="3917" spans="2:20">
      <c r="B3917" s="44">
        <v>43943</v>
      </c>
      <c r="C3917" s="45">
        <v>23</v>
      </c>
      <c r="D3917" s="45">
        <v>10.91573</v>
      </c>
      <c r="E3917" s="37"/>
      <c r="F3917" s="44">
        <v>43943</v>
      </c>
      <c r="G3917" s="49">
        <v>23</v>
      </c>
      <c r="H3917" s="49">
        <v>15433.4273041018</v>
      </c>
      <c r="I3917" s="37"/>
      <c r="J3917" s="44">
        <v>43943</v>
      </c>
      <c r="K3917" s="49">
        <v>23</v>
      </c>
      <c r="L3917" s="49">
        <v>12182.27</v>
      </c>
      <c r="M3917" s="37"/>
      <c r="N3917" s="44">
        <v>43943</v>
      </c>
      <c r="O3917" s="49">
        <v>23</v>
      </c>
      <c r="P3917" s="49">
        <v>7719.8980603935997</v>
      </c>
      <c r="Q3917" s="37"/>
      <c r="R3917" s="50">
        <v>0.78934314199687017</v>
      </c>
      <c r="S3917" s="50">
        <v>84268.322854780228</v>
      </c>
      <c r="T3917" s="50">
        <v>6093.648590886628</v>
      </c>
    </row>
    <row r="3918" spans="2:20">
      <c r="B3918" s="44">
        <v>43943</v>
      </c>
      <c r="C3918" s="45">
        <v>24</v>
      </c>
      <c r="D3918" s="45">
        <v>10.504799999999999</v>
      </c>
      <c r="E3918" s="37"/>
      <c r="F3918" s="44">
        <v>43943</v>
      </c>
      <c r="G3918" s="49">
        <v>24</v>
      </c>
      <c r="H3918" s="49">
        <v>14477.5452637323</v>
      </c>
      <c r="I3918" s="37"/>
      <c r="J3918" s="44">
        <v>43943</v>
      </c>
      <c r="K3918" s="49">
        <v>24</v>
      </c>
      <c r="L3918" s="49">
        <v>5045.3599999999997</v>
      </c>
      <c r="M3918" s="37"/>
      <c r="N3918" s="44">
        <v>43943</v>
      </c>
      <c r="O3918" s="49">
        <v>24</v>
      </c>
      <c r="P3918" s="49">
        <v>6792.2546458921997</v>
      </c>
      <c r="Q3918" s="37"/>
      <c r="R3918" s="50">
        <v>0.34849554313873443</v>
      </c>
      <c r="S3918" s="50">
        <v>71351.276604168379</v>
      </c>
      <c r="T3918" s="50">
        <v>2367.0704719567943</v>
      </c>
    </row>
    <row r="3919" spans="2:20">
      <c r="B3919" s="44">
        <v>43943</v>
      </c>
      <c r="C3919" s="45">
        <v>25</v>
      </c>
      <c r="D3919" s="45">
        <v>9.6683299999999992</v>
      </c>
      <c r="E3919" s="37"/>
      <c r="F3919" s="44">
        <v>43943</v>
      </c>
      <c r="G3919" s="49">
        <v>25</v>
      </c>
      <c r="H3919" s="49">
        <v>14502.0553873754</v>
      </c>
      <c r="I3919" s="37"/>
      <c r="J3919" s="44">
        <v>43943</v>
      </c>
      <c r="K3919" s="49">
        <v>25</v>
      </c>
      <c r="L3919" s="49">
        <v>12687.1</v>
      </c>
      <c r="M3919" s="37"/>
      <c r="N3919" s="44">
        <v>43943</v>
      </c>
      <c r="O3919" s="49">
        <v>25</v>
      </c>
      <c r="P3919" s="49">
        <v>6594.8629374907996</v>
      </c>
      <c r="Q3919" s="37"/>
      <c r="R3919" s="50">
        <v>0.8748484032852758</v>
      </c>
      <c r="S3919" s="50">
        <v>63761.311184430415</v>
      </c>
      <c r="T3919" s="50">
        <v>5769.5053107490694</v>
      </c>
    </row>
    <row r="3920" spans="2:20">
      <c r="B3920" s="44">
        <v>43943</v>
      </c>
      <c r="C3920" s="45">
        <v>26</v>
      </c>
      <c r="D3920" s="45">
        <v>9.7629400000000004</v>
      </c>
      <c r="E3920" s="37"/>
      <c r="F3920" s="44">
        <v>43943</v>
      </c>
      <c r="G3920" s="49">
        <v>26</v>
      </c>
      <c r="H3920" s="49">
        <v>14467.0596296289</v>
      </c>
      <c r="I3920" s="37"/>
      <c r="J3920" s="44">
        <v>43943</v>
      </c>
      <c r="K3920" s="49">
        <v>26</v>
      </c>
      <c r="L3920" s="49">
        <v>9980.4599999999991</v>
      </c>
      <c r="M3920" s="37"/>
      <c r="N3920" s="44">
        <v>43943</v>
      </c>
      <c r="O3920" s="49">
        <v>26</v>
      </c>
      <c r="P3920" s="49">
        <v>6577.2524388064003</v>
      </c>
      <c r="Q3920" s="37"/>
      <c r="R3920" s="50">
        <v>0.68987480908420162</v>
      </c>
      <c r="S3920" s="50">
        <v>64213.320924920561</v>
      </c>
      <c r="T3920" s="50">
        <v>4537.4807705201647</v>
      </c>
    </row>
    <row r="3921" spans="2:20">
      <c r="B3921" s="44">
        <v>43943</v>
      </c>
      <c r="C3921" s="45">
        <v>27</v>
      </c>
      <c r="D3921" s="45">
        <v>11.135</v>
      </c>
      <c r="E3921" s="37"/>
      <c r="F3921" s="44">
        <v>43943</v>
      </c>
      <c r="G3921" s="49">
        <v>27</v>
      </c>
      <c r="H3921" s="49">
        <v>14238.5337827371</v>
      </c>
      <c r="I3921" s="37"/>
      <c r="J3921" s="44">
        <v>43943</v>
      </c>
      <c r="K3921" s="49">
        <v>27</v>
      </c>
      <c r="L3921" s="49">
        <v>27314.47</v>
      </c>
      <c r="M3921" s="37"/>
      <c r="N3921" s="44">
        <v>43943</v>
      </c>
      <c r="O3921" s="49">
        <v>27</v>
      </c>
      <c r="P3921" s="49">
        <v>6654.0198062074996</v>
      </c>
      <c r="Q3921" s="37"/>
      <c r="R3921" s="50">
        <v>1.9183485053156428</v>
      </c>
      <c r="S3921" s="50">
        <v>74092.510542120508</v>
      </c>
      <c r="T3921" s="50">
        <v>12764.728949578841</v>
      </c>
    </row>
    <row r="3922" spans="2:20">
      <c r="B3922" s="44">
        <v>43943</v>
      </c>
      <c r="C3922" s="45">
        <v>28</v>
      </c>
      <c r="D3922" s="45">
        <v>10.93186</v>
      </c>
      <c r="E3922" s="37"/>
      <c r="F3922" s="44">
        <v>43943</v>
      </c>
      <c r="G3922" s="49">
        <v>28</v>
      </c>
      <c r="H3922" s="49">
        <v>13923.997683330001</v>
      </c>
      <c r="I3922" s="37"/>
      <c r="J3922" s="44">
        <v>43943</v>
      </c>
      <c r="K3922" s="49">
        <v>28</v>
      </c>
      <c r="L3922" s="49">
        <v>19123.560000000001</v>
      </c>
      <c r="M3922" s="37"/>
      <c r="N3922" s="44">
        <v>43943</v>
      </c>
      <c r="O3922" s="49">
        <v>28</v>
      </c>
      <c r="P3922" s="49">
        <v>6496.7956571601999</v>
      </c>
      <c r="Q3922" s="37"/>
      <c r="R3922" s="50">
        <v>1.3734245318709717</v>
      </c>
      <c r="S3922" s="50">
        <v>71022.060572683302</v>
      </c>
      <c r="T3922" s="50">
        <v>8922.8585340966092</v>
      </c>
    </row>
    <row r="3923" spans="2:20">
      <c r="B3923" s="44">
        <v>43943</v>
      </c>
      <c r="C3923" s="45">
        <v>29</v>
      </c>
      <c r="D3923" s="45">
        <v>11.699450000000001</v>
      </c>
      <c r="E3923" s="37"/>
      <c r="F3923" s="44">
        <v>43943</v>
      </c>
      <c r="G3923" s="49">
        <v>29</v>
      </c>
      <c r="H3923" s="49">
        <v>13887.860326439401</v>
      </c>
      <c r="I3923" s="37"/>
      <c r="J3923" s="44">
        <v>43943</v>
      </c>
      <c r="K3923" s="49">
        <v>29</v>
      </c>
      <c r="L3923" s="49">
        <v>9631.58</v>
      </c>
      <c r="M3923" s="37"/>
      <c r="N3923" s="44">
        <v>43943</v>
      </c>
      <c r="O3923" s="49">
        <v>29</v>
      </c>
      <c r="P3923" s="49">
        <v>6522.8065948516996</v>
      </c>
      <c r="Q3923" s="37"/>
      <c r="R3923" s="50">
        <v>0.69352512004053002</v>
      </c>
      <c r="S3923" s="50">
        <v>76313.24961613772</v>
      </c>
      <c r="T3923" s="50">
        <v>4523.7302266956858</v>
      </c>
    </row>
    <row r="3924" spans="2:20">
      <c r="B3924" s="44">
        <v>43943</v>
      </c>
      <c r="C3924" s="45">
        <v>30</v>
      </c>
      <c r="D3924" s="45">
        <v>11.751799999999999</v>
      </c>
      <c r="E3924" s="37"/>
      <c r="F3924" s="44">
        <v>43943</v>
      </c>
      <c r="G3924" s="49">
        <v>30</v>
      </c>
      <c r="H3924" s="49">
        <v>13895.1428956197</v>
      </c>
      <c r="I3924" s="37"/>
      <c r="J3924" s="44">
        <v>43943</v>
      </c>
      <c r="K3924" s="49">
        <v>30</v>
      </c>
      <c r="L3924" s="49">
        <v>12222.83</v>
      </c>
      <c r="M3924" s="37"/>
      <c r="N3924" s="44">
        <v>43943</v>
      </c>
      <c r="O3924" s="49">
        <v>30</v>
      </c>
      <c r="P3924" s="49">
        <v>6431.7791934463003</v>
      </c>
      <c r="Q3924" s="37"/>
      <c r="R3924" s="50">
        <v>0.87964766478602541</v>
      </c>
      <c r="S3924" s="50">
        <v>75584.982725542228</v>
      </c>
      <c r="T3924" s="50">
        <v>5657.6995479343841</v>
      </c>
    </row>
    <row r="3925" spans="2:20">
      <c r="B3925" s="44">
        <v>43943</v>
      </c>
      <c r="C3925" s="45">
        <v>31</v>
      </c>
      <c r="D3925" s="45">
        <v>11.25517</v>
      </c>
      <c r="E3925" s="37"/>
      <c r="F3925" s="44">
        <v>43943</v>
      </c>
      <c r="G3925" s="49">
        <v>31</v>
      </c>
      <c r="H3925" s="49">
        <v>14130.694700300801</v>
      </c>
      <c r="I3925" s="37"/>
      <c r="J3925" s="44">
        <v>43943</v>
      </c>
      <c r="K3925" s="49">
        <v>31</v>
      </c>
      <c r="L3925" s="49">
        <v>14142.83</v>
      </c>
      <c r="M3925" s="37"/>
      <c r="N3925" s="44">
        <v>43943</v>
      </c>
      <c r="O3925" s="49">
        <v>31</v>
      </c>
      <c r="P3925" s="49">
        <v>6455.9700031172997</v>
      </c>
      <c r="Q3925" s="37"/>
      <c r="R3925" s="50">
        <v>1.0008587900281323</v>
      </c>
      <c r="S3925" s="50">
        <v>72663.039899985743</v>
      </c>
      <c r="T3925" s="50">
        <v>6461.5143257778982</v>
      </c>
    </row>
    <row r="3926" spans="2:20">
      <c r="B3926" s="44">
        <v>43943</v>
      </c>
      <c r="C3926" s="45">
        <v>32</v>
      </c>
      <c r="D3926" s="45">
        <v>11.24973</v>
      </c>
      <c r="E3926" s="37"/>
      <c r="F3926" s="44">
        <v>43943</v>
      </c>
      <c r="G3926" s="49">
        <v>32</v>
      </c>
      <c r="H3926" s="49">
        <v>14637.2125538169</v>
      </c>
      <c r="I3926" s="37"/>
      <c r="J3926" s="44">
        <v>43943</v>
      </c>
      <c r="K3926" s="49">
        <v>32</v>
      </c>
      <c r="L3926" s="49">
        <v>12287.34</v>
      </c>
      <c r="M3926" s="37"/>
      <c r="N3926" s="44">
        <v>43943</v>
      </c>
      <c r="O3926" s="49">
        <v>32</v>
      </c>
      <c r="P3926" s="49">
        <v>6719.6796596552003</v>
      </c>
      <c r="Q3926" s="37"/>
      <c r="R3926" s="50">
        <v>0.83945901276099655</v>
      </c>
      <c r="S3926" s="50">
        <v>75594.581857612895</v>
      </c>
      <c r="T3926" s="50">
        <v>5640.8956531643034</v>
      </c>
    </row>
    <row r="3927" spans="2:20">
      <c r="B3927" s="44">
        <v>43943</v>
      </c>
      <c r="C3927" s="45">
        <v>33</v>
      </c>
      <c r="D3927" s="45">
        <v>6.4276499999999999</v>
      </c>
      <c r="E3927" s="37"/>
      <c r="F3927" s="44">
        <v>43943</v>
      </c>
      <c r="G3927" s="49">
        <v>33</v>
      </c>
      <c r="H3927" s="49">
        <v>13754.0408109407</v>
      </c>
      <c r="I3927" s="37"/>
      <c r="J3927" s="44">
        <v>43943</v>
      </c>
      <c r="K3927" s="49">
        <v>33</v>
      </c>
      <c r="L3927" s="49">
        <v>19134.14</v>
      </c>
      <c r="M3927" s="37"/>
      <c r="N3927" s="44">
        <v>43943</v>
      </c>
      <c r="O3927" s="49">
        <v>33</v>
      </c>
      <c r="P3927" s="49">
        <v>6419.3374575032003</v>
      </c>
      <c r="Q3927" s="37"/>
      <c r="R3927" s="50">
        <v>1.3911649865674152</v>
      </c>
      <c r="S3927" s="50">
        <v>41261.254408720444</v>
      </c>
      <c r="T3927" s="50">
        <v>8930.3575078391441</v>
      </c>
    </row>
    <row r="3928" spans="2:20">
      <c r="B3928" s="44">
        <v>43943</v>
      </c>
      <c r="C3928" s="45">
        <v>34</v>
      </c>
      <c r="D3928" s="45">
        <v>4.8641199999999998</v>
      </c>
      <c r="E3928" s="37"/>
      <c r="F3928" s="44">
        <v>43943</v>
      </c>
      <c r="G3928" s="49">
        <v>34</v>
      </c>
      <c r="H3928" s="49">
        <v>14565.9498756965</v>
      </c>
      <c r="I3928" s="37"/>
      <c r="J3928" s="44">
        <v>43943</v>
      </c>
      <c r="K3928" s="49">
        <v>34</v>
      </c>
      <c r="L3928" s="49">
        <v>6180.24</v>
      </c>
      <c r="M3928" s="37"/>
      <c r="N3928" s="44">
        <v>43943</v>
      </c>
      <c r="O3928" s="49">
        <v>34</v>
      </c>
      <c r="P3928" s="49">
        <v>6539.7483284400996</v>
      </c>
      <c r="Q3928" s="37"/>
      <c r="R3928" s="50">
        <v>0.42429364735847541</v>
      </c>
      <c r="S3928" s="50">
        <v>31810.120639332057</v>
      </c>
      <c r="T3928" s="50">
        <v>2774.7736710803429</v>
      </c>
    </row>
    <row r="3929" spans="2:20">
      <c r="B3929" s="44">
        <v>43943</v>
      </c>
      <c r="C3929" s="45">
        <v>35</v>
      </c>
      <c r="D3929" s="45">
        <v>4.0474600000000001</v>
      </c>
      <c r="E3929" s="37"/>
      <c r="F3929" s="44">
        <v>43943</v>
      </c>
      <c r="G3929" s="49">
        <v>35</v>
      </c>
      <c r="H3929" s="49">
        <v>19276.419828537499</v>
      </c>
      <c r="I3929" s="37"/>
      <c r="J3929" s="44">
        <v>43943</v>
      </c>
      <c r="K3929" s="49">
        <v>35</v>
      </c>
      <c r="L3929" s="49">
        <v>9049.2999999999993</v>
      </c>
      <c r="M3929" s="37"/>
      <c r="N3929" s="44">
        <v>43943</v>
      </c>
      <c r="O3929" s="49">
        <v>35</v>
      </c>
      <c r="P3929" s="49">
        <v>9242.2666552473002</v>
      </c>
      <c r="Q3929" s="37"/>
      <c r="R3929" s="50">
        <v>0.46944920688037167</v>
      </c>
      <c r="S3929" s="50">
        <v>37407.704596447235</v>
      </c>
      <c r="T3929" s="50">
        <v>4338.7747510827503</v>
      </c>
    </row>
    <row r="3930" spans="2:20">
      <c r="B3930" s="44">
        <v>43943</v>
      </c>
      <c r="C3930" s="45">
        <v>36</v>
      </c>
      <c r="D3930" s="45">
        <v>4.0823799999999997</v>
      </c>
      <c r="E3930" s="37"/>
      <c r="F3930" s="44">
        <v>43943</v>
      </c>
      <c r="G3930" s="49">
        <v>36</v>
      </c>
      <c r="H3930" s="49">
        <v>21270.5902043198</v>
      </c>
      <c r="I3930" s="37"/>
      <c r="J3930" s="44">
        <v>43943</v>
      </c>
      <c r="K3930" s="49">
        <v>36</v>
      </c>
      <c r="L3930" s="49">
        <v>17865.740000000002</v>
      </c>
      <c r="M3930" s="37"/>
      <c r="N3930" s="44">
        <v>43943</v>
      </c>
      <c r="O3930" s="49">
        <v>36</v>
      </c>
      <c r="P3930" s="49">
        <v>10599.078574838401</v>
      </c>
      <c r="Q3930" s="37"/>
      <c r="R3930" s="50">
        <v>0.83992685808838941</v>
      </c>
      <c r="S3930" s="50">
        <v>43269.46639234879</v>
      </c>
      <c r="T3930" s="50">
        <v>8902.4507659959818</v>
      </c>
    </row>
    <row r="3931" spans="2:20">
      <c r="B3931" s="44">
        <v>43943</v>
      </c>
      <c r="C3931" s="45">
        <v>37</v>
      </c>
      <c r="D3931" s="45">
        <v>4.2660299999999998</v>
      </c>
      <c r="E3931" s="37"/>
      <c r="F3931" s="44">
        <v>43943</v>
      </c>
      <c r="G3931" s="49">
        <v>37</v>
      </c>
      <c r="H3931" s="49">
        <v>22220.657098137399</v>
      </c>
      <c r="I3931" s="37"/>
      <c r="J3931" s="44">
        <v>43943</v>
      </c>
      <c r="K3931" s="49">
        <v>37</v>
      </c>
      <c r="L3931" s="49">
        <v>26792.33</v>
      </c>
      <c r="M3931" s="37"/>
      <c r="N3931" s="44">
        <v>43943</v>
      </c>
      <c r="O3931" s="49">
        <v>37</v>
      </c>
      <c r="P3931" s="49">
        <v>11041.2892396835</v>
      </c>
      <c r="Q3931" s="37"/>
      <c r="R3931" s="50">
        <v>1.205739770956</v>
      </c>
      <c r="S3931" s="50">
        <v>47102.471135166998</v>
      </c>
      <c r="T3931" s="50">
        <v>13312.92155891493</v>
      </c>
    </row>
    <row r="3932" spans="2:20">
      <c r="B3932" s="44">
        <v>43943</v>
      </c>
      <c r="C3932" s="45">
        <v>38</v>
      </c>
      <c r="D3932" s="45">
        <v>4.3507899999999999</v>
      </c>
      <c r="E3932" s="37"/>
      <c r="F3932" s="44">
        <v>43943</v>
      </c>
      <c r="G3932" s="49">
        <v>38</v>
      </c>
      <c r="H3932" s="49">
        <v>22475.919788134201</v>
      </c>
      <c r="I3932" s="37"/>
      <c r="J3932" s="44">
        <v>43943</v>
      </c>
      <c r="K3932" s="49">
        <v>38</v>
      </c>
      <c r="L3932" s="49">
        <v>32420.959999999999</v>
      </c>
      <c r="M3932" s="37"/>
      <c r="N3932" s="44">
        <v>43943</v>
      </c>
      <c r="O3932" s="49">
        <v>38</v>
      </c>
      <c r="P3932" s="49">
        <v>11150.5423327646</v>
      </c>
      <c r="Q3932" s="37"/>
      <c r="R3932" s="50">
        <v>1.4424753383003317</v>
      </c>
      <c r="S3932" s="50">
        <v>48513.668075968897</v>
      </c>
      <c r="T3932" s="50">
        <v>16084.382323686787</v>
      </c>
    </row>
    <row r="3933" spans="2:20">
      <c r="B3933" s="44">
        <v>43943</v>
      </c>
      <c r="C3933" s="45">
        <v>39</v>
      </c>
      <c r="D3933" s="45">
        <v>4.0561999999999996</v>
      </c>
      <c r="E3933" s="37"/>
      <c r="F3933" s="44">
        <v>43943</v>
      </c>
      <c r="G3933" s="49">
        <v>39</v>
      </c>
      <c r="H3933" s="49">
        <v>22524.794794684902</v>
      </c>
      <c r="I3933" s="37"/>
      <c r="J3933" s="44">
        <v>43943</v>
      </c>
      <c r="K3933" s="49">
        <v>39</v>
      </c>
      <c r="L3933" s="49">
        <v>26586.61</v>
      </c>
      <c r="M3933" s="37"/>
      <c r="N3933" s="44">
        <v>43943</v>
      </c>
      <c r="O3933" s="49">
        <v>39</v>
      </c>
      <c r="P3933" s="49">
        <v>11100.939213453999</v>
      </c>
      <c r="Q3933" s="37"/>
      <c r="R3933" s="50">
        <v>1.1803264021865163</v>
      </c>
      <c r="S3933" s="50">
        <v>45027.62963761211</v>
      </c>
      <c r="T3933" s="50">
        <v>13102.731642707375</v>
      </c>
    </row>
    <row r="3934" spans="2:20">
      <c r="B3934" s="44">
        <v>43943</v>
      </c>
      <c r="C3934" s="45">
        <v>40</v>
      </c>
      <c r="D3934" s="45">
        <v>3.6637599999999999</v>
      </c>
      <c r="E3934" s="37"/>
      <c r="F3934" s="44">
        <v>43943</v>
      </c>
      <c r="G3934" s="49">
        <v>40</v>
      </c>
      <c r="H3934" s="49">
        <v>22355.697122207399</v>
      </c>
      <c r="I3934" s="37"/>
      <c r="J3934" s="44">
        <v>43943</v>
      </c>
      <c r="K3934" s="49">
        <v>40</v>
      </c>
      <c r="L3934" s="49">
        <v>12082.61</v>
      </c>
      <c r="M3934" s="37"/>
      <c r="N3934" s="44">
        <v>43943</v>
      </c>
      <c r="O3934" s="49">
        <v>40</v>
      </c>
      <c r="P3934" s="49">
        <v>11007.2983797591</v>
      </c>
      <c r="Q3934" s="37"/>
      <c r="R3934" s="50">
        <v>0.54047117984961168</v>
      </c>
      <c r="S3934" s="50">
        <v>40328.0995118262</v>
      </c>
      <c r="T3934" s="50">
        <v>5949.1275422651197</v>
      </c>
    </row>
    <row r="3935" spans="2:20">
      <c r="B3935" s="44">
        <v>43943</v>
      </c>
      <c r="C3935" s="45">
        <v>41</v>
      </c>
      <c r="D3935" s="45">
        <v>3.5586600000000002</v>
      </c>
      <c r="E3935" s="37"/>
      <c r="F3935" s="44">
        <v>43943</v>
      </c>
      <c r="G3935" s="49">
        <v>41</v>
      </c>
      <c r="H3935" s="49">
        <v>22224.971650942301</v>
      </c>
      <c r="I3935" s="37"/>
      <c r="J3935" s="44">
        <v>43943</v>
      </c>
      <c r="K3935" s="49">
        <v>41</v>
      </c>
      <c r="L3935" s="49">
        <v>9063.74</v>
      </c>
      <c r="M3935" s="37"/>
      <c r="N3935" s="44">
        <v>43943</v>
      </c>
      <c r="O3935" s="49">
        <v>41</v>
      </c>
      <c r="P3935" s="49">
        <v>10912.0702570212</v>
      </c>
      <c r="Q3935" s="37"/>
      <c r="R3935" s="50">
        <v>0.40781784302594204</v>
      </c>
      <c r="S3935" s="50">
        <v>38832.347940851061</v>
      </c>
      <c r="T3935" s="50">
        <v>4450.1369551659227</v>
      </c>
    </row>
    <row r="3936" spans="2:20">
      <c r="B3936" s="44">
        <v>43943</v>
      </c>
      <c r="C3936" s="45">
        <v>42</v>
      </c>
      <c r="D3936" s="45">
        <v>3.5523899999999999</v>
      </c>
      <c r="E3936" s="37"/>
      <c r="F3936" s="44">
        <v>43943</v>
      </c>
      <c r="G3936" s="49">
        <v>42</v>
      </c>
      <c r="H3936" s="49">
        <v>22316.419040336601</v>
      </c>
      <c r="I3936" s="37"/>
      <c r="J3936" s="44">
        <v>43943</v>
      </c>
      <c r="K3936" s="49">
        <v>42</v>
      </c>
      <c r="L3936" s="49">
        <v>12084.62</v>
      </c>
      <c r="M3936" s="37"/>
      <c r="N3936" s="44">
        <v>43943</v>
      </c>
      <c r="O3936" s="49">
        <v>42</v>
      </c>
      <c r="P3936" s="49">
        <v>10954.182664325401</v>
      </c>
      <c r="Q3936" s="37"/>
      <c r="R3936" s="50">
        <v>0.54151250602335554</v>
      </c>
      <c r="S3936" s="50">
        <v>38913.528954922913</v>
      </c>
      <c r="T3936" s="50">
        <v>5931.826905996445</v>
      </c>
    </row>
    <row r="3937" spans="2:20">
      <c r="B3937" s="44">
        <v>43943</v>
      </c>
      <c r="C3937" s="45">
        <v>43</v>
      </c>
      <c r="D3937" s="45">
        <v>3.5368499999999998</v>
      </c>
      <c r="E3937" s="37"/>
      <c r="F3937" s="44">
        <v>43943</v>
      </c>
      <c r="G3937" s="49">
        <v>43</v>
      </c>
      <c r="H3937" s="49">
        <v>22103.635693168901</v>
      </c>
      <c r="I3937" s="37"/>
      <c r="J3937" s="44">
        <v>43943</v>
      </c>
      <c r="K3937" s="49">
        <v>43</v>
      </c>
      <c r="L3937" s="49">
        <v>6202.47</v>
      </c>
      <c r="M3937" s="37"/>
      <c r="N3937" s="44">
        <v>43943</v>
      </c>
      <c r="O3937" s="49">
        <v>43</v>
      </c>
      <c r="P3937" s="49">
        <v>10945.584661987799</v>
      </c>
      <c r="Q3937" s="37"/>
      <c r="R3937" s="50">
        <v>0.28060858793093779</v>
      </c>
      <c r="S3937" s="50">
        <v>38712.891111751545</v>
      </c>
      <c r="T3937" s="50">
        <v>3071.4250560789274</v>
      </c>
    </row>
    <row r="3938" spans="2:20">
      <c r="B3938" s="44">
        <v>43943</v>
      </c>
      <c r="C3938" s="45">
        <v>44</v>
      </c>
      <c r="D3938" s="45">
        <v>3.5088400000000002</v>
      </c>
      <c r="E3938" s="37"/>
      <c r="F3938" s="44">
        <v>43943</v>
      </c>
      <c r="G3938" s="49">
        <v>44</v>
      </c>
      <c r="H3938" s="49">
        <v>21195.354551911601</v>
      </c>
      <c r="I3938" s="37"/>
      <c r="J3938" s="44">
        <v>43943</v>
      </c>
      <c r="K3938" s="49">
        <v>44</v>
      </c>
      <c r="L3938" s="49">
        <v>9046.06</v>
      </c>
      <c r="M3938" s="37"/>
      <c r="N3938" s="44">
        <v>43943</v>
      </c>
      <c r="O3938" s="49">
        <v>44</v>
      </c>
      <c r="P3938" s="49">
        <v>10465.9650327913</v>
      </c>
      <c r="Q3938" s="37"/>
      <c r="R3938" s="50">
        <v>0.42679446469481863</v>
      </c>
      <c r="S3938" s="50">
        <v>36723.396745659426</v>
      </c>
      <c r="T3938" s="50">
        <v>4466.8159436848528</v>
      </c>
    </row>
    <row r="3939" spans="2:20">
      <c r="B3939" s="44">
        <v>43943</v>
      </c>
      <c r="C3939" s="45">
        <v>45</v>
      </c>
      <c r="D3939" s="45">
        <v>3.7481</v>
      </c>
      <c r="E3939" s="37"/>
      <c r="F3939" s="44">
        <v>43943</v>
      </c>
      <c r="G3939" s="49">
        <v>45</v>
      </c>
      <c r="H3939" s="49">
        <v>20233.949484905599</v>
      </c>
      <c r="I3939" s="37"/>
      <c r="J3939" s="44">
        <v>43943</v>
      </c>
      <c r="K3939" s="49">
        <v>45</v>
      </c>
      <c r="L3939" s="49">
        <v>4592.93</v>
      </c>
      <c r="M3939" s="37"/>
      <c r="N3939" s="44">
        <v>43943</v>
      </c>
      <c r="O3939" s="49">
        <v>45</v>
      </c>
      <c r="P3939" s="49">
        <v>9881.7530846775007</v>
      </c>
      <c r="Q3939" s="37"/>
      <c r="R3939" s="50">
        <v>0.22699127540208092</v>
      </c>
      <c r="S3939" s="50">
        <v>37037.798736679739</v>
      </c>
      <c r="T3939" s="50">
        <v>2243.0717358993934</v>
      </c>
    </row>
    <row r="3940" spans="2:20">
      <c r="B3940" s="44">
        <v>43943</v>
      </c>
      <c r="C3940" s="45">
        <v>46</v>
      </c>
      <c r="D3940" s="45">
        <v>3.5510600000000001</v>
      </c>
      <c r="E3940" s="37"/>
      <c r="F3940" s="44">
        <v>43943</v>
      </c>
      <c r="G3940" s="49">
        <v>46</v>
      </c>
      <c r="H3940" s="49">
        <v>18754.413044985798</v>
      </c>
      <c r="I3940" s="37"/>
      <c r="J3940" s="44">
        <v>43943</v>
      </c>
      <c r="K3940" s="49">
        <v>46</v>
      </c>
      <c r="L3940" s="49">
        <v>-2201.9</v>
      </c>
      <c r="M3940" s="37"/>
      <c r="N3940" s="44">
        <v>43943</v>
      </c>
      <c r="O3940" s="49">
        <v>46</v>
      </c>
      <c r="P3940" s="49">
        <v>9018.1421850153001</v>
      </c>
      <c r="Q3940" s="37"/>
      <c r="R3940" s="50">
        <v>-0.11740703346558226</v>
      </c>
      <c r="S3940" s="50">
        <v>32023.963987520434</v>
      </c>
      <c r="T3940" s="50">
        <v>-1058.7933213134704</v>
      </c>
    </row>
    <row r="3941" spans="2:20">
      <c r="B3941" s="44">
        <v>43943</v>
      </c>
      <c r="C3941" s="45">
        <v>47</v>
      </c>
      <c r="D3941" s="45">
        <v>5.1380999999999997</v>
      </c>
      <c r="E3941" s="37"/>
      <c r="F3941" s="44">
        <v>43943</v>
      </c>
      <c r="G3941" s="49">
        <v>47</v>
      </c>
      <c r="H3941" s="49">
        <v>17632.037519391401</v>
      </c>
      <c r="I3941" s="37"/>
      <c r="J3941" s="44">
        <v>43943</v>
      </c>
      <c r="K3941" s="49">
        <v>47</v>
      </c>
      <c r="L3941" s="49">
        <v>17177.66</v>
      </c>
      <c r="M3941" s="37"/>
      <c r="N3941" s="44">
        <v>43943</v>
      </c>
      <c r="O3941" s="49">
        <v>47</v>
      </c>
      <c r="P3941" s="49">
        <v>8530.7075637693997</v>
      </c>
      <c r="Q3941" s="37"/>
      <c r="R3941" s="50">
        <v>0.97423000496161127</v>
      </c>
      <c r="S3941" s="50">
        <v>43831.628533403549</v>
      </c>
      <c r="T3941" s="50">
        <v>8310.8712721771171</v>
      </c>
    </row>
    <row r="3942" spans="2:20">
      <c r="B3942" s="44">
        <v>43943</v>
      </c>
      <c r="C3942" s="45">
        <v>48</v>
      </c>
      <c r="D3942" s="45">
        <v>5.8218899999999998</v>
      </c>
      <c r="E3942" s="37"/>
      <c r="F3942" s="44">
        <v>43943</v>
      </c>
      <c r="G3942" s="49">
        <v>48</v>
      </c>
      <c r="H3942" s="49">
        <v>16871.4872728107</v>
      </c>
      <c r="I3942" s="37"/>
      <c r="J3942" s="44">
        <v>43943</v>
      </c>
      <c r="K3942" s="49">
        <v>48</v>
      </c>
      <c r="L3942" s="49">
        <v>21334.400000000001</v>
      </c>
      <c r="M3942" s="37"/>
      <c r="N3942" s="44">
        <v>43943</v>
      </c>
      <c r="O3942" s="49">
        <v>48</v>
      </c>
      <c r="P3942" s="49">
        <v>8232.4141598855003</v>
      </c>
      <c r="Q3942" s="37"/>
      <c r="R3942" s="50">
        <v>1.264523966086945</v>
      </c>
      <c r="S3942" s="50">
        <v>47928.209673295794</v>
      </c>
      <c r="T3942" s="50">
        <v>10410.085003928738</v>
      </c>
    </row>
    <row r="3943" spans="2:20">
      <c r="B3943" s="44">
        <v>43944</v>
      </c>
      <c r="C3943" s="45">
        <v>1</v>
      </c>
      <c r="D3943" s="45">
        <v>5.7900299999999998</v>
      </c>
      <c r="E3943" s="37"/>
      <c r="F3943" s="44">
        <v>43944</v>
      </c>
      <c r="G3943" s="49">
        <v>1</v>
      </c>
      <c r="H3943" s="49">
        <v>16160.5020599318</v>
      </c>
      <c r="I3943" s="37"/>
      <c r="J3943" s="44">
        <v>43944</v>
      </c>
      <c r="K3943" s="49">
        <v>1</v>
      </c>
      <c r="L3943" s="49">
        <v>6367.33</v>
      </c>
      <c r="M3943" s="37"/>
      <c r="N3943" s="44">
        <v>43944</v>
      </c>
      <c r="O3943" s="49">
        <v>1</v>
      </c>
      <c r="P3943" s="49">
        <v>8002.2605173108004</v>
      </c>
      <c r="Q3943" s="37"/>
      <c r="R3943" s="50">
        <v>0.39400570454968104</v>
      </c>
      <c r="S3943" s="50">
        <v>46333.328463045051</v>
      </c>
      <c r="T3943" s="50">
        <v>3152.9362931131368</v>
      </c>
    </row>
    <row r="3944" spans="2:20">
      <c r="B3944" s="44">
        <v>43944</v>
      </c>
      <c r="C3944" s="45">
        <v>2</v>
      </c>
      <c r="D3944" s="45">
        <v>5.7115600000000004</v>
      </c>
      <c r="E3944" s="37"/>
      <c r="F3944" s="44">
        <v>43944</v>
      </c>
      <c r="G3944" s="49">
        <v>2</v>
      </c>
      <c r="H3944" s="49">
        <v>15904.6788506999</v>
      </c>
      <c r="I3944" s="37"/>
      <c r="J3944" s="44">
        <v>43944</v>
      </c>
      <c r="K3944" s="49">
        <v>2</v>
      </c>
      <c r="L3944" s="49">
        <v>3319.96</v>
      </c>
      <c r="M3944" s="37"/>
      <c r="N3944" s="44">
        <v>43944</v>
      </c>
      <c r="O3944" s="49">
        <v>2</v>
      </c>
      <c r="P3944" s="49">
        <v>7947.3917598096996</v>
      </c>
      <c r="Q3944" s="37"/>
      <c r="R3944" s="50">
        <v>0.20874109003803634</v>
      </c>
      <c r="S3944" s="50">
        <v>45392.004879658693</v>
      </c>
      <c r="T3944" s="50">
        <v>1658.9472189019846</v>
      </c>
    </row>
    <row r="3945" spans="2:20">
      <c r="B3945" s="44">
        <v>43944</v>
      </c>
      <c r="C3945" s="45">
        <v>3</v>
      </c>
      <c r="D3945" s="45">
        <v>5.8493700000000004</v>
      </c>
      <c r="E3945" s="37"/>
      <c r="F3945" s="44">
        <v>43944</v>
      </c>
      <c r="G3945" s="49">
        <v>3</v>
      </c>
      <c r="H3945" s="49">
        <v>15639.890225000099</v>
      </c>
      <c r="I3945" s="37"/>
      <c r="J3945" s="44">
        <v>43944</v>
      </c>
      <c r="K3945" s="49">
        <v>3</v>
      </c>
      <c r="L3945" s="49">
        <v>2276.0300000000002</v>
      </c>
      <c r="M3945" s="37"/>
      <c r="N3945" s="44">
        <v>43944</v>
      </c>
      <c r="O3945" s="49">
        <v>3</v>
      </c>
      <c r="P3945" s="49">
        <v>7687.4672983592</v>
      </c>
      <c r="Q3945" s="37"/>
      <c r="R3945" s="50">
        <v>0.14552723626933167</v>
      </c>
      <c r="S3945" s="50">
        <v>44966.840591003354</v>
      </c>
      <c r="T3945" s="50">
        <v>1118.7358698410801</v>
      </c>
    </row>
    <row r="3946" spans="2:20">
      <c r="B3946" s="44">
        <v>43944</v>
      </c>
      <c r="C3946" s="45">
        <v>4</v>
      </c>
      <c r="D3946" s="45">
        <v>6.3765200000000002</v>
      </c>
      <c r="E3946" s="37"/>
      <c r="F3946" s="44">
        <v>43944</v>
      </c>
      <c r="G3946" s="49">
        <v>4</v>
      </c>
      <c r="H3946" s="49">
        <v>15812.836204621</v>
      </c>
      <c r="I3946" s="37"/>
      <c r="J3946" s="44">
        <v>43944</v>
      </c>
      <c r="K3946" s="49">
        <v>4</v>
      </c>
      <c r="L3946" s="49">
        <v>10448.65</v>
      </c>
      <c r="M3946" s="37"/>
      <c r="N3946" s="44">
        <v>43944</v>
      </c>
      <c r="O3946" s="49">
        <v>4</v>
      </c>
      <c r="P3946" s="49">
        <v>7746.6921354262004</v>
      </c>
      <c r="Q3946" s="37"/>
      <c r="R3946" s="50">
        <v>0.66077014046010163</v>
      </c>
      <c r="S3946" s="50">
        <v>49396.937335387876</v>
      </c>
      <c r="T3946" s="50">
        <v>5118.7828504267354</v>
      </c>
    </row>
    <row r="3947" spans="2:20">
      <c r="B3947" s="44">
        <v>43944</v>
      </c>
      <c r="C3947" s="45">
        <v>5</v>
      </c>
      <c r="D3947" s="45">
        <v>6.4854399999999996</v>
      </c>
      <c r="E3947" s="37"/>
      <c r="F3947" s="44">
        <v>43944</v>
      </c>
      <c r="G3947" s="49">
        <v>5</v>
      </c>
      <c r="H3947" s="49">
        <v>15577.0491726296</v>
      </c>
      <c r="I3947" s="37"/>
      <c r="J3947" s="44">
        <v>43944</v>
      </c>
      <c r="K3947" s="49">
        <v>5</v>
      </c>
      <c r="L3947" s="49">
        <v>14413.84</v>
      </c>
      <c r="M3947" s="37"/>
      <c r="N3947" s="44">
        <v>43944</v>
      </c>
      <c r="O3947" s="49">
        <v>5</v>
      </c>
      <c r="P3947" s="49">
        <v>7508.3267055693004</v>
      </c>
      <c r="Q3947" s="37"/>
      <c r="R3947" s="50">
        <v>0.92532544773155934</v>
      </c>
      <c r="S3947" s="50">
        <v>48694.802349367361</v>
      </c>
      <c r="T3947" s="50">
        <v>6947.6457705457369</v>
      </c>
    </row>
    <row r="3948" spans="2:20">
      <c r="B3948" s="44">
        <v>43944</v>
      </c>
      <c r="C3948" s="45">
        <v>6</v>
      </c>
      <c r="D3948" s="45">
        <v>6.4780499999999996</v>
      </c>
      <c r="E3948" s="37"/>
      <c r="F3948" s="44">
        <v>43944</v>
      </c>
      <c r="G3948" s="49">
        <v>6</v>
      </c>
      <c r="H3948" s="49">
        <v>15188.8838902345</v>
      </c>
      <c r="I3948" s="37"/>
      <c r="J3948" s="44">
        <v>43944</v>
      </c>
      <c r="K3948" s="49">
        <v>6</v>
      </c>
      <c r="L3948" s="49">
        <v>13026.1</v>
      </c>
      <c r="M3948" s="37"/>
      <c r="N3948" s="44">
        <v>43944</v>
      </c>
      <c r="O3948" s="49">
        <v>6</v>
      </c>
      <c r="P3948" s="49">
        <v>7330.4182040300002</v>
      </c>
      <c r="Q3948" s="37"/>
      <c r="R3948" s="50">
        <v>0.85760745122128201</v>
      </c>
      <c r="S3948" s="50">
        <v>47486.815646616538</v>
      </c>
      <c r="T3948" s="50">
        <v>6286.6212723442559</v>
      </c>
    </row>
    <row r="3949" spans="2:20">
      <c r="B3949" s="44">
        <v>43944</v>
      </c>
      <c r="C3949" s="45">
        <v>7</v>
      </c>
      <c r="D3949" s="45">
        <v>6.3831300000000004</v>
      </c>
      <c r="E3949" s="37"/>
      <c r="F3949" s="44">
        <v>43944</v>
      </c>
      <c r="G3949" s="49">
        <v>7</v>
      </c>
      <c r="H3949" s="49">
        <v>14798.3394589785</v>
      </c>
      <c r="I3949" s="37"/>
      <c r="J3949" s="44">
        <v>43944</v>
      </c>
      <c r="K3949" s="49">
        <v>7</v>
      </c>
      <c r="L3949" s="49">
        <v>10160.57</v>
      </c>
      <c r="M3949" s="37"/>
      <c r="N3949" s="44">
        <v>43944</v>
      </c>
      <c r="O3949" s="49">
        <v>7</v>
      </c>
      <c r="P3949" s="49">
        <v>7092.1689805032001</v>
      </c>
      <c r="Q3949" s="37"/>
      <c r="R3949" s="50">
        <v>0.68660203586797319</v>
      </c>
      <c r="S3949" s="50">
        <v>45270.236584519393</v>
      </c>
      <c r="T3949" s="50">
        <v>4869.4976607331855</v>
      </c>
    </row>
    <row r="3950" spans="2:20">
      <c r="B3950" s="44">
        <v>43944</v>
      </c>
      <c r="C3950" s="45">
        <v>8</v>
      </c>
      <c r="D3950" s="45">
        <v>6.5683499999999997</v>
      </c>
      <c r="E3950" s="37"/>
      <c r="F3950" s="44">
        <v>43944</v>
      </c>
      <c r="G3950" s="49">
        <v>8</v>
      </c>
      <c r="H3950" s="49">
        <v>14633.763568267799</v>
      </c>
      <c r="I3950" s="37"/>
      <c r="J3950" s="44">
        <v>43944</v>
      </c>
      <c r="K3950" s="49">
        <v>8</v>
      </c>
      <c r="L3950" s="49">
        <v>12609.5</v>
      </c>
      <c r="M3950" s="37"/>
      <c r="N3950" s="44">
        <v>43944</v>
      </c>
      <c r="O3950" s="49">
        <v>8</v>
      </c>
      <c r="P3950" s="49">
        <v>7011.2450084743004</v>
      </c>
      <c r="Q3950" s="37"/>
      <c r="R3950" s="50">
        <v>0.86167170469685184</v>
      </c>
      <c r="S3950" s="50">
        <v>46052.31115141217</v>
      </c>
      <c r="T3950" s="50">
        <v>6041.3914384993441</v>
      </c>
    </row>
    <row r="3951" spans="2:20">
      <c r="B3951" s="44">
        <v>43944</v>
      </c>
      <c r="C3951" s="45">
        <v>9</v>
      </c>
      <c r="D3951" s="45">
        <v>6.4262699999999997</v>
      </c>
      <c r="E3951" s="37"/>
      <c r="F3951" s="44">
        <v>43944</v>
      </c>
      <c r="G3951" s="49">
        <v>9</v>
      </c>
      <c r="H3951" s="49">
        <v>14419.7241527239</v>
      </c>
      <c r="I3951" s="37"/>
      <c r="J3951" s="44">
        <v>43944</v>
      </c>
      <c r="K3951" s="49">
        <v>9</v>
      </c>
      <c r="L3951" s="49">
        <v>12577.57</v>
      </c>
      <c r="M3951" s="37"/>
      <c r="N3951" s="44">
        <v>43944</v>
      </c>
      <c r="O3951" s="49">
        <v>9</v>
      </c>
      <c r="P3951" s="49">
        <v>6863.7259576824999</v>
      </c>
      <c r="Q3951" s="37"/>
      <c r="R3951" s="50">
        <v>0.87224761491876979</v>
      </c>
      <c r="S3951" s="50">
        <v>44108.156210076319</v>
      </c>
      <c r="T3951" s="50">
        <v>5986.8685960446091</v>
      </c>
    </row>
    <row r="3952" spans="2:20">
      <c r="B3952" s="44">
        <v>43944</v>
      </c>
      <c r="C3952" s="45">
        <v>10</v>
      </c>
      <c r="D3952" s="45">
        <v>6.4532100000000003</v>
      </c>
      <c r="E3952" s="37"/>
      <c r="F3952" s="44">
        <v>43944</v>
      </c>
      <c r="G3952" s="49">
        <v>10</v>
      </c>
      <c r="H3952" s="49">
        <v>14855.7558778208</v>
      </c>
      <c r="I3952" s="37"/>
      <c r="J3952" s="44">
        <v>43944</v>
      </c>
      <c r="K3952" s="49">
        <v>10</v>
      </c>
      <c r="L3952" s="49">
        <v>13118.14</v>
      </c>
      <c r="M3952" s="37"/>
      <c r="N3952" s="44">
        <v>43944</v>
      </c>
      <c r="O3952" s="49">
        <v>10</v>
      </c>
      <c r="P3952" s="49">
        <v>7298.5672201266998</v>
      </c>
      <c r="Q3952" s="37"/>
      <c r="R3952" s="50">
        <v>0.88303416587404959</v>
      </c>
      <c r="S3952" s="50">
        <v>47099.186970593822</v>
      </c>
      <c r="T3952" s="50">
        <v>6444.8842173002613</v>
      </c>
    </row>
    <row r="3953" spans="2:20">
      <c r="B3953" s="44">
        <v>43944</v>
      </c>
      <c r="C3953" s="45">
        <v>11</v>
      </c>
      <c r="D3953" s="45">
        <v>5.8846800000000004</v>
      </c>
      <c r="E3953" s="37"/>
      <c r="F3953" s="44">
        <v>43944</v>
      </c>
      <c r="G3953" s="49">
        <v>11</v>
      </c>
      <c r="H3953" s="49">
        <v>14762.2437610093</v>
      </c>
      <c r="I3953" s="37"/>
      <c r="J3953" s="44">
        <v>43944</v>
      </c>
      <c r="K3953" s="49">
        <v>11</v>
      </c>
      <c r="L3953" s="49">
        <v>11285.02</v>
      </c>
      <c r="M3953" s="37"/>
      <c r="N3953" s="44">
        <v>43944</v>
      </c>
      <c r="O3953" s="49">
        <v>11</v>
      </c>
      <c r="P3953" s="49">
        <v>7148.3626073979003</v>
      </c>
      <c r="Q3953" s="37"/>
      <c r="R3953" s="50">
        <v>0.76445154156080941</v>
      </c>
      <c r="S3953" s="50">
        <v>42065.82646850228</v>
      </c>
      <c r="T3953" s="50">
        <v>5464.5768148609723</v>
      </c>
    </row>
    <row r="3954" spans="2:20">
      <c r="B3954" s="44">
        <v>43944</v>
      </c>
      <c r="C3954" s="45">
        <v>12</v>
      </c>
      <c r="D3954" s="45">
        <v>5.4717000000000002</v>
      </c>
      <c r="E3954" s="37"/>
      <c r="F3954" s="44">
        <v>43944</v>
      </c>
      <c r="G3954" s="49">
        <v>12</v>
      </c>
      <c r="H3954" s="49">
        <v>14883.020364334599</v>
      </c>
      <c r="I3954" s="37"/>
      <c r="J3954" s="44">
        <v>43944</v>
      </c>
      <c r="K3954" s="49">
        <v>12</v>
      </c>
      <c r="L3954" s="49">
        <v>2139.86</v>
      </c>
      <c r="M3954" s="37"/>
      <c r="N3954" s="44">
        <v>43944</v>
      </c>
      <c r="O3954" s="49">
        <v>12</v>
      </c>
      <c r="P3954" s="49">
        <v>7135.3065949626998</v>
      </c>
      <c r="Q3954" s="37"/>
      <c r="R3954" s="50">
        <v>0.14377861130445818</v>
      </c>
      <c r="S3954" s="50">
        <v>39042.257095657405</v>
      </c>
      <c r="T3954" s="50">
        <v>1025.904473455279</v>
      </c>
    </row>
    <row r="3955" spans="2:20">
      <c r="B3955" s="44">
        <v>43944</v>
      </c>
      <c r="C3955" s="45">
        <v>13</v>
      </c>
      <c r="D3955" s="45">
        <v>5.1486400000000003</v>
      </c>
      <c r="E3955" s="37"/>
      <c r="F3955" s="44">
        <v>43944</v>
      </c>
      <c r="G3955" s="49">
        <v>13</v>
      </c>
      <c r="H3955" s="49">
        <v>14983.5841128842</v>
      </c>
      <c r="I3955" s="37"/>
      <c r="J3955" s="44">
        <v>43944</v>
      </c>
      <c r="K3955" s="49">
        <v>13</v>
      </c>
      <c r="L3955" s="49">
        <v>9179.9</v>
      </c>
      <c r="M3955" s="37"/>
      <c r="N3955" s="44">
        <v>43944</v>
      </c>
      <c r="O3955" s="49">
        <v>13</v>
      </c>
      <c r="P3955" s="49">
        <v>6898.5147875491002</v>
      </c>
      <c r="Q3955" s="37"/>
      <c r="R3955" s="50">
        <v>0.61266382801604302</v>
      </c>
      <c r="S3955" s="50">
        <v>35517.969175766804</v>
      </c>
      <c r="T3955" s="50">
        <v>4226.4704773651119</v>
      </c>
    </row>
    <row r="3956" spans="2:20">
      <c r="B3956" s="44">
        <v>43944</v>
      </c>
      <c r="C3956" s="45">
        <v>14</v>
      </c>
      <c r="D3956" s="45">
        <v>4.4062700000000001</v>
      </c>
      <c r="E3956" s="37"/>
      <c r="F3956" s="44">
        <v>43944</v>
      </c>
      <c r="G3956" s="49">
        <v>14</v>
      </c>
      <c r="H3956" s="49">
        <v>15859.7325305467</v>
      </c>
      <c r="I3956" s="37"/>
      <c r="J3956" s="44">
        <v>43944</v>
      </c>
      <c r="K3956" s="49">
        <v>14</v>
      </c>
      <c r="L3956" s="49">
        <v>-519.12</v>
      </c>
      <c r="M3956" s="37"/>
      <c r="N3956" s="44">
        <v>43944</v>
      </c>
      <c r="O3956" s="49">
        <v>14</v>
      </c>
      <c r="P3956" s="49">
        <v>7340.8378037819002</v>
      </c>
      <c r="Q3956" s="37"/>
      <c r="R3956" s="50">
        <v>-3.273195175266335E-2</v>
      </c>
      <c r="S3956" s="50">
        <v>32345.713389670076</v>
      </c>
      <c r="T3956" s="50">
        <v>-240.27994881751636</v>
      </c>
    </row>
    <row r="3957" spans="2:20">
      <c r="B3957" s="44">
        <v>43944</v>
      </c>
      <c r="C3957" s="45">
        <v>15</v>
      </c>
      <c r="D3957" s="45">
        <v>3.5442</v>
      </c>
      <c r="E3957" s="37"/>
      <c r="F3957" s="44">
        <v>43944</v>
      </c>
      <c r="G3957" s="49">
        <v>15</v>
      </c>
      <c r="H3957" s="49">
        <v>16401.0095520779</v>
      </c>
      <c r="I3957" s="37"/>
      <c r="J3957" s="44">
        <v>43944</v>
      </c>
      <c r="K3957" s="49">
        <v>15</v>
      </c>
      <c r="L3957" s="49">
        <v>-2805.19</v>
      </c>
      <c r="M3957" s="37"/>
      <c r="N3957" s="44">
        <v>43944</v>
      </c>
      <c r="O3957" s="49">
        <v>15</v>
      </c>
      <c r="P3957" s="49">
        <v>7374.4500154276002</v>
      </c>
      <c r="Q3957" s="37"/>
      <c r="R3957" s="50">
        <v>-0.17103764198738614</v>
      </c>
      <c r="S3957" s="50">
        <v>26136.5257446785</v>
      </c>
      <c r="T3957" s="50">
        <v>-1261.30854159258</v>
      </c>
    </row>
    <row r="3958" spans="2:20">
      <c r="B3958" s="44">
        <v>43944</v>
      </c>
      <c r="C3958" s="45">
        <v>16</v>
      </c>
      <c r="D3958" s="45">
        <v>3.6816</v>
      </c>
      <c r="E3958" s="37"/>
      <c r="F3958" s="44">
        <v>43944</v>
      </c>
      <c r="G3958" s="49">
        <v>16</v>
      </c>
      <c r="H3958" s="49">
        <v>17036.415277712898</v>
      </c>
      <c r="I3958" s="37"/>
      <c r="J3958" s="44">
        <v>43944</v>
      </c>
      <c r="K3958" s="49">
        <v>16</v>
      </c>
      <c r="L3958" s="49">
        <v>7331.34</v>
      </c>
      <c r="M3958" s="37"/>
      <c r="N3958" s="44">
        <v>43944</v>
      </c>
      <c r="O3958" s="49">
        <v>16</v>
      </c>
      <c r="P3958" s="49">
        <v>7764.5773532956</v>
      </c>
      <c r="Q3958" s="37"/>
      <c r="R3958" s="50">
        <v>0.43033348744385719</v>
      </c>
      <c r="S3958" s="50">
        <v>28586.067983893081</v>
      </c>
      <c r="T3958" s="50">
        <v>3341.3576509712898</v>
      </c>
    </row>
    <row r="3959" spans="2:20">
      <c r="B3959" s="44">
        <v>43944</v>
      </c>
      <c r="C3959" s="45">
        <v>17</v>
      </c>
      <c r="D3959" s="45">
        <v>4.1689499999999997</v>
      </c>
      <c r="E3959" s="37"/>
      <c r="F3959" s="44">
        <v>43944</v>
      </c>
      <c r="G3959" s="49">
        <v>17</v>
      </c>
      <c r="H3959" s="49">
        <v>17253.950988168501</v>
      </c>
      <c r="I3959" s="37"/>
      <c r="J3959" s="44">
        <v>43944</v>
      </c>
      <c r="K3959" s="49">
        <v>17</v>
      </c>
      <c r="L3959" s="49">
        <v>16233.37</v>
      </c>
      <c r="M3959" s="37"/>
      <c r="N3959" s="44">
        <v>43944</v>
      </c>
      <c r="O3959" s="49">
        <v>17</v>
      </c>
      <c r="P3959" s="49">
        <v>7992.4097269145996</v>
      </c>
      <c r="Q3959" s="37"/>
      <c r="R3959" s="50">
        <v>0.94084943275494759</v>
      </c>
      <c r="S3959" s="50">
        <v>33319.956531020616</v>
      </c>
      <c r="T3959" s="50">
        <v>7519.654157912727</v>
      </c>
    </row>
    <row r="3960" spans="2:20">
      <c r="B3960" s="44">
        <v>43944</v>
      </c>
      <c r="C3960" s="45">
        <v>18</v>
      </c>
      <c r="D3960" s="45">
        <v>4.2896400000000003</v>
      </c>
      <c r="E3960" s="37"/>
      <c r="F3960" s="44">
        <v>43944</v>
      </c>
      <c r="G3960" s="49">
        <v>18</v>
      </c>
      <c r="H3960" s="49">
        <v>16708.603519026299</v>
      </c>
      <c r="I3960" s="37"/>
      <c r="J3960" s="44">
        <v>43944</v>
      </c>
      <c r="K3960" s="49">
        <v>18</v>
      </c>
      <c r="L3960" s="49">
        <v>16699.759999999998</v>
      </c>
      <c r="M3960" s="37"/>
      <c r="N3960" s="44">
        <v>43944</v>
      </c>
      <c r="O3960" s="49">
        <v>18</v>
      </c>
      <c r="P3960" s="49">
        <v>7787.8480173107</v>
      </c>
      <c r="Q3960" s="37"/>
      <c r="R3960" s="50">
        <v>0.999470720637052</v>
      </c>
      <c r="S3960" s="50">
        <v>33407.064368976673</v>
      </c>
      <c r="T3960" s="50">
        <v>7783.7260700733623</v>
      </c>
    </row>
    <row r="3961" spans="2:20">
      <c r="B3961" s="44">
        <v>43944</v>
      </c>
      <c r="C3961" s="45">
        <v>19</v>
      </c>
      <c r="D3961" s="45">
        <v>4.4572200000000004</v>
      </c>
      <c r="E3961" s="37"/>
      <c r="F3961" s="44">
        <v>43944</v>
      </c>
      <c r="G3961" s="49">
        <v>19</v>
      </c>
      <c r="H3961" s="49">
        <v>16573.179019390602</v>
      </c>
      <c r="I3961" s="37"/>
      <c r="J3961" s="44">
        <v>43944</v>
      </c>
      <c r="K3961" s="49">
        <v>19</v>
      </c>
      <c r="L3961" s="49">
        <v>10756.96</v>
      </c>
      <c r="M3961" s="37"/>
      <c r="N3961" s="44">
        <v>43944</v>
      </c>
      <c r="O3961" s="49">
        <v>19</v>
      </c>
      <c r="P3961" s="49">
        <v>7790.7460316585002</v>
      </c>
      <c r="Q3961" s="37"/>
      <c r="R3961" s="50">
        <v>0.64905833620781916</v>
      </c>
      <c r="S3961" s="50">
        <v>34725.069027228907</v>
      </c>
      <c r="T3961" s="50">
        <v>5056.6486571259356</v>
      </c>
    </row>
    <row r="3962" spans="2:20">
      <c r="B3962" s="44">
        <v>43944</v>
      </c>
      <c r="C3962" s="45">
        <v>20</v>
      </c>
      <c r="D3962" s="45">
        <v>3.7568700000000002</v>
      </c>
      <c r="E3962" s="37"/>
      <c r="F3962" s="44">
        <v>43944</v>
      </c>
      <c r="G3962" s="49">
        <v>20</v>
      </c>
      <c r="H3962" s="49">
        <v>16226.5543456014</v>
      </c>
      <c r="I3962" s="37"/>
      <c r="J3962" s="44">
        <v>43944</v>
      </c>
      <c r="K3962" s="49">
        <v>20</v>
      </c>
      <c r="L3962" s="49">
        <v>1821.56</v>
      </c>
      <c r="M3962" s="37"/>
      <c r="N3962" s="44">
        <v>43944</v>
      </c>
      <c r="O3962" s="49">
        <v>20</v>
      </c>
      <c r="P3962" s="49">
        <v>7632.4663684460002</v>
      </c>
      <c r="Q3962" s="37"/>
      <c r="R3962" s="50">
        <v>0.11225796686120106</v>
      </c>
      <c r="S3962" s="50">
        <v>28674.183925623725</v>
      </c>
      <c r="T3962" s="50">
        <v>856.80515665824271</v>
      </c>
    </row>
    <row r="3963" spans="2:20">
      <c r="B3963" s="44">
        <v>43944</v>
      </c>
      <c r="C3963" s="45">
        <v>21</v>
      </c>
      <c r="D3963" s="45">
        <v>3.91642</v>
      </c>
      <c r="E3963" s="37"/>
      <c r="F3963" s="44">
        <v>43944</v>
      </c>
      <c r="G3963" s="49">
        <v>21</v>
      </c>
      <c r="H3963" s="49">
        <v>15953.6558913969</v>
      </c>
      <c r="I3963" s="37"/>
      <c r="J3963" s="44">
        <v>43944</v>
      </c>
      <c r="K3963" s="49">
        <v>21</v>
      </c>
      <c r="L3963" s="49">
        <v>3680.85</v>
      </c>
      <c r="M3963" s="37"/>
      <c r="N3963" s="44">
        <v>43944</v>
      </c>
      <c r="O3963" s="49">
        <v>21</v>
      </c>
      <c r="P3963" s="49">
        <v>7556.6673883345002</v>
      </c>
      <c r="Q3963" s="37"/>
      <c r="R3963" s="50">
        <v>0.23072141113341421</v>
      </c>
      <c r="S3963" s="50">
        <v>29595.083293021002</v>
      </c>
      <c r="T3963" s="50">
        <v>1743.4849633023875</v>
      </c>
    </row>
    <row r="3964" spans="2:20">
      <c r="B3964" s="44">
        <v>43944</v>
      </c>
      <c r="C3964" s="45">
        <v>22</v>
      </c>
      <c r="D3964" s="45">
        <v>3.6232899999999999</v>
      </c>
      <c r="E3964" s="37"/>
      <c r="F3964" s="44">
        <v>43944</v>
      </c>
      <c r="G3964" s="49">
        <v>22</v>
      </c>
      <c r="H3964" s="49">
        <v>15742.308069673099</v>
      </c>
      <c r="I3964" s="37"/>
      <c r="J3964" s="44">
        <v>43944</v>
      </c>
      <c r="K3964" s="49">
        <v>22</v>
      </c>
      <c r="L3964" s="49">
        <v>1516.35</v>
      </c>
      <c r="M3964" s="37"/>
      <c r="N3964" s="44">
        <v>43944</v>
      </c>
      <c r="O3964" s="49">
        <v>22</v>
      </c>
      <c r="P3964" s="49">
        <v>7489.6186628503001</v>
      </c>
      <c r="Q3964" s="37"/>
      <c r="R3964" s="50">
        <v>9.6323232482102478E-2</v>
      </c>
      <c r="S3964" s="50">
        <v>27137.060404918862</v>
      </c>
      <c r="T3964" s="50">
        <v>721.42427966402295</v>
      </c>
    </row>
    <row r="3965" spans="2:20">
      <c r="B3965" s="44">
        <v>43944</v>
      </c>
      <c r="C3965" s="45">
        <v>23</v>
      </c>
      <c r="D3965" s="45">
        <v>4.2655799999999999</v>
      </c>
      <c r="E3965" s="37"/>
      <c r="F3965" s="44">
        <v>43944</v>
      </c>
      <c r="G3965" s="49">
        <v>23</v>
      </c>
      <c r="H3965" s="49">
        <v>15703.9758413649</v>
      </c>
      <c r="I3965" s="37"/>
      <c r="J3965" s="44">
        <v>43944</v>
      </c>
      <c r="K3965" s="49">
        <v>23</v>
      </c>
      <c r="L3965" s="49">
        <v>13334.47</v>
      </c>
      <c r="M3965" s="37"/>
      <c r="N3965" s="44">
        <v>43944</v>
      </c>
      <c r="O3965" s="49">
        <v>23</v>
      </c>
      <c r="P3965" s="49">
        <v>7571.0668694037004</v>
      </c>
      <c r="Q3965" s="37"/>
      <c r="R3965" s="50">
        <v>0.84911427110556759</v>
      </c>
      <c r="S3965" s="50">
        <v>32294.991416791036</v>
      </c>
      <c r="T3965" s="50">
        <v>6428.7009263052341</v>
      </c>
    </row>
    <row r="3966" spans="2:20">
      <c r="B3966" s="44">
        <v>43944</v>
      </c>
      <c r="C3966" s="45">
        <v>24</v>
      </c>
      <c r="D3966" s="45">
        <v>3.7019799999999998</v>
      </c>
      <c r="E3966" s="37"/>
      <c r="F3966" s="44">
        <v>43944</v>
      </c>
      <c r="G3966" s="49">
        <v>24</v>
      </c>
      <c r="H3966" s="49">
        <v>15446.4931886916</v>
      </c>
      <c r="I3966" s="37"/>
      <c r="J3966" s="44">
        <v>43944</v>
      </c>
      <c r="K3966" s="49">
        <v>24</v>
      </c>
      <c r="L3966" s="49">
        <v>4230.2700000000004</v>
      </c>
      <c r="M3966" s="37"/>
      <c r="N3966" s="44">
        <v>43944</v>
      </c>
      <c r="O3966" s="49">
        <v>24</v>
      </c>
      <c r="P3966" s="49">
        <v>7461.1788183803001</v>
      </c>
      <c r="Q3966" s="37"/>
      <c r="R3966" s="50">
        <v>0.27386604508374673</v>
      </c>
      <c r="S3966" s="50">
        <v>27621.134762067501</v>
      </c>
      <c r="T3966" s="50">
        <v>2043.3635346524354</v>
      </c>
    </row>
    <row r="3967" spans="2:20">
      <c r="B3967" s="44">
        <v>43944</v>
      </c>
      <c r="C3967" s="45">
        <v>25</v>
      </c>
      <c r="D3967" s="45">
        <v>3.9994700000000001</v>
      </c>
      <c r="E3967" s="37"/>
      <c r="F3967" s="44">
        <v>43944</v>
      </c>
      <c r="G3967" s="49">
        <v>25</v>
      </c>
      <c r="H3967" s="49">
        <v>15528.154779062201</v>
      </c>
      <c r="I3967" s="37"/>
      <c r="J3967" s="44">
        <v>43944</v>
      </c>
      <c r="K3967" s="49">
        <v>25</v>
      </c>
      <c r="L3967" s="49">
        <v>8691.64</v>
      </c>
      <c r="M3967" s="37"/>
      <c r="N3967" s="44">
        <v>43944</v>
      </c>
      <c r="O3967" s="49">
        <v>25</v>
      </c>
      <c r="P3967" s="49">
        <v>7487.9433573750002</v>
      </c>
      <c r="Q3967" s="37"/>
      <c r="R3967" s="50">
        <v>0.55973424554729467</v>
      </c>
      <c r="S3967" s="50">
        <v>29947.804819520592</v>
      </c>
      <c r="T3967" s="50">
        <v>4191.2583258411723</v>
      </c>
    </row>
    <row r="3968" spans="2:20">
      <c r="B3968" s="44">
        <v>43944</v>
      </c>
      <c r="C3968" s="45">
        <v>26</v>
      </c>
      <c r="D3968" s="45">
        <v>4.4846399999999997</v>
      </c>
      <c r="E3968" s="37"/>
      <c r="F3968" s="44">
        <v>43944</v>
      </c>
      <c r="G3968" s="49">
        <v>26</v>
      </c>
      <c r="H3968" s="49">
        <v>15387.497768518901</v>
      </c>
      <c r="I3968" s="37"/>
      <c r="J3968" s="44">
        <v>43944</v>
      </c>
      <c r="K3968" s="49">
        <v>26</v>
      </c>
      <c r="L3968" s="49">
        <v>16098.73</v>
      </c>
      <c r="M3968" s="37"/>
      <c r="N3968" s="44">
        <v>43944</v>
      </c>
      <c r="O3968" s="49">
        <v>26</v>
      </c>
      <c r="P3968" s="49">
        <v>7429.6452329584999</v>
      </c>
      <c r="Q3968" s="37"/>
      <c r="R3968" s="50">
        <v>1.0462214352314123</v>
      </c>
      <c r="S3968" s="50">
        <v>33319.284197535002</v>
      </c>
      <c r="T3968" s="50">
        <v>7773.0540988860621</v>
      </c>
    </row>
    <row r="3969" spans="2:20">
      <c r="B3969" s="44">
        <v>43944</v>
      </c>
      <c r="C3969" s="45">
        <v>27</v>
      </c>
      <c r="D3969" s="45">
        <v>4.0985100000000001</v>
      </c>
      <c r="E3969" s="37"/>
      <c r="F3969" s="44">
        <v>43944</v>
      </c>
      <c r="G3969" s="49">
        <v>27</v>
      </c>
      <c r="H3969" s="49">
        <v>15090.8466343851</v>
      </c>
      <c r="I3969" s="37"/>
      <c r="J3969" s="44">
        <v>43944</v>
      </c>
      <c r="K3969" s="49">
        <v>27</v>
      </c>
      <c r="L3969" s="49">
        <v>20687.05</v>
      </c>
      <c r="M3969" s="37"/>
      <c r="N3969" s="44">
        <v>43944</v>
      </c>
      <c r="O3969" s="49">
        <v>27</v>
      </c>
      <c r="P3969" s="49">
        <v>7285.8459039357003</v>
      </c>
      <c r="Q3969" s="37"/>
      <c r="R3969" s="50">
        <v>1.3708342879095812</v>
      </c>
      <c r="S3969" s="50">
        <v>29861.112295739509</v>
      </c>
      <c r="T3969" s="50">
        <v>9987.6873815406343</v>
      </c>
    </row>
    <row r="3970" spans="2:20">
      <c r="B3970" s="44">
        <v>43944</v>
      </c>
      <c r="C3970" s="45">
        <v>28</v>
      </c>
      <c r="D3970" s="45">
        <v>3.7091400000000001</v>
      </c>
      <c r="E3970" s="37"/>
      <c r="F3970" s="44">
        <v>43944</v>
      </c>
      <c r="G3970" s="49">
        <v>28</v>
      </c>
      <c r="H3970" s="49">
        <v>14954.6076207147</v>
      </c>
      <c r="I3970" s="37"/>
      <c r="J3970" s="44">
        <v>43944</v>
      </c>
      <c r="K3970" s="49">
        <v>28</v>
      </c>
      <c r="L3970" s="49">
        <v>13181.15</v>
      </c>
      <c r="M3970" s="37"/>
      <c r="N3970" s="44">
        <v>43944</v>
      </c>
      <c r="O3970" s="49">
        <v>28</v>
      </c>
      <c r="P3970" s="49">
        <v>7209.4939793990998</v>
      </c>
      <c r="Q3970" s="37"/>
      <c r="R3970" s="50">
        <v>0.88141062168303519</v>
      </c>
      <c r="S3970" s="50">
        <v>26741.022498748378</v>
      </c>
      <c r="T3970" s="50">
        <v>6354.52457040226</v>
      </c>
    </row>
    <row r="3971" spans="2:20">
      <c r="B3971" s="44">
        <v>43944</v>
      </c>
      <c r="C3971" s="45">
        <v>29</v>
      </c>
      <c r="D3971" s="45">
        <v>3.4065300000000001</v>
      </c>
      <c r="E3971" s="37"/>
      <c r="F3971" s="44">
        <v>43944</v>
      </c>
      <c r="G3971" s="49">
        <v>29</v>
      </c>
      <c r="H3971" s="49">
        <v>14882.346124363199</v>
      </c>
      <c r="I3971" s="37"/>
      <c r="J3971" s="44">
        <v>43944</v>
      </c>
      <c r="K3971" s="49">
        <v>29</v>
      </c>
      <c r="L3971" s="49">
        <v>11227.4</v>
      </c>
      <c r="M3971" s="37"/>
      <c r="N3971" s="44">
        <v>43944</v>
      </c>
      <c r="O3971" s="49">
        <v>29</v>
      </c>
      <c r="P3971" s="49">
        <v>7183.4302084820001</v>
      </c>
      <c r="Q3971" s="37"/>
      <c r="R3971" s="50">
        <v>0.75441062223516919</v>
      </c>
      <c r="S3971" s="50">
        <v>24470.570508100187</v>
      </c>
      <c r="T3971" s="50">
        <v>5419.256053363817</v>
      </c>
    </row>
    <row r="3972" spans="2:20">
      <c r="B3972" s="44">
        <v>43944</v>
      </c>
      <c r="C3972" s="45">
        <v>30</v>
      </c>
      <c r="D3972" s="45">
        <v>3.16439</v>
      </c>
      <c r="E3972" s="37"/>
      <c r="F3972" s="44">
        <v>43944</v>
      </c>
      <c r="G3972" s="49">
        <v>30</v>
      </c>
      <c r="H3972" s="49">
        <v>14957.0067458055</v>
      </c>
      <c r="I3972" s="37"/>
      <c r="J3972" s="44">
        <v>43944</v>
      </c>
      <c r="K3972" s="49">
        <v>30</v>
      </c>
      <c r="L3972" s="49">
        <v>5199.88</v>
      </c>
      <c r="M3972" s="37"/>
      <c r="N3972" s="44">
        <v>43944</v>
      </c>
      <c r="O3972" s="49">
        <v>30</v>
      </c>
      <c r="P3972" s="49">
        <v>7191.5121437547996</v>
      </c>
      <c r="Q3972" s="37"/>
      <c r="R3972" s="50">
        <v>0.34765512166785906</v>
      </c>
      <c r="S3972" s="50">
        <v>22756.74911257625</v>
      </c>
      <c r="T3972" s="50">
        <v>2500.1660293129607</v>
      </c>
    </row>
    <row r="3973" spans="2:20">
      <c r="B3973" s="44">
        <v>43944</v>
      </c>
      <c r="C3973" s="45">
        <v>31</v>
      </c>
      <c r="D3973" s="45">
        <v>2.55524</v>
      </c>
      <c r="E3973" s="37"/>
      <c r="F3973" s="44">
        <v>43944</v>
      </c>
      <c r="G3973" s="49">
        <v>31</v>
      </c>
      <c r="H3973" s="49">
        <v>14905.6843027337</v>
      </c>
      <c r="I3973" s="37"/>
      <c r="J3973" s="44">
        <v>43944</v>
      </c>
      <c r="K3973" s="49">
        <v>31</v>
      </c>
      <c r="L3973" s="49">
        <v>-2373.9499999999998</v>
      </c>
      <c r="M3973" s="37"/>
      <c r="N3973" s="44">
        <v>43944</v>
      </c>
      <c r="O3973" s="49">
        <v>31</v>
      </c>
      <c r="P3973" s="49">
        <v>7008.1717546121999</v>
      </c>
      <c r="Q3973" s="37"/>
      <c r="R3973" s="50">
        <v>-0.15926474436095617</v>
      </c>
      <c r="S3973" s="50">
        <v>17907.560794255278</v>
      </c>
      <c r="T3973" s="50">
        <v>-1116.1546829359856</v>
      </c>
    </row>
    <row r="3974" spans="2:20">
      <c r="B3974" s="44">
        <v>43944</v>
      </c>
      <c r="C3974" s="45">
        <v>32</v>
      </c>
      <c r="D3974" s="45">
        <v>2.3958900000000001</v>
      </c>
      <c r="E3974" s="37"/>
      <c r="F3974" s="44">
        <v>43944</v>
      </c>
      <c r="G3974" s="49">
        <v>32</v>
      </c>
      <c r="H3974" s="49">
        <v>15464.2353414803</v>
      </c>
      <c r="I3974" s="37"/>
      <c r="J3974" s="44">
        <v>43944</v>
      </c>
      <c r="K3974" s="49">
        <v>32</v>
      </c>
      <c r="L3974" s="49">
        <v>-850.97</v>
      </c>
      <c r="M3974" s="37"/>
      <c r="N3974" s="44">
        <v>43944</v>
      </c>
      <c r="O3974" s="49">
        <v>32</v>
      </c>
      <c r="P3974" s="49">
        <v>7245.2182602441999</v>
      </c>
      <c r="Q3974" s="37"/>
      <c r="R3974" s="50">
        <v>-5.5028262387950812E-2</v>
      </c>
      <c r="S3974" s="50">
        <v>17358.745977536477</v>
      </c>
      <c r="T3974" s="50">
        <v>-398.69177148269034</v>
      </c>
    </row>
    <row r="3975" spans="2:20">
      <c r="B3975" s="44">
        <v>43944</v>
      </c>
      <c r="C3975" s="45">
        <v>33</v>
      </c>
      <c r="D3975" s="45">
        <v>2.3634200000000001</v>
      </c>
      <c r="E3975" s="37"/>
      <c r="F3975" s="44">
        <v>43944</v>
      </c>
      <c r="G3975" s="49">
        <v>33</v>
      </c>
      <c r="H3975" s="49">
        <v>16449.816728453501</v>
      </c>
      <c r="I3975" s="37"/>
      <c r="J3975" s="44">
        <v>43944</v>
      </c>
      <c r="K3975" s="49">
        <v>33</v>
      </c>
      <c r="L3975" s="49">
        <v>-231.81</v>
      </c>
      <c r="M3975" s="37"/>
      <c r="N3975" s="44">
        <v>43944</v>
      </c>
      <c r="O3975" s="49">
        <v>33</v>
      </c>
      <c r="P3975" s="49">
        <v>7766.5762276047999</v>
      </c>
      <c r="Q3975" s="37"/>
      <c r="R3975" s="50">
        <v>-1.4091950313284323E-2</v>
      </c>
      <c r="S3975" s="50">
        <v>18355.681587845738</v>
      </c>
      <c r="T3975" s="50">
        <v>-109.44620630374203</v>
      </c>
    </row>
    <row r="3976" spans="2:20">
      <c r="B3976" s="44">
        <v>43944</v>
      </c>
      <c r="C3976" s="45">
        <v>34</v>
      </c>
      <c r="D3976" s="45">
        <v>2.5909900000000001</v>
      </c>
      <c r="E3976" s="37"/>
      <c r="F3976" s="44">
        <v>43944</v>
      </c>
      <c r="G3976" s="49">
        <v>34</v>
      </c>
      <c r="H3976" s="49">
        <v>17813.311807298898</v>
      </c>
      <c r="I3976" s="37"/>
      <c r="J3976" s="44">
        <v>43944</v>
      </c>
      <c r="K3976" s="49">
        <v>34</v>
      </c>
      <c r="L3976" s="49">
        <v>2763.69</v>
      </c>
      <c r="M3976" s="37"/>
      <c r="N3976" s="44">
        <v>43944</v>
      </c>
      <c r="O3976" s="49">
        <v>34</v>
      </c>
      <c r="P3976" s="49">
        <v>8450.5669256075998</v>
      </c>
      <c r="Q3976" s="37"/>
      <c r="R3976" s="50">
        <v>0.15514745544776209</v>
      </c>
      <c r="S3976" s="50">
        <v>21895.334398580035</v>
      </c>
      <c r="T3976" s="50">
        <v>1311.0839555990369</v>
      </c>
    </row>
    <row r="3977" spans="2:20">
      <c r="B3977" s="44">
        <v>43944</v>
      </c>
      <c r="C3977" s="45">
        <v>35</v>
      </c>
      <c r="D3977" s="45">
        <v>3.2182300000000001</v>
      </c>
      <c r="E3977" s="37"/>
      <c r="F3977" s="44">
        <v>43944</v>
      </c>
      <c r="G3977" s="49">
        <v>35</v>
      </c>
      <c r="H3977" s="49">
        <v>19308.255600124401</v>
      </c>
      <c r="I3977" s="37"/>
      <c r="J3977" s="44">
        <v>43944</v>
      </c>
      <c r="K3977" s="49">
        <v>35</v>
      </c>
      <c r="L3977" s="49">
        <v>8974.34</v>
      </c>
      <c r="M3977" s="37"/>
      <c r="N3977" s="44">
        <v>43944</v>
      </c>
      <c r="O3977" s="49">
        <v>35</v>
      </c>
      <c r="P3977" s="49">
        <v>9267.8562986127999</v>
      </c>
      <c r="Q3977" s="37"/>
      <c r="R3977" s="50">
        <v>0.46479289407905805</v>
      </c>
      <c r="S3977" s="50">
        <v>29826.093175884671</v>
      </c>
      <c r="T3977" s="50">
        <v>4307.6337509410705</v>
      </c>
    </row>
    <row r="3978" spans="2:20">
      <c r="B3978" s="44">
        <v>43944</v>
      </c>
      <c r="C3978" s="45">
        <v>36</v>
      </c>
      <c r="D3978" s="45">
        <v>3.17374</v>
      </c>
      <c r="E3978" s="37"/>
      <c r="F3978" s="44">
        <v>43944</v>
      </c>
      <c r="G3978" s="49">
        <v>36</v>
      </c>
      <c r="H3978" s="49">
        <v>20196.488215237601</v>
      </c>
      <c r="I3978" s="37"/>
      <c r="J3978" s="44">
        <v>43944</v>
      </c>
      <c r="K3978" s="49">
        <v>36</v>
      </c>
      <c r="L3978" s="49">
        <v>4039.54</v>
      </c>
      <c r="M3978" s="37"/>
      <c r="N3978" s="44">
        <v>43944</v>
      </c>
      <c r="O3978" s="49">
        <v>36</v>
      </c>
      <c r="P3978" s="49">
        <v>9686.2910153175999</v>
      </c>
      <c r="Q3978" s="37"/>
      <c r="R3978" s="50">
        <v>0.20001199995513561</v>
      </c>
      <c r="S3978" s="50">
        <v>30741.769246954078</v>
      </c>
      <c r="T3978" s="50">
        <v>1937.3744381211343</v>
      </c>
    </row>
    <row r="3979" spans="2:20">
      <c r="B3979" s="44">
        <v>43944</v>
      </c>
      <c r="C3979" s="45">
        <v>37</v>
      </c>
      <c r="D3979" s="45">
        <v>3.5782600000000002</v>
      </c>
      <c r="E3979" s="37"/>
      <c r="F3979" s="44">
        <v>43944</v>
      </c>
      <c r="G3979" s="49">
        <v>37</v>
      </c>
      <c r="H3979" s="49">
        <v>20656.261256906299</v>
      </c>
      <c r="I3979" s="37"/>
      <c r="J3979" s="44">
        <v>43944</v>
      </c>
      <c r="K3979" s="49">
        <v>37</v>
      </c>
      <c r="L3979" s="49">
        <v>10514.6</v>
      </c>
      <c r="M3979" s="37"/>
      <c r="N3979" s="44">
        <v>43944</v>
      </c>
      <c r="O3979" s="49">
        <v>37</v>
      </c>
      <c r="P3979" s="49">
        <v>9900.1216550160007</v>
      </c>
      <c r="Q3979" s="37"/>
      <c r="R3979" s="50">
        <v>0.50902725663796033</v>
      </c>
      <c r="S3979" s="50">
        <v>35425.209313277555</v>
      </c>
      <c r="T3979" s="50">
        <v>5039.4317664348582</v>
      </c>
    </row>
    <row r="3980" spans="2:20">
      <c r="B3980" s="44">
        <v>43944</v>
      </c>
      <c r="C3980" s="45">
        <v>38</v>
      </c>
      <c r="D3980" s="45">
        <v>3.4131</v>
      </c>
      <c r="E3980" s="37"/>
      <c r="F3980" s="44">
        <v>43944</v>
      </c>
      <c r="G3980" s="49">
        <v>38</v>
      </c>
      <c r="H3980" s="49">
        <v>21144.353874005101</v>
      </c>
      <c r="I3980" s="37"/>
      <c r="J3980" s="44">
        <v>43944</v>
      </c>
      <c r="K3980" s="49">
        <v>38</v>
      </c>
      <c r="L3980" s="49">
        <v>7393.52</v>
      </c>
      <c r="M3980" s="37"/>
      <c r="N3980" s="44">
        <v>43944</v>
      </c>
      <c r="O3980" s="49">
        <v>38</v>
      </c>
      <c r="P3980" s="49">
        <v>10057.603397313</v>
      </c>
      <c r="Q3980" s="37"/>
      <c r="R3980" s="50">
        <v>0.34966875999410907</v>
      </c>
      <c r="S3980" s="50">
        <v>34327.606155369001</v>
      </c>
      <c r="T3980" s="50">
        <v>3516.8297084509754</v>
      </c>
    </row>
    <row r="3981" spans="2:20">
      <c r="B3981" s="44">
        <v>43944</v>
      </c>
      <c r="C3981" s="45">
        <v>39</v>
      </c>
      <c r="D3981" s="45">
        <v>2.8609100000000001</v>
      </c>
      <c r="E3981" s="37"/>
      <c r="F3981" s="44">
        <v>43944</v>
      </c>
      <c r="G3981" s="49">
        <v>39</v>
      </c>
      <c r="H3981" s="49">
        <v>21427.841985406802</v>
      </c>
      <c r="I3981" s="37"/>
      <c r="J3981" s="44">
        <v>43944</v>
      </c>
      <c r="K3981" s="49">
        <v>39</v>
      </c>
      <c r="L3981" s="49">
        <v>5637.99</v>
      </c>
      <c r="M3981" s="37"/>
      <c r="N3981" s="44">
        <v>43944</v>
      </c>
      <c r="O3981" s="49">
        <v>39</v>
      </c>
      <c r="P3981" s="49">
        <v>10280.006850652901</v>
      </c>
      <c r="Q3981" s="37"/>
      <c r="R3981" s="50">
        <v>0.26311515661911694</v>
      </c>
      <c r="S3981" s="50">
        <v>29410.17439910139</v>
      </c>
      <c r="T3981" s="50">
        <v>2704.8256125551329</v>
      </c>
    </row>
    <row r="3982" spans="2:20">
      <c r="B3982" s="44">
        <v>43944</v>
      </c>
      <c r="C3982" s="45">
        <v>40</v>
      </c>
      <c r="D3982" s="45">
        <v>2.5604900000000002</v>
      </c>
      <c r="E3982" s="37"/>
      <c r="F3982" s="44">
        <v>43944</v>
      </c>
      <c r="G3982" s="49">
        <v>40</v>
      </c>
      <c r="H3982" s="49">
        <v>21276.003802371499</v>
      </c>
      <c r="I3982" s="37"/>
      <c r="J3982" s="44">
        <v>43944</v>
      </c>
      <c r="K3982" s="49">
        <v>40</v>
      </c>
      <c r="L3982" s="49">
        <v>-233.01</v>
      </c>
      <c r="M3982" s="37"/>
      <c r="N3982" s="44">
        <v>43944</v>
      </c>
      <c r="O3982" s="49">
        <v>40</v>
      </c>
      <c r="P3982" s="49">
        <v>10177.0695856817</v>
      </c>
      <c r="Q3982" s="37"/>
      <c r="R3982" s="50">
        <v>-1.095177469248374E-2</v>
      </c>
      <c r="S3982" s="50">
        <v>26058.284903442138</v>
      </c>
      <c r="T3982" s="50">
        <v>-111.45697313211483</v>
      </c>
    </row>
    <row r="3983" spans="2:20">
      <c r="B3983" s="44">
        <v>43944</v>
      </c>
      <c r="C3983" s="45">
        <v>41</v>
      </c>
      <c r="D3983" s="45">
        <v>2.6026600000000002</v>
      </c>
      <c r="E3983" s="37"/>
      <c r="F3983" s="44">
        <v>43944</v>
      </c>
      <c r="G3983" s="49">
        <v>41</v>
      </c>
      <c r="H3983" s="49">
        <v>21562.793796103</v>
      </c>
      <c r="I3983" s="37"/>
      <c r="J3983" s="44">
        <v>43944</v>
      </c>
      <c r="K3983" s="49">
        <v>41</v>
      </c>
      <c r="L3983" s="49">
        <v>494.3</v>
      </c>
      <c r="M3983" s="37"/>
      <c r="N3983" s="44">
        <v>43944</v>
      </c>
      <c r="O3983" s="49">
        <v>41</v>
      </c>
      <c r="P3983" s="49">
        <v>10214.4891298575</v>
      </c>
      <c r="Q3983" s="37"/>
      <c r="R3983" s="50">
        <v>2.292374562749535E-2</v>
      </c>
      <c r="S3983" s="50">
        <v>26584.842278714925</v>
      </c>
      <c r="T3983" s="50">
        <v>234.15435052766966</v>
      </c>
    </row>
    <row r="3984" spans="2:20">
      <c r="B3984" s="44">
        <v>43944</v>
      </c>
      <c r="C3984" s="45">
        <v>42</v>
      </c>
      <c r="D3984" s="45">
        <v>2.5093200000000002</v>
      </c>
      <c r="E3984" s="37"/>
      <c r="F3984" s="44">
        <v>43944</v>
      </c>
      <c r="G3984" s="49">
        <v>42</v>
      </c>
      <c r="H3984" s="49">
        <v>21590.981799539099</v>
      </c>
      <c r="I3984" s="37"/>
      <c r="J3984" s="44">
        <v>43944</v>
      </c>
      <c r="K3984" s="49">
        <v>42</v>
      </c>
      <c r="L3984" s="49">
        <v>1435.64</v>
      </c>
      <c r="M3984" s="37"/>
      <c r="N3984" s="44">
        <v>43944</v>
      </c>
      <c r="O3984" s="49">
        <v>42</v>
      </c>
      <c r="P3984" s="49">
        <v>10215.111630563</v>
      </c>
      <c r="Q3984" s="37"/>
      <c r="R3984" s="50">
        <v>6.6492576082420055E-2</v>
      </c>
      <c r="S3984" s="50">
        <v>25632.983916804351</v>
      </c>
      <c r="T3984" s="50">
        <v>679.22908728562425</v>
      </c>
    </row>
    <row r="3985" spans="2:20">
      <c r="B3985" s="44">
        <v>43944</v>
      </c>
      <c r="C3985" s="45">
        <v>43</v>
      </c>
      <c r="D3985" s="45">
        <v>2.4218000000000002</v>
      </c>
      <c r="E3985" s="37"/>
      <c r="F3985" s="44">
        <v>43944</v>
      </c>
      <c r="G3985" s="49">
        <v>43</v>
      </c>
      <c r="H3985" s="49">
        <v>21284.060889160501</v>
      </c>
      <c r="I3985" s="37"/>
      <c r="J3985" s="44">
        <v>43944</v>
      </c>
      <c r="K3985" s="49">
        <v>43</v>
      </c>
      <c r="L3985" s="49">
        <v>861.47</v>
      </c>
      <c r="M3985" s="37"/>
      <c r="N3985" s="44">
        <v>43944</v>
      </c>
      <c r="O3985" s="49">
        <v>43</v>
      </c>
      <c r="P3985" s="49">
        <v>10057.565343476899</v>
      </c>
      <c r="Q3985" s="37"/>
      <c r="R3985" s="50">
        <v>4.0474888908005685E-2</v>
      </c>
      <c r="S3985" s="50">
        <v>24357.411748832357</v>
      </c>
      <c r="T3985" s="50">
        <v>407.07883996223552</v>
      </c>
    </row>
    <row r="3986" spans="2:20">
      <c r="B3986" s="44">
        <v>43944</v>
      </c>
      <c r="C3986" s="45">
        <v>44</v>
      </c>
      <c r="D3986" s="45">
        <v>2.4562400000000002</v>
      </c>
      <c r="E3986" s="37"/>
      <c r="F3986" s="44">
        <v>43944</v>
      </c>
      <c r="G3986" s="49">
        <v>44</v>
      </c>
      <c r="H3986" s="49">
        <v>20217.070694960101</v>
      </c>
      <c r="I3986" s="37"/>
      <c r="J3986" s="44">
        <v>43944</v>
      </c>
      <c r="K3986" s="49">
        <v>44</v>
      </c>
      <c r="L3986" s="49">
        <v>6149.29</v>
      </c>
      <c r="M3986" s="37"/>
      <c r="N3986" s="44">
        <v>43944</v>
      </c>
      <c r="O3986" s="49">
        <v>44</v>
      </c>
      <c r="P3986" s="49">
        <v>9511.1094472673994</v>
      </c>
      <c r="Q3986" s="37"/>
      <c r="R3986" s="50">
        <v>0.30416325355843721</v>
      </c>
      <c r="S3986" s="50">
        <v>23361.567468756079</v>
      </c>
      <c r="T3986" s="50">
        <v>2892.9299944312415</v>
      </c>
    </row>
    <row r="3987" spans="2:20">
      <c r="B3987" s="44">
        <v>43944</v>
      </c>
      <c r="C3987" s="45">
        <v>45</v>
      </c>
      <c r="D3987" s="45">
        <v>2.34077</v>
      </c>
      <c r="E3987" s="37"/>
      <c r="F3987" s="44">
        <v>43944</v>
      </c>
      <c r="G3987" s="49">
        <v>45</v>
      </c>
      <c r="H3987" s="49">
        <v>19343.0628275899</v>
      </c>
      <c r="I3987" s="37"/>
      <c r="J3987" s="44">
        <v>43944</v>
      </c>
      <c r="K3987" s="49">
        <v>45</v>
      </c>
      <c r="L3987" s="49">
        <v>3211.21</v>
      </c>
      <c r="M3987" s="37"/>
      <c r="N3987" s="44">
        <v>43944</v>
      </c>
      <c r="O3987" s="49">
        <v>45</v>
      </c>
      <c r="P3987" s="49">
        <v>8975.1276381359003</v>
      </c>
      <c r="Q3987" s="37"/>
      <c r="R3987" s="50">
        <v>0.16601352270953199</v>
      </c>
      <c r="S3987" s="50">
        <v>21008.709521519373</v>
      </c>
      <c r="T3987" s="50">
        <v>1489.9925559746225</v>
      </c>
    </row>
    <row r="3988" spans="2:20">
      <c r="B3988" s="44">
        <v>43944</v>
      </c>
      <c r="C3988" s="45">
        <v>46</v>
      </c>
      <c r="D3988" s="45">
        <v>2.1208200000000001</v>
      </c>
      <c r="E3988" s="37"/>
      <c r="F3988" s="44">
        <v>43944</v>
      </c>
      <c r="G3988" s="49">
        <v>46</v>
      </c>
      <c r="H3988" s="49">
        <v>18240.0510971353</v>
      </c>
      <c r="I3988" s="37"/>
      <c r="J3988" s="44">
        <v>43944</v>
      </c>
      <c r="K3988" s="49">
        <v>46</v>
      </c>
      <c r="L3988" s="49">
        <v>-704.09</v>
      </c>
      <c r="M3988" s="37"/>
      <c r="N3988" s="44">
        <v>43944</v>
      </c>
      <c r="O3988" s="49">
        <v>46</v>
      </c>
      <c r="P3988" s="49">
        <v>8447.0328051311008</v>
      </c>
      <c r="Q3988" s="37"/>
      <c r="R3988" s="50">
        <v>-3.8601317301714205E-2</v>
      </c>
      <c r="S3988" s="50">
        <v>17914.636113778142</v>
      </c>
      <c r="T3988" s="50">
        <v>-326.06659356885461</v>
      </c>
    </row>
    <row r="3989" spans="2:20">
      <c r="B3989" s="44">
        <v>43944</v>
      </c>
      <c r="C3989" s="45">
        <v>47</v>
      </c>
      <c r="D3989" s="45">
        <v>3.3441900000000002</v>
      </c>
      <c r="E3989" s="37"/>
      <c r="F3989" s="44">
        <v>43944</v>
      </c>
      <c r="G3989" s="49">
        <v>47</v>
      </c>
      <c r="H3989" s="49">
        <v>17405.218340414202</v>
      </c>
      <c r="I3989" s="37"/>
      <c r="J3989" s="44">
        <v>43944</v>
      </c>
      <c r="K3989" s="49">
        <v>47</v>
      </c>
      <c r="L3989" s="49">
        <v>2665.87</v>
      </c>
      <c r="M3989" s="37"/>
      <c r="N3989" s="44">
        <v>43944</v>
      </c>
      <c r="O3989" s="49">
        <v>47</v>
      </c>
      <c r="P3989" s="49">
        <v>8274.0740355956004</v>
      </c>
      <c r="Q3989" s="37"/>
      <c r="R3989" s="50">
        <v>0.15316498465347944</v>
      </c>
      <c r="S3989" s="50">
        <v>27670.075649098453</v>
      </c>
      <c r="T3989" s="50">
        <v>1267.298422683753</v>
      </c>
    </row>
    <row r="3990" spans="2:20">
      <c r="B3990" s="44">
        <v>43944</v>
      </c>
      <c r="C3990" s="45">
        <v>48</v>
      </c>
      <c r="D3990" s="45">
        <v>3.9311699999999998</v>
      </c>
      <c r="E3990" s="37"/>
      <c r="F3990" s="44">
        <v>43944</v>
      </c>
      <c r="G3990" s="49">
        <v>48</v>
      </c>
      <c r="H3990" s="49">
        <v>16858.3941612331</v>
      </c>
      <c r="I3990" s="37"/>
      <c r="J3990" s="44">
        <v>43944</v>
      </c>
      <c r="K3990" s="49">
        <v>48</v>
      </c>
      <c r="L3990" s="49">
        <v>7289.44</v>
      </c>
      <c r="M3990" s="37"/>
      <c r="N3990" s="44">
        <v>43944</v>
      </c>
      <c r="O3990" s="49">
        <v>48</v>
      </c>
      <c r="P3990" s="49">
        <v>8197.3723720557991</v>
      </c>
      <c r="Q3990" s="37"/>
      <c r="R3990" s="50">
        <v>0.43239231034012177</v>
      </c>
      <c r="S3990" s="50">
        <v>32225.264347854594</v>
      </c>
      <c r="T3990" s="50">
        <v>3544.4807786714914</v>
      </c>
    </row>
    <row r="3991" spans="2:20">
      <c r="B3991" s="44">
        <v>43945</v>
      </c>
      <c r="C3991" s="45">
        <v>1</v>
      </c>
      <c r="D3991" s="45">
        <v>3.6539199999999998</v>
      </c>
      <c r="E3991" s="37"/>
      <c r="F3991" s="44">
        <v>43945</v>
      </c>
      <c r="G3991" s="49">
        <v>1</v>
      </c>
      <c r="H3991" s="49">
        <v>16498.5975614329</v>
      </c>
      <c r="I3991" s="37"/>
      <c r="J3991" s="44">
        <v>43945</v>
      </c>
      <c r="K3991" s="49">
        <v>1</v>
      </c>
      <c r="L3991" s="49">
        <v>1494.47</v>
      </c>
      <c r="M3991" s="37"/>
      <c r="N3991" s="44">
        <v>43945</v>
      </c>
      <c r="O3991" s="49">
        <v>1</v>
      </c>
      <c r="P3991" s="49">
        <v>8148.8237944756002</v>
      </c>
      <c r="Q3991" s="37"/>
      <c r="R3991" s="50">
        <v>9.0581638495957448E-2</v>
      </c>
      <c r="S3991" s="50">
        <v>29775.150239110284</v>
      </c>
      <c r="T3991" s="50">
        <v>738.13381111844501</v>
      </c>
    </row>
    <row r="3992" spans="2:20">
      <c r="B3992" s="44">
        <v>43945</v>
      </c>
      <c r="C3992" s="45">
        <v>2</v>
      </c>
      <c r="D3992" s="45">
        <v>3.6446700000000001</v>
      </c>
      <c r="E3992" s="37"/>
      <c r="F3992" s="44">
        <v>43945</v>
      </c>
      <c r="G3992" s="49">
        <v>2</v>
      </c>
      <c r="H3992" s="49">
        <v>16248.2864029048</v>
      </c>
      <c r="I3992" s="37"/>
      <c r="J3992" s="44">
        <v>43945</v>
      </c>
      <c r="K3992" s="49">
        <v>2</v>
      </c>
      <c r="L3992" s="49">
        <v>1832.4</v>
      </c>
      <c r="M3992" s="37"/>
      <c r="N3992" s="44">
        <v>43945</v>
      </c>
      <c r="O3992" s="49">
        <v>2</v>
      </c>
      <c r="P3992" s="49">
        <v>8056.2282029773996</v>
      </c>
      <c r="Q3992" s="37"/>
      <c r="R3992" s="50">
        <v>0.11277496928367851</v>
      </c>
      <c r="S3992" s="50">
        <v>29362.293244545639</v>
      </c>
      <c r="T3992" s="50">
        <v>908.54088813308078</v>
      </c>
    </row>
    <row r="3993" spans="2:20">
      <c r="B3993" s="44">
        <v>43945</v>
      </c>
      <c r="C3993" s="45">
        <v>3</v>
      </c>
      <c r="D3993" s="45">
        <v>3.8989699999999998</v>
      </c>
      <c r="E3993" s="37"/>
      <c r="F3993" s="44">
        <v>43945</v>
      </c>
      <c r="G3993" s="49">
        <v>3</v>
      </c>
      <c r="H3993" s="49">
        <v>16205.093537106401</v>
      </c>
      <c r="I3993" s="37"/>
      <c r="J3993" s="44">
        <v>43945</v>
      </c>
      <c r="K3993" s="49">
        <v>3</v>
      </c>
      <c r="L3993" s="49">
        <v>4912.5600000000004</v>
      </c>
      <c r="M3993" s="37"/>
      <c r="N3993" s="44">
        <v>43945</v>
      </c>
      <c r="O3993" s="49">
        <v>3</v>
      </c>
      <c r="P3993" s="49">
        <v>8011.2441236128998</v>
      </c>
      <c r="Q3993" s="37"/>
      <c r="R3993" s="50">
        <v>0.3031491295469062</v>
      </c>
      <c r="S3993" s="50">
        <v>31235.600500642988</v>
      </c>
      <c r="T3993" s="50">
        <v>2428.601682661018</v>
      </c>
    </row>
    <row r="3994" spans="2:20">
      <c r="B3994" s="44">
        <v>43945</v>
      </c>
      <c r="C3994" s="45">
        <v>4</v>
      </c>
      <c r="D3994" s="45">
        <v>3.9363000000000001</v>
      </c>
      <c r="E3994" s="37"/>
      <c r="F3994" s="44">
        <v>43945</v>
      </c>
      <c r="G3994" s="49">
        <v>4</v>
      </c>
      <c r="H3994" s="49">
        <v>16298.9394118284</v>
      </c>
      <c r="I3994" s="37"/>
      <c r="J3994" s="44">
        <v>43945</v>
      </c>
      <c r="K3994" s="49">
        <v>4</v>
      </c>
      <c r="L3994" s="49">
        <v>5856.15</v>
      </c>
      <c r="M3994" s="37"/>
      <c r="N3994" s="44">
        <v>43945</v>
      </c>
      <c r="O3994" s="49">
        <v>4</v>
      </c>
      <c r="P3994" s="49">
        <v>8024.3302231920998</v>
      </c>
      <c r="Q3994" s="37"/>
      <c r="R3994" s="50">
        <v>0.35929638438621953</v>
      </c>
      <c r="S3994" s="50">
        <v>31586.171057551062</v>
      </c>
      <c r="T3994" s="50">
        <v>2883.1128363139874</v>
      </c>
    </row>
    <row r="3995" spans="2:20">
      <c r="B3995" s="44">
        <v>43945</v>
      </c>
      <c r="C3995" s="45">
        <v>5</v>
      </c>
      <c r="D3995" s="45">
        <v>3.8428100000000001</v>
      </c>
      <c r="E3995" s="37"/>
      <c r="F3995" s="44">
        <v>43945</v>
      </c>
      <c r="G3995" s="49">
        <v>5</v>
      </c>
      <c r="H3995" s="49">
        <v>16079.644698786</v>
      </c>
      <c r="I3995" s="37"/>
      <c r="J3995" s="44">
        <v>43945</v>
      </c>
      <c r="K3995" s="49">
        <v>5</v>
      </c>
      <c r="L3995" s="49">
        <v>3820.94</v>
      </c>
      <c r="M3995" s="37"/>
      <c r="N3995" s="44">
        <v>43945</v>
      </c>
      <c r="O3995" s="49">
        <v>5</v>
      </c>
      <c r="P3995" s="49">
        <v>7908.6346510968997</v>
      </c>
      <c r="Q3995" s="37"/>
      <c r="R3995" s="50">
        <v>0.23762589731155428</v>
      </c>
      <c r="S3995" s="50">
        <v>30391.380323581678</v>
      </c>
      <c r="T3995" s="50">
        <v>1879.2964054761519</v>
      </c>
    </row>
    <row r="3996" spans="2:20">
      <c r="B3996" s="44">
        <v>43945</v>
      </c>
      <c r="C3996" s="45">
        <v>6</v>
      </c>
      <c r="D3996" s="45">
        <v>3.4298199999999999</v>
      </c>
      <c r="E3996" s="37"/>
      <c r="F3996" s="44">
        <v>43945</v>
      </c>
      <c r="G3996" s="49">
        <v>6</v>
      </c>
      <c r="H3996" s="49">
        <v>15750.615398509401</v>
      </c>
      <c r="I3996" s="37"/>
      <c r="J3996" s="44">
        <v>43945</v>
      </c>
      <c r="K3996" s="49">
        <v>6</v>
      </c>
      <c r="L3996" s="49">
        <v>-2701.92</v>
      </c>
      <c r="M3996" s="37"/>
      <c r="N3996" s="44">
        <v>43945</v>
      </c>
      <c r="O3996" s="49">
        <v>6</v>
      </c>
      <c r="P3996" s="49">
        <v>7764.8632703014</v>
      </c>
      <c r="Q3996" s="37"/>
      <c r="R3996" s="50">
        <v>-0.17154377347412744</v>
      </c>
      <c r="S3996" s="50">
        <v>26632.083341745147</v>
      </c>
      <c r="T3996" s="50">
        <v>-1332.0139458981557</v>
      </c>
    </row>
    <row r="3997" spans="2:20">
      <c r="B3997" s="44">
        <v>43945</v>
      </c>
      <c r="C3997" s="45">
        <v>7</v>
      </c>
      <c r="D3997" s="45">
        <v>3.45079</v>
      </c>
      <c r="E3997" s="37"/>
      <c r="F3997" s="44">
        <v>43945</v>
      </c>
      <c r="G3997" s="49">
        <v>7</v>
      </c>
      <c r="H3997" s="49">
        <v>15660.1067164536</v>
      </c>
      <c r="I3997" s="37"/>
      <c r="J3997" s="44">
        <v>43945</v>
      </c>
      <c r="K3997" s="49">
        <v>7</v>
      </c>
      <c r="L3997" s="49">
        <v>-1382.92</v>
      </c>
      <c r="M3997" s="37"/>
      <c r="N3997" s="44">
        <v>43945</v>
      </c>
      <c r="O3997" s="49">
        <v>7</v>
      </c>
      <c r="P3997" s="49">
        <v>7729.7611810880999</v>
      </c>
      <c r="Q3997" s="37"/>
      <c r="R3997" s="50">
        <v>-8.8308465902534869E-2</v>
      </c>
      <c r="S3997" s="50">
        <v>26673.782586087003</v>
      </c>
      <c r="T3997" s="50">
        <v>-682.60335169485609</v>
      </c>
    </row>
    <row r="3998" spans="2:20">
      <c r="B3998" s="44">
        <v>43945</v>
      </c>
      <c r="C3998" s="45">
        <v>8</v>
      </c>
      <c r="D3998" s="45">
        <v>3.3666</v>
      </c>
      <c r="E3998" s="37"/>
      <c r="F3998" s="44">
        <v>43945</v>
      </c>
      <c r="G3998" s="49">
        <v>8</v>
      </c>
      <c r="H3998" s="49">
        <v>16127.2441243967</v>
      </c>
      <c r="I3998" s="37"/>
      <c r="J3998" s="44">
        <v>43945</v>
      </c>
      <c r="K3998" s="49">
        <v>8</v>
      </c>
      <c r="L3998" s="49">
        <v>-1725.51</v>
      </c>
      <c r="M3998" s="37"/>
      <c r="N3998" s="44">
        <v>43945</v>
      </c>
      <c r="O3998" s="49">
        <v>8</v>
      </c>
      <c r="P3998" s="49">
        <v>8224.8523706525993</v>
      </c>
      <c r="Q3998" s="37"/>
      <c r="R3998" s="50">
        <v>-0.10699348175611183</v>
      </c>
      <c r="S3998" s="50">
        <v>27689.78799103904</v>
      </c>
      <c r="T3998" s="50">
        <v>-880.00559206613195</v>
      </c>
    </row>
    <row r="3999" spans="2:20">
      <c r="B3999" s="44">
        <v>43945</v>
      </c>
      <c r="C3999" s="45">
        <v>9</v>
      </c>
      <c r="D3999" s="45">
        <v>3.3688699999999998</v>
      </c>
      <c r="E3999" s="37"/>
      <c r="F3999" s="44">
        <v>43945</v>
      </c>
      <c r="G3999" s="49">
        <v>9</v>
      </c>
      <c r="H3999" s="49">
        <v>15610.8840622405</v>
      </c>
      <c r="I3999" s="37"/>
      <c r="J3999" s="44">
        <v>43945</v>
      </c>
      <c r="K3999" s="49">
        <v>9</v>
      </c>
      <c r="L3999" s="49">
        <v>-1622.62</v>
      </c>
      <c r="M3999" s="37"/>
      <c r="N3999" s="44">
        <v>43945</v>
      </c>
      <c r="O3999" s="49">
        <v>9</v>
      </c>
      <c r="P3999" s="49">
        <v>7727.4687775537004</v>
      </c>
      <c r="Q3999" s="37"/>
      <c r="R3999" s="50">
        <v>-0.1039415829065557</v>
      </c>
      <c r="S3999" s="50">
        <v>26032.837740637333</v>
      </c>
      <c r="T3999" s="50">
        <v>-803.2053365999185</v>
      </c>
    </row>
    <row r="4000" spans="2:20">
      <c r="B4000" s="44">
        <v>43945</v>
      </c>
      <c r="C4000" s="45">
        <v>10</v>
      </c>
      <c r="D4000" s="45">
        <v>3.35134</v>
      </c>
      <c r="E4000" s="37"/>
      <c r="F4000" s="44">
        <v>43945</v>
      </c>
      <c r="G4000" s="49">
        <v>10</v>
      </c>
      <c r="H4000" s="49">
        <v>16006.794699529901</v>
      </c>
      <c r="I4000" s="37"/>
      <c r="J4000" s="44">
        <v>43945</v>
      </c>
      <c r="K4000" s="49">
        <v>10</v>
      </c>
      <c r="L4000" s="49">
        <v>-2581.06</v>
      </c>
      <c r="M4000" s="37"/>
      <c r="N4000" s="44">
        <v>43945</v>
      </c>
      <c r="O4000" s="49">
        <v>10</v>
      </c>
      <c r="P4000" s="49">
        <v>8152.0535318875</v>
      </c>
      <c r="Q4000" s="37"/>
      <c r="R4000" s="50">
        <v>-0.16124777311448885</v>
      </c>
      <c r="S4000" s="50">
        <v>27320.303083555853</v>
      </c>
      <c r="T4000" s="50">
        <v>-1314.500478326963</v>
      </c>
    </row>
    <row r="4001" spans="2:20">
      <c r="B4001" s="44">
        <v>43945</v>
      </c>
      <c r="C4001" s="45">
        <v>11</v>
      </c>
      <c r="D4001" s="45">
        <v>3.3291900000000001</v>
      </c>
      <c r="E4001" s="37"/>
      <c r="F4001" s="44">
        <v>43945</v>
      </c>
      <c r="G4001" s="49">
        <v>11</v>
      </c>
      <c r="H4001" s="49">
        <v>15610.9441502679</v>
      </c>
      <c r="I4001" s="37"/>
      <c r="J4001" s="44">
        <v>43945</v>
      </c>
      <c r="K4001" s="49">
        <v>11</v>
      </c>
      <c r="L4001" s="49">
        <v>-2720.25</v>
      </c>
      <c r="M4001" s="37"/>
      <c r="N4001" s="44">
        <v>43945</v>
      </c>
      <c r="O4001" s="49">
        <v>11</v>
      </c>
      <c r="P4001" s="49">
        <v>7646.5321399185004</v>
      </c>
      <c r="Q4001" s="37"/>
      <c r="R4001" s="50">
        <v>-0.17425275331302223</v>
      </c>
      <c r="S4001" s="50">
        <v>25456.758334895272</v>
      </c>
      <c r="T4001" s="50">
        <v>-1332.4292786773144</v>
      </c>
    </row>
    <row r="4002" spans="2:20">
      <c r="B4002" s="44">
        <v>43945</v>
      </c>
      <c r="C4002" s="45">
        <v>12</v>
      </c>
      <c r="D4002" s="45">
        <v>3.35493</v>
      </c>
      <c r="E4002" s="37"/>
      <c r="F4002" s="44">
        <v>43945</v>
      </c>
      <c r="G4002" s="49">
        <v>12</v>
      </c>
      <c r="H4002" s="49">
        <v>15687.4426361309</v>
      </c>
      <c r="I4002" s="37"/>
      <c r="J4002" s="44">
        <v>43945</v>
      </c>
      <c r="K4002" s="49">
        <v>12</v>
      </c>
      <c r="L4002" s="49">
        <v>-3098.36</v>
      </c>
      <c r="M4002" s="37"/>
      <c r="N4002" s="44">
        <v>43945</v>
      </c>
      <c r="O4002" s="49">
        <v>12</v>
      </c>
      <c r="P4002" s="49">
        <v>7632.6771631459997</v>
      </c>
      <c r="Q4002" s="37"/>
      <c r="R4002" s="50">
        <v>-0.19750574213185901</v>
      </c>
      <c r="S4002" s="50">
        <v>25607.097594953408</v>
      </c>
      <c r="T4002" s="50">
        <v>-1507.4975675600429</v>
      </c>
    </row>
    <row r="4003" spans="2:20">
      <c r="B4003" s="44">
        <v>43945</v>
      </c>
      <c r="C4003" s="45">
        <v>13</v>
      </c>
      <c r="D4003" s="45">
        <v>3.3616000000000001</v>
      </c>
      <c r="E4003" s="37"/>
      <c r="F4003" s="44">
        <v>43945</v>
      </c>
      <c r="G4003" s="49">
        <v>13</v>
      </c>
      <c r="H4003" s="49">
        <v>16188.517870686899</v>
      </c>
      <c r="I4003" s="37"/>
      <c r="J4003" s="44">
        <v>43945</v>
      </c>
      <c r="K4003" s="49">
        <v>13</v>
      </c>
      <c r="L4003" s="49">
        <v>-4182.66</v>
      </c>
      <c r="M4003" s="37"/>
      <c r="N4003" s="44">
        <v>43945</v>
      </c>
      <c r="O4003" s="49">
        <v>13</v>
      </c>
      <c r="P4003" s="49">
        <v>7771.7683070110998</v>
      </c>
      <c r="Q4003" s="37"/>
      <c r="R4003" s="50">
        <v>-0.25837201610492611</v>
      </c>
      <c r="S4003" s="50">
        <v>26125.576340848515</v>
      </c>
      <c r="T4003" s="50">
        <v>-2008.0074461828262</v>
      </c>
    </row>
    <row r="4004" spans="2:20">
      <c r="B4004" s="44">
        <v>43945</v>
      </c>
      <c r="C4004" s="45">
        <v>14</v>
      </c>
      <c r="D4004" s="45">
        <v>3.1015100000000002</v>
      </c>
      <c r="E4004" s="37"/>
      <c r="F4004" s="44">
        <v>43945</v>
      </c>
      <c r="G4004" s="49">
        <v>14</v>
      </c>
      <c r="H4004" s="49">
        <v>16872.091762469001</v>
      </c>
      <c r="I4004" s="37"/>
      <c r="J4004" s="44">
        <v>43945</v>
      </c>
      <c r="K4004" s="49">
        <v>14</v>
      </c>
      <c r="L4004" s="49">
        <v>-4217.29</v>
      </c>
      <c r="M4004" s="37"/>
      <c r="N4004" s="44">
        <v>43945</v>
      </c>
      <c r="O4004" s="49">
        <v>14</v>
      </c>
      <c r="P4004" s="49">
        <v>8049.7219336608996</v>
      </c>
      <c r="Q4004" s="37"/>
      <c r="R4004" s="50">
        <v>-0.24995655899531791</v>
      </c>
      <c r="S4004" s="50">
        <v>24966.29307446862</v>
      </c>
      <c r="T4004" s="50">
        <v>-2012.0807954070151</v>
      </c>
    </row>
    <row r="4005" spans="2:20">
      <c r="B4005" s="44">
        <v>43945</v>
      </c>
      <c r="C4005" s="45">
        <v>15</v>
      </c>
      <c r="D4005" s="45">
        <v>2.4283299999999999</v>
      </c>
      <c r="E4005" s="37"/>
      <c r="F4005" s="44">
        <v>43945</v>
      </c>
      <c r="G4005" s="49">
        <v>15</v>
      </c>
      <c r="H4005" s="49">
        <v>17154.275383281099</v>
      </c>
      <c r="I4005" s="37"/>
      <c r="J4005" s="44">
        <v>43945</v>
      </c>
      <c r="K4005" s="49">
        <v>15</v>
      </c>
      <c r="L4005" s="49">
        <v>0</v>
      </c>
      <c r="M4005" s="37"/>
      <c r="N4005" s="44">
        <v>43945</v>
      </c>
      <c r="O4005" s="49">
        <v>15</v>
      </c>
      <c r="P4005" s="49">
        <v>8069.4197686445996</v>
      </c>
      <c r="Q4005" s="37"/>
      <c r="R4005" s="50">
        <v>0</v>
      </c>
      <c r="S4005" s="50">
        <v>19595.21410679274</v>
      </c>
      <c r="T4005" s="50">
        <v>0</v>
      </c>
    </row>
    <row r="4006" spans="2:20">
      <c r="B4006" s="44">
        <v>43945</v>
      </c>
      <c r="C4006" s="45">
        <v>16</v>
      </c>
      <c r="D4006" s="45">
        <v>2.5350799999999998</v>
      </c>
      <c r="E4006" s="37"/>
      <c r="F4006" s="44">
        <v>43945</v>
      </c>
      <c r="G4006" s="49">
        <v>16</v>
      </c>
      <c r="H4006" s="49">
        <v>17465.5484535592</v>
      </c>
      <c r="I4006" s="37"/>
      <c r="J4006" s="44">
        <v>43945</v>
      </c>
      <c r="K4006" s="49">
        <v>16</v>
      </c>
      <c r="L4006" s="49">
        <v>-869.39</v>
      </c>
      <c r="M4006" s="37"/>
      <c r="N4006" s="44">
        <v>43945</v>
      </c>
      <c r="O4006" s="49">
        <v>16</v>
      </c>
      <c r="P4006" s="49">
        <v>8155.4119379350996</v>
      </c>
      <c r="Q4006" s="37"/>
      <c r="R4006" s="50">
        <v>-4.97774233836231E-2</v>
      </c>
      <c r="S4006" s="50">
        <v>20674.62169562051</v>
      </c>
      <c r="T4006" s="50">
        <v>-405.9553929024496</v>
      </c>
    </row>
    <row r="4007" spans="2:20">
      <c r="B4007" s="44">
        <v>43945</v>
      </c>
      <c r="C4007" s="45">
        <v>17</v>
      </c>
      <c r="D4007" s="45">
        <v>2.8620800000000002</v>
      </c>
      <c r="E4007" s="37"/>
      <c r="F4007" s="44">
        <v>43945</v>
      </c>
      <c r="G4007" s="49">
        <v>17</v>
      </c>
      <c r="H4007" s="49">
        <v>17697.271195326499</v>
      </c>
      <c r="I4007" s="37"/>
      <c r="J4007" s="44">
        <v>43945</v>
      </c>
      <c r="K4007" s="49">
        <v>17</v>
      </c>
      <c r="L4007" s="49">
        <v>-875.34</v>
      </c>
      <c r="M4007" s="37"/>
      <c r="N4007" s="44">
        <v>43945</v>
      </c>
      <c r="O4007" s="49">
        <v>17</v>
      </c>
      <c r="P4007" s="49">
        <v>8324.5925854963007</v>
      </c>
      <c r="Q4007" s="37"/>
      <c r="R4007" s="50">
        <v>-4.9461862811435026E-2</v>
      </c>
      <c r="S4007" s="50">
        <v>23825.649947097252</v>
      </c>
      <c r="T4007" s="50">
        <v>-411.74985642490725</v>
      </c>
    </row>
    <row r="4008" spans="2:20">
      <c r="B4008" s="44">
        <v>43945</v>
      </c>
      <c r="C4008" s="45">
        <v>18</v>
      </c>
      <c r="D4008" s="45">
        <v>2.8885000000000001</v>
      </c>
      <c r="E4008" s="37"/>
      <c r="F4008" s="44">
        <v>43945</v>
      </c>
      <c r="G4008" s="49">
        <v>18</v>
      </c>
      <c r="H4008" s="49">
        <v>17445.054350293602</v>
      </c>
      <c r="I4008" s="37"/>
      <c r="J4008" s="44">
        <v>43945</v>
      </c>
      <c r="K4008" s="49">
        <v>18</v>
      </c>
      <c r="L4008" s="49">
        <v>-545.85</v>
      </c>
      <c r="M4008" s="37"/>
      <c r="N4008" s="44">
        <v>43945</v>
      </c>
      <c r="O4008" s="49">
        <v>18</v>
      </c>
      <c r="P4008" s="49">
        <v>8255.7376901972002</v>
      </c>
      <c r="Q4008" s="37"/>
      <c r="R4008" s="50">
        <v>-3.1289670358110026E-2</v>
      </c>
      <c r="S4008" s="50">
        <v>23846.698318134615</v>
      </c>
      <c r="T4008" s="50">
        <v>-258.31931088929508</v>
      </c>
    </row>
    <row r="4009" spans="2:20">
      <c r="B4009" s="44">
        <v>43945</v>
      </c>
      <c r="C4009" s="45">
        <v>19</v>
      </c>
      <c r="D4009" s="45">
        <v>3.06813</v>
      </c>
      <c r="E4009" s="37"/>
      <c r="F4009" s="44">
        <v>43945</v>
      </c>
      <c r="G4009" s="49">
        <v>19</v>
      </c>
      <c r="H4009" s="49">
        <v>17114.8184229812</v>
      </c>
      <c r="I4009" s="37"/>
      <c r="J4009" s="44">
        <v>43945</v>
      </c>
      <c r="K4009" s="49">
        <v>19</v>
      </c>
      <c r="L4009" s="49">
        <v>-384.34</v>
      </c>
      <c r="M4009" s="37"/>
      <c r="N4009" s="44">
        <v>43945</v>
      </c>
      <c r="O4009" s="49">
        <v>19</v>
      </c>
      <c r="P4009" s="49">
        <v>8134.4431403892004</v>
      </c>
      <c r="Q4009" s="37"/>
      <c r="R4009" s="50">
        <v>-2.2456563108137987E-2</v>
      </c>
      <c r="S4009" s="50">
        <v>24957.529032322316</v>
      </c>
      <c r="T4009" s="50">
        <v>-182.67163573171024</v>
      </c>
    </row>
    <row r="4010" spans="2:20">
      <c r="B4010" s="44">
        <v>43945</v>
      </c>
      <c r="C4010" s="45">
        <v>20</v>
      </c>
      <c r="D4010" s="45">
        <v>2.87974</v>
      </c>
      <c r="E4010" s="37"/>
      <c r="F4010" s="44">
        <v>43945</v>
      </c>
      <c r="G4010" s="49">
        <v>20</v>
      </c>
      <c r="H4010" s="49">
        <v>16797.8855224008</v>
      </c>
      <c r="I4010" s="37"/>
      <c r="J4010" s="44">
        <v>43945</v>
      </c>
      <c r="K4010" s="49">
        <v>20</v>
      </c>
      <c r="L4010" s="49">
        <v>-872.33</v>
      </c>
      <c r="M4010" s="37"/>
      <c r="N4010" s="44">
        <v>43945</v>
      </c>
      <c r="O4010" s="49">
        <v>20</v>
      </c>
      <c r="P4010" s="49">
        <v>8043.3482884839004</v>
      </c>
      <c r="Q4010" s="37"/>
      <c r="R4010" s="50">
        <v>-5.1930940881619023E-2</v>
      </c>
      <c r="S4010" s="50">
        <v>23162.751800278627</v>
      </c>
      <c r="T4010" s="50">
        <v>-417.69864445952896</v>
      </c>
    </row>
    <row r="4011" spans="2:20">
      <c r="B4011" s="44">
        <v>43945</v>
      </c>
      <c r="C4011" s="45">
        <v>21</v>
      </c>
      <c r="D4011" s="45">
        <v>2.6236799999999998</v>
      </c>
      <c r="E4011" s="37"/>
      <c r="F4011" s="44">
        <v>43945</v>
      </c>
      <c r="G4011" s="49">
        <v>21</v>
      </c>
      <c r="H4011" s="49">
        <v>16272.206107861401</v>
      </c>
      <c r="I4011" s="37"/>
      <c r="J4011" s="44">
        <v>43945</v>
      </c>
      <c r="K4011" s="49">
        <v>21</v>
      </c>
      <c r="L4011" s="49">
        <v>-715.66</v>
      </c>
      <c r="M4011" s="37"/>
      <c r="N4011" s="44">
        <v>43945</v>
      </c>
      <c r="O4011" s="49">
        <v>21</v>
      </c>
      <c r="P4011" s="49">
        <v>7802.6441444980001</v>
      </c>
      <c r="Q4011" s="37"/>
      <c r="R4011" s="50">
        <v>-4.3980514704410702E-2</v>
      </c>
      <c r="S4011" s="50">
        <v>20471.641389036511</v>
      </c>
      <c r="T4011" s="50">
        <v>-343.16430553037833</v>
      </c>
    </row>
    <row r="4012" spans="2:20">
      <c r="B4012" s="44">
        <v>43945</v>
      </c>
      <c r="C4012" s="45">
        <v>22</v>
      </c>
      <c r="D4012" s="45">
        <v>2.5265499999999999</v>
      </c>
      <c r="E4012" s="37"/>
      <c r="F4012" s="44">
        <v>43945</v>
      </c>
      <c r="G4012" s="49">
        <v>22</v>
      </c>
      <c r="H4012" s="49">
        <v>15824.0896114264</v>
      </c>
      <c r="I4012" s="37"/>
      <c r="J4012" s="44">
        <v>43945</v>
      </c>
      <c r="K4012" s="49">
        <v>22</v>
      </c>
      <c r="L4012" s="49">
        <v>-827.48</v>
      </c>
      <c r="M4012" s="37"/>
      <c r="N4012" s="44">
        <v>43945</v>
      </c>
      <c r="O4012" s="49">
        <v>22</v>
      </c>
      <c r="P4012" s="49">
        <v>7602.5809675</v>
      </c>
      <c r="Q4012" s="37"/>
      <c r="R4012" s="50">
        <v>-5.2292423786736264E-2</v>
      </c>
      <c r="S4012" s="50">
        <v>19208.300943437123</v>
      </c>
      <c r="T4012" s="50">
        <v>-397.55738582548543</v>
      </c>
    </row>
    <row r="4013" spans="2:20">
      <c r="B4013" s="44">
        <v>43945</v>
      </c>
      <c r="C4013" s="45">
        <v>23</v>
      </c>
      <c r="D4013" s="45">
        <v>3.1516899999999999</v>
      </c>
      <c r="E4013" s="37"/>
      <c r="F4013" s="44">
        <v>43945</v>
      </c>
      <c r="G4013" s="49">
        <v>23</v>
      </c>
      <c r="H4013" s="49">
        <v>15502.738607789999</v>
      </c>
      <c r="I4013" s="37"/>
      <c r="J4013" s="44">
        <v>43945</v>
      </c>
      <c r="K4013" s="49">
        <v>23</v>
      </c>
      <c r="L4013" s="49">
        <v>2347.2399999999998</v>
      </c>
      <c r="M4013" s="37"/>
      <c r="N4013" s="44">
        <v>43945</v>
      </c>
      <c r="O4013" s="49">
        <v>23</v>
      </c>
      <c r="P4013" s="49">
        <v>7512.7092771076004</v>
      </c>
      <c r="Q4013" s="37"/>
      <c r="R4013" s="50">
        <v>0.15140808726662855</v>
      </c>
      <c r="S4013" s="50">
        <v>23677.730701567252</v>
      </c>
      <c r="T4013" s="50">
        <v>1137.4849418371175</v>
      </c>
    </row>
    <row r="4014" spans="2:20">
      <c r="B4014" s="44">
        <v>43945</v>
      </c>
      <c r="C4014" s="45">
        <v>24</v>
      </c>
      <c r="D4014" s="45">
        <v>3.1852800000000001</v>
      </c>
      <c r="E4014" s="37"/>
      <c r="F4014" s="44">
        <v>43945</v>
      </c>
      <c r="G4014" s="49">
        <v>24</v>
      </c>
      <c r="H4014" s="49">
        <v>15177.3750634466</v>
      </c>
      <c r="I4014" s="37"/>
      <c r="J4014" s="44">
        <v>43945</v>
      </c>
      <c r="K4014" s="49">
        <v>24</v>
      </c>
      <c r="L4014" s="49">
        <v>2088.7199999999998</v>
      </c>
      <c r="M4014" s="37"/>
      <c r="N4014" s="44">
        <v>43945</v>
      </c>
      <c r="O4014" s="49">
        <v>24</v>
      </c>
      <c r="P4014" s="49">
        <v>7341.6069586688</v>
      </c>
      <c r="Q4014" s="37"/>
      <c r="R4014" s="50">
        <v>0.13762063540424074</v>
      </c>
      <c r="S4014" s="50">
        <v>23385.073813308554</v>
      </c>
      <c r="T4014" s="50">
        <v>1010.3566145401957</v>
      </c>
    </row>
    <row r="4015" spans="2:20">
      <c r="B4015" s="44">
        <v>43945</v>
      </c>
      <c r="C4015" s="45">
        <v>25</v>
      </c>
      <c r="D4015" s="45">
        <v>3.0501</v>
      </c>
      <c r="E4015" s="37"/>
      <c r="F4015" s="44">
        <v>43945</v>
      </c>
      <c r="G4015" s="49">
        <v>25</v>
      </c>
      <c r="H4015" s="49">
        <v>15164.4871817903</v>
      </c>
      <c r="I4015" s="37"/>
      <c r="J4015" s="44">
        <v>43945</v>
      </c>
      <c r="K4015" s="49">
        <v>25</v>
      </c>
      <c r="L4015" s="49">
        <v>-299</v>
      </c>
      <c r="M4015" s="37"/>
      <c r="N4015" s="44">
        <v>43945</v>
      </c>
      <c r="O4015" s="49">
        <v>25</v>
      </c>
      <c r="P4015" s="49">
        <v>7235.3127603516996</v>
      </c>
      <c r="Q4015" s="37"/>
      <c r="R4015" s="50">
        <v>-1.9717119109642085E-2</v>
      </c>
      <c r="S4015" s="50">
        <v>22068.427450348718</v>
      </c>
      <c r="T4015" s="50">
        <v>-142.65952349136771</v>
      </c>
    </row>
    <row r="4016" spans="2:20">
      <c r="B4016" s="44">
        <v>43945</v>
      </c>
      <c r="C4016" s="45">
        <v>26</v>
      </c>
      <c r="D4016" s="45">
        <v>2.5211899999999998</v>
      </c>
      <c r="E4016" s="37"/>
      <c r="F4016" s="44">
        <v>43945</v>
      </c>
      <c r="G4016" s="49">
        <v>26</v>
      </c>
      <c r="H4016" s="49">
        <v>15040.739279409499</v>
      </c>
      <c r="I4016" s="37"/>
      <c r="J4016" s="44">
        <v>43945</v>
      </c>
      <c r="K4016" s="49">
        <v>26</v>
      </c>
      <c r="L4016" s="49">
        <v>-682.94</v>
      </c>
      <c r="M4016" s="37"/>
      <c r="N4016" s="44">
        <v>43945</v>
      </c>
      <c r="O4016" s="49">
        <v>26</v>
      </c>
      <c r="P4016" s="49">
        <v>7148.8547779778</v>
      </c>
      <c r="Q4016" s="37"/>
      <c r="R4016" s="50">
        <v>-4.5406012783888394E-2</v>
      </c>
      <c r="S4016" s="50">
        <v>18023.621177689849</v>
      </c>
      <c r="T4016" s="50">
        <v>-324.60099143902164</v>
      </c>
    </row>
    <row r="4017" spans="2:20">
      <c r="B4017" s="44">
        <v>43945</v>
      </c>
      <c r="C4017" s="45">
        <v>27</v>
      </c>
      <c r="D4017" s="45">
        <v>2.1264699999999999</v>
      </c>
      <c r="E4017" s="37"/>
      <c r="F4017" s="44">
        <v>43945</v>
      </c>
      <c r="G4017" s="49">
        <v>27</v>
      </c>
      <c r="H4017" s="49">
        <v>14681.0048034829</v>
      </c>
      <c r="I4017" s="37"/>
      <c r="J4017" s="44">
        <v>43945</v>
      </c>
      <c r="K4017" s="49">
        <v>27</v>
      </c>
      <c r="L4017" s="49">
        <v>0</v>
      </c>
      <c r="M4017" s="37"/>
      <c r="N4017" s="44">
        <v>43945</v>
      </c>
      <c r="O4017" s="49">
        <v>27</v>
      </c>
      <c r="P4017" s="49">
        <v>6939.5685576094002</v>
      </c>
      <c r="Q4017" s="37"/>
      <c r="R4017" s="50">
        <v>0</v>
      </c>
      <c r="S4017" s="50">
        <v>14756.78435069966</v>
      </c>
      <c r="T4017" s="50">
        <v>0</v>
      </c>
    </row>
    <row r="4018" spans="2:20">
      <c r="B4018" s="44">
        <v>43945</v>
      </c>
      <c r="C4018" s="45">
        <v>28</v>
      </c>
      <c r="D4018" s="45">
        <v>2.1414599999999999</v>
      </c>
      <c r="E4018" s="37"/>
      <c r="F4018" s="44">
        <v>43945</v>
      </c>
      <c r="G4018" s="49">
        <v>28</v>
      </c>
      <c r="H4018" s="49">
        <v>14433.5507090992</v>
      </c>
      <c r="I4018" s="37"/>
      <c r="J4018" s="44">
        <v>43945</v>
      </c>
      <c r="K4018" s="49">
        <v>28</v>
      </c>
      <c r="L4018" s="49">
        <v>-887.11</v>
      </c>
      <c r="M4018" s="37"/>
      <c r="N4018" s="44">
        <v>43945</v>
      </c>
      <c r="O4018" s="49">
        <v>28</v>
      </c>
      <c r="P4018" s="49">
        <v>6781.2457127835996</v>
      </c>
      <c r="Q4018" s="37"/>
      <c r="R4018" s="50">
        <v>-6.1461660950880792E-2</v>
      </c>
      <c r="S4018" s="50">
        <v>14521.766444097566</v>
      </c>
      <c r="T4018" s="50">
        <v>-416.78662482371954</v>
      </c>
    </row>
    <row r="4019" spans="2:20">
      <c r="B4019" s="44">
        <v>43945</v>
      </c>
      <c r="C4019" s="45">
        <v>29</v>
      </c>
      <c r="D4019" s="45">
        <v>2.19665</v>
      </c>
      <c r="E4019" s="37"/>
      <c r="F4019" s="44">
        <v>43945</v>
      </c>
      <c r="G4019" s="49">
        <v>29</v>
      </c>
      <c r="H4019" s="49">
        <v>14527.663778829899</v>
      </c>
      <c r="I4019" s="37"/>
      <c r="J4019" s="44">
        <v>43945</v>
      </c>
      <c r="K4019" s="49">
        <v>29</v>
      </c>
      <c r="L4019" s="49">
        <v>-734.82</v>
      </c>
      <c r="M4019" s="37"/>
      <c r="N4019" s="44">
        <v>43945</v>
      </c>
      <c r="O4019" s="49">
        <v>29</v>
      </c>
      <c r="P4019" s="49">
        <v>6776.1865799612997</v>
      </c>
      <c r="Q4019" s="37"/>
      <c r="R4019" s="50">
        <v>-5.0580741073509662E-2</v>
      </c>
      <c r="S4019" s="50">
        <v>14884.91025087199</v>
      </c>
      <c r="T4019" s="50">
        <v>-342.74453886681346</v>
      </c>
    </row>
    <row r="4020" spans="2:20">
      <c r="B4020" s="44">
        <v>43945</v>
      </c>
      <c r="C4020" s="45">
        <v>30</v>
      </c>
      <c r="D4020" s="45">
        <v>2.0168200000000001</v>
      </c>
      <c r="E4020" s="37"/>
      <c r="F4020" s="44">
        <v>43945</v>
      </c>
      <c r="G4020" s="49">
        <v>30</v>
      </c>
      <c r="H4020" s="49">
        <v>14370.019548766601</v>
      </c>
      <c r="I4020" s="37"/>
      <c r="J4020" s="44">
        <v>43945</v>
      </c>
      <c r="K4020" s="49">
        <v>30</v>
      </c>
      <c r="L4020" s="49">
        <v>-1730.04</v>
      </c>
      <c r="M4020" s="37"/>
      <c r="N4020" s="44">
        <v>43945</v>
      </c>
      <c r="O4020" s="49">
        <v>30</v>
      </c>
      <c r="P4020" s="49">
        <v>6630.2985901356997</v>
      </c>
      <c r="Q4020" s="37"/>
      <c r="R4020" s="50">
        <v>-0.12039232056218684</v>
      </c>
      <c r="S4020" s="50">
        <v>13372.118802557483</v>
      </c>
      <c r="T4020" s="50">
        <v>-798.2370332866326</v>
      </c>
    </row>
    <row r="4021" spans="2:20">
      <c r="B4021" s="44">
        <v>43945</v>
      </c>
      <c r="C4021" s="45">
        <v>31</v>
      </c>
      <c r="D4021" s="45">
        <v>1.8064199999999999</v>
      </c>
      <c r="E4021" s="37"/>
      <c r="F4021" s="44">
        <v>43945</v>
      </c>
      <c r="G4021" s="49">
        <v>31</v>
      </c>
      <c r="H4021" s="49">
        <v>14223.1110331859</v>
      </c>
      <c r="I4021" s="37"/>
      <c r="J4021" s="44">
        <v>43945</v>
      </c>
      <c r="K4021" s="49">
        <v>31</v>
      </c>
      <c r="L4021" s="49">
        <v>-1485.27</v>
      </c>
      <c r="M4021" s="37"/>
      <c r="N4021" s="44">
        <v>43945</v>
      </c>
      <c r="O4021" s="49">
        <v>31</v>
      </c>
      <c r="P4021" s="49">
        <v>6543.7346965361003</v>
      </c>
      <c r="Q4021" s="37"/>
      <c r="R4021" s="50">
        <v>-0.10442652078961571</v>
      </c>
      <c r="S4021" s="50">
        <v>11820.733230516742</v>
      </c>
      <c r="T4021" s="50">
        <v>-683.33944732955672</v>
      </c>
    </row>
    <row r="4022" spans="2:20">
      <c r="B4022" s="44">
        <v>43945</v>
      </c>
      <c r="C4022" s="45">
        <v>32</v>
      </c>
      <c r="D4022" s="45">
        <v>1.79037</v>
      </c>
      <c r="E4022" s="37"/>
      <c r="F4022" s="44">
        <v>43945</v>
      </c>
      <c r="G4022" s="49">
        <v>32</v>
      </c>
      <c r="H4022" s="49">
        <v>14552.513452671899</v>
      </c>
      <c r="I4022" s="37"/>
      <c r="J4022" s="44">
        <v>43945</v>
      </c>
      <c r="K4022" s="49">
        <v>32</v>
      </c>
      <c r="L4022" s="49">
        <v>-1574.86</v>
      </c>
      <c r="M4022" s="37"/>
      <c r="N4022" s="44">
        <v>43945</v>
      </c>
      <c r="O4022" s="49">
        <v>32</v>
      </c>
      <c r="P4022" s="49">
        <v>6697.3686853109002</v>
      </c>
      <c r="Q4022" s="37"/>
      <c r="R4022" s="50">
        <v>-0.10821910628166087</v>
      </c>
      <c r="S4022" s="50">
        <v>11990.767973120077</v>
      </c>
      <c r="T4022" s="50">
        <v>-724.78325356312769</v>
      </c>
    </row>
    <row r="4023" spans="2:20">
      <c r="B4023" s="44">
        <v>43945</v>
      </c>
      <c r="C4023" s="45">
        <v>33</v>
      </c>
      <c r="D4023" s="45">
        <v>1.85616</v>
      </c>
      <c r="E4023" s="37"/>
      <c r="F4023" s="44">
        <v>43945</v>
      </c>
      <c r="G4023" s="49">
        <v>33</v>
      </c>
      <c r="H4023" s="49">
        <v>15422.8328660512</v>
      </c>
      <c r="I4023" s="37"/>
      <c r="J4023" s="44">
        <v>43945</v>
      </c>
      <c r="K4023" s="49">
        <v>33</v>
      </c>
      <c r="L4023" s="49">
        <v>-1399.52</v>
      </c>
      <c r="M4023" s="37"/>
      <c r="N4023" s="44">
        <v>43945</v>
      </c>
      <c r="O4023" s="49">
        <v>33</v>
      </c>
      <c r="P4023" s="49">
        <v>7118.6875838994001</v>
      </c>
      <c r="Q4023" s="37"/>
      <c r="R4023" s="50">
        <v>-9.0743381073695534E-2</v>
      </c>
      <c r="S4023" s="50">
        <v>13213.423145730711</v>
      </c>
      <c r="T4023" s="50">
        <v>-645.97378017036817</v>
      </c>
    </row>
    <row r="4024" spans="2:20">
      <c r="B4024" s="44">
        <v>43945</v>
      </c>
      <c r="C4024" s="45">
        <v>34</v>
      </c>
      <c r="D4024" s="45">
        <v>1.99783</v>
      </c>
      <c r="E4024" s="37"/>
      <c r="F4024" s="44">
        <v>43945</v>
      </c>
      <c r="G4024" s="49">
        <v>34</v>
      </c>
      <c r="H4024" s="49">
        <v>16876.000497913101</v>
      </c>
      <c r="I4024" s="37"/>
      <c r="J4024" s="44">
        <v>43945</v>
      </c>
      <c r="K4024" s="49">
        <v>34</v>
      </c>
      <c r="L4024" s="49">
        <v>-676.22</v>
      </c>
      <c r="M4024" s="37"/>
      <c r="N4024" s="44">
        <v>43945</v>
      </c>
      <c r="O4024" s="49">
        <v>34</v>
      </c>
      <c r="P4024" s="49">
        <v>7797.9493900076004</v>
      </c>
      <c r="Q4024" s="37"/>
      <c r="R4024" s="50">
        <v>-4.006992060018142E-2</v>
      </c>
      <c r="S4024" s="50">
        <v>15578.977229838883</v>
      </c>
      <c r="T4024" s="50">
        <v>-312.46321290183766</v>
      </c>
    </row>
    <row r="4025" spans="2:20">
      <c r="B4025" s="44">
        <v>43945</v>
      </c>
      <c r="C4025" s="45">
        <v>35</v>
      </c>
      <c r="D4025" s="45">
        <v>1.9301699999999999</v>
      </c>
      <c r="E4025" s="37"/>
      <c r="F4025" s="44">
        <v>43945</v>
      </c>
      <c r="G4025" s="49">
        <v>35</v>
      </c>
      <c r="H4025" s="49">
        <v>18410.681408796299</v>
      </c>
      <c r="I4025" s="37"/>
      <c r="J4025" s="44">
        <v>43945</v>
      </c>
      <c r="K4025" s="49">
        <v>35</v>
      </c>
      <c r="L4025" s="49">
        <v>-1893.05</v>
      </c>
      <c r="M4025" s="37"/>
      <c r="N4025" s="44">
        <v>43945</v>
      </c>
      <c r="O4025" s="49">
        <v>35</v>
      </c>
      <c r="P4025" s="49">
        <v>8521.9898524523996</v>
      </c>
      <c r="Q4025" s="37"/>
      <c r="R4025" s="50">
        <v>-0.10282346198742726</v>
      </c>
      <c r="S4025" s="50">
        <v>16448.889153508047</v>
      </c>
      <c r="T4025" s="50">
        <v>-876.26049965088009</v>
      </c>
    </row>
    <row r="4026" spans="2:20">
      <c r="B4026" s="44">
        <v>43945</v>
      </c>
      <c r="C4026" s="45">
        <v>36</v>
      </c>
      <c r="D4026" s="45">
        <v>2.0516200000000002</v>
      </c>
      <c r="E4026" s="37"/>
      <c r="F4026" s="44">
        <v>43945</v>
      </c>
      <c r="G4026" s="49">
        <v>36</v>
      </c>
      <c r="H4026" s="49">
        <v>19765.682679897898</v>
      </c>
      <c r="I4026" s="37"/>
      <c r="J4026" s="44">
        <v>43945</v>
      </c>
      <c r="K4026" s="49">
        <v>36</v>
      </c>
      <c r="L4026" s="49">
        <v>-1487.98</v>
      </c>
      <c r="M4026" s="37"/>
      <c r="N4026" s="44">
        <v>43945</v>
      </c>
      <c r="O4026" s="49">
        <v>36</v>
      </c>
      <c r="P4026" s="49">
        <v>9189.8174233204008</v>
      </c>
      <c r="Q4026" s="37"/>
      <c r="R4026" s="50">
        <v>-7.5280981896633709E-2</v>
      </c>
      <c r="S4026" s="50">
        <v>18854.013222032601</v>
      </c>
      <c r="T4026" s="50">
        <v>-691.81847907835208</v>
      </c>
    </row>
    <row r="4027" spans="2:20">
      <c r="B4027" s="44">
        <v>43945</v>
      </c>
      <c r="C4027" s="45">
        <v>37</v>
      </c>
      <c r="D4027" s="45">
        <v>2.1654399999999998</v>
      </c>
      <c r="E4027" s="37"/>
      <c r="F4027" s="44">
        <v>43945</v>
      </c>
      <c r="G4027" s="49">
        <v>37</v>
      </c>
      <c r="H4027" s="49">
        <v>20360.368680247801</v>
      </c>
      <c r="I4027" s="37"/>
      <c r="J4027" s="44">
        <v>43945</v>
      </c>
      <c r="K4027" s="49">
        <v>37</v>
      </c>
      <c r="L4027" s="49">
        <v>0</v>
      </c>
      <c r="M4027" s="37"/>
      <c r="N4027" s="44">
        <v>43945</v>
      </c>
      <c r="O4027" s="49">
        <v>37</v>
      </c>
      <c r="P4027" s="49">
        <v>9398.3816089815009</v>
      </c>
      <c r="Q4027" s="37"/>
      <c r="R4027" s="50">
        <v>0</v>
      </c>
      <c r="S4027" s="50">
        <v>20351.631471352899</v>
      </c>
      <c r="T4027" s="50">
        <v>0</v>
      </c>
    </row>
    <row r="4028" spans="2:20">
      <c r="B4028" s="44">
        <v>43945</v>
      </c>
      <c r="C4028" s="45">
        <v>38</v>
      </c>
      <c r="D4028" s="45">
        <v>2.6469999999999998</v>
      </c>
      <c r="E4028" s="37"/>
      <c r="F4028" s="44">
        <v>43945</v>
      </c>
      <c r="G4028" s="49">
        <v>38</v>
      </c>
      <c r="H4028" s="49">
        <v>20609.634288647099</v>
      </c>
      <c r="I4028" s="37"/>
      <c r="J4028" s="44">
        <v>43945</v>
      </c>
      <c r="K4028" s="49">
        <v>38</v>
      </c>
      <c r="L4028" s="49">
        <v>2308.83</v>
      </c>
      <c r="M4028" s="37"/>
      <c r="N4028" s="44">
        <v>43945</v>
      </c>
      <c r="O4028" s="49">
        <v>38</v>
      </c>
      <c r="P4028" s="49">
        <v>9497.9622794004008</v>
      </c>
      <c r="Q4028" s="37"/>
      <c r="R4028" s="50">
        <v>0.11202673311247587</v>
      </c>
      <c r="S4028" s="50">
        <v>25141.106153572859</v>
      </c>
      <c r="T4028" s="50">
        <v>1064.0256853867515</v>
      </c>
    </row>
    <row r="4029" spans="2:20">
      <c r="B4029" s="44">
        <v>43945</v>
      </c>
      <c r="C4029" s="45">
        <v>39</v>
      </c>
      <c r="D4029" s="45">
        <v>2.7627700000000002</v>
      </c>
      <c r="E4029" s="37"/>
      <c r="F4029" s="44">
        <v>43945</v>
      </c>
      <c r="G4029" s="49">
        <v>39</v>
      </c>
      <c r="H4029" s="49">
        <v>20656.298362603899</v>
      </c>
      <c r="I4029" s="37"/>
      <c r="J4029" s="44">
        <v>43945</v>
      </c>
      <c r="K4029" s="49">
        <v>39</v>
      </c>
      <c r="L4029" s="49">
        <v>1694.86</v>
      </c>
      <c r="M4029" s="37"/>
      <c r="N4029" s="44">
        <v>43945</v>
      </c>
      <c r="O4029" s="49">
        <v>39</v>
      </c>
      <c r="P4029" s="49">
        <v>9492.6694426716003</v>
      </c>
      <c r="Q4029" s="37"/>
      <c r="R4029" s="50">
        <v>8.2050518938493328E-2</v>
      </c>
      <c r="S4029" s="50">
        <v>26226.06235612982</v>
      </c>
      <c r="T4029" s="50">
        <v>778.87845388278299</v>
      </c>
    </row>
    <row r="4030" spans="2:20">
      <c r="B4030" s="44">
        <v>43945</v>
      </c>
      <c r="C4030" s="45">
        <v>40</v>
      </c>
      <c r="D4030" s="45">
        <v>2.5283600000000002</v>
      </c>
      <c r="E4030" s="37"/>
      <c r="F4030" s="44">
        <v>43945</v>
      </c>
      <c r="G4030" s="49">
        <v>40</v>
      </c>
      <c r="H4030" s="49">
        <v>20842.3932994649</v>
      </c>
      <c r="I4030" s="37"/>
      <c r="J4030" s="44">
        <v>43945</v>
      </c>
      <c r="K4030" s="49">
        <v>40</v>
      </c>
      <c r="L4030" s="49">
        <v>-1499.48</v>
      </c>
      <c r="M4030" s="37"/>
      <c r="N4030" s="44">
        <v>43945</v>
      </c>
      <c r="O4030" s="49">
        <v>40</v>
      </c>
      <c r="P4030" s="49">
        <v>9583.0845937231006</v>
      </c>
      <c r="Q4030" s="37"/>
      <c r="R4030" s="50">
        <v>-7.1943753217558609E-2</v>
      </c>
      <c r="S4030" s="50">
        <v>24229.48776338574</v>
      </c>
      <c r="T4030" s="50">
        <v>-689.44307307380268</v>
      </c>
    </row>
    <row r="4031" spans="2:20">
      <c r="B4031" s="44">
        <v>43945</v>
      </c>
      <c r="C4031" s="45">
        <v>41</v>
      </c>
      <c r="D4031" s="45">
        <v>2.5247899999999999</v>
      </c>
      <c r="E4031" s="37"/>
      <c r="F4031" s="44">
        <v>43945</v>
      </c>
      <c r="G4031" s="49">
        <v>41</v>
      </c>
      <c r="H4031" s="49">
        <v>20794.317845432401</v>
      </c>
      <c r="I4031" s="37"/>
      <c r="J4031" s="44">
        <v>43945</v>
      </c>
      <c r="K4031" s="49">
        <v>41</v>
      </c>
      <c r="L4031" s="49">
        <v>-1768.39</v>
      </c>
      <c r="M4031" s="37"/>
      <c r="N4031" s="44">
        <v>43945</v>
      </c>
      <c r="O4031" s="49">
        <v>41</v>
      </c>
      <c r="P4031" s="49">
        <v>9585.7186331503999</v>
      </c>
      <c r="Q4031" s="37"/>
      <c r="R4031" s="50">
        <v>-8.5041981811797576E-2</v>
      </c>
      <c r="S4031" s="50">
        <v>24201.926547791798</v>
      </c>
      <c r="T4031" s="50">
        <v>-815.18850965338538</v>
      </c>
    </row>
    <row r="4032" spans="2:20">
      <c r="B4032" s="44">
        <v>43945</v>
      </c>
      <c r="C4032" s="45">
        <v>42</v>
      </c>
      <c r="D4032" s="45">
        <v>2.6521300000000001</v>
      </c>
      <c r="E4032" s="37"/>
      <c r="F4032" s="44">
        <v>43945</v>
      </c>
      <c r="G4032" s="49">
        <v>42</v>
      </c>
      <c r="H4032" s="49">
        <v>20925.2178486105</v>
      </c>
      <c r="I4032" s="37"/>
      <c r="J4032" s="44">
        <v>43945</v>
      </c>
      <c r="K4032" s="49">
        <v>42</v>
      </c>
      <c r="L4032" s="49">
        <v>2853.73</v>
      </c>
      <c r="M4032" s="37"/>
      <c r="N4032" s="44">
        <v>43945</v>
      </c>
      <c r="O4032" s="49">
        <v>42</v>
      </c>
      <c r="P4032" s="49">
        <v>9695.9994992248994</v>
      </c>
      <c r="Q4032" s="37"/>
      <c r="R4032" s="50">
        <v>0.13637755270440335</v>
      </c>
      <c r="S4032" s="50">
        <v>25715.051151879332</v>
      </c>
      <c r="T4032" s="50">
        <v>1322.3166827274122</v>
      </c>
    </row>
    <row r="4033" spans="2:20">
      <c r="B4033" s="44">
        <v>43945</v>
      </c>
      <c r="C4033" s="45">
        <v>43</v>
      </c>
      <c r="D4033" s="45">
        <v>2.6738599999999999</v>
      </c>
      <c r="E4033" s="37"/>
      <c r="F4033" s="44">
        <v>43945</v>
      </c>
      <c r="G4033" s="49">
        <v>43</v>
      </c>
      <c r="H4033" s="49">
        <v>20631.024314815899</v>
      </c>
      <c r="I4033" s="37"/>
      <c r="J4033" s="44">
        <v>43945</v>
      </c>
      <c r="K4033" s="49">
        <v>43</v>
      </c>
      <c r="L4033" s="49">
        <v>1825.69</v>
      </c>
      <c r="M4033" s="37"/>
      <c r="N4033" s="44">
        <v>43945</v>
      </c>
      <c r="O4033" s="49">
        <v>43</v>
      </c>
      <c r="P4033" s="49">
        <v>9505.1873721743996</v>
      </c>
      <c r="Q4033" s="37"/>
      <c r="R4033" s="50">
        <v>8.8492455446766385E-2</v>
      </c>
      <c r="S4033" s="50">
        <v>25415.540306962241</v>
      </c>
      <c r="T4033" s="50">
        <v>841.13737004530947</v>
      </c>
    </row>
    <row r="4034" spans="2:20">
      <c r="B4034" s="44">
        <v>43945</v>
      </c>
      <c r="C4034" s="45">
        <v>44</v>
      </c>
      <c r="D4034" s="45">
        <v>2.39419</v>
      </c>
      <c r="E4034" s="37"/>
      <c r="F4034" s="44">
        <v>43945</v>
      </c>
      <c r="G4034" s="49">
        <v>44</v>
      </c>
      <c r="H4034" s="49">
        <v>19927.659790666301</v>
      </c>
      <c r="I4034" s="37"/>
      <c r="J4034" s="44">
        <v>43945</v>
      </c>
      <c r="K4034" s="49">
        <v>44</v>
      </c>
      <c r="L4034" s="49">
        <v>-61.84</v>
      </c>
      <c r="M4034" s="37"/>
      <c r="N4034" s="44">
        <v>43945</v>
      </c>
      <c r="O4034" s="49">
        <v>44</v>
      </c>
      <c r="P4034" s="49">
        <v>9161.7473329544991</v>
      </c>
      <c r="Q4034" s="37"/>
      <c r="R4034" s="50">
        <v>-3.1032243951176126E-3</v>
      </c>
      <c r="S4034" s="50">
        <v>21934.963847086332</v>
      </c>
      <c r="T4034" s="50">
        <v>-28.430957825528125</v>
      </c>
    </row>
    <row r="4035" spans="2:20">
      <c r="B4035" s="44">
        <v>43945</v>
      </c>
      <c r="C4035" s="45">
        <v>45</v>
      </c>
      <c r="D4035" s="45">
        <v>2.3698999999999999</v>
      </c>
      <c r="E4035" s="37"/>
      <c r="F4035" s="44">
        <v>43945</v>
      </c>
      <c r="G4035" s="49">
        <v>45</v>
      </c>
      <c r="H4035" s="49">
        <v>19233.919328467899</v>
      </c>
      <c r="I4035" s="37"/>
      <c r="J4035" s="44">
        <v>43945</v>
      </c>
      <c r="K4035" s="49">
        <v>45</v>
      </c>
      <c r="L4035" s="49">
        <v>-368.05</v>
      </c>
      <c r="M4035" s="37"/>
      <c r="N4035" s="44">
        <v>43945</v>
      </c>
      <c r="O4035" s="49">
        <v>45</v>
      </c>
      <c r="P4035" s="49">
        <v>8900.3975281038001</v>
      </c>
      <c r="Q4035" s="37"/>
      <c r="R4035" s="50">
        <v>-1.9135465513534389E-2</v>
      </c>
      <c r="S4035" s="50">
        <v>21093.052101853194</v>
      </c>
      <c r="T4035" s="50">
        <v>-170.313249955777</v>
      </c>
    </row>
    <row r="4036" spans="2:20">
      <c r="B4036" s="44">
        <v>43945</v>
      </c>
      <c r="C4036" s="45">
        <v>46</v>
      </c>
      <c r="D4036" s="45">
        <v>2.3858899999999998</v>
      </c>
      <c r="E4036" s="37"/>
      <c r="F4036" s="44">
        <v>43945</v>
      </c>
      <c r="G4036" s="49">
        <v>46</v>
      </c>
      <c r="H4036" s="49">
        <v>18235.496823534799</v>
      </c>
      <c r="I4036" s="37"/>
      <c r="J4036" s="44">
        <v>43945</v>
      </c>
      <c r="K4036" s="49">
        <v>46</v>
      </c>
      <c r="L4036" s="49">
        <v>-650.17999999999995</v>
      </c>
      <c r="M4036" s="37"/>
      <c r="N4036" s="44">
        <v>43945</v>
      </c>
      <c r="O4036" s="49">
        <v>46</v>
      </c>
      <c r="P4036" s="49">
        <v>8416.9691837809005</v>
      </c>
      <c r="Q4036" s="37"/>
      <c r="R4036" s="50">
        <v>-3.5654635916520537E-2</v>
      </c>
      <c r="S4036" s="50">
        <v>20081.962605891011</v>
      </c>
      <c r="T4036" s="50">
        <v>-300.10397176828104</v>
      </c>
    </row>
    <row r="4037" spans="2:20">
      <c r="B4037" s="44">
        <v>43945</v>
      </c>
      <c r="C4037" s="45">
        <v>47</v>
      </c>
      <c r="D4037" s="45">
        <v>2.9169900000000002</v>
      </c>
      <c r="E4037" s="37"/>
      <c r="F4037" s="44">
        <v>43945</v>
      </c>
      <c r="G4037" s="49">
        <v>47</v>
      </c>
      <c r="H4037" s="49">
        <v>17259.845791624299</v>
      </c>
      <c r="I4037" s="37"/>
      <c r="J4037" s="44">
        <v>43945</v>
      </c>
      <c r="K4037" s="49">
        <v>47</v>
      </c>
      <c r="L4037" s="49">
        <v>-2238.4499999999998</v>
      </c>
      <c r="M4037" s="37"/>
      <c r="N4037" s="44">
        <v>43945</v>
      </c>
      <c r="O4037" s="49">
        <v>47</v>
      </c>
      <c r="P4037" s="49">
        <v>8140.5580497921001</v>
      </c>
      <c r="Q4037" s="37"/>
      <c r="R4037" s="50">
        <v>-0.12969119348020217</v>
      </c>
      <c r="S4037" s="50">
        <v>23745.926425663059</v>
      </c>
      <c r="T4037" s="50">
        <v>-1055.7586890724044</v>
      </c>
    </row>
    <row r="4038" spans="2:20">
      <c r="B4038" s="44">
        <v>43945</v>
      </c>
      <c r="C4038" s="45">
        <v>48</v>
      </c>
      <c r="D4038" s="45">
        <v>3.8552200000000001</v>
      </c>
      <c r="E4038" s="37"/>
      <c r="F4038" s="44">
        <v>43945</v>
      </c>
      <c r="G4038" s="49">
        <v>48</v>
      </c>
      <c r="H4038" s="49">
        <v>16586.670818652601</v>
      </c>
      <c r="I4038" s="37"/>
      <c r="J4038" s="44">
        <v>43945</v>
      </c>
      <c r="K4038" s="49">
        <v>48</v>
      </c>
      <c r="L4038" s="49">
        <v>9238.52</v>
      </c>
      <c r="M4038" s="37"/>
      <c r="N4038" s="44">
        <v>43945</v>
      </c>
      <c r="O4038" s="49">
        <v>48</v>
      </c>
      <c r="P4038" s="49">
        <v>7980.9111762709999</v>
      </c>
      <c r="Q4038" s="37"/>
      <c r="R4038" s="50">
        <v>0.55698458726333366</v>
      </c>
      <c r="S4038" s="50">
        <v>30768.168384983484</v>
      </c>
      <c r="T4038" s="50">
        <v>4445.2445175006296</v>
      </c>
    </row>
    <row r="4039" spans="2:20">
      <c r="B4039" s="44">
        <v>43946</v>
      </c>
      <c r="C4039" s="45">
        <v>1</v>
      </c>
      <c r="D4039" s="45">
        <v>4.4388300000000003</v>
      </c>
      <c r="E4039" s="37"/>
      <c r="F4039" s="44">
        <v>43946</v>
      </c>
      <c r="G4039" s="49">
        <v>1</v>
      </c>
      <c r="H4039" s="49">
        <v>16115.6730777259</v>
      </c>
      <c r="I4039" s="37"/>
      <c r="J4039" s="44">
        <v>43946</v>
      </c>
      <c r="K4039" s="49">
        <v>1</v>
      </c>
      <c r="L4039" s="49">
        <v>9458.93</v>
      </c>
      <c r="M4039" s="37"/>
      <c r="N4039" s="44">
        <v>43946</v>
      </c>
      <c r="O4039" s="49">
        <v>1</v>
      </c>
      <c r="P4039" s="49">
        <v>7894.5761420200997</v>
      </c>
      <c r="Q4039" s="37"/>
      <c r="R4039" s="50">
        <v>0.58693980415087699</v>
      </c>
      <c r="S4039" s="50">
        <v>35042.681416483079</v>
      </c>
      <c r="T4039" s="50">
        <v>4633.6409746514637</v>
      </c>
    </row>
    <row r="4040" spans="2:20">
      <c r="B4040" s="44">
        <v>43946</v>
      </c>
      <c r="C4040" s="45">
        <v>2</v>
      </c>
      <c r="D4040" s="45">
        <v>4.40754</v>
      </c>
      <c r="E4040" s="37"/>
      <c r="F4040" s="44">
        <v>43946</v>
      </c>
      <c r="G4040" s="49">
        <v>2</v>
      </c>
      <c r="H4040" s="49">
        <v>15657.1256256705</v>
      </c>
      <c r="I4040" s="37"/>
      <c r="J4040" s="44">
        <v>43946</v>
      </c>
      <c r="K4040" s="49">
        <v>2</v>
      </c>
      <c r="L4040" s="49">
        <v>7972.97</v>
      </c>
      <c r="M4040" s="37"/>
      <c r="N4040" s="44">
        <v>43946</v>
      </c>
      <c r="O4040" s="49">
        <v>2</v>
      </c>
      <c r="P4040" s="49">
        <v>7656.4920531800999</v>
      </c>
      <c r="Q4040" s="37"/>
      <c r="R4040" s="50">
        <v>0.50922309692195278</v>
      </c>
      <c r="S4040" s="50">
        <v>33746.294984073415</v>
      </c>
      <c r="T4040" s="50">
        <v>3898.8625948786912</v>
      </c>
    </row>
    <row r="4041" spans="2:20">
      <c r="B4041" s="44">
        <v>43946</v>
      </c>
      <c r="C4041" s="45">
        <v>3</v>
      </c>
      <c r="D4041" s="45">
        <v>4.4937800000000001</v>
      </c>
      <c r="E4041" s="37"/>
      <c r="F4041" s="44">
        <v>43946</v>
      </c>
      <c r="G4041" s="49">
        <v>3</v>
      </c>
      <c r="H4041" s="49">
        <v>15522.795867859901</v>
      </c>
      <c r="I4041" s="37"/>
      <c r="J4041" s="44">
        <v>43946</v>
      </c>
      <c r="K4041" s="49">
        <v>3</v>
      </c>
      <c r="L4041" s="49">
        <v>5997.8</v>
      </c>
      <c r="M4041" s="37"/>
      <c r="N4041" s="44">
        <v>43946</v>
      </c>
      <c r="O4041" s="49">
        <v>3</v>
      </c>
      <c r="P4041" s="49">
        <v>7565.7963123725003</v>
      </c>
      <c r="Q4041" s="37"/>
      <c r="R4041" s="50">
        <v>0.38638657952195993</v>
      </c>
      <c r="S4041" s="50">
        <v>33999.024152613296</v>
      </c>
      <c r="T4041" s="50">
        <v>2923.3221584974681</v>
      </c>
    </row>
    <row r="4042" spans="2:20">
      <c r="B4042" s="44">
        <v>43946</v>
      </c>
      <c r="C4042" s="45">
        <v>4</v>
      </c>
      <c r="D4042" s="45">
        <v>4.5053200000000002</v>
      </c>
      <c r="E4042" s="37"/>
      <c r="F4042" s="44">
        <v>43946</v>
      </c>
      <c r="G4042" s="49">
        <v>4</v>
      </c>
      <c r="H4042" s="49">
        <v>15572.0906664991</v>
      </c>
      <c r="I4042" s="37"/>
      <c r="J4042" s="44">
        <v>43946</v>
      </c>
      <c r="K4042" s="49">
        <v>4</v>
      </c>
      <c r="L4042" s="49">
        <v>6034.35</v>
      </c>
      <c r="M4042" s="37"/>
      <c r="N4042" s="44">
        <v>43946</v>
      </c>
      <c r="O4042" s="49">
        <v>4</v>
      </c>
      <c r="P4042" s="49">
        <v>7549.7933361023997</v>
      </c>
      <c r="Q4042" s="37"/>
      <c r="R4042" s="50">
        <v>0.38751058732158256</v>
      </c>
      <c r="S4042" s="50">
        <v>34014.234913008862</v>
      </c>
      <c r="T4042" s="50">
        <v>2925.6248498296109</v>
      </c>
    </row>
    <row r="4043" spans="2:20">
      <c r="B4043" s="44">
        <v>43946</v>
      </c>
      <c r="C4043" s="45">
        <v>5</v>
      </c>
      <c r="D4043" s="45">
        <v>4.4739100000000001</v>
      </c>
      <c r="E4043" s="37"/>
      <c r="F4043" s="44">
        <v>43946</v>
      </c>
      <c r="G4043" s="49">
        <v>5</v>
      </c>
      <c r="H4043" s="49">
        <v>15325.9373040838</v>
      </c>
      <c r="I4043" s="37"/>
      <c r="J4043" s="44">
        <v>43946</v>
      </c>
      <c r="K4043" s="49">
        <v>5</v>
      </c>
      <c r="L4043" s="49">
        <v>4102.6099999999997</v>
      </c>
      <c r="M4043" s="37"/>
      <c r="N4043" s="44">
        <v>43946</v>
      </c>
      <c r="O4043" s="49">
        <v>5</v>
      </c>
      <c r="P4043" s="49">
        <v>7461.8416016633</v>
      </c>
      <c r="Q4043" s="37"/>
      <c r="R4043" s="50">
        <v>0.26769064224912392</v>
      </c>
      <c r="S4043" s="50">
        <v>33383.607760097453</v>
      </c>
      <c r="T4043" s="50">
        <v>1997.4651707104804</v>
      </c>
    </row>
    <row r="4044" spans="2:20">
      <c r="B4044" s="44">
        <v>43946</v>
      </c>
      <c r="C4044" s="45">
        <v>6</v>
      </c>
      <c r="D4044" s="45">
        <v>4.5923699999999998</v>
      </c>
      <c r="E4044" s="37"/>
      <c r="F4044" s="44">
        <v>43946</v>
      </c>
      <c r="G4044" s="49">
        <v>6</v>
      </c>
      <c r="H4044" s="49">
        <v>15114.6916293136</v>
      </c>
      <c r="I4044" s="37"/>
      <c r="J4044" s="44">
        <v>43946</v>
      </c>
      <c r="K4044" s="49">
        <v>6</v>
      </c>
      <c r="L4044" s="49">
        <v>5245.62</v>
      </c>
      <c r="M4044" s="37"/>
      <c r="N4044" s="44">
        <v>43946</v>
      </c>
      <c r="O4044" s="49">
        <v>6</v>
      </c>
      <c r="P4044" s="49">
        <v>7382.8935433712004</v>
      </c>
      <c r="Q4044" s="37"/>
      <c r="R4044" s="50">
        <v>0.34705438447891235</v>
      </c>
      <c r="S4044" s="50">
        <v>33904.978821771598</v>
      </c>
      <c r="T4044" s="50">
        <v>2562.265574368028</v>
      </c>
    </row>
    <row r="4045" spans="2:20">
      <c r="B4045" s="44">
        <v>43946</v>
      </c>
      <c r="C4045" s="45">
        <v>7</v>
      </c>
      <c r="D4045" s="45">
        <v>4.90137</v>
      </c>
      <c r="E4045" s="37"/>
      <c r="F4045" s="44">
        <v>43946</v>
      </c>
      <c r="G4045" s="49">
        <v>7</v>
      </c>
      <c r="H4045" s="49">
        <v>15004.5866959997</v>
      </c>
      <c r="I4045" s="37"/>
      <c r="J4045" s="44">
        <v>43946</v>
      </c>
      <c r="K4045" s="49">
        <v>7</v>
      </c>
      <c r="L4045" s="49">
        <v>8234.7800000000007</v>
      </c>
      <c r="M4045" s="37"/>
      <c r="N4045" s="44">
        <v>43946</v>
      </c>
      <c r="O4045" s="49">
        <v>7</v>
      </c>
      <c r="P4045" s="49">
        <v>7383.0984218153999</v>
      </c>
      <c r="Q4045" s="37"/>
      <c r="R4045" s="50">
        <v>0.54881751605963502</v>
      </c>
      <c r="S4045" s="50">
        <v>36187.297111733344</v>
      </c>
      <c r="T4045" s="50">
        <v>4051.9737366845393</v>
      </c>
    </row>
    <row r="4046" spans="2:20">
      <c r="B4046" s="44">
        <v>43946</v>
      </c>
      <c r="C4046" s="45">
        <v>8</v>
      </c>
      <c r="D4046" s="45">
        <v>4.8354799999999996</v>
      </c>
      <c r="E4046" s="37"/>
      <c r="F4046" s="44">
        <v>43946</v>
      </c>
      <c r="G4046" s="49">
        <v>8</v>
      </c>
      <c r="H4046" s="49">
        <v>14877.9852777626</v>
      </c>
      <c r="I4046" s="37"/>
      <c r="J4046" s="44">
        <v>43946</v>
      </c>
      <c r="K4046" s="49">
        <v>8</v>
      </c>
      <c r="L4046" s="49">
        <v>6224.93</v>
      </c>
      <c r="M4046" s="37"/>
      <c r="N4046" s="44">
        <v>43946</v>
      </c>
      <c r="O4046" s="49">
        <v>8</v>
      </c>
      <c r="P4046" s="49">
        <v>7336.0933944556</v>
      </c>
      <c r="Q4046" s="37"/>
      <c r="R4046" s="50">
        <v>0.41839872024232339</v>
      </c>
      <c r="S4046" s="50">
        <v>35473.532887022164</v>
      </c>
      <c r="T4046" s="50">
        <v>3069.4120878183853</v>
      </c>
    </row>
    <row r="4047" spans="2:20">
      <c r="B4047" s="44">
        <v>43946</v>
      </c>
      <c r="C4047" s="45">
        <v>9</v>
      </c>
      <c r="D4047" s="45">
        <v>4.8144499999999999</v>
      </c>
      <c r="E4047" s="37"/>
      <c r="F4047" s="44">
        <v>43946</v>
      </c>
      <c r="G4047" s="49">
        <v>9</v>
      </c>
      <c r="H4047" s="49">
        <v>14619.2703810066</v>
      </c>
      <c r="I4047" s="37"/>
      <c r="J4047" s="44">
        <v>43946</v>
      </c>
      <c r="K4047" s="49">
        <v>9</v>
      </c>
      <c r="L4047" s="49">
        <v>3688.51</v>
      </c>
      <c r="M4047" s="37"/>
      <c r="N4047" s="44">
        <v>43946</v>
      </c>
      <c r="O4047" s="49">
        <v>9</v>
      </c>
      <c r="P4047" s="49">
        <v>7210.5036418535001</v>
      </c>
      <c r="Q4047" s="37"/>
      <c r="R4047" s="50">
        <v>0.25230465706360583</v>
      </c>
      <c r="S4047" s="50">
        <v>34714.609258521581</v>
      </c>
      <c r="T4047" s="50">
        <v>1819.2436486137283</v>
      </c>
    </row>
    <row r="4048" spans="2:20">
      <c r="B4048" s="44">
        <v>43946</v>
      </c>
      <c r="C4048" s="45">
        <v>10</v>
      </c>
      <c r="D4048" s="45">
        <v>4.6688599999999996</v>
      </c>
      <c r="E4048" s="37"/>
      <c r="F4048" s="44">
        <v>43946</v>
      </c>
      <c r="G4048" s="49">
        <v>10</v>
      </c>
      <c r="H4048" s="49">
        <v>14891.1709034908</v>
      </c>
      <c r="I4048" s="37"/>
      <c r="J4048" s="44">
        <v>43946</v>
      </c>
      <c r="K4048" s="49">
        <v>10</v>
      </c>
      <c r="L4048" s="49">
        <v>894.33</v>
      </c>
      <c r="M4048" s="37"/>
      <c r="N4048" s="44">
        <v>43946</v>
      </c>
      <c r="O4048" s="49">
        <v>10</v>
      </c>
      <c r="P4048" s="49">
        <v>7607.3625343883996</v>
      </c>
      <c r="Q4048" s="37"/>
      <c r="R4048" s="50">
        <v>6.0057735271196871E-2</v>
      </c>
      <c r="S4048" s="50">
        <v>35517.710642304621</v>
      </c>
      <c r="T4048" s="50">
        <v>456.88096520231983</v>
      </c>
    </row>
    <row r="4049" spans="2:20">
      <c r="B4049" s="44">
        <v>43946</v>
      </c>
      <c r="C4049" s="45">
        <v>11</v>
      </c>
      <c r="D4049" s="45">
        <v>4.6948699999999999</v>
      </c>
      <c r="E4049" s="37"/>
      <c r="F4049" s="44">
        <v>43946</v>
      </c>
      <c r="G4049" s="49">
        <v>11</v>
      </c>
      <c r="H4049" s="49">
        <v>14531.069635370601</v>
      </c>
      <c r="I4049" s="37"/>
      <c r="J4049" s="44">
        <v>43946</v>
      </c>
      <c r="K4049" s="49">
        <v>11</v>
      </c>
      <c r="L4049" s="49">
        <v>2043.47</v>
      </c>
      <c r="M4049" s="37"/>
      <c r="N4049" s="44">
        <v>43946</v>
      </c>
      <c r="O4049" s="49">
        <v>11</v>
      </c>
      <c r="P4049" s="49">
        <v>7166.8779126083</v>
      </c>
      <c r="Q4049" s="37"/>
      <c r="R4049" s="50">
        <v>0.14062763797001673</v>
      </c>
      <c r="S4049" s="50">
        <v>33647.560105567325</v>
      </c>
      <c r="T4049" s="50">
        <v>1007.8611124695892</v>
      </c>
    </row>
    <row r="4050" spans="2:20">
      <c r="B4050" s="44">
        <v>43946</v>
      </c>
      <c r="C4050" s="45">
        <v>12</v>
      </c>
      <c r="D4050" s="45">
        <v>4.4710400000000003</v>
      </c>
      <c r="E4050" s="37"/>
      <c r="F4050" s="44">
        <v>43946</v>
      </c>
      <c r="G4050" s="49">
        <v>12</v>
      </c>
      <c r="H4050" s="49">
        <v>15003.9562520252</v>
      </c>
      <c r="I4050" s="37"/>
      <c r="J4050" s="44">
        <v>43946</v>
      </c>
      <c r="K4050" s="49">
        <v>12</v>
      </c>
      <c r="L4050" s="49">
        <v>-2624.83</v>
      </c>
      <c r="M4050" s="37"/>
      <c r="N4050" s="44">
        <v>43946</v>
      </c>
      <c r="O4050" s="49">
        <v>12</v>
      </c>
      <c r="P4050" s="49">
        <v>7622.1850030839996</v>
      </c>
      <c r="Q4050" s="37"/>
      <c r="R4050" s="50">
        <v>-0.17494252555193276</v>
      </c>
      <c r="S4050" s="50">
        <v>34079.09403618869</v>
      </c>
      <c r="T4050" s="50">
        <v>-1333.4442946635813</v>
      </c>
    </row>
    <row r="4051" spans="2:20">
      <c r="B4051" s="44">
        <v>43946</v>
      </c>
      <c r="C4051" s="45">
        <v>13</v>
      </c>
      <c r="D4051" s="45">
        <v>4.4923099999999998</v>
      </c>
      <c r="E4051" s="37"/>
      <c r="F4051" s="44">
        <v>43946</v>
      </c>
      <c r="G4051" s="49">
        <v>13</v>
      </c>
      <c r="H4051" s="49">
        <v>15257.1190792732</v>
      </c>
      <c r="I4051" s="37"/>
      <c r="J4051" s="44">
        <v>43946</v>
      </c>
      <c r="K4051" s="49">
        <v>13</v>
      </c>
      <c r="L4051" s="49">
        <v>-3410.83</v>
      </c>
      <c r="M4051" s="37"/>
      <c r="N4051" s="44">
        <v>43946</v>
      </c>
      <c r="O4051" s="49">
        <v>13</v>
      </c>
      <c r="P4051" s="49">
        <v>7683.1407615667003</v>
      </c>
      <c r="Q4051" s="37"/>
      <c r="R4051" s="50">
        <v>-0.22355662181555713</v>
      </c>
      <c r="S4051" s="50">
        <v>34515.050074593702</v>
      </c>
      <c r="T4051" s="50">
        <v>-1717.6169935892585</v>
      </c>
    </row>
    <row r="4052" spans="2:20">
      <c r="B4052" s="44">
        <v>43946</v>
      </c>
      <c r="C4052" s="45">
        <v>14</v>
      </c>
      <c r="D4052" s="45">
        <v>3.94394</v>
      </c>
      <c r="E4052" s="37"/>
      <c r="F4052" s="44">
        <v>43946</v>
      </c>
      <c r="G4052" s="49">
        <v>14</v>
      </c>
      <c r="H4052" s="49">
        <v>15171.2855420182</v>
      </c>
      <c r="I4052" s="37"/>
      <c r="J4052" s="44">
        <v>43946</v>
      </c>
      <c r="K4052" s="49">
        <v>14</v>
      </c>
      <c r="L4052" s="49">
        <v>-3655.89</v>
      </c>
      <c r="M4052" s="37"/>
      <c r="N4052" s="44">
        <v>43946</v>
      </c>
      <c r="O4052" s="49">
        <v>14</v>
      </c>
      <c r="P4052" s="49">
        <v>7371.6445683939</v>
      </c>
      <c r="Q4052" s="37"/>
      <c r="R4052" s="50">
        <v>-0.24097430569576278</v>
      </c>
      <c r="S4052" s="50">
        <v>29073.323879071439</v>
      </c>
      <c r="T4052" s="50">
        <v>-1776.376931704661</v>
      </c>
    </row>
    <row r="4053" spans="2:20">
      <c r="B4053" s="44">
        <v>43946</v>
      </c>
      <c r="C4053" s="45">
        <v>15</v>
      </c>
      <c r="D4053" s="45">
        <v>3.9974400000000001</v>
      </c>
      <c r="E4053" s="37"/>
      <c r="F4053" s="44">
        <v>43946</v>
      </c>
      <c r="G4053" s="49">
        <v>15</v>
      </c>
      <c r="H4053" s="49">
        <v>15785.7626466906</v>
      </c>
      <c r="I4053" s="37"/>
      <c r="J4053" s="44">
        <v>43946</v>
      </c>
      <c r="K4053" s="49">
        <v>15</v>
      </c>
      <c r="L4053" s="49">
        <v>-2667.78</v>
      </c>
      <c r="M4053" s="37"/>
      <c r="N4053" s="44">
        <v>43946</v>
      </c>
      <c r="O4053" s="49">
        <v>15</v>
      </c>
      <c r="P4053" s="49">
        <v>7716.5013152132997</v>
      </c>
      <c r="Q4053" s="37"/>
      <c r="R4053" s="50">
        <v>-0.16899912026482203</v>
      </c>
      <c r="S4053" s="50">
        <v>30846.251017486255</v>
      </c>
      <c r="T4053" s="50">
        <v>-1304.0819337933897</v>
      </c>
    </row>
    <row r="4054" spans="2:20">
      <c r="B4054" s="44">
        <v>43946</v>
      </c>
      <c r="C4054" s="45">
        <v>16</v>
      </c>
      <c r="D4054" s="45">
        <v>4.15029</v>
      </c>
      <c r="E4054" s="37"/>
      <c r="F4054" s="44">
        <v>43946</v>
      </c>
      <c r="G4054" s="49">
        <v>16</v>
      </c>
      <c r="H4054" s="49">
        <v>16124.192562853699</v>
      </c>
      <c r="I4054" s="37"/>
      <c r="J4054" s="44">
        <v>43946</v>
      </c>
      <c r="K4054" s="49">
        <v>16</v>
      </c>
      <c r="L4054" s="49">
        <v>-1388</v>
      </c>
      <c r="M4054" s="37"/>
      <c r="N4054" s="44">
        <v>43946</v>
      </c>
      <c r="O4054" s="49">
        <v>16</v>
      </c>
      <c r="P4054" s="49">
        <v>7870.0822705451001</v>
      </c>
      <c r="Q4054" s="37"/>
      <c r="R4054" s="50">
        <v>-8.608182980880677E-2</v>
      </c>
      <c r="S4054" s="50">
        <v>32663.123746620622</v>
      </c>
      <c r="T4054" s="50">
        <v>-677.47108259437084</v>
      </c>
    </row>
    <row r="4055" spans="2:20">
      <c r="B4055" s="44">
        <v>43946</v>
      </c>
      <c r="C4055" s="45">
        <v>17</v>
      </c>
      <c r="D4055" s="45">
        <v>4.4772699999999999</v>
      </c>
      <c r="E4055" s="37"/>
      <c r="F4055" s="44">
        <v>43946</v>
      </c>
      <c r="G4055" s="49">
        <v>17</v>
      </c>
      <c r="H4055" s="49">
        <v>16635.075592430701</v>
      </c>
      <c r="I4055" s="37"/>
      <c r="J4055" s="44">
        <v>43946</v>
      </c>
      <c r="K4055" s="49">
        <v>17</v>
      </c>
      <c r="L4055" s="49">
        <v>7220.39</v>
      </c>
      <c r="M4055" s="37"/>
      <c r="N4055" s="44">
        <v>43946</v>
      </c>
      <c r="O4055" s="49">
        <v>17</v>
      </c>
      <c r="P4055" s="49">
        <v>8233.1510686014008</v>
      </c>
      <c r="Q4055" s="37"/>
      <c r="R4055" s="50">
        <v>0.43404611899001078</v>
      </c>
      <c r="S4055" s="50">
        <v>36862.040284916991</v>
      </c>
      <c r="T4055" s="50">
        <v>3573.5672683848979</v>
      </c>
    </row>
    <row r="4056" spans="2:20">
      <c r="B4056" s="44">
        <v>43946</v>
      </c>
      <c r="C4056" s="45">
        <v>18</v>
      </c>
      <c r="D4056" s="45">
        <v>4.7532899999999998</v>
      </c>
      <c r="E4056" s="37"/>
      <c r="F4056" s="44">
        <v>43946</v>
      </c>
      <c r="G4056" s="49">
        <v>18</v>
      </c>
      <c r="H4056" s="49">
        <v>16686.501341674601</v>
      </c>
      <c r="I4056" s="37"/>
      <c r="J4056" s="44">
        <v>43946</v>
      </c>
      <c r="K4056" s="49">
        <v>18</v>
      </c>
      <c r="L4056" s="49">
        <v>12957.6</v>
      </c>
      <c r="M4056" s="37"/>
      <c r="N4056" s="44">
        <v>43946</v>
      </c>
      <c r="O4056" s="49">
        <v>18</v>
      </c>
      <c r="P4056" s="49">
        <v>8382.0788578971005</v>
      </c>
      <c r="Q4056" s="37"/>
      <c r="R4056" s="50">
        <v>0.77653186456997703</v>
      </c>
      <c r="S4056" s="50">
        <v>39842.451614453705</v>
      </c>
      <c r="T4056" s="50">
        <v>6508.9513244954187</v>
      </c>
    </row>
    <row r="4057" spans="2:20">
      <c r="B4057" s="44">
        <v>43946</v>
      </c>
      <c r="C4057" s="45">
        <v>19</v>
      </c>
      <c r="D4057" s="45">
        <v>5.0232200000000002</v>
      </c>
      <c r="E4057" s="37"/>
      <c r="F4057" s="44">
        <v>43946</v>
      </c>
      <c r="G4057" s="49">
        <v>19</v>
      </c>
      <c r="H4057" s="49">
        <v>16867.624914515502</v>
      </c>
      <c r="I4057" s="37"/>
      <c r="J4057" s="44">
        <v>43946</v>
      </c>
      <c r="K4057" s="49">
        <v>19</v>
      </c>
      <c r="L4057" s="49">
        <v>18406.98</v>
      </c>
      <c r="M4057" s="37"/>
      <c r="N4057" s="44">
        <v>43946</v>
      </c>
      <c r="O4057" s="49">
        <v>19</v>
      </c>
      <c r="P4057" s="49">
        <v>8525.1923845603997</v>
      </c>
      <c r="Q4057" s="37"/>
      <c r="R4057" s="50">
        <v>1.0912609269702103</v>
      </c>
      <c r="S4057" s="50">
        <v>42823.916889971493</v>
      </c>
      <c r="T4057" s="50">
        <v>9303.2093441747584</v>
      </c>
    </row>
    <row r="4058" spans="2:20">
      <c r="B4058" s="44">
        <v>43946</v>
      </c>
      <c r="C4058" s="45">
        <v>20</v>
      </c>
      <c r="D4058" s="45">
        <v>5.2011399999999997</v>
      </c>
      <c r="E4058" s="37"/>
      <c r="F4058" s="44">
        <v>43946</v>
      </c>
      <c r="G4058" s="49">
        <v>20</v>
      </c>
      <c r="H4058" s="49">
        <v>16875.235983454601</v>
      </c>
      <c r="I4058" s="37"/>
      <c r="J4058" s="44">
        <v>43946</v>
      </c>
      <c r="K4058" s="49">
        <v>20</v>
      </c>
      <c r="L4058" s="49">
        <v>22952.959999999999</v>
      </c>
      <c r="M4058" s="37"/>
      <c r="N4058" s="44">
        <v>43946</v>
      </c>
      <c r="O4058" s="49">
        <v>20</v>
      </c>
      <c r="P4058" s="49">
        <v>8584.8080413294992</v>
      </c>
      <c r="Q4058" s="37"/>
      <c r="R4058" s="50">
        <v>1.3601563867020485</v>
      </c>
      <c r="S4058" s="50">
        <v>44650.78849608051</v>
      </c>
      <c r="T4058" s="50">
        <v>11676.681486025422</v>
      </c>
    </row>
    <row r="4059" spans="2:20">
      <c r="B4059" s="44">
        <v>43946</v>
      </c>
      <c r="C4059" s="45">
        <v>21</v>
      </c>
      <c r="D4059" s="45">
        <v>5.2674099999999999</v>
      </c>
      <c r="E4059" s="37"/>
      <c r="F4059" s="44">
        <v>43946</v>
      </c>
      <c r="G4059" s="49">
        <v>21</v>
      </c>
      <c r="H4059" s="49">
        <v>16819.2556731759</v>
      </c>
      <c r="I4059" s="37"/>
      <c r="J4059" s="44">
        <v>43946</v>
      </c>
      <c r="K4059" s="49">
        <v>21</v>
      </c>
      <c r="L4059" s="49">
        <v>25044.98</v>
      </c>
      <c r="M4059" s="37"/>
      <c r="N4059" s="44">
        <v>43946</v>
      </c>
      <c r="O4059" s="49">
        <v>21</v>
      </c>
      <c r="P4059" s="49">
        <v>8620.7275418488007</v>
      </c>
      <c r="Q4059" s="37"/>
      <c r="R4059" s="50">
        <v>1.4890658948685138</v>
      </c>
      <c r="S4059" s="50">
        <v>45408.906461209794</v>
      </c>
      <c r="T4059" s="50">
        <v>12836.831371520728</v>
      </c>
    </row>
    <row r="4060" spans="2:20">
      <c r="B4060" s="44">
        <v>43946</v>
      </c>
      <c r="C4060" s="45">
        <v>22</v>
      </c>
      <c r="D4060" s="45">
        <v>5.2198099999999998</v>
      </c>
      <c r="E4060" s="37"/>
      <c r="F4060" s="44">
        <v>43946</v>
      </c>
      <c r="G4060" s="49">
        <v>22</v>
      </c>
      <c r="H4060" s="49">
        <v>16573.3045298695</v>
      </c>
      <c r="I4060" s="37"/>
      <c r="J4060" s="44">
        <v>43946</v>
      </c>
      <c r="K4060" s="49">
        <v>22</v>
      </c>
      <c r="L4060" s="49">
        <v>23604.65</v>
      </c>
      <c r="M4060" s="37"/>
      <c r="N4060" s="44">
        <v>43946</v>
      </c>
      <c r="O4060" s="49">
        <v>22</v>
      </c>
      <c r="P4060" s="49">
        <v>8563.1826948369999</v>
      </c>
      <c r="Q4060" s="37"/>
      <c r="R4060" s="50">
        <v>1.4242573023055329</v>
      </c>
      <c r="S4060" s="50">
        <v>44698.186662337117</v>
      </c>
      <c r="T4060" s="50">
        <v>12196.175484097968</v>
      </c>
    </row>
    <row r="4061" spans="2:20">
      <c r="B4061" s="44">
        <v>43946</v>
      </c>
      <c r="C4061" s="45">
        <v>23</v>
      </c>
      <c r="D4061" s="45">
        <v>4.3663999999999996</v>
      </c>
      <c r="E4061" s="37"/>
      <c r="F4061" s="44">
        <v>43946</v>
      </c>
      <c r="G4061" s="49">
        <v>23</v>
      </c>
      <c r="H4061" s="49">
        <v>16108.155593335599</v>
      </c>
      <c r="I4061" s="37"/>
      <c r="J4061" s="44">
        <v>43946</v>
      </c>
      <c r="K4061" s="49">
        <v>23</v>
      </c>
      <c r="L4061" s="49">
        <v>9717.81</v>
      </c>
      <c r="M4061" s="37"/>
      <c r="N4061" s="44">
        <v>43946</v>
      </c>
      <c r="O4061" s="49">
        <v>23</v>
      </c>
      <c r="P4061" s="49">
        <v>8348.5521797811998</v>
      </c>
      <c r="Q4061" s="37"/>
      <c r="R4061" s="50">
        <v>0.60328508398692982</v>
      </c>
      <c r="S4061" s="50">
        <v>36453.118237796625</v>
      </c>
      <c r="T4061" s="50">
        <v>5036.5570029485671</v>
      </c>
    </row>
    <row r="4062" spans="2:20">
      <c r="B4062" s="44">
        <v>43946</v>
      </c>
      <c r="C4062" s="45">
        <v>24</v>
      </c>
      <c r="D4062" s="45">
        <v>4.2107000000000001</v>
      </c>
      <c r="E4062" s="37"/>
      <c r="F4062" s="44">
        <v>43946</v>
      </c>
      <c r="G4062" s="49">
        <v>24</v>
      </c>
      <c r="H4062" s="49">
        <v>15670.575773671901</v>
      </c>
      <c r="I4062" s="37"/>
      <c r="J4062" s="44">
        <v>43946</v>
      </c>
      <c r="K4062" s="49">
        <v>24</v>
      </c>
      <c r="L4062" s="49">
        <v>6119.08</v>
      </c>
      <c r="M4062" s="37"/>
      <c r="N4062" s="44">
        <v>43946</v>
      </c>
      <c r="O4062" s="49">
        <v>24</v>
      </c>
      <c r="P4062" s="49">
        <v>8138.8088605699004</v>
      </c>
      <c r="Q4062" s="37"/>
      <c r="R4062" s="50">
        <v>0.39048214235246242</v>
      </c>
      <c r="S4062" s="50">
        <v>34270.082469201683</v>
      </c>
      <c r="T4062" s="50">
        <v>3178.0595200725384</v>
      </c>
    </row>
    <row r="4063" spans="2:20">
      <c r="B4063" s="44">
        <v>43946</v>
      </c>
      <c r="C4063" s="45">
        <v>25</v>
      </c>
      <c r="D4063" s="45">
        <v>4.3501599999999998</v>
      </c>
      <c r="E4063" s="37"/>
      <c r="F4063" s="44">
        <v>43946</v>
      </c>
      <c r="G4063" s="49">
        <v>25</v>
      </c>
      <c r="H4063" s="49">
        <v>15279.7976733955</v>
      </c>
      <c r="I4063" s="37"/>
      <c r="J4063" s="44">
        <v>43946</v>
      </c>
      <c r="K4063" s="49">
        <v>25</v>
      </c>
      <c r="L4063" s="49">
        <v>5129.13</v>
      </c>
      <c r="M4063" s="37"/>
      <c r="N4063" s="44">
        <v>43946</v>
      </c>
      <c r="O4063" s="49">
        <v>25</v>
      </c>
      <c r="P4063" s="49">
        <v>7914.0664300245999</v>
      </c>
      <c r="Q4063" s="37"/>
      <c r="R4063" s="50">
        <v>0.33568049195642241</v>
      </c>
      <c r="S4063" s="50">
        <v>34427.45522123581</v>
      </c>
      <c r="T4063" s="50">
        <v>2656.5977126064654</v>
      </c>
    </row>
    <row r="4064" spans="2:20">
      <c r="B4064" s="44">
        <v>43946</v>
      </c>
      <c r="C4064" s="45">
        <v>26</v>
      </c>
      <c r="D4064" s="45">
        <v>4.1114699999999997</v>
      </c>
      <c r="E4064" s="37"/>
      <c r="F4064" s="44">
        <v>43946</v>
      </c>
      <c r="G4064" s="49">
        <v>26</v>
      </c>
      <c r="H4064" s="49">
        <v>15031.9962884871</v>
      </c>
      <c r="I4064" s="37"/>
      <c r="J4064" s="44">
        <v>43946</v>
      </c>
      <c r="K4064" s="49">
        <v>26</v>
      </c>
      <c r="L4064" s="49">
        <v>-109.16</v>
      </c>
      <c r="M4064" s="37"/>
      <c r="N4064" s="44">
        <v>43946</v>
      </c>
      <c r="O4064" s="49">
        <v>26</v>
      </c>
      <c r="P4064" s="49">
        <v>7799.9972816869004</v>
      </c>
      <c r="Q4064" s="37"/>
      <c r="R4064" s="50">
        <v>-7.2618431980059012E-3</v>
      </c>
      <c r="S4064" s="50">
        <v>32069.454823737236</v>
      </c>
      <c r="T4064" s="50">
        <v>-56.642357204482536</v>
      </c>
    </row>
    <row r="4065" spans="2:20">
      <c r="B4065" s="44">
        <v>43946</v>
      </c>
      <c r="C4065" s="45">
        <v>27</v>
      </c>
      <c r="D4065" s="45">
        <v>3.9226399999999999</v>
      </c>
      <c r="E4065" s="37"/>
      <c r="F4065" s="44">
        <v>43946</v>
      </c>
      <c r="G4065" s="49">
        <v>27</v>
      </c>
      <c r="H4065" s="49">
        <v>14632.0689614852</v>
      </c>
      <c r="I4065" s="37"/>
      <c r="J4065" s="44">
        <v>43946</v>
      </c>
      <c r="K4065" s="49">
        <v>27</v>
      </c>
      <c r="L4065" s="49">
        <v>-442.95</v>
      </c>
      <c r="M4065" s="37"/>
      <c r="N4065" s="44">
        <v>43946</v>
      </c>
      <c r="O4065" s="49">
        <v>27</v>
      </c>
      <c r="P4065" s="49">
        <v>7623.4432328170997</v>
      </c>
      <c r="Q4065" s="37"/>
      <c r="R4065" s="50">
        <v>-3.0272547318218709E-2</v>
      </c>
      <c r="S4065" s="50">
        <v>29904.023362777669</v>
      </c>
      <c r="T4065" s="50">
        <v>-230.78104599320986</v>
      </c>
    </row>
    <row r="4066" spans="2:20">
      <c r="B4066" s="44">
        <v>43946</v>
      </c>
      <c r="C4066" s="45">
        <v>28</v>
      </c>
      <c r="D4066" s="45">
        <v>3.8715799999999998</v>
      </c>
      <c r="E4066" s="37"/>
      <c r="F4066" s="44">
        <v>43946</v>
      </c>
      <c r="G4066" s="49">
        <v>28</v>
      </c>
      <c r="H4066" s="49">
        <v>14159.343377044999</v>
      </c>
      <c r="I4066" s="37"/>
      <c r="J4066" s="44">
        <v>43946</v>
      </c>
      <c r="K4066" s="49">
        <v>28</v>
      </c>
      <c r="L4066" s="49">
        <v>-1407.37</v>
      </c>
      <c r="M4066" s="37"/>
      <c r="N4066" s="44">
        <v>43946</v>
      </c>
      <c r="O4066" s="49">
        <v>28</v>
      </c>
      <c r="P4066" s="49">
        <v>7371.9261833396004</v>
      </c>
      <c r="Q4066" s="37"/>
      <c r="R4066" s="50">
        <v>-9.9395145842823163E-2</v>
      </c>
      <c r="S4066" s="50">
        <v>28541.00197289393</v>
      </c>
      <c r="T4066" s="50">
        <v>-732.73367813556627</v>
      </c>
    </row>
    <row r="4067" spans="2:20">
      <c r="B4067" s="44">
        <v>43946</v>
      </c>
      <c r="C4067" s="45">
        <v>29</v>
      </c>
      <c r="D4067" s="45">
        <v>3.8097699999999999</v>
      </c>
      <c r="E4067" s="37"/>
      <c r="F4067" s="44">
        <v>43946</v>
      </c>
      <c r="G4067" s="49">
        <v>29</v>
      </c>
      <c r="H4067" s="49">
        <v>14349.3043810172</v>
      </c>
      <c r="I4067" s="37"/>
      <c r="J4067" s="44">
        <v>43946</v>
      </c>
      <c r="K4067" s="49">
        <v>29</v>
      </c>
      <c r="L4067" s="49">
        <v>-1648.49</v>
      </c>
      <c r="M4067" s="37"/>
      <c r="N4067" s="44">
        <v>43946</v>
      </c>
      <c r="O4067" s="49">
        <v>29</v>
      </c>
      <c r="P4067" s="49">
        <v>7492.5652031652999</v>
      </c>
      <c r="Q4067" s="37"/>
      <c r="R4067" s="50">
        <v>-0.11488292088784453</v>
      </c>
      <c r="S4067" s="50">
        <v>28544.950134063063</v>
      </c>
      <c r="T4067" s="50">
        <v>-860.76777548225596</v>
      </c>
    </row>
    <row r="4068" spans="2:20">
      <c r="B4068" s="44">
        <v>43946</v>
      </c>
      <c r="C4068" s="45">
        <v>30</v>
      </c>
      <c r="D4068" s="45">
        <v>3.8158699999999999</v>
      </c>
      <c r="E4068" s="37"/>
      <c r="F4068" s="44">
        <v>43946</v>
      </c>
      <c r="G4068" s="49">
        <v>30</v>
      </c>
      <c r="H4068" s="49">
        <v>14218.1134737267</v>
      </c>
      <c r="I4068" s="37"/>
      <c r="J4068" s="44">
        <v>43946</v>
      </c>
      <c r="K4068" s="49">
        <v>30</v>
      </c>
      <c r="L4068" s="49">
        <v>-2127.6799999999998</v>
      </c>
      <c r="M4068" s="37"/>
      <c r="N4068" s="44">
        <v>43946</v>
      </c>
      <c r="O4068" s="49">
        <v>30</v>
      </c>
      <c r="P4068" s="49">
        <v>7381.8388172240002</v>
      </c>
      <c r="Q4068" s="37"/>
      <c r="R4068" s="50">
        <v>-0.14964573211007826</v>
      </c>
      <c r="S4068" s="50">
        <v>28168.137287480546</v>
      </c>
      <c r="T4068" s="50">
        <v>-1104.6606741220796</v>
      </c>
    </row>
    <row r="4069" spans="2:20">
      <c r="B4069" s="44">
        <v>43946</v>
      </c>
      <c r="C4069" s="45">
        <v>31</v>
      </c>
      <c r="D4069" s="45">
        <v>3.7077300000000002</v>
      </c>
      <c r="E4069" s="37"/>
      <c r="F4069" s="44">
        <v>43946</v>
      </c>
      <c r="G4069" s="49">
        <v>31</v>
      </c>
      <c r="H4069" s="49">
        <v>14115.548556596999</v>
      </c>
      <c r="I4069" s="37"/>
      <c r="J4069" s="44">
        <v>43946</v>
      </c>
      <c r="K4069" s="49">
        <v>31</v>
      </c>
      <c r="L4069" s="49">
        <v>-4231.3</v>
      </c>
      <c r="M4069" s="37"/>
      <c r="N4069" s="44">
        <v>43946</v>
      </c>
      <c r="O4069" s="49">
        <v>31</v>
      </c>
      <c r="P4069" s="49">
        <v>7294.6333410471998</v>
      </c>
      <c r="Q4069" s="37"/>
      <c r="R4069" s="50">
        <v>-0.29976164107504505</v>
      </c>
      <c r="S4069" s="50">
        <v>27046.530877600937</v>
      </c>
      <c r="T4069" s="50">
        <v>-2186.6512613530472</v>
      </c>
    </row>
    <row r="4070" spans="2:20">
      <c r="B4070" s="44">
        <v>43946</v>
      </c>
      <c r="C4070" s="45">
        <v>32</v>
      </c>
      <c r="D4070" s="45">
        <v>3.6219700000000001</v>
      </c>
      <c r="E4070" s="37"/>
      <c r="F4070" s="44">
        <v>43946</v>
      </c>
      <c r="G4070" s="49">
        <v>32</v>
      </c>
      <c r="H4070" s="49">
        <v>14476.6447786259</v>
      </c>
      <c r="I4070" s="37"/>
      <c r="J4070" s="44">
        <v>43946</v>
      </c>
      <c r="K4070" s="49">
        <v>32</v>
      </c>
      <c r="L4070" s="49">
        <v>-4232.03</v>
      </c>
      <c r="M4070" s="37"/>
      <c r="N4070" s="44">
        <v>43946</v>
      </c>
      <c r="O4070" s="49">
        <v>32</v>
      </c>
      <c r="P4070" s="49">
        <v>7437.4024315945999</v>
      </c>
      <c r="Q4070" s="37"/>
      <c r="R4070" s="50">
        <v>-0.29233500335992202</v>
      </c>
      <c r="S4070" s="50">
        <v>26938.048485162693</v>
      </c>
      <c r="T4070" s="50">
        <v>-2174.2130648292996</v>
      </c>
    </row>
    <row r="4071" spans="2:20">
      <c r="B4071" s="44">
        <v>43946</v>
      </c>
      <c r="C4071" s="45">
        <v>33</v>
      </c>
      <c r="D4071" s="45">
        <v>3.6028799999999999</v>
      </c>
      <c r="E4071" s="37"/>
      <c r="F4071" s="44">
        <v>43946</v>
      </c>
      <c r="G4071" s="49">
        <v>33</v>
      </c>
      <c r="H4071" s="49">
        <v>15212.6613330661</v>
      </c>
      <c r="I4071" s="37"/>
      <c r="J4071" s="44">
        <v>43946</v>
      </c>
      <c r="K4071" s="49">
        <v>33</v>
      </c>
      <c r="L4071" s="49">
        <v>-1684.61</v>
      </c>
      <c r="M4071" s="37"/>
      <c r="N4071" s="44">
        <v>43946</v>
      </c>
      <c r="O4071" s="49">
        <v>33</v>
      </c>
      <c r="P4071" s="49">
        <v>7604.5240240964004</v>
      </c>
      <c r="Q4071" s="37"/>
      <c r="R4071" s="50">
        <v>-0.11073736298449945</v>
      </c>
      <c r="S4071" s="50">
        <v>27398.187515936439</v>
      </c>
      <c r="T4071" s="50">
        <v>-842.1049371807095</v>
      </c>
    </row>
    <row r="4072" spans="2:20">
      <c r="B4072" s="44">
        <v>43946</v>
      </c>
      <c r="C4072" s="45">
        <v>34</v>
      </c>
      <c r="D4072" s="45">
        <v>3.3748300000000002</v>
      </c>
      <c r="E4072" s="37"/>
      <c r="F4072" s="44">
        <v>43946</v>
      </c>
      <c r="G4072" s="49">
        <v>34</v>
      </c>
      <c r="H4072" s="49">
        <v>16704.1471500107</v>
      </c>
      <c r="I4072" s="37"/>
      <c r="J4072" s="44">
        <v>43946</v>
      </c>
      <c r="K4072" s="49">
        <v>34</v>
      </c>
      <c r="L4072" s="49">
        <v>-554.47</v>
      </c>
      <c r="M4072" s="37"/>
      <c r="N4072" s="44">
        <v>43946</v>
      </c>
      <c r="O4072" s="49">
        <v>34</v>
      </c>
      <c r="P4072" s="49">
        <v>8284.8468705268006</v>
      </c>
      <c r="Q4072" s="37"/>
      <c r="R4072" s="50">
        <v>-3.3193553374536985E-2</v>
      </c>
      <c r="S4072" s="50">
        <v>27959.949764059966</v>
      </c>
      <c r="T4072" s="50">
        <v>-275.00350679669708</v>
      </c>
    </row>
    <row r="4073" spans="2:20">
      <c r="B4073" s="44">
        <v>43946</v>
      </c>
      <c r="C4073" s="45">
        <v>35</v>
      </c>
      <c r="D4073" s="45">
        <v>3.03024</v>
      </c>
      <c r="E4073" s="37"/>
      <c r="F4073" s="44">
        <v>43946</v>
      </c>
      <c r="G4073" s="49">
        <v>35</v>
      </c>
      <c r="H4073" s="49">
        <v>18437.330020211299</v>
      </c>
      <c r="I4073" s="37"/>
      <c r="J4073" s="44">
        <v>43946</v>
      </c>
      <c r="K4073" s="49">
        <v>35</v>
      </c>
      <c r="L4073" s="49">
        <v>1700.35</v>
      </c>
      <c r="M4073" s="37"/>
      <c r="N4073" s="44">
        <v>43946</v>
      </c>
      <c r="O4073" s="49">
        <v>35</v>
      </c>
      <c r="P4073" s="49">
        <v>9102.8443162322001</v>
      </c>
      <c r="Q4073" s="37"/>
      <c r="R4073" s="50">
        <v>9.2223223109639457E-2</v>
      </c>
      <c r="S4073" s="50">
        <v>27583.802960819463</v>
      </c>
      <c r="T4073" s="50">
        <v>839.4936423081956</v>
      </c>
    </row>
    <row r="4074" spans="2:20">
      <c r="B4074" s="44">
        <v>43946</v>
      </c>
      <c r="C4074" s="45">
        <v>36</v>
      </c>
      <c r="D4074" s="45">
        <v>3.1133000000000002</v>
      </c>
      <c r="E4074" s="37"/>
      <c r="F4074" s="44">
        <v>43946</v>
      </c>
      <c r="G4074" s="49">
        <v>36</v>
      </c>
      <c r="H4074" s="49">
        <v>19637.926016809201</v>
      </c>
      <c r="I4074" s="37"/>
      <c r="J4074" s="44">
        <v>43946</v>
      </c>
      <c r="K4074" s="49">
        <v>36</v>
      </c>
      <c r="L4074" s="49">
        <v>4522.42</v>
      </c>
      <c r="M4074" s="37"/>
      <c r="N4074" s="44">
        <v>43946</v>
      </c>
      <c r="O4074" s="49">
        <v>36</v>
      </c>
      <c r="P4074" s="49">
        <v>9696.5573297896008</v>
      </c>
      <c r="Q4074" s="37"/>
      <c r="R4074" s="50">
        <v>0.23029010273941392</v>
      </c>
      <c r="S4074" s="50">
        <v>30188.291934833967</v>
      </c>
      <c r="T4074" s="50">
        <v>2233.0211836958642</v>
      </c>
    </row>
    <row r="4075" spans="2:20">
      <c r="B4075" s="44">
        <v>43946</v>
      </c>
      <c r="C4075" s="45">
        <v>37</v>
      </c>
      <c r="D4075" s="45">
        <v>3.1241699999999999</v>
      </c>
      <c r="E4075" s="37"/>
      <c r="F4075" s="44">
        <v>43946</v>
      </c>
      <c r="G4075" s="49">
        <v>37</v>
      </c>
      <c r="H4075" s="49">
        <v>20441.0785687434</v>
      </c>
      <c r="I4075" s="37"/>
      <c r="J4075" s="44">
        <v>43946</v>
      </c>
      <c r="K4075" s="49">
        <v>37</v>
      </c>
      <c r="L4075" s="49">
        <v>4009.26</v>
      </c>
      <c r="M4075" s="37"/>
      <c r="N4075" s="44">
        <v>43946</v>
      </c>
      <c r="O4075" s="49">
        <v>37</v>
      </c>
      <c r="P4075" s="49">
        <v>10000.656947913199</v>
      </c>
      <c r="Q4075" s="37"/>
      <c r="R4075" s="50">
        <v>0.19613739982050596</v>
      </c>
      <c r="S4075" s="50">
        <v>31243.752416961979</v>
      </c>
      <c r="T4075" s="50">
        <v>1961.5028502605721</v>
      </c>
    </row>
    <row r="4076" spans="2:20">
      <c r="B4076" s="44">
        <v>43946</v>
      </c>
      <c r="C4076" s="45">
        <v>38</v>
      </c>
      <c r="D4076" s="45">
        <v>3.1882899999999998</v>
      </c>
      <c r="E4076" s="37"/>
      <c r="F4076" s="44">
        <v>43946</v>
      </c>
      <c r="G4076" s="49">
        <v>38</v>
      </c>
      <c r="H4076" s="49">
        <v>20951.791603982601</v>
      </c>
      <c r="I4076" s="37"/>
      <c r="J4076" s="44">
        <v>43946</v>
      </c>
      <c r="K4076" s="49">
        <v>38</v>
      </c>
      <c r="L4076" s="49">
        <v>10236.82</v>
      </c>
      <c r="M4076" s="37"/>
      <c r="N4076" s="44">
        <v>43946</v>
      </c>
      <c r="O4076" s="49">
        <v>38</v>
      </c>
      <c r="P4076" s="49">
        <v>10237.904141424</v>
      </c>
      <c r="Q4076" s="37"/>
      <c r="R4076" s="50">
        <v>0.48858924303419204</v>
      </c>
      <c r="S4076" s="50">
        <v>32641.407395060724</v>
      </c>
      <c r="T4076" s="50">
        <v>5002.1298347149723</v>
      </c>
    </row>
    <row r="4077" spans="2:20">
      <c r="B4077" s="44">
        <v>43946</v>
      </c>
      <c r="C4077" s="45">
        <v>39</v>
      </c>
      <c r="D4077" s="45">
        <v>3.3695300000000001</v>
      </c>
      <c r="E4077" s="37"/>
      <c r="F4077" s="44">
        <v>43946</v>
      </c>
      <c r="G4077" s="49">
        <v>39</v>
      </c>
      <c r="H4077" s="49">
        <v>21189.222282364201</v>
      </c>
      <c r="I4077" s="37"/>
      <c r="J4077" s="44">
        <v>43946</v>
      </c>
      <c r="K4077" s="49">
        <v>39</v>
      </c>
      <c r="L4077" s="49">
        <v>10694.44</v>
      </c>
      <c r="M4077" s="37"/>
      <c r="N4077" s="44">
        <v>43946</v>
      </c>
      <c r="O4077" s="49">
        <v>39</v>
      </c>
      <c r="P4077" s="49">
        <v>10312.3646836322</v>
      </c>
      <c r="Q4077" s="37"/>
      <c r="R4077" s="50">
        <v>0.50471130358101857</v>
      </c>
      <c r="S4077" s="50">
        <v>34747.822172439213</v>
      </c>
      <c r="T4077" s="50">
        <v>5204.7670224788662</v>
      </c>
    </row>
    <row r="4078" spans="2:20">
      <c r="B4078" s="44">
        <v>43946</v>
      </c>
      <c r="C4078" s="45">
        <v>40</v>
      </c>
      <c r="D4078" s="45">
        <v>3.3678900000000001</v>
      </c>
      <c r="E4078" s="37"/>
      <c r="F4078" s="44">
        <v>43946</v>
      </c>
      <c r="G4078" s="49">
        <v>40</v>
      </c>
      <c r="H4078" s="49">
        <v>21141.800751638701</v>
      </c>
      <c r="I4078" s="37"/>
      <c r="J4078" s="44">
        <v>43946</v>
      </c>
      <c r="K4078" s="49">
        <v>40</v>
      </c>
      <c r="L4078" s="49">
        <v>9432.49</v>
      </c>
      <c r="M4078" s="37"/>
      <c r="N4078" s="44">
        <v>43946</v>
      </c>
      <c r="O4078" s="49">
        <v>40</v>
      </c>
      <c r="P4078" s="49">
        <v>10280.0353815571</v>
      </c>
      <c r="Q4078" s="37"/>
      <c r="R4078" s="50">
        <v>0.44615357560159047</v>
      </c>
      <c r="S4078" s="50">
        <v>34622.028361192344</v>
      </c>
      <c r="T4078" s="50">
        <v>4586.47454279256</v>
      </c>
    </row>
    <row r="4079" spans="2:20">
      <c r="B4079" s="44">
        <v>43946</v>
      </c>
      <c r="C4079" s="45">
        <v>41</v>
      </c>
      <c r="D4079" s="45">
        <v>3.84735</v>
      </c>
      <c r="E4079" s="37"/>
      <c r="F4079" s="44">
        <v>43946</v>
      </c>
      <c r="G4079" s="49">
        <v>41</v>
      </c>
      <c r="H4079" s="49">
        <v>20910.770985670199</v>
      </c>
      <c r="I4079" s="37"/>
      <c r="J4079" s="44">
        <v>43946</v>
      </c>
      <c r="K4079" s="49">
        <v>41</v>
      </c>
      <c r="L4079" s="49">
        <v>21488.98</v>
      </c>
      <c r="M4079" s="37"/>
      <c r="N4079" s="44">
        <v>43946</v>
      </c>
      <c r="O4079" s="49">
        <v>41</v>
      </c>
      <c r="P4079" s="49">
        <v>10115.777102133199</v>
      </c>
      <c r="Q4079" s="37"/>
      <c r="R4079" s="50">
        <v>1.02765125277906</v>
      </c>
      <c r="S4079" s="50">
        <v>38918.935033892165</v>
      </c>
      <c r="T4079" s="50">
        <v>10395.491011840912</v>
      </c>
    </row>
    <row r="4080" spans="2:20">
      <c r="B4080" s="44">
        <v>43946</v>
      </c>
      <c r="C4080" s="45">
        <v>42</v>
      </c>
      <c r="D4080" s="45">
        <v>3.5549400000000002</v>
      </c>
      <c r="E4080" s="37"/>
      <c r="F4080" s="44">
        <v>43946</v>
      </c>
      <c r="G4080" s="49">
        <v>42</v>
      </c>
      <c r="H4080" s="49">
        <v>20953.414445893301</v>
      </c>
      <c r="I4080" s="37"/>
      <c r="J4080" s="44">
        <v>43946</v>
      </c>
      <c r="K4080" s="49">
        <v>42</v>
      </c>
      <c r="L4080" s="49">
        <v>17774.43</v>
      </c>
      <c r="M4080" s="37"/>
      <c r="N4080" s="44">
        <v>43946</v>
      </c>
      <c r="O4080" s="49">
        <v>42</v>
      </c>
      <c r="P4080" s="49">
        <v>10129.103581359501</v>
      </c>
      <c r="Q4080" s="37"/>
      <c r="R4080" s="50">
        <v>0.84828322591040262</v>
      </c>
      <c r="S4080" s="50">
        <v>36008.355485518143</v>
      </c>
      <c r="T4080" s="50">
        <v>8592.3486615762504</v>
      </c>
    </row>
    <row r="4081" spans="2:20">
      <c r="B4081" s="44">
        <v>43946</v>
      </c>
      <c r="C4081" s="45">
        <v>43</v>
      </c>
      <c r="D4081" s="45">
        <v>3.9208400000000001</v>
      </c>
      <c r="E4081" s="37"/>
      <c r="F4081" s="44">
        <v>43946</v>
      </c>
      <c r="G4081" s="49">
        <v>43</v>
      </c>
      <c r="H4081" s="49">
        <v>20843.218462162</v>
      </c>
      <c r="I4081" s="37"/>
      <c r="J4081" s="44">
        <v>43946</v>
      </c>
      <c r="K4081" s="49">
        <v>43</v>
      </c>
      <c r="L4081" s="49">
        <v>29094.15</v>
      </c>
      <c r="M4081" s="37"/>
      <c r="N4081" s="44">
        <v>43946</v>
      </c>
      <c r="O4081" s="49">
        <v>43</v>
      </c>
      <c r="P4081" s="49">
        <v>10113.7260798183</v>
      </c>
      <c r="Q4081" s="37"/>
      <c r="R4081" s="50">
        <v>1.3958568851934472</v>
      </c>
      <c r="S4081" s="50">
        <v>39654.301762794785</v>
      </c>
      <c r="T4081" s="50">
        <v>14117.314183474906</v>
      </c>
    </row>
    <row r="4082" spans="2:20">
      <c r="B4082" s="44">
        <v>43946</v>
      </c>
      <c r="C4082" s="45">
        <v>44</v>
      </c>
      <c r="D4082" s="45">
        <v>3.4699</v>
      </c>
      <c r="E4082" s="37"/>
      <c r="F4082" s="44">
        <v>43946</v>
      </c>
      <c r="G4082" s="49">
        <v>44</v>
      </c>
      <c r="H4082" s="49">
        <v>20067.8912405212</v>
      </c>
      <c r="I4082" s="37"/>
      <c r="J4082" s="44">
        <v>43946</v>
      </c>
      <c r="K4082" s="49">
        <v>44</v>
      </c>
      <c r="L4082" s="49">
        <v>19927.43</v>
      </c>
      <c r="M4082" s="37"/>
      <c r="N4082" s="44">
        <v>43946</v>
      </c>
      <c r="O4082" s="49">
        <v>44</v>
      </c>
      <c r="P4082" s="49">
        <v>9719.6104007419999</v>
      </c>
      <c r="Q4082" s="37"/>
      <c r="R4082" s="50">
        <v>0.99300069754027875</v>
      </c>
      <c r="S4082" s="50">
        <v>33726.076129534667</v>
      </c>
      <c r="T4082" s="50">
        <v>9651.5799077565534</v>
      </c>
    </row>
    <row r="4083" spans="2:20">
      <c r="B4083" s="44">
        <v>43946</v>
      </c>
      <c r="C4083" s="45">
        <v>45</v>
      </c>
      <c r="D4083" s="45">
        <v>3.3640400000000001</v>
      </c>
      <c r="E4083" s="37"/>
      <c r="F4083" s="44">
        <v>43946</v>
      </c>
      <c r="G4083" s="49">
        <v>45</v>
      </c>
      <c r="H4083" s="49">
        <v>19010.952305340401</v>
      </c>
      <c r="I4083" s="37"/>
      <c r="J4083" s="44">
        <v>43946</v>
      </c>
      <c r="K4083" s="49">
        <v>45</v>
      </c>
      <c r="L4083" s="49">
        <v>11483.61</v>
      </c>
      <c r="M4083" s="37"/>
      <c r="N4083" s="44">
        <v>43946</v>
      </c>
      <c r="O4083" s="49">
        <v>45</v>
      </c>
      <c r="P4083" s="49">
        <v>9039.2229559462994</v>
      </c>
      <c r="Q4083" s="37"/>
      <c r="R4083" s="50">
        <v>0.60405232812951293</v>
      </c>
      <c r="S4083" s="50">
        <v>30408.30759272159</v>
      </c>
      <c r="T4083" s="50">
        <v>5460.1636710210996</v>
      </c>
    </row>
    <row r="4084" spans="2:20">
      <c r="B4084" s="44">
        <v>43946</v>
      </c>
      <c r="C4084" s="45">
        <v>46</v>
      </c>
      <c r="D4084" s="45">
        <v>3.2692199999999998</v>
      </c>
      <c r="E4084" s="37"/>
      <c r="F4084" s="44">
        <v>43946</v>
      </c>
      <c r="G4084" s="49">
        <v>46</v>
      </c>
      <c r="H4084" s="49">
        <v>18563.1692379179</v>
      </c>
      <c r="I4084" s="37"/>
      <c r="J4084" s="44">
        <v>43946</v>
      </c>
      <c r="K4084" s="49">
        <v>46</v>
      </c>
      <c r="L4084" s="49">
        <v>4311.17</v>
      </c>
      <c r="M4084" s="37"/>
      <c r="N4084" s="44">
        <v>43946</v>
      </c>
      <c r="O4084" s="49">
        <v>46</v>
      </c>
      <c r="P4084" s="49">
        <v>9114.8896400109006</v>
      </c>
      <c r="Q4084" s="37"/>
      <c r="R4084" s="50">
        <v>0.23224320937579049</v>
      </c>
      <c r="S4084" s="50">
        <v>29798.579508916435</v>
      </c>
      <c r="T4084" s="50">
        <v>2116.8712231022751</v>
      </c>
    </row>
    <row r="4085" spans="2:20">
      <c r="B4085" s="44">
        <v>43946</v>
      </c>
      <c r="C4085" s="45">
        <v>47</v>
      </c>
      <c r="D4085" s="45">
        <v>5.1278300000000003</v>
      </c>
      <c r="E4085" s="37"/>
      <c r="F4085" s="44">
        <v>43946</v>
      </c>
      <c r="G4085" s="49">
        <v>47</v>
      </c>
      <c r="H4085" s="49">
        <v>17353.211042914401</v>
      </c>
      <c r="I4085" s="37"/>
      <c r="J4085" s="44">
        <v>43946</v>
      </c>
      <c r="K4085" s="49">
        <v>47</v>
      </c>
      <c r="L4085" s="49">
        <v>30047.02</v>
      </c>
      <c r="M4085" s="37"/>
      <c r="N4085" s="44">
        <v>43946</v>
      </c>
      <c r="O4085" s="49">
        <v>47</v>
      </c>
      <c r="P4085" s="49">
        <v>8537.0216814998003</v>
      </c>
      <c r="Q4085" s="37"/>
      <c r="R4085" s="50">
        <v>1.7314962588591745</v>
      </c>
      <c r="S4085" s="50">
        <v>43776.395889045125</v>
      </c>
      <c r="T4085" s="50">
        <v>14781.821103316563</v>
      </c>
    </row>
    <row r="4086" spans="2:20">
      <c r="B4086" s="44">
        <v>43946</v>
      </c>
      <c r="C4086" s="45">
        <v>48</v>
      </c>
      <c r="D4086" s="45">
        <v>4.6752200000000004</v>
      </c>
      <c r="E4086" s="37"/>
      <c r="F4086" s="44">
        <v>43946</v>
      </c>
      <c r="G4086" s="49">
        <v>48</v>
      </c>
      <c r="H4086" s="49">
        <v>16943.191105713799</v>
      </c>
      <c r="I4086" s="37"/>
      <c r="J4086" s="44">
        <v>43946</v>
      </c>
      <c r="K4086" s="49">
        <v>48</v>
      </c>
      <c r="L4086" s="49">
        <v>15840.9</v>
      </c>
      <c r="M4086" s="37"/>
      <c r="N4086" s="44">
        <v>43946</v>
      </c>
      <c r="O4086" s="49">
        <v>48</v>
      </c>
      <c r="P4086" s="49">
        <v>8656.5261989738992</v>
      </c>
      <c r="Q4086" s="37"/>
      <c r="R4086" s="50">
        <v>0.93494194223294391</v>
      </c>
      <c r="S4086" s="50">
        <v>40471.164415966756</v>
      </c>
      <c r="T4086" s="50">
        <v>8093.3494174590205</v>
      </c>
    </row>
    <row r="4087" spans="2:20">
      <c r="B4087" s="44">
        <v>43947</v>
      </c>
      <c r="C4087" s="45">
        <v>1</v>
      </c>
      <c r="D4087" s="45">
        <v>4.53423</v>
      </c>
      <c r="E4087" s="37"/>
      <c r="F4087" s="44">
        <v>43947</v>
      </c>
      <c r="G4087" s="49">
        <v>1</v>
      </c>
      <c r="H4087" s="49">
        <v>16448.784684066999</v>
      </c>
      <c r="I4087" s="37"/>
      <c r="J4087" s="44">
        <v>43947</v>
      </c>
      <c r="K4087" s="49">
        <v>1</v>
      </c>
      <c r="L4087" s="49">
        <v>5943.21</v>
      </c>
      <c r="M4087" s="37"/>
      <c r="N4087" s="44">
        <v>43947</v>
      </c>
      <c r="O4087" s="49">
        <v>1</v>
      </c>
      <c r="P4087" s="49">
        <v>8485.0856676054991</v>
      </c>
      <c r="Q4087" s="37"/>
      <c r="R4087" s="50">
        <v>0.36131605551119222</v>
      </c>
      <c r="S4087" s="50">
        <v>38473.329986626879</v>
      </c>
      <c r="T4087" s="50">
        <v>3065.7976840937699</v>
      </c>
    </row>
    <row r="4088" spans="2:20">
      <c r="B4088" s="44">
        <v>43947</v>
      </c>
      <c r="C4088" s="45">
        <v>2</v>
      </c>
      <c r="D4088" s="45">
        <v>4.27536</v>
      </c>
      <c r="E4088" s="37"/>
      <c r="F4088" s="44">
        <v>43947</v>
      </c>
      <c r="G4088" s="49">
        <v>2</v>
      </c>
      <c r="H4088" s="49">
        <v>15987.161701745001</v>
      </c>
      <c r="I4088" s="37"/>
      <c r="J4088" s="44">
        <v>43947</v>
      </c>
      <c r="K4088" s="49">
        <v>2</v>
      </c>
      <c r="L4088" s="49">
        <v>-176.26</v>
      </c>
      <c r="M4088" s="37"/>
      <c r="N4088" s="44">
        <v>43947</v>
      </c>
      <c r="O4088" s="49">
        <v>2</v>
      </c>
      <c r="P4088" s="49">
        <v>8233.466818248</v>
      </c>
      <c r="Q4088" s="37"/>
      <c r="R4088" s="50">
        <v>-1.102509646729608E-2</v>
      </c>
      <c r="S4088" s="50">
        <v>35201.034696064773</v>
      </c>
      <c r="T4088" s="50">
        <v>-90.774765931465524</v>
      </c>
    </row>
    <row r="4089" spans="2:20">
      <c r="B4089" s="44">
        <v>43947</v>
      </c>
      <c r="C4089" s="45">
        <v>3</v>
      </c>
      <c r="D4089" s="45">
        <v>4.5282600000000004</v>
      </c>
      <c r="E4089" s="37"/>
      <c r="F4089" s="44">
        <v>43947</v>
      </c>
      <c r="G4089" s="49">
        <v>3</v>
      </c>
      <c r="H4089" s="49">
        <v>15817.5381357185</v>
      </c>
      <c r="I4089" s="37"/>
      <c r="J4089" s="44">
        <v>43947</v>
      </c>
      <c r="K4089" s="49">
        <v>3</v>
      </c>
      <c r="L4089" s="49">
        <v>1005.59</v>
      </c>
      <c r="M4089" s="37"/>
      <c r="N4089" s="44">
        <v>43947</v>
      </c>
      <c r="O4089" s="49">
        <v>3</v>
      </c>
      <c r="P4089" s="49">
        <v>8082.0801880085</v>
      </c>
      <c r="Q4089" s="37"/>
      <c r="R4089" s="50">
        <v>6.3574368613609919E-2</v>
      </c>
      <c r="S4089" s="50">
        <v>36597.760432151372</v>
      </c>
      <c r="T4089" s="50">
        <v>513.81314503720614</v>
      </c>
    </row>
    <row r="4090" spans="2:20">
      <c r="B4090" s="44">
        <v>43947</v>
      </c>
      <c r="C4090" s="45">
        <v>4</v>
      </c>
      <c r="D4090" s="45">
        <v>4.8137499999999998</v>
      </c>
      <c r="E4090" s="37"/>
      <c r="F4090" s="44">
        <v>43947</v>
      </c>
      <c r="G4090" s="49">
        <v>4</v>
      </c>
      <c r="H4090" s="49">
        <v>15832.429478436001</v>
      </c>
      <c r="I4090" s="37"/>
      <c r="J4090" s="44">
        <v>43947</v>
      </c>
      <c r="K4090" s="49">
        <v>4</v>
      </c>
      <c r="L4090" s="49">
        <v>3855.89</v>
      </c>
      <c r="M4090" s="37"/>
      <c r="N4090" s="44">
        <v>43947</v>
      </c>
      <c r="O4090" s="49">
        <v>4</v>
      </c>
      <c r="P4090" s="49">
        <v>8022.8920393276003</v>
      </c>
      <c r="Q4090" s="37"/>
      <c r="R4090" s="50">
        <v>0.24354379757394645</v>
      </c>
      <c r="S4090" s="50">
        <v>38620.196554313232</v>
      </c>
      <c r="T4090" s="50">
        <v>1953.9255947836275</v>
      </c>
    </row>
    <row r="4091" spans="2:20">
      <c r="B4091" s="44">
        <v>43947</v>
      </c>
      <c r="C4091" s="45">
        <v>5</v>
      </c>
      <c r="D4091" s="45">
        <v>4.72072</v>
      </c>
      <c r="E4091" s="37"/>
      <c r="F4091" s="44">
        <v>43947</v>
      </c>
      <c r="G4091" s="49">
        <v>5</v>
      </c>
      <c r="H4091" s="49">
        <v>15631.794125169899</v>
      </c>
      <c r="I4091" s="37"/>
      <c r="J4091" s="44">
        <v>43947</v>
      </c>
      <c r="K4091" s="49">
        <v>5</v>
      </c>
      <c r="L4091" s="49">
        <v>-59.08</v>
      </c>
      <c r="M4091" s="37"/>
      <c r="N4091" s="44">
        <v>43947</v>
      </c>
      <c r="O4091" s="49">
        <v>5</v>
      </c>
      <c r="P4091" s="49">
        <v>8013.7604317708001</v>
      </c>
      <c r="Q4091" s="37"/>
      <c r="R4091" s="50">
        <v>-3.7794765928289031E-3</v>
      </c>
      <c r="S4091" s="50">
        <v>37830.719145469055</v>
      </c>
      <c r="T4091" s="50">
        <v>-30.287819972416184</v>
      </c>
    </row>
    <row r="4092" spans="2:20">
      <c r="B4092" s="44">
        <v>43947</v>
      </c>
      <c r="C4092" s="45">
        <v>6</v>
      </c>
      <c r="D4092" s="45">
        <v>4.4407500000000004</v>
      </c>
      <c r="E4092" s="37"/>
      <c r="F4092" s="44">
        <v>43947</v>
      </c>
      <c r="G4092" s="49">
        <v>6</v>
      </c>
      <c r="H4092" s="49">
        <v>15296.554283707799</v>
      </c>
      <c r="I4092" s="37"/>
      <c r="J4092" s="44">
        <v>43947</v>
      </c>
      <c r="K4092" s="49">
        <v>6</v>
      </c>
      <c r="L4092" s="49">
        <v>-2331.9899999999998</v>
      </c>
      <c r="M4092" s="37"/>
      <c r="N4092" s="44">
        <v>43947</v>
      </c>
      <c r="O4092" s="49">
        <v>6</v>
      </c>
      <c r="P4092" s="49">
        <v>7866.8271131922002</v>
      </c>
      <c r="Q4092" s="37"/>
      <c r="R4092" s="50">
        <v>-0.15245198080222408</v>
      </c>
      <c r="S4092" s="50">
        <v>34934.612502908269</v>
      </c>
      <c r="T4092" s="50">
        <v>-1199.3133760347932</v>
      </c>
    </row>
    <row r="4093" spans="2:20">
      <c r="B4093" s="44">
        <v>43947</v>
      </c>
      <c r="C4093" s="45">
        <v>7</v>
      </c>
      <c r="D4093" s="45">
        <v>4.3061999999999996</v>
      </c>
      <c r="E4093" s="37"/>
      <c r="F4093" s="44">
        <v>43947</v>
      </c>
      <c r="G4093" s="49">
        <v>7</v>
      </c>
      <c r="H4093" s="49">
        <v>15151.505806941101</v>
      </c>
      <c r="I4093" s="37"/>
      <c r="J4093" s="44">
        <v>43947</v>
      </c>
      <c r="K4093" s="49">
        <v>7</v>
      </c>
      <c r="L4093" s="49">
        <v>-1667.54</v>
      </c>
      <c r="M4093" s="37"/>
      <c r="N4093" s="44">
        <v>43947</v>
      </c>
      <c r="O4093" s="49">
        <v>7</v>
      </c>
      <c r="P4093" s="49">
        <v>7810.9955753578997</v>
      </c>
      <c r="Q4093" s="37"/>
      <c r="R4093" s="50">
        <v>-0.11005770787719847</v>
      </c>
      <c r="S4093" s="50">
        <v>33635.709146606183</v>
      </c>
      <c r="T4093" s="50">
        <v>-859.6602692628295</v>
      </c>
    </row>
    <row r="4094" spans="2:20">
      <c r="B4094" s="44">
        <v>43947</v>
      </c>
      <c r="C4094" s="45">
        <v>8</v>
      </c>
      <c r="D4094" s="45">
        <v>4.4064899999999998</v>
      </c>
      <c r="E4094" s="37"/>
      <c r="F4094" s="44">
        <v>43947</v>
      </c>
      <c r="G4094" s="49">
        <v>8</v>
      </c>
      <c r="H4094" s="49">
        <v>15073.439200779199</v>
      </c>
      <c r="I4094" s="37"/>
      <c r="J4094" s="44">
        <v>43947</v>
      </c>
      <c r="K4094" s="49">
        <v>8</v>
      </c>
      <c r="L4094" s="49">
        <v>-2192.87</v>
      </c>
      <c r="M4094" s="37"/>
      <c r="N4094" s="44">
        <v>43947</v>
      </c>
      <c r="O4094" s="49">
        <v>8</v>
      </c>
      <c r="P4094" s="49">
        <v>7798.9095518647</v>
      </c>
      <c r="Q4094" s="37"/>
      <c r="R4094" s="50">
        <v>-0.14547907553086112</v>
      </c>
      <c r="S4094" s="50">
        <v>34365.816951196277</v>
      </c>
      <c r="T4094" s="50">
        <v>-1134.5781517540788</v>
      </c>
    </row>
    <row r="4095" spans="2:20">
      <c r="B4095" s="44">
        <v>43947</v>
      </c>
      <c r="C4095" s="45">
        <v>9</v>
      </c>
      <c r="D4095" s="45">
        <v>4.39961</v>
      </c>
      <c r="E4095" s="37"/>
      <c r="F4095" s="44">
        <v>43947</v>
      </c>
      <c r="G4095" s="49">
        <v>9</v>
      </c>
      <c r="H4095" s="49">
        <v>14889.5793946635</v>
      </c>
      <c r="I4095" s="37"/>
      <c r="J4095" s="44">
        <v>43947</v>
      </c>
      <c r="K4095" s="49">
        <v>9</v>
      </c>
      <c r="L4095" s="49">
        <v>-1745.09</v>
      </c>
      <c r="M4095" s="37"/>
      <c r="N4095" s="44">
        <v>43947</v>
      </c>
      <c r="O4095" s="49">
        <v>9</v>
      </c>
      <c r="P4095" s="49">
        <v>7714.8603674734004</v>
      </c>
      <c r="Q4095" s="37"/>
      <c r="R4095" s="50">
        <v>-0.11720210180184465</v>
      </c>
      <c r="S4095" s="50">
        <v>33942.376821339647</v>
      </c>
      <c r="T4095" s="50">
        <v>-904.19785017563413</v>
      </c>
    </row>
    <row r="4096" spans="2:20">
      <c r="B4096" s="44">
        <v>43947</v>
      </c>
      <c r="C4096" s="45">
        <v>10</v>
      </c>
      <c r="D4096" s="45">
        <v>4.4428400000000003</v>
      </c>
      <c r="E4096" s="37"/>
      <c r="F4096" s="44">
        <v>43947</v>
      </c>
      <c r="G4096" s="49">
        <v>10</v>
      </c>
      <c r="H4096" s="49">
        <v>14979.807750784001</v>
      </c>
      <c r="I4096" s="37"/>
      <c r="J4096" s="44">
        <v>43947</v>
      </c>
      <c r="K4096" s="49">
        <v>10</v>
      </c>
      <c r="L4096" s="49">
        <v>-1749.63</v>
      </c>
      <c r="M4096" s="37"/>
      <c r="N4096" s="44">
        <v>43947</v>
      </c>
      <c r="O4096" s="49">
        <v>10</v>
      </c>
      <c r="P4096" s="49">
        <v>7777.7853526041999</v>
      </c>
      <c r="Q4096" s="37"/>
      <c r="R4096" s="50">
        <v>-0.1167992292763857</v>
      </c>
      <c r="S4096" s="50">
        <v>34555.455875964049</v>
      </c>
      <c r="T4096" s="50">
        <v>-908.43933466133228</v>
      </c>
    </row>
    <row r="4097" spans="2:20">
      <c r="B4097" s="44">
        <v>43947</v>
      </c>
      <c r="C4097" s="45">
        <v>11</v>
      </c>
      <c r="D4097" s="45">
        <v>4.42469</v>
      </c>
      <c r="E4097" s="37"/>
      <c r="F4097" s="44">
        <v>43947</v>
      </c>
      <c r="G4097" s="49">
        <v>11</v>
      </c>
      <c r="H4097" s="49">
        <v>15025.3217531725</v>
      </c>
      <c r="I4097" s="37"/>
      <c r="J4097" s="44">
        <v>43947</v>
      </c>
      <c r="K4097" s="49">
        <v>11</v>
      </c>
      <c r="L4097" s="49">
        <v>-1824.65</v>
      </c>
      <c r="M4097" s="37"/>
      <c r="N4097" s="44">
        <v>43947</v>
      </c>
      <c r="O4097" s="49">
        <v>11</v>
      </c>
      <c r="P4097" s="49">
        <v>7773.9359539265997</v>
      </c>
      <c r="Q4097" s="37"/>
      <c r="R4097" s="50">
        <v>-0.12143833123671624</v>
      </c>
      <c r="S4097" s="50">
        <v>34397.256675979486</v>
      </c>
      <c r="T4097" s="50">
        <v>-944.05380938595601</v>
      </c>
    </row>
    <row r="4098" spans="2:20">
      <c r="B4098" s="44">
        <v>43947</v>
      </c>
      <c r="C4098" s="45">
        <v>12</v>
      </c>
      <c r="D4098" s="45">
        <v>4.2789299999999999</v>
      </c>
      <c r="E4098" s="37"/>
      <c r="F4098" s="44">
        <v>43947</v>
      </c>
      <c r="G4098" s="49">
        <v>12</v>
      </c>
      <c r="H4098" s="49">
        <v>14800.6556041601</v>
      </c>
      <c r="I4098" s="37"/>
      <c r="J4098" s="44">
        <v>43947</v>
      </c>
      <c r="K4098" s="49">
        <v>12</v>
      </c>
      <c r="L4098" s="49">
        <v>-3243.1</v>
      </c>
      <c r="M4098" s="37"/>
      <c r="N4098" s="44">
        <v>43947</v>
      </c>
      <c r="O4098" s="49">
        <v>12</v>
      </c>
      <c r="P4098" s="49">
        <v>7620.5477459399999</v>
      </c>
      <c r="Q4098" s="37"/>
      <c r="R4098" s="50">
        <v>-0.21911867195183193</v>
      </c>
      <c r="S4098" s="50">
        <v>32607.790366535042</v>
      </c>
      <c r="T4098" s="50">
        <v>-1669.804301635899</v>
      </c>
    </row>
    <row r="4099" spans="2:20">
      <c r="B4099" s="44">
        <v>43947</v>
      </c>
      <c r="C4099" s="45">
        <v>13</v>
      </c>
      <c r="D4099" s="45">
        <v>4.2825499999999996</v>
      </c>
      <c r="E4099" s="37"/>
      <c r="F4099" s="44">
        <v>43947</v>
      </c>
      <c r="G4099" s="49">
        <v>13</v>
      </c>
      <c r="H4099" s="49">
        <v>14889.6427217369</v>
      </c>
      <c r="I4099" s="37"/>
      <c r="J4099" s="44">
        <v>43947</v>
      </c>
      <c r="K4099" s="49">
        <v>13</v>
      </c>
      <c r="L4099" s="49">
        <v>-3164.76</v>
      </c>
      <c r="M4099" s="37"/>
      <c r="N4099" s="44">
        <v>43947</v>
      </c>
      <c r="O4099" s="49">
        <v>13</v>
      </c>
      <c r="P4099" s="49">
        <v>7640.4225945044</v>
      </c>
      <c r="Q4099" s="37"/>
      <c r="R4099" s="50">
        <v>-0.21254774605033813</v>
      </c>
      <c r="S4099" s="50">
        <v>32720.491782094814</v>
      </c>
      <c r="T4099" s="50">
        <v>-1623.9546013339868</v>
      </c>
    </row>
    <row r="4100" spans="2:20">
      <c r="B4100" s="44">
        <v>43947</v>
      </c>
      <c r="C4100" s="45">
        <v>14</v>
      </c>
      <c r="D4100" s="45">
        <v>4.2463199999999999</v>
      </c>
      <c r="E4100" s="37"/>
      <c r="F4100" s="44">
        <v>43947</v>
      </c>
      <c r="G4100" s="49">
        <v>14</v>
      </c>
      <c r="H4100" s="49">
        <v>15138.0712682462</v>
      </c>
      <c r="I4100" s="37"/>
      <c r="J4100" s="44">
        <v>43947</v>
      </c>
      <c r="K4100" s="49">
        <v>14</v>
      </c>
      <c r="L4100" s="49">
        <v>-2861.19</v>
      </c>
      <c r="M4100" s="37"/>
      <c r="N4100" s="44">
        <v>43947</v>
      </c>
      <c r="O4100" s="49">
        <v>14</v>
      </c>
      <c r="P4100" s="49">
        <v>7782.0366992503996</v>
      </c>
      <c r="Q4100" s="37"/>
      <c r="R4100" s="50">
        <v>-0.18900624454065471</v>
      </c>
      <c r="S4100" s="50">
        <v>33045.018076760956</v>
      </c>
      <c r="T4100" s="50">
        <v>-1470.8535314028704</v>
      </c>
    </row>
    <row r="4101" spans="2:20">
      <c r="B4101" s="44">
        <v>43947</v>
      </c>
      <c r="C4101" s="45">
        <v>15</v>
      </c>
      <c r="D4101" s="45">
        <v>4.2132199999999997</v>
      </c>
      <c r="E4101" s="37"/>
      <c r="F4101" s="44">
        <v>43947</v>
      </c>
      <c r="G4101" s="49">
        <v>15</v>
      </c>
      <c r="H4101" s="49">
        <v>14997.9412888119</v>
      </c>
      <c r="I4101" s="37"/>
      <c r="J4101" s="44">
        <v>43947</v>
      </c>
      <c r="K4101" s="49">
        <v>15</v>
      </c>
      <c r="L4101" s="49">
        <v>-3288.01</v>
      </c>
      <c r="M4101" s="37"/>
      <c r="N4101" s="44">
        <v>43947</v>
      </c>
      <c r="O4101" s="49">
        <v>15</v>
      </c>
      <c r="P4101" s="49">
        <v>7413.0465036641999</v>
      </c>
      <c r="Q4101" s="37"/>
      <c r="R4101" s="50">
        <v>-0.21923075552061108</v>
      </c>
      <c r="S4101" s="50">
        <v>31232.795790168078</v>
      </c>
      <c r="T4101" s="50">
        <v>-1625.167785707727</v>
      </c>
    </row>
    <row r="4102" spans="2:20">
      <c r="B4102" s="44">
        <v>43947</v>
      </c>
      <c r="C4102" s="45">
        <v>16</v>
      </c>
      <c r="D4102" s="45">
        <v>4.2194599999999998</v>
      </c>
      <c r="E4102" s="37"/>
      <c r="F4102" s="44">
        <v>43947</v>
      </c>
      <c r="G4102" s="49">
        <v>16</v>
      </c>
      <c r="H4102" s="49">
        <v>14734.2269833918</v>
      </c>
      <c r="I4102" s="37"/>
      <c r="J4102" s="44">
        <v>43947</v>
      </c>
      <c r="K4102" s="49">
        <v>16</v>
      </c>
      <c r="L4102" s="49">
        <v>-3871.79</v>
      </c>
      <c r="M4102" s="37"/>
      <c r="N4102" s="44">
        <v>43947</v>
      </c>
      <c r="O4102" s="49">
        <v>16</v>
      </c>
      <c r="P4102" s="49">
        <v>7257.7451511622003</v>
      </c>
      <c r="Q4102" s="37"/>
      <c r="R4102" s="50">
        <v>-0.2627752378434392</v>
      </c>
      <c r="S4102" s="50">
        <v>30623.765355522857</v>
      </c>
      <c r="T4102" s="50">
        <v>-1907.1557083037148</v>
      </c>
    </row>
    <row r="4103" spans="2:20">
      <c r="B4103" s="44">
        <v>43947</v>
      </c>
      <c r="C4103" s="45">
        <v>17</v>
      </c>
      <c r="D4103" s="45">
        <v>2.5046200000000001</v>
      </c>
      <c r="E4103" s="37"/>
      <c r="F4103" s="44">
        <v>43947</v>
      </c>
      <c r="G4103" s="49">
        <v>17</v>
      </c>
      <c r="H4103" s="49">
        <v>14397.987524077</v>
      </c>
      <c r="I4103" s="37"/>
      <c r="J4103" s="44">
        <v>43947</v>
      </c>
      <c r="K4103" s="49">
        <v>17</v>
      </c>
      <c r="L4103" s="49">
        <v>-5893.56</v>
      </c>
      <c r="M4103" s="37"/>
      <c r="N4103" s="44">
        <v>43947</v>
      </c>
      <c r="O4103" s="49">
        <v>17</v>
      </c>
      <c r="P4103" s="49">
        <v>6838.2205493169004</v>
      </c>
      <c r="Q4103" s="37"/>
      <c r="R4103" s="50">
        <v>-0.40933220633401085</v>
      </c>
      <c r="S4103" s="50">
        <v>17127.143952230097</v>
      </c>
      <c r="T4103" s="50">
        <v>-2799.1039048504585</v>
      </c>
    </row>
    <row r="4104" spans="2:20">
      <c r="B4104" s="44">
        <v>43947</v>
      </c>
      <c r="C4104" s="45">
        <v>18</v>
      </c>
      <c r="D4104" s="45">
        <v>2.94482</v>
      </c>
      <c r="E4104" s="37"/>
      <c r="F4104" s="44">
        <v>43947</v>
      </c>
      <c r="G4104" s="49">
        <v>18</v>
      </c>
      <c r="H4104" s="49">
        <v>14775.219344026</v>
      </c>
      <c r="I4104" s="37"/>
      <c r="J4104" s="44">
        <v>43947</v>
      </c>
      <c r="K4104" s="49">
        <v>18</v>
      </c>
      <c r="L4104" s="49">
        <v>-4578.18</v>
      </c>
      <c r="M4104" s="37"/>
      <c r="N4104" s="44">
        <v>43947</v>
      </c>
      <c r="O4104" s="49">
        <v>18</v>
      </c>
      <c r="P4104" s="49">
        <v>7152.5273179652004</v>
      </c>
      <c r="Q4104" s="37"/>
      <c r="R4104" s="50">
        <v>-0.30985529848334037</v>
      </c>
      <c r="S4104" s="50">
        <v>21062.905496490283</v>
      </c>
      <c r="T4104" s="50">
        <v>-2216.248487018353</v>
      </c>
    </row>
    <row r="4105" spans="2:20">
      <c r="B4105" s="44">
        <v>43947</v>
      </c>
      <c r="C4105" s="45">
        <v>19</v>
      </c>
      <c r="D4105" s="45">
        <v>3.0273099999999999</v>
      </c>
      <c r="E4105" s="37"/>
      <c r="F4105" s="44">
        <v>43947</v>
      </c>
      <c r="G4105" s="49">
        <v>19</v>
      </c>
      <c r="H4105" s="49">
        <v>15014.809911808899</v>
      </c>
      <c r="I4105" s="37"/>
      <c r="J4105" s="44">
        <v>43947</v>
      </c>
      <c r="K4105" s="49">
        <v>19</v>
      </c>
      <c r="L4105" s="49">
        <v>-1926.32</v>
      </c>
      <c r="M4105" s="37"/>
      <c r="N4105" s="44">
        <v>43947</v>
      </c>
      <c r="O4105" s="49">
        <v>19</v>
      </c>
      <c r="P4105" s="49">
        <v>7261.4367819623003</v>
      </c>
      <c r="Q4105" s="37"/>
      <c r="R4105" s="50">
        <v>-0.12829466448889115</v>
      </c>
      <c r="S4105" s="50">
        <v>21982.620184402291</v>
      </c>
      <c r="T4105" s="50">
        <v>-931.60359564914677</v>
      </c>
    </row>
    <row r="4106" spans="2:20">
      <c r="B4106" s="44">
        <v>43947</v>
      </c>
      <c r="C4106" s="45">
        <v>20</v>
      </c>
      <c r="D4106" s="45">
        <v>3.1777199999999999</v>
      </c>
      <c r="E4106" s="37"/>
      <c r="F4106" s="44">
        <v>43947</v>
      </c>
      <c r="G4106" s="49">
        <v>20</v>
      </c>
      <c r="H4106" s="49">
        <v>15159.203397560599</v>
      </c>
      <c r="I4106" s="37"/>
      <c r="J4106" s="44">
        <v>43947</v>
      </c>
      <c r="K4106" s="49">
        <v>20</v>
      </c>
      <c r="L4106" s="49">
        <v>-3603.46</v>
      </c>
      <c r="M4106" s="37"/>
      <c r="N4106" s="44">
        <v>43947</v>
      </c>
      <c r="O4106" s="49">
        <v>20</v>
      </c>
      <c r="P4106" s="49">
        <v>7341.8008459811999</v>
      </c>
      <c r="Q4106" s="37"/>
      <c r="R4106" s="50">
        <v>-0.23770774133025119</v>
      </c>
      <c r="S4106" s="50">
        <v>23330.187384291377</v>
      </c>
      <c r="T4106" s="50">
        <v>-1745.2028963947184</v>
      </c>
    </row>
    <row r="4107" spans="2:20">
      <c r="B4107" s="44">
        <v>43947</v>
      </c>
      <c r="C4107" s="45">
        <v>21</v>
      </c>
      <c r="D4107" s="45">
        <v>3.5163700000000002</v>
      </c>
      <c r="E4107" s="37"/>
      <c r="F4107" s="44">
        <v>43947</v>
      </c>
      <c r="G4107" s="49">
        <v>21</v>
      </c>
      <c r="H4107" s="49">
        <v>15253.652220346799</v>
      </c>
      <c r="I4107" s="37"/>
      <c r="J4107" s="44">
        <v>43947</v>
      </c>
      <c r="K4107" s="49">
        <v>21</v>
      </c>
      <c r="L4107" s="49">
        <v>-3030.01</v>
      </c>
      <c r="M4107" s="37"/>
      <c r="N4107" s="44">
        <v>43947</v>
      </c>
      <c r="O4107" s="49">
        <v>21</v>
      </c>
      <c r="P4107" s="49">
        <v>7494.7323559895003</v>
      </c>
      <c r="Q4107" s="37"/>
      <c r="R4107" s="50">
        <v>-0.19864160767729314</v>
      </c>
      <c r="S4107" s="50">
        <v>26354.252014630802</v>
      </c>
      <c r="T4107" s="50">
        <v>-1488.7656843047812</v>
      </c>
    </row>
    <row r="4108" spans="2:20">
      <c r="B4108" s="44">
        <v>43947</v>
      </c>
      <c r="C4108" s="45">
        <v>22</v>
      </c>
      <c r="D4108" s="45">
        <v>3.5087700000000002</v>
      </c>
      <c r="E4108" s="37"/>
      <c r="F4108" s="44">
        <v>43947</v>
      </c>
      <c r="G4108" s="49">
        <v>22</v>
      </c>
      <c r="H4108" s="49">
        <v>15253.257140027699</v>
      </c>
      <c r="I4108" s="37"/>
      <c r="J4108" s="44">
        <v>43947</v>
      </c>
      <c r="K4108" s="49">
        <v>22</v>
      </c>
      <c r="L4108" s="49">
        <v>-3556.24</v>
      </c>
      <c r="M4108" s="37"/>
      <c r="N4108" s="44">
        <v>43947</v>
      </c>
      <c r="O4108" s="49">
        <v>22</v>
      </c>
      <c r="P4108" s="49">
        <v>7526.2122132384002</v>
      </c>
      <c r="Q4108" s="37"/>
      <c r="R4108" s="50">
        <v>-0.23314626950513351</v>
      </c>
      <c r="S4108" s="50">
        <v>26407.747627444503</v>
      </c>
      <c r="T4108" s="50">
        <v>-1754.7083010205074</v>
      </c>
    </row>
    <row r="4109" spans="2:20">
      <c r="B4109" s="44">
        <v>43947</v>
      </c>
      <c r="C4109" s="45">
        <v>23</v>
      </c>
      <c r="D4109" s="45">
        <v>3.5467499999999998</v>
      </c>
      <c r="E4109" s="37"/>
      <c r="F4109" s="44">
        <v>43947</v>
      </c>
      <c r="G4109" s="49">
        <v>23</v>
      </c>
      <c r="H4109" s="49">
        <v>15167.9173870955</v>
      </c>
      <c r="I4109" s="37"/>
      <c r="J4109" s="44">
        <v>43947</v>
      </c>
      <c r="K4109" s="49">
        <v>23</v>
      </c>
      <c r="L4109" s="49">
        <v>-3130.86</v>
      </c>
      <c r="M4109" s="37"/>
      <c r="N4109" s="44">
        <v>43947</v>
      </c>
      <c r="O4109" s="49">
        <v>23</v>
      </c>
      <c r="P4109" s="49">
        <v>7518.0510640433004</v>
      </c>
      <c r="Q4109" s="37"/>
      <c r="R4109" s="50">
        <v>-0.20641330777972594</v>
      </c>
      <c r="S4109" s="50">
        <v>26664.647611395576</v>
      </c>
      <c r="T4109" s="50">
        <v>-1551.8257881860659</v>
      </c>
    </row>
    <row r="4110" spans="2:20">
      <c r="B4110" s="44">
        <v>43947</v>
      </c>
      <c r="C4110" s="45">
        <v>24</v>
      </c>
      <c r="D4110" s="45">
        <v>3.9648699999999999</v>
      </c>
      <c r="E4110" s="37"/>
      <c r="F4110" s="44">
        <v>43947</v>
      </c>
      <c r="G4110" s="49">
        <v>24</v>
      </c>
      <c r="H4110" s="49">
        <v>15437.492134765</v>
      </c>
      <c r="I4110" s="37"/>
      <c r="J4110" s="44">
        <v>43947</v>
      </c>
      <c r="K4110" s="49">
        <v>24</v>
      </c>
      <c r="L4110" s="49">
        <v>-481.11</v>
      </c>
      <c r="M4110" s="37"/>
      <c r="N4110" s="44">
        <v>43947</v>
      </c>
      <c r="O4110" s="49">
        <v>24</v>
      </c>
      <c r="P4110" s="49">
        <v>7734.3265356948004</v>
      </c>
      <c r="Q4110" s="37"/>
      <c r="R4110" s="50">
        <v>-3.1165036121155166E-2</v>
      </c>
      <c r="S4110" s="50">
        <v>30665.599251580243</v>
      </c>
      <c r="T4110" s="50">
        <v>-241.04056585773736</v>
      </c>
    </row>
    <row r="4111" spans="2:20">
      <c r="B4111" s="44">
        <v>43947</v>
      </c>
      <c r="C4111" s="45">
        <v>25</v>
      </c>
      <c r="D4111" s="45">
        <v>4.6612099999999996</v>
      </c>
      <c r="E4111" s="37"/>
      <c r="F4111" s="44">
        <v>43947</v>
      </c>
      <c r="G4111" s="49">
        <v>25</v>
      </c>
      <c r="H4111" s="49">
        <v>15861.725265524999</v>
      </c>
      <c r="I4111" s="37"/>
      <c r="J4111" s="44">
        <v>43947</v>
      </c>
      <c r="K4111" s="49">
        <v>25</v>
      </c>
      <c r="L4111" s="49">
        <v>4.84</v>
      </c>
      <c r="M4111" s="37"/>
      <c r="N4111" s="44">
        <v>43947</v>
      </c>
      <c r="O4111" s="49">
        <v>25</v>
      </c>
      <c r="P4111" s="49">
        <v>7992.5036834210996</v>
      </c>
      <c r="Q4111" s="37"/>
      <c r="R4111" s="50">
        <v>3.0513704650524993E-4</v>
      </c>
      <c r="S4111" s="50">
        <v>37254.73809419926</v>
      </c>
      <c r="T4111" s="50">
        <v>2.4388089681414455</v>
      </c>
    </row>
    <row r="4112" spans="2:20">
      <c r="B4112" s="44">
        <v>43947</v>
      </c>
      <c r="C4112" s="45">
        <v>26</v>
      </c>
      <c r="D4112" s="45">
        <v>4.80328</v>
      </c>
      <c r="E4112" s="37"/>
      <c r="F4112" s="44">
        <v>43947</v>
      </c>
      <c r="G4112" s="49">
        <v>26</v>
      </c>
      <c r="H4112" s="49">
        <v>15764.572595938</v>
      </c>
      <c r="I4112" s="37"/>
      <c r="J4112" s="44">
        <v>43947</v>
      </c>
      <c r="K4112" s="49">
        <v>26</v>
      </c>
      <c r="L4112" s="49">
        <v>2442.67</v>
      </c>
      <c r="M4112" s="37"/>
      <c r="N4112" s="44">
        <v>43947</v>
      </c>
      <c r="O4112" s="49">
        <v>26</v>
      </c>
      <c r="P4112" s="49">
        <v>7909.7455024213996</v>
      </c>
      <c r="Q4112" s="37"/>
      <c r="R4112" s="50">
        <v>0.15494679510876139</v>
      </c>
      <c r="S4112" s="50">
        <v>37992.722376870661</v>
      </c>
      <c r="T4112" s="50">
        <v>1225.5897157261354</v>
      </c>
    </row>
    <row r="4113" spans="2:20">
      <c r="B4113" s="44">
        <v>43947</v>
      </c>
      <c r="C4113" s="45">
        <v>27</v>
      </c>
      <c r="D4113" s="45">
        <v>5.5418200000000004</v>
      </c>
      <c r="E4113" s="37"/>
      <c r="F4113" s="44">
        <v>43947</v>
      </c>
      <c r="G4113" s="49">
        <v>27</v>
      </c>
      <c r="H4113" s="49">
        <v>15491.833577402</v>
      </c>
      <c r="I4113" s="37"/>
      <c r="J4113" s="44">
        <v>43947</v>
      </c>
      <c r="K4113" s="49">
        <v>27</v>
      </c>
      <c r="L4113" s="49">
        <v>6169.93</v>
      </c>
      <c r="M4113" s="37"/>
      <c r="N4113" s="44">
        <v>43947</v>
      </c>
      <c r="O4113" s="49">
        <v>27</v>
      </c>
      <c r="P4113" s="49">
        <v>7849.8768478511001</v>
      </c>
      <c r="Q4113" s="37"/>
      <c r="R4113" s="50">
        <v>0.39826983482446532</v>
      </c>
      <c r="S4113" s="50">
        <v>43502.604512958183</v>
      </c>
      <c r="T4113" s="50">
        <v>3126.3691555860523</v>
      </c>
    </row>
    <row r="4114" spans="2:20">
      <c r="B4114" s="44">
        <v>43947</v>
      </c>
      <c r="C4114" s="45">
        <v>28</v>
      </c>
      <c r="D4114" s="45">
        <v>5.53017</v>
      </c>
      <c r="E4114" s="37"/>
      <c r="F4114" s="44">
        <v>43947</v>
      </c>
      <c r="G4114" s="49">
        <v>28</v>
      </c>
      <c r="H4114" s="49">
        <v>15176.408961638799</v>
      </c>
      <c r="I4114" s="37"/>
      <c r="J4114" s="44">
        <v>43947</v>
      </c>
      <c r="K4114" s="49">
        <v>28</v>
      </c>
      <c r="L4114" s="49">
        <v>4826.3900000000003</v>
      </c>
      <c r="M4114" s="37"/>
      <c r="N4114" s="44">
        <v>43947</v>
      </c>
      <c r="O4114" s="49">
        <v>28</v>
      </c>
      <c r="P4114" s="49">
        <v>7663.6957111963002</v>
      </c>
      <c r="Q4114" s="37"/>
      <c r="R4114" s="50">
        <v>0.3180192371067227</v>
      </c>
      <c r="S4114" s="50">
        <v>42381.540111186441</v>
      </c>
      <c r="T4114" s="50">
        <v>2437.2026634927101</v>
      </c>
    </row>
    <row r="4115" spans="2:20">
      <c r="B4115" s="44">
        <v>43947</v>
      </c>
      <c r="C4115" s="45">
        <v>29</v>
      </c>
      <c r="D4115" s="45">
        <v>5.8002399999999996</v>
      </c>
      <c r="E4115" s="37"/>
      <c r="F4115" s="44">
        <v>43947</v>
      </c>
      <c r="G4115" s="49">
        <v>29</v>
      </c>
      <c r="H4115" s="49">
        <v>15427.2466488501</v>
      </c>
      <c r="I4115" s="37"/>
      <c r="J4115" s="44">
        <v>43947</v>
      </c>
      <c r="K4115" s="49">
        <v>29</v>
      </c>
      <c r="L4115" s="49">
        <v>1961.05</v>
      </c>
      <c r="M4115" s="37"/>
      <c r="N4115" s="44">
        <v>43947</v>
      </c>
      <c r="O4115" s="49">
        <v>29</v>
      </c>
      <c r="P4115" s="49">
        <v>7890.7716344185001</v>
      </c>
      <c r="Q4115" s="37"/>
      <c r="R4115" s="50">
        <v>0.12711600745335661</v>
      </c>
      <c r="S4115" s="50">
        <v>45768.369264819557</v>
      </c>
      <c r="T4115" s="50">
        <v>1003.043385893477</v>
      </c>
    </row>
    <row r="4116" spans="2:20">
      <c r="B4116" s="44">
        <v>43947</v>
      </c>
      <c r="C4116" s="45">
        <v>30</v>
      </c>
      <c r="D4116" s="45">
        <v>5.8521400000000003</v>
      </c>
      <c r="E4116" s="37"/>
      <c r="F4116" s="44">
        <v>43947</v>
      </c>
      <c r="G4116" s="49">
        <v>30</v>
      </c>
      <c r="H4116" s="49">
        <v>16007.9618953389</v>
      </c>
      <c r="I4116" s="37"/>
      <c r="J4116" s="44">
        <v>43947</v>
      </c>
      <c r="K4116" s="49">
        <v>30</v>
      </c>
      <c r="L4116" s="49">
        <v>2779.17</v>
      </c>
      <c r="M4116" s="37"/>
      <c r="N4116" s="44">
        <v>43947</v>
      </c>
      <c r="O4116" s="49">
        <v>30</v>
      </c>
      <c r="P4116" s="49">
        <v>8382.9990126170997</v>
      </c>
      <c r="Q4116" s="37"/>
      <c r="R4116" s="50">
        <v>0.17361173259721599</v>
      </c>
      <c r="S4116" s="50">
        <v>49058.483841697038</v>
      </c>
      <c r="T4116" s="50">
        <v>1455.3869829412056</v>
      </c>
    </row>
    <row r="4117" spans="2:20">
      <c r="B4117" s="44">
        <v>43947</v>
      </c>
      <c r="C4117" s="45">
        <v>31</v>
      </c>
      <c r="D4117" s="45">
        <v>5.9806100000000004</v>
      </c>
      <c r="E4117" s="37"/>
      <c r="F4117" s="44">
        <v>43947</v>
      </c>
      <c r="G4117" s="49">
        <v>31</v>
      </c>
      <c r="H4117" s="49">
        <v>16691.532132734501</v>
      </c>
      <c r="I4117" s="37"/>
      <c r="J4117" s="44">
        <v>43947</v>
      </c>
      <c r="K4117" s="49">
        <v>31</v>
      </c>
      <c r="L4117" s="49">
        <v>2617.3000000000002</v>
      </c>
      <c r="M4117" s="37"/>
      <c r="N4117" s="44">
        <v>43947</v>
      </c>
      <c r="O4117" s="49">
        <v>31</v>
      </c>
      <c r="P4117" s="49">
        <v>8736.0173408321007</v>
      </c>
      <c r="Q4117" s="37"/>
      <c r="R4117" s="50">
        <v>0.15680405963854555</v>
      </c>
      <c r="S4117" s="50">
        <v>52246.712668753877</v>
      </c>
      <c r="T4117" s="50">
        <v>1369.8429841152047</v>
      </c>
    </row>
    <row r="4118" spans="2:20">
      <c r="B4118" s="44">
        <v>43947</v>
      </c>
      <c r="C4118" s="45">
        <v>32</v>
      </c>
      <c r="D4118" s="45">
        <v>6.0225999999999997</v>
      </c>
      <c r="E4118" s="37"/>
      <c r="F4118" s="44">
        <v>43947</v>
      </c>
      <c r="G4118" s="49">
        <v>32</v>
      </c>
      <c r="H4118" s="49">
        <v>17430.019280821802</v>
      </c>
      <c r="I4118" s="37"/>
      <c r="J4118" s="44">
        <v>43947</v>
      </c>
      <c r="K4118" s="49">
        <v>32</v>
      </c>
      <c r="L4118" s="49">
        <v>4933.53</v>
      </c>
      <c r="M4118" s="37"/>
      <c r="N4118" s="44">
        <v>43947</v>
      </c>
      <c r="O4118" s="49">
        <v>32</v>
      </c>
      <c r="P4118" s="49">
        <v>9060.6987369689996</v>
      </c>
      <c r="Q4118" s="37"/>
      <c r="R4118" s="50">
        <v>0.2830478796674854</v>
      </c>
      <c r="S4118" s="50">
        <v>54568.964213269493</v>
      </c>
      <c r="T4118" s="50">
        <v>2564.6115658049384</v>
      </c>
    </row>
    <row r="4119" spans="2:20">
      <c r="B4119" s="44">
        <v>43947</v>
      </c>
      <c r="C4119" s="45">
        <v>33</v>
      </c>
      <c r="D4119" s="45">
        <v>5.1669</v>
      </c>
      <c r="E4119" s="37"/>
      <c r="F4119" s="44">
        <v>43947</v>
      </c>
      <c r="G4119" s="49">
        <v>33</v>
      </c>
      <c r="H4119" s="49">
        <v>18164.4499769621</v>
      </c>
      <c r="I4119" s="37"/>
      <c r="J4119" s="44">
        <v>43947</v>
      </c>
      <c r="K4119" s="49">
        <v>33</v>
      </c>
      <c r="L4119" s="49">
        <v>8066.22</v>
      </c>
      <c r="M4119" s="37"/>
      <c r="N4119" s="44">
        <v>43947</v>
      </c>
      <c r="O4119" s="49">
        <v>33</v>
      </c>
      <c r="P4119" s="49">
        <v>9231.2321808888992</v>
      </c>
      <c r="Q4119" s="37"/>
      <c r="R4119" s="50">
        <v>0.44406629489086402</v>
      </c>
      <c r="S4119" s="50">
        <v>47696.853555434856</v>
      </c>
      <c r="T4119" s="50">
        <v>4099.279071844644</v>
      </c>
    </row>
    <row r="4120" spans="2:20">
      <c r="B4120" s="44">
        <v>43947</v>
      </c>
      <c r="C4120" s="45">
        <v>34</v>
      </c>
      <c r="D4120" s="45">
        <v>5.3286800000000003</v>
      </c>
      <c r="E4120" s="37"/>
      <c r="F4120" s="44">
        <v>43947</v>
      </c>
      <c r="G4120" s="49">
        <v>34</v>
      </c>
      <c r="H4120" s="49">
        <v>19430.543587362801</v>
      </c>
      <c r="I4120" s="37"/>
      <c r="J4120" s="44">
        <v>43947</v>
      </c>
      <c r="K4120" s="49">
        <v>34</v>
      </c>
      <c r="L4120" s="49">
        <v>16411.71</v>
      </c>
      <c r="M4120" s="37"/>
      <c r="N4120" s="44">
        <v>43947</v>
      </c>
      <c r="O4120" s="49">
        <v>34</v>
      </c>
      <c r="P4120" s="49">
        <v>9795.8075496603997</v>
      </c>
      <c r="Q4120" s="37"/>
      <c r="R4120" s="50">
        <v>0.84463463032880948</v>
      </c>
      <c r="S4120" s="50">
        <v>52198.723773724385</v>
      </c>
      <c r="T4120" s="50">
        <v>8273.8782884795728</v>
      </c>
    </row>
    <row r="4121" spans="2:20">
      <c r="B4121" s="44">
        <v>43947</v>
      </c>
      <c r="C4121" s="45">
        <v>35</v>
      </c>
      <c r="D4121" s="45">
        <v>4.1601800000000004</v>
      </c>
      <c r="E4121" s="37"/>
      <c r="F4121" s="44">
        <v>43947</v>
      </c>
      <c r="G4121" s="49">
        <v>35</v>
      </c>
      <c r="H4121" s="49">
        <v>19932.740181213601</v>
      </c>
      <c r="I4121" s="37"/>
      <c r="J4121" s="44">
        <v>43947</v>
      </c>
      <c r="K4121" s="49">
        <v>35</v>
      </c>
      <c r="L4121" s="49">
        <v>24567.4</v>
      </c>
      <c r="M4121" s="37"/>
      <c r="N4121" s="44">
        <v>43947</v>
      </c>
      <c r="O4121" s="49">
        <v>35</v>
      </c>
      <c r="P4121" s="49">
        <v>9646.6372751784002</v>
      </c>
      <c r="Q4121" s="37"/>
      <c r="R4121" s="50">
        <v>1.232514936564242</v>
      </c>
      <c r="S4121" s="50">
        <v>40131.747459451683</v>
      </c>
      <c r="T4121" s="50">
        <v>11889.624529274759</v>
      </c>
    </row>
    <row r="4122" spans="2:20">
      <c r="B4122" s="44">
        <v>43947</v>
      </c>
      <c r="C4122" s="45">
        <v>36</v>
      </c>
      <c r="D4122" s="45">
        <v>4.1521600000000003</v>
      </c>
      <c r="E4122" s="37"/>
      <c r="F4122" s="44">
        <v>43947</v>
      </c>
      <c r="G4122" s="49">
        <v>36</v>
      </c>
      <c r="H4122" s="49">
        <v>20703.731197333</v>
      </c>
      <c r="I4122" s="37"/>
      <c r="J4122" s="44">
        <v>43947</v>
      </c>
      <c r="K4122" s="49">
        <v>36</v>
      </c>
      <c r="L4122" s="49">
        <v>25859.73</v>
      </c>
      <c r="M4122" s="37"/>
      <c r="N4122" s="44">
        <v>43947</v>
      </c>
      <c r="O4122" s="49">
        <v>36</v>
      </c>
      <c r="P4122" s="49">
        <v>9999.2695473152999</v>
      </c>
      <c r="Q4122" s="37"/>
      <c r="R4122" s="50">
        <v>1.2490371785415753</v>
      </c>
      <c r="S4122" s="50">
        <v>41518.567043580697</v>
      </c>
      <c r="T4122" s="50">
        <v>12489.459422855396</v>
      </c>
    </row>
    <row r="4123" spans="2:20">
      <c r="B4123" s="44">
        <v>43947</v>
      </c>
      <c r="C4123" s="45">
        <v>37</v>
      </c>
      <c r="D4123" s="45">
        <v>3.3730199999999999</v>
      </c>
      <c r="E4123" s="37"/>
      <c r="F4123" s="44">
        <v>43947</v>
      </c>
      <c r="G4123" s="49">
        <v>37</v>
      </c>
      <c r="H4123" s="49">
        <v>21178.4916070117</v>
      </c>
      <c r="I4123" s="37"/>
      <c r="J4123" s="44">
        <v>43947</v>
      </c>
      <c r="K4123" s="49">
        <v>37</v>
      </c>
      <c r="L4123" s="49">
        <v>10609.69</v>
      </c>
      <c r="M4123" s="37"/>
      <c r="N4123" s="44">
        <v>43947</v>
      </c>
      <c r="O4123" s="49">
        <v>37</v>
      </c>
      <c r="P4123" s="49">
        <v>10139.774318125899</v>
      </c>
      <c r="Q4123" s="37"/>
      <c r="R4123" s="50">
        <v>0.50096532826197038</v>
      </c>
      <c r="S4123" s="50">
        <v>34201.661570525022</v>
      </c>
      <c r="T4123" s="50">
        <v>5079.6753697822378</v>
      </c>
    </row>
    <row r="4124" spans="2:20">
      <c r="B4124" s="44">
        <v>43947</v>
      </c>
      <c r="C4124" s="45">
        <v>38</v>
      </c>
      <c r="D4124" s="45">
        <v>3.2682699999999998</v>
      </c>
      <c r="E4124" s="37"/>
      <c r="F4124" s="44">
        <v>43947</v>
      </c>
      <c r="G4124" s="49">
        <v>38</v>
      </c>
      <c r="H4124" s="49">
        <v>21337.511337793101</v>
      </c>
      <c r="I4124" s="37"/>
      <c r="J4124" s="44">
        <v>43947</v>
      </c>
      <c r="K4124" s="49">
        <v>38</v>
      </c>
      <c r="L4124" s="49">
        <v>7788.25</v>
      </c>
      <c r="M4124" s="37"/>
      <c r="N4124" s="44">
        <v>43947</v>
      </c>
      <c r="O4124" s="49">
        <v>38</v>
      </c>
      <c r="P4124" s="49">
        <v>10184.471639166901</v>
      </c>
      <c r="Q4124" s="37"/>
      <c r="R4124" s="50">
        <v>0.36500273516927978</v>
      </c>
      <c r="S4124" s="50">
        <v>33285.603124140005</v>
      </c>
      <c r="T4124" s="50">
        <v>3717.360004549877</v>
      </c>
    </row>
    <row r="4125" spans="2:20">
      <c r="B4125" s="44">
        <v>43947</v>
      </c>
      <c r="C4125" s="45">
        <v>39</v>
      </c>
      <c r="D4125" s="45">
        <v>3.17746</v>
      </c>
      <c r="E4125" s="37"/>
      <c r="F4125" s="44">
        <v>43947</v>
      </c>
      <c r="G4125" s="49">
        <v>39</v>
      </c>
      <c r="H4125" s="49">
        <v>21294.890482786501</v>
      </c>
      <c r="I4125" s="37"/>
      <c r="J4125" s="44">
        <v>43947</v>
      </c>
      <c r="K4125" s="49">
        <v>39</v>
      </c>
      <c r="L4125" s="49">
        <v>9834.07</v>
      </c>
      <c r="M4125" s="37"/>
      <c r="N4125" s="44">
        <v>43947</v>
      </c>
      <c r="O4125" s="49">
        <v>39</v>
      </c>
      <c r="P4125" s="49">
        <v>10169.853679526101</v>
      </c>
      <c r="Q4125" s="37"/>
      <c r="R4125" s="50">
        <v>0.4618042064104188</v>
      </c>
      <c r="S4125" s="50">
        <v>32314.303272547004</v>
      </c>
      <c r="T4125" s="50">
        <v>4696.4812077836286</v>
      </c>
    </row>
    <row r="4126" spans="2:20">
      <c r="B4126" s="44">
        <v>43947</v>
      </c>
      <c r="C4126" s="45">
        <v>40</v>
      </c>
      <c r="D4126" s="45">
        <v>3.5053800000000002</v>
      </c>
      <c r="E4126" s="37"/>
      <c r="F4126" s="44">
        <v>43947</v>
      </c>
      <c r="G4126" s="49">
        <v>40</v>
      </c>
      <c r="H4126" s="49">
        <v>21092.209028818499</v>
      </c>
      <c r="I4126" s="37"/>
      <c r="J4126" s="44">
        <v>43947</v>
      </c>
      <c r="K4126" s="49">
        <v>40</v>
      </c>
      <c r="L4126" s="49">
        <v>11994.6</v>
      </c>
      <c r="M4126" s="37"/>
      <c r="N4126" s="44">
        <v>43947</v>
      </c>
      <c r="O4126" s="49">
        <v>40</v>
      </c>
      <c r="P4126" s="49">
        <v>10064.595971876</v>
      </c>
      <c r="Q4126" s="37"/>
      <c r="R4126" s="50">
        <v>0.56867443251731753</v>
      </c>
      <c r="S4126" s="50">
        <v>35280.233427894695</v>
      </c>
      <c r="T4126" s="50">
        <v>5723.4784028226641</v>
      </c>
    </row>
    <row r="4127" spans="2:20">
      <c r="B4127" s="44">
        <v>43947</v>
      </c>
      <c r="C4127" s="45">
        <v>41</v>
      </c>
      <c r="D4127" s="45">
        <v>3.8794599999999999</v>
      </c>
      <c r="E4127" s="37"/>
      <c r="F4127" s="44">
        <v>43947</v>
      </c>
      <c r="G4127" s="49">
        <v>41</v>
      </c>
      <c r="H4127" s="49">
        <v>20872.8020982491</v>
      </c>
      <c r="I4127" s="37"/>
      <c r="J4127" s="44">
        <v>43947</v>
      </c>
      <c r="K4127" s="49">
        <v>41</v>
      </c>
      <c r="L4127" s="49">
        <v>20520.560000000001</v>
      </c>
      <c r="M4127" s="37"/>
      <c r="N4127" s="44">
        <v>43947</v>
      </c>
      <c r="O4127" s="49">
        <v>41</v>
      </c>
      <c r="P4127" s="49">
        <v>9965.3811294304996</v>
      </c>
      <c r="Q4127" s="37"/>
      <c r="R4127" s="50">
        <v>0.98312435021464384</v>
      </c>
      <c r="S4127" s="50">
        <v>38660.297476380445</v>
      </c>
      <c r="T4127" s="50">
        <v>9797.2088475126329</v>
      </c>
    </row>
    <row r="4128" spans="2:20">
      <c r="B4128" s="44">
        <v>43947</v>
      </c>
      <c r="C4128" s="45">
        <v>42</v>
      </c>
      <c r="D4128" s="45">
        <v>3.9131200000000002</v>
      </c>
      <c r="E4128" s="37"/>
      <c r="F4128" s="44">
        <v>43947</v>
      </c>
      <c r="G4128" s="49">
        <v>42</v>
      </c>
      <c r="H4128" s="49">
        <v>20622.752109791199</v>
      </c>
      <c r="I4128" s="37"/>
      <c r="J4128" s="44">
        <v>43947</v>
      </c>
      <c r="K4128" s="49">
        <v>42</v>
      </c>
      <c r="L4128" s="49">
        <v>21285.9</v>
      </c>
      <c r="M4128" s="37"/>
      <c r="N4128" s="44">
        <v>43947</v>
      </c>
      <c r="O4128" s="49">
        <v>42</v>
      </c>
      <c r="P4128" s="49">
        <v>9834.0645054687993</v>
      </c>
      <c r="Q4128" s="37"/>
      <c r="R4128" s="50">
        <v>1.0321561296318911</v>
      </c>
      <c r="S4128" s="50">
        <v>38481.87449764007</v>
      </c>
      <c r="T4128" s="50">
        <v>10150.289958515034</v>
      </c>
    </row>
    <row r="4129" spans="2:20">
      <c r="B4129" s="44">
        <v>43947</v>
      </c>
      <c r="C4129" s="45">
        <v>43</v>
      </c>
      <c r="D4129" s="45">
        <v>4.0881699999999999</v>
      </c>
      <c r="E4129" s="37"/>
      <c r="F4129" s="44">
        <v>43947</v>
      </c>
      <c r="G4129" s="49">
        <v>43</v>
      </c>
      <c r="H4129" s="49">
        <v>20404.976477857399</v>
      </c>
      <c r="I4129" s="37"/>
      <c r="J4129" s="44">
        <v>43947</v>
      </c>
      <c r="K4129" s="49">
        <v>43</v>
      </c>
      <c r="L4129" s="49">
        <v>21239.75</v>
      </c>
      <c r="M4129" s="37"/>
      <c r="N4129" s="44">
        <v>43947</v>
      </c>
      <c r="O4129" s="49">
        <v>43</v>
      </c>
      <c r="P4129" s="49">
        <v>9772.4062115820998</v>
      </c>
      <c r="Q4129" s="37"/>
      <c r="R4129" s="50">
        <v>1.0409102908326535</v>
      </c>
      <c r="S4129" s="50">
        <v>39951.257902003592</v>
      </c>
      <c r="T4129" s="50">
        <v>10172.198191832753</v>
      </c>
    </row>
    <row r="4130" spans="2:20">
      <c r="B4130" s="44">
        <v>43947</v>
      </c>
      <c r="C4130" s="45">
        <v>44</v>
      </c>
      <c r="D4130" s="45">
        <v>3.2843499999999999</v>
      </c>
      <c r="E4130" s="37"/>
      <c r="F4130" s="44">
        <v>43947</v>
      </c>
      <c r="G4130" s="49">
        <v>44</v>
      </c>
      <c r="H4130" s="49">
        <v>19791.685924880101</v>
      </c>
      <c r="I4130" s="37"/>
      <c r="J4130" s="44">
        <v>43947</v>
      </c>
      <c r="K4130" s="49">
        <v>44</v>
      </c>
      <c r="L4130" s="49">
        <v>3105.51</v>
      </c>
      <c r="M4130" s="37"/>
      <c r="N4130" s="44">
        <v>43947</v>
      </c>
      <c r="O4130" s="49">
        <v>44</v>
      </c>
      <c r="P4130" s="49">
        <v>9430.4330194187005</v>
      </c>
      <c r="Q4130" s="37"/>
      <c r="R4130" s="50">
        <v>0.15690982626679964</v>
      </c>
      <c r="S4130" s="50">
        <v>30972.842687327808</v>
      </c>
      <c r="T4130" s="50">
        <v>1479.727606697679</v>
      </c>
    </row>
    <row r="4131" spans="2:20">
      <c r="B4131" s="44">
        <v>43947</v>
      </c>
      <c r="C4131" s="45">
        <v>45</v>
      </c>
      <c r="D4131" s="45">
        <v>2.9436599999999999</v>
      </c>
      <c r="E4131" s="37"/>
      <c r="F4131" s="44">
        <v>43947</v>
      </c>
      <c r="G4131" s="49">
        <v>45</v>
      </c>
      <c r="H4131" s="49">
        <v>19186.7962892951</v>
      </c>
      <c r="I4131" s="37"/>
      <c r="J4131" s="44">
        <v>43947</v>
      </c>
      <c r="K4131" s="49">
        <v>45</v>
      </c>
      <c r="L4131" s="49">
        <v>-2126.27</v>
      </c>
      <c r="M4131" s="37"/>
      <c r="N4131" s="44">
        <v>43947</v>
      </c>
      <c r="O4131" s="49">
        <v>45</v>
      </c>
      <c r="P4131" s="49">
        <v>9128.3115080588996</v>
      </c>
      <c r="Q4131" s="37"/>
      <c r="R4131" s="50">
        <v>-0.11081943894856021</v>
      </c>
      <c r="S4131" s="50">
        <v>26870.64545381266</v>
      </c>
      <c r="T4131" s="50">
        <v>-1011.5943598707728</v>
      </c>
    </row>
    <row r="4132" spans="2:20">
      <c r="B4132" s="44">
        <v>43947</v>
      </c>
      <c r="C4132" s="45">
        <v>46</v>
      </c>
      <c r="D4132" s="45">
        <v>3.1293099999999998</v>
      </c>
      <c r="E4132" s="37"/>
      <c r="F4132" s="44">
        <v>43947</v>
      </c>
      <c r="G4132" s="49">
        <v>46</v>
      </c>
      <c r="H4132" s="49">
        <v>17948.319071834801</v>
      </c>
      <c r="I4132" s="37"/>
      <c r="J4132" s="44">
        <v>43947</v>
      </c>
      <c r="K4132" s="49">
        <v>46</v>
      </c>
      <c r="L4132" s="49">
        <v>603.54</v>
      </c>
      <c r="M4132" s="37"/>
      <c r="N4132" s="44">
        <v>43947</v>
      </c>
      <c r="O4132" s="49">
        <v>46</v>
      </c>
      <c r="P4132" s="49">
        <v>8482.5212567437993</v>
      </c>
      <c r="Q4132" s="37"/>
      <c r="R4132" s="50">
        <v>3.3626547287489351E-2</v>
      </c>
      <c r="S4132" s="50">
        <v>26544.438593940937</v>
      </c>
      <c r="T4132" s="50">
        <v>285.23790215702894</v>
      </c>
    </row>
    <row r="4133" spans="2:20">
      <c r="B4133" s="44">
        <v>43947</v>
      </c>
      <c r="C4133" s="45">
        <v>47</v>
      </c>
      <c r="D4133" s="45">
        <v>4.1220400000000001</v>
      </c>
      <c r="E4133" s="37"/>
      <c r="F4133" s="44">
        <v>43947</v>
      </c>
      <c r="G4133" s="49">
        <v>47</v>
      </c>
      <c r="H4133" s="49">
        <v>16952.368760744601</v>
      </c>
      <c r="I4133" s="37"/>
      <c r="J4133" s="44">
        <v>43947</v>
      </c>
      <c r="K4133" s="49">
        <v>47</v>
      </c>
      <c r="L4133" s="49">
        <v>6799.48</v>
      </c>
      <c r="M4133" s="37"/>
      <c r="N4133" s="44">
        <v>43947</v>
      </c>
      <c r="O4133" s="49">
        <v>47</v>
      </c>
      <c r="P4133" s="49">
        <v>8065.0935734247996</v>
      </c>
      <c r="Q4133" s="37"/>
      <c r="R4133" s="50">
        <v>0.40109320980234181</v>
      </c>
      <c r="S4133" s="50">
        <v>33244.638313399962</v>
      </c>
      <c r="T4133" s="50">
        <v>3234.8542687211916</v>
      </c>
    </row>
    <row r="4134" spans="2:20">
      <c r="B4134" s="44">
        <v>43947</v>
      </c>
      <c r="C4134" s="45">
        <v>48</v>
      </c>
      <c r="D4134" s="45">
        <v>3.8792300000000002</v>
      </c>
      <c r="E4134" s="37"/>
      <c r="F4134" s="44">
        <v>43947</v>
      </c>
      <c r="G4134" s="49">
        <v>48</v>
      </c>
      <c r="H4134" s="49">
        <v>15944.283661202</v>
      </c>
      <c r="I4134" s="37"/>
      <c r="J4134" s="44">
        <v>43947</v>
      </c>
      <c r="K4134" s="49">
        <v>48</v>
      </c>
      <c r="L4134" s="49">
        <v>-761.64</v>
      </c>
      <c r="M4134" s="37"/>
      <c r="N4134" s="44">
        <v>43947</v>
      </c>
      <c r="O4134" s="49">
        <v>48</v>
      </c>
      <c r="P4134" s="49">
        <v>7571.1445561511</v>
      </c>
      <c r="Q4134" s="37"/>
      <c r="R4134" s="50">
        <v>-4.7768844068757733E-2</v>
      </c>
      <c r="S4134" s="50">
        <v>29370.211096558032</v>
      </c>
      <c r="T4134" s="50">
        <v>-361.6648237248059</v>
      </c>
    </row>
    <row r="4135" spans="2:20">
      <c r="B4135" s="44">
        <v>43948</v>
      </c>
      <c r="C4135" s="45">
        <v>1</v>
      </c>
      <c r="D4135" s="45">
        <v>3.5525799999999998</v>
      </c>
      <c r="E4135" s="37"/>
      <c r="F4135" s="44">
        <v>43948</v>
      </c>
      <c r="G4135" s="49">
        <v>1</v>
      </c>
      <c r="H4135" s="49">
        <v>15409.161240232899</v>
      </c>
      <c r="I4135" s="37"/>
      <c r="J4135" s="44">
        <v>43948</v>
      </c>
      <c r="K4135" s="49">
        <v>1</v>
      </c>
      <c r="L4135" s="49">
        <v>-900.82</v>
      </c>
      <c r="M4135" s="37"/>
      <c r="N4135" s="44">
        <v>43948</v>
      </c>
      <c r="O4135" s="49">
        <v>1</v>
      </c>
      <c r="P4135" s="49">
        <v>7395.3894553718001</v>
      </c>
      <c r="Q4135" s="37"/>
      <c r="R4135" s="50">
        <v>-5.8460028158312964E-2</v>
      </c>
      <c r="S4135" s="50">
        <v>26272.712671364749</v>
      </c>
      <c r="T4135" s="50">
        <v>-432.33467580272622</v>
      </c>
    </row>
    <row r="4136" spans="2:20">
      <c r="B4136" s="44">
        <v>43948</v>
      </c>
      <c r="C4136" s="45">
        <v>2</v>
      </c>
      <c r="D4136" s="45">
        <v>3.4365000000000001</v>
      </c>
      <c r="E4136" s="37"/>
      <c r="F4136" s="44">
        <v>43948</v>
      </c>
      <c r="G4136" s="49">
        <v>2</v>
      </c>
      <c r="H4136" s="49">
        <v>15138.070647263599</v>
      </c>
      <c r="I4136" s="37"/>
      <c r="J4136" s="44">
        <v>43948</v>
      </c>
      <c r="K4136" s="49">
        <v>2</v>
      </c>
      <c r="L4136" s="49">
        <v>-1567.75</v>
      </c>
      <c r="M4136" s="37"/>
      <c r="N4136" s="44">
        <v>43948</v>
      </c>
      <c r="O4136" s="49">
        <v>2</v>
      </c>
      <c r="P4136" s="49">
        <v>7302.3494070478</v>
      </c>
      <c r="Q4136" s="37"/>
      <c r="R4136" s="50">
        <v>-0.10356339566187657</v>
      </c>
      <c r="S4136" s="50">
        <v>25094.523737319767</v>
      </c>
      <c r="T4136" s="50">
        <v>-756.25610090336113</v>
      </c>
    </row>
    <row r="4137" spans="2:20">
      <c r="B4137" s="44">
        <v>43948</v>
      </c>
      <c r="C4137" s="45">
        <v>3</v>
      </c>
      <c r="D4137" s="45">
        <v>3.8550499999999999</v>
      </c>
      <c r="E4137" s="37"/>
      <c r="F4137" s="44">
        <v>43948</v>
      </c>
      <c r="G4137" s="49">
        <v>3</v>
      </c>
      <c r="H4137" s="49">
        <v>15189.138824561</v>
      </c>
      <c r="I4137" s="37"/>
      <c r="J4137" s="44">
        <v>43948</v>
      </c>
      <c r="K4137" s="49">
        <v>3</v>
      </c>
      <c r="L4137" s="49">
        <v>2645.95</v>
      </c>
      <c r="M4137" s="37"/>
      <c r="N4137" s="44">
        <v>43948</v>
      </c>
      <c r="O4137" s="49">
        <v>3</v>
      </c>
      <c r="P4137" s="49">
        <v>7358.9114899399001</v>
      </c>
      <c r="Q4137" s="37"/>
      <c r="R4137" s="50">
        <v>0.17420013277655153</v>
      </c>
      <c r="S4137" s="50">
        <v>28368.971739292811</v>
      </c>
      <c r="T4137" s="50">
        <v>1281.9233586384212</v>
      </c>
    </row>
    <row r="4138" spans="2:20">
      <c r="B4138" s="44">
        <v>43948</v>
      </c>
      <c r="C4138" s="45">
        <v>4</v>
      </c>
      <c r="D4138" s="45">
        <v>4.0525500000000001</v>
      </c>
      <c r="E4138" s="37"/>
      <c r="F4138" s="44">
        <v>43948</v>
      </c>
      <c r="G4138" s="49">
        <v>4</v>
      </c>
      <c r="H4138" s="49">
        <v>15303.6336546943</v>
      </c>
      <c r="I4138" s="37"/>
      <c r="J4138" s="44">
        <v>43948</v>
      </c>
      <c r="K4138" s="49">
        <v>4</v>
      </c>
      <c r="L4138" s="49">
        <v>6647.21</v>
      </c>
      <c r="M4138" s="37"/>
      <c r="N4138" s="44">
        <v>43948</v>
      </c>
      <c r="O4138" s="49">
        <v>4</v>
      </c>
      <c r="P4138" s="49">
        <v>7388.0891155659001</v>
      </c>
      <c r="Q4138" s="37"/>
      <c r="R4138" s="50">
        <v>0.43435501332463006</v>
      </c>
      <c r="S4138" s="50">
        <v>29940.60054528659</v>
      </c>
      <c r="T4138" s="50">
        <v>3209.0535462351809</v>
      </c>
    </row>
    <row r="4139" spans="2:20">
      <c r="B4139" s="44">
        <v>43948</v>
      </c>
      <c r="C4139" s="45">
        <v>5</v>
      </c>
      <c r="D4139" s="45">
        <v>3.7573300000000001</v>
      </c>
      <c r="E4139" s="37"/>
      <c r="F4139" s="44">
        <v>43948</v>
      </c>
      <c r="G4139" s="49">
        <v>5</v>
      </c>
      <c r="H4139" s="49">
        <v>15167.664065778201</v>
      </c>
      <c r="I4139" s="37"/>
      <c r="J4139" s="44">
        <v>43948</v>
      </c>
      <c r="K4139" s="49">
        <v>5</v>
      </c>
      <c r="L4139" s="49">
        <v>-253.24</v>
      </c>
      <c r="M4139" s="37"/>
      <c r="N4139" s="44">
        <v>43948</v>
      </c>
      <c r="O4139" s="49">
        <v>5</v>
      </c>
      <c r="P4139" s="49">
        <v>7316.1803041823996</v>
      </c>
      <c r="Q4139" s="37"/>
      <c r="R4139" s="50">
        <v>-1.6696044882175937E-2</v>
      </c>
      <c r="S4139" s="50">
        <v>27489.303742313656</v>
      </c>
      <c r="T4139" s="50">
        <v>-122.15127472472093</v>
      </c>
    </row>
    <row r="4140" spans="2:20">
      <c r="B4140" s="44">
        <v>43948</v>
      </c>
      <c r="C4140" s="45">
        <v>6</v>
      </c>
      <c r="D4140" s="45">
        <v>3.3501599999999998</v>
      </c>
      <c r="E4140" s="37"/>
      <c r="F4140" s="44">
        <v>43948</v>
      </c>
      <c r="G4140" s="49">
        <v>6</v>
      </c>
      <c r="H4140" s="49">
        <v>14836.388200264901</v>
      </c>
      <c r="I4140" s="37"/>
      <c r="J4140" s="44">
        <v>43948</v>
      </c>
      <c r="K4140" s="49">
        <v>6</v>
      </c>
      <c r="L4140" s="49">
        <v>-4012.47</v>
      </c>
      <c r="M4140" s="37"/>
      <c r="N4140" s="44">
        <v>43948</v>
      </c>
      <c r="O4140" s="49">
        <v>6</v>
      </c>
      <c r="P4140" s="49">
        <v>7164.4593848377999</v>
      </c>
      <c r="Q4140" s="37"/>
      <c r="R4140" s="50">
        <v>-0.27044789781979134</v>
      </c>
      <c r="S4140" s="50">
        <v>24002.085252708202</v>
      </c>
      <c r="T4140" s="50">
        <v>-1937.6129796446585</v>
      </c>
    </row>
    <row r="4141" spans="2:20">
      <c r="B4141" s="44">
        <v>43948</v>
      </c>
      <c r="C4141" s="45">
        <v>7</v>
      </c>
      <c r="D4141" s="45">
        <v>3.3443900000000002</v>
      </c>
      <c r="E4141" s="37"/>
      <c r="F4141" s="44">
        <v>43948</v>
      </c>
      <c r="G4141" s="49">
        <v>7</v>
      </c>
      <c r="H4141" s="49">
        <v>14734.8500105609</v>
      </c>
      <c r="I4141" s="37"/>
      <c r="J4141" s="44">
        <v>43948</v>
      </c>
      <c r="K4141" s="49">
        <v>7</v>
      </c>
      <c r="L4141" s="49">
        <v>-2354.7800000000002</v>
      </c>
      <c r="M4141" s="37"/>
      <c r="N4141" s="44">
        <v>43948</v>
      </c>
      <c r="O4141" s="49">
        <v>7</v>
      </c>
      <c r="P4141" s="49">
        <v>7193.6704488770001</v>
      </c>
      <c r="Q4141" s="37"/>
      <c r="R4141" s="50">
        <v>-0.15981024566332608</v>
      </c>
      <c r="S4141" s="50">
        <v>24058.439512519752</v>
      </c>
      <c r="T4141" s="50">
        <v>-1149.6222416560427</v>
      </c>
    </row>
    <row r="4142" spans="2:20">
      <c r="B4142" s="44">
        <v>43948</v>
      </c>
      <c r="C4142" s="45">
        <v>8</v>
      </c>
      <c r="D4142" s="45">
        <v>3.4981399999999998</v>
      </c>
      <c r="E4142" s="37"/>
      <c r="F4142" s="44">
        <v>43948</v>
      </c>
      <c r="G4142" s="49">
        <v>8</v>
      </c>
      <c r="H4142" s="49">
        <v>14608.838216755101</v>
      </c>
      <c r="I4142" s="37"/>
      <c r="J4142" s="44">
        <v>43948</v>
      </c>
      <c r="K4142" s="49">
        <v>8</v>
      </c>
      <c r="L4142" s="49">
        <v>-2176.83</v>
      </c>
      <c r="M4142" s="37"/>
      <c r="N4142" s="44">
        <v>43948</v>
      </c>
      <c r="O4142" s="49">
        <v>8</v>
      </c>
      <c r="P4142" s="49">
        <v>7143.6133493437001</v>
      </c>
      <c r="Q4142" s="37"/>
      <c r="R4142" s="50">
        <v>-0.14900774227914718</v>
      </c>
      <c r="S4142" s="50">
        <v>24989.35960187317</v>
      </c>
      <c r="T4142" s="50">
        <v>-1064.4536969008814</v>
      </c>
    </row>
    <row r="4143" spans="2:20">
      <c r="B4143" s="44">
        <v>43948</v>
      </c>
      <c r="C4143" s="45">
        <v>9</v>
      </c>
      <c r="D4143" s="45">
        <v>3.3955899999999999</v>
      </c>
      <c r="E4143" s="37"/>
      <c r="F4143" s="44">
        <v>43948</v>
      </c>
      <c r="G4143" s="49">
        <v>9</v>
      </c>
      <c r="H4143" s="49">
        <v>14608.177198486301</v>
      </c>
      <c r="I4143" s="37"/>
      <c r="J4143" s="44">
        <v>43948</v>
      </c>
      <c r="K4143" s="49">
        <v>9</v>
      </c>
      <c r="L4143" s="49">
        <v>-2389.52</v>
      </c>
      <c r="M4143" s="37"/>
      <c r="N4143" s="44">
        <v>43948</v>
      </c>
      <c r="O4143" s="49">
        <v>9</v>
      </c>
      <c r="P4143" s="49">
        <v>7155.7524457369</v>
      </c>
      <c r="Q4143" s="37"/>
      <c r="R4143" s="50">
        <v>-0.16357413847961824</v>
      </c>
      <c r="S4143" s="50">
        <v>24298.001447219758</v>
      </c>
      <c r="T4143" s="50">
        <v>-1170.4960414848347</v>
      </c>
    </row>
    <row r="4144" spans="2:20">
      <c r="B4144" s="44">
        <v>43948</v>
      </c>
      <c r="C4144" s="45">
        <v>10</v>
      </c>
      <c r="D4144" s="45">
        <v>3.1824699999999999</v>
      </c>
      <c r="E4144" s="37"/>
      <c r="F4144" s="44">
        <v>43948</v>
      </c>
      <c r="G4144" s="49">
        <v>10</v>
      </c>
      <c r="H4144" s="49">
        <v>14514.411677386801</v>
      </c>
      <c r="I4144" s="37"/>
      <c r="J4144" s="44">
        <v>43948</v>
      </c>
      <c r="K4144" s="49">
        <v>10</v>
      </c>
      <c r="L4144" s="49">
        <v>-3212.15</v>
      </c>
      <c r="M4144" s="37"/>
      <c r="N4144" s="44">
        <v>43948</v>
      </c>
      <c r="O4144" s="49">
        <v>10</v>
      </c>
      <c r="P4144" s="49">
        <v>7075.9906279391998</v>
      </c>
      <c r="Q4144" s="37"/>
      <c r="R4144" s="50">
        <v>-0.22130762661255321</v>
      </c>
      <c r="S4144" s="50">
        <v>22519.127893697663</v>
      </c>
      <c r="T4144" s="50">
        <v>-1565.9706918018944</v>
      </c>
    </row>
    <row r="4145" spans="2:20">
      <c r="B4145" s="44">
        <v>43948</v>
      </c>
      <c r="C4145" s="45">
        <v>11</v>
      </c>
      <c r="D4145" s="45">
        <v>3.14446</v>
      </c>
      <c r="E4145" s="37"/>
      <c r="F4145" s="44">
        <v>43948</v>
      </c>
      <c r="G4145" s="49">
        <v>11</v>
      </c>
      <c r="H4145" s="49">
        <v>14830.797039438101</v>
      </c>
      <c r="I4145" s="37"/>
      <c r="J4145" s="44">
        <v>43948</v>
      </c>
      <c r="K4145" s="49">
        <v>11</v>
      </c>
      <c r="L4145" s="49">
        <v>-3481.06</v>
      </c>
      <c r="M4145" s="37"/>
      <c r="N4145" s="44">
        <v>43948</v>
      </c>
      <c r="O4145" s="49">
        <v>11</v>
      </c>
      <c r="P4145" s="49">
        <v>7161.7311598779997</v>
      </c>
      <c r="Q4145" s="37"/>
      <c r="R4145" s="50">
        <v>-0.23471833582127477</v>
      </c>
      <c r="S4145" s="50">
        <v>22519.777162989976</v>
      </c>
      <c r="T4145" s="50">
        <v>-1680.989619445932</v>
      </c>
    </row>
    <row r="4146" spans="2:20">
      <c r="B4146" s="44">
        <v>43948</v>
      </c>
      <c r="C4146" s="45">
        <v>12</v>
      </c>
      <c r="D4146" s="45">
        <v>3.0459900000000002</v>
      </c>
      <c r="E4146" s="37"/>
      <c r="F4146" s="44">
        <v>43948</v>
      </c>
      <c r="G4146" s="49">
        <v>12</v>
      </c>
      <c r="H4146" s="49">
        <v>14868.879351158599</v>
      </c>
      <c r="I4146" s="37"/>
      <c r="J4146" s="44">
        <v>43948</v>
      </c>
      <c r="K4146" s="49">
        <v>12</v>
      </c>
      <c r="L4146" s="49">
        <v>-5243.7</v>
      </c>
      <c r="M4146" s="37"/>
      <c r="N4146" s="44">
        <v>43948</v>
      </c>
      <c r="O4146" s="49">
        <v>12</v>
      </c>
      <c r="P4146" s="49">
        <v>7123.4780718408001</v>
      </c>
      <c r="Q4146" s="37"/>
      <c r="R4146" s="50">
        <v>-0.35266275797653879</v>
      </c>
      <c r="S4146" s="50">
        <v>21698.042972046362</v>
      </c>
      <c r="T4146" s="50">
        <v>-2512.1854232007731</v>
      </c>
    </row>
    <row r="4147" spans="2:20">
      <c r="B4147" s="44">
        <v>43948</v>
      </c>
      <c r="C4147" s="45">
        <v>13</v>
      </c>
      <c r="D4147" s="45">
        <v>2.6682600000000001</v>
      </c>
      <c r="E4147" s="37"/>
      <c r="F4147" s="44">
        <v>43948</v>
      </c>
      <c r="G4147" s="49">
        <v>13</v>
      </c>
      <c r="H4147" s="49">
        <v>15648.354813726501</v>
      </c>
      <c r="I4147" s="37"/>
      <c r="J4147" s="44">
        <v>43948</v>
      </c>
      <c r="K4147" s="49">
        <v>13</v>
      </c>
      <c r="L4147" s="49">
        <v>-5829.55</v>
      </c>
      <c r="M4147" s="37"/>
      <c r="N4147" s="44">
        <v>43948</v>
      </c>
      <c r="O4147" s="49">
        <v>13</v>
      </c>
      <c r="P4147" s="49">
        <v>7369.1036533984998</v>
      </c>
      <c r="Q4147" s="37"/>
      <c r="R4147" s="50">
        <v>-0.37253436986784111</v>
      </c>
      <c r="S4147" s="50">
        <v>19662.684514217082</v>
      </c>
      <c r="T4147" s="50">
        <v>-2745.2443860096159</v>
      </c>
    </row>
    <row r="4148" spans="2:20">
      <c r="B4148" s="44">
        <v>43948</v>
      </c>
      <c r="C4148" s="45">
        <v>14</v>
      </c>
      <c r="D4148" s="45">
        <v>2.5447099999999998</v>
      </c>
      <c r="E4148" s="37"/>
      <c r="F4148" s="44">
        <v>43948</v>
      </c>
      <c r="G4148" s="49">
        <v>14</v>
      </c>
      <c r="H4148" s="49">
        <v>16686.548212793499</v>
      </c>
      <c r="I4148" s="37"/>
      <c r="J4148" s="44">
        <v>43948</v>
      </c>
      <c r="K4148" s="49">
        <v>14</v>
      </c>
      <c r="L4148" s="49">
        <v>-1561.98</v>
      </c>
      <c r="M4148" s="37"/>
      <c r="N4148" s="44">
        <v>43948</v>
      </c>
      <c r="O4148" s="49">
        <v>14</v>
      </c>
      <c r="P4148" s="49">
        <v>7943.6418149506999</v>
      </c>
      <c r="Q4148" s="37"/>
      <c r="R4148" s="50">
        <v>-9.3607136723605738E-2</v>
      </c>
      <c r="S4148" s="50">
        <v>20214.264762923194</v>
      </c>
      <c r="T4148" s="50">
        <v>-743.58156545544182</v>
      </c>
    </row>
    <row r="4149" spans="2:20">
      <c r="B4149" s="44">
        <v>43948</v>
      </c>
      <c r="C4149" s="45">
        <v>15</v>
      </c>
      <c r="D4149" s="45">
        <v>1.62585</v>
      </c>
      <c r="E4149" s="37"/>
      <c r="F4149" s="44">
        <v>43948</v>
      </c>
      <c r="G4149" s="49">
        <v>15</v>
      </c>
      <c r="H4149" s="49">
        <v>18014.434210731</v>
      </c>
      <c r="I4149" s="37"/>
      <c r="J4149" s="44">
        <v>43948</v>
      </c>
      <c r="K4149" s="49">
        <v>15</v>
      </c>
      <c r="L4149" s="49">
        <v>0</v>
      </c>
      <c r="M4149" s="37"/>
      <c r="N4149" s="44">
        <v>43948</v>
      </c>
      <c r="O4149" s="49">
        <v>15</v>
      </c>
      <c r="P4149" s="49">
        <v>8736.3394142934994</v>
      </c>
      <c r="Q4149" s="37"/>
      <c r="R4149" s="50">
        <v>0</v>
      </c>
      <c r="S4149" s="50">
        <v>14203.977436729087</v>
      </c>
      <c r="T4149" s="50">
        <v>0</v>
      </c>
    </row>
    <row r="4150" spans="2:20">
      <c r="B4150" s="44">
        <v>43948</v>
      </c>
      <c r="C4150" s="45">
        <v>16</v>
      </c>
      <c r="D4150" s="45">
        <v>1.67075</v>
      </c>
      <c r="E4150" s="37"/>
      <c r="F4150" s="44">
        <v>43948</v>
      </c>
      <c r="G4150" s="49">
        <v>16</v>
      </c>
      <c r="H4150" s="49">
        <v>19330.0058009188</v>
      </c>
      <c r="I4150" s="37"/>
      <c r="J4150" s="44">
        <v>43948</v>
      </c>
      <c r="K4150" s="49">
        <v>16</v>
      </c>
      <c r="L4150" s="49">
        <v>-1740.94</v>
      </c>
      <c r="M4150" s="37"/>
      <c r="N4150" s="44">
        <v>43948</v>
      </c>
      <c r="O4150" s="49">
        <v>16</v>
      </c>
      <c r="P4150" s="49">
        <v>9494.7231251730991</v>
      </c>
      <c r="Q4150" s="37"/>
      <c r="R4150" s="50">
        <v>-9.0064121963028543E-2</v>
      </c>
      <c r="S4150" s="50">
        <v>15863.308661382955</v>
      </c>
      <c r="T4150" s="50">
        <v>-855.13390155077752</v>
      </c>
    </row>
    <row r="4151" spans="2:20">
      <c r="B4151" s="44">
        <v>43948</v>
      </c>
      <c r="C4151" s="45">
        <v>17</v>
      </c>
      <c r="D4151" s="45">
        <v>2.0396299999999998</v>
      </c>
      <c r="E4151" s="37"/>
      <c r="F4151" s="44">
        <v>43948</v>
      </c>
      <c r="G4151" s="49">
        <v>17</v>
      </c>
      <c r="H4151" s="49">
        <v>20226.759516664799</v>
      </c>
      <c r="I4151" s="37"/>
      <c r="J4151" s="44">
        <v>43948</v>
      </c>
      <c r="K4151" s="49">
        <v>17</v>
      </c>
      <c r="L4151" s="49">
        <v>-903.51</v>
      </c>
      <c r="M4151" s="37"/>
      <c r="N4151" s="44">
        <v>43948</v>
      </c>
      <c r="O4151" s="49">
        <v>17</v>
      </c>
      <c r="P4151" s="49">
        <v>9927.7925003790006</v>
      </c>
      <c r="Q4151" s="37"/>
      <c r="R4151" s="50">
        <v>-4.4669043464703247E-2</v>
      </c>
      <c r="S4151" s="50">
        <v>20249.023417548018</v>
      </c>
      <c r="T4151" s="50">
        <v>-443.46499470798449</v>
      </c>
    </row>
    <row r="4152" spans="2:20">
      <c r="B4152" s="44">
        <v>43948</v>
      </c>
      <c r="C4152" s="45">
        <v>18</v>
      </c>
      <c r="D4152" s="45">
        <v>2.6347</v>
      </c>
      <c r="E4152" s="37"/>
      <c r="F4152" s="44">
        <v>43948</v>
      </c>
      <c r="G4152" s="49">
        <v>18</v>
      </c>
      <c r="H4152" s="49">
        <v>20474.683205733199</v>
      </c>
      <c r="I4152" s="37"/>
      <c r="J4152" s="44">
        <v>43948</v>
      </c>
      <c r="K4152" s="49">
        <v>18</v>
      </c>
      <c r="L4152" s="49">
        <v>2047.57</v>
      </c>
      <c r="M4152" s="37"/>
      <c r="N4152" s="44">
        <v>43948</v>
      </c>
      <c r="O4152" s="49">
        <v>18</v>
      </c>
      <c r="P4152" s="49">
        <v>9975.7297061233003</v>
      </c>
      <c r="Q4152" s="37"/>
      <c r="R4152" s="50">
        <v>0.10000496610500188</v>
      </c>
      <c r="S4152" s="50">
        <v>26283.05505672306</v>
      </c>
      <c r="T4152" s="50">
        <v>997.62251113352102</v>
      </c>
    </row>
    <row r="4153" spans="2:20">
      <c r="B4153" s="44">
        <v>43948</v>
      </c>
      <c r="C4153" s="45">
        <v>19</v>
      </c>
      <c r="D4153" s="45">
        <v>2.4859800000000001</v>
      </c>
      <c r="E4153" s="37"/>
      <c r="F4153" s="44">
        <v>43948</v>
      </c>
      <c r="G4153" s="49">
        <v>19</v>
      </c>
      <c r="H4153" s="49">
        <v>20270.6269261753</v>
      </c>
      <c r="I4153" s="37"/>
      <c r="J4153" s="44">
        <v>43948</v>
      </c>
      <c r="K4153" s="49">
        <v>19</v>
      </c>
      <c r="L4153" s="49">
        <v>-391.15</v>
      </c>
      <c r="M4153" s="37"/>
      <c r="N4153" s="44">
        <v>43948</v>
      </c>
      <c r="O4153" s="49">
        <v>19</v>
      </c>
      <c r="P4153" s="49">
        <v>9745.4696350606991</v>
      </c>
      <c r="Q4153" s="37"/>
      <c r="R4153" s="50">
        <v>-1.9296393812808576E-2</v>
      </c>
      <c r="S4153" s="50">
        <v>24227.042603368198</v>
      </c>
      <c r="T4153" s="50">
        <v>-188.05241996889913</v>
      </c>
    </row>
    <row r="4154" spans="2:20">
      <c r="B4154" s="44">
        <v>43948</v>
      </c>
      <c r="C4154" s="45">
        <v>20</v>
      </c>
      <c r="D4154" s="45">
        <v>2.27447</v>
      </c>
      <c r="E4154" s="37"/>
      <c r="F4154" s="44">
        <v>43948</v>
      </c>
      <c r="G4154" s="49">
        <v>20</v>
      </c>
      <c r="H4154" s="49">
        <v>20044.0208251433</v>
      </c>
      <c r="I4154" s="37"/>
      <c r="J4154" s="44">
        <v>43948</v>
      </c>
      <c r="K4154" s="49">
        <v>20</v>
      </c>
      <c r="L4154" s="49">
        <v>-1355.95</v>
      </c>
      <c r="M4154" s="37"/>
      <c r="N4154" s="44">
        <v>43948</v>
      </c>
      <c r="O4154" s="49">
        <v>20</v>
      </c>
      <c r="P4154" s="49">
        <v>9642.2993745616004</v>
      </c>
      <c r="Q4154" s="37"/>
      <c r="R4154" s="50">
        <v>-6.7648602634611657E-2</v>
      </c>
      <c r="S4154" s="50">
        <v>21931.120658459124</v>
      </c>
      <c r="T4154" s="50">
        <v>-652.28807887368225</v>
      </c>
    </row>
    <row r="4155" spans="2:20">
      <c r="B4155" s="44">
        <v>43948</v>
      </c>
      <c r="C4155" s="45">
        <v>21</v>
      </c>
      <c r="D4155" s="45">
        <v>2.2578800000000001</v>
      </c>
      <c r="E4155" s="37"/>
      <c r="F4155" s="44">
        <v>43948</v>
      </c>
      <c r="G4155" s="49">
        <v>21</v>
      </c>
      <c r="H4155" s="49">
        <v>19862.663385236301</v>
      </c>
      <c r="I4155" s="37"/>
      <c r="J4155" s="44">
        <v>43948</v>
      </c>
      <c r="K4155" s="49">
        <v>21</v>
      </c>
      <c r="L4155" s="49">
        <v>-160.61000000000001</v>
      </c>
      <c r="M4155" s="37"/>
      <c r="N4155" s="44">
        <v>43948</v>
      </c>
      <c r="O4155" s="49">
        <v>21</v>
      </c>
      <c r="P4155" s="49">
        <v>9532.0979395290997</v>
      </c>
      <c r="Q4155" s="37"/>
      <c r="R4155" s="50">
        <v>-8.0860253675435929E-3</v>
      </c>
      <c r="S4155" s="50">
        <v>21522.333295703964</v>
      </c>
      <c r="T4155" s="50">
        <v>-77.076785744942313</v>
      </c>
    </row>
    <row r="4156" spans="2:20">
      <c r="B4156" s="44">
        <v>43948</v>
      </c>
      <c r="C4156" s="45">
        <v>22</v>
      </c>
      <c r="D4156" s="45">
        <v>2.4495800000000001</v>
      </c>
      <c r="E4156" s="37"/>
      <c r="F4156" s="44">
        <v>43948</v>
      </c>
      <c r="G4156" s="49">
        <v>22</v>
      </c>
      <c r="H4156" s="49">
        <v>19625.453840692899</v>
      </c>
      <c r="I4156" s="37"/>
      <c r="J4156" s="44">
        <v>43948</v>
      </c>
      <c r="K4156" s="49">
        <v>22</v>
      </c>
      <c r="L4156" s="49">
        <v>2700.16</v>
      </c>
      <c r="M4156" s="37"/>
      <c r="N4156" s="44">
        <v>43948</v>
      </c>
      <c r="O4156" s="49">
        <v>22</v>
      </c>
      <c r="P4156" s="49">
        <v>9439.2132276932007</v>
      </c>
      <c r="Q4156" s="37"/>
      <c r="R4156" s="50">
        <v>0.13758458896890752</v>
      </c>
      <c r="S4156" s="50">
        <v>23122.107938292713</v>
      </c>
      <c r="T4156" s="50">
        <v>1298.6902721220438</v>
      </c>
    </row>
    <row r="4157" spans="2:20">
      <c r="B4157" s="44">
        <v>43948</v>
      </c>
      <c r="C4157" s="45">
        <v>23</v>
      </c>
      <c r="D4157" s="45">
        <v>2.2404899999999999</v>
      </c>
      <c r="E4157" s="37"/>
      <c r="F4157" s="44">
        <v>43948</v>
      </c>
      <c r="G4157" s="49">
        <v>23</v>
      </c>
      <c r="H4157" s="49">
        <v>19425.665522105101</v>
      </c>
      <c r="I4157" s="37"/>
      <c r="J4157" s="44">
        <v>43948</v>
      </c>
      <c r="K4157" s="49">
        <v>23</v>
      </c>
      <c r="L4157" s="49">
        <v>-401.12</v>
      </c>
      <c r="M4157" s="37"/>
      <c r="N4157" s="44">
        <v>43948</v>
      </c>
      <c r="O4157" s="49">
        <v>23</v>
      </c>
      <c r="P4157" s="49">
        <v>9341.0996646199001</v>
      </c>
      <c r="Q4157" s="37"/>
      <c r="R4157" s="50">
        <v>-2.0648970792972444E-2</v>
      </c>
      <c r="S4157" s="50">
        <v>20928.640387584237</v>
      </c>
      <c r="T4157" s="50">
        <v>-192.88409414898101</v>
      </c>
    </row>
    <row r="4158" spans="2:20">
      <c r="B4158" s="44">
        <v>43948</v>
      </c>
      <c r="C4158" s="45">
        <v>24</v>
      </c>
      <c r="D4158" s="45">
        <v>2.2149200000000002</v>
      </c>
      <c r="E4158" s="37"/>
      <c r="F4158" s="44">
        <v>43948</v>
      </c>
      <c r="G4158" s="49">
        <v>24</v>
      </c>
      <c r="H4158" s="49">
        <v>19260.103835895599</v>
      </c>
      <c r="I4158" s="37"/>
      <c r="J4158" s="44">
        <v>43948</v>
      </c>
      <c r="K4158" s="49">
        <v>24</v>
      </c>
      <c r="L4158" s="49">
        <v>-612.05999999999995</v>
      </c>
      <c r="M4158" s="37"/>
      <c r="N4158" s="44">
        <v>43948</v>
      </c>
      <c r="O4158" s="49">
        <v>24</v>
      </c>
      <c r="P4158" s="49">
        <v>9266.9818897020996</v>
      </c>
      <c r="Q4158" s="37"/>
      <c r="R4158" s="50">
        <v>-3.1778644872063798E-2</v>
      </c>
      <c r="S4158" s="50">
        <v>20525.623527138978</v>
      </c>
      <c r="T4158" s="50">
        <v>-294.49212650868969</v>
      </c>
    </row>
    <row r="4159" spans="2:20">
      <c r="B4159" s="44">
        <v>43948</v>
      </c>
      <c r="C4159" s="45">
        <v>25</v>
      </c>
      <c r="D4159" s="45">
        <v>2.19028</v>
      </c>
      <c r="E4159" s="37"/>
      <c r="F4159" s="44">
        <v>43948</v>
      </c>
      <c r="G4159" s="49">
        <v>25</v>
      </c>
      <c r="H4159" s="49">
        <v>19557.3054818932</v>
      </c>
      <c r="I4159" s="37"/>
      <c r="J4159" s="44">
        <v>43948</v>
      </c>
      <c r="K4159" s="49">
        <v>25</v>
      </c>
      <c r="L4159" s="49">
        <v>-122.38</v>
      </c>
      <c r="M4159" s="37"/>
      <c r="N4159" s="44">
        <v>43948</v>
      </c>
      <c r="O4159" s="49">
        <v>25</v>
      </c>
      <c r="P4159" s="49">
        <v>9443.5069435112</v>
      </c>
      <c r="Q4159" s="37"/>
      <c r="R4159" s="50">
        <v>-6.2575082295106268E-3</v>
      </c>
      <c r="S4159" s="50">
        <v>20683.92438823371</v>
      </c>
      <c r="T4159" s="50">
        <v>-59.092822414462077</v>
      </c>
    </row>
    <row r="4160" spans="2:20">
      <c r="B4160" s="44">
        <v>43948</v>
      </c>
      <c r="C4160" s="45">
        <v>26</v>
      </c>
      <c r="D4160" s="45">
        <v>2.1615799999999998</v>
      </c>
      <c r="E4160" s="37"/>
      <c r="F4160" s="44">
        <v>43948</v>
      </c>
      <c r="G4160" s="49">
        <v>26</v>
      </c>
      <c r="H4160" s="49">
        <v>19493.445956449701</v>
      </c>
      <c r="I4160" s="37"/>
      <c r="J4160" s="44">
        <v>43948</v>
      </c>
      <c r="K4160" s="49">
        <v>26</v>
      </c>
      <c r="L4160" s="49">
        <v>1503.07</v>
      </c>
      <c r="M4160" s="37"/>
      <c r="N4160" s="44">
        <v>43948</v>
      </c>
      <c r="O4160" s="49">
        <v>26</v>
      </c>
      <c r="P4160" s="49">
        <v>9418.4557510980994</v>
      </c>
      <c r="Q4160" s="37"/>
      <c r="R4160" s="50">
        <v>7.7106428661100138E-2</v>
      </c>
      <c r="S4160" s="50">
        <v>20358.745582458629</v>
      </c>
      <c r="T4160" s="50">
        <v>726.22348646977389</v>
      </c>
    </row>
    <row r="4161" spans="2:20">
      <c r="B4161" s="44">
        <v>43948</v>
      </c>
      <c r="C4161" s="45">
        <v>27</v>
      </c>
      <c r="D4161" s="45">
        <v>2.1353499999999999</v>
      </c>
      <c r="E4161" s="37"/>
      <c r="F4161" s="44">
        <v>43948</v>
      </c>
      <c r="G4161" s="49">
        <v>27</v>
      </c>
      <c r="H4161" s="49">
        <v>19131.1282726145</v>
      </c>
      <c r="I4161" s="37"/>
      <c r="J4161" s="44">
        <v>43948</v>
      </c>
      <c r="K4161" s="49">
        <v>27</v>
      </c>
      <c r="L4161" s="49">
        <v>-759.86</v>
      </c>
      <c r="M4161" s="37"/>
      <c r="N4161" s="44">
        <v>43948</v>
      </c>
      <c r="O4161" s="49">
        <v>27</v>
      </c>
      <c r="P4161" s="49">
        <v>9269.0625832758997</v>
      </c>
      <c r="Q4161" s="37"/>
      <c r="R4161" s="50">
        <v>-3.9718514724910989E-2</v>
      </c>
      <c r="S4161" s="50">
        <v>19792.69278719819</v>
      </c>
      <c r="T4161" s="50">
        <v>-368.15339869996529</v>
      </c>
    </row>
    <row r="4162" spans="2:20">
      <c r="B4162" s="44">
        <v>43948</v>
      </c>
      <c r="C4162" s="45">
        <v>28</v>
      </c>
      <c r="D4162" s="45">
        <v>2.1218699999999999</v>
      </c>
      <c r="E4162" s="37"/>
      <c r="F4162" s="44">
        <v>43948</v>
      </c>
      <c r="G4162" s="49">
        <v>28</v>
      </c>
      <c r="H4162" s="49">
        <v>18745.864064471301</v>
      </c>
      <c r="I4162" s="37"/>
      <c r="J4162" s="44">
        <v>43948</v>
      </c>
      <c r="K4162" s="49">
        <v>28</v>
      </c>
      <c r="L4162" s="49">
        <v>-696.7</v>
      </c>
      <c r="M4162" s="37"/>
      <c r="N4162" s="44">
        <v>43948</v>
      </c>
      <c r="O4162" s="49">
        <v>28</v>
      </c>
      <c r="P4162" s="49">
        <v>9067.2078813887001</v>
      </c>
      <c r="Q4162" s="37"/>
      <c r="R4162" s="50">
        <v>-3.7165531426233002E-2</v>
      </c>
      <c r="S4162" s="50">
        <v>19239.43638728224</v>
      </c>
      <c r="T4162" s="50">
        <v>-336.98759946393932</v>
      </c>
    </row>
    <row r="4163" spans="2:20">
      <c r="B4163" s="44">
        <v>43948</v>
      </c>
      <c r="C4163" s="45">
        <v>29</v>
      </c>
      <c r="D4163" s="45">
        <v>2.05044</v>
      </c>
      <c r="E4163" s="37"/>
      <c r="F4163" s="44">
        <v>43948</v>
      </c>
      <c r="G4163" s="49">
        <v>29</v>
      </c>
      <c r="H4163" s="49">
        <v>18615.876805428801</v>
      </c>
      <c r="I4163" s="37"/>
      <c r="J4163" s="44">
        <v>43948</v>
      </c>
      <c r="K4163" s="49">
        <v>29</v>
      </c>
      <c r="L4163" s="49">
        <v>-771.56</v>
      </c>
      <c r="M4163" s="37"/>
      <c r="N4163" s="44">
        <v>43948</v>
      </c>
      <c r="O4163" s="49">
        <v>29</v>
      </c>
      <c r="P4163" s="49">
        <v>9015.7164176130009</v>
      </c>
      <c r="Q4163" s="37"/>
      <c r="R4163" s="50">
        <v>-4.1446342176856048E-2</v>
      </c>
      <c r="S4163" s="50">
        <v>18486.185571330403</v>
      </c>
      <c r="T4163" s="50">
        <v>-373.66846761388723</v>
      </c>
    </row>
    <row r="4164" spans="2:20">
      <c r="B4164" s="44">
        <v>43948</v>
      </c>
      <c r="C4164" s="45">
        <v>30</v>
      </c>
      <c r="D4164" s="45">
        <v>2.2570399999999999</v>
      </c>
      <c r="E4164" s="37"/>
      <c r="F4164" s="44">
        <v>43948</v>
      </c>
      <c r="G4164" s="49">
        <v>30</v>
      </c>
      <c r="H4164" s="49">
        <v>18770.487476212402</v>
      </c>
      <c r="I4164" s="37"/>
      <c r="J4164" s="44">
        <v>43948</v>
      </c>
      <c r="K4164" s="49">
        <v>30</v>
      </c>
      <c r="L4164" s="49">
        <v>4296.5</v>
      </c>
      <c r="M4164" s="37"/>
      <c r="N4164" s="44">
        <v>43948</v>
      </c>
      <c r="O4164" s="49">
        <v>30</v>
      </c>
      <c r="P4164" s="49">
        <v>9110.6372547212995</v>
      </c>
      <c r="Q4164" s="37"/>
      <c r="R4164" s="50">
        <v>0.22889655931658137</v>
      </c>
      <c r="S4164" s="50">
        <v>20563.072709396161</v>
      </c>
      <c r="T4164" s="50">
        <v>2085.39352078717</v>
      </c>
    </row>
    <row r="4165" spans="2:20">
      <c r="B4165" s="44">
        <v>43948</v>
      </c>
      <c r="C4165" s="45">
        <v>31</v>
      </c>
      <c r="D4165" s="45">
        <v>2.3140200000000002</v>
      </c>
      <c r="E4165" s="37"/>
      <c r="F4165" s="44">
        <v>43948</v>
      </c>
      <c r="G4165" s="49">
        <v>31</v>
      </c>
      <c r="H4165" s="49">
        <v>19011.666813694101</v>
      </c>
      <c r="I4165" s="37"/>
      <c r="J4165" s="44">
        <v>43948</v>
      </c>
      <c r="K4165" s="49">
        <v>31</v>
      </c>
      <c r="L4165" s="49">
        <v>5312.42</v>
      </c>
      <c r="M4165" s="37"/>
      <c r="N4165" s="44">
        <v>43948</v>
      </c>
      <c r="O4165" s="49">
        <v>31</v>
      </c>
      <c r="P4165" s="49">
        <v>9233.7909665436</v>
      </c>
      <c r="Q4165" s="37"/>
      <c r="R4165" s="50">
        <v>0.27942947096955562</v>
      </c>
      <c r="S4165" s="50">
        <v>21367.176972401223</v>
      </c>
      <c r="T4165" s="50">
        <v>2580.1933248247396</v>
      </c>
    </row>
    <row r="4166" spans="2:20">
      <c r="B4166" s="44">
        <v>43948</v>
      </c>
      <c r="C4166" s="45">
        <v>32</v>
      </c>
      <c r="D4166" s="45">
        <v>2.1397599999999999</v>
      </c>
      <c r="E4166" s="37"/>
      <c r="F4166" s="44">
        <v>43948</v>
      </c>
      <c r="G4166" s="49">
        <v>32</v>
      </c>
      <c r="H4166" s="49">
        <v>19100.819559457399</v>
      </c>
      <c r="I4166" s="37"/>
      <c r="J4166" s="44">
        <v>43948</v>
      </c>
      <c r="K4166" s="49">
        <v>32</v>
      </c>
      <c r="L4166" s="49">
        <v>-649.83000000000004</v>
      </c>
      <c r="M4166" s="37"/>
      <c r="N4166" s="44">
        <v>43948</v>
      </c>
      <c r="O4166" s="49">
        <v>32</v>
      </c>
      <c r="P4166" s="49">
        <v>9145.9956907630003</v>
      </c>
      <c r="Q4166" s="37"/>
      <c r="R4166" s="50">
        <v>-3.4021053283980654E-2</v>
      </c>
      <c r="S4166" s="50">
        <v>19570.235739267038</v>
      </c>
      <c r="T4166" s="50">
        <v>-311.15640673050547</v>
      </c>
    </row>
    <row r="4167" spans="2:20">
      <c r="B4167" s="44">
        <v>43948</v>
      </c>
      <c r="C4167" s="45">
        <v>33</v>
      </c>
      <c r="D4167" s="45">
        <v>2.3122500000000001</v>
      </c>
      <c r="E4167" s="37"/>
      <c r="F4167" s="44">
        <v>43948</v>
      </c>
      <c r="G4167" s="49">
        <v>33</v>
      </c>
      <c r="H4167" s="49">
        <v>19518.831902846901</v>
      </c>
      <c r="I4167" s="37"/>
      <c r="J4167" s="44">
        <v>43948</v>
      </c>
      <c r="K4167" s="49">
        <v>33</v>
      </c>
      <c r="L4167" s="49">
        <v>-632.57000000000005</v>
      </c>
      <c r="M4167" s="37"/>
      <c r="N4167" s="44">
        <v>43948</v>
      </c>
      <c r="O4167" s="49">
        <v>33</v>
      </c>
      <c r="P4167" s="49">
        <v>9228.9224203991998</v>
      </c>
      <c r="Q4167" s="37"/>
      <c r="R4167" s="50">
        <v>-3.2408189339841444E-2</v>
      </c>
      <c r="S4167" s="50">
        <v>21339.575866568051</v>
      </c>
      <c r="T4167" s="50">
        <v>-299.09266520300503</v>
      </c>
    </row>
    <row r="4168" spans="2:20">
      <c r="B4168" s="44">
        <v>43948</v>
      </c>
      <c r="C4168" s="45">
        <v>34</v>
      </c>
      <c r="D4168" s="45">
        <v>2.2764500000000001</v>
      </c>
      <c r="E4168" s="37"/>
      <c r="F4168" s="44">
        <v>43948</v>
      </c>
      <c r="G4168" s="49">
        <v>34</v>
      </c>
      <c r="H4168" s="49">
        <v>20500.279601377399</v>
      </c>
      <c r="I4168" s="37"/>
      <c r="J4168" s="44">
        <v>43948</v>
      </c>
      <c r="K4168" s="49">
        <v>34</v>
      </c>
      <c r="L4168" s="49">
        <v>118.96</v>
      </c>
      <c r="M4168" s="37"/>
      <c r="N4168" s="44">
        <v>43948</v>
      </c>
      <c r="O4168" s="49">
        <v>34</v>
      </c>
      <c r="P4168" s="49">
        <v>9707.0949711565008</v>
      </c>
      <c r="Q4168" s="37"/>
      <c r="R4168" s="50">
        <v>5.802847683697307E-3</v>
      </c>
      <c r="S4168" s="50">
        <v>22097.716347089216</v>
      </c>
      <c r="T4168" s="50">
        <v>56.328793568805274</v>
      </c>
    </row>
    <row r="4169" spans="2:20">
      <c r="B4169" s="44">
        <v>43948</v>
      </c>
      <c r="C4169" s="45">
        <v>35</v>
      </c>
      <c r="D4169" s="45">
        <v>2.3808600000000002</v>
      </c>
      <c r="E4169" s="37"/>
      <c r="F4169" s="44">
        <v>43948</v>
      </c>
      <c r="G4169" s="49">
        <v>35</v>
      </c>
      <c r="H4169" s="49">
        <v>21285.919083119901</v>
      </c>
      <c r="I4169" s="37"/>
      <c r="J4169" s="44">
        <v>43948</v>
      </c>
      <c r="K4169" s="49">
        <v>35</v>
      </c>
      <c r="L4169" s="49">
        <v>-166.05</v>
      </c>
      <c r="M4169" s="37"/>
      <c r="N4169" s="44">
        <v>43948</v>
      </c>
      <c r="O4169" s="49">
        <v>35</v>
      </c>
      <c r="P4169" s="49">
        <v>10074.005426825601</v>
      </c>
      <c r="Q4169" s="37"/>
      <c r="R4169" s="50">
        <v>-7.8009316558795205E-3</v>
      </c>
      <c r="S4169" s="50">
        <v>23984.796560512001</v>
      </c>
      <c r="T4169" s="50">
        <v>-78.586627835625904</v>
      </c>
    </row>
    <row r="4170" spans="2:20">
      <c r="B4170" s="44">
        <v>43948</v>
      </c>
      <c r="C4170" s="45">
        <v>36</v>
      </c>
      <c r="D4170" s="45">
        <v>2.5211199999999998</v>
      </c>
      <c r="E4170" s="37"/>
      <c r="F4170" s="44">
        <v>43948</v>
      </c>
      <c r="G4170" s="49">
        <v>36</v>
      </c>
      <c r="H4170" s="49">
        <v>21689.234005074999</v>
      </c>
      <c r="I4170" s="37"/>
      <c r="J4170" s="44">
        <v>43948</v>
      </c>
      <c r="K4170" s="49">
        <v>36</v>
      </c>
      <c r="L4170" s="49">
        <v>-110.48</v>
      </c>
      <c r="M4170" s="37"/>
      <c r="N4170" s="44">
        <v>43948</v>
      </c>
      <c r="O4170" s="49">
        <v>36</v>
      </c>
      <c r="P4170" s="49">
        <v>10181.5505679874</v>
      </c>
      <c r="Q4170" s="37"/>
      <c r="R4170" s="50">
        <v>-5.0937714063184125E-3</v>
      </c>
      <c r="S4170" s="50">
        <v>25668.910767964393</v>
      </c>
      <c r="T4170" s="50">
        <v>-51.862491155199216</v>
      </c>
    </row>
    <row r="4171" spans="2:20">
      <c r="B4171" s="44">
        <v>43948</v>
      </c>
      <c r="C4171" s="45">
        <v>37</v>
      </c>
      <c r="D4171" s="45">
        <v>2.4123399999999999</v>
      </c>
      <c r="E4171" s="37"/>
      <c r="F4171" s="44">
        <v>43948</v>
      </c>
      <c r="G4171" s="49">
        <v>37</v>
      </c>
      <c r="H4171" s="49">
        <v>22225.192073466202</v>
      </c>
      <c r="I4171" s="37"/>
      <c r="J4171" s="44">
        <v>43948</v>
      </c>
      <c r="K4171" s="49">
        <v>37</v>
      </c>
      <c r="L4171" s="49">
        <v>-979.53</v>
      </c>
      <c r="M4171" s="37"/>
      <c r="N4171" s="44">
        <v>43948</v>
      </c>
      <c r="O4171" s="49">
        <v>37</v>
      </c>
      <c r="P4171" s="49">
        <v>10374.4222078613</v>
      </c>
      <c r="Q4171" s="37"/>
      <c r="R4171" s="50">
        <v>-4.4072959943928812E-2</v>
      </c>
      <c r="S4171" s="50">
        <v>25026.633668912127</v>
      </c>
      <c r="T4171" s="50">
        <v>-457.23149440847658</v>
      </c>
    </row>
    <row r="4172" spans="2:20">
      <c r="B4172" s="44">
        <v>43948</v>
      </c>
      <c r="C4172" s="45">
        <v>38</v>
      </c>
      <c r="D4172" s="45">
        <v>2.3691</v>
      </c>
      <c r="E4172" s="37"/>
      <c r="F4172" s="44">
        <v>43948</v>
      </c>
      <c r="G4172" s="49">
        <v>38</v>
      </c>
      <c r="H4172" s="49">
        <v>22490.201843820199</v>
      </c>
      <c r="I4172" s="37"/>
      <c r="J4172" s="44">
        <v>43948</v>
      </c>
      <c r="K4172" s="49">
        <v>38</v>
      </c>
      <c r="L4172" s="49">
        <v>-834.02</v>
      </c>
      <c r="M4172" s="37"/>
      <c r="N4172" s="44">
        <v>43948</v>
      </c>
      <c r="O4172" s="49">
        <v>38</v>
      </c>
      <c r="P4172" s="49">
        <v>10466.235113991999</v>
      </c>
      <c r="Q4172" s="37"/>
      <c r="R4172" s="50">
        <v>-3.7083704530164983E-2</v>
      </c>
      <c r="S4172" s="50">
        <v>24795.557608558443</v>
      </c>
      <c r="T4172" s="50">
        <v>-388.12677051051691</v>
      </c>
    </row>
    <row r="4173" spans="2:20">
      <c r="B4173" s="44">
        <v>43948</v>
      </c>
      <c r="C4173" s="45">
        <v>39</v>
      </c>
      <c r="D4173" s="45">
        <v>2.3589899999999999</v>
      </c>
      <c r="E4173" s="37"/>
      <c r="F4173" s="44">
        <v>43948</v>
      </c>
      <c r="G4173" s="49">
        <v>39</v>
      </c>
      <c r="H4173" s="49">
        <v>22560.422908386201</v>
      </c>
      <c r="I4173" s="37"/>
      <c r="J4173" s="44">
        <v>43948</v>
      </c>
      <c r="K4173" s="49">
        <v>39</v>
      </c>
      <c r="L4173" s="49">
        <v>-524.54</v>
      </c>
      <c r="M4173" s="37"/>
      <c r="N4173" s="44">
        <v>43948</v>
      </c>
      <c r="O4173" s="49">
        <v>39</v>
      </c>
      <c r="P4173" s="49">
        <v>10446.6518607164</v>
      </c>
      <c r="Q4173" s="37"/>
      <c r="R4173" s="50">
        <v>-2.3250450673290218E-2</v>
      </c>
      <c r="S4173" s="50">
        <v>24643.547272911379</v>
      </c>
      <c r="T4173" s="50">
        <v>-242.88936378862212</v>
      </c>
    </row>
    <row r="4174" spans="2:20">
      <c r="B4174" s="44">
        <v>43948</v>
      </c>
      <c r="C4174" s="45">
        <v>40</v>
      </c>
      <c r="D4174" s="45">
        <v>2.4296899999999999</v>
      </c>
      <c r="E4174" s="37"/>
      <c r="F4174" s="44">
        <v>43948</v>
      </c>
      <c r="G4174" s="49">
        <v>40</v>
      </c>
      <c r="H4174" s="49">
        <v>22420.283445811499</v>
      </c>
      <c r="I4174" s="37"/>
      <c r="J4174" s="44">
        <v>43948</v>
      </c>
      <c r="K4174" s="49">
        <v>40</v>
      </c>
      <c r="L4174" s="49">
        <v>-659.33</v>
      </c>
      <c r="M4174" s="37"/>
      <c r="N4174" s="44">
        <v>43948</v>
      </c>
      <c r="O4174" s="49">
        <v>40</v>
      </c>
      <c r="P4174" s="49">
        <v>10369.323501262799</v>
      </c>
      <c r="Q4174" s="37"/>
      <c r="R4174" s="50">
        <v>-2.9407745963317623E-2</v>
      </c>
      <c r="S4174" s="50">
        <v>25194.241617783209</v>
      </c>
      <c r="T4174" s="50">
        <v>-304.93843133659567</v>
      </c>
    </row>
    <row r="4175" spans="2:20">
      <c r="B4175" s="44">
        <v>43948</v>
      </c>
      <c r="C4175" s="45">
        <v>41</v>
      </c>
      <c r="D4175" s="45">
        <v>2.4043000000000001</v>
      </c>
      <c r="E4175" s="37"/>
      <c r="F4175" s="44">
        <v>43948</v>
      </c>
      <c r="G4175" s="49">
        <v>41</v>
      </c>
      <c r="H4175" s="49">
        <v>22390.423924644299</v>
      </c>
      <c r="I4175" s="37"/>
      <c r="J4175" s="44">
        <v>43948</v>
      </c>
      <c r="K4175" s="49">
        <v>41</v>
      </c>
      <c r="L4175" s="49">
        <v>-774.65</v>
      </c>
      <c r="M4175" s="37"/>
      <c r="N4175" s="44">
        <v>43948</v>
      </c>
      <c r="O4175" s="49">
        <v>41</v>
      </c>
      <c r="P4175" s="49">
        <v>10452.943409780801</v>
      </c>
      <c r="Q4175" s="37"/>
      <c r="R4175" s="50">
        <v>-3.4597379781959904E-2</v>
      </c>
      <c r="S4175" s="50">
        <v>25132.01184013598</v>
      </c>
      <c r="T4175" s="50">
        <v>-361.64445298752128</v>
      </c>
    </row>
    <row r="4176" spans="2:20">
      <c r="B4176" s="44">
        <v>43948</v>
      </c>
      <c r="C4176" s="45">
        <v>42</v>
      </c>
      <c r="D4176" s="45">
        <v>2.43533</v>
      </c>
      <c r="E4176" s="37"/>
      <c r="F4176" s="44">
        <v>43948</v>
      </c>
      <c r="G4176" s="49">
        <v>42</v>
      </c>
      <c r="H4176" s="49">
        <v>22215.111175601502</v>
      </c>
      <c r="I4176" s="37"/>
      <c r="J4176" s="44">
        <v>43948</v>
      </c>
      <c r="K4176" s="49">
        <v>42</v>
      </c>
      <c r="L4176" s="49">
        <v>-526.4</v>
      </c>
      <c r="M4176" s="37"/>
      <c r="N4176" s="44">
        <v>43948</v>
      </c>
      <c r="O4176" s="49">
        <v>42</v>
      </c>
      <c r="P4176" s="49">
        <v>10338.795514186</v>
      </c>
      <c r="Q4176" s="37"/>
      <c r="R4176" s="50">
        <v>-2.3695582517639462E-2</v>
      </c>
      <c r="S4176" s="50">
        <v>25178.378879562591</v>
      </c>
      <c r="T4176" s="50">
        <v>-244.98378223939508</v>
      </c>
    </row>
    <row r="4177" spans="2:20">
      <c r="B4177" s="44">
        <v>43948</v>
      </c>
      <c r="C4177" s="45">
        <v>43</v>
      </c>
      <c r="D4177" s="45">
        <v>2.4062800000000002</v>
      </c>
      <c r="E4177" s="37"/>
      <c r="F4177" s="44">
        <v>43948</v>
      </c>
      <c r="G4177" s="49">
        <v>43</v>
      </c>
      <c r="H4177" s="49">
        <v>22193.928180192001</v>
      </c>
      <c r="I4177" s="37"/>
      <c r="J4177" s="44">
        <v>43948</v>
      </c>
      <c r="K4177" s="49">
        <v>43</v>
      </c>
      <c r="L4177" s="49">
        <v>6805.87</v>
      </c>
      <c r="M4177" s="37"/>
      <c r="N4177" s="44">
        <v>43948</v>
      </c>
      <c r="O4177" s="49">
        <v>43</v>
      </c>
      <c r="P4177" s="49">
        <v>10605.600681888</v>
      </c>
      <c r="Q4177" s="37"/>
      <c r="R4177" s="50">
        <v>0.30665459240668419</v>
      </c>
      <c r="S4177" s="50">
        <v>25520.044808813458</v>
      </c>
      <c r="T4177" s="50">
        <v>3252.2561543324164</v>
      </c>
    </row>
    <row r="4178" spans="2:20">
      <c r="B4178" s="44">
        <v>43948</v>
      </c>
      <c r="C4178" s="45">
        <v>44</v>
      </c>
      <c r="D4178" s="45">
        <v>2.2226499999999998</v>
      </c>
      <c r="E4178" s="37"/>
      <c r="F4178" s="44">
        <v>43948</v>
      </c>
      <c r="G4178" s="49">
        <v>44</v>
      </c>
      <c r="H4178" s="49">
        <v>21274.518541092799</v>
      </c>
      <c r="I4178" s="37"/>
      <c r="J4178" s="44">
        <v>43948</v>
      </c>
      <c r="K4178" s="49">
        <v>44</v>
      </c>
      <c r="L4178" s="49">
        <v>-398.92</v>
      </c>
      <c r="M4178" s="37"/>
      <c r="N4178" s="44">
        <v>43948</v>
      </c>
      <c r="O4178" s="49">
        <v>44</v>
      </c>
      <c r="P4178" s="49">
        <v>10187.2491142211</v>
      </c>
      <c r="Q4178" s="37"/>
      <c r="R4178" s="50">
        <v>-1.875107064018704E-2</v>
      </c>
      <c r="S4178" s="50">
        <v>22642.689243723526</v>
      </c>
      <c r="T4178" s="50">
        <v>-191.02182776994272</v>
      </c>
    </row>
    <row r="4179" spans="2:20">
      <c r="B4179" s="44">
        <v>43948</v>
      </c>
      <c r="C4179" s="45">
        <v>45</v>
      </c>
      <c r="D4179" s="45">
        <v>2.2632699999999999</v>
      </c>
      <c r="E4179" s="37"/>
      <c r="F4179" s="44">
        <v>43948</v>
      </c>
      <c r="G4179" s="49">
        <v>45</v>
      </c>
      <c r="H4179" s="49">
        <v>20598.9913674001</v>
      </c>
      <c r="I4179" s="37"/>
      <c r="J4179" s="44">
        <v>43948</v>
      </c>
      <c r="K4179" s="49">
        <v>45</v>
      </c>
      <c r="L4179" s="49">
        <v>-535.98</v>
      </c>
      <c r="M4179" s="37"/>
      <c r="N4179" s="44">
        <v>43948</v>
      </c>
      <c r="O4179" s="49">
        <v>45</v>
      </c>
      <c r="P4179" s="49">
        <v>9981.2551540648001</v>
      </c>
      <c r="Q4179" s="37"/>
      <c r="R4179" s="50">
        <v>-2.6019720598953223E-2</v>
      </c>
      <c r="S4179" s="50">
        <v>22590.27535254024</v>
      </c>
      <c r="T4179" s="50">
        <v>-259.70947033562788</v>
      </c>
    </row>
    <row r="4180" spans="2:20">
      <c r="B4180" s="44">
        <v>43948</v>
      </c>
      <c r="C4180" s="45">
        <v>46</v>
      </c>
      <c r="D4180" s="45">
        <v>2.3052999999999999</v>
      </c>
      <c r="E4180" s="37"/>
      <c r="F4180" s="44">
        <v>43948</v>
      </c>
      <c r="G4180" s="49">
        <v>46</v>
      </c>
      <c r="H4180" s="49">
        <v>19658.7651480979</v>
      </c>
      <c r="I4180" s="37"/>
      <c r="J4180" s="44">
        <v>43948</v>
      </c>
      <c r="K4180" s="49">
        <v>46</v>
      </c>
      <c r="L4180" s="49">
        <v>3095.7</v>
      </c>
      <c r="M4180" s="37"/>
      <c r="N4180" s="44">
        <v>43948</v>
      </c>
      <c r="O4180" s="49">
        <v>46</v>
      </c>
      <c r="P4180" s="49">
        <v>9731.3357137230996</v>
      </c>
      <c r="Q4180" s="37"/>
      <c r="R4180" s="50">
        <v>0.15747174233370029</v>
      </c>
      <c r="S4180" s="50">
        <v>22433.648220845862</v>
      </c>
      <c r="T4180" s="50">
        <v>1532.4103900741393</v>
      </c>
    </row>
    <row r="4181" spans="2:20">
      <c r="B4181" s="44">
        <v>43948</v>
      </c>
      <c r="C4181" s="45">
        <v>47</v>
      </c>
      <c r="D4181" s="45">
        <v>3.8981499999999998</v>
      </c>
      <c r="E4181" s="37"/>
      <c r="F4181" s="44">
        <v>43948</v>
      </c>
      <c r="G4181" s="49">
        <v>47</v>
      </c>
      <c r="H4181" s="49">
        <v>18131.255584025301</v>
      </c>
      <c r="I4181" s="37"/>
      <c r="J4181" s="44">
        <v>43948</v>
      </c>
      <c r="K4181" s="49">
        <v>47</v>
      </c>
      <c r="L4181" s="49">
        <v>21787.25</v>
      </c>
      <c r="M4181" s="37"/>
      <c r="N4181" s="44">
        <v>43948</v>
      </c>
      <c r="O4181" s="49">
        <v>47</v>
      </c>
      <c r="P4181" s="49">
        <v>8882.2478034673004</v>
      </c>
      <c r="Q4181" s="37"/>
      <c r="R4181" s="50">
        <v>1.2016404434338153</v>
      </c>
      <c r="S4181" s="50">
        <v>34624.334275086054</v>
      </c>
      <c r="T4181" s="50">
        <v>10673.268189247479</v>
      </c>
    </row>
    <row r="4182" spans="2:20">
      <c r="B4182" s="44">
        <v>43948</v>
      </c>
      <c r="C4182" s="45">
        <v>48</v>
      </c>
      <c r="D4182" s="45">
        <v>3.7594400000000001</v>
      </c>
      <c r="E4182" s="37"/>
      <c r="F4182" s="44">
        <v>43948</v>
      </c>
      <c r="G4182" s="49">
        <v>48</v>
      </c>
      <c r="H4182" s="49">
        <v>16837.5389251821</v>
      </c>
      <c r="I4182" s="37"/>
      <c r="J4182" s="44">
        <v>43948</v>
      </c>
      <c r="K4182" s="49">
        <v>48</v>
      </c>
      <c r="L4182" s="49">
        <v>13896.14</v>
      </c>
      <c r="M4182" s="37"/>
      <c r="N4182" s="44">
        <v>43948</v>
      </c>
      <c r="O4182" s="49">
        <v>48</v>
      </c>
      <c r="P4182" s="49">
        <v>8121.0178725733003</v>
      </c>
      <c r="Q4182" s="37"/>
      <c r="R4182" s="50">
        <v>0.82530707496788824</v>
      </c>
      <c r="S4182" s="50">
        <v>30530.47943086697</v>
      </c>
      <c r="T4182" s="50">
        <v>6702.3335061754133</v>
      </c>
    </row>
    <row r="4183" spans="2:20">
      <c r="B4183" s="44">
        <v>43949</v>
      </c>
      <c r="C4183" s="45">
        <v>1</v>
      </c>
      <c r="D4183" s="45">
        <v>3.1305000000000001</v>
      </c>
      <c r="E4183" s="37"/>
      <c r="F4183" s="44">
        <v>43949</v>
      </c>
      <c r="G4183" s="49">
        <v>1</v>
      </c>
      <c r="H4183" s="49">
        <v>16011.8534746278</v>
      </c>
      <c r="I4183" s="37"/>
      <c r="J4183" s="44">
        <v>43949</v>
      </c>
      <c r="K4183" s="49">
        <v>1</v>
      </c>
      <c r="L4183" s="49">
        <v>5132.6099999999997</v>
      </c>
      <c r="M4183" s="37"/>
      <c r="N4183" s="44">
        <v>43949</v>
      </c>
      <c r="O4183" s="49">
        <v>1</v>
      </c>
      <c r="P4183" s="49">
        <v>7699.3561916341996</v>
      </c>
      <c r="Q4183" s="37"/>
      <c r="R4183" s="50">
        <v>0.32055064756451057</v>
      </c>
      <c r="S4183" s="50">
        <v>24102.834557910861</v>
      </c>
      <c r="T4183" s="50">
        <v>2468.0336130581668</v>
      </c>
    </row>
    <row r="4184" spans="2:20">
      <c r="B4184" s="44">
        <v>43949</v>
      </c>
      <c r="C4184" s="45">
        <v>2</v>
      </c>
      <c r="D4184" s="45">
        <v>3.1652300000000002</v>
      </c>
      <c r="E4184" s="37"/>
      <c r="F4184" s="44">
        <v>43949</v>
      </c>
      <c r="G4184" s="49">
        <v>2</v>
      </c>
      <c r="H4184" s="49">
        <v>15654.323253659</v>
      </c>
      <c r="I4184" s="37"/>
      <c r="J4184" s="44">
        <v>43949</v>
      </c>
      <c r="K4184" s="49">
        <v>2</v>
      </c>
      <c r="L4184" s="49">
        <v>3401.29</v>
      </c>
      <c r="M4184" s="37"/>
      <c r="N4184" s="44">
        <v>43949</v>
      </c>
      <c r="O4184" s="49">
        <v>2</v>
      </c>
      <c r="P4184" s="49">
        <v>7499.433630603</v>
      </c>
      <c r="Q4184" s="37"/>
      <c r="R4184" s="50">
        <v>0.21727480293375132</v>
      </c>
      <c r="S4184" s="50">
        <v>23737.432310593536</v>
      </c>
      <c r="T4184" s="50">
        <v>1629.437964204014</v>
      </c>
    </row>
    <row r="4185" spans="2:20">
      <c r="B4185" s="44">
        <v>43949</v>
      </c>
      <c r="C4185" s="45">
        <v>3</v>
      </c>
      <c r="D4185" s="45">
        <v>3.3937400000000002</v>
      </c>
      <c r="E4185" s="37"/>
      <c r="F4185" s="44">
        <v>43949</v>
      </c>
      <c r="G4185" s="49">
        <v>3</v>
      </c>
      <c r="H4185" s="49">
        <v>15738.064372356999</v>
      </c>
      <c r="I4185" s="37"/>
      <c r="J4185" s="44">
        <v>43949</v>
      </c>
      <c r="K4185" s="49">
        <v>3</v>
      </c>
      <c r="L4185" s="49">
        <v>3335.33</v>
      </c>
      <c r="M4185" s="37"/>
      <c r="N4185" s="44">
        <v>43949</v>
      </c>
      <c r="O4185" s="49">
        <v>3</v>
      </c>
      <c r="P4185" s="49">
        <v>7569.1492117637999</v>
      </c>
      <c r="Q4185" s="37"/>
      <c r="R4185" s="50">
        <v>0.21192758658798691</v>
      </c>
      <c r="S4185" s="50">
        <v>25687.724445931279</v>
      </c>
      <c r="T4185" s="50">
        <v>1604.1115249734655</v>
      </c>
    </row>
    <row r="4186" spans="2:20">
      <c r="B4186" s="44">
        <v>43949</v>
      </c>
      <c r="C4186" s="45">
        <v>4</v>
      </c>
      <c r="D4186" s="45">
        <v>3.58867</v>
      </c>
      <c r="E4186" s="37"/>
      <c r="F4186" s="44">
        <v>43949</v>
      </c>
      <c r="G4186" s="49">
        <v>4</v>
      </c>
      <c r="H4186" s="49">
        <v>16065.0494394614</v>
      </c>
      <c r="I4186" s="37"/>
      <c r="J4186" s="44">
        <v>43949</v>
      </c>
      <c r="K4186" s="49">
        <v>4</v>
      </c>
      <c r="L4186" s="49">
        <v>4814.76</v>
      </c>
      <c r="M4186" s="37"/>
      <c r="N4186" s="44">
        <v>43949</v>
      </c>
      <c r="O4186" s="49">
        <v>4</v>
      </c>
      <c r="P4186" s="49">
        <v>7712.3522037520997</v>
      </c>
      <c r="Q4186" s="37"/>
      <c r="R4186" s="50">
        <v>0.29970402631773169</v>
      </c>
      <c r="S4186" s="50">
        <v>27677.086983039047</v>
      </c>
      <c r="T4186" s="50">
        <v>2311.4230078449355</v>
      </c>
    </row>
    <row r="4187" spans="2:20">
      <c r="B4187" s="44">
        <v>43949</v>
      </c>
      <c r="C4187" s="45">
        <v>5</v>
      </c>
      <c r="D4187" s="45">
        <v>3.6013999999999999</v>
      </c>
      <c r="E4187" s="37"/>
      <c r="F4187" s="44">
        <v>43949</v>
      </c>
      <c r="G4187" s="49">
        <v>5</v>
      </c>
      <c r="H4187" s="49">
        <v>15949.4488789681</v>
      </c>
      <c r="I4187" s="37"/>
      <c r="J4187" s="44">
        <v>43949</v>
      </c>
      <c r="K4187" s="49">
        <v>5</v>
      </c>
      <c r="L4187" s="49">
        <v>5781.16</v>
      </c>
      <c r="M4187" s="37"/>
      <c r="N4187" s="44">
        <v>43949</v>
      </c>
      <c r="O4187" s="49">
        <v>5</v>
      </c>
      <c r="P4187" s="49">
        <v>7696.9414695339001</v>
      </c>
      <c r="Q4187" s="37"/>
      <c r="R4187" s="50">
        <v>0.36246769677561613</v>
      </c>
      <c r="S4187" s="50">
        <v>27719.765008379389</v>
      </c>
      <c r="T4187" s="50">
        <v>2789.8926466786788</v>
      </c>
    </row>
    <row r="4188" spans="2:20">
      <c r="B4188" s="44">
        <v>43949</v>
      </c>
      <c r="C4188" s="45">
        <v>6</v>
      </c>
      <c r="D4188" s="45">
        <v>3.29915</v>
      </c>
      <c r="E4188" s="37"/>
      <c r="F4188" s="44">
        <v>43949</v>
      </c>
      <c r="G4188" s="49">
        <v>6</v>
      </c>
      <c r="H4188" s="49">
        <v>15642.856071451701</v>
      </c>
      <c r="I4188" s="37"/>
      <c r="J4188" s="44">
        <v>43949</v>
      </c>
      <c r="K4188" s="49">
        <v>6</v>
      </c>
      <c r="L4188" s="49">
        <v>882.9</v>
      </c>
      <c r="M4188" s="37"/>
      <c r="N4188" s="44">
        <v>43949</v>
      </c>
      <c r="O4188" s="49">
        <v>6</v>
      </c>
      <c r="P4188" s="49">
        <v>7584.0983824594005</v>
      </c>
      <c r="Q4188" s="37"/>
      <c r="R4188" s="50">
        <v>5.6441099756156257E-2</v>
      </c>
      <c r="S4188" s="50">
        <v>25021.07817849093</v>
      </c>
      <c r="T4188" s="50">
        <v>428.05485336489431</v>
      </c>
    </row>
    <row r="4189" spans="2:20">
      <c r="B4189" s="44">
        <v>43949</v>
      </c>
      <c r="C4189" s="45">
        <v>7</v>
      </c>
      <c r="D4189" s="45">
        <v>3.3673899999999999</v>
      </c>
      <c r="E4189" s="37"/>
      <c r="F4189" s="44">
        <v>43949</v>
      </c>
      <c r="G4189" s="49">
        <v>7</v>
      </c>
      <c r="H4189" s="49">
        <v>15881.090910392801</v>
      </c>
      <c r="I4189" s="37"/>
      <c r="J4189" s="44">
        <v>43949</v>
      </c>
      <c r="K4189" s="49">
        <v>7</v>
      </c>
      <c r="L4189" s="49">
        <v>2177.8000000000002</v>
      </c>
      <c r="M4189" s="37"/>
      <c r="N4189" s="44">
        <v>43949</v>
      </c>
      <c r="O4189" s="49">
        <v>7</v>
      </c>
      <c r="P4189" s="49">
        <v>7752.1239718341003</v>
      </c>
      <c r="Q4189" s="37"/>
      <c r="R4189" s="50">
        <v>0.13713163738486117</v>
      </c>
      <c r="S4189" s="50">
        <v>26104.424741514431</v>
      </c>
      <c r="T4189" s="50">
        <v>1063.0614534680435</v>
      </c>
    </row>
    <row r="4190" spans="2:20">
      <c r="B4190" s="44">
        <v>43949</v>
      </c>
      <c r="C4190" s="45">
        <v>8</v>
      </c>
      <c r="D4190" s="45">
        <v>3.0702500000000001</v>
      </c>
      <c r="E4190" s="37"/>
      <c r="F4190" s="44">
        <v>43949</v>
      </c>
      <c r="G4190" s="49">
        <v>8</v>
      </c>
      <c r="H4190" s="49">
        <v>15599.1305434561</v>
      </c>
      <c r="I4190" s="37"/>
      <c r="J4190" s="44">
        <v>43949</v>
      </c>
      <c r="K4190" s="49">
        <v>8</v>
      </c>
      <c r="L4190" s="49">
        <v>-1734.85</v>
      </c>
      <c r="M4190" s="37"/>
      <c r="N4190" s="44">
        <v>43949</v>
      </c>
      <c r="O4190" s="49">
        <v>8</v>
      </c>
      <c r="P4190" s="49">
        <v>7576.5610562620996</v>
      </c>
      <c r="Q4190" s="37"/>
      <c r="R4190" s="50">
        <v>-0.11121453180784981</v>
      </c>
      <c r="S4190" s="50">
        <v>23261.936582988714</v>
      </c>
      <c r="T4190" s="50">
        <v>-842.62369058577735</v>
      </c>
    </row>
    <row r="4191" spans="2:20">
      <c r="B4191" s="44">
        <v>43949</v>
      </c>
      <c r="C4191" s="45">
        <v>9</v>
      </c>
      <c r="D4191" s="45">
        <v>3.3055300000000001</v>
      </c>
      <c r="E4191" s="37"/>
      <c r="F4191" s="44">
        <v>43949</v>
      </c>
      <c r="G4191" s="49">
        <v>9</v>
      </c>
      <c r="H4191" s="49">
        <v>15605.5022839542</v>
      </c>
      <c r="I4191" s="37"/>
      <c r="J4191" s="44">
        <v>43949</v>
      </c>
      <c r="K4191" s="49">
        <v>9</v>
      </c>
      <c r="L4191" s="49">
        <v>3516.08</v>
      </c>
      <c r="M4191" s="37"/>
      <c r="N4191" s="44">
        <v>43949</v>
      </c>
      <c r="O4191" s="49">
        <v>9</v>
      </c>
      <c r="P4191" s="49">
        <v>7648.2591203129996</v>
      </c>
      <c r="Q4191" s="37"/>
      <c r="R4191" s="50">
        <v>0.22531027428801723</v>
      </c>
      <c r="S4191" s="50">
        <v>25281.54996996823</v>
      </c>
      <c r="T4191" s="50">
        <v>1723.2313602235513</v>
      </c>
    </row>
    <row r="4192" spans="2:20">
      <c r="B4192" s="44">
        <v>43949</v>
      </c>
      <c r="C4192" s="45">
        <v>10</v>
      </c>
      <c r="D4192" s="45">
        <v>3.1789499999999999</v>
      </c>
      <c r="E4192" s="37"/>
      <c r="F4192" s="44">
        <v>43949</v>
      </c>
      <c r="G4192" s="49">
        <v>10</v>
      </c>
      <c r="H4192" s="49">
        <v>15593.519179167</v>
      </c>
      <c r="I4192" s="37"/>
      <c r="J4192" s="44">
        <v>43949</v>
      </c>
      <c r="K4192" s="49">
        <v>10</v>
      </c>
      <c r="L4192" s="49">
        <v>764.99</v>
      </c>
      <c r="M4192" s="37"/>
      <c r="N4192" s="44">
        <v>43949</v>
      </c>
      <c r="O4192" s="49">
        <v>10</v>
      </c>
      <c r="P4192" s="49">
        <v>7642.9672425342997</v>
      </c>
      <c r="Q4192" s="37"/>
      <c r="R4192" s="50">
        <v>4.9058201116142501E-2</v>
      </c>
      <c r="S4192" s="50">
        <v>24296.610715654413</v>
      </c>
      <c r="T4192" s="50">
        <v>374.95022410833673</v>
      </c>
    </row>
    <row r="4193" spans="2:20">
      <c r="B4193" s="44">
        <v>43949</v>
      </c>
      <c r="C4193" s="45">
        <v>11</v>
      </c>
      <c r="D4193" s="45">
        <v>3.0944400000000001</v>
      </c>
      <c r="E4193" s="37"/>
      <c r="F4193" s="44">
        <v>43949</v>
      </c>
      <c r="G4193" s="49">
        <v>11</v>
      </c>
      <c r="H4193" s="49">
        <v>15661.870124393001</v>
      </c>
      <c r="I4193" s="37"/>
      <c r="J4193" s="44">
        <v>43949</v>
      </c>
      <c r="K4193" s="49">
        <v>11</v>
      </c>
      <c r="L4193" s="49">
        <v>1495.73</v>
      </c>
      <c r="M4193" s="37"/>
      <c r="N4193" s="44">
        <v>43949</v>
      </c>
      <c r="O4193" s="49">
        <v>11</v>
      </c>
      <c r="P4193" s="49">
        <v>7732.0046096051001</v>
      </c>
      <c r="Q4193" s="37"/>
      <c r="R4193" s="50">
        <v>9.5501366575019356E-2</v>
      </c>
      <c r="S4193" s="50">
        <v>23926.224344146405</v>
      </c>
      <c r="T4193" s="50">
        <v>738.41700658163609</v>
      </c>
    </row>
    <row r="4194" spans="2:20">
      <c r="B4194" s="44">
        <v>43949</v>
      </c>
      <c r="C4194" s="45">
        <v>12</v>
      </c>
      <c r="D4194" s="45">
        <v>2.89005</v>
      </c>
      <c r="E4194" s="37"/>
      <c r="F4194" s="44">
        <v>43949</v>
      </c>
      <c r="G4194" s="49">
        <v>12</v>
      </c>
      <c r="H4194" s="49">
        <v>15661.459735270901</v>
      </c>
      <c r="I4194" s="37"/>
      <c r="J4194" s="44">
        <v>43949</v>
      </c>
      <c r="K4194" s="49">
        <v>12</v>
      </c>
      <c r="L4194" s="49">
        <v>-3070.51</v>
      </c>
      <c r="M4194" s="37"/>
      <c r="N4194" s="44">
        <v>43949</v>
      </c>
      <c r="O4194" s="49">
        <v>12</v>
      </c>
      <c r="P4194" s="49">
        <v>7685.6987136115004</v>
      </c>
      <c r="Q4194" s="37"/>
      <c r="R4194" s="50">
        <v>-0.19605516036828663</v>
      </c>
      <c r="S4194" s="50">
        <v>22212.053567272917</v>
      </c>
      <c r="T4194" s="50">
        <v>-1506.8208938394368</v>
      </c>
    </row>
    <row r="4195" spans="2:20">
      <c r="B4195" s="44">
        <v>43949</v>
      </c>
      <c r="C4195" s="45">
        <v>13</v>
      </c>
      <c r="D4195" s="45">
        <v>2.8687499999999999</v>
      </c>
      <c r="E4195" s="37"/>
      <c r="F4195" s="44">
        <v>43949</v>
      </c>
      <c r="G4195" s="49">
        <v>13</v>
      </c>
      <c r="H4195" s="49">
        <v>16594.5841933503</v>
      </c>
      <c r="I4195" s="37"/>
      <c r="J4195" s="44">
        <v>43949</v>
      </c>
      <c r="K4195" s="49">
        <v>13</v>
      </c>
      <c r="L4195" s="49">
        <v>-1966.08</v>
      </c>
      <c r="M4195" s="37"/>
      <c r="N4195" s="44">
        <v>43949</v>
      </c>
      <c r="O4195" s="49">
        <v>13</v>
      </c>
      <c r="P4195" s="49">
        <v>8184.5070393216001</v>
      </c>
      <c r="Q4195" s="37"/>
      <c r="R4195" s="50">
        <v>-0.11847720781023473</v>
      </c>
      <c r="S4195" s="50">
        <v>23479.304569053838</v>
      </c>
      <c r="T4195" s="50">
        <v>-969.67754132203424</v>
      </c>
    </row>
    <row r="4196" spans="2:20">
      <c r="B4196" s="44">
        <v>43949</v>
      </c>
      <c r="C4196" s="45">
        <v>14</v>
      </c>
      <c r="D4196" s="45">
        <v>2.7827600000000001</v>
      </c>
      <c r="E4196" s="37"/>
      <c r="F4196" s="44">
        <v>43949</v>
      </c>
      <c r="G4196" s="49">
        <v>14</v>
      </c>
      <c r="H4196" s="49">
        <v>17536.260552075699</v>
      </c>
      <c r="I4196" s="37"/>
      <c r="J4196" s="44">
        <v>43949</v>
      </c>
      <c r="K4196" s="49">
        <v>14</v>
      </c>
      <c r="L4196" s="49">
        <v>-1260.08</v>
      </c>
      <c r="M4196" s="37"/>
      <c r="N4196" s="44">
        <v>43949</v>
      </c>
      <c r="O4196" s="49">
        <v>14</v>
      </c>
      <c r="P4196" s="49">
        <v>8622.5223575851996</v>
      </c>
      <c r="Q4196" s="37"/>
      <c r="R4196" s="50">
        <v>-7.1855684184097574E-2</v>
      </c>
      <c r="S4196" s="50">
        <v>23994.41031579379</v>
      </c>
      <c r="T4196" s="50">
        <v>-619.57724339696256</v>
      </c>
    </row>
    <row r="4197" spans="2:20">
      <c r="B4197" s="44">
        <v>43949</v>
      </c>
      <c r="C4197" s="45">
        <v>15</v>
      </c>
      <c r="D4197" s="45">
        <v>2.1244499999999999</v>
      </c>
      <c r="E4197" s="37"/>
      <c r="F4197" s="44">
        <v>43949</v>
      </c>
      <c r="G4197" s="49">
        <v>15</v>
      </c>
      <c r="H4197" s="49">
        <v>18915.115808680301</v>
      </c>
      <c r="I4197" s="37"/>
      <c r="J4197" s="44">
        <v>43949</v>
      </c>
      <c r="K4197" s="49">
        <v>15</v>
      </c>
      <c r="L4197" s="49">
        <v>-632.29</v>
      </c>
      <c r="M4197" s="37"/>
      <c r="N4197" s="44">
        <v>43949</v>
      </c>
      <c r="O4197" s="49">
        <v>15</v>
      </c>
      <c r="P4197" s="49">
        <v>9328.9050221845991</v>
      </c>
      <c r="Q4197" s="37"/>
      <c r="R4197" s="50">
        <v>-3.3427762557490498E-2</v>
      </c>
      <c r="S4197" s="50">
        <v>19818.79227438007</v>
      </c>
      <c r="T4197" s="50">
        <v>-311.84442200296741</v>
      </c>
    </row>
    <row r="4198" spans="2:20">
      <c r="B4198" s="44">
        <v>43949</v>
      </c>
      <c r="C4198" s="45">
        <v>16</v>
      </c>
      <c r="D4198" s="45">
        <v>2.5013200000000002</v>
      </c>
      <c r="E4198" s="37"/>
      <c r="F4198" s="44">
        <v>43949</v>
      </c>
      <c r="G4198" s="49">
        <v>16</v>
      </c>
      <c r="H4198" s="49">
        <v>20177.897928607701</v>
      </c>
      <c r="I4198" s="37"/>
      <c r="J4198" s="44">
        <v>43949</v>
      </c>
      <c r="K4198" s="49">
        <v>16</v>
      </c>
      <c r="L4198" s="49">
        <v>1701.85</v>
      </c>
      <c r="M4198" s="37"/>
      <c r="N4198" s="44">
        <v>43949</v>
      </c>
      <c r="O4198" s="49">
        <v>16</v>
      </c>
      <c r="P4198" s="49">
        <v>10007.764679310299</v>
      </c>
      <c r="Q4198" s="37"/>
      <c r="R4198" s="50">
        <v>8.434228411806767E-2</v>
      </c>
      <c r="S4198" s="50">
        <v>25032.621947652442</v>
      </c>
      <c r="T4198" s="50">
        <v>844.07773196915161</v>
      </c>
    </row>
    <row r="4199" spans="2:20">
      <c r="B4199" s="44">
        <v>43949</v>
      </c>
      <c r="C4199" s="45">
        <v>17</v>
      </c>
      <c r="D4199" s="45">
        <v>2.573</v>
      </c>
      <c r="E4199" s="37"/>
      <c r="F4199" s="44">
        <v>43949</v>
      </c>
      <c r="G4199" s="49">
        <v>17</v>
      </c>
      <c r="H4199" s="49">
        <v>20922.003527526002</v>
      </c>
      <c r="I4199" s="37"/>
      <c r="J4199" s="44">
        <v>43949</v>
      </c>
      <c r="K4199" s="49">
        <v>17</v>
      </c>
      <c r="L4199" s="49">
        <v>11177.47</v>
      </c>
      <c r="M4199" s="37"/>
      <c r="N4199" s="44">
        <v>43949</v>
      </c>
      <c r="O4199" s="49">
        <v>17</v>
      </c>
      <c r="P4199" s="49">
        <v>10278.856376567501</v>
      </c>
      <c r="Q4199" s="37"/>
      <c r="R4199" s="50">
        <v>0.5342447239956909</v>
      </c>
      <c r="S4199" s="50">
        <v>26447.497456908179</v>
      </c>
      <c r="T4199" s="50">
        <v>5491.4247878906517</v>
      </c>
    </row>
    <row r="4200" spans="2:20">
      <c r="B4200" s="44">
        <v>43949</v>
      </c>
      <c r="C4200" s="45">
        <v>18</v>
      </c>
      <c r="D4200" s="45">
        <v>2.7124999999999999</v>
      </c>
      <c r="E4200" s="37"/>
      <c r="F4200" s="44">
        <v>43949</v>
      </c>
      <c r="G4200" s="49">
        <v>18</v>
      </c>
      <c r="H4200" s="49">
        <v>21619.632899831398</v>
      </c>
      <c r="I4200" s="37"/>
      <c r="J4200" s="44">
        <v>43949</v>
      </c>
      <c r="K4200" s="49">
        <v>18</v>
      </c>
      <c r="L4200" s="49">
        <v>17887.38</v>
      </c>
      <c r="M4200" s="37"/>
      <c r="N4200" s="44">
        <v>43949</v>
      </c>
      <c r="O4200" s="49">
        <v>18</v>
      </c>
      <c r="P4200" s="49">
        <v>10655.011830613599</v>
      </c>
      <c r="Q4200" s="37"/>
      <c r="R4200" s="50">
        <v>0.82736742491772353</v>
      </c>
      <c r="S4200" s="50">
        <v>28901.719590539386</v>
      </c>
      <c r="T4200" s="50">
        <v>8815.6097007626522</v>
      </c>
    </row>
    <row r="4201" spans="2:20">
      <c r="B4201" s="44">
        <v>43949</v>
      </c>
      <c r="C4201" s="45">
        <v>19</v>
      </c>
      <c r="D4201" s="45">
        <v>2.18445</v>
      </c>
      <c r="E4201" s="37"/>
      <c r="F4201" s="44">
        <v>43949</v>
      </c>
      <c r="G4201" s="49">
        <v>19</v>
      </c>
      <c r="H4201" s="49">
        <v>22042.438231296201</v>
      </c>
      <c r="I4201" s="37"/>
      <c r="J4201" s="44">
        <v>43949</v>
      </c>
      <c r="K4201" s="49">
        <v>19</v>
      </c>
      <c r="L4201" s="49">
        <v>3205.67</v>
      </c>
      <c r="M4201" s="37"/>
      <c r="N4201" s="44">
        <v>43949</v>
      </c>
      <c r="O4201" s="49">
        <v>19</v>
      </c>
      <c r="P4201" s="49">
        <v>10698.222132339901</v>
      </c>
      <c r="Q4201" s="37"/>
      <c r="R4201" s="50">
        <v>0.14543173338458262</v>
      </c>
      <c r="S4201" s="50">
        <v>23369.731336989895</v>
      </c>
      <c r="T4201" s="50">
        <v>1555.8609888394974</v>
      </c>
    </row>
    <row r="4202" spans="2:20">
      <c r="B4202" s="44">
        <v>43949</v>
      </c>
      <c r="C4202" s="45">
        <v>20</v>
      </c>
      <c r="D4202" s="45">
        <v>2.1329899999999999</v>
      </c>
      <c r="E4202" s="37"/>
      <c r="F4202" s="44">
        <v>43949</v>
      </c>
      <c r="G4202" s="49">
        <v>20</v>
      </c>
      <c r="H4202" s="49">
        <v>22565.040433962498</v>
      </c>
      <c r="I4202" s="37"/>
      <c r="J4202" s="44">
        <v>43949</v>
      </c>
      <c r="K4202" s="49">
        <v>20</v>
      </c>
      <c r="L4202" s="49">
        <v>2622.94</v>
      </c>
      <c r="M4202" s="37"/>
      <c r="N4202" s="44">
        <v>43949</v>
      </c>
      <c r="O4202" s="49">
        <v>20</v>
      </c>
      <c r="P4202" s="49">
        <v>10953.8016571644</v>
      </c>
      <c r="Q4202" s="37"/>
      <c r="R4202" s="50">
        <v>0.1162391003763605</v>
      </c>
      <c r="S4202" s="50">
        <v>23364.349396715093</v>
      </c>
      <c r="T4202" s="50">
        <v>1273.2600503298768</v>
      </c>
    </row>
    <row r="4203" spans="2:20">
      <c r="B4203" s="44">
        <v>43949</v>
      </c>
      <c r="C4203" s="45">
        <v>21</v>
      </c>
      <c r="D4203" s="45">
        <v>2.24498</v>
      </c>
      <c r="E4203" s="37"/>
      <c r="F4203" s="44">
        <v>43949</v>
      </c>
      <c r="G4203" s="49">
        <v>21</v>
      </c>
      <c r="H4203" s="49">
        <v>22940.462818526499</v>
      </c>
      <c r="I4203" s="37"/>
      <c r="J4203" s="44">
        <v>43949</v>
      </c>
      <c r="K4203" s="49">
        <v>21</v>
      </c>
      <c r="L4203" s="49">
        <v>4620.76</v>
      </c>
      <c r="M4203" s="37"/>
      <c r="N4203" s="44">
        <v>43949</v>
      </c>
      <c r="O4203" s="49">
        <v>21</v>
      </c>
      <c r="P4203" s="49">
        <v>11156.9231278321</v>
      </c>
      <c r="Q4203" s="37"/>
      <c r="R4203" s="50">
        <v>0.20142400946977923</v>
      </c>
      <c r="S4203" s="50">
        <v>25047.069283520508</v>
      </c>
      <c r="T4203" s="50">
        <v>2247.2721897540519</v>
      </c>
    </row>
    <row r="4204" spans="2:20">
      <c r="B4204" s="44">
        <v>43949</v>
      </c>
      <c r="C4204" s="45">
        <v>22</v>
      </c>
      <c r="D4204" s="45">
        <v>2.2687900000000001</v>
      </c>
      <c r="E4204" s="37"/>
      <c r="F4204" s="44">
        <v>43949</v>
      </c>
      <c r="G4204" s="49">
        <v>22</v>
      </c>
      <c r="H4204" s="49">
        <v>23115.9245879829</v>
      </c>
      <c r="I4204" s="37"/>
      <c r="J4204" s="44">
        <v>43949</v>
      </c>
      <c r="K4204" s="49">
        <v>22</v>
      </c>
      <c r="L4204" s="49">
        <v>2677.72</v>
      </c>
      <c r="M4204" s="37"/>
      <c r="N4204" s="44">
        <v>43949</v>
      </c>
      <c r="O4204" s="49">
        <v>22</v>
      </c>
      <c r="P4204" s="49">
        <v>11252.1012827956</v>
      </c>
      <c r="Q4204" s="37"/>
      <c r="R4204" s="50">
        <v>0.11583875824686007</v>
      </c>
      <c r="S4204" s="50">
        <v>25528.654869393831</v>
      </c>
      <c r="T4204" s="50">
        <v>1303.4294402669436</v>
      </c>
    </row>
    <row r="4205" spans="2:20">
      <c r="B4205" s="44">
        <v>43949</v>
      </c>
      <c r="C4205" s="45">
        <v>23</v>
      </c>
      <c r="D4205" s="45">
        <v>2.2160600000000001</v>
      </c>
      <c r="E4205" s="37"/>
      <c r="F4205" s="44">
        <v>43949</v>
      </c>
      <c r="G4205" s="49">
        <v>23</v>
      </c>
      <c r="H4205" s="49">
        <v>22282.399446000702</v>
      </c>
      <c r="I4205" s="37"/>
      <c r="J4205" s="44">
        <v>43949</v>
      </c>
      <c r="K4205" s="49">
        <v>23</v>
      </c>
      <c r="L4205" s="49">
        <v>3802.96</v>
      </c>
      <c r="M4205" s="37"/>
      <c r="N4205" s="44">
        <v>43949</v>
      </c>
      <c r="O4205" s="49">
        <v>23</v>
      </c>
      <c r="P4205" s="49">
        <v>11507.724532967</v>
      </c>
      <c r="Q4205" s="37"/>
      <c r="R4205" s="50">
        <v>0.17067102711340024</v>
      </c>
      <c r="S4205" s="50">
        <v>25501.808028526852</v>
      </c>
      <c r="T4205" s="50">
        <v>1964.035165779552</v>
      </c>
    </row>
    <row r="4206" spans="2:20">
      <c r="B4206" s="44">
        <v>43949</v>
      </c>
      <c r="C4206" s="45">
        <v>24</v>
      </c>
      <c r="D4206" s="45">
        <v>2.29928</v>
      </c>
      <c r="E4206" s="37"/>
      <c r="F4206" s="44">
        <v>43949</v>
      </c>
      <c r="G4206" s="49">
        <v>24</v>
      </c>
      <c r="H4206" s="49">
        <v>23866.145848750501</v>
      </c>
      <c r="I4206" s="37"/>
      <c r="J4206" s="44">
        <v>43949</v>
      </c>
      <c r="K4206" s="49">
        <v>24</v>
      </c>
      <c r="L4206" s="49">
        <v>9058</v>
      </c>
      <c r="M4206" s="37"/>
      <c r="N4206" s="44">
        <v>43949</v>
      </c>
      <c r="O4206" s="49">
        <v>24</v>
      </c>
      <c r="P4206" s="49">
        <v>11617.557096996999</v>
      </c>
      <c r="Q4206" s="37"/>
      <c r="R4206" s="50">
        <v>0.3795334218354417</v>
      </c>
      <c r="S4206" s="50">
        <v>26712.016681983259</v>
      </c>
      <c r="T4206" s="50">
        <v>4409.2511983918921</v>
      </c>
    </row>
    <row r="4207" spans="2:20">
      <c r="B4207" s="44">
        <v>43949</v>
      </c>
      <c r="C4207" s="45">
        <v>25</v>
      </c>
      <c r="D4207" s="45">
        <v>2.7327699999999999</v>
      </c>
      <c r="E4207" s="37"/>
      <c r="F4207" s="44">
        <v>43949</v>
      </c>
      <c r="G4207" s="49">
        <v>25</v>
      </c>
      <c r="H4207" s="49">
        <v>24220.4631658414</v>
      </c>
      <c r="I4207" s="37"/>
      <c r="J4207" s="44">
        <v>43949</v>
      </c>
      <c r="K4207" s="49">
        <v>25</v>
      </c>
      <c r="L4207" s="49">
        <v>23909.65</v>
      </c>
      <c r="M4207" s="37"/>
      <c r="N4207" s="44">
        <v>43949</v>
      </c>
      <c r="O4207" s="49">
        <v>25</v>
      </c>
      <c r="P4207" s="49">
        <v>11796.437122642799</v>
      </c>
      <c r="Q4207" s="37"/>
      <c r="R4207" s="50">
        <v>0.98716733186672723</v>
      </c>
      <c r="S4207" s="50">
        <v>32236.94947564456</v>
      </c>
      <c r="T4207" s="50">
        <v>11645.057359892906</v>
      </c>
    </row>
    <row r="4208" spans="2:20">
      <c r="B4208" s="44">
        <v>43949</v>
      </c>
      <c r="C4208" s="45">
        <v>26</v>
      </c>
      <c r="D4208" s="45">
        <v>3.0289600000000001</v>
      </c>
      <c r="E4208" s="37"/>
      <c r="F4208" s="44">
        <v>43949</v>
      </c>
      <c r="G4208" s="49">
        <v>26</v>
      </c>
      <c r="H4208" s="49">
        <v>24211.678775478798</v>
      </c>
      <c r="I4208" s="37"/>
      <c r="J4208" s="44">
        <v>43949</v>
      </c>
      <c r="K4208" s="49">
        <v>26</v>
      </c>
      <c r="L4208" s="49">
        <v>38770.35</v>
      </c>
      <c r="M4208" s="37"/>
      <c r="N4208" s="44">
        <v>43949</v>
      </c>
      <c r="O4208" s="49">
        <v>26</v>
      </c>
      <c r="P4208" s="49">
        <v>11780.9065491657</v>
      </c>
      <c r="Q4208" s="37"/>
      <c r="R4208" s="50">
        <v>1.6013077969325278</v>
      </c>
      <c r="S4208" s="50">
        <v>35683.894701160942</v>
      </c>
      <c r="T4208" s="50">
        <v>18864.857512112514</v>
      </c>
    </row>
    <row r="4209" spans="2:20">
      <c r="B4209" s="44">
        <v>43949</v>
      </c>
      <c r="C4209" s="45">
        <v>27</v>
      </c>
      <c r="D4209" s="45">
        <v>2.9627400000000002</v>
      </c>
      <c r="E4209" s="37"/>
      <c r="F4209" s="44">
        <v>43949</v>
      </c>
      <c r="G4209" s="49">
        <v>27</v>
      </c>
      <c r="H4209" s="49">
        <v>24114.623215878299</v>
      </c>
      <c r="I4209" s="37"/>
      <c r="J4209" s="44">
        <v>43949</v>
      </c>
      <c r="K4209" s="49">
        <v>27</v>
      </c>
      <c r="L4209" s="49">
        <v>50433.75</v>
      </c>
      <c r="M4209" s="37"/>
      <c r="N4209" s="44">
        <v>43949</v>
      </c>
      <c r="O4209" s="49">
        <v>27</v>
      </c>
      <c r="P4209" s="49">
        <v>11755.3143668835</v>
      </c>
      <c r="Q4209" s="37"/>
      <c r="R4209" s="50">
        <v>2.0914177073598994</v>
      </c>
      <c r="S4209" s="50">
        <v>34827.940087340423</v>
      </c>
      <c r="T4209" s="50">
        <v>24585.272622482378</v>
      </c>
    </row>
    <row r="4210" spans="2:20">
      <c r="B4210" s="44">
        <v>43949</v>
      </c>
      <c r="C4210" s="45">
        <v>28</v>
      </c>
      <c r="D4210" s="45">
        <v>2.72146</v>
      </c>
      <c r="E4210" s="37"/>
      <c r="F4210" s="44">
        <v>43949</v>
      </c>
      <c r="G4210" s="49">
        <v>28</v>
      </c>
      <c r="H4210" s="49">
        <v>23850.146876733299</v>
      </c>
      <c r="I4210" s="37"/>
      <c r="J4210" s="44">
        <v>43949</v>
      </c>
      <c r="K4210" s="49">
        <v>28</v>
      </c>
      <c r="L4210" s="49">
        <v>32675.45</v>
      </c>
      <c r="M4210" s="37"/>
      <c r="N4210" s="44">
        <v>43949</v>
      </c>
      <c r="O4210" s="49">
        <v>28</v>
      </c>
      <c r="P4210" s="49">
        <v>11600.250819475799</v>
      </c>
      <c r="Q4210" s="37"/>
      <c r="R4210" s="50">
        <v>1.3700313951473444</v>
      </c>
      <c r="S4210" s="50">
        <v>31569.61859517061</v>
      </c>
      <c r="T4210" s="50">
        <v>15892.707814265554</v>
      </c>
    </row>
    <row r="4211" spans="2:20">
      <c r="B4211" s="44">
        <v>43949</v>
      </c>
      <c r="C4211" s="45">
        <v>29</v>
      </c>
      <c r="D4211" s="45">
        <v>2.3863599999999998</v>
      </c>
      <c r="E4211" s="37"/>
      <c r="F4211" s="44">
        <v>43949</v>
      </c>
      <c r="G4211" s="49">
        <v>29</v>
      </c>
      <c r="H4211" s="49">
        <v>23368.064578705002</v>
      </c>
      <c r="I4211" s="37"/>
      <c r="J4211" s="44">
        <v>43949</v>
      </c>
      <c r="K4211" s="49">
        <v>29</v>
      </c>
      <c r="L4211" s="49">
        <v>21952.59</v>
      </c>
      <c r="M4211" s="37"/>
      <c r="N4211" s="44">
        <v>43949</v>
      </c>
      <c r="O4211" s="49">
        <v>29</v>
      </c>
      <c r="P4211" s="49">
        <v>11218.979831029401</v>
      </c>
      <c r="Q4211" s="37"/>
      <c r="R4211" s="50">
        <v>0.93942696563775741</v>
      </c>
      <c r="S4211" s="50">
        <v>26772.524709575318</v>
      </c>
      <c r="T4211" s="50">
        <v>10539.412180215151</v>
      </c>
    </row>
    <row r="4212" spans="2:20">
      <c r="B4212" s="44">
        <v>43949</v>
      </c>
      <c r="C4212" s="45">
        <v>30</v>
      </c>
      <c r="D4212" s="45">
        <v>2.3229600000000001</v>
      </c>
      <c r="E4212" s="37"/>
      <c r="F4212" s="44">
        <v>43949</v>
      </c>
      <c r="G4212" s="49">
        <v>30</v>
      </c>
      <c r="H4212" s="49">
        <v>23073.609006540599</v>
      </c>
      <c r="I4212" s="37"/>
      <c r="J4212" s="44">
        <v>43949</v>
      </c>
      <c r="K4212" s="49">
        <v>30</v>
      </c>
      <c r="L4212" s="49">
        <v>14757.56</v>
      </c>
      <c r="M4212" s="37"/>
      <c r="N4212" s="44">
        <v>43949</v>
      </c>
      <c r="O4212" s="49">
        <v>30</v>
      </c>
      <c r="P4212" s="49">
        <v>11004.5805005207</v>
      </c>
      <c r="Q4212" s="37"/>
      <c r="R4212" s="50">
        <v>0.63958611744771798</v>
      </c>
      <c r="S4212" s="50">
        <v>25563.200319489566</v>
      </c>
      <c r="T4212" s="50">
        <v>7038.3769164689002</v>
      </c>
    </row>
    <row r="4213" spans="2:20">
      <c r="B4213" s="44">
        <v>43949</v>
      </c>
      <c r="C4213" s="45">
        <v>31</v>
      </c>
      <c r="D4213" s="45">
        <v>2.4707599999999998</v>
      </c>
      <c r="E4213" s="37"/>
      <c r="F4213" s="44">
        <v>43949</v>
      </c>
      <c r="G4213" s="49">
        <v>31</v>
      </c>
      <c r="H4213" s="49">
        <v>22805.6984301425</v>
      </c>
      <c r="I4213" s="37"/>
      <c r="J4213" s="44">
        <v>43949</v>
      </c>
      <c r="K4213" s="49">
        <v>31</v>
      </c>
      <c r="L4213" s="49">
        <v>11738.87</v>
      </c>
      <c r="M4213" s="37"/>
      <c r="N4213" s="44">
        <v>43949</v>
      </c>
      <c r="O4213" s="49">
        <v>31</v>
      </c>
      <c r="P4213" s="49">
        <v>10779.939065819801</v>
      </c>
      <c r="Q4213" s="37"/>
      <c r="R4213" s="50">
        <v>0.51473407122163073</v>
      </c>
      <c r="S4213" s="50">
        <v>26634.642246264928</v>
      </c>
      <c r="T4213" s="50">
        <v>5548.8019228705289</v>
      </c>
    </row>
    <row r="4214" spans="2:20">
      <c r="B4214" s="44">
        <v>43949</v>
      </c>
      <c r="C4214" s="45">
        <v>32</v>
      </c>
      <c r="D4214" s="45">
        <v>2.5434399999999999</v>
      </c>
      <c r="E4214" s="37"/>
      <c r="F4214" s="44">
        <v>43949</v>
      </c>
      <c r="G4214" s="49">
        <v>32</v>
      </c>
      <c r="H4214" s="49">
        <v>22681.788055889399</v>
      </c>
      <c r="I4214" s="37"/>
      <c r="J4214" s="44">
        <v>43949</v>
      </c>
      <c r="K4214" s="49">
        <v>32</v>
      </c>
      <c r="L4214" s="49">
        <v>14911.44</v>
      </c>
      <c r="M4214" s="37"/>
      <c r="N4214" s="44">
        <v>43949</v>
      </c>
      <c r="O4214" s="49">
        <v>32</v>
      </c>
      <c r="P4214" s="49">
        <v>10638.263302044999</v>
      </c>
      <c r="Q4214" s="37"/>
      <c r="R4214" s="50">
        <v>0.65741906957499308</v>
      </c>
      <c r="S4214" s="50">
        <v>27057.784412953333</v>
      </c>
      <c r="T4214" s="50">
        <v>6993.7971619242171</v>
      </c>
    </row>
    <row r="4215" spans="2:20">
      <c r="B4215" s="44">
        <v>43949</v>
      </c>
      <c r="C4215" s="45">
        <v>33</v>
      </c>
      <c r="D4215" s="45">
        <v>2.5904699999999998</v>
      </c>
      <c r="E4215" s="37"/>
      <c r="F4215" s="44">
        <v>43949</v>
      </c>
      <c r="G4215" s="49">
        <v>33</v>
      </c>
      <c r="H4215" s="49">
        <v>23055.2700365858</v>
      </c>
      <c r="I4215" s="37"/>
      <c r="J4215" s="44">
        <v>43949</v>
      </c>
      <c r="K4215" s="49">
        <v>33</v>
      </c>
      <c r="L4215" s="49">
        <v>15800.79</v>
      </c>
      <c r="M4215" s="37"/>
      <c r="N4215" s="44">
        <v>43949</v>
      </c>
      <c r="O4215" s="49">
        <v>33</v>
      </c>
      <c r="P4215" s="49">
        <v>10784.4577026443</v>
      </c>
      <c r="Q4215" s="37"/>
      <c r="R4215" s="50">
        <v>0.68534395714845864</v>
      </c>
      <c r="S4215" s="50">
        <v>27936.814144968979</v>
      </c>
      <c r="T4215" s="50">
        <v>7391.0629176304201</v>
      </c>
    </row>
    <row r="4216" spans="2:20">
      <c r="B4216" s="44">
        <v>43949</v>
      </c>
      <c r="C4216" s="45">
        <v>34</v>
      </c>
      <c r="D4216" s="45">
        <v>2.6099000000000001</v>
      </c>
      <c r="E4216" s="37"/>
      <c r="F4216" s="44">
        <v>43949</v>
      </c>
      <c r="G4216" s="49">
        <v>34</v>
      </c>
      <c r="H4216" s="49">
        <v>23838.8719230202</v>
      </c>
      <c r="I4216" s="37"/>
      <c r="J4216" s="44">
        <v>43949</v>
      </c>
      <c r="K4216" s="49">
        <v>34</v>
      </c>
      <c r="L4216" s="49">
        <v>28046.59</v>
      </c>
      <c r="M4216" s="37"/>
      <c r="N4216" s="44">
        <v>43949</v>
      </c>
      <c r="O4216" s="49">
        <v>34</v>
      </c>
      <c r="P4216" s="49">
        <v>11231.53597832</v>
      </c>
      <c r="Q4216" s="37"/>
      <c r="R4216" s="50">
        <v>1.1765065935404679</v>
      </c>
      <c r="S4216" s="50">
        <v>29313.18574981737</v>
      </c>
      <c r="T4216" s="50">
        <v>13213.976134080471</v>
      </c>
    </row>
    <row r="4217" spans="2:20">
      <c r="B4217" s="44">
        <v>43949</v>
      </c>
      <c r="C4217" s="45">
        <v>35</v>
      </c>
      <c r="D4217" s="45">
        <v>2.56955</v>
      </c>
      <c r="E4217" s="37"/>
      <c r="F4217" s="44">
        <v>43949</v>
      </c>
      <c r="G4217" s="49">
        <v>35</v>
      </c>
      <c r="H4217" s="49">
        <v>24648.712986384398</v>
      </c>
      <c r="I4217" s="37"/>
      <c r="J4217" s="44">
        <v>43949</v>
      </c>
      <c r="K4217" s="49">
        <v>35</v>
      </c>
      <c r="L4217" s="49">
        <v>28180.35</v>
      </c>
      <c r="M4217" s="37"/>
      <c r="N4217" s="44">
        <v>43949</v>
      </c>
      <c r="O4217" s="49">
        <v>35</v>
      </c>
      <c r="P4217" s="49">
        <v>11700.0661150786</v>
      </c>
      <c r="Q4217" s="37"/>
      <c r="R4217" s="50">
        <v>1.143278759242579</v>
      </c>
      <c r="S4217" s="50">
        <v>30063.904886000215</v>
      </c>
      <c r="T4217" s="50">
        <v>13376.437071103204</v>
      </c>
    </row>
    <row r="4218" spans="2:20">
      <c r="B4218" s="44">
        <v>43949</v>
      </c>
      <c r="C4218" s="45">
        <v>36</v>
      </c>
      <c r="D4218" s="45">
        <v>2.54881</v>
      </c>
      <c r="E4218" s="37"/>
      <c r="F4218" s="44">
        <v>43949</v>
      </c>
      <c r="G4218" s="49">
        <v>36</v>
      </c>
      <c r="H4218" s="49">
        <v>25412.228275788799</v>
      </c>
      <c r="I4218" s="37"/>
      <c r="J4218" s="44">
        <v>43949</v>
      </c>
      <c r="K4218" s="49">
        <v>36</v>
      </c>
      <c r="L4218" s="49">
        <v>29169.19</v>
      </c>
      <c r="M4218" s="37"/>
      <c r="N4218" s="44">
        <v>43949</v>
      </c>
      <c r="O4218" s="49">
        <v>36</v>
      </c>
      <c r="P4218" s="49">
        <v>12086.491941844801</v>
      </c>
      <c r="Q4218" s="37"/>
      <c r="R4218" s="50">
        <v>1.1478407042246901</v>
      </c>
      <c r="S4218" s="50">
        <v>30806.171526293449</v>
      </c>
      <c r="T4218" s="50">
        <v>13873.367422133178</v>
      </c>
    </row>
    <row r="4219" spans="2:20">
      <c r="B4219" s="44">
        <v>43949</v>
      </c>
      <c r="C4219" s="45">
        <v>37</v>
      </c>
      <c r="D4219" s="45">
        <v>2.1973600000000002</v>
      </c>
      <c r="E4219" s="37"/>
      <c r="F4219" s="44">
        <v>43949</v>
      </c>
      <c r="G4219" s="49">
        <v>37</v>
      </c>
      <c r="H4219" s="49">
        <v>25561.808058076302</v>
      </c>
      <c r="I4219" s="37"/>
      <c r="J4219" s="44">
        <v>43949</v>
      </c>
      <c r="K4219" s="49">
        <v>37</v>
      </c>
      <c r="L4219" s="49">
        <v>17638</v>
      </c>
      <c r="M4219" s="37"/>
      <c r="N4219" s="44">
        <v>43949</v>
      </c>
      <c r="O4219" s="49">
        <v>37</v>
      </c>
      <c r="P4219" s="49">
        <v>12131.948937639499</v>
      </c>
      <c r="Q4219" s="37"/>
      <c r="R4219" s="50">
        <v>0.69001378775423672</v>
      </c>
      <c r="S4219" s="50">
        <v>26658.259317611533</v>
      </c>
      <c r="T4219" s="50">
        <v>8371.2120393016194</v>
      </c>
    </row>
    <row r="4220" spans="2:20">
      <c r="B4220" s="44">
        <v>43949</v>
      </c>
      <c r="C4220" s="45">
        <v>38</v>
      </c>
      <c r="D4220" s="45">
        <v>1.9772000000000001</v>
      </c>
      <c r="E4220" s="37"/>
      <c r="F4220" s="44">
        <v>43949</v>
      </c>
      <c r="G4220" s="49">
        <v>38</v>
      </c>
      <c r="H4220" s="49">
        <v>25103.403448397399</v>
      </c>
      <c r="I4220" s="37"/>
      <c r="J4220" s="44">
        <v>43949</v>
      </c>
      <c r="K4220" s="49">
        <v>38</v>
      </c>
      <c r="L4220" s="49">
        <v>3011.21</v>
      </c>
      <c r="M4220" s="37"/>
      <c r="N4220" s="44">
        <v>43949</v>
      </c>
      <c r="O4220" s="49">
        <v>38</v>
      </c>
      <c r="P4220" s="49">
        <v>11906.053442459001</v>
      </c>
      <c r="Q4220" s="37"/>
      <c r="R4220" s="50">
        <v>0.11995226090318185</v>
      </c>
      <c r="S4220" s="50">
        <v>23540.648866429936</v>
      </c>
      <c r="T4220" s="50">
        <v>1428.1580288570685</v>
      </c>
    </row>
    <row r="4221" spans="2:20">
      <c r="B4221" s="44">
        <v>43949</v>
      </c>
      <c r="C4221" s="45">
        <v>39</v>
      </c>
      <c r="D4221" s="45">
        <v>2.1031900000000001</v>
      </c>
      <c r="E4221" s="37"/>
      <c r="F4221" s="44">
        <v>43949</v>
      </c>
      <c r="G4221" s="49">
        <v>39</v>
      </c>
      <c r="H4221" s="49">
        <v>24766.822395285999</v>
      </c>
      <c r="I4221" s="37"/>
      <c r="J4221" s="44">
        <v>43949</v>
      </c>
      <c r="K4221" s="49">
        <v>39</v>
      </c>
      <c r="L4221" s="49">
        <v>6635.54</v>
      </c>
      <c r="M4221" s="37"/>
      <c r="N4221" s="44">
        <v>43949</v>
      </c>
      <c r="O4221" s="49">
        <v>39</v>
      </c>
      <c r="P4221" s="49">
        <v>11677.8412091064</v>
      </c>
      <c r="Q4221" s="37"/>
      <c r="R4221" s="50">
        <v>0.26792052262881239</v>
      </c>
      <c r="S4221" s="50">
        <v>24560.718852580492</v>
      </c>
      <c r="T4221" s="50">
        <v>3128.7333199200689</v>
      </c>
    </row>
    <row r="4222" spans="2:20">
      <c r="B4222" s="44">
        <v>43949</v>
      </c>
      <c r="C4222" s="45">
        <v>40</v>
      </c>
      <c r="D4222" s="45">
        <v>2.0836399999999999</v>
      </c>
      <c r="E4222" s="37"/>
      <c r="F4222" s="44">
        <v>43949</v>
      </c>
      <c r="G4222" s="49">
        <v>40</v>
      </c>
      <c r="H4222" s="49">
        <v>24216.068103645099</v>
      </c>
      <c r="I4222" s="37"/>
      <c r="J4222" s="44">
        <v>43949</v>
      </c>
      <c r="K4222" s="49">
        <v>40</v>
      </c>
      <c r="L4222" s="49">
        <v>2413.5700000000002</v>
      </c>
      <c r="M4222" s="37"/>
      <c r="N4222" s="44">
        <v>43949</v>
      </c>
      <c r="O4222" s="49">
        <v>40</v>
      </c>
      <c r="P4222" s="49">
        <v>11360.3328902635</v>
      </c>
      <c r="Q4222" s="37"/>
      <c r="R4222" s="50">
        <v>9.9668120756428669E-2</v>
      </c>
      <c r="S4222" s="50">
        <v>23670.844023468639</v>
      </c>
      <c r="T4222" s="50">
        <v>1132.2630303400108</v>
      </c>
    </row>
    <row r="4223" spans="2:20">
      <c r="B4223" s="44">
        <v>43949</v>
      </c>
      <c r="C4223" s="45">
        <v>41</v>
      </c>
      <c r="D4223" s="45">
        <v>2.0338400000000001</v>
      </c>
      <c r="E4223" s="37"/>
      <c r="F4223" s="44">
        <v>43949</v>
      </c>
      <c r="G4223" s="49">
        <v>41</v>
      </c>
      <c r="H4223" s="49">
        <v>24229.818599025701</v>
      </c>
      <c r="I4223" s="37"/>
      <c r="J4223" s="44">
        <v>43949</v>
      </c>
      <c r="K4223" s="49">
        <v>41</v>
      </c>
      <c r="L4223" s="49">
        <v>1267.6400000000001</v>
      </c>
      <c r="M4223" s="37"/>
      <c r="N4223" s="44">
        <v>43949</v>
      </c>
      <c r="O4223" s="49">
        <v>41</v>
      </c>
      <c r="P4223" s="49">
        <v>11461.3472003847</v>
      </c>
      <c r="Q4223" s="37"/>
      <c r="R4223" s="50">
        <v>5.2317354123772634E-2</v>
      </c>
      <c r="S4223" s="50">
        <v>23310.54639003042</v>
      </c>
      <c r="T4223" s="50">
        <v>599.62736021803642</v>
      </c>
    </row>
    <row r="4224" spans="2:20">
      <c r="B4224" s="44">
        <v>43949</v>
      </c>
      <c r="C4224" s="45">
        <v>42</v>
      </c>
      <c r="D4224" s="45">
        <v>1.8630899999999999</v>
      </c>
      <c r="E4224" s="37"/>
      <c r="F4224" s="44">
        <v>43949</v>
      </c>
      <c r="G4224" s="49">
        <v>42</v>
      </c>
      <c r="H4224" s="49">
        <v>24118.797566335299</v>
      </c>
      <c r="I4224" s="37"/>
      <c r="J4224" s="44">
        <v>43949</v>
      </c>
      <c r="K4224" s="49">
        <v>42</v>
      </c>
      <c r="L4224" s="49">
        <v>-924.99</v>
      </c>
      <c r="M4224" s="37"/>
      <c r="N4224" s="44">
        <v>43949</v>
      </c>
      <c r="O4224" s="49">
        <v>42</v>
      </c>
      <c r="P4224" s="49">
        <v>11574.5285078016</v>
      </c>
      <c r="Q4224" s="37"/>
      <c r="R4224" s="50">
        <v>-3.8351414387717608E-2</v>
      </c>
      <c r="S4224" s="50">
        <v>21564.388317600082</v>
      </c>
      <c r="T4224" s="50">
        <v>-443.8995391451499</v>
      </c>
    </row>
    <row r="4225" spans="2:20">
      <c r="B4225" s="44">
        <v>43949</v>
      </c>
      <c r="C4225" s="45">
        <v>43</v>
      </c>
      <c r="D4225" s="45">
        <v>1.85578</v>
      </c>
      <c r="E4225" s="37"/>
      <c r="F4225" s="44">
        <v>43949</v>
      </c>
      <c r="G4225" s="49">
        <v>43</v>
      </c>
      <c r="H4225" s="49">
        <v>23508.253926247799</v>
      </c>
      <c r="I4225" s="37"/>
      <c r="J4225" s="44">
        <v>43949</v>
      </c>
      <c r="K4225" s="49">
        <v>43</v>
      </c>
      <c r="L4225" s="49">
        <v>-734.49</v>
      </c>
      <c r="M4225" s="37"/>
      <c r="N4225" s="44">
        <v>43949</v>
      </c>
      <c r="O4225" s="49">
        <v>43</v>
      </c>
      <c r="P4225" s="49">
        <v>11267.109868535301</v>
      </c>
      <c r="Q4225" s="37"/>
      <c r="R4225" s="50">
        <v>-3.1243919786824996E-2</v>
      </c>
      <c r="S4225" s="50">
        <v>20909.27715183044</v>
      </c>
      <c r="T4225" s="50">
        <v>-352.02867696186127</v>
      </c>
    </row>
    <row r="4226" spans="2:20">
      <c r="B4226" s="44">
        <v>43949</v>
      </c>
      <c r="C4226" s="45">
        <v>44</v>
      </c>
      <c r="D4226" s="45">
        <v>1.5802099999999999</v>
      </c>
      <c r="E4226" s="37"/>
      <c r="F4226" s="44">
        <v>43949</v>
      </c>
      <c r="G4226" s="49">
        <v>44</v>
      </c>
      <c r="H4226" s="49">
        <v>22371.068666765001</v>
      </c>
      <c r="I4226" s="37"/>
      <c r="J4226" s="44">
        <v>43949</v>
      </c>
      <c r="K4226" s="49">
        <v>44</v>
      </c>
      <c r="L4226" s="49">
        <v>0</v>
      </c>
      <c r="M4226" s="37"/>
      <c r="N4226" s="44">
        <v>43949</v>
      </c>
      <c r="O4226" s="49">
        <v>44</v>
      </c>
      <c r="P4226" s="49">
        <v>10711.963526731801</v>
      </c>
      <c r="Q4226" s="37"/>
      <c r="R4226" s="50">
        <v>0</v>
      </c>
      <c r="S4226" s="50">
        <v>16927.151884576859</v>
      </c>
      <c r="T4226" s="50">
        <v>0</v>
      </c>
    </row>
    <row r="4227" spans="2:20">
      <c r="B4227" s="44">
        <v>43949</v>
      </c>
      <c r="C4227" s="45">
        <v>45</v>
      </c>
      <c r="D4227" s="45">
        <v>1.60978</v>
      </c>
      <c r="E4227" s="37"/>
      <c r="F4227" s="44">
        <v>43949</v>
      </c>
      <c r="G4227" s="49">
        <v>45</v>
      </c>
      <c r="H4227" s="49">
        <v>21311.947570187102</v>
      </c>
      <c r="I4227" s="37"/>
      <c r="J4227" s="44">
        <v>43949</v>
      </c>
      <c r="K4227" s="49">
        <v>45</v>
      </c>
      <c r="L4227" s="49">
        <v>-1739.66</v>
      </c>
      <c r="M4227" s="37"/>
      <c r="N4227" s="44">
        <v>43949</v>
      </c>
      <c r="O4227" s="49">
        <v>45</v>
      </c>
      <c r="P4227" s="49">
        <v>10166.070844763601</v>
      </c>
      <c r="Q4227" s="37"/>
      <c r="R4227" s="50">
        <v>-8.1628391505315964E-2</v>
      </c>
      <c r="S4227" s="50">
        <v>16365.137524483549</v>
      </c>
      <c r="T4227" s="50">
        <v>-829.84001098714134</v>
      </c>
    </row>
    <row r="4228" spans="2:20">
      <c r="B4228" s="44">
        <v>43949</v>
      </c>
      <c r="C4228" s="45">
        <v>46</v>
      </c>
      <c r="D4228" s="45">
        <v>2.0468799999999998</v>
      </c>
      <c r="E4228" s="37"/>
      <c r="F4228" s="44">
        <v>43949</v>
      </c>
      <c r="G4228" s="49">
        <v>46</v>
      </c>
      <c r="H4228" s="49">
        <v>19888.110603138</v>
      </c>
      <c r="I4228" s="37"/>
      <c r="J4228" s="44">
        <v>43949</v>
      </c>
      <c r="K4228" s="49">
        <v>46</v>
      </c>
      <c r="L4228" s="49">
        <v>2314.0300000000002</v>
      </c>
      <c r="M4228" s="37"/>
      <c r="N4228" s="44">
        <v>43949</v>
      </c>
      <c r="O4228" s="49">
        <v>46</v>
      </c>
      <c r="P4228" s="49">
        <v>9430.9733128345997</v>
      </c>
      <c r="Q4228" s="37"/>
      <c r="R4228" s="50">
        <v>0.1163524301617111</v>
      </c>
      <c r="S4228" s="50">
        <v>19304.070654574884</v>
      </c>
      <c r="T4228" s="50">
        <v>1097.3166637385489</v>
      </c>
    </row>
    <row r="4229" spans="2:20">
      <c r="B4229" s="44">
        <v>43949</v>
      </c>
      <c r="C4229" s="45">
        <v>47</v>
      </c>
      <c r="D4229" s="45">
        <v>3.2073900000000002</v>
      </c>
      <c r="E4229" s="37"/>
      <c r="F4229" s="44">
        <v>43949</v>
      </c>
      <c r="G4229" s="49">
        <v>47</v>
      </c>
      <c r="H4229" s="49">
        <v>18700.024975188699</v>
      </c>
      <c r="I4229" s="37"/>
      <c r="J4229" s="44">
        <v>43949</v>
      </c>
      <c r="K4229" s="49">
        <v>47</v>
      </c>
      <c r="L4229" s="49">
        <v>12947.34</v>
      </c>
      <c r="M4229" s="37"/>
      <c r="N4229" s="44">
        <v>43949</v>
      </c>
      <c r="O4229" s="49">
        <v>47</v>
      </c>
      <c r="P4229" s="49">
        <v>8954.6188993554006</v>
      </c>
      <c r="Q4229" s="37"/>
      <c r="R4229" s="50">
        <v>0.69237019828468704</v>
      </c>
      <c r="S4229" s="50">
        <v>28720.955111603518</v>
      </c>
      <c r="T4229" s="50">
        <v>6199.9112629105048</v>
      </c>
    </row>
    <row r="4230" spans="2:20">
      <c r="B4230" s="44">
        <v>43949</v>
      </c>
      <c r="C4230" s="45">
        <v>48</v>
      </c>
      <c r="D4230" s="45">
        <v>3.11626</v>
      </c>
      <c r="E4230" s="37"/>
      <c r="F4230" s="44">
        <v>43949</v>
      </c>
      <c r="G4230" s="49">
        <v>48</v>
      </c>
      <c r="H4230" s="49">
        <v>17256.234408223401</v>
      </c>
      <c r="I4230" s="37"/>
      <c r="J4230" s="44">
        <v>43949</v>
      </c>
      <c r="K4230" s="49">
        <v>48</v>
      </c>
      <c r="L4230" s="49">
        <v>8358.91</v>
      </c>
      <c r="M4230" s="37"/>
      <c r="N4230" s="44">
        <v>43949</v>
      </c>
      <c r="O4230" s="49">
        <v>48</v>
      </c>
      <c r="P4230" s="49">
        <v>8134.1084235136996</v>
      </c>
      <c r="Q4230" s="37"/>
      <c r="R4230" s="50">
        <v>0.48439942355074805</v>
      </c>
      <c r="S4230" s="50">
        <v>25347.996715858801</v>
      </c>
      <c r="T4230" s="50">
        <v>3940.15743144932</v>
      </c>
    </row>
    <row r="4231" spans="2:20">
      <c r="B4231" s="44">
        <v>43950</v>
      </c>
      <c r="C4231" s="45">
        <v>1</v>
      </c>
      <c r="D4231" s="45">
        <v>3.0721400000000001</v>
      </c>
      <c r="E4231" s="37"/>
      <c r="F4231" s="44">
        <v>43950</v>
      </c>
      <c r="G4231" s="49">
        <v>1</v>
      </c>
      <c r="H4231" s="49">
        <v>16759.223473223701</v>
      </c>
      <c r="I4231" s="37"/>
      <c r="J4231" s="44">
        <v>43950</v>
      </c>
      <c r="K4231" s="49">
        <v>1</v>
      </c>
      <c r="L4231" s="49">
        <v>1033.76</v>
      </c>
      <c r="M4231" s="37"/>
      <c r="N4231" s="44">
        <v>43950</v>
      </c>
      <c r="O4231" s="49">
        <v>1</v>
      </c>
      <c r="P4231" s="49">
        <v>7931.2667132724</v>
      </c>
      <c r="Q4231" s="37"/>
      <c r="R4231" s="50">
        <v>6.1683048838846483E-2</v>
      </c>
      <c r="S4231" s="50">
        <v>24365.961720512671</v>
      </c>
      <c r="T4231" s="50">
        <v>489.22471202869889</v>
      </c>
    </row>
    <row r="4232" spans="2:20">
      <c r="B4232" s="44">
        <v>43950</v>
      </c>
      <c r="C4232" s="45">
        <v>2</v>
      </c>
      <c r="D4232" s="45">
        <v>2.9130799999999999</v>
      </c>
      <c r="E4232" s="37"/>
      <c r="F4232" s="44">
        <v>43950</v>
      </c>
      <c r="G4232" s="49">
        <v>2</v>
      </c>
      <c r="H4232" s="49">
        <v>16300.970824960799</v>
      </c>
      <c r="I4232" s="37"/>
      <c r="J4232" s="44">
        <v>43950</v>
      </c>
      <c r="K4232" s="49">
        <v>2</v>
      </c>
      <c r="L4232" s="49">
        <v>-1208.3</v>
      </c>
      <c r="M4232" s="37"/>
      <c r="N4232" s="44">
        <v>43950</v>
      </c>
      <c r="O4232" s="49">
        <v>2</v>
      </c>
      <c r="P4232" s="49">
        <v>7713.0662003532998</v>
      </c>
      <c r="Q4232" s="37"/>
      <c r="R4232" s="50">
        <v>-7.4124419519222454E-2</v>
      </c>
      <c r="S4232" s="50">
        <v>22468.778886925189</v>
      </c>
      <c r="T4232" s="50">
        <v>-571.72655481452307</v>
      </c>
    </row>
    <row r="4233" spans="2:20">
      <c r="B4233" s="44">
        <v>43950</v>
      </c>
      <c r="C4233" s="45">
        <v>3</v>
      </c>
      <c r="D4233" s="45">
        <v>2.9815900000000002</v>
      </c>
      <c r="E4233" s="37"/>
      <c r="F4233" s="44">
        <v>43950</v>
      </c>
      <c r="G4233" s="49">
        <v>3</v>
      </c>
      <c r="H4233" s="49">
        <v>16225.4599386193</v>
      </c>
      <c r="I4233" s="37"/>
      <c r="J4233" s="44">
        <v>43950</v>
      </c>
      <c r="K4233" s="49">
        <v>3</v>
      </c>
      <c r="L4233" s="49">
        <v>-1535.29</v>
      </c>
      <c r="M4233" s="37"/>
      <c r="N4233" s="44">
        <v>43950</v>
      </c>
      <c r="O4233" s="49">
        <v>3</v>
      </c>
      <c r="P4233" s="49">
        <v>7678.2061917569999</v>
      </c>
      <c r="Q4233" s="37"/>
      <c r="R4233" s="50">
        <v>-9.4622279171621734E-2</v>
      </c>
      <c r="S4233" s="50">
        <v>22893.262799280754</v>
      </c>
      <c r="T4233" s="50">
        <v>-726.52936981370544</v>
      </c>
    </row>
    <row r="4234" spans="2:20">
      <c r="B4234" s="44">
        <v>43950</v>
      </c>
      <c r="C4234" s="45">
        <v>4</v>
      </c>
      <c r="D4234" s="45">
        <v>2.97424</v>
      </c>
      <c r="E4234" s="37"/>
      <c r="F4234" s="44">
        <v>43950</v>
      </c>
      <c r="G4234" s="49">
        <v>4</v>
      </c>
      <c r="H4234" s="49">
        <v>16314.410684109</v>
      </c>
      <c r="I4234" s="37"/>
      <c r="J4234" s="44">
        <v>43950</v>
      </c>
      <c r="K4234" s="49">
        <v>4</v>
      </c>
      <c r="L4234" s="49">
        <v>-1403.09</v>
      </c>
      <c r="M4234" s="37"/>
      <c r="N4234" s="44">
        <v>43950</v>
      </c>
      <c r="O4234" s="49">
        <v>4</v>
      </c>
      <c r="P4234" s="49">
        <v>7666.2468860436002</v>
      </c>
      <c r="Q4234" s="37"/>
      <c r="R4234" s="50">
        <v>-8.6003106527572912E-2</v>
      </c>
      <c r="S4234" s="50">
        <v>22801.258138346318</v>
      </c>
      <c r="T4234" s="50">
        <v>-659.32104760708182</v>
      </c>
    </row>
    <row r="4235" spans="2:20">
      <c r="B4235" s="44">
        <v>43950</v>
      </c>
      <c r="C4235" s="45">
        <v>5</v>
      </c>
      <c r="D4235" s="45">
        <v>3.0494500000000002</v>
      </c>
      <c r="E4235" s="37"/>
      <c r="F4235" s="44">
        <v>43950</v>
      </c>
      <c r="G4235" s="49">
        <v>5</v>
      </c>
      <c r="H4235" s="49">
        <v>16287.4669332187</v>
      </c>
      <c r="I4235" s="37"/>
      <c r="J4235" s="44">
        <v>43950</v>
      </c>
      <c r="K4235" s="49">
        <v>5</v>
      </c>
      <c r="L4235" s="49">
        <v>-1303.29</v>
      </c>
      <c r="M4235" s="37"/>
      <c r="N4235" s="44">
        <v>43950</v>
      </c>
      <c r="O4235" s="49">
        <v>5</v>
      </c>
      <c r="P4235" s="49">
        <v>7649.6693800921003</v>
      </c>
      <c r="Q4235" s="37"/>
      <c r="R4235" s="50">
        <v>-8.0017967517214544E-2</v>
      </c>
      <c r="S4235" s="50">
        <v>23327.284291121858</v>
      </c>
      <c r="T4235" s="50">
        <v>-612.11099597364034</v>
      </c>
    </row>
    <row r="4236" spans="2:20">
      <c r="B4236" s="44">
        <v>43950</v>
      </c>
      <c r="C4236" s="45">
        <v>6</v>
      </c>
      <c r="D4236" s="45">
        <v>3.1407699999999998</v>
      </c>
      <c r="E4236" s="37"/>
      <c r="F4236" s="44">
        <v>43950</v>
      </c>
      <c r="G4236" s="49">
        <v>6</v>
      </c>
      <c r="H4236" s="49">
        <v>16148.478245501599</v>
      </c>
      <c r="I4236" s="37"/>
      <c r="J4236" s="44">
        <v>43950</v>
      </c>
      <c r="K4236" s="49">
        <v>6</v>
      </c>
      <c r="L4236" s="49">
        <v>-651.70000000000005</v>
      </c>
      <c r="M4236" s="37"/>
      <c r="N4236" s="44">
        <v>43950</v>
      </c>
      <c r="O4236" s="49">
        <v>6</v>
      </c>
      <c r="P4236" s="49">
        <v>7589.4677347570996</v>
      </c>
      <c r="Q4236" s="37"/>
      <c r="R4236" s="50">
        <v>-4.0356743842506697E-2</v>
      </c>
      <c r="S4236" s="50">
        <v>23836.772577293053</v>
      </c>
      <c r="T4236" s="50">
        <v>-306.2862052725618</v>
      </c>
    </row>
    <row r="4237" spans="2:20">
      <c r="B4237" s="44">
        <v>43950</v>
      </c>
      <c r="C4237" s="45">
        <v>7</v>
      </c>
      <c r="D4237" s="45">
        <v>3.6331799999999999</v>
      </c>
      <c r="E4237" s="37"/>
      <c r="F4237" s="44">
        <v>43950</v>
      </c>
      <c r="G4237" s="49">
        <v>7</v>
      </c>
      <c r="H4237" s="49">
        <v>16488.424108983399</v>
      </c>
      <c r="I4237" s="37"/>
      <c r="J4237" s="44">
        <v>43950</v>
      </c>
      <c r="K4237" s="49">
        <v>7</v>
      </c>
      <c r="L4237" s="49">
        <v>7174.39</v>
      </c>
      <c r="M4237" s="37"/>
      <c r="N4237" s="44">
        <v>43950</v>
      </c>
      <c r="O4237" s="49">
        <v>7</v>
      </c>
      <c r="P4237" s="49">
        <v>7728.4481343554999</v>
      </c>
      <c r="Q4237" s="37"/>
      <c r="R4237" s="50">
        <v>0.43511677966187035</v>
      </c>
      <c r="S4237" s="50">
        <v>28078.843192777713</v>
      </c>
      <c r="T4237" s="50">
        <v>3362.777464004555</v>
      </c>
    </row>
    <row r="4238" spans="2:20">
      <c r="B4238" s="44">
        <v>43950</v>
      </c>
      <c r="C4238" s="45">
        <v>8</v>
      </c>
      <c r="D4238" s="45">
        <v>3.5374599999999998</v>
      </c>
      <c r="E4238" s="37"/>
      <c r="F4238" s="44">
        <v>43950</v>
      </c>
      <c r="G4238" s="49">
        <v>8</v>
      </c>
      <c r="H4238" s="49">
        <v>16418.4942180736</v>
      </c>
      <c r="I4238" s="37"/>
      <c r="J4238" s="44">
        <v>43950</v>
      </c>
      <c r="K4238" s="49">
        <v>8</v>
      </c>
      <c r="L4238" s="49">
        <v>5060.8</v>
      </c>
      <c r="M4238" s="37"/>
      <c r="N4238" s="44">
        <v>43950</v>
      </c>
      <c r="O4238" s="49">
        <v>8</v>
      </c>
      <c r="P4238" s="49">
        <v>7701.7889506545998</v>
      </c>
      <c r="Q4238" s="37"/>
      <c r="R4238" s="50">
        <v>0.30823776728739438</v>
      </c>
      <c r="S4238" s="50">
        <v>27244.77034138262</v>
      </c>
      <c r="T4238" s="50">
        <v>2373.9822302684979</v>
      </c>
    </row>
    <row r="4239" spans="2:20">
      <c r="B4239" s="44">
        <v>43950</v>
      </c>
      <c r="C4239" s="45">
        <v>9</v>
      </c>
      <c r="D4239" s="45">
        <v>3.45302</v>
      </c>
      <c r="E4239" s="37"/>
      <c r="F4239" s="44">
        <v>43950</v>
      </c>
      <c r="G4239" s="49">
        <v>9</v>
      </c>
      <c r="H4239" s="49">
        <v>16219.031832239099</v>
      </c>
      <c r="I4239" s="37"/>
      <c r="J4239" s="44">
        <v>43950</v>
      </c>
      <c r="K4239" s="49">
        <v>9</v>
      </c>
      <c r="L4239" s="49">
        <v>4683.41</v>
      </c>
      <c r="M4239" s="37"/>
      <c r="N4239" s="44">
        <v>43950</v>
      </c>
      <c r="O4239" s="49">
        <v>9</v>
      </c>
      <c r="P4239" s="49">
        <v>7695.7575223233998</v>
      </c>
      <c r="Q4239" s="37"/>
      <c r="R4239" s="50">
        <v>0.28876014600887784</v>
      </c>
      <c r="S4239" s="50">
        <v>26573.604639733145</v>
      </c>
      <c r="T4239" s="50">
        <v>2222.228065795025</v>
      </c>
    </row>
    <row r="4240" spans="2:20">
      <c r="B4240" s="44">
        <v>43950</v>
      </c>
      <c r="C4240" s="45">
        <v>10</v>
      </c>
      <c r="D4240" s="45">
        <v>3.2364099999999998</v>
      </c>
      <c r="E4240" s="37"/>
      <c r="F4240" s="44">
        <v>43950</v>
      </c>
      <c r="G4240" s="49">
        <v>10</v>
      </c>
      <c r="H4240" s="49">
        <v>16177.142896244301</v>
      </c>
      <c r="I4240" s="37"/>
      <c r="J4240" s="44">
        <v>43950</v>
      </c>
      <c r="K4240" s="49">
        <v>10</v>
      </c>
      <c r="L4240" s="49">
        <v>2272.79</v>
      </c>
      <c r="M4240" s="37"/>
      <c r="N4240" s="44">
        <v>43950</v>
      </c>
      <c r="O4240" s="49">
        <v>10</v>
      </c>
      <c r="P4240" s="49">
        <v>7628.6386205251001</v>
      </c>
      <c r="Q4240" s="37"/>
      <c r="R4240" s="50">
        <v>0.14049390640714762</v>
      </c>
      <c r="S4240" s="50">
        <v>24689.402317853637</v>
      </c>
      <c r="T4240" s="50">
        <v>1071.7772403660051</v>
      </c>
    </row>
    <row r="4241" spans="2:20">
      <c r="B4241" s="44">
        <v>43950</v>
      </c>
      <c r="C4241" s="45">
        <v>11</v>
      </c>
      <c r="D4241" s="45">
        <v>3.0438800000000001</v>
      </c>
      <c r="E4241" s="37"/>
      <c r="F4241" s="44">
        <v>43950</v>
      </c>
      <c r="G4241" s="49">
        <v>11</v>
      </c>
      <c r="H4241" s="49">
        <v>16262.362087657501</v>
      </c>
      <c r="I4241" s="37"/>
      <c r="J4241" s="44">
        <v>43950</v>
      </c>
      <c r="K4241" s="49">
        <v>11</v>
      </c>
      <c r="L4241" s="49">
        <v>-581.48</v>
      </c>
      <c r="M4241" s="37"/>
      <c r="N4241" s="44">
        <v>43950</v>
      </c>
      <c r="O4241" s="49">
        <v>11</v>
      </c>
      <c r="P4241" s="49">
        <v>7976.8089238629</v>
      </c>
      <c r="Q4241" s="37"/>
      <c r="R4241" s="50">
        <v>-3.575618331861647E-2</v>
      </c>
      <c r="S4241" s="50">
        <v>24280.449147167805</v>
      </c>
      <c r="T4241" s="50">
        <v>-285.22024217921762</v>
      </c>
    </row>
    <row r="4242" spans="2:20">
      <c r="B4242" s="44">
        <v>43950</v>
      </c>
      <c r="C4242" s="45">
        <v>12</v>
      </c>
      <c r="D4242" s="45">
        <v>3.0015299999999998</v>
      </c>
      <c r="E4242" s="37"/>
      <c r="F4242" s="44">
        <v>43950</v>
      </c>
      <c r="G4242" s="49">
        <v>12</v>
      </c>
      <c r="H4242" s="49">
        <v>15865.1107969269</v>
      </c>
      <c r="I4242" s="37"/>
      <c r="J4242" s="44">
        <v>43950</v>
      </c>
      <c r="K4242" s="49">
        <v>12</v>
      </c>
      <c r="L4242" s="49">
        <v>-1145.8399999999999</v>
      </c>
      <c r="M4242" s="37"/>
      <c r="N4242" s="44">
        <v>43950</v>
      </c>
      <c r="O4242" s="49">
        <v>12</v>
      </c>
      <c r="P4242" s="49">
        <v>7536.3182996243004</v>
      </c>
      <c r="Q4242" s="37"/>
      <c r="R4242" s="50">
        <v>-7.2223888926256419E-2</v>
      </c>
      <c r="S4242" s="50">
        <v>22620.485465871327</v>
      </c>
      <c r="T4242" s="50">
        <v>-544.30221578497913</v>
      </c>
    </row>
    <row r="4243" spans="2:20">
      <c r="B4243" s="44">
        <v>43950</v>
      </c>
      <c r="C4243" s="45">
        <v>13</v>
      </c>
      <c r="D4243" s="45">
        <v>2.9046400000000001</v>
      </c>
      <c r="E4243" s="37"/>
      <c r="F4243" s="44">
        <v>43950</v>
      </c>
      <c r="G4243" s="49">
        <v>13</v>
      </c>
      <c r="H4243" s="49">
        <v>16552.6724614778</v>
      </c>
      <c r="I4243" s="37"/>
      <c r="J4243" s="44">
        <v>43950</v>
      </c>
      <c r="K4243" s="49">
        <v>13</v>
      </c>
      <c r="L4243" s="49">
        <v>2335.1799999999998</v>
      </c>
      <c r="M4243" s="37"/>
      <c r="N4243" s="44">
        <v>43950</v>
      </c>
      <c r="O4243" s="49">
        <v>13</v>
      </c>
      <c r="P4243" s="49">
        <v>7701.5504883398999</v>
      </c>
      <c r="Q4243" s="37"/>
      <c r="R4243" s="50">
        <v>0.14107570879775133</v>
      </c>
      <c r="S4243" s="50">
        <v>22370.231610451607</v>
      </c>
      <c r="T4243" s="50">
        <v>1086.5016939842192</v>
      </c>
    </row>
    <row r="4244" spans="2:20">
      <c r="B4244" s="44">
        <v>43950</v>
      </c>
      <c r="C4244" s="45">
        <v>14</v>
      </c>
      <c r="D4244" s="45">
        <v>3.2071900000000002</v>
      </c>
      <c r="E4244" s="37"/>
      <c r="F4244" s="44">
        <v>43950</v>
      </c>
      <c r="G4244" s="49">
        <v>14</v>
      </c>
      <c r="H4244" s="49">
        <v>17440.645688836201</v>
      </c>
      <c r="I4244" s="37"/>
      <c r="J4244" s="44">
        <v>43950</v>
      </c>
      <c r="K4244" s="49">
        <v>14</v>
      </c>
      <c r="L4244" s="49">
        <v>8867.3700000000008</v>
      </c>
      <c r="M4244" s="37"/>
      <c r="N4244" s="44">
        <v>43950</v>
      </c>
      <c r="O4244" s="49">
        <v>14</v>
      </c>
      <c r="P4244" s="49">
        <v>8179.3706344431002</v>
      </c>
      <c r="Q4244" s="37"/>
      <c r="R4244" s="50">
        <v>0.50843129080226801</v>
      </c>
      <c r="S4244" s="50">
        <v>26232.795705079567</v>
      </c>
      <c r="T4244" s="50">
        <v>4158.6479696200713</v>
      </c>
    </row>
    <row r="4245" spans="2:20">
      <c r="B4245" s="44">
        <v>43950</v>
      </c>
      <c r="C4245" s="45">
        <v>15</v>
      </c>
      <c r="D4245" s="45">
        <v>2.6085400000000001</v>
      </c>
      <c r="E4245" s="37"/>
      <c r="F4245" s="44">
        <v>43950</v>
      </c>
      <c r="G4245" s="49">
        <v>15</v>
      </c>
      <c r="H4245" s="49">
        <v>18530.284496373199</v>
      </c>
      <c r="I4245" s="37"/>
      <c r="J4245" s="44">
        <v>43950</v>
      </c>
      <c r="K4245" s="49">
        <v>15</v>
      </c>
      <c r="L4245" s="49">
        <v>-213.95</v>
      </c>
      <c r="M4245" s="37"/>
      <c r="N4245" s="44">
        <v>43950</v>
      </c>
      <c r="O4245" s="49">
        <v>15</v>
      </c>
      <c r="P4245" s="49">
        <v>8607.0952020130007</v>
      </c>
      <c r="Q4245" s="37"/>
      <c r="R4245" s="50">
        <v>-1.1545964123857619E-2</v>
      </c>
      <c r="S4245" s="50">
        <v>22451.952118258992</v>
      </c>
      <c r="T4245" s="50">
        <v>-99.377212413069159</v>
      </c>
    </row>
    <row r="4246" spans="2:20">
      <c r="B4246" s="44">
        <v>43950</v>
      </c>
      <c r="C4246" s="45">
        <v>16</v>
      </c>
      <c r="D4246" s="45">
        <v>2.3637600000000001</v>
      </c>
      <c r="E4246" s="37"/>
      <c r="F4246" s="44">
        <v>43950</v>
      </c>
      <c r="G4246" s="49">
        <v>16</v>
      </c>
      <c r="H4246" s="49">
        <v>19231.716546842199</v>
      </c>
      <c r="I4246" s="37"/>
      <c r="J4246" s="44">
        <v>43950</v>
      </c>
      <c r="K4246" s="49">
        <v>16</v>
      </c>
      <c r="L4246" s="49">
        <v>-1005.68</v>
      </c>
      <c r="M4246" s="37"/>
      <c r="N4246" s="44">
        <v>43950</v>
      </c>
      <c r="O4246" s="49">
        <v>16</v>
      </c>
      <c r="P4246" s="49">
        <v>8987.7001534151004</v>
      </c>
      <c r="Q4246" s="37"/>
      <c r="R4246" s="50">
        <v>-5.2292784034669547E-2</v>
      </c>
      <c r="S4246" s="50">
        <v>21244.766114636477</v>
      </c>
      <c r="T4246" s="50">
        <v>-469.9918630909022</v>
      </c>
    </row>
    <row r="4247" spans="2:20">
      <c r="B4247" s="44">
        <v>43950</v>
      </c>
      <c r="C4247" s="45">
        <v>17</v>
      </c>
      <c r="D4247" s="45">
        <v>2.49343</v>
      </c>
      <c r="E4247" s="37"/>
      <c r="F4247" s="44">
        <v>43950</v>
      </c>
      <c r="G4247" s="49">
        <v>17</v>
      </c>
      <c r="H4247" s="49">
        <v>19895.990911370602</v>
      </c>
      <c r="I4247" s="37"/>
      <c r="J4247" s="44">
        <v>43950</v>
      </c>
      <c r="K4247" s="49">
        <v>17</v>
      </c>
      <c r="L4247" s="49">
        <v>-541.30999999999995</v>
      </c>
      <c r="M4247" s="37"/>
      <c r="N4247" s="44">
        <v>43950</v>
      </c>
      <c r="O4247" s="49">
        <v>17</v>
      </c>
      <c r="P4247" s="49">
        <v>9183.3402067829993</v>
      </c>
      <c r="Q4247" s="37"/>
      <c r="R4247" s="50">
        <v>-2.7206988704977751E-2</v>
      </c>
      <c r="S4247" s="50">
        <v>22898.015971798934</v>
      </c>
      <c r="T4247" s="50">
        <v>-249.85103327991311</v>
      </c>
    </row>
    <row r="4248" spans="2:20">
      <c r="B4248" s="44">
        <v>43950</v>
      </c>
      <c r="C4248" s="45">
        <v>18</v>
      </c>
      <c r="D4248" s="45">
        <v>2.5425399999999998</v>
      </c>
      <c r="E4248" s="37"/>
      <c r="F4248" s="44">
        <v>43950</v>
      </c>
      <c r="G4248" s="49">
        <v>18</v>
      </c>
      <c r="H4248" s="49">
        <v>20303.839122848702</v>
      </c>
      <c r="I4248" s="37"/>
      <c r="J4248" s="44">
        <v>43950</v>
      </c>
      <c r="K4248" s="49">
        <v>18</v>
      </c>
      <c r="L4248" s="49">
        <v>-423.29</v>
      </c>
      <c r="M4248" s="37"/>
      <c r="N4248" s="44">
        <v>43950</v>
      </c>
      <c r="O4248" s="49">
        <v>18</v>
      </c>
      <c r="P4248" s="49">
        <v>9417.3076952191004</v>
      </c>
      <c r="Q4248" s="37"/>
      <c r="R4248" s="50">
        <v>-2.0847781419015249E-2</v>
      </c>
      <c r="S4248" s="50">
        <v>23943.88150740237</v>
      </c>
      <c r="T4248" s="50">
        <v>-196.32997238553807</v>
      </c>
    </row>
    <row r="4249" spans="2:20">
      <c r="B4249" s="44">
        <v>43950</v>
      </c>
      <c r="C4249" s="45">
        <v>19</v>
      </c>
      <c r="D4249" s="45">
        <v>2.5255399999999999</v>
      </c>
      <c r="E4249" s="37"/>
      <c r="F4249" s="44">
        <v>43950</v>
      </c>
      <c r="G4249" s="49">
        <v>19</v>
      </c>
      <c r="H4249" s="49">
        <v>20624.9847441192</v>
      </c>
      <c r="I4249" s="37"/>
      <c r="J4249" s="44">
        <v>43950</v>
      </c>
      <c r="K4249" s="49">
        <v>19</v>
      </c>
      <c r="L4249" s="49">
        <v>1076.0899999999999</v>
      </c>
      <c r="M4249" s="37"/>
      <c r="N4249" s="44">
        <v>43950</v>
      </c>
      <c r="O4249" s="49">
        <v>19</v>
      </c>
      <c r="P4249" s="49">
        <v>9645.7739207526993</v>
      </c>
      <c r="Q4249" s="37"/>
      <c r="R4249" s="50">
        <v>5.2174099198149727E-2</v>
      </c>
      <c r="S4249" s="50">
        <v>24360.787867817769</v>
      </c>
      <c r="T4249" s="50">
        <v>503.25956538427698</v>
      </c>
    </row>
    <row r="4250" spans="2:20">
      <c r="B4250" s="44">
        <v>43950</v>
      </c>
      <c r="C4250" s="45">
        <v>20</v>
      </c>
      <c r="D4250" s="45">
        <v>2.5724300000000002</v>
      </c>
      <c r="E4250" s="37"/>
      <c r="F4250" s="44">
        <v>43950</v>
      </c>
      <c r="G4250" s="49">
        <v>20</v>
      </c>
      <c r="H4250" s="49">
        <v>20736.918922285698</v>
      </c>
      <c r="I4250" s="37"/>
      <c r="J4250" s="44">
        <v>43950</v>
      </c>
      <c r="K4250" s="49">
        <v>20</v>
      </c>
      <c r="L4250" s="49">
        <v>3563.1</v>
      </c>
      <c r="M4250" s="37"/>
      <c r="N4250" s="44">
        <v>43950</v>
      </c>
      <c r="O4250" s="49">
        <v>20</v>
      </c>
      <c r="P4250" s="49">
        <v>9712.3592600589</v>
      </c>
      <c r="Q4250" s="37"/>
      <c r="R4250" s="50">
        <v>0.17182398278901415</v>
      </c>
      <c r="S4250" s="50">
        <v>24984.364331353318</v>
      </c>
      <c r="T4250" s="50">
        <v>1668.8162503410827</v>
      </c>
    </row>
    <row r="4251" spans="2:20">
      <c r="B4251" s="44">
        <v>43950</v>
      </c>
      <c r="C4251" s="45">
        <v>21</v>
      </c>
      <c r="D4251" s="45">
        <v>2.7481499999999999</v>
      </c>
      <c r="E4251" s="37"/>
      <c r="F4251" s="44">
        <v>43950</v>
      </c>
      <c r="G4251" s="49">
        <v>21</v>
      </c>
      <c r="H4251" s="49">
        <v>20863.457756695501</v>
      </c>
      <c r="I4251" s="37"/>
      <c r="J4251" s="44">
        <v>43950</v>
      </c>
      <c r="K4251" s="49">
        <v>21</v>
      </c>
      <c r="L4251" s="49">
        <v>8109.96</v>
      </c>
      <c r="M4251" s="37"/>
      <c r="N4251" s="44">
        <v>43950</v>
      </c>
      <c r="O4251" s="49">
        <v>21</v>
      </c>
      <c r="P4251" s="49">
        <v>9821.9869281826996</v>
      </c>
      <c r="Q4251" s="37"/>
      <c r="R4251" s="50">
        <v>0.38871600741240275</v>
      </c>
      <c r="S4251" s="50">
        <v>26992.293376685284</v>
      </c>
      <c r="T4251" s="50">
        <v>3817.9635435799892</v>
      </c>
    </row>
    <row r="4252" spans="2:20">
      <c r="B4252" s="44">
        <v>43950</v>
      </c>
      <c r="C4252" s="45">
        <v>22</v>
      </c>
      <c r="D4252" s="45">
        <v>2.7309199999999998</v>
      </c>
      <c r="E4252" s="37"/>
      <c r="F4252" s="44">
        <v>43950</v>
      </c>
      <c r="G4252" s="49">
        <v>22</v>
      </c>
      <c r="H4252" s="49">
        <v>20859.700623276502</v>
      </c>
      <c r="I4252" s="37"/>
      <c r="J4252" s="44">
        <v>43950</v>
      </c>
      <c r="K4252" s="49">
        <v>22</v>
      </c>
      <c r="L4252" s="49">
        <v>8025.23</v>
      </c>
      <c r="M4252" s="37"/>
      <c r="N4252" s="44">
        <v>43950</v>
      </c>
      <c r="O4252" s="49">
        <v>22</v>
      </c>
      <c r="P4252" s="49">
        <v>9760.0403170579993</v>
      </c>
      <c r="Q4252" s="37"/>
      <c r="R4252" s="50">
        <v>0.38472412164175396</v>
      </c>
      <c r="S4252" s="50">
        <v>26653.889302660031</v>
      </c>
      <c r="T4252" s="50">
        <v>3754.9229381682444</v>
      </c>
    </row>
    <row r="4253" spans="2:20">
      <c r="B4253" s="44">
        <v>43950</v>
      </c>
      <c r="C4253" s="45">
        <v>23</v>
      </c>
      <c r="D4253" s="45">
        <v>2.65022</v>
      </c>
      <c r="E4253" s="37"/>
      <c r="F4253" s="44">
        <v>43950</v>
      </c>
      <c r="G4253" s="49">
        <v>23</v>
      </c>
      <c r="H4253" s="49">
        <v>20963.923209792501</v>
      </c>
      <c r="I4253" s="37"/>
      <c r="J4253" s="44">
        <v>43950</v>
      </c>
      <c r="K4253" s="49">
        <v>23</v>
      </c>
      <c r="L4253" s="49">
        <v>320.64999999999998</v>
      </c>
      <c r="M4253" s="37"/>
      <c r="N4253" s="44">
        <v>43950</v>
      </c>
      <c r="O4253" s="49">
        <v>23</v>
      </c>
      <c r="P4253" s="49">
        <v>9753.1537396852</v>
      </c>
      <c r="Q4253" s="37"/>
      <c r="R4253" s="50">
        <v>1.5295324104708631E-2</v>
      </c>
      <c r="S4253" s="50">
        <v>25848.003103988511</v>
      </c>
      <c r="T4253" s="50">
        <v>149.17764749153616</v>
      </c>
    </row>
    <row r="4254" spans="2:20">
      <c r="B4254" s="44">
        <v>43950</v>
      </c>
      <c r="C4254" s="45">
        <v>24</v>
      </c>
      <c r="D4254" s="45">
        <v>2.6444700000000001</v>
      </c>
      <c r="E4254" s="37"/>
      <c r="F4254" s="44">
        <v>43950</v>
      </c>
      <c r="G4254" s="49">
        <v>24</v>
      </c>
      <c r="H4254" s="49">
        <v>21055.757271834598</v>
      </c>
      <c r="I4254" s="37"/>
      <c r="J4254" s="44">
        <v>43950</v>
      </c>
      <c r="K4254" s="49">
        <v>24</v>
      </c>
      <c r="L4254" s="49">
        <v>-981.51</v>
      </c>
      <c r="M4254" s="37"/>
      <c r="N4254" s="44">
        <v>43950</v>
      </c>
      <c r="O4254" s="49">
        <v>24</v>
      </c>
      <c r="P4254" s="49">
        <v>9774.2123645987995</v>
      </c>
      <c r="Q4254" s="37"/>
      <c r="R4254" s="50">
        <v>-4.6614804080826133E-2</v>
      </c>
      <c r="S4254" s="50">
        <v>25847.611371810588</v>
      </c>
      <c r="T4254" s="50">
        <v>-455.62299442016138</v>
      </c>
    </row>
    <row r="4255" spans="2:20">
      <c r="B4255" s="44">
        <v>43950</v>
      </c>
      <c r="C4255" s="45">
        <v>25</v>
      </c>
      <c r="D4255" s="45">
        <v>3.0687899999999999</v>
      </c>
      <c r="E4255" s="37"/>
      <c r="F4255" s="44">
        <v>43950</v>
      </c>
      <c r="G4255" s="49">
        <v>25</v>
      </c>
      <c r="H4255" s="49">
        <v>19373.053983858401</v>
      </c>
      <c r="I4255" s="37"/>
      <c r="J4255" s="44">
        <v>43950</v>
      </c>
      <c r="K4255" s="49">
        <v>25</v>
      </c>
      <c r="L4255" s="49">
        <v>6813.53</v>
      </c>
      <c r="M4255" s="37"/>
      <c r="N4255" s="44">
        <v>43950</v>
      </c>
      <c r="O4255" s="49">
        <v>25</v>
      </c>
      <c r="P4255" s="49">
        <v>7818.9164656152998</v>
      </c>
      <c r="Q4255" s="37"/>
      <c r="R4255" s="50">
        <v>0.35170138924286398</v>
      </c>
      <c r="S4255" s="50">
        <v>23994.612660515577</v>
      </c>
      <c r="T4255" s="50">
        <v>2749.9237833308048</v>
      </c>
    </row>
    <row r="4256" spans="2:20">
      <c r="B4256" s="44">
        <v>43950</v>
      </c>
      <c r="C4256" s="45">
        <v>26</v>
      </c>
      <c r="D4256" s="45">
        <v>2.9785300000000001</v>
      </c>
      <c r="E4256" s="37"/>
      <c r="F4256" s="44">
        <v>43950</v>
      </c>
      <c r="G4256" s="49">
        <v>26</v>
      </c>
      <c r="H4256" s="49">
        <v>21849.074433744001</v>
      </c>
      <c r="I4256" s="37"/>
      <c r="J4256" s="44">
        <v>43950</v>
      </c>
      <c r="K4256" s="49">
        <v>26</v>
      </c>
      <c r="L4256" s="49">
        <v>3718.38</v>
      </c>
      <c r="M4256" s="37"/>
      <c r="N4256" s="44">
        <v>43950</v>
      </c>
      <c r="O4256" s="49">
        <v>26</v>
      </c>
      <c r="P4256" s="49">
        <v>10263.449993776299</v>
      </c>
      <c r="Q4256" s="37"/>
      <c r="R4256" s="50">
        <v>0.17018478340012813</v>
      </c>
      <c r="S4256" s="50">
        <v>30569.993709962524</v>
      </c>
      <c r="T4256" s="50">
        <v>1746.683014128866</v>
      </c>
    </row>
    <row r="4257" spans="2:20">
      <c r="B4257" s="44">
        <v>43950</v>
      </c>
      <c r="C4257" s="45">
        <v>27</v>
      </c>
      <c r="D4257" s="45">
        <v>2.7324700000000002</v>
      </c>
      <c r="E4257" s="37"/>
      <c r="F4257" s="44">
        <v>43950</v>
      </c>
      <c r="G4257" s="49">
        <v>27</v>
      </c>
      <c r="H4257" s="49">
        <v>21504.5505314498</v>
      </c>
      <c r="I4257" s="37"/>
      <c r="J4257" s="44">
        <v>43950</v>
      </c>
      <c r="K4257" s="49">
        <v>27</v>
      </c>
      <c r="L4257" s="49">
        <v>11382.9</v>
      </c>
      <c r="M4257" s="37"/>
      <c r="N4257" s="44">
        <v>43950</v>
      </c>
      <c r="O4257" s="49">
        <v>27</v>
      </c>
      <c r="P4257" s="49">
        <v>10115.217370292001</v>
      </c>
      <c r="Q4257" s="37"/>
      <c r="R4257" s="50">
        <v>0.52932517623899311</v>
      </c>
      <c r="S4257" s="50">
        <v>27639.528007801786</v>
      </c>
      <c r="T4257" s="50">
        <v>5354.2392172255377</v>
      </c>
    </row>
    <row r="4258" spans="2:20">
      <c r="B4258" s="44">
        <v>43950</v>
      </c>
      <c r="C4258" s="45">
        <v>28</v>
      </c>
      <c r="D4258" s="45">
        <v>2.3410799999999998</v>
      </c>
      <c r="E4258" s="37"/>
      <c r="F4258" s="44">
        <v>43950</v>
      </c>
      <c r="G4258" s="49">
        <v>28</v>
      </c>
      <c r="H4258" s="49">
        <v>21053.974969039198</v>
      </c>
      <c r="I4258" s="37"/>
      <c r="J4258" s="44">
        <v>43950</v>
      </c>
      <c r="K4258" s="49">
        <v>28</v>
      </c>
      <c r="L4258" s="49">
        <v>-648.80999999999995</v>
      </c>
      <c r="M4258" s="37"/>
      <c r="N4258" s="44">
        <v>43950</v>
      </c>
      <c r="O4258" s="49">
        <v>28</v>
      </c>
      <c r="P4258" s="49">
        <v>9805.5210133083001</v>
      </c>
      <c r="Q4258" s="37"/>
      <c r="R4258" s="50">
        <v>-3.0816508566867004E-2</v>
      </c>
      <c r="S4258" s="50">
        <v>22955.509133835792</v>
      </c>
      <c r="T4258" s="50">
        <v>-302.17192230920966</v>
      </c>
    </row>
    <row r="4259" spans="2:20">
      <c r="B4259" s="44">
        <v>43950</v>
      </c>
      <c r="C4259" s="45">
        <v>29</v>
      </c>
      <c r="D4259" s="45">
        <v>2.0594299999999999</v>
      </c>
      <c r="E4259" s="37"/>
      <c r="F4259" s="44">
        <v>43950</v>
      </c>
      <c r="G4259" s="49">
        <v>29</v>
      </c>
      <c r="H4259" s="49">
        <v>20937.0546855721</v>
      </c>
      <c r="I4259" s="37"/>
      <c r="J4259" s="44">
        <v>43950</v>
      </c>
      <c r="K4259" s="49">
        <v>29</v>
      </c>
      <c r="L4259" s="49">
        <v>-910.8</v>
      </c>
      <c r="M4259" s="37"/>
      <c r="N4259" s="44">
        <v>43950</v>
      </c>
      <c r="O4259" s="49">
        <v>29</v>
      </c>
      <c r="P4259" s="49">
        <v>9774.0653705393997</v>
      </c>
      <c r="Q4259" s="37"/>
      <c r="R4259" s="50">
        <v>-4.3501820751685759E-2</v>
      </c>
      <c r="S4259" s="50">
        <v>20129.003446049956</v>
      </c>
      <c r="T4259" s="50">
        <v>-425.189639764464</v>
      </c>
    </row>
    <row r="4260" spans="2:20">
      <c r="B4260" s="44">
        <v>43950</v>
      </c>
      <c r="C4260" s="45">
        <v>30</v>
      </c>
      <c r="D4260" s="45">
        <v>2.0975799999999998</v>
      </c>
      <c r="E4260" s="37"/>
      <c r="F4260" s="44">
        <v>43950</v>
      </c>
      <c r="G4260" s="49">
        <v>30</v>
      </c>
      <c r="H4260" s="49">
        <v>20869.523437268701</v>
      </c>
      <c r="I4260" s="37"/>
      <c r="J4260" s="44">
        <v>43950</v>
      </c>
      <c r="K4260" s="49">
        <v>30</v>
      </c>
      <c r="L4260" s="49">
        <v>-758.33</v>
      </c>
      <c r="M4260" s="37"/>
      <c r="N4260" s="44">
        <v>43950</v>
      </c>
      <c r="O4260" s="49">
        <v>30</v>
      </c>
      <c r="P4260" s="49">
        <v>9845.0038036182996</v>
      </c>
      <c r="Q4260" s="37"/>
      <c r="R4260" s="50">
        <v>-3.633671857814337E-2</v>
      </c>
      <c r="S4260" s="50">
        <v>20650.683078393671</v>
      </c>
      <c r="T4260" s="50">
        <v>-357.7351326128292</v>
      </c>
    </row>
    <row r="4261" spans="2:20">
      <c r="B4261" s="44">
        <v>43950</v>
      </c>
      <c r="C4261" s="45">
        <v>31</v>
      </c>
      <c r="D4261" s="45">
        <v>2.02441</v>
      </c>
      <c r="E4261" s="37"/>
      <c r="F4261" s="44">
        <v>43950</v>
      </c>
      <c r="G4261" s="49">
        <v>31</v>
      </c>
      <c r="H4261" s="49">
        <v>20984.534734215998</v>
      </c>
      <c r="I4261" s="37"/>
      <c r="J4261" s="44">
        <v>43950</v>
      </c>
      <c r="K4261" s="49">
        <v>31</v>
      </c>
      <c r="L4261" s="49">
        <v>-981.29</v>
      </c>
      <c r="M4261" s="37"/>
      <c r="N4261" s="44">
        <v>43950</v>
      </c>
      <c r="O4261" s="49">
        <v>31</v>
      </c>
      <c r="P4261" s="49">
        <v>10050.5653047575</v>
      </c>
      <c r="Q4261" s="37"/>
      <c r="R4261" s="50">
        <v>-4.6762533095383488E-2</v>
      </c>
      <c r="S4261" s="50">
        <v>20346.464908604132</v>
      </c>
      <c r="T4261" s="50">
        <v>-469.98989269103561</v>
      </c>
    </row>
    <row r="4262" spans="2:20">
      <c r="B4262" s="44">
        <v>43950</v>
      </c>
      <c r="C4262" s="45">
        <v>32</v>
      </c>
      <c r="D4262" s="45">
        <v>1.9690799999999999</v>
      </c>
      <c r="E4262" s="37"/>
      <c r="F4262" s="44">
        <v>43950</v>
      </c>
      <c r="G4262" s="49">
        <v>32</v>
      </c>
      <c r="H4262" s="49">
        <v>21168.2353529961</v>
      </c>
      <c r="I4262" s="37"/>
      <c r="J4262" s="44">
        <v>43950</v>
      </c>
      <c r="K4262" s="49">
        <v>32</v>
      </c>
      <c r="L4262" s="49">
        <v>-1329.47</v>
      </c>
      <c r="M4262" s="37"/>
      <c r="N4262" s="44">
        <v>43950</v>
      </c>
      <c r="O4262" s="49">
        <v>32</v>
      </c>
      <c r="P4262" s="49">
        <v>10162.107327448201</v>
      </c>
      <c r="Q4262" s="37"/>
      <c r="R4262" s="50">
        <v>-6.2804951751059879E-2</v>
      </c>
      <c r="S4262" s="50">
        <v>20010.002296331702</v>
      </c>
      <c r="T4262" s="50">
        <v>-638.23066038947627</v>
      </c>
    </row>
    <row r="4263" spans="2:20">
      <c r="B4263" s="44">
        <v>43950</v>
      </c>
      <c r="C4263" s="45">
        <v>33</v>
      </c>
      <c r="D4263" s="45">
        <v>2.03173</v>
      </c>
      <c r="E4263" s="37"/>
      <c r="F4263" s="44">
        <v>43950</v>
      </c>
      <c r="G4263" s="49">
        <v>33</v>
      </c>
      <c r="H4263" s="49">
        <v>21631.595206359201</v>
      </c>
      <c r="I4263" s="37"/>
      <c r="J4263" s="44">
        <v>43950</v>
      </c>
      <c r="K4263" s="49">
        <v>33</v>
      </c>
      <c r="L4263" s="49">
        <v>-1154.6300000000001</v>
      </c>
      <c r="M4263" s="37"/>
      <c r="N4263" s="44">
        <v>43950</v>
      </c>
      <c r="O4263" s="49">
        <v>33</v>
      </c>
      <c r="P4263" s="49">
        <v>10382.2285334634</v>
      </c>
      <c r="Q4263" s="37"/>
      <c r="R4263" s="50">
        <v>-5.3377015841187939E-2</v>
      </c>
      <c r="S4263" s="50">
        <v>21093.885178293593</v>
      </c>
      <c r="T4263" s="50">
        <v>-554.17237689750937</v>
      </c>
    </row>
    <row r="4264" spans="2:20">
      <c r="B4264" s="44">
        <v>43950</v>
      </c>
      <c r="C4264" s="45">
        <v>34</v>
      </c>
      <c r="D4264" s="45">
        <v>2.11293</v>
      </c>
      <c r="E4264" s="37"/>
      <c r="F4264" s="44">
        <v>43950</v>
      </c>
      <c r="G4264" s="49">
        <v>34</v>
      </c>
      <c r="H4264" s="49">
        <v>22346.294105790999</v>
      </c>
      <c r="I4264" s="37"/>
      <c r="J4264" s="44">
        <v>43950</v>
      </c>
      <c r="K4264" s="49">
        <v>34</v>
      </c>
      <c r="L4264" s="49">
        <v>-693.34</v>
      </c>
      <c r="M4264" s="37"/>
      <c r="N4264" s="44">
        <v>43950</v>
      </c>
      <c r="O4264" s="49">
        <v>34</v>
      </c>
      <c r="P4264" s="49">
        <v>10747.612124335399</v>
      </c>
      <c r="Q4264" s="37"/>
      <c r="R4264" s="50">
        <v>-3.1027068592117128E-2</v>
      </c>
      <c r="S4264" s="50">
        <v>22708.952085871995</v>
      </c>
      <c r="T4264" s="50">
        <v>-333.46689858322412</v>
      </c>
    </row>
    <row r="4265" spans="2:20">
      <c r="B4265" s="44">
        <v>43950</v>
      </c>
      <c r="C4265" s="45">
        <v>35</v>
      </c>
      <c r="D4265" s="45">
        <v>2.3354699999999999</v>
      </c>
      <c r="E4265" s="37"/>
      <c r="F4265" s="44">
        <v>43950</v>
      </c>
      <c r="G4265" s="49">
        <v>35</v>
      </c>
      <c r="H4265" s="49">
        <v>23154.350875092001</v>
      </c>
      <c r="I4265" s="37"/>
      <c r="J4265" s="44">
        <v>43950</v>
      </c>
      <c r="K4265" s="49">
        <v>35</v>
      </c>
      <c r="L4265" s="49">
        <v>1755.35</v>
      </c>
      <c r="M4265" s="37"/>
      <c r="N4265" s="44">
        <v>43950</v>
      </c>
      <c r="O4265" s="49">
        <v>35</v>
      </c>
      <c r="P4265" s="49">
        <v>11070.741185422899</v>
      </c>
      <c r="Q4265" s="37"/>
      <c r="R4265" s="50">
        <v>7.581080590293271E-2</v>
      </c>
      <c r="S4265" s="50">
        <v>25855.383916319617</v>
      </c>
      <c r="T4265" s="50">
        <v>839.28181120969862</v>
      </c>
    </row>
    <row r="4266" spans="2:20">
      <c r="B4266" s="44">
        <v>43950</v>
      </c>
      <c r="C4266" s="45">
        <v>36</v>
      </c>
      <c r="D4266" s="45">
        <v>2.4382199999999998</v>
      </c>
      <c r="E4266" s="37"/>
      <c r="F4266" s="44">
        <v>43950</v>
      </c>
      <c r="G4266" s="49">
        <v>36</v>
      </c>
      <c r="H4266" s="49">
        <v>24040.267718056999</v>
      </c>
      <c r="I4266" s="37"/>
      <c r="J4266" s="44">
        <v>43950</v>
      </c>
      <c r="K4266" s="49">
        <v>36</v>
      </c>
      <c r="L4266" s="49">
        <v>4085.03</v>
      </c>
      <c r="M4266" s="37"/>
      <c r="N4266" s="44">
        <v>43950</v>
      </c>
      <c r="O4266" s="49">
        <v>36</v>
      </c>
      <c r="P4266" s="49">
        <v>11478.9009804696</v>
      </c>
      <c r="Q4266" s="37"/>
      <c r="R4266" s="50">
        <v>0.16992448037222455</v>
      </c>
      <c r="S4266" s="50">
        <v>27988.085948600587</v>
      </c>
      <c r="T4266" s="50">
        <v>1950.5462843505156</v>
      </c>
    </row>
    <row r="4267" spans="2:20">
      <c r="B4267" s="44">
        <v>43950</v>
      </c>
      <c r="C4267" s="45">
        <v>37</v>
      </c>
      <c r="D4267" s="45">
        <v>2.26111</v>
      </c>
      <c r="E4267" s="37"/>
      <c r="F4267" s="44">
        <v>43950</v>
      </c>
      <c r="G4267" s="49">
        <v>37</v>
      </c>
      <c r="H4267" s="49">
        <v>24094.9772336592</v>
      </c>
      <c r="I4267" s="37"/>
      <c r="J4267" s="44">
        <v>43950</v>
      </c>
      <c r="K4267" s="49">
        <v>37</v>
      </c>
      <c r="L4267" s="49">
        <v>-682.05</v>
      </c>
      <c r="M4267" s="37"/>
      <c r="N4267" s="44">
        <v>43950</v>
      </c>
      <c r="O4267" s="49">
        <v>37</v>
      </c>
      <c r="P4267" s="49">
        <v>11422.9328654777</v>
      </c>
      <c r="Q4267" s="37"/>
      <c r="R4267" s="50">
        <v>-2.8306729381226314E-2</v>
      </c>
      <c r="S4267" s="50">
        <v>25828.507731460282</v>
      </c>
      <c r="T4267" s="50">
        <v>-323.34586936299331</v>
      </c>
    </row>
    <row r="4268" spans="2:20">
      <c r="B4268" s="44">
        <v>43950</v>
      </c>
      <c r="C4268" s="45">
        <v>38</v>
      </c>
      <c r="D4268" s="45">
        <v>2.31447</v>
      </c>
      <c r="E4268" s="37"/>
      <c r="F4268" s="44">
        <v>43950</v>
      </c>
      <c r="G4268" s="49">
        <v>38</v>
      </c>
      <c r="H4268" s="49">
        <v>23750.936249571601</v>
      </c>
      <c r="I4268" s="37"/>
      <c r="J4268" s="44">
        <v>43950</v>
      </c>
      <c r="K4268" s="49">
        <v>38</v>
      </c>
      <c r="L4268" s="49">
        <v>-948.16</v>
      </c>
      <c r="M4268" s="37"/>
      <c r="N4268" s="44">
        <v>43950</v>
      </c>
      <c r="O4268" s="49">
        <v>38</v>
      </c>
      <c r="P4268" s="49">
        <v>11300.6670355606</v>
      </c>
      <c r="Q4268" s="37"/>
      <c r="R4268" s="50">
        <v>-3.9920952590536386E-2</v>
      </c>
      <c r="S4268" s="50">
        <v>26155.054833793944</v>
      </c>
      <c r="T4268" s="50">
        <v>-451.13339296805208</v>
      </c>
    </row>
    <row r="4269" spans="2:20">
      <c r="B4269" s="44">
        <v>43950</v>
      </c>
      <c r="C4269" s="45">
        <v>39</v>
      </c>
      <c r="D4269" s="45">
        <v>2.44543</v>
      </c>
      <c r="E4269" s="37"/>
      <c r="F4269" s="44">
        <v>43950</v>
      </c>
      <c r="G4269" s="49">
        <v>39</v>
      </c>
      <c r="H4269" s="49">
        <v>23542.359129730499</v>
      </c>
      <c r="I4269" s="37"/>
      <c r="J4269" s="44">
        <v>43950</v>
      </c>
      <c r="K4269" s="49">
        <v>39</v>
      </c>
      <c r="L4269" s="49">
        <v>4018.17</v>
      </c>
      <c r="M4269" s="37"/>
      <c r="N4269" s="44">
        <v>43950</v>
      </c>
      <c r="O4269" s="49">
        <v>39</v>
      </c>
      <c r="P4269" s="49">
        <v>11099.9991480269</v>
      </c>
      <c r="Q4269" s="37"/>
      <c r="R4269" s="50">
        <v>0.17067830704042097</v>
      </c>
      <c r="S4269" s="50">
        <v>27144.270916559421</v>
      </c>
      <c r="T4269" s="50">
        <v>1894.5290627353465</v>
      </c>
    </row>
    <row r="4270" spans="2:20">
      <c r="B4270" s="44">
        <v>43950</v>
      </c>
      <c r="C4270" s="45">
        <v>40</v>
      </c>
      <c r="D4270" s="45">
        <v>2.5513699999999999</v>
      </c>
      <c r="E4270" s="37"/>
      <c r="F4270" s="44">
        <v>43950</v>
      </c>
      <c r="G4270" s="49">
        <v>40</v>
      </c>
      <c r="H4270" s="49">
        <v>23216.332537811701</v>
      </c>
      <c r="I4270" s="37"/>
      <c r="J4270" s="44">
        <v>43950</v>
      </c>
      <c r="K4270" s="49">
        <v>40</v>
      </c>
      <c r="L4270" s="49">
        <v>9875.74</v>
      </c>
      <c r="M4270" s="37"/>
      <c r="N4270" s="44">
        <v>43950</v>
      </c>
      <c r="O4270" s="49">
        <v>40</v>
      </c>
      <c r="P4270" s="49">
        <v>10860.3355424906</v>
      </c>
      <c r="Q4270" s="37"/>
      <c r="R4270" s="50">
        <v>0.42537898627682458</v>
      </c>
      <c r="S4270" s="50">
        <v>27708.734293044243</v>
      </c>
      <c r="T4270" s="50">
        <v>4619.7585236908189</v>
      </c>
    </row>
    <row r="4271" spans="2:20">
      <c r="B4271" s="44">
        <v>43950</v>
      </c>
      <c r="C4271" s="45">
        <v>41</v>
      </c>
      <c r="D4271" s="45">
        <v>2.71543</v>
      </c>
      <c r="E4271" s="37"/>
      <c r="F4271" s="44">
        <v>43950</v>
      </c>
      <c r="G4271" s="49">
        <v>41</v>
      </c>
      <c r="H4271" s="49">
        <v>23206.607072630199</v>
      </c>
      <c r="I4271" s="37"/>
      <c r="J4271" s="44">
        <v>43950</v>
      </c>
      <c r="K4271" s="49">
        <v>41</v>
      </c>
      <c r="L4271" s="49">
        <v>17757.439999999999</v>
      </c>
      <c r="M4271" s="37"/>
      <c r="N4271" s="44">
        <v>43950</v>
      </c>
      <c r="O4271" s="49">
        <v>41</v>
      </c>
      <c r="P4271" s="49">
        <v>10859.146225463001</v>
      </c>
      <c r="Q4271" s="37"/>
      <c r="R4271" s="50">
        <v>0.76518898020827308</v>
      </c>
      <c r="S4271" s="50">
        <v>29487.251435008995</v>
      </c>
      <c r="T4271" s="50">
        <v>8309.2990261945506</v>
      </c>
    </row>
    <row r="4272" spans="2:20">
      <c r="B4272" s="44">
        <v>43950</v>
      </c>
      <c r="C4272" s="45">
        <v>42</v>
      </c>
      <c r="D4272" s="45">
        <v>2.5413299999999999</v>
      </c>
      <c r="E4272" s="37"/>
      <c r="F4272" s="44">
        <v>43950</v>
      </c>
      <c r="G4272" s="49">
        <v>42</v>
      </c>
      <c r="H4272" s="49">
        <v>22963.6752149235</v>
      </c>
      <c r="I4272" s="37"/>
      <c r="J4272" s="44">
        <v>43950</v>
      </c>
      <c r="K4272" s="49">
        <v>42</v>
      </c>
      <c r="L4272" s="49">
        <v>13008.88</v>
      </c>
      <c r="M4272" s="37"/>
      <c r="N4272" s="44">
        <v>43950</v>
      </c>
      <c r="O4272" s="49">
        <v>42</v>
      </c>
      <c r="P4272" s="49">
        <v>10743.968222661601</v>
      </c>
      <c r="Q4272" s="37"/>
      <c r="R4272" s="50">
        <v>0.56649817062148067</v>
      </c>
      <c r="S4272" s="50">
        <v>27303.968763296605</v>
      </c>
      <c r="T4272" s="50">
        <v>6086.4383433531175</v>
      </c>
    </row>
    <row r="4273" spans="2:20">
      <c r="B4273" s="44">
        <v>43950</v>
      </c>
      <c r="C4273" s="45">
        <v>43</v>
      </c>
      <c r="D4273" s="45">
        <v>2.5670000000000002</v>
      </c>
      <c r="E4273" s="37"/>
      <c r="F4273" s="44">
        <v>43950</v>
      </c>
      <c r="G4273" s="49">
        <v>43</v>
      </c>
      <c r="H4273" s="49">
        <v>22716.4424299325</v>
      </c>
      <c r="I4273" s="37"/>
      <c r="J4273" s="44">
        <v>43950</v>
      </c>
      <c r="K4273" s="49">
        <v>43</v>
      </c>
      <c r="L4273" s="49">
        <v>13356.72</v>
      </c>
      <c r="M4273" s="37"/>
      <c r="N4273" s="44">
        <v>43950</v>
      </c>
      <c r="O4273" s="49">
        <v>43</v>
      </c>
      <c r="P4273" s="49">
        <v>10702.425710993301</v>
      </c>
      <c r="Q4273" s="37"/>
      <c r="R4273" s="50">
        <v>0.58797586995402118</v>
      </c>
      <c r="S4273" s="50">
        <v>27473.126800119804</v>
      </c>
      <c r="T4273" s="50">
        <v>6292.7680680395697</v>
      </c>
    </row>
    <row r="4274" spans="2:20">
      <c r="B4274" s="44">
        <v>43950</v>
      </c>
      <c r="C4274" s="45">
        <v>44</v>
      </c>
      <c r="D4274" s="45">
        <v>2.3851599999999999</v>
      </c>
      <c r="E4274" s="37"/>
      <c r="F4274" s="44">
        <v>43950</v>
      </c>
      <c r="G4274" s="49">
        <v>44</v>
      </c>
      <c r="H4274" s="49">
        <v>21849.114671998999</v>
      </c>
      <c r="I4274" s="37"/>
      <c r="J4274" s="44">
        <v>43950</v>
      </c>
      <c r="K4274" s="49">
        <v>44</v>
      </c>
      <c r="L4274" s="49">
        <v>798.55</v>
      </c>
      <c r="M4274" s="37"/>
      <c r="N4274" s="44">
        <v>43950</v>
      </c>
      <c r="O4274" s="49">
        <v>44</v>
      </c>
      <c r="P4274" s="49">
        <v>10421.669098988399</v>
      </c>
      <c r="Q4274" s="37"/>
      <c r="R4274" s="50">
        <v>3.6548391639107988E-2</v>
      </c>
      <c r="S4274" s="50">
        <v>24857.348268143171</v>
      </c>
      <c r="T4274" s="50">
        <v>380.89524376301767</v>
      </c>
    </row>
    <row r="4275" spans="2:20">
      <c r="B4275" s="44">
        <v>43950</v>
      </c>
      <c r="C4275" s="45">
        <v>45</v>
      </c>
      <c r="D4275" s="45">
        <v>2.30036</v>
      </c>
      <c r="E4275" s="37"/>
      <c r="F4275" s="44">
        <v>43950</v>
      </c>
      <c r="G4275" s="49">
        <v>45</v>
      </c>
      <c r="H4275" s="49">
        <v>20935.186358681</v>
      </c>
      <c r="I4275" s="37"/>
      <c r="J4275" s="44">
        <v>43950</v>
      </c>
      <c r="K4275" s="49">
        <v>45</v>
      </c>
      <c r="L4275" s="49">
        <v>-1265.32</v>
      </c>
      <c r="M4275" s="37"/>
      <c r="N4275" s="44">
        <v>43950</v>
      </c>
      <c r="O4275" s="49">
        <v>45</v>
      </c>
      <c r="P4275" s="49">
        <v>10065.774925383001</v>
      </c>
      <c r="Q4275" s="37"/>
      <c r="R4275" s="50">
        <v>-6.043987277310868E-2</v>
      </c>
      <c r="S4275" s="50">
        <v>23154.906007354039</v>
      </c>
      <c r="T4275" s="50">
        <v>-608.37415585289602</v>
      </c>
    </row>
    <row r="4276" spans="2:20">
      <c r="B4276" s="44">
        <v>43950</v>
      </c>
      <c r="C4276" s="45">
        <v>46</v>
      </c>
      <c r="D4276" s="45">
        <v>2.6109399999999998</v>
      </c>
      <c r="E4276" s="37"/>
      <c r="F4276" s="44">
        <v>43950</v>
      </c>
      <c r="G4276" s="49">
        <v>46</v>
      </c>
      <c r="H4276" s="49">
        <v>19560.442896385899</v>
      </c>
      <c r="I4276" s="37"/>
      <c r="J4276" s="44">
        <v>43950</v>
      </c>
      <c r="K4276" s="49">
        <v>46</v>
      </c>
      <c r="L4276" s="49">
        <v>-824.09</v>
      </c>
      <c r="M4276" s="37"/>
      <c r="N4276" s="44">
        <v>43950</v>
      </c>
      <c r="O4276" s="49">
        <v>46</v>
      </c>
      <c r="P4276" s="49">
        <v>9395.4734251041009</v>
      </c>
      <c r="Q4276" s="37"/>
      <c r="R4276" s="50">
        <v>-4.2130436635065341E-2</v>
      </c>
      <c r="S4276" s="50">
        <v>24531.017384541301</v>
      </c>
      <c r="T4276" s="50">
        <v>-395.83539779278863</v>
      </c>
    </row>
    <row r="4277" spans="2:20">
      <c r="B4277" s="44">
        <v>43950</v>
      </c>
      <c r="C4277" s="45">
        <v>47</v>
      </c>
      <c r="D4277" s="45">
        <v>4.5822799999999999</v>
      </c>
      <c r="E4277" s="37"/>
      <c r="F4277" s="44">
        <v>43950</v>
      </c>
      <c r="G4277" s="49">
        <v>47</v>
      </c>
      <c r="H4277" s="49">
        <v>18235.230100752098</v>
      </c>
      <c r="I4277" s="37"/>
      <c r="J4277" s="44">
        <v>43950</v>
      </c>
      <c r="K4277" s="49">
        <v>47</v>
      </c>
      <c r="L4277" s="49">
        <v>16644.759999999998</v>
      </c>
      <c r="M4277" s="37"/>
      <c r="N4277" s="44">
        <v>43950</v>
      </c>
      <c r="O4277" s="49">
        <v>47</v>
      </c>
      <c r="P4277" s="49">
        <v>8816.3860552949991</v>
      </c>
      <c r="Q4277" s="37"/>
      <c r="R4277" s="50">
        <v>0.91278036570064991</v>
      </c>
      <c r="S4277" s="50">
        <v>40399.149493457167</v>
      </c>
      <c r="T4277" s="50">
        <v>8047.4240877102793</v>
      </c>
    </row>
    <row r="4278" spans="2:20">
      <c r="B4278" s="44">
        <v>43950</v>
      </c>
      <c r="C4278" s="45">
        <v>48</v>
      </c>
      <c r="D4278" s="45">
        <v>4.2018899999999997</v>
      </c>
      <c r="E4278" s="37"/>
      <c r="F4278" s="44">
        <v>43950</v>
      </c>
      <c r="G4278" s="49">
        <v>48</v>
      </c>
      <c r="H4278" s="49">
        <v>16648.934034641501</v>
      </c>
      <c r="I4278" s="37"/>
      <c r="J4278" s="44">
        <v>43950</v>
      </c>
      <c r="K4278" s="49">
        <v>48</v>
      </c>
      <c r="L4278" s="49">
        <v>81.83</v>
      </c>
      <c r="M4278" s="37"/>
      <c r="N4278" s="44">
        <v>43950</v>
      </c>
      <c r="O4278" s="49">
        <v>48</v>
      </c>
      <c r="P4278" s="49">
        <v>7905.6406696907998</v>
      </c>
      <c r="Q4278" s="37"/>
      <c r="R4278" s="50">
        <v>4.9150293844480372E-3</v>
      </c>
      <c r="S4278" s="50">
        <v>33218.632473567071</v>
      </c>
      <c r="T4278" s="50">
        <v>38.856456194417738</v>
      </c>
    </row>
    <row r="4279" spans="2:20">
      <c r="B4279" s="44">
        <v>43951</v>
      </c>
      <c r="C4279" s="45">
        <v>1</v>
      </c>
      <c r="D4279" s="45">
        <v>4.7130700000000001</v>
      </c>
      <c r="E4279" s="37"/>
      <c r="F4279" s="44">
        <v>43951</v>
      </c>
      <c r="G4279" s="49">
        <v>1</v>
      </c>
      <c r="H4279" s="49">
        <v>16062.7585732839</v>
      </c>
      <c r="I4279" s="37"/>
      <c r="J4279" s="44">
        <v>43951</v>
      </c>
      <c r="K4279" s="49">
        <v>1</v>
      </c>
      <c r="L4279" s="49">
        <v>3505.12</v>
      </c>
      <c r="M4279" s="37"/>
      <c r="N4279" s="44">
        <v>43951</v>
      </c>
      <c r="O4279" s="49">
        <v>1</v>
      </c>
      <c r="P4279" s="49">
        <v>7618.0958237339</v>
      </c>
      <c r="Q4279" s="37"/>
      <c r="R4279" s="50">
        <v>0.21821407474988941</v>
      </c>
      <c r="S4279" s="50">
        <v>35904.61888396553</v>
      </c>
      <c r="T4279" s="50">
        <v>1662.3757315320895</v>
      </c>
    </row>
    <row r="4280" spans="2:20">
      <c r="B4280" s="44">
        <v>43951</v>
      </c>
      <c r="C4280" s="45">
        <v>2</v>
      </c>
      <c r="D4280" s="45">
        <v>4.44055</v>
      </c>
      <c r="E4280" s="37"/>
      <c r="F4280" s="44">
        <v>43951</v>
      </c>
      <c r="G4280" s="49">
        <v>2</v>
      </c>
      <c r="H4280" s="49">
        <v>16007.2930875817</v>
      </c>
      <c r="I4280" s="37"/>
      <c r="J4280" s="44">
        <v>43951</v>
      </c>
      <c r="K4280" s="49">
        <v>2</v>
      </c>
      <c r="L4280" s="49">
        <v>-1622.45</v>
      </c>
      <c r="M4280" s="37"/>
      <c r="N4280" s="44">
        <v>43951</v>
      </c>
      <c r="O4280" s="49">
        <v>2</v>
      </c>
      <c r="P4280" s="49">
        <v>7570.4739293784996</v>
      </c>
      <c r="Q4280" s="37"/>
      <c r="R4280" s="50">
        <v>-0.10135692469195062</v>
      </c>
      <c r="S4280" s="50">
        <v>33617.068007101698</v>
      </c>
      <c r="T4280" s="50">
        <v>-767.31995594239208</v>
      </c>
    </row>
    <row r="4281" spans="2:20">
      <c r="B4281" s="44">
        <v>43951</v>
      </c>
      <c r="C4281" s="45">
        <v>3</v>
      </c>
      <c r="D4281" s="45">
        <v>4.4859499999999999</v>
      </c>
      <c r="E4281" s="37"/>
      <c r="F4281" s="44">
        <v>43951</v>
      </c>
      <c r="G4281" s="49">
        <v>3</v>
      </c>
      <c r="H4281" s="49">
        <v>16224.035746832</v>
      </c>
      <c r="I4281" s="37"/>
      <c r="J4281" s="44">
        <v>43951</v>
      </c>
      <c r="K4281" s="49">
        <v>3</v>
      </c>
      <c r="L4281" s="49">
        <v>929.5</v>
      </c>
      <c r="M4281" s="37"/>
      <c r="N4281" s="44">
        <v>43951</v>
      </c>
      <c r="O4281" s="49">
        <v>3</v>
      </c>
      <c r="P4281" s="49">
        <v>7680.4678127627003</v>
      </c>
      <c r="Q4281" s="37"/>
      <c r="R4281" s="50">
        <v>5.7291540434475409E-2</v>
      </c>
      <c r="S4281" s="50">
        <v>34454.194584662837</v>
      </c>
      <c r="T4281" s="50">
        <v>440.02583225058117</v>
      </c>
    </row>
    <row r="4282" spans="2:20">
      <c r="B4282" s="44">
        <v>43951</v>
      </c>
      <c r="C4282" s="45">
        <v>4</v>
      </c>
      <c r="D4282" s="45">
        <v>4.4789700000000003</v>
      </c>
      <c r="E4282" s="37"/>
      <c r="F4282" s="44">
        <v>43951</v>
      </c>
      <c r="G4282" s="49">
        <v>4</v>
      </c>
      <c r="H4282" s="49">
        <v>16521.4629009245</v>
      </c>
      <c r="I4282" s="37"/>
      <c r="J4282" s="44">
        <v>43951</v>
      </c>
      <c r="K4282" s="49">
        <v>4</v>
      </c>
      <c r="L4282" s="49">
        <v>1213.4100000000001</v>
      </c>
      <c r="M4282" s="37"/>
      <c r="N4282" s="44">
        <v>43951</v>
      </c>
      <c r="O4282" s="49">
        <v>4</v>
      </c>
      <c r="P4282" s="49">
        <v>7851.4848087178998</v>
      </c>
      <c r="Q4282" s="37"/>
      <c r="R4282" s="50">
        <v>7.3444464771464074E-2</v>
      </c>
      <c r="S4282" s="50">
        <v>35166.564913703216</v>
      </c>
      <c r="T4282" s="50">
        <v>576.64809943756711</v>
      </c>
    </row>
    <row r="4283" spans="2:20">
      <c r="B4283" s="44">
        <v>43951</v>
      </c>
      <c r="C4283" s="45">
        <v>5</v>
      </c>
      <c r="D4283" s="45">
        <v>4.1831500000000004</v>
      </c>
      <c r="E4283" s="37"/>
      <c r="F4283" s="44">
        <v>43951</v>
      </c>
      <c r="G4283" s="49">
        <v>5</v>
      </c>
      <c r="H4283" s="49">
        <v>16651.224993894299</v>
      </c>
      <c r="I4283" s="37"/>
      <c r="J4283" s="44">
        <v>43951</v>
      </c>
      <c r="K4283" s="49">
        <v>5</v>
      </c>
      <c r="L4283" s="49">
        <v>-1426.84</v>
      </c>
      <c r="M4283" s="37"/>
      <c r="N4283" s="44">
        <v>43951</v>
      </c>
      <c r="O4283" s="49">
        <v>5</v>
      </c>
      <c r="P4283" s="49">
        <v>8059.5648493273002</v>
      </c>
      <c r="Q4283" s="37"/>
      <c r="R4283" s="50">
        <v>-8.5689791623330791E-2</v>
      </c>
      <c r="S4283" s="50">
        <v>33714.368699463499</v>
      </c>
      <c r="T4283" s="50">
        <v>-690.62243251357779</v>
      </c>
    </row>
    <row r="4284" spans="2:20">
      <c r="B4284" s="44">
        <v>43951</v>
      </c>
      <c r="C4284" s="45">
        <v>6</v>
      </c>
      <c r="D4284" s="45">
        <v>4.0361500000000001</v>
      </c>
      <c r="E4284" s="37"/>
      <c r="F4284" s="44">
        <v>43951</v>
      </c>
      <c r="G4284" s="49">
        <v>6</v>
      </c>
      <c r="H4284" s="49">
        <v>16362.8755380198</v>
      </c>
      <c r="I4284" s="37"/>
      <c r="J4284" s="44">
        <v>43951</v>
      </c>
      <c r="K4284" s="49">
        <v>6</v>
      </c>
      <c r="L4284" s="49">
        <v>-1422.04</v>
      </c>
      <c r="M4284" s="37"/>
      <c r="N4284" s="44">
        <v>43951</v>
      </c>
      <c r="O4284" s="49">
        <v>6</v>
      </c>
      <c r="P4284" s="49">
        <v>7979.9174000645999</v>
      </c>
      <c r="Q4284" s="37"/>
      <c r="R4284" s="50">
        <v>-8.6906485152675808E-2</v>
      </c>
      <c r="S4284" s="50">
        <v>32208.143614270735</v>
      </c>
      <c r="T4284" s="50">
        <v>-693.50657304829349</v>
      </c>
    </row>
    <row r="4285" spans="2:20">
      <c r="B4285" s="44">
        <v>43951</v>
      </c>
      <c r="C4285" s="45">
        <v>7</v>
      </c>
      <c r="D4285" s="45">
        <v>4.0247299999999999</v>
      </c>
      <c r="E4285" s="37"/>
      <c r="F4285" s="44">
        <v>43951</v>
      </c>
      <c r="G4285" s="49">
        <v>7</v>
      </c>
      <c r="H4285" s="49">
        <v>16585.1593046167</v>
      </c>
      <c r="I4285" s="37"/>
      <c r="J4285" s="44">
        <v>43951</v>
      </c>
      <c r="K4285" s="49">
        <v>7</v>
      </c>
      <c r="L4285" s="49">
        <v>-1588.03</v>
      </c>
      <c r="M4285" s="37"/>
      <c r="N4285" s="44">
        <v>43951</v>
      </c>
      <c r="O4285" s="49">
        <v>7</v>
      </c>
      <c r="P4285" s="49">
        <v>8138.1965035870999</v>
      </c>
      <c r="Q4285" s="37"/>
      <c r="R4285" s="50">
        <v>-9.5750060088838018E-2</v>
      </c>
      <c r="S4285" s="50">
        <v>32754.043613882106</v>
      </c>
      <c r="T4285" s="50">
        <v>-779.23280423323627</v>
      </c>
    </row>
    <row r="4286" spans="2:20">
      <c r="B4286" s="44">
        <v>43951</v>
      </c>
      <c r="C4286" s="45">
        <v>8</v>
      </c>
      <c r="D4286" s="45">
        <v>4.6933999999999996</v>
      </c>
      <c r="E4286" s="37"/>
      <c r="F4286" s="44">
        <v>43951</v>
      </c>
      <c r="G4286" s="49">
        <v>8</v>
      </c>
      <c r="H4286" s="49">
        <v>16106.7467160504</v>
      </c>
      <c r="I4286" s="37"/>
      <c r="J4286" s="44">
        <v>43951</v>
      </c>
      <c r="K4286" s="49">
        <v>8</v>
      </c>
      <c r="L4286" s="49">
        <v>-1375.63</v>
      </c>
      <c r="M4286" s="37"/>
      <c r="N4286" s="44">
        <v>43951</v>
      </c>
      <c r="O4286" s="49">
        <v>8</v>
      </c>
      <c r="P4286" s="49">
        <v>7999.6487466533999</v>
      </c>
      <c r="Q4286" s="37"/>
      <c r="R4286" s="50">
        <v>-8.5407067252704888E-2</v>
      </c>
      <c r="S4286" s="50">
        <v>37545.551427543061</v>
      </c>
      <c r="T4286" s="50">
        <v>-683.22653850344329</v>
      </c>
    </row>
    <row r="4287" spans="2:20">
      <c r="B4287" s="44">
        <v>43951</v>
      </c>
      <c r="C4287" s="45">
        <v>9</v>
      </c>
      <c r="D4287" s="45">
        <v>4.8554500000000003</v>
      </c>
      <c r="E4287" s="37"/>
      <c r="F4287" s="44">
        <v>43951</v>
      </c>
      <c r="G4287" s="49">
        <v>9</v>
      </c>
      <c r="H4287" s="49">
        <v>15842.4604919925</v>
      </c>
      <c r="I4287" s="37"/>
      <c r="J4287" s="44">
        <v>43951</v>
      </c>
      <c r="K4287" s="49">
        <v>9</v>
      </c>
      <c r="L4287" s="49">
        <v>-804.77</v>
      </c>
      <c r="M4287" s="37"/>
      <c r="N4287" s="44">
        <v>43951</v>
      </c>
      <c r="O4287" s="49">
        <v>9</v>
      </c>
      <c r="P4287" s="49">
        <v>7906.6419848781998</v>
      </c>
      <c r="Q4287" s="37"/>
      <c r="R4287" s="50">
        <v>-5.0798296161556934E-2</v>
      </c>
      <c r="S4287" s="50">
        <v>38390.304825476858</v>
      </c>
      <c r="T4287" s="50">
        <v>-401.64394119124313</v>
      </c>
    </row>
    <row r="4288" spans="2:20">
      <c r="B4288" s="44">
        <v>43951</v>
      </c>
      <c r="C4288" s="45">
        <v>10</v>
      </c>
      <c r="D4288" s="45">
        <v>4.8647999999999998</v>
      </c>
      <c r="E4288" s="37"/>
      <c r="F4288" s="44">
        <v>43951</v>
      </c>
      <c r="G4288" s="49">
        <v>10</v>
      </c>
      <c r="H4288" s="49">
        <v>16162.678839591699</v>
      </c>
      <c r="I4288" s="37"/>
      <c r="J4288" s="44">
        <v>43951</v>
      </c>
      <c r="K4288" s="49">
        <v>10</v>
      </c>
      <c r="L4288" s="49">
        <v>-499.1</v>
      </c>
      <c r="M4288" s="37"/>
      <c r="N4288" s="44">
        <v>43951</v>
      </c>
      <c r="O4288" s="49">
        <v>10</v>
      </c>
      <c r="P4288" s="49">
        <v>8006.7433398965004</v>
      </c>
      <c r="Q4288" s="37"/>
      <c r="R4288" s="50">
        <v>-3.0879782055522689E-2</v>
      </c>
      <c r="S4288" s="50">
        <v>38951.204999928494</v>
      </c>
      <c r="T4288" s="50">
        <v>-247.24648931051175</v>
      </c>
    </row>
    <row r="4289" spans="2:20">
      <c r="B4289" s="44">
        <v>43951</v>
      </c>
      <c r="C4289" s="45">
        <v>11</v>
      </c>
      <c r="D4289" s="45">
        <v>4.7869400000000004</v>
      </c>
      <c r="E4289" s="37"/>
      <c r="F4289" s="44">
        <v>43951</v>
      </c>
      <c r="G4289" s="49">
        <v>11</v>
      </c>
      <c r="H4289" s="49">
        <v>16120.8093465811</v>
      </c>
      <c r="I4289" s="37"/>
      <c r="J4289" s="44">
        <v>43951</v>
      </c>
      <c r="K4289" s="49">
        <v>11</v>
      </c>
      <c r="L4289" s="49">
        <v>-829.73</v>
      </c>
      <c r="M4289" s="37"/>
      <c r="N4289" s="44">
        <v>43951</v>
      </c>
      <c r="O4289" s="49">
        <v>11</v>
      </c>
      <c r="P4289" s="49">
        <v>8069.5385980540996</v>
      </c>
      <c r="Q4289" s="37"/>
      <c r="R4289" s="50">
        <v>-5.1469500206946441E-2</v>
      </c>
      <c r="S4289" s="50">
        <v>38628.397096569097</v>
      </c>
      <c r="T4289" s="50">
        <v>-415.33511854250776</v>
      </c>
    </row>
    <row r="4290" spans="2:20">
      <c r="B4290" s="44">
        <v>43951</v>
      </c>
      <c r="C4290" s="45">
        <v>12</v>
      </c>
      <c r="D4290" s="45">
        <v>4.8500699999999997</v>
      </c>
      <c r="E4290" s="37"/>
      <c r="F4290" s="44">
        <v>43951</v>
      </c>
      <c r="G4290" s="49">
        <v>12</v>
      </c>
      <c r="H4290" s="49">
        <v>15956.619698295401</v>
      </c>
      <c r="I4290" s="37"/>
      <c r="J4290" s="44">
        <v>43951</v>
      </c>
      <c r="K4290" s="49">
        <v>12</v>
      </c>
      <c r="L4290" s="49">
        <v>-979.06</v>
      </c>
      <c r="M4290" s="37"/>
      <c r="N4290" s="44">
        <v>43951</v>
      </c>
      <c r="O4290" s="49">
        <v>12</v>
      </c>
      <c r="P4290" s="49">
        <v>7925.8586986659002</v>
      </c>
      <c r="Q4290" s="37"/>
      <c r="R4290" s="50">
        <v>-6.1357606968886404E-2</v>
      </c>
      <c r="S4290" s="50">
        <v>38440.969498638522</v>
      </c>
      <c r="T4290" s="50">
        <v>-486.31172292367177</v>
      </c>
    </row>
    <row r="4291" spans="2:20">
      <c r="B4291" s="44">
        <v>43951</v>
      </c>
      <c r="C4291" s="45">
        <v>13</v>
      </c>
      <c r="D4291" s="45">
        <v>4.4635300000000004</v>
      </c>
      <c r="E4291" s="37"/>
      <c r="F4291" s="44">
        <v>43951</v>
      </c>
      <c r="G4291" s="49">
        <v>13</v>
      </c>
      <c r="H4291" s="49">
        <v>16725.775732518501</v>
      </c>
      <c r="I4291" s="37"/>
      <c r="J4291" s="44">
        <v>43951</v>
      </c>
      <c r="K4291" s="49">
        <v>13</v>
      </c>
      <c r="L4291" s="49">
        <v>-3584.68</v>
      </c>
      <c r="M4291" s="37"/>
      <c r="N4291" s="44">
        <v>43951</v>
      </c>
      <c r="O4291" s="49">
        <v>13</v>
      </c>
      <c r="P4291" s="49">
        <v>8199.8249237646996</v>
      </c>
      <c r="Q4291" s="37"/>
      <c r="R4291" s="50">
        <v>-0.21432070220997954</v>
      </c>
      <c r="S4291" s="50">
        <v>36600.164541971455</v>
      </c>
      <c r="T4291" s="50">
        <v>-1757.3922356601424</v>
      </c>
    </row>
    <row r="4292" spans="2:20">
      <c r="B4292" s="44">
        <v>43951</v>
      </c>
      <c r="C4292" s="45">
        <v>14</v>
      </c>
      <c r="D4292" s="45">
        <v>4.0823900000000002</v>
      </c>
      <c r="E4292" s="37"/>
      <c r="F4292" s="44">
        <v>43951</v>
      </c>
      <c r="G4292" s="49">
        <v>14</v>
      </c>
      <c r="H4292" s="49">
        <v>17361.574129924</v>
      </c>
      <c r="I4292" s="37"/>
      <c r="J4292" s="44">
        <v>43951</v>
      </c>
      <c r="K4292" s="49">
        <v>14</v>
      </c>
      <c r="L4292" s="49">
        <v>-2279.13</v>
      </c>
      <c r="M4292" s="37"/>
      <c r="N4292" s="44">
        <v>43951</v>
      </c>
      <c r="O4292" s="49">
        <v>14</v>
      </c>
      <c r="P4292" s="49">
        <v>8526.8939381438995</v>
      </c>
      <c r="Q4292" s="37"/>
      <c r="R4292" s="50">
        <v>-0.13127438692737806</v>
      </c>
      <c r="S4292" s="50">
        <v>34810.106544139278</v>
      </c>
      <c r="T4292" s="50">
        <v>-1119.3627741246166</v>
      </c>
    </row>
    <row r="4293" spans="2:20">
      <c r="B4293" s="44">
        <v>43951</v>
      </c>
      <c r="C4293" s="45">
        <v>15</v>
      </c>
      <c r="D4293" s="45">
        <v>3.18641</v>
      </c>
      <c r="E4293" s="37"/>
      <c r="F4293" s="44">
        <v>43951</v>
      </c>
      <c r="G4293" s="49">
        <v>15</v>
      </c>
      <c r="H4293" s="49">
        <v>18223.469581194699</v>
      </c>
      <c r="I4293" s="37"/>
      <c r="J4293" s="44">
        <v>43951</v>
      </c>
      <c r="K4293" s="49">
        <v>15</v>
      </c>
      <c r="L4293" s="49">
        <v>-807.02</v>
      </c>
      <c r="M4293" s="37"/>
      <c r="N4293" s="44">
        <v>43951</v>
      </c>
      <c r="O4293" s="49">
        <v>15</v>
      </c>
      <c r="P4293" s="49">
        <v>8951.8100427175996</v>
      </c>
      <c r="Q4293" s="37"/>
      <c r="R4293" s="50">
        <v>-4.4284651526116971E-2</v>
      </c>
      <c r="S4293" s="50">
        <v>28524.137038215787</v>
      </c>
      <c r="T4293" s="50">
        <v>-396.42778826974319</v>
      </c>
    </row>
    <row r="4294" spans="2:20">
      <c r="B4294" s="44">
        <v>43951</v>
      </c>
      <c r="C4294" s="45">
        <v>16</v>
      </c>
      <c r="D4294" s="45">
        <v>3.5682399999999999</v>
      </c>
      <c r="E4294" s="37"/>
      <c r="F4294" s="44">
        <v>43951</v>
      </c>
      <c r="G4294" s="49">
        <v>16</v>
      </c>
      <c r="H4294" s="49">
        <v>19064.767812640101</v>
      </c>
      <c r="I4294" s="37"/>
      <c r="J4294" s="44">
        <v>43951</v>
      </c>
      <c r="K4294" s="49">
        <v>16</v>
      </c>
      <c r="L4294" s="49">
        <v>6157.73</v>
      </c>
      <c r="M4294" s="37"/>
      <c r="N4294" s="44">
        <v>43951</v>
      </c>
      <c r="O4294" s="49">
        <v>16</v>
      </c>
      <c r="P4294" s="49">
        <v>9500.4359772864991</v>
      </c>
      <c r="Q4294" s="37"/>
      <c r="R4294" s="50">
        <v>0.32299003378983576</v>
      </c>
      <c r="S4294" s="50">
        <v>33899.835671592773</v>
      </c>
      <c r="T4294" s="50">
        <v>3068.5461373219377</v>
      </c>
    </row>
    <row r="4295" spans="2:20">
      <c r="B4295" s="44">
        <v>43951</v>
      </c>
      <c r="C4295" s="45">
        <v>17</v>
      </c>
      <c r="D4295" s="45">
        <v>3.2407499999999998</v>
      </c>
      <c r="E4295" s="37"/>
      <c r="F4295" s="44">
        <v>43951</v>
      </c>
      <c r="G4295" s="49">
        <v>17</v>
      </c>
      <c r="H4295" s="49">
        <v>19401.648847968499</v>
      </c>
      <c r="I4295" s="37"/>
      <c r="J4295" s="44">
        <v>43951</v>
      </c>
      <c r="K4295" s="49">
        <v>17</v>
      </c>
      <c r="L4295" s="49">
        <v>1680.66</v>
      </c>
      <c r="M4295" s="37"/>
      <c r="N4295" s="44">
        <v>43951</v>
      </c>
      <c r="O4295" s="49">
        <v>17</v>
      </c>
      <c r="P4295" s="49">
        <v>9551.3569749649996</v>
      </c>
      <c r="Q4295" s="37"/>
      <c r="R4295" s="50">
        <v>8.6624596351045594E-2</v>
      </c>
      <c r="S4295" s="50">
        <v>30953.56011661782</v>
      </c>
      <c r="T4295" s="50">
        <v>827.38244256108703</v>
      </c>
    </row>
    <row r="4296" spans="2:20">
      <c r="B4296" s="44">
        <v>43951</v>
      </c>
      <c r="C4296" s="45">
        <v>18</v>
      </c>
      <c r="D4296" s="45">
        <v>3.4746199999999998</v>
      </c>
      <c r="E4296" s="37"/>
      <c r="F4296" s="44">
        <v>43951</v>
      </c>
      <c r="G4296" s="49">
        <v>18</v>
      </c>
      <c r="H4296" s="49">
        <v>19794.639530092401</v>
      </c>
      <c r="I4296" s="37"/>
      <c r="J4296" s="44">
        <v>43951</v>
      </c>
      <c r="K4296" s="49">
        <v>18</v>
      </c>
      <c r="L4296" s="49">
        <v>6058.41</v>
      </c>
      <c r="M4296" s="37"/>
      <c r="N4296" s="44">
        <v>43951</v>
      </c>
      <c r="O4296" s="49">
        <v>18</v>
      </c>
      <c r="P4296" s="49">
        <v>9761.5772698779001</v>
      </c>
      <c r="Q4296" s="37"/>
      <c r="R4296" s="50">
        <v>0.30606316375652226</v>
      </c>
      <c r="S4296" s="50">
        <v>33917.771613463148</v>
      </c>
      <c r="T4296" s="50">
        <v>2987.659222472585</v>
      </c>
    </row>
    <row r="4297" spans="2:20">
      <c r="B4297" s="44">
        <v>43951</v>
      </c>
      <c r="C4297" s="45">
        <v>19</v>
      </c>
      <c r="D4297" s="45">
        <v>3.5123199999999999</v>
      </c>
      <c r="E4297" s="37"/>
      <c r="F4297" s="44">
        <v>43951</v>
      </c>
      <c r="G4297" s="49">
        <v>19</v>
      </c>
      <c r="H4297" s="49">
        <v>19781.9056543228</v>
      </c>
      <c r="I4297" s="37"/>
      <c r="J4297" s="44">
        <v>43951</v>
      </c>
      <c r="K4297" s="49">
        <v>19</v>
      </c>
      <c r="L4297" s="49">
        <v>7145.31</v>
      </c>
      <c r="M4297" s="37"/>
      <c r="N4297" s="44">
        <v>43951</v>
      </c>
      <c r="O4297" s="49">
        <v>19</v>
      </c>
      <c r="P4297" s="49">
        <v>9670.8291842391009</v>
      </c>
      <c r="Q4297" s="37"/>
      <c r="R4297" s="50">
        <v>0.36120433111248745</v>
      </c>
      <c r="S4297" s="50">
        <v>33967.046760386678</v>
      </c>
      <c r="T4297" s="50">
        <v>3493.1453867962073</v>
      </c>
    </row>
    <row r="4298" spans="2:20">
      <c r="B4298" s="44">
        <v>43951</v>
      </c>
      <c r="C4298" s="45">
        <v>20</v>
      </c>
      <c r="D4298" s="45">
        <v>3.5554000000000001</v>
      </c>
      <c r="E4298" s="37"/>
      <c r="F4298" s="44">
        <v>43951</v>
      </c>
      <c r="G4298" s="49">
        <v>20</v>
      </c>
      <c r="H4298" s="49">
        <v>19697.8526592569</v>
      </c>
      <c r="I4298" s="37"/>
      <c r="J4298" s="44">
        <v>43951</v>
      </c>
      <c r="K4298" s="49">
        <v>20</v>
      </c>
      <c r="L4298" s="49">
        <v>9273.6200000000008</v>
      </c>
      <c r="M4298" s="37"/>
      <c r="N4298" s="44">
        <v>43951</v>
      </c>
      <c r="O4298" s="49">
        <v>20</v>
      </c>
      <c r="P4298" s="49">
        <v>9598.2296849388003</v>
      </c>
      <c r="Q4298" s="37"/>
      <c r="R4298" s="50">
        <v>0.47079344943936885</v>
      </c>
      <c r="S4298" s="50">
        <v>34125.545821831409</v>
      </c>
      <c r="T4298" s="50">
        <v>4518.7836618836845</v>
      </c>
    </row>
    <row r="4299" spans="2:20">
      <c r="B4299" s="44">
        <v>43951</v>
      </c>
      <c r="C4299" s="45">
        <v>21</v>
      </c>
      <c r="D4299" s="45">
        <v>3.64208</v>
      </c>
      <c r="E4299" s="37"/>
      <c r="F4299" s="44">
        <v>43951</v>
      </c>
      <c r="G4299" s="49">
        <v>21</v>
      </c>
      <c r="H4299" s="49">
        <v>20043.9484949383</v>
      </c>
      <c r="I4299" s="37"/>
      <c r="J4299" s="44">
        <v>43951</v>
      </c>
      <c r="K4299" s="49">
        <v>21</v>
      </c>
      <c r="L4299" s="49">
        <v>17099.11</v>
      </c>
      <c r="M4299" s="37"/>
      <c r="N4299" s="44">
        <v>43951</v>
      </c>
      <c r="O4299" s="49">
        <v>21</v>
      </c>
      <c r="P4299" s="49">
        <v>9710.5825693368006</v>
      </c>
      <c r="Q4299" s="37"/>
      <c r="R4299" s="50">
        <v>0.85308091887773707</v>
      </c>
      <c r="S4299" s="50">
        <v>35366.718564130177</v>
      </c>
      <c r="T4299" s="50">
        <v>8283.9127010879747</v>
      </c>
    </row>
    <row r="4300" spans="2:20">
      <c r="B4300" s="44">
        <v>43951</v>
      </c>
      <c r="C4300" s="45">
        <v>22</v>
      </c>
      <c r="D4300" s="45">
        <v>3.6424500000000002</v>
      </c>
      <c r="E4300" s="37"/>
      <c r="F4300" s="44">
        <v>43951</v>
      </c>
      <c r="G4300" s="49">
        <v>22</v>
      </c>
      <c r="H4300" s="49">
        <v>20089.8231551235</v>
      </c>
      <c r="I4300" s="37"/>
      <c r="J4300" s="44">
        <v>43951</v>
      </c>
      <c r="K4300" s="49">
        <v>22</v>
      </c>
      <c r="L4300" s="49">
        <v>17281.59</v>
      </c>
      <c r="M4300" s="37"/>
      <c r="N4300" s="44">
        <v>43951</v>
      </c>
      <c r="O4300" s="49">
        <v>22</v>
      </c>
      <c r="P4300" s="49">
        <v>9741.1578335331997</v>
      </c>
      <c r="Q4300" s="37"/>
      <c r="R4300" s="50">
        <v>0.8602161336394184</v>
      </c>
      <c r="S4300" s="50">
        <v>35481.680350753006</v>
      </c>
      <c r="T4300" s="50">
        <v>8379.5011287332618</v>
      </c>
    </row>
    <row r="4301" spans="2:20">
      <c r="B4301" s="44">
        <v>43951</v>
      </c>
      <c r="C4301" s="45">
        <v>23</v>
      </c>
      <c r="D4301" s="45">
        <v>3.8245800000000001</v>
      </c>
      <c r="E4301" s="37"/>
      <c r="F4301" s="44">
        <v>43951</v>
      </c>
      <c r="G4301" s="49">
        <v>23</v>
      </c>
      <c r="H4301" s="49">
        <v>19108.441473572901</v>
      </c>
      <c r="I4301" s="37"/>
      <c r="J4301" s="44">
        <v>43951</v>
      </c>
      <c r="K4301" s="49">
        <v>23</v>
      </c>
      <c r="L4301" s="49">
        <v>17194.7</v>
      </c>
      <c r="M4301" s="37"/>
      <c r="N4301" s="44">
        <v>43951</v>
      </c>
      <c r="O4301" s="49">
        <v>23</v>
      </c>
      <c r="P4301" s="49">
        <v>9965.9334946497002</v>
      </c>
      <c r="Q4301" s="37"/>
      <c r="R4301" s="50">
        <v>0.8998483745406648</v>
      </c>
      <c r="S4301" s="50">
        <v>38115.509924967351</v>
      </c>
      <c r="T4301" s="50">
        <v>8967.8290559408997</v>
      </c>
    </row>
    <row r="4302" spans="2:20">
      <c r="B4302" s="44">
        <v>43951</v>
      </c>
      <c r="C4302" s="45">
        <v>24</v>
      </c>
      <c r="D4302" s="45">
        <v>3.3823099999999999</v>
      </c>
      <c r="E4302" s="37"/>
      <c r="F4302" s="44">
        <v>43951</v>
      </c>
      <c r="G4302" s="49">
        <v>24</v>
      </c>
      <c r="H4302" s="49">
        <v>20551.955798253301</v>
      </c>
      <c r="I4302" s="37"/>
      <c r="J4302" s="44">
        <v>43951</v>
      </c>
      <c r="K4302" s="49">
        <v>24</v>
      </c>
      <c r="L4302" s="49">
        <v>10651.66</v>
      </c>
      <c r="M4302" s="37"/>
      <c r="N4302" s="44">
        <v>43951</v>
      </c>
      <c r="O4302" s="49">
        <v>24</v>
      </c>
      <c r="P4302" s="49">
        <v>10032.029845409999</v>
      </c>
      <c r="Q4302" s="37"/>
      <c r="R4302" s="50">
        <v>0.51827962771821834</v>
      </c>
      <c r="S4302" s="50">
        <v>33931.434866428695</v>
      </c>
      <c r="T4302" s="50">
        <v>5199.39669353715</v>
      </c>
    </row>
    <row r="4303" spans="2:20">
      <c r="B4303" s="44">
        <v>43951</v>
      </c>
      <c r="C4303" s="45">
        <v>25</v>
      </c>
      <c r="D4303" s="45">
        <v>3.3420700000000001</v>
      </c>
      <c r="E4303" s="37"/>
      <c r="F4303" s="44">
        <v>43951</v>
      </c>
      <c r="G4303" s="49">
        <v>25</v>
      </c>
      <c r="H4303" s="49">
        <v>19594.820633801399</v>
      </c>
      <c r="I4303" s="37"/>
      <c r="J4303" s="44">
        <v>43951</v>
      </c>
      <c r="K4303" s="49">
        <v>25</v>
      </c>
      <c r="L4303" s="49">
        <v>11024.25</v>
      </c>
      <c r="M4303" s="37"/>
      <c r="N4303" s="44">
        <v>43951</v>
      </c>
      <c r="O4303" s="49">
        <v>25</v>
      </c>
      <c r="P4303" s="49">
        <v>10225.979450712</v>
      </c>
      <c r="Q4303" s="37"/>
      <c r="R4303" s="50">
        <v>0.56261040639397231</v>
      </c>
      <c r="S4303" s="50">
        <v>34175.93914284106</v>
      </c>
      <c r="T4303" s="50">
        <v>5753.2424545414879</v>
      </c>
    </row>
    <row r="4304" spans="2:20">
      <c r="B4304" s="44">
        <v>43951</v>
      </c>
      <c r="C4304" s="45">
        <v>26</v>
      </c>
      <c r="D4304" s="45">
        <v>3.5238100000000001</v>
      </c>
      <c r="E4304" s="37"/>
      <c r="F4304" s="44">
        <v>43951</v>
      </c>
      <c r="G4304" s="49">
        <v>26</v>
      </c>
      <c r="H4304" s="49">
        <v>19711.808363730899</v>
      </c>
      <c r="I4304" s="37"/>
      <c r="J4304" s="44">
        <v>43951</v>
      </c>
      <c r="K4304" s="49">
        <v>26</v>
      </c>
      <c r="L4304" s="49">
        <v>14274.28</v>
      </c>
      <c r="M4304" s="37"/>
      <c r="N4304" s="44">
        <v>43951</v>
      </c>
      <c r="O4304" s="49">
        <v>26</v>
      </c>
      <c r="P4304" s="49">
        <v>10270.333482739499</v>
      </c>
      <c r="Q4304" s="37"/>
      <c r="R4304" s="50">
        <v>0.72414867964444207</v>
      </c>
      <c r="S4304" s="50">
        <v>36190.703829812279</v>
      </c>
      <c r="T4304" s="50">
        <v>7437.2484310339123</v>
      </c>
    </row>
    <row r="4305" spans="2:20">
      <c r="B4305" s="44">
        <v>43951</v>
      </c>
      <c r="C4305" s="45">
        <v>27</v>
      </c>
      <c r="D4305" s="45">
        <v>3.4056700000000002</v>
      </c>
      <c r="E4305" s="37"/>
      <c r="F4305" s="44">
        <v>43951</v>
      </c>
      <c r="G4305" s="49">
        <v>27</v>
      </c>
      <c r="H4305" s="49">
        <v>19369.085120481901</v>
      </c>
      <c r="I4305" s="37"/>
      <c r="J4305" s="44">
        <v>43951</v>
      </c>
      <c r="K4305" s="49">
        <v>27</v>
      </c>
      <c r="L4305" s="49">
        <v>9986.92</v>
      </c>
      <c r="M4305" s="37"/>
      <c r="N4305" s="44">
        <v>43951</v>
      </c>
      <c r="O4305" s="49">
        <v>27</v>
      </c>
      <c r="P4305" s="49">
        <v>10093.075501746</v>
      </c>
      <c r="Q4305" s="37"/>
      <c r="R4305" s="50">
        <v>0.51561134343094495</v>
      </c>
      <c r="S4305" s="50">
        <v>34373.6844440313</v>
      </c>
      <c r="T4305" s="50">
        <v>5204.1042188052133</v>
      </c>
    </row>
    <row r="4306" spans="2:20">
      <c r="B4306" s="44">
        <v>43951</v>
      </c>
      <c r="C4306" s="45">
        <v>28</v>
      </c>
      <c r="D4306" s="45">
        <v>3.0770900000000001</v>
      </c>
      <c r="E4306" s="37"/>
      <c r="F4306" s="44">
        <v>43951</v>
      </c>
      <c r="G4306" s="49">
        <v>28</v>
      </c>
      <c r="H4306" s="49">
        <v>20225.983201209801</v>
      </c>
      <c r="I4306" s="37"/>
      <c r="J4306" s="44">
        <v>43951</v>
      </c>
      <c r="K4306" s="49">
        <v>28</v>
      </c>
      <c r="L4306" s="49">
        <v>-963.99</v>
      </c>
      <c r="M4306" s="37"/>
      <c r="N4306" s="44">
        <v>43951</v>
      </c>
      <c r="O4306" s="49">
        <v>28</v>
      </c>
      <c r="P4306" s="49">
        <v>9854.6223619810007</v>
      </c>
      <c r="Q4306" s="37"/>
      <c r="R4306" s="50">
        <v>-4.7660971059361887E-2</v>
      </c>
      <c r="S4306" s="50">
        <v>30323.559923828117</v>
      </c>
      <c r="T4306" s="50">
        <v>-469.68087119531697</v>
      </c>
    </row>
    <row r="4307" spans="2:20">
      <c r="B4307" s="44">
        <v>43951</v>
      </c>
      <c r="C4307" s="45">
        <v>29</v>
      </c>
      <c r="D4307" s="45">
        <v>2.9677199999999999</v>
      </c>
      <c r="E4307" s="37"/>
      <c r="F4307" s="44">
        <v>43951</v>
      </c>
      <c r="G4307" s="49">
        <v>29</v>
      </c>
      <c r="H4307" s="49">
        <v>20060.072239050001</v>
      </c>
      <c r="I4307" s="37"/>
      <c r="J4307" s="44">
        <v>43951</v>
      </c>
      <c r="K4307" s="49">
        <v>29</v>
      </c>
      <c r="L4307" s="49">
        <v>-1373.15</v>
      </c>
      <c r="M4307" s="37"/>
      <c r="N4307" s="44">
        <v>43951</v>
      </c>
      <c r="O4307" s="49">
        <v>29</v>
      </c>
      <c r="P4307" s="49">
        <v>9734.3337366482992</v>
      </c>
      <c r="Q4307" s="37"/>
      <c r="R4307" s="50">
        <v>-6.8451897063807846E-2</v>
      </c>
      <c r="S4307" s="50">
        <v>28888.77691692589</v>
      </c>
      <c r="T4307" s="50">
        <v>-666.33361092580139</v>
      </c>
    </row>
    <row r="4308" spans="2:20">
      <c r="B4308" s="44">
        <v>43951</v>
      </c>
      <c r="C4308" s="45">
        <v>30</v>
      </c>
      <c r="D4308" s="45">
        <v>3.2208199999999998</v>
      </c>
      <c r="E4308" s="37"/>
      <c r="F4308" s="44">
        <v>43951</v>
      </c>
      <c r="G4308" s="49">
        <v>30</v>
      </c>
      <c r="H4308" s="49">
        <v>19938.484165838199</v>
      </c>
      <c r="I4308" s="37"/>
      <c r="J4308" s="44">
        <v>43951</v>
      </c>
      <c r="K4308" s="49">
        <v>30</v>
      </c>
      <c r="L4308" s="49">
        <v>-729.92</v>
      </c>
      <c r="M4308" s="37"/>
      <c r="N4308" s="44">
        <v>43951</v>
      </c>
      <c r="O4308" s="49">
        <v>30</v>
      </c>
      <c r="P4308" s="49">
        <v>9625.0513987616996</v>
      </c>
      <c r="Q4308" s="37"/>
      <c r="R4308" s="50">
        <v>-3.6608600429646282E-2</v>
      </c>
      <c r="S4308" s="50">
        <v>31000.558046159655</v>
      </c>
      <c r="T4308" s="50">
        <v>-352.35966077207513</v>
      </c>
    </row>
    <row r="4309" spans="2:20">
      <c r="B4309" s="44">
        <v>43951</v>
      </c>
      <c r="C4309" s="45">
        <v>31</v>
      </c>
      <c r="D4309" s="45">
        <v>3.0844999999999998</v>
      </c>
      <c r="E4309" s="37"/>
      <c r="F4309" s="44">
        <v>43951</v>
      </c>
      <c r="G4309" s="49">
        <v>31</v>
      </c>
      <c r="H4309" s="49">
        <v>20272.524490411201</v>
      </c>
      <c r="I4309" s="37"/>
      <c r="J4309" s="44">
        <v>43951</v>
      </c>
      <c r="K4309" s="49">
        <v>31</v>
      </c>
      <c r="L4309" s="49">
        <v>-131.38999999999999</v>
      </c>
      <c r="M4309" s="37"/>
      <c r="N4309" s="44">
        <v>43951</v>
      </c>
      <c r="O4309" s="49">
        <v>31</v>
      </c>
      <c r="P4309" s="49">
        <v>9790.6781512174002</v>
      </c>
      <c r="Q4309" s="37"/>
      <c r="R4309" s="50">
        <v>-6.4811859056895836E-3</v>
      </c>
      <c r="S4309" s="50">
        <v>30199.34675743007</v>
      </c>
      <c r="T4309" s="50">
        <v>-63.455205240813164</v>
      </c>
    </row>
    <row r="4310" spans="2:20">
      <c r="B4310" s="44">
        <v>43951</v>
      </c>
      <c r="C4310" s="45">
        <v>32</v>
      </c>
      <c r="D4310" s="45">
        <v>2.9117299999999999</v>
      </c>
      <c r="E4310" s="37"/>
      <c r="F4310" s="44">
        <v>43951</v>
      </c>
      <c r="G4310" s="49">
        <v>32</v>
      </c>
      <c r="H4310" s="49">
        <v>20533.208909007699</v>
      </c>
      <c r="I4310" s="37"/>
      <c r="J4310" s="44">
        <v>43951</v>
      </c>
      <c r="K4310" s="49">
        <v>32</v>
      </c>
      <c r="L4310" s="49">
        <v>-603.70000000000005</v>
      </c>
      <c r="M4310" s="37"/>
      <c r="N4310" s="44">
        <v>43951</v>
      </c>
      <c r="O4310" s="49">
        <v>32</v>
      </c>
      <c r="P4310" s="49">
        <v>9900.9033481841998</v>
      </c>
      <c r="Q4310" s="37"/>
      <c r="R4310" s="50">
        <v>-2.9401152185967547E-2</v>
      </c>
      <c r="S4310" s="50">
        <v>28828.757306008378</v>
      </c>
      <c r="T4310" s="50">
        <v>-291.09796611851931</v>
      </c>
    </row>
    <row r="4311" spans="2:20">
      <c r="B4311" s="44">
        <v>43951</v>
      </c>
      <c r="C4311" s="45">
        <v>33</v>
      </c>
      <c r="D4311" s="45">
        <v>3.5544099999999998</v>
      </c>
      <c r="E4311" s="37"/>
      <c r="F4311" s="44">
        <v>43951</v>
      </c>
      <c r="G4311" s="49">
        <v>33</v>
      </c>
      <c r="H4311" s="49">
        <v>21086.474305986001</v>
      </c>
      <c r="I4311" s="37"/>
      <c r="J4311" s="44">
        <v>43951</v>
      </c>
      <c r="K4311" s="49">
        <v>33</v>
      </c>
      <c r="L4311" s="49">
        <v>17390.88</v>
      </c>
      <c r="M4311" s="37"/>
      <c r="N4311" s="44">
        <v>43951</v>
      </c>
      <c r="O4311" s="49">
        <v>33</v>
      </c>
      <c r="P4311" s="49">
        <v>10343.8040185194</v>
      </c>
      <c r="Q4311" s="37"/>
      <c r="R4311" s="50">
        <v>0.82474100447712595</v>
      </c>
      <c r="S4311" s="50">
        <v>36766.120441465544</v>
      </c>
      <c r="T4311" s="50">
        <v>8530.9593163482223</v>
      </c>
    </row>
    <row r="4312" spans="2:20">
      <c r="B4312" s="44">
        <v>43951</v>
      </c>
      <c r="C4312" s="45">
        <v>34</v>
      </c>
      <c r="D4312" s="45">
        <v>4.0074100000000001</v>
      </c>
      <c r="E4312" s="37"/>
      <c r="F4312" s="44">
        <v>43951</v>
      </c>
      <c r="G4312" s="49">
        <v>34</v>
      </c>
      <c r="H4312" s="49">
        <v>22120.819688811702</v>
      </c>
      <c r="I4312" s="37"/>
      <c r="J4312" s="44">
        <v>43951</v>
      </c>
      <c r="K4312" s="49">
        <v>34</v>
      </c>
      <c r="L4312" s="49">
        <v>33348.080000000002</v>
      </c>
      <c r="M4312" s="37"/>
      <c r="N4312" s="44">
        <v>43951</v>
      </c>
      <c r="O4312" s="49">
        <v>34</v>
      </c>
      <c r="P4312" s="49">
        <v>10839.026339525401</v>
      </c>
      <c r="Q4312" s="37"/>
      <c r="R4312" s="50">
        <v>1.5075426891557204</v>
      </c>
      <c r="S4312" s="50">
        <v>43436.422543277484</v>
      </c>
      <c r="T4312" s="50">
        <v>16340.294915717806</v>
      </c>
    </row>
    <row r="4313" spans="2:20">
      <c r="B4313" s="44">
        <v>43951</v>
      </c>
      <c r="C4313" s="45">
        <v>35</v>
      </c>
      <c r="D4313" s="45">
        <v>3.2906900000000001</v>
      </c>
      <c r="E4313" s="37"/>
      <c r="F4313" s="44">
        <v>43951</v>
      </c>
      <c r="G4313" s="49">
        <v>35</v>
      </c>
      <c r="H4313" s="49">
        <v>22997.3043641158</v>
      </c>
      <c r="I4313" s="37"/>
      <c r="J4313" s="44">
        <v>43951</v>
      </c>
      <c r="K4313" s="49">
        <v>35</v>
      </c>
      <c r="L4313" s="49">
        <v>11990.48</v>
      </c>
      <c r="M4313" s="37"/>
      <c r="N4313" s="44">
        <v>43951</v>
      </c>
      <c r="O4313" s="49">
        <v>35</v>
      </c>
      <c r="P4313" s="49">
        <v>11051.764309177301</v>
      </c>
      <c r="Q4313" s="37"/>
      <c r="R4313" s="50">
        <v>0.52138632468201496</v>
      </c>
      <c r="S4313" s="50">
        <v>36367.93029456665</v>
      </c>
      <c r="T4313" s="50">
        <v>5762.2387744138205</v>
      </c>
    </row>
    <row r="4314" spans="2:20">
      <c r="B4314" s="44">
        <v>43951</v>
      </c>
      <c r="C4314" s="45">
        <v>36</v>
      </c>
      <c r="D4314" s="45">
        <v>3.6477900000000001</v>
      </c>
      <c r="E4314" s="37"/>
      <c r="F4314" s="44">
        <v>43951</v>
      </c>
      <c r="G4314" s="49">
        <v>36</v>
      </c>
      <c r="H4314" s="49">
        <v>23791.085949815599</v>
      </c>
      <c r="I4314" s="37"/>
      <c r="J4314" s="44">
        <v>43951</v>
      </c>
      <c r="K4314" s="49">
        <v>36</v>
      </c>
      <c r="L4314" s="49">
        <v>19383.48</v>
      </c>
      <c r="M4314" s="37"/>
      <c r="N4314" s="44">
        <v>43951</v>
      </c>
      <c r="O4314" s="49">
        <v>36</v>
      </c>
      <c r="P4314" s="49">
        <v>11455.858579539199</v>
      </c>
      <c r="Q4314" s="37"/>
      <c r="R4314" s="50">
        <v>0.81473708433852465</v>
      </c>
      <c r="S4314" s="50">
        <v>41788.566367857296</v>
      </c>
      <c r="T4314" s="50">
        <v>9333.512817688239</v>
      </c>
    </row>
    <row r="4315" spans="2:20">
      <c r="B4315" s="44">
        <v>43951</v>
      </c>
      <c r="C4315" s="45">
        <v>37</v>
      </c>
      <c r="D4315" s="45">
        <v>3.0564</v>
      </c>
      <c r="E4315" s="37"/>
      <c r="F4315" s="44">
        <v>43951</v>
      </c>
      <c r="G4315" s="49">
        <v>37</v>
      </c>
      <c r="H4315" s="49">
        <v>22631.885995641202</v>
      </c>
      <c r="I4315" s="37"/>
      <c r="J4315" s="44">
        <v>43951</v>
      </c>
      <c r="K4315" s="49">
        <v>37</v>
      </c>
      <c r="L4315" s="49">
        <v>3820.44</v>
      </c>
      <c r="M4315" s="37"/>
      <c r="N4315" s="44">
        <v>43951</v>
      </c>
      <c r="O4315" s="49">
        <v>37</v>
      </c>
      <c r="P4315" s="49">
        <v>11683.731350097099</v>
      </c>
      <c r="Q4315" s="37"/>
      <c r="R4315" s="50">
        <v>0.16880784927671513</v>
      </c>
      <c r="S4315" s="50">
        <v>35710.156498436772</v>
      </c>
      <c r="T4315" s="50">
        <v>1972.3055607368226</v>
      </c>
    </row>
    <row r="4316" spans="2:20">
      <c r="B4316" s="44">
        <v>43951</v>
      </c>
      <c r="C4316" s="45">
        <v>38</v>
      </c>
      <c r="D4316" s="45">
        <v>2.8485</v>
      </c>
      <c r="E4316" s="37"/>
      <c r="F4316" s="44">
        <v>43951</v>
      </c>
      <c r="G4316" s="49">
        <v>38</v>
      </c>
      <c r="H4316" s="49">
        <v>23920.734512499501</v>
      </c>
      <c r="I4316" s="37"/>
      <c r="J4316" s="44">
        <v>43951</v>
      </c>
      <c r="K4316" s="49">
        <v>38</v>
      </c>
      <c r="L4316" s="49">
        <v>-538.70000000000005</v>
      </c>
      <c r="M4316" s="37"/>
      <c r="N4316" s="44">
        <v>43951</v>
      </c>
      <c r="O4316" s="49">
        <v>38</v>
      </c>
      <c r="P4316" s="49">
        <v>11499.0619459767</v>
      </c>
      <c r="Q4316" s="37"/>
      <c r="R4316" s="50">
        <v>-2.2520211480902004E-2</v>
      </c>
      <c r="S4316" s="50">
        <v>32755.077953114633</v>
      </c>
      <c r="T4316" s="50">
        <v>-258.96130685538782</v>
      </c>
    </row>
    <row r="4317" spans="2:20">
      <c r="B4317" s="44">
        <v>43951</v>
      </c>
      <c r="C4317" s="45">
        <v>39</v>
      </c>
      <c r="D4317" s="45">
        <v>2.8855</v>
      </c>
      <c r="E4317" s="37"/>
      <c r="F4317" s="44">
        <v>43951</v>
      </c>
      <c r="G4317" s="49">
        <v>39</v>
      </c>
      <c r="H4317" s="49">
        <v>23798.743512770699</v>
      </c>
      <c r="I4317" s="37"/>
      <c r="J4317" s="44">
        <v>43951</v>
      </c>
      <c r="K4317" s="49">
        <v>39</v>
      </c>
      <c r="L4317" s="49">
        <v>-591.32000000000005</v>
      </c>
      <c r="M4317" s="37"/>
      <c r="N4317" s="44">
        <v>43951</v>
      </c>
      <c r="O4317" s="49">
        <v>39</v>
      </c>
      <c r="P4317" s="49">
        <v>11368.717808559401</v>
      </c>
      <c r="Q4317" s="37"/>
      <c r="R4317" s="50">
        <v>-2.4846689896997731E-2</v>
      </c>
      <c r="S4317" s="50">
        <v>32804.435236598147</v>
      </c>
      <c r="T4317" s="50">
        <v>-282.47500591575107</v>
      </c>
    </row>
    <row r="4318" spans="2:20">
      <c r="B4318" s="44">
        <v>43951</v>
      </c>
      <c r="C4318" s="45">
        <v>40</v>
      </c>
      <c r="D4318" s="45">
        <v>3.1469299999999998</v>
      </c>
      <c r="E4318" s="37"/>
      <c r="F4318" s="44">
        <v>43951</v>
      </c>
      <c r="G4318" s="49">
        <v>40</v>
      </c>
      <c r="H4318" s="49">
        <v>23393.411766022698</v>
      </c>
      <c r="I4318" s="37"/>
      <c r="J4318" s="44">
        <v>43951</v>
      </c>
      <c r="K4318" s="49">
        <v>40</v>
      </c>
      <c r="L4318" s="49">
        <v>1886.32</v>
      </c>
      <c r="M4318" s="37"/>
      <c r="N4318" s="44">
        <v>43951</v>
      </c>
      <c r="O4318" s="49">
        <v>40</v>
      </c>
      <c r="P4318" s="49">
        <v>11162.699475941299</v>
      </c>
      <c r="Q4318" s="37"/>
      <c r="R4318" s="50">
        <v>8.0634668378716287E-2</v>
      </c>
      <c r="S4318" s="50">
        <v>35128.233861823952</v>
      </c>
      <c r="T4318" s="50">
        <v>900.10057045379676</v>
      </c>
    </row>
    <row r="4319" spans="2:20">
      <c r="B4319" s="44">
        <v>43951</v>
      </c>
      <c r="C4319" s="45">
        <v>41</v>
      </c>
      <c r="D4319" s="45">
        <v>3.3717999999999999</v>
      </c>
      <c r="E4319" s="37"/>
      <c r="F4319" s="44">
        <v>43951</v>
      </c>
      <c r="G4319" s="49">
        <v>41</v>
      </c>
      <c r="H4319" s="49">
        <v>23406.7433102832</v>
      </c>
      <c r="I4319" s="37"/>
      <c r="J4319" s="44">
        <v>43951</v>
      </c>
      <c r="K4319" s="49">
        <v>41</v>
      </c>
      <c r="L4319" s="49">
        <v>10747.83</v>
      </c>
      <c r="M4319" s="37"/>
      <c r="N4319" s="44">
        <v>43951</v>
      </c>
      <c r="O4319" s="49">
        <v>41</v>
      </c>
      <c r="P4319" s="49">
        <v>11172.1618581067</v>
      </c>
      <c r="Q4319" s="37"/>
      <c r="R4319" s="50">
        <v>0.45917665082772086</v>
      </c>
      <c r="S4319" s="50">
        <v>37670.295353164169</v>
      </c>
      <c r="T4319" s="50">
        <v>5129.9958645106408</v>
      </c>
    </row>
    <row r="4320" spans="2:20">
      <c r="B4320" s="44">
        <v>43951</v>
      </c>
      <c r="C4320" s="45">
        <v>42</v>
      </c>
      <c r="D4320" s="45">
        <v>3.08101</v>
      </c>
      <c r="E4320" s="37"/>
      <c r="F4320" s="44">
        <v>43951</v>
      </c>
      <c r="G4320" s="49">
        <v>42</v>
      </c>
      <c r="H4320" s="49">
        <v>22969.030112802699</v>
      </c>
      <c r="I4320" s="37"/>
      <c r="J4320" s="44">
        <v>43951</v>
      </c>
      <c r="K4320" s="49">
        <v>42</v>
      </c>
      <c r="L4320" s="49">
        <v>1407.36</v>
      </c>
      <c r="M4320" s="37"/>
      <c r="N4320" s="44">
        <v>43951</v>
      </c>
      <c r="O4320" s="49">
        <v>42</v>
      </c>
      <c r="P4320" s="49">
        <v>10983.914090009899</v>
      </c>
      <c r="Q4320" s="37"/>
      <c r="R4320" s="50">
        <v>6.1272069089915643E-2</v>
      </c>
      <c r="S4320" s="50">
        <v>33841.549150461396</v>
      </c>
      <c r="T4320" s="50">
        <v>673.00714300078448</v>
      </c>
    </row>
    <row r="4321" spans="2:20">
      <c r="B4321" s="44">
        <v>43951</v>
      </c>
      <c r="C4321" s="45">
        <v>43</v>
      </c>
      <c r="D4321" s="45">
        <v>3.1817600000000001</v>
      </c>
      <c r="E4321" s="37"/>
      <c r="F4321" s="44">
        <v>43951</v>
      </c>
      <c r="G4321" s="49">
        <v>43</v>
      </c>
      <c r="H4321" s="49">
        <v>22769.828810406401</v>
      </c>
      <c r="I4321" s="37"/>
      <c r="J4321" s="44">
        <v>43951</v>
      </c>
      <c r="K4321" s="49">
        <v>43</v>
      </c>
      <c r="L4321" s="49">
        <v>4592.34</v>
      </c>
      <c r="M4321" s="37"/>
      <c r="N4321" s="44">
        <v>43951</v>
      </c>
      <c r="O4321" s="49">
        <v>43</v>
      </c>
      <c r="P4321" s="49">
        <v>11023.525753354899</v>
      </c>
      <c r="Q4321" s="37"/>
      <c r="R4321" s="50">
        <v>0.20168531077849747</v>
      </c>
      <c r="S4321" s="50">
        <v>35074.213300994488</v>
      </c>
      <c r="T4321" s="50">
        <v>2223.2832174401533</v>
      </c>
    </row>
    <row r="4322" spans="2:20">
      <c r="B4322" s="44">
        <v>43951</v>
      </c>
      <c r="C4322" s="45">
        <v>44</v>
      </c>
      <c r="D4322" s="45">
        <v>2.9240499999999998</v>
      </c>
      <c r="E4322" s="37"/>
      <c r="F4322" s="44">
        <v>43951</v>
      </c>
      <c r="G4322" s="49">
        <v>44</v>
      </c>
      <c r="H4322" s="49">
        <v>21885.769249397901</v>
      </c>
      <c r="I4322" s="37"/>
      <c r="J4322" s="44">
        <v>43951</v>
      </c>
      <c r="K4322" s="49">
        <v>44</v>
      </c>
      <c r="L4322" s="49">
        <v>-887.94</v>
      </c>
      <c r="M4322" s="37"/>
      <c r="N4322" s="44">
        <v>43951</v>
      </c>
      <c r="O4322" s="49">
        <v>44</v>
      </c>
      <c r="P4322" s="49">
        <v>10644.9402353675</v>
      </c>
      <c r="Q4322" s="37"/>
      <c r="R4322" s="50">
        <v>-4.0571569127022034E-2</v>
      </c>
      <c r="S4322" s="50">
        <v>31126.337495226337</v>
      </c>
      <c r="T4322" s="50">
        <v>-431.88192861223069</v>
      </c>
    </row>
    <row r="4323" spans="2:20">
      <c r="B4323" s="44">
        <v>43951</v>
      </c>
      <c r="C4323" s="45">
        <v>45</v>
      </c>
      <c r="D4323" s="45">
        <v>3.0015700000000001</v>
      </c>
      <c r="E4323" s="37"/>
      <c r="F4323" s="44">
        <v>43951</v>
      </c>
      <c r="G4323" s="49">
        <v>45</v>
      </c>
      <c r="H4323" s="49">
        <v>20536.207690273499</v>
      </c>
      <c r="I4323" s="37"/>
      <c r="J4323" s="44">
        <v>43951</v>
      </c>
      <c r="K4323" s="49">
        <v>45</v>
      </c>
      <c r="L4323" s="49">
        <v>-729.25</v>
      </c>
      <c r="M4323" s="37"/>
      <c r="N4323" s="44">
        <v>43951</v>
      </c>
      <c r="O4323" s="49">
        <v>45</v>
      </c>
      <c r="P4323" s="49">
        <v>9899.1076129358007</v>
      </c>
      <c r="Q4323" s="37"/>
      <c r="R4323" s="50">
        <v>-3.5510451150403612E-2</v>
      </c>
      <c r="S4323" s="50">
        <v>29712.864437759712</v>
      </c>
      <c r="T4323" s="50">
        <v>-351.52177732174528</v>
      </c>
    </row>
    <row r="4324" spans="2:20">
      <c r="B4324" s="44">
        <v>43951</v>
      </c>
      <c r="C4324" s="45">
        <v>46</v>
      </c>
      <c r="D4324" s="45">
        <v>3.7739099999999999</v>
      </c>
      <c r="E4324" s="37"/>
      <c r="F4324" s="44">
        <v>43951</v>
      </c>
      <c r="G4324" s="49">
        <v>46</v>
      </c>
      <c r="H4324" s="49">
        <v>19149.135173222399</v>
      </c>
      <c r="I4324" s="37"/>
      <c r="J4324" s="44">
        <v>43951</v>
      </c>
      <c r="K4324" s="49">
        <v>46</v>
      </c>
      <c r="L4324" s="49">
        <v>3902.4</v>
      </c>
      <c r="M4324" s="37"/>
      <c r="N4324" s="44">
        <v>43951</v>
      </c>
      <c r="O4324" s="49">
        <v>46</v>
      </c>
      <c r="P4324" s="49">
        <v>9163.6256671535994</v>
      </c>
      <c r="Q4324" s="37"/>
      <c r="R4324" s="50">
        <v>0.20378988213822857</v>
      </c>
      <c r="S4324" s="50">
        <v>34582.698541527636</v>
      </c>
      <c r="T4324" s="50">
        <v>1867.4541946680781</v>
      </c>
    </row>
    <row r="4325" spans="2:20">
      <c r="B4325" s="44">
        <v>43951</v>
      </c>
      <c r="C4325" s="45">
        <v>47</v>
      </c>
      <c r="D4325" s="45">
        <v>4.5805899999999999</v>
      </c>
      <c r="E4325" s="37"/>
      <c r="F4325" s="44">
        <v>43951</v>
      </c>
      <c r="G4325" s="49">
        <v>47</v>
      </c>
      <c r="H4325" s="49">
        <v>18101.723961857599</v>
      </c>
      <c r="I4325" s="37"/>
      <c r="J4325" s="44">
        <v>43951</v>
      </c>
      <c r="K4325" s="49">
        <v>47</v>
      </c>
      <c r="L4325" s="49">
        <v>11099.23</v>
      </c>
      <c r="M4325" s="37"/>
      <c r="N4325" s="44">
        <v>43951</v>
      </c>
      <c r="O4325" s="49">
        <v>47</v>
      </c>
      <c r="P4325" s="49">
        <v>8806.7646630583004</v>
      </c>
      <c r="Q4325" s="37"/>
      <c r="R4325" s="50">
        <v>0.61315872584220965</v>
      </c>
      <c r="S4325" s="50">
        <v>40340.178147958221</v>
      </c>
      <c r="T4325" s="50">
        <v>5399.9445995930246</v>
      </c>
    </row>
    <row r="4326" spans="2:20">
      <c r="B4326" s="44">
        <v>43951</v>
      </c>
      <c r="C4326" s="45">
        <v>48</v>
      </c>
      <c r="D4326" s="45">
        <v>4.7182199999999996</v>
      </c>
      <c r="E4326" s="37"/>
      <c r="F4326" s="44">
        <v>43951</v>
      </c>
      <c r="G4326" s="49">
        <v>48</v>
      </c>
      <c r="H4326" s="49">
        <v>16889.405001024599</v>
      </c>
      <c r="I4326" s="37"/>
      <c r="J4326" s="44">
        <v>43951</v>
      </c>
      <c r="K4326" s="49">
        <v>48</v>
      </c>
      <c r="L4326" s="49">
        <v>12311.33</v>
      </c>
      <c r="M4326" s="37"/>
      <c r="N4326" s="44">
        <v>43951</v>
      </c>
      <c r="O4326" s="49">
        <v>48</v>
      </c>
      <c r="P4326" s="49">
        <v>8175.0980616103998</v>
      </c>
      <c r="Q4326" s="37"/>
      <c r="R4326" s="50">
        <v>0.72893805313171955</v>
      </c>
      <c r="S4326" s="50">
        <v>38571.911176251415</v>
      </c>
      <c r="T4326" s="50">
        <v>5959.140065191179</v>
      </c>
    </row>
    <row r="4327" spans="2:20">
      <c r="B4327" s="44">
        <v>43952</v>
      </c>
      <c r="C4327" s="45">
        <v>1</v>
      </c>
      <c r="D4327" s="45">
        <v>5.4325799999999997</v>
      </c>
      <c r="E4327" s="37"/>
      <c r="F4327" s="44">
        <v>43952</v>
      </c>
      <c r="G4327" s="49">
        <v>1</v>
      </c>
      <c r="H4327" s="49">
        <v>17247.607781703999</v>
      </c>
      <c r="I4327" s="37"/>
      <c r="J4327" s="44">
        <v>43952</v>
      </c>
      <c r="K4327" s="49">
        <v>1</v>
      </c>
      <c r="L4327" s="49">
        <v>13067.75</v>
      </c>
      <c r="M4327" s="37"/>
      <c r="N4327" s="44">
        <v>43952</v>
      </c>
      <c r="O4327" s="49">
        <v>1</v>
      </c>
      <c r="P4327" s="49">
        <v>9062.1933196844002</v>
      </c>
      <c r="Q4327" s="37"/>
      <c r="R4327" s="50">
        <v>0.75765579582938292</v>
      </c>
      <c r="S4327" s="50">
        <v>49231.090184651075</v>
      </c>
      <c r="T4327" s="50">
        <v>6866.0232915852021</v>
      </c>
    </row>
    <row r="4328" spans="2:20">
      <c r="B4328" s="44">
        <v>43952</v>
      </c>
      <c r="C4328" s="45">
        <v>2</v>
      </c>
      <c r="D4328" s="45">
        <v>5.3030299999999997</v>
      </c>
      <c r="E4328" s="37"/>
      <c r="F4328" s="44">
        <v>43952</v>
      </c>
      <c r="G4328" s="49">
        <v>2</v>
      </c>
      <c r="H4328" s="49">
        <v>16172.963766471201</v>
      </c>
      <c r="I4328" s="37"/>
      <c r="J4328" s="44">
        <v>43952</v>
      </c>
      <c r="K4328" s="49">
        <v>2</v>
      </c>
      <c r="L4328" s="49">
        <v>6832</v>
      </c>
      <c r="M4328" s="37"/>
      <c r="N4328" s="44">
        <v>43952</v>
      </c>
      <c r="O4328" s="49">
        <v>2</v>
      </c>
      <c r="P4328" s="49">
        <v>8161.7522022255998</v>
      </c>
      <c r="Q4328" s="37"/>
      <c r="R4328" s="50">
        <v>0.42243339555138831</v>
      </c>
      <c r="S4328" s="50">
        <v>43282.016780968421</v>
      </c>
      <c r="T4328" s="50">
        <v>3447.7966964351813</v>
      </c>
    </row>
    <row r="4329" spans="2:20">
      <c r="B4329" s="44">
        <v>43952</v>
      </c>
      <c r="C4329" s="45">
        <v>3</v>
      </c>
      <c r="D4329" s="45">
        <v>5.5644200000000001</v>
      </c>
      <c r="E4329" s="37"/>
      <c r="F4329" s="44">
        <v>43952</v>
      </c>
      <c r="G4329" s="49">
        <v>3</v>
      </c>
      <c r="H4329" s="49">
        <v>16714.964683710001</v>
      </c>
      <c r="I4329" s="37"/>
      <c r="J4329" s="44">
        <v>43952</v>
      </c>
      <c r="K4329" s="49">
        <v>3</v>
      </c>
      <c r="L4329" s="49">
        <v>9029.11</v>
      </c>
      <c r="M4329" s="37"/>
      <c r="N4329" s="44">
        <v>43952</v>
      </c>
      <c r="O4329" s="49">
        <v>3</v>
      </c>
      <c r="P4329" s="49">
        <v>8771.2793843244999</v>
      </c>
      <c r="Q4329" s="37"/>
      <c r="R4329" s="50">
        <v>0.54018121909641559</v>
      </c>
      <c r="S4329" s="50">
        <v>48807.082431722934</v>
      </c>
      <c r="T4329" s="50">
        <v>4738.0803908596663</v>
      </c>
    </row>
    <row r="4330" spans="2:20">
      <c r="B4330" s="44">
        <v>43952</v>
      </c>
      <c r="C4330" s="45">
        <v>4</v>
      </c>
      <c r="D4330" s="45">
        <v>5.3750799999999996</v>
      </c>
      <c r="E4330" s="37"/>
      <c r="F4330" s="44">
        <v>43952</v>
      </c>
      <c r="G4330" s="49">
        <v>4</v>
      </c>
      <c r="H4330" s="49">
        <v>16934.329355302001</v>
      </c>
      <c r="I4330" s="37"/>
      <c r="J4330" s="44">
        <v>43952</v>
      </c>
      <c r="K4330" s="49">
        <v>4</v>
      </c>
      <c r="L4330" s="49">
        <v>7532.3</v>
      </c>
      <c r="M4330" s="37"/>
      <c r="N4330" s="44">
        <v>43952</v>
      </c>
      <c r="O4330" s="49">
        <v>4</v>
      </c>
      <c r="P4330" s="49">
        <v>8838.2109133084996</v>
      </c>
      <c r="Q4330" s="37"/>
      <c r="R4330" s="50">
        <v>0.44479470323055326</v>
      </c>
      <c r="S4330" s="50">
        <v>47506.090715906248</v>
      </c>
      <c r="T4330" s="50">
        <v>3931.189400274091</v>
      </c>
    </row>
    <row r="4331" spans="2:20">
      <c r="B4331" s="44">
        <v>43952</v>
      </c>
      <c r="C4331" s="45">
        <v>5</v>
      </c>
      <c r="D4331" s="45">
        <v>5.3372799999999998</v>
      </c>
      <c r="E4331" s="37"/>
      <c r="F4331" s="44">
        <v>43952</v>
      </c>
      <c r="G4331" s="49">
        <v>5</v>
      </c>
      <c r="H4331" s="49">
        <v>16227.7301091314</v>
      </c>
      <c r="I4331" s="37"/>
      <c r="J4331" s="44">
        <v>43952</v>
      </c>
      <c r="K4331" s="49">
        <v>5</v>
      </c>
      <c r="L4331" s="49">
        <v>6610.3</v>
      </c>
      <c r="M4331" s="37"/>
      <c r="N4331" s="44">
        <v>43952</v>
      </c>
      <c r="O4331" s="49">
        <v>5</v>
      </c>
      <c r="P4331" s="49">
        <v>8101.8620445056004</v>
      </c>
      <c r="Q4331" s="37"/>
      <c r="R4331" s="50">
        <v>0.40734594151774567</v>
      </c>
      <c r="S4331" s="50">
        <v>43241.906252898851</v>
      </c>
      <c r="T4331" s="50">
        <v>3300.2606225660215</v>
      </c>
    </row>
    <row r="4332" spans="2:20">
      <c r="B4332" s="44">
        <v>43952</v>
      </c>
      <c r="C4332" s="45">
        <v>6</v>
      </c>
      <c r="D4332" s="45">
        <v>5.2423099999999998</v>
      </c>
      <c r="E4332" s="37"/>
      <c r="F4332" s="44">
        <v>43952</v>
      </c>
      <c r="G4332" s="49">
        <v>6</v>
      </c>
      <c r="H4332" s="49">
        <v>16054.9650380692</v>
      </c>
      <c r="I4332" s="37"/>
      <c r="J4332" s="44">
        <v>43952</v>
      </c>
      <c r="K4332" s="49">
        <v>6</v>
      </c>
      <c r="L4332" s="49">
        <v>3651.11</v>
      </c>
      <c r="M4332" s="37"/>
      <c r="N4332" s="44">
        <v>43952</v>
      </c>
      <c r="O4332" s="49">
        <v>6</v>
      </c>
      <c r="P4332" s="49">
        <v>8041.5397546661998</v>
      </c>
      <c r="Q4332" s="37"/>
      <c r="R4332" s="50">
        <v>0.22741313925894974</v>
      </c>
      <c r="S4332" s="50">
        <v>42156.244271284166</v>
      </c>
      <c r="T4332" s="50">
        <v>1828.7518000842849</v>
      </c>
    </row>
    <row r="4333" spans="2:20">
      <c r="B4333" s="44">
        <v>43952</v>
      </c>
      <c r="C4333" s="45">
        <v>7</v>
      </c>
      <c r="D4333" s="45">
        <v>5.3167099999999996</v>
      </c>
      <c r="E4333" s="37"/>
      <c r="F4333" s="44">
        <v>43952</v>
      </c>
      <c r="G4333" s="49">
        <v>7</v>
      </c>
      <c r="H4333" s="49">
        <v>15604.5268645166</v>
      </c>
      <c r="I4333" s="37"/>
      <c r="J4333" s="44">
        <v>43952</v>
      </c>
      <c r="K4333" s="49">
        <v>7</v>
      </c>
      <c r="L4333" s="49">
        <v>3564.85</v>
      </c>
      <c r="M4333" s="37"/>
      <c r="N4333" s="44">
        <v>43952</v>
      </c>
      <c r="O4333" s="49">
        <v>7</v>
      </c>
      <c r="P4333" s="49">
        <v>7566.0070399410997</v>
      </c>
      <c r="Q4333" s="37"/>
      <c r="R4333" s="50">
        <v>0.22844973326978424</v>
      </c>
      <c r="S4333" s="50">
        <v>40226.265289325238</v>
      </c>
      <c r="T4333" s="50">
        <v>1728.452290191854</v>
      </c>
    </row>
    <row r="4334" spans="2:20">
      <c r="B4334" s="44">
        <v>43952</v>
      </c>
      <c r="C4334" s="45">
        <v>8</v>
      </c>
      <c r="D4334" s="45">
        <v>5.3876799999999996</v>
      </c>
      <c r="E4334" s="37"/>
      <c r="F4334" s="44">
        <v>43952</v>
      </c>
      <c r="G4334" s="49">
        <v>8</v>
      </c>
      <c r="H4334" s="49">
        <v>15495.738246079</v>
      </c>
      <c r="I4334" s="37"/>
      <c r="J4334" s="44">
        <v>43952</v>
      </c>
      <c r="K4334" s="49">
        <v>8</v>
      </c>
      <c r="L4334" s="49">
        <v>4326.87</v>
      </c>
      <c r="M4334" s="37"/>
      <c r="N4334" s="44">
        <v>43952</v>
      </c>
      <c r="O4334" s="49">
        <v>8</v>
      </c>
      <c r="P4334" s="49">
        <v>7526.9720259612004</v>
      </c>
      <c r="Q4334" s="37"/>
      <c r="R4334" s="50">
        <v>0.27922967794676445</v>
      </c>
      <c r="S4334" s="50">
        <v>40552.916644830635</v>
      </c>
      <c r="T4334" s="50">
        <v>2101.7539747234514</v>
      </c>
    </row>
    <row r="4335" spans="2:20">
      <c r="B4335" s="44">
        <v>43952</v>
      </c>
      <c r="C4335" s="45">
        <v>9</v>
      </c>
      <c r="D4335" s="45">
        <v>5.4540100000000002</v>
      </c>
      <c r="E4335" s="37"/>
      <c r="F4335" s="44">
        <v>43952</v>
      </c>
      <c r="G4335" s="49">
        <v>9</v>
      </c>
      <c r="H4335" s="49">
        <v>15531.7723577423</v>
      </c>
      <c r="I4335" s="37"/>
      <c r="J4335" s="44">
        <v>43952</v>
      </c>
      <c r="K4335" s="49">
        <v>9</v>
      </c>
      <c r="L4335" s="49">
        <v>4685.1499999999996</v>
      </c>
      <c r="M4335" s="37"/>
      <c r="N4335" s="44">
        <v>43952</v>
      </c>
      <c r="O4335" s="49">
        <v>9</v>
      </c>
      <c r="P4335" s="49">
        <v>7532.4707250089996</v>
      </c>
      <c r="Q4335" s="37"/>
      <c r="R4335" s="50">
        <v>0.30164941206239992</v>
      </c>
      <c r="S4335" s="50">
        <v>41082.170658906332</v>
      </c>
      <c r="T4335" s="50">
        <v>2272.1653655762038</v>
      </c>
    </row>
    <row r="4336" spans="2:20">
      <c r="B4336" s="44">
        <v>43952</v>
      </c>
      <c r="C4336" s="45">
        <v>10</v>
      </c>
      <c r="D4336" s="45">
        <v>5.2945000000000002</v>
      </c>
      <c r="E4336" s="37"/>
      <c r="F4336" s="44">
        <v>43952</v>
      </c>
      <c r="G4336" s="49">
        <v>10</v>
      </c>
      <c r="H4336" s="49">
        <v>15462.663013130201</v>
      </c>
      <c r="I4336" s="37"/>
      <c r="J4336" s="44">
        <v>43952</v>
      </c>
      <c r="K4336" s="49">
        <v>10</v>
      </c>
      <c r="L4336" s="49">
        <v>942.49</v>
      </c>
      <c r="M4336" s="37"/>
      <c r="N4336" s="44">
        <v>43952</v>
      </c>
      <c r="O4336" s="49">
        <v>10</v>
      </c>
      <c r="P4336" s="49">
        <v>7494.4674329363997</v>
      </c>
      <c r="Q4336" s="37"/>
      <c r="R4336" s="50">
        <v>6.0952631458092293E-2</v>
      </c>
      <c r="S4336" s="50">
        <v>39679.457823681769</v>
      </c>
      <c r="T4336" s="50">
        <v>456.80751141444739</v>
      </c>
    </row>
    <row r="4337" spans="2:20">
      <c r="B4337" s="44">
        <v>43952</v>
      </c>
      <c r="C4337" s="45">
        <v>11</v>
      </c>
      <c r="D4337" s="45">
        <v>4.8692099999999998</v>
      </c>
      <c r="E4337" s="37"/>
      <c r="F4337" s="44">
        <v>43952</v>
      </c>
      <c r="G4337" s="49">
        <v>11</v>
      </c>
      <c r="H4337" s="49">
        <v>15243.9751865076</v>
      </c>
      <c r="I4337" s="37"/>
      <c r="J4337" s="44">
        <v>43952</v>
      </c>
      <c r="K4337" s="49">
        <v>11</v>
      </c>
      <c r="L4337" s="49">
        <v>-249.82</v>
      </c>
      <c r="M4337" s="37"/>
      <c r="N4337" s="44">
        <v>43952</v>
      </c>
      <c r="O4337" s="49">
        <v>11</v>
      </c>
      <c r="P4337" s="49">
        <v>7339.9613916667004</v>
      </c>
      <c r="Q4337" s="37"/>
      <c r="R4337" s="50">
        <v>-1.6388113792071439E-2</v>
      </c>
      <c r="S4337" s="50">
        <v>35739.813407917412</v>
      </c>
      <c r="T4337" s="50">
        <v>-120.28812251604492</v>
      </c>
    </row>
    <row r="4338" spans="2:20">
      <c r="B4338" s="44">
        <v>43952</v>
      </c>
      <c r="C4338" s="45">
        <v>12</v>
      </c>
      <c r="D4338" s="45">
        <v>4.7481900000000001</v>
      </c>
      <c r="E4338" s="37"/>
      <c r="F4338" s="44">
        <v>43952</v>
      </c>
      <c r="G4338" s="49">
        <v>12</v>
      </c>
      <c r="H4338" s="49">
        <v>15269.596367967501</v>
      </c>
      <c r="I4338" s="37"/>
      <c r="J4338" s="44">
        <v>43952</v>
      </c>
      <c r="K4338" s="49">
        <v>12</v>
      </c>
      <c r="L4338" s="49">
        <v>-4228.93</v>
      </c>
      <c r="M4338" s="37"/>
      <c r="N4338" s="44">
        <v>43952</v>
      </c>
      <c r="O4338" s="49">
        <v>12</v>
      </c>
      <c r="P4338" s="49">
        <v>7299.9577156016003</v>
      </c>
      <c r="Q4338" s="37"/>
      <c r="R4338" s="50">
        <v>-0.27695100106715548</v>
      </c>
      <c r="S4338" s="50">
        <v>34661.586225642364</v>
      </c>
      <c r="T4338" s="50">
        <v>-2021.7305970837688</v>
      </c>
    </row>
    <row r="4339" spans="2:20">
      <c r="B4339" s="44">
        <v>43952</v>
      </c>
      <c r="C4339" s="45">
        <v>13</v>
      </c>
      <c r="D4339" s="45">
        <v>4.7905199999999999</v>
      </c>
      <c r="E4339" s="37"/>
      <c r="F4339" s="44">
        <v>43952</v>
      </c>
      <c r="G4339" s="49">
        <v>13</v>
      </c>
      <c r="H4339" s="49">
        <v>16244.7040326278</v>
      </c>
      <c r="I4339" s="37"/>
      <c r="J4339" s="44">
        <v>43952</v>
      </c>
      <c r="K4339" s="49">
        <v>13</v>
      </c>
      <c r="L4339" s="49">
        <v>-997.43</v>
      </c>
      <c r="M4339" s="37"/>
      <c r="N4339" s="44">
        <v>43952</v>
      </c>
      <c r="O4339" s="49">
        <v>13</v>
      </c>
      <c r="P4339" s="49">
        <v>7817.1537457040004</v>
      </c>
      <c r="Q4339" s="37"/>
      <c r="R4339" s="50">
        <v>-6.1400318405102523E-2</v>
      </c>
      <c r="S4339" s="50">
        <v>37448.231361869926</v>
      </c>
      <c r="T4339" s="50">
        <v>-479.97572900786548</v>
      </c>
    </row>
    <row r="4340" spans="2:20">
      <c r="B4340" s="44">
        <v>43952</v>
      </c>
      <c r="C4340" s="45">
        <v>14</v>
      </c>
      <c r="D4340" s="45">
        <v>4.3871900000000004</v>
      </c>
      <c r="E4340" s="37"/>
      <c r="F4340" s="44">
        <v>43952</v>
      </c>
      <c r="G4340" s="49">
        <v>14</v>
      </c>
      <c r="H4340" s="49">
        <v>17149.4104476988</v>
      </c>
      <c r="I4340" s="37"/>
      <c r="J4340" s="44">
        <v>43952</v>
      </c>
      <c r="K4340" s="49">
        <v>14</v>
      </c>
      <c r="L4340" s="49">
        <v>-451.54</v>
      </c>
      <c r="M4340" s="37"/>
      <c r="N4340" s="44">
        <v>43952</v>
      </c>
      <c r="O4340" s="49">
        <v>14</v>
      </c>
      <c r="P4340" s="49">
        <v>8278.3375602117994</v>
      </c>
      <c r="Q4340" s="37"/>
      <c r="R4340" s="50">
        <v>-2.6329768091858229E-2</v>
      </c>
      <c r="S4340" s="50">
        <v>36318.639760785605</v>
      </c>
      <c r="T4340" s="50">
        <v>-217.96670814649613</v>
      </c>
    </row>
    <row r="4341" spans="2:20">
      <c r="B4341" s="44">
        <v>43952</v>
      </c>
      <c r="C4341" s="45">
        <v>15</v>
      </c>
      <c r="D4341" s="45">
        <v>4.0705099999999996</v>
      </c>
      <c r="E4341" s="37"/>
      <c r="F4341" s="44">
        <v>43952</v>
      </c>
      <c r="G4341" s="49">
        <v>15</v>
      </c>
      <c r="H4341" s="49">
        <v>18296.214022706899</v>
      </c>
      <c r="I4341" s="37"/>
      <c r="J4341" s="44">
        <v>43952</v>
      </c>
      <c r="K4341" s="49">
        <v>15</v>
      </c>
      <c r="L4341" s="49">
        <v>-557.48</v>
      </c>
      <c r="M4341" s="37"/>
      <c r="N4341" s="44">
        <v>43952</v>
      </c>
      <c r="O4341" s="49">
        <v>15</v>
      </c>
      <c r="P4341" s="49">
        <v>8861.6530522806006</v>
      </c>
      <c r="Q4341" s="37"/>
      <c r="R4341" s="50">
        <v>-3.0469691669988544E-2</v>
      </c>
      <c r="S4341" s="50">
        <v>36071.447365838707</v>
      </c>
      <c r="T4341" s="50">
        <v>-270.01183618940274</v>
      </c>
    </row>
    <row r="4342" spans="2:20">
      <c r="B4342" s="44">
        <v>43952</v>
      </c>
      <c r="C4342" s="45">
        <v>16</v>
      </c>
      <c r="D4342" s="45">
        <v>4.0985399999999998</v>
      </c>
      <c r="E4342" s="37"/>
      <c r="F4342" s="44">
        <v>43952</v>
      </c>
      <c r="G4342" s="49">
        <v>16</v>
      </c>
      <c r="H4342" s="49">
        <v>18983.736051567601</v>
      </c>
      <c r="I4342" s="37"/>
      <c r="J4342" s="44">
        <v>43952</v>
      </c>
      <c r="K4342" s="49">
        <v>16</v>
      </c>
      <c r="L4342" s="49">
        <v>5913.93</v>
      </c>
      <c r="M4342" s="37"/>
      <c r="N4342" s="44">
        <v>43952</v>
      </c>
      <c r="O4342" s="49">
        <v>16</v>
      </c>
      <c r="P4342" s="49">
        <v>9274.5071696515006</v>
      </c>
      <c r="Q4342" s="37"/>
      <c r="R4342" s="50">
        <v>0.3115261392138694</v>
      </c>
      <c r="S4342" s="50">
        <v>38011.938615103463</v>
      </c>
      <c r="T4342" s="50">
        <v>2889.2514116728835</v>
      </c>
    </row>
    <row r="4343" spans="2:20">
      <c r="B4343" s="44">
        <v>43952</v>
      </c>
      <c r="C4343" s="45">
        <v>17</v>
      </c>
      <c r="D4343" s="45">
        <v>4.1594699999999998</v>
      </c>
      <c r="E4343" s="37"/>
      <c r="F4343" s="44">
        <v>43952</v>
      </c>
      <c r="G4343" s="49">
        <v>17</v>
      </c>
      <c r="H4343" s="49">
        <v>19279.717357046498</v>
      </c>
      <c r="I4343" s="37"/>
      <c r="J4343" s="44">
        <v>43952</v>
      </c>
      <c r="K4343" s="49">
        <v>17</v>
      </c>
      <c r="L4343" s="49">
        <v>18123.47</v>
      </c>
      <c r="M4343" s="37"/>
      <c r="N4343" s="44">
        <v>43952</v>
      </c>
      <c r="O4343" s="49">
        <v>17</v>
      </c>
      <c r="P4343" s="49">
        <v>9455.2862218876999</v>
      </c>
      <c r="Q4343" s="37"/>
      <c r="R4343" s="50">
        <v>0.94002778486667482</v>
      </c>
      <c r="S4343" s="50">
        <v>39328.979381355231</v>
      </c>
      <c r="T4343" s="50">
        <v>8888.2317624414845</v>
      </c>
    </row>
    <row r="4344" spans="2:20">
      <c r="B4344" s="44">
        <v>43952</v>
      </c>
      <c r="C4344" s="45">
        <v>18</v>
      </c>
      <c r="D4344" s="45">
        <v>4.0436300000000003</v>
      </c>
      <c r="E4344" s="37"/>
      <c r="F4344" s="44">
        <v>43952</v>
      </c>
      <c r="G4344" s="49">
        <v>18</v>
      </c>
      <c r="H4344" s="49">
        <v>19357.0510699847</v>
      </c>
      <c r="I4344" s="37"/>
      <c r="J4344" s="44">
        <v>43952</v>
      </c>
      <c r="K4344" s="49">
        <v>18</v>
      </c>
      <c r="L4344" s="49">
        <v>11287.33</v>
      </c>
      <c r="M4344" s="37"/>
      <c r="N4344" s="44">
        <v>43952</v>
      </c>
      <c r="O4344" s="49">
        <v>18</v>
      </c>
      <c r="P4344" s="49">
        <v>9513.7222443284008</v>
      </c>
      <c r="Q4344" s="37"/>
      <c r="R4344" s="50">
        <v>0.58311206387745107</v>
      </c>
      <c r="S4344" s="50">
        <v>38469.972678833656</v>
      </c>
      <c r="T4344" s="50">
        <v>5547.5662130471501</v>
      </c>
    </row>
    <row r="4345" spans="2:20">
      <c r="B4345" s="44">
        <v>43952</v>
      </c>
      <c r="C4345" s="45">
        <v>19</v>
      </c>
      <c r="D4345" s="45">
        <v>4.0245699999999998</v>
      </c>
      <c r="E4345" s="37"/>
      <c r="F4345" s="44">
        <v>43952</v>
      </c>
      <c r="G4345" s="49">
        <v>19</v>
      </c>
      <c r="H4345" s="49">
        <v>19208.4639814281</v>
      </c>
      <c r="I4345" s="37"/>
      <c r="J4345" s="44">
        <v>43952</v>
      </c>
      <c r="K4345" s="49">
        <v>19</v>
      </c>
      <c r="L4345" s="49">
        <v>16112.35</v>
      </c>
      <c r="M4345" s="37"/>
      <c r="N4345" s="44">
        <v>43952</v>
      </c>
      <c r="O4345" s="49">
        <v>19</v>
      </c>
      <c r="P4345" s="49">
        <v>9419.8256140689009</v>
      </c>
      <c r="Q4345" s="37"/>
      <c r="R4345" s="50">
        <v>0.83881511897975758</v>
      </c>
      <c r="S4345" s="50">
        <v>37910.747571613276</v>
      </c>
      <c r="T4345" s="50">
        <v>7901.4921432337733</v>
      </c>
    </row>
    <row r="4346" spans="2:20">
      <c r="B4346" s="44">
        <v>43952</v>
      </c>
      <c r="C4346" s="45">
        <v>20</v>
      </c>
      <c r="D4346" s="45">
        <v>4.2291499999999997</v>
      </c>
      <c r="E4346" s="37"/>
      <c r="F4346" s="44">
        <v>43952</v>
      </c>
      <c r="G4346" s="49">
        <v>20</v>
      </c>
      <c r="H4346" s="49">
        <v>19144.945928265301</v>
      </c>
      <c r="I4346" s="37"/>
      <c r="J4346" s="44">
        <v>43952</v>
      </c>
      <c r="K4346" s="49">
        <v>20</v>
      </c>
      <c r="L4346" s="49">
        <v>19111.8</v>
      </c>
      <c r="M4346" s="37"/>
      <c r="N4346" s="44">
        <v>43952</v>
      </c>
      <c r="O4346" s="49">
        <v>20</v>
      </c>
      <c r="P4346" s="49">
        <v>9437.0046570435006</v>
      </c>
      <c r="Q4346" s="37"/>
      <c r="R4346" s="50">
        <v>0.99826868519819822</v>
      </c>
      <c r="S4346" s="50">
        <v>39910.508245335521</v>
      </c>
      <c r="T4346" s="50">
        <v>9420.6662311960881</v>
      </c>
    </row>
    <row r="4347" spans="2:20">
      <c r="B4347" s="44">
        <v>43952</v>
      </c>
      <c r="C4347" s="45">
        <v>21</v>
      </c>
      <c r="D4347" s="45">
        <v>4.0238300000000002</v>
      </c>
      <c r="E4347" s="37"/>
      <c r="F4347" s="44">
        <v>43952</v>
      </c>
      <c r="G4347" s="49">
        <v>21</v>
      </c>
      <c r="H4347" s="49">
        <v>18808.8966056674</v>
      </c>
      <c r="I4347" s="37"/>
      <c r="J4347" s="44">
        <v>43952</v>
      </c>
      <c r="K4347" s="49">
        <v>21</v>
      </c>
      <c r="L4347" s="49">
        <v>15558.64</v>
      </c>
      <c r="M4347" s="37"/>
      <c r="N4347" s="44">
        <v>43952</v>
      </c>
      <c r="O4347" s="49">
        <v>21</v>
      </c>
      <c r="P4347" s="49">
        <v>9257.1224549017006</v>
      </c>
      <c r="Q4347" s="37"/>
      <c r="R4347" s="50">
        <v>0.82719578538764205</v>
      </c>
      <c r="S4347" s="50">
        <v>37249.087047707115</v>
      </c>
      <c r="T4347" s="50">
        <v>7657.4526795119891</v>
      </c>
    </row>
    <row r="4348" spans="2:20">
      <c r="B4348" s="44">
        <v>43952</v>
      </c>
      <c r="C4348" s="45">
        <v>22</v>
      </c>
      <c r="D4348" s="45">
        <v>4.2963199999999997</v>
      </c>
      <c r="E4348" s="37"/>
      <c r="F4348" s="44">
        <v>43952</v>
      </c>
      <c r="G4348" s="49">
        <v>22</v>
      </c>
      <c r="H4348" s="49">
        <v>18760.1504543511</v>
      </c>
      <c r="I4348" s="37"/>
      <c r="J4348" s="44">
        <v>43952</v>
      </c>
      <c r="K4348" s="49">
        <v>22</v>
      </c>
      <c r="L4348" s="49">
        <v>19762.45</v>
      </c>
      <c r="M4348" s="37"/>
      <c r="N4348" s="44">
        <v>43952</v>
      </c>
      <c r="O4348" s="49">
        <v>22</v>
      </c>
      <c r="P4348" s="49">
        <v>9234.5534660722005</v>
      </c>
      <c r="Q4348" s="37"/>
      <c r="R4348" s="50">
        <v>1.0534270526288041</v>
      </c>
      <c r="S4348" s="50">
        <v>39674.596747355317</v>
      </c>
      <c r="T4348" s="50">
        <v>9727.9284401075456</v>
      </c>
    </row>
    <row r="4349" spans="2:20">
      <c r="B4349" s="44">
        <v>43952</v>
      </c>
      <c r="C4349" s="45">
        <v>23</v>
      </c>
      <c r="D4349" s="45">
        <v>4.7849899999999996</v>
      </c>
      <c r="E4349" s="37"/>
      <c r="F4349" s="44">
        <v>43952</v>
      </c>
      <c r="G4349" s="49">
        <v>23</v>
      </c>
      <c r="H4349" s="49">
        <v>18491.581909467699</v>
      </c>
      <c r="I4349" s="37"/>
      <c r="J4349" s="44">
        <v>43952</v>
      </c>
      <c r="K4349" s="49">
        <v>23</v>
      </c>
      <c r="L4349" s="49">
        <v>22425.3</v>
      </c>
      <c r="M4349" s="37"/>
      <c r="N4349" s="44">
        <v>43952</v>
      </c>
      <c r="O4349" s="49">
        <v>23</v>
      </c>
      <c r="P4349" s="49">
        <v>9098.7129260410002</v>
      </c>
      <c r="Q4349" s="37"/>
      <c r="R4349" s="50">
        <v>1.2127302093347803</v>
      </c>
      <c r="S4349" s="50">
        <v>43537.25036397692</v>
      </c>
      <c r="T4349" s="50">
        <v>11034.284031474774</v>
      </c>
    </row>
    <row r="4350" spans="2:20">
      <c r="B4350" s="44">
        <v>43952</v>
      </c>
      <c r="C4350" s="45">
        <v>24</v>
      </c>
      <c r="D4350" s="45">
        <v>4.5876000000000001</v>
      </c>
      <c r="E4350" s="37"/>
      <c r="F4350" s="44">
        <v>43952</v>
      </c>
      <c r="G4350" s="49">
        <v>24</v>
      </c>
      <c r="H4350" s="49">
        <v>18561.013305381301</v>
      </c>
      <c r="I4350" s="37"/>
      <c r="J4350" s="44">
        <v>43952</v>
      </c>
      <c r="K4350" s="49">
        <v>24</v>
      </c>
      <c r="L4350" s="49">
        <v>18276.73</v>
      </c>
      <c r="M4350" s="37"/>
      <c r="N4350" s="44">
        <v>43952</v>
      </c>
      <c r="O4350" s="49">
        <v>24</v>
      </c>
      <c r="P4350" s="49">
        <v>9139.7063326876996</v>
      </c>
      <c r="Q4350" s="37"/>
      <c r="R4350" s="50">
        <v>0.98468384776714313</v>
      </c>
      <c r="S4350" s="50">
        <v>41929.316771838094</v>
      </c>
      <c r="T4350" s="50">
        <v>8999.7211991326494</v>
      </c>
    </row>
    <row r="4351" spans="2:20">
      <c r="B4351" s="44">
        <v>43952</v>
      </c>
      <c r="C4351" s="45">
        <v>25</v>
      </c>
      <c r="D4351" s="45">
        <v>4.6726799999999997</v>
      </c>
      <c r="E4351" s="37"/>
      <c r="F4351" s="44">
        <v>43952</v>
      </c>
      <c r="G4351" s="49">
        <v>25</v>
      </c>
      <c r="H4351" s="49">
        <v>18980.351585548899</v>
      </c>
      <c r="I4351" s="37"/>
      <c r="J4351" s="44">
        <v>43952</v>
      </c>
      <c r="K4351" s="49">
        <v>25</v>
      </c>
      <c r="L4351" s="49">
        <v>22579.8</v>
      </c>
      <c r="M4351" s="37"/>
      <c r="N4351" s="44">
        <v>43952</v>
      </c>
      <c r="O4351" s="49">
        <v>25</v>
      </c>
      <c r="P4351" s="49">
        <v>9310.3403822118999</v>
      </c>
      <c r="Q4351" s="37"/>
      <c r="R4351" s="50">
        <v>1.1896407660431125</v>
      </c>
      <c r="S4351" s="50">
        <v>43504.241297153894</v>
      </c>
      <c r="T4351" s="50">
        <v>11075.96046441669</v>
      </c>
    </row>
    <row r="4352" spans="2:20">
      <c r="B4352" s="44">
        <v>43952</v>
      </c>
      <c r="C4352" s="45">
        <v>26</v>
      </c>
      <c r="D4352" s="45">
        <v>4.6579300000000003</v>
      </c>
      <c r="E4352" s="37"/>
      <c r="F4352" s="44">
        <v>43952</v>
      </c>
      <c r="G4352" s="49">
        <v>26</v>
      </c>
      <c r="H4352" s="49">
        <v>18972.9701401075</v>
      </c>
      <c r="I4352" s="37"/>
      <c r="J4352" s="44">
        <v>43952</v>
      </c>
      <c r="K4352" s="49">
        <v>26</v>
      </c>
      <c r="L4352" s="49">
        <v>22520.33</v>
      </c>
      <c r="M4352" s="37"/>
      <c r="N4352" s="44">
        <v>43952</v>
      </c>
      <c r="O4352" s="49">
        <v>26</v>
      </c>
      <c r="P4352" s="49">
        <v>9271.1969464275007</v>
      </c>
      <c r="Q4352" s="37"/>
      <c r="R4352" s="50">
        <v>1.1869691373410027</v>
      </c>
      <c r="S4352" s="50">
        <v>43184.586392673053</v>
      </c>
      <c r="T4352" s="50">
        <v>11004.62464161959</v>
      </c>
    </row>
    <row r="4353" spans="2:20">
      <c r="B4353" s="44">
        <v>43952</v>
      </c>
      <c r="C4353" s="45">
        <v>27</v>
      </c>
      <c r="D4353" s="45">
        <v>4.6133600000000001</v>
      </c>
      <c r="E4353" s="37"/>
      <c r="F4353" s="44">
        <v>43952</v>
      </c>
      <c r="G4353" s="49">
        <v>27</v>
      </c>
      <c r="H4353" s="49">
        <v>18567.8619641189</v>
      </c>
      <c r="I4353" s="37"/>
      <c r="J4353" s="44">
        <v>43952</v>
      </c>
      <c r="K4353" s="49">
        <v>27</v>
      </c>
      <c r="L4353" s="49">
        <v>30592.5</v>
      </c>
      <c r="M4353" s="37"/>
      <c r="N4353" s="44">
        <v>43952</v>
      </c>
      <c r="O4353" s="49">
        <v>27</v>
      </c>
      <c r="P4353" s="49">
        <v>9057.8023120348007</v>
      </c>
      <c r="Q4353" s="37"/>
      <c r="R4353" s="50">
        <v>1.6476048809021673</v>
      </c>
      <c r="S4353" s="50">
        <v>41786.902874248866</v>
      </c>
      <c r="T4353" s="50">
        <v>14923.679299555473</v>
      </c>
    </row>
    <row r="4354" spans="2:20">
      <c r="B4354" s="44">
        <v>43952</v>
      </c>
      <c r="C4354" s="45">
        <v>28</v>
      </c>
      <c r="D4354" s="45">
        <v>4.3827600000000002</v>
      </c>
      <c r="E4354" s="37"/>
      <c r="F4354" s="44">
        <v>43952</v>
      </c>
      <c r="G4354" s="49">
        <v>28</v>
      </c>
      <c r="H4354" s="49">
        <v>18283.444062250299</v>
      </c>
      <c r="I4354" s="37"/>
      <c r="J4354" s="44">
        <v>43952</v>
      </c>
      <c r="K4354" s="49">
        <v>28</v>
      </c>
      <c r="L4354" s="49">
        <v>15549.72</v>
      </c>
      <c r="M4354" s="37"/>
      <c r="N4354" s="44">
        <v>43952</v>
      </c>
      <c r="O4354" s="49">
        <v>28</v>
      </c>
      <c r="P4354" s="49">
        <v>8981.2791685123993</v>
      </c>
      <c r="Q4354" s="37"/>
      <c r="R4354" s="50">
        <v>0.85048090212420091</v>
      </c>
      <c r="S4354" s="50">
        <v>39362.791088589402</v>
      </c>
      <c r="T4354" s="50">
        <v>7638.4064094657188</v>
      </c>
    </row>
    <row r="4355" spans="2:20">
      <c r="B4355" s="44">
        <v>43952</v>
      </c>
      <c r="C4355" s="45">
        <v>29</v>
      </c>
      <c r="D4355" s="45">
        <v>4.8814799999999998</v>
      </c>
      <c r="E4355" s="37"/>
      <c r="F4355" s="44">
        <v>43952</v>
      </c>
      <c r="G4355" s="49">
        <v>29</v>
      </c>
      <c r="H4355" s="49">
        <v>18486.7586017801</v>
      </c>
      <c r="I4355" s="37"/>
      <c r="J4355" s="44">
        <v>43952</v>
      </c>
      <c r="K4355" s="49">
        <v>29</v>
      </c>
      <c r="L4355" s="49">
        <v>10680</v>
      </c>
      <c r="M4355" s="37"/>
      <c r="N4355" s="44">
        <v>43952</v>
      </c>
      <c r="O4355" s="49">
        <v>29</v>
      </c>
      <c r="P4355" s="49">
        <v>9274.7293931937002</v>
      </c>
      <c r="Q4355" s="37"/>
      <c r="R4355" s="50">
        <v>0.57771079452357954</v>
      </c>
      <c r="S4355" s="50">
        <v>45274.406038287183</v>
      </c>
      <c r="T4355" s="50">
        <v>5358.1112867331294</v>
      </c>
    </row>
    <row r="4356" spans="2:20">
      <c r="B4356" s="44">
        <v>43952</v>
      </c>
      <c r="C4356" s="45">
        <v>30</v>
      </c>
      <c r="D4356" s="45">
        <v>4.6165099999999999</v>
      </c>
      <c r="E4356" s="37"/>
      <c r="F4356" s="44">
        <v>43952</v>
      </c>
      <c r="G4356" s="49">
        <v>30</v>
      </c>
      <c r="H4356" s="49">
        <v>18189.894621669599</v>
      </c>
      <c r="I4356" s="37"/>
      <c r="J4356" s="44">
        <v>43952</v>
      </c>
      <c r="K4356" s="49">
        <v>30</v>
      </c>
      <c r="L4356" s="49">
        <v>5248.21</v>
      </c>
      <c r="M4356" s="37"/>
      <c r="N4356" s="44">
        <v>43952</v>
      </c>
      <c r="O4356" s="49">
        <v>30</v>
      </c>
      <c r="P4356" s="49">
        <v>9061.6314416917994</v>
      </c>
      <c r="Q4356" s="37"/>
      <c r="R4356" s="50">
        <v>0.28852338670218652</v>
      </c>
      <c r="S4356" s="50">
        <v>41833.11216688461</v>
      </c>
      <c r="T4356" s="50">
        <v>2614.492592603935</v>
      </c>
    </row>
    <row r="4357" spans="2:20">
      <c r="B4357" s="44">
        <v>43952</v>
      </c>
      <c r="C4357" s="45">
        <v>31</v>
      </c>
      <c r="D4357" s="45">
        <v>4.7573499999999997</v>
      </c>
      <c r="E4357" s="37"/>
      <c r="F4357" s="44">
        <v>43952</v>
      </c>
      <c r="G4357" s="49">
        <v>31</v>
      </c>
      <c r="H4357" s="49">
        <v>17838.688534424899</v>
      </c>
      <c r="I4357" s="37"/>
      <c r="J4357" s="44">
        <v>43952</v>
      </c>
      <c r="K4357" s="49">
        <v>31</v>
      </c>
      <c r="L4357" s="49">
        <v>5692.39</v>
      </c>
      <c r="M4357" s="37"/>
      <c r="N4357" s="44">
        <v>43952</v>
      </c>
      <c r="O4357" s="49">
        <v>31</v>
      </c>
      <c r="P4357" s="49">
        <v>8757.0766833148009</v>
      </c>
      <c r="Q4357" s="37"/>
      <c r="R4357" s="50">
        <v>0.31910361510123858</v>
      </c>
      <c r="S4357" s="50">
        <v>41660.478759367666</v>
      </c>
      <c r="T4357" s="50">
        <v>2794.4148273645174</v>
      </c>
    </row>
    <row r="4358" spans="2:20">
      <c r="B4358" s="44">
        <v>43952</v>
      </c>
      <c r="C4358" s="45">
        <v>32</v>
      </c>
      <c r="D4358" s="45">
        <v>4.6360700000000001</v>
      </c>
      <c r="E4358" s="37"/>
      <c r="F4358" s="44">
        <v>43952</v>
      </c>
      <c r="G4358" s="49">
        <v>32</v>
      </c>
      <c r="H4358" s="49">
        <v>17824.387237481002</v>
      </c>
      <c r="I4358" s="37"/>
      <c r="J4358" s="44">
        <v>43952</v>
      </c>
      <c r="K4358" s="49">
        <v>32</v>
      </c>
      <c r="L4358" s="49">
        <v>-1161.3399999999999</v>
      </c>
      <c r="M4358" s="37"/>
      <c r="N4358" s="44">
        <v>43952</v>
      </c>
      <c r="O4358" s="49">
        <v>32</v>
      </c>
      <c r="P4358" s="49">
        <v>8610.3925078069005</v>
      </c>
      <c r="Q4358" s="37"/>
      <c r="R4358" s="50">
        <v>-6.5154553956163042E-2</v>
      </c>
      <c r="S4358" s="50">
        <v>39918.38239366834</v>
      </c>
      <c r="T4358" s="50">
        <v>-561.00628323364674</v>
      </c>
    </row>
    <row r="4359" spans="2:20">
      <c r="B4359" s="44">
        <v>43952</v>
      </c>
      <c r="C4359" s="45">
        <v>33</v>
      </c>
      <c r="D4359" s="45">
        <v>4.54129</v>
      </c>
      <c r="E4359" s="37"/>
      <c r="F4359" s="44">
        <v>43952</v>
      </c>
      <c r="G4359" s="49">
        <v>33</v>
      </c>
      <c r="H4359" s="49">
        <v>17724.176844796399</v>
      </c>
      <c r="I4359" s="37"/>
      <c r="J4359" s="44">
        <v>43952</v>
      </c>
      <c r="K4359" s="49">
        <v>33</v>
      </c>
      <c r="L4359" s="49">
        <v>-1803.81</v>
      </c>
      <c r="M4359" s="37"/>
      <c r="N4359" s="44">
        <v>43952</v>
      </c>
      <c r="O4359" s="49">
        <v>33</v>
      </c>
      <c r="P4359" s="49">
        <v>8429.7961221372007</v>
      </c>
      <c r="Q4359" s="37"/>
      <c r="R4359" s="50">
        <v>-0.10177115788198517</v>
      </c>
      <c r="S4359" s="50">
        <v>38282.148831500446</v>
      </c>
      <c r="T4359" s="50">
        <v>-857.91011205897132</v>
      </c>
    </row>
    <row r="4360" spans="2:20">
      <c r="B4360" s="44">
        <v>43952</v>
      </c>
      <c r="C4360" s="45">
        <v>34</v>
      </c>
      <c r="D4360" s="45">
        <v>4.3490000000000002</v>
      </c>
      <c r="E4360" s="37"/>
      <c r="F4360" s="44">
        <v>43952</v>
      </c>
      <c r="G4360" s="49">
        <v>34</v>
      </c>
      <c r="H4360" s="49">
        <v>18709.987919249299</v>
      </c>
      <c r="I4360" s="37"/>
      <c r="J4360" s="44">
        <v>43952</v>
      </c>
      <c r="K4360" s="49">
        <v>34</v>
      </c>
      <c r="L4360" s="49">
        <v>-2303.94</v>
      </c>
      <c r="M4360" s="37"/>
      <c r="N4360" s="44">
        <v>43952</v>
      </c>
      <c r="O4360" s="49">
        <v>34</v>
      </c>
      <c r="P4360" s="49">
        <v>8890.5682315345002</v>
      </c>
      <c r="Q4360" s="37"/>
      <c r="R4360" s="50">
        <v>-0.1231395771041439</v>
      </c>
      <c r="S4360" s="50">
        <v>38665.081238943545</v>
      </c>
      <c r="T4360" s="50">
        <v>-1094.7808122466949</v>
      </c>
    </row>
    <row r="4361" spans="2:20">
      <c r="B4361" s="44">
        <v>43952</v>
      </c>
      <c r="C4361" s="45">
        <v>35</v>
      </c>
      <c r="D4361" s="45">
        <v>4.3938800000000002</v>
      </c>
      <c r="E4361" s="37"/>
      <c r="F4361" s="44">
        <v>43952</v>
      </c>
      <c r="G4361" s="49">
        <v>35</v>
      </c>
      <c r="H4361" s="49">
        <v>19435.192338324701</v>
      </c>
      <c r="I4361" s="37"/>
      <c r="J4361" s="44">
        <v>43952</v>
      </c>
      <c r="K4361" s="49">
        <v>35</v>
      </c>
      <c r="L4361" s="49">
        <v>-1753.87</v>
      </c>
      <c r="M4361" s="37"/>
      <c r="N4361" s="44">
        <v>43952</v>
      </c>
      <c r="O4361" s="49">
        <v>35</v>
      </c>
      <c r="P4361" s="49">
        <v>8886.5097759679993</v>
      </c>
      <c r="Q4361" s="37"/>
      <c r="R4361" s="50">
        <v>-9.0241967739187398E-2</v>
      </c>
      <c r="S4361" s="50">
        <v>39046.257574430274</v>
      </c>
      <c r="T4361" s="50">
        <v>-801.9361285168776</v>
      </c>
    </row>
    <row r="4362" spans="2:20">
      <c r="B4362" s="44">
        <v>43952</v>
      </c>
      <c r="C4362" s="45">
        <v>36</v>
      </c>
      <c r="D4362" s="45">
        <v>3.9487100000000002</v>
      </c>
      <c r="E4362" s="37"/>
      <c r="F4362" s="44">
        <v>43952</v>
      </c>
      <c r="G4362" s="49">
        <v>36</v>
      </c>
      <c r="H4362" s="49">
        <v>20449.2161124091</v>
      </c>
      <c r="I4362" s="37"/>
      <c r="J4362" s="44">
        <v>43952</v>
      </c>
      <c r="K4362" s="49">
        <v>36</v>
      </c>
      <c r="L4362" s="49">
        <v>-1695.49</v>
      </c>
      <c r="M4362" s="37"/>
      <c r="N4362" s="44">
        <v>43952</v>
      </c>
      <c r="O4362" s="49">
        <v>36</v>
      </c>
      <c r="P4362" s="49">
        <v>9388.3192118345996</v>
      </c>
      <c r="Q4362" s="37"/>
      <c r="R4362" s="50">
        <v>-8.2912224638827789E-2</v>
      </c>
      <c r="S4362" s="50">
        <v>37071.749954963401</v>
      </c>
      <c r="T4362" s="50">
        <v>-778.40643147265303</v>
      </c>
    </row>
    <row r="4363" spans="2:20">
      <c r="B4363" s="44">
        <v>43952</v>
      </c>
      <c r="C4363" s="45">
        <v>37</v>
      </c>
      <c r="D4363" s="45">
        <v>3.9294099999999998</v>
      </c>
      <c r="E4363" s="37"/>
      <c r="F4363" s="44">
        <v>43952</v>
      </c>
      <c r="G4363" s="49">
        <v>37</v>
      </c>
      <c r="H4363" s="49">
        <v>21002.276989588299</v>
      </c>
      <c r="I4363" s="37"/>
      <c r="J4363" s="44">
        <v>43952</v>
      </c>
      <c r="K4363" s="49">
        <v>37</v>
      </c>
      <c r="L4363" s="49">
        <v>455.96</v>
      </c>
      <c r="M4363" s="37"/>
      <c r="N4363" s="44">
        <v>43952</v>
      </c>
      <c r="O4363" s="49">
        <v>37</v>
      </c>
      <c r="P4363" s="49">
        <v>9568.4801062235001</v>
      </c>
      <c r="Q4363" s="37"/>
      <c r="R4363" s="50">
        <v>2.1710026975934004E-2</v>
      </c>
      <c r="S4363" s="50">
        <v>37598.481414195681</v>
      </c>
      <c r="T4363" s="50">
        <v>207.73196122480005</v>
      </c>
    </row>
    <row r="4364" spans="2:20">
      <c r="B4364" s="44">
        <v>43952</v>
      </c>
      <c r="C4364" s="45">
        <v>38</v>
      </c>
      <c r="D4364" s="45">
        <v>3.8912100000000001</v>
      </c>
      <c r="E4364" s="37"/>
      <c r="F4364" s="44">
        <v>43952</v>
      </c>
      <c r="G4364" s="49">
        <v>38</v>
      </c>
      <c r="H4364" s="49">
        <v>22299.155289502702</v>
      </c>
      <c r="I4364" s="37"/>
      <c r="J4364" s="44">
        <v>43952</v>
      </c>
      <c r="K4364" s="49">
        <v>38</v>
      </c>
      <c r="L4364" s="49">
        <v>19648.689999999999</v>
      </c>
      <c r="M4364" s="37"/>
      <c r="N4364" s="44">
        <v>43952</v>
      </c>
      <c r="O4364" s="49">
        <v>38</v>
      </c>
      <c r="P4364" s="49">
        <v>10722.983873394</v>
      </c>
      <c r="Q4364" s="37"/>
      <c r="R4364" s="50">
        <v>0.88114055195846785</v>
      </c>
      <c r="S4364" s="50">
        <v>41725.382077989467</v>
      </c>
      <c r="T4364" s="50">
        <v>9448.4559288441378</v>
      </c>
    </row>
    <row r="4365" spans="2:20">
      <c r="B4365" s="44">
        <v>43952</v>
      </c>
      <c r="C4365" s="45">
        <v>39</v>
      </c>
      <c r="D4365" s="45">
        <v>3.9381599999999999</v>
      </c>
      <c r="E4365" s="37"/>
      <c r="F4365" s="44">
        <v>43952</v>
      </c>
      <c r="G4365" s="49">
        <v>39</v>
      </c>
      <c r="H4365" s="49">
        <v>22410.718672521802</v>
      </c>
      <c r="I4365" s="37"/>
      <c r="J4365" s="44">
        <v>43952</v>
      </c>
      <c r="K4365" s="49">
        <v>39</v>
      </c>
      <c r="L4365" s="49">
        <v>27263.1</v>
      </c>
      <c r="M4365" s="37"/>
      <c r="N4365" s="44">
        <v>43952</v>
      </c>
      <c r="O4365" s="49">
        <v>39</v>
      </c>
      <c r="P4365" s="49">
        <v>10742.756892711001</v>
      </c>
      <c r="Q4365" s="37"/>
      <c r="R4365" s="50">
        <v>1.2165205586837244</v>
      </c>
      <c r="S4365" s="50">
        <v>42306.695484598749</v>
      </c>
      <c r="T4365" s="50">
        <v>13068.784616924218</v>
      </c>
    </row>
    <row r="4366" spans="2:20">
      <c r="B4366" s="44">
        <v>43952</v>
      </c>
      <c r="C4366" s="45">
        <v>40</v>
      </c>
      <c r="D4366" s="45">
        <v>4.0251999999999999</v>
      </c>
      <c r="E4366" s="37"/>
      <c r="F4366" s="44">
        <v>43952</v>
      </c>
      <c r="G4366" s="49">
        <v>40</v>
      </c>
      <c r="H4366" s="49">
        <v>21187.185688796901</v>
      </c>
      <c r="I4366" s="37"/>
      <c r="J4366" s="44">
        <v>43952</v>
      </c>
      <c r="K4366" s="49">
        <v>40</v>
      </c>
      <c r="L4366" s="49">
        <v>19064.45</v>
      </c>
      <c r="M4366" s="37"/>
      <c r="N4366" s="44">
        <v>43952</v>
      </c>
      <c r="O4366" s="49">
        <v>40</v>
      </c>
      <c r="P4366" s="49">
        <v>9638.7707875741999</v>
      </c>
      <c r="Q4366" s="37"/>
      <c r="R4366" s="50">
        <v>0.89981039860714795</v>
      </c>
      <c r="S4366" s="50">
        <v>38797.980174143668</v>
      </c>
      <c r="T4366" s="50">
        <v>8673.0661844500737</v>
      </c>
    </row>
    <row r="4367" spans="2:20">
      <c r="B4367" s="44">
        <v>43952</v>
      </c>
      <c r="C4367" s="45">
        <v>41</v>
      </c>
      <c r="D4367" s="45">
        <v>3.9133900000000001</v>
      </c>
      <c r="E4367" s="37"/>
      <c r="F4367" s="44">
        <v>43952</v>
      </c>
      <c r="G4367" s="49">
        <v>41</v>
      </c>
      <c r="H4367" s="49">
        <v>21305.522130231999</v>
      </c>
      <c r="I4367" s="37"/>
      <c r="J4367" s="44">
        <v>43952</v>
      </c>
      <c r="K4367" s="49">
        <v>41</v>
      </c>
      <c r="L4367" s="49">
        <v>12249.68</v>
      </c>
      <c r="M4367" s="37"/>
      <c r="N4367" s="44">
        <v>43952</v>
      </c>
      <c r="O4367" s="49">
        <v>41</v>
      </c>
      <c r="P4367" s="49">
        <v>9714.6565359816996</v>
      </c>
      <c r="Q4367" s="37"/>
      <c r="R4367" s="50">
        <v>0.57495328793740352</v>
      </c>
      <c r="S4367" s="50">
        <v>38017.239741345424</v>
      </c>
      <c r="T4367" s="50">
        <v>5585.4737165452652</v>
      </c>
    </row>
    <row r="4368" spans="2:20">
      <c r="B4368" s="44">
        <v>43952</v>
      </c>
      <c r="C4368" s="45">
        <v>42</v>
      </c>
      <c r="D4368" s="45">
        <v>3.8778600000000001</v>
      </c>
      <c r="E4368" s="37"/>
      <c r="F4368" s="44">
        <v>43952</v>
      </c>
      <c r="G4368" s="49">
        <v>42</v>
      </c>
      <c r="H4368" s="49">
        <v>20994.1565486785</v>
      </c>
      <c r="I4368" s="37"/>
      <c r="J4368" s="44">
        <v>43952</v>
      </c>
      <c r="K4368" s="49">
        <v>42</v>
      </c>
      <c r="L4368" s="49">
        <v>12638.72</v>
      </c>
      <c r="M4368" s="37"/>
      <c r="N4368" s="44">
        <v>43952</v>
      </c>
      <c r="O4368" s="49">
        <v>42</v>
      </c>
      <c r="P4368" s="49">
        <v>9509.4843833735995</v>
      </c>
      <c r="Q4368" s="37"/>
      <c r="R4368" s="50">
        <v>0.60201132494630072</v>
      </c>
      <c r="S4368" s="50">
        <v>36876.449110909147</v>
      </c>
      <c r="T4368" s="50">
        <v>5724.8172931908957</v>
      </c>
    </row>
    <row r="4369" spans="2:20">
      <c r="B4369" s="44">
        <v>43952</v>
      </c>
      <c r="C4369" s="45">
        <v>43</v>
      </c>
      <c r="D4369" s="45">
        <v>4.3388</v>
      </c>
      <c r="E4369" s="37"/>
      <c r="F4369" s="44">
        <v>43952</v>
      </c>
      <c r="G4369" s="49">
        <v>43</v>
      </c>
      <c r="H4369" s="49">
        <v>20923.293805802699</v>
      </c>
      <c r="I4369" s="37"/>
      <c r="J4369" s="44">
        <v>43952</v>
      </c>
      <c r="K4369" s="49">
        <v>43</v>
      </c>
      <c r="L4369" s="49">
        <v>26320.26</v>
      </c>
      <c r="M4369" s="37"/>
      <c r="N4369" s="44">
        <v>43952</v>
      </c>
      <c r="O4369" s="49">
        <v>43</v>
      </c>
      <c r="P4369" s="49">
        <v>9542.7438411171006</v>
      </c>
      <c r="Q4369" s="37"/>
      <c r="R4369" s="50">
        <v>1.2579405634833913</v>
      </c>
      <c r="S4369" s="50">
        <v>41404.056977838874</v>
      </c>
      <c r="T4369" s="50">
        <v>12004.204564672507</v>
      </c>
    </row>
    <row r="4370" spans="2:20">
      <c r="B4370" s="44">
        <v>43952</v>
      </c>
      <c r="C4370" s="45">
        <v>44</v>
      </c>
      <c r="D4370" s="45">
        <v>3.4280300000000001</v>
      </c>
      <c r="E4370" s="37"/>
      <c r="F4370" s="44">
        <v>43952</v>
      </c>
      <c r="G4370" s="49">
        <v>44</v>
      </c>
      <c r="H4370" s="49">
        <v>20360.992426104502</v>
      </c>
      <c r="I4370" s="37"/>
      <c r="J4370" s="44">
        <v>43952</v>
      </c>
      <c r="K4370" s="49">
        <v>44</v>
      </c>
      <c r="L4370" s="49">
        <v>15633.72</v>
      </c>
      <c r="M4370" s="37"/>
      <c r="N4370" s="44">
        <v>43952</v>
      </c>
      <c r="O4370" s="49">
        <v>44</v>
      </c>
      <c r="P4370" s="49">
        <v>9293.6927655603995</v>
      </c>
      <c r="Q4370" s="37"/>
      <c r="R4370" s="50">
        <v>0.76782701318410485</v>
      </c>
      <c r="S4370" s="50">
        <v>31859.057611124019</v>
      </c>
      <c r="T4370" s="50">
        <v>7135.9483576309649</v>
      </c>
    </row>
    <row r="4371" spans="2:20">
      <c r="B4371" s="44">
        <v>43952</v>
      </c>
      <c r="C4371" s="45">
        <v>45</v>
      </c>
      <c r="D4371" s="45">
        <v>3.3733599999999999</v>
      </c>
      <c r="E4371" s="37"/>
      <c r="F4371" s="44">
        <v>43952</v>
      </c>
      <c r="G4371" s="49">
        <v>45</v>
      </c>
      <c r="H4371" s="49">
        <v>19816.5430547373</v>
      </c>
      <c r="I4371" s="37"/>
      <c r="J4371" s="44">
        <v>43952</v>
      </c>
      <c r="K4371" s="49">
        <v>45</v>
      </c>
      <c r="L4371" s="49">
        <v>10124.700000000001</v>
      </c>
      <c r="M4371" s="37"/>
      <c r="N4371" s="44">
        <v>43952</v>
      </c>
      <c r="O4371" s="49">
        <v>45</v>
      </c>
      <c r="P4371" s="49">
        <v>9167.5611489454004</v>
      </c>
      <c r="Q4371" s="37"/>
      <c r="R4371" s="50">
        <v>0.51092160585393387</v>
      </c>
      <c r="S4371" s="50">
        <v>30925.484077406454</v>
      </c>
      <c r="T4371" s="50">
        <v>4683.9050639833195</v>
      </c>
    </row>
    <row r="4372" spans="2:20">
      <c r="B4372" s="44">
        <v>43952</v>
      </c>
      <c r="C4372" s="45">
        <v>46</v>
      </c>
      <c r="D4372" s="45">
        <v>3.8664299999999998</v>
      </c>
      <c r="E4372" s="37"/>
      <c r="F4372" s="44">
        <v>43952</v>
      </c>
      <c r="G4372" s="49">
        <v>46</v>
      </c>
      <c r="H4372" s="49">
        <v>18748.515711075299</v>
      </c>
      <c r="I4372" s="37"/>
      <c r="J4372" s="44">
        <v>43952</v>
      </c>
      <c r="K4372" s="49">
        <v>46</v>
      </c>
      <c r="L4372" s="49">
        <v>16258.66</v>
      </c>
      <c r="M4372" s="37"/>
      <c r="N4372" s="44">
        <v>43952</v>
      </c>
      <c r="O4372" s="49">
        <v>46</v>
      </c>
      <c r="P4372" s="49">
        <v>8704.4131431351998</v>
      </c>
      <c r="Q4372" s="37"/>
      <c r="R4372" s="50">
        <v>0.86719718246258459</v>
      </c>
      <c r="S4372" s="50">
        <v>33655.004109012232</v>
      </c>
      <c r="T4372" s="50">
        <v>7548.4425527171352</v>
      </c>
    </row>
    <row r="4373" spans="2:20">
      <c r="B4373" s="44">
        <v>43952</v>
      </c>
      <c r="C4373" s="45">
        <v>47</v>
      </c>
      <c r="D4373" s="45">
        <v>5.2606999999999999</v>
      </c>
      <c r="E4373" s="37"/>
      <c r="F4373" s="44">
        <v>43952</v>
      </c>
      <c r="G4373" s="49">
        <v>47</v>
      </c>
      <c r="H4373" s="49">
        <v>17818.9883569454</v>
      </c>
      <c r="I4373" s="37"/>
      <c r="J4373" s="44">
        <v>43952</v>
      </c>
      <c r="K4373" s="49">
        <v>47</v>
      </c>
      <c r="L4373" s="49">
        <v>21185.18</v>
      </c>
      <c r="M4373" s="37"/>
      <c r="N4373" s="44">
        <v>43952</v>
      </c>
      <c r="O4373" s="49">
        <v>47</v>
      </c>
      <c r="P4373" s="49">
        <v>8356.8535028898004</v>
      </c>
      <c r="Q4373" s="37"/>
      <c r="R4373" s="50">
        <v>1.1889103677281736</v>
      </c>
      <c r="S4373" s="50">
        <v>43962.89922265237</v>
      </c>
      <c r="T4373" s="50">
        <v>9935.5497711711887</v>
      </c>
    </row>
    <row r="4374" spans="2:20">
      <c r="B4374" s="44">
        <v>43952</v>
      </c>
      <c r="C4374" s="45">
        <v>48</v>
      </c>
      <c r="D4374" s="45">
        <v>5.2772300000000003</v>
      </c>
      <c r="E4374" s="37"/>
      <c r="F4374" s="44">
        <v>43952</v>
      </c>
      <c r="G4374" s="49">
        <v>48</v>
      </c>
      <c r="H4374" s="49">
        <v>16980.856127455001</v>
      </c>
      <c r="I4374" s="37"/>
      <c r="J4374" s="44">
        <v>43952</v>
      </c>
      <c r="K4374" s="49">
        <v>48</v>
      </c>
      <c r="L4374" s="49">
        <v>14706.97</v>
      </c>
      <c r="M4374" s="37"/>
      <c r="N4374" s="44">
        <v>43952</v>
      </c>
      <c r="O4374" s="49">
        <v>48</v>
      </c>
      <c r="P4374" s="49">
        <v>7932.9863540245997</v>
      </c>
      <c r="Q4374" s="37"/>
      <c r="R4374" s="50">
        <v>0.86609119643982291</v>
      </c>
      <c r="S4374" s="50">
        <v>41864.193577049242</v>
      </c>
      <c r="T4374" s="50">
        <v>6870.6896426979538</v>
      </c>
    </row>
    <row r="4375" spans="2:20">
      <c r="B4375" s="44">
        <v>43953</v>
      </c>
      <c r="C4375" s="45">
        <v>1</v>
      </c>
      <c r="D4375" s="45">
        <v>5.6450100000000001</v>
      </c>
      <c r="E4375" s="37"/>
      <c r="F4375" s="44">
        <v>43953</v>
      </c>
      <c r="G4375" s="49">
        <v>1</v>
      </c>
      <c r="H4375" s="49">
        <v>16255.255126481199</v>
      </c>
      <c r="I4375" s="37"/>
      <c r="J4375" s="44">
        <v>43953</v>
      </c>
      <c r="K4375" s="49">
        <v>1</v>
      </c>
      <c r="L4375" s="49">
        <v>13323.29</v>
      </c>
      <c r="M4375" s="37"/>
      <c r="N4375" s="44">
        <v>43953</v>
      </c>
      <c r="O4375" s="49">
        <v>1</v>
      </c>
      <c r="P4375" s="49">
        <v>7571.0600821624002</v>
      </c>
      <c r="Q4375" s="37"/>
      <c r="R4375" s="50">
        <v>0.81962970721359052</v>
      </c>
      <c r="S4375" s="50">
        <v>42738.70987440757</v>
      </c>
      <c r="T4375" s="50">
        <v>6205.4657584392708</v>
      </c>
    </row>
    <row r="4376" spans="2:20">
      <c r="B4376" s="44">
        <v>43953</v>
      </c>
      <c r="C4376" s="45">
        <v>2</v>
      </c>
      <c r="D4376" s="45">
        <v>5.5172100000000004</v>
      </c>
      <c r="E4376" s="37"/>
      <c r="F4376" s="44">
        <v>43953</v>
      </c>
      <c r="G4376" s="49">
        <v>2</v>
      </c>
      <c r="H4376" s="49">
        <v>16139.8347646493</v>
      </c>
      <c r="I4376" s="37"/>
      <c r="J4376" s="44">
        <v>43953</v>
      </c>
      <c r="K4376" s="49">
        <v>2</v>
      </c>
      <c r="L4376" s="49">
        <v>6724.88</v>
      </c>
      <c r="M4376" s="37"/>
      <c r="N4376" s="44">
        <v>43953</v>
      </c>
      <c r="O4376" s="49">
        <v>2</v>
      </c>
      <c r="P4376" s="49">
        <v>7548.5037699211998</v>
      </c>
      <c r="Q4376" s="37"/>
      <c r="R4376" s="50">
        <v>0.41666349736921388</v>
      </c>
      <c r="S4376" s="50">
        <v>41646.680484446944</v>
      </c>
      <c r="T4376" s="50">
        <v>3145.185980680063</v>
      </c>
    </row>
    <row r="4377" spans="2:20">
      <c r="B4377" s="44">
        <v>43953</v>
      </c>
      <c r="C4377" s="45">
        <v>3</v>
      </c>
      <c r="D4377" s="45">
        <v>5.22349</v>
      </c>
      <c r="E4377" s="37"/>
      <c r="F4377" s="44">
        <v>43953</v>
      </c>
      <c r="G4377" s="49">
        <v>3</v>
      </c>
      <c r="H4377" s="49">
        <v>16018.672749514901</v>
      </c>
      <c r="I4377" s="37"/>
      <c r="J4377" s="44">
        <v>43953</v>
      </c>
      <c r="K4377" s="49">
        <v>3</v>
      </c>
      <c r="L4377" s="49">
        <v>2734.36</v>
      </c>
      <c r="M4377" s="37"/>
      <c r="N4377" s="44">
        <v>43953</v>
      </c>
      <c r="O4377" s="49">
        <v>3</v>
      </c>
      <c r="P4377" s="49">
        <v>7428.3159177481002</v>
      </c>
      <c r="Q4377" s="37"/>
      <c r="R4377" s="50">
        <v>0.17069828710264437</v>
      </c>
      <c r="S4377" s="50">
        <v>38801.733913198026</v>
      </c>
      <c r="T4377" s="50">
        <v>1268.0008032169085</v>
      </c>
    </row>
    <row r="4378" spans="2:20">
      <c r="B4378" s="44">
        <v>43953</v>
      </c>
      <c r="C4378" s="45">
        <v>4</v>
      </c>
      <c r="D4378" s="45">
        <v>5.0919999999999996</v>
      </c>
      <c r="E4378" s="37"/>
      <c r="F4378" s="44">
        <v>43953</v>
      </c>
      <c r="G4378" s="49">
        <v>4</v>
      </c>
      <c r="H4378" s="49">
        <v>16095.410292308001</v>
      </c>
      <c r="I4378" s="37"/>
      <c r="J4378" s="44">
        <v>43953</v>
      </c>
      <c r="K4378" s="49">
        <v>4</v>
      </c>
      <c r="L4378" s="49">
        <v>876.66</v>
      </c>
      <c r="M4378" s="37"/>
      <c r="N4378" s="44">
        <v>43953</v>
      </c>
      <c r="O4378" s="49">
        <v>4</v>
      </c>
      <c r="P4378" s="49">
        <v>7415.5904349359998</v>
      </c>
      <c r="Q4378" s="37"/>
      <c r="R4378" s="50">
        <v>5.4466458703383035E-2</v>
      </c>
      <c r="S4378" s="50">
        <v>37760.186494694106</v>
      </c>
      <c r="T4378" s="50">
        <v>403.90095018564386</v>
      </c>
    </row>
    <row r="4379" spans="2:20">
      <c r="B4379" s="44">
        <v>43953</v>
      </c>
      <c r="C4379" s="45">
        <v>5</v>
      </c>
      <c r="D4379" s="45">
        <v>5.2426500000000003</v>
      </c>
      <c r="E4379" s="37"/>
      <c r="F4379" s="44">
        <v>43953</v>
      </c>
      <c r="G4379" s="49">
        <v>5</v>
      </c>
      <c r="H4379" s="49">
        <v>16115.976238258199</v>
      </c>
      <c r="I4379" s="37"/>
      <c r="J4379" s="44">
        <v>43953</v>
      </c>
      <c r="K4379" s="49">
        <v>5</v>
      </c>
      <c r="L4379" s="49">
        <v>3787.4</v>
      </c>
      <c r="M4379" s="37"/>
      <c r="N4379" s="44">
        <v>43953</v>
      </c>
      <c r="O4379" s="49">
        <v>5</v>
      </c>
      <c r="P4379" s="49">
        <v>7435.4909748415002</v>
      </c>
      <c r="Q4379" s="37"/>
      <c r="R4379" s="50">
        <v>0.23500903352097141</v>
      </c>
      <c r="S4379" s="50">
        <v>38981.67675925279</v>
      </c>
      <c r="T4379" s="50">
        <v>1747.4075477514066</v>
      </c>
    </row>
    <row r="4380" spans="2:20">
      <c r="B4380" s="44">
        <v>43953</v>
      </c>
      <c r="C4380" s="45">
        <v>6</v>
      </c>
      <c r="D4380" s="45">
        <v>5.0952799999999998</v>
      </c>
      <c r="E4380" s="37"/>
      <c r="F4380" s="44">
        <v>43953</v>
      </c>
      <c r="G4380" s="49">
        <v>6</v>
      </c>
      <c r="H4380" s="49">
        <v>15735.6475483058</v>
      </c>
      <c r="I4380" s="37"/>
      <c r="J4380" s="44">
        <v>43953</v>
      </c>
      <c r="K4380" s="49">
        <v>6</v>
      </c>
      <c r="L4380" s="49">
        <v>-59.83</v>
      </c>
      <c r="M4380" s="37"/>
      <c r="N4380" s="44">
        <v>43953</v>
      </c>
      <c r="O4380" s="49">
        <v>6</v>
      </c>
      <c r="P4380" s="49">
        <v>7261.2461013048996</v>
      </c>
      <c r="Q4380" s="37"/>
      <c r="R4380" s="50">
        <v>-3.8021949726779231E-3</v>
      </c>
      <c r="S4380" s="50">
        <v>36998.082035056825</v>
      </c>
      <c r="T4380" s="50">
        <v>-27.60867342175866</v>
      </c>
    </row>
    <row r="4381" spans="2:20">
      <c r="B4381" s="44">
        <v>43953</v>
      </c>
      <c r="C4381" s="45">
        <v>7</v>
      </c>
      <c r="D4381" s="45">
        <v>5.5939199999999998</v>
      </c>
      <c r="E4381" s="37"/>
      <c r="F4381" s="44">
        <v>43953</v>
      </c>
      <c r="G4381" s="49">
        <v>7</v>
      </c>
      <c r="H4381" s="49">
        <v>15733.661245948901</v>
      </c>
      <c r="I4381" s="37"/>
      <c r="J4381" s="44">
        <v>43953</v>
      </c>
      <c r="K4381" s="49">
        <v>7</v>
      </c>
      <c r="L4381" s="49">
        <v>7607.57</v>
      </c>
      <c r="M4381" s="37"/>
      <c r="N4381" s="44">
        <v>43953</v>
      </c>
      <c r="O4381" s="49">
        <v>7</v>
      </c>
      <c r="P4381" s="49">
        <v>7188.0088381744999</v>
      </c>
      <c r="Q4381" s="37"/>
      <c r="R4381" s="50">
        <v>0.48352191400833644</v>
      </c>
      <c r="S4381" s="50">
        <v>40209.1464000411</v>
      </c>
      <c r="T4381" s="50">
        <v>3475.5597913429729</v>
      </c>
    </row>
    <row r="4382" spans="2:20">
      <c r="B4382" s="44">
        <v>43953</v>
      </c>
      <c r="C4382" s="45">
        <v>8</v>
      </c>
      <c r="D4382" s="45">
        <v>5.5191699999999999</v>
      </c>
      <c r="E4382" s="37"/>
      <c r="F4382" s="44">
        <v>43953</v>
      </c>
      <c r="G4382" s="49">
        <v>8</v>
      </c>
      <c r="H4382" s="49">
        <v>15489.109368326501</v>
      </c>
      <c r="I4382" s="37"/>
      <c r="J4382" s="44">
        <v>43953</v>
      </c>
      <c r="K4382" s="49">
        <v>8</v>
      </c>
      <c r="L4382" s="49">
        <v>6689.79</v>
      </c>
      <c r="M4382" s="37"/>
      <c r="N4382" s="44">
        <v>43953</v>
      </c>
      <c r="O4382" s="49">
        <v>8</v>
      </c>
      <c r="P4382" s="49">
        <v>7073.3808106569004</v>
      </c>
      <c r="Q4382" s="37"/>
      <c r="R4382" s="50">
        <v>0.43190281900132188</v>
      </c>
      <c r="S4382" s="50">
        <v>39039.191168753241</v>
      </c>
      <c r="T4382" s="50">
        <v>3055.0131119925709</v>
      </c>
    </row>
    <row r="4383" spans="2:20">
      <c r="B4383" s="44">
        <v>43953</v>
      </c>
      <c r="C4383" s="45">
        <v>9</v>
      </c>
      <c r="D4383" s="45">
        <v>5.7897699999999999</v>
      </c>
      <c r="E4383" s="37"/>
      <c r="F4383" s="44">
        <v>43953</v>
      </c>
      <c r="G4383" s="49">
        <v>9</v>
      </c>
      <c r="H4383" s="49">
        <v>15509.0488887458</v>
      </c>
      <c r="I4383" s="37"/>
      <c r="J4383" s="44">
        <v>43953</v>
      </c>
      <c r="K4383" s="49">
        <v>9</v>
      </c>
      <c r="L4383" s="49">
        <v>3025.58</v>
      </c>
      <c r="M4383" s="37"/>
      <c r="N4383" s="44">
        <v>43953</v>
      </c>
      <c r="O4383" s="49">
        <v>9</v>
      </c>
      <c r="P4383" s="49">
        <v>7207.4426866813001</v>
      </c>
      <c r="Q4383" s="37"/>
      <c r="R4383" s="50">
        <v>0.1950848193015578</v>
      </c>
      <c r="S4383" s="50">
        <v>41729.435444066788</v>
      </c>
      <c r="T4383" s="50">
        <v>1406.0626541575557</v>
      </c>
    </row>
    <row r="4384" spans="2:20">
      <c r="B4384" s="44">
        <v>43953</v>
      </c>
      <c r="C4384" s="45">
        <v>10</v>
      </c>
      <c r="D4384" s="45">
        <v>5.9382999999999999</v>
      </c>
      <c r="E4384" s="37"/>
      <c r="F4384" s="44">
        <v>43953</v>
      </c>
      <c r="G4384" s="49">
        <v>10</v>
      </c>
      <c r="H4384" s="49">
        <v>15445.6512411403</v>
      </c>
      <c r="I4384" s="37"/>
      <c r="J4384" s="44">
        <v>43953</v>
      </c>
      <c r="K4384" s="49">
        <v>10</v>
      </c>
      <c r="L4384" s="49">
        <v>3818.14</v>
      </c>
      <c r="M4384" s="37"/>
      <c r="N4384" s="44">
        <v>43953</v>
      </c>
      <c r="O4384" s="49">
        <v>10</v>
      </c>
      <c r="P4384" s="49">
        <v>7161.3414222830997</v>
      </c>
      <c r="Q4384" s="37"/>
      <c r="R4384" s="50">
        <v>0.24719838227540605</v>
      </c>
      <c r="S4384" s="50">
        <v>42526.193767943732</v>
      </c>
      <c r="T4384" s="50">
        <v>1770.2720145102378</v>
      </c>
    </row>
    <row r="4385" spans="2:20">
      <c r="B4385" s="44">
        <v>43953</v>
      </c>
      <c r="C4385" s="45">
        <v>11</v>
      </c>
      <c r="D4385" s="45">
        <v>5.9593100000000003</v>
      </c>
      <c r="E4385" s="37"/>
      <c r="F4385" s="44">
        <v>43953</v>
      </c>
      <c r="G4385" s="49">
        <v>11</v>
      </c>
      <c r="H4385" s="49">
        <v>15381.884028717201</v>
      </c>
      <c r="I4385" s="37"/>
      <c r="J4385" s="44">
        <v>43953</v>
      </c>
      <c r="K4385" s="49">
        <v>11</v>
      </c>
      <c r="L4385" s="49">
        <v>-1306.55</v>
      </c>
      <c r="M4385" s="37"/>
      <c r="N4385" s="44">
        <v>43953</v>
      </c>
      <c r="O4385" s="49">
        <v>11</v>
      </c>
      <c r="P4385" s="49">
        <v>7313.2099813356999</v>
      </c>
      <c r="Q4385" s="37"/>
      <c r="R4385" s="50">
        <v>-8.4940830236448092E-2</v>
      </c>
      <c r="S4385" s="50">
        <v>43581.685373873654</v>
      </c>
      <c r="T4385" s="50">
        <v>-621.1901275081334</v>
      </c>
    </row>
    <row r="4386" spans="2:20">
      <c r="B4386" s="44">
        <v>43953</v>
      </c>
      <c r="C4386" s="45">
        <v>12</v>
      </c>
      <c r="D4386" s="45">
        <v>5.59232</v>
      </c>
      <c r="E4386" s="37"/>
      <c r="F4386" s="44">
        <v>43953</v>
      </c>
      <c r="G4386" s="49">
        <v>12</v>
      </c>
      <c r="H4386" s="49">
        <v>15201.8355831587</v>
      </c>
      <c r="I4386" s="37"/>
      <c r="J4386" s="44">
        <v>43953</v>
      </c>
      <c r="K4386" s="49">
        <v>12</v>
      </c>
      <c r="L4386" s="49">
        <v>-1748.93</v>
      </c>
      <c r="M4386" s="37"/>
      <c r="N4386" s="44">
        <v>43953</v>
      </c>
      <c r="O4386" s="49">
        <v>12</v>
      </c>
      <c r="P4386" s="49">
        <v>7279.2099491903</v>
      </c>
      <c r="Q4386" s="37"/>
      <c r="R4386" s="50">
        <v>-0.11504729086384449</v>
      </c>
      <c r="S4386" s="50">
        <v>40707.671383055895</v>
      </c>
      <c r="T4386" s="50">
        <v>-837.45338428348714</v>
      </c>
    </row>
    <row r="4387" spans="2:20">
      <c r="B4387" s="44">
        <v>43953</v>
      </c>
      <c r="C4387" s="45">
        <v>13</v>
      </c>
      <c r="D4387" s="45">
        <v>5.8220000000000001</v>
      </c>
      <c r="E4387" s="37"/>
      <c r="F4387" s="44">
        <v>43953</v>
      </c>
      <c r="G4387" s="49">
        <v>13</v>
      </c>
      <c r="H4387" s="49">
        <v>15704.7899011916</v>
      </c>
      <c r="I4387" s="37"/>
      <c r="J4387" s="44">
        <v>43953</v>
      </c>
      <c r="K4387" s="49">
        <v>13</v>
      </c>
      <c r="L4387" s="49">
        <v>-1280.56</v>
      </c>
      <c r="M4387" s="37"/>
      <c r="N4387" s="44">
        <v>43953</v>
      </c>
      <c r="O4387" s="49">
        <v>13</v>
      </c>
      <c r="P4387" s="49">
        <v>7511.3800867977998</v>
      </c>
      <c r="Q4387" s="37"/>
      <c r="R4387" s="50">
        <v>-8.1539454399376432E-2</v>
      </c>
      <c r="S4387" s="50">
        <v>43731.254865336792</v>
      </c>
      <c r="T4387" s="50">
        <v>-612.47383406383335</v>
      </c>
    </row>
    <row r="4388" spans="2:20">
      <c r="B4388" s="44">
        <v>43953</v>
      </c>
      <c r="C4388" s="45">
        <v>14</v>
      </c>
      <c r="D4388" s="45">
        <v>5.97194</v>
      </c>
      <c r="E4388" s="37"/>
      <c r="F4388" s="44">
        <v>43953</v>
      </c>
      <c r="G4388" s="49">
        <v>14</v>
      </c>
      <c r="H4388" s="49">
        <v>16203.1419540686</v>
      </c>
      <c r="I4388" s="37"/>
      <c r="J4388" s="44">
        <v>43953</v>
      </c>
      <c r="K4388" s="49">
        <v>14</v>
      </c>
      <c r="L4388" s="49">
        <v>-823.66</v>
      </c>
      <c r="M4388" s="37"/>
      <c r="N4388" s="44">
        <v>43953</v>
      </c>
      <c r="O4388" s="49">
        <v>14</v>
      </c>
      <c r="P4388" s="49">
        <v>7826.4846899457998</v>
      </c>
      <c r="Q4388" s="37"/>
      <c r="R4388" s="50">
        <v>-5.0833350860891482E-2</v>
      </c>
      <c r="S4388" s="50">
        <v>46739.296979274921</v>
      </c>
      <c r="T4388" s="50">
        <v>-397.84644225141034</v>
      </c>
    </row>
    <row r="4389" spans="2:20">
      <c r="B4389" s="44">
        <v>43953</v>
      </c>
      <c r="C4389" s="45">
        <v>15</v>
      </c>
      <c r="D4389" s="45">
        <v>5.29148</v>
      </c>
      <c r="E4389" s="37"/>
      <c r="F4389" s="44">
        <v>43953</v>
      </c>
      <c r="G4389" s="49">
        <v>15</v>
      </c>
      <c r="H4389" s="49">
        <v>16346.046028123401</v>
      </c>
      <c r="I4389" s="37"/>
      <c r="J4389" s="44">
        <v>43953</v>
      </c>
      <c r="K4389" s="49">
        <v>15</v>
      </c>
      <c r="L4389" s="49">
        <v>-2503.4699999999998</v>
      </c>
      <c r="M4389" s="37"/>
      <c r="N4389" s="44">
        <v>43953</v>
      </c>
      <c r="O4389" s="49">
        <v>15</v>
      </c>
      <c r="P4389" s="49">
        <v>8010.9636047821996</v>
      </c>
      <c r="Q4389" s="37"/>
      <c r="R4389" s="50">
        <v>-0.15315446901916069</v>
      </c>
      <c r="S4389" s="50">
        <v>42389.85369543291</v>
      </c>
      <c r="T4389" s="50">
        <v>-1226.9148772222393</v>
      </c>
    </row>
    <row r="4390" spans="2:20">
      <c r="B4390" s="44">
        <v>43953</v>
      </c>
      <c r="C4390" s="45">
        <v>16</v>
      </c>
      <c r="D4390" s="45">
        <v>4.6113999999999997</v>
      </c>
      <c r="E4390" s="37"/>
      <c r="F4390" s="44">
        <v>43953</v>
      </c>
      <c r="G4390" s="49">
        <v>16</v>
      </c>
      <c r="H4390" s="49">
        <v>16398.812571141701</v>
      </c>
      <c r="I4390" s="37"/>
      <c r="J4390" s="44">
        <v>43953</v>
      </c>
      <c r="K4390" s="49">
        <v>16</v>
      </c>
      <c r="L4390" s="49">
        <v>-4766.9399999999996</v>
      </c>
      <c r="M4390" s="37"/>
      <c r="N4390" s="44">
        <v>43953</v>
      </c>
      <c r="O4390" s="49">
        <v>16</v>
      </c>
      <c r="P4390" s="49">
        <v>8187.5163336600999</v>
      </c>
      <c r="Q4390" s="37"/>
      <c r="R4390" s="50">
        <v>-0.29068812021114043</v>
      </c>
      <c r="S4390" s="50">
        <v>37755.912821040183</v>
      </c>
      <c r="T4390" s="50">
        <v>-2380.0137322296628</v>
      </c>
    </row>
    <row r="4391" spans="2:20">
      <c r="B4391" s="44">
        <v>43953</v>
      </c>
      <c r="C4391" s="45">
        <v>17</v>
      </c>
      <c r="D4391" s="45">
        <v>3.6216599999999999</v>
      </c>
      <c r="E4391" s="37"/>
      <c r="F4391" s="44">
        <v>43953</v>
      </c>
      <c r="G4391" s="49">
        <v>17</v>
      </c>
      <c r="H4391" s="49">
        <v>15874.495504775499</v>
      </c>
      <c r="I4391" s="37"/>
      <c r="J4391" s="44">
        <v>43953</v>
      </c>
      <c r="K4391" s="49">
        <v>17</v>
      </c>
      <c r="L4391" s="49">
        <v>-5045.93</v>
      </c>
      <c r="M4391" s="37"/>
      <c r="N4391" s="44">
        <v>43953</v>
      </c>
      <c r="O4391" s="49">
        <v>17</v>
      </c>
      <c r="P4391" s="49">
        <v>7797.7898265034</v>
      </c>
      <c r="Q4391" s="37"/>
      <c r="R4391" s="50">
        <v>-0.31786395973856563</v>
      </c>
      <c r="S4391" s="50">
        <v>28240.943503054303</v>
      </c>
      <c r="T4391" s="50">
        <v>-2478.6363514614732</v>
      </c>
    </row>
    <row r="4392" spans="2:20">
      <c r="B4392" s="44">
        <v>43953</v>
      </c>
      <c r="C4392" s="45">
        <v>18</v>
      </c>
      <c r="D4392" s="45">
        <v>4.0078199999999997</v>
      </c>
      <c r="E4392" s="37"/>
      <c r="F4392" s="44">
        <v>43953</v>
      </c>
      <c r="G4392" s="49">
        <v>18</v>
      </c>
      <c r="H4392" s="49">
        <v>15744.071065255799</v>
      </c>
      <c r="I4392" s="37"/>
      <c r="J4392" s="44">
        <v>43953</v>
      </c>
      <c r="K4392" s="49">
        <v>18</v>
      </c>
      <c r="L4392" s="49">
        <v>-4151.54</v>
      </c>
      <c r="M4392" s="37"/>
      <c r="N4392" s="44">
        <v>43953</v>
      </c>
      <c r="O4392" s="49">
        <v>18</v>
      </c>
      <c r="P4392" s="49">
        <v>7737.4528595540996</v>
      </c>
      <c r="Q4392" s="37"/>
      <c r="R4392" s="50">
        <v>-0.26368910447575833</v>
      </c>
      <c r="S4392" s="50">
        <v>31010.318319578109</v>
      </c>
      <c r="T4392" s="50">
        <v>-2040.2820154592159</v>
      </c>
    </row>
    <row r="4393" spans="2:20">
      <c r="B4393" s="44">
        <v>43953</v>
      </c>
      <c r="C4393" s="45">
        <v>19</v>
      </c>
      <c r="D4393" s="45">
        <v>4.4119999999999999</v>
      </c>
      <c r="E4393" s="37"/>
      <c r="F4393" s="44">
        <v>43953</v>
      </c>
      <c r="G4393" s="49">
        <v>19</v>
      </c>
      <c r="H4393" s="49">
        <v>15906.6610244782</v>
      </c>
      <c r="I4393" s="37"/>
      <c r="J4393" s="44">
        <v>43953</v>
      </c>
      <c r="K4393" s="49">
        <v>19</v>
      </c>
      <c r="L4393" s="49">
        <v>-3243.26</v>
      </c>
      <c r="M4393" s="37"/>
      <c r="N4393" s="44">
        <v>43953</v>
      </c>
      <c r="O4393" s="49">
        <v>19</v>
      </c>
      <c r="P4393" s="49">
        <v>7884.9418737858996</v>
      </c>
      <c r="Q4393" s="37"/>
      <c r="R4393" s="50">
        <v>-0.20389319889378807</v>
      </c>
      <c r="S4393" s="50">
        <v>34788.363547143388</v>
      </c>
      <c r="T4393" s="50">
        <v>-1607.6860217377864</v>
      </c>
    </row>
    <row r="4394" spans="2:20">
      <c r="B4394" s="44">
        <v>43953</v>
      </c>
      <c r="C4394" s="45">
        <v>20</v>
      </c>
      <c r="D4394" s="45">
        <v>4.49444</v>
      </c>
      <c r="E4394" s="37"/>
      <c r="F4394" s="44">
        <v>43953</v>
      </c>
      <c r="G4394" s="49">
        <v>20</v>
      </c>
      <c r="H4394" s="49">
        <v>16284.350615297501</v>
      </c>
      <c r="I4394" s="37"/>
      <c r="J4394" s="44">
        <v>43953</v>
      </c>
      <c r="K4394" s="49">
        <v>20</v>
      </c>
      <c r="L4394" s="49">
        <v>-2722.42</v>
      </c>
      <c r="M4394" s="37"/>
      <c r="N4394" s="44">
        <v>43953</v>
      </c>
      <c r="O4394" s="49">
        <v>20</v>
      </c>
      <c r="P4394" s="49">
        <v>8070.6628229193002</v>
      </c>
      <c r="Q4394" s="37"/>
      <c r="R4394" s="50">
        <v>-0.16718013903744874</v>
      </c>
      <c r="S4394" s="50">
        <v>36273.109817841418</v>
      </c>
      <c r="T4394" s="50">
        <v>-1349.2545328600172</v>
      </c>
    </row>
    <row r="4395" spans="2:20">
      <c r="B4395" s="44">
        <v>43953</v>
      </c>
      <c r="C4395" s="45">
        <v>21</v>
      </c>
      <c r="D4395" s="45">
        <v>4.32944</v>
      </c>
      <c r="E4395" s="37"/>
      <c r="F4395" s="44">
        <v>43953</v>
      </c>
      <c r="G4395" s="49">
        <v>21</v>
      </c>
      <c r="H4395" s="49">
        <v>16706.674916403601</v>
      </c>
      <c r="I4395" s="37"/>
      <c r="J4395" s="44">
        <v>43953</v>
      </c>
      <c r="K4395" s="49">
        <v>21</v>
      </c>
      <c r="L4395" s="49">
        <v>-674.82</v>
      </c>
      <c r="M4395" s="37"/>
      <c r="N4395" s="44">
        <v>43953</v>
      </c>
      <c r="O4395" s="49">
        <v>21</v>
      </c>
      <c r="P4395" s="49">
        <v>8182.8550613319003</v>
      </c>
      <c r="Q4395" s="37"/>
      <c r="R4395" s="50">
        <v>-4.0392238633758411E-2</v>
      </c>
      <c r="S4395" s="50">
        <v>35427.180016732782</v>
      </c>
      <c r="T4395" s="50">
        <v>-330.52383434277596</v>
      </c>
    </row>
    <row r="4396" spans="2:20">
      <c r="B4396" s="44">
        <v>43953</v>
      </c>
      <c r="C4396" s="45">
        <v>22</v>
      </c>
      <c r="D4396" s="45">
        <v>4.6974</v>
      </c>
      <c r="E4396" s="37"/>
      <c r="F4396" s="44">
        <v>43953</v>
      </c>
      <c r="G4396" s="49">
        <v>22</v>
      </c>
      <c r="H4396" s="49">
        <v>16553.605908416001</v>
      </c>
      <c r="I4396" s="37"/>
      <c r="J4396" s="44">
        <v>43953</v>
      </c>
      <c r="K4396" s="49">
        <v>22</v>
      </c>
      <c r="L4396" s="49">
        <v>2707.57</v>
      </c>
      <c r="M4396" s="37"/>
      <c r="N4396" s="44">
        <v>43953</v>
      </c>
      <c r="O4396" s="49">
        <v>22</v>
      </c>
      <c r="P4396" s="49">
        <v>8083.9877007115001</v>
      </c>
      <c r="Q4396" s="37"/>
      <c r="R4396" s="50">
        <v>0.16356375855386573</v>
      </c>
      <c r="S4396" s="50">
        <v>37973.723825322202</v>
      </c>
      <c r="T4396" s="50">
        <v>1322.2474124315961</v>
      </c>
    </row>
    <row r="4397" spans="2:20">
      <c r="B4397" s="44">
        <v>43953</v>
      </c>
      <c r="C4397" s="45">
        <v>23</v>
      </c>
      <c r="D4397" s="45">
        <v>4.2744799999999996</v>
      </c>
      <c r="E4397" s="37"/>
      <c r="F4397" s="44">
        <v>43953</v>
      </c>
      <c r="G4397" s="49">
        <v>23</v>
      </c>
      <c r="H4397" s="49">
        <v>16264.4664632153</v>
      </c>
      <c r="I4397" s="37"/>
      <c r="J4397" s="44">
        <v>43953</v>
      </c>
      <c r="K4397" s="49">
        <v>23</v>
      </c>
      <c r="L4397" s="49">
        <v>141.05000000000001</v>
      </c>
      <c r="M4397" s="37"/>
      <c r="N4397" s="44">
        <v>43953</v>
      </c>
      <c r="O4397" s="49">
        <v>23</v>
      </c>
      <c r="P4397" s="49">
        <v>7918.7825393469002</v>
      </c>
      <c r="Q4397" s="37"/>
      <c r="R4397" s="50">
        <v>8.6722795561113061E-3</v>
      </c>
      <c r="S4397" s="50">
        <v>33848.677588787534</v>
      </c>
      <c r="T4397" s="50">
        <v>68.673895925269292</v>
      </c>
    </row>
    <row r="4398" spans="2:20">
      <c r="B4398" s="44">
        <v>43953</v>
      </c>
      <c r="C4398" s="45">
        <v>24</v>
      </c>
      <c r="D4398" s="45">
        <v>4.8713800000000003</v>
      </c>
      <c r="E4398" s="37"/>
      <c r="F4398" s="44">
        <v>43953</v>
      </c>
      <c r="G4398" s="49">
        <v>24</v>
      </c>
      <c r="H4398" s="49">
        <v>16219.1551082518</v>
      </c>
      <c r="I4398" s="37"/>
      <c r="J4398" s="44">
        <v>43953</v>
      </c>
      <c r="K4398" s="49">
        <v>24</v>
      </c>
      <c r="L4398" s="49">
        <v>9314.9500000000007</v>
      </c>
      <c r="M4398" s="37"/>
      <c r="N4398" s="44">
        <v>43953</v>
      </c>
      <c r="O4398" s="49">
        <v>24</v>
      </c>
      <c r="P4398" s="49">
        <v>7939.2968150165998</v>
      </c>
      <c r="Q4398" s="37"/>
      <c r="R4398" s="50">
        <v>0.57431783208367282</v>
      </c>
      <c r="S4398" s="50">
        <v>38675.331718735564</v>
      </c>
      <c r="T4398" s="50">
        <v>4559.6797350691422</v>
      </c>
    </row>
    <row r="4399" spans="2:20">
      <c r="B4399" s="44">
        <v>43953</v>
      </c>
      <c r="C4399" s="45">
        <v>25</v>
      </c>
      <c r="D4399" s="45">
        <v>5.12127</v>
      </c>
      <c r="E4399" s="37"/>
      <c r="F4399" s="44">
        <v>43953</v>
      </c>
      <c r="G4399" s="49">
        <v>25</v>
      </c>
      <c r="H4399" s="49">
        <v>16225.338587164</v>
      </c>
      <c r="I4399" s="37"/>
      <c r="J4399" s="44">
        <v>43953</v>
      </c>
      <c r="K4399" s="49">
        <v>25</v>
      </c>
      <c r="L4399" s="49">
        <v>12937.25</v>
      </c>
      <c r="M4399" s="37"/>
      <c r="N4399" s="44">
        <v>43953</v>
      </c>
      <c r="O4399" s="49">
        <v>25</v>
      </c>
      <c r="P4399" s="49">
        <v>7989.5630394445998</v>
      </c>
      <c r="Q4399" s="37"/>
      <c r="R4399" s="50">
        <v>0.79734853793650662</v>
      </c>
      <c r="S4399" s="50">
        <v>40916.709507016443</v>
      </c>
      <c r="T4399" s="50">
        <v>6370.4664082527033</v>
      </c>
    </row>
    <row r="4400" spans="2:20">
      <c r="B4400" s="44">
        <v>43953</v>
      </c>
      <c r="C4400" s="45">
        <v>26</v>
      </c>
      <c r="D4400" s="45">
        <v>4.9604600000000003</v>
      </c>
      <c r="E4400" s="37"/>
      <c r="F4400" s="44">
        <v>43953</v>
      </c>
      <c r="G4400" s="49">
        <v>26</v>
      </c>
      <c r="H4400" s="49">
        <v>16066.998038597399</v>
      </c>
      <c r="I4400" s="37"/>
      <c r="J4400" s="44">
        <v>43953</v>
      </c>
      <c r="K4400" s="49">
        <v>26</v>
      </c>
      <c r="L4400" s="49">
        <v>10353.93</v>
      </c>
      <c r="M4400" s="37"/>
      <c r="N4400" s="44">
        <v>43953</v>
      </c>
      <c r="O4400" s="49">
        <v>26</v>
      </c>
      <c r="P4400" s="49">
        <v>7916.0081126315999</v>
      </c>
      <c r="Q4400" s="37"/>
      <c r="R4400" s="50">
        <v>0.64442218609394109</v>
      </c>
      <c r="S4400" s="50">
        <v>39267.041602384546</v>
      </c>
      <c r="T4400" s="50">
        <v>5101.2512530794284</v>
      </c>
    </row>
    <row r="4401" spans="2:20">
      <c r="B4401" s="44">
        <v>43953</v>
      </c>
      <c r="C4401" s="45">
        <v>27</v>
      </c>
      <c r="D4401" s="45">
        <v>4.68161</v>
      </c>
      <c r="E4401" s="37"/>
      <c r="F4401" s="44">
        <v>43953</v>
      </c>
      <c r="G4401" s="49">
        <v>27</v>
      </c>
      <c r="H4401" s="49">
        <v>15692.4454763456</v>
      </c>
      <c r="I4401" s="37"/>
      <c r="J4401" s="44">
        <v>43953</v>
      </c>
      <c r="K4401" s="49">
        <v>27</v>
      </c>
      <c r="L4401" s="49">
        <v>13505.6</v>
      </c>
      <c r="M4401" s="37"/>
      <c r="N4401" s="44">
        <v>43953</v>
      </c>
      <c r="O4401" s="49">
        <v>27</v>
      </c>
      <c r="P4401" s="49">
        <v>7671.6165808758997</v>
      </c>
      <c r="Q4401" s="37"/>
      <c r="R4401" s="50">
        <v>0.86064342363706181</v>
      </c>
      <c r="S4401" s="50">
        <v>35915.516901194424</v>
      </c>
      <c r="T4401" s="50">
        <v>6602.5263589958849</v>
      </c>
    </row>
    <row r="4402" spans="2:20">
      <c r="B4402" s="44">
        <v>43953</v>
      </c>
      <c r="C4402" s="45">
        <v>28</v>
      </c>
      <c r="D4402" s="45">
        <v>4.4053399999999998</v>
      </c>
      <c r="E4402" s="37"/>
      <c r="F4402" s="44">
        <v>43953</v>
      </c>
      <c r="G4402" s="49">
        <v>28</v>
      </c>
      <c r="H4402" s="49">
        <v>15209.630967721399</v>
      </c>
      <c r="I4402" s="37"/>
      <c r="J4402" s="44">
        <v>43953</v>
      </c>
      <c r="K4402" s="49">
        <v>28</v>
      </c>
      <c r="L4402" s="49">
        <v>5011.53</v>
      </c>
      <c r="M4402" s="37"/>
      <c r="N4402" s="44">
        <v>43953</v>
      </c>
      <c r="O4402" s="49">
        <v>28</v>
      </c>
      <c r="P4402" s="49">
        <v>7478.6169686359999</v>
      </c>
      <c r="Q4402" s="37"/>
      <c r="R4402" s="50">
        <v>0.32949714629077498</v>
      </c>
      <c r="S4402" s="50">
        <v>32945.850476610911</v>
      </c>
      <c r="T4402" s="50">
        <v>2464.1829493673281</v>
      </c>
    </row>
    <row r="4403" spans="2:20">
      <c r="B4403" s="44">
        <v>43953</v>
      </c>
      <c r="C4403" s="45">
        <v>29</v>
      </c>
      <c r="D4403" s="45">
        <v>4.1038100000000002</v>
      </c>
      <c r="E4403" s="37"/>
      <c r="F4403" s="44">
        <v>43953</v>
      </c>
      <c r="G4403" s="49">
        <v>29</v>
      </c>
      <c r="H4403" s="49">
        <v>15014.3523086819</v>
      </c>
      <c r="I4403" s="37"/>
      <c r="J4403" s="44">
        <v>43953</v>
      </c>
      <c r="K4403" s="49">
        <v>29</v>
      </c>
      <c r="L4403" s="49">
        <v>2845.7</v>
      </c>
      <c r="M4403" s="37"/>
      <c r="N4403" s="44">
        <v>43953</v>
      </c>
      <c r="O4403" s="49">
        <v>29</v>
      </c>
      <c r="P4403" s="49">
        <v>7353.0008160602001</v>
      </c>
      <c r="Q4403" s="37"/>
      <c r="R4403" s="50">
        <v>0.18953198522952616</v>
      </c>
      <c r="S4403" s="50">
        <v>30175.318278956012</v>
      </c>
      <c r="T4403" s="50">
        <v>1393.6288420622157</v>
      </c>
    </row>
    <row r="4404" spans="2:20">
      <c r="B4404" s="44">
        <v>43953</v>
      </c>
      <c r="C4404" s="45">
        <v>30</v>
      </c>
      <c r="D4404" s="45">
        <v>3.8954499999999999</v>
      </c>
      <c r="E4404" s="37"/>
      <c r="F4404" s="44">
        <v>43953</v>
      </c>
      <c r="G4404" s="49">
        <v>30</v>
      </c>
      <c r="H4404" s="49">
        <v>14813.838352230099</v>
      </c>
      <c r="I4404" s="37"/>
      <c r="J4404" s="44">
        <v>43953</v>
      </c>
      <c r="K4404" s="49">
        <v>30</v>
      </c>
      <c r="L4404" s="49">
        <v>-799.64</v>
      </c>
      <c r="M4404" s="37"/>
      <c r="N4404" s="44">
        <v>43953</v>
      </c>
      <c r="O4404" s="49">
        <v>30</v>
      </c>
      <c r="P4404" s="49">
        <v>7251.8554498623998</v>
      </c>
      <c r="Q4404" s="37"/>
      <c r="R4404" s="50">
        <v>-5.3979257838980055E-2</v>
      </c>
      <c r="S4404" s="50">
        <v>28249.240312166483</v>
      </c>
      <c r="T4404" s="50">
        <v>-391.44977513913517</v>
      </c>
    </row>
    <row r="4405" spans="2:20">
      <c r="B4405" s="44">
        <v>43953</v>
      </c>
      <c r="C4405" s="45">
        <v>31</v>
      </c>
      <c r="D4405" s="45">
        <v>3.9106100000000001</v>
      </c>
      <c r="E4405" s="37"/>
      <c r="F4405" s="44">
        <v>43953</v>
      </c>
      <c r="G4405" s="49">
        <v>31</v>
      </c>
      <c r="H4405" s="49">
        <v>14964.3795299863</v>
      </c>
      <c r="I4405" s="37"/>
      <c r="J4405" s="44">
        <v>43953</v>
      </c>
      <c r="K4405" s="49">
        <v>31</v>
      </c>
      <c r="L4405" s="49">
        <v>-554.4</v>
      </c>
      <c r="M4405" s="37"/>
      <c r="N4405" s="44">
        <v>43953</v>
      </c>
      <c r="O4405" s="49">
        <v>31</v>
      </c>
      <c r="P4405" s="49">
        <v>7365.7602039187004</v>
      </c>
      <c r="Q4405" s="37"/>
      <c r="R4405" s="50">
        <v>-3.7047977758721519E-2</v>
      </c>
      <c r="S4405" s="50">
        <v>28804.615511046512</v>
      </c>
      <c r="T4405" s="50">
        <v>-272.88652021085608</v>
      </c>
    </row>
    <row r="4406" spans="2:20">
      <c r="B4406" s="44">
        <v>43953</v>
      </c>
      <c r="C4406" s="45">
        <v>32</v>
      </c>
      <c r="D4406" s="45">
        <v>4.1995199999999997</v>
      </c>
      <c r="E4406" s="37"/>
      <c r="F4406" s="44">
        <v>43953</v>
      </c>
      <c r="G4406" s="49">
        <v>32</v>
      </c>
      <c r="H4406" s="49">
        <v>15139.0352246944</v>
      </c>
      <c r="I4406" s="37"/>
      <c r="J4406" s="44">
        <v>43953</v>
      </c>
      <c r="K4406" s="49">
        <v>32</v>
      </c>
      <c r="L4406" s="49">
        <v>-763.13</v>
      </c>
      <c r="M4406" s="37"/>
      <c r="N4406" s="44">
        <v>43953</v>
      </c>
      <c r="O4406" s="49">
        <v>32</v>
      </c>
      <c r="P4406" s="49">
        <v>7400.1185059547997</v>
      </c>
      <c r="Q4406" s="37"/>
      <c r="R4406" s="50">
        <v>-5.0408099900263272E-2</v>
      </c>
      <c r="S4406" s="50">
        <v>31076.945668127297</v>
      </c>
      <c r="T4406" s="50">
        <v>-373.02591292195655</v>
      </c>
    </row>
    <row r="4407" spans="2:20">
      <c r="B4407" s="44">
        <v>43953</v>
      </c>
      <c r="C4407" s="45">
        <v>33</v>
      </c>
      <c r="D4407" s="45">
        <v>4.21211</v>
      </c>
      <c r="E4407" s="37"/>
      <c r="F4407" s="44">
        <v>43953</v>
      </c>
      <c r="G4407" s="49">
        <v>33</v>
      </c>
      <c r="H4407" s="49">
        <v>15571.5499143818</v>
      </c>
      <c r="I4407" s="37"/>
      <c r="J4407" s="44">
        <v>43953</v>
      </c>
      <c r="K4407" s="49">
        <v>33</v>
      </c>
      <c r="L4407" s="49">
        <v>-784.16</v>
      </c>
      <c r="M4407" s="37"/>
      <c r="N4407" s="44">
        <v>43953</v>
      </c>
      <c r="O4407" s="49">
        <v>33</v>
      </c>
      <c r="P4407" s="49">
        <v>7437.4301192680996</v>
      </c>
      <c r="Q4407" s="37"/>
      <c r="R4407" s="50">
        <v>-5.0358506655509866E-2</v>
      </c>
      <c r="S4407" s="50">
        <v>31327.273779670355</v>
      </c>
      <c r="T4407" s="50">
        <v>-374.53787416105212</v>
      </c>
    </row>
    <row r="4408" spans="2:20">
      <c r="B4408" s="44">
        <v>43953</v>
      </c>
      <c r="C4408" s="45">
        <v>34</v>
      </c>
      <c r="D4408" s="45">
        <v>3.7377799999999999</v>
      </c>
      <c r="E4408" s="37"/>
      <c r="F4408" s="44">
        <v>43953</v>
      </c>
      <c r="G4408" s="49">
        <v>34</v>
      </c>
      <c r="H4408" s="49">
        <v>17085.6937889611</v>
      </c>
      <c r="I4408" s="37"/>
      <c r="J4408" s="44">
        <v>43953</v>
      </c>
      <c r="K4408" s="49">
        <v>34</v>
      </c>
      <c r="L4408" s="49">
        <v>-415.37</v>
      </c>
      <c r="M4408" s="37"/>
      <c r="N4408" s="44">
        <v>43953</v>
      </c>
      <c r="O4408" s="49">
        <v>34</v>
      </c>
      <c r="P4408" s="49">
        <v>8198.0666291453999</v>
      </c>
      <c r="Q4408" s="37"/>
      <c r="R4408" s="50">
        <v>-2.4310982341751115E-2</v>
      </c>
      <c r="S4408" s="50">
        <v>30642.569485087093</v>
      </c>
      <c r="T4408" s="50">
        <v>-199.3030530576529</v>
      </c>
    </row>
    <row r="4409" spans="2:20">
      <c r="B4409" s="44">
        <v>43953</v>
      </c>
      <c r="C4409" s="45">
        <v>35</v>
      </c>
      <c r="D4409" s="45">
        <v>3.5379800000000001</v>
      </c>
      <c r="E4409" s="37"/>
      <c r="F4409" s="44">
        <v>43953</v>
      </c>
      <c r="G4409" s="49">
        <v>35</v>
      </c>
      <c r="H4409" s="49">
        <v>18404.607461294399</v>
      </c>
      <c r="I4409" s="37"/>
      <c r="J4409" s="44">
        <v>43953</v>
      </c>
      <c r="K4409" s="49">
        <v>35</v>
      </c>
      <c r="L4409" s="49">
        <v>3014.65</v>
      </c>
      <c r="M4409" s="37"/>
      <c r="N4409" s="44">
        <v>43953</v>
      </c>
      <c r="O4409" s="49">
        <v>35</v>
      </c>
      <c r="P4409" s="49">
        <v>8700.4394433728994</v>
      </c>
      <c r="Q4409" s="37"/>
      <c r="R4409" s="50">
        <v>0.16379865782739053</v>
      </c>
      <c r="S4409" s="50">
        <v>30781.980741864452</v>
      </c>
      <c r="T4409" s="50">
        <v>1425.1203033329698</v>
      </c>
    </row>
    <row r="4410" spans="2:20">
      <c r="B4410" s="44">
        <v>43953</v>
      </c>
      <c r="C4410" s="45">
        <v>36</v>
      </c>
      <c r="D4410" s="45">
        <v>3.6446499999999999</v>
      </c>
      <c r="E4410" s="37"/>
      <c r="F4410" s="44">
        <v>43953</v>
      </c>
      <c r="G4410" s="49">
        <v>36</v>
      </c>
      <c r="H4410" s="49">
        <v>19530.9305453081</v>
      </c>
      <c r="I4410" s="37"/>
      <c r="J4410" s="44">
        <v>43953</v>
      </c>
      <c r="K4410" s="49">
        <v>36</v>
      </c>
      <c r="L4410" s="49">
        <v>14284</v>
      </c>
      <c r="M4410" s="37"/>
      <c r="N4410" s="44">
        <v>43953</v>
      </c>
      <c r="O4410" s="49">
        <v>36</v>
      </c>
      <c r="P4410" s="49">
        <v>9278.5069660890003</v>
      </c>
      <c r="Q4410" s="37"/>
      <c r="R4410" s="50">
        <v>0.73135276206444932</v>
      </c>
      <c r="S4410" s="50">
        <v>33816.910413956277</v>
      </c>
      <c r="T4410" s="50">
        <v>6785.861697483424</v>
      </c>
    </row>
    <row r="4411" spans="2:20">
      <c r="B4411" s="44">
        <v>43953</v>
      </c>
      <c r="C4411" s="45">
        <v>37</v>
      </c>
      <c r="D4411" s="45">
        <v>3.4045399999999999</v>
      </c>
      <c r="E4411" s="37"/>
      <c r="F4411" s="44">
        <v>43953</v>
      </c>
      <c r="G4411" s="49">
        <v>37</v>
      </c>
      <c r="H4411" s="49">
        <v>20176.5247696224</v>
      </c>
      <c r="I4411" s="37"/>
      <c r="J4411" s="44">
        <v>43953</v>
      </c>
      <c r="K4411" s="49">
        <v>37</v>
      </c>
      <c r="L4411" s="49">
        <v>13804.75</v>
      </c>
      <c r="M4411" s="37"/>
      <c r="N4411" s="44">
        <v>43953</v>
      </c>
      <c r="O4411" s="49">
        <v>37</v>
      </c>
      <c r="P4411" s="49">
        <v>9517.5927086560005</v>
      </c>
      <c r="Q4411" s="37"/>
      <c r="R4411" s="50">
        <v>0.68419859998805699</v>
      </c>
      <c r="S4411" s="50">
        <v>32403.025080327698</v>
      </c>
      <c r="T4411" s="50">
        <v>6511.9236065189743</v>
      </c>
    </row>
    <row r="4412" spans="2:20">
      <c r="B4412" s="44">
        <v>43953</v>
      </c>
      <c r="C4412" s="45">
        <v>38</v>
      </c>
      <c r="D4412" s="45">
        <v>3.1907800000000002</v>
      </c>
      <c r="E4412" s="37"/>
      <c r="F4412" s="44">
        <v>43953</v>
      </c>
      <c r="G4412" s="49">
        <v>38</v>
      </c>
      <c r="H4412" s="49">
        <v>20627.152464255301</v>
      </c>
      <c r="I4412" s="37"/>
      <c r="J4412" s="44">
        <v>43953</v>
      </c>
      <c r="K4412" s="49">
        <v>38</v>
      </c>
      <c r="L4412" s="49">
        <v>9503.74</v>
      </c>
      <c r="M4412" s="37"/>
      <c r="N4412" s="44">
        <v>43953</v>
      </c>
      <c r="O4412" s="49">
        <v>38</v>
      </c>
      <c r="P4412" s="49">
        <v>9701.2038707072006</v>
      </c>
      <c r="Q4412" s="37"/>
      <c r="R4412" s="50">
        <v>0.46073931030805088</v>
      </c>
      <c r="S4412" s="50">
        <v>30954.407286575122</v>
      </c>
      <c r="T4412" s="50">
        <v>4469.7259805474296</v>
      </c>
    </row>
    <row r="4413" spans="2:20">
      <c r="B4413" s="44">
        <v>43953</v>
      </c>
      <c r="C4413" s="45">
        <v>39</v>
      </c>
      <c r="D4413" s="45">
        <v>3.1421899999999998</v>
      </c>
      <c r="E4413" s="37"/>
      <c r="F4413" s="44">
        <v>43953</v>
      </c>
      <c r="G4413" s="49">
        <v>39</v>
      </c>
      <c r="H4413" s="49">
        <v>20943.047751792601</v>
      </c>
      <c r="I4413" s="37"/>
      <c r="J4413" s="44">
        <v>43953</v>
      </c>
      <c r="K4413" s="49">
        <v>39</v>
      </c>
      <c r="L4413" s="49">
        <v>3667.31</v>
      </c>
      <c r="M4413" s="37"/>
      <c r="N4413" s="44">
        <v>43953</v>
      </c>
      <c r="O4413" s="49">
        <v>39</v>
      </c>
      <c r="P4413" s="49">
        <v>9842.1679012284003</v>
      </c>
      <c r="Q4413" s="37"/>
      <c r="R4413" s="50">
        <v>0.17510870640526041</v>
      </c>
      <c r="S4413" s="50">
        <v>30925.961557560866</v>
      </c>
      <c r="T4413" s="50">
        <v>1723.449289407482</v>
      </c>
    </row>
    <row r="4414" spans="2:20">
      <c r="B4414" s="44">
        <v>43953</v>
      </c>
      <c r="C4414" s="45">
        <v>40</v>
      </c>
      <c r="D4414" s="45">
        <v>3.1857199999999999</v>
      </c>
      <c r="E4414" s="37"/>
      <c r="F4414" s="44">
        <v>43953</v>
      </c>
      <c r="G4414" s="49">
        <v>40</v>
      </c>
      <c r="H4414" s="49">
        <v>20762.564655886799</v>
      </c>
      <c r="I4414" s="37"/>
      <c r="J4414" s="44">
        <v>43953</v>
      </c>
      <c r="K4414" s="49">
        <v>40</v>
      </c>
      <c r="L4414" s="49">
        <v>2841.09</v>
      </c>
      <c r="M4414" s="37"/>
      <c r="N4414" s="44">
        <v>43953</v>
      </c>
      <c r="O4414" s="49">
        <v>40</v>
      </c>
      <c r="P4414" s="49">
        <v>9735.1681181371005</v>
      </c>
      <c r="Q4414" s="37"/>
      <c r="R4414" s="50">
        <v>0.13683714160978988</v>
      </c>
      <c r="S4414" s="50">
        <v>31013.519777311722</v>
      </c>
      <c r="T4414" s="50">
        <v>1332.1325783766381</v>
      </c>
    </row>
    <row r="4415" spans="2:20">
      <c r="B4415" s="44">
        <v>43953</v>
      </c>
      <c r="C4415" s="45">
        <v>41</v>
      </c>
      <c r="D4415" s="45">
        <v>3.1869800000000001</v>
      </c>
      <c r="E4415" s="37"/>
      <c r="F4415" s="44">
        <v>43953</v>
      </c>
      <c r="G4415" s="49">
        <v>41</v>
      </c>
      <c r="H4415" s="49">
        <v>20618.672874583499</v>
      </c>
      <c r="I4415" s="37"/>
      <c r="J4415" s="44">
        <v>43953</v>
      </c>
      <c r="K4415" s="49">
        <v>41</v>
      </c>
      <c r="L4415" s="49">
        <v>-441.8</v>
      </c>
      <c r="M4415" s="37"/>
      <c r="N4415" s="44">
        <v>43953</v>
      </c>
      <c r="O4415" s="49">
        <v>41</v>
      </c>
      <c r="P4415" s="49">
        <v>9646.6136168699995</v>
      </c>
      <c r="Q4415" s="37"/>
      <c r="R4415" s="50">
        <v>-2.1427179270330436E-2</v>
      </c>
      <c r="S4415" s="50">
        <v>30743.564664692352</v>
      </c>
      <c r="T4415" s="50">
        <v>-206.69971932028417</v>
      </c>
    </row>
    <row r="4416" spans="2:20">
      <c r="B4416" s="44">
        <v>43953</v>
      </c>
      <c r="C4416" s="45">
        <v>42</v>
      </c>
      <c r="D4416" s="45">
        <v>3.1905600000000001</v>
      </c>
      <c r="E4416" s="37"/>
      <c r="F4416" s="44">
        <v>43953</v>
      </c>
      <c r="G4416" s="49">
        <v>42</v>
      </c>
      <c r="H4416" s="49">
        <v>21343.292470573801</v>
      </c>
      <c r="I4416" s="37"/>
      <c r="J4416" s="44">
        <v>43953</v>
      </c>
      <c r="K4416" s="49">
        <v>42</v>
      </c>
      <c r="L4416" s="49">
        <v>5959.7</v>
      </c>
      <c r="M4416" s="37"/>
      <c r="N4416" s="44">
        <v>43953</v>
      </c>
      <c r="O4416" s="49">
        <v>42</v>
      </c>
      <c r="P4416" s="49">
        <v>10392.7705060765</v>
      </c>
      <c r="Q4416" s="37"/>
      <c r="R4416" s="50">
        <v>0.27923058301415749</v>
      </c>
      <c r="S4416" s="50">
        <v>33158.757865867439</v>
      </c>
      <c r="T4416" s="50">
        <v>2901.9793675440815</v>
      </c>
    </row>
    <row r="4417" spans="2:20">
      <c r="B4417" s="44">
        <v>43953</v>
      </c>
      <c r="C4417" s="45">
        <v>43</v>
      </c>
      <c r="D4417" s="45">
        <v>3.2623199999999999</v>
      </c>
      <c r="E4417" s="37"/>
      <c r="F4417" s="44">
        <v>43953</v>
      </c>
      <c r="G4417" s="49">
        <v>43</v>
      </c>
      <c r="H4417" s="49">
        <v>21227.561386197602</v>
      </c>
      <c r="I4417" s="37"/>
      <c r="J4417" s="44">
        <v>43953</v>
      </c>
      <c r="K4417" s="49">
        <v>43</v>
      </c>
      <c r="L4417" s="49">
        <v>14016.52</v>
      </c>
      <c r="M4417" s="37"/>
      <c r="N4417" s="44">
        <v>43953</v>
      </c>
      <c r="O4417" s="49">
        <v>43</v>
      </c>
      <c r="P4417" s="49">
        <v>10386.8607918777</v>
      </c>
      <c r="Q4417" s="37"/>
      <c r="R4417" s="50">
        <v>0.66029817297401383</v>
      </c>
      <c r="S4417" s="50">
        <v>33885.263698558454</v>
      </c>
      <c r="T4417" s="50">
        <v>6858.425203812264</v>
      </c>
    </row>
    <row r="4418" spans="2:20">
      <c r="B4418" s="44">
        <v>43953</v>
      </c>
      <c r="C4418" s="45">
        <v>44</v>
      </c>
      <c r="D4418" s="45">
        <v>3.4365600000000001</v>
      </c>
      <c r="E4418" s="37"/>
      <c r="F4418" s="44">
        <v>43953</v>
      </c>
      <c r="G4418" s="49">
        <v>44</v>
      </c>
      <c r="H4418" s="49">
        <v>20704.010935074999</v>
      </c>
      <c r="I4418" s="37"/>
      <c r="J4418" s="44">
        <v>43953</v>
      </c>
      <c r="K4418" s="49">
        <v>44</v>
      </c>
      <c r="L4418" s="49">
        <v>19233.400000000001</v>
      </c>
      <c r="M4418" s="37"/>
      <c r="N4418" s="44">
        <v>43953</v>
      </c>
      <c r="O4418" s="49">
        <v>44</v>
      </c>
      <c r="P4418" s="49">
        <v>10125.0737747238</v>
      </c>
      <c r="Q4418" s="37"/>
      <c r="R4418" s="50">
        <v>0.92896975664828252</v>
      </c>
      <c r="S4418" s="50">
        <v>34795.423531264823</v>
      </c>
      <c r="T4418" s="50">
        <v>9405.8873205510754</v>
      </c>
    </row>
    <row r="4419" spans="2:20">
      <c r="B4419" s="44">
        <v>43953</v>
      </c>
      <c r="C4419" s="45">
        <v>45</v>
      </c>
      <c r="D4419" s="45">
        <v>3.5077199999999999</v>
      </c>
      <c r="E4419" s="37"/>
      <c r="F4419" s="44">
        <v>43953</v>
      </c>
      <c r="G4419" s="49">
        <v>45</v>
      </c>
      <c r="H4419" s="49">
        <v>19747.8907549906</v>
      </c>
      <c r="I4419" s="37"/>
      <c r="J4419" s="44">
        <v>43953</v>
      </c>
      <c r="K4419" s="49">
        <v>45</v>
      </c>
      <c r="L4419" s="49">
        <v>15674.8</v>
      </c>
      <c r="M4419" s="37"/>
      <c r="N4419" s="44">
        <v>43953</v>
      </c>
      <c r="O4419" s="49">
        <v>45</v>
      </c>
      <c r="P4419" s="49">
        <v>9650.5892122846999</v>
      </c>
      <c r="Q4419" s="37"/>
      <c r="R4419" s="50">
        <v>0.79374552930614795</v>
      </c>
      <c r="S4419" s="50">
        <v>33851.564791715289</v>
      </c>
      <c r="T4419" s="50">
        <v>7660.1120424211203</v>
      </c>
    </row>
    <row r="4420" spans="2:20">
      <c r="B4420" s="44">
        <v>43953</v>
      </c>
      <c r="C4420" s="45">
        <v>46</v>
      </c>
      <c r="D4420" s="45">
        <v>3.0311599999999999</v>
      </c>
      <c r="E4420" s="37"/>
      <c r="F4420" s="44">
        <v>43953</v>
      </c>
      <c r="G4420" s="49">
        <v>46</v>
      </c>
      <c r="H4420" s="49">
        <v>19710.050483144099</v>
      </c>
      <c r="I4420" s="37"/>
      <c r="J4420" s="44">
        <v>43953</v>
      </c>
      <c r="K4420" s="49">
        <v>46</v>
      </c>
      <c r="L4420" s="49">
        <v>3510.87</v>
      </c>
      <c r="M4420" s="37"/>
      <c r="N4420" s="44">
        <v>43953</v>
      </c>
      <c r="O4420" s="49">
        <v>46</v>
      </c>
      <c r="P4420" s="49">
        <v>10174.0016635837</v>
      </c>
      <c r="Q4420" s="37"/>
      <c r="R4420" s="50">
        <v>0.17812587557817125</v>
      </c>
      <c r="S4420" s="50">
        <v>30839.026882588369</v>
      </c>
      <c r="T4420" s="50">
        <v>1812.2529544596175</v>
      </c>
    </row>
    <row r="4421" spans="2:20">
      <c r="B4421" s="44">
        <v>43953</v>
      </c>
      <c r="C4421" s="45">
        <v>47</v>
      </c>
      <c r="D4421" s="45">
        <v>3.8543699999999999</v>
      </c>
      <c r="E4421" s="37"/>
      <c r="F4421" s="44">
        <v>43953</v>
      </c>
      <c r="G4421" s="49">
        <v>47</v>
      </c>
      <c r="H4421" s="49">
        <v>18758.503146945499</v>
      </c>
      <c r="I4421" s="37"/>
      <c r="J4421" s="44">
        <v>43953</v>
      </c>
      <c r="K4421" s="49">
        <v>47</v>
      </c>
      <c r="L4421" s="49">
        <v>8727.7999999999993</v>
      </c>
      <c r="M4421" s="37"/>
      <c r="N4421" s="44">
        <v>43953</v>
      </c>
      <c r="O4421" s="49">
        <v>47</v>
      </c>
      <c r="P4421" s="49">
        <v>9757.3356112215006</v>
      </c>
      <c r="Q4421" s="37"/>
      <c r="R4421" s="50">
        <v>0.46527166542183152</v>
      </c>
      <c r="S4421" s="50">
        <v>37608.381659823812</v>
      </c>
      <c r="T4421" s="50">
        <v>4539.8117899127719</v>
      </c>
    </row>
    <row r="4422" spans="2:20">
      <c r="B4422" s="44">
        <v>43953</v>
      </c>
      <c r="C4422" s="45">
        <v>48</v>
      </c>
      <c r="D4422" s="45">
        <v>4.3964999999999996</v>
      </c>
      <c r="E4422" s="37"/>
      <c r="F4422" s="44">
        <v>43953</v>
      </c>
      <c r="G4422" s="49">
        <v>48</v>
      </c>
      <c r="H4422" s="49">
        <v>17906.692924014798</v>
      </c>
      <c r="I4422" s="37"/>
      <c r="J4422" s="44">
        <v>43953</v>
      </c>
      <c r="K4422" s="49">
        <v>48</v>
      </c>
      <c r="L4422" s="49">
        <v>12256.26</v>
      </c>
      <c r="M4422" s="37"/>
      <c r="N4422" s="44">
        <v>43953</v>
      </c>
      <c r="O4422" s="49">
        <v>48</v>
      </c>
      <c r="P4422" s="49">
        <v>9304.6665599272001</v>
      </c>
      <c r="Q4422" s="37"/>
      <c r="R4422" s="50">
        <v>0.68445134185347201</v>
      </c>
      <c r="S4422" s="50">
        <v>40907.966530719932</v>
      </c>
      <c r="T4422" s="50">
        <v>6368.5915124413013</v>
      </c>
    </row>
    <row r="4423" spans="2:20">
      <c r="B4423" s="44">
        <v>43954</v>
      </c>
      <c r="C4423" s="45">
        <v>1</v>
      </c>
      <c r="D4423" s="45">
        <v>4.5660600000000002</v>
      </c>
      <c r="E4423" s="37"/>
      <c r="F4423" s="44">
        <v>43954</v>
      </c>
      <c r="G4423" s="49">
        <v>1</v>
      </c>
      <c r="H4423" s="49">
        <v>17281.2530386982</v>
      </c>
      <c r="I4423" s="37"/>
      <c r="J4423" s="44">
        <v>43954</v>
      </c>
      <c r="K4423" s="49">
        <v>1</v>
      </c>
      <c r="L4423" s="49">
        <v>9520.14</v>
      </c>
      <c r="M4423" s="37"/>
      <c r="N4423" s="44">
        <v>43954</v>
      </c>
      <c r="O4423" s="49">
        <v>1</v>
      </c>
      <c r="P4423" s="49">
        <v>9061.5984333777997</v>
      </c>
      <c r="Q4423" s="37"/>
      <c r="R4423" s="50">
        <v>0.55089408034714782</v>
      </c>
      <c r="S4423" s="50">
        <v>41375.802142709035</v>
      </c>
      <c r="T4423" s="50">
        <v>4991.9809354308181</v>
      </c>
    </row>
    <row r="4424" spans="2:20">
      <c r="B4424" s="44">
        <v>43954</v>
      </c>
      <c r="C4424" s="45">
        <v>2</v>
      </c>
      <c r="D4424" s="45">
        <v>4.2619899999999999</v>
      </c>
      <c r="E4424" s="37"/>
      <c r="F4424" s="44">
        <v>43954</v>
      </c>
      <c r="G4424" s="49">
        <v>2</v>
      </c>
      <c r="H4424" s="49">
        <v>16793.5722047161</v>
      </c>
      <c r="I4424" s="37"/>
      <c r="J4424" s="44">
        <v>43954</v>
      </c>
      <c r="K4424" s="49">
        <v>2</v>
      </c>
      <c r="L4424" s="49">
        <v>-94.08</v>
      </c>
      <c r="M4424" s="37"/>
      <c r="N4424" s="44">
        <v>43954</v>
      </c>
      <c r="O4424" s="49">
        <v>2</v>
      </c>
      <c r="P4424" s="49">
        <v>8766.4348620148994</v>
      </c>
      <c r="Q4424" s="37"/>
      <c r="R4424" s="50">
        <v>-5.6021434185145984E-3</v>
      </c>
      <c r="S4424" s="50">
        <v>37362.457717558878</v>
      </c>
      <c r="T4424" s="50">
        <v>-49.110825366073698</v>
      </c>
    </row>
    <row r="4425" spans="2:20">
      <c r="B4425" s="44">
        <v>43954</v>
      </c>
      <c r="C4425" s="45">
        <v>3</v>
      </c>
      <c r="D4425" s="45">
        <v>4.1861300000000004</v>
      </c>
      <c r="E4425" s="37"/>
      <c r="F4425" s="44">
        <v>43954</v>
      </c>
      <c r="G4425" s="49">
        <v>3</v>
      </c>
      <c r="H4425" s="49">
        <v>16625.549173843901</v>
      </c>
      <c r="I4425" s="37"/>
      <c r="J4425" s="44">
        <v>43954</v>
      </c>
      <c r="K4425" s="49">
        <v>3</v>
      </c>
      <c r="L4425" s="49">
        <v>-1062.72</v>
      </c>
      <c r="M4425" s="37"/>
      <c r="N4425" s="44">
        <v>43954</v>
      </c>
      <c r="O4425" s="49">
        <v>3</v>
      </c>
      <c r="P4425" s="49">
        <v>8615.0908704434005</v>
      </c>
      <c r="Q4425" s="37"/>
      <c r="R4425" s="50">
        <v>-6.3920896018997156E-2</v>
      </c>
      <c r="S4425" s="50">
        <v>36063.890345489235</v>
      </c>
      <c r="T4425" s="50">
        <v>-550.68432772382425</v>
      </c>
    </row>
    <row r="4426" spans="2:20">
      <c r="B4426" s="44">
        <v>43954</v>
      </c>
      <c r="C4426" s="45">
        <v>4</v>
      </c>
      <c r="D4426" s="45">
        <v>4.3216599999999996</v>
      </c>
      <c r="E4426" s="37"/>
      <c r="F4426" s="44">
        <v>43954</v>
      </c>
      <c r="G4426" s="49">
        <v>4</v>
      </c>
      <c r="H4426" s="49">
        <v>16574.7300299173</v>
      </c>
      <c r="I4426" s="37"/>
      <c r="J4426" s="44">
        <v>43954</v>
      </c>
      <c r="K4426" s="49">
        <v>4</v>
      </c>
      <c r="L4426" s="49">
        <v>1248.53</v>
      </c>
      <c r="M4426" s="37"/>
      <c r="N4426" s="44">
        <v>43954</v>
      </c>
      <c r="O4426" s="49">
        <v>4</v>
      </c>
      <c r="P4426" s="49">
        <v>8524.1270518206002</v>
      </c>
      <c r="Q4426" s="37"/>
      <c r="R4426" s="50">
        <v>7.5327320429739122E-2</v>
      </c>
      <c r="S4426" s="50">
        <v>36838.378914771012</v>
      </c>
      <c r="T4426" s="50">
        <v>642.09964981629776</v>
      </c>
    </row>
    <row r="4427" spans="2:20">
      <c r="B4427" s="44">
        <v>43954</v>
      </c>
      <c r="C4427" s="45">
        <v>5</v>
      </c>
      <c r="D4427" s="45">
        <v>4.6651999999999996</v>
      </c>
      <c r="E4427" s="37"/>
      <c r="F4427" s="44">
        <v>43954</v>
      </c>
      <c r="G4427" s="49">
        <v>5</v>
      </c>
      <c r="H4427" s="49">
        <v>16346.081606872</v>
      </c>
      <c r="I4427" s="37"/>
      <c r="J4427" s="44">
        <v>43954</v>
      </c>
      <c r="K4427" s="49">
        <v>5</v>
      </c>
      <c r="L4427" s="49">
        <v>8075.15</v>
      </c>
      <c r="M4427" s="37"/>
      <c r="N4427" s="44">
        <v>43954</v>
      </c>
      <c r="O4427" s="49">
        <v>5</v>
      </c>
      <c r="P4427" s="49">
        <v>8399.2998504931002</v>
      </c>
      <c r="Q4427" s="37"/>
      <c r="R4427" s="50">
        <v>0.49401135967687532</v>
      </c>
      <c r="S4427" s="50">
        <v>39184.413662520405</v>
      </c>
      <c r="T4427" s="50">
        <v>4149.349539475872</v>
      </c>
    </row>
    <row r="4428" spans="2:20">
      <c r="B4428" s="44">
        <v>43954</v>
      </c>
      <c r="C4428" s="45">
        <v>6</v>
      </c>
      <c r="D4428" s="45">
        <v>4.8166700000000002</v>
      </c>
      <c r="E4428" s="37"/>
      <c r="F4428" s="44">
        <v>43954</v>
      </c>
      <c r="G4428" s="49">
        <v>6</v>
      </c>
      <c r="H4428" s="49">
        <v>16046.0723824054</v>
      </c>
      <c r="I4428" s="37"/>
      <c r="J4428" s="44">
        <v>43954</v>
      </c>
      <c r="K4428" s="49">
        <v>6</v>
      </c>
      <c r="L4428" s="49">
        <v>7079.43</v>
      </c>
      <c r="M4428" s="37"/>
      <c r="N4428" s="44">
        <v>43954</v>
      </c>
      <c r="O4428" s="49">
        <v>6</v>
      </c>
      <c r="P4428" s="49">
        <v>8251.7603638907003</v>
      </c>
      <c r="Q4428" s="37"/>
      <c r="R4428" s="50">
        <v>0.4411939464864082</v>
      </c>
      <c r="S4428" s="50">
        <v>39746.006591941419</v>
      </c>
      <c r="T4428" s="50">
        <v>3640.6267204050578</v>
      </c>
    </row>
    <row r="4429" spans="2:20">
      <c r="B4429" s="44">
        <v>43954</v>
      </c>
      <c r="C4429" s="45">
        <v>7</v>
      </c>
      <c r="D4429" s="45">
        <v>4.9847799999999998</v>
      </c>
      <c r="E4429" s="37"/>
      <c r="F4429" s="44">
        <v>43954</v>
      </c>
      <c r="G4429" s="49">
        <v>7</v>
      </c>
      <c r="H4429" s="49">
        <v>15920.8610921995</v>
      </c>
      <c r="I4429" s="37"/>
      <c r="J4429" s="44">
        <v>43954</v>
      </c>
      <c r="K4429" s="49">
        <v>7</v>
      </c>
      <c r="L4429" s="49">
        <v>7611.18</v>
      </c>
      <c r="M4429" s="37"/>
      <c r="N4429" s="44">
        <v>43954</v>
      </c>
      <c r="O4429" s="49">
        <v>7</v>
      </c>
      <c r="P4429" s="49">
        <v>8272.1139087859992</v>
      </c>
      <c r="Q4429" s="37"/>
      <c r="R4429" s="50">
        <v>0.47806333815255336</v>
      </c>
      <c r="S4429" s="50">
        <v>41234.667970238268</v>
      </c>
      <c r="T4429" s="50">
        <v>3954.5943888124011</v>
      </c>
    </row>
    <row r="4430" spans="2:20">
      <c r="B4430" s="44">
        <v>43954</v>
      </c>
      <c r="C4430" s="45">
        <v>8</v>
      </c>
      <c r="D4430" s="45">
        <v>4.8786100000000001</v>
      </c>
      <c r="E4430" s="37"/>
      <c r="F4430" s="44">
        <v>43954</v>
      </c>
      <c r="G4430" s="49">
        <v>8</v>
      </c>
      <c r="H4430" s="49">
        <v>15606.1604506083</v>
      </c>
      <c r="I4430" s="37"/>
      <c r="J4430" s="44">
        <v>43954</v>
      </c>
      <c r="K4430" s="49">
        <v>8</v>
      </c>
      <c r="L4430" s="49">
        <v>4143.8100000000004</v>
      </c>
      <c r="M4430" s="37"/>
      <c r="N4430" s="44">
        <v>43954</v>
      </c>
      <c r="O4430" s="49">
        <v>8</v>
      </c>
      <c r="P4430" s="49">
        <v>8150.8871975782004</v>
      </c>
      <c r="Q4430" s="37"/>
      <c r="R4430" s="50">
        <v>0.26552399054941678</v>
      </c>
      <c r="S4430" s="50">
        <v>39764.999790976988</v>
      </c>
      <c r="T4430" s="50">
        <v>2164.2560952191161</v>
      </c>
    </row>
    <row r="4431" spans="2:20">
      <c r="B4431" s="44">
        <v>43954</v>
      </c>
      <c r="C4431" s="45">
        <v>9</v>
      </c>
      <c r="D4431" s="45">
        <v>4.6281400000000001</v>
      </c>
      <c r="E4431" s="37"/>
      <c r="F4431" s="44">
        <v>43954</v>
      </c>
      <c r="G4431" s="49">
        <v>9</v>
      </c>
      <c r="H4431" s="49">
        <v>15372.606467142599</v>
      </c>
      <c r="I4431" s="37"/>
      <c r="J4431" s="44">
        <v>43954</v>
      </c>
      <c r="K4431" s="49">
        <v>9</v>
      </c>
      <c r="L4431" s="49">
        <v>1678.23</v>
      </c>
      <c r="M4431" s="37"/>
      <c r="N4431" s="44">
        <v>43954</v>
      </c>
      <c r="O4431" s="49">
        <v>9</v>
      </c>
      <c r="P4431" s="49">
        <v>8066.3813775761</v>
      </c>
      <c r="Q4431" s="37"/>
      <c r="R4431" s="50">
        <v>0.10917016600841555</v>
      </c>
      <c r="S4431" s="50">
        <v>37332.342308815052</v>
      </c>
      <c r="T4431" s="50">
        <v>880.60819407717452</v>
      </c>
    </row>
    <row r="4432" spans="2:20">
      <c r="B4432" s="44">
        <v>43954</v>
      </c>
      <c r="C4432" s="45">
        <v>10</v>
      </c>
      <c r="D4432" s="45">
        <v>4.6123799999999999</v>
      </c>
      <c r="E4432" s="37"/>
      <c r="F4432" s="44">
        <v>43954</v>
      </c>
      <c r="G4432" s="49">
        <v>10</v>
      </c>
      <c r="H4432" s="49">
        <v>15254.8976565169</v>
      </c>
      <c r="I4432" s="37"/>
      <c r="J4432" s="44">
        <v>43954</v>
      </c>
      <c r="K4432" s="49">
        <v>10</v>
      </c>
      <c r="L4432" s="49">
        <v>943.09</v>
      </c>
      <c r="M4432" s="37"/>
      <c r="N4432" s="44">
        <v>43954</v>
      </c>
      <c r="O4432" s="49">
        <v>10</v>
      </c>
      <c r="P4432" s="49">
        <v>8031.8441289208004</v>
      </c>
      <c r="Q4432" s="37"/>
      <c r="R4432" s="50">
        <v>6.1822112559182692E-2</v>
      </c>
      <c r="S4432" s="50">
        <v>37045.917223351724</v>
      </c>
      <c r="T4432" s="50">
        <v>496.54557179595236</v>
      </c>
    </row>
    <row r="4433" spans="2:20">
      <c r="B4433" s="44">
        <v>43954</v>
      </c>
      <c r="C4433" s="45">
        <v>11</v>
      </c>
      <c r="D4433" s="45">
        <v>4.9402499999999998</v>
      </c>
      <c r="E4433" s="37"/>
      <c r="F4433" s="44">
        <v>43954</v>
      </c>
      <c r="G4433" s="49">
        <v>11</v>
      </c>
      <c r="H4433" s="49">
        <v>15200.191237737101</v>
      </c>
      <c r="I4433" s="37"/>
      <c r="J4433" s="44">
        <v>43954</v>
      </c>
      <c r="K4433" s="49">
        <v>11</v>
      </c>
      <c r="L4433" s="49">
        <v>4636.8</v>
      </c>
      <c r="M4433" s="37"/>
      <c r="N4433" s="44">
        <v>43954</v>
      </c>
      <c r="O4433" s="49">
        <v>11</v>
      </c>
      <c r="P4433" s="49">
        <v>8017.3756831694</v>
      </c>
      <c r="Q4433" s="37"/>
      <c r="R4433" s="50">
        <v>0.30504879362888165</v>
      </c>
      <c r="S4433" s="50">
        <v>39607.84021877763</v>
      </c>
      <c r="T4433" s="50">
        <v>2445.6907802203564</v>
      </c>
    </row>
    <row r="4434" spans="2:20">
      <c r="B4434" s="44">
        <v>43954</v>
      </c>
      <c r="C4434" s="45">
        <v>12</v>
      </c>
      <c r="D4434" s="45">
        <v>4.6691700000000003</v>
      </c>
      <c r="E4434" s="37"/>
      <c r="F4434" s="44">
        <v>43954</v>
      </c>
      <c r="G4434" s="49">
        <v>12</v>
      </c>
      <c r="H4434" s="49">
        <v>14953.596104604299</v>
      </c>
      <c r="I4434" s="37"/>
      <c r="J4434" s="44">
        <v>43954</v>
      </c>
      <c r="K4434" s="49">
        <v>12</v>
      </c>
      <c r="L4434" s="49">
        <v>114.4</v>
      </c>
      <c r="M4434" s="37"/>
      <c r="N4434" s="44">
        <v>43954</v>
      </c>
      <c r="O4434" s="49">
        <v>12</v>
      </c>
      <c r="P4434" s="49">
        <v>7861.8636002940002</v>
      </c>
      <c r="Q4434" s="37"/>
      <c r="R4434" s="50">
        <v>7.650333685605938E-3</v>
      </c>
      <c r="S4434" s="50">
        <v>36708.37766658474</v>
      </c>
      <c r="T4434" s="50">
        <v>60.14587993296837</v>
      </c>
    </row>
    <row r="4435" spans="2:20">
      <c r="B4435" s="44">
        <v>43954</v>
      </c>
      <c r="C4435" s="45">
        <v>13</v>
      </c>
      <c r="D4435" s="45">
        <v>4.5382400000000001</v>
      </c>
      <c r="E4435" s="37"/>
      <c r="F4435" s="44">
        <v>43954</v>
      </c>
      <c r="G4435" s="49">
        <v>13</v>
      </c>
      <c r="H4435" s="49">
        <v>15130.4222201702</v>
      </c>
      <c r="I4435" s="37"/>
      <c r="J4435" s="44">
        <v>43954</v>
      </c>
      <c r="K4435" s="49">
        <v>13</v>
      </c>
      <c r="L4435" s="49">
        <v>-820.9</v>
      </c>
      <c r="M4435" s="37"/>
      <c r="N4435" s="44">
        <v>43954</v>
      </c>
      <c r="O4435" s="49">
        <v>13</v>
      </c>
      <c r="P4435" s="49">
        <v>7913.6999323946002</v>
      </c>
      <c r="Q4435" s="37"/>
      <c r="R4435" s="50">
        <v>-5.425493010404344E-2</v>
      </c>
      <c r="S4435" s="50">
        <v>35914.26958119047</v>
      </c>
      <c r="T4435" s="50">
        <v>-429.35723669644233</v>
      </c>
    </row>
    <row r="4436" spans="2:20">
      <c r="B4436" s="44">
        <v>43954</v>
      </c>
      <c r="C4436" s="45">
        <v>14</v>
      </c>
      <c r="D4436" s="45">
        <v>4.4602899999999996</v>
      </c>
      <c r="E4436" s="37"/>
      <c r="F4436" s="44">
        <v>43954</v>
      </c>
      <c r="G4436" s="49">
        <v>14</v>
      </c>
      <c r="H4436" s="49">
        <v>15324.630674755401</v>
      </c>
      <c r="I4436" s="37"/>
      <c r="J4436" s="44">
        <v>43954</v>
      </c>
      <c r="K4436" s="49">
        <v>14</v>
      </c>
      <c r="L4436" s="49">
        <v>-1381.06</v>
      </c>
      <c r="M4436" s="37"/>
      <c r="N4436" s="44">
        <v>43954</v>
      </c>
      <c r="O4436" s="49">
        <v>14</v>
      </c>
      <c r="P4436" s="49">
        <v>8007.5702990725003</v>
      </c>
      <c r="Q4436" s="37"/>
      <c r="R4436" s="50">
        <v>-9.0120279523280791E-2</v>
      </c>
      <c r="S4436" s="50">
        <v>35716.08572925008</v>
      </c>
      <c r="T4436" s="50">
        <v>-721.64447365473484</v>
      </c>
    </row>
    <row r="4437" spans="2:20">
      <c r="B4437" s="44">
        <v>43954</v>
      </c>
      <c r="C4437" s="45">
        <v>15</v>
      </c>
      <c r="D4437" s="45">
        <v>4.7021699999999997</v>
      </c>
      <c r="E4437" s="37"/>
      <c r="F4437" s="44">
        <v>43954</v>
      </c>
      <c r="G4437" s="49">
        <v>15</v>
      </c>
      <c r="H4437" s="49">
        <v>15762.639724237401</v>
      </c>
      <c r="I4437" s="37"/>
      <c r="J4437" s="44">
        <v>43954</v>
      </c>
      <c r="K4437" s="49">
        <v>15</v>
      </c>
      <c r="L4437" s="49">
        <v>7106.51</v>
      </c>
      <c r="M4437" s="37"/>
      <c r="N4437" s="44">
        <v>43954</v>
      </c>
      <c r="O4437" s="49">
        <v>15</v>
      </c>
      <c r="P4437" s="49">
        <v>8270.7804386030002</v>
      </c>
      <c r="Q4437" s="37"/>
      <c r="R4437" s="50">
        <v>0.45084517088040055</v>
      </c>
      <c r="S4437" s="50">
        <v>38890.615654985864</v>
      </c>
      <c r="T4437" s="50">
        <v>3728.8414201562437</v>
      </c>
    </row>
    <row r="4438" spans="2:20">
      <c r="B4438" s="44">
        <v>43954</v>
      </c>
      <c r="C4438" s="45">
        <v>16</v>
      </c>
      <c r="D4438" s="45">
        <v>4.0747600000000004</v>
      </c>
      <c r="E4438" s="37"/>
      <c r="F4438" s="44">
        <v>43954</v>
      </c>
      <c r="G4438" s="49">
        <v>16</v>
      </c>
      <c r="H4438" s="49">
        <v>16143.1377474449</v>
      </c>
      <c r="I4438" s="37"/>
      <c r="J4438" s="44">
        <v>43954</v>
      </c>
      <c r="K4438" s="49">
        <v>16</v>
      </c>
      <c r="L4438" s="49">
        <v>-216.51</v>
      </c>
      <c r="M4438" s="37"/>
      <c r="N4438" s="44">
        <v>43954</v>
      </c>
      <c r="O4438" s="49">
        <v>16</v>
      </c>
      <c r="P4438" s="49">
        <v>8484.0744323579002</v>
      </c>
      <c r="Q4438" s="37"/>
      <c r="R4438" s="50">
        <v>-1.341189076047305E-2</v>
      </c>
      <c r="S4438" s="50">
        <v>34570.567133994678</v>
      </c>
      <c r="T4438" s="50">
        <v>-113.78747949050656</v>
      </c>
    </row>
    <row r="4439" spans="2:20">
      <c r="B4439" s="44">
        <v>43954</v>
      </c>
      <c r="C4439" s="45">
        <v>17</v>
      </c>
      <c r="D4439" s="45">
        <v>3.5059100000000001</v>
      </c>
      <c r="E4439" s="37"/>
      <c r="F4439" s="44">
        <v>43954</v>
      </c>
      <c r="G4439" s="49">
        <v>17</v>
      </c>
      <c r="H4439" s="49">
        <v>16915.3721249882</v>
      </c>
      <c r="I4439" s="37"/>
      <c r="J4439" s="44">
        <v>43954</v>
      </c>
      <c r="K4439" s="49">
        <v>17</v>
      </c>
      <c r="L4439" s="49">
        <v>-1006.11</v>
      </c>
      <c r="M4439" s="37"/>
      <c r="N4439" s="44">
        <v>43954</v>
      </c>
      <c r="O4439" s="49">
        <v>17</v>
      </c>
      <c r="P4439" s="49">
        <v>8960.0449045483001</v>
      </c>
      <c r="Q4439" s="37"/>
      <c r="R4439" s="50">
        <v>-5.9479034369792315E-2</v>
      </c>
      <c r="S4439" s="50">
        <v>31413.111031304932</v>
      </c>
      <c r="T4439" s="50">
        <v>-532.93481883251081</v>
      </c>
    </row>
    <row r="4440" spans="2:20">
      <c r="B4440" s="44">
        <v>43954</v>
      </c>
      <c r="C4440" s="45">
        <v>18</v>
      </c>
      <c r="D4440" s="45">
        <v>3.4846499999999998</v>
      </c>
      <c r="E4440" s="37"/>
      <c r="F4440" s="44">
        <v>43954</v>
      </c>
      <c r="G4440" s="49">
        <v>18</v>
      </c>
      <c r="H4440" s="49">
        <v>17462.805960723399</v>
      </c>
      <c r="I4440" s="37"/>
      <c r="J4440" s="44">
        <v>43954</v>
      </c>
      <c r="K4440" s="49">
        <v>18</v>
      </c>
      <c r="L4440" s="49">
        <v>-1264.8900000000001</v>
      </c>
      <c r="M4440" s="37"/>
      <c r="N4440" s="44">
        <v>43954</v>
      </c>
      <c r="O4440" s="49">
        <v>18</v>
      </c>
      <c r="P4440" s="49">
        <v>9276.7147561098009</v>
      </c>
      <c r="Q4440" s="37"/>
      <c r="R4440" s="50">
        <v>-7.243337656301839E-2</v>
      </c>
      <c r="S4440" s="50">
        <v>32326.104074878014</v>
      </c>
      <c r="T4440" s="50">
        <v>-671.9437731970105</v>
      </c>
    </row>
    <row r="4441" spans="2:20">
      <c r="B4441" s="44">
        <v>43954</v>
      </c>
      <c r="C4441" s="45">
        <v>19</v>
      </c>
      <c r="D4441" s="45">
        <v>3.5635599999999998</v>
      </c>
      <c r="E4441" s="37"/>
      <c r="F4441" s="44">
        <v>43954</v>
      </c>
      <c r="G4441" s="49">
        <v>19</v>
      </c>
      <c r="H4441" s="49">
        <v>18096.311561962899</v>
      </c>
      <c r="I4441" s="37"/>
      <c r="J4441" s="44">
        <v>43954</v>
      </c>
      <c r="K4441" s="49">
        <v>19</v>
      </c>
      <c r="L4441" s="49">
        <v>-1172.55</v>
      </c>
      <c r="M4441" s="37"/>
      <c r="N4441" s="44">
        <v>43954</v>
      </c>
      <c r="O4441" s="49">
        <v>19</v>
      </c>
      <c r="P4441" s="49">
        <v>9535.9951057515991</v>
      </c>
      <c r="Q4441" s="37"/>
      <c r="R4441" s="50">
        <v>-6.4794971946913915E-2</v>
      </c>
      <c r="S4441" s="50">
        <v>33982.090719052168</v>
      </c>
      <c r="T4441" s="50">
        <v>-617.88453536308327</v>
      </c>
    </row>
    <row r="4442" spans="2:20">
      <c r="B4442" s="44">
        <v>43954</v>
      </c>
      <c r="C4442" s="45">
        <v>20</v>
      </c>
      <c r="D4442" s="45">
        <v>3.8198099999999999</v>
      </c>
      <c r="E4442" s="37"/>
      <c r="F4442" s="44">
        <v>43954</v>
      </c>
      <c r="G4442" s="49">
        <v>20</v>
      </c>
      <c r="H4442" s="49">
        <v>18573.930038650698</v>
      </c>
      <c r="I4442" s="37"/>
      <c r="J4442" s="44">
        <v>43954</v>
      </c>
      <c r="K4442" s="49">
        <v>20</v>
      </c>
      <c r="L4442" s="49">
        <v>4488.33</v>
      </c>
      <c r="M4442" s="37"/>
      <c r="N4442" s="44">
        <v>43954</v>
      </c>
      <c r="O4442" s="49">
        <v>20</v>
      </c>
      <c r="P4442" s="49">
        <v>9781.4062797239003</v>
      </c>
      <c r="Q4442" s="37"/>
      <c r="R4442" s="50">
        <v>0.24164675922974749</v>
      </c>
      <c r="S4442" s="50">
        <v>37363.113521352148</v>
      </c>
      <c r="T4442" s="50">
        <v>2363.6451282047815</v>
      </c>
    </row>
    <row r="4443" spans="2:20">
      <c r="B4443" s="44">
        <v>43954</v>
      </c>
      <c r="C4443" s="45">
        <v>21</v>
      </c>
      <c r="D4443" s="45">
        <v>3.9617499999999999</v>
      </c>
      <c r="E4443" s="37"/>
      <c r="F4443" s="44">
        <v>43954</v>
      </c>
      <c r="G4443" s="49">
        <v>21</v>
      </c>
      <c r="H4443" s="49">
        <v>18953.907769252099</v>
      </c>
      <c r="I4443" s="37"/>
      <c r="J4443" s="44">
        <v>43954</v>
      </c>
      <c r="K4443" s="49">
        <v>21</v>
      </c>
      <c r="L4443" s="49">
        <v>12448.31</v>
      </c>
      <c r="M4443" s="37"/>
      <c r="N4443" s="44">
        <v>43954</v>
      </c>
      <c r="O4443" s="49">
        <v>21</v>
      </c>
      <c r="P4443" s="49">
        <v>10041.5825348034</v>
      </c>
      <c r="Q4443" s="37"/>
      <c r="R4443" s="50">
        <v>0.65676746724462909</v>
      </c>
      <c r="S4443" s="50">
        <v>39782.239607257368</v>
      </c>
      <c r="T4443" s="50">
        <v>6594.9847285107317</v>
      </c>
    </row>
    <row r="4444" spans="2:20">
      <c r="B4444" s="44">
        <v>43954</v>
      </c>
      <c r="C4444" s="45">
        <v>22</v>
      </c>
      <c r="D4444" s="45">
        <v>4.1284900000000002</v>
      </c>
      <c r="E4444" s="37"/>
      <c r="F4444" s="44">
        <v>43954</v>
      </c>
      <c r="G4444" s="49">
        <v>22</v>
      </c>
      <c r="H4444" s="49">
        <v>19235.436831689101</v>
      </c>
      <c r="I4444" s="37"/>
      <c r="J4444" s="44">
        <v>43954</v>
      </c>
      <c r="K4444" s="49">
        <v>22</v>
      </c>
      <c r="L4444" s="49">
        <v>15231.16</v>
      </c>
      <c r="M4444" s="37"/>
      <c r="N4444" s="44">
        <v>43954</v>
      </c>
      <c r="O4444" s="49">
        <v>22</v>
      </c>
      <c r="P4444" s="49">
        <v>10230.6694911385</v>
      </c>
      <c r="Q4444" s="37"/>
      <c r="R4444" s="50">
        <v>0.79182813123888496</v>
      </c>
      <c r="S4444" s="50">
        <v>42237.216687470391</v>
      </c>
      <c r="T4444" s="50">
        <v>8100.9319044908725</v>
      </c>
    </row>
    <row r="4445" spans="2:20">
      <c r="B4445" s="44">
        <v>43954</v>
      </c>
      <c r="C4445" s="45">
        <v>23</v>
      </c>
      <c r="D4445" s="45">
        <v>4.2309000000000001</v>
      </c>
      <c r="E4445" s="37"/>
      <c r="F4445" s="44">
        <v>43954</v>
      </c>
      <c r="G4445" s="49">
        <v>23</v>
      </c>
      <c r="H4445" s="49">
        <v>19414.472017407399</v>
      </c>
      <c r="I4445" s="37"/>
      <c r="J4445" s="44">
        <v>43954</v>
      </c>
      <c r="K4445" s="49">
        <v>23</v>
      </c>
      <c r="L4445" s="49">
        <v>20606.96</v>
      </c>
      <c r="M4445" s="37"/>
      <c r="N4445" s="44">
        <v>43954</v>
      </c>
      <c r="O4445" s="49">
        <v>23</v>
      </c>
      <c r="P4445" s="49">
        <v>10275.124683555499</v>
      </c>
      <c r="Q4445" s="37"/>
      <c r="R4445" s="50">
        <v>1.0614226326383427</v>
      </c>
      <c r="S4445" s="50">
        <v>43473.025023654962</v>
      </c>
      <c r="T4445" s="50">
        <v>10906.249892306696</v>
      </c>
    </row>
    <row r="4446" spans="2:20">
      <c r="B4446" s="44">
        <v>43954</v>
      </c>
      <c r="C4446" s="45">
        <v>24</v>
      </c>
      <c r="D4446" s="45">
        <v>4.8693200000000001</v>
      </c>
      <c r="E4446" s="37"/>
      <c r="F4446" s="44">
        <v>43954</v>
      </c>
      <c r="G4446" s="49">
        <v>24</v>
      </c>
      <c r="H4446" s="49">
        <v>18835.877999951401</v>
      </c>
      <c r="I4446" s="37"/>
      <c r="J4446" s="44">
        <v>43954</v>
      </c>
      <c r="K4446" s="49">
        <v>24</v>
      </c>
      <c r="L4446" s="49">
        <v>32427.14</v>
      </c>
      <c r="M4446" s="37"/>
      <c r="N4446" s="44">
        <v>43954</v>
      </c>
      <c r="O4446" s="49">
        <v>24</v>
      </c>
      <c r="P4446" s="49">
        <v>9432.2998386489999</v>
      </c>
      <c r="Q4446" s="37"/>
      <c r="R4446" s="50">
        <v>1.7215624352676135</v>
      </c>
      <c r="S4446" s="50">
        <v>45928.886250330346</v>
      </c>
      <c r="T4446" s="50">
        <v>16238.293080398891</v>
      </c>
    </row>
    <row r="4447" spans="2:20">
      <c r="B4447" s="44">
        <v>43954</v>
      </c>
      <c r="C4447" s="45">
        <v>25</v>
      </c>
      <c r="D4447" s="45">
        <v>5.4559199999999999</v>
      </c>
      <c r="E4447" s="37"/>
      <c r="F4447" s="44">
        <v>43954</v>
      </c>
      <c r="G4447" s="49">
        <v>25</v>
      </c>
      <c r="H4447" s="49">
        <v>19318.497940588899</v>
      </c>
      <c r="I4447" s="37"/>
      <c r="J4447" s="44">
        <v>43954</v>
      </c>
      <c r="K4447" s="49">
        <v>25</v>
      </c>
      <c r="L4447" s="49">
        <v>57975.360000000001</v>
      </c>
      <c r="M4447" s="37"/>
      <c r="N4447" s="44">
        <v>43954</v>
      </c>
      <c r="O4447" s="49">
        <v>25</v>
      </c>
      <c r="P4447" s="49">
        <v>9608.7730288999992</v>
      </c>
      <c r="Q4447" s="37"/>
      <c r="R4447" s="50">
        <v>3.0010283500453503</v>
      </c>
      <c r="S4447" s="50">
        <v>52424.696943836083</v>
      </c>
      <c r="T4447" s="50">
        <v>28836.200268880028</v>
      </c>
    </row>
    <row r="4448" spans="2:20">
      <c r="B4448" s="44">
        <v>43954</v>
      </c>
      <c r="C4448" s="45">
        <v>26</v>
      </c>
      <c r="D4448" s="45">
        <v>5.5100300000000004</v>
      </c>
      <c r="E4448" s="37"/>
      <c r="F4448" s="44">
        <v>43954</v>
      </c>
      <c r="G4448" s="49">
        <v>26</v>
      </c>
      <c r="H4448" s="49">
        <v>18957.907828886899</v>
      </c>
      <c r="I4448" s="37"/>
      <c r="J4448" s="44">
        <v>43954</v>
      </c>
      <c r="K4448" s="49">
        <v>26</v>
      </c>
      <c r="L4448" s="49">
        <v>60137.18</v>
      </c>
      <c r="M4448" s="37"/>
      <c r="N4448" s="44">
        <v>43954</v>
      </c>
      <c r="O4448" s="49">
        <v>26</v>
      </c>
      <c r="P4448" s="49">
        <v>9159.8964352217008</v>
      </c>
      <c r="Q4448" s="37"/>
      <c r="R4448" s="50">
        <v>3.172142229131774</v>
      </c>
      <c r="S4448" s="50">
        <v>50471.30415496463</v>
      </c>
      <c r="T4448" s="50">
        <v>29056.494296640358</v>
      </c>
    </row>
    <row r="4449" spans="2:20">
      <c r="B4449" s="44">
        <v>43954</v>
      </c>
      <c r="C4449" s="45">
        <v>27</v>
      </c>
      <c r="D4449" s="45">
        <v>5.3869300000000004</v>
      </c>
      <c r="E4449" s="37"/>
      <c r="F4449" s="44">
        <v>43954</v>
      </c>
      <c r="G4449" s="49">
        <v>27</v>
      </c>
      <c r="H4449" s="49">
        <v>18645.051749442398</v>
      </c>
      <c r="I4449" s="37"/>
      <c r="J4449" s="44">
        <v>43954</v>
      </c>
      <c r="K4449" s="49">
        <v>27</v>
      </c>
      <c r="L4449" s="49">
        <v>57286.57</v>
      </c>
      <c r="M4449" s="37"/>
      <c r="N4449" s="44">
        <v>43954</v>
      </c>
      <c r="O4449" s="49">
        <v>27</v>
      </c>
      <c r="P4449" s="49">
        <v>9011.6079629937994</v>
      </c>
      <c r="Q4449" s="37"/>
      <c r="R4449" s="50">
        <v>3.0724811478044418</v>
      </c>
      <c r="S4449" s="50">
        <v>48544.901284090192</v>
      </c>
      <c r="T4449" s="50">
        <v>27687.995577702837</v>
      </c>
    </row>
    <row r="4450" spans="2:20">
      <c r="B4450" s="44">
        <v>43954</v>
      </c>
      <c r="C4450" s="45">
        <v>28</v>
      </c>
      <c r="D4450" s="45">
        <v>4.8021700000000003</v>
      </c>
      <c r="E4450" s="37"/>
      <c r="F4450" s="44">
        <v>43954</v>
      </c>
      <c r="G4450" s="49">
        <v>28</v>
      </c>
      <c r="H4450" s="49">
        <v>18476.485863648599</v>
      </c>
      <c r="I4450" s="37"/>
      <c r="J4450" s="44">
        <v>43954</v>
      </c>
      <c r="K4450" s="49">
        <v>28</v>
      </c>
      <c r="L4450" s="49">
        <v>39245.18</v>
      </c>
      <c r="M4450" s="37"/>
      <c r="N4450" s="44">
        <v>43954</v>
      </c>
      <c r="O4450" s="49">
        <v>28</v>
      </c>
      <c r="P4450" s="49">
        <v>8796.7910573468998</v>
      </c>
      <c r="Q4450" s="37"/>
      <c r="R4450" s="50">
        <v>2.1240608354650701</v>
      </c>
      <c r="S4450" s="50">
        <v>42243.686111859563</v>
      </c>
      <c r="T4450" s="50">
        <v>18684.919362679913</v>
      </c>
    </row>
    <row r="4451" spans="2:20">
      <c r="B4451" s="44">
        <v>43954</v>
      </c>
      <c r="C4451" s="45">
        <v>29</v>
      </c>
      <c r="D4451" s="45">
        <v>4.3311299999999999</v>
      </c>
      <c r="E4451" s="37"/>
      <c r="F4451" s="44">
        <v>43954</v>
      </c>
      <c r="G4451" s="49">
        <v>29</v>
      </c>
      <c r="H4451" s="49">
        <v>19457.540900751901</v>
      </c>
      <c r="I4451" s="37"/>
      <c r="J4451" s="44">
        <v>43954</v>
      </c>
      <c r="K4451" s="49">
        <v>29</v>
      </c>
      <c r="L4451" s="49">
        <v>31554.47</v>
      </c>
      <c r="M4451" s="37"/>
      <c r="N4451" s="44">
        <v>43954</v>
      </c>
      <c r="O4451" s="49">
        <v>29</v>
      </c>
      <c r="P4451" s="49">
        <v>9688.1257209913001</v>
      </c>
      <c r="Q4451" s="37"/>
      <c r="R4451" s="50">
        <v>1.6217090412890067</v>
      </c>
      <c r="S4451" s="50">
        <v>41960.531953957048</v>
      </c>
      <c r="T4451" s="50">
        <v>15711.321074876168</v>
      </c>
    </row>
    <row r="4452" spans="2:20">
      <c r="B4452" s="44">
        <v>43954</v>
      </c>
      <c r="C4452" s="45">
        <v>30</v>
      </c>
      <c r="D4452" s="45">
        <v>4.0165300000000004</v>
      </c>
      <c r="E4452" s="37"/>
      <c r="F4452" s="44">
        <v>43954</v>
      </c>
      <c r="G4452" s="49">
        <v>30</v>
      </c>
      <c r="H4452" s="49">
        <v>20458.884469682798</v>
      </c>
      <c r="I4452" s="37"/>
      <c r="J4452" s="44">
        <v>43954</v>
      </c>
      <c r="K4452" s="49">
        <v>30</v>
      </c>
      <c r="L4452" s="49">
        <v>26250.79</v>
      </c>
      <c r="M4452" s="37"/>
      <c r="N4452" s="44">
        <v>43954</v>
      </c>
      <c r="O4452" s="49">
        <v>30</v>
      </c>
      <c r="P4452" s="49">
        <v>10721.5458051527</v>
      </c>
      <c r="Q4452" s="37"/>
      <c r="R4452" s="50">
        <v>1.2830997720770161</v>
      </c>
      <c r="S4452" s="50">
        <v>43063.410372769977</v>
      </c>
      <c r="T4452" s="50">
        <v>13756.812978904718</v>
      </c>
    </row>
    <row r="4453" spans="2:20">
      <c r="B4453" s="44">
        <v>43954</v>
      </c>
      <c r="C4453" s="45">
        <v>31</v>
      </c>
      <c r="D4453" s="45">
        <v>4.1302199999999996</v>
      </c>
      <c r="E4453" s="37"/>
      <c r="F4453" s="44">
        <v>43954</v>
      </c>
      <c r="G4453" s="49">
        <v>31</v>
      </c>
      <c r="H4453" s="49">
        <v>20139.538216164099</v>
      </c>
      <c r="I4453" s="37"/>
      <c r="J4453" s="44">
        <v>43954</v>
      </c>
      <c r="K4453" s="49">
        <v>31</v>
      </c>
      <c r="L4453" s="49">
        <v>29769.83</v>
      </c>
      <c r="M4453" s="37"/>
      <c r="N4453" s="44">
        <v>43954</v>
      </c>
      <c r="O4453" s="49">
        <v>31</v>
      </c>
      <c r="P4453" s="49">
        <v>9984.3920712874005</v>
      </c>
      <c r="Q4453" s="37"/>
      <c r="R4453" s="50">
        <v>1.478178381275226</v>
      </c>
      <c r="S4453" s="50">
        <v>41237.735820672642</v>
      </c>
      <c r="T4453" s="50">
        <v>14758.712509952811</v>
      </c>
    </row>
    <row r="4454" spans="2:20">
      <c r="B4454" s="44">
        <v>43954</v>
      </c>
      <c r="C4454" s="45">
        <v>32</v>
      </c>
      <c r="D4454" s="45">
        <v>4.2818300000000002</v>
      </c>
      <c r="E4454" s="37"/>
      <c r="F4454" s="44">
        <v>43954</v>
      </c>
      <c r="G4454" s="49">
        <v>32</v>
      </c>
      <c r="H4454" s="49">
        <v>20472.4945252859</v>
      </c>
      <c r="I4454" s="37"/>
      <c r="J4454" s="44">
        <v>43954</v>
      </c>
      <c r="K4454" s="49">
        <v>32</v>
      </c>
      <c r="L4454" s="49">
        <v>33985.870000000003</v>
      </c>
      <c r="M4454" s="37"/>
      <c r="N4454" s="44">
        <v>43954</v>
      </c>
      <c r="O4454" s="49">
        <v>32</v>
      </c>
      <c r="P4454" s="49">
        <v>10114.7261844124</v>
      </c>
      <c r="Q4454" s="37"/>
      <c r="R4454" s="50">
        <v>1.6600746898734553</v>
      </c>
      <c r="S4454" s="50">
        <v>43309.538018202555</v>
      </c>
      <c r="T4454" s="50">
        <v>16791.200933743334</v>
      </c>
    </row>
    <row r="4455" spans="2:20">
      <c r="B4455" s="44">
        <v>43954</v>
      </c>
      <c r="C4455" s="45">
        <v>33</v>
      </c>
      <c r="D4455" s="45">
        <v>4.4764499999999998</v>
      </c>
      <c r="E4455" s="37"/>
      <c r="F4455" s="44">
        <v>43954</v>
      </c>
      <c r="G4455" s="49">
        <v>33</v>
      </c>
      <c r="H4455" s="49">
        <v>21038.610656754099</v>
      </c>
      <c r="I4455" s="37"/>
      <c r="J4455" s="44">
        <v>43954</v>
      </c>
      <c r="K4455" s="49">
        <v>33</v>
      </c>
      <c r="L4455" s="49">
        <v>53716.1</v>
      </c>
      <c r="M4455" s="37"/>
      <c r="N4455" s="44">
        <v>43954</v>
      </c>
      <c r="O4455" s="49">
        <v>33</v>
      </c>
      <c r="P4455" s="49">
        <v>10310.768928243901</v>
      </c>
      <c r="Q4455" s="37"/>
      <c r="R4455" s="50">
        <v>2.5532151754876136</v>
      </c>
      <c r="S4455" s="50">
        <v>46155.641568837404</v>
      </c>
      <c r="T4455" s="50">
        <v>26325.611698538483</v>
      </c>
    </row>
    <row r="4456" spans="2:20">
      <c r="B4456" s="44">
        <v>43954</v>
      </c>
      <c r="C4456" s="45">
        <v>34</v>
      </c>
      <c r="D4456" s="45">
        <v>4.4328099999999999</v>
      </c>
      <c r="E4456" s="37"/>
      <c r="F4456" s="44">
        <v>43954</v>
      </c>
      <c r="G4456" s="49">
        <v>34</v>
      </c>
      <c r="H4456" s="49">
        <v>21880.6774903312</v>
      </c>
      <c r="I4456" s="37"/>
      <c r="J4456" s="44">
        <v>43954</v>
      </c>
      <c r="K4456" s="49">
        <v>34</v>
      </c>
      <c r="L4456" s="49">
        <v>58840.39</v>
      </c>
      <c r="M4456" s="37"/>
      <c r="N4456" s="44">
        <v>43954</v>
      </c>
      <c r="O4456" s="49">
        <v>34</v>
      </c>
      <c r="P4456" s="49">
        <v>10746.211357760199</v>
      </c>
      <c r="Q4456" s="37"/>
      <c r="R4456" s="50">
        <v>2.6891484519161182</v>
      </c>
      <c r="S4456" s="50">
        <v>47635.913168792991</v>
      </c>
      <c r="T4456" s="50">
        <v>28898.157636684246</v>
      </c>
    </row>
    <row r="4457" spans="2:20">
      <c r="B4457" s="44">
        <v>43954</v>
      </c>
      <c r="C4457" s="45">
        <v>35</v>
      </c>
      <c r="D4457" s="45">
        <v>4.52773</v>
      </c>
      <c r="E4457" s="37"/>
      <c r="F4457" s="44">
        <v>43954</v>
      </c>
      <c r="G4457" s="49">
        <v>35</v>
      </c>
      <c r="H4457" s="49">
        <v>21404.5498559755</v>
      </c>
      <c r="I4457" s="37"/>
      <c r="J4457" s="44">
        <v>43954</v>
      </c>
      <c r="K4457" s="49">
        <v>35</v>
      </c>
      <c r="L4457" s="49">
        <v>59388.89</v>
      </c>
      <c r="M4457" s="37"/>
      <c r="N4457" s="44">
        <v>43954</v>
      </c>
      <c r="O4457" s="49">
        <v>35</v>
      </c>
      <c r="P4457" s="49">
        <v>9825.6127496661993</v>
      </c>
      <c r="Q4457" s="37"/>
      <c r="R4457" s="50">
        <v>2.7745918694674359</v>
      </c>
      <c r="S4457" s="50">
        <v>44487.721615046139</v>
      </c>
      <c r="T4457" s="50">
        <v>27262.065247759412</v>
      </c>
    </row>
    <row r="4458" spans="2:20">
      <c r="B4458" s="44">
        <v>43954</v>
      </c>
      <c r="C4458" s="45">
        <v>36</v>
      </c>
      <c r="D4458" s="45">
        <v>4.0411700000000002</v>
      </c>
      <c r="E4458" s="37"/>
      <c r="F4458" s="44">
        <v>43954</v>
      </c>
      <c r="G4458" s="49">
        <v>36</v>
      </c>
      <c r="H4458" s="49">
        <v>23076.242416004599</v>
      </c>
      <c r="I4458" s="37"/>
      <c r="J4458" s="44">
        <v>43954</v>
      </c>
      <c r="K4458" s="49">
        <v>36</v>
      </c>
      <c r="L4458" s="49">
        <v>45320.23</v>
      </c>
      <c r="M4458" s="37"/>
      <c r="N4458" s="44">
        <v>43954</v>
      </c>
      <c r="O4458" s="49">
        <v>36</v>
      </c>
      <c r="P4458" s="49">
        <v>11438.390382293101</v>
      </c>
      <c r="Q4458" s="37"/>
      <c r="R4458" s="50">
        <v>1.963934560185068</v>
      </c>
      <c r="S4458" s="50">
        <v>46224.480061211412</v>
      </c>
      <c r="T4458" s="50">
        <v>22464.250184673911</v>
      </c>
    </row>
    <row r="4459" spans="2:20">
      <c r="B4459" s="44">
        <v>43954</v>
      </c>
      <c r="C4459" s="45">
        <v>37</v>
      </c>
      <c r="D4459" s="45">
        <v>3.9309500000000002</v>
      </c>
      <c r="E4459" s="37"/>
      <c r="F4459" s="44">
        <v>43954</v>
      </c>
      <c r="G4459" s="49">
        <v>37</v>
      </c>
      <c r="H4459" s="49">
        <v>22863.991926341001</v>
      </c>
      <c r="I4459" s="37"/>
      <c r="J4459" s="44">
        <v>43954</v>
      </c>
      <c r="K4459" s="49">
        <v>37</v>
      </c>
      <c r="L4459" s="49">
        <v>40166.85</v>
      </c>
      <c r="M4459" s="37"/>
      <c r="N4459" s="44">
        <v>43954</v>
      </c>
      <c r="O4459" s="49">
        <v>37</v>
      </c>
      <c r="P4459" s="49">
        <v>11349.711503106901</v>
      </c>
      <c r="Q4459" s="37"/>
      <c r="R4459" s="50">
        <v>1.7567732760491763</v>
      </c>
      <c r="S4459" s="50">
        <v>44615.148433138071</v>
      </c>
      <c r="T4459" s="50">
        <v>19938.86985952613</v>
      </c>
    </row>
    <row r="4460" spans="2:20">
      <c r="B4460" s="44">
        <v>43954</v>
      </c>
      <c r="C4460" s="45">
        <v>38</v>
      </c>
      <c r="D4460" s="45">
        <v>3.58908</v>
      </c>
      <c r="E4460" s="37"/>
      <c r="F4460" s="44">
        <v>43954</v>
      </c>
      <c r="G4460" s="49">
        <v>38</v>
      </c>
      <c r="H4460" s="49">
        <v>22337.691630709302</v>
      </c>
      <c r="I4460" s="37"/>
      <c r="J4460" s="44">
        <v>43954</v>
      </c>
      <c r="K4460" s="49">
        <v>38</v>
      </c>
      <c r="L4460" s="49">
        <v>21737.54</v>
      </c>
      <c r="M4460" s="37"/>
      <c r="N4460" s="44">
        <v>43954</v>
      </c>
      <c r="O4460" s="49">
        <v>38</v>
      </c>
      <c r="P4460" s="49">
        <v>11085.426881404999</v>
      </c>
      <c r="Q4460" s="37"/>
      <c r="R4460" s="50">
        <v>0.97313278199775011</v>
      </c>
      <c r="S4460" s="50">
        <v>39786.483911513053</v>
      </c>
      <c r="T4460" s="50">
        <v>10787.59230073429</v>
      </c>
    </row>
    <row r="4461" spans="2:20">
      <c r="B4461" s="44">
        <v>43954</v>
      </c>
      <c r="C4461" s="45">
        <v>39</v>
      </c>
      <c r="D4461" s="45">
        <v>3.4812799999999999</v>
      </c>
      <c r="E4461" s="37"/>
      <c r="F4461" s="44">
        <v>43954</v>
      </c>
      <c r="G4461" s="49">
        <v>39</v>
      </c>
      <c r="H4461" s="49">
        <v>21904.360492538399</v>
      </c>
      <c r="I4461" s="37"/>
      <c r="J4461" s="44">
        <v>43954</v>
      </c>
      <c r="K4461" s="49">
        <v>39</v>
      </c>
      <c r="L4461" s="49">
        <v>20637.04</v>
      </c>
      <c r="M4461" s="37"/>
      <c r="N4461" s="44">
        <v>43954</v>
      </c>
      <c r="O4461" s="49">
        <v>39</v>
      </c>
      <c r="P4461" s="49">
        <v>10805.7798763477</v>
      </c>
      <c r="Q4461" s="37"/>
      <c r="R4461" s="50">
        <v>0.94214300422191721</v>
      </c>
      <c r="S4461" s="50">
        <v>37617.945367931723</v>
      </c>
      <c r="T4461" s="50">
        <v>10180.58991566296</v>
      </c>
    </row>
    <row r="4462" spans="2:20">
      <c r="B4462" s="44">
        <v>43954</v>
      </c>
      <c r="C4462" s="45">
        <v>40</v>
      </c>
      <c r="D4462" s="45">
        <v>3.3798499999999998</v>
      </c>
      <c r="E4462" s="37"/>
      <c r="F4462" s="44">
        <v>43954</v>
      </c>
      <c r="G4462" s="49">
        <v>40</v>
      </c>
      <c r="H4462" s="49">
        <v>21506.304862556601</v>
      </c>
      <c r="I4462" s="37"/>
      <c r="J4462" s="44">
        <v>43954</v>
      </c>
      <c r="K4462" s="49">
        <v>40</v>
      </c>
      <c r="L4462" s="49">
        <v>12966.17</v>
      </c>
      <c r="M4462" s="37"/>
      <c r="N4462" s="44">
        <v>43954</v>
      </c>
      <c r="O4462" s="49">
        <v>40</v>
      </c>
      <c r="P4462" s="49">
        <v>10593.971860600999</v>
      </c>
      <c r="Q4462" s="37"/>
      <c r="R4462" s="50">
        <v>0.6029008740862154</v>
      </c>
      <c r="S4462" s="50">
        <v>35806.035793052288</v>
      </c>
      <c r="T4462" s="50">
        <v>6387.1148948011123</v>
      </c>
    </row>
    <row r="4463" spans="2:20">
      <c r="B4463" s="44">
        <v>43954</v>
      </c>
      <c r="C4463" s="45">
        <v>41</v>
      </c>
      <c r="D4463" s="45">
        <v>3.51973</v>
      </c>
      <c r="E4463" s="37"/>
      <c r="F4463" s="44">
        <v>43954</v>
      </c>
      <c r="G4463" s="49">
        <v>41</v>
      </c>
      <c r="H4463" s="49">
        <v>21485.9624212905</v>
      </c>
      <c r="I4463" s="37"/>
      <c r="J4463" s="44">
        <v>43954</v>
      </c>
      <c r="K4463" s="49">
        <v>41</v>
      </c>
      <c r="L4463" s="49">
        <v>11172.88</v>
      </c>
      <c r="M4463" s="37"/>
      <c r="N4463" s="44">
        <v>43954</v>
      </c>
      <c r="O4463" s="49">
        <v>41</v>
      </c>
      <c r="P4463" s="49">
        <v>10530.646510410699</v>
      </c>
      <c r="Q4463" s="37"/>
      <c r="R4463" s="50">
        <v>0.52000835619673058</v>
      </c>
      <c r="S4463" s="50">
        <v>37065.032442087853</v>
      </c>
      <c r="T4463" s="50">
        <v>5476.0241815675045</v>
      </c>
    </row>
    <row r="4464" spans="2:20">
      <c r="B4464" s="44">
        <v>43954</v>
      </c>
      <c r="C4464" s="45">
        <v>42</v>
      </c>
      <c r="D4464" s="45">
        <v>3.3212899999999999</v>
      </c>
      <c r="E4464" s="37"/>
      <c r="F4464" s="44">
        <v>43954</v>
      </c>
      <c r="G4464" s="49">
        <v>42</v>
      </c>
      <c r="H4464" s="49">
        <v>21412.649484108599</v>
      </c>
      <c r="I4464" s="37"/>
      <c r="J4464" s="44">
        <v>43954</v>
      </c>
      <c r="K4464" s="49">
        <v>42</v>
      </c>
      <c r="L4464" s="49">
        <v>8290.19</v>
      </c>
      <c r="M4464" s="37"/>
      <c r="N4464" s="44">
        <v>43954</v>
      </c>
      <c r="O4464" s="49">
        <v>42</v>
      </c>
      <c r="P4464" s="49">
        <v>10481.957075491</v>
      </c>
      <c r="Q4464" s="37"/>
      <c r="R4464" s="50">
        <v>0.38716320491551343</v>
      </c>
      <c r="S4464" s="50">
        <v>34813.619215257502</v>
      </c>
      <c r="T4464" s="50">
        <v>4058.228095133938</v>
      </c>
    </row>
    <row r="4465" spans="2:20">
      <c r="B4465" s="44">
        <v>43954</v>
      </c>
      <c r="C4465" s="45">
        <v>43</v>
      </c>
      <c r="D4465" s="45">
        <v>3.5146999999999999</v>
      </c>
      <c r="E4465" s="37"/>
      <c r="F4465" s="44">
        <v>43954</v>
      </c>
      <c r="G4465" s="49">
        <v>43</v>
      </c>
      <c r="H4465" s="49">
        <v>21225.7061706807</v>
      </c>
      <c r="I4465" s="37"/>
      <c r="J4465" s="44">
        <v>43954</v>
      </c>
      <c r="K4465" s="49">
        <v>43</v>
      </c>
      <c r="L4465" s="49">
        <v>4278.76</v>
      </c>
      <c r="M4465" s="37"/>
      <c r="N4465" s="44">
        <v>43954</v>
      </c>
      <c r="O4465" s="49">
        <v>43</v>
      </c>
      <c r="P4465" s="49">
        <v>10443.717763529099</v>
      </c>
      <c r="Q4465" s="37"/>
      <c r="R4465" s="50">
        <v>0.20158387031241853</v>
      </c>
      <c r="S4465" s="50">
        <v>36706.534823475726</v>
      </c>
      <c r="T4465" s="50">
        <v>2105.2850472227515</v>
      </c>
    </row>
    <row r="4466" spans="2:20">
      <c r="B4466" s="44">
        <v>43954</v>
      </c>
      <c r="C4466" s="45">
        <v>44</v>
      </c>
      <c r="D4466" s="45">
        <v>2.8929800000000001</v>
      </c>
      <c r="E4466" s="37"/>
      <c r="F4466" s="44">
        <v>43954</v>
      </c>
      <c r="G4466" s="49">
        <v>44</v>
      </c>
      <c r="H4466" s="49">
        <v>20778.3922366482</v>
      </c>
      <c r="I4466" s="37"/>
      <c r="J4466" s="44">
        <v>43954</v>
      </c>
      <c r="K4466" s="49">
        <v>44</v>
      </c>
      <c r="L4466" s="49">
        <v>4855.09</v>
      </c>
      <c r="M4466" s="37"/>
      <c r="N4466" s="44">
        <v>43954</v>
      </c>
      <c r="O4466" s="49">
        <v>44</v>
      </c>
      <c r="P4466" s="49">
        <v>10240.691186480601</v>
      </c>
      <c r="Q4466" s="37"/>
      <c r="R4466" s="50">
        <v>0.23366052313887706</v>
      </c>
      <c r="S4466" s="50">
        <v>29626.11478866465</v>
      </c>
      <c r="T4466" s="50">
        <v>2392.8452599367447</v>
      </c>
    </row>
    <row r="4467" spans="2:20">
      <c r="B4467" s="44">
        <v>43954</v>
      </c>
      <c r="C4467" s="45">
        <v>45</v>
      </c>
      <c r="D4467" s="45">
        <v>2.7284199999999998</v>
      </c>
      <c r="E4467" s="37"/>
      <c r="F4467" s="44">
        <v>43954</v>
      </c>
      <c r="G4467" s="49">
        <v>45</v>
      </c>
      <c r="H4467" s="49">
        <v>20033.315977484199</v>
      </c>
      <c r="I4467" s="37"/>
      <c r="J4467" s="44">
        <v>43954</v>
      </c>
      <c r="K4467" s="49">
        <v>45</v>
      </c>
      <c r="L4467" s="49">
        <v>1795.85</v>
      </c>
      <c r="M4467" s="37"/>
      <c r="N4467" s="44">
        <v>43954</v>
      </c>
      <c r="O4467" s="49">
        <v>45</v>
      </c>
      <c r="P4467" s="49">
        <v>9876.0777682800999</v>
      </c>
      <c r="Q4467" s="37"/>
      <c r="R4467" s="50">
        <v>8.9643172504161955E-2</v>
      </c>
      <c r="S4467" s="50">
        <v>26946.088104530787</v>
      </c>
      <c r="T4467" s="50">
        <v>885.32294304645177</v>
      </c>
    </row>
    <row r="4468" spans="2:20">
      <c r="B4468" s="44">
        <v>43954</v>
      </c>
      <c r="C4468" s="45">
        <v>46</v>
      </c>
      <c r="D4468" s="45">
        <v>2.8344800000000001</v>
      </c>
      <c r="E4468" s="37"/>
      <c r="F4468" s="44">
        <v>43954</v>
      </c>
      <c r="G4468" s="49">
        <v>46</v>
      </c>
      <c r="H4468" s="49">
        <v>19067.3660262349</v>
      </c>
      <c r="I4468" s="37"/>
      <c r="J4468" s="44">
        <v>43954</v>
      </c>
      <c r="K4468" s="49">
        <v>46</v>
      </c>
      <c r="L4468" s="49">
        <v>648.26</v>
      </c>
      <c r="M4468" s="37"/>
      <c r="N4468" s="44">
        <v>43954</v>
      </c>
      <c r="O4468" s="49">
        <v>46</v>
      </c>
      <c r="P4468" s="49">
        <v>9372.0189197346008</v>
      </c>
      <c r="Q4468" s="37"/>
      <c r="R4468" s="50">
        <v>3.39984032984973E-2</v>
      </c>
      <c r="S4468" s="50">
        <v>26564.800187609333</v>
      </c>
      <c r="T4468" s="50">
        <v>318.63367895428394</v>
      </c>
    </row>
    <row r="4469" spans="2:20">
      <c r="B4469" s="44">
        <v>43954</v>
      </c>
      <c r="C4469" s="45">
        <v>47</v>
      </c>
      <c r="D4469" s="45">
        <v>5.02149</v>
      </c>
      <c r="E4469" s="37"/>
      <c r="F4469" s="44">
        <v>43954</v>
      </c>
      <c r="G4469" s="49">
        <v>47</v>
      </c>
      <c r="H4469" s="49">
        <v>17856.394607223101</v>
      </c>
      <c r="I4469" s="37"/>
      <c r="J4469" s="44">
        <v>43954</v>
      </c>
      <c r="K4469" s="49">
        <v>47</v>
      </c>
      <c r="L4469" s="49">
        <v>25800.95</v>
      </c>
      <c r="M4469" s="37"/>
      <c r="N4469" s="44">
        <v>43954</v>
      </c>
      <c r="O4469" s="49">
        <v>47</v>
      </c>
      <c r="P4469" s="49">
        <v>8805.1250402307996</v>
      </c>
      <c r="Q4469" s="37"/>
      <c r="R4469" s="50">
        <v>1.4449137447692404</v>
      </c>
      <c r="S4469" s="50">
        <v>44214.847338268555</v>
      </c>
      <c r="T4469" s="50">
        <v>12722.646195041294</v>
      </c>
    </row>
    <row r="4470" spans="2:20">
      <c r="B4470" s="44">
        <v>43954</v>
      </c>
      <c r="C4470" s="45">
        <v>48</v>
      </c>
      <c r="D4470" s="45">
        <v>5.5408600000000003</v>
      </c>
      <c r="E4470" s="37"/>
      <c r="F4470" s="44">
        <v>43954</v>
      </c>
      <c r="G4470" s="49">
        <v>48</v>
      </c>
      <c r="H4470" s="49">
        <v>17328.1250846086</v>
      </c>
      <c r="I4470" s="37"/>
      <c r="J4470" s="44">
        <v>43954</v>
      </c>
      <c r="K4470" s="49">
        <v>48</v>
      </c>
      <c r="L4470" s="49">
        <v>28450.81</v>
      </c>
      <c r="M4470" s="37"/>
      <c r="N4470" s="44">
        <v>43954</v>
      </c>
      <c r="O4470" s="49">
        <v>48</v>
      </c>
      <c r="P4470" s="49">
        <v>8893.5338069170994</v>
      </c>
      <c r="Q4470" s="37"/>
      <c r="R4470" s="50">
        <v>1.6418862318388345</v>
      </c>
      <c r="S4470" s="50">
        <v>49277.825729394681</v>
      </c>
      <c r="T4470" s="50">
        <v>14602.170709970402</v>
      </c>
    </row>
    <row r="4471" spans="2:20">
      <c r="B4471" s="44">
        <v>43955</v>
      </c>
      <c r="C4471" s="45">
        <v>1</v>
      </c>
      <c r="D4471" s="45">
        <v>5.1901799999999998</v>
      </c>
      <c r="E4471" s="37"/>
      <c r="F4471" s="44">
        <v>43955</v>
      </c>
      <c r="G4471" s="49">
        <v>1</v>
      </c>
      <c r="H4471" s="49">
        <v>16700.9669283004</v>
      </c>
      <c r="I4471" s="37"/>
      <c r="J4471" s="44">
        <v>43955</v>
      </c>
      <c r="K4471" s="49">
        <v>1</v>
      </c>
      <c r="L4471" s="49">
        <v>17589.900000000001</v>
      </c>
      <c r="M4471" s="37"/>
      <c r="N4471" s="44">
        <v>43955</v>
      </c>
      <c r="O4471" s="49">
        <v>1</v>
      </c>
      <c r="P4471" s="49">
        <v>8588.3542325140006</v>
      </c>
      <c r="Q4471" s="37"/>
      <c r="R4471" s="50">
        <v>1.0532264434458145</v>
      </c>
      <c r="S4471" s="50">
        <v>44575.104370509514</v>
      </c>
      <c r="T4471" s="50">
        <v>9045.4817833635279</v>
      </c>
    </row>
    <row r="4472" spans="2:20">
      <c r="B4472" s="44">
        <v>43955</v>
      </c>
      <c r="C4472" s="45">
        <v>2</v>
      </c>
      <c r="D4472" s="45">
        <v>5.0362600000000004</v>
      </c>
      <c r="E4472" s="37"/>
      <c r="F4472" s="44">
        <v>43955</v>
      </c>
      <c r="G4472" s="49">
        <v>2</v>
      </c>
      <c r="H4472" s="49">
        <v>16360.123527767901</v>
      </c>
      <c r="I4472" s="37"/>
      <c r="J4472" s="44">
        <v>43955</v>
      </c>
      <c r="K4472" s="49">
        <v>2</v>
      </c>
      <c r="L4472" s="49">
        <v>13527.88</v>
      </c>
      <c r="M4472" s="37"/>
      <c r="N4472" s="44">
        <v>43955</v>
      </c>
      <c r="O4472" s="49">
        <v>2</v>
      </c>
      <c r="P4472" s="49">
        <v>8389.2235718879001</v>
      </c>
      <c r="Q4472" s="37"/>
      <c r="R4472" s="50">
        <v>0.8268812871149317</v>
      </c>
      <c r="S4472" s="50">
        <v>42250.311106156158</v>
      </c>
      <c r="T4472" s="50">
        <v>6936.8919850175917</v>
      </c>
    </row>
    <row r="4473" spans="2:20">
      <c r="B4473" s="44">
        <v>43955</v>
      </c>
      <c r="C4473" s="45">
        <v>3</v>
      </c>
      <c r="D4473" s="45">
        <v>5.1776999999999997</v>
      </c>
      <c r="E4473" s="37"/>
      <c r="F4473" s="44">
        <v>43955</v>
      </c>
      <c r="G4473" s="49">
        <v>3</v>
      </c>
      <c r="H4473" s="49">
        <v>16288.384242632999</v>
      </c>
      <c r="I4473" s="37"/>
      <c r="J4473" s="44">
        <v>43955</v>
      </c>
      <c r="K4473" s="49">
        <v>3</v>
      </c>
      <c r="L4473" s="49">
        <v>15151.24</v>
      </c>
      <c r="M4473" s="37"/>
      <c r="N4473" s="44">
        <v>43955</v>
      </c>
      <c r="O4473" s="49">
        <v>3</v>
      </c>
      <c r="P4473" s="49">
        <v>8321.2337182952997</v>
      </c>
      <c r="Q4473" s="37"/>
      <c r="R4473" s="50">
        <v>0.93018679902843571</v>
      </c>
      <c r="S4473" s="50">
        <v>43084.85182321757</v>
      </c>
      <c r="T4473" s="50">
        <v>7740.3017563885924</v>
      </c>
    </row>
    <row r="4474" spans="2:20">
      <c r="B4474" s="44">
        <v>43955</v>
      </c>
      <c r="C4474" s="45">
        <v>4</v>
      </c>
      <c r="D4474" s="45">
        <v>5.1565799999999999</v>
      </c>
      <c r="E4474" s="37"/>
      <c r="F4474" s="44">
        <v>43955</v>
      </c>
      <c r="G4474" s="49">
        <v>4</v>
      </c>
      <c r="H4474" s="49">
        <v>16563.7962096232</v>
      </c>
      <c r="I4474" s="37"/>
      <c r="J4474" s="44">
        <v>43955</v>
      </c>
      <c r="K4474" s="49">
        <v>4</v>
      </c>
      <c r="L4474" s="49">
        <v>15159.86</v>
      </c>
      <c r="M4474" s="37"/>
      <c r="N4474" s="44">
        <v>43955</v>
      </c>
      <c r="O4474" s="49">
        <v>4</v>
      </c>
      <c r="P4474" s="49">
        <v>8424.8686665415007</v>
      </c>
      <c r="Q4474" s="37"/>
      <c r="R4474" s="50">
        <v>0.91524067358378003</v>
      </c>
      <c r="S4474" s="50">
        <v>43443.509268514572</v>
      </c>
      <c r="T4474" s="50">
        <v>7710.7824732203262</v>
      </c>
    </row>
    <row r="4475" spans="2:20">
      <c r="B4475" s="44">
        <v>43955</v>
      </c>
      <c r="C4475" s="45">
        <v>5</v>
      </c>
      <c r="D4475" s="45">
        <v>5.0750999999999999</v>
      </c>
      <c r="E4475" s="37"/>
      <c r="F4475" s="44">
        <v>43955</v>
      </c>
      <c r="G4475" s="49">
        <v>5</v>
      </c>
      <c r="H4475" s="49">
        <v>16514.8190649321</v>
      </c>
      <c r="I4475" s="37"/>
      <c r="J4475" s="44">
        <v>43955</v>
      </c>
      <c r="K4475" s="49">
        <v>5</v>
      </c>
      <c r="L4475" s="49">
        <v>12591.19</v>
      </c>
      <c r="M4475" s="37"/>
      <c r="N4475" s="44">
        <v>43955</v>
      </c>
      <c r="O4475" s="49">
        <v>5</v>
      </c>
      <c r="P4475" s="49">
        <v>8406.6323927630001</v>
      </c>
      <c r="Q4475" s="37"/>
      <c r="R4475" s="50">
        <v>0.76241767775321179</v>
      </c>
      <c r="S4475" s="50">
        <v>42664.500056511504</v>
      </c>
      <c r="T4475" s="50">
        <v>6409.3651466152924</v>
      </c>
    </row>
    <row r="4476" spans="2:20">
      <c r="B4476" s="44">
        <v>43955</v>
      </c>
      <c r="C4476" s="45">
        <v>6</v>
      </c>
      <c r="D4476" s="45">
        <v>5.0924800000000001</v>
      </c>
      <c r="E4476" s="37"/>
      <c r="F4476" s="44">
        <v>43955</v>
      </c>
      <c r="G4476" s="49">
        <v>6</v>
      </c>
      <c r="H4476" s="49">
        <v>16405.765779094101</v>
      </c>
      <c r="I4476" s="37"/>
      <c r="J4476" s="44">
        <v>43955</v>
      </c>
      <c r="K4476" s="49">
        <v>6</v>
      </c>
      <c r="L4476" s="49">
        <v>11209.39</v>
      </c>
      <c r="M4476" s="37"/>
      <c r="N4476" s="44">
        <v>43955</v>
      </c>
      <c r="O4476" s="49">
        <v>6</v>
      </c>
      <c r="P4476" s="49">
        <v>8359.6576862286001</v>
      </c>
      <c r="Q4476" s="37"/>
      <c r="R4476" s="50">
        <v>0.68325917552011783</v>
      </c>
      <c r="S4476" s="50">
        <v>42571.389573965425</v>
      </c>
      <c r="T4476" s="50">
        <v>5711.8128183229692</v>
      </c>
    </row>
    <row r="4477" spans="2:20">
      <c r="B4477" s="44">
        <v>43955</v>
      </c>
      <c r="C4477" s="45">
        <v>7</v>
      </c>
      <c r="D4477" s="45">
        <v>5.11198</v>
      </c>
      <c r="E4477" s="37"/>
      <c r="F4477" s="44">
        <v>43955</v>
      </c>
      <c r="G4477" s="49">
        <v>7</v>
      </c>
      <c r="H4477" s="49">
        <v>16626.390898637001</v>
      </c>
      <c r="I4477" s="37"/>
      <c r="J4477" s="44">
        <v>43955</v>
      </c>
      <c r="K4477" s="49">
        <v>7</v>
      </c>
      <c r="L4477" s="49">
        <v>10479.68</v>
      </c>
      <c r="M4477" s="37"/>
      <c r="N4477" s="44">
        <v>43955</v>
      </c>
      <c r="O4477" s="49">
        <v>7</v>
      </c>
      <c r="P4477" s="49">
        <v>8473.6372850721</v>
      </c>
      <c r="Q4477" s="37"/>
      <c r="R4477" s="50">
        <v>0.63030395856139199</v>
      </c>
      <c r="S4477" s="50">
        <v>43317.064328542874</v>
      </c>
      <c r="T4477" s="50">
        <v>5340.9671241943506</v>
      </c>
    </row>
    <row r="4478" spans="2:20">
      <c r="B4478" s="44">
        <v>43955</v>
      </c>
      <c r="C4478" s="45">
        <v>8</v>
      </c>
      <c r="D4478" s="45">
        <v>5.1377100000000002</v>
      </c>
      <c r="E4478" s="37"/>
      <c r="F4478" s="44">
        <v>43955</v>
      </c>
      <c r="G4478" s="49">
        <v>8</v>
      </c>
      <c r="H4478" s="49">
        <v>16611.3944868117</v>
      </c>
      <c r="I4478" s="37"/>
      <c r="J4478" s="44">
        <v>43955</v>
      </c>
      <c r="K4478" s="49">
        <v>8</v>
      </c>
      <c r="L4478" s="49">
        <v>11211.51</v>
      </c>
      <c r="M4478" s="37"/>
      <c r="N4478" s="44">
        <v>43955</v>
      </c>
      <c r="O4478" s="49">
        <v>8</v>
      </c>
      <c r="P4478" s="49">
        <v>8441.4356317695001</v>
      </c>
      <c r="Q4478" s="37"/>
      <c r="R4478" s="50">
        <v>0.67492888745139157</v>
      </c>
      <c r="S4478" s="50">
        <v>43369.648259698479</v>
      </c>
      <c r="T4478" s="50">
        <v>5697.3687594427238</v>
      </c>
    </row>
    <row r="4479" spans="2:20">
      <c r="B4479" s="44">
        <v>43955</v>
      </c>
      <c r="C4479" s="45">
        <v>9</v>
      </c>
      <c r="D4479" s="45">
        <v>5.15984</v>
      </c>
      <c r="E4479" s="37"/>
      <c r="F4479" s="44">
        <v>43955</v>
      </c>
      <c r="G4479" s="49">
        <v>9</v>
      </c>
      <c r="H4479" s="49">
        <v>16410.230462514599</v>
      </c>
      <c r="I4479" s="37"/>
      <c r="J4479" s="44">
        <v>43955</v>
      </c>
      <c r="K4479" s="49">
        <v>9</v>
      </c>
      <c r="L4479" s="49">
        <v>13520.89</v>
      </c>
      <c r="M4479" s="37"/>
      <c r="N4479" s="44">
        <v>43955</v>
      </c>
      <c r="O4479" s="49">
        <v>9</v>
      </c>
      <c r="P4479" s="49">
        <v>8301.7334085245002</v>
      </c>
      <c r="Q4479" s="37"/>
      <c r="R4479" s="50">
        <v>0.82393053716615172</v>
      </c>
      <c r="S4479" s="50">
        <v>42835.616110641058</v>
      </c>
      <c r="T4479" s="50">
        <v>6840.0516666957792</v>
      </c>
    </row>
    <row r="4480" spans="2:20">
      <c r="B4480" s="44">
        <v>43955</v>
      </c>
      <c r="C4480" s="45">
        <v>10</v>
      </c>
      <c r="D4480" s="45">
        <v>4.9697100000000001</v>
      </c>
      <c r="E4480" s="37"/>
      <c r="F4480" s="44">
        <v>43955</v>
      </c>
      <c r="G4480" s="49">
        <v>10</v>
      </c>
      <c r="H4480" s="49">
        <v>16348.122186761701</v>
      </c>
      <c r="I4480" s="37"/>
      <c r="J4480" s="44">
        <v>43955</v>
      </c>
      <c r="K4480" s="49">
        <v>10</v>
      </c>
      <c r="L4480" s="49">
        <v>10980.46</v>
      </c>
      <c r="M4480" s="37"/>
      <c r="N4480" s="44">
        <v>43955</v>
      </c>
      <c r="O4480" s="49">
        <v>10</v>
      </c>
      <c r="P4480" s="49">
        <v>8249.7650601228997</v>
      </c>
      <c r="Q4480" s="37"/>
      <c r="R4480" s="50">
        <v>0.67166490894542619</v>
      </c>
      <c r="S4480" s="50">
        <v>40998.939916943375</v>
      </c>
      <c r="T4480" s="50">
        <v>5541.0776979286056</v>
      </c>
    </row>
    <row r="4481" spans="2:20">
      <c r="B4481" s="44">
        <v>43955</v>
      </c>
      <c r="C4481" s="45">
        <v>11</v>
      </c>
      <c r="D4481" s="45">
        <v>5.3896300000000004</v>
      </c>
      <c r="E4481" s="37"/>
      <c r="F4481" s="44">
        <v>43955</v>
      </c>
      <c r="G4481" s="49">
        <v>11</v>
      </c>
      <c r="H4481" s="49">
        <v>16070.063131811399</v>
      </c>
      <c r="I4481" s="37"/>
      <c r="J4481" s="44">
        <v>43955</v>
      </c>
      <c r="K4481" s="49">
        <v>11</v>
      </c>
      <c r="L4481" s="49">
        <v>8027.02</v>
      </c>
      <c r="M4481" s="37"/>
      <c r="N4481" s="44">
        <v>43955</v>
      </c>
      <c r="O4481" s="49">
        <v>11</v>
      </c>
      <c r="P4481" s="49">
        <v>8146.3960881812</v>
      </c>
      <c r="Q4481" s="37"/>
      <c r="R4481" s="50">
        <v>0.49950146020958436</v>
      </c>
      <c r="S4481" s="50">
        <v>43906.060748744043</v>
      </c>
      <c r="T4481" s="50">
        <v>4069.1367414921551</v>
      </c>
    </row>
    <row r="4482" spans="2:20">
      <c r="B4482" s="44">
        <v>43955</v>
      </c>
      <c r="C4482" s="45">
        <v>12</v>
      </c>
      <c r="D4482" s="45">
        <v>5.1560199999999998</v>
      </c>
      <c r="E4482" s="37"/>
      <c r="F4482" s="44">
        <v>43955</v>
      </c>
      <c r="G4482" s="49">
        <v>12</v>
      </c>
      <c r="H4482" s="49">
        <v>15984.568413618201</v>
      </c>
      <c r="I4482" s="37"/>
      <c r="J4482" s="44">
        <v>43955</v>
      </c>
      <c r="K4482" s="49">
        <v>12</v>
      </c>
      <c r="L4482" s="49">
        <v>6024.36</v>
      </c>
      <c r="M4482" s="37"/>
      <c r="N4482" s="44">
        <v>43955</v>
      </c>
      <c r="O4482" s="49">
        <v>12</v>
      </c>
      <c r="P4482" s="49">
        <v>8078.5953330730999</v>
      </c>
      <c r="Q4482" s="37"/>
      <c r="R4482" s="50">
        <v>0.37688599680098278</v>
      </c>
      <c r="S4482" s="50">
        <v>41653.399109231563</v>
      </c>
      <c r="T4482" s="50">
        <v>3044.7094548570226</v>
      </c>
    </row>
    <row r="4483" spans="2:20">
      <c r="B4483" s="44">
        <v>43955</v>
      </c>
      <c r="C4483" s="45">
        <v>13</v>
      </c>
      <c r="D4483" s="45">
        <v>5.2906500000000003</v>
      </c>
      <c r="E4483" s="37"/>
      <c r="F4483" s="44">
        <v>43955</v>
      </c>
      <c r="G4483" s="49">
        <v>13</v>
      </c>
      <c r="H4483" s="49">
        <v>16977.988699997601</v>
      </c>
      <c r="I4483" s="37"/>
      <c r="J4483" s="44">
        <v>43955</v>
      </c>
      <c r="K4483" s="49">
        <v>13</v>
      </c>
      <c r="L4483" s="49">
        <v>17346.63</v>
      </c>
      <c r="M4483" s="37"/>
      <c r="N4483" s="44">
        <v>43955</v>
      </c>
      <c r="O4483" s="49">
        <v>13</v>
      </c>
      <c r="P4483" s="49">
        <v>8673.6197406713</v>
      </c>
      <c r="Q4483" s="37"/>
      <c r="R4483" s="50">
        <v>1.021712895827434</v>
      </c>
      <c r="S4483" s="50">
        <v>45889.086280982614</v>
      </c>
      <c r="T4483" s="50">
        <v>8861.9491425472715</v>
      </c>
    </row>
    <row r="4484" spans="2:20">
      <c r="B4484" s="44">
        <v>43955</v>
      </c>
      <c r="C4484" s="45">
        <v>14</v>
      </c>
      <c r="D4484" s="45">
        <v>5.5192699999999997</v>
      </c>
      <c r="E4484" s="37"/>
      <c r="F4484" s="44">
        <v>43955</v>
      </c>
      <c r="G4484" s="49">
        <v>14</v>
      </c>
      <c r="H4484" s="49">
        <v>17129.964831961101</v>
      </c>
      <c r="I4484" s="37"/>
      <c r="J4484" s="44">
        <v>43955</v>
      </c>
      <c r="K4484" s="49">
        <v>14</v>
      </c>
      <c r="L4484" s="49">
        <v>17487.21</v>
      </c>
      <c r="M4484" s="37"/>
      <c r="N4484" s="44">
        <v>43955</v>
      </c>
      <c r="O4484" s="49">
        <v>14</v>
      </c>
      <c r="P4484" s="49">
        <v>8331.5724923769994</v>
      </c>
      <c r="Q4484" s="37"/>
      <c r="R4484" s="50">
        <v>1.0208549854914093</v>
      </c>
      <c r="S4484" s="50">
        <v>45984.198110001598</v>
      </c>
      <c r="T4484" s="50">
        <v>8505.3273158261472</v>
      </c>
    </row>
    <row r="4485" spans="2:20">
      <c r="B4485" s="44">
        <v>43955</v>
      </c>
      <c r="C4485" s="45">
        <v>15</v>
      </c>
      <c r="D4485" s="45">
        <v>4.7838799999999999</v>
      </c>
      <c r="E4485" s="37"/>
      <c r="F4485" s="44">
        <v>43955</v>
      </c>
      <c r="G4485" s="49">
        <v>15</v>
      </c>
      <c r="H4485" s="49">
        <v>17895.9054707912</v>
      </c>
      <c r="I4485" s="37"/>
      <c r="J4485" s="44">
        <v>43955</v>
      </c>
      <c r="K4485" s="49">
        <v>15</v>
      </c>
      <c r="L4485" s="49">
        <v>11256.77</v>
      </c>
      <c r="M4485" s="37"/>
      <c r="N4485" s="44">
        <v>43955</v>
      </c>
      <c r="O4485" s="49">
        <v>15</v>
      </c>
      <c r="P4485" s="49">
        <v>8698.1623161339994</v>
      </c>
      <c r="Q4485" s="37"/>
      <c r="R4485" s="50">
        <v>0.62901371592360811</v>
      </c>
      <c r="S4485" s="50">
        <v>41610.964740907119</v>
      </c>
      <c r="T4485" s="50">
        <v>5471.2634001781444</v>
      </c>
    </row>
    <row r="4486" spans="2:20">
      <c r="B4486" s="44">
        <v>43955</v>
      </c>
      <c r="C4486" s="45">
        <v>16</v>
      </c>
      <c r="D4486" s="45">
        <v>4.7078199999999999</v>
      </c>
      <c r="E4486" s="37"/>
      <c r="F4486" s="44">
        <v>43955</v>
      </c>
      <c r="G4486" s="49">
        <v>16</v>
      </c>
      <c r="H4486" s="49">
        <v>18058.1705675257</v>
      </c>
      <c r="I4486" s="37"/>
      <c r="J4486" s="44">
        <v>43955</v>
      </c>
      <c r="K4486" s="49">
        <v>16</v>
      </c>
      <c r="L4486" s="49">
        <v>19171.599999999999</v>
      </c>
      <c r="M4486" s="37"/>
      <c r="N4486" s="44">
        <v>43955</v>
      </c>
      <c r="O4486" s="49">
        <v>16</v>
      </c>
      <c r="P4486" s="49">
        <v>8508.5239282101993</v>
      </c>
      <c r="Q4486" s="37"/>
      <c r="R4486" s="50">
        <v>1.0616579308690659</v>
      </c>
      <c r="S4486" s="50">
        <v>40056.599119706538</v>
      </c>
      <c r="T4486" s="50">
        <v>9033.1419083735764</v>
      </c>
    </row>
    <row r="4487" spans="2:20">
      <c r="B4487" s="44">
        <v>43955</v>
      </c>
      <c r="C4487" s="45">
        <v>17</v>
      </c>
      <c r="D4487" s="45">
        <v>3.7247699999999999</v>
      </c>
      <c r="E4487" s="37"/>
      <c r="F4487" s="44">
        <v>43955</v>
      </c>
      <c r="G4487" s="49">
        <v>17</v>
      </c>
      <c r="H4487" s="49">
        <v>18575.923383408299</v>
      </c>
      <c r="I4487" s="37"/>
      <c r="J4487" s="44">
        <v>43955</v>
      </c>
      <c r="K4487" s="49">
        <v>17</v>
      </c>
      <c r="L4487" s="49">
        <v>5500.81</v>
      </c>
      <c r="M4487" s="37"/>
      <c r="N4487" s="44">
        <v>43955</v>
      </c>
      <c r="O4487" s="49">
        <v>17</v>
      </c>
      <c r="P4487" s="49">
        <v>8626.4850630445999</v>
      </c>
      <c r="Q4487" s="37"/>
      <c r="R4487" s="50">
        <v>0.29612579070568473</v>
      </c>
      <c r="S4487" s="50">
        <v>32131.672768276632</v>
      </c>
      <c r="T4487" s="50">
        <v>2554.5247103048609</v>
      </c>
    </row>
    <row r="4488" spans="2:20">
      <c r="B4488" s="44">
        <v>43955</v>
      </c>
      <c r="C4488" s="45">
        <v>18</v>
      </c>
      <c r="D4488" s="45">
        <v>3.95221</v>
      </c>
      <c r="E4488" s="37"/>
      <c r="F4488" s="44">
        <v>43955</v>
      </c>
      <c r="G4488" s="49">
        <v>18</v>
      </c>
      <c r="H4488" s="49">
        <v>18911.6266384839</v>
      </c>
      <c r="I4488" s="37"/>
      <c r="J4488" s="44">
        <v>43955</v>
      </c>
      <c r="K4488" s="49">
        <v>18</v>
      </c>
      <c r="L4488" s="49">
        <v>11610.12</v>
      </c>
      <c r="M4488" s="37"/>
      <c r="N4488" s="44">
        <v>43955</v>
      </c>
      <c r="O4488" s="49">
        <v>18</v>
      </c>
      <c r="P4488" s="49">
        <v>8833.3497819950007</v>
      </c>
      <c r="Q4488" s="37"/>
      <c r="R4488" s="50">
        <v>0.61391440418848897</v>
      </c>
      <c r="S4488" s="50">
        <v>34911.25334189846</v>
      </c>
      <c r="T4488" s="50">
        <v>5422.92066840198</v>
      </c>
    </row>
    <row r="4489" spans="2:20">
      <c r="B4489" s="44">
        <v>43955</v>
      </c>
      <c r="C4489" s="45">
        <v>19</v>
      </c>
      <c r="D4489" s="45">
        <v>4.0560999999999998</v>
      </c>
      <c r="E4489" s="37"/>
      <c r="F4489" s="44">
        <v>43955</v>
      </c>
      <c r="G4489" s="49">
        <v>19</v>
      </c>
      <c r="H4489" s="49">
        <v>18682.744891226099</v>
      </c>
      <c r="I4489" s="37"/>
      <c r="J4489" s="44">
        <v>43955</v>
      </c>
      <c r="K4489" s="49">
        <v>19</v>
      </c>
      <c r="L4489" s="49">
        <v>14139.55</v>
      </c>
      <c r="M4489" s="37"/>
      <c r="N4489" s="44">
        <v>43955</v>
      </c>
      <c r="O4489" s="49">
        <v>19</v>
      </c>
      <c r="P4489" s="49">
        <v>8736.1657999651998</v>
      </c>
      <c r="Q4489" s="37"/>
      <c r="R4489" s="50">
        <v>0.75682401501078667</v>
      </c>
      <c r="S4489" s="50">
        <v>35434.762101238848</v>
      </c>
      <c r="T4489" s="50">
        <v>6611.7400765295833</v>
      </c>
    </row>
    <row r="4490" spans="2:20">
      <c r="B4490" s="44">
        <v>43955</v>
      </c>
      <c r="C4490" s="45">
        <v>20</v>
      </c>
      <c r="D4490" s="45">
        <v>3.6658599999999999</v>
      </c>
      <c r="E4490" s="37"/>
      <c r="F4490" s="44">
        <v>43955</v>
      </c>
      <c r="G4490" s="49">
        <v>20</v>
      </c>
      <c r="H4490" s="49">
        <v>18520.979020728799</v>
      </c>
      <c r="I4490" s="37"/>
      <c r="J4490" s="44">
        <v>43955</v>
      </c>
      <c r="K4490" s="49">
        <v>20</v>
      </c>
      <c r="L4490" s="49">
        <v>5294.93</v>
      </c>
      <c r="M4490" s="37"/>
      <c r="N4490" s="44">
        <v>43955</v>
      </c>
      <c r="O4490" s="49">
        <v>20</v>
      </c>
      <c r="P4490" s="49">
        <v>8667.5562774210994</v>
      </c>
      <c r="Q4490" s="37"/>
      <c r="R4490" s="50">
        <v>0.28588823485377746</v>
      </c>
      <c r="S4490" s="50">
        <v>31774.04785514691</v>
      </c>
      <c r="T4490" s="50">
        <v>2477.9523646476964</v>
      </c>
    </row>
    <row r="4491" spans="2:20">
      <c r="B4491" s="44">
        <v>43955</v>
      </c>
      <c r="C4491" s="45">
        <v>21</v>
      </c>
      <c r="D4491" s="45">
        <v>3.3450500000000001</v>
      </c>
      <c r="E4491" s="37"/>
      <c r="F4491" s="44">
        <v>43955</v>
      </c>
      <c r="G4491" s="49">
        <v>21</v>
      </c>
      <c r="H4491" s="49">
        <v>18415.4304071158</v>
      </c>
      <c r="I4491" s="37"/>
      <c r="J4491" s="44">
        <v>43955</v>
      </c>
      <c r="K4491" s="49">
        <v>21</v>
      </c>
      <c r="L4491" s="49">
        <v>-599.30999999999995</v>
      </c>
      <c r="M4491" s="37"/>
      <c r="N4491" s="44">
        <v>43955</v>
      </c>
      <c r="O4491" s="49">
        <v>21</v>
      </c>
      <c r="P4491" s="49">
        <v>8628.5559283666007</v>
      </c>
      <c r="Q4491" s="37"/>
      <c r="R4491" s="50">
        <v>-3.2543904038670961E-2</v>
      </c>
      <c r="S4491" s="50">
        <v>28862.951008182699</v>
      </c>
      <c r="T4491" s="50">
        <v>-280.80689612506808</v>
      </c>
    </row>
    <row r="4492" spans="2:20">
      <c r="B4492" s="44">
        <v>43955</v>
      </c>
      <c r="C4492" s="45">
        <v>22</v>
      </c>
      <c r="D4492" s="45">
        <v>3.4170699999999998</v>
      </c>
      <c r="E4492" s="37"/>
      <c r="F4492" s="44">
        <v>43955</v>
      </c>
      <c r="G4492" s="49">
        <v>22</v>
      </c>
      <c r="H4492" s="49">
        <v>18354.5624769963</v>
      </c>
      <c r="I4492" s="37"/>
      <c r="J4492" s="44">
        <v>43955</v>
      </c>
      <c r="K4492" s="49">
        <v>22</v>
      </c>
      <c r="L4492" s="49">
        <v>472.6</v>
      </c>
      <c r="M4492" s="37"/>
      <c r="N4492" s="44">
        <v>43955</v>
      </c>
      <c r="O4492" s="49">
        <v>22</v>
      </c>
      <c r="P4492" s="49">
        <v>8650.6773660838007</v>
      </c>
      <c r="Q4492" s="37"/>
      <c r="R4492" s="50">
        <v>2.5748366412564054E-2</v>
      </c>
      <c r="S4492" s="50">
        <v>29559.97010732397</v>
      </c>
      <c r="T4492" s="50">
        <v>222.74081053880022</v>
      </c>
    </row>
    <row r="4493" spans="2:20">
      <c r="B4493" s="44">
        <v>43955</v>
      </c>
      <c r="C4493" s="45">
        <v>23</v>
      </c>
      <c r="D4493" s="45">
        <v>3.7570899999999998</v>
      </c>
      <c r="E4493" s="37"/>
      <c r="F4493" s="44">
        <v>43955</v>
      </c>
      <c r="G4493" s="49">
        <v>23</v>
      </c>
      <c r="H4493" s="49">
        <v>18248.9642216588</v>
      </c>
      <c r="I4493" s="37"/>
      <c r="J4493" s="44">
        <v>43955</v>
      </c>
      <c r="K4493" s="49">
        <v>23</v>
      </c>
      <c r="L4493" s="49">
        <v>7817.09</v>
      </c>
      <c r="M4493" s="37"/>
      <c r="N4493" s="44">
        <v>43955</v>
      </c>
      <c r="O4493" s="49">
        <v>23</v>
      </c>
      <c r="P4493" s="49">
        <v>8685.3964320560008</v>
      </c>
      <c r="Q4493" s="37"/>
      <c r="R4493" s="50">
        <v>0.42835801007940383</v>
      </c>
      <c r="S4493" s="50">
        <v>32631.816080913279</v>
      </c>
      <c r="T4493" s="50">
        <v>3720.4591323862624</v>
      </c>
    </row>
    <row r="4494" spans="2:20">
      <c r="B4494" s="44">
        <v>43955</v>
      </c>
      <c r="C4494" s="45">
        <v>24</v>
      </c>
      <c r="D4494" s="45">
        <v>3.8838400000000002</v>
      </c>
      <c r="E4494" s="37"/>
      <c r="F4494" s="44">
        <v>43955</v>
      </c>
      <c r="G4494" s="49">
        <v>24</v>
      </c>
      <c r="H4494" s="49">
        <v>18090.838551437999</v>
      </c>
      <c r="I4494" s="37"/>
      <c r="J4494" s="44">
        <v>43955</v>
      </c>
      <c r="K4494" s="49">
        <v>24</v>
      </c>
      <c r="L4494" s="49">
        <v>10661.28</v>
      </c>
      <c r="M4494" s="37"/>
      <c r="N4494" s="44">
        <v>43955</v>
      </c>
      <c r="O4494" s="49">
        <v>24</v>
      </c>
      <c r="P4494" s="49">
        <v>8610.6495167502999</v>
      </c>
      <c r="Q4494" s="37"/>
      <c r="R4494" s="50">
        <v>0.58931928277877199</v>
      </c>
      <c r="S4494" s="50">
        <v>33442.385019135487</v>
      </c>
      <c r="T4494" s="50">
        <v>5074.4217974706662</v>
      </c>
    </row>
    <row r="4495" spans="2:20">
      <c r="B4495" s="44">
        <v>43955</v>
      </c>
      <c r="C4495" s="45">
        <v>25</v>
      </c>
      <c r="D4495" s="45">
        <v>4.4301700000000004</v>
      </c>
      <c r="E4495" s="37"/>
      <c r="F4495" s="44">
        <v>43955</v>
      </c>
      <c r="G4495" s="49">
        <v>25</v>
      </c>
      <c r="H4495" s="49">
        <v>18065.262577003901</v>
      </c>
      <c r="I4495" s="37"/>
      <c r="J4495" s="44">
        <v>43955</v>
      </c>
      <c r="K4495" s="49">
        <v>25</v>
      </c>
      <c r="L4495" s="49">
        <v>18783.86</v>
      </c>
      <c r="M4495" s="37"/>
      <c r="N4495" s="44">
        <v>43955</v>
      </c>
      <c r="O4495" s="49">
        <v>25</v>
      </c>
      <c r="P4495" s="49">
        <v>8644.9499999719992</v>
      </c>
      <c r="Q4495" s="37"/>
      <c r="R4495" s="50">
        <v>1.0397778565317304</v>
      </c>
      <c r="S4495" s="50">
        <v>38298.598141375958</v>
      </c>
      <c r="T4495" s="50">
        <v>8988.8275807948685</v>
      </c>
    </row>
    <row r="4496" spans="2:20">
      <c r="B4496" s="44">
        <v>43955</v>
      </c>
      <c r="C4496" s="45">
        <v>26</v>
      </c>
      <c r="D4496" s="45">
        <v>4.2213599999999998</v>
      </c>
      <c r="E4496" s="37"/>
      <c r="F4496" s="44">
        <v>43955</v>
      </c>
      <c r="G4496" s="49">
        <v>26</v>
      </c>
      <c r="H4496" s="49">
        <v>18017.291450195698</v>
      </c>
      <c r="I4496" s="37"/>
      <c r="J4496" s="44">
        <v>43955</v>
      </c>
      <c r="K4496" s="49">
        <v>26</v>
      </c>
      <c r="L4496" s="49">
        <v>15468.8</v>
      </c>
      <c r="M4496" s="37"/>
      <c r="N4496" s="44">
        <v>43955</v>
      </c>
      <c r="O4496" s="49">
        <v>26</v>
      </c>
      <c r="P4496" s="49">
        <v>8623.2729175660006</v>
      </c>
      <c r="Q4496" s="37"/>
      <c r="R4496" s="50">
        <v>0.85855302073342343</v>
      </c>
      <c r="S4496" s="50">
        <v>36401.939363296413</v>
      </c>
      <c r="T4496" s="50">
        <v>7403.5370119850113</v>
      </c>
    </row>
    <row r="4497" spans="2:20">
      <c r="B4497" s="44">
        <v>43955</v>
      </c>
      <c r="C4497" s="45">
        <v>27</v>
      </c>
      <c r="D4497" s="45">
        <v>3.8936700000000002</v>
      </c>
      <c r="E4497" s="37"/>
      <c r="F4497" s="44">
        <v>43955</v>
      </c>
      <c r="G4497" s="49">
        <v>27</v>
      </c>
      <c r="H4497" s="49">
        <v>17874.326028353498</v>
      </c>
      <c r="I4497" s="37"/>
      <c r="J4497" s="44">
        <v>43955</v>
      </c>
      <c r="K4497" s="49">
        <v>27</v>
      </c>
      <c r="L4497" s="49">
        <v>10752.06</v>
      </c>
      <c r="M4497" s="37"/>
      <c r="N4497" s="44">
        <v>43955</v>
      </c>
      <c r="O4497" s="49">
        <v>27</v>
      </c>
      <c r="P4497" s="49">
        <v>8562.3058152032008</v>
      </c>
      <c r="Q4497" s="37"/>
      <c r="R4497" s="50">
        <v>0.60153652691264192</v>
      </c>
      <c r="S4497" s="50">
        <v>33338.79328348225</v>
      </c>
      <c r="T4497" s="50">
        <v>5150.5397024412505</v>
      </c>
    </row>
    <row r="4498" spans="2:20">
      <c r="B4498" s="44">
        <v>43955</v>
      </c>
      <c r="C4498" s="45">
        <v>28</v>
      </c>
      <c r="D4498" s="45">
        <v>3.6029900000000001</v>
      </c>
      <c r="E4498" s="37"/>
      <c r="F4498" s="44">
        <v>43955</v>
      </c>
      <c r="G4498" s="49">
        <v>28</v>
      </c>
      <c r="H4498" s="49">
        <v>17633.954128215999</v>
      </c>
      <c r="I4498" s="37"/>
      <c r="J4498" s="44">
        <v>43955</v>
      </c>
      <c r="K4498" s="49">
        <v>28</v>
      </c>
      <c r="L4498" s="49">
        <v>3730.02</v>
      </c>
      <c r="M4498" s="37"/>
      <c r="N4498" s="44">
        <v>43955</v>
      </c>
      <c r="O4498" s="49">
        <v>28</v>
      </c>
      <c r="P4498" s="49">
        <v>8528.8645605034999</v>
      </c>
      <c r="Q4498" s="37"/>
      <c r="R4498" s="50">
        <v>0.21152487824790325</v>
      </c>
      <c r="S4498" s="50">
        <v>30729.413722848505</v>
      </c>
      <c r="T4498" s="50">
        <v>1804.0670377533597</v>
      </c>
    </row>
    <row r="4499" spans="2:20">
      <c r="B4499" s="44">
        <v>43955</v>
      </c>
      <c r="C4499" s="45">
        <v>29</v>
      </c>
      <c r="D4499" s="45">
        <v>3.7318199999999999</v>
      </c>
      <c r="E4499" s="37"/>
      <c r="F4499" s="44">
        <v>43955</v>
      </c>
      <c r="G4499" s="49">
        <v>29</v>
      </c>
      <c r="H4499" s="49">
        <v>17494.154917524102</v>
      </c>
      <c r="I4499" s="37"/>
      <c r="J4499" s="44">
        <v>43955</v>
      </c>
      <c r="K4499" s="49">
        <v>29</v>
      </c>
      <c r="L4499" s="49">
        <v>9118.59</v>
      </c>
      <c r="M4499" s="37"/>
      <c r="N4499" s="44">
        <v>43955</v>
      </c>
      <c r="O4499" s="49">
        <v>29</v>
      </c>
      <c r="P4499" s="49">
        <v>8459.3851078218995</v>
      </c>
      <c r="Q4499" s="37"/>
      <c r="R4499" s="50">
        <v>0.5212363811221199</v>
      </c>
      <c r="S4499" s="50">
        <v>31568.90253307192</v>
      </c>
      <c r="T4499" s="50">
        <v>4409.3392801194414</v>
      </c>
    </row>
    <row r="4500" spans="2:20">
      <c r="B4500" s="44">
        <v>43955</v>
      </c>
      <c r="C4500" s="45">
        <v>30</v>
      </c>
      <c r="D4500" s="45">
        <v>3.3828200000000002</v>
      </c>
      <c r="E4500" s="37"/>
      <c r="F4500" s="44">
        <v>43955</v>
      </c>
      <c r="G4500" s="49">
        <v>30</v>
      </c>
      <c r="H4500" s="49">
        <v>17193.323546927899</v>
      </c>
      <c r="I4500" s="37"/>
      <c r="J4500" s="44">
        <v>43955</v>
      </c>
      <c r="K4500" s="49">
        <v>30</v>
      </c>
      <c r="L4500" s="49">
        <v>-938.37</v>
      </c>
      <c r="M4500" s="37"/>
      <c r="N4500" s="44">
        <v>43955</v>
      </c>
      <c r="O4500" s="49">
        <v>30</v>
      </c>
      <c r="P4500" s="49">
        <v>8296.4071205170003</v>
      </c>
      <c r="Q4500" s="37"/>
      <c r="R4500" s="50">
        <v>-5.4577580503198747E-2</v>
      </c>
      <c r="S4500" s="50">
        <v>28065.251935427321</v>
      </c>
      <c r="T4500" s="50">
        <v>-452.7978275073279</v>
      </c>
    </row>
    <row r="4501" spans="2:20">
      <c r="B4501" s="44">
        <v>43955</v>
      </c>
      <c r="C4501" s="45">
        <v>31</v>
      </c>
      <c r="D4501" s="45">
        <v>3.5367000000000002</v>
      </c>
      <c r="E4501" s="37"/>
      <c r="F4501" s="44">
        <v>43955</v>
      </c>
      <c r="G4501" s="49">
        <v>31</v>
      </c>
      <c r="H4501" s="49">
        <v>16819.945721662501</v>
      </c>
      <c r="I4501" s="37"/>
      <c r="J4501" s="44">
        <v>43955</v>
      </c>
      <c r="K4501" s="49">
        <v>31</v>
      </c>
      <c r="L4501" s="49">
        <v>-171.77</v>
      </c>
      <c r="M4501" s="37"/>
      <c r="N4501" s="44">
        <v>43955</v>
      </c>
      <c r="O4501" s="49">
        <v>31</v>
      </c>
      <c r="P4501" s="49">
        <v>8084.1545530056001</v>
      </c>
      <c r="Q4501" s="37"/>
      <c r="R4501" s="50">
        <v>-1.021228027976193E-2</v>
      </c>
      <c r="S4501" s="50">
        <v>28591.229407614908</v>
      </c>
      <c r="T4501" s="50">
        <v>-82.557652120206711</v>
      </c>
    </row>
    <row r="4502" spans="2:20">
      <c r="B4502" s="44">
        <v>43955</v>
      </c>
      <c r="C4502" s="45">
        <v>32</v>
      </c>
      <c r="D4502" s="45">
        <v>3.3554300000000001</v>
      </c>
      <c r="E4502" s="37"/>
      <c r="F4502" s="44">
        <v>43955</v>
      </c>
      <c r="G4502" s="49">
        <v>32</v>
      </c>
      <c r="H4502" s="49">
        <v>16784.799015521901</v>
      </c>
      <c r="I4502" s="37"/>
      <c r="J4502" s="44">
        <v>43955</v>
      </c>
      <c r="K4502" s="49">
        <v>32</v>
      </c>
      <c r="L4502" s="49">
        <v>-1663.76</v>
      </c>
      <c r="M4502" s="37"/>
      <c r="N4502" s="44">
        <v>43955</v>
      </c>
      <c r="O4502" s="49">
        <v>32</v>
      </c>
      <c r="P4502" s="49">
        <v>8032.9861511344998</v>
      </c>
      <c r="Q4502" s="37"/>
      <c r="R4502" s="50">
        <v>-9.9123021876009493E-2</v>
      </c>
      <c r="S4502" s="50">
        <v>26954.122721101237</v>
      </c>
      <c r="T4502" s="50">
        <v>-796.25386198858632</v>
      </c>
    </row>
    <row r="4503" spans="2:20">
      <c r="B4503" s="44">
        <v>43955</v>
      </c>
      <c r="C4503" s="45">
        <v>33</v>
      </c>
      <c r="D4503" s="45">
        <v>3.69828</v>
      </c>
      <c r="E4503" s="37"/>
      <c r="F4503" s="44">
        <v>43955</v>
      </c>
      <c r="G4503" s="49">
        <v>33</v>
      </c>
      <c r="H4503" s="49">
        <v>17018.297131248601</v>
      </c>
      <c r="I4503" s="37"/>
      <c r="J4503" s="44">
        <v>43955</v>
      </c>
      <c r="K4503" s="49">
        <v>33</v>
      </c>
      <c r="L4503" s="49">
        <v>-458.41</v>
      </c>
      <c r="M4503" s="37"/>
      <c r="N4503" s="44">
        <v>43955</v>
      </c>
      <c r="O4503" s="49">
        <v>33</v>
      </c>
      <c r="P4503" s="49">
        <v>8151.1734226489998</v>
      </c>
      <c r="Q4503" s="37"/>
      <c r="R4503" s="50">
        <v>-2.6936302525725576E-2</v>
      </c>
      <c r="S4503" s="50">
        <v>30145.321645514345</v>
      </c>
      <c r="T4503" s="50">
        <v>-219.56247325212743</v>
      </c>
    </row>
    <row r="4504" spans="2:20">
      <c r="B4504" s="44">
        <v>43955</v>
      </c>
      <c r="C4504" s="45">
        <v>34</v>
      </c>
      <c r="D4504" s="45">
        <v>3.6904499999999998</v>
      </c>
      <c r="E4504" s="37"/>
      <c r="F4504" s="44">
        <v>43955</v>
      </c>
      <c r="G4504" s="49">
        <v>34</v>
      </c>
      <c r="H4504" s="49">
        <v>18151.836390154702</v>
      </c>
      <c r="I4504" s="37"/>
      <c r="J4504" s="44">
        <v>43955</v>
      </c>
      <c r="K4504" s="49">
        <v>34</v>
      </c>
      <c r="L4504" s="49">
        <v>-1637.29</v>
      </c>
      <c r="M4504" s="37"/>
      <c r="N4504" s="44">
        <v>43955</v>
      </c>
      <c r="O4504" s="49">
        <v>34</v>
      </c>
      <c r="P4504" s="49">
        <v>8661.6179888298993</v>
      </c>
      <c r="Q4504" s="37"/>
      <c r="R4504" s="50">
        <v>-9.019968915586099E-2</v>
      </c>
      <c r="S4504" s="50">
        <v>31965.268106877302</v>
      </c>
      <c r="T4504" s="50">
        <v>-781.27525017927076</v>
      </c>
    </row>
    <row r="4505" spans="2:20">
      <c r="B4505" s="44">
        <v>43955</v>
      </c>
      <c r="C4505" s="45">
        <v>35</v>
      </c>
      <c r="D4505" s="45">
        <v>3.74275</v>
      </c>
      <c r="E4505" s="37"/>
      <c r="F4505" s="44">
        <v>43955</v>
      </c>
      <c r="G4505" s="49">
        <v>35</v>
      </c>
      <c r="H4505" s="49">
        <v>19712.783256547202</v>
      </c>
      <c r="I4505" s="37"/>
      <c r="J4505" s="44">
        <v>43955</v>
      </c>
      <c r="K4505" s="49">
        <v>35</v>
      </c>
      <c r="L4505" s="49">
        <v>248.86</v>
      </c>
      <c r="M4505" s="37"/>
      <c r="N4505" s="44">
        <v>43955</v>
      </c>
      <c r="O4505" s="49">
        <v>35</v>
      </c>
      <c r="P4505" s="49">
        <v>9550.9346200989003</v>
      </c>
      <c r="Q4505" s="37"/>
      <c r="R4505" s="50">
        <v>1.2624295451396809E-2</v>
      </c>
      <c r="S4505" s="50">
        <v>35746.760549375162</v>
      </c>
      <c r="T4505" s="50">
        <v>120.57382048110286</v>
      </c>
    </row>
    <row r="4506" spans="2:20">
      <c r="B4506" s="44">
        <v>43955</v>
      </c>
      <c r="C4506" s="45">
        <v>36</v>
      </c>
      <c r="D4506" s="45">
        <v>3.754</v>
      </c>
      <c r="E4506" s="37"/>
      <c r="F4506" s="44">
        <v>43955</v>
      </c>
      <c r="G4506" s="49">
        <v>36</v>
      </c>
      <c r="H4506" s="49">
        <v>19162.527904120299</v>
      </c>
      <c r="I4506" s="37"/>
      <c r="J4506" s="44">
        <v>43955</v>
      </c>
      <c r="K4506" s="49">
        <v>36</v>
      </c>
      <c r="L4506" s="49">
        <v>10262.64</v>
      </c>
      <c r="M4506" s="37"/>
      <c r="N4506" s="44">
        <v>43955</v>
      </c>
      <c r="O4506" s="49">
        <v>36</v>
      </c>
      <c r="P4506" s="49">
        <v>9991.0807895326998</v>
      </c>
      <c r="Q4506" s="37"/>
      <c r="R4506" s="50">
        <v>0.53555773284971142</v>
      </c>
      <c r="S4506" s="50">
        <v>37506.517283905756</v>
      </c>
      <c r="T4506" s="50">
        <v>5350.8005763604378</v>
      </c>
    </row>
    <row r="4507" spans="2:20">
      <c r="B4507" s="44">
        <v>43955</v>
      </c>
      <c r="C4507" s="45">
        <v>37</v>
      </c>
      <c r="D4507" s="45">
        <v>3.5512999999999999</v>
      </c>
      <c r="E4507" s="37"/>
      <c r="F4507" s="44">
        <v>43955</v>
      </c>
      <c r="G4507" s="49">
        <v>37</v>
      </c>
      <c r="H4507" s="49">
        <v>19796.8949118245</v>
      </c>
      <c r="I4507" s="37"/>
      <c r="J4507" s="44">
        <v>43955</v>
      </c>
      <c r="K4507" s="49">
        <v>37</v>
      </c>
      <c r="L4507" s="49">
        <v>8672.74</v>
      </c>
      <c r="M4507" s="37"/>
      <c r="N4507" s="44">
        <v>43955</v>
      </c>
      <c r="O4507" s="49">
        <v>37</v>
      </c>
      <c r="P4507" s="49">
        <v>10288.2408550909</v>
      </c>
      <c r="Q4507" s="37"/>
      <c r="R4507" s="50">
        <v>0.43808587349826528</v>
      </c>
      <c r="S4507" s="50">
        <v>36536.62974868431</v>
      </c>
      <c r="T4507" s="50">
        <v>4507.1329817630367</v>
      </c>
    </row>
    <row r="4508" spans="2:20">
      <c r="B4508" s="44">
        <v>43955</v>
      </c>
      <c r="C4508" s="45">
        <v>38</v>
      </c>
      <c r="D4508" s="45">
        <v>3.4746600000000001</v>
      </c>
      <c r="E4508" s="37"/>
      <c r="F4508" s="44">
        <v>43955</v>
      </c>
      <c r="G4508" s="49">
        <v>38</v>
      </c>
      <c r="H4508" s="49">
        <v>21307.165602754299</v>
      </c>
      <c r="I4508" s="37"/>
      <c r="J4508" s="44">
        <v>43955</v>
      </c>
      <c r="K4508" s="49">
        <v>38</v>
      </c>
      <c r="L4508" s="49">
        <v>-1356.14</v>
      </c>
      <c r="M4508" s="37"/>
      <c r="N4508" s="44">
        <v>43955</v>
      </c>
      <c r="O4508" s="49">
        <v>38</v>
      </c>
      <c r="P4508" s="49">
        <v>10292.1536307963</v>
      </c>
      <c r="Q4508" s="37"/>
      <c r="R4508" s="50">
        <v>-6.3647132860538566E-2</v>
      </c>
      <c r="S4508" s="50">
        <v>35761.73453478267</v>
      </c>
      <c r="T4508" s="50">
        <v>-655.06606956036649</v>
      </c>
    </row>
    <row r="4509" spans="2:20">
      <c r="B4509" s="44">
        <v>43955</v>
      </c>
      <c r="C4509" s="45">
        <v>39</v>
      </c>
      <c r="D4509" s="45">
        <v>3.3767499999999999</v>
      </c>
      <c r="E4509" s="37"/>
      <c r="F4509" s="44">
        <v>43955</v>
      </c>
      <c r="G4509" s="49">
        <v>39</v>
      </c>
      <c r="H4509" s="49">
        <v>21645.8231756151</v>
      </c>
      <c r="I4509" s="37"/>
      <c r="J4509" s="44">
        <v>43955</v>
      </c>
      <c r="K4509" s="49">
        <v>39</v>
      </c>
      <c r="L4509" s="49">
        <v>-3202.03</v>
      </c>
      <c r="M4509" s="37"/>
      <c r="N4509" s="44">
        <v>43955</v>
      </c>
      <c r="O4509" s="49">
        <v>39</v>
      </c>
      <c r="P4509" s="49">
        <v>10438.7640919357</v>
      </c>
      <c r="Q4509" s="37"/>
      <c r="R4509" s="50">
        <v>-0.14792830810921606</v>
      </c>
      <c r="S4509" s="50">
        <v>35249.096647443876</v>
      </c>
      <c r="T4509" s="50">
        <v>-1544.1887108712851</v>
      </c>
    </row>
    <row r="4510" spans="2:20">
      <c r="B4510" s="44">
        <v>43955</v>
      </c>
      <c r="C4510" s="45">
        <v>40</v>
      </c>
      <c r="D4510" s="45">
        <v>3.4484300000000001</v>
      </c>
      <c r="E4510" s="37"/>
      <c r="F4510" s="44">
        <v>43955</v>
      </c>
      <c r="G4510" s="49">
        <v>40</v>
      </c>
      <c r="H4510" s="49">
        <v>21542.617497393701</v>
      </c>
      <c r="I4510" s="37"/>
      <c r="J4510" s="44">
        <v>43955</v>
      </c>
      <c r="K4510" s="49">
        <v>40</v>
      </c>
      <c r="L4510" s="49">
        <v>-3322.45</v>
      </c>
      <c r="M4510" s="37"/>
      <c r="N4510" s="44">
        <v>43955</v>
      </c>
      <c r="O4510" s="49">
        <v>40</v>
      </c>
      <c r="P4510" s="49">
        <v>10383.1219061188</v>
      </c>
      <c r="Q4510" s="37"/>
      <c r="R4510" s="50">
        <v>-0.15422684826493163</v>
      </c>
      <c r="S4510" s="50">
        <v>35805.469074717257</v>
      </c>
      <c r="T4510" s="50">
        <v>-1601.356166731272</v>
      </c>
    </row>
    <row r="4511" spans="2:20">
      <c r="B4511" s="44">
        <v>43955</v>
      </c>
      <c r="C4511" s="45">
        <v>41</v>
      </c>
      <c r="D4511" s="45">
        <v>3.2111100000000001</v>
      </c>
      <c r="E4511" s="37"/>
      <c r="F4511" s="44">
        <v>43955</v>
      </c>
      <c r="G4511" s="49">
        <v>41</v>
      </c>
      <c r="H4511" s="49">
        <v>21456.432778959301</v>
      </c>
      <c r="I4511" s="37"/>
      <c r="J4511" s="44">
        <v>43955</v>
      </c>
      <c r="K4511" s="49">
        <v>41</v>
      </c>
      <c r="L4511" s="49">
        <v>-4188.91</v>
      </c>
      <c r="M4511" s="37"/>
      <c r="N4511" s="44">
        <v>43955</v>
      </c>
      <c r="O4511" s="49">
        <v>41</v>
      </c>
      <c r="P4511" s="49">
        <v>10314.6998834509</v>
      </c>
      <c r="Q4511" s="37"/>
      <c r="R4511" s="50">
        <v>-0.19522863111279834</v>
      </c>
      <c r="S4511" s="50">
        <v>33121.63594274802</v>
      </c>
      <c r="T4511" s="50">
        <v>-2013.7247385854596</v>
      </c>
    </row>
    <row r="4512" spans="2:20">
      <c r="B4512" s="44">
        <v>43955</v>
      </c>
      <c r="C4512" s="45">
        <v>42</v>
      </c>
      <c r="D4512" s="45">
        <v>3.1937899999999999</v>
      </c>
      <c r="E4512" s="37"/>
      <c r="F4512" s="44">
        <v>43955</v>
      </c>
      <c r="G4512" s="49">
        <v>42</v>
      </c>
      <c r="H4512" s="49">
        <v>21397.5052502238</v>
      </c>
      <c r="I4512" s="37"/>
      <c r="J4512" s="44">
        <v>43955</v>
      </c>
      <c r="K4512" s="49">
        <v>42</v>
      </c>
      <c r="L4512" s="49">
        <v>-2933.97</v>
      </c>
      <c r="M4512" s="37"/>
      <c r="N4512" s="44">
        <v>43955</v>
      </c>
      <c r="O4512" s="49">
        <v>42</v>
      </c>
      <c r="P4512" s="49">
        <v>10260.2484130348</v>
      </c>
      <c r="Q4512" s="37"/>
      <c r="R4512" s="50">
        <v>-0.13711738661540054</v>
      </c>
      <c r="S4512" s="50">
        <v>32769.078779066411</v>
      </c>
      <c r="T4512" s="50">
        <v>-1406.8584484201426</v>
      </c>
    </row>
    <row r="4513" spans="2:20">
      <c r="B4513" s="44">
        <v>43955</v>
      </c>
      <c r="C4513" s="45">
        <v>43</v>
      </c>
      <c r="D4513" s="45">
        <v>3.8830200000000001</v>
      </c>
      <c r="E4513" s="37"/>
      <c r="F4513" s="44">
        <v>43955</v>
      </c>
      <c r="G4513" s="49">
        <v>43</v>
      </c>
      <c r="H4513" s="49">
        <v>21172.7879257696</v>
      </c>
      <c r="I4513" s="37"/>
      <c r="J4513" s="44">
        <v>43955</v>
      </c>
      <c r="K4513" s="49">
        <v>43</v>
      </c>
      <c r="L4513" s="49">
        <v>11830.93</v>
      </c>
      <c r="M4513" s="37"/>
      <c r="N4513" s="44">
        <v>43955</v>
      </c>
      <c r="O4513" s="49">
        <v>43</v>
      </c>
      <c r="P4513" s="49">
        <v>10130.2162971445</v>
      </c>
      <c r="Q4513" s="37"/>
      <c r="R4513" s="50">
        <v>0.5587799793526701</v>
      </c>
      <c r="S4513" s="50">
        <v>39335.832486138039</v>
      </c>
      <c r="T4513" s="50">
        <v>5660.5620533564852</v>
      </c>
    </row>
    <row r="4514" spans="2:20">
      <c r="B4514" s="44">
        <v>43955</v>
      </c>
      <c r="C4514" s="45">
        <v>44</v>
      </c>
      <c r="D4514" s="45">
        <v>3.8072699999999999</v>
      </c>
      <c r="E4514" s="37"/>
      <c r="F4514" s="44">
        <v>43955</v>
      </c>
      <c r="G4514" s="49">
        <v>44</v>
      </c>
      <c r="H4514" s="49">
        <v>20275.6574447721</v>
      </c>
      <c r="I4514" s="37"/>
      <c r="J4514" s="44">
        <v>43955</v>
      </c>
      <c r="K4514" s="49">
        <v>44</v>
      </c>
      <c r="L4514" s="49">
        <v>11040.65</v>
      </c>
      <c r="M4514" s="37"/>
      <c r="N4514" s="44">
        <v>43955</v>
      </c>
      <c r="O4514" s="49">
        <v>44</v>
      </c>
      <c r="P4514" s="49">
        <v>9700.990943928</v>
      </c>
      <c r="Q4514" s="37"/>
      <c r="R4514" s="50">
        <v>0.54452734911669831</v>
      </c>
      <c r="S4514" s="50">
        <v>36934.291791088755</v>
      </c>
      <c r="T4514" s="50">
        <v>5282.4548825022111</v>
      </c>
    </row>
    <row r="4515" spans="2:20">
      <c r="B4515" s="44">
        <v>43955</v>
      </c>
      <c r="C4515" s="45">
        <v>45</v>
      </c>
      <c r="D4515" s="45">
        <v>3.6242899999999998</v>
      </c>
      <c r="E4515" s="37"/>
      <c r="F4515" s="44">
        <v>43955</v>
      </c>
      <c r="G4515" s="49">
        <v>45</v>
      </c>
      <c r="H4515" s="49">
        <v>19341.266024819801</v>
      </c>
      <c r="I4515" s="37"/>
      <c r="J4515" s="44">
        <v>43955</v>
      </c>
      <c r="K4515" s="49">
        <v>45</v>
      </c>
      <c r="L4515" s="49">
        <v>4087.26</v>
      </c>
      <c r="M4515" s="37"/>
      <c r="N4515" s="44">
        <v>43955</v>
      </c>
      <c r="O4515" s="49">
        <v>45</v>
      </c>
      <c r="P4515" s="49">
        <v>9306.3358439118001</v>
      </c>
      <c r="Q4515" s="37"/>
      <c r="R4515" s="50">
        <v>0.21132329159606192</v>
      </c>
      <c r="S4515" s="50">
        <v>33728.859935731096</v>
      </c>
      <c r="T4515" s="50">
        <v>1966.6455232338562</v>
      </c>
    </row>
    <row r="4516" spans="2:20">
      <c r="B4516" s="44">
        <v>43955</v>
      </c>
      <c r="C4516" s="45">
        <v>46</v>
      </c>
      <c r="D4516" s="45">
        <v>3.5028100000000002</v>
      </c>
      <c r="E4516" s="37"/>
      <c r="F4516" s="44">
        <v>43955</v>
      </c>
      <c r="G4516" s="49">
        <v>46</v>
      </c>
      <c r="H4516" s="49">
        <v>18238.408984309699</v>
      </c>
      <c r="I4516" s="37"/>
      <c r="J4516" s="44">
        <v>43955</v>
      </c>
      <c r="K4516" s="49">
        <v>46</v>
      </c>
      <c r="L4516" s="49">
        <v>-1827.37</v>
      </c>
      <c r="M4516" s="37"/>
      <c r="N4516" s="44">
        <v>43955</v>
      </c>
      <c r="O4516" s="49">
        <v>46</v>
      </c>
      <c r="P4516" s="49">
        <v>8732.6655160453993</v>
      </c>
      <c r="Q4516" s="37"/>
      <c r="R4516" s="50">
        <v>-0.100193498323898</v>
      </c>
      <c r="S4516" s="50">
        <v>30588.868096258986</v>
      </c>
      <c r="T4516" s="50">
        <v>-874.95630774505651</v>
      </c>
    </row>
    <row r="4517" spans="2:20">
      <c r="B4517" s="44">
        <v>43955</v>
      </c>
      <c r="C4517" s="45">
        <v>47</v>
      </c>
      <c r="D4517" s="45">
        <v>4.1353499999999999</v>
      </c>
      <c r="E4517" s="37"/>
      <c r="F4517" s="44">
        <v>43955</v>
      </c>
      <c r="G4517" s="49">
        <v>47</v>
      </c>
      <c r="H4517" s="49">
        <v>16770.889674694001</v>
      </c>
      <c r="I4517" s="37"/>
      <c r="J4517" s="44">
        <v>43955</v>
      </c>
      <c r="K4517" s="49">
        <v>47</v>
      </c>
      <c r="L4517" s="49">
        <v>-7263.83</v>
      </c>
      <c r="M4517" s="37"/>
      <c r="N4517" s="44">
        <v>43955</v>
      </c>
      <c r="O4517" s="49">
        <v>47</v>
      </c>
      <c r="P4517" s="49">
        <v>7980.7745594332</v>
      </c>
      <c r="Q4517" s="37"/>
      <c r="R4517" s="50">
        <v>-0.43312132754415333</v>
      </c>
      <c r="S4517" s="50">
        <v>33003.296074352082</v>
      </c>
      <c r="T4517" s="50">
        <v>-3456.6436720123129</v>
      </c>
    </row>
    <row r="4518" spans="2:20">
      <c r="B4518" s="44">
        <v>43955</v>
      </c>
      <c r="C4518" s="45">
        <v>48</v>
      </c>
      <c r="D4518" s="45">
        <v>4.3868</v>
      </c>
      <c r="E4518" s="37"/>
      <c r="F4518" s="44">
        <v>43955</v>
      </c>
      <c r="G4518" s="49">
        <v>48</v>
      </c>
      <c r="H4518" s="49">
        <v>15969.490009003401</v>
      </c>
      <c r="I4518" s="37"/>
      <c r="J4518" s="44">
        <v>43955</v>
      </c>
      <c r="K4518" s="49">
        <v>48</v>
      </c>
      <c r="L4518" s="49">
        <v>-428.08</v>
      </c>
      <c r="M4518" s="37"/>
      <c r="N4518" s="44">
        <v>43955</v>
      </c>
      <c r="O4518" s="49">
        <v>48</v>
      </c>
      <c r="P4518" s="49">
        <v>7568.2139269914996</v>
      </c>
      <c r="Q4518" s="37"/>
      <c r="R4518" s="50">
        <v>-2.6806115897167273E-2</v>
      </c>
      <c r="S4518" s="50">
        <v>33200.240854926313</v>
      </c>
      <c r="T4518" s="50">
        <v>-202.87441966148958</v>
      </c>
    </row>
    <row r="4519" spans="2:20">
      <c r="B4519" s="44">
        <v>43956</v>
      </c>
      <c r="C4519" s="45">
        <v>1</v>
      </c>
      <c r="D4519" s="45">
        <v>4.6665799999999997</v>
      </c>
      <c r="E4519" s="37"/>
      <c r="F4519" s="44">
        <v>43956</v>
      </c>
      <c r="G4519" s="49">
        <v>1</v>
      </c>
      <c r="H4519" s="49">
        <v>15678.784285286099</v>
      </c>
      <c r="I4519" s="37"/>
      <c r="J4519" s="44">
        <v>43956</v>
      </c>
      <c r="K4519" s="49">
        <v>1</v>
      </c>
      <c r="L4519" s="49">
        <v>-2584.98</v>
      </c>
      <c r="M4519" s="37"/>
      <c r="N4519" s="44">
        <v>43956</v>
      </c>
      <c r="O4519" s="49">
        <v>1</v>
      </c>
      <c r="P4519" s="49">
        <v>7536.5657081688996</v>
      </c>
      <c r="Q4519" s="37"/>
      <c r="R4519" s="50">
        <v>-0.16487120129753291</v>
      </c>
      <c r="S4519" s="50">
        <v>35169.986802426822</v>
      </c>
      <c r="T4519" s="50">
        <v>-1242.5626419635983</v>
      </c>
    </row>
    <row r="4520" spans="2:20">
      <c r="B4520" s="44">
        <v>43956</v>
      </c>
      <c r="C4520" s="45">
        <v>2</v>
      </c>
      <c r="D4520" s="45">
        <v>4.7920199999999999</v>
      </c>
      <c r="E4520" s="37"/>
      <c r="F4520" s="44">
        <v>43956</v>
      </c>
      <c r="G4520" s="49">
        <v>2</v>
      </c>
      <c r="H4520" s="49">
        <v>15588.6207009435</v>
      </c>
      <c r="I4520" s="37"/>
      <c r="J4520" s="44">
        <v>43956</v>
      </c>
      <c r="K4520" s="49">
        <v>2</v>
      </c>
      <c r="L4520" s="49">
        <v>-1555.76</v>
      </c>
      <c r="M4520" s="37"/>
      <c r="N4520" s="44">
        <v>43956</v>
      </c>
      <c r="O4520" s="49">
        <v>2</v>
      </c>
      <c r="P4520" s="49">
        <v>7481.0894034935</v>
      </c>
      <c r="Q4520" s="37"/>
      <c r="R4520" s="50">
        <v>-9.9801004196980542E-2</v>
      </c>
      <c r="S4520" s="50">
        <v>35849.530043328923</v>
      </c>
      <c r="T4520" s="50">
        <v>-746.62023495604149</v>
      </c>
    </row>
    <row r="4521" spans="2:20">
      <c r="B4521" s="44">
        <v>43956</v>
      </c>
      <c r="C4521" s="45">
        <v>3</v>
      </c>
      <c r="D4521" s="45">
        <v>5.0558300000000003</v>
      </c>
      <c r="E4521" s="37"/>
      <c r="F4521" s="44">
        <v>43956</v>
      </c>
      <c r="G4521" s="49">
        <v>3</v>
      </c>
      <c r="H4521" s="49">
        <v>15695.8397074732</v>
      </c>
      <c r="I4521" s="37"/>
      <c r="J4521" s="44">
        <v>43956</v>
      </c>
      <c r="K4521" s="49">
        <v>3</v>
      </c>
      <c r="L4521" s="49">
        <v>-316.57</v>
      </c>
      <c r="M4521" s="37"/>
      <c r="N4521" s="44">
        <v>43956</v>
      </c>
      <c r="O4521" s="49">
        <v>3</v>
      </c>
      <c r="P4521" s="49">
        <v>7516.5125309583</v>
      </c>
      <c r="Q4521" s="37"/>
      <c r="R4521" s="50">
        <v>-2.0169038796266039E-2</v>
      </c>
      <c r="S4521" s="50">
        <v>38002.209549394902</v>
      </c>
      <c r="T4521" s="50">
        <v>-151.60083284951779</v>
      </c>
    </row>
    <row r="4522" spans="2:20">
      <c r="B4522" s="44">
        <v>43956</v>
      </c>
      <c r="C4522" s="45">
        <v>4</v>
      </c>
      <c r="D4522" s="45">
        <v>5.0084900000000001</v>
      </c>
      <c r="E4522" s="37"/>
      <c r="F4522" s="44">
        <v>43956</v>
      </c>
      <c r="G4522" s="49">
        <v>4</v>
      </c>
      <c r="H4522" s="49">
        <v>15968.6141594706</v>
      </c>
      <c r="I4522" s="37"/>
      <c r="J4522" s="44">
        <v>43956</v>
      </c>
      <c r="K4522" s="49">
        <v>4</v>
      </c>
      <c r="L4522" s="49">
        <v>-311.22000000000003</v>
      </c>
      <c r="M4522" s="37"/>
      <c r="N4522" s="44">
        <v>43956</v>
      </c>
      <c r="O4522" s="49">
        <v>4</v>
      </c>
      <c r="P4522" s="49">
        <v>7611.9699071317</v>
      </c>
      <c r="Q4522" s="37"/>
      <c r="R4522" s="50">
        <v>-1.9489480858639378E-2</v>
      </c>
      <c r="S4522" s="50">
        <v>38124.475160170048</v>
      </c>
      <c r="T4522" s="50">
        <v>-148.35334180158225</v>
      </c>
    </row>
    <row r="4523" spans="2:20">
      <c r="B4523" s="44">
        <v>43956</v>
      </c>
      <c r="C4523" s="45">
        <v>5</v>
      </c>
      <c r="D4523" s="45">
        <v>5.00291</v>
      </c>
      <c r="E4523" s="37"/>
      <c r="F4523" s="44">
        <v>43956</v>
      </c>
      <c r="G4523" s="49">
        <v>5</v>
      </c>
      <c r="H4523" s="49">
        <v>15808.350119041999</v>
      </c>
      <c r="I4523" s="37"/>
      <c r="J4523" s="44">
        <v>43956</v>
      </c>
      <c r="K4523" s="49">
        <v>5</v>
      </c>
      <c r="L4523" s="49">
        <v>-301.41000000000003</v>
      </c>
      <c r="M4523" s="37"/>
      <c r="N4523" s="44">
        <v>43956</v>
      </c>
      <c r="O4523" s="49">
        <v>5</v>
      </c>
      <c r="P4523" s="49">
        <v>7557.2996539203996</v>
      </c>
      <c r="Q4523" s="37"/>
      <c r="R4523" s="50">
        <v>-1.9066505848509493E-2</v>
      </c>
      <c r="S4523" s="50">
        <v>37808.490011594906</v>
      </c>
      <c r="T4523" s="50">
        <v>-144.09129805041206</v>
      </c>
    </row>
    <row r="4524" spans="2:20">
      <c r="B4524" s="44">
        <v>43956</v>
      </c>
      <c r="C4524" s="45">
        <v>6</v>
      </c>
      <c r="D4524" s="45">
        <v>5.0942499999999997</v>
      </c>
      <c r="E4524" s="37"/>
      <c r="F4524" s="44">
        <v>43956</v>
      </c>
      <c r="G4524" s="49">
        <v>6</v>
      </c>
      <c r="H4524" s="49">
        <v>15596.7427378625</v>
      </c>
      <c r="I4524" s="37"/>
      <c r="J4524" s="44">
        <v>43956</v>
      </c>
      <c r="K4524" s="49">
        <v>6</v>
      </c>
      <c r="L4524" s="49">
        <v>-288.35000000000002</v>
      </c>
      <c r="M4524" s="37"/>
      <c r="N4524" s="44">
        <v>43956</v>
      </c>
      <c r="O4524" s="49">
        <v>6</v>
      </c>
      <c r="P4524" s="49">
        <v>7443.1072025638996</v>
      </c>
      <c r="Q4524" s="37"/>
      <c r="R4524" s="50">
        <v>-1.848783459766919E-2</v>
      </c>
      <c r="S4524" s="50">
        <v>37917.048866661142</v>
      </c>
      <c r="T4524" s="50">
        <v>-137.60693485372161</v>
      </c>
    </row>
    <row r="4525" spans="2:20">
      <c r="B4525" s="44">
        <v>43956</v>
      </c>
      <c r="C4525" s="45">
        <v>7</v>
      </c>
      <c r="D4525" s="45">
        <v>4.56128</v>
      </c>
      <c r="E4525" s="37"/>
      <c r="F4525" s="44">
        <v>43956</v>
      </c>
      <c r="G4525" s="49">
        <v>7</v>
      </c>
      <c r="H4525" s="49">
        <v>15221.134791735099</v>
      </c>
      <c r="I4525" s="37"/>
      <c r="J4525" s="44">
        <v>43956</v>
      </c>
      <c r="K4525" s="49">
        <v>7</v>
      </c>
      <c r="L4525" s="49">
        <v>-3695.17</v>
      </c>
      <c r="M4525" s="37"/>
      <c r="N4525" s="44">
        <v>43956</v>
      </c>
      <c r="O4525" s="49">
        <v>7</v>
      </c>
      <c r="P4525" s="49">
        <v>7419.4112622714001</v>
      </c>
      <c r="Q4525" s="37"/>
      <c r="R4525" s="50">
        <v>-0.242765736626052</v>
      </c>
      <c r="S4525" s="50">
        <v>33842.012202373291</v>
      </c>
      <c r="T4525" s="50">
        <v>-1801.1788404169426</v>
      </c>
    </row>
    <row r="4526" spans="2:20">
      <c r="B4526" s="44">
        <v>43956</v>
      </c>
      <c r="C4526" s="45">
        <v>8</v>
      </c>
      <c r="D4526" s="45">
        <v>4.3293200000000001</v>
      </c>
      <c r="E4526" s="37"/>
      <c r="F4526" s="44">
        <v>43956</v>
      </c>
      <c r="G4526" s="49">
        <v>8</v>
      </c>
      <c r="H4526" s="49">
        <v>15055.0088837534</v>
      </c>
      <c r="I4526" s="37"/>
      <c r="J4526" s="44">
        <v>43956</v>
      </c>
      <c r="K4526" s="49">
        <v>8</v>
      </c>
      <c r="L4526" s="49">
        <v>-3187.49</v>
      </c>
      <c r="M4526" s="37"/>
      <c r="N4526" s="44">
        <v>43956</v>
      </c>
      <c r="O4526" s="49">
        <v>8</v>
      </c>
      <c r="P4526" s="49">
        <v>7412.7368308588002</v>
      </c>
      <c r="Q4526" s="37"/>
      <c r="R4526" s="50">
        <v>-0.21172289067459646</v>
      </c>
      <c r="S4526" s="50">
        <v>32092.109816573622</v>
      </c>
      <c r="T4526" s="50">
        <v>-1569.4460696394724</v>
      </c>
    </row>
    <row r="4527" spans="2:20">
      <c r="B4527" s="44">
        <v>43956</v>
      </c>
      <c r="C4527" s="45">
        <v>9</v>
      </c>
      <c r="D4527" s="45">
        <v>4.15151</v>
      </c>
      <c r="E4527" s="37"/>
      <c r="F4527" s="44">
        <v>43956</v>
      </c>
      <c r="G4527" s="49">
        <v>9</v>
      </c>
      <c r="H4527" s="49">
        <v>15051.077368161899</v>
      </c>
      <c r="I4527" s="37"/>
      <c r="J4527" s="44">
        <v>43956</v>
      </c>
      <c r="K4527" s="49">
        <v>9</v>
      </c>
      <c r="L4527" s="49">
        <v>-3025.44</v>
      </c>
      <c r="M4527" s="37"/>
      <c r="N4527" s="44">
        <v>43956</v>
      </c>
      <c r="O4527" s="49">
        <v>9</v>
      </c>
      <c r="P4527" s="49">
        <v>7494.0900782649996</v>
      </c>
      <c r="Q4527" s="37"/>
      <c r="R4527" s="50">
        <v>-0.20101152402550432</v>
      </c>
      <c r="S4527" s="50">
        <v>31111.78990081793</v>
      </c>
      <c r="T4527" s="50">
        <v>-1506.3984678164586</v>
      </c>
    </row>
    <row r="4528" spans="2:20">
      <c r="B4528" s="44">
        <v>43956</v>
      </c>
      <c r="C4528" s="45">
        <v>10</v>
      </c>
      <c r="D4528" s="45">
        <v>4.28362</v>
      </c>
      <c r="E4528" s="37"/>
      <c r="F4528" s="44">
        <v>43956</v>
      </c>
      <c r="G4528" s="49">
        <v>10</v>
      </c>
      <c r="H4528" s="49">
        <v>14846.2089980204</v>
      </c>
      <c r="I4528" s="37"/>
      <c r="J4528" s="44">
        <v>43956</v>
      </c>
      <c r="K4528" s="49">
        <v>10</v>
      </c>
      <c r="L4528" s="49">
        <v>-3979.14</v>
      </c>
      <c r="M4528" s="37"/>
      <c r="N4528" s="44">
        <v>43956</v>
      </c>
      <c r="O4528" s="49">
        <v>10</v>
      </c>
      <c r="P4528" s="49">
        <v>7414.6355039392001</v>
      </c>
      <c r="Q4528" s="37"/>
      <c r="R4528" s="50">
        <v>-0.26802397841297937</v>
      </c>
      <c r="S4528" s="50">
        <v>31761.480937384036</v>
      </c>
      <c r="T4528" s="50">
        <v>-1987.3001062479107</v>
      </c>
    </row>
    <row r="4529" spans="2:20">
      <c r="B4529" s="44">
        <v>43956</v>
      </c>
      <c r="C4529" s="45">
        <v>11</v>
      </c>
      <c r="D4529" s="45">
        <v>4.3294499999999996</v>
      </c>
      <c r="E4529" s="37"/>
      <c r="F4529" s="44">
        <v>43956</v>
      </c>
      <c r="G4529" s="49">
        <v>11</v>
      </c>
      <c r="H4529" s="49">
        <v>14653.1583536497</v>
      </c>
      <c r="I4529" s="37"/>
      <c r="J4529" s="44">
        <v>43956</v>
      </c>
      <c r="K4529" s="49">
        <v>11</v>
      </c>
      <c r="L4529" s="49">
        <v>-2298.7600000000002</v>
      </c>
      <c r="M4529" s="37"/>
      <c r="N4529" s="44">
        <v>43956</v>
      </c>
      <c r="O4529" s="49">
        <v>11</v>
      </c>
      <c r="P4529" s="49">
        <v>7399.0073817276998</v>
      </c>
      <c r="Q4529" s="37"/>
      <c r="R4529" s="50">
        <v>-0.15687812446437133</v>
      </c>
      <c r="S4529" s="50">
        <v>32033.632508820985</v>
      </c>
      <c r="T4529" s="50">
        <v>-1160.7424009434803</v>
      </c>
    </row>
    <row r="4530" spans="2:20">
      <c r="B4530" s="44">
        <v>43956</v>
      </c>
      <c r="C4530" s="45">
        <v>12</v>
      </c>
      <c r="D4530" s="45">
        <v>3.9943499999999998</v>
      </c>
      <c r="E4530" s="37"/>
      <c r="F4530" s="44">
        <v>43956</v>
      </c>
      <c r="G4530" s="49">
        <v>12</v>
      </c>
      <c r="H4530" s="49">
        <v>14540.4301591574</v>
      </c>
      <c r="I4530" s="37"/>
      <c r="J4530" s="44">
        <v>43956</v>
      </c>
      <c r="K4530" s="49">
        <v>12</v>
      </c>
      <c r="L4530" s="49">
        <v>-1763.17</v>
      </c>
      <c r="M4530" s="37"/>
      <c r="N4530" s="44">
        <v>43956</v>
      </c>
      <c r="O4530" s="49">
        <v>12</v>
      </c>
      <c r="P4530" s="49">
        <v>7329.9969774704005</v>
      </c>
      <c r="Q4530" s="37"/>
      <c r="R4530" s="50">
        <v>-0.12125982386357224</v>
      </c>
      <c r="S4530" s="50">
        <v>29278.573426958894</v>
      </c>
      <c r="T4530" s="50">
        <v>-888.83414240857769</v>
      </c>
    </row>
    <row r="4531" spans="2:20">
      <c r="B4531" s="44">
        <v>43956</v>
      </c>
      <c r="C4531" s="45">
        <v>13</v>
      </c>
      <c r="D4531" s="45">
        <v>3.8152900000000001</v>
      </c>
      <c r="E4531" s="37"/>
      <c r="F4531" s="44">
        <v>43956</v>
      </c>
      <c r="G4531" s="49">
        <v>13</v>
      </c>
      <c r="H4531" s="49">
        <v>15203.7279466701</v>
      </c>
      <c r="I4531" s="37"/>
      <c r="J4531" s="44">
        <v>43956</v>
      </c>
      <c r="K4531" s="49">
        <v>13</v>
      </c>
      <c r="L4531" s="49">
        <v>-3113.59</v>
      </c>
      <c r="M4531" s="37"/>
      <c r="N4531" s="44">
        <v>43956</v>
      </c>
      <c r="O4531" s="49">
        <v>13</v>
      </c>
      <c r="P4531" s="49">
        <v>7425.6719477097004</v>
      </c>
      <c r="Q4531" s="37"/>
      <c r="R4531" s="50">
        <v>-0.20479122034552943</v>
      </c>
      <c r="S4531" s="50">
        <v>28331.091925377343</v>
      </c>
      <c r="T4531" s="50">
        <v>-1520.712420057034</v>
      </c>
    </row>
    <row r="4532" spans="2:20">
      <c r="B4532" s="44">
        <v>43956</v>
      </c>
      <c r="C4532" s="45">
        <v>14</v>
      </c>
      <c r="D4532" s="45">
        <v>3.96692</v>
      </c>
      <c r="E4532" s="37"/>
      <c r="F4532" s="44">
        <v>43956</v>
      </c>
      <c r="G4532" s="49">
        <v>14</v>
      </c>
      <c r="H4532" s="49">
        <v>15978.031512695101</v>
      </c>
      <c r="I4532" s="37"/>
      <c r="J4532" s="44">
        <v>43956</v>
      </c>
      <c r="K4532" s="49">
        <v>14</v>
      </c>
      <c r="L4532" s="49">
        <v>-1524.79</v>
      </c>
      <c r="M4532" s="37"/>
      <c r="N4532" s="44">
        <v>43956</v>
      </c>
      <c r="O4532" s="49">
        <v>14</v>
      </c>
      <c r="P4532" s="49">
        <v>7812.0715785573002</v>
      </c>
      <c r="Q4532" s="37"/>
      <c r="R4532" s="50">
        <v>-9.5430403850968834E-2</v>
      </c>
      <c r="S4532" s="50">
        <v>30989.862986410524</v>
      </c>
      <c r="T4532" s="50">
        <v>-745.50914565439871</v>
      </c>
    </row>
    <row r="4533" spans="2:20">
      <c r="B4533" s="44">
        <v>43956</v>
      </c>
      <c r="C4533" s="45">
        <v>15</v>
      </c>
      <c r="D4533" s="45">
        <v>3.13253</v>
      </c>
      <c r="E4533" s="37"/>
      <c r="F4533" s="44">
        <v>43956</v>
      </c>
      <c r="G4533" s="49">
        <v>15</v>
      </c>
      <c r="H4533" s="49">
        <v>16790.5835232389</v>
      </c>
      <c r="I4533" s="37"/>
      <c r="J4533" s="44">
        <v>43956</v>
      </c>
      <c r="K4533" s="49">
        <v>15</v>
      </c>
      <c r="L4533" s="49">
        <v>-5167.22</v>
      </c>
      <c r="M4533" s="37"/>
      <c r="N4533" s="44">
        <v>43956</v>
      </c>
      <c r="O4533" s="49">
        <v>15</v>
      </c>
      <c r="P4533" s="49">
        <v>8123.6764167744996</v>
      </c>
      <c r="Q4533" s="37"/>
      <c r="R4533" s="50">
        <v>-0.30774511158878681</v>
      </c>
      <c r="S4533" s="50">
        <v>25447.660085838623</v>
      </c>
      <c r="T4533" s="50">
        <v>-2500.0217053914644</v>
      </c>
    </row>
    <row r="4534" spans="2:20">
      <c r="B4534" s="44">
        <v>43956</v>
      </c>
      <c r="C4534" s="45">
        <v>16</v>
      </c>
      <c r="D4534" s="45">
        <v>3.71069</v>
      </c>
      <c r="E4534" s="37"/>
      <c r="F4534" s="44">
        <v>43956</v>
      </c>
      <c r="G4534" s="49">
        <v>16</v>
      </c>
      <c r="H4534" s="49">
        <v>17455.858024526398</v>
      </c>
      <c r="I4534" s="37"/>
      <c r="J4534" s="44">
        <v>43956</v>
      </c>
      <c r="K4534" s="49">
        <v>16</v>
      </c>
      <c r="L4534" s="49">
        <v>190.7</v>
      </c>
      <c r="M4534" s="37"/>
      <c r="N4534" s="44">
        <v>43956</v>
      </c>
      <c r="O4534" s="49">
        <v>16</v>
      </c>
      <c r="P4534" s="49">
        <v>8477.2366561799008</v>
      </c>
      <c r="Q4534" s="37"/>
      <c r="R4534" s="50">
        <v>1.0924699303354579E-2</v>
      </c>
      <c r="S4534" s="50">
        <v>31456.397287720196</v>
      </c>
      <c r="T4534" s="50">
        <v>92.611261392140463</v>
      </c>
    </row>
    <row r="4535" spans="2:20">
      <c r="B4535" s="44">
        <v>43956</v>
      </c>
      <c r="C4535" s="45">
        <v>17</v>
      </c>
      <c r="D4535" s="45">
        <v>3.9960200000000001</v>
      </c>
      <c r="E4535" s="37"/>
      <c r="F4535" s="44">
        <v>43956</v>
      </c>
      <c r="G4535" s="49">
        <v>17</v>
      </c>
      <c r="H4535" s="49">
        <v>17831.5026046317</v>
      </c>
      <c r="I4535" s="37"/>
      <c r="J4535" s="44">
        <v>43956</v>
      </c>
      <c r="K4535" s="49">
        <v>17</v>
      </c>
      <c r="L4535" s="49">
        <v>6044.88</v>
      </c>
      <c r="M4535" s="37"/>
      <c r="N4535" s="44">
        <v>43956</v>
      </c>
      <c r="O4535" s="49">
        <v>17</v>
      </c>
      <c r="P4535" s="49">
        <v>8572.3414553546008</v>
      </c>
      <c r="Q4535" s="37"/>
      <c r="R4535" s="50">
        <v>0.3390000346033572</v>
      </c>
      <c r="S4535" s="50">
        <v>34255.24790242609</v>
      </c>
      <c r="T4535" s="50">
        <v>2906.0240499970032</v>
      </c>
    </row>
    <row r="4536" spans="2:20">
      <c r="B4536" s="44">
        <v>43956</v>
      </c>
      <c r="C4536" s="45">
        <v>18</v>
      </c>
      <c r="D4536" s="45">
        <v>4.1687099999999999</v>
      </c>
      <c r="E4536" s="37"/>
      <c r="F4536" s="44">
        <v>43956</v>
      </c>
      <c r="G4536" s="49">
        <v>18</v>
      </c>
      <c r="H4536" s="49">
        <v>17966.473356951301</v>
      </c>
      <c r="I4536" s="37"/>
      <c r="J4536" s="44">
        <v>43956</v>
      </c>
      <c r="K4536" s="49">
        <v>18</v>
      </c>
      <c r="L4536" s="49">
        <v>11205.83</v>
      </c>
      <c r="M4536" s="37"/>
      <c r="N4536" s="44">
        <v>43956</v>
      </c>
      <c r="O4536" s="49">
        <v>18</v>
      </c>
      <c r="P4536" s="49">
        <v>8647.2092001294004</v>
      </c>
      <c r="Q4536" s="37"/>
      <c r="R4536" s="50">
        <v>0.62370782386541201</v>
      </c>
      <c r="S4536" s="50">
        <v>36047.707464671432</v>
      </c>
      <c r="T4536" s="50">
        <v>5393.3320327216779</v>
      </c>
    </row>
    <row r="4537" spans="2:20">
      <c r="B4537" s="44">
        <v>43956</v>
      </c>
      <c r="C4537" s="45">
        <v>19</v>
      </c>
      <c r="D4537" s="45">
        <v>4.1188000000000002</v>
      </c>
      <c r="E4537" s="37"/>
      <c r="F4537" s="44">
        <v>43956</v>
      </c>
      <c r="G4537" s="49">
        <v>19</v>
      </c>
      <c r="H4537" s="49">
        <v>18020.895203534299</v>
      </c>
      <c r="I4537" s="37"/>
      <c r="J4537" s="44">
        <v>43956</v>
      </c>
      <c r="K4537" s="49">
        <v>19</v>
      </c>
      <c r="L4537" s="49">
        <v>9358.14</v>
      </c>
      <c r="M4537" s="37"/>
      <c r="N4537" s="44">
        <v>43956</v>
      </c>
      <c r="O4537" s="49">
        <v>19</v>
      </c>
      <c r="P4537" s="49">
        <v>8679.2618437255005</v>
      </c>
      <c r="Q4537" s="37"/>
      <c r="R4537" s="50">
        <v>0.51929384718716187</v>
      </c>
      <c r="S4537" s="50">
        <v>35748.143681936592</v>
      </c>
      <c r="T4537" s="50">
        <v>4507.0872735729545</v>
      </c>
    </row>
    <row r="4538" spans="2:20">
      <c r="B4538" s="44">
        <v>43956</v>
      </c>
      <c r="C4538" s="45">
        <v>20</v>
      </c>
      <c r="D4538" s="45">
        <v>3.6139100000000002</v>
      </c>
      <c r="E4538" s="37"/>
      <c r="F4538" s="44">
        <v>43956</v>
      </c>
      <c r="G4538" s="49">
        <v>20</v>
      </c>
      <c r="H4538" s="49">
        <v>18089.398199159401</v>
      </c>
      <c r="I4538" s="37"/>
      <c r="J4538" s="44">
        <v>43956</v>
      </c>
      <c r="K4538" s="49">
        <v>20</v>
      </c>
      <c r="L4538" s="49">
        <v>1410.3</v>
      </c>
      <c r="M4538" s="37"/>
      <c r="N4538" s="44">
        <v>43956</v>
      </c>
      <c r="O4538" s="49">
        <v>20</v>
      </c>
      <c r="P4538" s="49">
        <v>8739.3764698883006</v>
      </c>
      <c r="Q4538" s="37"/>
      <c r="R4538" s="50">
        <v>7.7962792596689895E-2</v>
      </c>
      <c r="S4538" s="50">
        <v>31583.320018294031</v>
      </c>
      <c r="T4538" s="50">
        <v>681.34619514629344</v>
      </c>
    </row>
    <row r="4539" spans="2:20">
      <c r="B4539" s="44">
        <v>43956</v>
      </c>
      <c r="C4539" s="45">
        <v>21</v>
      </c>
      <c r="D4539" s="45">
        <v>3.6512799999999999</v>
      </c>
      <c r="E4539" s="37"/>
      <c r="F4539" s="44">
        <v>43956</v>
      </c>
      <c r="G4539" s="49">
        <v>21</v>
      </c>
      <c r="H4539" s="49">
        <v>17804.024589783501</v>
      </c>
      <c r="I4539" s="37"/>
      <c r="J4539" s="44">
        <v>43956</v>
      </c>
      <c r="K4539" s="49">
        <v>21</v>
      </c>
      <c r="L4539" s="49">
        <v>-2109.92</v>
      </c>
      <c r="M4539" s="37"/>
      <c r="N4539" s="44">
        <v>43956</v>
      </c>
      <c r="O4539" s="49">
        <v>21</v>
      </c>
      <c r="P4539" s="49">
        <v>8603.7686032870006</v>
      </c>
      <c r="Q4539" s="37"/>
      <c r="R4539" s="50">
        <v>-0.11850803672843371</v>
      </c>
      <c r="S4539" s="50">
        <v>31414.768225809759</v>
      </c>
      <c r="T4539" s="50">
        <v>-1019.6157256412807</v>
      </c>
    </row>
    <row r="4540" spans="2:20">
      <c r="B4540" s="44">
        <v>43956</v>
      </c>
      <c r="C4540" s="45">
        <v>22</v>
      </c>
      <c r="D4540" s="45">
        <v>3.5946600000000002</v>
      </c>
      <c r="E4540" s="37"/>
      <c r="F4540" s="44">
        <v>43956</v>
      </c>
      <c r="G4540" s="49">
        <v>22</v>
      </c>
      <c r="H4540" s="49">
        <v>15475.5813778754</v>
      </c>
      <c r="I4540" s="37"/>
      <c r="J4540" s="44">
        <v>43956</v>
      </c>
      <c r="K4540" s="49">
        <v>22</v>
      </c>
      <c r="L4540" s="49">
        <v>-3736.3</v>
      </c>
      <c r="M4540" s="37"/>
      <c r="N4540" s="44">
        <v>43956</v>
      </c>
      <c r="O4540" s="49">
        <v>22</v>
      </c>
      <c r="P4540" s="49">
        <v>7767.6596822805004</v>
      </c>
      <c r="Q4540" s="37"/>
      <c r="R4540" s="50">
        <v>-0.24143196360568306</v>
      </c>
      <c r="S4540" s="50">
        <v>27922.095553506424</v>
      </c>
      <c r="T4540" s="50">
        <v>-1875.3613297136774</v>
      </c>
    </row>
    <row r="4541" spans="2:20">
      <c r="B4541" s="44">
        <v>43956</v>
      </c>
      <c r="C4541" s="45">
        <v>23</v>
      </c>
      <c r="D4541" s="45">
        <v>3.5237799999999999</v>
      </c>
      <c r="E4541" s="37"/>
      <c r="F4541" s="44">
        <v>43956</v>
      </c>
      <c r="G4541" s="49">
        <v>23</v>
      </c>
      <c r="H4541" s="49">
        <v>15236.5161695631</v>
      </c>
      <c r="I4541" s="37"/>
      <c r="J4541" s="44">
        <v>43956</v>
      </c>
      <c r="K4541" s="49">
        <v>23</v>
      </c>
      <c r="L4541" s="49">
        <v>-3496.55</v>
      </c>
      <c r="M4541" s="37"/>
      <c r="N4541" s="44">
        <v>43956</v>
      </c>
      <c r="O4541" s="49">
        <v>23</v>
      </c>
      <c r="P4541" s="49">
        <v>7609.6923295574998</v>
      </c>
      <c r="Q4541" s="37"/>
      <c r="R4541" s="50">
        <v>-0.22948487443506335</v>
      </c>
      <c r="S4541" s="50">
        <v>26814.881637048125</v>
      </c>
      <c r="T4541" s="50">
        <v>-1746.3092887379676</v>
      </c>
    </row>
    <row r="4542" spans="2:20">
      <c r="B4542" s="44">
        <v>43956</v>
      </c>
      <c r="C4542" s="45">
        <v>24</v>
      </c>
      <c r="D4542" s="45">
        <v>3.4913500000000002</v>
      </c>
      <c r="E4542" s="37"/>
      <c r="F4542" s="44">
        <v>43956</v>
      </c>
      <c r="G4542" s="49">
        <v>24</v>
      </c>
      <c r="H4542" s="49">
        <v>16514.984927986301</v>
      </c>
      <c r="I4542" s="37"/>
      <c r="J4542" s="44">
        <v>43956</v>
      </c>
      <c r="K4542" s="49">
        <v>24</v>
      </c>
      <c r="L4542" s="49">
        <v>-3391.47</v>
      </c>
      <c r="M4542" s="37"/>
      <c r="N4542" s="44">
        <v>43956</v>
      </c>
      <c r="O4542" s="49">
        <v>24</v>
      </c>
      <c r="P4542" s="49">
        <v>7668.4985483357004</v>
      </c>
      <c r="Q4542" s="37"/>
      <c r="R4542" s="50">
        <v>-0.20535713564308578</v>
      </c>
      <c r="S4542" s="50">
        <v>26773.412406731848</v>
      </c>
      <c r="T4542" s="50">
        <v>-1574.7808965693807</v>
      </c>
    </row>
    <row r="4543" spans="2:20">
      <c r="B4543" s="44">
        <v>43956</v>
      </c>
      <c r="C4543" s="45">
        <v>25</v>
      </c>
      <c r="D4543" s="45">
        <v>3.7437</v>
      </c>
      <c r="E4543" s="37"/>
      <c r="F4543" s="44">
        <v>43956</v>
      </c>
      <c r="G4543" s="49">
        <v>25</v>
      </c>
      <c r="H4543" s="49">
        <v>15512.5477007216</v>
      </c>
      <c r="I4543" s="37"/>
      <c r="J4543" s="44">
        <v>43956</v>
      </c>
      <c r="K4543" s="49">
        <v>25</v>
      </c>
      <c r="L4543" s="49">
        <v>486.32</v>
      </c>
      <c r="M4543" s="37"/>
      <c r="N4543" s="44">
        <v>43956</v>
      </c>
      <c r="O4543" s="49">
        <v>25</v>
      </c>
      <c r="P4543" s="49">
        <v>7814.5523630088001</v>
      </c>
      <c r="Q4543" s="37"/>
      <c r="R4543" s="50">
        <v>3.1350105049306493E-2</v>
      </c>
      <c r="S4543" s="50">
        <v>29255.339681396046</v>
      </c>
      <c r="T4543" s="50">
        <v>244.98703749363216</v>
      </c>
    </row>
    <row r="4544" spans="2:20">
      <c r="B4544" s="44">
        <v>43956</v>
      </c>
      <c r="C4544" s="45">
        <v>26</v>
      </c>
      <c r="D4544" s="45">
        <v>3.5923699999999998</v>
      </c>
      <c r="E4544" s="37"/>
      <c r="F4544" s="44">
        <v>43956</v>
      </c>
      <c r="G4544" s="49">
        <v>26</v>
      </c>
      <c r="H4544" s="49">
        <v>13698.920984448299</v>
      </c>
      <c r="I4544" s="37"/>
      <c r="J4544" s="44">
        <v>43956</v>
      </c>
      <c r="K4544" s="49">
        <v>26</v>
      </c>
      <c r="L4544" s="49">
        <v>-571.42999999999995</v>
      </c>
      <c r="M4544" s="37"/>
      <c r="N4544" s="44">
        <v>43956</v>
      </c>
      <c r="O4544" s="49">
        <v>26</v>
      </c>
      <c r="P4544" s="49">
        <v>6009.1055258273</v>
      </c>
      <c r="Q4544" s="37"/>
      <c r="R4544" s="50">
        <v>-4.1713504344518509E-2</v>
      </c>
      <c r="S4544" s="50">
        <v>21586.930417816217</v>
      </c>
      <c r="T4544" s="50">
        <v>-250.66084945826725</v>
      </c>
    </row>
    <row r="4545" spans="2:20">
      <c r="B4545" s="44">
        <v>43956</v>
      </c>
      <c r="C4545" s="45">
        <v>27</v>
      </c>
      <c r="D4545" s="45">
        <v>3.6491199999999999</v>
      </c>
      <c r="E4545" s="37"/>
      <c r="F4545" s="44">
        <v>43956</v>
      </c>
      <c r="G4545" s="49">
        <v>27</v>
      </c>
      <c r="H4545" s="49">
        <v>13283.760733061399</v>
      </c>
      <c r="I4545" s="37"/>
      <c r="J4545" s="44">
        <v>43956</v>
      </c>
      <c r="K4545" s="49">
        <v>27</v>
      </c>
      <c r="L4545" s="49">
        <v>1657.06</v>
      </c>
      <c r="M4545" s="37"/>
      <c r="N4545" s="44">
        <v>43956</v>
      </c>
      <c r="O4545" s="49">
        <v>27</v>
      </c>
      <c r="P4545" s="49">
        <v>5868.1601714172002</v>
      </c>
      <c r="Q4545" s="37"/>
      <c r="R4545" s="50">
        <v>0.124743288689009</v>
      </c>
      <c r="S4545" s="50">
        <v>21413.620644721934</v>
      </c>
      <c r="T4545" s="50">
        <v>732.01359833644028</v>
      </c>
    </row>
    <row r="4546" spans="2:20">
      <c r="B4546" s="44">
        <v>43956</v>
      </c>
      <c r="C4546" s="45">
        <v>28</v>
      </c>
      <c r="D4546" s="45">
        <v>3.5182000000000002</v>
      </c>
      <c r="E4546" s="37"/>
      <c r="F4546" s="44">
        <v>43956</v>
      </c>
      <c r="G4546" s="49">
        <v>28</v>
      </c>
      <c r="H4546" s="49">
        <v>12887.815438314699</v>
      </c>
      <c r="I4546" s="37"/>
      <c r="J4546" s="44">
        <v>43956</v>
      </c>
      <c r="K4546" s="49">
        <v>28</v>
      </c>
      <c r="L4546" s="49">
        <v>-2748.3</v>
      </c>
      <c r="M4546" s="37"/>
      <c r="N4546" s="44">
        <v>43956</v>
      </c>
      <c r="O4546" s="49">
        <v>28</v>
      </c>
      <c r="P4546" s="49">
        <v>5801.8940956884999</v>
      </c>
      <c r="Q4546" s="37"/>
      <c r="R4546" s="50">
        <v>-0.21324793275898954</v>
      </c>
      <c r="S4546" s="50">
        <v>20412.223807451282</v>
      </c>
      <c r="T4546" s="50">
        <v>-1237.2419219921596</v>
      </c>
    </row>
    <row r="4547" spans="2:20">
      <c r="B4547" s="44">
        <v>43956</v>
      </c>
      <c r="C4547" s="45">
        <v>29</v>
      </c>
      <c r="D4547" s="45">
        <v>3.30992</v>
      </c>
      <c r="E4547" s="37"/>
      <c r="F4547" s="44">
        <v>43956</v>
      </c>
      <c r="G4547" s="49">
        <v>29</v>
      </c>
      <c r="H4547" s="49">
        <v>12739.979357690099</v>
      </c>
      <c r="I4547" s="37"/>
      <c r="J4547" s="44">
        <v>43956</v>
      </c>
      <c r="K4547" s="49">
        <v>29</v>
      </c>
      <c r="L4547" s="49">
        <v>-3056.6</v>
      </c>
      <c r="M4547" s="37"/>
      <c r="N4547" s="44">
        <v>43956</v>
      </c>
      <c r="O4547" s="49">
        <v>29</v>
      </c>
      <c r="P4547" s="49">
        <v>5783.4158633043999</v>
      </c>
      <c r="Q4547" s="37"/>
      <c r="R4547" s="50">
        <v>-0.23992189580393447</v>
      </c>
      <c r="S4547" s="50">
        <v>19142.6438342685</v>
      </c>
      <c r="T4547" s="50">
        <v>-1387.56809814654</v>
      </c>
    </row>
    <row r="4548" spans="2:20">
      <c r="B4548" s="44">
        <v>43956</v>
      </c>
      <c r="C4548" s="45">
        <v>30</v>
      </c>
      <c r="D4548" s="45">
        <v>3.2178800000000001</v>
      </c>
      <c r="E4548" s="37"/>
      <c r="F4548" s="44">
        <v>43956</v>
      </c>
      <c r="G4548" s="49">
        <v>30</v>
      </c>
      <c r="H4548" s="49">
        <v>12927.4097748242</v>
      </c>
      <c r="I4548" s="37"/>
      <c r="J4548" s="44">
        <v>43956</v>
      </c>
      <c r="K4548" s="49">
        <v>30</v>
      </c>
      <c r="L4548" s="49">
        <v>-3196.81</v>
      </c>
      <c r="M4548" s="37"/>
      <c r="N4548" s="44">
        <v>43956</v>
      </c>
      <c r="O4548" s="49">
        <v>30</v>
      </c>
      <c r="P4548" s="49">
        <v>6065.8548127413997</v>
      </c>
      <c r="Q4548" s="37"/>
      <c r="R4548" s="50">
        <v>-0.24728929117925122</v>
      </c>
      <c r="S4548" s="50">
        <v>19519.192884824297</v>
      </c>
      <c r="T4548" s="50">
        <v>-1500.0209370390703</v>
      </c>
    </row>
    <row r="4549" spans="2:20">
      <c r="B4549" s="44">
        <v>43956</v>
      </c>
      <c r="C4549" s="45">
        <v>31</v>
      </c>
      <c r="D4549" s="45">
        <v>3.2609699999999999</v>
      </c>
      <c r="E4549" s="37"/>
      <c r="F4549" s="44">
        <v>43956</v>
      </c>
      <c r="G4549" s="49">
        <v>31</v>
      </c>
      <c r="H4549" s="49">
        <v>12885.253118784</v>
      </c>
      <c r="I4549" s="37"/>
      <c r="J4549" s="44">
        <v>43956</v>
      </c>
      <c r="K4549" s="49">
        <v>31</v>
      </c>
      <c r="L4549" s="49">
        <v>-1496.99</v>
      </c>
      <c r="M4549" s="37"/>
      <c r="N4549" s="44">
        <v>43956</v>
      </c>
      <c r="O4549" s="49">
        <v>31</v>
      </c>
      <c r="P4549" s="49">
        <v>6091.4001328845998</v>
      </c>
      <c r="Q4549" s="37"/>
      <c r="R4549" s="50">
        <v>-0.11617854815887957</v>
      </c>
      <c r="S4549" s="50">
        <v>19863.873091332694</v>
      </c>
      <c r="T4549" s="50">
        <v>-707.69002369333884</v>
      </c>
    </row>
    <row r="4550" spans="2:20">
      <c r="B4550" s="44">
        <v>43956</v>
      </c>
      <c r="C4550" s="45">
        <v>32</v>
      </c>
      <c r="D4550" s="45">
        <v>3.2998500000000002</v>
      </c>
      <c r="E4550" s="37"/>
      <c r="F4550" s="44">
        <v>43956</v>
      </c>
      <c r="G4550" s="49">
        <v>32</v>
      </c>
      <c r="H4550" s="49">
        <v>13008.9548952812</v>
      </c>
      <c r="I4550" s="37"/>
      <c r="J4550" s="44">
        <v>43956</v>
      </c>
      <c r="K4550" s="49">
        <v>32</v>
      </c>
      <c r="L4550" s="49">
        <v>229.51</v>
      </c>
      <c r="M4550" s="37"/>
      <c r="N4550" s="44">
        <v>43956</v>
      </c>
      <c r="O4550" s="49">
        <v>32</v>
      </c>
      <c r="P4550" s="49">
        <v>6038.4286070441003</v>
      </c>
      <c r="Q4550" s="37"/>
      <c r="R4550" s="50">
        <v>1.764246258423505E-2</v>
      </c>
      <c r="S4550" s="50">
        <v>19925.908638954475</v>
      </c>
      <c r="T4550" s="50">
        <v>106.53275076735011</v>
      </c>
    </row>
    <row r="4551" spans="2:20">
      <c r="B4551" s="44">
        <v>43956</v>
      </c>
      <c r="C4551" s="45">
        <v>33</v>
      </c>
      <c r="D4551" s="45">
        <v>3.3848500000000001</v>
      </c>
      <c r="E4551" s="37"/>
      <c r="F4551" s="44">
        <v>43956</v>
      </c>
      <c r="G4551" s="49">
        <v>33</v>
      </c>
      <c r="H4551" s="49">
        <v>14730.789967996499</v>
      </c>
      <c r="I4551" s="37"/>
      <c r="J4551" s="44">
        <v>43956</v>
      </c>
      <c r="K4551" s="49">
        <v>33</v>
      </c>
      <c r="L4551" s="49">
        <v>752.02</v>
      </c>
      <c r="M4551" s="37"/>
      <c r="N4551" s="44">
        <v>43956</v>
      </c>
      <c r="O4551" s="49">
        <v>33</v>
      </c>
      <c r="P4551" s="49">
        <v>7429.8762752455004</v>
      </c>
      <c r="Q4551" s="37"/>
      <c r="R4551" s="50">
        <v>5.1050894190590411E-2</v>
      </c>
      <c r="S4551" s="50">
        <v>25149.016710264732</v>
      </c>
      <c r="T4551" s="50">
        <v>379.30182757673606</v>
      </c>
    </row>
    <row r="4552" spans="2:20">
      <c r="B4552" s="44">
        <v>43956</v>
      </c>
      <c r="C4552" s="45">
        <v>34</v>
      </c>
      <c r="D4552" s="45">
        <v>3.0269200000000001</v>
      </c>
      <c r="E4552" s="37"/>
      <c r="F4552" s="44">
        <v>43956</v>
      </c>
      <c r="G4552" s="49">
        <v>34</v>
      </c>
      <c r="H4552" s="49">
        <v>15729.3621656125</v>
      </c>
      <c r="I4552" s="37"/>
      <c r="J4552" s="44">
        <v>43956</v>
      </c>
      <c r="K4552" s="49">
        <v>34</v>
      </c>
      <c r="L4552" s="49">
        <v>-1018.07</v>
      </c>
      <c r="M4552" s="37"/>
      <c r="N4552" s="44">
        <v>43956</v>
      </c>
      <c r="O4552" s="49">
        <v>34</v>
      </c>
      <c r="P4552" s="49">
        <v>7760.2098066010003</v>
      </c>
      <c r="Q4552" s="37"/>
      <c r="R4552" s="50">
        <v>-6.4724175671007356E-2</v>
      </c>
      <c r="S4552" s="50">
        <v>23489.534267796702</v>
      </c>
      <c r="T4552" s="50">
        <v>-502.27318276631718</v>
      </c>
    </row>
    <row r="4553" spans="2:20">
      <c r="B4553" s="44">
        <v>43956</v>
      </c>
      <c r="C4553" s="45">
        <v>35</v>
      </c>
      <c r="D4553" s="45">
        <v>2.8909500000000001</v>
      </c>
      <c r="E4553" s="37"/>
      <c r="F4553" s="44">
        <v>43956</v>
      </c>
      <c r="G4553" s="49">
        <v>35</v>
      </c>
      <c r="H4553" s="49">
        <v>17915.5930662055</v>
      </c>
      <c r="I4553" s="37"/>
      <c r="J4553" s="44">
        <v>43956</v>
      </c>
      <c r="K4553" s="49">
        <v>35</v>
      </c>
      <c r="L4553" s="49">
        <v>114.92</v>
      </c>
      <c r="M4553" s="37"/>
      <c r="N4553" s="44">
        <v>43956</v>
      </c>
      <c r="O4553" s="49">
        <v>35</v>
      </c>
      <c r="P4553" s="49">
        <v>9200.6298354048995</v>
      </c>
      <c r="Q4553" s="37"/>
      <c r="R4553" s="50">
        <v>6.4145239052552285E-3</v>
      </c>
      <c r="S4553" s="50">
        <v>26598.560822663796</v>
      </c>
      <c r="T4553" s="50">
        <v>59.017660022609206</v>
      </c>
    </row>
    <row r="4554" spans="2:20">
      <c r="B4554" s="44">
        <v>43956</v>
      </c>
      <c r="C4554" s="45">
        <v>36</v>
      </c>
      <c r="D4554" s="45">
        <v>3.6106600000000002</v>
      </c>
      <c r="E4554" s="37"/>
      <c r="F4554" s="44">
        <v>43956</v>
      </c>
      <c r="G4554" s="49">
        <v>36</v>
      </c>
      <c r="H4554" s="49">
        <v>18945.829705138502</v>
      </c>
      <c r="I4554" s="37"/>
      <c r="J4554" s="44">
        <v>43956</v>
      </c>
      <c r="K4554" s="49">
        <v>36</v>
      </c>
      <c r="L4554" s="49">
        <v>19810.32</v>
      </c>
      <c r="M4554" s="37"/>
      <c r="N4554" s="44">
        <v>43956</v>
      </c>
      <c r="O4554" s="49">
        <v>36</v>
      </c>
      <c r="P4554" s="49">
        <v>9665.2116006683991</v>
      </c>
      <c r="Q4554" s="37"/>
      <c r="R4554" s="50">
        <v>1.0456295822519206</v>
      </c>
      <c r="S4554" s="50">
        <v>34897.792918069361</v>
      </c>
      <c r="T4554" s="50">
        <v>10106.231168383314</v>
      </c>
    </row>
    <row r="4555" spans="2:20">
      <c r="B4555" s="44">
        <v>43956</v>
      </c>
      <c r="C4555" s="45">
        <v>37</v>
      </c>
      <c r="D4555" s="45">
        <v>3.4401799999999998</v>
      </c>
      <c r="E4555" s="37"/>
      <c r="F4555" s="44">
        <v>43956</v>
      </c>
      <c r="G4555" s="49">
        <v>37</v>
      </c>
      <c r="H4555" s="49">
        <v>19718.5699739179</v>
      </c>
      <c r="I4555" s="37"/>
      <c r="J4555" s="44">
        <v>43956</v>
      </c>
      <c r="K4555" s="49">
        <v>37</v>
      </c>
      <c r="L4555" s="49">
        <v>22907.82</v>
      </c>
      <c r="M4555" s="37"/>
      <c r="N4555" s="44">
        <v>43956</v>
      </c>
      <c r="O4555" s="49">
        <v>37</v>
      </c>
      <c r="P4555" s="49">
        <v>10039.282035620099</v>
      </c>
      <c r="Q4555" s="37"/>
      <c r="R4555" s="50">
        <v>1.1617384034593066</v>
      </c>
      <c r="S4555" s="50">
        <v>34536.937273299547</v>
      </c>
      <c r="T4555" s="50">
        <v>11663.019483938991</v>
      </c>
    </row>
    <row r="4556" spans="2:20">
      <c r="B4556" s="44">
        <v>43956</v>
      </c>
      <c r="C4556" s="45">
        <v>38</v>
      </c>
      <c r="D4556" s="45">
        <v>3.2232500000000002</v>
      </c>
      <c r="E4556" s="37"/>
      <c r="F4556" s="44">
        <v>43956</v>
      </c>
      <c r="G4556" s="49">
        <v>38</v>
      </c>
      <c r="H4556" s="49">
        <v>21436.437934797501</v>
      </c>
      <c r="I4556" s="37"/>
      <c r="J4556" s="44">
        <v>43956</v>
      </c>
      <c r="K4556" s="49">
        <v>38</v>
      </c>
      <c r="L4556" s="49">
        <v>18123.22</v>
      </c>
      <c r="M4556" s="37"/>
      <c r="N4556" s="44">
        <v>43956</v>
      </c>
      <c r="O4556" s="49">
        <v>38</v>
      </c>
      <c r="P4556" s="49">
        <v>10235.1002071777</v>
      </c>
      <c r="Q4556" s="37"/>
      <c r="R4556" s="50">
        <v>0.8454399026146413</v>
      </c>
      <c r="S4556" s="50">
        <v>32990.286742785524</v>
      </c>
      <c r="T4556" s="50">
        <v>8653.1621224074097</v>
      </c>
    </row>
    <row r="4557" spans="2:20">
      <c r="B4557" s="44">
        <v>43956</v>
      </c>
      <c r="C4557" s="45">
        <v>39</v>
      </c>
      <c r="D4557" s="45">
        <v>3.2008899999999998</v>
      </c>
      <c r="E4557" s="37"/>
      <c r="F4557" s="44">
        <v>43956</v>
      </c>
      <c r="G4557" s="49">
        <v>39</v>
      </c>
      <c r="H4557" s="49">
        <v>21583.0737835605</v>
      </c>
      <c r="I4557" s="37"/>
      <c r="J4557" s="44">
        <v>43956</v>
      </c>
      <c r="K4557" s="49">
        <v>39</v>
      </c>
      <c r="L4557" s="49">
        <v>16950.310000000001</v>
      </c>
      <c r="M4557" s="37"/>
      <c r="N4557" s="44">
        <v>43956</v>
      </c>
      <c r="O4557" s="49">
        <v>39</v>
      </c>
      <c r="P4557" s="49">
        <v>10265.870368129699</v>
      </c>
      <c r="Q4557" s="37"/>
      <c r="R4557" s="50">
        <v>0.78535199249102305</v>
      </c>
      <c r="S4557" s="50">
        <v>32859.921802642668</v>
      </c>
      <c r="T4557" s="50">
        <v>8062.3217482652117</v>
      </c>
    </row>
    <row r="4558" spans="2:20">
      <c r="B4558" s="44">
        <v>43956</v>
      </c>
      <c r="C4558" s="45">
        <v>40</v>
      </c>
      <c r="D4558" s="45">
        <v>3.1679300000000001</v>
      </c>
      <c r="E4558" s="37"/>
      <c r="F4558" s="44">
        <v>43956</v>
      </c>
      <c r="G4558" s="49">
        <v>40</v>
      </c>
      <c r="H4558" s="49">
        <v>21758.8155939057</v>
      </c>
      <c r="I4558" s="37"/>
      <c r="J4558" s="44">
        <v>43956</v>
      </c>
      <c r="K4558" s="49">
        <v>40</v>
      </c>
      <c r="L4558" s="49">
        <v>10422.030000000001</v>
      </c>
      <c r="M4558" s="37"/>
      <c r="N4558" s="44">
        <v>43956</v>
      </c>
      <c r="O4558" s="49">
        <v>40</v>
      </c>
      <c r="P4558" s="49">
        <v>10437.2943547663</v>
      </c>
      <c r="Q4558" s="37"/>
      <c r="R4558" s="50">
        <v>0.47897965562606482</v>
      </c>
      <c r="S4558" s="50">
        <v>33064.617905294806</v>
      </c>
      <c r="T4558" s="50">
        <v>4999.2516557138324</v>
      </c>
    </row>
    <row r="4559" spans="2:20">
      <c r="B4559" s="44">
        <v>43956</v>
      </c>
      <c r="C4559" s="45">
        <v>41</v>
      </c>
      <c r="D4559" s="45">
        <v>3.0572400000000002</v>
      </c>
      <c r="E4559" s="37"/>
      <c r="F4559" s="44">
        <v>43956</v>
      </c>
      <c r="G4559" s="49">
        <v>41</v>
      </c>
      <c r="H4559" s="49">
        <v>21982.6847608879</v>
      </c>
      <c r="I4559" s="37"/>
      <c r="J4559" s="44">
        <v>43956</v>
      </c>
      <c r="K4559" s="49">
        <v>41</v>
      </c>
      <c r="L4559" s="49">
        <v>5976.32</v>
      </c>
      <c r="M4559" s="37"/>
      <c r="N4559" s="44">
        <v>43956</v>
      </c>
      <c r="O4559" s="49">
        <v>41</v>
      </c>
      <c r="P4559" s="49">
        <v>10600.089885134699</v>
      </c>
      <c r="Q4559" s="37"/>
      <c r="R4559" s="50">
        <v>0.2718648820654157</v>
      </c>
      <c r="S4559" s="50">
        <v>32407.01880042921</v>
      </c>
      <c r="T4559" s="50">
        <v>2881.7921865049507</v>
      </c>
    </row>
    <row r="4560" spans="2:20">
      <c r="B4560" s="44">
        <v>43956</v>
      </c>
      <c r="C4560" s="45">
        <v>42</v>
      </c>
      <c r="D4560" s="45">
        <v>3.00963</v>
      </c>
      <c r="E4560" s="37"/>
      <c r="F4560" s="44">
        <v>43956</v>
      </c>
      <c r="G4560" s="49">
        <v>42</v>
      </c>
      <c r="H4560" s="49">
        <v>21993.170079427699</v>
      </c>
      <c r="I4560" s="37"/>
      <c r="J4560" s="44">
        <v>43956</v>
      </c>
      <c r="K4560" s="49">
        <v>42</v>
      </c>
      <c r="L4560" s="49">
        <v>5209.6099999999997</v>
      </c>
      <c r="M4560" s="37"/>
      <c r="N4560" s="44">
        <v>43956</v>
      </c>
      <c r="O4560" s="49">
        <v>42</v>
      </c>
      <c r="P4560" s="49">
        <v>10596.390983697</v>
      </c>
      <c r="Q4560" s="37"/>
      <c r="R4560" s="50">
        <v>0.23687399229786538</v>
      </c>
      <c r="S4560" s="50">
        <v>31891.216196264002</v>
      </c>
      <c r="T4560" s="50">
        <v>2510.0094362574132</v>
      </c>
    </row>
    <row r="4561" spans="2:20">
      <c r="B4561" s="44">
        <v>43956</v>
      </c>
      <c r="C4561" s="45">
        <v>43</v>
      </c>
      <c r="D4561" s="45">
        <v>3.4293800000000001</v>
      </c>
      <c r="E4561" s="37"/>
      <c r="F4561" s="44">
        <v>43956</v>
      </c>
      <c r="G4561" s="49">
        <v>43</v>
      </c>
      <c r="H4561" s="49">
        <v>22010.6955169352</v>
      </c>
      <c r="I4561" s="37"/>
      <c r="J4561" s="44">
        <v>43956</v>
      </c>
      <c r="K4561" s="49">
        <v>43</v>
      </c>
      <c r="L4561" s="49">
        <v>16764.61</v>
      </c>
      <c r="M4561" s="37"/>
      <c r="N4561" s="44">
        <v>43956</v>
      </c>
      <c r="O4561" s="49">
        <v>43</v>
      </c>
      <c r="P4561" s="49">
        <v>10540.4892665479</v>
      </c>
      <c r="Q4561" s="37"/>
      <c r="R4561" s="50">
        <v>0.76165743999780378</v>
      </c>
      <c r="S4561" s="50">
        <v>36147.343080914041</v>
      </c>
      <c r="T4561" s="50">
        <v>8028.2420710832021</v>
      </c>
    </row>
    <row r="4562" spans="2:20">
      <c r="B4562" s="44">
        <v>43956</v>
      </c>
      <c r="C4562" s="45">
        <v>44</v>
      </c>
      <c r="D4562" s="45">
        <v>3.1701999999999999</v>
      </c>
      <c r="E4562" s="37"/>
      <c r="F4562" s="44">
        <v>43956</v>
      </c>
      <c r="G4562" s="49">
        <v>44</v>
      </c>
      <c r="H4562" s="49">
        <v>21282.223268739101</v>
      </c>
      <c r="I4562" s="37"/>
      <c r="J4562" s="44">
        <v>43956</v>
      </c>
      <c r="K4562" s="49">
        <v>44</v>
      </c>
      <c r="L4562" s="49">
        <v>11350.51</v>
      </c>
      <c r="M4562" s="37"/>
      <c r="N4562" s="44">
        <v>43956</v>
      </c>
      <c r="O4562" s="49">
        <v>44</v>
      </c>
      <c r="P4562" s="49">
        <v>10258.3719893651</v>
      </c>
      <c r="Q4562" s="37"/>
      <c r="R4562" s="50">
        <v>0.53333290684307721</v>
      </c>
      <c r="S4562" s="50">
        <v>32521.090880685239</v>
      </c>
      <c r="T4562" s="50">
        <v>5471.1273525656898</v>
      </c>
    </row>
    <row r="4563" spans="2:20">
      <c r="B4563" s="44">
        <v>43956</v>
      </c>
      <c r="C4563" s="45">
        <v>45</v>
      </c>
      <c r="D4563" s="45">
        <v>3.1375299999999999</v>
      </c>
      <c r="E4563" s="37"/>
      <c r="F4563" s="44">
        <v>43956</v>
      </c>
      <c r="G4563" s="49">
        <v>45</v>
      </c>
      <c r="H4563" s="49">
        <v>20300.996799687498</v>
      </c>
      <c r="I4563" s="37"/>
      <c r="J4563" s="44">
        <v>43956</v>
      </c>
      <c r="K4563" s="49">
        <v>45</v>
      </c>
      <c r="L4563" s="49">
        <v>7921.27</v>
      </c>
      <c r="M4563" s="37"/>
      <c r="N4563" s="44">
        <v>43956</v>
      </c>
      <c r="O4563" s="49">
        <v>45</v>
      </c>
      <c r="P4563" s="49">
        <v>9812.6601622239996</v>
      </c>
      <c r="Q4563" s="37"/>
      <c r="R4563" s="50">
        <v>0.3901911851009176</v>
      </c>
      <c r="S4563" s="50">
        <v>30787.515638782665</v>
      </c>
      <c r="T4563" s="50">
        <v>3828.813497690745</v>
      </c>
    </row>
    <row r="4564" spans="2:20">
      <c r="B4564" s="44">
        <v>43956</v>
      </c>
      <c r="C4564" s="45">
        <v>46</v>
      </c>
      <c r="D4564" s="45">
        <v>3.2081499999999998</v>
      </c>
      <c r="E4564" s="37"/>
      <c r="F4564" s="44">
        <v>43956</v>
      </c>
      <c r="G4564" s="49">
        <v>46</v>
      </c>
      <c r="H4564" s="49">
        <v>19014.177097240601</v>
      </c>
      <c r="I4564" s="37"/>
      <c r="J4564" s="44">
        <v>43956</v>
      </c>
      <c r="K4564" s="49">
        <v>46</v>
      </c>
      <c r="L4564" s="49">
        <v>4998.49</v>
      </c>
      <c r="M4564" s="37"/>
      <c r="N4564" s="44">
        <v>43956</v>
      </c>
      <c r="O4564" s="49">
        <v>46</v>
      </c>
      <c r="P4564" s="49">
        <v>9124.9797665375008</v>
      </c>
      <c r="Q4564" s="37"/>
      <c r="R4564" s="50">
        <v>0.26288226802754439</v>
      </c>
      <c r="S4564" s="50">
        <v>29274.30383801728</v>
      </c>
      <c r="T4564" s="50">
        <v>2398.7953767328308</v>
      </c>
    </row>
    <row r="4565" spans="2:20">
      <c r="B4565" s="44">
        <v>43956</v>
      </c>
      <c r="C4565" s="45">
        <v>47</v>
      </c>
      <c r="D4565" s="45">
        <v>3.3465099999999999</v>
      </c>
      <c r="E4565" s="37"/>
      <c r="F4565" s="44">
        <v>43956</v>
      </c>
      <c r="G4565" s="49">
        <v>47</v>
      </c>
      <c r="H4565" s="49">
        <v>17833.741150927199</v>
      </c>
      <c r="I4565" s="37"/>
      <c r="J4565" s="44">
        <v>43956</v>
      </c>
      <c r="K4565" s="49">
        <v>47</v>
      </c>
      <c r="L4565" s="49">
        <v>-2942.27</v>
      </c>
      <c r="M4565" s="37"/>
      <c r="N4565" s="44">
        <v>43956</v>
      </c>
      <c r="O4565" s="49">
        <v>47</v>
      </c>
      <c r="P4565" s="49">
        <v>8583.6505631583004</v>
      </c>
      <c r="Q4565" s="37"/>
      <c r="R4565" s="50">
        <v>-0.16498332991936623</v>
      </c>
      <c r="S4565" s="50">
        <v>28725.272446114883</v>
      </c>
      <c r="T4565" s="50">
        <v>-1416.1592527740997</v>
      </c>
    </row>
    <row r="4566" spans="2:20">
      <c r="B4566" s="44">
        <v>43956</v>
      </c>
      <c r="C4566" s="45">
        <v>48</v>
      </c>
      <c r="D4566" s="45">
        <v>3.22709</v>
      </c>
      <c r="E4566" s="37"/>
      <c r="F4566" s="44">
        <v>43956</v>
      </c>
      <c r="G4566" s="49">
        <v>48</v>
      </c>
      <c r="H4566" s="49">
        <v>16819.513080233301</v>
      </c>
      <c r="I4566" s="37"/>
      <c r="J4566" s="44">
        <v>43956</v>
      </c>
      <c r="K4566" s="49">
        <v>48</v>
      </c>
      <c r="L4566" s="49">
        <v>-5794.92</v>
      </c>
      <c r="M4566" s="37"/>
      <c r="N4566" s="44">
        <v>43956</v>
      </c>
      <c r="O4566" s="49">
        <v>48</v>
      </c>
      <c r="P4566" s="49">
        <v>7987.1266423355</v>
      </c>
      <c r="Q4566" s="37"/>
      <c r="R4566" s="50">
        <v>-0.34453553871368192</v>
      </c>
      <c r="S4566" s="50">
        <v>25775.176516214469</v>
      </c>
      <c r="T4566" s="50">
        <v>-2751.848980491463</v>
      </c>
    </row>
    <row r="4567" spans="2:20">
      <c r="B4567" s="44">
        <v>43957</v>
      </c>
      <c r="C4567" s="45">
        <v>1</v>
      </c>
      <c r="D4567" s="45">
        <v>3.22282</v>
      </c>
      <c r="E4567" s="37"/>
      <c r="F4567" s="44">
        <v>43957</v>
      </c>
      <c r="G4567" s="49">
        <v>1</v>
      </c>
      <c r="H4567" s="49">
        <v>16304.7914730456</v>
      </c>
      <c r="I4567" s="37"/>
      <c r="J4567" s="44">
        <v>43957</v>
      </c>
      <c r="K4567" s="49">
        <v>1</v>
      </c>
      <c r="L4567" s="49">
        <v>-5908.72</v>
      </c>
      <c r="M4567" s="37"/>
      <c r="N4567" s="44">
        <v>43957</v>
      </c>
      <c r="O4567" s="49">
        <v>1</v>
      </c>
      <c r="P4567" s="49">
        <v>7750.7910163786</v>
      </c>
      <c r="Q4567" s="37"/>
      <c r="R4567" s="50">
        <v>-0.36239163253133594</v>
      </c>
      <c r="S4567" s="50">
        <v>24979.404303405281</v>
      </c>
      <c r="T4567" s="50">
        <v>-2808.8218098346533</v>
      </c>
    </row>
    <row r="4568" spans="2:20">
      <c r="B4568" s="44">
        <v>43957</v>
      </c>
      <c r="C4568" s="45">
        <v>2</v>
      </c>
      <c r="D4568" s="45">
        <v>3.5018400000000001</v>
      </c>
      <c r="E4568" s="37"/>
      <c r="F4568" s="44">
        <v>43957</v>
      </c>
      <c r="G4568" s="49">
        <v>2</v>
      </c>
      <c r="H4568" s="49">
        <v>16029.279459437101</v>
      </c>
      <c r="I4568" s="37"/>
      <c r="J4568" s="44">
        <v>43957</v>
      </c>
      <c r="K4568" s="49">
        <v>2</v>
      </c>
      <c r="L4568" s="49">
        <v>-2685.12</v>
      </c>
      <c r="M4568" s="37"/>
      <c r="N4568" s="44">
        <v>43957</v>
      </c>
      <c r="O4568" s="49">
        <v>2</v>
      </c>
      <c r="P4568" s="49">
        <v>7621.7032845133999</v>
      </c>
      <c r="Q4568" s="37"/>
      <c r="R4568" s="50">
        <v>-0.16751345603492854</v>
      </c>
      <c r="S4568" s="50">
        <v>26689.985429840406</v>
      </c>
      <c r="T4568" s="50">
        <v>-1276.7378580616059</v>
      </c>
    </row>
    <row r="4569" spans="2:20">
      <c r="B4569" s="44">
        <v>43957</v>
      </c>
      <c r="C4569" s="45">
        <v>3</v>
      </c>
      <c r="D4569" s="45">
        <v>3.6520800000000002</v>
      </c>
      <c r="E4569" s="37"/>
      <c r="F4569" s="44">
        <v>43957</v>
      </c>
      <c r="G4569" s="49">
        <v>3</v>
      </c>
      <c r="H4569" s="49">
        <v>15778.6893574941</v>
      </c>
      <c r="I4569" s="37"/>
      <c r="J4569" s="44">
        <v>43957</v>
      </c>
      <c r="K4569" s="49">
        <v>3</v>
      </c>
      <c r="L4569" s="49">
        <v>-1277.03</v>
      </c>
      <c r="M4569" s="37"/>
      <c r="N4569" s="44">
        <v>43957</v>
      </c>
      <c r="O4569" s="49">
        <v>3</v>
      </c>
      <c r="P4569" s="49">
        <v>7461.7471438086995</v>
      </c>
      <c r="Q4569" s="37"/>
      <c r="R4569" s="50">
        <v>-8.0933845078423675E-2</v>
      </c>
      <c r="S4569" s="50">
        <v>27250.897508960876</v>
      </c>
      <c r="T4569" s="50">
        <v>-603.90788735138358</v>
      </c>
    </row>
    <row r="4570" spans="2:20">
      <c r="B4570" s="44">
        <v>43957</v>
      </c>
      <c r="C4570" s="45">
        <v>4</v>
      </c>
      <c r="D4570" s="45">
        <v>4.0549499999999998</v>
      </c>
      <c r="E4570" s="37"/>
      <c r="F4570" s="44">
        <v>43957</v>
      </c>
      <c r="G4570" s="49">
        <v>4</v>
      </c>
      <c r="H4570" s="49">
        <v>15885.785083155701</v>
      </c>
      <c r="I4570" s="37"/>
      <c r="J4570" s="44">
        <v>43957</v>
      </c>
      <c r="K4570" s="49">
        <v>4</v>
      </c>
      <c r="L4570" s="49">
        <v>4553.4399999999996</v>
      </c>
      <c r="M4570" s="37"/>
      <c r="N4570" s="44">
        <v>43957</v>
      </c>
      <c r="O4570" s="49">
        <v>4</v>
      </c>
      <c r="P4570" s="49">
        <v>7460.1624858413998</v>
      </c>
      <c r="Q4570" s="37"/>
      <c r="R4570" s="50">
        <v>0.28663613262829446</v>
      </c>
      <c r="S4570" s="50">
        <v>30250.585871962583</v>
      </c>
      <c r="T4570" s="50">
        <v>2138.3521237202622</v>
      </c>
    </row>
    <row r="4571" spans="2:20">
      <c r="B4571" s="44">
        <v>43957</v>
      </c>
      <c r="C4571" s="45">
        <v>5</v>
      </c>
      <c r="D4571" s="45">
        <v>4.1894400000000003</v>
      </c>
      <c r="E4571" s="37"/>
      <c r="F4571" s="44">
        <v>43957</v>
      </c>
      <c r="G4571" s="49">
        <v>5</v>
      </c>
      <c r="H4571" s="49">
        <v>15600.276582635701</v>
      </c>
      <c r="I4571" s="37"/>
      <c r="J4571" s="44">
        <v>43957</v>
      </c>
      <c r="K4571" s="49">
        <v>5</v>
      </c>
      <c r="L4571" s="49">
        <v>2329.1799999999998</v>
      </c>
      <c r="M4571" s="37"/>
      <c r="N4571" s="44">
        <v>43957</v>
      </c>
      <c r="O4571" s="49">
        <v>5</v>
      </c>
      <c r="P4571" s="49">
        <v>7256.8933754632999</v>
      </c>
      <c r="Q4571" s="37"/>
      <c r="R4571" s="50">
        <v>0.14930376315202995</v>
      </c>
      <c r="S4571" s="50">
        <v>30402.319382900969</v>
      </c>
      <c r="T4571" s="50">
        <v>1083.4814897497076</v>
      </c>
    </row>
    <row r="4572" spans="2:20">
      <c r="B4572" s="44">
        <v>43957</v>
      </c>
      <c r="C4572" s="45">
        <v>6</v>
      </c>
      <c r="D4572" s="45">
        <v>4.1297600000000001</v>
      </c>
      <c r="E4572" s="37"/>
      <c r="F4572" s="44">
        <v>43957</v>
      </c>
      <c r="G4572" s="49">
        <v>6</v>
      </c>
      <c r="H4572" s="49">
        <v>15219.823437052901</v>
      </c>
      <c r="I4572" s="37"/>
      <c r="J4572" s="44">
        <v>43957</v>
      </c>
      <c r="K4572" s="49">
        <v>6</v>
      </c>
      <c r="L4572" s="49">
        <v>-236.87</v>
      </c>
      <c r="M4572" s="37"/>
      <c r="N4572" s="44">
        <v>43957</v>
      </c>
      <c r="O4572" s="49">
        <v>6</v>
      </c>
      <c r="P4572" s="49">
        <v>7058.0818222128</v>
      </c>
      <c r="Q4572" s="37"/>
      <c r="R4572" s="50">
        <v>-1.5563255446402633E-2</v>
      </c>
      <c r="S4572" s="50">
        <v>29148.183986101532</v>
      </c>
      <c r="T4572" s="50">
        <v>-109.84673036070879</v>
      </c>
    </row>
    <row r="4573" spans="2:20">
      <c r="B4573" s="44">
        <v>43957</v>
      </c>
      <c r="C4573" s="45">
        <v>7</v>
      </c>
      <c r="D4573" s="45">
        <v>4.17502</v>
      </c>
      <c r="E4573" s="37"/>
      <c r="F4573" s="44">
        <v>43957</v>
      </c>
      <c r="G4573" s="49">
        <v>7</v>
      </c>
      <c r="H4573" s="49">
        <v>15521.779000164201</v>
      </c>
      <c r="I4573" s="37"/>
      <c r="J4573" s="44">
        <v>43957</v>
      </c>
      <c r="K4573" s="49">
        <v>7</v>
      </c>
      <c r="L4573" s="49">
        <v>-118.04</v>
      </c>
      <c r="M4573" s="37"/>
      <c r="N4573" s="44">
        <v>43957</v>
      </c>
      <c r="O4573" s="49">
        <v>7</v>
      </c>
      <c r="P4573" s="49">
        <v>7470.9870770438001</v>
      </c>
      <c r="Q4573" s="37"/>
      <c r="R4573" s="50">
        <v>-7.6047983931965078E-3</v>
      </c>
      <c r="S4573" s="50">
        <v>31191.520466399405</v>
      </c>
      <c r="T4573" s="50">
        <v>-56.815350519094565</v>
      </c>
    </row>
    <row r="4574" spans="2:20">
      <c r="B4574" s="44">
        <v>43957</v>
      </c>
      <c r="C4574" s="45">
        <v>8</v>
      </c>
      <c r="D4574" s="45">
        <v>4.0689799999999998</v>
      </c>
      <c r="E4574" s="37"/>
      <c r="F4574" s="44">
        <v>43957</v>
      </c>
      <c r="G4574" s="49">
        <v>8</v>
      </c>
      <c r="H4574" s="49">
        <v>15275.5222144783</v>
      </c>
      <c r="I4574" s="37"/>
      <c r="J4574" s="44">
        <v>43957</v>
      </c>
      <c r="K4574" s="49">
        <v>8</v>
      </c>
      <c r="L4574" s="49">
        <v>-961.94</v>
      </c>
      <c r="M4574" s="37"/>
      <c r="N4574" s="44">
        <v>43957</v>
      </c>
      <c r="O4574" s="49">
        <v>8</v>
      </c>
      <c r="P4574" s="49">
        <v>7346.6711897694004</v>
      </c>
      <c r="Q4574" s="37"/>
      <c r="R4574" s="50">
        <v>-6.2972642538417653E-2</v>
      </c>
      <c r="S4574" s="50">
        <v>29893.458137747893</v>
      </c>
      <c r="T4574" s="50">
        <v>-462.63929868063997</v>
      </c>
    </row>
    <row r="4575" spans="2:20">
      <c r="B4575" s="44">
        <v>43957</v>
      </c>
      <c r="C4575" s="45">
        <v>9</v>
      </c>
      <c r="D4575" s="45">
        <v>4.0294699999999999</v>
      </c>
      <c r="E4575" s="37"/>
      <c r="F4575" s="44">
        <v>43957</v>
      </c>
      <c r="G4575" s="49">
        <v>9</v>
      </c>
      <c r="H4575" s="49">
        <v>15137.914193570001</v>
      </c>
      <c r="I4575" s="37"/>
      <c r="J4575" s="44">
        <v>43957</v>
      </c>
      <c r="K4575" s="49">
        <v>9</v>
      </c>
      <c r="L4575" s="49">
        <v>1523.99</v>
      </c>
      <c r="M4575" s="37"/>
      <c r="N4575" s="44">
        <v>43957</v>
      </c>
      <c r="O4575" s="49">
        <v>9</v>
      </c>
      <c r="P4575" s="49">
        <v>7246.9029643566</v>
      </c>
      <c r="Q4575" s="37"/>
      <c r="R4575" s="50">
        <v>0.10067371108810565</v>
      </c>
      <c r="S4575" s="50">
        <v>29201.178087785989</v>
      </c>
      <c r="T4575" s="50">
        <v>729.57261531717268</v>
      </c>
    </row>
    <row r="4576" spans="2:20">
      <c r="B4576" s="44">
        <v>43957</v>
      </c>
      <c r="C4576" s="45">
        <v>10</v>
      </c>
      <c r="D4576" s="45">
        <v>4.03965</v>
      </c>
      <c r="E4576" s="37"/>
      <c r="F4576" s="44">
        <v>43957</v>
      </c>
      <c r="G4576" s="49">
        <v>10</v>
      </c>
      <c r="H4576" s="49">
        <v>14939.787610989801</v>
      </c>
      <c r="I4576" s="37"/>
      <c r="J4576" s="44">
        <v>43957</v>
      </c>
      <c r="K4576" s="49">
        <v>10</v>
      </c>
      <c r="L4576" s="49">
        <v>3679.46</v>
      </c>
      <c r="M4576" s="37"/>
      <c r="N4576" s="44">
        <v>43957</v>
      </c>
      <c r="O4576" s="49">
        <v>10</v>
      </c>
      <c r="P4576" s="49">
        <v>7160.9811521955999</v>
      </c>
      <c r="Q4576" s="37"/>
      <c r="R4576" s="50">
        <v>0.24628596441982659</v>
      </c>
      <c r="S4576" s="50">
        <v>28927.857511466955</v>
      </c>
      <c r="T4576" s="50">
        <v>1763.6491492606942</v>
      </c>
    </row>
    <row r="4577" spans="2:20">
      <c r="B4577" s="44">
        <v>43957</v>
      </c>
      <c r="C4577" s="45">
        <v>11</v>
      </c>
      <c r="D4577" s="45">
        <v>3.6778</v>
      </c>
      <c r="E4577" s="37"/>
      <c r="F4577" s="44">
        <v>43957</v>
      </c>
      <c r="G4577" s="49">
        <v>11</v>
      </c>
      <c r="H4577" s="49">
        <v>14905.3403746492</v>
      </c>
      <c r="I4577" s="37"/>
      <c r="J4577" s="44">
        <v>43957</v>
      </c>
      <c r="K4577" s="49">
        <v>11</v>
      </c>
      <c r="L4577" s="49">
        <v>-436.37</v>
      </c>
      <c r="M4577" s="37"/>
      <c r="N4577" s="44">
        <v>43957</v>
      </c>
      <c r="O4577" s="49">
        <v>11</v>
      </c>
      <c r="P4577" s="49">
        <v>7099.0329383303997</v>
      </c>
      <c r="Q4577" s="37"/>
      <c r="R4577" s="50">
        <v>-2.9276084210875998E-2</v>
      </c>
      <c r="S4577" s="50">
        <v>26108.823340591545</v>
      </c>
      <c r="T4577" s="50">
        <v>-207.83188611834325</v>
      </c>
    </row>
    <row r="4578" spans="2:20">
      <c r="B4578" s="44">
        <v>43957</v>
      </c>
      <c r="C4578" s="45">
        <v>12</v>
      </c>
      <c r="D4578" s="45">
        <v>3.47878</v>
      </c>
      <c r="E4578" s="37"/>
      <c r="F4578" s="44">
        <v>43957</v>
      </c>
      <c r="G4578" s="49">
        <v>12</v>
      </c>
      <c r="H4578" s="49">
        <v>15208.1938159039</v>
      </c>
      <c r="I4578" s="37"/>
      <c r="J4578" s="44">
        <v>43957</v>
      </c>
      <c r="K4578" s="49">
        <v>12</v>
      </c>
      <c r="L4578" s="49">
        <v>-2291.5</v>
      </c>
      <c r="M4578" s="37"/>
      <c r="N4578" s="44">
        <v>43957</v>
      </c>
      <c r="O4578" s="49">
        <v>12</v>
      </c>
      <c r="P4578" s="49">
        <v>7286.3678130908002</v>
      </c>
      <c r="Q4578" s="37"/>
      <c r="R4578" s="50">
        <v>-0.15067535486059325</v>
      </c>
      <c r="S4578" s="50">
        <v>25347.670620824014</v>
      </c>
      <c r="T4578" s="50">
        <v>-1097.876055882261</v>
      </c>
    </row>
    <row r="4579" spans="2:20">
      <c r="B4579" s="44">
        <v>43957</v>
      </c>
      <c r="C4579" s="45">
        <v>13</v>
      </c>
      <c r="D4579" s="45">
        <v>3.42123</v>
      </c>
      <c r="E4579" s="37"/>
      <c r="F4579" s="44">
        <v>43957</v>
      </c>
      <c r="G4579" s="49">
        <v>13</v>
      </c>
      <c r="H4579" s="49">
        <v>16282.0797197296</v>
      </c>
      <c r="I4579" s="37"/>
      <c r="J4579" s="44">
        <v>43957</v>
      </c>
      <c r="K4579" s="49">
        <v>13</v>
      </c>
      <c r="L4579" s="49">
        <v>-1197.75</v>
      </c>
      <c r="M4579" s="37"/>
      <c r="N4579" s="44">
        <v>43957</v>
      </c>
      <c r="O4579" s="49">
        <v>13</v>
      </c>
      <c r="P4579" s="49">
        <v>7798.1681386793998</v>
      </c>
      <c r="Q4579" s="37"/>
      <c r="R4579" s="50">
        <v>-7.3562469943482825E-2</v>
      </c>
      <c r="S4579" s="50">
        <v>26679.326781094122</v>
      </c>
      <c r="T4579" s="50">
        <v>-573.65250931582875</v>
      </c>
    </row>
    <row r="4580" spans="2:20">
      <c r="B4580" s="44">
        <v>43957</v>
      </c>
      <c r="C4580" s="45">
        <v>14</v>
      </c>
      <c r="D4580" s="45">
        <v>3.45485</v>
      </c>
      <c r="E4580" s="37"/>
      <c r="F4580" s="44">
        <v>43957</v>
      </c>
      <c r="G4580" s="49">
        <v>14</v>
      </c>
      <c r="H4580" s="49">
        <v>16902.260633289199</v>
      </c>
      <c r="I4580" s="37"/>
      <c r="J4580" s="44">
        <v>43957</v>
      </c>
      <c r="K4580" s="49">
        <v>14</v>
      </c>
      <c r="L4580" s="49">
        <v>-1809.98</v>
      </c>
      <c r="M4580" s="37"/>
      <c r="N4580" s="44">
        <v>43957</v>
      </c>
      <c r="O4580" s="49">
        <v>14</v>
      </c>
      <c r="P4580" s="49">
        <v>8030.2436336780002</v>
      </c>
      <c r="Q4580" s="37"/>
      <c r="R4580" s="50">
        <v>-0.10708508401741382</v>
      </c>
      <c r="S4580" s="50">
        <v>27743.287217812438</v>
      </c>
      <c r="T4580" s="50">
        <v>-859.91931419271111</v>
      </c>
    </row>
    <row r="4581" spans="2:20">
      <c r="B4581" s="44">
        <v>43957</v>
      </c>
      <c r="C4581" s="45">
        <v>15</v>
      </c>
      <c r="D4581" s="45">
        <v>2.7963200000000001</v>
      </c>
      <c r="E4581" s="37"/>
      <c r="F4581" s="44">
        <v>43957</v>
      </c>
      <c r="G4581" s="49">
        <v>15</v>
      </c>
      <c r="H4581" s="49">
        <v>16997.832013043699</v>
      </c>
      <c r="I4581" s="37"/>
      <c r="J4581" s="44">
        <v>43957</v>
      </c>
      <c r="K4581" s="49">
        <v>15</v>
      </c>
      <c r="L4581" s="49">
        <v>-4105.93</v>
      </c>
      <c r="M4581" s="37"/>
      <c r="N4581" s="44">
        <v>43957</v>
      </c>
      <c r="O4581" s="49">
        <v>15</v>
      </c>
      <c r="P4581" s="49">
        <v>7649.5552680694</v>
      </c>
      <c r="Q4581" s="37"/>
      <c r="R4581" s="50">
        <v>-0.24155609943957648</v>
      </c>
      <c r="S4581" s="50">
        <v>21390.604387207826</v>
      </c>
      <c r="T4581" s="50">
        <v>-1847.7967330023082</v>
      </c>
    </row>
    <row r="4582" spans="2:20">
      <c r="B4582" s="44">
        <v>43957</v>
      </c>
      <c r="C4582" s="45">
        <v>16</v>
      </c>
      <c r="D4582" s="45">
        <v>2.7262200000000001</v>
      </c>
      <c r="E4582" s="37"/>
      <c r="F4582" s="44">
        <v>43957</v>
      </c>
      <c r="G4582" s="49">
        <v>16</v>
      </c>
      <c r="H4582" s="49">
        <v>17236.533338702498</v>
      </c>
      <c r="I4582" s="37"/>
      <c r="J4582" s="44">
        <v>43957</v>
      </c>
      <c r="K4582" s="49">
        <v>16</v>
      </c>
      <c r="L4582" s="49">
        <v>-4980.07</v>
      </c>
      <c r="M4582" s="37"/>
      <c r="N4582" s="44">
        <v>43957</v>
      </c>
      <c r="O4582" s="49">
        <v>16</v>
      </c>
      <c r="P4582" s="49">
        <v>7800.0709528764</v>
      </c>
      <c r="Q4582" s="37"/>
      <c r="R4582" s="50">
        <v>-0.28892526717178507</v>
      </c>
      <c r="S4582" s="50">
        <v>21264.7094331507</v>
      </c>
      <c r="T4582" s="50">
        <v>-2253.6375840186943</v>
      </c>
    </row>
    <row r="4583" spans="2:20">
      <c r="B4583" s="44">
        <v>43957</v>
      </c>
      <c r="C4583" s="45">
        <v>17</v>
      </c>
      <c r="D4583" s="45">
        <v>3.0424899999999999</v>
      </c>
      <c r="E4583" s="37"/>
      <c r="F4583" s="44">
        <v>43957</v>
      </c>
      <c r="G4583" s="49">
        <v>17</v>
      </c>
      <c r="H4583" s="49">
        <v>17489.624205064301</v>
      </c>
      <c r="I4583" s="37"/>
      <c r="J4583" s="44">
        <v>43957</v>
      </c>
      <c r="K4583" s="49">
        <v>17</v>
      </c>
      <c r="L4583" s="49">
        <v>-425.34</v>
      </c>
      <c r="M4583" s="37"/>
      <c r="N4583" s="44">
        <v>43957</v>
      </c>
      <c r="O4583" s="49">
        <v>17</v>
      </c>
      <c r="P4583" s="49">
        <v>7987.8347427470999</v>
      </c>
      <c r="Q4583" s="37"/>
      <c r="R4583" s="50">
        <v>-2.4319561987892136E-2</v>
      </c>
      <c r="S4583" s="50">
        <v>24302.907326460623</v>
      </c>
      <c r="T4583" s="50">
        <v>-194.26064217527653</v>
      </c>
    </row>
    <row r="4584" spans="2:20">
      <c r="B4584" s="44">
        <v>43957</v>
      </c>
      <c r="C4584" s="45">
        <v>18</v>
      </c>
      <c r="D4584" s="45">
        <v>3.1547000000000001</v>
      </c>
      <c r="E4584" s="37"/>
      <c r="F4584" s="44">
        <v>43957</v>
      </c>
      <c r="G4584" s="49">
        <v>18</v>
      </c>
      <c r="H4584" s="49">
        <v>17175.105318991598</v>
      </c>
      <c r="I4584" s="37"/>
      <c r="J4584" s="44">
        <v>43957</v>
      </c>
      <c r="K4584" s="49">
        <v>18</v>
      </c>
      <c r="L4584" s="49">
        <v>1456.84</v>
      </c>
      <c r="M4584" s="37"/>
      <c r="N4584" s="44">
        <v>43957</v>
      </c>
      <c r="O4584" s="49">
        <v>18</v>
      </c>
      <c r="P4584" s="49">
        <v>7835.6470230331997</v>
      </c>
      <c r="Q4584" s="37"/>
      <c r="R4584" s="50">
        <v>8.4822769522646238E-2</v>
      </c>
      <c r="S4584" s="50">
        <v>24719.115663562836</v>
      </c>
      <c r="T4584" s="50">
        <v>664.64128149555427</v>
      </c>
    </row>
    <row r="4585" spans="2:20">
      <c r="B4585" s="44">
        <v>43957</v>
      </c>
      <c r="C4585" s="45">
        <v>19</v>
      </c>
      <c r="D4585" s="45">
        <v>3.17645</v>
      </c>
      <c r="E4585" s="37"/>
      <c r="F4585" s="44">
        <v>43957</v>
      </c>
      <c r="G4585" s="49">
        <v>19</v>
      </c>
      <c r="H4585" s="49">
        <v>16850.319002047501</v>
      </c>
      <c r="I4585" s="37"/>
      <c r="J4585" s="44">
        <v>43957</v>
      </c>
      <c r="K4585" s="49">
        <v>19</v>
      </c>
      <c r="L4585" s="49">
        <v>344.2</v>
      </c>
      <c r="M4585" s="37"/>
      <c r="N4585" s="44">
        <v>43957</v>
      </c>
      <c r="O4585" s="49">
        <v>19</v>
      </c>
      <c r="P4585" s="49">
        <v>7721.9088289253004</v>
      </c>
      <c r="Q4585" s="37"/>
      <c r="R4585" s="50">
        <v>2.0426912983556918E-2</v>
      </c>
      <c r="S4585" s="50">
        <v>24528.257299639772</v>
      </c>
      <c r="T4585" s="50">
        <v>157.73475971541703</v>
      </c>
    </row>
    <row r="4586" spans="2:20">
      <c r="B4586" s="44">
        <v>43957</v>
      </c>
      <c r="C4586" s="45">
        <v>20</v>
      </c>
      <c r="D4586" s="45">
        <v>2.9363899999999998</v>
      </c>
      <c r="E4586" s="37"/>
      <c r="F4586" s="44">
        <v>43957</v>
      </c>
      <c r="G4586" s="49">
        <v>20</v>
      </c>
      <c r="H4586" s="49">
        <v>16401.047196824198</v>
      </c>
      <c r="I4586" s="37"/>
      <c r="J4586" s="44">
        <v>43957</v>
      </c>
      <c r="K4586" s="49">
        <v>20</v>
      </c>
      <c r="L4586" s="49">
        <v>-2639.03</v>
      </c>
      <c r="M4586" s="37"/>
      <c r="N4586" s="44">
        <v>43957</v>
      </c>
      <c r="O4586" s="49">
        <v>20</v>
      </c>
      <c r="P4586" s="49">
        <v>7534.3551718202998</v>
      </c>
      <c r="Q4586" s="37"/>
      <c r="R4586" s="50">
        <v>-0.16090618899694445</v>
      </c>
      <c r="S4586" s="50">
        <v>22123.80518298141</v>
      </c>
      <c r="T4586" s="50">
        <v>-1212.324377247023</v>
      </c>
    </row>
    <row r="4587" spans="2:20">
      <c r="B4587" s="44">
        <v>43957</v>
      </c>
      <c r="C4587" s="45">
        <v>21</v>
      </c>
      <c r="D4587" s="45">
        <v>3.14594</v>
      </c>
      <c r="E4587" s="37"/>
      <c r="F4587" s="44">
        <v>43957</v>
      </c>
      <c r="G4587" s="49">
        <v>21</v>
      </c>
      <c r="H4587" s="49">
        <v>15770.7749931692</v>
      </c>
      <c r="I4587" s="37"/>
      <c r="J4587" s="44">
        <v>43957</v>
      </c>
      <c r="K4587" s="49">
        <v>21</v>
      </c>
      <c r="L4587" s="49">
        <v>-872.21</v>
      </c>
      <c r="M4587" s="37"/>
      <c r="N4587" s="44">
        <v>43957</v>
      </c>
      <c r="O4587" s="49">
        <v>21</v>
      </c>
      <c r="P4587" s="49">
        <v>7208.8384385379004</v>
      </c>
      <c r="Q4587" s="37"/>
      <c r="R4587" s="50">
        <v>-5.530546218418439E-2</v>
      </c>
      <c r="S4587" s="50">
        <v>22678.573197333921</v>
      </c>
      <c r="T4587" s="50">
        <v>-398.68814165445269</v>
      </c>
    </row>
    <row r="4588" spans="2:20">
      <c r="B4588" s="44">
        <v>43957</v>
      </c>
      <c r="C4588" s="45">
        <v>22</v>
      </c>
      <c r="D4588" s="45">
        <v>3.1095799999999998</v>
      </c>
      <c r="E4588" s="37"/>
      <c r="F4588" s="44">
        <v>43957</v>
      </c>
      <c r="G4588" s="49">
        <v>22</v>
      </c>
      <c r="H4588" s="49">
        <v>15264.9270442169</v>
      </c>
      <c r="I4588" s="37"/>
      <c r="J4588" s="44">
        <v>43957</v>
      </c>
      <c r="K4588" s="49">
        <v>22</v>
      </c>
      <c r="L4588" s="49">
        <v>-2702.85</v>
      </c>
      <c r="M4588" s="37"/>
      <c r="N4588" s="44">
        <v>43957</v>
      </c>
      <c r="O4588" s="49">
        <v>22</v>
      </c>
      <c r="P4588" s="49">
        <v>6960.2428383863999</v>
      </c>
      <c r="Q4588" s="37"/>
      <c r="R4588" s="50">
        <v>-0.17706275255498005</v>
      </c>
      <c r="S4588" s="50">
        <v>21643.431925389581</v>
      </c>
      <c r="T4588" s="50">
        <v>-1232.3997554157831</v>
      </c>
    </row>
    <row r="4589" spans="2:20">
      <c r="B4589" s="44">
        <v>43957</v>
      </c>
      <c r="C4589" s="45">
        <v>23</v>
      </c>
      <c r="D4589" s="45">
        <v>2.7863099999999998</v>
      </c>
      <c r="E4589" s="37"/>
      <c r="F4589" s="44">
        <v>43957</v>
      </c>
      <c r="G4589" s="49">
        <v>23</v>
      </c>
      <c r="H4589" s="49">
        <v>15070.867701311099</v>
      </c>
      <c r="I4589" s="37"/>
      <c r="J4589" s="44">
        <v>43957</v>
      </c>
      <c r="K4589" s="49">
        <v>23</v>
      </c>
      <c r="L4589" s="49">
        <v>-7859.04</v>
      </c>
      <c r="M4589" s="37"/>
      <c r="N4589" s="44">
        <v>43957</v>
      </c>
      <c r="O4589" s="49">
        <v>23</v>
      </c>
      <c r="P4589" s="49">
        <v>6922.1769429456999</v>
      </c>
      <c r="Q4589" s="37"/>
      <c r="R4589" s="50">
        <v>-0.52147229713364796</v>
      </c>
      <c r="S4589" s="50">
        <v>19287.330837899033</v>
      </c>
      <c r="T4589" s="50">
        <v>-3609.7235116034667</v>
      </c>
    </row>
    <row r="4590" spans="2:20">
      <c r="B4590" s="44">
        <v>43957</v>
      </c>
      <c r="C4590" s="45">
        <v>24</v>
      </c>
      <c r="D4590" s="45">
        <v>3.0636700000000001</v>
      </c>
      <c r="E4590" s="37"/>
      <c r="F4590" s="44">
        <v>43957</v>
      </c>
      <c r="G4590" s="49">
        <v>24</v>
      </c>
      <c r="H4590" s="49">
        <v>15050.6234143398</v>
      </c>
      <c r="I4590" s="37"/>
      <c r="J4590" s="44">
        <v>43957</v>
      </c>
      <c r="K4590" s="49">
        <v>24</v>
      </c>
      <c r="L4590" s="49">
        <v>-2901.92</v>
      </c>
      <c r="M4590" s="37"/>
      <c r="N4590" s="44">
        <v>43957</v>
      </c>
      <c r="O4590" s="49">
        <v>24</v>
      </c>
      <c r="P4590" s="49">
        <v>6973.7323275381996</v>
      </c>
      <c r="Q4590" s="37"/>
      <c r="R4590" s="50">
        <v>-0.19281061788012943</v>
      </c>
      <c r="S4590" s="50">
        <v>21365.214519908957</v>
      </c>
      <c r="T4590" s="50">
        <v>-1344.6096390032735</v>
      </c>
    </row>
    <row r="4591" spans="2:20">
      <c r="B4591" s="44">
        <v>43957</v>
      </c>
      <c r="C4591" s="45">
        <v>25</v>
      </c>
      <c r="D4591" s="45">
        <v>3.4665900000000001</v>
      </c>
      <c r="E4591" s="37"/>
      <c r="F4591" s="44">
        <v>43957</v>
      </c>
      <c r="G4591" s="49">
        <v>25</v>
      </c>
      <c r="H4591" s="49">
        <v>15167.383591706801</v>
      </c>
      <c r="I4591" s="37"/>
      <c r="J4591" s="44">
        <v>43957</v>
      </c>
      <c r="K4591" s="49">
        <v>25</v>
      </c>
      <c r="L4591" s="49">
        <v>2066.8000000000002</v>
      </c>
      <c r="M4591" s="37"/>
      <c r="N4591" s="44">
        <v>43957</v>
      </c>
      <c r="O4591" s="49">
        <v>25</v>
      </c>
      <c r="P4591" s="49">
        <v>6991.4437157100001</v>
      </c>
      <c r="Q4591" s="37"/>
      <c r="R4591" s="50">
        <v>0.13626608620422062</v>
      </c>
      <c r="S4591" s="50">
        <v>24236.468870443128</v>
      </c>
      <c r="T4591" s="50">
        <v>952.69667205689541</v>
      </c>
    </row>
    <row r="4592" spans="2:20">
      <c r="B4592" s="44">
        <v>43957</v>
      </c>
      <c r="C4592" s="45">
        <v>26</v>
      </c>
      <c r="D4592" s="45">
        <v>3.3452999999999999</v>
      </c>
      <c r="E4592" s="37"/>
      <c r="F4592" s="44">
        <v>43957</v>
      </c>
      <c r="G4592" s="49">
        <v>26</v>
      </c>
      <c r="H4592" s="49">
        <v>14967.7501758492</v>
      </c>
      <c r="I4592" s="37"/>
      <c r="J4592" s="44">
        <v>43957</v>
      </c>
      <c r="K4592" s="49">
        <v>26</v>
      </c>
      <c r="L4592" s="49">
        <v>-636.75</v>
      </c>
      <c r="M4592" s="37"/>
      <c r="N4592" s="44">
        <v>43957</v>
      </c>
      <c r="O4592" s="49">
        <v>26</v>
      </c>
      <c r="P4592" s="49">
        <v>6888.0393877037004</v>
      </c>
      <c r="Q4592" s="37"/>
      <c r="R4592" s="50">
        <v>-4.2541463648117964E-2</v>
      </c>
      <c r="S4592" s="50">
        <v>23042.558163685189</v>
      </c>
      <c r="T4592" s="50">
        <v>-293.02727721880171</v>
      </c>
    </row>
    <row r="4593" spans="2:20">
      <c r="B4593" s="44">
        <v>43957</v>
      </c>
      <c r="C4593" s="45">
        <v>27</v>
      </c>
      <c r="D4593" s="45">
        <v>2.8045599999999999</v>
      </c>
      <c r="E4593" s="37"/>
      <c r="F4593" s="44">
        <v>43957</v>
      </c>
      <c r="G4593" s="49">
        <v>27</v>
      </c>
      <c r="H4593" s="49">
        <v>14427.586344110099</v>
      </c>
      <c r="I4593" s="37"/>
      <c r="J4593" s="44">
        <v>43957</v>
      </c>
      <c r="K4593" s="49">
        <v>27</v>
      </c>
      <c r="L4593" s="49">
        <v>-2851.1</v>
      </c>
      <c r="M4593" s="37"/>
      <c r="N4593" s="44">
        <v>43957</v>
      </c>
      <c r="O4593" s="49">
        <v>27</v>
      </c>
      <c r="P4593" s="49">
        <v>6561.6198115886</v>
      </c>
      <c r="Q4593" s="37"/>
      <c r="R4593" s="50">
        <v>-0.19761448186819755</v>
      </c>
      <c r="S4593" s="50">
        <v>18402.456458788925</v>
      </c>
      <c r="T4593" s="50">
        <v>-1296.6710992831813</v>
      </c>
    </row>
    <row r="4594" spans="2:20">
      <c r="B4594" s="44">
        <v>43957</v>
      </c>
      <c r="C4594" s="45">
        <v>28</v>
      </c>
      <c r="D4594" s="45">
        <v>2.59701</v>
      </c>
      <c r="E4594" s="37"/>
      <c r="F4594" s="44">
        <v>43957</v>
      </c>
      <c r="G4594" s="49">
        <v>28</v>
      </c>
      <c r="H4594" s="49">
        <v>13887.835603625599</v>
      </c>
      <c r="I4594" s="37"/>
      <c r="J4594" s="44">
        <v>43957</v>
      </c>
      <c r="K4594" s="49">
        <v>28</v>
      </c>
      <c r="L4594" s="49">
        <v>-3565.55</v>
      </c>
      <c r="M4594" s="37"/>
      <c r="N4594" s="44">
        <v>43957</v>
      </c>
      <c r="O4594" s="49">
        <v>28</v>
      </c>
      <c r="P4594" s="49">
        <v>6300.5110898874</v>
      </c>
      <c r="Q4594" s="37"/>
      <c r="R4594" s="50">
        <v>-0.2567390702024992</v>
      </c>
      <c r="S4594" s="50">
        <v>16362.490305548477</v>
      </c>
      <c r="T4594" s="50">
        <v>-1617.5873590182259</v>
      </c>
    </row>
    <row r="4595" spans="2:20">
      <c r="B4595" s="44">
        <v>43957</v>
      </c>
      <c r="C4595" s="45">
        <v>29</v>
      </c>
      <c r="D4595" s="45">
        <v>2.3070300000000001</v>
      </c>
      <c r="E4595" s="37"/>
      <c r="F4595" s="44">
        <v>43957</v>
      </c>
      <c r="G4595" s="49">
        <v>29</v>
      </c>
      <c r="H4595" s="49">
        <v>13725.377350516501</v>
      </c>
      <c r="I4595" s="37"/>
      <c r="J4595" s="44">
        <v>43957</v>
      </c>
      <c r="K4595" s="49">
        <v>29</v>
      </c>
      <c r="L4595" s="49">
        <v>-1871.57</v>
      </c>
      <c r="M4595" s="37"/>
      <c r="N4595" s="44">
        <v>43957</v>
      </c>
      <c r="O4595" s="49">
        <v>29</v>
      </c>
      <c r="P4595" s="49">
        <v>6184.5783727936996</v>
      </c>
      <c r="Q4595" s="37"/>
      <c r="R4595" s="50">
        <v>-0.1363583639417805</v>
      </c>
      <c r="S4595" s="50">
        <v>14268.007843386249</v>
      </c>
      <c r="T4595" s="50">
        <v>-843.31898858386796</v>
      </c>
    </row>
    <row r="4596" spans="2:20">
      <c r="B4596" s="44">
        <v>43957</v>
      </c>
      <c r="C4596" s="45">
        <v>30</v>
      </c>
      <c r="D4596" s="45">
        <v>2.29149</v>
      </c>
      <c r="E4596" s="37"/>
      <c r="F4596" s="44">
        <v>43957</v>
      </c>
      <c r="G4596" s="49">
        <v>30</v>
      </c>
      <c r="H4596" s="49">
        <v>13507.530841935501</v>
      </c>
      <c r="I4596" s="37"/>
      <c r="J4596" s="44">
        <v>43957</v>
      </c>
      <c r="K4596" s="49">
        <v>30</v>
      </c>
      <c r="L4596" s="49">
        <v>-1637.62</v>
      </c>
      <c r="M4596" s="37"/>
      <c r="N4596" s="44">
        <v>43957</v>
      </c>
      <c r="O4596" s="49">
        <v>30</v>
      </c>
      <c r="P4596" s="49">
        <v>6037.5918604088001</v>
      </c>
      <c r="Q4596" s="37"/>
      <c r="R4596" s="50">
        <v>-0.12123755401067399</v>
      </c>
      <c r="S4596" s="50">
        <v>13835.081372208162</v>
      </c>
      <c r="T4596" s="50">
        <v>-731.98286927071752</v>
      </c>
    </row>
    <row r="4597" spans="2:20">
      <c r="B4597" s="44">
        <v>43957</v>
      </c>
      <c r="C4597" s="45">
        <v>31</v>
      </c>
      <c r="D4597" s="45">
        <v>2.25528</v>
      </c>
      <c r="E4597" s="37"/>
      <c r="F4597" s="44">
        <v>43957</v>
      </c>
      <c r="G4597" s="49">
        <v>31</v>
      </c>
      <c r="H4597" s="49">
        <v>13739.9876177227</v>
      </c>
      <c r="I4597" s="37"/>
      <c r="J4597" s="44">
        <v>43957</v>
      </c>
      <c r="K4597" s="49">
        <v>31</v>
      </c>
      <c r="L4597" s="49">
        <v>-1513.25</v>
      </c>
      <c r="M4597" s="37"/>
      <c r="N4597" s="44">
        <v>43957</v>
      </c>
      <c r="O4597" s="49">
        <v>31</v>
      </c>
      <c r="P4597" s="49">
        <v>6163.4395301758004</v>
      </c>
      <c r="Q4597" s="37"/>
      <c r="R4597" s="50">
        <v>-0.11013474262874262</v>
      </c>
      <c r="S4597" s="50">
        <v>13900.281903614879</v>
      </c>
      <c r="T4597" s="50">
        <v>-678.80882636373008</v>
      </c>
    </row>
    <row r="4598" spans="2:20">
      <c r="B4598" s="44">
        <v>43957</v>
      </c>
      <c r="C4598" s="45">
        <v>32</v>
      </c>
      <c r="D4598" s="45">
        <v>2.07578</v>
      </c>
      <c r="E4598" s="37"/>
      <c r="F4598" s="44">
        <v>43957</v>
      </c>
      <c r="G4598" s="49">
        <v>32</v>
      </c>
      <c r="H4598" s="49">
        <v>14290.2481228461</v>
      </c>
      <c r="I4598" s="37"/>
      <c r="J4598" s="44">
        <v>43957</v>
      </c>
      <c r="K4598" s="49">
        <v>32</v>
      </c>
      <c r="L4598" s="49">
        <v>-959.03</v>
      </c>
      <c r="M4598" s="37"/>
      <c r="N4598" s="44">
        <v>43957</v>
      </c>
      <c r="O4598" s="49">
        <v>32</v>
      </c>
      <c r="P4598" s="49">
        <v>6453.7847991924</v>
      </c>
      <c r="Q4598" s="37"/>
      <c r="R4598" s="50">
        <v>-6.7110801139049492E-2</v>
      </c>
      <c r="S4598" s="50">
        <v>13396.6374104676</v>
      </c>
      <c r="T4598" s="50">
        <v>-433.11866825282164</v>
      </c>
    </row>
    <row r="4599" spans="2:20">
      <c r="B4599" s="44">
        <v>43957</v>
      </c>
      <c r="C4599" s="45">
        <v>33</v>
      </c>
      <c r="D4599" s="45">
        <v>2.48691</v>
      </c>
      <c r="E4599" s="37"/>
      <c r="F4599" s="44">
        <v>43957</v>
      </c>
      <c r="G4599" s="49">
        <v>33</v>
      </c>
      <c r="H4599" s="49">
        <v>14760.434907831501</v>
      </c>
      <c r="I4599" s="37"/>
      <c r="J4599" s="44">
        <v>43957</v>
      </c>
      <c r="K4599" s="49">
        <v>33</v>
      </c>
      <c r="L4599" s="49">
        <v>0</v>
      </c>
      <c r="M4599" s="37"/>
      <c r="N4599" s="44">
        <v>43957</v>
      </c>
      <c r="O4599" s="49">
        <v>33</v>
      </c>
      <c r="P4599" s="49">
        <v>6554.6155320820999</v>
      </c>
      <c r="Q4599" s="37"/>
      <c r="R4599" s="50">
        <v>0</v>
      </c>
      <c r="S4599" s="50">
        <v>16300.738912890294</v>
      </c>
      <c r="T4599" s="50">
        <v>0</v>
      </c>
    </row>
    <row r="4600" spans="2:20">
      <c r="B4600" s="44">
        <v>43957</v>
      </c>
      <c r="C4600" s="45">
        <v>34</v>
      </c>
      <c r="D4600" s="45">
        <v>2.6710400000000001</v>
      </c>
      <c r="E4600" s="37"/>
      <c r="F4600" s="44">
        <v>43957</v>
      </c>
      <c r="G4600" s="49">
        <v>34</v>
      </c>
      <c r="H4600" s="49">
        <v>16295.673200662201</v>
      </c>
      <c r="I4600" s="37"/>
      <c r="J4600" s="44">
        <v>43957</v>
      </c>
      <c r="K4600" s="49">
        <v>34</v>
      </c>
      <c r="L4600" s="49">
        <v>-700.12</v>
      </c>
      <c r="M4600" s="37"/>
      <c r="N4600" s="44">
        <v>43957</v>
      </c>
      <c r="O4600" s="49">
        <v>34</v>
      </c>
      <c r="P4600" s="49">
        <v>7317.1735870712</v>
      </c>
      <c r="Q4600" s="37"/>
      <c r="R4600" s="50">
        <v>-4.2963551820095994E-2</v>
      </c>
      <c r="S4600" s="50">
        <v>19544.463338010657</v>
      </c>
      <c r="T4600" s="50">
        <v>-314.37176658477119</v>
      </c>
    </row>
    <row r="4601" spans="2:20">
      <c r="B4601" s="44">
        <v>43957</v>
      </c>
      <c r="C4601" s="45">
        <v>35</v>
      </c>
      <c r="D4601" s="45">
        <v>2.66893</v>
      </c>
      <c r="E4601" s="37"/>
      <c r="F4601" s="44">
        <v>43957</v>
      </c>
      <c r="G4601" s="49">
        <v>35</v>
      </c>
      <c r="H4601" s="49">
        <v>17829.955966432699</v>
      </c>
      <c r="I4601" s="37"/>
      <c r="J4601" s="44">
        <v>43957</v>
      </c>
      <c r="K4601" s="49">
        <v>35</v>
      </c>
      <c r="L4601" s="49">
        <v>-702.88</v>
      </c>
      <c r="M4601" s="37"/>
      <c r="N4601" s="44">
        <v>43957</v>
      </c>
      <c r="O4601" s="49">
        <v>35</v>
      </c>
      <c r="P4601" s="49">
        <v>8010.9683570509997</v>
      </c>
      <c r="Q4601" s="37"/>
      <c r="R4601" s="50">
        <v>-3.9421297580502529E-2</v>
      </c>
      <c r="S4601" s="50">
        <v>21380.713777184126</v>
      </c>
      <c r="T4601" s="50">
        <v>-315.80276751129691</v>
      </c>
    </row>
    <row r="4602" spans="2:20">
      <c r="B4602" s="44">
        <v>43957</v>
      </c>
      <c r="C4602" s="45">
        <v>36</v>
      </c>
      <c r="D4602" s="45">
        <v>2.71312</v>
      </c>
      <c r="E4602" s="37"/>
      <c r="F4602" s="44">
        <v>43957</v>
      </c>
      <c r="G4602" s="49">
        <v>36</v>
      </c>
      <c r="H4602" s="49">
        <v>18973.774131443999</v>
      </c>
      <c r="I4602" s="37"/>
      <c r="J4602" s="44">
        <v>43957</v>
      </c>
      <c r="K4602" s="49">
        <v>36</v>
      </c>
      <c r="L4602" s="49">
        <v>-1146.6600000000001</v>
      </c>
      <c r="M4602" s="37"/>
      <c r="N4602" s="44">
        <v>43957</v>
      </c>
      <c r="O4602" s="49">
        <v>36</v>
      </c>
      <c r="P4602" s="49">
        <v>8428.1698057123995</v>
      </c>
      <c r="Q4602" s="37"/>
      <c r="R4602" s="50">
        <v>-6.043394382458233E-2</v>
      </c>
      <c r="S4602" s="50">
        <v>22866.636063274425</v>
      </c>
      <c r="T4602" s="50">
        <v>-509.34754058246409</v>
      </c>
    </row>
    <row r="4603" spans="2:20">
      <c r="B4603" s="44">
        <v>43957</v>
      </c>
      <c r="C4603" s="45">
        <v>37</v>
      </c>
      <c r="D4603" s="45">
        <v>2.6460300000000001</v>
      </c>
      <c r="E4603" s="37"/>
      <c r="F4603" s="44">
        <v>43957</v>
      </c>
      <c r="G4603" s="49">
        <v>37</v>
      </c>
      <c r="H4603" s="49">
        <v>20007.8926314786</v>
      </c>
      <c r="I4603" s="37"/>
      <c r="J4603" s="44">
        <v>43957</v>
      </c>
      <c r="K4603" s="49">
        <v>37</v>
      </c>
      <c r="L4603" s="49">
        <v>-66.27</v>
      </c>
      <c r="M4603" s="37"/>
      <c r="N4603" s="44">
        <v>43957</v>
      </c>
      <c r="O4603" s="49">
        <v>37</v>
      </c>
      <c r="P4603" s="49">
        <v>8930.7684184696009</v>
      </c>
      <c r="Q4603" s="37"/>
      <c r="R4603" s="50">
        <v>-3.3121929041010946E-3</v>
      </c>
      <c r="S4603" s="50">
        <v>23631.081158323119</v>
      </c>
      <c r="T4603" s="50">
        <v>-29.580427783825169</v>
      </c>
    </row>
    <row r="4604" spans="2:20">
      <c r="B4604" s="44">
        <v>43957</v>
      </c>
      <c r="C4604" s="45">
        <v>38</v>
      </c>
      <c r="D4604" s="45">
        <v>3.0831499999999998</v>
      </c>
      <c r="E4604" s="37"/>
      <c r="F4604" s="44">
        <v>43957</v>
      </c>
      <c r="G4604" s="49">
        <v>38</v>
      </c>
      <c r="H4604" s="49">
        <v>20447.151854739401</v>
      </c>
      <c r="I4604" s="37"/>
      <c r="J4604" s="44">
        <v>43957</v>
      </c>
      <c r="K4604" s="49">
        <v>38</v>
      </c>
      <c r="L4604" s="49">
        <v>9253.3799999999992</v>
      </c>
      <c r="M4604" s="37"/>
      <c r="N4604" s="44">
        <v>43957</v>
      </c>
      <c r="O4604" s="49">
        <v>38</v>
      </c>
      <c r="P4604" s="49">
        <v>9076.7874685333009</v>
      </c>
      <c r="Q4604" s="37"/>
      <c r="R4604" s="50">
        <v>0.45255104797664908</v>
      </c>
      <c r="S4604" s="50">
        <v>27985.097283608444</v>
      </c>
      <c r="T4604" s="50">
        <v>4107.7096811460606</v>
      </c>
    </row>
    <row r="4605" spans="2:20">
      <c r="B4605" s="44">
        <v>43957</v>
      </c>
      <c r="C4605" s="45">
        <v>39</v>
      </c>
      <c r="D4605" s="45">
        <v>2.6807300000000001</v>
      </c>
      <c r="E4605" s="37"/>
      <c r="F4605" s="44">
        <v>43957</v>
      </c>
      <c r="G4605" s="49">
        <v>39</v>
      </c>
      <c r="H4605" s="49">
        <v>20916.435068456401</v>
      </c>
      <c r="I4605" s="37"/>
      <c r="J4605" s="44">
        <v>43957</v>
      </c>
      <c r="K4605" s="49">
        <v>39</v>
      </c>
      <c r="L4605" s="49">
        <v>408.21</v>
      </c>
      <c r="M4605" s="37"/>
      <c r="N4605" s="44">
        <v>43957</v>
      </c>
      <c r="O4605" s="49">
        <v>39</v>
      </c>
      <c r="P4605" s="49">
        <v>9302.6603532631998</v>
      </c>
      <c r="Q4605" s="37"/>
      <c r="R4605" s="50">
        <v>1.9516232028258591E-2</v>
      </c>
      <c r="S4605" s="50">
        <v>24937.920688803257</v>
      </c>
      <c r="T4605" s="50">
        <v>181.55287793436665</v>
      </c>
    </row>
    <row r="4606" spans="2:20">
      <c r="B4606" s="44">
        <v>43957</v>
      </c>
      <c r="C4606" s="45">
        <v>40</v>
      </c>
      <c r="D4606" s="45">
        <v>3.1265299999999998</v>
      </c>
      <c r="E4606" s="37"/>
      <c r="F4606" s="44">
        <v>43957</v>
      </c>
      <c r="G4606" s="49">
        <v>40</v>
      </c>
      <c r="H4606" s="49">
        <v>20762.297517040301</v>
      </c>
      <c r="I4606" s="37"/>
      <c r="J4606" s="44">
        <v>43957</v>
      </c>
      <c r="K4606" s="49">
        <v>40</v>
      </c>
      <c r="L4606" s="49">
        <v>6963.11</v>
      </c>
      <c r="M4606" s="37"/>
      <c r="N4606" s="44">
        <v>43957</v>
      </c>
      <c r="O4606" s="49">
        <v>40</v>
      </c>
      <c r="P4606" s="49">
        <v>9207.3889551271004</v>
      </c>
      <c r="Q4606" s="37"/>
      <c r="R4606" s="50">
        <v>0.33537280709348982</v>
      </c>
      <c r="S4606" s="50">
        <v>28787.177789873531</v>
      </c>
      <c r="T4606" s="50">
        <v>3087.9078798825699</v>
      </c>
    </row>
    <row r="4607" spans="2:20">
      <c r="B4607" s="44">
        <v>43957</v>
      </c>
      <c r="C4607" s="45">
        <v>41</v>
      </c>
      <c r="D4607" s="45">
        <v>2.87365</v>
      </c>
      <c r="E4607" s="37"/>
      <c r="F4607" s="44">
        <v>43957</v>
      </c>
      <c r="G4607" s="49">
        <v>41</v>
      </c>
      <c r="H4607" s="49">
        <v>21345.847774839302</v>
      </c>
      <c r="I4607" s="37"/>
      <c r="J4607" s="44">
        <v>43957</v>
      </c>
      <c r="K4607" s="49">
        <v>41</v>
      </c>
      <c r="L4607" s="49">
        <v>1670.89</v>
      </c>
      <c r="M4607" s="37"/>
      <c r="N4607" s="44">
        <v>43957</v>
      </c>
      <c r="O4607" s="49">
        <v>41</v>
      </c>
      <c r="P4607" s="49">
        <v>9889.4210287451006</v>
      </c>
      <c r="Q4607" s="37"/>
      <c r="R4607" s="50">
        <v>7.827705030153477E-2</v>
      </c>
      <c r="S4607" s="50">
        <v>28418.734739253359</v>
      </c>
      <c r="T4607" s="50">
        <v>774.11470732013595</v>
      </c>
    </row>
    <row r="4608" spans="2:20">
      <c r="B4608" s="44">
        <v>43957</v>
      </c>
      <c r="C4608" s="45">
        <v>42</v>
      </c>
      <c r="D4608" s="45">
        <v>2.82036</v>
      </c>
      <c r="E4608" s="37"/>
      <c r="F4608" s="44">
        <v>43957</v>
      </c>
      <c r="G4608" s="49">
        <v>42</v>
      </c>
      <c r="H4608" s="49">
        <v>21114.7917292901</v>
      </c>
      <c r="I4608" s="37"/>
      <c r="J4608" s="44">
        <v>43957</v>
      </c>
      <c r="K4608" s="49">
        <v>42</v>
      </c>
      <c r="L4608" s="49">
        <v>2258.65</v>
      </c>
      <c r="M4608" s="37"/>
      <c r="N4608" s="44">
        <v>43957</v>
      </c>
      <c r="O4608" s="49">
        <v>42</v>
      </c>
      <c r="P4608" s="49">
        <v>9740.1593761957993</v>
      </c>
      <c r="Q4608" s="37"/>
      <c r="R4608" s="50">
        <v>0.10697003451219635</v>
      </c>
      <c r="S4608" s="50">
        <v>27470.755898247586</v>
      </c>
      <c r="T4608" s="50">
        <v>1041.9051846259574</v>
      </c>
    </row>
    <row r="4609" spans="2:20">
      <c r="B4609" s="44">
        <v>43957</v>
      </c>
      <c r="C4609" s="45">
        <v>43</v>
      </c>
      <c r="D4609" s="45">
        <v>2.93032</v>
      </c>
      <c r="E4609" s="37"/>
      <c r="F4609" s="44">
        <v>43957</v>
      </c>
      <c r="G4609" s="49">
        <v>43</v>
      </c>
      <c r="H4609" s="49">
        <v>21438.4218867821</v>
      </c>
      <c r="I4609" s="37"/>
      <c r="J4609" s="44">
        <v>43957</v>
      </c>
      <c r="K4609" s="49">
        <v>43</v>
      </c>
      <c r="L4609" s="49">
        <v>7098.35</v>
      </c>
      <c r="M4609" s="37"/>
      <c r="N4609" s="44">
        <v>43957</v>
      </c>
      <c r="O4609" s="49">
        <v>43</v>
      </c>
      <c r="P4609" s="49">
        <v>9893.2962922212992</v>
      </c>
      <c r="Q4609" s="37"/>
      <c r="R4609" s="50">
        <v>0.33110412872210998</v>
      </c>
      <c r="S4609" s="50">
        <v>28990.523991021917</v>
      </c>
      <c r="T4609" s="50">
        <v>3275.7112490256145</v>
      </c>
    </row>
    <row r="4610" spans="2:20">
      <c r="B4610" s="44">
        <v>43957</v>
      </c>
      <c r="C4610" s="45">
        <v>44</v>
      </c>
      <c r="D4610" s="45">
        <v>2.7535599999999998</v>
      </c>
      <c r="E4610" s="37"/>
      <c r="F4610" s="44">
        <v>43957</v>
      </c>
      <c r="G4610" s="49">
        <v>44</v>
      </c>
      <c r="H4610" s="49">
        <v>22186.335822194302</v>
      </c>
      <c r="I4610" s="37"/>
      <c r="J4610" s="44">
        <v>43957</v>
      </c>
      <c r="K4610" s="49">
        <v>44</v>
      </c>
      <c r="L4610" s="49">
        <v>4903.95</v>
      </c>
      <c r="M4610" s="37"/>
      <c r="N4610" s="44">
        <v>43957</v>
      </c>
      <c r="O4610" s="49">
        <v>44</v>
      </c>
      <c r="P4610" s="49">
        <v>11164.827205600501</v>
      </c>
      <c r="Q4610" s="37"/>
      <c r="R4610" s="50">
        <v>0.22103469627888211</v>
      </c>
      <c r="S4610" s="50">
        <v>30743.021600253312</v>
      </c>
      <c r="T4610" s="50">
        <v>2467.8141903961068</v>
      </c>
    </row>
    <row r="4611" spans="2:20">
      <c r="B4611" s="44">
        <v>43957</v>
      </c>
      <c r="C4611" s="45">
        <v>45</v>
      </c>
      <c r="D4611" s="45">
        <v>2.7305899999999999</v>
      </c>
      <c r="E4611" s="37"/>
      <c r="F4611" s="44">
        <v>43957</v>
      </c>
      <c r="G4611" s="49">
        <v>45</v>
      </c>
      <c r="H4611" s="49">
        <v>21148.562310149799</v>
      </c>
      <c r="I4611" s="37"/>
      <c r="J4611" s="44">
        <v>43957</v>
      </c>
      <c r="K4611" s="49">
        <v>45</v>
      </c>
      <c r="L4611" s="49">
        <v>7017.91</v>
      </c>
      <c r="M4611" s="37"/>
      <c r="N4611" s="44">
        <v>43957</v>
      </c>
      <c r="O4611" s="49">
        <v>45</v>
      </c>
      <c r="P4611" s="49">
        <v>10665.697486601999</v>
      </c>
      <c r="Q4611" s="37"/>
      <c r="R4611" s="50">
        <v>0.33183863267300701</v>
      </c>
      <c r="S4611" s="50">
        <v>29123.646899940552</v>
      </c>
      <c r="T4611" s="50">
        <v>3539.290470457935</v>
      </c>
    </row>
    <row r="4612" spans="2:20">
      <c r="B4612" s="44">
        <v>43957</v>
      </c>
      <c r="C4612" s="45">
        <v>46</v>
      </c>
      <c r="D4612" s="45">
        <v>2.7892100000000002</v>
      </c>
      <c r="E4612" s="37"/>
      <c r="F4612" s="44">
        <v>43957</v>
      </c>
      <c r="G4612" s="49">
        <v>46</v>
      </c>
      <c r="H4612" s="49">
        <v>20019.688342681999</v>
      </c>
      <c r="I4612" s="37"/>
      <c r="J4612" s="44">
        <v>43957</v>
      </c>
      <c r="K4612" s="49">
        <v>46</v>
      </c>
      <c r="L4612" s="49">
        <v>637.39</v>
      </c>
      <c r="M4612" s="37"/>
      <c r="N4612" s="44">
        <v>43957</v>
      </c>
      <c r="O4612" s="49">
        <v>46</v>
      </c>
      <c r="P4612" s="49">
        <v>10076.7338208208</v>
      </c>
      <c r="Q4612" s="37"/>
      <c r="R4612" s="50">
        <v>3.1838157971774403E-2</v>
      </c>
      <c r="S4612" s="50">
        <v>28106.126740371586</v>
      </c>
      <c r="T4612" s="50">
        <v>320.82464322681449</v>
      </c>
    </row>
    <row r="4613" spans="2:20">
      <c r="B4613" s="44">
        <v>43957</v>
      </c>
      <c r="C4613" s="45">
        <v>47</v>
      </c>
      <c r="D4613" s="45">
        <v>3.8144100000000001</v>
      </c>
      <c r="E4613" s="37"/>
      <c r="F4613" s="44">
        <v>43957</v>
      </c>
      <c r="G4613" s="49">
        <v>47</v>
      </c>
      <c r="H4613" s="49">
        <v>17439.930755646499</v>
      </c>
      <c r="I4613" s="37"/>
      <c r="J4613" s="44">
        <v>43957</v>
      </c>
      <c r="K4613" s="49">
        <v>47</v>
      </c>
      <c r="L4613" s="49">
        <v>8904.7900000000009</v>
      </c>
      <c r="M4613" s="37"/>
      <c r="N4613" s="44">
        <v>43957</v>
      </c>
      <c r="O4613" s="49">
        <v>47</v>
      </c>
      <c r="P4613" s="49">
        <v>8160.7333280026996</v>
      </c>
      <c r="Q4613" s="37"/>
      <c r="R4613" s="50">
        <v>0.51059778417508406</v>
      </c>
      <c r="S4613" s="50">
        <v>31128.38281366678</v>
      </c>
      <c r="T4613" s="50">
        <v>4166.8523545219377</v>
      </c>
    </row>
    <row r="4614" spans="2:20">
      <c r="B4614" s="44">
        <v>43957</v>
      </c>
      <c r="C4614" s="45">
        <v>48</v>
      </c>
      <c r="D4614" s="45">
        <v>4.1032000000000002</v>
      </c>
      <c r="E4614" s="37"/>
      <c r="F4614" s="44">
        <v>43957</v>
      </c>
      <c r="G4614" s="49">
        <v>48</v>
      </c>
      <c r="H4614" s="49">
        <v>17558.160407030198</v>
      </c>
      <c r="I4614" s="37"/>
      <c r="J4614" s="44">
        <v>43957</v>
      </c>
      <c r="K4614" s="49">
        <v>48</v>
      </c>
      <c r="L4614" s="49">
        <v>13921.31</v>
      </c>
      <c r="M4614" s="37"/>
      <c r="N4614" s="44">
        <v>43957</v>
      </c>
      <c r="O4614" s="49">
        <v>48</v>
      </c>
      <c r="P4614" s="49">
        <v>8856.1669298815996</v>
      </c>
      <c r="Q4614" s="37"/>
      <c r="R4614" s="50">
        <v>0.79286836874015443</v>
      </c>
      <c r="S4614" s="50">
        <v>36338.624146690177</v>
      </c>
      <c r="T4614" s="50">
        <v>7021.7746269857253</v>
      </c>
    </row>
    <row r="4615" spans="2:20">
      <c r="B4615" s="44">
        <v>43958</v>
      </c>
      <c r="C4615" s="45">
        <v>1</v>
      </c>
      <c r="D4615" s="45">
        <v>4.3251600000000003</v>
      </c>
      <c r="E4615" s="37"/>
      <c r="F4615" s="44">
        <v>43958</v>
      </c>
      <c r="G4615" s="49">
        <v>1</v>
      </c>
      <c r="H4615" s="49">
        <v>16770.7425462108</v>
      </c>
      <c r="I4615" s="37"/>
      <c r="J4615" s="44">
        <v>43958</v>
      </c>
      <c r="K4615" s="49">
        <v>1</v>
      </c>
      <c r="L4615" s="49">
        <v>11740.07</v>
      </c>
      <c r="M4615" s="37"/>
      <c r="N4615" s="44">
        <v>43958</v>
      </c>
      <c r="O4615" s="49">
        <v>1</v>
      </c>
      <c r="P4615" s="49">
        <v>8490.6311720081994</v>
      </c>
      <c r="Q4615" s="37"/>
      <c r="R4615" s="50">
        <v>0.70003280818669322</v>
      </c>
      <c r="S4615" s="50">
        <v>36723.338319922987</v>
      </c>
      <c r="T4615" s="50">
        <v>5943.7203826183741</v>
      </c>
    </row>
    <row r="4616" spans="2:20">
      <c r="B4616" s="44">
        <v>43958</v>
      </c>
      <c r="C4616" s="45">
        <v>2</v>
      </c>
      <c r="D4616" s="45">
        <v>4.0943100000000001</v>
      </c>
      <c r="E4616" s="37"/>
      <c r="F4616" s="44">
        <v>43958</v>
      </c>
      <c r="G4616" s="49">
        <v>2</v>
      </c>
      <c r="H4616" s="49">
        <v>16314.8939514291</v>
      </c>
      <c r="I4616" s="37"/>
      <c r="J4616" s="44">
        <v>43958</v>
      </c>
      <c r="K4616" s="49">
        <v>2</v>
      </c>
      <c r="L4616" s="49">
        <v>4874.88</v>
      </c>
      <c r="M4616" s="37"/>
      <c r="N4616" s="44">
        <v>43958</v>
      </c>
      <c r="O4616" s="49">
        <v>2</v>
      </c>
      <c r="P4616" s="49">
        <v>8234.7321082033995</v>
      </c>
      <c r="Q4616" s="37"/>
      <c r="R4616" s="50">
        <v>0.29879936789739209</v>
      </c>
      <c r="S4616" s="50">
        <v>33715.546017938264</v>
      </c>
      <c r="T4616" s="50">
        <v>2460.5327487355348</v>
      </c>
    </row>
    <row r="4617" spans="2:20">
      <c r="B4617" s="44">
        <v>43958</v>
      </c>
      <c r="C4617" s="45">
        <v>3</v>
      </c>
      <c r="D4617" s="45">
        <v>4.0002899999999997</v>
      </c>
      <c r="E4617" s="37"/>
      <c r="F4617" s="44">
        <v>43958</v>
      </c>
      <c r="G4617" s="49">
        <v>3</v>
      </c>
      <c r="H4617" s="49">
        <v>16224.4648978563</v>
      </c>
      <c r="I4617" s="37"/>
      <c r="J4617" s="44">
        <v>43958</v>
      </c>
      <c r="K4617" s="49">
        <v>3</v>
      </c>
      <c r="L4617" s="49">
        <v>4010.52</v>
      </c>
      <c r="M4617" s="37"/>
      <c r="N4617" s="44">
        <v>43958</v>
      </c>
      <c r="O4617" s="49">
        <v>3</v>
      </c>
      <c r="P4617" s="49">
        <v>8161.0902475114999</v>
      </c>
      <c r="Q4617" s="37"/>
      <c r="R4617" s="50">
        <v>0.24718966235551476</v>
      </c>
      <c r="S4617" s="50">
        <v>32646.727706217775</v>
      </c>
      <c r="T4617" s="50">
        <v>2017.337142735252</v>
      </c>
    </row>
    <row r="4618" spans="2:20">
      <c r="B4618" s="44">
        <v>43958</v>
      </c>
      <c r="C4618" s="45">
        <v>4</v>
      </c>
      <c r="D4618" s="45">
        <v>4.4870200000000002</v>
      </c>
      <c r="E4618" s="37"/>
      <c r="F4618" s="44">
        <v>43958</v>
      </c>
      <c r="G4618" s="49">
        <v>4</v>
      </c>
      <c r="H4618" s="49">
        <v>16433.414394937099</v>
      </c>
      <c r="I4618" s="37"/>
      <c r="J4618" s="44">
        <v>43958</v>
      </c>
      <c r="K4618" s="49">
        <v>4</v>
      </c>
      <c r="L4618" s="49">
        <v>13129.12</v>
      </c>
      <c r="M4618" s="37"/>
      <c r="N4618" s="44">
        <v>43958</v>
      </c>
      <c r="O4618" s="49">
        <v>4</v>
      </c>
      <c r="P4618" s="49">
        <v>8236.6056333863999</v>
      </c>
      <c r="Q4618" s="37"/>
      <c r="R4618" s="50">
        <v>0.79892831060384484</v>
      </c>
      <c r="S4618" s="50">
        <v>36957.814209117445</v>
      </c>
      <c r="T4618" s="50">
        <v>6580.4574237915076</v>
      </c>
    </row>
    <row r="4619" spans="2:20">
      <c r="B4619" s="44">
        <v>43958</v>
      </c>
      <c r="C4619" s="45">
        <v>5</v>
      </c>
      <c r="D4619" s="45">
        <v>4.5138600000000002</v>
      </c>
      <c r="E4619" s="37"/>
      <c r="F4619" s="44">
        <v>43958</v>
      </c>
      <c r="G4619" s="49">
        <v>5</v>
      </c>
      <c r="H4619" s="49">
        <v>16320.600327076399</v>
      </c>
      <c r="I4619" s="37"/>
      <c r="J4619" s="44">
        <v>43958</v>
      </c>
      <c r="K4619" s="49">
        <v>5</v>
      </c>
      <c r="L4619" s="49">
        <v>11511.62</v>
      </c>
      <c r="M4619" s="37"/>
      <c r="N4619" s="44">
        <v>43958</v>
      </c>
      <c r="O4619" s="49">
        <v>5</v>
      </c>
      <c r="P4619" s="49">
        <v>8222.4772211934996</v>
      </c>
      <c r="Q4619" s="37"/>
      <c r="R4619" s="50">
        <v>0.70534292668768162</v>
      </c>
      <c r="S4619" s="50">
        <v>37115.111029656495</v>
      </c>
      <c r="T4619" s="50">
        <v>5799.6661478194183</v>
      </c>
    </row>
    <row r="4620" spans="2:20">
      <c r="B4620" s="44">
        <v>43958</v>
      </c>
      <c r="C4620" s="45">
        <v>6</v>
      </c>
      <c r="D4620" s="45">
        <v>4.2042000000000002</v>
      </c>
      <c r="E4620" s="37"/>
      <c r="F4620" s="44">
        <v>43958</v>
      </c>
      <c r="G4620" s="49">
        <v>6</v>
      </c>
      <c r="H4620" s="49">
        <v>16036.826327044801</v>
      </c>
      <c r="I4620" s="37"/>
      <c r="J4620" s="44">
        <v>43958</v>
      </c>
      <c r="K4620" s="49">
        <v>6</v>
      </c>
      <c r="L4620" s="49">
        <v>5203.9399999999996</v>
      </c>
      <c r="M4620" s="37"/>
      <c r="N4620" s="44">
        <v>43958</v>
      </c>
      <c r="O4620" s="49">
        <v>6</v>
      </c>
      <c r="P4620" s="49">
        <v>8088.1345847141001</v>
      </c>
      <c r="Q4620" s="37"/>
      <c r="R4620" s="50">
        <v>0.32449936751038944</v>
      </c>
      <c r="S4620" s="50">
        <v>34004.13542105502</v>
      </c>
      <c r="T4620" s="50">
        <v>2624.5945570786316</v>
      </c>
    </row>
    <row r="4621" spans="2:20">
      <c r="B4621" s="44">
        <v>43958</v>
      </c>
      <c r="C4621" s="45">
        <v>7</v>
      </c>
      <c r="D4621" s="45">
        <v>4.1522600000000001</v>
      </c>
      <c r="E4621" s="37"/>
      <c r="F4621" s="44">
        <v>43958</v>
      </c>
      <c r="G4621" s="49">
        <v>7</v>
      </c>
      <c r="H4621" s="49">
        <v>15732.891309172701</v>
      </c>
      <c r="I4621" s="37"/>
      <c r="J4621" s="44">
        <v>43958</v>
      </c>
      <c r="K4621" s="49">
        <v>7</v>
      </c>
      <c r="L4621" s="49">
        <v>4510.42</v>
      </c>
      <c r="M4621" s="37"/>
      <c r="N4621" s="44">
        <v>43958</v>
      </c>
      <c r="O4621" s="49">
        <v>7</v>
      </c>
      <c r="P4621" s="49">
        <v>7956.6611946816001</v>
      </c>
      <c r="Q4621" s="37"/>
      <c r="R4621" s="50">
        <v>0.28668729169763624</v>
      </c>
      <c r="S4621" s="50">
        <v>33038.126012228618</v>
      </c>
      <c r="T4621" s="50">
        <v>2281.0736488589469</v>
      </c>
    </row>
    <row r="4622" spans="2:20">
      <c r="B4622" s="44">
        <v>43958</v>
      </c>
      <c r="C4622" s="45">
        <v>8</v>
      </c>
      <c r="D4622" s="45">
        <v>3.9886300000000001</v>
      </c>
      <c r="E4622" s="37"/>
      <c r="F4622" s="44">
        <v>43958</v>
      </c>
      <c r="G4622" s="49">
        <v>8</v>
      </c>
      <c r="H4622" s="49">
        <v>15492.707532566001</v>
      </c>
      <c r="I4622" s="37"/>
      <c r="J4622" s="44">
        <v>43958</v>
      </c>
      <c r="K4622" s="49">
        <v>8</v>
      </c>
      <c r="L4622" s="49">
        <v>1688.67</v>
      </c>
      <c r="M4622" s="37"/>
      <c r="N4622" s="44">
        <v>43958</v>
      </c>
      <c r="O4622" s="49">
        <v>8</v>
      </c>
      <c r="P4622" s="49">
        <v>7850.7339377960998</v>
      </c>
      <c r="Q4622" s="37"/>
      <c r="R4622" s="50">
        <v>0.10899773305927191</v>
      </c>
      <c r="S4622" s="50">
        <v>31313.672906311658</v>
      </c>
      <c r="T4622" s="50">
        <v>855.71220207126589</v>
      </c>
    </row>
    <row r="4623" spans="2:20">
      <c r="B4623" s="44">
        <v>43958</v>
      </c>
      <c r="C4623" s="45">
        <v>9</v>
      </c>
      <c r="D4623" s="45">
        <v>3.9686900000000001</v>
      </c>
      <c r="E4623" s="37"/>
      <c r="F4623" s="44">
        <v>43958</v>
      </c>
      <c r="G4623" s="49">
        <v>9</v>
      </c>
      <c r="H4623" s="49">
        <v>15393.873730221099</v>
      </c>
      <c r="I4623" s="37"/>
      <c r="J4623" s="44">
        <v>43958</v>
      </c>
      <c r="K4623" s="49">
        <v>9</v>
      </c>
      <c r="L4623" s="49">
        <v>2099.29</v>
      </c>
      <c r="M4623" s="37"/>
      <c r="N4623" s="44">
        <v>43958</v>
      </c>
      <c r="O4623" s="49">
        <v>9</v>
      </c>
      <c r="P4623" s="49">
        <v>7795.6922060855004</v>
      </c>
      <c r="Q4623" s="37"/>
      <c r="R4623" s="50">
        <v>0.13637178248894524</v>
      </c>
      <c r="S4623" s="50">
        <v>30938.685701369464</v>
      </c>
      <c r="T4623" s="50">
        <v>1063.1124418790575</v>
      </c>
    </row>
    <row r="4624" spans="2:20">
      <c r="B4624" s="44">
        <v>43958</v>
      </c>
      <c r="C4624" s="45">
        <v>10</v>
      </c>
      <c r="D4624" s="45">
        <v>3.9812500000000002</v>
      </c>
      <c r="E4624" s="37"/>
      <c r="F4624" s="44">
        <v>43958</v>
      </c>
      <c r="G4624" s="49">
        <v>10</v>
      </c>
      <c r="H4624" s="49">
        <v>15349.6623667194</v>
      </c>
      <c r="I4624" s="37"/>
      <c r="J4624" s="44">
        <v>43958</v>
      </c>
      <c r="K4624" s="49">
        <v>10</v>
      </c>
      <c r="L4624" s="49">
        <v>2283.69</v>
      </c>
      <c r="M4624" s="37"/>
      <c r="N4624" s="44">
        <v>43958</v>
      </c>
      <c r="O4624" s="49">
        <v>10</v>
      </c>
      <c r="P4624" s="49">
        <v>7769.5866933071002</v>
      </c>
      <c r="Q4624" s="37"/>
      <c r="R4624" s="50">
        <v>0.14877786530024378</v>
      </c>
      <c r="S4624" s="50">
        <v>30932.667022728892</v>
      </c>
      <c r="T4624" s="50">
        <v>1155.9425224954102</v>
      </c>
    </row>
    <row r="4625" spans="2:20">
      <c r="B4625" s="44">
        <v>43958</v>
      </c>
      <c r="C4625" s="45">
        <v>11</v>
      </c>
      <c r="D4625" s="45">
        <v>3.9095399999999998</v>
      </c>
      <c r="E4625" s="37"/>
      <c r="F4625" s="44">
        <v>43958</v>
      </c>
      <c r="G4625" s="49">
        <v>11</v>
      </c>
      <c r="H4625" s="49">
        <v>15282.1195414701</v>
      </c>
      <c r="I4625" s="37"/>
      <c r="J4625" s="44">
        <v>43958</v>
      </c>
      <c r="K4625" s="49">
        <v>11</v>
      </c>
      <c r="L4625" s="49">
        <v>-980.56</v>
      </c>
      <c r="M4625" s="37"/>
      <c r="N4625" s="44">
        <v>43958</v>
      </c>
      <c r="O4625" s="49">
        <v>11</v>
      </c>
      <c r="P4625" s="49">
        <v>7666.1493817048004</v>
      </c>
      <c r="Q4625" s="37"/>
      <c r="R4625" s="50">
        <v>-6.4163874476908633E-2</v>
      </c>
      <c r="S4625" s="50">
        <v>29971.117653750185</v>
      </c>
      <c r="T4625" s="50">
        <v>-491.88984664893752</v>
      </c>
    </row>
    <row r="4626" spans="2:20">
      <c r="B4626" s="44">
        <v>43958</v>
      </c>
      <c r="C4626" s="45">
        <v>12</v>
      </c>
      <c r="D4626" s="45">
        <v>3.9194499999999999</v>
      </c>
      <c r="E4626" s="37"/>
      <c r="F4626" s="44">
        <v>43958</v>
      </c>
      <c r="G4626" s="49">
        <v>12</v>
      </c>
      <c r="H4626" s="49">
        <v>15595.626107136601</v>
      </c>
      <c r="I4626" s="37"/>
      <c r="J4626" s="44">
        <v>43958</v>
      </c>
      <c r="K4626" s="49">
        <v>12</v>
      </c>
      <c r="L4626" s="49">
        <v>3300.72</v>
      </c>
      <c r="M4626" s="37"/>
      <c r="N4626" s="44">
        <v>43958</v>
      </c>
      <c r="O4626" s="49">
        <v>12</v>
      </c>
      <c r="P4626" s="49">
        <v>7825.1193112981</v>
      </c>
      <c r="Q4626" s="37"/>
      <c r="R4626" s="50">
        <v>0.2116439556402023</v>
      </c>
      <c r="S4626" s="50">
        <v>30670.163884667338</v>
      </c>
      <c r="T4626" s="50">
        <v>1656.1392043996655</v>
      </c>
    </row>
    <row r="4627" spans="2:20">
      <c r="B4627" s="44">
        <v>43958</v>
      </c>
      <c r="C4627" s="45">
        <v>13</v>
      </c>
      <c r="D4627" s="45">
        <v>3.9609200000000002</v>
      </c>
      <c r="E4627" s="37"/>
      <c r="F4627" s="44">
        <v>43958</v>
      </c>
      <c r="G4627" s="49">
        <v>13</v>
      </c>
      <c r="H4627" s="49">
        <v>16611.972542119001</v>
      </c>
      <c r="I4627" s="37"/>
      <c r="J4627" s="44">
        <v>43958</v>
      </c>
      <c r="K4627" s="49">
        <v>13</v>
      </c>
      <c r="L4627" s="49">
        <v>10392.5</v>
      </c>
      <c r="M4627" s="37"/>
      <c r="N4627" s="44">
        <v>43958</v>
      </c>
      <c r="O4627" s="49">
        <v>13</v>
      </c>
      <c r="P4627" s="49">
        <v>8282.1338644986008</v>
      </c>
      <c r="Q4627" s="37"/>
      <c r="R4627" s="50">
        <v>0.62560300853196249</v>
      </c>
      <c r="S4627" s="50">
        <v>32804.869666569801</v>
      </c>
      <c r="T4627" s="50">
        <v>5181.327862694774</v>
      </c>
    </row>
    <row r="4628" spans="2:20">
      <c r="B4628" s="44">
        <v>43958</v>
      </c>
      <c r="C4628" s="45">
        <v>14</v>
      </c>
      <c r="D4628" s="45">
        <v>4.2008200000000002</v>
      </c>
      <c r="E4628" s="37"/>
      <c r="F4628" s="44">
        <v>43958</v>
      </c>
      <c r="G4628" s="49">
        <v>14</v>
      </c>
      <c r="H4628" s="49">
        <v>16154.1061393171</v>
      </c>
      <c r="I4628" s="37"/>
      <c r="J4628" s="44">
        <v>43958</v>
      </c>
      <c r="K4628" s="49">
        <v>14</v>
      </c>
      <c r="L4628" s="49">
        <v>15332.16</v>
      </c>
      <c r="M4628" s="37"/>
      <c r="N4628" s="44">
        <v>43958</v>
      </c>
      <c r="O4628" s="49">
        <v>14</v>
      </c>
      <c r="P4628" s="49">
        <v>7352.4790297679001</v>
      </c>
      <c r="Q4628" s="37"/>
      <c r="R4628" s="50">
        <v>0.94911843885211422</v>
      </c>
      <c r="S4628" s="50">
        <v>30886.440957829593</v>
      </c>
      <c r="T4628" s="50">
        <v>6978.3734184262166</v>
      </c>
    </row>
    <row r="4629" spans="2:20">
      <c r="B4629" s="44">
        <v>43958</v>
      </c>
      <c r="C4629" s="45">
        <v>15</v>
      </c>
      <c r="D4629" s="45">
        <v>3.2572199999999998</v>
      </c>
      <c r="E4629" s="37"/>
      <c r="F4629" s="44">
        <v>43958</v>
      </c>
      <c r="G4629" s="49">
        <v>15</v>
      </c>
      <c r="H4629" s="49">
        <v>16054.1138557546</v>
      </c>
      <c r="I4629" s="37"/>
      <c r="J4629" s="44">
        <v>43958</v>
      </c>
      <c r="K4629" s="49">
        <v>15</v>
      </c>
      <c r="L4629" s="49">
        <v>8073.27</v>
      </c>
      <c r="M4629" s="37"/>
      <c r="N4629" s="44">
        <v>43958</v>
      </c>
      <c r="O4629" s="49">
        <v>15</v>
      </c>
      <c r="P4629" s="49">
        <v>6894.5263518060001</v>
      </c>
      <c r="Q4629" s="37"/>
      <c r="R4629" s="50">
        <v>0.50287858131180097</v>
      </c>
      <c r="S4629" s="50">
        <v>22456.989123629537</v>
      </c>
      <c r="T4629" s="50">
        <v>3467.109630613028</v>
      </c>
    </row>
    <row r="4630" spans="2:20">
      <c r="B4630" s="44">
        <v>43958</v>
      </c>
      <c r="C4630" s="45">
        <v>16</v>
      </c>
      <c r="D4630" s="45">
        <v>3.2846700000000002</v>
      </c>
      <c r="E4630" s="37"/>
      <c r="F4630" s="44">
        <v>43958</v>
      </c>
      <c r="G4630" s="49">
        <v>16</v>
      </c>
      <c r="H4630" s="49">
        <v>16371.9545252219</v>
      </c>
      <c r="I4630" s="37"/>
      <c r="J4630" s="44">
        <v>43958</v>
      </c>
      <c r="K4630" s="49">
        <v>16</v>
      </c>
      <c r="L4630" s="49">
        <v>7906.9</v>
      </c>
      <c r="M4630" s="37"/>
      <c r="N4630" s="44">
        <v>43958</v>
      </c>
      <c r="O4630" s="49">
        <v>16</v>
      </c>
      <c r="P4630" s="49">
        <v>7067.2358579949996</v>
      </c>
      <c r="Q4630" s="37"/>
      <c r="R4630" s="50">
        <v>0.48295394345366544</v>
      </c>
      <c r="S4630" s="50">
        <v>23213.537605680438</v>
      </c>
      <c r="T4630" s="50">
        <v>3413.1494269358336</v>
      </c>
    </row>
    <row r="4631" spans="2:20">
      <c r="B4631" s="44">
        <v>43958</v>
      </c>
      <c r="C4631" s="45">
        <v>17</v>
      </c>
      <c r="D4631" s="45">
        <v>3.8373900000000001</v>
      </c>
      <c r="E4631" s="37"/>
      <c r="F4631" s="44">
        <v>43958</v>
      </c>
      <c r="G4631" s="49">
        <v>17</v>
      </c>
      <c r="H4631" s="49">
        <v>16738.7115265416</v>
      </c>
      <c r="I4631" s="37"/>
      <c r="J4631" s="44">
        <v>43958</v>
      </c>
      <c r="K4631" s="49">
        <v>17</v>
      </c>
      <c r="L4631" s="49">
        <v>17136.77</v>
      </c>
      <c r="M4631" s="37"/>
      <c r="N4631" s="44">
        <v>43958</v>
      </c>
      <c r="O4631" s="49">
        <v>17</v>
      </c>
      <c r="P4631" s="49">
        <v>7295.7890763757996</v>
      </c>
      <c r="Q4631" s="37"/>
      <c r="R4631" s="50">
        <v>1.0237807117248674</v>
      </c>
      <c r="S4631" s="50">
        <v>27996.788043793731</v>
      </c>
      <c r="T4631" s="50">
        <v>7469.288133206529</v>
      </c>
    </row>
    <row r="4632" spans="2:20">
      <c r="B4632" s="44">
        <v>43958</v>
      </c>
      <c r="C4632" s="45">
        <v>18</v>
      </c>
      <c r="D4632" s="45">
        <v>4.2253100000000003</v>
      </c>
      <c r="E4632" s="37"/>
      <c r="F4632" s="44">
        <v>43958</v>
      </c>
      <c r="G4632" s="49">
        <v>18</v>
      </c>
      <c r="H4632" s="49">
        <v>16622.2647123391</v>
      </c>
      <c r="I4632" s="37"/>
      <c r="J4632" s="44">
        <v>43958</v>
      </c>
      <c r="K4632" s="49">
        <v>18</v>
      </c>
      <c r="L4632" s="49">
        <v>28445.67</v>
      </c>
      <c r="M4632" s="37"/>
      <c r="N4632" s="44">
        <v>43958</v>
      </c>
      <c r="O4632" s="49">
        <v>18</v>
      </c>
      <c r="P4632" s="49">
        <v>7196.8610174144997</v>
      </c>
      <c r="Q4632" s="37"/>
      <c r="R4632" s="50">
        <v>1.7112993020069103</v>
      </c>
      <c r="S4632" s="50">
        <v>30408.968825491662</v>
      </c>
      <c r="T4632" s="50">
        <v>12315.983235742175</v>
      </c>
    </row>
    <row r="4633" spans="2:20">
      <c r="B4633" s="44">
        <v>43958</v>
      </c>
      <c r="C4633" s="45">
        <v>19</v>
      </c>
      <c r="D4633" s="45">
        <v>4.5504899999999999</v>
      </c>
      <c r="E4633" s="37"/>
      <c r="F4633" s="44">
        <v>43958</v>
      </c>
      <c r="G4633" s="49">
        <v>19</v>
      </c>
      <c r="H4633" s="49">
        <v>16202.3562624266</v>
      </c>
      <c r="I4633" s="37"/>
      <c r="J4633" s="44">
        <v>43958</v>
      </c>
      <c r="K4633" s="49">
        <v>19</v>
      </c>
      <c r="L4633" s="49">
        <v>26759.02</v>
      </c>
      <c r="M4633" s="37"/>
      <c r="N4633" s="44">
        <v>43958</v>
      </c>
      <c r="O4633" s="49">
        <v>19</v>
      </c>
      <c r="P4633" s="49">
        <v>6887.8772492920998</v>
      </c>
      <c r="Q4633" s="37"/>
      <c r="R4633" s="50">
        <v>1.6515511427220244</v>
      </c>
      <c r="S4633" s="50">
        <v>31343.216544131206</v>
      </c>
      <c r="T4633" s="50">
        <v>11375.681541997401</v>
      </c>
    </row>
    <row r="4634" spans="2:20">
      <c r="B4634" s="44">
        <v>43958</v>
      </c>
      <c r="C4634" s="45">
        <v>20</v>
      </c>
      <c r="D4634" s="45">
        <v>4.95085</v>
      </c>
      <c r="E4634" s="37"/>
      <c r="F4634" s="44">
        <v>43958</v>
      </c>
      <c r="G4634" s="49">
        <v>20</v>
      </c>
      <c r="H4634" s="49">
        <v>15942.578628315099</v>
      </c>
      <c r="I4634" s="37"/>
      <c r="J4634" s="44">
        <v>43958</v>
      </c>
      <c r="K4634" s="49">
        <v>20</v>
      </c>
      <c r="L4634" s="49">
        <v>18784.419999999998</v>
      </c>
      <c r="M4634" s="37"/>
      <c r="N4634" s="44">
        <v>43958</v>
      </c>
      <c r="O4634" s="49">
        <v>20</v>
      </c>
      <c r="P4634" s="49">
        <v>6771.1108129416998</v>
      </c>
      <c r="Q4634" s="37"/>
      <c r="R4634" s="50">
        <v>1.1782548129721999</v>
      </c>
      <c r="S4634" s="50">
        <v>33522.753968252415</v>
      </c>
      <c r="T4634" s="50">
        <v>7978.0939045166633</v>
      </c>
    </row>
    <row r="4635" spans="2:20">
      <c r="B4635" s="44">
        <v>43958</v>
      </c>
      <c r="C4635" s="45">
        <v>21</v>
      </c>
      <c r="D4635" s="45">
        <v>6.4720000000000004</v>
      </c>
      <c r="E4635" s="37"/>
      <c r="F4635" s="44">
        <v>43958</v>
      </c>
      <c r="G4635" s="49">
        <v>21</v>
      </c>
      <c r="H4635" s="49">
        <v>16315.605850747001</v>
      </c>
      <c r="I4635" s="37"/>
      <c r="J4635" s="44">
        <v>43958</v>
      </c>
      <c r="K4635" s="49">
        <v>21</v>
      </c>
      <c r="L4635" s="49">
        <v>3075.89</v>
      </c>
      <c r="M4635" s="37"/>
      <c r="N4635" s="44">
        <v>43958</v>
      </c>
      <c r="O4635" s="49">
        <v>21</v>
      </c>
      <c r="P4635" s="49">
        <v>7450.7392749328001</v>
      </c>
      <c r="Q4635" s="37"/>
      <c r="R4635" s="50">
        <v>0.18852441203457804</v>
      </c>
      <c r="S4635" s="50">
        <v>48221.184587365082</v>
      </c>
      <c r="T4635" s="50">
        <v>1404.6462410296444</v>
      </c>
    </row>
    <row r="4636" spans="2:20">
      <c r="B4636" s="44">
        <v>43958</v>
      </c>
      <c r="C4636" s="45">
        <v>22</v>
      </c>
      <c r="D4636" s="45">
        <v>8.8522700000000007</v>
      </c>
      <c r="E4636" s="37"/>
      <c r="F4636" s="44">
        <v>43958</v>
      </c>
      <c r="G4636" s="49">
        <v>22</v>
      </c>
      <c r="H4636" s="49">
        <v>15978.3355417151</v>
      </c>
      <c r="I4636" s="37"/>
      <c r="J4636" s="44">
        <v>43958</v>
      </c>
      <c r="K4636" s="49">
        <v>22</v>
      </c>
      <c r="L4636" s="49">
        <v>11949.09</v>
      </c>
      <c r="M4636" s="37"/>
      <c r="N4636" s="44">
        <v>43958</v>
      </c>
      <c r="O4636" s="49">
        <v>22</v>
      </c>
      <c r="P4636" s="49">
        <v>7358.7647473672996</v>
      </c>
      <c r="Q4636" s="37"/>
      <c r="R4636" s="50">
        <v>0.74783070920022721</v>
      </c>
      <c r="S4636" s="50">
        <v>65141.772410177131</v>
      </c>
      <c r="T4636" s="50">
        <v>5503.1102598613188</v>
      </c>
    </row>
    <row r="4637" spans="2:20">
      <c r="B4637" s="44">
        <v>43958</v>
      </c>
      <c r="C4637" s="45">
        <v>23</v>
      </c>
      <c r="D4637" s="45">
        <v>10.7707</v>
      </c>
      <c r="E4637" s="37"/>
      <c r="F4637" s="44">
        <v>43958</v>
      </c>
      <c r="G4637" s="49">
        <v>23</v>
      </c>
      <c r="H4637" s="49">
        <v>16040.432554246099</v>
      </c>
      <c r="I4637" s="37"/>
      <c r="J4637" s="44">
        <v>43958</v>
      </c>
      <c r="K4637" s="49">
        <v>23</v>
      </c>
      <c r="L4637" s="49">
        <v>10462.69</v>
      </c>
      <c r="M4637" s="37"/>
      <c r="N4637" s="44">
        <v>43958</v>
      </c>
      <c r="O4637" s="49">
        <v>23</v>
      </c>
      <c r="P4637" s="49">
        <v>7634.9693455050001</v>
      </c>
      <c r="Q4637" s="37"/>
      <c r="R4637" s="50">
        <v>0.6522698165786307</v>
      </c>
      <c r="S4637" s="50">
        <v>82233.964329630704</v>
      </c>
      <c r="T4637" s="50">
        <v>4980.0600545760144</v>
      </c>
    </row>
    <row r="4638" spans="2:20">
      <c r="B4638" s="44">
        <v>43958</v>
      </c>
      <c r="C4638" s="45">
        <v>24</v>
      </c>
      <c r="D4638" s="45">
        <v>9.7416900000000002</v>
      </c>
      <c r="E4638" s="37"/>
      <c r="F4638" s="44">
        <v>43958</v>
      </c>
      <c r="G4638" s="49">
        <v>24</v>
      </c>
      <c r="H4638" s="49">
        <v>15671.687458635901</v>
      </c>
      <c r="I4638" s="37"/>
      <c r="J4638" s="44">
        <v>43958</v>
      </c>
      <c r="K4638" s="49">
        <v>24</v>
      </c>
      <c r="L4638" s="49">
        <v>9518.9</v>
      </c>
      <c r="M4638" s="37"/>
      <c r="N4638" s="44">
        <v>43958</v>
      </c>
      <c r="O4638" s="49">
        <v>24</v>
      </c>
      <c r="P4638" s="49">
        <v>7360.8713451607</v>
      </c>
      <c r="Q4638" s="37"/>
      <c r="R4638" s="50">
        <v>0.60739470622575487</v>
      </c>
      <c r="S4638" s="50">
        <v>71707.326774438538</v>
      </c>
      <c r="T4638" s="50">
        <v>4470.9542882594606</v>
      </c>
    </row>
    <row r="4639" spans="2:20">
      <c r="B4639" s="44">
        <v>43958</v>
      </c>
      <c r="C4639" s="45">
        <v>25</v>
      </c>
      <c r="D4639" s="45">
        <v>9.0562400000000007</v>
      </c>
      <c r="E4639" s="37"/>
      <c r="F4639" s="44">
        <v>43958</v>
      </c>
      <c r="G4639" s="49">
        <v>25</v>
      </c>
      <c r="H4639" s="49">
        <v>15460.874627928601</v>
      </c>
      <c r="I4639" s="37"/>
      <c r="J4639" s="44">
        <v>43958</v>
      </c>
      <c r="K4639" s="49">
        <v>25</v>
      </c>
      <c r="L4639" s="49">
        <v>14227.17</v>
      </c>
      <c r="M4639" s="37"/>
      <c r="N4639" s="44">
        <v>43958</v>
      </c>
      <c r="O4639" s="49">
        <v>25</v>
      </c>
      <c r="P4639" s="49">
        <v>7197.5566996174002</v>
      </c>
      <c r="Q4639" s="37"/>
      <c r="R4639" s="50">
        <v>0.92020473242179779</v>
      </c>
      <c r="S4639" s="50">
        <v>65182.800885343087</v>
      </c>
      <c r="T4639" s="50">
        <v>6623.2257368621476</v>
      </c>
    </row>
    <row r="4640" spans="2:20">
      <c r="B4640" s="44">
        <v>43958</v>
      </c>
      <c r="C4640" s="45">
        <v>26</v>
      </c>
      <c r="D4640" s="45">
        <v>9.2306399999999993</v>
      </c>
      <c r="E4640" s="37"/>
      <c r="F4640" s="44">
        <v>43958</v>
      </c>
      <c r="G4640" s="49">
        <v>26</v>
      </c>
      <c r="H4640" s="49">
        <v>15440.833411677</v>
      </c>
      <c r="I4640" s="37"/>
      <c r="J4640" s="44">
        <v>43958</v>
      </c>
      <c r="K4640" s="49">
        <v>26</v>
      </c>
      <c r="L4640" s="49">
        <v>15427.96</v>
      </c>
      <c r="M4640" s="37"/>
      <c r="N4640" s="44">
        <v>43958</v>
      </c>
      <c r="O4640" s="49">
        <v>26</v>
      </c>
      <c r="P4640" s="49">
        <v>7158.9851843814004</v>
      </c>
      <c r="Q4640" s="37"/>
      <c r="R4640" s="50">
        <v>0.99916627481601705</v>
      </c>
      <c r="S4640" s="50">
        <v>66082.015002358326</v>
      </c>
      <c r="T4640" s="50">
        <v>7153.0165581414212</v>
      </c>
    </row>
    <row r="4641" spans="2:20">
      <c r="B4641" s="44">
        <v>43958</v>
      </c>
      <c r="C4641" s="45">
        <v>27</v>
      </c>
      <c r="D4641" s="45">
        <v>8.4861799999999992</v>
      </c>
      <c r="E4641" s="37"/>
      <c r="F4641" s="44">
        <v>43958</v>
      </c>
      <c r="G4641" s="49">
        <v>27</v>
      </c>
      <c r="H4641" s="49">
        <v>15004.0294659917</v>
      </c>
      <c r="I4641" s="37"/>
      <c r="J4641" s="44">
        <v>43958</v>
      </c>
      <c r="K4641" s="49">
        <v>27</v>
      </c>
      <c r="L4641" s="49">
        <v>8561.07</v>
      </c>
      <c r="M4641" s="37"/>
      <c r="N4641" s="44">
        <v>43958</v>
      </c>
      <c r="O4641" s="49">
        <v>27</v>
      </c>
      <c r="P4641" s="49">
        <v>6873.021574808</v>
      </c>
      <c r="Q4641" s="37"/>
      <c r="R4641" s="50">
        <v>0.57058472321749409</v>
      </c>
      <c r="S4641" s="50">
        <v>58325.698227704146</v>
      </c>
      <c r="T4641" s="50">
        <v>3921.641112929688</v>
      </c>
    </row>
    <row r="4642" spans="2:20">
      <c r="B4642" s="44">
        <v>43958</v>
      </c>
      <c r="C4642" s="45">
        <v>28</v>
      </c>
      <c r="D4642" s="45">
        <v>8.5437399999999997</v>
      </c>
      <c r="E4642" s="37"/>
      <c r="F4642" s="44">
        <v>43958</v>
      </c>
      <c r="G4642" s="49">
        <v>28</v>
      </c>
      <c r="H4642" s="49">
        <v>14845.914952457701</v>
      </c>
      <c r="I4642" s="37"/>
      <c r="J4642" s="44">
        <v>43958</v>
      </c>
      <c r="K4642" s="49">
        <v>28</v>
      </c>
      <c r="L4642" s="49">
        <v>3663.57</v>
      </c>
      <c r="M4642" s="37"/>
      <c r="N4642" s="44">
        <v>43958</v>
      </c>
      <c r="O4642" s="49">
        <v>28</v>
      </c>
      <c r="P4642" s="49">
        <v>6932.1002017625997</v>
      </c>
      <c r="Q4642" s="37"/>
      <c r="R4642" s="50">
        <v>0.24677293462424868</v>
      </c>
      <c r="S4642" s="50">
        <v>59226.06177780719</v>
      </c>
      <c r="T4642" s="50">
        <v>1710.6547098983031</v>
      </c>
    </row>
    <row r="4643" spans="2:20">
      <c r="B4643" s="44">
        <v>43958</v>
      </c>
      <c r="C4643" s="45">
        <v>29</v>
      </c>
      <c r="D4643" s="45">
        <v>7.8234300000000001</v>
      </c>
      <c r="E4643" s="37"/>
      <c r="F4643" s="44">
        <v>43958</v>
      </c>
      <c r="G4643" s="49">
        <v>29</v>
      </c>
      <c r="H4643" s="49">
        <v>15070.8621241649</v>
      </c>
      <c r="I4643" s="37"/>
      <c r="J4643" s="44">
        <v>43958</v>
      </c>
      <c r="K4643" s="49">
        <v>29</v>
      </c>
      <c r="L4643" s="49">
        <v>2200.7199999999998</v>
      </c>
      <c r="M4643" s="37"/>
      <c r="N4643" s="44">
        <v>43958</v>
      </c>
      <c r="O4643" s="49">
        <v>29</v>
      </c>
      <c r="P4643" s="49">
        <v>7114.0465439554</v>
      </c>
      <c r="Q4643" s="37"/>
      <c r="R4643" s="50">
        <v>0.14602482471598785</v>
      </c>
      <c r="S4643" s="50">
        <v>55656.245153376993</v>
      </c>
      <c r="T4643" s="50">
        <v>1038.8273996024664</v>
      </c>
    </row>
    <row r="4644" spans="2:20">
      <c r="B4644" s="44">
        <v>43958</v>
      </c>
      <c r="C4644" s="45">
        <v>30</v>
      </c>
      <c r="D4644" s="45">
        <v>7.5564600000000004</v>
      </c>
      <c r="E4644" s="37"/>
      <c r="F4644" s="44">
        <v>43958</v>
      </c>
      <c r="G4644" s="49">
        <v>30</v>
      </c>
      <c r="H4644" s="49">
        <v>15358.4972083175</v>
      </c>
      <c r="I4644" s="37"/>
      <c r="J4644" s="44">
        <v>43958</v>
      </c>
      <c r="K4644" s="49">
        <v>30</v>
      </c>
      <c r="L4644" s="49">
        <v>1264.3699999999999</v>
      </c>
      <c r="M4644" s="37"/>
      <c r="N4644" s="44">
        <v>43958</v>
      </c>
      <c r="O4644" s="49">
        <v>30</v>
      </c>
      <c r="P4644" s="49">
        <v>7331.3361813458996</v>
      </c>
      <c r="Q4644" s="37"/>
      <c r="R4644" s="50">
        <v>8.2323809605230877E-2</v>
      </c>
      <c r="S4644" s="50">
        <v>55398.94860089304</v>
      </c>
      <c r="T4644" s="50">
        <v>603.5435239450602</v>
      </c>
    </row>
    <row r="4645" spans="2:20">
      <c r="B4645" s="44">
        <v>43958</v>
      </c>
      <c r="C4645" s="45">
        <v>31</v>
      </c>
      <c r="D4645" s="45">
        <v>6.0443100000000003</v>
      </c>
      <c r="E4645" s="37"/>
      <c r="F4645" s="44">
        <v>43958</v>
      </c>
      <c r="G4645" s="49">
        <v>31</v>
      </c>
      <c r="H4645" s="49">
        <v>15254.758340177999</v>
      </c>
      <c r="I4645" s="37"/>
      <c r="J4645" s="44">
        <v>43958</v>
      </c>
      <c r="K4645" s="49">
        <v>31</v>
      </c>
      <c r="L4645" s="49">
        <v>13200.44</v>
      </c>
      <c r="M4645" s="37"/>
      <c r="N4645" s="44">
        <v>43958</v>
      </c>
      <c r="O4645" s="49">
        <v>31</v>
      </c>
      <c r="P4645" s="49">
        <v>7095.7591515060003</v>
      </c>
      <c r="Q4645" s="37"/>
      <c r="R4645" s="50">
        <v>0.86533261987065813</v>
      </c>
      <c r="S4645" s="50">
        <v>42888.967997039232</v>
      </c>
      <c r="T4645" s="50">
        <v>6140.1918565438855</v>
      </c>
    </row>
    <row r="4646" spans="2:20">
      <c r="B4646" s="44">
        <v>43958</v>
      </c>
      <c r="C4646" s="45">
        <v>32</v>
      </c>
      <c r="D4646" s="45">
        <v>5.4227400000000001</v>
      </c>
      <c r="E4646" s="37"/>
      <c r="F4646" s="44">
        <v>43958</v>
      </c>
      <c r="G4646" s="49">
        <v>32</v>
      </c>
      <c r="H4646" s="49">
        <v>15188.8045879444</v>
      </c>
      <c r="I4646" s="37"/>
      <c r="J4646" s="44">
        <v>43958</v>
      </c>
      <c r="K4646" s="49">
        <v>32</v>
      </c>
      <c r="L4646" s="49">
        <v>2623.08</v>
      </c>
      <c r="M4646" s="37"/>
      <c r="N4646" s="44">
        <v>43958</v>
      </c>
      <c r="O4646" s="49">
        <v>32</v>
      </c>
      <c r="P4646" s="49">
        <v>6864.8420548444001</v>
      </c>
      <c r="Q4646" s="37"/>
      <c r="R4646" s="50">
        <v>0.17269825184807375</v>
      </c>
      <c r="S4646" s="50">
        <v>37226.253604486919</v>
      </c>
      <c r="T4646" s="50">
        <v>1185.5462220847662</v>
      </c>
    </row>
    <row r="4647" spans="2:20">
      <c r="B4647" s="44">
        <v>43958</v>
      </c>
      <c r="C4647" s="45">
        <v>33</v>
      </c>
      <c r="D4647" s="45">
        <v>4.9945599999999999</v>
      </c>
      <c r="E4647" s="37"/>
      <c r="F4647" s="44">
        <v>43958</v>
      </c>
      <c r="G4647" s="49">
        <v>33</v>
      </c>
      <c r="H4647" s="49">
        <v>15475.1924316164</v>
      </c>
      <c r="I4647" s="37"/>
      <c r="J4647" s="44">
        <v>43958</v>
      </c>
      <c r="K4647" s="49">
        <v>33</v>
      </c>
      <c r="L4647" s="49">
        <v>9581.4500000000007</v>
      </c>
      <c r="M4647" s="37"/>
      <c r="N4647" s="44">
        <v>43958</v>
      </c>
      <c r="O4647" s="49">
        <v>33</v>
      </c>
      <c r="P4647" s="49">
        <v>6711.2850301915996</v>
      </c>
      <c r="Q4647" s="37"/>
      <c r="R4647" s="50">
        <v>0.61914900524433791</v>
      </c>
      <c r="S4647" s="50">
        <v>33519.915760393756</v>
      </c>
      <c r="T4647" s="50">
        <v>4155.2854503543449</v>
      </c>
    </row>
    <row r="4648" spans="2:20">
      <c r="B4648" s="44">
        <v>43958</v>
      </c>
      <c r="C4648" s="45">
        <v>34</v>
      </c>
      <c r="D4648" s="45">
        <v>3.8650600000000002</v>
      </c>
      <c r="E4648" s="37"/>
      <c r="F4648" s="44">
        <v>43958</v>
      </c>
      <c r="G4648" s="49">
        <v>34</v>
      </c>
      <c r="H4648" s="49">
        <v>16859.870580741099</v>
      </c>
      <c r="I4648" s="37"/>
      <c r="J4648" s="44">
        <v>43958</v>
      </c>
      <c r="K4648" s="49">
        <v>34</v>
      </c>
      <c r="L4648" s="49">
        <v>-304.14</v>
      </c>
      <c r="M4648" s="37"/>
      <c r="N4648" s="44">
        <v>43958</v>
      </c>
      <c r="O4648" s="49">
        <v>34</v>
      </c>
      <c r="P4648" s="49">
        <v>7393.7266904382996</v>
      </c>
      <c r="Q4648" s="37"/>
      <c r="R4648" s="50">
        <v>-1.8039284379051924E-2</v>
      </c>
      <c r="S4648" s="50">
        <v>28577.197282145455</v>
      </c>
      <c r="T4648" s="50">
        <v>-133.37753838980291</v>
      </c>
    </row>
    <row r="4649" spans="2:20">
      <c r="B4649" s="44">
        <v>43958</v>
      </c>
      <c r="C4649" s="45">
        <v>35</v>
      </c>
      <c r="D4649" s="45">
        <v>3.2459500000000001</v>
      </c>
      <c r="E4649" s="37"/>
      <c r="F4649" s="44">
        <v>43958</v>
      </c>
      <c r="G4649" s="49">
        <v>35</v>
      </c>
      <c r="H4649" s="49">
        <v>18000.565029038102</v>
      </c>
      <c r="I4649" s="37"/>
      <c r="J4649" s="44">
        <v>43958</v>
      </c>
      <c r="K4649" s="49">
        <v>35</v>
      </c>
      <c r="L4649" s="49">
        <v>-1019.47</v>
      </c>
      <c r="M4649" s="37"/>
      <c r="N4649" s="44">
        <v>43958</v>
      </c>
      <c r="O4649" s="49">
        <v>35</v>
      </c>
      <c r="P4649" s="49">
        <v>7926.5501811252998</v>
      </c>
      <c r="Q4649" s="37"/>
      <c r="R4649" s="50">
        <v>-5.6635444407184675E-2</v>
      </c>
      <c r="S4649" s="50">
        <v>25729.185560423666</v>
      </c>
      <c r="T4649" s="50">
        <v>-448.92369212388155</v>
      </c>
    </row>
    <row r="4650" spans="2:20">
      <c r="B4650" s="44">
        <v>43958</v>
      </c>
      <c r="C4650" s="45">
        <v>36</v>
      </c>
      <c r="D4650" s="45">
        <v>3.3465799999999999</v>
      </c>
      <c r="E4650" s="37"/>
      <c r="F4650" s="44">
        <v>43958</v>
      </c>
      <c r="G4650" s="49">
        <v>36</v>
      </c>
      <c r="H4650" s="49">
        <v>18858.701542045801</v>
      </c>
      <c r="I4650" s="37"/>
      <c r="J4650" s="44">
        <v>43958</v>
      </c>
      <c r="K4650" s="49">
        <v>36</v>
      </c>
      <c r="L4650" s="49">
        <v>374.24</v>
      </c>
      <c r="M4650" s="37"/>
      <c r="N4650" s="44">
        <v>43958</v>
      </c>
      <c r="O4650" s="49">
        <v>36</v>
      </c>
      <c r="P4650" s="49">
        <v>8235.5217502933992</v>
      </c>
      <c r="Q4650" s="37"/>
      <c r="R4650" s="50">
        <v>1.9844420315238854E-2</v>
      </c>
      <c r="S4650" s="50">
        <v>27560.832379096883</v>
      </c>
      <c r="T4650" s="50">
        <v>163.42915512811376</v>
      </c>
    </row>
    <row r="4651" spans="2:20">
      <c r="B4651" s="44">
        <v>43958</v>
      </c>
      <c r="C4651" s="45">
        <v>37</v>
      </c>
      <c r="D4651" s="45">
        <v>3.11592</v>
      </c>
      <c r="E4651" s="37"/>
      <c r="F4651" s="44">
        <v>43958</v>
      </c>
      <c r="G4651" s="49">
        <v>37</v>
      </c>
      <c r="H4651" s="49">
        <v>19504.526169226599</v>
      </c>
      <c r="I4651" s="37"/>
      <c r="J4651" s="44">
        <v>43958</v>
      </c>
      <c r="K4651" s="49">
        <v>37</v>
      </c>
      <c r="L4651" s="49">
        <v>6791.88</v>
      </c>
      <c r="M4651" s="37"/>
      <c r="N4651" s="44">
        <v>43958</v>
      </c>
      <c r="O4651" s="49">
        <v>37</v>
      </c>
      <c r="P4651" s="49">
        <v>8590.2189316618005</v>
      </c>
      <c r="Q4651" s="37"/>
      <c r="R4651" s="50">
        <v>0.34822071251932979</v>
      </c>
      <c r="S4651" s="50">
        <v>26766.434973543637</v>
      </c>
      <c r="T4651" s="50">
        <v>2991.2921570803082</v>
      </c>
    </row>
    <row r="4652" spans="2:20">
      <c r="B4652" s="44">
        <v>43958</v>
      </c>
      <c r="C4652" s="45">
        <v>38</v>
      </c>
      <c r="D4652" s="45">
        <v>3.0508700000000002</v>
      </c>
      <c r="E4652" s="37"/>
      <c r="F4652" s="44">
        <v>43958</v>
      </c>
      <c r="G4652" s="49">
        <v>38</v>
      </c>
      <c r="H4652" s="49">
        <v>19647.8031389389</v>
      </c>
      <c r="I4652" s="37"/>
      <c r="J4652" s="44">
        <v>43958</v>
      </c>
      <c r="K4652" s="49">
        <v>38</v>
      </c>
      <c r="L4652" s="49">
        <v>1234.82</v>
      </c>
      <c r="M4652" s="37"/>
      <c r="N4652" s="44">
        <v>43958</v>
      </c>
      <c r="O4652" s="49">
        <v>38</v>
      </c>
      <c r="P4652" s="49">
        <v>8601.0010993466003</v>
      </c>
      <c r="Q4652" s="37"/>
      <c r="R4652" s="50">
        <v>6.2847738816803292E-2</v>
      </c>
      <c r="S4652" s="50">
        <v>26240.536223963565</v>
      </c>
      <c r="T4652" s="50">
        <v>540.55347065477315</v>
      </c>
    </row>
    <row r="4653" spans="2:20">
      <c r="B4653" s="44">
        <v>43958</v>
      </c>
      <c r="C4653" s="45">
        <v>39</v>
      </c>
      <c r="D4653" s="45">
        <v>3.1988300000000001</v>
      </c>
      <c r="E4653" s="37"/>
      <c r="F4653" s="44">
        <v>43958</v>
      </c>
      <c r="G4653" s="49">
        <v>39</v>
      </c>
      <c r="H4653" s="49">
        <v>19845.107250066601</v>
      </c>
      <c r="I4653" s="37"/>
      <c r="J4653" s="44">
        <v>43958</v>
      </c>
      <c r="K4653" s="49">
        <v>39</v>
      </c>
      <c r="L4653" s="49">
        <v>8946.7099999999991</v>
      </c>
      <c r="M4653" s="37"/>
      <c r="N4653" s="44">
        <v>43958</v>
      </c>
      <c r="O4653" s="49">
        <v>39</v>
      </c>
      <c r="P4653" s="49">
        <v>8640.3246650188994</v>
      </c>
      <c r="Q4653" s="37"/>
      <c r="R4653" s="50">
        <v>0.45082699162384088</v>
      </c>
      <c r="S4653" s="50">
        <v>27638.929748202405</v>
      </c>
      <c r="T4653" s="50">
        <v>3895.291575383741</v>
      </c>
    </row>
    <row r="4654" spans="2:20">
      <c r="B4654" s="44">
        <v>43958</v>
      </c>
      <c r="C4654" s="45">
        <v>40</v>
      </c>
      <c r="D4654" s="45">
        <v>3.1173299999999999</v>
      </c>
      <c r="E4654" s="37"/>
      <c r="F4654" s="44">
        <v>43958</v>
      </c>
      <c r="G4654" s="49">
        <v>40</v>
      </c>
      <c r="H4654" s="49">
        <v>19651.416742540801</v>
      </c>
      <c r="I4654" s="37"/>
      <c r="J4654" s="44">
        <v>43958</v>
      </c>
      <c r="K4654" s="49">
        <v>40</v>
      </c>
      <c r="L4654" s="49">
        <v>8102.97</v>
      </c>
      <c r="M4654" s="37"/>
      <c r="N4654" s="44">
        <v>43958</v>
      </c>
      <c r="O4654" s="49">
        <v>40</v>
      </c>
      <c r="P4654" s="49">
        <v>8656.7558213508</v>
      </c>
      <c r="Q4654" s="37"/>
      <c r="R4654" s="50">
        <v>0.4123351566026755</v>
      </c>
      <c r="S4654" s="50">
        <v>26985.96462457149</v>
      </c>
      <c r="T4654" s="50">
        <v>3569.4847672678047</v>
      </c>
    </row>
    <row r="4655" spans="2:20">
      <c r="B4655" s="44">
        <v>43958</v>
      </c>
      <c r="C4655" s="45">
        <v>41</v>
      </c>
      <c r="D4655" s="45">
        <v>3.1714000000000002</v>
      </c>
      <c r="E4655" s="37"/>
      <c r="F4655" s="44">
        <v>43958</v>
      </c>
      <c r="G4655" s="49">
        <v>41</v>
      </c>
      <c r="H4655" s="49">
        <v>19678.209408778399</v>
      </c>
      <c r="I4655" s="37"/>
      <c r="J4655" s="44">
        <v>43958</v>
      </c>
      <c r="K4655" s="49">
        <v>41</v>
      </c>
      <c r="L4655" s="49">
        <v>16094.44</v>
      </c>
      <c r="M4655" s="37"/>
      <c r="N4655" s="44">
        <v>43958</v>
      </c>
      <c r="O4655" s="49">
        <v>41</v>
      </c>
      <c r="P4655" s="49">
        <v>8651.9683453886992</v>
      </c>
      <c r="Q4655" s="37"/>
      <c r="R4655" s="50">
        <v>0.81788132576840611</v>
      </c>
      <c r="S4655" s="50">
        <v>27438.852410565723</v>
      </c>
      <c r="T4655" s="50">
        <v>7076.2833408327924</v>
      </c>
    </row>
    <row r="4656" spans="2:20">
      <c r="B4656" s="44">
        <v>43958</v>
      </c>
      <c r="C4656" s="45">
        <v>42</v>
      </c>
      <c r="D4656" s="45">
        <v>2.7017699999999998</v>
      </c>
      <c r="E4656" s="37"/>
      <c r="F4656" s="44">
        <v>43958</v>
      </c>
      <c r="G4656" s="49">
        <v>42</v>
      </c>
      <c r="H4656" s="49">
        <v>19974.944341203001</v>
      </c>
      <c r="I4656" s="37"/>
      <c r="J4656" s="44">
        <v>43958</v>
      </c>
      <c r="K4656" s="49">
        <v>42</v>
      </c>
      <c r="L4656" s="49">
        <v>1210.3499999999999</v>
      </c>
      <c r="M4656" s="37"/>
      <c r="N4656" s="44">
        <v>43958</v>
      </c>
      <c r="O4656" s="49">
        <v>42</v>
      </c>
      <c r="P4656" s="49">
        <v>8865.2464739830993</v>
      </c>
      <c r="Q4656" s="37"/>
      <c r="R4656" s="50">
        <v>6.0593410390804923E-2</v>
      </c>
      <c r="S4656" s="50">
        <v>23951.856966013318</v>
      </c>
      <c r="T4656" s="50">
        <v>537.17551781369423</v>
      </c>
    </row>
    <row r="4657" spans="2:20">
      <c r="B4657" s="44">
        <v>43958</v>
      </c>
      <c r="C4657" s="45">
        <v>43</v>
      </c>
      <c r="D4657" s="45">
        <v>3.18662</v>
      </c>
      <c r="E4657" s="37"/>
      <c r="F4657" s="44">
        <v>43958</v>
      </c>
      <c r="G4657" s="49">
        <v>43</v>
      </c>
      <c r="H4657" s="49">
        <v>19647.5564216561</v>
      </c>
      <c r="I4657" s="37"/>
      <c r="J4657" s="44">
        <v>43958</v>
      </c>
      <c r="K4657" s="49">
        <v>43</v>
      </c>
      <c r="L4657" s="49">
        <v>19455.75</v>
      </c>
      <c r="M4657" s="37"/>
      <c r="N4657" s="44">
        <v>43958</v>
      </c>
      <c r="O4657" s="49">
        <v>43</v>
      </c>
      <c r="P4657" s="49">
        <v>8608.9437236201993</v>
      </c>
      <c r="Q4657" s="37"/>
      <c r="R4657" s="50">
        <v>0.99023764494984801</v>
      </c>
      <c r="S4657" s="50">
        <v>27433.4322485626</v>
      </c>
      <c r="T4657" s="50">
        <v>8524.9001583834415</v>
      </c>
    </row>
    <row r="4658" spans="2:20">
      <c r="B4658" s="44">
        <v>43958</v>
      </c>
      <c r="C4658" s="45">
        <v>44</v>
      </c>
      <c r="D4658" s="45">
        <v>3.18886</v>
      </c>
      <c r="E4658" s="37"/>
      <c r="F4658" s="44">
        <v>43958</v>
      </c>
      <c r="G4658" s="49">
        <v>44</v>
      </c>
      <c r="H4658" s="49">
        <v>19200.034650686499</v>
      </c>
      <c r="I4658" s="37"/>
      <c r="J4658" s="44">
        <v>43958</v>
      </c>
      <c r="K4658" s="49">
        <v>44</v>
      </c>
      <c r="L4658" s="49">
        <v>25525.72</v>
      </c>
      <c r="M4658" s="37"/>
      <c r="N4658" s="44">
        <v>43958</v>
      </c>
      <c r="O4658" s="49">
        <v>44</v>
      </c>
      <c r="P4658" s="49">
        <v>8434.5537713674003</v>
      </c>
      <c r="Q4658" s="37"/>
      <c r="R4658" s="50">
        <v>1.3294621840220131</v>
      </c>
      <c r="S4658" s="50">
        <v>26896.611139362649</v>
      </c>
      <c r="T4658" s="50">
        <v>11213.420278133211</v>
      </c>
    </row>
    <row r="4659" spans="2:20">
      <c r="B4659" s="44">
        <v>43958</v>
      </c>
      <c r="C4659" s="45">
        <v>45</v>
      </c>
      <c r="D4659" s="45">
        <v>3.2134200000000002</v>
      </c>
      <c r="E4659" s="37"/>
      <c r="F4659" s="44">
        <v>43958</v>
      </c>
      <c r="G4659" s="49">
        <v>45</v>
      </c>
      <c r="H4659" s="49">
        <v>18682.158546683298</v>
      </c>
      <c r="I4659" s="37"/>
      <c r="J4659" s="44">
        <v>43958</v>
      </c>
      <c r="K4659" s="49">
        <v>45</v>
      </c>
      <c r="L4659" s="49">
        <v>25342.2</v>
      </c>
      <c r="M4659" s="37"/>
      <c r="N4659" s="44">
        <v>43958</v>
      </c>
      <c r="O4659" s="49">
        <v>45</v>
      </c>
      <c r="P4659" s="49">
        <v>8313.0213016957005</v>
      </c>
      <c r="Q4659" s="37"/>
      <c r="R4659" s="50">
        <v>1.3564920743325497</v>
      </c>
      <c r="S4659" s="50">
        <v>26713.228911294998</v>
      </c>
      <c r="T4659" s="50">
        <v>11276.547509507873</v>
      </c>
    </row>
    <row r="4660" spans="2:20">
      <c r="B4660" s="44">
        <v>43958</v>
      </c>
      <c r="C4660" s="45">
        <v>46</v>
      </c>
      <c r="D4660" s="45">
        <v>3.1682899999999998</v>
      </c>
      <c r="E4660" s="37"/>
      <c r="F4660" s="44">
        <v>43958</v>
      </c>
      <c r="G4660" s="49">
        <v>46</v>
      </c>
      <c r="H4660" s="49">
        <v>17705.441664689599</v>
      </c>
      <c r="I4660" s="37"/>
      <c r="J4660" s="44">
        <v>43958</v>
      </c>
      <c r="K4660" s="49">
        <v>46</v>
      </c>
      <c r="L4660" s="49">
        <v>22299.31</v>
      </c>
      <c r="M4660" s="37"/>
      <c r="N4660" s="44">
        <v>43958</v>
      </c>
      <c r="O4660" s="49">
        <v>46</v>
      </c>
      <c r="P4660" s="49">
        <v>7882.6362935003999</v>
      </c>
      <c r="Q4660" s="37"/>
      <c r="R4660" s="50">
        <v>1.2594608156243889</v>
      </c>
      <c r="S4660" s="50">
        <v>24974.47774233438</v>
      </c>
      <c r="T4660" s="50">
        <v>9927.8715354824235</v>
      </c>
    </row>
    <row r="4661" spans="2:20">
      <c r="B4661" s="44">
        <v>43958</v>
      </c>
      <c r="C4661" s="45">
        <v>47</v>
      </c>
      <c r="D4661" s="45">
        <v>3.3093900000000001</v>
      </c>
      <c r="E4661" s="37"/>
      <c r="F4661" s="44">
        <v>43958</v>
      </c>
      <c r="G4661" s="49">
        <v>47</v>
      </c>
      <c r="H4661" s="49">
        <v>17585.8533196846</v>
      </c>
      <c r="I4661" s="37"/>
      <c r="J4661" s="44">
        <v>43958</v>
      </c>
      <c r="K4661" s="49">
        <v>47</v>
      </c>
      <c r="L4661" s="49">
        <v>8427.6299999999992</v>
      </c>
      <c r="M4661" s="37"/>
      <c r="N4661" s="44">
        <v>43958</v>
      </c>
      <c r="O4661" s="49">
        <v>47</v>
      </c>
      <c r="P4661" s="49">
        <v>8425.0571112712005</v>
      </c>
      <c r="Q4661" s="37"/>
      <c r="R4661" s="50">
        <v>0.47922781151407601</v>
      </c>
      <c r="S4661" s="50">
        <v>27881.799753469797</v>
      </c>
      <c r="T4661" s="50">
        <v>4037.5216813156007</v>
      </c>
    </row>
    <row r="4662" spans="2:20">
      <c r="B4662" s="44">
        <v>43958</v>
      </c>
      <c r="C4662" s="45">
        <v>48</v>
      </c>
      <c r="D4662" s="45">
        <v>3.8358300000000001</v>
      </c>
      <c r="E4662" s="37"/>
      <c r="F4662" s="44">
        <v>43958</v>
      </c>
      <c r="G4662" s="49">
        <v>48</v>
      </c>
      <c r="H4662" s="49">
        <v>17418.5727171978</v>
      </c>
      <c r="I4662" s="37"/>
      <c r="J4662" s="44">
        <v>43958</v>
      </c>
      <c r="K4662" s="49">
        <v>48</v>
      </c>
      <c r="L4662" s="49">
        <v>13565.31</v>
      </c>
      <c r="M4662" s="37"/>
      <c r="N4662" s="44">
        <v>43958</v>
      </c>
      <c r="O4662" s="49">
        <v>48</v>
      </c>
      <c r="P4662" s="49">
        <v>8884.5977325746007</v>
      </c>
      <c r="Q4662" s="37"/>
      <c r="R4662" s="50">
        <v>0.77878424485415065</v>
      </c>
      <c r="S4662" s="50">
        <v>34079.806520541628</v>
      </c>
      <c r="T4662" s="50">
        <v>6919.1847359960093</v>
      </c>
    </row>
    <row r="4663" spans="2:20">
      <c r="B4663" s="44">
        <v>43959</v>
      </c>
      <c r="C4663" s="45">
        <v>1</v>
      </c>
      <c r="D4663" s="45">
        <v>4.7473000000000001</v>
      </c>
      <c r="E4663" s="37"/>
      <c r="F4663" s="44">
        <v>43959</v>
      </c>
      <c r="G4663" s="49">
        <v>1</v>
      </c>
      <c r="H4663" s="49">
        <v>16722.586199703299</v>
      </c>
      <c r="I4663" s="37"/>
      <c r="J4663" s="44">
        <v>43959</v>
      </c>
      <c r="K4663" s="49">
        <v>1</v>
      </c>
      <c r="L4663" s="49">
        <v>13099.01</v>
      </c>
      <c r="M4663" s="37"/>
      <c r="N4663" s="44">
        <v>43959</v>
      </c>
      <c r="O4663" s="49">
        <v>1</v>
      </c>
      <c r="P4663" s="49">
        <v>8639.0515464159998</v>
      </c>
      <c r="Q4663" s="37"/>
      <c r="R4663" s="50">
        <v>0.78331245200771693</v>
      </c>
      <c r="S4663" s="50">
        <v>41012.16940630068</v>
      </c>
      <c r="T4663" s="50">
        <v>6767.0766498441753</v>
      </c>
    </row>
    <row r="4664" spans="2:20">
      <c r="B4664" s="44">
        <v>43959</v>
      </c>
      <c r="C4664" s="45">
        <v>2</v>
      </c>
      <c r="D4664" s="45">
        <v>4.3603100000000001</v>
      </c>
      <c r="E4664" s="37"/>
      <c r="F4664" s="44">
        <v>43959</v>
      </c>
      <c r="G4664" s="49">
        <v>2</v>
      </c>
      <c r="H4664" s="49">
        <v>16289.0605797309</v>
      </c>
      <c r="I4664" s="37"/>
      <c r="J4664" s="44">
        <v>43959</v>
      </c>
      <c r="K4664" s="49">
        <v>2</v>
      </c>
      <c r="L4664" s="49">
        <v>8242.9500000000007</v>
      </c>
      <c r="M4664" s="37"/>
      <c r="N4664" s="44">
        <v>43959</v>
      </c>
      <c r="O4664" s="49">
        <v>2</v>
      </c>
      <c r="P4664" s="49">
        <v>8412.3227170523005</v>
      </c>
      <c r="Q4664" s="37"/>
      <c r="R4664" s="50">
        <v>0.50604207404428336</v>
      </c>
      <c r="S4664" s="50">
        <v>36680.334866390316</v>
      </c>
      <c r="T4664" s="50">
        <v>4256.9892352669876</v>
      </c>
    </row>
    <row r="4665" spans="2:20">
      <c r="B4665" s="44">
        <v>43959</v>
      </c>
      <c r="C4665" s="45">
        <v>3</v>
      </c>
      <c r="D4665" s="45">
        <v>4.2601599999999999</v>
      </c>
      <c r="E4665" s="37"/>
      <c r="F4665" s="44">
        <v>43959</v>
      </c>
      <c r="G4665" s="49">
        <v>3</v>
      </c>
      <c r="H4665" s="49">
        <v>16138.017664326801</v>
      </c>
      <c r="I4665" s="37"/>
      <c r="J4665" s="44">
        <v>43959</v>
      </c>
      <c r="K4665" s="49">
        <v>3</v>
      </c>
      <c r="L4665" s="49">
        <v>5437.75</v>
      </c>
      <c r="M4665" s="37"/>
      <c r="N4665" s="44">
        <v>43959</v>
      </c>
      <c r="O4665" s="49">
        <v>3</v>
      </c>
      <c r="P4665" s="49">
        <v>8311.8647293781996</v>
      </c>
      <c r="Q4665" s="37"/>
      <c r="R4665" s="50">
        <v>0.33695278522467997</v>
      </c>
      <c r="S4665" s="50">
        <v>35409.873645507832</v>
      </c>
      <c r="T4665" s="50">
        <v>2800.705970974765</v>
      </c>
    </row>
    <row r="4666" spans="2:20">
      <c r="B4666" s="44">
        <v>43959</v>
      </c>
      <c r="C4666" s="45">
        <v>4</v>
      </c>
      <c r="D4666" s="45">
        <v>4.0974199999999996</v>
      </c>
      <c r="E4666" s="37"/>
      <c r="F4666" s="44">
        <v>43959</v>
      </c>
      <c r="G4666" s="49">
        <v>4</v>
      </c>
      <c r="H4666" s="49">
        <v>16037.9521723199</v>
      </c>
      <c r="I4666" s="37"/>
      <c r="J4666" s="44">
        <v>43959</v>
      </c>
      <c r="K4666" s="49">
        <v>4</v>
      </c>
      <c r="L4666" s="49">
        <v>2836.77</v>
      </c>
      <c r="M4666" s="37"/>
      <c r="N4666" s="44">
        <v>43959</v>
      </c>
      <c r="O4666" s="49">
        <v>4</v>
      </c>
      <c r="P4666" s="49">
        <v>8217.7459048670007</v>
      </c>
      <c r="Q4666" s="37"/>
      <c r="R4666" s="50">
        <v>0.17687856713377761</v>
      </c>
      <c r="S4666" s="50">
        <v>33671.556425520146</v>
      </c>
      <c r="T4666" s="50">
        <v>1453.5431207223439</v>
      </c>
    </row>
    <row r="4667" spans="2:20">
      <c r="B4667" s="44">
        <v>43959</v>
      </c>
      <c r="C4667" s="45">
        <v>5</v>
      </c>
      <c r="D4667" s="45">
        <v>4.0351699999999999</v>
      </c>
      <c r="E4667" s="37"/>
      <c r="F4667" s="44">
        <v>43959</v>
      </c>
      <c r="G4667" s="49">
        <v>5</v>
      </c>
      <c r="H4667" s="49">
        <v>15857.273082767801</v>
      </c>
      <c r="I4667" s="37"/>
      <c r="J4667" s="44">
        <v>43959</v>
      </c>
      <c r="K4667" s="49">
        <v>5</v>
      </c>
      <c r="L4667" s="49">
        <v>2966.88</v>
      </c>
      <c r="M4667" s="37"/>
      <c r="N4667" s="44">
        <v>43959</v>
      </c>
      <c r="O4667" s="49">
        <v>5</v>
      </c>
      <c r="P4667" s="49">
        <v>8080.9658555209999</v>
      </c>
      <c r="Q4667" s="37"/>
      <c r="R4667" s="50">
        <v>0.18709900400366614</v>
      </c>
      <c r="S4667" s="50">
        <v>32608.070991222674</v>
      </c>
      <c r="T4667" s="50">
        <v>1511.9406629556129</v>
      </c>
    </row>
    <row r="4668" spans="2:20">
      <c r="B4668" s="44">
        <v>43959</v>
      </c>
      <c r="C4668" s="45">
        <v>6</v>
      </c>
      <c r="D4668" s="45">
        <v>4.1869899999999998</v>
      </c>
      <c r="E4668" s="37"/>
      <c r="F4668" s="44">
        <v>43959</v>
      </c>
      <c r="G4668" s="49">
        <v>6</v>
      </c>
      <c r="H4668" s="49">
        <v>15548.7666572095</v>
      </c>
      <c r="I4668" s="37"/>
      <c r="J4668" s="44">
        <v>43959</v>
      </c>
      <c r="K4668" s="49">
        <v>6</v>
      </c>
      <c r="L4668" s="49">
        <v>4586.37</v>
      </c>
      <c r="M4668" s="37"/>
      <c r="N4668" s="44">
        <v>43959</v>
      </c>
      <c r="O4668" s="49">
        <v>6</v>
      </c>
      <c r="P4668" s="49">
        <v>7927.3475648501999</v>
      </c>
      <c r="Q4668" s="37"/>
      <c r="R4668" s="50">
        <v>0.29496680354859123</v>
      </c>
      <c r="S4668" s="50">
        <v>33191.724980552135</v>
      </c>
      <c r="T4668" s="50">
        <v>2338.3043718225722</v>
      </c>
    </row>
    <row r="4669" spans="2:20">
      <c r="B4669" s="44">
        <v>43959</v>
      </c>
      <c r="C4669" s="45">
        <v>7</v>
      </c>
      <c r="D4669" s="45">
        <v>4.6146500000000001</v>
      </c>
      <c r="E4669" s="37"/>
      <c r="F4669" s="44">
        <v>43959</v>
      </c>
      <c r="G4669" s="49">
        <v>7</v>
      </c>
      <c r="H4669" s="49">
        <v>15287.881249402601</v>
      </c>
      <c r="I4669" s="37"/>
      <c r="J4669" s="44">
        <v>43959</v>
      </c>
      <c r="K4669" s="49">
        <v>7</v>
      </c>
      <c r="L4669" s="49">
        <v>11001.78</v>
      </c>
      <c r="M4669" s="37"/>
      <c r="N4669" s="44">
        <v>43959</v>
      </c>
      <c r="O4669" s="49">
        <v>7</v>
      </c>
      <c r="P4669" s="49">
        <v>7843.0300358104996</v>
      </c>
      <c r="Q4669" s="37"/>
      <c r="R4669" s="50">
        <v>0.71964059770741051</v>
      </c>
      <c r="S4669" s="50">
        <v>36192.838554752925</v>
      </c>
      <c r="T4669" s="50">
        <v>5644.1628228078416</v>
      </c>
    </row>
    <row r="4670" spans="2:20">
      <c r="B4670" s="44">
        <v>43959</v>
      </c>
      <c r="C4670" s="45">
        <v>8</v>
      </c>
      <c r="D4670" s="45">
        <v>4.3983299999999996</v>
      </c>
      <c r="E4670" s="37"/>
      <c r="F4670" s="44">
        <v>43959</v>
      </c>
      <c r="G4670" s="49">
        <v>8</v>
      </c>
      <c r="H4670" s="49">
        <v>15069.762928873801</v>
      </c>
      <c r="I4670" s="37"/>
      <c r="J4670" s="44">
        <v>43959</v>
      </c>
      <c r="K4670" s="49">
        <v>8</v>
      </c>
      <c r="L4670" s="49">
        <v>6176.59</v>
      </c>
      <c r="M4670" s="37"/>
      <c r="N4670" s="44">
        <v>43959</v>
      </c>
      <c r="O4670" s="49">
        <v>8</v>
      </c>
      <c r="P4670" s="49">
        <v>7764.4402500968999</v>
      </c>
      <c r="Q4670" s="37"/>
      <c r="R4670" s="50">
        <v>0.40986643447227683</v>
      </c>
      <c r="S4670" s="50">
        <v>34150.570485208693</v>
      </c>
      <c r="T4670" s="50">
        <v>3182.3834409802498</v>
      </c>
    </row>
    <row r="4671" spans="2:20">
      <c r="B4671" s="44">
        <v>43959</v>
      </c>
      <c r="C4671" s="45">
        <v>9</v>
      </c>
      <c r="D4671" s="45">
        <v>4.1721500000000002</v>
      </c>
      <c r="E4671" s="37"/>
      <c r="F4671" s="44">
        <v>43959</v>
      </c>
      <c r="G4671" s="49">
        <v>9</v>
      </c>
      <c r="H4671" s="49">
        <v>14809.275213028501</v>
      </c>
      <c r="I4671" s="37"/>
      <c r="J4671" s="44">
        <v>43959</v>
      </c>
      <c r="K4671" s="49">
        <v>9</v>
      </c>
      <c r="L4671" s="49">
        <v>2484.77</v>
      </c>
      <c r="M4671" s="37"/>
      <c r="N4671" s="44">
        <v>43959</v>
      </c>
      <c r="O4671" s="49">
        <v>9</v>
      </c>
      <c r="P4671" s="49">
        <v>7635.7822806744998</v>
      </c>
      <c r="Q4671" s="37"/>
      <c r="R4671" s="50">
        <v>0.16778471358368818</v>
      </c>
      <c r="S4671" s="50">
        <v>31857.629042316115</v>
      </c>
      <c r="T4671" s="50">
        <v>1281.1675429503723</v>
      </c>
    </row>
    <row r="4672" spans="2:20">
      <c r="B4672" s="44">
        <v>43959</v>
      </c>
      <c r="C4672" s="45">
        <v>10</v>
      </c>
      <c r="D4672" s="45">
        <v>4.0612599999999999</v>
      </c>
      <c r="E4672" s="37"/>
      <c r="F4672" s="44">
        <v>43959</v>
      </c>
      <c r="G4672" s="49">
        <v>10</v>
      </c>
      <c r="H4672" s="49">
        <v>14663.9786090527</v>
      </c>
      <c r="I4672" s="37"/>
      <c r="J4672" s="44">
        <v>43959</v>
      </c>
      <c r="K4672" s="49">
        <v>10</v>
      </c>
      <c r="L4672" s="49">
        <v>483.89</v>
      </c>
      <c r="M4672" s="37"/>
      <c r="N4672" s="44">
        <v>43959</v>
      </c>
      <c r="O4672" s="49">
        <v>10</v>
      </c>
      <c r="P4672" s="49">
        <v>7562.6634290483998</v>
      </c>
      <c r="Q4672" s="37"/>
      <c r="R4672" s="50">
        <v>3.29985478634887E-2</v>
      </c>
      <c r="S4672" s="50">
        <v>30713.942477857105</v>
      </c>
      <c r="T4672" s="50">
        <v>249.55691113890921</v>
      </c>
    </row>
    <row r="4673" spans="2:20">
      <c r="B4673" s="44">
        <v>43959</v>
      </c>
      <c r="C4673" s="45">
        <v>11</v>
      </c>
      <c r="D4673" s="45">
        <v>4.2093400000000001</v>
      </c>
      <c r="E4673" s="37"/>
      <c r="F4673" s="44">
        <v>43959</v>
      </c>
      <c r="G4673" s="49">
        <v>11</v>
      </c>
      <c r="H4673" s="49">
        <v>14655.6412853727</v>
      </c>
      <c r="I4673" s="37"/>
      <c r="J4673" s="44">
        <v>43959</v>
      </c>
      <c r="K4673" s="49">
        <v>11</v>
      </c>
      <c r="L4673" s="49">
        <v>1687.12</v>
      </c>
      <c r="M4673" s="37"/>
      <c r="N4673" s="44">
        <v>43959</v>
      </c>
      <c r="O4673" s="49">
        <v>11</v>
      </c>
      <c r="P4673" s="49">
        <v>7532.4047242527004</v>
      </c>
      <c r="Q4673" s="37"/>
      <c r="R4673" s="50">
        <v>0.11511744639136721</v>
      </c>
      <c r="S4673" s="50">
        <v>31706.452501985863</v>
      </c>
      <c r="T4673" s="50">
        <v>867.11119704224143</v>
      </c>
    </row>
    <row r="4674" spans="2:20">
      <c r="B4674" s="44">
        <v>43959</v>
      </c>
      <c r="C4674" s="45">
        <v>12</v>
      </c>
      <c r="D4674" s="45">
        <v>3.8250199999999999</v>
      </c>
      <c r="E4674" s="37"/>
      <c r="F4674" s="44">
        <v>43959</v>
      </c>
      <c r="G4674" s="49">
        <v>12</v>
      </c>
      <c r="H4674" s="49">
        <v>14575.9136379051</v>
      </c>
      <c r="I4674" s="37"/>
      <c r="J4674" s="44">
        <v>43959</v>
      </c>
      <c r="K4674" s="49">
        <v>12</v>
      </c>
      <c r="L4674" s="49">
        <v>-3785.58</v>
      </c>
      <c r="M4674" s="37"/>
      <c r="N4674" s="44">
        <v>43959</v>
      </c>
      <c r="O4674" s="49">
        <v>12</v>
      </c>
      <c r="P4674" s="49">
        <v>7454.3327851694003</v>
      </c>
      <c r="Q4674" s="37"/>
      <c r="R4674" s="50">
        <v>-0.25971476602025728</v>
      </c>
      <c r="S4674" s="50">
        <v>28512.971989928657</v>
      </c>
      <c r="T4674" s="50">
        <v>-1936.0002951374036</v>
      </c>
    </row>
    <row r="4675" spans="2:20">
      <c r="B4675" s="44">
        <v>43959</v>
      </c>
      <c r="C4675" s="45">
        <v>13</v>
      </c>
      <c r="D4675" s="45">
        <v>3.2256999999999998</v>
      </c>
      <c r="E4675" s="37"/>
      <c r="F4675" s="44">
        <v>43959</v>
      </c>
      <c r="G4675" s="49">
        <v>13</v>
      </c>
      <c r="H4675" s="49">
        <v>15049.045677078</v>
      </c>
      <c r="I4675" s="37"/>
      <c r="J4675" s="44">
        <v>43959</v>
      </c>
      <c r="K4675" s="49">
        <v>13</v>
      </c>
      <c r="L4675" s="49">
        <v>-3564.02</v>
      </c>
      <c r="M4675" s="37"/>
      <c r="N4675" s="44">
        <v>43959</v>
      </c>
      <c r="O4675" s="49">
        <v>13</v>
      </c>
      <c r="P4675" s="49">
        <v>7686.1598550774997</v>
      </c>
      <c r="Q4675" s="37"/>
      <c r="R4675" s="50">
        <v>-0.23682697736963798</v>
      </c>
      <c r="S4675" s="50">
        <v>24793.245844523488</v>
      </c>
      <c r="T4675" s="50">
        <v>-1820.290006057859</v>
      </c>
    </row>
    <row r="4676" spans="2:20">
      <c r="B4676" s="44">
        <v>43959</v>
      </c>
      <c r="C4676" s="45">
        <v>14</v>
      </c>
      <c r="D4676" s="45">
        <v>3.4782000000000002</v>
      </c>
      <c r="E4676" s="37"/>
      <c r="F4676" s="44">
        <v>43959</v>
      </c>
      <c r="G4676" s="49">
        <v>14</v>
      </c>
      <c r="H4676" s="49">
        <v>14593.5768630285</v>
      </c>
      <c r="I4676" s="37"/>
      <c r="J4676" s="44">
        <v>43959</v>
      </c>
      <c r="K4676" s="49">
        <v>14</v>
      </c>
      <c r="L4676" s="49">
        <v>-1179.6500000000001</v>
      </c>
      <c r="M4676" s="37"/>
      <c r="N4676" s="44">
        <v>43959</v>
      </c>
      <c r="O4676" s="49">
        <v>14</v>
      </c>
      <c r="P4676" s="49">
        <v>6966.5501874604997</v>
      </c>
      <c r="Q4676" s="37"/>
      <c r="R4676" s="50">
        <v>-8.0833507170441271E-2</v>
      </c>
      <c r="S4676" s="50">
        <v>24231.05486202511</v>
      </c>
      <c r="T4676" s="50">
        <v>-563.13068453132723</v>
      </c>
    </row>
    <row r="4677" spans="2:20">
      <c r="B4677" s="44">
        <v>43959</v>
      </c>
      <c r="C4677" s="45">
        <v>15</v>
      </c>
      <c r="D4677" s="45">
        <v>3.8205399999999998</v>
      </c>
      <c r="E4677" s="37"/>
      <c r="F4677" s="44">
        <v>43959</v>
      </c>
      <c r="G4677" s="49">
        <v>15</v>
      </c>
      <c r="H4677" s="49">
        <v>14423.5761325023</v>
      </c>
      <c r="I4677" s="37"/>
      <c r="J4677" s="44">
        <v>43959</v>
      </c>
      <c r="K4677" s="49">
        <v>15</v>
      </c>
      <c r="L4677" s="49">
        <v>5646.84</v>
      </c>
      <c r="M4677" s="37"/>
      <c r="N4677" s="44">
        <v>43959</v>
      </c>
      <c r="O4677" s="49">
        <v>15</v>
      </c>
      <c r="P4677" s="49">
        <v>6663.2642558609996</v>
      </c>
      <c r="Q4677" s="37"/>
      <c r="R4677" s="50">
        <v>0.39150068943549493</v>
      </c>
      <c r="S4677" s="50">
        <v>25457.267620087183</v>
      </c>
      <c r="T4677" s="50">
        <v>2608.6725500604716</v>
      </c>
    </row>
    <row r="4678" spans="2:20">
      <c r="B4678" s="44">
        <v>43959</v>
      </c>
      <c r="C4678" s="45">
        <v>16</v>
      </c>
      <c r="D4678" s="45">
        <v>3.1557400000000002</v>
      </c>
      <c r="E4678" s="37"/>
      <c r="F4678" s="44">
        <v>43959</v>
      </c>
      <c r="G4678" s="49">
        <v>16</v>
      </c>
      <c r="H4678" s="49">
        <v>14631.7053319405</v>
      </c>
      <c r="I4678" s="37"/>
      <c r="J4678" s="44">
        <v>43959</v>
      </c>
      <c r="K4678" s="49">
        <v>16</v>
      </c>
      <c r="L4678" s="49">
        <v>-2882.47</v>
      </c>
      <c r="M4678" s="37"/>
      <c r="N4678" s="44">
        <v>43959</v>
      </c>
      <c r="O4678" s="49">
        <v>16</v>
      </c>
      <c r="P4678" s="49">
        <v>6763.4515935044001</v>
      </c>
      <c r="Q4678" s="37"/>
      <c r="R4678" s="50">
        <v>-0.19700164366402792</v>
      </c>
      <c r="S4678" s="50">
        <v>21343.694731685577</v>
      </c>
      <c r="T4678" s="50">
        <v>-1332.4110807624556</v>
      </c>
    </row>
    <row r="4679" spans="2:20">
      <c r="B4679" s="44">
        <v>43959</v>
      </c>
      <c r="C4679" s="45">
        <v>17</v>
      </c>
      <c r="D4679" s="45">
        <v>3.2060599999999999</v>
      </c>
      <c r="E4679" s="37"/>
      <c r="F4679" s="44">
        <v>43959</v>
      </c>
      <c r="G4679" s="49">
        <v>17</v>
      </c>
      <c r="H4679" s="49">
        <v>14956.538350638801</v>
      </c>
      <c r="I4679" s="37"/>
      <c r="J4679" s="44">
        <v>43959</v>
      </c>
      <c r="K4679" s="49">
        <v>17</v>
      </c>
      <c r="L4679" s="49">
        <v>-691.39</v>
      </c>
      <c r="M4679" s="37"/>
      <c r="N4679" s="44">
        <v>43959</v>
      </c>
      <c r="O4679" s="49">
        <v>17</v>
      </c>
      <c r="P4679" s="49">
        <v>6931.8457032275001</v>
      </c>
      <c r="Q4679" s="37"/>
      <c r="R4679" s="50">
        <v>-4.6226605635017841E-2</v>
      </c>
      <c r="S4679" s="50">
        <v>22223.913235289558</v>
      </c>
      <c r="T4679" s="50">
        <v>-320.43569764589057</v>
      </c>
    </row>
    <row r="4680" spans="2:20">
      <c r="B4680" s="44">
        <v>43959</v>
      </c>
      <c r="C4680" s="45">
        <v>18</v>
      </c>
      <c r="D4680" s="45">
        <v>3.4821599999999999</v>
      </c>
      <c r="E4680" s="37"/>
      <c r="F4680" s="44">
        <v>43959</v>
      </c>
      <c r="G4680" s="49">
        <v>18</v>
      </c>
      <c r="H4680" s="49">
        <v>15023.7314898523</v>
      </c>
      <c r="I4680" s="37"/>
      <c r="J4680" s="44">
        <v>43959</v>
      </c>
      <c r="K4680" s="49">
        <v>18</v>
      </c>
      <c r="L4680" s="49">
        <v>4746</v>
      </c>
      <c r="M4680" s="37"/>
      <c r="N4680" s="44">
        <v>43959</v>
      </c>
      <c r="O4680" s="49">
        <v>18</v>
      </c>
      <c r="P4680" s="49">
        <v>6995.5350275001001</v>
      </c>
      <c r="Q4680" s="37"/>
      <c r="R4680" s="50">
        <v>0.315900214484375</v>
      </c>
      <c r="S4680" s="50">
        <v>24359.572251359747</v>
      </c>
      <c r="T4680" s="50">
        <v>2209.8910156202396</v>
      </c>
    </row>
    <row r="4681" spans="2:20">
      <c r="B4681" s="44">
        <v>43959</v>
      </c>
      <c r="C4681" s="45">
        <v>19</v>
      </c>
      <c r="D4681" s="45">
        <v>3.2781899999999999</v>
      </c>
      <c r="E4681" s="37"/>
      <c r="F4681" s="44">
        <v>43959</v>
      </c>
      <c r="G4681" s="49">
        <v>19</v>
      </c>
      <c r="H4681" s="49">
        <v>15255.056083908001</v>
      </c>
      <c r="I4681" s="37"/>
      <c r="J4681" s="44">
        <v>43959</v>
      </c>
      <c r="K4681" s="49">
        <v>19</v>
      </c>
      <c r="L4681" s="49">
        <v>1213.1199999999999</v>
      </c>
      <c r="M4681" s="37"/>
      <c r="N4681" s="44">
        <v>43959</v>
      </c>
      <c r="O4681" s="49">
        <v>19</v>
      </c>
      <c r="P4681" s="49">
        <v>7212.2419684795996</v>
      </c>
      <c r="Q4681" s="37"/>
      <c r="R4681" s="50">
        <v>7.952248705789261E-2</v>
      </c>
      <c r="S4681" s="50">
        <v>23643.099498650139</v>
      </c>
      <c r="T4681" s="50">
        <v>573.53541859680888</v>
      </c>
    </row>
    <row r="4682" spans="2:20">
      <c r="B4682" s="44">
        <v>43959</v>
      </c>
      <c r="C4682" s="45">
        <v>20</v>
      </c>
      <c r="D4682" s="45">
        <v>3.24613</v>
      </c>
      <c r="E4682" s="37"/>
      <c r="F4682" s="44">
        <v>43959</v>
      </c>
      <c r="G4682" s="49">
        <v>20</v>
      </c>
      <c r="H4682" s="49">
        <v>15393.5739630383</v>
      </c>
      <c r="I4682" s="37"/>
      <c r="J4682" s="44">
        <v>43959</v>
      </c>
      <c r="K4682" s="49">
        <v>20</v>
      </c>
      <c r="L4682" s="49">
        <v>1202.31</v>
      </c>
      <c r="M4682" s="37"/>
      <c r="N4682" s="44">
        <v>43959</v>
      </c>
      <c r="O4682" s="49">
        <v>20</v>
      </c>
      <c r="P4682" s="49">
        <v>7293.0166849121997</v>
      </c>
      <c r="Q4682" s="37"/>
      <c r="R4682" s="50">
        <v>7.8104669057808232E-2</v>
      </c>
      <c r="S4682" s="50">
        <v>23674.08025139404</v>
      </c>
      <c r="T4682" s="50">
        <v>569.61865460814101</v>
      </c>
    </row>
    <row r="4683" spans="2:20">
      <c r="B4683" s="44">
        <v>43959</v>
      </c>
      <c r="C4683" s="45">
        <v>21</v>
      </c>
      <c r="D4683" s="45">
        <v>3.28857</v>
      </c>
      <c r="E4683" s="37"/>
      <c r="F4683" s="44">
        <v>43959</v>
      </c>
      <c r="G4683" s="49">
        <v>21</v>
      </c>
      <c r="H4683" s="49">
        <v>15256.921043267001</v>
      </c>
      <c r="I4683" s="37"/>
      <c r="J4683" s="44">
        <v>43959</v>
      </c>
      <c r="K4683" s="49">
        <v>21</v>
      </c>
      <c r="L4683" s="49">
        <v>3252.1</v>
      </c>
      <c r="M4683" s="37"/>
      <c r="N4683" s="44">
        <v>43959</v>
      </c>
      <c r="O4683" s="49">
        <v>21</v>
      </c>
      <c r="P4683" s="49">
        <v>7208.8132815239996</v>
      </c>
      <c r="Q4683" s="37"/>
      <c r="R4683" s="50">
        <v>0.21315572065801425</v>
      </c>
      <c r="S4683" s="50">
        <v>23706.687093221379</v>
      </c>
      <c r="T4683" s="50">
        <v>1536.5997901123126</v>
      </c>
    </row>
    <row r="4684" spans="2:20">
      <c r="B4684" s="44">
        <v>43959</v>
      </c>
      <c r="C4684" s="45">
        <v>22</v>
      </c>
      <c r="D4684" s="45">
        <v>3.76871</v>
      </c>
      <c r="E4684" s="37"/>
      <c r="F4684" s="44">
        <v>43959</v>
      </c>
      <c r="G4684" s="49">
        <v>22</v>
      </c>
      <c r="H4684" s="49">
        <v>15052.837553363001</v>
      </c>
      <c r="I4684" s="37"/>
      <c r="J4684" s="44">
        <v>43959</v>
      </c>
      <c r="K4684" s="49">
        <v>22</v>
      </c>
      <c r="L4684" s="49">
        <v>8564.6299999999992</v>
      </c>
      <c r="M4684" s="37"/>
      <c r="N4684" s="44">
        <v>43959</v>
      </c>
      <c r="O4684" s="49">
        <v>22</v>
      </c>
      <c r="P4684" s="49">
        <v>7148.2457146601</v>
      </c>
      <c r="Q4684" s="37"/>
      <c r="R4684" s="50">
        <v>0.56897113050200621</v>
      </c>
      <c r="S4684" s="50">
        <v>26939.665107296667</v>
      </c>
      <c r="T4684" s="50">
        <v>4067.1454453762785</v>
      </c>
    </row>
    <row r="4685" spans="2:20">
      <c r="B4685" s="44">
        <v>43959</v>
      </c>
      <c r="C4685" s="45">
        <v>23</v>
      </c>
      <c r="D4685" s="45">
        <v>3.8134999999999999</v>
      </c>
      <c r="E4685" s="37"/>
      <c r="F4685" s="44">
        <v>43959</v>
      </c>
      <c r="G4685" s="49">
        <v>23</v>
      </c>
      <c r="H4685" s="49">
        <v>14739.258823480001</v>
      </c>
      <c r="I4685" s="37"/>
      <c r="J4685" s="44">
        <v>43959</v>
      </c>
      <c r="K4685" s="49">
        <v>23</v>
      </c>
      <c r="L4685" s="49">
        <v>4731.07</v>
      </c>
      <c r="M4685" s="37"/>
      <c r="N4685" s="44">
        <v>43959</v>
      </c>
      <c r="O4685" s="49">
        <v>23</v>
      </c>
      <c r="P4685" s="49">
        <v>6988.7613985129001</v>
      </c>
      <c r="Q4685" s="37"/>
      <c r="R4685" s="50">
        <v>0.32098425413788712</v>
      </c>
      <c r="S4685" s="50">
        <v>26651.641593228942</v>
      </c>
      <c r="T4685" s="50">
        <v>2243.2823648493199</v>
      </c>
    </row>
    <row r="4686" spans="2:20">
      <c r="B4686" s="44">
        <v>43959</v>
      </c>
      <c r="C4686" s="45">
        <v>24</v>
      </c>
      <c r="D4686" s="45">
        <v>3.6269100000000001</v>
      </c>
      <c r="E4686" s="37"/>
      <c r="F4686" s="44">
        <v>43959</v>
      </c>
      <c r="G4686" s="49">
        <v>24</v>
      </c>
      <c r="H4686" s="49">
        <v>14592.664440525299</v>
      </c>
      <c r="I4686" s="37"/>
      <c r="J4686" s="44">
        <v>43959</v>
      </c>
      <c r="K4686" s="49">
        <v>24</v>
      </c>
      <c r="L4686" s="49">
        <v>3462.63</v>
      </c>
      <c r="M4686" s="37"/>
      <c r="N4686" s="44">
        <v>43959</v>
      </c>
      <c r="O4686" s="49">
        <v>24</v>
      </c>
      <c r="P4686" s="49">
        <v>6938.8202848765004</v>
      </c>
      <c r="Q4686" s="37"/>
      <c r="R4686" s="50">
        <v>0.23728565911403593</v>
      </c>
      <c r="S4686" s="50">
        <v>25166.47667942143</v>
      </c>
      <c r="T4686" s="50">
        <v>1646.4825447707628</v>
      </c>
    </row>
    <row r="4687" spans="2:20">
      <c r="B4687" s="44">
        <v>43959</v>
      </c>
      <c r="C4687" s="45">
        <v>25</v>
      </c>
      <c r="D4687" s="45">
        <v>3.7572800000000002</v>
      </c>
      <c r="E4687" s="37"/>
      <c r="F4687" s="44">
        <v>43959</v>
      </c>
      <c r="G4687" s="49">
        <v>25</v>
      </c>
      <c r="H4687" s="49">
        <v>14693.140407577301</v>
      </c>
      <c r="I4687" s="37"/>
      <c r="J4687" s="44">
        <v>43959</v>
      </c>
      <c r="K4687" s="49">
        <v>25</v>
      </c>
      <c r="L4687" s="49">
        <v>5428.71</v>
      </c>
      <c r="M4687" s="37"/>
      <c r="N4687" s="44">
        <v>43959</v>
      </c>
      <c r="O4687" s="49">
        <v>25</v>
      </c>
      <c r="P4687" s="49">
        <v>7024.6395071825</v>
      </c>
      <c r="Q4687" s="37"/>
      <c r="R4687" s="50">
        <v>0.36947241021397959</v>
      </c>
      <c r="S4687" s="50">
        <v>26393.537527546665</v>
      </c>
      <c r="T4687" s="50">
        <v>2595.4104896030599</v>
      </c>
    </row>
    <row r="4688" spans="2:20">
      <c r="B4688" s="44">
        <v>43959</v>
      </c>
      <c r="C4688" s="45">
        <v>26</v>
      </c>
      <c r="D4688" s="45">
        <v>3.69245</v>
      </c>
      <c r="E4688" s="37"/>
      <c r="F4688" s="44">
        <v>43959</v>
      </c>
      <c r="G4688" s="49">
        <v>26</v>
      </c>
      <c r="H4688" s="49">
        <v>14400.8476413115</v>
      </c>
      <c r="I4688" s="37"/>
      <c r="J4688" s="44">
        <v>43959</v>
      </c>
      <c r="K4688" s="49">
        <v>26</v>
      </c>
      <c r="L4688" s="49">
        <v>197.16</v>
      </c>
      <c r="M4688" s="37"/>
      <c r="N4688" s="44">
        <v>43959</v>
      </c>
      <c r="O4688" s="49">
        <v>26</v>
      </c>
      <c r="P4688" s="49">
        <v>6865.5063793371</v>
      </c>
      <c r="Q4688" s="37"/>
      <c r="R4688" s="50">
        <v>1.3690860768112705E-2</v>
      </c>
      <c r="S4688" s="50">
        <v>25350.539030383276</v>
      </c>
      <c r="T4688" s="50">
        <v>93.994691942093809</v>
      </c>
    </row>
    <row r="4689" spans="2:20">
      <c r="B4689" s="44">
        <v>43959</v>
      </c>
      <c r="C4689" s="45">
        <v>27</v>
      </c>
      <c r="D4689" s="45">
        <v>3.58657</v>
      </c>
      <c r="E4689" s="37"/>
      <c r="F4689" s="44">
        <v>43959</v>
      </c>
      <c r="G4689" s="49">
        <v>27</v>
      </c>
      <c r="H4689" s="49">
        <v>14081.598541695501</v>
      </c>
      <c r="I4689" s="37"/>
      <c r="J4689" s="44">
        <v>43959</v>
      </c>
      <c r="K4689" s="49">
        <v>27</v>
      </c>
      <c r="L4689" s="49">
        <v>-1796.47</v>
      </c>
      <c r="M4689" s="37"/>
      <c r="N4689" s="44">
        <v>43959</v>
      </c>
      <c r="O4689" s="49">
        <v>27</v>
      </c>
      <c r="P4689" s="49">
        <v>6678.9159057966999</v>
      </c>
      <c r="Q4689" s="37"/>
      <c r="R4689" s="50">
        <v>-0.12757571483668326</v>
      </c>
      <c r="S4689" s="50">
        <v>23954.39942025327</v>
      </c>
      <c r="T4689" s="50">
        <v>-852.0674710161079</v>
      </c>
    </row>
    <row r="4690" spans="2:20">
      <c r="B4690" s="44">
        <v>43959</v>
      </c>
      <c r="C4690" s="45">
        <v>28</v>
      </c>
      <c r="D4690" s="45">
        <v>3.3515199999999998</v>
      </c>
      <c r="E4690" s="37"/>
      <c r="F4690" s="44">
        <v>43959</v>
      </c>
      <c r="G4690" s="49">
        <v>28</v>
      </c>
      <c r="H4690" s="49">
        <v>13659.067260207399</v>
      </c>
      <c r="I4690" s="37"/>
      <c r="J4690" s="44">
        <v>43959</v>
      </c>
      <c r="K4690" s="49">
        <v>28</v>
      </c>
      <c r="L4690" s="49">
        <v>-1770.4</v>
      </c>
      <c r="M4690" s="37"/>
      <c r="N4690" s="44">
        <v>43959</v>
      </c>
      <c r="O4690" s="49">
        <v>28</v>
      </c>
      <c r="P4690" s="49">
        <v>6439.9578505807003</v>
      </c>
      <c r="Q4690" s="37"/>
      <c r="R4690" s="50">
        <v>-0.12961353555653538</v>
      </c>
      <c r="S4690" s="50">
        <v>21583.647535378226</v>
      </c>
      <c r="T4690" s="50">
        <v>-834.70570584883069</v>
      </c>
    </row>
    <row r="4691" spans="2:20">
      <c r="B4691" s="44">
        <v>43959</v>
      </c>
      <c r="C4691" s="45">
        <v>29</v>
      </c>
      <c r="D4691" s="45">
        <v>3.3391099999999998</v>
      </c>
      <c r="E4691" s="37"/>
      <c r="F4691" s="44">
        <v>43959</v>
      </c>
      <c r="G4691" s="49">
        <v>29</v>
      </c>
      <c r="H4691" s="49">
        <v>13549.847024193199</v>
      </c>
      <c r="I4691" s="37"/>
      <c r="J4691" s="44">
        <v>43959</v>
      </c>
      <c r="K4691" s="49">
        <v>29</v>
      </c>
      <c r="L4691" s="49">
        <v>-1498.5</v>
      </c>
      <c r="M4691" s="37"/>
      <c r="N4691" s="44">
        <v>43959</v>
      </c>
      <c r="O4691" s="49">
        <v>29</v>
      </c>
      <c r="P4691" s="49">
        <v>6362.8395842909003</v>
      </c>
      <c r="Q4691" s="37"/>
      <c r="R4691" s="50">
        <v>-0.11059165445369487</v>
      </c>
      <c r="S4691" s="50">
        <v>21246.221284301588</v>
      </c>
      <c r="T4691" s="50">
        <v>-703.67695665019073</v>
      </c>
    </row>
    <row r="4692" spans="2:20">
      <c r="B4692" s="44">
        <v>43959</v>
      </c>
      <c r="C4692" s="45">
        <v>30</v>
      </c>
      <c r="D4692" s="45">
        <v>3.2170299999999998</v>
      </c>
      <c r="E4692" s="37"/>
      <c r="F4692" s="44">
        <v>43959</v>
      </c>
      <c r="G4692" s="49">
        <v>30</v>
      </c>
      <c r="H4692" s="49">
        <v>13511.3593267779</v>
      </c>
      <c r="I4692" s="37"/>
      <c r="J4692" s="44">
        <v>43959</v>
      </c>
      <c r="K4692" s="49">
        <v>30</v>
      </c>
      <c r="L4692" s="49">
        <v>-2659.94</v>
      </c>
      <c r="M4692" s="37"/>
      <c r="N4692" s="44">
        <v>43959</v>
      </c>
      <c r="O4692" s="49">
        <v>30</v>
      </c>
      <c r="P4692" s="49">
        <v>6344.4665607678999</v>
      </c>
      <c r="Q4692" s="37"/>
      <c r="R4692" s="50">
        <v>-0.19686694252356363</v>
      </c>
      <c r="S4692" s="50">
        <v>20410.339259987155</v>
      </c>
      <c r="T4692" s="50">
        <v>-1249.0157337613655</v>
      </c>
    </row>
    <row r="4693" spans="2:20">
      <c r="B4693" s="44">
        <v>43959</v>
      </c>
      <c r="C4693" s="45">
        <v>31</v>
      </c>
      <c r="D4693" s="45">
        <v>3.1966999999999999</v>
      </c>
      <c r="E4693" s="37"/>
      <c r="F4693" s="44">
        <v>43959</v>
      </c>
      <c r="G4693" s="49">
        <v>31</v>
      </c>
      <c r="H4693" s="49">
        <v>13663.574241296399</v>
      </c>
      <c r="I4693" s="37"/>
      <c r="J4693" s="44">
        <v>43959</v>
      </c>
      <c r="K4693" s="49">
        <v>31</v>
      </c>
      <c r="L4693" s="49">
        <v>-1479.29</v>
      </c>
      <c r="M4693" s="37"/>
      <c r="N4693" s="44">
        <v>43959</v>
      </c>
      <c r="O4693" s="49">
        <v>31</v>
      </c>
      <c r="P4693" s="49">
        <v>6410.0431560595998</v>
      </c>
      <c r="Q4693" s="37"/>
      <c r="R4693" s="50">
        <v>-0.10826522942503843</v>
      </c>
      <c r="S4693" s="50">
        <v>20490.984956975721</v>
      </c>
      <c r="T4693" s="50">
        <v>-693.98479291518993</v>
      </c>
    </row>
    <row r="4694" spans="2:20">
      <c r="B4694" s="44">
        <v>43959</v>
      </c>
      <c r="C4694" s="45">
        <v>32</v>
      </c>
      <c r="D4694" s="45">
        <v>3.2797900000000002</v>
      </c>
      <c r="E4694" s="37"/>
      <c r="F4694" s="44">
        <v>43959</v>
      </c>
      <c r="G4694" s="49">
        <v>32</v>
      </c>
      <c r="H4694" s="49">
        <v>13735.1602884451</v>
      </c>
      <c r="I4694" s="37"/>
      <c r="J4694" s="44">
        <v>43959</v>
      </c>
      <c r="K4694" s="49">
        <v>32</v>
      </c>
      <c r="L4694" s="49">
        <v>-1802.41</v>
      </c>
      <c r="M4694" s="37"/>
      <c r="N4694" s="44">
        <v>43959</v>
      </c>
      <c r="O4694" s="49">
        <v>32</v>
      </c>
      <c r="P4694" s="49">
        <v>6391.0456792382001</v>
      </c>
      <c r="Q4694" s="37"/>
      <c r="R4694" s="50">
        <v>-0.13122598951512079</v>
      </c>
      <c r="S4694" s="50">
        <v>20961.287708308657</v>
      </c>
      <c r="T4694" s="50">
        <v>-838.67129329437012</v>
      </c>
    </row>
    <row r="4695" spans="2:20">
      <c r="B4695" s="44">
        <v>43959</v>
      </c>
      <c r="C4695" s="45">
        <v>33</v>
      </c>
      <c r="D4695" s="45">
        <v>3.1522800000000002</v>
      </c>
      <c r="E4695" s="37"/>
      <c r="F4695" s="44">
        <v>43959</v>
      </c>
      <c r="G4695" s="49">
        <v>33</v>
      </c>
      <c r="H4695" s="49">
        <v>14207.512658822399</v>
      </c>
      <c r="I4695" s="37"/>
      <c r="J4695" s="44">
        <v>43959</v>
      </c>
      <c r="K4695" s="49">
        <v>33</v>
      </c>
      <c r="L4695" s="49">
        <v>-2260.42</v>
      </c>
      <c r="M4695" s="37"/>
      <c r="N4695" s="44">
        <v>43959</v>
      </c>
      <c r="O4695" s="49">
        <v>33</v>
      </c>
      <c r="P4695" s="49">
        <v>6510.7869532280001</v>
      </c>
      <c r="Q4695" s="37"/>
      <c r="R4695" s="50">
        <v>-0.15910033334345497</v>
      </c>
      <c r="S4695" s="50">
        <v>20523.823496921563</v>
      </c>
      <c r="T4695" s="50">
        <v>-1035.8683745867925</v>
      </c>
    </row>
    <row r="4696" spans="2:20">
      <c r="B4696" s="44">
        <v>43959</v>
      </c>
      <c r="C4696" s="45">
        <v>34</v>
      </c>
      <c r="D4696" s="45">
        <v>2.93893</v>
      </c>
      <c r="E4696" s="37"/>
      <c r="F4696" s="44">
        <v>43959</v>
      </c>
      <c r="G4696" s="49">
        <v>34</v>
      </c>
      <c r="H4696" s="49">
        <v>15019.207653002501</v>
      </c>
      <c r="I4696" s="37"/>
      <c r="J4696" s="44">
        <v>43959</v>
      </c>
      <c r="K4696" s="49">
        <v>34</v>
      </c>
      <c r="L4696" s="49">
        <v>-1618.26</v>
      </c>
      <c r="M4696" s="37"/>
      <c r="N4696" s="44">
        <v>43959</v>
      </c>
      <c r="O4696" s="49">
        <v>34</v>
      </c>
      <c r="P4696" s="49">
        <v>6826.7603504318004</v>
      </c>
      <c r="Q4696" s="37"/>
      <c r="R4696" s="50">
        <v>-0.10774603010941743</v>
      </c>
      <c r="S4696" s="50">
        <v>20063.370796694533</v>
      </c>
      <c r="T4696" s="50">
        <v>-735.5563262674018</v>
      </c>
    </row>
    <row r="4697" spans="2:20">
      <c r="B4697" s="44">
        <v>43959</v>
      </c>
      <c r="C4697" s="45">
        <v>35</v>
      </c>
      <c r="D4697" s="45">
        <v>2.87805</v>
      </c>
      <c r="E4697" s="37"/>
      <c r="F4697" s="44">
        <v>43959</v>
      </c>
      <c r="G4697" s="49">
        <v>35</v>
      </c>
      <c r="H4697" s="49">
        <v>16314.2213445173</v>
      </c>
      <c r="I4697" s="37"/>
      <c r="J4697" s="44">
        <v>43959</v>
      </c>
      <c r="K4697" s="49">
        <v>35</v>
      </c>
      <c r="L4697" s="49">
        <v>-1339.98</v>
      </c>
      <c r="M4697" s="37"/>
      <c r="N4697" s="44">
        <v>43959</v>
      </c>
      <c r="O4697" s="49">
        <v>35</v>
      </c>
      <c r="P4697" s="49">
        <v>7433.7486627889002</v>
      </c>
      <c r="Q4697" s="37"/>
      <c r="R4697" s="50">
        <v>-8.2135700607637363E-2</v>
      </c>
      <c r="S4697" s="50">
        <v>21394.700338939594</v>
      </c>
      <c r="T4697" s="50">
        <v>-610.57615455925372</v>
      </c>
    </row>
    <row r="4698" spans="2:20">
      <c r="B4698" s="44">
        <v>43959</v>
      </c>
      <c r="C4698" s="45">
        <v>36</v>
      </c>
      <c r="D4698" s="45">
        <v>3.0926300000000002</v>
      </c>
      <c r="E4698" s="37"/>
      <c r="F4698" s="44">
        <v>43959</v>
      </c>
      <c r="G4698" s="49">
        <v>36</v>
      </c>
      <c r="H4698" s="49">
        <v>16927.9818079219</v>
      </c>
      <c r="I4698" s="37"/>
      <c r="J4698" s="44">
        <v>43959</v>
      </c>
      <c r="K4698" s="49">
        <v>36</v>
      </c>
      <c r="L4698" s="49">
        <v>-2310.14</v>
      </c>
      <c r="M4698" s="37"/>
      <c r="N4698" s="44">
        <v>43959</v>
      </c>
      <c r="O4698" s="49">
        <v>36</v>
      </c>
      <c r="P4698" s="49">
        <v>7656.5004731237996</v>
      </c>
      <c r="Q4698" s="37"/>
      <c r="R4698" s="50">
        <v>-0.13646871943818537</v>
      </c>
      <c r="S4698" s="50">
        <v>23678.723058196858</v>
      </c>
      <c r="T4698" s="50">
        <v>-1044.8728149450653</v>
      </c>
    </row>
    <row r="4699" spans="2:20">
      <c r="B4699" s="44">
        <v>43959</v>
      </c>
      <c r="C4699" s="45">
        <v>37</v>
      </c>
      <c r="D4699" s="45">
        <v>2.7383899999999999</v>
      </c>
      <c r="E4699" s="37"/>
      <c r="F4699" s="44">
        <v>43959</v>
      </c>
      <c r="G4699" s="49">
        <v>37</v>
      </c>
      <c r="H4699" s="49">
        <v>17497.352667898602</v>
      </c>
      <c r="I4699" s="37"/>
      <c r="J4699" s="44">
        <v>43959</v>
      </c>
      <c r="K4699" s="49">
        <v>37</v>
      </c>
      <c r="L4699" s="49">
        <v>-3024.2</v>
      </c>
      <c r="M4699" s="37"/>
      <c r="N4699" s="44">
        <v>43959</v>
      </c>
      <c r="O4699" s="49">
        <v>37</v>
      </c>
      <c r="P4699" s="49">
        <v>7840.8875102417996</v>
      </c>
      <c r="Q4699" s="37"/>
      <c r="R4699" s="50">
        <v>-0.17283757476914366</v>
      </c>
      <c r="S4699" s="50">
        <v>21471.40794917104</v>
      </c>
      <c r="T4699" s="50">
        <v>-1355.1999813078617</v>
      </c>
    </row>
    <row r="4700" spans="2:20">
      <c r="B4700" s="44">
        <v>43959</v>
      </c>
      <c r="C4700" s="45">
        <v>38</v>
      </c>
      <c r="D4700" s="45">
        <v>3.1282199999999998</v>
      </c>
      <c r="E4700" s="37"/>
      <c r="F4700" s="44">
        <v>43959</v>
      </c>
      <c r="G4700" s="49">
        <v>38</v>
      </c>
      <c r="H4700" s="49">
        <v>18135.9515572132</v>
      </c>
      <c r="I4700" s="37"/>
      <c r="J4700" s="44">
        <v>43959</v>
      </c>
      <c r="K4700" s="49">
        <v>38</v>
      </c>
      <c r="L4700" s="49">
        <v>1443.91</v>
      </c>
      <c r="M4700" s="37"/>
      <c r="N4700" s="44">
        <v>43959</v>
      </c>
      <c r="O4700" s="49">
        <v>38</v>
      </c>
      <c r="P4700" s="49">
        <v>8143.9271681323999</v>
      </c>
      <c r="Q4700" s="37"/>
      <c r="R4700" s="50">
        <v>7.961589417819738E-2</v>
      </c>
      <c r="S4700" s="50">
        <v>25475.995845895133</v>
      </c>
      <c r="T4700" s="50">
        <v>648.38604361297575</v>
      </c>
    </row>
    <row r="4701" spans="2:20">
      <c r="B4701" s="44">
        <v>43959</v>
      </c>
      <c r="C4701" s="45">
        <v>39</v>
      </c>
      <c r="D4701" s="45">
        <v>2.9779900000000001</v>
      </c>
      <c r="E4701" s="37"/>
      <c r="F4701" s="44">
        <v>43959</v>
      </c>
      <c r="G4701" s="49">
        <v>39</v>
      </c>
      <c r="H4701" s="49">
        <v>18611.829709858899</v>
      </c>
      <c r="I4701" s="37"/>
      <c r="J4701" s="44">
        <v>43959</v>
      </c>
      <c r="K4701" s="49">
        <v>39</v>
      </c>
      <c r="L4701" s="49">
        <v>4171.5600000000004</v>
      </c>
      <c r="M4701" s="37"/>
      <c r="N4701" s="44">
        <v>43959</v>
      </c>
      <c r="O4701" s="49">
        <v>39</v>
      </c>
      <c r="P4701" s="49">
        <v>8374.7123686466002</v>
      </c>
      <c r="Q4701" s="37"/>
      <c r="R4701" s="50">
        <v>0.2241348682548002</v>
      </c>
      <c r="S4701" s="50">
        <v>24939.809686705888</v>
      </c>
      <c r="T4701" s="50">
        <v>1877.0650534184515</v>
      </c>
    </row>
    <row r="4702" spans="2:20">
      <c r="B4702" s="44">
        <v>43959</v>
      </c>
      <c r="C4702" s="45">
        <v>40</v>
      </c>
      <c r="D4702" s="45">
        <v>2.9163000000000001</v>
      </c>
      <c r="E4702" s="37"/>
      <c r="F4702" s="44">
        <v>43959</v>
      </c>
      <c r="G4702" s="49">
        <v>40</v>
      </c>
      <c r="H4702" s="49">
        <v>18789.568987813102</v>
      </c>
      <c r="I4702" s="37"/>
      <c r="J4702" s="44">
        <v>43959</v>
      </c>
      <c r="K4702" s="49">
        <v>40</v>
      </c>
      <c r="L4702" s="49">
        <v>4893.42</v>
      </c>
      <c r="M4702" s="37"/>
      <c r="N4702" s="44">
        <v>43959</v>
      </c>
      <c r="O4702" s="49">
        <v>40</v>
      </c>
      <c r="P4702" s="49">
        <v>8580.4561448479999</v>
      </c>
      <c r="Q4702" s="37"/>
      <c r="R4702" s="50">
        <v>0.26043279668489833</v>
      </c>
      <c r="S4702" s="50">
        <v>25023.184255220222</v>
      </c>
      <c r="T4702" s="50">
        <v>2234.6321906348858</v>
      </c>
    </row>
    <row r="4703" spans="2:20">
      <c r="B4703" s="44">
        <v>43959</v>
      </c>
      <c r="C4703" s="45">
        <v>41</v>
      </c>
      <c r="D4703" s="45">
        <v>3.14628</v>
      </c>
      <c r="E4703" s="37"/>
      <c r="F4703" s="44">
        <v>43959</v>
      </c>
      <c r="G4703" s="49">
        <v>41</v>
      </c>
      <c r="H4703" s="49">
        <v>18906.110285306699</v>
      </c>
      <c r="I4703" s="37"/>
      <c r="J4703" s="44">
        <v>43959</v>
      </c>
      <c r="K4703" s="49">
        <v>41</v>
      </c>
      <c r="L4703" s="49">
        <v>4515.38</v>
      </c>
      <c r="M4703" s="37"/>
      <c r="N4703" s="44">
        <v>43959</v>
      </c>
      <c r="O4703" s="49">
        <v>41</v>
      </c>
      <c r="P4703" s="49">
        <v>8643.8236394919004</v>
      </c>
      <c r="Q4703" s="37"/>
      <c r="R4703" s="50">
        <v>0.23883178146428288</v>
      </c>
      <c r="S4703" s="50">
        <v>27195.889440460574</v>
      </c>
      <c r="T4703" s="50">
        <v>2064.419798482932</v>
      </c>
    </row>
    <row r="4704" spans="2:20">
      <c r="B4704" s="44">
        <v>43959</v>
      </c>
      <c r="C4704" s="45">
        <v>42</v>
      </c>
      <c r="D4704" s="45">
        <v>3.1136699999999999</v>
      </c>
      <c r="E4704" s="37"/>
      <c r="F4704" s="44">
        <v>43959</v>
      </c>
      <c r="G4704" s="49">
        <v>42</v>
      </c>
      <c r="H4704" s="49">
        <v>18764.203128673002</v>
      </c>
      <c r="I4704" s="37"/>
      <c r="J4704" s="44">
        <v>43959</v>
      </c>
      <c r="K4704" s="49">
        <v>42</v>
      </c>
      <c r="L4704" s="49">
        <v>4304.75</v>
      </c>
      <c r="M4704" s="37"/>
      <c r="N4704" s="44">
        <v>43959</v>
      </c>
      <c r="O4704" s="49">
        <v>42</v>
      </c>
      <c r="P4704" s="49">
        <v>8504.0959121348005</v>
      </c>
      <c r="Q4704" s="37"/>
      <c r="R4704" s="50">
        <v>0.22941288636030827</v>
      </c>
      <c r="S4704" s="50">
        <v>26478.948318736762</v>
      </c>
      <c r="T4704" s="50">
        <v>1950.949189087743</v>
      </c>
    </row>
    <row r="4705" spans="2:20">
      <c r="B4705" s="44">
        <v>43959</v>
      </c>
      <c r="C4705" s="45">
        <v>43</v>
      </c>
      <c r="D4705" s="45">
        <v>4.3288000000000002</v>
      </c>
      <c r="E4705" s="37"/>
      <c r="F4705" s="44">
        <v>43959</v>
      </c>
      <c r="G4705" s="49">
        <v>43</v>
      </c>
      <c r="H4705" s="49">
        <v>18898.7453384869</v>
      </c>
      <c r="I4705" s="37"/>
      <c r="J4705" s="44">
        <v>43959</v>
      </c>
      <c r="K4705" s="49">
        <v>43</v>
      </c>
      <c r="L4705" s="49">
        <v>27052.13</v>
      </c>
      <c r="M4705" s="37"/>
      <c r="N4705" s="44">
        <v>43959</v>
      </c>
      <c r="O4705" s="49">
        <v>43</v>
      </c>
      <c r="P4705" s="49">
        <v>8493.2822827118998</v>
      </c>
      <c r="Q4705" s="37"/>
      <c r="R4705" s="50">
        <v>1.4314246536202011</v>
      </c>
      <c r="S4705" s="50">
        <v>36765.720345403271</v>
      </c>
      <c r="T4705" s="50">
        <v>12157.493649629472</v>
      </c>
    </row>
    <row r="4706" spans="2:20">
      <c r="B4706" s="44">
        <v>43959</v>
      </c>
      <c r="C4706" s="45">
        <v>44</v>
      </c>
      <c r="D4706" s="45">
        <v>3.6166299999999998</v>
      </c>
      <c r="E4706" s="37"/>
      <c r="F4706" s="44">
        <v>43959</v>
      </c>
      <c r="G4706" s="49">
        <v>44</v>
      </c>
      <c r="H4706" s="49">
        <v>18404.068593383901</v>
      </c>
      <c r="I4706" s="37"/>
      <c r="J4706" s="44">
        <v>43959</v>
      </c>
      <c r="K4706" s="49">
        <v>44</v>
      </c>
      <c r="L4706" s="49">
        <v>15319.94</v>
      </c>
      <c r="M4706" s="37"/>
      <c r="N4706" s="44">
        <v>43959</v>
      </c>
      <c r="O4706" s="49">
        <v>44</v>
      </c>
      <c r="P4706" s="49">
        <v>8250.1004879908996</v>
      </c>
      <c r="Q4706" s="37"/>
      <c r="R4706" s="50">
        <v>0.83242137043041575</v>
      </c>
      <c r="S4706" s="50">
        <v>29837.560927882525</v>
      </c>
      <c r="T4706" s="50">
        <v>6867.5599544020261</v>
      </c>
    </row>
    <row r="4707" spans="2:20">
      <c r="B4707" s="44">
        <v>43959</v>
      </c>
      <c r="C4707" s="45">
        <v>45</v>
      </c>
      <c r="D4707" s="45">
        <v>3.73759</v>
      </c>
      <c r="E4707" s="37"/>
      <c r="F4707" s="44">
        <v>43959</v>
      </c>
      <c r="G4707" s="49">
        <v>45</v>
      </c>
      <c r="H4707" s="49">
        <v>17973.768130046399</v>
      </c>
      <c r="I4707" s="37"/>
      <c r="J4707" s="44">
        <v>43959</v>
      </c>
      <c r="K4707" s="49">
        <v>45</v>
      </c>
      <c r="L4707" s="49">
        <v>19716.52</v>
      </c>
      <c r="M4707" s="37"/>
      <c r="N4707" s="44">
        <v>43959</v>
      </c>
      <c r="O4707" s="49">
        <v>45</v>
      </c>
      <c r="P4707" s="49">
        <v>8142.2697821689999</v>
      </c>
      <c r="Q4707" s="37"/>
      <c r="R4707" s="50">
        <v>1.0969608519117522</v>
      </c>
      <c r="S4707" s="50">
        <v>30432.466115137031</v>
      </c>
      <c r="T4707" s="50">
        <v>8931.7511967434239</v>
      </c>
    </row>
    <row r="4708" spans="2:20">
      <c r="B4708" s="44">
        <v>43959</v>
      </c>
      <c r="C4708" s="45">
        <v>46</v>
      </c>
      <c r="D4708" s="45">
        <v>3.3656999999999999</v>
      </c>
      <c r="E4708" s="37"/>
      <c r="F4708" s="44">
        <v>43959</v>
      </c>
      <c r="G4708" s="49">
        <v>46</v>
      </c>
      <c r="H4708" s="49">
        <v>17006.200281616799</v>
      </c>
      <c r="I4708" s="37"/>
      <c r="J4708" s="44">
        <v>43959</v>
      </c>
      <c r="K4708" s="49">
        <v>46</v>
      </c>
      <c r="L4708" s="49">
        <v>12815.72</v>
      </c>
      <c r="M4708" s="37"/>
      <c r="N4708" s="44">
        <v>43959</v>
      </c>
      <c r="O4708" s="49">
        <v>46</v>
      </c>
      <c r="P4708" s="49">
        <v>7710.1317370027</v>
      </c>
      <c r="Q4708" s="37"/>
      <c r="R4708" s="50">
        <v>0.75359103078736611</v>
      </c>
      <c r="S4708" s="50">
        <v>25949.990387229987</v>
      </c>
      <c r="T4708" s="50">
        <v>5810.2861231942506</v>
      </c>
    </row>
    <row r="4709" spans="2:20">
      <c r="B4709" s="44">
        <v>43959</v>
      </c>
      <c r="C4709" s="45">
        <v>47</v>
      </c>
      <c r="D4709" s="45">
        <v>4.9735399999999998</v>
      </c>
      <c r="E4709" s="37"/>
      <c r="F4709" s="44">
        <v>43959</v>
      </c>
      <c r="G4709" s="49">
        <v>47</v>
      </c>
      <c r="H4709" s="49">
        <v>16041.6854484326</v>
      </c>
      <c r="I4709" s="37"/>
      <c r="J4709" s="44">
        <v>43959</v>
      </c>
      <c r="K4709" s="49">
        <v>47</v>
      </c>
      <c r="L4709" s="49">
        <v>33814.5</v>
      </c>
      <c r="M4709" s="37"/>
      <c r="N4709" s="44">
        <v>43959</v>
      </c>
      <c r="O4709" s="49">
        <v>47</v>
      </c>
      <c r="P4709" s="49">
        <v>7261.0398522703999</v>
      </c>
      <c r="Q4709" s="37"/>
      <c r="R4709" s="50">
        <v>2.1079144151466918</v>
      </c>
      <c r="S4709" s="50">
        <v>36113.072146860926</v>
      </c>
      <c r="T4709" s="50">
        <v>15305.650573555382</v>
      </c>
    </row>
    <row r="4710" spans="2:20">
      <c r="B4710" s="44">
        <v>43959</v>
      </c>
      <c r="C4710" s="45">
        <v>48</v>
      </c>
      <c r="D4710" s="45">
        <v>5.56684</v>
      </c>
      <c r="E4710" s="37"/>
      <c r="F4710" s="44">
        <v>43959</v>
      </c>
      <c r="G4710" s="49">
        <v>48</v>
      </c>
      <c r="H4710" s="49">
        <v>15393.451227712299</v>
      </c>
      <c r="I4710" s="37"/>
      <c r="J4710" s="44">
        <v>43959</v>
      </c>
      <c r="K4710" s="49">
        <v>48</v>
      </c>
      <c r="L4710" s="49">
        <v>33301.24</v>
      </c>
      <c r="M4710" s="37"/>
      <c r="N4710" s="44">
        <v>43959</v>
      </c>
      <c r="O4710" s="49">
        <v>48</v>
      </c>
      <c r="P4710" s="49">
        <v>7094.9870586374</v>
      </c>
      <c r="Q4710" s="37"/>
      <c r="R4710" s="50">
        <v>2.1633381304413999</v>
      </c>
      <c r="S4710" s="50">
        <v>39496.657757505025</v>
      </c>
      <c r="T4710" s="50">
        <v>15348.85603893856</v>
      </c>
    </row>
    <row r="4711" spans="2:20">
      <c r="B4711" s="44">
        <v>43960</v>
      </c>
      <c r="C4711" s="45">
        <v>1</v>
      </c>
      <c r="D4711" s="45">
        <v>6.1353400000000002</v>
      </c>
      <c r="E4711" s="37"/>
      <c r="F4711" s="44">
        <v>43960</v>
      </c>
      <c r="G4711" s="49">
        <v>1</v>
      </c>
      <c r="H4711" s="49">
        <v>14943.375123174201</v>
      </c>
      <c r="I4711" s="37"/>
      <c r="J4711" s="44">
        <v>43960</v>
      </c>
      <c r="K4711" s="49">
        <v>1</v>
      </c>
      <c r="L4711" s="49">
        <v>22554.34</v>
      </c>
      <c r="M4711" s="37"/>
      <c r="N4711" s="44">
        <v>43960</v>
      </c>
      <c r="O4711" s="49">
        <v>1</v>
      </c>
      <c r="P4711" s="49">
        <v>7047.2158144897003</v>
      </c>
      <c r="Q4711" s="37"/>
      <c r="R4711" s="50">
        <v>1.5093203385507405</v>
      </c>
      <c r="S4711" s="50">
        <v>43237.065075271239</v>
      </c>
      <c r="T4711" s="50">
        <v>10636.506158965727</v>
      </c>
    </row>
    <row r="4712" spans="2:20">
      <c r="B4712" s="44">
        <v>43960</v>
      </c>
      <c r="C4712" s="45">
        <v>2</v>
      </c>
      <c r="D4712" s="45">
        <v>6.0719700000000003</v>
      </c>
      <c r="E4712" s="37"/>
      <c r="F4712" s="44">
        <v>43960</v>
      </c>
      <c r="G4712" s="49">
        <v>2</v>
      </c>
      <c r="H4712" s="49">
        <v>14632.697041879101</v>
      </c>
      <c r="I4712" s="37"/>
      <c r="J4712" s="44">
        <v>43960</v>
      </c>
      <c r="K4712" s="49">
        <v>2</v>
      </c>
      <c r="L4712" s="49">
        <v>17803.45</v>
      </c>
      <c r="M4712" s="37"/>
      <c r="N4712" s="44">
        <v>43960</v>
      </c>
      <c r="O4712" s="49">
        <v>2</v>
      </c>
      <c r="P4712" s="49">
        <v>6923.3494367023004</v>
      </c>
      <c r="Q4712" s="37"/>
      <c r="R4712" s="50">
        <v>1.2166895787595502</v>
      </c>
      <c r="S4712" s="50">
        <v>42038.37007917327</v>
      </c>
      <c r="T4712" s="50">
        <v>8423.567109746491</v>
      </c>
    </row>
    <row r="4713" spans="2:20">
      <c r="B4713" s="44">
        <v>43960</v>
      </c>
      <c r="C4713" s="45">
        <v>3</v>
      </c>
      <c r="D4713" s="45">
        <v>6.4620100000000003</v>
      </c>
      <c r="E4713" s="37"/>
      <c r="F4713" s="44">
        <v>43960</v>
      </c>
      <c r="G4713" s="49">
        <v>3</v>
      </c>
      <c r="H4713" s="49">
        <v>14656.4807539105</v>
      </c>
      <c r="I4713" s="37"/>
      <c r="J4713" s="44">
        <v>43960</v>
      </c>
      <c r="K4713" s="49">
        <v>3</v>
      </c>
      <c r="L4713" s="49">
        <v>18234.419999999998</v>
      </c>
      <c r="M4713" s="37"/>
      <c r="N4713" s="44">
        <v>43960</v>
      </c>
      <c r="O4713" s="49">
        <v>3</v>
      </c>
      <c r="P4713" s="49">
        <v>6934.6568675732997</v>
      </c>
      <c r="Q4713" s="37"/>
      <c r="R4713" s="50">
        <v>1.2441199429907392</v>
      </c>
      <c r="S4713" s="50">
        <v>44811.822024827343</v>
      </c>
      <c r="T4713" s="50">
        <v>8627.544906745632</v>
      </c>
    </row>
    <row r="4714" spans="2:20">
      <c r="B4714" s="44">
        <v>43960</v>
      </c>
      <c r="C4714" s="45">
        <v>4</v>
      </c>
      <c r="D4714" s="45">
        <v>6.4037199999999999</v>
      </c>
      <c r="E4714" s="37"/>
      <c r="F4714" s="44">
        <v>43960</v>
      </c>
      <c r="G4714" s="49">
        <v>4</v>
      </c>
      <c r="H4714" s="49">
        <v>14528.679706332099</v>
      </c>
      <c r="I4714" s="37"/>
      <c r="J4714" s="44">
        <v>43960</v>
      </c>
      <c r="K4714" s="49">
        <v>4</v>
      </c>
      <c r="L4714" s="49">
        <v>19371.8</v>
      </c>
      <c r="M4714" s="37"/>
      <c r="N4714" s="44">
        <v>43960</v>
      </c>
      <c r="O4714" s="49">
        <v>4</v>
      </c>
      <c r="P4714" s="49">
        <v>6828.6245254955002</v>
      </c>
      <c r="Q4714" s="37"/>
      <c r="R4714" s="50">
        <v>1.3333489616098497</v>
      </c>
      <c r="S4714" s="50">
        <v>43728.599446406042</v>
      </c>
      <c r="T4714" s="50">
        <v>9104.939420292978</v>
      </c>
    </row>
    <row r="4715" spans="2:20">
      <c r="B4715" s="44">
        <v>43960</v>
      </c>
      <c r="C4715" s="45">
        <v>5</v>
      </c>
      <c r="D4715" s="45">
        <v>6.4584099999999998</v>
      </c>
      <c r="E4715" s="37"/>
      <c r="F4715" s="44">
        <v>43960</v>
      </c>
      <c r="G4715" s="49">
        <v>5</v>
      </c>
      <c r="H4715" s="49">
        <v>14417.719743150399</v>
      </c>
      <c r="I4715" s="37"/>
      <c r="J4715" s="44">
        <v>43960</v>
      </c>
      <c r="K4715" s="49">
        <v>5</v>
      </c>
      <c r="L4715" s="49">
        <v>17253.66</v>
      </c>
      <c r="M4715" s="37"/>
      <c r="N4715" s="44">
        <v>43960</v>
      </c>
      <c r="O4715" s="49">
        <v>5</v>
      </c>
      <c r="P4715" s="49">
        <v>6817.8057773235996</v>
      </c>
      <c r="Q4715" s="37"/>
      <c r="R4715" s="50">
        <v>1.1966982509974855</v>
      </c>
      <c r="S4715" s="50">
        <v>44032.185010324509</v>
      </c>
      <c r="T4715" s="50">
        <v>8158.8562493637037</v>
      </c>
    </row>
    <row r="4716" spans="2:20">
      <c r="B4716" s="44">
        <v>43960</v>
      </c>
      <c r="C4716" s="45">
        <v>6</v>
      </c>
      <c r="D4716" s="45">
        <v>6.0593300000000001</v>
      </c>
      <c r="E4716" s="37"/>
      <c r="F4716" s="44">
        <v>43960</v>
      </c>
      <c r="G4716" s="49">
        <v>6</v>
      </c>
      <c r="H4716" s="49">
        <v>13992.405040468801</v>
      </c>
      <c r="I4716" s="37"/>
      <c r="J4716" s="44">
        <v>43960</v>
      </c>
      <c r="K4716" s="49">
        <v>6</v>
      </c>
      <c r="L4716" s="49">
        <v>9317.66</v>
      </c>
      <c r="M4716" s="37"/>
      <c r="N4716" s="44">
        <v>43960</v>
      </c>
      <c r="O4716" s="49">
        <v>6</v>
      </c>
      <c r="P4716" s="49">
        <v>6589.7051009436</v>
      </c>
      <c r="Q4716" s="37"/>
      <c r="R4716" s="50">
        <v>0.66590839623720766</v>
      </c>
      <c r="S4716" s="50">
        <v>39929.197809300582</v>
      </c>
      <c r="T4716" s="50">
        <v>4388.1399554454993</v>
      </c>
    </row>
    <row r="4717" spans="2:20">
      <c r="B4717" s="44">
        <v>43960</v>
      </c>
      <c r="C4717" s="45">
        <v>7</v>
      </c>
      <c r="D4717" s="45">
        <v>6.2520300000000004</v>
      </c>
      <c r="E4717" s="37"/>
      <c r="F4717" s="44">
        <v>43960</v>
      </c>
      <c r="G4717" s="49">
        <v>7</v>
      </c>
      <c r="H4717" s="49">
        <v>13940.647992276599</v>
      </c>
      <c r="I4717" s="37"/>
      <c r="J4717" s="44">
        <v>43960</v>
      </c>
      <c r="K4717" s="49">
        <v>7</v>
      </c>
      <c r="L4717" s="49">
        <v>9559.76</v>
      </c>
      <c r="M4717" s="37"/>
      <c r="N4717" s="44">
        <v>43960</v>
      </c>
      <c r="O4717" s="49">
        <v>7</v>
      </c>
      <c r="P4717" s="49">
        <v>6578.9543484583</v>
      </c>
      <c r="Q4717" s="37"/>
      <c r="R4717" s="50">
        <v>0.68574717655135542</v>
      </c>
      <c r="S4717" s="50">
        <v>41131.81995519175</v>
      </c>
      <c r="T4717" s="50">
        <v>4511.4993691155414</v>
      </c>
    </row>
    <row r="4718" spans="2:20">
      <c r="B4718" s="44">
        <v>43960</v>
      </c>
      <c r="C4718" s="45">
        <v>8</v>
      </c>
      <c r="D4718" s="45">
        <v>6.1713500000000003</v>
      </c>
      <c r="E4718" s="37"/>
      <c r="F4718" s="44">
        <v>43960</v>
      </c>
      <c r="G4718" s="49">
        <v>8</v>
      </c>
      <c r="H4718" s="49">
        <v>13916.2615182267</v>
      </c>
      <c r="I4718" s="37"/>
      <c r="J4718" s="44">
        <v>43960</v>
      </c>
      <c r="K4718" s="49">
        <v>8</v>
      </c>
      <c r="L4718" s="49">
        <v>8141.19</v>
      </c>
      <c r="M4718" s="37"/>
      <c r="N4718" s="44">
        <v>43960</v>
      </c>
      <c r="O4718" s="49">
        <v>8</v>
      </c>
      <c r="P4718" s="49">
        <v>6591.6466721450997</v>
      </c>
      <c r="Q4718" s="37"/>
      <c r="R4718" s="50">
        <v>0.58501271978376868</v>
      </c>
      <c r="S4718" s="50">
        <v>40679.358690142661</v>
      </c>
      <c r="T4718" s="50">
        <v>3856.1971475252326</v>
      </c>
    </row>
    <row r="4719" spans="2:20">
      <c r="B4719" s="44">
        <v>43960</v>
      </c>
      <c r="C4719" s="45">
        <v>9</v>
      </c>
      <c r="D4719" s="45">
        <v>6.0875700000000004</v>
      </c>
      <c r="E4719" s="37"/>
      <c r="F4719" s="44">
        <v>43960</v>
      </c>
      <c r="G4719" s="49">
        <v>9</v>
      </c>
      <c r="H4719" s="49">
        <v>13819.3726278334</v>
      </c>
      <c r="I4719" s="37"/>
      <c r="J4719" s="44">
        <v>43960</v>
      </c>
      <c r="K4719" s="49">
        <v>9</v>
      </c>
      <c r="L4719" s="49">
        <v>5851.48</v>
      </c>
      <c r="M4719" s="37"/>
      <c r="N4719" s="44">
        <v>43960</v>
      </c>
      <c r="O4719" s="49">
        <v>9</v>
      </c>
      <c r="P4719" s="49">
        <v>6503.4623154138999</v>
      </c>
      <c r="Q4719" s="37"/>
      <c r="R4719" s="50">
        <v>0.42342587884305383</v>
      </c>
      <c r="S4719" s="50">
        <v>39590.282087444197</v>
      </c>
      <c r="T4719" s="50">
        <v>2753.7342464268122</v>
      </c>
    </row>
    <row r="4720" spans="2:20">
      <c r="B4720" s="44">
        <v>43960</v>
      </c>
      <c r="C4720" s="45">
        <v>10</v>
      </c>
      <c r="D4720" s="45">
        <v>6.0952799999999998</v>
      </c>
      <c r="E4720" s="37"/>
      <c r="F4720" s="44">
        <v>43960</v>
      </c>
      <c r="G4720" s="49">
        <v>10</v>
      </c>
      <c r="H4720" s="49">
        <v>13773.896497765199</v>
      </c>
      <c r="I4720" s="37"/>
      <c r="J4720" s="44">
        <v>43960</v>
      </c>
      <c r="K4720" s="49">
        <v>10</v>
      </c>
      <c r="L4720" s="49">
        <v>6011.66</v>
      </c>
      <c r="M4720" s="37"/>
      <c r="N4720" s="44">
        <v>43960</v>
      </c>
      <c r="O4720" s="49">
        <v>10</v>
      </c>
      <c r="P4720" s="49">
        <v>6481.1577012547004</v>
      </c>
      <c r="Q4720" s="37"/>
      <c r="R4720" s="50">
        <v>0.43645311266680314</v>
      </c>
      <c r="S4720" s="50">
        <v>39504.470913303747</v>
      </c>
      <c r="T4720" s="50">
        <v>2828.7214523970365</v>
      </c>
    </row>
    <row r="4721" spans="2:20">
      <c r="B4721" s="44">
        <v>43960</v>
      </c>
      <c r="C4721" s="45">
        <v>11</v>
      </c>
      <c r="D4721" s="45">
        <v>6.15604</v>
      </c>
      <c r="E4721" s="37"/>
      <c r="F4721" s="44">
        <v>43960</v>
      </c>
      <c r="G4721" s="49">
        <v>11</v>
      </c>
      <c r="H4721" s="49">
        <v>13561.941061670401</v>
      </c>
      <c r="I4721" s="37"/>
      <c r="J4721" s="44">
        <v>43960</v>
      </c>
      <c r="K4721" s="49">
        <v>11</v>
      </c>
      <c r="L4721" s="49">
        <v>7021.06</v>
      </c>
      <c r="M4721" s="37"/>
      <c r="N4721" s="44">
        <v>43960</v>
      </c>
      <c r="O4721" s="49">
        <v>11</v>
      </c>
      <c r="P4721" s="49">
        <v>6398.6520621215004</v>
      </c>
      <c r="Q4721" s="37"/>
      <c r="R4721" s="50">
        <v>0.51770317892350648</v>
      </c>
      <c r="S4721" s="50">
        <v>39390.35804050244</v>
      </c>
      <c r="T4721" s="50">
        <v>3312.6025133857506</v>
      </c>
    </row>
    <row r="4722" spans="2:20">
      <c r="B4722" s="44">
        <v>43960</v>
      </c>
      <c r="C4722" s="45">
        <v>12</v>
      </c>
      <c r="D4722" s="45">
        <v>6.21549</v>
      </c>
      <c r="E4722" s="37"/>
      <c r="F4722" s="44">
        <v>43960</v>
      </c>
      <c r="G4722" s="49">
        <v>12</v>
      </c>
      <c r="H4722" s="49">
        <v>13560.667669648201</v>
      </c>
      <c r="I4722" s="37"/>
      <c r="J4722" s="44">
        <v>43960</v>
      </c>
      <c r="K4722" s="49">
        <v>12</v>
      </c>
      <c r="L4722" s="49">
        <v>7051.32</v>
      </c>
      <c r="M4722" s="37"/>
      <c r="N4722" s="44">
        <v>43960</v>
      </c>
      <c r="O4722" s="49">
        <v>12</v>
      </c>
      <c r="P4722" s="49">
        <v>6370.0134120008997</v>
      </c>
      <c r="Q4722" s="37"/>
      <c r="R4722" s="50">
        <v>0.51998324653161632</v>
      </c>
      <c r="S4722" s="50">
        <v>39592.754662157473</v>
      </c>
      <c r="T4722" s="50">
        <v>3312.3002544221663</v>
      </c>
    </row>
    <row r="4723" spans="2:20">
      <c r="B4723" s="44">
        <v>43960</v>
      </c>
      <c r="C4723" s="45">
        <v>13</v>
      </c>
      <c r="D4723" s="45">
        <v>6.4821999999999997</v>
      </c>
      <c r="E4723" s="37"/>
      <c r="F4723" s="44">
        <v>43960</v>
      </c>
      <c r="G4723" s="49">
        <v>13</v>
      </c>
      <c r="H4723" s="49">
        <v>13714.6426797039</v>
      </c>
      <c r="I4723" s="37"/>
      <c r="J4723" s="44">
        <v>43960</v>
      </c>
      <c r="K4723" s="49">
        <v>13</v>
      </c>
      <c r="L4723" s="49">
        <v>10018</v>
      </c>
      <c r="M4723" s="37"/>
      <c r="N4723" s="44">
        <v>43960</v>
      </c>
      <c r="O4723" s="49">
        <v>13</v>
      </c>
      <c r="P4723" s="49">
        <v>6428.0575125312998</v>
      </c>
      <c r="Q4723" s="37"/>
      <c r="R4723" s="50">
        <v>0.73046015371771167</v>
      </c>
      <c r="S4723" s="50">
        <v>41667.954407730387</v>
      </c>
      <c r="T4723" s="50">
        <v>4695.4398787099044</v>
      </c>
    </row>
    <row r="4724" spans="2:20">
      <c r="B4724" s="44">
        <v>43960</v>
      </c>
      <c r="C4724" s="45">
        <v>14</v>
      </c>
      <c r="D4724" s="45">
        <v>6.4730699999999999</v>
      </c>
      <c r="E4724" s="37"/>
      <c r="F4724" s="44">
        <v>43960</v>
      </c>
      <c r="G4724" s="49">
        <v>14</v>
      </c>
      <c r="H4724" s="49">
        <v>13701.1838598376</v>
      </c>
      <c r="I4724" s="37"/>
      <c r="J4724" s="44">
        <v>43960</v>
      </c>
      <c r="K4724" s="49">
        <v>14</v>
      </c>
      <c r="L4724" s="49">
        <v>7384.83</v>
      </c>
      <c r="M4724" s="37"/>
      <c r="N4724" s="44">
        <v>43960</v>
      </c>
      <c r="O4724" s="49">
        <v>14</v>
      </c>
      <c r="P4724" s="49">
        <v>6419.8161733813004</v>
      </c>
      <c r="Q4724" s="37"/>
      <c r="R4724" s="50">
        <v>0.53899211013781201</v>
      </c>
      <c r="S4724" s="50">
        <v>41555.919477429292</v>
      </c>
      <c r="T4724" s="50">
        <v>3460.2302659876405</v>
      </c>
    </row>
    <row r="4725" spans="2:20">
      <c r="B4725" s="44">
        <v>43960</v>
      </c>
      <c r="C4725" s="45">
        <v>15</v>
      </c>
      <c r="D4725" s="45">
        <v>5.3712099999999996</v>
      </c>
      <c r="E4725" s="37"/>
      <c r="F4725" s="44">
        <v>43960</v>
      </c>
      <c r="G4725" s="49">
        <v>15</v>
      </c>
      <c r="H4725" s="49">
        <v>13513.7415701968</v>
      </c>
      <c r="I4725" s="37"/>
      <c r="J4725" s="44">
        <v>43960</v>
      </c>
      <c r="K4725" s="49">
        <v>15</v>
      </c>
      <c r="L4725" s="49">
        <v>-2140.5300000000002</v>
      </c>
      <c r="M4725" s="37"/>
      <c r="N4725" s="44">
        <v>43960</v>
      </c>
      <c r="O4725" s="49">
        <v>15</v>
      </c>
      <c r="P4725" s="49">
        <v>6306.8166560678001</v>
      </c>
      <c r="Q4725" s="37"/>
      <c r="R4725" s="50">
        <v>-0.15839654686905691</v>
      </c>
      <c r="S4725" s="50">
        <v>33875.236691237929</v>
      </c>
      <c r="T4725" s="50">
        <v>-998.97798005739207</v>
      </c>
    </row>
    <row r="4726" spans="2:20">
      <c r="B4726" s="44">
        <v>43960</v>
      </c>
      <c r="C4726" s="45">
        <v>16</v>
      </c>
      <c r="D4726" s="45">
        <v>5.92544</v>
      </c>
      <c r="E4726" s="37"/>
      <c r="F4726" s="44">
        <v>43960</v>
      </c>
      <c r="G4726" s="49">
        <v>16</v>
      </c>
      <c r="H4726" s="49">
        <v>13443.5865253708</v>
      </c>
      <c r="I4726" s="37"/>
      <c r="J4726" s="44">
        <v>43960</v>
      </c>
      <c r="K4726" s="49">
        <v>16</v>
      </c>
      <c r="L4726" s="49">
        <v>1166.93</v>
      </c>
      <c r="M4726" s="37"/>
      <c r="N4726" s="44">
        <v>43960</v>
      </c>
      <c r="O4726" s="49">
        <v>16</v>
      </c>
      <c r="P4726" s="49">
        <v>6315.4096690318001</v>
      </c>
      <c r="Q4726" s="37"/>
      <c r="R4726" s="50">
        <v>8.6801985303383455E-2</v>
      </c>
      <c r="S4726" s="50">
        <v>37421.581069267791</v>
      </c>
      <c r="T4726" s="50">
        <v>548.19009727614412</v>
      </c>
    </row>
    <row r="4727" spans="2:20">
      <c r="B4727" s="44">
        <v>43960</v>
      </c>
      <c r="C4727" s="45">
        <v>17</v>
      </c>
      <c r="D4727" s="45">
        <v>5.7989800000000002</v>
      </c>
      <c r="E4727" s="37"/>
      <c r="F4727" s="44">
        <v>43960</v>
      </c>
      <c r="G4727" s="49">
        <v>17</v>
      </c>
      <c r="H4727" s="49">
        <v>13409.1776865991</v>
      </c>
      <c r="I4727" s="37"/>
      <c r="J4727" s="44">
        <v>43960</v>
      </c>
      <c r="K4727" s="49">
        <v>17</v>
      </c>
      <c r="L4727" s="49">
        <v>-211.97</v>
      </c>
      <c r="M4727" s="37"/>
      <c r="N4727" s="44">
        <v>43960</v>
      </c>
      <c r="O4727" s="49">
        <v>17</v>
      </c>
      <c r="P4727" s="49">
        <v>6332.1875452655004</v>
      </c>
      <c r="Q4727" s="37"/>
      <c r="R4727" s="50">
        <v>-1.580782990233914E-2</v>
      </c>
      <c r="S4727" s="50">
        <v>36720.228931243735</v>
      </c>
      <c r="T4727" s="50">
        <v>-100.09814362526745</v>
      </c>
    </row>
    <row r="4728" spans="2:20">
      <c r="B4728" s="44">
        <v>43960</v>
      </c>
      <c r="C4728" s="45">
        <v>18</v>
      </c>
      <c r="D4728" s="45">
        <v>5.8212400000000004</v>
      </c>
      <c r="E4728" s="37"/>
      <c r="F4728" s="44">
        <v>43960</v>
      </c>
      <c r="G4728" s="49">
        <v>18</v>
      </c>
      <c r="H4728" s="49">
        <v>13247.3972136308</v>
      </c>
      <c r="I4728" s="37"/>
      <c r="J4728" s="44">
        <v>43960</v>
      </c>
      <c r="K4728" s="49">
        <v>18</v>
      </c>
      <c r="L4728" s="49">
        <v>-29.28</v>
      </c>
      <c r="M4728" s="37"/>
      <c r="N4728" s="44">
        <v>43960</v>
      </c>
      <c r="O4728" s="49">
        <v>18</v>
      </c>
      <c r="P4728" s="49">
        <v>6319.4673987569004</v>
      </c>
      <c r="Q4728" s="37"/>
      <c r="R4728" s="50">
        <v>-2.210245494101482E-3</v>
      </c>
      <c r="S4728" s="50">
        <v>36787.136400339623</v>
      </c>
      <c r="T4728" s="50">
        <v>-13.967574343223653</v>
      </c>
    </row>
    <row r="4729" spans="2:20">
      <c r="B4729" s="44">
        <v>43960</v>
      </c>
      <c r="C4729" s="45">
        <v>19</v>
      </c>
      <c r="D4729" s="45">
        <v>6.0474500000000004</v>
      </c>
      <c r="E4729" s="37"/>
      <c r="F4729" s="44">
        <v>43960</v>
      </c>
      <c r="G4729" s="49">
        <v>19</v>
      </c>
      <c r="H4729" s="49">
        <v>13304.0766366465</v>
      </c>
      <c r="I4729" s="37"/>
      <c r="J4729" s="44">
        <v>43960</v>
      </c>
      <c r="K4729" s="49">
        <v>19</v>
      </c>
      <c r="L4729" s="49">
        <v>3291.28</v>
      </c>
      <c r="M4729" s="37"/>
      <c r="N4729" s="44">
        <v>43960</v>
      </c>
      <c r="O4729" s="49">
        <v>19</v>
      </c>
      <c r="P4729" s="49">
        <v>6421.7338800241996</v>
      </c>
      <c r="Q4729" s="37"/>
      <c r="R4729" s="50">
        <v>0.24738883350491725</v>
      </c>
      <c r="S4729" s="50">
        <v>38835.114552752348</v>
      </c>
      <c r="T4729" s="50">
        <v>1588.665253658193</v>
      </c>
    </row>
    <row r="4730" spans="2:20">
      <c r="B4730" s="44">
        <v>43960</v>
      </c>
      <c r="C4730" s="45">
        <v>20</v>
      </c>
      <c r="D4730" s="45">
        <v>5.9270300000000002</v>
      </c>
      <c r="E4730" s="37"/>
      <c r="F4730" s="44">
        <v>43960</v>
      </c>
      <c r="G4730" s="49">
        <v>20</v>
      </c>
      <c r="H4730" s="49">
        <v>13239.8142968755</v>
      </c>
      <c r="I4730" s="37"/>
      <c r="J4730" s="44">
        <v>43960</v>
      </c>
      <c r="K4730" s="49">
        <v>20</v>
      </c>
      <c r="L4730" s="49">
        <v>3930.96</v>
      </c>
      <c r="M4730" s="37"/>
      <c r="N4730" s="44">
        <v>43960</v>
      </c>
      <c r="O4730" s="49">
        <v>20</v>
      </c>
      <c r="P4730" s="49">
        <v>6444.1687955615998</v>
      </c>
      <c r="Q4730" s="37"/>
      <c r="R4730" s="50">
        <v>0.29690446647183549</v>
      </c>
      <c r="S4730" s="50">
        <v>38194.781776357471</v>
      </c>
      <c r="T4730" s="50">
        <v>1913.3024981006674</v>
      </c>
    </row>
    <row r="4731" spans="2:20">
      <c r="B4731" s="44">
        <v>43960</v>
      </c>
      <c r="C4731" s="45">
        <v>21</v>
      </c>
      <c r="D4731" s="45">
        <v>5.6228699999999998</v>
      </c>
      <c r="E4731" s="37"/>
      <c r="F4731" s="44">
        <v>43960</v>
      </c>
      <c r="G4731" s="49">
        <v>21</v>
      </c>
      <c r="H4731" s="49">
        <v>13024.1625207898</v>
      </c>
      <c r="I4731" s="37"/>
      <c r="J4731" s="44">
        <v>43960</v>
      </c>
      <c r="K4731" s="49">
        <v>21</v>
      </c>
      <c r="L4731" s="49">
        <v>6737.42</v>
      </c>
      <c r="M4731" s="37"/>
      <c r="N4731" s="44">
        <v>43960</v>
      </c>
      <c r="O4731" s="49">
        <v>21</v>
      </c>
      <c r="P4731" s="49">
        <v>6398.7046287001003</v>
      </c>
      <c r="Q4731" s="37"/>
      <c r="R4731" s="50">
        <v>0.51730159150313149</v>
      </c>
      <c r="S4731" s="50">
        <v>35979.084295578934</v>
      </c>
      <c r="T4731" s="50">
        <v>3310.0600879850158</v>
      </c>
    </row>
    <row r="4732" spans="2:20">
      <c r="B4732" s="44">
        <v>43960</v>
      </c>
      <c r="C4732" s="45">
        <v>22</v>
      </c>
      <c r="D4732" s="45">
        <v>5.6308100000000003</v>
      </c>
      <c r="E4732" s="37"/>
      <c r="F4732" s="44">
        <v>43960</v>
      </c>
      <c r="G4732" s="49">
        <v>22</v>
      </c>
      <c r="H4732" s="49">
        <v>12990.594009065</v>
      </c>
      <c r="I4732" s="37"/>
      <c r="J4732" s="44">
        <v>43960</v>
      </c>
      <c r="K4732" s="49">
        <v>22</v>
      </c>
      <c r="L4732" s="49">
        <v>2756.03</v>
      </c>
      <c r="M4732" s="37"/>
      <c r="N4732" s="44">
        <v>43960</v>
      </c>
      <c r="O4732" s="49">
        <v>22</v>
      </c>
      <c r="P4732" s="49">
        <v>6387.0596002925004</v>
      </c>
      <c r="Q4732" s="37"/>
      <c r="R4732" s="50">
        <v>0.21215581043305701</v>
      </c>
      <c r="S4732" s="50">
        <v>35964.319067923017</v>
      </c>
      <c r="T4732" s="50">
        <v>1355.0518057842926</v>
      </c>
    </row>
    <row r="4733" spans="2:20">
      <c r="B4733" s="44">
        <v>43960</v>
      </c>
      <c r="C4733" s="45">
        <v>23</v>
      </c>
      <c r="D4733" s="45">
        <v>6.2741899999999999</v>
      </c>
      <c r="E4733" s="37"/>
      <c r="F4733" s="44">
        <v>43960</v>
      </c>
      <c r="G4733" s="49">
        <v>23</v>
      </c>
      <c r="H4733" s="49">
        <v>13339.4378129755</v>
      </c>
      <c r="I4733" s="37"/>
      <c r="J4733" s="44">
        <v>43960</v>
      </c>
      <c r="K4733" s="49">
        <v>23</v>
      </c>
      <c r="L4733" s="49">
        <v>9789.99</v>
      </c>
      <c r="M4733" s="37"/>
      <c r="N4733" s="44">
        <v>43960</v>
      </c>
      <c r="O4733" s="49">
        <v>23</v>
      </c>
      <c r="P4733" s="49">
        <v>6567.8657902561999</v>
      </c>
      <c r="Q4733" s="37"/>
      <c r="R4733" s="50">
        <v>0.73391323811840914</v>
      </c>
      <c r="S4733" s="50">
        <v>41208.037862567544</v>
      </c>
      <c r="T4733" s="50">
        <v>4820.2436496540522</v>
      </c>
    </row>
    <row r="4734" spans="2:20">
      <c r="B4734" s="44">
        <v>43960</v>
      </c>
      <c r="C4734" s="45">
        <v>24</v>
      </c>
      <c r="D4734" s="45">
        <v>6.4198500000000003</v>
      </c>
      <c r="E4734" s="37"/>
      <c r="F4734" s="44">
        <v>43960</v>
      </c>
      <c r="G4734" s="49">
        <v>24</v>
      </c>
      <c r="H4734" s="49">
        <v>13332.322424828501</v>
      </c>
      <c r="I4734" s="37"/>
      <c r="J4734" s="44">
        <v>43960</v>
      </c>
      <c r="K4734" s="49">
        <v>24</v>
      </c>
      <c r="L4734" s="49">
        <v>5294.66</v>
      </c>
      <c r="M4734" s="37"/>
      <c r="N4734" s="44">
        <v>43960</v>
      </c>
      <c r="O4734" s="49">
        <v>24</v>
      </c>
      <c r="P4734" s="49">
        <v>6567.8519971286996</v>
      </c>
      <c r="Q4734" s="37"/>
      <c r="R4734" s="50">
        <v>0.397129609627492</v>
      </c>
      <c r="S4734" s="50">
        <v>42164.624643766685</v>
      </c>
      <c r="T4734" s="50">
        <v>2608.288499710864</v>
      </c>
    </row>
    <row r="4735" spans="2:20">
      <c r="B4735" s="44">
        <v>43960</v>
      </c>
      <c r="C4735" s="45">
        <v>25</v>
      </c>
      <c r="D4735" s="45">
        <v>6.9310200000000002</v>
      </c>
      <c r="E4735" s="37"/>
      <c r="F4735" s="44">
        <v>43960</v>
      </c>
      <c r="G4735" s="49">
        <v>25</v>
      </c>
      <c r="H4735" s="49">
        <v>13430.322489763599</v>
      </c>
      <c r="I4735" s="37"/>
      <c r="J4735" s="44">
        <v>43960</v>
      </c>
      <c r="K4735" s="49">
        <v>25</v>
      </c>
      <c r="L4735" s="49">
        <v>16526.55</v>
      </c>
      <c r="M4735" s="37"/>
      <c r="N4735" s="44">
        <v>43960</v>
      </c>
      <c r="O4735" s="49">
        <v>25</v>
      </c>
      <c r="P4735" s="49">
        <v>6634.6382355317</v>
      </c>
      <c r="Q4735" s="37"/>
      <c r="R4735" s="50">
        <v>1.2305400717366468</v>
      </c>
      <c r="S4735" s="50">
        <v>45984.810303234925</v>
      </c>
      <c r="T4735" s="50">
        <v>8164.188210297878</v>
      </c>
    </row>
    <row r="4736" spans="2:20">
      <c r="B4736" s="44">
        <v>43960</v>
      </c>
      <c r="C4736" s="45">
        <v>26</v>
      </c>
      <c r="D4736" s="45">
        <v>6.6366899999999998</v>
      </c>
      <c r="E4736" s="37"/>
      <c r="F4736" s="44">
        <v>43960</v>
      </c>
      <c r="G4736" s="49">
        <v>26</v>
      </c>
      <c r="H4736" s="49">
        <v>13237.180377967101</v>
      </c>
      <c r="I4736" s="37"/>
      <c r="J4736" s="44">
        <v>43960</v>
      </c>
      <c r="K4736" s="49">
        <v>26</v>
      </c>
      <c r="L4736" s="49">
        <v>13615.98</v>
      </c>
      <c r="M4736" s="37"/>
      <c r="N4736" s="44">
        <v>43960</v>
      </c>
      <c r="O4736" s="49">
        <v>26</v>
      </c>
      <c r="P4736" s="49">
        <v>6444.3885490673001</v>
      </c>
      <c r="Q4736" s="37"/>
      <c r="R4736" s="50">
        <v>1.0286163375595758</v>
      </c>
      <c r="S4736" s="50">
        <v>42769.409039709455</v>
      </c>
      <c r="T4736" s="50">
        <v>6628.803347152475</v>
      </c>
    </row>
    <row r="4737" spans="2:20">
      <c r="B4737" s="44">
        <v>43960</v>
      </c>
      <c r="C4737" s="45">
        <v>27</v>
      </c>
      <c r="D4737" s="45">
        <v>6.6898</v>
      </c>
      <c r="E4737" s="37"/>
      <c r="F4737" s="44">
        <v>43960</v>
      </c>
      <c r="G4737" s="49">
        <v>27</v>
      </c>
      <c r="H4737" s="49">
        <v>13003.8470237856</v>
      </c>
      <c r="I4737" s="37"/>
      <c r="J4737" s="44">
        <v>43960</v>
      </c>
      <c r="K4737" s="49">
        <v>27</v>
      </c>
      <c r="L4737" s="49">
        <v>3556.45</v>
      </c>
      <c r="M4737" s="37"/>
      <c r="N4737" s="44">
        <v>43960</v>
      </c>
      <c r="O4737" s="49">
        <v>27</v>
      </c>
      <c r="P4737" s="49">
        <v>6355.1927688476999</v>
      </c>
      <c r="Q4737" s="37"/>
      <c r="R4737" s="50">
        <v>0.27349214378597542</v>
      </c>
      <c r="S4737" s="50">
        <v>42514.968585037343</v>
      </c>
      <c r="T4737" s="50">
        <v>1738.0952945252864</v>
      </c>
    </row>
    <row r="4738" spans="2:20">
      <c r="B4738" s="44">
        <v>43960</v>
      </c>
      <c r="C4738" s="45">
        <v>28</v>
      </c>
      <c r="D4738" s="45">
        <v>6.5079700000000003</v>
      </c>
      <c r="E4738" s="37"/>
      <c r="F4738" s="44">
        <v>43960</v>
      </c>
      <c r="G4738" s="49">
        <v>28</v>
      </c>
      <c r="H4738" s="49">
        <v>11039.069748755401</v>
      </c>
      <c r="I4738" s="37"/>
      <c r="J4738" s="44">
        <v>43960</v>
      </c>
      <c r="K4738" s="49">
        <v>28</v>
      </c>
      <c r="L4738" s="49">
        <v>-1355.6</v>
      </c>
      <c r="M4738" s="37"/>
      <c r="N4738" s="44">
        <v>43960</v>
      </c>
      <c r="O4738" s="49">
        <v>28</v>
      </c>
      <c r="P4738" s="49">
        <v>4468.9085608333999</v>
      </c>
      <c r="Q4738" s="37"/>
      <c r="R4738" s="50">
        <v>-0.12280020244938093</v>
      </c>
      <c r="S4738" s="50">
        <v>29083.522846646942</v>
      </c>
      <c r="T4738" s="50">
        <v>-548.78287599811313</v>
      </c>
    </row>
    <row r="4739" spans="2:20">
      <c r="B4739" s="44">
        <v>43960</v>
      </c>
      <c r="C4739" s="45">
        <v>29</v>
      </c>
      <c r="D4739" s="45">
        <v>6.5414000000000003</v>
      </c>
      <c r="E4739" s="37"/>
      <c r="F4739" s="44">
        <v>43960</v>
      </c>
      <c r="G4739" s="49">
        <v>29</v>
      </c>
      <c r="H4739" s="49">
        <v>10956.8371214947</v>
      </c>
      <c r="I4739" s="37"/>
      <c r="J4739" s="44">
        <v>43960</v>
      </c>
      <c r="K4739" s="49">
        <v>29</v>
      </c>
      <c r="L4739" s="49">
        <v>-314.8</v>
      </c>
      <c r="M4739" s="37"/>
      <c r="N4739" s="44">
        <v>43960</v>
      </c>
      <c r="O4739" s="49">
        <v>29</v>
      </c>
      <c r="P4739" s="49">
        <v>4406.4563677272999</v>
      </c>
      <c r="Q4739" s="37"/>
      <c r="R4739" s="50">
        <v>-2.8730919015163375E-2</v>
      </c>
      <c r="S4739" s="50">
        <v>28824.393683851362</v>
      </c>
      <c r="T4739" s="50">
        <v>-126.60154104502402</v>
      </c>
    </row>
    <row r="4740" spans="2:20">
      <c r="B4740" s="44">
        <v>43960</v>
      </c>
      <c r="C4740" s="45">
        <v>30</v>
      </c>
      <c r="D4740" s="45">
        <v>6.4165200000000002</v>
      </c>
      <c r="E4740" s="37"/>
      <c r="F4740" s="44">
        <v>43960</v>
      </c>
      <c r="G4740" s="49">
        <v>30</v>
      </c>
      <c r="H4740" s="49">
        <v>11022.8833251544</v>
      </c>
      <c r="I4740" s="37"/>
      <c r="J4740" s="44">
        <v>43960</v>
      </c>
      <c r="K4740" s="49">
        <v>30</v>
      </c>
      <c r="L4740" s="49">
        <v>-967.18</v>
      </c>
      <c r="M4740" s="37"/>
      <c r="N4740" s="44">
        <v>43960</v>
      </c>
      <c r="O4740" s="49">
        <v>30</v>
      </c>
      <c r="P4740" s="49">
        <v>4365.4350523537996</v>
      </c>
      <c r="Q4740" s="37"/>
      <c r="R4740" s="50">
        <v>-8.7742922742625726E-2</v>
      </c>
      <c r="S4740" s="50">
        <v>28010.901322129204</v>
      </c>
      <c r="T4740" s="50">
        <v>-383.03603053662971</v>
      </c>
    </row>
    <row r="4741" spans="2:20">
      <c r="B4741" s="44">
        <v>43960</v>
      </c>
      <c r="C4741" s="45">
        <v>31</v>
      </c>
      <c r="D4741" s="45">
        <v>6.3831499999999997</v>
      </c>
      <c r="E4741" s="37"/>
      <c r="F4741" s="44">
        <v>43960</v>
      </c>
      <c r="G4741" s="49">
        <v>31</v>
      </c>
      <c r="H4741" s="49">
        <v>13134.496746726199</v>
      </c>
      <c r="I4741" s="37"/>
      <c r="J4741" s="44">
        <v>43960</v>
      </c>
      <c r="K4741" s="49">
        <v>31</v>
      </c>
      <c r="L4741" s="49">
        <v>2710.75</v>
      </c>
      <c r="M4741" s="37"/>
      <c r="N4741" s="44">
        <v>43960</v>
      </c>
      <c r="O4741" s="49">
        <v>31</v>
      </c>
      <c r="P4741" s="49">
        <v>6192.3340997119003</v>
      </c>
      <c r="Q4741" s="37"/>
      <c r="R4741" s="50">
        <v>0.20638400178336944</v>
      </c>
      <c r="S4741" s="50">
        <v>39526.597408576017</v>
      </c>
      <c r="T4741" s="50">
        <v>1277.9986918781601</v>
      </c>
    </row>
    <row r="4742" spans="2:20">
      <c r="B4742" s="44">
        <v>43960</v>
      </c>
      <c r="C4742" s="45">
        <v>32</v>
      </c>
      <c r="D4742" s="45">
        <v>6.1936799999999996</v>
      </c>
      <c r="E4742" s="37"/>
      <c r="F4742" s="44">
        <v>43960</v>
      </c>
      <c r="G4742" s="49">
        <v>32</v>
      </c>
      <c r="H4742" s="49">
        <v>13664.449419713999</v>
      </c>
      <c r="I4742" s="37"/>
      <c r="J4742" s="44">
        <v>43960</v>
      </c>
      <c r="K4742" s="49">
        <v>32</v>
      </c>
      <c r="L4742" s="49">
        <v>8379.7000000000007</v>
      </c>
      <c r="M4742" s="37"/>
      <c r="N4742" s="44">
        <v>43960</v>
      </c>
      <c r="O4742" s="49">
        <v>32</v>
      </c>
      <c r="P4742" s="49">
        <v>6356.3415653821003</v>
      </c>
      <c r="Q4742" s="37"/>
      <c r="R4742" s="50">
        <v>0.61324827240462576</v>
      </c>
      <c r="S4742" s="50">
        <v>39369.145626675803</v>
      </c>
      <c r="T4742" s="50">
        <v>3898.0154837842874</v>
      </c>
    </row>
    <row r="4743" spans="2:20">
      <c r="B4743" s="44">
        <v>43960</v>
      </c>
      <c r="C4743" s="45">
        <v>33</v>
      </c>
      <c r="D4743" s="45">
        <v>6.42523</v>
      </c>
      <c r="E4743" s="37"/>
      <c r="F4743" s="44">
        <v>43960</v>
      </c>
      <c r="G4743" s="49">
        <v>33</v>
      </c>
      <c r="H4743" s="49">
        <v>14760.8921005022</v>
      </c>
      <c r="I4743" s="37"/>
      <c r="J4743" s="44">
        <v>43960</v>
      </c>
      <c r="K4743" s="49">
        <v>33</v>
      </c>
      <c r="L4743" s="49">
        <v>18328.25</v>
      </c>
      <c r="M4743" s="37"/>
      <c r="N4743" s="44">
        <v>43960</v>
      </c>
      <c r="O4743" s="49">
        <v>33</v>
      </c>
      <c r="P4743" s="49">
        <v>6842.1767617961004</v>
      </c>
      <c r="Q4743" s="37"/>
      <c r="R4743" s="50">
        <v>1.2416763075841757</v>
      </c>
      <c r="S4743" s="50">
        <v>43962.55939519516</v>
      </c>
      <c r="T4743" s="50">
        <v>8495.7687774252336</v>
      </c>
    </row>
    <row r="4744" spans="2:20">
      <c r="B4744" s="44">
        <v>43960</v>
      </c>
      <c r="C4744" s="45">
        <v>34</v>
      </c>
      <c r="D4744" s="45">
        <v>5.88225</v>
      </c>
      <c r="E4744" s="37"/>
      <c r="F4744" s="44">
        <v>43960</v>
      </c>
      <c r="G4744" s="49">
        <v>34</v>
      </c>
      <c r="H4744" s="49">
        <v>15924.258172805099</v>
      </c>
      <c r="I4744" s="37"/>
      <c r="J4744" s="44">
        <v>43960</v>
      </c>
      <c r="K4744" s="49">
        <v>34</v>
      </c>
      <c r="L4744" s="49">
        <v>11544.95</v>
      </c>
      <c r="M4744" s="37"/>
      <c r="N4744" s="44">
        <v>43960</v>
      </c>
      <c r="O4744" s="49">
        <v>34</v>
      </c>
      <c r="P4744" s="49">
        <v>7333.7761421221003</v>
      </c>
      <c r="Q4744" s="37"/>
      <c r="R4744" s="50">
        <v>0.72499138576615574</v>
      </c>
      <c r="S4744" s="50">
        <v>43139.104711997723</v>
      </c>
      <c r="T4744" s="50">
        <v>5316.9245281758731</v>
      </c>
    </row>
    <row r="4745" spans="2:20">
      <c r="B4745" s="44">
        <v>43960</v>
      </c>
      <c r="C4745" s="45">
        <v>35</v>
      </c>
      <c r="D4745" s="45">
        <v>5.19191</v>
      </c>
      <c r="E4745" s="37"/>
      <c r="F4745" s="44">
        <v>43960</v>
      </c>
      <c r="G4745" s="49">
        <v>35</v>
      </c>
      <c r="H4745" s="49">
        <v>16940.191168089699</v>
      </c>
      <c r="I4745" s="37"/>
      <c r="J4745" s="44">
        <v>43960</v>
      </c>
      <c r="K4745" s="49">
        <v>35</v>
      </c>
      <c r="L4745" s="49">
        <v>8730.17</v>
      </c>
      <c r="M4745" s="37"/>
      <c r="N4745" s="44">
        <v>43960</v>
      </c>
      <c r="O4745" s="49">
        <v>35</v>
      </c>
      <c r="P4745" s="49">
        <v>7661.8583257501996</v>
      </c>
      <c r="Q4745" s="37"/>
      <c r="R4745" s="50">
        <v>0.51535250773586627</v>
      </c>
      <c r="S4745" s="50">
        <v>39779.678860045722</v>
      </c>
      <c r="T4745" s="50">
        <v>3948.557902092291</v>
      </c>
    </row>
    <row r="4746" spans="2:20">
      <c r="B4746" s="44">
        <v>43960</v>
      </c>
      <c r="C4746" s="45">
        <v>36</v>
      </c>
      <c r="D4746" s="45">
        <v>5.3467500000000001</v>
      </c>
      <c r="E4746" s="37"/>
      <c r="F4746" s="44">
        <v>43960</v>
      </c>
      <c r="G4746" s="49">
        <v>36</v>
      </c>
      <c r="H4746" s="49">
        <v>18032.428697610801</v>
      </c>
      <c r="I4746" s="37"/>
      <c r="J4746" s="44">
        <v>43960</v>
      </c>
      <c r="K4746" s="49">
        <v>36</v>
      </c>
      <c r="L4746" s="49">
        <v>11304.89</v>
      </c>
      <c r="M4746" s="37"/>
      <c r="N4746" s="44">
        <v>43960</v>
      </c>
      <c r="O4746" s="49">
        <v>36</v>
      </c>
      <c r="P4746" s="49">
        <v>8276.1139363283</v>
      </c>
      <c r="Q4746" s="37"/>
      <c r="R4746" s="50">
        <v>0.62691998895843881</v>
      </c>
      <c r="S4746" s="50">
        <v>44250.312189063341</v>
      </c>
      <c r="T4746" s="50">
        <v>5188.4612575817191</v>
      </c>
    </row>
    <row r="4747" spans="2:20">
      <c r="B4747" s="44">
        <v>43960</v>
      </c>
      <c r="C4747" s="45">
        <v>37</v>
      </c>
      <c r="D4747" s="45">
        <v>5.5091999999999999</v>
      </c>
      <c r="E4747" s="37"/>
      <c r="F4747" s="44">
        <v>43960</v>
      </c>
      <c r="G4747" s="49">
        <v>37</v>
      </c>
      <c r="H4747" s="49">
        <v>18268.6532731929</v>
      </c>
      <c r="I4747" s="37"/>
      <c r="J4747" s="44">
        <v>43960</v>
      </c>
      <c r="K4747" s="49">
        <v>37</v>
      </c>
      <c r="L4747" s="49">
        <v>19224.5</v>
      </c>
      <c r="M4747" s="37"/>
      <c r="N4747" s="44">
        <v>43960</v>
      </c>
      <c r="O4747" s="49">
        <v>37</v>
      </c>
      <c r="P4747" s="49">
        <v>8172.4006968324002</v>
      </c>
      <c r="Q4747" s="37"/>
      <c r="R4747" s="50">
        <v>1.0523216852667345</v>
      </c>
      <c r="S4747" s="50">
        <v>45023.389918989058</v>
      </c>
      <c r="T4747" s="50">
        <v>8599.9944739657076</v>
      </c>
    </row>
    <row r="4748" spans="2:20">
      <c r="B4748" s="44">
        <v>43960</v>
      </c>
      <c r="C4748" s="45">
        <v>38</v>
      </c>
      <c r="D4748" s="45">
        <v>5.4123299999999999</v>
      </c>
      <c r="E4748" s="37"/>
      <c r="F4748" s="44">
        <v>43960</v>
      </c>
      <c r="G4748" s="49">
        <v>38</v>
      </c>
      <c r="H4748" s="49">
        <v>18659.615605309598</v>
      </c>
      <c r="I4748" s="37"/>
      <c r="J4748" s="44">
        <v>43960</v>
      </c>
      <c r="K4748" s="49">
        <v>38</v>
      </c>
      <c r="L4748" s="49">
        <v>2724.25</v>
      </c>
      <c r="M4748" s="37"/>
      <c r="N4748" s="44">
        <v>43960</v>
      </c>
      <c r="O4748" s="49">
        <v>38</v>
      </c>
      <c r="P4748" s="49">
        <v>8327.7540409215999</v>
      </c>
      <c r="Q4748" s="37"/>
      <c r="R4748" s="50">
        <v>0.14599711256778591</v>
      </c>
      <c r="S4748" s="50">
        <v>45072.553028301205</v>
      </c>
      <c r="T4748" s="50">
        <v>1215.8280441492648</v>
      </c>
    </row>
    <row r="4749" spans="2:20">
      <c r="B4749" s="44">
        <v>43960</v>
      </c>
      <c r="C4749" s="45">
        <v>39</v>
      </c>
      <c r="D4749" s="45">
        <v>5.3908100000000001</v>
      </c>
      <c r="E4749" s="37"/>
      <c r="F4749" s="44">
        <v>43960</v>
      </c>
      <c r="G4749" s="49">
        <v>39</v>
      </c>
      <c r="H4749" s="49">
        <v>18791.839643689898</v>
      </c>
      <c r="I4749" s="37"/>
      <c r="J4749" s="44">
        <v>43960</v>
      </c>
      <c r="K4749" s="49">
        <v>39</v>
      </c>
      <c r="L4749" s="49">
        <v>8485.3799999999992</v>
      </c>
      <c r="M4749" s="37"/>
      <c r="N4749" s="44">
        <v>43960</v>
      </c>
      <c r="O4749" s="49">
        <v>39</v>
      </c>
      <c r="P4749" s="49">
        <v>8322.4460564714009</v>
      </c>
      <c r="Q4749" s="37"/>
      <c r="R4749" s="50">
        <v>0.45154599873617485</v>
      </c>
      <c r="S4749" s="50">
        <v>44864.725425686593</v>
      </c>
      <c r="T4749" s="50">
        <v>3757.9672164973185</v>
      </c>
    </row>
    <row r="4750" spans="2:20">
      <c r="B4750" s="44">
        <v>43960</v>
      </c>
      <c r="C4750" s="45">
        <v>40</v>
      </c>
      <c r="D4750" s="45">
        <v>5.6537499999999996</v>
      </c>
      <c r="E4750" s="37"/>
      <c r="F4750" s="44">
        <v>43960</v>
      </c>
      <c r="G4750" s="49">
        <v>40</v>
      </c>
      <c r="H4750" s="49">
        <v>18423.954891799702</v>
      </c>
      <c r="I4750" s="37"/>
      <c r="J4750" s="44">
        <v>43960</v>
      </c>
      <c r="K4750" s="49">
        <v>40</v>
      </c>
      <c r="L4750" s="49">
        <v>9658.18</v>
      </c>
      <c r="M4750" s="37"/>
      <c r="N4750" s="44">
        <v>43960</v>
      </c>
      <c r="O4750" s="49">
        <v>40</v>
      </c>
      <c r="P4750" s="49">
        <v>8098.9792260859003</v>
      </c>
      <c r="Q4750" s="37"/>
      <c r="R4750" s="50">
        <v>0.5242186086929006</v>
      </c>
      <c r="S4750" s="50">
        <v>45789.603799483157</v>
      </c>
      <c r="T4750" s="50">
        <v>4245.6356217314551</v>
      </c>
    </row>
    <row r="4751" spans="2:20">
      <c r="B4751" s="44">
        <v>43960</v>
      </c>
      <c r="C4751" s="45">
        <v>41</v>
      </c>
      <c r="D4751" s="45">
        <v>5.7784300000000002</v>
      </c>
      <c r="E4751" s="37"/>
      <c r="F4751" s="44">
        <v>43960</v>
      </c>
      <c r="G4751" s="49">
        <v>41</v>
      </c>
      <c r="H4751" s="49">
        <v>18557.373123308898</v>
      </c>
      <c r="I4751" s="37"/>
      <c r="J4751" s="44">
        <v>43960</v>
      </c>
      <c r="K4751" s="49">
        <v>41</v>
      </c>
      <c r="L4751" s="49">
        <v>13247.54</v>
      </c>
      <c r="M4751" s="37"/>
      <c r="N4751" s="44">
        <v>43960</v>
      </c>
      <c r="O4751" s="49">
        <v>41</v>
      </c>
      <c r="P4751" s="49">
        <v>8174.0442913118004</v>
      </c>
      <c r="Q4751" s="37"/>
      <c r="R4751" s="50">
        <v>0.71386935596830203</v>
      </c>
      <c r="S4751" s="50">
        <v>47233.142754244851</v>
      </c>
      <c r="T4751" s="50">
        <v>5835.1997338951305</v>
      </c>
    </row>
    <row r="4752" spans="2:20">
      <c r="B4752" s="44">
        <v>43960</v>
      </c>
      <c r="C4752" s="45">
        <v>42</v>
      </c>
      <c r="D4752" s="45">
        <v>5.2973800000000004</v>
      </c>
      <c r="E4752" s="37"/>
      <c r="F4752" s="44">
        <v>43960</v>
      </c>
      <c r="G4752" s="49">
        <v>42</v>
      </c>
      <c r="H4752" s="49">
        <v>18653.884057520601</v>
      </c>
      <c r="I4752" s="37"/>
      <c r="J4752" s="44">
        <v>43960</v>
      </c>
      <c r="K4752" s="49">
        <v>42</v>
      </c>
      <c r="L4752" s="49">
        <v>6262.99</v>
      </c>
      <c r="M4752" s="37"/>
      <c r="N4752" s="44">
        <v>43960</v>
      </c>
      <c r="O4752" s="49">
        <v>42</v>
      </c>
      <c r="P4752" s="49">
        <v>8221.1833202038997</v>
      </c>
      <c r="Q4752" s="37"/>
      <c r="R4752" s="50">
        <v>0.33574723530432682</v>
      </c>
      <c r="S4752" s="50">
        <v>43550.732096781736</v>
      </c>
      <c r="T4752" s="50">
        <v>2760.2395706885054</v>
      </c>
    </row>
    <row r="4753" spans="2:20">
      <c r="B4753" s="44">
        <v>43960</v>
      </c>
      <c r="C4753" s="45">
        <v>43</v>
      </c>
      <c r="D4753" s="45">
        <v>5.2774099999999997</v>
      </c>
      <c r="E4753" s="37"/>
      <c r="F4753" s="44">
        <v>43960</v>
      </c>
      <c r="G4753" s="49">
        <v>43</v>
      </c>
      <c r="H4753" s="49">
        <v>18992.019809343601</v>
      </c>
      <c r="I4753" s="37"/>
      <c r="J4753" s="44">
        <v>43960</v>
      </c>
      <c r="K4753" s="49">
        <v>43</v>
      </c>
      <c r="L4753" s="49">
        <v>18320.23</v>
      </c>
      <c r="M4753" s="37"/>
      <c r="N4753" s="44">
        <v>43960</v>
      </c>
      <c r="O4753" s="49">
        <v>43</v>
      </c>
      <c r="P4753" s="49">
        <v>8349.0573584650992</v>
      </c>
      <c r="Q4753" s="37"/>
      <c r="R4753" s="50">
        <v>0.96462778492822032</v>
      </c>
      <c r="S4753" s="50">
        <v>44061.398794137298</v>
      </c>
      <c r="T4753" s="50">
        <v>8053.7327059348472</v>
      </c>
    </row>
    <row r="4754" spans="2:20">
      <c r="B4754" s="44">
        <v>43960</v>
      </c>
      <c r="C4754" s="45">
        <v>44</v>
      </c>
      <c r="D4754" s="45">
        <v>4.8783200000000004</v>
      </c>
      <c r="E4754" s="37"/>
      <c r="F4754" s="44">
        <v>43960</v>
      </c>
      <c r="G4754" s="49">
        <v>44</v>
      </c>
      <c r="H4754" s="49">
        <v>18747.198768052898</v>
      </c>
      <c r="I4754" s="37"/>
      <c r="J4754" s="44">
        <v>43960</v>
      </c>
      <c r="K4754" s="49">
        <v>44</v>
      </c>
      <c r="L4754" s="49">
        <v>7712.86</v>
      </c>
      <c r="M4754" s="37"/>
      <c r="N4754" s="44">
        <v>43960</v>
      </c>
      <c r="O4754" s="49">
        <v>44</v>
      </c>
      <c r="P4754" s="49">
        <v>8250.1208030995003</v>
      </c>
      <c r="Q4754" s="37"/>
      <c r="R4754" s="50">
        <v>0.41141399818854457</v>
      </c>
      <c r="S4754" s="50">
        <v>40246.729316176359</v>
      </c>
      <c r="T4754" s="50">
        <v>3394.2151851416515</v>
      </c>
    </row>
    <row r="4755" spans="2:20">
      <c r="B4755" s="44">
        <v>43960</v>
      </c>
      <c r="C4755" s="45">
        <v>45</v>
      </c>
      <c r="D4755" s="45">
        <v>4.6953399999999998</v>
      </c>
      <c r="E4755" s="37"/>
      <c r="F4755" s="44">
        <v>43960</v>
      </c>
      <c r="G4755" s="49">
        <v>45</v>
      </c>
      <c r="H4755" s="49">
        <v>18258.232189559702</v>
      </c>
      <c r="I4755" s="37"/>
      <c r="J4755" s="44">
        <v>43960</v>
      </c>
      <c r="K4755" s="49">
        <v>45</v>
      </c>
      <c r="L4755" s="49">
        <v>215.34</v>
      </c>
      <c r="M4755" s="37"/>
      <c r="N4755" s="44">
        <v>43960</v>
      </c>
      <c r="O4755" s="49">
        <v>45</v>
      </c>
      <c r="P4755" s="49">
        <v>8119.4247339336998</v>
      </c>
      <c r="Q4755" s="37"/>
      <c r="R4755" s="50">
        <v>1.1794131970954682E-2</v>
      </c>
      <c r="S4755" s="50">
        <v>38123.459730228256</v>
      </c>
      <c r="T4755" s="50">
        <v>95.761566840247667</v>
      </c>
    </row>
    <row r="4756" spans="2:20">
      <c r="B4756" s="44">
        <v>43960</v>
      </c>
      <c r="C4756" s="45">
        <v>46</v>
      </c>
      <c r="D4756" s="45">
        <v>4.1216499999999998</v>
      </c>
      <c r="E4756" s="37"/>
      <c r="F4756" s="44">
        <v>43960</v>
      </c>
      <c r="G4756" s="49">
        <v>46</v>
      </c>
      <c r="H4756" s="49">
        <v>17664.2185573366</v>
      </c>
      <c r="I4756" s="37"/>
      <c r="J4756" s="44">
        <v>43960</v>
      </c>
      <c r="K4756" s="49">
        <v>46</v>
      </c>
      <c r="L4756" s="49">
        <v>-4407.7700000000004</v>
      </c>
      <c r="M4756" s="37"/>
      <c r="N4756" s="44">
        <v>43960</v>
      </c>
      <c r="O4756" s="49">
        <v>46</v>
      </c>
      <c r="P4756" s="49">
        <v>7853.9856232458997</v>
      </c>
      <c r="Q4756" s="37"/>
      <c r="R4756" s="50">
        <v>-0.24953099315957519</v>
      </c>
      <c r="S4756" s="50">
        <v>32371.379844051462</v>
      </c>
      <c r="T4756" s="50">
        <v>-1959.8128328295745</v>
      </c>
    </row>
    <row r="4757" spans="2:20">
      <c r="B4757" s="44">
        <v>43960</v>
      </c>
      <c r="C4757" s="45">
        <v>47</v>
      </c>
      <c r="D4757" s="45">
        <v>5.9788699999999997</v>
      </c>
      <c r="E4757" s="37"/>
      <c r="F4757" s="44">
        <v>43960</v>
      </c>
      <c r="G4757" s="49">
        <v>47</v>
      </c>
      <c r="H4757" s="49">
        <v>16430.811666151301</v>
      </c>
      <c r="I4757" s="37"/>
      <c r="J4757" s="44">
        <v>43960</v>
      </c>
      <c r="K4757" s="49">
        <v>47</v>
      </c>
      <c r="L4757" s="49">
        <v>10384.59</v>
      </c>
      <c r="M4757" s="37"/>
      <c r="N4757" s="44">
        <v>43960</v>
      </c>
      <c r="O4757" s="49">
        <v>47</v>
      </c>
      <c r="P4757" s="49">
        <v>7182.3545711892002</v>
      </c>
      <c r="Q4757" s="37"/>
      <c r="R4757" s="50">
        <v>0.63201929466412365</v>
      </c>
      <c r="S4757" s="50">
        <v>42942.364275045969</v>
      </c>
      <c r="T4757" s="50">
        <v>4539.3866701106426</v>
      </c>
    </row>
    <row r="4758" spans="2:20">
      <c r="B4758" s="44">
        <v>43960</v>
      </c>
      <c r="C4758" s="45">
        <v>48</v>
      </c>
      <c r="D4758" s="45">
        <v>6.4035599999999997</v>
      </c>
      <c r="E4758" s="37"/>
      <c r="F4758" s="44">
        <v>43960</v>
      </c>
      <c r="G4758" s="49">
        <v>48</v>
      </c>
      <c r="H4758" s="49">
        <v>15688.275814559</v>
      </c>
      <c r="I4758" s="37"/>
      <c r="J4758" s="44">
        <v>43960</v>
      </c>
      <c r="K4758" s="49">
        <v>48</v>
      </c>
      <c r="L4758" s="49">
        <v>19964.28</v>
      </c>
      <c r="M4758" s="37"/>
      <c r="N4758" s="44">
        <v>43960</v>
      </c>
      <c r="O4758" s="49">
        <v>48</v>
      </c>
      <c r="P4758" s="49">
        <v>6782.7526606119</v>
      </c>
      <c r="Q4758" s="37"/>
      <c r="R4758" s="50">
        <v>1.2725604926879721</v>
      </c>
      <c r="S4758" s="50">
        <v>43433.763627387933</v>
      </c>
      <c r="T4758" s="50">
        <v>8631.4630675689332</v>
      </c>
    </row>
    <row r="4759" spans="2:20">
      <c r="B4759" s="44">
        <v>43961</v>
      </c>
      <c r="C4759" s="45">
        <v>1</v>
      </c>
      <c r="D4759" s="45">
        <v>6.7411899999999996</v>
      </c>
      <c r="E4759" s="37"/>
      <c r="F4759" s="44">
        <v>43961</v>
      </c>
      <c r="G4759" s="49">
        <v>1</v>
      </c>
      <c r="H4759" s="49">
        <v>15550.6247189814</v>
      </c>
      <c r="I4759" s="37"/>
      <c r="J4759" s="44">
        <v>43961</v>
      </c>
      <c r="K4759" s="49">
        <v>1</v>
      </c>
      <c r="L4759" s="49">
        <v>10704.24</v>
      </c>
      <c r="M4759" s="37"/>
      <c r="N4759" s="44">
        <v>43961</v>
      </c>
      <c r="O4759" s="49">
        <v>1</v>
      </c>
      <c r="P4759" s="49">
        <v>7037.3174422913999</v>
      </c>
      <c r="Q4759" s="37"/>
      <c r="R4759" s="50">
        <v>0.68834790842416715</v>
      </c>
      <c r="S4759" s="50">
        <v>47439.893968800359</v>
      </c>
      <c r="T4759" s="50">
        <v>4844.1227423181945</v>
      </c>
    </row>
    <row r="4760" spans="2:20">
      <c r="B4760" s="44">
        <v>43961</v>
      </c>
      <c r="C4760" s="45">
        <v>2</v>
      </c>
      <c r="D4760" s="45">
        <v>7.1843899999999996</v>
      </c>
      <c r="E4760" s="37"/>
      <c r="F4760" s="44">
        <v>43961</v>
      </c>
      <c r="G4760" s="49">
        <v>2</v>
      </c>
      <c r="H4760" s="49">
        <v>15272.176638430199</v>
      </c>
      <c r="I4760" s="37"/>
      <c r="J4760" s="44">
        <v>43961</v>
      </c>
      <c r="K4760" s="49">
        <v>2</v>
      </c>
      <c r="L4760" s="49">
        <v>545.16</v>
      </c>
      <c r="M4760" s="37"/>
      <c r="N4760" s="44">
        <v>43961</v>
      </c>
      <c r="O4760" s="49">
        <v>2</v>
      </c>
      <c r="P4760" s="49">
        <v>6875.5679436239998</v>
      </c>
      <c r="Q4760" s="37"/>
      <c r="R4760" s="50">
        <v>3.5696286973802054E-2</v>
      </c>
      <c r="S4760" s="50">
        <v>49396.761578492828</v>
      </c>
      <c r="T4760" s="50">
        <v>245.43224642347636</v>
      </c>
    </row>
    <row r="4761" spans="2:20">
      <c r="B4761" s="44">
        <v>43961</v>
      </c>
      <c r="C4761" s="45">
        <v>3</v>
      </c>
      <c r="D4761" s="45">
        <v>7.6506299999999996</v>
      </c>
      <c r="E4761" s="37"/>
      <c r="F4761" s="44">
        <v>43961</v>
      </c>
      <c r="G4761" s="49">
        <v>3</v>
      </c>
      <c r="H4761" s="49">
        <v>14706.222257305901</v>
      </c>
      <c r="I4761" s="37"/>
      <c r="J4761" s="44">
        <v>43961</v>
      </c>
      <c r="K4761" s="49">
        <v>3</v>
      </c>
      <c r="L4761" s="49">
        <v>5695.01</v>
      </c>
      <c r="M4761" s="37"/>
      <c r="N4761" s="44">
        <v>43961</v>
      </c>
      <c r="O4761" s="49">
        <v>3</v>
      </c>
      <c r="P4761" s="49">
        <v>6480.1689833197997</v>
      </c>
      <c r="Q4761" s="37"/>
      <c r="R4761" s="50">
        <v>0.38725172925839452</v>
      </c>
      <c r="S4761" s="50">
        <v>49577.375228855955</v>
      </c>
      <c r="T4761" s="50">
        <v>2509.4566446772046</v>
      </c>
    </row>
    <row r="4762" spans="2:20">
      <c r="B4762" s="44">
        <v>43961</v>
      </c>
      <c r="C4762" s="45">
        <v>4</v>
      </c>
      <c r="D4762" s="45">
        <v>7.97431</v>
      </c>
      <c r="E4762" s="37"/>
      <c r="F4762" s="44">
        <v>43961</v>
      </c>
      <c r="G4762" s="49">
        <v>4</v>
      </c>
      <c r="H4762" s="49">
        <v>14763.769569087</v>
      </c>
      <c r="I4762" s="37"/>
      <c r="J4762" s="44">
        <v>43961</v>
      </c>
      <c r="K4762" s="49">
        <v>4</v>
      </c>
      <c r="L4762" s="49">
        <v>1845.9</v>
      </c>
      <c r="M4762" s="37"/>
      <c r="N4762" s="44">
        <v>43961</v>
      </c>
      <c r="O4762" s="49">
        <v>4</v>
      </c>
      <c r="P4762" s="49">
        <v>6545.7835496527996</v>
      </c>
      <c r="Q4762" s="37"/>
      <c r="R4762" s="50">
        <v>0.12502904433465439</v>
      </c>
      <c r="S4762" s="50">
        <v>52198.107217831814</v>
      </c>
      <c r="T4762" s="50">
        <v>818.41306163459126</v>
      </c>
    </row>
    <row r="4763" spans="2:20">
      <c r="B4763" s="44">
        <v>43961</v>
      </c>
      <c r="C4763" s="45">
        <v>5</v>
      </c>
      <c r="D4763" s="45">
        <v>8.7104499999999998</v>
      </c>
      <c r="E4763" s="37"/>
      <c r="F4763" s="44">
        <v>43961</v>
      </c>
      <c r="G4763" s="49">
        <v>5</v>
      </c>
      <c r="H4763" s="49">
        <v>14502.049155159601</v>
      </c>
      <c r="I4763" s="37"/>
      <c r="J4763" s="44">
        <v>43961</v>
      </c>
      <c r="K4763" s="49">
        <v>5</v>
      </c>
      <c r="L4763" s="49">
        <v>7550.11</v>
      </c>
      <c r="M4763" s="37"/>
      <c r="N4763" s="44">
        <v>43961</v>
      </c>
      <c r="O4763" s="49">
        <v>5</v>
      </c>
      <c r="P4763" s="49">
        <v>6570.9039382708997</v>
      </c>
      <c r="Q4763" s="37"/>
      <c r="R4763" s="50">
        <v>0.52062366629848233</v>
      </c>
      <c r="S4763" s="50">
        <v>57235.530209111756</v>
      </c>
      <c r="T4763" s="50">
        <v>3420.9680992377321</v>
      </c>
    </row>
    <row r="4764" spans="2:20">
      <c r="B4764" s="44">
        <v>43961</v>
      </c>
      <c r="C4764" s="45">
        <v>6</v>
      </c>
      <c r="D4764" s="45">
        <v>9.2566799999999994</v>
      </c>
      <c r="E4764" s="37"/>
      <c r="F4764" s="44">
        <v>43961</v>
      </c>
      <c r="G4764" s="49">
        <v>6</v>
      </c>
      <c r="H4764" s="49">
        <v>14297.7958168243</v>
      </c>
      <c r="I4764" s="37"/>
      <c r="J4764" s="44">
        <v>43961</v>
      </c>
      <c r="K4764" s="49">
        <v>6</v>
      </c>
      <c r="L4764" s="49">
        <v>2408.52</v>
      </c>
      <c r="M4764" s="37"/>
      <c r="N4764" s="44">
        <v>43961</v>
      </c>
      <c r="O4764" s="49">
        <v>6</v>
      </c>
      <c r="P4764" s="49">
        <v>6487.2567009186996</v>
      </c>
      <c r="Q4764" s="37"/>
      <c r="R4764" s="50">
        <v>0.16845393729611668</v>
      </c>
      <c r="S4764" s="50">
        <v>60050.459358260101</v>
      </c>
      <c r="T4764" s="50">
        <v>1092.8039335203714</v>
      </c>
    </row>
    <row r="4765" spans="2:20">
      <c r="B4765" s="44">
        <v>43961</v>
      </c>
      <c r="C4765" s="45">
        <v>7</v>
      </c>
      <c r="D4765" s="45">
        <v>10.062950000000001</v>
      </c>
      <c r="E4765" s="37"/>
      <c r="F4765" s="44">
        <v>43961</v>
      </c>
      <c r="G4765" s="49">
        <v>7</v>
      </c>
      <c r="H4765" s="49">
        <v>14046.393236071101</v>
      </c>
      <c r="I4765" s="37"/>
      <c r="J4765" s="44">
        <v>43961</v>
      </c>
      <c r="K4765" s="49">
        <v>7</v>
      </c>
      <c r="L4765" s="49">
        <v>20808.41</v>
      </c>
      <c r="M4765" s="37"/>
      <c r="N4765" s="44">
        <v>43961</v>
      </c>
      <c r="O4765" s="49">
        <v>7</v>
      </c>
      <c r="P4765" s="49">
        <v>6495.5673823463003</v>
      </c>
      <c r="Q4765" s="37"/>
      <c r="R4765" s="50">
        <v>1.4814059132677604</v>
      </c>
      <c r="S4765" s="50">
        <v>65364.569790181704</v>
      </c>
      <c r="T4765" s="50">
        <v>9622.5719302369962</v>
      </c>
    </row>
    <row r="4766" spans="2:20">
      <c r="B4766" s="44">
        <v>43961</v>
      </c>
      <c r="C4766" s="45">
        <v>8</v>
      </c>
      <c r="D4766" s="45">
        <v>10.530609999999999</v>
      </c>
      <c r="E4766" s="37"/>
      <c r="F4766" s="44">
        <v>43961</v>
      </c>
      <c r="G4766" s="49">
        <v>8</v>
      </c>
      <c r="H4766" s="49">
        <v>13889.458256084499</v>
      </c>
      <c r="I4766" s="37"/>
      <c r="J4766" s="44">
        <v>43961</v>
      </c>
      <c r="K4766" s="49">
        <v>8</v>
      </c>
      <c r="L4766" s="49">
        <v>15402.73</v>
      </c>
      <c r="M4766" s="37"/>
      <c r="N4766" s="44">
        <v>43961</v>
      </c>
      <c r="O4766" s="49">
        <v>8</v>
      </c>
      <c r="P4766" s="49">
        <v>6411.2565781582998</v>
      </c>
      <c r="Q4766" s="37"/>
      <c r="R4766" s="50">
        <v>1.1089510991728269</v>
      </c>
      <c r="S4766" s="50">
        <v>67514.442634519568</v>
      </c>
      <c r="T4766" s="50">
        <v>7109.7700294276638</v>
      </c>
    </row>
    <row r="4767" spans="2:20">
      <c r="B4767" s="44">
        <v>43961</v>
      </c>
      <c r="C4767" s="45">
        <v>9</v>
      </c>
      <c r="D4767" s="45">
        <v>10.477499999999999</v>
      </c>
      <c r="E4767" s="37"/>
      <c r="F4767" s="44">
        <v>43961</v>
      </c>
      <c r="G4767" s="49">
        <v>9</v>
      </c>
      <c r="H4767" s="49">
        <v>14193.511776016299</v>
      </c>
      <c r="I4767" s="37"/>
      <c r="J4767" s="44">
        <v>43961</v>
      </c>
      <c r="K4767" s="49">
        <v>9</v>
      </c>
      <c r="L4767" s="49">
        <v>21352.21</v>
      </c>
      <c r="M4767" s="37"/>
      <c r="N4767" s="44">
        <v>43961</v>
      </c>
      <c r="O4767" s="49">
        <v>9</v>
      </c>
      <c r="P4767" s="49">
        <v>6366.6570535276996</v>
      </c>
      <c r="Q4767" s="37"/>
      <c r="R4767" s="50">
        <v>1.5043641303824624</v>
      </c>
      <c r="S4767" s="50">
        <v>66706.649278336467</v>
      </c>
      <c r="T4767" s="50">
        <v>9577.770501773568</v>
      </c>
    </row>
    <row r="4768" spans="2:20">
      <c r="B4768" s="44">
        <v>43961</v>
      </c>
      <c r="C4768" s="45">
        <v>10</v>
      </c>
      <c r="D4768" s="45">
        <v>10.42179</v>
      </c>
      <c r="E4768" s="37"/>
      <c r="F4768" s="44">
        <v>43961</v>
      </c>
      <c r="G4768" s="49">
        <v>10</v>
      </c>
      <c r="H4768" s="49">
        <v>14127.569284663799</v>
      </c>
      <c r="I4768" s="37"/>
      <c r="J4768" s="44">
        <v>43961</v>
      </c>
      <c r="K4768" s="49">
        <v>10</v>
      </c>
      <c r="L4768" s="49">
        <v>4366.5</v>
      </c>
      <c r="M4768" s="37"/>
      <c r="N4768" s="44">
        <v>43961</v>
      </c>
      <c r="O4768" s="49">
        <v>10</v>
      </c>
      <c r="P4768" s="49">
        <v>6369.7665533239997</v>
      </c>
      <c r="Q4768" s="37"/>
      <c r="R4768" s="50">
        <v>0.30907652349934389</v>
      </c>
      <c r="S4768" s="50">
        <v>66384.369367766529</v>
      </c>
      <c r="T4768" s="50">
        <v>1968.74530180378</v>
      </c>
    </row>
    <row r="4769" spans="2:20">
      <c r="B4769" s="44">
        <v>43961</v>
      </c>
      <c r="C4769" s="45">
        <v>11</v>
      </c>
      <c r="D4769" s="45">
        <v>11.58297</v>
      </c>
      <c r="E4769" s="37"/>
      <c r="F4769" s="44">
        <v>43961</v>
      </c>
      <c r="G4769" s="49">
        <v>11</v>
      </c>
      <c r="H4769" s="49">
        <v>15123.7813093805</v>
      </c>
      <c r="I4769" s="37"/>
      <c r="J4769" s="44">
        <v>43961</v>
      </c>
      <c r="K4769" s="49">
        <v>11</v>
      </c>
      <c r="L4769" s="49">
        <v>3473.91</v>
      </c>
      <c r="M4769" s="37"/>
      <c r="N4769" s="44">
        <v>43961</v>
      </c>
      <c r="O4769" s="49">
        <v>11</v>
      </c>
      <c r="P4769" s="49">
        <v>7663.8621008465998</v>
      </c>
      <c r="Q4769" s="37"/>
      <c r="R4769" s="50">
        <v>0.22969850786227072</v>
      </c>
      <c r="S4769" s="50">
        <v>88770.284798243141</v>
      </c>
      <c r="T4769" s="50">
        <v>1760.3776890266713</v>
      </c>
    </row>
    <row r="4770" spans="2:20">
      <c r="B4770" s="44">
        <v>43961</v>
      </c>
      <c r="C4770" s="45">
        <v>12</v>
      </c>
      <c r="D4770" s="45">
        <v>12.75962</v>
      </c>
      <c r="E4770" s="37"/>
      <c r="F4770" s="44">
        <v>43961</v>
      </c>
      <c r="G4770" s="49">
        <v>12</v>
      </c>
      <c r="H4770" s="49">
        <v>14886.1300717009</v>
      </c>
      <c r="I4770" s="37"/>
      <c r="J4770" s="44">
        <v>43961</v>
      </c>
      <c r="K4770" s="49">
        <v>12</v>
      </c>
      <c r="L4770" s="49">
        <v>-446.14</v>
      </c>
      <c r="M4770" s="37"/>
      <c r="N4770" s="44">
        <v>43961</v>
      </c>
      <c r="O4770" s="49">
        <v>12</v>
      </c>
      <c r="P4770" s="49">
        <v>7595.2218521306004</v>
      </c>
      <c r="Q4770" s="37"/>
      <c r="R4770" s="50">
        <v>-2.9970180150993651E-2</v>
      </c>
      <c r="S4770" s="50">
        <v>96912.144648882648</v>
      </c>
      <c r="T4770" s="50">
        <v>-227.63016719511776</v>
      </c>
    </row>
    <row r="4771" spans="2:20">
      <c r="B4771" s="44">
        <v>43961</v>
      </c>
      <c r="C4771" s="45">
        <v>13</v>
      </c>
      <c r="D4771" s="45">
        <v>13.46522</v>
      </c>
      <c r="E4771" s="37"/>
      <c r="F4771" s="44">
        <v>43961</v>
      </c>
      <c r="G4771" s="49">
        <v>13</v>
      </c>
      <c r="H4771" s="49">
        <v>15089.340301992301</v>
      </c>
      <c r="I4771" s="37"/>
      <c r="J4771" s="44">
        <v>43961</v>
      </c>
      <c r="K4771" s="49">
        <v>13</v>
      </c>
      <c r="L4771" s="49">
        <v>16428.87</v>
      </c>
      <c r="M4771" s="37"/>
      <c r="N4771" s="44">
        <v>43961</v>
      </c>
      <c r="O4771" s="49">
        <v>13</v>
      </c>
      <c r="P4771" s="49">
        <v>7922.5183921593998</v>
      </c>
      <c r="Q4771" s="37"/>
      <c r="R4771" s="50">
        <v>1.0887732446348788</v>
      </c>
      <c r="S4771" s="50">
        <v>106678.4531044726</v>
      </c>
      <c r="T4771" s="50">
        <v>8625.8260555108936</v>
      </c>
    </row>
    <row r="4772" spans="2:20">
      <c r="B4772" s="44">
        <v>43961</v>
      </c>
      <c r="C4772" s="45">
        <v>14</v>
      </c>
      <c r="D4772" s="45">
        <v>13.947430000000001</v>
      </c>
      <c r="E4772" s="37"/>
      <c r="F4772" s="44">
        <v>43961</v>
      </c>
      <c r="G4772" s="49">
        <v>14</v>
      </c>
      <c r="H4772" s="49">
        <v>15282.420767293201</v>
      </c>
      <c r="I4772" s="37"/>
      <c r="J4772" s="44">
        <v>43961</v>
      </c>
      <c r="K4772" s="49">
        <v>14</v>
      </c>
      <c r="L4772" s="49">
        <v>4999.62</v>
      </c>
      <c r="M4772" s="37"/>
      <c r="N4772" s="44">
        <v>43961</v>
      </c>
      <c r="O4772" s="49">
        <v>14</v>
      </c>
      <c r="P4772" s="49">
        <v>8046.8871862471997</v>
      </c>
      <c r="Q4772" s="37"/>
      <c r="R4772" s="50">
        <v>0.32714843257685838</v>
      </c>
      <c r="S4772" s="50">
        <v>112233.39574807978</v>
      </c>
      <c r="T4772" s="50">
        <v>2632.5265301035779</v>
      </c>
    </row>
    <row r="4773" spans="2:20">
      <c r="B4773" s="44">
        <v>43961</v>
      </c>
      <c r="C4773" s="45">
        <v>15</v>
      </c>
      <c r="D4773" s="45">
        <v>14.54935</v>
      </c>
      <c r="E4773" s="37"/>
      <c r="F4773" s="44">
        <v>43961</v>
      </c>
      <c r="G4773" s="49">
        <v>15</v>
      </c>
      <c r="H4773" s="49">
        <v>15614.522136637899</v>
      </c>
      <c r="I4773" s="37"/>
      <c r="J4773" s="44">
        <v>43961</v>
      </c>
      <c r="K4773" s="49">
        <v>15</v>
      </c>
      <c r="L4773" s="49">
        <v>32094.91</v>
      </c>
      <c r="M4773" s="37"/>
      <c r="N4773" s="44">
        <v>43961</v>
      </c>
      <c r="O4773" s="49">
        <v>15</v>
      </c>
      <c r="P4773" s="49">
        <v>8359.1419605865995</v>
      </c>
      <c r="Q4773" s="37"/>
      <c r="R4773" s="50">
        <v>2.0554525920900604</v>
      </c>
      <c r="S4773" s="50">
        <v>121620.08208426065</v>
      </c>
      <c r="T4773" s="50">
        <v>17181.820010536514</v>
      </c>
    </row>
    <row r="4774" spans="2:20">
      <c r="B4774" s="44">
        <v>43961</v>
      </c>
      <c r="C4774" s="45">
        <v>16</v>
      </c>
      <c r="D4774" s="45">
        <v>14.869809999999999</v>
      </c>
      <c r="E4774" s="37"/>
      <c r="F4774" s="44">
        <v>43961</v>
      </c>
      <c r="G4774" s="49">
        <v>16</v>
      </c>
      <c r="H4774" s="49">
        <v>15953.766092171099</v>
      </c>
      <c r="I4774" s="37"/>
      <c r="J4774" s="44">
        <v>43961</v>
      </c>
      <c r="K4774" s="49">
        <v>16</v>
      </c>
      <c r="L4774" s="49">
        <v>1912.41</v>
      </c>
      <c r="M4774" s="37"/>
      <c r="N4774" s="44">
        <v>43961</v>
      </c>
      <c r="O4774" s="49">
        <v>16</v>
      </c>
      <c r="P4774" s="49">
        <v>8489.6824796392993</v>
      </c>
      <c r="Q4774" s="37"/>
      <c r="R4774" s="50">
        <v>0.11987200946480381</v>
      </c>
      <c r="S4774" s="50">
        <v>126239.96543256524</v>
      </c>
      <c r="T4774" s="50">
        <v>1017.6752985525012</v>
      </c>
    </row>
    <row r="4775" spans="2:20">
      <c r="B4775" s="44">
        <v>43961</v>
      </c>
      <c r="C4775" s="45">
        <v>17</v>
      </c>
      <c r="D4775" s="45">
        <v>14.2622</v>
      </c>
      <c r="E4775" s="37"/>
      <c r="F4775" s="44">
        <v>43961</v>
      </c>
      <c r="G4775" s="49">
        <v>17</v>
      </c>
      <c r="H4775" s="49">
        <v>16400.8218132117</v>
      </c>
      <c r="I4775" s="37"/>
      <c r="J4775" s="44">
        <v>43961</v>
      </c>
      <c r="K4775" s="49">
        <v>17</v>
      </c>
      <c r="L4775" s="49">
        <v>5396.13</v>
      </c>
      <c r="M4775" s="37"/>
      <c r="N4775" s="44">
        <v>43961</v>
      </c>
      <c r="O4775" s="49">
        <v>17</v>
      </c>
      <c r="P4775" s="49">
        <v>8677.4429621088002</v>
      </c>
      <c r="Q4775" s="37"/>
      <c r="R4775" s="50">
        <v>0.32901582990512962</v>
      </c>
      <c r="S4775" s="50">
        <v>123759.42701418813</v>
      </c>
      <c r="T4775" s="50">
        <v>2855.0160976326533</v>
      </c>
    </row>
    <row r="4776" spans="2:20">
      <c r="B4776" s="44">
        <v>43961</v>
      </c>
      <c r="C4776" s="45">
        <v>18</v>
      </c>
      <c r="D4776" s="45">
        <v>14.587569999999999</v>
      </c>
      <c r="E4776" s="37"/>
      <c r="F4776" s="44">
        <v>43961</v>
      </c>
      <c r="G4776" s="49">
        <v>18</v>
      </c>
      <c r="H4776" s="49">
        <v>16801.077172329002</v>
      </c>
      <c r="I4776" s="37"/>
      <c r="J4776" s="44">
        <v>43961</v>
      </c>
      <c r="K4776" s="49">
        <v>18</v>
      </c>
      <c r="L4776" s="49">
        <v>-41.52</v>
      </c>
      <c r="M4776" s="37"/>
      <c r="N4776" s="44">
        <v>43961</v>
      </c>
      <c r="O4776" s="49">
        <v>18</v>
      </c>
      <c r="P4776" s="49">
        <v>8876.1397751999993</v>
      </c>
      <c r="Q4776" s="37"/>
      <c r="R4776" s="50">
        <v>-2.4712701200124546E-3</v>
      </c>
      <c r="S4776" s="50">
        <v>129481.31030051425</v>
      </c>
      <c r="T4776" s="50">
        <v>-21.935339007505824</v>
      </c>
    </row>
    <row r="4777" spans="2:20">
      <c r="B4777" s="44">
        <v>43961</v>
      </c>
      <c r="C4777" s="45">
        <v>19</v>
      </c>
      <c r="D4777" s="45">
        <v>14.293749999999999</v>
      </c>
      <c r="E4777" s="37"/>
      <c r="F4777" s="44">
        <v>43961</v>
      </c>
      <c r="G4777" s="49">
        <v>19</v>
      </c>
      <c r="H4777" s="49">
        <v>16780.532023186599</v>
      </c>
      <c r="I4777" s="37"/>
      <c r="J4777" s="44">
        <v>43961</v>
      </c>
      <c r="K4777" s="49">
        <v>19</v>
      </c>
      <c r="L4777" s="49">
        <v>-86.52</v>
      </c>
      <c r="M4777" s="37"/>
      <c r="N4777" s="44">
        <v>43961</v>
      </c>
      <c r="O4777" s="49">
        <v>19</v>
      </c>
      <c r="P4777" s="49">
        <v>8994.3767003431003</v>
      </c>
      <c r="Q4777" s="37"/>
      <c r="R4777" s="50">
        <v>-5.1559747855699969E-3</v>
      </c>
      <c r="S4777" s="50">
        <v>128563.37196052918</v>
      </c>
      <c r="T4777" s="50">
        <v>-46.374779478887291</v>
      </c>
    </row>
    <row r="4778" spans="2:20">
      <c r="B4778" s="44">
        <v>43961</v>
      </c>
      <c r="C4778" s="45">
        <v>20</v>
      </c>
      <c r="D4778" s="45">
        <v>13.33778</v>
      </c>
      <c r="E4778" s="37"/>
      <c r="F4778" s="44">
        <v>43961</v>
      </c>
      <c r="G4778" s="49">
        <v>20</v>
      </c>
      <c r="H4778" s="49">
        <v>16576.9757214198</v>
      </c>
      <c r="I4778" s="37"/>
      <c r="J4778" s="44">
        <v>43961</v>
      </c>
      <c r="K4778" s="49">
        <v>20</v>
      </c>
      <c r="L4778" s="49">
        <v>-12.7</v>
      </c>
      <c r="M4778" s="37"/>
      <c r="N4778" s="44">
        <v>43961</v>
      </c>
      <c r="O4778" s="49">
        <v>20</v>
      </c>
      <c r="P4778" s="49">
        <v>8492.0716376914006</v>
      </c>
      <c r="Q4778" s="37"/>
      <c r="R4778" s="50">
        <v>-7.6612285699313666E-4</v>
      </c>
      <c r="S4778" s="50">
        <v>113265.38324776762</v>
      </c>
      <c r="T4778" s="50">
        <v>-6.505970184858521</v>
      </c>
    </row>
    <row r="4779" spans="2:20">
      <c r="B4779" s="44">
        <v>43961</v>
      </c>
      <c r="C4779" s="45">
        <v>21</v>
      </c>
      <c r="D4779" s="45">
        <v>12.553380000000001</v>
      </c>
      <c r="E4779" s="37"/>
      <c r="F4779" s="44">
        <v>43961</v>
      </c>
      <c r="G4779" s="49">
        <v>21</v>
      </c>
      <c r="H4779" s="49">
        <v>16786.101925156399</v>
      </c>
      <c r="I4779" s="37"/>
      <c r="J4779" s="44">
        <v>43961</v>
      </c>
      <c r="K4779" s="49">
        <v>21</v>
      </c>
      <c r="L4779" s="49">
        <v>3276.87</v>
      </c>
      <c r="M4779" s="37"/>
      <c r="N4779" s="44">
        <v>43961</v>
      </c>
      <c r="O4779" s="49">
        <v>21</v>
      </c>
      <c r="P4779" s="49">
        <v>8498.7468298857002</v>
      </c>
      <c r="Q4779" s="37"/>
      <c r="R4779" s="50">
        <v>0.19521327909305355</v>
      </c>
      <c r="S4779" s="50">
        <v>106687.99847935056</v>
      </c>
      <c r="T4779" s="50">
        <v>1659.0682368436812</v>
      </c>
    </row>
    <row r="4780" spans="2:20">
      <c r="B4780" s="44">
        <v>43961</v>
      </c>
      <c r="C4780" s="45">
        <v>22</v>
      </c>
      <c r="D4780" s="45">
        <v>12.329610000000001</v>
      </c>
      <c r="E4780" s="37"/>
      <c r="F4780" s="44">
        <v>43961</v>
      </c>
      <c r="G4780" s="49">
        <v>22</v>
      </c>
      <c r="H4780" s="49">
        <v>17263.877202667802</v>
      </c>
      <c r="I4780" s="37"/>
      <c r="J4780" s="44">
        <v>43961</v>
      </c>
      <c r="K4780" s="49">
        <v>22</v>
      </c>
      <c r="L4780" s="49">
        <v>3403.1</v>
      </c>
      <c r="M4780" s="37"/>
      <c r="N4780" s="44">
        <v>43961</v>
      </c>
      <c r="O4780" s="49">
        <v>22</v>
      </c>
      <c r="P4780" s="49">
        <v>8749.9744598297002</v>
      </c>
      <c r="Q4780" s="37"/>
      <c r="R4780" s="50">
        <v>0.19712257913153575</v>
      </c>
      <c r="S4780" s="50">
        <v>107883.77259966088</v>
      </c>
      <c r="T4780" s="50">
        <v>1724.8175328566967</v>
      </c>
    </row>
    <row r="4781" spans="2:20">
      <c r="B4781" s="44">
        <v>43961</v>
      </c>
      <c r="C4781" s="45">
        <v>23</v>
      </c>
      <c r="D4781" s="45">
        <v>11.71368</v>
      </c>
      <c r="E4781" s="37"/>
      <c r="F4781" s="44">
        <v>43961</v>
      </c>
      <c r="G4781" s="49">
        <v>23</v>
      </c>
      <c r="H4781" s="49">
        <v>17673.263412710301</v>
      </c>
      <c r="I4781" s="37"/>
      <c r="J4781" s="44">
        <v>43961</v>
      </c>
      <c r="K4781" s="49">
        <v>23</v>
      </c>
      <c r="L4781" s="49">
        <v>2890.37</v>
      </c>
      <c r="M4781" s="37"/>
      <c r="N4781" s="44">
        <v>43961</v>
      </c>
      <c r="O4781" s="49">
        <v>23</v>
      </c>
      <c r="P4781" s="49">
        <v>8960.9644724807004</v>
      </c>
      <c r="Q4781" s="37"/>
      <c r="R4781" s="50">
        <v>0.16354478131759731</v>
      </c>
      <c r="S4781" s="50">
        <v>104965.87032200773</v>
      </c>
      <c r="T4781" s="50">
        <v>1465.518975046615</v>
      </c>
    </row>
    <row r="4782" spans="2:20">
      <c r="B4782" s="44">
        <v>43961</v>
      </c>
      <c r="C4782" s="45">
        <v>24</v>
      </c>
      <c r="D4782" s="45">
        <v>11.07972</v>
      </c>
      <c r="E4782" s="37"/>
      <c r="F4782" s="44">
        <v>43961</v>
      </c>
      <c r="G4782" s="49">
        <v>24</v>
      </c>
      <c r="H4782" s="49">
        <v>18207.175790462599</v>
      </c>
      <c r="I4782" s="37"/>
      <c r="J4782" s="44">
        <v>43961</v>
      </c>
      <c r="K4782" s="49">
        <v>24</v>
      </c>
      <c r="L4782" s="49">
        <v>9869.4599999999991</v>
      </c>
      <c r="M4782" s="37"/>
      <c r="N4782" s="44">
        <v>43961</v>
      </c>
      <c r="O4782" s="49">
        <v>24</v>
      </c>
      <c r="P4782" s="49">
        <v>9255.4912887351002</v>
      </c>
      <c r="Q4782" s="37"/>
      <c r="R4782" s="50">
        <v>0.54206430000911421</v>
      </c>
      <c r="S4782" s="50">
        <v>102548.25194162407</v>
      </c>
      <c r="T4782" s="50">
        <v>5017.0714066686469</v>
      </c>
    </row>
    <row r="4783" spans="2:20">
      <c r="B4783" s="44">
        <v>43961</v>
      </c>
      <c r="C4783" s="45">
        <v>25</v>
      </c>
      <c r="D4783" s="45">
        <v>10.39175</v>
      </c>
      <c r="E4783" s="37"/>
      <c r="F4783" s="44">
        <v>43961</v>
      </c>
      <c r="G4783" s="49">
        <v>25</v>
      </c>
      <c r="H4783" s="49">
        <v>18853.714259505901</v>
      </c>
      <c r="I4783" s="37"/>
      <c r="J4783" s="44">
        <v>43961</v>
      </c>
      <c r="K4783" s="49">
        <v>25</v>
      </c>
      <c r="L4783" s="49">
        <v>11377.04</v>
      </c>
      <c r="M4783" s="37"/>
      <c r="N4783" s="44">
        <v>43961</v>
      </c>
      <c r="O4783" s="49">
        <v>25</v>
      </c>
      <c r="P4783" s="49">
        <v>9481.2905722283995</v>
      </c>
      <c r="Q4783" s="37"/>
      <c r="R4783" s="50">
        <v>0.6034375955530239</v>
      </c>
      <c r="S4783" s="50">
        <v>98527.201303954469</v>
      </c>
      <c r="T4783" s="50">
        <v>5721.3671856450592</v>
      </c>
    </row>
    <row r="4784" spans="2:20">
      <c r="B4784" s="44">
        <v>43961</v>
      </c>
      <c r="C4784" s="45">
        <v>26</v>
      </c>
      <c r="D4784" s="45">
        <v>10.04274</v>
      </c>
      <c r="E4784" s="37"/>
      <c r="F4784" s="44">
        <v>43961</v>
      </c>
      <c r="G4784" s="49">
        <v>26</v>
      </c>
      <c r="H4784" s="49">
        <v>19230.6480950845</v>
      </c>
      <c r="I4784" s="37"/>
      <c r="J4784" s="44">
        <v>43961</v>
      </c>
      <c r="K4784" s="49">
        <v>26</v>
      </c>
      <c r="L4784" s="49">
        <v>18063.810000000001</v>
      </c>
      <c r="M4784" s="37"/>
      <c r="N4784" s="44">
        <v>43961</v>
      </c>
      <c r="O4784" s="49">
        <v>26</v>
      </c>
      <c r="P4784" s="49">
        <v>9604.6869442078005</v>
      </c>
      <c r="Q4784" s="37"/>
      <c r="R4784" s="50">
        <v>0.93932403685434029</v>
      </c>
      <c r="S4784" s="50">
        <v>96457.373762073446</v>
      </c>
      <c r="T4784" s="50">
        <v>9021.9133131554499</v>
      </c>
    </row>
    <row r="4785" spans="2:20">
      <c r="B4785" s="44">
        <v>43961</v>
      </c>
      <c r="C4785" s="45">
        <v>27</v>
      </c>
      <c r="D4785" s="45">
        <v>10.97668</v>
      </c>
      <c r="E4785" s="37"/>
      <c r="F4785" s="44">
        <v>43961</v>
      </c>
      <c r="G4785" s="49">
        <v>27</v>
      </c>
      <c r="H4785" s="49">
        <v>19159.801155388501</v>
      </c>
      <c r="I4785" s="37"/>
      <c r="J4785" s="44">
        <v>43961</v>
      </c>
      <c r="K4785" s="49">
        <v>27</v>
      </c>
      <c r="L4785" s="49">
        <v>19935.05</v>
      </c>
      <c r="M4785" s="37"/>
      <c r="N4785" s="44">
        <v>43961</v>
      </c>
      <c r="O4785" s="49">
        <v>27</v>
      </c>
      <c r="P4785" s="49">
        <v>9508.2909739770002</v>
      </c>
      <c r="Q4785" s="37"/>
      <c r="R4785" s="50">
        <v>1.0404622594109474</v>
      </c>
      <c r="S4785" s="50">
        <v>104369.46736823386</v>
      </c>
      <c r="T4785" s="50">
        <v>9893.0179099208272</v>
      </c>
    </row>
    <row r="4786" spans="2:20">
      <c r="B4786" s="44">
        <v>43961</v>
      </c>
      <c r="C4786" s="45">
        <v>28</v>
      </c>
      <c r="D4786" s="45">
        <v>10.901669999999999</v>
      </c>
      <c r="E4786" s="37"/>
      <c r="F4786" s="44">
        <v>43961</v>
      </c>
      <c r="G4786" s="49">
        <v>28</v>
      </c>
      <c r="H4786" s="49">
        <v>19083.2645885069</v>
      </c>
      <c r="I4786" s="37"/>
      <c r="J4786" s="44">
        <v>43961</v>
      </c>
      <c r="K4786" s="49">
        <v>28</v>
      </c>
      <c r="L4786" s="49">
        <v>18557.91</v>
      </c>
      <c r="M4786" s="37"/>
      <c r="N4786" s="44">
        <v>43961</v>
      </c>
      <c r="O4786" s="49">
        <v>28</v>
      </c>
      <c r="P4786" s="49">
        <v>9506.4525290497004</v>
      </c>
      <c r="Q4786" s="37"/>
      <c r="R4786" s="50">
        <v>0.97247040274108554</v>
      </c>
      <c r="S4786" s="50">
        <v>103636.20834236524</v>
      </c>
      <c r="T4786" s="50">
        <v>9244.7437195639741</v>
      </c>
    </row>
    <row r="4787" spans="2:20">
      <c r="B4787" s="44">
        <v>43961</v>
      </c>
      <c r="C4787" s="45">
        <v>29</v>
      </c>
      <c r="D4787" s="45">
        <v>10.64556</v>
      </c>
      <c r="E4787" s="37"/>
      <c r="F4787" s="44">
        <v>43961</v>
      </c>
      <c r="G4787" s="49">
        <v>29</v>
      </c>
      <c r="H4787" s="49">
        <v>18972.651554757202</v>
      </c>
      <c r="I4787" s="37"/>
      <c r="J4787" s="44">
        <v>43961</v>
      </c>
      <c r="K4787" s="49">
        <v>29</v>
      </c>
      <c r="L4787" s="49">
        <v>5195.22</v>
      </c>
      <c r="M4787" s="37"/>
      <c r="N4787" s="44">
        <v>43961</v>
      </c>
      <c r="O4787" s="49">
        <v>29</v>
      </c>
      <c r="P4787" s="49">
        <v>9308.2424548094004</v>
      </c>
      <c r="Q4787" s="37"/>
      <c r="R4787" s="50">
        <v>0.27382677560940877</v>
      </c>
      <c r="S4787" s="50">
        <v>99091.453547220764</v>
      </c>
      <c r="T4787" s="50">
        <v>2548.8460179910658</v>
      </c>
    </row>
    <row r="4788" spans="2:20">
      <c r="B4788" s="44">
        <v>43961</v>
      </c>
      <c r="C4788" s="45">
        <v>30</v>
      </c>
      <c r="D4788" s="45">
        <v>10.54424</v>
      </c>
      <c r="E4788" s="37"/>
      <c r="F4788" s="44">
        <v>43961</v>
      </c>
      <c r="G4788" s="49">
        <v>30</v>
      </c>
      <c r="H4788" s="49">
        <v>18996.2231989385</v>
      </c>
      <c r="I4788" s="37"/>
      <c r="J4788" s="44">
        <v>43961</v>
      </c>
      <c r="K4788" s="49">
        <v>30</v>
      </c>
      <c r="L4788" s="49">
        <v>7828.94</v>
      </c>
      <c r="M4788" s="37"/>
      <c r="N4788" s="44">
        <v>43961</v>
      </c>
      <c r="O4788" s="49">
        <v>30</v>
      </c>
      <c r="P4788" s="49">
        <v>9315.9805253284994</v>
      </c>
      <c r="Q4788" s="37"/>
      <c r="R4788" s="50">
        <v>0.41213139675245958</v>
      </c>
      <c r="S4788" s="50">
        <v>98229.934494389774</v>
      </c>
      <c r="T4788" s="50">
        <v>3839.4080660223467</v>
      </c>
    </row>
    <row r="4789" spans="2:20">
      <c r="B4789" s="44">
        <v>43961</v>
      </c>
      <c r="C4789" s="45">
        <v>31</v>
      </c>
      <c r="D4789" s="45">
        <v>10.778560000000001</v>
      </c>
      <c r="E4789" s="37"/>
      <c r="F4789" s="44">
        <v>43961</v>
      </c>
      <c r="G4789" s="49">
        <v>31</v>
      </c>
      <c r="H4789" s="49">
        <v>19057.813029102199</v>
      </c>
      <c r="I4789" s="37"/>
      <c r="J4789" s="44">
        <v>43961</v>
      </c>
      <c r="K4789" s="49">
        <v>31</v>
      </c>
      <c r="L4789" s="49">
        <v>7309.77</v>
      </c>
      <c r="M4789" s="37"/>
      <c r="N4789" s="44">
        <v>43961</v>
      </c>
      <c r="O4789" s="49">
        <v>31</v>
      </c>
      <c r="P4789" s="49">
        <v>9296.3132018452998</v>
      </c>
      <c r="Q4789" s="37"/>
      <c r="R4789" s="50">
        <v>0.38355765107138101</v>
      </c>
      <c r="S4789" s="50">
        <v>100200.86962488169</v>
      </c>
      <c r="T4789" s="50">
        <v>3565.6720553236523</v>
      </c>
    </row>
    <row r="4790" spans="2:20">
      <c r="B4790" s="44">
        <v>43961</v>
      </c>
      <c r="C4790" s="45">
        <v>32</v>
      </c>
      <c r="D4790" s="45">
        <v>10.17235</v>
      </c>
      <c r="E4790" s="37"/>
      <c r="F4790" s="44">
        <v>43961</v>
      </c>
      <c r="G4790" s="49">
        <v>32</v>
      </c>
      <c r="H4790" s="49">
        <v>19292.517185553999</v>
      </c>
      <c r="I4790" s="37"/>
      <c r="J4790" s="44">
        <v>43961</v>
      </c>
      <c r="K4790" s="49">
        <v>32</v>
      </c>
      <c r="L4790" s="49">
        <v>7078.56</v>
      </c>
      <c r="M4790" s="37"/>
      <c r="N4790" s="44">
        <v>43961</v>
      </c>
      <c r="O4790" s="49">
        <v>32</v>
      </c>
      <c r="P4790" s="49">
        <v>9350.1868229956999</v>
      </c>
      <c r="Q4790" s="37"/>
      <c r="R4790" s="50">
        <v>0.36690702057792329</v>
      </c>
      <c r="S4790" s="50">
        <v>95113.372928900309</v>
      </c>
      <c r="T4790" s="50">
        <v>3430.6491890723105</v>
      </c>
    </row>
    <row r="4791" spans="2:20">
      <c r="B4791" s="44">
        <v>43961</v>
      </c>
      <c r="C4791" s="45">
        <v>33</v>
      </c>
      <c r="D4791" s="45">
        <v>10.291449999999999</v>
      </c>
      <c r="E4791" s="37"/>
      <c r="F4791" s="44">
        <v>43961</v>
      </c>
      <c r="G4791" s="49">
        <v>33</v>
      </c>
      <c r="H4791" s="49">
        <v>19325.347276492801</v>
      </c>
      <c r="I4791" s="37"/>
      <c r="J4791" s="44">
        <v>43961</v>
      </c>
      <c r="K4791" s="49">
        <v>33</v>
      </c>
      <c r="L4791" s="49">
        <v>6503.82</v>
      </c>
      <c r="M4791" s="37"/>
      <c r="N4791" s="44">
        <v>43961</v>
      </c>
      <c r="O4791" s="49">
        <v>33</v>
      </c>
      <c r="P4791" s="49">
        <v>9029.1267658940997</v>
      </c>
      <c r="Q4791" s="37"/>
      <c r="R4791" s="50">
        <v>0.33654349942322614</v>
      </c>
      <c r="S4791" s="50">
        <v>92922.806654860833</v>
      </c>
      <c r="T4791" s="50">
        <v>3038.6939185299166</v>
      </c>
    </row>
    <row r="4792" spans="2:20">
      <c r="B4792" s="44">
        <v>43961</v>
      </c>
      <c r="C4792" s="45">
        <v>34</v>
      </c>
      <c r="D4792" s="45">
        <v>9.4825599999999994</v>
      </c>
      <c r="E4792" s="37"/>
      <c r="F4792" s="44">
        <v>43961</v>
      </c>
      <c r="G4792" s="49">
        <v>34</v>
      </c>
      <c r="H4792" s="49">
        <v>20100.133605488601</v>
      </c>
      <c r="I4792" s="37"/>
      <c r="J4792" s="44">
        <v>43961</v>
      </c>
      <c r="K4792" s="49">
        <v>34</v>
      </c>
      <c r="L4792" s="49">
        <v>29441.56</v>
      </c>
      <c r="M4792" s="37"/>
      <c r="N4792" s="44">
        <v>43961</v>
      </c>
      <c r="O4792" s="49">
        <v>34</v>
      </c>
      <c r="P4792" s="49">
        <v>9426.3946268806994</v>
      </c>
      <c r="Q4792" s="37"/>
      <c r="R4792" s="50">
        <v>1.4647444926416113</v>
      </c>
      <c r="S4792" s="50">
        <v>89386.352633073839</v>
      </c>
      <c r="T4792" s="50">
        <v>13807.259615189982</v>
      </c>
    </row>
    <row r="4793" spans="2:20">
      <c r="B4793" s="44">
        <v>43961</v>
      </c>
      <c r="C4793" s="45">
        <v>35</v>
      </c>
      <c r="D4793" s="45">
        <v>7.7793299999999999</v>
      </c>
      <c r="E4793" s="37"/>
      <c r="F4793" s="44">
        <v>43961</v>
      </c>
      <c r="G4793" s="49">
        <v>35</v>
      </c>
      <c r="H4793" s="49">
        <v>20888.534829678101</v>
      </c>
      <c r="I4793" s="37"/>
      <c r="J4793" s="44">
        <v>43961</v>
      </c>
      <c r="K4793" s="49">
        <v>35</v>
      </c>
      <c r="L4793" s="49">
        <v>9931.24</v>
      </c>
      <c r="M4793" s="37"/>
      <c r="N4793" s="44">
        <v>43961</v>
      </c>
      <c r="O4793" s="49">
        <v>35</v>
      </c>
      <c r="P4793" s="49">
        <v>9782.2884134823998</v>
      </c>
      <c r="Q4793" s="37"/>
      <c r="R4793" s="50">
        <v>0.47543976066190391</v>
      </c>
      <c r="S4793" s="50">
        <v>76099.649723656039</v>
      </c>
      <c r="T4793" s="50">
        <v>4650.8888620317875</v>
      </c>
    </row>
    <row r="4794" spans="2:20">
      <c r="B4794" s="44">
        <v>43961</v>
      </c>
      <c r="C4794" s="45">
        <v>36</v>
      </c>
      <c r="D4794" s="45">
        <v>6.6738999999999997</v>
      </c>
      <c r="E4794" s="37"/>
      <c r="F4794" s="44">
        <v>43961</v>
      </c>
      <c r="G4794" s="49">
        <v>36</v>
      </c>
      <c r="H4794" s="49">
        <v>20755.340469348201</v>
      </c>
      <c r="I4794" s="37"/>
      <c r="J4794" s="44">
        <v>43961</v>
      </c>
      <c r="K4794" s="49">
        <v>36</v>
      </c>
      <c r="L4794" s="49">
        <v>9509.23</v>
      </c>
      <c r="M4794" s="37"/>
      <c r="N4794" s="44">
        <v>43961</v>
      </c>
      <c r="O4794" s="49">
        <v>36</v>
      </c>
      <c r="P4794" s="49">
        <v>9658.4319027990005</v>
      </c>
      <c r="Q4794" s="37"/>
      <c r="R4794" s="50">
        <v>0.45815822747130425</v>
      </c>
      <c r="S4794" s="50">
        <v>64459.408676090243</v>
      </c>
      <c r="T4794" s="50">
        <v>4425.0900407386862</v>
      </c>
    </row>
    <row r="4795" spans="2:20">
      <c r="B4795" s="44">
        <v>43961</v>
      </c>
      <c r="C4795" s="45">
        <v>37</v>
      </c>
      <c r="D4795" s="45">
        <v>6.56759</v>
      </c>
      <c r="E4795" s="37"/>
      <c r="F4795" s="44">
        <v>43961</v>
      </c>
      <c r="G4795" s="49">
        <v>37</v>
      </c>
      <c r="H4795" s="49">
        <v>20524.0771943443</v>
      </c>
      <c r="I4795" s="37"/>
      <c r="J4795" s="44">
        <v>43961</v>
      </c>
      <c r="K4795" s="49">
        <v>37</v>
      </c>
      <c r="L4795" s="49">
        <v>-4330.5600000000004</v>
      </c>
      <c r="M4795" s="37"/>
      <c r="N4795" s="44">
        <v>43961</v>
      </c>
      <c r="O4795" s="49">
        <v>37</v>
      </c>
      <c r="P4795" s="49">
        <v>9354.1586382689002</v>
      </c>
      <c r="Q4795" s="37"/>
      <c r="R4795" s="50">
        <v>-0.21099901150212724</v>
      </c>
      <c r="S4795" s="50">
        <v>61434.278731108447</v>
      </c>
      <c r="T4795" s="50">
        <v>-1973.7182261088226</v>
      </c>
    </row>
    <row r="4796" spans="2:20">
      <c r="B4796" s="44">
        <v>43961</v>
      </c>
      <c r="C4796" s="45">
        <v>38</v>
      </c>
      <c r="D4796" s="45">
        <v>6.8130199999999999</v>
      </c>
      <c r="E4796" s="37"/>
      <c r="F4796" s="44">
        <v>43961</v>
      </c>
      <c r="G4796" s="49">
        <v>38</v>
      </c>
      <c r="H4796" s="49">
        <v>20388.9299510192</v>
      </c>
      <c r="I4796" s="37"/>
      <c r="J4796" s="44">
        <v>43961</v>
      </c>
      <c r="K4796" s="49">
        <v>38</v>
      </c>
      <c r="L4796" s="49">
        <v>-5794.93</v>
      </c>
      <c r="M4796" s="37"/>
      <c r="N4796" s="44">
        <v>43961</v>
      </c>
      <c r="O4796" s="49">
        <v>38</v>
      </c>
      <c r="P4796" s="49">
        <v>9327.3666322134995</v>
      </c>
      <c r="Q4796" s="37"/>
      <c r="R4796" s="50">
        <v>-0.28421942759729402</v>
      </c>
      <c r="S4796" s="50">
        <v>63547.535412603218</v>
      </c>
      <c r="T4796" s="50">
        <v>-2651.0188051978207</v>
      </c>
    </row>
    <row r="4797" spans="2:20">
      <c r="B4797" s="44">
        <v>43961</v>
      </c>
      <c r="C4797" s="45">
        <v>39</v>
      </c>
      <c r="D4797" s="45">
        <v>9.5365900000000003</v>
      </c>
      <c r="E4797" s="37"/>
      <c r="F4797" s="44">
        <v>43961</v>
      </c>
      <c r="G4797" s="49">
        <v>39</v>
      </c>
      <c r="H4797" s="49">
        <v>19175.651723435902</v>
      </c>
      <c r="I4797" s="37"/>
      <c r="J4797" s="44">
        <v>43961</v>
      </c>
      <c r="K4797" s="49">
        <v>39</v>
      </c>
      <c r="L4797" s="49">
        <v>13810.32</v>
      </c>
      <c r="M4797" s="37"/>
      <c r="N4797" s="44">
        <v>43961</v>
      </c>
      <c r="O4797" s="49">
        <v>39</v>
      </c>
      <c r="P4797" s="49">
        <v>8740.9102160387993</v>
      </c>
      <c r="Q4797" s="37"/>
      <c r="R4797" s="50">
        <v>0.72020081503260946</v>
      </c>
      <c r="S4797" s="50">
        <v>83358.476957173451</v>
      </c>
      <c r="T4797" s="50">
        <v>6295.2106617180061</v>
      </c>
    </row>
    <row r="4798" spans="2:20">
      <c r="B4798" s="44">
        <v>43961</v>
      </c>
      <c r="C4798" s="45">
        <v>40</v>
      </c>
      <c r="D4798" s="45">
        <v>7.4386400000000004</v>
      </c>
      <c r="E4798" s="37"/>
      <c r="F4798" s="44">
        <v>43961</v>
      </c>
      <c r="G4798" s="49">
        <v>40</v>
      </c>
      <c r="H4798" s="49">
        <v>19391.1095463682</v>
      </c>
      <c r="I4798" s="37"/>
      <c r="J4798" s="44">
        <v>43961</v>
      </c>
      <c r="K4798" s="49">
        <v>40</v>
      </c>
      <c r="L4798" s="49">
        <v>8592.8700000000008</v>
      </c>
      <c r="M4798" s="37"/>
      <c r="N4798" s="44">
        <v>43961</v>
      </c>
      <c r="O4798" s="49">
        <v>40</v>
      </c>
      <c r="P4798" s="49">
        <v>8960.7701398915997</v>
      </c>
      <c r="Q4798" s="37"/>
      <c r="R4798" s="50">
        <v>0.44313451891201228</v>
      </c>
      <c r="S4798" s="50">
        <v>66655.943193403247</v>
      </c>
      <c r="T4798" s="50">
        <v>3970.8265650219892</v>
      </c>
    </row>
    <row r="4799" spans="2:20">
      <c r="B4799" s="44">
        <v>43961</v>
      </c>
      <c r="C4799" s="45">
        <v>41</v>
      </c>
      <c r="D4799" s="45">
        <v>7.4114699999999996</v>
      </c>
      <c r="E4799" s="37"/>
      <c r="F4799" s="44">
        <v>43961</v>
      </c>
      <c r="G4799" s="49">
        <v>41</v>
      </c>
      <c r="H4799" s="49">
        <v>19619.037598581599</v>
      </c>
      <c r="I4799" s="37"/>
      <c r="J4799" s="44">
        <v>43961</v>
      </c>
      <c r="K4799" s="49">
        <v>41</v>
      </c>
      <c r="L4799" s="49">
        <v>-333.41</v>
      </c>
      <c r="M4799" s="37"/>
      <c r="N4799" s="44">
        <v>43961</v>
      </c>
      <c r="O4799" s="49">
        <v>41</v>
      </c>
      <c r="P4799" s="49">
        <v>9350.3917062625005</v>
      </c>
      <c r="Q4799" s="37"/>
      <c r="R4799" s="50">
        <v>-1.699420770895024E-2</v>
      </c>
      <c r="S4799" s="50">
        <v>69300.147619213327</v>
      </c>
      <c r="T4799" s="50">
        <v>-158.90249881627057</v>
      </c>
    </row>
    <row r="4800" spans="2:20">
      <c r="B4800" s="44">
        <v>43961</v>
      </c>
      <c r="C4800" s="45">
        <v>42</v>
      </c>
      <c r="D4800" s="45">
        <v>7.4038700000000004</v>
      </c>
      <c r="E4800" s="37"/>
      <c r="F4800" s="44">
        <v>43961</v>
      </c>
      <c r="G4800" s="49">
        <v>42</v>
      </c>
      <c r="H4800" s="49">
        <v>19618.807383272801</v>
      </c>
      <c r="I4800" s="37"/>
      <c r="J4800" s="44">
        <v>43961</v>
      </c>
      <c r="K4800" s="49">
        <v>42</v>
      </c>
      <c r="L4800" s="49">
        <v>-6274.96</v>
      </c>
      <c r="M4800" s="37"/>
      <c r="N4800" s="44">
        <v>43961</v>
      </c>
      <c r="O4800" s="49">
        <v>42</v>
      </c>
      <c r="P4800" s="49">
        <v>9414.5320853868998</v>
      </c>
      <c r="Q4800" s="37"/>
      <c r="R4800" s="50">
        <v>-0.31984411067464258</v>
      </c>
      <c r="S4800" s="50">
        <v>69703.971671033505</v>
      </c>
      <c r="T4800" s="50">
        <v>-3011.1826422684612</v>
      </c>
    </row>
    <row r="4801" spans="2:20">
      <c r="B4801" s="44">
        <v>43961</v>
      </c>
      <c r="C4801" s="45">
        <v>43</v>
      </c>
      <c r="D4801" s="45">
        <v>7.4561900000000003</v>
      </c>
      <c r="E4801" s="37"/>
      <c r="F4801" s="44">
        <v>43961</v>
      </c>
      <c r="G4801" s="49">
        <v>43</v>
      </c>
      <c r="H4801" s="49">
        <v>19684.6905134148</v>
      </c>
      <c r="I4801" s="37"/>
      <c r="J4801" s="44">
        <v>43961</v>
      </c>
      <c r="K4801" s="49">
        <v>43</v>
      </c>
      <c r="L4801" s="49">
        <v>-3094.6</v>
      </c>
      <c r="M4801" s="37"/>
      <c r="N4801" s="44">
        <v>43961</v>
      </c>
      <c r="O4801" s="49">
        <v>43</v>
      </c>
      <c r="P4801" s="49">
        <v>9531.6057719854998</v>
      </c>
      <c r="Q4801" s="37"/>
      <c r="R4801" s="50">
        <v>-0.15720846603562702</v>
      </c>
      <c r="S4801" s="50">
        <v>71069.463641020571</v>
      </c>
      <c r="T4801" s="50">
        <v>-1498.4491222701688</v>
      </c>
    </row>
    <row r="4802" spans="2:20">
      <c r="B4802" s="44">
        <v>43961</v>
      </c>
      <c r="C4802" s="45">
        <v>44</v>
      </c>
      <c r="D4802" s="45">
        <v>6.62636</v>
      </c>
      <c r="E4802" s="37"/>
      <c r="F4802" s="44">
        <v>43961</v>
      </c>
      <c r="G4802" s="49">
        <v>44</v>
      </c>
      <c r="H4802" s="49">
        <v>19241.874315024601</v>
      </c>
      <c r="I4802" s="37"/>
      <c r="J4802" s="44">
        <v>43961</v>
      </c>
      <c r="K4802" s="49">
        <v>44</v>
      </c>
      <c r="L4802" s="49">
        <v>-4262.22</v>
      </c>
      <c r="M4802" s="37"/>
      <c r="N4802" s="44">
        <v>43961</v>
      </c>
      <c r="O4802" s="49">
        <v>44</v>
      </c>
      <c r="P4802" s="49">
        <v>9316.6381625849008</v>
      </c>
      <c r="Q4802" s="37"/>
      <c r="R4802" s="50">
        <v>-0.22150752729280318</v>
      </c>
      <c r="S4802" s="50">
        <v>61735.398455026087</v>
      </c>
      <c r="T4802" s="50">
        <v>-2063.7054820759467</v>
      </c>
    </row>
    <row r="4803" spans="2:20">
      <c r="B4803" s="44">
        <v>43961</v>
      </c>
      <c r="C4803" s="45">
        <v>45</v>
      </c>
      <c r="D4803" s="45">
        <v>6.6230200000000004</v>
      </c>
      <c r="E4803" s="37"/>
      <c r="F4803" s="44">
        <v>43961</v>
      </c>
      <c r="G4803" s="49">
        <v>45</v>
      </c>
      <c r="H4803" s="49">
        <v>18449.613712358299</v>
      </c>
      <c r="I4803" s="37"/>
      <c r="J4803" s="44">
        <v>43961</v>
      </c>
      <c r="K4803" s="49">
        <v>45</v>
      </c>
      <c r="L4803" s="49">
        <v>-1466.13</v>
      </c>
      <c r="M4803" s="37"/>
      <c r="N4803" s="44">
        <v>43961</v>
      </c>
      <c r="O4803" s="49">
        <v>45</v>
      </c>
      <c r="P4803" s="49">
        <v>9124.5006527464993</v>
      </c>
      <c r="Q4803" s="37"/>
      <c r="R4803" s="50">
        <v>-7.9466704444761727E-2</v>
      </c>
      <c r="S4803" s="50">
        <v>60431.750313153127</v>
      </c>
      <c r="T4803" s="50">
        <v>-725.09399657784149</v>
      </c>
    </row>
    <row r="4804" spans="2:20">
      <c r="B4804" s="44">
        <v>43961</v>
      </c>
      <c r="C4804" s="45">
        <v>46</v>
      </c>
      <c r="D4804" s="45">
        <v>6.6909400000000003</v>
      </c>
      <c r="E4804" s="37"/>
      <c r="F4804" s="44">
        <v>43961</v>
      </c>
      <c r="G4804" s="49">
        <v>46</v>
      </c>
      <c r="H4804" s="49">
        <v>17841.172734093401</v>
      </c>
      <c r="I4804" s="37"/>
      <c r="J4804" s="44">
        <v>43961</v>
      </c>
      <c r="K4804" s="49">
        <v>46</v>
      </c>
      <c r="L4804" s="49">
        <v>-304.60000000000002</v>
      </c>
      <c r="M4804" s="37"/>
      <c r="N4804" s="44">
        <v>43961</v>
      </c>
      <c r="O4804" s="49">
        <v>46</v>
      </c>
      <c r="P4804" s="49">
        <v>8872.3367494104004</v>
      </c>
      <c r="Q4804" s="37"/>
      <c r="R4804" s="50">
        <v>-1.7072868725603887E-2</v>
      </c>
      <c r="S4804" s="50">
        <v>59364.272850100031</v>
      </c>
      <c r="T4804" s="50">
        <v>-151.47624061203487</v>
      </c>
    </row>
    <row r="4805" spans="2:20">
      <c r="B4805" s="44">
        <v>43961</v>
      </c>
      <c r="C4805" s="45">
        <v>47</v>
      </c>
      <c r="D4805" s="45">
        <v>8.4693100000000001</v>
      </c>
      <c r="E4805" s="37"/>
      <c r="F4805" s="44">
        <v>43961</v>
      </c>
      <c r="G4805" s="49">
        <v>47</v>
      </c>
      <c r="H4805" s="49">
        <v>17279.425618422101</v>
      </c>
      <c r="I4805" s="37"/>
      <c r="J4805" s="44">
        <v>43961</v>
      </c>
      <c r="K4805" s="49">
        <v>47</v>
      </c>
      <c r="L4805" s="49">
        <v>-204.56</v>
      </c>
      <c r="M4805" s="37"/>
      <c r="N4805" s="44">
        <v>43961</v>
      </c>
      <c r="O4805" s="49">
        <v>47</v>
      </c>
      <c r="P4805" s="49">
        <v>9004.5760777279993</v>
      </c>
      <c r="Q4805" s="37"/>
      <c r="R4805" s="50">
        <v>-1.183835646608025E-2</v>
      </c>
      <c r="S4805" s="50">
        <v>76262.546220862525</v>
      </c>
      <c r="T4805" s="50">
        <v>-106.5993814340828</v>
      </c>
    </row>
    <row r="4806" spans="2:20">
      <c r="B4806" s="44">
        <v>43961</v>
      </c>
      <c r="C4806" s="45">
        <v>48</v>
      </c>
      <c r="D4806" s="45">
        <v>8.80654</v>
      </c>
      <c r="E4806" s="37"/>
      <c r="F4806" s="44">
        <v>43961</v>
      </c>
      <c r="G4806" s="49">
        <v>48</v>
      </c>
      <c r="H4806" s="49">
        <v>16510.099648976098</v>
      </c>
      <c r="I4806" s="37"/>
      <c r="J4806" s="44">
        <v>43961</v>
      </c>
      <c r="K4806" s="49">
        <v>48</v>
      </c>
      <c r="L4806" s="49">
        <v>-260.7</v>
      </c>
      <c r="M4806" s="37"/>
      <c r="N4806" s="44">
        <v>43961</v>
      </c>
      <c r="O4806" s="49">
        <v>48</v>
      </c>
      <c r="P4806" s="49">
        <v>8652.9347604873001</v>
      </c>
      <c r="Q4806" s="37"/>
      <c r="R4806" s="50">
        <v>-1.5790334737087294E-2</v>
      </c>
      <c r="S4806" s="50">
        <v>76202.416085621822</v>
      </c>
      <c r="T4806" s="50">
        <v>-136.63273632627275</v>
      </c>
    </row>
    <row r="4807" spans="2:20">
      <c r="B4807" s="44">
        <v>43962</v>
      </c>
      <c r="C4807" s="45">
        <v>1</v>
      </c>
      <c r="D4807" s="45">
        <v>7.3705499999999997</v>
      </c>
      <c r="E4807" s="37"/>
      <c r="F4807" s="44">
        <v>43962</v>
      </c>
      <c r="G4807" s="49">
        <v>1</v>
      </c>
      <c r="H4807" s="49">
        <v>16210.4620360315</v>
      </c>
      <c r="I4807" s="37"/>
      <c r="J4807" s="44">
        <v>43962</v>
      </c>
      <c r="K4807" s="49">
        <v>1</v>
      </c>
      <c r="L4807" s="49">
        <v>-122.28</v>
      </c>
      <c r="M4807" s="37"/>
      <c r="N4807" s="44">
        <v>43962</v>
      </c>
      <c r="O4807" s="49">
        <v>1</v>
      </c>
      <c r="P4807" s="49">
        <v>8743.4118565748995</v>
      </c>
      <c r="Q4807" s="37"/>
      <c r="R4807" s="50">
        <v>-7.5432766646752218E-3</v>
      </c>
      <c r="S4807" s="50">
        <v>64443.754259478126</v>
      </c>
      <c r="T4807" s="50">
        <v>-65.953974627346099</v>
      </c>
    </row>
    <row r="4808" spans="2:20">
      <c r="B4808" s="44">
        <v>43962</v>
      </c>
      <c r="C4808" s="45">
        <v>2</v>
      </c>
      <c r="D4808" s="45">
        <v>6.7815000000000003</v>
      </c>
      <c r="E4808" s="37"/>
      <c r="F4808" s="44">
        <v>43962</v>
      </c>
      <c r="G4808" s="49">
        <v>2</v>
      </c>
      <c r="H4808" s="49">
        <v>15863.9214160422</v>
      </c>
      <c r="I4808" s="37"/>
      <c r="J4808" s="44">
        <v>43962</v>
      </c>
      <c r="K4808" s="49">
        <v>2</v>
      </c>
      <c r="L4808" s="49">
        <v>-167.29</v>
      </c>
      <c r="M4808" s="37"/>
      <c r="N4808" s="44">
        <v>43962</v>
      </c>
      <c r="O4808" s="49">
        <v>2</v>
      </c>
      <c r="P4808" s="49">
        <v>8616.6445061581999</v>
      </c>
      <c r="Q4808" s="37"/>
      <c r="R4808" s="50">
        <v>-1.0545311944802625E-2</v>
      </c>
      <c r="S4808" s="50">
        <v>58433.774718511835</v>
      </c>
      <c r="T4808" s="50">
        <v>-90.865204234907978</v>
      </c>
    </row>
    <row r="4809" spans="2:20">
      <c r="B4809" s="44">
        <v>43962</v>
      </c>
      <c r="C4809" s="45">
        <v>3</v>
      </c>
      <c r="D4809" s="45">
        <v>7.3313600000000001</v>
      </c>
      <c r="E4809" s="37"/>
      <c r="F4809" s="44">
        <v>43962</v>
      </c>
      <c r="G4809" s="49">
        <v>3</v>
      </c>
      <c r="H4809" s="49">
        <v>15897.894435427301</v>
      </c>
      <c r="I4809" s="37"/>
      <c r="J4809" s="44">
        <v>43962</v>
      </c>
      <c r="K4809" s="49">
        <v>3</v>
      </c>
      <c r="L4809" s="49">
        <v>3787.81</v>
      </c>
      <c r="M4809" s="37"/>
      <c r="N4809" s="44">
        <v>43962</v>
      </c>
      <c r="O4809" s="49">
        <v>3</v>
      </c>
      <c r="P4809" s="49">
        <v>8582.0312039385008</v>
      </c>
      <c r="Q4809" s="37"/>
      <c r="R4809" s="50">
        <v>0.23825859552565282</v>
      </c>
      <c r="S4809" s="50">
        <v>62917.960287306567</v>
      </c>
      <c r="T4809" s="50">
        <v>2044.7427014077145</v>
      </c>
    </row>
    <row r="4810" spans="2:20">
      <c r="B4810" s="44">
        <v>43962</v>
      </c>
      <c r="C4810" s="45">
        <v>4</v>
      </c>
      <c r="D4810" s="45">
        <v>7.0954199999999998</v>
      </c>
      <c r="E4810" s="37"/>
      <c r="F4810" s="44">
        <v>43962</v>
      </c>
      <c r="G4810" s="49">
        <v>4</v>
      </c>
      <c r="H4810" s="49">
        <v>16185.0056973802</v>
      </c>
      <c r="I4810" s="37"/>
      <c r="J4810" s="44">
        <v>43962</v>
      </c>
      <c r="K4810" s="49">
        <v>4</v>
      </c>
      <c r="L4810" s="49">
        <v>1991.81</v>
      </c>
      <c r="M4810" s="37"/>
      <c r="N4810" s="44">
        <v>43962</v>
      </c>
      <c r="O4810" s="49">
        <v>4</v>
      </c>
      <c r="P4810" s="49">
        <v>8736.6336335683009</v>
      </c>
      <c r="Q4810" s="37"/>
      <c r="R4810" s="50">
        <v>0.12306514049126384</v>
      </c>
      <c r="S4810" s="50">
        <v>61990.085016293189</v>
      </c>
      <c r="T4810" s="50">
        <v>1075.1750455357837</v>
      </c>
    </row>
    <row r="4811" spans="2:20">
      <c r="B4811" s="44">
        <v>43962</v>
      </c>
      <c r="C4811" s="45">
        <v>5</v>
      </c>
      <c r="D4811" s="45">
        <v>8.7637599999999996</v>
      </c>
      <c r="E4811" s="37"/>
      <c r="F4811" s="44">
        <v>43962</v>
      </c>
      <c r="G4811" s="49">
        <v>5</v>
      </c>
      <c r="H4811" s="49">
        <v>16354.608482645301</v>
      </c>
      <c r="I4811" s="37"/>
      <c r="J4811" s="44">
        <v>43962</v>
      </c>
      <c r="K4811" s="49">
        <v>5</v>
      </c>
      <c r="L4811" s="49">
        <v>1693.37</v>
      </c>
      <c r="M4811" s="37"/>
      <c r="N4811" s="44">
        <v>43962</v>
      </c>
      <c r="O4811" s="49">
        <v>5</v>
      </c>
      <c r="P4811" s="49">
        <v>8786.0755600050998</v>
      </c>
      <c r="Q4811" s="37"/>
      <c r="R4811" s="50">
        <v>0.10354084610444329</v>
      </c>
      <c r="S4811" s="50">
        <v>76999.057549750287</v>
      </c>
      <c r="T4811" s="50">
        <v>909.71769742049844</v>
      </c>
    </row>
    <row r="4812" spans="2:20">
      <c r="B4812" s="44">
        <v>43962</v>
      </c>
      <c r="C4812" s="45">
        <v>6</v>
      </c>
      <c r="D4812" s="45">
        <v>8.3672799999999992</v>
      </c>
      <c r="E4812" s="37"/>
      <c r="F4812" s="44">
        <v>43962</v>
      </c>
      <c r="G4812" s="49">
        <v>6</v>
      </c>
      <c r="H4812" s="49">
        <v>15950.185666965799</v>
      </c>
      <c r="I4812" s="37"/>
      <c r="J4812" s="44">
        <v>43962</v>
      </c>
      <c r="K4812" s="49">
        <v>6</v>
      </c>
      <c r="L4812" s="49">
        <v>4509.1400000000003</v>
      </c>
      <c r="M4812" s="37"/>
      <c r="N4812" s="44">
        <v>43962</v>
      </c>
      <c r="O4812" s="49">
        <v>6</v>
      </c>
      <c r="P4812" s="49">
        <v>8602.2691426246001</v>
      </c>
      <c r="Q4812" s="37"/>
      <c r="R4812" s="50">
        <v>0.28270141139101695</v>
      </c>
      <c r="S4812" s="50">
        <v>71977.594551699964</v>
      </c>
      <c r="T4812" s="50">
        <v>2431.8736277853677</v>
      </c>
    </row>
    <row r="4813" spans="2:20">
      <c r="B4813" s="44">
        <v>43962</v>
      </c>
      <c r="C4813" s="45">
        <v>7</v>
      </c>
      <c r="D4813" s="45">
        <v>7.0525099999999998</v>
      </c>
      <c r="E4813" s="37"/>
      <c r="F4813" s="44">
        <v>43962</v>
      </c>
      <c r="G4813" s="49">
        <v>7</v>
      </c>
      <c r="H4813" s="49">
        <v>15880.4925447633</v>
      </c>
      <c r="I4813" s="37"/>
      <c r="J4813" s="44">
        <v>43962</v>
      </c>
      <c r="K4813" s="49">
        <v>7</v>
      </c>
      <c r="L4813" s="49">
        <v>5382.75</v>
      </c>
      <c r="M4813" s="37"/>
      <c r="N4813" s="44">
        <v>43962</v>
      </c>
      <c r="O4813" s="49">
        <v>7</v>
      </c>
      <c r="P4813" s="49">
        <v>8539.0270244682997</v>
      </c>
      <c r="Q4813" s="37"/>
      <c r="R4813" s="50">
        <v>0.33895359258079172</v>
      </c>
      <c r="S4813" s="50">
        <v>60221.573480332925</v>
      </c>
      <c r="T4813" s="50">
        <v>2894.3338870879984</v>
      </c>
    </row>
    <row r="4814" spans="2:20">
      <c r="B4814" s="44">
        <v>43962</v>
      </c>
      <c r="C4814" s="45">
        <v>8</v>
      </c>
      <c r="D4814" s="45">
        <v>6.9864100000000002</v>
      </c>
      <c r="E4814" s="37"/>
      <c r="F4814" s="44">
        <v>43962</v>
      </c>
      <c r="G4814" s="49">
        <v>8</v>
      </c>
      <c r="H4814" s="49">
        <v>15575.196992036501</v>
      </c>
      <c r="I4814" s="37"/>
      <c r="J4814" s="44">
        <v>43962</v>
      </c>
      <c r="K4814" s="49">
        <v>8</v>
      </c>
      <c r="L4814" s="49">
        <v>5936.38</v>
      </c>
      <c r="M4814" s="37"/>
      <c r="N4814" s="44">
        <v>43962</v>
      </c>
      <c r="O4814" s="49">
        <v>8</v>
      </c>
      <c r="P4814" s="49">
        <v>8448.9739758238993</v>
      </c>
      <c r="Q4814" s="37"/>
      <c r="R4814" s="50">
        <v>0.38114317289439315</v>
      </c>
      <c r="S4814" s="50">
        <v>59027.996274435849</v>
      </c>
      <c r="T4814" s="50">
        <v>3220.2687488476768</v>
      </c>
    </row>
    <row r="4815" spans="2:20">
      <c r="B4815" s="44">
        <v>43962</v>
      </c>
      <c r="C4815" s="45">
        <v>9</v>
      </c>
      <c r="D4815" s="45">
        <v>7.1762300000000003</v>
      </c>
      <c r="E4815" s="37"/>
      <c r="F4815" s="44">
        <v>43962</v>
      </c>
      <c r="G4815" s="49">
        <v>9</v>
      </c>
      <c r="H4815" s="49">
        <v>15687.462456711301</v>
      </c>
      <c r="I4815" s="37"/>
      <c r="J4815" s="44">
        <v>43962</v>
      </c>
      <c r="K4815" s="49">
        <v>9</v>
      </c>
      <c r="L4815" s="49">
        <v>4953.54</v>
      </c>
      <c r="M4815" s="37"/>
      <c r="N4815" s="44">
        <v>43962</v>
      </c>
      <c r="O4815" s="49">
        <v>9</v>
      </c>
      <c r="P4815" s="49">
        <v>8631.2945810430992</v>
      </c>
      <c r="Q4815" s="37"/>
      <c r="R4815" s="50">
        <v>0.31576426166239596</v>
      </c>
      <c r="S4815" s="50">
        <v>61940.15511131892</v>
      </c>
      <c r="T4815" s="50">
        <v>2725.4543605737135</v>
      </c>
    </row>
    <row r="4816" spans="2:20">
      <c r="B4816" s="44">
        <v>43962</v>
      </c>
      <c r="C4816" s="45">
        <v>10</v>
      </c>
      <c r="D4816" s="45">
        <v>6.8814200000000003</v>
      </c>
      <c r="E4816" s="37"/>
      <c r="F4816" s="44">
        <v>43962</v>
      </c>
      <c r="G4816" s="49">
        <v>10</v>
      </c>
      <c r="H4816" s="49">
        <v>15580.419360658199</v>
      </c>
      <c r="I4816" s="37"/>
      <c r="J4816" s="44">
        <v>43962</v>
      </c>
      <c r="K4816" s="49">
        <v>10</v>
      </c>
      <c r="L4816" s="49">
        <v>5881.7</v>
      </c>
      <c r="M4816" s="37"/>
      <c r="N4816" s="44">
        <v>43962</v>
      </c>
      <c r="O4816" s="49">
        <v>10</v>
      </c>
      <c r="P4816" s="49">
        <v>8564.0517244041002</v>
      </c>
      <c r="Q4816" s="37"/>
      <c r="R4816" s="50">
        <v>0.37750588503745675</v>
      </c>
      <c r="S4816" s="50">
        <v>58932.836817348863</v>
      </c>
      <c r="T4816" s="50">
        <v>3232.9799257277273</v>
      </c>
    </row>
    <row r="4817" spans="2:20">
      <c r="B4817" s="44">
        <v>43962</v>
      </c>
      <c r="C4817" s="45">
        <v>11</v>
      </c>
      <c r="D4817" s="45">
        <v>8.0614299999999997</v>
      </c>
      <c r="E4817" s="37"/>
      <c r="F4817" s="44">
        <v>43962</v>
      </c>
      <c r="G4817" s="49">
        <v>11</v>
      </c>
      <c r="H4817" s="49">
        <v>15839.678670662001</v>
      </c>
      <c r="I4817" s="37"/>
      <c r="J4817" s="44">
        <v>43962</v>
      </c>
      <c r="K4817" s="49">
        <v>11</v>
      </c>
      <c r="L4817" s="49">
        <v>9214.7099999999991</v>
      </c>
      <c r="M4817" s="37"/>
      <c r="N4817" s="44">
        <v>43962</v>
      </c>
      <c r="O4817" s="49">
        <v>11</v>
      </c>
      <c r="P4817" s="49">
        <v>8659.3839418661992</v>
      </c>
      <c r="Q4817" s="37"/>
      <c r="R4817" s="50">
        <v>0.58174854374207341</v>
      </c>
      <c r="S4817" s="50">
        <v>69807.017490478436</v>
      </c>
      <c r="T4817" s="50">
        <v>5037.5839978841568</v>
      </c>
    </row>
    <row r="4818" spans="2:20">
      <c r="B4818" s="44">
        <v>43962</v>
      </c>
      <c r="C4818" s="45">
        <v>12</v>
      </c>
      <c r="D4818" s="45">
        <v>8.7970100000000002</v>
      </c>
      <c r="E4818" s="37"/>
      <c r="F4818" s="44">
        <v>43962</v>
      </c>
      <c r="G4818" s="49">
        <v>12</v>
      </c>
      <c r="H4818" s="49">
        <v>16171.771114577999</v>
      </c>
      <c r="I4818" s="37"/>
      <c r="J4818" s="44">
        <v>43962</v>
      </c>
      <c r="K4818" s="49">
        <v>12</v>
      </c>
      <c r="L4818" s="49">
        <v>5729.54</v>
      </c>
      <c r="M4818" s="37"/>
      <c r="N4818" s="44">
        <v>43962</v>
      </c>
      <c r="O4818" s="49">
        <v>12</v>
      </c>
      <c r="P4818" s="49">
        <v>8731.8699308792002</v>
      </c>
      <c r="Q4818" s="37"/>
      <c r="R4818" s="50">
        <v>0.3542926720521738</v>
      </c>
      <c r="S4818" s="50">
        <v>76814.34710064363</v>
      </c>
      <c r="T4818" s="50">
        <v>3093.6375298232219</v>
      </c>
    </row>
    <row r="4819" spans="2:20">
      <c r="B4819" s="44">
        <v>43962</v>
      </c>
      <c r="C4819" s="45">
        <v>13</v>
      </c>
      <c r="D4819" s="45">
        <v>10.5695</v>
      </c>
      <c r="E4819" s="37"/>
      <c r="F4819" s="44">
        <v>43962</v>
      </c>
      <c r="G4819" s="49">
        <v>13</v>
      </c>
      <c r="H4819" s="49">
        <v>17013.158028643302</v>
      </c>
      <c r="I4819" s="37"/>
      <c r="J4819" s="44">
        <v>43962</v>
      </c>
      <c r="K4819" s="49">
        <v>13</v>
      </c>
      <c r="L4819" s="49">
        <v>4401.34</v>
      </c>
      <c r="M4819" s="37"/>
      <c r="N4819" s="44">
        <v>43962</v>
      </c>
      <c r="O4819" s="49">
        <v>13</v>
      </c>
      <c r="P4819" s="49">
        <v>9128.9449363968997</v>
      </c>
      <c r="Q4819" s="37"/>
      <c r="R4819" s="50">
        <v>0.25870211706667967</v>
      </c>
      <c r="S4819" s="50">
        <v>96488.383505247024</v>
      </c>
      <c r="T4819" s="50">
        <v>2361.6773816310233</v>
      </c>
    </row>
    <row r="4820" spans="2:20">
      <c r="B4820" s="44">
        <v>43962</v>
      </c>
      <c r="C4820" s="45">
        <v>14</v>
      </c>
      <c r="D4820" s="45">
        <v>10.521409999999999</v>
      </c>
      <c r="E4820" s="37"/>
      <c r="F4820" s="44">
        <v>43962</v>
      </c>
      <c r="G4820" s="49">
        <v>14</v>
      </c>
      <c r="H4820" s="49">
        <v>17826.7316497559</v>
      </c>
      <c r="I4820" s="37"/>
      <c r="J4820" s="44">
        <v>43962</v>
      </c>
      <c r="K4820" s="49">
        <v>14</v>
      </c>
      <c r="L4820" s="49">
        <v>-315.22000000000003</v>
      </c>
      <c r="M4820" s="37"/>
      <c r="N4820" s="44">
        <v>43962</v>
      </c>
      <c r="O4820" s="49">
        <v>14</v>
      </c>
      <c r="P4820" s="49">
        <v>9437.8152052011992</v>
      </c>
      <c r="Q4820" s="37"/>
      <c r="R4820" s="50">
        <v>-1.7682433672821699E-2</v>
      </c>
      <c r="S4820" s="50">
        <v>99299.123278155937</v>
      </c>
      <c r="T4820" s="50">
        <v>-166.88354138231833</v>
      </c>
    </row>
    <row r="4821" spans="2:20">
      <c r="B4821" s="44">
        <v>43962</v>
      </c>
      <c r="C4821" s="45">
        <v>15</v>
      </c>
      <c r="D4821" s="45">
        <v>7.6437600000000003</v>
      </c>
      <c r="E4821" s="37"/>
      <c r="F4821" s="44">
        <v>43962</v>
      </c>
      <c r="G4821" s="49">
        <v>15</v>
      </c>
      <c r="H4821" s="49">
        <v>17531.534485013199</v>
      </c>
      <c r="I4821" s="37"/>
      <c r="J4821" s="44">
        <v>43962</v>
      </c>
      <c r="K4821" s="49">
        <v>15</v>
      </c>
      <c r="L4821" s="49">
        <v>0</v>
      </c>
      <c r="M4821" s="37"/>
      <c r="N4821" s="44">
        <v>43962</v>
      </c>
      <c r="O4821" s="49">
        <v>15</v>
      </c>
      <c r="P4821" s="49">
        <v>9170.4863741228</v>
      </c>
      <c r="Q4821" s="37"/>
      <c r="R4821" s="50">
        <v>0</v>
      </c>
      <c r="S4821" s="50">
        <v>70096.996927064902</v>
      </c>
      <c r="T4821" s="50">
        <v>0</v>
      </c>
    </row>
    <row r="4822" spans="2:20">
      <c r="B4822" s="44">
        <v>43962</v>
      </c>
      <c r="C4822" s="45">
        <v>16</v>
      </c>
      <c r="D4822" s="45">
        <v>7.6600599999999996</v>
      </c>
      <c r="E4822" s="37"/>
      <c r="F4822" s="44">
        <v>43962</v>
      </c>
      <c r="G4822" s="49">
        <v>16</v>
      </c>
      <c r="H4822" s="49">
        <v>17667.870076680199</v>
      </c>
      <c r="I4822" s="37"/>
      <c r="J4822" s="44">
        <v>43962</v>
      </c>
      <c r="K4822" s="49">
        <v>16</v>
      </c>
      <c r="L4822" s="49">
        <v>-314.64999999999998</v>
      </c>
      <c r="M4822" s="37"/>
      <c r="N4822" s="44">
        <v>43962</v>
      </c>
      <c r="O4822" s="49">
        <v>16</v>
      </c>
      <c r="P4822" s="49">
        <v>9100.2885510533997</v>
      </c>
      <c r="Q4822" s="37"/>
      <c r="R4822" s="50">
        <v>-1.780916424189162E-2</v>
      </c>
      <c r="S4822" s="50">
        <v>69708.756318382104</v>
      </c>
      <c r="T4822" s="50">
        <v>-162.06853345431591</v>
      </c>
    </row>
    <row r="4823" spans="2:20">
      <c r="B4823" s="44">
        <v>43962</v>
      </c>
      <c r="C4823" s="45">
        <v>17</v>
      </c>
      <c r="D4823" s="45">
        <v>5.02799</v>
      </c>
      <c r="E4823" s="37"/>
      <c r="F4823" s="44">
        <v>43962</v>
      </c>
      <c r="G4823" s="49">
        <v>17</v>
      </c>
      <c r="H4823" s="49">
        <v>17841.0287852732</v>
      </c>
      <c r="I4823" s="37"/>
      <c r="J4823" s="44">
        <v>43962</v>
      </c>
      <c r="K4823" s="49">
        <v>17</v>
      </c>
      <c r="L4823" s="49">
        <v>-287.70999999999998</v>
      </c>
      <c r="M4823" s="37"/>
      <c r="N4823" s="44">
        <v>43962</v>
      </c>
      <c r="O4823" s="49">
        <v>17</v>
      </c>
      <c r="P4823" s="49">
        <v>8885.9498356610002</v>
      </c>
      <c r="Q4823" s="37"/>
      <c r="R4823" s="50">
        <v>-1.6126312191003748E-2</v>
      </c>
      <c r="S4823" s="50">
        <v>44678.46691420515</v>
      </c>
      <c r="T4823" s="50">
        <v>-143.29760116346773</v>
      </c>
    </row>
    <row r="4824" spans="2:20">
      <c r="B4824" s="44">
        <v>43962</v>
      </c>
      <c r="C4824" s="45">
        <v>18</v>
      </c>
      <c r="D4824" s="45">
        <v>4.3695399999999998</v>
      </c>
      <c r="E4824" s="37"/>
      <c r="F4824" s="44">
        <v>43962</v>
      </c>
      <c r="G4824" s="49">
        <v>18</v>
      </c>
      <c r="H4824" s="49">
        <v>17872.438091215099</v>
      </c>
      <c r="I4824" s="37"/>
      <c r="J4824" s="44">
        <v>43962</v>
      </c>
      <c r="K4824" s="49">
        <v>18</v>
      </c>
      <c r="L4824" s="49">
        <v>-272.89999999999998</v>
      </c>
      <c r="M4824" s="37"/>
      <c r="N4824" s="44">
        <v>43962</v>
      </c>
      <c r="O4824" s="49">
        <v>18</v>
      </c>
      <c r="P4824" s="49">
        <v>8899.4423209156994</v>
      </c>
      <c r="Q4824" s="37"/>
      <c r="R4824" s="50">
        <v>-1.526932132075139E-2</v>
      </c>
      <c r="S4824" s="50">
        <v>38886.469198933984</v>
      </c>
      <c r="T4824" s="50">
        <v>-135.88844437355533</v>
      </c>
    </row>
    <row r="4825" spans="2:20">
      <c r="B4825" s="44">
        <v>43962</v>
      </c>
      <c r="C4825" s="45">
        <v>19</v>
      </c>
      <c r="D4825" s="45">
        <v>5.0105000000000004</v>
      </c>
      <c r="E4825" s="37"/>
      <c r="F4825" s="44">
        <v>43962</v>
      </c>
      <c r="G4825" s="49">
        <v>19</v>
      </c>
      <c r="H4825" s="49">
        <v>18147.781768197801</v>
      </c>
      <c r="I4825" s="37"/>
      <c r="J4825" s="44">
        <v>43962</v>
      </c>
      <c r="K4825" s="49">
        <v>19</v>
      </c>
      <c r="L4825" s="49">
        <v>-388.05</v>
      </c>
      <c r="M4825" s="37"/>
      <c r="N4825" s="44">
        <v>43962</v>
      </c>
      <c r="O4825" s="49">
        <v>19</v>
      </c>
      <c r="P4825" s="49">
        <v>9185.4964516576001</v>
      </c>
      <c r="Q4825" s="37"/>
      <c r="R4825" s="50">
        <v>-2.138277862036116E-2</v>
      </c>
      <c r="S4825" s="50">
        <v>46023.929971030411</v>
      </c>
      <c r="T4825" s="50">
        <v>-196.41143714390742</v>
      </c>
    </row>
    <row r="4826" spans="2:20">
      <c r="B4826" s="44">
        <v>43962</v>
      </c>
      <c r="C4826" s="45">
        <v>20</v>
      </c>
      <c r="D4826" s="45">
        <v>5.0175400000000003</v>
      </c>
      <c r="E4826" s="37"/>
      <c r="F4826" s="44">
        <v>43962</v>
      </c>
      <c r="G4826" s="49">
        <v>20</v>
      </c>
      <c r="H4826" s="49">
        <v>17170.971407987701</v>
      </c>
      <c r="I4826" s="37"/>
      <c r="J4826" s="44">
        <v>43962</v>
      </c>
      <c r="K4826" s="49">
        <v>20</v>
      </c>
      <c r="L4826" s="49">
        <v>-384.79</v>
      </c>
      <c r="M4826" s="37"/>
      <c r="N4826" s="44">
        <v>43962</v>
      </c>
      <c r="O4826" s="49">
        <v>20</v>
      </c>
      <c r="P4826" s="49">
        <v>8309.8988503195997</v>
      </c>
      <c r="Q4826" s="37"/>
      <c r="R4826" s="50">
        <v>-2.2409332055669313E-2</v>
      </c>
      <c r="S4826" s="50">
        <v>41695.249877432609</v>
      </c>
      <c r="T4826" s="50">
        <v>-186.21928268583659</v>
      </c>
    </row>
    <row r="4827" spans="2:20">
      <c r="B4827" s="44">
        <v>43962</v>
      </c>
      <c r="C4827" s="45">
        <v>21</v>
      </c>
      <c r="D4827" s="45">
        <v>5.8876299999999997</v>
      </c>
      <c r="E4827" s="37"/>
      <c r="F4827" s="44">
        <v>43962</v>
      </c>
      <c r="G4827" s="49">
        <v>21</v>
      </c>
      <c r="H4827" s="49">
        <v>15278.352142693901</v>
      </c>
      <c r="I4827" s="37"/>
      <c r="J4827" s="44">
        <v>43962</v>
      </c>
      <c r="K4827" s="49">
        <v>21</v>
      </c>
      <c r="L4827" s="49">
        <v>-5609.95</v>
      </c>
      <c r="M4827" s="37"/>
      <c r="N4827" s="44">
        <v>43962</v>
      </c>
      <c r="O4827" s="49">
        <v>21</v>
      </c>
      <c r="P4827" s="49">
        <v>6499.5958377854004</v>
      </c>
      <c r="Q4827" s="37"/>
      <c r="R4827" s="50">
        <v>-0.36718292310618555</v>
      </c>
      <c r="S4827" s="50">
        <v>38267.215442420456</v>
      </c>
      <c r="T4827" s="50">
        <v>-2386.5405987268405</v>
      </c>
    </row>
    <row r="4828" spans="2:20">
      <c r="B4828" s="44">
        <v>43962</v>
      </c>
      <c r="C4828" s="45">
        <v>22</v>
      </c>
      <c r="D4828" s="45">
        <v>6.2914899999999996</v>
      </c>
      <c r="E4828" s="37"/>
      <c r="F4828" s="44">
        <v>43962</v>
      </c>
      <c r="G4828" s="49">
        <v>22</v>
      </c>
      <c r="H4828" s="49">
        <v>16954.362966324199</v>
      </c>
      <c r="I4828" s="37"/>
      <c r="J4828" s="44">
        <v>43962</v>
      </c>
      <c r="K4828" s="49">
        <v>22</v>
      </c>
      <c r="L4828" s="49">
        <v>-4145.53</v>
      </c>
      <c r="M4828" s="37"/>
      <c r="N4828" s="44">
        <v>43962</v>
      </c>
      <c r="O4828" s="49">
        <v>22</v>
      </c>
      <c r="P4828" s="49">
        <v>8160.9587194035003</v>
      </c>
      <c r="Q4828" s="37"/>
      <c r="R4828" s="50">
        <v>-0.24451110361587203</v>
      </c>
      <c r="S4828" s="50">
        <v>51344.590173539924</v>
      </c>
      <c r="T4828" s="50">
        <v>-1995.4450230449236</v>
      </c>
    </row>
    <row r="4829" spans="2:20">
      <c r="B4829" s="44">
        <v>43962</v>
      </c>
      <c r="C4829" s="45">
        <v>23</v>
      </c>
      <c r="D4829" s="45">
        <v>7.6288200000000002</v>
      </c>
      <c r="E4829" s="37"/>
      <c r="F4829" s="44">
        <v>43962</v>
      </c>
      <c r="G4829" s="49">
        <v>23</v>
      </c>
      <c r="H4829" s="49">
        <v>15533.485008719799</v>
      </c>
      <c r="I4829" s="37"/>
      <c r="J4829" s="44">
        <v>43962</v>
      </c>
      <c r="K4829" s="49">
        <v>23</v>
      </c>
      <c r="L4829" s="49">
        <v>-1290.1199999999999</v>
      </c>
      <c r="M4829" s="37"/>
      <c r="N4829" s="44">
        <v>43962</v>
      </c>
      <c r="O4829" s="49">
        <v>23</v>
      </c>
      <c r="P4829" s="49">
        <v>6610.8696780143</v>
      </c>
      <c r="Q4829" s="37"/>
      <c r="R4829" s="50">
        <v>-8.3054124639498766E-2</v>
      </c>
      <c r="S4829" s="50">
        <v>50433.134817029051</v>
      </c>
      <c r="T4829" s="50">
        <v>-549.05999421328272</v>
      </c>
    </row>
    <row r="4830" spans="2:20">
      <c r="B4830" s="44">
        <v>43962</v>
      </c>
      <c r="C4830" s="45">
        <v>24</v>
      </c>
      <c r="D4830" s="45">
        <v>7.9788800000000002</v>
      </c>
      <c r="E4830" s="37"/>
      <c r="F4830" s="44">
        <v>43962</v>
      </c>
      <c r="G4830" s="49">
        <v>24</v>
      </c>
      <c r="H4830" s="49">
        <v>15451.303851889499</v>
      </c>
      <c r="I4830" s="37"/>
      <c r="J4830" s="44">
        <v>43962</v>
      </c>
      <c r="K4830" s="49">
        <v>24</v>
      </c>
      <c r="L4830" s="49">
        <v>-1190.71</v>
      </c>
      <c r="M4830" s="37"/>
      <c r="N4830" s="44">
        <v>43962</v>
      </c>
      <c r="O4830" s="49">
        <v>24</v>
      </c>
      <c r="P4830" s="49">
        <v>6409.8182602622001</v>
      </c>
      <c r="Q4830" s="37"/>
      <c r="R4830" s="50">
        <v>-7.7062105011571E-2</v>
      </c>
      <c r="S4830" s="50">
        <v>51143.170720440867</v>
      </c>
      <c r="T4830" s="50">
        <v>-493.95408787741098</v>
      </c>
    </row>
    <row r="4831" spans="2:20">
      <c r="B4831" s="44">
        <v>43962</v>
      </c>
      <c r="C4831" s="45">
        <v>25</v>
      </c>
      <c r="D4831" s="45">
        <v>9.0854099999999995</v>
      </c>
      <c r="E4831" s="37"/>
      <c r="F4831" s="44">
        <v>43962</v>
      </c>
      <c r="G4831" s="49">
        <v>25</v>
      </c>
      <c r="H4831" s="49">
        <v>15408.341374373</v>
      </c>
      <c r="I4831" s="37"/>
      <c r="J4831" s="44">
        <v>43962</v>
      </c>
      <c r="K4831" s="49">
        <v>25</v>
      </c>
      <c r="L4831" s="49">
        <v>-1966.92</v>
      </c>
      <c r="M4831" s="37"/>
      <c r="N4831" s="44">
        <v>43962</v>
      </c>
      <c r="O4831" s="49">
        <v>25</v>
      </c>
      <c r="P4831" s="49">
        <v>6307.6821361661996</v>
      </c>
      <c r="Q4831" s="37"/>
      <c r="R4831" s="50">
        <v>-0.12765293500514999</v>
      </c>
      <c r="S4831" s="50">
        <v>57307.87835674575</v>
      </c>
      <c r="T4831" s="50">
        <v>-805.19413776116949</v>
      </c>
    </row>
    <row r="4832" spans="2:20">
      <c r="B4832" s="44">
        <v>43962</v>
      </c>
      <c r="C4832" s="45">
        <v>26</v>
      </c>
      <c r="D4832" s="45">
        <v>8.6926299999999994</v>
      </c>
      <c r="E4832" s="37"/>
      <c r="F4832" s="44">
        <v>43962</v>
      </c>
      <c r="G4832" s="49">
        <v>26</v>
      </c>
      <c r="H4832" s="49">
        <v>15281.026125561901</v>
      </c>
      <c r="I4832" s="37"/>
      <c r="J4832" s="44">
        <v>43962</v>
      </c>
      <c r="K4832" s="49">
        <v>26</v>
      </c>
      <c r="L4832" s="49">
        <v>-3176.9</v>
      </c>
      <c r="M4832" s="37"/>
      <c r="N4832" s="44">
        <v>43962</v>
      </c>
      <c r="O4832" s="49">
        <v>26</v>
      </c>
      <c r="P4832" s="49">
        <v>6172.0236639773002</v>
      </c>
      <c r="Q4832" s="37"/>
      <c r="R4832" s="50">
        <v>-0.20789834229035989</v>
      </c>
      <c r="S4832" s="50">
        <v>53651.118062198999</v>
      </c>
      <c r="T4832" s="50">
        <v>-1283.153488317754</v>
      </c>
    </row>
    <row r="4833" spans="2:20">
      <c r="B4833" s="44">
        <v>43962</v>
      </c>
      <c r="C4833" s="45">
        <v>27</v>
      </c>
      <c r="D4833" s="45">
        <v>8.1140600000000003</v>
      </c>
      <c r="E4833" s="37"/>
      <c r="F4833" s="44">
        <v>43962</v>
      </c>
      <c r="G4833" s="49">
        <v>27</v>
      </c>
      <c r="H4833" s="49">
        <v>15275.178108025701</v>
      </c>
      <c r="I4833" s="37"/>
      <c r="J4833" s="44">
        <v>43962</v>
      </c>
      <c r="K4833" s="49">
        <v>27</v>
      </c>
      <c r="L4833" s="49">
        <v>-1072.57</v>
      </c>
      <c r="M4833" s="37"/>
      <c r="N4833" s="44">
        <v>43962</v>
      </c>
      <c r="O4833" s="49">
        <v>27</v>
      </c>
      <c r="P4833" s="49">
        <v>6188.8250578221996</v>
      </c>
      <c r="Q4833" s="37"/>
      <c r="R4833" s="50">
        <v>-7.0216529877086223E-2</v>
      </c>
      <c r="S4833" s="50">
        <v>50216.4978486728</v>
      </c>
      <c r="T4833" s="50">
        <v>-434.55781957663237</v>
      </c>
    </row>
    <row r="4834" spans="2:20">
      <c r="B4834" s="44">
        <v>43962</v>
      </c>
      <c r="C4834" s="45">
        <v>28</v>
      </c>
      <c r="D4834" s="45">
        <v>8.2770600000000005</v>
      </c>
      <c r="E4834" s="37"/>
      <c r="F4834" s="44">
        <v>43962</v>
      </c>
      <c r="G4834" s="49">
        <v>28</v>
      </c>
      <c r="H4834" s="49">
        <v>15345.1580040347</v>
      </c>
      <c r="I4834" s="37"/>
      <c r="J4834" s="44">
        <v>43962</v>
      </c>
      <c r="K4834" s="49">
        <v>28</v>
      </c>
      <c r="L4834" s="49">
        <v>9.7100000000000009</v>
      </c>
      <c r="M4834" s="37"/>
      <c r="N4834" s="44">
        <v>43962</v>
      </c>
      <c r="O4834" s="49">
        <v>28</v>
      </c>
      <c r="P4834" s="49">
        <v>6350.7099197014004</v>
      </c>
      <c r="Q4834" s="37"/>
      <c r="R4834" s="50">
        <v>6.3277289145194544E-4</v>
      </c>
      <c r="S4834" s="50">
        <v>52565.207047963675</v>
      </c>
      <c r="T4834" s="50">
        <v>4.0185570786620071</v>
      </c>
    </row>
    <row r="4835" spans="2:20">
      <c r="B4835" s="44">
        <v>43962</v>
      </c>
      <c r="C4835" s="45">
        <v>29</v>
      </c>
      <c r="D4835" s="45">
        <v>7.8498400000000004</v>
      </c>
      <c r="E4835" s="37"/>
      <c r="F4835" s="44">
        <v>43962</v>
      </c>
      <c r="G4835" s="49">
        <v>29</v>
      </c>
      <c r="H4835" s="49">
        <v>15184.937589323999</v>
      </c>
      <c r="I4835" s="37"/>
      <c r="J4835" s="44">
        <v>43962</v>
      </c>
      <c r="K4835" s="49">
        <v>29</v>
      </c>
      <c r="L4835" s="49">
        <v>-281.85000000000002</v>
      </c>
      <c r="M4835" s="37"/>
      <c r="N4835" s="44">
        <v>43962</v>
      </c>
      <c r="O4835" s="49">
        <v>29</v>
      </c>
      <c r="P4835" s="49">
        <v>6307.2962348581996</v>
      </c>
      <c r="Q4835" s="37"/>
      <c r="R4835" s="50">
        <v>-1.8561156299921767E-2</v>
      </c>
      <c r="S4835" s="50">
        <v>49511.266276239294</v>
      </c>
      <c r="T4835" s="50">
        <v>-117.07071124511111</v>
      </c>
    </row>
    <row r="4836" spans="2:20">
      <c r="B4836" s="44">
        <v>43962</v>
      </c>
      <c r="C4836" s="45">
        <v>30</v>
      </c>
      <c r="D4836" s="45">
        <v>7.1669900000000002</v>
      </c>
      <c r="E4836" s="37"/>
      <c r="F4836" s="44">
        <v>43962</v>
      </c>
      <c r="G4836" s="49">
        <v>30</v>
      </c>
      <c r="H4836" s="49">
        <v>15021.3919021528</v>
      </c>
      <c r="I4836" s="37"/>
      <c r="J4836" s="44">
        <v>43962</v>
      </c>
      <c r="K4836" s="49">
        <v>30</v>
      </c>
      <c r="L4836" s="49">
        <v>-1457.03</v>
      </c>
      <c r="M4836" s="37"/>
      <c r="N4836" s="44">
        <v>43962</v>
      </c>
      <c r="O4836" s="49">
        <v>30</v>
      </c>
      <c r="P4836" s="49">
        <v>6239.7245181810003</v>
      </c>
      <c r="Q4836" s="37"/>
      <c r="R4836" s="50">
        <v>-9.6997003306410298E-2</v>
      </c>
      <c r="S4836" s="50">
        <v>44720.043224558052</v>
      </c>
      <c r="T4836" s="50">
        <v>-605.2345797210919</v>
      </c>
    </row>
    <row r="4837" spans="2:20">
      <c r="B4837" s="44">
        <v>43962</v>
      </c>
      <c r="C4837" s="45">
        <v>31</v>
      </c>
      <c r="D4837" s="45">
        <v>6.5261800000000001</v>
      </c>
      <c r="E4837" s="37"/>
      <c r="F4837" s="44">
        <v>43962</v>
      </c>
      <c r="G4837" s="49">
        <v>31</v>
      </c>
      <c r="H4837" s="49">
        <v>15111.404471908199</v>
      </c>
      <c r="I4837" s="37"/>
      <c r="J4837" s="44">
        <v>43962</v>
      </c>
      <c r="K4837" s="49">
        <v>31</v>
      </c>
      <c r="L4837" s="49">
        <v>-1202.32</v>
      </c>
      <c r="M4837" s="37"/>
      <c r="N4837" s="44">
        <v>43962</v>
      </c>
      <c r="O4837" s="49">
        <v>31</v>
      </c>
      <c r="P4837" s="49">
        <v>6262.4803170985997</v>
      </c>
      <c r="Q4837" s="37"/>
      <c r="R4837" s="50">
        <v>-7.9563749500259157E-2</v>
      </c>
      <c r="S4837" s="50">
        <v>40870.073795842538</v>
      </c>
      <c r="T4837" s="50">
        <v>-498.26641519993649</v>
      </c>
    </row>
    <row r="4838" spans="2:20">
      <c r="B4838" s="44">
        <v>43962</v>
      </c>
      <c r="C4838" s="45">
        <v>32</v>
      </c>
      <c r="D4838" s="45">
        <v>5.50624</v>
      </c>
      <c r="E4838" s="37"/>
      <c r="F4838" s="44">
        <v>43962</v>
      </c>
      <c r="G4838" s="49">
        <v>32</v>
      </c>
      <c r="H4838" s="49">
        <v>15326.2671626502</v>
      </c>
      <c r="I4838" s="37"/>
      <c r="J4838" s="44">
        <v>43962</v>
      </c>
      <c r="K4838" s="49">
        <v>32</v>
      </c>
      <c r="L4838" s="49">
        <v>13660.11</v>
      </c>
      <c r="M4838" s="37"/>
      <c r="N4838" s="44">
        <v>43962</v>
      </c>
      <c r="O4838" s="49">
        <v>32</v>
      </c>
      <c r="P4838" s="49">
        <v>6379.8927470240997</v>
      </c>
      <c r="Q4838" s="37"/>
      <c r="R4838" s="50">
        <v>0.89128747757245219</v>
      </c>
      <c r="S4838" s="50">
        <v>35129.220639373976</v>
      </c>
      <c r="T4838" s="50">
        <v>5686.318513677893</v>
      </c>
    </row>
    <row r="4839" spans="2:20">
      <c r="B4839" s="44">
        <v>43962</v>
      </c>
      <c r="C4839" s="45">
        <v>33</v>
      </c>
      <c r="D4839" s="45">
        <v>3.2176499999999999</v>
      </c>
      <c r="E4839" s="37"/>
      <c r="F4839" s="44">
        <v>43962</v>
      </c>
      <c r="G4839" s="49">
        <v>33</v>
      </c>
      <c r="H4839" s="49">
        <v>15864.6758592965</v>
      </c>
      <c r="I4839" s="37"/>
      <c r="J4839" s="44">
        <v>43962</v>
      </c>
      <c r="K4839" s="49">
        <v>33</v>
      </c>
      <c r="L4839" s="49">
        <v>-3034.85</v>
      </c>
      <c r="M4839" s="37"/>
      <c r="N4839" s="44">
        <v>43962</v>
      </c>
      <c r="O4839" s="49">
        <v>33</v>
      </c>
      <c r="P4839" s="49">
        <v>6361.2332370737004</v>
      </c>
      <c r="Q4839" s="37"/>
      <c r="R4839" s="50">
        <v>-0.19129606094168108</v>
      </c>
      <c r="S4839" s="50">
        <v>20468.222125270193</v>
      </c>
      <c r="T4839" s="50">
        <v>-1216.8788609834978</v>
      </c>
    </row>
    <row r="4840" spans="2:20">
      <c r="B4840" s="44">
        <v>43962</v>
      </c>
      <c r="C4840" s="45">
        <v>34</v>
      </c>
      <c r="D4840" s="45">
        <v>3.30532</v>
      </c>
      <c r="E4840" s="37"/>
      <c r="F4840" s="44">
        <v>43962</v>
      </c>
      <c r="G4840" s="49">
        <v>34</v>
      </c>
      <c r="H4840" s="49">
        <v>16703.944661637899</v>
      </c>
      <c r="I4840" s="37"/>
      <c r="J4840" s="44">
        <v>43962</v>
      </c>
      <c r="K4840" s="49">
        <v>34</v>
      </c>
      <c r="L4840" s="49">
        <v>-3133.72</v>
      </c>
      <c r="M4840" s="37"/>
      <c r="N4840" s="44">
        <v>43962</v>
      </c>
      <c r="O4840" s="49">
        <v>34</v>
      </c>
      <c r="P4840" s="49">
        <v>6650.8711681663999</v>
      </c>
      <c r="Q4840" s="37"/>
      <c r="R4840" s="50">
        <v>-0.18760359085700684</v>
      </c>
      <c r="S4840" s="50">
        <v>21983.257489563766</v>
      </c>
      <c r="T4840" s="50">
        <v>-1247.7273134753525</v>
      </c>
    </row>
    <row r="4841" spans="2:20">
      <c r="B4841" s="44">
        <v>43962</v>
      </c>
      <c r="C4841" s="45">
        <v>35</v>
      </c>
      <c r="D4841" s="45">
        <v>1.93876</v>
      </c>
      <c r="E4841" s="37"/>
      <c r="F4841" s="44">
        <v>43962</v>
      </c>
      <c r="G4841" s="49">
        <v>35</v>
      </c>
      <c r="H4841" s="49">
        <v>19709.422718871901</v>
      </c>
      <c r="I4841" s="37"/>
      <c r="J4841" s="44">
        <v>43962</v>
      </c>
      <c r="K4841" s="49">
        <v>35</v>
      </c>
      <c r="L4841" s="49">
        <v>-3433.73</v>
      </c>
      <c r="M4841" s="37"/>
      <c r="N4841" s="44">
        <v>43962</v>
      </c>
      <c r="O4841" s="49">
        <v>35</v>
      </c>
      <c r="P4841" s="49">
        <v>8967.7575938357004</v>
      </c>
      <c r="Q4841" s="37"/>
      <c r="R4841" s="50">
        <v>-0.17421768506249455</v>
      </c>
      <c r="S4841" s="50">
        <v>17386.329712624902</v>
      </c>
      <c r="T4841" s="50">
        <v>-1562.341968199662</v>
      </c>
    </row>
    <row r="4842" spans="2:20">
      <c r="B4842" s="44">
        <v>43962</v>
      </c>
      <c r="C4842" s="45">
        <v>36</v>
      </c>
      <c r="D4842" s="45">
        <v>1.8994899999999999</v>
      </c>
      <c r="E4842" s="37"/>
      <c r="F4842" s="44">
        <v>43962</v>
      </c>
      <c r="G4842" s="49">
        <v>36</v>
      </c>
      <c r="H4842" s="49">
        <v>21367.815858945902</v>
      </c>
      <c r="I4842" s="37"/>
      <c r="J4842" s="44">
        <v>43962</v>
      </c>
      <c r="K4842" s="49">
        <v>36</v>
      </c>
      <c r="L4842" s="49">
        <v>-6113.21</v>
      </c>
      <c r="M4842" s="37"/>
      <c r="N4842" s="44">
        <v>43962</v>
      </c>
      <c r="O4842" s="49">
        <v>36</v>
      </c>
      <c r="P4842" s="49">
        <v>10105.1850781256</v>
      </c>
      <c r="Q4842" s="37"/>
      <c r="R4842" s="50">
        <v>-0.2860942849917264</v>
      </c>
      <c r="S4842" s="50">
        <v>19194.698004048794</v>
      </c>
      <c r="T4842" s="50">
        <v>-2891.0356996354062</v>
      </c>
    </row>
    <row r="4843" spans="2:20">
      <c r="B4843" s="44">
        <v>43962</v>
      </c>
      <c r="C4843" s="45">
        <v>37</v>
      </c>
      <c r="D4843" s="45">
        <v>1.9512799999999999</v>
      </c>
      <c r="E4843" s="37"/>
      <c r="F4843" s="44">
        <v>43962</v>
      </c>
      <c r="G4843" s="49">
        <v>37</v>
      </c>
      <c r="H4843" s="49">
        <v>21897.385215484599</v>
      </c>
      <c r="I4843" s="37"/>
      <c r="J4843" s="44">
        <v>43962</v>
      </c>
      <c r="K4843" s="49">
        <v>37</v>
      </c>
      <c r="L4843" s="49">
        <v>-5229</v>
      </c>
      <c r="M4843" s="37"/>
      <c r="N4843" s="44">
        <v>43962</v>
      </c>
      <c r="O4843" s="49">
        <v>37</v>
      </c>
      <c r="P4843" s="49">
        <v>10295.028639784199</v>
      </c>
      <c r="Q4843" s="37"/>
      <c r="R4843" s="50">
        <v>-0.23879563466337275</v>
      </c>
      <c r="S4843" s="50">
        <v>20088.48348423811</v>
      </c>
      <c r="T4843" s="50">
        <v>-2458.4078979148671</v>
      </c>
    </row>
    <row r="4844" spans="2:20">
      <c r="B4844" s="44">
        <v>43962</v>
      </c>
      <c r="C4844" s="45">
        <v>38</v>
      </c>
      <c r="D4844" s="45">
        <v>2.1090100000000001</v>
      </c>
      <c r="E4844" s="37"/>
      <c r="F4844" s="44">
        <v>43962</v>
      </c>
      <c r="G4844" s="49">
        <v>38</v>
      </c>
      <c r="H4844" s="49">
        <v>21970.4603254867</v>
      </c>
      <c r="I4844" s="37"/>
      <c r="J4844" s="44">
        <v>43962</v>
      </c>
      <c r="K4844" s="49">
        <v>38</v>
      </c>
      <c r="L4844" s="49">
        <v>-5181.75</v>
      </c>
      <c r="M4844" s="37"/>
      <c r="N4844" s="44">
        <v>43962</v>
      </c>
      <c r="O4844" s="49">
        <v>38</v>
      </c>
      <c r="P4844" s="49">
        <v>10298.180601126</v>
      </c>
      <c r="Q4844" s="37"/>
      <c r="R4844" s="50">
        <v>-0.23585077068180235</v>
      </c>
      <c r="S4844" s="50">
        <v>21718.965869580745</v>
      </c>
      <c r="T4844" s="50">
        <v>-2428.8338313959534</v>
      </c>
    </row>
    <row r="4845" spans="2:20">
      <c r="B4845" s="44">
        <v>43962</v>
      </c>
      <c r="C4845" s="45">
        <v>39</v>
      </c>
      <c r="D4845" s="45">
        <v>2.02766</v>
      </c>
      <c r="E4845" s="37"/>
      <c r="F4845" s="44">
        <v>43962</v>
      </c>
      <c r="G4845" s="49">
        <v>39</v>
      </c>
      <c r="H4845" s="49">
        <v>22147.349032910501</v>
      </c>
      <c r="I4845" s="37"/>
      <c r="J4845" s="44">
        <v>43962</v>
      </c>
      <c r="K4845" s="49">
        <v>39</v>
      </c>
      <c r="L4845" s="49">
        <v>-6475.15</v>
      </c>
      <c r="M4845" s="37"/>
      <c r="N4845" s="44">
        <v>43962</v>
      </c>
      <c r="O4845" s="49">
        <v>39</v>
      </c>
      <c r="P4845" s="49">
        <v>10311.369154128801</v>
      </c>
      <c r="Q4845" s="37"/>
      <c r="R4845" s="50">
        <v>-0.29236681963055988</v>
      </c>
      <c r="S4845" s="50">
        <v>20907.950779060804</v>
      </c>
      <c r="T4845" s="50">
        <v>-3014.702205629294</v>
      </c>
    </row>
    <row r="4846" spans="2:20">
      <c r="B4846" s="44">
        <v>43962</v>
      </c>
      <c r="C4846" s="45">
        <v>40</v>
      </c>
      <c r="D4846" s="45">
        <v>2.0408400000000002</v>
      </c>
      <c r="E4846" s="37"/>
      <c r="F4846" s="44">
        <v>43962</v>
      </c>
      <c r="G4846" s="49">
        <v>40</v>
      </c>
      <c r="H4846" s="49">
        <v>22175.195778097299</v>
      </c>
      <c r="I4846" s="37"/>
      <c r="J4846" s="44">
        <v>43962</v>
      </c>
      <c r="K4846" s="49">
        <v>40</v>
      </c>
      <c r="L4846" s="49">
        <v>-6376.96</v>
      </c>
      <c r="M4846" s="37"/>
      <c r="N4846" s="44">
        <v>43962</v>
      </c>
      <c r="O4846" s="49">
        <v>40</v>
      </c>
      <c r="P4846" s="49">
        <v>10307.195974226601</v>
      </c>
      <c r="Q4846" s="37"/>
      <c r="R4846" s="50">
        <v>-0.28757175647119193</v>
      </c>
      <c r="S4846" s="50">
        <v>21035.337832040619</v>
      </c>
      <c r="T4846" s="50">
        <v>-2964.0584506011419</v>
      </c>
    </row>
    <row r="4847" spans="2:20">
      <c r="B4847" s="44">
        <v>43962</v>
      </c>
      <c r="C4847" s="45">
        <v>41</v>
      </c>
      <c r="D4847" s="45">
        <v>2.29095</v>
      </c>
      <c r="E4847" s="37"/>
      <c r="F4847" s="44">
        <v>43962</v>
      </c>
      <c r="G4847" s="49">
        <v>41</v>
      </c>
      <c r="H4847" s="49">
        <v>22320.636886090299</v>
      </c>
      <c r="I4847" s="37"/>
      <c r="J4847" s="44">
        <v>43962</v>
      </c>
      <c r="K4847" s="49">
        <v>41</v>
      </c>
      <c r="L4847" s="49">
        <v>-4510.26</v>
      </c>
      <c r="M4847" s="37"/>
      <c r="N4847" s="44">
        <v>43962</v>
      </c>
      <c r="O4847" s="49">
        <v>41</v>
      </c>
      <c r="P4847" s="49">
        <v>10334.826466885301</v>
      </c>
      <c r="Q4847" s="37"/>
      <c r="R4847" s="50">
        <v>-0.20206681480539157</v>
      </c>
      <c r="S4847" s="50">
        <v>23676.570694310882</v>
      </c>
      <c r="T4847" s="50">
        <v>-2088.3254657299713</v>
      </c>
    </row>
    <row r="4848" spans="2:20">
      <c r="B4848" s="44">
        <v>43962</v>
      </c>
      <c r="C4848" s="45">
        <v>42</v>
      </c>
      <c r="D4848" s="45">
        <v>2.4047299999999998</v>
      </c>
      <c r="E4848" s="37"/>
      <c r="F4848" s="44">
        <v>43962</v>
      </c>
      <c r="G4848" s="49">
        <v>42</v>
      </c>
      <c r="H4848" s="49">
        <v>22388.746163919499</v>
      </c>
      <c r="I4848" s="37"/>
      <c r="J4848" s="44">
        <v>43962</v>
      </c>
      <c r="K4848" s="49">
        <v>42</v>
      </c>
      <c r="L4848" s="49">
        <v>-3718.59</v>
      </c>
      <c r="M4848" s="37"/>
      <c r="N4848" s="44">
        <v>43962</v>
      </c>
      <c r="O4848" s="49">
        <v>42</v>
      </c>
      <c r="P4848" s="49">
        <v>10383.2484309063</v>
      </c>
      <c r="Q4848" s="37"/>
      <c r="R4848" s="50">
        <v>-0.16609192729125136</v>
      </c>
      <c r="S4848" s="50">
        <v>24968.908999253305</v>
      </c>
      <c r="T4848" s="50">
        <v>-1724.573743433089</v>
      </c>
    </row>
    <row r="4849" spans="2:20">
      <c r="B4849" s="44">
        <v>43962</v>
      </c>
      <c r="C4849" s="45">
        <v>43</v>
      </c>
      <c r="D4849" s="45">
        <v>2.70044</v>
      </c>
      <c r="E4849" s="37"/>
      <c r="F4849" s="44">
        <v>43962</v>
      </c>
      <c r="G4849" s="49">
        <v>43</v>
      </c>
      <c r="H4849" s="49">
        <v>22316.474883403898</v>
      </c>
      <c r="I4849" s="37"/>
      <c r="J4849" s="44">
        <v>43962</v>
      </c>
      <c r="K4849" s="49">
        <v>43</v>
      </c>
      <c r="L4849" s="49">
        <v>-2177.52</v>
      </c>
      <c r="M4849" s="37"/>
      <c r="N4849" s="44">
        <v>43962</v>
      </c>
      <c r="O4849" s="49">
        <v>43</v>
      </c>
      <c r="P4849" s="49">
        <v>10405.3831524168</v>
      </c>
      <c r="Q4849" s="37"/>
      <c r="R4849" s="50">
        <v>-9.7574550253873529E-2</v>
      </c>
      <c r="S4849" s="50">
        <v>28099.112880112421</v>
      </c>
      <c r="T4849" s="50">
        <v>-1015.300581316302</v>
      </c>
    </row>
    <row r="4850" spans="2:20">
      <c r="B4850" s="44">
        <v>43962</v>
      </c>
      <c r="C4850" s="45">
        <v>44</v>
      </c>
      <c r="D4850" s="45">
        <v>2.71123</v>
      </c>
      <c r="E4850" s="37"/>
      <c r="F4850" s="44">
        <v>43962</v>
      </c>
      <c r="G4850" s="49">
        <v>44</v>
      </c>
      <c r="H4850" s="49">
        <v>21864.518772228399</v>
      </c>
      <c r="I4850" s="37"/>
      <c r="J4850" s="44">
        <v>43962</v>
      </c>
      <c r="K4850" s="49">
        <v>44</v>
      </c>
      <c r="L4850" s="49">
        <v>-1367.54</v>
      </c>
      <c r="M4850" s="37"/>
      <c r="N4850" s="44">
        <v>43962</v>
      </c>
      <c r="O4850" s="49">
        <v>44</v>
      </c>
      <c r="P4850" s="49">
        <v>10204.780449109099</v>
      </c>
      <c r="Q4850" s="37"/>
      <c r="R4850" s="50">
        <v>-6.2546082730940547E-2</v>
      </c>
      <c r="S4850" s="50">
        <v>27667.506897038063</v>
      </c>
      <c r="T4850" s="50">
        <v>-638.26904222106236</v>
      </c>
    </row>
    <row r="4851" spans="2:20">
      <c r="B4851" s="44">
        <v>43962</v>
      </c>
      <c r="C4851" s="45">
        <v>45</v>
      </c>
      <c r="D4851" s="45">
        <v>2.86469</v>
      </c>
      <c r="E4851" s="37"/>
      <c r="F4851" s="44">
        <v>43962</v>
      </c>
      <c r="G4851" s="49">
        <v>45</v>
      </c>
      <c r="H4851" s="49">
        <v>20697.06860241</v>
      </c>
      <c r="I4851" s="37"/>
      <c r="J4851" s="44">
        <v>43962</v>
      </c>
      <c r="K4851" s="49">
        <v>45</v>
      </c>
      <c r="L4851" s="49">
        <v>9620.2099999999991</v>
      </c>
      <c r="M4851" s="37"/>
      <c r="N4851" s="44">
        <v>43962</v>
      </c>
      <c r="O4851" s="49">
        <v>45</v>
      </c>
      <c r="P4851" s="49">
        <v>9451.9177674261991</v>
      </c>
      <c r="Q4851" s="37"/>
      <c r="R4851" s="50">
        <v>0.46481026781153956</v>
      </c>
      <c r="S4851" s="50">
        <v>27076.81430916816</v>
      </c>
      <c r="T4851" s="50">
        <v>4393.3484288100208</v>
      </c>
    </row>
    <row r="4852" spans="2:20">
      <c r="B4852" s="44">
        <v>43962</v>
      </c>
      <c r="C4852" s="45">
        <v>46</v>
      </c>
      <c r="D4852" s="45">
        <v>2.75962</v>
      </c>
      <c r="E4852" s="37"/>
      <c r="F4852" s="44">
        <v>43962</v>
      </c>
      <c r="G4852" s="49">
        <v>46</v>
      </c>
      <c r="H4852" s="49">
        <v>19512.2784858167</v>
      </c>
      <c r="I4852" s="37"/>
      <c r="J4852" s="44">
        <v>43962</v>
      </c>
      <c r="K4852" s="49">
        <v>46</v>
      </c>
      <c r="L4852" s="49">
        <v>3520.73</v>
      </c>
      <c r="M4852" s="37"/>
      <c r="N4852" s="44">
        <v>43962</v>
      </c>
      <c r="O4852" s="49">
        <v>46</v>
      </c>
      <c r="P4852" s="49">
        <v>8921.1720539929993</v>
      </c>
      <c r="Q4852" s="37"/>
      <c r="R4852" s="50">
        <v>0.18043664160283418</v>
      </c>
      <c r="S4852" s="50">
        <v>24619.044823640161</v>
      </c>
      <c r="T4852" s="50">
        <v>1609.7063245835548</v>
      </c>
    </row>
    <row r="4853" spans="2:20">
      <c r="B4853" s="44">
        <v>43962</v>
      </c>
      <c r="C4853" s="45">
        <v>47</v>
      </c>
      <c r="D4853" s="45">
        <v>3.30504</v>
      </c>
      <c r="E4853" s="37"/>
      <c r="F4853" s="44">
        <v>43962</v>
      </c>
      <c r="G4853" s="49">
        <v>47</v>
      </c>
      <c r="H4853" s="49">
        <v>18403.188809906598</v>
      </c>
      <c r="I4853" s="37"/>
      <c r="J4853" s="44">
        <v>43962</v>
      </c>
      <c r="K4853" s="49">
        <v>47</v>
      </c>
      <c r="L4853" s="49">
        <v>-1958.84</v>
      </c>
      <c r="M4853" s="37"/>
      <c r="N4853" s="44">
        <v>43962</v>
      </c>
      <c r="O4853" s="49">
        <v>47</v>
      </c>
      <c r="P4853" s="49">
        <v>8541.3862302760008</v>
      </c>
      <c r="Q4853" s="37"/>
      <c r="R4853" s="50">
        <v>-0.10644024903692446</v>
      </c>
      <c r="S4853" s="50">
        <v>28229.623146511392</v>
      </c>
      <c r="T4853" s="50">
        <v>-909.147277471135</v>
      </c>
    </row>
    <row r="4854" spans="2:20">
      <c r="B4854" s="44">
        <v>43962</v>
      </c>
      <c r="C4854" s="45">
        <v>48</v>
      </c>
      <c r="D4854" s="45">
        <v>3.7345100000000002</v>
      </c>
      <c r="E4854" s="37"/>
      <c r="F4854" s="44">
        <v>43962</v>
      </c>
      <c r="G4854" s="49">
        <v>48</v>
      </c>
      <c r="H4854" s="49">
        <v>17278.484036401602</v>
      </c>
      <c r="I4854" s="37"/>
      <c r="J4854" s="44">
        <v>43962</v>
      </c>
      <c r="K4854" s="49">
        <v>48</v>
      </c>
      <c r="L4854" s="49">
        <v>3865.01</v>
      </c>
      <c r="M4854" s="37"/>
      <c r="N4854" s="44">
        <v>43962</v>
      </c>
      <c r="O4854" s="49">
        <v>48</v>
      </c>
      <c r="P4854" s="49">
        <v>7909.9478341321001</v>
      </c>
      <c r="Q4854" s="37"/>
      <c r="R4854" s="50">
        <v>0.22368918429749715</v>
      </c>
      <c r="S4854" s="50">
        <v>29539.779286044672</v>
      </c>
      <c r="T4854" s="50">
        <v>1769.3697788527638</v>
      </c>
    </row>
    <row r="4855" spans="2:20">
      <c r="B4855" s="44">
        <v>43963</v>
      </c>
      <c r="C4855" s="45">
        <v>1</v>
      </c>
      <c r="D4855" s="45">
        <v>5.4795100000000003</v>
      </c>
      <c r="E4855" s="37"/>
      <c r="F4855" s="44">
        <v>43963</v>
      </c>
      <c r="G4855" s="49">
        <v>1</v>
      </c>
      <c r="H4855" s="49">
        <v>16457.857193656298</v>
      </c>
      <c r="I4855" s="37"/>
      <c r="J4855" s="44">
        <v>43963</v>
      </c>
      <c r="K4855" s="49">
        <v>1</v>
      </c>
      <c r="L4855" s="49">
        <v>3811.15</v>
      </c>
      <c r="M4855" s="37"/>
      <c r="N4855" s="44">
        <v>43963</v>
      </c>
      <c r="O4855" s="49">
        <v>1</v>
      </c>
      <c r="P4855" s="49">
        <v>7563.5576258946003</v>
      </c>
      <c r="Q4855" s="37"/>
      <c r="R4855" s="50">
        <v>0.23157024363226414</v>
      </c>
      <c r="S4855" s="50">
        <v>41444.589646665721</v>
      </c>
      <c r="T4855" s="50">
        <v>1751.494882155082</v>
      </c>
    </row>
    <row r="4856" spans="2:20">
      <c r="B4856" s="44">
        <v>43963</v>
      </c>
      <c r="C4856" s="45">
        <v>2</v>
      </c>
      <c r="D4856" s="45">
        <v>5.7607699999999999</v>
      </c>
      <c r="E4856" s="37"/>
      <c r="F4856" s="44">
        <v>43963</v>
      </c>
      <c r="G4856" s="49">
        <v>2</v>
      </c>
      <c r="H4856" s="49">
        <v>15975.1735070379</v>
      </c>
      <c r="I4856" s="37"/>
      <c r="J4856" s="44">
        <v>43963</v>
      </c>
      <c r="K4856" s="49">
        <v>2</v>
      </c>
      <c r="L4856" s="49">
        <v>4354.84</v>
      </c>
      <c r="M4856" s="37"/>
      <c r="N4856" s="44">
        <v>43963</v>
      </c>
      <c r="O4856" s="49">
        <v>2</v>
      </c>
      <c r="P4856" s="49">
        <v>7327.7191022888001</v>
      </c>
      <c r="Q4856" s="37"/>
      <c r="R4856" s="50">
        <v>0.27260048212192906</v>
      </c>
      <c r="S4856" s="50">
        <v>42213.304372892249</v>
      </c>
      <c r="T4856" s="50">
        <v>1997.5397601379962</v>
      </c>
    </row>
    <row r="4857" spans="2:20">
      <c r="B4857" s="44">
        <v>43963</v>
      </c>
      <c r="C4857" s="45">
        <v>3</v>
      </c>
      <c r="D4857" s="45">
        <v>6.5732200000000001</v>
      </c>
      <c r="E4857" s="37"/>
      <c r="F4857" s="44">
        <v>43963</v>
      </c>
      <c r="G4857" s="49">
        <v>3</v>
      </c>
      <c r="H4857" s="49">
        <v>15765.445847113</v>
      </c>
      <c r="I4857" s="37"/>
      <c r="J4857" s="44">
        <v>43963</v>
      </c>
      <c r="K4857" s="49">
        <v>3</v>
      </c>
      <c r="L4857" s="49">
        <v>14564.27</v>
      </c>
      <c r="M4857" s="37"/>
      <c r="N4857" s="44">
        <v>43963</v>
      </c>
      <c r="O4857" s="49">
        <v>3</v>
      </c>
      <c r="P4857" s="49">
        <v>7220.3579797957</v>
      </c>
      <c r="Q4857" s="37"/>
      <c r="R4857" s="50">
        <v>0.92380958592852225</v>
      </c>
      <c r="S4857" s="50">
        <v>47461.001479952691</v>
      </c>
      <c r="T4857" s="50">
        <v>6670.2359155707672</v>
      </c>
    </row>
    <row r="4858" spans="2:20">
      <c r="B4858" s="44">
        <v>43963</v>
      </c>
      <c r="C4858" s="45">
        <v>4</v>
      </c>
      <c r="D4858" s="45">
        <v>6.7759999999999998</v>
      </c>
      <c r="E4858" s="37"/>
      <c r="F4858" s="44">
        <v>43963</v>
      </c>
      <c r="G4858" s="49">
        <v>4</v>
      </c>
      <c r="H4858" s="49">
        <v>15920.2905127125</v>
      </c>
      <c r="I4858" s="37"/>
      <c r="J4858" s="44">
        <v>43963</v>
      </c>
      <c r="K4858" s="49">
        <v>4</v>
      </c>
      <c r="L4858" s="49">
        <v>18944.2</v>
      </c>
      <c r="M4858" s="37"/>
      <c r="N4858" s="44">
        <v>43963</v>
      </c>
      <c r="O4858" s="49">
        <v>4</v>
      </c>
      <c r="P4858" s="49">
        <v>7243.0952462559999</v>
      </c>
      <c r="Q4858" s="37"/>
      <c r="R4858" s="50">
        <v>1.1899405971814949</v>
      </c>
      <c r="S4858" s="50">
        <v>49079.213388630655</v>
      </c>
      <c r="T4858" s="50">
        <v>8618.8530827723116</v>
      </c>
    </row>
    <row r="4859" spans="2:20">
      <c r="B4859" s="44">
        <v>43963</v>
      </c>
      <c r="C4859" s="45">
        <v>5</v>
      </c>
      <c r="D4859" s="45">
        <v>6.7796399999999997</v>
      </c>
      <c r="E4859" s="37"/>
      <c r="F4859" s="44">
        <v>43963</v>
      </c>
      <c r="G4859" s="49">
        <v>5</v>
      </c>
      <c r="H4859" s="49">
        <v>15692.256720642799</v>
      </c>
      <c r="I4859" s="37"/>
      <c r="J4859" s="44">
        <v>43963</v>
      </c>
      <c r="K4859" s="49">
        <v>5</v>
      </c>
      <c r="L4859" s="49">
        <v>18322.04</v>
      </c>
      <c r="M4859" s="37"/>
      <c r="N4859" s="44">
        <v>43963</v>
      </c>
      <c r="O4859" s="49">
        <v>5</v>
      </c>
      <c r="P4859" s="49">
        <v>7115.2286462888997</v>
      </c>
      <c r="Q4859" s="37"/>
      <c r="R4859" s="50">
        <v>1.1675847729343978</v>
      </c>
      <c r="S4859" s="50">
        <v>48238.688739526071</v>
      </c>
      <c r="T4859" s="50">
        <v>8307.6326233535474</v>
      </c>
    </row>
    <row r="4860" spans="2:20">
      <c r="B4860" s="44">
        <v>43963</v>
      </c>
      <c r="C4860" s="45">
        <v>6</v>
      </c>
      <c r="D4860" s="45">
        <v>7.16012</v>
      </c>
      <c r="E4860" s="37"/>
      <c r="F4860" s="44">
        <v>43963</v>
      </c>
      <c r="G4860" s="49">
        <v>6</v>
      </c>
      <c r="H4860" s="49">
        <v>15405.6395303227</v>
      </c>
      <c r="I4860" s="37"/>
      <c r="J4860" s="44">
        <v>43963</v>
      </c>
      <c r="K4860" s="49">
        <v>6</v>
      </c>
      <c r="L4860" s="49">
        <v>20915.61</v>
      </c>
      <c r="M4860" s="37"/>
      <c r="N4860" s="44">
        <v>43963</v>
      </c>
      <c r="O4860" s="49">
        <v>6</v>
      </c>
      <c r="P4860" s="49">
        <v>6966.4062146909</v>
      </c>
      <c r="Q4860" s="37"/>
      <c r="R4860" s="50">
        <v>1.3576593142291888</v>
      </c>
      <c r="S4860" s="50">
        <v>49880.304465932604</v>
      </c>
      <c r="T4860" s="50">
        <v>9458.006284079207</v>
      </c>
    </row>
    <row r="4861" spans="2:20">
      <c r="B4861" s="44">
        <v>43963</v>
      </c>
      <c r="C4861" s="45">
        <v>7</v>
      </c>
      <c r="D4861" s="45">
        <v>6.66378</v>
      </c>
      <c r="E4861" s="37"/>
      <c r="F4861" s="44">
        <v>43963</v>
      </c>
      <c r="G4861" s="49">
        <v>7</v>
      </c>
      <c r="H4861" s="49">
        <v>15410.1028173166</v>
      </c>
      <c r="I4861" s="37"/>
      <c r="J4861" s="44">
        <v>43963</v>
      </c>
      <c r="K4861" s="49">
        <v>7</v>
      </c>
      <c r="L4861" s="49">
        <v>11901.68</v>
      </c>
      <c r="M4861" s="37"/>
      <c r="N4861" s="44">
        <v>43963</v>
      </c>
      <c r="O4861" s="49">
        <v>7</v>
      </c>
      <c r="P4861" s="49">
        <v>7030.2375505084001</v>
      </c>
      <c r="Q4861" s="37"/>
      <c r="R4861" s="50">
        <v>0.77232969442785782</v>
      </c>
      <c r="S4861" s="50">
        <v>46847.95638432687</v>
      </c>
      <c r="T4861" s="50">
        <v>5429.6612191394042</v>
      </c>
    </row>
    <row r="4862" spans="2:20">
      <c r="B4862" s="44">
        <v>43963</v>
      </c>
      <c r="C4862" s="45">
        <v>8</v>
      </c>
      <c r="D4862" s="45">
        <v>6.7185800000000002</v>
      </c>
      <c r="E4862" s="37"/>
      <c r="F4862" s="44">
        <v>43963</v>
      </c>
      <c r="G4862" s="49">
        <v>8</v>
      </c>
      <c r="H4862" s="49">
        <v>15316.8694145752</v>
      </c>
      <c r="I4862" s="37"/>
      <c r="J4862" s="44">
        <v>43963</v>
      </c>
      <c r="K4862" s="49">
        <v>8</v>
      </c>
      <c r="L4862" s="49">
        <v>8730.26</v>
      </c>
      <c r="M4862" s="37"/>
      <c r="N4862" s="44">
        <v>43963</v>
      </c>
      <c r="O4862" s="49">
        <v>8</v>
      </c>
      <c r="P4862" s="49">
        <v>7012.0725527633003</v>
      </c>
      <c r="Q4862" s="37"/>
      <c r="R4862" s="50">
        <v>0.56997678596727308</v>
      </c>
      <c r="S4862" s="50">
        <v>47111.170411544459</v>
      </c>
      <c r="T4862" s="50">
        <v>3996.7185765933577</v>
      </c>
    </row>
    <row r="4863" spans="2:20">
      <c r="B4863" s="44">
        <v>43963</v>
      </c>
      <c r="C4863" s="45">
        <v>9</v>
      </c>
      <c r="D4863" s="45">
        <v>6.3609200000000001</v>
      </c>
      <c r="E4863" s="37"/>
      <c r="F4863" s="44">
        <v>43963</v>
      </c>
      <c r="G4863" s="49">
        <v>9</v>
      </c>
      <c r="H4863" s="49">
        <v>15736.6664234863</v>
      </c>
      <c r="I4863" s="37"/>
      <c r="J4863" s="44">
        <v>43963</v>
      </c>
      <c r="K4863" s="49">
        <v>9</v>
      </c>
      <c r="L4863" s="49">
        <v>6493.94</v>
      </c>
      <c r="M4863" s="37"/>
      <c r="N4863" s="44">
        <v>43963</v>
      </c>
      <c r="O4863" s="49">
        <v>9</v>
      </c>
      <c r="P4863" s="49">
        <v>7479.2939136819996</v>
      </c>
      <c r="Q4863" s="37"/>
      <c r="R4863" s="50">
        <v>0.41266300150507557</v>
      </c>
      <c r="S4863" s="50">
        <v>47575.190241418102</v>
      </c>
      <c r="T4863" s="50">
        <v>3086.4278755586574</v>
      </c>
    </row>
    <row r="4864" spans="2:20">
      <c r="B4864" s="44">
        <v>43963</v>
      </c>
      <c r="C4864" s="45">
        <v>10</v>
      </c>
      <c r="D4864" s="45">
        <v>5.8824300000000003</v>
      </c>
      <c r="E4864" s="37"/>
      <c r="F4864" s="44">
        <v>43963</v>
      </c>
      <c r="G4864" s="49">
        <v>10</v>
      </c>
      <c r="H4864" s="49">
        <v>15840.4755675707</v>
      </c>
      <c r="I4864" s="37"/>
      <c r="J4864" s="44">
        <v>43963</v>
      </c>
      <c r="K4864" s="49">
        <v>10</v>
      </c>
      <c r="L4864" s="49">
        <v>2305.9299999999998</v>
      </c>
      <c r="M4864" s="37"/>
      <c r="N4864" s="44">
        <v>43963</v>
      </c>
      <c r="O4864" s="49">
        <v>10</v>
      </c>
      <c r="P4864" s="49">
        <v>7534.0066802287001</v>
      </c>
      <c r="Q4864" s="37"/>
      <c r="R4864" s="50">
        <v>0.14557201835030753</v>
      </c>
      <c r="S4864" s="50">
        <v>44318.266915977714</v>
      </c>
      <c r="T4864" s="50">
        <v>1096.7405587055919</v>
      </c>
    </row>
    <row r="4865" spans="2:20">
      <c r="B4865" s="44">
        <v>43963</v>
      </c>
      <c r="C4865" s="45">
        <v>11</v>
      </c>
      <c r="D4865" s="45">
        <v>5.1831800000000001</v>
      </c>
      <c r="E4865" s="37"/>
      <c r="F4865" s="44">
        <v>43963</v>
      </c>
      <c r="G4865" s="49">
        <v>11</v>
      </c>
      <c r="H4865" s="49">
        <v>16397.266851082299</v>
      </c>
      <c r="I4865" s="37"/>
      <c r="J4865" s="44">
        <v>43963</v>
      </c>
      <c r="K4865" s="49">
        <v>11</v>
      </c>
      <c r="L4865" s="49">
        <v>-3061.39</v>
      </c>
      <c r="M4865" s="37"/>
      <c r="N4865" s="44">
        <v>43963</v>
      </c>
      <c r="O4865" s="49">
        <v>11</v>
      </c>
      <c r="P4865" s="49">
        <v>8154.6344317007997</v>
      </c>
      <c r="Q4865" s="37"/>
      <c r="R4865" s="50">
        <v>-0.18670123672457847</v>
      </c>
      <c r="S4865" s="50">
        <v>42266.938093702949</v>
      </c>
      <c r="T4865" s="50">
        <v>-1522.4803334353694</v>
      </c>
    </row>
    <row r="4866" spans="2:20">
      <c r="B4866" s="44">
        <v>43963</v>
      </c>
      <c r="C4866" s="45">
        <v>12</v>
      </c>
      <c r="D4866" s="45">
        <v>5.1706799999999999</v>
      </c>
      <c r="E4866" s="37"/>
      <c r="F4866" s="44">
        <v>43963</v>
      </c>
      <c r="G4866" s="49">
        <v>12</v>
      </c>
      <c r="H4866" s="49">
        <v>16679.443400632499</v>
      </c>
      <c r="I4866" s="37"/>
      <c r="J4866" s="44">
        <v>43963</v>
      </c>
      <c r="K4866" s="49">
        <v>12</v>
      </c>
      <c r="L4866" s="49">
        <v>-2021.43</v>
      </c>
      <c r="M4866" s="37"/>
      <c r="N4866" s="44">
        <v>43963</v>
      </c>
      <c r="O4866" s="49">
        <v>12</v>
      </c>
      <c r="P4866" s="49">
        <v>8339.6714268437008</v>
      </c>
      <c r="Q4866" s="37"/>
      <c r="R4866" s="50">
        <v>-0.12119289303882561</v>
      </c>
      <c r="S4866" s="50">
        <v>43121.772253352188</v>
      </c>
      <c r="T4866" s="50">
        <v>-1010.7089072124188</v>
      </c>
    </row>
    <row r="4867" spans="2:20">
      <c r="B4867" s="44">
        <v>43963</v>
      </c>
      <c r="C4867" s="45">
        <v>13</v>
      </c>
      <c r="D4867" s="45">
        <v>5.1250299999999998</v>
      </c>
      <c r="E4867" s="37"/>
      <c r="F4867" s="44">
        <v>43963</v>
      </c>
      <c r="G4867" s="49">
        <v>13</v>
      </c>
      <c r="H4867" s="49">
        <v>17682.334542253098</v>
      </c>
      <c r="I4867" s="37"/>
      <c r="J4867" s="44">
        <v>43963</v>
      </c>
      <c r="K4867" s="49">
        <v>13</v>
      </c>
      <c r="L4867" s="49">
        <v>5666.17</v>
      </c>
      <c r="M4867" s="37"/>
      <c r="N4867" s="44">
        <v>43963</v>
      </c>
      <c r="O4867" s="49">
        <v>13</v>
      </c>
      <c r="P4867" s="49">
        <v>8798.3861655008004</v>
      </c>
      <c r="Q4867" s="37"/>
      <c r="R4867" s="50">
        <v>0.32044241592988276</v>
      </c>
      <c r="S4867" s="50">
        <v>45091.993049776567</v>
      </c>
      <c r="T4867" s="50">
        <v>2819.3761191571339</v>
      </c>
    </row>
    <row r="4868" spans="2:20">
      <c r="B4868" s="44">
        <v>43963</v>
      </c>
      <c r="C4868" s="45">
        <v>14</v>
      </c>
      <c r="D4868" s="45">
        <v>4.5591100000000004</v>
      </c>
      <c r="E4868" s="37"/>
      <c r="F4868" s="44">
        <v>43963</v>
      </c>
      <c r="G4868" s="49">
        <v>14</v>
      </c>
      <c r="H4868" s="49">
        <v>18404.845646698501</v>
      </c>
      <c r="I4868" s="37"/>
      <c r="J4868" s="44">
        <v>43963</v>
      </c>
      <c r="K4868" s="49">
        <v>14</v>
      </c>
      <c r="L4868" s="49">
        <v>-2660.43</v>
      </c>
      <c r="M4868" s="37"/>
      <c r="N4868" s="44">
        <v>43963</v>
      </c>
      <c r="O4868" s="49">
        <v>14</v>
      </c>
      <c r="P4868" s="49">
        <v>9013.1021244609001</v>
      </c>
      <c r="Q4868" s="37"/>
      <c r="R4868" s="50">
        <v>-0.14455051952458148</v>
      </c>
      <c r="S4868" s="50">
        <v>41091.72402665094</v>
      </c>
      <c r="T4868" s="50">
        <v>-1302.8485946189321</v>
      </c>
    </row>
    <row r="4869" spans="2:20">
      <c r="B4869" s="44">
        <v>43963</v>
      </c>
      <c r="C4869" s="45">
        <v>15</v>
      </c>
      <c r="D4869" s="45">
        <v>3.1086399999999998</v>
      </c>
      <c r="E4869" s="37"/>
      <c r="F4869" s="44">
        <v>43963</v>
      </c>
      <c r="G4869" s="49">
        <v>15</v>
      </c>
      <c r="H4869" s="49">
        <v>19087.109554531598</v>
      </c>
      <c r="I4869" s="37"/>
      <c r="J4869" s="44">
        <v>43963</v>
      </c>
      <c r="K4869" s="49">
        <v>15</v>
      </c>
      <c r="L4869" s="49">
        <v>-810.06</v>
      </c>
      <c r="M4869" s="37"/>
      <c r="N4869" s="44">
        <v>43963</v>
      </c>
      <c r="O4869" s="49">
        <v>15</v>
      </c>
      <c r="P4869" s="49">
        <v>9382.7376569934004</v>
      </c>
      <c r="Q4869" s="37"/>
      <c r="R4869" s="50">
        <v>-4.2440160868028244E-2</v>
      </c>
      <c r="S4869" s="50">
        <v>29167.553590035961</v>
      </c>
      <c r="T4869" s="50">
        <v>-398.20489554530633</v>
      </c>
    </row>
    <row r="4870" spans="2:20">
      <c r="B4870" s="44">
        <v>43963</v>
      </c>
      <c r="C4870" s="45">
        <v>16</v>
      </c>
      <c r="D4870" s="45">
        <v>2.4826100000000002</v>
      </c>
      <c r="E4870" s="37"/>
      <c r="F4870" s="44">
        <v>43963</v>
      </c>
      <c r="G4870" s="49">
        <v>16</v>
      </c>
      <c r="H4870" s="49">
        <v>19562.9806285171</v>
      </c>
      <c r="I4870" s="37"/>
      <c r="J4870" s="44">
        <v>43963</v>
      </c>
      <c r="K4870" s="49">
        <v>16</v>
      </c>
      <c r="L4870" s="49">
        <v>-1177.23</v>
      </c>
      <c r="M4870" s="37"/>
      <c r="N4870" s="44">
        <v>43963</v>
      </c>
      <c r="O4870" s="49">
        <v>16</v>
      </c>
      <c r="P4870" s="49">
        <v>9675.1870179866</v>
      </c>
      <c r="Q4870" s="37"/>
      <c r="R4870" s="50">
        <v>-6.017641290734313E-2</v>
      </c>
      <c r="S4870" s="50">
        <v>24019.716042723714</v>
      </c>
      <c r="T4870" s="50">
        <v>-582.21804895012747</v>
      </c>
    </row>
    <row r="4871" spans="2:20">
      <c r="B4871" s="44">
        <v>43963</v>
      </c>
      <c r="C4871" s="45">
        <v>17</v>
      </c>
      <c r="D4871" s="45">
        <v>2.2578999999999998</v>
      </c>
      <c r="E4871" s="37"/>
      <c r="F4871" s="44">
        <v>43963</v>
      </c>
      <c r="G4871" s="49">
        <v>17</v>
      </c>
      <c r="H4871" s="49">
        <v>19860.0432623903</v>
      </c>
      <c r="I4871" s="37"/>
      <c r="J4871" s="44">
        <v>43963</v>
      </c>
      <c r="K4871" s="49">
        <v>17</v>
      </c>
      <c r="L4871" s="49">
        <v>-1642.04</v>
      </c>
      <c r="M4871" s="37"/>
      <c r="N4871" s="44">
        <v>43963</v>
      </c>
      <c r="O4871" s="49">
        <v>17</v>
      </c>
      <c r="P4871" s="49">
        <v>9830.2557636507008</v>
      </c>
      <c r="Q4871" s="37"/>
      <c r="R4871" s="50">
        <v>-8.268058524875381E-2</v>
      </c>
      <c r="S4871" s="50">
        <v>22195.734488746915</v>
      </c>
      <c r="T4871" s="50">
        <v>-812.77129968357531</v>
      </c>
    </row>
    <row r="4872" spans="2:20">
      <c r="B4872" s="44">
        <v>43963</v>
      </c>
      <c r="C4872" s="45">
        <v>18</v>
      </c>
      <c r="D4872" s="45">
        <v>2.1555599999999999</v>
      </c>
      <c r="E4872" s="37"/>
      <c r="F4872" s="44">
        <v>43963</v>
      </c>
      <c r="G4872" s="49">
        <v>18</v>
      </c>
      <c r="H4872" s="49">
        <v>19644.6565827085</v>
      </c>
      <c r="I4872" s="37"/>
      <c r="J4872" s="44">
        <v>43963</v>
      </c>
      <c r="K4872" s="49">
        <v>18</v>
      </c>
      <c r="L4872" s="49">
        <v>-3491.84</v>
      </c>
      <c r="M4872" s="37"/>
      <c r="N4872" s="44">
        <v>43963</v>
      </c>
      <c r="O4872" s="49">
        <v>18</v>
      </c>
      <c r="P4872" s="49">
        <v>9729.6220056794991</v>
      </c>
      <c r="Q4872" s="37"/>
      <c r="R4872" s="50">
        <v>-0.17775011669450952</v>
      </c>
      <c r="S4872" s="50">
        <v>20972.7840105625</v>
      </c>
      <c r="T4872" s="50">
        <v>-1729.4414469029987</v>
      </c>
    </row>
    <row r="4873" spans="2:20">
      <c r="B4873" s="44">
        <v>43963</v>
      </c>
      <c r="C4873" s="45">
        <v>19</v>
      </c>
      <c r="D4873" s="45">
        <v>2.5756600000000001</v>
      </c>
      <c r="E4873" s="37"/>
      <c r="F4873" s="44">
        <v>43963</v>
      </c>
      <c r="G4873" s="49">
        <v>19</v>
      </c>
      <c r="H4873" s="49">
        <v>19193.813919104301</v>
      </c>
      <c r="I4873" s="37"/>
      <c r="J4873" s="44">
        <v>43963</v>
      </c>
      <c r="K4873" s="49">
        <v>19</v>
      </c>
      <c r="L4873" s="49">
        <v>-2129.2800000000002</v>
      </c>
      <c r="M4873" s="37"/>
      <c r="N4873" s="44">
        <v>43963</v>
      </c>
      <c r="O4873" s="49">
        <v>19</v>
      </c>
      <c r="P4873" s="49">
        <v>9477.7622632243001</v>
      </c>
      <c r="Q4873" s="37"/>
      <c r="R4873" s="50">
        <v>-0.11093574257696905</v>
      </c>
      <c r="S4873" s="50">
        <v>24411.493150896302</v>
      </c>
      <c r="T4873" s="50">
        <v>-1051.4225946387626</v>
      </c>
    </row>
    <row r="4874" spans="2:20">
      <c r="B4874" s="44">
        <v>43963</v>
      </c>
      <c r="C4874" s="45">
        <v>20</v>
      </c>
      <c r="D4874" s="45">
        <v>2.5204900000000001</v>
      </c>
      <c r="E4874" s="37"/>
      <c r="F4874" s="44">
        <v>43963</v>
      </c>
      <c r="G4874" s="49">
        <v>20</v>
      </c>
      <c r="H4874" s="49">
        <v>18649.784139921801</v>
      </c>
      <c r="I4874" s="37"/>
      <c r="J4874" s="44">
        <v>43963</v>
      </c>
      <c r="K4874" s="49">
        <v>20</v>
      </c>
      <c r="L4874" s="49">
        <v>-2386.3200000000002</v>
      </c>
      <c r="M4874" s="37"/>
      <c r="N4874" s="44">
        <v>43963</v>
      </c>
      <c r="O4874" s="49">
        <v>20</v>
      </c>
      <c r="P4874" s="49">
        <v>9166.2769260599998</v>
      </c>
      <c r="Q4874" s="37"/>
      <c r="R4874" s="50">
        <v>-0.12795429599058117</v>
      </c>
      <c r="S4874" s="50">
        <v>23103.50932936497</v>
      </c>
      <c r="T4874" s="50">
        <v>-1172.8645109287156</v>
      </c>
    </row>
    <row r="4875" spans="2:20">
      <c r="B4875" s="44">
        <v>43963</v>
      </c>
      <c r="C4875" s="45">
        <v>21</v>
      </c>
      <c r="D4875" s="45">
        <v>2.29297</v>
      </c>
      <c r="E4875" s="37"/>
      <c r="F4875" s="44">
        <v>43963</v>
      </c>
      <c r="G4875" s="49">
        <v>21</v>
      </c>
      <c r="H4875" s="49">
        <v>18469.2315169664</v>
      </c>
      <c r="I4875" s="37"/>
      <c r="J4875" s="44">
        <v>43963</v>
      </c>
      <c r="K4875" s="49">
        <v>21</v>
      </c>
      <c r="L4875" s="49">
        <v>-2997.39</v>
      </c>
      <c r="M4875" s="37"/>
      <c r="N4875" s="44">
        <v>43963</v>
      </c>
      <c r="O4875" s="49">
        <v>21</v>
      </c>
      <c r="P4875" s="49">
        <v>8933.0165359962994</v>
      </c>
      <c r="Q4875" s="37"/>
      <c r="R4875" s="50">
        <v>-0.1622909971780096</v>
      </c>
      <c r="S4875" s="50">
        <v>20483.138926543434</v>
      </c>
      <c r="T4875" s="50">
        <v>-1449.7481614344886</v>
      </c>
    </row>
    <row r="4876" spans="2:20">
      <c r="B4876" s="44">
        <v>43963</v>
      </c>
      <c r="C4876" s="45">
        <v>22</v>
      </c>
      <c r="D4876" s="45">
        <v>2.1813899999999999</v>
      </c>
      <c r="E4876" s="37"/>
      <c r="F4876" s="44">
        <v>43963</v>
      </c>
      <c r="G4876" s="49">
        <v>22</v>
      </c>
      <c r="H4876" s="49">
        <v>18769.1627316347</v>
      </c>
      <c r="I4876" s="37"/>
      <c r="J4876" s="44">
        <v>43963</v>
      </c>
      <c r="K4876" s="49">
        <v>22</v>
      </c>
      <c r="L4876" s="49">
        <v>-3389.98</v>
      </c>
      <c r="M4876" s="37"/>
      <c r="N4876" s="44">
        <v>43963</v>
      </c>
      <c r="O4876" s="49">
        <v>22</v>
      </c>
      <c r="P4876" s="49">
        <v>9025.5700574186994</v>
      </c>
      <c r="Q4876" s="37"/>
      <c r="R4876" s="50">
        <v>-0.18061434324325609</v>
      </c>
      <c r="S4876" s="50">
        <v>19688.288267552576</v>
      </c>
      <c r="T4876" s="50">
        <v>-1630.1474083166756</v>
      </c>
    </row>
    <row r="4877" spans="2:20">
      <c r="B4877" s="44">
        <v>43963</v>
      </c>
      <c r="C4877" s="45">
        <v>23</v>
      </c>
      <c r="D4877" s="45">
        <v>2.5969199999999999</v>
      </c>
      <c r="E4877" s="37"/>
      <c r="F4877" s="44">
        <v>43963</v>
      </c>
      <c r="G4877" s="49">
        <v>23</v>
      </c>
      <c r="H4877" s="49">
        <v>19355.417567532299</v>
      </c>
      <c r="I4877" s="37"/>
      <c r="J4877" s="44">
        <v>43963</v>
      </c>
      <c r="K4877" s="49">
        <v>23</v>
      </c>
      <c r="L4877" s="49">
        <v>-2398.71</v>
      </c>
      <c r="M4877" s="37"/>
      <c r="N4877" s="44">
        <v>43963</v>
      </c>
      <c r="O4877" s="49">
        <v>23</v>
      </c>
      <c r="P4877" s="49">
        <v>9338.9858750079002</v>
      </c>
      <c r="Q4877" s="37"/>
      <c r="R4877" s="50">
        <v>-0.12392964355487275</v>
      </c>
      <c r="S4877" s="50">
        <v>24252.599198525517</v>
      </c>
      <c r="T4877" s="50">
        <v>-1157.3771906537204</v>
      </c>
    </row>
    <row r="4878" spans="2:20">
      <c r="B4878" s="44">
        <v>43963</v>
      </c>
      <c r="C4878" s="45">
        <v>24</v>
      </c>
      <c r="D4878" s="45">
        <v>2.9519899999999999</v>
      </c>
      <c r="E4878" s="37"/>
      <c r="F4878" s="44">
        <v>43963</v>
      </c>
      <c r="G4878" s="49">
        <v>24</v>
      </c>
      <c r="H4878" s="49">
        <v>19634.316440829301</v>
      </c>
      <c r="I4878" s="37"/>
      <c r="J4878" s="44">
        <v>43963</v>
      </c>
      <c r="K4878" s="49">
        <v>24</v>
      </c>
      <c r="L4878" s="49">
        <v>-44.1</v>
      </c>
      <c r="M4878" s="37"/>
      <c r="N4878" s="44">
        <v>43963</v>
      </c>
      <c r="O4878" s="49">
        <v>24</v>
      </c>
      <c r="P4878" s="49">
        <v>9527.3448925944995</v>
      </c>
      <c r="Q4878" s="37"/>
      <c r="R4878" s="50">
        <v>-2.2460674978373391E-3</v>
      </c>
      <c r="S4878" s="50">
        <v>28124.626849490036</v>
      </c>
      <c r="T4878" s="50">
        <v>-21.399059703943081</v>
      </c>
    </row>
    <row r="4879" spans="2:20">
      <c r="B4879" s="44">
        <v>43963</v>
      </c>
      <c r="C4879" s="45">
        <v>25</v>
      </c>
      <c r="D4879" s="45">
        <v>3.4816699999999998</v>
      </c>
      <c r="E4879" s="37"/>
      <c r="F4879" s="44">
        <v>43963</v>
      </c>
      <c r="G4879" s="49">
        <v>25</v>
      </c>
      <c r="H4879" s="49">
        <v>20180.2594913965</v>
      </c>
      <c r="I4879" s="37"/>
      <c r="J4879" s="44">
        <v>43963</v>
      </c>
      <c r="K4879" s="49">
        <v>25</v>
      </c>
      <c r="L4879" s="49">
        <v>9000.44</v>
      </c>
      <c r="M4879" s="37"/>
      <c r="N4879" s="44">
        <v>43963</v>
      </c>
      <c r="O4879" s="49">
        <v>25</v>
      </c>
      <c r="P4879" s="49">
        <v>9895.9037808646008</v>
      </c>
      <c r="Q4879" s="37"/>
      <c r="R4879" s="50">
        <v>0.44600219357125614</v>
      </c>
      <c r="S4879" s="50">
        <v>34454.27131672285</v>
      </c>
      <c r="T4879" s="50">
        <v>4413.5947936356988</v>
      </c>
    </row>
    <row r="4880" spans="2:20">
      <c r="B4880" s="44">
        <v>43963</v>
      </c>
      <c r="C4880" s="45">
        <v>26</v>
      </c>
      <c r="D4880" s="45">
        <v>3.3698100000000002</v>
      </c>
      <c r="E4880" s="37"/>
      <c r="F4880" s="44">
        <v>43963</v>
      </c>
      <c r="G4880" s="49">
        <v>26</v>
      </c>
      <c r="H4880" s="49">
        <v>20290.605942067799</v>
      </c>
      <c r="I4880" s="37"/>
      <c r="J4880" s="44">
        <v>43963</v>
      </c>
      <c r="K4880" s="49">
        <v>26</v>
      </c>
      <c r="L4880" s="49">
        <v>1660.12</v>
      </c>
      <c r="M4880" s="37"/>
      <c r="N4880" s="44">
        <v>43963</v>
      </c>
      <c r="O4880" s="49">
        <v>26</v>
      </c>
      <c r="P4880" s="49">
        <v>9963.6982636613993</v>
      </c>
      <c r="Q4880" s="37"/>
      <c r="R4880" s="50">
        <v>8.1817172180064443E-2</v>
      </c>
      <c r="S4880" s="50">
        <v>33575.77004586882</v>
      </c>
      <c r="T4880" s="50">
        <v>815.20161638819388</v>
      </c>
    </row>
    <row r="4881" spans="2:20">
      <c r="B4881" s="44">
        <v>43963</v>
      </c>
      <c r="C4881" s="45">
        <v>27</v>
      </c>
      <c r="D4881" s="45">
        <v>2.8224200000000002</v>
      </c>
      <c r="E4881" s="37"/>
      <c r="F4881" s="44">
        <v>43963</v>
      </c>
      <c r="G4881" s="49">
        <v>27</v>
      </c>
      <c r="H4881" s="49">
        <v>20115.577636838199</v>
      </c>
      <c r="I4881" s="37"/>
      <c r="J4881" s="44">
        <v>43963</v>
      </c>
      <c r="K4881" s="49">
        <v>27</v>
      </c>
      <c r="L4881" s="49">
        <v>-1680.31</v>
      </c>
      <c r="M4881" s="37"/>
      <c r="N4881" s="44">
        <v>43963</v>
      </c>
      <c r="O4881" s="49">
        <v>27</v>
      </c>
      <c r="P4881" s="49">
        <v>9738.8556493618999</v>
      </c>
      <c r="Q4881" s="37"/>
      <c r="R4881" s="50">
        <v>-8.3532773969304419E-2</v>
      </c>
      <c r="S4881" s="50">
        <v>27487.140961872014</v>
      </c>
      <c r="T4881" s="50">
        <v>-813.51362767783098</v>
      </c>
    </row>
    <row r="4882" spans="2:20">
      <c r="B4882" s="44">
        <v>43963</v>
      </c>
      <c r="C4882" s="45">
        <v>28</v>
      </c>
      <c r="D4882" s="45">
        <v>2.3746399999999999</v>
      </c>
      <c r="E4882" s="37"/>
      <c r="F4882" s="44">
        <v>43963</v>
      </c>
      <c r="G4882" s="49">
        <v>28</v>
      </c>
      <c r="H4882" s="49">
        <v>19837.7587218843</v>
      </c>
      <c r="I4882" s="37"/>
      <c r="J4882" s="44">
        <v>43963</v>
      </c>
      <c r="K4882" s="49">
        <v>28</v>
      </c>
      <c r="L4882" s="49">
        <v>-3285.87</v>
      </c>
      <c r="M4882" s="37"/>
      <c r="N4882" s="44">
        <v>43963</v>
      </c>
      <c r="O4882" s="49">
        <v>28</v>
      </c>
      <c r="P4882" s="49">
        <v>9545.5765001867003</v>
      </c>
      <c r="Q4882" s="37"/>
      <c r="R4882" s="50">
        <v>-0.16563715922077157</v>
      </c>
      <c r="S4882" s="50">
        <v>22667.307780403346</v>
      </c>
      <c r="T4882" s="50">
        <v>-1581.10217461548</v>
      </c>
    </row>
    <row r="4883" spans="2:20">
      <c r="B4883" s="44">
        <v>43963</v>
      </c>
      <c r="C4883" s="45">
        <v>29</v>
      </c>
      <c r="D4883" s="45">
        <v>3.3216399999999999</v>
      </c>
      <c r="E4883" s="37"/>
      <c r="F4883" s="44">
        <v>43963</v>
      </c>
      <c r="G4883" s="49">
        <v>29</v>
      </c>
      <c r="H4883" s="49">
        <v>19793.3187116769</v>
      </c>
      <c r="I4883" s="37"/>
      <c r="J4883" s="44">
        <v>43963</v>
      </c>
      <c r="K4883" s="49">
        <v>29</v>
      </c>
      <c r="L4883" s="49">
        <v>-3319.97</v>
      </c>
      <c r="M4883" s="37"/>
      <c r="N4883" s="44">
        <v>43963</v>
      </c>
      <c r="O4883" s="49">
        <v>29</v>
      </c>
      <c r="P4883" s="49">
        <v>9613.6157842547</v>
      </c>
      <c r="Q4883" s="37"/>
      <c r="R4883" s="50">
        <v>-0.16773185176073641</v>
      </c>
      <c r="S4883" s="50">
        <v>31932.970733611783</v>
      </c>
      <c r="T4883" s="50">
        <v>-1612.5095776092851</v>
      </c>
    </row>
    <row r="4884" spans="2:20">
      <c r="B4884" s="44">
        <v>43963</v>
      </c>
      <c r="C4884" s="45">
        <v>30</v>
      </c>
      <c r="D4884" s="45">
        <v>3.3954599999999999</v>
      </c>
      <c r="E4884" s="37"/>
      <c r="F4884" s="44">
        <v>43963</v>
      </c>
      <c r="G4884" s="49">
        <v>30</v>
      </c>
      <c r="H4884" s="49">
        <v>19741.9969114546</v>
      </c>
      <c r="I4884" s="37"/>
      <c r="J4884" s="44">
        <v>43963</v>
      </c>
      <c r="K4884" s="49">
        <v>30</v>
      </c>
      <c r="L4884" s="49">
        <v>-3327.29</v>
      </c>
      <c r="M4884" s="37"/>
      <c r="N4884" s="44">
        <v>43963</v>
      </c>
      <c r="O4884" s="49">
        <v>30</v>
      </c>
      <c r="P4884" s="49">
        <v>9573.5986465225997</v>
      </c>
      <c r="Q4884" s="37"/>
      <c r="R4884" s="50">
        <v>-0.16853867493361105</v>
      </c>
      <c r="S4884" s="50">
        <v>32506.771260321624</v>
      </c>
      <c r="T4884" s="50">
        <v>-1613.5216302311312</v>
      </c>
    </row>
    <row r="4885" spans="2:20">
      <c r="B4885" s="44">
        <v>43963</v>
      </c>
      <c r="C4885" s="45">
        <v>31</v>
      </c>
      <c r="D4885" s="45">
        <v>3.7637999999999998</v>
      </c>
      <c r="E4885" s="37"/>
      <c r="F4885" s="44">
        <v>43963</v>
      </c>
      <c r="G4885" s="49">
        <v>31</v>
      </c>
      <c r="H4885" s="49">
        <v>19979.5115527538</v>
      </c>
      <c r="I4885" s="37"/>
      <c r="J4885" s="44">
        <v>43963</v>
      </c>
      <c r="K4885" s="49">
        <v>31</v>
      </c>
      <c r="L4885" s="49">
        <v>-3795.66</v>
      </c>
      <c r="M4885" s="37"/>
      <c r="N4885" s="44">
        <v>43963</v>
      </c>
      <c r="O4885" s="49">
        <v>31</v>
      </c>
      <c r="P4885" s="49">
        <v>9701.7975016756991</v>
      </c>
      <c r="Q4885" s="37"/>
      <c r="R4885" s="50">
        <v>-0.18997761731952048</v>
      </c>
      <c r="S4885" s="50">
        <v>36515.625436806993</v>
      </c>
      <c r="T4885" s="50">
        <v>-1843.1243730848257</v>
      </c>
    </row>
    <row r="4886" spans="2:20">
      <c r="B4886" s="44">
        <v>43963</v>
      </c>
      <c r="C4886" s="45">
        <v>32</v>
      </c>
      <c r="D4886" s="45">
        <v>3.2922199999999999</v>
      </c>
      <c r="E4886" s="37"/>
      <c r="F4886" s="44">
        <v>43963</v>
      </c>
      <c r="G4886" s="49">
        <v>32</v>
      </c>
      <c r="H4886" s="49">
        <v>20109.534907196001</v>
      </c>
      <c r="I4886" s="37"/>
      <c r="J4886" s="44">
        <v>43963</v>
      </c>
      <c r="K4886" s="49">
        <v>32</v>
      </c>
      <c r="L4886" s="49">
        <v>-2762.78</v>
      </c>
      <c r="M4886" s="37"/>
      <c r="N4886" s="44">
        <v>43963</v>
      </c>
      <c r="O4886" s="49">
        <v>32</v>
      </c>
      <c r="P4886" s="49">
        <v>9584.5799148024998</v>
      </c>
      <c r="Q4886" s="37"/>
      <c r="R4886" s="50">
        <v>-0.13738656874711538</v>
      </c>
      <c r="S4886" s="50">
        <v>31554.545687111084</v>
      </c>
      <c r="T4886" s="50">
        <v>-1316.792547377235</v>
      </c>
    </row>
    <row r="4887" spans="2:20">
      <c r="B4887" s="44">
        <v>43963</v>
      </c>
      <c r="C4887" s="45">
        <v>33</v>
      </c>
      <c r="D4887" s="45">
        <v>3.4813700000000001</v>
      </c>
      <c r="E4887" s="37"/>
      <c r="F4887" s="44">
        <v>43963</v>
      </c>
      <c r="G4887" s="49">
        <v>33</v>
      </c>
      <c r="H4887" s="49">
        <v>20240.926096466501</v>
      </c>
      <c r="I4887" s="37"/>
      <c r="J4887" s="44">
        <v>43963</v>
      </c>
      <c r="K4887" s="49">
        <v>33</v>
      </c>
      <c r="L4887" s="49">
        <v>-2505.4</v>
      </c>
      <c r="M4887" s="37"/>
      <c r="N4887" s="44">
        <v>43963</v>
      </c>
      <c r="O4887" s="49">
        <v>33</v>
      </c>
      <c r="P4887" s="49">
        <v>9462.9194405714006</v>
      </c>
      <c r="Q4887" s="37"/>
      <c r="R4887" s="50">
        <v>-0.12377892138232612</v>
      </c>
      <c r="S4887" s="50">
        <v>32943.923852822059</v>
      </c>
      <c r="T4887" s="50">
        <v>-1171.3099614817729</v>
      </c>
    </row>
    <row r="4888" spans="2:20">
      <c r="B4888" s="44">
        <v>43963</v>
      </c>
      <c r="C4888" s="45">
        <v>34</v>
      </c>
      <c r="D4888" s="45">
        <v>3.2514400000000001</v>
      </c>
      <c r="E4888" s="37"/>
      <c r="F4888" s="44">
        <v>43963</v>
      </c>
      <c r="G4888" s="49">
        <v>34</v>
      </c>
      <c r="H4888" s="49">
        <v>21033.311687659902</v>
      </c>
      <c r="I4888" s="37"/>
      <c r="J4888" s="44">
        <v>43963</v>
      </c>
      <c r="K4888" s="49">
        <v>34</v>
      </c>
      <c r="L4888" s="49">
        <v>-2372.27</v>
      </c>
      <c r="M4888" s="37"/>
      <c r="N4888" s="44">
        <v>43963</v>
      </c>
      <c r="O4888" s="49">
        <v>34</v>
      </c>
      <c r="P4888" s="49">
        <v>9726.8318832393998</v>
      </c>
      <c r="Q4888" s="37"/>
      <c r="R4888" s="50">
        <v>-0.11278632843119014</v>
      </c>
      <c r="S4888" s="50">
        <v>31626.210258439914</v>
      </c>
      <c r="T4888" s="50">
        <v>-1097.0536553780107</v>
      </c>
    </row>
    <row r="4889" spans="2:20">
      <c r="B4889" s="44">
        <v>43963</v>
      </c>
      <c r="C4889" s="45">
        <v>35</v>
      </c>
      <c r="D4889" s="45">
        <v>3.4070100000000001</v>
      </c>
      <c r="E4889" s="37"/>
      <c r="F4889" s="44">
        <v>43963</v>
      </c>
      <c r="G4889" s="49">
        <v>35</v>
      </c>
      <c r="H4889" s="49">
        <v>21790.092273123999</v>
      </c>
      <c r="I4889" s="37"/>
      <c r="J4889" s="44">
        <v>43963</v>
      </c>
      <c r="K4889" s="49">
        <v>35</v>
      </c>
      <c r="L4889" s="49">
        <v>-1582.74</v>
      </c>
      <c r="M4889" s="37"/>
      <c r="N4889" s="44">
        <v>43963</v>
      </c>
      <c r="O4889" s="49">
        <v>35</v>
      </c>
      <c r="P4889" s="49">
        <v>9917.0631320526008</v>
      </c>
      <c r="Q4889" s="37"/>
      <c r="R4889" s="50">
        <v>-7.2635764005100564E-2</v>
      </c>
      <c r="S4889" s="50">
        <v>33787.533261534532</v>
      </c>
      <c r="T4889" s="50">
        <v>-720.33345728345614</v>
      </c>
    </row>
    <row r="4890" spans="2:20">
      <c r="B4890" s="44">
        <v>43963</v>
      </c>
      <c r="C4890" s="45">
        <v>36</v>
      </c>
      <c r="D4890" s="45">
        <v>3.3433000000000002</v>
      </c>
      <c r="E4890" s="37"/>
      <c r="F4890" s="44">
        <v>43963</v>
      </c>
      <c r="G4890" s="49">
        <v>36</v>
      </c>
      <c r="H4890" s="49">
        <v>22339.619628741399</v>
      </c>
      <c r="I4890" s="37"/>
      <c r="J4890" s="44">
        <v>43963</v>
      </c>
      <c r="K4890" s="49">
        <v>36</v>
      </c>
      <c r="L4890" s="49">
        <v>-853.28</v>
      </c>
      <c r="M4890" s="37"/>
      <c r="N4890" s="44">
        <v>43963</v>
      </c>
      <c r="O4890" s="49">
        <v>36</v>
      </c>
      <c r="P4890" s="49">
        <v>10112.7942424713</v>
      </c>
      <c r="Q4890" s="37"/>
      <c r="R4890" s="50">
        <v>-3.8195815961978102E-2</v>
      </c>
      <c r="S4890" s="50">
        <v>33810.104990854299</v>
      </c>
      <c r="T4890" s="50">
        <v>-386.26642774678555</v>
      </c>
    </row>
    <row r="4891" spans="2:20">
      <c r="B4891" s="44">
        <v>43963</v>
      </c>
      <c r="C4891" s="45">
        <v>37</v>
      </c>
      <c r="D4891" s="45">
        <v>2.7926199999999999</v>
      </c>
      <c r="E4891" s="37"/>
      <c r="F4891" s="44">
        <v>43963</v>
      </c>
      <c r="G4891" s="49">
        <v>37</v>
      </c>
      <c r="H4891" s="49">
        <v>22511.512857861399</v>
      </c>
      <c r="I4891" s="37"/>
      <c r="J4891" s="44">
        <v>43963</v>
      </c>
      <c r="K4891" s="49">
        <v>37</v>
      </c>
      <c r="L4891" s="49">
        <v>-215.2</v>
      </c>
      <c r="M4891" s="37"/>
      <c r="N4891" s="44">
        <v>43963</v>
      </c>
      <c r="O4891" s="49">
        <v>37</v>
      </c>
      <c r="P4891" s="49">
        <v>10198.0783261459</v>
      </c>
      <c r="Q4891" s="37"/>
      <c r="R4891" s="50">
        <v>-9.5595529877881367E-3</v>
      </c>
      <c r="S4891" s="50">
        <v>28479.357495161563</v>
      </c>
      <c r="T4891" s="50">
        <v>-97.489070132405473</v>
      </c>
    </row>
    <row r="4892" spans="2:20">
      <c r="B4892" s="44">
        <v>43963</v>
      </c>
      <c r="C4892" s="45">
        <v>38</v>
      </c>
      <c r="D4892" s="45">
        <v>2.8051499999999998</v>
      </c>
      <c r="E4892" s="37"/>
      <c r="F4892" s="44">
        <v>43963</v>
      </c>
      <c r="G4892" s="49">
        <v>38</v>
      </c>
      <c r="H4892" s="49">
        <v>22354.398558256398</v>
      </c>
      <c r="I4892" s="37"/>
      <c r="J4892" s="44">
        <v>43963</v>
      </c>
      <c r="K4892" s="49">
        <v>38</v>
      </c>
      <c r="L4892" s="49">
        <v>4015.54</v>
      </c>
      <c r="M4892" s="37"/>
      <c r="N4892" s="44">
        <v>43963</v>
      </c>
      <c r="O4892" s="49">
        <v>38</v>
      </c>
      <c r="P4892" s="49">
        <v>10088.934542138801</v>
      </c>
      <c r="Q4892" s="37"/>
      <c r="R4892" s="50">
        <v>0.17963086725573729</v>
      </c>
      <c r="S4892" s="50">
        <v>28300.974730880655</v>
      </c>
      <c r="T4892" s="50">
        <v>1812.2840614907575</v>
      </c>
    </row>
    <row r="4893" spans="2:20">
      <c r="B4893" s="44">
        <v>43963</v>
      </c>
      <c r="C4893" s="45">
        <v>39</v>
      </c>
      <c r="D4893" s="45">
        <v>2.8253400000000002</v>
      </c>
      <c r="E4893" s="37"/>
      <c r="F4893" s="44">
        <v>43963</v>
      </c>
      <c r="G4893" s="49">
        <v>39</v>
      </c>
      <c r="H4893" s="49">
        <v>21938.764832962999</v>
      </c>
      <c r="I4893" s="37"/>
      <c r="J4893" s="44">
        <v>43963</v>
      </c>
      <c r="K4893" s="49">
        <v>39</v>
      </c>
      <c r="L4893" s="49">
        <v>426.83</v>
      </c>
      <c r="M4893" s="37"/>
      <c r="N4893" s="44">
        <v>43963</v>
      </c>
      <c r="O4893" s="49">
        <v>39</v>
      </c>
      <c r="P4893" s="49">
        <v>9848.3052815004994</v>
      </c>
      <c r="Q4893" s="37"/>
      <c r="R4893" s="50">
        <v>1.9455516445423936E-2</v>
      </c>
      <c r="S4893" s="50">
        <v>27824.810844034622</v>
      </c>
      <c r="T4893" s="50">
        <v>191.60386536378837</v>
      </c>
    </row>
    <row r="4894" spans="2:20">
      <c r="B4894" s="44">
        <v>43963</v>
      </c>
      <c r="C4894" s="45">
        <v>40</v>
      </c>
      <c r="D4894" s="45">
        <v>3.07687</v>
      </c>
      <c r="E4894" s="37"/>
      <c r="F4894" s="44">
        <v>43963</v>
      </c>
      <c r="G4894" s="49">
        <v>40</v>
      </c>
      <c r="H4894" s="49">
        <v>21443.3716907259</v>
      </c>
      <c r="I4894" s="37"/>
      <c r="J4894" s="44">
        <v>43963</v>
      </c>
      <c r="K4894" s="49">
        <v>40</v>
      </c>
      <c r="L4894" s="49">
        <v>2445.75</v>
      </c>
      <c r="M4894" s="37"/>
      <c r="N4894" s="44">
        <v>43963</v>
      </c>
      <c r="O4894" s="49">
        <v>40</v>
      </c>
      <c r="P4894" s="49">
        <v>9630.8107903469008</v>
      </c>
      <c r="Q4894" s="37"/>
      <c r="R4894" s="50">
        <v>0.11405622377276466</v>
      </c>
      <c r="S4894" s="50">
        <v>29632.752796494668</v>
      </c>
      <c r="T4894" s="50">
        <v>1098.4539106169625</v>
      </c>
    </row>
    <row r="4895" spans="2:20">
      <c r="B4895" s="44">
        <v>43963</v>
      </c>
      <c r="C4895" s="45">
        <v>41</v>
      </c>
      <c r="D4895" s="45">
        <v>3.09206</v>
      </c>
      <c r="E4895" s="37"/>
      <c r="F4895" s="44">
        <v>43963</v>
      </c>
      <c r="G4895" s="49">
        <v>41</v>
      </c>
      <c r="H4895" s="49">
        <v>21261.0816935373</v>
      </c>
      <c r="I4895" s="37"/>
      <c r="J4895" s="44">
        <v>43963</v>
      </c>
      <c r="K4895" s="49">
        <v>41</v>
      </c>
      <c r="L4895" s="49">
        <v>5266.21</v>
      </c>
      <c r="M4895" s="37"/>
      <c r="N4895" s="44">
        <v>43963</v>
      </c>
      <c r="O4895" s="49">
        <v>41</v>
      </c>
      <c r="P4895" s="49">
        <v>9515.1196552711008</v>
      </c>
      <c r="Q4895" s="37"/>
      <c r="R4895" s="50">
        <v>0.24769247754693319</v>
      </c>
      <c r="S4895" s="50">
        <v>29421.320881277559</v>
      </c>
      <c r="T4895" s="50">
        <v>2356.8235615696199</v>
      </c>
    </row>
    <row r="4896" spans="2:20">
      <c r="B4896" s="44">
        <v>43963</v>
      </c>
      <c r="C4896" s="45">
        <v>42</v>
      </c>
      <c r="D4896" s="45">
        <v>3.1540599999999999</v>
      </c>
      <c r="E4896" s="37"/>
      <c r="F4896" s="44">
        <v>43963</v>
      </c>
      <c r="G4896" s="49">
        <v>42</v>
      </c>
      <c r="H4896" s="49">
        <v>21072.107053143802</v>
      </c>
      <c r="I4896" s="37"/>
      <c r="J4896" s="44">
        <v>43963</v>
      </c>
      <c r="K4896" s="49">
        <v>42</v>
      </c>
      <c r="L4896" s="49">
        <v>4866.17</v>
      </c>
      <c r="M4896" s="37"/>
      <c r="N4896" s="44">
        <v>43963</v>
      </c>
      <c r="O4896" s="49">
        <v>42</v>
      </c>
      <c r="P4896" s="49">
        <v>9457.2876868966996</v>
      </c>
      <c r="Q4896" s="37"/>
      <c r="R4896" s="50">
        <v>0.23092944562817241</v>
      </c>
      <c r="S4896" s="50">
        <v>29828.852801733403</v>
      </c>
      <c r="T4896" s="50">
        <v>2183.9662026811957</v>
      </c>
    </row>
    <row r="4897" spans="2:20">
      <c r="B4897" s="44">
        <v>43963</v>
      </c>
      <c r="C4897" s="45">
        <v>43</v>
      </c>
      <c r="D4897" s="45">
        <v>3.0694599999999999</v>
      </c>
      <c r="E4897" s="37"/>
      <c r="F4897" s="44">
        <v>43963</v>
      </c>
      <c r="G4897" s="49">
        <v>43</v>
      </c>
      <c r="H4897" s="49">
        <v>20854.710748791102</v>
      </c>
      <c r="I4897" s="37"/>
      <c r="J4897" s="44">
        <v>43963</v>
      </c>
      <c r="K4897" s="49">
        <v>43</v>
      </c>
      <c r="L4897" s="49">
        <v>-707.87</v>
      </c>
      <c r="M4897" s="37"/>
      <c r="N4897" s="44">
        <v>43963</v>
      </c>
      <c r="O4897" s="49">
        <v>43</v>
      </c>
      <c r="P4897" s="49">
        <v>9311.5041928728006</v>
      </c>
      <c r="Q4897" s="37"/>
      <c r="R4897" s="50">
        <v>-3.394293061777582E-2</v>
      </c>
      <c r="S4897" s="50">
        <v>28581.289659855345</v>
      </c>
      <c r="T4897" s="50">
        <v>-316.05974076581009</v>
      </c>
    </row>
    <row r="4898" spans="2:20">
      <c r="B4898" s="44">
        <v>43963</v>
      </c>
      <c r="C4898" s="45">
        <v>44</v>
      </c>
      <c r="D4898" s="45">
        <v>2.9668399999999999</v>
      </c>
      <c r="E4898" s="37"/>
      <c r="F4898" s="44">
        <v>43963</v>
      </c>
      <c r="G4898" s="49">
        <v>44</v>
      </c>
      <c r="H4898" s="49">
        <v>20557.740527330399</v>
      </c>
      <c r="I4898" s="37"/>
      <c r="J4898" s="44">
        <v>43963</v>
      </c>
      <c r="K4898" s="49">
        <v>44</v>
      </c>
      <c r="L4898" s="49">
        <v>-1487.3</v>
      </c>
      <c r="M4898" s="37"/>
      <c r="N4898" s="44">
        <v>43963</v>
      </c>
      <c r="O4898" s="49">
        <v>44</v>
      </c>
      <c r="P4898" s="49">
        <v>9229.8945115925999</v>
      </c>
      <c r="Q4898" s="37"/>
      <c r="R4898" s="50">
        <v>-7.2347444896617666E-2</v>
      </c>
      <c r="S4898" s="50">
        <v>27383.620232773388</v>
      </c>
      <c r="T4898" s="50">
        <v>-667.75928457903944</v>
      </c>
    </row>
    <row r="4899" spans="2:20">
      <c r="B4899" s="44">
        <v>43963</v>
      </c>
      <c r="C4899" s="45">
        <v>45</v>
      </c>
      <c r="D4899" s="45">
        <v>2.0042200000000001</v>
      </c>
      <c r="E4899" s="37"/>
      <c r="F4899" s="44">
        <v>43963</v>
      </c>
      <c r="G4899" s="49">
        <v>45</v>
      </c>
      <c r="H4899" s="49">
        <v>20193.706619559602</v>
      </c>
      <c r="I4899" s="37"/>
      <c r="J4899" s="44">
        <v>43963</v>
      </c>
      <c r="K4899" s="49">
        <v>45</v>
      </c>
      <c r="L4899" s="49">
        <v>-687.89</v>
      </c>
      <c r="M4899" s="37"/>
      <c r="N4899" s="44">
        <v>43963</v>
      </c>
      <c r="O4899" s="49">
        <v>45</v>
      </c>
      <c r="P4899" s="49">
        <v>9415.9552799129997</v>
      </c>
      <c r="Q4899" s="37"/>
      <c r="R4899" s="50">
        <v>-3.4064573332649617E-2</v>
      </c>
      <c r="S4899" s="50">
        <v>18871.645891107233</v>
      </c>
      <c r="T4899" s="50">
        <v>-320.75049912954574</v>
      </c>
    </row>
    <row r="4900" spans="2:20">
      <c r="B4900" s="44">
        <v>43963</v>
      </c>
      <c r="C4900" s="45">
        <v>46</v>
      </c>
      <c r="D4900" s="45">
        <v>2.47207</v>
      </c>
      <c r="E4900" s="37"/>
      <c r="F4900" s="44">
        <v>43963</v>
      </c>
      <c r="G4900" s="49">
        <v>46</v>
      </c>
      <c r="H4900" s="49">
        <v>18939.202832157702</v>
      </c>
      <c r="I4900" s="37"/>
      <c r="J4900" s="44">
        <v>43963</v>
      </c>
      <c r="K4900" s="49">
        <v>46</v>
      </c>
      <c r="L4900" s="49">
        <v>-2564.6</v>
      </c>
      <c r="M4900" s="37"/>
      <c r="N4900" s="44">
        <v>43963</v>
      </c>
      <c r="O4900" s="49">
        <v>46</v>
      </c>
      <c r="P4900" s="49">
        <v>8884.2901495967999</v>
      </c>
      <c r="Q4900" s="37"/>
      <c r="R4900" s="50">
        <v>-0.13541224637213628</v>
      </c>
      <c r="S4900" s="50">
        <v>21962.587150113763</v>
      </c>
      <c r="T4900" s="50">
        <v>-1203.0416865787454</v>
      </c>
    </row>
    <row r="4901" spans="2:20">
      <c r="B4901" s="44">
        <v>43963</v>
      </c>
      <c r="C4901" s="45">
        <v>47</v>
      </c>
      <c r="D4901" s="45">
        <v>3.1249899999999999</v>
      </c>
      <c r="E4901" s="37"/>
      <c r="F4901" s="44">
        <v>43963</v>
      </c>
      <c r="G4901" s="49">
        <v>47</v>
      </c>
      <c r="H4901" s="49">
        <v>17749.180557153399</v>
      </c>
      <c r="I4901" s="37"/>
      <c r="J4901" s="44">
        <v>43963</v>
      </c>
      <c r="K4901" s="49">
        <v>47</v>
      </c>
      <c r="L4901" s="49">
        <v>-6745.52</v>
      </c>
      <c r="M4901" s="37"/>
      <c r="N4901" s="44">
        <v>43963</v>
      </c>
      <c r="O4901" s="49">
        <v>47</v>
      </c>
      <c r="P4901" s="49">
        <v>8337.6589620112009</v>
      </c>
      <c r="Q4901" s="37"/>
      <c r="R4901" s="50">
        <v>-0.38004684093888347</v>
      </c>
      <c r="S4901" s="50">
        <v>26055.100879695383</v>
      </c>
      <c r="T4901" s="50">
        <v>-3168.700949338127</v>
      </c>
    </row>
    <row r="4902" spans="2:20">
      <c r="B4902" s="44">
        <v>43963</v>
      </c>
      <c r="C4902" s="45">
        <v>48</v>
      </c>
      <c r="D4902" s="45">
        <v>3.5056600000000002</v>
      </c>
      <c r="E4902" s="37"/>
      <c r="F4902" s="44">
        <v>43963</v>
      </c>
      <c r="G4902" s="49">
        <v>48</v>
      </c>
      <c r="H4902" s="49">
        <v>17389.321398291599</v>
      </c>
      <c r="I4902" s="37"/>
      <c r="J4902" s="44">
        <v>43963</v>
      </c>
      <c r="K4902" s="49">
        <v>48</v>
      </c>
      <c r="L4902" s="49">
        <v>-5456.74</v>
      </c>
      <c r="M4902" s="37"/>
      <c r="N4902" s="44">
        <v>43963</v>
      </c>
      <c r="O4902" s="49">
        <v>48</v>
      </c>
      <c r="P4902" s="49">
        <v>8439.0169988184007</v>
      </c>
      <c r="Q4902" s="37"/>
      <c r="R4902" s="50">
        <v>-0.31379832915941697</v>
      </c>
      <c r="S4902" s="50">
        <v>29584.324332077715</v>
      </c>
      <c r="T4902" s="50">
        <v>-2648.1494339771316</v>
      </c>
    </row>
    <row r="4903" spans="2:20">
      <c r="B4903" s="44">
        <v>43964</v>
      </c>
      <c r="C4903" s="45">
        <v>1</v>
      </c>
      <c r="D4903" s="45">
        <v>4.9184400000000004</v>
      </c>
      <c r="E4903" s="37"/>
      <c r="F4903" s="44">
        <v>43964</v>
      </c>
      <c r="G4903" s="49">
        <v>1</v>
      </c>
      <c r="H4903" s="49">
        <v>17431.492709647398</v>
      </c>
      <c r="I4903" s="37"/>
      <c r="J4903" s="44">
        <v>43964</v>
      </c>
      <c r="K4903" s="49">
        <v>1</v>
      </c>
      <c r="L4903" s="49">
        <v>-6487.62</v>
      </c>
      <c r="M4903" s="37"/>
      <c r="N4903" s="44">
        <v>43964</v>
      </c>
      <c r="O4903" s="49">
        <v>1</v>
      </c>
      <c r="P4903" s="49">
        <v>8983.6244073487997</v>
      </c>
      <c r="Q4903" s="37"/>
      <c r="R4903" s="50">
        <v>-0.37217810936004636</v>
      </c>
      <c r="S4903" s="50">
        <v>44185.417630080636</v>
      </c>
      <c r="T4903" s="50">
        <v>-3343.5083471278431</v>
      </c>
    </row>
    <row r="4904" spans="2:20">
      <c r="B4904" s="44">
        <v>43964</v>
      </c>
      <c r="C4904" s="45">
        <v>2</v>
      </c>
      <c r="D4904" s="45">
        <v>4.7536500000000004</v>
      </c>
      <c r="E4904" s="37"/>
      <c r="F4904" s="44">
        <v>43964</v>
      </c>
      <c r="G4904" s="49">
        <v>2</v>
      </c>
      <c r="H4904" s="49">
        <v>17067.996185173401</v>
      </c>
      <c r="I4904" s="37"/>
      <c r="J4904" s="44">
        <v>43964</v>
      </c>
      <c r="K4904" s="49">
        <v>2</v>
      </c>
      <c r="L4904" s="49">
        <v>-2517.86</v>
      </c>
      <c r="M4904" s="37"/>
      <c r="N4904" s="44">
        <v>43964</v>
      </c>
      <c r="O4904" s="49">
        <v>2</v>
      </c>
      <c r="P4904" s="49">
        <v>8826.5850910834997</v>
      </c>
      <c r="Q4904" s="37"/>
      <c r="R4904" s="50">
        <v>-0.14751936739868801</v>
      </c>
      <c r="S4904" s="50">
        <v>41958.496218229084</v>
      </c>
      <c r="T4904" s="50">
        <v>-1302.0922489273289</v>
      </c>
    </row>
    <row r="4905" spans="2:20">
      <c r="B4905" s="44">
        <v>43964</v>
      </c>
      <c r="C4905" s="45">
        <v>3</v>
      </c>
      <c r="D4905" s="45">
        <v>4.84138</v>
      </c>
      <c r="E4905" s="37"/>
      <c r="F4905" s="44">
        <v>43964</v>
      </c>
      <c r="G4905" s="49">
        <v>3</v>
      </c>
      <c r="H4905" s="49">
        <v>17191.166031668301</v>
      </c>
      <c r="I4905" s="37"/>
      <c r="J4905" s="44">
        <v>43964</v>
      </c>
      <c r="K4905" s="49">
        <v>3</v>
      </c>
      <c r="L4905" s="49">
        <v>-2316.1799999999998</v>
      </c>
      <c r="M4905" s="37"/>
      <c r="N4905" s="44">
        <v>43964</v>
      </c>
      <c r="O4905" s="49">
        <v>3</v>
      </c>
      <c r="P4905" s="49">
        <v>8914.7145657106994</v>
      </c>
      <c r="Q4905" s="37"/>
      <c r="R4905" s="50">
        <v>-0.13473082603782102</v>
      </c>
      <c r="S4905" s="50">
        <v>43159.520804140469</v>
      </c>
      <c r="T4905" s="50">
        <v>-1201.0868573295975</v>
      </c>
    </row>
    <row r="4906" spans="2:20">
      <c r="B4906" s="44">
        <v>43964</v>
      </c>
      <c r="C4906" s="45">
        <v>4</v>
      </c>
      <c r="D4906" s="45">
        <v>4.7985199999999999</v>
      </c>
      <c r="E4906" s="37"/>
      <c r="F4906" s="44">
        <v>43964</v>
      </c>
      <c r="G4906" s="49">
        <v>4</v>
      </c>
      <c r="H4906" s="49">
        <v>17297.460083374299</v>
      </c>
      <c r="I4906" s="37"/>
      <c r="J4906" s="44">
        <v>43964</v>
      </c>
      <c r="K4906" s="49">
        <v>4</v>
      </c>
      <c r="L4906" s="49">
        <v>-2884.81</v>
      </c>
      <c r="M4906" s="37"/>
      <c r="N4906" s="44">
        <v>43964</v>
      </c>
      <c r="O4906" s="49">
        <v>4</v>
      </c>
      <c r="P4906" s="49">
        <v>8923.0942029411999</v>
      </c>
      <c r="Q4906" s="37"/>
      <c r="R4906" s="50">
        <v>-0.16677650857959062</v>
      </c>
      <c r="S4906" s="50">
        <v>42817.645994697406</v>
      </c>
      <c r="T4906" s="50">
        <v>-1488.1624968933183</v>
      </c>
    </row>
    <row r="4907" spans="2:20">
      <c r="B4907" s="44">
        <v>43964</v>
      </c>
      <c r="C4907" s="45">
        <v>5</v>
      </c>
      <c r="D4907" s="45">
        <v>4.8554300000000001</v>
      </c>
      <c r="E4907" s="37"/>
      <c r="F4907" s="44">
        <v>43964</v>
      </c>
      <c r="G4907" s="49">
        <v>5</v>
      </c>
      <c r="H4907" s="49">
        <v>17233.7544529757</v>
      </c>
      <c r="I4907" s="37"/>
      <c r="J4907" s="44">
        <v>43964</v>
      </c>
      <c r="K4907" s="49">
        <v>5</v>
      </c>
      <c r="L4907" s="49">
        <v>-2822.14</v>
      </c>
      <c r="M4907" s="37"/>
      <c r="N4907" s="44">
        <v>43964</v>
      </c>
      <c r="O4907" s="49">
        <v>5</v>
      </c>
      <c r="P4907" s="49">
        <v>8923.0412800013</v>
      </c>
      <c r="Q4907" s="37"/>
      <c r="R4907" s="50">
        <v>-0.16375653997511316</v>
      </c>
      <c r="S4907" s="50">
        <v>43325.202322156714</v>
      </c>
      <c r="T4907" s="50">
        <v>-1461.2063660681179</v>
      </c>
    </row>
    <row r="4908" spans="2:20">
      <c r="B4908" s="44">
        <v>43964</v>
      </c>
      <c r="C4908" s="45">
        <v>6</v>
      </c>
      <c r="D4908" s="45">
        <v>4.93025</v>
      </c>
      <c r="E4908" s="37"/>
      <c r="F4908" s="44">
        <v>43964</v>
      </c>
      <c r="G4908" s="49">
        <v>6</v>
      </c>
      <c r="H4908" s="49">
        <v>17253.033750088998</v>
      </c>
      <c r="I4908" s="37"/>
      <c r="J4908" s="44">
        <v>43964</v>
      </c>
      <c r="K4908" s="49">
        <v>6</v>
      </c>
      <c r="L4908" s="49">
        <v>-4522.5600000000004</v>
      </c>
      <c r="M4908" s="37"/>
      <c r="N4908" s="44">
        <v>43964</v>
      </c>
      <c r="O4908" s="49">
        <v>6</v>
      </c>
      <c r="P4908" s="49">
        <v>8946.1888048595993</v>
      </c>
      <c r="Q4908" s="37"/>
      <c r="R4908" s="50">
        <v>-0.26213129038692523</v>
      </c>
      <c r="S4908" s="50">
        <v>44106.947355159042</v>
      </c>
      <c r="T4908" s="50">
        <v>-2345.0760154629111</v>
      </c>
    </row>
    <row r="4909" spans="2:20">
      <c r="B4909" s="44">
        <v>43964</v>
      </c>
      <c r="C4909" s="45">
        <v>7</v>
      </c>
      <c r="D4909" s="45">
        <v>5.0723799999999999</v>
      </c>
      <c r="E4909" s="37"/>
      <c r="F4909" s="44">
        <v>43964</v>
      </c>
      <c r="G4909" s="49">
        <v>7</v>
      </c>
      <c r="H4909" s="49">
        <v>17168.322405335399</v>
      </c>
      <c r="I4909" s="37"/>
      <c r="J4909" s="44">
        <v>43964</v>
      </c>
      <c r="K4909" s="49">
        <v>7</v>
      </c>
      <c r="L4909" s="49">
        <v>-5092.7700000000004</v>
      </c>
      <c r="M4909" s="37"/>
      <c r="N4909" s="44">
        <v>43964</v>
      </c>
      <c r="O4909" s="49">
        <v>7</v>
      </c>
      <c r="P4909" s="49">
        <v>9075.2227742700998</v>
      </c>
      <c r="Q4909" s="37"/>
      <c r="R4909" s="50">
        <v>-0.29663760265926276</v>
      </c>
      <c r="S4909" s="50">
        <v>46032.97849575217</v>
      </c>
      <c r="T4909" s="50">
        <v>-2692.0523273582262</v>
      </c>
    </row>
    <row r="4910" spans="2:20">
      <c r="B4910" s="44">
        <v>43964</v>
      </c>
      <c r="C4910" s="45">
        <v>8</v>
      </c>
      <c r="D4910" s="45">
        <v>5.1610899999999997</v>
      </c>
      <c r="E4910" s="37"/>
      <c r="F4910" s="44">
        <v>43964</v>
      </c>
      <c r="G4910" s="49">
        <v>8</v>
      </c>
      <c r="H4910" s="49">
        <v>16886.995894561202</v>
      </c>
      <c r="I4910" s="37"/>
      <c r="J4910" s="44">
        <v>43964</v>
      </c>
      <c r="K4910" s="49">
        <v>8</v>
      </c>
      <c r="L4910" s="49">
        <v>-3363.67</v>
      </c>
      <c r="M4910" s="37"/>
      <c r="N4910" s="44">
        <v>43964</v>
      </c>
      <c r="O4910" s="49">
        <v>8</v>
      </c>
      <c r="P4910" s="49">
        <v>8978.7260160205005</v>
      </c>
      <c r="Q4910" s="37"/>
      <c r="R4910" s="50">
        <v>-0.19918699696512263</v>
      </c>
      <c r="S4910" s="50">
        <v>46340.013054023242</v>
      </c>
      <c r="T4910" s="50">
        <v>-1788.4454717037429</v>
      </c>
    </row>
    <row r="4911" spans="2:20">
      <c r="B4911" s="44">
        <v>43964</v>
      </c>
      <c r="C4911" s="45">
        <v>9</v>
      </c>
      <c r="D4911" s="45">
        <v>5.2795699999999997</v>
      </c>
      <c r="E4911" s="37"/>
      <c r="F4911" s="44">
        <v>43964</v>
      </c>
      <c r="G4911" s="49">
        <v>9</v>
      </c>
      <c r="H4911" s="49">
        <v>16471.545055701401</v>
      </c>
      <c r="I4911" s="37"/>
      <c r="J4911" s="44">
        <v>43964</v>
      </c>
      <c r="K4911" s="49">
        <v>9</v>
      </c>
      <c r="L4911" s="49">
        <v>-1298.42</v>
      </c>
      <c r="M4911" s="37"/>
      <c r="N4911" s="44">
        <v>43964</v>
      </c>
      <c r="O4911" s="49">
        <v>9</v>
      </c>
      <c r="P4911" s="49">
        <v>8330.8609589739008</v>
      </c>
      <c r="Q4911" s="37"/>
      <c r="R4911" s="50">
        <v>-7.8828063524652145E-2</v>
      </c>
      <c r="S4911" s="50">
        <v>43983.363593169837</v>
      </c>
      <c r="T4911" s="50">
        <v>-656.70563688903917</v>
      </c>
    </row>
    <row r="4912" spans="2:20">
      <c r="B4912" s="44">
        <v>43964</v>
      </c>
      <c r="C4912" s="45">
        <v>10</v>
      </c>
      <c r="D4912" s="45">
        <v>5.2722499999999997</v>
      </c>
      <c r="E4912" s="37"/>
      <c r="F4912" s="44">
        <v>43964</v>
      </c>
      <c r="G4912" s="49">
        <v>10</v>
      </c>
      <c r="H4912" s="49">
        <v>15401.157128389799</v>
      </c>
      <c r="I4912" s="37"/>
      <c r="J4912" s="44">
        <v>43964</v>
      </c>
      <c r="K4912" s="49">
        <v>10</v>
      </c>
      <c r="L4912" s="49">
        <v>-2855.85</v>
      </c>
      <c r="M4912" s="37"/>
      <c r="N4912" s="44">
        <v>43964</v>
      </c>
      <c r="O4912" s="49">
        <v>10</v>
      </c>
      <c r="P4912" s="49">
        <v>7390.5854845090998</v>
      </c>
      <c r="Q4912" s="37"/>
      <c r="R4912" s="50">
        <v>-0.18543087225151769</v>
      </c>
      <c r="S4912" s="50">
        <v>38965.0143207031</v>
      </c>
      <c r="T4912" s="50">
        <v>-1370.4427128419279</v>
      </c>
    </row>
    <row r="4913" spans="2:20">
      <c r="B4913" s="44">
        <v>43964</v>
      </c>
      <c r="C4913" s="45">
        <v>11</v>
      </c>
      <c r="D4913" s="45">
        <v>5.0047899999999998</v>
      </c>
      <c r="E4913" s="37"/>
      <c r="F4913" s="44">
        <v>43964</v>
      </c>
      <c r="G4913" s="49">
        <v>11</v>
      </c>
      <c r="H4913" s="49">
        <v>15901.3550828926</v>
      </c>
      <c r="I4913" s="37"/>
      <c r="J4913" s="44">
        <v>43964</v>
      </c>
      <c r="K4913" s="49">
        <v>11</v>
      </c>
      <c r="L4913" s="49">
        <v>-2037.35</v>
      </c>
      <c r="M4913" s="37"/>
      <c r="N4913" s="44">
        <v>43964</v>
      </c>
      <c r="O4913" s="49">
        <v>11</v>
      </c>
      <c r="P4913" s="49">
        <v>8004.8430442958997</v>
      </c>
      <c r="Q4913" s="37"/>
      <c r="R4913" s="50">
        <v>-0.12812430068880568</v>
      </c>
      <c r="S4913" s="50">
        <v>40062.558419661676</v>
      </c>
      <c r="T4913" s="50">
        <v>-1025.6149171740624</v>
      </c>
    </row>
    <row r="4914" spans="2:20">
      <c r="B4914" s="44">
        <v>43964</v>
      </c>
      <c r="C4914" s="45">
        <v>12</v>
      </c>
      <c r="D4914" s="45">
        <v>4.9397099999999998</v>
      </c>
      <c r="E4914" s="37"/>
      <c r="F4914" s="44">
        <v>43964</v>
      </c>
      <c r="G4914" s="49">
        <v>12</v>
      </c>
      <c r="H4914" s="49">
        <v>15395.0709948985</v>
      </c>
      <c r="I4914" s="37"/>
      <c r="J4914" s="44">
        <v>43964</v>
      </c>
      <c r="K4914" s="49">
        <v>12</v>
      </c>
      <c r="L4914" s="49">
        <v>-2005.71</v>
      </c>
      <c r="M4914" s="37"/>
      <c r="N4914" s="44">
        <v>43964</v>
      </c>
      <c r="O4914" s="49">
        <v>12</v>
      </c>
      <c r="P4914" s="49">
        <v>7317.2318343529996</v>
      </c>
      <c r="Q4914" s="37"/>
      <c r="R4914" s="50">
        <v>-0.13028260802854608</v>
      </c>
      <c r="S4914" s="50">
        <v>36145.003264471852</v>
      </c>
      <c r="T4914" s="50">
        <v>-953.30804692901108</v>
      </c>
    </row>
    <row r="4915" spans="2:20">
      <c r="B4915" s="44">
        <v>43964</v>
      </c>
      <c r="C4915" s="45">
        <v>13</v>
      </c>
      <c r="D4915" s="45">
        <v>4.9908799999999998</v>
      </c>
      <c r="E4915" s="37"/>
      <c r="F4915" s="44">
        <v>43964</v>
      </c>
      <c r="G4915" s="49">
        <v>13</v>
      </c>
      <c r="H4915" s="49">
        <v>16616.7902740196</v>
      </c>
      <c r="I4915" s="37"/>
      <c r="J4915" s="44">
        <v>43964</v>
      </c>
      <c r="K4915" s="49">
        <v>13</v>
      </c>
      <c r="L4915" s="49">
        <v>-3779.63</v>
      </c>
      <c r="M4915" s="37"/>
      <c r="N4915" s="44">
        <v>43964</v>
      </c>
      <c r="O4915" s="49">
        <v>13</v>
      </c>
      <c r="P4915" s="49">
        <v>7942.4090172991</v>
      </c>
      <c r="Q4915" s="37"/>
      <c r="R4915" s="50">
        <v>-0.22745848853309911</v>
      </c>
      <c r="S4915" s="50">
        <v>39639.610316257727</v>
      </c>
      <c r="T4915" s="50">
        <v>-1806.5683503865102</v>
      </c>
    </row>
    <row r="4916" spans="2:20">
      <c r="B4916" s="44">
        <v>43964</v>
      </c>
      <c r="C4916" s="45">
        <v>14</v>
      </c>
      <c r="D4916" s="45">
        <v>4.8459300000000001</v>
      </c>
      <c r="E4916" s="37"/>
      <c r="F4916" s="44">
        <v>43964</v>
      </c>
      <c r="G4916" s="49">
        <v>14</v>
      </c>
      <c r="H4916" s="49">
        <v>17256.835969722801</v>
      </c>
      <c r="I4916" s="37"/>
      <c r="J4916" s="44">
        <v>43964</v>
      </c>
      <c r="K4916" s="49">
        <v>14</v>
      </c>
      <c r="L4916" s="49">
        <v>-1598.31</v>
      </c>
      <c r="M4916" s="37"/>
      <c r="N4916" s="44">
        <v>43964</v>
      </c>
      <c r="O4916" s="49">
        <v>14</v>
      </c>
      <c r="P4916" s="49">
        <v>8275.6969381417002</v>
      </c>
      <c r="Q4916" s="37"/>
      <c r="R4916" s="50">
        <v>-9.2618948386844632E-2</v>
      </c>
      <c r="S4916" s="50">
        <v>40103.44806344901</v>
      </c>
      <c r="T4916" s="50">
        <v>-766.48634757891432</v>
      </c>
    </row>
    <row r="4917" spans="2:20">
      <c r="B4917" s="44">
        <v>43964</v>
      </c>
      <c r="C4917" s="45">
        <v>15</v>
      </c>
      <c r="D4917" s="45">
        <v>4.4736700000000003</v>
      </c>
      <c r="E4917" s="37"/>
      <c r="F4917" s="44">
        <v>43964</v>
      </c>
      <c r="G4917" s="49">
        <v>15</v>
      </c>
      <c r="H4917" s="49">
        <v>18143.442614737502</v>
      </c>
      <c r="I4917" s="37"/>
      <c r="J4917" s="44">
        <v>43964</v>
      </c>
      <c r="K4917" s="49">
        <v>15</v>
      </c>
      <c r="L4917" s="49">
        <v>552.55999999999995</v>
      </c>
      <c r="M4917" s="37"/>
      <c r="N4917" s="44">
        <v>43964</v>
      </c>
      <c r="O4917" s="49">
        <v>15</v>
      </c>
      <c r="P4917" s="49">
        <v>8766.0538002087997</v>
      </c>
      <c r="Q4917" s="37"/>
      <c r="R4917" s="50">
        <v>3.0455080203531392E-2</v>
      </c>
      <c r="S4917" s="50">
        <v>39216.431904380101</v>
      </c>
      <c r="T4917" s="50">
        <v>266.97087155383014</v>
      </c>
    </row>
    <row r="4918" spans="2:20">
      <c r="B4918" s="44">
        <v>43964</v>
      </c>
      <c r="C4918" s="45">
        <v>16</v>
      </c>
      <c r="D4918" s="45">
        <v>4.5761399999999997</v>
      </c>
      <c r="E4918" s="37"/>
      <c r="F4918" s="44">
        <v>43964</v>
      </c>
      <c r="G4918" s="49">
        <v>16</v>
      </c>
      <c r="H4918" s="49">
        <v>18676.238330296299</v>
      </c>
      <c r="I4918" s="37"/>
      <c r="J4918" s="44">
        <v>43964</v>
      </c>
      <c r="K4918" s="49">
        <v>16</v>
      </c>
      <c r="L4918" s="49">
        <v>7045.45</v>
      </c>
      <c r="M4918" s="37"/>
      <c r="N4918" s="44">
        <v>43964</v>
      </c>
      <c r="O4918" s="49">
        <v>16</v>
      </c>
      <c r="P4918" s="49">
        <v>9111.4826766578008</v>
      </c>
      <c r="Q4918" s="37"/>
      <c r="R4918" s="50">
        <v>0.37724138423372883</v>
      </c>
      <c r="S4918" s="50">
        <v>41695.420335960822</v>
      </c>
      <c r="T4918" s="50">
        <v>3437.2283373640294</v>
      </c>
    </row>
    <row r="4919" spans="2:20">
      <c r="B4919" s="44">
        <v>43964</v>
      </c>
      <c r="C4919" s="45">
        <v>17</v>
      </c>
      <c r="D4919" s="45">
        <v>4.29108</v>
      </c>
      <c r="E4919" s="37"/>
      <c r="F4919" s="44">
        <v>43964</v>
      </c>
      <c r="G4919" s="49">
        <v>17</v>
      </c>
      <c r="H4919" s="49">
        <v>18673.2987376077</v>
      </c>
      <c r="I4919" s="37"/>
      <c r="J4919" s="44">
        <v>43964</v>
      </c>
      <c r="K4919" s="49">
        <v>17</v>
      </c>
      <c r="L4919" s="49">
        <v>-1426.36</v>
      </c>
      <c r="M4919" s="37"/>
      <c r="N4919" s="44">
        <v>43964</v>
      </c>
      <c r="O4919" s="49">
        <v>17</v>
      </c>
      <c r="P4919" s="49">
        <v>8880.8659936548993</v>
      </c>
      <c r="Q4919" s="37"/>
      <c r="R4919" s="50">
        <v>-7.6385004066117979E-2</v>
      </c>
      <c r="S4919" s="50">
        <v>38108.506448052663</v>
      </c>
      <c r="T4919" s="50">
        <v>-678.36498503597841</v>
      </c>
    </row>
    <row r="4920" spans="2:20">
      <c r="B4920" s="44">
        <v>43964</v>
      </c>
      <c r="C4920" s="45">
        <v>18</v>
      </c>
      <c r="D4920" s="45">
        <v>4.23902</v>
      </c>
      <c r="E4920" s="37"/>
      <c r="F4920" s="44">
        <v>43964</v>
      </c>
      <c r="G4920" s="49">
        <v>18</v>
      </c>
      <c r="H4920" s="49">
        <v>18909.1597860246</v>
      </c>
      <c r="I4920" s="37"/>
      <c r="J4920" s="44">
        <v>43964</v>
      </c>
      <c r="K4920" s="49">
        <v>18</v>
      </c>
      <c r="L4920" s="49">
        <v>-3112.17</v>
      </c>
      <c r="M4920" s="37"/>
      <c r="N4920" s="44">
        <v>43964</v>
      </c>
      <c r="O4920" s="49">
        <v>18</v>
      </c>
      <c r="P4920" s="49">
        <v>9016.0722202558009</v>
      </c>
      <c r="Q4920" s="37"/>
      <c r="R4920" s="50">
        <v>-0.1645853139545706</v>
      </c>
      <c r="S4920" s="50">
        <v>38219.310463108748</v>
      </c>
      <c r="T4920" s="50">
        <v>-1483.9130770078834</v>
      </c>
    </row>
    <row r="4921" spans="2:20">
      <c r="B4921" s="44">
        <v>43964</v>
      </c>
      <c r="C4921" s="45">
        <v>19</v>
      </c>
      <c r="D4921" s="45">
        <v>4.2411599999999998</v>
      </c>
      <c r="E4921" s="37"/>
      <c r="F4921" s="44">
        <v>43964</v>
      </c>
      <c r="G4921" s="49">
        <v>19</v>
      </c>
      <c r="H4921" s="49">
        <v>18716.428975754701</v>
      </c>
      <c r="I4921" s="37"/>
      <c r="J4921" s="44">
        <v>43964</v>
      </c>
      <c r="K4921" s="49">
        <v>19</v>
      </c>
      <c r="L4921" s="49">
        <v>-922.55</v>
      </c>
      <c r="M4921" s="37"/>
      <c r="N4921" s="44">
        <v>43964</v>
      </c>
      <c r="O4921" s="49">
        <v>19</v>
      </c>
      <c r="P4921" s="49">
        <v>8972.4574579237997</v>
      </c>
      <c r="Q4921" s="37"/>
      <c r="R4921" s="50">
        <v>-4.9290919822102444E-2</v>
      </c>
      <c r="S4921" s="50">
        <v>38053.627672248098</v>
      </c>
      <c r="T4921" s="50">
        <v>-442.26068116574714</v>
      </c>
    </row>
    <row r="4922" spans="2:20">
      <c r="B4922" s="44">
        <v>43964</v>
      </c>
      <c r="C4922" s="45">
        <v>20</v>
      </c>
      <c r="D4922" s="45">
        <v>3.91533</v>
      </c>
      <c r="E4922" s="37"/>
      <c r="F4922" s="44">
        <v>43964</v>
      </c>
      <c r="G4922" s="49">
        <v>20</v>
      </c>
      <c r="H4922" s="49">
        <v>18976.969083231201</v>
      </c>
      <c r="I4922" s="37"/>
      <c r="J4922" s="44">
        <v>43964</v>
      </c>
      <c r="K4922" s="49">
        <v>20</v>
      </c>
      <c r="L4922" s="49">
        <v>-1391.65</v>
      </c>
      <c r="M4922" s="37"/>
      <c r="N4922" s="44">
        <v>43964</v>
      </c>
      <c r="O4922" s="49">
        <v>20</v>
      </c>
      <c r="P4922" s="49">
        <v>9377.9153430213992</v>
      </c>
      <c r="Q4922" s="37"/>
      <c r="R4922" s="50">
        <v>-7.333362845754525E-2</v>
      </c>
      <c r="S4922" s="50">
        <v>36717.633279991976</v>
      </c>
      <c r="T4922" s="50">
        <v>-687.71655947144427</v>
      </c>
    </row>
    <row r="4923" spans="2:20">
      <c r="B4923" s="44">
        <v>43964</v>
      </c>
      <c r="C4923" s="45">
        <v>21</v>
      </c>
      <c r="D4923" s="45">
        <v>3.9691000000000001</v>
      </c>
      <c r="E4923" s="37"/>
      <c r="F4923" s="44">
        <v>43964</v>
      </c>
      <c r="G4923" s="49">
        <v>21</v>
      </c>
      <c r="H4923" s="49">
        <v>19211.6193305903</v>
      </c>
      <c r="I4923" s="37"/>
      <c r="J4923" s="44">
        <v>43964</v>
      </c>
      <c r="K4923" s="49">
        <v>21</v>
      </c>
      <c r="L4923" s="49">
        <v>-271.76</v>
      </c>
      <c r="M4923" s="37"/>
      <c r="N4923" s="44">
        <v>43964</v>
      </c>
      <c r="O4923" s="49">
        <v>21</v>
      </c>
      <c r="P4923" s="49">
        <v>9598.7768164011995</v>
      </c>
      <c r="Q4923" s="37"/>
      <c r="R4923" s="50">
        <v>-1.4145606121149906E-2</v>
      </c>
      <c r="S4923" s="50">
        <v>38098.505061978001</v>
      </c>
      <c r="T4923" s="50">
        <v>-135.78051608963662</v>
      </c>
    </row>
    <row r="4924" spans="2:20">
      <c r="B4924" s="44">
        <v>43964</v>
      </c>
      <c r="C4924" s="45">
        <v>22</v>
      </c>
      <c r="D4924" s="45">
        <v>3.9798</v>
      </c>
      <c r="E4924" s="37"/>
      <c r="F4924" s="44">
        <v>43964</v>
      </c>
      <c r="G4924" s="49">
        <v>22</v>
      </c>
      <c r="H4924" s="49">
        <v>19070.194861990502</v>
      </c>
      <c r="I4924" s="37"/>
      <c r="J4924" s="44">
        <v>43964</v>
      </c>
      <c r="K4924" s="49">
        <v>22</v>
      </c>
      <c r="L4924" s="49">
        <v>-739.64</v>
      </c>
      <c r="M4924" s="37"/>
      <c r="N4924" s="44">
        <v>43964</v>
      </c>
      <c r="O4924" s="49">
        <v>22</v>
      </c>
      <c r="P4924" s="49">
        <v>9514.5711210651007</v>
      </c>
      <c r="Q4924" s="37"/>
      <c r="R4924" s="50">
        <v>-3.8785130689681799E-2</v>
      </c>
      <c r="S4924" s="50">
        <v>37866.090147614887</v>
      </c>
      <c r="T4924" s="50">
        <v>-369.02388438678219</v>
      </c>
    </row>
    <row r="4925" spans="2:20">
      <c r="B4925" s="44">
        <v>43964</v>
      </c>
      <c r="C4925" s="45">
        <v>23</v>
      </c>
      <c r="D4925" s="45">
        <v>4.2225299999999999</v>
      </c>
      <c r="E4925" s="37"/>
      <c r="F4925" s="44">
        <v>43964</v>
      </c>
      <c r="G4925" s="49">
        <v>23</v>
      </c>
      <c r="H4925" s="49">
        <v>19225.9719600965</v>
      </c>
      <c r="I4925" s="37"/>
      <c r="J4925" s="44">
        <v>43964</v>
      </c>
      <c r="K4925" s="49">
        <v>23</v>
      </c>
      <c r="L4925" s="49">
        <v>4015</v>
      </c>
      <c r="M4925" s="37"/>
      <c r="N4925" s="44">
        <v>43964</v>
      </c>
      <c r="O4925" s="49">
        <v>23</v>
      </c>
      <c r="P4925" s="49">
        <v>9650.3277184815997</v>
      </c>
      <c r="Q4925" s="37"/>
      <c r="R4925" s="50">
        <v>0.20883209485237633</v>
      </c>
      <c r="S4925" s="50">
        <v>40748.798301120107</v>
      </c>
      <c r="T4925" s="50">
        <v>2015.298153462466</v>
      </c>
    </row>
    <row r="4926" spans="2:20">
      <c r="B4926" s="44">
        <v>43964</v>
      </c>
      <c r="C4926" s="45">
        <v>24</v>
      </c>
      <c r="D4926" s="45">
        <v>4.4454900000000004</v>
      </c>
      <c r="E4926" s="37"/>
      <c r="F4926" s="44">
        <v>43964</v>
      </c>
      <c r="G4926" s="49">
        <v>24</v>
      </c>
      <c r="H4926" s="49">
        <v>19462.234229214399</v>
      </c>
      <c r="I4926" s="37"/>
      <c r="J4926" s="44">
        <v>43964</v>
      </c>
      <c r="K4926" s="49">
        <v>24</v>
      </c>
      <c r="L4926" s="49">
        <v>10742.21</v>
      </c>
      <c r="M4926" s="37"/>
      <c r="N4926" s="44">
        <v>43964</v>
      </c>
      <c r="O4926" s="49">
        <v>24</v>
      </c>
      <c r="P4926" s="49">
        <v>9777.8862992979994</v>
      </c>
      <c r="Q4926" s="37"/>
      <c r="R4926" s="50">
        <v>0.55195153205355363</v>
      </c>
      <c r="S4926" s="50">
        <v>43467.495764666266</v>
      </c>
      <c r="T4926" s="50">
        <v>5396.9193231429826</v>
      </c>
    </row>
    <row r="4927" spans="2:20">
      <c r="B4927" s="44">
        <v>43964</v>
      </c>
      <c r="C4927" s="45">
        <v>25</v>
      </c>
      <c r="D4927" s="45">
        <v>4.8674299999999997</v>
      </c>
      <c r="E4927" s="37"/>
      <c r="F4927" s="44">
        <v>43964</v>
      </c>
      <c r="G4927" s="49">
        <v>25</v>
      </c>
      <c r="H4927" s="49">
        <v>19766.178789817601</v>
      </c>
      <c r="I4927" s="37"/>
      <c r="J4927" s="44">
        <v>43964</v>
      </c>
      <c r="K4927" s="49">
        <v>25</v>
      </c>
      <c r="L4927" s="49">
        <v>16460.7</v>
      </c>
      <c r="M4927" s="37"/>
      <c r="N4927" s="44">
        <v>43964</v>
      </c>
      <c r="O4927" s="49">
        <v>25</v>
      </c>
      <c r="P4927" s="49">
        <v>9923.8807593775</v>
      </c>
      <c r="Q4927" s="37"/>
      <c r="R4927" s="50">
        <v>0.83277097586912485</v>
      </c>
      <c r="S4927" s="50">
        <v>48303.794924616821</v>
      </c>
      <c r="T4927" s="50">
        <v>8264.319864395633</v>
      </c>
    </row>
    <row r="4928" spans="2:20">
      <c r="B4928" s="44">
        <v>43964</v>
      </c>
      <c r="C4928" s="45">
        <v>26</v>
      </c>
      <c r="D4928" s="45">
        <v>4.89229</v>
      </c>
      <c r="E4928" s="37"/>
      <c r="F4928" s="44">
        <v>43964</v>
      </c>
      <c r="G4928" s="49">
        <v>26</v>
      </c>
      <c r="H4928" s="49">
        <v>19700.647987583699</v>
      </c>
      <c r="I4928" s="37"/>
      <c r="J4928" s="44">
        <v>43964</v>
      </c>
      <c r="K4928" s="49">
        <v>26</v>
      </c>
      <c r="L4928" s="49">
        <v>18279.740000000002</v>
      </c>
      <c r="M4928" s="37"/>
      <c r="N4928" s="44">
        <v>43964</v>
      </c>
      <c r="O4928" s="49">
        <v>26</v>
      </c>
      <c r="P4928" s="49">
        <v>9897.8790193061996</v>
      </c>
      <c r="Q4928" s="37"/>
      <c r="R4928" s="50">
        <v>0.92787506337460457</v>
      </c>
      <c r="S4928" s="50">
        <v>48423.294547361525</v>
      </c>
      <c r="T4928" s="50">
        <v>9183.9951223129083</v>
      </c>
    </row>
    <row r="4929" spans="2:20">
      <c r="B4929" s="44">
        <v>43964</v>
      </c>
      <c r="C4929" s="45">
        <v>27</v>
      </c>
      <c r="D4929" s="45">
        <v>4.7421699999999998</v>
      </c>
      <c r="E4929" s="37"/>
      <c r="F4929" s="44">
        <v>43964</v>
      </c>
      <c r="G4929" s="49">
        <v>27</v>
      </c>
      <c r="H4929" s="49">
        <v>19561.6207738991</v>
      </c>
      <c r="I4929" s="37"/>
      <c r="J4929" s="44">
        <v>43964</v>
      </c>
      <c r="K4929" s="49">
        <v>27</v>
      </c>
      <c r="L4929" s="49">
        <v>15504.32</v>
      </c>
      <c r="M4929" s="37"/>
      <c r="N4929" s="44">
        <v>43964</v>
      </c>
      <c r="O4929" s="49">
        <v>27</v>
      </c>
      <c r="P4929" s="49">
        <v>9881.0027671613007</v>
      </c>
      <c r="Q4929" s="37"/>
      <c r="R4929" s="50">
        <v>0.79258872151776294</v>
      </c>
      <c r="S4929" s="50">
        <v>46857.394892349301</v>
      </c>
      <c r="T4929" s="50">
        <v>7831.5713505378535</v>
      </c>
    </row>
    <row r="4930" spans="2:20">
      <c r="B4930" s="44">
        <v>43964</v>
      </c>
      <c r="C4930" s="45">
        <v>28</v>
      </c>
      <c r="D4930" s="45">
        <v>4.34138</v>
      </c>
      <c r="E4930" s="37"/>
      <c r="F4930" s="44">
        <v>43964</v>
      </c>
      <c r="G4930" s="49">
        <v>28</v>
      </c>
      <c r="H4930" s="49">
        <v>19377.302360004702</v>
      </c>
      <c r="I4930" s="37"/>
      <c r="J4930" s="44">
        <v>43964</v>
      </c>
      <c r="K4930" s="49">
        <v>28</v>
      </c>
      <c r="L4930" s="49">
        <v>10110.56</v>
      </c>
      <c r="M4930" s="37"/>
      <c r="N4930" s="44">
        <v>43964</v>
      </c>
      <c r="O4930" s="49">
        <v>28</v>
      </c>
      <c r="P4930" s="49">
        <v>9829.3960617252997</v>
      </c>
      <c r="Q4930" s="37"/>
      <c r="R4930" s="50">
        <v>0.52177335173695183</v>
      </c>
      <c r="S4930" s="50">
        <v>42673.143474452983</v>
      </c>
      <c r="T4930" s="50">
        <v>5128.7169286764038</v>
      </c>
    </row>
    <row r="4931" spans="2:20">
      <c r="B4931" s="44">
        <v>43964</v>
      </c>
      <c r="C4931" s="45">
        <v>29</v>
      </c>
      <c r="D4931" s="45">
        <v>4.0273300000000001</v>
      </c>
      <c r="E4931" s="37"/>
      <c r="F4931" s="44">
        <v>43964</v>
      </c>
      <c r="G4931" s="49">
        <v>29</v>
      </c>
      <c r="H4931" s="49">
        <v>19119.657549905802</v>
      </c>
      <c r="I4931" s="37"/>
      <c r="J4931" s="44">
        <v>43964</v>
      </c>
      <c r="K4931" s="49">
        <v>29</v>
      </c>
      <c r="L4931" s="49">
        <v>4186.1499999999996</v>
      </c>
      <c r="M4931" s="37"/>
      <c r="N4931" s="44">
        <v>43964</v>
      </c>
      <c r="O4931" s="49">
        <v>29</v>
      </c>
      <c r="P4931" s="49">
        <v>9650.3540176773004</v>
      </c>
      <c r="Q4931" s="37"/>
      <c r="R4931" s="50">
        <v>0.21894482100808463</v>
      </c>
      <c r="S4931" s="50">
        <v>38865.160246012325</v>
      </c>
      <c r="T4931" s="50">
        <v>2112.8950330650068</v>
      </c>
    </row>
    <row r="4932" spans="2:20">
      <c r="B4932" s="44">
        <v>43964</v>
      </c>
      <c r="C4932" s="45">
        <v>30</v>
      </c>
      <c r="D4932" s="45">
        <v>4.12981</v>
      </c>
      <c r="E4932" s="37"/>
      <c r="F4932" s="44">
        <v>43964</v>
      </c>
      <c r="G4932" s="49">
        <v>30</v>
      </c>
      <c r="H4932" s="49">
        <v>18749.029818160499</v>
      </c>
      <c r="I4932" s="37"/>
      <c r="J4932" s="44">
        <v>43964</v>
      </c>
      <c r="K4932" s="49">
        <v>30</v>
      </c>
      <c r="L4932" s="49">
        <v>2864.04</v>
      </c>
      <c r="M4932" s="37"/>
      <c r="N4932" s="44">
        <v>43964</v>
      </c>
      <c r="O4932" s="49">
        <v>30</v>
      </c>
      <c r="P4932" s="49">
        <v>9398.6609842508005</v>
      </c>
      <c r="Q4932" s="37"/>
      <c r="R4932" s="50">
        <v>0.15275670409494266</v>
      </c>
      <c r="S4932" s="50">
        <v>38814.684119368801</v>
      </c>
      <c r="T4932" s="50">
        <v>1435.708474859882</v>
      </c>
    </row>
    <row r="4933" spans="2:20">
      <c r="B4933" s="44">
        <v>43964</v>
      </c>
      <c r="C4933" s="45">
        <v>31</v>
      </c>
      <c r="D4933" s="45">
        <v>4.3176199999999998</v>
      </c>
      <c r="E4933" s="37"/>
      <c r="F4933" s="44">
        <v>43964</v>
      </c>
      <c r="G4933" s="49">
        <v>31</v>
      </c>
      <c r="H4933" s="49">
        <v>16660.5601895974</v>
      </c>
      <c r="I4933" s="37"/>
      <c r="J4933" s="44">
        <v>43964</v>
      </c>
      <c r="K4933" s="49">
        <v>31</v>
      </c>
      <c r="L4933" s="49">
        <v>5494.86</v>
      </c>
      <c r="M4933" s="37"/>
      <c r="N4933" s="44">
        <v>43964</v>
      </c>
      <c r="O4933" s="49">
        <v>31</v>
      </c>
      <c r="P4933" s="49">
        <v>8479.6540491140004</v>
      </c>
      <c r="Q4933" s="37"/>
      <c r="R4933" s="50">
        <v>0.32981243952594741</v>
      </c>
      <c r="S4933" s="50">
        <v>36611.92391553559</v>
      </c>
      <c r="T4933" s="50">
        <v>2796.6953882743665</v>
      </c>
    </row>
    <row r="4934" spans="2:20">
      <c r="B4934" s="44">
        <v>43964</v>
      </c>
      <c r="C4934" s="45">
        <v>32</v>
      </c>
      <c r="D4934" s="45">
        <v>4.0225400000000002</v>
      </c>
      <c r="E4934" s="37"/>
      <c r="F4934" s="44">
        <v>43964</v>
      </c>
      <c r="G4934" s="49">
        <v>32</v>
      </c>
      <c r="H4934" s="49">
        <v>16769.252906943999</v>
      </c>
      <c r="I4934" s="37"/>
      <c r="J4934" s="44">
        <v>43964</v>
      </c>
      <c r="K4934" s="49">
        <v>32</v>
      </c>
      <c r="L4934" s="49">
        <v>-1371.59</v>
      </c>
      <c r="M4934" s="37"/>
      <c r="N4934" s="44">
        <v>43964</v>
      </c>
      <c r="O4934" s="49">
        <v>32</v>
      </c>
      <c r="P4934" s="49">
        <v>8547.7690678388008</v>
      </c>
      <c r="Q4934" s="37"/>
      <c r="R4934" s="50">
        <v>-8.1791956243443417E-2</v>
      </c>
      <c r="S4934" s="50">
        <v>34383.742986144294</v>
      </c>
      <c r="T4934" s="50">
        <v>-699.13875357573033</v>
      </c>
    </row>
    <row r="4935" spans="2:20">
      <c r="B4935" s="44">
        <v>43964</v>
      </c>
      <c r="C4935" s="45">
        <v>33</v>
      </c>
      <c r="D4935" s="45">
        <v>4.2222900000000001</v>
      </c>
      <c r="E4935" s="37"/>
      <c r="F4935" s="44">
        <v>43964</v>
      </c>
      <c r="G4935" s="49">
        <v>33</v>
      </c>
      <c r="H4935" s="49">
        <v>17107.875085352101</v>
      </c>
      <c r="I4935" s="37"/>
      <c r="J4935" s="44">
        <v>43964</v>
      </c>
      <c r="K4935" s="49">
        <v>33</v>
      </c>
      <c r="L4935" s="49">
        <v>-1928.28</v>
      </c>
      <c r="M4935" s="37"/>
      <c r="N4935" s="44">
        <v>43964</v>
      </c>
      <c r="O4935" s="49">
        <v>33</v>
      </c>
      <c r="P4935" s="49">
        <v>8703.8733062713</v>
      </c>
      <c r="Q4935" s="37"/>
      <c r="R4935" s="50">
        <v>-0.1127130044134475</v>
      </c>
      <c r="S4935" s="50">
        <v>36750.277222336248</v>
      </c>
      <c r="T4935" s="50">
        <v>-981.03971038384498</v>
      </c>
    </row>
    <row r="4936" spans="2:20">
      <c r="B4936" s="44">
        <v>43964</v>
      </c>
      <c r="C4936" s="45">
        <v>34</v>
      </c>
      <c r="D4936" s="45">
        <v>3.7945099999999998</v>
      </c>
      <c r="E4936" s="37"/>
      <c r="F4936" s="44">
        <v>43964</v>
      </c>
      <c r="G4936" s="49">
        <v>34</v>
      </c>
      <c r="H4936" s="49">
        <v>17816.556501636602</v>
      </c>
      <c r="I4936" s="37"/>
      <c r="J4936" s="44">
        <v>43964</v>
      </c>
      <c r="K4936" s="49">
        <v>34</v>
      </c>
      <c r="L4936" s="49">
        <v>-3164.49</v>
      </c>
      <c r="M4936" s="37"/>
      <c r="N4936" s="44">
        <v>43964</v>
      </c>
      <c r="O4936" s="49">
        <v>34</v>
      </c>
      <c r="P4936" s="49">
        <v>8931.9704803492004</v>
      </c>
      <c r="Q4936" s="37"/>
      <c r="R4936" s="50">
        <v>-0.17761513004543356</v>
      </c>
      <c r="S4936" s="50">
        <v>33892.451307389842</v>
      </c>
      <c r="T4936" s="50">
        <v>-1586.4530984291969</v>
      </c>
    </row>
    <row r="4937" spans="2:20">
      <c r="B4937" s="44">
        <v>43964</v>
      </c>
      <c r="C4937" s="45">
        <v>35</v>
      </c>
      <c r="D4937" s="45">
        <v>3.7465700000000002</v>
      </c>
      <c r="E4937" s="37"/>
      <c r="F4937" s="44">
        <v>43964</v>
      </c>
      <c r="G4937" s="49">
        <v>35</v>
      </c>
      <c r="H4937" s="49">
        <v>18585.8710995603</v>
      </c>
      <c r="I4937" s="37"/>
      <c r="J4937" s="44">
        <v>43964</v>
      </c>
      <c r="K4937" s="49">
        <v>35</v>
      </c>
      <c r="L4937" s="49">
        <v>-3125.61</v>
      </c>
      <c r="M4937" s="37"/>
      <c r="N4937" s="44">
        <v>43964</v>
      </c>
      <c r="O4937" s="49">
        <v>35</v>
      </c>
      <c r="P4937" s="49">
        <v>9158.4084520084998</v>
      </c>
      <c r="Q4937" s="37"/>
      <c r="R4937" s="50">
        <v>-0.16817129438038259</v>
      </c>
      <c r="S4937" s="50">
        <v>34312.618354041486</v>
      </c>
      <c r="T4937" s="50">
        <v>-1540.1814038385055</v>
      </c>
    </row>
    <row r="4938" spans="2:20">
      <c r="B4938" s="44">
        <v>43964</v>
      </c>
      <c r="C4938" s="45">
        <v>36</v>
      </c>
      <c r="D4938" s="45">
        <v>3.8897300000000001</v>
      </c>
      <c r="E4938" s="37"/>
      <c r="F4938" s="44">
        <v>43964</v>
      </c>
      <c r="G4938" s="49">
        <v>36</v>
      </c>
      <c r="H4938" s="49">
        <v>20204.464185969999</v>
      </c>
      <c r="I4938" s="37"/>
      <c r="J4938" s="44">
        <v>43964</v>
      </c>
      <c r="K4938" s="49">
        <v>36</v>
      </c>
      <c r="L4938" s="49">
        <v>-1498.11</v>
      </c>
      <c r="M4938" s="37"/>
      <c r="N4938" s="44">
        <v>43964</v>
      </c>
      <c r="O4938" s="49">
        <v>36</v>
      </c>
      <c r="P4938" s="49">
        <v>10398.9906940374</v>
      </c>
      <c r="Q4938" s="37"/>
      <c r="R4938" s="50">
        <v>-7.414747484569717E-2</v>
      </c>
      <c r="S4938" s="50">
        <v>40449.266072318096</v>
      </c>
      <c r="T4938" s="50">
        <v>-771.05890090677713</v>
      </c>
    </row>
    <row r="4939" spans="2:20">
      <c r="B4939" s="44">
        <v>43964</v>
      </c>
      <c r="C4939" s="45">
        <v>37</v>
      </c>
      <c r="D4939" s="45">
        <v>3.5958100000000002</v>
      </c>
      <c r="E4939" s="37"/>
      <c r="F4939" s="44">
        <v>43964</v>
      </c>
      <c r="G4939" s="49">
        <v>37</v>
      </c>
      <c r="H4939" s="49">
        <v>20789.566652352802</v>
      </c>
      <c r="I4939" s="37"/>
      <c r="J4939" s="44">
        <v>43964</v>
      </c>
      <c r="K4939" s="49">
        <v>37</v>
      </c>
      <c r="L4939" s="49">
        <v>-2911.24</v>
      </c>
      <c r="M4939" s="37"/>
      <c r="N4939" s="44">
        <v>43964</v>
      </c>
      <c r="O4939" s="49">
        <v>37</v>
      </c>
      <c r="P4939" s="49">
        <v>10575.5406711589</v>
      </c>
      <c r="Q4939" s="37"/>
      <c r="R4939" s="50">
        <v>-0.14003370289926309</v>
      </c>
      <c r="S4939" s="50">
        <v>38027.634900759884</v>
      </c>
      <c r="T4939" s="50">
        <v>-1480.9321203441389</v>
      </c>
    </row>
    <row r="4940" spans="2:20">
      <c r="B4940" s="44">
        <v>43964</v>
      </c>
      <c r="C4940" s="45">
        <v>38</v>
      </c>
      <c r="D4940" s="45">
        <v>3.5736699999999999</v>
      </c>
      <c r="E4940" s="37"/>
      <c r="F4940" s="44">
        <v>43964</v>
      </c>
      <c r="G4940" s="49">
        <v>38</v>
      </c>
      <c r="H4940" s="49">
        <v>20933.320346007102</v>
      </c>
      <c r="I4940" s="37"/>
      <c r="J4940" s="44">
        <v>43964</v>
      </c>
      <c r="K4940" s="49">
        <v>38</v>
      </c>
      <c r="L4940" s="49">
        <v>-3755.99</v>
      </c>
      <c r="M4940" s="37"/>
      <c r="N4940" s="44">
        <v>43964</v>
      </c>
      <c r="O4940" s="49">
        <v>38</v>
      </c>
      <c r="P4940" s="49">
        <v>10618.9574974223</v>
      </c>
      <c r="Q4940" s="37"/>
      <c r="R4940" s="50">
        <v>-0.17942638520393306</v>
      </c>
      <c r="S4940" s="50">
        <v>37948.649839813152</v>
      </c>
      <c r="T4940" s="50">
        <v>-1905.3211583966865</v>
      </c>
    </row>
    <row r="4941" spans="2:20">
      <c r="B4941" s="44">
        <v>43964</v>
      </c>
      <c r="C4941" s="45">
        <v>39</v>
      </c>
      <c r="D4941" s="45">
        <v>3.5508799999999998</v>
      </c>
      <c r="E4941" s="37"/>
      <c r="F4941" s="44">
        <v>43964</v>
      </c>
      <c r="G4941" s="49">
        <v>39</v>
      </c>
      <c r="H4941" s="49">
        <v>20968.8263672295</v>
      </c>
      <c r="I4941" s="37"/>
      <c r="J4941" s="44">
        <v>43964</v>
      </c>
      <c r="K4941" s="49">
        <v>39</v>
      </c>
      <c r="L4941" s="49">
        <v>-3906.77</v>
      </c>
      <c r="M4941" s="37"/>
      <c r="N4941" s="44">
        <v>43964</v>
      </c>
      <c r="O4941" s="49">
        <v>39</v>
      </c>
      <c r="P4941" s="49">
        <v>10562.8452573986</v>
      </c>
      <c r="Q4941" s="37"/>
      <c r="R4941" s="50">
        <v>-0.18631324097878832</v>
      </c>
      <c r="S4941" s="50">
        <v>37507.395967591539</v>
      </c>
      <c r="T4941" s="50">
        <v>-1967.9979338633566</v>
      </c>
    </row>
    <row r="4942" spans="2:20">
      <c r="B4942" s="44">
        <v>43964</v>
      </c>
      <c r="C4942" s="45">
        <v>40</v>
      </c>
      <c r="D4942" s="45">
        <v>3.2745299999999999</v>
      </c>
      <c r="E4942" s="37"/>
      <c r="F4942" s="44">
        <v>43964</v>
      </c>
      <c r="G4942" s="49">
        <v>40</v>
      </c>
      <c r="H4942" s="49">
        <v>20716.733544783801</v>
      </c>
      <c r="I4942" s="37"/>
      <c r="J4942" s="44">
        <v>43964</v>
      </c>
      <c r="K4942" s="49">
        <v>40</v>
      </c>
      <c r="L4942" s="49">
        <v>-3249.15</v>
      </c>
      <c r="M4942" s="37"/>
      <c r="N4942" s="44">
        <v>43964</v>
      </c>
      <c r="O4942" s="49">
        <v>40</v>
      </c>
      <c r="P4942" s="49">
        <v>10322.7561453824</v>
      </c>
      <c r="Q4942" s="37"/>
      <c r="R4942" s="50">
        <v>-0.15683698363819004</v>
      </c>
      <c r="S4942" s="50">
        <v>33802.17468073903</v>
      </c>
      <c r="T4942" s="50">
        <v>-1618.9899366743653</v>
      </c>
    </row>
    <row r="4943" spans="2:20">
      <c r="B4943" s="44">
        <v>43964</v>
      </c>
      <c r="C4943" s="45">
        <v>41</v>
      </c>
      <c r="D4943" s="45">
        <v>3.52589</v>
      </c>
      <c r="E4943" s="37"/>
      <c r="F4943" s="44">
        <v>43964</v>
      </c>
      <c r="G4943" s="49">
        <v>41</v>
      </c>
      <c r="H4943" s="49">
        <v>20700.110075462901</v>
      </c>
      <c r="I4943" s="37"/>
      <c r="J4943" s="44">
        <v>43964</v>
      </c>
      <c r="K4943" s="49">
        <v>41</v>
      </c>
      <c r="L4943" s="49">
        <v>-3097.03</v>
      </c>
      <c r="M4943" s="37"/>
      <c r="N4943" s="44">
        <v>43964</v>
      </c>
      <c r="O4943" s="49">
        <v>41</v>
      </c>
      <c r="P4943" s="49">
        <v>10367.285632954699</v>
      </c>
      <c r="Q4943" s="37"/>
      <c r="R4943" s="50">
        <v>-0.14961418024878517</v>
      </c>
      <c r="S4943" s="50">
        <v>36553.908740378647</v>
      </c>
      <c r="T4943" s="50">
        <v>-1551.0929413795252</v>
      </c>
    </row>
    <row r="4944" spans="2:20">
      <c r="B4944" s="44">
        <v>43964</v>
      </c>
      <c r="C4944" s="45">
        <v>42</v>
      </c>
      <c r="D4944" s="45">
        <v>3.4653499999999999</v>
      </c>
      <c r="E4944" s="37"/>
      <c r="F4944" s="44">
        <v>43964</v>
      </c>
      <c r="G4944" s="49">
        <v>42</v>
      </c>
      <c r="H4944" s="49">
        <v>20617.0164731361</v>
      </c>
      <c r="I4944" s="37"/>
      <c r="J4944" s="44">
        <v>43964</v>
      </c>
      <c r="K4944" s="49">
        <v>42</v>
      </c>
      <c r="L4944" s="49">
        <v>-3207.38</v>
      </c>
      <c r="M4944" s="37"/>
      <c r="N4944" s="44">
        <v>43964</v>
      </c>
      <c r="O4944" s="49">
        <v>42</v>
      </c>
      <c r="P4944" s="49">
        <v>10319.734693007</v>
      </c>
      <c r="Q4944" s="37"/>
      <c r="R4944" s="50">
        <v>-0.15556955120927438</v>
      </c>
      <c r="S4944" s="50">
        <v>35761.492618411809</v>
      </c>
      <c r="T4944" s="50">
        <v>-1605.4364947898778</v>
      </c>
    </row>
    <row r="4945" spans="2:20">
      <c r="B4945" s="44">
        <v>43964</v>
      </c>
      <c r="C4945" s="45">
        <v>43</v>
      </c>
      <c r="D4945" s="45">
        <v>3.4198200000000001</v>
      </c>
      <c r="E4945" s="37"/>
      <c r="F4945" s="44">
        <v>43964</v>
      </c>
      <c r="G4945" s="49">
        <v>43</v>
      </c>
      <c r="H4945" s="49">
        <v>20546.6409781086</v>
      </c>
      <c r="I4945" s="37"/>
      <c r="J4945" s="44">
        <v>43964</v>
      </c>
      <c r="K4945" s="49">
        <v>43</v>
      </c>
      <c r="L4945" s="49">
        <v>-4267.13</v>
      </c>
      <c r="M4945" s="37"/>
      <c r="N4945" s="44">
        <v>43964</v>
      </c>
      <c r="O4945" s="49">
        <v>43</v>
      </c>
      <c r="P4945" s="49">
        <v>10251.6315947967</v>
      </c>
      <c r="Q4945" s="37"/>
      <c r="R4945" s="50">
        <v>-0.20768017529222466</v>
      </c>
      <c r="S4945" s="50">
        <v>35058.734760517647</v>
      </c>
      <c r="T4945" s="50">
        <v>-2129.0606466386871</v>
      </c>
    </row>
    <row r="4946" spans="2:20">
      <c r="B4946" s="44">
        <v>43964</v>
      </c>
      <c r="C4946" s="45">
        <v>44</v>
      </c>
      <c r="D4946" s="45">
        <v>3.3910200000000001</v>
      </c>
      <c r="E4946" s="37"/>
      <c r="F4946" s="44">
        <v>43964</v>
      </c>
      <c r="G4946" s="49">
        <v>44</v>
      </c>
      <c r="H4946" s="49">
        <v>20198.8984463446</v>
      </c>
      <c r="I4946" s="37"/>
      <c r="J4946" s="44">
        <v>43964</v>
      </c>
      <c r="K4946" s="49">
        <v>44</v>
      </c>
      <c r="L4946" s="49">
        <v>-4105.0200000000004</v>
      </c>
      <c r="M4946" s="37"/>
      <c r="N4946" s="44">
        <v>43964</v>
      </c>
      <c r="O4946" s="49">
        <v>44</v>
      </c>
      <c r="P4946" s="49">
        <v>10062.8193013992</v>
      </c>
      <c r="Q4946" s="37"/>
      <c r="R4946" s="50">
        <v>-0.20322989448679005</v>
      </c>
      <c r="S4946" s="50">
        <v>34123.221507430717</v>
      </c>
      <c r="T4946" s="50">
        <v>-2045.0657048629939</v>
      </c>
    </row>
    <row r="4947" spans="2:20">
      <c r="B4947" s="44">
        <v>43964</v>
      </c>
      <c r="C4947" s="45">
        <v>45</v>
      </c>
      <c r="D4947" s="45">
        <v>3.4578700000000002</v>
      </c>
      <c r="E4947" s="37"/>
      <c r="F4947" s="44">
        <v>43964</v>
      </c>
      <c r="G4947" s="49">
        <v>45</v>
      </c>
      <c r="H4947" s="49">
        <v>19382.6753246958</v>
      </c>
      <c r="I4947" s="37"/>
      <c r="J4947" s="44">
        <v>43964</v>
      </c>
      <c r="K4947" s="49">
        <v>45</v>
      </c>
      <c r="L4947" s="49">
        <v>-4210.33</v>
      </c>
      <c r="M4947" s="37"/>
      <c r="N4947" s="44">
        <v>43964</v>
      </c>
      <c r="O4947" s="49">
        <v>45</v>
      </c>
      <c r="P4947" s="49">
        <v>9741.8321333574004</v>
      </c>
      <c r="Q4947" s="37"/>
      <c r="R4947" s="50">
        <v>-0.21722130353365338</v>
      </c>
      <c r="S4947" s="50">
        <v>33685.989078972554</v>
      </c>
      <c r="T4947" s="50">
        <v>-2116.1334748139257</v>
      </c>
    </row>
    <row r="4948" spans="2:20">
      <c r="B4948" s="44">
        <v>43964</v>
      </c>
      <c r="C4948" s="45">
        <v>46</v>
      </c>
      <c r="D4948" s="45">
        <v>3.9302000000000001</v>
      </c>
      <c r="E4948" s="37"/>
      <c r="F4948" s="44">
        <v>43964</v>
      </c>
      <c r="G4948" s="49">
        <v>46</v>
      </c>
      <c r="H4948" s="49">
        <v>19817.911136166</v>
      </c>
      <c r="I4948" s="37"/>
      <c r="J4948" s="44">
        <v>43964</v>
      </c>
      <c r="K4948" s="49">
        <v>46</v>
      </c>
      <c r="L4948" s="49">
        <v>-1357.68</v>
      </c>
      <c r="M4948" s="37"/>
      <c r="N4948" s="44">
        <v>43964</v>
      </c>
      <c r="O4948" s="49">
        <v>46</v>
      </c>
      <c r="P4948" s="49">
        <v>9515.4188655036996</v>
      </c>
      <c r="Q4948" s="37"/>
      <c r="R4948" s="50">
        <v>-6.8507724687610988E-2</v>
      </c>
      <c r="S4948" s="50">
        <v>37397.499225202642</v>
      </c>
      <c r="T4948" s="50">
        <v>-651.87969592522711</v>
      </c>
    </row>
    <row r="4949" spans="2:20">
      <c r="B4949" s="44">
        <v>43964</v>
      </c>
      <c r="C4949" s="45">
        <v>47</v>
      </c>
      <c r="D4949" s="45">
        <v>4.8543500000000002</v>
      </c>
      <c r="E4949" s="37"/>
      <c r="F4949" s="44">
        <v>43964</v>
      </c>
      <c r="G4949" s="49">
        <v>47</v>
      </c>
      <c r="H4949" s="49">
        <v>19014.874117499199</v>
      </c>
      <c r="I4949" s="37"/>
      <c r="J4949" s="44">
        <v>43964</v>
      </c>
      <c r="K4949" s="49">
        <v>47</v>
      </c>
      <c r="L4949" s="49">
        <v>4552.21</v>
      </c>
      <c r="M4949" s="37"/>
      <c r="N4949" s="44">
        <v>43964</v>
      </c>
      <c r="O4949" s="49">
        <v>47</v>
      </c>
      <c r="P4949" s="49">
        <v>9272.4368673796998</v>
      </c>
      <c r="Q4949" s="37"/>
      <c r="R4949" s="50">
        <v>0.23940258409655452</v>
      </c>
      <c r="S4949" s="50">
        <v>45011.653907164648</v>
      </c>
      <c r="T4949" s="50">
        <v>2219.8453469228612</v>
      </c>
    </row>
    <row r="4950" spans="2:20">
      <c r="B4950" s="44">
        <v>43964</v>
      </c>
      <c r="C4950" s="45">
        <v>48</v>
      </c>
      <c r="D4950" s="45">
        <v>4.9849199999999998</v>
      </c>
      <c r="E4950" s="37"/>
      <c r="F4950" s="44">
        <v>43964</v>
      </c>
      <c r="G4950" s="49">
        <v>48</v>
      </c>
      <c r="H4950" s="49">
        <v>17669.373711674401</v>
      </c>
      <c r="I4950" s="37"/>
      <c r="J4950" s="44">
        <v>43964</v>
      </c>
      <c r="K4950" s="49">
        <v>48</v>
      </c>
      <c r="L4950" s="49">
        <v>4110.95</v>
      </c>
      <c r="M4950" s="37"/>
      <c r="N4950" s="44">
        <v>43964</v>
      </c>
      <c r="O4950" s="49">
        <v>48</v>
      </c>
      <c r="P4950" s="49">
        <v>8582.6330148193992</v>
      </c>
      <c r="Q4950" s="37"/>
      <c r="R4950" s="50">
        <v>0.23265963282466756</v>
      </c>
      <c r="S4950" s="50">
        <v>42783.73896823352</v>
      </c>
      <c r="T4950" s="50">
        <v>1996.8322458967509</v>
      </c>
    </row>
    <row r="4951" spans="2:20">
      <c r="B4951" s="44">
        <v>43965</v>
      </c>
      <c r="C4951" s="45">
        <v>1</v>
      </c>
      <c r="D4951" s="45">
        <v>5.8682699999999999</v>
      </c>
      <c r="E4951" s="37"/>
      <c r="F4951" s="44">
        <v>43965</v>
      </c>
      <c r="G4951" s="49">
        <v>1</v>
      </c>
      <c r="H4951" s="49">
        <v>16989.854673963098</v>
      </c>
      <c r="I4951" s="37"/>
      <c r="J4951" s="44">
        <v>43965</v>
      </c>
      <c r="K4951" s="49">
        <v>1</v>
      </c>
      <c r="L4951" s="49">
        <v>6280.71</v>
      </c>
      <c r="M4951" s="37"/>
      <c r="N4951" s="44">
        <v>43965</v>
      </c>
      <c r="O4951" s="49">
        <v>1</v>
      </c>
      <c r="P4951" s="49">
        <v>8235.1647470505995</v>
      </c>
      <c r="Q4951" s="37"/>
      <c r="R4951" s="50">
        <v>0.36967414498401624</v>
      </c>
      <c r="S4951" s="50">
        <v>48326.170230174619</v>
      </c>
      <c r="T4951" s="50">
        <v>3044.3274866684428</v>
      </c>
    </row>
    <row r="4952" spans="2:20">
      <c r="B4952" s="44">
        <v>43965</v>
      </c>
      <c r="C4952" s="45">
        <v>2</v>
      </c>
      <c r="D4952" s="45">
        <v>5.55593</v>
      </c>
      <c r="E4952" s="37"/>
      <c r="F4952" s="44">
        <v>43965</v>
      </c>
      <c r="G4952" s="49">
        <v>2</v>
      </c>
      <c r="H4952" s="49">
        <v>16574.9255154149</v>
      </c>
      <c r="I4952" s="37"/>
      <c r="J4952" s="44">
        <v>43965</v>
      </c>
      <c r="K4952" s="49">
        <v>2</v>
      </c>
      <c r="L4952" s="49">
        <v>2836.38</v>
      </c>
      <c r="M4952" s="37"/>
      <c r="N4952" s="44">
        <v>43965</v>
      </c>
      <c r="O4952" s="49">
        <v>2</v>
      </c>
      <c r="P4952" s="49">
        <v>7984.7217197522996</v>
      </c>
      <c r="Q4952" s="37"/>
      <c r="R4952" s="50">
        <v>0.17112475089931048</v>
      </c>
      <c r="S4952" s="50">
        <v>44362.554944423391</v>
      </c>
      <c r="T4952" s="50">
        <v>1366.3835152929262</v>
      </c>
    </row>
    <row r="4953" spans="2:20">
      <c r="B4953" s="44">
        <v>43965</v>
      </c>
      <c r="C4953" s="45">
        <v>3</v>
      </c>
      <c r="D4953" s="45">
        <v>5.6968100000000002</v>
      </c>
      <c r="E4953" s="37"/>
      <c r="F4953" s="44">
        <v>43965</v>
      </c>
      <c r="G4953" s="49">
        <v>3</v>
      </c>
      <c r="H4953" s="49">
        <v>16580.823720988799</v>
      </c>
      <c r="I4953" s="37"/>
      <c r="J4953" s="44">
        <v>43965</v>
      </c>
      <c r="K4953" s="49">
        <v>3</v>
      </c>
      <c r="L4953" s="49">
        <v>3888.54</v>
      </c>
      <c r="M4953" s="37"/>
      <c r="N4953" s="44">
        <v>43965</v>
      </c>
      <c r="O4953" s="49">
        <v>3</v>
      </c>
      <c r="P4953" s="49">
        <v>7952.5305986115</v>
      </c>
      <c r="Q4953" s="37"/>
      <c r="R4953" s="50">
        <v>0.23452031487903102</v>
      </c>
      <c r="S4953" s="50">
        <v>45304.055839475979</v>
      </c>
      <c r="T4953" s="50">
        <v>1865.0299800714981</v>
      </c>
    </row>
    <row r="4954" spans="2:20">
      <c r="B4954" s="44">
        <v>43965</v>
      </c>
      <c r="C4954" s="45">
        <v>4</v>
      </c>
      <c r="D4954" s="45">
        <v>6.0011900000000002</v>
      </c>
      <c r="E4954" s="37"/>
      <c r="F4954" s="44">
        <v>43965</v>
      </c>
      <c r="G4954" s="49">
        <v>4</v>
      </c>
      <c r="H4954" s="49">
        <v>16742.2646218724</v>
      </c>
      <c r="I4954" s="37"/>
      <c r="J4954" s="44">
        <v>43965</v>
      </c>
      <c r="K4954" s="49">
        <v>4</v>
      </c>
      <c r="L4954" s="49">
        <v>7658.39</v>
      </c>
      <c r="M4954" s="37"/>
      <c r="N4954" s="44">
        <v>43965</v>
      </c>
      <c r="O4954" s="49">
        <v>4</v>
      </c>
      <c r="P4954" s="49">
        <v>7972.4841021370003</v>
      </c>
      <c r="Q4954" s="37"/>
      <c r="R4954" s="50">
        <v>0.45742856017189809</v>
      </c>
      <c r="S4954" s="50">
        <v>47844.391868903549</v>
      </c>
      <c r="T4954" s="50">
        <v>3646.8419238338756</v>
      </c>
    </row>
    <row r="4955" spans="2:20">
      <c r="B4955" s="44">
        <v>43965</v>
      </c>
      <c r="C4955" s="45">
        <v>5</v>
      </c>
      <c r="D4955" s="45">
        <v>5.8035199999999998</v>
      </c>
      <c r="E4955" s="37"/>
      <c r="F4955" s="44">
        <v>43965</v>
      </c>
      <c r="G4955" s="49">
        <v>5</v>
      </c>
      <c r="H4955" s="49">
        <v>16518.3328097864</v>
      </c>
      <c r="I4955" s="37"/>
      <c r="J4955" s="44">
        <v>43965</v>
      </c>
      <c r="K4955" s="49">
        <v>5</v>
      </c>
      <c r="L4955" s="49">
        <v>3176.39</v>
      </c>
      <c r="M4955" s="37"/>
      <c r="N4955" s="44">
        <v>43965</v>
      </c>
      <c r="O4955" s="49">
        <v>5</v>
      </c>
      <c r="P4955" s="49">
        <v>7822.8910006843998</v>
      </c>
      <c r="Q4955" s="37"/>
      <c r="R4955" s="50">
        <v>0.19229483002776926</v>
      </c>
      <c r="S4955" s="50">
        <v>45400.304380291927</v>
      </c>
      <c r="T4955" s="50">
        <v>1504.3014953023724</v>
      </c>
    </row>
    <row r="4956" spans="2:20">
      <c r="B4956" s="44">
        <v>43965</v>
      </c>
      <c r="C4956" s="45">
        <v>6</v>
      </c>
      <c r="D4956" s="45">
        <v>5.72783</v>
      </c>
      <c r="E4956" s="37"/>
      <c r="F4956" s="44">
        <v>43965</v>
      </c>
      <c r="G4956" s="49">
        <v>6</v>
      </c>
      <c r="H4956" s="49">
        <v>16346.1176277952</v>
      </c>
      <c r="I4956" s="37"/>
      <c r="J4956" s="44">
        <v>43965</v>
      </c>
      <c r="K4956" s="49">
        <v>6</v>
      </c>
      <c r="L4956" s="49">
        <v>806.62</v>
      </c>
      <c r="M4956" s="37"/>
      <c r="N4956" s="44">
        <v>43965</v>
      </c>
      <c r="O4956" s="49">
        <v>6</v>
      </c>
      <c r="P4956" s="49">
        <v>7779.9755074479999</v>
      </c>
      <c r="Q4956" s="37"/>
      <c r="R4956" s="50">
        <v>4.9346274042981954E-2</v>
      </c>
      <c r="S4956" s="50">
        <v>44562.377110825881</v>
      </c>
      <c r="T4956" s="50">
        <v>383.9128034382166</v>
      </c>
    </row>
    <row r="4957" spans="2:20">
      <c r="B4957" s="44">
        <v>43965</v>
      </c>
      <c r="C4957" s="45">
        <v>7</v>
      </c>
      <c r="D4957" s="45">
        <v>5.5214800000000004</v>
      </c>
      <c r="E4957" s="37"/>
      <c r="F4957" s="44">
        <v>43965</v>
      </c>
      <c r="G4957" s="49">
        <v>7</v>
      </c>
      <c r="H4957" s="49">
        <v>16257.869254969</v>
      </c>
      <c r="I4957" s="37"/>
      <c r="J4957" s="44">
        <v>43965</v>
      </c>
      <c r="K4957" s="49">
        <v>7</v>
      </c>
      <c r="L4957" s="49">
        <v>-2133.33</v>
      </c>
      <c r="M4957" s="37"/>
      <c r="N4957" s="44">
        <v>43965</v>
      </c>
      <c r="O4957" s="49">
        <v>7</v>
      </c>
      <c r="P4957" s="49">
        <v>7752.6955697976</v>
      </c>
      <c r="Q4957" s="37"/>
      <c r="R4957" s="50">
        <v>-0.13121830213685451</v>
      </c>
      <c r="S4957" s="50">
        <v>42806.353534726055</v>
      </c>
      <c r="T4957" s="50">
        <v>-1017.2955496527549</v>
      </c>
    </row>
    <row r="4958" spans="2:20">
      <c r="B4958" s="44">
        <v>43965</v>
      </c>
      <c r="C4958" s="45">
        <v>8</v>
      </c>
      <c r="D4958" s="45">
        <v>5.71068</v>
      </c>
      <c r="E4958" s="37"/>
      <c r="F4958" s="44">
        <v>43965</v>
      </c>
      <c r="G4958" s="49">
        <v>8</v>
      </c>
      <c r="H4958" s="49">
        <v>16104.233252902901</v>
      </c>
      <c r="I4958" s="37"/>
      <c r="J4958" s="44">
        <v>43965</v>
      </c>
      <c r="K4958" s="49">
        <v>8</v>
      </c>
      <c r="L4958" s="49">
        <v>-342.25</v>
      </c>
      <c r="M4958" s="37"/>
      <c r="N4958" s="44">
        <v>43965</v>
      </c>
      <c r="O4958" s="49">
        <v>8</v>
      </c>
      <c r="P4958" s="49">
        <v>7675.3706690893996</v>
      </c>
      <c r="Q4958" s="37"/>
      <c r="R4958" s="50">
        <v>-2.1252176035037686E-2</v>
      </c>
      <c r="S4958" s="50">
        <v>43831.585772555452</v>
      </c>
      <c r="T4958" s="50">
        <v>-163.1183285936529</v>
      </c>
    </row>
    <row r="4959" spans="2:20">
      <c r="B4959" s="44">
        <v>43965</v>
      </c>
      <c r="C4959" s="45">
        <v>9</v>
      </c>
      <c r="D4959" s="45">
        <v>5.4957599999999998</v>
      </c>
      <c r="E4959" s="37"/>
      <c r="F4959" s="44">
        <v>43965</v>
      </c>
      <c r="G4959" s="49">
        <v>9</v>
      </c>
      <c r="H4959" s="49">
        <v>16039.1430691192</v>
      </c>
      <c r="I4959" s="37"/>
      <c r="J4959" s="44">
        <v>43965</v>
      </c>
      <c r="K4959" s="49">
        <v>9</v>
      </c>
      <c r="L4959" s="49">
        <v>-2162.77</v>
      </c>
      <c r="M4959" s="37"/>
      <c r="N4959" s="44">
        <v>43965</v>
      </c>
      <c r="O4959" s="49">
        <v>9</v>
      </c>
      <c r="P4959" s="49">
        <v>7613.4178806236996</v>
      </c>
      <c r="Q4959" s="37"/>
      <c r="R4959" s="50">
        <v>-0.13484323886131216</v>
      </c>
      <c r="S4959" s="50">
        <v>41841.517451616499</v>
      </c>
      <c r="T4959" s="50">
        <v>-1026.6179258279265</v>
      </c>
    </row>
    <row r="4960" spans="2:20">
      <c r="B4960" s="44">
        <v>43965</v>
      </c>
      <c r="C4960" s="45">
        <v>10</v>
      </c>
      <c r="D4960" s="45">
        <v>5.4912799999999997</v>
      </c>
      <c r="E4960" s="37"/>
      <c r="F4960" s="44">
        <v>43965</v>
      </c>
      <c r="G4960" s="49">
        <v>10</v>
      </c>
      <c r="H4960" s="49">
        <v>15902.902173492001</v>
      </c>
      <c r="I4960" s="37"/>
      <c r="J4960" s="44">
        <v>43965</v>
      </c>
      <c r="K4960" s="49">
        <v>10</v>
      </c>
      <c r="L4960" s="49">
        <v>-2113.2800000000002</v>
      </c>
      <c r="M4960" s="37"/>
      <c r="N4960" s="44">
        <v>43965</v>
      </c>
      <c r="O4960" s="49">
        <v>10</v>
      </c>
      <c r="P4960" s="49">
        <v>7517.8295679820003</v>
      </c>
      <c r="Q4960" s="37"/>
      <c r="R4960" s="50">
        <v>-0.13288643650984369</v>
      </c>
      <c r="S4960" s="50">
        <v>41282.507150068195</v>
      </c>
      <c r="T4960" s="50">
        <v>-999.01758157746576</v>
      </c>
    </row>
    <row r="4961" spans="2:20">
      <c r="B4961" s="44">
        <v>43965</v>
      </c>
      <c r="C4961" s="45">
        <v>11</v>
      </c>
      <c r="D4961" s="45">
        <v>5.4658800000000003</v>
      </c>
      <c r="E4961" s="37"/>
      <c r="F4961" s="44">
        <v>43965</v>
      </c>
      <c r="G4961" s="49">
        <v>11</v>
      </c>
      <c r="H4961" s="49">
        <v>15985.7460771029</v>
      </c>
      <c r="I4961" s="37"/>
      <c r="J4961" s="44">
        <v>43965</v>
      </c>
      <c r="K4961" s="49">
        <v>11</v>
      </c>
      <c r="L4961" s="49">
        <v>2734.67</v>
      </c>
      <c r="M4961" s="37"/>
      <c r="N4961" s="44">
        <v>43965</v>
      </c>
      <c r="O4961" s="49">
        <v>11</v>
      </c>
      <c r="P4961" s="49">
        <v>7494.2410231964004</v>
      </c>
      <c r="Q4961" s="37"/>
      <c r="R4961" s="50">
        <v>0.17106927551645465</v>
      </c>
      <c r="S4961" s="50">
        <v>40962.622123868743</v>
      </c>
      <c r="T4961" s="50">
        <v>1282.0343823839021</v>
      </c>
    </row>
    <row r="4962" spans="2:20">
      <c r="B4962" s="44">
        <v>43965</v>
      </c>
      <c r="C4962" s="45">
        <v>12</v>
      </c>
      <c r="D4962" s="45">
        <v>5.4138799999999998</v>
      </c>
      <c r="E4962" s="37"/>
      <c r="F4962" s="44">
        <v>43965</v>
      </c>
      <c r="G4962" s="49">
        <v>12</v>
      </c>
      <c r="H4962" s="49">
        <v>16167.616338719599</v>
      </c>
      <c r="I4962" s="37"/>
      <c r="J4962" s="44">
        <v>43965</v>
      </c>
      <c r="K4962" s="49">
        <v>12</v>
      </c>
      <c r="L4962" s="49">
        <v>2225.8000000000002</v>
      </c>
      <c r="M4962" s="37"/>
      <c r="N4962" s="44">
        <v>43965</v>
      </c>
      <c r="O4962" s="49">
        <v>12</v>
      </c>
      <c r="P4962" s="49">
        <v>7548.2158276646996</v>
      </c>
      <c r="Q4962" s="37"/>
      <c r="R4962" s="50">
        <v>0.13767026340608188</v>
      </c>
      <c r="S4962" s="50">
        <v>40865.134705077362</v>
      </c>
      <c r="T4962" s="50">
        <v>1039.1648612405556</v>
      </c>
    </row>
    <row r="4963" spans="2:20">
      <c r="B4963" s="44">
        <v>43965</v>
      </c>
      <c r="C4963" s="45">
        <v>13</v>
      </c>
      <c r="D4963" s="45">
        <v>5.0576699999999999</v>
      </c>
      <c r="E4963" s="37"/>
      <c r="F4963" s="44">
        <v>43965</v>
      </c>
      <c r="G4963" s="49">
        <v>13</v>
      </c>
      <c r="H4963" s="49">
        <v>16624.013136368601</v>
      </c>
      <c r="I4963" s="37"/>
      <c r="J4963" s="44">
        <v>43965</v>
      </c>
      <c r="K4963" s="49">
        <v>13</v>
      </c>
      <c r="L4963" s="49">
        <v>8358.0300000000007</v>
      </c>
      <c r="M4963" s="37"/>
      <c r="N4963" s="44">
        <v>43965</v>
      </c>
      <c r="O4963" s="49">
        <v>13</v>
      </c>
      <c r="P4963" s="49">
        <v>7578.0432365928</v>
      </c>
      <c r="Q4963" s="37"/>
      <c r="R4963" s="50">
        <v>0.50276849106399069</v>
      </c>
      <c r="S4963" s="50">
        <v>38327.241936418308</v>
      </c>
      <c r="T4963" s="50">
        <v>3810.0013632794421</v>
      </c>
    </row>
    <row r="4964" spans="2:20">
      <c r="B4964" s="44">
        <v>43965</v>
      </c>
      <c r="C4964" s="45">
        <v>14</v>
      </c>
      <c r="D4964" s="45">
        <v>5.0083500000000001</v>
      </c>
      <c r="E4964" s="37"/>
      <c r="F4964" s="44">
        <v>43965</v>
      </c>
      <c r="G4964" s="49">
        <v>14</v>
      </c>
      <c r="H4964" s="49">
        <v>17468.704719417899</v>
      </c>
      <c r="I4964" s="37"/>
      <c r="J4964" s="44">
        <v>43965</v>
      </c>
      <c r="K4964" s="49">
        <v>14</v>
      </c>
      <c r="L4964" s="49">
        <v>5323.04</v>
      </c>
      <c r="M4964" s="37"/>
      <c r="N4964" s="44">
        <v>43965</v>
      </c>
      <c r="O4964" s="49">
        <v>14</v>
      </c>
      <c r="P4964" s="49">
        <v>7981.3291431524003</v>
      </c>
      <c r="Q4964" s="37"/>
      <c r="R4964" s="50">
        <v>0.30471864316780189</v>
      </c>
      <c r="S4964" s="50">
        <v>39973.289814107324</v>
      </c>
      <c r="T4964" s="50">
        <v>2432.0597871770342</v>
      </c>
    </row>
    <row r="4965" spans="2:20">
      <c r="B4965" s="44">
        <v>43965</v>
      </c>
      <c r="C4965" s="45">
        <v>15</v>
      </c>
      <c r="D4965" s="45">
        <v>4.4052800000000003</v>
      </c>
      <c r="E4965" s="37"/>
      <c r="F4965" s="44">
        <v>43965</v>
      </c>
      <c r="G4965" s="49">
        <v>15</v>
      </c>
      <c r="H4965" s="49">
        <v>18225.256411769002</v>
      </c>
      <c r="I4965" s="37"/>
      <c r="J4965" s="44">
        <v>43965</v>
      </c>
      <c r="K4965" s="49">
        <v>15</v>
      </c>
      <c r="L4965" s="49">
        <v>2312.46</v>
      </c>
      <c r="M4965" s="37"/>
      <c r="N4965" s="44">
        <v>43965</v>
      </c>
      <c r="O4965" s="49">
        <v>15</v>
      </c>
      <c r="P4965" s="49">
        <v>8327.4789327202998</v>
      </c>
      <c r="Q4965" s="37"/>
      <c r="R4965" s="50">
        <v>0.1268821654825511</v>
      </c>
      <c r="S4965" s="50">
        <v>36684.876392734084</v>
      </c>
      <c r="T4965" s="50">
        <v>1056.6085599938751</v>
      </c>
    </row>
    <row r="4966" spans="2:20">
      <c r="B4966" s="44">
        <v>43965</v>
      </c>
      <c r="C4966" s="45">
        <v>16</v>
      </c>
      <c r="D4966" s="45">
        <v>4.3219700000000003</v>
      </c>
      <c r="E4966" s="37"/>
      <c r="F4966" s="44">
        <v>43965</v>
      </c>
      <c r="G4966" s="49">
        <v>16</v>
      </c>
      <c r="H4966" s="49">
        <v>18527.588922368199</v>
      </c>
      <c r="I4966" s="37"/>
      <c r="J4966" s="44">
        <v>43965</v>
      </c>
      <c r="K4966" s="49">
        <v>16</v>
      </c>
      <c r="L4966" s="49">
        <v>6117.26</v>
      </c>
      <c r="M4966" s="37"/>
      <c r="N4966" s="44">
        <v>43965</v>
      </c>
      <c r="O4966" s="49">
        <v>16</v>
      </c>
      <c r="P4966" s="49">
        <v>8493.4566816900006</v>
      </c>
      <c r="Q4966" s="37"/>
      <c r="R4966" s="50">
        <v>0.33017032197938528</v>
      </c>
      <c r="S4966" s="50">
        <v>36708.464974563736</v>
      </c>
      <c r="T4966" s="50">
        <v>2804.2873273115488</v>
      </c>
    </row>
    <row r="4967" spans="2:20">
      <c r="B4967" s="44">
        <v>43965</v>
      </c>
      <c r="C4967" s="45">
        <v>17</v>
      </c>
      <c r="D4967" s="45">
        <v>4.4094899999999999</v>
      </c>
      <c r="E4967" s="37"/>
      <c r="F4967" s="44">
        <v>43965</v>
      </c>
      <c r="G4967" s="49">
        <v>17</v>
      </c>
      <c r="H4967" s="49">
        <v>17325.957004641201</v>
      </c>
      <c r="I4967" s="37"/>
      <c r="J4967" s="44">
        <v>43965</v>
      </c>
      <c r="K4967" s="49">
        <v>17</v>
      </c>
      <c r="L4967" s="49">
        <v>9394.23</v>
      </c>
      <c r="M4967" s="37"/>
      <c r="N4967" s="44">
        <v>43965</v>
      </c>
      <c r="O4967" s="49">
        <v>17</v>
      </c>
      <c r="P4967" s="49">
        <v>7232.6909290399999</v>
      </c>
      <c r="Q4967" s="37"/>
      <c r="R4967" s="50">
        <v>0.54220554728858639</v>
      </c>
      <c r="S4967" s="50">
        <v>31892.478324692587</v>
      </c>
      <c r="T4967" s="50">
        <v>3921.6051435493273</v>
      </c>
    </row>
    <row r="4968" spans="2:20">
      <c r="B4968" s="44">
        <v>43965</v>
      </c>
      <c r="C4968" s="45">
        <v>18</v>
      </c>
      <c r="D4968" s="45">
        <v>4.1687700000000003</v>
      </c>
      <c r="E4968" s="37"/>
      <c r="F4968" s="44">
        <v>43965</v>
      </c>
      <c r="G4968" s="49">
        <v>18</v>
      </c>
      <c r="H4968" s="49">
        <v>17135.140610435901</v>
      </c>
      <c r="I4968" s="37"/>
      <c r="J4968" s="44">
        <v>43965</v>
      </c>
      <c r="K4968" s="49">
        <v>18</v>
      </c>
      <c r="L4968" s="49">
        <v>5565.74</v>
      </c>
      <c r="M4968" s="37"/>
      <c r="N4968" s="44">
        <v>43965</v>
      </c>
      <c r="O4968" s="49">
        <v>18</v>
      </c>
      <c r="P4968" s="49">
        <v>7173.7582615584997</v>
      </c>
      <c r="Q4968" s="37"/>
      <c r="R4968" s="50">
        <v>0.32481437570522587</v>
      </c>
      <c r="S4968" s="50">
        <v>29905.748228037228</v>
      </c>
      <c r="T4968" s="50">
        <v>2330.1398111883304</v>
      </c>
    </row>
    <row r="4969" spans="2:20">
      <c r="B4969" s="44">
        <v>43965</v>
      </c>
      <c r="C4969" s="45">
        <v>19</v>
      </c>
      <c r="D4969" s="45">
        <v>4.0239799999999999</v>
      </c>
      <c r="E4969" s="37"/>
      <c r="F4969" s="44">
        <v>43965</v>
      </c>
      <c r="G4969" s="49">
        <v>19</v>
      </c>
      <c r="H4969" s="49">
        <v>17162.4415780825</v>
      </c>
      <c r="I4969" s="37"/>
      <c r="J4969" s="44">
        <v>43965</v>
      </c>
      <c r="K4969" s="49">
        <v>19</v>
      </c>
      <c r="L4969" s="49">
        <v>2675.73</v>
      </c>
      <c r="M4969" s="37"/>
      <c r="N4969" s="44">
        <v>43965</v>
      </c>
      <c r="O4969" s="49">
        <v>19</v>
      </c>
      <c r="P4969" s="49">
        <v>7202.9972026656997</v>
      </c>
      <c r="Q4969" s="37"/>
      <c r="R4969" s="50">
        <v>0.15590613886878851</v>
      </c>
      <c r="S4969" s="50">
        <v>28984.716683582723</v>
      </c>
      <c r="T4969" s="50">
        <v>1122.9914821502937</v>
      </c>
    </row>
    <row r="4970" spans="2:20">
      <c r="B4970" s="44">
        <v>43965</v>
      </c>
      <c r="C4970" s="45">
        <v>20</v>
      </c>
      <c r="D4970" s="45">
        <v>4.0734500000000002</v>
      </c>
      <c r="E4970" s="37"/>
      <c r="F4970" s="44">
        <v>43965</v>
      </c>
      <c r="G4970" s="49">
        <v>20</v>
      </c>
      <c r="H4970" s="49">
        <v>15734.594047083499</v>
      </c>
      <c r="I4970" s="37"/>
      <c r="J4970" s="44">
        <v>43965</v>
      </c>
      <c r="K4970" s="49">
        <v>20</v>
      </c>
      <c r="L4970" s="49">
        <v>2036.38</v>
      </c>
      <c r="M4970" s="37"/>
      <c r="N4970" s="44">
        <v>43965</v>
      </c>
      <c r="O4970" s="49">
        <v>20</v>
      </c>
      <c r="P4970" s="49">
        <v>5762.0008548731003</v>
      </c>
      <c r="Q4970" s="37"/>
      <c r="R4970" s="50">
        <v>0.1294205617193826</v>
      </c>
      <c r="S4970" s="50">
        <v>23471.222382282831</v>
      </c>
      <c r="T4970" s="50">
        <v>745.7213872652394</v>
      </c>
    </row>
    <row r="4971" spans="2:20">
      <c r="B4971" s="44">
        <v>43965</v>
      </c>
      <c r="C4971" s="45">
        <v>21</v>
      </c>
      <c r="D4971" s="45">
        <v>4.2966499999999996</v>
      </c>
      <c r="E4971" s="37"/>
      <c r="F4971" s="44">
        <v>43965</v>
      </c>
      <c r="G4971" s="49">
        <v>21</v>
      </c>
      <c r="H4971" s="49">
        <v>15421.573275110601</v>
      </c>
      <c r="I4971" s="37"/>
      <c r="J4971" s="44">
        <v>43965</v>
      </c>
      <c r="K4971" s="49">
        <v>21</v>
      </c>
      <c r="L4971" s="49">
        <v>5418.72</v>
      </c>
      <c r="M4971" s="37"/>
      <c r="N4971" s="44">
        <v>43965</v>
      </c>
      <c r="O4971" s="49">
        <v>21</v>
      </c>
      <c r="P4971" s="49">
        <v>5684.3212776112996</v>
      </c>
      <c r="Q4971" s="37"/>
      <c r="R4971" s="50">
        <v>0.35137271038003987</v>
      </c>
      <c r="S4971" s="50">
        <v>24423.539017448587</v>
      </c>
      <c r="T4971" s="50">
        <v>1997.3153739852135</v>
      </c>
    </row>
    <row r="4972" spans="2:20">
      <c r="B4972" s="44">
        <v>43965</v>
      </c>
      <c r="C4972" s="45">
        <v>22</v>
      </c>
      <c r="D4972" s="45">
        <v>3.83161</v>
      </c>
      <c r="E4972" s="37"/>
      <c r="F4972" s="44">
        <v>43965</v>
      </c>
      <c r="G4972" s="49">
        <v>22</v>
      </c>
      <c r="H4972" s="49">
        <v>15206.1915555413</v>
      </c>
      <c r="I4972" s="37"/>
      <c r="J4972" s="44">
        <v>43965</v>
      </c>
      <c r="K4972" s="49">
        <v>22</v>
      </c>
      <c r="L4972" s="49">
        <v>-1445.03</v>
      </c>
      <c r="M4972" s="37"/>
      <c r="N4972" s="44">
        <v>43965</v>
      </c>
      <c r="O4972" s="49">
        <v>22</v>
      </c>
      <c r="P4972" s="49">
        <v>5601.3530570866997</v>
      </c>
      <c r="Q4972" s="37"/>
      <c r="R4972" s="50">
        <v>-9.5029054100887966E-2</v>
      </c>
      <c r="S4972" s="50">
        <v>21462.200387063967</v>
      </c>
      <c r="T4972" s="50">
        <v>-532.29128270006618</v>
      </c>
    </row>
    <row r="4973" spans="2:20">
      <c r="B4973" s="44">
        <v>43965</v>
      </c>
      <c r="C4973" s="45">
        <v>23</v>
      </c>
      <c r="D4973" s="45">
        <v>3.8580399999999999</v>
      </c>
      <c r="E4973" s="37"/>
      <c r="F4973" s="44">
        <v>43965</v>
      </c>
      <c r="G4973" s="49">
        <v>23</v>
      </c>
      <c r="H4973" s="49">
        <v>15157.895583728099</v>
      </c>
      <c r="I4973" s="37"/>
      <c r="J4973" s="44">
        <v>43965</v>
      </c>
      <c r="K4973" s="49">
        <v>23</v>
      </c>
      <c r="L4973" s="49">
        <v>-2635.95</v>
      </c>
      <c r="M4973" s="37"/>
      <c r="N4973" s="44">
        <v>43965</v>
      </c>
      <c r="O4973" s="49">
        <v>23</v>
      </c>
      <c r="P4973" s="49">
        <v>5502.2724396963004</v>
      </c>
      <c r="Q4973" s="37"/>
      <c r="R4973" s="50">
        <v>-0.17389946945073792</v>
      </c>
      <c r="S4973" s="50">
        <v>21227.987163245914</v>
      </c>
      <c r="T4973" s="50">
        <v>-956.84225803660399</v>
      </c>
    </row>
    <row r="4974" spans="2:20">
      <c r="B4974" s="44">
        <v>43965</v>
      </c>
      <c r="C4974" s="45">
        <v>24</v>
      </c>
      <c r="D4974" s="45">
        <v>3.9788700000000001</v>
      </c>
      <c r="E4974" s="37"/>
      <c r="F4974" s="44">
        <v>43965</v>
      </c>
      <c r="G4974" s="49">
        <v>24</v>
      </c>
      <c r="H4974" s="49">
        <v>15446.285082910999</v>
      </c>
      <c r="I4974" s="37"/>
      <c r="J4974" s="44">
        <v>43965</v>
      </c>
      <c r="K4974" s="49">
        <v>24</v>
      </c>
      <c r="L4974" s="49">
        <v>-520.28</v>
      </c>
      <c r="M4974" s="37"/>
      <c r="N4974" s="44">
        <v>43965</v>
      </c>
      <c r="O4974" s="49">
        <v>24</v>
      </c>
      <c r="P4974" s="49">
        <v>5650.7117657651997</v>
      </c>
      <c r="Q4974" s="37"/>
      <c r="R4974" s="50">
        <v>-3.3683179949566766E-2</v>
      </c>
      <c r="S4974" s="50">
        <v>22483.447523450181</v>
      </c>
      <c r="T4974" s="50">
        <v>-190.33394124940338</v>
      </c>
    </row>
    <row r="4975" spans="2:20">
      <c r="B4975" s="44">
        <v>43965</v>
      </c>
      <c r="C4975" s="45">
        <v>25</v>
      </c>
      <c r="D4975" s="45">
        <v>4.4550900000000002</v>
      </c>
      <c r="E4975" s="37"/>
      <c r="F4975" s="44">
        <v>43965</v>
      </c>
      <c r="G4975" s="49">
        <v>25</v>
      </c>
      <c r="H4975" s="49">
        <v>15549.343086704799</v>
      </c>
      <c r="I4975" s="37"/>
      <c r="J4975" s="44">
        <v>43965</v>
      </c>
      <c r="K4975" s="49">
        <v>25</v>
      </c>
      <c r="L4975" s="49">
        <v>6828.86</v>
      </c>
      <c r="M4975" s="37"/>
      <c r="N4975" s="44">
        <v>43965</v>
      </c>
      <c r="O4975" s="49">
        <v>25</v>
      </c>
      <c r="P4975" s="49">
        <v>5646.8327889896</v>
      </c>
      <c r="Q4975" s="37"/>
      <c r="R4975" s="50">
        <v>0.43917353690902222</v>
      </c>
      <c r="S4975" s="50">
        <v>25157.148289899676</v>
      </c>
      <c r="T4975" s="50">
        <v>2479.9395282744008</v>
      </c>
    </row>
    <row r="4976" spans="2:20">
      <c r="B4976" s="44">
        <v>43965</v>
      </c>
      <c r="C4976" s="45">
        <v>26</v>
      </c>
      <c r="D4976" s="45">
        <v>4.2353899999999998</v>
      </c>
      <c r="E4976" s="37"/>
      <c r="F4976" s="44">
        <v>43965</v>
      </c>
      <c r="G4976" s="49">
        <v>26</v>
      </c>
      <c r="H4976" s="49">
        <v>15206.171453929501</v>
      </c>
      <c r="I4976" s="37"/>
      <c r="J4976" s="44">
        <v>43965</v>
      </c>
      <c r="K4976" s="49">
        <v>26</v>
      </c>
      <c r="L4976" s="49">
        <v>2269.16</v>
      </c>
      <c r="M4976" s="37"/>
      <c r="N4976" s="44">
        <v>43965</v>
      </c>
      <c r="O4976" s="49">
        <v>26</v>
      </c>
      <c r="P4976" s="49">
        <v>5450.0966774914004</v>
      </c>
      <c r="Q4976" s="37"/>
      <c r="R4976" s="50">
        <v>0.14922625375328219</v>
      </c>
      <c r="S4976" s="50">
        <v>23083.284966880303</v>
      </c>
      <c r="T4976" s="50">
        <v>813.29750977525191</v>
      </c>
    </row>
    <row r="4977" spans="2:20">
      <c r="B4977" s="44">
        <v>43965</v>
      </c>
      <c r="C4977" s="45">
        <v>27</v>
      </c>
      <c r="D4977" s="45">
        <v>3.7843399999999998</v>
      </c>
      <c r="E4977" s="37"/>
      <c r="F4977" s="44">
        <v>43965</v>
      </c>
      <c r="G4977" s="49">
        <v>27</v>
      </c>
      <c r="H4977" s="49">
        <v>15070.851113819001</v>
      </c>
      <c r="I4977" s="37"/>
      <c r="J4977" s="44">
        <v>43965</v>
      </c>
      <c r="K4977" s="49">
        <v>27</v>
      </c>
      <c r="L4977" s="49">
        <v>-766.51</v>
      </c>
      <c r="M4977" s="37"/>
      <c r="N4977" s="44">
        <v>43965</v>
      </c>
      <c r="O4977" s="49">
        <v>27</v>
      </c>
      <c r="P4977" s="49">
        <v>5462.2656975476002</v>
      </c>
      <c r="Q4977" s="37"/>
      <c r="R4977" s="50">
        <v>-5.0860432115685868E-2</v>
      </c>
      <c r="S4977" s="50">
        <v>20671.070569857286</v>
      </c>
      <c r="T4977" s="50">
        <v>-277.81319370795921</v>
      </c>
    </row>
    <row r="4978" spans="2:20">
      <c r="B4978" s="44">
        <v>43965</v>
      </c>
      <c r="C4978" s="45">
        <v>28</v>
      </c>
      <c r="D4978" s="45">
        <v>3.5374699999999999</v>
      </c>
      <c r="E4978" s="37"/>
      <c r="F4978" s="44">
        <v>43965</v>
      </c>
      <c r="G4978" s="49">
        <v>28</v>
      </c>
      <c r="H4978" s="49">
        <v>14707.8983270196</v>
      </c>
      <c r="I4978" s="37"/>
      <c r="J4978" s="44">
        <v>43965</v>
      </c>
      <c r="K4978" s="49">
        <v>28</v>
      </c>
      <c r="L4978" s="49">
        <v>-2088.27</v>
      </c>
      <c r="M4978" s="37"/>
      <c r="N4978" s="44">
        <v>43965</v>
      </c>
      <c r="O4978" s="49">
        <v>28</v>
      </c>
      <c r="P4978" s="49">
        <v>5376.4448440809001</v>
      </c>
      <c r="Q4978" s="37"/>
      <c r="R4978" s="50">
        <v>-0.14198289609900816</v>
      </c>
      <c r="S4978" s="50">
        <v>19019.01234259086</v>
      </c>
      <c r="T4978" s="50">
        <v>-763.36320967918653</v>
      </c>
    </row>
    <row r="4979" spans="2:20">
      <c r="B4979" s="44">
        <v>43965</v>
      </c>
      <c r="C4979" s="45">
        <v>29</v>
      </c>
      <c r="D4979" s="45">
        <v>3.3306</v>
      </c>
      <c r="E4979" s="37"/>
      <c r="F4979" s="44">
        <v>43965</v>
      </c>
      <c r="G4979" s="49">
        <v>29</v>
      </c>
      <c r="H4979" s="49">
        <v>14580.8338846609</v>
      </c>
      <c r="I4979" s="37"/>
      <c r="J4979" s="44">
        <v>43965</v>
      </c>
      <c r="K4979" s="49">
        <v>29</v>
      </c>
      <c r="L4979" s="49">
        <v>-268.36</v>
      </c>
      <c r="M4979" s="37"/>
      <c r="N4979" s="44">
        <v>43965</v>
      </c>
      <c r="O4979" s="49">
        <v>29</v>
      </c>
      <c r="P4979" s="49">
        <v>5370.0283777287004</v>
      </c>
      <c r="Q4979" s="37"/>
      <c r="R4979" s="50">
        <v>-1.8404983015567845E-2</v>
      </c>
      <c r="S4979" s="50">
        <v>17885.416514863209</v>
      </c>
      <c r="T4979" s="50">
        <v>-98.835281085214078</v>
      </c>
    </row>
    <row r="4980" spans="2:20">
      <c r="B4980" s="44">
        <v>43965</v>
      </c>
      <c r="C4980" s="45">
        <v>30</v>
      </c>
      <c r="D4980" s="45">
        <v>3.4390800000000001</v>
      </c>
      <c r="E4980" s="37"/>
      <c r="F4980" s="44">
        <v>43965</v>
      </c>
      <c r="G4980" s="49">
        <v>30</v>
      </c>
      <c r="H4980" s="49">
        <v>14303.1835541746</v>
      </c>
      <c r="I4980" s="37"/>
      <c r="J4980" s="44">
        <v>43965</v>
      </c>
      <c r="K4980" s="49">
        <v>30</v>
      </c>
      <c r="L4980" s="49">
        <v>-665.99</v>
      </c>
      <c r="M4980" s="37"/>
      <c r="N4980" s="44">
        <v>43965</v>
      </c>
      <c r="O4980" s="49">
        <v>30</v>
      </c>
      <c r="P4980" s="49">
        <v>5365.4290840872</v>
      </c>
      <c r="Q4980" s="37"/>
      <c r="R4980" s="50">
        <v>-4.6562361272754607E-2</v>
      </c>
      <c r="S4980" s="50">
        <v>18452.13985450261</v>
      </c>
      <c r="T4980" s="50">
        <v>-249.82704739661307</v>
      </c>
    </row>
    <row r="4981" spans="2:20">
      <c r="B4981" s="44">
        <v>43965</v>
      </c>
      <c r="C4981" s="45">
        <v>31</v>
      </c>
      <c r="D4981" s="45">
        <v>3.4208099999999999</v>
      </c>
      <c r="E4981" s="37"/>
      <c r="F4981" s="44">
        <v>43965</v>
      </c>
      <c r="G4981" s="49">
        <v>31</v>
      </c>
      <c r="H4981" s="49">
        <v>14332.948679292</v>
      </c>
      <c r="I4981" s="37"/>
      <c r="J4981" s="44">
        <v>43965</v>
      </c>
      <c r="K4981" s="49">
        <v>31</v>
      </c>
      <c r="L4981" s="49">
        <v>-551.94000000000005</v>
      </c>
      <c r="M4981" s="37"/>
      <c r="N4981" s="44">
        <v>43965</v>
      </c>
      <c r="O4981" s="49">
        <v>31</v>
      </c>
      <c r="P4981" s="49">
        <v>5443.4563269480004</v>
      </c>
      <c r="Q4981" s="37"/>
      <c r="R4981" s="50">
        <v>-3.8508475286556598E-2</v>
      </c>
      <c r="S4981" s="50">
        <v>18621.029837786988</v>
      </c>
      <c r="T4981" s="50">
        <v>-209.61920343972722</v>
      </c>
    </row>
    <row r="4982" spans="2:20">
      <c r="B4982" s="44">
        <v>43965</v>
      </c>
      <c r="C4982" s="45">
        <v>32</v>
      </c>
      <c r="D4982" s="45">
        <v>3.7351700000000001</v>
      </c>
      <c r="E4982" s="37"/>
      <c r="F4982" s="44">
        <v>43965</v>
      </c>
      <c r="G4982" s="49">
        <v>32</v>
      </c>
      <c r="H4982" s="49">
        <v>14418.679868787</v>
      </c>
      <c r="I4982" s="37"/>
      <c r="J4982" s="44">
        <v>43965</v>
      </c>
      <c r="K4982" s="49">
        <v>32</v>
      </c>
      <c r="L4982" s="49">
        <v>-326.20999999999998</v>
      </c>
      <c r="M4982" s="37"/>
      <c r="N4982" s="44">
        <v>43965</v>
      </c>
      <c r="O4982" s="49">
        <v>32</v>
      </c>
      <c r="P4982" s="49">
        <v>5470.9356200796001</v>
      </c>
      <c r="Q4982" s="37"/>
      <c r="R4982" s="50">
        <v>-2.2624123912076497E-2</v>
      </c>
      <c r="S4982" s="50">
        <v>20434.874600052721</v>
      </c>
      <c r="T4982" s="50">
        <v>-123.77512538367394</v>
      </c>
    </row>
    <row r="4983" spans="2:20">
      <c r="B4983" s="44">
        <v>43965</v>
      </c>
      <c r="C4983" s="45">
        <v>33</v>
      </c>
      <c r="D4983" s="45">
        <v>4.1867400000000004</v>
      </c>
      <c r="E4983" s="37"/>
      <c r="F4983" s="44">
        <v>43965</v>
      </c>
      <c r="G4983" s="49">
        <v>33</v>
      </c>
      <c r="H4983" s="49">
        <v>14352.9038310574</v>
      </c>
      <c r="I4983" s="37"/>
      <c r="J4983" s="44">
        <v>43965</v>
      </c>
      <c r="K4983" s="49">
        <v>33</v>
      </c>
      <c r="L4983" s="49">
        <v>-667.07</v>
      </c>
      <c r="M4983" s="37"/>
      <c r="N4983" s="44">
        <v>43965</v>
      </c>
      <c r="O4983" s="49">
        <v>33</v>
      </c>
      <c r="P4983" s="49">
        <v>5163.3226318169</v>
      </c>
      <c r="Q4983" s="37"/>
      <c r="R4983" s="50">
        <v>-4.6476309452904346E-2</v>
      </c>
      <c r="S4983" s="50">
        <v>21617.489395533088</v>
      </c>
      <c r="T4983" s="50">
        <v>-239.97218044150674</v>
      </c>
    </row>
    <row r="4984" spans="2:20">
      <c r="B4984" s="44">
        <v>43965</v>
      </c>
      <c r="C4984" s="45">
        <v>34</v>
      </c>
      <c r="D4984" s="45">
        <v>3.8882400000000001</v>
      </c>
      <c r="E4984" s="37"/>
      <c r="F4984" s="44">
        <v>43965</v>
      </c>
      <c r="G4984" s="49">
        <v>34</v>
      </c>
      <c r="H4984" s="49">
        <v>15388.4294727298</v>
      </c>
      <c r="I4984" s="37"/>
      <c r="J4984" s="44">
        <v>43965</v>
      </c>
      <c r="K4984" s="49">
        <v>34</v>
      </c>
      <c r="L4984" s="49">
        <v>-696.6</v>
      </c>
      <c r="M4984" s="37"/>
      <c r="N4984" s="44">
        <v>43965</v>
      </c>
      <c r="O4984" s="49">
        <v>34</v>
      </c>
      <c r="P4984" s="49">
        <v>5613.8045578685997</v>
      </c>
      <c r="Q4984" s="37"/>
      <c r="R4984" s="50">
        <v>-4.526777740603493E-2</v>
      </c>
      <c r="S4984" s="50">
        <v>21827.819434087003</v>
      </c>
      <c r="T4984" s="50">
        <v>-254.1244551265801</v>
      </c>
    </row>
    <row r="4985" spans="2:20">
      <c r="B4985" s="44">
        <v>43965</v>
      </c>
      <c r="C4985" s="45">
        <v>35</v>
      </c>
      <c r="D4985" s="45">
        <v>3.5614599999999998</v>
      </c>
      <c r="E4985" s="37"/>
      <c r="F4985" s="44">
        <v>43965</v>
      </c>
      <c r="G4985" s="49">
        <v>35</v>
      </c>
      <c r="H4985" s="49">
        <v>16475.117555123401</v>
      </c>
      <c r="I4985" s="37"/>
      <c r="J4985" s="44">
        <v>43965</v>
      </c>
      <c r="K4985" s="49">
        <v>35</v>
      </c>
      <c r="L4985" s="49">
        <v>-3933.27</v>
      </c>
      <c r="M4985" s="37"/>
      <c r="N4985" s="44">
        <v>43965</v>
      </c>
      <c r="O4985" s="49">
        <v>35</v>
      </c>
      <c r="P4985" s="49">
        <v>5807.3104659168002</v>
      </c>
      <c r="Q4985" s="37"/>
      <c r="R4985" s="50">
        <v>-0.238740026396767</v>
      </c>
      <c r="S4985" s="50">
        <v>20682.503931944048</v>
      </c>
      <c r="T4985" s="50">
        <v>-1386.4374539271982</v>
      </c>
    </row>
    <row r="4986" spans="2:20">
      <c r="B4986" s="44">
        <v>43965</v>
      </c>
      <c r="C4986" s="45">
        <v>36</v>
      </c>
      <c r="D4986" s="45">
        <v>3.8100299999999998</v>
      </c>
      <c r="E4986" s="37"/>
      <c r="F4986" s="44">
        <v>43965</v>
      </c>
      <c r="G4986" s="49">
        <v>36</v>
      </c>
      <c r="H4986" s="49">
        <v>19430.135681845099</v>
      </c>
      <c r="I4986" s="37"/>
      <c r="J4986" s="44">
        <v>43965</v>
      </c>
      <c r="K4986" s="49">
        <v>36</v>
      </c>
      <c r="L4986" s="49">
        <v>-3748.56</v>
      </c>
      <c r="M4986" s="37"/>
      <c r="N4986" s="44">
        <v>43965</v>
      </c>
      <c r="O4986" s="49">
        <v>36</v>
      </c>
      <c r="P4986" s="49">
        <v>8099.6097203366999</v>
      </c>
      <c r="Q4986" s="37"/>
      <c r="R4986" s="50">
        <v>-0.19292505525334727</v>
      </c>
      <c r="S4986" s="50">
        <v>30859.756022774436</v>
      </c>
      <c r="T4986" s="50">
        <v>-1562.6176528265064</v>
      </c>
    </row>
    <row r="4987" spans="2:20">
      <c r="B4987" s="44">
        <v>43965</v>
      </c>
      <c r="C4987" s="45">
        <v>37</v>
      </c>
      <c r="D4987" s="45">
        <v>4.1894600000000004</v>
      </c>
      <c r="E4987" s="37"/>
      <c r="F4987" s="44">
        <v>43965</v>
      </c>
      <c r="G4987" s="49">
        <v>37</v>
      </c>
      <c r="H4987" s="49">
        <v>20025.0181793667</v>
      </c>
      <c r="I4987" s="37"/>
      <c r="J4987" s="44">
        <v>43965</v>
      </c>
      <c r="K4987" s="49">
        <v>37</v>
      </c>
      <c r="L4987" s="49">
        <v>-1238.97</v>
      </c>
      <c r="M4987" s="37"/>
      <c r="N4987" s="44">
        <v>43965</v>
      </c>
      <c r="O4987" s="49">
        <v>37</v>
      </c>
      <c r="P4987" s="49">
        <v>8275.8651228904</v>
      </c>
      <c r="Q4987" s="37"/>
      <c r="R4987" s="50">
        <v>-6.1871104880024785E-2</v>
      </c>
      <c r="S4987" s="50">
        <v>34671.405897744422</v>
      </c>
      <c r="T4987" s="50">
        <v>-512.03691899129115</v>
      </c>
    </row>
    <row r="4988" spans="2:20">
      <c r="B4988" s="44">
        <v>43965</v>
      </c>
      <c r="C4988" s="45">
        <v>38</v>
      </c>
      <c r="D4988" s="45">
        <v>4.2425800000000002</v>
      </c>
      <c r="E4988" s="37"/>
      <c r="F4988" s="44">
        <v>43965</v>
      </c>
      <c r="G4988" s="49">
        <v>38</v>
      </c>
      <c r="H4988" s="49">
        <v>20604.853725341902</v>
      </c>
      <c r="I4988" s="37"/>
      <c r="J4988" s="44">
        <v>43965</v>
      </c>
      <c r="K4988" s="49">
        <v>38</v>
      </c>
      <c r="L4988" s="49">
        <v>3839.75</v>
      </c>
      <c r="M4988" s="37"/>
      <c r="N4988" s="44">
        <v>43965</v>
      </c>
      <c r="O4988" s="49">
        <v>38</v>
      </c>
      <c r="P4988" s="49">
        <v>8552.2968057391008</v>
      </c>
      <c r="Q4988" s="37"/>
      <c r="R4988" s="50">
        <v>0.18635172329699642</v>
      </c>
      <c r="S4988" s="50">
        <v>36283.803382092599</v>
      </c>
      <c r="T4988" s="50">
        <v>1593.7352478968794</v>
      </c>
    </row>
    <row r="4989" spans="2:20">
      <c r="B4989" s="44">
        <v>43965</v>
      </c>
      <c r="C4989" s="45">
        <v>39</v>
      </c>
      <c r="D4989" s="45">
        <v>4.0889600000000002</v>
      </c>
      <c r="E4989" s="37"/>
      <c r="F4989" s="44">
        <v>43965</v>
      </c>
      <c r="G4989" s="49">
        <v>39</v>
      </c>
      <c r="H4989" s="49">
        <v>22440.9263841422</v>
      </c>
      <c r="I4989" s="37"/>
      <c r="J4989" s="44">
        <v>43965</v>
      </c>
      <c r="K4989" s="49">
        <v>39</v>
      </c>
      <c r="L4989" s="49">
        <v>-1079.3900000000001</v>
      </c>
      <c r="M4989" s="37"/>
      <c r="N4989" s="44">
        <v>43965</v>
      </c>
      <c r="O4989" s="49">
        <v>39</v>
      </c>
      <c r="P4989" s="49">
        <v>10282.934792145399</v>
      </c>
      <c r="Q4989" s="37"/>
      <c r="R4989" s="50">
        <v>-4.8099172980788668E-2</v>
      </c>
      <c r="S4989" s="50">
        <v>42046.509047690852</v>
      </c>
      <c r="T4989" s="50">
        <v>-494.60065931757174</v>
      </c>
    </row>
    <row r="4990" spans="2:20">
      <c r="B4990" s="44">
        <v>43965</v>
      </c>
      <c r="C4990" s="45">
        <v>40</v>
      </c>
      <c r="D4990" s="45">
        <v>4.09938</v>
      </c>
      <c r="E4990" s="37"/>
      <c r="F4990" s="44">
        <v>43965</v>
      </c>
      <c r="G4990" s="49">
        <v>40</v>
      </c>
      <c r="H4990" s="49">
        <v>22221.859882424102</v>
      </c>
      <c r="I4990" s="37"/>
      <c r="J4990" s="44">
        <v>43965</v>
      </c>
      <c r="K4990" s="49">
        <v>40</v>
      </c>
      <c r="L4990" s="49">
        <v>-2829.26</v>
      </c>
      <c r="M4990" s="37"/>
      <c r="N4990" s="44">
        <v>43965</v>
      </c>
      <c r="O4990" s="49">
        <v>40</v>
      </c>
      <c r="P4990" s="49">
        <v>10176.682345092901</v>
      </c>
      <c r="Q4990" s="37"/>
      <c r="R4990" s="50">
        <v>-0.12731877596968119</v>
      </c>
      <c r="S4990" s="50">
        <v>41718.088071826933</v>
      </c>
      <c r="T4990" s="50">
        <v>-1295.6827396094927</v>
      </c>
    </row>
    <row r="4991" spans="2:20">
      <c r="B4991" s="44">
        <v>43965</v>
      </c>
      <c r="C4991" s="45">
        <v>41</v>
      </c>
      <c r="D4991" s="45">
        <v>4.3198299999999996</v>
      </c>
      <c r="E4991" s="37"/>
      <c r="F4991" s="44">
        <v>43965</v>
      </c>
      <c r="G4991" s="49">
        <v>41</v>
      </c>
      <c r="H4991" s="49">
        <v>22207.083159146001</v>
      </c>
      <c r="I4991" s="37"/>
      <c r="J4991" s="44">
        <v>43965</v>
      </c>
      <c r="K4991" s="49">
        <v>41</v>
      </c>
      <c r="L4991" s="49">
        <v>1727.49</v>
      </c>
      <c r="M4991" s="37"/>
      <c r="N4991" s="44">
        <v>43965</v>
      </c>
      <c r="O4991" s="49">
        <v>41</v>
      </c>
      <c r="P4991" s="49">
        <v>10195.2251305999</v>
      </c>
      <c r="Q4991" s="37"/>
      <c r="R4991" s="50">
        <v>7.7790045077961181E-2</v>
      </c>
      <c r="S4991" s="50">
        <v>44041.63937591936</v>
      </c>
      <c r="T4991" s="50">
        <v>793.08702248932889</v>
      </c>
    </row>
    <row r="4992" spans="2:20">
      <c r="B4992" s="44">
        <v>43965</v>
      </c>
      <c r="C4992" s="45">
        <v>42</v>
      </c>
      <c r="D4992" s="45">
        <v>4.4275599999999997</v>
      </c>
      <c r="E4992" s="37"/>
      <c r="F4992" s="44">
        <v>43965</v>
      </c>
      <c r="G4992" s="49">
        <v>42</v>
      </c>
      <c r="H4992" s="49">
        <v>21880.907020652499</v>
      </c>
      <c r="I4992" s="37"/>
      <c r="J4992" s="44">
        <v>43965</v>
      </c>
      <c r="K4992" s="49">
        <v>42</v>
      </c>
      <c r="L4992" s="49">
        <v>5862.14</v>
      </c>
      <c r="M4992" s="37"/>
      <c r="N4992" s="44">
        <v>43965</v>
      </c>
      <c r="O4992" s="49">
        <v>42</v>
      </c>
      <c r="P4992" s="49">
        <v>10050.6285387443</v>
      </c>
      <c r="Q4992" s="37"/>
      <c r="R4992" s="50">
        <v>0.26791119739538055</v>
      </c>
      <c r="S4992" s="50">
        <v>44499.760893002713</v>
      </c>
      <c r="T4992" s="50">
        <v>2692.6759263911695</v>
      </c>
    </row>
    <row r="4993" spans="2:20">
      <c r="B4993" s="44">
        <v>43965</v>
      </c>
      <c r="C4993" s="45">
        <v>43</v>
      </c>
      <c r="D4993" s="45">
        <v>4.3000299999999996</v>
      </c>
      <c r="E4993" s="37"/>
      <c r="F4993" s="44">
        <v>43965</v>
      </c>
      <c r="G4993" s="49">
        <v>43</v>
      </c>
      <c r="H4993" s="49">
        <v>21804.327385696299</v>
      </c>
      <c r="I4993" s="37"/>
      <c r="J4993" s="44">
        <v>43965</v>
      </c>
      <c r="K4993" s="49">
        <v>43</v>
      </c>
      <c r="L4993" s="49">
        <v>7592.45</v>
      </c>
      <c r="M4993" s="37"/>
      <c r="N4993" s="44">
        <v>43965</v>
      </c>
      <c r="O4993" s="49">
        <v>43</v>
      </c>
      <c r="P4993" s="49">
        <v>10009.636193959899</v>
      </c>
      <c r="Q4993" s="37"/>
      <c r="R4993" s="50">
        <v>0.34820840219912808</v>
      </c>
      <c r="S4993" s="50">
        <v>43041.735923113381</v>
      </c>
      <c r="T4993" s="50">
        <v>3485.4394256933383</v>
      </c>
    </row>
    <row r="4994" spans="2:20">
      <c r="B4994" s="44">
        <v>43965</v>
      </c>
      <c r="C4994" s="45">
        <v>44</v>
      </c>
      <c r="D4994" s="45">
        <v>4.1987500000000004</v>
      </c>
      <c r="E4994" s="37"/>
      <c r="F4994" s="44">
        <v>43965</v>
      </c>
      <c r="G4994" s="49">
        <v>44</v>
      </c>
      <c r="H4994" s="49">
        <v>21323.046482921702</v>
      </c>
      <c r="I4994" s="37"/>
      <c r="J4994" s="44">
        <v>43965</v>
      </c>
      <c r="K4994" s="49">
        <v>44</v>
      </c>
      <c r="L4994" s="49">
        <v>3127.84</v>
      </c>
      <c r="M4994" s="37"/>
      <c r="N4994" s="44">
        <v>43965</v>
      </c>
      <c r="O4994" s="49">
        <v>44</v>
      </c>
      <c r="P4994" s="49">
        <v>9757.7651149025005</v>
      </c>
      <c r="Q4994" s="37"/>
      <c r="R4994" s="50">
        <v>0.14668823249553883</v>
      </c>
      <c r="S4994" s="50">
        <v>40970.416276196876</v>
      </c>
      <c r="T4994" s="50">
        <v>1431.3493178116762</v>
      </c>
    </row>
    <row r="4995" spans="2:20">
      <c r="B4995" s="44">
        <v>43965</v>
      </c>
      <c r="C4995" s="45">
        <v>45</v>
      </c>
      <c r="D4995" s="45">
        <v>4.2333299999999996</v>
      </c>
      <c r="E4995" s="37"/>
      <c r="F4995" s="44">
        <v>43965</v>
      </c>
      <c r="G4995" s="49">
        <v>45</v>
      </c>
      <c r="H4995" s="49">
        <v>20555.195312862401</v>
      </c>
      <c r="I4995" s="37"/>
      <c r="J4995" s="44">
        <v>43965</v>
      </c>
      <c r="K4995" s="49">
        <v>45</v>
      </c>
      <c r="L4995" s="49">
        <v>2380.7800000000002</v>
      </c>
      <c r="M4995" s="37"/>
      <c r="N4995" s="44">
        <v>43965</v>
      </c>
      <c r="O4995" s="49">
        <v>45</v>
      </c>
      <c r="P4995" s="49">
        <v>9394.1072013072007</v>
      </c>
      <c r="Q4995" s="37"/>
      <c r="R4995" s="50">
        <v>0.11582375957820398</v>
      </c>
      <c r="S4995" s="50">
        <v>39768.355838509808</v>
      </c>
      <c r="T4995" s="50">
        <v>1088.06081393608</v>
      </c>
    </row>
    <row r="4996" spans="2:20">
      <c r="B4996" s="44">
        <v>43965</v>
      </c>
      <c r="C4996" s="45">
        <v>46</v>
      </c>
      <c r="D4996" s="45">
        <v>4.5162699999999996</v>
      </c>
      <c r="E4996" s="37"/>
      <c r="F4996" s="44">
        <v>43965</v>
      </c>
      <c r="G4996" s="49">
        <v>46</v>
      </c>
      <c r="H4996" s="49">
        <v>19411.590188935301</v>
      </c>
      <c r="I4996" s="37"/>
      <c r="J4996" s="44">
        <v>43965</v>
      </c>
      <c r="K4996" s="49">
        <v>46</v>
      </c>
      <c r="L4996" s="49">
        <v>4537.2</v>
      </c>
      <c r="M4996" s="37"/>
      <c r="N4996" s="44">
        <v>43965</v>
      </c>
      <c r="O4996" s="49">
        <v>46</v>
      </c>
      <c r="P4996" s="49">
        <v>8819.8648575607003</v>
      </c>
      <c r="Q4996" s="37"/>
      <c r="R4996" s="50">
        <v>0.23373664680940079</v>
      </c>
      <c r="S4996" s="50">
        <v>39832.891060255657</v>
      </c>
      <c r="T4996" s="50">
        <v>2061.5256371183114</v>
      </c>
    </row>
    <row r="4997" spans="2:20">
      <c r="B4997" s="44">
        <v>43965</v>
      </c>
      <c r="C4997" s="45">
        <v>47</v>
      </c>
      <c r="D4997" s="45">
        <v>5.5460000000000003</v>
      </c>
      <c r="E4997" s="37"/>
      <c r="F4997" s="44">
        <v>43965</v>
      </c>
      <c r="G4997" s="49">
        <v>47</v>
      </c>
      <c r="H4997" s="49">
        <v>17977.785439970899</v>
      </c>
      <c r="I4997" s="37"/>
      <c r="J4997" s="44">
        <v>43965</v>
      </c>
      <c r="K4997" s="49">
        <v>47</v>
      </c>
      <c r="L4997" s="49">
        <v>7035.1</v>
      </c>
      <c r="M4997" s="37"/>
      <c r="N4997" s="44">
        <v>43965</v>
      </c>
      <c r="O4997" s="49">
        <v>47</v>
      </c>
      <c r="P4997" s="49">
        <v>8027.5198610848001</v>
      </c>
      <c r="Q4997" s="37"/>
      <c r="R4997" s="50">
        <v>0.39132183568942336</v>
      </c>
      <c r="S4997" s="50">
        <v>44520.625149576306</v>
      </c>
      <c r="T4997" s="50">
        <v>3141.3438080730089</v>
      </c>
    </row>
    <row r="4998" spans="2:20">
      <c r="B4998" s="44">
        <v>43965</v>
      </c>
      <c r="C4998" s="45">
        <v>48</v>
      </c>
      <c r="D4998" s="45">
        <v>5.7805600000000004</v>
      </c>
      <c r="E4998" s="37"/>
      <c r="F4998" s="44">
        <v>43965</v>
      </c>
      <c r="G4998" s="49">
        <v>48</v>
      </c>
      <c r="H4998" s="49">
        <v>16796.8585706597</v>
      </c>
      <c r="I4998" s="37"/>
      <c r="J4998" s="44">
        <v>43965</v>
      </c>
      <c r="K4998" s="49">
        <v>48</v>
      </c>
      <c r="L4998" s="49">
        <v>3933.76</v>
      </c>
      <c r="M4998" s="37"/>
      <c r="N4998" s="44">
        <v>43965</v>
      </c>
      <c r="O4998" s="49">
        <v>48</v>
      </c>
      <c r="P4998" s="49">
        <v>7380.8326921384996</v>
      </c>
      <c r="Q4998" s="37"/>
      <c r="R4998" s="50">
        <v>0.23419617325774156</v>
      </c>
      <c r="S4998" s="50">
        <v>42665.346226868125</v>
      </c>
      <c r="T4998" s="50">
        <v>1728.5627719544711</v>
      </c>
    </row>
    <row r="4999" spans="2:20">
      <c r="B4999" s="44">
        <v>43966</v>
      </c>
      <c r="C4999" s="45">
        <v>1</v>
      </c>
      <c r="D4999" s="45">
        <v>5.6513499999999999</v>
      </c>
      <c r="E4999" s="37"/>
      <c r="F4999" s="44">
        <v>43966</v>
      </c>
      <c r="G4999" s="49">
        <v>1</v>
      </c>
      <c r="H4999" s="49">
        <v>16353.1967797705</v>
      </c>
      <c r="I4999" s="37"/>
      <c r="J4999" s="44">
        <v>43966</v>
      </c>
      <c r="K4999" s="49">
        <v>1</v>
      </c>
      <c r="L4999" s="49">
        <v>-3395.95</v>
      </c>
      <c r="M4999" s="37"/>
      <c r="N4999" s="44">
        <v>43966</v>
      </c>
      <c r="O4999" s="49">
        <v>1</v>
      </c>
      <c r="P4999" s="49">
        <v>7297.7788605439</v>
      </c>
      <c r="Q4999" s="37"/>
      <c r="R4999" s="50">
        <v>-0.20766276133856065</v>
      </c>
      <c r="S4999" s="50">
        <v>41242.302563534766</v>
      </c>
      <c r="T4999" s="50">
        <v>-1515.476909818721</v>
      </c>
    </row>
    <row r="5000" spans="2:20">
      <c r="B5000" s="44">
        <v>43966</v>
      </c>
      <c r="C5000" s="45">
        <v>2</v>
      </c>
      <c r="D5000" s="45">
        <v>5.8063799999999999</v>
      </c>
      <c r="E5000" s="37"/>
      <c r="F5000" s="44">
        <v>43966</v>
      </c>
      <c r="G5000" s="49">
        <v>2</v>
      </c>
      <c r="H5000" s="49">
        <v>15948.444780449099</v>
      </c>
      <c r="I5000" s="37"/>
      <c r="J5000" s="44">
        <v>43966</v>
      </c>
      <c r="K5000" s="49">
        <v>2</v>
      </c>
      <c r="L5000" s="49">
        <v>-2949.12</v>
      </c>
      <c r="M5000" s="37"/>
      <c r="N5000" s="44">
        <v>43966</v>
      </c>
      <c r="O5000" s="49">
        <v>2</v>
      </c>
      <c r="P5000" s="49">
        <v>7112.1589288716004</v>
      </c>
      <c r="Q5000" s="37"/>
      <c r="R5000" s="50">
        <v>-0.18491583603281939</v>
      </c>
      <c r="S5000" s="50">
        <v>41295.897361421485</v>
      </c>
      <c r="T5000" s="50">
        <v>-1315.1508143305732</v>
      </c>
    </row>
    <row r="5001" spans="2:20">
      <c r="B5001" s="44">
        <v>43966</v>
      </c>
      <c r="C5001" s="45">
        <v>3</v>
      </c>
      <c r="D5001" s="45">
        <v>6.1210800000000001</v>
      </c>
      <c r="E5001" s="37"/>
      <c r="F5001" s="44">
        <v>43966</v>
      </c>
      <c r="G5001" s="49">
        <v>3</v>
      </c>
      <c r="H5001" s="49">
        <v>15953.591719240099</v>
      </c>
      <c r="I5001" s="37"/>
      <c r="J5001" s="44">
        <v>43966</v>
      </c>
      <c r="K5001" s="49">
        <v>3</v>
      </c>
      <c r="L5001" s="49">
        <v>-256.63</v>
      </c>
      <c r="M5001" s="37"/>
      <c r="N5001" s="44">
        <v>43966</v>
      </c>
      <c r="O5001" s="49">
        <v>3</v>
      </c>
      <c r="P5001" s="49">
        <v>7099.1060319206999</v>
      </c>
      <c r="Q5001" s="37"/>
      <c r="R5001" s="50">
        <v>-1.6086032820465321E-2</v>
      </c>
      <c r="S5001" s="50">
        <v>43454.195949869158</v>
      </c>
      <c r="T5001" s="50">
        <v>-114.1964526254397</v>
      </c>
    </row>
    <row r="5002" spans="2:20">
      <c r="B5002" s="44">
        <v>43966</v>
      </c>
      <c r="C5002" s="45">
        <v>4</v>
      </c>
      <c r="D5002" s="45">
        <v>6.3734500000000001</v>
      </c>
      <c r="E5002" s="37"/>
      <c r="F5002" s="44">
        <v>43966</v>
      </c>
      <c r="G5002" s="49">
        <v>4</v>
      </c>
      <c r="H5002" s="49">
        <v>16154.8067173532</v>
      </c>
      <c r="I5002" s="37"/>
      <c r="J5002" s="44">
        <v>43966</v>
      </c>
      <c r="K5002" s="49">
        <v>4</v>
      </c>
      <c r="L5002" s="49">
        <v>4256.8</v>
      </c>
      <c r="M5002" s="37"/>
      <c r="N5002" s="44">
        <v>43966</v>
      </c>
      <c r="O5002" s="49">
        <v>4</v>
      </c>
      <c r="P5002" s="49">
        <v>7168.1502661017003</v>
      </c>
      <c r="Q5002" s="37"/>
      <c r="R5002" s="50">
        <v>0.26350052182471628</v>
      </c>
      <c r="S5002" s="50">
        <v>45685.84731348588</v>
      </c>
      <c r="T5002" s="50">
        <v>1888.8113356357769</v>
      </c>
    </row>
    <row r="5003" spans="2:20">
      <c r="B5003" s="44">
        <v>43966</v>
      </c>
      <c r="C5003" s="45">
        <v>5</v>
      </c>
      <c r="D5003" s="45">
        <v>6.6006400000000003</v>
      </c>
      <c r="E5003" s="37"/>
      <c r="F5003" s="44">
        <v>43966</v>
      </c>
      <c r="G5003" s="49">
        <v>5</v>
      </c>
      <c r="H5003" s="49">
        <v>16176.946145119</v>
      </c>
      <c r="I5003" s="37"/>
      <c r="J5003" s="44">
        <v>43966</v>
      </c>
      <c r="K5003" s="49">
        <v>5</v>
      </c>
      <c r="L5003" s="49">
        <v>8181.74</v>
      </c>
      <c r="M5003" s="37"/>
      <c r="N5003" s="44">
        <v>43966</v>
      </c>
      <c r="O5003" s="49">
        <v>5</v>
      </c>
      <c r="P5003" s="49">
        <v>7243.4292809015997</v>
      </c>
      <c r="Q5003" s="37"/>
      <c r="R5003" s="50">
        <v>0.50576542238589584</v>
      </c>
      <c r="S5003" s="50">
        <v>47811.269048690338</v>
      </c>
      <c r="T5003" s="50">
        <v>3663.4760697775632</v>
      </c>
    </row>
    <row r="5004" spans="2:20">
      <c r="B5004" s="44">
        <v>43966</v>
      </c>
      <c r="C5004" s="45">
        <v>6</v>
      </c>
      <c r="D5004" s="45">
        <v>6.1789300000000003</v>
      </c>
      <c r="E5004" s="37"/>
      <c r="F5004" s="44">
        <v>43966</v>
      </c>
      <c r="G5004" s="49">
        <v>6</v>
      </c>
      <c r="H5004" s="49">
        <v>15859.5938072141</v>
      </c>
      <c r="I5004" s="37"/>
      <c r="J5004" s="44">
        <v>43966</v>
      </c>
      <c r="K5004" s="49">
        <v>6</v>
      </c>
      <c r="L5004" s="49">
        <v>1821.71</v>
      </c>
      <c r="M5004" s="37"/>
      <c r="N5004" s="44">
        <v>43966</v>
      </c>
      <c r="O5004" s="49">
        <v>6</v>
      </c>
      <c r="P5004" s="49">
        <v>7172.2657809358998</v>
      </c>
      <c r="Q5004" s="37"/>
      <c r="R5004" s="50">
        <v>0.1148648585924914</v>
      </c>
      <c r="S5004" s="50">
        <v>44316.928201798262</v>
      </c>
      <c r="T5004" s="50">
        <v>823.84129471496703</v>
      </c>
    </row>
    <row r="5005" spans="2:20">
      <c r="B5005" s="44">
        <v>43966</v>
      </c>
      <c r="C5005" s="45">
        <v>7</v>
      </c>
      <c r="D5005" s="45">
        <v>6.22628</v>
      </c>
      <c r="E5005" s="37"/>
      <c r="F5005" s="44">
        <v>43966</v>
      </c>
      <c r="G5005" s="49">
        <v>7</v>
      </c>
      <c r="H5005" s="49">
        <v>15641.3099994107</v>
      </c>
      <c r="I5005" s="37"/>
      <c r="J5005" s="44">
        <v>43966</v>
      </c>
      <c r="K5005" s="49">
        <v>7</v>
      </c>
      <c r="L5005" s="49">
        <v>6.8</v>
      </c>
      <c r="M5005" s="37"/>
      <c r="N5005" s="44">
        <v>43966</v>
      </c>
      <c r="O5005" s="49">
        <v>7</v>
      </c>
      <c r="P5005" s="49">
        <v>7079.9684425938003</v>
      </c>
      <c r="Q5005" s="37"/>
      <c r="R5005" s="50">
        <v>4.3474619454867883E-4</v>
      </c>
      <c r="S5005" s="50">
        <v>44081.865914752925</v>
      </c>
      <c r="T5005" s="50">
        <v>3.077989337942391</v>
      </c>
    </row>
    <row r="5006" spans="2:20">
      <c r="B5006" s="44">
        <v>43966</v>
      </c>
      <c r="C5006" s="45">
        <v>8</v>
      </c>
      <c r="D5006" s="45">
        <v>5.9623999999999997</v>
      </c>
      <c r="E5006" s="37"/>
      <c r="F5006" s="44">
        <v>43966</v>
      </c>
      <c r="G5006" s="49">
        <v>8</v>
      </c>
      <c r="H5006" s="49">
        <v>15544.3923379481</v>
      </c>
      <c r="I5006" s="37"/>
      <c r="J5006" s="44">
        <v>43966</v>
      </c>
      <c r="K5006" s="49">
        <v>8</v>
      </c>
      <c r="L5006" s="49">
        <v>-2831.73</v>
      </c>
      <c r="M5006" s="37"/>
      <c r="N5006" s="44">
        <v>43966</v>
      </c>
      <c r="O5006" s="49">
        <v>8</v>
      </c>
      <c r="P5006" s="49">
        <v>7064.0029998644004</v>
      </c>
      <c r="Q5006" s="37"/>
      <c r="R5006" s="50">
        <v>-0.18217051772985521</v>
      </c>
      <c r="S5006" s="50">
        <v>42118.411486391502</v>
      </c>
      <c r="T5006" s="50">
        <v>-1286.8530837305482</v>
      </c>
    </row>
    <row r="5007" spans="2:20">
      <c r="B5007" s="44">
        <v>43966</v>
      </c>
      <c r="C5007" s="45">
        <v>9</v>
      </c>
      <c r="D5007" s="45">
        <v>5.9223800000000004</v>
      </c>
      <c r="E5007" s="37"/>
      <c r="F5007" s="44">
        <v>43966</v>
      </c>
      <c r="G5007" s="49">
        <v>9</v>
      </c>
      <c r="H5007" s="49">
        <v>15563.6153591897</v>
      </c>
      <c r="I5007" s="37"/>
      <c r="J5007" s="44">
        <v>43966</v>
      </c>
      <c r="K5007" s="49">
        <v>9</v>
      </c>
      <c r="L5007" s="49">
        <v>-3201.52</v>
      </c>
      <c r="M5007" s="37"/>
      <c r="N5007" s="44">
        <v>43966</v>
      </c>
      <c r="O5007" s="49">
        <v>9</v>
      </c>
      <c r="P5007" s="49">
        <v>7094.7859705622004</v>
      </c>
      <c r="Q5007" s="37"/>
      <c r="R5007" s="50">
        <v>-0.20570541780381568</v>
      </c>
      <c r="S5007" s="50">
        <v>42018.018536338168</v>
      </c>
      <c r="T5007" s="50">
        <v>-1459.4359123031475</v>
      </c>
    </row>
    <row r="5008" spans="2:20">
      <c r="B5008" s="44">
        <v>43966</v>
      </c>
      <c r="C5008" s="45">
        <v>10</v>
      </c>
      <c r="D5008" s="45">
        <v>5.8689400000000003</v>
      </c>
      <c r="E5008" s="37"/>
      <c r="F5008" s="44">
        <v>43966</v>
      </c>
      <c r="G5008" s="49">
        <v>10</v>
      </c>
      <c r="H5008" s="49">
        <v>15432.8271658506</v>
      </c>
      <c r="I5008" s="37"/>
      <c r="J5008" s="44">
        <v>43966</v>
      </c>
      <c r="K5008" s="49">
        <v>10</v>
      </c>
      <c r="L5008" s="49">
        <v>-4040.83</v>
      </c>
      <c r="M5008" s="37"/>
      <c r="N5008" s="44">
        <v>43966</v>
      </c>
      <c r="O5008" s="49">
        <v>10</v>
      </c>
      <c r="P5008" s="49">
        <v>7018.4273723256001</v>
      </c>
      <c r="Q5008" s="37"/>
      <c r="R5008" s="50">
        <v>-0.26183342537143511</v>
      </c>
      <c r="S5008" s="50">
        <v>41190.729142536613</v>
      </c>
      <c r="T5008" s="50">
        <v>-1837.6588796166525</v>
      </c>
    </row>
    <row r="5009" spans="2:20">
      <c r="B5009" s="44">
        <v>43966</v>
      </c>
      <c r="C5009" s="45">
        <v>11</v>
      </c>
      <c r="D5009" s="45">
        <v>5.6110199999999999</v>
      </c>
      <c r="E5009" s="37"/>
      <c r="F5009" s="44">
        <v>43966</v>
      </c>
      <c r="G5009" s="49">
        <v>11</v>
      </c>
      <c r="H5009" s="49">
        <v>15325.656074946501</v>
      </c>
      <c r="I5009" s="37"/>
      <c r="J5009" s="44">
        <v>43966</v>
      </c>
      <c r="K5009" s="49">
        <v>11</v>
      </c>
      <c r="L5009" s="49">
        <v>-3812.75</v>
      </c>
      <c r="M5009" s="37"/>
      <c r="N5009" s="44">
        <v>43966</v>
      </c>
      <c r="O5009" s="49">
        <v>11</v>
      </c>
      <c r="P5009" s="49">
        <v>6954.7855957848997</v>
      </c>
      <c r="Q5009" s="37"/>
      <c r="R5009" s="50">
        <v>-0.24878217163132507</v>
      </c>
      <c r="S5009" s="50">
        <v>39023.441073660986</v>
      </c>
      <c r="T5009" s="50">
        <v>-1730.2266637496264</v>
      </c>
    </row>
    <row r="5010" spans="2:20">
      <c r="B5010" s="44">
        <v>43966</v>
      </c>
      <c r="C5010" s="45">
        <v>12</v>
      </c>
      <c r="D5010" s="45">
        <v>5.7558400000000001</v>
      </c>
      <c r="E5010" s="37"/>
      <c r="F5010" s="44">
        <v>43966</v>
      </c>
      <c r="G5010" s="49">
        <v>12</v>
      </c>
      <c r="H5010" s="49">
        <v>15544.8964416648</v>
      </c>
      <c r="I5010" s="37"/>
      <c r="J5010" s="44">
        <v>43966</v>
      </c>
      <c r="K5010" s="49">
        <v>12</v>
      </c>
      <c r="L5010" s="49">
        <v>-2064.23</v>
      </c>
      <c r="M5010" s="37"/>
      <c r="N5010" s="44">
        <v>43966</v>
      </c>
      <c r="O5010" s="49">
        <v>12</v>
      </c>
      <c r="P5010" s="49">
        <v>7048.0414586282004</v>
      </c>
      <c r="Q5010" s="37"/>
      <c r="R5010" s="50">
        <v>-0.13279149254846556</v>
      </c>
      <c r="S5010" s="50">
        <v>40567.398949230541</v>
      </c>
      <c r="T5010" s="50">
        <v>-935.91994483470307</v>
      </c>
    </row>
    <row r="5011" spans="2:20">
      <c r="B5011" s="44">
        <v>43966</v>
      </c>
      <c r="C5011" s="45">
        <v>13</v>
      </c>
      <c r="D5011" s="45">
        <v>5.64602</v>
      </c>
      <c r="E5011" s="37"/>
      <c r="F5011" s="44">
        <v>43966</v>
      </c>
      <c r="G5011" s="49">
        <v>13</v>
      </c>
      <c r="H5011" s="49">
        <v>16354.3966240552</v>
      </c>
      <c r="I5011" s="37"/>
      <c r="J5011" s="44">
        <v>43966</v>
      </c>
      <c r="K5011" s="49">
        <v>13</v>
      </c>
      <c r="L5011" s="49">
        <v>541.71</v>
      </c>
      <c r="M5011" s="37"/>
      <c r="N5011" s="44">
        <v>43966</v>
      </c>
      <c r="O5011" s="49">
        <v>13</v>
      </c>
      <c r="P5011" s="49">
        <v>7332.9994492440001</v>
      </c>
      <c r="Q5011" s="37"/>
      <c r="R5011" s="50">
        <v>3.3123203041512075E-2</v>
      </c>
      <c r="S5011" s="50">
        <v>41402.261550420611</v>
      </c>
      <c r="T5011" s="50">
        <v>242.89242966060525</v>
      </c>
    </row>
    <row r="5012" spans="2:20">
      <c r="B5012" s="44">
        <v>43966</v>
      </c>
      <c r="C5012" s="45">
        <v>14</v>
      </c>
      <c r="D5012" s="45">
        <v>5.6200999999999999</v>
      </c>
      <c r="E5012" s="37"/>
      <c r="F5012" s="44">
        <v>43966</v>
      </c>
      <c r="G5012" s="49">
        <v>14</v>
      </c>
      <c r="H5012" s="49">
        <v>17149.9263933906</v>
      </c>
      <c r="I5012" s="37"/>
      <c r="J5012" s="44">
        <v>43966</v>
      </c>
      <c r="K5012" s="49">
        <v>14</v>
      </c>
      <c r="L5012" s="49">
        <v>1206.6099999999999</v>
      </c>
      <c r="M5012" s="37"/>
      <c r="N5012" s="44">
        <v>43966</v>
      </c>
      <c r="O5012" s="49">
        <v>14</v>
      </c>
      <c r="P5012" s="49">
        <v>7709.2408619257003</v>
      </c>
      <c r="Q5012" s="37"/>
      <c r="R5012" s="50">
        <v>7.035657018708924E-2</v>
      </c>
      <c r="S5012" s="50">
        <v>43326.704568108624</v>
      </c>
      <c r="T5012" s="50">
        <v>542.3957457912519</v>
      </c>
    </row>
    <row r="5013" spans="2:20">
      <c r="B5013" s="44">
        <v>43966</v>
      </c>
      <c r="C5013" s="45">
        <v>15</v>
      </c>
      <c r="D5013" s="45">
        <v>4.4976099999999999</v>
      </c>
      <c r="E5013" s="37"/>
      <c r="F5013" s="44">
        <v>43966</v>
      </c>
      <c r="G5013" s="49">
        <v>15</v>
      </c>
      <c r="H5013" s="49">
        <v>17877.982628113801</v>
      </c>
      <c r="I5013" s="37"/>
      <c r="J5013" s="44">
        <v>43966</v>
      </c>
      <c r="K5013" s="49">
        <v>15</v>
      </c>
      <c r="L5013" s="49">
        <v>2064.4899999999998</v>
      </c>
      <c r="M5013" s="37"/>
      <c r="N5013" s="44">
        <v>43966</v>
      </c>
      <c r="O5013" s="49">
        <v>15</v>
      </c>
      <c r="P5013" s="49">
        <v>8047.1480701783003</v>
      </c>
      <c r="Q5013" s="37"/>
      <c r="R5013" s="50">
        <v>0.11547667558159003</v>
      </c>
      <c r="S5013" s="50">
        <v>36192.933631914624</v>
      </c>
      <c r="T5013" s="50">
        <v>929.25790705699785</v>
      </c>
    </row>
    <row r="5014" spans="2:20">
      <c r="B5014" s="44">
        <v>43966</v>
      </c>
      <c r="C5014" s="45">
        <v>16</v>
      </c>
      <c r="D5014" s="45">
        <v>4.3564800000000004</v>
      </c>
      <c r="E5014" s="37"/>
      <c r="F5014" s="44">
        <v>43966</v>
      </c>
      <c r="G5014" s="49">
        <v>16</v>
      </c>
      <c r="H5014" s="49">
        <v>18188.8191600924</v>
      </c>
      <c r="I5014" s="37"/>
      <c r="J5014" s="44">
        <v>43966</v>
      </c>
      <c r="K5014" s="49">
        <v>16</v>
      </c>
      <c r="L5014" s="49">
        <v>780.86</v>
      </c>
      <c r="M5014" s="37"/>
      <c r="N5014" s="44">
        <v>43966</v>
      </c>
      <c r="O5014" s="49">
        <v>16</v>
      </c>
      <c r="P5014" s="49">
        <v>8212.3813941675999</v>
      </c>
      <c r="Q5014" s="37"/>
      <c r="R5014" s="50">
        <v>4.2930769343909034E-2</v>
      </c>
      <c r="S5014" s="50">
        <v>35777.075296063267</v>
      </c>
      <c r="T5014" s="50">
        <v>352.56385139721931</v>
      </c>
    </row>
    <row r="5015" spans="2:20">
      <c r="B5015" s="44">
        <v>43966</v>
      </c>
      <c r="C5015" s="45">
        <v>17</v>
      </c>
      <c r="D5015" s="45">
        <v>4.3821199999999996</v>
      </c>
      <c r="E5015" s="37"/>
      <c r="F5015" s="44">
        <v>43966</v>
      </c>
      <c r="G5015" s="49">
        <v>17</v>
      </c>
      <c r="H5015" s="49">
        <v>18409.414966984699</v>
      </c>
      <c r="I5015" s="37"/>
      <c r="J5015" s="44">
        <v>43966</v>
      </c>
      <c r="K5015" s="49">
        <v>17</v>
      </c>
      <c r="L5015" s="49">
        <v>-231.98</v>
      </c>
      <c r="M5015" s="37"/>
      <c r="N5015" s="44">
        <v>43966</v>
      </c>
      <c r="O5015" s="49">
        <v>17</v>
      </c>
      <c r="P5015" s="49">
        <v>8347.2285551100995</v>
      </c>
      <c r="Q5015" s="37"/>
      <c r="R5015" s="50">
        <v>-1.2601160895988879E-2</v>
      </c>
      <c r="S5015" s="50">
        <v>36578.557195919064</v>
      </c>
      <c r="T5015" s="50">
        <v>-105.18477005853514</v>
      </c>
    </row>
    <row r="5016" spans="2:20">
      <c r="B5016" s="44">
        <v>43966</v>
      </c>
      <c r="C5016" s="45">
        <v>18</v>
      </c>
      <c r="D5016" s="45">
        <v>4.3495900000000001</v>
      </c>
      <c r="E5016" s="37"/>
      <c r="F5016" s="44">
        <v>43966</v>
      </c>
      <c r="G5016" s="49">
        <v>18</v>
      </c>
      <c r="H5016" s="49">
        <v>18497.080162345301</v>
      </c>
      <c r="I5016" s="37"/>
      <c r="J5016" s="44">
        <v>43966</v>
      </c>
      <c r="K5016" s="49">
        <v>18</v>
      </c>
      <c r="L5016" s="49">
        <v>618.49</v>
      </c>
      <c r="M5016" s="37"/>
      <c r="N5016" s="44">
        <v>43966</v>
      </c>
      <c r="O5016" s="49">
        <v>18</v>
      </c>
      <c r="P5016" s="49">
        <v>8405.9994839765004</v>
      </c>
      <c r="Q5016" s="37"/>
      <c r="R5016" s="50">
        <v>3.343716924896431E-2</v>
      </c>
      <c r="S5016" s="50">
        <v>36562.651295509349</v>
      </c>
      <c r="T5016" s="50">
        <v>281.0728274524289</v>
      </c>
    </row>
    <row r="5017" spans="2:20">
      <c r="B5017" s="44">
        <v>43966</v>
      </c>
      <c r="C5017" s="45">
        <v>19</v>
      </c>
      <c r="D5017" s="45">
        <v>4.2709299999999999</v>
      </c>
      <c r="E5017" s="37"/>
      <c r="F5017" s="44">
        <v>43966</v>
      </c>
      <c r="G5017" s="49">
        <v>19</v>
      </c>
      <c r="H5017" s="49">
        <v>18221.050433103199</v>
      </c>
      <c r="I5017" s="37"/>
      <c r="J5017" s="44">
        <v>43966</v>
      </c>
      <c r="K5017" s="49">
        <v>19</v>
      </c>
      <c r="L5017" s="49">
        <v>-1321.18</v>
      </c>
      <c r="M5017" s="37"/>
      <c r="N5017" s="44">
        <v>43966</v>
      </c>
      <c r="O5017" s="49">
        <v>19</v>
      </c>
      <c r="P5017" s="49">
        <v>8145.1160370514999</v>
      </c>
      <c r="Q5017" s="37"/>
      <c r="R5017" s="50">
        <v>-7.2508443179529244E-2</v>
      </c>
      <c r="S5017" s="50">
        <v>34787.220436124364</v>
      </c>
      <c r="T5017" s="50">
        <v>-590.58968336322107</v>
      </c>
    </row>
    <row r="5018" spans="2:20">
      <c r="B5018" s="44">
        <v>43966</v>
      </c>
      <c r="C5018" s="45">
        <v>20</v>
      </c>
      <c r="D5018" s="45">
        <v>4.3643900000000002</v>
      </c>
      <c r="E5018" s="37"/>
      <c r="F5018" s="44">
        <v>43966</v>
      </c>
      <c r="G5018" s="49">
        <v>20</v>
      </c>
      <c r="H5018" s="49">
        <v>17998.144387770699</v>
      </c>
      <c r="I5018" s="37"/>
      <c r="J5018" s="44">
        <v>43966</v>
      </c>
      <c r="K5018" s="49">
        <v>20</v>
      </c>
      <c r="L5018" s="49">
        <v>-2281.25</v>
      </c>
      <c r="M5018" s="37"/>
      <c r="N5018" s="44">
        <v>43966</v>
      </c>
      <c r="O5018" s="49">
        <v>20</v>
      </c>
      <c r="P5018" s="49">
        <v>8005.5526389784</v>
      </c>
      <c r="Q5018" s="37"/>
      <c r="R5018" s="50">
        <v>-0.12674917762911458</v>
      </c>
      <c r="S5018" s="50">
        <v>34939.35388203094</v>
      </c>
      <c r="T5018" s="50">
        <v>-1014.6972134571002</v>
      </c>
    </row>
    <row r="5019" spans="2:20">
      <c r="B5019" s="44">
        <v>43966</v>
      </c>
      <c r="C5019" s="45">
        <v>21</v>
      </c>
      <c r="D5019" s="45">
        <v>4.1280599999999996</v>
      </c>
      <c r="E5019" s="37"/>
      <c r="F5019" s="44">
        <v>43966</v>
      </c>
      <c r="G5019" s="49">
        <v>21</v>
      </c>
      <c r="H5019" s="49">
        <v>18047.926969738499</v>
      </c>
      <c r="I5019" s="37"/>
      <c r="J5019" s="44">
        <v>43966</v>
      </c>
      <c r="K5019" s="49">
        <v>21</v>
      </c>
      <c r="L5019" s="49">
        <v>-723.99</v>
      </c>
      <c r="M5019" s="37"/>
      <c r="N5019" s="44">
        <v>43966</v>
      </c>
      <c r="O5019" s="49">
        <v>21</v>
      </c>
      <c r="P5019" s="49">
        <v>8118.3562614768998</v>
      </c>
      <c r="Q5019" s="37"/>
      <c r="R5019" s="50">
        <v>-4.0114856471545779E-2</v>
      </c>
      <c r="S5019" s="50">
        <v>33513.061748752327</v>
      </c>
      <c r="T5019" s="50">
        <v>-325.66669621402082</v>
      </c>
    </row>
    <row r="5020" spans="2:20">
      <c r="B5020" s="44">
        <v>43966</v>
      </c>
      <c r="C5020" s="45">
        <v>22</v>
      </c>
      <c r="D5020" s="45">
        <v>4.1498499999999998</v>
      </c>
      <c r="E5020" s="37"/>
      <c r="F5020" s="44">
        <v>43966</v>
      </c>
      <c r="G5020" s="49">
        <v>22</v>
      </c>
      <c r="H5020" s="49">
        <v>17989.918632749599</v>
      </c>
      <c r="I5020" s="37"/>
      <c r="J5020" s="44">
        <v>43966</v>
      </c>
      <c r="K5020" s="49">
        <v>22</v>
      </c>
      <c r="L5020" s="49">
        <v>663.33</v>
      </c>
      <c r="M5020" s="37"/>
      <c r="N5020" s="44">
        <v>43966</v>
      </c>
      <c r="O5020" s="49">
        <v>22</v>
      </c>
      <c r="P5020" s="49">
        <v>8062.3166492136997</v>
      </c>
      <c r="Q5020" s="37"/>
      <c r="R5020" s="50">
        <v>3.6872317965487983E-2</v>
      </c>
      <c r="S5020" s="50">
        <v>33457.40474673947</v>
      </c>
      <c r="T5020" s="50">
        <v>297.2763030282552</v>
      </c>
    </row>
    <row r="5021" spans="2:20">
      <c r="B5021" s="44">
        <v>43966</v>
      </c>
      <c r="C5021" s="45">
        <v>23</v>
      </c>
      <c r="D5021" s="45">
        <v>3.9220600000000001</v>
      </c>
      <c r="E5021" s="37"/>
      <c r="F5021" s="44">
        <v>43966</v>
      </c>
      <c r="G5021" s="49">
        <v>23</v>
      </c>
      <c r="H5021" s="49">
        <v>17957.810627242499</v>
      </c>
      <c r="I5021" s="37"/>
      <c r="J5021" s="44">
        <v>43966</v>
      </c>
      <c r="K5021" s="49">
        <v>23</v>
      </c>
      <c r="L5021" s="49">
        <v>-3026.95</v>
      </c>
      <c r="M5021" s="37"/>
      <c r="N5021" s="44">
        <v>43966</v>
      </c>
      <c r="O5021" s="49">
        <v>23</v>
      </c>
      <c r="P5021" s="49">
        <v>7985.2524355693004</v>
      </c>
      <c r="Q5021" s="37"/>
      <c r="R5021" s="50">
        <v>-0.16855896650385835</v>
      </c>
      <c r="S5021" s="50">
        <v>31318.639167448931</v>
      </c>
      <c r="T5021" s="50">
        <v>-1345.9858978119789</v>
      </c>
    </row>
    <row r="5022" spans="2:20">
      <c r="B5022" s="44">
        <v>43966</v>
      </c>
      <c r="C5022" s="45">
        <v>24</v>
      </c>
      <c r="D5022" s="45">
        <v>3.8198300000000001</v>
      </c>
      <c r="E5022" s="37"/>
      <c r="F5022" s="44">
        <v>43966</v>
      </c>
      <c r="G5022" s="49">
        <v>24</v>
      </c>
      <c r="H5022" s="49">
        <v>18151.0134714712</v>
      </c>
      <c r="I5022" s="37"/>
      <c r="J5022" s="44">
        <v>43966</v>
      </c>
      <c r="K5022" s="49">
        <v>24</v>
      </c>
      <c r="L5022" s="49">
        <v>-1350.37</v>
      </c>
      <c r="M5022" s="37"/>
      <c r="N5022" s="44">
        <v>43966</v>
      </c>
      <c r="O5022" s="49">
        <v>24</v>
      </c>
      <c r="P5022" s="49">
        <v>8047.0046679077996</v>
      </c>
      <c r="Q5022" s="37"/>
      <c r="R5022" s="50">
        <v>-7.439639676993462E-2</v>
      </c>
      <c r="S5022" s="50">
        <v>30738.18984061425</v>
      </c>
      <c r="T5022" s="50">
        <v>-598.66815208318462</v>
      </c>
    </row>
    <row r="5023" spans="2:20">
      <c r="B5023" s="44">
        <v>43966</v>
      </c>
      <c r="C5023" s="45">
        <v>25</v>
      </c>
      <c r="D5023" s="45">
        <v>4.0557600000000003</v>
      </c>
      <c r="E5023" s="37"/>
      <c r="F5023" s="44">
        <v>43966</v>
      </c>
      <c r="G5023" s="49">
        <v>25</v>
      </c>
      <c r="H5023" s="49">
        <v>18429.003997833901</v>
      </c>
      <c r="I5023" s="37"/>
      <c r="J5023" s="44">
        <v>43966</v>
      </c>
      <c r="K5023" s="49">
        <v>25</v>
      </c>
      <c r="L5023" s="49">
        <v>-935.81</v>
      </c>
      <c r="M5023" s="37"/>
      <c r="N5023" s="44">
        <v>43966</v>
      </c>
      <c r="O5023" s="49">
        <v>25</v>
      </c>
      <c r="P5023" s="49">
        <v>8198.5532117444</v>
      </c>
      <c r="Q5023" s="37"/>
      <c r="R5023" s="50">
        <v>-5.0779195669499705E-2</v>
      </c>
      <c r="S5023" s="50">
        <v>33251.364174064467</v>
      </c>
      <c r="T5023" s="50">
        <v>-416.31593774597411</v>
      </c>
    </row>
    <row r="5024" spans="2:20">
      <c r="B5024" s="44">
        <v>43966</v>
      </c>
      <c r="C5024" s="45">
        <v>26</v>
      </c>
      <c r="D5024" s="45">
        <v>3.9870999999999999</v>
      </c>
      <c r="E5024" s="37"/>
      <c r="F5024" s="44">
        <v>43966</v>
      </c>
      <c r="G5024" s="49">
        <v>26</v>
      </c>
      <c r="H5024" s="49">
        <v>18277.6568637565</v>
      </c>
      <c r="I5024" s="37"/>
      <c r="J5024" s="44">
        <v>43966</v>
      </c>
      <c r="K5024" s="49">
        <v>26</v>
      </c>
      <c r="L5024" s="49">
        <v>-987.65</v>
      </c>
      <c r="M5024" s="37"/>
      <c r="N5024" s="44">
        <v>43966</v>
      </c>
      <c r="O5024" s="49">
        <v>26</v>
      </c>
      <c r="P5024" s="49">
        <v>8111.4604965557</v>
      </c>
      <c r="Q5024" s="37"/>
      <c r="R5024" s="50">
        <v>-5.4035919776919045E-2</v>
      </c>
      <c r="S5024" s="50">
        <v>32341.204145817232</v>
      </c>
      <c r="T5024" s="50">
        <v>-438.31022866553172</v>
      </c>
    </row>
    <row r="5025" spans="2:20">
      <c r="B5025" s="44">
        <v>43966</v>
      </c>
      <c r="C5025" s="45">
        <v>27</v>
      </c>
      <c r="D5025" s="45">
        <v>4.1095699999999997</v>
      </c>
      <c r="E5025" s="37"/>
      <c r="F5025" s="44">
        <v>43966</v>
      </c>
      <c r="G5025" s="49">
        <v>27</v>
      </c>
      <c r="H5025" s="49">
        <v>17842.729719982901</v>
      </c>
      <c r="I5025" s="37"/>
      <c r="J5025" s="44">
        <v>43966</v>
      </c>
      <c r="K5025" s="49">
        <v>27</v>
      </c>
      <c r="L5025" s="49">
        <v>104.81</v>
      </c>
      <c r="M5025" s="37"/>
      <c r="N5025" s="44">
        <v>43966</v>
      </c>
      <c r="O5025" s="49">
        <v>27</v>
      </c>
      <c r="P5025" s="49">
        <v>7923.1847257152003</v>
      </c>
      <c r="Q5025" s="37"/>
      <c r="R5025" s="50">
        <v>5.8741011966693879E-3</v>
      </c>
      <c r="S5025" s="50">
        <v>32560.882253257412</v>
      </c>
      <c r="T5025" s="50">
        <v>46.541588878756272</v>
      </c>
    </row>
    <row r="5026" spans="2:20">
      <c r="B5026" s="44">
        <v>43966</v>
      </c>
      <c r="C5026" s="45">
        <v>28</v>
      </c>
      <c r="D5026" s="45">
        <v>3.8584100000000001</v>
      </c>
      <c r="E5026" s="37"/>
      <c r="F5026" s="44">
        <v>43966</v>
      </c>
      <c r="G5026" s="49">
        <v>28</v>
      </c>
      <c r="H5026" s="49">
        <v>17193.386620103902</v>
      </c>
      <c r="I5026" s="37"/>
      <c r="J5026" s="44">
        <v>43966</v>
      </c>
      <c r="K5026" s="49">
        <v>28</v>
      </c>
      <c r="L5026" s="49">
        <v>-1607.6</v>
      </c>
      <c r="M5026" s="37"/>
      <c r="N5026" s="44">
        <v>43966</v>
      </c>
      <c r="O5026" s="49">
        <v>28</v>
      </c>
      <c r="P5026" s="49">
        <v>7593.9742942543999</v>
      </c>
      <c r="Q5026" s="37"/>
      <c r="R5026" s="50">
        <v>-9.3501067330171217E-2</v>
      </c>
      <c r="S5026" s="50">
        <v>29300.666356694121</v>
      </c>
      <c r="T5026" s="50">
        <v>-710.04470179067005</v>
      </c>
    </row>
    <row r="5027" spans="2:20">
      <c r="B5027" s="44">
        <v>43966</v>
      </c>
      <c r="C5027" s="45">
        <v>29</v>
      </c>
      <c r="D5027" s="45">
        <v>3.76525</v>
      </c>
      <c r="E5027" s="37"/>
      <c r="F5027" s="44">
        <v>43966</v>
      </c>
      <c r="G5027" s="49">
        <v>29</v>
      </c>
      <c r="H5027" s="49">
        <v>16705.9235817913</v>
      </c>
      <c r="I5027" s="37"/>
      <c r="J5027" s="44">
        <v>43966</v>
      </c>
      <c r="K5027" s="49">
        <v>29</v>
      </c>
      <c r="L5027" s="49">
        <v>-3055.61</v>
      </c>
      <c r="M5027" s="37"/>
      <c r="N5027" s="44">
        <v>43966</v>
      </c>
      <c r="O5027" s="49">
        <v>29</v>
      </c>
      <c r="P5027" s="49">
        <v>7376.2318179808999</v>
      </c>
      <c r="Q5027" s="37"/>
      <c r="R5027" s="50">
        <v>-0.18290578099677629</v>
      </c>
      <c r="S5027" s="50">
        <v>27773.356852652585</v>
      </c>
      <c r="T5027" s="50">
        <v>-1349.1554414810676</v>
      </c>
    </row>
    <row r="5028" spans="2:20">
      <c r="B5028" s="44">
        <v>43966</v>
      </c>
      <c r="C5028" s="45">
        <v>30</v>
      </c>
      <c r="D5028" s="45">
        <v>3.6891699999999998</v>
      </c>
      <c r="E5028" s="37"/>
      <c r="F5028" s="44">
        <v>43966</v>
      </c>
      <c r="G5028" s="49">
        <v>30</v>
      </c>
      <c r="H5028" s="49">
        <v>16482.7292527553</v>
      </c>
      <c r="I5028" s="37"/>
      <c r="J5028" s="44">
        <v>43966</v>
      </c>
      <c r="K5028" s="49">
        <v>30</v>
      </c>
      <c r="L5028" s="49">
        <v>-1095.29</v>
      </c>
      <c r="M5028" s="37"/>
      <c r="N5028" s="44">
        <v>43966</v>
      </c>
      <c r="O5028" s="49">
        <v>30</v>
      </c>
      <c r="P5028" s="49">
        <v>7461.0252011872999</v>
      </c>
      <c r="Q5028" s="37"/>
      <c r="R5028" s="50">
        <v>-6.6450766933328603E-2</v>
      </c>
      <c r="S5028" s="50">
        <v>27524.990341464149</v>
      </c>
      <c r="T5028" s="50">
        <v>-495.79084672778839</v>
      </c>
    </row>
    <row r="5029" spans="2:20">
      <c r="B5029" s="44">
        <v>43966</v>
      </c>
      <c r="C5029" s="45">
        <v>31</v>
      </c>
      <c r="D5029" s="45">
        <v>3.8944800000000002</v>
      </c>
      <c r="E5029" s="37"/>
      <c r="F5029" s="44">
        <v>43966</v>
      </c>
      <c r="G5029" s="49">
        <v>31</v>
      </c>
      <c r="H5029" s="49">
        <v>15463.059743637399</v>
      </c>
      <c r="I5029" s="37"/>
      <c r="J5029" s="44">
        <v>43966</v>
      </c>
      <c r="K5029" s="49">
        <v>31</v>
      </c>
      <c r="L5029" s="49">
        <v>-2642.17</v>
      </c>
      <c r="M5029" s="37"/>
      <c r="N5029" s="44">
        <v>43966</v>
      </c>
      <c r="O5029" s="49">
        <v>31</v>
      </c>
      <c r="P5029" s="49">
        <v>6529.0067615490998</v>
      </c>
      <c r="Q5029" s="37"/>
      <c r="R5029" s="50">
        <v>-0.17086980479960809</v>
      </c>
      <c r="S5029" s="50">
        <v>25427.086252717738</v>
      </c>
      <c r="T5029" s="50">
        <v>-1115.6101108812161</v>
      </c>
    </row>
    <row r="5030" spans="2:20">
      <c r="B5030" s="44">
        <v>43966</v>
      </c>
      <c r="C5030" s="45">
        <v>32</v>
      </c>
      <c r="D5030" s="45">
        <v>3.94293</v>
      </c>
      <c r="E5030" s="37"/>
      <c r="F5030" s="44">
        <v>43966</v>
      </c>
      <c r="G5030" s="49">
        <v>32</v>
      </c>
      <c r="H5030" s="49">
        <v>15584.413798129501</v>
      </c>
      <c r="I5030" s="37"/>
      <c r="J5030" s="44">
        <v>43966</v>
      </c>
      <c r="K5030" s="49">
        <v>32</v>
      </c>
      <c r="L5030" s="49">
        <v>-2679.46</v>
      </c>
      <c r="M5030" s="37"/>
      <c r="N5030" s="44">
        <v>43966</v>
      </c>
      <c r="O5030" s="49">
        <v>32</v>
      </c>
      <c r="P5030" s="49">
        <v>6618.3095969182996</v>
      </c>
      <c r="Q5030" s="37"/>
      <c r="R5030" s="50">
        <v>-0.17193203637352075</v>
      </c>
      <c r="S5030" s="50">
        <v>26095.531458977071</v>
      </c>
      <c r="T5030" s="50">
        <v>-1137.8994463485785</v>
      </c>
    </row>
    <row r="5031" spans="2:20">
      <c r="B5031" s="44">
        <v>43966</v>
      </c>
      <c r="C5031" s="45">
        <v>33</v>
      </c>
      <c r="D5031" s="45">
        <v>4.1911300000000002</v>
      </c>
      <c r="E5031" s="37"/>
      <c r="F5031" s="44">
        <v>43966</v>
      </c>
      <c r="G5031" s="49">
        <v>33</v>
      </c>
      <c r="H5031" s="49">
        <v>16677.5434815804</v>
      </c>
      <c r="I5031" s="37"/>
      <c r="J5031" s="44">
        <v>43966</v>
      </c>
      <c r="K5031" s="49">
        <v>33</v>
      </c>
      <c r="L5031" s="49">
        <v>-2218.13</v>
      </c>
      <c r="M5031" s="37"/>
      <c r="N5031" s="44">
        <v>43966</v>
      </c>
      <c r="O5031" s="49">
        <v>33</v>
      </c>
      <c r="P5031" s="49">
        <v>7494.3283246591</v>
      </c>
      <c r="Q5031" s="37"/>
      <c r="R5031" s="50">
        <v>-0.13300100236283752</v>
      </c>
      <c r="S5031" s="50">
        <v>31409.704271328497</v>
      </c>
      <c r="T5031" s="50">
        <v>-996.75317921586509</v>
      </c>
    </row>
    <row r="5032" spans="2:20">
      <c r="B5032" s="44">
        <v>43966</v>
      </c>
      <c r="C5032" s="45">
        <v>34</v>
      </c>
      <c r="D5032" s="45">
        <v>4.5647099999999998</v>
      </c>
      <c r="E5032" s="37"/>
      <c r="F5032" s="44">
        <v>43966</v>
      </c>
      <c r="G5032" s="49">
        <v>34</v>
      </c>
      <c r="H5032" s="49">
        <v>17777.626019910698</v>
      </c>
      <c r="I5032" s="37"/>
      <c r="J5032" s="44">
        <v>43966</v>
      </c>
      <c r="K5032" s="49">
        <v>34</v>
      </c>
      <c r="L5032" s="49">
        <v>-2146.12</v>
      </c>
      <c r="M5032" s="37"/>
      <c r="N5032" s="44">
        <v>43966</v>
      </c>
      <c r="O5032" s="49">
        <v>34</v>
      </c>
      <c r="P5032" s="49">
        <v>8033.8220515403</v>
      </c>
      <c r="Q5032" s="37"/>
      <c r="R5032" s="50">
        <v>-0.12072028051419097</v>
      </c>
      <c r="S5032" s="50">
        <v>36672.067856886519</v>
      </c>
      <c r="T5032" s="50">
        <v>-969.8452516630382</v>
      </c>
    </row>
    <row r="5033" spans="2:20">
      <c r="B5033" s="44">
        <v>43966</v>
      </c>
      <c r="C5033" s="45">
        <v>35</v>
      </c>
      <c r="D5033" s="45">
        <v>4.8559299999999999</v>
      </c>
      <c r="E5033" s="37"/>
      <c r="F5033" s="44">
        <v>43966</v>
      </c>
      <c r="G5033" s="49">
        <v>35</v>
      </c>
      <c r="H5033" s="49">
        <v>19324.590880323402</v>
      </c>
      <c r="I5033" s="37"/>
      <c r="J5033" s="44">
        <v>43966</v>
      </c>
      <c r="K5033" s="49">
        <v>35</v>
      </c>
      <c r="L5033" s="49">
        <v>-6065.68</v>
      </c>
      <c r="M5033" s="37"/>
      <c r="N5033" s="44">
        <v>43966</v>
      </c>
      <c r="O5033" s="49">
        <v>35</v>
      </c>
      <c r="P5033" s="49">
        <v>8898.4224044201001</v>
      </c>
      <c r="Q5033" s="37"/>
      <c r="R5033" s="50">
        <v>-0.31388400600895361</v>
      </c>
      <c r="S5033" s="50">
        <v>43210.116306295698</v>
      </c>
      <c r="T5033" s="50">
        <v>-2793.0724714592061</v>
      </c>
    </row>
    <row r="5034" spans="2:20">
      <c r="B5034" s="44">
        <v>43966</v>
      </c>
      <c r="C5034" s="45">
        <v>36</v>
      </c>
      <c r="D5034" s="45">
        <v>4.7545000000000002</v>
      </c>
      <c r="E5034" s="37"/>
      <c r="F5034" s="44">
        <v>43966</v>
      </c>
      <c r="G5034" s="49">
        <v>36</v>
      </c>
      <c r="H5034" s="49">
        <v>20161.671231242199</v>
      </c>
      <c r="I5034" s="37"/>
      <c r="J5034" s="44">
        <v>43966</v>
      </c>
      <c r="K5034" s="49">
        <v>36</v>
      </c>
      <c r="L5034" s="49">
        <v>-5073.92</v>
      </c>
      <c r="M5034" s="37"/>
      <c r="N5034" s="44">
        <v>43966</v>
      </c>
      <c r="O5034" s="49">
        <v>36</v>
      </c>
      <c r="P5034" s="49">
        <v>9166.1955683647993</v>
      </c>
      <c r="Q5034" s="37"/>
      <c r="R5034" s="50">
        <v>-0.2516616773384111</v>
      </c>
      <c r="S5034" s="50">
        <v>43580.676829790442</v>
      </c>
      <c r="T5034" s="50">
        <v>-2306.7801515465958</v>
      </c>
    </row>
    <row r="5035" spans="2:20">
      <c r="B5035" s="44">
        <v>43966</v>
      </c>
      <c r="C5035" s="45">
        <v>37</v>
      </c>
      <c r="D5035" s="45">
        <v>4.7382600000000004</v>
      </c>
      <c r="E5035" s="37"/>
      <c r="F5035" s="44">
        <v>43966</v>
      </c>
      <c r="G5035" s="49">
        <v>37</v>
      </c>
      <c r="H5035" s="49">
        <v>20756.561702587402</v>
      </c>
      <c r="I5035" s="37"/>
      <c r="J5035" s="44">
        <v>43966</v>
      </c>
      <c r="K5035" s="49">
        <v>37</v>
      </c>
      <c r="L5035" s="49">
        <v>222.81</v>
      </c>
      <c r="M5035" s="37"/>
      <c r="N5035" s="44">
        <v>43966</v>
      </c>
      <c r="O5035" s="49">
        <v>37</v>
      </c>
      <c r="P5035" s="49">
        <v>9414.3492627999003</v>
      </c>
      <c r="Q5035" s="37"/>
      <c r="R5035" s="50">
        <v>1.0734436810515958E-2</v>
      </c>
      <c r="S5035" s="50">
        <v>44607.634537954262</v>
      </c>
      <c r="T5035" s="50">
        <v>101.05773727365302</v>
      </c>
    </row>
    <row r="5036" spans="2:20">
      <c r="B5036" s="44">
        <v>43966</v>
      </c>
      <c r="C5036" s="45">
        <v>38</v>
      </c>
      <c r="D5036" s="45">
        <v>4.8876799999999996</v>
      </c>
      <c r="E5036" s="37"/>
      <c r="F5036" s="44">
        <v>43966</v>
      </c>
      <c r="G5036" s="49">
        <v>38</v>
      </c>
      <c r="H5036" s="49">
        <v>21003.9975665532</v>
      </c>
      <c r="I5036" s="37"/>
      <c r="J5036" s="44">
        <v>43966</v>
      </c>
      <c r="K5036" s="49">
        <v>38</v>
      </c>
      <c r="L5036" s="49">
        <v>3929.38</v>
      </c>
      <c r="M5036" s="37"/>
      <c r="N5036" s="44">
        <v>43966</v>
      </c>
      <c r="O5036" s="49">
        <v>38</v>
      </c>
      <c r="P5036" s="49">
        <v>9524.3679581446995</v>
      </c>
      <c r="Q5036" s="37"/>
      <c r="R5036" s="50">
        <v>0.18707772115995439</v>
      </c>
      <c r="S5036" s="50">
        <v>46552.062781664681</v>
      </c>
      <c r="T5036" s="50">
        <v>1781.7970530985981</v>
      </c>
    </row>
    <row r="5037" spans="2:20">
      <c r="B5037" s="44">
        <v>43966</v>
      </c>
      <c r="C5037" s="45">
        <v>39</v>
      </c>
      <c r="D5037" s="45">
        <v>4.4801000000000002</v>
      </c>
      <c r="E5037" s="37"/>
      <c r="F5037" s="44">
        <v>43966</v>
      </c>
      <c r="G5037" s="49">
        <v>39</v>
      </c>
      <c r="H5037" s="49">
        <v>21389.834450724898</v>
      </c>
      <c r="I5037" s="37"/>
      <c r="J5037" s="44">
        <v>43966</v>
      </c>
      <c r="K5037" s="49">
        <v>39</v>
      </c>
      <c r="L5037" s="49">
        <v>-1800.91</v>
      </c>
      <c r="M5037" s="37"/>
      <c r="N5037" s="44">
        <v>43966</v>
      </c>
      <c r="O5037" s="49">
        <v>39</v>
      </c>
      <c r="P5037" s="49">
        <v>9708.9999946619992</v>
      </c>
      <c r="Q5037" s="37"/>
      <c r="R5037" s="50">
        <v>-8.4194667525300429E-2</v>
      </c>
      <c r="S5037" s="50">
        <v>43497.290876085222</v>
      </c>
      <c r="T5037" s="50">
        <v>-817.44602655371068</v>
      </c>
    </row>
    <row r="5038" spans="2:20">
      <c r="B5038" s="44">
        <v>43966</v>
      </c>
      <c r="C5038" s="45">
        <v>40</v>
      </c>
      <c r="D5038" s="45">
        <v>4.6244199999999998</v>
      </c>
      <c r="E5038" s="37"/>
      <c r="F5038" s="44">
        <v>43966</v>
      </c>
      <c r="G5038" s="49">
        <v>40</v>
      </c>
      <c r="H5038" s="49">
        <v>21329.2481455466</v>
      </c>
      <c r="I5038" s="37"/>
      <c r="J5038" s="44">
        <v>43966</v>
      </c>
      <c r="K5038" s="49">
        <v>40</v>
      </c>
      <c r="L5038" s="49">
        <v>-497.26</v>
      </c>
      <c r="M5038" s="37"/>
      <c r="N5038" s="44">
        <v>43966</v>
      </c>
      <c r="O5038" s="49">
        <v>40</v>
      </c>
      <c r="P5038" s="49">
        <v>9680.1473374651996</v>
      </c>
      <c r="Q5038" s="37"/>
      <c r="R5038" s="50">
        <v>-2.331352688134131E-2</v>
      </c>
      <c r="S5038" s="50">
        <v>44765.066950320819</v>
      </c>
      <c r="T5038" s="50">
        <v>-225.67837516733945</v>
      </c>
    </row>
    <row r="5039" spans="2:20">
      <c r="B5039" s="44">
        <v>43966</v>
      </c>
      <c r="C5039" s="45">
        <v>41</v>
      </c>
      <c r="D5039" s="45">
        <v>4.7714100000000004</v>
      </c>
      <c r="E5039" s="37"/>
      <c r="F5039" s="44">
        <v>43966</v>
      </c>
      <c r="G5039" s="49">
        <v>41</v>
      </c>
      <c r="H5039" s="49">
        <v>21104.918023356</v>
      </c>
      <c r="I5039" s="37"/>
      <c r="J5039" s="44">
        <v>43966</v>
      </c>
      <c r="K5039" s="49">
        <v>41</v>
      </c>
      <c r="L5039" s="49">
        <v>4651.6499999999996</v>
      </c>
      <c r="M5039" s="37"/>
      <c r="N5039" s="44">
        <v>43966</v>
      </c>
      <c r="O5039" s="49">
        <v>41</v>
      </c>
      <c r="P5039" s="49">
        <v>9634.2454327217001</v>
      </c>
      <c r="Q5039" s="37"/>
      <c r="R5039" s="50">
        <v>0.220405973377968</v>
      </c>
      <c r="S5039" s="50">
        <v>45968.93500014265</v>
      </c>
      <c r="T5039" s="50">
        <v>2123.4452423612688</v>
      </c>
    </row>
    <row r="5040" spans="2:20">
      <c r="B5040" s="44">
        <v>43966</v>
      </c>
      <c r="C5040" s="45">
        <v>42</v>
      </c>
      <c r="D5040" s="45">
        <v>4.5544000000000002</v>
      </c>
      <c r="E5040" s="37"/>
      <c r="F5040" s="44">
        <v>43966</v>
      </c>
      <c r="G5040" s="49">
        <v>42</v>
      </c>
      <c r="H5040" s="49">
        <v>20866.670941046101</v>
      </c>
      <c r="I5040" s="37"/>
      <c r="J5040" s="44">
        <v>43966</v>
      </c>
      <c r="K5040" s="49">
        <v>42</v>
      </c>
      <c r="L5040" s="49">
        <v>3967.64</v>
      </c>
      <c r="M5040" s="37"/>
      <c r="N5040" s="44">
        <v>43966</v>
      </c>
      <c r="O5040" s="49">
        <v>42</v>
      </c>
      <c r="P5040" s="49">
        <v>9505.8757698414993</v>
      </c>
      <c r="Q5040" s="37"/>
      <c r="R5040" s="50">
        <v>0.19014245306353078</v>
      </c>
      <c r="S5040" s="50">
        <v>43293.560606166124</v>
      </c>
      <c r="T5040" s="50">
        <v>1807.4705373948418</v>
      </c>
    </row>
    <row r="5041" spans="2:20">
      <c r="B5041" s="44">
        <v>43966</v>
      </c>
      <c r="C5041" s="45">
        <v>43</v>
      </c>
      <c r="D5041" s="45">
        <v>4.6231299999999997</v>
      </c>
      <c r="E5041" s="37"/>
      <c r="F5041" s="44">
        <v>43966</v>
      </c>
      <c r="G5041" s="49">
        <v>43</v>
      </c>
      <c r="H5041" s="49">
        <v>20637.976405268801</v>
      </c>
      <c r="I5041" s="37"/>
      <c r="J5041" s="44">
        <v>43966</v>
      </c>
      <c r="K5041" s="49">
        <v>43</v>
      </c>
      <c r="L5041" s="49">
        <v>12201.78</v>
      </c>
      <c r="M5041" s="37"/>
      <c r="N5041" s="44">
        <v>43966</v>
      </c>
      <c r="O5041" s="49">
        <v>43</v>
      </c>
      <c r="P5041" s="49">
        <v>9216.1748853439003</v>
      </c>
      <c r="Q5041" s="37"/>
      <c r="R5041" s="50">
        <v>0.5912294771732044</v>
      </c>
      <c r="S5041" s="50">
        <v>42607.574597679944</v>
      </c>
      <c r="T5041" s="50">
        <v>5448.8742589986914</v>
      </c>
    </row>
    <row r="5042" spans="2:20">
      <c r="B5042" s="44">
        <v>43966</v>
      </c>
      <c r="C5042" s="45">
        <v>44</v>
      </c>
      <c r="D5042" s="45">
        <v>4.3988399999999999</v>
      </c>
      <c r="E5042" s="37"/>
      <c r="F5042" s="44">
        <v>43966</v>
      </c>
      <c r="G5042" s="49">
        <v>44</v>
      </c>
      <c r="H5042" s="49">
        <v>20326.964586525399</v>
      </c>
      <c r="I5042" s="37"/>
      <c r="J5042" s="44">
        <v>43966</v>
      </c>
      <c r="K5042" s="49">
        <v>44</v>
      </c>
      <c r="L5042" s="49">
        <v>13019.26</v>
      </c>
      <c r="M5042" s="37"/>
      <c r="N5042" s="44">
        <v>43966</v>
      </c>
      <c r="O5042" s="49">
        <v>44</v>
      </c>
      <c r="P5042" s="49">
        <v>9130.8596593024995</v>
      </c>
      <c r="Q5042" s="37"/>
      <c r="R5042" s="50">
        <v>0.6404920884562556</v>
      </c>
      <c r="S5042" s="50">
        <v>40165.190703726206</v>
      </c>
      <c r="T5042" s="50">
        <v>5848.2433725876326</v>
      </c>
    </row>
    <row r="5043" spans="2:20">
      <c r="B5043" s="44">
        <v>43966</v>
      </c>
      <c r="C5043" s="45">
        <v>45</v>
      </c>
      <c r="D5043" s="45">
        <v>4.0883599999999998</v>
      </c>
      <c r="E5043" s="37"/>
      <c r="F5043" s="44">
        <v>43966</v>
      </c>
      <c r="G5043" s="49">
        <v>45</v>
      </c>
      <c r="H5043" s="49">
        <v>19819.421756894</v>
      </c>
      <c r="I5043" s="37"/>
      <c r="J5043" s="44">
        <v>43966</v>
      </c>
      <c r="K5043" s="49">
        <v>45</v>
      </c>
      <c r="L5043" s="49">
        <v>4797.05</v>
      </c>
      <c r="M5043" s="37"/>
      <c r="N5043" s="44">
        <v>43966</v>
      </c>
      <c r="O5043" s="49">
        <v>45</v>
      </c>
      <c r="P5043" s="49">
        <v>8934.1463360762991</v>
      </c>
      <c r="Q5043" s="37"/>
      <c r="R5043" s="50">
        <v>0.24203783838100076</v>
      </c>
      <c r="S5043" s="50">
        <v>36526.006514560897</v>
      </c>
      <c r="T5043" s="50">
        <v>2162.4014669634453</v>
      </c>
    </row>
    <row r="5044" spans="2:20">
      <c r="B5044" s="44">
        <v>43966</v>
      </c>
      <c r="C5044" s="45">
        <v>46</v>
      </c>
      <c r="D5044" s="45">
        <v>3.9641000000000002</v>
      </c>
      <c r="E5044" s="37"/>
      <c r="F5044" s="44">
        <v>43966</v>
      </c>
      <c r="G5044" s="49">
        <v>46</v>
      </c>
      <c r="H5044" s="49">
        <v>18726.019182031599</v>
      </c>
      <c r="I5044" s="37"/>
      <c r="J5044" s="44">
        <v>43966</v>
      </c>
      <c r="K5044" s="49">
        <v>46</v>
      </c>
      <c r="L5044" s="49">
        <v>439.29</v>
      </c>
      <c r="M5044" s="37"/>
      <c r="N5044" s="44">
        <v>43966</v>
      </c>
      <c r="O5044" s="49">
        <v>46</v>
      </c>
      <c r="P5044" s="49">
        <v>8238.0904134222001</v>
      </c>
      <c r="Q5044" s="37"/>
      <c r="R5044" s="50">
        <v>2.3458803268850498E-2</v>
      </c>
      <c r="S5044" s="50">
        <v>32656.614207846946</v>
      </c>
      <c r="T5044" s="50">
        <v>193.25574231947465</v>
      </c>
    </row>
    <row r="5045" spans="2:20">
      <c r="B5045" s="44">
        <v>43966</v>
      </c>
      <c r="C5045" s="45">
        <v>47</v>
      </c>
      <c r="D5045" s="45">
        <v>4.7595999999999998</v>
      </c>
      <c r="E5045" s="37"/>
      <c r="F5045" s="44">
        <v>43966</v>
      </c>
      <c r="G5045" s="49">
        <v>47</v>
      </c>
      <c r="H5045" s="49">
        <v>17534.523133115301</v>
      </c>
      <c r="I5045" s="37"/>
      <c r="J5045" s="44">
        <v>43966</v>
      </c>
      <c r="K5045" s="49">
        <v>47</v>
      </c>
      <c r="L5045" s="49">
        <v>1388.21</v>
      </c>
      <c r="M5045" s="37"/>
      <c r="N5045" s="44">
        <v>43966</v>
      </c>
      <c r="O5045" s="49">
        <v>47</v>
      </c>
      <c r="P5045" s="49">
        <v>7665.8742448203002</v>
      </c>
      <c r="Q5045" s="37"/>
      <c r="R5045" s="50">
        <v>7.9170102857160585E-2</v>
      </c>
      <c r="S5045" s="50">
        <v>36486.495055646701</v>
      </c>
      <c r="T5045" s="50">
        <v>606.90805245248134</v>
      </c>
    </row>
    <row r="5046" spans="2:20">
      <c r="B5046" s="44">
        <v>43966</v>
      </c>
      <c r="C5046" s="45">
        <v>48</v>
      </c>
      <c r="D5046" s="45">
        <v>5.0168200000000001</v>
      </c>
      <c r="E5046" s="37"/>
      <c r="F5046" s="44">
        <v>43966</v>
      </c>
      <c r="G5046" s="49">
        <v>48</v>
      </c>
      <c r="H5046" s="49">
        <v>16654.070287245198</v>
      </c>
      <c r="I5046" s="37"/>
      <c r="J5046" s="44">
        <v>43966</v>
      </c>
      <c r="K5046" s="49">
        <v>48</v>
      </c>
      <c r="L5046" s="49">
        <v>2707.22</v>
      </c>
      <c r="M5046" s="37"/>
      <c r="N5046" s="44">
        <v>43966</v>
      </c>
      <c r="O5046" s="49">
        <v>48</v>
      </c>
      <c r="P5046" s="49">
        <v>7190.5922221136998</v>
      </c>
      <c r="Q5046" s="37"/>
      <c r="R5046" s="50">
        <v>0.16255605706632389</v>
      </c>
      <c r="S5046" s="50">
        <v>36073.906871744453</v>
      </c>
      <c r="T5046" s="50">
        <v>1168.8743195985794</v>
      </c>
    </row>
    <row r="5047" spans="2:20">
      <c r="B5047" s="44">
        <v>43967</v>
      </c>
      <c r="C5047" s="45">
        <v>1</v>
      </c>
      <c r="D5047" s="45">
        <v>5.1710399999999996</v>
      </c>
      <c r="E5047" s="37"/>
      <c r="F5047" s="44">
        <v>43967</v>
      </c>
      <c r="G5047" s="49">
        <v>1</v>
      </c>
      <c r="H5047" s="49">
        <v>16196.3071169411</v>
      </c>
      <c r="I5047" s="37"/>
      <c r="J5047" s="44">
        <v>43967</v>
      </c>
      <c r="K5047" s="49">
        <v>1</v>
      </c>
      <c r="L5047" s="49">
        <v>-2843.59</v>
      </c>
      <c r="M5047" s="37"/>
      <c r="N5047" s="44">
        <v>43967</v>
      </c>
      <c r="O5047" s="49">
        <v>1</v>
      </c>
      <c r="P5047" s="49">
        <v>7066.7424595521998</v>
      </c>
      <c r="Q5047" s="37"/>
      <c r="R5047" s="50">
        <v>-0.17557026916497814</v>
      </c>
      <c r="S5047" s="50">
        <v>36542.407928042805</v>
      </c>
      <c r="T5047" s="50">
        <v>-1240.7098757431593</v>
      </c>
    </row>
    <row r="5048" spans="2:20">
      <c r="B5048" s="44">
        <v>43967</v>
      </c>
      <c r="C5048" s="45">
        <v>2</v>
      </c>
      <c r="D5048" s="45">
        <v>5.1635900000000001</v>
      </c>
      <c r="E5048" s="37"/>
      <c r="F5048" s="44">
        <v>43967</v>
      </c>
      <c r="G5048" s="49">
        <v>2</v>
      </c>
      <c r="H5048" s="49">
        <v>15678.9532558518</v>
      </c>
      <c r="I5048" s="37"/>
      <c r="J5048" s="44">
        <v>43967</v>
      </c>
      <c r="K5048" s="49">
        <v>2</v>
      </c>
      <c r="L5048" s="49">
        <v>-5710.54</v>
      </c>
      <c r="M5048" s="37"/>
      <c r="N5048" s="44">
        <v>43967</v>
      </c>
      <c r="O5048" s="49">
        <v>2</v>
      </c>
      <c r="P5048" s="49">
        <v>6829.7952750169998</v>
      </c>
      <c r="Q5048" s="37"/>
      <c r="R5048" s="50">
        <v>-0.36421691593912209</v>
      </c>
      <c r="S5048" s="50">
        <v>35266.262584125034</v>
      </c>
      <c r="T5048" s="50">
        <v>-2487.5269715622799</v>
      </c>
    </row>
    <row r="5049" spans="2:20">
      <c r="B5049" s="44">
        <v>43967</v>
      </c>
      <c r="C5049" s="45">
        <v>3</v>
      </c>
      <c r="D5049" s="45">
        <v>4.8733399999999998</v>
      </c>
      <c r="E5049" s="37"/>
      <c r="F5049" s="44">
        <v>43967</v>
      </c>
      <c r="G5049" s="49">
        <v>3</v>
      </c>
      <c r="H5049" s="49">
        <v>15409.9802821826</v>
      </c>
      <c r="I5049" s="37"/>
      <c r="J5049" s="44">
        <v>43967</v>
      </c>
      <c r="K5049" s="49">
        <v>3</v>
      </c>
      <c r="L5049" s="49">
        <v>-5104.53</v>
      </c>
      <c r="M5049" s="37"/>
      <c r="N5049" s="44">
        <v>43967</v>
      </c>
      <c r="O5049" s="49">
        <v>3</v>
      </c>
      <c r="P5049" s="49">
        <v>6633.4206218477002</v>
      </c>
      <c r="Q5049" s="37"/>
      <c r="R5049" s="50">
        <v>-0.33124831482763045</v>
      </c>
      <c r="S5049" s="50">
        <v>32326.914053275268</v>
      </c>
      <c r="T5049" s="50">
        <v>-2197.3094025299033</v>
      </c>
    </row>
    <row r="5050" spans="2:20">
      <c r="B5050" s="44">
        <v>43967</v>
      </c>
      <c r="C5050" s="45">
        <v>4</v>
      </c>
      <c r="D5050" s="45">
        <v>5.2995200000000002</v>
      </c>
      <c r="E5050" s="37"/>
      <c r="F5050" s="44">
        <v>43967</v>
      </c>
      <c r="G5050" s="49">
        <v>4</v>
      </c>
      <c r="H5050" s="49">
        <v>15500.092828573001</v>
      </c>
      <c r="I5050" s="37"/>
      <c r="J5050" s="44">
        <v>43967</v>
      </c>
      <c r="K5050" s="49">
        <v>4</v>
      </c>
      <c r="L5050" s="49">
        <v>-3186.68</v>
      </c>
      <c r="M5050" s="37"/>
      <c r="N5050" s="44">
        <v>43967</v>
      </c>
      <c r="O5050" s="49">
        <v>4</v>
      </c>
      <c r="P5050" s="49">
        <v>6754.2385596411996</v>
      </c>
      <c r="Q5050" s="37"/>
      <c r="R5050" s="50">
        <v>-0.20559102679215233</v>
      </c>
      <c r="S5050" s="50">
        <v>35794.222331589728</v>
      </c>
      <c r="T5050" s="50">
        <v>-1388.6108406757821</v>
      </c>
    </row>
    <row r="5051" spans="2:20">
      <c r="B5051" s="44">
        <v>43967</v>
      </c>
      <c r="C5051" s="45">
        <v>5</v>
      </c>
      <c r="D5051" s="45">
        <v>5.4382299999999999</v>
      </c>
      <c r="E5051" s="37"/>
      <c r="F5051" s="44">
        <v>43967</v>
      </c>
      <c r="G5051" s="49">
        <v>5</v>
      </c>
      <c r="H5051" s="49">
        <v>15494.6242924545</v>
      </c>
      <c r="I5051" s="37"/>
      <c r="J5051" s="44">
        <v>43967</v>
      </c>
      <c r="K5051" s="49">
        <v>5</v>
      </c>
      <c r="L5051" s="49">
        <v>-1899.47</v>
      </c>
      <c r="M5051" s="37"/>
      <c r="N5051" s="44">
        <v>43967</v>
      </c>
      <c r="O5051" s="49">
        <v>5</v>
      </c>
      <c r="P5051" s="49">
        <v>6790.6497436317004</v>
      </c>
      <c r="Q5051" s="37"/>
      <c r="R5051" s="50">
        <v>-0.12258896789933751</v>
      </c>
      <c r="S5051" s="50">
        <v>36929.115155310225</v>
      </c>
      <c r="T5051" s="50">
        <v>-832.45874343771106</v>
      </c>
    </row>
    <row r="5052" spans="2:20">
      <c r="B5052" s="44">
        <v>43967</v>
      </c>
      <c r="C5052" s="45">
        <v>6</v>
      </c>
      <c r="D5052" s="45">
        <v>5.4836299999999998</v>
      </c>
      <c r="E5052" s="37"/>
      <c r="F5052" s="44">
        <v>43967</v>
      </c>
      <c r="G5052" s="49">
        <v>6</v>
      </c>
      <c r="H5052" s="49">
        <v>15185.6536418258</v>
      </c>
      <c r="I5052" s="37"/>
      <c r="J5052" s="44">
        <v>43967</v>
      </c>
      <c r="K5052" s="49">
        <v>6</v>
      </c>
      <c r="L5052" s="49">
        <v>-1842.48</v>
      </c>
      <c r="M5052" s="37"/>
      <c r="N5052" s="44">
        <v>43967</v>
      </c>
      <c r="O5052" s="49">
        <v>6</v>
      </c>
      <c r="P5052" s="49">
        <v>6652.0251952234003</v>
      </c>
      <c r="Q5052" s="37"/>
      <c r="R5052" s="50">
        <v>-0.12133030579106999</v>
      </c>
      <c r="S5052" s="50">
        <v>36477.244921282894</v>
      </c>
      <c r="T5052" s="50">
        <v>-807.09225106635722</v>
      </c>
    </row>
    <row r="5053" spans="2:20">
      <c r="B5053" s="44">
        <v>43967</v>
      </c>
      <c r="C5053" s="45">
        <v>7</v>
      </c>
      <c r="D5053" s="45">
        <v>5.9573400000000003</v>
      </c>
      <c r="E5053" s="37"/>
      <c r="F5053" s="44">
        <v>43967</v>
      </c>
      <c r="G5053" s="49">
        <v>7</v>
      </c>
      <c r="H5053" s="49">
        <v>15302.758614565801</v>
      </c>
      <c r="I5053" s="37"/>
      <c r="J5053" s="44">
        <v>43967</v>
      </c>
      <c r="K5053" s="49">
        <v>7</v>
      </c>
      <c r="L5053" s="49">
        <v>20.05</v>
      </c>
      <c r="M5053" s="37"/>
      <c r="N5053" s="44">
        <v>43967</v>
      </c>
      <c r="O5053" s="49">
        <v>7</v>
      </c>
      <c r="P5053" s="49">
        <v>6742.9904793809001</v>
      </c>
      <c r="Q5053" s="37"/>
      <c r="R5053" s="50">
        <v>1.3102212813391422E-3</v>
      </c>
      <c r="S5053" s="50">
        <v>40170.286902435015</v>
      </c>
      <c r="T5053" s="50">
        <v>8.8348096259520794</v>
      </c>
    </row>
    <row r="5054" spans="2:20">
      <c r="B5054" s="44">
        <v>43967</v>
      </c>
      <c r="C5054" s="45">
        <v>8</v>
      </c>
      <c r="D5054" s="45">
        <v>5.64649</v>
      </c>
      <c r="E5054" s="37"/>
      <c r="F5054" s="44">
        <v>43967</v>
      </c>
      <c r="G5054" s="49">
        <v>8</v>
      </c>
      <c r="H5054" s="49">
        <v>15146.183980259</v>
      </c>
      <c r="I5054" s="37"/>
      <c r="J5054" s="44">
        <v>43967</v>
      </c>
      <c r="K5054" s="49">
        <v>8</v>
      </c>
      <c r="L5054" s="49">
        <v>-2106.44</v>
      </c>
      <c r="M5054" s="37"/>
      <c r="N5054" s="44">
        <v>43967</v>
      </c>
      <c r="O5054" s="49">
        <v>8</v>
      </c>
      <c r="P5054" s="49">
        <v>6718.7277798086998</v>
      </c>
      <c r="Q5054" s="37"/>
      <c r="R5054" s="50">
        <v>-0.13907397419346412</v>
      </c>
      <c r="S5054" s="50">
        <v>37937.229221412024</v>
      </c>
      <c r="T5054" s="50">
        <v>-934.40017386202567</v>
      </c>
    </row>
    <row r="5055" spans="2:20">
      <c r="B5055" s="44">
        <v>43967</v>
      </c>
      <c r="C5055" s="45">
        <v>9</v>
      </c>
      <c r="D5055" s="45">
        <v>5.32212</v>
      </c>
      <c r="E5055" s="37"/>
      <c r="F5055" s="44">
        <v>43967</v>
      </c>
      <c r="G5055" s="49">
        <v>9</v>
      </c>
      <c r="H5055" s="49">
        <v>14962.978193720999</v>
      </c>
      <c r="I5055" s="37"/>
      <c r="J5055" s="44">
        <v>43967</v>
      </c>
      <c r="K5055" s="49">
        <v>9</v>
      </c>
      <c r="L5055" s="49">
        <v>-3816.25</v>
      </c>
      <c r="M5055" s="37"/>
      <c r="N5055" s="44">
        <v>43967</v>
      </c>
      <c r="O5055" s="49">
        <v>9</v>
      </c>
      <c r="P5055" s="49">
        <v>6697.5808679353004</v>
      </c>
      <c r="Q5055" s="37"/>
      <c r="R5055" s="50">
        <v>-0.25504615128032698</v>
      </c>
      <c r="S5055" s="50">
        <v>35645.329088855819</v>
      </c>
      <c r="T5055" s="50">
        <v>-1708.1922232556503</v>
      </c>
    </row>
    <row r="5056" spans="2:20">
      <c r="B5056" s="44">
        <v>43967</v>
      </c>
      <c r="C5056" s="45">
        <v>10</v>
      </c>
      <c r="D5056" s="45">
        <v>5.4125199999999998</v>
      </c>
      <c r="E5056" s="37"/>
      <c r="F5056" s="44">
        <v>43967</v>
      </c>
      <c r="G5056" s="49">
        <v>10</v>
      </c>
      <c r="H5056" s="49">
        <v>14739.2773455974</v>
      </c>
      <c r="I5056" s="37"/>
      <c r="J5056" s="44">
        <v>43967</v>
      </c>
      <c r="K5056" s="49">
        <v>10</v>
      </c>
      <c r="L5056" s="49">
        <v>-3408.7</v>
      </c>
      <c r="M5056" s="37"/>
      <c r="N5056" s="44">
        <v>43967</v>
      </c>
      <c r="O5056" s="49">
        <v>10</v>
      </c>
      <c r="P5056" s="49">
        <v>6558.7978381154999</v>
      </c>
      <c r="Q5056" s="37"/>
      <c r="R5056" s="50">
        <v>-0.2312664264383473</v>
      </c>
      <c r="S5056" s="50">
        <v>35499.624474756907</v>
      </c>
      <c r="T5056" s="50">
        <v>-1516.8297377525296</v>
      </c>
    </row>
    <row r="5057" spans="2:20">
      <c r="B5057" s="44">
        <v>43967</v>
      </c>
      <c r="C5057" s="45">
        <v>11</v>
      </c>
      <c r="D5057" s="45">
        <v>5.6269499999999999</v>
      </c>
      <c r="E5057" s="37"/>
      <c r="F5057" s="44">
        <v>43967</v>
      </c>
      <c r="G5057" s="49">
        <v>11</v>
      </c>
      <c r="H5057" s="49">
        <v>14678.8899048532</v>
      </c>
      <c r="I5057" s="37"/>
      <c r="J5057" s="44">
        <v>43967</v>
      </c>
      <c r="K5057" s="49">
        <v>11</v>
      </c>
      <c r="L5057" s="49">
        <v>-4538.45</v>
      </c>
      <c r="M5057" s="37"/>
      <c r="N5057" s="44">
        <v>43967</v>
      </c>
      <c r="O5057" s="49">
        <v>11</v>
      </c>
      <c r="P5057" s="49">
        <v>6617.8928143416997</v>
      </c>
      <c r="Q5057" s="37"/>
      <c r="R5057" s="50">
        <v>-0.30918209956050402</v>
      </c>
      <c r="S5057" s="50">
        <v>37238.551971660025</v>
      </c>
      <c r="T5057" s="50">
        <v>-2046.1339950045397</v>
      </c>
    </row>
    <row r="5058" spans="2:20">
      <c r="B5058" s="44">
        <v>43967</v>
      </c>
      <c r="C5058" s="45">
        <v>12</v>
      </c>
      <c r="D5058" s="45">
        <v>5.5638100000000001</v>
      </c>
      <c r="E5058" s="37"/>
      <c r="F5058" s="44">
        <v>43967</v>
      </c>
      <c r="G5058" s="49">
        <v>12</v>
      </c>
      <c r="H5058" s="49">
        <v>14514.1964854203</v>
      </c>
      <c r="I5058" s="37"/>
      <c r="J5058" s="44">
        <v>43967</v>
      </c>
      <c r="K5058" s="49">
        <v>12</v>
      </c>
      <c r="L5058" s="49">
        <v>-4300.8599999999997</v>
      </c>
      <c r="M5058" s="37"/>
      <c r="N5058" s="44">
        <v>43967</v>
      </c>
      <c r="O5058" s="49">
        <v>12</v>
      </c>
      <c r="P5058" s="49">
        <v>6523.2924018397998</v>
      </c>
      <c r="Q5058" s="37"/>
      <c r="R5058" s="50">
        <v>-0.29632091616785466</v>
      </c>
      <c r="S5058" s="50">
        <v>36294.359498280297</v>
      </c>
      <c r="T5058" s="50">
        <v>-1932.9879809439747</v>
      </c>
    </row>
    <row r="5059" spans="2:20">
      <c r="B5059" s="44">
        <v>43967</v>
      </c>
      <c r="C5059" s="45">
        <v>13</v>
      </c>
      <c r="D5059" s="45">
        <v>5.5351299999999997</v>
      </c>
      <c r="E5059" s="37"/>
      <c r="F5059" s="44">
        <v>43967</v>
      </c>
      <c r="G5059" s="49">
        <v>13</v>
      </c>
      <c r="H5059" s="49">
        <v>14581.6384839614</v>
      </c>
      <c r="I5059" s="37"/>
      <c r="J5059" s="44">
        <v>43967</v>
      </c>
      <c r="K5059" s="49">
        <v>13</v>
      </c>
      <c r="L5059" s="49">
        <v>-2625.68</v>
      </c>
      <c r="M5059" s="37"/>
      <c r="N5059" s="44">
        <v>43967</v>
      </c>
      <c r="O5059" s="49">
        <v>13</v>
      </c>
      <c r="P5059" s="49">
        <v>6383.4613367683996</v>
      </c>
      <c r="Q5059" s="37"/>
      <c r="R5059" s="50">
        <v>-0.18006755570631047</v>
      </c>
      <c r="S5059" s="50">
        <v>35333.288348986869</v>
      </c>
      <c r="T5059" s="50">
        <v>-1149.4542798576229</v>
      </c>
    </row>
    <row r="5060" spans="2:20">
      <c r="B5060" s="44">
        <v>43967</v>
      </c>
      <c r="C5060" s="45">
        <v>14</v>
      </c>
      <c r="D5060" s="45">
        <v>5.9064300000000003</v>
      </c>
      <c r="E5060" s="37"/>
      <c r="F5060" s="44">
        <v>43967</v>
      </c>
      <c r="G5060" s="49">
        <v>14</v>
      </c>
      <c r="H5060" s="49">
        <v>14524.285830782799</v>
      </c>
      <c r="I5060" s="37"/>
      <c r="J5060" s="44">
        <v>43967</v>
      </c>
      <c r="K5060" s="49">
        <v>14</v>
      </c>
      <c r="L5060" s="49">
        <v>-1459.44</v>
      </c>
      <c r="M5060" s="37"/>
      <c r="N5060" s="44">
        <v>43967</v>
      </c>
      <c r="O5060" s="49">
        <v>14</v>
      </c>
      <c r="P5060" s="49">
        <v>6325.4850935844997</v>
      </c>
      <c r="Q5060" s="37"/>
      <c r="R5060" s="50">
        <v>-0.10048273746491963</v>
      </c>
      <c r="S5060" s="50">
        <v>37361.034921300299</v>
      </c>
      <c r="T5060" s="50">
        <v>-635.60205799691391</v>
      </c>
    </row>
    <row r="5061" spans="2:20">
      <c r="B5061" s="44">
        <v>43967</v>
      </c>
      <c r="C5061" s="45">
        <v>15</v>
      </c>
      <c r="D5061" s="45">
        <v>5.91296</v>
      </c>
      <c r="E5061" s="37"/>
      <c r="F5061" s="44">
        <v>43967</v>
      </c>
      <c r="G5061" s="49">
        <v>15</v>
      </c>
      <c r="H5061" s="49">
        <v>14912.5743420948</v>
      </c>
      <c r="I5061" s="37"/>
      <c r="J5061" s="44">
        <v>43967</v>
      </c>
      <c r="K5061" s="49">
        <v>15</v>
      </c>
      <c r="L5061" s="49">
        <v>-272.86</v>
      </c>
      <c r="M5061" s="37"/>
      <c r="N5061" s="44">
        <v>43967</v>
      </c>
      <c r="O5061" s="49">
        <v>15</v>
      </c>
      <c r="P5061" s="49">
        <v>6499.7555776052995</v>
      </c>
      <c r="Q5061" s="37"/>
      <c r="R5061" s="50">
        <v>-1.8297310292682223E-2</v>
      </c>
      <c r="S5061" s="50">
        <v>38432.794740157035</v>
      </c>
      <c r="T5061" s="50">
        <v>-118.92804463003614</v>
      </c>
    </row>
    <row r="5062" spans="2:20">
      <c r="B5062" s="44">
        <v>43967</v>
      </c>
      <c r="C5062" s="45">
        <v>16</v>
      </c>
      <c r="D5062" s="45">
        <v>5.8984500000000004</v>
      </c>
      <c r="E5062" s="37"/>
      <c r="F5062" s="44">
        <v>43967</v>
      </c>
      <c r="G5062" s="49">
        <v>16</v>
      </c>
      <c r="H5062" s="49">
        <v>15347.718958785201</v>
      </c>
      <c r="I5062" s="37"/>
      <c r="J5062" s="44">
        <v>43967</v>
      </c>
      <c r="K5062" s="49">
        <v>16</v>
      </c>
      <c r="L5062" s="49">
        <v>-630.58000000000004</v>
      </c>
      <c r="M5062" s="37"/>
      <c r="N5062" s="44">
        <v>43967</v>
      </c>
      <c r="O5062" s="49">
        <v>16</v>
      </c>
      <c r="P5062" s="49">
        <v>6767.6197193891003</v>
      </c>
      <c r="Q5062" s="37"/>
      <c r="R5062" s="50">
        <v>-4.1086235791348603E-2</v>
      </c>
      <c r="S5062" s="50">
        <v>39918.466533830644</v>
      </c>
      <c r="T5062" s="50">
        <v>-278.05601953700102</v>
      </c>
    </row>
    <row r="5063" spans="2:20">
      <c r="B5063" s="44">
        <v>43967</v>
      </c>
      <c r="C5063" s="45">
        <v>17</v>
      </c>
      <c r="D5063" s="45">
        <v>6.29047</v>
      </c>
      <c r="E5063" s="37"/>
      <c r="F5063" s="44">
        <v>43967</v>
      </c>
      <c r="G5063" s="49">
        <v>17</v>
      </c>
      <c r="H5063" s="49">
        <v>15727.929284796001</v>
      </c>
      <c r="I5063" s="37"/>
      <c r="J5063" s="44">
        <v>43967</v>
      </c>
      <c r="K5063" s="49">
        <v>17</v>
      </c>
      <c r="L5063" s="49">
        <v>2416.2399999999998</v>
      </c>
      <c r="M5063" s="37"/>
      <c r="N5063" s="44">
        <v>43967</v>
      </c>
      <c r="O5063" s="49">
        <v>17</v>
      </c>
      <c r="P5063" s="49">
        <v>7042.7616232567998</v>
      </c>
      <c r="Q5063" s="37"/>
      <c r="R5063" s="50">
        <v>0.15362734383195312</v>
      </c>
      <c r="S5063" s="50">
        <v>44302.280708248203</v>
      </c>
      <c r="T5063" s="50">
        <v>1081.9607614225567</v>
      </c>
    </row>
    <row r="5064" spans="2:20">
      <c r="B5064" s="44">
        <v>43967</v>
      </c>
      <c r="C5064" s="45">
        <v>18</v>
      </c>
      <c r="D5064" s="45">
        <v>5.9186399999999999</v>
      </c>
      <c r="E5064" s="37"/>
      <c r="F5064" s="44">
        <v>43967</v>
      </c>
      <c r="G5064" s="49">
        <v>18</v>
      </c>
      <c r="H5064" s="49">
        <v>15669.387002765799</v>
      </c>
      <c r="I5064" s="37"/>
      <c r="J5064" s="44">
        <v>43967</v>
      </c>
      <c r="K5064" s="49">
        <v>18</v>
      </c>
      <c r="L5064" s="49">
        <v>-1706.47</v>
      </c>
      <c r="M5064" s="37"/>
      <c r="N5064" s="44">
        <v>43967</v>
      </c>
      <c r="O5064" s="49">
        <v>18</v>
      </c>
      <c r="P5064" s="49">
        <v>7000.9061074769998</v>
      </c>
      <c r="Q5064" s="37"/>
      <c r="R5064" s="50">
        <v>-0.10890470697410125</v>
      </c>
      <c r="S5064" s="50">
        <v>41435.842923957673</v>
      </c>
      <c r="T5064" s="50">
        <v>-762.43162818797839</v>
      </c>
    </row>
    <row r="5065" spans="2:20">
      <c r="B5065" s="44">
        <v>43967</v>
      </c>
      <c r="C5065" s="45">
        <v>19</v>
      </c>
      <c r="D5065" s="45">
        <v>5.5916399999999999</v>
      </c>
      <c r="E5065" s="37"/>
      <c r="F5065" s="44">
        <v>43967</v>
      </c>
      <c r="G5065" s="49">
        <v>19</v>
      </c>
      <c r="H5065" s="49">
        <v>15753.1227745205</v>
      </c>
      <c r="I5065" s="37"/>
      <c r="J5065" s="44">
        <v>43967</v>
      </c>
      <c r="K5065" s="49">
        <v>19</v>
      </c>
      <c r="L5065" s="49">
        <v>-3093.69</v>
      </c>
      <c r="M5065" s="37"/>
      <c r="N5065" s="44">
        <v>43967</v>
      </c>
      <c r="O5065" s="49">
        <v>19</v>
      </c>
      <c r="P5065" s="49">
        <v>7087.7627468705996</v>
      </c>
      <c r="Q5065" s="37"/>
      <c r="R5065" s="50">
        <v>-0.19638582421282291</v>
      </c>
      <c r="S5065" s="50">
        <v>39632.217685911521</v>
      </c>
      <c r="T5065" s="50">
        <v>-1391.9361288691243</v>
      </c>
    </row>
    <row r="5066" spans="2:20">
      <c r="B5066" s="44">
        <v>43967</v>
      </c>
      <c r="C5066" s="45">
        <v>20</v>
      </c>
      <c r="D5066" s="45">
        <v>5.64039</v>
      </c>
      <c r="E5066" s="37"/>
      <c r="F5066" s="44">
        <v>43967</v>
      </c>
      <c r="G5066" s="49">
        <v>20</v>
      </c>
      <c r="H5066" s="49">
        <v>15533.515383517601</v>
      </c>
      <c r="I5066" s="37"/>
      <c r="J5066" s="44">
        <v>43967</v>
      </c>
      <c r="K5066" s="49">
        <v>20</v>
      </c>
      <c r="L5066" s="49">
        <v>-3136.44</v>
      </c>
      <c r="M5066" s="37"/>
      <c r="N5066" s="44">
        <v>43967</v>
      </c>
      <c r="O5066" s="49">
        <v>20</v>
      </c>
      <c r="P5066" s="49">
        <v>6966.5629096647999</v>
      </c>
      <c r="Q5066" s="37"/>
      <c r="R5066" s="50">
        <v>-0.20191437176725838</v>
      </c>
      <c r="S5066" s="50">
        <v>39294.131770044238</v>
      </c>
      <c r="T5066" s="50">
        <v>-1406.6491732820516</v>
      </c>
    </row>
    <row r="5067" spans="2:20">
      <c r="B5067" s="44">
        <v>43967</v>
      </c>
      <c r="C5067" s="45">
        <v>21</v>
      </c>
      <c r="D5067" s="45">
        <v>5.2051299999999996</v>
      </c>
      <c r="E5067" s="37"/>
      <c r="F5067" s="44">
        <v>43967</v>
      </c>
      <c r="G5067" s="49">
        <v>21</v>
      </c>
      <c r="H5067" s="49">
        <v>15348.934332058099</v>
      </c>
      <c r="I5067" s="37"/>
      <c r="J5067" s="44">
        <v>43967</v>
      </c>
      <c r="K5067" s="49">
        <v>21</v>
      </c>
      <c r="L5067" s="49">
        <v>-4278.3</v>
      </c>
      <c r="M5067" s="37"/>
      <c r="N5067" s="44">
        <v>43967</v>
      </c>
      <c r="O5067" s="49">
        <v>21</v>
      </c>
      <c r="P5067" s="49">
        <v>6826.2252903801</v>
      </c>
      <c r="Q5067" s="37"/>
      <c r="R5067" s="50">
        <v>-0.27873596351664981</v>
      </c>
      <c r="S5067" s="50">
        <v>35531.390045716165</v>
      </c>
      <c r="T5067" s="50">
        <v>-1902.7144834958199</v>
      </c>
    </row>
    <row r="5068" spans="2:20">
      <c r="B5068" s="44">
        <v>43967</v>
      </c>
      <c r="C5068" s="45">
        <v>22</v>
      </c>
      <c r="D5068" s="45">
        <v>5.1433200000000001</v>
      </c>
      <c r="E5068" s="37"/>
      <c r="F5068" s="44">
        <v>43967</v>
      </c>
      <c r="G5068" s="49">
        <v>22</v>
      </c>
      <c r="H5068" s="49">
        <v>15445.3578375578</v>
      </c>
      <c r="I5068" s="37"/>
      <c r="J5068" s="44">
        <v>43967</v>
      </c>
      <c r="K5068" s="49">
        <v>22</v>
      </c>
      <c r="L5068" s="49">
        <v>-4503.8599999999997</v>
      </c>
      <c r="M5068" s="37"/>
      <c r="N5068" s="44">
        <v>43967</v>
      </c>
      <c r="O5068" s="49">
        <v>22</v>
      </c>
      <c r="P5068" s="49">
        <v>6835.7852753984998</v>
      </c>
      <c r="Q5068" s="37"/>
      <c r="R5068" s="50">
        <v>-0.29159958916899681</v>
      </c>
      <c r="S5068" s="50">
        <v>35158.631122662613</v>
      </c>
      <c r="T5068" s="50">
        <v>-1993.3121779536802</v>
      </c>
    </row>
    <row r="5069" spans="2:20">
      <c r="B5069" s="44">
        <v>43967</v>
      </c>
      <c r="C5069" s="45">
        <v>23</v>
      </c>
      <c r="D5069" s="45">
        <v>4.8632600000000004</v>
      </c>
      <c r="E5069" s="37"/>
      <c r="F5069" s="44">
        <v>43967</v>
      </c>
      <c r="G5069" s="49">
        <v>23</v>
      </c>
      <c r="H5069" s="49">
        <v>15561.720944319</v>
      </c>
      <c r="I5069" s="37"/>
      <c r="J5069" s="44">
        <v>43967</v>
      </c>
      <c r="K5069" s="49">
        <v>23</v>
      </c>
      <c r="L5069" s="49">
        <v>-5502.88</v>
      </c>
      <c r="M5069" s="37"/>
      <c r="N5069" s="44">
        <v>43967</v>
      </c>
      <c r="O5069" s="49">
        <v>23</v>
      </c>
      <c r="P5069" s="49">
        <v>6843.6686601752999</v>
      </c>
      <c r="Q5069" s="37"/>
      <c r="R5069" s="50">
        <v>-0.35361641682752926</v>
      </c>
      <c r="S5069" s="50">
        <v>33282.540048284129</v>
      </c>
      <c r="T5069" s="50">
        <v>-2420.0335895660473</v>
      </c>
    </row>
    <row r="5070" spans="2:20">
      <c r="B5070" s="44">
        <v>43967</v>
      </c>
      <c r="C5070" s="45">
        <v>24</v>
      </c>
      <c r="D5070" s="45">
        <v>4.7472200000000004</v>
      </c>
      <c r="E5070" s="37"/>
      <c r="F5070" s="44">
        <v>43967</v>
      </c>
      <c r="G5070" s="49">
        <v>24</v>
      </c>
      <c r="H5070" s="49">
        <v>15731.5581924659</v>
      </c>
      <c r="I5070" s="37"/>
      <c r="J5070" s="44">
        <v>43967</v>
      </c>
      <c r="K5070" s="49">
        <v>24</v>
      </c>
      <c r="L5070" s="49">
        <v>-5529.87</v>
      </c>
      <c r="M5070" s="37"/>
      <c r="N5070" s="44">
        <v>43967</v>
      </c>
      <c r="O5070" s="49">
        <v>24</v>
      </c>
      <c r="P5070" s="49">
        <v>6906.6329103388998</v>
      </c>
      <c r="Q5070" s="37"/>
      <c r="R5070" s="50">
        <v>-0.35151444836839779</v>
      </c>
      <c r="S5070" s="50">
        <v>32787.305884619032</v>
      </c>
      <c r="T5070" s="50">
        <v>-2427.7812575608</v>
      </c>
    </row>
    <row r="5071" spans="2:20">
      <c r="B5071" s="44">
        <v>43967</v>
      </c>
      <c r="C5071" s="45">
        <v>25</v>
      </c>
      <c r="D5071" s="45">
        <v>4.6657500000000001</v>
      </c>
      <c r="E5071" s="37"/>
      <c r="F5071" s="44">
        <v>43967</v>
      </c>
      <c r="G5071" s="49">
        <v>25</v>
      </c>
      <c r="H5071" s="49">
        <v>15907.0605379995</v>
      </c>
      <c r="I5071" s="37"/>
      <c r="J5071" s="44">
        <v>43967</v>
      </c>
      <c r="K5071" s="49">
        <v>25</v>
      </c>
      <c r="L5071" s="49">
        <v>-4923.3500000000004</v>
      </c>
      <c r="M5071" s="37"/>
      <c r="N5071" s="44">
        <v>43967</v>
      </c>
      <c r="O5071" s="49">
        <v>25</v>
      </c>
      <c r="P5071" s="49">
        <v>6922.0565328960001</v>
      </c>
      <c r="Q5071" s="37"/>
      <c r="R5071" s="50">
        <v>-0.30950721462578717</v>
      </c>
      <c r="S5071" s="50">
        <v>32296.585268359515</v>
      </c>
      <c r="T5071" s="50">
        <v>-2142.4264369788743</v>
      </c>
    </row>
    <row r="5072" spans="2:20">
      <c r="B5072" s="44">
        <v>43967</v>
      </c>
      <c r="C5072" s="45">
        <v>26</v>
      </c>
      <c r="D5072" s="45">
        <v>4.7206700000000001</v>
      </c>
      <c r="E5072" s="37"/>
      <c r="F5072" s="44">
        <v>43967</v>
      </c>
      <c r="G5072" s="49">
        <v>26</v>
      </c>
      <c r="H5072" s="49">
        <v>15929.7492645934</v>
      </c>
      <c r="I5072" s="37"/>
      <c r="J5072" s="44">
        <v>43967</v>
      </c>
      <c r="K5072" s="49">
        <v>26</v>
      </c>
      <c r="L5072" s="49">
        <v>-5208.18</v>
      </c>
      <c r="M5072" s="37"/>
      <c r="N5072" s="44">
        <v>43967</v>
      </c>
      <c r="O5072" s="49">
        <v>26</v>
      </c>
      <c r="P5072" s="49">
        <v>6921.9458863333002</v>
      </c>
      <c r="Q5072" s="37"/>
      <c r="R5072" s="50">
        <v>-0.32694676567044739</v>
      </c>
      <c r="S5072" s="50">
        <v>32676.222287237022</v>
      </c>
      <c r="T5072" s="50">
        <v>-2263.1078196825306</v>
      </c>
    </row>
    <row r="5073" spans="2:20">
      <c r="B5073" s="44">
        <v>43967</v>
      </c>
      <c r="C5073" s="45">
        <v>27</v>
      </c>
      <c r="D5073" s="45">
        <v>5.59422</v>
      </c>
      <c r="E5073" s="37"/>
      <c r="F5073" s="44">
        <v>43967</v>
      </c>
      <c r="G5073" s="49">
        <v>27</v>
      </c>
      <c r="H5073" s="49">
        <v>15805.1347093268</v>
      </c>
      <c r="I5073" s="37"/>
      <c r="J5073" s="44">
        <v>43967</v>
      </c>
      <c r="K5073" s="49">
        <v>27</v>
      </c>
      <c r="L5073" s="49">
        <v>-3900.82</v>
      </c>
      <c r="M5073" s="37"/>
      <c r="N5073" s="44">
        <v>43967</v>
      </c>
      <c r="O5073" s="49">
        <v>27</v>
      </c>
      <c r="P5073" s="49">
        <v>7063.2357626401999</v>
      </c>
      <c r="Q5073" s="37"/>
      <c r="R5073" s="50">
        <v>-0.24680713399412404</v>
      </c>
      <c r="S5073" s="50">
        <v>39513.294768077059</v>
      </c>
      <c r="T5073" s="50">
        <v>-1743.2569753020289</v>
      </c>
    </row>
    <row r="5074" spans="2:20">
      <c r="B5074" s="44">
        <v>43967</v>
      </c>
      <c r="C5074" s="45">
        <v>28</v>
      </c>
      <c r="D5074" s="45">
        <v>5.4594199999999997</v>
      </c>
      <c r="E5074" s="37"/>
      <c r="F5074" s="44">
        <v>43967</v>
      </c>
      <c r="G5074" s="49">
        <v>28</v>
      </c>
      <c r="H5074" s="49">
        <v>15512.464242931699</v>
      </c>
      <c r="I5074" s="37"/>
      <c r="J5074" s="44">
        <v>43967</v>
      </c>
      <c r="K5074" s="49">
        <v>28</v>
      </c>
      <c r="L5074" s="49">
        <v>-4746.6000000000004</v>
      </c>
      <c r="M5074" s="37"/>
      <c r="N5074" s="44">
        <v>43967</v>
      </c>
      <c r="O5074" s="49">
        <v>28</v>
      </c>
      <c r="P5074" s="49">
        <v>6983.4227168333</v>
      </c>
      <c r="Q5074" s="37"/>
      <c r="R5074" s="50">
        <v>-0.30598620088119161</v>
      </c>
      <c r="S5074" s="50">
        <v>38125.437648734056</v>
      </c>
      <c r="T5074" s="50">
        <v>-2136.8309862712308</v>
      </c>
    </row>
    <row r="5075" spans="2:20">
      <c r="B5075" s="44">
        <v>43967</v>
      </c>
      <c r="C5075" s="45">
        <v>29</v>
      </c>
      <c r="D5075" s="45">
        <v>4.6971699999999998</v>
      </c>
      <c r="E5075" s="37"/>
      <c r="F5075" s="44">
        <v>43967</v>
      </c>
      <c r="G5075" s="49">
        <v>29</v>
      </c>
      <c r="H5075" s="49">
        <v>15047.6816584064</v>
      </c>
      <c r="I5075" s="37"/>
      <c r="J5075" s="44">
        <v>43967</v>
      </c>
      <c r="K5075" s="49">
        <v>29</v>
      </c>
      <c r="L5075" s="49">
        <v>-5779.78</v>
      </c>
      <c r="M5075" s="37"/>
      <c r="N5075" s="44">
        <v>43967</v>
      </c>
      <c r="O5075" s="49">
        <v>29</v>
      </c>
      <c r="P5075" s="49">
        <v>6798.3747598801001</v>
      </c>
      <c r="Q5075" s="37"/>
      <c r="R5075" s="50">
        <v>-0.3840977056270406</v>
      </c>
      <c r="S5075" s="50">
        <v>31933.12197086601</v>
      </c>
      <c r="T5075" s="50">
        <v>-2611.2401472627294</v>
      </c>
    </row>
    <row r="5076" spans="2:20">
      <c r="B5076" s="44">
        <v>43967</v>
      </c>
      <c r="C5076" s="45">
        <v>30</v>
      </c>
      <c r="D5076" s="45">
        <v>4.7768300000000004</v>
      </c>
      <c r="E5076" s="37"/>
      <c r="F5076" s="44">
        <v>43967</v>
      </c>
      <c r="G5076" s="49">
        <v>30</v>
      </c>
      <c r="H5076" s="49">
        <v>14842.821693105399</v>
      </c>
      <c r="I5076" s="37"/>
      <c r="J5076" s="44">
        <v>43967</v>
      </c>
      <c r="K5076" s="49">
        <v>30</v>
      </c>
      <c r="L5076" s="49">
        <v>-5491.39</v>
      </c>
      <c r="M5076" s="37"/>
      <c r="N5076" s="44">
        <v>43967</v>
      </c>
      <c r="O5076" s="49">
        <v>30</v>
      </c>
      <c r="P5076" s="49">
        <v>6729.5468066227004</v>
      </c>
      <c r="Q5076" s="37"/>
      <c r="R5076" s="50">
        <v>-0.36996941104202524</v>
      </c>
      <c r="S5076" s="50">
        <v>32145.901072279517</v>
      </c>
      <c r="T5076" s="50">
        <v>-2489.7264686259423</v>
      </c>
    </row>
    <row r="5077" spans="2:20">
      <c r="B5077" s="44">
        <v>43967</v>
      </c>
      <c r="C5077" s="45">
        <v>31</v>
      </c>
      <c r="D5077" s="45">
        <v>5.0272500000000004</v>
      </c>
      <c r="E5077" s="37"/>
      <c r="F5077" s="44">
        <v>43967</v>
      </c>
      <c r="G5077" s="49">
        <v>31</v>
      </c>
      <c r="H5077" s="49">
        <v>15001.524889402601</v>
      </c>
      <c r="I5077" s="37"/>
      <c r="J5077" s="44">
        <v>43967</v>
      </c>
      <c r="K5077" s="49">
        <v>31</v>
      </c>
      <c r="L5077" s="49">
        <v>-4425.41</v>
      </c>
      <c r="M5077" s="37"/>
      <c r="N5077" s="44">
        <v>43967</v>
      </c>
      <c r="O5077" s="49">
        <v>31</v>
      </c>
      <c r="P5077" s="49">
        <v>6896.7059145725998</v>
      </c>
      <c r="Q5077" s="37"/>
      <c r="R5077" s="50">
        <v>-0.29499734411174455</v>
      </c>
      <c r="S5077" s="50">
        <v>34671.464809035104</v>
      </c>
      <c r="T5077" s="50">
        <v>-2034.5099279186772</v>
      </c>
    </row>
    <row r="5078" spans="2:20">
      <c r="B5078" s="44">
        <v>43967</v>
      </c>
      <c r="C5078" s="45">
        <v>32</v>
      </c>
      <c r="D5078" s="45">
        <v>4.7917500000000004</v>
      </c>
      <c r="E5078" s="37"/>
      <c r="F5078" s="44">
        <v>43967</v>
      </c>
      <c r="G5078" s="49">
        <v>32</v>
      </c>
      <c r="H5078" s="49">
        <v>15081.8081748035</v>
      </c>
      <c r="I5078" s="37"/>
      <c r="J5078" s="44">
        <v>43967</v>
      </c>
      <c r="K5078" s="49">
        <v>32</v>
      </c>
      <c r="L5078" s="49">
        <v>-5328.46</v>
      </c>
      <c r="M5078" s="37"/>
      <c r="N5078" s="44">
        <v>43967</v>
      </c>
      <c r="O5078" s="49">
        <v>32</v>
      </c>
      <c r="P5078" s="49">
        <v>6902.9380928968003</v>
      </c>
      <c r="Q5078" s="37"/>
      <c r="R5078" s="50">
        <v>-0.35330379078166629</v>
      </c>
      <c r="S5078" s="50">
        <v>33077.153606638247</v>
      </c>
      <c r="T5078" s="50">
        <v>-2438.8341957516059</v>
      </c>
    </row>
    <row r="5079" spans="2:20">
      <c r="B5079" s="44">
        <v>43967</v>
      </c>
      <c r="C5079" s="45">
        <v>33</v>
      </c>
      <c r="D5079" s="45">
        <v>4.8292299999999999</v>
      </c>
      <c r="E5079" s="37"/>
      <c r="F5079" s="44">
        <v>43967</v>
      </c>
      <c r="G5079" s="49">
        <v>33</v>
      </c>
      <c r="H5079" s="49">
        <v>15735.465109525599</v>
      </c>
      <c r="I5079" s="37"/>
      <c r="J5079" s="44">
        <v>43967</v>
      </c>
      <c r="K5079" s="49">
        <v>33</v>
      </c>
      <c r="L5079" s="49">
        <v>-3676.03</v>
      </c>
      <c r="M5079" s="37"/>
      <c r="N5079" s="44">
        <v>43967</v>
      </c>
      <c r="O5079" s="49">
        <v>33</v>
      </c>
      <c r="P5079" s="49">
        <v>7006.5277535439</v>
      </c>
      <c r="Q5079" s="37"/>
      <c r="R5079" s="50">
        <v>-0.2336143211791486</v>
      </c>
      <c r="S5079" s="50">
        <v>33836.134023246806</v>
      </c>
      <c r="T5079" s="50">
        <v>-1636.8252249670231</v>
      </c>
    </row>
    <row r="5080" spans="2:20">
      <c r="B5080" s="44">
        <v>43967</v>
      </c>
      <c r="C5080" s="45">
        <v>34</v>
      </c>
      <c r="D5080" s="45">
        <v>4.8707200000000004</v>
      </c>
      <c r="E5080" s="37"/>
      <c r="F5080" s="44">
        <v>43967</v>
      </c>
      <c r="G5080" s="49">
        <v>34</v>
      </c>
      <c r="H5080" s="49">
        <v>16732.059382296498</v>
      </c>
      <c r="I5080" s="37"/>
      <c r="J5080" s="44">
        <v>43967</v>
      </c>
      <c r="K5080" s="49">
        <v>34</v>
      </c>
      <c r="L5080" s="49">
        <v>-2298.92</v>
      </c>
      <c r="M5080" s="37"/>
      <c r="N5080" s="44">
        <v>43967</v>
      </c>
      <c r="O5080" s="49">
        <v>34</v>
      </c>
      <c r="P5080" s="49">
        <v>7410.1559297214999</v>
      </c>
      <c r="Q5080" s="37"/>
      <c r="R5080" s="50">
        <v>-0.13739611768485549</v>
      </c>
      <c r="S5080" s="50">
        <v>36092.794690013106</v>
      </c>
      <c r="T5080" s="50">
        <v>-1018.126656183145</v>
      </c>
    </row>
    <row r="5081" spans="2:20">
      <c r="B5081" s="44">
        <v>43967</v>
      </c>
      <c r="C5081" s="45">
        <v>35</v>
      </c>
      <c r="D5081" s="45">
        <v>4.6531000000000002</v>
      </c>
      <c r="E5081" s="37"/>
      <c r="F5081" s="44">
        <v>43967</v>
      </c>
      <c r="G5081" s="49">
        <v>35</v>
      </c>
      <c r="H5081" s="49">
        <v>17797.979067378899</v>
      </c>
      <c r="I5081" s="37"/>
      <c r="J5081" s="44">
        <v>43967</v>
      </c>
      <c r="K5081" s="49">
        <v>35</v>
      </c>
      <c r="L5081" s="49">
        <v>-1304.81</v>
      </c>
      <c r="M5081" s="37"/>
      <c r="N5081" s="44">
        <v>43967</v>
      </c>
      <c r="O5081" s="49">
        <v>35</v>
      </c>
      <c r="P5081" s="49">
        <v>7770.5601133293003</v>
      </c>
      <c r="Q5081" s="37"/>
      <c r="R5081" s="50">
        <v>-7.3312256130895578E-2</v>
      </c>
      <c r="S5081" s="50">
        <v>36157.19326333257</v>
      </c>
      <c r="T5081" s="50">
        <v>-569.67729330891859</v>
      </c>
    </row>
    <row r="5082" spans="2:20">
      <c r="B5082" s="44">
        <v>43967</v>
      </c>
      <c r="C5082" s="45">
        <v>36</v>
      </c>
      <c r="D5082" s="45">
        <v>4.8959000000000001</v>
      </c>
      <c r="E5082" s="37"/>
      <c r="F5082" s="44">
        <v>43967</v>
      </c>
      <c r="G5082" s="49">
        <v>36</v>
      </c>
      <c r="H5082" s="49">
        <v>18277.1079189966</v>
      </c>
      <c r="I5082" s="37"/>
      <c r="J5082" s="44">
        <v>43967</v>
      </c>
      <c r="K5082" s="49">
        <v>36</v>
      </c>
      <c r="L5082" s="49">
        <v>8398.56</v>
      </c>
      <c r="M5082" s="37"/>
      <c r="N5082" s="44">
        <v>43967</v>
      </c>
      <c r="O5082" s="49">
        <v>36</v>
      </c>
      <c r="P5082" s="49">
        <v>7903.2825865820996</v>
      </c>
      <c r="Q5082" s="37"/>
      <c r="R5082" s="50">
        <v>0.45951252447718077</v>
      </c>
      <c r="S5082" s="50">
        <v>38693.681215647302</v>
      </c>
      <c r="T5082" s="50">
        <v>3631.6573330168835</v>
      </c>
    </row>
    <row r="5083" spans="2:20">
      <c r="B5083" s="44">
        <v>43967</v>
      </c>
      <c r="C5083" s="45">
        <v>37</v>
      </c>
      <c r="D5083" s="45">
        <v>4.72898</v>
      </c>
      <c r="E5083" s="37"/>
      <c r="F5083" s="44">
        <v>43967</v>
      </c>
      <c r="G5083" s="49">
        <v>37</v>
      </c>
      <c r="H5083" s="49">
        <v>18841.595072380998</v>
      </c>
      <c r="I5083" s="37"/>
      <c r="J5083" s="44">
        <v>43967</v>
      </c>
      <c r="K5083" s="49">
        <v>37</v>
      </c>
      <c r="L5083" s="49">
        <v>5328.28</v>
      </c>
      <c r="M5083" s="37"/>
      <c r="N5083" s="44">
        <v>43967</v>
      </c>
      <c r="O5083" s="49">
        <v>37</v>
      </c>
      <c r="P5083" s="49">
        <v>8145.1320051820003</v>
      </c>
      <c r="Q5083" s="37"/>
      <c r="R5083" s="50">
        <v>0.28279346730099686</v>
      </c>
      <c r="S5083" s="50">
        <v>38518.166349865576</v>
      </c>
      <c r="T5083" s="50">
        <v>2303.3901213697391</v>
      </c>
    </row>
    <row r="5084" spans="2:20">
      <c r="B5084" s="44">
        <v>43967</v>
      </c>
      <c r="C5084" s="45">
        <v>38</v>
      </c>
      <c r="D5084" s="45">
        <v>4.7114000000000003</v>
      </c>
      <c r="E5084" s="37"/>
      <c r="F5084" s="44">
        <v>43967</v>
      </c>
      <c r="G5084" s="49">
        <v>38</v>
      </c>
      <c r="H5084" s="49">
        <v>19143.3044201622</v>
      </c>
      <c r="I5084" s="37"/>
      <c r="J5084" s="44">
        <v>43967</v>
      </c>
      <c r="K5084" s="49">
        <v>38</v>
      </c>
      <c r="L5084" s="49">
        <v>2958.81</v>
      </c>
      <c r="M5084" s="37"/>
      <c r="N5084" s="44">
        <v>43967</v>
      </c>
      <c r="O5084" s="49">
        <v>38</v>
      </c>
      <c r="P5084" s="49">
        <v>8284.7892097035001</v>
      </c>
      <c r="Q5084" s="37"/>
      <c r="R5084" s="50">
        <v>0.15456109013675343</v>
      </c>
      <c r="S5084" s="50">
        <v>39032.955882597074</v>
      </c>
      <c r="T5084" s="50">
        <v>1280.506051804985</v>
      </c>
    </row>
    <row r="5085" spans="2:20">
      <c r="B5085" s="44">
        <v>43967</v>
      </c>
      <c r="C5085" s="45">
        <v>39</v>
      </c>
      <c r="D5085" s="45">
        <v>4.7309900000000003</v>
      </c>
      <c r="E5085" s="37"/>
      <c r="F5085" s="44">
        <v>43967</v>
      </c>
      <c r="G5085" s="49">
        <v>39</v>
      </c>
      <c r="H5085" s="49">
        <v>19521.238540243801</v>
      </c>
      <c r="I5085" s="37"/>
      <c r="J5085" s="44">
        <v>43967</v>
      </c>
      <c r="K5085" s="49">
        <v>39</v>
      </c>
      <c r="L5085" s="49">
        <v>9278.3799999999992</v>
      </c>
      <c r="M5085" s="37"/>
      <c r="N5085" s="44">
        <v>43967</v>
      </c>
      <c r="O5085" s="49">
        <v>39</v>
      </c>
      <c r="P5085" s="49">
        <v>8505.8577999161007</v>
      </c>
      <c r="Q5085" s="37"/>
      <c r="R5085" s="50">
        <v>0.4752966867789794</v>
      </c>
      <c r="S5085" s="50">
        <v>40241.128192825076</v>
      </c>
      <c r="T5085" s="50">
        <v>4042.8060305132617</v>
      </c>
    </row>
    <row r="5086" spans="2:20">
      <c r="B5086" s="44">
        <v>43967</v>
      </c>
      <c r="C5086" s="45">
        <v>40</v>
      </c>
      <c r="D5086" s="45">
        <v>4.8483799999999997</v>
      </c>
      <c r="E5086" s="37"/>
      <c r="F5086" s="44">
        <v>43967</v>
      </c>
      <c r="G5086" s="49">
        <v>40</v>
      </c>
      <c r="H5086" s="49">
        <v>19200.0195923182</v>
      </c>
      <c r="I5086" s="37"/>
      <c r="J5086" s="44">
        <v>43967</v>
      </c>
      <c r="K5086" s="49">
        <v>40</v>
      </c>
      <c r="L5086" s="49">
        <v>9192.65</v>
      </c>
      <c r="M5086" s="37"/>
      <c r="N5086" s="44">
        <v>43967</v>
      </c>
      <c r="O5086" s="49">
        <v>40</v>
      </c>
      <c r="P5086" s="49">
        <v>8357.4055002089008</v>
      </c>
      <c r="Q5086" s="37"/>
      <c r="R5086" s="50">
        <v>0.47878336560020585</v>
      </c>
      <c r="S5086" s="50">
        <v>40519.877679102829</v>
      </c>
      <c r="T5086" s="50">
        <v>4001.3867330756893</v>
      </c>
    </row>
    <row r="5087" spans="2:20">
      <c r="B5087" s="44">
        <v>43967</v>
      </c>
      <c r="C5087" s="45">
        <v>41</v>
      </c>
      <c r="D5087" s="45">
        <v>4.8443800000000001</v>
      </c>
      <c r="E5087" s="37"/>
      <c r="F5087" s="44">
        <v>43967</v>
      </c>
      <c r="G5087" s="49">
        <v>41</v>
      </c>
      <c r="H5087" s="49">
        <v>19257.449073171902</v>
      </c>
      <c r="I5087" s="37"/>
      <c r="J5087" s="44">
        <v>43967</v>
      </c>
      <c r="K5087" s="49">
        <v>41</v>
      </c>
      <c r="L5087" s="49">
        <v>13370.63</v>
      </c>
      <c r="M5087" s="37"/>
      <c r="N5087" s="44">
        <v>43967</v>
      </c>
      <c r="O5087" s="49">
        <v>41</v>
      </c>
      <c r="P5087" s="49">
        <v>8427.8249710281998</v>
      </c>
      <c r="Q5087" s="37"/>
      <c r="R5087" s="50">
        <v>0.69430950845026529</v>
      </c>
      <c r="S5087" s="50">
        <v>40827.58673314959</v>
      </c>
      <c r="T5087" s="50">
        <v>5851.5190129394605</v>
      </c>
    </row>
    <row r="5088" spans="2:20">
      <c r="B5088" s="44">
        <v>43967</v>
      </c>
      <c r="C5088" s="45">
        <v>42</v>
      </c>
      <c r="D5088" s="45">
        <v>4.8668399999999998</v>
      </c>
      <c r="E5088" s="37"/>
      <c r="F5088" s="44">
        <v>43967</v>
      </c>
      <c r="G5088" s="49">
        <v>42</v>
      </c>
      <c r="H5088" s="49">
        <v>19177.009166613101</v>
      </c>
      <c r="I5088" s="37"/>
      <c r="J5088" s="44">
        <v>43967</v>
      </c>
      <c r="K5088" s="49">
        <v>42</v>
      </c>
      <c r="L5088" s="49">
        <v>11498.97</v>
      </c>
      <c r="M5088" s="37"/>
      <c r="N5088" s="44">
        <v>43967</v>
      </c>
      <c r="O5088" s="49">
        <v>42</v>
      </c>
      <c r="P5088" s="49">
        <v>8389.0337006582995</v>
      </c>
      <c r="Q5088" s="37"/>
      <c r="R5088" s="50">
        <v>0.599622699248616</v>
      </c>
      <c r="S5088" s="50">
        <v>40828.084775711839</v>
      </c>
      <c r="T5088" s="50">
        <v>5030.2550316763354</v>
      </c>
    </row>
    <row r="5089" spans="2:20">
      <c r="B5089" s="44">
        <v>43967</v>
      </c>
      <c r="C5089" s="45">
        <v>43</v>
      </c>
      <c r="D5089" s="45">
        <v>5.2432800000000004</v>
      </c>
      <c r="E5089" s="37"/>
      <c r="F5089" s="44">
        <v>43967</v>
      </c>
      <c r="G5089" s="49">
        <v>43</v>
      </c>
      <c r="H5089" s="49">
        <v>19056.682842012699</v>
      </c>
      <c r="I5089" s="37"/>
      <c r="J5089" s="44">
        <v>43967</v>
      </c>
      <c r="K5089" s="49">
        <v>43</v>
      </c>
      <c r="L5089" s="49">
        <v>18811.53</v>
      </c>
      <c r="M5089" s="37"/>
      <c r="N5089" s="44">
        <v>43967</v>
      </c>
      <c r="O5089" s="49">
        <v>43</v>
      </c>
      <c r="P5089" s="49">
        <v>8283.8545635166993</v>
      </c>
      <c r="Q5089" s="37"/>
      <c r="R5089" s="50">
        <v>0.98713559731013456</v>
      </c>
      <c r="S5089" s="50">
        <v>43434.568955795839</v>
      </c>
      <c r="T5089" s="50">
        <v>8177.2877225873408</v>
      </c>
    </row>
    <row r="5090" spans="2:20">
      <c r="B5090" s="44">
        <v>43967</v>
      </c>
      <c r="C5090" s="45">
        <v>44</v>
      </c>
      <c r="D5090" s="45">
        <v>5.2517300000000002</v>
      </c>
      <c r="E5090" s="37"/>
      <c r="F5090" s="44">
        <v>43967</v>
      </c>
      <c r="G5090" s="49">
        <v>44</v>
      </c>
      <c r="H5090" s="49">
        <v>18887.986998418401</v>
      </c>
      <c r="I5090" s="37"/>
      <c r="J5090" s="44">
        <v>43967</v>
      </c>
      <c r="K5090" s="49">
        <v>44</v>
      </c>
      <c r="L5090" s="49">
        <v>20765.990000000002</v>
      </c>
      <c r="M5090" s="37"/>
      <c r="N5090" s="44">
        <v>43967</v>
      </c>
      <c r="O5090" s="49">
        <v>44</v>
      </c>
      <c r="P5090" s="49">
        <v>8182.2107663979996</v>
      </c>
      <c r="Q5090" s="37"/>
      <c r="R5090" s="50">
        <v>1.0994284357427213</v>
      </c>
      <c r="S5090" s="50">
        <v>42970.761748215366</v>
      </c>
      <c r="T5090" s="50">
        <v>8995.7551838182062</v>
      </c>
    </row>
    <row r="5091" spans="2:20">
      <c r="B5091" s="44">
        <v>43967</v>
      </c>
      <c r="C5091" s="45">
        <v>45</v>
      </c>
      <c r="D5091" s="45">
        <v>5.1978099999999996</v>
      </c>
      <c r="E5091" s="37"/>
      <c r="F5091" s="44">
        <v>43967</v>
      </c>
      <c r="G5091" s="49">
        <v>45</v>
      </c>
      <c r="H5091" s="49">
        <v>18153.538194432898</v>
      </c>
      <c r="I5091" s="37"/>
      <c r="J5091" s="44">
        <v>43967</v>
      </c>
      <c r="K5091" s="49">
        <v>45</v>
      </c>
      <c r="L5091" s="49">
        <v>10974.92</v>
      </c>
      <c r="M5091" s="37"/>
      <c r="N5091" s="44">
        <v>43967</v>
      </c>
      <c r="O5091" s="49">
        <v>45</v>
      </c>
      <c r="P5091" s="49">
        <v>7857.0281252761997</v>
      </c>
      <c r="Q5091" s="37"/>
      <c r="R5091" s="50">
        <v>0.60456093365675967</v>
      </c>
      <c r="S5091" s="50">
        <v>40839.339359841877</v>
      </c>
      <c r="T5091" s="50">
        <v>4750.0522591843992</v>
      </c>
    </row>
    <row r="5092" spans="2:20">
      <c r="B5092" s="44">
        <v>43967</v>
      </c>
      <c r="C5092" s="45">
        <v>46</v>
      </c>
      <c r="D5092" s="45">
        <v>5.1062000000000003</v>
      </c>
      <c r="E5092" s="37"/>
      <c r="F5092" s="44">
        <v>43967</v>
      </c>
      <c r="G5092" s="49">
        <v>46</v>
      </c>
      <c r="H5092" s="49">
        <v>17265.801941210299</v>
      </c>
      <c r="I5092" s="37"/>
      <c r="J5092" s="44">
        <v>43967</v>
      </c>
      <c r="K5092" s="49">
        <v>46</v>
      </c>
      <c r="L5092" s="49">
        <v>5447.43</v>
      </c>
      <c r="M5092" s="37"/>
      <c r="N5092" s="44">
        <v>43967</v>
      </c>
      <c r="O5092" s="49">
        <v>46</v>
      </c>
      <c r="P5092" s="49">
        <v>7434.3801898030997</v>
      </c>
      <c r="Q5092" s="37"/>
      <c r="R5092" s="50">
        <v>0.31550402457692889</v>
      </c>
      <c r="S5092" s="50">
        <v>37961.432125172592</v>
      </c>
      <c r="T5092" s="50">
        <v>2345.5768701178704</v>
      </c>
    </row>
    <row r="5093" spans="2:20">
      <c r="B5093" s="44">
        <v>43967</v>
      </c>
      <c r="C5093" s="45">
        <v>47</v>
      </c>
      <c r="D5093" s="45">
        <v>6.4565299999999999</v>
      </c>
      <c r="E5093" s="37"/>
      <c r="F5093" s="44">
        <v>43967</v>
      </c>
      <c r="G5093" s="49">
        <v>47</v>
      </c>
      <c r="H5093" s="49">
        <v>17018.243252982</v>
      </c>
      <c r="I5093" s="37"/>
      <c r="J5093" s="44">
        <v>43967</v>
      </c>
      <c r="K5093" s="49">
        <v>47</v>
      </c>
      <c r="L5093" s="49">
        <v>13562.17</v>
      </c>
      <c r="M5093" s="37"/>
      <c r="N5093" s="44">
        <v>43967</v>
      </c>
      <c r="O5093" s="49">
        <v>47</v>
      </c>
      <c r="P5093" s="49">
        <v>7747.5922369503996</v>
      </c>
      <c r="Q5093" s="37"/>
      <c r="R5093" s="50">
        <v>0.79691950563837344</v>
      </c>
      <c r="S5093" s="50">
        <v>50022.561705637359</v>
      </c>
      <c r="T5093" s="50">
        <v>6174.2073753582126</v>
      </c>
    </row>
    <row r="5094" spans="2:20">
      <c r="B5094" s="44">
        <v>43967</v>
      </c>
      <c r="C5094" s="45">
        <v>48</v>
      </c>
      <c r="D5094" s="45">
        <v>6.8064200000000001</v>
      </c>
      <c r="E5094" s="37"/>
      <c r="F5094" s="44">
        <v>43967</v>
      </c>
      <c r="G5094" s="49">
        <v>48</v>
      </c>
      <c r="H5094" s="49">
        <v>16226.982390327499</v>
      </c>
      <c r="I5094" s="37"/>
      <c r="J5094" s="44">
        <v>43967</v>
      </c>
      <c r="K5094" s="49">
        <v>48</v>
      </c>
      <c r="L5094" s="49">
        <v>10824.42</v>
      </c>
      <c r="M5094" s="37"/>
      <c r="N5094" s="44">
        <v>43967</v>
      </c>
      <c r="O5094" s="49">
        <v>48</v>
      </c>
      <c r="P5094" s="49">
        <v>7355.2386594972004</v>
      </c>
      <c r="Q5094" s="37"/>
      <c r="R5094" s="50">
        <v>0.66706302747035506</v>
      </c>
      <c r="S5094" s="50">
        <v>50062.843516774934</v>
      </c>
      <c r="T5094" s="50">
        <v>4906.4077679711982</v>
      </c>
    </row>
    <row r="5095" spans="2:20">
      <c r="B5095" s="44">
        <v>43968</v>
      </c>
      <c r="C5095" s="45">
        <v>1</v>
      </c>
      <c r="D5095" s="45">
        <v>7.1065100000000001</v>
      </c>
      <c r="E5095" s="37"/>
      <c r="F5095" s="44">
        <v>43968</v>
      </c>
      <c r="G5095" s="49">
        <v>1</v>
      </c>
      <c r="H5095" s="49">
        <v>15653.3922932117</v>
      </c>
      <c r="I5095" s="37"/>
      <c r="J5095" s="44">
        <v>43968</v>
      </c>
      <c r="K5095" s="49">
        <v>1</v>
      </c>
      <c r="L5095" s="49">
        <v>4336.92</v>
      </c>
      <c r="M5095" s="37"/>
      <c r="N5095" s="44">
        <v>43968</v>
      </c>
      <c r="O5095" s="49">
        <v>1</v>
      </c>
      <c r="P5095" s="49">
        <v>7139.3203147546001</v>
      </c>
      <c r="Q5095" s="37"/>
      <c r="R5095" s="50">
        <v>0.27705943342905692</v>
      </c>
      <c r="S5095" s="50">
        <v>50735.651210006712</v>
      </c>
      <c r="T5095" s="50">
        <v>1978.0160414744657</v>
      </c>
    </row>
    <row r="5096" spans="2:20">
      <c r="B5096" s="44">
        <v>43968</v>
      </c>
      <c r="C5096" s="45">
        <v>2</v>
      </c>
      <c r="D5096" s="45">
        <v>7.7946900000000001</v>
      </c>
      <c r="E5096" s="37"/>
      <c r="F5096" s="44">
        <v>43968</v>
      </c>
      <c r="G5096" s="49">
        <v>2</v>
      </c>
      <c r="H5096" s="49">
        <v>15502.9427954619</v>
      </c>
      <c r="I5096" s="37"/>
      <c r="J5096" s="44">
        <v>43968</v>
      </c>
      <c r="K5096" s="49">
        <v>2</v>
      </c>
      <c r="L5096" s="49">
        <v>9103.59</v>
      </c>
      <c r="M5096" s="37"/>
      <c r="N5096" s="44">
        <v>43968</v>
      </c>
      <c r="O5096" s="49">
        <v>2</v>
      </c>
      <c r="P5096" s="49">
        <v>7271.0361258094999</v>
      </c>
      <c r="Q5096" s="37"/>
      <c r="R5096" s="50">
        <v>0.58721689940472777</v>
      </c>
      <c r="S5096" s="50">
        <v>56675.47257948605</v>
      </c>
      <c r="T5096" s="50">
        <v>4269.6752892576187</v>
      </c>
    </row>
    <row r="5097" spans="2:20">
      <c r="B5097" s="44">
        <v>43968</v>
      </c>
      <c r="C5097" s="45">
        <v>3</v>
      </c>
      <c r="D5097" s="45">
        <v>8.8310999999999993</v>
      </c>
      <c r="E5097" s="37"/>
      <c r="F5097" s="44">
        <v>43968</v>
      </c>
      <c r="G5097" s="49">
        <v>3</v>
      </c>
      <c r="H5097" s="49">
        <v>15284.6775543969</v>
      </c>
      <c r="I5097" s="37"/>
      <c r="J5097" s="44">
        <v>43968</v>
      </c>
      <c r="K5097" s="49">
        <v>3</v>
      </c>
      <c r="L5097" s="49">
        <v>10504.1</v>
      </c>
      <c r="M5097" s="37"/>
      <c r="N5097" s="44">
        <v>43968</v>
      </c>
      <c r="O5097" s="49">
        <v>3</v>
      </c>
      <c r="P5097" s="49">
        <v>7340.5385530920003</v>
      </c>
      <c r="Q5097" s="37"/>
      <c r="R5097" s="50">
        <v>0.68723072257277129</v>
      </c>
      <c r="S5097" s="50">
        <v>64825.03001621076</v>
      </c>
      <c r="T5097" s="50">
        <v>5044.6436139147008</v>
      </c>
    </row>
    <row r="5098" spans="2:20">
      <c r="B5098" s="44">
        <v>43968</v>
      </c>
      <c r="C5098" s="45">
        <v>4</v>
      </c>
      <c r="D5098" s="45">
        <v>8.5166699999999995</v>
      </c>
      <c r="E5098" s="37"/>
      <c r="F5098" s="44">
        <v>43968</v>
      </c>
      <c r="G5098" s="49">
        <v>4</v>
      </c>
      <c r="H5098" s="49">
        <v>15744.160116577899</v>
      </c>
      <c r="I5098" s="37"/>
      <c r="J5098" s="44">
        <v>43968</v>
      </c>
      <c r="K5098" s="49">
        <v>4</v>
      </c>
      <c r="L5098" s="49">
        <v>6393.68</v>
      </c>
      <c r="M5098" s="37"/>
      <c r="N5098" s="44">
        <v>43968</v>
      </c>
      <c r="O5098" s="49">
        <v>4</v>
      </c>
      <c r="P5098" s="49">
        <v>7861.9577369292001</v>
      </c>
      <c r="Q5098" s="37"/>
      <c r="R5098" s="50">
        <v>0.40609851225202798</v>
      </c>
      <c r="S5098" s="50">
        <v>66957.699599372805</v>
      </c>
      <c r="T5098" s="50">
        <v>3192.729340355269</v>
      </c>
    </row>
    <row r="5099" spans="2:20">
      <c r="B5099" s="44">
        <v>43968</v>
      </c>
      <c r="C5099" s="45">
        <v>5</v>
      </c>
      <c r="D5099" s="45">
        <v>8.5410500000000003</v>
      </c>
      <c r="E5099" s="37"/>
      <c r="F5099" s="44">
        <v>43968</v>
      </c>
      <c r="G5099" s="49">
        <v>5</v>
      </c>
      <c r="H5099" s="49">
        <v>15652.634839856501</v>
      </c>
      <c r="I5099" s="37"/>
      <c r="J5099" s="44">
        <v>43968</v>
      </c>
      <c r="K5099" s="49">
        <v>5</v>
      </c>
      <c r="L5099" s="49">
        <v>8127.93</v>
      </c>
      <c r="M5099" s="37"/>
      <c r="N5099" s="44">
        <v>43968</v>
      </c>
      <c r="O5099" s="49">
        <v>5</v>
      </c>
      <c r="P5099" s="49">
        <v>7771.7509458294999</v>
      </c>
      <c r="Q5099" s="37"/>
      <c r="R5099" s="50">
        <v>0.51926912517653256</v>
      </c>
      <c r="S5099" s="50">
        <v>66378.913415877047</v>
      </c>
      <c r="T5099" s="50">
        <v>4035.630314730774</v>
      </c>
    </row>
    <row r="5100" spans="2:20">
      <c r="B5100" s="44">
        <v>43968</v>
      </c>
      <c r="C5100" s="45">
        <v>6</v>
      </c>
      <c r="D5100" s="45">
        <v>8.4304500000000004</v>
      </c>
      <c r="E5100" s="37"/>
      <c r="F5100" s="44">
        <v>43968</v>
      </c>
      <c r="G5100" s="49">
        <v>6</v>
      </c>
      <c r="H5100" s="49">
        <v>15463.3215227569</v>
      </c>
      <c r="I5100" s="37"/>
      <c r="J5100" s="44">
        <v>43968</v>
      </c>
      <c r="K5100" s="49">
        <v>6</v>
      </c>
      <c r="L5100" s="49">
        <v>5188.7700000000004</v>
      </c>
      <c r="M5100" s="37"/>
      <c r="N5100" s="44">
        <v>43968</v>
      </c>
      <c r="O5100" s="49">
        <v>6</v>
      </c>
      <c r="P5100" s="49">
        <v>7695.6286808692003</v>
      </c>
      <c r="Q5100" s="37"/>
      <c r="R5100" s="50">
        <v>0.33555339274061174</v>
      </c>
      <c r="S5100" s="50">
        <v>64877.61281263375</v>
      </c>
      <c r="T5100" s="50">
        <v>2582.2943131376187</v>
      </c>
    </row>
    <row r="5101" spans="2:20">
      <c r="B5101" s="44">
        <v>43968</v>
      </c>
      <c r="C5101" s="45">
        <v>7</v>
      </c>
      <c r="D5101" s="45">
        <v>8.6518700000000006</v>
      </c>
      <c r="E5101" s="37"/>
      <c r="F5101" s="44">
        <v>43968</v>
      </c>
      <c r="G5101" s="49">
        <v>7</v>
      </c>
      <c r="H5101" s="49">
        <v>15058.822057581299</v>
      </c>
      <c r="I5101" s="37"/>
      <c r="J5101" s="44">
        <v>43968</v>
      </c>
      <c r="K5101" s="49">
        <v>7</v>
      </c>
      <c r="L5101" s="49">
        <v>3464.27</v>
      </c>
      <c r="M5101" s="37"/>
      <c r="N5101" s="44">
        <v>43968</v>
      </c>
      <c r="O5101" s="49">
        <v>7</v>
      </c>
      <c r="P5101" s="49">
        <v>7593.3263474483001</v>
      </c>
      <c r="Q5101" s="37"/>
      <c r="R5101" s="50">
        <v>0.23004920217221958</v>
      </c>
      <c r="S5101" s="50">
        <v>65696.472425697531</v>
      </c>
      <c r="T5101" s="50">
        <v>1746.8386680637757</v>
      </c>
    </row>
    <row r="5102" spans="2:20">
      <c r="B5102" s="44">
        <v>43968</v>
      </c>
      <c r="C5102" s="45">
        <v>8</v>
      </c>
      <c r="D5102" s="45">
        <v>8.5750700000000002</v>
      </c>
      <c r="E5102" s="37"/>
      <c r="F5102" s="44">
        <v>43968</v>
      </c>
      <c r="G5102" s="49">
        <v>8</v>
      </c>
      <c r="H5102" s="49">
        <v>15112.5987896118</v>
      </c>
      <c r="I5102" s="37"/>
      <c r="J5102" s="44">
        <v>43968</v>
      </c>
      <c r="K5102" s="49">
        <v>8</v>
      </c>
      <c r="L5102" s="49">
        <v>3094.02</v>
      </c>
      <c r="M5102" s="37"/>
      <c r="N5102" s="44">
        <v>43968</v>
      </c>
      <c r="O5102" s="49">
        <v>8</v>
      </c>
      <c r="P5102" s="49">
        <v>7644.4601181322996</v>
      </c>
      <c r="Q5102" s="37"/>
      <c r="R5102" s="50">
        <v>0.20473116788667667</v>
      </c>
      <c r="S5102" s="50">
        <v>65551.78062519274</v>
      </c>
      <c r="T5102" s="50">
        <v>1565.0592478483479</v>
      </c>
    </row>
    <row r="5103" spans="2:20">
      <c r="B5103" s="44">
        <v>43968</v>
      </c>
      <c r="C5103" s="45">
        <v>9</v>
      </c>
      <c r="D5103" s="45">
        <v>8.5959699999999994</v>
      </c>
      <c r="E5103" s="37"/>
      <c r="F5103" s="44">
        <v>43968</v>
      </c>
      <c r="G5103" s="49">
        <v>9</v>
      </c>
      <c r="H5103" s="49">
        <v>15125.927433355801</v>
      </c>
      <c r="I5103" s="37"/>
      <c r="J5103" s="44">
        <v>43968</v>
      </c>
      <c r="K5103" s="49">
        <v>9</v>
      </c>
      <c r="L5103" s="49">
        <v>2896.07</v>
      </c>
      <c r="M5103" s="37"/>
      <c r="N5103" s="44">
        <v>43968</v>
      </c>
      <c r="O5103" s="49">
        <v>9</v>
      </c>
      <c r="P5103" s="49">
        <v>7695.9338552706004</v>
      </c>
      <c r="Q5103" s="37"/>
      <c r="R5103" s="50">
        <v>0.1914639623097468</v>
      </c>
      <c r="S5103" s="50">
        <v>66154.016541890422</v>
      </c>
      <c r="T5103" s="50">
        <v>1473.4939896038345</v>
      </c>
    </row>
    <row r="5104" spans="2:20">
      <c r="B5104" s="44">
        <v>43968</v>
      </c>
      <c r="C5104" s="45">
        <v>10</v>
      </c>
      <c r="D5104" s="45">
        <v>8.61951</v>
      </c>
      <c r="E5104" s="37"/>
      <c r="F5104" s="44">
        <v>43968</v>
      </c>
      <c r="G5104" s="49">
        <v>10</v>
      </c>
      <c r="H5104" s="49">
        <v>15029.022592879801</v>
      </c>
      <c r="I5104" s="37"/>
      <c r="J5104" s="44">
        <v>43968</v>
      </c>
      <c r="K5104" s="49">
        <v>10</v>
      </c>
      <c r="L5104" s="49">
        <v>11.86</v>
      </c>
      <c r="M5104" s="37"/>
      <c r="N5104" s="44">
        <v>43968</v>
      </c>
      <c r="O5104" s="49">
        <v>10</v>
      </c>
      <c r="P5104" s="49">
        <v>7611.2405123512999</v>
      </c>
      <c r="Q5104" s="37"/>
      <c r="R5104" s="50">
        <v>7.8913980777557896E-4</v>
      </c>
      <c r="S5104" s="50">
        <v>65605.163708617154</v>
      </c>
      <c r="T5104" s="50">
        <v>6.006332874850604</v>
      </c>
    </row>
    <row r="5105" spans="2:20">
      <c r="B5105" s="44">
        <v>43968</v>
      </c>
      <c r="C5105" s="45">
        <v>11</v>
      </c>
      <c r="D5105" s="45">
        <v>9.0445399999999996</v>
      </c>
      <c r="E5105" s="37"/>
      <c r="F5105" s="44">
        <v>43968</v>
      </c>
      <c r="G5105" s="49">
        <v>11</v>
      </c>
      <c r="H5105" s="49">
        <v>14547.767365051001</v>
      </c>
      <c r="I5105" s="37"/>
      <c r="J5105" s="44">
        <v>43968</v>
      </c>
      <c r="K5105" s="49">
        <v>11</v>
      </c>
      <c r="L5105" s="49">
        <v>-775.12</v>
      </c>
      <c r="M5105" s="37"/>
      <c r="N5105" s="44">
        <v>43968</v>
      </c>
      <c r="O5105" s="49">
        <v>11</v>
      </c>
      <c r="P5105" s="49">
        <v>7138.4188298532999</v>
      </c>
      <c r="Q5105" s="37"/>
      <c r="R5105" s="50">
        <v>-5.3281027978363101E-2</v>
      </c>
      <c r="S5105" s="50">
        <v>64563.71464336136</v>
      </c>
      <c r="T5105" s="50">
        <v>-380.34229339468766</v>
      </c>
    </row>
    <row r="5106" spans="2:20">
      <c r="B5106" s="44">
        <v>43968</v>
      </c>
      <c r="C5106" s="45">
        <v>12</v>
      </c>
      <c r="D5106" s="45">
        <v>9.0880399999999995</v>
      </c>
      <c r="E5106" s="37"/>
      <c r="F5106" s="44">
        <v>43968</v>
      </c>
      <c r="G5106" s="49">
        <v>12</v>
      </c>
      <c r="H5106" s="49">
        <v>14511.252327194299</v>
      </c>
      <c r="I5106" s="37"/>
      <c r="J5106" s="44">
        <v>43968</v>
      </c>
      <c r="K5106" s="49">
        <v>12</v>
      </c>
      <c r="L5106" s="49">
        <v>-386.76</v>
      </c>
      <c r="M5106" s="37"/>
      <c r="N5106" s="44">
        <v>43968</v>
      </c>
      <c r="O5106" s="49">
        <v>12</v>
      </c>
      <c r="P5106" s="49">
        <v>7151.1377336939004</v>
      </c>
      <c r="Q5106" s="37"/>
      <c r="R5106" s="50">
        <v>-2.6652420568499528E-2</v>
      </c>
      <c r="S5106" s="50">
        <v>64989.825769319512</v>
      </c>
      <c r="T5106" s="50">
        <v>-190.5951304216764</v>
      </c>
    </row>
    <row r="5107" spans="2:20">
      <c r="B5107" s="44">
        <v>43968</v>
      </c>
      <c r="C5107" s="45">
        <v>13</v>
      </c>
      <c r="D5107" s="45">
        <v>8.8724100000000004</v>
      </c>
      <c r="E5107" s="37"/>
      <c r="F5107" s="44">
        <v>43968</v>
      </c>
      <c r="G5107" s="49">
        <v>13</v>
      </c>
      <c r="H5107" s="49">
        <v>14908.5144159187</v>
      </c>
      <c r="I5107" s="37"/>
      <c r="J5107" s="44">
        <v>43968</v>
      </c>
      <c r="K5107" s="49">
        <v>13</v>
      </c>
      <c r="L5107" s="49">
        <v>-964.58</v>
      </c>
      <c r="M5107" s="37"/>
      <c r="N5107" s="44">
        <v>43968</v>
      </c>
      <c r="O5107" s="49">
        <v>13</v>
      </c>
      <c r="P5107" s="49">
        <v>7679.5644215705997</v>
      </c>
      <c r="Q5107" s="37"/>
      <c r="R5107" s="50">
        <v>-6.4699940791556068E-2</v>
      </c>
      <c r="S5107" s="50">
        <v>68136.244169587211</v>
      </c>
      <c r="T5107" s="50">
        <v>-496.86736338055834</v>
      </c>
    </row>
    <row r="5108" spans="2:20">
      <c r="B5108" s="44">
        <v>43968</v>
      </c>
      <c r="C5108" s="45">
        <v>14</v>
      </c>
      <c r="D5108" s="45">
        <v>8.8133800000000004</v>
      </c>
      <c r="E5108" s="37"/>
      <c r="F5108" s="44">
        <v>43968</v>
      </c>
      <c r="G5108" s="49">
        <v>14</v>
      </c>
      <c r="H5108" s="49">
        <v>15024.402349902601</v>
      </c>
      <c r="I5108" s="37"/>
      <c r="J5108" s="44">
        <v>43968</v>
      </c>
      <c r="K5108" s="49">
        <v>14</v>
      </c>
      <c r="L5108" s="49">
        <v>-1019.23</v>
      </c>
      <c r="M5108" s="37"/>
      <c r="N5108" s="44">
        <v>43968</v>
      </c>
      <c r="O5108" s="49">
        <v>14</v>
      </c>
      <c r="P5108" s="49">
        <v>7748.4151372610004</v>
      </c>
      <c r="Q5108" s="37"/>
      <c r="R5108" s="50">
        <v>-6.7838305728454312E-2</v>
      </c>
      <c r="S5108" s="50">
        <v>68289.727002433356</v>
      </c>
      <c r="T5108" s="50">
        <v>-525.63935499249499</v>
      </c>
    </row>
    <row r="5109" spans="2:20">
      <c r="B5109" s="44">
        <v>43968</v>
      </c>
      <c r="C5109" s="45">
        <v>15</v>
      </c>
      <c r="D5109" s="45">
        <v>8.7405899999999992</v>
      </c>
      <c r="E5109" s="37"/>
      <c r="F5109" s="44">
        <v>43968</v>
      </c>
      <c r="G5109" s="49">
        <v>15</v>
      </c>
      <c r="H5109" s="49">
        <v>14600.339703252601</v>
      </c>
      <c r="I5109" s="37"/>
      <c r="J5109" s="44">
        <v>43968</v>
      </c>
      <c r="K5109" s="49">
        <v>15</v>
      </c>
      <c r="L5109" s="49">
        <v>673.12</v>
      </c>
      <c r="M5109" s="37"/>
      <c r="N5109" s="44">
        <v>43968</v>
      </c>
      <c r="O5109" s="49">
        <v>15</v>
      </c>
      <c r="P5109" s="49">
        <v>7115.3817657605996</v>
      </c>
      <c r="Q5109" s="37"/>
      <c r="R5109" s="50">
        <v>4.6103036893726877E-2</v>
      </c>
      <c r="S5109" s="50">
        <v>62192.634707989433</v>
      </c>
      <c r="T5109" s="50">
        <v>328.0407080598124</v>
      </c>
    </row>
    <row r="5110" spans="2:20">
      <c r="B5110" s="44">
        <v>43968</v>
      </c>
      <c r="C5110" s="45">
        <v>16</v>
      </c>
      <c r="D5110" s="45">
        <v>8.4710800000000006</v>
      </c>
      <c r="E5110" s="37"/>
      <c r="F5110" s="44">
        <v>43968</v>
      </c>
      <c r="G5110" s="49">
        <v>16</v>
      </c>
      <c r="H5110" s="49">
        <v>14510.2504423931</v>
      </c>
      <c r="I5110" s="37"/>
      <c r="J5110" s="44">
        <v>43968</v>
      </c>
      <c r="K5110" s="49">
        <v>16</v>
      </c>
      <c r="L5110" s="49">
        <v>4432.76</v>
      </c>
      <c r="M5110" s="37"/>
      <c r="N5110" s="44">
        <v>43968</v>
      </c>
      <c r="O5110" s="49">
        <v>16</v>
      </c>
      <c r="P5110" s="49">
        <v>7040.7907932293001</v>
      </c>
      <c r="Q5110" s="37"/>
      <c r="R5110" s="50">
        <v>0.30549162590945111</v>
      </c>
      <c r="S5110" s="50">
        <v>59643.102072708862</v>
      </c>
      <c r="T5110" s="50">
        <v>2150.9026271119128</v>
      </c>
    </row>
    <row r="5111" spans="2:20">
      <c r="B5111" s="44">
        <v>43968</v>
      </c>
      <c r="C5111" s="45">
        <v>17</v>
      </c>
      <c r="D5111" s="45">
        <v>6.5060000000000002</v>
      </c>
      <c r="E5111" s="37"/>
      <c r="F5111" s="44">
        <v>43968</v>
      </c>
      <c r="G5111" s="49">
        <v>17</v>
      </c>
      <c r="H5111" s="49">
        <v>14016.8974727431</v>
      </c>
      <c r="I5111" s="37"/>
      <c r="J5111" s="44">
        <v>43968</v>
      </c>
      <c r="K5111" s="49">
        <v>17</v>
      </c>
      <c r="L5111" s="49">
        <v>-572.08000000000004</v>
      </c>
      <c r="M5111" s="37"/>
      <c r="N5111" s="44">
        <v>43968</v>
      </c>
      <c r="O5111" s="49">
        <v>17</v>
      </c>
      <c r="P5111" s="49">
        <v>6335.8021413113001</v>
      </c>
      <c r="Q5111" s="37"/>
      <c r="R5111" s="50">
        <v>-4.0813596668767264E-2</v>
      </c>
      <c r="S5111" s="50">
        <v>41220.728731371317</v>
      </c>
      <c r="T5111" s="50">
        <v>-258.58687316859135</v>
      </c>
    </row>
    <row r="5112" spans="2:20">
      <c r="B5112" s="44">
        <v>43968</v>
      </c>
      <c r="C5112" s="45">
        <v>18</v>
      </c>
      <c r="D5112" s="45">
        <v>6.3890200000000004</v>
      </c>
      <c r="E5112" s="37"/>
      <c r="F5112" s="44">
        <v>43968</v>
      </c>
      <c r="G5112" s="49">
        <v>18</v>
      </c>
      <c r="H5112" s="49">
        <v>14525.6472989291</v>
      </c>
      <c r="I5112" s="37"/>
      <c r="J5112" s="44">
        <v>43968</v>
      </c>
      <c r="K5112" s="49">
        <v>18</v>
      </c>
      <c r="L5112" s="49">
        <v>668.9</v>
      </c>
      <c r="M5112" s="37"/>
      <c r="N5112" s="44">
        <v>43968</v>
      </c>
      <c r="O5112" s="49">
        <v>18</v>
      </c>
      <c r="P5112" s="49">
        <v>6862.0389409694999</v>
      </c>
      <c r="Q5112" s="37"/>
      <c r="R5112" s="50">
        <v>4.6049582936611336E-2</v>
      </c>
      <c r="S5112" s="50">
        <v>43841.70403463296</v>
      </c>
      <c r="T5112" s="50">
        <v>315.99403132643158</v>
      </c>
    </row>
    <row r="5113" spans="2:20">
      <c r="B5113" s="44">
        <v>43968</v>
      </c>
      <c r="C5113" s="45">
        <v>19</v>
      </c>
      <c r="D5113" s="45">
        <v>7.0021100000000001</v>
      </c>
      <c r="E5113" s="37"/>
      <c r="F5113" s="44">
        <v>43968</v>
      </c>
      <c r="G5113" s="49">
        <v>19</v>
      </c>
      <c r="H5113" s="49">
        <v>14401.630395558101</v>
      </c>
      <c r="I5113" s="37"/>
      <c r="J5113" s="44">
        <v>43968</v>
      </c>
      <c r="K5113" s="49">
        <v>19</v>
      </c>
      <c r="L5113" s="49">
        <v>6546.14</v>
      </c>
      <c r="M5113" s="37"/>
      <c r="N5113" s="44">
        <v>43968</v>
      </c>
      <c r="O5113" s="49">
        <v>19</v>
      </c>
      <c r="P5113" s="49">
        <v>6526.2972949691002</v>
      </c>
      <c r="Q5113" s="37"/>
      <c r="R5113" s="50">
        <v>0.45454159148668533</v>
      </c>
      <c r="S5113" s="50">
        <v>45697.851552076085</v>
      </c>
      <c r="T5113" s="50">
        <v>2966.4735589705042</v>
      </c>
    </row>
    <row r="5114" spans="2:20">
      <c r="B5114" s="44">
        <v>43968</v>
      </c>
      <c r="C5114" s="45">
        <v>20</v>
      </c>
      <c r="D5114" s="45">
        <v>6.5987400000000003</v>
      </c>
      <c r="E5114" s="37"/>
      <c r="F5114" s="44">
        <v>43968</v>
      </c>
      <c r="G5114" s="49">
        <v>20</v>
      </c>
      <c r="H5114" s="49">
        <v>14503.0801640174</v>
      </c>
      <c r="I5114" s="37"/>
      <c r="J5114" s="44">
        <v>43968</v>
      </c>
      <c r="K5114" s="49">
        <v>20</v>
      </c>
      <c r="L5114" s="49">
        <v>2522.4</v>
      </c>
      <c r="M5114" s="37"/>
      <c r="N5114" s="44">
        <v>43968</v>
      </c>
      <c r="O5114" s="49">
        <v>20</v>
      </c>
      <c r="P5114" s="49">
        <v>6585.0422535574999</v>
      </c>
      <c r="Q5114" s="37"/>
      <c r="R5114" s="50">
        <v>0.17392167535956632</v>
      </c>
      <c r="S5114" s="50">
        <v>43452.981720240015</v>
      </c>
      <c r="T5114" s="50">
        <v>1145.2815810522545</v>
      </c>
    </row>
    <row r="5115" spans="2:20">
      <c r="B5115" s="44">
        <v>43968</v>
      </c>
      <c r="C5115" s="45">
        <v>21</v>
      </c>
      <c r="D5115" s="45">
        <v>6.6656199999999997</v>
      </c>
      <c r="E5115" s="37"/>
      <c r="F5115" s="44">
        <v>43968</v>
      </c>
      <c r="G5115" s="49">
        <v>21</v>
      </c>
      <c r="H5115" s="49">
        <v>14718.498441433099</v>
      </c>
      <c r="I5115" s="37"/>
      <c r="J5115" s="44">
        <v>43968</v>
      </c>
      <c r="K5115" s="49">
        <v>21</v>
      </c>
      <c r="L5115" s="49">
        <v>3476.15</v>
      </c>
      <c r="M5115" s="37"/>
      <c r="N5115" s="44">
        <v>43968</v>
      </c>
      <c r="O5115" s="49">
        <v>21</v>
      </c>
      <c r="P5115" s="49">
        <v>6724.9743888175999</v>
      </c>
      <c r="Q5115" s="37"/>
      <c r="R5115" s="50">
        <v>0.23617558637737893</v>
      </c>
      <c r="S5115" s="50">
        <v>44826.123785590367</v>
      </c>
      <c r="T5115" s="50">
        <v>1588.274769651852</v>
      </c>
    </row>
    <row r="5116" spans="2:20">
      <c r="B5116" s="44">
        <v>43968</v>
      </c>
      <c r="C5116" s="45">
        <v>22</v>
      </c>
      <c r="D5116" s="45">
        <v>6.7600699999999998</v>
      </c>
      <c r="E5116" s="37"/>
      <c r="F5116" s="44">
        <v>43968</v>
      </c>
      <c r="G5116" s="49">
        <v>22</v>
      </c>
      <c r="H5116" s="49">
        <v>14445.4495785615</v>
      </c>
      <c r="I5116" s="37"/>
      <c r="J5116" s="44">
        <v>43968</v>
      </c>
      <c r="K5116" s="49">
        <v>22</v>
      </c>
      <c r="L5116" s="49">
        <v>311.16000000000003</v>
      </c>
      <c r="M5116" s="37"/>
      <c r="N5116" s="44">
        <v>43968</v>
      </c>
      <c r="O5116" s="49">
        <v>22</v>
      </c>
      <c r="P5116" s="49">
        <v>6609.6433398405998</v>
      </c>
      <c r="Q5116" s="37"/>
      <c r="R5116" s="50">
        <v>2.1540347242760292E-2</v>
      </c>
      <c r="S5116" s="50">
        <v>44681.651652356239</v>
      </c>
      <c r="T5116" s="50">
        <v>142.37401269096441</v>
      </c>
    </row>
    <row r="5117" spans="2:20">
      <c r="B5117" s="44">
        <v>43968</v>
      </c>
      <c r="C5117" s="45">
        <v>23</v>
      </c>
      <c r="D5117" s="45">
        <v>6.51065</v>
      </c>
      <c r="E5117" s="37"/>
      <c r="F5117" s="44">
        <v>43968</v>
      </c>
      <c r="G5117" s="49">
        <v>23</v>
      </c>
      <c r="H5117" s="49">
        <v>14383.808179763</v>
      </c>
      <c r="I5117" s="37"/>
      <c r="J5117" s="44">
        <v>43968</v>
      </c>
      <c r="K5117" s="49">
        <v>23</v>
      </c>
      <c r="L5117" s="49">
        <v>-325.74</v>
      </c>
      <c r="M5117" s="37"/>
      <c r="N5117" s="44">
        <v>43968</v>
      </c>
      <c r="O5117" s="49">
        <v>23</v>
      </c>
      <c r="P5117" s="49">
        <v>6600.4810291193999</v>
      </c>
      <c r="Q5117" s="37"/>
      <c r="R5117" s="50">
        <v>-2.2646297554099276E-2</v>
      </c>
      <c r="S5117" s="50">
        <v>42973.421812236222</v>
      </c>
      <c r="T5117" s="50">
        <v>-149.47645738562534</v>
      </c>
    </row>
    <row r="5118" spans="2:20">
      <c r="B5118" s="44">
        <v>43968</v>
      </c>
      <c r="C5118" s="45">
        <v>24</v>
      </c>
      <c r="D5118" s="45">
        <v>6.3910200000000001</v>
      </c>
      <c r="E5118" s="37"/>
      <c r="F5118" s="44">
        <v>43968</v>
      </c>
      <c r="G5118" s="49">
        <v>24</v>
      </c>
      <c r="H5118" s="49">
        <v>14601.977754076999</v>
      </c>
      <c r="I5118" s="37"/>
      <c r="J5118" s="44">
        <v>43968</v>
      </c>
      <c r="K5118" s="49">
        <v>24</v>
      </c>
      <c r="L5118" s="49">
        <v>-256.29000000000002</v>
      </c>
      <c r="M5118" s="37"/>
      <c r="N5118" s="44">
        <v>43968</v>
      </c>
      <c r="O5118" s="49">
        <v>24</v>
      </c>
      <c r="P5118" s="49">
        <v>6724.8585557205997</v>
      </c>
      <c r="Q5118" s="37"/>
      <c r="R5118" s="50">
        <v>-1.7551731985651166E-2</v>
      </c>
      <c r="S5118" s="50">
        <v>42978.705526781465</v>
      </c>
      <c r="T5118" s="50">
        <v>-118.03291501142115</v>
      </c>
    </row>
    <row r="5119" spans="2:20">
      <c r="B5119" s="44">
        <v>43968</v>
      </c>
      <c r="C5119" s="45">
        <v>25</v>
      </c>
      <c r="D5119" s="45">
        <v>6.6810499999999999</v>
      </c>
      <c r="E5119" s="37"/>
      <c r="F5119" s="44">
        <v>43968</v>
      </c>
      <c r="G5119" s="49">
        <v>25</v>
      </c>
      <c r="H5119" s="49">
        <v>14880.9304302986</v>
      </c>
      <c r="I5119" s="37"/>
      <c r="J5119" s="44">
        <v>43968</v>
      </c>
      <c r="K5119" s="49">
        <v>25</v>
      </c>
      <c r="L5119" s="49">
        <v>-307.88</v>
      </c>
      <c r="M5119" s="37"/>
      <c r="N5119" s="44">
        <v>43968</v>
      </c>
      <c r="O5119" s="49">
        <v>25</v>
      </c>
      <c r="P5119" s="49">
        <v>6887.7531838289997</v>
      </c>
      <c r="Q5119" s="37"/>
      <c r="R5119" s="50">
        <v>-2.0689566518847173E-2</v>
      </c>
      <c r="S5119" s="50">
        <v>46017.423408820738</v>
      </c>
      <c r="T5119" s="50">
        <v>-142.50462766223148</v>
      </c>
    </row>
    <row r="5120" spans="2:20">
      <c r="B5120" s="44">
        <v>43968</v>
      </c>
      <c r="C5120" s="45">
        <v>26</v>
      </c>
      <c r="D5120" s="45">
        <v>6.5397400000000001</v>
      </c>
      <c r="E5120" s="37"/>
      <c r="F5120" s="44">
        <v>43968</v>
      </c>
      <c r="G5120" s="49">
        <v>26</v>
      </c>
      <c r="H5120" s="49">
        <v>14789.839915078799</v>
      </c>
      <c r="I5120" s="37"/>
      <c r="J5120" s="44">
        <v>43968</v>
      </c>
      <c r="K5120" s="49">
        <v>26</v>
      </c>
      <c r="L5120" s="49">
        <v>-57.06</v>
      </c>
      <c r="M5120" s="37"/>
      <c r="N5120" s="44">
        <v>43968</v>
      </c>
      <c r="O5120" s="49">
        <v>26</v>
      </c>
      <c r="P5120" s="49">
        <v>6854.3669620883002</v>
      </c>
      <c r="Q5120" s="37"/>
      <c r="R5120" s="50">
        <v>-3.8580539294292959E-3</v>
      </c>
      <c r="S5120" s="50">
        <v>44825.777796647344</v>
      </c>
      <c r="T5120" s="50">
        <v>-26.444517391835113</v>
      </c>
    </row>
    <row r="5121" spans="2:20">
      <c r="B5121" s="44">
        <v>43968</v>
      </c>
      <c r="C5121" s="45">
        <v>27</v>
      </c>
      <c r="D5121" s="45">
        <v>7.2635199999999998</v>
      </c>
      <c r="E5121" s="37"/>
      <c r="F5121" s="44">
        <v>43968</v>
      </c>
      <c r="G5121" s="49">
        <v>27</v>
      </c>
      <c r="H5121" s="49">
        <v>14664.161584228699</v>
      </c>
      <c r="I5121" s="37"/>
      <c r="J5121" s="44">
        <v>43968</v>
      </c>
      <c r="K5121" s="49">
        <v>27</v>
      </c>
      <c r="L5121" s="49">
        <v>-48.41</v>
      </c>
      <c r="M5121" s="37"/>
      <c r="N5121" s="44">
        <v>43968</v>
      </c>
      <c r="O5121" s="49">
        <v>27</v>
      </c>
      <c r="P5121" s="49">
        <v>6981.7040649776</v>
      </c>
      <c r="Q5121" s="37"/>
      <c r="R5121" s="50">
        <v>-3.3012456744929033E-3</v>
      </c>
      <c r="S5121" s="50">
        <v>50711.747110046097</v>
      </c>
      <c r="T5121" s="50">
        <v>-23.048320345096823</v>
      </c>
    </row>
    <row r="5122" spans="2:20">
      <c r="B5122" s="44">
        <v>43968</v>
      </c>
      <c r="C5122" s="45">
        <v>28</v>
      </c>
      <c r="D5122" s="45">
        <v>6.8731200000000001</v>
      </c>
      <c r="E5122" s="37"/>
      <c r="F5122" s="44">
        <v>43968</v>
      </c>
      <c r="G5122" s="49">
        <v>28</v>
      </c>
      <c r="H5122" s="49">
        <v>14472.311929142599</v>
      </c>
      <c r="I5122" s="37"/>
      <c r="J5122" s="44">
        <v>43968</v>
      </c>
      <c r="K5122" s="49">
        <v>28</v>
      </c>
      <c r="L5122" s="49">
        <v>-26.82</v>
      </c>
      <c r="M5122" s="37"/>
      <c r="N5122" s="44">
        <v>43968</v>
      </c>
      <c r="O5122" s="49">
        <v>28</v>
      </c>
      <c r="P5122" s="49">
        <v>6884.4456385806998</v>
      </c>
      <c r="Q5122" s="37"/>
      <c r="R5122" s="50">
        <v>-1.8531938871489573E-3</v>
      </c>
      <c r="S5122" s="50">
        <v>47317.621007441783</v>
      </c>
      <c r="T5122" s="50">
        <v>-12.758212573827052</v>
      </c>
    </row>
    <row r="5123" spans="2:20">
      <c r="B5123" s="44">
        <v>43968</v>
      </c>
      <c r="C5123" s="45">
        <v>29</v>
      </c>
      <c r="D5123" s="45">
        <v>6.78775</v>
      </c>
      <c r="E5123" s="37"/>
      <c r="F5123" s="44">
        <v>43968</v>
      </c>
      <c r="G5123" s="49">
        <v>29</v>
      </c>
      <c r="H5123" s="49">
        <v>14465.231062287001</v>
      </c>
      <c r="I5123" s="37"/>
      <c r="J5123" s="44">
        <v>43968</v>
      </c>
      <c r="K5123" s="49">
        <v>29</v>
      </c>
      <c r="L5123" s="49">
        <v>-106.21</v>
      </c>
      <c r="M5123" s="37"/>
      <c r="N5123" s="44">
        <v>43968</v>
      </c>
      <c r="O5123" s="49">
        <v>29</v>
      </c>
      <c r="P5123" s="49">
        <v>6758.9242786137002</v>
      </c>
      <c r="Q5123" s="37"/>
      <c r="R5123" s="50">
        <v>-7.3424336979244801E-3</v>
      </c>
      <c r="S5123" s="50">
        <v>45877.88827216014</v>
      </c>
      <c r="T5123" s="50">
        <v>-49.626953385013138</v>
      </c>
    </row>
    <row r="5124" spans="2:20">
      <c r="B5124" s="44">
        <v>43968</v>
      </c>
      <c r="C5124" s="45">
        <v>30</v>
      </c>
      <c r="D5124" s="45">
        <v>6.6841200000000001</v>
      </c>
      <c r="E5124" s="37"/>
      <c r="F5124" s="44">
        <v>43968</v>
      </c>
      <c r="G5124" s="49">
        <v>30</v>
      </c>
      <c r="H5124" s="49">
        <v>13711.9902864449</v>
      </c>
      <c r="I5124" s="37"/>
      <c r="J5124" s="44">
        <v>43968</v>
      </c>
      <c r="K5124" s="49">
        <v>30</v>
      </c>
      <c r="L5124" s="49">
        <v>4729.26</v>
      </c>
      <c r="M5124" s="37"/>
      <c r="N5124" s="44">
        <v>43968</v>
      </c>
      <c r="O5124" s="49">
        <v>30</v>
      </c>
      <c r="P5124" s="49">
        <v>5831.8173343722001</v>
      </c>
      <c r="Q5124" s="37"/>
      <c r="R5124" s="50">
        <v>0.3448996025526031</v>
      </c>
      <c r="S5124" s="50">
        <v>38980.566881023908</v>
      </c>
      <c r="T5124" s="50">
        <v>2011.391480784353</v>
      </c>
    </row>
    <row r="5125" spans="2:20">
      <c r="B5125" s="44">
        <v>43968</v>
      </c>
      <c r="C5125" s="45">
        <v>31</v>
      </c>
      <c r="D5125" s="45">
        <v>7.0203100000000003</v>
      </c>
      <c r="E5125" s="37"/>
      <c r="F5125" s="44">
        <v>43968</v>
      </c>
      <c r="G5125" s="49">
        <v>31</v>
      </c>
      <c r="H5125" s="49">
        <v>15217.7185326609</v>
      </c>
      <c r="I5125" s="37"/>
      <c r="J5125" s="44">
        <v>43968</v>
      </c>
      <c r="K5125" s="49">
        <v>31</v>
      </c>
      <c r="L5125" s="49">
        <v>3759.46</v>
      </c>
      <c r="M5125" s="37"/>
      <c r="N5125" s="44">
        <v>43968</v>
      </c>
      <c r="O5125" s="49">
        <v>31</v>
      </c>
      <c r="P5125" s="49">
        <v>7087.1976747294002</v>
      </c>
      <c r="Q5125" s="37"/>
      <c r="R5125" s="50">
        <v>0.24704491622257901</v>
      </c>
      <c r="S5125" s="50">
        <v>49754.324707879554</v>
      </c>
      <c r="T5125" s="50">
        <v>1750.8561558063814</v>
      </c>
    </row>
    <row r="5126" spans="2:20">
      <c r="B5126" s="44">
        <v>43968</v>
      </c>
      <c r="C5126" s="45">
        <v>32</v>
      </c>
      <c r="D5126" s="45">
        <v>7.7699100000000003</v>
      </c>
      <c r="E5126" s="37"/>
      <c r="F5126" s="44">
        <v>43968</v>
      </c>
      <c r="G5126" s="49">
        <v>32</v>
      </c>
      <c r="H5126" s="49">
        <v>15618.2851755868</v>
      </c>
      <c r="I5126" s="37"/>
      <c r="J5126" s="44">
        <v>43968</v>
      </c>
      <c r="K5126" s="49">
        <v>32</v>
      </c>
      <c r="L5126" s="49">
        <v>2506</v>
      </c>
      <c r="M5126" s="37"/>
      <c r="N5126" s="44">
        <v>43968</v>
      </c>
      <c r="O5126" s="49">
        <v>32</v>
      </c>
      <c r="P5126" s="49">
        <v>7213.8721918604997</v>
      </c>
      <c r="Q5126" s="37"/>
      <c r="R5126" s="50">
        <v>0.16045295445860921</v>
      </c>
      <c r="S5126" s="50">
        <v>56051.137682258821</v>
      </c>
      <c r="T5126" s="50">
        <v>1157.4871062708203</v>
      </c>
    </row>
    <row r="5127" spans="2:20">
      <c r="B5127" s="44">
        <v>43968</v>
      </c>
      <c r="C5127" s="45">
        <v>33</v>
      </c>
      <c r="D5127" s="45">
        <v>8.7261900000000008</v>
      </c>
      <c r="E5127" s="37"/>
      <c r="F5127" s="44">
        <v>43968</v>
      </c>
      <c r="G5127" s="49">
        <v>33</v>
      </c>
      <c r="H5127" s="49">
        <v>16522.149346037899</v>
      </c>
      <c r="I5127" s="37"/>
      <c r="J5127" s="44">
        <v>43968</v>
      </c>
      <c r="K5127" s="49">
        <v>33</v>
      </c>
      <c r="L5127" s="49">
        <v>-300.75</v>
      </c>
      <c r="M5127" s="37"/>
      <c r="N5127" s="44">
        <v>43968</v>
      </c>
      <c r="O5127" s="49">
        <v>33</v>
      </c>
      <c r="P5127" s="49">
        <v>7581.5707982574004</v>
      </c>
      <c r="Q5127" s="37"/>
      <c r="R5127" s="50">
        <v>-1.820283751835965E-2</v>
      </c>
      <c r="S5127" s="50">
        <v>66158.227284045744</v>
      </c>
      <c r="T5127" s="50">
        <v>-138.00610137461973</v>
      </c>
    </row>
    <row r="5128" spans="2:20">
      <c r="B5128" s="44">
        <v>43968</v>
      </c>
      <c r="C5128" s="45">
        <v>34</v>
      </c>
      <c r="D5128" s="45">
        <v>7.4907700000000004</v>
      </c>
      <c r="E5128" s="37"/>
      <c r="F5128" s="44">
        <v>43968</v>
      </c>
      <c r="G5128" s="49">
        <v>34</v>
      </c>
      <c r="H5128" s="49">
        <v>17129.662903014301</v>
      </c>
      <c r="I5128" s="37"/>
      <c r="J5128" s="44">
        <v>43968</v>
      </c>
      <c r="K5128" s="49">
        <v>34</v>
      </c>
      <c r="L5128" s="49">
        <v>9096.9</v>
      </c>
      <c r="M5128" s="37"/>
      <c r="N5128" s="44">
        <v>43968</v>
      </c>
      <c r="O5128" s="49">
        <v>34</v>
      </c>
      <c r="P5128" s="49">
        <v>7795.6510147012004</v>
      </c>
      <c r="Q5128" s="37"/>
      <c r="R5128" s="50">
        <v>0.53106123871236377</v>
      </c>
      <c r="S5128" s="50">
        <v>58395.428751393316</v>
      </c>
      <c r="T5128" s="50">
        <v>4139.9680844365148</v>
      </c>
    </row>
    <row r="5129" spans="2:20">
      <c r="B5129" s="44">
        <v>43968</v>
      </c>
      <c r="C5129" s="45">
        <v>35</v>
      </c>
      <c r="D5129" s="45">
        <v>6.5565800000000003</v>
      </c>
      <c r="E5129" s="37"/>
      <c r="F5129" s="44">
        <v>43968</v>
      </c>
      <c r="G5129" s="49">
        <v>35</v>
      </c>
      <c r="H5129" s="49">
        <v>17903.280583314001</v>
      </c>
      <c r="I5129" s="37"/>
      <c r="J5129" s="44">
        <v>43968</v>
      </c>
      <c r="K5129" s="49">
        <v>35</v>
      </c>
      <c r="L5129" s="49">
        <v>12246.83</v>
      </c>
      <c r="M5129" s="37"/>
      <c r="N5129" s="44">
        <v>43968</v>
      </c>
      <c r="O5129" s="49">
        <v>35</v>
      </c>
      <c r="P5129" s="49">
        <v>8185.2167818067001</v>
      </c>
      <c r="Q5129" s="37"/>
      <c r="R5129" s="50">
        <v>0.684055078230419</v>
      </c>
      <c r="S5129" s="50">
        <v>53667.028647258179</v>
      </c>
      <c r="T5129" s="50">
        <v>5599.1391060117203</v>
      </c>
    </row>
    <row r="5130" spans="2:20">
      <c r="B5130" s="44">
        <v>43968</v>
      </c>
      <c r="C5130" s="45">
        <v>36</v>
      </c>
      <c r="D5130" s="45">
        <v>6.5791399999999998</v>
      </c>
      <c r="E5130" s="37"/>
      <c r="F5130" s="44">
        <v>43968</v>
      </c>
      <c r="G5130" s="49">
        <v>36</v>
      </c>
      <c r="H5130" s="49">
        <v>18327.206393097102</v>
      </c>
      <c r="I5130" s="37"/>
      <c r="J5130" s="44">
        <v>43968</v>
      </c>
      <c r="K5130" s="49">
        <v>36</v>
      </c>
      <c r="L5130" s="49">
        <v>24797.1</v>
      </c>
      <c r="M5130" s="37"/>
      <c r="N5130" s="44">
        <v>43968</v>
      </c>
      <c r="O5130" s="49">
        <v>36</v>
      </c>
      <c r="P5130" s="49">
        <v>8410.0805323997993</v>
      </c>
      <c r="Q5130" s="37"/>
      <c r="R5130" s="50">
        <v>1.3530212662056214</v>
      </c>
      <c r="S5130" s="50">
        <v>55331.097233932815</v>
      </c>
      <c r="T5130" s="50">
        <v>11379.017810838823</v>
      </c>
    </row>
    <row r="5131" spans="2:20">
      <c r="B5131" s="44">
        <v>43968</v>
      </c>
      <c r="C5131" s="45">
        <v>37</v>
      </c>
      <c r="D5131" s="45">
        <v>6.3686699999999998</v>
      </c>
      <c r="E5131" s="37"/>
      <c r="F5131" s="44">
        <v>43968</v>
      </c>
      <c r="G5131" s="49">
        <v>37</v>
      </c>
      <c r="H5131" s="49">
        <v>18864.2298435517</v>
      </c>
      <c r="I5131" s="37"/>
      <c r="J5131" s="44">
        <v>43968</v>
      </c>
      <c r="K5131" s="49">
        <v>37</v>
      </c>
      <c r="L5131" s="49">
        <v>22868.52</v>
      </c>
      <c r="M5131" s="37"/>
      <c r="N5131" s="44">
        <v>43968</v>
      </c>
      <c r="O5131" s="49">
        <v>37</v>
      </c>
      <c r="P5131" s="49">
        <v>8661.7414280500998</v>
      </c>
      <c r="Q5131" s="37"/>
      <c r="R5131" s="50">
        <v>1.2122689444338526</v>
      </c>
      <c r="S5131" s="50">
        <v>55163.772780579828</v>
      </c>
      <c r="T5131" s="50">
        <v>10500.360137941265</v>
      </c>
    </row>
    <row r="5132" spans="2:20">
      <c r="B5132" s="44">
        <v>43968</v>
      </c>
      <c r="C5132" s="45">
        <v>38</v>
      </c>
      <c r="D5132" s="45">
        <v>5.8539399999999997</v>
      </c>
      <c r="E5132" s="37"/>
      <c r="F5132" s="44">
        <v>43968</v>
      </c>
      <c r="G5132" s="49">
        <v>38</v>
      </c>
      <c r="H5132" s="49">
        <v>20186.2461938501</v>
      </c>
      <c r="I5132" s="37"/>
      <c r="J5132" s="44">
        <v>43968</v>
      </c>
      <c r="K5132" s="49">
        <v>38</v>
      </c>
      <c r="L5132" s="49">
        <v>7274.72</v>
      </c>
      <c r="M5132" s="37"/>
      <c r="N5132" s="44">
        <v>43968</v>
      </c>
      <c r="O5132" s="49">
        <v>38</v>
      </c>
      <c r="P5132" s="49">
        <v>9844.1256903155008</v>
      </c>
      <c r="Q5132" s="37"/>
      <c r="R5132" s="50">
        <v>0.36038002955776399</v>
      </c>
      <c r="S5132" s="50">
        <v>57626.921143565523</v>
      </c>
      <c r="T5132" s="50">
        <v>3547.6263072462439</v>
      </c>
    </row>
    <row r="5133" spans="2:20">
      <c r="B5133" s="44">
        <v>43968</v>
      </c>
      <c r="C5133" s="45">
        <v>39</v>
      </c>
      <c r="D5133" s="45">
        <v>5.5862999999999996</v>
      </c>
      <c r="E5133" s="37"/>
      <c r="F5133" s="44">
        <v>43968</v>
      </c>
      <c r="G5133" s="49">
        <v>39</v>
      </c>
      <c r="H5133" s="49">
        <v>20270.1583144781</v>
      </c>
      <c r="I5133" s="37"/>
      <c r="J5133" s="44">
        <v>43968</v>
      </c>
      <c r="K5133" s="49">
        <v>39</v>
      </c>
      <c r="L5133" s="49">
        <v>2841.88</v>
      </c>
      <c r="M5133" s="37"/>
      <c r="N5133" s="44">
        <v>43968</v>
      </c>
      <c r="O5133" s="49">
        <v>39</v>
      </c>
      <c r="P5133" s="49">
        <v>9876.4450753495003</v>
      </c>
      <c r="Q5133" s="37"/>
      <c r="R5133" s="50">
        <v>0.14020018768033835</v>
      </c>
      <c r="S5133" s="50">
        <v>55172.78512442491</v>
      </c>
      <c r="T5133" s="50">
        <v>1384.6794531785533</v>
      </c>
    </row>
    <row r="5134" spans="2:20">
      <c r="B5134" s="44">
        <v>43968</v>
      </c>
      <c r="C5134" s="45">
        <v>40</v>
      </c>
      <c r="D5134" s="45">
        <v>5.7187000000000001</v>
      </c>
      <c r="E5134" s="37"/>
      <c r="F5134" s="44">
        <v>43968</v>
      </c>
      <c r="G5134" s="49">
        <v>40</v>
      </c>
      <c r="H5134" s="49">
        <v>20169.687304629399</v>
      </c>
      <c r="I5134" s="37"/>
      <c r="J5134" s="44">
        <v>43968</v>
      </c>
      <c r="K5134" s="49">
        <v>40</v>
      </c>
      <c r="L5134" s="49">
        <v>4366.37</v>
      </c>
      <c r="M5134" s="37"/>
      <c r="N5134" s="44">
        <v>43968</v>
      </c>
      <c r="O5134" s="49">
        <v>40</v>
      </c>
      <c r="P5134" s="49">
        <v>9848.7228756425993</v>
      </c>
      <c r="Q5134" s="37"/>
      <c r="R5134" s="50">
        <v>0.21648178943249255</v>
      </c>
      <c r="S5134" s="50">
        <v>56321.891508937333</v>
      </c>
      <c r="T5134" s="50">
        <v>2132.0691517438336</v>
      </c>
    </row>
    <row r="5135" spans="2:20">
      <c r="B5135" s="44">
        <v>43968</v>
      </c>
      <c r="C5135" s="45">
        <v>41</v>
      </c>
      <c r="D5135" s="45">
        <v>5.81778</v>
      </c>
      <c r="E5135" s="37"/>
      <c r="F5135" s="44">
        <v>43968</v>
      </c>
      <c r="G5135" s="49">
        <v>41</v>
      </c>
      <c r="H5135" s="49">
        <v>19987.158618699399</v>
      </c>
      <c r="I5135" s="37"/>
      <c r="J5135" s="44">
        <v>43968</v>
      </c>
      <c r="K5135" s="49">
        <v>41</v>
      </c>
      <c r="L5135" s="49">
        <v>14828.49</v>
      </c>
      <c r="M5135" s="37"/>
      <c r="N5135" s="44">
        <v>43968</v>
      </c>
      <c r="O5135" s="49">
        <v>41</v>
      </c>
      <c r="P5135" s="49">
        <v>9720.5655459008995</v>
      </c>
      <c r="Q5135" s="37"/>
      <c r="R5135" s="50">
        <v>0.74190085158612284</v>
      </c>
      <c r="S5135" s="50">
        <v>56552.111821631333</v>
      </c>
      <c r="T5135" s="50">
        <v>7211.6958564026027</v>
      </c>
    </row>
    <row r="5136" spans="2:20">
      <c r="B5136" s="44">
        <v>43968</v>
      </c>
      <c r="C5136" s="45">
        <v>42</v>
      </c>
      <c r="D5136" s="45">
        <v>5.6279599999999999</v>
      </c>
      <c r="E5136" s="37"/>
      <c r="F5136" s="44">
        <v>43968</v>
      </c>
      <c r="G5136" s="49">
        <v>42</v>
      </c>
      <c r="H5136" s="49">
        <v>19771.2692081532</v>
      </c>
      <c r="I5136" s="37"/>
      <c r="J5136" s="44">
        <v>43968</v>
      </c>
      <c r="K5136" s="49">
        <v>42</v>
      </c>
      <c r="L5136" s="49">
        <v>8433.35</v>
      </c>
      <c r="M5136" s="37"/>
      <c r="N5136" s="44">
        <v>43968</v>
      </c>
      <c r="O5136" s="49">
        <v>42</v>
      </c>
      <c r="P5136" s="49">
        <v>9546.4174580679992</v>
      </c>
      <c r="Q5136" s="37"/>
      <c r="R5136" s="50">
        <v>0.4265457068644985</v>
      </c>
      <c r="S5136" s="50">
        <v>53726.855597308378</v>
      </c>
      <c r="T5136" s="50">
        <v>4071.9833826752038</v>
      </c>
    </row>
    <row r="5137" spans="2:20">
      <c r="B5137" s="44">
        <v>43968</v>
      </c>
      <c r="C5137" s="45">
        <v>43</v>
      </c>
      <c r="D5137" s="45">
        <v>5.9390999999999998</v>
      </c>
      <c r="E5137" s="37"/>
      <c r="F5137" s="44">
        <v>43968</v>
      </c>
      <c r="G5137" s="49">
        <v>43</v>
      </c>
      <c r="H5137" s="49">
        <v>20544.304841418201</v>
      </c>
      <c r="I5137" s="37"/>
      <c r="J5137" s="44">
        <v>43968</v>
      </c>
      <c r="K5137" s="49">
        <v>43</v>
      </c>
      <c r="L5137" s="49">
        <v>14760.74</v>
      </c>
      <c r="M5137" s="37"/>
      <c r="N5137" s="44">
        <v>43968</v>
      </c>
      <c r="O5137" s="49">
        <v>43</v>
      </c>
      <c r="P5137" s="49">
        <v>10319.12061985</v>
      </c>
      <c r="Q5137" s="37"/>
      <c r="R5137" s="50">
        <v>0.71848330298534679</v>
      </c>
      <c r="S5137" s="50">
        <v>61286.289273351133</v>
      </c>
      <c r="T5137" s="50">
        <v>7414.1158668540274</v>
      </c>
    </row>
    <row r="5138" spans="2:20">
      <c r="B5138" s="44">
        <v>43968</v>
      </c>
      <c r="C5138" s="45">
        <v>44</v>
      </c>
      <c r="D5138" s="45">
        <v>5.4266500000000004</v>
      </c>
      <c r="E5138" s="37"/>
      <c r="F5138" s="44">
        <v>43968</v>
      </c>
      <c r="G5138" s="49">
        <v>44</v>
      </c>
      <c r="H5138" s="49">
        <v>20313.259290861301</v>
      </c>
      <c r="I5138" s="37"/>
      <c r="J5138" s="44">
        <v>43968</v>
      </c>
      <c r="K5138" s="49">
        <v>44</v>
      </c>
      <c r="L5138" s="49">
        <v>9651.16</v>
      </c>
      <c r="M5138" s="37"/>
      <c r="N5138" s="44">
        <v>43968</v>
      </c>
      <c r="O5138" s="49">
        <v>44</v>
      </c>
      <c r="P5138" s="49">
        <v>10189.914120225199</v>
      </c>
      <c r="Q5138" s="37"/>
      <c r="R5138" s="50">
        <v>0.47511627069822049</v>
      </c>
      <c r="S5138" s="50">
        <v>55297.097460520083</v>
      </c>
      <c r="T5138" s="50">
        <v>4841.3939955365349</v>
      </c>
    </row>
    <row r="5139" spans="2:20">
      <c r="B5139" s="44">
        <v>43968</v>
      </c>
      <c r="C5139" s="45">
        <v>45</v>
      </c>
      <c r="D5139" s="45">
        <v>5.0897800000000002</v>
      </c>
      <c r="E5139" s="37"/>
      <c r="F5139" s="44">
        <v>43968</v>
      </c>
      <c r="G5139" s="49">
        <v>45</v>
      </c>
      <c r="H5139" s="49">
        <v>19551.742071278699</v>
      </c>
      <c r="I5139" s="37"/>
      <c r="J5139" s="44">
        <v>43968</v>
      </c>
      <c r="K5139" s="49">
        <v>45</v>
      </c>
      <c r="L5139" s="49">
        <v>25.39</v>
      </c>
      <c r="M5139" s="37"/>
      <c r="N5139" s="44">
        <v>43968</v>
      </c>
      <c r="O5139" s="49">
        <v>45</v>
      </c>
      <c r="P5139" s="49">
        <v>9796.5091467343009</v>
      </c>
      <c r="Q5139" s="37"/>
      <c r="R5139" s="50">
        <v>1.2986055108254338E-3</v>
      </c>
      <c r="S5139" s="50">
        <v>49862.076324865309</v>
      </c>
      <c r="T5139" s="50">
        <v>12.721800764800932</v>
      </c>
    </row>
    <row r="5140" spans="2:20">
      <c r="B5140" s="44">
        <v>43968</v>
      </c>
      <c r="C5140" s="45">
        <v>46</v>
      </c>
      <c r="D5140" s="45">
        <v>4.4678300000000002</v>
      </c>
      <c r="E5140" s="37"/>
      <c r="F5140" s="44">
        <v>43968</v>
      </c>
      <c r="G5140" s="49">
        <v>46</v>
      </c>
      <c r="H5140" s="49">
        <v>18381.781631730799</v>
      </c>
      <c r="I5140" s="37"/>
      <c r="J5140" s="44">
        <v>43968</v>
      </c>
      <c r="K5140" s="49">
        <v>46</v>
      </c>
      <c r="L5140" s="49">
        <v>-9613.9599999999991</v>
      </c>
      <c r="M5140" s="37"/>
      <c r="N5140" s="44">
        <v>43968</v>
      </c>
      <c r="O5140" s="49">
        <v>46</v>
      </c>
      <c r="P5140" s="49">
        <v>9150.5130527502006</v>
      </c>
      <c r="Q5140" s="37"/>
      <c r="R5140" s="50">
        <v>-0.52301567892658962</v>
      </c>
      <c r="S5140" s="50">
        <v>40882.93673246893</v>
      </c>
      <c r="T5140" s="50">
        <v>-4785.8617968107665</v>
      </c>
    </row>
    <row r="5141" spans="2:20">
      <c r="B5141" s="44">
        <v>43968</v>
      </c>
      <c r="C5141" s="45">
        <v>47</v>
      </c>
      <c r="D5141" s="45">
        <v>6.5000600000000004</v>
      </c>
      <c r="E5141" s="37"/>
      <c r="F5141" s="44">
        <v>43968</v>
      </c>
      <c r="G5141" s="49">
        <v>47</v>
      </c>
      <c r="H5141" s="49">
        <v>17569.841746736402</v>
      </c>
      <c r="I5141" s="37"/>
      <c r="J5141" s="44">
        <v>43968</v>
      </c>
      <c r="K5141" s="49">
        <v>47</v>
      </c>
      <c r="L5141" s="49">
        <v>5263.21</v>
      </c>
      <c r="M5141" s="37"/>
      <c r="N5141" s="44">
        <v>43968</v>
      </c>
      <c r="O5141" s="49">
        <v>47</v>
      </c>
      <c r="P5141" s="49">
        <v>8768.7329493661</v>
      </c>
      <c r="Q5141" s="37"/>
      <c r="R5141" s="50">
        <v>0.29955932875591446</v>
      </c>
      <c r="S5141" s="50">
        <v>56997.290294856619</v>
      </c>
      <c r="T5141" s="50">
        <v>2626.755756351979</v>
      </c>
    </row>
    <row r="5142" spans="2:20">
      <c r="B5142" s="44">
        <v>43968</v>
      </c>
      <c r="C5142" s="45">
        <v>48</v>
      </c>
      <c r="D5142" s="45">
        <v>6.2899200000000004</v>
      </c>
      <c r="E5142" s="37"/>
      <c r="F5142" s="44">
        <v>43968</v>
      </c>
      <c r="G5142" s="49">
        <v>48</v>
      </c>
      <c r="H5142" s="49">
        <v>16461.2580865659</v>
      </c>
      <c r="I5142" s="37"/>
      <c r="J5142" s="44">
        <v>43968</v>
      </c>
      <c r="K5142" s="49">
        <v>48</v>
      </c>
      <c r="L5142" s="49">
        <v>-3865.86</v>
      </c>
      <c r="M5142" s="37"/>
      <c r="N5142" s="44">
        <v>43968</v>
      </c>
      <c r="O5142" s="49">
        <v>48</v>
      </c>
      <c r="P5142" s="49">
        <v>8186.9815247329998</v>
      </c>
      <c r="Q5142" s="37"/>
      <c r="R5142" s="50">
        <v>-0.23484596254249512</v>
      </c>
      <c r="S5142" s="50">
        <v>51495.458832048593</v>
      </c>
      <c r="T5142" s="50">
        <v>-1922.6795564935458</v>
      </c>
    </row>
    <row r="5143" spans="2:20">
      <c r="B5143" s="44">
        <v>43969</v>
      </c>
      <c r="C5143" s="45">
        <v>1</v>
      </c>
      <c r="D5143" s="45">
        <v>6.6099899999999998</v>
      </c>
      <c r="E5143" s="37"/>
      <c r="F5143" s="44">
        <v>43969</v>
      </c>
      <c r="G5143" s="49">
        <v>1</v>
      </c>
      <c r="H5143" s="49">
        <v>16238.979526180299</v>
      </c>
      <c r="I5143" s="37"/>
      <c r="J5143" s="44">
        <v>43969</v>
      </c>
      <c r="K5143" s="49">
        <v>1</v>
      </c>
      <c r="L5143" s="49">
        <v>-630.03</v>
      </c>
      <c r="M5143" s="37"/>
      <c r="N5143" s="44">
        <v>43969</v>
      </c>
      <c r="O5143" s="49">
        <v>1</v>
      </c>
      <c r="P5143" s="49">
        <v>8439.8978758408994</v>
      </c>
      <c r="Q5143" s="37"/>
      <c r="R5143" s="50">
        <v>-3.8797388652671967E-2</v>
      </c>
      <c r="S5143" s="50">
        <v>55787.640560329586</v>
      </c>
      <c r="T5143" s="50">
        <v>-327.44599807785994</v>
      </c>
    </row>
    <row r="5144" spans="2:20">
      <c r="B5144" s="44">
        <v>43969</v>
      </c>
      <c r="C5144" s="45">
        <v>2</v>
      </c>
      <c r="D5144" s="45">
        <v>6.4064500000000004</v>
      </c>
      <c r="E5144" s="37"/>
      <c r="F5144" s="44">
        <v>43969</v>
      </c>
      <c r="G5144" s="49">
        <v>2</v>
      </c>
      <c r="H5144" s="49">
        <v>15970.900857988699</v>
      </c>
      <c r="I5144" s="37"/>
      <c r="J5144" s="44">
        <v>43969</v>
      </c>
      <c r="K5144" s="49">
        <v>2</v>
      </c>
      <c r="L5144" s="49">
        <v>-3432.67</v>
      </c>
      <c r="M5144" s="37"/>
      <c r="N5144" s="44">
        <v>43969</v>
      </c>
      <c r="O5144" s="49">
        <v>2</v>
      </c>
      <c r="P5144" s="49">
        <v>8038.9272431847003</v>
      </c>
      <c r="Q5144" s="37"/>
      <c r="R5144" s="50">
        <v>-0.21493277245428311</v>
      </c>
      <c r="S5144" s="50">
        <v>51500.985437100629</v>
      </c>
      <c r="T5144" s="50">
        <v>-1727.8289199359547</v>
      </c>
    </row>
    <row r="5145" spans="2:20">
      <c r="B5145" s="44">
        <v>43969</v>
      </c>
      <c r="C5145" s="45">
        <v>3</v>
      </c>
      <c r="D5145" s="45">
        <v>6.8710300000000002</v>
      </c>
      <c r="E5145" s="37"/>
      <c r="F5145" s="44">
        <v>43969</v>
      </c>
      <c r="G5145" s="49">
        <v>3</v>
      </c>
      <c r="H5145" s="49">
        <v>16393.780197645501</v>
      </c>
      <c r="I5145" s="37"/>
      <c r="J5145" s="44">
        <v>43969</v>
      </c>
      <c r="K5145" s="49">
        <v>3</v>
      </c>
      <c r="L5145" s="49">
        <v>-1178.75</v>
      </c>
      <c r="M5145" s="37"/>
      <c r="N5145" s="44">
        <v>43969</v>
      </c>
      <c r="O5145" s="49">
        <v>3</v>
      </c>
      <c r="P5145" s="49">
        <v>8616.4001448235995</v>
      </c>
      <c r="Q5145" s="37"/>
      <c r="R5145" s="50">
        <v>-7.190226938441531E-2</v>
      </c>
      <c r="S5145" s="50">
        <v>59203.543887087297</v>
      </c>
      <c r="T5145" s="50">
        <v>-619.53872433702156</v>
      </c>
    </row>
    <row r="5146" spans="2:20">
      <c r="B5146" s="44">
        <v>43969</v>
      </c>
      <c r="C5146" s="45">
        <v>4</v>
      </c>
      <c r="D5146" s="45">
        <v>7.61463</v>
      </c>
      <c r="E5146" s="37"/>
      <c r="F5146" s="44">
        <v>43969</v>
      </c>
      <c r="G5146" s="49">
        <v>4</v>
      </c>
      <c r="H5146" s="49">
        <v>16267.629852394401</v>
      </c>
      <c r="I5146" s="37"/>
      <c r="J5146" s="44">
        <v>43969</v>
      </c>
      <c r="K5146" s="49">
        <v>4</v>
      </c>
      <c r="L5146" s="49">
        <v>-1255.1199999999999</v>
      </c>
      <c r="M5146" s="37"/>
      <c r="N5146" s="44">
        <v>43969</v>
      </c>
      <c r="O5146" s="49">
        <v>4</v>
      </c>
      <c r="P5146" s="49">
        <v>8592.5291971902006</v>
      </c>
      <c r="Q5146" s="37"/>
      <c r="R5146" s="50">
        <v>-7.715444790595978E-2</v>
      </c>
      <c r="S5146" s="50">
        <v>65428.930600800421</v>
      </c>
      <c r="T5146" s="50">
        <v>-662.9518463250497</v>
      </c>
    </row>
    <row r="5147" spans="2:20">
      <c r="B5147" s="44">
        <v>43969</v>
      </c>
      <c r="C5147" s="45">
        <v>5</v>
      </c>
      <c r="D5147" s="45">
        <v>7.6299599999999996</v>
      </c>
      <c r="E5147" s="37"/>
      <c r="F5147" s="44">
        <v>43969</v>
      </c>
      <c r="G5147" s="49">
        <v>5</v>
      </c>
      <c r="H5147" s="49">
        <v>16000.6086527976</v>
      </c>
      <c r="I5147" s="37"/>
      <c r="J5147" s="44">
        <v>43969</v>
      </c>
      <c r="K5147" s="49">
        <v>5</v>
      </c>
      <c r="L5147" s="49">
        <v>2693.09</v>
      </c>
      <c r="M5147" s="37"/>
      <c r="N5147" s="44">
        <v>43969</v>
      </c>
      <c r="O5147" s="49">
        <v>5</v>
      </c>
      <c r="P5147" s="49">
        <v>8202.6419007678996</v>
      </c>
      <c r="Q5147" s="37"/>
      <c r="R5147" s="50">
        <v>0.16831172228746005</v>
      </c>
      <c r="S5147" s="50">
        <v>62585.829597183038</v>
      </c>
      <c r="T5147" s="50">
        <v>1380.6007856255301</v>
      </c>
    </row>
    <row r="5148" spans="2:20">
      <c r="B5148" s="44">
        <v>43969</v>
      </c>
      <c r="C5148" s="45">
        <v>6</v>
      </c>
      <c r="D5148" s="45">
        <v>7.4637000000000002</v>
      </c>
      <c r="E5148" s="37"/>
      <c r="F5148" s="44">
        <v>43969</v>
      </c>
      <c r="G5148" s="49">
        <v>6</v>
      </c>
      <c r="H5148" s="49">
        <v>15659.489128036201</v>
      </c>
      <c r="I5148" s="37"/>
      <c r="J5148" s="44">
        <v>43969</v>
      </c>
      <c r="K5148" s="49">
        <v>6</v>
      </c>
      <c r="L5148" s="49">
        <v>-179.15</v>
      </c>
      <c r="M5148" s="37"/>
      <c r="N5148" s="44">
        <v>43969</v>
      </c>
      <c r="O5148" s="49">
        <v>6</v>
      </c>
      <c r="P5148" s="49">
        <v>8050.8470339467003</v>
      </c>
      <c r="Q5148" s="37"/>
      <c r="R5148" s="50">
        <v>-1.1440347672597832E-2</v>
      </c>
      <c r="S5148" s="50">
        <v>60089.107007267987</v>
      </c>
      <c r="T5148" s="50">
        <v>-92.104489127253288</v>
      </c>
    </row>
    <row r="5149" spans="2:20">
      <c r="B5149" s="44">
        <v>43969</v>
      </c>
      <c r="C5149" s="45">
        <v>7</v>
      </c>
      <c r="D5149" s="45">
        <v>8.5499500000000008</v>
      </c>
      <c r="E5149" s="37"/>
      <c r="F5149" s="44">
        <v>43969</v>
      </c>
      <c r="G5149" s="49">
        <v>7</v>
      </c>
      <c r="H5149" s="49">
        <v>15975.505503116099</v>
      </c>
      <c r="I5149" s="37"/>
      <c r="J5149" s="44">
        <v>43969</v>
      </c>
      <c r="K5149" s="49">
        <v>7</v>
      </c>
      <c r="L5149" s="49">
        <v>12871.33</v>
      </c>
      <c r="M5149" s="37"/>
      <c r="N5149" s="44">
        <v>43969</v>
      </c>
      <c r="O5149" s="49">
        <v>7</v>
      </c>
      <c r="P5149" s="49">
        <v>8526.0067439072991</v>
      </c>
      <c r="Q5149" s="37"/>
      <c r="R5149" s="50">
        <v>0.80569156309259726</v>
      </c>
      <c r="S5149" s="50">
        <v>72896.931360070215</v>
      </c>
      <c r="T5149" s="50">
        <v>6869.3317004366972</v>
      </c>
    </row>
    <row r="5150" spans="2:20">
      <c r="B5150" s="44">
        <v>43969</v>
      </c>
      <c r="C5150" s="45">
        <v>8</v>
      </c>
      <c r="D5150" s="45">
        <v>8.3321699999999996</v>
      </c>
      <c r="E5150" s="37"/>
      <c r="F5150" s="44">
        <v>43969</v>
      </c>
      <c r="G5150" s="49">
        <v>8</v>
      </c>
      <c r="H5150" s="49">
        <v>16100.5985387451</v>
      </c>
      <c r="I5150" s="37"/>
      <c r="J5150" s="44">
        <v>43969</v>
      </c>
      <c r="K5150" s="49">
        <v>8</v>
      </c>
      <c r="L5150" s="49">
        <v>12647.08</v>
      </c>
      <c r="M5150" s="37"/>
      <c r="N5150" s="44">
        <v>43969</v>
      </c>
      <c r="O5150" s="49">
        <v>8</v>
      </c>
      <c r="P5150" s="49">
        <v>8871.2535630056991</v>
      </c>
      <c r="Q5150" s="37"/>
      <c r="R5150" s="50">
        <v>0.78550371711744627</v>
      </c>
      <c r="S5150" s="50">
        <v>73916.79280006919</v>
      </c>
      <c r="T5150" s="50">
        <v>6968.4026492323655</v>
      </c>
    </row>
    <row r="5151" spans="2:20">
      <c r="B5151" s="44">
        <v>43969</v>
      </c>
      <c r="C5151" s="45">
        <v>9</v>
      </c>
      <c r="D5151" s="45">
        <v>8.7127099999999995</v>
      </c>
      <c r="E5151" s="37"/>
      <c r="F5151" s="44">
        <v>43969</v>
      </c>
      <c r="G5151" s="49">
        <v>9</v>
      </c>
      <c r="H5151" s="49">
        <v>15934.622465210699</v>
      </c>
      <c r="I5151" s="37"/>
      <c r="J5151" s="44">
        <v>43969</v>
      </c>
      <c r="K5151" s="49">
        <v>9</v>
      </c>
      <c r="L5151" s="49">
        <v>7192.23</v>
      </c>
      <c r="M5151" s="37"/>
      <c r="N5151" s="44">
        <v>43969</v>
      </c>
      <c r="O5151" s="49">
        <v>9</v>
      </c>
      <c r="P5151" s="49">
        <v>8808.3060446386007</v>
      </c>
      <c r="Q5151" s="37"/>
      <c r="R5151" s="50">
        <v>0.45135866982116785</v>
      </c>
      <c r="S5151" s="50">
        <v>76744.216158183175</v>
      </c>
      <c r="T5151" s="50">
        <v>3975.7052996858311</v>
      </c>
    </row>
    <row r="5152" spans="2:20">
      <c r="B5152" s="44">
        <v>43969</v>
      </c>
      <c r="C5152" s="45">
        <v>10</v>
      </c>
      <c r="D5152" s="45">
        <v>8.6321600000000007</v>
      </c>
      <c r="E5152" s="37"/>
      <c r="F5152" s="44">
        <v>43969</v>
      </c>
      <c r="G5152" s="49">
        <v>10</v>
      </c>
      <c r="H5152" s="49">
        <v>15876.1819593537</v>
      </c>
      <c r="I5152" s="37"/>
      <c r="J5152" s="44">
        <v>43969</v>
      </c>
      <c r="K5152" s="49">
        <v>10</v>
      </c>
      <c r="L5152" s="49">
        <v>12910.2</v>
      </c>
      <c r="M5152" s="37"/>
      <c r="N5152" s="44">
        <v>43969</v>
      </c>
      <c r="O5152" s="49">
        <v>10</v>
      </c>
      <c r="P5152" s="49">
        <v>8796.1689717313002</v>
      </c>
      <c r="Q5152" s="37"/>
      <c r="R5152" s="50">
        <v>0.81318040024061045</v>
      </c>
      <c r="S5152" s="50">
        <v>75929.937951020067</v>
      </c>
      <c r="T5152" s="50">
        <v>7152.8722050164979</v>
      </c>
    </row>
    <row r="5153" spans="2:20">
      <c r="B5153" s="44">
        <v>43969</v>
      </c>
      <c r="C5153" s="45">
        <v>11</v>
      </c>
      <c r="D5153" s="45">
        <v>8.8438199999999991</v>
      </c>
      <c r="E5153" s="37"/>
      <c r="F5153" s="44">
        <v>43969</v>
      </c>
      <c r="G5153" s="49">
        <v>11</v>
      </c>
      <c r="H5153" s="49">
        <v>15785.056983853299</v>
      </c>
      <c r="I5153" s="37"/>
      <c r="J5153" s="44">
        <v>43969</v>
      </c>
      <c r="K5153" s="49">
        <v>11</v>
      </c>
      <c r="L5153" s="49">
        <v>17514.7</v>
      </c>
      <c r="M5153" s="37"/>
      <c r="N5153" s="44">
        <v>43969</v>
      </c>
      <c r="O5153" s="49">
        <v>11</v>
      </c>
      <c r="P5153" s="49">
        <v>8428.9974014416002</v>
      </c>
      <c r="Q5153" s="37"/>
      <c r="R5153" s="50">
        <v>1.1095747084040286</v>
      </c>
      <c r="S5153" s="50">
        <v>74544.535798817247</v>
      </c>
      <c r="T5153" s="50">
        <v>9352.6023338428786</v>
      </c>
    </row>
    <row r="5154" spans="2:20">
      <c r="B5154" s="44">
        <v>43969</v>
      </c>
      <c r="C5154" s="45">
        <v>12</v>
      </c>
      <c r="D5154" s="45">
        <v>8.5655099999999997</v>
      </c>
      <c r="E5154" s="37"/>
      <c r="F5154" s="44">
        <v>43969</v>
      </c>
      <c r="G5154" s="49">
        <v>12</v>
      </c>
      <c r="H5154" s="49">
        <v>16177.109949406</v>
      </c>
      <c r="I5154" s="37"/>
      <c r="J5154" s="44">
        <v>43969</v>
      </c>
      <c r="K5154" s="49">
        <v>12</v>
      </c>
      <c r="L5154" s="49">
        <v>20689.689999999999</v>
      </c>
      <c r="M5154" s="37"/>
      <c r="N5154" s="44">
        <v>43969</v>
      </c>
      <c r="O5154" s="49">
        <v>12</v>
      </c>
      <c r="P5154" s="49">
        <v>8922.2675841528999</v>
      </c>
      <c r="Q5154" s="37"/>
      <c r="R5154" s="50">
        <v>1.2789484688369628</v>
      </c>
      <c r="S5154" s="50">
        <v>76423.772214737503</v>
      </c>
      <c r="T5154" s="50">
        <v>11411.120465306018</v>
      </c>
    </row>
    <row r="5155" spans="2:20">
      <c r="B5155" s="44">
        <v>43969</v>
      </c>
      <c r="C5155" s="45">
        <v>13</v>
      </c>
      <c r="D5155" s="45">
        <v>8.3786199999999997</v>
      </c>
      <c r="E5155" s="37"/>
      <c r="F5155" s="44">
        <v>43969</v>
      </c>
      <c r="G5155" s="49">
        <v>13</v>
      </c>
      <c r="H5155" s="49">
        <v>17257.548660752</v>
      </c>
      <c r="I5155" s="37"/>
      <c r="J5155" s="44">
        <v>43969</v>
      </c>
      <c r="K5155" s="49">
        <v>13</v>
      </c>
      <c r="L5155" s="49">
        <v>12025.74</v>
      </c>
      <c r="M5155" s="37"/>
      <c r="N5155" s="44">
        <v>43969</v>
      </c>
      <c r="O5155" s="49">
        <v>13</v>
      </c>
      <c r="P5155" s="49">
        <v>9518.3262471732996</v>
      </c>
      <c r="Q5155" s="37"/>
      <c r="R5155" s="50">
        <v>0.69683940844678327</v>
      </c>
      <c r="S5155" s="50">
        <v>79750.438661091146</v>
      </c>
      <c r="T5155" s="50">
        <v>6632.7448314837329</v>
      </c>
    </row>
    <row r="5156" spans="2:20">
      <c r="B5156" s="44">
        <v>43969</v>
      </c>
      <c r="C5156" s="45">
        <v>14</v>
      </c>
      <c r="D5156" s="45">
        <v>8.1777200000000008</v>
      </c>
      <c r="E5156" s="37"/>
      <c r="F5156" s="44">
        <v>43969</v>
      </c>
      <c r="G5156" s="49">
        <v>14</v>
      </c>
      <c r="H5156" s="49">
        <v>19074.4363235485</v>
      </c>
      <c r="I5156" s="37"/>
      <c r="J5156" s="44">
        <v>43969</v>
      </c>
      <c r="K5156" s="49">
        <v>14</v>
      </c>
      <c r="L5156" s="49">
        <v>10076.540000000001</v>
      </c>
      <c r="M5156" s="37"/>
      <c r="N5156" s="44">
        <v>43969</v>
      </c>
      <c r="O5156" s="49">
        <v>14</v>
      </c>
      <c r="P5156" s="49">
        <v>9855.1871162142997</v>
      </c>
      <c r="Q5156" s="37"/>
      <c r="R5156" s="50">
        <v>0.52827458851614539</v>
      </c>
      <c r="S5156" s="50">
        <v>80592.960784008013</v>
      </c>
      <c r="T5156" s="50">
        <v>5206.2449185677269</v>
      </c>
    </row>
    <row r="5157" spans="2:20">
      <c r="B5157" s="44">
        <v>43969</v>
      </c>
      <c r="C5157" s="45">
        <v>15</v>
      </c>
      <c r="D5157" s="45">
        <v>6.0128500000000003</v>
      </c>
      <c r="E5157" s="37"/>
      <c r="F5157" s="44">
        <v>43969</v>
      </c>
      <c r="G5157" s="49">
        <v>15</v>
      </c>
      <c r="H5157" s="49">
        <v>17731.561742888</v>
      </c>
      <c r="I5157" s="37"/>
      <c r="J5157" s="44">
        <v>43969</v>
      </c>
      <c r="K5157" s="49">
        <v>15</v>
      </c>
      <c r="L5157" s="49">
        <v>6755.97</v>
      </c>
      <c r="M5157" s="37"/>
      <c r="N5157" s="44">
        <v>43969</v>
      </c>
      <c r="O5157" s="49">
        <v>15</v>
      </c>
      <c r="P5157" s="49">
        <v>8751.4105595903002</v>
      </c>
      <c r="Q5157" s="37"/>
      <c r="R5157" s="50">
        <v>0.38101381581403965</v>
      </c>
      <c r="S5157" s="50">
        <v>52620.918983232536</v>
      </c>
      <c r="T5157" s="50">
        <v>3334.4083310647802</v>
      </c>
    </row>
    <row r="5158" spans="2:20">
      <c r="B5158" s="44">
        <v>43969</v>
      </c>
      <c r="C5158" s="45">
        <v>16</v>
      </c>
      <c r="D5158" s="45">
        <v>6.3337700000000003</v>
      </c>
      <c r="E5158" s="37"/>
      <c r="F5158" s="44">
        <v>43969</v>
      </c>
      <c r="G5158" s="49">
        <v>16</v>
      </c>
      <c r="H5158" s="49">
        <v>18276.979661758</v>
      </c>
      <c r="I5158" s="37"/>
      <c r="J5158" s="44">
        <v>43969</v>
      </c>
      <c r="K5158" s="49">
        <v>16</v>
      </c>
      <c r="L5158" s="49">
        <v>17008.25</v>
      </c>
      <c r="M5158" s="37"/>
      <c r="N5158" s="44">
        <v>43969</v>
      </c>
      <c r="O5158" s="49">
        <v>16</v>
      </c>
      <c r="P5158" s="49">
        <v>9056.7366871542999</v>
      </c>
      <c r="Q5158" s="37"/>
      <c r="R5158" s="50">
        <v>0.93058318796444051</v>
      </c>
      <c r="S5158" s="50">
        <v>57363.287126997297</v>
      </c>
      <c r="T5158" s="50">
        <v>8428.0468988865541</v>
      </c>
    </row>
    <row r="5159" spans="2:20">
      <c r="B5159" s="44">
        <v>43969</v>
      </c>
      <c r="C5159" s="45">
        <v>17</v>
      </c>
      <c r="D5159" s="45">
        <v>5.7858999999999998</v>
      </c>
      <c r="E5159" s="37"/>
      <c r="F5159" s="44">
        <v>43969</v>
      </c>
      <c r="G5159" s="49">
        <v>17</v>
      </c>
      <c r="H5159" s="49">
        <v>18810.588638203299</v>
      </c>
      <c r="I5159" s="37"/>
      <c r="J5159" s="44">
        <v>43969</v>
      </c>
      <c r="K5159" s="49">
        <v>17</v>
      </c>
      <c r="L5159" s="49">
        <v>7353.11</v>
      </c>
      <c r="M5159" s="37"/>
      <c r="N5159" s="44">
        <v>43969</v>
      </c>
      <c r="O5159" s="49">
        <v>17</v>
      </c>
      <c r="P5159" s="49">
        <v>9397.2066598627007</v>
      </c>
      <c r="Q5159" s="37"/>
      <c r="R5159" s="50">
        <v>0.39090270599327376</v>
      </c>
      <c r="S5159" s="50">
        <v>54371.298013299602</v>
      </c>
      <c r="T5159" s="50">
        <v>3673.3935121183436</v>
      </c>
    </row>
    <row r="5160" spans="2:20">
      <c r="B5160" s="44">
        <v>43969</v>
      </c>
      <c r="C5160" s="45">
        <v>18</v>
      </c>
      <c r="D5160" s="45">
        <v>6.2297700000000003</v>
      </c>
      <c r="E5160" s="37"/>
      <c r="F5160" s="44">
        <v>43969</v>
      </c>
      <c r="G5160" s="49">
        <v>18</v>
      </c>
      <c r="H5160" s="49">
        <v>18844.924371116998</v>
      </c>
      <c r="I5160" s="37"/>
      <c r="J5160" s="44">
        <v>43969</v>
      </c>
      <c r="K5160" s="49">
        <v>18</v>
      </c>
      <c r="L5160" s="49">
        <v>19187.98</v>
      </c>
      <c r="M5160" s="37"/>
      <c r="N5160" s="44">
        <v>43969</v>
      </c>
      <c r="O5160" s="49">
        <v>18</v>
      </c>
      <c r="P5160" s="49">
        <v>9454.5305264744002</v>
      </c>
      <c r="Q5160" s="37"/>
      <c r="R5160" s="50">
        <v>1.0182041393282952</v>
      </c>
      <c r="S5160" s="50">
        <v>58899.550637914428</v>
      </c>
      <c r="T5160" s="50">
        <v>9626.6421174619609</v>
      </c>
    </row>
    <row r="5161" spans="2:20">
      <c r="B5161" s="44">
        <v>43969</v>
      </c>
      <c r="C5161" s="45">
        <v>19</v>
      </c>
      <c r="D5161" s="45">
        <v>6.4017600000000003</v>
      </c>
      <c r="E5161" s="37"/>
      <c r="F5161" s="44">
        <v>43969</v>
      </c>
      <c r="G5161" s="49">
        <v>19</v>
      </c>
      <c r="H5161" s="49">
        <v>18744.766123551799</v>
      </c>
      <c r="I5161" s="37"/>
      <c r="J5161" s="44">
        <v>43969</v>
      </c>
      <c r="K5161" s="49">
        <v>19</v>
      </c>
      <c r="L5161" s="49">
        <v>18437.36</v>
      </c>
      <c r="M5161" s="37"/>
      <c r="N5161" s="44">
        <v>43969</v>
      </c>
      <c r="O5161" s="49">
        <v>19</v>
      </c>
      <c r="P5161" s="49">
        <v>9426.1965123502996</v>
      </c>
      <c r="Q5161" s="37"/>
      <c r="R5161" s="50">
        <v>0.98360042896637911</v>
      </c>
      <c r="S5161" s="50">
        <v>60344.247784903659</v>
      </c>
      <c r="T5161" s="50">
        <v>9271.6109330691415</v>
      </c>
    </row>
    <row r="5162" spans="2:20">
      <c r="B5162" s="44">
        <v>43969</v>
      </c>
      <c r="C5162" s="45">
        <v>20</v>
      </c>
      <c r="D5162" s="45">
        <v>6.0321600000000002</v>
      </c>
      <c r="E5162" s="37"/>
      <c r="F5162" s="44">
        <v>43969</v>
      </c>
      <c r="G5162" s="49">
        <v>20</v>
      </c>
      <c r="H5162" s="49">
        <v>18328.5075910011</v>
      </c>
      <c r="I5162" s="37"/>
      <c r="J5162" s="44">
        <v>43969</v>
      </c>
      <c r="K5162" s="49">
        <v>20</v>
      </c>
      <c r="L5162" s="49">
        <v>9908.58</v>
      </c>
      <c r="M5162" s="37"/>
      <c r="N5162" s="44">
        <v>43969</v>
      </c>
      <c r="O5162" s="49">
        <v>20</v>
      </c>
      <c r="P5162" s="49">
        <v>9218.8315787061001</v>
      </c>
      <c r="Q5162" s="37"/>
      <c r="R5162" s="50">
        <v>0.54061030069163396</v>
      </c>
      <c r="S5162" s="50">
        <v>55609.467095807791</v>
      </c>
      <c r="T5162" s="50">
        <v>4983.7953117898351</v>
      </c>
    </row>
    <row r="5163" spans="2:20">
      <c r="B5163" s="44">
        <v>43969</v>
      </c>
      <c r="C5163" s="45">
        <v>21</v>
      </c>
      <c r="D5163" s="45">
        <v>6.3196899999999996</v>
      </c>
      <c r="E5163" s="37"/>
      <c r="F5163" s="44">
        <v>43969</v>
      </c>
      <c r="G5163" s="49">
        <v>21</v>
      </c>
      <c r="H5163" s="49">
        <v>17638.328367923401</v>
      </c>
      <c r="I5163" s="37"/>
      <c r="J5163" s="44">
        <v>43969</v>
      </c>
      <c r="K5163" s="49">
        <v>21</v>
      </c>
      <c r="L5163" s="49">
        <v>12532.77</v>
      </c>
      <c r="M5163" s="37"/>
      <c r="N5163" s="44">
        <v>43969</v>
      </c>
      <c r="O5163" s="49">
        <v>21</v>
      </c>
      <c r="P5163" s="49">
        <v>8631.5771883816997</v>
      </c>
      <c r="Q5163" s="37"/>
      <c r="R5163" s="50">
        <v>0.71054182338456551</v>
      </c>
      <c r="S5163" s="50">
        <v>54548.892041643943</v>
      </c>
      <c r="T5163" s="50">
        <v>6133.0965941173545</v>
      </c>
    </row>
    <row r="5164" spans="2:20">
      <c r="B5164" s="44">
        <v>43969</v>
      </c>
      <c r="C5164" s="45">
        <v>22</v>
      </c>
      <c r="D5164" s="45">
        <v>7.1834899999999999</v>
      </c>
      <c r="E5164" s="37"/>
      <c r="F5164" s="44">
        <v>43969</v>
      </c>
      <c r="G5164" s="49">
        <v>22</v>
      </c>
      <c r="H5164" s="49">
        <v>17358.6292379769</v>
      </c>
      <c r="I5164" s="37"/>
      <c r="J5164" s="44">
        <v>43969</v>
      </c>
      <c r="K5164" s="49">
        <v>22</v>
      </c>
      <c r="L5164" s="49">
        <v>3476.4</v>
      </c>
      <c r="M5164" s="37"/>
      <c r="N5164" s="44">
        <v>43969</v>
      </c>
      <c r="O5164" s="49">
        <v>22</v>
      </c>
      <c r="P5164" s="49">
        <v>8529.8570337771998</v>
      </c>
      <c r="Q5164" s="37"/>
      <c r="R5164" s="50">
        <v>0.20026926967219244</v>
      </c>
      <c r="S5164" s="50">
        <v>61274.142703568177</v>
      </c>
      <c r="T5164" s="50">
        <v>1708.2682385627736</v>
      </c>
    </row>
    <row r="5165" spans="2:20">
      <c r="B5165" s="44">
        <v>43969</v>
      </c>
      <c r="C5165" s="45">
        <v>23</v>
      </c>
      <c r="D5165" s="45">
        <v>7.8693299999999997</v>
      </c>
      <c r="E5165" s="37"/>
      <c r="F5165" s="44">
        <v>43969</v>
      </c>
      <c r="G5165" s="49">
        <v>23</v>
      </c>
      <c r="H5165" s="49">
        <v>17384.740656024798</v>
      </c>
      <c r="I5165" s="37"/>
      <c r="J5165" s="44">
        <v>43969</v>
      </c>
      <c r="K5165" s="49">
        <v>23</v>
      </c>
      <c r="L5165" s="49">
        <v>-838.81</v>
      </c>
      <c r="M5165" s="37"/>
      <c r="N5165" s="44">
        <v>43969</v>
      </c>
      <c r="O5165" s="49">
        <v>23</v>
      </c>
      <c r="P5165" s="49">
        <v>8394.9165701358997</v>
      </c>
      <c r="Q5165" s="37"/>
      <c r="R5165" s="50">
        <v>-4.8249785061320702E-2</v>
      </c>
      <c r="S5165" s="50">
        <v>66062.368812867542</v>
      </c>
      <c r="T5165" s="50">
        <v>-405.05292011677676</v>
      </c>
    </row>
    <row r="5166" spans="2:20">
      <c r="B5166" s="44">
        <v>43969</v>
      </c>
      <c r="C5166" s="45">
        <v>24</v>
      </c>
      <c r="D5166" s="45">
        <v>8.2895500000000002</v>
      </c>
      <c r="E5166" s="37"/>
      <c r="F5166" s="44">
        <v>43969</v>
      </c>
      <c r="G5166" s="49">
        <v>24</v>
      </c>
      <c r="H5166" s="49">
        <v>17440.351146176101</v>
      </c>
      <c r="I5166" s="37"/>
      <c r="J5166" s="44">
        <v>43969</v>
      </c>
      <c r="K5166" s="49">
        <v>24</v>
      </c>
      <c r="L5166" s="49">
        <v>-615.69000000000005</v>
      </c>
      <c r="M5166" s="37"/>
      <c r="N5166" s="44">
        <v>43969</v>
      </c>
      <c r="O5166" s="49">
        <v>24</v>
      </c>
      <c r="P5166" s="49">
        <v>8374.8857572213001</v>
      </c>
      <c r="Q5166" s="37"/>
      <c r="R5166" s="50">
        <v>-3.5302614886569737E-2</v>
      </c>
      <c r="S5166" s="50">
        <v>69424.034228773831</v>
      </c>
      <c r="T5166" s="50">
        <v>-295.65536660620154</v>
      </c>
    </row>
    <row r="5167" spans="2:20">
      <c r="B5167" s="44">
        <v>43969</v>
      </c>
      <c r="C5167" s="45">
        <v>25</v>
      </c>
      <c r="D5167" s="45">
        <v>7.65205</v>
      </c>
      <c r="E5167" s="37"/>
      <c r="F5167" s="44">
        <v>43969</v>
      </c>
      <c r="G5167" s="49">
        <v>25</v>
      </c>
      <c r="H5167" s="49">
        <v>17887.704501535201</v>
      </c>
      <c r="I5167" s="37"/>
      <c r="J5167" s="44">
        <v>43969</v>
      </c>
      <c r="K5167" s="49">
        <v>25</v>
      </c>
      <c r="L5167" s="49">
        <v>6395.35</v>
      </c>
      <c r="M5167" s="37"/>
      <c r="N5167" s="44">
        <v>43969</v>
      </c>
      <c r="O5167" s="49">
        <v>25</v>
      </c>
      <c r="P5167" s="49">
        <v>8731.3687228000999</v>
      </c>
      <c r="Q5167" s="37"/>
      <c r="R5167" s="50">
        <v>0.35752770845756776</v>
      </c>
      <c r="S5167" s="50">
        <v>66812.870035302505</v>
      </c>
      <c r="T5167" s="50">
        <v>3121.7062511608001</v>
      </c>
    </row>
    <row r="5168" spans="2:20">
      <c r="B5168" s="44">
        <v>43969</v>
      </c>
      <c r="C5168" s="45">
        <v>26</v>
      </c>
      <c r="D5168" s="45">
        <v>7.24899</v>
      </c>
      <c r="E5168" s="37"/>
      <c r="F5168" s="44">
        <v>43969</v>
      </c>
      <c r="G5168" s="49">
        <v>26</v>
      </c>
      <c r="H5168" s="49">
        <v>17712.0976534646</v>
      </c>
      <c r="I5168" s="37"/>
      <c r="J5168" s="44">
        <v>43969</v>
      </c>
      <c r="K5168" s="49">
        <v>26</v>
      </c>
      <c r="L5168" s="49">
        <v>-840.76</v>
      </c>
      <c r="M5168" s="37"/>
      <c r="N5168" s="44">
        <v>43969</v>
      </c>
      <c r="O5168" s="49">
        <v>26</v>
      </c>
      <c r="P5168" s="49">
        <v>8451.8490858368004</v>
      </c>
      <c r="Q5168" s="37"/>
      <c r="R5168" s="50">
        <v>-4.746812130609171E-2</v>
      </c>
      <c r="S5168" s="50">
        <v>61267.369504740105</v>
      </c>
      <c r="T5168" s="50">
        <v>-401.19339766728154</v>
      </c>
    </row>
    <row r="5169" spans="2:20">
      <c r="B5169" s="44">
        <v>43969</v>
      </c>
      <c r="C5169" s="45">
        <v>27</v>
      </c>
      <c r="D5169" s="45">
        <v>8.3414099999999998</v>
      </c>
      <c r="E5169" s="37"/>
      <c r="F5169" s="44">
        <v>43969</v>
      </c>
      <c r="G5169" s="49">
        <v>27</v>
      </c>
      <c r="H5169" s="49">
        <v>17649.067727577101</v>
      </c>
      <c r="I5169" s="37"/>
      <c r="J5169" s="44">
        <v>43969</v>
      </c>
      <c r="K5169" s="49">
        <v>27</v>
      </c>
      <c r="L5169" s="49">
        <v>-1594.78</v>
      </c>
      <c r="M5169" s="37"/>
      <c r="N5169" s="44">
        <v>43969</v>
      </c>
      <c r="O5169" s="49">
        <v>27</v>
      </c>
      <c r="P5169" s="49">
        <v>8330.7225379595002</v>
      </c>
      <c r="Q5169" s="37"/>
      <c r="R5169" s="50">
        <v>-9.0360580208331182E-2</v>
      </c>
      <c r="S5169" s="50">
        <v>69489.972285360753</v>
      </c>
      <c r="T5169" s="50">
        <v>-752.76892208464176</v>
      </c>
    </row>
    <row r="5170" spans="2:20">
      <c r="B5170" s="44">
        <v>43969</v>
      </c>
      <c r="C5170" s="45">
        <v>28</v>
      </c>
      <c r="D5170" s="45">
        <v>8.1660699999999995</v>
      </c>
      <c r="E5170" s="37"/>
      <c r="F5170" s="44">
        <v>43969</v>
      </c>
      <c r="G5170" s="49">
        <v>28</v>
      </c>
      <c r="H5170" s="49">
        <v>16189.3640005014</v>
      </c>
      <c r="I5170" s="37"/>
      <c r="J5170" s="44">
        <v>43969</v>
      </c>
      <c r="K5170" s="49">
        <v>28</v>
      </c>
      <c r="L5170" s="49">
        <v>-2073.02</v>
      </c>
      <c r="M5170" s="37"/>
      <c r="N5170" s="44">
        <v>43969</v>
      </c>
      <c r="O5170" s="49">
        <v>28</v>
      </c>
      <c r="P5170" s="49">
        <v>6890.1851377529001</v>
      </c>
      <c r="Q5170" s="37"/>
      <c r="R5170" s="50">
        <v>-0.1280482667469702</v>
      </c>
      <c r="S5170" s="50">
        <v>56265.73414784982</v>
      </c>
      <c r="T5170" s="50">
        <v>-882.276264454993</v>
      </c>
    </row>
    <row r="5171" spans="2:20">
      <c r="B5171" s="44">
        <v>43969</v>
      </c>
      <c r="C5171" s="45">
        <v>29</v>
      </c>
      <c r="D5171" s="45">
        <v>7.3612299999999999</v>
      </c>
      <c r="E5171" s="37"/>
      <c r="F5171" s="44">
        <v>43969</v>
      </c>
      <c r="G5171" s="49">
        <v>29</v>
      </c>
      <c r="H5171" s="49">
        <v>16305.6900354224</v>
      </c>
      <c r="I5171" s="37"/>
      <c r="J5171" s="44">
        <v>43969</v>
      </c>
      <c r="K5171" s="49">
        <v>29</v>
      </c>
      <c r="L5171" s="49">
        <v>-1310.58</v>
      </c>
      <c r="M5171" s="37"/>
      <c r="N5171" s="44">
        <v>43969</v>
      </c>
      <c r="O5171" s="49">
        <v>29</v>
      </c>
      <c r="P5171" s="49">
        <v>7069.6065942311998</v>
      </c>
      <c r="Q5171" s="37"/>
      <c r="R5171" s="50">
        <v>-8.0375623304067625E-2</v>
      </c>
      <c r="S5171" s="50">
        <v>52041.000149652536</v>
      </c>
      <c r="T5171" s="50">
        <v>-568.22403652587934</v>
      </c>
    </row>
    <row r="5172" spans="2:20">
      <c r="B5172" s="44">
        <v>43969</v>
      </c>
      <c r="C5172" s="45">
        <v>30</v>
      </c>
      <c r="D5172" s="45">
        <v>6.6528600000000004</v>
      </c>
      <c r="E5172" s="37"/>
      <c r="F5172" s="44">
        <v>43969</v>
      </c>
      <c r="G5172" s="49">
        <v>30</v>
      </c>
      <c r="H5172" s="49">
        <v>16113.703637644499</v>
      </c>
      <c r="I5172" s="37"/>
      <c r="J5172" s="44">
        <v>43969</v>
      </c>
      <c r="K5172" s="49">
        <v>30</v>
      </c>
      <c r="L5172" s="49">
        <v>-1721.58</v>
      </c>
      <c r="M5172" s="37"/>
      <c r="N5172" s="44">
        <v>43969</v>
      </c>
      <c r="O5172" s="49">
        <v>30</v>
      </c>
      <c r="P5172" s="49">
        <v>6931.6130479658996</v>
      </c>
      <c r="Q5172" s="37"/>
      <c r="R5172" s="50">
        <v>-0.10683949753041756</v>
      </c>
      <c r="S5172" s="50">
        <v>46115.051182290415</v>
      </c>
      <c r="T5172" s="50">
        <v>-740.57005511996283</v>
      </c>
    </row>
    <row r="5173" spans="2:20">
      <c r="B5173" s="44">
        <v>43969</v>
      </c>
      <c r="C5173" s="45">
        <v>31</v>
      </c>
      <c r="D5173" s="45">
        <v>6.7279900000000001</v>
      </c>
      <c r="E5173" s="37"/>
      <c r="F5173" s="44">
        <v>43969</v>
      </c>
      <c r="G5173" s="49">
        <v>31</v>
      </c>
      <c r="H5173" s="49">
        <v>15903.9355448309</v>
      </c>
      <c r="I5173" s="37"/>
      <c r="J5173" s="44">
        <v>43969</v>
      </c>
      <c r="K5173" s="49">
        <v>31</v>
      </c>
      <c r="L5173" s="49">
        <v>2420.8000000000002</v>
      </c>
      <c r="M5173" s="37"/>
      <c r="N5173" s="44">
        <v>43969</v>
      </c>
      <c r="O5173" s="49">
        <v>31</v>
      </c>
      <c r="P5173" s="49">
        <v>6857.5509760211999</v>
      </c>
      <c r="Q5173" s="37"/>
      <c r="R5173" s="50">
        <v>0.15221389656516868</v>
      </c>
      <c r="S5173" s="50">
        <v>46137.534391160872</v>
      </c>
      <c r="T5173" s="50">
        <v>1043.8145549544624</v>
      </c>
    </row>
    <row r="5174" spans="2:20">
      <c r="B5174" s="44">
        <v>43969</v>
      </c>
      <c r="C5174" s="45">
        <v>32</v>
      </c>
      <c r="D5174" s="45">
        <v>6.4396699999999996</v>
      </c>
      <c r="E5174" s="37"/>
      <c r="F5174" s="44">
        <v>43969</v>
      </c>
      <c r="G5174" s="49">
        <v>32</v>
      </c>
      <c r="H5174" s="49">
        <v>16284.4818159721</v>
      </c>
      <c r="I5174" s="37"/>
      <c r="J5174" s="44">
        <v>43969</v>
      </c>
      <c r="K5174" s="49">
        <v>32</v>
      </c>
      <c r="L5174" s="49">
        <v>5244.6</v>
      </c>
      <c r="M5174" s="37"/>
      <c r="N5174" s="44">
        <v>43969</v>
      </c>
      <c r="O5174" s="49">
        <v>32</v>
      </c>
      <c r="P5174" s="49">
        <v>7037.2792522706004</v>
      </c>
      <c r="Q5174" s="37"/>
      <c r="R5174" s="50">
        <v>0.32206121504314655</v>
      </c>
      <c r="S5174" s="50">
        <v>45317.756082469416</v>
      </c>
      <c r="T5174" s="50">
        <v>2266.4347065841953</v>
      </c>
    </row>
    <row r="5175" spans="2:20">
      <c r="B5175" s="44">
        <v>43969</v>
      </c>
      <c r="C5175" s="45">
        <v>33</v>
      </c>
      <c r="D5175" s="45">
        <v>5.5471500000000002</v>
      </c>
      <c r="E5175" s="37"/>
      <c r="F5175" s="44">
        <v>43969</v>
      </c>
      <c r="G5175" s="49">
        <v>33</v>
      </c>
      <c r="H5175" s="49">
        <v>16635.543431395501</v>
      </c>
      <c r="I5175" s="37"/>
      <c r="J5175" s="44">
        <v>43969</v>
      </c>
      <c r="K5175" s="49">
        <v>33</v>
      </c>
      <c r="L5175" s="49">
        <v>-1149.83</v>
      </c>
      <c r="M5175" s="37"/>
      <c r="N5175" s="44">
        <v>43969</v>
      </c>
      <c r="O5175" s="49">
        <v>33</v>
      </c>
      <c r="P5175" s="49">
        <v>7092.1325838753</v>
      </c>
      <c r="Q5175" s="37"/>
      <c r="R5175" s="50">
        <v>-6.9118872175223223E-2</v>
      </c>
      <c r="S5175" s="50">
        <v>39341.123262643872</v>
      </c>
      <c r="T5175" s="50">
        <v>-490.20020551461243</v>
      </c>
    </row>
    <row r="5176" spans="2:20">
      <c r="B5176" s="44">
        <v>43969</v>
      </c>
      <c r="C5176" s="45">
        <v>34</v>
      </c>
      <c r="D5176" s="45">
        <v>5.5709400000000002</v>
      </c>
      <c r="E5176" s="37"/>
      <c r="F5176" s="44">
        <v>43969</v>
      </c>
      <c r="G5176" s="49">
        <v>34</v>
      </c>
      <c r="H5176" s="49">
        <v>18914.109360091901</v>
      </c>
      <c r="I5176" s="37"/>
      <c r="J5176" s="44">
        <v>43969</v>
      </c>
      <c r="K5176" s="49">
        <v>34</v>
      </c>
      <c r="L5176" s="49">
        <v>15297.53</v>
      </c>
      <c r="M5176" s="37"/>
      <c r="N5176" s="44">
        <v>43969</v>
      </c>
      <c r="O5176" s="49">
        <v>34</v>
      </c>
      <c r="P5176" s="49">
        <v>8752.9081062132009</v>
      </c>
      <c r="Q5176" s="37"/>
      <c r="R5176" s="50">
        <v>0.80878933862343239</v>
      </c>
      <c r="S5176" s="50">
        <v>48761.925885227371</v>
      </c>
      <c r="T5176" s="50">
        <v>7079.2587582558544</v>
      </c>
    </row>
    <row r="5177" spans="2:20">
      <c r="B5177" s="44">
        <v>43969</v>
      </c>
      <c r="C5177" s="45">
        <v>35</v>
      </c>
      <c r="D5177" s="45">
        <v>5.1571199999999999</v>
      </c>
      <c r="E5177" s="37"/>
      <c r="F5177" s="44">
        <v>43969</v>
      </c>
      <c r="G5177" s="49">
        <v>35</v>
      </c>
      <c r="H5177" s="49">
        <v>20739.858127141899</v>
      </c>
      <c r="I5177" s="37"/>
      <c r="J5177" s="44">
        <v>43969</v>
      </c>
      <c r="K5177" s="49">
        <v>35</v>
      </c>
      <c r="L5177" s="49">
        <v>22935.43</v>
      </c>
      <c r="M5177" s="37"/>
      <c r="N5177" s="44">
        <v>43969</v>
      </c>
      <c r="O5177" s="49">
        <v>35</v>
      </c>
      <c r="P5177" s="49">
        <v>9850.3494012232004</v>
      </c>
      <c r="Q5177" s="37"/>
      <c r="R5177" s="50">
        <v>1.1058624345161163</v>
      </c>
      <c r="S5177" s="50">
        <v>50799.433904036188</v>
      </c>
      <c r="T5177" s="50">
        <v>10893.131369671057</v>
      </c>
    </row>
    <row r="5178" spans="2:20">
      <c r="B5178" s="44">
        <v>43969</v>
      </c>
      <c r="C5178" s="45">
        <v>36</v>
      </c>
      <c r="D5178" s="45">
        <v>4.8468200000000001</v>
      </c>
      <c r="E5178" s="37"/>
      <c r="F5178" s="44">
        <v>43969</v>
      </c>
      <c r="G5178" s="49">
        <v>36</v>
      </c>
      <c r="H5178" s="49">
        <v>21327.741727116601</v>
      </c>
      <c r="I5178" s="37"/>
      <c r="J5178" s="44">
        <v>43969</v>
      </c>
      <c r="K5178" s="49">
        <v>36</v>
      </c>
      <c r="L5178" s="49">
        <v>20283.810000000001</v>
      </c>
      <c r="M5178" s="37"/>
      <c r="N5178" s="44">
        <v>43969</v>
      </c>
      <c r="O5178" s="49">
        <v>36</v>
      </c>
      <c r="P5178" s="49">
        <v>10117.2870718752</v>
      </c>
      <c r="Q5178" s="37"/>
      <c r="R5178" s="50">
        <v>0.95105287092869661</v>
      </c>
      <c r="S5178" s="50">
        <v>49036.669325706156</v>
      </c>
      <c r="T5178" s="50">
        <v>9622.0749157166956</v>
      </c>
    </row>
    <row r="5179" spans="2:20">
      <c r="B5179" s="44">
        <v>43969</v>
      </c>
      <c r="C5179" s="45">
        <v>37</v>
      </c>
      <c r="D5179" s="45">
        <v>4.2355299999999998</v>
      </c>
      <c r="E5179" s="37"/>
      <c r="F5179" s="44">
        <v>43969</v>
      </c>
      <c r="G5179" s="49">
        <v>37</v>
      </c>
      <c r="H5179" s="49">
        <v>21591.2641388191</v>
      </c>
      <c r="I5179" s="37"/>
      <c r="J5179" s="44">
        <v>43969</v>
      </c>
      <c r="K5179" s="49">
        <v>37</v>
      </c>
      <c r="L5179" s="49">
        <v>10640.91</v>
      </c>
      <c r="M5179" s="37"/>
      <c r="N5179" s="44">
        <v>43969</v>
      </c>
      <c r="O5179" s="49">
        <v>37</v>
      </c>
      <c r="P5179" s="49">
        <v>10203.1436905112</v>
      </c>
      <c r="Q5179" s="37"/>
      <c r="R5179" s="50">
        <v>0.49283404304561423</v>
      </c>
      <c r="S5179" s="50">
        <v>43215.721195470906</v>
      </c>
      <c r="T5179" s="50">
        <v>5028.4565567699847</v>
      </c>
    </row>
    <row r="5180" spans="2:20">
      <c r="B5180" s="44">
        <v>43969</v>
      </c>
      <c r="C5180" s="45">
        <v>38</v>
      </c>
      <c r="D5180" s="45">
        <v>4.1156899999999998</v>
      </c>
      <c r="E5180" s="37"/>
      <c r="F5180" s="44">
        <v>43969</v>
      </c>
      <c r="G5180" s="49">
        <v>38</v>
      </c>
      <c r="H5180" s="49">
        <v>21620.2679783645</v>
      </c>
      <c r="I5180" s="37"/>
      <c r="J5180" s="44">
        <v>43969</v>
      </c>
      <c r="K5180" s="49">
        <v>38</v>
      </c>
      <c r="L5180" s="49">
        <v>3816.78</v>
      </c>
      <c r="M5180" s="37"/>
      <c r="N5180" s="44">
        <v>43969</v>
      </c>
      <c r="O5180" s="49">
        <v>38</v>
      </c>
      <c r="P5180" s="49">
        <v>10212.200279864801</v>
      </c>
      <c r="Q5180" s="37"/>
      <c r="R5180" s="50">
        <v>0.17653712728350404</v>
      </c>
      <c r="S5180" s="50">
        <v>42030.25056983676</v>
      </c>
      <c r="T5180" s="50">
        <v>1802.8325006511279</v>
      </c>
    </row>
    <row r="5181" spans="2:20">
      <c r="B5181" s="44">
        <v>43969</v>
      </c>
      <c r="C5181" s="45">
        <v>39</v>
      </c>
      <c r="D5181" s="45">
        <v>4.08256</v>
      </c>
      <c r="E5181" s="37"/>
      <c r="F5181" s="44">
        <v>43969</v>
      </c>
      <c r="G5181" s="49">
        <v>39</v>
      </c>
      <c r="H5181" s="49">
        <v>21998.207169231799</v>
      </c>
      <c r="I5181" s="37"/>
      <c r="J5181" s="44">
        <v>43969</v>
      </c>
      <c r="K5181" s="49">
        <v>39</v>
      </c>
      <c r="L5181" s="49">
        <v>8368.9699999999993</v>
      </c>
      <c r="M5181" s="37"/>
      <c r="N5181" s="44">
        <v>43969</v>
      </c>
      <c r="O5181" s="49">
        <v>39</v>
      </c>
      <c r="P5181" s="49">
        <v>10475.765006568199</v>
      </c>
      <c r="Q5181" s="37"/>
      <c r="R5181" s="50">
        <v>0.38043873010276102</v>
      </c>
      <c r="S5181" s="50">
        <v>42767.939185215066</v>
      </c>
      <c r="T5181" s="50">
        <v>3985.3867359537476</v>
      </c>
    </row>
    <row r="5182" spans="2:20">
      <c r="B5182" s="44">
        <v>43969</v>
      </c>
      <c r="C5182" s="45">
        <v>40</v>
      </c>
      <c r="D5182" s="45">
        <v>4.38903</v>
      </c>
      <c r="E5182" s="37"/>
      <c r="F5182" s="44">
        <v>43969</v>
      </c>
      <c r="G5182" s="49">
        <v>40</v>
      </c>
      <c r="H5182" s="49">
        <v>21591.954641625998</v>
      </c>
      <c r="I5182" s="37"/>
      <c r="J5182" s="44">
        <v>43969</v>
      </c>
      <c r="K5182" s="49">
        <v>40</v>
      </c>
      <c r="L5182" s="49">
        <v>10032.92</v>
      </c>
      <c r="M5182" s="37"/>
      <c r="N5182" s="44">
        <v>43969</v>
      </c>
      <c r="O5182" s="49">
        <v>40</v>
      </c>
      <c r="P5182" s="49">
        <v>10270.006707120099</v>
      </c>
      <c r="Q5182" s="37"/>
      <c r="R5182" s="50">
        <v>0.46466010912500061</v>
      </c>
      <c r="S5182" s="50">
        <v>45075.367537751328</v>
      </c>
      <c r="T5182" s="50">
        <v>4772.0624372449138</v>
      </c>
    </row>
    <row r="5183" spans="2:20">
      <c r="B5183" s="44">
        <v>43969</v>
      </c>
      <c r="C5183" s="45">
        <v>41</v>
      </c>
      <c r="D5183" s="45">
        <v>4.2436400000000001</v>
      </c>
      <c r="E5183" s="37"/>
      <c r="F5183" s="44">
        <v>43969</v>
      </c>
      <c r="G5183" s="49">
        <v>41</v>
      </c>
      <c r="H5183" s="49">
        <v>21324.770920735202</v>
      </c>
      <c r="I5183" s="37"/>
      <c r="J5183" s="44">
        <v>43969</v>
      </c>
      <c r="K5183" s="49">
        <v>41</v>
      </c>
      <c r="L5183" s="49">
        <v>5730.5</v>
      </c>
      <c r="M5183" s="37"/>
      <c r="N5183" s="44">
        <v>43969</v>
      </c>
      <c r="O5183" s="49">
        <v>41</v>
      </c>
      <c r="P5183" s="49">
        <v>10091.820810346901</v>
      </c>
      <c r="Q5183" s="37"/>
      <c r="R5183" s="50">
        <v>0.26872504381409001</v>
      </c>
      <c r="S5183" s="50">
        <v>42826.054463620523</v>
      </c>
      <c r="T5183" s="50">
        <v>2711.9249894244163</v>
      </c>
    </row>
    <row r="5184" spans="2:20">
      <c r="B5184" s="44">
        <v>43969</v>
      </c>
      <c r="C5184" s="45">
        <v>42</v>
      </c>
      <c r="D5184" s="45">
        <v>4.2480799999999999</v>
      </c>
      <c r="E5184" s="37"/>
      <c r="F5184" s="44">
        <v>43969</v>
      </c>
      <c r="G5184" s="49">
        <v>42</v>
      </c>
      <c r="H5184" s="49">
        <v>21080.199675432399</v>
      </c>
      <c r="I5184" s="37"/>
      <c r="J5184" s="44">
        <v>43969</v>
      </c>
      <c r="K5184" s="49">
        <v>42</v>
      </c>
      <c r="L5184" s="49">
        <v>7902.11</v>
      </c>
      <c r="M5184" s="37"/>
      <c r="N5184" s="44">
        <v>43969</v>
      </c>
      <c r="O5184" s="49">
        <v>42</v>
      </c>
      <c r="P5184" s="49">
        <v>9984.3783648416993</v>
      </c>
      <c r="Q5184" s="37"/>
      <c r="R5184" s="50">
        <v>0.37485935245714941</v>
      </c>
      <c r="S5184" s="50">
        <v>42414.438044116723</v>
      </c>
      <c r="T5184" s="50">
        <v>3742.7376085317314</v>
      </c>
    </row>
    <row r="5185" spans="2:20">
      <c r="B5185" s="44">
        <v>43969</v>
      </c>
      <c r="C5185" s="45">
        <v>43</v>
      </c>
      <c r="D5185" s="45">
        <v>4.3647999999999998</v>
      </c>
      <c r="E5185" s="37"/>
      <c r="F5185" s="44">
        <v>43969</v>
      </c>
      <c r="G5185" s="49">
        <v>43</v>
      </c>
      <c r="H5185" s="49">
        <v>21149.647794427699</v>
      </c>
      <c r="I5185" s="37"/>
      <c r="J5185" s="44">
        <v>43969</v>
      </c>
      <c r="K5185" s="49">
        <v>43</v>
      </c>
      <c r="L5185" s="49">
        <v>13870.4</v>
      </c>
      <c r="M5185" s="37"/>
      <c r="N5185" s="44">
        <v>43969</v>
      </c>
      <c r="O5185" s="49">
        <v>43</v>
      </c>
      <c r="P5185" s="49">
        <v>10056.819231871201</v>
      </c>
      <c r="Q5185" s="37"/>
      <c r="R5185" s="50">
        <v>0.65582179593810708</v>
      </c>
      <c r="S5185" s="50">
        <v>43896.004583271417</v>
      </c>
      <c r="T5185" s="50">
        <v>6595.4812500706657</v>
      </c>
    </row>
    <row r="5186" spans="2:20">
      <c r="B5186" s="44">
        <v>43969</v>
      </c>
      <c r="C5186" s="45">
        <v>44</v>
      </c>
      <c r="D5186" s="45">
        <v>4.2740499999999999</v>
      </c>
      <c r="E5186" s="37"/>
      <c r="F5186" s="44">
        <v>43969</v>
      </c>
      <c r="G5186" s="49">
        <v>44</v>
      </c>
      <c r="H5186" s="49">
        <v>20552.2554495166</v>
      </c>
      <c r="I5186" s="37"/>
      <c r="J5186" s="44">
        <v>43969</v>
      </c>
      <c r="K5186" s="49">
        <v>44</v>
      </c>
      <c r="L5186" s="49">
        <v>11143.73</v>
      </c>
      <c r="M5186" s="37"/>
      <c r="N5186" s="44">
        <v>43969</v>
      </c>
      <c r="O5186" s="49">
        <v>44</v>
      </c>
      <c r="P5186" s="49">
        <v>9753.1348338950993</v>
      </c>
      <c r="Q5186" s="37"/>
      <c r="R5186" s="50">
        <v>0.5422144556042926</v>
      </c>
      <c r="S5186" s="50">
        <v>41685.385936809347</v>
      </c>
      <c r="T5186" s="50">
        <v>5288.2906943956941</v>
      </c>
    </row>
    <row r="5187" spans="2:20">
      <c r="B5187" s="44">
        <v>43969</v>
      </c>
      <c r="C5187" s="45">
        <v>45</v>
      </c>
      <c r="D5187" s="45">
        <v>4.3040500000000002</v>
      </c>
      <c r="E5187" s="37"/>
      <c r="F5187" s="44">
        <v>43969</v>
      </c>
      <c r="G5187" s="49">
        <v>45</v>
      </c>
      <c r="H5187" s="49">
        <v>19714.4302090858</v>
      </c>
      <c r="I5187" s="37"/>
      <c r="J5187" s="44">
        <v>43969</v>
      </c>
      <c r="K5187" s="49">
        <v>45</v>
      </c>
      <c r="L5187" s="49">
        <v>9024.3700000000008</v>
      </c>
      <c r="M5187" s="37"/>
      <c r="N5187" s="44">
        <v>43969</v>
      </c>
      <c r="O5187" s="49">
        <v>45</v>
      </c>
      <c r="P5187" s="49">
        <v>9401.3973989297992</v>
      </c>
      <c r="Q5187" s="37"/>
      <c r="R5187" s="50">
        <v>0.45775454346334266</v>
      </c>
      <c r="S5187" s="50">
        <v>40464.084474863805</v>
      </c>
      <c r="T5187" s="50">
        <v>4303.5323742645678</v>
      </c>
    </row>
    <row r="5188" spans="2:20">
      <c r="B5188" s="44">
        <v>43969</v>
      </c>
      <c r="C5188" s="45">
        <v>46</v>
      </c>
      <c r="D5188" s="45">
        <v>4.2281500000000003</v>
      </c>
      <c r="E5188" s="37"/>
      <c r="F5188" s="44">
        <v>43969</v>
      </c>
      <c r="G5188" s="49">
        <v>46</v>
      </c>
      <c r="H5188" s="49">
        <v>18423.5935444237</v>
      </c>
      <c r="I5188" s="37"/>
      <c r="J5188" s="44">
        <v>43969</v>
      </c>
      <c r="K5188" s="49">
        <v>46</v>
      </c>
      <c r="L5188" s="49">
        <v>4511.0200000000004</v>
      </c>
      <c r="M5188" s="37"/>
      <c r="N5188" s="44">
        <v>43969</v>
      </c>
      <c r="O5188" s="49">
        <v>46</v>
      </c>
      <c r="P5188" s="49">
        <v>8763.1895464317004</v>
      </c>
      <c r="Q5188" s="37"/>
      <c r="R5188" s="50">
        <v>0.24485016938323406</v>
      </c>
      <c r="S5188" s="50">
        <v>37052.079880745194</v>
      </c>
      <c r="T5188" s="50">
        <v>2145.6684447811881</v>
      </c>
    </row>
    <row r="5189" spans="2:20">
      <c r="B5189" s="44">
        <v>43969</v>
      </c>
      <c r="C5189" s="45">
        <v>47</v>
      </c>
      <c r="D5189" s="45">
        <v>5.1302199999999996</v>
      </c>
      <c r="E5189" s="37"/>
      <c r="F5189" s="44">
        <v>43969</v>
      </c>
      <c r="G5189" s="49">
        <v>47</v>
      </c>
      <c r="H5189" s="49">
        <v>17362.559678572601</v>
      </c>
      <c r="I5189" s="37"/>
      <c r="J5189" s="44">
        <v>43969</v>
      </c>
      <c r="K5189" s="49">
        <v>47</v>
      </c>
      <c r="L5189" s="49">
        <v>2760.72</v>
      </c>
      <c r="M5189" s="37"/>
      <c r="N5189" s="44">
        <v>43969</v>
      </c>
      <c r="O5189" s="49">
        <v>47</v>
      </c>
      <c r="P5189" s="49">
        <v>8253.3616750550009</v>
      </c>
      <c r="Q5189" s="37"/>
      <c r="R5189" s="50">
        <v>0.15900420508889862</v>
      </c>
      <c r="S5189" s="50">
        <v>42341.561132600662</v>
      </c>
      <c r="T5189" s="50">
        <v>1312.3192124533011</v>
      </c>
    </row>
    <row r="5190" spans="2:20">
      <c r="B5190" s="44">
        <v>43969</v>
      </c>
      <c r="C5190" s="45">
        <v>48</v>
      </c>
      <c r="D5190" s="45">
        <v>5.5397400000000001</v>
      </c>
      <c r="E5190" s="37"/>
      <c r="F5190" s="44">
        <v>43969</v>
      </c>
      <c r="G5190" s="49">
        <v>48</v>
      </c>
      <c r="H5190" s="49">
        <v>16751.008216171002</v>
      </c>
      <c r="I5190" s="37"/>
      <c r="J5190" s="44">
        <v>43969</v>
      </c>
      <c r="K5190" s="49">
        <v>48</v>
      </c>
      <c r="L5190" s="49">
        <v>4401.3</v>
      </c>
      <c r="M5190" s="37"/>
      <c r="N5190" s="44">
        <v>43969</v>
      </c>
      <c r="O5190" s="49">
        <v>48</v>
      </c>
      <c r="P5190" s="49">
        <v>8143.1183200884998</v>
      </c>
      <c r="Q5190" s="37"/>
      <c r="R5190" s="50">
        <v>0.26274836375228422</v>
      </c>
      <c r="S5190" s="50">
        <v>45110.758282527066</v>
      </c>
      <c r="T5190" s="50">
        <v>2139.5910144445029</v>
      </c>
    </row>
    <row r="5191" spans="2:20">
      <c r="B5191" s="44">
        <v>43970</v>
      </c>
      <c r="C5191" s="45">
        <v>1</v>
      </c>
      <c r="D5191" s="45">
        <v>5.2106300000000001</v>
      </c>
      <c r="E5191" s="37"/>
      <c r="F5191" s="44">
        <v>43970</v>
      </c>
      <c r="G5191" s="49">
        <v>1</v>
      </c>
      <c r="H5191" s="49">
        <v>15988.9156465179</v>
      </c>
      <c r="I5191" s="37"/>
      <c r="J5191" s="44">
        <v>43970</v>
      </c>
      <c r="K5191" s="49">
        <v>1</v>
      </c>
      <c r="L5191" s="49">
        <v>-3801.23</v>
      </c>
      <c r="M5191" s="37"/>
      <c r="N5191" s="44">
        <v>43970</v>
      </c>
      <c r="O5191" s="49">
        <v>1</v>
      </c>
      <c r="P5191" s="49">
        <v>7840.5956774167998</v>
      </c>
      <c r="Q5191" s="37"/>
      <c r="R5191" s="50">
        <v>-0.23774157572892318</v>
      </c>
      <c r="S5191" s="50">
        <v>40854.443054618299</v>
      </c>
      <c r="T5191" s="50">
        <v>-1864.0355710024539</v>
      </c>
    </row>
    <row r="5192" spans="2:20">
      <c r="B5192" s="44">
        <v>43970</v>
      </c>
      <c r="C5192" s="45">
        <v>2</v>
      </c>
      <c r="D5192" s="45">
        <v>4.7692500000000004</v>
      </c>
      <c r="E5192" s="37"/>
      <c r="F5192" s="44">
        <v>43970</v>
      </c>
      <c r="G5192" s="49">
        <v>2</v>
      </c>
      <c r="H5192" s="49">
        <v>15663.0054116928</v>
      </c>
      <c r="I5192" s="37"/>
      <c r="J5192" s="44">
        <v>43970</v>
      </c>
      <c r="K5192" s="49">
        <v>2</v>
      </c>
      <c r="L5192" s="49">
        <v>-7598.19</v>
      </c>
      <c r="M5192" s="37"/>
      <c r="N5192" s="44">
        <v>43970</v>
      </c>
      <c r="O5192" s="49">
        <v>2</v>
      </c>
      <c r="P5192" s="49">
        <v>7686.9393800849002</v>
      </c>
      <c r="Q5192" s="37"/>
      <c r="R5192" s="50">
        <v>-0.4851042185255055</v>
      </c>
      <c r="S5192" s="50">
        <v>36660.935638469913</v>
      </c>
      <c r="T5192" s="50">
        <v>-3728.9667208290193</v>
      </c>
    </row>
    <row r="5193" spans="2:20">
      <c r="B5193" s="44">
        <v>43970</v>
      </c>
      <c r="C5193" s="45">
        <v>3</v>
      </c>
      <c r="D5193" s="45">
        <v>4.8128900000000003</v>
      </c>
      <c r="E5193" s="37"/>
      <c r="F5193" s="44">
        <v>43970</v>
      </c>
      <c r="G5193" s="49">
        <v>3</v>
      </c>
      <c r="H5193" s="49">
        <v>15780.026255667301</v>
      </c>
      <c r="I5193" s="37"/>
      <c r="J5193" s="44">
        <v>43970</v>
      </c>
      <c r="K5193" s="49">
        <v>3</v>
      </c>
      <c r="L5193" s="49">
        <v>-12297.84</v>
      </c>
      <c r="M5193" s="37"/>
      <c r="N5193" s="44">
        <v>43970</v>
      </c>
      <c r="O5193" s="49">
        <v>3</v>
      </c>
      <c r="P5193" s="49">
        <v>7748.4544826457004</v>
      </c>
      <c r="Q5193" s="37"/>
      <c r="R5193" s="50">
        <v>-0.77932950178605098</v>
      </c>
      <c r="S5193" s="50">
        <v>37292.459094980666</v>
      </c>
      <c r="T5193" s="50">
        <v>-6038.5991715721675</v>
      </c>
    </row>
    <row r="5194" spans="2:20">
      <c r="B5194" s="44">
        <v>43970</v>
      </c>
      <c r="C5194" s="45">
        <v>4</v>
      </c>
      <c r="D5194" s="45">
        <v>4.4902800000000003</v>
      </c>
      <c r="E5194" s="37"/>
      <c r="F5194" s="44">
        <v>43970</v>
      </c>
      <c r="G5194" s="49">
        <v>4</v>
      </c>
      <c r="H5194" s="49">
        <v>15991.480288962501</v>
      </c>
      <c r="I5194" s="37"/>
      <c r="J5194" s="44">
        <v>43970</v>
      </c>
      <c r="K5194" s="49">
        <v>4</v>
      </c>
      <c r="L5194" s="49">
        <v>-6534.8</v>
      </c>
      <c r="M5194" s="37"/>
      <c r="N5194" s="44">
        <v>43970</v>
      </c>
      <c r="O5194" s="49">
        <v>4</v>
      </c>
      <c r="P5194" s="49">
        <v>7845.1229570144997</v>
      </c>
      <c r="Q5194" s="37"/>
      <c r="R5194" s="50">
        <v>-0.40864259480158271</v>
      </c>
      <c r="S5194" s="50">
        <v>35226.798711423071</v>
      </c>
      <c r="T5194" s="50">
        <v>-3205.8514016918707</v>
      </c>
    </row>
    <row r="5195" spans="2:20">
      <c r="B5195" s="44">
        <v>43970</v>
      </c>
      <c r="C5195" s="45">
        <v>5</v>
      </c>
      <c r="D5195" s="45">
        <v>4.2950900000000001</v>
      </c>
      <c r="E5195" s="37"/>
      <c r="F5195" s="44">
        <v>43970</v>
      </c>
      <c r="G5195" s="49">
        <v>5</v>
      </c>
      <c r="H5195" s="49">
        <v>15786.3119934237</v>
      </c>
      <c r="I5195" s="37"/>
      <c r="J5195" s="44">
        <v>43970</v>
      </c>
      <c r="K5195" s="49">
        <v>5</v>
      </c>
      <c r="L5195" s="49">
        <v>-8058.25</v>
      </c>
      <c r="M5195" s="37"/>
      <c r="N5195" s="44">
        <v>43970</v>
      </c>
      <c r="O5195" s="49">
        <v>5</v>
      </c>
      <c r="P5195" s="49">
        <v>7765.5845260114002</v>
      </c>
      <c r="Q5195" s="37"/>
      <c r="R5195" s="50">
        <v>-0.51045804766540315</v>
      </c>
      <c r="S5195" s="50">
        <v>33353.884441826303</v>
      </c>
      <c r="T5195" s="50">
        <v>-3964.0051161284446</v>
      </c>
    </row>
    <row r="5196" spans="2:20">
      <c r="B5196" s="44">
        <v>43970</v>
      </c>
      <c r="C5196" s="45">
        <v>6</v>
      </c>
      <c r="D5196" s="45">
        <v>4.1900199999999996</v>
      </c>
      <c r="E5196" s="37"/>
      <c r="F5196" s="44">
        <v>43970</v>
      </c>
      <c r="G5196" s="49">
        <v>6</v>
      </c>
      <c r="H5196" s="49">
        <v>15418.0892661699</v>
      </c>
      <c r="I5196" s="37"/>
      <c r="J5196" s="44">
        <v>43970</v>
      </c>
      <c r="K5196" s="49">
        <v>6</v>
      </c>
      <c r="L5196" s="49">
        <v>-8705.7099999999991</v>
      </c>
      <c r="M5196" s="37"/>
      <c r="N5196" s="44">
        <v>43970</v>
      </c>
      <c r="O5196" s="49">
        <v>6</v>
      </c>
      <c r="P5196" s="49">
        <v>7582.3990365274003</v>
      </c>
      <c r="Q5196" s="37"/>
      <c r="R5196" s="50">
        <v>-0.56464259933310379</v>
      </c>
      <c r="S5196" s="50">
        <v>31770.403611030535</v>
      </c>
      <c r="T5196" s="50">
        <v>-4281.3455011656533</v>
      </c>
    </row>
    <row r="5197" spans="2:20">
      <c r="B5197" s="44">
        <v>43970</v>
      </c>
      <c r="C5197" s="45">
        <v>7</v>
      </c>
      <c r="D5197" s="45">
        <v>4.6140999999999996</v>
      </c>
      <c r="E5197" s="37"/>
      <c r="F5197" s="44">
        <v>43970</v>
      </c>
      <c r="G5197" s="49">
        <v>7</v>
      </c>
      <c r="H5197" s="49">
        <v>15606.603879652699</v>
      </c>
      <c r="I5197" s="37"/>
      <c r="J5197" s="44">
        <v>43970</v>
      </c>
      <c r="K5197" s="49">
        <v>7</v>
      </c>
      <c r="L5197" s="49">
        <v>-5752.17</v>
      </c>
      <c r="M5197" s="37"/>
      <c r="N5197" s="44">
        <v>43970</v>
      </c>
      <c r="O5197" s="49">
        <v>7</v>
      </c>
      <c r="P5197" s="49">
        <v>7967.5696784347001</v>
      </c>
      <c r="Q5197" s="37"/>
      <c r="R5197" s="50">
        <v>-0.3685728198368296</v>
      </c>
      <c r="S5197" s="50">
        <v>36763.163253265549</v>
      </c>
      <c r="T5197" s="50">
        <v>-2936.6296236270991</v>
      </c>
    </row>
    <row r="5198" spans="2:20">
      <c r="B5198" s="44">
        <v>43970</v>
      </c>
      <c r="C5198" s="45">
        <v>8</v>
      </c>
      <c r="D5198" s="45">
        <v>4.5357399999999997</v>
      </c>
      <c r="E5198" s="37"/>
      <c r="F5198" s="44">
        <v>43970</v>
      </c>
      <c r="G5198" s="49">
        <v>8</v>
      </c>
      <c r="H5198" s="49">
        <v>15375.495819751</v>
      </c>
      <c r="I5198" s="37"/>
      <c r="J5198" s="44">
        <v>43970</v>
      </c>
      <c r="K5198" s="49">
        <v>8</v>
      </c>
      <c r="L5198" s="49">
        <v>-5303.22</v>
      </c>
      <c r="M5198" s="37"/>
      <c r="N5198" s="44">
        <v>43970</v>
      </c>
      <c r="O5198" s="49">
        <v>8</v>
      </c>
      <c r="P5198" s="49">
        <v>7906.3207828761997</v>
      </c>
      <c r="Q5198" s="37"/>
      <c r="R5198" s="50">
        <v>-0.34491375511855743</v>
      </c>
      <c r="S5198" s="50">
        <v>35861.015427722894</v>
      </c>
      <c r="T5198" s="50">
        <v>-2726.9987903937226</v>
      </c>
    </row>
    <row r="5199" spans="2:20">
      <c r="B5199" s="44">
        <v>43970</v>
      </c>
      <c r="C5199" s="45">
        <v>9</v>
      </c>
      <c r="D5199" s="45">
        <v>5.1502100000000004</v>
      </c>
      <c r="E5199" s="37"/>
      <c r="F5199" s="44">
        <v>43970</v>
      </c>
      <c r="G5199" s="49">
        <v>9</v>
      </c>
      <c r="H5199" s="49">
        <v>15448.130477683</v>
      </c>
      <c r="I5199" s="37"/>
      <c r="J5199" s="44">
        <v>43970</v>
      </c>
      <c r="K5199" s="49">
        <v>9</v>
      </c>
      <c r="L5199" s="49">
        <v>-3119.14</v>
      </c>
      <c r="M5199" s="37"/>
      <c r="N5199" s="44">
        <v>43970</v>
      </c>
      <c r="O5199" s="49">
        <v>9</v>
      </c>
      <c r="P5199" s="49">
        <v>7982.5305482098001</v>
      </c>
      <c r="Q5199" s="37"/>
      <c r="R5199" s="50">
        <v>-0.20191051625994724</v>
      </c>
      <c r="S5199" s="50">
        <v>41111.708654695598</v>
      </c>
      <c r="T5199" s="50">
        <v>-1611.7568640498405</v>
      </c>
    </row>
    <row r="5200" spans="2:20">
      <c r="B5200" s="44">
        <v>43970</v>
      </c>
      <c r="C5200" s="45">
        <v>10</v>
      </c>
      <c r="D5200" s="45">
        <v>4.8662099999999997</v>
      </c>
      <c r="E5200" s="37"/>
      <c r="F5200" s="44">
        <v>43970</v>
      </c>
      <c r="G5200" s="49">
        <v>10</v>
      </c>
      <c r="H5200" s="49">
        <v>15552.2671221615</v>
      </c>
      <c r="I5200" s="37"/>
      <c r="J5200" s="44">
        <v>43970</v>
      </c>
      <c r="K5200" s="49">
        <v>10</v>
      </c>
      <c r="L5200" s="49">
        <v>-4072.92</v>
      </c>
      <c r="M5200" s="37"/>
      <c r="N5200" s="44">
        <v>43970</v>
      </c>
      <c r="O5200" s="49">
        <v>10</v>
      </c>
      <c r="P5200" s="49">
        <v>8023.7280719422997</v>
      </c>
      <c r="Q5200" s="37"/>
      <c r="R5200" s="50">
        <v>-0.26188593392896492</v>
      </c>
      <c r="S5200" s="50">
        <v>39045.145780966333</v>
      </c>
      <c r="T5200" s="50">
        <v>-2101.3015197126624</v>
      </c>
    </row>
    <row r="5201" spans="2:20">
      <c r="B5201" s="44">
        <v>43970</v>
      </c>
      <c r="C5201" s="45">
        <v>11</v>
      </c>
      <c r="D5201" s="45">
        <v>4.8982900000000003</v>
      </c>
      <c r="E5201" s="37"/>
      <c r="F5201" s="44">
        <v>43970</v>
      </c>
      <c r="G5201" s="49">
        <v>11</v>
      </c>
      <c r="H5201" s="49">
        <v>15390.0953880547</v>
      </c>
      <c r="I5201" s="37"/>
      <c r="J5201" s="44">
        <v>43970</v>
      </c>
      <c r="K5201" s="49">
        <v>11</v>
      </c>
      <c r="L5201" s="49">
        <v>-4027.79</v>
      </c>
      <c r="M5201" s="37"/>
      <c r="N5201" s="44">
        <v>43970</v>
      </c>
      <c r="O5201" s="49">
        <v>11</v>
      </c>
      <c r="P5201" s="49">
        <v>8018.8805285323997</v>
      </c>
      <c r="Q5201" s="37"/>
      <c r="R5201" s="50">
        <v>-0.26171312772539679</v>
      </c>
      <c r="S5201" s="50">
        <v>39278.802304104967</v>
      </c>
      <c r="T5201" s="50">
        <v>-2098.6463039784971</v>
      </c>
    </row>
    <row r="5202" spans="2:20">
      <c r="B5202" s="44">
        <v>43970</v>
      </c>
      <c r="C5202" s="45">
        <v>12</v>
      </c>
      <c r="D5202" s="45">
        <v>4.8900100000000002</v>
      </c>
      <c r="E5202" s="37"/>
      <c r="F5202" s="44">
        <v>43970</v>
      </c>
      <c r="G5202" s="49">
        <v>12</v>
      </c>
      <c r="H5202" s="49">
        <v>15549.309015360601</v>
      </c>
      <c r="I5202" s="37"/>
      <c r="J5202" s="44">
        <v>43970</v>
      </c>
      <c r="K5202" s="49">
        <v>12</v>
      </c>
      <c r="L5202" s="49">
        <v>-3770.91</v>
      </c>
      <c r="M5202" s="37"/>
      <c r="N5202" s="44">
        <v>43970</v>
      </c>
      <c r="O5202" s="49">
        <v>12</v>
      </c>
      <c r="P5202" s="49">
        <v>8103.6385435949996</v>
      </c>
      <c r="Q5202" s="37"/>
      <c r="R5202" s="50">
        <v>-0.24251302718820844</v>
      </c>
      <c r="S5202" s="50">
        <v>39626.873514564984</v>
      </c>
      <c r="T5202" s="50">
        <v>-1965.237914446268</v>
      </c>
    </row>
    <row r="5203" spans="2:20">
      <c r="B5203" s="44">
        <v>43970</v>
      </c>
      <c r="C5203" s="45">
        <v>13</v>
      </c>
      <c r="D5203" s="45">
        <v>4.7166800000000002</v>
      </c>
      <c r="E5203" s="37"/>
      <c r="F5203" s="44">
        <v>43970</v>
      </c>
      <c r="G5203" s="49">
        <v>13</v>
      </c>
      <c r="H5203" s="49">
        <v>16206.076935455299</v>
      </c>
      <c r="I5203" s="37"/>
      <c r="J5203" s="44">
        <v>43970</v>
      </c>
      <c r="K5203" s="49">
        <v>13</v>
      </c>
      <c r="L5203" s="49">
        <v>-5494.04</v>
      </c>
      <c r="M5203" s="37"/>
      <c r="N5203" s="44">
        <v>43970</v>
      </c>
      <c r="O5203" s="49">
        <v>13</v>
      </c>
      <c r="P5203" s="49">
        <v>8229.7654438785994</v>
      </c>
      <c r="Q5203" s="37"/>
      <c r="R5203" s="50">
        <v>-0.33901110193919048</v>
      </c>
      <c r="S5203" s="50">
        <v>38817.170073833317</v>
      </c>
      <c r="T5203" s="50">
        <v>-2789.981851830355</v>
      </c>
    </row>
    <row r="5204" spans="2:20">
      <c r="B5204" s="44">
        <v>43970</v>
      </c>
      <c r="C5204" s="45">
        <v>14</v>
      </c>
      <c r="D5204" s="45">
        <v>5.0344300000000004</v>
      </c>
      <c r="E5204" s="37"/>
      <c r="F5204" s="44">
        <v>43970</v>
      </c>
      <c r="G5204" s="49">
        <v>14</v>
      </c>
      <c r="H5204" s="49">
        <v>17209.403997268601</v>
      </c>
      <c r="I5204" s="37"/>
      <c r="J5204" s="44">
        <v>43970</v>
      </c>
      <c r="K5204" s="49">
        <v>14</v>
      </c>
      <c r="L5204" s="49">
        <v>-2806</v>
      </c>
      <c r="M5204" s="37"/>
      <c r="N5204" s="44">
        <v>43970</v>
      </c>
      <c r="O5204" s="49">
        <v>14</v>
      </c>
      <c r="P5204" s="49">
        <v>8744.0993301955004</v>
      </c>
      <c r="Q5204" s="37"/>
      <c r="R5204" s="50">
        <v>-0.16305038805791042</v>
      </c>
      <c r="S5204" s="50">
        <v>44021.555990916138</v>
      </c>
      <c r="T5204" s="50">
        <v>-1425.728789005291</v>
      </c>
    </row>
    <row r="5205" spans="2:20">
      <c r="B5205" s="44">
        <v>43970</v>
      </c>
      <c r="C5205" s="45">
        <v>15</v>
      </c>
      <c r="D5205" s="45">
        <v>4.1453800000000003</v>
      </c>
      <c r="E5205" s="37"/>
      <c r="F5205" s="44">
        <v>43970</v>
      </c>
      <c r="G5205" s="49">
        <v>15</v>
      </c>
      <c r="H5205" s="49">
        <v>17523.476893233201</v>
      </c>
      <c r="I5205" s="37"/>
      <c r="J5205" s="44">
        <v>43970</v>
      </c>
      <c r="K5205" s="49">
        <v>15</v>
      </c>
      <c r="L5205" s="49">
        <v>-5089.53</v>
      </c>
      <c r="M5205" s="37"/>
      <c r="N5205" s="44">
        <v>43970</v>
      </c>
      <c r="O5205" s="49">
        <v>15</v>
      </c>
      <c r="P5205" s="49">
        <v>8304.0210139935007</v>
      </c>
      <c r="Q5205" s="37"/>
      <c r="R5205" s="50">
        <v>-0.29044064890828564</v>
      </c>
      <c r="S5205" s="50">
        <v>34423.322630988383</v>
      </c>
      <c r="T5205" s="50">
        <v>-2411.8252518523122</v>
      </c>
    </row>
    <row r="5206" spans="2:20">
      <c r="B5206" s="44">
        <v>43970</v>
      </c>
      <c r="C5206" s="45">
        <v>16</v>
      </c>
      <c r="D5206" s="45">
        <v>4.4766599999999999</v>
      </c>
      <c r="E5206" s="37"/>
      <c r="F5206" s="44">
        <v>43970</v>
      </c>
      <c r="G5206" s="49">
        <v>16</v>
      </c>
      <c r="H5206" s="49">
        <v>18673.842709782599</v>
      </c>
      <c r="I5206" s="37"/>
      <c r="J5206" s="44">
        <v>43970</v>
      </c>
      <c r="K5206" s="49">
        <v>16</v>
      </c>
      <c r="L5206" s="49">
        <v>-321.93</v>
      </c>
      <c r="M5206" s="37"/>
      <c r="N5206" s="44">
        <v>43970</v>
      </c>
      <c r="O5206" s="49">
        <v>16</v>
      </c>
      <c r="P5206" s="49">
        <v>8916.4602729191993</v>
      </c>
      <c r="Q5206" s="37"/>
      <c r="R5206" s="50">
        <v>-1.7239622556708786E-2</v>
      </c>
      <c r="S5206" s="50">
        <v>39915.961045366465</v>
      </c>
      <c r="T5206" s="50">
        <v>-153.71640964701561</v>
      </c>
    </row>
    <row r="5207" spans="2:20">
      <c r="B5207" s="44">
        <v>43970</v>
      </c>
      <c r="C5207" s="45">
        <v>17</v>
      </c>
      <c r="D5207" s="45">
        <v>4.3997599999999997</v>
      </c>
      <c r="E5207" s="37"/>
      <c r="F5207" s="44">
        <v>43970</v>
      </c>
      <c r="G5207" s="49">
        <v>17</v>
      </c>
      <c r="H5207" s="49">
        <v>19231.235626464299</v>
      </c>
      <c r="I5207" s="37"/>
      <c r="J5207" s="44">
        <v>43970</v>
      </c>
      <c r="K5207" s="49">
        <v>17</v>
      </c>
      <c r="L5207" s="49">
        <v>3255.76</v>
      </c>
      <c r="M5207" s="37"/>
      <c r="N5207" s="44">
        <v>43970</v>
      </c>
      <c r="O5207" s="49">
        <v>17</v>
      </c>
      <c r="P5207" s="49">
        <v>9234.9981447558002</v>
      </c>
      <c r="Q5207" s="37"/>
      <c r="R5207" s="50">
        <v>0.16929541415007759</v>
      </c>
      <c r="S5207" s="50">
        <v>40631.775437370779</v>
      </c>
      <c r="T5207" s="50">
        <v>1563.4428355916314</v>
      </c>
    </row>
    <row r="5208" spans="2:20">
      <c r="B5208" s="44">
        <v>43970</v>
      </c>
      <c r="C5208" s="45">
        <v>18</v>
      </c>
      <c r="D5208" s="45">
        <v>4.2200800000000003</v>
      </c>
      <c r="E5208" s="37"/>
      <c r="F5208" s="44">
        <v>43970</v>
      </c>
      <c r="G5208" s="49">
        <v>18</v>
      </c>
      <c r="H5208" s="49">
        <v>19274.502411398898</v>
      </c>
      <c r="I5208" s="37"/>
      <c r="J5208" s="44">
        <v>43970</v>
      </c>
      <c r="K5208" s="49">
        <v>18</v>
      </c>
      <c r="L5208" s="49">
        <v>1739.36</v>
      </c>
      <c r="M5208" s="37"/>
      <c r="N5208" s="44">
        <v>43970</v>
      </c>
      <c r="O5208" s="49">
        <v>18</v>
      </c>
      <c r="P5208" s="49">
        <v>9303.1686226796992</v>
      </c>
      <c r="Q5208" s="37"/>
      <c r="R5208" s="50">
        <v>9.0241499514474952E-2</v>
      </c>
      <c r="S5208" s="50">
        <v>39260.115841198145</v>
      </c>
      <c r="T5208" s="50">
        <v>839.53188674662863</v>
      </c>
    </row>
    <row r="5209" spans="2:20">
      <c r="B5209" s="44">
        <v>43970</v>
      </c>
      <c r="C5209" s="45">
        <v>19</v>
      </c>
      <c r="D5209" s="45">
        <v>4.4249000000000001</v>
      </c>
      <c r="E5209" s="37"/>
      <c r="F5209" s="44">
        <v>43970</v>
      </c>
      <c r="G5209" s="49">
        <v>19</v>
      </c>
      <c r="H5209" s="49">
        <v>19392.9551478699</v>
      </c>
      <c r="I5209" s="37"/>
      <c r="J5209" s="44">
        <v>43970</v>
      </c>
      <c r="K5209" s="49">
        <v>19</v>
      </c>
      <c r="L5209" s="49">
        <v>2944.91</v>
      </c>
      <c r="M5209" s="37"/>
      <c r="N5209" s="44">
        <v>43970</v>
      </c>
      <c r="O5209" s="49">
        <v>19</v>
      </c>
      <c r="P5209" s="49">
        <v>9456.8140207040997</v>
      </c>
      <c r="Q5209" s="37"/>
      <c r="R5209" s="50">
        <v>0.15185462852594003</v>
      </c>
      <c r="S5209" s="50">
        <v>41845.456360213568</v>
      </c>
      <c r="T5209" s="50">
        <v>1436.0609801529224</v>
      </c>
    </row>
    <row r="5210" spans="2:20">
      <c r="B5210" s="44">
        <v>43970</v>
      </c>
      <c r="C5210" s="45">
        <v>20</v>
      </c>
      <c r="D5210" s="45">
        <v>4.5941000000000001</v>
      </c>
      <c r="E5210" s="37"/>
      <c r="F5210" s="44">
        <v>43970</v>
      </c>
      <c r="G5210" s="49">
        <v>20</v>
      </c>
      <c r="H5210" s="49">
        <v>19110.164411563801</v>
      </c>
      <c r="I5210" s="37"/>
      <c r="J5210" s="44">
        <v>43970</v>
      </c>
      <c r="K5210" s="49">
        <v>20</v>
      </c>
      <c r="L5210" s="49">
        <v>4044.74</v>
      </c>
      <c r="M5210" s="37"/>
      <c r="N5210" s="44">
        <v>43970</v>
      </c>
      <c r="O5210" s="49">
        <v>20</v>
      </c>
      <c r="P5210" s="49">
        <v>9373.1864684669999</v>
      </c>
      <c r="Q5210" s="37"/>
      <c r="R5210" s="50">
        <v>0.21165385670635448</v>
      </c>
      <c r="S5210" s="50">
        <v>43061.355954784245</v>
      </c>
      <c r="T5210" s="50">
        <v>1983.8710656788551</v>
      </c>
    </row>
    <row r="5211" spans="2:20">
      <c r="B5211" s="44">
        <v>43970</v>
      </c>
      <c r="C5211" s="45">
        <v>21</v>
      </c>
      <c r="D5211" s="45">
        <v>4.5255299999999998</v>
      </c>
      <c r="E5211" s="37"/>
      <c r="F5211" s="44">
        <v>43970</v>
      </c>
      <c r="G5211" s="49">
        <v>21</v>
      </c>
      <c r="H5211" s="49">
        <v>18224.1600580919</v>
      </c>
      <c r="I5211" s="37"/>
      <c r="J5211" s="44">
        <v>43970</v>
      </c>
      <c r="K5211" s="49">
        <v>21</v>
      </c>
      <c r="L5211" s="49">
        <v>7946.45</v>
      </c>
      <c r="M5211" s="37"/>
      <c r="N5211" s="44">
        <v>43970</v>
      </c>
      <c r="O5211" s="49">
        <v>21</v>
      </c>
      <c r="P5211" s="49">
        <v>8961.8037844328992</v>
      </c>
      <c r="Q5211" s="37"/>
      <c r="R5211" s="50">
        <v>0.43603930028432852</v>
      </c>
      <c r="S5211" s="50">
        <v>40556.911880564614</v>
      </c>
      <c r="T5211" s="50">
        <v>3907.6986514495688</v>
      </c>
    </row>
    <row r="5212" spans="2:20">
      <c r="B5212" s="44">
        <v>43970</v>
      </c>
      <c r="C5212" s="45">
        <v>22</v>
      </c>
      <c r="D5212" s="45">
        <v>4.9523999999999999</v>
      </c>
      <c r="E5212" s="37"/>
      <c r="F5212" s="44">
        <v>43970</v>
      </c>
      <c r="G5212" s="49">
        <v>22</v>
      </c>
      <c r="H5212" s="49">
        <v>18098.4949091136</v>
      </c>
      <c r="I5212" s="37"/>
      <c r="J5212" s="44">
        <v>43970</v>
      </c>
      <c r="K5212" s="49">
        <v>22</v>
      </c>
      <c r="L5212" s="49">
        <v>11604.07</v>
      </c>
      <c r="M5212" s="37"/>
      <c r="N5212" s="44">
        <v>43970</v>
      </c>
      <c r="O5212" s="49">
        <v>22</v>
      </c>
      <c r="P5212" s="49">
        <v>8932.4543603537004</v>
      </c>
      <c r="Q5212" s="37"/>
      <c r="R5212" s="50">
        <v>0.64116215510035057</v>
      </c>
      <c r="S5212" s="50">
        <v>44237.086974215665</v>
      </c>
      <c r="T5212" s="50">
        <v>5727.1516880199024</v>
      </c>
    </row>
    <row r="5213" spans="2:20">
      <c r="B5213" s="44">
        <v>43970</v>
      </c>
      <c r="C5213" s="45">
        <v>23</v>
      </c>
      <c r="D5213" s="45">
        <v>4.8462100000000001</v>
      </c>
      <c r="E5213" s="37"/>
      <c r="F5213" s="44">
        <v>43970</v>
      </c>
      <c r="G5213" s="49">
        <v>23</v>
      </c>
      <c r="H5213" s="49">
        <v>17888.343123901901</v>
      </c>
      <c r="I5213" s="37"/>
      <c r="J5213" s="44">
        <v>43970</v>
      </c>
      <c r="K5213" s="49">
        <v>23</v>
      </c>
      <c r="L5213" s="49">
        <v>11011.75</v>
      </c>
      <c r="M5213" s="37"/>
      <c r="N5213" s="44">
        <v>43970</v>
      </c>
      <c r="O5213" s="49">
        <v>23</v>
      </c>
      <c r="P5213" s="49">
        <v>8822.6672449993002</v>
      </c>
      <c r="Q5213" s="37"/>
      <c r="R5213" s="50">
        <v>0.61558244515594118</v>
      </c>
      <c r="S5213" s="50">
        <v>42756.49822938806</v>
      </c>
      <c r="T5213" s="50">
        <v>5431.0790754739</v>
      </c>
    </row>
    <row r="5214" spans="2:20">
      <c r="B5214" s="44">
        <v>43970</v>
      </c>
      <c r="C5214" s="45">
        <v>24</v>
      </c>
      <c r="D5214" s="45">
        <v>4.5040199999999997</v>
      </c>
      <c r="E5214" s="37"/>
      <c r="F5214" s="44">
        <v>43970</v>
      </c>
      <c r="G5214" s="49">
        <v>24</v>
      </c>
      <c r="H5214" s="49">
        <v>17930.822117481901</v>
      </c>
      <c r="I5214" s="37"/>
      <c r="J5214" s="44">
        <v>43970</v>
      </c>
      <c r="K5214" s="49">
        <v>24</v>
      </c>
      <c r="L5214" s="49">
        <v>7699.21</v>
      </c>
      <c r="M5214" s="37"/>
      <c r="N5214" s="44">
        <v>43970</v>
      </c>
      <c r="O5214" s="49">
        <v>24</v>
      </c>
      <c r="P5214" s="49">
        <v>8811.3000796618999</v>
      </c>
      <c r="Q5214" s="37"/>
      <c r="R5214" s="50">
        <v>0.4293841046191379</v>
      </c>
      <c r="S5214" s="50">
        <v>39686.271784798788</v>
      </c>
      <c r="T5214" s="50">
        <v>3783.4321952361634</v>
      </c>
    </row>
    <row r="5215" spans="2:20">
      <c r="B5215" s="44">
        <v>43970</v>
      </c>
      <c r="C5215" s="45">
        <v>25</v>
      </c>
      <c r="D5215" s="45">
        <v>4.4956399999999999</v>
      </c>
      <c r="E5215" s="37"/>
      <c r="F5215" s="44">
        <v>43970</v>
      </c>
      <c r="G5215" s="49">
        <v>25</v>
      </c>
      <c r="H5215" s="49">
        <v>18296.1690467968</v>
      </c>
      <c r="I5215" s="37"/>
      <c r="J5215" s="44">
        <v>43970</v>
      </c>
      <c r="K5215" s="49">
        <v>25</v>
      </c>
      <c r="L5215" s="49">
        <v>11134.86</v>
      </c>
      <c r="M5215" s="37"/>
      <c r="N5215" s="44">
        <v>43970</v>
      </c>
      <c r="O5215" s="49">
        <v>25</v>
      </c>
      <c r="P5215" s="49">
        <v>8990.2653255797995</v>
      </c>
      <c r="Q5215" s="37"/>
      <c r="R5215" s="50">
        <v>0.60858969828710863</v>
      </c>
      <c r="S5215" s="50">
        <v>40416.996408289568</v>
      </c>
      <c r="T5215" s="50">
        <v>5471.3828620156646</v>
      </c>
    </row>
    <row r="5216" spans="2:20">
      <c r="B5216" s="44">
        <v>43970</v>
      </c>
      <c r="C5216" s="45">
        <v>26</v>
      </c>
      <c r="D5216" s="45">
        <v>4.2934900000000003</v>
      </c>
      <c r="E5216" s="37"/>
      <c r="F5216" s="44">
        <v>43970</v>
      </c>
      <c r="G5216" s="49">
        <v>26</v>
      </c>
      <c r="H5216" s="49">
        <v>18187.254159700798</v>
      </c>
      <c r="I5216" s="37"/>
      <c r="J5216" s="44">
        <v>43970</v>
      </c>
      <c r="K5216" s="49">
        <v>26</v>
      </c>
      <c r="L5216" s="49">
        <v>4913.32</v>
      </c>
      <c r="M5216" s="37"/>
      <c r="N5216" s="44">
        <v>43970</v>
      </c>
      <c r="O5216" s="49">
        <v>26</v>
      </c>
      <c r="P5216" s="49">
        <v>8932.8585251579007</v>
      </c>
      <c r="Q5216" s="37"/>
      <c r="R5216" s="50">
        <v>0.27015183033439444</v>
      </c>
      <c r="S5216" s="50">
        <v>38353.138749180194</v>
      </c>
      <c r="T5216" s="50">
        <v>2413.228080689606</v>
      </c>
    </row>
    <row r="5217" spans="2:20">
      <c r="B5217" s="44">
        <v>43970</v>
      </c>
      <c r="C5217" s="45">
        <v>27</v>
      </c>
      <c r="D5217" s="45">
        <v>4.1127799999999999</v>
      </c>
      <c r="E5217" s="37"/>
      <c r="F5217" s="44">
        <v>43970</v>
      </c>
      <c r="G5217" s="49">
        <v>27</v>
      </c>
      <c r="H5217" s="49">
        <v>16594.065261413001</v>
      </c>
      <c r="I5217" s="37"/>
      <c r="J5217" s="44">
        <v>43970</v>
      </c>
      <c r="K5217" s="49">
        <v>27</v>
      </c>
      <c r="L5217" s="49">
        <v>-90.35</v>
      </c>
      <c r="M5217" s="37"/>
      <c r="N5217" s="44">
        <v>43970</v>
      </c>
      <c r="O5217" s="49">
        <v>27</v>
      </c>
      <c r="P5217" s="49">
        <v>7461.1920222462004</v>
      </c>
      <c r="Q5217" s="37"/>
      <c r="R5217" s="50">
        <v>-5.4447176491522727E-3</v>
      </c>
      <c r="S5217" s="50">
        <v>30686.241325253726</v>
      </c>
      <c r="T5217" s="50">
        <v>-40.624083887238022</v>
      </c>
    </row>
    <row r="5218" spans="2:20">
      <c r="B5218" s="44">
        <v>43970</v>
      </c>
      <c r="C5218" s="45">
        <v>28</v>
      </c>
      <c r="D5218" s="45">
        <v>4.1481899999999996</v>
      </c>
      <c r="E5218" s="37"/>
      <c r="F5218" s="44">
        <v>43970</v>
      </c>
      <c r="G5218" s="49">
        <v>28</v>
      </c>
      <c r="H5218" s="49">
        <v>15592.882259502199</v>
      </c>
      <c r="I5218" s="37"/>
      <c r="J5218" s="44">
        <v>43970</v>
      </c>
      <c r="K5218" s="49">
        <v>28</v>
      </c>
      <c r="L5218" s="49">
        <v>-2558.85</v>
      </c>
      <c r="M5218" s="37"/>
      <c r="N5218" s="44">
        <v>43970</v>
      </c>
      <c r="O5218" s="49">
        <v>28</v>
      </c>
      <c r="P5218" s="49">
        <v>6694.1096768671996</v>
      </c>
      <c r="Q5218" s="37"/>
      <c r="R5218" s="50">
        <v>-0.16410372100646459</v>
      </c>
      <c r="S5218" s="50">
        <v>27768.438820483745</v>
      </c>
      <c r="T5218" s="50">
        <v>-1098.5283067992898</v>
      </c>
    </row>
    <row r="5219" spans="2:20">
      <c r="B5219" s="44">
        <v>43970</v>
      </c>
      <c r="C5219" s="45">
        <v>29</v>
      </c>
      <c r="D5219" s="45">
        <v>3.92849</v>
      </c>
      <c r="E5219" s="37"/>
      <c r="F5219" s="44">
        <v>43970</v>
      </c>
      <c r="G5219" s="49">
        <v>29</v>
      </c>
      <c r="H5219" s="49">
        <v>16203.526439568701</v>
      </c>
      <c r="I5219" s="37"/>
      <c r="J5219" s="44">
        <v>43970</v>
      </c>
      <c r="K5219" s="49">
        <v>29</v>
      </c>
      <c r="L5219" s="49">
        <v>-2064.4899999999998</v>
      </c>
      <c r="M5219" s="37"/>
      <c r="N5219" s="44">
        <v>43970</v>
      </c>
      <c r="O5219" s="49">
        <v>29</v>
      </c>
      <c r="P5219" s="49">
        <v>7438.9758720231002</v>
      </c>
      <c r="Q5219" s="37"/>
      <c r="R5219" s="50">
        <v>-0.12740991954433789</v>
      </c>
      <c r="S5219" s="50">
        <v>29223.942323484029</v>
      </c>
      <c r="T5219" s="50">
        <v>-947.79931734673403</v>
      </c>
    </row>
    <row r="5220" spans="2:20">
      <c r="B5220" s="44">
        <v>43970</v>
      </c>
      <c r="C5220" s="45">
        <v>30</v>
      </c>
      <c r="D5220" s="45">
        <v>4.0875899999999996</v>
      </c>
      <c r="E5220" s="37"/>
      <c r="F5220" s="44">
        <v>43970</v>
      </c>
      <c r="G5220" s="49">
        <v>30</v>
      </c>
      <c r="H5220" s="49">
        <v>16136.349520030801</v>
      </c>
      <c r="I5220" s="37"/>
      <c r="J5220" s="44">
        <v>43970</v>
      </c>
      <c r="K5220" s="49">
        <v>30</v>
      </c>
      <c r="L5220" s="49">
        <v>-1418.01</v>
      </c>
      <c r="M5220" s="37"/>
      <c r="N5220" s="44">
        <v>43970</v>
      </c>
      <c r="O5220" s="49">
        <v>30</v>
      </c>
      <c r="P5220" s="49">
        <v>7450.8934038500001</v>
      </c>
      <c r="Q5220" s="37"/>
      <c r="R5220" s="50">
        <v>-8.7876752932238997E-2</v>
      </c>
      <c r="S5220" s="50">
        <v>30456.197368643217</v>
      </c>
      <c r="T5220" s="50">
        <v>-654.76031877457569</v>
      </c>
    </row>
    <row r="5221" spans="2:20">
      <c r="B5221" s="44">
        <v>43970</v>
      </c>
      <c r="C5221" s="45">
        <v>31</v>
      </c>
      <c r="D5221" s="45">
        <v>3.8298100000000002</v>
      </c>
      <c r="E5221" s="37"/>
      <c r="F5221" s="44">
        <v>43970</v>
      </c>
      <c r="G5221" s="49">
        <v>31</v>
      </c>
      <c r="H5221" s="49">
        <v>16374.7171120984</v>
      </c>
      <c r="I5221" s="37"/>
      <c r="J5221" s="44">
        <v>43970</v>
      </c>
      <c r="K5221" s="49">
        <v>31</v>
      </c>
      <c r="L5221" s="49">
        <v>-3103.4</v>
      </c>
      <c r="M5221" s="37"/>
      <c r="N5221" s="44">
        <v>43970</v>
      </c>
      <c r="O5221" s="49">
        <v>31</v>
      </c>
      <c r="P5221" s="49">
        <v>7503.8210964710997</v>
      </c>
      <c r="Q5221" s="37"/>
      <c r="R5221" s="50">
        <v>-0.1895238848252874</v>
      </c>
      <c r="S5221" s="50">
        <v>28738.209073475984</v>
      </c>
      <c r="T5221" s="50">
        <v>-1422.1533252371505</v>
      </c>
    </row>
    <row r="5222" spans="2:20">
      <c r="B5222" s="44">
        <v>43970</v>
      </c>
      <c r="C5222" s="45">
        <v>32</v>
      </c>
      <c r="D5222" s="45">
        <v>3.6480199999999998</v>
      </c>
      <c r="E5222" s="37"/>
      <c r="F5222" s="44">
        <v>43970</v>
      </c>
      <c r="G5222" s="49">
        <v>32</v>
      </c>
      <c r="H5222" s="49">
        <v>16702.8885230376</v>
      </c>
      <c r="I5222" s="37"/>
      <c r="J5222" s="44">
        <v>43970</v>
      </c>
      <c r="K5222" s="49">
        <v>32</v>
      </c>
      <c r="L5222" s="49">
        <v>-333.14</v>
      </c>
      <c r="M5222" s="37"/>
      <c r="N5222" s="44">
        <v>43970</v>
      </c>
      <c r="O5222" s="49">
        <v>32</v>
      </c>
      <c r="P5222" s="49">
        <v>7621.0721689559005</v>
      </c>
      <c r="Q5222" s="37"/>
      <c r="R5222" s="50">
        <v>-1.9945053188884895E-2</v>
      </c>
      <c r="S5222" s="50">
        <v>27801.823693794504</v>
      </c>
      <c r="T5222" s="50">
        <v>-152.00268976615581</v>
      </c>
    </row>
    <row r="5223" spans="2:20">
      <c r="B5223" s="44">
        <v>43970</v>
      </c>
      <c r="C5223" s="45">
        <v>33</v>
      </c>
      <c r="D5223" s="45">
        <v>3.7092399999999999</v>
      </c>
      <c r="E5223" s="37"/>
      <c r="F5223" s="44">
        <v>43970</v>
      </c>
      <c r="G5223" s="49">
        <v>33</v>
      </c>
      <c r="H5223" s="49">
        <v>18214.0554545298</v>
      </c>
      <c r="I5223" s="37"/>
      <c r="J5223" s="44">
        <v>43970</v>
      </c>
      <c r="K5223" s="49">
        <v>33</v>
      </c>
      <c r="L5223" s="49">
        <v>-177.5</v>
      </c>
      <c r="M5223" s="37"/>
      <c r="N5223" s="44">
        <v>43970</v>
      </c>
      <c r="O5223" s="49">
        <v>33</v>
      </c>
      <c r="P5223" s="49">
        <v>8853.1637026114004</v>
      </c>
      <c r="Q5223" s="37"/>
      <c r="R5223" s="50">
        <v>-9.7452212354967923E-3</v>
      </c>
      <c r="S5223" s="50">
        <v>32838.508932274308</v>
      </c>
      <c r="T5223" s="50">
        <v>-86.276038916018024</v>
      </c>
    </row>
    <row r="5224" spans="2:20">
      <c r="B5224" s="44">
        <v>43970</v>
      </c>
      <c r="C5224" s="45">
        <v>34</v>
      </c>
      <c r="D5224" s="45">
        <v>3.5876299999999999</v>
      </c>
      <c r="E5224" s="37"/>
      <c r="F5224" s="44">
        <v>43970</v>
      </c>
      <c r="G5224" s="49">
        <v>34</v>
      </c>
      <c r="H5224" s="49">
        <v>19200.8494967529</v>
      </c>
      <c r="I5224" s="37"/>
      <c r="J5224" s="44">
        <v>43970</v>
      </c>
      <c r="K5224" s="49">
        <v>34</v>
      </c>
      <c r="L5224" s="49">
        <v>-258.85000000000002</v>
      </c>
      <c r="M5224" s="37"/>
      <c r="N5224" s="44">
        <v>43970</v>
      </c>
      <c r="O5224" s="49">
        <v>34</v>
      </c>
      <c r="P5224" s="49">
        <v>9294.3421032618007</v>
      </c>
      <c r="Q5224" s="37"/>
      <c r="R5224" s="50">
        <v>-1.3481174363862116E-2</v>
      </c>
      <c r="S5224" s="50">
        <v>33344.660559925134</v>
      </c>
      <c r="T5224" s="50">
        <v>-125.29864649145729</v>
      </c>
    </row>
    <row r="5225" spans="2:20">
      <c r="B5225" s="44">
        <v>43970</v>
      </c>
      <c r="C5225" s="45">
        <v>35</v>
      </c>
      <c r="D5225" s="45">
        <v>3.8599700000000001</v>
      </c>
      <c r="E5225" s="37"/>
      <c r="F5225" s="44">
        <v>43970</v>
      </c>
      <c r="G5225" s="49">
        <v>35</v>
      </c>
      <c r="H5225" s="49">
        <v>20856.168214601399</v>
      </c>
      <c r="I5225" s="37"/>
      <c r="J5225" s="44">
        <v>43970</v>
      </c>
      <c r="K5225" s="49">
        <v>35</v>
      </c>
      <c r="L5225" s="49">
        <v>-953.33</v>
      </c>
      <c r="M5225" s="37"/>
      <c r="N5225" s="44">
        <v>43970</v>
      </c>
      <c r="O5225" s="49">
        <v>35</v>
      </c>
      <c r="P5225" s="49">
        <v>10348.9853477755</v>
      </c>
      <c r="Q5225" s="37"/>
      <c r="R5225" s="50">
        <v>-4.5709738730078608E-2</v>
      </c>
      <c r="S5225" s="50">
        <v>39946.772972853003</v>
      </c>
      <c r="T5225" s="50">
        <v>-473.04941636822986</v>
      </c>
    </row>
    <row r="5226" spans="2:20">
      <c r="B5226" s="44">
        <v>43970</v>
      </c>
      <c r="C5226" s="45">
        <v>36</v>
      </c>
      <c r="D5226" s="45">
        <v>4.1129199999999999</v>
      </c>
      <c r="E5226" s="37"/>
      <c r="F5226" s="44">
        <v>43970</v>
      </c>
      <c r="G5226" s="49">
        <v>36</v>
      </c>
      <c r="H5226" s="49">
        <v>21523.420667866299</v>
      </c>
      <c r="I5226" s="37"/>
      <c r="J5226" s="44">
        <v>43970</v>
      </c>
      <c r="K5226" s="49">
        <v>36</v>
      </c>
      <c r="L5226" s="49">
        <v>6752.44</v>
      </c>
      <c r="M5226" s="37"/>
      <c r="N5226" s="44">
        <v>43970</v>
      </c>
      <c r="O5226" s="49">
        <v>36</v>
      </c>
      <c r="P5226" s="49">
        <v>10674.6886279434</v>
      </c>
      <c r="Q5226" s="37"/>
      <c r="R5226" s="50">
        <v>0.31372522538116593</v>
      </c>
      <c r="S5226" s="50">
        <v>43904.14035164097</v>
      </c>
      <c r="T5226" s="50">
        <v>3348.9190956753123</v>
      </c>
    </row>
    <row r="5227" spans="2:20">
      <c r="B5227" s="44">
        <v>43970</v>
      </c>
      <c r="C5227" s="45">
        <v>37</v>
      </c>
      <c r="D5227" s="45">
        <v>3.9830299999999998</v>
      </c>
      <c r="E5227" s="37"/>
      <c r="F5227" s="44">
        <v>43970</v>
      </c>
      <c r="G5227" s="49">
        <v>37</v>
      </c>
      <c r="H5227" s="49">
        <v>21992.508248112401</v>
      </c>
      <c r="I5227" s="37"/>
      <c r="J5227" s="44">
        <v>43970</v>
      </c>
      <c r="K5227" s="49">
        <v>37</v>
      </c>
      <c r="L5227" s="49">
        <v>7073.03</v>
      </c>
      <c r="M5227" s="37"/>
      <c r="N5227" s="44">
        <v>43970</v>
      </c>
      <c r="O5227" s="49">
        <v>37</v>
      </c>
      <c r="P5227" s="49">
        <v>10817.7713375698</v>
      </c>
      <c r="Q5227" s="37"/>
      <c r="R5227" s="50">
        <v>0.3216108831336722</v>
      </c>
      <c r="S5227" s="50">
        <v>43087.507770680641</v>
      </c>
      <c r="T5227" s="50">
        <v>3479.1129934139499</v>
      </c>
    </row>
    <row r="5228" spans="2:20">
      <c r="B5228" s="44">
        <v>43970</v>
      </c>
      <c r="C5228" s="45">
        <v>38</v>
      </c>
      <c r="D5228" s="45">
        <v>3.8923199999999998</v>
      </c>
      <c r="E5228" s="37"/>
      <c r="F5228" s="44">
        <v>43970</v>
      </c>
      <c r="G5228" s="49">
        <v>38</v>
      </c>
      <c r="H5228" s="49">
        <v>22363.5457638029</v>
      </c>
      <c r="I5228" s="37"/>
      <c r="J5228" s="44">
        <v>43970</v>
      </c>
      <c r="K5228" s="49">
        <v>38</v>
      </c>
      <c r="L5228" s="49">
        <v>6341.69</v>
      </c>
      <c r="M5228" s="37"/>
      <c r="N5228" s="44">
        <v>43970</v>
      </c>
      <c r="O5228" s="49">
        <v>38</v>
      </c>
      <c r="P5228" s="49">
        <v>10891.5600150258</v>
      </c>
      <c r="Q5228" s="37"/>
      <c r="R5228" s="50">
        <v>0.28357265287799338</v>
      </c>
      <c r="S5228" s="50">
        <v>42393.436877685221</v>
      </c>
      <c r="T5228" s="50">
        <v>3088.5485674407437</v>
      </c>
    </row>
    <row r="5229" spans="2:20">
      <c r="B5229" s="44">
        <v>43970</v>
      </c>
      <c r="C5229" s="45">
        <v>39</v>
      </c>
      <c r="D5229" s="45">
        <v>3.8511899999999999</v>
      </c>
      <c r="E5229" s="37"/>
      <c r="F5229" s="44">
        <v>43970</v>
      </c>
      <c r="G5229" s="49">
        <v>39</v>
      </c>
      <c r="H5229" s="49">
        <v>22221.003634040801</v>
      </c>
      <c r="I5229" s="37"/>
      <c r="J5229" s="44">
        <v>43970</v>
      </c>
      <c r="K5229" s="49">
        <v>39</v>
      </c>
      <c r="L5229" s="49">
        <v>7459.35</v>
      </c>
      <c r="M5229" s="37"/>
      <c r="N5229" s="44">
        <v>43970</v>
      </c>
      <c r="O5229" s="49">
        <v>39</v>
      </c>
      <c r="P5229" s="49">
        <v>10631.613808010499</v>
      </c>
      <c r="Q5229" s="37"/>
      <c r="R5229" s="50">
        <v>0.33568915800782612</v>
      </c>
      <c r="S5229" s="50">
        <v>40944.36478127195</v>
      </c>
      <c r="T5229" s="50">
        <v>3568.9174874754226</v>
      </c>
    </row>
    <row r="5230" spans="2:20">
      <c r="B5230" s="44">
        <v>43970</v>
      </c>
      <c r="C5230" s="45">
        <v>40</v>
      </c>
      <c r="D5230" s="45">
        <v>4.0682600000000004</v>
      </c>
      <c r="E5230" s="37"/>
      <c r="F5230" s="44">
        <v>43970</v>
      </c>
      <c r="G5230" s="49">
        <v>40</v>
      </c>
      <c r="H5230" s="49">
        <v>21796.759606150401</v>
      </c>
      <c r="I5230" s="37"/>
      <c r="J5230" s="44">
        <v>43970</v>
      </c>
      <c r="K5230" s="49">
        <v>40</v>
      </c>
      <c r="L5230" s="49">
        <v>8153.71</v>
      </c>
      <c r="M5230" s="37"/>
      <c r="N5230" s="44">
        <v>43970</v>
      </c>
      <c r="O5230" s="49">
        <v>40</v>
      </c>
      <c r="P5230" s="49">
        <v>10333.366490100299</v>
      </c>
      <c r="Q5230" s="37"/>
      <c r="R5230" s="50">
        <v>0.37407899831584435</v>
      </c>
      <c r="S5230" s="50">
        <v>42038.82155701545</v>
      </c>
      <c r="T5230" s="50">
        <v>3865.4953858472322</v>
      </c>
    </row>
    <row r="5231" spans="2:20">
      <c r="B5231" s="44">
        <v>43970</v>
      </c>
      <c r="C5231" s="45">
        <v>41</v>
      </c>
      <c r="D5231" s="45">
        <v>4.0198400000000003</v>
      </c>
      <c r="E5231" s="37"/>
      <c r="F5231" s="44">
        <v>43970</v>
      </c>
      <c r="G5231" s="49">
        <v>41</v>
      </c>
      <c r="H5231" s="49">
        <v>21550.583691689</v>
      </c>
      <c r="I5231" s="37"/>
      <c r="J5231" s="44">
        <v>43970</v>
      </c>
      <c r="K5231" s="49">
        <v>41</v>
      </c>
      <c r="L5231" s="49">
        <v>11102.45</v>
      </c>
      <c r="M5231" s="37"/>
      <c r="N5231" s="44">
        <v>43970</v>
      </c>
      <c r="O5231" s="49">
        <v>41</v>
      </c>
      <c r="P5231" s="49">
        <v>10242.698912707399</v>
      </c>
      <c r="Q5231" s="37"/>
      <c r="R5231" s="50">
        <v>0.51518094167823725</v>
      </c>
      <c r="S5231" s="50">
        <v>41174.010797257717</v>
      </c>
      <c r="T5231" s="50">
        <v>5276.8432711752548</v>
      </c>
    </row>
    <row r="5232" spans="2:20">
      <c r="B5232" s="44">
        <v>43970</v>
      </c>
      <c r="C5232" s="45">
        <v>42</v>
      </c>
      <c r="D5232" s="45">
        <v>4.0288899999999996</v>
      </c>
      <c r="E5232" s="37"/>
      <c r="F5232" s="44">
        <v>43970</v>
      </c>
      <c r="G5232" s="49">
        <v>42</v>
      </c>
      <c r="H5232" s="49">
        <v>21300.7563382074</v>
      </c>
      <c r="I5232" s="37"/>
      <c r="J5232" s="44">
        <v>43970</v>
      </c>
      <c r="K5232" s="49">
        <v>42</v>
      </c>
      <c r="L5232" s="49">
        <v>9835.99</v>
      </c>
      <c r="M5232" s="37"/>
      <c r="N5232" s="44">
        <v>43970</v>
      </c>
      <c r="O5232" s="49">
        <v>42</v>
      </c>
      <c r="P5232" s="49">
        <v>10120.4432104467</v>
      </c>
      <c r="Q5232" s="37"/>
      <c r="R5232" s="50">
        <v>0.46176717126034988</v>
      </c>
      <c r="S5232" s="50">
        <v>40774.152446136599</v>
      </c>
      <c r="T5232" s="50">
        <v>4673.2884331889863</v>
      </c>
    </row>
    <row r="5233" spans="2:20">
      <c r="B5233" s="44">
        <v>43970</v>
      </c>
      <c r="C5233" s="45">
        <v>43</v>
      </c>
      <c r="D5233" s="45">
        <v>3.94808</v>
      </c>
      <c r="E5233" s="37"/>
      <c r="F5233" s="44">
        <v>43970</v>
      </c>
      <c r="G5233" s="49">
        <v>43</v>
      </c>
      <c r="H5233" s="49">
        <v>21389.663037632301</v>
      </c>
      <c r="I5233" s="37"/>
      <c r="J5233" s="44">
        <v>43970</v>
      </c>
      <c r="K5233" s="49">
        <v>43</v>
      </c>
      <c r="L5233" s="49">
        <v>2245.08</v>
      </c>
      <c r="M5233" s="37"/>
      <c r="N5233" s="44">
        <v>43970</v>
      </c>
      <c r="O5233" s="49">
        <v>43</v>
      </c>
      <c r="P5233" s="49">
        <v>10131.613322524099</v>
      </c>
      <c r="Q5233" s="37"/>
      <c r="R5233" s="50">
        <v>0.10496098026649961</v>
      </c>
      <c r="S5233" s="50">
        <v>40000.419926390947</v>
      </c>
      <c r="T5233" s="50">
        <v>1063.4240660132566</v>
      </c>
    </row>
    <row r="5234" spans="2:20">
      <c r="B5234" s="44">
        <v>43970</v>
      </c>
      <c r="C5234" s="45">
        <v>44</v>
      </c>
      <c r="D5234" s="45">
        <v>4.0834799999999998</v>
      </c>
      <c r="E5234" s="37"/>
      <c r="F5234" s="44">
        <v>43970</v>
      </c>
      <c r="G5234" s="49">
        <v>44</v>
      </c>
      <c r="H5234" s="49">
        <v>21117.590002302401</v>
      </c>
      <c r="I5234" s="37"/>
      <c r="J5234" s="44">
        <v>43970</v>
      </c>
      <c r="K5234" s="49">
        <v>44</v>
      </c>
      <c r="L5234" s="49">
        <v>4063.23</v>
      </c>
      <c r="M5234" s="37"/>
      <c r="N5234" s="44">
        <v>43970</v>
      </c>
      <c r="O5234" s="49">
        <v>44</v>
      </c>
      <c r="P5234" s="49">
        <v>10031.244302598299</v>
      </c>
      <c r="Q5234" s="37"/>
      <c r="R5234" s="50">
        <v>0.19240973991620236</v>
      </c>
      <c r="S5234" s="50">
        <v>40962.385484774102</v>
      </c>
      <c r="T5234" s="50">
        <v>1930.1091072988254</v>
      </c>
    </row>
    <row r="5235" spans="2:20">
      <c r="B5235" s="44">
        <v>43970</v>
      </c>
      <c r="C5235" s="45">
        <v>45</v>
      </c>
      <c r="D5235" s="45">
        <v>3.91377</v>
      </c>
      <c r="E5235" s="37"/>
      <c r="F5235" s="44">
        <v>43970</v>
      </c>
      <c r="G5235" s="49">
        <v>45</v>
      </c>
      <c r="H5235" s="49">
        <v>19917.303797341399</v>
      </c>
      <c r="I5235" s="37"/>
      <c r="J5235" s="44">
        <v>43970</v>
      </c>
      <c r="K5235" s="49">
        <v>45</v>
      </c>
      <c r="L5235" s="49">
        <v>1917.26</v>
      </c>
      <c r="M5235" s="37"/>
      <c r="N5235" s="44">
        <v>43970</v>
      </c>
      <c r="O5235" s="49">
        <v>45</v>
      </c>
      <c r="P5235" s="49">
        <v>9273.2893652472994</v>
      </c>
      <c r="Q5235" s="37"/>
      <c r="R5235" s="50">
        <v>9.626102104522398E-2</v>
      </c>
      <c r="S5235" s="50">
        <v>36293.52171902392</v>
      </c>
      <c r="T5235" s="50">
        <v>892.65630274652199</v>
      </c>
    </row>
    <row r="5236" spans="2:20">
      <c r="B5236" s="44">
        <v>43970</v>
      </c>
      <c r="C5236" s="45">
        <v>46</v>
      </c>
      <c r="D5236" s="45">
        <v>3.7625000000000002</v>
      </c>
      <c r="E5236" s="37"/>
      <c r="F5236" s="44">
        <v>43970</v>
      </c>
      <c r="G5236" s="49">
        <v>46</v>
      </c>
      <c r="H5236" s="49">
        <v>18695.618858955098</v>
      </c>
      <c r="I5236" s="37"/>
      <c r="J5236" s="44">
        <v>43970</v>
      </c>
      <c r="K5236" s="49">
        <v>46</v>
      </c>
      <c r="L5236" s="49">
        <v>-282.01</v>
      </c>
      <c r="M5236" s="37"/>
      <c r="N5236" s="44">
        <v>43970</v>
      </c>
      <c r="O5236" s="49">
        <v>46</v>
      </c>
      <c r="P5236" s="49">
        <v>8595.4867760100005</v>
      </c>
      <c r="Q5236" s="37"/>
      <c r="R5236" s="50">
        <v>-1.5084282693585121E-2</v>
      </c>
      <c r="S5236" s="50">
        <v>32340.518994737628</v>
      </c>
      <c r="T5236" s="50">
        <v>-129.65675241830741</v>
      </c>
    </row>
    <row r="5237" spans="2:20">
      <c r="B5237" s="44">
        <v>43970</v>
      </c>
      <c r="C5237" s="45">
        <v>47</v>
      </c>
      <c r="D5237" s="45">
        <v>5.0791899999999996</v>
      </c>
      <c r="E5237" s="37"/>
      <c r="F5237" s="44">
        <v>43970</v>
      </c>
      <c r="G5237" s="49">
        <v>47</v>
      </c>
      <c r="H5237" s="49">
        <v>17795.596591872101</v>
      </c>
      <c r="I5237" s="37"/>
      <c r="J5237" s="44">
        <v>43970</v>
      </c>
      <c r="K5237" s="49">
        <v>47</v>
      </c>
      <c r="L5237" s="49">
        <v>11379.3</v>
      </c>
      <c r="M5237" s="37"/>
      <c r="N5237" s="44">
        <v>43970</v>
      </c>
      <c r="O5237" s="49">
        <v>47</v>
      </c>
      <c r="P5237" s="49">
        <v>8243.4231389658999</v>
      </c>
      <c r="Q5237" s="37"/>
      <c r="R5237" s="50">
        <v>0.63944470427011935</v>
      </c>
      <c r="S5237" s="50">
        <v>41869.912373204206</v>
      </c>
      <c r="T5237" s="50">
        <v>5271.2132712695084</v>
      </c>
    </row>
    <row r="5238" spans="2:20">
      <c r="B5238" s="44">
        <v>43970</v>
      </c>
      <c r="C5238" s="45">
        <v>48</v>
      </c>
      <c r="D5238" s="45">
        <v>5.35947</v>
      </c>
      <c r="E5238" s="37"/>
      <c r="F5238" s="44">
        <v>43970</v>
      </c>
      <c r="G5238" s="49">
        <v>48</v>
      </c>
      <c r="H5238" s="49">
        <v>16592.146427841799</v>
      </c>
      <c r="I5238" s="37"/>
      <c r="J5238" s="44">
        <v>43970</v>
      </c>
      <c r="K5238" s="49">
        <v>48</v>
      </c>
      <c r="L5238" s="49">
        <v>12112.86</v>
      </c>
      <c r="M5238" s="37"/>
      <c r="N5238" s="44">
        <v>43970</v>
      </c>
      <c r="O5238" s="49">
        <v>48</v>
      </c>
      <c r="P5238" s="49">
        <v>7589.4435975389997</v>
      </c>
      <c r="Q5238" s="37"/>
      <c r="R5238" s="50">
        <v>0.73003574628985268</v>
      </c>
      <c r="S5238" s="50">
        <v>40675.395277702344</v>
      </c>
      <c r="T5238" s="50">
        <v>5540.5651206541279</v>
      </c>
    </row>
    <row r="5239" spans="2:20">
      <c r="B5239" s="44">
        <v>43971</v>
      </c>
      <c r="C5239" s="45">
        <v>1</v>
      </c>
      <c r="D5239" s="45">
        <v>5.0073400000000001</v>
      </c>
      <c r="E5239" s="37"/>
      <c r="F5239" s="44">
        <v>43971</v>
      </c>
      <c r="G5239" s="49">
        <v>1</v>
      </c>
      <c r="H5239" s="49">
        <v>15965.5600082727</v>
      </c>
      <c r="I5239" s="37"/>
      <c r="J5239" s="44">
        <v>43971</v>
      </c>
      <c r="K5239" s="49">
        <v>1</v>
      </c>
      <c r="L5239" s="49">
        <v>12397.99</v>
      </c>
      <c r="M5239" s="37"/>
      <c r="N5239" s="44">
        <v>43971</v>
      </c>
      <c r="O5239" s="49">
        <v>1</v>
      </c>
      <c r="P5239" s="49">
        <v>7392.3222286397004</v>
      </c>
      <c r="Q5239" s="37"/>
      <c r="R5239" s="50">
        <v>0.77654588962591153</v>
      </c>
      <c r="S5239" s="50">
        <v>37015.870788356719</v>
      </c>
      <c r="T5239" s="50">
        <v>5740.4774414404174</v>
      </c>
    </row>
    <row r="5240" spans="2:20">
      <c r="B5240" s="44">
        <v>43971</v>
      </c>
      <c r="C5240" s="45">
        <v>2</v>
      </c>
      <c r="D5240" s="45">
        <v>4.9690899999999996</v>
      </c>
      <c r="E5240" s="37"/>
      <c r="F5240" s="44">
        <v>43971</v>
      </c>
      <c r="G5240" s="49">
        <v>2</v>
      </c>
      <c r="H5240" s="49">
        <v>15490.7307673329</v>
      </c>
      <c r="I5240" s="37"/>
      <c r="J5240" s="44">
        <v>43971</v>
      </c>
      <c r="K5240" s="49">
        <v>2</v>
      </c>
      <c r="L5240" s="49">
        <v>9001</v>
      </c>
      <c r="M5240" s="37"/>
      <c r="N5240" s="44">
        <v>43971</v>
      </c>
      <c r="O5240" s="49">
        <v>2</v>
      </c>
      <c r="P5240" s="49">
        <v>7183.4568022048998</v>
      </c>
      <c r="Q5240" s="37"/>
      <c r="R5240" s="50">
        <v>0.5810571583221531</v>
      </c>
      <c r="S5240" s="50">
        <v>35695.243361268345</v>
      </c>
      <c r="T5240" s="50">
        <v>4173.99899641912</v>
      </c>
    </row>
    <row r="5241" spans="2:20">
      <c r="B5241" s="44">
        <v>43971</v>
      </c>
      <c r="C5241" s="45">
        <v>3</v>
      </c>
      <c r="D5241" s="45">
        <v>5.16493</v>
      </c>
      <c r="E5241" s="37"/>
      <c r="F5241" s="44">
        <v>43971</v>
      </c>
      <c r="G5241" s="49">
        <v>3</v>
      </c>
      <c r="H5241" s="49">
        <v>15453.9748267913</v>
      </c>
      <c r="I5241" s="37"/>
      <c r="J5241" s="44">
        <v>43971</v>
      </c>
      <c r="K5241" s="49">
        <v>3</v>
      </c>
      <c r="L5241" s="49">
        <v>11308.3</v>
      </c>
      <c r="M5241" s="37"/>
      <c r="N5241" s="44">
        <v>43971</v>
      </c>
      <c r="O5241" s="49">
        <v>3</v>
      </c>
      <c r="P5241" s="49">
        <v>7185.1359789202997</v>
      </c>
      <c r="Q5241" s="37"/>
      <c r="R5241" s="50">
        <v>0.73174054744774908</v>
      </c>
      <c r="S5241" s="50">
        <v>37110.724371604825</v>
      </c>
      <c r="T5241" s="50">
        <v>5257.6553347016588</v>
      </c>
    </row>
    <row r="5242" spans="2:20">
      <c r="B5242" s="44">
        <v>43971</v>
      </c>
      <c r="C5242" s="45">
        <v>4</v>
      </c>
      <c r="D5242" s="45">
        <v>5.1461399999999999</v>
      </c>
      <c r="E5242" s="37"/>
      <c r="F5242" s="44">
        <v>43971</v>
      </c>
      <c r="G5242" s="49">
        <v>4</v>
      </c>
      <c r="H5242" s="49">
        <v>15505.6258085313</v>
      </c>
      <c r="I5242" s="37"/>
      <c r="J5242" s="44">
        <v>43971</v>
      </c>
      <c r="K5242" s="49">
        <v>4</v>
      </c>
      <c r="L5242" s="49">
        <v>11521.52</v>
      </c>
      <c r="M5242" s="37"/>
      <c r="N5242" s="44">
        <v>43971</v>
      </c>
      <c r="O5242" s="49">
        <v>4</v>
      </c>
      <c r="P5242" s="49">
        <v>7165.2189242377999</v>
      </c>
      <c r="Q5242" s="37"/>
      <c r="R5242" s="50">
        <v>0.74305417545035701</v>
      </c>
      <c r="S5242" s="50">
        <v>36873.219714777108</v>
      </c>
      <c r="T5242" s="50">
        <v>5324.1458396708122</v>
      </c>
    </row>
    <row r="5243" spans="2:20">
      <c r="B5243" s="44">
        <v>43971</v>
      </c>
      <c r="C5243" s="45">
        <v>5</v>
      </c>
      <c r="D5243" s="45">
        <v>4.8037400000000003</v>
      </c>
      <c r="E5243" s="37"/>
      <c r="F5243" s="44">
        <v>43971</v>
      </c>
      <c r="G5243" s="49">
        <v>5</v>
      </c>
      <c r="H5243" s="49">
        <v>15274.3172669948</v>
      </c>
      <c r="I5243" s="37"/>
      <c r="J5243" s="44">
        <v>43971</v>
      </c>
      <c r="K5243" s="49">
        <v>5</v>
      </c>
      <c r="L5243" s="49">
        <v>3505.89</v>
      </c>
      <c r="M5243" s="37"/>
      <c r="N5243" s="44">
        <v>43971</v>
      </c>
      <c r="O5243" s="49">
        <v>5</v>
      </c>
      <c r="P5243" s="49">
        <v>7020.3550929691</v>
      </c>
      <c r="Q5243" s="37"/>
      <c r="R5243" s="50">
        <v>0.22952842596609091</v>
      </c>
      <c r="S5243" s="50">
        <v>33723.960574299388</v>
      </c>
      <c r="T5243" s="50">
        <v>1611.3710542122274</v>
      </c>
    </row>
    <row r="5244" spans="2:20">
      <c r="B5244" s="44">
        <v>43971</v>
      </c>
      <c r="C5244" s="45">
        <v>6</v>
      </c>
      <c r="D5244" s="45">
        <v>4.6176399999999997</v>
      </c>
      <c r="E5244" s="37"/>
      <c r="F5244" s="44">
        <v>43971</v>
      </c>
      <c r="G5244" s="49">
        <v>6</v>
      </c>
      <c r="H5244" s="49">
        <v>15007.6384472592</v>
      </c>
      <c r="I5244" s="37"/>
      <c r="J5244" s="44">
        <v>43971</v>
      </c>
      <c r="K5244" s="49">
        <v>6</v>
      </c>
      <c r="L5244" s="49">
        <v>-998.52</v>
      </c>
      <c r="M5244" s="37"/>
      <c r="N5244" s="44">
        <v>43971</v>
      </c>
      <c r="O5244" s="49">
        <v>6</v>
      </c>
      <c r="P5244" s="49">
        <v>6883.0432733397001</v>
      </c>
      <c r="Q5244" s="37"/>
      <c r="R5244" s="50">
        <v>-6.653411884281879E-2</v>
      </c>
      <c r="S5244" s="50">
        <v>31783.41594070433</v>
      </c>
      <c r="T5244" s="50">
        <v>-457.95721914864805</v>
      </c>
    </row>
    <row r="5245" spans="2:20">
      <c r="B5245" s="44">
        <v>43971</v>
      </c>
      <c r="C5245" s="45">
        <v>7</v>
      </c>
      <c r="D5245" s="45">
        <v>4.6090799999999996</v>
      </c>
      <c r="E5245" s="37"/>
      <c r="F5245" s="44">
        <v>43971</v>
      </c>
      <c r="G5245" s="49">
        <v>7</v>
      </c>
      <c r="H5245" s="49">
        <v>14854.9009551894</v>
      </c>
      <c r="I5245" s="37"/>
      <c r="J5245" s="44">
        <v>43971</v>
      </c>
      <c r="K5245" s="49">
        <v>7</v>
      </c>
      <c r="L5245" s="49">
        <v>2520.13</v>
      </c>
      <c r="M5245" s="37"/>
      <c r="N5245" s="44">
        <v>43971</v>
      </c>
      <c r="O5245" s="49">
        <v>7</v>
      </c>
      <c r="P5245" s="49">
        <v>6861.3939973958004</v>
      </c>
      <c r="Q5245" s="37"/>
      <c r="R5245" s="50">
        <v>0.16964973429322125</v>
      </c>
      <c r="S5245" s="50">
        <v>31624.713845517032</v>
      </c>
      <c r="T5245" s="50">
        <v>1164.0336685393008</v>
      </c>
    </row>
    <row r="5246" spans="2:20">
      <c r="B5246" s="44">
        <v>43971</v>
      </c>
      <c r="C5246" s="45">
        <v>8</v>
      </c>
      <c r="D5246" s="45">
        <v>4.4957700000000003</v>
      </c>
      <c r="E5246" s="37"/>
      <c r="F5246" s="44">
        <v>43971</v>
      </c>
      <c r="G5246" s="49">
        <v>8</v>
      </c>
      <c r="H5246" s="49">
        <v>14676.7608016542</v>
      </c>
      <c r="I5246" s="37"/>
      <c r="J5246" s="44">
        <v>43971</v>
      </c>
      <c r="K5246" s="49">
        <v>8</v>
      </c>
      <c r="L5246" s="49">
        <v>-1406.23</v>
      </c>
      <c r="M5246" s="37"/>
      <c r="N5246" s="44">
        <v>43971</v>
      </c>
      <c r="O5246" s="49">
        <v>8</v>
      </c>
      <c r="P5246" s="49">
        <v>6832.8626685403997</v>
      </c>
      <c r="Q5246" s="37"/>
      <c r="R5246" s="50">
        <v>-9.5813375921579749E-2</v>
      </c>
      <c r="S5246" s="50">
        <v>30718.978999343875</v>
      </c>
      <c r="T5246" s="50">
        <v>-654.67963948138993</v>
      </c>
    </row>
    <row r="5247" spans="2:20">
      <c r="B5247" s="44">
        <v>43971</v>
      </c>
      <c r="C5247" s="45">
        <v>9</v>
      </c>
      <c r="D5247" s="45">
        <v>4.2751799999999998</v>
      </c>
      <c r="E5247" s="37"/>
      <c r="F5247" s="44">
        <v>43971</v>
      </c>
      <c r="G5247" s="49">
        <v>9</v>
      </c>
      <c r="H5247" s="49">
        <v>14474.920411037499</v>
      </c>
      <c r="I5247" s="37"/>
      <c r="J5247" s="44">
        <v>43971</v>
      </c>
      <c r="K5247" s="49">
        <v>9</v>
      </c>
      <c r="L5247" s="49">
        <v>-2089.6</v>
      </c>
      <c r="M5247" s="37"/>
      <c r="N5247" s="44">
        <v>43971</v>
      </c>
      <c r="O5247" s="49">
        <v>9</v>
      </c>
      <c r="P5247" s="49">
        <v>6679.8368763130002</v>
      </c>
      <c r="Q5247" s="37"/>
      <c r="R5247" s="50">
        <v>-0.14436003381452972</v>
      </c>
      <c r="S5247" s="50">
        <v>28557.50501687581</v>
      </c>
      <c r="T5247" s="50">
        <v>-964.30147734008733</v>
      </c>
    </row>
    <row r="5248" spans="2:20">
      <c r="B5248" s="44">
        <v>43971</v>
      </c>
      <c r="C5248" s="45">
        <v>10</v>
      </c>
      <c r="D5248" s="45">
        <v>4.1764000000000001</v>
      </c>
      <c r="E5248" s="37"/>
      <c r="F5248" s="44">
        <v>43971</v>
      </c>
      <c r="G5248" s="49">
        <v>10</v>
      </c>
      <c r="H5248" s="49">
        <v>14413.0626654309</v>
      </c>
      <c r="I5248" s="37"/>
      <c r="J5248" s="44">
        <v>43971</v>
      </c>
      <c r="K5248" s="49">
        <v>10</v>
      </c>
      <c r="L5248" s="49">
        <v>-2928.68</v>
      </c>
      <c r="M5248" s="37"/>
      <c r="N5248" s="44">
        <v>43971</v>
      </c>
      <c r="O5248" s="49">
        <v>10</v>
      </c>
      <c r="P5248" s="49">
        <v>6616.1144727698002</v>
      </c>
      <c r="Q5248" s="37"/>
      <c r="R5248" s="50">
        <v>-0.20319623025190273</v>
      </c>
      <c r="S5248" s="50">
        <v>27631.540484075795</v>
      </c>
      <c r="T5248" s="50">
        <v>-1344.3695197818784</v>
      </c>
    </row>
    <row r="5249" spans="2:20">
      <c r="B5249" s="44">
        <v>43971</v>
      </c>
      <c r="C5249" s="45">
        <v>11</v>
      </c>
      <c r="D5249" s="45">
        <v>4.3628200000000001</v>
      </c>
      <c r="E5249" s="37"/>
      <c r="F5249" s="44">
        <v>43971</v>
      </c>
      <c r="G5249" s="49">
        <v>11</v>
      </c>
      <c r="H5249" s="49">
        <v>14599.144506197899</v>
      </c>
      <c r="I5249" s="37"/>
      <c r="J5249" s="44">
        <v>43971</v>
      </c>
      <c r="K5249" s="49">
        <v>11</v>
      </c>
      <c r="L5249" s="49">
        <v>-1253.83</v>
      </c>
      <c r="M5249" s="37"/>
      <c r="N5249" s="44">
        <v>43971</v>
      </c>
      <c r="O5249" s="49">
        <v>11</v>
      </c>
      <c r="P5249" s="49">
        <v>6731.3611481402004</v>
      </c>
      <c r="Q5249" s="37"/>
      <c r="R5249" s="50">
        <v>-8.5883799524533844E-2</v>
      </c>
      <c r="S5249" s="50">
        <v>29367.717044329031</v>
      </c>
      <c r="T5249" s="50">
        <v>-578.11487137410893</v>
      </c>
    </row>
    <row r="5250" spans="2:20">
      <c r="B5250" s="44">
        <v>43971</v>
      </c>
      <c r="C5250" s="45">
        <v>12</v>
      </c>
      <c r="D5250" s="45">
        <v>4.2763</v>
      </c>
      <c r="E5250" s="37"/>
      <c r="F5250" s="44">
        <v>43971</v>
      </c>
      <c r="G5250" s="49">
        <v>12</v>
      </c>
      <c r="H5250" s="49">
        <v>14981.905784066301</v>
      </c>
      <c r="I5250" s="37"/>
      <c r="J5250" s="44">
        <v>43971</v>
      </c>
      <c r="K5250" s="49">
        <v>12</v>
      </c>
      <c r="L5250" s="49">
        <v>-1241.8399999999999</v>
      </c>
      <c r="M5250" s="37"/>
      <c r="N5250" s="44">
        <v>43971</v>
      </c>
      <c r="O5250" s="49">
        <v>12</v>
      </c>
      <c r="P5250" s="49">
        <v>6915.0021492361002</v>
      </c>
      <c r="Q5250" s="37"/>
      <c r="R5250" s="50">
        <v>-8.2889321151701098E-2</v>
      </c>
      <c r="S5250" s="50">
        <v>29570.623690778335</v>
      </c>
      <c r="T5250" s="50">
        <v>-573.17983391273447</v>
      </c>
    </row>
    <row r="5251" spans="2:20">
      <c r="B5251" s="44">
        <v>43971</v>
      </c>
      <c r="C5251" s="45">
        <v>13</v>
      </c>
      <c r="D5251" s="45">
        <v>4.1957300000000002</v>
      </c>
      <c r="E5251" s="37"/>
      <c r="F5251" s="44">
        <v>43971</v>
      </c>
      <c r="G5251" s="49">
        <v>13</v>
      </c>
      <c r="H5251" s="49">
        <v>15650.547631272</v>
      </c>
      <c r="I5251" s="37"/>
      <c r="J5251" s="44">
        <v>43971</v>
      </c>
      <c r="K5251" s="49">
        <v>13</v>
      </c>
      <c r="L5251" s="49">
        <v>-1576.98</v>
      </c>
      <c r="M5251" s="37"/>
      <c r="N5251" s="44">
        <v>43971</v>
      </c>
      <c r="O5251" s="49">
        <v>13</v>
      </c>
      <c r="P5251" s="49">
        <v>7240.4435680485003</v>
      </c>
      <c r="Q5251" s="37"/>
      <c r="R5251" s="50">
        <v>-0.10076196930316814</v>
      </c>
      <c r="S5251" s="50">
        <v>30378.946291768134</v>
      </c>
      <c r="T5251" s="50">
        <v>-729.56135254502419</v>
      </c>
    </row>
    <row r="5252" spans="2:20">
      <c r="B5252" s="44">
        <v>43971</v>
      </c>
      <c r="C5252" s="45">
        <v>14</v>
      </c>
      <c r="D5252" s="45">
        <v>4.7133000000000003</v>
      </c>
      <c r="E5252" s="37"/>
      <c r="F5252" s="44">
        <v>43971</v>
      </c>
      <c r="G5252" s="49">
        <v>14</v>
      </c>
      <c r="H5252" s="49">
        <v>16462.401803114401</v>
      </c>
      <c r="I5252" s="37"/>
      <c r="J5252" s="44">
        <v>43971</v>
      </c>
      <c r="K5252" s="49">
        <v>14</v>
      </c>
      <c r="L5252" s="49">
        <v>7154.08</v>
      </c>
      <c r="M5252" s="37"/>
      <c r="N5252" s="44">
        <v>43971</v>
      </c>
      <c r="O5252" s="49">
        <v>14</v>
      </c>
      <c r="P5252" s="49">
        <v>7603.6519200728999</v>
      </c>
      <c r="Q5252" s="37"/>
      <c r="R5252" s="50">
        <v>0.434570853363971</v>
      </c>
      <c r="S5252" s="50">
        <v>35838.292594879604</v>
      </c>
      <c r="T5252" s="50">
        <v>3304.3255035886768</v>
      </c>
    </row>
    <row r="5253" spans="2:20">
      <c r="B5253" s="44">
        <v>43971</v>
      </c>
      <c r="C5253" s="45">
        <v>15</v>
      </c>
      <c r="D5253" s="45">
        <v>3.9218199999999999</v>
      </c>
      <c r="E5253" s="37"/>
      <c r="F5253" s="44">
        <v>43971</v>
      </c>
      <c r="G5253" s="49">
        <v>15</v>
      </c>
      <c r="H5253" s="49">
        <v>17073.229314053198</v>
      </c>
      <c r="I5253" s="37"/>
      <c r="J5253" s="44">
        <v>43971</v>
      </c>
      <c r="K5253" s="49">
        <v>15</v>
      </c>
      <c r="L5253" s="49">
        <v>2905.4</v>
      </c>
      <c r="M5253" s="37"/>
      <c r="N5253" s="44">
        <v>43971</v>
      </c>
      <c r="O5253" s="49">
        <v>15</v>
      </c>
      <c r="P5253" s="49">
        <v>7816.0577963786</v>
      </c>
      <c r="Q5253" s="37"/>
      <c r="R5253" s="50">
        <v>0.17017284466556817</v>
      </c>
      <c r="S5253" s="50">
        <v>30653.17178699352</v>
      </c>
      <c r="T5253" s="50">
        <v>1330.0807892802386</v>
      </c>
    </row>
    <row r="5254" spans="2:20">
      <c r="B5254" s="44">
        <v>43971</v>
      </c>
      <c r="C5254" s="45">
        <v>16</v>
      </c>
      <c r="D5254" s="45">
        <v>4.27196</v>
      </c>
      <c r="E5254" s="37"/>
      <c r="F5254" s="44">
        <v>43971</v>
      </c>
      <c r="G5254" s="49">
        <v>16</v>
      </c>
      <c r="H5254" s="49">
        <v>17467.786269518001</v>
      </c>
      <c r="I5254" s="37"/>
      <c r="J5254" s="44">
        <v>43971</v>
      </c>
      <c r="K5254" s="49">
        <v>16</v>
      </c>
      <c r="L5254" s="49">
        <v>12780.33</v>
      </c>
      <c r="M5254" s="37"/>
      <c r="N5254" s="44">
        <v>43971</v>
      </c>
      <c r="O5254" s="49">
        <v>16</v>
      </c>
      <c r="P5254" s="49">
        <v>8019.0190662607001</v>
      </c>
      <c r="Q5254" s="37"/>
      <c r="R5254" s="50">
        <v>0.73165138402810648</v>
      </c>
      <c r="S5254" s="50">
        <v>34256.928690303059</v>
      </c>
      <c r="T5254" s="50">
        <v>5867.1263983774152</v>
      </c>
    </row>
    <row r="5255" spans="2:20">
      <c r="B5255" s="44">
        <v>43971</v>
      </c>
      <c r="C5255" s="45">
        <v>17</v>
      </c>
      <c r="D5255" s="45">
        <v>4.6353</v>
      </c>
      <c r="E5255" s="37"/>
      <c r="F5255" s="44">
        <v>43971</v>
      </c>
      <c r="G5255" s="49">
        <v>17</v>
      </c>
      <c r="H5255" s="49">
        <v>17857.186977540001</v>
      </c>
      <c r="I5255" s="37"/>
      <c r="J5255" s="44">
        <v>43971</v>
      </c>
      <c r="K5255" s="49">
        <v>17</v>
      </c>
      <c r="L5255" s="49">
        <v>17056.07</v>
      </c>
      <c r="M5255" s="37"/>
      <c r="N5255" s="44">
        <v>43971</v>
      </c>
      <c r="O5255" s="49">
        <v>17</v>
      </c>
      <c r="P5255" s="49">
        <v>8190.3222765145001</v>
      </c>
      <c r="Q5255" s="37"/>
      <c r="R5255" s="50">
        <v>0.95513756010128514</v>
      </c>
      <c r="S5255" s="50">
        <v>37964.60084832766</v>
      </c>
      <c r="T5255" s="50">
        <v>7822.8844356332629</v>
      </c>
    </row>
    <row r="5256" spans="2:20">
      <c r="B5256" s="44">
        <v>43971</v>
      </c>
      <c r="C5256" s="45">
        <v>18</v>
      </c>
      <c r="D5256" s="45">
        <v>4.3194299999999997</v>
      </c>
      <c r="E5256" s="37"/>
      <c r="F5256" s="44">
        <v>43971</v>
      </c>
      <c r="G5256" s="49">
        <v>18</v>
      </c>
      <c r="H5256" s="49">
        <v>17843.506447107899</v>
      </c>
      <c r="I5256" s="37"/>
      <c r="J5256" s="44">
        <v>43971</v>
      </c>
      <c r="K5256" s="49">
        <v>18</v>
      </c>
      <c r="L5256" s="49">
        <v>12716.54</v>
      </c>
      <c r="M5256" s="37"/>
      <c r="N5256" s="44">
        <v>43971</v>
      </c>
      <c r="O5256" s="49">
        <v>18</v>
      </c>
      <c r="P5256" s="49">
        <v>8198.6595820902003</v>
      </c>
      <c r="Q5256" s="37"/>
      <c r="R5256" s="50">
        <v>0.71267046293253178</v>
      </c>
      <c r="S5256" s="50">
        <v>35413.53615866787</v>
      </c>
      <c r="T5256" s="50">
        <v>5842.9425197944602</v>
      </c>
    </row>
    <row r="5257" spans="2:20">
      <c r="B5257" s="44">
        <v>43971</v>
      </c>
      <c r="C5257" s="45">
        <v>19</v>
      </c>
      <c r="D5257" s="45">
        <v>4.2504600000000003</v>
      </c>
      <c r="E5257" s="37"/>
      <c r="F5257" s="44">
        <v>43971</v>
      </c>
      <c r="G5257" s="49">
        <v>19</v>
      </c>
      <c r="H5257" s="49">
        <v>17592.248251556401</v>
      </c>
      <c r="I5257" s="37"/>
      <c r="J5257" s="44">
        <v>43971</v>
      </c>
      <c r="K5257" s="49">
        <v>19</v>
      </c>
      <c r="L5257" s="49">
        <v>11361.28</v>
      </c>
      <c r="M5257" s="37"/>
      <c r="N5257" s="44">
        <v>43971</v>
      </c>
      <c r="O5257" s="49">
        <v>19</v>
      </c>
      <c r="P5257" s="49">
        <v>8089.5528074616004</v>
      </c>
      <c r="Q5257" s="37"/>
      <c r="R5257" s="50">
        <v>0.64581171420172856</v>
      </c>
      <c r="S5257" s="50">
        <v>34384.320626003238</v>
      </c>
      <c r="T5257" s="50">
        <v>5224.327965712182</v>
      </c>
    </row>
    <row r="5258" spans="2:20">
      <c r="B5258" s="44">
        <v>43971</v>
      </c>
      <c r="C5258" s="45">
        <v>20</v>
      </c>
      <c r="D5258" s="45">
        <v>3.9460299999999999</v>
      </c>
      <c r="E5258" s="37"/>
      <c r="F5258" s="44">
        <v>43971</v>
      </c>
      <c r="G5258" s="49">
        <v>20</v>
      </c>
      <c r="H5258" s="49">
        <v>17149.4006173708</v>
      </c>
      <c r="I5258" s="37"/>
      <c r="J5258" s="44">
        <v>43971</v>
      </c>
      <c r="K5258" s="49">
        <v>20</v>
      </c>
      <c r="L5258" s="49">
        <v>4236.91</v>
      </c>
      <c r="M5258" s="37"/>
      <c r="N5258" s="44">
        <v>43971</v>
      </c>
      <c r="O5258" s="49">
        <v>20</v>
      </c>
      <c r="P5258" s="49">
        <v>7881.2942513439002</v>
      </c>
      <c r="Q5258" s="37"/>
      <c r="R5258" s="50">
        <v>0.24705878033477108</v>
      </c>
      <c r="S5258" s="50">
        <v>31099.82355463057</v>
      </c>
      <c r="T5258" s="50">
        <v>1947.1429451964668</v>
      </c>
    </row>
    <row r="5259" spans="2:20">
      <c r="B5259" s="44">
        <v>43971</v>
      </c>
      <c r="C5259" s="45">
        <v>21</v>
      </c>
      <c r="D5259" s="45">
        <v>3.7465700000000002</v>
      </c>
      <c r="E5259" s="37"/>
      <c r="F5259" s="44">
        <v>43971</v>
      </c>
      <c r="G5259" s="49">
        <v>21</v>
      </c>
      <c r="H5259" s="49">
        <v>16455.859054938999</v>
      </c>
      <c r="I5259" s="37"/>
      <c r="J5259" s="44">
        <v>43971</v>
      </c>
      <c r="K5259" s="49">
        <v>21</v>
      </c>
      <c r="L5259" s="49">
        <v>-2803.77</v>
      </c>
      <c r="M5259" s="37"/>
      <c r="N5259" s="44">
        <v>43971</v>
      </c>
      <c r="O5259" s="49">
        <v>21</v>
      </c>
      <c r="P5259" s="49">
        <v>7388.2039906231003</v>
      </c>
      <c r="Q5259" s="37"/>
      <c r="R5259" s="50">
        <v>-0.17038125999009981</v>
      </c>
      <c r="S5259" s="50">
        <v>27680.423425148791</v>
      </c>
      <c r="T5259" s="50">
        <v>-1258.8115049862474</v>
      </c>
    </row>
    <row r="5260" spans="2:20">
      <c r="B5260" s="44">
        <v>43971</v>
      </c>
      <c r="C5260" s="45">
        <v>22</v>
      </c>
      <c r="D5260" s="45">
        <v>3.8079800000000001</v>
      </c>
      <c r="E5260" s="37"/>
      <c r="F5260" s="44">
        <v>43971</v>
      </c>
      <c r="G5260" s="49">
        <v>22</v>
      </c>
      <c r="H5260" s="49">
        <v>16393.103182918901</v>
      </c>
      <c r="I5260" s="37"/>
      <c r="J5260" s="44">
        <v>43971</v>
      </c>
      <c r="K5260" s="49">
        <v>22</v>
      </c>
      <c r="L5260" s="49">
        <v>-1480.26</v>
      </c>
      <c r="M5260" s="37"/>
      <c r="N5260" s="44">
        <v>43971</v>
      </c>
      <c r="O5260" s="49">
        <v>22</v>
      </c>
      <c r="P5260" s="49">
        <v>7451.8269976178999</v>
      </c>
      <c r="Q5260" s="37"/>
      <c r="R5260" s="50">
        <v>-9.0297729690519149E-2</v>
      </c>
      <c r="S5260" s="50">
        <v>28376.408170389012</v>
      </c>
      <c r="T5260" s="50">
        <v>-672.88305993141398</v>
      </c>
    </row>
    <row r="5261" spans="2:20">
      <c r="B5261" s="44">
        <v>43971</v>
      </c>
      <c r="C5261" s="45">
        <v>23</v>
      </c>
      <c r="D5261" s="45">
        <v>4.2725099999999996</v>
      </c>
      <c r="E5261" s="37"/>
      <c r="F5261" s="44">
        <v>43971</v>
      </c>
      <c r="G5261" s="49">
        <v>23</v>
      </c>
      <c r="H5261" s="49">
        <v>16262.363438640001</v>
      </c>
      <c r="I5261" s="37"/>
      <c r="J5261" s="44">
        <v>43971</v>
      </c>
      <c r="K5261" s="49">
        <v>23</v>
      </c>
      <c r="L5261" s="49">
        <v>-843.01</v>
      </c>
      <c r="M5261" s="37"/>
      <c r="N5261" s="44">
        <v>43971</v>
      </c>
      <c r="O5261" s="49">
        <v>23</v>
      </c>
      <c r="P5261" s="49">
        <v>7525.5457608705001</v>
      </c>
      <c r="Q5261" s="37"/>
      <c r="R5261" s="50">
        <v>-5.1838098636817806E-2</v>
      </c>
      <c r="S5261" s="50">
        <v>32152.969518776816</v>
      </c>
      <c r="T5261" s="50">
        <v>-390.10998344789107</v>
      </c>
    </row>
    <row r="5262" spans="2:20">
      <c r="B5262" s="44">
        <v>43971</v>
      </c>
      <c r="C5262" s="45">
        <v>24</v>
      </c>
      <c r="D5262" s="45">
        <v>4.37561</v>
      </c>
      <c r="E5262" s="37"/>
      <c r="F5262" s="44">
        <v>43971</v>
      </c>
      <c r="G5262" s="49">
        <v>24</v>
      </c>
      <c r="H5262" s="49">
        <v>16021.380086465801</v>
      </c>
      <c r="I5262" s="37"/>
      <c r="J5262" s="44">
        <v>43971</v>
      </c>
      <c r="K5262" s="49">
        <v>24</v>
      </c>
      <c r="L5262" s="49">
        <v>-783.07</v>
      </c>
      <c r="M5262" s="37"/>
      <c r="N5262" s="44">
        <v>43971</v>
      </c>
      <c r="O5262" s="49">
        <v>24</v>
      </c>
      <c r="P5262" s="49">
        <v>7398.3227356866</v>
      </c>
      <c r="Q5262" s="37"/>
      <c r="R5262" s="50">
        <v>-4.8876563427984909E-2</v>
      </c>
      <c r="S5262" s="50">
        <v>32372.174945497645</v>
      </c>
      <c r="T5262" s="50">
        <v>-361.60459045148895</v>
      </c>
    </row>
    <row r="5263" spans="2:20">
      <c r="B5263" s="44">
        <v>43971</v>
      </c>
      <c r="C5263" s="45">
        <v>25</v>
      </c>
      <c r="D5263" s="45">
        <v>4.7551899999999998</v>
      </c>
      <c r="E5263" s="37"/>
      <c r="F5263" s="44">
        <v>43971</v>
      </c>
      <c r="G5263" s="49">
        <v>25</v>
      </c>
      <c r="H5263" s="49">
        <v>16126.935680299501</v>
      </c>
      <c r="I5263" s="37"/>
      <c r="J5263" s="44">
        <v>43971</v>
      </c>
      <c r="K5263" s="49">
        <v>25</v>
      </c>
      <c r="L5263" s="49">
        <v>2453.87</v>
      </c>
      <c r="M5263" s="37"/>
      <c r="N5263" s="44">
        <v>43971</v>
      </c>
      <c r="O5263" s="49">
        <v>25</v>
      </c>
      <c r="P5263" s="49">
        <v>7449.7600653761001</v>
      </c>
      <c r="Q5263" s="37"/>
      <c r="R5263" s="50">
        <v>0.15215971891037069</v>
      </c>
      <c r="S5263" s="50">
        <v>35425.024565275773</v>
      </c>
      <c r="T5263" s="50">
        <v>1133.5533974973323</v>
      </c>
    </row>
    <row r="5264" spans="2:20">
      <c r="B5264" s="44">
        <v>43971</v>
      </c>
      <c r="C5264" s="45">
        <v>26</v>
      </c>
      <c r="D5264" s="45">
        <v>4.7215400000000001</v>
      </c>
      <c r="E5264" s="37"/>
      <c r="F5264" s="44">
        <v>43971</v>
      </c>
      <c r="G5264" s="49">
        <v>26</v>
      </c>
      <c r="H5264" s="49">
        <v>15834.809338995899</v>
      </c>
      <c r="I5264" s="37"/>
      <c r="J5264" s="44">
        <v>43971</v>
      </c>
      <c r="K5264" s="49">
        <v>26</v>
      </c>
      <c r="L5264" s="49">
        <v>1239.74</v>
      </c>
      <c r="M5264" s="37"/>
      <c r="N5264" s="44">
        <v>43971</v>
      </c>
      <c r="O5264" s="49">
        <v>26</v>
      </c>
      <c r="P5264" s="49">
        <v>7329.7318998828996</v>
      </c>
      <c r="Q5264" s="37"/>
      <c r="R5264" s="50">
        <v>7.8292069923881574E-2</v>
      </c>
      <c r="S5264" s="50">
        <v>34607.622354573105</v>
      </c>
      <c r="T5264" s="50">
        <v>573.85988242893734</v>
      </c>
    </row>
    <row r="5265" spans="2:20">
      <c r="B5265" s="44">
        <v>43971</v>
      </c>
      <c r="C5265" s="45">
        <v>27</v>
      </c>
      <c r="D5265" s="45">
        <v>4.41751</v>
      </c>
      <c r="E5265" s="37"/>
      <c r="F5265" s="44">
        <v>43971</v>
      </c>
      <c r="G5265" s="49">
        <v>27</v>
      </c>
      <c r="H5265" s="49">
        <v>15453.832374604401</v>
      </c>
      <c r="I5265" s="37"/>
      <c r="J5265" s="44">
        <v>43971</v>
      </c>
      <c r="K5265" s="49">
        <v>27</v>
      </c>
      <c r="L5265" s="49">
        <v>6235.21</v>
      </c>
      <c r="M5265" s="37"/>
      <c r="N5265" s="44">
        <v>43971</v>
      </c>
      <c r="O5265" s="49">
        <v>27</v>
      </c>
      <c r="P5265" s="49">
        <v>7012.1373024649001</v>
      </c>
      <c r="Q5265" s="37"/>
      <c r="R5265" s="50">
        <v>0.40347338115601983</v>
      </c>
      <c r="S5265" s="50">
        <v>30976.186655011723</v>
      </c>
      <c r="T5265" s="50">
        <v>2829.2107465557651</v>
      </c>
    </row>
    <row r="5266" spans="2:20">
      <c r="B5266" s="44">
        <v>43971</v>
      </c>
      <c r="C5266" s="45">
        <v>28</v>
      </c>
      <c r="D5266" s="45">
        <v>4.0521700000000003</v>
      </c>
      <c r="E5266" s="37"/>
      <c r="F5266" s="44">
        <v>43971</v>
      </c>
      <c r="G5266" s="49">
        <v>28</v>
      </c>
      <c r="H5266" s="49">
        <v>15233.6968955008</v>
      </c>
      <c r="I5266" s="37"/>
      <c r="J5266" s="44">
        <v>43971</v>
      </c>
      <c r="K5266" s="49">
        <v>28</v>
      </c>
      <c r="L5266" s="49">
        <v>-788.47</v>
      </c>
      <c r="M5266" s="37"/>
      <c r="N5266" s="44">
        <v>43971</v>
      </c>
      <c r="O5266" s="49">
        <v>28</v>
      </c>
      <c r="P5266" s="49">
        <v>6929.3526691744</v>
      </c>
      <c r="Q5266" s="37"/>
      <c r="R5266" s="50">
        <v>-5.1758283324704384E-2</v>
      </c>
      <c r="S5266" s="50">
        <v>28078.915005448431</v>
      </c>
      <c r="T5266" s="50">
        <v>-358.65139870792518</v>
      </c>
    </row>
    <row r="5267" spans="2:20">
      <c r="B5267" s="44">
        <v>43971</v>
      </c>
      <c r="C5267" s="45">
        <v>29</v>
      </c>
      <c r="D5267" s="45">
        <v>3.69211</v>
      </c>
      <c r="E5267" s="37"/>
      <c r="F5267" s="44">
        <v>43971</v>
      </c>
      <c r="G5267" s="49">
        <v>29</v>
      </c>
      <c r="H5267" s="49">
        <v>15115.831182853701</v>
      </c>
      <c r="I5267" s="37"/>
      <c r="J5267" s="44">
        <v>43971</v>
      </c>
      <c r="K5267" s="49">
        <v>29</v>
      </c>
      <c r="L5267" s="49">
        <v>-1725.98</v>
      </c>
      <c r="M5267" s="37"/>
      <c r="N5267" s="44">
        <v>43971</v>
      </c>
      <c r="O5267" s="49">
        <v>29</v>
      </c>
      <c r="P5267" s="49">
        <v>6831.6908771476001</v>
      </c>
      <c r="Q5267" s="37"/>
      <c r="R5267" s="50">
        <v>-0.11418359858092529</v>
      </c>
      <c r="S5267" s="50">
        <v>25223.354204425425</v>
      </c>
      <c r="T5267" s="50">
        <v>-780.06704874519096</v>
      </c>
    </row>
    <row r="5268" spans="2:20">
      <c r="B5268" s="44">
        <v>43971</v>
      </c>
      <c r="C5268" s="45">
        <v>30</v>
      </c>
      <c r="D5268" s="45">
        <v>3.6771699999999998</v>
      </c>
      <c r="E5268" s="37"/>
      <c r="F5268" s="44">
        <v>43971</v>
      </c>
      <c r="G5268" s="49">
        <v>30</v>
      </c>
      <c r="H5268" s="49">
        <v>15370.223949351601</v>
      </c>
      <c r="I5268" s="37"/>
      <c r="J5268" s="44">
        <v>43971</v>
      </c>
      <c r="K5268" s="49">
        <v>30</v>
      </c>
      <c r="L5268" s="49">
        <v>-462.96</v>
      </c>
      <c r="M5268" s="37"/>
      <c r="N5268" s="44">
        <v>43971</v>
      </c>
      <c r="O5268" s="49">
        <v>30</v>
      </c>
      <c r="P5268" s="49">
        <v>7175.1100622643999</v>
      </c>
      <c r="Q5268" s="37"/>
      <c r="R5268" s="50">
        <v>-3.0120576090859764E-2</v>
      </c>
      <c r="S5268" s="50">
        <v>26384.099467656783</v>
      </c>
      <c r="T5268" s="50">
        <v>-216.11844859072841</v>
      </c>
    </row>
    <row r="5269" spans="2:20">
      <c r="B5269" s="44">
        <v>43971</v>
      </c>
      <c r="C5269" s="45">
        <v>31</v>
      </c>
      <c r="D5269" s="45">
        <v>3.5859000000000001</v>
      </c>
      <c r="E5269" s="37"/>
      <c r="F5269" s="44">
        <v>43971</v>
      </c>
      <c r="G5269" s="49">
        <v>31</v>
      </c>
      <c r="H5269" s="49">
        <v>15456.7525583404</v>
      </c>
      <c r="I5269" s="37"/>
      <c r="J5269" s="44">
        <v>43971</v>
      </c>
      <c r="K5269" s="49">
        <v>31</v>
      </c>
      <c r="L5269" s="49">
        <v>-3008.35</v>
      </c>
      <c r="M5269" s="37"/>
      <c r="N5269" s="44">
        <v>43971</v>
      </c>
      <c r="O5269" s="49">
        <v>31</v>
      </c>
      <c r="P5269" s="49">
        <v>7136.0779340925001</v>
      </c>
      <c r="Q5269" s="37"/>
      <c r="R5269" s="50">
        <v>-0.19463014553964031</v>
      </c>
      <c r="S5269" s="50">
        <v>25589.261863862295</v>
      </c>
      <c r="T5269" s="50">
        <v>-1388.895886894639</v>
      </c>
    </row>
    <row r="5270" spans="2:20">
      <c r="B5270" s="44">
        <v>43971</v>
      </c>
      <c r="C5270" s="45">
        <v>32</v>
      </c>
      <c r="D5270" s="45">
        <v>3.9559899999999999</v>
      </c>
      <c r="E5270" s="37"/>
      <c r="F5270" s="44">
        <v>43971</v>
      </c>
      <c r="G5270" s="49">
        <v>32</v>
      </c>
      <c r="H5270" s="49">
        <v>15798.214068584501</v>
      </c>
      <c r="I5270" s="37"/>
      <c r="J5270" s="44">
        <v>43971</v>
      </c>
      <c r="K5270" s="49">
        <v>32</v>
      </c>
      <c r="L5270" s="49">
        <v>-1432.45</v>
      </c>
      <c r="M5270" s="37"/>
      <c r="N5270" s="44">
        <v>43971</v>
      </c>
      <c r="O5270" s="49">
        <v>32</v>
      </c>
      <c r="P5270" s="49">
        <v>7318.9266780019998</v>
      </c>
      <c r="Q5270" s="37"/>
      <c r="R5270" s="50">
        <v>-9.0671641350176094E-2</v>
      </c>
      <c r="S5270" s="50">
        <v>28953.600748909132</v>
      </c>
      <c r="T5270" s="50">
        <v>-663.61909481603311</v>
      </c>
    </row>
    <row r="5271" spans="2:20">
      <c r="B5271" s="44">
        <v>43971</v>
      </c>
      <c r="C5271" s="45">
        <v>33</v>
      </c>
      <c r="D5271" s="45">
        <v>3.6701000000000001</v>
      </c>
      <c r="E5271" s="37"/>
      <c r="F5271" s="44">
        <v>43971</v>
      </c>
      <c r="G5271" s="49">
        <v>33</v>
      </c>
      <c r="H5271" s="49">
        <v>16408.513911524002</v>
      </c>
      <c r="I5271" s="37"/>
      <c r="J5271" s="44">
        <v>43971</v>
      </c>
      <c r="K5271" s="49">
        <v>33</v>
      </c>
      <c r="L5271" s="49">
        <v>-1846.76</v>
      </c>
      <c r="M5271" s="37"/>
      <c r="N5271" s="44">
        <v>43971</v>
      </c>
      <c r="O5271" s="49">
        <v>33</v>
      </c>
      <c r="P5271" s="49">
        <v>7549.3928580701004</v>
      </c>
      <c r="Q5271" s="37"/>
      <c r="R5271" s="50">
        <v>-0.11254888833674245</v>
      </c>
      <c r="S5271" s="50">
        <v>27707.026728403078</v>
      </c>
      <c r="T5271" s="50">
        <v>-849.67577379313275</v>
      </c>
    </row>
    <row r="5272" spans="2:20">
      <c r="B5272" s="44">
        <v>43971</v>
      </c>
      <c r="C5272" s="45">
        <v>34</v>
      </c>
      <c r="D5272" s="45">
        <v>3.2663799999999998</v>
      </c>
      <c r="E5272" s="37"/>
      <c r="F5272" s="44">
        <v>43971</v>
      </c>
      <c r="G5272" s="49">
        <v>34</v>
      </c>
      <c r="H5272" s="49">
        <v>17494.293173167</v>
      </c>
      <c r="I5272" s="37"/>
      <c r="J5272" s="44">
        <v>43971</v>
      </c>
      <c r="K5272" s="49">
        <v>34</v>
      </c>
      <c r="L5272" s="49">
        <v>-2172.9</v>
      </c>
      <c r="M5272" s="37"/>
      <c r="N5272" s="44">
        <v>43971</v>
      </c>
      <c r="O5272" s="49">
        <v>34</v>
      </c>
      <c r="P5272" s="49">
        <v>8015.8036196874</v>
      </c>
      <c r="Q5272" s="37"/>
      <c r="R5272" s="50">
        <v>-0.12420621847888233</v>
      </c>
      <c r="S5272" s="50">
        <v>26182.660627274527</v>
      </c>
      <c r="T5272" s="50">
        <v>-995.61265567070905</v>
      </c>
    </row>
    <row r="5273" spans="2:20">
      <c r="B5273" s="44">
        <v>43971</v>
      </c>
      <c r="C5273" s="45">
        <v>35</v>
      </c>
      <c r="D5273" s="45">
        <v>3.2955000000000001</v>
      </c>
      <c r="E5273" s="37"/>
      <c r="F5273" s="44">
        <v>43971</v>
      </c>
      <c r="G5273" s="49">
        <v>35</v>
      </c>
      <c r="H5273" s="49">
        <v>19008.201526323301</v>
      </c>
      <c r="I5273" s="37"/>
      <c r="J5273" s="44">
        <v>43971</v>
      </c>
      <c r="K5273" s="49">
        <v>35</v>
      </c>
      <c r="L5273" s="49">
        <v>-406.4</v>
      </c>
      <c r="M5273" s="37"/>
      <c r="N5273" s="44">
        <v>43971</v>
      </c>
      <c r="O5273" s="49">
        <v>35</v>
      </c>
      <c r="P5273" s="49">
        <v>8927.5022744378002</v>
      </c>
      <c r="Q5273" s="37"/>
      <c r="R5273" s="50">
        <v>-2.1380244703172017E-2</v>
      </c>
      <c r="S5273" s="50">
        <v>29420.583745409771</v>
      </c>
      <c r="T5273" s="50">
        <v>-190.87218321560491</v>
      </c>
    </row>
    <row r="5274" spans="2:20">
      <c r="B5274" s="44">
        <v>43971</v>
      </c>
      <c r="C5274" s="45">
        <v>36</v>
      </c>
      <c r="D5274" s="45">
        <v>3.5108799999999998</v>
      </c>
      <c r="E5274" s="37"/>
      <c r="F5274" s="44">
        <v>43971</v>
      </c>
      <c r="G5274" s="49">
        <v>36</v>
      </c>
      <c r="H5274" s="49">
        <v>20270.708120577801</v>
      </c>
      <c r="I5274" s="37"/>
      <c r="J5274" s="44">
        <v>43971</v>
      </c>
      <c r="K5274" s="49">
        <v>36</v>
      </c>
      <c r="L5274" s="49">
        <v>-417.09</v>
      </c>
      <c r="M5274" s="37"/>
      <c r="N5274" s="44">
        <v>43971</v>
      </c>
      <c r="O5274" s="49">
        <v>36</v>
      </c>
      <c r="P5274" s="49">
        <v>9600.1326489953008</v>
      </c>
      <c r="Q5274" s="37"/>
      <c r="R5274" s="50">
        <v>-2.0575995545838444E-2</v>
      </c>
      <c r="S5274" s="50">
        <v>33704.91371470462</v>
      </c>
      <c r="T5274" s="50">
        <v>-197.53228662518552</v>
      </c>
    </row>
    <row r="5275" spans="2:20">
      <c r="B5275" s="44">
        <v>43971</v>
      </c>
      <c r="C5275" s="45">
        <v>37</v>
      </c>
      <c r="D5275" s="45">
        <v>3.24552</v>
      </c>
      <c r="E5275" s="37"/>
      <c r="F5275" s="44">
        <v>43971</v>
      </c>
      <c r="G5275" s="49">
        <v>37</v>
      </c>
      <c r="H5275" s="49">
        <v>20877.5555201026</v>
      </c>
      <c r="I5275" s="37"/>
      <c r="J5275" s="44">
        <v>43971</v>
      </c>
      <c r="K5275" s="49">
        <v>37</v>
      </c>
      <c r="L5275" s="49">
        <v>-373.26</v>
      </c>
      <c r="M5275" s="37"/>
      <c r="N5275" s="44">
        <v>43971</v>
      </c>
      <c r="O5275" s="49">
        <v>37</v>
      </c>
      <c r="P5275" s="49">
        <v>9711.3400616489998</v>
      </c>
      <c r="Q5275" s="37"/>
      <c r="R5275" s="50">
        <v>-1.7878529871018428E-2</v>
      </c>
      <c r="S5275" s="50">
        <v>31518.348396883062</v>
      </c>
      <c r="T5275" s="50">
        <v>-173.62448337980959</v>
      </c>
    </row>
    <row r="5276" spans="2:20">
      <c r="B5276" s="44">
        <v>43971</v>
      </c>
      <c r="C5276" s="45">
        <v>38</v>
      </c>
      <c r="D5276" s="45">
        <v>3.2606700000000002</v>
      </c>
      <c r="E5276" s="37"/>
      <c r="F5276" s="44">
        <v>43971</v>
      </c>
      <c r="G5276" s="49">
        <v>38</v>
      </c>
      <c r="H5276" s="49">
        <v>21394.083934070499</v>
      </c>
      <c r="I5276" s="37"/>
      <c r="J5276" s="44">
        <v>43971</v>
      </c>
      <c r="K5276" s="49">
        <v>38</v>
      </c>
      <c r="L5276" s="49">
        <v>-198.4</v>
      </c>
      <c r="M5276" s="37"/>
      <c r="N5276" s="44">
        <v>43971</v>
      </c>
      <c r="O5276" s="49">
        <v>38</v>
      </c>
      <c r="P5276" s="49">
        <v>9950.6087823602993</v>
      </c>
      <c r="Q5276" s="37"/>
      <c r="R5276" s="50">
        <v>-9.2735917373888629E-3</v>
      </c>
      <c r="S5276" s="50">
        <v>32445.651538378759</v>
      </c>
      <c r="T5276" s="50">
        <v>-92.27788338608552</v>
      </c>
    </row>
    <row r="5277" spans="2:20">
      <c r="B5277" s="44">
        <v>43971</v>
      </c>
      <c r="C5277" s="45">
        <v>39</v>
      </c>
      <c r="D5277" s="45">
        <v>3.5358900000000002</v>
      </c>
      <c r="E5277" s="37"/>
      <c r="F5277" s="44">
        <v>43971</v>
      </c>
      <c r="G5277" s="49">
        <v>39</v>
      </c>
      <c r="H5277" s="49">
        <v>21980.051292554599</v>
      </c>
      <c r="I5277" s="37"/>
      <c r="J5277" s="44">
        <v>43971</v>
      </c>
      <c r="K5277" s="49">
        <v>39</v>
      </c>
      <c r="L5277" s="49">
        <v>14966.99</v>
      </c>
      <c r="M5277" s="37"/>
      <c r="N5277" s="44">
        <v>43971</v>
      </c>
      <c r="O5277" s="49">
        <v>39</v>
      </c>
      <c r="P5277" s="49">
        <v>10583.6280923342</v>
      </c>
      <c r="Q5277" s="37"/>
      <c r="R5277" s="50">
        <v>0.68093517166039719</v>
      </c>
      <c r="S5277" s="50">
        <v>37422.544735403579</v>
      </c>
      <c r="T5277" s="50">
        <v>7206.7646118433904</v>
      </c>
    </row>
    <row r="5278" spans="2:20">
      <c r="B5278" s="44">
        <v>43971</v>
      </c>
      <c r="C5278" s="45">
        <v>40</v>
      </c>
      <c r="D5278" s="45">
        <v>3.94326</v>
      </c>
      <c r="E5278" s="37"/>
      <c r="F5278" s="44">
        <v>43971</v>
      </c>
      <c r="G5278" s="49">
        <v>40</v>
      </c>
      <c r="H5278" s="49">
        <v>22106.633349375399</v>
      </c>
      <c r="I5278" s="37"/>
      <c r="J5278" s="44">
        <v>43971</v>
      </c>
      <c r="K5278" s="49">
        <v>40</v>
      </c>
      <c r="L5278" s="49">
        <v>21067.31</v>
      </c>
      <c r="M5278" s="37"/>
      <c r="N5278" s="44">
        <v>43971</v>
      </c>
      <c r="O5278" s="49">
        <v>40</v>
      </c>
      <c r="P5278" s="49">
        <v>10593.155308748201</v>
      </c>
      <c r="Q5278" s="37"/>
      <c r="R5278" s="50">
        <v>0.95298590549950191</v>
      </c>
      <c r="S5278" s="50">
        <v>41771.565602774426</v>
      </c>
      <c r="T5278" s="50">
        <v>10095.127704004261</v>
      </c>
    </row>
    <row r="5279" spans="2:20">
      <c r="B5279" s="44">
        <v>43971</v>
      </c>
      <c r="C5279" s="45">
        <v>41</v>
      </c>
      <c r="D5279" s="45">
        <v>3.61429</v>
      </c>
      <c r="E5279" s="37"/>
      <c r="F5279" s="44">
        <v>43971</v>
      </c>
      <c r="G5279" s="49">
        <v>41</v>
      </c>
      <c r="H5279" s="49">
        <v>21435.480704147001</v>
      </c>
      <c r="I5279" s="37"/>
      <c r="J5279" s="44">
        <v>43971</v>
      </c>
      <c r="K5279" s="49">
        <v>41</v>
      </c>
      <c r="L5279" s="49">
        <v>10613.75</v>
      </c>
      <c r="M5279" s="37"/>
      <c r="N5279" s="44">
        <v>43971</v>
      </c>
      <c r="O5279" s="49">
        <v>41</v>
      </c>
      <c r="P5279" s="49">
        <v>9968.9148877801999</v>
      </c>
      <c r="Q5279" s="37"/>
      <c r="R5279" s="50">
        <v>0.49514868112785632</v>
      </c>
      <c r="S5279" s="50">
        <v>36030.549389755099</v>
      </c>
      <c r="T5279" s="50">
        <v>4936.095058960218</v>
      </c>
    </row>
    <row r="5280" spans="2:20">
      <c r="B5280" s="44">
        <v>43971</v>
      </c>
      <c r="C5280" s="45">
        <v>42</v>
      </c>
      <c r="D5280" s="45">
        <v>3.46427</v>
      </c>
      <c r="E5280" s="37"/>
      <c r="F5280" s="44">
        <v>43971</v>
      </c>
      <c r="G5280" s="49">
        <v>42</v>
      </c>
      <c r="H5280" s="49">
        <v>21277.256200391101</v>
      </c>
      <c r="I5280" s="37"/>
      <c r="J5280" s="44">
        <v>43971</v>
      </c>
      <c r="K5280" s="49">
        <v>42</v>
      </c>
      <c r="L5280" s="49">
        <v>4150.1899999999996</v>
      </c>
      <c r="M5280" s="37"/>
      <c r="N5280" s="44">
        <v>43971</v>
      </c>
      <c r="O5280" s="49">
        <v>42</v>
      </c>
      <c r="P5280" s="49">
        <v>9877.5831465695992</v>
      </c>
      <c r="Q5280" s="37"/>
      <c r="R5280" s="50">
        <v>0.19505287528209178</v>
      </c>
      <c r="S5280" s="50">
        <v>34218.614967166664</v>
      </c>
      <c r="T5280" s="50">
        <v>1926.6509935763318</v>
      </c>
    </row>
    <row r="5281" spans="2:20">
      <c r="B5281" s="44">
        <v>43971</v>
      </c>
      <c r="C5281" s="45">
        <v>43</v>
      </c>
      <c r="D5281" s="45">
        <v>3.5592700000000002</v>
      </c>
      <c r="E5281" s="37"/>
      <c r="F5281" s="44">
        <v>43971</v>
      </c>
      <c r="G5281" s="49">
        <v>43</v>
      </c>
      <c r="H5281" s="49">
        <v>21349.354659825301</v>
      </c>
      <c r="I5281" s="37"/>
      <c r="J5281" s="44">
        <v>43971</v>
      </c>
      <c r="K5281" s="49">
        <v>43</v>
      </c>
      <c r="L5281" s="49">
        <v>3093.9</v>
      </c>
      <c r="M5281" s="37"/>
      <c r="N5281" s="44">
        <v>43971</v>
      </c>
      <c r="O5281" s="49">
        <v>43</v>
      </c>
      <c r="P5281" s="49">
        <v>9894.6465142599009</v>
      </c>
      <c r="Q5281" s="37"/>
      <c r="R5281" s="50">
        <v>0.14491772933174538</v>
      </c>
      <c r="S5281" s="50">
        <v>35217.718498809838</v>
      </c>
      <c r="T5281" s="50">
        <v>1433.9097053868143</v>
      </c>
    </row>
    <row r="5282" spans="2:20">
      <c r="B5282" s="44">
        <v>43971</v>
      </c>
      <c r="C5282" s="45">
        <v>44</v>
      </c>
      <c r="D5282" s="45">
        <v>3.5881099999999999</v>
      </c>
      <c r="E5282" s="37"/>
      <c r="F5282" s="44">
        <v>43971</v>
      </c>
      <c r="G5282" s="49">
        <v>44</v>
      </c>
      <c r="H5282" s="49">
        <v>21193.9651966739</v>
      </c>
      <c r="I5282" s="37"/>
      <c r="J5282" s="44">
        <v>43971</v>
      </c>
      <c r="K5282" s="49">
        <v>44</v>
      </c>
      <c r="L5282" s="49">
        <v>6292.62</v>
      </c>
      <c r="M5282" s="37"/>
      <c r="N5282" s="44">
        <v>43971</v>
      </c>
      <c r="O5282" s="49">
        <v>44</v>
      </c>
      <c r="P5282" s="49">
        <v>9806.1862361751992</v>
      </c>
      <c r="Q5282" s="37"/>
      <c r="R5282" s="50">
        <v>0.296906215595161</v>
      </c>
      <c r="S5282" s="50">
        <v>35185.674895882592</v>
      </c>
      <c r="T5282" s="50">
        <v>2911.5176448041343</v>
      </c>
    </row>
    <row r="5283" spans="2:20">
      <c r="B5283" s="44">
        <v>43971</v>
      </c>
      <c r="C5283" s="45">
        <v>45</v>
      </c>
      <c r="D5283" s="45">
        <v>3.3822199999999998</v>
      </c>
      <c r="E5283" s="37"/>
      <c r="F5283" s="44">
        <v>43971</v>
      </c>
      <c r="G5283" s="49">
        <v>45</v>
      </c>
      <c r="H5283" s="49">
        <v>20392.648789766699</v>
      </c>
      <c r="I5283" s="37"/>
      <c r="J5283" s="44">
        <v>43971</v>
      </c>
      <c r="K5283" s="49">
        <v>45</v>
      </c>
      <c r="L5283" s="49">
        <v>98.28</v>
      </c>
      <c r="M5283" s="37"/>
      <c r="N5283" s="44">
        <v>43971</v>
      </c>
      <c r="O5283" s="49">
        <v>45</v>
      </c>
      <c r="P5283" s="49">
        <v>9572.0814958326991</v>
      </c>
      <c r="Q5283" s="37"/>
      <c r="R5283" s="50">
        <v>4.81938374034658E-3</v>
      </c>
      <c r="S5283" s="50">
        <v>32374.885476835268</v>
      </c>
      <c r="T5283" s="50">
        <v>46.131533922288483</v>
      </c>
    </row>
    <row r="5284" spans="2:20">
      <c r="B5284" s="44">
        <v>43971</v>
      </c>
      <c r="C5284" s="45">
        <v>46</v>
      </c>
      <c r="D5284" s="45">
        <v>3.8407499999999999</v>
      </c>
      <c r="E5284" s="37"/>
      <c r="F5284" s="44">
        <v>43971</v>
      </c>
      <c r="G5284" s="49">
        <v>46</v>
      </c>
      <c r="H5284" s="49">
        <v>19781.5668704124</v>
      </c>
      <c r="I5284" s="37"/>
      <c r="J5284" s="44">
        <v>43971</v>
      </c>
      <c r="K5284" s="49">
        <v>46</v>
      </c>
      <c r="L5284" s="49">
        <v>8423.23</v>
      </c>
      <c r="M5284" s="37"/>
      <c r="N5284" s="44">
        <v>43971</v>
      </c>
      <c r="O5284" s="49">
        <v>46</v>
      </c>
      <c r="P5284" s="49">
        <v>9489.5853790886995</v>
      </c>
      <c r="Q5284" s="37"/>
      <c r="R5284" s="50">
        <v>0.42581207318813341</v>
      </c>
      <c r="S5284" s="50">
        <v>36447.125044734923</v>
      </c>
      <c r="T5284" s="50">
        <v>4040.780023965558</v>
      </c>
    </row>
    <row r="5285" spans="2:20">
      <c r="B5285" s="44">
        <v>43971</v>
      </c>
      <c r="C5285" s="45">
        <v>47</v>
      </c>
      <c r="D5285" s="45">
        <v>4.7998000000000003</v>
      </c>
      <c r="E5285" s="37"/>
      <c r="F5285" s="44">
        <v>43971</v>
      </c>
      <c r="G5285" s="49">
        <v>47</v>
      </c>
      <c r="H5285" s="49">
        <v>18841.9358607963</v>
      </c>
      <c r="I5285" s="37"/>
      <c r="J5285" s="44">
        <v>43971</v>
      </c>
      <c r="K5285" s="49">
        <v>47</v>
      </c>
      <c r="L5285" s="49">
        <v>3021.39</v>
      </c>
      <c r="M5285" s="37"/>
      <c r="N5285" s="44">
        <v>43971</v>
      </c>
      <c r="O5285" s="49">
        <v>47</v>
      </c>
      <c r="P5285" s="49">
        <v>9144.0691720647992</v>
      </c>
      <c r="Q5285" s="37"/>
      <c r="R5285" s="50">
        <v>0.16035454224671739</v>
      </c>
      <c r="S5285" s="50">
        <v>43889.703212076623</v>
      </c>
      <c r="T5285" s="50">
        <v>1466.2930263587709</v>
      </c>
    </row>
    <row r="5286" spans="2:20">
      <c r="B5286" s="44">
        <v>43971</v>
      </c>
      <c r="C5286" s="45">
        <v>48</v>
      </c>
      <c r="D5286" s="45">
        <v>4.5175599999999996</v>
      </c>
      <c r="E5286" s="37"/>
      <c r="F5286" s="44">
        <v>43971</v>
      </c>
      <c r="G5286" s="49">
        <v>48</v>
      </c>
      <c r="H5286" s="49">
        <v>17611.875049142</v>
      </c>
      <c r="I5286" s="37"/>
      <c r="J5286" s="44">
        <v>43971</v>
      </c>
      <c r="K5286" s="49">
        <v>48</v>
      </c>
      <c r="L5286" s="49">
        <v>-1508.23</v>
      </c>
      <c r="M5286" s="37"/>
      <c r="N5286" s="44">
        <v>43971</v>
      </c>
      <c r="O5286" s="49">
        <v>48</v>
      </c>
      <c r="P5286" s="49">
        <v>8480.1770935101995</v>
      </c>
      <c r="Q5286" s="37"/>
      <c r="R5286" s="50">
        <v>-8.5637105407097278E-2</v>
      </c>
      <c r="S5286" s="50">
        <v>38309.708830557931</v>
      </c>
      <c r="T5286" s="50">
        <v>-726.21781962778482</v>
      </c>
    </row>
    <row r="5287" spans="2:20">
      <c r="B5287" s="44">
        <v>43972</v>
      </c>
      <c r="C5287" s="45">
        <v>1</v>
      </c>
      <c r="D5287" s="45">
        <v>4.5692300000000001</v>
      </c>
      <c r="E5287" s="37"/>
      <c r="F5287" s="44">
        <v>43972</v>
      </c>
      <c r="G5287" s="49">
        <v>1</v>
      </c>
      <c r="H5287" s="49">
        <v>16852.759352050802</v>
      </c>
      <c r="I5287" s="37"/>
      <c r="J5287" s="44">
        <v>43972</v>
      </c>
      <c r="K5287" s="49">
        <v>1</v>
      </c>
      <c r="L5287" s="49">
        <v>-1064.1199999999999</v>
      </c>
      <c r="M5287" s="37"/>
      <c r="N5287" s="44">
        <v>43972</v>
      </c>
      <c r="O5287" s="49">
        <v>1</v>
      </c>
      <c r="P5287" s="49">
        <v>8228.0036333098997</v>
      </c>
      <c r="Q5287" s="37"/>
      <c r="R5287" s="50">
        <v>-6.3142182106250028E-2</v>
      </c>
      <c r="S5287" s="50">
        <v>37595.641041428593</v>
      </c>
      <c r="T5287" s="50">
        <v>-519.53410378534056</v>
      </c>
    </row>
    <row r="5288" spans="2:20">
      <c r="B5288" s="44">
        <v>43972</v>
      </c>
      <c r="C5288" s="45">
        <v>2</v>
      </c>
      <c r="D5288" s="45">
        <v>4.4955299999999996</v>
      </c>
      <c r="E5288" s="37"/>
      <c r="F5288" s="44">
        <v>43972</v>
      </c>
      <c r="G5288" s="49">
        <v>2</v>
      </c>
      <c r="H5288" s="49">
        <v>16420.309943354499</v>
      </c>
      <c r="I5288" s="37"/>
      <c r="J5288" s="44">
        <v>43972</v>
      </c>
      <c r="K5288" s="49">
        <v>2</v>
      </c>
      <c r="L5288" s="49">
        <v>-3239</v>
      </c>
      <c r="M5288" s="37"/>
      <c r="N5288" s="44">
        <v>43972</v>
      </c>
      <c r="O5288" s="49">
        <v>2</v>
      </c>
      <c r="P5288" s="49">
        <v>8011.4816509960001</v>
      </c>
      <c r="Q5288" s="37"/>
      <c r="R5288" s="50">
        <v>-0.19725571631556582</v>
      </c>
      <c r="S5288" s="50">
        <v>36015.856106502048</v>
      </c>
      <c r="T5288" s="50">
        <v>-1580.3105518162279</v>
      </c>
    </row>
    <row r="5289" spans="2:20">
      <c r="B5289" s="44">
        <v>43972</v>
      </c>
      <c r="C5289" s="45">
        <v>3</v>
      </c>
      <c r="D5289" s="45">
        <v>5.06175</v>
      </c>
      <c r="E5289" s="37"/>
      <c r="F5289" s="44">
        <v>43972</v>
      </c>
      <c r="G5289" s="49">
        <v>3</v>
      </c>
      <c r="H5289" s="49">
        <v>16846.805265151499</v>
      </c>
      <c r="I5289" s="37"/>
      <c r="J5289" s="44">
        <v>43972</v>
      </c>
      <c r="K5289" s="49">
        <v>3</v>
      </c>
      <c r="L5289" s="49">
        <v>2300.62</v>
      </c>
      <c r="M5289" s="37"/>
      <c r="N5289" s="44">
        <v>43972</v>
      </c>
      <c r="O5289" s="49">
        <v>3</v>
      </c>
      <c r="P5289" s="49">
        <v>8296.9181415341009</v>
      </c>
      <c r="Q5289" s="37"/>
      <c r="R5289" s="50">
        <v>0.13656120337301891</v>
      </c>
      <c r="S5289" s="50">
        <v>41996.925402910238</v>
      </c>
      <c r="T5289" s="50">
        <v>1133.0371256953285</v>
      </c>
    </row>
    <row r="5290" spans="2:20">
      <c r="B5290" s="44">
        <v>43972</v>
      </c>
      <c r="C5290" s="45">
        <v>4</v>
      </c>
      <c r="D5290" s="45">
        <v>4.8850600000000002</v>
      </c>
      <c r="E5290" s="37"/>
      <c r="F5290" s="44">
        <v>43972</v>
      </c>
      <c r="G5290" s="49">
        <v>4</v>
      </c>
      <c r="H5290" s="49">
        <v>16647.3011802824</v>
      </c>
      <c r="I5290" s="37"/>
      <c r="J5290" s="44">
        <v>43972</v>
      </c>
      <c r="K5290" s="49">
        <v>4</v>
      </c>
      <c r="L5290" s="49">
        <v>-215.78</v>
      </c>
      <c r="M5290" s="37"/>
      <c r="N5290" s="44">
        <v>43972</v>
      </c>
      <c r="O5290" s="49">
        <v>4</v>
      </c>
      <c r="P5290" s="49">
        <v>8196.2321372867009</v>
      </c>
      <c r="Q5290" s="37"/>
      <c r="R5290" s="50">
        <v>-1.2961860764288735E-2</v>
      </c>
      <c r="S5290" s="50">
        <v>40039.085764573771</v>
      </c>
      <c r="T5290" s="50">
        <v>-106.23841975529889</v>
      </c>
    </row>
    <row r="5291" spans="2:20">
      <c r="B5291" s="44">
        <v>43972</v>
      </c>
      <c r="C5291" s="45">
        <v>5</v>
      </c>
      <c r="D5291" s="45">
        <v>4.7333999999999996</v>
      </c>
      <c r="E5291" s="37"/>
      <c r="F5291" s="44">
        <v>43972</v>
      </c>
      <c r="G5291" s="49">
        <v>5</v>
      </c>
      <c r="H5291" s="49">
        <v>16424.0076956107</v>
      </c>
      <c r="I5291" s="37"/>
      <c r="J5291" s="44">
        <v>43972</v>
      </c>
      <c r="K5291" s="49">
        <v>5</v>
      </c>
      <c r="L5291" s="49">
        <v>-1719.44</v>
      </c>
      <c r="M5291" s="37"/>
      <c r="N5291" s="44">
        <v>43972</v>
      </c>
      <c r="O5291" s="49">
        <v>5</v>
      </c>
      <c r="P5291" s="49">
        <v>8059.7098847941998</v>
      </c>
      <c r="Q5291" s="37"/>
      <c r="R5291" s="50">
        <v>-0.10469064748791604</v>
      </c>
      <c r="S5291" s="50">
        <v>38149.830768684864</v>
      </c>
      <c r="T5291" s="50">
        <v>-843.77624640386193</v>
      </c>
    </row>
    <row r="5292" spans="2:20">
      <c r="B5292" s="44">
        <v>43972</v>
      </c>
      <c r="C5292" s="45">
        <v>6</v>
      </c>
      <c r="D5292" s="45">
        <v>4.5089300000000003</v>
      </c>
      <c r="E5292" s="37"/>
      <c r="F5292" s="44">
        <v>43972</v>
      </c>
      <c r="G5292" s="49">
        <v>6</v>
      </c>
      <c r="H5292" s="49">
        <v>16077.9692753115</v>
      </c>
      <c r="I5292" s="37"/>
      <c r="J5292" s="44">
        <v>43972</v>
      </c>
      <c r="K5292" s="49">
        <v>6</v>
      </c>
      <c r="L5292" s="49">
        <v>-3407.03</v>
      </c>
      <c r="M5292" s="37"/>
      <c r="N5292" s="44">
        <v>43972</v>
      </c>
      <c r="O5292" s="49">
        <v>6</v>
      </c>
      <c r="P5292" s="49">
        <v>7914.3375987080999</v>
      </c>
      <c r="Q5292" s="37"/>
      <c r="R5292" s="50">
        <v>-0.21190673658219136</v>
      </c>
      <c r="S5292" s="50">
        <v>35685.194228942913</v>
      </c>
      <c r="T5292" s="50">
        <v>-1677.1014527519703</v>
      </c>
    </row>
    <row r="5293" spans="2:20">
      <c r="B5293" s="44">
        <v>43972</v>
      </c>
      <c r="C5293" s="45">
        <v>7</v>
      </c>
      <c r="D5293" s="45">
        <v>5.1530399999999998</v>
      </c>
      <c r="E5293" s="37"/>
      <c r="F5293" s="44">
        <v>43972</v>
      </c>
      <c r="G5293" s="49">
        <v>7</v>
      </c>
      <c r="H5293" s="49">
        <v>15877.736722694801</v>
      </c>
      <c r="I5293" s="37"/>
      <c r="J5293" s="44">
        <v>43972</v>
      </c>
      <c r="K5293" s="49">
        <v>7</v>
      </c>
      <c r="L5293" s="49">
        <v>-1264.29</v>
      </c>
      <c r="M5293" s="37"/>
      <c r="N5293" s="44">
        <v>43972</v>
      </c>
      <c r="O5293" s="49">
        <v>7</v>
      </c>
      <c r="P5293" s="49">
        <v>7942.8014837155997</v>
      </c>
      <c r="Q5293" s="37"/>
      <c r="R5293" s="50">
        <v>-7.962658797540649E-2</v>
      </c>
      <c r="S5293" s="50">
        <v>40929.573757645834</v>
      </c>
      <c r="T5293" s="50">
        <v>-632.45818111426945</v>
      </c>
    </row>
    <row r="5294" spans="2:20">
      <c r="B5294" s="44">
        <v>43972</v>
      </c>
      <c r="C5294" s="45">
        <v>8</v>
      </c>
      <c r="D5294" s="45">
        <v>5.2351900000000002</v>
      </c>
      <c r="E5294" s="37"/>
      <c r="F5294" s="44">
        <v>43972</v>
      </c>
      <c r="G5294" s="49">
        <v>8</v>
      </c>
      <c r="H5294" s="49">
        <v>15890.128831419501</v>
      </c>
      <c r="I5294" s="37"/>
      <c r="J5294" s="44">
        <v>43972</v>
      </c>
      <c r="K5294" s="49">
        <v>8</v>
      </c>
      <c r="L5294" s="49">
        <v>-605.78</v>
      </c>
      <c r="M5294" s="37"/>
      <c r="N5294" s="44">
        <v>43972</v>
      </c>
      <c r="O5294" s="49">
        <v>8</v>
      </c>
      <c r="P5294" s="49">
        <v>8016.1942104475002</v>
      </c>
      <c r="Q5294" s="37"/>
      <c r="R5294" s="50">
        <v>-3.8123038927298888E-2</v>
      </c>
      <c r="S5294" s="50">
        <v>41966.299768592653</v>
      </c>
      <c r="T5294" s="50">
        <v>-305.60168393367803</v>
      </c>
    </row>
    <row r="5295" spans="2:20">
      <c r="B5295" s="44">
        <v>43972</v>
      </c>
      <c r="C5295" s="45">
        <v>9</v>
      </c>
      <c r="D5295" s="45">
        <v>5.2549200000000003</v>
      </c>
      <c r="E5295" s="37"/>
      <c r="F5295" s="44">
        <v>43972</v>
      </c>
      <c r="G5295" s="49">
        <v>9</v>
      </c>
      <c r="H5295" s="49">
        <v>15825.3088190819</v>
      </c>
      <c r="I5295" s="37"/>
      <c r="J5295" s="44">
        <v>43972</v>
      </c>
      <c r="K5295" s="49">
        <v>9</v>
      </c>
      <c r="L5295" s="49">
        <v>-295.63</v>
      </c>
      <c r="M5295" s="37"/>
      <c r="N5295" s="44">
        <v>43972</v>
      </c>
      <c r="O5295" s="49">
        <v>9</v>
      </c>
      <c r="P5295" s="49">
        <v>7964.1534891444999</v>
      </c>
      <c r="Q5295" s="37"/>
      <c r="R5295" s="50">
        <v>-1.8680836082233931E-2</v>
      </c>
      <c r="S5295" s="50">
        <v>41850.989453175214</v>
      </c>
      <c r="T5295" s="50">
        <v>-148.77704586445984</v>
      </c>
    </row>
    <row r="5296" spans="2:20">
      <c r="B5296" s="44">
        <v>43972</v>
      </c>
      <c r="C5296" s="45">
        <v>10</v>
      </c>
      <c r="D5296" s="45">
        <v>5.0997399999999997</v>
      </c>
      <c r="E5296" s="37"/>
      <c r="F5296" s="44">
        <v>43972</v>
      </c>
      <c r="G5296" s="49">
        <v>10</v>
      </c>
      <c r="H5296" s="49">
        <v>15766.3486347701</v>
      </c>
      <c r="I5296" s="37"/>
      <c r="J5296" s="44">
        <v>43972</v>
      </c>
      <c r="K5296" s="49">
        <v>10</v>
      </c>
      <c r="L5296" s="49">
        <v>-1911.44</v>
      </c>
      <c r="M5296" s="37"/>
      <c r="N5296" s="44">
        <v>43972</v>
      </c>
      <c r="O5296" s="49">
        <v>10</v>
      </c>
      <c r="P5296" s="49">
        <v>7915.5518357340998</v>
      </c>
      <c r="Q5296" s="37"/>
      <c r="R5296" s="50">
        <v>-0.12123542643124306</v>
      </c>
      <c r="S5296" s="50">
        <v>40367.256318766616</v>
      </c>
      <c r="T5296" s="50">
        <v>-959.64530224383248</v>
      </c>
    </row>
    <row r="5297" spans="2:20">
      <c r="B5297" s="44">
        <v>43972</v>
      </c>
      <c r="C5297" s="45">
        <v>11</v>
      </c>
      <c r="D5297" s="45">
        <v>4.5583200000000001</v>
      </c>
      <c r="E5297" s="37"/>
      <c r="F5297" s="44">
        <v>43972</v>
      </c>
      <c r="G5297" s="49">
        <v>11</v>
      </c>
      <c r="H5297" s="49">
        <v>15481.585336056</v>
      </c>
      <c r="I5297" s="37"/>
      <c r="J5297" s="44">
        <v>43972</v>
      </c>
      <c r="K5297" s="49">
        <v>11</v>
      </c>
      <c r="L5297" s="49">
        <v>-4519.93</v>
      </c>
      <c r="M5297" s="37"/>
      <c r="N5297" s="44">
        <v>43972</v>
      </c>
      <c r="O5297" s="49">
        <v>11</v>
      </c>
      <c r="P5297" s="49">
        <v>7765.1084053327004</v>
      </c>
      <c r="Q5297" s="37"/>
      <c r="R5297" s="50">
        <v>-0.29195524243071297</v>
      </c>
      <c r="S5297" s="50">
        <v>35395.848946196158</v>
      </c>
      <c r="T5297" s="50">
        <v>-2267.0641069796757</v>
      </c>
    </row>
    <row r="5298" spans="2:20">
      <c r="B5298" s="44">
        <v>43972</v>
      </c>
      <c r="C5298" s="45">
        <v>12</v>
      </c>
      <c r="D5298" s="45">
        <v>4.4969299999999999</v>
      </c>
      <c r="E5298" s="37"/>
      <c r="F5298" s="44">
        <v>43972</v>
      </c>
      <c r="G5298" s="49">
        <v>12</v>
      </c>
      <c r="H5298" s="49">
        <v>15458.778744047</v>
      </c>
      <c r="I5298" s="37"/>
      <c r="J5298" s="44">
        <v>43972</v>
      </c>
      <c r="K5298" s="49">
        <v>12</v>
      </c>
      <c r="L5298" s="49">
        <v>-4640.6899999999996</v>
      </c>
      <c r="M5298" s="37"/>
      <c r="N5298" s="44">
        <v>43972</v>
      </c>
      <c r="O5298" s="49">
        <v>12</v>
      </c>
      <c r="P5298" s="49">
        <v>7659.0516668587998</v>
      </c>
      <c r="Q5298" s="37"/>
      <c r="R5298" s="50">
        <v>-0.30019771139987861</v>
      </c>
      <c r="S5298" s="50">
        <v>34442.219212247343</v>
      </c>
      <c r="T5298" s="50">
        <v>-2299.2297818844372</v>
      </c>
    </row>
    <row r="5299" spans="2:20">
      <c r="B5299" s="44">
        <v>43972</v>
      </c>
      <c r="C5299" s="45">
        <v>13</v>
      </c>
      <c r="D5299" s="45">
        <v>4.1185900000000002</v>
      </c>
      <c r="E5299" s="37"/>
      <c r="F5299" s="44">
        <v>43972</v>
      </c>
      <c r="G5299" s="49">
        <v>13</v>
      </c>
      <c r="H5299" s="49">
        <v>15869.900611467199</v>
      </c>
      <c r="I5299" s="37"/>
      <c r="J5299" s="44">
        <v>43972</v>
      </c>
      <c r="K5299" s="49">
        <v>13</v>
      </c>
      <c r="L5299" s="49">
        <v>-9032.11</v>
      </c>
      <c r="M5299" s="37"/>
      <c r="N5299" s="44">
        <v>43972</v>
      </c>
      <c r="O5299" s="49">
        <v>13</v>
      </c>
      <c r="P5299" s="49">
        <v>7582.6440548375003</v>
      </c>
      <c r="Q5299" s="37"/>
      <c r="R5299" s="50">
        <v>-0.56913462920326174</v>
      </c>
      <c r="S5299" s="50">
        <v>31229.801977813182</v>
      </c>
      <c r="T5299" s="50">
        <v>-4315.5453125302574</v>
      </c>
    </row>
    <row r="5300" spans="2:20">
      <c r="B5300" s="44">
        <v>43972</v>
      </c>
      <c r="C5300" s="45">
        <v>14</v>
      </c>
      <c r="D5300" s="45">
        <v>4.3115500000000004</v>
      </c>
      <c r="E5300" s="37"/>
      <c r="F5300" s="44">
        <v>43972</v>
      </c>
      <c r="G5300" s="49">
        <v>14</v>
      </c>
      <c r="H5300" s="49">
        <v>16418.851516252002</v>
      </c>
      <c r="I5300" s="37"/>
      <c r="J5300" s="44">
        <v>43972</v>
      </c>
      <c r="K5300" s="49">
        <v>14</v>
      </c>
      <c r="L5300" s="49">
        <v>-6029.04</v>
      </c>
      <c r="M5300" s="37"/>
      <c r="N5300" s="44">
        <v>43972</v>
      </c>
      <c r="O5300" s="49">
        <v>14</v>
      </c>
      <c r="P5300" s="49">
        <v>7826.7008613608004</v>
      </c>
      <c r="Q5300" s="37"/>
      <c r="R5300" s="50">
        <v>-0.36720229755608835</v>
      </c>
      <c r="S5300" s="50">
        <v>33745.212098800162</v>
      </c>
      <c r="T5300" s="50">
        <v>-2873.9825385759018</v>
      </c>
    </row>
    <row r="5301" spans="2:20">
      <c r="B5301" s="44">
        <v>43972</v>
      </c>
      <c r="C5301" s="45">
        <v>15</v>
      </c>
      <c r="D5301" s="45">
        <v>3.3284600000000002</v>
      </c>
      <c r="E5301" s="37"/>
      <c r="F5301" s="44">
        <v>43972</v>
      </c>
      <c r="G5301" s="49">
        <v>15</v>
      </c>
      <c r="H5301" s="49">
        <v>17401.3039119731</v>
      </c>
      <c r="I5301" s="37"/>
      <c r="J5301" s="44">
        <v>43972</v>
      </c>
      <c r="K5301" s="49">
        <v>15</v>
      </c>
      <c r="L5301" s="49">
        <v>-722.98</v>
      </c>
      <c r="M5301" s="37"/>
      <c r="N5301" s="44">
        <v>43972</v>
      </c>
      <c r="O5301" s="49">
        <v>15</v>
      </c>
      <c r="P5301" s="49">
        <v>8276.5327592449994</v>
      </c>
      <c r="Q5301" s="37"/>
      <c r="R5301" s="50">
        <v>-4.1547461251024306E-2</v>
      </c>
      <c r="S5301" s="50">
        <v>27548.108227836612</v>
      </c>
      <c r="T5301" s="50">
        <v>-343.86892410756491</v>
      </c>
    </row>
    <row r="5302" spans="2:20">
      <c r="B5302" s="44">
        <v>43972</v>
      </c>
      <c r="C5302" s="45">
        <v>16</v>
      </c>
      <c r="D5302" s="45">
        <v>3.2813500000000002</v>
      </c>
      <c r="E5302" s="37"/>
      <c r="F5302" s="44">
        <v>43972</v>
      </c>
      <c r="G5302" s="49">
        <v>16</v>
      </c>
      <c r="H5302" s="49">
        <v>18200.421953236</v>
      </c>
      <c r="I5302" s="37"/>
      <c r="J5302" s="44">
        <v>43972</v>
      </c>
      <c r="K5302" s="49">
        <v>16</v>
      </c>
      <c r="L5302" s="49">
        <v>-3902.01</v>
      </c>
      <c r="M5302" s="37"/>
      <c r="N5302" s="44">
        <v>43972</v>
      </c>
      <c r="O5302" s="49">
        <v>16</v>
      </c>
      <c r="P5302" s="49">
        <v>8637.2141088049993</v>
      </c>
      <c r="Q5302" s="37"/>
      <c r="R5302" s="50">
        <v>-0.21439118334870419</v>
      </c>
      <c r="S5302" s="50">
        <v>28341.722515927286</v>
      </c>
      <c r="T5302" s="50">
        <v>-1851.7425536228272</v>
      </c>
    </row>
    <row r="5303" spans="2:20">
      <c r="B5303" s="44">
        <v>43972</v>
      </c>
      <c r="C5303" s="45">
        <v>17</v>
      </c>
      <c r="D5303" s="45">
        <v>3.8778199999999998</v>
      </c>
      <c r="E5303" s="37"/>
      <c r="F5303" s="44">
        <v>43972</v>
      </c>
      <c r="G5303" s="49">
        <v>17</v>
      </c>
      <c r="H5303" s="49">
        <v>18812.739707660199</v>
      </c>
      <c r="I5303" s="37"/>
      <c r="J5303" s="44">
        <v>43972</v>
      </c>
      <c r="K5303" s="49">
        <v>17</v>
      </c>
      <c r="L5303" s="49">
        <v>5879.33</v>
      </c>
      <c r="M5303" s="37"/>
      <c r="N5303" s="44">
        <v>43972</v>
      </c>
      <c r="O5303" s="49">
        <v>17</v>
      </c>
      <c r="P5303" s="49">
        <v>8984.7824020961998</v>
      </c>
      <c r="Q5303" s="37"/>
      <c r="R5303" s="50">
        <v>0.31251854282585145</v>
      </c>
      <c r="S5303" s="50">
        <v>34841.368894496685</v>
      </c>
      <c r="T5303" s="50">
        <v>2807.9111039104578</v>
      </c>
    </row>
    <row r="5304" spans="2:20">
      <c r="B5304" s="44">
        <v>43972</v>
      </c>
      <c r="C5304" s="45">
        <v>18</v>
      </c>
      <c r="D5304" s="45">
        <v>4.5222199999999999</v>
      </c>
      <c r="E5304" s="37"/>
      <c r="F5304" s="44">
        <v>43972</v>
      </c>
      <c r="G5304" s="49">
        <v>18</v>
      </c>
      <c r="H5304" s="49">
        <v>18604.735468683699</v>
      </c>
      <c r="I5304" s="37"/>
      <c r="J5304" s="44">
        <v>43972</v>
      </c>
      <c r="K5304" s="49">
        <v>18</v>
      </c>
      <c r="L5304" s="49">
        <v>19979.96</v>
      </c>
      <c r="M5304" s="37"/>
      <c r="N5304" s="44">
        <v>43972</v>
      </c>
      <c r="O5304" s="49">
        <v>18</v>
      </c>
      <c r="P5304" s="49">
        <v>8929.9000389701996</v>
      </c>
      <c r="Q5304" s="37"/>
      <c r="R5304" s="50">
        <v>1.0739179836032142</v>
      </c>
      <c r="S5304" s="50">
        <v>40382.972554231812</v>
      </c>
      <c r="T5304" s="50">
        <v>9589.9802436291411</v>
      </c>
    </row>
    <row r="5305" spans="2:20">
      <c r="B5305" s="44">
        <v>43972</v>
      </c>
      <c r="C5305" s="45">
        <v>19</v>
      </c>
      <c r="D5305" s="45">
        <v>4.6543200000000002</v>
      </c>
      <c r="E5305" s="37"/>
      <c r="F5305" s="44">
        <v>43972</v>
      </c>
      <c r="G5305" s="49">
        <v>19</v>
      </c>
      <c r="H5305" s="49">
        <v>18256.7562032188</v>
      </c>
      <c r="I5305" s="37"/>
      <c r="J5305" s="44">
        <v>43972</v>
      </c>
      <c r="K5305" s="49">
        <v>19</v>
      </c>
      <c r="L5305" s="49">
        <v>21910.29</v>
      </c>
      <c r="M5305" s="37"/>
      <c r="N5305" s="44">
        <v>43972</v>
      </c>
      <c r="O5305" s="49">
        <v>19</v>
      </c>
      <c r="P5305" s="49">
        <v>8753.6919792727003</v>
      </c>
      <c r="Q5305" s="37"/>
      <c r="R5305" s="50">
        <v>1.2001195478601536</v>
      </c>
      <c r="S5305" s="50">
        <v>40742.48365296852</v>
      </c>
      <c r="T5305" s="50">
        <v>10505.476860271807</v>
      </c>
    </row>
    <row r="5306" spans="2:20">
      <c r="B5306" s="44">
        <v>43972</v>
      </c>
      <c r="C5306" s="45">
        <v>20</v>
      </c>
      <c r="D5306" s="45">
        <v>4.1534599999999999</v>
      </c>
      <c r="E5306" s="37"/>
      <c r="F5306" s="44">
        <v>43972</v>
      </c>
      <c r="G5306" s="49">
        <v>20</v>
      </c>
      <c r="H5306" s="49">
        <v>16904.238566101802</v>
      </c>
      <c r="I5306" s="37"/>
      <c r="J5306" s="44">
        <v>43972</v>
      </c>
      <c r="K5306" s="49">
        <v>20</v>
      </c>
      <c r="L5306" s="49">
        <v>6753.07</v>
      </c>
      <c r="M5306" s="37"/>
      <c r="N5306" s="44">
        <v>43972</v>
      </c>
      <c r="O5306" s="49">
        <v>20</v>
      </c>
      <c r="P5306" s="49">
        <v>7684.4958016517003</v>
      </c>
      <c r="Q5306" s="37"/>
      <c r="R5306" s="50">
        <v>0.39948974770990175</v>
      </c>
      <c r="S5306" s="50">
        <v>31917.245932328271</v>
      </c>
      <c r="T5306" s="50">
        <v>3069.8772890796372</v>
      </c>
    </row>
    <row r="5307" spans="2:20">
      <c r="B5307" s="44">
        <v>43972</v>
      </c>
      <c r="C5307" s="45">
        <v>21</v>
      </c>
      <c r="D5307" s="45">
        <v>3.8106599999999999</v>
      </c>
      <c r="E5307" s="37"/>
      <c r="F5307" s="44">
        <v>43972</v>
      </c>
      <c r="G5307" s="49">
        <v>21</v>
      </c>
      <c r="H5307" s="49">
        <v>16328.5067119009</v>
      </c>
      <c r="I5307" s="37"/>
      <c r="J5307" s="44">
        <v>43972</v>
      </c>
      <c r="K5307" s="49">
        <v>21</v>
      </c>
      <c r="L5307" s="49">
        <v>3745.72</v>
      </c>
      <c r="M5307" s="37"/>
      <c r="N5307" s="44">
        <v>43972</v>
      </c>
      <c r="O5307" s="49">
        <v>21</v>
      </c>
      <c r="P5307" s="49">
        <v>7421.8934125719998</v>
      </c>
      <c r="Q5307" s="37"/>
      <c r="R5307" s="50">
        <v>0.22939758461010781</v>
      </c>
      <c r="S5307" s="50">
        <v>28282.312351551616</v>
      </c>
      <c r="T5307" s="50">
        <v>1702.5644220776871</v>
      </c>
    </row>
    <row r="5308" spans="2:20">
      <c r="B5308" s="44">
        <v>43972</v>
      </c>
      <c r="C5308" s="45">
        <v>22</v>
      </c>
      <c r="D5308" s="45">
        <v>3.5426799999999998</v>
      </c>
      <c r="E5308" s="37"/>
      <c r="F5308" s="44">
        <v>43972</v>
      </c>
      <c r="G5308" s="49">
        <v>22</v>
      </c>
      <c r="H5308" s="49">
        <v>15016.6442892216</v>
      </c>
      <c r="I5308" s="37"/>
      <c r="J5308" s="44">
        <v>43972</v>
      </c>
      <c r="K5308" s="49">
        <v>22</v>
      </c>
      <c r="L5308" s="49">
        <v>-1415.75</v>
      </c>
      <c r="M5308" s="37"/>
      <c r="N5308" s="44">
        <v>43972</v>
      </c>
      <c r="O5308" s="49">
        <v>22</v>
      </c>
      <c r="P5308" s="49">
        <v>6348.7011280795004</v>
      </c>
      <c r="Q5308" s="37"/>
      <c r="R5308" s="50">
        <v>-9.427871984796056E-2</v>
      </c>
      <c r="S5308" s="50">
        <v>22491.416512424683</v>
      </c>
      <c r="T5308" s="50">
        <v>-598.54741505263837</v>
      </c>
    </row>
    <row r="5309" spans="2:20">
      <c r="B5309" s="44">
        <v>43972</v>
      </c>
      <c r="C5309" s="45">
        <v>23</v>
      </c>
      <c r="D5309" s="45">
        <v>3.4595500000000001</v>
      </c>
      <c r="E5309" s="37"/>
      <c r="F5309" s="44">
        <v>43972</v>
      </c>
      <c r="G5309" s="49">
        <v>23</v>
      </c>
      <c r="H5309" s="49">
        <v>14659.633059743799</v>
      </c>
      <c r="I5309" s="37"/>
      <c r="J5309" s="44">
        <v>43972</v>
      </c>
      <c r="K5309" s="49">
        <v>23</v>
      </c>
      <c r="L5309" s="49">
        <v>-1695.56</v>
      </c>
      <c r="M5309" s="37"/>
      <c r="N5309" s="44">
        <v>43972</v>
      </c>
      <c r="O5309" s="49">
        <v>23</v>
      </c>
      <c r="P5309" s="49">
        <v>6157.5883816506002</v>
      </c>
      <c r="Q5309" s="37"/>
      <c r="R5309" s="50">
        <v>-0.11566183089917208</v>
      </c>
      <c r="S5309" s="50">
        <v>21302.484885739334</v>
      </c>
      <c r="T5309" s="50">
        <v>-712.19794614517843</v>
      </c>
    </row>
    <row r="5310" spans="2:20">
      <c r="B5310" s="44">
        <v>43972</v>
      </c>
      <c r="C5310" s="45">
        <v>24</v>
      </c>
      <c r="D5310" s="45">
        <v>3.58196</v>
      </c>
      <c r="E5310" s="37"/>
      <c r="F5310" s="44">
        <v>43972</v>
      </c>
      <c r="G5310" s="49">
        <v>24</v>
      </c>
      <c r="H5310" s="49">
        <v>14579.4487418321</v>
      </c>
      <c r="I5310" s="37"/>
      <c r="J5310" s="44">
        <v>43972</v>
      </c>
      <c r="K5310" s="49">
        <v>24</v>
      </c>
      <c r="L5310" s="49">
        <v>-1641.6</v>
      </c>
      <c r="M5310" s="37"/>
      <c r="N5310" s="44">
        <v>43972</v>
      </c>
      <c r="O5310" s="49">
        <v>24</v>
      </c>
      <c r="P5310" s="49">
        <v>6076.4455088374998</v>
      </c>
      <c r="Q5310" s="37"/>
      <c r="R5310" s="50">
        <v>-0.11259684978965201</v>
      </c>
      <c r="S5310" s="50">
        <v>21765.58475483557</v>
      </c>
      <c r="T5310" s="50">
        <v>-684.18862221358154</v>
      </c>
    </row>
    <row r="5311" spans="2:20">
      <c r="B5311" s="44">
        <v>43972</v>
      </c>
      <c r="C5311" s="45">
        <v>25</v>
      </c>
      <c r="D5311" s="45">
        <v>3.9660700000000002</v>
      </c>
      <c r="E5311" s="37"/>
      <c r="F5311" s="44">
        <v>43972</v>
      </c>
      <c r="G5311" s="49">
        <v>25</v>
      </c>
      <c r="H5311" s="49">
        <v>14806.9719282351</v>
      </c>
      <c r="I5311" s="37"/>
      <c r="J5311" s="44">
        <v>43972</v>
      </c>
      <c r="K5311" s="49">
        <v>25</v>
      </c>
      <c r="L5311" s="49">
        <v>3319.46</v>
      </c>
      <c r="M5311" s="37"/>
      <c r="N5311" s="44">
        <v>43972</v>
      </c>
      <c r="O5311" s="49">
        <v>25</v>
      </c>
      <c r="P5311" s="49">
        <v>6101.1889253826002</v>
      </c>
      <c r="Q5311" s="37"/>
      <c r="R5311" s="50">
        <v>0.2241822309171933</v>
      </c>
      <c r="S5311" s="50">
        <v>24197.74236129217</v>
      </c>
      <c r="T5311" s="50">
        <v>1367.7781445395447</v>
      </c>
    </row>
    <row r="5312" spans="2:20">
      <c r="B5312" s="44">
        <v>43972</v>
      </c>
      <c r="C5312" s="45">
        <v>26</v>
      </c>
      <c r="D5312" s="45">
        <v>3.8504900000000002</v>
      </c>
      <c r="E5312" s="37"/>
      <c r="F5312" s="44">
        <v>43972</v>
      </c>
      <c r="G5312" s="49">
        <v>26</v>
      </c>
      <c r="H5312" s="49">
        <v>14718.0890451005</v>
      </c>
      <c r="I5312" s="37"/>
      <c r="J5312" s="44">
        <v>43972</v>
      </c>
      <c r="K5312" s="49">
        <v>26</v>
      </c>
      <c r="L5312" s="49">
        <v>568.52</v>
      </c>
      <c r="M5312" s="37"/>
      <c r="N5312" s="44">
        <v>43972</v>
      </c>
      <c r="O5312" s="49">
        <v>26</v>
      </c>
      <c r="P5312" s="49">
        <v>6041.0925784665997</v>
      </c>
      <c r="Q5312" s="37"/>
      <c r="R5312" s="50">
        <v>3.8627297216227569E-2</v>
      </c>
      <c r="S5312" s="50">
        <v>23261.166562459857</v>
      </c>
      <c r="T5312" s="50">
        <v>233.35107853917592</v>
      </c>
    </row>
    <row r="5313" spans="2:20">
      <c r="B5313" s="44">
        <v>43972</v>
      </c>
      <c r="C5313" s="45">
        <v>27</v>
      </c>
      <c r="D5313" s="45">
        <v>3.6762800000000002</v>
      </c>
      <c r="E5313" s="37"/>
      <c r="F5313" s="44">
        <v>43972</v>
      </c>
      <c r="G5313" s="49">
        <v>27</v>
      </c>
      <c r="H5313" s="49">
        <v>14561.619100738601</v>
      </c>
      <c r="I5313" s="37"/>
      <c r="J5313" s="44">
        <v>43972</v>
      </c>
      <c r="K5313" s="49">
        <v>27</v>
      </c>
      <c r="L5313" s="49">
        <v>1910.85</v>
      </c>
      <c r="M5313" s="37"/>
      <c r="N5313" s="44">
        <v>43972</v>
      </c>
      <c r="O5313" s="49">
        <v>27</v>
      </c>
      <c r="P5313" s="49">
        <v>6027.3773302505997</v>
      </c>
      <c r="Q5313" s="37"/>
      <c r="R5313" s="50">
        <v>0.13122510531147438</v>
      </c>
      <c r="S5313" s="50">
        <v>22158.326731653677</v>
      </c>
      <c r="T5313" s="50">
        <v>790.94322491412822</v>
      </c>
    </row>
    <row r="5314" spans="2:20">
      <c r="B5314" s="44">
        <v>43972</v>
      </c>
      <c r="C5314" s="45">
        <v>28</v>
      </c>
      <c r="D5314" s="45">
        <v>3.6171700000000002</v>
      </c>
      <c r="E5314" s="37"/>
      <c r="F5314" s="44">
        <v>43972</v>
      </c>
      <c r="G5314" s="49">
        <v>28</v>
      </c>
      <c r="H5314" s="49">
        <v>14127.624027833101</v>
      </c>
      <c r="I5314" s="37"/>
      <c r="J5314" s="44">
        <v>43972</v>
      </c>
      <c r="K5314" s="49">
        <v>28</v>
      </c>
      <c r="L5314" s="49">
        <v>-196.87</v>
      </c>
      <c r="M5314" s="37"/>
      <c r="N5314" s="44">
        <v>43972</v>
      </c>
      <c r="O5314" s="49">
        <v>28</v>
      </c>
      <c r="P5314" s="49">
        <v>5760.0152069071</v>
      </c>
      <c r="Q5314" s="37"/>
      <c r="R5314" s="50">
        <v>-1.3935110363366315E-2</v>
      </c>
      <c r="S5314" s="50">
        <v>20834.954205968155</v>
      </c>
      <c r="T5314" s="50">
        <v>-80.266447602918703</v>
      </c>
    </row>
    <row r="5315" spans="2:20">
      <c r="B5315" s="44">
        <v>43972</v>
      </c>
      <c r="C5315" s="45">
        <v>29</v>
      </c>
      <c r="D5315" s="45">
        <v>3.4325100000000002</v>
      </c>
      <c r="E5315" s="37"/>
      <c r="F5315" s="44">
        <v>43972</v>
      </c>
      <c r="G5315" s="49">
        <v>29</v>
      </c>
      <c r="H5315" s="49">
        <v>13430.798519837301</v>
      </c>
      <c r="I5315" s="37"/>
      <c r="J5315" s="44">
        <v>43972</v>
      </c>
      <c r="K5315" s="49">
        <v>29</v>
      </c>
      <c r="L5315" s="49">
        <v>2302.2199999999998</v>
      </c>
      <c r="M5315" s="37"/>
      <c r="N5315" s="44">
        <v>43972</v>
      </c>
      <c r="O5315" s="49">
        <v>29</v>
      </c>
      <c r="P5315" s="49">
        <v>5057.4102794173004</v>
      </c>
      <c r="Q5315" s="37"/>
      <c r="R5315" s="50">
        <v>0.17141348644308965</v>
      </c>
      <c r="S5315" s="50">
        <v>17359.611358202677</v>
      </c>
      <c r="T5315" s="50">
        <v>866.90832836803963</v>
      </c>
    </row>
    <row r="5316" spans="2:20">
      <c r="B5316" s="44">
        <v>43972</v>
      </c>
      <c r="C5316" s="45">
        <v>30</v>
      </c>
      <c r="D5316" s="45">
        <v>3.53599</v>
      </c>
      <c r="E5316" s="37"/>
      <c r="F5316" s="44">
        <v>43972</v>
      </c>
      <c r="G5316" s="49">
        <v>30</v>
      </c>
      <c r="H5316" s="49">
        <v>13952.1099415668</v>
      </c>
      <c r="I5316" s="37"/>
      <c r="J5316" s="44">
        <v>43972</v>
      </c>
      <c r="K5316" s="49">
        <v>30</v>
      </c>
      <c r="L5316" s="49">
        <v>4973.7</v>
      </c>
      <c r="M5316" s="37"/>
      <c r="N5316" s="44">
        <v>43972</v>
      </c>
      <c r="O5316" s="49">
        <v>30</v>
      </c>
      <c r="P5316" s="49">
        <v>5656.9503952636996</v>
      </c>
      <c r="Q5316" s="37"/>
      <c r="R5316" s="50">
        <v>0.35648371614261098</v>
      </c>
      <c r="S5316" s="50">
        <v>20002.920028148488</v>
      </c>
      <c r="T5316" s="50">
        <v>2016.6106989380157</v>
      </c>
    </row>
    <row r="5317" spans="2:20">
      <c r="B5317" s="44">
        <v>43972</v>
      </c>
      <c r="C5317" s="45">
        <v>31</v>
      </c>
      <c r="D5317" s="45">
        <v>3.87723</v>
      </c>
      <c r="E5317" s="37"/>
      <c r="F5317" s="44">
        <v>43972</v>
      </c>
      <c r="G5317" s="49">
        <v>31</v>
      </c>
      <c r="H5317" s="49">
        <v>13929.458427896199</v>
      </c>
      <c r="I5317" s="37"/>
      <c r="J5317" s="44">
        <v>43972</v>
      </c>
      <c r="K5317" s="49">
        <v>31</v>
      </c>
      <c r="L5317" s="49">
        <v>11910.49</v>
      </c>
      <c r="M5317" s="37"/>
      <c r="N5317" s="44">
        <v>43972</v>
      </c>
      <c r="O5317" s="49">
        <v>31</v>
      </c>
      <c r="P5317" s="49">
        <v>5629.4756017780001</v>
      </c>
      <c r="Q5317" s="37"/>
      <c r="R5317" s="50">
        <v>0.85505765078038798</v>
      </c>
      <c r="S5317" s="50">
        <v>21826.771687481716</v>
      </c>
      <c r="T5317" s="50">
        <v>4813.5261831818079</v>
      </c>
    </row>
    <row r="5318" spans="2:20">
      <c r="B5318" s="44">
        <v>43972</v>
      </c>
      <c r="C5318" s="45">
        <v>32</v>
      </c>
      <c r="D5318" s="45">
        <v>3.6252800000000001</v>
      </c>
      <c r="E5318" s="37"/>
      <c r="F5318" s="44">
        <v>43972</v>
      </c>
      <c r="G5318" s="49">
        <v>32</v>
      </c>
      <c r="H5318" s="49">
        <v>14155.210872666999</v>
      </c>
      <c r="I5318" s="37"/>
      <c r="J5318" s="44">
        <v>43972</v>
      </c>
      <c r="K5318" s="49">
        <v>32</v>
      </c>
      <c r="L5318" s="49">
        <v>4753.1000000000004</v>
      </c>
      <c r="M5318" s="37"/>
      <c r="N5318" s="44">
        <v>43972</v>
      </c>
      <c r="O5318" s="49">
        <v>32</v>
      </c>
      <c r="P5318" s="49">
        <v>5589.0693506907</v>
      </c>
      <c r="Q5318" s="37"/>
      <c r="R5318" s="50">
        <v>0.33578447136933842</v>
      </c>
      <c r="S5318" s="50">
        <v>20261.941335671982</v>
      </c>
      <c r="T5318" s="50">
        <v>1876.7226973682482</v>
      </c>
    </row>
    <row r="5319" spans="2:20">
      <c r="B5319" s="44">
        <v>43972</v>
      </c>
      <c r="C5319" s="45">
        <v>33</v>
      </c>
      <c r="D5319" s="45">
        <v>3.8161499999999999</v>
      </c>
      <c r="E5319" s="37"/>
      <c r="F5319" s="44">
        <v>43972</v>
      </c>
      <c r="G5319" s="49">
        <v>33</v>
      </c>
      <c r="H5319" s="49">
        <v>14721.482780134</v>
      </c>
      <c r="I5319" s="37"/>
      <c r="J5319" s="44">
        <v>43972</v>
      </c>
      <c r="K5319" s="49">
        <v>33</v>
      </c>
      <c r="L5319" s="49">
        <v>2105.4299999999998</v>
      </c>
      <c r="M5319" s="37"/>
      <c r="N5319" s="44">
        <v>43972</v>
      </c>
      <c r="O5319" s="49">
        <v>33</v>
      </c>
      <c r="P5319" s="49">
        <v>5665.9492033856995</v>
      </c>
      <c r="Q5319" s="37"/>
      <c r="R5319" s="50">
        <v>0.14301752285722102</v>
      </c>
      <c r="S5319" s="50">
        <v>21622.112052500335</v>
      </c>
      <c r="T5319" s="50">
        <v>810.33001970306759</v>
      </c>
    </row>
    <row r="5320" spans="2:20">
      <c r="B5320" s="44">
        <v>43972</v>
      </c>
      <c r="C5320" s="45">
        <v>34</v>
      </c>
      <c r="D5320" s="45">
        <v>3.6232600000000001</v>
      </c>
      <c r="E5320" s="37"/>
      <c r="F5320" s="44">
        <v>43972</v>
      </c>
      <c r="G5320" s="49">
        <v>34</v>
      </c>
      <c r="H5320" s="49">
        <v>15511.2109238948</v>
      </c>
      <c r="I5320" s="37"/>
      <c r="J5320" s="44">
        <v>43972</v>
      </c>
      <c r="K5320" s="49">
        <v>34</v>
      </c>
      <c r="L5320" s="49">
        <v>2523.14</v>
      </c>
      <c r="M5320" s="37"/>
      <c r="N5320" s="44">
        <v>43972</v>
      </c>
      <c r="O5320" s="49">
        <v>34</v>
      </c>
      <c r="P5320" s="49">
        <v>5800.3481453155</v>
      </c>
      <c r="Q5320" s="37"/>
      <c r="R5320" s="50">
        <v>0.16266557217097335</v>
      </c>
      <c r="S5320" s="50">
        <v>21016.16942099584</v>
      </c>
      <c r="T5320" s="50">
        <v>943.51694984858989</v>
      </c>
    </row>
    <row r="5321" spans="2:20">
      <c r="B5321" s="44">
        <v>43972</v>
      </c>
      <c r="C5321" s="45">
        <v>35</v>
      </c>
      <c r="D5321" s="45">
        <v>3.51295</v>
      </c>
      <c r="E5321" s="37"/>
      <c r="F5321" s="44">
        <v>43972</v>
      </c>
      <c r="G5321" s="49">
        <v>35</v>
      </c>
      <c r="H5321" s="49">
        <v>16466.3713067059</v>
      </c>
      <c r="I5321" s="37"/>
      <c r="J5321" s="44">
        <v>43972</v>
      </c>
      <c r="K5321" s="49">
        <v>35</v>
      </c>
      <c r="L5321" s="49">
        <v>1309.5999999999999</v>
      </c>
      <c r="M5321" s="37"/>
      <c r="N5321" s="44">
        <v>43972</v>
      </c>
      <c r="O5321" s="49">
        <v>35</v>
      </c>
      <c r="P5321" s="49">
        <v>6136.1018806784996</v>
      </c>
      <c r="Q5321" s="37"/>
      <c r="R5321" s="50">
        <v>7.953179092145625E-2</v>
      </c>
      <c r="S5321" s="50">
        <v>21555.819101729536</v>
      </c>
      <c r="T5321" s="50">
        <v>488.01517184687691</v>
      </c>
    </row>
    <row r="5322" spans="2:20">
      <c r="B5322" s="44">
        <v>43972</v>
      </c>
      <c r="C5322" s="45">
        <v>36</v>
      </c>
      <c r="D5322" s="45">
        <v>4.06318</v>
      </c>
      <c r="E5322" s="37"/>
      <c r="F5322" s="44">
        <v>43972</v>
      </c>
      <c r="G5322" s="49">
        <v>36</v>
      </c>
      <c r="H5322" s="49">
        <v>18597.3153428482</v>
      </c>
      <c r="I5322" s="37"/>
      <c r="J5322" s="44">
        <v>43972</v>
      </c>
      <c r="K5322" s="49">
        <v>36</v>
      </c>
      <c r="L5322" s="49">
        <v>13285.41</v>
      </c>
      <c r="M5322" s="37"/>
      <c r="N5322" s="44">
        <v>43972</v>
      </c>
      <c r="O5322" s="49">
        <v>36</v>
      </c>
      <c r="P5322" s="49">
        <v>7902.5936324334998</v>
      </c>
      <c r="Q5322" s="37"/>
      <c r="R5322" s="50">
        <v>0.7143724647928309</v>
      </c>
      <c r="S5322" s="50">
        <v>32109.660395431147</v>
      </c>
      <c r="T5322" s="50">
        <v>5645.3952914576503</v>
      </c>
    </row>
    <row r="5323" spans="2:20">
      <c r="B5323" s="44">
        <v>43972</v>
      </c>
      <c r="C5323" s="45">
        <v>37</v>
      </c>
      <c r="D5323" s="45">
        <v>3.4380799999999998</v>
      </c>
      <c r="E5323" s="37"/>
      <c r="F5323" s="44">
        <v>43972</v>
      </c>
      <c r="G5323" s="49">
        <v>37</v>
      </c>
      <c r="H5323" s="49">
        <v>20358.918798919</v>
      </c>
      <c r="I5323" s="37"/>
      <c r="J5323" s="44">
        <v>43972</v>
      </c>
      <c r="K5323" s="49">
        <v>37</v>
      </c>
      <c r="L5323" s="49">
        <v>6812.17</v>
      </c>
      <c r="M5323" s="37"/>
      <c r="N5323" s="44">
        <v>43972</v>
      </c>
      <c r="O5323" s="49">
        <v>37</v>
      </c>
      <c r="P5323" s="49">
        <v>9428.3786896369002</v>
      </c>
      <c r="Q5323" s="37"/>
      <c r="R5323" s="50">
        <v>0.33460372170459796</v>
      </c>
      <c r="S5323" s="50">
        <v>32415.520205266832</v>
      </c>
      <c r="T5323" s="50">
        <v>3154.7705991928274</v>
      </c>
    </row>
    <row r="5324" spans="2:20">
      <c r="B5324" s="44">
        <v>43972</v>
      </c>
      <c r="C5324" s="45">
        <v>38</v>
      </c>
      <c r="D5324" s="45">
        <v>3.2511100000000002</v>
      </c>
      <c r="E5324" s="37"/>
      <c r="F5324" s="44">
        <v>43972</v>
      </c>
      <c r="G5324" s="49">
        <v>38</v>
      </c>
      <c r="H5324" s="49">
        <v>20684.403363312598</v>
      </c>
      <c r="I5324" s="37"/>
      <c r="J5324" s="44">
        <v>43972</v>
      </c>
      <c r="K5324" s="49">
        <v>38</v>
      </c>
      <c r="L5324" s="49">
        <v>1958.07</v>
      </c>
      <c r="M5324" s="37"/>
      <c r="N5324" s="44">
        <v>43972</v>
      </c>
      <c r="O5324" s="49">
        <v>38</v>
      </c>
      <c r="P5324" s="49">
        <v>9579.3877566197007</v>
      </c>
      <c r="Q5324" s="37"/>
      <c r="R5324" s="50">
        <v>9.4664079287535993E-2</v>
      </c>
      <c r="S5324" s="50">
        <v>31143.643329423878</v>
      </c>
      <c r="T5324" s="50">
        <v>906.82392211869887</v>
      </c>
    </row>
    <row r="5325" spans="2:20">
      <c r="B5325" s="44">
        <v>43972</v>
      </c>
      <c r="C5325" s="45">
        <v>39</v>
      </c>
      <c r="D5325" s="45">
        <v>2.9147400000000001</v>
      </c>
      <c r="E5325" s="37"/>
      <c r="F5325" s="44">
        <v>43972</v>
      </c>
      <c r="G5325" s="49">
        <v>39</v>
      </c>
      <c r="H5325" s="49">
        <v>21273.824852167701</v>
      </c>
      <c r="I5325" s="37"/>
      <c r="J5325" s="44">
        <v>43972</v>
      </c>
      <c r="K5325" s="49">
        <v>39</v>
      </c>
      <c r="L5325" s="49">
        <v>-4999.28</v>
      </c>
      <c r="M5325" s="37"/>
      <c r="N5325" s="44">
        <v>43972</v>
      </c>
      <c r="O5325" s="49">
        <v>39</v>
      </c>
      <c r="P5325" s="49">
        <v>9825.2415602823003</v>
      </c>
      <c r="Q5325" s="37"/>
      <c r="R5325" s="50">
        <v>-0.23499676408638839</v>
      </c>
      <c r="S5325" s="50">
        <v>28638.024585417232</v>
      </c>
      <c r="T5325" s="50">
        <v>-2308.8999730334385</v>
      </c>
    </row>
    <row r="5326" spans="2:20">
      <c r="B5326" s="44">
        <v>43972</v>
      </c>
      <c r="C5326" s="45">
        <v>40</v>
      </c>
      <c r="D5326" s="45">
        <v>2.9531999999999998</v>
      </c>
      <c r="E5326" s="37"/>
      <c r="F5326" s="44">
        <v>43972</v>
      </c>
      <c r="G5326" s="49">
        <v>40</v>
      </c>
      <c r="H5326" s="49">
        <v>21302.9081333266</v>
      </c>
      <c r="I5326" s="37"/>
      <c r="J5326" s="44">
        <v>43972</v>
      </c>
      <c r="K5326" s="49">
        <v>40</v>
      </c>
      <c r="L5326" s="49">
        <v>-5804.43</v>
      </c>
      <c r="M5326" s="37"/>
      <c r="N5326" s="44">
        <v>43972</v>
      </c>
      <c r="O5326" s="49">
        <v>40</v>
      </c>
      <c r="P5326" s="49">
        <v>9840.0750247767992</v>
      </c>
      <c r="Q5326" s="37"/>
      <c r="R5326" s="50">
        <v>-0.27247124963748304</v>
      </c>
      <c r="S5326" s="50">
        <v>29059.70956317084</v>
      </c>
      <c r="T5326" s="50">
        <v>-2681.1375385275214</v>
      </c>
    </row>
    <row r="5327" spans="2:20">
      <c r="B5327" s="44">
        <v>43972</v>
      </c>
      <c r="C5327" s="45">
        <v>41</v>
      </c>
      <c r="D5327" s="45">
        <v>3.1541899999999998</v>
      </c>
      <c r="E5327" s="37"/>
      <c r="F5327" s="44">
        <v>43972</v>
      </c>
      <c r="G5327" s="49">
        <v>41</v>
      </c>
      <c r="H5327" s="49">
        <v>21367.558250293801</v>
      </c>
      <c r="I5327" s="37"/>
      <c r="J5327" s="44">
        <v>43972</v>
      </c>
      <c r="K5327" s="49">
        <v>41</v>
      </c>
      <c r="L5327" s="49">
        <v>-3140.84</v>
      </c>
      <c r="M5327" s="37"/>
      <c r="N5327" s="44">
        <v>43972</v>
      </c>
      <c r="O5327" s="49">
        <v>41</v>
      </c>
      <c r="P5327" s="49">
        <v>9912.6632068687995</v>
      </c>
      <c r="Q5327" s="37"/>
      <c r="R5327" s="50">
        <v>-0.14699105827671322</v>
      </c>
      <c r="S5327" s="50">
        <v>31266.423160473496</v>
      </c>
      <c r="T5327" s="50">
        <v>-1457.0728551182826</v>
      </c>
    </row>
    <row r="5328" spans="2:20">
      <c r="B5328" s="44">
        <v>43972</v>
      </c>
      <c r="C5328" s="45">
        <v>42</v>
      </c>
      <c r="D5328" s="45">
        <v>3.0023399999999998</v>
      </c>
      <c r="E5328" s="37"/>
      <c r="F5328" s="44">
        <v>43972</v>
      </c>
      <c r="G5328" s="49">
        <v>42</v>
      </c>
      <c r="H5328" s="49">
        <v>20976.294137041899</v>
      </c>
      <c r="I5328" s="37"/>
      <c r="J5328" s="44">
        <v>43972</v>
      </c>
      <c r="K5328" s="49">
        <v>42</v>
      </c>
      <c r="L5328" s="49">
        <v>-768.24</v>
      </c>
      <c r="M5328" s="37"/>
      <c r="N5328" s="44">
        <v>43972</v>
      </c>
      <c r="O5328" s="49">
        <v>42</v>
      </c>
      <c r="P5328" s="49">
        <v>9668.0505935894998</v>
      </c>
      <c r="Q5328" s="37"/>
      <c r="R5328" s="50">
        <v>-3.6624200394071042E-2</v>
      </c>
      <c r="S5328" s="50">
        <v>29026.775019157496</v>
      </c>
      <c r="T5328" s="50">
        <v>-354.08462235963935</v>
      </c>
    </row>
    <row r="5329" spans="2:20">
      <c r="B5329" s="44">
        <v>43972</v>
      </c>
      <c r="C5329" s="45">
        <v>43</v>
      </c>
      <c r="D5329" s="45">
        <v>3.0525000000000002</v>
      </c>
      <c r="E5329" s="37"/>
      <c r="F5329" s="44">
        <v>43972</v>
      </c>
      <c r="G5329" s="49">
        <v>43</v>
      </c>
      <c r="H5329" s="49">
        <v>21079.405845385099</v>
      </c>
      <c r="I5329" s="37"/>
      <c r="J5329" s="44">
        <v>43972</v>
      </c>
      <c r="K5329" s="49">
        <v>43</v>
      </c>
      <c r="L5329" s="49">
        <v>-4015.22</v>
      </c>
      <c r="M5329" s="37"/>
      <c r="N5329" s="44">
        <v>43972</v>
      </c>
      <c r="O5329" s="49">
        <v>43</v>
      </c>
      <c r="P5329" s="49">
        <v>9842.2370687856001</v>
      </c>
      <c r="Q5329" s="37"/>
      <c r="R5329" s="50">
        <v>-0.1904807009007348</v>
      </c>
      <c r="S5329" s="50">
        <v>30043.428652468046</v>
      </c>
      <c r="T5329" s="50">
        <v>-1874.7562152934747</v>
      </c>
    </row>
    <row r="5330" spans="2:20">
      <c r="B5330" s="44">
        <v>43972</v>
      </c>
      <c r="C5330" s="45">
        <v>44</v>
      </c>
      <c r="D5330" s="45">
        <v>3.0501499999999999</v>
      </c>
      <c r="E5330" s="37"/>
      <c r="F5330" s="44">
        <v>43972</v>
      </c>
      <c r="G5330" s="49">
        <v>44</v>
      </c>
      <c r="H5330" s="49">
        <v>20915.778575689801</v>
      </c>
      <c r="I5330" s="37"/>
      <c r="J5330" s="44">
        <v>43972</v>
      </c>
      <c r="K5330" s="49">
        <v>44</v>
      </c>
      <c r="L5330" s="49">
        <v>-4766.6000000000004</v>
      </c>
      <c r="M5330" s="37"/>
      <c r="N5330" s="44">
        <v>43972</v>
      </c>
      <c r="O5330" s="49">
        <v>44</v>
      </c>
      <c r="P5330" s="49">
        <v>9924.2194736411002</v>
      </c>
      <c r="Q5330" s="37"/>
      <c r="R5330" s="50">
        <v>-0.2278949350487087</v>
      </c>
      <c r="S5330" s="50">
        <v>30270.358027526399</v>
      </c>
      <c r="T5330" s="50">
        <v>-2261.6793523545684</v>
      </c>
    </row>
    <row r="5331" spans="2:20">
      <c r="B5331" s="44">
        <v>43972</v>
      </c>
      <c r="C5331" s="45">
        <v>45</v>
      </c>
      <c r="D5331" s="45">
        <v>3.2188400000000001</v>
      </c>
      <c r="E5331" s="37"/>
      <c r="F5331" s="44">
        <v>43972</v>
      </c>
      <c r="G5331" s="49">
        <v>45</v>
      </c>
      <c r="H5331" s="49">
        <v>20418.819022114501</v>
      </c>
      <c r="I5331" s="37"/>
      <c r="J5331" s="44">
        <v>43972</v>
      </c>
      <c r="K5331" s="49">
        <v>45</v>
      </c>
      <c r="L5331" s="49">
        <v>-6635.16</v>
      </c>
      <c r="M5331" s="37"/>
      <c r="N5331" s="44">
        <v>43972</v>
      </c>
      <c r="O5331" s="49">
        <v>45</v>
      </c>
      <c r="P5331" s="49">
        <v>9879.2427974657003</v>
      </c>
      <c r="Q5331" s="37"/>
      <c r="R5331" s="50">
        <v>-0.32495317152347658</v>
      </c>
      <c r="S5331" s="50">
        <v>31799.701886194496</v>
      </c>
      <c r="T5331" s="50">
        <v>-3210.2912792869424</v>
      </c>
    </row>
    <row r="5332" spans="2:20">
      <c r="B5332" s="44">
        <v>43972</v>
      </c>
      <c r="C5332" s="45">
        <v>46</v>
      </c>
      <c r="D5332" s="45">
        <v>3.9573</v>
      </c>
      <c r="E5332" s="37"/>
      <c r="F5332" s="44">
        <v>43972</v>
      </c>
      <c r="G5332" s="49">
        <v>46</v>
      </c>
      <c r="H5332" s="49">
        <v>18928.575695072101</v>
      </c>
      <c r="I5332" s="37"/>
      <c r="J5332" s="44">
        <v>43972</v>
      </c>
      <c r="K5332" s="49">
        <v>46</v>
      </c>
      <c r="L5332" s="49">
        <v>-7339.37</v>
      </c>
      <c r="M5332" s="37"/>
      <c r="N5332" s="44">
        <v>43972</v>
      </c>
      <c r="O5332" s="49">
        <v>46</v>
      </c>
      <c r="P5332" s="49">
        <v>9025.2320698824005</v>
      </c>
      <c r="Q5332" s="37"/>
      <c r="R5332" s="50">
        <v>-0.38774021449013435</v>
      </c>
      <c r="S5332" s="50">
        <v>35715.550870145627</v>
      </c>
      <c r="T5332" s="50">
        <v>-3499.4454185994414</v>
      </c>
    </row>
    <row r="5333" spans="2:20">
      <c r="B5333" s="44">
        <v>43972</v>
      </c>
      <c r="C5333" s="45">
        <v>47</v>
      </c>
      <c r="D5333" s="45">
        <v>5.15883</v>
      </c>
      <c r="E5333" s="37"/>
      <c r="F5333" s="44">
        <v>43972</v>
      </c>
      <c r="G5333" s="49">
        <v>47</v>
      </c>
      <c r="H5333" s="49">
        <v>17239.078193083398</v>
      </c>
      <c r="I5333" s="37"/>
      <c r="J5333" s="44">
        <v>43972</v>
      </c>
      <c r="K5333" s="49">
        <v>47</v>
      </c>
      <c r="L5333" s="49">
        <v>-6477.55</v>
      </c>
      <c r="M5333" s="37"/>
      <c r="N5333" s="44">
        <v>43972</v>
      </c>
      <c r="O5333" s="49">
        <v>47</v>
      </c>
      <c r="P5333" s="49">
        <v>8007.9514557624998</v>
      </c>
      <c r="Q5333" s="37"/>
      <c r="R5333" s="50">
        <v>-0.37574804913866566</v>
      </c>
      <c r="S5333" s="50">
        <v>41311.660208531255</v>
      </c>
      <c r="T5333" s="50">
        <v>-3008.9721370998968</v>
      </c>
    </row>
    <row r="5334" spans="2:20">
      <c r="B5334" s="44">
        <v>43972</v>
      </c>
      <c r="C5334" s="45">
        <v>48</v>
      </c>
      <c r="D5334" s="45">
        <v>7.0223000000000004</v>
      </c>
      <c r="E5334" s="37"/>
      <c r="F5334" s="44">
        <v>43972</v>
      </c>
      <c r="G5334" s="49">
        <v>48</v>
      </c>
      <c r="H5334" s="49">
        <v>16129.2995755293</v>
      </c>
      <c r="I5334" s="37"/>
      <c r="J5334" s="44">
        <v>43972</v>
      </c>
      <c r="K5334" s="49">
        <v>48</v>
      </c>
      <c r="L5334" s="49">
        <v>-146.57</v>
      </c>
      <c r="M5334" s="37"/>
      <c r="N5334" s="44">
        <v>43972</v>
      </c>
      <c r="O5334" s="49">
        <v>48</v>
      </c>
      <c r="P5334" s="49">
        <v>7462.3994245639997</v>
      </c>
      <c r="Q5334" s="37"/>
      <c r="R5334" s="50">
        <v>-9.087189391805325E-3</v>
      </c>
      <c r="S5334" s="50">
        <v>52403.207479115779</v>
      </c>
      <c r="T5334" s="50">
        <v>-67.812236888312142</v>
      </c>
    </row>
    <row r="5335" spans="2:20">
      <c r="B5335" s="44">
        <v>43973</v>
      </c>
      <c r="C5335" s="45">
        <v>1</v>
      </c>
      <c r="D5335" s="45">
        <v>9.5343900000000001</v>
      </c>
      <c r="E5335" s="37"/>
      <c r="F5335" s="44">
        <v>43973</v>
      </c>
      <c r="G5335" s="49">
        <v>1</v>
      </c>
      <c r="H5335" s="49">
        <v>15235.273901542399</v>
      </c>
      <c r="I5335" s="37"/>
      <c r="J5335" s="44">
        <v>43973</v>
      </c>
      <c r="K5335" s="49">
        <v>1</v>
      </c>
      <c r="L5335" s="49">
        <v>9749.01</v>
      </c>
      <c r="M5335" s="37"/>
      <c r="N5335" s="44">
        <v>43973</v>
      </c>
      <c r="O5335" s="49">
        <v>1</v>
      </c>
      <c r="P5335" s="49">
        <v>7179.2922382606002</v>
      </c>
      <c r="Q5335" s="37"/>
      <c r="R5335" s="50">
        <v>0.63989725836258338</v>
      </c>
      <c r="S5335" s="50">
        <v>68450.172123549492</v>
      </c>
      <c r="T5335" s="50">
        <v>4594.0094202467326</v>
      </c>
    </row>
    <row r="5336" spans="2:20">
      <c r="B5336" s="44">
        <v>43973</v>
      </c>
      <c r="C5336" s="45">
        <v>2</v>
      </c>
      <c r="D5336" s="45">
        <v>11.68962</v>
      </c>
      <c r="E5336" s="37"/>
      <c r="F5336" s="44">
        <v>43973</v>
      </c>
      <c r="G5336" s="49">
        <v>2</v>
      </c>
      <c r="H5336" s="49">
        <v>15276.5580765999</v>
      </c>
      <c r="I5336" s="37"/>
      <c r="J5336" s="44">
        <v>43973</v>
      </c>
      <c r="K5336" s="49">
        <v>2</v>
      </c>
      <c r="L5336" s="49">
        <v>-4864.5600000000004</v>
      </c>
      <c r="M5336" s="37"/>
      <c r="N5336" s="44">
        <v>43973</v>
      </c>
      <c r="O5336" s="49">
        <v>2</v>
      </c>
      <c r="P5336" s="49">
        <v>7120.6739270239004</v>
      </c>
      <c r="Q5336" s="37"/>
      <c r="R5336" s="50">
        <v>-0.31843298572938128</v>
      </c>
      <c r="S5336" s="50">
        <v>83237.97235081713</v>
      </c>
      <c r="T5336" s="50">
        <v>-2267.4574589875792</v>
      </c>
    </row>
    <row r="5337" spans="2:20">
      <c r="B5337" s="44">
        <v>43973</v>
      </c>
      <c r="C5337" s="45">
        <v>3</v>
      </c>
      <c r="D5337" s="45">
        <v>11.77101</v>
      </c>
      <c r="E5337" s="37"/>
      <c r="F5337" s="44">
        <v>43973</v>
      </c>
      <c r="G5337" s="49">
        <v>3</v>
      </c>
      <c r="H5337" s="49">
        <v>15682.2712619177</v>
      </c>
      <c r="I5337" s="37"/>
      <c r="J5337" s="44">
        <v>43973</v>
      </c>
      <c r="K5337" s="49">
        <v>3</v>
      </c>
      <c r="L5337" s="49">
        <v>13955.14</v>
      </c>
      <c r="M5337" s="37"/>
      <c r="N5337" s="44">
        <v>43973</v>
      </c>
      <c r="O5337" s="49">
        <v>3</v>
      </c>
      <c r="P5337" s="49">
        <v>7764.2770037616001</v>
      </c>
      <c r="Q5337" s="37"/>
      <c r="R5337" s="50">
        <v>0.88986727540469168</v>
      </c>
      <c r="S5337" s="50">
        <v>91393.382254047829</v>
      </c>
      <c r="T5337" s="50">
        <v>6909.1760228246385</v>
      </c>
    </row>
    <row r="5338" spans="2:20">
      <c r="B5338" s="44">
        <v>43973</v>
      </c>
      <c r="C5338" s="45">
        <v>4</v>
      </c>
      <c r="D5338" s="45">
        <v>13.90578</v>
      </c>
      <c r="E5338" s="37"/>
      <c r="F5338" s="44">
        <v>43973</v>
      </c>
      <c r="G5338" s="49">
        <v>4</v>
      </c>
      <c r="H5338" s="49">
        <v>15198.9942994103</v>
      </c>
      <c r="I5338" s="37"/>
      <c r="J5338" s="44">
        <v>43973</v>
      </c>
      <c r="K5338" s="49">
        <v>4</v>
      </c>
      <c r="L5338" s="49">
        <v>840.56</v>
      </c>
      <c r="M5338" s="37"/>
      <c r="N5338" s="44">
        <v>43973</v>
      </c>
      <c r="O5338" s="49">
        <v>4</v>
      </c>
      <c r="P5338" s="49">
        <v>7271.9122118731002</v>
      </c>
      <c r="Q5338" s="37"/>
      <c r="R5338" s="50">
        <v>5.5303659139645342E-2</v>
      </c>
      <c r="S5338" s="50">
        <v>101121.61139762071</v>
      </c>
      <c r="T5338" s="50">
        <v>402.16335425885433</v>
      </c>
    </row>
    <row r="5339" spans="2:20">
      <c r="B5339" s="44">
        <v>43973</v>
      </c>
      <c r="C5339" s="45">
        <v>5</v>
      </c>
      <c r="D5339" s="45">
        <v>14.11265</v>
      </c>
      <c r="E5339" s="37"/>
      <c r="F5339" s="44">
        <v>43973</v>
      </c>
      <c r="G5339" s="49">
        <v>5</v>
      </c>
      <c r="H5339" s="49">
        <v>15397.4201950401</v>
      </c>
      <c r="I5339" s="37"/>
      <c r="J5339" s="44">
        <v>43973</v>
      </c>
      <c r="K5339" s="49">
        <v>5</v>
      </c>
      <c r="L5339" s="49">
        <v>114.54</v>
      </c>
      <c r="M5339" s="37"/>
      <c r="N5339" s="44">
        <v>43973</v>
      </c>
      <c r="O5339" s="49">
        <v>5</v>
      </c>
      <c r="P5339" s="49">
        <v>7685.7287032603999</v>
      </c>
      <c r="Q5339" s="37"/>
      <c r="R5339" s="50">
        <v>7.4389085021461096E-3</v>
      </c>
      <c r="S5339" s="50">
        <v>108465.99918406788</v>
      </c>
      <c r="T5339" s="50">
        <v>57.173432595872185</v>
      </c>
    </row>
    <row r="5340" spans="2:20">
      <c r="B5340" s="44">
        <v>43973</v>
      </c>
      <c r="C5340" s="45">
        <v>6</v>
      </c>
      <c r="D5340" s="45">
        <v>16.063829999999999</v>
      </c>
      <c r="E5340" s="37"/>
      <c r="F5340" s="44">
        <v>43973</v>
      </c>
      <c r="G5340" s="49">
        <v>6</v>
      </c>
      <c r="H5340" s="49">
        <v>16247.4754016796</v>
      </c>
      <c r="I5340" s="37"/>
      <c r="J5340" s="44">
        <v>43973</v>
      </c>
      <c r="K5340" s="49">
        <v>6</v>
      </c>
      <c r="L5340" s="49">
        <v>36019.370000000003</v>
      </c>
      <c r="M5340" s="37"/>
      <c r="N5340" s="44">
        <v>43973</v>
      </c>
      <c r="O5340" s="49">
        <v>6</v>
      </c>
      <c r="P5340" s="49">
        <v>8788.1532201185</v>
      </c>
      <c r="Q5340" s="37"/>
      <c r="R5340" s="50">
        <v>2.2169210360076286</v>
      </c>
      <c r="S5340" s="50">
        <v>141171.39934193617</v>
      </c>
      <c r="T5340" s="50">
        <v>19482.641741338881</v>
      </c>
    </row>
    <row r="5341" spans="2:20">
      <c r="B5341" s="44">
        <v>43973</v>
      </c>
      <c r="C5341" s="45">
        <v>7</v>
      </c>
      <c r="D5341" s="45">
        <v>17.678629999999998</v>
      </c>
      <c r="E5341" s="37"/>
      <c r="F5341" s="44">
        <v>43973</v>
      </c>
      <c r="G5341" s="49">
        <v>7</v>
      </c>
      <c r="H5341" s="49">
        <v>16352.0337662784</v>
      </c>
      <c r="I5341" s="37"/>
      <c r="J5341" s="44">
        <v>43973</v>
      </c>
      <c r="K5341" s="49">
        <v>7</v>
      </c>
      <c r="L5341" s="49">
        <v>18974.52</v>
      </c>
      <c r="M5341" s="37"/>
      <c r="N5341" s="44">
        <v>43973</v>
      </c>
      <c r="O5341" s="49">
        <v>7</v>
      </c>
      <c r="P5341" s="49">
        <v>8753.8287788303005</v>
      </c>
      <c r="Q5341" s="37"/>
      <c r="R5341" s="50">
        <v>1.1603767623773968</v>
      </c>
      <c r="S5341" s="50">
        <v>154755.7000642927</v>
      </c>
      <c r="T5341" s="50">
        <v>10157.739496785185</v>
      </c>
    </row>
    <row r="5342" spans="2:20">
      <c r="B5342" s="44">
        <v>43973</v>
      </c>
      <c r="C5342" s="45">
        <v>8</v>
      </c>
      <c r="D5342" s="45">
        <v>18.83512</v>
      </c>
      <c r="E5342" s="37"/>
      <c r="F5342" s="44">
        <v>43973</v>
      </c>
      <c r="G5342" s="49">
        <v>8</v>
      </c>
      <c r="H5342" s="49">
        <v>16209.097699358999</v>
      </c>
      <c r="I5342" s="37"/>
      <c r="J5342" s="44">
        <v>43973</v>
      </c>
      <c r="K5342" s="49">
        <v>8</v>
      </c>
      <c r="L5342" s="49">
        <v>40630.480000000003</v>
      </c>
      <c r="M5342" s="37"/>
      <c r="N5342" s="44">
        <v>43973</v>
      </c>
      <c r="O5342" s="49">
        <v>8</v>
      </c>
      <c r="P5342" s="49">
        <v>8882.0601485449006</v>
      </c>
      <c r="Q5342" s="37"/>
      <c r="R5342" s="50">
        <v>2.5066466223845865</v>
      </c>
      <c r="S5342" s="50">
        <v>167294.66874506103</v>
      </c>
      <c r="T5342" s="50">
        <v>22264.186071166812</v>
      </c>
    </row>
    <row r="5343" spans="2:20">
      <c r="B5343" s="44">
        <v>43973</v>
      </c>
      <c r="C5343" s="45">
        <v>9</v>
      </c>
      <c r="D5343" s="45">
        <v>20.501909999999999</v>
      </c>
      <c r="E5343" s="37"/>
      <c r="F5343" s="44">
        <v>43973</v>
      </c>
      <c r="G5343" s="49">
        <v>9</v>
      </c>
      <c r="H5343" s="49">
        <v>16492.9506163314</v>
      </c>
      <c r="I5343" s="37"/>
      <c r="J5343" s="44">
        <v>43973</v>
      </c>
      <c r="K5343" s="49">
        <v>9</v>
      </c>
      <c r="L5343" s="49">
        <v>31887.67</v>
      </c>
      <c r="M5343" s="37"/>
      <c r="N5343" s="44">
        <v>43973</v>
      </c>
      <c r="O5343" s="49">
        <v>9</v>
      </c>
      <c r="P5343" s="49">
        <v>8885.7078247319005</v>
      </c>
      <c r="Q5343" s="37"/>
      <c r="R5343" s="50">
        <v>1.9334120826400021</v>
      </c>
      <c r="S5343" s="50">
        <v>182173.98210894919</v>
      </c>
      <c r="T5343" s="50">
        <v>17179.734871145465</v>
      </c>
    </row>
    <row r="5344" spans="2:20">
      <c r="B5344" s="44">
        <v>43973</v>
      </c>
      <c r="C5344" s="45">
        <v>10</v>
      </c>
      <c r="D5344" s="45">
        <v>23.29646</v>
      </c>
      <c r="E5344" s="37"/>
      <c r="F5344" s="44">
        <v>43973</v>
      </c>
      <c r="G5344" s="49">
        <v>10</v>
      </c>
      <c r="H5344" s="49">
        <v>16365.2758792968</v>
      </c>
      <c r="I5344" s="37"/>
      <c r="J5344" s="44">
        <v>43973</v>
      </c>
      <c r="K5344" s="49">
        <v>10</v>
      </c>
      <c r="L5344" s="49">
        <v>55113.25</v>
      </c>
      <c r="M5344" s="37"/>
      <c r="N5344" s="44">
        <v>43973</v>
      </c>
      <c r="O5344" s="49">
        <v>10</v>
      </c>
      <c r="P5344" s="49">
        <v>8771.7466890226005</v>
      </c>
      <c r="Q5344" s="37"/>
      <c r="R5344" s="50">
        <v>3.3676945262940574</v>
      </c>
      <c r="S5344" s="50">
        <v>204350.64587094745</v>
      </c>
      <c r="T5344" s="50">
        <v>29540.563310659432</v>
      </c>
    </row>
    <row r="5345" spans="2:20">
      <c r="B5345" s="44">
        <v>43973</v>
      </c>
      <c r="C5345" s="45">
        <v>11</v>
      </c>
      <c r="D5345" s="45">
        <v>24.302250000000001</v>
      </c>
      <c r="E5345" s="37"/>
      <c r="F5345" s="44">
        <v>43973</v>
      </c>
      <c r="G5345" s="49">
        <v>11</v>
      </c>
      <c r="H5345" s="49">
        <v>16403.3469215435</v>
      </c>
      <c r="I5345" s="37"/>
      <c r="J5345" s="44">
        <v>43973</v>
      </c>
      <c r="K5345" s="49">
        <v>11</v>
      </c>
      <c r="L5345" s="49">
        <v>51791.62</v>
      </c>
      <c r="M5345" s="37"/>
      <c r="N5345" s="44">
        <v>43973</v>
      </c>
      <c r="O5345" s="49">
        <v>11</v>
      </c>
      <c r="P5345" s="49">
        <v>8789.9404692662993</v>
      </c>
      <c r="Q5345" s="37"/>
      <c r="R5345" s="50">
        <v>3.1573812495533433</v>
      </c>
      <c r="S5345" s="50">
        <v>213615.33076922692</v>
      </c>
      <c r="T5345" s="50">
        <v>27753.193222351529</v>
      </c>
    </row>
    <row r="5346" spans="2:20">
      <c r="B5346" s="44">
        <v>43973</v>
      </c>
      <c r="C5346" s="45">
        <v>12</v>
      </c>
      <c r="D5346" s="45">
        <v>25.677330000000001</v>
      </c>
      <c r="E5346" s="37"/>
      <c r="F5346" s="44">
        <v>43973</v>
      </c>
      <c r="G5346" s="49">
        <v>12</v>
      </c>
      <c r="H5346" s="49">
        <v>16334.272946008499</v>
      </c>
      <c r="I5346" s="37"/>
      <c r="J5346" s="44">
        <v>43973</v>
      </c>
      <c r="K5346" s="49">
        <v>12</v>
      </c>
      <c r="L5346" s="49">
        <v>66228.509999999995</v>
      </c>
      <c r="M5346" s="37"/>
      <c r="N5346" s="44">
        <v>43973</v>
      </c>
      <c r="O5346" s="49">
        <v>12</v>
      </c>
      <c r="P5346" s="49">
        <v>8730.7601784588005</v>
      </c>
      <c r="Q5346" s="37"/>
      <c r="R5346" s="50">
        <v>4.054573486001642</v>
      </c>
      <c r="S5346" s="50">
        <v>224182.61025314551</v>
      </c>
      <c r="T5346" s="50">
        <v>35399.508732218019</v>
      </c>
    </row>
    <row r="5347" spans="2:20">
      <c r="B5347" s="44">
        <v>43973</v>
      </c>
      <c r="C5347" s="45">
        <v>13</v>
      </c>
      <c r="D5347" s="45">
        <v>25.183599999999998</v>
      </c>
      <c r="E5347" s="37"/>
      <c r="F5347" s="44">
        <v>43973</v>
      </c>
      <c r="G5347" s="49">
        <v>13</v>
      </c>
      <c r="H5347" s="49">
        <v>17130.660781176499</v>
      </c>
      <c r="I5347" s="37"/>
      <c r="J5347" s="44">
        <v>43973</v>
      </c>
      <c r="K5347" s="49">
        <v>13</v>
      </c>
      <c r="L5347" s="49">
        <v>56763.79</v>
      </c>
      <c r="M5347" s="37"/>
      <c r="N5347" s="44">
        <v>43973</v>
      </c>
      <c r="O5347" s="49">
        <v>13</v>
      </c>
      <c r="P5347" s="49">
        <v>9101.0784210931997</v>
      </c>
      <c r="Q5347" s="37"/>
      <c r="R5347" s="50">
        <v>3.3135785434717819</v>
      </c>
      <c r="S5347" s="50">
        <v>229197.91852544268</v>
      </c>
      <c r="T5347" s="50">
        <v>30157.13817858847</v>
      </c>
    </row>
    <row r="5348" spans="2:20">
      <c r="B5348" s="44">
        <v>43973</v>
      </c>
      <c r="C5348" s="45">
        <v>14</v>
      </c>
      <c r="D5348" s="45">
        <v>25.098230000000001</v>
      </c>
      <c r="E5348" s="37"/>
      <c r="F5348" s="44">
        <v>43973</v>
      </c>
      <c r="G5348" s="49">
        <v>14</v>
      </c>
      <c r="H5348" s="49">
        <v>17804.316864621898</v>
      </c>
      <c r="I5348" s="37"/>
      <c r="J5348" s="44">
        <v>43973</v>
      </c>
      <c r="K5348" s="49">
        <v>14</v>
      </c>
      <c r="L5348" s="49">
        <v>13752.15</v>
      </c>
      <c r="M5348" s="37"/>
      <c r="N5348" s="44">
        <v>43973</v>
      </c>
      <c r="O5348" s="49">
        <v>14</v>
      </c>
      <c r="P5348" s="49">
        <v>9468.0813223384994</v>
      </c>
      <c r="Q5348" s="37"/>
      <c r="R5348" s="50">
        <v>0.77240537250413888</v>
      </c>
      <c r="S5348" s="50">
        <v>237632.08268675581</v>
      </c>
      <c r="T5348" s="50">
        <v>7313.1968806803488</v>
      </c>
    </row>
    <row r="5349" spans="2:20">
      <c r="B5349" s="44">
        <v>43973</v>
      </c>
      <c r="C5349" s="45">
        <v>15</v>
      </c>
      <c r="D5349" s="45">
        <v>23.9971</v>
      </c>
      <c r="E5349" s="37"/>
      <c r="F5349" s="44">
        <v>43973</v>
      </c>
      <c r="G5349" s="49">
        <v>15</v>
      </c>
      <c r="H5349" s="49">
        <v>18608.184961415001</v>
      </c>
      <c r="I5349" s="37"/>
      <c r="J5349" s="44">
        <v>43973</v>
      </c>
      <c r="K5349" s="49">
        <v>15</v>
      </c>
      <c r="L5349" s="49">
        <v>16942.45</v>
      </c>
      <c r="M5349" s="37"/>
      <c r="N5349" s="44">
        <v>43973</v>
      </c>
      <c r="O5349" s="49">
        <v>15</v>
      </c>
      <c r="P5349" s="49">
        <v>9504.2771200386996</v>
      </c>
      <c r="Q5349" s="37"/>
      <c r="R5349" s="50">
        <v>0.91048374869075166</v>
      </c>
      <c r="S5349" s="50">
        <v>228075.08847728069</v>
      </c>
      <c r="T5349" s="50">
        <v>8653.4898608485764</v>
      </c>
    </row>
    <row r="5350" spans="2:20">
      <c r="B5350" s="44">
        <v>43973</v>
      </c>
      <c r="C5350" s="45">
        <v>16</v>
      </c>
      <c r="D5350" s="45">
        <v>23.50224</v>
      </c>
      <c r="E5350" s="37"/>
      <c r="F5350" s="44">
        <v>43973</v>
      </c>
      <c r="G5350" s="49">
        <v>16</v>
      </c>
      <c r="H5350" s="49">
        <v>19028.003755515401</v>
      </c>
      <c r="I5350" s="37"/>
      <c r="J5350" s="44">
        <v>43973</v>
      </c>
      <c r="K5350" s="49">
        <v>16</v>
      </c>
      <c r="L5350" s="49">
        <v>1749.59</v>
      </c>
      <c r="M5350" s="37"/>
      <c r="N5350" s="44">
        <v>43973</v>
      </c>
      <c r="O5350" s="49">
        <v>16</v>
      </c>
      <c r="P5350" s="49">
        <v>9709.7194787650005</v>
      </c>
      <c r="Q5350" s="37"/>
      <c r="R5350" s="50">
        <v>9.1948163479464787E-2</v>
      </c>
      <c r="S5350" s="50">
        <v>228200.15752260995</v>
      </c>
      <c r="T5350" s="50">
        <v>892.79087397322792</v>
      </c>
    </row>
    <row r="5351" spans="2:20">
      <c r="B5351" s="44">
        <v>43973</v>
      </c>
      <c r="C5351" s="45">
        <v>17</v>
      </c>
      <c r="D5351" s="45">
        <v>22.22954</v>
      </c>
      <c r="E5351" s="37"/>
      <c r="F5351" s="44">
        <v>43973</v>
      </c>
      <c r="G5351" s="49">
        <v>17</v>
      </c>
      <c r="H5351" s="49">
        <v>19507.628295629998</v>
      </c>
      <c r="I5351" s="37"/>
      <c r="J5351" s="44">
        <v>43973</v>
      </c>
      <c r="K5351" s="49">
        <v>17</v>
      </c>
      <c r="L5351" s="49">
        <v>1316.53</v>
      </c>
      <c r="M5351" s="37"/>
      <c r="N5351" s="44">
        <v>43973</v>
      </c>
      <c r="O5351" s="49">
        <v>17</v>
      </c>
      <c r="P5351" s="49">
        <v>9968.3380756105998</v>
      </c>
      <c r="Q5351" s="37"/>
      <c r="R5351" s="50">
        <v>6.7487958046387547E-2</v>
      </c>
      <c r="S5351" s="50">
        <v>221591.56998530886</v>
      </c>
      <c r="T5351" s="50">
        <v>672.74278183901572</v>
      </c>
    </row>
    <row r="5352" spans="2:20">
      <c r="B5352" s="44">
        <v>43973</v>
      </c>
      <c r="C5352" s="45">
        <v>18</v>
      </c>
      <c r="D5352" s="45">
        <v>20.616630000000001</v>
      </c>
      <c r="E5352" s="37"/>
      <c r="F5352" s="44">
        <v>43973</v>
      </c>
      <c r="G5352" s="49">
        <v>18</v>
      </c>
      <c r="H5352" s="49">
        <v>19280.484914969998</v>
      </c>
      <c r="I5352" s="37"/>
      <c r="J5352" s="44">
        <v>43973</v>
      </c>
      <c r="K5352" s="49">
        <v>18</v>
      </c>
      <c r="L5352" s="49">
        <v>46.14</v>
      </c>
      <c r="M5352" s="37"/>
      <c r="N5352" s="44">
        <v>43973</v>
      </c>
      <c r="O5352" s="49">
        <v>18</v>
      </c>
      <c r="P5352" s="49">
        <v>9495.2540502418997</v>
      </c>
      <c r="Q5352" s="37"/>
      <c r="R5352" s="50">
        <v>2.3930933378224009E-3</v>
      </c>
      <c r="S5352" s="50">
        <v>195760.13950983866</v>
      </c>
      <c r="T5352" s="50">
        <v>22.723029208565059</v>
      </c>
    </row>
    <row r="5353" spans="2:20">
      <c r="B5353" s="44">
        <v>43973</v>
      </c>
      <c r="C5353" s="45">
        <v>19</v>
      </c>
      <c r="D5353" s="45">
        <v>20.826329999999999</v>
      </c>
      <c r="E5353" s="37"/>
      <c r="F5353" s="44">
        <v>43973</v>
      </c>
      <c r="G5353" s="49">
        <v>19</v>
      </c>
      <c r="H5353" s="49">
        <v>19275.327190615099</v>
      </c>
      <c r="I5353" s="37"/>
      <c r="J5353" s="44">
        <v>43973</v>
      </c>
      <c r="K5353" s="49">
        <v>19</v>
      </c>
      <c r="L5353" s="49">
        <v>1789.29</v>
      </c>
      <c r="M5353" s="37"/>
      <c r="N5353" s="44">
        <v>43973</v>
      </c>
      <c r="O5353" s="49">
        <v>19</v>
      </c>
      <c r="P5353" s="49">
        <v>9657.1689914146991</v>
      </c>
      <c r="Q5353" s="37"/>
      <c r="R5353" s="50">
        <v>9.2827996241287236E-2</v>
      </c>
      <c r="S5353" s="50">
        <v>201123.38828096967</v>
      </c>
      <c r="T5353" s="50">
        <v>896.45564683651935</v>
      </c>
    </row>
    <row r="5354" spans="2:20">
      <c r="B5354" s="44">
        <v>43973</v>
      </c>
      <c r="C5354" s="45">
        <v>20</v>
      </c>
      <c r="D5354" s="45">
        <v>19.540749999999999</v>
      </c>
      <c r="E5354" s="37"/>
      <c r="F5354" s="44">
        <v>43973</v>
      </c>
      <c r="G5354" s="49">
        <v>20</v>
      </c>
      <c r="H5354" s="49">
        <v>18233.269740474301</v>
      </c>
      <c r="I5354" s="37"/>
      <c r="J5354" s="44">
        <v>43973</v>
      </c>
      <c r="K5354" s="49">
        <v>20</v>
      </c>
      <c r="L5354" s="49">
        <v>16680.63</v>
      </c>
      <c r="M5354" s="37"/>
      <c r="N5354" s="44">
        <v>43973</v>
      </c>
      <c r="O5354" s="49">
        <v>20</v>
      </c>
      <c r="P5354" s="49">
        <v>8917.0735408759992</v>
      </c>
      <c r="Q5354" s="37"/>
      <c r="R5354" s="50">
        <v>0.91484578670891137</v>
      </c>
      <c r="S5354" s="50">
        <v>174246.30479387267</v>
      </c>
      <c r="T5354" s="50">
        <v>8157.7471586439215</v>
      </c>
    </row>
    <row r="5355" spans="2:20">
      <c r="B5355" s="44">
        <v>43973</v>
      </c>
      <c r="C5355" s="45">
        <v>21</v>
      </c>
      <c r="D5355" s="45">
        <v>18.43225</v>
      </c>
      <c r="E5355" s="37"/>
      <c r="F5355" s="44">
        <v>43973</v>
      </c>
      <c r="G5355" s="49">
        <v>21</v>
      </c>
      <c r="H5355" s="49">
        <v>18020.280949127999</v>
      </c>
      <c r="I5355" s="37"/>
      <c r="J5355" s="44">
        <v>43973</v>
      </c>
      <c r="K5355" s="49">
        <v>21</v>
      </c>
      <c r="L5355" s="49">
        <v>-1433.85</v>
      </c>
      <c r="M5355" s="37"/>
      <c r="N5355" s="44">
        <v>43973</v>
      </c>
      <c r="O5355" s="49">
        <v>21</v>
      </c>
      <c r="P5355" s="49">
        <v>9011.6092976322998</v>
      </c>
      <c r="Q5355" s="37"/>
      <c r="R5355" s="50">
        <v>-7.9568681756284371E-2</v>
      </c>
      <c r="S5355" s="50">
        <v>166104.23547628295</v>
      </c>
      <c r="T5355" s="50">
        <v>-717.04187231527783</v>
      </c>
    </row>
    <row r="5356" spans="2:20">
      <c r="B5356" s="44">
        <v>43973</v>
      </c>
      <c r="C5356" s="45">
        <v>22</v>
      </c>
      <c r="D5356" s="45">
        <v>18.86515</v>
      </c>
      <c r="E5356" s="37"/>
      <c r="F5356" s="44">
        <v>43973</v>
      </c>
      <c r="G5356" s="49">
        <v>22</v>
      </c>
      <c r="H5356" s="49">
        <v>17524.155041603401</v>
      </c>
      <c r="I5356" s="37"/>
      <c r="J5356" s="44">
        <v>43973</v>
      </c>
      <c r="K5356" s="49">
        <v>22</v>
      </c>
      <c r="L5356" s="49">
        <v>43912.71</v>
      </c>
      <c r="M5356" s="37"/>
      <c r="N5356" s="44">
        <v>43973</v>
      </c>
      <c r="O5356" s="49">
        <v>22</v>
      </c>
      <c r="P5356" s="49">
        <v>8731.2039751568009</v>
      </c>
      <c r="Q5356" s="37"/>
      <c r="R5356" s="50">
        <v>2.5058389346446992</v>
      </c>
      <c r="S5356" s="50">
        <v>164715.47267192931</v>
      </c>
      <c r="T5356" s="50">
        <v>21878.990867272481</v>
      </c>
    </row>
    <row r="5357" spans="2:20">
      <c r="B5357" s="44">
        <v>43973</v>
      </c>
      <c r="C5357" s="45">
        <v>23</v>
      </c>
      <c r="D5357" s="45">
        <v>20.726140000000001</v>
      </c>
      <c r="E5357" s="37"/>
      <c r="F5357" s="44">
        <v>43973</v>
      </c>
      <c r="G5357" s="49">
        <v>23</v>
      </c>
      <c r="H5357" s="49">
        <v>17363.405075751201</v>
      </c>
      <c r="I5357" s="37"/>
      <c r="J5357" s="44">
        <v>43973</v>
      </c>
      <c r="K5357" s="49">
        <v>23</v>
      </c>
      <c r="L5357" s="49">
        <v>955.05</v>
      </c>
      <c r="M5357" s="37"/>
      <c r="N5357" s="44">
        <v>43973</v>
      </c>
      <c r="O5357" s="49">
        <v>23</v>
      </c>
      <c r="P5357" s="49">
        <v>8656.4017762763997</v>
      </c>
      <c r="Q5357" s="37"/>
      <c r="R5357" s="50">
        <v>5.500361224272602E-2</v>
      </c>
      <c r="S5357" s="50">
        <v>179413.79511135333</v>
      </c>
      <c r="T5357" s="50">
        <v>476.13336671955187</v>
      </c>
    </row>
    <row r="5358" spans="2:20">
      <c r="B5358" s="44">
        <v>43973</v>
      </c>
      <c r="C5358" s="45">
        <v>24</v>
      </c>
      <c r="D5358" s="45">
        <v>22.932189999999999</v>
      </c>
      <c r="E5358" s="37"/>
      <c r="F5358" s="44">
        <v>43973</v>
      </c>
      <c r="G5358" s="49">
        <v>24</v>
      </c>
      <c r="H5358" s="49">
        <v>16956.3740056797</v>
      </c>
      <c r="I5358" s="37"/>
      <c r="J5358" s="44">
        <v>43973</v>
      </c>
      <c r="K5358" s="49">
        <v>24</v>
      </c>
      <c r="L5358" s="49">
        <v>1991.33</v>
      </c>
      <c r="M5358" s="37"/>
      <c r="N5358" s="44">
        <v>43973</v>
      </c>
      <c r="O5358" s="49">
        <v>24</v>
      </c>
      <c r="P5358" s="49">
        <v>8558.9111786878002</v>
      </c>
      <c r="Q5358" s="37"/>
      <c r="R5358" s="50">
        <v>0.11743843343706531</v>
      </c>
      <c r="S5358" s="50">
        <v>196274.57734279256</v>
      </c>
      <c r="T5358" s="50">
        <v>1005.1451207520814</v>
      </c>
    </row>
    <row r="5359" spans="2:20">
      <c r="B5359" s="44">
        <v>43973</v>
      </c>
      <c r="C5359" s="45">
        <v>25</v>
      </c>
      <c r="D5359" s="45">
        <v>23.731190000000002</v>
      </c>
      <c r="E5359" s="37"/>
      <c r="F5359" s="44">
        <v>43973</v>
      </c>
      <c r="G5359" s="49">
        <v>25</v>
      </c>
      <c r="H5359" s="49">
        <v>16670.889158224702</v>
      </c>
      <c r="I5359" s="37"/>
      <c r="J5359" s="44">
        <v>43973</v>
      </c>
      <c r="K5359" s="49">
        <v>25</v>
      </c>
      <c r="L5359" s="49">
        <v>1154.9100000000001</v>
      </c>
      <c r="M5359" s="37"/>
      <c r="N5359" s="44">
        <v>43973</v>
      </c>
      <c r="O5359" s="49">
        <v>25</v>
      </c>
      <c r="P5359" s="49">
        <v>8475.1724925287999</v>
      </c>
      <c r="Q5359" s="37"/>
      <c r="R5359" s="50">
        <v>6.9277048694803237E-2</v>
      </c>
      <c r="S5359" s="50">
        <v>201125.92870297455</v>
      </c>
      <c r="T5359" s="50">
        <v>587.1349374617746</v>
      </c>
    </row>
    <row r="5360" spans="2:20">
      <c r="B5360" s="44">
        <v>43973</v>
      </c>
      <c r="C5360" s="45">
        <v>26</v>
      </c>
      <c r="D5360" s="45">
        <v>25.169409999999999</v>
      </c>
      <c r="E5360" s="37"/>
      <c r="F5360" s="44">
        <v>43973</v>
      </c>
      <c r="G5360" s="49">
        <v>26</v>
      </c>
      <c r="H5360" s="49">
        <v>16711.804637553501</v>
      </c>
      <c r="I5360" s="37"/>
      <c r="J5360" s="44">
        <v>43973</v>
      </c>
      <c r="K5360" s="49">
        <v>26</v>
      </c>
      <c r="L5360" s="49">
        <v>29976.3</v>
      </c>
      <c r="M5360" s="37"/>
      <c r="N5360" s="44">
        <v>43973</v>
      </c>
      <c r="O5360" s="49">
        <v>26</v>
      </c>
      <c r="P5360" s="49">
        <v>8582.1564549683007</v>
      </c>
      <c r="Q5360" s="37"/>
      <c r="R5360" s="50">
        <v>1.7937201068422932</v>
      </c>
      <c r="S5360" s="50">
        <v>216007.81449924369</v>
      </c>
      <c r="T5360" s="50">
        <v>15393.986593343017</v>
      </c>
    </row>
    <row r="5361" spans="2:20">
      <c r="B5361" s="44">
        <v>43973</v>
      </c>
      <c r="C5361" s="45">
        <v>27</v>
      </c>
      <c r="D5361" s="45">
        <v>26.44556</v>
      </c>
      <c r="E5361" s="37"/>
      <c r="F5361" s="44">
        <v>43973</v>
      </c>
      <c r="G5361" s="49">
        <v>27</v>
      </c>
      <c r="H5361" s="49">
        <v>16471.368809052201</v>
      </c>
      <c r="I5361" s="37"/>
      <c r="J5361" s="44">
        <v>43973</v>
      </c>
      <c r="K5361" s="49">
        <v>27</v>
      </c>
      <c r="L5361" s="49">
        <v>12701.23</v>
      </c>
      <c r="M5361" s="37"/>
      <c r="N5361" s="44">
        <v>43973</v>
      </c>
      <c r="O5361" s="49">
        <v>27</v>
      </c>
      <c r="P5361" s="49">
        <v>8555.7671347549003</v>
      </c>
      <c r="Q5361" s="37"/>
      <c r="R5361" s="50">
        <v>0.77110956273529374</v>
      </c>
      <c r="S5361" s="50">
        <v>226262.05310818882</v>
      </c>
      <c r="T5361" s="50">
        <v>6597.4338541458483</v>
      </c>
    </row>
    <row r="5362" spans="2:20">
      <c r="B5362" s="44">
        <v>43973</v>
      </c>
      <c r="C5362" s="45">
        <v>28</v>
      </c>
      <c r="D5362" s="45">
        <v>28.22185</v>
      </c>
      <c r="E5362" s="37"/>
      <c r="F5362" s="44">
        <v>43973</v>
      </c>
      <c r="G5362" s="49">
        <v>28</v>
      </c>
      <c r="H5362" s="49">
        <v>16133.2958710034</v>
      </c>
      <c r="I5362" s="37"/>
      <c r="J5362" s="44">
        <v>43973</v>
      </c>
      <c r="K5362" s="49">
        <v>28</v>
      </c>
      <c r="L5362" s="49">
        <v>24723.74</v>
      </c>
      <c r="M5362" s="37"/>
      <c r="N5362" s="44">
        <v>43973</v>
      </c>
      <c r="O5362" s="49">
        <v>28</v>
      </c>
      <c r="P5362" s="49">
        <v>8414.1019329076007</v>
      </c>
      <c r="Q5362" s="37"/>
      <c r="R5362" s="50">
        <v>1.5324667815976976</v>
      </c>
      <c r="S5362" s="50">
        <v>237461.52263522838</v>
      </c>
      <c r="T5362" s="50">
        <v>12894.331709157877</v>
      </c>
    </row>
    <row r="5363" spans="2:20">
      <c r="B5363" s="44">
        <v>43973</v>
      </c>
      <c r="C5363" s="45">
        <v>29</v>
      </c>
      <c r="D5363" s="45">
        <v>27.901820000000001</v>
      </c>
      <c r="E5363" s="37"/>
      <c r="F5363" s="44">
        <v>43973</v>
      </c>
      <c r="G5363" s="49">
        <v>29</v>
      </c>
      <c r="H5363" s="49">
        <v>15919.354893583501</v>
      </c>
      <c r="I5363" s="37"/>
      <c r="J5363" s="44">
        <v>43973</v>
      </c>
      <c r="K5363" s="49">
        <v>29</v>
      </c>
      <c r="L5363" s="49">
        <v>3772.9</v>
      </c>
      <c r="M5363" s="37"/>
      <c r="N5363" s="44">
        <v>43973</v>
      </c>
      <c r="O5363" s="49">
        <v>29</v>
      </c>
      <c r="P5363" s="49">
        <v>8279.3612703190993</v>
      </c>
      <c r="Q5363" s="37"/>
      <c r="R5363" s="50">
        <v>0.23700080972004184</v>
      </c>
      <c r="S5363" s="50">
        <v>231009.24787941485</v>
      </c>
      <c r="T5363" s="50">
        <v>1962.2153250303807</v>
      </c>
    </row>
    <row r="5364" spans="2:20">
      <c r="B5364" s="44">
        <v>43973</v>
      </c>
      <c r="C5364" s="45">
        <v>30</v>
      </c>
      <c r="D5364" s="45">
        <v>27.582059999999998</v>
      </c>
      <c r="E5364" s="37"/>
      <c r="F5364" s="44">
        <v>43973</v>
      </c>
      <c r="G5364" s="49">
        <v>30</v>
      </c>
      <c r="H5364" s="49">
        <v>15783.113354675501</v>
      </c>
      <c r="I5364" s="37"/>
      <c r="J5364" s="44">
        <v>43973</v>
      </c>
      <c r="K5364" s="49">
        <v>30</v>
      </c>
      <c r="L5364" s="49">
        <v>-729.67</v>
      </c>
      <c r="M5364" s="37"/>
      <c r="N5364" s="44">
        <v>43973</v>
      </c>
      <c r="O5364" s="49">
        <v>30</v>
      </c>
      <c r="P5364" s="49">
        <v>8222.0080673092998</v>
      </c>
      <c r="Q5364" s="37"/>
      <c r="R5364" s="50">
        <v>-4.6231056167625295E-2</v>
      </c>
      <c r="S5364" s="50">
        <v>226779.91983300913</v>
      </c>
      <c r="T5364" s="50">
        <v>-380.11211677044452</v>
      </c>
    </row>
    <row r="5365" spans="2:20">
      <c r="B5365" s="44">
        <v>43973</v>
      </c>
      <c r="C5365" s="45">
        <v>31</v>
      </c>
      <c r="D5365" s="45">
        <v>26.99335</v>
      </c>
      <c r="E5365" s="37"/>
      <c r="F5365" s="44">
        <v>43973</v>
      </c>
      <c r="G5365" s="49">
        <v>31</v>
      </c>
      <c r="H5365" s="49">
        <v>15643.7258968071</v>
      </c>
      <c r="I5365" s="37"/>
      <c r="J5365" s="44">
        <v>43973</v>
      </c>
      <c r="K5365" s="49">
        <v>31</v>
      </c>
      <c r="L5365" s="49">
        <v>2027.57</v>
      </c>
      <c r="M5365" s="37"/>
      <c r="N5365" s="44">
        <v>43973</v>
      </c>
      <c r="O5365" s="49">
        <v>31</v>
      </c>
      <c r="P5365" s="49">
        <v>8124.3248211160999</v>
      </c>
      <c r="Q5365" s="37"/>
      <c r="R5365" s="50">
        <v>0.12960914895688813</v>
      </c>
      <c r="S5365" s="50">
        <v>219302.74341007427</v>
      </c>
      <c r="T5365" s="50">
        <v>1052.9868259141801</v>
      </c>
    </row>
    <row r="5366" spans="2:20">
      <c r="B5366" s="44">
        <v>43973</v>
      </c>
      <c r="C5366" s="45">
        <v>32</v>
      </c>
      <c r="D5366" s="45">
        <v>23.08314</v>
      </c>
      <c r="E5366" s="37"/>
      <c r="F5366" s="44">
        <v>43973</v>
      </c>
      <c r="G5366" s="49">
        <v>32</v>
      </c>
      <c r="H5366" s="49">
        <v>16164.924827704301</v>
      </c>
      <c r="I5366" s="37"/>
      <c r="J5366" s="44">
        <v>43973</v>
      </c>
      <c r="K5366" s="49">
        <v>32</v>
      </c>
      <c r="L5366" s="49">
        <v>2259.88</v>
      </c>
      <c r="M5366" s="37"/>
      <c r="N5366" s="44">
        <v>43973</v>
      </c>
      <c r="O5366" s="49">
        <v>32</v>
      </c>
      <c r="P5366" s="49">
        <v>8390.0814247055005</v>
      </c>
      <c r="Q5366" s="37"/>
      <c r="R5366" s="50">
        <v>0.13980145432701913</v>
      </c>
      <c r="S5366" s="50">
        <v>193669.42413787651</v>
      </c>
      <c r="T5366" s="50">
        <v>1172.9455850959375</v>
      </c>
    </row>
    <row r="5367" spans="2:20">
      <c r="B5367" s="44">
        <v>43973</v>
      </c>
      <c r="C5367" s="45">
        <v>33</v>
      </c>
      <c r="D5367" s="45">
        <v>21.971209999999999</v>
      </c>
      <c r="E5367" s="37"/>
      <c r="F5367" s="44">
        <v>43973</v>
      </c>
      <c r="G5367" s="49">
        <v>33</v>
      </c>
      <c r="H5367" s="49">
        <v>16691.036457149799</v>
      </c>
      <c r="I5367" s="37"/>
      <c r="J5367" s="44">
        <v>43973</v>
      </c>
      <c r="K5367" s="49">
        <v>33</v>
      </c>
      <c r="L5367" s="49">
        <v>1753.73</v>
      </c>
      <c r="M5367" s="37"/>
      <c r="N5367" s="44">
        <v>43973</v>
      </c>
      <c r="O5367" s="49">
        <v>33</v>
      </c>
      <c r="P5367" s="49">
        <v>8598.7710688855004</v>
      </c>
      <c r="Q5367" s="37"/>
      <c r="R5367" s="50">
        <v>0.10507016772159583</v>
      </c>
      <c r="S5367" s="50">
        <v>188925.4048964078</v>
      </c>
      <c r="T5367" s="50">
        <v>903.47431840740535</v>
      </c>
    </row>
    <row r="5368" spans="2:20">
      <c r="B5368" s="44">
        <v>43973</v>
      </c>
      <c r="C5368" s="45">
        <v>34</v>
      </c>
      <c r="D5368" s="45">
        <v>19.816859999999998</v>
      </c>
      <c r="E5368" s="37"/>
      <c r="F5368" s="44">
        <v>43973</v>
      </c>
      <c r="G5368" s="49">
        <v>34</v>
      </c>
      <c r="H5368" s="49">
        <v>17164.431818251898</v>
      </c>
      <c r="I5368" s="37"/>
      <c r="J5368" s="44">
        <v>43973</v>
      </c>
      <c r="K5368" s="49">
        <v>34</v>
      </c>
      <c r="L5368" s="49">
        <v>7603.48</v>
      </c>
      <c r="M5368" s="37"/>
      <c r="N5368" s="44">
        <v>43973</v>
      </c>
      <c r="O5368" s="49">
        <v>34</v>
      </c>
      <c r="P5368" s="49">
        <v>8817.3779094648999</v>
      </c>
      <c r="Q5368" s="37"/>
      <c r="R5368" s="50">
        <v>0.44297883440072833</v>
      </c>
      <c r="S5368" s="50">
        <v>174732.74359895859</v>
      </c>
      <c r="T5368" s="50">
        <v>3905.9117888054921</v>
      </c>
    </row>
    <row r="5369" spans="2:20">
      <c r="B5369" s="44">
        <v>43973</v>
      </c>
      <c r="C5369" s="45">
        <v>35</v>
      </c>
      <c r="D5369" s="45">
        <v>17.22645</v>
      </c>
      <c r="E5369" s="37"/>
      <c r="F5369" s="44">
        <v>43973</v>
      </c>
      <c r="G5369" s="49">
        <v>35</v>
      </c>
      <c r="H5369" s="49">
        <v>18119.784520985799</v>
      </c>
      <c r="I5369" s="37"/>
      <c r="J5369" s="44">
        <v>43973</v>
      </c>
      <c r="K5369" s="49">
        <v>35</v>
      </c>
      <c r="L5369" s="49">
        <v>7857.24</v>
      </c>
      <c r="M5369" s="37"/>
      <c r="N5369" s="44">
        <v>43973</v>
      </c>
      <c r="O5369" s="49">
        <v>35</v>
      </c>
      <c r="P5369" s="49">
        <v>8942.4592537985009</v>
      </c>
      <c r="Q5369" s="37"/>
      <c r="R5369" s="50">
        <v>0.43362767316023965</v>
      </c>
      <c r="S5369" s="50">
        <v>154046.82721259719</v>
      </c>
      <c r="T5369" s="50">
        <v>3877.697798554897</v>
      </c>
    </row>
    <row r="5370" spans="2:20">
      <c r="B5370" s="44">
        <v>43973</v>
      </c>
      <c r="C5370" s="45">
        <v>36</v>
      </c>
      <c r="D5370" s="45">
        <v>17.078389999999999</v>
      </c>
      <c r="E5370" s="37"/>
      <c r="F5370" s="44">
        <v>43973</v>
      </c>
      <c r="G5370" s="49">
        <v>36</v>
      </c>
      <c r="H5370" s="49">
        <v>19124.981816145999</v>
      </c>
      <c r="I5370" s="37"/>
      <c r="J5370" s="44">
        <v>43973</v>
      </c>
      <c r="K5370" s="49">
        <v>36</v>
      </c>
      <c r="L5370" s="49">
        <v>1306.3</v>
      </c>
      <c r="M5370" s="37"/>
      <c r="N5370" s="44">
        <v>43973</v>
      </c>
      <c r="O5370" s="49">
        <v>36</v>
      </c>
      <c r="P5370" s="49">
        <v>9448.5662406570009</v>
      </c>
      <c r="Q5370" s="37"/>
      <c r="R5370" s="50">
        <v>6.8303332915965145E-2</v>
      </c>
      <c r="S5370" s="50">
        <v>161366.2991987741</v>
      </c>
      <c r="T5370" s="50">
        <v>645.36856551414439</v>
      </c>
    </row>
    <row r="5371" spans="2:20">
      <c r="B5371" s="44">
        <v>43973</v>
      </c>
      <c r="C5371" s="45">
        <v>37</v>
      </c>
      <c r="D5371" s="45">
        <v>16.78397</v>
      </c>
      <c r="E5371" s="37"/>
      <c r="F5371" s="44">
        <v>43973</v>
      </c>
      <c r="G5371" s="49">
        <v>37</v>
      </c>
      <c r="H5371" s="49">
        <v>20175.8543538142</v>
      </c>
      <c r="I5371" s="37"/>
      <c r="J5371" s="44">
        <v>43973</v>
      </c>
      <c r="K5371" s="49">
        <v>37</v>
      </c>
      <c r="L5371" s="49">
        <v>919.46</v>
      </c>
      <c r="M5371" s="37"/>
      <c r="N5371" s="44">
        <v>43973</v>
      </c>
      <c r="O5371" s="49">
        <v>37</v>
      </c>
      <c r="P5371" s="49">
        <v>9863.4968690794994</v>
      </c>
      <c r="Q5371" s="37"/>
      <c r="R5371" s="50">
        <v>4.5572295669659126E-2</v>
      </c>
      <c r="S5371" s="50">
        <v>165548.63554572425</v>
      </c>
      <c r="T5371" s="50">
        <v>449.50219565444803</v>
      </c>
    </row>
    <row r="5372" spans="2:20">
      <c r="B5372" s="44">
        <v>43973</v>
      </c>
      <c r="C5372" s="45">
        <v>38</v>
      </c>
      <c r="D5372" s="45">
        <v>17.665620000000001</v>
      </c>
      <c r="E5372" s="37"/>
      <c r="F5372" s="44">
        <v>43973</v>
      </c>
      <c r="G5372" s="49">
        <v>38</v>
      </c>
      <c r="H5372" s="49">
        <v>20744.157705529102</v>
      </c>
      <c r="I5372" s="37"/>
      <c r="J5372" s="44">
        <v>43973</v>
      </c>
      <c r="K5372" s="49">
        <v>38</v>
      </c>
      <c r="L5372" s="49">
        <v>-96.72</v>
      </c>
      <c r="M5372" s="37"/>
      <c r="N5372" s="44">
        <v>43973</v>
      </c>
      <c r="O5372" s="49">
        <v>38</v>
      </c>
      <c r="P5372" s="49">
        <v>10352.694757519301</v>
      </c>
      <c r="Q5372" s="37"/>
      <c r="R5372" s="50">
        <v>-4.6625175807557834E-3</v>
      </c>
      <c r="S5372" s="50">
        <v>182886.77156232813</v>
      </c>
      <c r="T5372" s="50">
        <v>-48.269621315131971</v>
      </c>
    </row>
    <row r="5373" spans="2:20">
      <c r="B5373" s="44">
        <v>43973</v>
      </c>
      <c r="C5373" s="45">
        <v>39</v>
      </c>
      <c r="D5373" s="45">
        <v>18.161709999999999</v>
      </c>
      <c r="E5373" s="37"/>
      <c r="F5373" s="44">
        <v>43973</v>
      </c>
      <c r="G5373" s="49">
        <v>39</v>
      </c>
      <c r="H5373" s="49">
        <v>21211.811884903898</v>
      </c>
      <c r="I5373" s="37"/>
      <c r="J5373" s="44">
        <v>43973</v>
      </c>
      <c r="K5373" s="49">
        <v>39</v>
      </c>
      <c r="L5373" s="49">
        <v>7171.16</v>
      </c>
      <c r="M5373" s="37"/>
      <c r="N5373" s="44">
        <v>43973</v>
      </c>
      <c r="O5373" s="49">
        <v>39</v>
      </c>
      <c r="P5373" s="49">
        <v>10598.3897390112</v>
      </c>
      <c r="Q5373" s="37"/>
      <c r="R5373" s="50">
        <v>0.33807390141450377</v>
      </c>
      <c r="S5373" s="50">
        <v>192484.8809068971</v>
      </c>
      <c r="T5373" s="50">
        <v>3583.0389677789608</v>
      </c>
    </row>
    <row r="5374" spans="2:20">
      <c r="B5374" s="44">
        <v>43973</v>
      </c>
      <c r="C5374" s="45">
        <v>40</v>
      </c>
      <c r="D5374" s="45">
        <v>18.399570000000001</v>
      </c>
      <c r="E5374" s="37"/>
      <c r="F5374" s="44">
        <v>43973</v>
      </c>
      <c r="G5374" s="49">
        <v>40</v>
      </c>
      <c r="H5374" s="49">
        <v>20972.913490741499</v>
      </c>
      <c r="I5374" s="37"/>
      <c r="J5374" s="44">
        <v>43973</v>
      </c>
      <c r="K5374" s="49">
        <v>40</v>
      </c>
      <c r="L5374" s="49">
        <v>-182.55</v>
      </c>
      <c r="M5374" s="37"/>
      <c r="N5374" s="44">
        <v>43973</v>
      </c>
      <c r="O5374" s="49">
        <v>40</v>
      </c>
      <c r="P5374" s="49">
        <v>10457.270752280299</v>
      </c>
      <c r="Q5374" s="37"/>
      <c r="R5374" s="50">
        <v>-8.7040839643279314E-3</v>
      </c>
      <c r="S5374" s="50">
        <v>192409.28521553404</v>
      </c>
      <c r="T5374" s="50">
        <v>-91.020962665558443</v>
      </c>
    </row>
    <row r="5375" spans="2:20">
      <c r="B5375" s="44">
        <v>43973</v>
      </c>
      <c r="C5375" s="45">
        <v>41</v>
      </c>
      <c r="D5375" s="45">
        <v>19.75573</v>
      </c>
      <c r="E5375" s="37"/>
      <c r="F5375" s="44">
        <v>43973</v>
      </c>
      <c r="G5375" s="49">
        <v>41</v>
      </c>
      <c r="H5375" s="49">
        <v>20685.066799421002</v>
      </c>
      <c r="I5375" s="37"/>
      <c r="J5375" s="44">
        <v>43973</v>
      </c>
      <c r="K5375" s="49">
        <v>41</v>
      </c>
      <c r="L5375" s="49">
        <v>1918.69</v>
      </c>
      <c r="M5375" s="37"/>
      <c r="N5375" s="44">
        <v>43973</v>
      </c>
      <c r="O5375" s="49">
        <v>41</v>
      </c>
      <c r="P5375" s="49">
        <v>10376.3168136072</v>
      </c>
      <c r="Q5375" s="37"/>
      <c r="R5375" s="50">
        <v>9.2757254235877371E-2</v>
      </c>
      <c r="S5375" s="50">
        <v>204991.71336408416</v>
      </c>
      <c r="T5375" s="50">
        <v>962.47865671177203</v>
      </c>
    </row>
    <row r="5376" spans="2:20">
      <c r="B5376" s="44">
        <v>43973</v>
      </c>
      <c r="C5376" s="45">
        <v>42</v>
      </c>
      <c r="D5376" s="45">
        <v>19.759419999999999</v>
      </c>
      <c r="E5376" s="37"/>
      <c r="F5376" s="44">
        <v>43973</v>
      </c>
      <c r="G5376" s="49">
        <v>42</v>
      </c>
      <c r="H5376" s="49">
        <v>20541.8534819915</v>
      </c>
      <c r="I5376" s="37"/>
      <c r="J5376" s="44">
        <v>43973</v>
      </c>
      <c r="K5376" s="49">
        <v>42</v>
      </c>
      <c r="L5376" s="49">
        <v>5284.09</v>
      </c>
      <c r="M5376" s="37"/>
      <c r="N5376" s="44">
        <v>43973</v>
      </c>
      <c r="O5376" s="49">
        <v>42</v>
      </c>
      <c r="P5376" s="49">
        <v>10316.932111829799</v>
      </c>
      <c r="Q5376" s="37"/>
      <c r="R5376" s="50">
        <v>0.25723530764312103</v>
      </c>
      <c r="S5376" s="50">
        <v>203856.59470913195</v>
      </c>
      <c r="T5376" s="50">
        <v>2653.8792057197329</v>
      </c>
    </row>
    <row r="5377" spans="2:20">
      <c r="B5377" s="44">
        <v>43973</v>
      </c>
      <c r="C5377" s="45">
        <v>43</v>
      </c>
      <c r="D5377" s="45">
        <v>20.845389999999998</v>
      </c>
      <c r="E5377" s="37"/>
      <c r="F5377" s="44">
        <v>43973</v>
      </c>
      <c r="G5377" s="49">
        <v>43</v>
      </c>
      <c r="H5377" s="49">
        <v>20079.403057793599</v>
      </c>
      <c r="I5377" s="37"/>
      <c r="J5377" s="44">
        <v>43973</v>
      </c>
      <c r="K5377" s="49">
        <v>43</v>
      </c>
      <c r="L5377" s="49">
        <v>8436.5</v>
      </c>
      <c r="M5377" s="37"/>
      <c r="N5377" s="44">
        <v>43973</v>
      </c>
      <c r="O5377" s="49">
        <v>43</v>
      </c>
      <c r="P5377" s="49">
        <v>10125.683661696499</v>
      </c>
      <c r="Q5377" s="37"/>
      <c r="R5377" s="50">
        <v>0.4201569128184548</v>
      </c>
      <c r="S5377" s="50">
        <v>211073.82494469156</v>
      </c>
      <c r="T5377" s="50">
        <v>4254.3759874746684</v>
      </c>
    </row>
    <row r="5378" spans="2:20">
      <c r="B5378" s="44">
        <v>43973</v>
      </c>
      <c r="C5378" s="45">
        <v>44</v>
      </c>
      <c r="D5378" s="45">
        <v>21.21951</v>
      </c>
      <c r="E5378" s="37"/>
      <c r="F5378" s="44">
        <v>43973</v>
      </c>
      <c r="G5378" s="49">
        <v>44</v>
      </c>
      <c r="H5378" s="49">
        <v>19619.3763873305</v>
      </c>
      <c r="I5378" s="37"/>
      <c r="J5378" s="44">
        <v>43973</v>
      </c>
      <c r="K5378" s="49">
        <v>44</v>
      </c>
      <c r="L5378" s="49">
        <v>4359.33</v>
      </c>
      <c r="M5378" s="37"/>
      <c r="N5378" s="44">
        <v>43973</v>
      </c>
      <c r="O5378" s="49">
        <v>44</v>
      </c>
      <c r="P5378" s="49">
        <v>9870.7416052345998</v>
      </c>
      <c r="Q5378" s="37"/>
      <c r="R5378" s="50">
        <v>0.22219513576461591</v>
      </c>
      <c r="S5378" s="50">
        <v>209452.30019969164</v>
      </c>
      <c r="T5378" s="50">
        <v>2193.2307710725449</v>
      </c>
    </row>
    <row r="5379" spans="2:20">
      <c r="B5379" s="44">
        <v>43973</v>
      </c>
      <c r="C5379" s="45">
        <v>45</v>
      </c>
      <c r="D5379" s="45">
        <v>21.812570000000001</v>
      </c>
      <c r="E5379" s="37"/>
      <c r="F5379" s="44">
        <v>43973</v>
      </c>
      <c r="G5379" s="49">
        <v>45</v>
      </c>
      <c r="H5379" s="49">
        <v>19648.356369856199</v>
      </c>
      <c r="I5379" s="37"/>
      <c r="J5379" s="44">
        <v>43973</v>
      </c>
      <c r="K5379" s="49">
        <v>45</v>
      </c>
      <c r="L5379" s="49">
        <v>27591.66</v>
      </c>
      <c r="M5379" s="37"/>
      <c r="N5379" s="44">
        <v>43973</v>
      </c>
      <c r="O5379" s="49">
        <v>45</v>
      </c>
      <c r="P5379" s="49">
        <v>10414.4903400117</v>
      </c>
      <c r="Q5379" s="37"/>
      <c r="R5379" s="50">
        <v>1.4042731860426825</v>
      </c>
      <c r="S5379" s="50">
        <v>227166.79955582903</v>
      </c>
      <c r="T5379" s="50">
        <v>14624.789530778969</v>
      </c>
    </row>
    <row r="5380" spans="2:20">
      <c r="B5380" s="44">
        <v>43973</v>
      </c>
      <c r="C5380" s="45">
        <v>46</v>
      </c>
      <c r="D5380" s="45">
        <v>21.46424</v>
      </c>
      <c r="E5380" s="37"/>
      <c r="F5380" s="44">
        <v>43973</v>
      </c>
      <c r="G5380" s="49">
        <v>46</v>
      </c>
      <c r="H5380" s="49">
        <v>18436.6710559167</v>
      </c>
      <c r="I5380" s="37"/>
      <c r="J5380" s="44">
        <v>43973</v>
      </c>
      <c r="K5380" s="49">
        <v>46</v>
      </c>
      <c r="L5380" s="49">
        <v>4316.42</v>
      </c>
      <c r="M5380" s="37"/>
      <c r="N5380" s="44">
        <v>43973</v>
      </c>
      <c r="O5380" s="49">
        <v>46</v>
      </c>
      <c r="P5380" s="49">
        <v>9314.4733969651006</v>
      </c>
      <c r="Q5380" s="37"/>
      <c r="R5380" s="50">
        <v>0.23412144127910628</v>
      </c>
      <c r="S5380" s="50">
        <v>199928.09246607419</v>
      </c>
      <c r="T5380" s="50">
        <v>2180.7179364533622</v>
      </c>
    </row>
    <row r="5381" spans="2:20">
      <c r="B5381" s="44">
        <v>43973</v>
      </c>
      <c r="C5381" s="45">
        <v>47</v>
      </c>
      <c r="D5381" s="45">
        <v>23.447710000000001</v>
      </c>
      <c r="E5381" s="37"/>
      <c r="F5381" s="44">
        <v>43973</v>
      </c>
      <c r="G5381" s="49">
        <v>47</v>
      </c>
      <c r="H5381" s="49">
        <v>17161.795009464098</v>
      </c>
      <c r="I5381" s="37"/>
      <c r="J5381" s="44">
        <v>43973</v>
      </c>
      <c r="K5381" s="49">
        <v>47</v>
      </c>
      <c r="L5381" s="49">
        <v>6032.26</v>
      </c>
      <c r="M5381" s="37"/>
      <c r="N5381" s="44">
        <v>43973</v>
      </c>
      <c r="O5381" s="49">
        <v>47</v>
      </c>
      <c r="P5381" s="49">
        <v>8444.3459349367004</v>
      </c>
      <c r="Q5381" s="37"/>
      <c r="R5381" s="50">
        <v>0.35149353530172284</v>
      </c>
      <c r="S5381" s="50">
        <v>198000.57462207464</v>
      </c>
      <c r="T5381" s="50">
        <v>2968.1330059816328</v>
      </c>
    </row>
    <row r="5382" spans="2:20">
      <c r="B5382" s="44">
        <v>43973</v>
      </c>
      <c r="C5382" s="45">
        <v>48</v>
      </c>
      <c r="D5382" s="45">
        <v>22.91395</v>
      </c>
      <c r="E5382" s="37"/>
      <c r="F5382" s="44">
        <v>43973</v>
      </c>
      <c r="G5382" s="49">
        <v>48</v>
      </c>
      <c r="H5382" s="49">
        <v>16683.3008913175</v>
      </c>
      <c r="I5382" s="37"/>
      <c r="J5382" s="44">
        <v>43973</v>
      </c>
      <c r="K5382" s="49">
        <v>48</v>
      </c>
      <c r="L5382" s="49">
        <v>1495.23</v>
      </c>
      <c r="M5382" s="37"/>
      <c r="N5382" s="44">
        <v>43973</v>
      </c>
      <c r="O5382" s="49">
        <v>48</v>
      </c>
      <c r="P5382" s="49">
        <v>8419.1637685887999</v>
      </c>
      <c r="Q5382" s="37"/>
      <c r="R5382" s="50">
        <v>8.9624350105569545E-2</v>
      </c>
      <c r="S5382" s="50">
        <v>192916.29763525532</v>
      </c>
      <c r="T5382" s="50">
        <v>754.56208119212886</v>
      </c>
    </row>
    <row r="5383" spans="2:20">
      <c r="B5383" s="44">
        <v>43974</v>
      </c>
      <c r="C5383" s="45">
        <v>1</v>
      </c>
      <c r="D5383" s="45">
        <v>29.970960000000002</v>
      </c>
      <c r="E5383" s="37"/>
      <c r="F5383" s="44">
        <v>43974</v>
      </c>
      <c r="G5383" s="49">
        <v>1</v>
      </c>
      <c r="H5383" s="49">
        <v>16132.173921031699</v>
      </c>
      <c r="I5383" s="37"/>
      <c r="J5383" s="44">
        <v>43974</v>
      </c>
      <c r="K5383" s="49">
        <v>1</v>
      </c>
      <c r="L5383" s="49">
        <v>9607.84</v>
      </c>
      <c r="M5383" s="37"/>
      <c r="N5383" s="44">
        <v>43974</v>
      </c>
      <c r="O5383" s="49">
        <v>1</v>
      </c>
      <c r="P5383" s="49">
        <v>8410.9569325604007</v>
      </c>
      <c r="Q5383" s="37"/>
      <c r="R5383" s="50">
        <v>0.59557007301254972</v>
      </c>
      <c r="S5383" s="50">
        <v>252084.45378749049</v>
      </c>
      <c r="T5383" s="50">
        <v>5009.3142344304088</v>
      </c>
    </row>
    <row r="5384" spans="2:20">
      <c r="B5384" s="44">
        <v>43974</v>
      </c>
      <c r="C5384" s="45">
        <v>2</v>
      </c>
      <c r="D5384" s="45">
        <v>28.592040000000001</v>
      </c>
      <c r="E5384" s="37"/>
      <c r="F5384" s="44">
        <v>43974</v>
      </c>
      <c r="G5384" s="49">
        <v>2</v>
      </c>
      <c r="H5384" s="49">
        <v>16108.9076926775</v>
      </c>
      <c r="I5384" s="37"/>
      <c r="J5384" s="44">
        <v>43974</v>
      </c>
      <c r="K5384" s="49">
        <v>2</v>
      </c>
      <c r="L5384" s="49">
        <v>46255.9</v>
      </c>
      <c r="M5384" s="37"/>
      <c r="N5384" s="44">
        <v>43974</v>
      </c>
      <c r="O5384" s="49">
        <v>2</v>
      </c>
      <c r="P5384" s="49">
        <v>8292.8533116291001</v>
      </c>
      <c r="Q5384" s="37"/>
      <c r="R5384" s="50">
        <v>2.8714485725823722</v>
      </c>
      <c r="S5384" s="50">
        <v>237109.59360023169</v>
      </c>
      <c r="T5384" s="50">
        <v>23812.501804312378</v>
      </c>
    </row>
    <row r="5385" spans="2:20">
      <c r="B5385" s="44">
        <v>43974</v>
      </c>
      <c r="C5385" s="45">
        <v>3</v>
      </c>
      <c r="D5385" s="45">
        <v>27.46848</v>
      </c>
      <c r="E5385" s="37"/>
      <c r="F5385" s="44">
        <v>43974</v>
      </c>
      <c r="G5385" s="49">
        <v>3</v>
      </c>
      <c r="H5385" s="49">
        <v>16322.120122013501</v>
      </c>
      <c r="I5385" s="37"/>
      <c r="J5385" s="44">
        <v>43974</v>
      </c>
      <c r="K5385" s="49">
        <v>3</v>
      </c>
      <c r="L5385" s="49">
        <v>60855.74</v>
      </c>
      <c r="M5385" s="37"/>
      <c r="N5385" s="44">
        <v>43974</v>
      </c>
      <c r="O5385" s="49">
        <v>3</v>
      </c>
      <c r="P5385" s="49">
        <v>8485.9996509611992</v>
      </c>
      <c r="Q5385" s="37"/>
      <c r="R5385" s="50">
        <v>3.72842128014512</v>
      </c>
      <c r="S5385" s="50">
        <v>233097.51169243467</v>
      </c>
      <c r="T5385" s="50">
        <v>31639.381681947794</v>
      </c>
    </row>
    <row r="5386" spans="2:20">
      <c r="B5386" s="44">
        <v>43974</v>
      </c>
      <c r="C5386" s="45">
        <v>4</v>
      </c>
      <c r="D5386" s="45">
        <v>27.253340000000001</v>
      </c>
      <c r="E5386" s="37"/>
      <c r="F5386" s="44">
        <v>43974</v>
      </c>
      <c r="G5386" s="49">
        <v>4</v>
      </c>
      <c r="H5386" s="49">
        <v>16453.559345338701</v>
      </c>
      <c r="I5386" s="37"/>
      <c r="J5386" s="44">
        <v>43974</v>
      </c>
      <c r="K5386" s="49">
        <v>4</v>
      </c>
      <c r="L5386" s="49">
        <v>61712.86</v>
      </c>
      <c r="M5386" s="37"/>
      <c r="N5386" s="44">
        <v>43974</v>
      </c>
      <c r="O5386" s="49">
        <v>4</v>
      </c>
      <c r="P5386" s="49">
        <v>8539.9378472023</v>
      </c>
      <c r="Q5386" s="37"/>
      <c r="R5386" s="50">
        <v>3.7507300824537566</v>
      </c>
      <c r="S5386" s="50">
        <v>232741.82972867234</v>
      </c>
      <c r="T5386" s="50">
        <v>32031.001785787041</v>
      </c>
    </row>
    <row r="5387" spans="2:20">
      <c r="B5387" s="44">
        <v>43974</v>
      </c>
      <c r="C5387" s="45">
        <v>5</v>
      </c>
      <c r="D5387" s="45">
        <v>26.975480000000001</v>
      </c>
      <c r="E5387" s="37"/>
      <c r="F5387" s="44">
        <v>43974</v>
      </c>
      <c r="G5387" s="49">
        <v>5</v>
      </c>
      <c r="H5387" s="49">
        <v>16144.9213360332</v>
      </c>
      <c r="I5387" s="37"/>
      <c r="J5387" s="44">
        <v>43974</v>
      </c>
      <c r="K5387" s="49">
        <v>5</v>
      </c>
      <c r="L5387" s="49">
        <v>58562.7</v>
      </c>
      <c r="M5387" s="37"/>
      <c r="N5387" s="44">
        <v>43974</v>
      </c>
      <c r="O5387" s="49">
        <v>5</v>
      </c>
      <c r="P5387" s="49">
        <v>8393.0306097999</v>
      </c>
      <c r="Q5387" s="37"/>
      <c r="R5387" s="50">
        <v>3.6273140501029428</v>
      </c>
      <c r="S5387" s="50">
        <v>226406.02935404502</v>
      </c>
      <c r="T5387" s="50">
        <v>30444.157853871249</v>
      </c>
    </row>
    <row r="5388" spans="2:20">
      <c r="B5388" s="44">
        <v>43974</v>
      </c>
      <c r="C5388" s="45">
        <v>6</v>
      </c>
      <c r="D5388" s="45">
        <v>26.948119999999999</v>
      </c>
      <c r="E5388" s="37"/>
      <c r="F5388" s="44">
        <v>43974</v>
      </c>
      <c r="G5388" s="49">
        <v>6</v>
      </c>
      <c r="H5388" s="49">
        <v>15941.277755027</v>
      </c>
      <c r="I5388" s="37"/>
      <c r="J5388" s="44">
        <v>43974</v>
      </c>
      <c r="K5388" s="49">
        <v>6</v>
      </c>
      <c r="L5388" s="49">
        <v>42826.38</v>
      </c>
      <c r="M5388" s="37"/>
      <c r="N5388" s="44">
        <v>43974</v>
      </c>
      <c r="O5388" s="49">
        <v>6</v>
      </c>
      <c r="P5388" s="49">
        <v>8264.7481966071991</v>
      </c>
      <c r="Q5388" s="37"/>
      <c r="R5388" s="50">
        <v>2.6865086135579639</v>
      </c>
      <c r="S5388" s="50">
        <v>222719.4261719544</v>
      </c>
      <c r="T5388" s="50">
        <v>22203.317219072887</v>
      </c>
    </row>
    <row r="5389" spans="2:20">
      <c r="B5389" s="44">
        <v>43974</v>
      </c>
      <c r="C5389" s="45">
        <v>7</v>
      </c>
      <c r="D5389" s="45">
        <v>27.0061</v>
      </c>
      <c r="E5389" s="37"/>
      <c r="F5389" s="44">
        <v>43974</v>
      </c>
      <c r="G5389" s="49">
        <v>7</v>
      </c>
      <c r="H5389" s="49">
        <v>15804.5055007477</v>
      </c>
      <c r="I5389" s="37"/>
      <c r="J5389" s="44">
        <v>43974</v>
      </c>
      <c r="K5389" s="49">
        <v>7</v>
      </c>
      <c r="L5389" s="49">
        <v>6709.18</v>
      </c>
      <c r="M5389" s="37"/>
      <c r="N5389" s="44">
        <v>43974</v>
      </c>
      <c r="O5389" s="49">
        <v>7</v>
      </c>
      <c r="P5389" s="49">
        <v>8130.0193267817003</v>
      </c>
      <c r="Q5389" s="37"/>
      <c r="R5389" s="50">
        <v>0.42451059286116821</v>
      </c>
      <c r="S5389" s="50">
        <v>219560.11494099928</v>
      </c>
      <c r="T5389" s="50">
        <v>3451.279324384855</v>
      </c>
    </row>
    <row r="5390" spans="2:20">
      <c r="B5390" s="44">
        <v>43974</v>
      </c>
      <c r="C5390" s="45">
        <v>8</v>
      </c>
      <c r="D5390" s="45">
        <v>27.07469</v>
      </c>
      <c r="E5390" s="37"/>
      <c r="F5390" s="44">
        <v>43974</v>
      </c>
      <c r="G5390" s="49">
        <v>8</v>
      </c>
      <c r="H5390" s="49">
        <v>15767.237266571399</v>
      </c>
      <c r="I5390" s="37"/>
      <c r="J5390" s="44">
        <v>43974</v>
      </c>
      <c r="K5390" s="49">
        <v>8</v>
      </c>
      <c r="L5390" s="49">
        <v>4754.29</v>
      </c>
      <c r="M5390" s="37"/>
      <c r="N5390" s="44">
        <v>43974</v>
      </c>
      <c r="O5390" s="49">
        <v>8</v>
      </c>
      <c r="P5390" s="49">
        <v>8164.1085105385</v>
      </c>
      <c r="Q5390" s="37"/>
      <c r="R5390" s="50">
        <v>0.30152967952602039</v>
      </c>
      <c r="S5390" s="50">
        <v>221040.70704919164</v>
      </c>
      <c r="T5390" s="50">
        <v>2461.7210227983296</v>
      </c>
    </row>
    <row r="5391" spans="2:20">
      <c r="B5391" s="44">
        <v>43974</v>
      </c>
      <c r="C5391" s="45">
        <v>9</v>
      </c>
      <c r="D5391" s="45">
        <v>26.408390000000001</v>
      </c>
      <c r="E5391" s="37"/>
      <c r="F5391" s="44">
        <v>43974</v>
      </c>
      <c r="G5391" s="49">
        <v>9</v>
      </c>
      <c r="H5391" s="49">
        <v>15939.928761388001</v>
      </c>
      <c r="I5391" s="37"/>
      <c r="J5391" s="44">
        <v>43974</v>
      </c>
      <c r="K5391" s="49">
        <v>9</v>
      </c>
      <c r="L5391" s="49">
        <v>5830.22</v>
      </c>
      <c r="M5391" s="37"/>
      <c r="N5391" s="44">
        <v>43974</v>
      </c>
      <c r="O5391" s="49">
        <v>9</v>
      </c>
      <c r="P5391" s="49">
        <v>8119.6748954060004</v>
      </c>
      <c r="Q5391" s="37"/>
      <c r="R5391" s="50">
        <v>0.36576198597090359</v>
      </c>
      <c r="S5391" s="50">
        <v>214427.54131109087</v>
      </c>
      <c r="T5391" s="50">
        <v>2969.8684151817874</v>
      </c>
    </row>
    <row r="5392" spans="2:20">
      <c r="B5392" s="44">
        <v>43974</v>
      </c>
      <c r="C5392" s="45">
        <v>10</v>
      </c>
      <c r="D5392" s="45">
        <v>26.17145</v>
      </c>
      <c r="E5392" s="37"/>
      <c r="F5392" s="44">
        <v>43974</v>
      </c>
      <c r="G5392" s="49">
        <v>10</v>
      </c>
      <c r="H5392" s="49">
        <v>15597.8644276755</v>
      </c>
      <c r="I5392" s="37"/>
      <c r="J5392" s="44">
        <v>43974</v>
      </c>
      <c r="K5392" s="49">
        <v>10</v>
      </c>
      <c r="L5392" s="49">
        <v>4113.32</v>
      </c>
      <c r="M5392" s="37"/>
      <c r="N5392" s="44">
        <v>43974</v>
      </c>
      <c r="O5392" s="49">
        <v>10</v>
      </c>
      <c r="P5392" s="49">
        <v>8000.7590987292997</v>
      </c>
      <c r="Q5392" s="37"/>
      <c r="R5392" s="50">
        <v>0.26371045979228291</v>
      </c>
      <c r="S5392" s="50">
        <v>209391.46671443892</v>
      </c>
      <c r="T5392" s="50">
        <v>2109.8838606131949</v>
      </c>
    </row>
    <row r="5393" spans="2:20">
      <c r="B5393" s="44">
        <v>43974</v>
      </c>
      <c r="C5393" s="45">
        <v>11</v>
      </c>
      <c r="D5393" s="45">
        <v>26.374890000000001</v>
      </c>
      <c r="E5393" s="37"/>
      <c r="F5393" s="44">
        <v>43974</v>
      </c>
      <c r="G5393" s="49">
        <v>11</v>
      </c>
      <c r="H5393" s="49">
        <v>15653.9763928921</v>
      </c>
      <c r="I5393" s="37"/>
      <c r="J5393" s="44">
        <v>43974</v>
      </c>
      <c r="K5393" s="49">
        <v>11</v>
      </c>
      <c r="L5393" s="49">
        <v>3763.54</v>
      </c>
      <c r="M5393" s="37"/>
      <c r="N5393" s="44">
        <v>43974</v>
      </c>
      <c r="O5393" s="49">
        <v>11</v>
      </c>
      <c r="P5393" s="49">
        <v>8057.1802674515002</v>
      </c>
      <c r="Q5393" s="37"/>
      <c r="R5393" s="50">
        <v>0.2404207024171115</v>
      </c>
      <c r="S5393" s="50">
        <v>212507.24326420389</v>
      </c>
      <c r="T5393" s="50">
        <v>1937.1129394019799</v>
      </c>
    </row>
    <row r="5394" spans="2:20">
      <c r="B5394" s="44">
        <v>43974</v>
      </c>
      <c r="C5394" s="45">
        <v>12</v>
      </c>
      <c r="D5394" s="45">
        <v>26.173690000000001</v>
      </c>
      <c r="E5394" s="37"/>
      <c r="F5394" s="44">
        <v>43974</v>
      </c>
      <c r="G5394" s="49">
        <v>12</v>
      </c>
      <c r="H5394" s="49">
        <v>15787.417422811301</v>
      </c>
      <c r="I5394" s="37"/>
      <c r="J5394" s="44">
        <v>43974</v>
      </c>
      <c r="K5394" s="49">
        <v>12</v>
      </c>
      <c r="L5394" s="49">
        <v>3615.22</v>
      </c>
      <c r="M5394" s="37"/>
      <c r="N5394" s="44">
        <v>43974</v>
      </c>
      <c r="O5394" s="49">
        <v>12</v>
      </c>
      <c r="P5394" s="49">
        <v>8099.7537029285004</v>
      </c>
      <c r="Q5394" s="37"/>
      <c r="R5394" s="50">
        <v>0.22899375516456252</v>
      </c>
      <c r="S5394" s="50">
        <v>212000.44249680266</v>
      </c>
      <c r="T5394" s="50">
        <v>1854.7930163416677</v>
      </c>
    </row>
    <row r="5395" spans="2:20">
      <c r="B5395" s="44">
        <v>43974</v>
      </c>
      <c r="C5395" s="45">
        <v>13</v>
      </c>
      <c r="D5395" s="45">
        <v>25.30686</v>
      </c>
      <c r="E5395" s="37"/>
      <c r="F5395" s="44">
        <v>43974</v>
      </c>
      <c r="G5395" s="49">
        <v>13</v>
      </c>
      <c r="H5395" s="49">
        <v>15919.665236999401</v>
      </c>
      <c r="I5395" s="37"/>
      <c r="J5395" s="44">
        <v>43974</v>
      </c>
      <c r="K5395" s="49">
        <v>13</v>
      </c>
      <c r="L5395" s="49">
        <v>9989.5499999999993</v>
      </c>
      <c r="M5395" s="37"/>
      <c r="N5395" s="44">
        <v>43974</v>
      </c>
      <c r="O5395" s="49">
        <v>13</v>
      </c>
      <c r="P5395" s="49">
        <v>8131.8308795933999</v>
      </c>
      <c r="Q5395" s="37"/>
      <c r="R5395" s="50">
        <v>0.62749749139089739</v>
      </c>
      <c r="S5395" s="50">
        <v>205791.10561354703</v>
      </c>
      <c r="T5395" s="50">
        <v>5102.7034773598934</v>
      </c>
    </row>
    <row r="5396" spans="2:20">
      <c r="B5396" s="44">
        <v>43974</v>
      </c>
      <c r="C5396" s="45">
        <v>14</v>
      </c>
      <c r="D5396" s="45">
        <v>25.907679999999999</v>
      </c>
      <c r="E5396" s="37"/>
      <c r="F5396" s="44">
        <v>43974</v>
      </c>
      <c r="G5396" s="49">
        <v>14</v>
      </c>
      <c r="H5396" s="49">
        <v>16160.3983115354</v>
      </c>
      <c r="I5396" s="37"/>
      <c r="J5396" s="44">
        <v>43974</v>
      </c>
      <c r="K5396" s="49">
        <v>14</v>
      </c>
      <c r="L5396" s="49">
        <v>7244.41</v>
      </c>
      <c r="M5396" s="37"/>
      <c r="N5396" s="44">
        <v>43974</v>
      </c>
      <c r="O5396" s="49">
        <v>14</v>
      </c>
      <c r="P5396" s="49">
        <v>8208.2458387981005</v>
      </c>
      <c r="Q5396" s="37"/>
      <c r="R5396" s="50">
        <v>0.44828164877773413</v>
      </c>
      <c r="S5396" s="50">
        <v>212656.60655291277</v>
      </c>
      <c r="T5396" s="50">
        <v>3679.6059781893878</v>
      </c>
    </row>
    <row r="5397" spans="2:20">
      <c r="B5397" s="44">
        <v>43974</v>
      </c>
      <c r="C5397" s="45">
        <v>15</v>
      </c>
      <c r="D5397" s="45">
        <v>25.588429999999999</v>
      </c>
      <c r="E5397" s="37"/>
      <c r="F5397" s="44">
        <v>43974</v>
      </c>
      <c r="G5397" s="49">
        <v>15</v>
      </c>
      <c r="H5397" s="49">
        <v>16473.0893797309</v>
      </c>
      <c r="I5397" s="37"/>
      <c r="J5397" s="44">
        <v>43974</v>
      </c>
      <c r="K5397" s="49">
        <v>15</v>
      </c>
      <c r="L5397" s="49">
        <v>8478.3700000000008</v>
      </c>
      <c r="M5397" s="37"/>
      <c r="N5397" s="44">
        <v>43974</v>
      </c>
      <c r="O5397" s="49">
        <v>15</v>
      </c>
      <c r="P5397" s="49">
        <v>8337.4284680910005</v>
      </c>
      <c r="Q5397" s="37"/>
      <c r="R5397" s="50">
        <v>0.5146800217348485</v>
      </c>
      <c r="S5397" s="50">
        <v>213341.7047357538</v>
      </c>
      <c r="T5397" s="50">
        <v>4291.1078651698208</v>
      </c>
    </row>
    <row r="5398" spans="2:20">
      <c r="B5398" s="44">
        <v>43974</v>
      </c>
      <c r="C5398" s="45">
        <v>16</v>
      </c>
      <c r="D5398" s="45">
        <v>25.112919999999999</v>
      </c>
      <c r="E5398" s="37"/>
      <c r="F5398" s="44">
        <v>43974</v>
      </c>
      <c r="G5398" s="49">
        <v>16</v>
      </c>
      <c r="H5398" s="49">
        <v>16221.1540231501</v>
      </c>
      <c r="I5398" s="37"/>
      <c r="J5398" s="44">
        <v>43974</v>
      </c>
      <c r="K5398" s="49">
        <v>16</v>
      </c>
      <c r="L5398" s="49">
        <v>3683.14</v>
      </c>
      <c r="M5398" s="37"/>
      <c r="N5398" s="44">
        <v>43974</v>
      </c>
      <c r="O5398" s="49">
        <v>16</v>
      </c>
      <c r="P5398" s="49">
        <v>8164.2457304375002</v>
      </c>
      <c r="Q5398" s="37"/>
      <c r="R5398" s="50">
        <v>0.22705782799075752</v>
      </c>
      <c r="S5398" s="50">
        <v>205028.0498888185</v>
      </c>
      <c r="T5398" s="50">
        <v>1853.7559027359544</v>
      </c>
    </row>
    <row r="5399" spans="2:20">
      <c r="B5399" s="44">
        <v>43974</v>
      </c>
      <c r="C5399" s="45">
        <v>17</v>
      </c>
      <c r="D5399" s="45">
        <v>25.4543</v>
      </c>
      <c r="E5399" s="37"/>
      <c r="F5399" s="44">
        <v>43974</v>
      </c>
      <c r="G5399" s="49">
        <v>17</v>
      </c>
      <c r="H5399" s="49">
        <v>15182.917476238101</v>
      </c>
      <c r="I5399" s="37"/>
      <c r="J5399" s="44">
        <v>43974</v>
      </c>
      <c r="K5399" s="49">
        <v>17</v>
      </c>
      <c r="L5399" s="49">
        <v>3464.19</v>
      </c>
      <c r="M5399" s="37"/>
      <c r="N5399" s="44">
        <v>43974</v>
      </c>
      <c r="O5399" s="49">
        <v>17</v>
      </c>
      <c r="P5399" s="49">
        <v>7906.8386530154003</v>
      </c>
      <c r="Q5399" s="37"/>
      <c r="R5399" s="50">
        <v>0.22816365862632146</v>
      </c>
      <c r="S5399" s="50">
        <v>201263.04312544991</v>
      </c>
      <c r="T5399" s="50">
        <v>1804.0532352400091</v>
      </c>
    </row>
    <row r="5400" spans="2:20">
      <c r="B5400" s="44">
        <v>43974</v>
      </c>
      <c r="C5400" s="45">
        <v>18</v>
      </c>
      <c r="D5400" s="45">
        <v>25.262799999999999</v>
      </c>
      <c r="E5400" s="37"/>
      <c r="F5400" s="44">
        <v>43974</v>
      </c>
      <c r="G5400" s="49">
        <v>18</v>
      </c>
      <c r="H5400" s="49">
        <v>15469.719513051499</v>
      </c>
      <c r="I5400" s="37"/>
      <c r="J5400" s="44">
        <v>43974</v>
      </c>
      <c r="K5400" s="49">
        <v>18</v>
      </c>
      <c r="L5400" s="49">
        <v>7637.68</v>
      </c>
      <c r="M5400" s="37"/>
      <c r="N5400" s="44">
        <v>43974</v>
      </c>
      <c r="O5400" s="49">
        <v>18</v>
      </c>
      <c r="P5400" s="49">
        <v>8077.0815915571002</v>
      </c>
      <c r="Q5400" s="37"/>
      <c r="R5400" s="50">
        <v>0.49371806602933166</v>
      </c>
      <c r="S5400" s="50">
        <v>204049.69683118869</v>
      </c>
      <c r="T5400" s="50">
        <v>3987.8011025446876</v>
      </c>
    </row>
    <row r="5401" spans="2:20">
      <c r="B5401" s="44">
        <v>43974</v>
      </c>
      <c r="C5401" s="45">
        <v>19</v>
      </c>
      <c r="D5401" s="45">
        <v>23.872170000000001</v>
      </c>
      <c r="E5401" s="37"/>
      <c r="F5401" s="44">
        <v>43974</v>
      </c>
      <c r="G5401" s="49">
        <v>19</v>
      </c>
      <c r="H5401" s="49">
        <v>16723.743578160898</v>
      </c>
      <c r="I5401" s="37"/>
      <c r="J5401" s="44">
        <v>43974</v>
      </c>
      <c r="K5401" s="49">
        <v>19</v>
      </c>
      <c r="L5401" s="49">
        <v>14411.59</v>
      </c>
      <c r="M5401" s="37"/>
      <c r="N5401" s="44">
        <v>43974</v>
      </c>
      <c r="O5401" s="49">
        <v>19</v>
      </c>
      <c r="P5401" s="49">
        <v>8422.2715450517007</v>
      </c>
      <c r="Q5401" s="37"/>
      <c r="R5401" s="50">
        <v>0.86174425795548082</v>
      </c>
      <c r="S5401" s="50">
        <v>201057.89810963685</v>
      </c>
      <c r="T5401" s="50">
        <v>7257.8441428901388</v>
      </c>
    </row>
    <row r="5402" spans="2:20">
      <c r="B5402" s="44">
        <v>43974</v>
      </c>
      <c r="C5402" s="45">
        <v>20</v>
      </c>
      <c r="D5402" s="45">
        <v>23.251719999999999</v>
      </c>
      <c r="E5402" s="37"/>
      <c r="F5402" s="44">
        <v>43974</v>
      </c>
      <c r="G5402" s="49">
        <v>20</v>
      </c>
      <c r="H5402" s="49">
        <v>15691.653977616001</v>
      </c>
      <c r="I5402" s="37"/>
      <c r="J5402" s="44">
        <v>43974</v>
      </c>
      <c r="K5402" s="49">
        <v>20</v>
      </c>
      <c r="L5402" s="49">
        <v>46111.66</v>
      </c>
      <c r="M5402" s="37"/>
      <c r="N5402" s="44">
        <v>43974</v>
      </c>
      <c r="O5402" s="49">
        <v>20</v>
      </c>
      <c r="P5402" s="49">
        <v>8278.7235171376997</v>
      </c>
      <c r="Q5402" s="37"/>
      <c r="R5402" s="50">
        <v>2.9386105547431685</v>
      </c>
      <c r="S5402" s="50">
        <v>192494.56117790099</v>
      </c>
      <c r="T5402" s="50">
        <v>24327.944307261329</v>
      </c>
    </row>
    <row r="5403" spans="2:20">
      <c r="B5403" s="44">
        <v>43974</v>
      </c>
      <c r="C5403" s="45">
        <v>21</v>
      </c>
      <c r="D5403" s="45">
        <v>22.342300000000002</v>
      </c>
      <c r="E5403" s="37"/>
      <c r="F5403" s="44">
        <v>43974</v>
      </c>
      <c r="G5403" s="49">
        <v>21</v>
      </c>
      <c r="H5403" s="49">
        <v>15818.5690271683</v>
      </c>
      <c r="I5403" s="37"/>
      <c r="J5403" s="44">
        <v>43974</v>
      </c>
      <c r="K5403" s="49">
        <v>21</v>
      </c>
      <c r="L5403" s="49">
        <v>29939.31</v>
      </c>
      <c r="M5403" s="37"/>
      <c r="N5403" s="44">
        <v>43974</v>
      </c>
      <c r="O5403" s="49">
        <v>21</v>
      </c>
      <c r="P5403" s="49">
        <v>8202.911787473</v>
      </c>
      <c r="Q5403" s="37"/>
      <c r="R5403" s="50">
        <v>1.8926686698764859</v>
      </c>
      <c r="S5403" s="50">
        <v>183271.91602925802</v>
      </c>
      <c r="T5403" s="50">
        <v>15525.39414191067</v>
      </c>
    </row>
    <row r="5404" spans="2:20">
      <c r="B5404" s="44">
        <v>43974</v>
      </c>
      <c r="C5404" s="45">
        <v>22</v>
      </c>
      <c r="D5404" s="45">
        <v>22.429929999999999</v>
      </c>
      <c r="E5404" s="37"/>
      <c r="F5404" s="44">
        <v>43974</v>
      </c>
      <c r="G5404" s="49">
        <v>22</v>
      </c>
      <c r="H5404" s="49">
        <v>15734.863391336399</v>
      </c>
      <c r="I5404" s="37"/>
      <c r="J5404" s="44">
        <v>43974</v>
      </c>
      <c r="K5404" s="49">
        <v>22</v>
      </c>
      <c r="L5404" s="49">
        <v>9033.2099999999991</v>
      </c>
      <c r="M5404" s="37"/>
      <c r="N5404" s="44">
        <v>43974</v>
      </c>
      <c r="O5404" s="49">
        <v>22</v>
      </c>
      <c r="P5404" s="49">
        <v>8239.9228618000998</v>
      </c>
      <c r="Q5404" s="37"/>
      <c r="R5404" s="50">
        <v>0.57408887356299998</v>
      </c>
      <c r="S5404" s="50">
        <v>184820.89299557591</v>
      </c>
      <c r="T5404" s="50">
        <v>4730.4480339768306</v>
      </c>
    </row>
    <row r="5405" spans="2:20">
      <c r="B5405" s="44">
        <v>43974</v>
      </c>
      <c r="C5405" s="45">
        <v>23</v>
      </c>
      <c r="D5405" s="45">
        <v>23.190550000000002</v>
      </c>
      <c r="E5405" s="37"/>
      <c r="F5405" s="44">
        <v>43974</v>
      </c>
      <c r="G5405" s="49">
        <v>23</v>
      </c>
      <c r="H5405" s="49">
        <v>15699.1524576007</v>
      </c>
      <c r="I5405" s="37"/>
      <c r="J5405" s="44">
        <v>43974</v>
      </c>
      <c r="K5405" s="49">
        <v>23</v>
      </c>
      <c r="L5405" s="49">
        <v>2904.41</v>
      </c>
      <c r="M5405" s="37"/>
      <c r="N5405" s="44">
        <v>43974</v>
      </c>
      <c r="O5405" s="49">
        <v>23</v>
      </c>
      <c r="P5405" s="49">
        <v>8094.7621006762001</v>
      </c>
      <c r="Q5405" s="37"/>
      <c r="R5405" s="50">
        <v>0.18500425471018583</v>
      </c>
      <c r="S5405" s="50">
        <v>187721.98523383646</v>
      </c>
      <c r="T5405" s="50">
        <v>1497.5654294918586</v>
      </c>
    </row>
    <row r="5406" spans="2:20">
      <c r="B5406" s="44">
        <v>43974</v>
      </c>
      <c r="C5406" s="45">
        <v>24</v>
      </c>
      <c r="D5406" s="45">
        <v>23.435649999999999</v>
      </c>
      <c r="E5406" s="37"/>
      <c r="F5406" s="44">
        <v>43974</v>
      </c>
      <c r="G5406" s="49">
        <v>24</v>
      </c>
      <c r="H5406" s="49">
        <v>15845.9922865916</v>
      </c>
      <c r="I5406" s="37"/>
      <c r="J5406" s="44">
        <v>43974</v>
      </c>
      <c r="K5406" s="49">
        <v>24</v>
      </c>
      <c r="L5406" s="49">
        <v>1468.61</v>
      </c>
      <c r="M5406" s="37"/>
      <c r="N5406" s="44">
        <v>43974</v>
      </c>
      <c r="O5406" s="49">
        <v>24</v>
      </c>
      <c r="P5406" s="49">
        <v>8093.5288852090998</v>
      </c>
      <c r="Q5406" s="37"/>
      <c r="R5406" s="50">
        <v>9.2680216766399245E-2</v>
      </c>
      <c r="S5406" s="50">
        <v>189677.11021865063</v>
      </c>
      <c r="T5406" s="50">
        <v>750.11001148629305</v>
      </c>
    </row>
    <row r="5407" spans="2:20">
      <c r="B5407" s="44">
        <v>43974</v>
      </c>
      <c r="C5407" s="45">
        <v>25</v>
      </c>
      <c r="D5407" s="45">
        <v>22.637419999999999</v>
      </c>
      <c r="E5407" s="37"/>
      <c r="F5407" s="44">
        <v>43974</v>
      </c>
      <c r="G5407" s="49">
        <v>25</v>
      </c>
      <c r="H5407" s="49">
        <v>15902.712641942</v>
      </c>
      <c r="I5407" s="37"/>
      <c r="J5407" s="44">
        <v>43974</v>
      </c>
      <c r="K5407" s="49">
        <v>25</v>
      </c>
      <c r="L5407" s="49">
        <v>48637.84</v>
      </c>
      <c r="M5407" s="37"/>
      <c r="N5407" s="44">
        <v>43974</v>
      </c>
      <c r="O5407" s="49">
        <v>25</v>
      </c>
      <c r="P5407" s="49">
        <v>8172.4415198626002</v>
      </c>
      <c r="Q5407" s="37"/>
      <c r="R5407" s="50">
        <v>3.0584618545971831</v>
      </c>
      <c r="S5407" s="50">
        <v>185002.99111056802</v>
      </c>
      <c r="T5407" s="50">
        <v>24995.100647425988</v>
      </c>
    </row>
    <row r="5408" spans="2:20">
      <c r="B5408" s="44">
        <v>43974</v>
      </c>
      <c r="C5408" s="45">
        <v>26</v>
      </c>
      <c r="D5408" s="45">
        <v>21.907350000000001</v>
      </c>
      <c r="E5408" s="37"/>
      <c r="F5408" s="44">
        <v>43974</v>
      </c>
      <c r="G5408" s="49">
        <v>26</v>
      </c>
      <c r="H5408" s="49">
        <v>15724.341413898999</v>
      </c>
      <c r="I5408" s="37"/>
      <c r="J5408" s="44">
        <v>43974</v>
      </c>
      <c r="K5408" s="49">
        <v>26</v>
      </c>
      <c r="L5408" s="49">
        <v>52618.85</v>
      </c>
      <c r="M5408" s="37"/>
      <c r="N5408" s="44">
        <v>43974</v>
      </c>
      <c r="O5408" s="49">
        <v>26</v>
      </c>
      <c r="P5408" s="49">
        <v>8054.2769693526998</v>
      </c>
      <c r="Q5408" s="37"/>
      <c r="R5408" s="50">
        <v>3.3463309282695519</v>
      </c>
      <c r="S5408" s="50">
        <v>176447.86456454889</v>
      </c>
      <c r="T5408" s="50">
        <v>26952.276127394092</v>
      </c>
    </row>
    <row r="5409" spans="2:20">
      <c r="B5409" s="44">
        <v>43974</v>
      </c>
      <c r="C5409" s="45">
        <v>27</v>
      </c>
      <c r="D5409" s="45">
        <v>20.715039999999998</v>
      </c>
      <c r="E5409" s="37"/>
      <c r="F5409" s="44">
        <v>43974</v>
      </c>
      <c r="G5409" s="49">
        <v>27</v>
      </c>
      <c r="H5409" s="49">
        <v>15709.9042092607</v>
      </c>
      <c r="I5409" s="37"/>
      <c r="J5409" s="44">
        <v>43974</v>
      </c>
      <c r="K5409" s="49">
        <v>27</v>
      </c>
      <c r="L5409" s="49">
        <v>68769</v>
      </c>
      <c r="M5409" s="37"/>
      <c r="N5409" s="44">
        <v>43974</v>
      </c>
      <c r="O5409" s="49">
        <v>27</v>
      </c>
      <c r="P5409" s="49">
        <v>8159.2253639667997</v>
      </c>
      <c r="Q5409" s="37"/>
      <c r="R5409" s="50">
        <v>4.3774296191737401</v>
      </c>
      <c r="S5409" s="50">
        <v>169018.67978358679</v>
      </c>
      <c r="T5409" s="50">
        <v>35716.43477774191</v>
      </c>
    </row>
    <row r="5410" spans="2:20">
      <c r="B5410" s="44">
        <v>43974</v>
      </c>
      <c r="C5410" s="45">
        <v>28</v>
      </c>
      <c r="D5410" s="45">
        <v>21.065429999999999</v>
      </c>
      <c r="E5410" s="37"/>
      <c r="F5410" s="44">
        <v>43974</v>
      </c>
      <c r="G5410" s="49">
        <v>28</v>
      </c>
      <c r="H5410" s="49">
        <v>15506.7547382421</v>
      </c>
      <c r="I5410" s="37"/>
      <c r="J5410" s="44">
        <v>43974</v>
      </c>
      <c r="K5410" s="49">
        <v>28</v>
      </c>
      <c r="L5410" s="49">
        <v>13003.72</v>
      </c>
      <c r="M5410" s="37"/>
      <c r="N5410" s="44">
        <v>43974</v>
      </c>
      <c r="O5410" s="49">
        <v>28</v>
      </c>
      <c r="P5410" s="49">
        <v>7898.2713630490998</v>
      </c>
      <c r="Q5410" s="37"/>
      <c r="R5410" s="50">
        <v>0.83858423116287362</v>
      </c>
      <c r="S5410" s="50">
        <v>166380.48251931538</v>
      </c>
      <c r="T5410" s="50">
        <v>6623.3658184982714</v>
      </c>
    </row>
    <row r="5411" spans="2:20">
      <c r="B5411" s="44">
        <v>43974</v>
      </c>
      <c r="C5411" s="45">
        <v>29</v>
      </c>
      <c r="D5411" s="45">
        <v>21.745049999999999</v>
      </c>
      <c r="E5411" s="37"/>
      <c r="F5411" s="44">
        <v>43974</v>
      </c>
      <c r="G5411" s="49">
        <v>29</v>
      </c>
      <c r="H5411" s="49">
        <v>15588.249261355</v>
      </c>
      <c r="I5411" s="37"/>
      <c r="J5411" s="44">
        <v>43974</v>
      </c>
      <c r="K5411" s="49">
        <v>29</v>
      </c>
      <c r="L5411" s="49">
        <v>32694.38</v>
      </c>
      <c r="M5411" s="37"/>
      <c r="N5411" s="44">
        <v>43974</v>
      </c>
      <c r="O5411" s="49">
        <v>29</v>
      </c>
      <c r="P5411" s="49">
        <v>8086.0486597469999</v>
      </c>
      <c r="Q5411" s="37"/>
      <c r="R5411" s="50">
        <v>2.0973734414840925</v>
      </c>
      <c r="S5411" s="50">
        <v>175831.53240863149</v>
      </c>
      <c r="T5411" s="50">
        <v>16959.463705501399</v>
      </c>
    </row>
    <row r="5412" spans="2:20">
      <c r="B5412" s="44">
        <v>43974</v>
      </c>
      <c r="C5412" s="45">
        <v>30</v>
      </c>
      <c r="D5412" s="45">
        <v>21.994589999999999</v>
      </c>
      <c r="E5412" s="37"/>
      <c r="F5412" s="44">
        <v>43974</v>
      </c>
      <c r="G5412" s="49">
        <v>30</v>
      </c>
      <c r="H5412" s="49">
        <v>13787.7749571734</v>
      </c>
      <c r="I5412" s="37"/>
      <c r="J5412" s="44">
        <v>43974</v>
      </c>
      <c r="K5412" s="49">
        <v>30</v>
      </c>
      <c r="L5412" s="49">
        <v>31003.25</v>
      </c>
      <c r="M5412" s="37"/>
      <c r="N5412" s="44">
        <v>43974</v>
      </c>
      <c r="O5412" s="49">
        <v>30</v>
      </c>
      <c r="P5412" s="49">
        <v>6385.9655473411003</v>
      </c>
      <c r="Q5412" s="37"/>
      <c r="R5412" s="50">
        <v>2.2486042959288266</v>
      </c>
      <c r="S5412" s="50">
        <v>140456.69396789308</v>
      </c>
      <c r="T5412" s="50">
        <v>14359.509563404679</v>
      </c>
    </row>
    <row r="5413" spans="2:20">
      <c r="B5413" s="44">
        <v>43974</v>
      </c>
      <c r="C5413" s="45">
        <v>31</v>
      </c>
      <c r="D5413" s="45">
        <v>21.471689999999999</v>
      </c>
      <c r="E5413" s="37"/>
      <c r="F5413" s="44">
        <v>43974</v>
      </c>
      <c r="G5413" s="49">
        <v>31</v>
      </c>
      <c r="H5413" s="49">
        <v>15426.600939797099</v>
      </c>
      <c r="I5413" s="37"/>
      <c r="J5413" s="44">
        <v>43974</v>
      </c>
      <c r="K5413" s="49">
        <v>31</v>
      </c>
      <c r="L5413" s="49">
        <v>16818.490000000002</v>
      </c>
      <c r="M5413" s="37"/>
      <c r="N5413" s="44">
        <v>43974</v>
      </c>
      <c r="O5413" s="49">
        <v>31</v>
      </c>
      <c r="P5413" s="49">
        <v>8146.2108748004002</v>
      </c>
      <c r="Q5413" s="37"/>
      <c r="R5413" s="50">
        <v>1.0902265551325794</v>
      </c>
      <c r="S5413" s="50">
        <v>174912.91457834298</v>
      </c>
      <c r="T5413" s="50">
        <v>8881.2154194171962</v>
      </c>
    </row>
    <row r="5414" spans="2:20">
      <c r="B5414" s="44">
        <v>43974</v>
      </c>
      <c r="C5414" s="45">
        <v>32</v>
      </c>
      <c r="D5414" s="45">
        <v>22.137450000000001</v>
      </c>
      <c r="E5414" s="37"/>
      <c r="F5414" s="44">
        <v>43974</v>
      </c>
      <c r="G5414" s="49">
        <v>32</v>
      </c>
      <c r="H5414" s="49">
        <v>16658.579118978301</v>
      </c>
      <c r="I5414" s="37"/>
      <c r="J5414" s="44">
        <v>43974</v>
      </c>
      <c r="K5414" s="49">
        <v>32</v>
      </c>
      <c r="L5414" s="49">
        <v>8737.26</v>
      </c>
      <c r="M5414" s="37"/>
      <c r="N5414" s="44">
        <v>43974</v>
      </c>
      <c r="O5414" s="49">
        <v>32</v>
      </c>
      <c r="P5414" s="49">
        <v>8987.2966081433005</v>
      </c>
      <c r="Q5414" s="37"/>
      <c r="R5414" s="50">
        <v>0.52449011032676063</v>
      </c>
      <c r="S5414" s="50">
        <v>198955.82929794191</v>
      </c>
      <c r="T5414" s="50">
        <v>4713.7481895444016</v>
      </c>
    </row>
    <row r="5415" spans="2:20">
      <c r="B5415" s="44">
        <v>43974</v>
      </c>
      <c r="C5415" s="45">
        <v>33</v>
      </c>
      <c r="D5415" s="45">
        <v>22.333110000000001</v>
      </c>
      <c r="E5415" s="37"/>
      <c r="F5415" s="44">
        <v>43974</v>
      </c>
      <c r="G5415" s="49">
        <v>33</v>
      </c>
      <c r="H5415" s="49">
        <v>16603.188041157598</v>
      </c>
      <c r="I5415" s="37"/>
      <c r="J5415" s="44">
        <v>43974</v>
      </c>
      <c r="K5415" s="49">
        <v>33</v>
      </c>
      <c r="L5415" s="49">
        <v>2238.4299999999998</v>
      </c>
      <c r="M5415" s="37"/>
      <c r="N5415" s="44">
        <v>43974</v>
      </c>
      <c r="O5415" s="49">
        <v>33</v>
      </c>
      <c r="P5415" s="49">
        <v>8581.7699052428998</v>
      </c>
      <c r="Q5415" s="37"/>
      <c r="R5415" s="50">
        <v>0.13481928858790021</v>
      </c>
      <c r="S5415" s="50">
        <v>191657.61128847927</v>
      </c>
      <c r="T5415" s="50">
        <v>1156.9881134498996</v>
      </c>
    </row>
    <row r="5416" spans="2:20">
      <c r="B5416" s="44">
        <v>43974</v>
      </c>
      <c r="C5416" s="45">
        <v>34</v>
      </c>
      <c r="D5416" s="45">
        <v>21.391919999999999</v>
      </c>
      <c r="E5416" s="37"/>
      <c r="F5416" s="44">
        <v>43974</v>
      </c>
      <c r="G5416" s="49">
        <v>34</v>
      </c>
      <c r="H5416" s="49">
        <v>17103.034012362601</v>
      </c>
      <c r="I5416" s="37"/>
      <c r="J5416" s="44">
        <v>43974</v>
      </c>
      <c r="K5416" s="49">
        <v>34</v>
      </c>
      <c r="L5416" s="49">
        <v>35767.980000000003</v>
      </c>
      <c r="M5416" s="37"/>
      <c r="N5416" s="44">
        <v>43974</v>
      </c>
      <c r="O5416" s="49">
        <v>34</v>
      </c>
      <c r="P5416" s="49">
        <v>8644.2275485163991</v>
      </c>
      <c r="Q5416" s="37"/>
      <c r="R5416" s="50">
        <v>2.0913236782518121</v>
      </c>
      <c r="S5416" s="50">
        <v>184916.62417965892</v>
      </c>
      <c r="T5416" s="50">
        <v>18077.87775240896</v>
      </c>
    </row>
    <row r="5417" spans="2:20">
      <c r="B5417" s="44">
        <v>43974</v>
      </c>
      <c r="C5417" s="45">
        <v>35</v>
      </c>
      <c r="D5417" s="45">
        <v>21.061509999999998</v>
      </c>
      <c r="E5417" s="37"/>
      <c r="F5417" s="44">
        <v>43974</v>
      </c>
      <c r="G5417" s="49">
        <v>35</v>
      </c>
      <c r="H5417" s="49">
        <v>18135.054254742201</v>
      </c>
      <c r="I5417" s="37"/>
      <c r="J5417" s="44">
        <v>43974</v>
      </c>
      <c r="K5417" s="49">
        <v>35</v>
      </c>
      <c r="L5417" s="49">
        <v>15734.17</v>
      </c>
      <c r="M5417" s="37"/>
      <c r="N5417" s="44">
        <v>43974</v>
      </c>
      <c r="O5417" s="49">
        <v>35</v>
      </c>
      <c r="P5417" s="49">
        <v>9326.8938576196997</v>
      </c>
      <c r="Q5417" s="37"/>
      <c r="R5417" s="50">
        <v>0.86761085900173773</v>
      </c>
      <c r="S5417" s="50">
        <v>196438.46825119585</v>
      </c>
      <c r="T5417" s="50">
        <v>8092.1143916274586</v>
      </c>
    </row>
    <row r="5418" spans="2:20">
      <c r="B5418" s="44">
        <v>43974</v>
      </c>
      <c r="C5418" s="45">
        <v>36</v>
      </c>
      <c r="D5418" s="45">
        <v>20.518370000000001</v>
      </c>
      <c r="E5418" s="37"/>
      <c r="F5418" s="44">
        <v>43974</v>
      </c>
      <c r="G5418" s="49">
        <v>36</v>
      </c>
      <c r="H5418" s="49">
        <v>18940.791620751701</v>
      </c>
      <c r="I5418" s="37"/>
      <c r="J5418" s="44">
        <v>43974</v>
      </c>
      <c r="K5418" s="49">
        <v>36</v>
      </c>
      <c r="L5418" s="49">
        <v>29975.62</v>
      </c>
      <c r="M5418" s="37"/>
      <c r="N5418" s="44">
        <v>43974</v>
      </c>
      <c r="O5418" s="49">
        <v>36</v>
      </c>
      <c r="P5418" s="49">
        <v>9752.9818587262998</v>
      </c>
      <c r="Q5418" s="37"/>
      <c r="R5418" s="50">
        <v>1.5825959442560174</v>
      </c>
      <c r="S5418" s="50">
        <v>200115.29038063396</v>
      </c>
      <c r="T5418" s="50">
        <v>15435.029534022755</v>
      </c>
    </row>
    <row r="5419" spans="2:20">
      <c r="B5419" s="44">
        <v>43974</v>
      </c>
      <c r="C5419" s="45">
        <v>37</v>
      </c>
      <c r="D5419" s="45">
        <v>19.758839999999999</v>
      </c>
      <c r="E5419" s="37"/>
      <c r="F5419" s="44">
        <v>43974</v>
      </c>
      <c r="G5419" s="49">
        <v>37</v>
      </c>
      <c r="H5419" s="49">
        <v>19401.5238966951</v>
      </c>
      <c r="I5419" s="37"/>
      <c r="J5419" s="44">
        <v>43974</v>
      </c>
      <c r="K5419" s="49">
        <v>37</v>
      </c>
      <c r="L5419" s="49">
        <v>-484.11</v>
      </c>
      <c r="M5419" s="37"/>
      <c r="N5419" s="44">
        <v>43974</v>
      </c>
      <c r="O5419" s="49">
        <v>37</v>
      </c>
      <c r="P5419" s="49">
        <v>9648.7429064653006</v>
      </c>
      <c r="Q5419" s="37"/>
      <c r="R5419" s="50">
        <v>-2.495216368454771E-2</v>
      </c>
      <c r="S5419" s="50">
        <v>190647.96728998283</v>
      </c>
      <c r="T5419" s="50">
        <v>-240.75701235224079</v>
      </c>
    </row>
    <row r="5420" spans="2:20">
      <c r="B5420" s="44">
        <v>43974</v>
      </c>
      <c r="C5420" s="45">
        <v>38</v>
      </c>
      <c r="D5420" s="45">
        <v>22.025580000000001</v>
      </c>
      <c r="E5420" s="37"/>
      <c r="F5420" s="44">
        <v>43974</v>
      </c>
      <c r="G5420" s="49">
        <v>38</v>
      </c>
      <c r="H5420" s="49">
        <v>19563.769510702601</v>
      </c>
      <c r="I5420" s="37"/>
      <c r="J5420" s="44">
        <v>43974</v>
      </c>
      <c r="K5420" s="49">
        <v>38</v>
      </c>
      <c r="L5420" s="49">
        <v>11073.35</v>
      </c>
      <c r="M5420" s="37"/>
      <c r="N5420" s="44">
        <v>43974</v>
      </c>
      <c r="O5420" s="49">
        <v>38</v>
      </c>
      <c r="P5420" s="49">
        <v>9741.3732340065999</v>
      </c>
      <c r="Q5420" s="37"/>
      <c r="R5420" s="50">
        <v>0.56601310876935995</v>
      </c>
      <c r="S5420" s="50">
        <v>214559.3954754711</v>
      </c>
      <c r="T5420" s="50">
        <v>5513.7449478627095</v>
      </c>
    </row>
    <row r="5421" spans="2:20">
      <c r="B5421" s="44">
        <v>43974</v>
      </c>
      <c r="C5421" s="45">
        <v>39</v>
      </c>
      <c r="D5421" s="45">
        <v>22.714880000000001</v>
      </c>
      <c r="E5421" s="37"/>
      <c r="F5421" s="44">
        <v>43974</v>
      </c>
      <c r="G5421" s="49">
        <v>39</v>
      </c>
      <c r="H5421" s="49">
        <v>19490.004966442</v>
      </c>
      <c r="I5421" s="37"/>
      <c r="J5421" s="44">
        <v>43974</v>
      </c>
      <c r="K5421" s="49">
        <v>39</v>
      </c>
      <c r="L5421" s="49">
        <v>2192.98</v>
      </c>
      <c r="M5421" s="37"/>
      <c r="N5421" s="44">
        <v>43974</v>
      </c>
      <c r="O5421" s="49">
        <v>39</v>
      </c>
      <c r="P5421" s="49">
        <v>9609.5978094871007</v>
      </c>
      <c r="Q5421" s="37"/>
      <c r="R5421" s="50">
        <v>0.11251818579707318</v>
      </c>
      <c r="S5421" s="50">
        <v>218280.86109076237</v>
      </c>
      <c r="T5421" s="50">
        <v>1081.254511763017</v>
      </c>
    </row>
    <row r="5422" spans="2:20">
      <c r="B5422" s="44">
        <v>43974</v>
      </c>
      <c r="C5422" s="45">
        <v>40</v>
      </c>
      <c r="D5422" s="45">
        <v>22.633209999999998</v>
      </c>
      <c r="E5422" s="37"/>
      <c r="F5422" s="44">
        <v>43974</v>
      </c>
      <c r="G5422" s="49">
        <v>40</v>
      </c>
      <c r="H5422" s="49">
        <v>19774.639719062099</v>
      </c>
      <c r="I5422" s="37"/>
      <c r="J5422" s="44">
        <v>43974</v>
      </c>
      <c r="K5422" s="49">
        <v>40</v>
      </c>
      <c r="L5422" s="49">
        <v>-4307.25</v>
      </c>
      <c r="M5422" s="37"/>
      <c r="N5422" s="44">
        <v>43974</v>
      </c>
      <c r="O5422" s="49">
        <v>40</v>
      </c>
      <c r="P5422" s="49">
        <v>10076.798546759001</v>
      </c>
      <c r="Q5422" s="37"/>
      <c r="R5422" s="50">
        <v>-0.21781686347731299</v>
      </c>
      <c r="S5422" s="50">
        <v>228070.29763649128</v>
      </c>
      <c r="T5422" s="50">
        <v>-2194.896653347791</v>
      </c>
    </row>
    <row r="5423" spans="2:20">
      <c r="B5423" s="44">
        <v>43974</v>
      </c>
      <c r="C5423" s="45">
        <v>41</v>
      </c>
      <c r="D5423" s="45">
        <v>23.73902</v>
      </c>
      <c r="E5423" s="37"/>
      <c r="F5423" s="44">
        <v>43974</v>
      </c>
      <c r="G5423" s="49">
        <v>41</v>
      </c>
      <c r="H5423" s="49">
        <v>19743.7167760839</v>
      </c>
      <c r="I5423" s="37"/>
      <c r="J5423" s="44">
        <v>43974</v>
      </c>
      <c r="K5423" s="49">
        <v>41</v>
      </c>
      <c r="L5423" s="49">
        <v>-2444.3000000000002</v>
      </c>
      <c r="M5423" s="37"/>
      <c r="N5423" s="44">
        <v>43974</v>
      </c>
      <c r="O5423" s="49">
        <v>41</v>
      </c>
      <c r="P5423" s="49">
        <v>10078.0632096425</v>
      </c>
      <c r="Q5423" s="37"/>
      <c r="R5423" s="50">
        <v>-0.12380141123989619</v>
      </c>
      <c r="S5423" s="50">
        <v>239243.3440949675</v>
      </c>
      <c r="T5423" s="50">
        <v>-1247.6784479186192</v>
      </c>
    </row>
    <row r="5424" spans="2:20">
      <c r="B5424" s="44">
        <v>43974</v>
      </c>
      <c r="C5424" s="45">
        <v>42</v>
      </c>
      <c r="D5424" s="45">
        <v>24.17925</v>
      </c>
      <c r="E5424" s="37"/>
      <c r="F5424" s="44">
        <v>43974</v>
      </c>
      <c r="G5424" s="49">
        <v>42</v>
      </c>
      <c r="H5424" s="49">
        <v>19889.9633347454</v>
      </c>
      <c r="I5424" s="37"/>
      <c r="J5424" s="44">
        <v>43974</v>
      </c>
      <c r="K5424" s="49">
        <v>42</v>
      </c>
      <c r="L5424" s="49">
        <v>9010.7800000000007</v>
      </c>
      <c r="M5424" s="37"/>
      <c r="N5424" s="44">
        <v>43974</v>
      </c>
      <c r="O5424" s="49">
        <v>42</v>
      </c>
      <c r="P5424" s="49">
        <v>10156.540871454399</v>
      </c>
      <c r="Q5424" s="37"/>
      <c r="R5424" s="50">
        <v>0.45303150379665302</v>
      </c>
      <c r="S5424" s="50">
        <v>245577.54086611379</v>
      </c>
      <c r="T5424" s="50">
        <v>4601.232984367155</v>
      </c>
    </row>
    <row r="5425" spans="2:20">
      <c r="B5425" s="44">
        <v>43974</v>
      </c>
      <c r="C5425" s="45">
        <v>43</v>
      </c>
      <c r="D5425" s="45">
        <v>24.830559999999998</v>
      </c>
      <c r="E5425" s="37"/>
      <c r="F5425" s="44">
        <v>43974</v>
      </c>
      <c r="G5425" s="49">
        <v>43</v>
      </c>
      <c r="H5425" s="49">
        <v>19967.763981615499</v>
      </c>
      <c r="I5425" s="37"/>
      <c r="J5425" s="44">
        <v>43974</v>
      </c>
      <c r="K5425" s="49">
        <v>43</v>
      </c>
      <c r="L5425" s="49">
        <v>2060.48</v>
      </c>
      <c r="M5425" s="37"/>
      <c r="N5425" s="44">
        <v>43974</v>
      </c>
      <c r="O5425" s="49">
        <v>43</v>
      </c>
      <c r="P5425" s="49">
        <v>10218.5648328931</v>
      </c>
      <c r="Q5425" s="37"/>
      <c r="R5425" s="50">
        <v>0.10319032225626779</v>
      </c>
      <c r="S5425" s="50">
        <v>253732.68719704208</v>
      </c>
      <c r="T5425" s="50">
        <v>1054.4569981028042</v>
      </c>
    </row>
    <row r="5426" spans="2:20">
      <c r="B5426" s="44">
        <v>43974</v>
      </c>
      <c r="C5426" s="45">
        <v>44</v>
      </c>
      <c r="D5426" s="45">
        <v>25.351659999999999</v>
      </c>
      <c r="E5426" s="37"/>
      <c r="F5426" s="44">
        <v>43974</v>
      </c>
      <c r="G5426" s="49">
        <v>44</v>
      </c>
      <c r="H5426" s="49">
        <v>20029.498749417999</v>
      </c>
      <c r="I5426" s="37"/>
      <c r="J5426" s="44">
        <v>43974</v>
      </c>
      <c r="K5426" s="49">
        <v>44</v>
      </c>
      <c r="L5426" s="49">
        <v>7847.56</v>
      </c>
      <c r="M5426" s="37"/>
      <c r="N5426" s="44">
        <v>43974</v>
      </c>
      <c r="O5426" s="49">
        <v>44</v>
      </c>
      <c r="P5426" s="49">
        <v>10247.219592609699</v>
      </c>
      <c r="Q5426" s="37"/>
      <c r="R5426" s="50">
        <v>0.39180011932290759</v>
      </c>
      <c r="S5426" s="50">
        <v>259784.0270571796</v>
      </c>
      <c r="T5426" s="50">
        <v>4014.8618591125169</v>
      </c>
    </row>
    <row r="5427" spans="2:20">
      <c r="B5427" s="44">
        <v>43974</v>
      </c>
      <c r="C5427" s="45">
        <v>45</v>
      </c>
      <c r="D5427" s="45">
        <v>25.44284</v>
      </c>
      <c r="E5427" s="37"/>
      <c r="F5427" s="44">
        <v>43974</v>
      </c>
      <c r="G5427" s="49">
        <v>45</v>
      </c>
      <c r="H5427" s="49">
        <v>19687.5648076092</v>
      </c>
      <c r="I5427" s="37"/>
      <c r="J5427" s="44">
        <v>43974</v>
      </c>
      <c r="K5427" s="49">
        <v>45</v>
      </c>
      <c r="L5427" s="49">
        <v>24525.5</v>
      </c>
      <c r="M5427" s="37"/>
      <c r="N5427" s="44">
        <v>43974</v>
      </c>
      <c r="O5427" s="49">
        <v>45</v>
      </c>
      <c r="P5427" s="49">
        <v>10258.4430118495</v>
      </c>
      <c r="Q5427" s="37"/>
      <c r="R5427" s="50">
        <v>1.2457355818085205</v>
      </c>
      <c r="S5427" s="50">
        <v>261003.92419960495</v>
      </c>
      <c r="T5427" s="50">
        <v>12779.307473815888</v>
      </c>
    </row>
    <row r="5428" spans="2:20">
      <c r="B5428" s="44">
        <v>43974</v>
      </c>
      <c r="C5428" s="45">
        <v>46</v>
      </c>
      <c r="D5428" s="45">
        <v>23.685220000000001</v>
      </c>
      <c r="E5428" s="37"/>
      <c r="F5428" s="44">
        <v>43974</v>
      </c>
      <c r="G5428" s="49">
        <v>46</v>
      </c>
      <c r="H5428" s="49">
        <v>18818.6761070086</v>
      </c>
      <c r="I5428" s="37"/>
      <c r="J5428" s="44">
        <v>43974</v>
      </c>
      <c r="K5428" s="49">
        <v>46</v>
      </c>
      <c r="L5428" s="49">
        <v>11311.3</v>
      </c>
      <c r="M5428" s="37"/>
      <c r="N5428" s="44">
        <v>43974</v>
      </c>
      <c r="O5428" s="49">
        <v>46</v>
      </c>
      <c r="P5428" s="49">
        <v>9892.0420581613998</v>
      </c>
      <c r="Q5428" s="37"/>
      <c r="R5428" s="50">
        <v>0.60106778689853513</v>
      </c>
      <c r="S5428" s="50">
        <v>234295.19239680556</v>
      </c>
      <c r="T5428" s="50">
        <v>5945.7878278063035</v>
      </c>
    </row>
    <row r="5429" spans="2:20">
      <c r="B5429" s="44">
        <v>43974</v>
      </c>
      <c r="C5429" s="45">
        <v>47</v>
      </c>
      <c r="D5429" s="45">
        <v>23.679099999999998</v>
      </c>
      <c r="E5429" s="37"/>
      <c r="F5429" s="44">
        <v>43974</v>
      </c>
      <c r="G5429" s="49">
        <v>47</v>
      </c>
      <c r="H5429" s="49">
        <v>18944.808049673698</v>
      </c>
      <c r="I5429" s="37"/>
      <c r="J5429" s="44">
        <v>43974</v>
      </c>
      <c r="K5429" s="49">
        <v>47</v>
      </c>
      <c r="L5429" s="49">
        <v>13567.07</v>
      </c>
      <c r="M5429" s="37"/>
      <c r="N5429" s="44">
        <v>43974</v>
      </c>
      <c r="O5429" s="49">
        <v>47</v>
      </c>
      <c r="P5429" s="49">
        <v>9832.9783752333005</v>
      </c>
      <c r="Q5429" s="37"/>
      <c r="R5429" s="50">
        <v>0.71613657760093674</v>
      </c>
      <c r="S5429" s="50">
        <v>232836.07824498683</v>
      </c>
      <c r="T5429" s="50">
        <v>7041.7554812635954</v>
      </c>
    </row>
    <row r="5430" spans="2:20">
      <c r="B5430" s="44">
        <v>43974</v>
      </c>
      <c r="C5430" s="45">
        <v>48</v>
      </c>
      <c r="D5430" s="45">
        <v>23.738520000000001</v>
      </c>
      <c r="E5430" s="37"/>
      <c r="F5430" s="44">
        <v>43974</v>
      </c>
      <c r="G5430" s="49">
        <v>48</v>
      </c>
      <c r="H5430" s="49">
        <v>17413.512997893798</v>
      </c>
      <c r="I5430" s="37"/>
      <c r="J5430" s="44">
        <v>43974</v>
      </c>
      <c r="K5430" s="49">
        <v>48</v>
      </c>
      <c r="L5430" s="49">
        <v>1520.78</v>
      </c>
      <c r="M5430" s="37"/>
      <c r="N5430" s="44">
        <v>43974</v>
      </c>
      <c r="O5430" s="49">
        <v>48</v>
      </c>
      <c r="P5430" s="49">
        <v>9011.4791089597002</v>
      </c>
      <c r="Q5430" s="37"/>
      <c r="R5430" s="50">
        <v>8.7333325572154313E-2</v>
      </c>
      <c r="S5430" s="50">
        <v>213919.17705762203</v>
      </c>
      <c r="T5430" s="50">
        <v>787.00243890944455</v>
      </c>
    </row>
    <row r="5431" spans="2:20">
      <c r="B5431" s="44">
        <v>43975</v>
      </c>
      <c r="C5431" s="45">
        <v>1</v>
      </c>
      <c r="D5431" s="45">
        <v>19.1128</v>
      </c>
      <c r="E5431" s="37"/>
      <c r="F5431" s="44">
        <v>43975</v>
      </c>
      <c r="G5431" s="49">
        <v>1</v>
      </c>
      <c r="H5431" s="49">
        <v>16380.488180971401</v>
      </c>
      <c r="I5431" s="37"/>
      <c r="J5431" s="44">
        <v>43975</v>
      </c>
      <c r="K5431" s="49">
        <v>1</v>
      </c>
      <c r="L5431" s="49">
        <v>27904.38</v>
      </c>
      <c r="M5431" s="37"/>
      <c r="N5431" s="44">
        <v>43975</v>
      </c>
      <c r="O5431" s="49">
        <v>1</v>
      </c>
      <c r="P5431" s="49">
        <v>8224.7652532469001</v>
      </c>
      <c r="Q5431" s="37"/>
      <c r="R5431" s="50">
        <v>1.7035133319418083</v>
      </c>
      <c r="S5431" s="50">
        <v>157198.29333225737</v>
      </c>
      <c r="T5431" s="50">
        <v>14010.997260997838</v>
      </c>
    </row>
    <row r="5432" spans="2:20">
      <c r="B5432" s="44">
        <v>43975</v>
      </c>
      <c r="C5432" s="45">
        <v>2</v>
      </c>
      <c r="D5432" s="45">
        <v>18.942509999999999</v>
      </c>
      <c r="E5432" s="37"/>
      <c r="F5432" s="44">
        <v>43975</v>
      </c>
      <c r="G5432" s="49">
        <v>2</v>
      </c>
      <c r="H5432" s="49">
        <v>16172.652220939601</v>
      </c>
      <c r="I5432" s="37"/>
      <c r="J5432" s="44">
        <v>43975</v>
      </c>
      <c r="K5432" s="49">
        <v>2</v>
      </c>
      <c r="L5432" s="49">
        <v>13884.83</v>
      </c>
      <c r="M5432" s="37"/>
      <c r="N5432" s="44">
        <v>43975</v>
      </c>
      <c r="O5432" s="49">
        <v>2</v>
      </c>
      <c r="P5432" s="49">
        <v>8117.2800267736002</v>
      </c>
      <c r="Q5432" s="37"/>
      <c r="R5432" s="50">
        <v>0.85853759855310341</v>
      </c>
      <c r="S5432" s="50">
        <v>153761.65807995919</v>
      </c>
      <c r="T5432" s="50">
        <v>6968.9901009692776</v>
      </c>
    </row>
    <row r="5433" spans="2:20">
      <c r="B5433" s="44">
        <v>43975</v>
      </c>
      <c r="C5433" s="45">
        <v>3</v>
      </c>
      <c r="D5433" s="45">
        <v>20.167539999999999</v>
      </c>
      <c r="E5433" s="37"/>
      <c r="F5433" s="44">
        <v>43975</v>
      </c>
      <c r="G5433" s="49">
        <v>3</v>
      </c>
      <c r="H5433" s="49">
        <v>15998.4737861335</v>
      </c>
      <c r="I5433" s="37"/>
      <c r="J5433" s="44">
        <v>43975</v>
      </c>
      <c r="K5433" s="49">
        <v>3</v>
      </c>
      <c r="L5433" s="49">
        <v>4219.29</v>
      </c>
      <c r="M5433" s="37"/>
      <c r="N5433" s="44">
        <v>43975</v>
      </c>
      <c r="O5433" s="49">
        <v>3</v>
      </c>
      <c r="P5433" s="49">
        <v>8103.5611464181002</v>
      </c>
      <c r="Q5433" s="37"/>
      <c r="R5433" s="50">
        <v>0.2637307818485175</v>
      </c>
      <c r="S5433" s="50">
        <v>163428.89356283288</v>
      </c>
      <c r="T5433" s="50">
        <v>2137.1585169021146</v>
      </c>
    </row>
    <row r="5434" spans="2:20">
      <c r="B5434" s="44">
        <v>43975</v>
      </c>
      <c r="C5434" s="45">
        <v>4</v>
      </c>
      <c r="D5434" s="45">
        <v>19.87499</v>
      </c>
      <c r="E5434" s="37"/>
      <c r="F5434" s="44">
        <v>43975</v>
      </c>
      <c r="G5434" s="49">
        <v>4</v>
      </c>
      <c r="H5434" s="49">
        <v>15750.6184255845</v>
      </c>
      <c r="I5434" s="37"/>
      <c r="J5434" s="44">
        <v>43975</v>
      </c>
      <c r="K5434" s="49">
        <v>4</v>
      </c>
      <c r="L5434" s="49">
        <v>2315.09</v>
      </c>
      <c r="M5434" s="37"/>
      <c r="N5434" s="44">
        <v>43975</v>
      </c>
      <c r="O5434" s="49">
        <v>4</v>
      </c>
      <c r="P5434" s="49">
        <v>8138.1331086127002</v>
      </c>
      <c r="Q5434" s="37"/>
      <c r="R5434" s="50">
        <v>0.14698406992321561</v>
      </c>
      <c r="S5434" s="50">
        <v>161745.31415234634</v>
      </c>
      <c r="T5434" s="50">
        <v>1196.1759258807651</v>
      </c>
    </row>
    <row r="5435" spans="2:20">
      <c r="B5435" s="44">
        <v>43975</v>
      </c>
      <c r="C5435" s="45">
        <v>5</v>
      </c>
      <c r="D5435" s="45">
        <v>19.91018</v>
      </c>
      <c r="E5435" s="37"/>
      <c r="F5435" s="44">
        <v>43975</v>
      </c>
      <c r="G5435" s="49">
        <v>5</v>
      </c>
      <c r="H5435" s="49">
        <v>15905.9291130327</v>
      </c>
      <c r="I5435" s="37"/>
      <c r="J5435" s="44">
        <v>43975</v>
      </c>
      <c r="K5435" s="49">
        <v>5</v>
      </c>
      <c r="L5435" s="49">
        <v>3479.32</v>
      </c>
      <c r="M5435" s="37"/>
      <c r="N5435" s="44">
        <v>43975</v>
      </c>
      <c r="O5435" s="49">
        <v>5</v>
      </c>
      <c r="P5435" s="49">
        <v>8181.8006449647</v>
      </c>
      <c r="Q5435" s="37"/>
      <c r="R5435" s="50">
        <v>0.21874358770712618</v>
      </c>
      <c r="S5435" s="50">
        <v>162901.12356536326</v>
      </c>
      <c r="T5435" s="50">
        <v>1789.7164269840573</v>
      </c>
    </row>
    <row r="5436" spans="2:20">
      <c r="B5436" s="44">
        <v>43975</v>
      </c>
      <c r="C5436" s="45">
        <v>6</v>
      </c>
      <c r="D5436" s="45">
        <v>19.470030000000001</v>
      </c>
      <c r="E5436" s="37"/>
      <c r="F5436" s="44">
        <v>43975</v>
      </c>
      <c r="G5436" s="49">
        <v>6</v>
      </c>
      <c r="H5436" s="49">
        <v>15721.6357501127</v>
      </c>
      <c r="I5436" s="37"/>
      <c r="J5436" s="44">
        <v>43975</v>
      </c>
      <c r="K5436" s="49">
        <v>6</v>
      </c>
      <c r="L5436" s="49">
        <v>127.65</v>
      </c>
      <c r="M5436" s="37"/>
      <c r="N5436" s="44">
        <v>43975</v>
      </c>
      <c r="O5436" s="49">
        <v>6</v>
      </c>
      <c r="P5436" s="49">
        <v>8102.5677199113998</v>
      </c>
      <c r="Q5436" s="37"/>
      <c r="R5436" s="50">
        <v>8.1193841422693529E-3</v>
      </c>
      <c r="S5436" s="50">
        <v>157757.23658370657</v>
      </c>
      <c r="T5436" s="50">
        <v>65.78785985671216</v>
      </c>
    </row>
    <row r="5437" spans="2:20">
      <c r="B5437" s="44">
        <v>43975</v>
      </c>
      <c r="C5437" s="45">
        <v>7</v>
      </c>
      <c r="D5437" s="45">
        <v>19.611160000000002</v>
      </c>
      <c r="E5437" s="37"/>
      <c r="F5437" s="44">
        <v>43975</v>
      </c>
      <c r="G5437" s="49">
        <v>7</v>
      </c>
      <c r="H5437" s="49">
        <v>15504.8963187136</v>
      </c>
      <c r="I5437" s="37"/>
      <c r="J5437" s="44">
        <v>43975</v>
      </c>
      <c r="K5437" s="49">
        <v>7</v>
      </c>
      <c r="L5437" s="49">
        <v>-781</v>
      </c>
      <c r="M5437" s="37"/>
      <c r="N5437" s="44">
        <v>43975</v>
      </c>
      <c r="O5437" s="49">
        <v>7</v>
      </c>
      <c r="P5437" s="49">
        <v>7993.5942804250999</v>
      </c>
      <c r="Q5437" s="37"/>
      <c r="R5437" s="50">
        <v>-5.0371184943518381E-2</v>
      </c>
      <c r="S5437" s="50">
        <v>156763.65640850153</v>
      </c>
      <c r="T5437" s="50">
        <v>-402.64681586274344</v>
      </c>
    </row>
    <row r="5438" spans="2:20">
      <c r="B5438" s="44">
        <v>43975</v>
      </c>
      <c r="C5438" s="45">
        <v>8</v>
      </c>
      <c r="D5438" s="45">
        <v>18.985849999999999</v>
      </c>
      <c r="E5438" s="37"/>
      <c r="F5438" s="44">
        <v>43975</v>
      </c>
      <c r="G5438" s="49">
        <v>8</v>
      </c>
      <c r="H5438" s="49">
        <v>15535.638947188099</v>
      </c>
      <c r="I5438" s="37"/>
      <c r="J5438" s="44">
        <v>43975</v>
      </c>
      <c r="K5438" s="49">
        <v>8</v>
      </c>
      <c r="L5438" s="49">
        <v>-3700.56</v>
      </c>
      <c r="M5438" s="37"/>
      <c r="N5438" s="44">
        <v>43975</v>
      </c>
      <c r="O5438" s="49">
        <v>8</v>
      </c>
      <c r="P5438" s="49">
        <v>8053.0025931867003</v>
      </c>
      <c r="Q5438" s="37"/>
      <c r="R5438" s="50">
        <v>-0.23819812062958565</v>
      </c>
      <c r="S5438" s="50">
        <v>152893.09928385372</v>
      </c>
      <c r="T5438" s="50">
        <v>-1918.2100831222517</v>
      </c>
    </row>
    <row r="5439" spans="2:20">
      <c r="B5439" s="44">
        <v>43975</v>
      </c>
      <c r="C5439" s="45">
        <v>9</v>
      </c>
      <c r="D5439" s="45">
        <v>18.67999</v>
      </c>
      <c r="E5439" s="37"/>
      <c r="F5439" s="44">
        <v>43975</v>
      </c>
      <c r="G5439" s="49">
        <v>9</v>
      </c>
      <c r="H5439" s="49">
        <v>15387.010345864001</v>
      </c>
      <c r="I5439" s="37"/>
      <c r="J5439" s="44">
        <v>43975</v>
      </c>
      <c r="K5439" s="49">
        <v>9</v>
      </c>
      <c r="L5439" s="49">
        <v>-5197.8599999999997</v>
      </c>
      <c r="M5439" s="37"/>
      <c r="N5439" s="44">
        <v>43975</v>
      </c>
      <c r="O5439" s="49">
        <v>9</v>
      </c>
      <c r="P5439" s="49">
        <v>8047.6369884246997</v>
      </c>
      <c r="Q5439" s="37"/>
      <c r="R5439" s="50">
        <v>-0.33780831254183008</v>
      </c>
      <c r="S5439" s="50">
        <v>150329.77846740349</v>
      </c>
      <c r="T5439" s="50">
        <v>-2718.5586710089633</v>
      </c>
    </row>
    <row r="5440" spans="2:20">
      <c r="B5440" s="44">
        <v>43975</v>
      </c>
      <c r="C5440" s="45">
        <v>10</v>
      </c>
      <c r="D5440" s="45">
        <v>19.85416</v>
      </c>
      <c r="E5440" s="37"/>
      <c r="F5440" s="44">
        <v>43975</v>
      </c>
      <c r="G5440" s="49">
        <v>10</v>
      </c>
      <c r="H5440" s="49">
        <v>15281.653979614901</v>
      </c>
      <c r="I5440" s="37"/>
      <c r="J5440" s="44">
        <v>43975</v>
      </c>
      <c r="K5440" s="49">
        <v>10</v>
      </c>
      <c r="L5440" s="49">
        <v>-1268.8800000000001</v>
      </c>
      <c r="M5440" s="37"/>
      <c r="N5440" s="44">
        <v>43975</v>
      </c>
      <c r="O5440" s="49">
        <v>10</v>
      </c>
      <c r="P5440" s="49">
        <v>7975.6108863543004</v>
      </c>
      <c r="Q5440" s="37"/>
      <c r="R5440" s="50">
        <v>-8.3032896942479784E-2</v>
      </c>
      <c r="S5440" s="50">
        <v>158349.05463542009</v>
      </c>
      <c r="T5440" s="50">
        <v>-662.2380767799765</v>
      </c>
    </row>
    <row r="5441" spans="2:20">
      <c r="B5441" s="44">
        <v>43975</v>
      </c>
      <c r="C5441" s="45">
        <v>11</v>
      </c>
      <c r="D5441" s="45">
        <v>18.983339999999998</v>
      </c>
      <c r="E5441" s="37"/>
      <c r="F5441" s="44">
        <v>43975</v>
      </c>
      <c r="G5441" s="49">
        <v>11</v>
      </c>
      <c r="H5441" s="49">
        <v>15013.4570852745</v>
      </c>
      <c r="I5441" s="37"/>
      <c r="J5441" s="44">
        <v>43975</v>
      </c>
      <c r="K5441" s="49">
        <v>11</v>
      </c>
      <c r="L5441" s="49">
        <v>1619.62</v>
      </c>
      <c r="M5441" s="37"/>
      <c r="N5441" s="44">
        <v>43975</v>
      </c>
      <c r="O5441" s="49">
        <v>11</v>
      </c>
      <c r="P5441" s="49">
        <v>7974.8241893918002</v>
      </c>
      <c r="Q5441" s="37"/>
      <c r="R5441" s="50">
        <v>0.1078778852066361</v>
      </c>
      <c r="S5441" s="50">
        <v>151388.79902744893</v>
      </c>
      <c r="T5441" s="50">
        <v>860.30716844631343</v>
      </c>
    </row>
    <row r="5442" spans="2:20">
      <c r="B5442" s="44">
        <v>43975</v>
      </c>
      <c r="C5442" s="45">
        <v>12</v>
      </c>
      <c r="D5442" s="45">
        <v>18.536439999999999</v>
      </c>
      <c r="E5442" s="37"/>
      <c r="F5442" s="44">
        <v>43975</v>
      </c>
      <c r="G5442" s="49">
        <v>12</v>
      </c>
      <c r="H5442" s="49">
        <v>14954.2415032627</v>
      </c>
      <c r="I5442" s="37"/>
      <c r="J5442" s="44">
        <v>43975</v>
      </c>
      <c r="K5442" s="49">
        <v>12</v>
      </c>
      <c r="L5442" s="49">
        <v>15297.04</v>
      </c>
      <c r="M5442" s="37"/>
      <c r="N5442" s="44">
        <v>43975</v>
      </c>
      <c r="O5442" s="49">
        <v>12</v>
      </c>
      <c r="P5442" s="49">
        <v>7949.0698964955</v>
      </c>
      <c r="Q5442" s="37"/>
      <c r="R5442" s="50">
        <v>1.0229231617439447</v>
      </c>
      <c r="S5442" s="50">
        <v>147347.45719219503</v>
      </c>
      <c r="T5442" s="50">
        <v>8131.2877114467883</v>
      </c>
    </row>
    <row r="5443" spans="2:20">
      <c r="B5443" s="44">
        <v>43975</v>
      </c>
      <c r="C5443" s="45">
        <v>13</v>
      </c>
      <c r="D5443" s="45">
        <v>19.131080000000001</v>
      </c>
      <c r="E5443" s="37"/>
      <c r="F5443" s="44">
        <v>43975</v>
      </c>
      <c r="G5443" s="49">
        <v>13</v>
      </c>
      <c r="H5443" s="49">
        <v>15089.962076207699</v>
      </c>
      <c r="I5443" s="37"/>
      <c r="J5443" s="44">
        <v>43975</v>
      </c>
      <c r="K5443" s="49">
        <v>13</v>
      </c>
      <c r="L5443" s="49">
        <v>1231.01</v>
      </c>
      <c r="M5443" s="37"/>
      <c r="N5443" s="44">
        <v>43975</v>
      </c>
      <c r="O5443" s="49">
        <v>13</v>
      </c>
      <c r="P5443" s="49">
        <v>7912.3188271189001</v>
      </c>
      <c r="Q5443" s="37"/>
      <c r="R5443" s="50">
        <v>8.1578071156383491E-2</v>
      </c>
      <c r="S5443" s="50">
        <v>151371.20446711784</v>
      </c>
      <c r="T5443" s="50">
        <v>645.47170829069842</v>
      </c>
    </row>
    <row r="5444" spans="2:20">
      <c r="B5444" s="44">
        <v>43975</v>
      </c>
      <c r="C5444" s="45">
        <v>14</v>
      </c>
      <c r="D5444" s="45">
        <v>18.660879999999999</v>
      </c>
      <c r="E5444" s="37"/>
      <c r="F5444" s="44">
        <v>43975</v>
      </c>
      <c r="G5444" s="49">
        <v>14</v>
      </c>
      <c r="H5444" s="49">
        <v>15058.093382618301</v>
      </c>
      <c r="I5444" s="37"/>
      <c r="J5444" s="44">
        <v>43975</v>
      </c>
      <c r="K5444" s="49">
        <v>14</v>
      </c>
      <c r="L5444" s="49">
        <v>1232.26</v>
      </c>
      <c r="M5444" s="37"/>
      <c r="N5444" s="44">
        <v>43975</v>
      </c>
      <c r="O5444" s="49">
        <v>14</v>
      </c>
      <c r="P5444" s="49">
        <v>7869.0446263293998</v>
      </c>
      <c r="Q5444" s="37"/>
      <c r="R5444" s="50">
        <v>8.183373344080927E-2</v>
      </c>
      <c r="S5444" s="50">
        <v>146843.29748657777</v>
      </c>
      <c r="T5444" s="50">
        <v>643.9533003848727</v>
      </c>
    </row>
    <row r="5445" spans="2:20">
      <c r="B5445" s="44">
        <v>43975</v>
      </c>
      <c r="C5445" s="45">
        <v>15</v>
      </c>
      <c r="D5445" s="45">
        <v>17.618849999999998</v>
      </c>
      <c r="E5445" s="37"/>
      <c r="F5445" s="44">
        <v>43975</v>
      </c>
      <c r="G5445" s="49">
        <v>15</v>
      </c>
      <c r="H5445" s="49">
        <v>15072.785659425999</v>
      </c>
      <c r="I5445" s="37"/>
      <c r="J5445" s="44">
        <v>43975</v>
      </c>
      <c r="K5445" s="49">
        <v>15</v>
      </c>
      <c r="L5445" s="49">
        <v>772.89</v>
      </c>
      <c r="M5445" s="37"/>
      <c r="N5445" s="44">
        <v>43975</v>
      </c>
      <c r="O5445" s="49">
        <v>15</v>
      </c>
      <c r="P5445" s="49">
        <v>7579.4743707854004</v>
      </c>
      <c r="Q5445" s="37"/>
      <c r="R5445" s="50">
        <v>5.1277183757778795E-2</v>
      </c>
      <c r="S5445" s="50">
        <v>133541.62201771233</v>
      </c>
      <c r="T5445" s="50">
        <v>388.6541000981378</v>
      </c>
    </row>
    <row r="5446" spans="2:20">
      <c r="B5446" s="44">
        <v>43975</v>
      </c>
      <c r="C5446" s="45">
        <v>16</v>
      </c>
      <c r="D5446" s="45">
        <v>17.66459</v>
      </c>
      <c r="E5446" s="37"/>
      <c r="F5446" s="44">
        <v>43975</v>
      </c>
      <c r="G5446" s="49">
        <v>16</v>
      </c>
      <c r="H5446" s="49">
        <v>15027.704374471999</v>
      </c>
      <c r="I5446" s="37"/>
      <c r="J5446" s="44">
        <v>43975</v>
      </c>
      <c r="K5446" s="49">
        <v>16</v>
      </c>
      <c r="L5446" s="49">
        <v>405.48</v>
      </c>
      <c r="M5446" s="37"/>
      <c r="N5446" s="44">
        <v>43975</v>
      </c>
      <c r="O5446" s="49">
        <v>16</v>
      </c>
      <c r="P5446" s="49">
        <v>7513.7188927818997</v>
      </c>
      <c r="Q5446" s="37"/>
      <c r="R5446" s="50">
        <v>2.6982165066329142E-2</v>
      </c>
      <c r="S5446" s="50">
        <v>132726.76361624623</v>
      </c>
      <c r="T5446" s="50">
        <v>202.73640342703706</v>
      </c>
    </row>
    <row r="5447" spans="2:20">
      <c r="B5447" s="44">
        <v>43975</v>
      </c>
      <c r="C5447" s="45">
        <v>17</v>
      </c>
      <c r="D5447" s="45">
        <v>17.617999999999999</v>
      </c>
      <c r="E5447" s="37"/>
      <c r="F5447" s="44">
        <v>43975</v>
      </c>
      <c r="G5447" s="49">
        <v>17</v>
      </c>
      <c r="H5447" s="49">
        <v>15295.2730978706</v>
      </c>
      <c r="I5447" s="37"/>
      <c r="J5447" s="44">
        <v>43975</v>
      </c>
      <c r="K5447" s="49">
        <v>17</v>
      </c>
      <c r="L5447" s="49">
        <v>-804.16</v>
      </c>
      <c r="M5447" s="37"/>
      <c r="N5447" s="44">
        <v>43975</v>
      </c>
      <c r="O5447" s="49">
        <v>17</v>
      </c>
      <c r="P5447" s="49">
        <v>7429.7136744530999</v>
      </c>
      <c r="Q5447" s="37"/>
      <c r="R5447" s="50">
        <v>-5.2575720280009557E-2</v>
      </c>
      <c r="S5447" s="50">
        <v>130896.69551651471</v>
      </c>
      <c r="T5447" s="50">
        <v>-390.62254790860817</v>
      </c>
    </row>
    <row r="5448" spans="2:20">
      <c r="B5448" s="44">
        <v>43975</v>
      </c>
      <c r="C5448" s="45">
        <v>18</v>
      </c>
      <c r="D5448" s="45">
        <v>17.224160000000001</v>
      </c>
      <c r="E5448" s="37"/>
      <c r="F5448" s="44">
        <v>43975</v>
      </c>
      <c r="G5448" s="49">
        <v>18</v>
      </c>
      <c r="H5448" s="49">
        <v>15170.169899934899</v>
      </c>
      <c r="I5448" s="37"/>
      <c r="J5448" s="44">
        <v>43975</v>
      </c>
      <c r="K5448" s="49">
        <v>18</v>
      </c>
      <c r="L5448" s="49">
        <v>1776.81</v>
      </c>
      <c r="M5448" s="37"/>
      <c r="N5448" s="44">
        <v>43975</v>
      </c>
      <c r="O5448" s="49">
        <v>18</v>
      </c>
      <c r="P5448" s="49">
        <v>7388.6483481220002</v>
      </c>
      <c r="Q5448" s="37"/>
      <c r="R5448" s="50">
        <v>0.11712525381852347</v>
      </c>
      <c r="S5448" s="50">
        <v>127263.26133178904</v>
      </c>
      <c r="T5448" s="50">
        <v>865.39731314960341</v>
      </c>
    </row>
    <row r="5449" spans="2:20">
      <c r="B5449" s="44">
        <v>43975</v>
      </c>
      <c r="C5449" s="45">
        <v>19</v>
      </c>
      <c r="D5449" s="45">
        <v>17.77272</v>
      </c>
      <c r="E5449" s="37"/>
      <c r="F5449" s="44">
        <v>43975</v>
      </c>
      <c r="G5449" s="49">
        <v>19</v>
      </c>
      <c r="H5449" s="49">
        <v>15600.8595359544</v>
      </c>
      <c r="I5449" s="37"/>
      <c r="J5449" s="44">
        <v>43975</v>
      </c>
      <c r="K5449" s="49">
        <v>19</v>
      </c>
      <c r="L5449" s="49">
        <v>5185.1000000000004</v>
      </c>
      <c r="M5449" s="37"/>
      <c r="N5449" s="44">
        <v>43975</v>
      </c>
      <c r="O5449" s="49">
        <v>19</v>
      </c>
      <c r="P5449" s="49">
        <v>7633.1058285073004</v>
      </c>
      <c r="Q5449" s="37"/>
      <c r="R5449" s="50">
        <v>0.33235989261041676</v>
      </c>
      <c r="S5449" s="50">
        <v>135661.05262042827</v>
      </c>
      <c r="T5449" s="50">
        <v>2536.9382334466327</v>
      </c>
    </row>
    <row r="5450" spans="2:20">
      <c r="B5450" s="44">
        <v>43975</v>
      </c>
      <c r="C5450" s="45">
        <v>20</v>
      </c>
      <c r="D5450" s="45">
        <v>17.659490000000002</v>
      </c>
      <c r="E5450" s="37"/>
      <c r="F5450" s="44">
        <v>43975</v>
      </c>
      <c r="G5450" s="49">
        <v>20</v>
      </c>
      <c r="H5450" s="49">
        <v>15726.8902901322</v>
      </c>
      <c r="I5450" s="37"/>
      <c r="J5450" s="44">
        <v>43975</v>
      </c>
      <c r="K5450" s="49">
        <v>20</v>
      </c>
      <c r="L5450" s="49">
        <v>10958.8</v>
      </c>
      <c r="M5450" s="37"/>
      <c r="N5450" s="44">
        <v>43975</v>
      </c>
      <c r="O5450" s="49">
        <v>20</v>
      </c>
      <c r="P5450" s="49">
        <v>7720.4896106667002</v>
      </c>
      <c r="Q5450" s="37"/>
      <c r="R5450" s="50">
        <v>0.69681925656186927</v>
      </c>
      <c r="S5450" s="50">
        <v>136339.9090746725</v>
      </c>
      <c r="T5450" s="50">
        <v>5379.7858307984052</v>
      </c>
    </row>
    <row r="5451" spans="2:20">
      <c r="B5451" s="44">
        <v>43975</v>
      </c>
      <c r="C5451" s="45">
        <v>21</v>
      </c>
      <c r="D5451" s="45">
        <v>19.318390000000001</v>
      </c>
      <c r="E5451" s="37"/>
      <c r="F5451" s="44">
        <v>43975</v>
      </c>
      <c r="G5451" s="49">
        <v>21</v>
      </c>
      <c r="H5451" s="49">
        <v>15379.8453568115</v>
      </c>
      <c r="I5451" s="37"/>
      <c r="J5451" s="44">
        <v>43975</v>
      </c>
      <c r="K5451" s="49">
        <v>21</v>
      </c>
      <c r="L5451" s="49">
        <v>1660.26</v>
      </c>
      <c r="M5451" s="37"/>
      <c r="N5451" s="44">
        <v>43975</v>
      </c>
      <c r="O5451" s="49">
        <v>21</v>
      </c>
      <c r="P5451" s="49">
        <v>7625.9158586839003</v>
      </c>
      <c r="Q5451" s="37"/>
      <c r="R5451" s="50">
        <v>0.10795037020737637</v>
      </c>
      <c r="S5451" s="50">
        <v>147320.41666524048</v>
      </c>
      <c r="T5451" s="50">
        <v>823.22044011522951</v>
      </c>
    </row>
    <row r="5452" spans="2:20">
      <c r="B5452" s="44">
        <v>43975</v>
      </c>
      <c r="C5452" s="45">
        <v>22</v>
      </c>
      <c r="D5452" s="45">
        <v>18.539529999999999</v>
      </c>
      <c r="E5452" s="37"/>
      <c r="F5452" s="44">
        <v>43975</v>
      </c>
      <c r="G5452" s="49">
        <v>22</v>
      </c>
      <c r="H5452" s="49">
        <v>15754.103507333501</v>
      </c>
      <c r="I5452" s="37"/>
      <c r="J5452" s="44">
        <v>43975</v>
      </c>
      <c r="K5452" s="49">
        <v>22</v>
      </c>
      <c r="L5452" s="49">
        <v>569.05999999999995</v>
      </c>
      <c r="M5452" s="37"/>
      <c r="N5452" s="44">
        <v>43975</v>
      </c>
      <c r="O5452" s="49">
        <v>22</v>
      </c>
      <c r="P5452" s="49">
        <v>7808.5733724668999</v>
      </c>
      <c r="Q5452" s="37"/>
      <c r="R5452" s="50">
        <v>3.6121382580424445E-2</v>
      </c>
      <c r="S5452" s="50">
        <v>144767.28029605126</v>
      </c>
      <c r="T5452" s="50">
        <v>282.05646619419201</v>
      </c>
    </row>
    <row r="5453" spans="2:20">
      <c r="B5453" s="44">
        <v>43975</v>
      </c>
      <c r="C5453" s="45">
        <v>23</v>
      </c>
      <c r="D5453" s="45">
        <v>17.515830000000001</v>
      </c>
      <c r="E5453" s="37"/>
      <c r="F5453" s="44">
        <v>43975</v>
      </c>
      <c r="G5453" s="49">
        <v>23</v>
      </c>
      <c r="H5453" s="49">
        <v>16109.8800297608</v>
      </c>
      <c r="I5453" s="37"/>
      <c r="J5453" s="44">
        <v>43975</v>
      </c>
      <c r="K5453" s="49">
        <v>23</v>
      </c>
      <c r="L5453" s="49">
        <v>18881.400000000001</v>
      </c>
      <c r="M5453" s="37"/>
      <c r="N5453" s="44">
        <v>43975</v>
      </c>
      <c r="O5453" s="49">
        <v>23</v>
      </c>
      <c r="P5453" s="49">
        <v>8097.4754387917001</v>
      </c>
      <c r="Q5453" s="37"/>
      <c r="R5453" s="50">
        <v>1.1720385232614519</v>
      </c>
      <c r="S5453" s="50">
        <v>141834.00321505082</v>
      </c>
      <c r="T5453" s="50">
        <v>9490.5531554273002</v>
      </c>
    </row>
    <row r="5454" spans="2:20">
      <c r="B5454" s="44">
        <v>43975</v>
      </c>
      <c r="C5454" s="45">
        <v>24</v>
      </c>
      <c r="D5454" s="45">
        <v>17.178850000000001</v>
      </c>
      <c r="E5454" s="37"/>
      <c r="F5454" s="44">
        <v>43975</v>
      </c>
      <c r="G5454" s="49">
        <v>24</v>
      </c>
      <c r="H5454" s="49">
        <v>16080.996962315099</v>
      </c>
      <c r="I5454" s="37"/>
      <c r="J5454" s="44">
        <v>43975</v>
      </c>
      <c r="K5454" s="49">
        <v>24</v>
      </c>
      <c r="L5454" s="49">
        <v>26164.720000000001</v>
      </c>
      <c r="M5454" s="37"/>
      <c r="N5454" s="44">
        <v>43975</v>
      </c>
      <c r="O5454" s="49">
        <v>24</v>
      </c>
      <c r="P5454" s="49">
        <v>8002.4481334417997</v>
      </c>
      <c r="Q5454" s="37"/>
      <c r="R5454" s="50">
        <v>1.6270583261296256</v>
      </c>
      <c r="S5454" s="50">
        <v>137472.85611717668</v>
      </c>
      <c r="T5454" s="50">
        <v>13020.449864936962</v>
      </c>
    </row>
    <row r="5455" spans="2:20">
      <c r="B5455" s="44">
        <v>43975</v>
      </c>
      <c r="C5455" s="45">
        <v>25</v>
      </c>
      <c r="D5455" s="45">
        <v>16.831910000000001</v>
      </c>
      <c r="E5455" s="37"/>
      <c r="F5455" s="44">
        <v>43975</v>
      </c>
      <c r="G5455" s="49">
        <v>25</v>
      </c>
      <c r="H5455" s="49">
        <v>16223.875987247</v>
      </c>
      <c r="I5455" s="37"/>
      <c r="J5455" s="44">
        <v>43975</v>
      </c>
      <c r="K5455" s="49">
        <v>25</v>
      </c>
      <c r="L5455" s="49">
        <v>26175.73</v>
      </c>
      <c r="M5455" s="37"/>
      <c r="N5455" s="44">
        <v>43975</v>
      </c>
      <c r="O5455" s="49">
        <v>25</v>
      </c>
      <c r="P5455" s="49">
        <v>8096.7963006996997</v>
      </c>
      <c r="Q5455" s="37"/>
      <c r="R5455" s="50">
        <v>1.6134079193267867</v>
      </c>
      <c r="S5455" s="50">
        <v>136284.54662171029</v>
      </c>
      <c r="T5455" s="50">
        <v>13063.435272724726</v>
      </c>
    </row>
    <row r="5456" spans="2:20">
      <c r="B5456" s="44">
        <v>43975</v>
      </c>
      <c r="C5456" s="45">
        <v>26</v>
      </c>
      <c r="D5456" s="45">
        <v>16.136759999999999</v>
      </c>
      <c r="E5456" s="37"/>
      <c r="F5456" s="44">
        <v>43975</v>
      </c>
      <c r="G5456" s="49">
        <v>26</v>
      </c>
      <c r="H5456" s="49">
        <v>16287.8194720027</v>
      </c>
      <c r="I5456" s="37"/>
      <c r="J5456" s="44">
        <v>43975</v>
      </c>
      <c r="K5456" s="49">
        <v>26</v>
      </c>
      <c r="L5456" s="49">
        <v>23650.560000000001</v>
      </c>
      <c r="M5456" s="37"/>
      <c r="N5456" s="44">
        <v>43975</v>
      </c>
      <c r="O5456" s="49">
        <v>26</v>
      </c>
      <c r="P5456" s="49">
        <v>8155.2601944216003</v>
      </c>
      <c r="Q5456" s="37"/>
      <c r="R5456" s="50">
        <v>1.4520396693156621</v>
      </c>
      <c r="S5456" s="50">
        <v>131599.4764949347</v>
      </c>
      <c r="T5456" s="50">
        <v>11841.761315891123</v>
      </c>
    </row>
    <row r="5457" spans="2:20">
      <c r="B5457" s="44">
        <v>43975</v>
      </c>
      <c r="C5457" s="45">
        <v>27</v>
      </c>
      <c r="D5457" s="45">
        <v>13.987780000000001</v>
      </c>
      <c r="E5457" s="37"/>
      <c r="F5457" s="44">
        <v>43975</v>
      </c>
      <c r="G5457" s="49">
        <v>27</v>
      </c>
      <c r="H5457" s="49">
        <v>16303.0063889383</v>
      </c>
      <c r="I5457" s="37"/>
      <c r="J5457" s="44">
        <v>43975</v>
      </c>
      <c r="K5457" s="49">
        <v>27</v>
      </c>
      <c r="L5457" s="49">
        <v>1908.33</v>
      </c>
      <c r="M5457" s="37"/>
      <c r="N5457" s="44">
        <v>43975</v>
      </c>
      <c r="O5457" s="49">
        <v>27</v>
      </c>
      <c r="P5457" s="49">
        <v>8012.3100840632997</v>
      </c>
      <c r="Q5457" s="37"/>
      <c r="R5457" s="50">
        <v>0.11705387058517101</v>
      </c>
      <c r="S5457" s="50">
        <v>112074.43074765895</v>
      </c>
      <c r="T5457" s="50">
        <v>937.87190766820618</v>
      </c>
    </row>
    <row r="5458" spans="2:20">
      <c r="B5458" s="44">
        <v>43975</v>
      </c>
      <c r="C5458" s="45">
        <v>28</v>
      </c>
      <c r="D5458" s="45">
        <v>13.623279999999999</v>
      </c>
      <c r="E5458" s="37"/>
      <c r="F5458" s="44">
        <v>43975</v>
      </c>
      <c r="G5458" s="49">
        <v>28</v>
      </c>
      <c r="H5458" s="49">
        <v>15695.6275375942</v>
      </c>
      <c r="I5458" s="37"/>
      <c r="J5458" s="44">
        <v>43975</v>
      </c>
      <c r="K5458" s="49">
        <v>28</v>
      </c>
      <c r="L5458" s="49">
        <v>2328.48</v>
      </c>
      <c r="M5458" s="37"/>
      <c r="N5458" s="44">
        <v>43975</v>
      </c>
      <c r="O5458" s="49">
        <v>28</v>
      </c>
      <c r="P5458" s="49">
        <v>7724.7822974569999</v>
      </c>
      <c r="Q5458" s="37"/>
      <c r="R5458" s="50">
        <v>0.1483521442148662</v>
      </c>
      <c r="S5458" s="50">
        <v>105236.8721773</v>
      </c>
      <c r="T5458" s="50">
        <v>1145.9880174207863</v>
      </c>
    </row>
    <row r="5459" spans="2:20">
      <c r="B5459" s="44">
        <v>43975</v>
      </c>
      <c r="C5459" s="45">
        <v>29</v>
      </c>
      <c r="D5459" s="45">
        <v>13.050750000000001</v>
      </c>
      <c r="E5459" s="37"/>
      <c r="F5459" s="44">
        <v>43975</v>
      </c>
      <c r="G5459" s="49">
        <v>29</v>
      </c>
      <c r="H5459" s="49">
        <v>15463.0215422826</v>
      </c>
      <c r="I5459" s="37"/>
      <c r="J5459" s="44">
        <v>43975</v>
      </c>
      <c r="K5459" s="49">
        <v>29</v>
      </c>
      <c r="L5459" s="49">
        <v>726.87</v>
      </c>
      <c r="M5459" s="37"/>
      <c r="N5459" s="44">
        <v>43975</v>
      </c>
      <c r="O5459" s="49">
        <v>29</v>
      </c>
      <c r="P5459" s="49">
        <v>7680.4345730513996</v>
      </c>
      <c r="Q5459" s="37"/>
      <c r="R5459" s="50">
        <v>4.7006983597120557E-2</v>
      </c>
      <c r="S5459" s="50">
        <v>100235.43150425056</v>
      </c>
      <c r="T5459" s="50">
        <v>361.03406199418475</v>
      </c>
    </row>
    <row r="5460" spans="2:20">
      <c r="B5460" s="44">
        <v>43975</v>
      </c>
      <c r="C5460" s="45">
        <v>30</v>
      </c>
      <c r="D5460" s="45">
        <v>13.613110000000001</v>
      </c>
      <c r="E5460" s="37"/>
      <c r="F5460" s="44">
        <v>43975</v>
      </c>
      <c r="G5460" s="49">
        <v>30</v>
      </c>
      <c r="H5460" s="49">
        <v>15226.139374030599</v>
      </c>
      <c r="I5460" s="37"/>
      <c r="J5460" s="44">
        <v>43975</v>
      </c>
      <c r="K5460" s="49">
        <v>30</v>
      </c>
      <c r="L5460" s="49">
        <v>9892.44</v>
      </c>
      <c r="M5460" s="37"/>
      <c r="N5460" s="44">
        <v>43975</v>
      </c>
      <c r="O5460" s="49">
        <v>30</v>
      </c>
      <c r="P5460" s="49">
        <v>7516.4679905151997</v>
      </c>
      <c r="Q5460" s="37"/>
      <c r="R5460" s="50">
        <v>0.64970113283425934</v>
      </c>
      <c r="S5460" s="50">
        <v>102322.50556636238</v>
      </c>
      <c r="T5460" s="50">
        <v>4883.4577683501739</v>
      </c>
    </row>
    <row r="5461" spans="2:20">
      <c r="B5461" s="44">
        <v>43975</v>
      </c>
      <c r="C5461" s="45">
        <v>31</v>
      </c>
      <c r="D5461" s="45">
        <v>14.02938</v>
      </c>
      <c r="E5461" s="37"/>
      <c r="F5461" s="44">
        <v>43975</v>
      </c>
      <c r="G5461" s="49">
        <v>31</v>
      </c>
      <c r="H5461" s="49">
        <v>14953.7143199394</v>
      </c>
      <c r="I5461" s="37"/>
      <c r="J5461" s="44">
        <v>43975</v>
      </c>
      <c r="K5461" s="49">
        <v>31</v>
      </c>
      <c r="L5461" s="49">
        <v>22613.7</v>
      </c>
      <c r="M5461" s="37"/>
      <c r="N5461" s="44">
        <v>43975</v>
      </c>
      <c r="O5461" s="49">
        <v>31</v>
      </c>
      <c r="P5461" s="49">
        <v>7279.2016328452</v>
      </c>
      <c r="Q5461" s="37"/>
      <c r="R5461" s="50">
        <v>1.5122463567360462</v>
      </c>
      <c r="S5461" s="50">
        <v>102122.68580380578</v>
      </c>
      <c r="T5461" s="50">
        <v>11007.946149217232</v>
      </c>
    </row>
    <row r="5462" spans="2:20">
      <c r="B5462" s="44">
        <v>43975</v>
      </c>
      <c r="C5462" s="45">
        <v>32</v>
      </c>
      <c r="D5462" s="45">
        <v>13.363530000000001</v>
      </c>
      <c r="E5462" s="37"/>
      <c r="F5462" s="44">
        <v>43975</v>
      </c>
      <c r="G5462" s="49">
        <v>32</v>
      </c>
      <c r="H5462" s="49">
        <v>14582.3286907523</v>
      </c>
      <c r="I5462" s="37"/>
      <c r="J5462" s="44">
        <v>43975</v>
      </c>
      <c r="K5462" s="49">
        <v>32</v>
      </c>
      <c r="L5462" s="49">
        <v>18394.939999999999</v>
      </c>
      <c r="M5462" s="37"/>
      <c r="N5462" s="44">
        <v>43975</v>
      </c>
      <c r="O5462" s="49">
        <v>32</v>
      </c>
      <c r="P5462" s="49">
        <v>7041.1798810110004</v>
      </c>
      <c r="Q5462" s="37"/>
      <c r="R5462" s="50">
        <v>1.2614542155853028</v>
      </c>
      <c r="S5462" s="50">
        <v>94095.018575286944</v>
      </c>
      <c r="T5462" s="50">
        <v>8882.1260435957465</v>
      </c>
    </row>
    <row r="5463" spans="2:20">
      <c r="B5463" s="44">
        <v>43975</v>
      </c>
      <c r="C5463" s="45">
        <v>33</v>
      </c>
      <c r="D5463" s="45">
        <v>11.963419999999999</v>
      </c>
      <c r="E5463" s="37"/>
      <c r="F5463" s="44">
        <v>43975</v>
      </c>
      <c r="G5463" s="49">
        <v>33</v>
      </c>
      <c r="H5463" s="49">
        <v>14929.2443537544</v>
      </c>
      <c r="I5463" s="37"/>
      <c r="J5463" s="44">
        <v>43975</v>
      </c>
      <c r="K5463" s="49">
        <v>33</v>
      </c>
      <c r="L5463" s="49">
        <v>7507.14</v>
      </c>
      <c r="M5463" s="37"/>
      <c r="N5463" s="44">
        <v>43975</v>
      </c>
      <c r="O5463" s="49">
        <v>33</v>
      </c>
      <c r="P5463" s="49">
        <v>7078.7088686188999</v>
      </c>
      <c r="Q5463" s="37"/>
      <c r="R5463" s="50">
        <v>0.50284795547017136</v>
      </c>
      <c r="S5463" s="50">
        <v>84685.567253012719</v>
      </c>
      <c r="T5463" s="50">
        <v>3559.5142819535836</v>
      </c>
    </row>
    <row r="5464" spans="2:20">
      <c r="B5464" s="44">
        <v>43975</v>
      </c>
      <c r="C5464" s="45">
        <v>34</v>
      </c>
      <c r="D5464" s="45">
        <v>11.751139999999999</v>
      </c>
      <c r="E5464" s="37"/>
      <c r="F5464" s="44">
        <v>43975</v>
      </c>
      <c r="G5464" s="49">
        <v>34</v>
      </c>
      <c r="H5464" s="49">
        <v>15921.009864354901</v>
      </c>
      <c r="I5464" s="37"/>
      <c r="J5464" s="44">
        <v>43975</v>
      </c>
      <c r="K5464" s="49">
        <v>34</v>
      </c>
      <c r="L5464" s="49">
        <v>15034.1</v>
      </c>
      <c r="M5464" s="37"/>
      <c r="N5464" s="44">
        <v>43975</v>
      </c>
      <c r="O5464" s="49">
        <v>34</v>
      </c>
      <c r="P5464" s="49">
        <v>7577.7174670472996</v>
      </c>
      <c r="Q5464" s="37"/>
      <c r="R5464" s="50">
        <v>0.94429311507804681</v>
      </c>
      <c r="S5464" s="50">
        <v>89046.818835718193</v>
      </c>
      <c r="T5464" s="50">
        <v>7155.586432139421</v>
      </c>
    </row>
    <row r="5465" spans="2:20">
      <c r="B5465" s="44">
        <v>43975</v>
      </c>
      <c r="C5465" s="45">
        <v>35</v>
      </c>
      <c r="D5465" s="45">
        <v>9.5394900000000007</v>
      </c>
      <c r="E5465" s="37"/>
      <c r="F5465" s="44">
        <v>43975</v>
      </c>
      <c r="G5465" s="49">
        <v>35</v>
      </c>
      <c r="H5465" s="49">
        <v>16704.9858129241</v>
      </c>
      <c r="I5465" s="37"/>
      <c r="J5465" s="44">
        <v>43975</v>
      </c>
      <c r="K5465" s="49">
        <v>35</v>
      </c>
      <c r="L5465" s="49">
        <v>12991.9</v>
      </c>
      <c r="M5465" s="37"/>
      <c r="N5465" s="44">
        <v>43975</v>
      </c>
      <c r="O5465" s="49">
        <v>35</v>
      </c>
      <c r="P5465" s="49">
        <v>7718.8338022170001</v>
      </c>
      <c r="Q5465" s="37"/>
      <c r="R5465" s="50">
        <v>0.77772589246670254</v>
      </c>
      <c r="S5465" s="50">
        <v>73633.737867911055</v>
      </c>
      <c r="T5465" s="50">
        <v>6003.1369076313676</v>
      </c>
    </row>
    <row r="5466" spans="2:20">
      <c r="B5466" s="44">
        <v>43975</v>
      </c>
      <c r="C5466" s="45">
        <v>36</v>
      </c>
      <c r="D5466" s="45">
        <v>9.0759399999999992</v>
      </c>
      <c r="E5466" s="37"/>
      <c r="F5466" s="44">
        <v>43975</v>
      </c>
      <c r="G5466" s="49">
        <v>36</v>
      </c>
      <c r="H5466" s="49">
        <v>17177.243212307701</v>
      </c>
      <c r="I5466" s="37"/>
      <c r="J5466" s="44">
        <v>43975</v>
      </c>
      <c r="K5466" s="49">
        <v>36</v>
      </c>
      <c r="L5466" s="49">
        <v>26814.720000000001</v>
      </c>
      <c r="M5466" s="37"/>
      <c r="N5466" s="44">
        <v>43975</v>
      </c>
      <c r="O5466" s="49">
        <v>36</v>
      </c>
      <c r="P5466" s="49">
        <v>7972.0949426152001</v>
      </c>
      <c r="Q5466" s="37"/>
      <c r="R5466" s="50">
        <v>1.5610607399903922</v>
      </c>
      <c r="S5466" s="50">
        <v>72354.255373478998</v>
      </c>
      <c r="T5466" s="50">
        <v>12444.924430392548</v>
      </c>
    </row>
    <row r="5467" spans="2:20">
      <c r="B5467" s="44">
        <v>43975</v>
      </c>
      <c r="C5467" s="45">
        <v>37</v>
      </c>
      <c r="D5467" s="45">
        <v>6.9150600000000004</v>
      </c>
      <c r="E5467" s="37"/>
      <c r="F5467" s="44">
        <v>43975</v>
      </c>
      <c r="G5467" s="49">
        <v>37</v>
      </c>
      <c r="H5467" s="49">
        <v>18651.018297073399</v>
      </c>
      <c r="I5467" s="37"/>
      <c r="J5467" s="44">
        <v>43975</v>
      </c>
      <c r="K5467" s="49">
        <v>37</v>
      </c>
      <c r="L5467" s="49">
        <v>11440.79</v>
      </c>
      <c r="M5467" s="37"/>
      <c r="N5467" s="44">
        <v>43975</v>
      </c>
      <c r="O5467" s="49">
        <v>37</v>
      </c>
      <c r="P5467" s="49">
        <v>8985.4215239053992</v>
      </c>
      <c r="Q5467" s="37"/>
      <c r="R5467" s="50">
        <v>0.61341369236634213</v>
      </c>
      <c r="S5467" s="50">
        <v>62134.728963097274</v>
      </c>
      <c r="T5467" s="50">
        <v>5511.7805944468155</v>
      </c>
    </row>
    <row r="5468" spans="2:20">
      <c r="B5468" s="44">
        <v>43975</v>
      </c>
      <c r="C5468" s="45">
        <v>38</v>
      </c>
      <c r="D5468" s="45">
        <v>6.9513600000000002</v>
      </c>
      <c r="E5468" s="37"/>
      <c r="F5468" s="44">
        <v>43975</v>
      </c>
      <c r="G5468" s="49">
        <v>38</v>
      </c>
      <c r="H5468" s="49">
        <v>19258.0464631578</v>
      </c>
      <c r="I5468" s="37"/>
      <c r="J5468" s="44">
        <v>43975</v>
      </c>
      <c r="K5468" s="49">
        <v>38</v>
      </c>
      <c r="L5468" s="49">
        <v>2141.33</v>
      </c>
      <c r="M5468" s="37"/>
      <c r="N5468" s="44">
        <v>43975</v>
      </c>
      <c r="O5468" s="49">
        <v>38</v>
      </c>
      <c r="P5468" s="49">
        <v>9430.7719709393004</v>
      </c>
      <c r="Q5468" s="37"/>
      <c r="R5468" s="50">
        <v>0.1111914442670256</v>
      </c>
      <c r="S5468" s="50">
        <v>65556.691047908622</v>
      </c>
      <c r="T5468" s="50">
        <v>1048.6211560017243</v>
      </c>
    </row>
    <row r="5469" spans="2:20">
      <c r="B5469" s="44">
        <v>43975</v>
      </c>
      <c r="C5469" s="45">
        <v>39</v>
      </c>
      <c r="D5469" s="45">
        <v>7.59748</v>
      </c>
      <c r="E5469" s="37"/>
      <c r="F5469" s="44">
        <v>43975</v>
      </c>
      <c r="G5469" s="49">
        <v>39</v>
      </c>
      <c r="H5469" s="49">
        <v>19310.506815758501</v>
      </c>
      <c r="I5469" s="37"/>
      <c r="J5469" s="44">
        <v>43975</v>
      </c>
      <c r="K5469" s="49">
        <v>39</v>
      </c>
      <c r="L5469" s="49">
        <v>11788.34</v>
      </c>
      <c r="M5469" s="37"/>
      <c r="N5469" s="44">
        <v>43975</v>
      </c>
      <c r="O5469" s="49">
        <v>39</v>
      </c>
      <c r="P5469" s="49">
        <v>9295.9991732339004</v>
      </c>
      <c r="Q5469" s="37"/>
      <c r="R5469" s="50">
        <v>0.61046248617255483</v>
      </c>
      <c r="S5469" s="50">
        <v>70626.167798661088</v>
      </c>
      <c r="T5469" s="50">
        <v>5674.8587667503807</v>
      </c>
    </row>
    <row r="5470" spans="2:20">
      <c r="B5470" s="44">
        <v>43975</v>
      </c>
      <c r="C5470" s="45">
        <v>40</v>
      </c>
      <c r="D5470" s="45">
        <v>7.7196400000000001</v>
      </c>
      <c r="E5470" s="37"/>
      <c r="F5470" s="44">
        <v>43975</v>
      </c>
      <c r="G5470" s="49">
        <v>40</v>
      </c>
      <c r="H5470" s="49">
        <v>19312.699228381502</v>
      </c>
      <c r="I5470" s="37"/>
      <c r="J5470" s="44">
        <v>43975</v>
      </c>
      <c r="K5470" s="49">
        <v>40</v>
      </c>
      <c r="L5470" s="49">
        <v>11916.43</v>
      </c>
      <c r="M5470" s="37"/>
      <c r="N5470" s="44">
        <v>43975</v>
      </c>
      <c r="O5470" s="49">
        <v>40</v>
      </c>
      <c r="P5470" s="49">
        <v>9387.5137752959999</v>
      </c>
      <c r="Q5470" s="37"/>
      <c r="R5470" s="50">
        <v>0.6170256088536753</v>
      </c>
      <c r="S5470" s="50">
        <v>72468.22684032601</v>
      </c>
      <c r="T5470" s="50">
        <v>5792.3364028242786</v>
      </c>
    </row>
    <row r="5471" spans="2:20">
      <c r="B5471" s="44">
        <v>43975</v>
      </c>
      <c r="C5471" s="45">
        <v>41</v>
      </c>
      <c r="D5471" s="45">
        <v>7.2698099999999997</v>
      </c>
      <c r="E5471" s="37"/>
      <c r="F5471" s="44">
        <v>43975</v>
      </c>
      <c r="G5471" s="49">
        <v>41</v>
      </c>
      <c r="H5471" s="49">
        <v>19197.163507675599</v>
      </c>
      <c r="I5471" s="37"/>
      <c r="J5471" s="44">
        <v>43975</v>
      </c>
      <c r="K5471" s="49">
        <v>41</v>
      </c>
      <c r="L5471" s="49">
        <v>4692.17</v>
      </c>
      <c r="M5471" s="37"/>
      <c r="N5471" s="44">
        <v>43975</v>
      </c>
      <c r="O5471" s="49">
        <v>41</v>
      </c>
      <c r="P5471" s="49">
        <v>9348.8604541938003</v>
      </c>
      <c r="Q5471" s="37"/>
      <c r="R5471" s="50">
        <v>0.24441996329947027</v>
      </c>
      <c r="S5471" s="50">
        <v>67964.439218502623</v>
      </c>
      <c r="T5471" s="50">
        <v>2285.0481291059177</v>
      </c>
    </row>
    <row r="5472" spans="2:20">
      <c r="B5472" s="44">
        <v>43975</v>
      </c>
      <c r="C5472" s="45">
        <v>42</v>
      </c>
      <c r="D5472" s="45">
        <v>6.9453699999999996</v>
      </c>
      <c r="E5472" s="37"/>
      <c r="F5472" s="44">
        <v>43975</v>
      </c>
      <c r="G5472" s="49">
        <v>42</v>
      </c>
      <c r="H5472" s="49">
        <v>18954.180224866599</v>
      </c>
      <c r="I5472" s="37"/>
      <c r="J5472" s="44">
        <v>43975</v>
      </c>
      <c r="K5472" s="49">
        <v>42</v>
      </c>
      <c r="L5472" s="49">
        <v>84.1</v>
      </c>
      <c r="M5472" s="37"/>
      <c r="N5472" s="44">
        <v>43975</v>
      </c>
      <c r="O5472" s="49">
        <v>42</v>
      </c>
      <c r="P5472" s="49">
        <v>9239.4285271523004</v>
      </c>
      <c r="Q5472" s="37"/>
      <c r="R5472" s="50">
        <v>4.4370159512183227E-3</v>
      </c>
      <c r="S5472" s="50">
        <v>64171.249709627766</v>
      </c>
      <c r="T5472" s="50">
        <v>40.995491755116369</v>
      </c>
    </row>
    <row r="5473" spans="2:20">
      <c r="B5473" s="44">
        <v>43975</v>
      </c>
      <c r="C5473" s="45">
        <v>43</v>
      </c>
      <c r="D5473" s="45">
        <v>6.5212599999999998</v>
      </c>
      <c r="E5473" s="37"/>
      <c r="F5473" s="44">
        <v>43975</v>
      </c>
      <c r="G5473" s="49">
        <v>43</v>
      </c>
      <c r="H5473" s="49">
        <v>19021.228390360699</v>
      </c>
      <c r="I5473" s="37"/>
      <c r="J5473" s="44">
        <v>43975</v>
      </c>
      <c r="K5473" s="49">
        <v>43</v>
      </c>
      <c r="L5473" s="49">
        <v>698.16</v>
      </c>
      <c r="M5473" s="37"/>
      <c r="N5473" s="44">
        <v>43975</v>
      </c>
      <c r="O5473" s="49">
        <v>43</v>
      </c>
      <c r="P5473" s="49">
        <v>9394.5985869391006</v>
      </c>
      <c r="Q5473" s="37"/>
      <c r="R5473" s="50">
        <v>3.6704254092958757E-2</v>
      </c>
      <c r="S5473" s="50">
        <v>61264.619981062475</v>
      </c>
      <c r="T5473" s="50">
        <v>344.82173363636406</v>
      </c>
    </row>
    <row r="5474" spans="2:20">
      <c r="B5474" s="44">
        <v>43975</v>
      </c>
      <c r="C5474" s="45">
        <v>44</v>
      </c>
      <c r="D5474" s="45">
        <v>6.96563</v>
      </c>
      <c r="E5474" s="37"/>
      <c r="F5474" s="44">
        <v>43975</v>
      </c>
      <c r="G5474" s="49">
        <v>44</v>
      </c>
      <c r="H5474" s="49">
        <v>19117.688216503499</v>
      </c>
      <c r="I5474" s="37"/>
      <c r="J5474" s="44">
        <v>43975</v>
      </c>
      <c r="K5474" s="49">
        <v>44</v>
      </c>
      <c r="L5474" s="49">
        <v>10405.14</v>
      </c>
      <c r="M5474" s="37"/>
      <c r="N5474" s="44">
        <v>43975</v>
      </c>
      <c r="O5474" s="49">
        <v>44</v>
      </c>
      <c r="P5474" s="49">
        <v>9454.9986439021995</v>
      </c>
      <c r="Q5474" s="37"/>
      <c r="R5474" s="50">
        <v>0.54426768980454854</v>
      </c>
      <c r="S5474" s="50">
        <v>65860.022203924484</v>
      </c>
      <c r="T5474" s="50">
        <v>5146.0502690217891</v>
      </c>
    </row>
    <row r="5475" spans="2:20">
      <c r="B5475" s="44">
        <v>43975</v>
      </c>
      <c r="C5475" s="45">
        <v>45</v>
      </c>
      <c r="D5475" s="45">
        <v>7.5289599999999997</v>
      </c>
      <c r="E5475" s="37"/>
      <c r="F5475" s="44">
        <v>43975</v>
      </c>
      <c r="G5475" s="49">
        <v>45</v>
      </c>
      <c r="H5475" s="49">
        <v>18774.7603881666</v>
      </c>
      <c r="I5475" s="37"/>
      <c r="J5475" s="44">
        <v>43975</v>
      </c>
      <c r="K5475" s="49">
        <v>45</v>
      </c>
      <c r="L5475" s="49">
        <v>20999.34</v>
      </c>
      <c r="M5475" s="37"/>
      <c r="N5475" s="44">
        <v>43975</v>
      </c>
      <c r="O5475" s="49">
        <v>45</v>
      </c>
      <c r="P5475" s="49">
        <v>9118.8675023009</v>
      </c>
      <c r="Q5475" s="37"/>
      <c r="R5475" s="50">
        <v>1.1184877764530894</v>
      </c>
      <c r="S5475" s="50">
        <v>68655.588670123383</v>
      </c>
      <c r="T5475" s="50">
        <v>10199.341836418871</v>
      </c>
    </row>
    <row r="5476" spans="2:20">
      <c r="B5476" s="44">
        <v>43975</v>
      </c>
      <c r="C5476" s="45">
        <v>46</v>
      </c>
      <c r="D5476" s="45">
        <v>6.8484299999999996</v>
      </c>
      <c r="E5476" s="37"/>
      <c r="F5476" s="44">
        <v>43975</v>
      </c>
      <c r="G5476" s="49">
        <v>46</v>
      </c>
      <c r="H5476" s="49">
        <v>17498.047344436502</v>
      </c>
      <c r="I5476" s="37"/>
      <c r="J5476" s="44">
        <v>43975</v>
      </c>
      <c r="K5476" s="49">
        <v>46</v>
      </c>
      <c r="L5476" s="49">
        <v>1524.08</v>
      </c>
      <c r="M5476" s="37"/>
      <c r="N5476" s="44">
        <v>43975</v>
      </c>
      <c r="O5476" s="49">
        <v>46</v>
      </c>
      <c r="P5476" s="49">
        <v>8179.9433296925999</v>
      </c>
      <c r="Q5476" s="37"/>
      <c r="R5476" s="50">
        <v>8.7100004360462585E-2</v>
      </c>
      <c r="S5476" s="50">
        <v>56019.769297366685</v>
      </c>
      <c r="T5476" s="50">
        <v>712.47309968456227</v>
      </c>
    </row>
    <row r="5477" spans="2:20">
      <c r="B5477" s="44">
        <v>43975</v>
      </c>
      <c r="C5477" s="45">
        <v>47</v>
      </c>
      <c r="D5477" s="45">
        <v>10.22893</v>
      </c>
      <c r="E5477" s="37"/>
      <c r="F5477" s="44">
        <v>43975</v>
      </c>
      <c r="G5477" s="49">
        <v>47</v>
      </c>
      <c r="H5477" s="49">
        <v>16774.268731001099</v>
      </c>
      <c r="I5477" s="37"/>
      <c r="J5477" s="44">
        <v>43975</v>
      </c>
      <c r="K5477" s="49">
        <v>47</v>
      </c>
      <c r="L5477" s="49">
        <v>47501.06</v>
      </c>
      <c r="M5477" s="37"/>
      <c r="N5477" s="44">
        <v>43975</v>
      </c>
      <c r="O5477" s="49">
        <v>47</v>
      </c>
      <c r="P5477" s="49">
        <v>7854.5726721354004</v>
      </c>
      <c r="Q5477" s="37"/>
      <c r="R5477" s="50">
        <v>2.831781269380266</v>
      </c>
      <c r="S5477" s="50">
        <v>80343.874043185962</v>
      </c>
      <c r="T5477" s="50">
        <v>22242.431771939133</v>
      </c>
    </row>
    <row r="5478" spans="2:20">
      <c r="B5478" s="44">
        <v>43975</v>
      </c>
      <c r="C5478" s="45">
        <v>48</v>
      </c>
      <c r="D5478" s="45">
        <v>9.9635499999999997</v>
      </c>
      <c r="E5478" s="37"/>
      <c r="F5478" s="44">
        <v>43975</v>
      </c>
      <c r="G5478" s="49">
        <v>48</v>
      </c>
      <c r="H5478" s="49">
        <v>15649.426739197999</v>
      </c>
      <c r="I5478" s="37"/>
      <c r="J5478" s="44">
        <v>43975</v>
      </c>
      <c r="K5478" s="49">
        <v>48</v>
      </c>
      <c r="L5478" s="49">
        <v>33488.83</v>
      </c>
      <c r="M5478" s="37"/>
      <c r="N5478" s="44">
        <v>43975</v>
      </c>
      <c r="O5478" s="49">
        <v>48</v>
      </c>
      <c r="P5478" s="49">
        <v>7268.7058381651996</v>
      </c>
      <c r="Q5478" s="37"/>
      <c r="R5478" s="50">
        <v>2.1399397280233048</v>
      </c>
      <c r="S5478" s="50">
        <v>72422.114053850877</v>
      </c>
      <c r="T5478" s="50">
        <v>15554.592394404644</v>
      </c>
    </row>
    <row r="5479" spans="2:20">
      <c r="B5479" s="44">
        <v>43976</v>
      </c>
      <c r="C5479" s="45">
        <v>1</v>
      </c>
      <c r="D5479" s="45">
        <v>10.840590000000001</v>
      </c>
      <c r="E5479" s="37"/>
      <c r="F5479" s="44">
        <v>43976</v>
      </c>
      <c r="G5479" s="49">
        <v>1</v>
      </c>
      <c r="H5479" s="49">
        <v>15496.068813564199</v>
      </c>
      <c r="I5479" s="37"/>
      <c r="J5479" s="44">
        <v>43976</v>
      </c>
      <c r="K5479" s="49">
        <v>1</v>
      </c>
      <c r="L5479" s="49">
        <v>23088.38</v>
      </c>
      <c r="M5479" s="37"/>
      <c r="N5479" s="44">
        <v>43976</v>
      </c>
      <c r="O5479" s="49">
        <v>1</v>
      </c>
      <c r="P5479" s="49">
        <v>7382.6551121807997</v>
      </c>
      <c r="Q5479" s="37"/>
      <c r="R5479" s="50">
        <v>1.4899507918931034</v>
      </c>
      <c r="S5479" s="50">
        <v>80032.337182556061</v>
      </c>
      <c r="T5479" s="50">
        <v>10999.792830667451</v>
      </c>
    </row>
    <row r="5480" spans="2:20">
      <c r="B5480" s="44">
        <v>43976</v>
      </c>
      <c r="C5480" s="45">
        <v>2</v>
      </c>
      <c r="D5480" s="45">
        <v>11.089219999999999</v>
      </c>
      <c r="E5480" s="37"/>
      <c r="F5480" s="44">
        <v>43976</v>
      </c>
      <c r="G5480" s="49">
        <v>2</v>
      </c>
      <c r="H5480" s="49">
        <v>14870.7154484601</v>
      </c>
      <c r="I5480" s="37"/>
      <c r="J5480" s="44">
        <v>43976</v>
      </c>
      <c r="K5480" s="49">
        <v>2</v>
      </c>
      <c r="L5480" s="49">
        <v>17469.75</v>
      </c>
      <c r="M5480" s="37"/>
      <c r="N5480" s="44">
        <v>43976</v>
      </c>
      <c r="O5480" s="49">
        <v>2</v>
      </c>
      <c r="P5480" s="49">
        <v>7106.5721023165997</v>
      </c>
      <c r="Q5480" s="37"/>
      <c r="R5480" s="50">
        <v>1.174775353650455</v>
      </c>
      <c r="S5480" s="50">
        <v>78806.341488451275</v>
      </c>
      <c r="T5480" s="50">
        <v>8348.6257547414407</v>
      </c>
    </row>
    <row r="5481" spans="2:20">
      <c r="B5481" s="44">
        <v>43976</v>
      </c>
      <c r="C5481" s="45">
        <v>3</v>
      </c>
      <c r="D5481" s="45">
        <v>11.83135</v>
      </c>
      <c r="E5481" s="37"/>
      <c r="F5481" s="44">
        <v>43976</v>
      </c>
      <c r="G5481" s="49">
        <v>3</v>
      </c>
      <c r="H5481" s="49">
        <v>14421.709815051099</v>
      </c>
      <c r="I5481" s="37"/>
      <c r="J5481" s="44">
        <v>43976</v>
      </c>
      <c r="K5481" s="49">
        <v>3</v>
      </c>
      <c r="L5481" s="49">
        <v>22000.26</v>
      </c>
      <c r="M5481" s="37"/>
      <c r="N5481" s="44">
        <v>43976</v>
      </c>
      <c r="O5481" s="49">
        <v>3</v>
      </c>
      <c r="P5481" s="49">
        <v>6838.6372054893</v>
      </c>
      <c r="Q5481" s="37"/>
      <c r="R5481" s="50">
        <v>1.5254959558983503</v>
      </c>
      <c r="S5481" s="50">
        <v>80910.310301165839</v>
      </c>
      <c r="T5481" s="50">
        <v>10432.313400829922</v>
      </c>
    </row>
    <row r="5482" spans="2:20">
      <c r="B5482" s="44">
        <v>43976</v>
      </c>
      <c r="C5482" s="45">
        <v>4</v>
      </c>
      <c r="D5482" s="45">
        <v>11.475630000000001</v>
      </c>
      <c r="E5482" s="37"/>
      <c r="F5482" s="44">
        <v>43976</v>
      </c>
      <c r="G5482" s="49">
        <v>4</v>
      </c>
      <c r="H5482" s="49">
        <v>14507.5427207666</v>
      </c>
      <c r="I5482" s="37"/>
      <c r="J5482" s="44">
        <v>43976</v>
      </c>
      <c r="K5482" s="49">
        <v>4</v>
      </c>
      <c r="L5482" s="49">
        <v>18812.2</v>
      </c>
      <c r="M5482" s="37"/>
      <c r="N5482" s="44">
        <v>43976</v>
      </c>
      <c r="O5482" s="49">
        <v>4</v>
      </c>
      <c r="P5482" s="49">
        <v>6883.1135421649997</v>
      </c>
      <c r="Q5482" s="37"/>
      <c r="R5482" s="50">
        <v>1.2967185664786336</v>
      </c>
      <c r="S5482" s="50">
        <v>78988.064257874939</v>
      </c>
      <c r="T5482" s="50">
        <v>8925.4611253058683</v>
      </c>
    </row>
    <row r="5483" spans="2:20">
      <c r="B5483" s="44">
        <v>43976</v>
      </c>
      <c r="C5483" s="45">
        <v>5</v>
      </c>
      <c r="D5483" s="45">
        <v>11.36192</v>
      </c>
      <c r="E5483" s="37"/>
      <c r="F5483" s="44">
        <v>43976</v>
      </c>
      <c r="G5483" s="49">
        <v>5</v>
      </c>
      <c r="H5483" s="49">
        <v>14149.39665628</v>
      </c>
      <c r="I5483" s="37"/>
      <c r="J5483" s="44">
        <v>43976</v>
      </c>
      <c r="K5483" s="49">
        <v>5</v>
      </c>
      <c r="L5483" s="49">
        <v>14397.91</v>
      </c>
      <c r="M5483" s="37"/>
      <c r="N5483" s="44">
        <v>43976</v>
      </c>
      <c r="O5483" s="49">
        <v>5</v>
      </c>
      <c r="P5483" s="49">
        <v>6696.4532629880996</v>
      </c>
      <c r="Q5483" s="37"/>
      <c r="R5483" s="50">
        <v>1.0175635293685616</v>
      </c>
      <c r="S5483" s="50">
        <v>76084.56625780974</v>
      </c>
      <c r="T5483" s="50">
        <v>6814.0666165377916</v>
      </c>
    </row>
    <row r="5484" spans="2:20">
      <c r="B5484" s="44">
        <v>43976</v>
      </c>
      <c r="C5484" s="45">
        <v>6</v>
      </c>
      <c r="D5484" s="45">
        <v>10.83675</v>
      </c>
      <c r="E5484" s="37"/>
      <c r="F5484" s="44">
        <v>43976</v>
      </c>
      <c r="G5484" s="49">
        <v>6</v>
      </c>
      <c r="H5484" s="49">
        <v>13804.600592660499</v>
      </c>
      <c r="I5484" s="37"/>
      <c r="J5484" s="44">
        <v>43976</v>
      </c>
      <c r="K5484" s="49">
        <v>6</v>
      </c>
      <c r="L5484" s="49">
        <v>3872.95</v>
      </c>
      <c r="M5484" s="37"/>
      <c r="N5484" s="44">
        <v>43976</v>
      </c>
      <c r="O5484" s="49">
        <v>6</v>
      </c>
      <c r="P5484" s="49">
        <v>6523.9597471054003</v>
      </c>
      <c r="Q5484" s="37"/>
      <c r="R5484" s="50">
        <v>0.28055502033569402</v>
      </c>
      <c r="S5484" s="50">
        <v>70698.520789444447</v>
      </c>
      <c r="T5484" s="50">
        <v>1830.3296595184047</v>
      </c>
    </row>
    <row r="5485" spans="2:20">
      <c r="B5485" s="44">
        <v>43976</v>
      </c>
      <c r="C5485" s="45">
        <v>7</v>
      </c>
      <c r="D5485" s="45">
        <v>11.617889999999999</v>
      </c>
      <c r="E5485" s="37"/>
      <c r="F5485" s="44">
        <v>43976</v>
      </c>
      <c r="G5485" s="49">
        <v>7</v>
      </c>
      <c r="H5485" s="49">
        <v>13795.6967344064</v>
      </c>
      <c r="I5485" s="37"/>
      <c r="J5485" s="44">
        <v>43976</v>
      </c>
      <c r="K5485" s="49">
        <v>7</v>
      </c>
      <c r="L5485" s="49">
        <v>14423.44</v>
      </c>
      <c r="M5485" s="37"/>
      <c r="N5485" s="44">
        <v>43976</v>
      </c>
      <c r="O5485" s="49">
        <v>7</v>
      </c>
      <c r="P5485" s="49">
        <v>6518.1346744023003</v>
      </c>
      <c r="Q5485" s="37"/>
      <c r="R5485" s="50">
        <v>1.0455028316205308</v>
      </c>
      <c r="S5485" s="50">
        <v>75726.97165239173</v>
      </c>
      <c r="T5485" s="50">
        <v>6814.7282589715714</v>
      </c>
    </row>
    <row r="5486" spans="2:20">
      <c r="B5486" s="44">
        <v>43976</v>
      </c>
      <c r="C5486" s="45">
        <v>8</v>
      </c>
      <c r="D5486" s="45">
        <v>11.693099999999999</v>
      </c>
      <c r="E5486" s="37"/>
      <c r="F5486" s="44">
        <v>43976</v>
      </c>
      <c r="G5486" s="49">
        <v>8</v>
      </c>
      <c r="H5486" s="49">
        <v>13680.1588133645</v>
      </c>
      <c r="I5486" s="37"/>
      <c r="J5486" s="44">
        <v>43976</v>
      </c>
      <c r="K5486" s="49">
        <v>8</v>
      </c>
      <c r="L5486" s="49">
        <v>17340.75</v>
      </c>
      <c r="M5486" s="37"/>
      <c r="N5486" s="44">
        <v>43976</v>
      </c>
      <c r="O5486" s="49">
        <v>8</v>
      </c>
      <c r="P5486" s="49">
        <v>6456.2850912404001</v>
      </c>
      <c r="Q5486" s="37"/>
      <c r="R5486" s="50">
        <v>1.2675839686202601</v>
      </c>
      <c r="S5486" s="50">
        <v>75493.987200383111</v>
      </c>
      <c r="T5486" s="50">
        <v>8183.8834784983246</v>
      </c>
    </row>
    <row r="5487" spans="2:20">
      <c r="B5487" s="44">
        <v>43976</v>
      </c>
      <c r="C5487" s="45">
        <v>9</v>
      </c>
      <c r="D5487" s="45">
        <v>13.6091</v>
      </c>
      <c r="E5487" s="37"/>
      <c r="F5487" s="44">
        <v>43976</v>
      </c>
      <c r="G5487" s="49">
        <v>9</v>
      </c>
      <c r="H5487" s="49">
        <v>13973.1801181135</v>
      </c>
      <c r="I5487" s="37"/>
      <c r="J5487" s="44">
        <v>43976</v>
      </c>
      <c r="K5487" s="49">
        <v>9</v>
      </c>
      <c r="L5487" s="49">
        <v>15788.78</v>
      </c>
      <c r="M5487" s="37"/>
      <c r="N5487" s="44">
        <v>43976</v>
      </c>
      <c r="O5487" s="49">
        <v>9</v>
      </c>
      <c r="P5487" s="49">
        <v>6890.0774814444003</v>
      </c>
      <c r="Q5487" s="37"/>
      <c r="R5487" s="50">
        <v>1.1299346223650928</v>
      </c>
      <c r="S5487" s="50">
        <v>93767.753452724981</v>
      </c>
      <c r="T5487" s="50">
        <v>7785.3370970621081</v>
      </c>
    </row>
    <row r="5488" spans="2:20">
      <c r="B5488" s="44">
        <v>43976</v>
      </c>
      <c r="C5488" s="45">
        <v>10</v>
      </c>
      <c r="D5488" s="45">
        <v>13.354789999999999</v>
      </c>
      <c r="E5488" s="37"/>
      <c r="F5488" s="44">
        <v>43976</v>
      </c>
      <c r="G5488" s="49">
        <v>10</v>
      </c>
      <c r="H5488" s="49">
        <v>13933.1197178317</v>
      </c>
      <c r="I5488" s="37"/>
      <c r="J5488" s="44">
        <v>43976</v>
      </c>
      <c r="K5488" s="49">
        <v>10</v>
      </c>
      <c r="L5488" s="49">
        <v>15166.03</v>
      </c>
      <c r="M5488" s="37"/>
      <c r="N5488" s="44">
        <v>43976</v>
      </c>
      <c r="O5488" s="49">
        <v>10</v>
      </c>
      <c r="P5488" s="49">
        <v>6799.7913389332998</v>
      </c>
      <c r="Q5488" s="37"/>
      <c r="R5488" s="50">
        <v>1.0884877405158886</v>
      </c>
      <c r="S5488" s="50">
        <v>90809.785375273044</v>
      </c>
      <c r="T5488" s="50">
        <v>7401.4895104950165</v>
      </c>
    </row>
    <row r="5489" spans="2:20">
      <c r="B5489" s="44">
        <v>43976</v>
      </c>
      <c r="C5489" s="45">
        <v>11</v>
      </c>
      <c r="D5489" s="45">
        <v>12.76019</v>
      </c>
      <c r="E5489" s="37"/>
      <c r="F5489" s="44">
        <v>43976</v>
      </c>
      <c r="G5489" s="49">
        <v>11</v>
      </c>
      <c r="H5489" s="49">
        <v>13807.449513989901</v>
      </c>
      <c r="I5489" s="37"/>
      <c r="J5489" s="44">
        <v>43976</v>
      </c>
      <c r="K5489" s="49">
        <v>11</v>
      </c>
      <c r="L5489" s="49">
        <v>14899.37</v>
      </c>
      <c r="M5489" s="37"/>
      <c r="N5489" s="44">
        <v>43976</v>
      </c>
      <c r="O5489" s="49">
        <v>11</v>
      </c>
      <c r="P5489" s="49">
        <v>6688.3712924410002</v>
      </c>
      <c r="Q5489" s="37"/>
      <c r="R5489" s="50">
        <v>1.0790819828748062</v>
      </c>
      <c r="S5489" s="50">
        <v>85344.88848209272</v>
      </c>
      <c r="T5489" s="50">
        <v>7217.3009564501644</v>
      </c>
    </row>
    <row r="5490" spans="2:20">
      <c r="B5490" s="44">
        <v>43976</v>
      </c>
      <c r="C5490" s="45">
        <v>12</v>
      </c>
      <c r="D5490" s="45">
        <v>12.58492</v>
      </c>
      <c r="E5490" s="37"/>
      <c r="F5490" s="44">
        <v>43976</v>
      </c>
      <c r="G5490" s="49">
        <v>12</v>
      </c>
      <c r="H5490" s="49">
        <v>13614.976044798599</v>
      </c>
      <c r="I5490" s="37"/>
      <c r="J5490" s="44">
        <v>43976</v>
      </c>
      <c r="K5490" s="49">
        <v>12</v>
      </c>
      <c r="L5490" s="49">
        <v>12023.89</v>
      </c>
      <c r="M5490" s="37"/>
      <c r="N5490" s="44">
        <v>43976</v>
      </c>
      <c r="O5490" s="49">
        <v>12</v>
      </c>
      <c r="P5490" s="49">
        <v>6593.8041793397997</v>
      </c>
      <c r="Q5490" s="37"/>
      <c r="R5490" s="50">
        <v>0.88313706615690668</v>
      </c>
      <c r="S5490" s="50">
        <v>82982.498092657028</v>
      </c>
      <c r="T5490" s="50">
        <v>5823.2328777553003</v>
      </c>
    </row>
    <row r="5491" spans="2:20">
      <c r="B5491" s="44">
        <v>43976</v>
      </c>
      <c r="C5491" s="45">
        <v>13</v>
      </c>
      <c r="D5491" s="45">
        <v>11.966279999999999</v>
      </c>
      <c r="E5491" s="37"/>
      <c r="F5491" s="44">
        <v>43976</v>
      </c>
      <c r="G5491" s="49">
        <v>13</v>
      </c>
      <c r="H5491" s="49">
        <v>13726.281946359401</v>
      </c>
      <c r="I5491" s="37"/>
      <c r="J5491" s="44">
        <v>43976</v>
      </c>
      <c r="K5491" s="49">
        <v>13</v>
      </c>
      <c r="L5491" s="49">
        <v>10991.22</v>
      </c>
      <c r="M5491" s="37"/>
      <c r="N5491" s="44">
        <v>43976</v>
      </c>
      <c r="O5491" s="49">
        <v>13</v>
      </c>
      <c r="P5491" s="49">
        <v>6672.7118753985997</v>
      </c>
      <c r="Q5491" s="37"/>
      <c r="R5491" s="50">
        <v>0.80074269514150431</v>
      </c>
      <c r="S5491" s="50">
        <v>79847.538660344755</v>
      </c>
      <c r="T5491" s="50">
        <v>5343.1252910093963</v>
      </c>
    </row>
    <row r="5492" spans="2:20">
      <c r="B5492" s="44">
        <v>43976</v>
      </c>
      <c r="C5492" s="45">
        <v>14</v>
      </c>
      <c r="D5492" s="45">
        <v>11.33375</v>
      </c>
      <c r="E5492" s="37"/>
      <c r="F5492" s="44">
        <v>43976</v>
      </c>
      <c r="G5492" s="49">
        <v>14</v>
      </c>
      <c r="H5492" s="49">
        <v>13848.3347743742</v>
      </c>
      <c r="I5492" s="37"/>
      <c r="J5492" s="44">
        <v>43976</v>
      </c>
      <c r="K5492" s="49">
        <v>14</v>
      </c>
      <c r="L5492" s="49">
        <v>4267.17</v>
      </c>
      <c r="M5492" s="37"/>
      <c r="N5492" s="44">
        <v>43976</v>
      </c>
      <c r="O5492" s="49">
        <v>14</v>
      </c>
      <c r="P5492" s="49">
        <v>6857.7593581038</v>
      </c>
      <c r="Q5492" s="37"/>
      <c r="R5492" s="50">
        <v>0.30813596504730884</v>
      </c>
      <c r="S5492" s="50">
        <v>77724.130124908945</v>
      </c>
      <c r="T5492" s="50">
        <v>2113.1222978715277</v>
      </c>
    </row>
    <row r="5493" spans="2:20">
      <c r="B5493" s="44">
        <v>43976</v>
      </c>
      <c r="C5493" s="45">
        <v>15</v>
      </c>
      <c r="D5493" s="45">
        <v>10.290480000000001</v>
      </c>
      <c r="E5493" s="37"/>
      <c r="F5493" s="44">
        <v>43976</v>
      </c>
      <c r="G5493" s="49">
        <v>15</v>
      </c>
      <c r="H5493" s="49">
        <v>13613.6278254234</v>
      </c>
      <c r="I5493" s="37"/>
      <c r="J5493" s="44">
        <v>43976</v>
      </c>
      <c r="K5493" s="49">
        <v>15</v>
      </c>
      <c r="L5493" s="49">
        <v>12940</v>
      </c>
      <c r="M5493" s="37"/>
      <c r="N5493" s="44">
        <v>43976</v>
      </c>
      <c r="O5493" s="49">
        <v>15</v>
      </c>
      <c r="P5493" s="49">
        <v>6612.2864752176001</v>
      </c>
      <c r="Q5493" s="37"/>
      <c r="R5493" s="50">
        <v>0.95051812536219016</v>
      </c>
      <c r="S5493" s="50">
        <v>68043.601727497211</v>
      </c>
      <c r="T5493" s="50">
        <v>6285.0981447815975</v>
      </c>
    </row>
    <row r="5494" spans="2:20">
      <c r="B5494" s="44">
        <v>43976</v>
      </c>
      <c r="C5494" s="45">
        <v>16</v>
      </c>
      <c r="D5494" s="45">
        <v>10.107989999999999</v>
      </c>
      <c r="E5494" s="37"/>
      <c r="F5494" s="44">
        <v>43976</v>
      </c>
      <c r="G5494" s="49">
        <v>16</v>
      </c>
      <c r="H5494" s="49">
        <v>13595.9031774334</v>
      </c>
      <c r="I5494" s="37"/>
      <c r="J5494" s="44">
        <v>43976</v>
      </c>
      <c r="K5494" s="49">
        <v>16</v>
      </c>
      <c r="L5494" s="49">
        <v>13045.12</v>
      </c>
      <c r="M5494" s="37"/>
      <c r="N5494" s="44">
        <v>43976</v>
      </c>
      <c r="O5494" s="49">
        <v>16</v>
      </c>
      <c r="P5494" s="49">
        <v>6548.507174155</v>
      </c>
      <c r="Q5494" s="37"/>
      <c r="R5494" s="50">
        <v>0.95948903355331383</v>
      </c>
      <c r="S5494" s="50">
        <v>66192.245031286991</v>
      </c>
      <c r="T5494" s="50">
        <v>6283.2208197469236</v>
      </c>
    </row>
    <row r="5495" spans="2:20">
      <c r="B5495" s="44">
        <v>43976</v>
      </c>
      <c r="C5495" s="45">
        <v>17</v>
      </c>
      <c r="D5495" s="45">
        <v>11.27993</v>
      </c>
      <c r="E5495" s="37"/>
      <c r="F5495" s="44">
        <v>43976</v>
      </c>
      <c r="G5495" s="49">
        <v>17</v>
      </c>
      <c r="H5495" s="49">
        <v>13896.244959056299</v>
      </c>
      <c r="I5495" s="37"/>
      <c r="J5495" s="44">
        <v>43976</v>
      </c>
      <c r="K5495" s="49">
        <v>17</v>
      </c>
      <c r="L5495" s="49">
        <v>19079.68</v>
      </c>
      <c r="M5495" s="37"/>
      <c r="N5495" s="44">
        <v>43976</v>
      </c>
      <c r="O5495" s="49">
        <v>17</v>
      </c>
      <c r="P5495" s="49">
        <v>6805.7430613197002</v>
      </c>
      <c r="Q5495" s="37"/>
      <c r="R5495" s="50">
        <v>1.3730097631566009</v>
      </c>
      <c r="S5495" s="50">
        <v>76768.30532967193</v>
      </c>
      <c r="T5495" s="50">
        <v>9344.3516687272422</v>
      </c>
    </row>
    <row r="5496" spans="2:20">
      <c r="B5496" s="44">
        <v>43976</v>
      </c>
      <c r="C5496" s="45">
        <v>18</v>
      </c>
      <c r="D5496" s="45">
        <v>10.879339999999999</v>
      </c>
      <c r="E5496" s="37"/>
      <c r="F5496" s="44">
        <v>43976</v>
      </c>
      <c r="G5496" s="49">
        <v>18</v>
      </c>
      <c r="H5496" s="49">
        <v>13837.9241836364</v>
      </c>
      <c r="I5496" s="37"/>
      <c r="J5496" s="44">
        <v>43976</v>
      </c>
      <c r="K5496" s="49">
        <v>18</v>
      </c>
      <c r="L5496" s="49">
        <v>14517.81</v>
      </c>
      <c r="M5496" s="37"/>
      <c r="N5496" s="44">
        <v>43976</v>
      </c>
      <c r="O5496" s="49">
        <v>18</v>
      </c>
      <c r="P5496" s="49">
        <v>6698.5634821397998</v>
      </c>
      <c r="Q5496" s="37"/>
      <c r="R5496" s="50">
        <v>1.0491320668722537</v>
      </c>
      <c r="S5496" s="50">
        <v>72875.949633782802</v>
      </c>
      <c r="T5496" s="50">
        <v>7027.6777510923293</v>
      </c>
    </row>
    <row r="5497" spans="2:20">
      <c r="B5497" s="44">
        <v>43976</v>
      </c>
      <c r="C5497" s="45">
        <v>19</v>
      </c>
      <c r="D5497" s="45">
        <v>9.6596899999999994</v>
      </c>
      <c r="E5497" s="37"/>
      <c r="F5497" s="44">
        <v>43976</v>
      </c>
      <c r="G5497" s="49">
        <v>19</v>
      </c>
      <c r="H5497" s="49">
        <v>14080.554844951201</v>
      </c>
      <c r="I5497" s="37"/>
      <c r="J5497" s="44">
        <v>43976</v>
      </c>
      <c r="K5497" s="49">
        <v>19</v>
      </c>
      <c r="L5497" s="49">
        <v>3722.61</v>
      </c>
      <c r="M5497" s="37"/>
      <c r="N5497" s="44">
        <v>43976</v>
      </c>
      <c r="O5497" s="49">
        <v>19</v>
      </c>
      <c r="P5497" s="49">
        <v>6761.6466787176996</v>
      </c>
      <c r="Q5497" s="37"/>
      <c r="R5497" s="50">
        <v>0.26437949647522585</v>
      </c>
      <c r="S5497" s="50">
        <v>65315.410805942571</v>
      </c>
      <c r="T5497" s="50">
        <v>1787.6407442627687</v>
      </c>
    </row>
    <row r="5498" spans="2:20">
      <c r="B5498" s="44">
        <v>43976</v>
      </c>
      <c r="C5498" s="45">
        <v>20</v>
      </c>
      <c r="D5498" s="45">
        <v>9.3474500000000003</v>
      </c>
      <c r="E5498" s="37"/>
      <c r="F5498" s="44">
        <v>43976</v>
      </c>
      <c r="G5498" s="49">
        <v>20</v>
      </c>
      <c r="H5498" s="49">
        <v>14177.0095279017</v>
      </c>
      <c r="I5498" s="37"/>
      <c r="J5498" s="44">
        <v>43976</v>
      </c>
      <c r="K5498" s="49">
        <v>20</v>
      </c>
      <c r="L5498" s="49">
        <v>1926.88</v>
      </c>
      <c r="M5498" s="37"/>
      <c r="N5498" s="44">
        <v>43976</v>
      </c>
      <c r="O5498" s="49">
        <v>20</v>
      </c>
      <c r="P5498" s="49">
        <v>6808.3460217360998</v>
      </c>
      <c r="Q5498" s="37"/>
      <c r="R5498" s="50">
        <v>0.13591582880774097</v>
      </c>
      <c r="S5498" s="50">
        <v>63640.674020877108</v>
      </c>
      <c r="T5498" s="50">
        <v>925.36199235414801</v>
      </c>
    </row>
    <row r="5499" spans="2:20">
      <c r="B5499" s="44">
        <v>43976</v>
      </c>
      <c r="C5499" s="45">
        <v>21</v>
      </c>
      <c r="D5499" s="45">
        <v>11.198169999999999</v>
      </c>
      <c r="E5499" s="37"/>
      <c r="F5499" s="44">
        <v>43976</v>
      </c>
      <c r="G5499" s="49">
        <v>21</v>
      </c>
      <c r="H5499" s="49">
        <v>14583.387414774799</v>
      </c>
      <c r="I5499" s="37"/>
      <c r="J5499" s="44">
        <v>43976</v>
      </c>
      <c r="K5499" s="49">
        <v>21</v>
      </c>
      <c r="L5499" s="49">
        <v>-143.34</v>
      </c>
      <c r="M5499" s="37"/>
      <c r="N5499" s="44">
        <v>43976</v>
      </c>
      <c r="O5499" s="49">
        <v>21</v>
      </c>
      <c r="P5499" s="49">
        <v>7212.1067746318004</v>
      </c>
      <c r="Q5499" s="37"/>
      <c r="R5499" s="50">
        <v>-9.828992121184316E-3</v>
      </c>
      <c r="S5499" s="50">
        <v>80762.397720478577</v>
      </c>
      <c r="T5499" s="50">
        <v>-70.887740664995988</v>
      </c>
    </row>
    <row r="5500" spans="2:20">
      <c r="B5500" s="44">
        <v>43976</v>
      </c>
      <c r="C5500" s="45">
        <v>22</v>
      </c>
      <c r="D5500" s="45">
        <v>11.280200000000001</v>
      </c>
      <c r="E5500" s="37"/>
      <c r="F5500" s="44">
        <v>43976</v>
      </c>
      <c r="G5500" s="49">
        <v>22</v>
      </c>
      <c r="H5500" s="49">
        <v>14664.160294199901</v>
      </c>
      <c r="I5500" s="37"/>
      <c r="J5500" s="44">
        <v>43976</v>
      </c>
      <c r="K5500" s="49">
        <v>22</v>
      </c>
      <c r="L5500" s="49">
        <v>-715.18</v>
      </c>
      <c r="M5500" s="37"/>
      <c r="N5500" s="44">
        <v>43976</v>
      </c>
      <c r="O5500" s="49">
        <v>22</v>
      </c>
      <c r="P5500" s="49">
        <v>7315.6276705390001</v>
      </c>
      <c r="Q5500" s="37"/>
      <c r="R5500" s="50">
        <v>-4.8770607089099693E-2</v>
      </c>
      <c r="S5500" s="50">
        <v>82521.743249214036</v>
      </c>
      <c r="T5500" s="50">
        <v>-356.78760273000324</v>
      </c>
    </row>
    <row r="5501" spans="2:20">
      <c r="B5501" s="44">
        <v>43976</v>
      </c>
      <c r="C5501" s="45">
        <v>23</v>
      </c>
      <c r="D5501" s="45">
        <v>12.30931</v>
      </c>
      <c r="E5501" s="37"/>
      <c r="F5501" s="44">
        <v>43976</v>
      </c>
      <c r="G5501" s="49">
        <v>23</v>
      </c>
      <c r="H5501" s="49">
        <v>14884.143880145401</v>
      </c>
      <c r="I5501" s="37"/>
      <c r="J5501" s="44">
        <v>43976</v>
      </c>
      <c r="K5501" s="49">
        <v>23</v>
      </c>
      <c r="L5501" s="49">
        <v>-3279.63</v>
      </c>
      <c r="M5501" s="37"/>
      <c r="N5501" s="44">
        <v>43976</v>
      </c>
      <c r="O5501" s="49">
        <v>23</v>
      </c>
      <c r="P5501" s="49">
        <v>7606.6455776327002</v>
      </c>
      <c r="Q5501" s="37"/>
      <c r="R5501" s="50">
        <v>-0.22034387912460585</v>
      </c>
      <c r="S5501" s="50">
        <v>93632.558475209968</v>
      </c>
      <c r="T5501" s="50">
        <v>-1676.0777937016173</v>
      </c>
    </row>
    <row r="5502" spans="2:20">
      <c r="B5502" s="44">
        <v>43976</v>
      </c>
      <c r="C5502" s="45">
        <v>24</v>
      </c>
      <c r="D5502" s="45">
        <v>11.903320000000001</v>
      </c>
      <c r="E5502" s="37"/>
      <c r="F5502" s="44">
        <v>43976</v>
      </c>
      <c r="G5502" s="49">
        <v>24</v>
      </c>
      <c r="H5502" s="49">
        <v>14772.5284250325</v>
      </c>
      <c r="I5502" s="37"/>
      <c r="J5502" s="44">
        <v>43976</v>
      </c>
      <c r="K5502" s="49">
        <v>24</v>
      </c>
      <c r="L5502" s="49">
        <v>-5715.11</v>
      </c>
      <c r="M5502" s="37"/>
      <c r="N5502" s="44">
        <v>43976</v>
      </c>
      <c r="O5502" s="49">
        <v>24</v>
      </c>
      <c r="P5502" s="49">
        <v>7560.8493571100998</v>
      </c>
      <c r="Q5502" s="37"/>
      <c r="R5502" s="50">
        <v>-0.38687419211971669</v>
      </c>
      <c r="S5502" s="50">
        <v>89999.209369475793</v>
      </c>
      <c r="T5502" s="50">
        <v>-2925.0974867708492</v>
      </c>
    </row>
    <row r="5503" spans="2:20">
      <c r="B5503" s="44">
        <v>43976</v>
      </c>
      <c r="C5503" s="45">
        <v>25</v>
      </c>
      <c r="D5503" s="45">
        <v>11.862159999999999</v>
      </c>
      <c r="E5503" s="37"/>
      <c r="F5503" s="44">
        <v>43976</v>
      </c>
      <c r="G5503" s="49">
        <v>25</v>
      </c>
      <c r="H5503" s="49">
        <v>15050.263755358999</v>
      </c>
      <c r="I5503" s="37"/>
      <c r="J5503" s="44">
        <v>43976</v>
      </c>
      <c r="K5503" s="49">
        <v>25</v>
      </c>
      <c r="L5503" s="49">
        <v>-4846.3599999999997</v>
      </c>
      <c r="M5503" s="37"/>
      <c r="N5503" s="44">
        <v>43976</v>
      </c>
      <c r="O5503" s="49">
        <v>25</v>
      </c>
      <c r="P5503" s="49">
        <v>7693.3544182200003</v>
      </c>
      <c r="Q5503" s="37"/>
      <c r="R5503" s="50">
        <v>-0.32201163240573372</v>
      </c>
      <c r="S5503" s="50">
        <v>91259.801045632557</v>
      </c>
      <c r="T5503" s="50">
        <v>-2477.3496148868862</v>
      </c>
    </row>
    <row r="5504" spans="2:20">
      <c r="B5504" s="44">
        <v>43976</v>
      </c>
      <c r="C5504" s="45">
        <v>26</v>
      </c>
      <c r="D5504" s="45">
        <v>11.091100000000001</v>
      </c>
      <c r="E5504" s="37"/>
      <c r="F5504" s="44">
        <v>43976</v>
      </c>
      <c r="G5504" s="49">
        <v>26</v>
      </c>
      <c r="H5504" s="49">
        <v>14816.2167101368</v>
      </c>
      <c r="I5504" s="37"/>
      <c r="J5504" s="44">
        <v>43976</v>
      </c>
      <c r="K5504" s="49">
        <v>26</v>
      </c>
      <c r="L5504" s="49">
        <v>0</v>
      </c>
      <c r="M5504" s="37"/>
      <c r="N5504" s="44">
        <v>43976</v>
      </c>
      <c r="O5504" s="49">
        <v>26</v>
      </c>
      <c r="P5504" s="49">
        <v>7509.1799695148002</v>
      </c>
      <c r="Q5504" s="37"/>
      <c r="R5504" s="50">
        <v>0</v>
      </c>
      <c r="S5504" s="50">
        <v>83285.0659598856</v>
      </c>
      <c r="T5504" s="50">
        <v>0</v>
      </c>
    </row>
    <row r="5505" spans="2:20">
      <c r="B5505" s="44">
        <v>43976</v>
      </c>
      <c r="C5505" s="45">
        <v>27</v>
      </c>
      <c r="D5505" s="45">
        <v>9.0342099999999999</v>
      </c>
      <c r="E5505" s="37"/>
      <c r="F5505" s="44">
        <v>43976</v>
      </c>
      <c r="G5505" s="49">
        <v>27</v>
      </c>
      <c r="H5505" s="49">
        <v>14752.0944531472</v>
      </c>
      <c r="I5505" s="37"/>
      <c r="J5505" s="44">
        <v>43976</v>
      </c>
      <c r="K5505" s="49">
        <v>27</v>
      </c>
      <c r="L5505" s="49">
        <v>-2092.88</v>
      </c>
      <c r="M5505" s="37"/>
      <c r="N5505" s="44">
        <v>43976</v>
      </c>
      <c r="O5505" s="49">
        <v>27</v>
      </c>
      <c r="P5505" s="49">
        <v>7282.8171747608003</v>
      </c>
      <c r="Q5505" s="37"/>
      <c r="R5505" s="50">
        <v>-0.14187002439870541</v>
      </c>
      <c r="S5505" s="50">
        <v>65794.49974839577</v>
      </c>
      <c r="T5505" s="50">
        <v>-1033.2134502746255</v>
      </c>
    </row>
    <row r="5506" spans="2:20">
      <c r="B5506" s="44">
        <v>43976</v>
      </c>
      <c r="C5506" s="45">
        <v>28</v>
      </c>
      <c r="D5506" s="45">
        <v>7.7999799999999997</v>
      </c>
      <c r="E5506" s="37"/>
      <c r="F5506" s="44">
        <v>43976</v>
      </c>
      <c r="G5506" s="49">
        <v>28</v>
      </c>
      <c r="H5506" s="49">
        <v>14306.3971015036</v>
      </c>
      <c r="I5506" s="37"/>
      <c r="J5506" s="44">
        <v>43976</v>
      </c>
      <c r="K5506" s="49">
        <v>28</v>
      </c>
      <c r="L5506" s="49">
        <v>-3130.58</v>
      </c>
      <c r="M5506" s="37"/>
      <c r="N5506" s="44">
        <v>43976</v>
      </c>
      <c r="O5506" s="49">
        <v>28</v>
      </c>
      <c r="P5506" s="49">
        <v>7205.1233812851997</v>
      </c>
      <c r="Q5506" s="37"/>
      <c r="R5506" s="50">
        <v>-0.21882378755381929</v>
      </c>
      <c r="S5506" s="50">
        <v>56199.818271556927</v>
      </c>
      <c r="T5506" s="50">
        <v>-1576.6523880854086</v>
      </c>
    </row>
    <row r="5507" spans="2:20">
      <c r="B5507" s="44">
        <v>43976</v>
      </c>
      <c r="C5507" s="45">
        <v>29</v>
      </c>
      <c r="D5507" s="45">
        <v>7.4359000000000002</v>
      </c>
      <c r="E5507" s="37"/>
      <c r="F5507" s="44">
        <v>43976</v>
      </c>
      <c r="G5507" s="49">
        <v>29</v>
      </c>
      <c r="H5507" s="49">
        <v>14307.448047375799</v>
      </c>
      <c r="I5507" s="37"/>
      <c r="J5507" s="44">
        <v>43976</v>
      </c>
      <c r="K5507" s="49">
        <v>29</v>
      </c>
      <c r="L5507" s="49">
        <v>-1141.71</v>
      </c>
      <c r="M5507" s="37"/>
      <c r="N5507" s="44">
        <v>43976</v>
      </c>
      <c r="O5507" s="49">
        <v>29</v>
      </c>
      <c r="P5507" s="49">
        <v>7191.8951788115</v>
      </c>
      <c r="Q5507" s="37"/>
      <c r="R5507" s="50">
        <v>-7.9798297797027948E-2</v>
      </c>
      <c r="S5507" s="50">
        <v>53478.213360124435</v>
      </c>
      <c r="T5507" s="50">
        <v>-573.90099320380966</v>
      </c>
    </row>
    <row r="5508" spans="2:20">
      <c r="B5508" s="44">
        <v>43976</v>
      </c>
      <c r="C5508" s="45">
        <v>30</v>
      </c>
      <c r="D5508" s="45">
        <v>7.1781800000000002</v>
      </c>
      <c r="E5508" s="37"/>
      <c r="F5508" s="44">
        <v>43976</v>
      </c>
      <c r="G5508" s="49">
        <v>30</v>
      </c>
      <c r="H5508" s="49">
        <v>14336.360357178601</v>
      </c>
      <c r="I5508" s="37"/>
      <c r="J5508" s="44">
        <v>43976</v>
      </c>
      <c r="K5508" s="49">
        <v>30</v>
      </c>
      <c r="L5508" s="49">
        <v>-1895.5</v>
      </c>
      <c r="M5508" s="37"/>
      <c r="N5508" s="44">
        <v>43976</v>
      </c>
      <c r="O5508" s="49">
        <v>30</v>
      </c>
      <c r="P5508" s="49">
        <v>7155.2802260771005</v>
      </c>
      <c r="Q5508" s="37"/>
      <c r="R5508" s="50">
        <v>-0.13221626359656008</v>
      </c>
      <c r="S5508" s="50">
        <v>51361.889413222125</v>
      </c>
      <c r="T5508" s="50">
        <v>-946.04441647826388</v>
      </c>
    </row>
    <row r="5509" spans="2:20">
      <c r="B5509" s="44">
        <v>43976</v>
      </c>
      <c r="C5509" s="45">
        <v>31</v>
      </c>
      <c r="D5509" s="45">
        <v>7.2416700000000001</v>
      </c>
      <c r="E5509" s="37"/>
      <c r="F5509" s="44">
        <v>43976</v>
      </c>
      <c r="G5509" s="49">
        <v>31</v>
      </c>
      <c r="H5509" s="49">
        <v>14642.5791826564</v>
      </c>
      <c r="I5509" s="37"/>
      <c r="J5509" s="44">
        <v>43976</v>
      </c>
      <c r="K5509" s="49">
        <v>31</v>
      </c>
      <c r="L5509" s="49">
        <v>-3682.02</v>
      </c>
      <c r="M5509" s="37"/>
      <c r="N5509" s="44">
        <v>43976</v>
      </c>
      <c r="O5509" s="49">
        <v>31</v>
      </c>
      <c r="P5509" s="49">
        <v>7347.3075734063996</v>
      </c>
      <c r="Q5509" s="37"/>
      <c r="R5509" s="50">
        <v>-0.25145979776303468</v>
      </c>
      <c r="S5509" s="50">
        <v>53206.776835109922</v>
      </c>
      <c r="T5509" s="50">
        <v>-1847.5524765115863</v>
      </c>
    </row>
    <row r="5510" spans="2:20">
      <c r="B5510" s="44">
        <v>43976</v>
      </c>
      <c r="C5510" s="45">
        <v>32</v>
      </c>
      <c r="D5510" s="45">
        <v>6.9439200000000003</v>
      </c>
      <c r="E5510" s="37"/>
      <c r="F5510" s="44">
        <v>43976</v>
      </c>
      <c r="G5510" s="49">
        <v>32</v>
      </c>
      <c r="H5510" s="49">
        <v>14991.144425566101</v>
      </c>
      <c r="I5510" s="37"/>
      <c r="J5510" s="44">
        <v>43976</v>
      </c>
      <c r="K5510" s="49">
        <v>32</v>
      </c>
      <c r="L5510" s="49">
        <v>-3501.69</v>
      </c>
      <c r="M5510" s="37"/>
      <c r="N5510" s="44">
        <v>43976</v>
      </c>
      <c r="O5510" s="49">
        <v>32</v>
      </c>
      <c r="P5510" s="49">
        <v>7578.5609499191996</v>
      </c>
      <c r="Q5510" s="37"/>
      <c r="R5510" s="50">
        <v>-0.23358390130830642</v>
      </c>
      <c r="S5510" s="50">
        <v>52624.920951362932</v>
      </c>
      <c r="T5510" s="50">
        <v>-1770.2298329849114</v>
      </c>
    </row>
    <row r="5511" spans="2:20">
      <c r="B5511" s="44">
        <v>43976</v>
      </c>
      <c r="C5511" s="45">
        <v>33</v>
      </c>
      <c r="D5511" s="45">
        <v>6.5329699999999997</v>
      </c>
      <c r="E5511" s="37"/>
      <c r="F5511" s="44">
        <v>43976</v>
      </c>
      <c r="G5511" s="49">
        <v>33</v>
      </c>
      <c r="H5511" s="49">
        <v>15729.957272900299</v>
      </c>
      <c r="I5511" s="37"/>
      <c r="J5511" s="44">
        <v>43976</v>
      </c>
      <c r="K5511" s="49">
        <v>33</v>
      </c>
      <c r="L5511" s="49">
        <v>-4180.28</v>
      </c>
      <c r="M5511" s="37"/>
      <c r="N5511" s="44">
        <v>43976</v>
      </c>
      <c r="O5511" s="49">
        <v>33</v>
      </c>
      <c r="P5511" s="49">
        <v>7534.7493201307998</v>
      </c>
      <c r="Q5511" s="37"/>
      <c r="R5511" s="50">
        <v>-0.26575278797494389</v>
      </c>
      <c r="S5511" s="50">
        <v>49224.291265934909</v>
      </c>
      <c r="T5511" s="50">
        <v>-2002.3806385170731</v>
      </c>
    </row>
    <row r="5512" spans="2:20">
      <c r="B5512" s="44">
        <v>43976</v>
      </c>
      <c r="C5512" s="45">
        <v>34</v>
      </c>
      <c r="D5512" s="45">
        <v>5.9354100000000001</v>
      </c>
      <c r="E5512" s="37"/>
      <c r="F5512" s="44">
        <v>43976</v>
      </c>
      <c r="G5512" s="49">
        <v>34</v>
      </c>
      <c r="H5512" s="49">
        <v>16446.5655750517</v>
      </c>
      <c r="I5512" s="37"/>
      <c r="J5512" s="44">
        <v>43976</v>
      </c>
      <c r="K5512" s="49">
        <v>34</v>
      </c>
      <c r="L5512" s="49">
        <v>-4353.3599999999997</v>
      </c>
      <c r="M5512" s="37"/>
      <c r="N5512" s="44">
        <v>43976</v>
      </c>
      <c r="O5512" s="49">
        <v>34</v>
      </c>
      <c r="P5512" s="49">
        <v>7763.5620965521002</v>
      </c>
      <c r="Q5512" s="37"/>
      <c r="R5512" s="50">
        <v>-0.26469720867460289</v>
      </c>
      <c r="S5512" s="50">
        <v>46079.924103496305</v>
      </c>
      <c r="T5512" s="50">
        <v>-2054.9932163292888</v>
      </c>
    </row>
    <row r="5513" spans="2:20">
      <c r="B5513" s="44">
        <v>43976</v>
      </c>
      <c r="C5513" s="45">
        <v>35</v>
      </c>
      <c r="D5513" s="45">
        <v>5.6540600000000003</v>
      </c>
      <c r="E5513" s="37"/>
      <c r="F5513" s="44">
        <v>43976</v>
      </c>
      <c r="G5513" s="49">
        <v>35</v>
      </c>
      <c r="H5513" s="49">
        <v>17146.010838452399</v>
      </c>
      <c r="I5513" s="37"/>
      <c r="J5513" s="44">
        <v>43976</v>
      </c>
      <c r="K5513" s="49">
        <v>35</v>
      </c>
      <c r="L5513" s="49">
        <v>-326.58</v>
      </c>
      <c r="M5513" s="37"/>
      <c r="N5513" s="44">
        <v>43976</v>
      </c>
      <c r="O5513" s="49">
        <v>35</v>
      </c>
      <c r="P5513" s="49">
        <v>7922.5550878293998</v>
      </c>
      <c r="Q5513" s="37"/>
      <c r="R5513" s="50">
        <v>-1.9046996008400815E-2</v>
      </c>
      <c r="S5513" s="50">
        <v>44794.601819892698</v>
      </c>
      <c r="T5513" s="50">
        <v>-150.90087513422213</v>
      </c>
    </row>
    <row r="5514" spans="2:20">
      <c r="B5514" s="44">
        <v>43976</v>
      </c>
      <c r="C5514" s="45">
        <v>36</v>
      </c>
      <c r="D5514" s="45">
        <v>5.7830399999999997</v>
      </c>
      <c r="E5514" s="37"/>
      <c r="F5514" s="44">
        <v>43976</v>
      </c>
      <c r="G5514" s="49">
        <v>36</v>
      </c>
      <c r="H5514" s="49">
        <v>17834.016686589999</v>
      </c>
      <c r="I5514" s="37"/>
      <c r="J5514" s="44">
        <v>43976</v>
      </c>
      <c r="K5514" s="49">
        <v>36</v>
      </c>
      <c r="L5514" s="49">
        <v>-5164.7299999999996</v>
      </c>
      <c r="M5514" s="37"/>
      <c r="N5514" s="44">
        <v>43976</v>
      </c>
      <c r="O5514" s="49">
        <v>36</v>
      </c>
      <c r="P5514" s="49">
        <v>8254.4155920421999</v>
      </c>
      <c r="Q5514" s="37"/>
      <c r="R5514" s="50">
        <v>-0.28959993089406127</v>
      </c>
      <c r="S5514" s="50">
        <v>47735.615545403722</v>
      </c>
      <c r="T5514" s="50">
        <v>-2390.478185026283</v>
      </c>
    </row>
    <row r="5515" spans="2:20">
      <c r="B5515" s="44">
        <v>43976</v>
      </c>
      <c r="C5515" s="45">
        <v>37</v>
      </c>
      <c r="D5515" s="45">
        <v>5.4651300000000003</v>
      </c>
      <c r="E5515" s="37"/>
      <c r="F5515" s="44">
        <v>43976</v>
      </c>
      <c r="G5515" s="49">
        <v>37</v>
      </c>
      <c r="H5515" s="49">
        <v>18638.879600964399</v>
      </c>
      <c r="I5515" s="37"/>
      <c r="J5515" s="44">
        <v>43976</v>
      </c>
      <c r="K5515" s="49">
        <v>37</v>
      </c>
      <c r="L5515" s="49">
        <v>-1025.4100000000001</v>
      </c>
      <c r="M5515" s="37"/>
      <c r="N5515" s="44">
        <v>43976</v>
      </c>
      <c r="O5515" s="49">
        <v>37</v>
      </c>
      <c r="P5515" s="49">
        <v>8579.8531120988991</v>
      </c>
      <c r="Q5515" s="37"/>
      <c r="R5515" s="50">
        <v>-5.5014572868797545E-2</v>
      </c>
      <c r="S5515" s="50">
        <v>46890.012638525062</v>
      </c>
      <c r="T5515" s="50">
        <v>-472.0169542391443</v>
      </c>
    </row>
    <row r="5516" spans="2:20">
      <c r="B5516" s="44">
        <v>43976</v>
      </c>
      <c r="C5516" s="45">
        <v>38</v>
      </c>
      <c r="D5516" s="45">
        <v>5.6111000000000004</v>
      </c>
      <c r="E5516" s="37"/>
      <c r="F5516" s="44">
        <v>43976</v>
      </c>
      <c r="G5516" s="49">
        <v>38</v>
      </c>
      <c r="H5516" s="49">
        <v>18862.156190464801</v>
      </c>
      <c r="I5516" s="37"/>
      <c r="J5516" s="44">
        <v>43976</v>
      </c>
      <c r="K5516" s="49">
        <v>38</v>
      </c>
      <c r="L5516" s="49">
        <v>791.8</v>
      </c>
      <c r="M5516" s="37"/>
      <c r="N5516" s="44">
        <v>43976</v>
      </c>
      <c r="O5516" s="49">
        <v>38</v>
      </c>
      <c r="P5516" s="49">
        <v>8637.6895585124003</v>
      </c>
      <c r="Q5516" s="37"/>
      <c r="R5516" s="50">
        <v>4.1978233665580122E-2</v>
      </c>
      <c r="S5516" s="50">
        <v>48466.939881768936</v>
      </c>
      <c r="T5516" s="50">
        <v>362.59495061797514</v>
      </c>
    </row>
    <row r="5517" spans="2:20">
      <c r="B5517" s="44">
        <v>43976</v>
      </c>
      <c r="C5517" s="45">
        <v>39</v>
      </c>
      <c r="D5517" s="45">
        <v>5.7465799999999998</v>
      </c>
      <c r="E5517" s="37"/>
      <c r="F5517" s="44">
        <v>43976</v>
      </c>
      <c r="G5517" s="49">
        <v>39</v>
      </c>
      <c r="H5517" s="49">
        <v>18955.998043560699</v>
      </c>
      <c r="I5517" s="37"/>
      <c r="J5517" s="44">
        <v>43976</v>
      </c>
      <c r="K5517" s="49">
        <v>39</v>
      </c>
      <c r="L5517" s="49">
        <v>3470.98</v>
      </c>
      <c r="M5517" s="37"/>
      <c r="N5517" s="44">
        <v>43976</v>
      </c>
      <c r="O5517" s="49">
        <v>39</v>
      </c>
      <c r="P5517" s="49">
        <v>8677.0274156322994</v>
      </c>
      <c r="Q5517" s="37"/>
      <c r="R5517" s="50">
        <v>0.1831072145092926</v>
      </c>
      <c r="S5517" s="50">
        <v>49863.232206124259</v>
      </c>
      <c r="T5517" s="50">
        <v>1588.8263202971962</v>
      </c>
    </row>
    <row r="5518" spans="2:20">
      <c r="B5518" s="44">
        <v>43976</v>
      </c>
      <c r="C5518" s="45">
        <v>40</v>
      </c>
      <c r="D5518" s="45">
        <v>5.6229899999999997</v>
      </c>
      <c r="E5518" s="37"/>
      <c r="F5518" s="44">
        <v>43976</v>
      </c>
      <c r="G5518" s="49">
        <v>40</v>
      </c>
      <c r="H5518" s="49">
        <v>19084.7966851825</v>
      </c>
      <c r="I5518" s="37"/>
      <c r="J5518" s="44">
        <v>43976</v>
      </c>
      <c r="K5518" s="49">
        <v>40</v>
      </c>
      <c r="L5518" s="49">
        <v>621.07000000000005</v>
      </c>
      <c r="M5518" s="37"/>
      <c r="N5518" s="44">
        <v>43976</v>
      </c>
      <c r="O5518" s="49">
        <v>40</v>
      </c>
      <c r="P5518" s="49">
        <v>8798.1523079862</v>
      </c>
      <c r="Q5518" s="37"/>
      <c r="R5518" s="50">
        <v>3.2542657396093765E-2</v>
      </c>
      <c r="S5518" s="50">
        <v>49471.922446283323</v>
      </c>
      <c r="T5518" s="50">
        <v>286.31525627744651</v>
      </c>
    </row>
    <row r="5519" spans="2:20">
      <c r="B5519" s="44">
        <v>43976</v>
      </c>
      <c r="C5519" s="45">
        <v>41</v>
      </c>
      <c r="D5519" s="45">
        <v>5.9747500000000002</v>
      </c>
      <c r="E5519" s="37"/>
      <c r="F5519" s="44">
        <v>43976</v>
      </c>
      <c r="G5519" s="49">
        <v>41</v>
      </c>
      <c r="H5519" s="49">
        <v>19076.991335574599</v>
      </c>
      <c r="I5519" s="37"/>
      <c r="J5519" s="44">
        <v>43976</v>
      </c>
      <c r="K5519" s="49">
        <v>41</v>
      </c>
      <c r="L5519" s="49">
        <v>4441.42</v>
      </c>
      <c r="M5519" s="37"/>
      <c r="N5519" s="44">
        <v>43976</v>
      </c>
      <c r="O5519" s="49">
        <v>41</v>
      </c>
      <c r="P5519" s="49">
        <v>8798.1506837337001</v>
      </c>
      <c r="Q5519" s="37"/>
      <c r="R5519" s="50">
        <v>0.23281553793640827</v>
      </c>
      <c r="S5519" s="50">
        <v>52566.750797637927</v>
      </c>
      <c r="T5519" s="50">
        <v>2048.3461842790398</v>
      </c>
    </row>
    <row r="5520" spans="2:20">
      <c r="B5520" s="44">
        <v>43976</v>
      </c>
      <c r="C5520" s="45">
        <v>42</v>
      </c>
      <c r="D5520" s="45">
        <v>5.85832</v>
      </c>
      <c r="E5520" s="37"/>
      <c r="F5520" s="44">
        <v>43976</v>
      </c>
      <c r="G5520" s="49">
        <v>42</v>
      </c>
      <c r="H5520" s="49">
        <v>18644.9167426493</v>
      </c>
      <c r="I5520" s="37"/>
      <c r="J5520" s="44">
        <v>43976</v>
      </c>
      <c r="K5520" s="49">
        <v>42</v>
      </c>
      <c r="L5520" s="49">
        <v>3002.17</v>
      </c>
      <c r="M5520" s="37"/>
      <c r="N5520" s="44">
        <v>43976</v>
      </c>
      <c r="O5520" s="49">
        <v>42</v>
      </c>
      <c r="P5520" s="49">
        <v>8537.7260373994995</v>
      </c>
      <c r="Q5520" s="37"/>
      <c r="R5520" s="50">
        <v>0.16101814995680236</v>
      </c>
      <c r="S5520" s="50">
        <v>50016.731199418238</v>
      </c>
      <c r="T5520" s="50">
        <v>1374.7288513800886</v>
      </c>
    </row>
    <row r="5521" spans="2:20">
      <c r="B5521" s="44">
        <v>43976</v>
      </c>
      <c r="C5521" s="45">
        <v>43</v>
      </c>
      <c r="D5521" s="45">
        <v>5.9676900000000002</v>
      </c>
      <c r="E5521" s="37"/>
      <c r="F5521" s="44">
        <v>43976</v>
      </c>
      <c r="G5521" s="49">
        <v>43</v>
      </c>
      <c r="H5521" s="49">
        <v>18689.6068715154</v>
      </c>
      <c r="I5521" s="37"/>
      <c r="J5521" s="44">
        <v>43976</v>
      </c>
      <c r="K5521" s="49">
        <v>43</v>
      </c>
      <c r="L5521" s="49">
        <v>6377.74</v>
      </c>
      <c r="M5521" s="37"/>
      <c r="N5521" s="44">
        <v>43976</v>
      </c>
      <c r="O5521" s="49">
        <v>43</v>
      </c>
      <c r="P5521" s="49">
        <v>8586.0168412090006</v>
      </c>
      <c r="Q5521" s="37"/>
      <c r="R5521" s="50">
        <v>0.34124527304639218</v>
      </c>
      <c r="S5521" s="50">
        <v>51238.686843114541</v>
      </c>
      <c r="T5521" s="50">
        <v>2929.9376613592872</v>
      </c>
    </row>
    <row r="5522" spans="2:20">
      <c r="B5522" s="44">
        <v>43976</v>
      </c>
      <c r="C5522" s="45">
        <v>44</v>
      </c>
      <c r="D5522" s="45">
        <v>6.2362099999999998</v>
      </c>
      <c r="E5522" s="37"/>
      <c r="F5522" s="44">
        <v>43976</v>
      </c>
      <c r="G5522" s="49">
        <v>44</v>
      </c>
      <c r="H5522" s="49">
        <v>18578.051630239799</v>
      </c>
      <c r="I5522" s="37"/>
      <c r="J5522" s="44">
        <v>43976</v>
      </c>
      <c r="K5522" s="49">
        <v>44</v>
      </c>
      <c r="L5522" s="49">
        <v>13202.15</v>
      </c>
      <c r="M5522" s="37"/>
      <c r="N5522" s="44">
        <v>43976</v>
      </c>
      <c r="O5522" s="49">
        <v>44</v>
      </c>
      <c r="P5522" s="49">
        <v>8511.5613390362996</v>
      </c>
      <c r="Q5522" s="37"/>
      <c r="R5522" s="50">
        <v>0.71063157013250211</v>
      </c>
      <c r="S5522" s="50">
        <v>53079.883938111561</v>
      </c>
      <c r="T5522" s="50">
        <v>6048.5841986384676</v>
      </c>
    </row>
    <row r="5523" spans="2:20">
      <c r="B5523" s="44">
        <v>43976</v>
      </c>
      <c r="C5523" s="45">
        <v>45</v>
      </c>
      <c r="D5523" s="45">
        <v>6.4520099999999996</v>
      </c>
      <c r="E5523" s="37"/>
      <c r="F5523" s="44">
        <v>43976</v>
      </c>
      <c r="G5523" s="49">
        <v>45</v>
      </c>
      <c r="H5523" s="49">
        <v>18153.309534891599</v>
      </c>
      <c r="I5523" s="37"/>
      <c r="J5523" s="44">
        <v>43976</v>
      </c>
      <c r="K5523" s="49">
        <v>45</v>
      </c>
      <c r="L5523" s="49">
        <v>17731.13</v>
      </c>
      <c r="M5523" s="37"/>
      <c r="N5523" s="44">
        <v>43976</v>
      </c>
      <c r="O5523" s="49">
        <v>45</v>
      </c>
      <c r="P5523" s="49">
        <v>8271.9086061109992</v>
      </c>
      <c r="Q5523" s="37"/>
      <c r="R5523" s="50">
        <v>0.9767436602080658</v>
      </c>
      <c r="S5523" s="50">
        <v>53370.437045714221</v>
      </c>
      <c r="T5523" s="50">
        <v>8079.5342888394571</v>
      </c>
    </row>
    <row r="5524" spans="2:20">
      <c r="B5524" s="44">
        <v>43976</v>
      </c>
      <c r="C5524" s="45">
        <v>46</v>
      </c>
      <c r="D5524" s="45">
        <v>6.0672699999999997</v>
      </c>
      <c r="E5524" s="37"/>
      <c r="F5524" s="44">
        <v>43976</v>
      </c>
      <c r="G5524" s="49">
        <v>46</v>
      </c>
      <c r="H5524" s="49">
        <v>17452.105055862201</v>
      </c>
      <c r="I5524" s="37"/>
      <c r="J5524" s="44">
        <v>43976</v>
      </c>
      <c r="K5524" s="49">
        <v>46</v>
      </c>
      <c r="L5524" s="49">
        <v>5544.28</v>
      </c>
      <c r="M5524" s="37"/>
      <c r="N5524" s="44">
        <v>43976</v>
      </c>
      <c r="O5524" s="49">
        <v>46</v>
      </c>
      <c r="P5524" s="49">
        <v>8012.3327362636001</v>
      </c>
      <c r="Q5524" s="37"/>
      <c r="R5524" s="50">
        <v>0.31768545870274051</v>
      </c>
      <c r="S5524" s="50">
        <v>48612.986040750053</v>
      </c>
      <c r="T5524" s="50">
        <v>2545.4016005988856</v>
      </c>
    </row>
    <row r="5525" spans="2:20">
      <c r="B5525" s="44">
        <v>43976</v>
      </c>
      <c r="C5525" s="45">
        <v>47</v>
      </c>
      <c r="D5525" s="45">
        <v>6.6320300000000003</v>
      </c>
      <c r="E5525" s="37"/>
      <c r="F5525" s="44">
        <v>43976</v>
      </c>
      <c r="G5525" s="49">
        <v>47</v>
      </c>
      <c r="H5525" s="49">
        <v>16531.567013189699</v>
      </c>
      <c r="I5525" s="37"/>
      <c r="J5525" s="44">
        <v>43976</v>
      </c>
      <c r="K5525" s="49">
        <v>47</v>
      </c>
      <c r="L5525" s="49">
        <v>4665.6899999999996</v>
      </c>
      <c r="M5525" s="37"/>
      <c r="N5525" s="44">
        <v>43976</v>
      </c>
      <c r="O5525" s="49">
        <v>47</v>
      </c>
      <c r="P5525" s="49">
        <v>7571.0445766785997</v>
      </c>
      <c r="Q5525" s="37"/>
      <c r="R5525" s="50">
        <v>0.28222914356984319</v>
      </c>
      <c r="S5525" s="50">
        <v>50211.394763869779</v>
      </c>
      <c r="T5525" s="50">
        <v>2136.7694268051073</v>
      </c>
    </row>
    <row r="5526" spans="2:20">
      <c r="B5526" s="44">
        <v>43976</v>
      </c>
      <c r="C5526" s="45">
        <v>48</v>
      </c>
      <c r="D5526" s="45">
        <v>6.5888799999999996</v>
      </c>
      <c r="E5526" s="37"/>
      <c r="F5526" s="44">
        <v>43976</v>
      </c>
      <c r="G5526" s="49">
        <v>48</v>
      </c>
      <c r="H5526" s="49">
        <v>15725.8183612496</v>
      </c>
      <c r="I5526" s="37"/>
      <c r="J5526" s="44">
        <v>43976</v>
      </c>
      <c r="K5526" s="49">
        <v>48</v>
      </c>
      <c r="L5526" s="49">
        <v>-537.27</v>
      </c>
      <c r="M5526" s="37"/>
      <c r="N5526" s="44">
        <v>43976</v>
      </c>
      <c r="O5526" s="49">
        <v>48</v>
      </c>
      <c r="P5526" s="49">
        <v>7089.2162148569996</v>
      </c>
      <c r="Q5526" s="37"/>
      <c r="R5526" s="50">
        <v>-3.4164835664381131E-2</v>
      </c>
      <c r="S5526" s="50">
        <v>46709.994933746988</v>
      </c>
      <c r="T5526" s="50">
        <v>-242.20190696985543</v>
      </c>
    </row>
    <row r="5527" spans="2:20">
      <c r="B5527" s="44">
        <v>43977</v>
      </c>
      <c r="C5527" s="45">
        <v>1</v>
      </c>
      <c r="D5527" s="45">
        <v>5.4334800000000003</v>
      </c>
      <c r="E5527" s="37"/>
      <c r="F5527" s="44">
        <v>43977</v>
      </c>
      <c r="G5527" s="49">
        <v>1</v>
      </c>
      <c r="H5527" s="49">
        <v>16412.133905855098</v>
      </c>
      <c r="I5527" s="37"/>
      <c r="J5527" s="44">
        <v>43977</v>
      </c>
      <c r="K5527" s="49">
        <v>1</v>
      </c>
      <c r="L5527" s="49">
        <v>2007.12</v>
      </c>
      <c r="M5527" s="37"/>
      <c r="N5527" s="44">
        <v>43977</v>
      </c>
      <c r="O5527" s="49">
        <v>1</v>
      </c>
      <c r="P5527" s="49">
        <v>8195.4795192292004</v>
      </c>
      <c r="Q5527" s="37"/>
      <c r="R5527" s="50">
        <v>0.12229488325609818</v>
      </c>
      <c r="S5527" s="50">
        <v>44529.974058141481</v>
      </c>
      <c r="T5527" s="50">
        <v>1002.2652110318787</v>
      </c>
    </row>
    <row r="5528" spans="2:20">
      <c r="B5528" s="44">
        <v>43977</v>
      </c>
      <c r="C5528" s="45">
        <v>2</v>
      </c>
      <c r="D5528" s="45">
        <v>4.9690099999999999</v>
      </c>
      <c r="E5528" s="37"/>
      <c r="F5528" s="44">
        <v>43977</v>
      </c>
      <c r="G5528" s="49">
        <v>2</v>
      </c>
      <c r="H5528" s="49">
        <v>15573.760389188499</v>
      </c>
      <c r="I5528" s="37"/>
      <c r="J5528" s="44">
        <v>43977</v>
      </c>
      <c r="K5528" s="49">
        <v>2</v>
      </c>
      <c r="L5528" s="49">
        <v>-2069.5700000000002</v>
      </c>
      <c r="M5528" s="37"/>
      <c r="N5528" s="44">
        <v>43977</v>
      </c>
      <c r="O5528" s="49">
        <v>2</v>
      </c>
      <c r="P5528" s="49">
        <v>7714.3436915391003</v>
      </c>
      <c r="Q5528" s="37"/>
      <c r="R5528" s="50">
        <v>-0.13288826515121691</v>
      </c>
      <c r="S5528" s="50">
        <v>38332.650946694703</v>
      </c>
      <c r="T5528" s="50">
        <v>-1025.1457499488654</v>
      </c>
    </row>
    <row r="5529" spans="2:20">
      <c r="B5529" s="44">
        <v>43977</v>
      </c>
      <c r="C5529" s="45">
        <v>3</v>
      </c>
      <c r="D5529" s="45">
        <v>5.4216499999999996</v>
      </c>
      <c r="E5529" s="37"/>
      <c r="F5529" s="44">
        <v>43977</v>
      </c>
      <c r="G5529" s="49">
        <v>3</v>
      </c>
      <c r="H5529" s="49">
        <v>15370.7300148062</v>
      </c>
      <c r="I5529" s="37"/>
      <c r="J5529" s="44">
        <v>43977</v>
      </c>
      <c r="K5529" s="49">
        <v>3</v>
      </c>
      <c r="L5529" s="49">
        <v>1781.7</v>
      </c>
      <c r="M5529" s="37"/>
      <c r="N5529" s="44">
        <v>43977</v>
      </c>
      <c r="O5529" s="49">
        <v>3</v>
      </c>
      <c r="P5529" s="49">
        <v>7590.9943800483998</v>
      </c>
      <c r="Q5529" s="37"/>
      <c r="R5529" s="50">
        <v>0.11591511907916785</v>
      </c>
      <c r="S5529" s="50">
        <v>41155.714680589401</v>
      </c>
      <c r="T5529" s="50">
        <v>879.91101749260417</v>
      </c>
    </row>
    <row r="5530" spans="2:20">
      <c r="B5530" s="44">
        <v>43977</v>
      </c>
      <c r="C5530" s="45">
        <v>4</v>
      </c>
      <c r="D5530" s="45">
        <v>5.7043200000000001</v>
      </c>
      <c r="E5530" s="37"/>
      <c r="F5530" s="44">
        <v>43977</v>
      </c>
      <c r="G5530" s="49">
        <v>4</v>
      </c>
      <c r="H5530" s="49">
        <v>15251.2247433839</v>
      </c>
      <c r="I5530" s="37"/>
      <c r="J5530" s="44">
        <v>43977</v>
      </c>
      <c r="K5530" s="49">
        <v>4</v>
      </c>
      <c r="L5530" s="49">
        <v>5897.81</v>
      </c>
      <c r="M5530" s="37"/>
      <c r="N5530" s="44">
        <v>43977</v>
      </c>
      <c r="O5530" s="49">
        <v>4</v>
      </c>
      <c r="P5530" s="49">
        <v>7507.3270495535999</v>
      </c>
      <c r="Q5530" s="37"/>
      <c r="R5530" s="50">
        <v>0.38671058221461957</v>
      </c>
      <c r="S5530" s="50">
        <v>42824.195835309591</v>
      </c>
      <c r="T5530" s="50">
        <v>2903.1628142084346</v>
      </c>
    </row>
    <row r="5531" spans="2:20">
      <c r="B5531" s="44">
        <v>43977</v>
      </c>
      <c r="C5531" s="45">
        <v>5</v>
      </c>
      <c r="D5531" s="45">
        <v>5.7288699999999997</v>
      </c>
      <c r="E5531" s="37"/>
      <c r="F5531" s="44">
        <v>43977</v>
      </c>
      <c r="G5531" s="49">
        <v>5</v>
      </c>
      <c r="H5531" s="49">
        <v>14503.672759774399</v>
      </c>
      <c r="I5531" s="37"/>
      <c r="J5531" s="44">
        <v>43977</v>
      </c>
      <c r="K5531" s="49">
        <v>5</v>
      </c>
      <c r="L5531" s="49">
        <v>5333.22</v>
      </c>
      <c r="M5531" s="37"/>
      <c r="N5531" s="44">
        <v>43977</v>
      </c>
      <c r="O5531" s="49">
        <v>5</v>
      </c>
      <c r="P5531" s="49">
        <v>6721.5991773365004</v>
      </c>
      <c r="Q5531" s="37"/>
      <c r="R5531" s="50">
        <v>0.36771513590623489</v>
      </c>
      <c r="S5531" s="50">
        <v>38507.167879067754</v>
      </c>
      <c r="T5531" s="50">
        <v>2471.6337550015278</v>
      </c>
    </row>
    <row r="5532" spans="2:20">
      <c r="B5532" s="44">
        <v>43977</v>
      </c>
      <c r="C5532" s="45">
        <v>6</v>
      </c>
      <c r="D5532" s="45">
        <v>5.7091700000000003</v>
      </c>
      <c r="E5532" s="37"/>
      <c r="F5532" s="44">
        <v>43977</v>
      </c>
      <c r="G5532" s="49">
        <v>6</v>
      </c>
      <c r="H5532" s="49">
        <v>13700.8859723925</v>
      </c>
      <c r="I5532" s="37"/>
      <c r="J5532" s="44">
        <v>43977</v>
      </c>
      <c r="K5532" s="49">
        <v>6</v>
      </c>
      <c r="L5532" s="49">
        <v>4282.13</v>
      </c>
      <c r="M5532" s="37"/>
      <c r="N5532" s="44">
        <v>43977</v>
      </c>
      <c r="O5532" s="49">
        <v>6</v>
      </c>
      <c r="P5532" s="49">
        <v>6125.9738762037996</v>
      </c>
      <c r="Q5532" s="37"/>
      <c r="R5532" s="50">
        <v>0.31254402150551136</v>
      </c>
      <c r="S5532" s="50">
        <v>34974.226274806446</v>
      </c>
      <c r="T5532" s="50">
        <v>1914.6365109064411</v>
      </c>
    </row>
    <row r="5533" spans="2:20">
      <c r="B5533" s="44">
        <v>43977</v>
      </c>
      <c r="C5533" s="45">
        <v>7</v>
      </c>
      <c r="D5533" s="45">
        <v>5.5322800000000001</v>
      </c>
      <c r="E5533" s="37"/>
      <c r="F5533" s="44">
        <v>43977</v>
      </c>
      <c r="G5533" s="49">
        <v>7</v>
      </c>
      <c r="H5533" s="49">
        <v>13970.8051644231</v>
      </c>
      <c r="I5533" s="37"/>
      <c r="J5533" s="44">
        <v>43977</v>
      </c>
      <c r="K5533" s="49">
        <v>7</v>
      </c>
      <c r="L5533" s="49">
        <v>1922.74</v>
      </c>
      <c r="M5533" s="37"/>
      <c r="N5533" s="44">
        <v>43977</v>
      </c>
      <c r="O5533" s="49">
        <v>7</v>
      </c>
      <c r="P5533" s="49">
        <v>6533.6335431383004</v>
      </c>
      <c r="Q5533" s="37"/>
      <c r="R5533" s="50">
        <v>0.13762556827406705</v>
      </c>
      <c r="S5533" s="50">
        <v>36145.890178033158</v>
      </c>
      <c r="T5533" s="50">
        <v>899.19502926891482</v>
      </c>
    </row>
    <row r="5534" spans="2:20">
      <c r="B5534" s="44">
        <v>43977</v>
      </c>
      <c r="C5534" s="45">
        <v>8</v>
      </c>
      <c r="D5534" s="45">
        <v>5.80898</v>
      </c>
      <c r="E5534" s="37"/>
      <c r="F5534" s="44">
        <v>43977</v>
      </c>
      <c r="G5534" s="49">
        <v>8</v>
      </c>
      <c r="H5534" s="49">
        <v>13308.2748841231</v>
      </c>
      <c r="I5534" s="37"/>
      <c r="J5534" s="44">
        <v>43977</v>
      </c>
      <c r="K5534" s="49">
        <v>8</v>
      </c>
      <c r="L5534" s="49">
        <v>5724.17</v>
      </c>
      <c r="M5534" s="37"/>
      <c r="N5534" s="44">
        <v>43977</v>
      </c>
      <c r="O5534" s="49">
        <v>8</v>
      </c>
      <c r="P5534" s="49">
        <v>6010.8973604241</v>
      </c>
      <c r="Q5534" s="37"/>
      <c r="R5534" s="50">
        <v>0.43012111260408287</v>
      </c>
      <c r="S5534" s="50">
        <v>34917.182548756391</v>
      </c>
      <c r="T5534" s="50">
        <v>2585.4138604145587</v>
      </c>
    </row>
    <row r="5535" spans="2:20">
      <c r="B5535" s="44">
        <v>43977</v>
      </c>
      <c r="C5535" s="45">
        <v>9</v>
      </c>
      <c r="D5535" s="45">
        <v>5.7853899999999996</v>
      </c>
      <c r="E5535" s="37"/>
      <c r="F5535" s="44">
        <v>43977</v>
      </c>
      <c r="G5535" s="49">
        <v>9</v>
      </c>
      <c r="H5535" s="49">
        <v>13422.757149298201</v>
      </c>
      <c r="I5535" s="37"/>
      <c r="J5535" s="44">
        <v>43977</v>
      </c>
      <c r="K5535" s="49">
        <v>9</v>
      </c>
      <c r="L5535" s="49">
        <v>8604.4599999999991</v>
      </c>
      <c r="M5535" s="37"/>
      <c r="N5535" s="44">
        <v>43977</v>
      </c>
      <c r="O5535" s="49">
        <v>9</v>
      </c>
      <c r="P5535" s="49">
        <v>6024.4995318974998</v>
      </c>
      <c r="Q5535" s="37"/>
      <c r="R5535" s="50">
        <v>0.6410352138755544</v>
      </c>
      <c r="S5535" s="50">
        <v>34854.079346844475</v>
      </c>
      <c r="T5535" s="50">
        <v>3861.9163459230913</v>
      </c>
    </row>
    <row r="5536" spans="2:20">
      <c r="B5536" s="44">
        <v>43977</v>
      </c>
      <c r="C5536" s="45">
        <v>10</v>
      </c>
      <c r="D5536" s="45">
        <v>5.4239199999999999</v>
      </c>
      <c r="E5536" s="37"/>
      <c r="F5536" s="44">
        <v>43977</v>
      </c>
      <c r="G5536" s="49">
        <v>10</v>
      </c>
      <c r="H5536" s="49">
        <v>13228.372337017099</v>
      </c>
      <c r="I5536" s="37"/>
      <c r="J5536" s="44">
        <v>43977</v>
      </c>
      <c r="K5536" s="49">
        <v>10</v>
      </c>
      <c r="L5536" s="49">
        <v>2011.31</v>
      </c>
      <c r="M5536" s="37"/>
      <c r="N5536" s="44">
        <v>43977</v>
      </c>
      <c r="O5536" s="49">
        <v>10</v>
      </c>
      <c r="P5536" s="49">
        <v>5901.4542729249997</v>
      </c>
      <c r="Q5536" s="37"/>
      <c r="R5536" s="50">
        <v>0.15204516086773043</v>
      </c>
      <c r="S5536" s="50">
        <v>32009.015860003365</v>
      </c>
      <c r="T5536" s="50">
        <v>897.28756428043664</v>
      </c>
    </row>
    <row r="5537" spans="2:20">
      <c r="B5537" s="44">
        <v>43977</v>
      </c>
      <c r="C5537" s="45">
        <v>11</v>
      </c>
      <c r="D5537" s="45">
        <v>5.0308799999999998</v>
      </c>
      <c r="E5537" s="37"/>
      <c r="F5537" s="44">
        <v>43977</v>
      </c>
      <c r="G5537" s="49">
        <v>11</v>
      </c>
      <c r="H5537" s="49">
        <v>13532.0889106254</v>
      </c>
      <c r="I5537" s="37"/>
      <c r="J5537" s="44">
        <v>43977</v>
      </c>
      <c r="K5537" s="49">
        <v>11</v>
      </c>
      <c r="L5537" s="49">
        <v>2547.19</v>
      </c>
      <c r="M5537" s="37"/>
      <c r="N5537" s="44">
        <v>43977</v>
      </c>
      <c r="O5537" s="49">
        <v>11</v>
      </c>
      <c r="P5537" s="49">
        <v>6263.1728374529002</v>
      </c>
      <c r="Q5537" s="37"/>
      <c r="R5537" s="50">
        <v>0.18823331836077029</v>
      </c>
      <c r="S5537" s="50">
        <v>31509.270964485044</v>
      </c>
      <c r="T5537" s="50">
        <v>1178.9378066608008</v>
      </c>
    </row>
    <row r="5538" spans="2:20">
      <c r="B5538" s="44">
        <v>43977</v>
      </c>
      <c r="C5538" s="45">
        <v>12</v>
      </c>
      <c r="D5538" s="45">
        <v>5.1667899999999998</v>
      </c>
      <c r="E5538" s="37"/>
      <c r="F5538" s="44">
        <v>43977</v>
      </c>
      <c r="G5538" s="49">
        <v>12</v>
      </c>
      <c r="H5538" s="49">
        <v>13940.906031134</v>
      </c>
      <c r="I5538" s="37"/>
      <c r="J5538" s="44">
        <v>43977</v>
      </c>
      <c r="K5538" s="49">
        <v>12</v>
      </c>
      <c r="L5538" s="49">
        <v>5367.55</v>
      </c>
      <c r="M5538" s="37"/>
      <c r="N5538" s="44">
        <v>43977</v>
      </c>
      <c r="O5538" s="49">
        <v>12</v>
      </c>
      <c r="P5538" s="49">
        <v>6479.6993513504003</v>
      </c>
      <c r="Q5538" s="37"/>
      <c r="R5538" s="50">
        <v>0.38502160390527973</v>
      </c>
      <c r="S5538" s="50">
        <v>33479.245811563735</v>
      </c>
      <c r="T5538" s="50">
        <v>2494.8242370809317</v>
      </c>
    </row>
    <row r="5539" spans="2:20">
      <c r="B5539" s="44">
        <v>43977</v>
      </c>
      <c r="C5539" s="45">
        <v>13</v>
      </c>
      <c r="D5539" s="45">
        <v>5.2635500000000004</v>
      </c>
      <c r="E5539" s="37"/>
      <c r="F5539" s="44">
        <v>43977</v>
      </c>
      <c r="G5539" s="49">
        <v>13</v>
      </c>
      <c r="H5539" s="49">
        <v>14903.322372164601</v>
      </c>
      <c r="I5539" s="37"/>
      <c r="J5539" s="44">
        <v>43977</v>
      </c>
      <c r="K5539" s="49">
        <v>13</v>
      </c>
      <c r="L5539" s="49">
        <v>13688.32</v>
      </c>
      <c r="M5539" s="37"/>
      <c r="N5539" s="44">
        <v>43977</v>
      </c>
      <c r="O5539" s="49">
        <v>13</v>
      </c>
      <c r="P5539" s="49">
        <v>6953.2887534789998</v>
      </c>
      <c r="Q5539" s="37"/>
      <c r="R5539" s="50">
        <v>0.91847439504939521</v>
      </c>
      <c r="S5539" s="50">
        <v>36598.983018374391</v>
      </c>
      <c r="T5539" s="50">
        <v>6386.4176814553875</v>
      </c>
    </row>
    <row r="5540" spans="2:20">
      <c r="B5540" s="44">
        <v>43977</v>
      </c>
      <c r="C5540" s="45">
        <v>14</v>
      </c>
      <c r="D5540" s="45">
        <v>4.8221400000000001</v>
      </c>
      <c r="E5540" s="37"/>
      <c r="F5540" s="44">
        <v>43977</v>
      </c>
      <c r="G5540" s="49">
        <v>14</v>
      </c>
      <c r="H5540" s="49">
        <v>15322.3174044588</v>
      </c>
      <c r="I5540" s="37"/>
      <c r="J5540" s="44">
        <v>43977</v>
      </c>
      <c r="K5540" s="49">
        <v>14</v>
      </c>
      <c r="L5540" s="49">
        <v>618.78</v>
      </c>
      <c r="M5540" s="37"/>
      <c r="N5540" s="44">
        <v>43977</v>
      </c>
      <c r="O5540" s="49">
        <v>14</v>
      </c>
      <c r="P5540" s="49">
        <v>6945.4355715098</v>
      </c>
      <c r="Q5540" s="37"/>
      <c r="R5540" s="50">
        <v>4.0384230639937978E-2</v>
      </c>
      <c r="S5540" s="50">
        <v>33491.862686800268</v>
      </c>
      <c r="T5540" s="50">
        <v>280.48607201468121</v>
      </c>
    </row>
    <row r="5541" spans="2:20">
      <c r="B5541" s="44">
        <v>43977</v>
      </c>
      <c r="C5541" s="45">
        <v>15</v>
      </c>
      <c r="D5541" s="45">
        <v>3.6904499999999998</v>
      </c>
      <c r="E5541" s="37"/>
      <c r="F5541" s="44">
        <v>43977</v>
      </c>
      <c r="G5541" s="49">
        <v>15</v>
      </c>
      <c r="H5541" s="49">
        <v>16412.042495236401</v>
      </c>
      <c r="I5541" s="37"/>
      <c r="J5541" s="44">
        <v>43977</v>
      </c>
      <c r="K5541" s="49">
        <v>15</v>
      </c>
      <c r="L5541" s="49">
        <v>-591.46</v>
      </c>
      <c r="M5541" s="37"/>
      <c r="N5541" s="44">
        <v>43977</v>
      </c>
      <c r="O5541" s="49">
        <v>15</v>
      </c>
      <c r="P5541" s="49">
        <v>7461.8635915345003</v>
      </c>
      <c r="Q5541" s="37"/>
      <c r="R5541" s="50">
        <v>-3.6038171371520114E-2</v>
      </c>
      <c r="S5541" s="50">
        <v>27537.634491378496</v>
      </c>
      <c r="T5541" s="50">
        <v>-268.91191886262686</v>
      </c>
    </row>
    <row r="5542" spans="2:20">
      <c r="B5542" s="44">
        <v>43977</v>
      </c>
      <c r="C5542" s="45">
        <v>16</v>
      </c>
      <c r="D5542" s="45">
        <v>3.8247800000000001</v>
      </c>
      <c r="E5542" s="37"/>
      <c r="F5542" s="44">
        <v>43977</v>
      </c>
      <c r="G5542" s="49">
        <v>16</v>
      </c>
      <c r="H5542" s="49">
        <v>17195.6875853245</v>
      </c>
      <c r="I5542" s="37"/>
      <c r="J5542" s="44">
        <v>43977</v>
      </c>
      <c r="K5542" s="49">
        <v>16</v>
      </c>
      <c r="L5542" s="49">
        <v>-942.96</v>
      </c>
      <c r="M5542" s="37"/>
      <c r="N5542" s="44">
        <v>43977</v>
      </c>
      <c r="O5542" s="49">
        <v>16</v>
      </c>
      <c r="P5542" s="49">
        <v>7853.0177989484</v>
      </c>
      <c r="Q5542" s="37"/>
      <c r="R5542" s="50">
        <v>-5.4837004645557789E-2</v>
      </c>
      <c r="S5542" s="50">
        <v>30036.065417061862</v>
      </c>
      <c r="T5542" s="50">
        <v>-430.63597352258142</v>
      </c>
    </row>
    <row r="5543" spans="2:20">
      <c r="B5543" s="44">
        <v>43977</v>
      </c>
      <c r="C5543" s="45">
        <v>17</v>
      </c>
      <c r="D5543" s="45">
        <v>3.9343300000000001</v>
      </c>
      <c r="E5543" s="37"/>
      <c r="F5543" s="44">
        <v>43977</v>
      </c>
      <c r="G5543" s="49">
        <v>17</v>
      </c>
      <c r="H5543" s="49">
        <v>17825.6343674696</v>
      </c>
      <c r="I5543" s="37"/>
      <c r="J5543" s="44">
        <v>43977</v>
      </c>
      <c r="K5543" s="49">
        <v>17</v>
      </c>
      <c r="L5543" s="49">
        <v>-3593.27</v>
      </c>
      <c r="M5543" s="37"/>
      <c r="N5543" s="44">
        <v>43977</v>
      </c>
      <c r="O5543" s="49">
        <v>17</v>
      </c>
      <c r="P5543" s="49">
        <v>8223.3813534422006</v>
      </c>
      <c r="Q5543" s="37"/>
      <c r="R5543" s="50">
        <v>-0.20157880083961774</v>
      </c>
      <c r="S5543" s="50">
        <v>32353.495960288255</v>
      </c>
      <c r="T5543" s="50">
        <v>-1657.6593520737515</v>
      </c>
    </row>
    <row r="5544" spans="2:20">
      <c r="B5544" s="44">
        <v>43977</v>
      </c>
      <c r="C5544" s="45">
        <v>18</v>
      </c>
      <c r="D5544" s="45">
        <v>3.9958800000000001</v>
      </c>
      <c r="E5544" s="37"/>
      <c r="F5544" s="44">
        <v>43977</v>
      </c>
      <c r="G5544" s="49">
        <v>18</v>
      </c>
      <c r="H5544" s="49">
        <v>18041.0174103522</v>
      </c>
      <c r="I5544" s="37"/>
      <c r="J5544" s="44">
        <v>43977</v>
      </c>
      <c r="K5544" s="49">
        <v>18</v>
      </c>
      <c r="L5544" s="49">
        <v>-1721.79</v>
      </c>
      <c r="M5544" s="37"/>
      <c r="N5544" s="44">
        <v>43977</v>
      </c>
      <c r="O5544" s="49">
        <v>18</v>
      </c>
      <c r="P5544" s="49">
        <v>8297.2755850533995</v>
      </c>
      <c r="Q5544" s="37"/>
      <c r="R5544" s="50">
        <v>-9.5437522221557838E-2</v>
      </c>
      <c r="S5544" s="50">
        <v>33154.917564803181</v>
      </c>
      <c r="T5544" s="50">
        <v>-791.87142302692314</v>
      </c>
    </row>
    <row r="5545" spans="2:20">
      <c r="B5545" s="44">
        <v>43977</v>
      </c>
      <c r="C5545" s="45">
        <v>19</v>
      </c>
      <c r="D5545" s="45">
        <v>3.9472499999999999</v>
      </c>
      <c r="E5545" s="37"/>
      <c r="F5545" s="44">
        <v>43977</v>
      </c>
      <c r="G5545" s="49">
        <v>19</v>
      </c>
      <c r="H5545" s="49">
        <v>18016.0104871521</v>
      </c>
      <c r="I5545" s="37"/>
      <c r="J5545" s="44">
        <v>43977</v>
      </c>
      <c r="K5545" s="49">
        <v>19</v>
      </c>
      <c r="L5545" s="49">
        <v>-1882.9</v>
      </c>
      <c r="M5545" s="37"/>
      <c r="N5545" s="44">
        <v>43977</v>
      </c>
      <c r="O5545" s="49">
        <v>19</v>
      </c>
      <c r="P5545" s="49">
        <v>8261.2153322980994</v>
      </c>
      <c r="Q5545" s="37"/>
      <c r="R5545" s="50">
        <v>-0.1045125945804021</v>
      </c>
      <c r="S5545" s="50">
        <v>32609.082220413671</v>
      </c>
      <c r="T5545" s="50">
        <v>-863.40104876587304</v>
      </c>
    </row>
    <row r="5546" spans="2:20">
      <c r="B5546" s="44">
        <v>43977</v>
      </c>
      <c r="C5546" s="45">
        <v>20</v>
      </c>
      <c r="D5546" s="45">
        <v>3.8036300000000001</v>
      </c>
      <c r="E5546" s="37"/>
      <c r="F5546" s="44">
        <v>43977</v>
      </c>
      <c r="G5546" s="49">
        <v>20</v>
      </c>
      <c r="H5546" s="49">
        <v>17821.0572238897</v>
      </c>
      <c r="I5546" s="37"/>
      <c r="J5546" s="44">
        <v>43977</v>
      </c>
      <c r="K5546" s="49">
        <v>20</v>
      </c>
      <c r="L5546" s="49">
        <v>-3906.03</v>
      </c>
      <c r="M5546" s="37"/>
      <c r="N5546" s="44">
        <v>43977</v>
      </c>
      <c r="O5546" s="49">
        <v>20</v>
      </c>
      <c r="P5546" s="49">
        <v>8194.5731255373994</v>
      </c>
      <c r="Q5546" s="37"/>
      <c r="R5546" s="50">
        <v>-0.2191805991601801</v>
      </c>
      <c r="S5546" s="50">
        <v>31169.124177487818</v>
      </c>
      <c r="T5546" s="50">
        <v>-1796.0914475171969</v>
      </c>
    </row>
    <row r="5547" spans="2:20">
      <c r="B5547" s="44">
        <v>43977</v>
      </c>
      <c r="C5547" s="45">
        <v>21</v>
      </c>
      <c r="D5547" s="45">
        <v>3.9997400000000001</v>
      </c>
      <c r="E5547" s="37"/>
      <c r="F5547" s="44">
        <v>43977</v>
      </c>
      <c r="G5547" s="49">
        <v>21</v>
      </c>
      <c r="H5547" s="49">
        <v>17535.773240250099</v>
      </c>
      <c r="I5547" s="37"/>
      <c r="J5547" s="44">
        <v>43977</v>
      </c>
      <c r="K5547" s="49">
        <v>21</v>
      </c>
      <c r="L5547" s="49">
        <v>-234.76</v>
      </c>
      <c r="M5547" s="37"/>
      <c r="N5547" s="44">
        <v>43977</v>
      </c>
      <c r="O5547" s="49">
        <v>21</v>
      </c>
      <c r="P5547" s="49">
        <v>8161.4695085711001</v>
      </c>
      <c r="Q5547" s="37"/>
      <c r="R5547" s="50">
        <v>-1.3387490633213263E-2</v>
      </c>
      <c r="S5547" s="50">
        <v>32643.756052212171</v>
      </c>
      <c r="T5547" s="50">
        <v>-109.26159659925126</v>
      </c>
    </row>
    <row r="5548" spans="2:20">
      <c r="B5548" s="44">
        <v>43977</v>
      </c>
      <c r="C5548" s="45">
        <v>22</v>
      </c>
      <c r="D5548" s="45">
        <v>3.7563800000000001</v>
      </c>
      <c r="E5548" s="37"/>
      <c r="F5548" s="44">
        <v>43977</v>
      </c>
      <c r="G5548" s="49">
        <v>22</v>
      </c>
      <c r="H5548" s="49">
        <v>17443.3399931821</v>
      </c>
      <c r="I5548" s="37"/>
      <c r="J5548" s="44">
        <v>43977</v>
      </c>
      <c r="K5548" s="49">
        <v>22</v>
      </c>
      <c r="L5548" s="49">
        <v>-3103.17</v>
      </c>
      <c r="M5548" s="37"/>
      <c r="N5548" s="44">
        <v>43977</v>
      </c>
      <c r="O5548" s="49">
        <v>22</v>
      </c>
      <c r="P5548" s="49">
        <v>8124.2945165889996</v>
      </c>
      <c r="Q5548" s="37"/>
      <c r="R5548" s="50">
        <v>-0.17789998940643847</v>
      </c>
      <c r="S5548" s="50">
        <v>30517.937436224587</v>
      </c>
      <c r="T5548" s="50">
        <v>-1445.3119084359691</v>
      </c>
    </row>
    <row r="5549" spans="2:20">
      <c r="B5549" s="44">
        <v>43977</v>
      </c>
      <c r="C5549" s="45">
        <v>23</v>
      </c>
      <c r="D5549" s="45">
        <v>3.4294099999999998</v>
      </c>
      <c r="E5549" s="37"/>
      <c r="F5549" s="44">
        <v>43977</v>
      </c>
      <c r="G5549" s="49">
        <v>23</v>
      </c>
      <c r="H5549" s="49">
        <v>17314.379230437</v>
      </c>
      <c r="I5549" s="37"/>
      <c r="J5549" s="44">
        <v>43977</v>
      </c>
      <c r="K5549" s="49">
        <v>23</v>
      </c>
      <c r="L5549" s="49">
        <v>-2286.39</v>
      </c>
      <c r="M5549" s="37"/>
      <c r="N5549" s="44">
        <v>43977</v>
      </c>
      <c r="O5549" s="49">
        <v>23</v>
      </c>
      <c r="P5549" s="49">
        <v>8040.2271165640996</v>
      </c>
      <c r="Q5549" s="37"/>
      <c r="R5549" s="50">
        <v>-0.13205151449962169</v>
      </c>
      <c r="S5549" s="50">
        <v>27573.235275816089</v>
      </c>
      <c r="T5549" s="50">
        <v>-1061.7241676632157</v>
      </c>
    </row>
    <row r="5550" spans="2:20">
      <c r="B5550" s="44">
        <v>43977</v>
      </c>
      <c r="C5550" s="45">
        <v>24</v>
      </c>
      <c r="D5550" s="45">
        <v>3.4023300000000001</v>
      </c>
      <c r="E5550" s="37"/>
      <c r="F5550" s="44">
        <v>43977</v>
      </c>
      <c r="G5550" s="49">
        <v>24</v>
      </c>
      <c r="H5550" s="49">
        <v>17307.604911141399</v>
      </c>
      <c r="I5550" s="37"/>
      <c r="J5550" s="44">
        <v>43977</v>
      </c>
      <c r="K5550" s="49">
        <v>24</v>
      </c>
      <c r="L5550" s="49">
        <v>-1806.23</v>
      </c>
      <c r="M5550" s="37"/>
      <c r="N5550" s="44">
        <v>43977</v>
      </c>
      <c r="O5550" s="49">
        <v>24</v>
      </c>
      <c r="P5550" s="49">
        <v>8014.1758908449001</v>
      </c>
      <c r="Q5550" s="37"/>
      <c r="R5550" s="50">
        <v>-0.10436048253200408</v>
      </c>
      <c r="S5550" s="50">
        <v>27266.871058698329</v>
      </c>
      <c r="T5550" s="50">
        <v>-836.36326306492742</v>
      </c>
    </row>
    <row r="5551" spans="2:20">
      <c r="B5551" s="44">
        <v>43977</v>
      </c>
      <c r="C5551" s="45">
        <v>25</v>
      </c>
      <c r="D5551" s="45">
        <v>3.4404499999999998</v>
      </c>
      <c r="E5551" s="37"/>
      <c r="F5551" s="44">
        <v>43977</v>
      </c>
      <c r="G5551" s="49">
        <v>25</v>
      </c>
      <c r="H5551" s="49">
        <v>17431.9581386344</v>
      </c>
      <c r="I5551" s="37"/>
      <c r="J5551" s="44">
        <v>43977</v>
      </c>
      <c r="K5551" s="49">
        <v>25</v>
      </c>
      <c r="L5551" s="49">
        <v>-762.04</v>
      </c>
      <c r="M5551" s="37"/>
      <c r="N5551" s="44">
        <v>43977</v>
      </c>
      <c r="O5551" s="49">
        <v>25</v>
      </c>
      <c r="P5551" s="49">
        <v>8056.0390545374003</v>
      </c>
      <c r="Q5551" s="37"/>
      <c r="R5551" s="50">
        <v>-4.3715111861764563E-2</v>
      </c>
      <c r="S5551" s="50">
        <v>27716.399565183197</v>
      </c>
      <c r="T5551" s="50">
        <v>-352.17064843184647</v>
      </c>
    </row>
    <row r="5552" spans="2:20">
      <c r="B5552" s="44">
        <v>43977</v>
      </c>
      <c r="C5552" s="45">
        <v>26</v>
      </c>
      <c r="D5552" s="45">
        <v>3.3651300000000002</v>
      </c>
      <c r="E5552" s="37"/>
      <c r="F5552" s="44">
        <v>43977</v>
      </c>
      <c r="G5552" s="49">
        <v>26</v>
      </c>
      <c r="H5552" s="49">
        <v>17336.655035397798</v>
      </c>
      <c r="I5552" s="37"/>
      <c r="J5552" s="44">
        <v>43977</v>
      </c>
      <c r="K5552" s="49">
        <v>26</v>
      </c>
      <c r="L5552" s="49">
        <v>-961.33</v>
      </c>
      <c r="M5552" s="37"/>
      <c r="N5552" s="44">
        <v>43977</v>
      </c>
      <c r="O5552" s="49">
        <v>26</v>
      </c>
      <c r="P5552" s="49">
        <v>8001.0304378925002</v>
      </c>
      <c r="Q5552" s="37"/>
      <c r="R5552" s="50">
        <v>-5.5450719763251138E-2</v>
      </c>
      <c r="S5552" s="50">
        <v>26924.507557465189</v>
      </c>
      <c r="T5552" s="50">
        <v>-443.66289662881957</v>
      </c>
    </row>
    <row r="5553" spans="2:20">
      <c r="B5553" s="44">
        <v>43977</v>
      </c>
      <c r="C5553" s="45">
        <v>27</v>
      </c>
      <c r="D5553" s="45">
        <v>3.4717600000000002</v>
      </c>
      <c r="E5553" s="37"/>
      <c r="F5553" s="44">
        <v>43977</v>
      </c>
      <c r="G5553" s="49">
        <v>27</v>
      </c>
      <c r="H5553" s="49">
        <v>16931.1971175363</v>
      </c>
      <c r="I5553" s="37"/>
      <c r="J5553" s="44">
        <v>43977</v>
      </c>
      <c r="K5553" s="49">
        <v>27</v>
      </c>
      <c r="L5553" s="49">
        <v>760.99</v>
      </c>
      <c r="M5553" s="37"/>
      <c r="N5553" s="44">
        <v>43977</v>
      </c>
      <c r="O5553" s="49">
        <v>27</v>
      </c>
      <c r="P5553" s="49">
        <v>7723.0687687601003</v>
      </c>
      <c r="Q5553" s="37"/>
      <c r="R5553" s="50">
        <v>4.4946024472883435E-2</v>
      </c>
      <c r="S5553" s="50">
        <v>26812.641228630568</v>
      </c>
      <c r="T5553" s="50">
        <v>347.12123788645323</v>
      </c>
    </row>
    <row r="5554" spans="2:20">
      <c r="B5554" s="44">
        <v>43977</v>
      </c>
      <c r="C5554" s="45">
        <v>28</v>
      </c>
      <c r="D5554" s="45">
        <v>3.4502000000000002</v>
      </c>
      <c r="E5554" s="37"/>
      <c r="F5554" s="44">
        <v>43977</v>
      </c>
      <c r="G5554" s="49">
        <v>28</v>
      </c>
      <c r="H5554" s="49">
        <v>16607.1285646752</v>
      </c>
      <c r="I5554" s="37"/>
      <c r="J5554" s="44">
        <v>43977</v>
      </c>
      <c r="K5554" s="49">
        <v>28</v>
      </c>
      <c r="L5554" s="49">
        <v>-521.54999999999995</v>
      </c>
      <c r="M5554" s="37"/>
      <c r="N5554" s="44">
        <v>43977</v>
      </c>
      <c r="O5554" s="49">
        <v>28</v>
      </c>
      <c r="P5554" s="49">
        <v>7527.7759040984001</v>
      </c>
      <c r="Q5554" s="37"/>
      <c r="R5554" s="50">
        <v>-3.14051883183094E-2</v>
      </c>
      <c r="S5554" s="50">
        <v>25972.332424320302</v>
      </c>
      <c r="T5554" s="50">
        <v>-236.41121988624207</v>
      </c>
    </row>
    <row r="5555" spans="2:20">
      <c r="B5555" s="44">
        <v>43977</v>
      </c>
      <c r="C5555" s="45">
        <v>29</v>
      </c>
      <c r="D5555" s="45">
        <v>3.18852</v>
      </c>
      <c r="E5555" s="37"/>
      <c r="F5555" s="44">
        <v>43977</v>
      </c>
      <c r="G5555" s="49">
        <v>29</v>
      </c>
      <c r="H5555" s="49">
        <v>16599.3800216659</v>
      </c>
      <c r="I5555" s="37"/>
      <c r="J5555" s="44">
        <v>43977</v>
      </c>
      <c r="K5555" s="49">
        <v>29</v>
      </c>
      <c r="L5555" s="49">
        <v>691.07</v>
      </c>
      <c r="M5555" s="37"/>
      <c r="N5555" s="44">
        <v>43977</v>
      </c>
      <c r="O5555" s="49">
        <v>29</v>
      </c>
      <c r="P5555" s="49">
        <v>7525.9111079779996</v>
      </c>
      <c r="Q5555" s="37"/>
      <c r="R5555" s="50">
        <v>4.1632277777724186E-2</v>
      </c>
      <c r="S5555" s="50">
        <v>23996.518086010012</v>
      </c>
      <c r="T5555" s="50">
        <v>313.32082177780006</v>
      </c>
    </row>
    <row r="5556" spans="2:20">
      <c r="B5556" s="44">
        <v>43977</v>
      </c>
      <c r="C5556" s="45">
        <v>30</v>
      </c>
      <c r="D5556" s="45">
        <v>2.9519799999999998</v>
      </c>
      <c r="E5556" s="37"/>
      <c r="F5556" s="44">
        <v>43977</v>
      </c>
      <c r="G5556" s="49">
        <v>30</v>
      </c>
      <c r="H5556" s="49">
        <v>16502.965919318998</v>
      </c>
      <c r="I5556" s="37"/>
      <c r="J5556" s="44">
        <v>43977</v>
      </c>
      <c r="K5556" s="49">
        <v>30</v>
      </c>
      <c r="L5556" s="49">
        <v>-851.44</v>
      </c>
      <c r="M5556" s="37"/>
      <c r="N5556" s="44">
        <v>43977</v>
      </c>
      <c r="O5556" s="49">
        <v>30</v>
      </c>
      <c r="P5556" s="49">
        <v>7491.1834213709999</v>
      </c>
      <c r="Q5556" s="37"/>
      <c r="R5556" s="50">
        <v>-5.1593150235090292E-2</v>
      </c>
      <c r="S5556" s="50">
        <v>22113.823636218764</v>
      </c>
      <c r="T5556" s="50">
        <v>-386.49375169741171</v>
      </c>
    </row>
    <row r="5557" spans="2:20">
      <c r="B5557" s="44">
        <v>43977</v>
      </c>
      <c r="C5557" s="45">
        <v>31</v>
      </c>
      <c r="D5557" s="45">
        <v>2.9951500000000002</v>
      </c>
      <c r="E5557" s="37"/>
      <c r="F5557" s="44">
        <v>43977</v>
      </c>
      <c r="G5557" s="49">
        <v>31</v>
      </c>
      <c r="H5557" s="49">
        <v>16491.132741298599</v>
      </c>
      <c r="I5557" s="37"/>
      <c r="J5557" s="44">
        <v>43977</v>
      </c>
      <c r="K5557" s="49">
        <v>31</v>
      </c>
      <c r="L5557" s="49">
        <v>-809.38</v>
      </c>
      <c r="M5557" s="37"/>
      <c r="N5557" s="44">
        <v>43977</v>
      </c>
      <c r="O5557" s="49">
        <v>31</v>
      </c>
      <c r="P5557" s="49">
        <v>7476.3580066048999</v>
      </c>
      <c r="Q5557" s="37"/>
      <c r="R5557" s="50">
        <v>-4.9079709241141259E-2</v>
      </c>
      <c r="S5557" s="50">
        <v>22392.813683482666</v>
      </c>
      <c r="T5557" s="50">
        <v>-366.93747714684696</v>
      </c>
    </row>
    <row r="5558" spans="2:20">
      <c r="B5558" s="44">
        <v>43977</v>
      </c>
      <c r="C5558" s="45">
        <v>32</v>
      </c>
      <c r="D5558" s="45">
        <v>3.19455</v>
      </c>
      <c r="E5558" s="37"/>
      <c r="F5558" s="44">
        <v>43977</v>
      </c>
      <c r="G5558" s="49">
        <v>32</v>
      </c>
      <c r="H5558" s="49">
        <v>16634.445808971999</v>
      </c>
      <c r="I5558" s="37"/>
      <c r="J5558" s="44">
        <v>43977</v>
      </c>
      <c r="K5558" s="49">
        <v>32</v>
      </c>
      <c r="L5558" s="49">
        <v>1.42</v>
      </c>
      <c r="M5558" s="37"/>
      <c r="N5558" s="44">
        <v>43977</v>
      </c>
      <c r="O5558" s="49">
        <v>32</v>
      </c>
      <c r="P5558" s="49">
        <v>7426.7274276033004</v>
      </c>
      <c r="Q5558" s="37"/>
      <c r="R5558" s="50">
        <v>8.5365032073031548E-5</v>
      </c>
      <c r="S5558" s="50">
        <v>23725.052103850125</v>
      </c>
      <c r="T5558" s="50">
        <v>0.63398282505501879</v>
      </c>
    </row>
    <row r="5559" spans="2:20">
      <c r="B5559" s="44">
        <v>43977</v>
      </c>
      <c r="C5559" s="45">
        <v>33</v>
      </c>
      <c r="D5559" s="45">
        <v>3.2456100000000001</v>
      </c>
      <c r="E5559" s="37"/>
      <c r="F5559" s="44">
        <v>43977</v>
      </c>
      <c r="G5559" s="49">
        <v>33</v>
      </c>
      <c r="H5559" s="49">
        <v>16704.736125617401</v>
      </c>
      <c r="I5559" s="37"/>
      <c r="J5559" s="44">
        <v>43977</v>
      </c>
      <c r="K5559" s="49">
        <v>33</v>
      </c>
      <c r="L5559" s="49">
        <v>-128.85</v>
      </c>
      <c r="M5559" s="37"/>
      <c r="N5559" s="44">
        <v>43977</v>
      </c>
      <c r="O5559" s="49">
        <v>33</v>
      </c>
      <c r="P5559" s="49">
        <v>7343.9874368184001</v>
      </c>
      <c r="Q5559" s="37"/>
      <c r="R5559" s="50">
        <v>-7.7133813447315229E-3</v>
      </c>
      <c r="S5559" s="50">
        <v>23835.719064812169</v>
      </c>
      <c r="T5559" s="50">
        <v>-56.646975691097722</v>
      </c>
    </row>
    <row r="5560" spans="2:20">
      <c r="B5560" s="44">
        <v>43977</v>
      </c>
      <c r="C5560" s="45">
        <v>34</v>
      </c>
      <c r="D5560" s="45">
        <v>3.4847899999999998</v>
      </c>
      <c r="E5560" s="37"/>
      <c r="F5560" s="44">
        <v>43977</v>
      </c>
      <c r="G5560" s="49">
        <v>34</v>
      </c>
      <c r="H5560" s="49">
        <v>17529.243726331901</v>
      </c>
      <c r="I5560" s="37"/>
      <c r="J5560" s="44">
        <v>43977</v>
      </c>
      <c r="K5560" s="49">
        <v>34</v>
      </c>
      <c r="L5560" s="49">
        <v>1362.68</v>
      </c>
      <c r="M5560" s="37"/>
      <c r="N5560" s="44">
        <v>43977</v>
      </c>
      <c r="O5560" s="49">
        <v>34</v>
      </c>
      <c r="P5560" s="49">
        <v>7714.9345233475997</v>
      </c>
      <c r="Q5560" s="37"/>
      <c r="R5560" s="50">
        <v>7.7737523721746388E-2</v>
      </c>
      <c r="S5560" s="50">
        <v>26884.92667761648</v>
      </c>
      <c r="T5560" s="50">
        <v>599.73990552045416</v>
      </c>
    </row>
    <row r="5561" spans="2:20">
      <c r="B5561" s="44">
        <v>43977</v>
      </c>
      <c r="C5561" s="45">
        <v>35</v>
      </c>
      <c r="D5561" s="45">
        <v>3.58365</v>
      </c>
      <c r="E5561" s="37"/>
      <c r="F5561" s="44">
        <v>43977</v>
      </c>
      <c r="G5561" s="49">
        <v>35</v>
      </c>
      <c r="H5561" s="49">
        <v>18343.010482605499</v>
      </c>
      <c r="I5561" s="37"/>
      <c r="J5561" s="44">
        <v>43977</v>
      </c>
      <c r="K5561" s="49">
        <v>35</v>
      </c>
      <c r="L5561" s="49">
        <v>3427.26</v>
      </c>
      <c r="M5561" s="37"/>
      <c r="N5561" s="44">
        <v>43977</v>
      </c>
      <c r="O5561" s="49">
        <v>35</v>
      </c>
      <c r="P5561" s="49">
        <v>8086.7910423844996</v>
      </c>
      <c r="Q5561" s="37"/>
      <c r="R5561" s="50">
        <v>0.18684283058389123</v>
      </c>
      <c r="S5561" s="50">
        <v>28980.228719041213</v>
      </c>
      <c r="T5561" s="50">
        <v>1510.9589286995763</v>
      </c>
    </row>
    <row r="5562" spans="2:20">
      <c r="B5562" s="44">
        <v>43977</v>
      </c>
      <c r="C5562" s="45">
        <v>36</v>
      </c>
      <c r="D5562" s="45">
        <v>3.7162600000000001</v>
      </c>
      <c r="E5562" s="37"/>
      <c r="F5562" s="44">
        <v>43977</v>
      </c>
      <c r="G5562" s="49">
        <v>36</v>
      </c>
      <c r="H5562" s="49">
        <v>18977.017553637299</v>
      </c>
      <c r="I5562" s="37"/>
      <c r="J5562" s="44">
        <v>43977</v>
      </c>
      <c r="K5562" s="49">
        <v>36</v>
      </c>
      <c r="L5562" s="49">
        <v>17354.88</v>
      </c>
      <c r="M5562" s="37"/>
      <c r="N5562" s="44">
        <v>43977</v>
      </c>
      <c r="O5562" s="49">
        <v>36</v>
      </c>
      <c r="P5562" s="49">
        <v>8368.3911049269991</v>
      </c>
      <c r="Q5562" s="37"/>
      <c r="R5562" s="50">
        <v>0.91452094360705349</v>
      </c>
      <c r="S5562" s="50">
        <v>31099.117127596011</v>
      </c>
      <c r="T5562" s="50">
        <v>7653.0689297507124</v>
      </c>
    </row>
    <row r="5563" spans="2:20">
      <c r="B5563" s="44">
        <v>43977</v>
      </c>
      <c r="C5563" s="45">
        <v>37</v>
      </c>
      <c r="D5563" s="45">
        <v>3.7008999999999999</v>
      </c>
      <c r="E5563" s="37"/>
      <c r="F5563" s="44">
        <v>43977</v>
      </c>
      <c r="G5563" s="49">
        <v>37</v>
      </c>
      <c r="H5563" s="49">
        <v>19483.023225988101</v>
      </c>
      <c r="I5563" s="37"/>
      <c r="J5563" s="44">
        <v>43977</v>
      </c>
      <c r="K5563" s="49">
        <v>37</v>
      </c>
      <c r="L5563" s="49">
        <v>26064.58</v>
      </c>
      <c r="M5563" s="37"/>
      <c r="N5563" s="44">
        <v>43977</v>
      </c>
      <c r="O5563" s="49">
        <v>37</v>
      </c>
      <c r="P5563" s="49">
        <v>8637.3520250502006</v>
      </c>
      <c r="Q5563" s="37"/>
      <c r="R5563" s="50">
        <v>1.3378098305212132</v>
      </c>
      <c r="S5563" s="50">
        <v>31965.976109508287</v>
      </c>
      <c r="T5563" s="50">
        <v>11555.134448784465</v>
      </c>
    </row>
    <row r="5564" spans="2:20">
      <c r="B5564" s="44">
        <v>43977</v>
      </c>
      <c r="C5564" s="45">
        <v>38</v>
      </c>
      <c r="D5564" s="45">
        <v>3.0018500000000001</v>
      </c>
      <c r="E5564" s="37"/>
      <c r="F5564" s="44">
        <v>43977</v>
      </c>
      <c r="G5564" s="49">
        <v>38</v>
      </c>
      <c r="H5564" s="49">
        <v>19612.251273841299</v>
      </c>
      <c r="I5564" s="37"/>
      <c r="J5564" s="44">
        <v>43977</v>
      </c>
      <c r="K5564" s="49">
        <v>38</v>
      </c>
      <c r="L5564" s="49">
        <v>8110.1</v>
      </c>
      <c r="M5564" s="37"/>
      <c r="N5564" s="44">
        <v>43977</v>
      </c>
      <c r="O5564" s="49">
        <v>38</v>
      </c>
      <c r="P5564" s="49">
        <v>8571.5690821047992</v>
      </c>
      <c r="Q5564" s="37"/>
      <c r="R5564" s="50">
        <v>0.41352213403553534</v>
      </c>
      <c r="S5564" s="50">
        <v>25730.564649116292</v>
      </c>
      <c r="T5564" s="50">
        <v>3544.5335388649914</v>
      </c>
    </row>
    <row r="5565" spans="2:20">
      <c r="B5565" s="44">
        <v>43977</v>
      </c>
      <c r="C5565" s="45">
        <v>39</v>
      </c>
      <c r="D5565" s="45">
        <v>2.9809600000000001</v>
      </c>
      <c r="E5565" s="37"/>
      <c r="F5565" s="44">
        <v>43977</v>
      </c>
      <c r="G5565" s="49">
        <v>39</v>
      </c>
      <c r="H5565" s="49">
        <v>19591.518429621199</v>
      </c>
      <c r="I5565" s="37"/>
      <c r="J5565" s="44">
        <v>43977</v>
      </c>
      <c r="K5565" s="49">
        <v>39</v>
      </c>
      <c r="L5565" s="49">
        <v>4449.18</v>
      </c>
      <c r="M5565" s="37"/>
      <c r="N5565" s="44">
        <v>43977</v>
      </c>
      <c r="O5565" s="49">
        <v>39</v>
      </c>
      <c r="P5565" s="49">
        <v>8501.0969552703991</v>
      </c>
      <c r="Q5565" s="37"/>
      <c r="R5565" s="50">
        <v>0.22709725210849954</v>
      </c>
      <c r="S5565" s="50">
        <v>25341.42997978285</v>
      </c>
      <c r="T5565" s="50">
        <v>1930.5757584498397</v>
      </c>
    </row>
    <row r="5566" spans="2:20">
      <c r="B5566" s="44">
        <v>43977</v>
      </c>
      <c r="C5566" s="45">
        <v>40</v>
      </c>
      <c r="D5566" s="45">
        <v>3.20458</v>
      </c>
      <c r="E5566" s="37"/>
      <c r="F5566" s="44">
        <v>43977</v>
      </c>
      <c r="G5566" s="49">
        <v>40</v>
      </c>
      <c r="H5566" s="49">
        <v>19697.758961358799</v>
      </c>
      <c r="I5566" s="37"/>
      <c r="J5566" s="44">
        <v>43977</v>
      </c>
      <c r="K5566" s="49">
        <v>40</v>
      </c>
      <c r="L5566" s="49">
        <v>1162.19</v>
      </c>
      <c r="M5566" s="37"/>
      <c r="N5566" s="44">
        <v>43977</v>
      </c>
      <c r="O5566" s="49">
        <v>40</v>
      </c>
      <c r="P5566" s="49">
        <v>8529.0497791140006</v>
      </c>
      <c r="Q5566" s="37"/>
      <c r="R5566" s="50">
        <v>5.900112811207988E-2</v>
      </c>
      <c r="S5566" s="50">
        <v>27332.022341153144</v>
      </c>
      <c r="T5566" s="50">
        <v>503.22355869181177</v>
      </c>
    </row>
    <row r="5567" spans="2:20">
      <c r="B5567" s="44">
        <v>43977</v>
      </c>
      <c r="C5567" s="45">
        <v>41</v>
      </c>
      <c r="D5567" s="45">
        <v>3.1997200000000001</v>
      </c>
      <c r="E5567" s="37"/>
      <c r="F5567" s="44">
        <v>43977</v>
      </c>
      <c r="G5567" s="49">
        <v>41</v>
      </c>
      <c r="H5567" s="49">
        <v>19417.518139575801</v>
      </c>
      <c r="I5567" s="37"/>
      <c r="J5567" s="44">
        <v>43977</v>
      </c>
      <c r="K5567" s="49">
        <v>41</v>
      </c>
      <c r="L5567" s="49">
        <v>-722.08</v>
      </c>
      <c r="M5567" s="37"/>
      <c r="N5567" s="44">
        <v>43977</v>
      </c>
      <c r="O5567" s="49">
        <v>41</v>
      </c>
      <c r="P5567" s="49">
        <v>8381.0165607947001</v>
      </c>
      <c r="Q5567" s="37"/>
      <c r="R5567" s="50">
        <v>-3.7187038776510431E-2</v>
      </c>
      <c r="S5567" s="50">
        <v>26816.906309906019</v>
      </c>
      <c r="T5567" s="50">
        <v>-311.66518783284863</v>
      </c>
    </row>
    <row r="5568" spans="2:20">
      <c r="B5568" s="44">
        <v>43977</v>
      </c>
      <c r="C5568" s="45">
        <v>42</v>
      </c>
      <c r="D5568" s="45">
        <v>3.2378100000000001</v>
      </c>
      <c r="E5568" s="37"/>
      <c r="F5568" s="44">
        <v>43977</v>
      </c>
      <c r="G5568" s="49">
        <v>42</v>
      </c>
      <c r="H5568" s="49">
        <v>19354.3394700135</v>
      </c>
      <c r="I5568" s="37"/>
      <c r="J5568" s="44">
        <v>43977</v>
      </c>
      <c r="K5568" s="49">
        <v>42</v>
      </c>
      <c r="L5568" s="49">
        <v>-521.02</v>
      </c>
      <c r="M5568" s="37"/>
      <c r="N5568" s="44">
        <v>43977</v>
      </c>
      <c r="O5568" s="49">
        <v>42</v>
      </c>
      <c r="P5568" s="49">
        <v>8344.2181956620007</v>
      </c>
      <c r="Q5568" s="37"/>
      <c r="R5568" s="50">
        <v>-2.6920061044048461E-2</v>
      </c>
      <c r="S5568" s="50">
        <v>27016.993116096382</v>
      </c>
      <c r="T5568" s="50">
        <v>-224.62686319208098</v>
      </c>
    </row>
    <row r="5569" spans="2:20">
      <c r="B5569" s="44">
        <v>43977</v>
      </c>
      <c r="C5569" s="45">
        <v>43</v>
      </c>
      <c r="D5569" s="45">
        <v>3.1213500000000001</v>
      </c>
      <c r="E5569" s="37"/>
      <c r="F5569" s="44">
        <v>43977</v>
      </c>
      <c r="G5569" s="49">
        <v>43</v>
      </c>
      <c r="H5569" s="49">
        <v>19309.855211444199</v>
      </c>
      <c r="I5569" s="37"/>
      <c r="J5569" s="44">
        <v>43977</v>
      </c>
      <c r="K5569" s="49">
        <v>43</v>
      </c>
      <c r="L5569" s="49">
        <v>-180.2</v>
      </c>
      <c r="M5569" s="37"/>
      <c r="N5569" s="44">
        <v>43977</v>
      </c>
      <c r="O5569" s="49">
        <v>43</v>
      </c>
      <c r="P5569" s="49">
        <v>8285.8572015695008</v>
      </c>
      <c r="Q5569" s="37"/>
      <c r="R5569" s="50">
        <v>-9.3320223288470058E-3</v>
      </c>
      <c r="S5569" s="50">
        <v>25863.060376118963</v>
      </c>
      <c r="T5569" s="50">
        <v>-77.323804418684347</v>
      </c>
    </row>
    <row r="5570" spans="2:20">
      <c r="B5570" s="44">
        <v>43977</v>
      </c>
      <c r="C5570" s="45">
        <v>44</v>
      </c>
      <c r="D5570" s="45">
        <v>3.3050999999999999</v>
      </c>
      <c r="E5570" s="37"/>
      <c r="F5570" s="44">
        <v>43977</v>
      </c>
      <c r="G5570" s="49">
        <v>44</v>
      </c>
      <c r="H5570" s="49">
        <v>19035.826887872299</v>
      </c>
      <c r="I5570" s="37"/>
      <c r="J5570" s="44">
        <v>43977</v>
      </c>
      <c r="K5570" s="49">
        <v>44</v>
      </c>
      <c r="L5570" s="49">
        <v>2877.63</v>
      </c>
      <c r="M5570" s="37"/>
      <c r="N5570" s="44">
        <v>43977</v>
      </c>
      <c r="O5570" s="49">
        <v>44</v>
      </c>
      <c r="P5570" s="49">
        <v>8179.2899403432002</v>
      </c>
      <c r="Q5570" s="37"/>
      <c r="R5570" s="50">
        <v>0.15116916207266701</v>
      </c>
      <c r="S5570" s="50">
        <v>27033.371181828312</v>
      </c>
      <c r="T5570" s="50">
        <v>1236.4564066310761</v>
      </c>
    </row>
    <row r="5571" spans="2:20">
      <c r="B5571" s="44">
        <v>43977</v>
      </c>
      <c r="C5571" s="45">
        <v>45</v>
      </c>
      <c r="D5571" s="45">
        <v>3.4570500000000002</v>
      </c>
      <c r="E5571" s="37"/>
      <c r="F5571" s="44">
        <v>43977</v>
      </c>
      <c r="G5571" s="49">
        <v>45</v>
      </c>
      <c r="H5571" s="49">
        <v>18893.388632126502</v>
      </c>
      <c r="I5571" s="37"/>
      <c r="J5571" s="44">
        <v>43977</v>
      </c>
      <c r="K5571" s="49">
        <v>45</v>
      </c>
      <c r="L5571" s="49">
        <v>4490.87</v>
      </c>
      <c r="M5571" s="37"/>
      <c r="N5571" s="44">
        <v>43977</v>
      </c>
      <c r="O5571" s="49">
        <v>45</v>
      </c>
      <c r="P5571" s="49">
        <v>8323.5731708839994</v>
      </c>
      <c r="Q5571" s="37"/>
      <c r="R5571" s="50">
        <v>0.2376953169937806</v>
      </c>
      <c r="S5571" s="50">
        <v>28775.008630404533</v>
      </c>
      <c r="T5571" s="50">
        <v>1978.4743633741998</v>
      </c>
    </row>
    <row r="5572" spans="2:20">
      <c r="B5572" s="44">
        <v>43977</v>
      </c>
      <c r="C5572" s="45">
        <v>46</v>
      </c>
      <c r="D5572" s="45">
        <v>3.41323</v>
      </c>
      <c r="E5572" s="37"/>
      <c r="F5572" s="44">
        <v>43977</v>
      </c>
      <c r="G5572" s="49">
        <v>46</v>
      </c>
      <c r="H5572" s="49">
        <v>18002.794148388301</v>
      </c>
      <c r="I5572" s="37"/>
      <c r="J5572" s="44">
        <v>43977</v>
      </c>
      <c r="K5572" s="49">
        <v>46</v>
      </c>
      <c r="L5572" s="49">
        <v>9752.08</v>
      </c>
      <c r="M5572" s="37"/>
      <c r="N5572" s="44">
        <v>43977</v>
      </c>
      <c r="O5572" s="49">
        <v>46</v>
      </c>
      <c r="P5572" s="49">
        <v>7952.4629437222002</v>
      </c>
      <c r="Q5572" s="37"/>
      <c r="R5572" s="50">
        <v>0.54169813416841484</v>
      </c>
      <c r="S5572" s="50">
        <v>27143.585093400925</v>
      </c>
      <c r="T5572" s="50">
        <v>4307.8343386577753</v>
      </c>
    </row>
    <row r="5573" spans="2:20">
      <c r="B5573" s="44">
        <v>43977</v>
      </c>
      <c r="C5573" s="45">
        <v>47</v>
      </c>
      <c r="D5573" s="45">
        <v>4.0646599999999999</v>
      </c>
      <c r="E5573" s="37"/>
      <c r="F5573" s="44">
        <v>43977</v>
      </c>
      <c r="G5573" s="49">
        <v>47</v>
      </c>
      <c r="H5573" s="49">
        <v>16977.441303049502</v>
      </c>
      <c r="I5573" s="37"/>
      <c r="J5573" s="44">
        <v>43977</v>
      </c>
      <c r="K5573" s="49">
        <v>47</v>
      </c>
      <c r="L5573" s="49">
        <v>11348.66</v>
      </c>
      <c r="M5573" s="37"/>
      <c r="N5573" s="44">
        <v>43977</v>
      </c>
      <c r="O5573" s="49">
        <v>47</v>
      </c>
      <c r="P5573" s="49">
        <v>7636.5591746289001</v>
      </c>
      <c r="Q5573" s="37"/>
      <c r="R5573" s="50">
        <v>0.66845526351262041</v>
      </c>
      <c r="S5573" s="50">
        <v>31040.016614747106</v>
      </c>
      <c r="T5573" s="50">
        <v>5104.6981754062808</v>
      </c>
    </row>
    <row r="5574" spans="2:20">
      <c r="B5574" s="44">
        <v>43977</v>
      </c>
      <c r="C5574" s="45">
        <v>48</v>
      </c>
      <c r="D5574" s="45">
        <v>3.3841199999999998</v>
      </c>
      <c r="E5574" s="37"/>
      <c r="F5574" s="44">
        <v>43977</v>
      </c>
      <c r="G5574" s="49">
        <v>48</v>
      </c>
      <c r="H5574" s="49">
        <v>16230.134336568</v>
      </c>
      <c r="I5574" s="37"/>
      <c r="J5574" s="44">
        <v>43977</v>
      </c>
      <c r="K5574" s="49">
        <v>48</v>
      </c>
      <c r="L5574" s="49">
        <v>132.84</v>
      </c>
      <c r="M5574" s="37"/>
      <c r="N5574" s="44">
        <v>43977</v>
      </c>
      <c r="O5574" s="49">
        <v>48</v>
      </c>
      <c r="P5574" s="49">
        <v>7411.6000735641001</v>
      </c>
      <c r="Q5574" s="37"/>
      <c r="R5574" s="50">
        <v>8.18477513773248E-3</v>
      </c>
      <c r="S5574" s="50">
        <v>25081.744040949739</v>
      </c>
      <c r="T5574" s="50">
        <v>60.662280012923667</v>
      </c>
    </row>
    <row r="5575" spans="2:20">
      <c r="B5575" s="44">
        <v>43978</v>
      </c>
      <c r="C5575" s="45">
        <v>1</v>
      </c>
      <c r="D5575" s="45">
        <v>3.1298300000000001</v>
      </c>
      <c r="E5575" s="37"/>
      <c r="F5575" s="44">
        <v>43978</v>
      </c>
      <c r="G5575" s="49">
        <v>1</v>
      </c>
      <c r="H5575" s="49">
        <v>15754.6065800292</v>
      </c>
      <c r="I5575" s="37"/>
      <c r="J5575" s="44">
        <v>43978</v>
      </c>
      <c r="K5575" s="49">
        <v>1</v>
      </c>
      <c r="L5575" s="49">
        <v>-2388.92</v>
      </c>
      <c r="M5575" s="37"/>
      <c r="N5575" s="44">
        <v>43978</v>
      </c>
      <c r="O5575" s="49">
        <v>1</v>
      </c>
      <c r="P5575" s="49">
        <v>7339.6237997505996</v>
      </c>
      <c r="Q5575" s="37"/>
      <c r="R5575" s="50">
        <v>-0.15163311047247824</v>
      </c>
      <c r="S5575" s="50">
        <v>22971.774757173422</v>
      </c>
      <c r="T5575" s="50">
        <v>-1112.9299864540133</v>
      </c>
    </row>
    <row r="5576" spans="2:20">
      <c r="B5576" s="44">
        <v>43978</v>
      </c>
      <c r="C5576" s="45">
        <v>2</v>
      </c>
      <c r="D5576" s="45">
        <v>3.4119999999999999</v>
      </c>
      <c r="E5576" s="37"/>
      <c r="F5576" s="44">
        <v>43978</v>
      </c>
      <c r="G5576" s="49">
        <v>2</v>
      </c>
      <c r="H5576" s="49">
        <v>15410.5268376576</v>
      </c>
      <c r="I5576" s="37"/>
      <c r="J5576" s="44">
        <v>43978</v>
      </c>
      <c r="K5576" s="49">
        <v>2</v>
      </c>
      <c r="L5576" s="49">
        <v>-195.59</v>
      </c>
      <c r="M5576" s="37"/>
      <c r="N5576" s="44">
        <v>43978</v>
      </c>
      <c r="O5576" s="49">
        <v>2</v>
      </c>
      <c r="P5576" s="49">
        <v>7155.8073248487999</v>
      </c>
      <c r="Q5576" s="37"/>
      <c r="R5576" s="50">
        <v>-1.2691973613909859E-2</v>
      </c>
      <c r="S5576" s="50">
        <v>24415.614592384103</v>
      </c>
      <c r="T5576" s="50">
        <v>-90.821317753203871</v>
      </c>
    </row>
    <row r="5577" spans="2:20">
      <c r="B5577" s="44">
        <v>43978</v>
      </c>
      <c r="C5577" s="45">
        <v>3</v>
      </c>
      <c r="D5577" s="45">
        <v>3.51234</v>
      </c>
      <c r="E5577" s="37"/>
      <c r="F5577" s="44">
        <v>43978</v>
      </c>
      <c r="G5577" s="49">
        <v>3</v>
      </c>
      <c r="H5577" s="49">
        <v>15160.5761829807</v>
      </c>
      <c r="I5577" s="37"/>
      <c r="J5577" s="44">
        <v>43978</v>
      </c>
      <c r="K5577" s="49">
        <v>3</v>
      </c>
      <c r="L5577" s="49">
        <v>-0.85</v>
      </c>
      <c r="M5577" s="37"/>
      <c r="N5577" s="44">
        <v>43978</v>
      </c>
      <c r="O5577" s="49">
        <v>3</v>
      </c>
      <c r="P5577" s="49">
        <v>6983.8667695199001</v>
      </c>
      <c r="Q5577" s="37"/>
      <c r="R5577" s="50">
        <v>-5.606647067637258E-5</v>
      </c>
      <c r="S5577" s="50">
        <v>24529.714609255527</v>
      </c>
      <c r="T5577" s="50">
        <v>-0.3915607614409804</v>
      </c>
    </row>
    <row r="5578" spans="2:20">
      <c r="B5578" s="44">
        <v>43978</v>
      </c>
      <c r="C5578" s="45">
        <v>4</v>
      </c>
      <c r="D5578" s="45">
        <v>3.4121100000000002</v>
      </c>
      <c r="E5578" s="37"/>
      <c r="F5578" s="44">
        <v>43978</v>
      </c>
      <c r="G5578" s="49">
        <v>4</v>
      </c>
      <c r="H5578" s="49">
        <v>15127.500032792301</v>
      </c>
      <c r="I5578" s="37"/>
      <c r="J5578" s="44">
        <v>43978</v>
      </c>
      <c r="K5578" s="49">
        <v>4</v>
      </c>
      <c r="L5578" s="49">
        <v>-187.79</v>
      </c>
      <c r="M5578" s="37"/>
      <c r="N5578" s="44">
        <v>43978</v>
      </c>
      <c r="O5578" s="49">
        <v>4</v>
      </c>
      <c r="P5578" s="49">
        <v>6947.4162519184001</v>
      </c>
      <c r="Q5578" s="37"/>
      <c r="R5578" s="50">
        <v>-1.2413815871288873E-2</v>
      </c>
      <c r="S5578" s="50">
        <v>23705.348467333293</v>
      </c>
      <c r="T5578" s="50">
        <v>-86.243946132514893</v>
      </c>
    </row>
    <row r="5579" spans="2:20">
      <c r="B5579" s="44">
        <v>43978</v>
      </c>
      <c r="C5579" s="45">
        <v>5</v>
      </c>
      <c r="D5579" s="45">
        <v>3.1158399999999999</v>
      </c>
      <c r="E5579" s="37"/>
      <c r="F5579" s="44">
        <v>43978</v>
      </c>
      <c r="G5579" s="49">
        <v>5</v>
      </c>
      <c r="H5579" s="49">
        <v>14712.540791085799</v>
      </c>
      <c r="I5579" s="37"/>
      <c r="J5579" s="44">
        <v>43978</v>
      </c>
      <c r="K5579" s="49">
        <v>5</v>
      </c>
      <c r="L5579" s="49">
        <v>-2715.96</v>
      </c>
      <c r="M5579" s="37"/>
      <c r="N5579" s="44">
        <v>43978</v>
      </c>
      <c r="O5579" s="49">
        <v>5</v>
      </c>
      <c r="P5579" s="49">
        <v>6716.2457232181996</v>
      </c>
      <c r="Q5579" s="37"/>
      <c r="R5579" s="50">
        <v>-0.18460169718921537</v>
      </c>
      <c r="S5579" s="50">
        <v>20926.747074232193</v>
      </c>
      <c r="T5579" s="50">
        <v>-1239.830359245889</v>
      </c>
    </row>
    <row r="5580" spans="2:20">
      <c r="B5580" s="44">
        <v>43978</v>
      </c>
      <c r="C5580" s="45">
        <v>6</v>
      </c>
      <c r="D5580" s="45">
        <v>3.03199</v>
      </c>
      <c r="E5580" s="37"/>
      <c r="F5580" s="44">
        <v>43978</v>
      </c>
      <c r="G5580" s="49">
        <v>6</v>
      </c>
      <c r="H5580" s="49">
        <v>14430.1925018026</v>
      </c>
      <c r="I5580" s="37"/>
      <c r="J5580" s="44">
        <v>43978</v>
      </c>
      <c r="K5580" s="49">
        <v>6</v>
      </c>
      <c r="L5580" s="49">
        <v>-2764.94</v>
      </c>
      <c r="M5580" s="37"/>
      <c r="N5580" s="44">
        <v>43978</v>
      </c>
      <c r="O5580" s="49">
        <v>6</v>
      </c>
      <c r="P5580" s="49">
        <v>6570.4791775771</v>
      </c>
      <c r="Q5580" s="37"/>
      <c r="R5580" s="50">
        <v>-0.19160797748572014</v>
      </c>
      <c r="S5580" s="50">
        <v>19921.627161621993</v>
      </c>
      <c r="T5580" s="50">
        <v>-1258.9562263275859</v>
      </c>
    </row>
    <row r="5581" spans="2:20">
      <c r="B5581" s="44">
        <v>43978</v>
      </c>
      <c r="C5581" s="45">
        <v>7</v>
      </c>
      <c r="D5581" s="45">
        <v>3.0064000000000002</v>
      </c>
      <c r="E5581" s="37"/>
      <c r="F5581" s="44">
        <v>43978</v>
      </c>
      <c r="G5581" s="49">
        <v>7</v>
      </c>
      <c r="H5581" s="49">
        <v>14417.535415287901</v>
      </c>
      <c r="I5581" s="37"/>
      <c r="J5581" s="44">
        <v>43978</v>
      </c>
      <c r="K5581" s="49">
        <v>7</v>
      </c>
      <c r="L5581" s="49">
        <v>-2785.77</v>
      </c>
      <c r="M5581" s="37"/>
      <c r="N5581" s="44">
        <v>43978</v>
      </c>
      <c r="O5581" s="49">
        <v>7</v>
      </c>
      <c r="P5581" s="49">
        <v>6564.1648510004998</v>
      </c>
      <c r="Q5581" s="37"/>
      <c r="R5581" s="50">
        <v>-0.19322095765730232</v>
      </c>
      <c r="S5581" s="50">
        <v>19734.505208047904</v>
      </c>
      <c r="T5581" s="50">
        <v>-1268.3342187307198</v>
      </c>
    </row>
    <row r="5582" spans="2:20">
      <c r="B5582" s="44">
        <v>43978</v>
      </c>
      <c r="C5582" s="45">
        <v>8</v>
      </c>
      <c r="D5582" s="45">
        <v>2.9190900000000002</v>
      </c>
      <c r="E5582" s="37"/>
      <c r="F5582" s="44">
        <v>43978</v>
      </c>
      <c r="G5582" s="49">
        <v>8</v>
      </c>
      <c r="H5582" s="49">
        <v>14366.283727353501</v>
      </c>
      <c r="I5582" s="37"/>
      <c r="J5582" s="44">
        <v>43978</v>
      </c>
      <c r="K5582" s="49">
        <v>8</v>
      </c>
      <c r="L5582" s="49">
        <v>-2982.46</v>
      </c>
      <c r="M5582" s="37"/>
      <c r="N5582" s="44">
        <v>43978</v>
      </c>
      <c r="O5582" s="49">
        <v>8</v>
      </c>
      <c r="P5582" s="49">
        <v>6548.5100310868002</v>
      </c>
      <c r="Q5582" s="37"/>
      <c r="R5582" s="50">
        <v>-0.20760135721956932</v>
      </c>
      <c r="S5582" s="50">
        <v>19115.690146645167</v>
      </c>
      <c r="T5582" s="50">
        <v>-1359.4795702195838</v>
      </c>
    </row>
    <row r="5583" spans="2:20">
      <c r="B5583" s="44">
        <v>43978</v>
      </c>
      <c r="C5583" s="45">
        <v>9</v>
      </c>
      <c r="D5583" s="45">
        <v>3.04386</v>
      </c>
      <c r="E5583" s="37"/>
      <c r="F5583" s="44">
        <v>43978</v>
      </c>
      <c r="G5583" s="49">
        <v>9</v>
      </c>
      <c r="H5583" s="49">
        <v>14434.802355828801</v>
      </c>
      <c r="I5583" s="37"/>
      <c r="J5583" s="44">
        <v>43978</v>
      </c>
      <c r="K5583" s="49">
        <v>9</v>
      </c>
      <c r="L5583" s="49">
        <v>-2420.3200000000002</v>
      </c>
      <c r="M5583" s="37"/>
      <c r="N5583" s="44">
        <v>43978</v>
      </c>
      <c r="O5583" s="49">
        <v>9</v>
      </c>
      <c r="P5583" s="49">
        <v>6601.1126809181997</v>
      </c>
      <c r="Q5583" s="37"/>
      <c r="R5583" s="50">
        <v>-0.16767254170422849</v>
      </c>
      <c r="S5583" s="50">
        <v>20092.862844939671</v>
      </c>
      <c r="T5583" s="50">
        <v>-1106.8253412855684</v>
      </c>
    </row>
    <row r="5584" spans="2:20">
      <c r="B5584" s="44">
        <v>43978</v>
      </c>
      <c r="C5584" s="45">
        <v>10</v>
      </c>
      <c r="D5584" s="45">
        <v>2.9382199999999998</v>
      </c>
      <c r="E5584" s="37"/>
      <c r="F5584" s="44">
        <v>43978</v>
      </c>
      <c r="G5584" s="49">
        <v>10</v>
      </c>
      <c r="H5584" s="49">
        <v>14481.585930028999</v>
      </c>
      <c r="I5584" s="37"/>
      <c r="J5584" s="44">
        <v>43978</v>
      </c>
      <c r="K5584" s="49">
        <v>10</v>
      </c>
      <c r="L5584" s="49">
        <v>-2447.9299999999998</v>
      </c>
      <c r="M5584" s="37"/>
      <c r="N5584" s="44">
        <v>43978</v>
      </c>
      <c r="O5584" s="49">
        <v>10</v>
      </c>
      <c r="P5584" s="49">
        <v>6858.0209775314997</v>
      </c>
      <c r="Q5584" s="37"/>
      <c r="R5584" s="50">
        <v>-0.16903742530878299</v>
      </c>
      <c r="S5584" s="50">
        <v>20150.374396602601</v>
      </c>
      <c r="T5584" s="50">
        <v>-1159.2622087555478</v>
      </c>
    </row>
    <row r="5585" spans="2:20">
      <c r="B5585" s="44">
        <v>43978</v>
      </c>
      <c r="C5585" s="45">
        <v>11</v>
      </c>
      <c r="D5585" s="45">
        <v>3.3188399999999998</v>
      </c>
      <c r="E5585" s="37"/>
      <c r="F5585" s="44">
        <v>43978</v>
      </c>
      <c r="G5585" s="49">
        <v>11</v>
      </c>
      <c r="H5585" s="49">
        <v>14381.089900175901</v>
      </c>
      <c r="I5585" s="37"/>
      <c r="J5585" s="44">
        <v>43978</v>
      </c>
      <c r="K5585" s="49">
        <v>11</v>
      </c>
      <c r="L5585" s="49">
        <v>-728.8</v>
      </c>
      <c r="M5585" s="37"/>
      <c r="N5585" s="44">
        <v>43978</v>
      </c>
      <c r="O5585" s="49">
        <v>11</v>
      </c>
      <c r="P5585" s="49">
        <v>6814.5705498466996</v>
      </c>
      <c r="Q5585" s="37"/>
      <c r="R5585" s="50">
        <v>-5.067766108541507E-2</v>
      </c>
      <c r="S5585" s="50">
        <v>22616.469323653218</v>
      </c>
      <c r="T5585" s="50">
        <v>-345.34649676778167</v>
      </c>
    </row>
    <row r="5586" spans="2:20">
      <c r="B5586" s="44">
        <v>43978</v>
      </c>
      <c r="C5586" s="45">
        <v>12</v>
      </c>
      <c r="D5586" s="45">
        <v>3.5346700000000002</v>
      </c>
      <c r="E5586" s="37"/>
      <c r="F5586" s="44">
        <v>43978</v>
      </c>
      <c r="G5586" s="49">
        <v>12</v>
      </c>
      <c r="H5586" s="49">
        <v>14654.3739963934</v>
      </c>
      <c r="I5586" s="37"/>
      <c r="J5586" s="44">
        <v>43978</v>
      </c>
      <c r="K5586" s="49">
        <v>12</v>
      </c>
      <c r="L5586" s="49">
        <v>4552.18</v>
      </c>
      <c r="M5586" s="37"/>
      <c r="N5586" s="44">
        <v>43978</v>
      </c>
      <c r="O5586" s="49">
        <v>12</v>
      </c>
      <c r="P5586" s="49">
        <v>6942.7525082696002</v>
      </c>
      <c r="Q5586" s="37"/>
      <c r="R5586" s="50">
        <v>0.31063626471661915</v>
      </c>
      <c r="S5586" s="50">
        <v>24540.33900840531</v>
      </c>
      <c r="T5586" s="50">
        <v>2156.6707060208073</v>
      </c>
    </row>
    <row r="5587" spans="2:20">
      <c r="B5587" s="44">
        <v>43978</v>
      </c>
      <c r="C5587" s="45">
        <v>13</v>
      </c>
      <c r="D5587" s="45">
        <v>2.90564</v>
      </c>
      <c r="E5587" s="37"/>
      <c r="F5587" s="44">
        <v>43978</v>
      </c>
      <c r="G5587" s="49">
        <v>13</v>
      </c>
      <c r="H5587" s="49">
        <v>15580.989625829199</v>
      </c>
      <c r="I5587" s="37"/>
      <c r="J5587" s="44">
        <v>43978</v>
      </c>
      <c r="K5587" s="49">
        <v>13</v>
      </c>
      <c r="L5587" s="49">
        <v>-237.33</v>
      </c>
      <c r="M5587" s="37"/>
      <c r="N5587" s="44">
        <v>43978</v>
      </c>
      <c r="O5587" s="49">
        <v>13</v>
      </c>
      <c r="P5587" s="49">
        <v>7425.3987941035002</v>
      </c>
      <c r="Q5587" s="37"/>
      <c r="R5587" s="50">
        <v>-1.5232023491407056E-2</v>
      </c>
      <c r="S5587" s="50">
        <v>21575.535752098895</v>
      </c>
      <c r="T5587" s="50">
        <v>-113.10384886485015</v>
      </c>
    </row>
    <row r="5588" spans="2:20">
      <c r="B5588" s="44">
        <v>43978</v>
      </c>
      <c r="C5588" s="45">
        <v>14</v>
      </c>
      <c r="D5588" s="45">
        <v>2.8638599999999999</v>
      </c>
      <c r="E5588" s="37"/>
      <c r="F5588" s="44">
        <v>43978</v>
      </c>
      <c r="G5588" s="49">
        <v>14</v>
      </c>
      <c r="H5588" s="49">
        <v>15622.5934443408</v>
      </c>
      <c r="I5588" s="37"/>
      <c r="J5588" s="44">
        <v>43978</v>
      </c>
      <c r="K5588" s="49">
        <v>14</v>
      </c>
      <c r="L5588" s="49">
        <v>-2280.37</v>
      </c>
      <c r="M5588" s="37"/>
      <c r="N5588" s="44">
        <v>43978</v>
      </c>
      <c r="O5588" s="49">
        <v>14</v>
      </c>
      <c r="P5588" s="49">
        <v>7106.8901229899002</v>
      </c>
      <c r="Q5588" s="37"/>
      <c r="R5588" s="50">
        <v>-0.14596616164431084</v>
      </c>
      <c r="S5588" s="50">
        <v>20353.138347625856</v>
      </c>
      <c r="T5588" s="50">
        <v>-1037.3654724807</v>
      </c>
    </row>
    <row r="5589" spans="2:20">
      <c r="B5589" s="44">
        <v>43978</v>
      </c>
      <c r="C5589" s="45">
        <v>15</v>
      </c>
      <c r="D5589" s="45">
        <v>3.1832699999999998</v>
      </c>
      <c r="E5589" s="37"/>
      <c r="F5589" s="44">
        <v>43978</v>
      </c>
      <c r="G5589" s="49">
        <v>15</v>
      </c>
      <c r="H5589" s="49">
        <v>15920.8622581134</v>
      </c>
      <c r="I5589" s="37"/>
      <c r="J5589" s="44">
        <v>43978</v>
      </c>
      <c r="K5589" s="49">
        <v>15</v>
      </c>
      <c r="L5589" s="49">
        <v>1783.65</v>
      </c>
      <c r="M5589" s="37"/>
      <c r="N5589" s="44">
        <v>43978</v>
      </c>
      <c r="O5589" s="49">
        <v>15</v>
      </c>
      <c r="P5589" s="49">
        <v>7104.5843020006996</v>
      </c>
      <c r="Q5589" s="37"/>
      <c r="R5589" s="50">
        <v>0.11203224869878123</v>
      </c>
      <c r="S5589" s="50">
        <v>22615.810071029766</v>
      </c>
      <c r="T5589" s="50">
        <v>795.94255542319945</v>
      </c>
    </row>
    <row r="5590" spans="2:20">
      <c r="B5590" s="44">
        <v>43978</v>
      </c>
      <c r="C5590" s="45">
        <v>16</v>
      </c>
      <c r="D5590" s="45">
        <v>3.1743700000000001</v>
      </c>
      <c r="E5590" s="37"/>
      <c r="F5590" s="44">
        <v>43978</v>
      </c>
      <c r="G5590" s="49">
        <v>16</v>
      </c>
      <c r="H5590" s="49">
        <v>15958.5334798029</v>
      </c>
      <c r="I5590" s="37"/>
      <c r="J5590" s="44">
        <v>43978</v>
      </c>
      <c r="K5590" s="49">
        <v>16</v>
      </c>
      <c r="L5590" s="49">
        <v>1558.49</v>
      </c>
      <c r="M5590" s="37"/>
      <c r="N5590" s="44">
        <v>43978</v>
      </c>
      <c r="O5590" s="49">
        <v>16</v>
      </c>
      <c r="P5590" s="49">
        <v>6951.1652105193998</v>
      </c>
      <c r="Q5590" s="37"/>
      <c r="R5590" s="50">
        <v>9.765872296301055E-2</v>
      </c>
      <c r="S5590" s="50">
        <v>22065.570309316467</v>
      </c>
      <c r="T5590" s="50">
        <v>678.84191756423093</v>
      </c>
    </row>
    <row r="5591" spans="2:20">
      <c r="B5591" s="44">
        <v>43978</v>
      </c>
      <c r="C5591" s="45">
        <v>17</v>
      </c>
      <c r="D5591" s="45">
        <v>3.4258299999999999</v>
      </c>
      <c r="E5591" s="37"/>
      <c r="F5591" s="44">
        <v>43978</v>
      </c>
      <c r="G5591" s="49">
        <v>17</v>
      </c>
      <c r="H5591" s="49">
        <v>16099.590415337199</v>
      </c>
      <c r="I5591" s="37"/>
      <c r="J5591" s="44">
        <v>43978</v>
      </c>
      <c r="K5591" s="49">
        <v>17</v>
      </c>
      <c r="L5591" s="49">
        <v>9775.23</v>
      </c>
      <c r="M5591" s="37"/>
      <c r="N5591" s="44">
        <v>43978</v>
      </c>
      <c r="O5591" s="49">
        <v>17</v>
      </c>
      <c r="P5591" s="49">
        <v>6922.3823824044002</v>
      </c>
      <c r="Q5591" s="37"/>
      <c r="R5591" s="50">
        <v>0.60717258935281193</v>
      </c>
      <c r="S5591" s="50">
        <v>23714.905237112467</v>
      </c>
      <c r="T5591" s="50">
        <v>4203.0808356147672</v>
      </c>
    </row>
    <row r="5592" spans="2:20">
      <c r="B5592" s="44">
        <v>43978</v>
      </c>
      <c r="C5592" s="45">
        <v>18</v>
      </c>
      <c r="D5592" s="45">
        <v>3.3717700000000002</v>
      </c>
      <c r="E5592" s="37"/>
      <c r="F5592" s="44">
        <v>43978</v>
      </c>
      <c r="G5592" s="49">
        <v>18</v>
      </c>
      <c r="H5592" s="49">
        <v>16090.7536675146</v>
      </c>
      <c r="I5592" s="37"/>
      <c r="J5592" s="44">
        <v>43978</v>
      </c>
      <c r="K5592" s="49">
        <v>18</v>
      </c>
      <c r="L5592" s="49">
        <v>9565.23</v>
      </c>
      <c r="M5592" s="37"/>
      <c r="N5592" s="44">
        <v>43978</v>
      </c>
      <c r="O5592" s="49">
        <v>18</v>
      </c>
      <c r="P5592" s="49">
        <v>6927.1690301214003</v>
      </c>
      <c r="Q5592" s="37"/>
      <c r="R5592" s="50">
        <v>0.59445506392351966</v>
      </c>
      <c r="S5592" s="50">
        <v>23356.820720692434</v>
      </c>
      <c r="T5592" s="50">
        <v>4117.8907086098425</v>
      </c>
    </row>
    <row r="5593" spans="2:20">
      <c r="B5593" s="44">
        <v>43978</v>
      </c>
      <c r="C5593" s="45">
        <v>19</v>
      </c>
      <c r="D5593" s="45">
        <v>3.3266900000000001</v>
      </c>
      <c r="E5593" s="37"/>
      <c r="F5593" s="44">
        <v>43978</v>
      </c>
      <c r="G5593" s="49">
        <v>19</v>
      </c>
      <c r="H5593" s="49">
        <v>16048.262609249599</v>
      </c>
      <c r="I5593" s="37"/>
      <c r="J5593" s="44">
        <v>43978</v>
      </c>
      <c r="K5593" s="49">
        <v>19</v>
      </c>
      <c r="L5593" s="49">
        <v>9647.41</v>
      </c>
      <c r="M5593" s="37"/>
      <c r="N5593" s="44">
        <v>43978</v>
      </c>
      <c r="O5593" s="49">
        <v>19</v>
      </c>
      <c r="P5593" s="49">
        <v>6938.1880353966999</v>
      </c>
      <c r="Q5593" s="37"/>
      <c r="R5593" s="50">
        <v>0.60114980885467351</v>
      </c>
      <c r="S5593" s="50">
        <v>23081.200755473848</v>
      </c>
      <c r="T5593" s="50">
        <v>4170.8904112765085</v>
      </c>
    </row>
    <row r="5594" spans="2:20">
      <c r="B5594" s="44">
        <v>43978</v>
      </c>
      <c r="C5594" s="45">
        <v>20</v>
      </c>
      <c r="D5594" s="45">
        <v>3.2726799999999998</v>
      </c>
      <c r="E5594" s="37"/>
      <c r="F5594" s="44">
        <v>43978</v>
      </c>
      <c r="G5594" s="49">
        <v>20</v>
      </c>
      <c r="H5594" s="49">
        <v>15887.3631797988</v>
      </c>
      <c r="I5594" s="37"/>
      <c r="J5594" s="44">
        <v>43978</v>
      </c>
      <c r="K5594" s="49">
        <v>20</v>
      </c>
      <c r="L5594" s="49">
        <v>5565.1</v>
      </c>
      <c r="M5594" s="37"/>
      <c r="N5594" s="44">
        <v>43978</v>
      </c>
      <c r="O5594" s="49">
        <v>20</v>
      </c>
      <c r="P5594" s="49">
        <v>6914.5446038242999</v>
      </c>
      <c r="Q5594" s="37"/>
      <c r="R5594" s="50">
        <v>0.350284684564659</v>
      </c>
      <c r="S5594" s="50">
        <v>22629.091834043709</v>
      </c>
      <c r="T5594" s="50">
        <v>2422.0590754588598</v>
      </c>
    </row>
    <row r="5595" spans="2:20">
      <c r="B5595" s="44">
        <v>43978</v>
      </c>
      <c r="C5595" s="45">
        <v>21</v>
      </c>
      <c r="D5595" s="45">
        <v>3.1897199999999999</v>
      </c>
      <c r="E5595" s="37"/>
      <c r="F5595" s="44">
        <v>43978</v>
      </c>
      <c r="G5595" s="49">
        <v>21</v>
      </c>
      <c r="H5595" s="49">
        <v>15635.4687575974</v>
      </c>
      <c r="I5595" s="37"/>
      <c r="J5595" s="44">
        <v>43978</v>
      </c>
      <c r="K5595" s="49">
        <v>21</v>
      </c>
      <c r="L5595" s="49">
        <v>-1037.04</v>
      </c>
      <c r="M5595" s="37"/>
      <c r="N5595" s="44">
        <v>43978</v>
      </c>
      <c r="O5595" s="49">
        <v>21</v>
      </c>
      <c r="P5595" s="49">
        <v>6756.5548405141999</v>
      </c>
      <c r="Q5595" s="37"/>
      <c r="R5595" s="50">
        <v>-6.6326121466367544E-2</v>
      </c>
      <c r="S5595" s="50">
        <v>21551.518105884952</v>
      </c>
      <c r="T5595" s="50">
        <v>-448.13607704611843</v>
      </c>
    </row>
    <row r="5596" spans="2:20">
      <c r="B5596" s="44">
        <v>43978</v>
      </c>
      <c r="C5596" s="45">
        <v>22</v>
      </c>
      <c r="D5596" s="45">
        <v>3.03512</v>
      </c>
      <c r="E5596" s="37"/>
      <c r="F5596" s="44">
        <v>43978</v>
      </c>
      <c r="G5596" s="49">
        <v>22</v>
      </c>
      <c r="H5596" s="49">
        <v>16970.222255977998</v>
      </c>
      <c r="I5596" s="37"/>
      <c r="J5596" s="44">
        <v>43978</v>
      </c>
      <c r="K5596" s="49">
        <v>22</v>
      </c>
      <c r="L5596" s="49">
        <v>-232.48</v>
      </c>
      <c r="M5596" s="37"/>
      <c r="N5596" s="44">
        <v>43978</v>
      </c>
      <c r="O5596" s="49">
        <v>22</v>
      </c>
      <c r="P5596" s="49">
        <v>8148.0398575545996</v>
      </c>
      <c r="Q5596" s="37"/>
      <c r="R5596" s="50">
        <v>-1.3699290232813872E-2</v>
      </c>
      <c r="S5596" s="50">
        <v>24730.278732461116</v>
      </c>
      <c r="T5596" s="50">
        <v>-111.62236283717586</v>
      </c>
    </row>
    <row r="5597" spans="2:20">
      <c r="B5597" s="44">
        <v>43978</v>
      </c>
      <c r="C5597" s="45">
        <v>23</v>
      </c>
      <c r="D5597" s="45">
        <v>2.9345400000000001</v>
      </c>
      <c r="E5597" s="37"/>
      <c r="F5597" s="44">
        <v>43978</v>
      </c>
      <c r="G5597" s="49">
        <v>23</v>
      </c>
      <c r="H5597" s="49">
        <v>16843.015569712599</v>
      </c>
      <c r="I5597" s="37"/>
      <c r="J5597" s="44">
        <v>43978</v>
      </c>
      <c r="K5597" s="49">
        <v>23</v>
      </c>
      <c r="L5597" s="49">
        <v>-376.45</v>
      </c>
      <c r="M5597" s="37"/>
      <c r="N5597" s="44">
        <v>43978</v>
      </c>
      <c r="O5597" s="49">
        <v>23</v>
      </c>
      <c r="P5597" s="49">
        <v>8103.2569249869002</v>
      </c>
      <c r="Q5597" s="37"/>
      <c r="R5597" s="50">
        <v>-2.2350510717150846E-2</v>
      </c>
      <c r="S5597" s="50">
        <v>23779.33157665106</v>
      </c>
      <c r="T5597" s="50">
        <v>-181.11193074574652</v>
      </c>
    </row>
    <row r="5598" spans="2:20">
      <c r="B5598" s="44">
        <v>43978</v>
      </c>
      <c r="C5598" s="45">
        <v>24</v>
      </c>
      <c r="D5598" s="45">
        <v>3.1573199999999999</v>
      </c>
      <c r="E5598" s="37"/>
      <c r="F5598" s="44">
        <v>43978</v>
      </c>
      <c r="G5598" s="49">
        <v>24</v>
      </c>
      <c r="H5598" s="49">
        <v>16772.1497691312</v>
      </c>
      <c r="I5598" s="37"/>
      <c r="J5598" s="44">
        <v>43978</v>
      </c>
      <c r="K5598" s="49">
        <v>24</v>
      </c>
      <c r="L5598" s="49">
        <v>2292.39</v>
      </c>
      <c r="M5598" s="37"/>
      <c r="N5598" s="44">
        <v>43978</v>
      </c>
      <c r="O5598" s="49">
        <v>24</v>
      </c>
      <c r="P5598" s="49">
        <v>8070.6388233870002</v>
      </c>
      <c r="Q5598" s="37"/>
      <c r="R5598" s="50">
        <v>0.13667836452421245</v>
      </c>
      <c r="S5598" s="50">
        <v>25481.589369856243</v>
      </c>
      <c r="T5598" s="50">
        <v>1103.0817150461494</v>
      </c>
    </row>
    <row r="5599" spans="2:20">
      <c r="B5599" s="44">
        <v>43978</v>
      </c>
      <c r="C5599" s="45">
        <v>25</v>
      </c>
      <c r="D5599" s="45">
        <v>3.2469100000000002</v>
      </c>
      <c r="E5599" s="37"/>
      <c r="F5599" s="44">
        <v>43978</v>
      </c>
      <c r="G5599" s="49">
        <v>25</v>
      </c>
      <c r="H5599" s="49">
        <v>16836.677114959599</v>
      </c>
      <c r="I5599" s="37"/>
      <c r="J5599" s="44">
        <v>43978</v>
      </c>
      <c r="K5599" s="49">
        <v>25</v>
      </c>
      <c r="L5599" s="49">
        <v>4165.21</v>
      </c>
      <c r="M5599" s="37"/>
      <c r="N5599" s="44">
        <v>43978</v>
      </c>
      <c r="O5599" s="49">
        <v>25</v>
      </c>
      <c r="P5599" s="49">
        <v>8099.1453411596003</v>
      </c>
      <c r="Q5599" s="37"/>
      <c r="R5599" s="50">
        <v>0.24738907633378315</v>
      </c>
      <c r="S5599" s="50">
        <v>26297.19599966452</v>
      </c>
      <c r="T5599" s="50">
        <v>2003.6400850425366</v>
      </c>
    </row>
    <row r="5600" spans="2:20">
      <c r="B5600" s="44">
        <v>43978</v>
      </c>
      <c r="C5600" s="45">
        <v>26</v>
      </c>
      <c r="D5600" s="45">
        <v>3.5266099999999998</v>
      </c>
      <c r="E5600" s="37"/>
      <c r="F5600" s="44">
        <v>43978</v>
      </c>
      <c r="G5600" s="49">
        <v>26</v>
      </c>
      <c r="H5600" s="49">
        <v>16956.855686961098</v>
      </c>
      <c r="I5600" s="37"/>
      <c r="J5600" s="44">
        <v>43978</v>
      </c>
      <c r="K5600" s="49">
        <v>26</v>
      </c>
      <c r="L5600" s="49">
        <v>9100.24</v>
      </c>
      <c r="M5600" s="37"/>
      <c r="N5600" s="44">
        <v>43978</v>
      </c>
      <c r="O5600" s="49">
        <v>26</v>
      </c>
      <c r="P5600" s="49">
        <v>8155.7257135330001</v>
      </c>
      <c r="Q5600" s="37"/>
      <c r="R5600" s="50">
        <v>0.5366702511360989</v>
      </c>
      <c r="S5600" s="50">
        <v>28762.063858602611</v>
      </c>
      <c r="T5600" s="50">
        <v>4376.9353668788945</v>
      </c>
    </row>
    <row r="5601" spans="2:20">
      <c r="B5601" s="44">
        <v>43978</v>
      </c>
      <c r="C5601" s="45">
        <v>27</v>
      </c>
      <c r="D5601" s="45">
        <v>3.4756800000000001</v>
      </c>
      <c r="E5601" s="37"/>
      <c r="F5601" s="44">
        <v>43978</v>
      </c>
      <c r="G5601" s="49">
        <v>27</v>
      </c>
      <c r="H5601" s="49">
        <v>18185.9829108454</v>
      </c>
      <c r="I5601" s="37"/>
      <c r="J5601" s="44">
        <v>43978</v>
      </c>
      <c r="K5601" s="49">
        <v>27</v>
      </c>
      <c r="L5601" s="49">
        <v>10386.82</v>
      </c>
      <c r="M5601" s="37"/>
      <c r="N5601" s="44">
        <v>43978</v>
      </c>
      <c r="O5601" s="49">
        <v>27</v>
      </c>
      <c r="P5601" s="49">
        <v>9633.9093558776003</v>
      </c>
      <c r="Q5601" s="37"/>
      <c r="R5601" s="50">
        <v>0.57114427363756681</v>
      </c>
      <c r="S5601" s="50">
        <v>33484.386070036657</v>
      </c>
      <c r="T5601" s="50">
        <v>5502.352161352871</v>
      </c>
    </row>
    <row r="5602" spans="2:20">
      <c r="B5602" s="44">
        <v>43978</v>
      </c>
      <c r="C5602" s="45">
        <v>28</v>
      </c>
      <c r="D5602" s="45">
        <v>3.1731500000000001</v>
      </c>
      <c r="E5602" s="37"/>
      <c r="F5602" s="44">
        <v>43978</v>
      </c>
      <c r="G5602" s="49">
        <v>28</v>
      </c>
      <c r="H5602" s="49">
        <v>17869.8998933695</v>
      </c>
      <c r="I5602" s="37"/>
      <c r="J5602" s="44">
        <v>43978</v>
      </c>
      <c r="K5602" s="49">
        <v>28</v>
      </c>
      <c r="L5602" s="49">
        <v>3858.13</v>
      </c>
      <c r="M5602" s="37"/>
      <c r="N5602" s="44">
        <v>43978</v>
      </c>
      <c r="O5602" s="49">
        <v>28</v>
      </c>
      <c r="P5602" s="49">
        <v>9450.2849426040993</v>
      </c>
      <c r="Q5602" s="37"/>
      <c r="R5602" s="50">
        <v>0.21590104158510323</v>
      </c>
      <c r="S5602" s="50">
        <v>29987.171665624199</v>
      </c>
      <c r="T5602" s="50">
        <v>2040.3263623842427</v>
      </c>
    </row>
    <row r="5603" spans="2:20">
      <c r="B5603" s="44">
        <v>43978</v>
      </c>
      <c r="C5603" s="45">
        <v>29</v>
      </c>
      <c r="D5603" s="45">
        <v>2.9916800000000001</v>
      </c>
      <c r="E5603" s="37"/>
      <c r="F5603" s="44">
        <v>43978</v>
      </c>
      <c r="G5603" s="49">
        <v>29</v>
      </c>
      <c r="H5603" s="49">
        <v>16288.901415770701</v>
      </c>
      <c r="I5603" s="37"/>
      <c r="J5603" s="44">
        <v>43978</v>
      </c>
      <c r="K5603" s="49">
        <v>29</v>
      </c>
      <c r="L5603" s="49">
        <v>1383.54</v>
      </c>
      <c r="M5603" s="37"/>
      <c r="N5603" s="44">
        <v>43978</v>
      </c>
      <c r="O5603" s="49">
        <v>29</v>
      </c>
      <c r="P5603" s="49">
        <v>7710.1385852209996</v>
      </c>
      <c r="Q5603" s="37"/>
      <c r="R5603" s="50">
        <v>8.4937588158061697E-2</v>
      </c>
      <c r="S5603" s="50">
        <v>23066.267402633963</v>
      </c>
      <c r="T5603" s="50">
        <v>654.88057579308179</v>
      </c>
    </row>
    <row r="5604" spans="2:20">
      <c r="B5604" s="44">
        <v>43978</v>
      </c>
      <c r="C5604" s="45">
        <v>30</v>
      </c>
      <c r="D5604" s="45">
        <v>2.80402</v>
      </c>
      <c r="E5604" s="37"/>
      <c r="F5604" s="44">
        <v>43978</v>
      </c>
      <c r="G5604" s="49">
        <v>30</v>
      </c>
      <c r="H5604" s="49">
        <v>16225.0337694503</v>
      </c>
      <c r="I5604" s="37"/>
      <c r="J5604" s="44">
        <v>43978</v>
      </c>
      <c r="K5604" s="49">
        <v>30</v>
      </c>
      <c r="L5604" s="49">
        <v>-761.11</v>
      </c>
      <c r="M5604" s="37"/>
      <c r="N5604" s="44">
        <v>43978</v>
      </c>
      <c r="O5604" s="49">
        <v>30</v>
      </c>
      <c r="P5604" s="49">
        <v>7676.9051113669002</v>
      </c>
      <c r="Q5604" s="37"/>
      <c r="R5604" s="50">
        <v>-4.6909609607905689E-2</v>
      </c>
      <c r="S5604" s="50">
        <v>21526.195470375016</v>
      </c>
      <c r="T5604" s="50">
        <v>-360.12062177115706</v>
      </c>
    </row>
    <row r="5605" spans="2:20">
      <c r="B5605" s="44">
        <v>43978</v>
      </c>
      <c r="C5605" s="45">
        <v>31</v>
      </c>
      <c r="D5605" s="45">
        <v>2.75332</v>
      </c>
      <c r="E5605" s="37"/>
      <c r="F5605" s="44">
        <v>43978</v>
      </c>
      <c r="G5605" s="49">
        <v>31</v>
      </c>
      <c r="H5605" s="49">
        <v>16242.071501267699</v>
      </c>
      <c r="I5605" s="37"/>
      <c r="J5605" s="44">
        <v>43978</v>
      </c>
      <c r="K5605" s="49">
        <v>31</v>
      </c>
      <c r="L5605" s="49">
        <v>-326.76</v>
      </c>
      <c r="M5605" s="37"/>
      <c r="N5605" s="44">
        <v>43978</v>
      </c>
      <c r="O5605" s="49">
        <v>31</v>
      </c>
      <c r="P5605" s="49">
        <v>7660.8410433643003</v>
      </c>
      <c r="Q5605" s="37"/>
      <c r="R5605" s="50">
        <v>-2.0118123477937913E-2</v>
      </c>
      <c r="S5605" s="50">
        <v>21092.746861515796</v>
      </c>
      <c r="T5605" s="50">
        <v>-154.12174605525772</v>
      </c>
    </row>
    <row r="5606" spans="2:20">
      <c r="B5606" s="44">
        <v>43978</v>
      </c>
      <c r="C5606" s="45">
        <v>32</v>
      </c>
      <c r="D5606" s="45">
        <v>2.5482900000000002</v>
      </c>
      <c r="E5606" s="37"/>
      <c r="F5606" s="44">
        <v>43978</v>
      </c>
      <c r="G5606" s="49">
        <v>32</v>
      </c>
      <c r="H5606" s="49">
        <v>16517.437578373101</v>
      </c>
      <c r="I5606" s="37"/>
      <c r="J5606" s="44">
        <v>43978</v>
      </c>
      <c r="K5606" s="49">
        <v>32</v>
      </c>
      <c r="L5606" s="49">
        <v>-1074.1500000000001</v>
      </c>
      <c r="M5606" s="37"/>
      <c r="N5606" s="44">
        <v>43978</v>
      </c>
      <c r="O5606" s="49">
        <v>32</v>
      </c>
      <c r="P5606" s="49">
        <v>7791.0893849896001</v>
      </c>
      <c r="Q5606" s="37"/>
      <c r="R5606" s="50">
        <v>-6.5031273458930755E-2</v>
      </c>
      <c r="S5606" s="50">
        <v>19853.955168875149</v>
      </c>
      <c r="T5606" s="50">
        <v>-506.66446433823131</v>
      </c>
    </row>
    <row r="5607" spans="2:20">
      <c r="B5607" s="44">
        <v>43978</v>
      </c>
      <c r="C5607" s="45">
        <v>33</v>
      </c>
      <c r="D5607" s="45">
        <v>2.39622</v>
      </c>
      <c r="E5607" s="37"/>
      <c r="F5607" s="44">
        <v>43978</v>
      </c>
      <c r="G5607" s="49">
        <v>33</v>
      </c>
      <c r="H5607" s="49">
        <v>16769.8742220774</v>
      </c>
      <c r="I5607" s="37"/>
      <c r="J5607" s="44">
        <v>43978</v>
      </c>
      <c r="K5607" s="49">
        <v>33</v>
      </c>
      <c r="L5607" s="49">
        <v>-390.83</v>
      </c>
      <c r="M5607" s="37"/>
      <c r="N5607" s="44">
        <v>43978</v>
      </c>
      <c r="O5607" s="49">
        <v>33</v>
      </c>
      <c r="P5607" s="49">
        <v>7887.1902429846004</v>
      </c>
      <c r="Q5607" s="37"/>
      <c r="R5607" s="50">
        <v>-2.3305481891180528E-2</v>
      </c>
      <c r="S5607" s="50">
        <v>18899.443004044559</v>
      </c>
      <c r="T5607" s="50">
        <v>-183.81476938017335</v>
      </c>
    </row>
    <row r="5608" spans="2:20">
      <c r="B5608" s="44">
        <v>43978</v>
      </c>
      <c r="C5608" s="45">
        <v>34</v>
      </c>
      <c r="D5608" s="45">
        <v>2.3446199999999999</v>
      </c>
      <c r="E5608" s="37"/>
      <c r="F5608" s="44">
        <v>43978</v>
      </c>
      <c r="G5608" s="49">
        <v>34</v>
      </c>
      <c r="H5608" s="49">
        <v>16504.202366187499</v>
      </c>
      <c r="I5608" s="37"/>
      <c r="J5608" s="44">
        <v>43978</v>
      </c>
      <c r="K5608" s="49">
        <v>34</v>
      </c>
      <c r="L5608" s="49">
        <v>1395.65</v>
      </c>
      <c r="M5608" s="37"/>
      <c r="N5608" s="44">
        <v>43978</v>
      </c>
      <c r="O5608" s="49">
        <v>34</v>
      </c>
      <c r="P5608" s="49">
        <v>7074.0391434250996</v>
      </c>
      <c r="Q5608" s="37"/>
      <c r="R5608" s="50">
        <v>8.4563311151546292E-2</v>
      </c>
      <c r="S5608" s="50">
        <v>16585.933656457357</v>
      </c>
      <c r="T5608" s="50">
        <v>598.2041731836747</v>
      </c>
    </row>
    <row r="5609" spans="2:20">
      <c r="B5609" s="44">
        <v>43978</v>
      </c>
      <c r="C5609" s="45">
        <v>35</v>
      </c>
      <c r="D5609" s="45">
        <v>2.44102</v>
      </c>
      <c r="E5609" s="37"/>
      <c r="F5609" s="44">
        <v>43978</v>
      </c>
      <c r="G5609" s="49">
        <v>35</v>
      </c>
      <c r="H5609" s="49">
        <v>17737.128726569201</v>
      </c>
      <c r="I5609" s="37"/>
      <c r="J5609" s="44">
        <v>43978</v>
      </c>
      <c r="K5609" s="49">
        <v>35</v>
      </c>
      <c r="L5609" s="49">
        <v>-604.64</v>
      </c>
      <c r="M5609" s="37"/>
      <c r="N5609" s="44">
        <v>43978</v>
      </c>
      <c r="O5609" s="49">
        <v>35</v>
      </c>
      <c r="P5609" s="49">
        <v>7687.4594936979001</v>
      </c>
      <c r="Q5609" s="37"/>
      <c r="R5609" s="50">
        <v>-3.40889446832668E-2</v>
      </c>
      <c r="S5609" s="50">
        <v>18765.24237330645</v>
      </c>
      <c r="T5609" s="50">
        <v>-262.0573814355219</v>
      </c>
    </row>
    <row r="5610" spans="2:20">
      <c r="B5610" s="44">
        <v>43978</v>
      </c>
      <c r="C5610" s="45">
        <v>36</v>
      </c>
      <c r="D5610" s="45">
        <v>2.56033</v>
      </c>
      <c r="E5610" s="37"/>
      <c r="F5610" s="44">
        <v>43978</v>
      </c>
      <c r="G5610" s="49">
        <v>36</v>
      </c>
      <c r="H5610" s="49">
        <v>18192.5398530977</v>
      </c>
      <c r="I5610" s="37"/>
      <c r="J5610" s="44">
        <v>43978</v>
      </c>
      <c r="K5610" s="49">
        <v>36</v>
      </c>
      <c r="L5610" s="49">
        <v>2404.11</v>
      </c>
      <c r="M5610" s="37"/>
      <c r="N5610" s="44">
        <v>43978</v>
      </c>
      <c r="O5610" s="49">
        <v>36</v>
      </c>
      <c r="P5610" s="49">
        <v>7881.2817677192998</v>
      </c>
      <c r="Q5610" s="37"/>
      <c r="R5610" s="50">
        <v>0.13214812331938605</v>
      </c>
      <c r="S5610" s="50">
        <v>20178.682148344753</v>
      </c>
      <c r="T5610" s="50">
        <v>1041.4965949553989</v>
      </c>
    </row>
    <row r="5611" spans="2:20">
      <c r="B5611" s="44">
        <v>43978</v>
      </c>
      <c r="C5611" s="45">
        <v>37</v>
      </c>
      <c r="D5611" s="45">
        <v>2.37229</v>
      </c>
      <c r="E5611" s="37"/>
      <c r="F5611" s="44">
        <v>43978</v>
      </c>
      <c r="G5611" s="49">
        <v>37</v>
      </c>
      <c r="H5611" s="49">
        <v>18525.922065205799</v>
      </c>
      <c r="I5611" s="37"/>
      <c r="J5611" s="44">
        <v>43978</v>
      </c>
      <c r="K5611" s="49">
        <v>37</v>
      </c>
      <c r="L5611" s="49">
        <v>-470.57</v>
      </c>
      <c r="M5611" s="37"/>
      <c r="N5611" s="44">
        <v>43978</v>
      </c>
      <c r="O5611" s="49">
        <v>37</v>
      </c>
      <c r="P5611" s="49">
        <v>7971.0501665542997</v>
      </c>
      <c r="Q5611" s="37"/>
      <c r="R5611" s="50">
        <v>-2.5400625045475845E-2</v>
      </c>
      <c r="S5611" s="50">
        <v>18909.642599615101</v>
      </c>
      <c r="T5611" s="50">
        <v>-202.46965649932355</v>
      </c>
    </row>
    <row r="5612" spans="2:20">
      <c r="B5612" s="44">
        <v>43978</v>
      </c>
      <c r="C5612" s="45">
        <v>38</v>
      </c>
      <c r="D5612" s="45">
        <v>2.3946900000000002</v>
      </c>
      <c r="E5612" s="37"/>
      <c r="F5612" s="44">
        <v>43978</v>
      </c>
      <c r="G5612" s="49">
        <v>38</v>
      </c>
      <c r="H5612" s="49">
        <v>19006.193453472999</v>
      </c>
      <c r="I5612" s="37"/>
      <c r="J5612" s="44">
        <v>43978</v>
      </c>
      <c r="K5612" s="49">
        <v>38</v>
      </c>
      <c r="L5612" s="49">
        <v>-568.4</v>
      </c>
      <c r="M5612" s="37"/>
      <c r="N5612" s="44">
        <v>43978</v>
      </c>
      <c r="O5612" s="49">
        <v>38</v>
      </c>
      <c r="P5612" s="49">
        <v>8185.7609231957003</v>
      </c>
      <c r="Q5612" s="37"/>
      <c r="R5612" s="50">
        <v>-2.9906040964564441E-2</v>
      </c>
      <c r="S5612" s="50">
        <v>19602.359825167514</v>
      </c>
      <c r="T5612" s="50">
        <v>-244.80370149522145</v>
      </c>
    </row>
    <row r="5613" spans="2:20">
      <c r="B5613" s="44">
        <v>43978</v>
      </c>
      <c r="C5613" s="45">
        <v>39</v>
      </c>
      <c r="D5613" s="45">
        <v>2.4438900000000001</v>
      </c>
      <c r="E5613" s="37"/>
      <c r="F5613" s="44">
        <v>43978</v>
      </c>
      <c r="G5613" s="49">
        <v>39</v>
      </c>
      <c r="H5613" s="49">
        <v>18970.2088793361</v>
      </c>
      <c r="I5613" s="37"/>
      <c r="J5613" s="44">
        <v>43978</v>
      </c>
      <c r="K5613" s="49">
        <v>39</v>
      </c>
      <c r="L5613" s="49">
        <v>4343.9399999999996</v>
      </c>
      <c r="M5613" s="37"/>
      <c r="N5613" s="44">
        <v>43978</v>
      </c>
      <c r="O5613" s="49">
        <v>39</v>
      </c>
      <c r="P5613" s="49">
        <v>8094.9586431256002</v>
      </c>
      <c r="Q5613" s="37"/>
      <c r="R5613" s="50">
        <v>0.22898746279656276</v>
      </c>
      <c r="S5613" s="50">
        <v>19783.188478348224</v>
      </c>
      <c r="T5613" s="50">
        <v>1853.6440411324377</v>
      </c>
    </row>
    <row r="5614" spans="2:20">
      <c r="B5614" s="44">
        <v>43978</v>
      </c>
      <c r="C5614" s="45">
        <v>40</v>
      </c>
      <c r="D5614" s="45">
        <v>2.5228100000000002</v>
      </c>
      <c r="E5614" s="37"/>
      <c r="F5614" s="44">
        <v>43978</v>
      </c>
      <c r="G5614" s="49">
        <v>40</v>
      </c>
      <c r="H5614" s="49">
        <v>18876.5302325538</v>
      </c>
      <c r="I5614" s="37"/>
      <c r="J5614" s="44">
        <v>43978</v>
      </c>
      <c r="K5614" s="49">
        <v>40</v>
      </c>
      <c r="L5614" s="49">
        <v>3889.23</v>
      </c>
      <c r="M5614" s="37"/>
      <c r="N5614" s="44">
        <v>43978</v>
      </c>
      <c r="O5614" s="49">
        <v>40</v>
      </c>
      <c r="P5614" s="49">
        <v>7997.8302741997004</v>
      </c>
      <c r="Q5614" s="37"/>
      <c r="R5614" s="50">
        <v>0.20603521685848658</v>
      </c>
      <c r="S5614" s="50">
        <v>20177.006194053749</v>
      </c>
      <c r="T5614" s="50">
        <v>1647.8346949421045</v>
      </c>
    </row>
    <row r="5615" spans="2:20">
      <c r="B5615" s="44">
        <v>43978</v>
      </c>
      <c r="C5615" s="45">
        <v>41</v>
      </c>
      <c r="D5615" s="45">
        <v>2.4838399999999998</v>
      </c>
      <c r="E5615" s="37"/>
      <c r="F5615" s="44">
        <v>43978</v>
      </c>
      <c r="G5615" s="49">
        <v>41</v>
      </c>
      <c r="H5615" s="49">
        <v>18865.9858839427</v>
      </c>
      <c r="I5615" s="37"/>
      <c r="J5615" s="44">
        <v>43978</v>
      </c>
      <c r="K5615" s="49">
        <v>41</v>
      </c>
      <c r="L5615" s="49">
        <v>3090.07</v>
      </c>
      <c r="M5615" s="37"/>
      <c r="N5615" s="44">
        <v>43978</v>
      </c>
      <c r="O5615" s="49">
        <v>41</v>
      </c>
      <c r="P5615" s="49">
        <v>7967.2923008870002</v>
      </c>
      <c r="Q5615" s="37"/>
      <c r="R5615" s="50">
        <v>0.16379053917505759</v>
      </c>
      <c r="S5615" s="50">
        <v>19789.479308635164</v>
      </c>
      <c r="T5615" s="50">
        <v>1304.9671017275668</v>
      </c>
    </row>
    <row r="5616" spans="2:20">
      <c r="B5616" s="44">
        <v>43978</v>
      </c>
      <c r="C5616" s="45">
        <v>42</v>
      </c>
      <c r="D5616" s="45">
        <v>2.37398</v>
      </c>
      <c r="E5616" s="37"/>
      <c r="F5616" s="44">
        <v>43978</v>
      </c>
      <c r="G5616" s="49">
        <v>42</v>
      </c>
      <c r="H5616" s="49">
        <v>18855.395176022699</v>
      </c>
      <c r="I5616" s="37"/>
      <c r="J5616" s="44">
        <v>43978</v>
      </c>
      <c r="K5616" s="49">
        <v>42</v>
      </c>
      <c r="L5616" s="49">
        <v>-624.25</v>
      </c>
      <c r="M5616" s="37"/>
      <c r="N5616" s="44">
        <v>43978</v>
      </c>
      <c r="O5616" s="49">
        <v>42</v>
      </c>
      <c r="P5616" s="49">
        <v>8010.3048291113</v>
      </c>
      <c r="Q5616" s="37"/>
      <c r="R5616" s="50">
        <v>-3.3107235047177483E-2</v>
      </c>
      <c r="S5616" s="50">
        <v>19016.303458213642</v>
      </c>
      <c r="T5616" s="50">
        <v>-265.19904477692864</v>
      </c>
    </row>
    <row r="5617" spans="2:20">
      <c r="B5617" s="44">
        <v>43978</v>
      </c>
      <c r="C5617" s="45">
        <v>43</v>
      </c>
      <c r="D5617" s="45">
        <v>2.4816099999999999</v>
      </c>
      <c r="E5617" s="37"/>
      <c r="F5617" s="44">
        <v>43978</v>
      </c>
      <c r="G5617" s="49">
        <v>43</v>
      </c>
      <c r="H5617" s="49">
        <v>19230.714688701999</v>
      </c>
      <c r="I5617" s="37"/>
      <c r="J5617" s="44">
        <v>43978</v>
      </c>
      <c r="K5617" s="49">
        <v>43</v>
      </c>
      <c r="L5617" s="49">
        <v>906.14</v>
      </c>
      <c r="M5617" s="37"/>
      <c r="N5617" s="44">
        <v>43978</v>
      </c>
      <c r="O5617" s="49">
        <v>43</v>
      </c>
      <c r="P5617" s="49">
        <v>8258.7167678998994</v>
      </c>
      <c r="Q5617" s="37"/>
      <c r="R5617" s="50">
        <v>4.7119413639491785E-2</v>
      </c>
      <c r="S5617" s="50">
        <v>20494.914118388067</v>
      </c>
      <c r="T5617" s="50">
        <v>389.14589151808201</v>
      </c>
    </row>
    <row r="5618" spans="2:20">
      <c r="B5618" s="44">
        <v>43978</v>
      </c>
      <c r="C5618" s="45">
        <v>44</v>
      </c>
      <c r="D5618" s="45">
        <v>2.3712900000000001</v>
      </c>
      <c r="E5618" s="37"/>
      <c r="F5618" s="44">
        <v>43978</v>
      </c>
      <c r="G5618" s="49">
        <v>44</v>
      </c>
      <c r="H5618" s="49">
        <v>19056.330156489799</v>
      </c>
      <c r="I5618" s="37"/>
      <c r="J5618" s="44">
        <v>43978</v>
      </c>
      <c r="K5618" s="49">
        <v>44</v>
      </c>
      <c r="L5618" s="49">
        <v>-816.49</v>
      </c>
      <c r="M5618" s="37"/>
      <c r="N5618" s="44">
        <v>43978</v>
      </c>
      <c r="O5618" s="49">
        <v>44</v>
      </c>
      <c r="P5618" s="49">
        <v>8053.1487640378</v>
      </c>
      <c r="Q5618" s="37"/>
      <c r="R5618" s="50">
        <v>-4.2846130041567169E-2</v>
      </c>
      <c r="S5618" s="50">
        <v>19096.351132675194</v>
      </c>
      <c r="T5618" s="50">
        <v>-345.04625918804948</v>
      </c>
    </row>
    <row r="5619" spans="2:20">
      <c r="B5619" s="44">
        <v>43978</v>
      </c>
      <c r="C5619" s="45">
        <v>45</v>
      </c>
      <c r="D5619" s="45">
        <v>2.4383499999999998</v>
      </c>
      <c r="E5619" s="37"/>
      <c r="F5619" s="44">
        <v>43978</v>
      </c>
      <c r="G5619" s="49">
        <v>45</v>
      </c>
      <c r="H5619" s="49">
        <v>18795.614474075199</v>
      </c>
      <c r="I5619" s="37"/>
      <c r="J5619" s="44">
        <v>43978</v>
      </c>
      <c r="K5619" s="49">
        <v>45</v>
      </c>
      <c r="L5619" s="49">
        <v>1831.27</v>
      </c>
      <c r="M5619" s="37"/>
      <c r="N5619" s="44">
        <v>43978</v>
      </c>
      <c r="O5619" s="49">
        <v>45</v>
      </c>
      <c r="P5619" s="49">
        <v>8051.9521626856003</v>
      </c>
      <c r="Q5619" s="37"/>
      <c r="R5619" s="50">
        <v>9.7430706643077389E-2</v>
      </c>
      <c r="S5619" s="50">
        <v>19633.47755588443</v>
      </c>
      <c r="T5619" s="50">
        <v>784.50738906671324</v>
      </c>
    </row>
    <row r="5620" spans="2:20">
      <c r="B5620" s="44">
        <v>43978</v>
      </c>
      <c r="C5620" s="45">
        <v>46</v>
      </c>
      <c r="D5620" s="45">
        <v>2.7427299999999999</v>
      </c>
      <c r="E5620" s="37"/>
      <c r="F5620" s="44">
        <v>43978</v>
      </c>
      <c r="G5620" s="49">
        <v>46</v>
      </c>
      <c r="H5620" s="49">
        <v>17549.648142350699</v>
      </c>
      <c r="I5620" s="37"/>
      <c r="J5620" s="44">
        <v>43978</v>
      </c>
      <c r="K5620" s="49">
        <v>46</v>
      </c>
      <c r="L5620" s="49">
        <v>6999.25</v>
      </c>
      <c r="M5620" s="37"/>
      <c r="N5620" s="44">
        <v>43978</v>
      </c>
      <c r="O5620" s="49">
        <v>46</v>
      </c>
      <c r="P5620" s="49">
        <v>7488.5249351786997</v>
      </c>
      <c r="Q5620" s="37"/>
      <c r="R5620" s="50">
        <v>0.39882565982103391</v>
      </c>
      <c r="S5620" s="50">
        <v>20539.001995462673</v>
      </c>
      <c r="T5620" s="50">
        <v>2986.6158983589103</v>
      </c>
    </row>
    <row r="5621" spans="2:20">
      <c r="B5621" s="44">
        <v>43978</v>
      </c>
      <c r="C5621" s="45">
        <v>47</v>
      </c>
      <c r="D5621" s="45">
        <v>3.7650600000000001</v>
      </c>
      <c r="E5621" s="37"/>
      <c r="F5621" s="44">
        <v>43978</v>
      </c>
      <c r="G5621" s="49">
        <v>47</v>
      </c>
      <c r="H5621" s="49">
        <v>16660.149649589199</v>
      </c>
      <c r="I5621" s="37"/>
      <c r="J5621" s="44">
        <v>43978</v>
      </c>
      <c r="K5621" s="49">
        <v>47</v>
      </c>
      <c r="L5621" s="49">
        <v>4955.96</v>
      </c>
      <c r="M5621" s="37"/>
      <c r="N5621" s="44">
        <v>43978</v>
      </c>
      <c r="O5621" s="49">
        <v>47</v>
      </c>
      <c r="P5621" s="49">
        <v>7309.6924924543</v>
      </c>
      <c r="Q5621" s="37"/>
      <c r="R5621" s="50">
        <v>0.29747391855644001</v>
      </c>
      <c r="S5621" s="50">
        <v>27521.430815639986</v>
      </c>
      <c r="T5621" s="50">
        <v>2174.4428691729713</v>
      </c>
    </row>
    <row r="5622" spans="2:20">
      <c r="B5622" s="44">
        <v>43978</v>
      </c>
      <c r="C5622" s="45">
        <v>48</v>
      </c>
      <c r="D5622" s="45">
        <v>3.48291</v>
      </c>
      <c r="E5622" s="37"/>
      <c r="F5622" s="44">
        <v>43978</v>
      </c>
      <c r="G5622" s="49">
        <v>48</v>
      </c>
      <c r="H5622" s="49">
        <v>15895.6708901618</v>
      </c>
      <c r="I5622" s="37"/>
      <c r="J5622" s="44">
        <v>43978</v>
      </c>
      <c r="K5622" s="49">
        <v>48</v>
      </c>
      <c r="L5622" s="49">
        <v>-1135.19</v>
      </c>
      <c r="M5622" s="37"/>
      <c r="N5622" s="44">
        <v>43978</v>
      </c>
      <c r="O5622" s="49">
        <v>48</v>
      </c>
      <c r="P5622" s="49">
        <v>6991.0537114890003</v>
      </c>
      <c r="Q5622" s="37"/>
      <c r="R5622" s="50">
        <v>-7.1415041733318446E-2</v>
      </c>
      <c r="S5622" s="50">
        <v>24349.210882282154</v>
      </c>
      <c r="T5622" s="50">
        <v>-499.26639256585776</v>
      </c>
    </row>
    <row r="5623" spans="2:20">
      <c r="B5623" s="44">
        <v>43979</v>
      </c>
      <c r="C5623" s="45">
        <v>1</v>
      </c>
      <c r="D5623" s="45">
        <v>3.7942</v>
      </c>
      <c r="E5623" s="37"/>
      <c r="F5623" s="44">
        <v>43979</v>
      </c>
      <c r="G5623" s="49">
        <v>1</v>
      </c>
      <c r="H5623" s="49">
        <v>15536.0732993</v>
      </c>
      <c r="I5623" s="37"/>
      <c r="J5623" s="44">
        <v>43979</v>
      </c>
      <c r="K5623" s="49">
        <v>1</v>
      </c>
      <c r="L5623" s="49">
        <v>-1122.32</v>
      </c>
      <c r="M5623" s="37"/>
      <c r="N5623" s="44">
        <v>43979</v>
      </c>
      <c r="O5623" s="49">
        <v>1</v>
      </c>
      <c r="P5623" s="49">
        <v>7023.0905084778997</v>
      </c>
      <c r="Q5623" s="37"/>
      <c r="R5623" s="50">
        <v>-7.2239617976735962E-2</v>
      </c>
      <c r="S5623" s="50">
        <v>26647.010007266847</v>
      </c>
      <c r="T5623" s="50">
        <v>-507.3453753484838</v>
      </c>
    </row>
    <row r="5624" spans="2:20">
      <c r="B5624" s="44">
        <v>43979</v>
      </c>
      <c r="C5624" s="45">
        <v>2</v>
      </c>
      <c r="D5624" s="45">
        <v>3.8245499999999999</v>
      </c>
      <c r="E5624" s="37"/>
      <c r="F5624" s="44">
        <v>43979</v>
      </c>
      <c r="G5624" s="49">
        <v>2</v>
      </c>
      <c r="H5624" s="49">
        <v>15118.008781230899</v>
      </c>
      <c r="I5624" s="37"/>
      <c r="J5624" s="44">
        <v>43979</v>
      </c>
      <c r="K5624" s="49">
        <v>2</v>
      </c>
      <c r="L5624" s="49">
        <v>-2446.34</v>
      </c>
      <c r="M5624" s="37"/>
      <c r="N5624" s="44">
        <v>43979</v>
      </c>
      <c r="O5624" s="49">
        <v>2</v>
      </c>
      <c r="P5624" s="49">
        <v>6862.5257701388</v>
      </c>
      <c r="Q5624" s="37"/>
      <c r="R5624" s="50">
        <v>-0.16181628383740235</v>
      </c>
      <c r="S5624" s="50">
        <v>26246.072934184347</v>
      </c>
      <c r="T5624" s="50">
        <v>-1110.4684178622681</v>
      </c>
    </row>
    <row r="5625" spans="2:20">
      <c r="B5625" s="44">
        <v>43979</v>
      </c>
      <c r="C5625" s="45">
        <v>3</v>
      </c>
      <c r="D5625" s="45">
        <v>4.1118199999999998</v>
      </c>
      <c r="E5625" s="37"/>
      <c r="F5625" s="44">
        <v>43979</v>
      </c>
      <c r="G5625" s="49">
        <v>3</v>
      </c>
      <c r="H5625" s="49">
        <v>14909.060586756401</v>
      </c>
      <c r="I5625" s="37"/>
      <c r="J5625" s="44">
        <v>43979</v>
      </c>
      <c r="K5625" s="49">
        <v>3</v>
      </c>
      <c r="L5625" s="49">
        <v>-1661.48</v>
      </c>
      <c r="M5625" s="37"/>
      <c r="N5625" s="44">
        <v>43979</v>
      </c>
      <c r="O5625" s="49">
        <v>3</v>
      </c>
      <c r="P5625" s="49">
        <v>6836.8034120887996</v>
      </c>
      <c r="Q5625" s="37"/>
      <c r="R5625" s="50">
        <v>-0.1114409583576231</v>
      </c>
      <c r="S5625" s="50">
        <v>28111.705005894968</v>
      </c>
      <c r="T5625" s="50">
        <v>-761.89992434584349</v>
      </c>
    </row>
    <row r="5626" spans="2:20">
      <c r="B5626" s="44">
        <v>43979</v>
      </c>
      <c r="C5626" s="45">
        <v>4</v>
      </c>
      <c r="D5626" s="45">
        <v>4.3378899999999998</v>
      </c>
      <c r="E5626" s="37"/>
      <c r="F5626" s="44">
        <v>43979</v>
      </c>
      <c r="G5626" s="49">
        <v>4</v>
      </c>
      <c r="H5626" s="49">
        <v>14751.842072469701</v>
      </c>
      <c r="I5626" s="37"/>
      <c r="J5626" s="44">
        <v>43979</v>
      </c>
      <c r="K5626" s="49">
        <v>4</v>
      </c>
      <c r="L5626" s="49">
        <v>-350.51</v>
      </c>
      <c r="M5626" s="37"/>
      <c r="N5626" s="44">
        <v>43979</v>
      </c>
      <c r="O5626" s="49">
        <v>4</v>
      </c>
      <c r="P5626" s="49">
        <v>6781.6468800644998</v>
      </c>
      <c r="Q5626" s="37"/>
      <c r="R5626" s="50">
        <v>-2.3760422479991942E-2</v>
      </c>
      <c r="S5626" s="50">
        <v>29418.038184562993</v>
      </c>
      <c r="T5626" s="50">
        <v>-161.13479498045174</v>
      </c>
    </row>
    <row r="5627" spans="2:20">
      <c r="B5627" s="44">
        <v>43979</v>
      </c>
      <c r="C5627" s="45">
        <v>5</v>
      </c>
      <c r="D5627" s="45">
        <v>4.6638900000000003</v>
      </c>
      <c r="E5627" s="37"/>
      <c r="F5627" s="44">
        <v>43979</v>
      </c>
      <c r="G5627" s="49">
        <v>5</v>
      </c>
      <c r="H5627" s="49">
        <v>14566.2794875482</v>
      </c>
      <c r="I5627" s="37"/>
      <c r="J5627" s="44">
        <v>43979</v>
      </c>
      <c r="K5627" s="49">
        <v>5</v>
      </c>
      <c r="L5627" s="49">
        <v>7154.06</v>
      </c>
      <c r="M5627" s="37"/>
      <c r="N5627" s="44">
        <v>43979</v>
      </c>
      <c r="O5627" s="49">
        <v>5</v>
      </c>
      <c r="P5627" s="49">
        <v>6734.5094254972</v>
      </c>
      <c r="Q5627" s="37"/>
      <c r="R5627" s="50">
        <v>0.49113845482063956</v>
      </c>
      <c r="S5627" s="50">
        <v>31409.011164482137</v>
      </c>
      <c r="T5627" s="50">
        <v>3307.5765532137279</v>
      </c>
    </row>
    <row r="5628" spans="2:20">
      <c r="B5628" s="44">
        <v>43979</v>
      </c>
      <c r="C5628" s="45">
        <v>6</v>
      </c>
      <c r="D5628" s="45">
        <v>4.62683</v>
      </c>
      <c r="E5628" s="37"/>
      <c r="F5628" s="44">
        <v>43979</v>
      </c>
      <c r="G5628" s="49">
        <v>6</v>
      </c>
      <c r="H5628" s="49">
        <v>14358.308677577101</v>
      </c>
      <c r="I5628" s="37"/>
      <c r="J5628" s="44">
        <v>43979</v>
      </c>
      <c r="K5628" s="49">
        <v>6</v>
      </c>
      <c r="L5628" s="49">
        <v>5718.57</v>
      </c>
      <c r="M5628" s="37"/>
      <c r="N5628" s="44">
        <v>43979</v>
      </c>
      <c r="O5628" s="49">
        <v>6</v>
      </c>
      <c r="P5628" s="49">
        <v>6647.3617517679004</v>
      </c>
      <c r="Q5628" s="37"/>
      <c r="R5628" s="50">
        <v>0.39827601762946513</v>
      </c>
      <c r="S5628" s="50">
        <v>30756.212773932275</v>
      </c>
      <c r="T5628" s="50">
        <v>2647.4847662365446</v>
      </c>
    </row>
    <row r="5629" spans="2:20">
      <c r="B5629" s="44">
        <v>43979</v>
      </c>
      <c r="C5629" s="45">
        <v>7</v>
      </c>
      <c r="D5629" s="45">
        <v>4.75183</v>
      </c>
      <c r="E5629" s="37"/>
      <c r="F5629" s="44">
        <v>43979</v>
      </c>
      <c r="G5629" s="49">
        <v>7</v>
      </c>
      <c r="H5629" s="49">
        <v>14351.1588559964</v>
      </c>
      <c r="I5629" s="37"/>
      <c r="J5629" s="44">
        <v>43979</v>
      </c>
      <c r="K5629" s="49">
        <v>7</v>
      </c>
      <c r="L5629" s="49">
        <v>6922.56</v>
      </c>
      <c r="M5629" s="37"/>
      <c r="N5629" s="44">
        <v>43979</v>
      </c>
      <c r="O5629" s="49">
        <v>7</v>
      </c>
      <c r="P5629" s="49">
        <v>6643.8743728293002</v>
      </c>
      <c r="Q5629" s="37"/>
      <c r="R5629" s="50">
        <v>0.48236940789680693</v>
      </c>
      <c r="S5629" s="50">
        <v>31570.561561041453</v>
      </c>
      <c r="T5629" s="50">
        <v>3204.8017473624391</v>
      </c>
    </row>
    <row r="5630" spans="2:20">
      <c r="B5630" s="44">
        <v>43979</v>
      </c>
      <c r="C5630" s="45">
        <v>8</v>
      </c>
      <c r="D5630" s="45">
        <v>4.5789400000000002</v>
      </c>
      <c r="E5630" s="37"/>
      <c r="F5630" s="44">
        <v>43979</v>
      </c>
      <c r="G5630" s="49">
        <v>8</v>
      </c>
      <c r="H5630" s="49">
        <v>14488.5874998299</v>
      </c>
      <c r="I5630" s="37"/>
      <c r="J5630" s="44">
        <v>43979</v>
      </c>
      <c r="K5630" s="49">
        <v>8</v>
      </c>
      <c r="L5630" s="49">
        <v>3771.35</v>
      </c>
      <c r="M5630" s="37"/>
      <c r="N5630" s="44">
        <v>43979</v>
      </c>
      <c r="O5630" s="49">
        <v>8</v>
      </c>
      <c r="P5630" s="49">
        <v>6684.5768195196997</v>
      </c>
      <c r="Q5630" s="37"/>
      <c r="R5630" s="50">
        <v>0.26029797590995507</v>
      </c>
      <c r="S5630" s="50">
        <v>30608.276181971534</v>
      </c>
      <c r="T5630" s="50">
        <v>1739.981815935583</v>
      </c>
    </row>
    <row r="5631" spans="2:20">
      <c r="B5631" s="44">
        <v>43979</v>
      </c>
      <c r="C5631" s="45">
        <v>9</v>
      </c>
      <c r="D5631" s="45">
        <v>4.0208399999999997</v>
      </c>
      <c r="E5631" s="37"/>
      <c r="F5631" s="44">
        <v>43979</v>
      </c>
      <c r="G5631" s="49">
        <v>9</v>
      </c>
      <c r="H5631" s="49">
        <v>14245.145169134799</v>
      </c>
      <c r="I5631" s="37"/>
      <c r="J5631" s="44">
        <v>43979</v>
      </c>
      <c r="K5631" s="49">
        <v>9</v>
      </c>
      <c r="L5631" s="49">
        <v>-2784.97</v>
      </c>
      <c r="M5631" s="37"/>
      <c r="N5631" s="44">
        <v>43979</v>
      </c>
      <c r="O5631" s="49">
        <v>9</v>
      </c>
      <c r="P5631" s="49">
        <v>6554.4432838937</v>
      </c>
      <c r="Q5631" s="37"/>
      <c r="R5631" s="50">
        <v>-0.19550309715581152</v>
      </c>
      <c r="S5631" s="50">
        <v>26354.367733611143</v>
      </c>
      <c r="T5631" s="50">
        <v>-1281.4139621333263</v>
      </c>
    </row>
    <row r="5632" spans="2:20">
      <c r="B5632" s="44">
        <v>43979</v>
      </c>
      <c r="C5632" s="45">
        <v>10</v>
      </c>
      <c r="D5632" s="45">
        <v>3.5777000000000001</v>
      </c>
      <c r="E5632" s="37"/>
      <c r="F5632" s="44">
        <v>43979</v>
      </c>
      <c r="G5632" s="49">
        <v>10</v>
      </c>
      <c r="H5632" s="49">
        <v>14081.6426552107</v>
      </c>
      <c r="I5632" s="37"/>
      <c r="J5632" s="44">
        <v>43979</v>
      </c>
      <c r="K5632" s="49">
        <v>10</v>
      </c>
      <c r="L5632" s="49">
        <v>-4903.5</v>
      </c>
      <c r="M5632" s="37"/>
      <c r="N5632" s="44">
        <v>43979</v>
      </c>
      <c r="O5632" s="49">
        <v>10</v>
      </c>
      <c r="P5632" s="49">
        <v>6429.5942749925998</v>
      </c>
      <c r="Q5632" s="37"/>
      <c r="R5632" s="50">
        <v>-0.34821931787805549</v>
      </c>
      <c r="S5632" s="50">
        <v>23003.159437641025</v>
      </c>
      <c r="T5632" s="50">
        <v>-2238.9089326705739</v>
      </c>
    </row>
    <row r="5633" spans="2:20">
      <c r="B5633" s="44">
        <v>43979</v>
      </c>
      <c r="C5633" s="45">
        <v>11</v>
      </c>
      <c r="D5633" s="45">
        <v>3.5909399999999998</v>
      </c>
      <c r="E5633" s="37"/>
      <c r="F5633" s="44">
        <v>43979</v>
      </c>
      <c r="G5633" s="49">
        <v>11</v>
      </c>
      <c r="H5633" s="49">
        <v>13997.9768606528</v>
      </c>
      <c r="I5633" s="37"/>
      <c r="J5633" s="44">
        <v>43979</v>
      </c>
      <c r="K5633" s="49">
        <v>11</v>
      </c>
      <c r="L5633" s="49">
        <v>-4847.26</v>
      </c>
      <c r="M5633" s="37"/>
      <c r="N5633" s="44">
        <v>43979</v>
      </c>
      <c r="O5633" s="49">
        <v>11</v>
      </c>
      <c r="P5633" s="49">
        <v>6437.7855946701002</v>
      </c>
      <c r="Q5633" s="37"/>
      <c r="R5633" s="50">
        <v>-0.34628289846836818</v>
      </c>
      <c r="S5633" s="50">
        <v>23117.70180332465</v>
      </c>
      <c r="T5633" s="50">
        <v>-2229.2950554402696</v>
      </c>
    </row>
    <row r="5634" spans="2:20">
      <c r="B5634" s="44">
        <v>43979</v>
      </c>
      <c r="C5634" s="45">
        <v>12</v>
      </c>
      <c r="D5634" s="45">
        <v>3.4830399999999999</v>
      </c>
      <c r="E5634" s="37"/>
      <c r="F5634" s="44">
        <v>43979</v>
      </c>
      <c r="G5634" s="49">
        <v>12</v>
      </c>
      <c r="H5634" s="49">
        <v>14136.4236105499</v>
      </c>
      <c r="I5634" s="37"/>
      <c r="J5634" s="44">
        <v>43979</v>
      </c>
      <c r="K5634" s="49">
        <v>12</v>
      </c>
      <c r="L5634" s="49">
        <v>-719.14</v>
      </c>
      <c r="M5634" s="37"/>
      <c r="N5634" s="44">
        <v>43979</v>
      </c>
      <c r="O5634" s="49">
        <v>12</v>
      </c>
      <c r="P5634" s="49">
        <v>6411.1542340386004</v>
      </c>
      <c r="Q5634" s="37"/>
      <c r="R5634" s="50">
        <v>-5.0871424046978302E-2</v>
      </c>
      <c r="S5634" s="50">
        <v>22330.306643325806</v>
      </c>
      <c r="T5634" s="50">
        <v>-326.14454567035801</v>
      </c>
    </row>
    <row r="5635" spans="2:20">
      <c r="B5635" s="44">
        <v>43979</v>
      </c>
      <c r="C5635" s="45">
        <v>13</v>
      </c>
      <c r="D5635" s="45">
        <v>3.2588200000000001</v>
      </c>
      <c r="E5635" s="37"/>
      <c r="F5635" s="44">
        <v>43979</v>
      </c>
      <c r="G5635" s="49">
        <v>13</v>
      </c>
      <c r="H5635" s="49">
        <v>14675.597012067599</v>
      </c>
      <c r="I5635" s="37"/>
      <c r="J5635" s="44">
        <v>43979</v>
      </c>
      <c r="K5635" s="49">
        <v>13</v>
      </c>
      <c r="L5635" s="49">
        <v>-5439.77</v>
      </c>
      <c r="M5635" s="37"/>
      <c r="N5635" s="44">
        <v>43979</v>
      </c>
      <c r="O5635" s="49">
        <v>13</v>
      </c>
      <c r="P5635" s="49">
        <v>6468.6578864626999</v>
      </c>
      <c r="Q5635" s="37"/>
      <c r="R5635" s="50">
        <v>-0.37066771426926831</v>
      </c>
      <c r="S5635" s="50">
        <v>21080.191693562378</v>
      </c>
      <c r="T5635" s="50">
        <v>-2397.7226331650049</v>
      </c>
    </row>
    <row r="5636" spans="2:20">
      <c r="B5636" s="44">
        <v>43979</v>
      </c>
      <c r="C5636" s="45">
        <v>14</v>
      </c>
      <c r="D5636" s="45">
        <v>3.3608799999999999</v>
      </c>
      <c r="E5636" s="37"/>
      <c r="F5636" s="44">
        <v>43979</v>
      </c>
      <c r="G5636" s="49">
        <v>14</v>
      </c>
      <c r="H5636" s="49">
        <v>15269.6939830602</v>
      </c>
      <c r="I5636" s="37"/>
      <c r="J5636" s="44">
        <v>43979</v>
      </c>
      <c r="K5636" s="49">
        <v>14</v>
      </c>
      <c r="L5636" s="49">
        <v>-4384.18</v>
      </c>
      <c r="M5636" s="37"/>
      <c r="N5636" s="44">
        <v>43979</v>
      </c>
      <c r="O5636" s="49">
        <v>14</v>
      </c>
      <c r="P5636" s="49">
        <v>6776.7329340069</v>
      </c>
      <c r="Q5636" s="37"/>
      <c r="R5636" s="50">
        <v>-0.28711642845388358</v>
      </c>
      <c r="S5636" s="50">
        <v>22775.786183245109</v>
      </c>
      <c r="T5636" s="50">
        <v>-1945.7113565978686</v>
      </c>
    </row>
    <row r="5637" spans="2:20">
      <c r="B5637" s="44">
        <v>43979</v>
      </c>
      <c r="C5637" s="45">
        <v>15</v>
      </c>
      <c r="D5637" s="45">
        <v>2.8667500000000001</v>
      </c>
      <c r="E5637" s="37"/>
      <c r="F5637" s="44">
        <v>43979</v>
      </c>
      <c r="G5637" s="49">
        <v>15</v>
      </c>
      <c r="H5637" s="49">
        <v>16166.433384855</v>
      </c>
      <c r="I5637" s="37"/>
      <c r="J5637" s="44">
        <v>43979</v>
      </c>
      <c r="K5637" s="49">
        <v>15</v>
      </c>
      <c r="L5637" s="49">
        <v>-2678.64</v>
      </c>
      <c r="M5637" s="37"/>
      <c r="N5637" s="44">
        <v>43979</v>
      </c>
      <c r="O5637" s="49">
        <v>15</v>
      </c>
      <c r="P5637" s="49">
        <v>7282.5151798478</v>
      </c>
      <c r="Q5637" s="37"/>
      <c r="R5637" s="50">
        <v>-0.16569146306008331</v>
      </c>
      <c r="S5637" s="50">
        <v>20877.150391828683</v>
      </c>
      <c r="T5637" s="50">
        <v>-1206.6505949062478</v>
      </c>
    </row>
    <row r="5638" spans="2:20">
      <c r="B5638" s="44">
        <v>43979</v>
      </c>
      <c r="C5638" s="45">
        <v>16</v>
      </c>
      <c r="D5638" s="45">
        <v>3.2391200000000002</v>
      </c>
      <c r="E5638" s="37"/>
      <c r="F5638" s="44">
        <v>43979</v>
      </c>
      <c r="G5638" s="49">
        <v>16</v>
      </c>
      <c r="H5638" s="49">
        <v>16773.193804014802</v>
      </c>
      <c r="I5638" s="37"/>
      <c r="J5638" s="44">
        <v>43979</v>
      </c>
      <c r="K5638" s="49">
        <v>16</v>
      </c>
      <c r="L5638" s="49">
        <v>2829.07</v>
      </c>
      <c r="M5638" s="37"/>
      <c r="N5638" s="44">
        <v>43979</v>
      </c>
      <c r="O5638" s="49">
        <v>16</v>
      </c>
      <c r="P5638" s="49">
        <v>7646.5893970849002</v>
      </c>
      <c r="Q5638" s="37"/>
      <c r="R5638" s="50">
        <v>0.16866614868080992</v>
      </c>
      <c r="S5638" s="50">
        <v>24768.220647885642</v>
      </c>
      <c r="T5638" s="50">
        <v>1289.7207841498264</v>
      </c>
    </row>
    <row r="5639" spans="2:20">
      <c r="B5639" s="44">
        <v>43979</v>
      </c>
      <c r="C5639" s="45">
        <v>17</v>
      </c>
      <c r="D5639" s="45">
        <v>3.0764399999999998</v>
      </c>
      <c r="E5639" s="37"/>
      <c r="F5639" s="44">
        <v>43979</v>
      </c>
      <c r="G5639" s="49">
        <v>17</v>
      </c>
      <c r="H5639" s="49">
        <v>17115.219213390799</v>
      </c>
      <c r="I5639" s="37"/>
      <c r="J5639" s="44">
        <v>43979</v>
      </c>
      <c r="K5639" s="49">
        <v>17</v>
      </c>
      <c r="L5639" s="49">
        <v>252.81</v>
      </c>
      <c r="M5639" s="37"/>
      <c r="N5639" s="44">
        <v>43979</v>
      </c>
      <c r="O5639" s="49">
        <v>17</v>
      </c>
      <c r="P5639" s="49">
        <v>7878.4456617534997</v>
      </c>
      <c r="Q5639" s="37"/>
      <c r="R5639" s="50">
        <v>1.4771064094943269E-2</v>
      </c>
      <c r="S5639" s="50">
        <v>24237.565371644934</v>
      </c>
      <c r="T5639" s="50">
        <v>116.37302583828868</v>
      </c>
    </row>
    <row r="5640" spans="2:20">
      <c r="B5640" s="44">
        <v>43979</v>
      </c>
      <c r="C5640" s="45">
        <v>18</v>
      </c>
      <c r="D5640" s="45">
        <v>2.9012099999999998</v>
      </c>
      <c r="E5640" s="37"/>
      <c r="F5640" s="44">
        <v>43979</v>
      </c>
      <c r="G5640" s="49">
        <v>18</v>
      </c>
      <c r="H5640" s="49">
        <v>17043.8174863903</v>
      </c>
      <c r="I5640" s="37"/>
      <c r="J5640" s="44">
        <v>43979</v>
      </c>
      <c r="K5640" s="49">
        <v>18</v>
      </c>
      <c r="L5640" s="49">
        <v>-1664.53</v>
      </c>
      <c r="M5640" s="37"/>
      <c r="N5640" s="44">
        <v>43979</v>
      </c>
      <c r="O5640" s="49">
        <v>18</v>
      </c>
      <c r="P5640" s="49">
        <v>7907.4076803186999</v>
      </c>
      <c r="Q5640" s="37"/>
      <c r="R5640" s="50">
        <v>-9.7661806184509301E-2</v>
      </c>
      <c r="S5640" s="50">
        <v>22941.050236217416</v>
      </c>
      <c r="T5640" s="50">
        <v>-772.25171629718511</v>
      </c>
    </row>
    <row r="5641" spans="2:20">
      <c r="B5641" s="44">
        <v>43979</v>
      </c>
      <c r="C5641" s="45">
        <v>19</v>
      </c>
      <c r="D5641" s="45">
        <v>2.8115800000000002</v>
      </c>
      <c r="E5641" s="37"/>
      <c r="F5641" s="44">
        <v>43979</v>
      </c>
      <c r="G5641" s="49">
        <v>19</v>
      </c>
      <c r="H5641" s="49">
        <v>16822.219899766798</v>
      </c>
      <c r="I5641" s="37"/>
      <c r="J5641" s="44">
        <v>43979</v>
      </c>
      <c r="K5641" s="49">
        <v>19</v>
      </c>
      <c r="L5641" s="49">
        <v>-2817.98</v>
      </c>
      <c r="M5641" s="37"/>
      <c r="N5641" s="44">
        <v>43979</v>
      </c>
      <c r="O5641" s="49">
        <v>19</v>
      </c>
      <c r="P5641" s="49">
        <v>7833.4100366802004</v>
      </c>
      <c r="Q5641" s="37"/>
      <c r="R5641" s="50">
        <v>-0.16751534677293481</v>
      </c>
      <c r="S5641" s="50">
        <v>22024.25899092932</v>
      </c>
      <c r="T5641" s="50">
        <v>-1312.2163987090717</v>
      </c>
    </row>
    <row r="5642" spans="2:20">
      <c r="B5642" s="44">
        <v>43979</v>
      </c>
      <c r="C5642" s="45">
        <v>20</v>
      </c>
      <c r="D5642" s="45">
        <v>2.5485799999999998</v>
      </c>
      <c r="E5642" s="37"/>
      <c r="F5642" s="44">
        <v>43979</v>
      </c>
      <c r="G5642" s="49">
        <v>20</v>
      </c>
      <c r="H5642" s="49">
        <v>16498.925329472699</v>
      </c>
      <c r="I5642" s="37"/>
      <c r="J5642" s="44">
        <v>43979</v>
      </c>
      <c r="K5642" s="49">
        <v>20</v>
      </c>
      <c r="L5642" s="49">
        <v>-2353.67</v>
      </c>
      <c r="M5642" s="37"/>
      <c r="N5642" s="44">
        <v>43979</v>
      </c>
      <c r="O5642" s="49">
        <v>20</v>
      </c>
      <c r="P5642" s="49">
        <v>7678.3264830398002</v>
      </c>
      <c r="Q5642" s="37"/>
      <c r="R5642" s="50">
        <v>-0.1426559580699201</v>
      </c>
      <c r="S5642" s="50">
        <v>19568.829308145574</v>
      </c>
      <c r="T5642" s="50">
        <v>-1095.3590208116827</v>
      </c>
    </row>
    <row r="5643" spans="2:20">
      <c r="B5643" s="44">
        <v>43979</v>
      </c>
      <c r="C5643" s="45">
        <v>21</v>
      </c>
      <c r="D5643" s="45">
        <v>3.26864</v>
      </c>
      <c r="E5643" s="37"/>
      <c r="F5643" s="44">
        <v>43979</v>
      </c>
      <c r="G5643" s="49">
        <v>21</v>
      </c>
      <c r="H5643" s="49">
        <v>14256.4245596159</v>
      </c>
      <c r="I5643" s="37"/>
      <c r="J5643" s="44">
        <v>43979</v>
      </c>
      <c r="K5643" s="49">
        <v>21</v>
      </c>
      <c r="L5643" s="49">
        <v>-1088.97</v>
      </c>
      <c r="M5643" s="37"/>
      <c r="N5643" s="44">
        <v>43979</v>
      </c>
      <c r="O5643" s="49">
        <v>21</v>
      </c>
      <c r="P5643" s="49">
        <v>5739.2792449894996</v>
      </c>
      <c r="Q5643" s="37"/>
      <c r="R5643" s="50">
        <v>-7.6384509695700264E-2</v>
      </c>
      <c r="S5643" s="50">
        <v>18759.637711342479</v>
      </c>
      <c r="T5643" s="50">
        <v>-438.39203113523172</v>
      </c>
    </row>
    <row r="5644" spans="2:20">
      <c r="B5644" s="44">
        <v>43979</v>
      </c>
      <c r="C5644" s="45">
        <v>22</v>
      </c>
      <c r="D5644" s="45">
        <v>4.0085300000000004</v>
      </c>
      <c r="E5644" s="37"/>
      <c r="F5644" s="44">
        <v>43979</v>
      </c>
      <c r="G5644" s="49">
        <v>22</v>
      </c>
      <c r="H5644" s="49">
        <v>15414.3999323634</v>
      </c>
      <c r="I5644" s="37"/>
      <c r="J5644" s="44">
        <v>43979</v>
      </c>
      <c r="K5644" s="49">
        <v>22</v>
      </c>
      <c r="L5644" s="49">
        <v>4879.45</v>
      </c>
      <c r="M5644" s="37"/>
      <c r="N5644" s="44">
        <v>43979</v>
      </c>
      <c r="O5644" s="49">
        <v>22</v>
      </c>
      <c r="P5644" s="49">
        <v>7193.0046035033001</v>
      </c>
      <c r="Q5644" s="37"/>
      <c r="R5644" s="50">
        <v>0.31655140786605129</v>
      </c>
      <c r="S5644" s="50">
        <v>28833.374743281085</v>
      </c>
      <c r="T5644" s="50">
        <v>2276.9557340259576</v>
      </c>
    </row>
    <row r="5645" spans="2:20">
      <c r="B5645" s="44">
        <v>43979</v>
      </c>
      <c r="C5645" s="45">
        <v>23</v>
      </c>
      <c r="D5645" s="45">
        <v>3.8756599999999999</v>
      </c>
      <c r="E5645" s="37"/>
      <c r="F5645" s="44">
        <v>43979</v>
      </c>
      <c r="G5645" s="49">
        <v>23</v>
      </c>
      <c r="H5645" s="49">
        <v>15118.928550963899</v>
      </c>
      <c r="I5645" s="37"/>
      <c r="J5645" s="44">
        <v>43979</v>
      </c>
      <c r="K5645" s="49">
        <v>23</v>
      </c>
      <c r="L5645" s="49">
        <v>6028.77</v>
      </c>
      <c r="M5645" s="37"/>
      <c r="N5645" s="44">
        <v>43979</v>
      </c>
      <c r="O5645" s="49">
        <v>23</v>
      </c>
      <c r="P5645" s="49">
        <v>6983.4412203406</v>
      </c>
      <c r="Q5645" s="37"/>
      <c r="R5645" s="50">
        <v>0.39875643169274977</v>
      </c>
      <c r="S5645" s="50">
        <v>27065.443800025248</v>
      </c>
      <c r="T5645" s="50">
        <v>2784.6921019590795</v>
      </c>
    </row>
    <row r="5646" spans="2:20">
      <c r="B5646" s="44">
        <v>43979</v>
      </c>
      <c r="C5646" s="45">
        <v>24</v>
      </c>
      <c r="D5646" s="45">
        <v>3.61924</v>
      </c>
      <c r="E5646" s="37"/>
      <c r="F5646" s="44">
        <v>43979</v>
      </c>
      <c r="G5646" s="49">
        <v>24</v>
      </c>
      <c r="H5646" s="49">
        <v>14953.7018815217</v>
      </c>
      <c r="I5646" s="37"/>
      <c r="J5646" s="44">
        <v>43979</v>
      </c>
      <c r="K5646" s="49">
        <v>24</v>
      </c>
      <c r="L5646" s="49">
        <v>1386.59</v>
      </c>
      <c r="M5646" s="37"/>
      <c r="N5646" s="44">
        <v>43979</v>
      </c>
      <c r="O5646" s="49">
        <v>24</v>
      </c>
      <c r="P5646" s="49">
        <v>6881.6093074972996</v>
      </c>
      <c r="Q5646" s="37"/>
      <c r="R5646" s="50">
        <v>9.2725534518874567E-2</v>
      </c>
      <c r="S5646" s="50">
        <v>24906.195670066525</v>
      </c>
      <c r="T5646" s="50">
        <v>638.10090138774933</v>
      </c>
    </row>
    <row r="5647" spans="2:20">
      <c r="B5647" s="44">
        <v>43979</v>
      </c>
      <c r="C5647" s="45">
        <v>25</v>
      </c>
      <c r="D5647" s="45">
        <v>3.1242399999999999</v>
      </c>
      <c r="E5647" s="37"/>
      <c r="F5647" s="44">
        <v>43979</v>
      </c>
      <c r="G5647" s="49">
        <v>25</v>
      </c>
      <c r="H5647" s="49">
        <v>14990.9314800226</v>
      </c>
      <c r="I5647" s="37"/>
      <c r="J5647" s="44">
        <v>43979</v>
      </c>
      <c r="K5647" s="49">
        <v>25</v>
      </c>
      <c r="L5647" s="49">
        <v>-715.93</v>
      </c>
      <c r="M5647" s="37"/>
      <c r="N5647" s="44">
        <v>43979</v>
      </c>
      <c r="O5647" s="49">
        <v>25</v>
      </c>
      <c r="P5647" s="49">
        <v>6879.7481647827999</v>
      </c>
      <c r="Q5647" s="37"/>
      <c r="R5647" s="50">
        <v>-4.7757539346642432E-2</v>
      </c>
      <c r="S5647" s="50">
        <v>21493.984406341013</v>
      </c>
      <c r="T5647" s="50">
        <v>-328.55984367460564</v>
      </c>
    </row>
    <row r="5648" spans="2:20">
      <c r="B5648" s="44">
        <v>43979</v>
      </c>
      <c r="C5648" s="45">
        <v>26</v>
      </c>
      <c r="D5648" s="45">
        <v>2.9472299999999998</v>
      </c>
      <c r="E5648" s="37"/>
      <c r="F5648" s="44">
        <v>43979</v>
      </c>
      <c r="G5648" s="49">
        <v>26</v>
      </c>
      <c r="H5648" s="49">
        <v>14996.278447098701</v>
      </c>
      <c r="I5648" s="37"/>
      <c r="J5648" s="44">
        <v>43979</v>
      </c>
      <c r="K5648" s="49">
        <v>26</v>
      </c>
      <c r="L5648" s="49">
        <v>-916.28</v>
      </c>
      <c r="M5648" s="37"/>
      <c r="N5648" s="44">
        <v>43979</v>
      </c>
      <c r="O5648" s="49">
        <v>26</v>
      </c>
      <c r="P5648" s="49">
        <v>6865.2365980307004</v>
      </c>
      <c r="Q5648" s="37"/>
      <c r="R5648" s="50">
        <v>-6.1100492581029051E-2</v>
      </c>
      <c r="S5648" s="50">
        <v>20233.43125881402</v>
      </c>
      <c r="T5648" s="50">
        <v>-419.46933782498394</v>
      </c>
    </row>
    <row r="5649" spans="2:20">
      <c r="B5649" s="44">
        <v>43979</v>
      </c>
      <c r="C5649" s="45">
        <v>27</v>
      </c>
      <c r="D5649" s="45">
        <v>3.0988799999999999</v>
      </c>
      <c r="E5649" s="37"/>
      <c r="F5649" s="44">
        <v>43979</v>
      </c>
      <c r="G5649" s="49">
        <v>27</v>
      </c>
      <c r="H5649" s="49">
        <v>14748.4765715345</v>
      </c>
      <c r="I5649" s="37"/>
      <c r="J5649" s="44">
        <v>43979</v>
      </c>
      <c r="K5649" s="49">
        <v>27</v>
      </c>
      <c r="L5649" s="49">
        <v>-160.9</v>
      </c>
      <c r="M5649" s="37"/>
      <c r="N5649" s="44">
        <v>43979</v>
      </c>
      <c r="O5649" s="49">
        <v>27</v>
      </c>
      <c r="P5649" s="49">
        <v>6755.6225737719997</v>
      </c>
      <c r="Q5649" s="37"/>
      <c r="R5649" s="50">
        <v>-1.0909601355745939E-2</v>
      </c>
      <c r="S5649" s="50">
        <v>20934.863681410574</v>
      </c>
      <c r="T5649" s="50">
        <v>-73.701149189730884</v>
      </c>
    </row>
    <row r="5650" spans="2:20">
      <c r="B5650" s="44">
        <v>43979</v>
      </c>
      <c r="C5650" s="45">
        <v>28</v>
      </c>
      <c r="D5650" s="45">
        <v>2.8564799999999999</v>
      </c>
      <c r="E5650" s="37"/>
      <c r="F5650" s="44">
        <v>43979</v>
      </c>
      <c r="G5650" s="49">
        <v>28</v>
      </c>
      <c r="H5650" s="49">
        <v>14360.003018945201</v>
      </c>
      <c r="I5650" s="37"/>
      <c r="J5650" s="44">
        <v>43979</v>
      </c>
      <c r="K5650" s="49">
        <v>28</v>
      </c>
      <c r="L5650" s="49">
        <v>-2641.88</v>
      </c>
      <c r="M5650" s="37"/>
      <c r="N5650" s="44">
        <v>43979</v>
      </c>
      <c r="O5650" s="49">
        <v>28</v>
      </c>
      <c r="P5650" s="49">
        <v>6564.3243270108997</v>
      </c>
      <c r="Q5650" s="37"/>
      <c r="R5650" s="50">
        <v>-0.18397489168453229</v>
      </c>
      <c r="S5650" s="50">
        <v>18750.861153620095</v>
      </c>
      <c r="T5650" s="50">
        <v>-1207.6708570439705</v>
      </c>
    </row>
    <row r="5651" spans="2:20">
      <c r="B5651" s="44">
        <v>43979</v>
      </c>
      <c r="C5651" s="45">
        <v>29</v>
      </c>
      <c r="D5651" s="45">
        <v>3.0266299999999999</v>
      </c>
      <c r="E5651" s="37"/>
      <c r="F5651" s="44">
        <v>43979</v>
      </c>
      <c r="G5651" s="49">
        <v>29</v>
      </c>
      <c r="H5651" s="49">
        <v>14344.1220752223</v>
      </c>
      <c r="I5651" s="37"/>
      <c r="J5651" s="44">
        <v>43979</v>
      </c>
      <c r="K5651" s="49">
        <v>29</v>
      </c>
      <c r="L5651" s="49">
        <v>1431.61</v>
      </c>
      <c r="M5651" s="37"/>
      <c r="N5651" s="44">
        <v>43979</v>
      </c>
      <c r="O5651" s="49">
        <v>29</v>
      </c>
      <c r="P5651" s="49">
        <v>6600.0734395012996</v>
      </c>
      <c r="Q5651" s="37"/>
      <c r="R5651" s="50">
        <v>9.9804644194497583E-2</v>
      </c>
      <c r="S5651" s="50">
        <v>19975.980274197816</v>
      </c>
      <c r="T5651" s="50">
        <v>658.71798128698106</v>
      </c>
    </row>
    <row r="5652" spans="2:20">
      <c r="B5652" s="44">
        <v>43979</v>
      </c>
      <c r="C5652" s="45">
        <v>30</v>
      </c>
      <c r="D5652" s="45">
        <v>3.40198</v>
      </c>
      <c r="E5652" s="37"/>
      <c r="F5652" s="44">
        <v>43979</v>
      </c>
      <c r="G5652" s="49">
        <v>30</v>
      </c>
      <c r="H5652" s="49">
        <v>14295.622892075</v>
      </c>
      <c r="I5652" s="37"/>
      <c r="J5652" s="44">
        <v>43979</v>
      </c>
      <c r="K5652" s="49">
        <v>30</v>
      </c>
      <c r="L5652" s="49">
        <v>6901.42</v>
      </c>
      <c r="M5652" s="37"/>
      <c r="N5652" s="44">
        <v>43979</v>
      </c>
      <c r="O5652" s="49">
        <v>30</v>
      </c>
      <c r="P5652" s="49">
        <v>6596.0785267974998</v>
      </c>
      <c r="Q5652" s="37"/>
      <c r="R5652" s="50">
        <v>0.48276455332533352</v>
      </c>
      <c r="S5652" s="50">
        <v>22439.727226594558</v>
      </c>
      <c r="T5652" s="50">
        <v>3184.3529036882192</v>
      </c>
    </row>
    <row r="5653" spans="2:20">
      <c r="B5653" s="44">
        <v>43979</v>
      </c>
      <c r="C5653" s="45">
        <v>31</v>
      </c>
      <c r="D5653" s="45">
        <v>2.69381</v>
      </c>
      <c r="E5653" s="37"/>
      <c r="F5653" s="44">
        <v>43979</v>
      </c>
      <c r="G5653" s="49">
        <v>31</v>
      </c>
      <c r="H5653" s="49">
        <v>14417.6556125019</v>
      </c>
      <c r="I5653" s="37"/>
      <c r="J5653" s="44">
        <v>43979</v>
      </c>
      <c r="K5653" s="49">
        <v>31</v>
      </c>
      <c r="L5653" s="49">
        <v>-2790.84</v>
      </c>
      <c r="M5653" s="37"/>
      <c r="N5653" s="44">
        <v>43979</v>
      </c>
      <c r="O5653" s="49">
        <v>31</v>
      </c>
      <c r="P5653" s="49">
        <v>6669.0352135087996</v>
      </c>
      <c r="Q5653" s="37"/>
      <c r="R5653" s="50">
        <v>-0.19357099898959959</v>
      </c>
      <c r="S5653" s="50">
        <v>17965.113748502139</v>
      </c>
      <c r="T5653" s="50">
        <v>-1290.9318085757159</v>
      </c>
    </row>
    <row r="5654" spans="2:20">
      <c r="B5654" s="44">
        <v>43979</v>
      </c>
      <c r="C5654" s="45">
        <v>32</v>
      </c>
      <c r="D5654" s="45">
        <v>2.9066700000000001</v>
      </c>
      <c r="E5654" s="37"/>
      <c r="F5654" s="44">
        <v>43979</v>
      </c>
      <c r="G5654" s="49">
        <v>32</v>
      </c>
      <c r="H5654" s="49">
        <v>14766.0957092026</v>
      </c>
      <c r="I5654" s="37"/>
      <c r="J5654" s="44">
        <v>43979</v>
      </c>
      <c r="K5654" s="49">
        <v>32</v>
      </c>
      <c r="L5654" s="49">
        <v>198.64</v>
      </c>
      <c r="M5654" s="37"/>
      <c r="N5654" s="44">
        <v>43979</v>
      </c>
      <c r="O5654" s="49">
        <v>32</v>
      </c>
      <c r="P5654" s="49">
        <v>6798.1390984970003</v>
      </c>
      <c r="Q5654" s="37"/>
      <c r="R5654" s="50">
        <v>1.3452438878355812E-2</v>
      </c>
      <c r="S5654" s="50">
        <v>19759.946973428276</v>
      </c>
      <c r="T5654" s="50">
        <v>91.451550709091777</v>
      </c>
    </row>
    <row r="5655" spans="2:20">
      <c r="B5655" s="44">
        <v>43979</v>
      </c>
      <c r="C5655" s="45">
        <v>33</v>
      </c>
      <c r="D5655" s="45">
        <v>3.13279</v>
      </c>
      <c r="E5655" s="37"/>
      <c r="F5655" s="44">
        <v>43979</v>
      </c>
      <c r="G5655" s="49">
        <v>33</v>
      </c>
      <c r="H5655" s="49">
        <v>14801.564403586701</v>
      </c>
      <c r="I5655" s="37"/>
      <c r="J5655" s="44">
        <v>43979</v>
      </c>
      <c r="K5655" s="49">
        <v>33</v>
      </c>
      <c r="L5655" s="49">
        <v>3314.71</v>
      </c>
      <c r="M5655" s="37"/>
      <c r="N5655" s="44">
        <v>43979</v>
      </c>
      <c r="O5655" s="49">
        <v>33</v>
      </c>
      <c r="P5655" s="49">
        <v>6551.9325645183999</v>
      </c>
      <c r="Q5655" s="37"/>
      <c r="R5655" s="50">
        <v>0.22394322043396864</v>
      </c>
      <c r="S5655" s="50">
        <v>20525.8288187976</v>
      </c>
      <c r="T5655" s="50">
        <v>1467.2608785644416</v>
      </c>
    </row>
    <row r="5656" spans="2:20">
      <c r="B5656" s="44">
        <v>43979</v>
      </c>
      <c r="C5656" s="45">
        <v>34</v>
      </c>
      <c r="D5656" s="45">
        <v>3.0563600000000002</v>
      </c>
      <c r="E5656" s="37"/>
      <c r="F5656" s="44">
        <v>43979</v>
      </c>
      <c r="G5656" s="49">
        <v>34</v>
      </c>
      <c r="H5656" s="49">
        <v>15773.560415502099</v>
      </c>
      <c r="I5656" s="37"/>
      <c r="J5656" s="44">
        <v>43979</v>
      </c>
      <c r="K5656" s="49">
        <v>34</v>
      </c>
      <c r="L5656" s="49">
        <v>1876.15</v>
      </c>
      <c r="M5656" s="37"/>
      <c r="N5656" s="44">
        <v>43979</v>
      </c>
      <c r="O5656" s="49">
        <v>34</v>
      </c>
      <c r="P5656" s="49">
        <v>6945.4101977026003</v>
      </c>
      <c r="Q5656" s="37"/>
      <c r="R5656" s="50">
        <v>0.11894270859457567</v>
      </c>
      <c r="S5656" s="50">
        <v>21227.673911850321</v>
      </c>
      <c r="T5656" s="50">
        <v>826.10590121513462</v>
      </c>
    </row>
    <row r="5657" spans="2:20">
      <c r="B5657" s="44">
        <v>43979</v>
      </c>
      <c r="C5657" s="45">
        <v>35</v>
      </c>
      <c r="D5657" s="45">
        <v>3.0809199999999999</v>
      </c>
      <c r="E5657" s="37"/>
      <c r="F5657" s="44">
        <v>43979</v>
      </c>
      <c r="G5657" s="49">
        <v>35</v>
      </c>
      <c r="H5657" s="49">
        <v>17212.912652910501</v>
      </c>
      <c r="I5657" s="37"/>
      <c r="J5657" s="44">
        <v>43979</v>
      </c>
      <c r="K5657" s="49">
        <v>35</v>
      </c>
      <c r="L5657" s="49">
        <v>8617.92</v>
      </c>
      <c r="M5657" s="37"/>
      <c r="N5657" s="44">
        <v>43979</v>
      </c>
      <c r="O5657" s="49">
        <v>35</v>
      </c>
      <c r="P5657" s="49">
        <v>7687.4276254467004</v>
      </c>
      <c r="Q5657" s="37"/>
      <c r="R5657" s="50">
        <v>0.50066599266352585</v>
      </c>
      <c r="S5657" s="50">
        <v>23684.349519791249</v>
      </c>
      <c r="T5657" s="50">
        <v>3848.8335831232835</v>
      </c>
    </row>
    <row r="5658" spans="2:20">
      <c r="B5658" s="44">
        <v>43979</v>
      </c>
      <c r="C5658" s="45">
        <v>36</v>
      </c>
      <c r="D5658" s="45">
        <v>2.9986199999999998</v>
      </c>
      <c r="E5658" s="37"/>
      <c r="F5658" s="44">
        <v>43979</v>
      </c>
      <c r="G5658" s="49">
        <v>36</v>
      </c>
      <c r="H5658" s="49">
        <v>17744.798662954501</v>
      </c>
      <c r="I5658" s="37"/>
      <c r="J5658" s="44">
        <v>43979</v>
      </c>
      <c r="K5658" s="49">
        <v>36</v>
      </c>
      <c r="L5658" s="49">
        <v>5590.61</v>
      </c>
      <c r="M5658" s="37"/>
      <c r="N5658" s="44">
        <v>43979</v>
      </c>
      <c r="O5658" s="49">
        <v>36</v>
      </c>
      <c r="P5658" s="49">
        <v>7843.5413410319998</v>
      </c>
      <c r="Q5658" s="37"/>
      <c r="R5658" s="50">
        <v>0.31505626556763455</v>
      </c>
      <c r="S5658" s="50">
        <v>23519.799936045372</v>
      </c>
      <c r="T5658" s="50">
        <v>2471.1568437308983</v>
      </c>
    </row>
    <row r="5659" spans="2:20">
      <c r="B5659" s="44">
        <v>43979</v>
      </c>
      <c r="C5659" s="45">
        <v>37</v>
      </c>
      <c r="D5659" s="45">
        <v>2.80741</v>
      </c>
      <c r="E5659" s="37"/>
      <c r="F5659" s="44">
        <v>43979</v>
      </c>
      <c r="G5659" s="49">
        <v>37</v>
      </c>
      <c r="H5659" s="49">
        <v>18423.325986047999</v>
      </c>
      <c r="I5659" s="37"/>
      <c r="J5659" s="44">
        <v>43979</v>
      </c>
      <c r="K5659" s="49">
        <v>37</v>
      </c>
      <c r="L5659" s="49">
        <v>6929.83</v>
      </c>
      <c r="M5659" s="37"/>
      <c r="N5659" s="44">
        <v>43979</v>
      </c>
      <c r="O5659" s="49">
        <v>37</v>
      </c>
      <c r="P5659" s="49">
        <v>8040.9749344484999</v>
      </c>
      <c r="Q5659" s="37"/>
      <c r="R5659" s="50">
        <v>0.37614435120173012</v>
      </c>
      <c r="S5659" s="50">
        <v>22574.313440720063</v>
      </c>
      <c r="T5659" s="50">
        <v>3024.5672997475053</v>
      </c>
    </row>
    <row r="5660" spans="2:20">
      <c r="B5660" s="44">
        <v>43979</v>
      </c>
      <c r="C5660" s="45">
        <v>38</v>
      </c>
      <c r="D5660" s="45">
        <v>2.6993999999999998</v>
      </c>
      <c r="E5660" s="37"/>
      <c r="F5660" s="44">
        <v>43979</v>
      </c>
      <c r="G5660" s="49">
        <v>38</v>
      </c>
      <c r="H5660" s="49">
        <v>18784.378168683801</v>
      </c>
      <c r="I5660" s="37"/>
      <c r="J5660" s="44">
        <v>43979</v>
      </c>
      <c r="K5660" s="49">
        <v>38</v>
      </c>
      <c r="L5660" s="49">
        <v>5894.38</v>
      </c>
      <c r="M5660" s="37"/>
      <c r="N5660" s="44">
        <v>43979</v>
      </c>
      <c r="O5660" s="49">
        <v>38</v>
      </c>
      <c r="P5660" s="49">
        <v>8134.7910774758002</v>
      </c>
      <c r="Q5660" s="37"/>
      <c r="R5660" s="50">
        <v>0.31379159571152376</v>
      </c>
      <c r="S5660" s="50">
        <v>21959.055034538174</v>
      </c>
      <c r="T5660" s="50">
        <v>2552.6290729809971</v>
      </c>
    </row>
    <row r="5661" spans="2:20">
      <c r="B5661" s="44">
        <v>43979</v>
      </c>
      <c r="C5661" s="45">
        <v>39</v>
      </c>
      <c r="D5661" s="45">
        <v>2.7317499999999999</v>
      </c>
      <c r="E5661" s="37"/>
      <c r="F5661" s="44">
        <v>43979</v>
      </c>
      <c r="G5661" s="49">
        <v>39</v>
      </c>
      <c r="H5661" s="49">
        <v>17929.050353184</v>
      </c>
      <c r="I5661" s="37"/>
      <c r="J5661" s="44">
        <v>43979</v>
      </c>
      <c r="K5661" s="49">
        <v>39</v>
      </c>
      <c r="L5661" s="49">
        <v>-313.7</v>
      </c>
      <c r="M5661" s="37"/>
      <c r="N5661" s="44">
        <v>43979</v>
      </c>
      <c r="O5661" s="49">
        <v>39</v>
      </c>
      <c r="P5661" s="49">
        <v>8279.1982532528</v>
      </c>
      <c r="Q5661" s="37"/>
      <c r="R5661" s="50">
        <v>-1.7496743766146561E-2</v>
      </c>
      <c r="S5661" s="50">
        <v>22616.699828323337</v>
      </c>
      <c r="T5661" s="50">
        <v>-144.85901042629243</v>
      </c>
    </row>
    <row r="5662" spans="2:20">
      <c r="B5662" s="44">
        <v>43979</v>
      </c>
      <c r="C5662" s="45">
        <v>40</v>
      </c>
      <c r="D5662" s="45">
        <v>2.80193</v>
      </c>
      <c r="E5662" s="37"/>
      <c r="F5662" s="44">
        <v>43979</v>
      </c>
      <c r="G5662" s="49">
        <v>40</v>
      </c>
      <c r="H5662" s="49">
        <v>17884.5139528361</v>
      </c>
      <c r="I5662" s="37"/>
      <c r="J5662" s="44">
        <v>43979</v>
      </c>
      <c r="K5662" s="49">
        <v>40</v>
      </c>
      <c r="L5662" s="49">
        <v>-1986.85</v>
      </c>
      <c r="M5662" s="37"/>
      <c r="N5662" s="44">
        <v>43979</v>
      </c>
      <c r="O5662" s="49">
        <v>40</v>
      </c>
      <c r="P5662" s="49">
        <v>8236.2977469330999</v>
      </c>
      <c r="Q5662" s="37"/>
      <c r="R5662" s="50">
        <v>-0.11109331823272324</v>
      </c>
      <c r="S5662" s="50">
        <v>23077.529746064261</v>
      </c>
      <c r="T5662" s="50">
        <v>-914.99764665950033</v>
      </c>
    </row>
    <row r="5663" spans="2:20">
      <c r="B5663" s="44">
        <v>43979</v>
      </c>
      <c r="C5663" s="45">
        <v>41</v>
      </c>
      <c r="D5663" s="45">
        <v>2.94259</v>
      </c>
      <c r="E5663" s="37"/>
      <c r="F5663" s="44">
        <v>43979</v>
      </c>
      <c r="G5663" s="49">
        <v>41</v>
      </c>
      <c r="H5663" s="49">
        <v>17787.0135605211</v>
      </c>
      <c r="I5663" s="37"/>
      <c r="J5663" s="44">
        <v>43979</v>
      </c>
      <c r="K5663" s="49">
        <v>41</v>
      </c>
      <c r="L5663" s="49">
        <v>-1925.66</v>
      </c>
      <c r="M5663" s="37"/>
      <c r="N5663" s="44">
        <v>43979</v>
      </c>
      <c r="O5663" s="49">
        <v>41</v>
      </c>
      <c r="P5663" s="49">
        <v>8261.4717667832992</v>
      </c>
      <c r="Q5663" s="37"/>
      <c r="R5663" s="50">
        <v>-0.1082621314392018</v>
      </c>
      <c r="S5663" s="50">
        <v>24310.124206218868</v>
      </c>
      <c r="T5663" s="50">
        <v>-894.40454229674822</v>
      </c>
    </row>
    <row r="5664" spans="2:20">
      <c r="B5664" s="44">
        <v>43979</v>
      </c>
      <c r="C5664" s="45">
        <v>42</v>
      </c>
      <c r="D5664" s="45">
        <v>2.8874900000000001</v>
      </c>
      <c r="E5664" s="37"/>
      <c r="F5664" s="44">
        <v>43979</v>
      </c>
      <c r="G5664" s="49">
        <v>42</v>
      </c>
      <c r="H5664" s="49">
        <v>17480.103749953301</v>
      </c>
      <c r="I5664" s="37"/>
      <c r="J5664" s="44">
        <v>43979</v>
      </c>
      <c r="K5664" s="49">
        <v>42</v>
      </c>
      <c r="L5664" s="49">
        <v>-1444.05</v>
      </c>
      <c r="M5664" s="37"/>
      <c r="N5664" s="44">
        <v>43979</v>
      </c>
      <c r="O5664" s="49">
        <v>42</v>
      </c>
      <c r="P5664" s="49">
        <v>8080.8527397254002</v>
      </c>
      <c r="Q5664" s="37"/>
      <c r="R5664" s="50">
        <v>-8.2611065738317363E-2</v>
      </c>
      <c r="S5664" s="50">
        <v>23333.381477429695</v>
      </c>
      <c r="T5664" s="50">
        <v>-667.56785690311699</v>
      </c>
    </row>
    <row r="5665" spans="2:20">
      <c r="B5665" s="44">
        <v>43979</v>
      </c>
      <c r="C5665" s="45">
        <v>43</v>
      </c>
      <c r="D5665" s="45">
        <v>2.8778999999999999</v>
      </c>
      <c r="E5665" s="37"/>
      <c r="F5665" s="44">
        <v>43979</v>
      </c>
      <c r="G5665" s="49">
        <v>43</v>
      </c>
      <c r="H5665" s="49">
        <v>17638.7442338326</v>
      </c>
      <c r="I5665" s="37"/>
      <c r="J5665" s="44">
        <v>43979</v>
      </c>
      <c r="K5665" s="49">
        <v>43</v>
      </c>
      <c r="L5665" s="49">
        <v>1303.98</v>
      </c>
      <c r="M5665" s="37"/>
      <c r="N5665" s="44">
        <v>43979</v>
      </c>
      <c r="O5665" s="49">
        <v>43</v>
      </c>
      <c r="P5665" s="49">
        <v>8145.2387810647997</v>
      </c>
      <c r="Q5665" s="37"/>
      <c r="R5665" s="50">
        <v>7.3927031466268237E-2</v>
      </c>
      <c r="S5665" s="50">
        <v>23441.182688026387</v>
      </c>
      <c r="T5665" s="50">
        <v>602.1533236680458</v>
      </c>
    </row>
    <row r="5666" spans="2:20">
      <c r="B5666" s="44">
        <v>43979</v>
      </c>
      <c r="C5666" s="45">
        <v>44</v>
      </c>
      <c r="D5666" s="45">
        <v>2.9548800000000002</v>
      </c>
      <c r="E5666" s="37"/>
      <c r="F5666" s="44">
        <v>43979</v>
      </c>
      <c r="G5666" s="49">
        <v>44</v>
      </c>
      <c r="H5666" s="49">
        <v>17926.950576069001</v>
      </c>
      <c r="I5666" s="37"/>
      <c r="J5666" s="44">
        <v>43979</v>
      </c>
      <c r="K5666" s="49">
        <v>44</v>
      </c>
      <c r="L5666" s="49">
        <v>8464.92</v>
      </c>
      <c r="M5666" s="37"/>
      <c r="N5666" s="44">
        <v>43979</v>
      </c>
      <c r="O5666" s="49">
        <v>44</v>
      </c>
      <c r="P5666" s="49">
        <v>8515.8096166958003</v>
      </c>
      <c r="Q5666" s="37"/>
      <c r="R5666" s="50">
        <v>0.47218962110042123</v>
      </c>
      <c r="S5666" s="50">
        <v>25163.195520182089</v>
      </c>
      <c r="T5666" s="50">
        <v>4021.0769162709134</v>
      </c>
    </row>
    <row r="5667" spans="2:20">
      <c r="B5667" s="44">
        <v>43979</v>
      </c>
      <c r="C5667" s="45">
        <v>45</v>
      </c>
      <c r="D5667" s="45">
        <v>3.3072499999999998</v>
      </c>
      <c r="E5667" s="37"/>
      <c r="F5667" s="44">
        <v>43979</v>
      </c>
      <c r="G5667" s="49">
        <v>45</v>
      </c>
      <c r="H5667" s="49">
        <v>17588.686523046701</v>
      </c>
      <c r="I5667" s="37"/>
      <c r="J5667" s="44">
        <v>43979</v>
      </c>
      <c r="K5667" s="49">
        <v>45</v>
      </c>
      <c r="L5667" s="49">
        <v>8609.7800000000007</v>
      </c>
      <c r="M5667" s="37"/>
      <c r="N5667" s="44">
        <v>43979</v>
      </c>
      <c r="O5667" s="49">
        <v>45</v>
      </c>
      <c r="P5667" s="49">
        <v>8600.5031318294004</v>
      </c>
      <c r="Q5667" s="37"/>
      <c r="R5667" s="50">
        <v>0.48950670584289996</v>
      </c>
      <c r="S5667" s="50">
        <v>28444.013982742785</v>
      </c>
      <c r="T5667" s="50">
        <v>4210.0039566533542</v>
      </c>
    </row>
    <row r="5668" spans="2:20">
      <c r="B5668" s="44">
        <v>43979</v>
      </c>
      <c r="C5668" s="45">
        <v>46</v>
      </c>
      <c r="D5668" s="45">
        <v>3.1513900000000001</v>
      </c>
      <c r="E5668" s="37"/>
      <c r="F5668" s="44">
        <v>43979</v>
      </c>
      <c r="G5668" s="49">
        <v>46</v>
      </c>
      <c r="H5668" s="49">
        <v>17968.075482105702</v>
      </c>
      <c r="I5668" s="37"/>
      <c r="J5668" s="44">
        <v>43979</v>
      </c>
      <c r="K5668" s="49">
        <v>46</v>
      </c>
      <c r="L5668" s="49">
        <v>4155.1899999999996</v>
      </c>
      <c r="M5668" s="37"/>
      <c r="N5668" s="44">
        <v>43979</v>
      </c>
      <c r="O5668" s="49">
        <v>46</v>
      </c>
      <c r="P5668" s="49">
        <v>8260.2034528489003</v>
      </c>
      <c r="Q5668" s="37"/>
      <c r="R5668" s="50">
        <v>0.23125403742532852</v>
      </c>
      <c r="S5668" s="50">
        <v>26031.122559273495</v>
      </c>
      <c r="T5668" s="50">
        <v>1910.2053984259474</v>
      </c>
    </row>
    <row r="5669" spans="2:20">
      <c r="B5669" s="44">
        <v>43979</v>
      </c>
      <c r="C5669" s="45">
        <v>47</v>
      </c>
      <c r="D5669" s="45">
        <v>3.9070800000000001</v>
      </c>
      <c r="E5669" s="37"/>
      <c r="F5669" s="44">
        <v>43979</v>
      </c>
      <c r="G5669" s="49">
        <v>47</v>
      </c>
      <c r="H5669" s="49">
        <v>16678.060661277599</v>
      </c>
      <c r="I5669" s="37"/>
      <c r="J5669" s="44">
        <v>43979</v>
      </c>
      <c r="K5669" s="49">
        <v>47</v>
      </c>
      <c r="L5669" s="49">
        <v>2973.71</v>
      </c>
      <c r="M5669" s="37"/>
      <c r="N5669" s="44">
        <v>43979</v>
      </c>
      <c r="O5669" s="49">
        <v>47</v>
      </c>
      <c r="P5669" s="49">
        <v>7679.9297450554004</v>
      </c>
      <c r="Q5669" s="37"/>
      <c r="R5669" s="50">
        <v>0.17830070656261801</v>
      </c>
      <c r="S5669" s="50">
        <v>30006.099908311055</v>
      </c>
      <c r="T5669" s="50">
        <v>1369.3368998946446</v>
      </c>
    </row>
    <row r="5670" spans="2:20">
      <c r="B5670" s="44">
        <v>43979</v>
      </c>
      <c r="C5670" s="45">
        <v>48</v>
      </c>
      <c r="D5670" s="45">
        <v>3.5958000000000001</v>
      </c>
      <c r="E5670" s="37"/>
      <c r="F5670" s="44">
        <v>43979</v>
      </c>
      <c r="G5670" s="49">
        <v>48</v>
      </c>
      <c r="H5670" s="49">
        <v>15590.2333164593</v>
      </c>
      <c r="I5670" s="37"/>
      <c r="J5670" s="44">
        <v>43979</v>
      </c>
      <c r="K5670" s="49">
        <v>48</v>
      </c>
      <c r="L5670" s="49">
        <v>-1376.25</v>
      </c>
      <c r="M5670" s="37"/>
      <c r="N5670" s="44">
        <v>43979</v>
      </c>
      <c r="O5670" s="49">
        <v>48</v>
      </c>
      <c r="P5670" s="49">
        <v>7107.1602804199001</v>
      </c>
      <c r="Q5670" s="37"/>
      <c r="R5670" s="50">
        <v>-8.8276421017191062E-2</v>
      </c>
      <c r="S5670" s="50">
        <v>25555.926936333879</v>
      </c>
      <c r="T5670" s="50">
        <v>-627.39467315100478</v>
      </c>
    </row>
    <row r="5671" spans="2:20">
      <c r="B5671" s="44">
        <v>43980</v>
      </c>
      <c r="C5671" s="45">
        <v>1</v>
      </c>
      <c r="D5671" s="45">
        <v>4.0466300000000004</v>
      </c>
      <c r="E5671" s="37"/>
      <c r="F5671" s="44">
        <v>43980</v>
      </c>
      <c r="G5671" s="49">
        <v>1</v>
      </c>
      <c r="H5671" s="49">
        <v>14892.5812603741</v>
      </c>
      <c r="I5671" s="37"/>
      <c r="J5671" s="44">
        <v>43980</v>
      </c>
      <c r="K5671" s="49">
        <v>1</v>
      </c>
      <c r="L5671" s="49">
        <v>-1900.91</v>
      </c>
      <c r="M5671" s="37"/>
      <c r="N5671" s="44">
        <v>43980</v>
      </c>
      <c r="O5671" s="49">
        <v>1</v>
      </c>
      <c r="P5671" s="49">
        <v>6831.1707164086001</v>
      </c>
      <c r="Q5671" s="37"/>
      <c r="R5671" s="50">
        <v>-0.12764140525846288</v>
      </c>
      <c r="S5671" s="50">
        <v>27643.220356140537</v>
      </c>
      <c r="T5671" s="50">
        <v>-871.94022980285433</v>
      </c>
    </row>
    <row r="5672" spans="2:20">
      <c r="B5672" s="44">
        <v>43980</v>
      </c>
      <c r="C5672" s="45">
        <v>2</v>
      </c>
      <c r="D5672" s="45">
        <v>4.3766499999999997</v>
      </c>
      <c r="E5672" s="37"/>
      <c r="F5672" s="44">
        <v>43980</v>
      </c>
      <c r="G5672" s="49">
        <v>2</v>
      </c>
      <c r="H5672" s="49">
        <v>14428.2255646667</v>
      </c>
      <c r="I5672" s="37"/>
      <c r="J5672" s="44">
        <v>43980</v>
      </c>
      <c r="K5672" s="49">
        <v>2</v>
      </c>
      <c r="L5672" s="49">
        <v>-874.65</v>
      </c>
      <c r="M5672" s="37"/>
      <c r="N5672" s="44">
        <v>43980</v>
      </c>
      <c r="O5672" s="49">
        <v>2</v>
      </c>
      <c r="P5672" s="49">
        <v>6578.7641251348005</v>
      </c>
      <c r="Q5672" s="37"/>
      <c r="R5672" s="50">
        <v>-6.0620760056727382E-2</v>
      </c>
      <c r="S5672" s="50">
        <v>28792.948008271222</v>
      </c>
      <c r="T5672" s="50">
        <v>-398.80968149960279</v>
      </c>
    </row>
    <row r="5673" spans="2:20">
      <c r="B5673" s="44">
        <v>43980</v>
      </c>
      <c r="C5673" s="45">
        <v>3</v>
      </c>
      <c r="D5673" s="45">
        <v>4.5886300000000002</v>
      </c>
      <c r="E5673" s="37"/>
      <c r="F5673" s="44">
        <v>43980</v>
      </c>
      <c r="G5673" s="49">
        <v>3</v>
      </c>
      <c r="H5673" s="49">
        <v>14216.055138679299</v>
      </c>
      <c r="I5673" s="37"/>
      <c r="J5673" s="44">
        <v>43980</v>
      </c>
      <c r="K5673" s="49">
        <v>3</v>
      </c>
      <c r="L5673" s="49">
        <v>253.98</v>
      </c>
      <c r="M5673" s="37"/>
      <c r="N5673" s="44">
        <v>43980</v>
      </c>
      <c r="O5673" s="49">
        <v>3</v>
      </c>
      <c r="P5673" s="49">
        <v>6500.5453726189999</v>
      </c>
      <c r="Q5673" s="37"/>
      <c r="R5673" s="50">
        <v>1.7865715736355484E-2</v>
      </c>
      <c r="S5673" s="50">
        <v>29828.597513160723</v>
      </c>
      <c r="T5673" s="50">
        <v>116.13689575849209</v>
      </c>
    </row>
    <row r="5674" spans="2:20">
      <c r="B5674" s="44">
        <v>43980</v>
      </c>
      <c r="C5674" s="45">
        <v>4</v>
      </c>
      <c r="D5674" s="45">
        <v>4.4794200000000002</v>
      </c>
      <c r="E5674" s="37"/>
      <c r="F5674" s="44">
        <v>43980</v>
      </c>
      <c r="G5674" s="49">
        <v>4</v>
      </c>
      <c r="H5674" s="49">
        <v>14156.907137291901</v>
      </c>
      <c r="I5674" s="37"/>
      <c r="J5674" s="44">
        <v>43980</v>
      </c>
      <c r="K5674" s="49">
        <v>4</v>
      </c>
      <c r="L5674" s="49">
        <v>-831.77</v>
      </c>
      <c r="M5674" s="37"/>
      <c r="N5674" s="44">
        <v>43980</v>
      </c>
      <c r="O5674" s="49">
        <v>4</v>
      </c>
      <c r="P5674" s="49">
        <v>6461.5133316887996</v>
      </c>
      <c r="Q5674" s="37"/>
      <c r="R5674" s="50">
        <v>-5.8753652329113934E-2</v>
      </c>
      <c r="S5674" s="50">
        <v>28943.832048233442</v>
      </c>
      <c r="T5674" s="50">
        <v>-379.63750780997839</v>
      </c>
    </row>
    <row r="5675" spans="2:20">
      <c r="B5675" s="44">
        <v>43980</v>
      </c>
      <c r="C5675" s="45">
        <v>5</v>
      </c>
      <c r="D5675" s="45">
        <v>4.0497300000000003</v>
      </c>
      <c r="E5675" s="37"/>
      <c r="F5675" s="44">
        <v>43980</v>
      </c>
      <c r="G5675" s="49">
        <v>5</v>
      </c>
      <c r="H5675" s="49">
        <v>13665.3691669245</v>
      </c>
      <c r="I5675" s="37"/>
      <c r="J5675" s="44">
        <v>43980</v>
      </c>
      <c r="K5675" s="49">
        <v>5</v>
      </c>
      <c r="L5675" s="49">
        <v>-4913.29</v>
      </c>
      <c r="M5675" s="37"/>
      <c r="N5675" s="44">
        <v>43980</v>
      </c>
      <c r="O5675" s="49">
        <v>5</v>
      </c>
      <c r="P5675" s="49">
        <v>6214.7314544162</v>
      </c>
      <c r="Q5675" s="37"/>
      <c r="R5675" s="50">
        <v>-0.35954315906020817</v>
      </c>
      <c r="S5675" s="50">
        <v>25167.984412892918</v>
      </c>
      <c r="T5675" s="50">
        <v>-2234.4641798316425</v>
      </c>
    </row>
    <row r="5676" spans="2:20">
      <c r="B5676" s="44">
        <v>43980</v>
      </c>
      <c r="C5676" s="45">
        <v>6</v>
      </c>
      <c r="D5676" s="45">
        <v>3.95058</v>
      </c>
      <c r="E5676" s="37"/>
      <c r="F5676" s="44">
        <v>43980</v>
      </c>
      <c r="G5676" s="49">
        <v>6</v>
      </c>
      <c r="H5676" s="49">
        <v>13439.8473920084</v>
      </c>
      <c r="I5676" s="37"/>
      <c r="J5676" s="44">
        <v>43980</v>
      </c>
      <c r="K5676" s="49">
        <v>6</v>
      </c>
      <c r="L5676" s="49">
        <v>-2372.21</v>
      </c>
      <c r="M5676" s="37"/>
      <c r="N5676" s="44">
        <v>43980</v>
      </c>
      <c r="O5676" s="49">
        <v>6</v>
      </c>
      <c r="P5676" s="49">
        <v>6099.5200885060003</v>
      </c>
      <c r="Q5676" s="37"/>
      <c r="R5676" s="50">
        <v>-0.17650572441846052</v>
      </c>
      <c r="S5676" s="50">
        <v>24096.642071250033</v>
      </c>
      <c r="T5676" s="50">
        <v>-1076.600211826704</v>
      </c>
    </row>
    <row r="5677" spans="2:20">
      <c r="B5677" s="44">
        <v>43980</v>
      </c>
      <c r="C5677" s="45">
        <v>7</v>
      </c>
      <c r="D5677" s="45">
        <v>4.1129600000000002</v>
      </c>
      <c r="E5677" s="37"/>
      <c r="F5677" s="44">
        <v>43980</v>
      </c>
      <c r="G5677" s="49">
        <v>7</v>
      </c>
      <c r="H5677" s="49">
        <v>13512.5429482287</v>
      </c>
      <c r="I5677" s="37"/>
      <c r="J5677" s="44">
        <v>43980</v>
      </c>
      <c r="K5677" s="49">
        <v>7</v>
      </c>
      <c r="L5677" s="49">
        <v>-1043.3399999999999</v>
      </c>
      <c r="M5677" s="37"/>
      <c r="N5677" s="44">
        <v>43980</v>
      </c>
      <c r="O5677" s="49">
        <v>7</v>
      </c>
      <c r="P5677" s="49">
        <v>6238.9139638631996</v>
      </c>
      <c r="Q5677" s="37"/>
      <c r="R5677" s="50">
        <v>-7.7212705557895514E-2</v>
      </c>
      <c r="S5677" s="50">
        <v>25660.403576810786</v>
      </c>
      <c r="T5677" s="50">
        <v>-481.72342689281203</v>
      </c>
    </row>
    <row r="5678" spans="2:20">
      <c r="B5678" s="44">
        <v>43980</v>
      </c>
      <c r="C5678" s="45">
        <v>8</v>
      </c>
      <c r="D5678" s="45">
        <v>4.0464099999999998</v>
      </c>
      <c r="E5678" s="37"/>
      <c r="F5678" s="44">
        <v>43980</v>
      </c>
      <c r="G5678" s="49">
        <v>8</v>
      </c>
      <c r="H5678" s="49">
        <v>13315.102378457599</v>
      </c>
      <c r="I5678" s="37"/>
      <c r="J5678" s="44">
        <v>43980</v>
      </c>
      <c r="K5678" s="49">
        <v>8</v>
      </c>
      <c r="L5678" s="49">
        <v>-2543.31</v>
      </c>
      <c r="M5678" s="37"/>
      <c r="N5678" s="44">
        <v>43980</v>
      </c>
      <c r="O5678" s="49">
        <v>8</v>
      </c>
      <c r="P5678" s="49">
        <v>6147.5645715481996</v>
      </c>
      <c r="Q5678" s="37"/>
      <c r="R5678" s="50">
        <v>-0.19100942131055645</v>
      </c>
      <c r="S5678" s="50">
        <v>24875.56675795835</v>
      </c>
      <c r="T5678" s="50">
        <v>-1174.2427512807005</v>
      </c>
    </row>
    <row r="5679" spans="2:20">
      <c r="B5679" s="44">
        <v>43980</v>
      </c>
      <c r="C5679" s="45">
        <v>9</v>
      </c>
      <c r="D5679" s="45">
        <v>4.2089699999999999</v>
      </c>
      <c r="E5679" s="37"/>
      <c r="F5679" s="44">
        <v>43980</v>
      </c>
      <c r="G5679" s="49">
        <v>9</v>
      </c>
      <c r="H5679" s="49">
        <v>13550.088107419</v>
      </c>
      <c r="I5679" s="37"/>
      <c r="J5679" s="44">
        <v>43980</v>
      </c>
      <c r="K5679" s="49">
        <v>9</v>
      </c>
      <c r="L5679" s="49">
        <v>-1766.04</v>
      </c>
      <c r="M5679" s="37"/>
      <c r="N5679" s="44">
        <v>43980</v>
      </c>
      <c r="O5679" s="49">
        <v>9</v>
      </c>
      <c r="P5679" s="49">
        <v>6299.2768232449998</v>
      </c>
      <c r="Q5679" s="37"/>
      <c r="R5679" s="50">
        <v>-0.13033420786637176</v>
      </c>
      <c r="S5679" s="50">
        <v>26513.467170733507</v>
      </c>
      <c r="T5679" s="50">
        <v>-821.01125488863181</v>
      </c>
    </row>
    <row r="5680" spans="2:20">
      <c r="B5680" s="44">
        <v>43980</v>
      </c>
      <c r="C5680" s="45">
        <v>10</v>
      </c>
      <c r="D5680" s="45">
        <v>4.1101599999999996</v>
      </c>
      <c r="E5680" s="37"/>
      <c r="F5680" s="44">
        <v>43980</v>
      </c>
      <c r="G5680" s="49">
        <v>10</v>
      </c>
      <c r="H5680" s="49">
        <v>13521.4505934135</v>
      </c>
      <c r="I5680" s="37"/>
      <c r="J5680" s="44">
        <v>43980</v>
      </c>
      <c r="K5680" s="49">
        <v>10</v>
      </c>
      <c r="L5680" s="49">
        <v>-3381.04</v>
      </c>
      <c r="M5680" s="37"/>
      <c r="N5680" s="44">
        <v>43980</v>
      </c>
      <c r="O5680" s="49">
        <v>10</v>
      </c>
      <c r="P5680" s="49">
        <v>6277.0929770404</v>
      </c>
      <c r="Q5680" s="37"/>
      <c r="R5680" s="50">
        <v>-0.25005009459909244</v>
      </c>
      <c r="S5680" s="50">
        <v>25799.856470512368</v>
      </c>
      <c r="T5680" s="50">
        <v>-1569.5876927162508</v>
      </c>
    </row>
    <row r="5681" spans="2:20">
      <c r="B5681" s="44">
        <v>43980</v>
      </c>
      <c r="C5681" s="45">
        <v>11</v>
      </c>
      <c r="D5681" s="45">
        <v>3.9929100000000002</v>
      </c>
      <c r="E5681" s="37"/>
      <c r="F5681" s="44">
        <v>43980</v>
      </c>
      <c r="G5681" s="49">
        <v>11</v>
      </c>
      <c r="H5681" s="49">
        <v>13966.8696253575</v>
      </c>
      <c r="I5681" s="37"/>
      <c r="J5681" s="44">
        <v>43980</v>
      </c>
      <c r="K5681" s="49">
        <v>11</v>
      </c>
      <c r="L5681" s="49">
        <v>-3338.5</v>
      </c>
      <c r="M5681" s="37"/>
      <c r="N5681" s="44">
        <v>43980</v>
      </c>
      <c r="O5681" s="49">
        <v>11</v>
      </c>
      <c r="P5681" s="49">
        <v>6718.7893357392004</v>
      </c>
      <c r="Q5681" s="37"/>
      <c r="R5681" s="50">
        <v>-0.23902993938876599</v>
      </c>
      <c r="S5681" s="50">
        <v>26827.521126566411</v>
      </c>
      <c r="T5681" s="50">
        <v>-1605.9918076876284</v>
      </c>
    </row>
    <row r="5682" spans="2:20">
      <c r="B5682" s="44">
        <v>43980</v>
      </c>
      <c r="C5682" s="45">
        <v>12</v>
      </c>
      <c r="D5682" s="45">
        <v>4.0009499999999996</v>
      </c>
      <c r="E5682" s="37"/>
      <c r="F5682" s="44">
        <v>43980</v>
      </c>
      <c r="G5682" s="49">
        <v>12</v>
      </c>
      <c r="H5682" s="49">
        <v>14292.203184136501</v>
      </c>
      <c r="I5682" s="37"/>
      <c r="J5682" s="44">
        <v>43980</v>
      </c>
      <c r="K5682" s="49">
        <v>12</v>
      </c>
      <c r="L5682" s="49">
        <v>-1979.48</v>
      </c>
      <c r="M5682" s="37"/>
      <c r="N5682" s="44">
        <v>43980</v>
      </c>
      <c r="O5682" s="49">
        <v>12</v>
      </c>
      <c r="P5682" s="49">
        <v>6875.2256982722001</v>
      </c>
      <c r="Q5682" s="37"/>
      <c r="R5682" s="50">
        <v>-0.13850068981646621</v>
      </c>
      <c r="S5682" s="50">
        <v>27507.434257502155</v>
      </c>
      <c r="T5682" s="50">
        <v>-952.22350185459527</v>
      </c>
    </row>
    <row r="5683" spans="2:20">
      <c r="B5683" s="44">
        <v>43980</v>
      </c>
      <c r="C5683" s="45">
        <v>13</v>
      </c>
      <c r="D5683" s="45">
        <v>3.9337300000000002</v>
      </c>
      <c r="E5683" s="37"/>
      <c r="F5683" s="44">
        <v>43980</v>
      </c>
      <c r="G5683" s="49">
        <v>13</v>
      </c>
      <c r="H5683" s="49">
        <v>14596.8167760218</v>
      </c>
      <c r="I5683" s="37"/>
      <c r="J5683" s="44">
        <v>43980</v>
      </c>
      <c r="K5683" s="49">
        <v>13</v>
      </c>
      <c r="L5683" s="49">
        <v>33.159999999999997</v>
      </c>
      <c r="M5683" s="37"/>
      <c r="N5683" s="44">
        <v>43980</v>
      </c>
      <c r="O5683" s="49">
        <v>13</v>
      </c>
      <c r="P5683" s="49">
        <v>6658.6065932990005</v>
      </c>
      <c r="Q5683" s="37"/>
      <c r="R5683" s="50">
        <v>2.2717281794255272E-3</v>
      </c>
      <c r="S5683" s="50">
        <v>26193.160514258077</v>
      </c>
      <c r="T5683" s="50">
        <v>15.12654423370595</v>
      </c>
    </row>
    <row r="5684" spans="2:20">
      <c r="B5684" s="44">
        <v>43980</v>
      </c>
      <c r="C5684" s="45">
        <v>14</v>
      </c>
      <c r="D5684" s="45">
        <v>3.8698399999999999</v>
      </c>
      <c r="E5684" s="37"/>
      <c r="F5684" s="44">
        <v>43980</v>
      </c>
      <c r="G5684" s="49">
        <v>14</v>
      </c>
      <c r="H5684" s="49">
        <v>15107.7776237201</v>
      </c>
      <c r="I5684" s="37"/>
      <c r="J5684" s="44">
        <v>43980</v>
      </c>
      <c r="K5684" s="49">
        <v>14</v>
      </c>
      <c r="L5684" s="49">
        <v>-1399.49</v>
      </c>
      <c r="M5684" s="37"/>
      <c r="N5684" s="44">
        <v>43980</v>
      </c>
      <c r="O5684" s="49">
        <v>14</v>
      </c>
      <c r="P5684" s="49">
        <v>6942.4752040576996</v>
      </c>
      <c r="Q5684" s="37"/>
      <c r="R5684" s="50">
        <v>-9.2633743681977312E-2</v>
      </c>
      <c r="S5684" s="50">
        <v>26866.268243670649</v>
      </c>
      <c r="T5684" s="50">
        <v>-643.10746857116408</v>
      </c>
    </row>
    <row r="5685" spans="2:20">
      <c r="B5685" s="44">
        <v>43980</v>
      </c>
      <c r="C5685" s="45">
        <v>15</v>
      </c>
      <c r="D5685" s="45">
        <v>3.44258</v>
      </c>
      <c r="E5685" s="37"/>
      <c r="F5685" s="44">
        <v>43980</v>
      </c>
      <c r="G5685" s="49">
        <v>15</v>
      </c>
      <c r="H5685" s="49">
        <v>15701.476592491999</v>
      </c>
      <c r="I5685" s="37"/>
      <c r="J5685" s="44">
        <v>43980</v>
      </c>
      <c r="K5685" s="49">
        <v>15</v>
      </c>
      <c r="L5685" s="49">
        <v>3057.35</v>
      </c>
      <c r="M5685" s="37"/>
      <c r="N5685" s="44">
        <v>43980</v>
      </c>
      <c r="O5685" s="49">
        <v>15</v>
      </c>
      <c r="P5685" s="49">
        <v>7179.9783713966999</v>
      </c>
      <c r="Q5685" s="37"/>
      <c r="R5685" s="50">
        <v>0.19471735552960273</v>
      </c>
      <c r="S5685" s="50">
        <v>24717.649941802851</v>
      </c>
      <c r="T5685" s="50">
        <v>1398.0664012381092</v>
      </c>
    </row>
    <row r="5686" spans="2:20">
      <c r="B5686" s="44">
        <v>43980</v>
      </c>
      <c r="C5686" s="45">
        <v>16</v>
      </c>
      <c r="D5686" s="45">
        <v>3.4888599999999999</v>
      </c>
      <c r="E5686" s="37"/>
      <c r="F5686" s="44">
        <v>43980</v>
      </c>
      <c r="G5686" s="49">
        <v>16</v>
      </c>
      <c r="H5686" s="49">
        <v>15981.225163192499</v>
      </c>
      <c r="I5686" s="37"/>
      <c r="J5686" s="44">
        <v>43980</v>
      </c>
      <c r="K5686" s="49">
        <v>16</v>
      </c>
      <c r="L5686" s="49">
        <v>-166.86</v>
      </c>
      <c r="M5686" s="37"/>
      <c r="N5686" s="44">
        <v>43980</v>
      </c>
      <c r="O5686" s="49">
        <v>16</v>
      </c>
      <c r="P5686" s="49">
        <v>7370.1277764887</v>
      </c>
      <c r="Q5686" s="37"/>
      <c r="R5686" s="50">
        <v>-1.0441001756505327E-2</v>
      </c>
      <c r="S5686" s="50">
        <v>25713.343994280363</v>
      </c>
      <c r="T5686" s="50">
        <v>-76.951517059987225</v>
      </c>
    </row>
    <row r="5687" spans="2:20">
      <c r="B5687" s="44">
        <v>43980</v>
      </c>
      <c r="C5687" s="45">
        <v>17</v>
      </c>
      <c r="D5687" s="45">
        <v>3.4622000000000002</v>
      </c>
      <c r="E5687" s="37"/>
      <c r="F5687" s="44">
        <v>43980</v>
      </c>
      <c r="G5687" s="49">
        <v>17</v>
      </c>
      <c r="H5687" s="49">
        <v>16241.063107018401</v>
      </c>
      <c r="I5687" s="37"/>
      <c r="J5687" s="44">
        <v>43980</v>
      </c>
      <c r="K5687" s="49">
        <v>17</v>
      </c>
      <c r="L5687" s="49">
        <v>-210.52</v>
      </c>
      <c r="M5687" s="37"/>
      <c r="N5687" s="44">
        <v>43980</v>
      </c>
      <c r="O5687" s="49">
        <v>17</v>
      </c>
      <c r="P5687" s="49">
        <v>7467.4515086784004</v>
      </c>
      <c r="Q5687" s="37"/>
      <c r="R5687" s="50">
        <v>-1.2962205651982601E-2</v>
      </c>
      <c r="S5687" s="50">
        <v>25853.810613346359</v>
      </c>
      <c r="T5687" s="50">
        <v>-96.794642151697161</v>
      </c>
    </row>
    <row r="5688" spans="2:20">
      <c r="B5688" s="44">
        <v>43980</v>
      </c>
      <c r="C5688" s="45">
        <v>18</v>
      </c>
      <c r="D5688" s="45">
        <v>3.71434</v>
      </c>
      <c r="E5688" s="37"/>
      <c r="F5688" s="44">
        <v>43980</v>
      </c>
      <c r="G5688" s="49">
        <v>18</v>
      </c>
      <c r="H5688" s="49">
        <v>16108.0896360195</v>
      </c>
      <c r="I5688" s="37"/>
      <c r="J5688" s="44">
        <v>43980</v>
      </c>
      <c r="K5688" s="49">
        <v>18</v>
      </c>
      <c r="L5688" s="49">
        <v>2173.34</v>
      </c>
      <c r="M5688" s="37"/>
      <c r="N5688" s="44">
        <v>43980</v>
      </c>
      <c r="O5688" s="49">
        <v>18</v>
      </c>
      <c r="P5688" s="49">
        <v>7446.6609118398001</v>
      </c>
      <c r="Q5688" s="37"/>
      <c r="R5688" s="50">
        <v>0.13492226881704006</v>
      </c>
      <c r="S5688" s="50">
        <v>27659.430491283041</v>
      </c>
      <c r="T5688" s="50">
        <v>1004.7203853365942</v>
      </c>
    </row>
    <row r="5689" spans="2:20">
      <c r="B5689" s="44">
        <v>43980</v>
      </c>
      <c r="C5689" s="45">
        <v>19</v>
      </c>
      <c r="D5689" s="45">
        <v>3.5337100000000001</v>
      </c>
      <c r="E5689" s="37"/>
      <c r="F5689" s="44">
        <v>43980</v>
      </c>
      <c r="G5689" s="49">
        <v>19</v>
      </c>
      <c r="H5689" s="49">
        <v>15892.1195912368</v>
      </c>
      <c r="I5689" s="37"/>
      <c r="J5689" s="44">
        <v>43980</v>
      </c>
      <c r="K5689" s="49">
        <v>19</v>
      </c>
      <c r="L5689" s="49">
        <v>-1106.0999999999999</v>
      </c>
      <c r="M5689" s="37"/>
      <c r="N5689" s="44">
        <v>43980</v>
      </c>
      <c r="O5689" s="49">
        <v>19</v>
      </c>
      <c r="P5689" s="49">
        <v>7349.5668311037998</v>
      </c>
      <c r="Q5689" s="37"/>
      <c r="R5689" s="50">
        <v>-6.9600533374410509E-2</v>
      </c>
      <c r="S5689" s="50">
        <v>25971.237806739809</v>
      </c>
      <c r="T5689" s="50">
        <v>-511.53377151570049</v>
      </c>
    </row>
    <row r="5690" spans="2:20">
      <c r="B5690" s="44">
        <v>43980</v>
      </c>
      <c r="C5690" s="45">
        <v>20</v>
      </c>
      <c r="D5690" s="45">
        <v>3.4663200000000001</v>
      </c>
      <c r="E5690" s="37"/>
      <c r="F5690" s="44">
        <v>43980</v>
      </c>
      <c r="G5690" s="49">
        <v>20</v>
      </c>
      <c r="H5690" s="49">
        <v>15639.337106029299</v>
      </c>
      <c r="I5690" s="37"/>
      <c r="J5690" s="44">
        <v>43980</v>
      </c>
      <c r="K5690" s="49">
        <v>20</v>
      </c>
      <c r="L5690" s="49">
        <v>-1387.37</v>
      </c>
      <c r="M5690" s="37"/>
      <c r="N5690" s="44">
        <v>43980</v>
      </c>
      <c r="O5690" s="49">
        <v>20</v>
      </c>
      <c r="P5690" s="49">
        <v>7228.2829452774004</v>
      </c>
      <c r="Q5690" s="37"/>
      <c r="R5690" s="50">
        <v>-8.8710281682280456E-2</v>
      </c>
      <c r="S5690" s="50">
        <v>25055.541738873959</v>
      </c>
      <c r="T5690" s="50">
        <v>-641.22301615478204</v>
      </c>
    </row>
    <row r="5691" spans="2:20">
      <c r="B5691" s="44">
        <v>43980</v>
      </c>
      <c r="C5691" s="45">
        <v>21</v>
      </c>
      <c r="D5691" s="45">
        <v>3.5922399999999999</v>
      </c>
      <c r="E5691" s="37"/>
      <c r="F5691" s="44">
        <v>43980</v>
      </c>
      <c r="G5691" s="49">
        <v>21</v>
      </c>
      <c r="H5691" s="49">
        <v>15199.636468189899</v>
      </c>
      <c r="I5691" s="37"/>
      <c r="J5691" s="44">
        <v>43980</v>
      </c>
      <c r="K5691" s="49">
        <v>21</v>
      </c>
      <c r="L5691" s="49">
        <v>770.15</v>
      </c>
      <c r="M5691" s="37"/>
      <c r="N5691" s="44">
        <v>43980</v>
      </c>
      <c r="O5691" s="49">
        <v>21</v>
      </c>
      <c r="P5691" s="49">
        <v>7001.9693466122999</v>
      </c>
      <c r="Q5691" s="37"/>
      <c r="R5691" s="50">
        <v>5.066897498580214E-2</v>
      </c>
      <c r="S5691" s="50">
        <v>25152.754365674566</v>
      </c>
      <c r="T5691" s="50">
        <v>354.78260967485198</v>
      </c>
    </row>
    <row r="5692" spans="2:20">
      <c r="B5692" s="44">
        <v>43980</v>
      </c>
      <c r="C5692" s="45">
        <v>22</v>
      </c>
      <c r="D5692" s="45">
        <v>3.6861799999999998</v>
      </c>
      <c r="E5692" s="37"/>
      <c r="F5692" s="44">
        <v>43980</v>
      </c>
      <c r="G5692" s="49">
        <v>22</v>
      </c>
      <c r="H5692" s="49">
        <v>14846.5225321581</v>
      </c>
      <c r="I5692" s="37"/>
      <c r="J5692" s="44">
        <v>43980</v>
      </c>
      <c r="K5692" s="49">
        <v>22</v>
      </c>
      <c r="L5692" s="49">
        <v>636.91999999999996</v>
      </c>
      <c r="M5692" s="37"/>
      <c r="N5692" s="44">
        <v>43980</v>
      </c>
      <c r="O5692" s="49">
        <v>22</v>
      </c>
      <c r="P5692" s="49">
        <v>6809.86033959</v>
      </c>
      <c r="Q5692" s="37"/>
      <c r="R5692" s="50">
        <v>4.2900281774429561E-2</v>
      </c>
      <c r="S5692" s="50">
        <v>25102.370986589864</v>
      </c>
      <c r="T5692" s="50">
        <v>292.14492741292355</v>
      </c>
    </row>
    <row r="5693" spans="2:20">
      <c r="B5693" s="44">
        <v>43980</v>
      </c>
      <c r="C5693" s="45">
        <v>23</v>
      </c>
      <c r="D5693" s="45">
        <v>3.5517699999999999</v>
      </c>
      <c r="E5693" s="37"/>
      <c r="F5693" s="44">
        <v>43980</v>
      </c>
      <c r="G5693" s="49">
        <v>23</v>
      </c>
      <c r="H5693" s="49">
        <v>14591.5619604154</v>
      </c>
      <c r="I5693" s="37"/>
      <c r="J5693" s="44">
        <v>43980</v>
      </c>
      <c r="K5693" s="49">
        <v>23</v>
      </c>
      <c r="L5693" s="49">
        <v>-1416.18</v>
      </c>
      <c r="M5693" s="37"/>
      <c r="N5693" s="44">
        <v>43980</v>
      </c>
      <c r="O5693" s="49">
        <v>23</v>
      </c>
      <c r="P5693" s="49">
        <v>6687.6595018810003</v>
      </c>
      <c r="Q5693" s="37"/>
      <c r="R5693" s="50">
        <v>-9.7054722711788666E-2</v>
      </c>
      <c r="S5693" s="50">
        <v>23753.028388995881</v>
      </c>
      <c r="T5693" s="50">
        <v>-649.0689385459192</v>
      </c>
    </row>
    <row r="5694" spans="2:20">
      <c r="B5694" s="44">
        <v>43980</v>
      </c>
      <c r="C5694" s="45">
        <v>24</v>
      </c>
      <c r="D5694" s="45">
        <v>3.4755500000000001</v>
      </c>
      <c r="E5694" s="37"/>
      <c r="F5694" s="44">
        <v>43980</v>
      </c>
      <c r="G5694" s="49">
        <v>24</v>
      </c>
      <c r="H5694" s="49">
        <v>14523.899384611899</v>
      </c>
      <c r="I5694" s="37"/>
      <c r="J5694" s="44">
        <v>43980</v>
      </c>
      <c r="K5694" s="49">
        <v>24</v>
      </c>
      <c r="L5694" s="49">
        <v>-2483.62</v>
      </c>
      <c r="M5694" s="37"/>
      <c r="N5694" s="44">
        <v>43980</v>
      </c>
      <c r="O5694" s="49">
        <v>24</v>
      </c>
      <c r="P5694" s="49">
        <v>6643.2185327375</v>
      </c>
      <c r="Q5694" s="37"/>
      <c r="R5694" s="50">
        <v>-0.17100228624768637</v>
      </c>
      <c r="S5694" s="50">
        <v>23088.83817145582</v>
      </c>
      <c r="T5694" s="50">
        <v>-1136.0055571411131</v>
      </c>
    </row>
    <row r="5695" spans="2:20">
      <c r="B5695" s="44">
        <v>43980</v>
      </c>
      <c r="C5695" s="45">
        <v>25</v>
      </c>
      <c r="D5695" s="45">
        <v>3.6315300000000001</v>
      </c>
      <c r="E5695" s="37"/>
      <c r="F5695" s="44">
        <v>43980</v>
      </c>
      <c r="G5695" s="49">
        <v>25</v>
      </c>
      <c r="H5695" s="49">
        <v>14677.7828297416</v>
      </c>
      <c r="I5695" s="37"/>
      <c r="J5695" s="44">
        <v>43980</v>
      </c>
      <c r="K5695" s="49">
        <v>25</v>
      </c>
      <c r="L5695" s="49">
        <v>-2376.59</v>
      </c>
      <c r="M5695" s="37"/>
      <c r="N5695" s="44">
        <v>43980</v>
      </c>
      <c r="O5695" s="49">
        <v>25</v>
      </c>
      <c r="P5695" s="49">
        <v>6757.9424234509997</v>
      </c>
      <c r="Q5695" s="37"/>
      <c r="R5695" s="50">
        <v>-0.16191750672208574</v>
      </c>
      <c r="S5695" s="50">
        <v>24541.670649035012</v>
      </c>
      <c r="T5695" s="50">
        <v>-1094.2291877765956</v>
      </c>
    </row>
    <row r="5696" spans="2:20">
      <c r="B5696" s="44">
        <v>43980</v>
      </c>
      <c r="C5696" s="45">
        <v>26</v>
      </c>
      <c r="D5696" s="45">
        <v>3.5766100000000001</v>
      </c>
      <c r="E5696" s="37"/>
      <c r="F5696" s="44">
        <v>43980</v>
      </c>
      <c r="G5696" s="49">
        <v>26</v>
      </c>
      <c r="H5696" s="49">
        <v>14632.404467496601</v>
      </c>
      <c r="I5696" s="37"/>
      <c r="J5696" s="44">
        <v>43980</v>
      </c>
      <c r="K5696" s="49">
        <v>26</v>
      </c>
      <c r="L5696" s="49">
        <v>-2152.39</v>
      </c>
      <c r="M5696" s="37"/>
      <c r="N5696" s="44">
        <v>43980</v>
      </c>
      <c r="O5696" s="49">
        <v>26</v>
      </c>
      <c r="P5696" s="49">
        <v>6721.7403403608996</v>
      </c>
      <c r="Q5696" s="37"/>
      <c r="R5696" s="50">
        <v>-0.14709749206162037</v>
      </c>
      <c r="S5696" s="50">
        <v>24041.043718738198</v>
      </c>
      <c r="T5696" s="50">
        <v>-988.75114635651084</v>
      </c>
    </row>
    <row r="5697" spans="2:20">
      <c r="B5697" s="44">
        <v>43980</v>
      </c>
      <c r="C5697" s="45">
        <v>27</v>
      </c>
      <c r="D5697" s="45">
        <v>3.8222999999999998</v>
      </c>
      <c r="E5697" s="37"/>
      <c r="F5697" s="44">
        <v>43980</v>
      </c>
      <c r="G5697" s="49">
        <v>27</v>
      </c>
      <c r="H5697" s="49">
        <v>14695.737937243301</v>
      </c>
      <c r="I5697" s="37"/>
      <c r="J5697" s="44">
        <v>43980</v>
      </c>
      <c r="K5697" s="49">
        <v>27</v>
      </c>
      <c r="L5697" s="49">
        <v>-4258.78</v>
      </c>
      <c r="M5697" s="37"/>
      <c r="N5697" s="44">
        <v>43980</v>
      </c>
      <c r="O5697" s="49">
        <v>27</v>
      </c>
      <c r="P5697" s="49">
        <v>6942.6193257757004</v>
      </c>
      <c r="Q5697" s="37"/>
      <c r="R5697" s="50">
        <v>-0.28979694780804471</v>
      </c>
      <c r="S5697" s="50">
        <v>26536.773848912457</v>
      </c>
      <c r="T5697" s="50">
        <v>-2011.9498904029433</v>
      </c>
    </row>
    <row r="5698" spans="2:20">
      <c r="B5698" s="44">
        <v>43980</v>
      </c>
      <c r="C5698" s="45">
        <v>28</v>
      </c>
      <c r="D5698" s="45">
        <v>3.5773199999999998</v>
      </c>
      <c r="E5698" s="37"/>
      <c r="F5698" s="44">
        <v>43980</v>
      </c>
      <c r="G5698" s="49">
        <v>28</v>
      </c>
      <c r="H5698" s="49">
        <v>14238.703941603</v>
      </c>
      <c r="I5698" s="37"/>
      <c r="J5698" s="44">
        <v>43980</v>
      </c>
      <c r="K5698" s="49">
        <v>28</v>
      </c>
      <c r="L5698" s="49">
        <v>-5760.1</v>
      </c>
      <c r="M5698" s="37"/>
      <c r="N5698" s="44">
        <v>43980</v>
      </c>
      <c r="O5698" s="49">
        <v>28</v>
      </c>
      <c r="P5698" s="49">
        <v>6760.8028031004997</v>
      </c>
      <c r="Q5698" s="37"/>
      <c r="R5698" s="50">
        <v>-0.40453822367708597</v>
      </c>
      <c r="S5698" s="50">
        <v>24185.555083587478</v>
      </c>
      <c r="T5698" s="50">
        <v>-2735.00315659734</v>
      </c>
    </row>
    <row r="5699" spans="2:20">
      <c r="B5699" s="44">
        <v>43980</v>
      </c>
      <c r="C5699" s="45">
        <v>29</v>
      </c>
      <c r="D5699" s="45">
        <v>3.5023200000000001</v>
      </c>
      <c r="E5699" s="37"/>
      <c r="F5699" s="44">
        <v>43980</v>
      </c>
      <c r="G5699" s="49">
        <v>29</v>
      </c>
      <c r="H5699" s="49">
        <v>14053.857323607001</v>
      </c>
      <c r="I5699" s="37"/>
      <c r="J5699" s="44">
        <v>43980</v>
      </c>
      <c r="K5699" s="49">
        <v>29</v>
      </c>
      <c r="L5699" s="49">
        <v>-4526.66</v>
      </c>
      <c r="M5699" s="37"/>
      <c r="N5699" s="44">
        <v>43980</v>
      </c>
      <c r="O5699" s="49">
        <v>29</v>
      </c>
      <c r="P5699" s="49">
        <v>6668.5061373284998</v>
      </c>
      <c r="Q5699" s="37"/>
      <c r="R5699" s="50">
        <v>-0.32209377794068905</v>
      </c>
      <c r="S5699" s="50">
        <v>23355.242414888351</v>
      </c>
      <c r="T5699" s="50">
        <v>-2147.8843349928079</v>
      </c>
    </row>
    <row r="5700" spans="2:20">
      <c r="B5700" s="44">
        <v>43980</v>
      </c>
      <c r="C5700" s="45">
        <v>30</v>
      </c>
      <c r="D5700" s="45">
        <v>3.3539500000000002</v>
      </c>
      <c r="E5700" s="37"/>
      <c r="F5700" s="44">
        <v>43980</v>
      </c>
      <c r="G5700" s="49">
        <v>30</v>
      </c>
      <c r="H5700" s="49">
        <v>13996.458409814601</v>
      </c>
      <c r="I5700" s="37"/>
      <c r="J5700" s="44">
        <v>43980</v>
      </c>
      <c r="K5700" s="49">
        <v>30</v>
      </c>
      <c r="L5700" s="49">
        <v>-5055.79</v>
      </c>
      <c r="M5700" s="37"/>
      <c r="N5700" s="44">
        <v>43980</v>
      </c>
      <c r="O5700" s="49">
        <v>30</v>
      </c>
      <c r="P5700" s="49">
        <v>6622.2427655597003</v>
      </c>
      <c r="Q5700" s="37"/>
      <c r="R5700" s="50">
        <v>-0.36121923503554138</v>
      </c>
      <c r="S5700" s="50">
        <v>22210.671123548957</v>
      </c>
      <c r="T5700" s="50">
        <v>-2392.0814659951229</v>
      </c>
    </row>
    <row r="5701" spans="2:20">
      <c r="B5701" s="44">
        <v>43980</v>
      </c>
      <c r="C5701" s="45">
        <v>31</v>
      </c>
      <c r="D5701" s="45">
        <v>3.4263499999999998</v>
      </c>
      <c r="E5701" s="37"/>
      <c r="F5701" s="44">
        <v>43980</v>
      </c>
      <c r="G5701" s="49">
        <v>31</v>
      </c>
      <c r="H5701" s="49">
        <v>13389.620868714899</v>
      </c>
      <c r="I5701" s="37"/>
      <c r="J5701" s="44">
        <v>43980</v>
      </c>
      <c r="K5701" s="49">
        <v>31</v>
      </c>
      <c r="L5701" s="49">
        <v>-2825.64</v>
      </c>
      <c r="M5701" s="37"/>
      <c r="N5701" s="44">
        <v>43980</v>
      </c>
      <c r="O5701" s="49">
        <v>31</v>
      </c>
      <c r="P5701" s="49">
        <v>5940.0469821638999</v>
      </c>
      <c r="Q5701" s="37"/>
      <c r="R5701" s="50">
        <v>-0.21103211418048146</v>
      </c>
      <c r="S5701" s="50">
        <v>20352.679977337277</v>
      </c>
      <c r="T5701" s="50">
        <v>-1253.5406729774363</v>
      </c>
    </row>
    <row r="5702" spans="2:20">
      <c r="B5702" s="44">
        <v>43980</v>
      </c>
      <c r="C5702" s="45">
        <v>32</v>
      </c>
      <c r="D5702" s="45">
        <v>4.0393999999999997</v>
      </c>
      <c r="E5702" s="37"/>
      <c r="F5702" s="44">
        <v>43980</v>
      </c>
      <c r="G5702" s="49">
        <v>32</v>
      </c>
      <c r="H5702" s="49">
        <v>13640.4555038978</v>
      </c>
      <c r="I5702" s="37"/>
      <c r="J5702" s="44">
        <v>43980</v>
      </c>
      <c r="K5702" s="49">
        <v>32</v>
      </c>
      <c r="L5702" s="49">
        <v>-1110.23</v>
      </c>
      <c r="M5702" s="37"/>
      <c r="N5702" s="44">
        <v>43980</v>
      </c>
      <c r="O5702" s="49">
        <v>32</v>
      </c>
      <c r="P5702" s="49">
        <v>6009.8297100705004</v>
      </c>
      <c r="Q5702" s="37"/>
      <c r="R5702" s="50">
        <v>-8.1392443212966653E-2</v>
      </c>
      <c r="S5702" s="50">
        <v>24276.106130858778</v>
      </c>
      <c r="T5702" s="50">
        <v>-489.15472339651302</v>
      </c>
    </row>
    <row r="5703" spans="2:20">
      <c r="B5703" s="44">
        <v>43980</v>
      </c>
      <c r="C5703" s="45">
        <v>33</v>
      </c>
      <c r="D5703" s="45">
        <v>3.57097</v>
      </c>
      <c r="E5703" s="37"/>
      <c r="F5703" s="44">
        <v>43980</v>
      </c>
      <c r="G5703" s="49">
        <v>33</v>
      </c>
      <c r="H5703" s="49">
        <v>14256.3294016484</v>
      </c>
      <c r="I5703" s="37"/>
      <c r="J5703" s="44">
        <v>43980</v>
      </c>
      <c r="K5703" s="49">
        <v>33</v>
      </c>
      <c r="L5703" s="49">
        <v>-1010.9</v>
      </c>
      <c r="M5703" s="37"/>
      <c r="N5703" s="44">
        <v>43980</v>
      </c>
      <c r="O5703" s="49">
        <v>33</v>
      </c>
      <c r="P5703" s="49">
        <v>6429.5126927615001</v>
      </c>
      <c r="Q5703" s="37"/>
      <c r="R5703" s="50">
        <v>-7.0908855394651152E-2</v>
      </c>
      <c r="S5703" s="50">
        <v>22959.596940470536</v>
      </c>
      <c r="T5703" s="50">
        <v>-455.90938578909936</v>
      </c>
    </row>
    <row r="5704" spans="2:20">
      <c r="B5704" s="44">
        <v>43980</v>
      </c>
      <c r="C5704" s="45">
        <v>34</v>
      </c>
      <c r="D5704" s="45">
        <v>3.32043</v>
      </c>
      <c r="E5704" s="37"/>
      <c r="F5704" s="44">
        <v>43980</v>
      </c>
      <c r="G5704" s="49">
        <v>34</v>
      </c>
      <c r="H5704" s="49">
        <v>15450.566917550599</v>
      </c>
      <c r="I5704" s="37"/>
      <c r="J5704" s="44">
        <v>43980</v>
      </c>
      <c r="K5704" s="49">
        <v>34</v>
      </c>
      <c r="L5704" s="49">
        <v>-1140.57</v>
      </c>
      <c r="M5704" s="37"/>
      <c r="N5704" s="44">
        <v>43980</v>
      </c>
      <c r="O5704" s="49">
        <v>34</v>
      </c>
      <c r="P5704" s="49">
        <v>6992.5344407205002</v>
      </c>
      <c r="Q5704" s="37"/>
      <c r="R5704" s="50">
        <v>-7.3820592220755626E-2</v>
      </c>
      <c r="S5704" s="50">
        <v>23218.221133001571</v>
      </c>
      <c r="T5704" s="50">
        <v>-516.19303353801752</v>
      </c>
    </row>
    <row r="5705" spans="2:20">
      <c r="B5705" s="44">
        <v>43980</v>
      </c>
      <c r="C5705" s="45">
        <v>35</v>
      </c>
      <c r="D5705" s="45">
        <v>3.0717300000000001</v>
      </c>
      <c r="E5705" s="37"/>
      <c r="F5705" s="44">
        <v>43980</v>
      </c>
      <c r="G5705" s="49">
        <v>35</v>
      </c>
      <c r="H5705" s="49">
        <v>16867.6566271601</v>
      </c>
      <c r="I5705" s="37"/>
      <c r="J5705" s="44">
        <v>43980</v>
      </c>
      <c r="K5705" s="49">
        <v>35</v>
      </c>
      <c r="L5705" s="49">
        <v>-3372.68</v>
      </c>
      <c r="M5705" s="37"/>
      <c r="N5705" s="44">
        <v>43980</v>
      </c>
      <c r="O5705" s="49">
        <v>35</v>
      </c>
      <c r="P5705" s="49">
        <v>7595.6075049786004</v>
      </c>
      <c r="Q5705" s="37"/>
      <c r="R5705" s="50">
        <v>-0.19994952912245975</v>
      </c>
      <c r="S5705" s="50">
        <v>23331.655441267918</v>
      </c>
      <c r="T5705" s="50">
        <v>-1518.7381440194924</v>
      </c>
    </row>
    <row r="5706" spans="2:20">
      <c r="B5706" s="44">
        <v>43980</v>
      </c>
      <c r="C5706" s="45">
        <v>36</v>
      </c>
      <c r="D5706" s="45">
        <v>3.2694899999999998</v>
      </c>
      <c r="E5706" s="37"/>
      <c r="F5706" s="44">
        <v>43980</v>
      </c>
      <c r="G5706" s="49">
        <v>36</v>
      </c>
      <c r="H5706" s="49">
        <v>17952.799542914901</v>
      </c>
      <c r="I5706" s="37"/>
      <c r="J5706" s="44">
        <v>43980</v>
      </c>
      <c r="K5706" s="49">
        <v>36</v>
      </c>
      <c r="L5706" s="49">
        <v>-59.58</v>
      </c>
      <c r="M5706" s="37"/>
      <c r="N5706" s="44">
        <v>43980</v>
      </c>
      <c r="O5706" s="49">
        <v>36</v>
      </c>
      <c r="P5706" s="49">
        <v>8157.3684745576002</v>
      </c>
      <c r="Q5706" s="37"/>
      <c r="R5706" s="50">
        <v>-3.3187024596123969E-3</v>
      </c>
      <c r="S5706" s="50">
        <v>26670.434653881326</v>
      </c>
      <c r="T5706" s="50">
        <v>-27.071878820478933</v>
      </c>
    </row>
    <row r="5707" spans="2:20">
      <c r="B5707" s="44">
        <v>43980</v>
      </c>
      <c r="C5707" s="45">
        <v>37</v>
      </c>
      <c r="D5707" s="45">
        <v>2.8841000000000001</v>
      </c>
      <c r="E5707" s="37"/>
      <c r="F5707" s="44">
        <v>43980</v>
      </c>
      <c r="G5707" s="49">
        <v>37</v>
      </c>
      <c r="H5707" s="49">
        <v>18639.011951553301</v>
      </c>
      <c r="I5707" s="37"/>
      <c r="J5707" s="44">
        <v>43980</v>
      </c>
      <c r="K5707" s="49">
        <v>37</v>
      </c>
      <c r="L5707" s="49">
        <v>-2653.09</v>
      </c>
      <c r="M5707" s="37"/>
      <c r="N5707" s="44">
        <v>43980</v>
      </c>
      <c r="O5707" s="49">
        <v>37</v>
      </c>
      <c r="P5707" s="49">
        <v>8439.0429157761992</v>
      </c>
      <c r="Q5707" s="37"/>
      <c r="R5707" s="50">
        <v>-0.14234069954437162</v>
      </c>
      <c r="S5707" s="50">
        <v>24339.043673390137</v>
      </c>
      <c r="T5707" s="50">
        <v>-1201.2192721165577</v>
      </c>
    </row>
    <row r="5708" spans="2:20">
      <c r="B5708" s="44">
        <v>43980</v>
      </c>
      <c r="C5708" s="45">
        <v>38</v>
      </c>
      <c r="D5708" s="45">
        <v>3.1127099999999999</v>
      </c>
      <c r="E5708" s="37"/>
      <c r="F5708" s="44">
        <v>43980</v>
      </c>
      <c r="G5708" s="49">
        <v>38</v>
      </c>
      <c r="H5708" s="49">
        <v>19106.8838794357</v>
      </c>
      <c r="I5708" s="37"/>
      <c r="J5708" s="44">
        <v>43980</v>
      </c>
      <c r="K5708" s="49">
        <v>38</v>
      </c>
      <c r="L5708" s="49">
        <v>3984.47</v>
      </c>
      <c r="M5708" s="37"/>
      <c r="N5708" s="44">
        <v>43980</v>
      </c>
      <c r="O5708" s="49">
        <v>38</v>
      </c>
      <c r="P5708" s="49">
        <v>8646.1142624886998</v>
      </c>
      <c r="Q5708" s="37"/>
      <c r="R5708" s="50">
        <v>0.20853583583497848</v>
      </c>
      <c r="S5708" s="50">
        <v>26912.846325991199</v>
      </c>
      <c r="T5708" s="50">
        <v>1803.0246644528095</v>
      </c>
    </row>
    <row r="5709" spans="2:20">
      <c r="B5709" s="44">
        <v>43980</v>
      </c>
      <c r="C5709" s="45">
        <v>39</v>
      </c>
      <c r="D5709" s="45">
        <v>3.2844000000000002</v>
      </c>
      <c r="E5709" s="37"/>
      <c r="F5709" s="44">
        <v>43980</v>
      </c>
      <c r="G5709" s="49">
        <v>39</v>
      </c>
      <c r="H5709" s="49">
        <v>19474.486170783501</v>
      </c>
      <c r="I5709" s="37"/>
      <c r="J5709" s="44">
        <v>43980</v>
      </c>
      <c r="K5709" s="49">
        <v>39</v>
      </c>
      <c r="L5709" s="49">
        <v>10813.34</v>
      </c>
      <c r="M5709" s="37"/>
      <c r="N5709" s="44">
        <v>43980</v>
      </c>
      <c r="O5709" s="49">
        <v>39</v>
      </c>
      <c r="P5709" s="49">
        <v>8836.9970900487006</v>
      </c>
      <c r="Q5709" s="37"/>
      <c r="R5709" s="50">
        <v>0.55525675518066597</v>
      </c>
      <c r="S5709" s="50">
        <v>29024.233242555954</v>
      </c>
      <c r="T5709" s="50">
        <v>4906.8023297614291</v>
      </c>
    </row>
    <row r="5710" spans="2:20">
      <c r="B5710" s="44">
        <v>43980</v>
      </c>
      <c r="C5710" s="45">
        <v>40</v>
      </c>
      <c r="D5710" s="45">
        <v>3.6895199999999999</v>
      </c>
      <c r="E5710" s="37"/>
      <c r="F5710" s="44">
        <v>43980</v>
      </c>
      <c r="G5710" s="49">
        <v>40</v>
      </c>
      <c r="H5710" s="49">
        <v>19276.314709928902</v>
      </c>
      <c r="I5710" s="37"/>
      <c r="J5710" s="44">
        <v>43980</v>
      </c>
      <c r="K5710" s="49">
        <v>40</v>
      </c>
      <c r="L5710" s="49">
        <v>15540.07</v>
      </c>
      <c r="M5710" s="37"/>
      <c r="N5710" s="44">
        <v>43980</v>
      </c>
      <c r="O5710" s="49">
        <v>40</v>
      </c>
      <c r="P5710" s="49">
        <v>8742.2133086085996</v>
      </c>
      <c r="Q5710" s="37"/>
      <c r="R5710" s="50">
        <v>0.80617432501221686</v>
      </c>
      <c r="S5710" s="50">
        <v>32254.570846377599</v>
      </c>
      <c r="T5710" s="50">
        <v>7047.7479131803566</v>
      </c>
    </row>
    <row r="5711" spans="2:20">
      <c r="B5711" s="44">
        <v>43980</v>
      </c>
      <c r="C5711" s="45">
        <v>41</v>
      </c>
      <c r="D5711" s="45">
        <v>3.8544399999999999</v>
      </c>
      <c r="E5711" s="37"/>
      <c r="F5711" s="44">
        <v>43980</v>
      </c>
      <c r="G5711" s="49">
        <v>41</v>
      </c>
      <c r="H5711" s="49">
        <v>19113.605307984399</v>
      </c>
      <c r="I5711" s="37"/>
      <c r="J5711" s="44">
        <v>43980</v>
      </c>
      <c r="K5711" s="49">
        <v>41</v>
      </c>
      <c r="L5711" s="49">
        <v>16280.93</v>
      </c>
      <c r="M5711" s="37"/>
      <c r="N5711" s="44">
        <v>43980</v>
      </c>
      <c r="O5711" s="49">
        <v>41</v>
      </c>
      <c r="P5711" s="49">
        <v>8700.0501457225</v>
      </c>
      <c r="Q5711" s="37"/>
      <c r="R5711" s="50">
        <v>0.85179795949845771</v>
      </c>
      <c r="S5711" s="50">
        <v>33533.821283678633</v>
      </c>
      <c r="T5711" s="50">
        <v>7410.6849616606851</v>
      </c>
    </row>
    <row r="5712" spans="2:20">
      <c r="B5712" s="44">
        <v>43980</v>
      </c>
      <c r="C5712" s="45">
        <v>42</v>
      </c>
      <c r="D5712" s="45">
        <v>3.6955300000000002</v>
      </c>
      <c r="E5712" s="37"/>
      <c r="F5712" s="44">
        <v>43980</v>
      </c>
      <c r="G5712" s="49">
        <v>42</v>
      </c>
      <c r="H5712" s="49">
        <v>18962.814685004199</v>
      </c>
      <c r="I5712" s="37"/>
      <c r="J5712" s="44">
        <v>43980</v>
      </c>
      <c r="K5712" s="49">
        <v>42</v>
      </c>
      <c r="L5712" s="49">
        <v>12280.64</v>
      </c>
      <c r="M5712" s="37"/>
      <c r="N5712" s="44">
        <v>43980</v>
      </c>
      <c r="O5712" s="49">
        <v>42</v>
      </c>
      <c r="P5712" s="49">
        <v>8612.2308015190993</v>
      </c>
      <c r="Q5712" s="37"/>
      <c r="R5712" s="50">
        <v>0.64761693894058536</v>
      </c>
      <c r="S5712" s="50">
        <v>31826.757293937877</v>
      </c>
      <c r="T5712" s="50">
        <v>5577.4265491296228</v>
      </c>
    </row>
    <row r="5713" spans="2:20">
      <c r="B5713" s="44">
        <v>43980</v>
      </c>
      <c r="C5713" s="45">
        <v>43</v>
      </c>
      <c r="D5713" s="45">
        <v>3.58893</v>
      </c>
      <c r="E5713" s="37"/>
      <c r="F5713" s="44">
        <v>43980</v>
      </c>
      <c r="G5713" s="49">
        <v>43</v>
      </c>
      <c r="H5713" s="49">
        <v>19004.529716716199</v>
      </c>
      <c r="I5713" s="37"/>
      <c r="J5713" s="44">
        <v>43980</v>
      </c>
      <c r="K5713" s="49">
        <v>43</v>
      </c>
      <c r="L5713" s="49">
        <v>12068.26</v>
      </c>
      <c r="M5713" s="37"/>
      <c r="N5713" s="44">
        <v>43980</v>
      </c>
      <c r="O5713" s="49">
        <v>43</v>
      </c>
      <c r="P5713" s="49">
        <v>8619.0087606911002</v>
      </c>
      <c r="Q5713" s="37"/>
      <c r="R5713" s="50">
        <v>0.63502018623406797</v>
      </c>
      <c r="S5713" s="50">
        <v>30933.01911150711</v>
      </c>
      <c r="T5713" s="50">
        <v>5473.2445483671254</v>
      </c>
    </row>
    <row r="5714" spans="2:20">
      <c r="B5714" s="44">
        <v>43980</v>
      </c>
      <c r="C5714" s="45">
        <v>44</v>
      </c>
      <c r="D5714" s="45">
        <v>3.3922099999999999</v>
      </c>
      <c r="E5714" s="37"/>
      <c r="F5714" s="44">
        <v>43980</v>
      </c>
      <c r="G5714" s="49">
        <v>44</v>
      </c>
      <c r="H5714" s="49">
        <v>19135.358347399899</v>
      </c>
      <c r="I5714" s="37"/>
      <c r="J5714" s="44">
        <v>43980</v>
      </c>
      <c r="K5714" s="49">
        <v>44</v>
      </c>
      <c r="L5714" s="49">
        <v>13791.04</v>
      </c>
      <c r="M5714" s="37"/>
      <c r="N5714" s="44">
        <v>43980</v>
      </c>
      <c r="O5714" s="49">
        <v>44</v>
      </c>
      <c r="P5714" s="49">
        <v>8673.1895700603</v>
      </c>
      <c r="Q5714" s="37"/>
      <c r="R5714" s="50">
        <v>0.72070978497635085</v>
      </c>
      <c r="S5714" s="50">
        <v>29421.280391454249</v>
      </c>
      <c r="T5714" s="50">
        <v>6250.8525900972872</v>
      </c>
    </row>
    <row r="5715" spans="2:20">
      <c r="B5715" s="44">
        <v>43980</v>
      </c>
      <c r="C5715" s="45">
        <v>45</v>
      </c>
      <c r="D5715" s="45">
        <v>3.3930699999999998</v>
      </c>
      <c r="E5715" s="37"/>
      <c r="F5715" s="44">
        <v>43980</v>
      </c>
      <c r="G5715" s="49">
        <v>45</v>
      </c>
      <c r="H5715" s="49">
        <v>19066.3568831019</v>
      </c>
      <c r="I5715" s="37"/>
      <c r="J5715" s="44">
        <v>43980</v>
      </c>
      <c r="K5715" s="49">
        <v>45</v>
      </c>
      <c r="L5715" s="49">
        <v>9355.61</v>
      </c>
      <c r="M5715" s="37"/>
      <c r="N5715" s="44">
        <v>43980</v>
      </c>
      <c r="O5715" s="49">
        <v>45</v>
      </c>
      <c r="P5715" s="49">
        <v>8862.1484829943001</v>
      </c>
      <c r="Q5715" s="37"/>
      <c r="R5715" s="50">
        <v>0.49068681853383722</v>
      </c>
      <c r="S5715" s="50">
        <v>30069.890153193468</v>
      </c>
      <c r="T5715" s="50">
        <v>4348.5394444949452</v>
      </c>
    </row>
    <row r="5716" spans="2:20">
      <c r="B5716" s="44">
        <v>43980</v>
      </c>
      <c r="C5716" s="45">
        <v>46</v>
      </c>
      <c r="D5716" s="45">
        <v>3.29196</v>
      </c>
      <c r="E5716" s="37"/>
      <c r="F5716" s="44">
        <v>43980</v>
      </c>
      <c r="G5716" s="49">
        <v>46</v>
      </c>
      <c r="H5716" s="49">
        <v>18509.545726148699</v>
      </c>
      <c r="I5716" s="37"/>
      <c r="J5716" s="44">
        <v>43980</v>
      </c>
      <c r="K5716" s="49">
        <v>46</v>
      </c>
      <c r="L5716" s="49">
        <v>4830.84</v>
      </c>
      <c r="M5716" s="37"/>
      <c r="N5716" s="44">
        <v>43980</v>
      </c>
      <c r="O5716" s="49">
        <v>46</v>
      </c>
      <c r="P5716" s="49">
        <v>8742.4883426450997</v>
      </c>
      <c r="Q5716" s="37"/>
      <c r="R5716" s="50">
        <v>0.26099181857150627</v>
      </c>
      <c r="S5716" s="50">
        <v>28779.921924453964</v>
      </c>
      <c r="T5716" s="50">
        <v>2281.7179313871384</v>
      </c>
    </row>
    <row r="5717" spans="2:20">
      <c r="B5717" s="44">
        <v>43980</v>
      </c>
      <c r="C5717" s="45">
        <v>47</v>
      </c>
      <c r="D5717" s="45">
        <v>3.8587099999999999</v>
      </c>
      <c r="E5717" s="37"/>
      <c r="F5717" s="44">
        <v>43980</v>
      </c>
      <c r="G5717" s="49">
        <v>47</v>
      </c>
      <c r="H5717" s="49">
        <v>17474.824015607101</v>
      </c>
      <c r="I5717" s="37"/>
      <c r="J5717" s="44">
        <v>43980</v>
      </c>
      <c r="K5717" s="49">
        <v>47</v>
      </c>
      <c r="L5717" s="49">
        <v>-1792.87</v>
      </c>
      <c r="M5717" s="37"/>
      <c r="N5717" s="44">
        <v>43980</v>
      </c>
      <c r="O5717" s="49">
        <v>47</v>
      </c>
      <c r="P5717" s="49">
        <v>8296.8112110229995</v>
      </c>
      <c r="Q5717" s="37"/>
      <c r="R5717" s="50">
        <v>-0.10259731362094138</v>
      </c>
      <c r="S5717" s="50">
        <v>32014.988388086556</v>
      </c>
      <c r="T5717" s="50">
        <v>-851.23054187106914</v>
      </c>
    </row>
    <row r="5718" spans="2:20">
      <c r="B5718" s="44">
        <v>43980</v>
      </c>
      <c r="C5718" s="45">
        <v>48</v>
      </c>
      <c r="D5718" s="45">
        <v>4.1714700000000002</v>
      </c>
      <c r="E5718" s="37"/>
      <c r="F5718" s="44">
        <v>43980</v>
      </c>
      <c r="G5718" s="49">
        <v>48</v>
      </c>
      <c r="H5718" s="49">
        <v>16311.5075420459</v>
      </c>
      <c r="I5718" s="37"/>
      <c r="J5718" s="44">
        <v>43980</v>
      </c>
      <c r="K5718" s="49">
        <v>48</v>
      </c>
      <c r="L5718" s="49">
        <v>-4073.17</v>
      </c>
      <c r="M5718" s="37"/>
      <c r="N5718" s="44">
        <v>43980</v>
      </c>
      <c r="O5718" s="49">
        <v>48</v>
      </c>
      <c r="P5718" s="49">
        <v>7633.2737489412002</v>
      </c>
      <c r="Q5718" s="37"/>
      <c r="R5718" s="50">
        <v>-0.24971143773809121</v>
      </c>
      <c r="S5718" s="50">
        <v>31841.97244549575</v>
      </c>
      <c r="T5718" s="50">
        <v>-1906.1157624965365</v>
      </c>
    </row>
    <row r="5719" spans="2:20">
      <c r="B5719" s="44">
        <v>43981</v>
      </c>
      <c r="C5719" s="45">
        <v>1</v>
      </c>
      <c r="D5719" s="45">
        <v>4.9077000000000002</v>
      </c>
      <c r="E5719" s="37"/>
      <c r="F5719" s="44">
        <v>43981</v>
      </c>
      <c r="G5719" s="49">
        <v>1</v>
      </c>
      <c r="H5719" s="49">
        <v>15565.0462511774</v>
      </c>
      <c r="I5719" s="37"/>
      <c r="J5719" s="44">
        <v>43981</v>
      </c>
      <c r="K5719" s="49">
        <v>1</v>
      </c>
      <c r="L5719" s="49">
        <v>-1304.19</v>
      </c>
      <c r="M5719" s="37"/>
      <c r="N5719" s="44">
        <v>43981</v>
      </c>
      <c r="O5719" s="49">
        <v>1</v>
      </c>
      <c r="P5719" s="49">
        <v>7242.5675681666999</v>
      </c>
      <c r="Q5719" s="37"/>
      <c r="R5719" s="50">
        <v>-8.378966428714249E-2</v>
      </c>
      <c r="S5719" s="50">
        <v>35544.348854291711</v>
      </c>
      <c r="T5719" s="50">
        <v>-606.85230511363375</v>
      </c>
    </row>
    <row r="5720" spans="2:20">
      <c r="B5720" s="44">
        <v>43981</v>
      </c>
      <c r="C5720" s="45">
        <v>2</v>
      </c>
      <c r="D5720" s="45">
        <v>5.1535799999999998</v>
      </c>
      <c r="E5720" s="37"/>
      <c r="F5720" s="44">
        <v>43981</v>
      </c>
      <c r="G5720" s="49">
        <v>2</v>
      </c>
      <c r="H5720" s="49">
        <v>15038.566939009601</v>
      </c>
      <c r="I5720" s="37"/>
      <c r="J5720" s="44">
        <v>43981</v>
      </c>
      <c r="K5720" s="49">
        <v>2</v>
      </c>
      <c r="L5720" s="49">
        <v>-636.54</v>
      </c>
      <c r="M5720" s="37"/>
      <c r="N5720" s="44">
        <v>43981</v>
      </c>
      <c r="O5720" s="49">
        <v>2</v>
      </c>
      <c r="P5720" s="49">
        <v>7017.2446803965004</v>
      </c>
      <c r="Q5720" s="37"/>
      <c r="R5720" s="50">
        <v>-4.2327171370886006E-2</v>
      </c>
      <c r="S5720" s="50">
        <v>36163.931839997793</v>
      </c>
      <c r="T5720" s="50">
        <v>-297.02011813858087</v>
      </c>
    </row>
    <row r="5721" spans="2:20">
      <c r="B5721" s="44">
        <v>43981</v>
      </c>
      <c r="C5721" s="45">
        <v>3</v>
      </c>
      <c r="D5721" s="45">
        <v>5.3201599999999996</v>
      </c>
      <c r="E5721" s="37"/>
      <c r="F5721" s="44">
        <v>43981</v>
      </c>
      <c r="G5721" s="49">
        <v>3</v>
      </c>
      <c r="H5721" s="49">
        <v>14912.350763217601</v>
      </c>
      <c r="I5721" s="37"/>
      <c r="J5721" s="44">
        <v>43981</v>
      </c>
      <c r="K5721" s="49">
        <v>3</v>
      </c>
      <c r="L5721" s="49">
        <v>2227.46</v>
      </c>
      <c r="M5721" s="37"/>
      <c r="N5721" s="44">
        <v>43981</v>
      </c>
      <c r="O5721" s="49">
        <v>3</v>
      </c>
      <c r="P5721" s="49">
        <v>6970.9127409436996</v>
      </c>
      <c r="Q5721" s="37"/>
      <c r="R5721" s="50">
        <v>0.14937014528213702</v>
      </c>
      <c r="S5721" s="50">
        <v>37086.371127859027</v>
      </c>
      <c r="T5721" s="50">
        <v>1041.2462488638603</v>
      </c>
    </row>
    <row r="5722" spans="2:20">
      <c r="B5722" s="44">
        <v>43981</v>
      </c>
      <c r="C5722" s="45">
        <v>4</v>
      </c>
      <c r="D5722" s="45">
        <v>5.5223500000000003</v>
      </c>
      <c r="E5722" s="37"/>
      <c r="F5722" s="44">
        <v>43981</v>
      </c>
      <c r="G5722" s="49">
        <v>4</v>
      </c>
      <c r="H5722" s="49">
        <v>14810.798984801901</v>
      </c>
      <c r="I5722" s="37"/>
      <c r="J5722" s="44">
        <v>43981</v>
      </c>
      <c r="K5722" s="49">
        <v>4</v>
      </c>
      <c r="L5722" s="49">
        <v>3797.14</v>
      </c>
      <c r="M5722" s="37"/>
      <c r="N5722" s="44">
        <v>43981</v>
      </c>
      <c r="O5722" s="49">
        <v>4</v>
      </c>
      <c r="P5722" s="49">
        <v>6921.0336580118001</v>
      </c>
      <c r="Q5722" s="37"/>
      <c r="R5722" s="50">
        <v>0.25637644558517297</v>
      </c>
      <c r="S5722" s="50">
        <v>38220.370221321464</v>
      </c>
      <c r="T5722" s="50">
        <v>1774.3900090164129</v>
      </c>
    </row>
    <row r="5723" spans="2:20">
      <c r="B5723" s="44">
        <v>43981</v>
      </c>
      <c r="C5723" s="45">
        <v>5</v>
      </c>
      <c r="D5723" s="45">
        <v>5.8634199999999996</v>
      </c>
      <c r="E5723" s="37"/>
      <c r="F5723" s="44">
        <v>43981</v>
      </c>
      <c r="G5723" s="49">
        <v>5</v>
      </c>
      <c r="H5723" s="49">
        <v>14541.0942384221</v>
      </c>
      <c r="I5723" s="37"/>
      <c r="J5723" s="44">
        <v>43981</v>
      </c>
      <c r="K5723" s="49">
        <v>5</v>
      </c>
      <c r="L5723" s="49">
        <v>8838.15</v>
      </c>
      <c r="M5723" s="37"/>
      <c r="N5723" s="44">
        <v>43981</v>
      </c>
      <c r="O5723" s="49">
        <v>5</v>
      </c>
      <c r="P5723" s="49">
        <v>6854.479093117</v>
      </c>
      <c r="Q5723" s="37"/>
      <c r="R5723" s="50">
        <v>0.60780501488305161</v>
      </c>
      <c r="S5723" s="50">
        <v>40190.689804164074</v>
      </c>
      <c r="T5723" s="50">
        <v>4166.1867672075441</v>
      </c>
    </row>
    <row r="5724" spans="2:20">
      <c r="B5724" s="44">
        <v>43981</v>
      </c>
      <c r="C5724" s="45">
        <v>6</v>
      </c>
      <c r="D5724" s="45">
        <v>5.7105300000000003</v>
      </c>
      <c r="E5724" s="37"/>
      <c r="F5724" s="44">
        <v>43981</v>
      </c>
      <c r="G5724" s="49">
        <v>6</v>
      </c>
      <c r="H5724" s="49">
        <v>14176.764591290401</v>
      </c>
      <c r="I5724" s="37"/>
      <c r="J5724" s="44">
        <v>43981</v>
      </c>
      <c r="K5724" s="49">
        <v>6</v>
      </c>
      <c r="L5724" s="49">
        <v>2515.5700000000002</v>
      </c>
      <c r="M5724" s="37"/>
      <c r="N5724" s="44">
        <v>43981</v>
      </c>
      <c r="O5724" s="49">
        <v>6</v>
      </c>
      <c r="P5724" s="49">
        <v>6680.9960779275998</v>
      </c>
      <c r="Q5724" s="37"/>
      <c r="R5724" s="50">
        <v>0.17744316651385034</v>
      </c>
      <c r="S5724" s="50">
        <v>38152.028532887896</v>
      </c>
      <c r="T5724" s="50">
        <v>1185.4970995340882</v>
      </c>
    </row>
    <row r="5725" spans="2:20">
      <c r="B5725" s="44">
        <v>43981</v>
      </c>
      <c r="C5725" s="45">
        <v>7</v>
      </c>
      <c r="D5725" s="45">
        <v>5.59619</v>
      </c>
      <c r="E5725" s="37"/>
      <c r="F5725" s="44">
        <v>43981</v>
      </c>
      <c r="G5725" s="49">
        <v>7</v>
      </c>
      <c r="H5725" s="49">
        <v>14504.887192281099</v>
      </c>
      <c r="I5725" s="37"/>
      <c r="J5725" s="44">
        <v>43981</v>
      </c>
      <c r="K5725" s="49">
        <v>7</v>
      </c>
      <c r="L5725" s="49">
        <v>-911.9</v>
      </c>
      <c r="M5725" s="37"/>
      <c r="N5725" s="44">
        <v>43981</v>
      </c>
      <c r="O5725" s="49">
        <v>7</v>
      </c>
      <c r="P5725" s="49">
        <v>7200.2892998288999</v>
      </c>
      <c r="Q5725" s="37"/>
      <c r="R5725" s="50">
        <v>-6.2868465497978879E-2</v>
      </c>
      <c r="S5725" s="50">
        <v>40294.186976809491</v>
      </c>
      <c r="T5725" s="50">
        <v>-452.67113942175968</v>
      </c>
    </row>
    <row r="5726" spans="2:20">
      <c r="B5726" s="44">
        <v>43981</v>
      </c>
      <c r="C5726" s="45">
        <v>8</v>
      </c>
      <c r="D5726" s="45">
        <v>5.4990600000000001</v>
      </c>
      <c r="E5726" s="37"/>
      <c r="F5726" s="44">
        <v>43981</v>
      </c>
      <c r="G5726" s="49">
        <v>8</v>
      </c>
      <c r="H5726" s="49">
        <v>14308.298821591399</v>
      </c>
      <c r="I5726" s="37"/>
      <c r="J5726" s="44">
        <v>43981</v>
      </c>
      <c r="K5726" s="49">
        <v>8</v>
      </c>
      <c r="L5726" s="49">
        <v>-1268.0999999999999</v>
      </c>
      <c r="M5726" s="37"/>
      <c r="N5726" s="44">
        <v>43981</v>
      </c>
      <c r="O5726" s="49">
        <v>8</v>
      </c>
      <c r="P5726" s="49">
        <v>7125.8985498284001</v>
      </c>
      <c r="Q5726" s="37"/>
      <c r="R5726" s="50">
        <v>-8.8626888200463175E-2</v>
      </c>
      <c r="S5726" s="50">
        <v>39185.743679419364</v>
      </c>
      <c r="T5726" s="50">
        <v>-631.54621410348432</v>
      </c>
    </row>
    <row r="5727" spans="2:20">
      <c r="B5727" s="44">
        <v>43981</v>
      </c>
      <c r="C5727" s="45">
        <v>9</v>
      </c>
      <c r="D5727" s="45">
        <v>5.81114</v>
      </c>
      <c r="E5727" s="37"/>
      <c r="F5727" s="44">
        <v>43981</v>
      </c>
      <c r="G5727" s="49">
        <v>9</v>
      </c>
      <c r="H5727" s="49">
        <v>13969.505875216701</v>
      </c>
      <c r="I5727" s="37"/>
      <c r="J5727" s="44">
        <v>43981</v>
      </c>
      <c r="K5727" s="49">
        <v>9</v>
      </c>
      <c r="L5727" s="49">
        <v>-1044.17</v>
      </c>
      <c r="M5727" s="37"/>
      <c r="N5727" s="44">
        <v>43981</v>
      </c>
      <c r="O5727" s="49">
        <v>9</v>
      </c>
      <c r="P5727" s="49">
        <v>6805.8052029024002</v>
      </c>
      <c r="Q5727" s="37"/>
      <c r="R5727" s="50">
        <v>-7.4746380389335176E-2</v>
      </c>
      <c r="S5727" s="50">
        <v>39549.486846794251</v>
      </c>
      <c r="T5727" s="50">
        <v>-508.7093045518593</v>
      </c>
    </row>
    <row r="5728" spans="2:20">
      <c r="B5728" s="44">
        <v>43981</v>
      </c>
      <c r="C5728" s="45">
        <v>10</v>
      </c>
      <c r="D5728" s="45">
        <v>5.8522100000000004</v>
      </c>
      <c r="E5728" s="37"/>
      <c r="F5728" s="44">
        <v>43981</v>
      </c>
      <c r="G5728" s="49">
        <v>10</v>
      </c>
      <c r="H5728" s="49">
        <v>13872.4050716373</v>
      </c>
      <c r="I5728" s="37"/>
      <c r="J5728" s="44">
        <v>43981</v>
      </c>
      <c r="K5728" s="49">
        <v>10</v>
      </c>
      <c r="L5728" s="49">
        <v>-1291.43</v>
      </c>
      <c r="M5728" s="37"/>
      <c r="N5728" s="44">
        <v>43981</v>
      </c>
      <c r="O5728" s="49">
        <v>10</v>
      </c>
      <c r="P5728" s="49">
        <v>6768.8244049653003</v>
      </c>
      <c r="Q5728" s="37"/>
      <c r="R5728" s="50">
        <v>-9.3093446545933226E-2</v>
      </c>
      <c r="S5728" s="50">
        <v>39612.58187098198</v>
      </c>
      <c r="T5728" s="50">
        <v>-630.13319292244546</v>
      </c>
    </row>
    <row r="5729" spans="2:20">
      <c r="B5729" s="44">
        <v>43981</v>
      </c>
      <c r="C5729" s="45">
        <v>11</v>
      </c>
      <c r="D5729" s="45">
        <v>6.1535500000000001</v>
      </c>
      <c r="E5729" s="37"/>
      <c r="F5729" s="44">
        <v>43981</v>
      </c>
      <c r="G5729" s="49">
        <v>11</v>
      </c>
      <c r="H5729" s="49">
        <v>14448.7616233955</v>
      </c>
      <c r="I5729" s="37"/>
      <c r="J5729" s="44">
        <v>43981</v>
      </c>
      <c r="K5729" s="49">
        <v>11</v>
      </c>
      <c r="L5729" s="49">
        <v>-1844.92</v>
      </c>
      <c r="M5729" s="37"/>
      <c r="N5729" s="44">
        <v>43981</v>
      </c>
      <c r="O5729" s="49">
        <v>11</v>
      </c>
      <c r="P5729" s="49">
        <v>7413.7644846376998</v>
      </c>
      <c r="Q5729" s="37"/>
      <c r="R5729" s="50">
        <v>-0.12768706745169756</v>
      </c>
      <c r="S5729" s="50">
        <v>45620.970444442319</v>
      </c>
      <c r="T5729" s="50">
        <v>-946.64184582093378</v>
      </c>
    </row>
    <row r="5730" spans="2:20">
      <c r="B5730" s="44">
        <v>43981</v>
      </c>
      <c r="C5730" s="45">
        <v>12</v>
      </c>
      <c r="D5730" s="45">
        <v>6.23841</v>
      </c>
      <c r="E5730" s="37"/>
      <c r="F5730" s="44">
        <v>43981</v>
      </c>
      <c r="G5730" s="49">
        <v>12</v>
      </c>
      <c r="H5730" s="49">
        <v>14419.5779510099</v>
      </c>
      <c r="I5730" s="37"/>
      <c r="J5730" s="44">
        <v>43981</v>
      </c>
      <c r="K5730" s="49">
        <v>12</v>
      </c>
      <c r="L5730" s="49">
        <v>-1652.85</v>
      </c>
      <c r="M5730" s="37"/>
      <c r="N5730" s="44">
        <v>43981</v>
      </c>
      <c r="O5730" s="49">
        <v>12</v>
      </c>
      <c r="P5730" s="49">
        <v>7375.5890758314999</v>
      </c>
      <c r="Q5730" s="37"/>
      <c r="R5730" s="50">
        <v>-0.11462540759622161</v>
      </c>
      <c r="S5730" s="50">
        <v>46011.94864655799</v>
      </c>
      <c r="T5730" s="50">
        <v>-845.42990407942511</v>
      </c>
    </row>
    <row r="5731" spans="2:20">
      <c r="B5731" s="44">
        <v>43981</v>
      </c>
      <c r="C5731" s="45">
        <v>13</v>
      </c>
      <c r="D5731" s="45">
        <v>6.3767100000000001</v>
      </c>
      <c r="E5731" s="37"/>
      <c r="F5731" s="44">
        <v>43981</v>
      </c>
      <c r="G5731" s="49">
        <v>13</v>
      </c>
      <c r="H5731" s="49">
        <v>14406.3607066323</v>
      </c>
      <c r="I5731" s="37"/>
      <c r="J5731" s="44">
        <v>43981</v>
      </c>
      <c r="K5731" s="49">
        <v>13</v>
      </c>
      <c r="L5731" s="49">
        <v>-1867.79</v>
      </c>
      <c r="M5731" s="37"/>
      <c r="N5731" s="44">
        <v>43981</v>
      </c>
      <c r="O5731" s="49">
        <v>13</v>
      </c>
      <c r="P5731" s="49">
        <v>7015.2134894185001</v>
      </c>
      <c r="Q5731" s="37"/>
      <c r="R5731" s="50">
        <v>-0.12965037027985282</v>
      </c>
      <c r="S5731" s="50">
        <v>44733.982010109845</v>
      </c>
      <c r="T5731" s="50">
        <v>-909.52502649532687</v>
      </c>
    </row>
    <row r="5732" spans="2:20">
      <c r="B5732" s="44">
        <v>43981</v>
      </c>
      <c r="C5732" s="45">
        <v>14</v>
      </c>
      <c r="D5732" s="45">
        <v>6.3272700000000004</v>
      </c>
      <c r="E5732" s="37"/>
      <c r="F5732" s="44">
        <v>43981</v>
      </c>
      <c r="G5732" s="49">
        <v>14</v>
      </c>
      <c r="H5732" s="49">
        <v>14751.1241688727</v>
      </c>
      <c r="I5732" s="37"/>
      <c r="J5732" s="44">
        <v>43981</v>
      </c>
      <c r="K5732" s="49">
        <v>14</v>
      </c>
      <c r="L5732" s="49">
        <v>-2269.9699999999998</v>
      </c>
      <c r="M5732" s="37"/>
      <c r="N5732" s="44">
        <v>43981</v>
      </c>
      <c r="O5732" s="49">
        <v>14</v>
      </c>
      <c r="P5732" s="49">
        <v>7419.8102528920999</v>
      </c>
      <c r="Q5732" s="37"/>
      <c r="R5732" s="50">
        <v>-0.1538845429008055</v>
      </c>
      <c r="S5732" s="50">
        <v>46947.142818816603</v>
      </c>
      <c r="T5732" s="50">
        <v>-1141.7941091770108</v>
      </c>
    </row>
    <row r="5733" spans="2:20">
      <c r="B5733" s="44">
        <v>43981</v>
      </c>
      <c r="C5733" s="45">
        <v>15</v>
      </c>
      <c r="D5733" s="45">
        <v>6.2565200000000001</v>
      </c>
      <c r="E5733" s="37"/>
      <c r="F5733" s="44">
        <v>43981</v>
      </c>
      <c r="G5733" s="49">
        <v>15</v>
      </c>
      <c r="H5733" s="49">
        <v>14366.105352806901</v>
      </c>
      <c r="I5733" s="37"/>
      <c r="J5733" s="44">
        <v>43981</v>
      </c>
      <c r="K5733" s="49">
        <v>15</v>
      </c>
      <c r="L5733" s="49">
        <v>-2306.6799999999998</v>
      </c>
      <c r="M5733" s="37"/>
      <c r="N5733" s="44">
        <v>43981</v>
      </c>
      <c r="O5733" s="49">
        <v>15</v>
      </c>
      <c r="P5733" s="49">
        <v>6946.2786209019996</v>
      </c>
      <c r="Q5733" s="37"/>
      <c r="R5733" s="50">
        <v>-0.16056404595065235</v>
      </c>
      <c r="S5733" s="50">
        <v>43459.53111724578</v>
      </c>
      <c r="T5733" s="50">
        <v>-1115.3225996725428</v>
      </c>
    </row>
    <row r="5734" spans="2:20">
      <c r="B5734" s="44">
        <v>43981</v>
      </c>
      <c r="C5734" s="45">
        <v>16</v>
      </c>
      <c r="D5734" s="45">
        <v>6.2515099999999997</v>
      </c>
      <c r="E5734" s="37"/>
      <c r="F5734" s="44">
        <v>43981</v>
      </c>
      <c r="G5734" s="49">
        <v>16</v>
      </c>
      <c r="H5734" s="49">
        <v>14194.795110917699</v>
      </c>
      <c r="I5734" s="37"/>
      <c r="J5734" s="44">
        <v>43981</v>
      </c>
      <c r="K5734" s="49">
        <v>16</v>
      </c>
      <c r="L5734" s="49">
        <v>-2345.0500000000002</v>
      </c>
      <c r="M5734" s="37"/>
      <c r="N5734" s="44">
        <v>43981</v>
      </c>
      <c r="O5734" s="49">
        <v>16</v>
      </c>
      <c r="P5734" s="49">
        <v>6853.5896662299001</v>
      </c>
      <c r="Q5734" s="37"/>
      <c r="R5734" s="50">
        <v>-0.1652049206540743</v>
      </c>
      <c r="S5734" s="50">
        <v>42845.284334332879</v>
      </c>
      <c r="T5734" s="50">
        <v>-1132.2467370050942</v>
      </c>
    </row>
    <row r="5735" spans="2:20">
      <c r="B5735" s="44">
        <v>43981</v>
      </c>
      <c r="C5735" s="45">
        <v>17</v>
      </c>
      <c r="D5735" s="45">
        <v>5.3486799999999999</v>
      </c>
      <c r="E5735" s="37"/>
      <c r="F5735" s="44">
        <v>43981</v>
      </c>
      <c r="G5735" s="49">
        <v>17</v>
      </c>
      <c r="H5735" s="49">
        <v>14004.924292043899</v>
      </c>
      <c r="I5735" s="37"/>
      <c r="J5735" s="44">
        <v>43981</v>
      </c>
      <c r="K5735" s="49">
        <v>17</v>
      </c>
      <c r="L5735" s="49">
        <v>-1376.15</v>
      </c>
      <c r="M5735" s="37"/>
      <c r="N5735" s="44">
        <v>43981</v>
      </c>
      <c r="O5735" s="49">
        <v>17</v>
      </c>
      <c r="P5735" s="49">
        <v>6574.1301668610004</v>
      </c>
      <c r="Q5735" s="37"/>
      <c r="R5735" s="50">
        <v>-9.8261866419497995E-2</v>
      </c>
      <c r="S5735" s="50">
        <v>35162.918540886094</v>
      </c>
      <c r="T5735" s="50">
        <v>-645.98630028048774</v>
      </c>
    </row>
    <row r="5736" spans="2:20">
      <c r="B5736" s="44">
        <v>43981</v>
      </c>
      <c r="C5736" s="45">
        <v>18</v>
      </c>
      <c r="D5736" s="45">
        <v>5.6020500000000002</v>
      </c>
      <c r="E5736" s="37"/>
      <c r="F5736" s="44">
        <v>43981</v>
      </c>
      <c r="G5736" s="49">
        <v>18</v>
      </c>
      <c r="H5736" s="49">
        <v>13870.1469396374</v>
      </c>
      <c r="I5736" s="37"/>
      <c r="J5736" s="44">
        <v>43981</v>
      </c>
      <c r="K5736" s="49">
        <v>18</v>
      </c>
      <c r="L5736" s="49">
        <v>-612.79</v>
      </c>
      <c r="M5736" s="37"/>
      <c r="N5736" s="44">
        <v>43981</v>
      </c>
      <c r="O5736" s="49">
        <v>18</v>
      </c>
      <c r="P5736" s="49">
        <v>6539.6426933303001</v>
      </c>
      <c r="Q5736" s="37"/>
      <c r="R5736" s="50">
        <v>-4.4180498062987343E-2</v>
      </c>
      <c r="S5736" s="50">
        <v>36635.405350171008</v>
      </c>
      <c r="T5736" s="50">
        <v>-288.92467134530864</v>
      </c>
    </row>
    <row r="5737" spans="2:20">
      <c r="B5737" s="44">
        <v>43981</v>
      </c>
      <c r="C5737" s="45">
        <v>19</v>
      </c>
      <c r="D5737" s="45">
        <v>5.8903999999999996</v>
      </c>
      <c r="E5737" s="37"/>
      <c r="F5737" s="44">
        <v>43981</v>
      </c>
      <c r="G5737" s="49">
        <v>19</v>
      </c>
      <c r="H5737" s="49">
        <v>13888.8362317069</v>
      </c>
      <c r="I5737" s="37"/>
      <c r="J5737" s="44">
        <v>43981</v>
      </c>
      <c r="K5737" s="49">
        <v>19</v>
      </c>
      <c r="L5737" s="49">
        <v>-329.83</v>
      </c>
      <c r="M5737" s="37"/>
      <c r="N5737" s="44">
        <v>43981</v>
      </c>
      <c r="O5737" s="49">
        <v>19</v>
      </c>
      <c r="P5737" s="49">
        <v>6546.8159767135003</v>
      </c>
      <c r="Q5737" s="37"/>
      <c r="R5737" s="50">
        <v>-2.3747850035630003E-2</v>
      </c>
      <c r="S5737" s="50">
        <v>38563.3648292332</v>
      </c>
      <c r="T5737" s="50">
        <v>-155.47280402585878</v>
      </c>
    </row>
    <row r="5738" spans="2:20">
      <c r="B5738" s="44">
        <v>43981</v>
      </c>
      <c r="C5738" s="45">
        <v>20</v>
      </c>
      <c r="D5738" s="45">
        <v>5.9768699999999999</v>
      </c>
      <c r="E5738" s="37"/>
      <c r="F5738" s="44">
        <v>43981</v>
      </c>
      <c r="G5738" s="49">
        <v>20</v>
      </c>
      <c r="H5738" s="49">
        <v>13799.5693212489</v>
      </c>
      <c r="I5738" s="37"/>
      <c r="J5738" s="44">
        <v>43981</v>
      </c>
      <c r="K5738" s="49">
        <v>20</v>
      </c>
      <c r="L5738" s="49">
        <v>-290.7</v>
      </c>
      <c r="M5738" s="37"/>
      <c r="N5738" s="44">
        <v>43981</v>
      </c>
      <c r="O5738" s="49">
        <v>20</v>
      </c>
      <c r="P5738" s="49">
        <v>6546.8350111530999</v>
      </c>
      <c r="Q5738" s="37"/>
      <c r="R5738" s="50">
        <v>-2.1065874827874035E-2</v>
      </c>
      <c r="S5738" s="50">
        <v>39129.581773110629</v>
      </c>
      <c r="T5738" s="50">
        <v>-137.91480686369451</v>
      </c>
    </row>
    <row r="5739" spans="2:20">
      <c r="B5739" s="44">
        <v>43981</v>
      </c>
      <c r="C5739" s="45">
        <v>21</v>
      </c>
      <c r="D5739" s="45">
        <v>6.6697100000000002</v>
      </c>
      <c r="E5739" s="37"/>
      <c r="F5739" s="44">
        <v>43981</v>
      </c>
      <c r="G5739" s="49">
        <v>21</v>
      </c>
      <c r="H5739" s="49">
        <v>13890.4382402629</v>
      </c>
      <c r="I5739" s="37"/>
      <c r="J5739" s="44">
        <v>43981</v>
      </c>
      <c r="K5739" s="49">
        <v>21</v>
      </c>
      <c r="L5739" s="49">
        <v>-768.51</v>
      </c>
      <c r="M5739" s="37"/>
      <c r="N5739" s="44">
        <v>43981</v>
      </c>
      <c r="O5739" s="49">
        <v>21</v>
      </c>
      <c r="P5739" s="49">
        <v>6643.0455376861</v>
      </c>
      <c r="Q5739" s="37"/>
      <c r="R5739" s="50">
        <v>-5.5326548141036526E-2</v>
      </c>
      <c r="S5739" s="50">
        <v>44307.187253160359</v>
      </c>
      <c r="T5739" s="50">
        <v>-367.53677874388791</v>
      </c>
    </row>
    <row r="5740" spans="2:20">
      <c r="B5740" s="44">
        <v>43981</v>
      </c>
      <c r="C5740" s="45">
        <v>22</v>
      </c>
      <c r="D5740" s="45">
        <v>6.5893699999999997</v>
      </c>
      <c r="E5740" s="37"/>
      <c r="F5740" s="44">
        <v>43981</v>
      </c>
      <c r="G5740" s="49">
        <v>22</v>
      </c>
      <c r="H5740" s="49">
        <v>13509.5645934156</v>
      </c>
      <c r="I5740" s="37"/>
      <c r="J5740" s="44">
        <v>43981</v>
      </c>
      <c r="K5740" s="49">
        <v>22</v>
      </c>
      <c r="L5740" s="49">
        <v>-1228.6600000000001</v>
      </c>
      <c r="M5740" s="37"/>
      <c r="N5740" s="44">
        <v>43981</v>
      </c>
      <c r="O5740" s="49">
        <v>22</v>
      </c>
      <c r="P5740" s="49">
        <v>6442.8020904090999</v>
      </c>
      <c r="Q5740" s="37"/>
      <c r="R5740" s="50">
        <v>-9.0947416662031752E-2</v>
      </c>
      <c r="S5740" s="50">
        <v>42454.006810479012</v>
      </c>
      <c r="T5740" s="50">
        <v>-585.95620618744556</v>
      </c>
    </row>
    <row r="5741" spans="2:20">
      <c r="B5741" s="44">
        <v>43981</v>
      </c>
      <c r="C5741" s="45">
        <v>23</v>
      </c>
      <c r="D5741" s="45">
        <v>7.1444400000000003</v>
      </c>
      <c r="E5741" s="37"/>
      <c r="F5741" s="44">
        <v>43981</v>
      </c>
      <c r="G5741" s="49">
        <v>23</v>
      </c>
      <c r="H5741" s="49">
        <v>13568.807572096101</v>
      </c>
      <c r="I5741" s="37"/>
      <c r="J5741" s="44">
        <v>43981</v>
      </c>
      <c r="K5741" s="49">
        <v>23</v>
      </c>
      <c r="L5741" s="49">
        <v>-2028.25</v>
      </c>
      <c r="M5741" s="37"/>
      <c r="N5741" s="44">
        <v>43981</v>
      </c>
      <c r="O5741" s="49">
        <v>23</v>
      </c>
      <c r="P5741" s="49">
        <v>6604.2900574355999</v>
      </c>
      <c r="Q5741" s="37"/>
      <c r="R5741" s="50">
        <v>-0.14947886829577003</v>
      </c>
      <c r="S5741" s="50">
        <v>47183.9540579452</v>
      </c>
      <c r="T5741" s="50">
        <v>-987.20180368247952</v>
      </c>
    </row>
    <row r="5742" spans="2:20">
      <c r="B5742" s="44">
        <v>43981</v>
      </c>
      <c r="C5742" s="45">
        <v>24</v>
      </c>
      <c r="D5742" s="45">
        <v>7.5113399999999997</v>
      </c>
      <c r="E5742" s="37"/>
      <c r="F5742" s="44">
        <v>43981</v>
      </c>
      <c r="G5742" s="49">
        <v>24</v>
      </c>
      <c r="H5742" s="49">
        <v>13405.456607005201</v>
      </c>
      <c r="I5742" s="37"/>
      <c r="J5742" s="44">
        <v>43981</v>
      </c>
      <c r="K5742" s="49">
        <v>24</v>
      </c>
      <c r="L5742" s="49">
        <v>-2577.17</v>
      </c>
      <c r="M5742" s="37"/>
      <c r="N5742" s="44">
        <v>43981</v>
      </c>
      <c r="O5742" s="49">
        <v>24</v>
      </c>
      <c r="P5742" s="49">
        <v>6486.2604945282001</v>
      </c>
      <c r="Q5742" s="37"/>
      <c r="R5742" s="50">
        <v>-0.1922478342627483</v>
      </c>
      <c r="S5742" s="50">
        <v>48720.507902969446</v>
      </c>
      <c r="T5742" s="50">
        <v>-1246.9695325370692</v>
      </c>
    </row>
    <row r="5743" spans="2:20">
      <c r="B5743" s="44">
        <v>43981</v>
      </c>
      <c r="C5743" s="45">
        <v>25</v>
      </c>
      <c r="D5743" s="45">
        <v>7.7248200000000002</v>
      </c>
      <c r="E5743" s="37"/>
      <c r="F5743" s="44">
        <v>43981</v>
      </c>
      <c r="G5743" s="49">
        <v>25</v>
      </c>
      <c r="H5743" s="49">
        <v>13229.407004270999</v>
      </c>
      <c r="I5743" s="37"/>
      <c r="J5743" s="44">
        <v>43981</v>
      </c>
      <c r="K5743" s="49">
        <v>25</v>
      </c>
      <c r="L5743" s="49">
        <v>-350.22</v>
      </c>
      <c r="M5743" s="37"/>
      <c r="N5743" s="44">
        <v>43981</v>
      </c>
      <c r="O5743" s="49">
        <v>25</v>
      </c>
      <c r="P5743" s="49">
        <v>6535.2894384225001</v>
      </c>
      <c r="Q5743" s="37"/>
      <c r="R5743" s="50">
        <v>-2.6472841895856296E-2</v>
      </c>
      <c r="S5743" s="50">
        <v>50483.9345597149</v>
      </c>
      <c r="T5743" s="50">
        <v>-173.00768404701833</v>
      </c>
    </row>
    <row r="5744" spans="2:20">
      <c r="B5744" s="44">
        <v>43981</v>
      </c>
      <c r="C5744" s="45">
        <v>26</v>
      </c>
      <c r="D5744" s="45">
        <v>7.9319300000000004</v>
      </c>
      <c r="E5744" s="37"/>
      <c r="F5744" s="44">
        <v>43981</v>
      </c>
      <c r="G5744" s="49">
        <v>26</v>
      </c>
      <c r="H5744" s="49">
        <v>13242.8747939968</v>
      </c>
      <c r="I5744" s="37"/>
      <c r="J5744" s="44">
        <v>43981</v>
      </c>
      <c r="K5744" s="49">
        <v>26</v>
      </c>
      <c r="L5744" s="49">
        <v>-376.37</v>
      </c>
      <c r="M5744" s="37"/>
      <c r="N5744" s="44">
        <v>43981</v>
      </c>
      <c r="O5744" s="49">
        <v>26</v>
      </c>
      <c r="P5744" s="49">
        <v>6549.7067407268996</v>
      </c>
      <c r="Q5744" s="37"/>
      <c r="R5744" s="50">
        <v>-2.8420566218040084E-2</v>
      </c>
      <c r="S5744" s="50">
        <v>51951.815387973918</v>
      </c>
      <c r="T5744" s="50">
        <v>-186.14637413357235</v>
      </c>
    </row>
    <row r="5745" spans="2:20">
      <c r="B5745" s="44">
        <v>43981</v>
      </c>
      <c r="C5745" s="45">
        <v>27</v>
      </c>
      <c r="D5745" s="45">
        <v>9.1445799999999995</v>
      </c>
      <c r="E5745" s="37"/>
      <c r="F5745" s="44">
        <v>43981</v>
      </c>
      <c r="G5745" s="49">
        <v>27</v>
      </c>
      <c r="H5745" s="49">
        <v>12541.965956825499</v>
      </c>
      <c r="I5745" s="37"/>
      <c r="J5745" s="44">
        <v>43981</v>
      </c>
      <c r="K5745" s="49">
        <v>27</v>
      </c>
      <c r="L5745" s="49">
        <v>1981.86</v>
      </c>
      <c r="M5745" s="37"/>
      <c r="N5745" s="44">
        <v>43981</v>
      </c>
      <c r="O5745" s="49">
        <v>27</v>
      </c>
      <c r="P5745" s="49">
        <v>6044.9280516647996</v>
      </c>
      <c r="Q5745" s="37"/>
      <c r="R5745" s="50">
        <v>0.15801828890481451</v>
      </c>
      <c r="S5745" s="50">
        <v>55278.328162692887</v>
      </c>
      <c r="T5745" s="50">
        <v>955.20918727678577</v>
      </c>
    </row>
    <row r="5746" spans="2:20">
      <c r="B5746" s="44">
        <v>43981</v>
      </c>
      <c r="C5746" s="45">
        <v>28</v>
      </c>
      <c r="D5746" s="45">
        <v>9.0768199999999997</v>
      </c>
      <c r="E5746" s="37"/>
      <c r="F5746" s="44">
        <v>43981</v>
      </c>
      <c r="G5746" s="49">
        <v>28</v>
      </c>
      <c r="H5746" s="49">
        <v>12566.0554711642</v>
      </c>
      <c r="I5746" s="37"/>
      <c r="J5746" s="44">
        <v>43981</v>
      </c>
      <c r="K5746" s="49">
        <v>28</v>
      </c>
      <c r="L5746" s="49">
        <v>1633.54</v>
      </c>
      <c r="M5746" s="37"/>
      <c r="N5746" s="44">
        <v>43981</v>
      </c>
      <c r="O5746" s="49">
        <v>28</v>
      </c>
      <c r="P5746" s="49">
        <v>6058.1145299468999</v>
      </c>
      <c r="Q5746" s="37"/>
      <c r="R5746" s="50">
        <v>0.12999624295376905</v>
      </c>
      <c r="S5746" s="50">
        <v>54988.415127712615</v>
      </c>
      <c r="T5746" s="50">
        <v>787.53212827673553</v>
      </c>
    </row>
    <row r="5747" spans="2:20">
      <c r="B5747" s="44">
        <v>43981</v>
      </c>
      <c r="C5747" s="45">
        <v>29</v>
      </c>
      <c r="D5747" s="45">
        <v>10.284789999999999</v>
      </c>
      <c r="E5747" s="37"/>
      <c r="F5747" s="44">
        <v>43981</v>
      </c>
      <c r="G5747" s="49">
        <v>29</v>
      </c>
      <c r="H5747" s="49">
        <v>11992.64929652</v>
      </c>
      <c r="I5747" s="37"/>
      <c r="J5747" s="44">
        <v>43981</v>
      </c>
      <c r="K5747" s="49">
        <v>29</v>
      </c>
      <c r="L5747" s="49">
        <v>1993.19</v>
      </c>
      <c r="M5747" s="37"/>
      <c r="N5747" s="44">
        <v>43981</v>
      </c>
      <c r="O5747" s="49">
        <v>29</v>
      </c>
      <c r="P5747" s="49">
        <v>5367.1738593828004</v>
      </c>
      <c r="Q5747" s="37"/>
      <c r="R5747" s="50">
        <v>0.16620097450680724</v>
      </c>
      <c r="S5747" s="50">
        <v>55200.256037241626</v>
      </c>
      <c r="T5747" s="50">
        <v>892.02952577688302</v>
      </c>
    </row>
    <row r="5748" spans="2:20">
      <c r="B5748" s="44">
        <v>43981</v>
      </c>
      <c r="C5748" s="45">
        <v>30</v>
      </c>
      <c r="D5748" s="45">
        <v>9.9514399999999998</v>
      </c>
      <c r="E5748" s="37"/>
      <c r="F5748" s="44">
        <v>43981</v>
      </c>
      <c r="G5748" s="49">
        <v>30</v>
      </c>
      <c r="H5748" s="49">
        <v>12066.1387034743</v>
      </c>
      <c r="I5748" s="37"/>
      <c r="J5748" s="44">
        <v>43981</v>
      </c>
      <c r="K5748" s="49">
        <v>30</v>
      </c>
      <c r="L5748" s="49">
        <v>2448.2600000000002</v>
      </c>
      <c r="M5748" s="37"/>
      <c r="N5748" s="44">
        <v>43981</v>
      </c>
      <c r="O5748" s="49">
        <v>30</v>
      </c>
      <c r="P5748" s="49">
        <v>5493.1258952495</v>
      </c>
      <c r="Q5748" s="37"/>
      <c r="R5748" s="50">
        <v>0.2029033529421515</v>
      </c>
      <c r="S5748" s="50">
        <v>54664.51275902168</v>
      </c>
      <c r="T5748" s="50">
        <v>1114.5736622794811</v>
      </c>
    </row>
    <row r="5749" spans="2:20">
      <c r="B5749" s="44">
        <v>43981</v>
      </c>
      <c r="C5749" s="45">
        <v>31</v>
      </c>
      <c r="D5749" s="45">
        <v>8.4983500000000003</v>
      </c>
      <c r="E5749" s="37"/>
      <c r="F5749" s="44">
        <v>43981</v>
      </c>
      <c r="G5749" s="49">
        <v>31</v>
      </c>
      <c r="H5749" s="49">
        <v>11694.5399735398</v>
      </c>
      <c r="I5749" s="37"/>
      <c r="J5749" s="44">
        <v>43981</v>
      </c>
      <c r="K5749" s="49">
        <v>31</v>
      </c>
      <c r="L5749" s="49">
        <v>1679.29</v>
      </c>
      <c r="M5749" s="37"/>
      <c r="N5749" s="44">
        <v>43981</v>
      </c>
      <c r="O5749" s="49">
        <v>31</v>
      </c>
      <c r="P5749" s="49">
        <v>5247.8923033577003</v>
      </c>
      <c r="Q5749" s="37"/>
      <c r="R5749" s="50">
        <v>0.14359607165391547</v>
      </c>
      <c r="S5749" s="50">
        <v>44598.425556239912</v>
      </c>
      <c r="T5749" s="50">
        <v>753.57671922498378</v>
      </c>
    </row>
    <row r="5750" spans="2:20">
      <c r="B5750" s="44">
        <v>43981</v>
      </c>
      <c r="C5750" s="45">
        <v>32</v>
      </c>
      <c r="D5750" s="45">
        <v>8.2655999999999992</v>
      </c>
      <c r="E5750" s="37"/>
      <c r="F5750" s="44">
        <v>43981</v>
      </c>
      <c r="G5750" s="49">
        <v>32</v>
      </c>
      <c r="H5750" s="49">
        <v>11829.0681395105</v>
      </c>
      <c r="I5750" s="37"/>
      <c r="J5750" s="44">
        <v>43981</v>
      </c>
      <c r="K5750" s="49">
        <v>32</v>
      </c>
      <c r="L5750" s="49">
        <v>1571.72</v>
      </c>
      <c r="M5750" s="37"/>
      <c r="N5750" s="44">
        <v>43981</v>
      </c>
      <c r="O5750" s="49">
        <v>32</v>
      </c>
      <c r="P5750" s="49">
        <v>5259.8871656734</v>
      </c>
      <c r="Q5750" s="37"/>
      <c r="R5750" s="50">
        <v>0.13286929971687858</v>
      </c>
      <c r="S5750" s="50">
        <v>43476.123356590047</v>
      </c>
      <c r="T5750" s="50">
        <v>698.87752429282193</v>
      </c>
    </row>
    <row r="5751" spans="2:20">
      <c r="B5751" s="44">
        <v>43981</v>
      </c>
      <c r="C5751" s="45">
        <v>33</v>
      </c>
      <c r="D5751" s="45">
        <v>6.99749</v>
      </c>
      <c r="E5751" s="37"/>
      <c r="F5751" s="44">
        <v>43981</v>
      </c>
      <c r="G5751" s="49">
        <v>33</v>
      </c>
      <c r="H5751" s="49">
        <v>12327.8668958405</v>
      </c>
      <c r="I5751" s="37"/>
      <c r="J5751" s="44">
        <v>43981</v>
      </c>
      <c r="K5751" s="49">
        <v>33</v>
      </c>
      <c r="L5751" s="49">
        <v>-760.61</v>
      </c>
      <c r="M5751" s="37"/>
      <c r="N5751" s="44">
        <v>43981</v>
      </c>
      <c r="O5751" s="49">
        <v>33</v>
      </c>
      <c r="P5751" s="49">
        <v>5158.7873689603002</v>
      </c>
      <c r="Q5751" s="37"/>
      <c r="R5751" s="50">
        <v>-6.1698427345661451E-2</v>
      </c>
      <c r="S5751" s="50">
        <v>36098.563026426011</v>
      </c>
      <c r="T5751" s="50">
        <v>-318.28906767551308</v>
      </c>
    </row>
    <row r="5752" spans="2:20">
      <c r="B5752" s="44">
        <v>43981</v>
      </c>
      <c r="C5752" s="45">
        <v>34</v>
      </c>
      <c r="D5752" s="45">
        <v>6.3980100000000002</v>
      </c>
      <c r="E5752" s="37"/>
      <c r="F5752" s="44">
        <v>43981</v>
      </c>
      <c r="G5752" s="49">
        <v>34</v>
      </c>
      <c r="H5752" s="49">
        <v>13050.373192220801</v>
      </c>
      <c r="I5752" s="37"/>
      <c r="J5752" s="44">
        <v>43981</v>
      </c>
      <c r="K5752" s="49">
        <v>34</v>
      </c>
      <c r="L5752" s="49">
        <v>-865.36</v>
      </c>
      <c r="M5752" s="37"/>
      <c r="N5752" s="44">
        <v>43981</v>
      </c>
      <c r="O5752" s="49">
        <v>34</v>
      </c>
      <c r="P5752" s="49">
        <v>5367.2747318662005</v>
      </c>
      <c r="Q5752" s="37"/>
      <c r="R5752" s="50">
        <v>-6.6309214859528509E-2</v>
      </c>
      <c r="S5752" s="50">
        <v>34339.877407227272</v>
      </c>
      <c r="T5752" s="50">
        <v>-355.89977340543413</v>
      </c>
    </row>
    <row r="5753" spans="2:20">
      <c r="B5753" s="44">
        <v>43981</v>
      </c>
      <c r="C5753" s="45">
        <v>35</v>
      </c>
      <c r="D5753" s="45">
        <v>5.7951600000000001</v>
      </c>
      <c r="E5753" s="37"/>
      <c r="F5753" s="44">
        <v>43981</v>
      </c>
      <c r="G5753" s="49">
        <v>35</v>
      </c>
      <c r="H5753" s="49">
        <v>15231.117475519601</v>
      </c>
      <c r="I5753" s="37"/>
      <c r="J5753" s="44">
        <v>43981</v>
      </c>
      <c r="K5753" s="49">
        <v>35</v>
      </c>
      <c r="L5753" s="49">
        <v>-3532.08</v>
      </c>
      <c r="M5753" s="37"/>
      <c r="N5753" s="44">
        <v>43981</v>
      </c>
      <c r="O5753" s="49">
        <v>35</v>
      </c>
      <c r="P5753" s="49">
        <v>6653.9780522780002</v>
      </c>
      <c r="Q5753" s="37"/>
      <c r="R5753" s="50">
        <v>-0.23189894015832907</v>
      </c>
      <c r="S5753" s="50">
        <v>38560.867449439378</v>
      </c>
      <c r="T5753" s="50">
        <v>-1543.050458160051</v>
      </c>
    </row>
    <row r="5754" spans="2:20">
      <c r="B5754" s="44">
        <v>43981</v>
      </c>
      <c r="C5754" s="45">
        <v>36</v>
      </c>
      <c r="D5754" s="45">
        <v>5.0789400000000002</v>
      </c>
      <c r="E5754" s="37"/>
      <c r="F5754" s="44">
        <v>43981</v>
      </c>
      <c r="G5754" s="49">
        <v>36</v>
      </c>
      <c r="H5754" s="49">
        <v>16608.101601016398</v>
      </c>
      <c r="I5754" s="37"/>
      <c r="J5754" s="44">
        <v>43981</v>
      </c>
      <c r="K5754" s="49">
        <v>36</v>
      </c>
      <c r="L5754" s="49">
        <v>-657.83</v>
      </c>
      <c r="M5754" s="37"/>
      <c r="N5754" s="44">
        <v>43981</v>
      </c>
      <c r="O5754" s="49">
        <v>36</v>
      </c>
      <c r="P5754" s="49">
        <v>7457.2031591249997</v>
      </c>
      <c r="Q5754" s="37"/>
      <c r="R5754" s="50">
        <v>-3.9608982158426918E-2</v>
      </c>
      <c r="S5754" s="50">
        <v>37874.68741300633</v>
      </c>
      <c r="T5754" s="50">
        <v>-295.37222688154696</v>
      </c>
    </row>
    <row r="5755" spans="2:20">
      <c r="B5755" s="44">
        <v>43981</v>
      </c>
      <c r="C5755" s="45">
        <v>37</v>
      </c>
      <c r="D5755" s="45">
        <v>4.9748799999999997</v>
      </c>
      <c r="E5755" s="37"/>
      <c r="F5755" s="44">
        <v>43981</v>
      </c>
      <c r="G5755" s="49">
        <v>37</v>
      </c>
      <c r="H5755" s="49">
        <v>16975.769150211501</v>
      </c>
      <c r="I5755" s="37"/>
      <c r="J5755" s="44">
        <v>43981</v>
      </c>
      <c r="K5755" s="49">
        <v>37</v>
      </c>
      <c r="L5755" s="49">
        <v>1452.66</v>
      </c>
      <c r="M5755" s="37"/>
      <c r="N5755" s="44">
        <v>43981</v>
      </c>
      <c r="O5755" s="49">
        <v>37</v>
      </c>
      <c r="P5755" s="49">
        <v>7494.1935213796996</v>
      </c>
      <c r="Q5755" s="37"/>
      <c r="R5755" s="50">
        <v>8.5572558577229549E-2</v>
      </c>
      <c r="S5755" s="50">
        <v>37282.713465641435</v>
      </c>
      <c r="T5755" s="50">
        <v>641.29731409735848</v>
      </c>
    </row>
    <row r="5756" spans="2:20">
      <c r="B5756" s="44">
        <v>43981</v>
      </c>
      <c r="C5756" s="45">
        <v>38</v>
      </c>
      <c r="D5756" s="45">
        <v>4.8750299999999998</v>
      </c>
      <c r="E5756" s="37"/>
      <c r="F5756" s="44">
        <v>43981</v>
      </c>
      <c r="G5756" s="49">
        <v>38</v>
      </c>
      <c r="H5756" s="49">
        <v>18050.772479364299</v>
      </c>
      <c r="I5756" s="37"/>
      <c r="J5756" s="44">
        <v>43981</v>
      </c>
      <c r="K5756" s="49">
        <v>38</v>
      </c>
      <c r="L5756" s="49">
        <v>7539.38</v>
      </c>
      <c r="M5756" s="37"/>
      <c r="N5756" s="44">
        <v>43981</v>
      </c>
      <c r="O5756" s="49">
        <v>38</v>
      </c>
      <c r="P5756" s="49">
        <v>8261.3563412048006</v>
      </c>
      <c r="Q5756" s="37"/>
      <c r="R5756" s="50">
        <v>0.41767630768262376</v>
      </c>
      <c r="S5756" s="50">
        <v>40274.360004063637</v>
      </c>
      <c r="T5756" s="50">
        <v>3450.572813044851</v>
      </c>
    </row>
    <row r="5757" spans="2:20">
      <c r="B5757" s="44">
        <v>43981</v>
      </c>
      <c r="C5757" s="45">
        <v>39</v>
      </c>
      <c r="D5757" s="45">
        <v>4.5798300000000003</v>
      </c>
      <c r="E5757" s="37"/>
      <c r="F5757" s="44">
        <v>43981</v>
      </c>
      <c r="G5757" s="49">
        <v>39</v>
      </c>
      <c r="H5757" s="49">
        <v>18538.513680223601</v>
      </c>
      <c r="I5757" s="37"/>
      <c r="J5757" s="44">
        <v>43981</v>
      </c>
      <c r="K5757" s="49">
        <v>39</v>
      </c>
      <c r="L5757" s="49">
        <v>2899.63</v>
      </c>
      <c r="M5757" s="37"/>
      <c r="N5757" s="44">
        <v>43981</v>
      </c>
      <c r="O5757" s="49">
        <v>39</v>
      </c>
      <c r="P5757" s="49">
        <v>8469.1879506366004</v>
      </c>
      <c r="Q5757" s="37"/>
      <c r="R5757" s="50">
        <v>0.15641113683742883</v>
      </c>
      <c r="S5757" s="50">
        <v>38787.441051964022</v>
      </c>
      <c r="T5757" s="50">
        <v>1324.6753154489247</v>
      </c>
    </row>
    <row r="5758" spans="2:20">
      <c r="B5758" s="44">
        <v>43981</v>
      </c>
      <c r="C5758" s="45">
        <v>40</v>
      </c>
      <c r="D5758" s="45">
        <v>4.8010200000000003</v>
      </c>
      <c r="E5758" s="37"/>
      <c r="F5758" s="44">
        <v>43981</v>
      </c>
      <c r="G5758" s="49">
        <v>40</v>
      </c>
      <c r="H5758" s="49">
        <v>18891.824334523899</v>
      </c>
      <c r="I5758" s="37"/>
      <c r="J5758" s="44">
        <v>43981</v>
      </c>
      <c r="K5758" s="49">
        <v>40</v>
      </c>
      <c r="L5758" s="49">
        <v>3918.24</v>
      </c>
      <c r="M5758" s="37"/>
      <c r="N5758" s="44">
        <v>43981</v>
      </c>
      <c r="O5758" s="49">
        <v>40</v>
      </c>
      <c r="P5758" s="49">
        <v>8654.1886052299997</v>
      </c>
      <c r="Q5758" s="37"/>
      <c r="R5758" s="50">
        <v>0.2074040034788808</v>
      </c>
      <c r="S5758" s="50">
        <v>41548.932577481333</v>
      </c>
      <c r="T5758" s="50">
        <v>1794.9133635860135</v>
      </c>
    </row>
    <row r="5759" spans="2:20">
      <c r="B5759" s="44">
        <v>43981</v>
      </c>
      <c r="C5759" s="45">
        <v>41</v>
      </c>
      <c r="D5759" s="45">
        <v>5.1496399999999998</v>
      </c>
      <c r="E5759" s="37"/>
      <c r="F5759" s="44">
        <v>43981</v>
      </c>
      <c r="G5759" s="49">
        <v>41</v>
      </c>
      <c r="H5759" s="49">
        <v>18913.0885015231</v>
      </c>
      <c r="I5759" s="37"/>
      <c r="J5759" s="44">
        <v>43981</v>
      </c>
      <c r="K5759" s="49">
        <v>41</v>
      </c>
      <c r="L5759" s="49">
        <v>11183.89</v>
      </c>
      <c r="M5759" s="37"/>
      <c r="N5759" s="44">
        <v>43981</v>
      </c>
      <c r="O5759" s="49">
        <v>41</v>
      </c>
      <c r="P5759" s="49">
        <v>8744.5165663524003</v>
      </c>
      <c r="Q5759" s="37"/>
      <c r="R5759" s="50">
        <v>0.59133070725594838</v>
      </c>
      <c r="S5759" s="50">
        <v>45031.112290750971</v>
      </c>
      <c r="T5759" s="50">
        <v>5170.9011657925221</v>
      </c>
    </row>
    <row r="5760" spans="2:20">
      <c r="B5760" s="44">
        <v>43981</v>
      </c>
      <c r="C5760" s="45">
        <v>42</v>
      </c>
      <c r="D5760" s="45">
        <v>4.84361</v>
      </c>
      <c r="E5760" s="37"/>
      <c r="F5760" s="44">
        <v>43981</v>
      </c>
      <c r="G5760" s="49">
        <v>42</v>
      </c>
      <c r="H5760" s="49">
        <v>18579.747349796799</v>
      </c>
      <c r="I5760" s="37"/>
      <c r="J5760" s="44">
        <v>43981</v>
      </c>
      <c r="K5760" s="49">
        <v>42</v>
      </c>
      <c r="L5760" s="49">
        <v>-250.53</v>
      </c>
      <c r="M5760" s="37"/>
      <c r="N5760" s="44">
        <v>43981</v>
      </c>
      <c r="O5760" s="49">
        <v>42</v>
      </c>
      <c r="P5760" s="49">
        <v>8593.9120403938996</v>
      </c>
      <c r="Q5760" s="37"/>
      <c r="R5760" s="50">
        <v>-1.3484036961500447E-2</v>
      </c>
      <c r="S5760" s="50">
        <v>41625.558297972297</v>
      </c>
      <c r="T5760" s="50">
        <v>-115.88062759655506</v>
      </c>
    </row>
    <row r="5761" spans="2:20">
      <c r="B5761" s="44">
        <v>43981</v>
      </c>
      <c r="C5761" s="45">
        <v>43</v>
      </c>
      <c r="D5761" s="45">
        <v>4.6931900000000004</v>
      </c>
      <c r="E5761" s="37"/>
      <c r="F5761" s="44">
        <v>43981</v>
      </c>
      <c r="G5761" s="49">
        <v>43</v>
      </c>
      <c r="H5761" s="49">
        <v>18802.957737231998</v>
      </c>
      <c r="I5761" s="37"/>
      <c r="J5761" s="44">
        <v>43981</v>
      </c>
      <c r="K5761" s="49">
        <v>43</v>
      </c>
      <c r="L5761" s="49">
        <v>3041.84</v>
      </c>
      <c r="M5761" s="37"/>
      <c r="N5761" s="44">
        <v>43981</v>
      </c>
      <c r="O5761" s="49">
        <v>43</v>
      </c>
      <c r="P5761" s="49">
        <v>8684.8198992626003</v>
      </c>
      <c r="Q5761" s="37"/>
      <c r="R5761" s="50">
        <v>0.16177454858481177</v>
      </c>
      <c r="S5761" s="50">
        <v>40759.509903020247</v>
      </c>
      <c r="T5761" s="50">
        <v>1404.9828187435976</v>
      </c>
    </row>
    <row r="5762" spans="2:20">
      <c r="B5762" s="44">
        <v>43981</v>
      </c>
      <c r="C5762" s="45">
        <v>44</v>
      </c>
      <c r="D5762" s="45">
        <v>4.6007600000000002</v>
      </c>
      <c r="E5762" s="37"/>
      <c r="F5762" s="44">
        <v>43981</v>
      </c>
      <c r="G5762" s="49">
        <v>44</v>
      </c>
      <c r="H5762" s="49">
        <v>18987.184191792101</v>
      </c>
      <c r="I5762" s="37"/>
      <c r="J5762" s="44">
        <v>43981</v>
      </c>
      <c r="K5762" s="49">
        <v>44</v>
      </c>
      <c r="L5762" s="49">
        <v>6109.54</v>
      </c>
      <c r="M5762" s="37"/>
      <c r="N5762" s="44">
        <v>43981</v>
      </c>
      <c r="O5762" s="49">
        <v>44</v>
      </c>
      <c r="P5762" s="49">
        <v>8767.0152665147998</v>
      </c>
      <c r="Q5762" s="37"/>
      <c r="R5762" s="50">
        <v>0.32177177712538702</v>
      </c>
      <c r="S5762" s="50">
        <v>40334.933157570631</v>
      </c>
      <c r="T5762" s="50">
        <v>2820.9780823918654</v>
      </c>
    </row>
    <row r="5763" spans="2:20">
      <c r="B5763" s="44">
        <v>43981</v>
      </c>
      <c r="C5763" s="45">
        <v>45</v>
      </c>
      <c r="D5763" s="45">
        <v>4.6798900000000003</v>
      </c>
      <c r="E5763" s="37"/>
      <c r="F5763" s="44">
        <v>43981</v>
      </c>
      <c r="G5763" s="49">
        <v>45</v>
      </c>
      <c r="H5763" s="49">
        <v>18544.6028258759</v>
      </c>
      <c r="I5763" s="37"/>
      <c r="J5763" s="44">
        <v>43981</v>
      </c>
      <c r="K5763" s="49">
        <v>45</v>
      </c>
      <c r="L5763" s="49">
        <v>11853.74</v>
      </c>
      <c r="M5763" s="37"/>
      <c r="N5763" s="44">
        <v>43981</v>
      </c>
      <c r="O5763" s="49">
        <v>45</v>
      </c>
      <c r="P5763" s="49">
        <v>8467.9036087801996</v>
      </c>
      <c r="Q5763" s="37"/>
      <c r="R5763" s="50">
        <v>0.63920161091075423</v>
      </c>
      <c r="S5763" s="50">
        <v>39628.857419694374</v>
      </c>
      <c r="T5763" s="50">
        <v>5412.6976277692929</v>
      </c>
    </row>
    <row r="5764" spans="2:20">
      <c r="B5764" s="44">
        <v>43981</v>
      </c>
      <c r="C5764" s="45">
        <v>46</v>
      </c>
      <c r="D5764" s="45">
        <v>4.4931999999999999</v>
      </c>
      <c r="E5764" s="37"/>
      <c r="F5764" s="44">
        <v>43981</v>
      </c>
      <c r="G5764" s="49">
        <v>46</v>
      </c>
      <c r="H5764" s="49">
        <v>17724.530296362002</v>
      </c>
      <c r="I5764" s="37"/>
      <c r="J5764" s="44">
        <v>43981</v>
      </c>
      <c r="K5764" s="49">
        <v>46</v>
      </c>
      <c r="L5764" s="49">
        <v>3989.09</v>
      </c>
      <c r="M5764" s="37"/>
      <c r="N5764" s="44">
        <v>43981</v>
      </c>
      <c r="O5764" s="49">
        <v>46</v>
      </c>
      <c r="P5764" s="49">
        <v>8116.2080593724004</v>
      </c>
      <c r="Q5764" s="37"/>
      <c r="R5764" s="50">
        <v>0.22506040686555004</v>
      </c>
      <c r="S5764" s="50">
        <v>36467.746052372066</v>
      </c>
      <c r="T5764" s="50">
        <v>1826.6370880478087</v>
      </c>
    </row>
    <row r="5765" spans="2:20">
      <c r="B5765" s="44">
        <v>43981</v>
      </c>
      <c r="C5765" s="45">
        <v>47</v>
      </c>
      <c r="D5765" s="45">
        <v>6.1312800000000003</v>
      </c>
      <c r="E5765" s="37"/>
      <c r="F5765" s="44">
        <v>43981</v>
      </c>
      <c r="G5765" s="49">
        <v>47</v>
      </c>
      <c r="H5765" s="49">
        <v>17087.487749618798</v>
      </c>
      <c r="I5765" s="37"/>
      <c r="J5765" s="44">
        <v>43981</v>
      </c>
      <c r="K5765" s="49">
        <v>47</v>
      </c>
      <c r="L5765" s="49">
        <v>4370.7</v>
      </c>
      <c r="M5765" s="37"/>
      <c r="N5765" s="44">
        <v>43981</v>
      </c>
      <c r="O5765" s="49">
        <v>47</v>
      </c>
      <c r="P5765" s="49">
        <v>7845.4991924458</v>
      </c>
      <c r="Q5765" s="37"/>
      <c r="R5765" s="50">
        <v>0.25578365082353927</v>
      </c>
      <c r="S5765" s="50">
        <v>48102.952288659086</v>
      </c>
      <c r="T5765" s="50">
        <v>2006.7504259769157</v>
      </c>
    </row>
    <row r="5766" spans="2:20">
      <c r="B5766" s="44">
        <v>43981</v>
      </c>
      <c r="C5766" s="45">
        <v>48</v>
      </c>
      <c r="D5766" s="45">
        <v>7.3444399999999996</v>
      </c>
      <c r="E5766" s="37"/>
      <c r="F5766" s="44">
        <v>43981</v>
      </c>
      <c r="G5766" s="49">
        <v>48</v>
      </c>
      <c r="H5766" s="49">
        <v>16871.966843110498</v>
      </c>
      <c r="I5766" s="37"/>
      <c r="J5766" s="44">
        <v>43981</v>
      </c>
      <c r="K5766" s="49">
        <v>48</v>
      </c>
      <c r="L5766" s="49">
        <v>-2941.37</v>
      </c>
      <c r="M5766" s="37"/>
      <c r="N5766" s="44">
        <v>43981</v>
      </c>
      <c r="O5766" s="49">
        <v>48</v>
      </c>
      <c r="P5766" s="49">
        <v>7755.1563128635999</v>
      </c>
      <c r="Q5766" s="37"/>
      <c r="R5766" s="50">
        <v>-0.17433474279266259</v>
      </c>
      <c r="S5766" s="50">
        <v>56957.280230447934</v>
      </c>
      <c r="T5766" s="50">
        <v>-1351.9931811199692</v>
      </c>
    </row>
    <row r="5767" spans="2:20">
      <c r="B5767" s="44">
        <v>43982</v>
      </c>
      <c r="C5767" s="45">
        <v>1</v>
      </c>
      <c r="D5767" s="45">
        <v>7.81907</v>
      </c>
      <c r="E5767" s="37"/>
      <c r="F5767" s="44">
        <v>43982</v>
      </c>
      <c r="G5767" s="49">
        <v>1</v>
      </c>
      <c r="H5767" s="49">
        <v>16203.496310820799</v>
      </c>
      <c r="I5767" s="37"/>
      <c r="J5767" s="44">
        <v>43982</v>
      </c>
      <c r="K5767" s="49">
        <v>1</v>
      </c>
      <c r="L5767" s="49">
        <v>-6129.38</v>
      </c>
      <c r="M5767" s="37"/>
      <c r="N5767" s="44">
        <v>43982</v>
      </c>
      <c r="O5767" s="49">
        <v>1</v>
      </c>
      <c r="P5767" s="49">
        <v>7648.0515426325001</v>
      </c>
      <c r="Q5767" s="37"/>
      <c r="R5767" s="50">
        <v>-0.37827515015427632</v>
      </c>
      <c r="S5767" s="50">
        <v>59800.6503754515</v>
      </c>
      <c r="T5767" s="50">
        <v>-2893.0678456769538</v>
      </c>
    </row>
    <row r="5768" spans="2:20">
      <c r="B5768" s="44">
        <v>43982</v>
      </c>
      <c r="C5768" s="45">
        <v>2</v>
      </c>
      <c r="D5768" s="45">
        <v>7.5928000000000004</v>
      </c>
      <c r="E5768" s="37"/>
      <c r="F5768" s="44">
        <v>43982</v>
      </c>
      <c r="G5768" s="49">
        <v>2</v>
      </c>
      <c r="H5768" s="49">
        <v>16071.4881003787</v>
      </c>
      <c r="I5768" s="37"/>
      <c r="J5768" s="44">
        <v>43982</v>
      </c>
      <c r="K5768" s="49">
        <v>2</v>
      </c>
      <c r="L5768" s="49">
        <v>-4548.24</v>
      </c>
      <c r="M5768" s="37"/>
      <c r="N5768" s="44">
        <v>43982</v>
      </c>
      <c r="O5768" s="49">
        <v>2</v>
      </c>
      <c r="P5768" s="49">
        <v>7666.1280452964002</v>
      </c>
      <c r="Q5768" s="37"/>
      <c r="R5768" s="50">
        <v>-0.28300055175928779</v>
      </c>
      <c r="S5768" s="50">
        <v>58207.377022326509</v>
      </c>
      <c r="T5768" s="50">
        <v>-2169.5184666762316</v>
      </c>
    </row>
    <row r="5769" spans="2:20">
      <c r="B5769" s="44">
        <v>43982</v>
      </c>
      <c r="C5769" s="45">
        <v>3</v>
      </c>
      <c r="D5769" s="45">
        <v>7.6292999999999997</v>
      </c>
      <c r="E5769" s="37"/>
      <c r="F5769" s="44">
        <v>43982</v>
      </c>
      <c r="G5769" s="49">
        <v>3</v>
      </c>
      <c r="H5769" s="49">
        <v>15567.957165459</v>
      </c>
      <c r="I5769" s="37"/>
      <c r="J5769" s="44">
        <v>43982</v>
      </c>
      <c r="K5769" s="49">
        <v>3</v>
      </c>
      <c r="L5769" s="49">
        <v>-5208.58</v>
      </c>
      <c r="M5769" s="37"/>
      <c r="N5769" s="44">
        <v>43982</v>
      </c>
      <c r="O5769" s="49">
        <v>3</v>
      </c>
      <c r="P5769" s="49">
        <v>7464.5992186253998</v>
      </c>
      <c r="Q5769" s="37"/>
      <c r="R5769" s="50">
        <v>-0.33457055056371826</v>
      </c>
      <c r="S5769" s="50">
        <v>56949.666818658763</v>
      </c>
      <c r="T5769" s="50">
        <v>-2497.4350703130012</v>
      </c>
    </row>
    <row r="5770" spans="2:20">
      <c r="B5770" s="44">
        <v>43982</v>
      </c>
      <c r="C5770" s="45">
        <v>4</v>
      </c>
      <c r="D5770" s="45">
        <v>8.0932600000000008</v>
      </c>
      <c r="E5770" s="37"/>
      <c r="F5770" s="44">
        <v>43982</v>
      </c>
      <c r="G5770" s="49">
        <v>4</v>
      </c>
      <c r="H5770" s="49">
        <v>14888.756597584899</v>
      </c>
      <c r="I5770" s="37"/>
      <c r="J5770" s="44">
        <v>43982</v>
      </c>
      <c r="K5770" s="49">
        <v>4</v>
      </c>
      <c r="L5770" s="49">
        <v>-4080.36</v>
      </c>
      <c r="M5770" s="37"/>
      <c r="N5770" s="44">
        <v>43982</v>
      </c>
      <c r="O5770" s="49">
        <v>4</v>
      </c>
      <c r="P5770" s="49">
        <v>7140.2993723302998</v>
      </c>
      <c r="Q5770" s="37"/>
      <c r="R5770" s="50">
        <v>-0.2740564649073432</v>
      </c>
      <c r="S5770" s="50">
        <v>57788.299298105929</v>
      </c>
      <c r="T5770" s="50">
        <v>-1956.8452043609634</v>
      </c>
    </row>
    <row r="5771" spans="2:20">
      <c r="B5771" s="44">
        <v>43982</v>
      </c>
      <c r="C5771" s="45">
        <v>5</v>
      </c>
      <c r="D5771" s="45">
        <v>8.0871300000000002</v>
      </c>
      <c r="E5771" s="37"/>
      <c r="F5771" s="44">
        <v>43982</v>
      </c>
      <c r="G5771" s="49">
        <v>5</v>
      </c>
      <c r="H5771" s="49">
        <v>14618.847651861</v>
      </c>
      <c r="I5771" s="37"/>
      <c r="J5771" s="44">
        <v>43982</v>
      </c>
      <c r="K5771" s="49">
        <v>5</v>
      </c>
      <c r="L5771" s="49">
        <v>-2871.81</v>
      </c>
      <c r="M5771" s="37"/>
      <c r="N5771" s="44">
        <v>43982</v>
      </c>
      <c r="O5771" s="49">
        <v>5</v>
      </c>
      <c r="P5771" s="49">
        <v>6962.6359572281999</v>
      </c>
      <c r="Q5771" s="37"/>
      <c r="R5771" s="50">
        <v>-0.19644571640599964</v>
      </c>
      <c r="S5771" s="50">
        <v>56307.742128778897</v>
      </c>
      <c r="T5771" s="50">
        <v>-1367.7800086918669</v>
      </c>
    </row>
    <row r="5772" spans="2:20">
      <c r="B5772" s="44">
        <v>43982</v>
      </c>
      <c r="C5772" s="45">
        <v>6</v>
      </c>
      <c r="D5772" s="45">
        <v>8.4492899999999995</v>
      </c>
      <c r="E5772" s="37"/>
      <c r="F5772" s="44">
        <v>43982</v>
      </c>
      <c r="G5772" s="49">
        <v>6</v>
      </c>
      <c r="H5772" s="49">
        <v>14239.069624986199</v>
      </c>
      <c r="I5772" s="37"/>
      <c r="J5772" s="44">
        <v>43982</v>
      </c>
      <c r="K5772" s="49">
        <v>6</v>
      </c>
      <c r="L5772" s="49">
        <v>-3284.05</v>
      </c>
      <c r="M5772" s="37"/>
      <c r="N5772" s="44">
        <v>43982</v>
      </c>
      <c r="O5772" s="49">
        <v>6</v>
      </c>
      <c r="P5772" s="49">
        <v>6877.0696003413004</v>
      </c>
      <c r="Q5772" s="37"/>
      <c r="R5772" s="50">
        <v>-0.23063655747825471</v>
      </c>
      <c r="S5772" s="50">
        <v>58106.355403467744</v>
      </c>
      <c r="T5772" s="50">
        <v>-1586.1036581610745</v>
      </c>
    </row>
    <row r="5773" spans="2:20">
      <c r="B5773" s="44">
        <v>43982</v>
      </c>
      <c r="C5773" s="45">
        <v>7</v>
      </c>
      <c r="D5773" s="45">
        <v>8.6090699999999991</v>
      </c>
      <c r="E5773" s="37"/>
      <c r="F5773" s="44">
        <v>43982</v>
      </c>
      <c r="G5773" s="49">
        <v>7</v>
      </c>
      <c r="H5773" s="49">
        <v>14206.8191598703</v>
      </c>
      <c r="I5773" s="37"/>
      <c r="J5773" s="44">
        <v>43982</v>
      </c>
      <c r="K5773" s="49">
        <v>7</v>
      </c>
      <c r="L5773" s="49">
        <v>-2390.19</v>
      </c>
      <c r="M5773" s="37"/>
      <c r="N5773" s="44">
        <v>43982</v>
      </c>
      <c r="O5773" s="49">
        <v>7</v>
      </c>
      <c r="P5773" s="49">
        <v>6844.6484344323999</v>
      </c>
      <c r="Q5773" s="37"/>
      <c r="R5773" s="50">
        <v>-0.16824244562438853</v>
      </c>
      <c r="S5773" s="50">
        <v>58926.057497418937</v>
      </c>
      <c r="T5773" s="50">
        <v>-1151.5603920480492</v>
      </c>
    </row>
    <row r="5774" spans="2:20">
      <c r="B5774" s="44">
        <v>43982</v>
      </c>
      <c r="C5774" s="45">
        <v>8</v>
      </c>
      <c r="D5774" s="45">
        <v>8.0132100000000008</v>
      </c>
      <c r="E5774" s="37"/>
      <c r="F5774" s="44">
        <v>43982</v>
      </c>
      <c r="G5774" s="49">
        <v>8</v>
      </c>
      <c r="H5774" s="49">
        <v>13922.078375425301</v>
      </c>
      <c r="I5774" s="37"/>
      <c r="J5774" s="44">
        <v>43982</v>
      </c>
      <c r="K5774" s="49">
        <v>8</v>
      </c>
      <c r="L5774" s="49">
        <v>-1687.71</v>
      </c>
      <c r="M5774" s="37"/>
      <c r="N5774" s="44">
        <v>43982</v>
      </c>
      <c r="O5774" s="49">
        <v>8</v>
      </c>
      <c r="P5774" s="49">
        <v>6695.9620624210002</v>
      </c>
      <c r="Q5774" s="37"/>
      <c r="R5774" s="50">
        <v>-0.121225434485348</v>
      </c>
      <c r="S5774" s="50">
        <v>53656.150158212586</v>
      </c>
      <c r="T5774" s="50">
        <v>-811.72091031439265</v>
      </c>
    </row>
    <row r="5775" spans="2:20">
      <c r="B5775" s="44">
        <v>43982</v>
      </c>
      <c r="C5775" s="45">
        <v>9</v>
      </c>
      <c r="D5775" s="45">
        <v>8.1419499999999996</v>
      </c>
      <c r="E5775" s="37"/>
      <c r="F5775" s="44">
        <v>43982</v>
      </c>
      <c r="G5775" s="49">
        <v>9</v>
      </c>
      <c r="H5775" s="49">
        <v>13844.967893135001</v>
      </c>
      <c r="I5775" s="37"/>
      <c r="J5775" s="44">
        <v>43982</v>
      </c>
      <c r="K5775" s="49">
        <v>9</v>
      </c>
      <c r="L5775" s="49">
        <v>-1504.35</v>
      </c>
      <c r="M5775" s="37"/>
      <c r="N5775" s="44">
        <v>43982</v>
      </c>
      <c r="O5775" s="49">
        <v>9</v>
      </c>
      <c r="P5775" s="49">
        <v>6663.0430283496999</v>
      </c>
      <c r="Q5775" s="37"/>
      <c r="R5775" s="50">
        <v>-0.10865680669046035</v>
      </c>
      <c r="S5775" s="50">
        <v>54250.163184671837</v>
      </c>
      <c r="T5775" s="50">
        <v>-723.98497830161284</v>
      </c>
    </row>
    <row r="5776" spans="2:20">
      <c r="B5776" s="44">
        <v>43982</v>
      </c>
      <c r="C5776" s="45">
        <v>10</v>
      </c>
      <c r="D5776" s="45">
        <v>8.7455099999999995</v>
      </c>
      <c r="E5776" s="37"/>
      <c r="F5776" s="44">
        <v>43982</v>
      </c>
      <c r="G5776" s="49">
        <v>10</v>
      </c>
      <c r="H5776" s="49">
        <v>13872.6997144782</v>
      </c>
      <c r="I5776" s="37"/>
      <c r="J5776" s="44">
        <v>43982</v>
      </c>
      <c r="K5776" s="49">
        <v>10</v>
      </c>
      <c r="L5776" s="49">
        <v>-1960.01</v>
      </c>
      <c r="M5776" s="37"/>
      <c r="N5776" s="44">
        <v>43982</v>
      </c>
      <c r="O5776" s="49">
        <v>10</v>
      </c>
      <c r="P5776" s="49">
        <v>6617.4714268361004</v>
      </c>
      <c r="Q5776" s="37"/>
      <c r="R5776" s="50">
        <v>-0.14128540517275393</v>
      </c>
      <c r="S5776" s="50">
        <v>57873.162538109384</v>
      </c>
      <c r="T5776" s="50">
        <v>-934.95213175966046</v>
      </c>
    </row>
    <row r="5777" spans="2:20">
      <c r="B5777" s="44">
        <v>43982</v>
      </c>
      <c r="C5777" s="45">
        <v>11</v>
      </c>
      <c r="D5777" s="45">
        <v>8.5430799999999998</v>
      </c>
      <c r="E5777" s="37"/>
      <c r="F5777" s="44">
        <v>43982</v>
      </c>
      <c r="G5777" s="49">
        <v>11</v>
      </c>
      <c r="H5777" s="49">
        <v>13553.636516598601</v>
      </c>
      <c r="I5777" s="37"/>
      <c r="J5777" s="44">
        <v>43982</v>
      </c>
      <c r="K5777" s="49">
        <v>11</v>
      </c>
      <c r="L5777" s="49">
        <v>-438.99</v>
      </c>
      <c r="M5777" s="37"/>
      <c r="N5777" s="44">
        <v>43982</v>
      </c>
      <c r="O5777" s="49">
        <v>11</v>
      </c>
      <c r="P5777" s="49">
        <v>6547.5623251622001</v>
      </c>
      <c r="Q5777" s="37"/>
      <c r="R5777" s="50">
        <v>-3.2389093470404522E-2</v>
      </c>
      <c r="S5777" s="50">
        <v>55936.348748846685</v>
      </c>
      <c r="T5777" s="50">
        <v>-212.06960815297765</v>
      </c>
    </row>
    <row r="5778" spans="2:20">
      <c r="B5778" s="44">
        <v>43982</v>
      </c>
      <c r="C5778" s="45">
        <v>12</v>
      </c>
      <c r="D5778" s="45">
        <v>8.1866500000000002</v>
      </c>
      <c r="E5778" s="37"/>
      <c r="F5778" s="44">
        <v>43982</v>
      </c>
      <c r="G5778" s="49">
        <v>12</v>
      </c>
      <c r="H5778" s="49">
        <v>13486.432758228</v>
      </c>
      <c r="I5778" s="37"/>
      <c r="J5778" s="44">
        <v>43982</v>
      </c>
      <c r="K5778" s="49">
        <v>12</v>
      </c>
      <c r="L5778" s="49">
        <v>-540.83000000000004</v>
      </c>
      <c r="M5778" s="37"/>
      <c r="N5778" s="44">
        <v>43982</v>
      </c>
      <c r="O5778" s="49">
        <v>12</v>
      </c>
      <c r="P5778" s="49">
        <v>6490.7734905207999</v>
      </c>
      <c r="Q5778" s="37"/>
      <c r="R5778" s="50">
        <v>-4.0101783006335948E-2</v>
      </c>
      <c r="S5778" s="50">
        <v>53137.690796172108</v>
      </c>
      <c r="T5778" s="50">
        <v>-260.29159006014288</v>
      </c>
    </row>
    <row r="5779" spans="2:20">
      <c r="B5779" s="44">
        <v>43982</v>
      </c>
      <c r="C5779" s="45">
        <v>13</v>
      </c>
      <c r="D5779" s="45">
        <v>8.3818900000000003</v>
      </c>
      <c r="E5779" s="37"/>
      <c r="F5779" s="44">
        <v>43982</v>
      </c>
      <c r="G5779" s="49">
        <v>13</v>
      </c>
      <c r="H5779" s="49">
        <v>13521.0279794987</v>
      </c>
      <c r="I5779" s="37"/>
      <c r="J5779" s="44">
        <v>43982</v>
      </c>
      <c r="K5779" s="49">
        <v>13</v>
      </c>
      <c r="L5779" s="49">
        <v>-376.69</v>
      </c>
      <c r="M5779" s="37"/>
      <c r="N5779" s="44">
        <v>43982</v>
      </c>
      <c r="O5779" s="49">
        <v>13</v>
      </c>
      <c r="P5779" s="49">
        <v>6431.3183947486004</v>
      </c>
      <c r="Q5779" s="37"/>
      <c r="R5779" s="50">
        <v>-2.7859568116503964E-2</v>
      </c>
      <c r="S5779" s="50">
        <v>53906.603339759349</v>
      </c>
      <c r="T5779" s="50">
        <v>-179.17375289742355</v>
      </c>
    </row>
    <row r="5780" spans="2:20">
      <c r="B5780" s="44">
        <v>43982</v>
      </c>
      <c r="C5780" s="45">
        <v>14</v>
      </c>
      <c r="D5780" s="45">
        <v>8.9754199999999997</v>
      </c>
      <c r="E5780" s="37"/>
      <c r="F5780" s="44">
        <v>43982</v>
      </c>
      <c r="G5780" s="49">
        <v>14</v>
      </c>
      <c r="H5780" s="49">
        <v>13497.604478306699</v>
      </c>
      <c r="I5780" s="37"/>
      <c r="J5780" s="44">
        <v>43982</v>
      </c>
      <c r="K5780" s="49">
        <v>14</v>
      </c>
      <c r="L5780" s="49">
        <v>-523.79999999999995</v>
      </c>
      <c r="M5780" s="37"/>
      <c r="N5780" s="44">
        <v>43982</v>
      </c>
      <c r="O5780" s="49">
        <v>14</v>
      </c>
      <c r="P5780" s="49">
        <v>6446.9732596546</v>
      </c>
      <c r="Q5780" s="37"/>
      <c r="R5780" s="50">
        <v>-3.8806886128708945E-2</v>
      </c>
      <c r="S5780" s="50">
        <v>57864.292734169088</v>
      </c>
      <c r="T5780" s="50">
        <v>-250.18695716224758</v>
      </c>
    </row>
    <row r="5781" spans="2:20">
      <c r="B5781" s="44">
        <v>43982</v>
      </c>
      <c r="C5781" s="45">
        <v>15</v>
      </c>
      <c r="D5781" s="45">
        <v>9.2065000000000001</v>
      </c>
      <c r="E5781" s="37"/>
      <c r="F5781" s="44">
        <v>43982</v>
      </c>
      <c r="G5781" s="49">
        <v>15</v>
      </c>
      <c r="H5781" s="49">
        <v>13190.0814974615</v>
      </c>
      <c r="I5781" s="37"/>
      <c r="J5781" s="44">
        <v>43982</v>
      </c>
      <c r="K5781" s="49">
        <v>15</v>
      </c>
      <c r="L5781" s="49">
        <v>6824.49</v>
      </c>
      <c r="M5781" s="37"/>
      <c r="N5781" s="44">
        <v>43982</v>
      </c>
      <c r="O5781" s="49">
        <v>15</v>
      </c>
      <c r="P5781" s="49">
        <v>6298.5524756288996</v>
      </c>
      <c r="Q5781" s="37"/>
      <c r="R5781" s="50">
        <v>0.51739559011166147</v>
      </c>
      <c r="S5781" s="50">
        <v>57987.623366877466</v>
      </c>
      <c r="T5781" s="50">
        <v>3258.843274977281</v>
      </c>
    </row>
    <row r="5782" spans="2:20">
      <c r="B5782" s="44">
        <v>43982</v>
      </c>
      <c r="C5782" s="45">
        <v>16</v>
      </c>
      <c r="D5782" s="45">
        <v>8.7193699999999996</v>
      </c>
      <c r="E5782" s="37"/>
      <c r="F5782" s="44">
        <v>43982</v>
      </c>
      <c r="G5782" s="49">
        <v>16</v>
      </c>
      <c r="H5782" s="49">
        <v>12943.880885656001</v>
      </c>
      <c r="I5782" s="37"/>
      <c r="J5782" s="44">
        <v>43982</v>
      </c>
      <c r="K5782" s="49">
        <v>16</v>
      </c>
      <c r="L5782" s="49">
        <v>2802.28</v>
      </c>
      <c r="M5782" s="37"/>
      <c r="N5782" s="44">
        <v>43982</v>
      </c>
      <c r="O5782" s="49">
        <v>16</v>
      </c>
      <c r="P5782" s="49">
        <v>6197.1271242746998</v>
      </c>
      <c r="Q5782" s="37"/>
      <c r="R5782" s="50">
        <v>0.21649457568057492</v>
      </c>
      <c r="S5782" s="50">
        <v>54035.044333587088</v>
      </c>
      <c r="T5782" s="50">
        <v>1341.6444072084325</v>
      </c>
    </row>
    <row r="5783" spans="2:20">
      <c r="B5783" s="44">
        <v>43982</v>
      </c>
      <c r="C5783" s="45">
        <v>17</v>
      </c>
      <c r="D5783" s="45">
        <v>7.8709199999999999</v>
      </c>
      <c r="E5783" s="37"/>
      <c r="F5783" s="44">
        <v>43982</v>
      </c>
      <c r="G5783" s="49">
        <v>17</v>
      </c>
      <c r="H5783" s="49">
        <v>13356.2453900732</v>
      </c>
      <c r="I5783" s="37"/>
      <c r="J5783" s="44">
        <v>43982</v>
      </c>
      <c r="K5783" s="49">
        <v>17</v>
      </c>
      <c r="L5783" s="49">
        <v>-88.25</v>
      </c>
      <c r="M5783" s="37"/>
      <c r="N5783" s="44">
        <v>43982</v>
      </c>
      <c r="O5783" s="49">
        <v>17</v>
      </c>
      <c r="P5783" s="49">
        <v>6520.2512913969003</v>
      </c>
      <c r="Q5783" s="37"/>
      <c r="R5783" s="50">
        <v>-6.6073958229002213E-3</v>
      </c>
      <c r="S5783" s="50">
        <v>51320.376294481692</v>
      </c>
      <c r="T5783" s="50">
        <v>-43.081881147035652</v>
      </c>
    </row>
    <row r="5784" spans="2:20">
      <c r="B5784" s="44">
        <v>43982</v>
      </c>
      <c r="C5784" s="45">
        <v>18</v>
      </c>
      <c r="D5784" s="45">
        <v>8.2661599999999993</v>
      </c>
      <c r="E5784" s="37"/>
      <c r="F5784" s="44">
        <v>43982</v>
      </c>
      <c r="G5784" s="49">
        <v>18</v>
      </c>
      <c r="H5784" s="49">
        <v>13424.285820269601</v>
      </c>
      <c r="I5784" s="37"/>
      <c r="J5784" s="44">
        <v>43982</v>
      </c>
      <c r="K5784" s="49">
        <v>18</v>
      </c>
      <c r="L5784" s="49">
        <v>-75.67</v>
      </c>
      <c r="M5784" s="37"/>
      <c r="N5784" s="44">
        <v>43982</v>
      </c>
      <c r="O5784" s="49">
        <v>18</v>
      </c>
      <c r="P5784" s="49">
        <v>6546.2793113870002</v>
      </c>
      <c r="Q5784" s="37"/>
      <c r="R5784" s="50">
        <v>-5.6367989338951896E-3</v>
      </c>
      <c r="S5784" s="50">
        <v>54112.592192614764</v>
      </c>
      <c r="T5784" s="50">
        <v>-36.900060243406379</v>
      </c>
    </row>
    <row r="5785" spans="2:20">
      <c r="B5785" s="44">
        <v>43982</v>
      </c>
      <c r="C5785" s="45">
        <v>19</v>
      </c>
      <c r="D5785" s="45">
        <v>8.6977200000000003</v>
      </c>
      <c r="E5785" s="37"/>
      <c r="F5785" s="44">
        <v>43982</v>
      </c>
      <c r="G5785" s="49">
        <v>19</v>
      </c>
      <c r="H5785" s="49">
        <v>13810.2397908516</v>
      </c>
      <c r="I5785" s="37"/>
      <c r="J5785" s="44">
        <v>43982</v>
      </c>
      <c r="K5785" s="49">
        <v>19</v>
      </c>
      <c r="L5785" s="49">
        <v>-34.04</v>
      </c>
      <c r="M5785" s="37"/>
      <c r="N5785" s="44">
        <v>43982</v>
      </c>
      <c r="O5785" s="49">
        <v>19</v>
      </c>
      <c r="P5785" s="49">
        <v>6760.8227899936001</v>
      </c>
      <c r="Q5785" s="37"/>
      <c r="R5785" s="50">
        <v>-2.4648377229879326E-3</v>
      </c>
      <c r="S5785" s="50">
        <v>58803.743596983135</v>
      </c>
      <c r="T5785" s="50">
        <v>-16.664331051212748</v>
      </c>
    </row>
    <row r="5786" spans="2:20">
      <c r="B5786" s="44">
        <v>43982</v>
      </c>
      <c r="C5786" s="45">
        <v>20</v>
      </c>
      <c r="D5786" s="45">
        <v>9.0275700000000008</v>
      </c>
      <c r="E5786" s="37"/>
      <c r="F5786" s="44">
        <v>43982</v>
      </c>
      <c r="G5786" s="49">
        <v>20</v>
      </c>
      <c r="H5786" s="49">
        <v>13383.556543676599</v>
      </c>
      <c r="I5786" s="37"/>
      <c r="J5786" s="44">
        <v>43982</v>
      </c>
      <c r="K5786" s="49">
        <v>20</v>
      </c>
      <c r="L5786" s="49">
        <v>1090.19</v>
      </c>
      <c r="M5786" s="37"/>
      <c r="N5786" s="44">
        <v>43982</v>
      </c>
      <c r="O5786" s="49">
        <v>20</v>
      </c>
      <c r="P5786" s="49">
        <v>6392.0140184627999</v>
      </c>
      <c r="Q5786" s="37"/>
      <c r="R5786" s="50">
        <v>8.1457421010791634E-2</v>
      </c>
      <c r="S5786" s="50">
        <v>57704.353992654222</v>
      </c>
      <c r="T5786" s="50">
        <v>520.67697700880638</v>
      </c>
    </row>
    <row r="5787" spans="2:20">
      <c r="B5787" s="44">
        <v>43982</v>
      </c>
      <c r="C5787" s="45">
        <v>21</v>
      </c>
      <c r="D5787" s="45">
        <v>9.0937699999999992</v>
      </c>
      <c r="E5787" s="37"/>
      <c r="F5787" s="44">
        <v>43982</v>
      </c>
      <c r="G5787" s="49">
        <v>21</v>
      </c>
      <c r="H5787" s="49">
        <v>13407.4052745227</v>
      </c>
      <c r="I5787" s="37"/>
      <c r="J5787" s="44">
        <v>43982</v>
      </c>
      <c r="K5787" s="49">
        <v>21</v>
      </c>
      <c r="L5787" s="49">
        <v>3536.36</v>
      </c>
      <c r="M5787" s="37"/>
      <c r="N5787" s="44">
        <v>43982</v>
      </c>
      <c r="O5787" s="49">
        <v>21</v>
      </c>
      <c r="P5787" s="49">
        <v>6657.6660142395003</v>
      </c>
      <c r="Q5787" s="37"/>
      <c r="R5787" s="50">
        <v>0.26376169941845018</v>
      </c>
      <c r="S5787" s="50">
        <v>60543.283470310736</v>
      </c>
      <c r="T5787" s="50">
        <v>1756.0373020762704</v>
      </c>
    </row>
    <row r="5788" spans="2:20">
      <c r="B5788" s="44">
        <v>43982</v>
      </c>
      <c r="C5788" s="45">
        <v>22</v>
      </c>
      <c r="D5788" s="45">
        <v>9.4860100000000003</v>
      </c>
      <c r="E5788" s="37"/>
      <c r="F5788" s="44">
        <v>43982</v>
      </c>
      <c r="G5788" s="49">
        <v>22</v>
      </c>
      <c r="H5788" s="49">
        <v>12572.4589332094</v>
      </c>
      <c r="I5788" s="37"/>
      <c r="J5788" s="44">
        <v>43982</v>
      </c>
      <c r="K5788" s="49">
        <v>22</v>
      </c>
      <c r="L5788" s="49">
        <v>4153.7</v>
      </c>
      <c r="M5788" s="37"/>
      <c r="N5788" s="44">
        <v>43982</v>
      </c>
      <c r="O5788" s="49">
        <v>22</v>
      </c>
      <c r="P5788" s="49">
        <v>6007.0185664022001</v>
      </c>
      <c r="Q5788" s="37"/>
      <c r="R5788" s="50">
        <v>0.33038087633185653</v>
      </c>
      <c r="S5788" s="50">
        <v>56982.638191076934</v>
      </c>
      <c r="T5788" s="50">
        <v>1984.6040581096913</v>
      </c>
    </row>
    <row r="5789" spans="2:20">
      <c r="B5789" s="44">
        <v>43982</v>
      </c>
      <c r="C5789" s="45">
        <v>23</v>
      </c>
      <c r="D5789" s="45">
        <v>10.854139999999999</v>
      </c>
      <c r="E5789" s="37"/>
      <c r="F5789" s="44">
        <v>43982</v>
      </c>
      <c r="G5789" s="49">
        <v>23</v>
      </c>
      <c r="H5789" s="49">
        <v>12495.0082659787</v>
      </c>
      <c r="I5789" s="37"/>
      <c r="J5789" s="44">
        <v>43982</v>
      </c>
      <c r="K5789" s="49">
        <v>23</v>
      </c>
      <c r="L5789" s="49">
        <v>10427.42</v>
      </c>
      <c r="M5789" s="37"/>
      <c r="N5789" s="44">
        <v>43982</v>
      </c>
      <c r="O5789" s="49">
        <v>23</v>
      </c>
      <c r="P5789" s="49">
        <v>5998.6318806413001</v>
      </c>
      <c r="Q5789" s="37"/>
      <c r="R5789" s="50">
        <v>0.83452685888905642</v>
      </c>
      <c r="S5789" s="50">
        <v>65109.990240943953</v>
      </c>
      <c r="T5789" s="50">
        <v>5006.0194209833371</v>
      </c>
    </row>
    <row r="5790" spans="2:20">
      <c r="B5790" s="44">
        <v>43982</v>
      </c>
      <c r="C5790" s="45">
        <v>24</v>
      </c>
      <c r="D5790" s="45">
        <v>11.120010000000001</v>
      </c>
      <c r="E5790" s="37"/>
      <c r="F5790" s="44">
        <v>43982</v>
      </c>
      <c r="G5790" s="49">
        <v>24</v>
      </c>
      <c r="H5790" s="49">
        <v>12412.902179557301</v>
      </c>
      <c r="I5790" s="37"/>
      <c r="J5790" s="44">
        <v>43982</v>
      </c>
      <c r="K5790" s="49">
        <v>24</v>
      </c>
      <c r="L5790" s="49">
        <v>13439.68</v>
      </c>
      <c r="M5790" s="37"/>
      <c r="N5790" s="44">
        <v>43982</v>
      </c>
      <c r="O5790" s="49">
        <v>24</v>
      </c>
      <c r="P5790" s="49">
        <v>5852.0087109107999</v>
      </c>
      <c r="Q5790" s="37"/>
      <c r="R5790" s="50">
        <v>1.0827185943778475</v>
      </c>
      <c r="S5790" s="50">
        <v>65074.395385415206</v>
      </c>
      <c r="T5790" s="50">
        <v>6336.0786457642607</v>
      </c>
    </row>
    <row r="5791" spans="2:20">
      <c r="B5791" s="44">
        <v>43982</v>
      </c>
      <c r="C5791" s="45">
        <v>25</v>
      </c>
      <c r="D5791" s="45">
        <v>11.653790000000001</v>
      </c>
      <c r="E5791" s="37"/>
      <c r="F5791" s="44">
        <v>43982</v>
      </c>
      <c r="G5791" s="49">
        <v>25</v>
      </c>
      <c r="H5791" s="49">
        <v>12304.4763838538</v>
      </c>
      <c r="I5791" s="37"/>
      <c r="J5791" s="44">
        <v>43982</v>
      </c>
      <c r="K5791" s="49">
        <v>25</v>
      </c>
      <c r="L5791" s="49">
        <v>22324.080000000002</v>
      </c>
      <c r="M5791" s="37"/>
      <c r="N5791" s="44">
        <v>43982</v>
      </c>
      <c r="O5791" s="49">
        <v>25</v>
      </c>
      <c r="P5791" s="49">
        <v>5659.9257750533998</v>
      </c>
      <c r="Q5791" s="37"/>
      <c r="R5791" s="50">
        <v>1.8143055668174668</v>
      </c>
      <c r="S5791" s="50">
        <v>65959.58639805956</v>
      </c>
      <c r="T5791" s="50">
        <v>10268.834841453048</v>
      </c>
    </row>
    <row r="5792" spans="2:20">
      <c r="B5792" s="44">
        <v>43982</v>
      </c>
      <c r="C5792" s="45">
        <v>26</v>
      </c>
      <c r="D5792" s="45">
        <v>11.95293</v>
      </c>
      <c r="E5792" s="37"/>
      <c r="F5792" s="44">
        <v>43982</v>
      </c>
      <c r="G5792" s="49">
        <v>26</v>
      </c>
      <c r="H5792" s="49">
        <v>12344.6289912261</v>
      </c>
      <c r="I5792" s="37"/>
      <c r="J5792" s="44">
        <v>43982</v>
      </c>
      <c r="K5792" s="49">
        <v>26</v>
      </c>
      <c r="L5792" s="49">
        <v>19207.400000000001</v>
      </c>
      <c r="M5792" s="37"/>
      <c r="N5792" s="44">
        <v>43982</v>
      </c>
      <c r="O5792" s="49">
        <v>26</v>
      </c>
      <c r="P5792" s="49">
        <v>5631.9045290263002</v>
      </c>
      <c r="Q5792" s="37"/>
      <c r="R5792" s="50">
        <v>1.5559317346557431</v>
      </c>
      <c r="S5792" s="50">
        <v>67317.760602134338</v>
      </c>
      <c r="T5792" s="50">
        <v>8762.8589832634279</v>
      </c>
    </row>
    <row r="5793" spans="2:20">
      <c r="B5793" s="44">
        <v>43982</v>
      </c>
      <c r="C5793" s="45">
        <v>27</v>
      </c>
      <c r="D5793" s="45">
        <v>13.82015</v>
      </c>
      <c r="E5793" s="37"/>
      <c r="F5793" s="44">
        <v>43982</v>
      </c>
      <c r="G5793" s="49">
        <v>27</v>
      </c>
      <c r="H5793" s="49">
        <v>12100.745798333801</v>
      </c>
      <c r="I5793" s="37"/>
      <c r="J5793" s="44">
        <v>43982</v>
      </c>
      <c r="K5793" s="49">
        <v>27</v>
      </c>
      <c r="L5793" s="49">
        <v>10931.41</v>
      </c>
      <c r="M5793" s="37"/>
      <c r="N5793" s="44">
        <v>43982</v>
      </c>
      <c r="O5793" s="49">
        <v>27</v>
      </c>
      <c r="P5793" s="49">
        <v>5706.6509297922003</v>
      </c>
      <c r="Q5793" s="37"/>
      <c r="R5793" s="50">
        <v>0.90336663393963601</v>
      </c>
      <c r="S5793" s="50">
        <v>78866.77184736768</v>
      </c>
      <c r="T5793" s="50">
        <v>5155.1980415148737</v>
      </c>
    </row>
    <row r="5794" spans="2:20">
      <c r="B5794" s="44">
        <v>43982</v>
      </c>
      <c r="C5794" s="45">
        <v>28</v>
      </c>
      <c r="D5794" s="45">
        <v>12.86051</v>
      </c>
      <c r="E5794" s="37"/>
      <c r="F5794" s="44">
        <v>43982</v>
      </c>
      <c r="G5794" s="49">
        <v>28</v>
      </c>
      <c r="H5794" s="49">
        <v>11327.772277481799</v>
      </c>
      <c r="I5794" s="37"/>
      <c r="J5794" s="44">
        <v>43982</v>
      </c>
      <c r="K5794" s="49">
        <v>28</v>
      </c>
      <c r="L5794" s="49">
        <v>2847.45</v>
      </c>
      <c r="M5794" s="37"/>
      <c r="N5794" s="44">
        <v>43982</v>
      </c>
      <c r="O5794" s="49">
        <v>28</v>
      </c>
      <c r="P5794" s="49">
        <v>4894.8107951133998</v>
      </c>
      <c r="Q5794" s="37"/>
      <c r="R5794" s="50">
        <v>0.25136893029359142</v>
      </c>
      <c r="S5794" s="50">
        <v>62949.76317866383</v>
      </c>
      <c r="T5794" s="50">
        <v>1230.4033535571789</v>
      </c>
    </row>
    <row r="5795" spans="2:20">
      <c r="B5795" s="44">
        <v>43982</v>
      </c>
      <c r="C5795" s="45">
        <v>29</v>
      </c>
      <c r="D5795" s="45">
        <v>11.3653</v>
      </c>
      <c r="E5795" s="37"/>
      <c r="F5795" s="44">
        <v>43982</v>
      </c>
      <c r="G5795" s="49">
        <v>29</v>
      </c>
      <c r="H5795" s="49">
        <v>11141.828000985401</v>
      </c>
      <c r="I5795" s="37"/>
      <c r="J5795" s="44">
        <v>43982</v>
      </c>
      <c r="K5795" s="49">
        <v>29</v>
      </c>
      <c r="L5795" s="49">
        <v>2802.36</v>
      </c>
      <c r="M5795" s="37"/>
      <c r="N5795" s="44">
        <v>43982</v>
      </c>
      <c r="O5795" s="49">
        <v>29</v>
      </c>
      <c r="P5795" s="49">
        <v>4688.5154631873002</v>
      </c>
      <c r="Q5795" s="37"/>
      <c r="R5795" s="50">
        <v>0.25151707599077594</v>
      </c>
      <c r="S5795" s="50">
        <v>53286.38479376262</v>
      </c>
      <c r="T5795" s="50">
        <v>1179.2417000384082</v>
      </c>
    </row>
    <row r="5796" spans="2:20">
      <c r="B5796" s="44">
        <v>43982</v>
      </c>
      <c r="C5796" s="45">
        <v>30</v>
      </c>
      <c r="D5796" s="45">
        <v>10.992699999999999</v>
      </c>
      <c r="E5796" s="37"/>
      <c r="F5796" s="44">
        <v>43982</v>
      </c>
      <c r="G5796" s="49">
        <v>30</v>
      </c>
      <c r="H5796" s="49">
        <v>10369.369210270501</v>
      </c>
      <c r="I5796" s="37"/>
      <c r="J5796" s="44">
        <v>43982</v>
      </c>
      <c r="K5796" s="49">
        <v>30</v>
      </c>
      <c r="L5796" s="49">
        <v>-57.48</v>
      </c>
      <c r="M5796" s="37"/>
      <c r="N5796" s="44">
        <v>43982</v>
      </c>
      <c r="O5796" s="49">
        <v>30</v>
      </c>
      <c r="P5796" s="49">
        <v>3990.6220231647999</v>
      </c>
      <c r="Q5796" s="37"/>
      <c r="R5796" s="50">
        <v>-5.5432494334436517E-3</v>
      </c>
      <c r="S5796" s="50">
        <v>43867.710714043693</v>
      </c>
      <c r="T5796" s="50">
        <v>-22.121013268996037</v>
      </c>
    </row>
    <row r="5797" spans="2:20">
      <c r="B5797" s="44">
        <v>43982</v>
      </c>
      <c r="C5797" s="45">
        <v>31</v>
      </c>
      <c r="D5797" s="45">
        <v>9.2417700000000007</v>
      </c>
      <c r="E5797" s="37"/>
      <c r="F5797" s="44">
        <v>43982</v>
      </c>
      <c r="G5797" s="49">
        <v>31</v>
      </c>
      <c r="H5797" s="49">
        <v>9570.6902189759894</v>
      </c>
      <c r="I5797" s="37"/>
      <c r="J5797" s="44">
        <v>43982</v>
      </c>
      <c r="K5797" s="49">
        <v>31</v>
      </c>
      <c r="L5797" s="49">
        <v>-44.73</v>
      </c>
      <c r="M5797" s="37"/>
      <c r="N5797" s="44">
        <v>43982</v>
      </c>
      <c r="O5797" s="49">
        <v>31</v>
      </c>
      <c r="P5797" s="49">
        <v>3939.3846465350998</v>
      </c>
      <c r="Q5797" s="37"/>
      <c r="R5797" s="50">
        <v>-4.6736441130769205E-3</v>
      </c>
      <c r="S5797" s="50">
        <v>36406.886844808694</v>
      </c>
      <c r="T5797" s="50">
        <v>-18.411281862424374</v>
      </c>
    </row>
    <row r="5798" spans="2:20">
      <c r="B5798" s="44">
        <v>43982</v>
      </c>
      <c r="C5798" s="45">
        <v>32</v>
      </c>
      <c r="D5798" s="45">
        <v>8.7067700000000006</v>
      </c>
      <c r="E5798" s="37"/>
      <c r="F5798" s="44">
        <v>43982</v>
      </c>
      <c r="G5798" s="49">
        <v>32</v>
      </c>
      <c r="H5798" s="49">
        <v>10295.8248418816</v>
      </c>
      <c r="I5798" s="37"/>
      <c r="J5798" s="44">
        <v>43982</v>
      </c>
      <c r="K5798" s="49">
        <v>32</v>
      </c>
      <c r="L5798" s="49">
        <v>-135.76</v>
      </c>
      <c r="M5798" s="37"/>
      <c r="N5798" s="44">
        <v>43982</v>
      </c>
      <c r="O5798" s="49">
        <v>32</v>
      </c>
      <c r="P5798" s="49">
        <v>4423.0589435611</v>
      </c>
      <c r="Q5798" s="37"/>
      <c r="R5798" s="50">
        <v>-1.31859275079887E-2</v>
      </c>
      <c r="S5798" s="50">
        <v>38510.556918029484</v>
      </c>
      <c r="T5798" s="50">
        <v>-58.322134593357745</v>
      </c>
    </row>
    <row r="5799" spans="2:20">
      <c r="B5799" s="44">
        <v>43982</v>
      </c>
      <c r="C5799" s="45">
        <v>33</v>
      </c>
      <c r="D5799" s="45">
        <v>6.0704399999999996</v>
      </c>
      <c r="E5799" s="37"/>
      <c r="F5799" s="44">
        <v>43982</v>
      </c>
      <c r="G5799" s="49">
        <v>33</v>
      </c>
      <c r="H5799" s="49">
        <v>10958.792836226299</v>
      </c>
      <c r="I5799" s="37"/>
      <c r="J5799" s="44">
        <v>43982</v>
      </c>
      <c r="K5799" s="49">
        <v>33</v>
      </c>
      <c r="L5799" s="49">
        <v>-108.11</v>
      </c>
      <c r="M5799" s="37"/>
      <c r="N5799" s="44">
        <v>43982</v>
      </c>
      <c r="O5799" s="49">
        <v>33</v>
      </c>
      <c r="P5799" s="49">
        <v>4490.2798916710999</v>
      </c>
      <c r="Q5799" s="37"/>
      <c r="R5799" s="50">
        <v>-9.8651376675925988E-3</v>
      </c>
      <c r="S5799" s="50">
        <v>27257.97466559591</v>
      </c>
      <c r="T5799" s="50">
        <v>-44.297229297358179</v>
      </c>
    </row>
    <row r="5800" spans="2:20">
      <c r="B5800" s="44">
        <v>43982</v>
      </c>
      <c r="C5800" s="45">
        <v>34</v>
      </c>
      <c r="D5800" s="45">
        <v>5.2847600000000003</v>
      </c>
      <c r="E5800" s="37"/>
      <c r="F5800" s="44">
        <v>43982</v>
      </c>
      <c r="G5800" s="49">
        <v>34</v>
      </c>
      <c r="H5800" s="49">
        <v>11763.119792183699</v>
      </c>
      <c r="I5800" s="37"/>
      <c r="J5800" s="44">
        <v>43982</v>
      </c>
      <c r="K5800" s="49">
        <v>34</v>
      </c>
      <c r="L5800" s="49">
        <v>1039.48</v>
      </c>
      <c r="M5800" s="37"/>
      <c r="N5800" s="44">
        <v>43982</v>
      </c>
      <c r="O5800" s="49">
        <v>34</v>
      </c>
      <c r="P5800" s="49">
        <v>4860.0594458011001</v>
      </c>
      <c r="Q5800" s="37"/>
      <c r="R5800" s="50">
        <v>8.8367713528745034E-2</v>
      </c>
      <c r="S5800" s="50">
        <v>25684.247756791825</v>
      </c>
      <c r="T5800" s="50">
        <v>429.47234083922297</v>
      </c>
    </row>
    <row r="5801" spans="2:20">
      <c r="B5801" s="44">
        <v>43982</v>
      </c>
      <c r="C5801" s="45">
        <v>35</v>
      </c>
      <c r="D5801" s="45">
        <v>5.1405399999999997</v>
      </c>
      <c r="E5801" s="37"/>
      <c r="F5801" s="44">
        <v>43982</v>
      </c>
      <c r="G5801" s="49">
        <v>35</v>
      </c>
      <c r="H5801" s="49">
        <v>12617.5771408279</v>
      </c>
      <c r="I5801" s="37"/>
      <c r="J5801" s="44">
        <v>43982</v>
      </c>
      <c r="K5801" s="49">
        <v>35</v>
      </c>
      <c r="L5801" s="49">
        <v>6461.18</v>
      </c>
      <c r="M5801" s="37"/>
      <c r="N5801" s="44">
        <v>43982</v>
      </c>
      <c r="O5801" s="49">
        <v>35</v>
      </c>
      <c r="P5801" s="49">
        <v>5214.3993744198997</v>
      </c>
      <c r="Q5801" s="37"/>
      <c r="R5801" s="50">
        <v>0.51207770936410157</v>
      </c>
      <c r="S5801" s="50">
        <v>26804.828560180471</v>
      </c>
      <c r="T5801" s="50">
        <v>2670.1776873625463</v>
      </c>
    </row>
    <row r="5802" spans="2:20">
      <c r="B5802" s="44">
        <v>43982</v>
      </c>
      <c r="C5802" s="45">
        <v>36</v>
      </c>
      <c r="D5802" s="45">
        <v>5.5982700000000003</v>
      </c>
      <c r="E5802" s="37"/>
      <c r="F5802" s="44">
        <v>43982</v>
      </c>
      <c r="G5802" s="49">
        <v>36</v>
      </c>
      <c r="H5802" s="49">
        <v>15138.954703928301</v>
      </c>
      <c r="I5802" s="37"/>
      <c r="J5802" s="44">
        <v>43982</v>
      </c>
      <c r="K5802" s="49">
        <v>36</v>
      </c>
      <c r="L5802" s="49">
        <v>18945.66</v>
      </c>
      <c r="M5802" s="37"/>
      <c r="N5802" s="44">
        <v>43982</v>
      </c>
      <c r="O5802" s="49">
        <v>36</v>
      </c>
      <c r="P5802" s="49">
        <v>7365.0319336729999</v>
      </c>
      <c r="Q5802" s="37"/>
      <c r="R5802" s="50">
        <v>1.2514509997895644</v>
      </c>
      <c r="S5802" s="50">
        <v>41231.437323323546</v>
      </c>
      <c r="T5802" s="50">
        <v>9216.9765768771449</v>
      </c>
    </row>
    <row r="5803" spans="2:20">
      <c r="B5803" s="44">
        <v>43982</v>
      </c>
      <c r="C5803" s="45">
        <v>37</v>
      </c>
      <c r="D5803" s="45">
        <v>5.1077399999999997</v>
      </c>
      <c r="E5803" s="37"/>
      <c r="F5803" s="44">
        <v>43982</v>
      </c>
      <c r="G5803" s="49">
        <v>37</v>
      </c>
      <c r="H5803" s="49">
        <v>16997.877045351601</v>
      </c>
      <c r="I5803" s="37"/>
      <c r="J5803" s="44">
        <v>43982</v>
      </c>
      <c r="K5803" s="49">
        <v>37</v>
      </c>
      <c r="L5803" s="49">
        <v>14582.04</v>
      </c>
      <c r="M5803" s="37"/>
      <c r="N5803" s="44">
        <v>43982</v>
      </c>
      <c r="O5803" s="49">
        <v>37</v>
      </c>
      <c r="P5803" s="49">
        <v>7738.8979212610002</v>
      </c>
      <c r="Q5803" s="37"/>
      <c r="R5803" s="50">
        <v>0.85787418988230313</v>
      </c>
      <c r="S5803" s="50">
        <v>39528.278468341661</v>
      </c>
      <c r="T5803" s="50">
        <v>6639.0007847836205</v>
      </c>
    </row>
    <row r="5804" spans="2:20">
      <c r="B5804" s="44">
        <v>43982</v>
      </c>
      <c r="C5804" s="45">
        <v>38</v>
      </c>
      <c r="D5804" s="45">
        <v>4.8449999999999998</v>
      </c>
      <c r="E5804" s="37"/>
      <c r="F5804" s="44">
        <v>43982</v>
      </c>
      <c r="G5804" s="49">
        <v>38</v>
      </c>
      <c r="H5804" s="49">
        <v>17527.624785562199</v>
      </c>
      <c r="I5804" s="37"/>
      <c r="J5804" s="44">
        <v>43982</v>
      </c>
      <c r="K5804" s="49">
        <v>38</v>
      </c>
      <c r="L5804" s="49">
        <v>9967.33</v>
      </c>
      <c r="M5804" s="37"/>
      <c r="N5804" s="44">
        <v>43982</v>
      </c>
      <c r="O5804" s="49">
        <v>38</v>
      </c>
      <c r="P5804" s="49">
        <v>7993.9246589848999</v>
      </c>
      <c r="Q5804" s="37"/>
      <c r="R5804" s="50">
        <v>0.56866404444087937</v>
      </c>
      <c r="S5804" s="50">
        <v>38730.564972781838</v>
      </c>
      <c r="T5804" s="50">
        <v>4545.8575275340309</v>
      </c>
    </row>
    <row r="5805" spans="2:20">
      <c r="B5805" s="44">
        <v>43982</v>
      </c>
      <c r="C5805" s="45">
        <v>39</v>
      </c>
      <c r="D5805" s="45">
        <v>5.13605</v>
      </c>
      <c r="E5805" s="37"/>
      <c r="F5805" s="44">
        <v>43982</v>
      </c>
      <c r="G5805" s="49">
        <v>39</v>
      </c>
      <c r="H5805" s="49">
        <v>18559.8400665552</v>
      </c>
      <c r="I5805" s="37"/>
      <c r="J5805" s="44">
        <v>43982</v>
      </c>
      <c r="K5805" s="49">
        <v>39</v>
      </c>
      <c r="L5805" s="49">
        <v>17556.080000000002</v>
      </c>
      <c r="M5805" s="37"/>
      <c r="N5805" s="44">
        <v>43982</v>
      </c>
      <c r="O5805" s="49">
        <v>39</v>
      </c>
      <c r="P5805" s="49">
        <v>8874.6165659191993</v>
      </c>
      <c r="Q5805" s="37"/>
      <c r="R5805" s="50">
        <v>0.94591763382896965</v>
      </c>
      <c r="S5805" s="50">
        <v>45580.474413389304</v>
      </c>
      <c r="T5805" s="50">
        <v>8394.6563031736659</v>
      </c>
    </row>
    <row r="5806" spans="2:20">
      <c r="B5806" s="44">
        <v>43982</v>
      </c>
      <c r="C5806" s="45">
        <v>40</v>
      </c>
      <c r="D5806" s="45">
        <v>5.3537499999999998</v>
      </c>
      <c r="E5806" s="37"/>
      <c r="F5806" s="44">
        <v>43982</v>
      </c>
      <c r="G5806" s="49">
        <v>40</v>
      </c>
      <c r="H5806" s="49">
        <v>18715.894618222701</v>
      </c>
      <c r="I5806" s="37"/>
      <c r="J5806" s="44">
        <v>43982</v>
      </c>
      <c r="K5806" s="49">
        <v>40</v>
      </c>
      <c r="L5806" s="49">
        <v>18773.03</v>
      </c>
      <c r="M5806" s="37"/>
      <c r="N5806" s="44">
        <v>43982</v>
      </c>
      <c r="O5806" s="49">
        <v>40</v>
      </c>
      <c r="P5806" s="49">
        <v>8965.8394196574009</v>
      </c>
      <c r="Q5806" s="37"/>
      <c r="R5806" s="50">
        <v>1.003052773214574</v>
      </c>
      <c r="S5806" s="50">
        <v>48000.862792990811</v>
      </c>
      <c r="T5806" s="50">
        <v>8993.2100940839027</v>
      </c>
    </row>
    <row r="5807" spans="2:20">
      <c r="B5807" s="44">
        <v>43982</v>
      </c>
      <c r="C5807" s="45">
        <v>41</v>
      </c>
      <c r="D5807" s="45">
        <v>5.5381499999999999</v>
      </c>
      <c r="E5807" s="37"/>
      <c r="F5807" s="44">
        <v>43982</v>
      </c>
      <c r="G5807" s="49">
        <v>41</v>
      </c>
      <c r="H5807" s="49">
        <v>18872.428463746601</v>
      </c>
      <c r="I5807" s="37"/>
      <c r="J5807" s="44">
        <v>43982</v>
      </c>
      <c r="K5807" s="49">
        <v>41</v>
      </c>
      <c r="L5807" s="49">
        <v>19383.57</v>
      </c>
      <c r="M5807" s="37"/>
      <c r="N5807" s="44">
        <v>43982</v>
      </c>
      <c r="O5807" s="49">
        <v>41</v>
      </c>
      <c r="P5807" s="49">
        <v>9123.9557514015996</v>
      </c>
      <c r="Q5807" s="37"/>
      <c r="R5807" s="50">
        <v>1.0270840362296398</v>
      </c>
      <c r="S5807" s="50">
        <v>50529.835544624766</v>
      </c>
      <c r="T5807" s="50">
        <v>9371.0692995301906</v>
      </c>
    </row>
    <row r="5808" spans="2:20">
      <c r="B5808" s="44">
        <v>43982</v>
      </c>
      <c r="C5808" s="45">
        <v>42</v>
      </c>
      <c r="D5808" s="45">
        <v>5.3782500000000004</v>
      </c>
      <c r="E5808" s="37"/>
      <c r="F5808" s="44">
        <v>43982</v>
      </c>
      <c r="G5808" s="49">
        <v>42</v>
      </c>
      <c r="H5808" s="49">
        <v>18702.2395214444</v>
      </c>
      <c r="I5808" s="37"/>
      <c r="J5808" s="44">
        <v>43982</v>
      </c>
      <c r="K5808" s="49">
        <v>42</v>
      </c>
      <c r="L5808" s="49">
        <v>14862.66</v>
      </c>
      <c r="M5808" s="37"/>
      <c r="N5808" s="44">
        <v>43982</v>
      </c>
      <c r="O5808" s="49">
        <v>42</v>
      </c>
      <c r="P5808" s="49">
        <v>9026.9832399666993</v>
      </c>
      <c r="Q5808" s="37"/>
      <c r="R5808" s="50">
        <v>0.79469947879547509</v>
      </c>
      <c r="S5808" s="50">
        <v>48549.372610350903</v>
      </c>
      <c r="T5808" s="50">
        <v>7173.7388758970246</v>
      </c>
    </row>
    <row r="5809" spans="2:20">
      <c r="B5809" s="44">
        <v>43982</v>
      </c>
      <c r="C5809" s="45">
        <v>43</v>
      </c>
      <c r="D5809" s="45">
        <v>5.3158300000000001</v>
      </c>
      <c r="E5809" s="37"/>
      <c r="F5809" s="44">
        <v>43982</v>
      </c>
      <c r="G5809" s="49">
        <v>43</v>
      </c>
      <c r="H5809" s="49">
        <v>18760.4129484931</v>
      </c>
      <c r="I5809" s="37"/>
      <c r="J5809" s="44">
        <v>43982</v>
      </c>
      <c r="K5809" s="49">
        <v>43</v>
      </c>
      <c r="L5809" s="49">
        <v>16523.68</v>
      </c>
      <c r="M5809" s="37"/>
      <c r="N5809" s="44">
        <v>43982</v>
      </c>
      <c r="O5809" s="49">
        <v>43</v>
      </c>
      <c r="P5809" s="49">
        <v>9022.5605247445001</v>
      </c>
      <c r="Q5809" s="37"/>
      <c r="R5809" s="50">
        <v>0.88077378922126759</v>
      </c>
      <c r="S5809" s="50">
        <v>47962.397914252557</v>
      </c>
      <c r="T5809" s="50">
        <v>7946.834821857442</v>
      </c>
    </row>
    <row r="5810" spans="2:20">
      <c r="B5810" s="44">
        <v>43982</v>
      </c>
      <c r="C5810" s="45">
        <v>44</v>
      </c>
      <c r="D5810" s="45">
        <v>4.9067499999999997</v>
      </c>
      <c r="E5810" s="37"/>
      <c r="F5810" s="44">
        <v>43982</v>
      </c>
      <c r="G5810" s="49">
        <v>44</v>
      </c>
      <c r="H5810" s="49">
        <v>18901.321107371601</v>
      </c>
      <c r="I5810" s="37"/>
      <c r="J5810" s="44">
        <v>43982</v>
      </c>
      <c r="K5810" s="49">
        <v>44</v>
      </c>
      <c r="L5810" s="49">
        <v>11128.67</v>
      </c>
      <c r="M5810" s="37"/>
      <c r="N5810" s="44">
        <v>43982</v>
      </c>
      <c r="O5810" s="49">
        <v>44</v>
      </c>
      <c r="P5810" s="49">
        <v>9086.4135451969996</v>
      </c>
      <c r="Q5810" s="37"/>
      <c r="R5810" s="50">
        <v>0.58877736306272099</v>
      </c>
      <c r="S5810" s="50">
        <v>44584.759662895376</v>
      </c>
      <c r="T5810" s="50">
        <v>5349.8746068384798</v>
      </c>
    </row>
    <row r="5811" spans="2:20">
      <c r="B5811" s="44">
        <v>43982</v>
      </c>
      <c r="C5811" s="45">
        <v>45</v>
      </c>
      <c r="D5811" s="45">
        <v>4.98109</v>
      </c>
      <c r="E5811" s="37"/>
      <c r="F5811" s="44">
        <v>43982</v>
      </c>
      <c r="G5811" s="49">
        <v>45</v>
      </c>
      <c r="H5811" s="49">
        <v>18705.758236342899</v>
      </c>
      <c r="I5811" s="37"/>
      <c r="J5811" s="44">
        <v>43982</v>
      </c>
      <c r="K5811" s="49">
        <v>45</v>
      </c>
      <c r="L5811" s="49">
        <v>8439.43</v>
      </c>
      <c r="M5811" s="37"/>
      <c r="N5811" s="44">
        <v>43982</v>
      </c>
      <c r="O5811" s="49">
        <v>45</v>
      </c>
      <c r="P5811" s="49">
        <v>8954.8362027110998</v>
      </c>
      <c r="Q5811" s="37"/>
      <c r="R5811" s="50">
        <v>0.4511674904256629</v>
      </c>
      <c r="S5811" s="50">
        <v>44604.84506096223</v>
      </c>
      <c r="T5811" s="50">
        <v>4040.1309767500397</v>
      </c>
    </row>
    <row r="5812" spans="2:20">
      <c r="B5812" s="44">
        <v>43982</v>
      </c>
      <c r="C5812" s="45">
        <v>46</v>
      </c>
      <c r="D5812" s="45">
        <v>4.9310099999999997</v>
      </c>
      <c r="E5812" s="37"/>
      <c r="F5812" s="44">
        <v>43982</v>
      </c>
      <c r="G5812" s="49">
        <v>46</v>
      </c>
      <c r="H5812" s="49">
        <v>17647.958337345699</v>
      </c>
      <c r="I5812" s="37"/>
      <c r="J5812" s="44">
        <v>43982</v>
      </c>
      <c r="K5812" s="49">
        <v>46</v>
      </c>
      <c r="L5812" s="49">
        <v>712.32</v>
      </c>
      <c r="M5812" s="37"/>
      <c r="N5812" s="44">
        <v>43982</v>
      </c>
      <c r="O5812" s="49">
        <v>46</v>
      </c>
      <c r="P5812" s="49">
        <v>8341.8171870980004</v>
      </c>
      <c r="Q5812" s="37"/>
      <c r="R5812" s="50">
        <v>4.0362742612136911E-2</v>
      </c>
      <c r="S5812" s="50">
        <v>41133.583967752107</v>
      </c>
      <c r="T5812" s="50">
        <v>336.69862004033655</v>
      </c>
    </row>
    <row r="5813" spans="2:20">
      <c r="B5813" s="44">
        <v>43982</v>
      </c>
      <c r="C5813" s="45">
        <v>47</v>
      </c>
      <c r="D5813" s="45">
        <v>5.28165</v>
      </c>
      <c r="E5813" s="37"/>
      <c r="F5813" s="44">
        <v>43982</v>
      </c>
      <c r="G5813" s="49">
        <v>47</v>
      </c>
      <c r="H5813" s="49">
        <v>16640.6211822677</v>
      </c>
      <c r="I5813" s="37"/>
      <c r="J5813" s="44">
        <v>43982</v>
      </c>
      <c r="K5813" s="49">
        <v>47</v>
      </c>
      <c r="L5813" s="49">
        <v>1811.18</v>
      </c>
      <c r="M5813" s="37"/>
      <c r="N5813" s="44">
        <v>43982</v>
      </c>
      <c r="O5813" s="49">
        <v>47</v>
      </c>
      <c r="P5813" s="49">
        <v>7885.1679978324</v>
      </c>
      <c r="Q5813" s="37"/>
      <c r="R5813" s="50">
        <v>0.10884088882030434</v>
      </c>
      <c r="S5813" s="50">
        <v>41646.697555751496</v>
      </c>
      <c r="T5813" s="50">
        <v>858.22869338149803</v>
      </c>
    </row>
    <row r="5814" spans="2:20">
      <c r="B5814" s="44">
        <v>43982</v>
      </c>
      <c r="C5814" s="45">
        <v>48</v>
      </c>
      <c r="D5814" s="45">
        <v>5.3358100000000004</v>
      </c>
      <c r="E5814" s="37"/>
      <c r="F5814" s="44">
        <v>43982</v>
      </c>
      <c r="G5814" s="49">
        <v>48</v>
      </c>
      <c r="H5814" s="49">
        <v>15543.1286637664</v>
      </c>
      <c r="I5814" s="37"/>
      <c r="J5814" s="44">
        <v>43982</v>
      </c>
      <c r="K5814" s="49">
        <v>48</v>
      </c>
      <c r="L5814" s="49">
        <v>-1163.3900000000001</v>
      </c>
      <c r="M5814" s="37"/>
      <c r="N5814" s="44">
        <v>43982</v>
      </c>
      <c r="O5814" s="49">
        <v>48</v>
      </c>
      <c r="P5814" s="49">
        <v>7309.4993595025999</v>
      </c>
      <c r="Q5814" s="37"/>
      <c r="R5814" s="50">
        <v>-7.4849152005802694E-2</v>
      </c>
      <c r="S5814" s="50">
        <v>39002.099777427567</v>
      </c>
      <c r="T5814" s="50">
        <v>-547.10982864572748</v>
      </c>
    </row>
    <row r="5815" spans="2:20">
      <c r="B5815" s="44">
        <v>43983</v>
      </c>
      <c r="C5815" s="45">
        <v>1</v>
      </c>
      <c r="D5815" s="45">
        <v>4.8180399999999999</v>
      </c>
      <c r="E5815" s="37"/>
      <c r="F5815" s="44">
        <v>43983</v>
      </c>
      <c r="G5815" s="49">
        <v>1</v>
      </c>
      <c r="H5815" s="49">
        <v>15508.043295192299</v>
      </c>
      <c r="I5815" s="37"/>
      <c r="J5815" s="44">
        <v>43983</v>
      </c>
      <c r="K5815" s="49">
        <v>1</v>
      </c>
      <c r="L5815" s="49">
        <v>-1079.7</v>
      </c>
      <c r="M5815" s="37"/>
      <c r="N5815" s="44">
        <v>43983</v>
      </c>
      <c r="O5815" s="49">
        <v>1</v>
      </c>
      <c r="P5815" s="49">
        <v>7673.1580319478999</v>
      </c>
      <c r="Q5815" s="37"/>
      <c r="R5815" s="50">
        <v>-6.9621936142951146E-2</v>
      </c>
      <c r="S5815" s="50">
        <v>36969.582324246257</v>
      </c>
      <c r="T5815" s="50">
        <v>-534.22011851504942</v>
      </c>
    </row>
    <row r="5816" spans="2:20">
      <c r="B5816" s="44">
        <v>43983</v>
      </c>
      <c r="C5816" s="45">
        <v>2</v>
      </c>
      <c r="D5816" s="45">
        <v>4.8718599999999999</v>
      </c>
      <c r="E5816" s="37"/>
      <c r="F5816" s="44">
        <v>43983</v>
      </c>
      <c r="G5816" s="49">
        <v>2</v>
      </c>
      <c r="H5816" s="49">
        <v>15238.231215362501</v>
      </c>
      <c r="I5816" s="37"/>
      <c r="J5816" s="44">
        <v>43983</v>
      </c>
      <c r="K5816" s="49">
        <v>2</v>
      </c>
      <c r="L5816" s="49">
        <v>-1696.75</v>
      </c>
      <c r="M5816" s="37"/>
      <c r="N5816" s="44">
        <v>43983</v>
      </c>
      <c r="O5816" s="49">
        <v>2</v>
      </c>
      <c r="P5816" s="49">
        <v>7504.1320674629997</v>
      </c>
      <c r="Q5816" s="37"/>
      <c r="R5816" s="50">
        <v>-0.11134822513320397</v>
      </c>
      <c r="S5816" s="50">
        <v>36559.080854190288</v>
      </c>
      <c r="T5816" s="50">
        <v>-835.57178687716544</v>
      </c>
    </row>
    <row r="5817" spans="2:20">
      <c r="B5817" s="44">
        <v>43983</v>
      </c>
      <c r="C5817" s="45">
        <v>3</v>
      </c>
      <c r="D5817" s="45">
        <v>4.9824599999999997</v>
      </c>
      <c r="E5817" s="37"/>
      <c r="F5817" s="44">
        <v>43983</v>
      </c>
      <c r="G5817" s="49">
        <v>3</v>
      </c>
      <c r="H5817" s="49">
        <v>14889.794035046199</v>
      </c>
      <c r="I5817" s="37"/>
      <c r="J5817" s="44">
        <v>43983</v>
      </c>
      <c r="K5817" s="49">
        <v>3</v>
      </c>
      <c r="L5817" s="49">
        <v>-2713.92</v>
      </c>
      <c r="M5817" s="37"/>
      <c r="N5817" s="44">
        <v>43983</v>
      </c>
      <c r="O5817" s="49">
        <v>3</v>
      </c>
      <c r="P5817" s="49">
        <v>7429.9372648332001</v>
      </c>
      <c r="Q5817" s="37"/>
      <c r="R5817" s="50">
        <v>-0.18226712831703581</v>
      </c>
      <c r="S5817" s="50">
        <v>37019.365224540823</v>
      </c>
      <c r="T5817" s="50">
        <v>-1354.2333288368791</v>
      </c>
    </row>
    <row r="5818" spans="2:20">
      <c r="B5818" s="44">
        <v>43983</v>
      </c>
      <c r="C5818" s="45">
        <v>4</v>
      </c>
      <c r="D5818" s="45">
        <v>5.1360799999999998</v>
      </c>
      <c r="E5818" s="37"/>
      <c r="F5818" s="44">
        <v>43983</v>
      </c>
      <c r="G5818" s="49">
        <v>4</v>
      </c>
      <c r="H5818" s="49">
        <v>14818.357357298801</v>
      </c>
      <c r="I5818" s="37"/>
      <c r="J5818" s="44">
        <v>43983</v>
      </c>
      <c r="K5818" s="49">
        <v>4</v>
      </c>
      <c r="L5818" s="49">
        <v>-2362.48</v>
      </c>
      <c r="M5818" s="37"/>
      <c r="N5818" s="44">
        <v>43983</v>
      </c>
      <c r="O5818" s="49">
        <v>4</v>
      </c>
      <c r="P5818" s="49">
        <v>7379.2768608454999</v>
      </c>
      <c r="Q5818" s="37"/>
      <c r="R5818" s="50">
        <v>-0.15942927701337675</v>
      </c>
      <c r="S5818" s="50">
        <v>37900.556299451353</v>
      </c>
      <c r="T5818" s="50">
        <v>-1176.4727748061384</v>
      </c>
    </row>
    <row r="5819" spans="2:20">
      <c r="B5819" s="44">
        <v>43983</v>
      </c>
      <c r="C5819" s="45">
        <v>5</v>
      </c>
      <c r="D5819" s="45">
        <v>5.3950699999999996</v>
      </c>
      <c r="E5819" s="37"/>
      <c r="F5819" s="44">
        <v>43983</v>
      </c>
      <c r="G5819" s="49">
        <v>5</v>
      </c>
      <c r="H5819" s="49">
        <v>14486.348777240901</v>
      </c>
      <c r="I5819" s="37"/>
      <c r="J5819" s="44">
        <v>43983</v>
      </c>
      <c r="K5819" s="49">
        <v>5</v>
      </c>
      <c r="L5819" s="49">
        <v>-1206.33</v>
      </c>
      <c r="M5819" s="37"/>
      <c r="N5819" s="44">
        <v>43983</v>
      </c>
      <c r="O5819" s="49">
        <v>5</v>
      </c>
      <c r="P5819" s="49">
        <v>7181.2648544277999</v>
      </c>
      <c r="Q5819" s="37"/>
      <c r="R5819" s="50">
        <v>-8.3273571453369361E-2</v>
      </c>
      <c r="S5819" s="50">
        <v>38743.426578177787</v>
      </c>
      <c r="T5819" s="50">
        <v>-598.00957198076355</v>
      </c>
    </row>
    <row r="5820" spans="2:20">
      <c r="B5820" s="44">
        <v>43983</v>
      </c>
      <c r="C5820" s="45">
        <v>6</v>
      </c>
      <c r="D5820" s="45">
        <v>5.4752599999999996</v>
      </c>
      <c r="E5820" s="37"/>
      <c r="F5820" s="44">
        <v>43983</v>
      </c>
      <c r="G5820" s="49">
        <v>6</v>
      </c>
      <c r="H5820" s="49">
        <v>14210.5898763777</v>
      </c>
      <c r="I5820" s="37"/>
      <c r="J5820" s="44">
        <v>43983</v>
      </c>
      <c r="K5820" s="49">
        <v>6</v>
      </c>
      <c r="L5820" s="49">
        <v>-1246.81</v>
      </c>
      <c r="M5820" s="37"/>
      <c r="N5820" s="44">
        <v>43983</v>
      </c>
      <c r="O5820" s="49">
        <v>6</v>
      </c>
      <c r="P5820" s="49">
        <v>7064.2506547887997</v>
      </c>
      <c r="Q5820" s="37"/>
      <c r="R5820" s="50">
        <v>-8.7738089048124274E-2</v>
      </c>
      <c r="S5820" s="50">
        <v>38678.609040138923</v>
      </c>
      <c r="T5820" s="50">
        <v>-619.80385300812986</v>
      </c>
    </row>
    <row r="5821" spans="2:20">
      <c r="B5821" s="44">
        <v>43983</v>
      </c>
      <c r="C5821" s="45">
        <v>7</v>
      </c>
      <c r="D5821" s="45">
        <v>6.4214000000000002</v>
      </c>
      <c r="E5821" s="37"/>
      <c r="F5821" s="44">
        <v>43983</v>
      </c>
      <c r="G5821" s="49">
        <v>7</v>
      </c>
      <c r="H5821" s="49">
        <v>14485.4854109192</v>
      </c>
      <c r="I5821" s="37"/>
      <c r="J5821" s="44">
        <v>43983</v>
      </c>
      <c r="K5821" s="49">
        <v>7</v>
      </c>
      <c r="L5821" s="49">
        <v>-391.4</v>
      </c>
      <c r="M5821" s="37"/>
      <c r="N5821" s="44">
        <v>43983</v>
      </c>
      <c r="O5821" s="49">
        <v>7</v>
      </c>
      <c r="P5821" s="49">
        <v>7286.4411223916004</v>
      </c>
      <c r="Q5821" s="37"/>
      <c r="R5821" s="50">
        <v>-2.7020150785210244E-2</v>
      </c>
      <c r="S5821" s="50">
        <v>46789.153023325423</v>
      </c>
      <c r="T5821" s="50">
        <v>-196.8807378145776</v>
      </c>
    </row>
    <row r="5822" spans="2:20">
      <c r="B5822" s="44">
        <v>43983</v>
      </c>
      <c r="C5822" s="45">
        <v>8</v>
      </c>
      <c r="D5822" s="45">
        <v>6.6059200000000002</v>
      </c>
      <c r="E5822" s="37"/>
      <c r="F5822" s="44">
        <v>43983</v>
      </c>
      <c r="G5822" s="49">
        <v>8</v>
      </c>
      <c r="H5822" s="49">
        <v>14192.1298472907</v>
      </c>
      <c r="I5822" s="37"/>
      <c r="J5822" s="44">
        <v>43983</v>
      </c>
      <c r="K5822" s="49">
        <v>8</v>
      </c>
      <c r="L5822" s="49">
        <v>-108.37</v>
      </c>
      <c r="M5822" s="37"/>
      <c r="N5822" s="44">
        <v>43983</v>
      </c>
      <c r="O5822" s="49">
        <v>8</v>
      </c>
      <c r="P5822" s="49">
        <v>7163.7955462220998</v>
      </c>
      <c r="Q5822" s="37"/>
      <c r="R5822" s="50">
        <v>-7.6359222446578737E-3</v>
      </c>
      <c r="S5822" s="50">
        <v>47323.460274699493</v>
      </c>
      <c r="T5822" s="50">
        <v>-54.702185767578335</v>
      </c>
    </row>
    <row r="5823" spans="2:20">
      <c r="B5823" s="44">
        <v>43983</v>
      </c>
      <c r="C5823" s="45">
        <v>9</v>
      </c>
      <c r="D5823" s="45">
        <v>6.5321600000000002</v>
      </c>
      <c r="E5823" s="37"/>
      <c r="F5823" s="44">
        <v>43983</v>
      </c>
      <c r="G5823" s="49">
        <v>9</v>
      </c>
      <c r="H5823" s="49">
        <v>14606.950163363699</v>
      </c>
      <c r="I5823" s="37"/>
      <c r="J5823" s="44">
        <v>43983</v>
      </c>
      <c r="K5823" s="49">
        <v>9</v>
      </c>
      <c r="L5823" s="49">
        <v>3422.19</v>
      </c>
      <c r="M5823" s="37"/>
      <c r="N5823" s="44">
        <v>43983</v>
      </c>
      <c r="O5823" s="49">
        <v>9</v>
      </c>
      <c r="P5823" s="49">
        <v>7655.3394940339003</v>
      </c>
      <c r="Q5823" s="37"/>
      <c r="R5823" s="50">
        <v>0.23428504662002186</v>
      </c>
      <c r="S5823" s="50">
        <v>50005.902429348484</v>
      </c>
      <c r="T5823" s="50">
        <v>1793.5315702518269</v>
      </c>
    </row>
    <row r="5824" spans="2:20">
      <c r="B5824" s="44">
        <v>43983</v>
      </c>
      <c r="C5824" s="45">
        <v>10</v>
      </c>
      <c r="D5824" s="45">
        <v>6.5338500000000002</v>
      </c>
      <c r="E5824" s="37"/>
      <c r="F5824" s="44">
        <v>43983</v>
      </c>
      <c r="G5824" s="49">
        <v>10</v>
      </c>
      <c r="H5824" s="49">
        <v>14394.5671448702</v>
      </c>
      <c r="I5824" s="37"/>
      <c r="J5824" s="44">
        <v>43983</v>
      </c>
      <c r="K5824" s="49">
        <v>10</v>
      </c>
      <c r="L5824" s="49">
        <v>2423.39</v>
      </c>
      <c r="M5824" s="37"/>
      <c r="N5824" s="44">
        <v>43983</v>
      </c>
      <c r="O5824" s="49">
        <v>10</v>
      </c>
      <c r="P5824" s="49">
        <v>7546.7747191389999</v>
      </c>
      <c r="Q5824" s="37"/>
      <c r="R5824" s="50">
        <v>0.1683544892743527</v>
      </c>
      <c r="S5824" s="50">
        <v>49309.493998646358</v>
      </c>
      <c r="T5824" s="50">
        <v>1270.5334035092428</v>
      </c>
    </row>
    <row r="5825" spans="2:20">
      <c r="B5825" s="44">
        <v>43983</v>
      </c>
      <c r="C5825" s="45">
        <v>11</v>
      </c>
      <c r="D5825" s="45">
        <v>6.0759600000000002</v>
      </c>
      <c r="E5825" s="37"/>
      <c r="F5825" s="44">
        <v>43983</v>
      </c>
      <c r="G5825" s="49">
        <v>11</v>
      </c>
      <c r="H5825" s="49">
        <v>13943.8623752073</v>
      </c>
      <c r="I5825" s="37"/>
      <c r="J5825" s="44">
        <v>43983</v>
      </c>
      <c r="K5825" s="49">
        <v>11</v>
      </c>
      <c r="L5825" s="49">
        <v>2555.34</v>
      </c>
      <c r="M5825" s="37"/>
      <c r="N5825" s="44">
        <v>43983</v>
      </c>
      <c r="O5825" s="49">
        <v>11</v>
      </c>
      <c r="P5825" s="49">
        <v>6896.5807895221997</v>
      </c>
      <c r="Q5825" s="37"/>
      <c r="R5825" s="50">
        <v>0.1832591237090441</v>
      </c>
      <c r="S5825" s="50">
        <v>41903.349013905303</v>
      </c>
      <c r="T5825" s="50">
        <v>1263.8613520764659</v>
      </c>
    </row>
    <row r="5826" spans="2:20">
      <c r="B5826" s="44">
        <v>43983</v>
      </c>
      <c r="C5826" s="45">
        <v>12</v>
      </c>
      <c r="D5826" s="45">
        <v>5.7931600000000003</v>
      </c>
      <c r="E5826" s="37"/>
      <c r="F5826" s="44">
        <v>43983</v>
      </c>
      <c r="G5826" s="49">
        <v>12</v>
      </c>
      <c r="H5826" s="49">
        <v>14185.7986375658</v>
      </c>
      <c r="I5826" s="37"/>
      <c r="J5826" s="44">
        <v>43983</v>
      </c>
      <c r="K5826" s="49">
        <v>12</v>
      </c>
      <c r="L5826" s="49">
        <v>-470.17</v>
      </c>
      <c r="M5826" s="37"/>
      <c r="N5826" s="44">
        <v>43983</v>
      </c>
      <c r="O5826" s="49">
        <v>12</v>
      </c>
      <c r="P5826" s="49">
        <v>6955.3955803915997</v>
      </c>
      <c r="Q5826" s="37"/>
      <c r="R5826" s="50">
        <v>-3.3143710270561011E-2</v>
      </c>
      <c r="S5826" s="50">
        <v>40293.719460501401</v>
      </c>
      <c r="T5826" s="50">
        <v>-230.52761593363974</v>
      </c>
    </row>
    <row r="5827" spans="2:20">
      <c r="B5827" s="44">
        <v>43983</v>
      </c>
      <c r="C5827" s="45">
        <v>13</v>
      </c>
      <c r="D5827" s="45">
        <v>5.5667499999999999</v>
      </c>
      <c r="E5827" s="37"/>
      <c r="F5827" s="44">
        <v>43983</v>
      </c>
      <c r="G5827" s="49">
        <v>13</v>
      </c>
      <c r="H5827" s="49">
        <v>15047.6222252567</v>
      </c>
      <c r="I5827" s="37"/>
      <c r="J5827" s="44">
        <v>43983</v>
      </c>
      <c r="K5827" s="49">
        <v>13</v>
      </c>
      <c r="L5827" s="49">
        <v>9325.85</v>
      </c>
      <c r="M5827" s="37"/>
      <c r="N5827" s="44">
        <v>43983</v>
      </c>
      <c r="O5827" s="49">
        <v>13</v>
      </c>
      <c r="P5827" s="49">
        <v>7252.6037471614</v>
      </c>
      <c r="Q5827" s="37"/>
      <c r="R5827" s="50">
        <v>0.61975572355524822</v>
      </c>
      <c r="S5827" s="50">
        <v>40373.43190951072</v>
      </c>
      <c r="T5827" s="50">
        <v>4494.842682981518</v>
      </c>
    </row>
    <row r="5828" spans="2:20">
      <c r="B5828" s="44">
        <v>43983</v>
      </c>
      <c r="C5828" s="45">
        <v>14</v>
      </c>
      <c r="D5828" s="45">
        <v>5.2522799999999998</v>
      </c>
      <c r="E5828" s="37"/>
      <c r="F5828" s="44">
        <v>43983</v>
      </c>
      <c r="G5828" s="49">
        <v>14</v>
      </c>
      <c r="H5828" s="49">
        <v>15771.117772948101</v>
      </c>
      <c r="I5828" s="37"/>
      <c r="J5828" s="44">
        <v>43983</v>
      </c>
      <c r="K5828" s="49">
        <v>14</v>
      </c>
      <c r="L5828" s="49">
        <v>4556.76</v>
      </c>
      <c r="M5828" s="37"/>
      <c r="N5828" s="44">
        <v>43983</v>
      </c>
      <c r="O5828" s="49">
        <v>14</v>
      </c>
      <c r="P5828" s="49">
        <v>7533.2142136726998</v>
      </c>
      <c r="Q5828" s="37"/>
      <c r="R5828" s="50">
        <v>0.28893069379116071</v>
      </c>
      <c r="S5828" s="50">
        <v>39566.550350188845</v>
      </c>
      <c r="T5828" s="50">
        <v>2176.5768092338863</v>
      </c>
    </row>
    <row r="5829" spans="2:20">
      <c r="B5829" s="44">
        <v>43983</v>
      </c>
      <c r="C5829" s="45">
        <v>15</v>
      </c>
      <c r="D5829" s="45">
        <v>5.1247699999999998</v>
      </c>
      <c r="E5829" s="37"/>
      <c r="F5829" s="44">
        <v>43983</v>
      </c>
      <c r="G5829" s="49">
        <v>15</v>
      </c>
      <c r="H5829" s="49">
        <v>16386.7403849519</v>
      </c>
      <c r="I5829" s="37"/>
      <c r="J5829" s="44">
        <v>43983</v>
      </c>
      <c r="K5829" s="49">
        <v>15</v>
      </c>
      <c r="L5829" s="49">
        <v>7516.54</v>
      </c>
      <c r="M5829" s="37"/>
      <c r="N5829" s="44">
        <v>43983</v>
      </c>
      <c r="O5829" s="49">
        <v>15</v>
      </c>
      <c r="P5829" s="49">
        <v>7706.1643920133001</v>
      </c>
      <c r="Q5829" s="37"/>
      <c r="R5829" s="50">
        <v>0.45869647186834733</v>
      </c>
      <c r="S5829" s="50">
        <v>39492.320091258</v>
      </c>
      <c r="T5829" s="50">
        <v>3534.7904182539887</v>
      </c>
    </row>
    <row r="5830" spans="2:20">
      <c r="B5830" s="44">
        <v>43983</v>
      </c>
      <c r="C5830" s="45">
        <v>16</v>
      </c>
      <c r="D5830" s="45">
        <v>4.8405500000000004</v>
      </c>
      <c r="E5830" s="37"/>
      <c r="F5830" s="44">
        <v>43983</v>
      </c>
      <c r="G5830" s="49">
        <v>16</v>
      </c>
      <c r="H5830" s="49">
        <v>16455.591950180198</v>
      </c>
      <c r="I5830" s="37"/>
      <c r="J5830" s="44">
        <v>43983</v>
      </c>
      <c r="K5830" s="49">
        <v>16</v>
      </c>
      <c r="L5830" s="49">
        <v>6076.74</v>
      </c>
      <c r="M5830" s="37"/>
      <c r="N5830" s="44">
        <v>43983</v>
      </c>
      <c r="O5830" s="49">
        <v>16</v>
      </c>
      <c r="P5830" s="49">
        <v>7700.5474485115001</v>
      </c>
      <c r="Q5830" s="37"/>
      <c r="R5830" s="50">
        <v>0.36928115490451596</v>
      </c>
      <c r="S5830" s="50">
        <v>37274.884951892345</v>
      </c>
      <c r="T5830" s="50">
        <v>2843.6670551833504</v>
      </c>
    </row>
    <row r="5831" spans="2:20">
      <c r="B5831" s="44">
        <v>43983</v>
      </c>
      <c r="C5831" s="45">
        <v>17</v>
      </c>
      <c r="D5831" s="45">
        <v>4.5009499999999996</v>
      </c>
      <c r="E5831" s="37"/>
      <c r="F5831" s="44">
        <v>43983</v>
      </c>
      <c r="G5831" s="49">
        <v>17</v>
      </c>
      <c r="H5831" s="49">
        <v>16215.329001436001</v>
      </c>
      <c r="I5831" s="37"/>
      <c r="J5831" s="44">
        <v>43983</v>
      </c>
      <c r="K5831" s="49">
        <v>17</v>
      </c>
      <c r="L5831" s="49">
        <v>14096.53</v>
      </c>
      <c r="M5831" s="37"/>
      <c r="N5831" s="44">
        <v>43983</v>
      </c>
      <c r="O5831" s="49">
        <v>17</v>
      </c>
      <c r="P5831" s="49">
        <v>7302.9032435358004</v>
      </c>
      <c r="Q5831" s="37"/>
      <c r="R5831" s="50">
        <v>0.86933357927869592</v>
      </c>
      <c r="S5831" s="50">
        <v>32870.002353992459</v>
      </c>
      <c r="T5831" s="50">
        <v>6348.6590158289755</v>
      </c>
    </row>
    <row r="5832" spans="2:20">
      <c r="B5832" s="44">
        <v>43983</v>
      </c>
      <c r="C5832" s="45">
        <v>18</v>
      </c>
      <c r="D5832" s="45">
        <v>4.9931799999999997</v>
      </c>
      <c r="E5832" s="37"/>
      <c r="F5832" s="44">
        <v>43983</v>
      </c>
      <c r="G5832" s="49">
        <v>18</v>
      </c>
      <c r="H5832" s="49">
        <v>16593.8659855019</v>
      </c>
      <c r="I5832" s="37"/>
      <c r="J5832" s="44">
        <v>43983</v>
      </c>
      <c r="K5832" s="49">
        <v>18</v>
      </c>
      <c r="L5832" s="49">
        <v>18769.330000000002</v>
      </c>
      <c r="M5832" s="37"/>
      <c r="N5832" s="44">
        <v>43983</v>
      </c>
      <c r="O5832" s="49">
        <v>18</v>
      </c>
      <c r="P5832" s="49">
        <v>7810.1401305492</v>
      </c>
      <c r="Q5832" s="37"/>
      <c r="R5832" s="50">
        <v>1.131100493182168</v>
      </c>
      <c r="S5832" s="50">
        <v>38997.435497055652</v>
      </c>
      <c r="T5832" s="50">
        <v>8834.0533534860424</v>
      </c>
    </row>
    <row r="5833" spans="2:20">
      <c r="B5833" s="44">
        <v>43983</v>
      </c>
      <c r="C5833" s="45">
        <v>19</v>
      </c>
      <c r="D5833" s="45">
        <v>5.2298200000000001</v>
      </c>
      <c r="E5833" s="37"/>
      <c r="F5833" s="44">
        <v>43983</v>
      </c>
      <c r="G5833" s="49">
        <v>19</v>
      </c>
      <c r="H5833" s="49">
        <v>16378.2305758974</v>
      </c>
      <c r="I5833" s="37"/>
      <c r="J5833" s="44">
        <v>43983</v>
      </c>
      <c r="K5833" s="49">
        <v>19</v>
      </c>
      <c r="L5833" s="49">
        <v>23928.11</v>
      </c>
      <c r="M5833" s="37"/>
      <c r="N5833" s="44">
        <v>43983</v>
      </c>
      <c r="O5833" s="49">
        <v>19</v>
      </c>
      <c r="P5833" s="49">
        <v>7728.900957932</v>
      </c>
      <c r="Q5833" s="37"/>
      <c r="R5833" s="50">
        <v>1.4609703953742834</v>
      </c>
      <c r="S5833" s="50">
        <v>40420.76080781193</v>
      </c>
      <c r="T5833" s="50">
        <v>11291.695488318592</v>
      </c>
    </row>
    <row r="5834" spans="2:20">
      <c r="B5834" s="44">
        <v>43983</v>
      </c>
      <c r="C5834" s="45">
        <v>20</v>
      </c>
      <c r="D5834" s="45">
        <v>4.8410599999999997</v>
      </c>
      <c r="E5834" s="37"/>
      <c r="F5834" s="44">
        <v>43983</v>
      </c>
      <c r="G5834" s="49">
        <v>20</v>
      </c>
      <c r="H5834" s="49">
        <v>16109.4230878245</v>
      </c>
      <c r="I5834" s="37"/>
      <c r="J5834" s="44">
        <v>43983</v>
      </c>
      <c r="K5834" s="49">
        <v>20</v>
      </c>
      <c r="L5834" s="49">
        <v>15185.2</v>
      </c>
      <c r="M5834" s="37"/>
      <c r="N5834" s="44">
        <v>43983</v>
      </c>
      <c r="O5834" s="49">
        <v>20</v>
      </c>
      <c r="P5834" s="49">
        <v>7637.7923497316997</v>
      </c>
      <c r="Q5834" s="37"/>
      <c r="R5834" s="50">
        <v>0.9426284179895289</v>
      </c>
      <c r="S5834" s="50">
        <v>36975.011032592141</v>
      </c>
      <c r="T5834" s="50">
        <v>7199.6001195601184</v>
      </c>
    </row>
    <row r="5835" spans="2:20">
      <c r="B5835" s="44">
        <v>43983</v>
      </c>
      <c r="C5835" s="45">
        <v>21</v>
      </c>
      <c r="D5835" s="45">
        <v>4.4976900000000004</v>
      </c>
      <c r="E5835" s="37"/>
      <c r="F5835" s="44">
        <v>43983</v>
      </c>
      <c r="G5835" s="49">
        <v>21</v>
      </c>
      <c r="H5835" s="49">
        <v>15705.3263253717</v>
      </c>
      <c r="I5835" s="37"/>
      <c r="J5835" s="44">
        <v>43983</v>
      </c>
      <c r="K5835" s="49">
        <v>21</v>
      </c>
      <c r="L5835" s="49">
        <v>6686.43</v>
      </c>
      <c r="M5835" s="37"/>
      <c r="N5835" s="44">
        <v>43983</v>
      </c>
      <c r="O5835" s="49">
        <v>21</v>
      </c>
      <c r="P5835" s="49">
        <v>7477.1133070473998</v>
      </c>
      <c r="Q5835" s="37"/>
      <c r="R5835" s="50">
        <v>0.42574282517124024</v>
      </c>
      <c r="S5835" s="50">
        <v>33629.737749974025</v>
      </c>
      <c r="T5835" s="50">
        <v>3183.3273434678349</v>
      </c>
    </row>
    <row r="5836" spans="2:20">
      <c r="B5836" s="44">
        <v>43983</v>
      </c>
      <c r="C5836" s="45">
        <v>22</v>
      </c>
      <c r="D5836" s="45">
        <v>4.1848099999999997</v>
      </c>
      <c r="E5836" s="37"/>
      <c r="F5836" s="44">
        <v>43983</v>
      </c>
      <c r="G5836" s="49">
        <v>22</v>
      </c>
      <c r="H5836" s="49">
        <v>15443.286722549001</v>
      </c>
      <c r="I5836" s="37"/>
      <c r="J5836" s="44">
        <v>43983</v>
      </c>
      <c r="K5836" s="49">
        <v>22</v>
      </c>
      <c r="L5836" s="49">
        <v>1771.8</v>
      </c>
      <c r="M5836" s="37"/>
      <c r="N5836" s="44">
        <v>43983</v>
      </c>
      <c r="O5836" s="49">
        <v>22</v>
      </c>
      <c r="P5836" s="49">
        <v>7364.2014820001004</v>
      </c>
      <c r="Q5836" s="37"/>
      <c r="R5836" s="50">
        <v>0.11472946347703078</v>
      </c>
      <c r="S5836" s="50">
        <v>30817.784003888839</v>
      </c>
      <c r="T5836" s="50">
        <v>844.89088496662646</v>
      </c>
    </row>
    <row r="5837" spans="2:20">
      <c r="B5837" s="44">
        <v>43983</v>
      </c>
      <c r="C5837" s="45">
        <v>23</v>
      </c>
      <c r="D5837" s="45">
        <v>4.2539899999999999</v>
      </c>
      <c r="E5837" s="37"/>
      <c r="F5837" s="44">
        <v>43983</v>
      </c>
      <c r="G5837" s="49">
        <v>23</v>
      </c>
      <c r="H5837" s="49">
        <v>15430.476338439399</v>
      </c>
      <c r="I5837" s="37"/>
      <c r="J5837" s="44">
        <v>43983</v>
      </c>
      <c r="K5837" s="49">
        <v>23</v>
      </c>
      <c r="L5837" s="49">
        <v>2751.19</v>
      </c>
      <c r="M5837" s="37"/>
      <c r="N5837" s="44">
        <v>43983</v>
      </c>
      <c r="O5837" s="49">
        <v>23</v>
      </c>
      <c r="P5837" s="49">
        <v>7345.4997108448997</v>
      </c>
      <c r="Q5837" s="37"/>
      <c r="R5837" s="50">
        <v>0.17829585682629995</v>
      </c>
      <c r="S5837" s="50">
        <v>31247.682314937094</v>
      </c>
      <c r="T5837" s="50">
        <v>1309.6721647624299</v>
      </c>
    </row>
    <row r="5838" spans="2:20">
      <c r="B5838" s="44">
        <v>43983</v>
      </c>
      <c r="C5838" s="45">
        <v>24</v>
      </c>
      <c r="D5838" s="45">
        <v>4.27935</v>
      </c>
      <c r="E5838" s="37"/>
      <c r="F5838" s="44">
        <v>43983</v>
      </c>
      <c r="G5838" s="49">
        <v>24</v>
      </c>
      <c r="H5838" s="49">
        <v>15436.8479183818</v>
      </c>
      <c r="I5838" s="37"/>
      <c r="J5838" s="44">
        <v>43983</v>
      </c>
      <c r="K5838" s="49">
        <v>24</v>
      </c>
      <c r="L5838" s="49">
        <v>3267.94</v>
      </c>
      <c r="M5838" s="37"/>
      <c r="N5838" s="44">
        <v>43983</v>
      </c>
      <c r="O5838" s="49">
        <v>24</v>
      </c>
      <c r="P5838" s="49">
        <v>7340.9435421649996</v>
      </c>
      <c r="Q5838" s="37"/>
      <c r="R5838" s="50">
        <v>0.21169736317144264</v>
      </c>
      <c r="S5838" s="50">
        <v>31414.466747163791</v>
      </c>
      <c r="T5838" s="50">
        <v>1554.0583910667604</v>
      </c>
    </row>
    <row r="5839" spans="2:20">
      <c r="B5839" s="44">
        <v>43983</v>
      </c>
      <c r="C5839" s="45">
        <v>25</v>
      </c>
      <c r="D5839" s="45">
        <v>4.9430100000000001</v>
      </c>
      <c r="E5839" s="37"/>
      <c r="F5839" s="44">
        <v>43983</v>
      </c>
      <c r="G5839" s="49">
        <v>25</v>
      </c>
      <c r="H5839" s="49">
        <v>15654.6961551449</v>
      </c>
      <c r="I5839" s="37"/>
      <c r="J5839" s="44">
        <v>43983</v>
      </c>
      <c r="K5839" s="49">
        <v>25</v>
      </c>
      <c r="L5839" s="49">
        <v>10729.83</v>
      </c>
      <c r="M5839" s="37"/>
      <c r="N5839" s="44">
        <v>43983</v>
      </c>
      <c r="O5839" s="49">
        <v>25</v>
      </c>
      <c r="P5839" s="49">
        <v>7448.5516522489997</v>
      </c>
      <c r="Q5839" s="37"/>
      <c r="R5839" s="50">
        <v>0.6854064680440094</v>
      </c>
      <c r="S5839" s="50">
        <v>36818.265302583328</v>
      </c>
      <c r="T5839" s="50">
        <v>5105.2854800113573</v>
      </c>
    </row>
    <row r="5840" spans="2:20">
      <c r="B5840" s="44">
        <v>43983</v>
      </c>
      <c r="C5840" s="45">
        <v>26</v>
      </c>
      <c r="D5840" s="45">
        <v>4.7917199999999998</v>
      </c>
      <c r="E5840" s="37"/>
      <c r="F5840" s="44">
        <v>43983</v>
      </c>
      <c r="G5840" s="49">
        <v>26</v>
      </c>
      <c r="H5840" s="49">
        <v>15655.1155477951</v>
      </c>
      <c r="I5840" s="37"/>
      <c r="J5840" s="44">
        <v>43983</v>
      </c>
      <c r="K5840" s="49">
        <v>26</v>
      </c>
      <c r="L5840" s="49">
        <v>8444</v>
      </c>
      <c r="M5840" s="37"/>
      <c r="N5840" s="44">
        <v>43983</v>
      </c>
      <c r="O5840" s="49">
        <v>26</v>
      </c>
      <c r="P5840" s="49">
        <v>7427.0627449055</v>
      </c>
      <c r="Q5840" s="37"/>
      <c r="R5840" s="50">
        <v>0.53937640857523217</v>
      </c>
      <c r="S5840" s="50">
        <v>35588.405096018578</v>
      </c>
      <c r="T5840" s="50">
        <v>4005.9824296100342</v>
      </c>
    </row>
    <row r="5841" spans="2:20">
      <c r="B5841" s="44">
        <v>43983</v>
      </c>
      <c r="C5841" s="45">
        <v>27</v>
      </c>
      <c r="D5841" s="45">
        <v>4.3525200000000002</v>
      </c>
      <c r="E5841" s="37"/>
      <c r="F5841" s="44">
        <v>43983</v>
      </c>
      <c r="G5841" s="49">
        <v>27</v>
      </c>
      <c r="H5841" s="49">
        <v>15643.7197608801</v>
      </c>
      <c r="I5841" s="37"/>
      <c r="J5841" s="44">
        <v>43983</v>
      </c>
      <c r="K5841" s="49">
        <v>27</v>
      </c>
      <c r="L5841" s="49">
        <v>8778.41</v>
      </c>
      <c r="M5841" s="37"/>
      <c r="N5841" s="44">
        <v>43983</v>
      </c>
      <c r="O5841" s="49">
        <v>27</v>
      </c>
      <c r="P5841" s="49">
        <v>7426.8524587589</v>
      </c>
      <c r="Q5841" s="37"/>
      <c r="R5841" s="50">
        <v>0.56114595084680396</v>
      </c>
      <c r="S5841" s="50">
        <v>32325.523863797287</v>
      </c>
      <c r="T5841" s="50">
        <v>4167.5481847691872</v>
      </c>
    </row>
    <row r="5842" spans="2:20">
      <c r="B5842" s="44">
        <v>43983</v>
      </c>
      <c r="C5842" s="45">
        <v>28</v>
      </c>
      <c r="D5842" s="45">
        <v>4.1066900000000004</v>
      </c>
      <c r="E5842" s="37"/>
      <c r="F5842" s="44">
        <v>43983</v>
      </c>
      <c r="G5842" s="49">
        <v>28</v>
      </c>
      <c r="H5842" s="49">
        <v>15571.052413335799</v>
      </c>
      <c r="I5842" s="37"/>
      <c r="J5842" s="44">
        <v>43983</v>
      </c>
      <c r="K5842" s="49">
        <v>28</v>
      </c>
      <c r="L5842" s="49">
        <v>3214.79</v>
      </c>
      <c r="M5842" s="37"/>
      <c r="N5842" s="44">
        <v>43983</v>
      </c>
      <c r="O5842" s="49">
        <v>28</v>
      </c>
      <c r="P5842" s="49">
        <v>7390.0549370309</v>
      </c>
      <c r="Q5842" s="37"/>
      <c r="R5842" s="50">
        <v>0.20645939109720671</v>
      </c>
      <c r="S5842" s="50">
        <v>30348.664709355431</v>
      </c>
      <c r="T5842" s="50">
        <v>1525.746242474306</v>
      </c>
    </row>
    <row r="5843" spans="2:20">
      <c r="B5843" s="44">
        <v>43983</v>
      </c>
      <c r="C5843" s="45">
        <v>29</v>
      </c>
      <c r="D5843" s="45">
        <v>3.50874</v>
      </c>
      <c r="E5843" s="37"/>
      <c r="F5843" s="44">
        <v>43983</v>
      </c>
      <c r="G5843" s="49">
        <v>29</v>
      </c>
      <c r="H5843" s="49">
        <v>15554.665579982</v>
      </c>
      <c r="I5843" s="37"/>
      <c r="J5843" s="44">
        <v>43983</v>
      </c>
      <c r="K5843" s="49">
        <v>29</v>
      </c>
      <c r="L5843" s="49">
        <v>-73.06</v>
      </c>
      <c r="M5843" s="37"/>
      <c r="N5843" s="44">
        <v>43983</v>
      </c>
      <c r="O5843" s="49">
        <v>29</v>
      </c>
      <c r="P5843" s="49">
        <v>7312.0860255445004</v>
      </c>
      <c r="Q5843" s="37"/>
      <c r="R5843" s="50">
        <v>-4.6969830128668413E-3</v>
      </c>
      <c r="S5843" s="50">
        <v>25656.208721269009</v>
      </c>
      <c r="T5843" s="50">
        <v>-34.344743850603535</v>
      </c>
    </row>
    <row r="5844" spans="2:20">
      <c r="B5844" s="44">
        <v>43983</v>
      </c>
      <c r="C5844" s="45">
        <v>30</v>
      </c>
      <c r="D5844" s="45">
        <v>3.2657099999999999</v>
      </c>
      <c r="E5844" s="37"/>
      <c r="F5844" s="44">
        <v>43983</v>
      </c>
      <c r="G5844" s="49">
        <v>30</v>
      </c>
      <c r="H5844" s="49">
        <v>15166.010755400201</v>
      </c>
      <c r="I5844" s="37"/>
      <c r="J5844" s="44">
        <v>43983</v>
      </c>
      <c r="K5844" s="49">
        <v>30</v>
      </c>
      <c r="L5844" s="49">
        <v>-874.72</v>
      </c>
      <c r="M5844" s="37"/>
      <c r="N5844" s="44">
        <v>43983</v>
      </c>
      <c r="O5844" s="49">
        <v>30</v>
      </c>
      <c r="P5844" s="49">
        <v>6875.7211717068003</v>
      </c>
      <c r="Q5844" s="37"/>
      <c r="R5844" s="50">
        <v>-5.7676340476584209E-2</v>
      </c>
      <c r="S5844" s="50">
        <v>22454.111387654615</v>
      </c>
      <c r="T5844" s="50">
        <v>-396.56643532141993</v>
      </c>
    </row>
    <row r="5845" spans="2:20">
      <c r="B5845" s="44">
        <v>43983</v>
      </c>
      <c r="C5845" s="45">
        <v>31</v>
      </c>
      <c r="D5845" s="45">
        <v>3.3145699999999998</v>
      </c>
      <c r="E5845" s="37"/>
      <c r="F5845" s="44">
        <v>43983</v>
      </c>
      <c r="G5845" s="49">
        <v>31</v>
      </c>
      <c r="H5845" s="49">
        <v>13584.3962929184</v>
      </c>
      <c r="I5845" s="37"/>
      <c r="J5845" s="44">
        <v>43983</v>
      </c>
      <c r="K5845" s="49">
        <v>31</v>
      </c>
      <c r="L5845" s="49">
        <v>-188.85</v>
      </c>
      <c r="M5845" s="37"/>
      <c r="N5845" s="44">
        <v>43983</v>
      </c>
      <c r="O5845" s="49">
        <v>31</v>
      </c>
      <c r="P5845" s="49">
        <v>5053.8577278823004</v>
      </c>
      <c r="Q5845" s="37"/>
      <c r="R5845" s="50">
        <v>-1.3901979589512435E-2</v>
      </c>
      <c r="S5845" s="50">
        <v>16751.365209106836</v>
      </c>
      <c r="T5845" s="50">
        <v>-70.258626981319438</v>
      </c>
    </row>
    <row r="5846" spans="2:20">
      <c r="B5846" s="44">
        <v>43983</v>
      </c>
      <c r="C5846" s="45">
        <v>32</v>
      </c>
      <c r="D5846" s="45">
        <v>3.3075999999999999</v>
      </c>
      <c r="E5846" s="37"/>
      <c r="F5846" s="44">
        <v>43983</v>
      </c>
      <c r="G5846" s="49">
        <v>32</v>
      </c>
      <c r="H5846" s="49">
        <v>15498.5719736059</v>
      </c>
      <c r="I5846" s="37"/>
      <c r="J5846" s="44">
        <v>43983</v>
      </c>
      <c r="K5846" s="49">
        <v>32</v>
      </c>
      <c r="L5846" s="49">
        <v>-53.45</v>
      </c>
      <c r="M5846" s="37"/>
      <c r="N5846" s="44">
        <v>43983</v>
      </c>
      <c r="O5846" s="49">
        <v>32</v>
      </c>
      <c r="P5846" s="49">
        <v>6831.2105740980996</v>
      </c>
      <c r="Q5846" s="37"/>
      <c r="R5846" s="50">
        <v>-3.4487048284851962E-3</v>
      </c>
      <c r="S5846" s="50">
        <v>22594.912094886873</v>
      </c>
      <c r="T5846" s="50">
        <v>-23.558828891291245</v>
      </c>
    </row>
    <row r="5847" spans="2:20">
      <c r="B5847" s="44">
        <v>43983</v>
      </c>
      <c r="C5847" s="45">
        <v>33</v>
      </c>
      <c r="D5847" s="45">
        <v>3.6184799999999999</v>
      </c>
      <c r="E5847" s="37"/>
      <c r="F5847" s="44">
        <v>43983</v>
      </c>
      <c r="G5847" s="49">
        <v>33</v>
      </c>
      <c r="H5847" s="49">
        <v>13838.322308062299</v>
      </c>
      <c r="I5847" s="37"/>
      <c r="J5847" s="44">
        <v>43983</v>
      </c>
      <c r="K5847" s="49">
        <v>33</v>
      </c>
      <c r="L5847" s="49">
        <v>-1110.92</v>
      </c>
      <c r="M5847" s="37"/>
      <c r="N5847" s="44">
        <v>43983</v>
      </c>
      <c r="O5847" s="49">
        <v>33</v>
      </c>
      <c r="P5847" s="49">
        <v>5145.9370631923002</v>
      </c>
      <c r="Q5847" s="37"/>
      <c r="R5847" s="50">
        <v>-8.0278517530464708E-2</v>
      </c>
      <c r="S5847" s="50">
        <v>18620.470344420075</v>
      </c>
      <c r="T5847" s="50">
        <v>-413.10819873815115</v>
      </c>
    </row>
    <row r="5848" spans="2:20">
      <c r="B5848" s="44">
        <v>43983</v>
      </c>
      <c r="C5848" s="45">
        <v>34</v>
      </c>
      <c r="D5848" s="45">
        <v>3.75644</v>
      </c>
      <c r="E5848" s="37"/>
      <c r="F5848" s="44">
        <v>43983</v>
      </c>
      <c r="G5848" s="49">
        <v>34</v>
      </c>
      <c r="H5848" s="49">
        <v>14893.6194352073</v>
      </c>
      <c r="I5848" s="37"/>
      <c r="J5848" s="44">
        <v>43983</v>
      </c>
      <c r="K5848" s="49">
        <v>34</v>
      </c>
      <c r="L5848" s="49">
        <v>-828.29</v>
      </c>
      <c r="M5848" s="37"/>
      <c r="N5848" s="44">
        <v>43983</v>
      </c>
      <c r="O5848" s="49">
        <v>34</v>
      </c>
      <c r="P5848" s="49">
        <v>5637.8392158392999</v>
      </c>
      <c r="Q5848" s="37"/>
      <c r="R5848" s="50">
        <v>-5.5613748129080702E-2</v>
      </c>
      <c r="S5848" s="50">
        <v>21178.204743947379</v>
      </c>
      <c r="T5848" s="50">
        <v>-313.54137014194066</v>
      </c>
    </row>
    <row r="5849" spans="2:20">
      <c r="B5849" s="44">
        <v>43983</v>
      </c>
      <c r="C5849" s="45">
        <v>35</v>
      </c>
      <c r="D5849" s="45">
        <v>3.8219400000000001</v>
      </c>
      <c r="E5849" s="37"/>
      <c r="F5849" s="44">
        <v>43983</v>
      </c>
      <c r="G5849" s="49">
        <v>35</v>
      </c>
      <c r="H5849" s="49">
        <v>15760.8327972889</v>
      </c>
      <c r="I5849" s="37"/>
      <c r="J5849" s="44">
        <v>43983</v>
      </c>
      <c r="K5849" s="49">
        <v>35</v>
      </c>
      <c r="L5849" s="49">
        <v>-172.88</v>
      </c>
      <c r="M5849" s="37"/>
      <c r="N5849" s="44">
        <v>43983</v>
      </c>
      <c r="O5849" s="49">
        <v>35</v>
      </c>
      <c r="P5849" s="49">
        <v>6045.6133536239004</v>
      </c>
      <c r="Q5849" s="37"/>
      <c r="R5849" s="50">
        <v>-1.0968963520109036E-2</v>
      </c>
      <c r="S5849" s="50">
        <v>23105.971500749329</v>
      </c>
      <c r="T5849" s="50">
        <v>-66.314112332584614</v>
      </c>
    </row>
    <row r="5850" spans="2:20">
      <c r="B5850" s="44">
        <v>43983</v>
      </c>
      <c r="C5850" s="45">
        <v>36</v>
      </c>
      <c r="D5850" s="45">
        <v>3.9106800000000002</v>
      </c>
      <c r="E5850" s="37"/>
      <c r="F5850" s="44">
        <v>43983</v>
      </c>
      <c r="G5850" s="49">
        <v>36</v>
      </c>
      <c r="H5850" s="49">
        <v>18297.766983355701</v>
      </c>
      <c r="I5850" s="37"/>
      <c r="J5850" s="44">
        <v>43983</v>
      </c>
      <c r="K5850" s="49">
        <v>36</v>
      </c>
      <c r="L5850" s="49">
        <v>18253.12</v>
      </c>
      <c r="M5850" s="37"/>
      <c r="N5850" s="44">
        <v>43983</v>
      </c>
      <c r="O5850" s="49">
        <v>36</v>
      </c>
      <c r="P5850" s="49">
        <v>8094.6163264552997</v>
      </c>
      <c r="Q5850" s="37"/>
      <c r="R5850" s="50">
        <v>0.99755997639513527</v>
      </c>
      <c r="S5850" s="50">
        <v>31655.454175542214</v>
      </c>
      <c r="T5850" s="50">
        <v>8074.865271546425</v>
      </c>
    </row>
    <row r="5851" spans="2:20">
      <c r="B5851" s="44">
        <v>43983</v>
      </c>
      <c r="C5851" s="45">
        <v>37</v>
      </c>
      <c r="D5851" s="45">
        <v>3.47628</v>
      </c>
      <c r="E5851" s="37"/>
      <c r="F5851" s="44">
        <v>43983</v>
      </c>
      <c r="G5851" s="49">
        <v>37</v>
      </c>
      <c r="H5851" s="49">
        <v>18576.147564106901</v>
      </c>
      <c r="I5851" s="37"/>
      <c r="J5851" s="44">
        <v>43983</v>
      </c>
      <c r="K5851" s="49">
        <v>37</v>
      </c>
      <c r="L5851" s="49">
        <v>16176.41</v>
      </c>
      <c r="M5851" s="37"/>
      <c r="N5851" s="44">
        <v>43983</v>
      </c>
      <c r="O5851" s="49">
        <v>37</v>
      </c>
      <c r="P5851" s="49">
        <v>8122.6816542485003</v>
      </c>
      <c r="Q5851" s="37"/>
      <c r="R5851" s="50">
        <v>0.87081618748853462</v>
      </c>
      <c r="S5851" s="50">
        <v>28236.715781030976</v>
      </c>
      <c r="T5851" s="50">
        <v>7073.3626703357422</v>
      </c>
    </row>
    <row r="5852" spans="2:20">
      <c r="B5852" s="44">
        <v>43983</v>
      </c>
      <c r="C5852" s="45">
        <v>38</v>
      </c>
      <c r="D5852" s="45">
        <v>3.4977999999999998</v>
      </c>
      <c r="E5852" s="37"/>
      <c r="F5852" s="44">
        <v>43983</v>
      </c>
      <c r="G5852" s="49">
        <v>38</v>
      </c>
      <c r="H5852" s="49">
        <v>18915.773588514101</v>
      </c>
      <c r="I5852" s="37"/>
      <c r="J5852" s="44">
        <v>43983</v>
      </c>
      <c r="K5852" s="49">
        <v>38</v>
      </c>
      <c r="L5852" s="49">
        <v>15250.13</v>
      </c>
      <c r="M5852" s="37"/>
      <c r="N5852" s="44">
        <v>43983</v>
      </c>
      <c r="O5852" s="49">
        <v>38</v>
      </c>
      <c r="P5852" s="49">
        <v>8264.9795712678006</v>
      </c>
      <c r="Q5852" s="37"/>
      <c r="R5852" s="50">
        <v>0.80621233536333259</v>
      </c>
      <c r="S5852" s="50">
        <v>28909.245544380512</v>
      </c>
      <c r="T5852" s="50">
        <v>6663.3284818820484</v>
      </c>
    </row>
    <row r="5853" spans="2:20">
      <c r="B5853" s="44">
        <v>43983</v>
      </c>
      <c r="C5853" s="45">
        <v>39</v>
      </c>
      <c r="D5853" s="45">
        <v>3.4168500000000002</v>
      </c>
      <c r="E5853" s="37"/>
      <c r="F5853" s="44">
        <v>43983</v>
      </c>
      <c r="G5853" s="49">
        <v>39</v>
      </c>
      <c r="H5853" s="49">
        <v>20444.945333482701</v>
      </c>
      <c r="I5853" s="37"/>
      <c r="J5853" s="44">
        <v>43983</v>
      </c>
      <c r="K5853" s="49">
        <v>39</v>
      </c>
      <c r="L5853" s="49">
        <v>14131.82</v>
      </c>
      <c r="M5853" s="37"/>
      <c r="N5853" s="44">
        <v>43983</v>
      </c>
      <c r="O5853" s="49">
        <v>39</v>
      </c>
      <c r="P5853" s="49">
        <v>9725.6521801565996</v>
      </c>
      <c r="Q5853" s="37"/>
      <c r="R5853" s="50">
        <v>0.69121339135381832</v>
      </c>
      <c r="S5853" s="50">
        <v>33231.094651768079</v>
      </c>
      <c r="T5853" s="50">
        <v>6722.5010265737001</v>
      </c>
    </row>
    <row r="5854" spans="2:20">
      <c r="B5854" s="44">
        <v>43983</v>
      </c>
      <c r="C5854" s="45">
        <v>40</v>
      </c>
      <c r="D5854" s="45">
        <v>3.61131</v>
      </c>
      <c r="E5854" s="37"/>
      <c r="F5854" s="44">
        <v>43983</v>
      </c>
      <c r="G5854" s="49">
        <v>40</v>
      </c>
      <c r="H5854" s="49">
        <v>20239.870735365599</v>
      </c>
      <c r="I5854" s="37"/>
      <c r="J5854" s="44">
        <v>43983</v>
      </c>
      <c r="K5854" s="49">
        <v>40</v>
      </c>
      <c r="L5854" s="49">
        <v>14213.27</v>
      </c>
      <c r="M5854" s="37"/>
      <c r="N5854" s="44">
        <v>43983</v>
      </c>
      <c r="O5854" s="49">
        <v>40</v>
      </c>
      <c r="P5854" s="49">
        <v>9597.5839538881992</v>
      </c>
      <c r="Q5854" s="37"/>
      <c r="R5854" s="50">
        <v>0.70224114500715762</v>
      </c>
      <c r="S5854" s="50">
        <v>34659.850908515989</v>
      </c>
      <c r="T5854" s="50">
        <v>6739.8183450807719</v>
      </c>
    </row>
    <row r="5855" spans="2:20">
      <c r="B5855" s="44">
        <v>43983</v>
      </c>
      <c r="C5855" s="45">
        <v>41</v>
      </c>
      <c r="D5855" s="45">
        <v>3.4195000000000002</v>
      </c>
      <c r="E5855" s="37"/>
      <c r="F5855" s="44">
        <v>43983</v>
      </c>
      <c r="G5855" s="49">
        <v>41</v>
      </c>
      <c r="H5855" s="49">
        <v>20150.817874250501</v>
      </c>
      <c r="I5855" s="37"/>
      <c r="J5855" s="44">
        <v>43983</v>
      </c>
      <c r="K5855" s="49">
        <v>41</v>
      </c>
      <c r="L5855" s="49">
        <v>680.46</v>
      </c>
      <c r="M5855" s="37"/>
      <c r="N5855" s="44">
        <v>43983</v>
      </c>
      <c r="O5855" s="49">
        <v>41</v>
      </c>
      <c r="P5855" s="49">
        <v>9552.9477527162999</v>
      </c>
      <c r="Q5855" s="37"/>
      <c r="R5855" s="50">
        <v>3.3768356413439587E-2</v>
      </c>
      <c r="S5855" s="50">
        <v>32666.304840413388</v>
      </c>
      <c r="T5855" s="50">
        <v>322.58734451269078</v>
      </c>
    </row>
    <row r="5856" spans="2:20">
      <c r="B5856" s="44">
        <v>43983</v>
      </c>
      <c r="C5856" s="45">
        <v>42</v>
      </c>
      <c r="D5856" s="45">
        <v>3.4590399999999999</v>
      </c>
      <c r="E5856" s="37"/>
      <c r="F5856" s="44">
        <v>43983</v>
      </c>
      <c r="G5856" s="49">
        <v>42</v>
      </c>
      <c r="H5856" s="49">
        <v>20011.756731071699</v>
      </c>
      <c r="I5856" s="37"/>
      <c r="J5856" s="44">
        <v>43983</v>
      </c>
      <c r="K5856" s="49">
        <v>42</v>
      </c>
      <c r="L5856" s="49">
        <v>-248</v>
      </c>
      <c r="M5856" s="37"/>
      <c r="N5856" s="44">
        <v>43983</v>
      </c>
      <c r="O5856" s="49">
        <v>42</v>
      </c>
      <c r="P5856" s="49">
        <v>9469.2644341940995</v>
      </c>
      <c r="Q5856" s="37"/>
      <c r="R5856" s="50">
        <v>-1.239271510906073E-2</v>
      </c>
      <c r="S5856" s="50">
        <v>32754.564448454756</v>
      </c>
      <c r="T5856" s="50">
        <v>-117.34989642532862</v>
      </c>
    </row>
    <row r="5857" spans="2:20">
      <c r="B5857" s="44">
        <v>43983</v>
      </c>
      <c r="C5857" s="45">
        <v>43</v>
      </c>
      <c r="D5857" s="45">
        <v>3.3770699999999998</v>
      </c>
      <c r="E5857" s="37"/>
      <c r="F5857" s="44">
        <v>43983</v>
      </c>
      <c r="G5857" s="49">
        <v>43</v>
      </c>
      <c r="H5857" s="49">
        <v>19961.393075054901</v>
      </c>
      <c r="I5857" s="37"/>
      <c r="J5857" s="44">
        <v>43983</v>
      </c>
      <c r="K5857" s="49">
        <v>43</v>
      </c>
      <c r="L5857" s="49">
        <v>840.13</v>
      </c>
      <c r="M5857" s="37"/>
      <c r="N5857" s="44">
        <v>43983</v>
      </c>
      <c r="O5857" s="49">
        <v>43</v>
      </c>
      <c r="P5857" s="49">
        <v>9354.4360601739008</v>
      </c>
      <c r="Q5857" s="37"/>
      <c r="R5857" s="50">
        <v>4.2087743918528563E-2</v>
      </c>
      <c r="S5857" s="50">
        <v>31590.585385731472</v>
      </c>
      <c r="T5857" s="50">
        <v>393.7071094028484</v>
      </c>
    </row>
    <row r="5858" spans="2:20">
      <c r="B5858" s="44">
        <v>43983</v>
      </c>
      <c r="C5858" s="45">
        <v>44</v>
      </c>
      <c r="D5858" s="45">
        <v>3.2559200000000001</v>
      </c>
      <c r="E5858" s="37"/>
      <c r="F5858" s="44">
        <v>43983</v>
      </c>
      <c r="G5858" s="49">
        <v>44</v>
      </c>
      <c r="H5858" s="49">
        <v>19788.035682284499</v>
      </c>
      <c r="I5858" s="37"/>
      <c r="J5858" s="44">
        <v>43983</v>
      </c>
      <c r="K5858" s="49">
        <v>44</v>
      </c>
      <c r="L5858" s="49">
        <v>-29.91</v>
      </c>
      <c r="M5858" s="37"/>
      <c r="N5858" s="44">
        <v>43983</v>
      </c>
      <c r="O5858" s="49">
        <v>44</v>
      </c>
      <c r="P5858" s="49">
        <v>9191.1633777915995</v>
      </c>
      <c r="Q5858" s="37"/>
      <c r="R5858" s="50">
        <v>-1.5115194090122509E-3</v>
      </c>
      <c r="S5858" s="50">
        <v>29925.692665019225</v>
      </c>
      <c r="T5858" s="50">
        <v>-13.892621836934604</v>
      </c>
    </row>
    <row r="5859" spans="2:20">
      <c r="B5859" s="44">
        <v>43983</v>
      </c>
      <c r="C5859" s="45">
        <v>45</v>
      </c>
      <c r="D5859" s="45">
        <v>3.1172800000000001</v>
      </c>
      <c r="E5859" s="37"/>
      <c r="F5859" s="44">
        <v>43983</v>
      </c>
      <c r="G5859" s="49">
        <v>45</v>
      </c>
      <c r="H5859" s="49">
        <v>19479.9782226719</v>
      </c>
      <c r="I5859" s="37"/>
      <c r="J5859" s="44">
        <v>43983</v>
      </c>
      <c r="K5859" s="49">
        <v>45</v>
      </c>
      <c r="L5859" s="49">
        <v>4596.42</v>
      </c>
      <c r="M5859" s="37"/>
      <c r="N5859" s="44">
        <v>43983</v>
      </c>
      <c r="O5859" s="49">
        <v>45</v>
      </c>
      <c r="P5859" s="49">
        <v>9105.2585607275996</v>
      </c>
      <c r="Q5859" s="37"/>
      <c r="R5859" s="50">
        <v>0.23595611593910443</v>
      </c>
      <c r="S5859" s="50">
        <v>28383.640406184932</v>
      </c>
      <c r="T5859" s="50">
        <v>2148.4414446105648</v>
      </c>
    </row>
    <row r="5860" spans="2:20">
      <c r="B5860" s="44">
        <v>43983</v>
      </c>
      <c r="C5860" s="45">
        <v>46</v>
      </c>
      <c r="D5860" s="45">
        <v>3.4093399999999998</v>
      </c>
      <c r="E5860" s="37"/>
      <c r="F5860" s="44">
        <v>43983</v>
      </c>
      <c r="G5860" s="49">
        <v>46</v>
      </c>
      <c r="H5860" s="49">
        <v>18337.083821233198</v>
      </c>
      <c r="I5860" s="37"/>
      <c r="J5860" s="44">
        <v>43983</v>
      </c>
      <c r="K5860" s="49">
        <v>46</v>
      </c>
      <c r="L5860" s="49">
        <v>10975.02</v>
      </c>
      <c r="M5860" s="37"/>
      <c r="N5860" s="44">
        <v>43983</v>
      </c>
      <c r="O5860" s="49">
        <v>46</v>
      </c>
      <c r="P5860" s="49">
        <v>8490.5013629399</v>
      </c>
      <c r="Q5860" s="37"/>
      <c r="R5860" s="50">
        <v>0.59851501509152794</v>
      </c>
      <c r="S5860" s="50">
        <v>28947.005916725517</v>
      </c>
      <c r="T5860" s="50">
        <v>5081.6925513746128</v>
      </c>
    </row>
    <row r="5861" spans="2:20">
      <c r="B5861" s="44">
        <v>43983</v>
      </c>
      <c r="C5861" s="45">
        <v>47</v>
      </c>
      <c r="D5861" s="45">
        <v>4.9622799999999998</v>
      </c>
      <c r="E5861" s="37"/>
      <c r="F5861" s="44">
        <v>43983</v>
      </c>
      <c r="G5861" s="49">
        <v>47</v>
      </c>
      <c r="H5861" s="49">
        <v>17638.805315197202</v>
      </c>
      <c r="I5861" s="37"/>
      <c r="J5861" s="44">
        <v>43983</v>
      </c>
      <c r="K5861" s="49">
        <v>47</v>
      </c>
      <c r="L5861" s="49">
        <v>25265.05</v>
      </c>
      <c r="M5861" s="37"/>
      <c r="N5861" s="44">
        <v>43983</v>
      </c>
      <c r="O5861" s="49">
        <v>47</v>
      </c>
      <c r="P5861" s="49">
        <v>8355.0013234824</v>
      </c>
      <c r="Q5861" s="37"/>
      <c r="R5861" s="50">
        <v>1.4323560778933364</v>
      </c>
      <c r="S5861" s="50">
        <v>41459.855967490243</v>
      </c>
      <c r="T5861" s="50">
        <v>11967.336926496886</v>
      </c>
    </row>
    <row r="5862" spans="2:20">
      <c r="B5862" s="44">
        <v>43983</v>
      </c>
      <c r="C5862" s="45">
        <v>48</v>
      </c>
      <c r="D5862" s="45">
        <v>4.9393399999999996</v>
      </c>
      <c r="E5862" s="37"/>
      <c r="F5862" s="44">
        <v>43983</v>
      </c>
      <c r="G5862" s="49">
        <v>48</v>
      </c>
      <c r="H5862" s="49">
        <v>17001.496511021101</v>
      </c>
      <c r="I5862" s="37"/>
      <c r="J5862" s="44">
        <v>43983</v>
      </c>
      <c r="K5862" s="49">
        <v>48</v>
      </c>
      <c r="L5862" s="49">
        <v>20563.48</v>
      </c>
      <c r="M5862" s="37"/>
      <c r="N5862" s="44">
        <v>43983</v>
      </c>
      <c r="O5862" s="49">
        <v>48</v>
      </c>
      <c r="P5862" s="49">
        <v>8186.1876984610999</v>
      </c>
      <c r="Q5862" s="37"/>
      <c r="R5862" s="50">
        <v>1.2095099973505195</v>
      </c>
      <c r="S5862" s="50">
        <v>40434.364346516842</v>
      </c>
      <c r="T5862" s="50">
        <v>9901.2758614765407</v>
      </c>
    </row>
    <row r="5863" spans="2:20">
      <c r="B5863" s="44">
        <v>43984</v>
      </c>
      <c r="C5863" s="45">
        <v>1</v>
      </c>
      <c r="D5863" s="45">
        <v>5.3574099999999998</v>
      </c>
      <c r="E5863" s="37"/>
      <c r="F5863" s="44">
        <v>43984</v>
      </c>
      <c r="G5863" s="49">
        <v>1</v>
      </c>
      <c r="H5863" s="49">
        <v>16408.428881993099</v>
      </c>
      <c r="I5863" s="37"/>
      <c r="J5863" s="44">
        <v>43984</v>
      </c>
      <c r="K5863" s="49">
        <v>1</v>
      </c>
      <c r="L5863" s="49">
        <v>26099.97</v>
      </c>
      <c r="M5863" s="37"/>
      <c r="N5863" s="44">
        <v>43984</v>
      </c>
      <c r="O5863" s="49">
        <v>1</v>
      </c>
      <c r="P5863" s="49">
        <v>7976.3684825705004</v>
      </c>
      <c r="Q5863" s="37"/>
      <c r="R5863" s="50">
        <v>1.5906440639568222</v>
      </c>
      <c r="S5863" s="50">
        <v>42732.676272208024</v>
      </c>
      <c r="T5863" s="50">
        <v>12687.563178733051</v>
      </c>
    </row>
    <row r="5864" spans="2:20">
      <c r="B5864" s="44">
        <v>43984</v>
      </c>
      <c r="C5864" s="45">
        <v>2</v>
      </c>
      <c r="D5864" s="45">
        <v>5.2453900000000004</v>
      </c>
      <c r="E5864" s="37"/>
      <c r="F5864" s="44">
        <v>43984</v>
      </c>
      <c r="G5864" s="49">
        <v>2</v>
      </c>
      <c r="H5864" s="49">
        <v>15883.847959835601</v>
      </c>
      <c r="I5864" s="37"/>
      <c r="J5864" s="44">
        <v>43984</v>
      </c>
      <c r="K5864" s="49">
        <v>2</v>
      </c>
      <c r="L5864" s="49">
        <v>20348.12</v>
      </c>
      <c r="M5864" s="37"/>
      <c r="N5864" s="44">
        <v>43984</v>
      </c>
      <c r="O5864" s="49">
        <v>2</v>
      </c>
      <c r="P5864" s="49">
        <v>7726.8932468968997</v>
      </c>
      <c r="Q5864" s="37"/>
      <c r="R5864" s="50">
        <v>1.2810573389680446</v>
      </c>
      <c r="S5864" s="50">
        <v>40530.568568340532</v>
      </c>
      <c r="T5864" s="50">
        <v>9898.5933013598969</v>
      </c>
    </row>
    <row r="5865" spans="2:20">
      <c r="B5865" s="44">
        <v>43984</v>
      </c>
      <c r="C5865" s="45">
        <v>3</v>
      </c>
      <c r="D5865" s="45">
        <v>5.22316</v>
      </c>
      <c r="E5865" s="37"/>
      <c r="F5865" s="44">
        <v>43984</v>
      </c>
      <c r="G5865" s="49">
        <v>3</v>
      </c>
      <c r="H5865" s="49">
        <v>15530.284653601901</v>
      </c>
      <c r="I5865" s="37"/>
      <c r="J5865" s="44">
        <v>43984</v>
      </c>
      <c r="K5865" s="49">
        <v>3</v>
      </c>
      <c r="L5865" s="49">
        <v>16051.47</v>
      </c>
      <c r="M5865" s="37"/>
      <c r="N5865" s="44">
        <v>43984</v>
      </c>
      <c r="O5865" s="49">
        <v>3</v>
      </c>
      <c r="P5865" s="49">
        <v>7510.0996033768997</v>
      </c>
      <c r="Q5865" s="37"/>
      <c r="R5865" s="50">
        <v>1.0335592912829978</v>
      </c>
      <c r="S5865" s="50">
        <v>39226.451844374089</v>
      </c>
      <c r="T5865" s="50">
        <v>7762.1332235309519</v>
      </c>
    </row>
    <row r="5866" spans="2:20">
      <c r="B5866" s="44">
        <v>43984</v>
      </c>
      <c r="C5866" s="45">
        <v>4</v>
      </c>
      <c r="D5866" s="45">
        <v>5.0782999999999996</v>
      </c>
      <c r="E5866" s="37"/>
      <c r="F5866" s="44">
        <v>43984</v>
      </c>
      <c r="G5866" s="49">
        <v>4</v>
      </c>
      <c r="H5866" s="49">
        <v>15267.9721409542</v>
      </c>
      <c r="I5866" s="37"/>
      <c r="J5866" s="44">
        <v>43984</v>
      </c>
      <c r="K5866" s="49">
        <v>4</v>
      </c>
      <c r="L5866" s="49">
        <v>12059.99</v>
      </c>
      <c r="M5866" s="37"/>
      <c r="N5866" s="44">
        <v>43984</v>
      </c>
      <c r="O5866" s="49">
        <v>4</v>
      </c>
      <c r="P5866" s="49">
        <v>7359.5035614154003</v>
      </c>
      <c r="Q5866" s="37"/>
      <c r="R5866" s="50">
        <v>0.78988813240304279</v>
      </c>
      <c r="S5866" s="50">
        <v>37373.766935935826</v>
      </c>
      <c r="T5866" s="50">
        <v>5813.1845235399524</v>
      </c>
    </row>
    <row r="5867" spans="2:20">
      <c r="B5867" s="44">
        <v>43984</v>
      </c>
      <c r="C5867" s="45">
        <v>5</v>
      </c>
      <c r="D5867" s="45">
        <v>4.9725299999999999</v>
      </c>
      <c r="E5867" s="37"/>
      <c r="F5867" s="44">
        <v>43984</v>
      </c>
      <c r="G5867" s="49">
        <v>5</v>
      </c>
      <c r="H5867" s="49">
        <v>15138.4113030646</v>
      </c>
      <c r="I5867" s="37"/>
      <c r="J5867" s="44">
        <v>43984</v>
      </c>
      <c r="K5867" s="49">
        <v>5</v>
      </c>
      <c r="L5867" s="49">
        <v>10120.42</v>
      </c>
      <c r="M5867" s="37"/>
      <c r="N5867" s="44">
        <v>43984</v>
      </c>
      <c r="O5867" s="49">
        <v>5</v>
      </c>
      <c r="P5867" s="49">
        <v>7287.7286773533997</v>
      </c>
      <c r="Q5867" s="37"/>
      <c r="R5867" s="50">
        <v>0.66852589729486578</v>
      </c>
      <c r="S5867" s="50">
        <v>36238.449480000098</v>
      </c>
      <c r="T5867" s="50">
        <v>4872.035353269207</v>
      </c>
    </row>
    <row r="5868" spans="2:20">
      <c r="B5868" s="44">
        <v>43984</v>
      </c>
      <c r="C5868" s="45">
        <v>6</v>
      </c>
      <c r="D5868" s="45">
        <v>4.7571700000000003</v>
      </c>
      <c r="E5868" s="37"/>
      <c r="F5868" s="44">
        <v>43984</v>
      </c>
      <c r="G5868" s="49">
        <v>6</v>
      </c>
      <c r="H5868" s="49">
        <v>14985.751879081799</v>
      </c>
      <c r="I5868" s="37"/>
      <c r="J5868" s="44">
        <v>43984</v>
      </c>
      <c r="K5868" s="49">
        <v>6</v>
      </c>
      <c r="L5868" s="49">
        <v>5494.54</v>
      </c>
      <c r="M5868" s="37"/>
      <c r="N5868" s="44">
        <v>43984</v>
      </c>
      <c r="O5868" s="49">
        <v>6</v>
      </c>
      <c r="P5868" s="49">
        <v>7211.1488411763003</v>
      </c>
      <c r="Q5868" s="37"/>
      <c r="R5868" s="50">
        <v>0.36665093912769753</v>
      </c>
      <c r="S5868" s="50">
        <v>34304.660932778665</v>
      </c>
      <c r="T5868" s="50">
        <v>2643.9744948068983</v>
      </c>
    </row>
    <row r="5869" spans="2:20">
      <c r="B5869" s="44">
        <v>43984</v>
      </c>
      <c r="C5869" s="45">
        <v>7</v>
      </c>
      <c r="D5869" s="45">
        <v>4.7406800000000002</v>
      </c>
      <c r="E5869" s="37"/>
      <c r="F5869" s="44">
        <v>43984</v>
      </c>
      <c r="G5869" s="49">
        <v>7</v>
      </c>
      <c r="H5869" s="49">
        <v>15058.616691355899</v>
      </c>
      <c r="I5869" s="37"/>
      <c r="J5869" s="44">
        <v>43984</v>
      </c>
      <c r="K5869" s="49">
        <v>7</v>
      </c>
      <c r="L5869" s="49">
        <v>5359.49</v>
      </c>
      <c r="M5869" s="37"/>
      <c r="N5869" s="44">
        <v>43984</v>
      </c>
      <c r="O5869" s="49">
        <v>7</v>
      </c>
      <c r="P5869" s="49">
        <v>7247.3604399115002</v>
      </c>
      <c r="Q5869" s="37"/>
      <c r="R5869" s="50">
        <v>0.35590852133692391</v>
      </c>
      <c r="S5869" s="50">
        <v>34357.41669027965</v>
      </c>
      <c r="T5869" s="50">
        <v>2579.3973377646203</v>
      </c>
    </row>
    <row r="5870" spans="2:20">
      <c r="B5870" s="44">
        <v>43984</v>
      </c>
      <c r="C5870" s="45">
        <v>8</v>
      </c>
      <c r="D5870" s="45">
        <v>4.5672600000000001</v>
      </c>
      <c r="E5870" s="37"/>
      <c r="F5870" s="44">
        <v>43984</v>
      </c>
      <c r="G5870" s="49">
        <v>8</v>
      </c>
      <c r="H5870" s="49">
        <v>14801.100418988801</v>
      </c>
      <c r="I5870" s="37"/>
      <c r="J5870" s="44">
        <v>43984</v>
      </c>
      <c r="K5870" s="49">
        <v>8</v>
      </c>
      <c r="L5870" s="49">
        <v>2321.14</v>
      </c>
      <c r="M5870" s="37"/>
      <c r="N5870" s="44">
        <v>43984</v>
      </c>
      <c r="O5870" s="49">
        <v>8</v>
      </c>
      <c r="P5870" s="49">
        <v>7119.2168044842001</v>
      </c>
      <c r="Q5870" s="37"/>
      <c r="R5870" s="50">
        <v>0.1568221236457619</v>
      </c>
      <c r="S5870" s="50">
        <v>32515.314142448507</v>
      </c>
      <c r="T5870" s="50">
        <v>1116.4506979738071</v>
      </c>
    </row>
    <row r="5871" spans="2:20">
      <c r="B5871" s="44">
        <v>43984</v>
      </c>
      <c r="C5871" s="45">
        <v>9</v>
      </c>
      <c r="D5871" s="45">
        <v>4.9677100000000003</v>
      </c>
      <c r="E5871" s="37"/>
      <c r="F5871" s="44">
        <v>43984</v>
      </c>
      <c r="G5871" s="49">
        <v>9</v>
      </c>
      <c r="H5871" s="49">
        <v>14682.3699160338</v>
      </c>
      <c r="I5871" s="37"/>
      <c r="J5871" s="44">
        <v>43984</v>
      </c>
      <c r="K5871" s="49">
        <v>9</v>
      </c>
      <c r="L5871" s="49">
        <v>9062.16</v>
      </c>
      <c r="M5871" s="37"/>
      <c r="N5871" s="44">
        <v>43984</v>
      </c>
      <c r="O5871" s="49">
        <v>9</v>
      </c>
      <c r="P5871" s="49">
        <v>7080.8559715233996</v>
      </c>
      <c r="Q5871" s="37"/>
      <c r="R5871" s="50">
        <v>0.61721370949138932</v>
      </c>
      <c r="S5871" s="50">
        <v>35175.639018296511</v>
      </c>
      <c r="T5871" s="50">
        <v>4370.4013805582126</v>
      </c>
    </row>
    <row r="5872" spans="2:20">
      <c r="B5872" s="44">
        <v>43984</v>
      </c>
      <c r="C5872" s="45">
        <v>10</v>
      </c>
      <c r="D5872" s="45">
        <v>4.88178</v>
      </c>
      <c r="E5872" s="37"/>
      <c r="F5872" s="44">
        <v>43984</v>
      </c>
      <c r="G5872" s="49">
        <v>10</v>
      </c>
      <c r="H5872" s="49">
        <v>14604.6216709172</v>
      </c>
      <c r="I5872" s="37"/>
      <c r="J5872" s="44">
        <v>43984</v>
      </c>
      <c r="K5872" s="49">
        <v>10</v>
      </c>
      <c r="L5872" s="49">
        <v>7442.21</v>
      </c>
      <c r="M5872" s="37"/>
      <c r="N5872" s="44">
        <v>43984</v>
      </c>
      <c r="O5872" s="49">
        <v>10</v>
      </c>
      <c r="P5872" s="49">
        <v>7036.7313382162001</v>
      </c>
      <c r="Q5872" s="37"/>
      <c r="R5872" s="50">
        <v>0.50957910226596193</v>
      </c>
      <c r="S5872" s="50">
        <v>34351.774312277084</v>
      </c>
      <c r="T5872" s="50">
        <v>3585.7712382149721</v>
      </c>
    </row>
    <row r="5873" spans="2:20">
      <c r="B5873" s="44">
        <v>43984</v>
      </c>
      <c r="C5873" s="45">
        <v>11</v>
      </c>
      <c r="D5873" s="45">
        <v>4.7010699999999996</v>
      </c>
      <c r="E5873" s="37"/>
      <c r="F5873" s="44">
        <v>43984</v>
      </c>
      <c r="G5873" s="49">
        <v>11</v>
      </c>
      <c r="H5873" s="49">
        <v>14278.860570958899</v>
      </c>
      <c r="I5873" s="37"/>
      <c r="J5873" s="44">
        <v>43984</v>
      </c>
      <c r="K5873" s="49">
        <v>11</v>
      </c>
      <c r="L5873" s="49">
        <v>10549.5</v>
      </c>
      <c r="M5873" s="37"/>
      <c r="N5873" s="44">
        <v>43984</v>
      </c>
      <c r="O5873" s="49">
        <v>11</v>
      </c>
      <c r="P5873" s="49">
        <v>7070.0489127949004</v>
      </c>
      <c r="Q5873" s="37"/>
      <c r="R5873" s="50">
        <v>0.7388194560465231</v>
      </c>
      <c r="S5873" s="50">
        <v>33236.794842472722</v>
      </c>
      <c r="T5873" s="50">
        <v>5223.4896919734401</v>
      </c>
    </row>
    <row r="5874" spans="2:20">
      <c r="B5874" s="44">
        <v>43984</v>
      </c>
      <c r="C5874" s="45">
        <v>12</v>
      </c>
      <c r="D5874" s="45">
        <v>4.6524200000000002</v>
      </c>
      <c r="E5874" s="37"/>
      <c r="F5874" s="44">
        <v>43984</v>
      </c>
      <c r="G5874" s="49">
        <v>12</v>
      </c>
      <c r="H5874" s="49">
        <v>14604.477459965001</v>
      </c>
      <c r="I5874" s="37"/>
      <c r="J5874" s="44">
        <v>43984</v>
      </c>
      <c r="K5874" s="49">
        <v>12</v>
      </c>
      <c r="L5874" s="49">
        <v>12082.05</v>
      </c>
      <c r="M5874" s="37"/>
      <c r="N5874" s="44">
        <v>43984</v>
      </c>
      <c r="O5874" s="49">
        <v>12</v>
      </c>
      <c r="P5874" s="49">
        <v>7162.4500835761</v>
      </c>
      <c r="Q5874" s="37"/>
      <c r="R5874" s="50">
        <v>0.82728396364199352</v>
      </c>
      <c r="S5874" s="50">
        <v>33322.726017831119</v>
      </c>
      <c r="T5874" s="50">
        <v>5925.3800945287639</v>
      </c>
    </row>
    <row r="5875" spans="2:20">
      <c r="B5875" s="44">
        <v>43984</v>
      </c>
      <c r="C5875" s="45">
        <v>13</v>
      </c>
      <c r="D5875" s="45">
        <v>5.4577900000000001</v>
      </c>
      <c r="E5875" s="37"/>
      <c r="F5875" s="44">
        <v>43984</v>
      </c>
      <c r="G5875" s="49">
        <v>13</v>
      </c>
      <c r="H5875" s="49">
        <v>15261.115684364</v>
      </c>
      <c r="I5875" s="37"/>
      <c r="J5875" s="44">
        <v>43984</v>
      </c>
      <c r="K5875" s="49">
        <v>13</v>
      </c>
      <c r="L5875" s="49">
        <v>24465.99</v>
      </c>
      <c r="M5875" s="37"/>
      <c r="N5875" s="44">
        <v>43984</v>
      </c>
      <c r="O5875" s="49">
        <v>13</v>
      </c>
      <c r="P5875" s="49">
        <v>7288.6255173139998</v>
      </c>
      <c r="Q5875" s="37"/>
      <c r="R5875" s="50">
        <v>1.6031586750283919</v>
      </c>
      <c r="S5875" s="50">
        <v>39779.787462141176</v>
      </c>
      <c r="T5875" s="50">
        <v>11684.823227115239</v>
      </c>
    </row>
    <row r="5876" spans="2:20">
      <c r="B5876" s="44">
        <v>43984</v>
      </c>
      <c r="C5876" s="45">
        <v>14</v>
      </c>
      <c r="D5876" s="45">
        <v>5.3379500000000002</v>
      </c>
      <c r="E5876" s="37"/>
      <c r="F5876" s="44">
        <v>43984</v>
      </c>
      <c r="G5876" s="49">
        <v>14</v>
      </c>
      <c r="H5876" s="49">
        <v>15912.2980595725</v>
      </c>
      <c r="I5876" s="37"/>
      <c r="J5876" s="44">
        <v>43984</v>
      </c>
      <c r="K5876" s="49">
        <v>14</v>
      </c>
      <c r="L5876" s="49">
        <v>24050.41</v>
      </c>
      <c r="M5876" s="37"/>
      <c r="N5876" s="44">
        <v>43984</v>
      </c>
      <c r="O5876" s="49">
        <v>14</v>
      </c>
      <c r="P5876" s="49">
        <v>7640.7009158756</v>
      </c>
      <c r="Q5876" s="37"/>
      <c r="R5876" s="50">
        <v>1.5114353633874891</v>
      </c>
      <c r="S5876" s="50">
        <v>40785.679453898163</v>
      </c>
      <c r="T5876" s="50">
        <v>11548.425565321559</v>
      </c>
    </row>
    <row r="5877" spans="2:20">
      <c r="B5877" s="44">
        <v>43984</v>
      </c>
      <c r="C5877" s="45">
        <v>15</v>
      </c>
      <c r="D5877" s="45">
        <v>4.2736599999999996</v>
      </c>
      <c r="E5877" s="37"/>
      <c r="F5877" s="44">
        <v>43984</v>
      </c>
      <c r="G5877" s="49">
        <v>15</v>
      </c>
      <c r="H5877" s="49">
        <v>16339.5355090187</v>
      </c>
      <c r="I5877" s="37"/>
      <c r="J5877" s="44">
        <v>43984</v>
      </c>
      <c r="K5877" s="49">
        <v>15</v>
      </c>
      <c r="L5877" s="49">
        <v>-225.98</v>
      </c>
      <c r="M5877" s="37"/>
      <c r="N5877" s="44">
        <v>43984</v>
      </c>
      <c r="O5877" s="49">
        <v>15</v>
      </c>
      <c r="P5877" s="49">
        <v>7554.4144154858996</v>
      </c>
      <c r="Q5877" s="37"/>
      <c r="R5877" s="50">
        <v>-1.3830258508589124E-2</v>
      </c>
      <c r="S5877" s="50">
        <v>32284.998710885466</v>
      </c>
      <c r="T5877" s="50">
        <v>-104.47950424718219</v>
      </c>
    </row>
    <row r="5878" spans="2:20">
      <c r="B5878" s="44">
        <v>43984</v>
      </c>
      <c r="C5878" s="45">
        <v>16</v>
      </c>
      <c r="D5878" s="45">
        <v>4.1984700000000004</v>
      </c>
      <c r="E5878" s="37"/>
      <c r="F5878" s="44">
        <v>43984</v>
      </c>
      <c r="G5878" s="49">
        <v>16</v>
      </c>
      <c r="H5878" s="49">
        <v>16553.600729271799</v>
      </c>
      <c r="I5878" s="37"/>
      <c r="J5878" s="44">
        <v>43984</v>
      </c>
      <c r="K5878" s="49">
        <v>16</v>
      </c>
      <c r="L5878" s="49">
        <v>4277.7</v>
      </c>
      <c r="M5878" s="37"/>
      <c r="N5878" s="44">
        <v>43984</v>
      </c>
      <c r="O5878" s="49">
        <v>16</v>
      </c>
      <c r="P5878" s="49">
        <v>7561.3365167416996</v>
      </c>
      <c r="Q5878" s="37"/>
      <c r="R5878" s="50">
        <v>0.25841507657217599</v>
      </c>
      <c r="S5878" s="50">
        <v>31746.044525444526</v>
      </c>
      <c r="T5878" s="50">
        <v>1953.9633549617968</v>
      </c>
    </row>
    <row r="5879" spans="2:20">
      <c r="B5879" s="44">
        <v>43984</v>
      </c>
      <c r="C5879" s="45">
        <v>17</v>
      </c>
      <c r="D5879" s="45">
        <v>3.3292799999999998</v>
      </c>
      <c r="E5879" s="37"/>
      <c r="F5879" s="44">
        <v>43984</v>
      </c>
      <c r="G5879" s="49">
        <v>17</v>
      </c>
      <c r="H5879" s="49">
        <v>16950.4388323036</v>
      </c>
      <c r="I5879" s="37"/>
      <c r="J5879" s="44">
        <v>43984</v>
      </c>
      <c r="K5879" s="49">
        <v>17</v>
      </c>
      <c r="L5879" s="49">
        <v>-912.59</v>
      </c>
      <c r="M5879" s="37"/>
      <c r="N5879" s="44">
        <v>43984</v>
      </c>
      <c r="O5879" s="49">
        <v>17</v>
      </c>
      <c r="P5879" s="49">
        <v>7703.6057671764001</v>
      </c>
      <c r="Q5879" s="37"/>
      <c r="R5879" s="50">
        <v>-5.3838724119685648E-2</v>
      </c>
      <c r="S5879" s="50">
        <v>25647.460608545043</v>
      </c>
      <c r="T5879" s="50">
        <v>-414.75230562582954</v>
      </c>
    </row>
    <row r="5880" spans="2:20">
      <c r="B5880" s="44">
        <v>43984</v>
      </c>
      <c r="C5880" s="45">
        <v>18</v>
      </c>
      <c r="D5880" s="45">
        <v>3.4102700000000001</v>
      </c>
      <c r="E5880" s="37"/>
      <c r="F5880" s="44">
        <v>43984</v>
      </c>
      <c r="G5880" s="49">
        <v>18</v>
      </c>
      <c r="H5880" s="49">
        <v>17295.369218676598</v>
      </c>
      <c r="I5880" s="37"/>
      <c r="J5880" s="44">
        <v>43984</v>
      </c>
      <c r="K5880" s="49">
        <v>18</v>
      </c>
      <c r="L5880" s="49">
        <v>1766.95</v>
      </c>
      <c r="M5880" s="37"/>
      <c r="N5880" s="44">
        <v>43984</v>
      </c>
      <c r="O5880" s="49">
        <v>18</v>
      </c>
      <c r="P5880" s="49">
        <v>7983.7672722110001</v>
      </c>
      <c r="Q5880" s="37"/>
      <c r="R5880" s="50">
        <v>0.10216318470333315</v>
      </c>
      <c r="S5880" s="50">
        <v>27226.802015403009</v>
      </c>
      <c r="T5880" s="50">
        <v>815.64709045931863</v>
      </c>
    </row>
    <row r="5881" spans="2:20">
      <c r="B5881" s="44">
        <v>43984</v>
      </c>
      <c r="C5881" s="45">
        <v>19</v>
      </c>
      <c r="D5881" s="45">
        <v>3.72973</v>
      </c>
      <c r="E5881" s="37"/>
      <c r="F5881" s="44">
        <v>43984</v>
      </c>
      <c r="G5881" s="49">
        <v>19</v>
      </c>
      <c r="H5881" s="49">
        <v>17097.877025239399</v>
      </c>
      <c r="I5881" s="37"/>
      <c r="J5881" s="44">
        <v>43984</v>
      </c>
      <c r="K5881" s="49">
        <v>19</v>
      </c>
      <c r="L5881" s="49">
        <v>5763.68</v>
      </c>
      <c r="M5881" s="37"/>
      <c r="N5881" s="44">
        <v>43984</v>
      </c>
      <c r="O5881" s="49">
        <v>19</v>
      </c>
      <c r="P5881" s="49">
        <v>7991.9624083238004</v>
      </c>
      <c r="Q5881" s="37"/>
      <c r="R5881" s="50">
        <v>0.33709916099477261</v>
      </c>
      <c r="S5881" s="50">
        <v>29807.861953197527</v>
      </c>
      <c r="T5881" s="50">
        <v>2694.0838225477155</v>
      </c>
    </row>
    <row r="5882" spans="2:20">
      <c r="B5882" s="44">
        <v>43984</v>
      </c>
      <c r="C5882" s="45">
        <v>20</v>
      </c>
      <c r="D5882" s="45">
        <v>3.77963</v>
      </c>
      <c r="E5882" s="37"/>
      <c r="F5882" s="44">
        <v>43984</v>
      </c>
      <c r="G5882" s="49">
        <v>20</v>
      </c>
      <c r="H5882" s="49">
        <v>16383.6617493296</v>
      </c>
      <c r="I5882" s="37"/>
      <c r="J5882" s="44">
        <v>43984</v>
      </c>
      <c r="K5882" s="49">
        <v>20</v>
      </c>
      <c r="L5882" s="49">
        <v>6755.31</v>
      </c>
      <c r="M5882" s="37"/>
      <c r="N5882" s="44">
        <v>43984</v>
      </c>
      <c r="O5882" s="49">
        <v>20</v>
      </c>
      <c r="P5882" s="49">
        <v>7628.7441011428</v>
      </c>
      <c r="Q5882" s="37"/>
      <c r="R5882" s="50">
        <v>0.41231991378706412</v>
      </c>
      <c r="S5882" s="50">
        <v>28833.83006700236</v>
      </c>
      <c r="T5882" s="50">
        <v>3145.4831100867732</v>
      </c>
    </row>
    <row r="5883" spans="2:20">
      <c r="B5883" s="44">
        <v>43984</v>
      </c>
      <c r="C5883" s="45">
        <v>21</v>
      </c>
      <c r="D5883" s="45">
        <v>3.5458099999999999</v>
      </c>
      <c r="E5883" s="37"/>
      <c r="F5883" s="44">
        <v>43984</v>
      </c>
      <c r="G5883" s="49">
        <v>21</v>
      </c>
      <c r="H5883" s="49">
        <v>16119.4911600912</v>
      </c>
      <c r="I5883" s="37"/>
      <c r="J5883" s="44">
        <v>43984</v>
      </c>
      <c r="K5883" s="49">
        <v>21</v>
      </c>
      <c r="L5883" s="49">
        <v>1874.15</v>
      </c>
      <c r="M5883" s="37"/>
      <c r="N5883" s="44">
        <v>43984</v>
      </c>
      <c r="O5883" s="49">
        <v>21</v>
      </c>
      <c r="P5883" s="49">
        <v>7536.9115743144002</v>
      </c>
      <c r="Q5883" s="37"/>
      <c r="R5883" s="50">
        <v>0.11626607697394566</v>
      </c>
      <c r="S5883" s="50">
        <v>26724.456429319744</v>
      </c>
      <c r="T5883" s="50">
        <v>876.28714124505996</v>
      </c>
    </row>
    <row r="5884" spans="2:20">
      <c r="B5884" s="44">
        <v>43984</v>
      </c>
      <c r="C5884" s="45">
        <v>22</v>
      </c>
      <c r="D5884" s="45">
        <v>3.64479</v>
      </c>
      <c r="E5884" s="37"/>
      <c r="F5884" s="44">
        <v>43984</v>
      </c>
      <c r="G5884" s="49">
        <v>22</v>
      </c>
      <c r="H5884" s="49">
        <v>16173.700452662901</v>
      </c>
      <c r="I5884" s="37"/>
      <c r="J5884" s="44">
        <v>43984</v>
      </c>
      <c r="K5884" s="49">
        <v>22</v>
      </c>
      <c r="L5884" s="49">
        <v>2746.8</v>
      </c>
      <c r="M5884" s="37"/>
      <c r="N5884" s="44">
        <v>43984</v>
      </c>
      <c r="O5884" s="49">
        <v>22</v>
      </c>
      <c r="P5884" s="49">
        <v>7567.7242374969001</v>
      </c>
      <c r="Q5884" s="37"/>
      <c r="R5884" s="50">
        <v>0.16983126452968011</v>
      </c>
      <c r="S5884" s="50">
        <v>27582.765623586325</v>
      </c>
      <c r="T5884" s="50">
        <v>1285.2361768660078</v>
      </c>
    </row>
    <row r="5885" spans="2:20">
      <c r="B5885" s="44">
        <v>43984</v>
      </c>
      <c r="C5885" s="45">
        <v>23</v>
      </c>
      <c r="D5885" s="45">
        <v>3.4035799999999998</v>
      </c>
      <c r="E5885" s="37"/>
      <c r="F5885" s="44">
        <v>43984</v>
      </c>
      <c r="G5885" s="49">
        <v>23</v>
      </c>
      <c r="H5885" s="49">
        <v>16033.913015914301</v>
      </c>
      <c r="I5885" s="37"/>
      <c r="J5885" s="44">
        <v>43984</v>
      </c>
      <c r="K5885" s="49">
        <v>23</v>
      </c>
      <c r="L5885" s="49">
        <v>-1150.75</v>
      </c>
      <c r="M5885" s="37"/>
      <c r="N5885" s="44">
        <v>43984</v>
      </c>
      <c r="O5885" s="49">
        <v>23</v>
      </c>
      <c r="P5885" s="49">
        <v>7493.0946413621004</v>
      </c>
      <c r="Q5885" s="37"/>
      <c r="R5885" s="50">
        <v>-7.1769754448451517E-2</v>
      </c>
      <c r="S5885" s="50">
        <v>25503.347059447216</v>
      </c>
      <c r="T5885" s="50">
        <v>-537.77756246956585</v>
      </c>
    </row>
    <row r="5886" spans="2:20">
      <c r="B5886" s="44">
        <v>43984</v>
      </c>
      <c r="C5886" s="45">
        <v>24</v>
      </c>
      <c r="D5886" s="45">
        <v>3.1449199999999999</v>
      </c>
      <c r="E5886" s="37"/>
      <c r="F5886" s="44">
        <v>43984</v>
      </c>
      <c r="G5886" s="49">
        <v>24</v>
      </c>
      <c r="H5886" s="49">
        <v>16005.2305756512</v>
      </c>
      <c r="I5886" s="37"/>
      <c r="J5886" s="44">
        <v>43984</v>
      </c>
      <c r="K5886" s="49">
        <v>24</v>
      </c>
      <c r="L5886" s="49">
        <v>-156.06</v>
      </c>
      <c r="M5886" s="37"/>
      <c r="N5886" s="44">
        <v>43984</v>
      </c>
      <c r="O5886" s="49">
        <v>24</v>
      </c>
      <c r="P5886" s="49">
        <v>7463.5686731118003</v>
      </c>
      <c r="Q5886" s="37"/>
      <c r="R5886" s="50">
        <v>-9.7505624340966691E-3</v>
      </c>
      <c r="S5886" s="50">
        <v>23472.326391442763</v>
      </c>
      <c r="T5886" s="50">
        <v>-72.773992328344647</v>
      </c>
    </row>
    <row r="5887" spans="2:20">
      <c r="B5887" s="44">
        <v>43984</v>
      </c>
      <c r="C5887" s="45">
        <v>25</v>
      </c>
      <c r="D5887" s="45">
        <v>3.3802099999999999</v>
      </c>
      <c r="E5887" s="37"/>
      <c r="F5887" s="44">
        <v>43984</v>
      </c>
      <c r="G5887" s="49">
        <v>25</v>
      </c>
      <c r="H5887" s="49">
        <v>16054.909723619299</v>
      </c>
      <c r="I5887" s="37"/>
      <c r="J5887" s="44">
        <v>43984</v>
      </c>
      <c r="K5887" s="49">
        <v>25</v>
      </c>
      <c r="L5887" s="49">
        <v>-4757.16</v>
      </c>
      <c r="M5887" s="37"/>
      <c r="N5887" s="44">
        <v>43984</v>
      </c>
      <c r="O5887" s="49">
        <v>25</v>
      </c>
      <c r="P5887" s="49">
        <v>7613.9389232707999</v>
      </c>
      <c r="Q5887" s="37"/>
      <c r="R5887" s="50">
        <v>-0.29630562126434562</v>
      </c>
      <c r="S5887" s="50">
        <v>25736.712487829191</v>
      </c>
      <c r="T5887" s="50">
        <v>-2256.0529029285372</v>
      </c>
    </row>
    <row r="5888" spans="2:20">
      <c r="B5888" s="44">
        <v>43984</v>
      </c>
      <c r="C5888" s="45">
        <v>26</v>
      </c>
      <c r="D5888" s="45">
        <v>3.7522899999999999</v>
      </c>
      <c r="E5888" s="37"/>
      <c r="F5888" s="44">
        <v>43984</v>
      </c>
      <c r="G5888" s="49">
        <v>26</v>
      </c>
      <c r="H5888" s="49">
        <v>16046.439509445399</v>
      </c>
      <c r="I5888" s="37"/>
      <c r="J5888" s="44">
        <v>43984</v>
      </c>
      <c r="K5888" s="49">
        <v>26</v>
      </c>
      <c r="L5888" s="49">
        <v>-1950.06</v>
      </c>
      <c r="M5888" s="37"/>
      <c r="N5888" s="44">
        <v>43984</v>
      </c>
      <c r="O5888" s="49">
        <v>26</v>
      </c>
      <c r="P5888" s="49">
        <v>7580.1490353571999</v>
      </c>
      <c r="Q5888" s="37"/>
      <c r="R5888" s="50">
        <v>-0.12152602444000976</v>
      </c>
      <c r="S5888" s="50">
        <v>28442.917423880466</v>
      </c>
      <c r="T5888" s="50">
        <v>-921.18537692973553</v>
      </c>
    </row>
    <row r="5889" spans="2:20">
      <c r="B5889" s="44">
        <v>43984</v>
      </c>
      <c r="C5889" s="45">
        <v>27</v>
      </c>
      <c r="D5889" s="45">
        <v>3.9558499999999999</v>
      </c>
      <c r="E5889" s="37"/>
      <c r="F5889" s="44">
        <v>43984</v>
      </c>
      <c r="G5889" s="49">
        <v>27</v>
      </c>
      <c r="H5889" s="49">
        <v>15752.6503715822</v>
      </c>
      <c r="I5889" s="37"/>
      <c r="J5889" s="44">
        <v>43984</v>
      </c>
      <c r="K5889" s="49">
        <v>27</v>
      </c>
      <c r="L5889" s="49">
        <v>6257.56</v>
      </c>
      <c r="M5889" s="37"/>
      <c r="N5889" s="44">
        <v>43984</v>
      </c>
      <c r="O5889" s="49">
        <v>27</v>
      </c>
      <c r="P5889" s="49">
        <v>7493.4646555079999</v>
      </c>
      <c r="Q5889" s="37"/>
      <c r="R5889" s="50">
        <v>0.39723855049107459</v>
      </c>
      <c r="S5889" s="50">
        <v>29643.022157491319</v>
      </c>
      <c r="T5889" s="50">
        <v>2976.6930379100977</v>
      </c>
    </row>
    <row r="5890" spans="2:20">
      <c r="B5890" s="44">
        <v>43984</v>
      </c>
      <c r="C5890" s="45">
        <v>28</v>
      </c>
      <c r="D5890" s="45">
        <v>3.6888800000000002</v>
      </c>
      <c r="E5890" s="37"/>
      <c r="F5890" s="44">
        <v>43984</v>
      </c>
      <c r="G5890" s="49">
        <v>28</v>
      </c>
      <c r="H5890" s="49">
        <v>15421.8896269508</v>
      </c>
      <c r="I5890" s="37"/>
      <c r="J5890" s="44">
        <v>43984</v>
      </c>
      <c r="K5890" s="49">
        <v>28</v>
      </c>
      <c r="L5890" s="49">
        <v>2315.65</v>
      </c>
      <c r="M5890" s="37"/>
      <c r="N5890" s="44">
        <v>43984</v>
      </c>
      <c r="O5890" s="49">
        <v>28</v>
      </c>
      <c r="P5890" s="49">
        <v>7333.7342893795003</v>
      </c>
      <c r="Q5890" s="37"/>
      <c r="R5890" s="50">
        <v>0.15015345434409311</v>
      </c>
      <c r="S5890" s="50">
        <v>27053.265745406254</v>
      </c>
      <c r="T5890" s="50">
        <v>1101.1855367920548</v>
      </c>
    </row>
    <row r="5891" spans="2:20">
      <c r="B5891" s="44">
        <v>43984</v>
      </c>
      <c r="C5891" s="45">
        <v>29</v>
      </c>
      <c r="D5891" s="45">
        <v>3.72194</v>
      </c>
      <c r="E5891" s="37"/>
      <c r="F5891" s="44">
        <v>43984</v>
      </c>
      <c r="G5891" s="49">
        <v>29</v>
      </c>
      <c r="H5891" s="49">
        <v>15469.1119365293</v>
      </c>
      <c r="I5891" s="37"/>
      <c r="J5891" s="44">
        <v>43984</v>
      </c>
      <c r="K5891" s="49">
        <v>29</v>
      </c>
      <c r="L5891" s="49">
        <v>7356.52</v>
      </c>
      <c r="M5891" s="37"/>
      <c r="N5891" s="44">
        <v>43984</v>
      </c>
      <c r="O5891" s="49">
        <v>29</v>
      </c>
      <c r="P5891" s="49">
        <v>7385.9271151800003</v>
      </c>
      <c r="Q5891" s="37"/>
      <c r="R5891" s="50">
        <v>0.47556188294352297</v>
      </c>
      <c r="S5891" s="50">
        <v>27489.977567073052</v>
      </c>
      <c r="T5891" s="50">
        <v>3512.4654061786237</v>
      </c>
    </row>
    <row r="5892" spans="2:20">
      <c r="B5892" s="44">
        <v>43984</v>
      </c>
      <c r="C5892" s="45">
        <v>30</v>
      </c>
      <c r="D5892" s="45">
        <v>3.31602</v>
      </c>
      <c r="E5892" s="37"/>
      <c r="F5892" s="44">
        <v>43984</v>
      </c>
      <c r="G5892" s="49">
        <v>30</v>
      </c>
      <c r="H5892" s="49">
        <v>15587.869143952599</v>
      </c>
      <c r="I5892" s="37"/>
      <c r="J5892" s="44">
        <v>43984</v>
      </c>
      <c r="K5892" s="49">
        <v>30</v>
      </c>
      <c r="L5892" s="49">
        <v>1973.66</v>
      </c>
      <c r="M5892" s="37"/>
      <c r="N5892" s="44">
        <v>43984</v>
      </c>
      <c r="O5892" s="49">
        <v>30</v>
      </c>
      <c r="P5892" s="49">
        <v>7494.1791074943003</v>
      </c>
      <c r="Q5892" s="37"/>
      <c r="R5892" s="50">
        <v>0.12661512499068497</v>
      </c>
      <c r="S5892" s="50">
        <v>24850.847804033248</v>
      </c>
      <c r="T5892" s="50">
        <v>948.87642439797082</v>
      </c>
    </row>
    <row r="5893" spans="2:20">
      <c r="B5893" s="44">
        <v>43984</v>
      </c>
      <c r="C5893" s="45">
        <v>31</v>
      </c>
      <c r="D5893" s="45">
        <v>2.7151000000000001</v>
      </c>
      <c r="E5893" s="37"/>
      <c r="F5893" s="44">
        <v>43984</v>
      </c>
      <c r="G5893" s="49">
        <v>31</v>
      </c>
      <c r="H5893" s="49">
        <v>15868.1543684555</v>
      </c>
      <c r="I5893" s="37"/>
      <c r="J5893" s="44">
        <v>43984</v>
      </c>
      <c r="K5893" s="49">
        <v>31</v>
      </c>
      <c r="L5893" s="49">
        <v>-2867.47</v>
      </c>
      <c r="M5893" s="37"/>
      <c r="N5893" s="44">
        <v>43984</v>
      </c>
      <c r="O5893" s="49">
        <v>31</v>
      </c>
      <c r="P5893" s="49">
        <v>7536.7233113167003</v>
      </c>
      <c r="Q5893" s="37"/>
      <c r="R5893" s="50">
        <v>-0.1807059556781398</v>
      </c>
      <c r="S5893" s="50">
        <v>20462.957462555973</v>
      </c>
      <c r="T5893" s="50">
        <v>-1361.9307886531988</v>
      </c>
    </row>
    <row r="5894" spans="2:20">
      <c r="B5894" s="44">
        <v>43984</v>
      </c>
      <c r="C5894" s="45">
        <v>32</v>
      </c>
      <c r="D5894" s="45">
        <v>2.7707000000000002</v>
      </c>
      <c r="E5894" s="37"/>
      <c r="F5894" s="44">
        <v>43984</v>
      </c>
      <c r="G5894" s="49">
        <v>32</v>
      </c>
      <c r="H5894" s="49">
        <v>15974.9699983439</v>
      </c>
      <c r="I5894" s="37"/>
      <c r="J5894" s="44">
        <v>43984</v>
      </c>
      <c r="K5894" s="49">
        <v>32</v>
      </c>
      <c r="L5894" s="49">
        <v>-4930.1400000000003</v>
      </c>
      <c r="M5894" s="37"/>
      <c r="N5894" s="44">
        <v>43984</v>
      </c>
      <c r="O5894" s="49">
        <v>32</v>
      </c>
      <c r="P5894" s="49">
        <v>7579.480683275</v>
      </c>
      <c r="Q5894" s="37"/>
      <c r="R5894" s="50">
        <v>-0.30861654203488958</v>
      </c>
      <c r="S5894" s="50">
        <v>21000.467129150045</v>
      </c>
      <c r="T5894" s="50">
        <v>-2339.1531188925728</v>
      </c>
    </row>
    <row r="5895" spans="2:20">
      <c r="B5895" s="44">
        <v>43984</v>
      </c>
      <c r="C5895" s="45">
        <v>33</v>
      </c>
      <c r="D5895" s="45">
        <v>3.09083</v>
      </c>
      <c r="E5895" s="37"/>
      <c r="F5895" s="44">
        <v>43984</v>
      </c>
      <c r="G5895" s="49">
        <v>33</v>
      </c>
      <c r="H5895" s="49">
        <v>16525.921199433302</v>
      </c>
      <c r="I5895" s="37"/>
      <c r="J5895" s="44">
        <v>43984</v>
      </c>
      <c r="K5895" s="49">
        <v>33</v>
      </c>
      <c r="L5895" s="49">
        <v>-2584.9299999999998</v>
      </c>
      <c r="M5895" s="37"/>
      <c r="N5895" s="44">
        <v>43984</v>
      </c>
      <c r="O5895" s="49">
        <v>33</v>
      </c>
      <c r="P5895" s="49">
        <v>7934.7075156675</v>
      </c>
      <c r="Q5895" s="37"/>
      <c r="R5895" s="50">
        <v>-0.1564166964615952</v>
      </c>
      <c r="S5895" s="50">
        <v>24524.832030650578</v>
      </c>
      <c r="T5895" s="50">
        <v>-1241.1207369897015</v>
      </c>
    </row>
    <row r="5896" spans="2:20">
      <c r="B5896" s="44">
        <v>43984</v>
      </c>
      <c r="C5896" s="45">
        <v>34</v>
      </c>
      <c r="D5896" s="45">
        <v>3.54697</v>
      </c>
      <c r="E5896" s="37"/>
      <c r="F5896" s="44">
        <v>43984</v>
      </c>
      <c r="G5896" s="49">
        <v>34</v>
      </c>
      <c r="H5896" s="49">
        <v>17646.742713063501</v>
      </c>
      <c r="I5896" s="37"/>
      <c r="J5896" s="44">
        <v>43984</v>
      </c>
      <c r="K5896" s="49">
        <v>34</v>
      </c>
      <c r="L5896" s="49">
        <v>2984.95</v>
      </c>
      <c r="M5896" s="37"/>
      <c r="N5896" s="44">
        <v>43984</v>
      </c>
      <c r="O5896" s="49">
        <v>34</v>
      </c>
      <c r="P5896" s="49">
        <v>8496.8102179352009</v>
      </c>
      <c r="Q5896" s="37"/>
      <c r="R5896" s="50">
        <v>0.16915019664168993</v>
      </c>
      <c r="S5896" s="50">
        <v>30137.930938709618</v>
      </c>
      <c r="T5896" s="50">
        <v>1437.2371191908594</v>
      </c>
    </row>
    <row r="5897" spans="2:20">
      <c r="B5897" s="44">
        <v>43984</v>
      </c>
      <c r="C5897" s="45">
        <v>35</v>
      </c>
      <c r="D5897" s="45">
        <v>3.4696400000000001</v>
      </c>
      <c r="E5897" s="37"/>
      <c r="F5897" s="44">
        <v>43984</v>
      </c>
      <c r="G5897" s="49">
        <v>35</v>
      </c>
      <c r="H5897" s="49">
        <v>18602.362152505098</v>
      </c>
      <c r="I5897" s="37"/>
      <c r="J5897" s="44">
        <v>43984</v>
      </c>
      <c r="K5897" s="49">
        <v>35</v>
      </c>
      <c r="L5897" s="49">
        <v>331.83</v>
      </c>
      <c r="M5897" s="37"/>
      <c r="N5897" s="44">
        <v>43984</v>
      </c>
      <c r="O5897" s="49">
        <v>35</v>
      </c>
      <c r="P5897" s="49">
        <v>8990.0624473502994</v>
      </c>
      <c r="Q5897" s="37"/>
      <c r="R5897" s="50">
        <v>1.7838057192930946E-2</v>
      </c>
      <c r="S5897" s="50">
        <v>31192.280269824492</v>
      </c>
      <c r="T5897" s="50">
        <v>160.36524810385541</v>
      </c>
    </row>
    <row r="5898" spans="2:20">
      <c r="B5898" s="44">
        <v>43984</v>
      </c>
      <c r="C5898" s="45">
        <v>36</v>
      </c>
      <c r="D5898" s="45">
        <v>3.9089700000000001</v>
      </c>
      <c r="E5898" s="37"/>
      <c r="F5898" s="44">
        <v>43984</v>
      </c>
      <c r="G5898" s="49">
        <v>36</v>
      </c>
      <c r="H5898" s="49">
        <v>19543.999288776002</v>
      </c>
      <c r="I5898" s="37"/>
      <c r="J5898" s="44">
        <v>43984</v>
      </c>
      <c r="K5898" s="49">
        <v>36</v>
      </c>
      <c r="L5898" s="49">
        <v>8806.07</v>
      </c>
      <c r="M5898" s="37"/>
      <c r="N5898" s="44">
        <v>43984</v>
      </c>
      <c r="O5898" s="49">
        <v>36</v>
      </c>
      <c r="P5898" s="49">
        <v>9443.7603086719992</v>
      </c>
      <c r="Q5898" s="37"/>
      <c r="R5898" s="50">
        <v>0.45057666396136598</v>
      </c>
      <c r="S5898" s="50">
        <v>36915.375733789588</v>
      </c>
      <c r="T5898" s="50">
        <v>4255.1380151321891</v>
      </c>
    </row>
    <row r="5899" spans="2:20">
      <c r="B5899" s="44">
        <v>43984</v>
      </c>
      <c r="C5899" s="45">
        <v>37</v>
      </c>
      <c r="D5899" s="45">
        <v>3.9656400000000001</v>
      </c>
      <c r="E5899" s="37"/>
      <c r="F5899" s="44">
        <v>43984</v>
      </c>
      <c r="G5899" s="49">
        <v>37</v>
      </c>
      <c r="H5899" s="49">
        <v>20173.205579336802</v>
      </c>
      <c r="I5899" s="37"/>
      <c r="J5899" s="44">
        <v>43984</v>
      </c>
      <c r="K5899" s="49">
        <v>37</v>
      </c>
      <c r="L5899" s="49">
        <v>20024.21</v>
      </c>
      <c r="M5899" s="37"/>
      <c r="N5899" s="44">
        <v>43984</v>
      </c>
      <c r="O5899" s="49">
        <v>37</v>
      </c>
      <c r="P5899" s="49">
        <v>9697.5448865400995</v>
      </c>
      <c r="Q5899" s="37"/>
      <c r="R5899" s="50">
        <v>0.99261418425788428</v>
      </c>
      <c r="S5899" s="50">
        <v>38456.971903858881</v>
      </c>
      <c r="T5899" s="50">
        <v>9625.9206068572184</v>
      </c>
    </row>
    <row r="5900" spans="2:20">
      <c r="B5900" s="44">
        <v>43984</v>
      </c>
      <c r="C5900" s="45">
        <v>38</v>
      </c>
      <c r="D5900" s="45">
        <v>4.1658999999999997</v>
      </c>
      <c r="E5900" s="37"/>
      <c r="F5900" s="44">
        <v>43984</v>
      </c>
      <c r="G5900" s="49">
        <v>38</v>
      </c>
      <c r="H5900" s="49">
        <v>20593.009519104398</v>
      </c>
      <c r="I5900" s="37"/>
      <c r="J5900" s="44">
        <v>43984</v>
      </c>
      <c r="K5900" s="49">
        <v>38</v>
      </c>
      <c r="L5900" s="49">
        <v>24584.13</v>
      </c>
      <c r="M5900" s="37"/>
      <c r="N5900" s="44">
        <v>43984</v>
      </c>
      <c r="O5900" s="49">
        <v>38</v>
      </c>
      <c r="P5900" s="49">
        <v>9786.4069897053996</v>
      </c>
      <c r="Q5900" s="37"/>
      <c r="R5900" s="50">
        <v>1.1938094806974662</v>
      </c>
      <c r="S5900" s="50">
        <v>40769.19287841372</v>
      </c>
      <c r="T5900" s="50">
        <v>11683.105446274256</v>
      </c>
    </row>
    <row r="5901" spans="2:20">
      <c r="B5901" s="44">
        <v>43984</v>
      </c>
      <c r="C5901" s="45">
        <v>39</v>
      </c>
      <c r="D5901" s="45">
        <v>3.9701499999999998</v>
      </c>
      <c r="E5901" s="37"/>
      <c r="F5901" s="44">
        <v>43984</v>
      </c>
      <c r="G5901" s="49">
        <v>39</v>
      </c>
      <c r="H5901" s="49">
        <v>22822.749501252802</v>
      </c>
      <c r="I5901" s="37"/>
      <c r="J5901" s="44">
        <v>43984</v>
      </c>
      <c r="K5901" s="49">
        <v>39</v>
      </c>
      <c r="L5901" s="49">
        <v>18872.8</v>
      </c>
      <c r="M5901" s="37"/>
      <c r="N5901" s="44">
        <v>43984</v>
      </c>
      <c r="O5901" s="49">
        <v>39</v>
      </c>
      <c r="P5901" s="49">
        <v>11876.8861886907</v>
      </c>
      <c r="Q5901" s="37"/>
      <c r="R5901" s="50">
        <v>0.82692928820710321</v>
      </c>
      <c r="S5901" s="50">
        <v>47153.019702030382</v>
      </c>
      <c r="T5901" s="50">
        <v>9821.3450421307753</v>
      </c>
    </row>
    <row r="5902" spans="2:20">
      <c r="B5902" s="44">
        <v>43984</v>
      </c>
      <c r="C5902" s="45">
        <v>40</v>
      </c>
      <c r="D5902" s="45">
        <v>3.6563099999999999</v>
      </c>
      <c r="E5902" s="37"/>
      <c r="F5902" s="44">
        <v>43984</v>
      </c>
      <c r="G5902" s="49">
        <v>40</v>
      </c>
      <c r="H5902" s="49">
        <v>22778.9874272491</v>
      </c>
      <c r="I5902" s="37"/>
      <c r="J5902" s="44">
        <v>43984</v>
      </c>
      <c r="K5902" s="49">
        <v>40</v>
      </c>
      <c r="L5902" s="49">
        <v>7761.79</v>
      </c>
      <c r="M5902" s="37"/>
      <c r="N5902" s="44">
        <v>43984</v>
      </c>
      <c r="O5902" s="49">
        <v>40</v>
      </c>
      <c r="P5902" s="49">
        <v>11779.5420175977</v>
      </c>
      <c r="Q5902" s="37"/>
      <c r="R5902" s="50">
        <v>0.34074341648369533</v>
      </c>
      <c r="S5902" s="50">
        <v>43069.657274362646</v>
      </c>
      <c r="T5902" s="50">
        <v>4013.8013916894815</v>
      </c>
    </row>
    <row r="5903" spans="2:20">
      <c r="B5903" s="44">
        <v>43984</v>
      </c>
      <c r="C5903" s="45">
        <v>41</v>
      </c>
      <c r="D5903" s="45">
        <v>3.6815000000000002</v>
      </c>
      <c r="E5903" s="37"/>
      <c r="F5903" s="44">
        <v>43984</v>
      </c>
      <c r="G5903" s="49">
        <v>41</v>
      </c>
      <c r="H5903" s="49">
        <v>22621.280948603398</v>
      </c>
      <c r="I5903" s="37"/>
      <c r="J5903" s="44">
        <v>43984</v>
      </c>
      <c r="K5903" s="49">
        <v>41</v>
      </c>
      <c r="L5903" s="49">
        <v>9005.58</v>
      </c>
      <c r="M5903" s="37"/>
      <c r="N5903" s="44">
        <v>43984</v>
      </c>
      <c r="O5903" s="49">
        <v>41</v>
      </c>
      <c r="P5903" s="49">
        <v>11603.0791735278</v>
      </c>
      <c r="Q5903" s="37"/>
      <c r="R5903" s="50">
        <v>0.39810212429884478</v>
      </c>
      <c r="S5903" s="50">
        <v>42716.7359773426</v>
      </c>
      <c r="T5903" s="50">
        <v>4619.2104673891017</v>
      </c>
    </row>
    <row r="5904" spans="2:20">
      <c r="B5904" s="44">
        <v>43984</v>
      </c>
      <c r="C5904" s="45">
        <v>42</v>
      </c>
      <c r="D5904" s="45">
        <v>3.56921</v>
      </c>
      <c r="E5904" s="37"/>
      <c r="F5904" s="44">
        <v>43984</v>
      </c>
      <c r="G5904" s="49">
        <v>42</v>
      </c>
      <c r="H5904" s="49">
        <v>22408.842150242199</v>
      </c>
      <c r="I5904" s="37"/>
      <c r="J5904" s="44">
        <v>43984</v>
      </c>
      <c r="K5904" s="49">
        <v>42</v>
      </c>
      <c r="L5904" s="49">
        <v>4242.58</v>
      </c>
      <c r="M5904" s="37"/>
      <c r="N5904" s="44">
        <v>43984</v>
      </c>
      <c r="O5904" s="49">
        <v>42</v>
      </c>
      <c r="P5904" s="49">
        <v>11458.099330426299</v>
      </c>
      <c r="Q5904" s="37"/>
      <c r="R5904" s="50">
        <v>0.18932615846705605</v>
      </c>
      <c r="S5904" s="50">
        <v>40896.362711150854</v>
      </c>
      <c r="T5904" s="50">
        <v>2169.3179295635582</v>
      </c>
    </row>
    <row r="5905" spans="2:20">
      <c r="B5905" s="44">
        <v>43984</v>
      </c>
      <c r="C5905" s="45">
        <v>43</v>
      </c>
      <c r="D5905" s="45">
        <v>3.6737000000000002</v>
      </c>
      <c r="E5905" s="37"/>
      <c r="F5905" s="44">
        <v>43984</v>
      </c>
      <c r="G5905" s="49">
        <v>43</v>
      </c>
      <c r="H5905" s="49">
        <v>22346.986007954001</v>
      </c>
      <c r="I5905" s="37"/>
      <c r="J5905" s="44">
        <v>43984</v>
      </c>
      <c r="K5905" s="49">
        <v>43</v>
      </c>
      <c r="L5905" s="49">
        <v>6297.15</v>
      </c>
      <c r="M5905" s="37"/>
      <c r="N5905" s="44">
        <v>43984</v>
      </c>
      <c r="O5905" s="49">
        <v>43</v>
      </c>
      <c r="P5905" s="49">
        <v>11422.603687921401</v>
      </c>
      <c r="Q5905" s="37"/>
      <c r="R5905" s="50">
        <v>0.2817896783825185</v>
      </c>
      <c r="S5905" s="50">
        <v>41963.219168316849</v>
      </c>
      <c r="T5905" s="50">
        <v>3218.7718195103412</v>
      </c>
    </row>
    <row r="5906" spans="2:20">
      <c r="B5906" s="44">
        <v>43984</v>
      </c>
      <c r="C5906" s="45">
        <v>44</v>
      </c>
      <c r="D5906" s="45">
        <v>3.7116699999999998</v>
      </c>
      <c r="E5906" s="37"/>
      <c r="F5906" s="44">
        <v>43984</v>
      </c>
      <c r="G5906" s="49">
        <v>44</v>
      </c>
      <c r="H5906" s="49">
        <v>22497.363339605101</v>
      </c>
      <c r="I5906" s="37"/>
      <c r="J5906" s="44">
        <v>43984</v>
      </c>
      <c r="K5906" s="49">
        <v>44</v>
      </c>
      <c r="L5906" s="49">
        <v>10058.77</v>
      </c>
      <c r="M5906" s="37"/>
      <c r="N5906" s="44">
        <v>43984</v>
      </c>
      <c r="O5906" s="49">
        <v>44</v>
      </c>
      <c r="P5906" s="49">
        <v>11455.804170825701</v>
      </c>
      <c r="Q5906" s="37"/>
      <c r="R5906" s="50">
        <v>0.44710883885189379</v>
      </c>
      <c r="S5906" s="50">
        <v>42520.164666728626</v>
      </c>
      <c r="T5906" s="50">
        <v>5121.991300932561</v>
      </c>
    </row>
    <row r="5907" spans="2:20">
      <c r="B5907" s="44">
        <v>43984</v>
      </c>
      <c r="C5907" s="45">
        <v>45</v>
      </c>
      <c r="D5907" s="45">
        <v>3.4304000000000001</v>
      </c>
      <c r="E5907" s="37"/>
      <c r="F5907" s="44">
        <v>43984</v>
      </c>
      <c r="G5907" s="49">
        <v>45</v>
      </c>
      <c r="H5907" s="49">
        <v>22063.316795036098</v>
      </c>
      <c r="I5907" s="37"/>
      <c r="J5907" s="44">
        <v>43984</v>
      </c>
      <c r="K5907" s="49">
        <v>45</v>
      </c>
      <c r="L5907" s="49">
        <v>8661</v>
      </c>
      <c r="M5907" s="37"/>
      <c r="N5907" s="44">
        <v>43984</v>
      </c>
      <c r="O5907" s="49">
        <v>45</v>
      </c>
      <c r="P5907" s="49">
        <v>11190.522505053899</v>
      </c>
      <c r="Q5907" s="37"/>
      <c r="R5907" s="50">
        <v>0.39255203922687587</v>
      </c>
      <c r="S5907" s="50">
        <v>38387.968401336897</v>
      </c>
      <c r="T5907" s="50">
        <v>4392.8624293731555</v>
      </c>
    </row>
    <row r="5908" spans="2:20">
      <c r="B5908" s="44">
        <v>43984</v>
      </c>
      <c r="C5908" s="45">
        <v>46</v>
      </c>
      <c r="D5908" s="45">
        <v>3.4153199999999999</v>
      </c>
      <c r="E5908" s="37"/>
      <c r="F5908" s="44">
        <v>43984</v>
      </c>
      <c r="G5908" s="49">
        <v>46</v>
      </c>
      <c r="H5908" s="49">
        <v>20819.9066511866</v>
      </c>
      <c r="I5908" s="37"/>
      <c r="J5908" s="44">
        <v>43984</v>
      </c>
      <c r="K5908" s="49">
        <v>46</v>
      </c>
      <c r="L5908" s="49">
        <v>8850.98</v>
      </c>
      <c r="M5908" s="37"/>
      <c r="N5908" s="44">
        <v>43984</v>
      </c>
      <c r="O5908" s="49">
        <v>46</v>
      </c>
      <c r="P5908" s="49">
        <v>10505.220886634001</v>
      </c>
      <c r="Q5908" s="37"/>
      <c r="R5908" s="50">
        <v>0.42512102231234311</v>
      </c>
      <c r="S5908" s="50">
        <v>35878.690998538834</v>
      </c>
      <c r="T5908" s="50">
        <v>4465.9902429428257</v>
      </c>
    </row>
    <row r="5909" spans="2:20">
      <c r="B5909" s="44">
        <v>43984</v>
      </c>
      <c r="C5909" s="45">
        <v>47</v>
      </c>
      <c r="D5909" s="45">
        <v>3.4392299999999998</v>
      </c>
      <c r="E5909" s="37"/>
      <c r="F5909" s="44">
        <v>43984</v>
      </c>
      <c r="G5909" s="49">
        <v>47</v>
      </c>
      <c r="H5909" s="49">
        <v>19097.6080818109</v>
      </c>
      <c r="I5909" s="37"/>
      <c r="J5909" s="44">
        <v>43984</v>
      </c>
      <c r="K5909" s="49">
        <v>47</v>
      </c>
      <c r="L5909" s="49">
        <v>-3175.39</v>
      </c>
      <c r="M5909" s="37"/>
      <c r="N5909" s="44">
        <v>43984</v>
      </c>
      <c r="O5909" s="49">
        <v>47</v>
      </c>
      <c r="P5909" s="49">
        <v>9425.6786329717997</v>
      </c>
      <c r="Q5909" s="37"/>
      <c r="R5909" s="50">
        <v>-0.16627160775303221</v>
      </c>
      <c r="S5909" s="50">
        <v>32417.076724875602</v>
      </c>
      <c r="T5909" s="50">
        <v>-1567.2227404676239</v>
      </c>
    </row>
    <row r="5910" spans="2:20">
      <c r="B5910" s="44">
        <v>43984</v>
      </c>
      <c r="C5910" s="45">
        <v>48</v>
      </c>
      <c r="D5910" s="45">
        <v>4.4330100000000003</v>
      </c>
      <c r="E5910" s="37"/>
      <c r="F5910" s="44">
        <v>43984</v>
      </c>
      <c r="G5910" s="49">
        <v>48</v>
      </c>
      <c r="H5910" s="49">
        <v>17923.1008832199</v>
      </c>
      <c r="I5910" s="37"/>
      <c r="J5910" s="44">
        <v>43984</v>
      </c>
      <c r="K5910" s="49">
        <v>48</v>
      </c>
      <c r="L5910" s="49">
        <v>7585.58</v>
      </c>
      <c r="M5910" s="37"/>
      <c r="N5910" s="44">
        <v>43984</v>
      </c>
      <c r="O5910" s="49">
        <v>48</v>
      </c>
      <c r="P5910" s="49">
        <v>8766.2722881300997</v>
      </c>
      <c r="Q5910" s="37"/>
      <c r="R5910" s="50">
        <v>0.42322921962135629</v>
      </c>
      <c r="S5910" s="50">
        <v>38860.972716003613</v>
      </c>
      <c r="T5910" s="50">
        <v>3710.1425794936235</v>
      </c>
    </row>
    <row r="5911" spans="2:20">
      <c r="B5911" s="44">
        <v>43985</v>
      </c>
      <c r="C5911" s="45">
        <v>1</v>
      </c>
      <c r="D5911" s="45">
        <v>4.8040200000000004</v>
      </c>
      <c r="E5911" s="37"/>
      <c r="F5911" s="44">
        <v>43985</v>
      </c>
      <c r="G5911" s="49">
        <v>1</v>
      </c>
      <c r="H5911" s="49">
        <v>18059.763270128398</v>
      </c>
      <c r="I5911" s="37"/>
      <c r="J5911" s="44">
        <v>43985</v>
      </c>
      <c r="K5911" s="49">
        <v>1</v>
      </c>
      <c r="L5911" s="49">
        <v>9483.3700000000008</v>
      </c>
      <c r="M5911" s="37"/>
      <c r="N5911" s="44">
        <v>43985</v>
      </c>
      <c r="O5911" s="49">
        <v>1</v>
      </c>
      <c r="P5911" s="49">
        <v>8338.6259654978003</v>
      </c>
      <c r="Q5911" s="37"/>
      <c r="R5911" s="50">
        <v>0.52511042687286436</v>
      </c>
      <c r="S5911" s="50">
        <v>40058.925910770748</v>
      </c>
      <c r="T5911" s="50">
        <v>4378.6994402757009</v>
      </c>
    </row>
    <row r="5912" spans="2:20">
      <c r="B5912" s="44">
        <v>43985</v>
      </c>
      <c r="C5912" s="45">
        <v>2</v>
      </c>
      <c r="D5912" s="45">
        <v>4.17659</v>
      </c>
      <c r="E5912" s="37"/>
      <c r="F5912" s="44">
        <v>43985</v>
      </c>
      <c r="G5912" s="49">
        <v>2</v>
      </c>
      <c r="H5912" s="49">
        <v>17507.895534656</v>
      </c>
      <c r="I5912" s="37"/>
      <c r="J5912" s="44">
        <v>43985</v>
      </c>
      <c r="K5912" s="49">
        <v>2</v>
      </c>
      <c r="L5912" s="49">
        <v>-3481.88</v>
      </c>
      <c r="M5912" s="37"/>
      <c r="N5912" s="44">
        <v>43985</v>
      </c>
      <c r="O5912" s="49">
        <v>2</v>
      </c>
      <c r="P5912" s="49">
        <v>8080.9386133778999</v>
      </c>
      <c r="Q5912" s="37"/>
      <c r="R5912" s="50">
        <v>-0.19887484438708203</v>
      </c>
      <c r="S5912" s="50">
        <v>33750.767403248006</v>
      </c>
      <c r="T5912" s="50">
        <v>-1607.0954092370923</v>
      </c>
    </row>
    <row r="5913" spans="2:20">
      <c r="B5913" s="44">
        <v>43985</v>
      </c>
      <c r="C5913" s="45">
        <v>3</v>
      </c>
      <c r="D5913" s="45">
        <v>3.7190699999999999</v>
      </c>
      <c r="E5913" s="37"/>
      <c r="F5913" s="44">
        <v>43985</v>
      </c>
      <c r="G5913" s="49">
        <v>3</v>
      </c>
      <c r="H5913" s="49">
        <v>17013.7589719547</v>
      </c>
      <c r="I5913" s="37"/>
      <c r="J5913" s="44">
        <v>43985</v>
      </c>
      <c r="K5913" s="49">
        <v>3</v>
      </c>
      <c r="L5913" s="49">
        <v>-3415.21</v>
      </c>
      <c r="M5913" s="37"/>
      <c r="N5913" s="44">
        <v>43985</v>
      </c>
      <c r="O5913" s="49">
        <v>3</v>
      </c>
      <c r="P5913" s="49">
        <v>7850.7812888676999</v>
      </c>
      <c r="Q5913" s="37"/>
      <c r="R5913" s="50">
        <v>-0.200732242982259</v>
      </c>
      <c r="S5913" s="50">
        <v>29197.605167989197</v>
      </c>
      <c r="T5913" s="50">
        <v>-1575.9049372775637</v>
      </c>
    </row>
    <row r="5914" spans="2:20">
      <c r="B5914" s="44">
        <v>43985</v>
      </c>
      <c r="C5914" s="45">
        <v>4</v>
      </c>
      <c r="D5914" s="45">
        <v>3.54732</v>
      </c>
      <c r="E5914" s="37"/>
      <c r="F5914" s="44">
        <v>43985</v>
      </c>
      <c r="G5914" s="49">
        <v>4</v>
      </c>
      <c r="H5914" s="49">
        <v>17073.155029599198</v>
      </c>
      <c r="I5914" s="37"/>
      <c r="J5914" s="44">
        <v>43985</v>
      </c>
      <c r="K5914" s="49">
        <v>4</v>
      </c>
      <c r="L5914" s="49">
        <v>-1814.22</v>
      </c>
      <c r="M5914" s="37"/>
      <c r="N5914" s="44">
        <v>43985</v>
      </c>
      <c r="O5914" s="49">
        <v>4</v>
      </c>
      <c r="P5914" s="49">
        <v>7923.3207516925004</v>
      </c>
      <c r="Q5914" s="37"/>
      <c r="R5914" s="50">
        <v>-0.10626155487106766</v>
      </c>
      <c r="S5914" s="50">
        <v>28106.554168893839</v>
      </c>
      <c r="T5914" s="50">
        <v>-841.94438281704163</v>
      </c>
    </row>
    <row r="5915" spans="2:20">
      <c r="B5915" s="44">
        <v>43985</v>
      </c>
      <c r="C5915" s="45">
        <v>5</v>
      </c>
      <c r="D5915" s="45">
        <v>3.8130899999999999</v>
      </c>
      <c r="E5915" s="37"/>
      <c r="F5915" s="44">
        <v>43985</v>
      </c>
      <c r="G5915" s="49">
        <v>5</v>
      </c>
      <c r="H5915" s="49">
        <v>17103.508529317802</v>
      </c>
      <c r="I5915" s="37"/>
      <c r="J5915" s="44">
        <v>43985</v>
      </c>
      <c r="K5915" s="49">
        <v>5</v>
      </c>
      <c r="L5915" s="49">
        <v>-1283.8900000000001</v>
      </c>
      <c r="M5915" s="37"/>
      <c r="N5915" s="44">
        <v>43985</v>
      </c>
      <c r="O5915" s="49">
        <v>5</v>
      </c>
      <c r="P5915" s="49">
        <v>8062.8342818805004</v>
      </c>
      <c r="Q5915" s="37"/>
      <c r="R5915" s="50">
        <v>-7.5065884745181569E-2</v>
      </c>
      <c r="S5915" s="50">
        <v>30744.312771895715</v>
      </c>
      <c r="T5915" s="50">
        <v>-605.24378892314041</v>
      </c>
    </row>
    <row r="5916" spans="2:20">
      <c r="B5916" s="44">
        <v>43985</v>
      </c>
      <c r="C5916" s="45">
        <v>6</v>
      </c>
      <c r="D5916" s="45">
        <v>3.7347299999999999</v>
      </c>
      <c r="E5916" s="37"/>
      <c r="F5916" s="44">
        <v>43985</v>
      </c>
      <c r="G5916" s="49">
        <v>6</v>
      </c>
      <c r="H5916" s="49">
        <v>16956.604131285501</v>
      </c>
      <c r="I5916" s="37"/>
      <c r="J5916" s="44">
        <v>43985</v>
      </c>
      <c r="K5916" s="49">
        <v>6</v>
      </c>
      <c r="L5916" s="49">
        <v>-2097.4899999999998</v>
      </c>
      <c r="M5916" s="37"/>
      <c r="N5916" s="44">
        <v>43985</v>
      </c>
      <c r="O5916" s="49">
        <v>6</v>
      </c>
      <c r="P5916" s="49">
        <v>8035.5412437362002</v>
      </c>
      <c r="Q5916" s="37"/>
      <c r="R5916" s="50">
        <v>-0.12369752715580949</v>
      </c>
      <c r="S5916" s="50">
        <v>30010.576949218899</v>
      </c>
      <c r="T5916" s="50">
        <v>-993.97658120868584</v>
      </c>
    </row>
    <row r="5917" spans="2:20">
      <c r="B5917" s="44">
        <v>43985</v>
      </c>
      <c r="C5917" s="45">
        <v>7</v>
      </c>
      <c r="D5917" s="45">
        <v>4.1252800000000001</v>
      </c>
      <c r="E5917" s="37"/>
      <c r="F5917" s="44">
        <v>43985</v>
      </c>
      <c r="G5917" s="49">
        <v>7</v>
      </c>
      <c r="H5917" s="49">
        <v>16588.997736422101</v>
      </c>
      <c r="I5917" s="37"/>
      <c r="J5917" s="44">
        <v>43985</v>
      </c>
      <c r="K5917" s="49">
        <v>7</v>
      </c>
      <c r="L5917" s="49">
        <v>-2377.27</v>
      </c>
      <c r="M5917" s="37"/>
      <c r="N5917" s="44">
        <v>43985</v>
      </c>
      <c r="O5917" s="49">
        <v>7</v>
      </c>
      <c r="P5917" s="49">
        <v>8055.1116183173999</v>
      </c>
      <c r="Q5917" s="37"/>
      <c r="R5917" s="50">
        <v>-0.14330401617817853</v>
      </c>
      <c r="S5917" s="50">
        <v>33229.590856812407</v>
      </c>
      <c r="T5917" s="50">
        <v>-1154.3298456683906</v>
      </c>
    </row>
    <row r="5918" spans="2:20">
      <c r="B5918" s="44">
        <v>43985</v>
      </c>
      <c r="C5918" s="45">
        <v>8</v>
      </c>
      <c r="D5918" s="45">
        <v>4.22281</v>
      </c>
      <c r="E5918" s="37"/>
      <c r="F5918" s="44">
        <v>43985</v>
      </c>
      <c r="G5918" s="49">
        <v>8</v>
      </c>
      <c r="H5918" s="49">
        <v>16615.989970348801</v>
      </c>
      <c r="I5918" s="37"/>
      <c r="J5918" s="44">
        <v>43985</v>
      </c>
      <c r="K5918" s="49">
        <v>8</v>
      </c>
      <c r="L5918" s="49">
        <v>-1888.48</v>
      </c>
      <c r="M5918" s="37"/>
      <c r="N5918" s="44">
        <v>43985</v>
      </c>
      <c r="O5918" s="49">
        <v>8</v>
      </c>
      <c r="P5918" s="49">
        <v>8066.7248915887003</v>
      </c>
      <c r="Q5918" s="37"/>
      <c r="R5918" s="50">
        <v>-0.11365437770304319</v>
      </c>
      <c r="S5918" s="50">
        <v>34064.246539449676</v>
      </c>
      <c r="T5918" s="50">
        <v>-916.81859765516231</v>
      </c>
    </row>
    <row r="5919" spans="2:20">
      <c r="B5919" s="44">
        <v>43985</v>
      </c>
      <c r="C5919" s="45">
        <v>9</v>
      </c>
      <c r="D5919" s="45">
        <v>4.63565</v>
      </c>
      <c r="E5919" s="37"/>
      <c r="F5919" s="44">
        <v>43985</v>
      </c>
      <c r="G5919" s="49">
        <v>9</v>
      </c>
      <c r="H5919" s="49">
        <v>16653.2372297234</v>
      </c>
      <c r="I5919" s="37"/>
      <c r="J5919" s="44">
        <v>43985</v>
      </c>
      <c r="K5919" s="49">
        <v>9</v>
      </c>
      <c r="L5919" s="49">
        <v>3007.53</v>
      </c>
      <c r="M5919" s="37"/>
      <c r="N5919" s="44">
        <v>43985</v>
      </c>
      <c r="O5919" s="49">
        <v>9</v>
      </c>
      <c r="P5919" s="49">
        <v>8189.9330201427001</v>
      </c>
      <c r="Q5919" s="37"/>
      <c r="R5919" s="50">
        <v>0.1805973192186342</v>
      </c>
      <c r="S5919" s="50">
        <v>37965.663004824506</v>
      </c>
      <c r="T5919" s="50">
        <v>1479.0799480179442</v>
      </c>
    </row>
    <row r="5920" spans="2:20">
      <c r="B5920" s="44">
        <v>43985</v>
      </c>
      <c r="C5920" s="45">
        <v>10</v>
      </c>
      <c r="D5920" s="45">
        <v>4.4233200000000004</v>
      </c>
      <c r="E5920" s="37"/>
      <c r="F5920" s="44">
        <v>43985</v>
      </c>
      <c r="G5920" s="49">
        <v>10</v>
      </c>
      <c r="H5920" s="49">
        <v>16534.023024811398</v>
      </c>
      <c r="I5920" s="37"/>
      <c r="J5920" s="44">
        <v>43985</v>
      </c>
      <c r="K5920" s="49">
        <v>10</v>
      </c>
      <c r="L5920" s="49">
        <v>1363.7</v>
      </c>
      <c r="M5920" s="37"/>
      <c r="N5920" s="44">
        <v>43985</v>
      </c>
      <c r="O5920" s="49">
        <v>10</v>
      </c>
      <c r="P5920" s="49">
        <v>8123.9716746423001</v>
      </c>
      <c r="Q5920" s="37"/>
      <c r="R5920" s="50">
        <v>8.2478414234309169E-2</v>
      </c>
      <c r="S5920" s="50">
        <v>35934.926387878782</v>
      </c>
      <c r="T5920" s="50">
        <v>670.05230100894198</v>
      </c>
    </row>
    <row r="5921" spans="2:20">
      <c r="B5921" s="44">
        <v>43985</v>
      </c>
      <c r="C5921" s="45">
        <v>11</v>
      </c>
      <c r="D5921" s="45">
        <v>4.4979100000000001</v>
      </c>
      <c r="E5921" s="37"/>
      <c r="F5921" s="44">
        <v>43985</v>
      </c>
      <c r="G5921" s="49">
        <v>11</v>
      </c>
      <c r="H5921" s="49">
        <v>16565.9464799569</v>
      </c>
      <c r="I5921" s="37"/>
      <c r="J5921" s="44">
        <v>43985</v>
      </c>
      <c r="K5921" s="49">
        <v>11</v>
      </c>
      <c r="L5921" s="49">
        <v>161.30000000000001</v>
      </c>
      <c r="M5921" s="37"/>
      <c r="N5921" s="44">
        <v>43985</v>
      </c>
      <c r="O5921" s="49">
        <v>11</v>
      </c>
      <c r="P5921" s="49">
        <v>8301.9369939160006</v>
      </c>
      <c r="Q5921" s="37"/>
      <c r="R5921" s="50">
        <v>9.7368417913915456E-3</v>
      </c>
      <c r="S5921" s="50">
        <v>37341.36542430472</v>
      </c>
      <c r="T5921" s="50">
        <v>80.834647071860815</v>
      </c>
    </row>
    <row r="5922" spans="2:20">
      <c r="B5922" s="44">
        <v>43985</v>
      </c>
      <c r="C5922" s="45">
        <v>12</v>
      </c>
      <c r="D5922" s="45">
        <v>4.18093</v>
      </c>
      <c r="E5922" s="37"/>
      <c r="F5922" s="44">
        <v>43985</v>
      </c>
      <c r="G5922" s="49">
        <v>12</v>
      </c>
      <c r="H5922" s="49">
        <v>17015.5692561918</v>
      </c>
      <c r="I5922" s="37"/>
      <c r="J5922" s="44">
        <v>43985</v>
      </c>
      <c r="K5922" s="49">
        <v>12</v>
      </c>
      <c r="L5922" s="49">
        <v>-299.44</v>
      </c>
      <c r="M5922" s="37"/>
      <c r="N5922" s="44">
        <v>43985</v>
      </c>
      <c r="O5922" s="49">
        <v>12</v>
      </c>
      <c r="P5922" s="49">
        <v>8460.2636521905006</v>
      </c>
      <c r="Q5922" s="37"/>
      <c r="R5922" s="50">
        <v>-1.7598000718726275E-2</v>
      </c>
      <c r="S5922" s="50">
        <v>35371.770111352831</v>
      </c>
      <c r="T5922" s="50">
        <v>-148.88372583186222</v>
      </c>
    </row>
    <row r="5923" spans="2:20">
      <c r="B5923" s="44">
        <v>43985</v>
      </c>
      <c r="C5923" s="45">
        <v>13</v>
      </c>
      <c r="D5923" s="45">
        <v>5.2128199999999998</v>
      </c>
      <c r="E5923" s="37"/>
      <c r="F5923" s="44">
        <v>43985</v>
      </c>
      <c r="G5923" s="49">
        <v>13</v>
      </c>
      <c r="H5923" s="49">
        <v>18323.613764340302</v>
      </c>
      <c r="I5923" s="37"/>
      <c r="J5923" s="44">
        <v>43985</v>
      </c>
      <c r="K5923" s="49">
        <v>13</v>
      </c>
      <c r="L5923" s="49">
        <v>-297.49</v>
      </c>
      <c r="M5923" s="37"/>
      <c r="N5923" s="44">
        <v>43985</v>
      </c>
      <c r="O5923" s="49">
        <v>13</v>
      </c>
      <c r="P5923" s="49">
        <v>9135.4398983115007</v>
      </c>
      <c r="Q5923" s="37"/>
      <c r="R5923" s="50">
        <v>-1.6235334570244387E-2</v>
      </c>
      <c r="S5923" s="50">
        <v>47621.403810716154</v>
      </c>
      <c r="T5923" s="50">
        <v>-148.31692319544658</v>
      </c>
    </row>
    <row r="5924" spans="2:20">
      <c r="B5924" s="44">
        <v>43985</v>
      </c>
      <c r="C5924" s="45">
        <v>14</v>
      </c>
      <c r="D5924" s="45">
        <v>5.0346599999999997</v>
      </c>
      <c r="E5924" s="37"/>
      <c r="F5924" s="44">
        <v>43985</v>
      </c>
      <c r="G5924" s="49">
        <v>14</v>
      </c>
      <c r="H5924" s="49">
        <v>19621.146285651401</v>
      </c>
      <c r="I5924" s="37"/>
      <c r="J5924" s="44">
        <v>43985</v>
      </c>
      <c r="K5924" s="49">
        <v>14</v>
      </c>
      <c r="L5924" s="49">
        <v>-298.18</v>
      </c>
      <c r="M5924" s="37"/>
      <c r="N5924" s="44">
        <v>43985</v>
      </c>
      <c r="O5924" s="49">
        <v>14</v>
      </c>
      <c r="P5924" s="49">
        <v>9825.9602558422994</v>
      </c>
      <c r="Q5924" s="37"/>
      <c r="R5924" s="50">
        <v>-1.5196869523268057E-2</v>
      </c>
      <c r="S5924" s="50">
        <v>49470.36906167899</v>
      </c>
      <c r="T5924" s="50">
        <v>-149.32383594885303</v>
      </c>
    </row>
    <row r="5925" spans="2:20">
      <c r="B5925" s="44">
        <v>43985</v>
      </c>
      <c r="C5925" s="45">
        <v>15</v>
      </c>
      <c r="D5925" s="45">
        <v>4.7390400000000001</v>
      </c>
      <c r="E5925" s="37"/>
      <c r="F5925" s="44">
        <v>43985</v>
      </c>
      <c r="G5925" s="49">
        <v>15</v>
      </c>
      <c r="H5925" s="49">
        <v>21425.387163569601</v>
      </c>
      <c r="I5925" s="37"/>
      <c r="J5925" s="44">
        <v>43985</v>
      </c>
      <c r="K5925" s="49">
        <v>15</v>
      </c>
      <c r="L5925" s="49">
        <v>-78.83</v>
      </c>
      <c r="M5925" s="37"/>
      <c r="N5925" s="44">
        <v>43985</v>
      </c>
      <c r="O5925" s="49">
        <v>15</v>
      </c>
      <c r="P5925" s="49">
        <v>10848.3220200004</v>
      </c>
      <c r="Q5925" s="37"/>
      <c r="R5925" s="50">
        <v>-3.6792800707955296E-3</v>
      </c>
      <c r="S5925" s="50">
        <v>51410.631985662694</v>
      </c>
      <c r="T5925" s="50">
        <v>-39.914015009759773</v>
      </c>
    </row>
    <row r="5926" spans="2:20">
      <c r="B5926" s="44">
        <v>43985</v>
      </c>
      <c r="C5926" s="45">
        <v>16</v>
      </c>
      <c r="D5926" s="45">
        <v>4.7979700000000003</v>
      </c>
      <c r="E5926" s="37"/>
      <c r="F5926" s="44">
        <v>43985</v>
      </c>
      <c r="G5926" s="49">
        <v>16</v>
      </c>
      <c r="H5926" s="49">
        <v>22445.260880731399</v>
      </c>
      <c r="I5926" s="37"/>
      <c r="J5926" s="44">
        <v>43985</v>
      </c>
      <c r="K5926" s="49">
        <v>16</v>
      </c>
      <c r="L5926" s="49">
        <v>5111.7299999999996</v>
      </c>
      <c r="M5926" s="37"/>
      <c r="N5926" s="44">
        <v>43985</v>
      </c>
      <c r="O5926" s="49">
        <v>16</v>
      </c>
      <c r="P5926" s="49">
        <v>11245.6985565738</v>
      </c>
      <c r="Q5926" s="37"/>
      <c r="R5926" s="50">
        <v>0.22774206221805471</v>
      </c>
      <c r="S5926" s="50">
        <v>53956.524303484395</v>
      </c>
      <c r="T5926" s="50">
        <v>2561.1185803567182</v>
      </c>
    </row>
    <row r="5927" spans="2:20">
      <c r="B5927" s="44">
        <v>43985</v>
      </c>
      <c r="C5927" s="45">
        <v>17</v>
      </c>
      <c r="D5927" s="45">
        <v>4.1834899999999999</v>
      </c>
      <c r="E5927" s="37"/>
      <c r="F5927" s="44">
        <v>43985</v>
      </c>
      <c r="G5927" s="49">
        <v>17</v>
      </c>
      <c r="H5927" s="49">
        <v>23036.7406261654</v>
      </c>
      <c r="I5927" s="37"/>
      <c r="J5927" s="44">
        <v>43985</v>
      </c>
      <c r="K5927" s="49">
        <v>17</v>
      </c>
      <c r="L5927" s="49">
        <v>-968.09</v>
      </c>
      <c r="M5927" s="37"/>
      <c r="N5927" s="44">
        <v>43985</v>
      </c>
      <c r="O5927" s="49">
        <v>17</v>
      </c>
      <c r="P5927" s="49">
        <v>11194.839894098001</v>
      </c>
      <c r="Q5927" s="37"/>
      <c r="R5927" s="50">
        <v>-4.2023740064183912E-2</v>
      </c>
      <c r="S5927" s="50">
        <v>46833.500748560044</v>
      </c>
      <c r="T5927" s="50">
        <v>-470.44904176973051</v>
      </c>
    </row>
    <row r="5928" spans="2:20">
      <c r="B5928" s="44">
        <v>43985</v>
      </c>
      <c r="C5928" s="45">
        <v>18</v>
      </c>
      <c r="D5928" s="45">
        <v>3.9961199999999999</v>
      </c>
      <c r="E5928" s="37"/>
      <c r="F5928" s="44">
        <v>43985</v>
      </c>
      <c r="G5928" s="49">
        <v>18</v>
      </c>
      <c r="H5928" s="49">
        <v>23389.552230711401</v>
      </c>
      <c r="I5928" s="37"/>
      <c r="J5928" s="44">
        <v>43985</v>
      </c>
      <c r="K5928" s="49">
        <v>18</v>
      </c>
      <c r="L5928" s="49">
        <v>-702.65</v>
      </c>
      <c r="M5928" s="37"/>
      <c r="N5928" s="44">
        <v>43985</v>
      </c>
      <c r="O5928" s="49">
        <v>18</v>
      </c>
      <c r="P5928" s="49">
        <v>11350.8867934919</v>
      </c>
      <c r="Q5928" s="37"/>
      <c r="R5928" s="50">
        <v>-3.0041190744874241E-2</v>
      </c>
      <c r="S5928" s="50">
        <v>45359.505733208847</v>
      </c>
      <c r="T5928" s="50">
        <v>-340.99415528676411</v>
      </c>
    </row>
    <row r="5929" spans="2:20">
      <c r="B5929" s="44">
        <v>43985</v>
      </c>
      <c r="C5929" s="45">
        <v>19</v>
      </c>
      <c r="D5929" s="45">
        <v>3.6180599999999998</v>
      </c>
      <c r="E5929" s="37"/>
      <c r="F5929" s="44">
        <v>43985</v>
      </c>
      <c r="G5929" s="49">
        <v>19</v>
      </c>
      <c r="H5929" s="49">
        <v>23408.164274007799</v>
      </c>
      <c r="I5929" s="37"/>
      <c r="J5929" s="44">
        <v>43985</v>
      </c>
      <c r="K5929" s="49">
        <v>19</v>
      </c>
      <c r="L5929" s="49">
        <v>-1604.36</v>
      </c>
      <c r="M5929" s="37"/>
      <c r="N5929" s="44">
        <v>43985</v>
      </c>
      <c r="O5929" s="49">
        <v>19</v>
      </c>
      <c r="P5929" s="49">
        <v>11125.457640758599</v>
      </c>
      <c r="Q5929" s="37"/>
      <c r="R5929" s="50">
        <v>-6.8538480045676448E-2</v>
      </c>
      <c r="S5929" s="50">
        <v>40252.573271723057</v>
      </c>
      <c r="T5929" s="50">
        <v>-762.52195651015177</v>
      </c>
    </row>
    <row r="5930" spans="2:20">
      <c r="B5930" s="44">
        <v>43985</v>
      </c>
      <c r="C5930" s="45">
        <v>20</v>
      </c>
      <c r="D5930" s="45">
        <v>3.7450399999999999</v>
      </c>
      <c r="E5930" s="37"/>
      <c r="F5930" s="44">
        <v>43985</v>
      </c>
      <c r="G5930" s="49">
        <v>20</v>
      </c>
      <c r="H5930" s="49">
        <v>23580.433732594302</v>
      </c>
      <c r="I5930" s="37"/>
      <c r="J5930" s="44">
        <v>43985</v>
      </c>
      <c r="K5930" s="49">
        <v>20</v>
      </c>
      <c r="L5930" s="49">
        <v>-743.13</v>
      </c>
      <c r="M5930" s="37"/>
      <c r="N5930" s="44">
        <v>43985</v>
      </c>
      <c r="O5930" s="49">
        <v>20</v>
      </c>
      <c r="P5930" s="49">
        <v>11230.6170416164</v>
      </c>
      <c r="Q5930" s="37"/>
      <c r="R5930" s="50">
        <v>-3.1514687491638493E-2</v>
      </c>
      <c r="S5930" s="50">
        <v>42059.110045535082</v>
      </c>
      <c r="T5930" s="50">
        <v>-353.92938640481049</v>
      </c>
    </row>
    <row r="5931" spans="2:20">
      <c r="B5931" s="44">
        <v>43985</v>
      </c>
      <c r="C5931" s="45">
        <v>21</v>
      </c>
      <c r="D5931" s="45">
        <v>3.8155999999999999</v>
      </c>
      <c r="E5931" s="37"/>
      <c r="F5931" s="44">
        <v>43985</v>
      </c>
      <c r="G5931" s="49">
        <v>21</v>
      </c>
      <c r="H5931" s="49">
        <v>23576.361684518401</v>
      </c>
      <c r="I5931" s="37"/>
      <c r="J5931" s="44">
        <v>43985</v>
      </c>
      <c r="K5931" s="49">
        <v>21</v>
      </c>
      <c r="L5931" s="49">
        <v>-2438.35</v>
      </c>
      <c r="M5931" s="37"/>
      <c r="N5931" s="44">
        <v>43985</v>
      </c>
      <c r="O5931" s="49">
        <v>21</v>
      </c>
      <c r="P5931" s="49">
        <v>11327.461307343299</v>
      </c>
      <c r="Q5931" s="37"/>
      <c r="R5931" s="50">
        <v>-0.10342350667283669</v>
      </c>
      <c r="S5931" s="50">
        <v>43221.061364299094</v>
      </c>
      <c r="T5931" s="50">
        <v>-1171.525770106319</v>
      </c>
    </row>
    <row r="5932" spans="2:20">
      <c r="B5932" s="44">
        <v>43985</v>
      </c>
      <c r="C5932" s="45">
        <v>22</v>
      </c>
      <c r="D5932" s="45">
        <v>4.2156799999999999</v>
      </c>
      <c r="E5932" s="37"/>
      <c r="F5932" s="44">
        <v>43985</v>
      </c>
      <c r="G5932" s="49">
        <v>22</v>
      </c>
      <c r="H5932" s="49">
        <v>22151.958834908601</v>
      </c>
      <c r="I5932" s="37"/>
      <c r="J5932" s="44">
        <v>43985</v>
      </c>
      <c r="K5932" s="49">
        <v>22</v>
      </c>
      <c r="L5932" s="49">
        <v>5212.33</v>
      </c>
      <c r="M5932" s="37"/>
      <c r="N5932" s="44">
        <v>43985</v>
      </c>
      <c r="O5932" s="49">
        <v>22</v>
      </c>
      <c r="P5932" s="49">
        <v>11252.1419756377</v>
      </c>
      <c r="Q5932" s="37"/>
      <c r="R5932" s="50">
        <v>0.23529883017776501</v>
      </c>
      <c r="S5932" s="50">
        <v>47435.429883856341</v>
      </c>
      <c r="T5932" s="50">
        <v>2647.6158438616762</v>
      </c>
    </row>
    <row r="5933" spans="2:20">
      <c r="B5933" s="44">
        <v>43985</v>
      </c>
      <c r="C5933" s="45">
        <v>23</v>
      </c>
      <c r="D5933" s="45">
        <v>3.54243</v>
      </c>
      <c r="E5933" s="37"/>
      <c r="F5933" s="44">
        <v>43985</v>
      </c>
      <c r="G5933" s="49">
        <v>23</v>
      </c>
      <c r="H5933" s="49">
        <v>22086.492416359</v>
      </c>
      <c r="I5933" s="37"/>
      <c r="J5933" s="44">
        <v>43985</v>
      </c>
      <c r="K5933" s="49">
        <v>23</v>
      </c>
      <c r="L5933" s="49">
        <v>-9861.56</v>
      </c>
      <c r="M5933" s="37"/>
      <c r="N5933" s="44">
        <v>43985</v>
      </c>
      <c r="O5933" s="49">
        <v>23</v>
      </c>
      <c r="P5933" s="49">
        <v>11169.5167355173</v>
      </c>
      <c r="Q5933" s="37"/>
      <c r="R5933" s="50">
        <v>-0.44649733484596899</v>
      </c>
      <c r="S5933" s="50">
        <v>39567.231169398547</v>
      </c>
      <c r="T5933" s="50">
        <v>-4987.1594539259222</v>
      </c>
    </row>
    <row r="5934" spans="2:20">
      <c r="B5934" s="44">
        <v>43985</v>
      </c>
      <c r="C5934" s="45">
        <v>24</v>
      </c>
      <c r="D5934" s="45">
        <v>3.7931599999999999</v>
      </c>
      <c r="E5934" s="37"/>
      <c r="F5934" s="44">
        <v>43985</v>
      </c>
      <c r="G5934" s="49">
        <v>24</v>
      </c>
      <c r="H5934" s="49">
        <v>22227.006527597099</v>
      </c>
      <c r="I5934" s="37"/>
      <c r="J5934" s="44">
        <v>43985</v>
      </c>
      <c r="K5934" s="49">
        <v>24</v>
      </c>
      <c r="L5934" s="49">
        <v>-5155.3599999999997</v>
      </c>
      <c r="M5934" s="37"/>
      <c r="N5934" s="44">
        <v>43985</v>
      </c>
      <c r="O5934" s="49">
        <v>24</v>
      </c>
      <c r="P5934" s="49">
        <v>11272.3965212249</v>
      </c>
      <c r="Q5934" s="37"/>
      <c r="R5934" s="50">
        <v>-0.23194126449727243</v>
      </c>
      <c r="S5934" s="50">
        <v>42758.003588449443</v>
      </c>
      <c r="T5934" s="50">
        <v>-2614.5339030475584</v>
      </c>
    </row>
    <row r="5935" spans="2:20">
      <c r="B5935" s="44">
        <v>43985</v>
      </c>
      <c r="C5935" s="45">
        <v>25</v>
      </c>
      <c r="D5935" s="45">
        <v>3.64628</v>
      </c>
      <c r="E5935" s="37"/>
      <c r="F5935" s="44">
        <v>43985</v>
      </c>
      <c r="G5935" s="49">
        <v>25</v>
      </c>
      <c r="H5935" s="49">
        <v>22443.030421069401</v>
      </c>
      <c r="I5935" s="37"/>
      <c r="J5935" s="44">
        <v>43985</v>
      </c>
      <c r="K5935" s="49">
        <v>25</v>
      </c>
      <c r="L5935" s="49">
        <v>-6466.75</v>
      </c>
      <c r="M5935" s="37"/>
      <c r="N5935" s="44">
        <v>43985</v>
      </c>
      <c r="O5935" s="49">
        <v>25</v>
      </c>
      <c r="P5935" s="49">
        <v>11326.177441251801</v>
      </c>
      <c r="Q5935" s="37"/>
      <c r="R5935" s="50">
        <v>-0.28814067791527159</v>
      </c>
      <c r="S5935" s="50">
        <v>41298.414280487617</v>
      </c>
      <c r="T5935" s="50">
        <v>-3263.5324461109499</v>
      </c>
    </row>
    <row r="5936" spans="2:20">
      <c r="B5936" s="44">
        <v>43985</v>
      </c>
      <c r="C5936" s="45">
        <v>26</v>
      </c>
      <c r="D5936" s="45">
        <v>3.9657800000000001</v>
      </c>
      <c r="E5936" s="37"/>
      <c r="F5936" s="44">
        <v>43985</v>
      </c>
      <c r="G5936" s="49">
        <v>26</v>
      </c>
      <c r="H5936" s="49">
        <v>22609.691450435799</v>
      </c>
      <c r="I5936" s="37"/>
      <c r="J5936" s="44">
        <v>43985</v>
      </c>
      <c r="K5936" s="49">
        <v>26</v>
      </c>
      <c r="L5936" s="49">
        <v>-1278.73</v>
      </c>
      <c r="M5936" s="37"/>
      <c r="N5936" s="44">
        <v>43985</v>
      </c>
      <c r="O5936" s="49">
        <v>26</v>
      </c>
      <c r="P5936" s="49">
        <v>11411.482534803399</v>
      </c>
      <c r="Q5936" s="37"/>
      <c r="R5936" s="50">
        <v>-5.6556720502055E-2</v>
      </c>
      <c r="S5936" s="50">
        <v>45255.429206872628</v>
      </c>
      <c r="T5936" s="50">
        <v>-645.39602823495795</v>
      </c>
    </row>
    <row r="5937" spans="2:20">
      <c r="B5937" s="44">
        <v>43985</v>
      </c>
      <c r="C5937" s="45">
        <v>27</v>
      </c>
      <c r="D5937" s="45">
        <v>3.99552</v>
      </c>
      <c r="E5937" s="37"/>
      <c r="F5937" s="44">
        <v>43985</v>
      </c>
      <c r="G5937" s="49">
        <v>27</v>
      </c>
      <c r="H5937" s="49">
        <v>22476.6347504193</v>
      </c>
      <c r="I5937" s="37"/>
      <c r="J5937" s="44">
        <v>43985</v>
      </c>
      <c r="K5937" s="49">
        <v>27</v>
      </c>
      <c r="L5937" s="49">
        <v>-2910.44</v>
      </c>
      <c r="M5937" s="37"/>
      <c r="N5937" s="44">
        <v>43985</v>
      </c>
      <c r="O5937" s="49">
        <v>27</v>
      </c>
      <c r="P5937" s="49">
        <v>11429.8065550844</v>
      </c>
      <c r="Q5937" s="37"/>
      <c r="R5937" s="50">
        <v>-0.12948735575042905</v>
      </c>
      <c r="S5937" s="50">
        <v>45668.02068697082</v>
      </c>
      <c r="T5937" s="50">
        <v>-1480.0154275567998</v>
      </c>
    </row>
    <row r="5938" spans="2:20">
      <c r="B5938" s="44">
        <v>43985</v>
      </c>
      <c r="C5938" s="45">
        <v>28</v>
      </c>
      <c r="D5938" s="45">
        <v>3.8041</v>
      </c>
      <c r="E5938" s="37"/>
      <c r="F5938" s="44">
        <v>43985</v>
      </c>
      <c r="G5938" s="49">
        <v>28</v>
      </c>
      <c r="H5938" s="49">
        <v>22189.170792540601</v>
      </c>
      <c r="I5938" s="37"/>
      <c r="J5938" s="44">
        <v>43985</v>
      </c>
      <c r="K5938" s="49">
        <v>28</v>
      </c>
      <c r="L5938" s="49">
        <v>-8175.85</v>
      </c>
      <c r="M5938" s="37"/>
      <c r="N5938" s="44">
        <v>43985</v>
      </c>
      <c r="O5938" s="49">
        <v>28</v>
      </c>
      <c r="P5938" s="49">
        <v>11278.391584033099</v>
      </c>
      <c r="Q5938" s="37"/>
      <c r="R5938" s="50">
        <v>-0.36846126772562859</v>
      </c>
      <c r="S5938" s="50">
        <v>42904.129424820312</v>
      </c>
      <c r="T5938" s="50">
        <v>-4155.6504609588965</v>
      </c>
    </row>
    <row r="5939" spans="2:20">
      <c r="B5939" s="44">
        <v>43985</v>
      </c>
      <c r="C5939" s="45">
        <v>29</v>
      </c>
      <c r="D5939" s="45">
        <v>3.8410899999999999</v>
      </c>
      <c r="E5939" s="37"/>
      <c r="F5939" s="44">
        <v>43985</v>
      </c>
      <c r="G5939" s="49">
        <v>29</v>
      </c>
      <c r="H5939" s="49">
        <v>21999.1774584671</v>
      </c>
      <c r="I5939" s="37"/>
      <c r="J5939" s="44">
        <v>43985</v>
      </c>
      <c r="K5939" s="49">
        <v>29</v>
      </c>
      <c r="L5939" s="49">
        <v>-2233.84</v>
      </c>
      <c r="M5939" s="37"/>
      <c r="N5939" s="44">
        <v>43985</v>
      </c>
      <c r="O5939" s="49">
        <v>29</v>
      </c>
      <c r="P5939" s="49">
        <v>11192.6136863801</v>
      </c>
      <c r="Q5939" s="37"/>
      <c r="R5939" s="50">
        <v>-0.10154197829520367</v>
      </c>
      <c r="S5939" s="50">
        <v>42991.836504617735</v>
      </c>
      <c r="T5939" s="50">
        <v>-1136.5201360090077</v>
      </c>
    </row>
    <row r="5940" spans="2:20">
      <c r="B5940" s="44">
        <v>43985</v>
      </c>
      <c r="C5940" s="45">
        <v>30</v>
      </c>
      <c r="D5940" s="45">
        <v>4.2713999999999999</v>
      </c>
      <c r="E5940" s="37"/>
      <c r="F5940" s="44">
        <v>43985</v>
      </c>
      <c r="G5940" s="49">
        <v>30</v>
      </c>
      <c r="H5940" s="49">
        <v>22035.106531084501</v>
      </c>
      <c r="I5940" s="37"/>
      <c r="J5940" s="44">
        <v>43985</v>
      </c>
      <c r="K5940" s="49">
        <v>30</v>
      </c>
      <c r="L5940" s="49">
        <v>3655.18</v>
      </c>
      <c r="M5940" s="37"/>
      <c r="N5940" s="44">
        <v>43985</v>
      </c>
      <c r="O5940" s="49">
        <v>30</v>
      </c>
      <c r="P5940" s="49">
        <v>11205.6166062299</v>
      </c>
      <c r="Q5940" s="37"/>
      <c r="R5940" s="50">
        <v>0.16587984246156051</v>
      </c>
      <c r="S5940" s="50">
        <v>47863.670771850389</v>
      </c>
      <c r="T5940" s="50">
        <v>1858.7859173260622</v>
      </c>
    </row>
    <row r="5941" spans="2:20">
      <c r="B5941" s="44">
        <v>43985</v>
      </c>
      <c r="C5941" s="45">
        <v>31</v>
      </c>
      <c r="D5941" s="45">
        <v>4.4377700000000004</v>
      </c>
      <c r="E5941" s="37"/>
      <c r="F5941" s="44">
        <v>43985</v>
      </c>
      <c r="G5941" s="49">
        <v>31</v>
      </c>
      <c r="H5941" s="49">
        <v>21962.7707558904</v>
      </c>
      <c r="I5941" s="37"/>
      <c r="J5941" s="44">
        <v>43985</v>
      </c>
      <c r="K5941" s="49">
        <v>31</v>
      </c>
      <c r="L5941" s="49">
        <v>10836.8</v>
      </c>
      <c r="M5941" s="37"/>
      <c r="N5941" s="44">
        <v>43985</v>
      </c>
      <c r="O5941" s="49">
        <v>31</v>
      </c>
      <c r="P5941" s="49">
        <v>11216.151565984501</v>
      </c>
      <c r="Q5941" s="37"/>
      <c r="R5941" s="50">
        <v>0.49341679701745178</v>
      </c>
      <c r="S5941" s="50">
        <v>49774.700934979046</v>
      </c>
      <c r="T5941" s="50">
        <v>5534.237580550348</v>
      </c>
    </row>
    <row r="5942" spans="2:20">
      <c r="B5942" s="44">
        <v>43985</v>
      </c>
      <c r="C5942" s="45">
        <v>32</v>
      </c>
      <c r="D5942" s="45">
        <v>4.4924799999999996</v>
      </c>
      <c r="E5942" s="37"/>
      <c r="F5942" s="44">
        <v>43985</v>
      </c>
      <c r="G5942" s="49">
        <v>32</v>
      </c>
      <c r="H5942" s="49">
        <v>22164.9955153603</v>
      </c>
      <c r="I5942" s="37"/>
      <c r="J5942" s="44">
        <v>43985</v>
      </c>
      <c r="K5942" s="49">
        <v>32</v>
      </c>
      <c r="L5942" s="49">
        <v>14818.86</v>
      </c>
      <c r="M5942" s="37"/>
      <c r="N5942" s="44">
        <v>43985</v>
      </c>
      <c r="O5942" s="49">
        <v>32</v>
      </c>
      <c r="P5942" s="49">
        <v>11341.653257477899</v>
      </c>
      <c r="Q5942" s="37"/>
      <c r="R5942" s="50">
        <v>0.66857040371294274</v>
      </c>
      <c r="S5942" s="50">
        <v>50952.150426154309</v>
      </c>
      <c r="T5942" s="50">
        <v>7582.6936971242112</v>
      </c>
    </row>
    <row r="5943" spans="2:20">
      <c r="B5943" s="44">
        <v>43985</v>
      </c>
      <c r="C5943" s="45">
        <v>33</v>
      </c>
      <c r="D5943" s="45">
        <v>3.9715699999999998</v>
      </c>
      <c r="E5943" s="37"/>
      <c r="F5943" s="44">
        <v>43985</v>
      </c>
      <c r="G5943" s="49">
        <v>33</v>
      </c>
      <c r="H5943" s="49">
        <v>22532.4943948215</v>
      </c>
      <c r="I5943" s="37"/>
      <c r="J5943" s="44">
        <v>43985</v>
      </c>
      <c r="K5943" s="49">
        <v>33</v>
      </c>
      <c r="L5943" s="49">
        <v>-2950.48</v>
      </c>
      <c r="M5943" s="37"/>
      <c r="N5943" s="44">
        <v>43985</v>
      </c>
      <c r="O5943" s="49">
        <v>33</v>
      </c>
      <c r="P5943" s="49">
        <v>11513.034973060099</v>
      </c>
      <c r="Q5943" s="37"/>
      <c r="R5943" s="50">
        <v>-0.1309433366897049</v>
      </c>
      <c r="S5943" s="50">
        <v>45724.824307956296</v>
      </c>
      <c r="T5943" s="50">
        <v>-1507.5552147977562</v>
      </c>
    </row>
    <row r="5944" spans="2:20">
      <c r="B5944" s="44">
        <v>43985</v>
      </c>
      <c r="C5944" s="45">
        <v>34</v>
      </c>
      <c r="D5944" s="45">
        <v>4.0342200000000004</v>
      </c>
      <c r="E5944" s="37"/>
      <c r="F5944" s="44">
        <v>43985</v>
      </c>
      <c r="G5944" s="49">
        <v>34</v>
      </c>
      <c r="H5944" s="49">
        <v>23314.9430773411</v>
      </c>
      <c r="I5944" s="37"/>
      <c r="J5944" s="44">
        <v>43985</v>
      </c>
      <c r="K5944" s="49">
        <v>34</v>
      </c>
      <c r="L5944" s="49">
        <v>-1993.69</v>
      </c>
      <c r="M5944" s="37"/>
      <c r="N5944" s="44">
        <v>43985</v>
      </c>
      <c r="O5944" s="49">
        <v>34</v>
      </c>
      <c r="P5944" s="49">
        <v>11952.079167346699</v>
      </c>
      <c r="Q5944" s="37"/>
      <c r="R5944" s="50">
        <v>-8.5511253164396145E-2</v>
      </c>
      <c r="S5944" s="50">
        <v>48217.316818493404</v>
      </c>
      <c r="T5944" s="50">
        <v>-1022.0372675198887</v>
      </c>
    </row>
    <row r="5945" spans="2:20">
      <c r="B5945" s="44">
        <v>43985</v>
      </c>
      <c r="C5945" s="45">
        <v>35</v>
      </c>
      <c r="D5945" s="45">
        <v>4.5198099999999997</v>
      </c>
      <c r="E5945" s="37"/>
      <c r="F5945" s="44">
        <v>43985</v>
      </c>
      <c r="G5945" s="49">
        <v>35</v>
      </c>
      <c r="H5945" s="49">
        <v>22575.541924642399</v>
      </c>
      <c r="I5945" s="37"/>
      <c r="J5945" s="44">
        <v>43985</v>
      </c>
      <c r="K5945" s="49">
        <v>35</v>
      </c>
      <c r="L5945" s="49">
        <v>-3747.3</v>
      </c>
      <c r="M5945" s="37"/>
      <c r="N5945" s="44">
        <v>43985</v>
      </c>
      <c r="O5945" s="49">
        <v>35</v>
      </c>
      <c r="P5945" s="49">
        <v>10809.1051668911</v>
      </c>
      <c r="Q5945" s="37"/>
      <c r="R5945" s="50">
        <v>-0.16598937082035775</v>
      </c>
      <c r="S5945" s="50">
        <v>48855.101624366063</v>
      </c>
      <c r="T5945" s="50">
        <v>-1794.1965657833318</v>
      </c>
    </row>
    <row r="5946" spans="2:20">
      <c r="B5946" s="44">
        <v>43985</v>
      </c>
      <c r="C5946" s="45">
        <v>36</v>
      </c>
      <c r="D5946" s="45">
        <v>4.8222800000000001</v>
      </c>
      <c r="E5946" s="37"/>
      <c r="F5946" s="44">
        <v>43985</v>
      </c>
      <c r="G5946" s="49">
        <v>36</v>
      </c>
      <c r="H5946" s="49">
        <v>22864.362690275</v>
      </c>
      <c r="I5946" s="37"/>
      <c r="J5946" s="44">
        <v>43985</v>
      </c>
      <c r="K5946" s="49">
        <v>36</v>
      </c>
      <c r="L5946" s="49">
        <v>1752.33</v>
      </c>
      <c r="M5946" s="37"/>
      <c r="N5946" s="44">
        <v>43985</v>
      </c>
      <c r="O5946" s="49">
        <v>36</v>
      </c>
      <c r="P5946" s="49">
        <v>10999.4825179237</v>
      </c>
      <c r="Q5946" s="37"/>
      <c r="R5946" s="50">
        <v>7.6640229327070902E-2</v>
      </c>
      <c r="S5946" s="50">
        <v>53042.584556533096</v>
      </c>
      <c r="T5946" s="50">
        <v>843.00286265277964</v>
      </c>
    </row>
    <row r="5947" spans="2:20">
      <c r="B5947" s="44">
        <v>43985</v>
      </c>
      <c r="C5947" s="45">
        <v>37</v>
      </c>
      <c r="D5947" s="45">
        <v>4.46793</v>
      </c>
      <c r="E5947" s="37"/>
      <c r="F5947" s="44">
        <v>43985</v>
      </c>
      <c r="G5947" s="49">
        <v>37</v>
      </c>
      <c r="H5947" s="49">
        <v>22759.8520038182</v>
      </c>
      <c r="I5947" s="37"/>
      <c r="J5947" s="44">
        <v>43985</v>
      </c>
      <c r="K5947" s="49">
        <v>37</v>
      </c>
      <c r="L5947" s="49">
        <v>-3425.01</v>
      </c>
      <c r="M5947" s="37"/>
      <c r="N5947" s="44">
        <v>43985</v>
      </c>
      <c r="O5947" s="49">
        <v>37</v>
      </c>
      <c r="P5947" s="49">
        <v>10893.7737402659</v>
      </c>
      <c r="Q5947" s="37"/>
      <c r="R5947" s="50">
        <v>-0.15048472193164611</v>
      </c>
      <c r="S5947" s="50">
        <v>48672.618507346226</v>
      </c>
      <c r="T5947" s="50">
        <v>-1639.3465120901824</v>
      </c>
    </row>
    <row r="5948" spans="2:20">
      <c r="B5948" s="44">
        <v>43985</v>
      </c>
      <c r="C5948" s="45">
        <v>38</v>
      </c>
      <c r="D5948" s="45">
        <v>4.0450999999999997</v>
      </c>
      <c r="E5948" s="37"/>
      <c r="F5948" s="44">
        <v>43985</v>
      </c>
      <c r="G5948" s="49">
        <v>38</v>
      </c>
      <c r="H5948" s="49">
        <v>22311.4251271104</v>
      </c>
      <c r="I5948" s="37"/>
      <c r="J5948" s="44">
        <v>43985</v>
      </c>
      <c r="K5948" s="49">
        <v>38</v>
      </c>
      <c r="L5948" s="49">
        <v>-8950.32</v>
      </c>
      <c r="M5948" s="37"/>
      <c r="N5948" s="44">
        <v>43985</v>
      </c>
      <c r="O5948" s="49">
        <v>38</v>
      </c>
      <c r="P5948" s="49">
        <v>10672.572820929799</v>
      </c>
      <c r="Q5948" s="37"/>
      <c r="R5948" s="50">
        <v>-0.40115411494376263</v>
      </c>
      <c r="S5948" s="50">
        <v>43171.624317943126</v>
      </c>
      <c r="T5948" s="50">
        <v>-4281.3465041529498</v>
      </c>
    </row>
    <row r="5949" spans="2:20">
      <c r="B5949" s="44">
        <v>43985</v>
      </c>
      <c r="C5949" s="45">
        <v>39</v>
      </c>
      <c r="D5949" s="45">
        <v>3.95079</v>
      </c>
      <c r="E5949" s="37"/>
      <c r="F5949" s="44">
        <v>43985</v>
      </c>
      <c r="G5949" s="49">
        <v>39</v>
      </c>
      <c r="H5949" s="49">
        <v>23295.029558796199</v>
      </c>
      <c r="I5949" s="37"/>
      <c r="J5949" s="44">
        <v>43985</v>
      </c>
      <c r="K5949" s="49">
        <v>39</v>
      </c>
      <c r="L5949" s="49">
        <v>-11605.38</v>
      </c>
      <c r="M5949" s="37"/>
      <c r="N5949" s="44">
        <v>43985</v>
      </c>
      <c r="O5949" s="49">
        <v>39</v>
      </c>
      <c r="P5949" s="49">
        <v>12023.340481990601</v>
      </c>
      <c r="Q5949" s="37"/>
      <c r="R5949" s="50">
        <v>-0.4981912545209804</v>
      </c>
      <c r="S5949" s="50">
        <v>47501.693342843646</v>
      </c>
      <c r="T5949" s="50">
        <v>-5989.923078255787</v>
      </c>
    </row>
    <row r="5950" spans="2:20">
      <c r="B5950" s="44">
        <v>43985</v>
      </c>
      <c r="C5950" s="45">
        <v>40</v>
      </c>
      <c r="D5950" s="45">
        <v>4.0353599999999998</v>
      </c>
      <c r="E5950" s="37"/>
      <c r="F5950" s="44">
        <v>43985</v>
      </c>
      <c r="G5950" s="49">
        <v>40</v>
      </c>
      <c r="H5950" s="49">
        <v>21475.065827944502</v>
      </c>
      <c r="I5950" s="37"/>
      <c r="J5950" s="44">
        <v>43985</v>
      </c>
      <c r="K5950" s="49">
        <v>40</v>
      </c>
      <c r="L5950" s="49">
        <v>-12001.07</v>
      </c>
      <c r="M5950" s="37"/>
      <c r="N5950" s="44">
        <v>43985</v>
      </c>
      <c r="O5950" s="49">
        <v>40</v>
      </c>
      <c r="P5950" s="49">
        <v>10259.0330656926</v>
      </c>
      <c r="Q5950" s="37"/>
      <c r="R5950" s="50">
        <v>-0.5588374022296857</v>
      </c>
      <c r="S5950" s="50">
        <v>41398.891671973288</v>
      </c>
      <c r="T5950" s="50">
        <v>-5733.1313878201008</v>
      </c>
    </row>
    <row r="5951" spans="2:20">
      <c r="B5951" s="44">
        <v>43985</v>
      </c>
      <c r="C5951" s="45">
        <v>41</v>
      </c>
      <c r="D5951" s="45">
        <v>3.8870499999999999</v>
      </c>
      <c r="E5951" s="37"/>
      <c r="F5951" s="44">
        <v>43985</v>
      </c>
      <c r="G5951" s="49">
        <v>41</v>
      </c>
      <c r="H5951" s="49">
        <v>22538.900355135</v>
      </c>
      <c r="I5951" s="37"/>
      <c r="J5951" s="44">
        <v>43985</v>
      </c>
      <c r="K5951" s="49">
        <v>41</v>
      </c>
      <c r="L5951" s="49">
        <v>-11364.55</v>
      </c>
      <c r="M5951" s="37"/>
      <c r="N5951" s="44">
        <v>43985</v>
      </c>
      <c r="O5951" s="49">
        <v>41</v>
      </c>
      <c r="P5951" s="49">
        <v>11685.4423965396</v>
      </c>
      <c r="Q5951" s="37"/>
      <c r="R5951" s="50">
        <v>-0.50421936389682087</v>
      </c>
      <c r="S5951" s="50">
        <v>45421.898867469252</v>
      </c>
      <c r="T5951" s="50">
        <v>-5892.0263320361391</v>
      </c>
    </row>
    <row r="5952" spans="2:20">
      <c r="B5952" s="44">
        <v>43985</v>
      </c>
      <c r="C5952" s="45">
        <v>42</v>
      </c>
      <c r="D5952" s="45">
        <v>3.7385000000000002</v>
      </c>
      <c r="E5952" s="37"/>
      <c r="F5952" s="44">
        <v>43985</v>
      </c>
      <c r="G5952" s="49">
        <v>42</v>
      </c>
      <c r="H5952" s="49">
        <v>22007.199997927299</v>
      </c>
      <c r="I5952" s="37"/>
      <c r="J5952" s="44">
        <v>43985</v>
      </c>
      <c r="K5952" s="49">
        <v>42</v>
      </c>
      <c r="L5952" s="49">
        <v>-17286.2</v>
      </c>
      <c r="M5952" s="37"/>
      <c r="N5952" s="44">
        <v>43985</v>
      </c>
      <c r="O5952" s="49">
        <v>42</v>
      </c>
      <c r="P5952" s="49">
        <v>11427.526485655901</v>
      </c>
      <c r="Q5952" s="37"/>
      <c r="R5952" s="50">
        <v>-0.78547929775837289</v>
      </c>
      <c r="S5952" s="50">
        <v>42721.807766624588</v>
      </c>
      <c r="T5952" s="50">
        <v>-8976.0854790682042</v>
      </c>
    </row>
    <row r="5953" spans="2:20">
      <c r="B5953" s="44">
        <v>43985</v>
      </c>
      <c r="C5953" s="45">
        <v>43</v>
      </c>
      <c r="D5953" s="45">
        <v>3.72194</v>
      </c>
      <c r="E5953" s="37"/>
      <c r="F5953" s="44">
        <v>43985</v>
      </c>
      <c r="G5953" s="49">
        <v>43</v>
      </c>
      <c r="H5953" s="49">
        <v>22038.508628422202</v>
      </c>
      <c r="I5953" s="37"/>
      <c r="J5953" s="44">
        <v>43985</v>
      </c>
      <c r="K5953" s="49">
        <v>43</v>
      </c>
      <c r="L5953" s="49">
        <v>-12601.66</v>
      </c>
      <c r="M5953" s="37"/>
      <c r="N5953" s="44">
        <v>43985</v>
      </c>
      <c r="O5953" s="49">
        <v>43</v>
      </c>
      <c r="P5953" s="49">
        <v>11568.154312266201</v>
      </c>
      <c r="Q5953" s="37"/>
      <c r="R5953" s="50">
        <v>-0.57180184977435966</v>
      </c>
      <c r="S5953" s="50">
        <v>43055.97626099606</v>
      </c>
      <c r="T5953" s="50">
        <v>-6614.6920342290487</v>
      </c>
    </row>
    <row r="5954" spans="2:20">
      <c r="B5954" s="44">
        <v>43985</v>
      </c>
      <c r="C5954" s="45">
        <v>44</v>
      </c>
      <c r="D5954" s="45">
        <v>3.9944799999999998</v>
      </c>
      <c r="E5954" s="37"/>
      <c r="F5954" s="44">
        <v>43985</v>
      </c>
      <c r="G5954" s="49">
        <v>44</v>
      </c>
      <c r="H5954" s="49">
        <v>21574.0661562817</v>
      </c>
      <c r="I5954" s="37"/>
      <c r="J5954" s="44">
        <v>43985</v>
      </c>
      <c r="K5954" s="49">
        <v>44</v>
      </c>
      <c r="L5954" s="49">
        <v>-7227.4</v>
      </c>
      <c r="M5954" s="37"/>
      <c r="N5954" s="44">
        <v>43985</v>
      </c>
      <c r="O5954" s="49">
        <v>44</v>
      </c>
      <c r="P5954" s="49">
        <v>11361.0122872664</v>
      </c>
      <c r="Q5954" s="37"/>
      <c r="R5954" s="50">
        <v>-0.33500407144601269</v>
      </c>
      <c r="S5954" s="50">
        <v>45381.336361239883</v>
      </c>
      <c r="T5954" s="50">
        <v>-3805.9853719824209</v>
      </c>
    </row>
    <row r="5955" spans="2:20">
      <c r="B5955" s="44">
        <v>43985</v>
      </c>
      <c r="C5955" s="45">
        <v>45</v>
      </c>
      <c r="D5955" s="45">
        <v>3.8501699999999999</v>
      </c>
      <c r="E5955" s="37"/>
      <c r="F5955" s="44">
        <v>43985</v>
      </c>
      <c r="G5955" s="49">
        <v>45</v>
      </c>
      <c r="H5955" s="49">
        <v>20887.036188707199</v>
      </c>
      <c r="I5955" s="37"/>
      <c r="J5955" s="44">
        <v>43985</v>
      </c>
      <c r="K5955" s="49">
        <v>45</v>
      </c>
      <c r="L5955" s="49">
        <v>-11085.75</v>
      </c>
      <c r="M5955" s="37"/>
      <c r="N5955" s="44">
        <v>43985</v>
      </c>
      <c r="O5955" s="49">
        <v>45</v>
      </c>
      <c r="P5955" s="49">
        <v>11024.813458115201</v>
      </c>
      <c r="Q5955" s="37"/>
      <c r="R5955" s="50">
        <v>-0.53074787154309766</v>
      </c>
      <c r="S5955" s="50">
        <v>42447.406032031402</v>
      </c>
      <c r="T5955" s="50">
        <v>-5851.3962770543412</v>
      </c>
    </row>
    <row r="5956" spans="2:20">
      <c r="B5956" s="44">
        <v>43985</v>
      </c>
      <c r="C5956" s="45">
        <v>46</v>
      </c>
      <c r="D5956" s="45">
        <v>3.9408799999999999</v>
      </c>
      <c r="E5956" s="37"/>
      <c r="F5956" s="44">
        <v>43985</v>
      </c>
      <c r="G5956" s="49">
        <v>46</v>
      </c>
      <c r="H5956" s="49">
        <v>19729.765487078501</v>
      </c>
      <c r="I5956" s="37"/>
      <c r="J5956" s="44">
        <v>43985</v>
      </c>
      <c r="K5956" s="49">
        <v>46</v>
      </c>
      <c r="L5956" s="49">
        <v>-2173.98</v>
      </c>
      <c r="M5956" s="37"/>
      <c r="N5956" s="44">
        <v>43985</v>
      </c>
      <c r="O5956" s="49">
        <v>46</v>
      </c>
      <c r="P5956" s="49">
        <v>10454.3887821274</v>
      </c>
      <c r="Q5956" s="37"/>
      <c r="R5956" s="50">
        <v>-0.11018782769738403</v>
      </c>
      <c r="S5956" s="50">
        <v>41199.491663710229</v>
      </c>
      <c r="T5956" s="50">
        <v>-1151.9463898065185</v>
      </c>
    </row>
    <row r="5957" spans="2:20">
      <c r="B5957" s="44">
        <v>43985</v>
      </c>
      <c r="C5957" s="45">
        <v>47</v>
      </c>
      <c r="D5957" s="45">
        <v>4.6192299999999999</v>
      </c>
      <c r="E5957" s="37"/>
      <c r="F5957" s="44">
        <v>43985</v>
      </c>
      <c r="G5957" s="49">
        <v>47</v>
      </c>
      <c r="H5957" s="49">
        <v>17793.935676954399</v>
      </c>
      <c r="I5957" s="37"/>
      <c r="J5957" s="44">
        <v>43985</v>
      </c>
      <c r="K5957" s="49">
        <v>47</v>
      </c>
      <c r="L5957" s="49">
        <v>4131.05</v>
      </c>
      <c r="M5957" s="37"/>
      <c r="N5957" s="44">
        <v>43985</v>
      </c>
      <c r="O5957" s="49">
        <v>47</v>
      </c>
      <c r="P5957" s="49">
        <v>9230.3754672998002</v>
      </c>
      <c r="Q5957" s="37"/>
      <c r="R5957" s="50">
        <v>0.23216055598932392</v>
      </c>
      <c r="S5957" s="50">
        <v>42637.227269815259</v>
      </c>
      <c r="T5957" s="50">
        <v>2142.9291004785373</v>
      </c>
    </row>
    <row r="5958" spans="2:20">
      <c r="B5958" s="44">
        <v>43985</v>
      </c>
      <c r="C5958" s="45">
        <v>48</v>
      </c>
      <c r="D5958" s="45">
        <v>4.35623</v>
      </c>
      <c r="E5958" s="37"/>
      <c r="F5958" s="44">
        <v>43985</v>
      </c>
      <c r="G5958" s="49">
        <v>48</v>
      </c>
      <c r="H5958" s="49">
        <v>16617.705572163901</v>
      </c>
      <c r="I5958" s="37"/>
      <c r="J5958" s="44">
        <v>43985</v>
      </c>
      <c r="K5958" s="49">
        <v>48</v>
      </c>
      <c r="L5958" s="49">
        <v>-1945.54</v>
      </c>
      <c r="M5958" s="37"/>
      <c r="N5958" s="44">
        <v>43985</v>
      </c>
      <c r="O5958" s="49">
        <v>48</v>
      </c>
      <c r="P5958" s="49">
        <v>8536.1709562742999</v>
      </c>
      <c r="Q5958" s="37"/>
      <c r="R5958" s="50">
        <v>-0.11707633111871643</v>
      </c>
      <c r="S5958" s="50">
        <v>37185.524004850791</v>
      </c>
      <c r="T5958" s="50">
        <v>-999.3835773627402</v>
      </c>
    </row>
    <row r="5959" spans="2:20">
      <c r="B5959" s="44">
        <v>43986</v>
      </c>
      <c r="C5959" s="45">
        <v>1</v>
      </c>
      <c r="D5959" s="45">
        <v>4.6240300000000003</v>
      </c>
      <c r="E5959" s="37"/>
      <c r="F5959" s="44">
        <v>43986</v>
      </c>
      <c r="G5959" s="49">
        <v>1</v>
      </c>
      <c r="H5959" s="49">
        <v>16015.1410035852</v>
      </c>
      <c r="I5959" s="37"/>
      <c r="J5959" s="44">
        <v>43986</v>
      </c>
      <c r="K5959" s="49">
        <v>1</v>
      </c>
      <c r="L5959" s="49">
        <v>-4688.1000000000004</v>
      </c>
      <c r="M5959" s="37"/>
      <c r="N5959" s="44">
        <v>43986</v>
      </c>
      <c r="O5959" s="49">
        <v>1</v>
      </c>
      <c r="P5959" s="49">
        <v>8198.8394200153998</v>
      </c>
      <c r="Q5959" s="37"/>
      <c r="R5959" s="50">
        <v>-0.29272923659869793</v>
      </c>
      <c r="S5959" s="50">
        <v>37911.679443333815</v>
      </c>
      <c r="T5959" s="50">
        <v>-2400.0400044164194</v>
      </c>
    </row>
    <row r="5960" spans="2:20">
      <c r="B5960" s="44">
        <v>43986</v>
      </c>
      <c r="C5960" s="45">
        <v>2</v>
      </c>
      <c r="D5960" s="45">
        <v>4.40442</v>
      </c>
      <c r="E5960" s="37"/>
      <c r="F5960" s="44">
        <v>43986</v>
      </c>
      <c r="G5960" s="49">
        <v>2</v>
      </c>
      <c r="H5960" s="49">
        <v>15845.5084044905</v>
      </c>
      <c r="I5960" s="37"/>
      <c r="J5960" s="44">
        <v>43986</v>
      </c>
      <c r="K5960" s="49">
        <v>2</v>
      </c>
      <c r="L5960" s="49">
        <v>-6670.44</v>
      </c>
      <c r="M5960" s="37"/>
      <c r="N5960" s="44">
        <v>43986</v>
      </c>
      <c r="O5960" s="49">
        <v>2</v>
      </c>
      <c r="P5960" s="49">
        <v>8117.4017387432004</v>
      </c>
      <c r="Q5960" s="37"/>
      <c r="R5960" s="50">
        <v>-0.42096724382220807</v>
      </c>
      <c r="S5960" s="50">
        <v>35752.446566155326</v>
      </c>
      <c r="T5960" s="50">
        <v>-3417.1602369563248</v>
      </c>
    </row>
    <row r="5961" spans="2:20">
      <c r="B5961" s="44">
        <v>43986</v>
      </c>
      <c r="C5961" s="45">
        <v>3</v>
      </c>
      <c r="D5961" s="45">
        <v>4.6285600000000002</v>
      </c>
      <c r="E5961" s="37"/>
      <c r="F5961" s="44">
        <v>43986</v>
      </c>
      <c r="G5961" s="49">
        <v>3</v>
      </c>
      <c r="H5961" s="49">
        <v>15542.2397459645</v>
      </c>
      <c r="I5961" s="37"/>
      <c r="J5961" s="44">
        <v>43986</v>
      </c>
      <c r="K5961" s="49">
        <v>3</v>
      </c>
      <c r="L5961" s="49">
        <v>-2346.06</v>
      </c>
      <c r="M5961" s="37"/>
      <c r="N5961" s="44">
        <v>43986</v>
      </c>
      <c r="O5961" s="49">
        <v>3</v>
      </c>
      <c r="P5961" s="49">
        <v>7983.6299640682</v>
      </c>
      <c r="Q5961" s="37"/>
      <c r="R5961" s="50">
        <v>-0.15094735625919989</v>
      </c>
      <c r="S5961" s="50">
        <v>36952.710306487512</v>
      </c>
      <c r="T5961" s="50">
        <v>-1205.1078364278258</v>
      </c>
    </row>
    <row r="5962" spans="2:20">
      <c r="B5962" s="44">
        <v>43986</v>
      </c>
      <c r="C5962" s="45">
        <v>4</v>
      </c>
      <c r="D5962" s="45">
        <v>4.8066700000000004</v>
      </c>
      <c r="E5962" s="37"/>
      <c r="F5962" s="44">
        <v>43986</v>
      </c>
      <c r="G5962" s="49">
        <v>4</v>
      </c>
      <c r="H5962" s="49">
        <v>15629.0848757356</v>
      </c>
      <c r="I5962" s="37"/>
      <c r="J5962" s="44">
        <v>43986</v>
      </c>
      <c r="K5962" s="49">
        <v>4</v>
      </c>
      <c r="L5962" s="49">
        <v>-1240.44</v>
      </c>
      <c r="M5962" s="37"/>
      <c r="N5962" s="44">
        <v>43986</v>
      </c>
      <c r="O5962" s="49">
        <v>4</v>
      </c>
      <c r="P5962" s="49">
        <v>8027.3558472600998</v>
      </c>
      <c r="Q5962" s="37"/>
      <c r="R5962" s="50">
        <v>-7.9367410815319242E-2</v>
      </c>
      <c r="S5962" s="50">
        <v>38584.850530349708</v>
      </c>
      <c r="T5962" s="50">
        <v>-637.1104492902474</v>
      </c>
    </row>
    <row r="5963" spans="2:20">
      <c r="B5963" s="44">
        <v>43986</v>
      </c>
      <c r="C5963" s="45">
        <v>5</v>
      </c>
      <c r="D5963" s="45">
        <v>5.3076800000000004</v>
      </c>
      <c r="E5963" s="37"/>
      <c r="F5963" s="44">
        <v>43986</v>
      </c>
      <c r="G5963" s="49">
        <v>5</v>
      </c>
      <c r="H5963" s="49">
        <v>15643.3218735477</v>
      </c>
      <c r="I5963" s="37"/>
      <c r="J5963" s="44">
        <v>43986</v>
      </c>
      <c r="K5963" s="49">
        <v>5</v>
      </c>
      <c r="L5963" s="49">
        <v>1392.34</v>
      </c>
      <c r="M5963" s="37"/>
      <c r="N5963" s="44">
        <v>43986</v>
      </c>
      <c r="O5963" s="49">
        <v>5</v>
      </c>
      <c r="P5963" s="49">
        <v>8247.5045577746005</v>
      </c>
      <c r="Q5963" s="37"/>
      <c r="R5963" s="50">
        <v>8.9005392285279081E-2</v>
      </c>
      <c r="S5963" s="50">
        <v>43775.114991209091</v>
      </c>
      <c r="T5963" s="50">
        <v>734.07237853935544</v>
      </c>
    </row>
    <row r="5964" spans="2:20">
      <c r="B5964" s="44">
        <v>43986</v>
      </c>
      <c r="C5964" s="45">
        <v>6</v>
      </c>
      <c r="D5964" s="45">
        <v>5.0646000000000004</v>
      </c>
      <c r="E5964" s="37"/>
      <c r="F5964" s="44">
        <v>43986</v>
      </c>
      <c r="G5964" s="49">
        <v>6</v>
      </c>
      <c r="H5964" s="49">
        <v>15641.2286982639</v>
      </c>
      <c r="I5964" s="37"/>
      <c r="J5964" s="44">
        <v>43986</v>
      </c>
      <c r="K5964" s="49">
        <v>6</v>
      </c>
      <c r="L5964" s="49">
        <v>-1405.02</v>
      </c>
      <c r="M5964" s="37"/>
      <c r="N5964" s="44">
        <v>43986</v>
      </c>
      <c r="O5964" s="49">
        <v>6</v>
      </c>
      <c r="P5964" s="49">
        <v>8278.6339790201</v>
      </c>
      <c r="Q5964" s="37"/>
      <c r="R5964" s="50">
        <v>-8.982798136286764E-2</v>
      </c>
      <c r="S5964" s="50">
        <v>41927.969650145205</v>
      </c>
      <c r="T5964" s="50">
        <v>-743.65297877742034</v>
      </c>
    </row>
    <row r="5965" spans="2:20">
      <c r="B5965" s="44">
        <v>43986</v>
      </c>
      <c r="C5965" s="45">
        <v>7</v>
      </c>
      <c r="D5965" s="45">
        <v>5.3476600000000003</v>
      </c>
      <c r="E5965" s="37"/>
      <c r="F5965" s="44">
        <v>43986</v>
      </c>
      <c r="G5965" s="49">
        <v>7</v>
      </c>
      <c r="H5965" s="49">
        <v>15461.431525378101</v>
      </c>
      <c r="I5965" s="37"/>
      <c r="J5965" s="44">
        <v>43986</v>
      </c>
      <c r="K5965" s="49">
        <v>7</v>
      </c>
      <c r="L5965" s="49">
        <v>-809.88</v>
      </c>
      <c r="M5965" s="37"/>
      <c r="N5965" s="44">
        <v>43986</v>
      </c>
      <c r="O5965" s="49">
        <v>7</v>
      </c>
      <c r="P5965" s="49">
        <v>8368.9152061839995</v>
      </c>
      <c r="Q5965" s="37"/>
      <c r="R5965" s="50">
        <v>-5.2380660786207171E-2</v>
      </c>
      <c r="S5965" s="50">
        <v>44754.113091501931</v>
      </c>
      <c r="T5965" s="50">
        <v>-438.36930856365512</v>
      </c>
    </row>
    <row r="5966" spans="2:20">
      <c r="B5966" s="44">
        <v>43986</v>
      </c>
      <c r="C5966" s="45">
        <v>8</v>
      </c>
      <c r="D5966" s="45">
        <v>5.2641900000000001</v>
      </c>
      <c r="E5966" s="37"/>
      <c r="F5966" s="44">
        <v>43986</v>
      </c>
      <c r="G5966" s="49">
        <v>8</v>
      </c>
      <c r="H5966" s="49">
        <v>15397.9523435474</v>
      </c>
      <c r="I5966" s="37"/>
      <c r="J5966" s="44">
        <v>43986</v>
      </c>
      <c r="K5966" s="49">
        <v>8</v>
      </c>
      <c r="L5966" s="49">
        <v>-749.89</v>
      </c>
      <c r="M5966" s="37"/>
      <c r="N5966" s="44">
        <v>43986</v>
      </c>
      <c r="O5966" s="49">
        <v>8</v>
      </c>
      <c r="P5966" s="49">
        <v>8364.9931367507997</v>
      </c>
      <c r="Q5966" s="37"/>
      <c r="R5966" s="50">
        <v>-4.8700631309217271E-2</v>
      </c>
      <c r="S5966" s="50">
        <v>44034.913220552196</v>
      </c>
      <c r="T5966" s="50">
        <v>-407.38044665703359</v>
      </c>
    </row>
    <row r="5967" spans="2:20">
      <c r="B5967" s="44">
        <v>43986</v>
      </c>
      <c r="C5967" s="45">
        <v>9</v>
      </c>
      <c r="D5967" s="45">
        <v>5.5299100000000001</v>
      </c>
      <c r="E5967" s="37"/>
      <c r="F5967" s="44">
        <v>43986</v>
      </c>
      <c r="G5967" s="49">
        <v>9</v>
      </c>
      <c r="H5967" s="49">
        <v>15770.254196374201</v>
      </c>
      <c r="I5967" s="37"/>
      <c r="J5967" s="44">
        <v>43986</v>
      </c>
      <c r="K5967" s="49">
        <v>9</v>
      </c>
      <c r="L5967" s="49">
        <v>-1294.94</v>
      </c>
      <c r="M5967" s="37"/>
      <c r="N5967" s="44">
        <v>43986</v>
      </c>
      <c r="O5967" s="49">
        <v>9</v>
      </c>
      <c r="P5967" s="49">
        <v>8589.4642669687</v>
      </c>
      <c r="Q5967" s="37"/>
      <c r="R5967" s="50">
        <v>-8.2112817198452301E-2</v>
      </c>
      <c r="S5967" s="50">
        <v>47498.964344552885</v>
      </c>
      <c r="T5967" s="50">
        <v>-705.30510918623895</v>
      </c>
    </row>
    <row r="5968" spans="2:20">
      <c r="B5968" s="44">
        <v>43986</v>
      </c>
      <c r="C5968" s="45">
        <v>10</v>
      </c>
      <c r="D5968" s="45">
        <v>5.1217800000000002</v>
      </c>
      <c r="E5968" s="37"/>
      <c r="F5968" s="44">
        <v>43986</v>
      </c>
      <c r="G5968" s="49">
        <v>10</v>
      </c>
      <c r="H5968" s="49">
        <v>15643.9046418419</v>
      </c>
      <c r="I5968" s="37"/>
      <c r="J5968" s="44">
        <v>43986</v>
      </c>
      <c r="K5968" s="49">
        <v>10</v>
      </c>
      <c r="L5968" s="49">
        <v>-3251.78</v>
      </c>
      <c r="M5968" s="37"/>
      <c r="N5968" s="44">
        <v>43986</v>
      </c>
      <c r="O5968" s="49">
        <v>10</v>
      </c>
      <c r="P5968" s="49">
        <v>8503.8741410311995</v>
      </c>
      <c r="Q5968" s="37"/>
      <c r="R5968" s="50">
        <v>-0.20786242785593573</v>
      </c>
      <c r="S5968" s="50">
        <v>43554.972498050782</v>
      </c>
      <c r="T5968" s="50">
        <v>-1767.6359251360552</v>
      </c>
    </row>
    <row r="5969" spans="2:20">
      <c r="B5969" s="44">
        <v>43986</v>
      </c>
      <c r="C5969" s="45">
        <v>11</v>
      </c>
      <c r="D5969" s="45">
        <v>4.9898199999999999</v>
      </c>
      <c r="E5969" s="37"/>
      <c r="F5969" s="44">
        <v>43986</v>
      </c>
      <c r="G5969" s="49">
        <v>11</v>
      </c>
      <c r="H5969" s="49">
        <v>15506.699122232199</v>
      </c>
      <c r="I5969" s="37"/>
      <c r="J5969" s="44">
        <v>43986</v>
      </c>
      <c r="K5969" s="49">
        <v>11</v>
      </c>
      <c r="L5969" s="49">
        <v>-723.56</v>
      </c>
      <c r="M5969" s="37"/>
      <c r="N5969" s="44">
        <v>43986</v>
      </c>
      <c r="O5969" s="49">
        <v>11</v>
      </c>
      <c r="P5969" s="49">
        <v>8364.9878385970005</v>
      </c>
      <c r="Q5969" s="37"/>
      <c r="R5969" s="50">
        <v>-4.6661123318154835E-2</v>
      </c>
      <c r="S5969" s="50">
        <v>41739.783616788081</v>
      </c>
      <c r="T5969" s="50">
        <v>-390.31972909164011</v>
      </c>
    </row>
    <row r="5970" spans="2:20">
      <c r="B5970" s="44">
        <v>43986</v>
      </c>
      <c r="C5970" s="45">
        <v>12</v>
      </c>
      <c r="D5970" s="45">
        <v>5.0672600000000001</v>
      </c>
      <c r="E5970" s="37"/>
      <c r="F5970" s="44">
        <v>43986</v>
      </c>
      <c r="G5970" s="49">
        <v>12</v>
      </c>
      <c r="H5970" s="49">
        <v>15842.855899964001</v>
      </c>
      <c r="I5970" s="37"/>
      <c r="J5970" s="44">
        <v>43986</v>
      </c>
      <c r="K5970" s="49">
        <v>12</v>
      </c>
      <c r="L5970" s="49">
        <v>-3304.86</v>
      </c>
      <c r="M5970" s="37"/>
      <c r="N5970" s="44">
        <v>43986</v>
      </c>
      <c r="O5970" s="49">
        <v>12</v>
      </c>
      <c r="P5970" s="49">
        <v>8527.7435809800008</v>
      </c>
      <c r="Q5970" s="37"/>
      <c r="R5970" s="50">
        <v>-0.20860254116226037</v>
      </c>
      <c r="S5970" s="50">
        <v>43212.293938156719</v>
      </c>
      <c r="T5970" s="50">
        <v>-1778.9089813725823</v>
      </c>
    </row>
    <row r="5971" spans="2:20">
      <c r="B5971" s="44">
        <v>43986</v>
      </c>
      <c r="C5971" s="45">
        <v>13</v>
      </c>
      <c r="D5971" s="45">
        <v>4.3229899999999999</v>
      </c>
      <c r="E5971" s="37"/>
      <c r="F5971" s="44">
        <v>43986</v>
      </c>
      <c r="G5971" s="49">
        <v>13</v>
      </c>
      <c r="H5971" s="49">
        <v>16670.171395758902</v>
      </c>
      <c r="I5971" s="37"/>
      <c r="J5971" s="44">
        <v>43986</v>
      </c>
      <c r="K5971" s="49">
        <v>13</v>
      </c>
      <c r="L5971" s="49">
        <v>-3147.55</v>
      </c>
      <c r="M5971" s="37"/>
      <c r="N5971" s="44">
        <v>43986</v>
      </c>
      <c r="O5971" s="49">
        <v>13</v>
      </c>
      <c r="P5971" s="49">
        <v>8865.8397466844999</v>
      </c>
      <c r="Q5971" s="37"/>
      <c r="R5971" s="50">
        <v>-0.18881329563298765</v>
      </c>
      <c r="S5971" s="50">
        <v>38326.936566519624</v>
      </c>
      <c r="T5971" s="50">
        <v>-1673.9884211254328</v>
      </c>
    </row>
    <row r="5972" spans="2:20">
      <c r="B5972" s="44">
        <v>43986</v>
      </c>
      <c r="C5972" s="45">
        <v>14</v>
      </c>
      <c r="D5972" s="45">
        <v>4.1075100000000004</v>
      </c>
      <c r="E5972" s="37"/>
      <c r="F5972" s="44">
        <v>43986</v>
      </c>
      <c r="G5972" s="49">
        <v>14</v>
      </c>
      <c r="H5972" s="49">
        <v>17717.685710741502</v>
      </c>
      <c r="I5972" s="37"/>
      <c r="J5972" s="44">
        <v>43986</v>
      </c>
      <c r="K5972" s="49">
        <v>14</v>
      </c>
      <c r="L5972" s="49">
        <v>-9243.0400000000009</v>
      </c>
      <c r="M5972" s="37"/>
      <c r="N5972" s="44">
        <v>43986</v>
      </c>
      <c r="O5972" s="49">
        <v>14</v>
      </c>
      <c r="P5972" s="49">
        <v>9416.1033410528999</v>
      </c>
      <c r="Q5972" s="37"/>
      <c r="R5972" s="50">
        <v>-0.52168438648826054</v>
      </c>
      <c r="S5972" s="50">
        <v>38676.738634408204</v>
      </c>
      <c r="T5972" s="50">
        <v>-4912.234094587242</v>
      </c>
    </row>
    <row r="5973" spans="2:20">
      <c r="B5973" s="44">
        <v>43986</v>
      </c>
      <c r="C5973" s="45">
        <v>15</v>
      </c>
      <c r="D5973" s="45">
        <v>4.1347899999999997</v>
      </c>
      <c r="E5973" s="37"/>
      <c r="F5973" s="44">
        <v>43986</v>
      </c>
      <c r="G5973" s="49">
        <v>15</v>
      </c>
      <c r="H5973" s="49">
        <v>19300.450260693498</v>
      </c>
      <c r="I5973" s="37"/>
      <c r="J5973" s="44">
        <v>43986</v>
      </c>
      <c r="K5973" s="49">
        <v>15</v>
      </c>
      <c r="L5973" s="49">
        <v>-347.34</v>
      </c>
      <c r="M5973" s="37"/>
      <c r="N5973" s="44">
        <v>43986</v>
      </c>
      <c r="O5973" s="49">
        <v>15</v>
      </c>
      <c r="P5973" s="49">
        <v>10335.679976036899</v>
      </c>
      <c r="Q5973" s="37"/>
      <c r="R5973" s="50">
        <v>-1.7996471341778918E-2</v>
      </c>
      <c r="S5973" s="50">
        <v>42735.866208117608</v>
      </c>
      <c r="T5973" s="50">
        <v>-186.00576848654626</v>
      </c>
    </row>
    <row r="5974" spans="2:20">
      <c r="B5974" s="44">
        <v>43986</v>
      </c>
      <c r="C5974" s="45">
        <v>16</v>
      </c>
      <c r="D5974" s="45">
        <v>4.32559</v>
      </c>
      <c r="E5974" s="37"/>
      <c r="F5974" s="44">
        <v>43986</v>
      </c>
      <c r="G5974" s="49">
        <v>16</v>
      </c>
      <c r="H5974" s="49">
        <v>20393.889591193099</v>
      </c>
      <c r="I5974" s="37"/>
      <c r="J5974" s="44">
        <v>43986</v>
      </c>
      <c r="K5974" s="49">
        <v>16</v>
      </c>
      <c r="L5974" s="49">
        <v>-4375.1099999999997</v>
      </c>
      <c r="M5974" s="37"/>
      <c r="N5974" s="44">
        <v>43986</v>
      </c>
      <c r="O5974" s="49">
        <v>16</v>
      </c>
      <c r="P5974" s="49">
        <v>10968.829200276999</v>
      </c>
      <c r="Q5974" s="37"/>
      <c r="R5974" s="50">
        <v>-0.21453043473812605</v>
      </c>
      <c r="S5974" s="50">
        <v>47446.657900426188</v>
      </c>
      <c r="T5974" s="50">
        <v>-2353.1476969036762</v>
      </c>
    </row>
    <row r="5975" spans="2:20">
      <c r="B5975" s="44">
        <v>43986</v>
      </c>
      <c r="C5975" s="45">
        <v>17</v>
      </c>
      <c r="D5975" s="45">
        <v>4.3962899999999996</v>
      </c>
      <c r="E5975" s="37"/>
      <c r="F5975" s="44">
        <v>43986</v>
      </c>
      <c r="G5975" s="49">
        <v>17</v>
      </c>
      <c r="H5975" s="49">
        <v>21294.558618399002</v>
      </c>
      <c r="I5975" s="37"/>
      <c r="J5975" s="44">
        <v>43986</v>
      </c>
      <c r="K5975" s="49">
        <v>17</v>
      </c>
      <c r="L5975" s="49">
        <v>7345.11</v>
      </c>
      <c r="M5975" s="37"/>
      <c r="N5975" s="44">
        <v>43986</v>
      </c>
      <c r="O5975" s="49">
        <v>17</v>
      </c>
      <c r="P5975" s="49">
        <v>11464.265574666701</v>
      </c>
      <c r="Q5975" s="37"/>
      <c r="R5975" s="50">
        <v>0.34492896197687101</v>
      </c>
      <c r="S5975" s="50">
        <v>50400.236103251467</v>
      </c>
      <c r="T5975" s="50">
        <v>3954.3572244969614</v>
      </c>
    </row>
    <row r="5976" spans="2:20">
      <c r="B5976" s="44">
        <v>43986</v>
      </c>
      <c r="C5976" s="45">
        <v>18</v>
      </c>
      <c r="D5976" s="45">
        <v>4.4336799999999998</v>
      </c>
      <c r="E5976" s="37"/>
      <c r="F5976" s="44">
        <v>43986</v>
      </c>
      <c r="G5976" s="49">
        <v>18</v>
      </c>
      <c r="H5976" s="49">
        <v>20149.045473759899</v>
      </c>
      <c r="I5976" s="37"/>
      <c r="J5976" s="44">
        <v>43986</v>
      </c>
      <c r="K5976" s="49">
        <v>18</v>
      </c>
      <c r="L5976" s="49">
        <v>9894.24</v>
      </c>
      <c r="M5976" s="37"/>
      <c r="N5976" s="44">
        <v>43986</v>
      </c>
      <c r="O5976" s="49">
        <v>18</v>
      </c>
      <c r="P5976" s="49">
        <v>10084.466418590901</v>
      </c>
      <c r="Q5976" s="37"/>
      <c r="R5976" s="50">
        <v>0.491052542061373</v>
      </c>
      <c r="S5976" s="50">
        <v>44711.297070778099</v>
      </c>
      <c r="T5976" s="50">
        <v>4952.0028701816118</v>
      </c>
    </row>
    <row r="5977" spans="2:20">
      <c r="B5977" s="44">
        <v>43986</v>
      </c>
      <c r="C5977" s="45">
        <v>19</v>
      </c>
      <c r="D5977" s="45">
        <v>4.8106</v>
      </c>
      <c r="E5977" s="37"/>
      <c r="F5977" s="44">
        <v>43986</v>
      </c>
      <c r="G5977" s="49">
        <v>19</v>
      </c>
      <c r="H5977" s="49">
        <v>20219.111650086401</v>
      </c>
      <c r="I5977" s="37"/>
      <c r="J5977" s="44">
        <v>43986</v>
      </c>
      <c r="K5977" s="49">
        <v>19</v>
      </c>
      <c r="L5977" s="49">
        <v>13897.81</v>
      </c>
      <c r="M5977" s="37"/>
      <c r="N5977" s="44">
        <v>43986</v>
      </c>
      <c r="O5977" s="49">
        <v>19</v>
      </c>
      <c r="P5977" s="49">
        <v>10218.7577924822</v>
      </c>
      <c r="Q5977" s="37"/>
      <c r="R5977" s="50">
        <v>0.68736007004247446</v>
      </c>
      <c r="S5977" s="50">
        <v>49158.356236514868</v>
      </c>
      <c r="T5977" s="50">
        <v>7023.9660719876465</v>
      </c>
    </row>
    <row r="5978" spans="2:20">
      <c r="B5978" s="44">
        <v>43986</v>
      </c>
      <c r="C5978" s="45">
        <v>20</v>
      </c>
      <c r="D5978" s="45">
        <v>5.07219</v>
      </c>
      <c r="E5978" s="37"/>
      <c r="F5978" s="44">
        <v>43986</v>
      </c>
      <c r="G5978" s="49">
        <v>20</v>
      </c>
      <c r="H5978" s="49">
        <v>20080.981483757201</v>
      </c>
      <c r="I5978" s="37"/>
      <c r="J5978" s="44">
        <v>43986</v>
      </c>
      <c r="K5978" s="49">
        <v>20</v>
      </c>
      <c r="L5978" s="49">
        <v>17966.37</v>
      </c>
      <c r="M5978" s="37"/>
      <c r="N5978" s="44">
        <v>43986</v>
      </c>
      <c r="O5978" s="49">
        <v>20</v>
      </c>
      <c r="P5978" s="49">
        <v>10163.322144767</v>
      </c>
      <c r="Q5978" s="37"/>
      <c r="R5978" s="50">
        <v>0.89469581028857392</v>
      </c>
      <c r="S5978" s="50">
        <v>51550.300949465731</v>
      </c>
      <c r="T5978" s="50">
        <v>9093.081741536118</v>
      </c>
    </row>
    <row r="5979" spans="2:20">
      <c r="B5979" s="44">
        <v>43986</v>
      </c>
      <c r="C5979" s="45">
        <v>21</v>
      </c>
      <c r="D5979" s="45">
        <v>5.1760200000000003</v>
      </c>
      <c r="E5979" s="37"/>
      <c r="F5979" s="44">
        <v>43986</v>
      </c>
      <c r="G5979" s="49">
        <v>21</v>
      </c>
      <c r="H5979" s="49">
        <v>19850.072301886201</v>
      </c>
      <c r="I5979" s="37"/>
      <c r="J5979" s="44">
        <v>43986</v>
      </c>
      <c r="K5979" s="49">
        <v>21</v>
      </c>
      <c r="L5979" s="49">
        <v>23698.959999999999</v>
      </c>
      <c r="M5979" s="37"/>
      <c r="N5979" s="44">
        <v>43986</v>
      </c>
      <c r="O5979" s="49">
        <v>21</v>
      </c>
      <c r="P5979" s="49">
        <v>10003.126207700299</v>
      </c>
      <c r="Q5979" s="37"/>
      <c r="R5979" s="50">
        <v>1.1938979183339331</v>
      </c>
      <c r="S5979" s="50">
        <v>51776.381313580903</v>
      </c>
      <c r="T5979" s="50">
        <v>11942.711556204998</v>
      </c>
    </row>
    <row r="5980" spans="2:20">
      <c r="B5980" s="44">
        <v>43986</v>
      </c>
      <c r="C5980" s="45">
        <v>22</v>
      </c>
      <c r="D5980" s="45">
        <v>5.0332600000000003</v>
      </c>
      <c r="E5980" s="37"/>
      <c r="F5980" s="44">
        <v>43986</v>
      </c>
      <c r="G5980" s="49">
        <v>22</v>
      </c>
      <c r="H5980" s="49">
        <v>19619.0949405631</v>
      </c>
      <c r="I5980" s="37"/>
      <c r="J5980" s="44">
        <v>43986</v>
      </c>
      <c r="K5980" s="49">
        <v>22</v>
      </c>
      <c r="L5980" s="49">
        <v>19615</v>
      </c>
      <c r="M5980" s="37"/>
      <c r="N5980" s="44">
        <v>43986</v>
      </c>
      <c r="O5980" s="49">
        <v>22</v>
      </c>
      <c r="P5980" s="49">
        <v>9871.9315407041995</v>
      </c>
      <c r="Q5980" s="37"/>
      <c r="R5980" s="50">
        <v>0.99979127780483734</v>
      </c>
      <c r="S5980" s="50">
        <v>49687.998146564823</v>
      </c>
      <c r="T5980" s="50">
        <v>9869.8710494825282</v>
      </c>
    </row>
    <row r="5981" spans="2:20">
      <c r="B5981" s="44">
        <v>43986</v>
      </c>
      <c r="C5981" s="45">
        <v>23</v>
      </c>
      <c r="D5981" s="45">
        <v>4.9585100000000004</v>
      </c>
      <c r="E5981" s="37"/>
      <c r="F5981" s="44">
        <v>43986</v>
      </c>
      <c r="G5981" s="49">
        <v>23</v>
      </c>
      <c r="H5981" s="49">
        <v>19306.938486046602</v>
      </c>
      <c r="I5981" s="37"/>
      <c r="J5981" s="44">
        <v>43986</v>
      </c>
      <c r="K5981" s="49">
        <v>23</v>
      </c>
      <c r="L5981" s="49">
        <v>11670.53</v>
      </c>
      <c r="M5981" s="37"/>
      <c r="N5981" s="44">
        <v>43986</v>
      </c>
      <c r="O5981" s="49">
        <v>23</v>
      </c>
      <c r="P5981" s="49">
        <v>9707.9415651813997</v>
      </c>
      <c r="Q5981" s="37"/>
      <c r="R5981" s="50">
        <v>0.60447336114083849</v>
      </c>
      <c r="S5981" s="50">
        <v>48136.925330367623</v>
      </c>
      <c r="T5981" s="50">
        <v>5868.192067664053</v>
      </c>
    </row>
    <row r="5982" spans="2:20">
      <c r="B5982" s="44">
        <v>43986</v>
      </c>
      <c r="C5982" s="45">
        <v>24</v>
      </c>
      <c r="D5982" s="45">
        <v>4.6225800000000001</v>
      </c>
      <c r="E5982" s="37"/>
      <c r="F5982" s="44">
        <v>43986</v>
      </c>
      <c r="G5982" s="49">
        <v>24</v>
      </c>
      <c r="H5982" s="49">
        <v>19379.137550850799</v>
      </c>
      <c r="I5982" s="37"/>
      <c r="J5982" s="44">
        <v>43986</v>
      </c>
      <c r="K5982" s="49">
        <v>24</v>
      </c>
      <c r="L5982" s="49">
        <v>6785.3</v>
      </c>
      <c r="M5982" s="37"/>
      <c r="N5982" s="44">
        <v>43986</v>
      </c>
      <c r="O5982" s="49">
        <v>24</v>
      </c>
      <c r="P5982" s="49">
        <v>9727.9147264797994</v>
      </c>
      <c r="Q5982" s="37"/>
      <c r="R5982" s="50">
        <v>0.35013426073247034</v>
      </c>
      <c r="S5982" s="50">
        <v>44968.064056330993</v>
      </c>
      <c r="T5982" s="50">
        <v>3406.0762312245161</v>
      </c>
    </row>
    <row r="5983" spans="2:20">
      <c r="B5983" s="44">
        <v>43986</v>
      </c>
      <c r="C5983" s="45">
        <v>25</v>
      </c>
      <c r="D5983" s="45">
        <v>4.4748700000000001</v>
      </c>
      <c r="E5983" s="37"/>
      <c r="F5983" s="44">
        <v>43986</v>
      </c>
      <c r="G5983" s="49">
        <v>25</v>
      </c>
      <c r="H5983" s="49">
        <v>20010.6386393264</v>
      </c>
      <c r="I5983" s="37"/>
      <c r="J5983" s="44">
        <v>43986</v>
      </c>
      <c r="K5983" s="49">
        <v>25</v>
      </c>
      <c r="L5983" s="49">
        <v>-34.31</v>
      </c>
      <c r="M5983" s="37"/>
      <c r="N5983" s="44">
        <v>43986</v>
      </c>
      <c r="O5983" s="49">
        <v>25</v>
      </c>
      <c r="P5983" s="49">
        <v>10069.5775632691</v>
      </c>
      <c r="Q5983" s="37"/>
      <c r="R5983" s="50">
        <v>-1.7145879558572124E-3</v>
      </c>
      <c r="S5983" s="50">
        <v>45060.050550546002</v>
      </c>
      <c r="T5983" s="50">
        <v>-17.265176410551216</v>
      </c>
    </row>
    <row r="5984" spans="2:20">
      <c r="B5984" s="44">
        <v>43986</v>
      </c>
      <c r="C5984" s="45">
        <v>26</v>
      </c>
      <c r="D5984" s="45">
        <v>4.6911500000000004</v>
      </c>
      <c r="E5984" s="37"/>
      <c r="F5984" s="44">
        <v>43986</v>
      </c>
      <c r="G5984" s="49">
        <v>26</v>
      </c>
      <c r="H5984" s="49">
        <v>20173.835048944999</v>
      </c>
      <c r="I5984" s="37"/>
      <c r="J5984" s="44">
        <v>43986</v>
      </c>
      <c r="K5984" s="49">
        <v>26</v>
      </c>
      <c r="L5984" s="49">
        <v>4754.46</v>
      </c>
      <c r="M5984" s="37"/>
      <c r="N5984" s="44">
        <v>43986</v>
      </c>
      <c r="O5984" s="49">
        <v>26</v>
      </c>
      <c r="P5984" s="49">
        <v>10097.7633943153</v>
      </c>
      <c r="Q5984" s="37"/>
      <c r="R5984" s="50">
        <v>0.23567457493654073</v>
      </c>
      <c r="S5984" s="50">
        <v>47370.122747242218</v>
      </c>
      <c r="T5984" s="50">
        <v>2379.7860957650191</v>
      </c>
    </row>
    <row r="5985" spans="2:20">
      <c r="B5985" s="44">
        <v>43986</v>
      </c>
      <c r="C5985" s="45">
        <v>27</v>
      </c>
      <c r="D5985" s="45">
        <v>5.3927399999999999</v>
      </c>
      <c r="E5985" s="37"/>
      <c r="F5985" s="44">
        <v>43986</v>
      </c>
      <c r="G5985" s="49">
        <v>27</v>
      </c>
      <c r="H5985" s="49">
        <v>20055.921905599302</v>
      </c>
      <c r="I5985" s="37"/>
      <c r="J5985" s="44">
        <v>43986</v>
      </c>
      <c r="K5985" s="49">
        <v>27</v>
      </c>
      <c r="L5985" s="49">
        <v>22632.79</v>
      </c>
      <c r="M5985" s="37"/>
      <c r="N5985" s="44">
        <v>43986</v>
      </c>
      <c r="O5985" s="49">
        <v>27</v>
      </c>
      <c r="P5985" s="49">
        <v>10065.8432623973</v>
      </c>
      <c r="Q5985" s="37"/>
      <c r="R5985" s="50">
        <v>1.1284841507924539</v>
      </c>
      <c r="S5985" s="50">
        <v>54282.475594860414</v>
      </c>
      <c r="T5985" s="50">
        <v>11359.144585976361</v>
      </c>
    </row>
    <row r="5986" spans="2:20">
      <c r="B5986" s="44">
        <v>43986</v>
      </c>
      <c r="C5986" s="45">
        <v>28</v>
      </c>
      <c r="D5986" s="45">
        <v>5.4824999999999999</v>
      </c>
      <c r="E5986" s="37"/>
      <c r="F5986" s="44">
        <v>43986</v>
      </c>
      <c r="G5986" s="49">
        <v>28</v>
      </c>
      <c r="H5986" s="49">
        <v>20030.5910687703</v>
      </c>
      <c r="I5986" s="37"/>
      <c r="J5986" s="44">
        <v>43986</v>
      </c>
      <c r="K5986" s="49">
        <v>28</v>
      </c>
      <c r="L5986" s="49">
        <v>13641.58</v>
      </c>
      <c r="M5986" s="37"/>
      <c r="N5986" s="44">
        <v>43986</v>
      </c>
      <c r="O5986" s="49">
        <v>28</v>
      </c>
      <c r="P5986" s="49">
        <v>10006.459941537199</v>
      </c>
      <c r="Q5986" s="37"/>
      <c r="R5986" s="50">
        <v>0.68103731702997972</v>
      </c>
      <c r="S5986" s="50">
        <v>54860.416629477695</v>
      </c>
      <c r="T5986" s="50">
        <v>6814.7726315524624</v>
      </c>
    </row>
    <row r="5987" spans="2:20">
      <c r="B5987" s="44">
        <v>43986</v>
      </c>
      <c r="C5987" s="45">
        <v>29</v>
      </c>
      <c r="D5987" s="45">
        <v>4.3528099999999998</v>
      </c>
      <c r="E5987" s="37"/>
      <c r="F5987" s="44">
        <v>43986</v>
      </c>
      <c r="G5987" s="49">
        <v>29</v>
      </c>
      <c r="H5987" s="49">
        <v>19628.370718080099</v>
      </c>
      <c r="I5987" s="37"/>
      <c r="J5987" s="44">
        <v>43986</v>
      </c>
      <c r="K5987" s="49">
        <v>29</v>
      </c>
      <c r="L5987" s="49">
        <v>1529.54</v>
      </c>
      <c r="M5987" s="37"/>
      <c r="N5987" s="44">
        <v>43986</v>
      </c>
      <c r="O5987" s="49">
        <v>29</v>
      </c>
      <c r="P5987" s="49">
        <v>9683.3248525662002</v>
      </c>
      <c r="Q5987" s="37"/>
      <c r="R5987" s="50">
        <v>7.7924959843514108E-2</v>
      </c>
      <c r="S5987" s="50">
        <v>42149.67325149868</v>
      </c>
      <c r="T5987" s="50">
        <v>754.57270028792334</v>
      </c>
    </row>
    <row r="5988" spans="2:20">
      <c r="B5988" s="44">
        <v>43986</v>
      </c>
      <c r="C5988" s="45">
        <v>30</v>
      </c>
      <c r="D5988" s="45">
        <v>5.2488000000000001</v>
      </c>
      <c r="E5988" s="37"/>
      <c r="F5988" s="44">
        <v>43986</v>
      </c>
      <c r="G5988" s="49">
        <v>30</v>
      </c>
      <c r="H5988" s="49">
        <v>19717.864563544001</v>
      </c>
      <c r="I5988" s="37"/>
      <c r="J5988" s="44">
        <v>43986</v>
      </c>
      <c r="K5988" s="49">
        <v>30</v>
      </c>
      <c r="L5988" s="49">
        <v>24074.63</v>
      </c>
      <c r="M5988" s="37"/>
      <c r="N5988" s="44">
        <v>43986</v>
      </c>
      <c r="O5988" s="49">
        <v>30</v>
      </c>
      <c r="P5988" s="49">
        <v>9645.9204055677001</v>
      </c>
      <c r="Q5988" s="37"/>
      <c r="R5988" s="50">
        <v>1.2209552369332703</v>
      </c>
      <c r="S5988" s="50">
        <v>50629.507024743747</v>
      </c>
      <c r="T5988" s="50">
        <v>11777.237034219379</v>
      </c>
    </row>
    <row r="5989" spans="2:20">
      <c r="B5989" s="44">
        <v>43986</v>
      </c>
      <c r="C5989" s="45">
        <v>31</v>
      </c>
      <c r="D5989" s="45">
        <v>5.8016800000000002</v>
      </c>
      <c r="E5989" s="37"/>
      <c r="F5989" s="44">
        <v>43986</v>
      </c>
      <c r="G5989" s="49">
        <v>31</v>
      </c>
      <c r="H5989" s="49">
        <v>20160.947290296801</v>
      </c>
      <c r="I5989" s="37"/>
      <c r="J5989" s="44">
        <v>43986</v>
      </c>
      <c r="K5989" s="49">
        <v>31</v>
      </c>
      <c r="L5989" s="49">
        <v>35668.89</v>
      </c>
      <c r="M5989" s="37"/>
      <c r="N5989" s="44">
        <v>43986</v>
      </c>
      <c r="O5989" s="49">
        <v>31</v>
      </c>
      <c r="P5989" s="49">
        <v>9963.6701402920007</v>
      </c>
      <c r="Q5989" s="37"/>
      <c r="R5989" s="50">
        <v>1.7692070459986255</v>
      </c>
      <c r="S5989" s="50">
        <v>57806.0257795293</v>
      </c>
      <c r="T5989" s="50">
        <v>17627.79541621072</v>
      </c>
    </row>
    <row r="5990" spans="2:20">
      <c r="B5990" s="44">
        <v>43986</v>
      </c>
      <c r="C5990" s="45">
        <v>32</v>
      </c>
      <c r="D5990" s="45">
        <v>5.4168599999999998</v>
      </c>
      <c r="E5990" s="37"/>
      <c r="F5990" s="44">
        <v>43986</v>
      </c>
      <c r="G5990" s="49">
        <v>32</v>
      </c>
      <c r="H5990" s="49">
        <v>20409.699877379499</v>
      </c>
      <c r="I5990" s="37"/>
      <c r="J5990" s="44">
        <v>43986</v>
      </c>
      <c r="K5990" s="49">
        <v>32</v>
      </c>
      <c r="L5990" s="49">
        <v>28118.02</v>
      </c>
      <c r="M5990" s="37"/>
      <c r="N5990" s="44">
        <v>43986</v>
      </c>
      <c r="O5990" s="49">
        <v>32</v>
      </c>
      <c r="P5990" s="49">
        <v>10074.1518575316</v>
      </c>
      <c r="Q5990" s="37"/>
      <c r="R5990" s="50">
        <v>1.3776792490302023</v>
      </c>
      <c r="S5990" s="50">
        <v>54570.270230988623</v>
      </c>
      <c r="T5990" s="50">
        <v>13878.949965700353</v>
      </c>
    </row>
    <row r="5991" spans="2:20">
      <c r="B5991" s="44">
        <v>43986</v>
      </c>
      <c r="C5991" s="45">
        <v>33</v>
      </c>
      <c r="D5991" s="45">
        <v>4.6463999999999999</v>
      </c>
      <c r="E5991" s="37"/>
      <c r="F5991" s="44">
        <v>43986</v>
      </c>
      <c r="G5991" s="49">
        <v>33</v>
      </c>
      <c r="H5991" s="49">
        <v>20677.260073974201</v>
      </c>
      <c r="I5991" s="37"/>
      <c r="J5991" s="44">
        <v>43986</v>
      </c>
      <c r="K5991" s="49">
        <v>33</v>
      </c>
      <c r="L5991" s="49">
        <v>-1990.21</v>
      </c>
      <c r="M5991" s="37"/>
      <c r="N5991" s="44">
        <v>43986</v>
      </c>
      <c r="O5991" s="49">
        <v>33</v>
      </c>
      <c r="P5991" s="49">
        <v>9867.1207200071003</v>
      </c>
      <c r="Q5991" s="37"/>
      <c r="R5991" s="50">
        <v>-9.6251147051393579E-2</v>
      </c>
      <c r="S5991" s="50">
        <v>45846.58971344099</v>
      </c>
      <c r="T5991" s="50">
        <v>-949.72168739525591</v>
      </c>
    </row>
    <row r="5992" spans="2:20">
      <c r="B5992" s="44">
        <v>43986</v>
      </c>
      <c r="C5992" s="45">
        <v>34</v>
      </c>
      <c r="D5992" s="45">
        <v>5.4631100000000004</v>
      </c>
      <c r="E5992" s="37"/>
      <c r="F5992" s="44">
        <v>43986</v>
      </c>
      <c r="G5992" s="49">
        <v>34</v>
      </c>
      <c r="H5992" s="49">
        <v>21459.113562931201</v>
      </c>
      <c r="I5992" s="37"/>
      <c r="J5992" s="44">
        <v>43986</v>
      </c>
      <c r="K5992" s="49">
        <v>34</v>
      </c>
      <c r="L5992" s="49">
        <v>12033.66</v>
      </c>
      <c r="M5992" s="37"/>
      <c r="N5992" s="44">
        <v>43986</v>
      </c>
      <c r="O5992" s="49">
        <v>34</v>
      </c>
      <c r="P5992" s="49">
        <v>10219.6572198002</v>
      </c>
      <c r="Q5992" s="37"/>
      <c r="R5992" s="50">
        <v>0.56077153255701706</v>
      </c>
      <c r="S5992" s="50">
        <v>55831.111554062671</v>
      </c>
      <c r="T5992" s="50">
        <v>5730.8928413547419</v>
      </c>
    </row>
    <row r="5993" spans="2:20">
      <c r="B5993" s="44">
        <v>43986</v>
      </c>
      <c r="C5993" s="45">
        <v>35</v>
      </c>
      <c r="D5993" s="45">
        <v>5.18628</v>
      </c>
      <c r="E5993" s="37"/>
      <c r="F5993" s="44">
        <v>43986</v>
      </c>
      <c r="G5993" s="49">
        <v>35</v>
      </c>
      <c r="H5993" s="49">
        <v>22173.989935625799</v>
      </c>
      <c r="I5993" s="37"/>
      <c r="J5993" s="44">
        <v>43986</v>
      </c>
      <c r="K5993" s="49">
        <v>35</v>
      </c>
      <c r="L5993" s="49">
        <v>1714.21</v>
      </c>
      <c r="M5993" s="37"/>
      <c r="N5993" s="44">
        <v>43986</v>
      </c>
      <c r="O5993" s="49">
        <v>35</v>
      </c>
      <c r="P5993" s="49">
        <v>10620.375190647999</v>
      </c>
      <c r="Q5993" s="37"/>
      <c r="R5993" s="50">
        <v>7.7307241726752463E-2</v>
      </c>
      <c r="S5993" s="50">
        <v>55080.239443753904</v>
      </c>
      <c r="T5993" s="50">
        <v>821.03191209222962</v>
      </c>
    </row>
    <row r="5994" spans="2:20">
      <c r="B5994" s="44">
        <v>43986</v>
      </c>
      <c r="C5994" s="45">
        <v>36</v>
      </c>
      <c r="D5994" s="45">
        <v>5.49003</v>
      </c>
      <c r="E5994" s="37"/>
      <c r="F5994" s="44">
        <v>43986</v>
      </c>
      <c r="G5994" s="49">
        <v>36</v>
      </c>
      <c r="H5994" s="49">
        <v>22740.3747449043</v>
      </c>
      <c r="I5994" s="37"/>
      <c r="J5994" s="44">
        <v>43986</v>
      </c>
      <c r="K5994" s="49">
        <v>36</v>
      </c>
      <c r="L5994" s="49">
        <v>8587.5499999999993</v>
      </c>
      <c r="M5994" s="37"/>
      <c r="N5994" s="44">
        <v>43986</v>
      </c>
      <c r="O5994" s="49">
        <v>36</v>
      </c>
      <c r="P5994" s="49">
        <v>10911.558266550301</v>
      </c>
      <c r="Q5994" s="37"/>
      <c r="R5994" s="50">
        <v>0.37763449795058068</v>
      </c>
      <c r="S5994" s="50">
        <v>59904.782230109144</v>
      </c>
      <c r="T5994" s="50">
        <v>4120.5808278472314</v>
      </c>
    </row>
    <row r="5995" spans="2:20">
      <c r="B5995" s="44">
        <v>43986</v>
      </c>
      <c r="C5995" s="45">
        <v>37</v>
      </c>
      <c r="D5995" s="45">
        <v>5.4165799999999997</v>
      </c>
      <c r="E5995" s="37"/>
      <c r="F5995" s="44">
        <v>43986</v>
      </c>
      <c r="G5995" s="49">
        <v>37</v>
      </c>
      <c r="H5995" s="49">
        <v>22784.1124388141</v>
      </c>
      <c r="I5995" s="37"/>
      <c r="J5995" s="44">
        <v>43986</v>
      </c>
      <c r="K5995" s="49">
        <v>37</v>
      </c>
      <c r="L5995" s="49">
        <v>12784.73</v>
      </c>
      <c r="M5995" s="37"/>
      <c r="N5995" s="44">
        <v>43986</v>
      </c>
      <c r="O5995" s="49">
        <v>37</v>
      </c>
      <c r="P5995" s="49">
        <v>10918.5291251002</v>
      </c>
      <c r="Q5995" s="37"/>
      <c r="R5995" s="50">
        <v>0.56112477650085879</v>
      </c>
      <c r="S5995" s="50">
        <v>59141.086488435241</v>
      </c>
      <c r="T5995" s="50">
        <v>6126.657215039967</v>
      </c>
    </row>
    <row r="5996" spans="2:20">
      <c r="B5996" s="44">
        <v>43986</v>
      </c>
      <c r="C5996" s="45">
        <v>38</v>
      </c>
      <c r="D5996" s="45">
        <v>4.7949799999999998</v>
      </c>
      <c r="E5996" s="37"/>
      <c r="F5996" s="44">
        <v>43986</v>
      </c>
      <c r="G5996" s="49">
        <v>38</v>
      </c>
      <c r="H5996" s="49">
        <v>22512.463672538601</v>
      </c>
      <c r="I5996" s="37"/>
      <c r="J5996" s="44">
        <v>43986</v>
      </c>
      <c r="K5996" s="49">
        <v>38</v>
      </c>
      <c r="L5996" s="49">
        <v>-1554.05</v>
      </c>
      <c r="M5996" s="37"/>
      <c r="N5996" s="44">
        <v>43986</v>
      </c>
      <c r="O5996" s="49">
        <v>38</v>
      </c>
      <c r="P5996" s="49">
        <v>10719.0164683935</v>
      </c>
      <c r="Q5996" s="37"/>
      <c r="R5996" s="50">
        <v>-6.9030649981489056E-2</v>
      </c>
      <c r="S5996" s="50">
        <v>51397.469585617466</v>
      </c>
      <c r="T5996" s="50">
        <v>-739.94067397548861</v>
      </c>
    </row>
    <row r="5997" spans="2:20">
      <c r="B5997" s="44">
        <v>43986</v>
      </c>
      <c r="C5997" s="45">
        <v>39</v>
      </c>
      <c r="D5997" s="45">
        <v>4.5116800000000001</v>
      </c>
      <c r="E5997" s="37"/>
      <c r="F5997" s="44">
        <v>43986</v>
      </c>
      <c r="G5997" s="49">
        <v>39</v>
      </c>
      <c r="H5997" s="49">
        <v>23788.595444319999</v>
      </c>
      <c r="I5997" s="37"/>
      <c r="J5997" s="44">
        <v>43986</v>
      </c>
      <c r="K5997" s="49">
        <v>39</v>
      </c>
      <c r="L5997" s="49">
        <v>-1271.3599999999999</v>
      </c>
      <c r="M5997" s="37"/>
      <c r="N5997" s="44">
        <v>43986</v>
      </c>
      <c r="O5997" s="49">
        <v>39</v>
      </c>
      <c r="P5997" s="49">
        <v>12264.8165589644</v>
      </c>
      <c r="Q5997" s="37"/>
      <c r="R5997" s="50">
        <v>-5.3444096898270739E-2</v>
      </c>
      <c r="S5997" s="50">
        <v>55334.9275727485</v>
      </c>
      <c r="T5997" s="50">
        <v>-655.48204461680882</v>
      </c>
    </row>
    <row r="5998" spans="2:20">
      <c r="B5998" s="44">
        <v>43986</v>
      </c>
      <c r="C5998" s="45">
        <v>40</v>
      </c>
      <c r="D5998" s="45">
        <v>4.4170199999999999</v>
      </c>
      <c r="E5998" s="37"/>
      <c r="F5998" s="44">
        <v>43986</v>
      </c>
      <c r="G5998" s="49">
        <v>40</v>
      </c>
      <c r="H5998" s="49">
        <v>23388.526085389502</v>
      </c>
      <c r="I5998" s="37"/>
      <c r="J5998" s="44">
        <v>43986</v>
      </c>
      <c r="K5998" s="49">
        <v>40</v>
      </c>
      <c r="L5998" s="49">
        <v>-3293.59</v>
      </c>
      <c r="M5998" s="37"/>
      <c r="N5998" s="44">
        <v>43986</v>
      </c>
      <c r="O5998" s="49">
        <v>40</v>
      </c>
      <c r="P5998" s="49">
        <v>11998.853389964799</v>
      </c>
      <c r="Q5998" s="37"/>
      <c r="R5998" s="50">
        <v>-0.14082075920369611</v>
      </c>
      <c r="S5998" s="50">
        <v>52999.175400542314</v>
      </c>
      <c r="T5998" s="50">
        <v>-1689.6876439486857</v>
      </c>
    </row>
    <row r="5999" spans="2:20">
      <c r="B5999" s="44">
        <v>43986</v>
      </c>
      <c r="C5999" s="45">
        <v>41</v>
      </c>
      <c r="D5999" s="45">
        <v>4.6339600000000001</v>
      </c>
      <c r="E5999" s="37"/>
      <c r="F5999" s="44">
        <v>43986</v>
      </c>
      <c r="G5999" s="49">
        <v>41</v>
      </c>
      <c r="H5999" s="49">
        <v>22823.278643304799</v>
      </c>
      <c r="I5999" s="37"/>
      <c r="J5999" s="44">
        <v>43986</v>
      </c>
      <c r="K5999" s="49">
        <v>41</v>
      </c>
      <c r="L5999" s="49">
        <v>-2209.33</v>
      </c>
      <c r="M5999" s="37"/>
      <c r="N5999" s="44">
        <v>43986</v>
      </c>
      <c r="O5999" s="49">
        <v>41</v>
      </c>
      <c r="P5999" s="49">
        <v>11570.6019055535</v>
      </c>
      <c r="Q5999" s="37"/>
      <c r="R5999" s="50">
        <v>-9.6801604823245069E-2</v>
      </c>
      <c r="S5999" s="50">
        <v>53617.706406258694</v>
      </c>
      <c r="T5999" s="50">
        <v>-1120.0528332284762</v>
      </c>
    </row>
    <row r="6000" spans="2:20">
      <c r="B6000" s="44">
        <v>43986</v>
      </c>
      <c r="C6000" s="45">
        <v>42</v>
      </c>
      <c r="D6000" s="45">
        <v>4.3301800000000004</v>
      </c>
      <c r="E6000" s="37"/>
      <c r="F6000" s="44">
        <v>43986</v>
      </c>
      <c r="G6000" s="49">
        <v>42</v>
      </c>
      <c r="H6000" s="49">
        <v>22723.002170886899</v>
      </c>
      <c r="I6000" s="37"/>
      <c r="J6000" s="44">
        <v>43986</v>
      </c>
      <c r="K6000" s="49">
        <v>42</v>
      </c>
      <c r="L6000" s="49">
        <v>-6558.8</v>
      </c>
      <c r="M6000" s="37"/>
      <c r="N6000" s="44">
        <v>43986</v>
      </c>
      <c r="O6000" s="49">
        <v>42</v>
      </c>
      <c r="P6000" s="49">
        <v>11504.862009148699</v>
      </c>
      <c r="Q6000" s="37"/>
      <c r="R6000" s="50">
        <v>-0.28864143701941142</v>
      </c>
      <c r="S6000" s="50">
        <v>49818.123374775518</v>
      </c>
      <c r="T6000" s="50">
        <v>-3320.7799030307133</v>
      </c>
    </row>
    <row r="6001" spans="2:20">
      <c r="B6001" s="44">
        <v>43986</v>
      </c>
      <c r="C6001" s="45">
        <v>43</v>
      </c>
      <c r="D6001" s="45">
        <v>4.0758000000000001</v>
      </c>
      <c r="E6001" s="37"/>
      <c r="F6001" s="44">
        <v>43986</v>
      </c>
      <c r="G6001" s="49">
        <v>43</v>
      </c>
      <c r="H6001" s="49">
        <v>22663.568904047301</v>
      </c>
      <c r="I6001" s="37"/>
      <c r="J6001" s="44">
        <v>43986</v>
      </c>
      <c r="K6001" s="49">
        <v>43</v>
      </c>
      <c r="L6001" s="49">
        <v>-7466.66</v>
      </c>
      <c r="M6001" s="37"/>
      <c r="N6001" s="44">
        <v>43986</v>
      </c>
      <c r="O6001" s="49">
        <v>43</v>
      </c>
      <c r="P6001" s="49">
        <v>11595.976362900199</v>
      </c>
      <c r="Q6001" s="37"/>
      <c r="R6001" s="50">
        <v>-0.32945649608904226</v>
      </c>
      <c r="S6001" s="50">
        <v>47262.880459908636</v>
      </c>
      <c r="T6001" s="50">
        <v>-3820.3697412524562</v>
      </c>
    </row>
    <row r="6002" spans="2:20">
      <c r="B6002" s="44">
        <v>43986</v>
      </c>
      <c r="C6002" s="45">
        <v>44</v>
      </c>
      <c r="D6002" s="45">
        <v>3.8100800000000001</v>
      </c>
      <c r="E6002" s="37"/>
      <c r="F6002" s="44">
        <v>43986</v>
      </c>
      <c r="G6002" s="49">
        <v>44</v>
      </c>
      <c r="H6002" s="49">
        <v>22411.702014152801</v>
      </c>
      <c r="I6002" s="37"/>
      <c r="J6002" s="44">
        <v>43986</v>
      </c>
      <c r="K6002" s="49">
        <v>44</v>
      </c>
      <c r="L6002" s="49">
        <v>-11115.92</v>
      </c>
      <c r="M6002" s="37"/>
      <c r="N6002" s="44">
        <v>43986</v>
      </c>
      <c r="O6002" s="49">
        <v>44</v>
      </c>
      <c r="P6002" s="49">
        <v>11450.360236811701</v>
      </c>
      <c r="Q6002" s="37"/>
      <c r="R6002" s="50">
        <v>-0.49598731916836974</v>
      </c>
      <c r="S6002" s="50">
        <v>43626.788531071528</v>
      </c>
      <c r="T6002" s="50">
        <v>-5679.2334773683351</v>
      </c>
    </row>
    <row r="6003" spans="2:20">
      <c r="B6003" s="44">
        <v>43986</v>
      </c>
      <c r="C6003" s="45">
        <v>45</v>
      </c>
      <c r="D6003" s="45">
        <v>4.1927099999999999</v>
      </c>
      <c r="E6003" s="37"/>
      <c r="F6003" s="44">
        <v>43986</v>
      </c>
      <c r="G6003" s="49">
        <v>45</v>
      </c>
      <c r="H6003" s="49">
        <v>21501.484043123601</v>
      </c>
      <c r="I6003" s="37"/>
      <c r="J6003" s="44">
        <v>43986</v>
      </c>
      <c r="K6003" s="49">
        <v>45</v>
      </c>
      <c r="L6003" s="49">
        <v>-812.93</v>
      </c>
      <c r="M6003" s="37"/>
      <c r="N6003" s="44">
        <v>43986</v>
      </c>
      <c r="O6003" s="49">
        <v>45</v>
      </c>
      <c r="P6003" s="49">
        <v>10968.3907626613</v>
      </c>
      <c r="Q6003" s="37"/>
      <c r="R6003" s="50">
        <v>-3.7808087961257883E-2</v>
      </c>
      <c r="S6003" s="50">
        <v>45987.281634517662</v>
      </c>
      <c r="T6003" s="50">
        <v>-414.69388274814685</v>
      </c>
    </row>
    <row r="6004" spans="2:20">
      <c r="B6004" s="44">
        <v>43986</v>
      </c>
      <c r="C6004" s="45">
        <v>46</v>
      </c>
      <c r="D6004" s="45">
        <v>4.04406</v>
      </c>
      <c r="E6004" s="37"/>
      <c r="F6004" s="44">
        <v>43986</v>
      </c>
      <c r="G6004" s="49">
        <v>46</v>
      </c>
      <c r="H6004" s="49">
        <v>19938.821823404902</v>
      </c>
      <c r="I6004" s="37"/>
      <c r="J6004" s="44">
        <v>43986</v>
      </c>
      <c r="K6004" s="49">
        <v>46</v>
      </c>
      <c r="L6004" s="49">
        <v>-279.32</v>
      </c>
      <c r="M6004" s="37"/>
      <c r="N6004" s="44">
        <v>43986</v>
      </c>
      <c r="O6004" s="49">
        <v>46</v>
      </c>
      <c r="P6004" s="49">
        <v>10118.513323695601</v>
      </c>
      <c r="Q6004" s="37"/>
      <c r="R6004" s="50">
        <v>-1.4008851800467176E-2</v>
      </c>
      <c r="S6004" s="50">
        <v>40919.874991824428</v>
      </c>
      <c r="T6004" s="50">
        <v>-141.74875359270422</v>
      </c>
    </row>
    <row r="6005" spans="2:20">
      <c r="B6005" s="44">
        <v>43986</v>
      </c>
      <c r="C6005" s="45">
        <v>47</v>
      </c>
      <c r="D6005" s="45">
        <v>4.4819199999999997</v>
      </c>
      <c r="E6005" s="37"/>
      <c r="F6005" s="44">
        <v>43986</v>
      </c>
      <c r="G6005" s="49">
        <v>47</v>
      </c>
      <c r="H6005" s="49">
        <v>19680.945906450899</v>
      </c>
      <c r="I6005" s="37"/>
      <c r="J6005" s="44">
        <v>43986</v>
      </c>
      <c r="K6005" s="49">
        <v>47</v>
      </c>
      <c r="L6005" s="49">
        <v>4027.61</v>
      </c>
      <c r="M6005" s="37"/>
      <c r="N6005" s="44">
        <v>43986</v>
      </c>
      <c r="O6005" s="49">
        <v>47</v>
      </c>
      <c r="P6005" s="49">
        <v>9203.3107618139002</v>
      </c>
      <c r="Q6005" s="37"/>
      <c r="R6005" s="50">
        <v>0.20464514353854582</v>
      </c>
      <c r="S6005" s="50">
        <v>41248.502569588949</v>
      </c>
      <c r="T6005" s="50">
        <v>1883.412851881249</v>
      </c>
    </row>
    <row r="6006" spans="2:20">
      <c r="B6006" s="44">
        <v>43986</v>
      </c>
      <c r="C6006" s="45">
        <v>48</v>
      </c>
      <c r="D6006" s="45">
        <v>5.3990900000000002</v>
      </c>
      <c r="E6006" s="37"/>
      <c r="F6006" s="44">
        <v>43986</v>
      </c>
      <c r="G6006" s="49">
        <v>48</v>
      </c>
      <c r="H6006" s="49">
        <v>18453.686239570699</v>
      </c>
      <c r="I6006" s="37"/>
      <c r="J6006" s="44">
        <v>43986</v>
      </c>
      <c r="K6006" s="49">
        <v>48</v>
      </c>
      <c r="L6006" s="49">
        <v>5881.71</v>
      </c>
      <c r="M6006" s="37"/>
      <c r="N6006" s="44">
        <v>43986</v>
      </c>
      <c r="O6006" s="49">
        <v>48</v>
      </c>
      <c r="P6006" s="49">
        <v>8565.0404285278</v>
      </c>
      <c r="Q6006" s="37"/>
      <c r="R6006" s="50">
        <v>0.31872818924317153</v>
      </c>
      <c r="S6006" s="50">
        <v>46243.424127260165</v>
      </c>
      <c r="T6006" s="50">
        <v>2729.9198265792238</v>
      </c>
    </row>
    <row r="6007" spans="2:20">
      <c r="B6007" s="44">
        <v>43987</v>
      </c>
      <c r="C6007" s="45">
        <v>1</v>
      </c>
      <c r="D6007" s="45">
        <v>5.6108399999999996</v>
      </c>
      <c r="E6007" s="37"/>
      <c r="F6007" s="44">
        <v>43987</v>
      </c>
      <c r="G6007" s="49">
        <v>1</v>
      </c>
      <c r="H6007" s="49">
        <v>17495.820708089501</v>
      </c>
      <c r="I6007" s="37"/>
      <c r="J6007" s="44">
        <v>43987</v>
      </c>
      <c r="K6007" s="49">
        <v>1</v>
      </c>
      <c r="L6007" s="49">
        <v>-175.85</v>
      </c>
      <c r="M6007" s="37"/>
      <c r="N6007" s="44">
        <v>43987</v>
      </c>
      <c r="O6007" s="49">
        <v>1</v>
      </c>
      <c r="P6007" s="49">
        <v>8124.9663760871999</v>
      </c>
      <c r="Q6007" s="37"/>
      <c r="R6007" s="50">
        <v>-1.0050971768285934E-2</v>
      </c>
      <c r="S6007" s="50">
        <v>45587.886341605103</v>
      </c>
      <c r="T6007" s="50">
        <v>-81.663807664324921</v>
      </c>
    </row>
    <row r="6008" spans="2:20">
      <c r="B6008" s="44">
        <v>43987</v>
      </c>
      <c r="C6008" s="45">
        <v>2</v>
      </c>
      <c r="D6008" s="45">
        <v>5.9825999999999997</v>
      </c>
      <c r="E6008" s="37"/>
      <c r="F6008" s="44">
        <v>43987</v>
      </c>
      <c r="G6008" s="49">
        <v>2</v>
      </c>
      <c r="H6008" s="49">
        <v>16011.894044934799</v>
      </c>
      <c r="I6008" s="37"/>
      <c r="J6008" s="44">
        <v>43987</v>
      </c>
      <c r="K6008" s="49">
        <v>2</v>
      </c>
      <c r="L6008" s="49">
        <v>-275.01</v>
      </c>
      <c r="M6008" s="37"/>
      <c r="N6008" s="44">
        <v>43987</v>
      </c>
      <c r="O6008" s="49">
        <v>2</v>
      </c>
      <c r="P6008" s="49">
        <v>8060.6448777383002</v>
      </c>
      <c r="Q6008" s="37"/>
      <c r="R6008" s="50">
        <v>-1.717535722059044E-2</v>
      </c>
      <c r="S6008" s="50">
        <v>48223.614045557151</v>
      </c>
      <c r="T6008" s="50">
        <v>-138.44445520347787</v>
      </c>
    </row>
    <row r="6009" spans="2:20">
      <c r="B6009" s="44">
        <v>43987</v>
      </c>
      <c r="C6009" s="45">
        <v>3</v>
      </c>
      <c r="D6009" s="45">
        <v>6.40001</v>
      </c>
      <c r="E6009" s="37"/>
      <c r="F6009" s="44">
        <v>43987</v>
      </c>
      <c r="G6009" s="49">
        <v>3</v>
      </c>
      <c r="H6009" s="49">
        <v>15892.756435958099</v>
      </c>
      <c r="I6009" s="37"/>
      <c r="J6009" s="44">
        <v>43987</v>
      </c>
      <c r="K6009" s="49">
        <v>3</v>
      </c>
      <c r="L6009" s="49">
        <v>-1621.39</v>
      </c>
      <c r="M6009" s="37"/>
      <c r="N6009" s="44">
        <v>43987</v>
      </c>
      <c r="O6009" s="49">
        <v>3</v>
      </c>
      <c r="P6009" s="49">
        <v>8002.5259403965001</v>
      </c>
      <c r="Q6009" s="37"/>
      <c r="R6009" s="50">
        <v>-0.10202069140954868</v>
      </c>
      <c r="S6009" s="50">
        <v>51216.246043797008</v>
      </c>
      <c r="T6009" s="50">
        <v>-816.4232294620997</v>
      </c>
    </row>
    <row r="6010" spans="2:20">
      <c r="B6010" s="44">
        <v>43987</v>
      </c>
      <c r="C6010" s="45">
        <v>4</v>
      </c>
      <c r="D6010" s="45">
        <v>6.4530900000000004</v>
      </c>
      <c r="E6010" s="37"/>
      <c r="F6010" s="44">
        <v>43987</v>
      </c>
      <c r="G6010" s="49">
        <v>4</v>
      </c>
      <c r="H6010" s="49">
        <v>17040.8779217749</v>
      </c>
      <c r="I6010" s="37"/>
      <c r="J6010" s="44">
        <v>43987</v>
      </c>
      <c r="K6010" s="49">
        <v>4</v>
      </c>
      <c r="L6010" s="49">
        <v>-1250.49</v>
      </c>
      <c r="M6010" s="37"/>
      <c r="N6010" s="44">
        <v>43987</v>
      </c>
      <c r="O6010" s="49">
        <v>4</v>
      </c>
      <c r="P6010" s="49">
        <v>8037.9080919260005</v>
      </c>
      <c r="Q6010" s="37"/>
      <c r="R6010" s="50">
        <v>-7.3381782660511818E-2</v>
      </c>
      <c r="S6010" s="50">
        <v>51869.34432892676</v>
      </c>
      <c r="T6010" s="50">
        <v>-589.83602464688306</v>
      </c>
    </row>
    <row r="6011" spans="2:20">
      <c r="B6011" s="44">
        <v>43987</v>
      </c>
      <c r="C6011" s="45">
        <v>5</v>
      </c>
      <c r="D6011" s="45">
        <v>6.53965</v>
      </c>
      <c r="E6011" s="37"/>
      <c r="F6011" s="44">
        <v>43987</v>
      </c>
      <c r="G6011" s="49">
        <v>5</v>
      </c>
      <c r="H6011" s="49">
        <v>16704.114657768801</v>
      </c>
      <c r="I6011" s="37"/>
      <c r="J6011" s="44">
        <v>43987</v>
      </c>
      <c r="K6011" s="49">
        <v>5</v>
      </c>
      <c r="L6011" s="49">
        <v>1796.99</v>
      </c>
      <c r="M6011" s="37"/>
      <c r="N6011" s="44">
        <v>43987</v>
      </c>
      <c r="O6011" s="49">
        <v>5</v>
      </c>
      <c r="P6011" s="49">
        <v>7985.1770169862002</v>
      </c>
      <c r="Q6011" s="37"/>
      <c r="R6011" s="50">
        <v>0.10757768590652306</v>
      </c>
      <c r="S6011" s="50">
        <v>52220.262879133807</v>
      </c>
      <c r="T6011" s="50">
        <v>859.02686504132816</v>
      </c>
    </row>
    <row r="6012" spans="2:20">
      <c r="B6012" s="44">
        <v>43987</v>
      </c>
      <c r="C6012" s="45">
        <v>6</v>
      </c>
      <c r="D6012" s="45">
        <v>6.5703100000000001</v>
      </c>
      <c r="E6012" s="37"/>
      <c r="F6012" s="44">
        <v>43987</v>
      </c>
      <c r="G6012" s="49">
        <v>6</v>
      </c>
      <c r="H6012" s="49">
        <v>15274.4268040321</v>
      </c>
      <c r="I6012" s="37"/>
      <c r="J6012" s="44">
        <v>43987</v>
      </c>
      <c r="K6012" s="49">
        <v>6</v>
      </c>
      <c r="L6012" s="49">
        <v>845.62</v>
      </c>
      <c r="M6012" s="37"/>
      <c r="N6012" s="44">
        <v>43987</v>
      </c>
      <c r="O6012" s="49">
        <v>6</v>
      </c>
      <c r="P6012" s="49">
        <v>7484.1196259564003</v>
      </c>
      <c r="Q6012" s="37"/>
      <c r="R6012" s="50">
        <v>5.5361815592109523E-2</v>
      </c>
      <c r="S6012" s="50">
        <v>49172.986019617594</v>
      </c>
      <c r="T6012" s="50">
        <v>414.33445060148591</v>
      </c>
    </row>
    <row r="6013" spans="2:20">
      <c r="B6013" s="44">
        <v>43987</v>
      </c>
      <c r="C6013" s="45">
        <v>7</v>
      </c>
      <c r="D6013" s="45">
        <v>6.6297199999999998</v>
      </c>
      <c r="E6013" s="37"/>
      <c r="F6013" s="44">
        <v>43987</v>
      </c>
      <c r="G6013" s="49">
        <v>7</v>
      </c>
      <c r="H6013" s="49">
        <v>15179.5619954456</v>
      </c>
      <c r="I6013" s="37"/>
      <c r="J6013" s="44">
        <v>43987</v>
      </c>
      <c r="K6013" s="49">
        <v>7</v>
      </c>
      <c r="L6013" s="49">
        <v>-1590.1</v>
      </c>
      <c r="M6013" s="37"/>
      <c r="N6013" s="44">
        <v>43987</v>
      </c>
      <c r="O6013" s="49">
        <v>7</v>
      </c>
      <c r="P6013" s="49">
        <v>7636.1229128423001</v>
      </c>
      <c r="Q6013" s="37"/>
      <c r="R6013" s="50">
        <v>-0.1047526931592022</v>
      </c>
      <c r="S6013" s="50">
        <v>50625.356797728855</v>
      </c>
      <c r="T6013" s="50">
        <v>-799.90444041492276</v>
      </c>
    </row>
    <row r="6014" spans="2:20">
      <c r="B6014" s="44">
        <v>43987</v>
      </c>
      <c r="C6014" s="45">
        <v>8</v>
      </c>
      <c r="D6014" s="45">
        <v>6.4029600000000002</v>
      </c>
      <c r="E6014" s="37"/>
      <c r="F6014" s="44">
        <v>43987</v>
      </c>
      <c r="G6014" s="49">
        <v>8</v>
      </c>
      <c r="H6014" s="49">
        <v>16235.682704705099</v>
      </c>
      <c r="I6014" s="37"/>
      <c r="J6014" s="44">
        <v>43987</v>
      </c>
      <c r="K6014" s="49">
        <v>8</v>
      </c>
      <c r="L6014" s="49">
        <v>-3703.52</v>
      </c>
      <c r="M6014" s="37"/>
      <c r="N6014" s="44">
        <v>43987</v>
      </c>
      <c r="O6014" s="49">
        <v>8</v>
      </c>
      <c r="P6014" s="49">
        <v>7682.3841284091004</v>
      </c>
      <c r="Q6014" s="37"/>
      <c r="R6014" s="50">
        <v>-0.22810990257445227</v>
      </c>
      <c r="S6014" s="50">
        <v>49189.998278838335</v>
      </c>
      <c r="T6014" s="50">
        <v>-1752.4278950709183</v>
      </c>
    </row>
    <row r="6015" spans="2:20">
      <c r="B6015" s="44">
        <v>43987</v>
      </c>
      <c r="C6015" s="45">
        <v>9</v>
      </c>
      <c r="D6015" s="45">
        <v>6.5105000000000004</v>
      </c>
      <c r="E6015" s="37"/>
      <c r="F6015" s="44">
        <v>43987</v>
      </c>
      <c r="G6015" s="49">
        <v>9</v>
      </c>
      <c r="H6015" s="49">
        <v>16181.141545528</v>
      </c>
      <c r="I6015" s="37"/>
      <c r="J6015" s="44">
        <v>43987</v>
      </c>
      <c r="K6015" s="49">
        <v>9</v>
      </c>
      <c r="L6015" s="49">
        <v>354.71</v>
      </c>
      <c r="M6015" s="37"/>
      <c r="N6015" s="44">
        <v>43987</v>
      </c>
      <c r="O6015" s="49">
        <v>9</v>
      </c>
      <c r="P6015" s="49">
        <v>7834.1101828915998</v>
      </c>
      <c r="Q6015" s="37"/>
      <c r="R6015" s="50">
        <v>2.192119752503071E-2</v>
      </c>
      <c r="S6015" s="50">
        <v>51003.974345715767</v>
      </c>
      <c r="T6015" s="50">
        <v>171.73307675202122</v>
      </c>
    </row>
    <row r="6016" spans="2:20">
      <c r="B6016" s="44">
        <v>43987</v>
      </c>
      <c r="C6016" s="45">
        <v>10</v>
      </c>
      <c r="D6016" s="45">
        <v>6.6877300000000002</v>
      </c>
      <c r="E6016" s="37"/>
      <c r="F6016" s="44">
        <v>43987</v>
      </c>
      <c r="G6016" s="49">
        <v>10</v>
      </c>
      <c r="H6016" s="49">
        <v>16303.5384777783</v>
      </c>
      <c r="I6016" s="37"/>
      <c r="J6016" s="44">
        <v>43987</v>
      </c>
      <c r="K6016" s="49">
        <v>10</v>
      </c>
      <c r="L6016" s="49">
        <v>-1356.82</v>
      </c>
      <c r="M6016" s="37"/>
      <c r="N6016" s="44">
        <v>43987</v>
      </c>
      <c r="O6016" s="49">
        <v>10</v>
      </c>
      <c r="P6016" s="49">
        <v>7944.9976724864</v>
      </c>
      <c r="Q6016" s="37"/>
      <c r="R6016" s="50">
        <v>-8.3222424496948541E-2</v>
      </c>
      <c r="S6016" s="50">
        <v>53133.999284217476</v>
      </c>
      <c r="T6016" s="50">
        <v>-661.20196892693127</v>
      </c>
    </row>
    <row r="6017" spans="2:20">
      <c r="B6017" s="44">
        <v>43987</v>
      </c>
      <c r="C6017" s="45">
        <v>11</v>
      </c>
      <c r="D6017" s="45">
        <v>7.2705799999999998</v>
      </c>
      <c r="E6017" s="37"/>
      <c r="F6017" s="44">
        <v>43987</v>
      </c>
      <c r="G6017" s="49">
        <v>11</v>
      </c>
      <c r="H6017" s="49">
        <v>16407.780631684702</v>
      </c>
      <c r="I6017" s="37"/>
      <c r="J6017" s="44">
        <v>43987</v>
      </c>
      <c r="K6017" s="49">
        <v>11</v>
      </c>
      <c r="L6017" s="49">
        <v>-862.03</v>
      </c>
      <c r="M6017" s="37"/>
      <c r="N6017" s="44">
        <v>43987</v>
      </c>
      <c r="O6017" s="49">
        <v>11</v>
      </c>
      <c r="P6017" s="49">
        <v>8037.5241979069997</v>
      </c>
      <c r="Q6017" s="37"/>
      <c r="R6017" s="50">
        <v>-5.253787939700711E-2</v>
      </c>
      <c r="S6017" s="50">
        <v>58437.462682818674</v>
      </c>
      <c r="T6017" s="50">
        <v>-422.27447696016424</v>
      </c>
    </row>
    <row r="6018" spans="2:20">
      <c r="B6018" s="44">
        <v>43987</v>
      </c>
      <c r="C6018" s="45">
        <v>12</v>
      </c>
      <c r="D6018" s="45">
        <v>7.0288000000000004</v>
      </c>
      <c r="E6018" s="37"/>
      <c r="F6018" s="44">
        <v>43987</v>
      </c>
      <c r="G6018" s="49">
        <v>12</v>
      </c>
      <c r="H6018" s="49">
        <v>16943.2855774704</v>
      </c>
      <c r="I6018" s="37"/>
      <c r="J6018" s="44">
        <v>43987</v>
      </c>
      <c r="K6018" s="49">
        <v>12</v>
      </c>
      <c r="L6018" s="49">
        <v>-1306.44</v>
      </c>
      <c r="M6018" s="37"/>
      <c r="N6018" s="44">
        <v>43987</v>
      </c>
      <c r="O6018" s="49">
        <v>12</v>
      </c>
      <c r="P6018" s="49">
        <v>8296.0314134603996</v>
      </c>
      <c r="Q6018" s="37"/>
      <c r="R6018" s="50">
        <v>-7.7106650538735069E-2</v>
      </c>
      <c r="S6018" s="50">
        <v>58311.14559893046</v>
      </c>
      <c r="T6018" s="50">
        <v>-639.67919505605937</v>
      </c>
    </row>
    <row r="6019" spans="2:20">
      <c r="B6019" s="44">
        <v>43987</v>
      </c>
      <c r="C6019" s="45">
        <v>13</v>
      </c>
      <c r="D6019" s="45">
        <v>6.2688899999999999</v>
      </c>
      <c r="E6019" s="37"/>
      <c r="F6019" s="44">
        <v>43987</v>
      </c>
      <c r="G6019" s="49">
        <v>13</v>
      </c>
      <c r="H6019" s="49">
        <v>17480.509149237201</v>
      </c>
      <c r="I6019" s="37"/>
      <c r="J6019" s="44">
        <v>43987</v>
      </c>
      <c r="K6019" s="49">
        <v>13</v>
      </c>
      <c r="L6019" s="49">
        <v>-3482.9</v>
      </c>
      <c r="M6019" s="37"/>
      <c r="N6019" s="44">
        <v>43987</v>
      </c>
      <c r="O6019" s="49">
        <v>13</v>
      </c>
      <c r="P6019" s="49">
        <v>8433.8690789093998</v>
      </c>
      <c r="Q6019" s="37"/>
      <c r="R6019" s="50">
        <v>-0.19924476857425996</v>
      </c>
      <c r="S6019" s="50">
        <v>52870.997530084343</v>
      </c>
      <c r="T6019" s="50">
        <v>-1680.4042928129104</v>
      </c>
    </row>
    <row r="6020" spans="2:20">
      <c r="B6020" s="44">
        <v>43987</v>
      </c>
      <c r="C6020" s="45">
        <v>14</v>
      </c>
      <c r="D6020" s="45">
        <v>6.2674099999999999</v>
      </c>
      <c r="E6020" s="37"/>
      <c r="F6020" s="44">
        <v>43987</v>
      </c>
      <c r="G6020" s="49">
        <v>14</v>
      </c>
      <c r="H6020" s="49">
        <v>19181.9236368692</v>
      </c>
      <c r="I6020" s="37"/>
      <c r="J6020" s="44">
        <v>43987</v>
      </c>
      <c r="K6020" s="49">
        <v>14</v>
      </c>
      <c r="L6020" s="49">
        <v>-3392.46</v>
      </c>
      <c r="M6020" s="37"/>
      <c r="N6020" s="44">
        <v>43987</v>
      </c>
      <c r="O6020" s="49">
        <v>14</v>
      </c>
      <c r="P6020" s="49">
        <v>9544.8368291277002</v>
      </c>
      <c r="Q6020" s="37"/>
      <c r="R6020" s="50">
        <v>-0.17685713196560846</v>
      </c>
      <c r="S6020" s="50">
        <v>59821.40579124324</v>
      </c>
      <c r="T6020" s="50">
        <v>-1688.0724666792373</v>
      </c>
    </row>
    <row r="6021" spans="2:20">
      <c r="B6021" s="44">
        <v>43987</v>
      </c>
      <c r="C6021" s="45">
        <v>15</v>
      </c>
      <c r="D6021" s="45">
        <v>7.8104699999999996</v>
      </c>
      <c r="E6021" s="37"/>
      <c r="F6021" s="44">
        <v>43987</v>
      </c>
      <c r="G6021" s="49">
        <v>15</v>
      </c>
      <c r="H6021" s="49">
        <v>20081.949101143498</v>
      </c>
      <c r="I6021" s="37"/>
      <c r="J6021" s="44">
        <v>43987</v>
      </c>
      <c r="K6021" s="49">
        <v>15</v>
      </c>
      <c r="L6021" s="49">
        <v>-11224.81</v>
      </c>
      <c r="M6021" s="37"/>
      <c r="N6021" s="44">
        <v>43987</v>
      </c>
      <c r="O6021" s="49">
        <v>15</v>
      </c>
      <c r="P6021" s="49">
        <v>9537.7395623092998</v>
      </c>
      <c r="Q6021" s="37"/>
      <c r="R6021" s="50">
        <v>-0.55895022656744209</v>
      </c>
      <c r="S6021" s="50">
        <v>74494.228719229912</v>
      </c>
      <c r="T6021" s="50">
        <v>-5331.1216892940392</v>
      </c>
    </row>
    <row r="6022" spans="2:20">
      <c r="B6022" s="44">
        <v>43987</v>
      </c>
      <c r="C6022" s="45">
        <v>16</v>
      </c>
      <c r="D6022" s="45">
        <v>7.1223999999999998</v>
      </c>
      <c r="E6022" s="37"/>
      <c r="F6022" s="44">
        <v>43987</v>
      </c>
      <c r="G6022" s="49">
        <v>16</v>
      </c>
      <c r="H6022" s="49">
        <v>18509.633011379701</v>
      </c>
      <c r="I6022" s="37"/>
      <c r="J6022" s="44">
        <v>43987</v>
      </c>
      <c r="K6022" s="49">
        <v>16</v>
      </c>
      <c r="L6022" s="49">
        <v>-9147.26</v>
      </c>
      <c r="M6022" s="37"/>
      <c r="N6022" s="44">
        <v>43987</v>
      </c>
      <c r="O6022" s="49">
        <v>16</v>
      </c>
      <c r="P6022" s="49">
        <v>8608.4291636220005</v>
      </c>
      <c r="Q6022" s="37"/>
      <c r="R6022" s="50">
        <v>-0.49418916055095607</v>
      </c>
      <c r="S6022" s="50">
        <v>61312.675874981338</v>
      </c>
      <c r="T6022" s="50">
        <v>-4254.1923820327256</v>
      </c>
    </row>
    <row r="6023" spans="2:20">
      <c r="B6023" s="44">
        <v>43987</v>
      </c>
      <c r="C6023" s="45">
        <v>17</v>
      </c>
      <c r="D6023" s="45">
        <v>6.2250399999999999</v>
      </c>
      <c r="E6023" s="37"/>
      <c r="F6023" s="44">
        <v>43987</v>
      </c>
      <c r="G6023" s="49">
        <v>17</v>
      </c>
      <c r="H6023" s="49">
        <v>19306.261801429999</v>
      </c>
      <c r="I6023" s="37"/>
      <c r="J6023" s="44">
        <v>43987</v>
      </c>
      <c r="K6023" s="49">
        <v>17</v>
      </c>
      <c r="L6023" s="49">
        <v>-4081.4</v>
      </c>
      <c r="M6023" s="37"/>
      <c r="N6023" s="44">
        <v>43987</v>
      </c>
      <c r="O6023" s="49">
        <v>17</v>
      </c>
      <c r="P6023" s="49">
        <v>8809.7976949632994</v>
      </c>
      <c r="Q6023" s="37"/>
      <c r="R6023" s="50">
        <v>-0.21140291383066681</v>
      </c>
      <c r="S6023" s="50">
        <v>54841.343043054338</v>
      </c>
      <c r="T6023" s="50">
        <v>-1862.4169029739335</v>
      </c>
    </row>
    <row r="6024" spans="2:20">
      <c r="B6024" s="44">
        <v>43987</v>
      </c>
      <c r="C6024" s="45">
        <v>18</v>
      </c>
      <c r="D6024" s="45">
        <v>6.1145800000000001</v>
      </c>
      <c r="E6024" s="37"/>
      <c r="F6024" s="44">
        <v>43987</v>
      </c>
      <c r="G6024" s="49">
        <v>18</v>
      </c>
      <c r="H6024" s="49">
        <v>19548.1551659344</v>
      </c>
      <c r="I6024" s="37"/>
      <c r="J6024" s="44">
        <v>43987</v>
      </c>
      <c r="K6024" s="49">
        <v>18</v>
      </c>
      <c r="L6024" s="49">
        <v>-4032.99</v>
      </c>
      <c r="M6024" s="37"/>
      <c r="N6024" s="44">
        <v>43987</v>
      </c>
      <c r="O6024" s="49">
        <v>18</v>
      </c>
      <c r="P6024" s="49">
        <v>8961.1068546214992</v>
      </c>
      <c r="Q6024" s="37"/>
      <c r="R6024" s="50">
        <v>-0.20631051706751802</v>
      </c>
      <c r="S6024" s="50">
        <v>54793.404751131529</v>
      </c>
      <c r="T6024" s="50">
        <v>-1848.7705886742415</v>
      </c>
    </row>
    <row r="6025" spans="2:20">
      <c r="B6025" s="44">
        <v>43987</v>
      </c>
      <c r="C6025" s="45">
        <v>19</v>
      </c>
      <c r="D6025" s="45">
        <v>6.7343500000000001</v>
      </c>
      <c r="E6025" s="37"/>
      <c r="F6025" s="44">
        <v>43987</v>
      </c>
      <c r="G6025" s="49">
        <v>19</v>
      </c>
      <c r="H6025" s="49">
        <v>19641.187122551</v>
      </c>
      <c r="I6025" s="37"/>
      <c r="J6025" s="44">
        <v>43987</v>
      </c>
      <c r="K6025" s="49">
        <v>19</v>
      </c>
      <c r="L6025" s="49">
        <v>-3844.42</v>
      </c>
      <c r="M6025" s="37"/>
      <c r="N6025" s="44">
        <v>43987</v>
      </c>
      <c r="O6025" s="49">
        <v>19</v>
      </c>
      <c r="P6025" s="49">
        <v>8951.4081904322993</v>
      </c>
      <c r="Q6025" s="37"/>
      <c r="R6025" s="50">
        <v>-0.19573256830214886</v>
      </c>
      <c r="S6025" s="50">
        <v>60281.915747237756</v>
      </c>
      <c r="T6025" s="50">
        <v>-1752.0821150342047</v>
      </c>
    </row>
    <row r="6026" spans="2:20">
      <c r="B6026" s="44">
        <v>43987</v>
      </c>
      <c r="C6026" s="45">
        <v>20</v>
      </c>
      <c r="D6026" s="45">
        <v>6.7981999999999996</v>
      </c>
      <c r="E6026" s="37"/>
      <c r="F6026" s="44">
        <v>43987</v>
      </c>
      <c r="G6026" s="49">
        <v>20</v>
      </c>
      <c r="H6026" s="49">
        <v>19926.8042991562</v>
      </c>
      <c r="I6026" s="37"/>
      <c r="J6026" s="44">
        <v>43987</v>
      </c>
      <c r="K6026" s="49">
        <v>20</v>
      </c>
      <c r="L6026" s="49">
        <v>-6399.39</v>
      </c>
      <c r="M6026" s="37"/>
      <c r="N6026" s="44">
        <v>43987</v>
      </c>
      <c r="O6026" s="49">
        <v>20</v>
      </c>
      <c r="P6026" s="49">
        <v>9153.197992075</v>
      </c>
      <c r="Q6026" s="37"/>
      <c r="R6026" s="50">
        <v>-0.32114482101231767</v>
      </c>
      <c r="S6026" s="50">
        <v>62225.270589724263</v>
      </c>
      <c r="T6026" s="50">
        <v>-2939.5021308552314</v>
      </c>
    </row>
    <row r="6027" spans="2:20">
      <c r="B6027" s="44">
        <v>43987</v>
      </c>
      <c r="C6027" s="45">
        <v>21</v>
      </c>
      <c r="D6027" s="45">
        <v>7.1565500000000002</v>
      </c>
      <c r="E6027" s="37"/>
      <c r="F6027" s="44">
        <v>43987</v>
      </c>
      <c r="G6027" s="49">
        <v>21</v>
      </c>
      <c r="H6027" s="49">
        <v>19779.037135863298</v>
      </c>
      <c r="I6027" s="37"/>
      <c r="J6027" s="44">
        <v>43987</v>
      </c>
      <c r="K6027" s="49">
        <v>21</v>
      </c>
      <c r="L6027" s="49">
        <v>-6181.77</v>
      </c>
      <c r="M6027" s="37"/>
      <c r="N6027" s="44">
        <v>43987</v>
      </c>
      <c r="O6027" s="49">
        <v>21</v>
      </c>
      <c r="P6027" s="49">
        <v>9123.1254238632991</v>
      </c>
      <c r="Q6027" s="37"/>
      <c r="R6027" s="50">
        <v>-0.31254150328638752</v>
      </c>
      <c r="S6027" s="50">
        <v>65290.103252148896</v>
      </c>
      <c r="T6027" s="50">
        <v>-2851.3553346444969</v>
      </c>
    </row>
    <row r="6028" spans="2:20">
      <c r="B6028" s="44">
        <v>43987</v>
      </c>
      <c r="C6028" s="45">
        <v>22</v>
      </c>
      <c r="D6028" s="45">
        <v>7.6338299999999997</v>
      </c>
      <c r="E6028" s="37"/>
      <c r="F6028" s="44">
        <v>43987</v>
      </c>
      <c r="G6028" s="49">
        <v>22</v>
      </c>
      <c r="H6028" s="49">
        <v>19699.582582636998</v>
      </c>
      <c r="I6028" s="37"/>
      <c r="J6028" s="44">
        <v>43987</v>
      </c>
      <c r="K6028" s="49">
        <v>22</v>
      </c>
      <c r="L6028" s="49">
        <v>-303.24</v>
      </c>
      <c r="M6028" s="37"/>
      <c r="N6028" s="44">
        <v>43987</v>
      </c>
      <c r="O6028" s="49">
        <v>22</v>
      </c>
      <c r="P6028" s="49">
        <v>9076.6096455209008</v>
      </c>
      <c r="Q6028" s="37"/>
      <c r="R6028" s="50">
        <v>-1.5393219563305494E-2</v>
      </c>
      <c r="S6028" s="50">
        <v>69289.295010266811</v>
      </c>
      <c r="T6028" s="50">
        <v>-139.71824516391968</v>
      </c>
    </row>
    <row r="6029" spans="2:20">
      <c r="B6029" s="44">
        <v>43987</v>
      </c>
      <c r="C6029" s="45">
        <v>23</v>
      </c>
      <c r="D6029" s="45">
        <v>7.8153800000000002</v>
      </c>
      <c r="E6029" s="37"/>
      <c r="F6029" s="44">
        <v>43987</v>
      </c>
      <c r="G6029" s="49">
        <v>23</v>
      </c>
      <c r="H6029" s="49">
        <v>19653.780366941199</v>
      </c>
      <c r="I6029" s="37"/>
      <c r="J6029" s="44">
        <v>43987</v>
      </c>
      <c r="K6029" s="49">
        <v>23</v>
      </c>
      <c r="L6029" s="49">
        <v>-306.62</v>
      </c>
      <c r="M6029" s="37"/>
      <c r="N6029" s="44">
        <v>43987</v>
      </c>
      <c r="O6029" s="49">
        <v>23</v>
      </c>
      <c r="P6029" s="49">
        <v>9285.4015267884006</v>
      </c>
      <c r="Q6029" s="37"/>
      <c r="R6029" s="50">
        <v>-1.5601069833656667E-2</v>
      </c>
      <c r="S6029" s="50">
        <v>72568.941384431528</v>
      </c>
      <c r="T6029" s="50">
        <v>-144.86219765296806</v>
      </c>
    </row>
    <row r="6030" spans="2:20">
      <c r="B6030" s="44">
        <v>43987</v>
      </c>
      <c r="C6030" s="45">
        <v>24</v>
      </c>
      <c r="D6030" s="45">
        <v>8.2030100000000008</v>
      </c>
      <c r="E6030" s="37"/>
      <c r="F6030" s="44">
        <v>43987</v>
      </c>
      <c r="G6030" s="49">
        <v>24</v>
      </c>
      <c r="H6030" s="49">
        <v>20740.718883358801</v>
      </c>
      <c r="I6030" s="37"/>
      <c r="J6030" s="44">
        <v>43987</v>
      </c>
      <c r="K6030" s="49">
        <v>24</v>
      </c>
      <c r="L6030" s="49">
        <v>-363.45</v>
      </c>
      <c r="M6030" s="37"/>
      <c r="N6030" s="44">
        <v>43987</v>
      </c>
      <c r="O6030" s="49">
        <v>24</v>
      </c>
      <c r="P6030" s="49">
        <v>9283.8990627247003</v>
      </c>
      <c r="Q6030" s="37"/>
      <c r="R6030" s="50">
        <v>-1.7523500609788991E-2</v>
      </c>
      <c r="S6030" s="50">
        <v>76155.916850521346</v>
      </c>
      <c r="T6030" s="50">
        <v>-162.68641088687573</v>
      </c>
    </row>
    <row r="6031" spans="2:20">
      <c r="B6031" s="44">
        <v>43987</v>
      </c>
      <c r="C6031" s="45">
        <v>25</v>
      </c>
      <c r="D6031" s="45">
        <v>8.1394099999999998</v>
      </c>
      <c r="E6031" s="37"/>
      <c r="F6031" s="44">
        <v>43987</v>
      </c>
      <c r="G6031" s="49">
        <v>25</v>
      </c>
      <c r="H6031" s="49">
        <v>20596.327035019302</v>
      </c>
      <c r="I6031" s="37"/>
      <c r="J6031" s="44">
        <v>43987</v>
      </c>
      <c r="K6031" s="49">
        <v>25</v>
      </c>
      <c r="L6031" s="49">
        <v>-3444.85</v>
      </c>
      <c r="M6031" s="37"/>
      <c r="N6031" s="44">
        <v>43987</v>
      </c>
      <c r="O6031" s="49">
        <v>25</v>
      </c>
      <c r="P6031" s="49">
        <v>9240.0777438719997</v>
      </c>
      <c r="Q6031" s="37"/>
      <c r="R6031" s="50">
        <v>-0.16725554969790621</v>
      </c>
      <c r="S6031" s="50">
        <v>75208.781189249188</v>
      </c>
      <c r="T6031" s="50">
        <v>-1545.4542823027002</v>
      </c>
    </row>
    <row r="6032" spans="2:20">
      <c r="B6032" s="44">
        <v>43987</v>
      </c>
      <c r="C6032" s="45">
        <v>26</v>
      </c>
      <c r="D6032" s="45">
        <v>7.9940899999999999</v>
      </c>
      <c r="E6032" s="37"/>
      <c r="F6032" s="44">
        <v>43987</v>
      </c>
      <c r="G6032" s="49">
        <v>26</v>
      </c>
      <c r="H6032" s="49">
        <v>21079.0339365006</v>
      </c>
      <c r="I6032" s="37"/>
      <c r="J6032" s="44">
        <v>43987</v>
      </c>
      <c r="K6032" s="49">
        <v>26</v>
      </c>
      <c r="L6032" s="49">
        <v>-8648.93</v>
      </c>
      <c r="M6032" s="37"/>
      <c r="N6032" s="44">
        <v>43987</v>
      </c>
      <c r="O6032" s="49">
        <v>26</v>
      </c>
      <c r="P6032" s="49">
        <v>10039.595027085799</v>
      </c>
      <c r="Q6032" s="37"/>
      <c r="R6032" s="50">
        <v>-0.41030960081256163</v>
      </c>
      <c r="S6032" s="50">
        <v>80257.426210076315</v>
      </c>
      <c r="T6032" s="50">
        <v>-4119.3422278833532</v>
      </c>
    </row>
    <row r="6033" spans="2:20">
      <c r="B6033" s="44">
        <v>43987</v>
      </c>
      <c r="C6033" s="45">
        <v>27</v>
      </c>
      <c r="D6033" s="45">
        <v>8.9942600000000006</v>
      </c>
      <c r="E6033" s="37"/>
      <c r="F6033" s="44">
        <v>43987</v>
      </c>
      <c r="G6033" s="49">
        <v>27</v>
      </c>
      <c r="H6033" s="49">
        <v>20478.526708678</v>
      </c>
      <c r="I6033" s="37"/>
      <c r="J6033" s="44">
        <v>43987</v>
      </c>
      <c r="K6033" s="49">
        <v>27</v>
      </c>
      <c r="L6033" s="49">
        <v>-1390.27</v>
      </c>
      <c r="M6033" s="37"/>
      <c r="N6033" s="44">
        <v>43987</v>
      </c>
      <c r="O6033" s="49">
        <v>27</v>
      </c>
      <c r="P6033" s="49">
        <v>9723.7266791079001</v>
      </c>
      <c r="Q6033" s="37"/>
      <c r="R6033" s="50">
        <v>-6.7889161157812086E-2</v>
      </c>
      <c r="S6033" s="50">
        <v>87457.725920833022</v>
      </c>
      <c r="T6033" s="50">
        <v>-660.1356475724732</v>
      </c>
    </row>
    <row r="6034" spans="2:20">
      <c r="B6034" s="44">
        <v>43987</v>
      </c>
      <c r="C6034" s="45">
        <v>28</v>
      </c>
      <c r="D6034" s="45">
        <v>9.5506899999999995</v>
      </c>
      <c r="E6034" s="37"/>
      <c r="F6034" s="44">
        <v>43987</v>
      </c>
      <c r="G6034" s="49">
        <v>28</v>
      </c>
      <c r="H6034" s="49">
        <v>19898.142351304901</v>
      </c>
      <c r="I6034" s="37"/>
      <c r="J6034" s="44">
        <v>43987</v>
      </c>
      <c r="K6034" s="49">
        <v>28</v>
      </c>
      <c r="L6034" s="49">
        <v>-1433.53</v>
      </c>
      <c r="M6034" s="37"/>
      <c r="N6034" s="44">
        <v>43987</v>
      </c>
      <c r="O6034" s="49">
        <v>28</v>
      </c>
      <c r="P6034" s="49">
        <v>9477.9266105273</v>
      </c>
      <c r="Q6034" s="37"/>
      <c r="R6034" s="50">
        <v>-7.204340861025102E-2</v>
      </c>
      <c r="S6034" s="50">
        <v>90520.738899896969</v>
      </c>
      <c r="T6034" s="50">
        <v>-682.82213958018974</v>
      </c>
    </row>
    <row r="6035" spans="2:20">
      <c r="B6035" s="44">
        <v>43987</v>
      </c>
      <c r="C6035" s="45">
        <v>29</v>
      </c>
      <c r="D6035" s="45">
        <v>10.12358</v>
      </c>
      <c r="E6035" s="37"/>
      <c r="F6035" s="44">
        <v>43987</v>
      </c>
      <c r="G6035" s="49">
        <v>29</v>
      </c>
      <c r="H6035" s="49">
        <v>19394.9293481647</v>
      </c>
      <c r="I6035" s="37"/>
      <c r="J6035" s="44">
        <v>43987</v>
      </c>
      <c r="K6035" s="49">
        <v>29</v>
      </c>
      <c r="L6035" s="49">
        <v>-577.08000000000004</v>
      </c>
      <c r="M6035" s="37"/>
      <c r="N6035" s="44">
        <v>43987</v>
      </c>
      <c r="O6035" s="49">
        <v>29</v>
      </c>
      <c r="P6035" s="49">
        <v>9348.5431898727002</v>
      </c>
      <c r="Q6035" s="37"/>
      <c r="R6035" s="50">
        <v>-2.9754168712896489E-2</v>
      </c>
      <c r="S6035" s="50">
        <v>94640.724866131481</v>
      </c>
      <c r="T6035" s="50">
        <v>-278.15813129127184</v>
      </c>
    </row>
    <row r="6036" spans="2:20">
      <c r="B6036" s="44">
        <v>43987</v>
      </c>
      <c r="C6036" s="45">
        <v>30</v>
      </c>
      <c r="D6036" s="45">
        <v>10.71232</v>
      </c>
      <c r="E6036" s="37"/>
      <c r="F6036" s="44">
        <v>43987</v>
      </c>
      <c r="G6036" s="49">
        <v>30</v>
      </c>
      <c r="H6036" s="49">
        <v>18843.514182142699</v>
      </c>
      <c r="I6036" s="37"/>
      <c r="J6036" s="44">
        <v>43987</v>
      </c>
      <c r="K6036" s="49">
        <v>30</v>
      </c>
      <c r="L6036" s="49">
        <v>-176.79</v>
      </c>
      <c r="M6036" s="37"/>
      <c r="N6036" s="44">
        <v>43987</v>
      </c>
      <c r="O6036" s="49">
        <v>30</v>
      </c>
      <c r="P6036" s="49">
        <v>9102.9430500069993</v>
      </c>
      <c r="Q6036" s="37"/>
      <c r="R6036" s="50">
        <v>-9.3820079572809901E-3</v>
      </c>
      <c r="S6036" s="50">
        <v>97513.638893450974</v>
      </c>
      <c r="T6036" s="50">
        <v>-85.403884129841359</v>
      </c>
    </row>
    <row r="6037" spans="2:20">
      <c r="B6037" s="44">
        <v>43987</v>
      </c>
      <c r="C6037" s="45">
        <v>31</v>
      </c>
      <c r="D6037" s="45">
        <v>11.33174</v>
      </c>
      <c r="E6037" s="37"/>
      <c r="F6037" s="44">
        <v>43987</v>
      </c>
      <c r="G6037" s="49">
        <v>31</v>
      </c>
      <c r="H6037" s="49">
        <v>19071.083595112399</v>
      </c>
      <c r="I6037" s="37"/>
      <c r="J6037" s="44">
        <v>43987</v>
      </c>
      <c r="K6037" s="49">
        <v>31</v>
      </c>
      <c r="L6037" s="49">
        <v>8978.56</v>
      </c>
      <c r="M6037" s="37"/>
      <c r="N6037" s="44">
        <v>43987</v>
      </c>
      <c r="O6037" s="49">
        <v>31</v>
      </c>
      <c r="P6037" s="49">
        <v>9239.2421296019002</v>
      </c>
      <c r="Q6037" s="37"/>
      <c r="R6037" s="50">
        <v>0.47079443363674706</v>
      </c>
      <c r="S6037" s="50">
        <v>104696.68960969504</v>
      </c>
      <c r="T6037" s="50">
        <v>4349.7837656386992</v>
      </c>
    </row>
    <row r="6038" spans="2:20">
      <c r="B6038" s="44">
        <v>43987</v>
      </c>
      <c r="C6038" s="45">
        <v>32</v>
      </c>
      <c r="D6038" s="45">
        <v>11.694520000000001</v>
      </c>
      <c r="E6038" s="37"/>
      <c r="F6038" s="44">
        <v>43987</v>
      </c>
      <c r="G6038" s="49">
        <v>32</v>
      </c>
      <c r="H6038" s="49">
        <v>17756.539957721299</v>
      </c>
      <c r="I6038" s="37"/>
      <c r="J6038" s="44">
        <v>43987</v>
      </c>
      <c r="K6038" s="49">
        <v>32</v>
      </c>
      <c r="L6038" s="49">
        <v>661.39</v>
      </c>
      <c r="M6038" s="37"/>
      <c r="N6038" s="44">
        <v>43987</v>
      </c>
      <c r="O6038" s="49">
        <v>32</v>
      </c>
      <c r="P6038" s="49">
        <v>7952.4343473849003</v>
      </c>
      <c r="Q6038" s="37"/>
      <c r="R6038" s="50">
        <v>3.7247684603801401E-2</v>
      </c>
      <c r="S6038" s="50">
        <v>92999.902524179677</v>
      </c>
      <c r="T6038" s="50">
        <v>296.20976640382997</v>
      </c>
    </row>
    <row r="6039" spans="2:20">
      <c r="B6039" s="44">
        <v>43987</v>
      </c>
      <c r="C6039" s="45">
        <v>33</v>
      </c>
      <c r="D6039" s="45">
        <v>12.1647</v>
      </c>
      <c r="E6039" s="37"/>
      <c r="F6039" s="44">
        <v>43987</v>
      </c>
      <c r="G6039" s="49">
        <v>33</v>
      </c>
      <c r="H6039" s="49">
        <v>18926.333049734199</v>
      </c>
      <c r="I6039" s="37"/>
      <c r="J6039" s="44">
        <v>43987</v>
      </c>
      <c r="K6039" s="49">
        <v>33</v>
      </c>
      <c r="L6039" s="49">
        <v>598.44000000000005</v>
      </c>
      <c r="M6039" s="37"/>
      <c r="N6039" s="44">
        <v>43987</v>
      </c>
      <c r="O6039" s="49">
        <v>33</v>
      </c>
      <c r="P6039" s="49">
        <v>9017.2402902769009</v>
      </c>
      <c r="Q6039" s="37"/>
      <c r="R6039" s="50">
        <v>3.1619437237389442E-2</v>
      </c>
      <c r="S6039" s="50">
        <v>109692.02295913141</v>
      </c>
      <c r="T6039" s="50">
        <v>285.1200634128698</v>
      </c>
    </row>
    <row r="6040" spans="2:20">
      <c r="B6040" s="44">
        <v>43987</v>
      </c>
      <c r="C6040" s="45">
        <v>34</v>
      </c>
      <c r="D6040" s="45">
        <v>13.25238</v>
      </c>
      <c r="E6040" s="37"/>
      <c r="F6040" s="44">
        <v>43987</v>
      </c>
      <c r="G6040" s="49">
        <v>34</v>
      </c>
      <c r="H6040" s="49">
        <v>19633.073331215201</v>
      </c>
      <c r="I6040" s="37"/>
      <c r="J6040" s="44">
        <v>43987</v>
      </c>
      <c r="K6040" s="49">
        <v>34</v>
      </c>
      <c r="L6040" s="49">
        <v>-340.53</v>
      </c>
      <c r="M6040" s="37"/>
      <c r="N6040" s="44">
        <v>43987</v>
      </c>
      <c r="O6040" s="49">
        <v>34</v>
      </c>
      <c r="P6040" s="49">
        <v>9412.4352470601007</v>
      </c>
      <c r="Q6040" s="37"/>
      <c r="R6040" s="50">
        <v>-1.7344711867325495E-2</v>
      </c>
      <c r="S6040" s="50">
        <v>124737.16861943433</v>
      </c>
      <c r="T6040" s="50">
        <v>-163.25597733011611</v>
      </c>
    </row>
    <row r="6041" spans="2:20">
      <c r="B6041" s="44">
        <v>43987</v>
      </c>
      <c r="C6041" s="45">
        <v>35</v>
      </c>
      <c r="D6041" s="45">
        <v>13.459289999999999</v>
      </c>
      <c r="E6041" s="37"/>
      <c r="F6041" s="44">
        <v>43987</v>
      </c>
      <c r="G6041" s="49">
        <v>35</v>
      </c>
      <c r="H6041" s="49">
        <v>20651.318578095299</v>
      </c>
      <c r="I6041" s="37"/>
      <c r="J6041" s="44">
        <v>43987</v>
      </c>
      <c r="K6041" s="49">
        <v>35</v>
      </c>
      <c r="L6041" s="49">
        <v>-1547.21</v>
      </c>
      <c r="M6041" s="37"/>
      <c r="N6041" s="44">
        <v>43987</v>
      </c>
      <c r="O6041" s="49">
        <v>35</v>
      </c>
      <c r="P6041" s="49">
        <v>9788.0464209027996</v>
      </c>
      <c r="Q6041" s="37"/>
      <c r="R6041" s="50">
        <v>-7.4920639771695469E-2</v>
      </c>
      <c r="S6041" s="50">
        <v>131740.15531239283</v>
      </c>
      <c r="T6041" s="50">
        <v>-733.32669996909181</v>
      </c>
    </row>
    <row r="6042" spans="2:20">
      <c r="B6042" s="44">
        <v>43987</v>
      </c>
      <c r="C6042" s="45">
        <v>36</v>
      </c>
      <c r="D6042" s="45">
        <v>13.54158</v>
      </c>
      <c r="E6042" s="37"/>
      <c r="F6042" s="44">
        <v>43987</v>
      </c>
      <c r="G6042" s="49">
        <v>36</v>
      </c>
      <c r="H6042" s="49">
        <v>21260.444118907599</v>
      </c>
      <c r="I6042" s="37"/>
      <c r="J6042" s="44">
        <v>43987</v>
      </c>
      <c r="K6042" s="49">
        <v>36</v>
      </c>
      <c r="L6042" s="49">
        <v>-506.78</v>
      </c>
      <c r="M6042" s="37"/>
      <c r="N6042" s="44">
        <v>43987</v>
      </c>
      <c r="O6042" s="49">
        <v>36</v>
      </c>
      <c r="P6042" s="49">
        <v>10048.587506415601</v>
      </c>
      <c r="Q6042" s="37"/>
      <c r="R6042" s="50">
        <v>-2.3836755110364989E-2</v>
      </c>
      <c r="S6042" s="50">
        <v>136073.75160512736</v>
      </c>
      <c r="T6042" s="50">
        <v>-239.52571959550184</v>
      </c>
    </row>
    <row r="6043" spans="2:20">
      <c r="B6043" s="44">
        <v>43987</v>
      </c>
      <c r="C6043" s="45">
        <v>37</v>
      </c>
      <c r="D6043" s="45">
        <v>13.73686</v>
      </c>
      <c r="E6043" s="37"/>
      <c r="F6043" s="44">
        <v>43987</v>
      </c>
      <c r="G6043" s="49">
        <v>37</v>
      </c>
      <c r="H6043" s="49">
        <v>21484.627941735002</v>
      </c>
      <c r="I6043" s="37"/>
      <c r="J6043" s="44">
        <v>43987</v>
      </c>
      <c r="K6043" s="49">
        <v>37</v>
      </c>
      <c r="L6043" s="49">
        <v>3636.21</v>
      </c>
      <c r="M6043" s="37"/>
      <c r="N6043" s="44">
        <v>43987</v>
      </c>
      <c r="O6043" s="49">
        <v>37</v>
      </c>
      <c r="P6043" s="49">
        <v>9967.1751654065993</v>
      </c>
      <c r="Q6043" s="37"/>
      <c r="R6043" s="50">
        <v>0.16924705467840445</v>
      </c>
      <c r="S6043" s="50">
        <v>136917.68984266729</v>
      </c>
      <c r="T6043" s="50">
        <v>1686.9150402088057</v>
      </c>
    </row>
    <row r="6044" spans="2:20">
      <c r="B6044" s="44">
        <v>43987</v>
      </c>
      <c r="C6044" s="45">
        <v>38</v>
      </c>
      <c r="D6044" s="45">
        <v>14.19786</v>
      </c>
      <c r="E6044" s="37"/>
      <c r="F6044" s="44">
        <v>43987</v>
      </c>
      <c r="G6044" s="49">
        <v>38</v>
      </c>
      <c r="H6044" s="49">
        <v>21441.712082722301</v>
      </c>
      <c r="I6044" s="37"/>
      <c r="J6044" s="44">
        <v>43987</v>
      </c>
      <c r="K6044" s="49">
        <v>38</v>
      </c>
      <c r="L6044" s="49">
        <v>7965.85</v>
      </c>
      <c r="M6044" s="37"/>
      <c r="N6044" s="44">
        <v>43987</v>
      </c>
      <c r="O6044" s="49">
        <v>38</v>
      </c>
      <c r="P6044" s="49">
        <v>9945.2480560094009</v>
      </c>
      <c r="Q6044" s="37"/>
      <c r="R6044" s="50">
        <v>0.37151184426260764</v>
      </c>
      <c r="S6044" s="50">
        <v>141201.23956449365</v>
      </c>
      <c r="T6044" s="50">
        <v>3694.7774469371661</v>
      </c>
    </row>
    <row r="6045" spans="2:20">
      <c r="B6045" s="44">
        <v>43987</v>
      </c>
      <c r="C6045" s="45">
        <v>39</v>
      </c>
      <c r="D6045" s="45">
        <v>14.524789999999999</v>
      </c>
      <c r="E6045" s="37"/>
      <c r="F6045" s="44">
        <v>43987</v>
      </c>
      <c r="G6045" s="49">
        <v>39</v>
      </c>
      <c r="H6045" s="49">
        <v>21358.107174601701</v>
      </c>
      <c r="I6045" s="37"/>
      <c r="J6045" s="44">
        <v>43987</v>
      </c>
      <c r="K6045" s="49">
        <v>39</v>
      </c>
      <c r="L6045" s="49">
        <v>13166.43</v>
      </c>
      <c r="M6045" s="37"/>
      <c r="N6045" s="44">
        <v>43987</v>
      </c>
      <c r="O6045" s="49">
        <v>39</v>
      </c>
      <c r="P6045" s="49">
        <v>9818.0131467071005</v>
      </c>
      <c r="Q6045" s="37"/>
      <c r="R6045" s="50">
        <v>0.6164605267856812</v>
      </c>
      <c r="S6045" s="50">
        <v>142604.57917315981</v>
      </c>
      <c r="T6045" s="50">
        <v>6052.4175564078023</v>
      </c>
    </row>
    <row r="6046" spans="2:20">
      <c r="B6046" s="44">
        <v>43987</v>
      </c>
      <c r="C6046" s="45">
        <v>40</v>
      </c>
      <c r="D6046" s="45">
        <v>14.28599</v>
      </c>
      <c r="E6046" s="37"/>
      <c r="F6046" s="44">
        <v>43987</v>
      </c>
      <c r="G6046" s="49">
        <v>40</v>
      </c>
      <c r="H6046" s="49">
        <v>21196.073567797401</v>
      </c>
      <c r="I6046" s="37"/>
      <c r="J6046" s="44">
        <v>43987</v>
      </c>
      <c r="K6046" s="49">
        <v>40</v>
      </c>
      <c r="L6046" s="49">
        <v>57.34</v>
      </c>
      <c r="M6046" s="37"/>
      <c r="N6046" s="44">
        <v>43987</v>
      </c>
      <c r="O6046" s="49">
        <v>40</v>
      </c>
      <c r="P6046" s="49">
        <v>9760.4528668656003</v>
      </c>
      <c r="Q6046" s="37"/>
      <c r="R6046" s="50">
        <v>2.7052180120338445E-3</v>
      </c>
      <c r="S6046" s="50">
        <v>139437.7320515133</v>
      </c>
      <c r="T6046" s="50">
        <v>26.404152901052196</v>
      </c>
    </row>
    <row r="6047" spans="2:20">
      <c r="B6047" s="44">
        <v>43987</v>
      </c>
      <c r="C6047" s="45">
        <v>41</v>
      </c>
      <c r="D6047" s="45">
        <v>14.408759999999999</v>
      </c>
      <c r="E6047" s="37"/>
      <c r="F6047" s="44">
        <v>43987</v>
      </c>
      <c r="G6047" s="49">
        <v>41</v>
      </c>
      <c r="H6047" s="49">
        <v>21422.091139845001</v>
      </c>
      <c r="I6047" s="37"/>
      <c r="J6047" s="44">
        <v>43987</v>
      </c>
      <c r="K6047" s="49">
        <v>41</v>
      </c>
      <c r="L6047" s="49">
        <v>2691.63</v>
      </c>
      <c r="M6047" s="37"/>
      <c r="N6047" s="44">
        <v>43987</v>
      </c>
      <c r="O6047" s="49">
        <v>41</v>
      </c>
      <c r="P6047" s="49">
        <v>10007.0224376187</v>
      </c>
      <c r="Q6047" s="37"/>
      <c r="R6047" s="50">
        <v>0.12564739746595419</v>
      </c>
      <c r="S6047" s="50">
        <v>144188.78461826281</v>
      </c>
      <c r="T6047" s="50">
        <v>1257.3563256701984</v>
      </c>
    </row>
    <row r="6048" spans="2:20">
      <c r="B6048" s="44">
        <v>43987</v>
      </c>
      <c r="C6048" s="45">
        <v>42</v>
      </c>
      <c r="D6048" s="45">
        <v>14.03237</v>
      </c>
      <c r="E6048" s="37"/>
      <c r="F6048" s="44">
        <v>43987</v>
      </c>
      <c r="G6048" s="49">
        <v>42</v>
      </c>
      <c r="H6048" s="49">
        <v>21200.947078550002</v>
      </c>
      <c r="I6048" s="37"/>
      <c r="J6048" s="44">
        <v>43987</v>
      </c>
      <c r="K6048" s="49">
        <v>42</v>
      </c>
      <c r="L6048" s="49">
        <v>1342.16</v>
      </c>
      <c r="M6048" s="37"/>
      <c r="N6048" s="44">
        <v>43987</v>
      </c>
      <c r="O6048" s="49">
        <v>42</v>
      </c>
      <c r="P6048" s="49">
        <v>9928.8394565618</v>
      </c>
      <c r="Q6048" s="37"/>
      <c r="R6048" s="50">
        <v>6.330660583356329E-2</v>
      </c>
      <c r="S6048" s="50">
        <v>139325.14892507411</v>
      </c>
      <c r="T6048" s="50">
        <v>628.56112586128859</v>
      </c>
    </row>
    <row r="6049" spans="2:20">
      <c r="B6049" s="44">
        <v>43987</v>
      </c>
      <c r="C6049" s="45">
        <v>43</v>
      </c>
      <c r="D6049" s="45">
        <v>14.70097</v>
      </c>
      <c r="E6049" s="37"/>
      <c r="F6049" s="44">
        <v>43987</v>
      </c>
      <c r="G6049" s="49">
        <v>43</v>
      </c>
      <c r="H6049" s="49">
        <v>21109.2112536368</v>
      </c>
      <c r="I6049" s="37"/>
      <c r="J6049" s="44">
        <v>43987</v>
      </c>
      <c r="K6049" s="49">
        <v>43</v>
      </c>
      <c r="L6049" s="49">
        <v>12858.19</v>
      </c>
      <c r="M6049" s="37"/>
      <c r="N6049" s="44">
        <v>43987</v>
      </c>
      <c r="O6049" s="49">
        <v>43</v>
      </c>
      <c r="P6049" s="49">
        <v>10243.6406540838</v>
      </c>
      <c r="Q6049" s="37"/>
      <c r="R6049" s="50">
        <v>0.60912697521015746</v>
      </c>
      <c r="S6049" s="50">
        <v>150591.45394646632</v>
      </c>
      <c r="T6049" s="50">
        <v>6239.6778467618642</v>
      </c>
    </row>
    <row r="6050" spans="2:20">
      <c r="B6050" s="44">
        <v>43987</v>
      </c>
      <c r="C6050" s="45">
        <v>44</v>
      </c>
      <c r="D6050" s="45">
        <v>15.20059</v>
      </c>
      <c r="E6050" s="37"/>
      <c r="F6050" s="44">
        <v>43987</v>
      </c>
      <c r="G6050" s="49">
        <v>44</v>
      </c>
      <c r="H6050" s="49">
        <v>21169.058542628001</v>
      </c>
      <c r="I6050" s="37"/>
      <c r="J6050" s="44">
        <v>43987</v>
      </c>
      <c r="K6050" s="49">
        <v>44</v>
      </c>
      <c r="L6050" s="49">
        <v>15735.14</v>
      </c>
      <c r="M6050" s="37"/>
      <c r="N6050" s="44">
        <v>43987</v>
      </c>
      <c r="O6050" s="49">
        <v>44</v>
      </c>
      <c r="P6050" s="49">
        <v>10372.681713817999</v>
      </c>
      <c r="Q6050" s="37"/>
      <c r="R6050" s="50">
        <v>0.74330844559356501</v>
      </c>
      <c r="S6050" s="50">
        <v>157670.88193224475</v>
      </c>
      <c r="T6050" s="50">
        <v>7710.1019213348536</v>
      </c>
    </row>
    <row r="6051" spans="2:20">
      <c r="B6051" s="44">
        <v>43987</v>
      </c>
      <c r="C6051" s="45">
        <v>45</v>
      </c>
      <c r="D6051" s="45">
        <v>15.21631</v>
      </c>
      <c r="E6051" s="37"/>
      <c r="F6051" s="44">
        <v>43987</v>
      </c>
      <c r="G6051" s="49">
        <v>45</v>
      </c>
      <c r="H6051" s="49">
        <v>20495.681770975101</v>
      </c>
      <c r="I6051" s="37"/>
      <c r="J6051" s="44">
        <v>43987</v>
      </c>
      <c r="K6051" s="49">
        <v>45</v>
      </c>
      <c r="L6051" s="49">
        <v>16794.16</v>
      </c>
      <c r="M6051" s="37"/>
      <c r="N6051" s="44">
        <v>43987</v>
      </c>
      <c r="O6051" s="49">
        <v>45</v>
      </c>
      <c r="P6051" s="49">
        <v>10063.5886745879</v>
      </c>
      <c r="Q6051" s="37"/>
      <c r="R6051" s="50">
        <v>0.81939991983008831</v>
      </c>
      <c r="S6051" s="50">
        <v>153130.6849850186</v>
      </c>
      <c r="T6051" s="50">
        <v>8246.1037531603106</v>
      </c>
    </row>
    <row r="6052" spans="2:20">
      <c r="B6052" s="44">
        <v>43987</v>
      </c>
      <c r="C6052" s="45">
        <v>46</v>
      </c>
      <c r="D6052" s="45">
        <v>14.918290000000001</v>
      </c>
      <c r="E6052" s="37"/>
      <c r="F6052" s="44">
        <v>43987</v>
      </c>
      <c r="G6052" s="49">
        <v>46</v>
      </c>
      <c r="H6052" s="49">
        <v>19803.451907892599</v>
      </c>
      <c r="I6052" s="37"/>
      <c r="J6052" s="44">
        <v>43987</v>
      </c>
      <c r="K6052" s="49">
        <v>46</v>
      </c>
      <c r="L6052" s="49">
        <v>-655.86</v>
      </c>
      <c r="M6052" s="37"/>
      <c r="N6052" s="44">
        <v>43987</v>
      </c>
      <c r="O6052" s="49">
        <v>46</v>
      </c>
      <c r="P6052" s="49">
        <v>9768.5699910774001</v>
      </c>
      <c r="Q6052" s="37"/>
      <c r="R6052" s="50">
        <v>-3.3118468590751557E-2</v>
      </c>
      <c r="S6052" s="50">
        <v>145730.36001219007</v>
      </c>
      <c r="T6052" s="50">
        <v>-323.52007842605508</v>
      </c>
    </row>
    <row r="6053" spans="2:20">
      <c r="B6053" s="44">
        <v>43987</v>
      </c>
      <c r="C6053" s="45">
        <v>47</v>
      </c>
      <c r="D6053" s="45">
        <v>15.79735</v>
      </c>
      <c r="E6053" s="37"/>
      <c r="F6053" s="44">
        <v>43987</v>
      </c>
      <c r="G6053" s="49">
        <v>47</v>
      </c>
      <c r="H6053" s="49">
        <v>19002.0459545261</v>
      </c>
      <c r="I6053" s="37"/>
      <c r="J6053" s="44">
        <v>43987</v>
      </c>
      <c r="K6053" s="49">
        <v>47</v>
      </c>
      <c r="L6053" s="49">
        <v>-1127.1300000000001</v>
      </c>
      <c r="M6053" s="37"/>
      <c r="N6053" s="44">
        <v>43987</v>
      </c>
      <c r="O6053" s="49">
        <v>47</v>
      </c>
      <c r="P6053" s="49">
        <v>9694.3662756680005</v>
      </c>
      <c r="Q6053" s="37"/>
      <c r="R6053" s="50">
        <v>-5.9316244297974073E-2</v>
      </c>
      <c r="S6053" s="50">
        <v>153145.29708492389</v>
      </c>
      <c r="T6053" s="50">
        <v>-575.03339832156416</v>
      </c>
    </row>
    <row r="6054" spans="2:20">
      <c r="B6054" s="44">
        <v>43987</v>
      </c>
      <c r="C6054" s="45">
        <v>48</v>
      </c>
      <c r="D6054" s="45">
        <v>16.170839999999998</v>
      </c>
      <c r="E6054" s="37"/>
      <c r="F6054" s="44">
        <v>43987</v>
      </c>
      <c r="G6054" s="49">
        <v>48</v>
      </c>
      <c r="H6054" s="49">
        <v>18628.309991821199</v>
      </c>
      <c r="I6054" s="37"/>
      <c r="J6054" s="44">
        <v>43987</v>
      </c>
      <c r="K6054" s="49">
        <v>48</v>
      </c>
      <c r="L6054" s="49">
        <v>-317.58999999999997</v>
      </c>
      <c r="M6054" s="37"/>
      <c r="N6054" s="44">
        <v>43987</v>
      </c>
      <c r="O6054" s="49">
        <v>48</v>
      </c>
      <c r="P6054" s="49">
        <v>9524.5065947079001</v>
      </c>
      <c r="Q6054" s="37"/>
      <c r="R6054" s="50">
        <v>-1.7048782210487081E-2</v>
      </c>
      <c r="S6054" s="50">
        <v>154019.2722219663</v>
      </c>
      <c r="T6054" s="50">
        <v>-162.38123859552294</v>
      </c>
    </row>
    <row r="6055" spans="2:20">
      <c r="B6055" s="44">
        <v>43988</v>
      </c>
      <c r="C6055" s="45">
        <v>1</v>
      </c>
      <c r="D6055" s="45">
        <v>17.929539999999999</v>
      </c>
      <c r="E6055" s="37"/>
      <c r="F6055" s="44">
        <v>43988</v>
      </c>
      <c r="G6055" s="49">
        <v>1</v>
      </c>
      <c r="H6055" s="49">
        <v>17759.611356886599</v>
      </c>
      <c r="I6055" s="37"/>
      <c r="J6055" s="44">
        <v>43988</v>
      </c>
      <c r="K6055" s="49">
        <v>1</v>
      </c>
      <c r="L6055" s="49">
        <v>-131.28</v>
      </c>
      <c r="M6055" s="37"/>
      <c r="N6055" s="44">
        <v>43988</v>
      </c>
      <c r="O6055" s="49">
        <v>1</v>
      </c>
      <c r="P6055" s="49">
        <v>9454.4219648675007</v>
      </c>
      <c r="Q6055" s="37"/>
      <c r="R6055" s="50">
        <v>-7.3920536526320942E-3</v>
      </c>
      <c r="S6055" s="50">
        <v>169513.43679597045</v>
      </c>
      <c r="T6055" s="50">
        <v>-69.887594418923911</v>
      </c>
    </row>
    <row r="6056" spans="2:20">
      <c r="B6056" s="44">
        <v>43988</v>
      </c>
      <c r="C6056" s="45">
        <v>2</v>
      </c>
      <c r="D6056" s="45">
        <v>18.037050000000001</v>
      </c>
      <c r="E6056" s="37"/>
      <c r="F6056" s="44">
        <v>43988</v>
      </c>
      <c r="G6056" s="49">
        <v>2</v>
      </c>
      <c r="H6056" s="49">
        <v>17495.5592712375</v>
      </c>
      <c r="I6056" s="37"/>
      <c r="J6056" s="44">
        <v>43988</v>
      </c>
      <c r="K6056" s="49">
        <v>2</v>
      </c>
      <c r="L6056" s="49">
        <v>13791.6</v>
      </c>
      <c r="M6056" s="37"/>
      <c r="N6056" s="44">
        <v>43988</v>
      </c>
      <c r="O6056" s="49">
        <v>2</v>
      </c>
      <c r="P6056" s="49">
        <v>9345.8336920292004</v>
      </c>
      <c r="Q6056" s="37"/>
      <c r="R6056" s="50">
        <v>0.78829146220396817</v>
      </c>
      <c r="S6056" s="50">
        <v>168571.2695948153</v>
      </c>
      <c r="T6056" s="50">
        <v>7367.2409066048085</v>
      </c>
    </row>
    <row r="6057" spans="2:20">
      <c r="B6057" s="44">
        <v>43988</v>
      </c>
      <c r="C6057" s="45">
        <v>3</v>
      </c>
      <c r="D6057" s="45">
        <v>17.05339</v>
      </c>
      <c r="E6057" s="37"/>
      <c r="F6057" s="44">
        <v>43988</v>
      </c>
      <c r="G6057" s="49">
        <v>3</v>
      </c>
      <c r="H6057" s="49">
        <v>17470.523635228401</v>
      </c>
      <c r="I6057" s="37"/>
      <c r="J6057" s="44">
        <v>43988</v>
      </c>
      <c r="K6057" s="49">
        <v>3</v>
      </c>
      <c r="L6057" s="49">
        <v>1078.5999999999999</v>
      </c>
      <c r="M6057" s="37"/>
      <c r="N6057" s="44">
        <v>43988</v>
      </c>
      <c r="O6057" s="49">
        <v>3</v>
      </c>
      <c r="P6057" s="49">
        <v>9357.9299606692002</v>
      </c>
      <c r="Q6057" s="37"/>
      <c r="R6057" s="50">
        <v>6.1738275424387347E-2</v>
      </c>
      <c r="S6057" s="50">
        <v>159584.42921197653</v>
      </c>
      <c r="T6057" s="50">
        <v>577.74245731392136</v>
      </c>
    </row>
    <row r="6058" spans="2:20">
      <c r="B6058" s="44">
        <v>43988</v>
      </c>
      <c r="C6058" s="45">
        <v>4</v>
      </c>
      <c r="D6058" s="45">
        <v>16.958069999999999</v>
      </c>
      <c r="E6058" s="37"/>
      <c r="F6058" s="44">
        <v>43988</v>
      </c>
      <c r="G6058" s="49">
        <v>4</v>
      </c>
      <c r="H6058" s="49">
        <v>17458.7428831527</v>
      </c>
      <c r="I6058" s="37"/>
      <c r="J6058" s="44">
        <v>43988</v>
      </c>
      <c r="K6058" s="49">
        <v>4</v>
      </c>
      <c r="L6058" s="49">
        <v>833.82</v>
      </c>
      <c r="M6058" s="37"/>
      <c r="N6058" s="44">
        <v>43988</v>
      </c>
      <c r="O6058" s="49">
        <v>4</v>
      </c>
      <c r="P6058" s="49">
        <v>9361.0503304356007</v>
      </c>
      <c r="Q6058" s="37"/>
      <c r="R6058" s="50">
        <v>4.7759452417654759E-2</v>
      </c>
      <c r="S6058" s="50">
        <v>158745.34677705003</v>
      </c>
      <c r="T6058" s="50">
        <v>447.07863783571042</v>
      </c>
    </row>
    <row r="6059" spans="2:20">
      <c r="B6059" s="44">
        <v>43988</v>
      </c>
      <c r="C6059" s="45">
        <v>5</v>
      </c>
      <c r="D6059" s="45">
        <v>16.92502</v>
      </c>
      <c r="E6059" s="37"/>
      <c r="F6059" s="44">
        <v>43988</v>
      </c>
      <c r="G6059" s="49">
        <v>5</v>
      </c>
      <c r="H6059" s="49">
        <v>17354.7159216945</v>
      </c>
      <c r="I6059" s="37"/>
      <c r="J6059" s="44">
        <v>43988</v>
      </c>
      <c r="K6059" s="49">
        <v>5</v>
      </c>
      <c r="L6059" s="49">
        <v>-82.34</v>
      </c>
      <c r="M6059" s="37"/>
      <c r="N6059" s="44">
        <v>43988</v>
      </c>
      <c r="O6059" s="49">
        <v>5</v>
      </c>
      <c r="P6059" s="49">
        <v>9297.1221757299008</v>
      </c>
      <c r="Q6059" s="37"/>
      <c r="R6059" s="50">
        <v>-4.7445317095089852E-3</v>
      </c>
      <c r="S6059" s="50">
        <v>157353.97876667208</v>
      </c>
      <c r="T6059" s="50">
        <v>-44.110490969929685</v>
      </c>
    </row>
    <row r="6060" spans="2:20">
      <c r="B6060" s="44">
        <v>43988</v>
      </c>
      <c r="C6060" s="45">
        <v>6</v>
      </c>
      <c r="D6060" s="45">
        <v>17.046659999999999</v>
      </c>
      <c r="E6060" s="37"/>
      <c r="F6060" s="44">
        <v>43988</v>
      </c>
      <c r="G6060" s="49">
        <v>6</v>
      </c>
      <c r="H6060" s="49">
        <v>17537.911871761102</v>
      </c>
      <c r="I6060" s="37"/>
      <c r="J6060" s="44">
        <v>43988</v>
      </c>
      <c r="K6060" s="49">
        <v>6</v>
      </c>
      <c r="L6060" s="49">
        <v>1360.01</v>
      </c>
      <c r="M6060" s="37"/>
      <c r="N6060" s="44">
        <v>43988</v>
      </c>
      <c r="O6060" s="49">
        <v>6</v>
      </c>
      <c r="P6060" s="49">
        <v>9393.5253623777007</v>
      </c>
      <c r="Q6060" s="37"/>
      <c r="R6060" s="50">
        <v>7.7546860193193123E-2</v>
      </c>
      <c r="S6060" s="50">
        <v>160128.23305382946</v>
      </c>
      <c r="T6060" s="50">
        <v>728.43839799751731</v>
      </c>
    </row>
    <row r="6061" spans="2:20">
      <c r="B6061" s="44">
        <v>43988</v>
      </c>
      <c r="C6061" s="45">
        <v>7</v>
      </c>
      <c r="D6061" s="45">
        <v>17.614850000000001</v>
      </c>
      <c r="E6061" s="37"/>
      <c r="F6061" s="44">
        <v>43988</v>
      </c>
      <c r="G6061" s="49">
        <v>7</v>
      </c>
      <c r="H6061" s="49">
        <v>17400.195785153901</v>
      </c>
      <c r="I6061" s="37"/>
      <c r="J6061" s="44">
        <v>43988</v>
      </c>
      <c r="K6061" s="49">
        <v>7</v>
      </c>
      <c r="L6061" s="49">
        <v>8372.9</v>
      </c>
      <c r="M6061" s="37"/>
      <c r="N6061" s="44">
        <v>43988</v>
      </c>
      <c r="O6061" s="49">
        <v>7</v>
      </c>
      <c r="P6061" s="49">
        <v>9402.7484481523006</v>
      </c>
      <c r="Q6061" s="37"/>
      <c r="R6061" s="50">
        <v>0.48119573500108997</v>
      </c>
      <c r="S6061" s="50">
        <v>165628.00350193557</v>
      </c>
      <c r="T6061" s="50">
        <v>4524.5624505390042</v>
      </c>
    </row>
    <row r="6062" spans="2:20">
      <c r="B6062" s="44">
        <v>43988</v>
      </c>
      <c r="C6062" s="45">
        <v>8</v>
      </c>
      <c r="D6062" s="45">
        <v>17.193380000000001</v>
      </c>
      <c r="E6062" s="37"/>
      <c r="F6062" s="44">
        <v>43988</v>
      </c>
      <c r="G6062" s="49">
        <v>8</v>
      </c>
      <c r="H6062" s="49">
        <v>17153.9294758246</v>
      </c>
      <c r="I6062" s="37"/>
      <c r="J6062" s="44">
        <v>43988</v>
      </c>
      <c r="K6062" s="49">
        <v>8</v>
      </c>
      <c r="L6062" s="49">
        <v>-21.19</v>
      </c>
      <c r="M6062" s="37"/>
      <c r="N6062" s="44">
        <v>43988</v>
      </c>
      <c r="O6062" s="49">
        <v>8</v>
      </c>
      <c r="P6062" s="49">
        <v>9285.2706741053007</v>
      </c>
      <c r="Q6062" s="37"/>
      <c r="R6062" s="50">
        <v>-1.2352854796251508E-3</v>
      </c>
      <c r="S6062" s="50">
        <v>159645.1871027486</v>
      </c>
      <c r="T6062" s="50">
        <v>-11.469960038111514</v>
      </c>
    </row>
    <row r="6063" spans="2:20">
      <c r="B6063" s="44">
        <v>43988</v>
      </c>
      <c r="C6063" s="45">
        <v>9</v>
      </c>
      <c r="D6063" s="45">
        <v>17.243310000000001</v>
      </c>
      <c r="E6063" s="37"/>
      <c r="F6063" s="44">
        <v>43988</v>
      </c>
      <c r="G6063" s="49">
        <v>9</v>
      </c>
      <c r="H6063" s="49">
        <v>17125.494470582202</v>
      </c>
      <c r="I6063" s="37"/>
      <c r="J6063" s="44">
        <v>43988</v>
      </c>
      <c r="K6063" s="49">
        <v>9</v>
      </c>
      <c r="L6063" s="49">
        <v>-62.06</v>
      </c>
      <c r="M6063" s="37"/>
      <c r="N6063" s="44">
        <v>43988</v>
      </c>
      <c r="O6063" s="49">
        <v>9</v>
      </c>
      <c r="P6063" s="49">
        <v>9232.5180960119997</v>
      </c>
      <c r="Q6063" s="37"/>
      <c r="R6063" s="50">
        <v>-3.6238369704656007E-3</v>
      </c>
      <c r="S6063" s="50">
        <v>159199.17161014469</v>
      </c>
      <c r="T6063" s="50">
        <v>-33.457140406820962</v>
      </c>
    </row>
    <row r="6064" spans="2:20">
      <c r="B6064" s="44">
        <v>43988</v>
      </c>
      <c r="C6064" s="45">
        <v>10</v>
      </c>
      <c r="D6064" s="45">
        <v>19.162130000000001</v>
      </c>
      <c r="E6064" s="37"/>
      <c r="F6064" s="44">
        <v>43988</v>
      </c>
      <c r="G6064" s="49">
        <v>10</v>
      </c>
      <c r="H6064" s="49">
        <v>16690.300001305801</v>
      </c>
      <c r="I6064" s="37"/>
      <c r="J6064" s="44">
        <v>43988</v>
      </c>
      <c r="K6064" s="49">
        <v>10</v>
      </c>
      <c r="L6064" s="49">
        <v>17145.919999999998</v>
      </c>
      <c r="M6064" s="37"/>
      <c r="N6064" s="44">
        <v>43988</v>
      </c>
      <c r="O6064" s="49">
        <v>10</v>
      </c>
      <c r="P6064" s="49">
        <v>9063.6520175522</v>
      </c>
      <c r="Q6064" s="37"/>
      <c r="R6064" s="50">
        <v>1.0272984906597575</v>
      </c>
      <c r="S6064" s="50">
        <v>173678.87823509754</v>
      </c>
      <c r="T6064" s="50">
        <v>9311.0760374966412</v>
      </c>
    </row>
    <row r="6065" spans="2:20">
      <c r="B6065" s="44">
        <v>43988</v>
      </c>
      <c r="C6065" s="45">
        <v>11</v>
      </c>
      <c r="D6065" s="45">
        <v>19.226510000000001</v>
      </c>
      <c r="E6065" s="37"/>
      <c r="F6065" s="44">
        <v>43988</v>
      </c>
      <c r="G6065" s="49">
        <v>11</v>
      </c>
      <c r="H6065" s="49">
        <v>16446.5050567252</v>
      </c>
      <c r="I6065" s="37"/>
      <c r="J6065" s="44">
        <v>43988</v>
      </c>
      <c r="K6065" s="49">
        <v>11</v>
      </c>
      <c r="L6065" s="49">
        <v>17314.900000000001</v>
      </c>
      <c r="M6065" s="37"/>
      <c r="N6065" s="44">
        <v>43988</v>
      </c>
      <c r="O6065" s="49">
        <v>11</v>
      </c>
      <c r="P6065" s="49">
        <v>8975.4476766290009</v>
      </c>
      <c r="Q6065" s="37"/>
      <c r="R6065" s="50">
        <v>1.0528011842199692</v>
      </c>
      <c r="S6065" s="50">
        <v>172566.53450918428</v>
      </c>
      <c r="T6065" s="50">
        <v>9449.3619428593829</v>
      </c>
    </row>
    <row r="6066" spans="2:20">
      <c r="B6066" s="44">
        <v>43988</v>
      </c>
      <c r="C6066" s="45">
        <v>12</v>
      </c>
      <c r="D6066" s="45">
        <v>18.456800000000001</v>
      </c>
      <c r="E6066" s="37"/>
      <c r="F6066" s="44">
        <v>43988</v>
      </c>
      <c r="G6066" s="49">
        <v>12</v>
      </c>
      <c r="H6066" s="49">
        <v>16621.883577312401</v>
      </c>
      <c r="I6066" s="37"/>
      <c r="J6066" s="44">
        <v>43988</v>
      </c>
      <c r="K6066" s="49">
        <v>12</v>
      </c>
      <c r="L6066" s="49">
        <v>12666.05</v>
      </c>
      <c r="M6066" s="37"/>
      <c r="N6066" s="44">
        <v>43988</v>
      </c>
      <c r="O6066" s="49">
        <v>12</v>
      </c>
      <c r="P6066" s="49">
        <v>9056.4249639079007</v>
      </c>
      <c r="Q6066" s="37"/>
      <c r="R6066" s="50">
        <v>0.76201051108841766</v>
      </c>
      <c r="S6066" s="50">
        <v>167152.62427385536</v>
      </c>
      <c r="T6066" s="50">
        <v>6901.0910153813638</v>
      </c>
    </row>
    <row r="6067" spans="2:20">
      <c r="B6067" s="44">
        <v>43988</v>
      </c>
      <c r="C6067" s="45">
        <v>13</v>
      </c>
      <c r="D6067" s="45">
        <v>18.3123</v>
      </c>
      <c r="E6067" s="37"/>
      <c r="F6067" s="44">
        <v>43988</v>
      </c>
      <c r="G6067" s="49">
        <v>13</v>
      </c>
      <c r="H6067" s="49">
        <v>16822.5486549985</v>
      </c>
      <c r="I6067" s="37"/>
      <c r="J6067" s="44">
        <v>43988</v>
      </c>
      <c r="K6067" s="49">
        <v>13</v>
      </c>
      <c r="L6067" s="49">
        <v>13320.45</v>
      </c>
      <c r="M6067" s="37"/>
      <c r="N6067" s="44">
        <v>43988</v>
      </c>
      <c r="O6067" s="49">
        <v>13</v>
      </c>
      <c r="P6067" s="49">
        <v>9145.5025525547007</v>
      </c>
      <c r="Q6067" s="37"/>
      <c r="R6067" s="50">
        <v>0.79182116058508667</v>
      </c>
      <c r="S6067" s="50">
        <v>167475.18639314745</v>
      </c>
      <c r="T6067" s="50">
        <v>7241.6024452977354</v>
      </c>
    </row>
    <row r="6068" spans="2:20">
      <c r="B6068" s="44">
        <v>43988</v>
      </c>
      <c r="C6068" s="45">
        <v>14</v>
      </c>
      <c r="D6068" s="45">
        <v>17.681789999999999</v>
      </c>
      <c r="E6068" s="37"/>
      <c r="F6068" s="44">
        <v>43988</v>
      </c>
      <c r="G6068" s="49">
        <v>14</v>
      </c>
      <c r="H6068" s="49">
        <v>17193.764564343899</v>
      </c>
      <c r="I6068" s="37"/>
      <c r="J6068" s="44">
        <v>43988</v>
      </c>
      <c r="K6068" s="49">
        <v>14</v>
      </c>
      <c r="L6068" s="49">
        <v>-57.51</v>
      </c>
      <c r="M6068" s="37"/>
      <c r="N6068" s="44">
        <v>43988</v>
      </c>
      <c r="O6068" s="49">
        <v>14</v>
      </c>
      <c r="P6068" s="49">
        <v>9263.3621619959995</v>
      </c>
      <c r="Q6068" s="37"/>
      <c r="R6068" s="50">
        <v>-3.3448172321297884E-3</v>
      </c>
      <c r="S6068" s="50">
        <v>163792.82444235924</v>
      </c>
      <c r="T6068" s="50">
        <v>-30.984253386903273</v>
      </c>
    </row>
    <row r="6069" spans="2:20">
      <c r="B6069" s="44">
        <v>43988</v>
      </c>
      <c r="C6069" s="45">
        <v>15</v>
      </c>
      <c r="D6069" s="45">
        <v>15.84022</v>
      </c>
      <c r="E6069" s="37"/>
      <c r="F6069" s="44">
        <v>43988</v>
      </c>
      <c r="G6069" s="49">
        <v>15</v>
      </c>
      <c r="H6069" s="49">
        <v>17568.635433457799</v>
      </c>
      <c r="I6069" s="37"/>
      <c r="J6069" s="44">
        <v>43988</v>
      </c>
      <c r="K6069" s="49">
        <v>15</v>
      </c>
      <c r="L6069" s="49">
        <v>3041.91</v>
      </c>
      <c r="M6069" s="37"/>
      <c r="N6069" s="44">
        <v>43988</v>
      </c>
      <c r="O6069" s="49">
        <v>15</v>
      </c>
      <c r="P6069" s="49">
        <v>9505.5399325049002</v>
      </c>
      <c r="Q6069" s="37"/>
      <c r="R6069" s="50">
        <v>0.1731443521337446</v>
      </c>
      <c r="S6069" s="50">
        <v>150569.84374966277</v>
      </c>
      <c r="T6069" s="50">
        <v>1645.8305532949994</v>
      </c>
    </row>
    <row r="6070" spans="2:20">
      <c r="B6070" s="44">
        <v>43988</v>
      </c>
      <c r="C6070" s="45">
        <v>16</v>
      </c>
      <c r="D6070" s="45">
        <v>15.0891</v>
      </c>
      <c r="E6070" s="37"/>
      <c r="F6070" s="44">
        <v>43988</v>
      </c>
      <c r="G6070" s="49">
        <v>16</v>
      </c>
      <c r="H6070" s="49">
        <v>17487.303803696999</v>
      </c>
      <c r="I6070" s="37"/>
      <c r="J6070" s="44">
        <v>43988</v>
      </c>
      <c r="K6070" s="49">
        <v>16</v>
      </c>
      <c r="L6070" s="49">
        <v>806.08</v>
      </c>
      <c r="M6070" s="37"/>
      <c r="N6070" s="44">
        <v>43988</v>
      </c>
      <c r="O6070" s="49">
        <v>16</v>
      </c>
      <c r="P6070" s="49">
        <v>9477.7945536089992</v>
      </c>
      <c r="Q6070" s="37"/>
      <c r="R6070" s="50">
        <v>4.6095156180084564E-2</v>
      </c>
      <c r="S6070" s="50">
        <v>143011.38979886155</v>
      </c>
      <c r="T6070" s="50">
        <v>436.88042019136168</v>
      </c>
    </row>
    <row r="6071" spans="2:20">
      <c r="B6071" s="44">
        <v>43988</v>
      </c>
      <c r="C6071" s="45">
        <v>17</v>
      </c>
      <c r="D6071" s="45">
        <v>15.90246</v>
      </c>
      <c r="E6071" s="37"/>
      <c r="F6071" s="44">
        <v>43988</v>
      </c>
      <c r="G6071" s="49">
        <v>17</v>
      </c>
      <c r="H6071" s="49">
        <v>17412.940937583</v>
      </c>
      <c r="I6071" s="37"/>
      <c r="J6071" s="44">
        <v>43988</v>
      </c>
      <c r="K6071" s="49">
        <v>17</v>
      </c>
      <c r="L6071" s="49">
        <v>6574.52</v>
      </c>
      <c r="M6071" s="37"/>
      <c r="N6071" s="44">
        <v>43988</v>
      </c>
      <c r="O6071" s="49">
        <v>17</v>
      </c>
      <c r="P6071" s="49">
        <v>9173.6777166407992</v>
      </c>
      <c r="Q6071" s="37"/>
      <c r="R6071" s="50">
        <v>0.37756516969571569</v>
      </c>
      <c r="S6071" s="50">
        <v>145884.04294177165</v>
      </c>
      <c r="T6071" s="50">
        <v>3463.6611838172889</v>
      </c>
    </row>
    <row r="6072" spans="2:20">
      <c r="B6072" s="44">
        <v>43988</v>
      </c>
      <c r="C6072" s="45">
        <v>18</v>
      </c>
      <c r="D6072" s="45">
        <v>15.77285</v>
      </c>
      <c r="E6072" s="37"/>
      <c r="F6072" s="44">
        <v>43988</v>
      </c>
      <c r="G6072" s="49">
        <v>18</v>
      </c>
      <c r="H6072" s="49">
        <v>17637.690812583998</v>
      </c>
      <c r="I6072" s="37"/>
      <c r="J6072" s="44">
        <v>43988</v>
      </c>
      <c r="K6072" s="49">
        <v>18</v>
      </c>
      <c r="L6072" s="49">
        <v>496.88</v>
      </c>
      <c r="M6072" s="37"/>
      <c r="N6072" s="44">
        <v>43988</v>
      </c>
      <c r="O6072" s="49">
        <v>18</v>
      </c>
      <c r="P6072" s="49">
        <v>9305.1746677388001</v>
      </c>
      <c r="Q6072" s="37"/>
      <c r="R6072" s="50">
        <v>2.8171488279264429E-2</v>
      </c>
      <c r="S6072" s="50">
        <v>146769.12425804394</v>
      </c>
      <c r="T6072" s="50">
        <v>262.1406190887119</v>
      </c>
    </row>
    <row r="6073" spans="2:20">
      <c r="B6073" s="44">
        <v>43988</v>
      </c>
      <c r="C6073" s="45">
        <v>19</v>
      </c>
      <c r="D6073" s="45">
        <v>14.61124</v>
      </c>
      <c r="E6073" s="37"/>
      <c r="F6073" s="44">
        <v>43988</v>
      </c>
      <c r="G6073" s="49">
        <v>19</v>
      </c>
      <c r="H6073" s="49">
        <v>17822.365127491601</v>
      </c>
      <c r="I6073" s="37"/>
      <c r="J6073" s="44">
        <v>43988</v>
      </c>
      <c r="K6073" s="49">
        <v>19</v>
      </c>
      <c r="L6073" s="49">
        <v>3806.8</v>
      </c>
      <c r="M6073" s="37"/>
      <c r="N6073" s="44">
        <v>43988</v>
      </c>
      <c r="O6073" s="49">
        <v>19</v>
      </c>
      <c r="P6073" s="49">
        <v>8978.6761499688</v>
      </c>
      <c r="Q6073" s="37"/>
      <c r="R6073" s="50">
        <v>0.21359679104137994</v>
      </c>
      <c r="S6073" s="50">
        <v>131189.59210947013</v>
      </c>
      <c r="T6073" s="50">
        <v>1917.8164134331075</v>
      </c>
    </row>
    <row r="6074" spans="2:20">
      <c r="B6074" s="44">
        <v>43988</v>
      </c>
      <c r="C6074" s="45">
        <v>20</v>
      </c>
      <c r="D6074" s="45">
        <v>14.106960000000001</v>
      </c>
      <c r="E6074" s="37"/>
      <c r="F6074" s="44">
        <v>43988</v>
      </c>
      <c r="G6074" s="49">
        <v>20</v>
      </c>
      <c r="H6074" s="49">
        <v>17986.984369133599</v>
      </c>
      <c r="I6074" s="37"/>
      <c r="J6074" s="44">
        <v>43988</v>
      </c>
      <c r="K6074" s="49">
        <v>20</v>
      </c>
      <c r="L6074" s="49">
        <v>2078.15</v>
      </c>
      <c r="M6074" s="37"/>
      <c r="N6074" s="44">
        <v>43988</v>
      </c>
      <c r="O6074" s="49">
        <v>20</v>
      </c>
      <c r="P6074" s="49">
        <v>9082.0597490616001</v>
      </c>
      <c r="Q6074" s="37"/>
      <c r="R6074" s="50">
        <v>0.11553632100588193</v>
      </c>
      <c r="S6074" s="50">
        <v>128120.25359762204</v>
      </c>
      <c r="T6074" s="50">
        <v>1049.3077705621806</v>
      </c>
    </row>
    <row r="6075" spans="2:20">
      <c r="B6075" s="44">
        <v>43988</v>
      </c>
      <c r="C6075" s="45">
        <v>21</v>
      </c>
      <c r="D6075" s="45">
        <v>12.99733</v>
      </c>
      <c r="E6075" s="37"/>
      <c r="F6075" s="44">
        <v>43988</v>
      </c>
      <c r="G6075" s="49">
        <v>21</v>
      </c>
      <c r="H6075" s="49">
        <v>18188.893562426201</v>
      </c>
      <c r="I6075" s="37"/>
      <c r="J6075" s="44">
        <v>43988</v>
      </c>
      <c r="K6075" s="49">
        <v>21</v>
      </c>
      <c r="L6075" s="49">
        <v>3723.54</v>
      </c>
      <c r="M6075" s="37"/>
      <c r="N6075" s="44">
        <v>43988</v>
      </c>
      <c r="O6075" s="49">
        <v>21</v>
      </c>
      <c r="P6075" s="49">
        <v>9074.7187243053995</v>
      </c>
      <c r="Q6075" s="37"/>
      <c r="R6075" s="50">
        <v>0.20471503597623561</v>
      </c>
      <c r="S6075" s="50">
        <v>117947.11391697629</v>
      </c>
      <c r="T6075" s="50">
        <v>1857.7313701203989</v>
      </c>
    </row>
    <row r="6076" spans="2:20">
      <c r="B6076" s="44">
        <v>43988</v>
      </c>
      <c r="C6076" s="45">
        <v>22</v>
      </c>
      <c r="D6076" s="45">
        <v>10.86139</v>
      </c>
      <c r="E6076" s="37"/>
      <c r="F6076" s="44">
        <v>43988</v>
      </c>
      <c r="G6076" s="49">
        <v>22</v>
      </c>
      <c r="H6076" s="49">
        <v>18572.086671765501</v>
      </c>
      <c r="I6076" s="37"/>
      <c r="J6076" s="44">
        <v>43988</v>
      </c>
      <c r="K6076" s="49">
        <v>22</v>
      </c>
      <c r="L6076" s="49">
        <v>900.04</v>
      </c>
      <c r="M6076" s="37"/>
      <c r="N6076" s="44">
        <v>43988</v>
      </c>
      <c r="O6076" s="49">
        <v>22</v>
      </c>
      <c r="P6076" s="49">
        <v>9290.8226358083994</v>
      </c>
      <c r="Q6076" s="37"/>
      <c r="R6076" s="50">
        <v>4.8461975000811272E-2</v>
      </c>
      <c r="S6076" s="50">
        <v>100911.24806834299</v>
      </c>
      <c r="T6076" s="50">
        <v>450.25161431351813</v>
      </c>
    </row>
    <row r="6077" spans="2:20">
      <c r="B6077" s="44">
        <v>43988</v>
      </c>
      <c r="C6077" s="45">
        <v>23</v>
      </c>
      <c r="D6077" s="45">
        <v>8.6254500000000007</v>
      </c>
      <c r="E6077" s="37"/>
      <c r="F6077" s="44">
        <v>43988</v>
      </c>
      <c r="G6077" s="49">
        <v>23</v>
      </c>
      <c r="H6077" s="49">
        <v>19337.674977739101</v>
      </c>
      <c r="I6077" s="37"/>
      <c r="J6077" s="44">
        <v>43988</v>
      </c>
      <c r="K6077" s="49">
        <v>23</v>
      </c>
      <c r="L6077" s="49">
        <v>478.48</v>
      </c>
      <c r="M6077" s="37"/>
      <c r="N6077" s="44">
        <v>43988</v>
      </c>
      <c r="O6077" s="49">
        <v>23</v>
      </c>
      <c r="P6077" s="49">
        <v>9726.4086563296005</v>
      </c>
      <c r="Q6077" s="37"/>
      <c r="R6077" s="50">
        <v>2.4743408943981658E-2</v>
      </c>
      <c r="S6077" s="50">
        <v>83894.651544738153</v>
      </c>
      <c r="T6077" s="50">
        <v>240.66450693984646</v>
      </c>
    </row>
    <row r="6078" spans="2:20">
      <c r="B6078" s="44">
        <v>43988</v>
      </c>
      <c r="C6078" s="45">
        <v>24</v>
      </c>
      <c r="D6078" s="45">
        <v>7.7999900000000002</v>
      </c>
      <c r="E6078" s="37"/>
      <c r="F6078" s="44">
        <v>43988</v>
      </c>
      <c r="G6078" s="49">
        <v>24</v>
      </c>
      <c r="H6078" s="49">
        <v>19535.2091869797</v>
      </c>
      <c r="I6078" s="37"/>
      <c r="J6078" s="44">
        <v>43988</v>
      </c>
      <c r="K6078" s="49">
        <v>24</v>
      </c>
      <c r="L6078" s="49">
        <v>-361.74</v>
      </c>
      <c r="M6078" s="37"/>
      <c r="N6078" s="44">
        <v>43988</v>
      </c>
      <c r="O6078" s="49">
        <v>24</v>
      </c>
      <c r="P6078" s="49">
        <v>9824.7478265973004</v>
      </c>
      <c r="Q6078" s="37"/>
      <c r="R6078" s="50">
        <v>-1.8517334344241434E-2</v>
      </c>
      <c r="S6078" s="50">
        <v>76632.934799980678</v>
      </c>
      <c r="T6078" s="50">
        <v>-181.92814035296158</v>
      </c>
    </row>
    <row r="6079" spans="2:20">
      <c r="B6079" s="44">
        <v>43988</v>
      </c>
      <c r="C6079" s="45">
        <v>25</v>
      </c>
      <c r="D6079" s="45">
        <v>6.6191800000000001</v>
      </c>
      <c r="E6079" s="37"/>
      <c r="F6079" s="44">
        <v>43988</v>
      </c>
      <c r="G6079" s="49">
        <v>25</v>
      </c>
      <c r="H6079" s="49">
        <v>18343.634899348301</v>
      </c>
      <c r="I6079" s="37"/>
      <c r="J6079" s="44">
        <v>43988</v>
      </c>
      <c r="K6079" s="49">
        <v>25</v>
      </c>
      <c r="L6079" s="49">
        <v>570.83000000000004</v>
      </c>
      <c r="M6079" s="37"/>
      <c r="N6079" s="44">
        <v>43988</v>
      </c>
      <c r="O6079" s="49">
        <v>25</v>
      </c>
      <c r="P6079" s="49">
        <v>9445.4002196124002</v>
      </c>
      <c r="Q6079" s="37"/>
      <c r="R6079" s="50">
        <v>3.1118696110784459E-2</v>
      </c>
      <c r="S6079" s="50">
        <v>62520.804225654007</v>
      </c>
      <c r="T6079" s="50">
        <v>293.92853907885507</v>
      </c>
    </row>
    <row r="6080" spans="2:20">
      <c r="B6080" s="44">
        <v>43988</v>
      </c>
      <c r="C6080" s="45">
        <v>26</v>
      </c>
      <c r="D6080" s="45">
        <v>7.00542</v>
      </c>
      <c r="E6080" s="37"/>
      <c r="F6080" s="44">
        <v>43988</v>
      </c>
      <c r="G6080" s="49">
        <v>26</v>
      </c>
      <c r="H6080" s="49">
        <v>18239.208967537899</v>
      </c>
      <c r="I6080" s="37"/>
      <c r="J6080" s="44">
        <v>43988</v>
      </c>
      <c r="K6080" s="49">
        <v>26</v>
      </c>
      <c r="L6080" s="49">
        <v>229.17</v>
      </c>
      <c r="M6080" s="37"/>
      <c r="N6080" s="44">
        <v>43988</v>
      </c>
      <c r="O6080" s="49">
        <v>26</v>
      </c>
      <c r="P6080" s="49">
        <v>9430.5345958967991</v>
      </c>
      <c r="Q6080" s="37"/>
      <c r="R6080" s="50">
        <v>1.2564689642400402E-2</v>
      </c>
      <c r="S6080" s="50">
        <v>66064.85566878735</v>
      </c>
      <c r="T6080" s="50">
        <v>118.49174035936318</v>
      </c>
    </row>
    <row r="6081" spans="2:20">
      <c r="B6081" s="44">
        <v>43988</v>
      </c>
      <c r="C6081" s="45">
        <v>27</v>
      </c>
      <c r="D6081" s="45">
        <v>7.61043</v>
      </c>
      <c r="E6081" s="37"/>
      <c r="F6081" s="44">
        <v>43988</v>
      </c>
      <c r="G6081" s="49">
        <v>27</v>
      </c>
      <c r="H6081" s="49">
        <v>18108.926671811401</v>
      </c>
      <c r="I6081" s="37"/>
      <c r="J6081" s="44">
        <v>43988</v>
      </c>
      <c r="K6081" s="49">
        <v>27</v>
      </c>
      <c r="L6081" s="49">
        <v>-145.97999999999999</v>
      </c>
      <c r="M6081" s="37"/>
      <c r="N6081" s="44">
        <v>43988</v>
      </c>
      <c r="O6081" s="49">
        <v>27</v>
      </c>
      <c r="P6081" s="49">
        <v>9399.8005155348001</v>
      </c>
      <c r="Q6081" s="37"/>
      <c r="R6081" s="50">
        <v>-8.0612176881379952E-3</v>
      </c>
      <c r="S6081" s="50">
        <v>71536.523837441506</v>
      </c>
      <c r="T6081" s="50">
        <v>-75.773838180797782</v>
      </c>
    </row>
    <row r="6082" spans="2:20">
      <c r="B6082" s="44">
        <v>43988</v>
      </c>
      <c r="C6082" s="45">
        <v>28</v>
      </c>
      <c r="D6082" s="45">
        <v>7.5090000000000003</v>
      </c>
      <c r="E6082" s="37"/>
      <c r="F6082" s="44">
        <v>43988</v>
      </c>
      <c r="G6082" s="49">
        <v>28</v>
      </c>
      <c r="H6082" s="49">
        <v>17584.413853328599</v>
      </c>
      <c r="I6082" s="37"/>
      <c r="J6082" s="44">
        <v>43988</v>
      </c>
      <c r="K6082" s="49">
        <v>28</v>
      </c>
      <c r="L6082" s="49">
        <v>1444.21</v>
      </c>
      <c r="M6082" s="37"/>
      <c r="N6082" s="44">
        <v>43988</v>
      </c>
      <c r="O6082" s="49">
        <v>28</v>
      </c>
      <c r="P6082" s="49">
        <v>9146.3534458501999</v>
      </c>
      <c r="Q6082" s="37"/>
      <c r="R6082" s="50">
        <v>8.2130118868114665E-2</v>
      </c>
      <c r="S6082" s="50">
        <v>68679.968024889153</v>
      </c>
      <c r="T6082" s="50">
        <v>751.19109571746708</v>
      </c>
    </row>
    <row r="6083" spans="2:20">
      <c r="B6083" s="44">
        <v>43988</v>
      </c>
      <c r="C6083" s="45">
        <v>29</v>
      </c>
      <c r="D6083" s="45">
        <v>8.9583999999999993</v>
      </c>
      <c r="E6083" s="37"/>
      <c r="F6083" s="44">
        <v>43988</v>
      </c>
      <c r="G6083" s="49">
        <v>29</v>
      </c>
      <c r="H6083" s="49">
        <v>17070.057004573398</v>
      </c>
      <c r="I6083" s="37"/>
      <c r="J6083" s="44">
        <v>43988</v>
      </c>
      <c r="K6083" s="49">
        <v>29</v>
      </c>
      <c r="L6083" s="49">
        <v>-117.19</v>
      </c>
      <c r="M6083" s="37"/>
      <c r="N6083" s="44">
        <v>43988</v>
      </c>
      <c r="O6083" s="49">
        <v>29</v>
      </c>
      <c r="P6083" s="49">
        <v>8630.4964783981995</v>
      </c>
      <c r="Q6083" s="37"/>
      <c r="R6083" s="50">
        <v>-6.8652377650878687E-3</v>
      </c>
      <c r="S6083" s="50">
        <v>77315.439652082423</v>
      </c>
      <c r="T6083" s="50">
        <v>-59.250410354957175</v>
      </c>
    </row>
    <row r="6084" spans="2:20">
      <c r="B6084" s="44">
        <v>43988</v>
      </c>
      <c r="C6084" s="45">
        <v>30</v>
      </c>
      <c r="D6084" s="45">
        <v>9.1279900000000005</v>
      </c>
      <c r="E6084" s="37"/>
      <c r="F6084" s="44">
        <v>43988</v>
      </c>
      <c r="G6084" s="49">
        <v>30</v>
      </c>
      <c r="H6084" s="49">
        <v>16672.7565788305</v>
      </c>
      <c r="I6084" s="37"/>
      <c r="J6084" s="44">
        <v>43988</v>
      </c>
      <c r="K6084" s="49">
        <v>30</v>
      </c>
      <c r="L6084" s="49">
        <v>-48.65</v>
      </c>
      <c r="M6084" s="37"/>
      <c r="N6084" s="44">
        <v>43988</v>
      </c>
      <c r="O6084" s="49">
        <v>30</v>
      </c>
      <c r="P6084" s="49">
        <v>8371.9724490166009</v>
      </c>
      <c r="Q6084" s="37"/>
      <c r="R6084" s="50">
        <v>-2.9179338023666225E-3</v>
      </c>
      <c r="S6084" s="50">
        <v>76419.280794899052</v>
      </c>
      <c r="T6084" s="50">
        <v>-24.428861401467614</v>
      </c>
    </row>
    <row r="6085" spans="2:20">
      <c r="B6085" s="44">
        <v>43988</v>
      </c>
      <c r="C6085" s="45">
        <v>31</v>
      </c>
      <c r="D6085" s="45">
        <v>9.80246</v>
      </c>
      <c r="E6085" s="37"/>
      <c r="F6085" s="44">
        <v>43988</v>
      </c>
      <c r="G6085" s="49">
        <v>31</v>
      </c>
      <c r="H6085" s="49">
        <v>16562.155144427499</v>
      </c>
      <c r="I6085" s="37"/>
      <c r="J6085" s="44">
        <v>43988</v>
      </c>
      <c r="K6085" s="49">
        <v>31</v>
      </c>
      <c r="L6085" s="49">
        <v>-43.52</v>
      </c>
      <c r="M6085" s="37"/>
      <c r="N6085" s="44">
        <v>43988</v>
      </c>
      <c r="O6085" s="49">
        <v>31</v>
      </c>
      <c r="P6085" s="49">
        <v>8404.4250329832994</v>
      </c>
      <c r="Q6085" s="37"/>
      <c r="R6085" s="50">
        <v>-2.627677353610755E-3</v>
      </c>
      <c r="S6085" s="50">
        <v>82384.040208817474</v>
      </c>
      <c r="T6085" s="50">
        <v>-22.084117329289537</v>
      </c>
    </row>
    <row r="6086" spans="2:20">
      <c r="B6086" s="44">
        <v>43988</v>
      </c>
      <c r="C6086" s="45">
        <v>32</v>
      </c>
      <c r="D6086" s="45">
        <v>8.5230800000000002</v>
      </c>
      <c r="E6086" s="37"/>
      <c r="F6086" s="44">
        <v>43988</v>
      </c>
      <c r="G6086" s="49">
        <v>32</v>
      </c>
      <c r="H6086" s="49">
        <v>16555.337553222002</v>
      </c>
      <c r="I6086" s="37"/>
      <c r="J6086" s="44">
        <v>43988</v>
      </c>
      <c r="K6086" s="49">
        <v>32</v>
      </c>
      <c r="L6086" s="49">
        <v>517.27</v>
      </c>
      <c r="M6086" s="37"/>
      <c r="N6086" s="44">
        <v>43988</v>
      </c>
      <c r="O6086" s="49">
        <v>32</v>
      </c>
      <c r="P6086" s="49">
        <v>8378.2683307070001</v>
      </c>
      <c r="Q6086" s="37"/>
      <c r="R6086" s="50">
        <v>3.1244908074938578E-2</v>
      </c>
      <c r="S6086" s="50">
        <v>71408.651244082226</v>
      </c>
      <c r="T6086" s="50">
        <v>261.7782238201093</v>
      </c>
    </row>
    <row r="6087" spans="2:20">
      <c r="B6087" s="44">
        <v>43988</v>
      </c>
      <c r="C6087" s="45">
        <v>33</v>
      </c>
      <c r="D6087" s="45">
        <v>8.1652799999999992</v>
      </c>
      <c r="E6087" s="37"/>
      <c r="F6087" s="44">
        <v>43988</v>
      </c>
      <c r="G6087" s="49">
        <v>33</v>
      </c>
      <c r="H6087" s="49">
        <v>17014.982262383499</v>
      </c>
      <c r="I6087" s="37"/>
      <c r="J6087" s="44">
        <v>43988</v>
      </c>
      <c r="K6087" s="49">
        <v>33</v>
      </c>
      <c r="L6087" s="49">
        <v>-370.64</v>
      </c>
      <c r="M6087" s="37"/>
      <c r="N6087" s="44">
        <v>43988</v>
      </c>
      <c r="O6087" s="49">
        <v>33</v>
      </c>
      <c r="P6087" s="49">
        <v>8457.2996867103993</v>
      </c>
      <c r="Q6087" s="37"/>
      <c r="R6087" s="50">
        <v>-2.1783155238392818E-2</v>
      </c>
      <c r="S6087" s="50">
        <v>69056.219985902688</v>
      </c>
      <c r="T6087" s="50">
        <v>-184.22667197322357</v>
      </c>
    </row>
    <row r="6088" spans="2:20">
      <c r="B6088" s="44">
        <v>43988</v>
      </c>
      <c r="C6088" s="45">
        <v>34</v>
      </c>
      <c r="D6088" s="45">
        <v>8.1649200000000004</v>
      </c>
      <c r="E6088" s="37"/>
      <c r="F6088" s="44">
        <v>43988</v>
      </c>
      <c r="G6088" s="49">
        <v>34</v>
      </c>
      <c r="H6088" s="49">
        <v>17810.5547153917</v>
      </c>
      <c r="I6088" s="37"/>
      <c r="J6088" s="44">
        <v>43988</v>
      </c>
      <c r="K6088" s="49">
        <v>34</v>
      </c>
      <c r="L6088" s="49">
        <v>-144.69999999999999</v>
      </c>
      <c r="M6088" s="37"/>
      <c r="N6088" s="44">
        <v>43988</v>
      </c>
      <c r="O6088" s="49">
        <v>34</v>
      </c>
      <c r="P6088" s="49">
        <v>8903.0986016331008</v>
      </c>
      <c r="Q6088" s="37"/>
      <c r="R6088" s="50">
        <v>-8.1243960287745408E-3</v>
      </c>
      <c r="S6088" s="50">
        <v>72693.087834446138</v>
      </c>
      <c r="T6088" s="50">
        <v>-72.332298922896129</v>
      </c>
    </row>
    <row r="6089" spans="2:20">
      <c r="B6089" s="44">
        <v>43988</v>
      </c>
      <c r="C6089" s="45">
        <v>35</v>
      </c>
      <c r="D6089" s="45">
        <v>6.2782400000000003</v>
      </c>
      <c r="E6089" s="37"/>
      <c r="F6089" s="44">
        <v>43988</v>
      </c>
      <c r="G6089" s="49">
        <v>35</v>
      </c>
      <c r="H6089" s="49">
        <v>18569.2960190331</v>
      </c>
      <c r="I6089" s="37"/>
      <c r="J6089" s="44">
        <v>43988</v>
      </c>
      <c r="K6089" s="49">
        <v>35</v>
      </c>
      <c r="L6089" s="49">
        <v>6499.04</v>
      </c>
      <c r="M6089" s="37"/>
      <c r="N6089" s="44">
        <v>43988</v>
      </c>
      <c r="O6089" s="49">
        <v>35</v>
      </c>
      <c r="P6089" s="49">
        <v>8974.4322386881995</v>
      </c>
      <c r="Q6089" s="37"/>
      <c r="R6089" s="50">
        <v>0.34998849678192617</v>
      </c>
      <c r="S6089" s="50">
        <v>56343.639458221805</v>
      </c>
      <c r="T6089" s="50">
        <v>3140.9480486897396</v>
      </c>
    </row>
    <row r="6090" spans="2:20">
      <c r="B6090" s="44">
        <v>43988</v>
      </c>
      <c r="C6090" s="45">
        <v>36</v>
      </c>
      <c r="D6090" s="45">
        <v>5.6478000000000002</v>
      </c>
      <c r="E6090" s="37"/>
      <c r="F6090" s="44">
        <v>43988</v>
      </c>
      <c r="G6090" s="49">
        <v>36</v>
      </c>
      <c r="H6090" s="49">
        <v>19556.7060554335</v>
      </c>
      <c r="I6090" s="37"/>
      <c r="J6090" s="44">
        <v>43988</v>
      </c>
      <c r="K6090" s="49">
        <v>36</v>
      </c>
      <c r="L6090" s="49">
        <v>9244.92</v>
      </c>
      <c r="M6090" s="37"/>
      <c r="N6090" s="44">
        <v>43988</v>
      </c>
      <c r="O6090" s="49">
        <v>36</v>
      </c>
      <c r="P6090" s="49">
        <v>9423.2226964788006</v>
      </c>
      <c r="Q6090" s="37"/>
      <c r="R6090" s="50">
        <v>0.4727237794440059</v>
      </c>
      <c r="S6090" s="50">
        <v>53220.477145172968</v>
      </c>
      <c r="T6090" s="50">
        <v>4454.5814476219948</v>
      </c>
    </row>
    <row r="6091" spans="2:20">
      <c r="B6091" s="44">
        <v>43988</v>
      </c>
      <c r="C6091" s="45">
        <v>37</v>
      </c>
      <c r="D6091" s="45">
        <v>5.2450099999999997</v>
      </c>
      <c r="E6091" s="37"/>
      <c r="F6091" s="44">
        <v>43988</v>
      </c>
      <c r="G6091" s="49">
        <v>37</v>
      </c>
      <c r="H6091" s="49">
        <v>20090.593300418299</v>
      </c>
      <c r="I6091" s="37"/>
      <c r="J6091" s="44">
        <v>43988</v>
      </c>
      <c r="K6091" s="49">
        <v>37</v>
      </c>
      <c r="L6091" s="49">
        <v>8828.34</v>
      </c>
      <c r="M6091" s="37"/>
      <c r="N6091" s="44">
        <v>43988</v>
      </c>
      <c r="O6091" s="49">
        <v>37</v>
      </c>
      <c r="P6091" s="49">
        <v>9706.3900896979994</v>
      </c>
      <c r="Q6091" s="37"/>
      <c r="R6091" s="50">
        <v>0.43942654495007816</v>
      </c>
      <c r="S6091" s="50">
        <v>50910.113084366902</v>
      </c>
      <c r="T6091" s="50">
        <v>4265.2454610536715</v>
      </c>
    </row>
    <row r="6092" spans="2:20">
      <c r="B6092" s="44">
        <v>43988</v>
      </c>
      <c r="C6092" s="45">
        <v>38</v>
      </c>
      <c r="D6092" s="45">
        <v>5.1844700000000001</v>
      </c>
      <c r="E6092" s="37"/>
      <c r="F6092" s="44">
        <v>43988</v>
      </c>
      <c r="G6092" s="49">
        <v>38</v>
      </c>
      <c r="H6092" s="49">
        <v>20676.9805607872</v>
      </c>
      <c r="I6092" s="37"/>
      <c r="J6092" s="44">
        <v>43988</v>
      </c>
      <c r="K6092" s="49">
        <v>38</v>
      </c>
      <c r="L6092" s="49">
        <v>12656.15</v>
      </c>
      <c r="M6092" s="37"/>
      <c r="N6092" s="44">
        <v>43988</v>
      </c>
      <c r="O6092" s="49">
        <v>38</v>
      </c>
      <c r="P6092" s="49">
        <v>10309.738953108201</v>
      </c>
      <c r="Q6092" s="37"/>
      <c r="R6092" s="50">
        <v>0.61208888613077861</v>
      </c>
      <c r="S6092" s="50">
        <v>53450.532310220879</v>
      </c>
      <c r="T6092" s="50">
        <v>6310.4766321070983</v>
      </c>
    </row>
    <row r="6093" spans="2:20">
      <c r="B6093" s="44">
        <v>43988</v>
      </c>
      <c r="C6093" s="45">
        <v>39</v>
      </c>
      <c r="D6093" s="45">
        <v>4.9970400000000001</v>
      </c>
      <c r="E6093" s="37"/>
      <c r="F6093" s="44">
        <v>43988</v>
      </c>
      <c r="G6093" s="49">
        <v>39</v>
      </c>
      <c r="H6093" s="49">
        <v>20899.4352749098</v>
      </c>
      <c r="I6093" s="37"/>
      <c r="J6093" s="44">
        <v>43988</v>
      </c>
      <c r="K6093" s="49">
        <v>39</v>
      </c>
      <c r="L6093" s="49">
        <v>1901.45</v>
      </c>
      <c r="M6093" s="37"/>
      <c r="N6093" s="44">
        <v>43988</v>
      </c>
      <c r="O6093" s="49">
        <v>39</v>
      </c>
      <c r="P6093" s="49">
        <v>10342.3723830416</v>
      </c>
      <c r="Q6093" s="37"/>
      <c r="R6093" s="50">
        <v>9.0980927235040157E-2</v>
      </c>
      <c r="S6093" s="50">
        <v>51681.248492954197</v>
      </c>
      <c r="T6093" s="50">
        <v>940.95862921919672</v>
      </c>
    </row>
    <row r="6094" spans="2:20">
      <c r="B6094" s="44">
        <v>43988</v>
      </c>
      <c r="C6094" s="45">
        <v>40</v>
      </c>
      <c r="D6094" s="45">
        <v>5.2455299999999996</v>
      </c>
      <c r="E6094" s="37"/>
      <c r="F6094" s="44">
        <v>43988</v>
      </c>
      <c r="G6094" s="49">
        <v>40</v>
      </c>
      <c r="H6094" s="49">
        <v>22194.0954159834</v>
      </c>
      <c r="I6094" s="37"/>
      <c r="J6094" s="44">
        <v>43988</v>
      </c>
      <c r="K6094" s="49">
        <v>40</v>
      </c>
      <c r="L6094" s="49">
        <v>3258.84</v>
      </c>
      <c r="M6094" s="37"/>
      <c r="N6094" s="44">
        <v>43988</v>
      </c>
      <c r="O6094" s="49">
        <v>40</v>
      </c>
      <c r="P6094" s="49">
        <v>10275.5933711492</v>
      </c>
      <c r="Q6094" s="37"/>
      <c r="R6094" s="50">
        <v>0.14683364827084142</v>
      </c>
      <c r="S6094" s="50">
        <v>53900.933296164258</v>
      </c>
      <c r="T6094" s="50">
        <v>1508.8028628335112</v>
      </c>
    </row>
    <row r="6095" spans="2:20">
      <c r="B6095" s="44">
        <v>43988</v>
      </c>
      <c r="C6095" s="45">
        <v>41</v>
      </c>
      <c r="D6095" s="45">
        <v>5.2611299999999996</v>
      </c>
      <c r="E6095" s="37"/>
      <c r="F6095" s="44">
        <v>43988</v>
      </c>
      <c r="G6095" s="49">
        <v>41</v>
      </c>
      <c r="H6095" s="49">
        <v>22055.7768272576</v>
      </c>
      <c r="I6095" s="37"/>
      <c r="J6095" s="44">
        <v>43988</v>
      </c>
      <c r="K6095" s="49">
        <v>41</v>
      </c>
      <c r="L6095" s="49">
        <v>-1615.8</v>
      </c>
      <c r="M6095" s="37"/>
      <c r="N6095" s="44">
        <v>43988</v>
      </c>
      <c r="O6095" s="49">
        <v>41</v>
      </c>
      <c r="P6095" s="49">
        <v>10194.9909282193</v>
      </c>
      <c r="Q6095" s="37"/>
      <c r="R6095" s="50">
        <v>-7.3259718424567841E-2</v>
      </c>
      <c r="S6095" s="50">
        <v>53637.172622182406</v>
      </c>
      <c r="T6095" s="50">
        <v>-746.88216474236947</v>
      </c>
    </row>
    <row r="6096" spans="2:20">
      <c r="B6096" s="44">
        <v>43988</v>
      </c>
      <c r="C6096" s="45">
        <v>42</v>
      </c>
      <c r="D6096" s="45">
        <v>5.2296300000000002</v>
      </c>
      <c r="E6096" s="37"/>
      <c r="F6096" s="44">
        <v>43988</v>
      </c>
      <c r="G6096" s="49">
        <v>42</v>
      </c>
      <c r="H6096" s="49">
        <v>21612.304020465301</v>
      </c>
      <c r="I6096" s="37"/>
      <c r="J6096" s="44">
        <v>43988</v>
      </c>
      <c r="K6096" s="49">
        <v>42</v>
      </c>
      <c r="L6096" s="49">
        <v>-877.64</v>
      </c>
      <c r="M6096" s="37"/>
      <c r="N6096" s="44">
        <v>43988</v>
      </c>
      <c r="O6096" s="49">
        <v>42</v>
      </c>
      <c r="P6096" s="49">
        <v>9938.3150260916991</v>
      </c>
      <c r="Q6096" s="37"/>
      <c r="R6096" s="50">
        <v>-4.0608349723793347E-2</v>
      </c>
      <c r="S6096" s="50">
        <v>51973.710409899933</v>
      </c>
      <c r="T6096" s="50">
        <v>-403.57857224476214</v>
      </c>
    </row>
    <row r="6097" spans="2:20">
      <c r="B6097" s="44">
        <v>43988</v>
      </c>
      <c r="C6097" s="45">
        <v>43</v>
      </c>
      <c r="D6097" s="45">
        <v>5.2695800000000004</v>
      </c>
      <c r="E6097" s="37"/>
      <c r="F6097" s="44">
        <v>43988</v>
      </c>
      <c r="G6097" s="49">
        <v>43</v>
      </c>
      <c r="H6097" s="49">
        <v>21434.281352714999</v>
      </c>
      <c r="I6097" s="37"/>
      <c r="J6097" s="44">
        <v>43988</v>
      </c>
      <c r="K6097" s="49">
        <v>43</v>
      </c>
      <c r="L6097" s="49">
        <v>-1810.87</v>
      </c>
      <c r="M6097" s="37"/>
      <c r="N6097" s="44">
        <v>43988</v>
      </c>
      <c r="O6097" s="49">
        <v>43</v>
      </c>
      <c r="P6097" s="49">
        <v>9835.3003460065993</v>
      </c>
      <c r="Q6097" s="37"/>
      <c r="R6097" s="50">
        <v>-8.4484754594798858E-2</v>
      </c>
      <c r="S6097" s="50">
        <v>51827.901997309462</v>
      </c>
      <c r="T6097" s="50">
        <v>-830.93293609850787</v>
      </c>
    </row>
    <row r="6098" spans="2:20">
      <c r="B6098" s="44">
        <v>43988</v>
      </c>
      <c r="C6098" s="45">
        <v>44</v>
      </c>
      <c r="D6098" s="45">
        <v>5.1613100000000003</v>
      </c>
      <c r="E6098" s="37"/>
      <c r="F6098" s="44">
        <v>43988</v>
      </c>
      <c r="G6098" s="49">
        <v>44</v>
      </c>
      <c r="H6098" s="49">
        <v>21537.065074563099</v>
      </c>
      <c r="I6098" s="37"/>
      <c r="J6098" s="44">
        <v>43988</v>
      </c>
      <c r="K6098" s="49">
        <v>44</v>
      </c>
      <c r="L6098" s="49">
        <v>601.02</v>
      </c>
      <c r="M6098" s="37"/>
      <c r="N6098" s="44">
        <v>43988</v>
      </c>
      <c r="O6098" s="49">
        <v>44</v>
      </c>
      <c r="P6098" s="49">
        <v>9877.5470682312007</v>
      </c>
      <c r="Q6098" s="37"/>
      <c r="R6098" s="50">
        <v>2.79063093285561E-2</v>
      </c>
      <c r="S6098" s="50">
        <v>50981.08245873238</v>
      </c>
      <c r="T6098" s="50">
        <v>275.64588389343231</v>
      </c>
    </row>
    <row r="6099" spans="2:20">
      <c r="B6099" s="44">
        <v>43988</v>
      </c>
      <c r="C6099" s="45">
        <v>45</v>
      </c>
      <c r="D6099" s="45">
        <v>4.9158600000000003</v>
      </c>
      <c r="E6099" s="37"/>
      <c r="F6099" s="44">
        <v>43988</v>
      </c>
      <c r="G6099" s="49">
        <v>45</v>
      </c>
      <c r="H6099" s="49">
        <v>21172.769266725201</v>
      </c>
      <c r="I6099" s="37"/>
      <c r="J6099" s="44">
        <v>43988</v>
      </c>
      <c r="K6099" s="49">
        <v>45</v>
      </c>
      <c r="L6099" s="49">
        <v>2186.69</v>
      </c>
      <c r="M6099" s="37"/>
      <c r="N6099" s="44">
        <v>43988</v>
      </c>
      <c r="O6099" s="49">
        <v>45</v>
      </c>
      <c r="P6099" s="49">
        <v>9729.9549010373994</v>
      </c>
      <c r="Q6099" s="37"/>
      <c r="R6099" s="50">
        <v>0.10327841258991891</v>
      </c>
      <c r="S6099" s="50">
        <v>47831.096099813716</v>
      </c>
      <c r="T6099" s="50">
        <v>1004.8942967506441</v>
      </c>
    </row>
    <row r="6100" spans="2:20">
      <c r="B6100" s="44">
        <v>43988</v>
      </c>
      <c r="C6100" s="45">
        <v>46</v>
      </c>
      <c r="D6100" s="45">
        <v>5.3277200000000002</v>
      </c>
      <c r="E6100" s="37"/>
      <c r="F6100" s="44">
        <v>43988</v>
      </c>
      <c r="G6100" s="49">
        <v>46</v>
      </c>
      <c r="H6100" s="49">
        <v>20380.657104124901</v>
      </c>
      <c r="I6100" s="37"/>
      <c r="J6100" s="44">
        <v>43988</v>
      </c>
      <c r="K6100" s="49">
        <v>46</v>
      </c>
      <c r="L6100" s="49">
        <v>663.11</v>
      </c>
      <c r="M6100" s="37"/>
      <c r="N6100" s="44">
        <v>43988</v>
      </c>
      <c r="O6100" s="49">
        <v>46</v>
      </c>
      <c r="P6100" s="49">
        <v>9332.7179920377002</v>
      </c>
      <c r="Q6100" s="37"/>
      <c r="R6100" s="50">
        <v>3.2536242409269091E-2</v>
      </c>
      <c r="S6100" s="50">
        <v>49722.108300539097</v>
      </c>
      <c r="T6100" s="50">
        <v>303.65157492628572</v>
      </c>
    </row>
    <row r="6101" spans="2:20">
      <c r="B6101" s="44">
        <v>43988</v>
      </c>
      <c r="C6101" s="45">
        <v>47</v>
      </c>
      <c r="D6101" s="45">
        <v>7.2358900000000004</v>
      </c>
      <c r="E6101" s="37"/>
      <c r="F6101" s="44">
        <v>43988</v>
      </c>
      <c r="G6101" s="49">
        <v>47</v>
      </c>
      <c r="H6101" s="49">
        <v>19626.119894137799</v>
      </c>
      <c r="I6101" s="37"/>
      <c r="J6101" s="44">
        <v>43988</v>
      </c>
      <c r="K6101" s="49">
        <v>47</v>
      </c>
      <c r="L6101" s="49">
        <v>10050.08</v>
      </c>
      <c r="M6101" s="37"/>
      <c r="N6101" s="44">
        <v>43988</v>
      </c>
      <c r="O6101" s="49">
        <v>47</v>
      </c>
      <c r="P6101" s="49">
        <v>9103.4942923635008</v>
      </c>
      <c r="Q6101" s="37"/>
      <c r="R6101" s="50">
        <v>0.5120767657697789</v>
      </c>
      <c r="S6101" s="50">
        <v>65871.88331517014</v>
      </c>
      <c r="T6101" s="50">
        <v>4661.6879144371433</v>
      </c>
    </row>
    <row r="6102" spans="2:20">
      <c r="B6102" s="44">
        <v>43988</v>
      </c>
      <c r="C6102" s="45">
        <v>48</v>
      </c>
      <c r="D6102" s="45">
        <v>7.23996</v>
      </c>
      <c r="E6102" s="37"/>
      <c r="F6102" s="44">
        <v>43988</v>
      </c>
      <c r="G6102" s="49">
        <v>48</v>
      </c>
      <c r="H6102" s="49">
        <v>18556.2284786768</v>
      </c>
      <c r="I6102" s="37"/>
      <c r="J6102" s="44">
        <v>43988</v>
      </c>
      <c r="K6102" s="49">
        <v>48</v>
      </c>
      <c r="L6102" s="49">
        <v>6239.89</v>
      </c>
      <c r="M6102" s="37"/>
      <c r="N6102" s="44">
        <v>43988</v>
      </c>
      <c r="O6102" s="49">
        <v>48</v>
      </c>
      <c r="P6102" s="49">
        <v>8591.7266803459006</v>
      </c>
      <c r="Q6102" s="37"/>
      <c r="R6102" s="50">
        <v>0.33626930209284384</v>
      </c>
      <c r="S6102" s="50">
        <v>62203.757496637103</v>
      </c>
      <c r="T6102" s="50">
        <v>2889.1339345723818</v>
      </c>
    </row>
    <row r="6103" spans="2:20">
      <c r="B6103" s="44">
        <v>43989</v>
      </c>
      <c r="C6103" s="45">
        <v>1</v>
      </c>
      <c r="D6103" s="45">
        <v>7.6369199999999999</v>
      </c>
      <c r="E6103" s="37"/>
      <c r="F6103" s="44">
        <v>43989</v>
      </c>
      <c r="G6103" s="49">
        <v>1</v>
      </c>
      <c r="H6103" s="49">
        <v>18212.475606730801</v>
      </c>
      <c r="I6103" s="37"/>
      <c r="J6103" s="44">
        <v>43989</v>
      </c>
      <c r="K6103" s="49">
        <v>1</v>
      </c>
      <c r="L6103" s="49">
        <v>907.59</v>
      </c>
      <c r="M6103" s="37"/>
      <c r="N6103" s="44">
        <v>43989</v>
      </c>
      <c r="O6103" s="49">
        <v>1</v>
      </c>
      <c r="P6103" s="49">
        <v>8698.1032144257006</v>
      </c>
      <c r="Q6103" s="37"/>
      <c r="R6103" s="50">
        <v>4.983342295676603E-2</v>
      </c>
      <c r="S6103" s="50">
        <v>66426.718400311918</v>
      </c>
      <c r="T6103" s="50">
        <v>433.4562564060821</v>
      </c>
    </row>
    <row r="6104" spans="2:20">
      <c r="B6104" s="44">
        <v>43989</v>
      </c>
      <c r="C6104" s="45">
        <v>2</v>
      </c>
      <c r="D6104" s="45">
        <v>6.8654599999999997</v>
      </c>
      <c r="E6104" s="37"/>
      <c r="F6104" s="44">
        <v>43989</v>
      </c>
      <c r="G6104" s="49">
        <v>2</v>
      </c>
      <c r="H6104" s="49">
        <v>17514.549804182199</v>
      </c>
      <c r="I6104" s="37"/>
      <c r="J6104" s="44">
        <v>43989</v>
      </c>
      <c r="K6104" s="49">
        <v>2</v>
      </c>
      <c r="L6104" s="49">
        <v>-3992.75</v>
      </c>
      <c r="M6104" s="37"/>
      <c r="N6104" s="44">
        <v>43989</v>
      </c>
      <c r="O6104" s="49">
        <v>2</v>
      </c>
      <c r="P6104" s="49">
        <v>8386.9805668683002</v>
      </c>
      <c r="Q6104" s="37"/>
      <c r="R6104" s="50">
        <v>-0.22796760662649712</v>
      </c>
      <c r="S6104" s="50">
        <v>57580.479602611638</v>
      </c>
      <c r="T6104" s="50">
        <v>-1911.9598866519084</v>
      </c>
    </row>
    <row r="6105" spans="2:20">
      <c r="B6105" s="44">
        <v>43989</v>
      </c>
      <c r="C6105" s="45">
        <v>3</v>
      </c>
      <c r="D6105" s="45">
        <v>7.6107699999999996</v>
      </c>
      <c r="E6105" s="37"/>
      <c r="F6105" s="44">
        <v>43989</v>
      </c>
      <c r="G6105" s="49">
        <v>3</v>
      </c>
      <c r="H6105" s="49">
        <v>17355.371577854199</v>
      </c>
      <c r="I6105" s="37"/>
      <c r="J6105" s="44">
        <v>43989</v>
      </c>
      <c r="K6105" s="49">
        <v>3</v>
      </c>
      <c r="L6105" s="49">
        <v>-2041.92</v>
      </c>
      <c r="M6105" s="37"/>
      <c r="N6105" s="44">
        <v>43989</v>
      </c>
      <c r="O6105" s="49">
        <v>3</v>
      </c>
      <c r="P6105" s="49">
        <v>8416.0615226308</v>
      </c>
      <c r="Q6105" s="37"/>
      <c r="R6105" s="50">
        <v>-0.11765348790374104</v>
      </c>
      <c r="S6105" s="50">
        <v>64052.708554592813</v>
      </c>
      <c r="T6105" s="50">
        <v>-990.17899254998326</v>
      </c>
    </row>
    <row r="6106" spans="2:20">
      <c r="B6106" s="44">
        <v>43989</v>
      </c>
      <c r="C6106" s="45">
        <v>4</v>
      </c>
      <c r="D6106" s="45">
        <v>7.7500499999999999</v>
      </c>
      <c r="E6106" s="37"/>
      <c r="F6106" s="44">
        <v>43989</v>
      </c>
      <c r="G6106" s="49">
        <v>4</v>
      </c>
      <c r="H6106" s="49">
        <v>17385.646628372</v>
      </c>
      <c r="I6106" s="37"/>
      <c r="J6106" s="44">
        <v>43989</v>
      </c>
      <c r="K6106" s="49">
        <v>4</v>
      </c>
      <c r="L6106" s="49">
        <v>-2247.67</v>
      </c>
      <c r="M6106" s="37"/>
      <c r="N6106" s="44">
        <v>43989</v>
      </c>
      <c r="O6106" s="49">
        <v>4</v>
      </c>
      <c r="P6106" s="49">
        <v>8432.8796787238007</v>
      </c>
      <c r="Q6106" s="37"/>
      <c r="R6106" s="50">
        <v>-0.12928308322636561</v>
      </c>
      <c r="S6106" s="50">
        <v>65355.23915409339</v>
      </c>
      <c r="T6106" s="50">
        <v>-1090.2286853423764</v>
      </c>
    </row>
    <row r="6107" spans="2:20">
      <c r="B6107" s="44">
        <v>43989</v>
      </c>
      <c r="C6107" s="45">
        <v>5</v>
      </c>
      <c r="D6107" s="45">
        <v>8.2840600000000002</v>
      </c>
      <c r="E6107" s="37"/>
      <c r="F6107" s="44">
        <v>43989</v>
      </c>
      <c r="G6107" s="49">
        <v>5</v>
      </c>
      <c r="H6107" s="49">
        <v>17451.7670333147</v>
      </c>
      <c r="I6107" s="37"/>
      <c r="J6107" s="44">
        <v>43989</v>
      </c>
      <c r="K6107" s="49">
        <v>5</v>
      </c>
      <c r="L6107" s="49">
        <v>-3435.06</v>
      </c>
      <c r="M6107" s="37"/>
      <c r="N6107" s="44">
        <v>43989</v>
      </c>
      <c r="O6107" s="49">
        <v>5</v>
      </c>
      <c r="P6107" s="49">
        <v>8554.5152192307996</v>
      </c>
      <c r="Q6107" s="37"/>
      <c r="R6107" s="50">
        <v>-0.19683164423651844</v>
      </c>
      <c r="S6107" s="50">
        <v>70866.117347021092</v>
      </c>
      <c r="T6107" s="50">
        <v>-1683.7992962475194</v>
      </c>
    </row>
    <row r="6108" spans="2:20">
      <c r="B6108" s="44">
        <v>43989</v>
      </c>
      <c r="C6108" s="45">
        <v>6</v>
      </c>
      <c r="D6108" s="45">
        <v>7.8052000000000001</v>
      </c>
      <c r="E6108" s="37"/>
      <c r="F6108" s="44">
        <v>43989</v>
      </c>
      <c r="G6108" s="49">
        <v>6</v>
      </c>
      <c r="H6108" s="49">
        <v>17202.399652147898</v>
      </c>
      <c r="I6108" s="37"/>
      <c r="J6108" s="44">
        <v>43989</v>
      </c>
      <c r="K6108" s="49">
        <v>6</v>
      </c>
      <c r="L6108" s="49">
        <v>-5293.91</v>
      </c>
      <c r="M6108" s="37"/>
      <c r="N6108" s="44">
        <v>43989</v>
      </c>
      <c r="O6108" s="49">
        <v>6</v>
      </c>
      <c r="P6108" s="49">
        <v>8422.6677754870998</v>
      </c>
      <c r="Q6108" s="37"/>
      <c r="R6108" s="50">
        <v>-0.30774253052183914</v>
      </c>
      <c r="S6108" s="50">
        <v>65740.606521231908</v>
      </c>
      <c r="T6108" s="50">
        <v>-2592.0130949731497</v>
      </c>
    </row>
    <row r="6109" spans="2:20">
      <c r="B6109" s="44">
        <v>43989</v>
      </c>
      <c r="C6109" s="45">
        <v>7</v>
      </c>
      <c r="D6109" s="45">
        <v>8.0084199999999992</v>
      </c>
      <c r="E6109" s="37"/>
      <c r="F6109" s="44">
        <v>43989</v>
      </c>
      <c r="G6109" s="49">
        <v>7</v>
      </c>
      <c r="H6109" s="49">
        <v>17039.4733581972</v>
      </c>
      <c r="I6109" s="37"/>
      <c r="J6109" s="44">
        <v>43989</v>
      </c>
      <c r="K6109" s="49">
        <v>7</v>
      </c>
      <c r="L6109" s="49">
        <v>-4760.04</v>
      </c>
      <c r="M6109" s="37"/>
      <c r="N6109" s="44">
        <v>43989</v>
      </c>
      <c r="O6109" s="49">
        <v>7</v>
      </c>
      <c r="P6109" s="49">
        <v>8437.9760235956001</v>
      </c>
      <c r="Q6109" s="37"/>
      <c r="R6109" s="50">
        <v>-0.27935370418652533</v>
      </c>
      <c r="S6109" s="50">
        <v>67574.855946883472</v>
      </c>
      <c r="T6109" s="50">
        <v>-2357.1798580285185</v>
      </c>
    </row>
    <row r="6110" spans="2:20">
      <c r="B6110" s="44">
        <v>43989</v>
      </c>
      <c r="C6110" s="45">
        <v>8</v>
      </c>
      <c r="D6110" s="45">
        <v>8.2567799999999991</v>
      </c>
      <c r="E6110" s="37"/>
      <c r="F6110" s="44">
        <v>43989</v>
      </c>
      <c r="G6110" s="49">
        <v>8</v>
      </c>
      <c r="H6110" s="49">
        <v>17189.726616916101</v>
      </c>
      <c r="I6110" s="37"/>
      <c r="J6110" s="44">
        <v>43989</v>
      </c>
      <c r="K6110" s="49">
        <v>8</v>
      </c>
      <c r="L6110" s="49">
        <v>-4411.08</v>
      </c>
      <c r="M6110" s="37"/>
      <c r="N6110" s="44">
        <v>43989</v>
      </c>
      <c r="O6110" s="49">
        <v>8</v>
      </c>
      <c r="P6110" s="49">
        <v>8530.4131985642998</v>
      </c>
      <c r="Q6110" s="37"/>
      <c r="R6110" s="50">
        <v>-0.25661141089115025</v>
      </c>
      <c r="S6110" s="50">
        <v>70433.745089641729</v>
      </c>
      <c r="T6110" s="50">
        <v>-2189.0013663680747</v>
      </c>
    </row>
    <row r="6111" spans="2:20">
      <c r="B6111" s="44">
        <v>43989</v>
      </c>
      <c r="C6111" s="45">
        <v>9</v>
      </c>
      <c r="D6111" s="45">
        <v>8.4049399999999999</v>
      </c>
      <c r="E6111" s="37"/>
      <c r="F6111" s="44">
        <v>43989</v>
      </c>
      <c r="G6111" s="49">
        <v>9</v>
      </c>
      <c r="H6111" s="49">
        <v>17023.110908164701</v>
      </c>
      <c r="I6111" s="37"/>
      <c r="J6111" s="44">
        <v>43989</v>
      </c>
      <c r="K6111" s="49">
        <v>9</v>
      </c>
      <c r="L6111" s="49">
        <v>-3325.42</v>
      </c>
      <c r="M6111" s="37"/>
      <c r="N6111" s="44">
        <v>43989</v>
      </c>
      <c r="O6111" s="49">
        <v>9</v>
      </c>
      <c r="P6111" s="49">
        <v>8510.9581773157006</v>
      </c>
      <c r="Q6111" s="37"/>
      <c r="R6111" s="50">
        <v>-0.19534737322336584</v>
      </c>
      <c r="S6111" s="50">
        <v>71534.09282284783</v>
      </c>
      <c r="T6111" s="50">
        <v>-1662.5933235525476</v>
      </c>
    </row>
    <row r="6112" spans="2:20">
      <c r="B6112" s="44">
        <v>43989</v>
      </c>
      <c r="C6112" s="45">
        <v>10</v>
      </c>
      <c r="D6112" s="45">
        <v>8.55837</v>
      </c>
      <c r="E6112" s="37"/>
      <c r="F6112" s="44">
        <v>43989</v>
      </c>
      <c r="G6112" s="49">
        <v>10</v>
      </c>
      <c r="H6112" s="49">
        <v>16560.5701689132</v>
      </c>
      <c r="I6112" s="37"/>
      <c r="J6112" s="44">
        <v>43989</v>
      </c>
      <c r="K6112" s="49">
        <v>10</v>
      </c>
      <c r="L6112" s="49">
        <v>-3180.66</v>
      </c>
      <c r="M6112" s="37"/>
      <c r="N6112" s="44">
        <v>43989</v>
      </c>
      <c r="O6112" s="49">
        <v>10</v>
      </c>
      <c r="P6112" s="49">
        <v>8300.6205606141993</v>
      </c>
      <c r="Q6112" s="37"/>
      <c r="R6112" s="50">
        <v>-0.19206222778311099</v>
      </c>
      <c r="S6112" s="50">
        <v>71039.78198734374</v>
      </c>
      <c r="T6112" s="50">
        <v>-1594.2356768538589</v>
      </c>
    </row>
    <row r="6113" spans="2:20">
      <c r="B6113" s="44">
        <v>43989</v>
      </c>
      <c r="C6113" s="45">
        <v>11</v>
      </c>
      <c r="D6113" s="45">
        <v>8.1966000000000001</v>
      </c>
      <c r="E6113" s="37"/>
      <c r="F6113" s="44">
        <v>43989</v>
      </c>
      <c r="G6113" s="49">
        <v>11</v>
      </c>
      <c r="H6113" s="49">
        <v>16449.629923233999</v>
      </c>
      <c r="I6113" s="37"/>
      <c r="J6113" s="44">
        <v>43989</v>
      </c>
      <c r="K6113" s="49">
        <v>11</v>
      </c>
      <c r="L6113" s="49">
        <v>-1431.76</v>
      </c>
      <c r="M6113" s="37"/>
      <c r="N6113" s="44">
        <v>43989</v>
      </c>
      <c r="O6113" s="49">
        <v>11</v>
      </c>
      <c r="P6113" s="49">
        <v>8257.2433586413008</v>
      </c>
      <c r="Q6113" s="37"/>
      <c r="R6113" s="50">
        <v>-8.7039040190061354E-2</v>
      </c>
      <c r="S6113" s="50">
        <v>67681.320913439282</v>
      </c>
      <c r="T6113" s="50">
        <v>-718.70253655189742</v>
      </c>
    </row>
    <row r="6114" spans="2:20">
      <c r="B6114" s="44">
        <v>43989</v>
      </c>
      <c r="C6114" s="45">
        <v>12</v>
      </c>
      <c r="D6114" s="45">
        <v>8.8874499999999994</v>
      </c>
      <c r="E6114" s="37"/>
      <c r="F6114" s="44">
        <v>43989</v>
      </c>
      <c r="G6114" s="49">
        <v>12</v>
      </c>
      <c r="H6114" s="49">
        <v>16272.0828139278</v>
      </c>
      <c r="I6114" s="37"/>
      <c r="J6114" s="44">
        <v>43989</v>
      </c>
      <c r="K6114" s="49">
        <v>12</v>
      </c>
      <c r="L6114" s="49">
        <v>1535.16</v>
      </c>
      <c r="M6114" s="37"/>
      <c r="N6114" s="44">
        <v>43989</v>
      </c>
      <c r="O6114" s="49">
        <v>12</v>
      </c>
      <c r="P6114" s="49">
        <v>8192.5690378586005</v>
      </c>
      <c r="Q6114" s="37"/>
      <c r="R6114" s="50">
        <v>9.4343177671515233E-2</v>
      </c>
      <c r="S6114" s="50">
        <v>72811.047695516419</v>
      </c>
      <c r="T6114" s="50">
        <v>772.91299632484856</v>
      </c>
    </row>
    <row r="6115" spans="2:20">
      <c r="B6115" s="44">
        <v>43989</v>
      </c>
      <c r="C6115" s="45">
        <v>13</v>
      </c>
      <c r="D6115" s="45">
        <v>8.4942299999999999</v>
      </c>
      <c r="E6115" s="37"/>
      <c r="F6115" s="44">
        <v>43989</v>
      </c>
      <c r="G6115" s="49">
        <v>13</v>
      </c>
      <c r="H6115" s="49">
        <v>16169.343196768201</v>
      </c>
      <c r="I6115" s="37"/>
      <c r="J6115" s="44">
        <v>43989</v>
      </c>
      <c r="K6115" s="49">
        <v>13</v>
      </c>
      <c r="L6115" s="49">
        <v>-2577.85</v>
      </c>
      <c r="M6115" s="37"/>
      <c r="N6115" s="44">
        <v>43989</v>
      </c>
      <c r="O6115" s="49">
        <v>13</v>
      </c>
      <c r="P6115" s="49">
        <v>8140.0841962586001</v>
      </c>
      <c r="Q6115" s="37"/>
      <c r="R6115" s="50">
        <v>-0.15942824446420556</v>
      </c>
      <c r="S6115" s="50">
        <v>69143.747382385685</v>
      </c>
      <c r="T6115" s="50">
        <v>-1297.7593332003323</v>
      </c>
    </row>
    <row r="6116" spans="2:20">
      <c r="B6116" s="44">
        <v>43989</v>
      </c>
      <c r="C6116" s="45">
        <v>14</v>
      </c>
      <c r="D6116" s="45">
        <v>8.5566099999999992</v>
      </c>
      <c r="E6116" s="37"/>
      <c r="F6116" s="44">
        <v>43989</v>
      </c>
      <c r="G6116" s="49">
        <v>14</v>
      </c>
      <c r="H6116" s="49">
        <v>16317.629232596</v>
      </c>
      <c r="I6116" s="37"/>
      <c r="J6116" s="44">
        <v>43989</v>
      </c>
      <c r="K6116" s="49">
        <v>14</v>
      </c>
      <c r="L6116" s="49">
        <v>-2686.77</v>
      </c>
      <c r="M6116" s="37"/>
      <c r="N6116" s="44">
        <v>43989</v>
      </c>
      <c r="O6116" s="49">
        <v>14</v>
      </c>
      <c r="P6116" s="49">
        <v>8193.9255763265992</v>
      </c>
      <c r="Q6116" s="37"/>
      <c r="R6116" s="50">
        <v>-0.16465443366202512</v>
      </c>
      <c r="S6116" s="50">
        <v>70112.225525651942</v>
      </c>
      <c r="T6116" s="50">
        <v>-1349.1661752388391</v>
      </c>
    </row>
    <row r="6117" spans="2:20">
      <c r="B6117" s="44">
        <v>43989</v>
      </c>
      <c r="C6117" s="45">
        <v>15</v>
      </c>
      <c r="D6117" s="45">
        <v>7.7876000000000003</v>
      </c>
      <c r="E6117" s="37"/>
      <c r="F6117" s="44">
        <v>43989</v>
      </c>
      <c r="G6117" s="49">
        <v>15</v>
      </c>
      <c r="H6117" s="49">
        <v>16343.0629875706</v>
      </c>
      <c r="I6117" s="37"/>
      <c r="J6117" s="44">
        <v>43989</v>
      </c>
      <c r="K6117" s="49">
        <v>15</v>
      </c>
      <c r="L6117" s="49">
        <v>-3980.28</v>
      </c>
      <c r="M6117" s="37"/>
      <c r="N6117" s="44">
        <v>43989</v>
      </c>
      <c r="O6117" s="49">
        <v>15</v>
      </c>
      <c r="P6117" s="49">
        <v>8050.9368183057004</v>
      </c>
      <c r="Q6117" s="37"/>
      <c r="R6117" s="50">
        <v>-0.24354553384681471</v>
      </c>
      <c r="S6117" s="50">
        <v>62697.475566237474</v>
      </c>
      <c r="T6117" s="50">
        <v>-1960.7697053812376</v>
      </c>
    </row>
    <row r="6118" spans="2:20">
      <c r="B6118" s="44">
        <v>43989</v>
      </c>
      <c r="C6118" s="45">
        <v>16</v>
      </c>
      <c r="D6118" s="45">
        <v>7.9160199999999996</v>
      </c>
      <c r="E6118" s="37"/>
      <c r="F6118" s="44">
        <v>43989</v>
      </c>
      <c r="G6118" s="49">
        <v>16</v>
      </c>
      <c r="H6118" s="49">
        <v>16471.493899702498</v>
      </c>
      <c r="I6118" s="37"/>
      <c r="J6118" s="44">
        <v>43989</v>
      </c>
      <c r="K6118" s="49">
        <v>16</v>
      </c>
      <c r="L6118" s="49">
        <v>-3696.7</v>
      </c>
      <c r="M6118" s="37"/>
      <c r="N6118" s="44">
        <v>43989</v>
      </c>
      <c r="O6118" s="49">
        <v>16</v>
      </c>
      <c r="P6118" s="49">
        <v>8139.0295392931002</v>
      </c>
      <c r="Q6118" s="37"/>
      <c r="R6118" s="50">
        <v>-0.22443015931097593</v>
      </c>
      <c r="S6118" s="50">
        <v>64428.720613634963</v>
      </c>
      <c r="T6118" s="50">
        <v>-1826.6436961402894</v>
      </c>
    </row>
    <row r="6119" spans="2:20">
      <c r="B6119" s="44">
        <v>43989</v>
      </c>
      <c r="C6119" s="45">
        <v>17</v>
      </c>
      <c r="D6119" s="45">
        <v>5.2908799999999996</v>
      </c>
      <c r="E6119" s="37"/>
      <c r="F6119" s="44">
        <v>43989</v>
      </c>
      <c r="G6119" s="49">
        <v>17</v>
      </c>
      <c r="H6119" s="49">
        <v>16680.651189917498</v>
      </c>
      <c r="I6119" s="37"/>
      <c r="J6119" s="44">
        <v>43989</v>
      </c>
      <c r="K6119" s="49">
        <v>17</v>
      </c>
      <c r="L6119" s="49">
        <v>-7053.29</v>
      </c>
      <c r="M6119" s="37"/>
      <c r="N6119" s="44">
        <v>43989</v>
      </c>
      <c r="O6119" s="49">
        <v>17</v>
      </c>
      <c r="P6119" s="49">
        <v>7947.6596155133002</v>
      </c>
      <c r="Q6119" s="37"/>
      <c r="R6119" s="50">
        <v>-0.42284260486564884</v>
      </c>
      <c r="S6119" s="50">
        <v>42050.113306527004</v>
      </c>
      <c r="T6119" s="50">
        <v>-3360.6090944091652</v>
      </c>
    </row>
    <row r="6120" spans="2:20">
      <c r="B6120" s="44">
        <v>43989</v>
      </c>
      <c r="C6120" s="45">
        <v>18</v>
      </c>
      <c r="D6120" s="45">
        <v>5.3945499999999997</v>
      </c>
      <c r="E6120" s="37"/>
      <c r="F6120" s="44">
        <v>43989</v>
      </c>
      <c r="G6120" s="49">
        <v>18</v>
      </c>
      <c r="H6120" s="49">
        <v>17000.6086354974</v>
      </c>
      <c r="I6120" s="37"/>
      <c r="J6120" s="44">
        <v>43989</v>
      </c>
      <c r="K6120" s="49">
        <v>18</v>
      </c>
      <c r="L6120" s="49">
        <v>-6828.85</v>
      </c>
      <c r="M6120" s="37"/>
      <c r="N6120" s="44">
        <v>43989</v>
      </c>
      <c r="O6120" s="49">
        <v>18</v>
      </c>
      <c r="P6120" s="49">
        <v>8035.7589991204004</v>
      </c>
      <c r="Q6120" s="37"/>
      <c r="R6120" s="50">
        <v>-0.40168267774491967</v>
      </c>
      <c r="S6120" s="50">
        <v>43349.303708704952</v>
      </c>
      <c r="T6120" s="50">
        <v>-3227.8251924795181</v>
      </c>
    </row>
    <row r="6121" spans="2:20">
      <c r="B6121" s="44">
        <v>43989</v>
      </c>
      <c r="C6121" s="45">
        <v>19</v>
      </c>
      <c r="D6121" s="45">
        <v>4.8398700000000003</v>
      </c>
      <c r="E6121" s="37"/>
      <c r="F6121" s="44">
        <v>43989</v>
      </c>
      <c r="G6121" s="49">
        <v>19</v>
      </c>
      <c r="H6121" s="49">
        <v>17087.052585265199</v>
      </c>
      <c r="I6121" s="37"/>
      <c r="J6121" s="44">
        <v>43989</v>
      </c>
      <c r="K6121" s="49">
        <v>19</v>
      </c>
      <c r="L6121" s="49">
        <v>-8573.7999999999993</v>
      </c>
      <c r="M6121" s="37"/>
      <c r="N6121" s="44">
        <v>43989</v>
      </c>
      <c r="O6121" s="49">
        <v>19</v>
      </c>
      <c r="P6121" s="49">
        <v>7712.1239666191996</v>
      </c>
      <c r="Q6121" s="37"/>
      <c r="R6121" s="50">
        <v>-0.50177173372741335</v>
      </c>
      <c r="S6121" s="50">
        <v>37325.677422321271</v>
      </c>
      <c r="T6121" s="50">
        <v>-3869.7258134512517</v>
      </c>
    </row>
    <row r="6122" spans="2:20">
      <c r="B6122" s="44">
        <v>43989</v>
      </c>
      <c r="C6122" s="45">
        <v>20</v>
      </c>
      <c r="D6122" s="45">
        <v>4.6369100000000003</v>
      </c>
      <c r="E6122" s="37"/>
      <c r="F6122" s="44">
        <v>43989</v>
      </c>
      <c r="G6122" s="49">
        <v>20</v>
      </c>
      <c r="H6122" s="49">
        <v>17551.768144925201</v>
      </c>
      <c r="I6122" s="37"/>
      <c r="J6122" s="44">
        <v>43989</v>
      </c>
      <c r="K6122" s="49">
        <v>20</v>
      </c>
      <c r="L6122" s="49">
        <v>-9956.27</v>
      </c>
      <c r="M6122" s="37"/>
      <c r="N6122" s="44">
        <v>43989</v>
      </c>
      <c r="O6122" s="49">
        <v>20</v>
      </c>
      <c r="P6122" s="49">
        <v>7958.4738819081003</v>
      </c>
      <c r="Q6122" s="37"/>
      <c r="R6122" s="50">
        <v>-0.5672516818699368</v>
      </c>
      <c r="S6122" s="50">
        <v>36902.727127758495</v>
      </c>
      <c r="T6122" s="50">
        <v>-4514.457694630335</v>
      </c>
    </row>
    <row r="6123" spans="2:20">
      <c r="B6123" s="44">
        <v>43989</v>
      </c>
      <c r="C6123" s="45">
        <v>21</v>
      </c>
      <c r="D6123" s="45">
        <v>4.4276400000000002</v>
      </c>
      <c r="E6123" s="37"/>
      <c r="F6123" s="44">
        <v>43989</v>
      </c>
      <c r="G6123" s="49">
        <v>21</v>
      </c>
      <c r="H6123" s="49">
        <v>17833.508648450199</v>
      </c>
      <c r="I6123" s="37"/>
      <c r="J6123" s="44">
        <v>43989</v>
      </c>
      <c r="K6123" s="49">
        <v>21</v>
      </c>
      <c r="L6123" s="49">
        <v>-11096.2</v>
      </c>
      <c r="M6123" s="37"/>
      <c r="N6123" s="44">
        <v>43989</v>
      </c>
      <c r="O6123" s="49">
        <v>21</v>
      </c>
      <c r="P6123" s="49">
        <v>7853.2271398580997</v>
      </c>
      <c r="Q6123" s="37"/>
      <c r="R6123" s="50">
        <v>-0.62221070562938852</v>
      </c>
      <c r="S6123" s="50">
        <v>34771.262613521321</v>
      </c>
      <c r="T6123" s="50">
        <v>-4886.3620001589725</v>
      </c>
    </row>
    <row r="6124" spans="2:20">
      <c r="B6124" s="44">
        <v>43989</v>
      </c>
      <c r="C6124" s="45">
        <v>22</v>
      </c>
      <c r="D6124" s="45">
        <v>4.4127999999999998</v>
      </c>
      <c r="E6124" s="37"/>
      <c r="F6124" s="44">
        <v>43989</v>
      </c>
      <c r="G6124" s="49">
        <v>22</v>
      </c>
      <c r="H6124" s="49">
        <v>17154.915025845599</v>
      </c>
      <c r="I6124" s="37"/>
      <c r="J6124" s="44">
        <v>43989</v>
      </c>
      <c r="K6124" s="49">
        <v>22</v>
      </c>
      <c r="L6124" s="49">
        <v>-9649.91</v>
      </c>
      <c r="M6124" s="37"/>
      <c r="N6124" s="44">
        <v>43989</v>
      </c>
      <c r="O6124" s="49">
        <v>22</v>
      </c>
      <c r="P6124" s="49">
        <v>8138.8824006389996</v>
      </c>
      <c r="Q6124" s="37"/>
      <c r="R6124" s="50">
        <v>-0.5625157562984977</v>
      </c>
      <c r="S6124" s="50">
        <v>35915.260257539776</v>
      </c>
      <c r="T6124" s="50">
        <v>-4578.2495890199798</v>
      </c>
    </row>
    <row r="6125" spans="2:20">
      <c r="B6125" s="44">
        <v>43989</v>
      </c>
      <c r="C6125" s="45">
        <v>23</v>
      </c>
      <c r="D6125" s="45">
        <v>4.6300600000000003</v>
      </c>
      <c r="E6125" s="37"/>
      <c r="F6125" s="44">
        <v>43989</v>
      </c>
      <c r="G6125" s="49">
        <v>23</v>
      </c>
      <c r="H6125" s="49">
        <v>17264.717878368599</v>
      </c>
      <c r="I6125" s="37"/>
      <c r="J6125" s="44">
        <v>43989</v>
      </c>
      <c r="K6125" s="49">
        <v>23</v>
      </c>
      <c r="L6125" s="49">
        <v>-5941.95</v>
      </c>
      <c r="M6125" s="37"/>
      <c r="N6125" s="44">
        <v>43989</v>
      </c>
      <c r="O6125" s="49">
        <v>23</v>
      </c>
      <c r="P6125" s="49">
        <v>8145.4404160515996</v>
      </c>
      <c r="Q6125" s="37"/>
      <c r="R6125" s="50">
        <v>-0.34416722253219201</v>
      </c>
      <c r="S6125" s="50">
        <v>37713.87785274387</v>
      </c>
      <c r="T6125" s="50">
        <v>-2803.3936042939417</v>
      </c>
    </row>
    <row r="6126" spans="2:20">
      <c r="B6126" s="44">
        <v>43989</v>
      </c>
      <c r="C6126" s="45">
        <v>24</v>
      </c>
      <c r="D6126" s="45">
        <v>4.98895</v>
      </c>
      <c r="E6126" s="37"/>
      <c r="F6126" s="44">
        <v>43989</v>
      </c>
      <c r="G6126" s="49">
        <v>24</v>
      </c>
      <c r="H6126" s="49">
        <v>17614.726972196899</v>
      </c>
      <c r="I6126" s="37"/>
      <c r="J6126" s="44">
        <v>43989</v>
      </c>
      <c r="K6126" s="49">
        <v>24</v>
      </c>
      <c r="L6126" s="49">
        <v>-755.32</v>
      </c>
      <c r="M6126" s="37"/>
      <c r="N6126" s="44">
        <v>43989</v>
      </c>
      <c r="O6126" s="49">
        <v>24</v>
      </c>
      <c r="P6126" s="49">
        <v>8359.4482246877997</v>
      </c>
      <c r="Q6126" s="37"/>
      <c r="R6126" s="50">
        <v>-4.2880028807270064E-2</v>
      </c>
      <c r="S6126" s="50">
        <v>41704.869220556197</v>
      </c>
      <c r="T6126" s="50">
        <v>-358.45338068749544</v>
      </c>
    </row>
    <row r="6127" spans="2:20">
      <c r="B6127" s="44">
        <v>43989</v>
      </c>
      <c r="C6127" s="45">
        <v>25</v>
      </c>
      <c r="D6127" s="45">
        <v>5.1101000000000001</v>
      </c>
      <c r="E6127" s="37"/>
      <c r="F6127" s="44">
        <v>43989</v>
      </c>
      <c r="G6127" s="49">
        <v>25</v>
      </c>
      <c r="H6127" s="49">
        <v>17807.809238214599</v>
      </c>
      <c r="I6127" s="37"/>
      <c r="J6127" s="44">
        <v>43989</v>
      </c>
      <c r="K6127" s="49">
        <v>25</v>
      </c>
      <c r="L6127" s="49">
        <v>702.23</v>
      </c>
      <c r="M6127" s="37"/>
      <c r="N6127" s="44">
        <v>43989</v>
      </c>
      <c r="O6127" s="49">
        <v>25</v>
      </c>
      <c r="P6127" s="49">
        <v>8560.9117935027007</v>
      </c>
      <c r="Q6127" s="37"/>
      <c r="R6127" s="50">
        <v>3.9433823139404051E-2</v>
      </c>
      <c r="S6127" s="50">
        <v>43747.115355978152</v>
      </c>
      <c r="T6127" s="50">
        <v>337.58948157702383</v>
      </c>
    </row>
    <row r="6128" spans="2:20">
      <c r="B6128" s="44">
        <v>43989</v>
      </c>
      <c r="C6128" s="45">
        <v>26</v>
      </c>
      <c r="D6128" s="45">
        <v>5.3725699999999996</v>
      </c>
      <c r="E6128" s="37"/>
      <c r="F6128" s="44">
        <v>43989</v>
      </c>
      <c r="G6128" s="49">
        <v>26</v>
      </c>
      <c r="H6128" s="49">
        <v>19666.844379419701</v>
      </c>
      <c r="I6128" s="37"/>
      <c r="J6128" s="44">
        <v>43989</v>
      </c>
      <c r="K6128" s="49">
        <v>26</v>
      </c>
      <c r="L6128" s="49">
        <v>6406.72</v>
      </c>
      <c r="M6128" s="37"/>
      <c r="N6128" s="44">
        <v>43989</v>
      </c>
      <c r="O6128" s="49">
        <v>26</v>
      </c>
      <c r="P6128" s="49">
        <v>9126.3881172736001</v>
      </c>
      <c r="Q6128" s="37"/>
      <c r="R6128" s="50">
        <v>0.32576248006031355</v>
      </c>
      <c r="S6128" s="50">
        <v>49032.159007220624</v>
      </c>
      <c r="T6128" s="50">
        <v>2973.0348270760237</v>
      </c>
    </row>
    <row r="6129" spans="2:20">
      <c r="B6129" s="44">
        <v>43989</v>
      </c>
      <c r="C6129" s="45">
        <v>27</v>
      </c>
      <c r="D6129" s="45">
        <v>5.6274600000000001</v>
      </c>
      <c r="E6129" s="37"/>
      <c r="F6129" s="44">
        <v>43989</v>
      </c>
      <c r="G6129" s="49">
        <v>27</v>
      </c>
      <c r="H6129" s="49">
        <v>19706.8348204664</v>
      </c>
      <c r="I6129" s="37"/>
      <c r="J6129" s="44">
        <v>43989</v>
      </c>
      <c r="K6129" s="49">
        <v>27</v>
      </c>
      <c r="L6129" s="49">
        <v>10084.959999999999</v>
      </c>
      <c r="M6129" s="37"/>
      <c r="N6129" s="44">
        <v>43989</v>
      </c>
      <c r="O6129" s="49">
        <v>27</v>
      </c>
      <c r="P6129" s="49">
        <v>9147.7581885003001</v>
      </c>
      <c r="Q6129" s="37"/>
      <c r="R6129" s="50">
        <v>0.51174935457044235</v>
      </c>
      <c r="S6129" s="50">
        <v>51478.6432954579</v>
      </c>
      <c r="T6129" s="50">
        <v>4681.3593487315075</v>
      </c>
    </row>
    <row r="6130" spans="2:20">
      <c r="B6130" s="44">
        <v>43989</v>
      </c>
      <c r="C6130" s="45">
        <v>28</v>
      </c>
      <c r="D6130" s="45">
        <v>5.4457300000000002</v>
      </c>
      <c r="E6130" s="37"/>
      <c r="F6130" s="44">
        <v>43989</v>
      </c>
      <c r="G6130" s="49">
        <v>28</v>
      </c>
      <c r="H6130" s="49">
        <v>19542.587960517802</v>
      </c>
      <c r="I6130" s="37"/>
      <c r="J6130" s="44">
        <v>43989</v>
      </c>
      <c r="K6130" s="49">
        <v>28</v>
      </c>
      <c r="L6130" s="49">
        <v>9836.06</v>
      </c>
      <c r="M6130" s="37"/>
      <c r="N6130" s="44">
        <v>43989</v>
      </c>
      <c r="O6130" s="49">
        <v>28</v>
      </c>
      <c r="P6130" s="49">
        <v>9078.0778551207004</v>
      </c>
      <c r="Q6130" s="37"/>
      <c r="R6130" s="50">
        <v>0.50331409636594426</v>
      </c>
      <c r="S6130" s="50">
        <v>49436.760917966451</v>
      </c>
      <c r="T6130" s="50">
        <v>4569.1245523897651</v>
      </c>
    </row>
    <row r="6131" spans="2:20">
      <c r="B6131" s="44">
        <v>43989</v>
      </c>
      <c r="C6131" s="45">
        <v>29</v>
      </c>
      <c r="D6131" s="45">
        <v>5.4658800000000003</v>
      </c>
      <c r="E6131" s="37"/>
      <c r="F6131" s="44">
        <v>43989</v>
      </c>
      <c r="G6131" s="49">
        <v>29</v>
      </c>
      <c r="H6131" s="49">
        <v>19431.524178434702</v>
      </c>
      <c r="I6131" s="37"/>
      <c r="J6131" s="44">
        <v>43989</v>
      </c>
      <c r="K6131" s="49">
        <v>29</v>
      </c>
      <c r="L6131" s="49">
        <v>11010.67</v>
      </c>
      <c r="M6131" s="37"/>
      <c r="N6131" s="44">
        <v>43989</v>
      </c>
      <c r="O6131" s="49">
        <v>29</v>
      </c>
      <c r="P6131" s="49">
        <v>9011.5419239649</v>
      </c>
      <c r="Q6131" s="37"/>
      <c r="R6131" s="50">
        <v>0.56663954401578809</v>
      </c>
      <c r="S6131" s="50">
        <v>49256.006771361273</v>
      </c>
      <c r="T6131" s="50">
        <v>5106.2960066746282</v>
      </c>
    </row>
    <row r="6132" spans="2:20">
      <c r="B6132" s="44">
        <v>43989</v>
      </c>
      <c r="C6132" s="45">
        <v>30</v>
      </c>
      <c r="D6132" s="45">
        <v>6.0636000000000001</v>
      </c>
      <c r="E6132" s="37"/>
      <c r="F6132" s="44">
        <v>43989</v>
      </c>
      <c r="G6132" s="49">
        <v>30</v>
      </c>
      <c r="H6132" s="49">
        <v>19422.289214263201</v>
      </c>
      <c r="I6132" s="37"/>
      <c r="J6132" s="44">
        <v>43989</v>
      </c>
      <c r="K6132" s="49">
        <v>30</v>
      </c>
      <c r="L6132" s="49">
        <v>22435.33</v>
      </c>
      <c r="M6132" s="37"/>
      <c r="N6132" s="44">
        <v>43989</v>
      </c>
      <c r="O6132" s="49">
        <v>30</v>
      </c>
      <c r="P6132" s="49">
        <v>9044.2558173991001</v>
      </c>
      <c r="Q6132" s="37"/>
      <c r="R6132" s="50">
        <v>1.1551331438069672</v>
      </c>
      <c r="S6132" s="50">
        <v>54840.749574381181</v>
      </c>
      <c r="T6132" s="50">
        <v>10447.319655746674</v>
      </c>
    </row>
    <row r="6133" spans="2:20">
      <c r="B6133" s="44">
        <v>43989</v>
      </c>
      <c r="C6133" s="45">
        <v>31</v>
      </c>
      <c r="D6133" s="45">
        <v>6.0297499999999999</v>
      </c>
      <c r="E6133" s="37"/>
      <c r="F6133" s="44">
        <v>43989</v>
      </c>
      <c r="G6133" s="49">
        <v>31</v>
      </c>
      <c r="H6133" s="49">
        <v>19388.4020909012</v>
      </c>
      <c r="I6133" s="37"/>
      <c r="J6133" s="44">
        <v>43989</v>
      </c>
      <c r="K6133" s="49">
        <v>31</v>
      </c>
      <c r="L6133" s="49">
        <v>23319.02</v>
      </c>
      <c r="M6133" s="37"/>
      <c r="N6133" s="44">
        <v>43989</v>
      </c>
      <c r="O6133" s="49">
        <v>31</v>
      </c>
      <c r="P6133" s="49">
        <v>9031.3433915132991</v>
      </c>
      <c r="Q6133" s="37"/>
      <c r="R6133" s="50">
        <v>1.2027303689427509</v>
      </c>
      <c r="S6133" s="50">
        <v>54456.742814977311</v>
      </c>
      <c r="T6133" s="50">
        <v>10862.270969323465</v>
      </c>
    </row>
    <row r="6134" spans="2:20">
      <c r="B6134" s="44">
        <v>43989</v>
      </c>
      <c r="C6134" s="45">
        <v>32</v>
      </c>
      <c r="D6134" s="45">
        <v>6.4361800000000002</v>
      </c>
      <c r="E6134" s="37"/>
      <c r="F6134" s="44">
        <v>43989</v>
      </c>
      <c r="G6134" s="49">
        <v>32</v>
      </c>
      <c r="H6134" s="49">
        <v>19810.276277405599</v>
      </c>
      <c r="I6134" s="37"/>
      <c r="J6134" s="44">
        <v>43989</v>
      </c>
      <c r="K6134" s="49">
        <v>32</v>
      </c>
      <c r="L6134" s="49">
        <v>31018.48</v>
      </c>
      <c r="M6134" s="37"/>
      <c r="N6134" s="44">
        <v>43989</v>
      </c>
      <c r="O6134" s="49">
        <v>32</v>
      </c>
      <c r="P6134" s="49">
        <v>9248.1886723105999</v>
      </c>
      <c r="Q6134" s="37"/>
      <c r="R6134" s="50">
        <v>1.5657772544736188</v>
      </c>
      <c r="S6134" s="50">
        <v>59523.006968952039</v>
      </c>
      <c r="T6134" s="50">
        <v>14480.603468184514</v>
      </c>
    </row>
    <row r="6135" spans="2:20">
      <c r="B6135" s="44">
        <v>43989</v>
      </c>
      <c r="C6135" s="45">
        <v>33</v>
      </c>
      <c r="D6135" s="45">
        <v>5.7771999999999997</v>
      </c>
      <c r="E6135" s="37"/>
      <c r="F6135" s="44">
        <v>43989</v>
      </c>
      <c r="G6135" s="49">
        <v>33</v>
      </c>
      <c r="H6135" s="49">
        <v>20322.028866041001</v>
      </c>
      <c r="I6135" s="37"/>
      <c r="J6135" s="44">
        <v>43989</v>
      </c>
      <c r="K6135" s="49">
        <v>33</v>
      </c>
      <c r="L6135" s="49">
        <v>30365.41</v>
      </c>
      <c r="M6135" s="37"/>
      <c r="N6135" s="44">
        <v>43989</v>
      </c>
      <c r="O6135" s="49">
        <v>33</v>
      </c>
      <c r="P6135" s="49">
        <v>9440.8393823331007</v>
      </c>
      <c r="Q6135" s="37"/>
      <c r="R6135" s="50">
        <v>1.4942115376453347</v>
      </c>
      <c r="S6135" s="50">
        <v>54541.617279614788</v>
      </c>
      <c r="T6135" s="50">
        <v>14106.611130138574</v>
      </c>
    </row>
    <row r="6136" spans="2:20">
      <c r="B6136" s="44">
        <v>43989</v>
      </c>
      <c r="C6136" s="45">
        <v>34</v>
      </c>
      <c r="D6136" s="45">
        <v>5.1476600000000001</v>
      </c>
      <c r="E6136" s="37"/>
      <c r="F6136" s="44">
        <v>43989</v>
      </c>
      <c r="G6136" s="49">
        <v>34</v>
      </c>
      <c r="H6136" s="49">
        <v>21396.419946732702</v>
      </c>
      <c r="I6136" s="37"/>
      <c r="J6136" s="44">
        <v>43989</v>
      </c>
      <c r="K6136" s="49">
        <v>34</v>
      </c>
      <c r="L6136" s="49">
        <v>18829.97</v>
      </c>
      <c r="M6136" s="37"/>
      <c r="N6136" s="44">
        <v>43989</v>
      </c>
      <c r="O6136" s="49">
        <v>34</v>
      </c>
      <c r="P6136" s="49">
        <v>10000.7362645062</v>
      </c>
      <c r="Q6136" s="37"/>
      <c r="R6136" s="50">
        <v>0.88005236609105697</v>
      </c>
      <c r="S6136" s="50">
        <v>51480.390039347985</v>
      </c>
      <c r="T6136" s="50">
        <v>8801.171612231321</v>
      </c>
    </row>
    <row r="6137" spans="2:20">
      <c r="B6137" s="44">
        <v>43989</v>
      </c>
      <c r="C6137" s="45">
        <v>35</v>
      </c>
      <c r="D6137" s="45">
        <v>4.6717199999999997</v>
      </c>
      <c r="E6137" s="37"/>
      <c r="F6137" s="44">
        <v>43989</v>
      </c>
      <c r="G6137" s="49">
        <v>35</v>
      </c>
      <c r="H6137" s="49">
        <v>20872.565965967999</v>
      </c>
      <c r="I6137" s="37"/>
      <c r="J6137" s="44">
        <v>43989</v>
      </c>
      <c r="K6137" s="49">
        <v>35</v>
      </c>
      <c r="L6137" s="49">
        <v>14540.1</v>
      </c>
      <c r="M6137" s="37"/>
      <c r="N6137" s="44">
        <v>43989</v>
      </c>
      <c r="O6137" s="49">
        <v>35</v>
      </c>
      <c r="P6137" s="49">
        <v>10460.279183927199</v>
      </c>
      <c r="Q6137" s="37"/>
      <c r="R6137" s="50">
        <v>0.69661296189970767</v>
      </c>
      <c r="S6137" s="50">
        <v>48867.495469136375</v>
      </c>
      <c r="T6137" s="50">
        <v>7286.7660646133836</v>
      </c>
    </row>
    <row r="6138" spans="2:20">
      <c r="B6138" s="44">
        <v>43989</v>
      </c>
      <c r="C6138" s="45">
        <v>36</v>
      </c>
      <c r="D6138" s="45">
        <v>4.6757200000000001</v>
      </c>
      <c r="E6138" s="37"/>
      <c r="F6138" s="44">
        <v>43989</v>
      </c>
      <c r="G6138" s="49">
        <v>36</v>
      </c>
      <c r="H6138" s="49">
        <v>22814.039113652001</v>
      </c>
      <c r="I6138" s="37"/>
      <c r="J6138" s="44">
        <v>43989</v>
      </c>
      <c r="K6138" s="49">
        <v>36</v>
      </c>
      <c r="L6138" s="49">
        <v>15385.29</v>
      </c>
      <c r="M6138" s="37"/>
      <c r="N6138" s="44">
        <v>43989</v>
      </c>
      <c r="O6138" s="49">
        <v>36</v>
      </c>
      <c r="P6138" s="49">
        <v>10700.594729910699</v>
      </c>
      <c r="Q6138" s="37"/>
      <c r="R6138" s="50">
        <v>0.67437817228924579</v>
      </c>
      <c r="S6138" s="50">
        <v>50032.984790538059</v>
      </c>
      <c r="T6138" s="50">
        <v>7216.2475163651134</v>
      </c>
    </row>
    <row r="6139" spans="2:20">
      <c r="B6139" s="44">
        <v>43989</v>
      </c>
      <c r="C6139" s="45">
        <v>37</v>
      </c>
      <c r="D6139" s="45">
        <v>3.879</v>
      </c>
      <c r="E6139" s="37"/>
      <c r="F6139" s="44">
        <v>43989</v>
      </c>
      <c r="G6139" s="49">
        <v>37</v>
      </c>
      <c r="H6139" s="49">
        <v>22865.4248855224</v>
      </c>
      <c r="I6139" s="37"/>
      <c r="J6139" s="44">
        <v>43989</v>
      </c>
      <c r="K6139" s="49">
        <v>37</v>
      </c>
      <c r="L6139" s="49">
        <v>-0.17</v>
      </c>
      <c r="M6139" s="37"/>
      <c r="N6139" s="44">
        <v>43989</v>
      </c>
      <c r="O6139" s="49">
        <v>37</v>
      </c>
      <c r="P6139" s="49">
        <v>10825.223058793699</v>
      </c>
      <c r="Q6139" s="37"/>
      <c r="R6139" s="50">
        <v>-7.4348060817202727E-6</v>
      </c>
      <c r="S6139" s="50">
        <v>41991.040245060758</v>
      </c>
      <c r="T6139" s="50">
        <v>-8.0483434233497922E-2</v>
      </c>
    </row>
    <row r="6140" spans="2:20">
      <c r="B6140" s="44">
        <v>43989</v>
      </c>
      <c r="C6140" s="45">
        <v>38</v>
      </c>
      <c r="D6140" s="45">
        <v>3.9744899999999999</v>
      </c>
      <c r="E6140" s="37"/>
      <c r="F6140" s="44">
        <v>43989</v>
      </c>
      <c r="G6140" s="49">
        <v>38</v>
      </c>
      <c r="H6140" s="49">
        <v>22662.845608900101</v>
      </c>
      <c r="I6140" s="37"/>
      <c r="J6140" s="44">
        <v>43989</v>
      </c>
      <c r="K6140" s="49">
        <v>38</v>
      </c>
      <c r="L6140" s="49">
        <v>1211.1300000000001</v>
      </c>
      <c r="M6140" s="37"/>
      <c r="N6140" s="44">
        <v>43989</v>
      </c>
      <c r="O6140" s="49">
        <v>38</v>
      </c>
      <c r="P6140" s="49">
        <v>10739.4336539824</v>
      </c>
      <c r="Q6140" s="37"/>
      <c r="R6140" s="50">
        <v>5.3441214792742879E-2</v>
      </c>
      <c r="S6140" s="50">
        <v>42683.771663416504</v>
      </c>
      <c r="T6140" s="50">
        <v>573.9283806548849</v>
      </c>
    </row>
    <row r="6141" spans="2:20">
      <c r="B6141" s="44">
        <v>43989</v>
      </c>
      <c r="C6141" s="45">
        <v>39</v>
      </c>
      <c r="D6141" s="45">
        <v>3.4682599999999999</v>
      </c>
      <c r="E6141" s="37"/>
      <c r="F6141" s="44">
        <v>43989</v>
      </c>
      <c r="G6141" s="49">
        <v>39</v>
      </c>
      <c r="H6141" s="49">
        <v>21133.123474092099</v>
      </c>
      <c r="I6141" s="37"/>
      <c r="J6141" s="44">
        <v>43989</v>
      </c>
      <c r="K6141" s="49">
        <v>39</v>
      </c>
      <c r="L6141" s="49">
        <v>-6666.74</v>
      </c>
      <c r="M6141" s="37"/>
      <c r="N6141" s="44">
        <v>43989</v>
      </c>
      <c r="O6141" s="49">
        <v>39</v>
      </c>
      <c r="P6141" s="49">
        <v>10644.665191198001</v>
      </c>
      <c r="Q6141" s="37"/>
      <c r="R6141" s="50">
        <v>-0.31546401591667272</v>
      </c>
      <c r="S6141" s="50">
        <v>36918.466496024375</v>
      </c>
      <c r="T6141" s="50">
        <v>-3358.0088293037384</v>
      </c>
    </row>
    <row r="6142" spans="2:20">
      <c r="B6142" s="44">
        <v>43989</v>
      </c>
      <c r="C6142" s="45">
        <v>40</v>
      </c>
      <c r="D6142" s="45">
        <v>3.58874</v>
      </c>
      <c r="E6142" s="37"/>
      <c r="F6142" s="44">
        <v>43989</v>
      </c>
      <c r="G6142" s="49">
        <v>40</v>
      </c>
      <c r="H6142" s="49">
        <v>20754.064969268398</v>
      </c>
      <c r="I6142" s="37"/>
      <c r="J6142" s="44">
        <v>43989</v>
      </c>
      <c r="K6142" s="49">
        <v>40</v>
      </c>
      <c r="L6142" s="49">
        <v>-8175.4</v>
      </c>
      <c r="M6142" s="37"/>
      <c r="N6142" s="44">
        <v>43989</v>
      </c>
      <c r="O6142" s="49">
        <v>40</v>
      </c>
      <c r="P6142" s="49">
        <v>10456.9614045578</v>
      </c>
      <c r="Q6142" s="37"/>
      <c r="R6142" s="50">
        <v>-0.39391801134407795</v>
      </c>
      <c r="S6142" s="50">
        <v>37527.315670992757</v>
      </c>
      <c r="T6142" s="50">
        <v>-4119.1854411851846</v>
      </c>
    </row>
    <row r="6143" spans="2:20">
      <c r="B6143" s="44">
        <v>43989</v>
      </c>
      <c r="C6143" s="45">
        <v>41</v>
      </c>
      <c r="D6143" s="45">
        <v>3.6019999999999999</v>
      </c>
      <c r="E6143" s="37"/>
      <c r="F6143" s="44">
        <v>43989</v>
      </c>
      <c r="G6143" s="49">
        <v>41</v>
      </c>
      <c r="H6143" s="49">
        <v>20529.161554706701</v>
      </c>
      <c r="I6143" s="37"/>
      <c r="J6143" s="44">
        <v>43989</v>
      </c>
      <c r="K6143" s="49">
        <v>41</v>
      </c>
      <c r="L6143" s="49">
        <v>-6903.03</v>
      </c>
      <c r="M6143" s="37"/>
      <c r="N6143" s="44">
        <v>43989</v>
      </c>
      <c r="O6143" s="49">
        <v>41</v>
      </c>
      <c r="P6143" s="49">
        <v>10377.644707805001</v>
      </c>
      <c r="Q6143" s="37"/>
      <c r="R6143" s="50">
        <v>-0.33625484321922289</v>
      </c>
      <c r="S6143" s="50">
        <v>37380.276237513608</v>
      </c>
      <c r="T6143" s="50">
        <v>-3489.5332942077684</v>
      </c>
    </row>
    <row r="6144" spans="2:20">
      <c r="B6144" s="44">
        <v>43989</v>
      </c>
      <c r="C6144" s="45">
        <v>42</v>
      </c>
      <c r="D6144" s="45">
        <v>3.2431000000000001</v>
      </c>
      <c r="E6144" s="37"/>
      <c r="F6144" s="44">
        <v>43989</v>
      </c>
      <c r="G6144" s="49">
        <v>42</v>
      </c>
      <c r="H6144" s="49">
        <v>20348.217372513402</v>
      </c>
      <c r="I6144" s="37"/>
      <c r="J6144" s="44">
        <v>43989</v>
      </c>
      <c r="K6144" s="49">
        <v>42</v>
      </c>
      <c r="L6144" s="49">
        <v>-14659.68</v>
      </c>
      <c r="M6144" s="37"/>
      <c r="N6144" s="44">
        <v>43989</v>
      </c>
      <c r="O6144" s="49">
        <v>42</v>
      </c>
      <c r="P6144" s="49">
        <v>10269.272510319901</v>
      </c>
      <c r="Q6144" s="37"/>
      <c r="R6144" s="50">
        <v>-0.72044050501457979</v>
      </c>
      <c r="S6144" s="50">
        <v>33304.277678218474</v>
      </c>
      <c r="T6144" s="50">
        <v>-7398.3998734672114</v>
      </c>
    </row>
    <row r="6145" spans="2:20">
      <c r="B6145" s="44">
        <v>43989</v>
      </c>
      <c r="C6145" s="45">
        <v>43</v>
      </c>
      <c r="D6145" s="45">
        <v>2.81121</v>
      </c>
      <c r="E6145" s="37"/>
      <c r="F6145" s="44">
        <v>43989</v>
      </c>
      <c r="G6145" s="49">
        <v>43</v>
      </c>
      <c r="H6145" s="49">
        <v>20539.135733852301</v>
      </c>
      <c r="I6145" s="37"/>
      <c r="J6145" s="44">
        <v>43989</v>
      </c>
      <c r="K6145" s="49">
        <v>43</v>
      </c>
      <c r="L6145" s="49">
        <v>-799.04</v>
      </c>
      <c r="M6145" s="37"/>
      <c r="N6145" s="44">
        <v>43989</v>
      </c>
      <c r="O6145" s="49">
        <v>43</v>
      </c>
      <c r="P6145" s="49">
        <v>10309.889868292101</v>
      </c>
      <c r="Q6145" s="37"/>
      <c r="R6145" s="50">
        <v>-3.8903292249197904E-2</v>
      </c>
      <c r="S6145" s="50">
        <v>28983.265496641437</v>
      </c>
      <c r="T6145" s="50">
        <v>-401.08865860321208</v>
      </c>
    </row>
    <row r="6146" spans="2:20">
      <c r="B6146" s="44">
        <v>43989</v>
      </c>
      <c r="C6146" s="45">
        <v>44</v>
      </c>
      <c r="D6146" s="45">
        <v>2.9986600000000001</v>
      </c>
      <c r="E6146" s="37"/>
      <c r="F6146" s="44">
        <v>43989</v>
      </c>
      <c r="G6146" s="49">
        <v>44</v>
      </c>
      <c r="H6146" s="49">
        <v>20656.271561437999</v>
      </c>
      <c r="I6146" s="37"/>
      <c r="J6146" s="44">
        <v>43989</v>
      </c>
      <c r="K6146" s="49">
        <v>44</v>
      </c>
      <c r="L6146" s="49">
        <v>-266.72000000000003</v>
      </c>
      <c r="M6146" s="37"/>
      <c r="N6146" s="44">
        <v>43989</v>
      </c>
      <c r="O6146" s="49">
        <v>44</v>
      </c>
      <c r="P6146" s="49">
        <v>10372.8299375064</v>
      </c>
      <c r="Q6146" s="37"/>
      <c r="R6146" s="50">
        <v>-1.291230119659756E-2</v>
      </c>
      <c r="S6146" s="50">
        <v>31104.590220402941</v>
      </c>
      <c r="T6146" s="50">
        <v>-133.9371044141669</v>
      </c>
    </row>
    <row r="6147" spans="2:20">
      <c r="B6147" s="44">
        <v>43989</v>
      </c>
      <c r="C6147" s="45">
        <v>45</v>
      </c>
      <c r="D6147" s="45">
        <v>2.84084</v>
      </c>
      <c r="E6147" s="37"/>
      <c r="F6147" s="44">
        <v>43989</v>
      </c>
      <c r="G6147" s="49">
        <v>45</v>
      </c>
      <c r="H6147" s="49">
        <v>20163.475655000399</v>
      </c>
      <c r="I6147" s="37"/>
      <c r="J6147" s="44">
        <v>43989</v>
      </c>
      <c r="K6147" s="49">
        <v>45</v>
      </c>
      <c r="L6147" s="49">
        <v>-321.04000000000002</v>
      </c>
      <c r="M6147" s="37"/>
      <c r="N6147" s="44">
        <v>43989</v>
      </c>
      <c r="O6147" s="49">
        <v>45</v>
      </c>
      <c r="P6147" s="49">
        <v>10193.6114542387</v>
      </c>
      <c r="Q6147" s="37"/>
      <c r="R6147" s="50">
        <v>-1.5921858190176871E-2</v>
      </c>
      <c r="S6147" s="50">
        <v>28958.41916365947</v>
      </c>
      <c r="T6147" s="50">
        <v>-162.30123602015121</v>
      </c>
    </row>
    <row r="6148" spans="2:20">
      <c r="B6148" s="44">
        <v>43989</v>
      </c>
      <c r="C6148" s="45">
        <v>46</v>
      </c>
      <c r="D6148" s="45">
        <v>3.0918899999999998</v>
      </c>
      <c r="E6148" s="37"/>
      <c r="F6148" s="44">
        <v>43989</v>
      </c>
      <c r="G6148" s="49">
        <v>46</v>
      </c>
      <c r="H6148" s="49">
        <v>19125.749470496299</v>
      </c>
      <c r="I6148" s="37"/>
      <c r="J6148" s="44">
        <v>43989</v>
      </c>
      <c r="K6148" s="49">
        <v>46</v>
      </c>
      <c r="L6148" s="49">
        <v>-878.17</v>
      </c>
      <c r="M6148" s="37"/>
      <c r="N6148" s="44">
        <v>43989</v>
      </c>
      <c r="O6148" s="49">
        <v>46</v>
      </c>
      <c r="P6148" s="49">
        <v>9695.4466463517001</v>
      </c>
      <c r="Q6148" s="37"/>
      <c r="R6148" s="50">
        <v>-4.591558628092874E-2</v>
      </c>
      <c r="S6148" s="50">
        <v>29977.254531388357</v>
      </c>
      <c r="T6148" s="50">
        <v>-445.17211702270271</v>
      </c>
    </row>
    <row r="6149" spans="2:20">
      <c r="B6149" s="44">
        <v>43989</v>
      </c>
      <c r="C6149" s="45">
        <v>47</v>
      </c>
      <c r="D6149" s="45">
        <v>4.8527199999999997</v>
      </c>
      <c r="E6149" s="37"/>
      <c r="F6149" s="44">
        <v>43989</v>
      </c>
      <c r="G6149" s="49">
        <v>47</v>
      </c>
      <c r="H6149" s="49">
        <v>17989.783155111701</v>
      </c>
      <c r="I6149" s="37"/>
      <c r="J6149" s="44">
        <v>43989</v>
      </c>
      <c r="K6149" s="49">
        <v>47</v>
      </c>
      <c r="L6149" s="49">
        <v>251.84</v>
      </c>
      <c r="M6149" s="37"/>
      <c r="N6149" s="44">
        <v>43989</v>
      </c>
      <c r="O6149" s="49">
        <v>47</v>
      </c>
      <c r="P6149" s="49">
        <v>9200.9628258223001</v>
      </c>
      <c r="Q6149" s="37"/>
      <c r="R6149" s="50">
        <v>1.3999057010781199E-2</v>
      </c>
      <c r="S6149" s="50">
        <v>44649.696324124387</v>
      </c>
      <c r="T6149" s="50">
        <v>128.80480315276486</v>
      </c>
    </row>
    <row r="6150" spans="2:20">
      <c r="B6150" s="44">
        <v>43989</v>
      </c>
      <c r="C6150" s="45">
        <v>48</v>
      </c>
      <c r="D6150" s="45">
        <v>5.8009399999999998</v>
      </c>
      <c r="E6150" s="37"/>
      <c r="F6150" s="44">
        <v>43989</v>
      </c>
      <c r="G6150" s="49">
        <v>48</v>
      </c>
      <c r="H6150" s="49">
        <v>17086.115828247399</v>
      </c>
      <c r="I6150" s="37"/>
      <c r="J6150" s="44">
        <v>43989</v>
      </c>
      <c r="K6150" s="49">
        <v>48</v>
      </c>
      <c r="L6150" s="49">
        <v>8239.33</v>
      </c>
      <c r="M6150" s="37"/>
      <c r="N6150" s="44">
        <v>43989</v>
      </c>
      <c r="O6150" s="49">
        <v>48</v>
      </c>
      <c r="P6150" s="49">
        <v>8696.2232728062008</v>
      </c>
      <c r="Q6150" s="37"/>
      <c r="R6150" s="50">
        <v>0.48222370039060808</v>
      </c>
      <c r="S6150" s="50">
        <v>50446.269432152403</v>
      </c>
      <c r="T6150" s="50">
        <v>4193.5249660355303</v>
      </c>
    </row>
    <row r="6151" spans="2:20">
      <c r="B6151" s="44">
        <v>43990</v>
      </c>
      <c r="C6151" s="45">
        <v>1</v>
      </c>
      <c r="D6151" s="45">
        <v>5.2078899999999999</v>
      </c>
      <c r="E6151" s="37"/>
      <c r="F6151" s="44">
        <v>43990</v>
      </c>
      <c r="G6151" s="49">
        <v>1</v>
      </c>
      <c r="H6151" s="49">
        <v>16392.348631706998</v>
      </c>
      <c r="I6151" s="37"/>
      <c r="J6151" s="44">
        <v>43990</v>
      </c>
      <c r="K6151" s="49">
        <v>1</v>
      </c>
      <c r="L6151" s="49">
        <v>2561.6799999999998</v>
      </c>
      <c r="M6151" s="37"/>
      <c r="N6151" s="44">
        <v>43990</v>
      </c>
      <c r="O6151" s="49">
        <v>1</v>
      </c>
      <c r="P6151" s="49">
        <v>8362.8587885689994</v>
      </c>
      <c r="Q6151" s="37"/>
      <c r="R6151" s="50">
        <v>0.15627290863281512</v>
      </c>
      <c r="S6151" s="50">
        <v>43552.848656400609</v>
      </c>
      <c r="T6151" s="50">
        <v>1306.8882673751782</v>
      </c>
    </row>
    <row r="6152" spans="2:20">
      <c r="B6152" s="44">
        <v>43990</v>
      </c>
      <c r="C6152" s="45">
        <v>2</v>
      </c>
      <c r="D6152" s="45">
        <v>4.78409</v>
      </c>
      <c r="E6152" s="37"/>
      <c r="F6152" s="44">
        <v>43990</v>
      </c>
      <c r="G6152" s="49">
        <v>2</v>
      </c>
      <c r="H6152" s="49">
        <v>15991.318116087599</v>
      </c>
      <c r="I6152" s="37"/>
      <c r="J6152" s="44">
        <v>43990</v>
      </c>
      <c r="K6152" s="49">
        <v>2</v>
      </c>
      <c r="L6152" s="49">
        <v>-3434.74</v>
      </c>
      <c r="M6152" s="37"/>
      <c r="N6152" s="44">
        <v>43990</v>
      </c>
      <c r="O6152" s="49">
        <v>2</v>
      </c>
      <c r="P6152" s="49">
        <v>8174.2317373264996</v>
      </c>
      <c r="Q6152" s="37"/>
      <c r="R6152" s="50">
        <v>-0.21478779767032335</v>
      </c>
      <c r="S6152" s="50">
        <v>39106.260312226332</v>
      </c>
      <c r="T6152" s="50">
        <v>-1755.72523250722</v>
      </c>
    </row>
    <row r="6153" spans="2:20">
      <c r="B6153" s="44">
        <v>43990</v>
      </c>
      <c r="C6153" s="45">
        <v>3</v>
      </c>
      <c r="D6153" s="45">
        <v>4.7088799999999997</v>
      </c>
      <c r="E6153" s="37"/>
      <c r="F6153" s="44">
        <v>43990</v>
      </c>
      <c r="G6153" s="49">
        <v>3</v>
      </c>
      <c r="H6153" s="49">
        <v>16734.977335019499</v>
      </c>
      <c r="I6153" s="37"/>
      <c r="J6153" s="44">
        <v>43990</v>
      </c>
      <c r="K6153" s="49">
        <v>3</v>
      </c>
      <c r="L6153" s="49">
        <v>-2803.89</v>
      </c>
      <c r="M6153" s="37"/>
      <c r="N6153" s="44">
        <v>43990</v>
      </c>
      <c r="O6153" s="49">
        <v>3</v>
      </c>
      <c r="P6153" s="49">
        <v>7964.6549222963004</v>
      </c>
      <c r="Q6153" s="37"/>
      <c r="R6153" s="50">
        <v>-0.16754668643217094</v>
      </c>
      <c r="S6153" s="50">
        <v>37504.604270502598</v>
      </c>
      <c r="T6153" s="50">
        <v>-1334.4515408064251</v>
      </c>
    </row>
    <row r="6154" spans="2:20">
      <c r="B6154" s="44">
        <v>43990</v>
      </c>
      <c r="C6154" s="45">
        <v>4</v>
      </c>
      <c r="D6154" s="45">
        <v>4.6103100000000001</v>
      </c>
      <c r="E6154" s="37"/>
      <c r="F6154" s="44">
        <v>43990</v>
      </c>
      <c r="G6154" s="49">
        <v>4</v>
      </c>
      <c r="H6154" s="49">
        <v>16775.140877853501</v>
      </c>
      <c r="I6154" s="37"/>
      <c r="J6154" s="44">
        <v>43990</v>
      </c>
      <c r="K6154" s="49">
        <v>4</v>
      </c>
      <c r="L6154" s="49">
        <v>-2363.64</v>
      </c>
      <c r="M6154" s="37"/>
      <c r="N6154" s="44">
        <v>43990</v>
      </c>
      <c r="O6154" s="49">
        <v>4</v>
      </c>
      <c r="P6154" s="49">
        <v>7989.5869915518997</v>
      </c>
      <c r="Q6154" s="37"/>
      <c r="R6154" s="50">
        <v>-0.14090135023071379</v>
      </c>
      <c r="S6154" s="50">
        <v>36834.472803021643</v>
      </c>
      <c r="T6154" s="50">
        <v>-1125.7435948954092</v>
      </c>
    </row>
    <row r="6155" spans="2:20">
      <c r="B6155" s="44">
        <v>43990</v>
      </c>
      <c r="C6155" s="45">
        <v>5</v>
      </c>
      <c r="D6155" s="45">
        <v>4.7534400000000003</v>
      </c>
      <c r="E6155" s="37"/>
      <c r="F6155" s="44">
        <v>43990</v>
      </c>
      <c r="G6155" s="49">
        <v>5</v>
      </c>
      <c r="H6155" s="49">
        <v>15836.6665366778</v>
      </c>
      <c r="I6155" s="37"/>
      <c r="J6155" s="44">
        <v>43990</v>
      </c>
      <c r="K6155" s="49">
        <v>5</v>
      </c>
      <c r="L6155" s="49">
        <v>-2583.38</v>
      </c>
      <c r="M6155" s="37"/>
      <c r="N6155" s="44">
        <v>43990</v>
      </c>
      <c r="O6155" s="49">
        <v>5</v>
      </c>
      <c r="P6155" s="49">
        <v>8009.0393665319998</v>
      </c>
      <c r="Q6155" s="37"/>
      <c r="R6155" s="50">
        <v>-0.16312650102323484</v>
      </c>
      <c r="S6155" s="50">
        <v>38070.488086447869</v>
      </c>
      <c r="T6155" s="50">
        <v>-1306.4865684197105</v>
      </c>
    </row>
    <row r="6156" spans="2:20">
      <c r="B6156" s="44">
        <v>43990</v>
      </c>
      <c r="C6156" s="45">
        <v>6</v>
      </c>
      <c r="D6156" s="45">
        <v>4.7178599999999999</v>
      </c>
      <c r="E6156" s="37"/>
      <c r="F6156" s="44">
        <v>43990</v>
      </c>
      <c r="G6156" s="49">
        <v>6</v>
      </c>
      <c r="H6156" s="49">
        <v>16618.175215302301</v>
      </c>
      <c r="I6156" s="37"/>
      <c r="J6156" s="44">
        <v>43990</v>
      </c>
      <c r="K6156" s="49">
        <v>6</v>
      </c>
      <c r="L6156" s="49">
        <v>-3286.07</v>
      </c>
      <c r="M6156" s="37"/>
      <c r="N6156" s="44">
        <v>43990</v>
      </c>
      <c r="O6156" s="49">
        <v>6</v>
      </c>
      <c r="P6156" s="49">
        <v>7911.1811944718002</v>
      </c>
      <c r="Q6156" s="37"/>
      <c r="R6156" s="50">
        <v>-0.19773952058070315</v>
      </c>
      <c r="S6156" s="50">
        <v>37323.845310150726</v>
      </c>
      <c r="T6156" s="50">
        <v>-1564.3531766219282</v>
      </c>
    </row>
    <row r="6157" spans="2:20">
      <c r="B6157" s="44">
        <v>43990</v>
      </c>
      <c r="C6157" s="45">
        <v>7</v>
      </c>
      <c r="D6157" s="45">
        <v>4.9547499999999998</v>
      </c>
      <c r="E6157" s="37"/>
      <c r="F6157" s="44">
        <v>43990</v>
      </c>
      <c r="G6157" s="49">
        <v>7</v>
      </c>
      <c r="H6157" s="49">
        <v>16423.187757458199</v>
      </c>
      <c r="I6157" s="37"/>
      <c r="J6157" s="44">
        <v>43990</v>
      </c>
      <c r="K6157" s="49">
        <v>7</v>
      </c>
      <c r="L6157" s="49">
        <v>-3675.01</v>
      </c>
      <c r="M6157" s="37"/>
      <c r="N6157" s="44">
        <v>43990</v>
      </c>
      <c r="O6157" s="49">
        <v>7</v>
      </c>
      <c r="P6157" s="49">
        <v>7868.1086659740004</v>
      </c>
      <c r="Q6157" s="37"/>
      <c r="R6157" s="50">
        <v>-0.22376959054925752</v>
      </c>
      <c r="S6157" s="50">
        <v>38984.511412734675</v>
      </c>
      <c r="T6157" s="50">
        <v>-1760.6434545820669</v>
      </c>
    </row>
    <row r="6158" spans="2:20">
      <c r="B6158" s="44">
        <v>43990</v>
      </c>
      <c r="C6158" s="45">
        <v>8</v>
      </c>
      <c r="D6158" s="45">
        <v>4.8876299999999997</v>
      </c>
      <c r="E6158" s="37"/>
      <c r="F6158" s="44">
        <v>43990</v>
      </c>
      <c r="G6158" s="49">
        <v>8</v>
      </c>
      <c r="H6158" s="49">
        <v>16749.1575723442</v>
      </c>
      <c r="I6158" s="37"/>
      <c r="J6158" s="44">
        <v>43990</v>
      </c>
      <c r="K6158" s="49">
        <v>8</v>
      </c>
      <c r="L6158" s="49">
        <v>-281.51</v>
      </c>
      <c r="M6158" s="37"/>
      <c r="N6158" s="44">
        <v>43990</v>
      </c>
      <c r="O6158" s="49">
        <v>8</v>
      </c>
      <c r="P6158" s="49">
        <v>8057.9741099393004</v>
      </c>
      <c r="Q6158" s="37"/>
      <c r="R6158" s="50">
        <v>-1.6807412479348957E-2</v>
      </c>
      <c r="S6158" s="50">
        <v>39384.395998962624</v>
      </c>
      <c r="T6158" s="50">
        <v>-135.43369461366461</v>
      </c>
    </row>
    <row r="6159" spans="2:20">
      <c r="B6159" s="44">
        <v>43990</v>
      </c>
      <c r="C6159" s="45">
        <v>9</v>
      </c>
      <c r="D6159" s="45">
        <v>5.0596699999999997</v>
      </c>
      <c r="E6159" s="37"/>
      <c r="F6159" s="44">
        <v>43990</v>
      </c>
      <c r="G6159" s="49">
        <v>9</v>
      </c>
      <c r="H6159" s="49">
        <v>15369.1432097453</v>
      </c>
      <c r="I6159" s="37"/>
      <c r="J6159" s="44">
        <v>43990</v>
      </c>
      <c r="K6159" s="49">
        <v>9</v>
      </c>
      <c r="L6159" s="49">
        <v>1232.08</v>
      </c>
      <c r="M6159" s="37"/>
      <c r="N6159" s="44">
        <v>43990</v>
      </c>
      <c r="O6159" s="49">
        <v>9</v>
      </c>
      <c r="P6159" s="49">
        <v>8025.5759248598997</v>
      </c>
      <c r="Q6159" s="37"/>
      <c r="R6159" s="50">
        <v>8.0165822075153798E-2</v>
      </c>
      <c r="S6159" s="50">
        <v>40606.765739735885</v>
      </c>
      <c r="T6159" s="50">
        <v>643.37689164295659</v>
      </c>
    </row>
    <row r="6160" spans="2:20">
      <c r="B6160" s="44">
        <v>43990</v>
      </c>
      <c r="C6160" s="45">
        <v>10</v>
      </c>
      <c r="D6160" s="45">
        <v>4.9465899999999996</v>
      </c>
      <c r="E6160" s="37"/>
      <c r="F6160" s="44">
        <v>43990</v>
      </c>
      <c r="G6160" s="49">
        <v>10</v>
      </c>
      <c r="H6160" s="49">
        <v>15285.73800343</v>
      </c>
      <c r="I6160" s="37"/>
      <c r="J6160" s="44">
        <v>43990</v>
      </c>
      <c r="K6160" s="49">
        <v>10</v>
      </c>
      <c r="L6160" s="49">
        <v>448.11</v>
      </c>
      <c r="M6160" s="37"/>
      <c r="N6160" s="44">
        <v>43990</v>
      </c>
      <c r="O6160" s="49">
        <v>10</v>
      </c>
      <c r="P6160" s="49">
        <v>8010.5014098907996</v>
      </c>
      <c r="Q6160" s="37"/>
      <c r="R6160" s="50">
        <v>2.9315561989839655E-2</v>
      </c>
      <c r="S6160" s="50">
        <v>39624.666169151729</v>
      </c>
      <c r="T6160" s="50">
        <v>234.8323506513517</v>
      </c>
    </row>
    <row r="6161" spans="2:20">
      <c r="B6161" s="44">
        <v>43990</v>
      </c>
      <c r="C6161" s="45">
        <v>11</v>
      </c>
      <c r="D6161" s="45">
        <v>5.2042799999999998</v>
      </c>
      <c r="E6161" s="37"/>
      <c r="F6161" s="44">
        <v>43990</v>
      </c>
      <c r="G6161" s="49">
        <v>11</v>
      </c>
      <c r="H6161" s="49">
        <v>15486.2769501373</v>
      </c>
      <c r="I6161" s="37"/>
      <c r="J6161" s="44">
        <v>43990</v>
      </c>
      <c r="K6161" s="49">
        <v>11</v>
      </c>
      <c r="L6161" s="49">
        <v>5440.21</v>
      </c>
      <c r="M6161" s="37"/>
      <c r="N6161" s="44">
        <v>43990</v>
      </c>
      <c r="O6161" s="49">
        <v>11</v>
      </c>
      <c r="P6161" s="49">
        <v>8331.3481129565007</v>
      </c>
      <c r="Q6161" s="37"/>
      <c r="R6161" s="50">
        <v>0.35129230979895187</v>
      </c>
      <c r="S6161" s="50">
        <v>43358.668357297254</v>
      </c>
      <c r="T6161" s="50">
        <v>2926.7385223396282</v>
      </c>
    </row>
    <row r="6162" spans="2:20">
      <c r="B6162" s="44">
        <v>43990</v>
      </c>
      <c r="C6162" s="45">
        <v>12</v>
      </c>
      <c r="D6162" s="45">
        <v>5.26675</v>
      </c>
      <c r="E6162" s="37"/>
      <c r="F6162" s="44">
        <v>43990</v>
      </c>
      <c r="G6162" s="49">
        <v>12</v>
      </c>
      <c r="H6162" s="49">
        <v>15922.9469624632</v>
      </c>
      <c r="I6162" s="37"/>
      <c r="J6162" s="44">
        <v>43990</v>
      </c>
      <c r="K6162" s="49">
        <v>12</v>
      </c>
      <c r="L6162" s="49">
        <v>-3478.55</v>
      </c>
      <c r="M6162" s="37"/>
      <c r="N6162" s="44">
        <v>43990</v>
      </c>
      <c r="O6162" s="49">
        <v>12</v>
      </c>
      <c r="P6162" s="49">
        <v>8576.6770812845007</v>
      </c>
      <c r="Q6162" s="37"/>
      <c r="R6162" s="50">
        <v>-0.21846144486949204</v>
      </c>
      <c r="S6162" s="50">
        <v>45171.214017855142</v>
      </c>
      <c r="T6162" s="50">
        <v>-1873.6732673564698</v>
      </c>
    </row>
    <row r="6163" spans="2:20">
      <c r="B6163" s="44">
        <v>43990</v>
      </c>
      <c r="C6163" s="45">
        <v>13</v>
      </c>
      <c r="D6163" s="45">
        <v>4.6693300000000004</v>
      </c>
      <c r="E6163" s="37"/>
      <c r="F6163" s="44">
        <v>43990</v>
      </c>
      <c r="G6163" s="49">
        <v>13</v>
      </c>
      <c r="H6163" s="49">
        <v>16653.540289905799</v>
      </c>
      <c r="I6163" s="37"/>
      <c r="J6163" s="44">
        <v>43990</v>
      </c>
      <c r="K6163" s="49">
        <v>13</v>
      </c>
      <c r="L6163" s="49">
        <v>14856.53</v>
      </c>
      <c r="M6163" s="37"/>
      <c r="N6163" s="44">
        <v>43990</v>
      </c>
      <c r="O6163" s="49">
        <v>13</v>
      </c>
      <c r="P6163" s="49">
        <v>8646.8451523252006</v>
      </c>
      <c r="Q6163" s="37"/>
      <c r="R6163" s="50">
        <v>0.89209439803048851</v>
      </c>
      <c r="S6163" s="50">
        <v>40374.973475106635</v>
      </c>
      <c r="T6163" s="50">
        <v>7713.8021210263978</v>
      </c>
    </row>
    <row r="6164" spans="2:20">
      <c r="B6164" s="44">
        <v>43990</v>
      </c>
      <c r="C6164" s="45">
        <v>14</v>
      </c>
      <c r="D6164" s="45">
        <v>4.1012899999999997</v>
      </c>
      <c r="E6164" s="37"/>
      <c r="F6164" s="44">
        <v>43990</v>
      </c>
      <c r="G6164" s="49">
        <v>14</v>
      </c>
      <c r="H6164" s="49">
        <v>17619.886620658399</v>
      </c>
      <c r="I6164" s="37"/>
      <c r="J6164" s="44">
        <v>43990</v>
      </c>
      <c r="K6164" s="49">
        <v>14</v>
      </c>
      <c r="L6164" s="49">
        <v>17241.2</v>
      </c>
      <c r="M6164" s="37"/>
      <c r="N6164" s="44">
        <v>43990</v>
      </c>
      <c r="O6164" s="49">
        <v>14</v>
      </c>
      <c r="P6164" s="49">
        <v>9047.7688722462008</v>
      </c>
      <c r="Q6164" s="37"/>
      <c r="R6164" s="50">
        <v>0.97850799901207042</v>
      </c>
      <c r="S6164" s="50">
        <v>37107.523998054618</v>
      </c>
      <c r="T6164" s="50">
        <v>8853.3142147053277</v>
      </c>
    </row>
    <row r="6165" spans="2:20">
      <c r="B6165" s="44">
        <v>43990</v>
      </c>
      <c r="C6165" s="45">
        <v>15</v>
      </c>
      <c r="D6165" s="45">
        <v>3.2871999999999999</v>
      </c>
      <c r="E6165" s="37"/>
      <c r="F6165" s="44">
        <v>43990</v>
      </c>
      <c r="G6165" s="49">
        <v>15</v>
      </c>
      <c r="H6165" s="49">
        <v>19142.140330365801</v>
      </c>
      <c r="I6165" s="37"/>
      <c r="J6165" s="44">
        <v>43990</v>
      </c>
      <c r="K6165" s="49">
        <v>15</v>
      </c>
      <c r="L6165" s="49">
        <v>2694.01</v>
      </c>
      <c r="M6165" s="37"/>
      <c r="N6165" s="44">
        <v>43990</v>
      </c>
      <c r="O6165" s="49">
        <v>15</v>
      </c>
      <c r="P6165" s="49">
        <v>10014.028605666799</v>
      </c>
      <c r="Q6165" s="37"/>
      <c r="R6165" s="50">
        <v>0.14073713563401291</v>
      </c>
      <c r="S6165" s="50">
        <v>32918.114832547901</v>
      </c>
      <c r="T6165" s="50">
        <v>1409.3457021186134</v>
      </c>
    </row>
    <row r="6166" spans="2:20">
      <c r="B6166" s="44">
        <v>43990</v>
      </c>
      <c r="C6166" s="45">
        <v>16</v>
      </c>
      <c r="D6166" s="45">
        <v>3.17814</v>
      </c>
      <c r="E6166" s="37"/>
      <c r="F6166" s="44">
        <v>43990</v>
      </c>
      <c r="G6166" s="49">
        <v>16</v>
      </c>
      <c r="H6166" s="49">
        <v>19004.1200143721</v>
      </c>
      <c r="I6166" s="37"/>
      <c r="J6166" s="44">
        <v>43990</v>
      </c>
      <c r="K6166" s="49">
        <v>16</v>
      </c>
      <c r="L6166" s="49">
        <v>-107.62</v>
      </c>
      <c r="M6166" s="37"/>
      <c r="N6166" s="44">
        <v>43990</v>
      </c>
      <c r="O6166" s="49">
        <v>16</v>
      </c>
      <c r="P6166" s="49">
        <v>9386.4489678852005</v>
      </c>
      <c r="Q6166" s="37"/>
      <c r="R6166" s="50">
        <v>-5.662982548974173E-3</v>
      </c>
      <c r="S6166" s="50">
        <v>29831.448922794672</v>
      </c>
      <c r="T6166" s="50">
        <v>-53.155296701970528</v>
      </c>
    </row>
    <row r="6167" spans="2:20">
      <c r="B6167" s="44">
        <v>43990</v>
      </c>
      <c r="C6167" s="45">
        <v>17</v>
      </c>
      <c r="D6167" s="45">
        <v>3.4559600000000001</v>
      </c>
      <c r="E6167" s="37"/>
      <c r="F6167" s="44">
        <v>43990</v>
      </c>
      <c r="G6167" s="49">
        <v>17</v>
      </c>
      <c r="H6167" s="49">
        <v>17227.722058317799</v>
      </c>
      <c r="I6167" s="37"/>
      <c r="J6167" s="44">
        <v>43990</v>
      </c>
      <c r="K6167" s="49">
        <v>17</v>
      </c>
      <c r="L6167" s="49">
        <v>2750.47</v>
      </c>
      <c r="M6167" s="37"/>
      <c r="N6167" s="44">
        <v>43990</v>
      </c>
      <c r="O6167" s="49">
        <v>17</v>
      </c>
      <c r="P6167" s="49">
        <v>7022.1938701318004</v>
      </c>
      <c r="Q6167" s="37"/>
      <c r="R6167" s="50">
        <v>0.15965372500724972</v>
      </c>
      <c r="S6167" s="50">
        <v>24268.421127420697</v>
      </c>
      <c r="T6167" s="50">
        <v>1121.1194090896172</v>
      </c>
    </row>
    <row r="6168" spans="2:20">
      <c r="B6168" s="44">
        <v>43990</v>
      </c>
      <c r="C6168" s="45">
        <v>18</v>
      </c>
      <c r="D6168" s="45">
        <v>3.5520399999999999</v>
      </c>
      <c r="E6168" s="37"/>
      <c r="F6168" s="44">
        <v>43990</v>
      </c>
      <c r="G6168" s="49">
        <v>18</v>
      </c>
      <c r="H6168" s="49">
        <v>17476.206983927201</v>
      </c>
      <c r="I6168" s="37"/>
      <c r="J6168" s="44">
        <v>43990</v>
      </c>
      <c r="K6168" s="49">
        <v>18</v>
      </c>
      <c r="L6168" s="49">
        <v>17886.810000000001</v>
      </c>
      <c r="M6168" s="37"/>
      <c r="N6168" s="44">
        <v>43990</v>
      </c>
      <c r="O6168" s="49">
        <v>18</v>
      </c>
      <c r="P6168" s="49">
        <v>7168.6214590965001</v>
      </c>
      <c r="Q6168" s="37"/>
      <c r="R6168" s="50">
        <v>1.0234949732771208</v>
      </c>
      <c r="S6168" s="50">
        <v>25463.230167569131</v>
      </c>
      <c r="T6168" s="50">
        <v>7337.0480287117671</v>
      </c>
    </row>
    <row r="6169" spans="2:20">
      <c r="B6169" s="44">
        <v>43990</v>
      </c>
      <c r="C6169" s="45">
        <v>19</v>
      </c>
      <c r="D6169" s="45">
        <v>3.4357000000000002</v>
      </c>
      <c r="E6169" s="37"/>
      <c r="F6169" s="44">
        <v>43990</v>
      </c>
      <c r="G6169" s="49">
        <v>19</v>
      </c>
      <c r="H6169" s="49">
        <v>19930.0219851281</v>
      </c>
      <c r="I6169" s="37"/>
      <c r="J6169" s="44">
        <v>43990</v>
      </c>
      <c r="K6169" s="49">
        <v>19</v>
      </c>
      <c r="L6169" s="49">
        <v>13002.87</v>
      </c>
      <c r="M6169" s="37"/>
      <c r="N6169" s="44">
        <v>43990</v>
      </c>
      <c r="O6169" s="49">
        <v>19</v>
      </c>
      <c r="P6169" s="49">
        <v>9593.4505823521995</v>
      </c>
      <c r="Q6169" s="37"/>
      <c r="R6169" s="50">
        <v>0.65242627477796156</v>
      </c>
      <c r="S6169" s="50">
        <v>32960.218165787453</v>
      </c>
      <c r="T6169" s="50">
        <v>6259.0192257105118</v>
      </c>
    </row>
    <row r="6170" spans="2:20">
      <c r="B6170" s="44">
        <v>43990</v>
      </c>
      <c r="C6170" s="45">
        <v>20</v>
      </c>
      <c r="D6170" s="45">
        <v>3.47526</v>
      </c>
      <c r="E6170" s="37"/>
      <c r="F6170" s="44">
        <v>43990</v>
      </c>
      <c r="G6170" s="49">
        <v>20</v>
      </c>
      <c r="H6170" s="49">
        <v>19824.053979961202</v>
      </c>
      <c r="I6170" s="37"/>
      <c r="J6170" s="44">
        <v>43990</v>
      </c>
      <c r="K6170" s="49">
        <v>20</v>
      </c>
      <c r="L6170" s="49">
        <v>24922.92</v>
      </c>
      <c r="M6170" s="37"/>
      <c r="N6170" s="44">
        <v>43990</v>
      </c>
      <c r="O6170" s="49">
        <v>20</v>
      </c>
      <c r="P6170" s="49">
        <v>9593.0978923594994</v>
      </c>
      <c r="Q6170" s="37"/>
      <c r="R6170" s="50">
        <v>1.2572060197774328</v>
      </c>
      <c r="S6170" s="50">
        <v>33338.509381401273</v>
      </c>
      <c r="T6170" s="50">
        <v>12060.500418588566</v>
      </c>
    </row>
    <row r="6171" spans="2:20">
      <c r="B6171" s="44">
        <v>43990</v>
      </c>
      <c r="C6171" s="45">
        <v>21</v>
      </c>
      <c r="D6171" s="45">
        <v>3.0772599999999999</v>
      </c>
      <c r="E6171" s="37"/>
      <c r="F6171" s="44">
        <v>43990</v>
      </c>
      <c r="G6171" s="49">
        <v>21</v>
      </c>
      <c r="H6171" s="49">
        <v>19952.3222671777</v>
      </c>
      <c r="I6171" s="37"/>
      <c r="J6171" s="44">
        <v>43990</v>
      </c>
      <c r="K6171" s="49">
        <v>21</v>
      </c>
      <c r="L6171" s="49">
        <v>4062.77</v>
      </c>
      <c r="M6171" s="37"/>
      <c r="N6171" s="44">
        <v>43990</v>
      </c>
      <c r="O6171" s="49">
        <v>21</v>
      </c>
      <c r="P6171" s="49">
        <v>9722.7713211803002</v>
      </c>
      <c r="Q6171" s="37"/>
      <c r="R6171" s="50">
        <v>0.20362391633396004</v>
      </c>
      <c r="S6171" s="50">
        <v>29919.49527581529</v>
      </c>
      <c r="T6171" s="50">
        <v>1979.7887740382437</v>
      </c>
    </row>
    <row r="6172" spans="2:20">
      <c r="B6172" s="44">
        <v>43990</v>
      </c>
      <c r="C6172" s="45">
        <v>22</v>
      </c>
      <c r="D6172" s="45">
        <v>3.1514500000000001</v>
      </c>
      <c r="E6172" s="37"/>
      <c r="F6172" s="44">
        <v>43990</v>
      </c>
      <c r="G6172" s="49">
        <v>22</v>
      </c>
      <c r="H6172" s="49">
        <v>19733.449009004798</v>
      </c>
      <c r="I6172" s="37"/>
      <c r="J6172" s="44">
        <v>43990</v>
      </c>
      <c r="K6172" s="49">
        <v>22</v>
      </c>
      <c r="L6172" s="49">
        <v>7516.25</v>
      </c>
      <c r="M6172" s="37"/>
      <c r="N6172" s="44">
        <v>43990</v>
      </c>
      <c r="O6172" s="49">
        <v>22</v>
      </c>
      <c r="P6172" s="49">
        <v>9586.3743838365008</v>
      </c>
      <c r="Q6172" s="37"/>
      <c r="R6172" s="50">
        <v>0.38088881454884915</v>
      </c>
      <c r="S6172" s="50">
        <v>30210.979551941542</v>
      </c>
      <c r="T6172" s="50">
        <v>3651.342774880939</v>
      </c>
    </row>
    <row r="6173" spans="2:20">
      <c r="B6173" s="44">
        <v>43990</v>
      </c>
      <c r="C6173" s="45">
        <v>23</v>
      </c>
      <c r="D6173" s="45">
        <v>3.0822799999999999</v>
      </c>
      <c r="E6173" s="37"/>
      <c r="F6173" s="44">
        <v>43990</v>
      </c>
      <c r="G6173" s="49">
        <v>23</v>
      </c>
      <c r="H6173" s="49">
        <v>20197.530974958601</v>
      </c>
      <c r="I6173" s="37"/>
      <c r="J6173" s="44">
        <v>43990</v>
      </c>
      <c r="K6173" s="49">
        <v>23</v>
      </c>
      <c r="L6173" s="49">
        <v>-307.36</v>
      </c>
      <c r="M6173" s="37"/>
      <c r="N6173" s="44">
        <v>43990</v>
      </c>
      <c r="O6173" s="49">
        <v>23</v>
      </c>
      <c r="P6173" s="49">
        <v>10001.3807473012</v>
      </c>
      <c r="Q6173" s="37"/>
      <c r="R6173" s="50">
        <v>-1.5217701628039216E-2</v>
      </c>
      <c r="S6173" s="50">
        <v>30827.055849791541</v>
      </c>
      <c r="T6173" s="50">
        <v>-152.19802808084555</v>
      </c>
    </row>
    <row r="6174" spans="2:20">
      <c r="B6174" s="44">
        <v>43990</v>
      </c>
      <c r="C6174" s="45">
        <v>24</v>
      </c>
      <c r="D6174" s="45">
        <v>3.2214</v>
      </c>
      <c r="E6174" s="37"/>
      <c r="F6174" s="44">
        <v>43990</v>
      </c>
      <c r="G6174" s="49">
        <v>24</v>
      </c>
      <c r="H6174" s="49">
        <v>20235.9811005587</v>
      </c>
      <c r="I6174" s="37"/>
      <c r="J6174" s="44">
        <v>43990</v>
      </c>
      <c r="K6174" s="49">
        <v>24</v>
      </c>
      <c r="L6174" s="49">
        <v>7587.25</v>
      </c>
      <c r="M6174" s="37"/>
      <c r="N6174" s="44">
        <v>43990</v>
      </c>
      <c r="O6174" s="49">
        <v>24</v>
      </c>
      <c r="P6174" s="49">
        <v>9993.8461677829</v>
      </c>
      <c r="Q6174" s="37"/>
      <c r="R6174" s="50">
        <v>0.37493857907341699</v>
      </c>
      <c r="S6174" s="50">
        <v>32194.176044895834</v>
      </c>
      <c r="T6174" s="50">
        <v>3747.0784816268342</v>
      </c>
    </row>
    <row r="6175" spans="2:20">
      <c r="B6175" s="44">
        <v>43990</v>
      </c>
      <c r="C6175" s="45">
        <v>25</v>
      </c>
      <c r="D6175" s="45">
        <v>3.2974999999999999</v>
      </c>
      <c r="E6175" s="37"/>
      <c r="F6175" s="44">
        <v>43990</v>
      </c>
      <c r="G6175" s="49">
        <v>25</v>
      </c>
      <c r="H6175" s="49">
        <v>20599.4357241826</v>
      </c>
      <c r="I6175" s="37"/>
      <c r="J6175" s="44">
        <v>43990</v>
      </c>
      <c r="K6175" s="49">
        <v>25</v>
      </c>
      <c r="L6175" s="49">
        <v>3137.52</v>
      </c>
      <c r="M6175" s="37"/>
      <c r="N6175" s="44">
        <v>43990</v>
      </c>
      <c r="O6175" s="49">
        <v>25</v>
      </c>
      <c r="P6175" s="49">
        <v>10167.844276293299</v>
      </c>
      <c r="Q6175" s="37"/>
      <c r="R6175" s="50">
        <v>0.15231096822311133</v>
      </c>
      <c r="S6175" s="50">
        <v>33528.46650107715</v>
      </c>
      <c r="T6175" s="50">
        <v>1548.674206464053</v>
      </c>
    </row>
    <row r="6176" spans="2:20">
      <c r="B6176" s="44">
        <v>43990</v>
      </c>
      <c r="C6176" s="45">
        <v>26</v>
      </c>
      <c r="D6176" s="45">
        <v>3.3782199999999998</v>
      </c>
      <c r="E6176" s="37"/>
      <c r="F6176" s="44">
        <v>43990</v>
      </c>
      <c r="G6176" s="49">
        <v>26</v>
      </c>
      <c r="H6176" s="49">
        <v>20454.3626499932</v>
      </c>
      <c r="I6176" s="37"/>
      <c r="J6176" s="44">
        <v>43990</v>
      </c>
      <c r="K6176" s="49">
        <v>26</v>
      </c>
      <c r="L6176" s="49">
        <v>3762.52</v>
      </c>
      <c r="M6176" s="37"/>
      <c r="N6176" s="44">
        <v>43990</v>
      </c>
      <c r="O6176" s="49">
        <v>26</v>
      </c>
      <c r="P6176" s="49">
        <v>10086.1299338559</v>
      </c>
      <c r="Q6176" s="37"/>
      <c r="R6176" s="50">
        <v>0.18394706617765236</v>
      </c>
      <c r="S6176" s="50">
        <v>34073.165865150673</v>
      </c>
      <c r="T6176" s="50">
        <v>1855.3140104193917</v>
      </c>
    </row>
    <row r="6177" spans="2:20">
      <c r="B6177" s="44">
        <v>43990</v>
      </c>
      <c r="C6177" s="45">
        <v>27</v>
      </c>
      <c r="D6177" s="45">
        <v>3.50326</v>
      </c>
      <c r="E6177" s="37"/>
      <c r="F6177" s="44">
        <v>43990</v>
      </c>
      <c r="G6177" s="49">
        <v>27</v>
      </c>
      <c r="H6177" s="49">
        <v>20092.586193791001</v>
      </c>
      <c r="I6177" s="37"/>
      <c r="J6177" s="44">
        <v>43990</v>
      </c>
      <c r="K6177" s="49">
        <v>27</v>
      </c>
      <c r="L6177" s="49">
        <v>17740.91</v>
      </c>
      <c r="M6177" s="37"/>
      <c r="N6177" s="44">
        <v>43990</v>
      </c>
      <c r="O6177" s="49">
        <v>27</v>
      </c>
      <c r="P6177" s="49">
        <v>9894.1427275839997</v>
      </c>
      <c r="Q6177" s="37"/>
      <c r="R6177" s="50">
        <v>0.88295801391073714</v>
      </c>
      <c r="S6177" s="50">
        <v>34661.754451835921</v>
      </c>
      <c r="T6177" s="50">
        <v>8736.1126120969311</v>
      </c>
    </row>
    <row r="6178" spans="2:20">
      <c r="B6178" s="44">
        <v>43990</v>
      </c>
      <c r="C6178" s="45">
        <v>28</v>
      </c>
      <c r="D6178" s="45">
        <v>3.06643</v>
      </c>
      <c r="E6178" s="37"/>
      <c r="F6178" s="44">
        <v>43990</v>
      </c>
      <c r="G6178" s="49">
        <v>28</v>
      </c>
      <c r="H6178" s="49">
        <v>19701.673319888901</v>
      </c>
      <c r="I6178" s="37"/>
      <c r="J6178" s="44">
        <v>43990</v>
      </c>
      <c r="K6178" s="49">
        <v>28</v>
      </c>
      <c r="L6178" s="49">
        <v>5525.81</v>
      </c>
      <c r="M6178" s="37"/>
      <c r="N6178" s="44">
        <v>43990</v>
      </c>
      <c r="O6178" s="49">
        <v>28</v>
      </c>
      <c r="P6178" s="49">
        <v>9700.5351950505992</v>
      </c>
      <c r="Q6178" s="37"/>
      <c r="R6178" s="50">
        <v>0.2804741460422896</v>
      </c>
      <c r="S6178" s="50">
        <v>29746.012138159011</v>
      </c>
      <c r="T6178" s="50">
        <v>2720.7493249849917</v>
      </c>
    </row>
    <row r="6179" spans="2:20">
      <c r="B6179" s="44">
        <v>43990</v>
      </c>
      <c r="C6179" s="45">
        <v>29</v>
      </c>
      <c r="D6179" s="45">
        <v>2.6111</v>
      </c>
      <c r="E6179" s="37"/>
      <c r="F6179" s="44">
        <v>43990</v>
      </c>
      <c r="G6179" s="49">
        <v>29</v>
      </c>
      <c r="H6179" s="49">
        <v>19718.1877045644</v>
      </c>
      <c r="I6179" s="37"/>
      <c r="J6179" s="44">
        <v>43990</v>
      </c>
      <c r="K6179" s="49">
        <v>29</v>
      </c>
      <c r="L6179" s="49">
        <v>-1152.51</v>
      </c>
      <c r="M6179" s="37"/>
      <c r="N6179" s="44">
        <v>43990</v>
      </c>
      <c r="O6179" s="49">
        <v>29</v>
      </c>
      <c r="P6179" s="49">
        <v>9661.3358308483002</v>
      </c>
      <c r="Q6179" s="37"/>
      <c r="R6179" s="50">
        <v>-5.8449083519638824E-2</v>
      </c>
      <c r="S6179" s="50">
        <v>25226.713987927997</v>
      </c>
      <c r="T6179" s="50">
        <v>-564.69622488853145</v>
      </c>
    </row>
    <row r="6180" spans="2:20">
      <c r="B6180" s="44">
        <v>43990</v>
      </c>
      <c r="C6180" s="45">
        <v>30</v>
      </c>
      <c r="D6180" s="45">
        <v>2.67353</v>
      </c>
      <c r="E6180" s="37"/>
      <c r="F6180" s="44">
        <v>43990</v>
      </c>
      <c r="G6180" s="49">
        <v>30</v>
      </c>
      <c r="H6180" s="49">
        <v>19574.205284655902</v>
      </c>
      <c r="I6180" s="37"/>
      <c r="J6180" s="44">
        <v>43990</v>
      </c>
      <c r="K6180" s="49">
        <v>30</v>
      </c>
      <c r="L6180" s="49">
        <v>410.87</v>
      </c>
      <c r="M6180" s="37"/>
      <c r="N6180" s="44">
        <v>43990</v>
      </c>
      <c r="O6180" s="49">
        <v>30</v>
      </c>
      <c r="P6180" s="49">
        <v>9603.0488461212008</v>
      </c>
      <c r="Q6180" s="37"/>
      <c r="R6180" s="50">
        <v>2.0990379636106015E-2</v>
      </c>
      <c r="S6180" s="50">
        <v>25674.039181570413</v>
      </c>
      <c r="T6180" s="50">
        <v>201.57164094415381</v>
      </c>
    </row>
    <row r="6181" spans="2:20">
      <c r="B6181" s="44">
        <v>43990</v>
      </c>
      <c r="C6181" s="45">
        <v>31</v>
      </c>
      <c r="D6181" s="45">
        <v>2.7678400000000001</v>
      </c>
      <c r="E6181" s="37"/>
      <c r="F6181" s="44">
        <v>43990</v>
      </c>
      <c r="G6181" s="49">
        <v>31</v>
      </c>
      <c r="H6181" s="49">
        <v>19585.490654436999</v>
      </c>
      <c r="I6181" s="37"/>
      <c r="J6181" s="44">
        <v>43990</v>
      </c>
      <c r="K6181" s="49">
        <v>31</v>
      </c>
      <c r="L6181" s="49">
        <v>5129.07</v>
      </c>
      <c r="M6181" s="37"/>
      <c r="N6181" s="44">
        <v>43990</v>
      </c>
      <c r="O6181" s="49">
        <v>31</v>
      </c>
      <c r="P6181" s="49">
        <v>9610.0085548502993</v>
      </c>
      <c r="Q6181" s="37"/>
      <c r="R6181" s="50">
        <v>0.26188110834170159</v>
      </c>
      <c r="S6181" s="50">
        <v>26598.966078456855</v>
      </c>
      <c r="T6181" s="50">
        <v>2516.6796915174305</v>
      </c>
    </row>
    <row r="6182" spans="2:20">
      <c r="B6182" s="44">
        <v>43990</v>
      </c>
      <c r="C6182" s="45">
        <v>32</v>
      </c>
      <c r="D6182" s="45">
        <v>2.7387000000000001</v>
      </c>
      <c r="E6182" s="37"/>
      <c r="F6182" s="44">
        <v>43990</v>
      </c>
      <c r="G6182" s="49">
        <v>32</v>
      </c>
      <c r="H6182" s="49">
        <v>19612.459197274002</v>
      </c>
      <c r="I6182" s="37"/>
      <c r="J6182" s="44">
        <v>43990</v>
      </c>
      <c r="K6182" s="49">
        <v>32</v>
      </c>
      <c r="L6182" s="49">
        <v>517.67999999999995</v>
      </c>
      <c r="M6182" s="37"/>
      <c r="N6182" s="44">
        <v>43990</v>
      </c>
      <c r="O6182" s="49">
        <v>32</v>
      </c>
      <c r="P6182" s="49">
        <v>9579.1793560731003</v>
      </c>
      <c r="Q6182" s="37"/>
      <c r="R6182" s="50">
        <v>2.6395466004179319E-2</v>
      </c>
      <c r="S6182" s="50">
        <v>26234.4985024774</v>
      </c>
      <c r="T6182" s="50">
        <v>252.84690304116387</v>
      </c>
    </row>
    <row r="6183" spans="2:20">
      <c r="B6183" s="44">
        <v>43990</v>
      </c>
      <c r="C6183" s="45">
        <v>33</v>
      </c>
      <c r="D6183" s="45">
        <v>2.8040699999999998</v>
      </c>
      <c r="E6183" s="37"/>
      <c r="F6183" s="44">
        <v>43990</v>
      </c>
      <c r="G6183" s="49">
        <v>33</v>
      </c>
      <c r="H6183" s="49">
        <v>20064.455512276902</v>
      </c>
      <c r="I6183" s="37"/>
      <c r="J6183" s="44">
        <v>43990</v>
      </c>
      <c r="K6183" s="49">
        <v>33</v>
      </c>
      <c r="L6183" s="49">
        <v>-1304.73</v>
      </c>
      <c r="M6183" s="37"/>
      <c r="N6183" s="44">
        <v>43990</v>
      </c>
      <c r="O6183" s="49">
        <v>33</v>
      </c>
      <c r="P6183" s="49">
        <v>9877.3277778473002</v>
      </c>
      <c r="Q6183" s="37"/>
      <c r="R6183" s="50">
        <v>-6.5026932786771643E-2</v>
      </c>
      <c r="S6183" s="50">
        <v>27696.718502028278</v>
      </c>
      <c r="T6183" s="50">
        <v>-642.29232952298889</v>
      </c>
    </row>
    <row r="6184" spans="2:20">
      <c r="B6184" s="44">
        <v>43990</v>
      </c>
      <c r="C6184" s="45">
        <v>34</v>
      </c>
      <c r="D6184" s="45">
        <v>2.5863499999999999</v>
      </c>
      <c r="E6184" s="37"/>
      <c r="F6184" s="44">
        <v>43990</v>
      </c>
      <c r="G6184" s="49">
        <v>34</v>
      </c>
      <c r="H6184" s="49">
        <v>20861.724714536402</v>
      </c>
      <c r="I6184" s="37"/>
      <c r="J6184" s="44">
        <v>43990</v>
      </c>
      <c r="K6184" s="49">
        <v>34</v>
      </c>
      <c r="L6184" s="49">
        <v>-449.92</v>
      </c>
      <c r="M6184" s="37"/>
      <c r="N6184" s="44">
        <v>43990</v>
      </c>
      <c r="O6184" s="49">
        <v>34</v>
      </c>
      <c r="P6184" s="49">
        <v>10294.720811172199</v>
      </c>
      <c r="Q6184" s="37"/>
      <c r="R6184" s="50">
        <v>-2.1566769102580326E-2</v>
      </c>
      <c r="S6184" s="50">
        <v>26625.751169975218</v>
      </c>
      <c r="T6184" s="50">
        <v>-222.02386671007926</v>
      </c>
    </row>
    <row r="6185" spans="2:20">
      <c r="B6185" s="44">
        <v>43990</v>
      </c>
      <c r="C6185" s="45">
        <v>35</v>
      </c>
      <c r="D6185" s="45">
        <v>2.6998199999999999</v>
      </c>
      <c r="E6185" s="37"/>
      <c r="F6185" s="44">
        <v>43990</v>
      </c>
      <c r="G6185" s="49">
        <v>35</v>
      </c>
      <c r="H6185" s="49">
        <v>21480.604563585599</v>
      </c>
      <c r="I6185" s="37"/>
      <c r="J6185" s="44">
        <v>43990</v>
      </c>
      <c r="K6185" s="49">
        <v>35</v>
      </c>
      <c r="L6185" s="49">
        <v>-7433.03</v>
      </c>
      <c r="M6185" s="37"/>
      <c r="N6185" s="44">
        <v>43990</v>
      </c>
      <c r="O6185" s="49">
        <v>35</v>
      </c>
      <c r="P6185" s="49">
        <v>10553.203413860399</v>
      </c>
      <c r="Q6185" s="37"/>
      <c r="R6185" s="50">
        <v>-0.34603448790266539</v>
      </c>
      <c r="S6185" s="50">
        <v>28491.749640808583</v>
      </c>
      <c r="T6185" s="50">
        <v>-3651.7723390478436</v>
      </c>
    </row>
    <row r="6186" spans="2:20">
      <c r="B6186" s="44">
        <v>43990</v>
      </c>
      <c r="C6186" s="45">
        <v>36</v>
      </c>
      <c r="D6186" s="45">
        <v>2.9297300000000002</v>
      </c>
      <c r="E6186" s="37"/>
      <c r="F6186" s="44">
        <v>43990</v>
      </c>
      <c r="G6186" s="49">
        <v>36</v>
      </c>
      <c r="H6186" s="49">
        <v>22042.743963319601</v>
      </c>
      <c r="I6186" s="37"/>
      <c r="J6186" s="44">
        <v>43990</v>
      </c>
      <c r="K6186" s="49">
        <v>36</v>
      </c>
      <c r="L6186" s="49">
        <v>-2792.16</v>
      </c>
      <c r="M6186" s="37"/>
      <c r="N6186" s="44">
        <v>43990</v>
      </c>
      <c r="O6186" s="49">
        <v>36</v>
      </c>
      <c r="P6186" s="49">
        <v>10819.8730963497</v>
      </c>
      <c r="Q6186" s="37"/>
      <c r="R6186" s="50">
        <v>-0.12667025505746088</v>
      </c>
      <c r="S6186" s="50">
        <v>31699.306806568609</v>
      </c>
      <c r="T6186" s="50">
        <v>-1370.5560848039754</v>
      </c>
    </row>
    <row r="6187" spans="2:20">
      <c r="B6187" s="44">
        <v>43990</v>
      </c>
      <c r="C6187" s="45">
        <v>37</v>
      </c>
      <c r="D6187" s="45">
        <v>2.5911900000000001</v>
      </c>
      <c r="E6187" s="37"/>
      <c r="F6187" s="44">
        <v>43990</v>
      </c>
      <c r="G6187" s="49">
        <v>37</v>
      </c>
      <c r="H6187" s="49">
        <v>22258.2292868199</v>
      </c>
      <c r="I6187" s="37"/>
      <c r="J6187" s="44">
        <v>43990</v>
      </c>
      <c r="K6187" s="49">
        <v>37</v>
      </c>
      <c r="L6187" s="49">
        <v>-4386.3500000000004</v>
      </c>
      <c r="M6187" s="37"/>
      <c r="N6187" s="44">
        <v>43990</v>
      </c>
      <c r="O6187" s="49">
        <v>37</v>
      </c>
      <c r="P6187" s="49">
        <v>10883.335309648401</v>
      </c>
      <c r="Q6187" s="37"/>
      <c r="R6187" s="50">
        <v>-0.19706643971887539</v>
      </c>
      <c r="S6187" s="50">
        <v>28200.78962100784</v>
      </c>
      <c r="T6187" s="50">
        <v>-2144.7401417391347</v>
      </c>
    </row>
    <row r="6188" spans="2:20">
      <c r="B6188" s="44">
        <v>43990</v>
      </c>
      <c r="C6188" s="45">
        <v>38</v>
      </c>
      <c r="D6188" s="45">
        <v>2.63605</v>
      </c>
      <c r="E6188" s="37"/>
      <c r="F6188" s="44">
        <v>43990</v>
      </c>
      <c r="G6188" s="49">
        <v>38</v>
      </c>
      <c r="H6188" s="49">
        <v>22015.190145457</v>
      </c>
      <c r="I6188" s="37"/>
      <c r="J6188" s="44">
        <v>43990</v>
      </c>
      <c r="K6188" s="49">
        <v>38</v>
      </c>
      <c r="L6188" s="49">
        <v>-1471.91</v>
      </c>
      <c r="M6188" s="37"/>
      <c r="N6188" s="44">
        <v>43990</v>
      </c>
      <c r="O6188" s="49">
        <v>38</v>
      </c>
      <c r="P6188" s="49">
        <v>10697.367902633199</v>
      </c>
      <c r="Q6188" s="37"/>
      <c r="R6188" s="50">
        <v>-6.6858836570336852E-2</v>
      </c>
      <c r="S6188" s="50">
        <v>28198.796659736247</v>
      </c>
      <c r="T6188" s="50">
        <v>-715.21357233492017</v>
      </c>
    </row>
    <row r="6189" spans="2:20">
      <c r="B6189" s="44">
        <v>43990</v>
      </c>
      <c r="C6189" s="45">
        <v>39</v>
      </c>
      <c r="D6189" s="45">
        <v>3.3871500000000001</v>
      </c>
      <c r="E6189" s="37"/>
      <c r="F6189" s="44">
        <v>43990</v>
      </c>
      <c r="G6189" s="49">
        <v>39</v>
      </c>
      <c r="H6189" s="49">
        <v>21876.429729964901</v>
      </c>
      <c r="I6189" s="37"/>
      <c r="J6189" s="44">
        <v>43990</v>
      </c>
      <c r="K6189" s="49">
        <v>39</v>
      </c>
      <c r="L6189" s="49">
        <v>8340.4</v>
      </c>
      <c r="M6189" s="37"/>
      <c r="N6189" s="44">
        <v>43990</v>
      </c>
      <c r="O6189" s="49">
        <v>39</v>
      </c>
      <c r="P6189" s="49">
        <v>10541.450218812701</v>
      </c>
      <c r="Q6189" s="37"/>
      <c r="R6189" s="50">
        <v>0.38125051038725327</v>
      </c>
      <c r="S6189" s="50">
        <v>35705.473108651444</v>
      </c>
      <c r="T6189" s="50">
        <v>4018.9332761441647</v>
      </c>
    </row>
    <row r="6190" spans="2:20">
      <c r="B6190" s="44">
        <v>43990</v>
      </c>
      <c r="C6190" s="45">
        <v>40</v>
      </c>
      <c r="D6190" s="45">
        <v>3.4516399999999998</v>
      </c>
      <c r="E6190" s="37"/>
      <c r="F6190" s="44">
        <v>43990</v>
      </c>
      <c r="G6190" s="49">
        <v>40</v>
      </c>
      <c r="H6190" s="49">
        <v>21576.622515266499</v>
      </c>
      <c r="I6190" s="37"/>
      <c r="J6190" s="44">
        <v>43990</v>
      </c>
      <c r="K6190" s="49">
        <v>40</v>
      </c>
      <c r="L6190" s="49">
        <v>2941.44</v>
      </c>
      <c r="M6190" s="37"/>
      <c r="N6190" s="44">
        <v>43990</v>
      </c>
      <c r="O6190" s="49">
        <v>40</v>
      </c>
      <c r="P6190" s="49">
        <v>10396.918763096301</v>
      </c>
      <c r="Q6190" s="37"/>
      <c r="R6190" s="50">
        <v>0.13632532144077644</v>
      </c>
      <c r="S6190" s="50">
        <v>35886.420679453717</v>
      </c>
      <c r="T6190" s="50">
        <v>1417.363292372743</v>
      </c>
    </row>
    <row r="6191" spans="2:20">
      <c r="B6191" s="44">
        <v>43990</v>
      </c>
      <c r="C6191" s="45">
        <v>41</v>
      </c>
      <c r="D6191" s="45">
        <v>3.5257800000000001</v>
      </c>
      <c r="E6191" s="37"/>
      <c r="F6191" s="44">
        <v>43990</v>
      </c>
      <c r="G6191" s="49">
        <v>41</v>
      </c>
      <c r="H6191" s="49">
        <v>21270.973771679801</v>
      </c>
      <c r="I6191" s="37"/>
      <c r="J6191" s="44">
        <v>43990</v>
      </c>
      <c r="K6191" s="49">
        <v>41</v>
      </c>
      <c r="L6191" s="49">
        <v>5184.74</v>
      </c>
      <c r="M6191" s="37"/>
      <c r="N6191" s="44">
        <v>43990</v>
      </c>
      <c r="O6191" s="49">
        <v>41</v>
      </c>
      <c r="P6191" s="49">
        <v>10239.835754199999</v>
      </c>
      <c r="Q6191" s="37"/>
      <c r="R6191" s="50">
        <v>0.24374718598463832</v>
      </c>
      <c r="S6191" s="50">
        <v>36103.408105443275</v>
      </c>
      <c r="T6191" s="50">
        <v>2495.9311500311364</v>
      </c>
    </row>
    <row r="6192" spans="2:20">
      <c r="B6192" s="44">
        <v>43990</v>
      </c>
      <c r="C6192" s="45">
        <v>42</v>
      </c>
      <c r="D6192" s="45">
        <v>3.28165</v>
      </c>
      <c r="E6192" s="37"/>
      <c r="F6192" s="44">
        <v>43990</v>
      </c>
      <c r="G6192" s="49">
        <v>42</v>
      </c>
      <c r="H6192" s="49">
        <v>21131.347992721301</v>
      </c>
      <c r="I6192" s="37"/>
      <c r="J6192" s="44">
        <v>43990</v>
      </c>
      <c r="K6192" s="49">
        <v>42</v>
      </c>
      <c r="L6192" s="49">
        <v>-191.53</v>
      </c>
      <c r="M6192" s="37"/>
      <c r="N6192" s="44">
        <v>43990</v>
      </c>
      <c r="O6192" s="49">
        <v>42</v>
      </c>
      <c r="P6192" s="49">
        <v>10156.3960146646</v>
      </c>
      <c r="Q6192" s="37"/>
      <c r="R6192" s="50">
        <v>-9.0637852382144564E-3</v>
      </c>
      <c r="S6192" s="50">
        <v>33329.736981524089</v>
      </c>
      <c r="T6192" s="50">
        <v>-92.055392271177141</v>
      </c>
    </row>
    <row r="6193" spans="2:20">
      <c r="B6193" s="44">
        <v>43990</v>
      </c>
      <c r="C6193" s="45">
        <v>43</v>
      </c>
      <c r="D6193" s="45">
        <v>3.1832600000000002</v>
      </c>
      <c r="E6193" s="37"/>
      <c r="F6193" s="44">
        <v>43990</v>
      </c>
      <c r="G6193" s="49">
        <v>43</v>
      </c>
      <c r="H6193" s="49">
        <v>21289.577123994499</v>
      </c>
      <c r="I6193" s="37"/>
      <c r="J6193" s="44">
        <v>43990</v>
      </c>
      <c r="K6193" s="49">
        <v>43</v>
      </c>
      <c r="L6193" s="49">
        <v>2483.71</v>
      </c>
      <c r="M6193" s="37"/>
      <c r="N6193" s="44">
        <v>43990</v>
      </c>
      <c r="O6193" s="49">
        <v>43</v>
      </c>
      <c r="P6193" s="49">
        <v>10271.7530512129</v>
      </c>
      <c r="Q6193" s="37"/>
      <c r="R6193" s="50">
        <v>0.11666319089075401</v>
      </c>
      <c r="S6193" s="50">
        <v>32697.660617803976</v>
      </c>
      <c r="T6193" s="50">
        <v>1198.3354869963355</v>
      </c>
    </row>
    <row r="6194" spans="2:20">
      <c r="B6194" s="44">
        <v>43990</v>
      </c>
      <c r="C6194" s="45">
        <v>44</v>
      </c>
      <c r="D6194" s="45">
        <v>3.0039099999999999</v>
      </c>
      <c r="E6194" s="37"/>
      <c r="F6194" s="44">
        <v>43990</v>
      </c>
      <c r="G6194" s="49">
        <v>44</v>
      </c>
      <c r="H6194" s="49">
        <v>21285.544692760199</v>
      </c>
      <c r="I6194" s="37"/>
      <c r="J6194" s="44">
        <v>43990</v>
      </c>
      <c r="K6194" s="49">
        <v>44</v>
      </c>
      <c r="L6194" s="49">
        <v>730.84</v>
      </c>
      <c r="M6194" s="37"/>
      <c r="N6194" s="44">
        <v>43990</v>
      </c>
      <c r="O6194" s="49">
        <v>44</v>
      </c>
      <c r="P6194" s="49">
        <v>10239.504621120101</v>
      </c>
      <c r="Q6194" s="37"/>
      <c r="R6194" s="50">
        <v>3.4335038663519793E-2</v>
      </c>
      <c r="S6194" s="50">
        <v>30758.550326428882</v>
      </c>
      <c r="T6194" s="50">
        <v>351.57378706144823</v>
      </c>
    </row>
    <row r="6195" spans="2:20">
      <c r="B6195" s="44">
        <v>43990</v>
      </c>
      <c r="C6195" s="45">
        <v>45</v>
      </c>
      <c r="D6195" s="45">
        <v>2.65544</v>
      </c>
      <c r="E6195" s="37"/>
      <c r="F6195" s="44">
        <v>43990</v>
      </c>
      <c r="G6195" s="49">
        <v>45</v>
      </c>
      <c r="H6195" s="49">
        <v>20425.621631936501</v>
      </c>
      <c r="I6195" s="37"/>
      <c r="J6195" s="44">
        <v>43990</v>
      </c>
      <c r="K6195" s="49">
        <v>45</v>
      </c>
      <c r="L6195" s="49">
        <v>-3010.96</v>
      </c>
      <c r="M6195" s="37"/>
      <c r="N6195" s="44">
        <v>43990</v>
      </c>
      <c r="O6195" s="49">
        <v>45</v>
      </c>
      <c r="P6195" s="49">
        <v>9715.9177478402999</v>
      </c>
      <c r="Q6195" s="37"/>
      <c r="R6195" s="50">
        <v>-0.14741093584599699</v>
      </c>
      <c r="S6195" s="50">
        <v>25800.036624325046</v>
      </c>
      <c r="T6195" s="50">
        <v>-1432.2325278118699</v>
      </c>
    </row>
    <row r="6196" spans="2:20">
      <c r="B6196" s="44">
        <v>43990</v>
      </c>
      <c r="C6196" s="45">
        <v>46</v>
      </c>
      <c r="D6196" s="45">
        <v>2.3161</v>
      </c>
      <c r="E6196" s="37"/>
      <c r="F6196" s="44">
        <v>43990</v>
      </c>
      <c r="G6196" s="49">
        <v>46</v>
      </c>
      <c r="H6196" s="49">
        <v>19635.503350462099</v>
      </c>
      <c r="I6196" s="37"/>
      <c r="J6196" s="44">
        <v>43990</v>
      </c>
      <c r="K6196" s="49">
        <v>46</v>
      </c>
      <c r="L6196" s="49">
        <v>-7703.88</v>
      </c>
      <c r="M6196" s="37"/>
      <c r="N6196" s="44">
        <v>43990</v>
      </c>
      <c r="O6196" s="49">
        <v>46</v>
      </c>
      <c r="P6196" s="49">
        <v>9408.6946759367002</v>
      </c>
      <c r="Q6196" s="37"/>
      <c r="R6196" s="50">
        <v>-0.39234441116676022</v>
      </c>
      <c r="S6196" s="50">
        <v>21791.477738936992</v>
      </c>
      <c r="T6196" s="50">
        <v>-3691.4487724782166</v>
      </c>
    </row>
    <row r="6197" spans="2:20">
      <c r="B6197" s="44">
        <v>43990</v>
      </c>
      <c r="C6197" s="45">
        <v>47</v>
      </c>
      <c r="D6197" s="45">
        <v>3.1388500000000001</v>
      </c>
      <c r="E6197" s="37"/>
      <c r="F6197" s="44">
        <v>43990</v>
      </c>
      <c r="G6197" s="49">
        <v>47</v>
      </c>
      <c r="H6197" s="49">
        <v>18820.306281332501</v>
      </c>
      <c r="I6197" s="37"/>
      <c r="J6197" s="44">
        <v>43990</v>
      </c>
      <c r="K6197" s="49">
        <v>47</v>
      </c>
      <c r="L6197" s="49">
        <v>-3879.6</v>
      </c>
      <c r="M6197" s="37"/>
      <c r="N6197" s="44">
        <v>43990</v>
      </c>
      <c r="O6197" s="49">
        <v>47</v>
      </c>
      <c r="P6197" s="49">
        <v>9228.7894818057994</v>
      </c>
      <c r="Q6197" s="37"/>
      <c r="R6197" s="50">
        <v>-0.20613904694250912</v>
      </c>
      <c r="S6197" s="50">
        <v>28967.785864966136</v>
      </c>
      <c r="T6197" s="50">
        <v>-1902.4138682125001</v>
      </c>
    </row>
    <row r="6198" spans="2:20">
      <c r="B6198" s="44">
        <v>43990</v>
      </c>
      <c r="C6198" s="45">
        <v>48</v>
      </c>
      <c r="D6198" s="45">
        <v>3.2652700000000001</v>
      </c>
      <c r="E6198" s="37"/>
      <c r="F6198" s="44">
        <v>43990</v>
      </c>
      <c r="G6198" s="49">
        <v>48</v>
      </c>
      <c r="H6198" s="49">
        <v>17934.9525613513</v>
      </c>
      <c r="I6198" s="37"/>
      <c r="J6198" s="44">
        <v>43990</v>
      </c>
      <c r="K6198" s="49">
        <v>48</v>
      </c>
      <c r="L6198" s="49">
        <v>-3252.67</v>
      </c>
      <c r="M6198" s="37"/>
      <c r="N6198" s="44">
        <v>43990</v>
      </c>
      <c r="O6198" s="49">
        <v>48</v>
      </c>
      <c r="P6198" s="49">
        <v>8876.8599337394007</v>
      </c>
      <c r="Q6198" s="37"/>
      <c r="R6198" s="50">
        <v>-0.18135927535204638</v>
      </c>
      <c r="S6198" s="50">
        <v>28985.344435841253</v>
      </c>
      <c r="T6198" s="50">
        <v>-1609.900884984592</v>
      </c>
    </row>
    <row r="6199" spans="2:20">
      <c r="B6199" s="44">
        <v>43991</v>
      </c>
      <c r="C6199" s="45">
        <v>1</v>
      </c>
      <c r="D6199" s="45">
        <v>3.3389099999999998</v>
      </c>
      <c r="E6199" s="37"/>
      <c r="F6199" s="44">
        <v>43991</v>
      </c>
      <c r="G6199" s="49">
        <v>1</v>
      </c>
      <c r="H6199" s="49">
        <v>17019.631994340001</v>
      </c>
      <c r="I6199" s="37"/>
      <c r="J6199" s="44">
        <v>43991</v>
      </c>
      <c r="K6199" s="49">
        <v>1</v>
      </c>
      <c r="L6199" s="49">
        <v>3771.13</v>
      </c>
      <c r="M6199" s="37"/>
      <c r="N6199" s="44">
        <v>43991</v>
      </c>
      <c r="O6199" s="49">
        <v>1</v>
      </c>
      <c r="P6199" s="49">
        <v>8398.1592152929006</v>
      </c>
      <c r="Q6199" s="37"/>
      <c r="R6199" s="50">
        <v>0.22157529617879612</v>
      </c>
      <c r="S6199" s="50">
        <v>28040.697785533619</v>
      </c>
      <c r="T6199" s="50">
        <v>1860.8246154852104</v>
      </c>
    </row>
    <row r="6200" spans="2:20">
      <c r="B6200" s="44">
        <v>43991</v>
      </c>
      <c r="C6200" s="45">
        <v>2</v>
      </c>
      <c r="D6200" s="45">
        <v>3.4868800000000002</v>
      </c>
      <c r="E6200" s="37"/>
      <c r="F6200" s="44">
        <v>43991</v>
      </c>
      <c r="G6200" s="49">
        <v>2</v>
      </c>
      <c r="H6200" s="49">
        <v>16563.062417547</v>
      </c>
      <c r="I6200" s="37"/>
      <c r="J6200" s="44">
        <v>43991</v>
      </c>
      <c r="K6200" s="49">
        <v>2</v>
      </c>
      <c r="L6200" s="49">
        <v>7292.51</v>
      </c>
      <c r="M6200" s="37"/>
      <c r="N6200" s="44">
        <v>43991</v>
      </c>
      <c r="O6200" s="49">
        <v>2</v>
      </c>
      <c r="P6200" s="49">
        <v>8189.1369681659999</v>
      </c>
      <c r="Q6200" s="37"/>
      <c r="R6200" s="50">
        <v>0.4402875395961966</v>
      </c>
      <c r="S6200" s="50">
        <v>28554.537911558662</v>
      </c>
      <c r="T6200" s="50">
        <v>3605.574967130065</v>
      </c>
    </row>
    <row r="6201" spans="2:20">
      <c r="B6201" s="44">
        <v>43991</v>
      </c>
      <c r="C6201" s="45">
        <v>3</v>
      </c>
      <c r="D6201" s="45">
        <v>3.6788500000000002</v>
      </c>
      <c r="E6201" s="37"/>
      <c r="F6201" s="44">
        <v>43991</v>
      </c>
      <c r="G6201" s="49">
        <v>3</v>
      </c>
      <c r="H6201" s="49">
        <v>16345.6982144595</v>
      </c>
      <c r="I6201" s="37"/>
      <c r="J6201" s="44">
        <v>43991</v>
      </c>
      <c r="K6201" s="49">
        <v>3</v>
      </c>
      <c r="L6201" s="49">
        <v>14493.08</v>
      </c>
      <c r="M6201" s="37"/>
      <c r="N6201" s="44">
        <v>43991</v>
      </c>
      <c r="O6201" s="49">
        <v>3</v>
      </c>
      <c r="P6201" s="49">
        <v>8075.2593513375996</v>
      </c>
      <c r="Q6201" s="37"/>
      <c r="R6201" s="50">
        <v>0.88666019706514199</v>
      </c>
      <c r="S6201" s="50">
        <v>29707.667864668329</v>
      </c>
      <c r="T6201" s="50">
        <v>7160.0110478091265</v>
      </c>
    </row>
    <row r="6202" spans="2:20">
      <c r="B6202" s="44">
        <v>43991</v>
      </c>
      <c r="C6202" s="45">
        <v>4</v>
      </c>
      <c r="D6202" s="45">
        <v>3.4553699999999998</v>
      </c>
      <c r="E6202" s="37"/>
      <c r="F6202" s="44">
        <v>43991</v>
      </c>
      <c r="G6202" s="49">
        <v>4</v>
      </c>
      <c r="H6202" s="49">
        <v>16293.778345483801</v>
      </c>
      <c r="I6202" s="37"/>
      <c r="J6202" s="44">
        <v>43991</v>
      </c>
      <c r="K6202" s="49">
        <v>4</v>
      </c>
      <c r="L6202" s="49">
        <v>10549.36</v>
      </c>
      <c r="M6202" s="37"/>
      <c r="N6202" s="44">
        <v>43991</v>
      </c>
      <c r="O6202" s="49">
        <v>4</v>
      </c>
      <c r="P6202" s="49">
        <v>8053.6055723708996</v>
      </c>
      <c r="Q6202" s="37"/>
      <c r="R6202" s="50">
        <v>0.64744712836504248</v>
      </c>
      <c r="S6202" s="50">
        <v>27828.187086603233</v>
      </c>
      <c r="T6202" s="50">
        <v>5214.2838008162435</v>
      </c>
    </row>
    <row r="6203" spans="2:20">
      <c r="B6203" s="44">
        <v>43991</v>
      </c>
      <c r="C6203" s="45">
        <v>5</v>
      </c>
      <c r="D6203" s="45">
        <v>3.1717900000000001</v>
      </c>
      <c r="E6203" s="37"/>
      <c r="F6203" s="44">
        <v>43991</v>
      </c>
      <c r="G6203" s="49">
        <v>5</v>
      </c>
      <c r="H6203" s="49">
        <v>16598.948933090502</v>
      </c>
      <c r="I6203" s="37"/>
      <c r="J6203" s="44">
        <v>43991</v>
      </c>
      <c r="K6203" s="49">
        <v>5</v>
      </c>
      <c r="L6203" s="49">
        <v>5397.18</v>
      </c>
      <c r="M6203" s="37"/>
      <c r="N6203" s="44">
        <v>43991</v>
      </c>
      <c r="O6203" s="49">
        <v>5</v>
      </c>
      <c r="P6203" s="49">
        <v>8236.9808135912008</v>
      </c>
      <c r="Q6203" s="37"/>
      <c r="R6203" s="50">
        <v>0.32515191303712976</v>
      </c>
      <c r="S6203" s="50">
        <v>26125.973374740435</v>
      </c>
      <c r="T6203" s="50">
        <v>2678.2700691893124</v>
      </c>
    </row>
    <row r="6204" spans="2:20">
      <c r="B6204" s="44">
        <v>43991</v>
      </c>
      <c r="C6204" s="45">
        <v>6</v>
      </c>
      <c r="D6204" s="45">
        <v>3.1424699999999999</v>
      </c>
      <c r="E6204" s="37"/>
      <c r="F6204" s="44">
        <v>43991</v>
      </c>
      <c r="G6204" s="49">
        <v>6</v>
      </c>
      <c r="H6204" s="49">
        <v>16419.486300108601</v>
      </c>
      <c r="I6204" s="37"/>
      <c r="J6204" s="44">
        <v>43991</v>
      </c>
      <c r="K6204" s="49">
        <v>6</v>
      </c>
      <c r="L6204" s="49">
        <v>4424.8999999999996</v>
      </c>
      <c r="M6204" s="37"/>
      <c r="N6204" s="44">
        <v>43991</v>
      </c>
      <c r="O6204" s="49">
        <v>6</v>
      </c>
      <c r="P6204" s="49">
        <v>8141.8361797101998</v>
      </c>
      <c r="Q6204" s="37"/>
      <c r="R6204" s="50">
        <v>0.26949076963331869</v>
      </c>
      <c r="S6204" s="50">
        <v>25585.475939653912</v>
      </c>
      <c r="T6204" s="50">
        <v>2194.1496982985009</v>
      </c>
    </row>
    <row r="6205" spans="2:20">
      <c r="B6205" s="44">
        <v>43991</v>
      </c>
      <c r="C6205" s="45">
        <v>7</v>
      </c>
      <c r="D6205" s="45">
        <v>3.2559</v>
      </c>
      <c r="E6205" s="37"/>
      <c r="F6205" s="44">
        <v>43991</v>
      </c>
      <c r="G6205" s="49">
        <v>7</v>
      </c>
      <c r="H6205" s="49">
        <v>16387.632717231802</v>
      </c>
      <c r="I6205" s="37"/>
      <c r="J6205" s="44">
        <v>43991</v>
      </c>
      <c r="K6205" s="49">
        <v>7</v>
      </c>
      <c r="L6205" s="49">
        <v>9548.16</v>
      </c>
      <c r="M6205" s="37"/>
      <c r="N6205" s="44">
        <v>43991</v>
      </c>
      <c r="O6205" s="49">
        <v>7</v>
      </c>
      <c r="P6205" s="49">
        <v>8204.3943487885008</v>
      </c>
      <c r="Q6205" s="37"/>
      <c r="R6205" s="50">
        <v>0.58264425159834032</v>
      </c>
      <c r="S6205" s="50">
        <v>26712.687560220478</v>
      </c>
      <c r="T6205" s="50">
        <v>4780.2432051675287</v>
      </c>
    </row>
    <row r="6206" spans="2:20">
      <c r="B6206" s="44">
        <v>43991</v>
      </c>
      <c r="C6206" s="45">
        <v>8</v>
      </c>
      <c r="D6206" s="45">
        <v>2.9357500000000001</v>
      </c>
      <c r="E6206" s="37"/>
      <c r="F6206" s="44">
        <v>43991</v>
      </c>
      <c r="G6206" s="49">
        <v>8</v>
      </c>
      <c r="H6206" s="49">
        <v>16188.9162208498</v>
      </c>
      <c r="I6206" s="37"/>
      <c r="J6206" s="44">
        <v>43991</v>
      </c>
      <c r="K6206" s="49">
        <v>8</v>
      </c>
      <c r="L6206" s="49">
        <v>3565.77</v>
      </c>
      <c r="M6206" s="37"/>
      <c r="N6206" s="44">
        <v>43991</v>
      </c>
      <c r="O6206" s="49">
        <v>8</v>
      </c>
      <c r="P6206" s="49">
        <v>8112.1661387045997</v>
      </c>
      <c r="Q6206" s="37"/>
      <c r="R6206" s="50">
        <v>0.22025995757564201</v>
      </c>
      <c r="S6206" s="50">
        <v>23815.291741702029</v>
      </c>
      <c r="T6206" s="50">
        <v>1786.7853695576348</v>
      </c>
    </row>
    <row r="6207" spans="2:20">
      <c r="B6207" s="44">
        <v>43991</v>
      </c>
      <c r="C6207" s="45">
        <v>9</v>
      </c>
      <c r="D6207" s="45">
        <v>2.87826</v>
      </c>
      <c r="E6207" s="37"/>
      <c r="F6207" s="44">
        <v>43991</v>
      </c>
      <c r="G6207" s="49">
        <v>9</v>
      </c>
      <c r="H6207" s="49">
        <v>16200.9481931705</v>
      </c>
      <c r="I6207" s="37"/>
      <c r="J6207" s="44">
        <v>43991</v>
      </c>
      <c r="K6207" s="49">
        <v>9</v>
      </c>
      <c r="L6207" s="49">
        <v>1542.3</v>
      </c>
      <c r="M6207" s="37"/>
      <c r="N6207" s="44">
        <v>43991</v>
      </c>
      <c r="O6207" s="49">
        <v>9</v>
      </c>
      <c r="P6207" s="49">
        <v>8097.4373547689001</v>
      </c>
      <c r="Q6207" s="37"/>
      <c r="R6207" s="50">
        <v>9.5198131714917505E-2</v>
      </c>
      <c r="S6207" s="50">
        <v>23306.530040737136</v>
      </c>
      <c r="T6207" s="50">
        <v>770.86090785258295</v>
      </c>
    </row>
    <row r="6208" spans="2:20">
      <c r="B6208" s="44">
        <v>43991</v>
      </c>
      <c r="C6208" s="45">
        <v>10</v>
      </c>
      <c r="D6208" s="45">
        <v>2.7636799999999999</v>
      </c>
      <c r="E6208" s="37"/>
      <c r="F6208" s="44">
        <v>43991</v>
      </c>
      <c r="G6208" s="49">
        <v>10</v>
      </c>
      <c r="H6208" s="49">
        <v>16073.6982265564</v>
      </c>
      <c r="I6208" s="37"/>
      <c r="J6208" s="44">
        <v>43991</v>
      </c>
      <c r="K6208" s="49">
        <v>10</v>
      </c>
      <c r="L6208" s="49">
        <v>-2149.2800000000002</v>
      </c>
      <c r="M6208" s="37"/>
      <c r="N6208" s="44">
        <v>43991</v>
      </c>
      <c r="O6208" s="49">
        <v>10</v>
      </c>
      <c r="P6208" s="49">
        <v>8007.4866654677999</v>
      </c>
      <c r="Q6208" s="37"/>
      <c r="R6208" s="50">
        <v>-0.13371409427415001</v>
      </c>
      <c r="S6208" s="50">
        <v>22130.130747620049</v>
      </c>
      <c r="T6208" s="50">
        <v>-1070.7138268853605</v>
      </c>
    </row>
    <row r="6209" spans="2:20">
      <c r="B6209" s="44">
        <v>43991</v>
      </c>
      <c r="C6209" s="45">
        <v>11</v>
      </c>
      <c r="D6209" s="45">
        <v>3.2474799999999999</v>
      </c>
      <c r="E6209" s="37"/>
      <c r="F6209" s="44">
        <v>43991</v>
      </c>
      <c r="G6209" s="49">
        <v>11</v>
      </c>
      <c r="H6209" s="49">
        <v>16142.0111728581</v>
      </c>
      <c r="I6209" s="37"/>
      <c r="J6209" s="44">
        <v>43991</v>
      </c>
      <c r="K6209" s="49">
        <v>11</v>
      </c>
      <c r="L6209" s="49">
        <v>8847.7000000000007</v>
      </c>
      <c r="M6209" s="37"/>
      <c r="N6209" s="44">
        <v>43991</v>
      </c>
      <c r="O6209" s="49">
        <v>11</v>
      </c>
      <c r="P6209" s="49">
        <v>8364.5039198597005</v>
      </c>
      <c r="Q6209" s="37"/>
      <c r="R6209" s="50">
        <v>0.54811633477722521</v>
      </c>
      <c r="S6209" s="50">
        <v>27163.559189665979</v>
      </c>
      <c r="T6209" s="50">
        <v>4584.7212307832324</v>
      </c>
    </row>
    <row r="6210" spans="2:20">
      <c r="B6210" s="44">
        <v>43991</v>
      </c>
      <c r="C6210" s="45">
        <v>12</v>
      </c>
      <c r="D6210" s="45">
        <v>3.0468099999999998</v>
      </c>
      <c r="E6210" s="37"/>
      <c r="F6210" s="44">
        <v>43991</v>
      </c>
      <c r="G6210" s="49">
        <v>12</v>
      </c>
      <c r="H6210" s="49">
        <v>16323.450749585299</v>
      </c>
      <c r="I6210" s="37"/>
      <c r="J6210" s="44">
        <v>43991</v>
      </c>
      <c r="K6210" s="49">
        <v>12</v>
      </c>
      <c r="L6210" s="49">
        <v>5829.6</v>
      </c>
      <c r="M6210" s="37"/>
      <c r="N6210" s="44">
        <v>43991</v>
      </c>
      <c r="O6210" s="49">
        <v>12</v>
      </c>
      <c r="P6210" s="49">
        <v>8486.8780260718995</v>
      </c>
      <c r="Q6210" s="37"/>
      <c r="R6210" s="50">
        <v>0.35713036964001638</v>
      </c>
      <c r="S6210" s="50">
        <v>25857.904838616123</v>
      </c>
      <c r="T6210" s="50">
        <v>3030.9218865407902</v>
      </c>
    </row>
    <row r="6211" spans="2:20">
      <c r="B6211" s="44">
        <v>43991</v>
      </c>
      <c r="C6211" s="45">
        <v>13</v>
      </c>
      <c r="D6211" s="45">
        <v>2.6494300000000002</v>
      </c>
      <c r="E6211" s="37"/>
      <c r="F6211" s="44">
        <v>43991</v>
      </c>
      <c r="G6211" s="49">
        <v>13</v>
      </c>
      <c r="H6211" s="49">
        <v>17509.078938565799</v>
      </c>
      <c r="I6211" s="37"/>
      <c r="J6211" s="44">
        <v>43991</v>
      </c>
      <c r="K6211" s="49">
        <v>13</v>
      </c>
      <c r="L6211" s="49">
        <v>1640.27</v>
      </c>
      <c r="M6211" s="37"/>
      <c r="N6211" s="44">
        <v>43991</v>
      </c>
      <c r="O6211" s="49">
        <v>13</v>
      </c>
      <c r="P6211" s="49">
        <v>9090.3028853847009</v>
      </c>
      <c r="Q6211" s="37"/>
      <c r="R6211" s="50">
        <v>9.3681112853235993E-2</v>
      </c>
      <c r="S6211" s="50">
        <v>24084.12117362479</v>
      </c>
      <c r="T6211" s="50">
        <v>851.58969047582093</v>
      </c>
    </row>
    <row r="6212" spans="2:20">
      <c r="B6212" s="44">
        <v>43991</v>
      </c>
      <c r="C6212" s="45">
        <v>14</v>
      </c>
      <c r="D6212" s="45">
        <v>2.7136999999999998</v>
      </c>
      <c r="E6212" s="37"/>
      <c r="F6212" s="44">
        <v>43991</v>
      </c>
      <c r="G6212" s="49">
        <v>14</v>
      </c>
      <c r="H6212" s="49">
        <v>17637.865011087801</v>
      </c>
      <c r="I6212" s="37"/>
      <c r="J6212" s="44">
        <v>43991</v>
      </c>
      <c r="K6212" s="49">
        <v>14</v>
      </c>
      <c r="L6212" s="49">
        <v>1537.8</v>
      </c>
      <c r="M6212" s="37"/>
      <c r="N6212" s="44">
        <v>43991</v>
      </c>
      <c r="O6212" s="49">
        <v>14</v>
      </c>
      <c r="P6212" s="49">
        <v>8738.5331385653008</v>
      </c>
      <c r="Q6212" s="37"/>
      <c r="R6212" s="50">
        <v>8.718742313955137E-2</v>
      </c>
      <c r="S6212" s="50">
        <v>23713.757378124654</v>
      </c>
      <c r="T6212" s="50">
        <v>761.89018637108472</v>
      </c>
    </row>
    <row r="6213" spans="2:20">
      <c r="B6213" s="44">
        <v>43991</v>
      </c>
      <c r="C6213" s="45">
        <v>15</v>
      </c>
      <c r="D6213" s="45">
        <v>2.1510400000000001</v>
      </c>
      <c r="E6213" s="37"/>
      <c r="F6213" s="44">
        <v>43991</v>
      </c>
      <c r="G6213" s="49">
        <v>15</v>
      </c>
      <c r="H6213" s="49">
        <v>18672.4152271247</v>
      </c>
      <c r="I6213" s="37"/>
      <c r="J6213" s="44">
        <v>43991</v>
      </c>
      <c r="K6213" s="49">
        <v>15</v>
      </c>
      <c r="L6213" s="49">
        <v>-4233.6400000000003</v>
      </c>
      <c r="M6213" s="37"/>
      <c r="N6213" s="44">
        <v>43991</v>
      </c>
      <c r="O6213" s="49">
        <v>15</v>
      </c>
      <c r="P6213" s="49">
        <v>9257.9707655022994</v>
      </c>
      <c r="Q6213" s="37"/>
      <c r="R6213" s="50">
        <v>-0.22673231869061877</v>
      </c>
      <c r="S6213" s="50">
        <v>19914.265435426067</v>
      </c>
      <c r="T6213" s="50">
        <v>-2099.0811780322992</v>
      </c>
    </row>
    <row r="6214" spans="2:20">
      <c r="B6214" s="44">
        <v>43991</v>
      </c>
      <c r="C6214" s="45">
        <v>16</v>
      </c>
      <c r="D6214" s="45">
        <v>2.3718599999999999</v>
      </c>
      <c r="E6214" s="37"/>
      <c r="F6214" s="44">
        <v>43991</v>
      </c>
      <c r="G6214" s="49">
        <v>16</v>
      </c>
      <c r="H6214" s="49">
        <v>16397.565137134399</v>
      </c>
      <c r="I6214" s="37"/>
      <c r="J6214" s="44">
        <v>43991</v>
      </c>
      <c r="K6214" s="49">
        <v>16</v>
      </c>
      <c r="L6214" s="49">
        <v>-45.87</v>
      </c>
      <c r="M6214" s="37"/>
      <c r="N6214" s="44">
        <v>43991</v>
      </c>
      <c r="O6214" s="49">
        <v>16</v>
      </c>
      <c r="P6214" s="49">
        <v>6832.3487682770001</v>
      </c>
      <c r="Q6214" s="37"/>
      <c r="R6214" s="50">
        <v>-2.7973665368232915E-3</v>
      </c>
      <c r="S6214" s="50">
        <v>16205.374749525485</v>
      </c>
      <c r="T6214" s="50">
        <v>-19.112583812283912</v>
      </c>
    </row>
    <row r="6215" spans="2:20">
      <c r="B6215" s="44">
        <v>43991</v>
      </c>
      <c r="C6215" s="45">
        <v>17</v>
      </c>
      <c r="D6215" s="45">
        <v>2.57708</v>
      </c>
      <c r="E6215" s="37"/>
      <c r="F6215" s="44">
        <v>43991</v>
      </c>
      <c r="G6215" s="49">
        <v>17</v>
      </c>
      <c r="H6215" s="49">
        <v>19167.793481605</v>
      </c>
      <c r="I6215" s="37"/>
      <c r="J6215" s="44">
        <v>43991</v>
      </c>
      <c r="K6215" s="49">
        <v>17</v>
      </c>
      <c r="L6215" s="49">
        <v>2492.75</v>
      </c>
      <c r="M6215" s="37"/>
      <c r="N6215" s="44">
        <v>43991</v>
      </c>
      <c r="O6215" s="49">
        <v>17</v>
      </c>
      <c r="P6215" s="49">
        <v>9362.0620585870001</v>
      </c>
      <c r="Q6215" s="37"/>
      <c r="R6215" s="50">
        <v>0.13004887612088731</v>
      </c>
      <c r="S6215" s="50">
        <v>24126.782889943388</v>
      </c>
      <c r="T6215" s="50">
        <v>1217.52564889324</v>
      </c>
    </row>
    <row r="6216" spans="2:20">
      <c r="B6216" s="44">
        <v>43991</v>
      </c>
      <c r="C6216" s="45">
        <v>18</v>
      </c>
      <c r="D6216" s="45">
        <v>2.7508300000000001</v>
      </c>
      <c r="E6216" s="37"/>
      <c r="F6216" s="44">
        <v>43991</v>
      </c>
      <c r="G6216" s="49">
        <v>18</v>
      </c>
      <c r="H6216" s="49">
        <v>19198.0648292894</v>
      </c>
      <c r="I6216" s="37"/>
      <c r="J6216" s="44">
        <v>43991</v>
      </c>
      <c r="K6216" s="49">
        <v>18</v>
      </c>
      <c r="L6216" s="49">
        <v>7469.29</v>
      </c>
      <c r="M6216" s="37"/>
      <c r="N6216" s="44">
        <v>43991</v>
      </c>
      <c r="O6216" s="49">
        <v>18</v>
      </c>
      <c r="P6216" s="49">
        <v>9372.5420825062993</v>
      </c>
      <c r="Q6216" s="37"/>
      <c r="R6216" s="50">
        <v>0.38906473472287306</v>
      </c>
      <c r="S6216" s="50">
        <v>25782.269936820805</v>
      </c>
      <c r="T6216" s="50">
        <v>3646.5255990092774</v>
      </c>
    </row>
    <row r="6217" spans="2:20">
      <c r="B6217" s="44">
        <v>43991</v>
      </c>
      <c r="C6217" s="45">
        <v>19</v>
      </c>
      <c r="D6217" s="45">
        <v>2.4878200000000001</v>
      </c>
      <c r="E6217" s="37"/>
      <c r="F6217" s="44">
        <v>43991</v>
      </c>
      <c r="G6217" s="49">
        <v>19</v>
      </c>
      <c r="H6217" s="49">
        <v>19127.048722851101</v>
      </c>
      <c r="I6217" s="37"/>
      <c r="J6217" s="44">
        <v>43991</v>
      </c>
      <c r="K6217" s="49">
        <v>19</v>
      </c>
      <c r="L6217" s="49">
        <v>1097.18</v>
      </c>
      <c r="M6217" s="37"/>
      <c r="N6217" s="44">
        <v>43991</v>
      </c>
      <c r="O6217" s="49">
        <v>19</v>
      </c>
      <c r="P6217" s="49">
        <v>9149.1022003970993</v>
      </c>
      <c r="Q6217" s="37"/>
      <c r="R6217" s="50">
        <v>5.7362744033228621E-2</v>
      </c>
      <c r="S6217" s="50">
        <v>22761.319436191912</v>
      </c>
      <c r="T6217" s="50">
        <v>524.81760765522756</v>
      </c>
    </row>
    <row r="6218" spans="2:20">
      <c r="B6218" s="44">
        <v>43991</v>
      </c>
      <c r="C6218" s="45">
        <v>20</v>
      </c>
      <c r="D6218" s="45">
        <v>2.3056199999999998</v>
      </c>
      <c r="E6218" s="37"/>
      <c r="F6218" s="44">
        <v>43991</v>
      </c>
      <c r="G6218" s="49">
        <v>20</v>
      </c>
      <c r="H6218" s="49">
        <v>19651.989284532599</v>
      </c>
      <c r="I6218" s="37"/>
      <c r="J6218" s="44">
        <v>43991</v>
      </c>
      <c r="K6218" s="49">
        <v>20</v>
      </c>
      <c r="L6218" s="49">
        <v>-461.09</v>
      </c>
      <c r="M6218" s="37"/>
      <c r="N6218" s="44">
        <v>43991</v>
      </c>
      <c r="O6218" s="49">
        <v>20</v>
      </c>
      <c r="P6218" s="49">
        <v>9792.2792578375993</v>
      </c>
      <c r="Q6218" s="37"/>
      <c r="R6218" s="50">
        <v>-2.3462764676088439E-2</v>
      </c>
      <c r="S6218" s="50">
        <v>22577.274902455523</v>
      </c>
      <c r="T6218" s="50">
        <v>-229.75394386918555</v>
      </c>
    </row>
    <row r="6219" spans="2:20">
      <c r="B6219" s="44">
        <v>43991</v>
      </c>
      <c r="C6219" s="45">
        <v>21</v>
      </c>
      <c r="D6219" s="45">
        <v>2.21088</v>
      </c>
      <c r="E6219" s="37"/>
      <c r="F6219" s="44">
        <v>43991</v>
      </c>
      <c r="G6219" s="49">
        <v>21</v>
      </c>
      <c r="H6219" s="49">
        <v>18972.183912019798</v>
      </c>
      <c r="I6219" s="37"/>
      <c r="J6219" s="44">
        <v>43991</v>
      </c>
      <c r="K6219" s="49">
        <v>21</v>
      </c>
      <c r="L6219" s="49">
        <v>-756.39</v>
      </c>
      <c r="M6219" s="37"/>
      <c r="N6219" s="44">
        <v>43991</v>
      </c>
      <c r="O6219" s="49">
        <v>21</v>
      </c>
      <c r="P6219" s="49">
        <v>9181.5852974024001</v>
      </c>
      <c r="Q6219" s="37"/>
      <c r="R6219" s="50">
        <v>-3.9868367474594754E-2</v>
      </c>
      <c r="S6219" s="50">
        <v>20299.383302321017</v>
      </c>
      <c r="T6219" s="50">
        <v>-366.05481663617525</v>
      </c>
    </row>
    <row r="6220" spans="2:20">
      <c r="B6220" s="44">
        <v>43991</v>
      </c>
      <c r="C6220" s="45">
        <v>22</v>
      </c>
      <c r="D6220" s="45">
        <v>2.2119300000000002</v>
      </c>
      <c r="E6220" s="37"/>
      <c r="F6220" s="44">
        <v>43991</v>
      </c>
      <c r="G6220" s="49">
        <v>22</v>
      </c>
      <c r="H6220" s="49">
        <v>19325.327471265002</v>
      </c>
      <c r="I6220" s="37"/>
      <c r="J6220" s="44">
        <v>43991</v>
      </c>
      <c r="K6220" s="49">
        <v>22</v>
      </c>
      <c r="L6220" s="49">
        <v>-652.41</v>
      </c>
      <c r="M6220" s="37"/>
      <c r="N6220" s="44">
        <v>43991</v>
      </c>
      <c r="O6220" s="49">
        <v>22</v>
      </c>
      <c r="P6220" s="49">
        <v>9362.3294792996003</v>
      </c>
      <c r="Q6220" s="37"/>
      <c r="R6220" s="50">
        <v>-3.375932443939561E-2</v>
      </c>
      <c r="S6220" s="50">
        <v>20708.817445147168</v>
      </c>
      <c r="T6220" s="50">
        <v>-316.06591840019297</v>
      </c>
    </row>
    <row r="6221" spans="2:20">
      <c r="B6221" s="44">
        <v>43991</v>
      </c>
      <c r="C6221" s="45">
        <v>23</v>
      </c>
      <c r="D6221" s="45">
        <v>2.1458300000000001</v>
      </c>
      <c r="E6221" s="37"/>
      <c r="F6221" s="44">
        <v>43991</v>
      </c>
      <c r="G6221" s="49">
        <v>23</v>
      </c>
      <c r="H6221" s="49">
        <v>19385.786039262101</v>
      </c>
      <c r="I6221" s="37"/>
      <c r="J6221" s="44">
        <v>43991</v>
      </c>
      <c r="K6221" s="49">
        <v>23</v>
      </c>
      <c r="L6221" s="49">
        <v>-935.76</v>
      </c>
      <c r="M6221" s="37"/>
      <c r="N6221" s="44">
        <v>43991</v>
      </c>
      <c r="O6221" s="49">
        <v>23</v>
      </c>
      <c r="P6221" s="49">
        <v>9371.5224529550997</v>
      </c>
      <c r="Q6221" s="37"/>
      <c r="R6221" s="50">
        <v>-4.8270418238641546E-2</v>
      </c>
      <c r="S6221" s="50">
        <v>20109.694025224642</v>
      </c>
      <c r="T6221" s="50">
        <v>-452.36730833696259</v>
      </c>
    </row>
    <row r="6222" spans="2:20">
      <c r="B6222" s="44">
        <v>43991</v>
      </c>
      <c r="C6222" s="45">
        <v>24</v>
      </c>
      <c r="D6222" s="45">
        <v>2.5328900000000001</v>
      </c>
      <c r="E6222" s="37"/>
      <c r="F6222" s="44">
        <v>43991</v>
      </c>
      <c r="G6222" s="49">
        <v>24</v>
      </c>
      <c r="H6222" s="49">
        <v>19083.007147963301</v>
      </c>
      <c r="I6222" s="37"/>
      <c r="J6222" s="44">
        <v>43991</v>
      </c>
      <c r="K6222" s="49">
        <v>24</v>
      </c>
      <c r="L6222" s="49">
        <v>-119.16</v>
      </c>
      <c r="M6222" s="37"/>
      <c r="N6222" s="44">
        <v>43991</v>
      </c>
      <c r="O6222" s="49">
        <v>24</v>
      </c>
      <c r="P6222" s="49">
        <v>9204.6426055133998</v>
      </c>
      <c r="Q6222" s="37"/>
      <c r="R6222" s="50">
        <v>-6.2442988715600703E-3</v>
      </c>
      <c r="S6222" s="50">
        <v>23314.347209078835</v>
      </c>
      <c r="T6222" s="50">
        <v>-57.476539434721069</v>
      </c>
    </row>
    <row r="6223" spans="2:20">
      <c r="B6223" s="44">
        <v>43991</v>
      </c>
      <c r="C6223" s="45">
        <v>25</v>
      </c>
      <c r="D6223" s="45">
        <v>2.5333700000000001</v>
      </c>
      <c r="E6223" s="37"/>
      <c r="F6223" s="44">
        <v>43991</v>
      </c>
      <c r="G6223" s="49">
        <v>25</v>
      </c>
      <c r="H6223" s="49">
        <v>20379.858473508</v>
      </c>
      <c r="I6223" s="37"/>
      <c r="J6223" s="44">
        <v>43991</v>
      </c>
      <c r="K6223" s="49">
        <v>25</v>
      </c>
      <c r="L6223" s="49">
        <v>2236.0100000000002</v>
      </c>
      <c r="M6223" s="37"/>
      <c r="N6223" s="44">
        <v>43991</v>
      </c>
      <c r="O6223" s="49">
        <v>25</v>
      </c>
      <c r="P6223" s="49">
        <v>10094.6391743206</v>
      </c>
      <c r="Q6223" s="37"/>
      <c r="R6223" s="50">
        <v>0.10971665985348299</v>
      </c>
      <c r="S6223" s="50">
        <v>25573.456045048581</v>
      </c>
      <c r="T6223" s="50">
        <v>1107.5500926325776</v>
      </c>
    </row>
    <row r="6224" spans="2:20">
      <c r="B6224" s="44">
        <v>43991</v>
      </c>
      <c r="C6224" s="45">
        <v>26</v>
      </c>
      <c r="D6224" s="45">
        <v>2.4629599999999998</v>
      </c>
      <c r="E6224" s="37"/>
      <c r="F6224" s="44">
        <v>43991</v>
      </c>
      <c r="G6224" s="49">
        <v>26</v>
      </c>
      <c r="H6224" s="49">
        <v>20282.2337946837</v>
      </c>
      <c r="I6224" s="37"/>
      <c r="J6224" s="44">
        <v>43991</v>
      </c>
      <c r="K6224" s="49">
        <v>26</v>
      </c>
      <c r="L6224" s="49">
        <v>1426.97</v>
      </c>
      <c r="M6224" s="37"/>
      <c r="N6224" s="44">
        <v>43991</v>
      </c>
      <c r="O6224" s="49">
        <v>26</v>
      </c>
      <c r="P6224" s="49">
        <v>10030.2302072942</v>
      </c>
      <c r="Q6224" s="37"/>
      <c r="R6224" s="50">
        <v>7.0355662716698977E-2</v>
      </c>
      <c r="S6224" s="50">
        <v>24704.055791357321</v>
      </c>
      <c r="T6224" s="50">
        <v>705.68349343523641</v>
      </c>
    </row>
    <row r="6225" spans="2:20">
      <c r="B6225" s="44">
        <v>43991</v>
      </c>
      <c r="C6225" s="45">
        <v>27</v>
      </c>
      <c r="D6225" s="45">
        <v>2.38008</v>
      </c>
      <c r="E6225" s="37"/>
      <c r="F6225" s="44">
        <v>43991</v>
      </c>
      <c r="G6225" s="49">
        <v>27</v>
      </c>
      <c r="H6225" s="49">
        <v>19921.846213411602</v>
      </c>
      <c r="I6225" s="37"/>
      <c r="J6225" s="44">
        <v>43991</v>
      </c>
      <c r="K6225" s="49">
        <v>27</v>
      </c>
      <c r="L6225" s="49">
        <v>2079.08</v>
      </c>
      <c r="M6225" s="37"/>
      <c r="N6225" s="44">
        <v>43991</v>
      </c>
      <c r="O6225" s="49">
        <v>27</v>
      </c>
      <c r="P6225" s="49">
        <v>9863.5697955556006</v>
      </c>
      <c r="Q6225" s="37"/>
      <c r="R6225" s="50">
        <v>0.10436181354518945</v>
      </c>
      <c r="S6225" s="50">
        <v>23476.085199005975</v>
      </c>
      <c r="T6225" s="50">
        <v>1029.380031893736</v>
      </c>
    </row>
    <row r="6226" spans="2:20">
      <c r="B6226" s="44">
        <v>43991</v>
      </c>
      <c r="C6226" s="45">
        <v>28</v>
      </c>
      <c r="D6226" s="45">
        <v>2.1717200000000001</v>
      </c>
      <c r="E6226" s="37"/>
      <c r="F6226" s="44">
        <v>43991</v>
      </c>
      <c r="G6226" s="49">
        <v>28</v>
      </c>
      <c r="H6226" s="49">
        <v>19981.014250923701</v>
      </c>
      <c r="I6226" s="37"/>
      <c r="J6226" s="44">
        <v>43991</v>
      </c>
      <c r="K6226" s="49">
        <v>28</v>
      </c>
      <c r="L6226" s="49">
        <v>-276.58</v>
      </c>
      <c r="M6226" s="37"/>
      <c r="N6226" s="44">
        <v>43991</v>
      </c>
      <c r="O6226" s="49">
        <v>28</v>
      </c>
      <c r="P6226" s="49">
        <v>9847.6954518156999</v>
      </c>
      <c r="Q6226" s="37"/>
      <c r="R6226" s="50">
        <v>-1.3842140169997326E-2</v>
      </c>
      <c r="S6226" s="50">
        <v>21386.437166617194</v>
      </c>
      <c r="T6226" s="50">
        <v>-136.31318079547808</v>
      </c>
    </row>
    <row r="6227" spans="2:20">
      <c r="B6227" s="44">
        <v>43991</v>
      </c>
      <c r="C6227" s="45">
        <v>29</v>
      </c>
      <c r="D6227" s="45">
        <v>1.9553799999999999</v>
      </c>
      <c r="E6227" s="37"/>
      <c r="F6227" s="44">
        <v>43991</v>
      </c>
      <c r="G6227" s="49">
        <v>29</v>
      </c>
      <c r="H6227" s="49">
        <v>20022.1967652905</v>
      </c>
      <c r="I6227" s="37"/>
      <c r="J6227" s="44">
        <v>43991</v>
      </c>
      <c r="K6227" s="49">
        <v>29</v>
      </c>
      <c r="L6227" s="49">
        <v>-148.44999999999999</v>
      </c>
      <c r="M6227" s="37"/>
      <c r="N6227" s="44">
        <v>43991</v>
      </c>
      <c r="O6227" s="49">
        <v>29</v>
      </c>
      <c r="P6227" s="49">
        <v>9809.0866432505009</v>
      </c>
      <c r="Q6227" s="37"/>
      <c r="R6227" s="50">
        <v>-7.4142713579433816E-3</v>
      </c>
      <c r="S6227" s="50">
        <v>19180.491840479164</v>
      </c>
      <c r="T6227" s="50">
        <v>-72.727230146637183</v>
      </c>
    </row>
    <row r="6228" spans="2:20">
      <c r="B6228" s="44">
        <v>43991</v>
      </c>
      <c r="C6228" s="45">
        <v>30</v>
      </c>
      <c r="D6228" s="45">
        <v>2.0857700000000001</v>
      </c>
      <c r="E6228" s="37"/>
      <c r="F6228" s="44">
        <v>43991</v>
      </c>
      <c r="G6228" s="49">
        <v>30</v>
      </c>
      <c r="H6228" s="49">
        <v>19778.123110702902</v>
      </c>
      <c r="I6228" s="37"/>
      <c r="J6228" s="44">
        <v>43991</v>
      </c>
      <c r="K6228" s="49">
        <v>30</v>
      </c>
      <c r="L6228" s="49">
        <v>756</v>
      </c>
      <c r="M6228" s="37"/>
      <c r="N6228" s="44">
        <v>43991</v>
      </c>
      <c r="O6228" s="49">
        <v>30</v>
      </c>
      <c r="P6228" s="49">
        <v>9650.1325537178</v>
      </c>
      <c r="Q6228" s="37"/>
      <c r="R6228" s="50">
        <v>3.82240516842011E-2</v>
      </c>
      <c r="S6228" s="50">
        <v>20127.956976567977</v>
      </c>
      <c r="T6228" s="50">
        <v>368.86716549270074</v>
      </c>
    </row>
    <row r="6229" spans="2:20">
      <c r="B6229" s="44">
        <v>43991</v>
      </c>
      <c r="C6229" s="45">
        <v>31</v>
      </c>
      <c r="D6229" s="45">
        <v>2.2919999999999998</v>
      </c>
      <c r="E6229" s="37"/>
      <c r="F6229" s="44">
        <v>43991</v>
      </c>
      <c r="G6229" s="49">
        <v>31</v>
      </c>
      <c r="H6229" s="49">
        <v>19937.507348692699</v>
      </c>
      <c r="I6229" s="37"/>
      <c r="J6229" s="44">
        <v>43991</v>
      </c>
      <c r="K6229" s="49">
        <v>31</v>
      </c>
      <c r="L6229" s="49">
        <v>7105.48</v>
      </c>
      <c r="M6229" s="37"/>
      <c r="N6229" s="44">
        <v>43991</v>
      </c>
      <c r="O6229" s="49">
        <v>31</v>
      </c>
      <c r="P6229" s="49">
        <v>9830.7478968385003</v>
      </c>
      <c r="Q6229" s="37"/>
      <c r="R6229" s="50">
        <v>0.35638758023910672</v>
      </c>
      <c r="S6229" s="50">
        <v>22532.074179553842</v>
      </c>
      <c r="T6229" s="50">
        <v>3503.5564548949606</v>
      </c>
    </row>
    <row r="6230" spans="2:20">
      <c r="B6230" s="44">
        <v>43991</v>
      </c>
      <c r="C6230" s="45">
        <v>32</v>
      </c>
      <c r="D6230" s="45">
        <v>2.0413000000000001</v>
      </c>
      <c r="E6230" s="37"/>
      <c r="F6230" s="44">
        <v>43991</v>
      </c>
      <c r="G6230" s="49">
        <v>32</v>
      </c>
      <c r="H6230" s="49">
        <v>20026.697485476099</v>
      </c>
      <c r="I6230" s="37"/>
      <c r="J6230" s="44">
        <v>43991</v>
      </c>
      <c r="K6230" s="49">
        <v>32</v>
      </c>
      <c r="L6230" s="49">
        <v>919.4</v>
      </c>
      <c r="M6230" s="37"/>
      <c r="N6230" s="44">
        <v>43991</v>
      </c>
      <c r="O6230" s="49">
        <v>32</v>
      </c>
      <c r="P6230" s="49">
        <v>9846.0388639495995</v>
      </c>
      <c r="Q6230" s="37"/>
      <c r="R6230" s="50">
        <v>4.5908717633887146E-2</v>
      </c>
      <c r="S6230" s="50">
        <v>20098.719132980317</v>
      </c>
      <c r="T6230" s="50">
        <v>452.01901801734112</v>
      </c>
    </row>
    <row r="6231" spans="2:20">
      <c r="B6231" s="44">
        <v>43991</v>
      </c>
      <c r="C6231" s="45">
        <v>33</v>
      </c>
      <c r="D6231" s="45">
        <v>1.95468</v>
      </c>
      <c r="E6231" s="37"/>
      <c r="F6231" s="44">
        <v>43991</v>
      </c>
      <c r="G6231" s="49">
        <v>33</v>
      </c>
      <c r="H6231" s="49">
        <v>20282.889954164799</v>
      </c>
      <c r="I6231" s="37"/>
      <c r="J6231" s="44">
        <v>43991</v>
      </c>
      <c r="K6231" s="49">
        <v>33</v>
      </c>
      <c r="L6231" s="49">
        <v>-266.94</v>
      </c>
      <c r="M6231" s="37"/>
      <c r="N6231" s="44">
        <v>43991</v>
      </c>
      <c r="O6231" s="49">
        <v>33</v>
      </c>
      <c r="P6231" s="49">
        <v>9758.2781953493995</v>
      </c>
      <c r="Q6231" s="37"/>
      <c r="R6231" s="50">
        <v>-1.3160846437723127E-2</v>
      </c>
      <c r="S6231" s="50">
        <v>19074.311222885564</v>
      </c>
      <c r="T6231" s="50">
        <v>-128.4272008255754</v>
      </c>
    </row>
    <row r="6232" spans="2:20">
      <c r="B6232" s="44">
        <v>43991</v>
      </c>
      <c r="C6232" s="45">
        <v>34</v>
      </c>
      <c r="D6232" s="45">
        <v>2.2994599999999998</v>
      </c>
      <c r="E6232" s="37"/>
      <c r="F6232" s="44">
        <v>43991</v>
      </c>
      <c r="G6232" s="49">
        <v>34</v>
      </c>
      <c r="H6232" s="49">
        <v>21088.2690514315</v>
      </c>
      <c r="I6232" s="37"/>
      <c r="J6232" s="44">
        <v>43991</v>
      </c>
      <c r="K6232" s="49">
        <v>34</v>
      </c>
      <c r="L6232" s="49">
        <v>1296.22</v>
      </c>
      <c r="M6232" s="37"/>
      <c r="N6232" s="44">
        <v>43991</v>
      </c>
      <c r="O6232" s="49">
        <v>34</v>
      </c>
      <c r="P6232" s="49">
        <v>10174.0021208001</v>
      </c>
      <c r="Q6232" s="37"/>
      <c r="R6232" s="50">
        <v>6.146640090937245E-2</v>
      </c>
      <c r="S6232" s="50">
        <v>23394.710916694996</v>
      </c>
      <c r="T6232" s="50">
        <v>625.35929320990454</v>
      </c>
    </row>
    <row r="6233" spans="2:20">
      <c r="B6233" s="44">
        <v>43991</v>
      </c>
      <c r="C6233" s="45">
        <v>35</v>
      </c>
      <c r="D6233" s="45">
        <v>2.0866199999999999</v>
      </c>
      <c r="E6233" s="37"/>
      <c r="F6233" s="44">
        <v>43991</v>
      </c>
      <c r="G6233" s="49">
        <v>35</v>
      </c>
      <c r="H6233" s="49">
        <v>21724.0310410356</v>
      </c>
      <c r="I6233" s="37"/>
      <c r="J6233" s="44">
        <v>43991</v>
      </c>
      <c r="K6233" s="49">
        <v>35</v>
      </c>
      <c r="L6233" s="49">
        <v>-3229</v>
      </c>
      <c r="M6233" s="37"/>
      <c r="N6233" s="44">
        <v>43991</v>
      </c>
      <c r="O6233" s="49">
        <v>35</v>
      </c>
      <c r="P6233" s="49">
        <v>10325.298755349901</v>
      </c>
      <c r="Q6233" s="37"/>
      <c r="R6233" s="50">
        <v>-0.14863723928126329</v>
      </c>
      <c r="S6233" s="50">
        <v>21544.97488888821</v>
      </c>
      <c r="T6233" s="50">
        <v>-1534.7239017494733</v>
      </c>
    </row>
    <row r="6234" spans="2:20">
      <c r="B6234" s="44">
        <v>43991</v>
      </c>
      <c r="C6234" s="45">
        <v>36</v>
      </c>
      <c r="D6234" s="45">
        <v>2.2799</v>
      </c>
      <c r="E6234" s="37"/>
      <c r="F6234" s="44">
        <v>43991</v>
      </c>
      <c r="G6234" s="49">
        <v>36</v>
      </c>
      <c r="H6234" s="49">
        <v>22368.6294803233</v>
      </c>
      <c r="I6234" s="37"/>
      <c r="J6234" s="44">
        <v>43991</v>
      </c>
      <c r="K6234" s="49">
        <v>36</v>
      </c>
      <c r="L6234" s="49">
        <v>-1746.22</v>
      </c>
      <c r="M6234" s="37"/>
      <c r="N6234" s="44">
        <v>43991</v>
      </c>
      <c r="O6234" s="49">
        <v>36</v>
      </c>
      <c r="P6234" s="49">
        <v>10656.1828052567</v>
      </c>
      <c r="Q6234" s="37"/>
      <c r="R6234" s="50">
        <v>-7.8065578471674946E-2</v>
      </c>
      <c r="S6234" s="50">
        <v>24295.03117770475</v>
      </c>
      <c r="T6234" s="50">
        <v>-831.88107499228011</v>
      </c>
    </row>
    <row r="6235" spans="2:20">
      <c r="B6235" s="44">
        <v>43991</v>
      </c>
      <c r="C6235" s="45">
        <v>37</v>
      </c>
      <c r="D6235" s="45">
        <v>2.1022599999999998</v>
      </c>
      <c r="E6235" s="37"/>
      <c r="F6235" s="44">
        <v>43991</v>
      </c>
      <c r="G6235" s="49">
        <v>37</v>
      </c>
      <c r="H6235" s="49">
        <v>22388.2823872468</v>
      </c>
      <c r="I6235" s="37"/>
      <c r="J6235" s="44">
        <v>43991</v>
      </c>
      <c r="K6235" s="49">
        <v>37</v>
      </c>
      <c r="L6235" s="49">
        <v>-4629.59</v>
      </c>
      <c r="M6235" s="37"/>
      <c r="N6235" s="44">
        <v>43991</v>
      </c>
      <c r="O6235" s="49">
        <v>37</v>
      </c>
      <c r="P6235" s="49">
        <v>10605.499445483299</v>
      </c>
      <c r="Q6235" s="37"/>
      <c r="R6235" s="50">
        <v>-0.20678629650647909</v>
      </c>
      <c r="S6235" s="50">
        <v>22295.517264261718</v>
      </c>
      <c r="T6235" s="50">
        <v>-2193.071952933009</v>
      </c>
    </row>
    <row r="6236" spans="2:20">
      <c r="B6236" s="44">
        <v>43991</v>
      </c>
      <c r="C6236" s="45">
        <v>38</v>
      </c>
      <c r="D6236" s="45">
        <v>2.0710799999999998</v>
      </c>
      <c r="E6236" s="37"/>
      <c r="F6236" s="44">
        <v>43991</v>
      </c>
      <c r="G6236" s="49">
        <v>38</v>
      </c>
      <c r="H6236" s="49">
        <v>22423.7069501062</v>
      </c>
      <c r="I6236" s="37"/>
      <c r="J6236" s="44">
        <v>43991</v>
      </c>
      <c r="K6236" s="49">
        <v>38</v>
      </c>
      <c r="L6236" s="49">
        <v>-5212.3999999999996</v>
      </c>
      <c r="M6236" s="37"/>
      <c r="N6236" s="44">
        <v>43991</v>
      </c>
      <c r="O6236" s="49">
        <v>38</v>
      </c>
      <c r="P6236" s="49">
        <v>10575.614813030899</v>
      </c>
      <c r="Q6236" s="37"/>
      <c r="R6236" s="50">
        <v>-0.23245041560692148</v>
      </c>
      <c r="S6236" s="50">
        <v>21902.944326972032</v>
      </c>
      <c r="T6236" s="50">
        <v>-2458.3060585877479</v>
      </c>
    </row>
    <row r="6237" spans="2:20">
      <c r="B6237" s="44">
        <v>43991</v>
      </c>
      <c r="C6237" s="45">
        <v>39</v>
      </c>
      <c r="D6237" s="45">
        <v>2.3250000000000002</v>
      </c>
      <c r="E6237" s="37"/>
      <c r="F6237" s="44">
        <v>43991</v>
      </c>
      <c r="G6237" s="49">
        <v>39</v>
      </c>
      <c r="H6237" s="49">
        <v>22507.3770460669</v>
      </c>
      <c r="I6237" s="37"/>
      <c r="J6237" s="44">
        <v>43991</v>
      </c>
      <c r="K6237" s="49">
        <v>39</v>
      </c>
      <c r="L6237" s="49">
        <v>487.02</v>
      </c>
      <c r="M6237" s="37"/>
      <c r="N6237" s="44">
        <v>43991</v>
      </c>
      <c r="O6237" s="49">
        <v>39</v>
      </c>
      <c r="P6237" s="49">
        <v>10766.772426372499</v>
      </c>
      <c r="Q6237" s="37"/>
      <c r="R6237" s="50">
        <v>2.16382388317925E-2</v>
      </c>
      <c r="S6237" s="50">
        <v>25032.745891316063</v>
      </c>
      <c r="T6237" s="50">
        <v>232.97399320940619</v>
      </c>
    </row>
    <row r="6238" spans="2:20">
      <c r="B6238" s="44">
        <v>43991</v>
      </c>
      <c r="C6238" s="45">
        <v>40</v>
      </c>
      <c r="D6238" s="45">
        <v>2.2040700000000002</v>
      </c>
      <c r="E6238" s="37"/>
      <c r="F6238" s="44">
        <v>43991</v>
      </c>
      <c r="G6238" s="49">
        <v>40</v>
      </c>
      <c r="H6238" s="49">
        <v>22123.51912895</v>
      </c>
      <c r="I6238" s="37"/>
      <c r="J6238" s="44">
        <v>43991</v>
      </c>
      <c r="K6238" s="49">
        <v>40</v>
      </c>
      <c r="L6238" s="49">
        <v>-1219.33</v>
      </c>
      <c r="M6238" s="37"/>
      <c r="N6238" s="44">
        <v>43991</v>
      </c>
      <c r="O6238" s="49">
        <v>40</v>
      </c>
      <c r="P6238" s="49">
        <v>10564.321814229301</v>
      </c>
      <c r="Q6238" s="37"/>
      <c r="R6238" s="50">
        <v>-5.5114649387060254E-2</v>
      </c>
      <c r="S6238" s="50">
        <v>23284.504781088377</v>
      </c>
      <c r="T6238" s="50">
        <v>-582.24889280332025</v>
      </c>
    </row>
    <row r="6239" spans="2:20">
      <c r="B6239" s="44">
        <v>43991</v>
      </c>
      <c r="C6239" s="45">
        <v>41</v>
      </c>
      <c r="D6239" s="45">
        <v>2.4031600000000002</v>
      </c>
      <c r="E6239" s="37"/>
      <c r="F6239" s="44">
        <v>43991</v>
      </c>
      <c r="G6239" s="49">
        <v>41</v>
      </c>
      <c r="H6239" s="49">
        <v>22141.086335549098</v>
      </c>
      <c r="I6239" s="37"/>
      <c r="J6239" s="44">
        <v>43991</v>
      </c>
      <c r="K6239" s="49">
        <v>41</v>
      </c>
      <c r="L6239" s="49">
        <v>2438.9299999999998</v>
      </c>
      <c r="M6239" s="37"/>
      <c r="N6239" s="44">
        <v>43991</v>
      </c>
      <c r="O6239" s="49">
        <v>41</v>
      </c>
      <c r="P6239" s="49">
        <v>10709.686808648699</v>
      </c>
      <c r="Q6239" s="37"/>
      <c r="R6239" s="50">
        <v>0.11015403503865676</v>
      </c>
      <c r="S6239" s="50">
        <v>25737.090951072209</v>
      </c>
      <c r="T6239" s="50">
        <v>1179.7152159729289</v>
      </c>
    </row>
    <row r="6240" spans="2:20">
      <c r="B6240" s="44">
        <v>43991</v>
      </c>
      <c r="C6240" s="45">
        <v>42</v>
      </c>
      <c r="D6240" s="45">
        <v>2.3133300000000001</v>
      </c>
      <c r="E6240" s="37"/>
      <c r="F6240" s="44">
        <v>43991</v>
      </c>
      <c r="G6240" s="49">
        <v>42</v>
      </c>
      <c r="H6240" s="49">
        <v>21931.818894538599</v>
      </c>
      <c r="I6240" s="37"/>
      <c r="J6240" s="44">
        <v>43991</v>
      </c>
      <c r="K6240" s="49">
        <v>42</v>
      </c>
      <c r="L6240" s="49">
        <v>-78.58</v>
      </c>
      <c r="M6240" s="37"/>
      <c r="N6240" s="44">
        <v>43991</v>
      </c>
      <c r="O6240" s="49">
        <v>42</v>
      </c>
      <c r="P6240" s="49">
        <v>10673.947606539299</v>
      </c>
      <c r="Q6240" s="37"/>
      <c r="R6240" s="50">
        <v>-3.5829221633581778E-3</v>
      </c>
      <c r="S6240" s="50">
        <v>24692.363216635556</v>
      </c>
      <c r="T6240" s="50">
        <v>-38.24392344999363</v>
      </c>
    </row>
    <row r="6241" spans="2:20">
      <c r="B6241" s="44">
        <v>43991</v>
      </c>
      <c r="C6241" s="45">
        <v>43</v>
      </c>
      <c r="D6241" s="45">
        <v>2.4631799999999999</v>
      </c>
      <c r="E6241" s="37"/>
      <c r="F6241" s="44">
        <v>43991</v>
      </c>
      <c r="G6241" s="49">
        <v>43</v>
      </c>
      <c r="H6241" s="49">
        <v>22062.322448311901</v>
      </c>
      <c r="I6241" s="37"/>
      <c r="J6241" s="44">
        <v>43991</v>
      </c>
      <c r="K6241" s="49">
        <v>43</v>
      </c>
      <c r="L6241" s="49">
        <v>5923.85</v>
      </c>
      <c r="M6241" s="37"/>
      <c r="N6241" s="44">
        <v>43991</v>
      </c>
      <c r="O6241" s="49">
        <v>43</v>
      </c>
      <c r="P6241" s="49">
        <v>10932.6962077177</v>
      </c>
      <c r="Q6241" s="37"/>
      <c r="R6241" s="50">
        <v>0.26850527698879062</v>
      </c>
      <c r="S6241" s="50">
        <v>26929.198644926084</v>
      </c>
      <c r="T6241" s="50">
        <v>2935.4866234875417</v>
      </c>
    </row>
    <row r="6242" spans="2:20">
      <c r="B6242" s="44">
        <v>43991</v>
      </c>
      <c r="C6242" s="45">
        <v>44</v>
      </c>
      <c r="D6242" s="45">
        <v>2.3337500000000002</v>
      </c>
      <c r="E6242" s="37"/>
      <c r="F6242" s="44">
        <v>43991</v>
      </c>
      <c r="G6242" s="49">
        <v>44</v>
      </c>
      <c r="H6242" s="49">
        <v>21981.339734509998</v>
      </c>
      <c r="I6242" s="37"/>
      <c r="J6242" s="44">
        <v>43991</v>
      </c>
      <c r="K6242" s="49">
        <v>44</v>
      </c>
      <c r="L6242" s="49">
        <v>2143.1</v>
      </c>
      <c r="M6242" s="37"/>
      <c r="N6242" s="44">
        <v>43991</v>
      </c>
      <c r="O6242" s="49">
        <v>44</v>
      </c>
      <c r="P6242" s="49">
        <v>10988.0584129817</v>
      </c>
      <c r="Q6242" s="37"/>
      <c r="R6242" s="50">
        <v>9.749633215647005E-2</v>
      </c>
      <c r="S6242" s="50">
        <v>25643.381321296045</v>
      </c>
      <c r="T6242" s="50">
        <v>1071.2953927867591</v>
      </c>
    </row>
    <row r="6243" spans="2:20">
      <c r="B6243" s="44">
        <v>43991</v>
      </c>
      <c r="C6243" s="45">
        <v>45</v>
      </c>
      <c r="D6243" s="45">
        <v>2.2413400000000001</v>
      </c>
      <c r="E6243" s="37"/>
      <c r="F6243" s="44">
        <v>43991</v>
      </c>
      <c r="G6243" s="49">
        <v>45</v>
      </c>
      <c r="H6243" s="49">
        <v>21657.625413579899</v>
      </c>
      <c r="I6243" s="37"/>
      <c r="J6243" s="44">
        <v>43991</v>
      </c>
      <c r="K6243" s="49">
        <v>45</v>
      </c>
      <c r="L6243" s="49">
        <v>-156.63</v>
      </c>
      <c r="M6243" s="37"/>
      <c r="N6243" s="44">
        <v>43991</v>
      </c>
      <c r="O6243" s="49">
        <v>45</v>
      </c>
      <c r="P6243" s="49">
        <v>10876.1321371593</v>
      </c>
      <c r="Q6243" s="37"/>
      <c r="R6243" s="50">
        <v>-7.2320947938174646E-3</v>
      </c>
      <c r="S6243" s="50">
        <v>24377.110004300626</v>
      </c>
      <c r="T6243" s="50">
        <v>-78.657218606020592</v>
      </c>
    </row>
    <row r="6244" spans="2:20">
      <c r="B6244" s="44">
        <v>43991</v>
      </c>
      <c r="C6244" s="45">
        <v>46</v>
      </c>
      <c r="D6244" s="45">
        <v>2.3189000000000002</v>
      </c>
      <c r="E6244" s="37"/>
      <c r="F6244" s="44">
        <v>43991</v>
      </c>
      <c r="G6244" s="49">
        <v>46</v>
      </c>
      <c r="H6244" s="49">
        <v>20914.021191859101</v>
      </c>
      <c r="I6244" s="37"/>
      <c r="J6244" s="44">
        <v>43991</v>
      </c>
      <c r="K6244" s="49">
        <v>46</v>
      </c>
      <c r="L6244" s="49">
        <v>-827.95</v>
      </c>
      <c r="M6244" s="37"/>
      <c r="N6244" s="44">
        <v>43991</v>
      </c>
      <c r="O6244" s="49">
        <v>46</v>
      </c>
      <c r="P6244" s="49">
        <v>10737.5187936209</v>
      </c>
      <c r="Q6244" s="37"/>
      <c r="R6244" s="50">
        <v>-3.9588273933770526E-2</v>
      </c>
      <c r="S6244" s="50">
        <v>24899.232330527509</v>
      </c>
      <c r="T6244" s="50">
        <v>-425.07983537087341</v>
      </c>
    </row>
    <row r="6245" spans="2:20">
      <c r="B6245" s="44">
        <v>43991</v>
      </c>
      <c r="C6245" s="45">
        <v>47</v>
      </c>
      <c r="D6245" s="45">
        <v>2.91886</v>
      </c>
      <c r="E6245" s="37"/>
      <c r="F6245" s="44">
        <v>43991</v>
      </c>
      <c r="G6245" s="49">
        <v>47</v>
      </c>
      <c r="H6245" s="49">
        <v>19843.8732645743</v>
      </c>
      <c r="I6245" s="37"/>
      <c r="J6245" s="44">
        <v>43991</v>
      </c>
      <c r="K6245" s="49">
        <v>47</v>
      </c>
      <c r="L6245" s="49">
        <v>-7549.16</v>
      </c>
      <c r="M6245" s="37"/>
      <c r="N6245" s="44">
        <v>43991</v>
      </c>
      <c r="O6245" s="49">
        <v>47</v>
      </c>
      <c r="P6245" s="49">
        <v>10455.0670249672</v>
      </c>
      <c r="Q6245" s="37"/>
      <c r="R6245" s="50">
        <v>-0.3804277471110904</v>
      </c>
      <c r="S6245" s="50">
        <v>30516.876936495762</v>
      </c>
      <c r="T6245" s="50">
        <v>-3977.3975942037223</v>
      </c>
    </row>
    <row r="6246" spans="2:20">
      <c r="B6246" s="44">
        <v>43991</v>
      </c>
      <c r="C6246" s="45">
        <v>48</v>
      </c>
      <c r="D6246" s="45">
        <v>3.6288299999999998</v>
      </c>
      <c r="E6246" s="37"/>
      <c r="F6246" s="44">
        <v>43991</v>
      </c>
      <c r="G6246" s="49">
        <v>48</v>
      </c>
      <c r="H6246" s="49">
        <v>18412.013905455999</v>
      </c>
      <c r="I6246" s="37"/>
      <c r="J6246" s="44">
        <v>43991</v>
      </c>
      <c r="K6246" s="49">
        <v>48</v>
      </c>
      <c r="L6246" s="49">
        <v>-295.99</v>
      </c>
      <c r="M6246" s="37"/>
      <c r="N6246" s="44">
        <v>43991</v>
      </c>
      <c r="O6246" s="49">
        <v>48</v>
      </c>
      <c r="P6246" s="49">
        <v>9640.5919154645999</v>
      </c>
      <c r="Q6246" s="37"/>
      <c r="R6246" s="50">
        <v>-1.6075916600969426E-2</v>
      </c>
      <c r="S6246" s="50">
        <v>34984.069160595405</v>
      </c>
      <c r="T6246" s="50">
        <v>-154.981351616989</v>
      </c>
    </row>
    <row r="6247" spans="2:20">
      <c r="B6247" s="44">
        <v>43992</v>
      </c>
      <c r="C6247" s="45">
        <v>1</v>
      </c>
      <c r="D6247" s="45">
        <v>3.5222199999999999</v>
      </c>
      <c r="E6247" s="37"/>
      <c r="F6247" s="44">
        <v>43992</v>
      </c>
      <c r="G6247" s="49">
        <v>1</v>
      </c>
      <c r="H6247" s="49">
        <v>17538.592443320402</v>
      </c>
      <c r="I6247" s="37"/>
      <c r="J6247" s="44">
        <v>43992</v>
      </c>
      <c r="K6247" s="49">
        <v>1</v>
      </c>
      <c r="L6247" s="49">
        <v>-2211.69</v>
      </c>
      <c r="M6247" s="37"/>
      <c r="N6247" s="44">
        <v>43992</v>
      </c>
      <c r="O6247" s="49">
        <v>1</v>
      </c>
      <c r="P6247" s="49">
        <v>9144.0054600034</v>
      </c>
      <c r="Q6247" s="37"/>
      <c r="R6247" s="50">
        <v>-0.12610419035321876</v>
      </c>
      <c r="S6247" s="50">
        <v>32207.198911333177</v>
      </c>
      <c r="T6247" s="50">
        <v>-1153.0974051191404</v>
      </c>
    </row>
    <row r="6248" spans="2:20">
      <c r="B6248" s="44">
        <v>43992</v>
      </c>
      <c r="C6248" s="45">
        <v>2</v>
      </c>
      <c r="D6248" s="45">
        <v>3.22593</v>
      </c>
      <c r="E6248" s="37"/>
      <c r="F6248" s="44">
        <v>43992</v>
      </c>
      <c r="G6248" s="49">
        <v>2</v>
      </c>
      <c r="H6248" s="49">
        <v>18187.8693784108</v>
      </c>
      <c r="I6248" s="37"/>
      <c r="J6248" s="44">
        <v>43992</v>
      </c>
      <c r="K6248" s="49">
        <v>2</v>
      </c>
      <c r="L6248" s="49">
        <v>-4495.9399999999996</v>
      </c>
      <c r="M6248" s="37"/>
      <c r="N6248" s="44">
        <v>43992</v>
      </c>
      <c r="O6248" s="49">
        <v>2</v>
      </c>
      <c r="P6248" s="49">
        <v>8832.2365475817005</v>
      </c>
      <c r="Q6248" s="37"/>
      <c r="R6248" s="50">
        <v>-0.24719442978498238</v>
      </c>
      <c r="S6248" s="50">
        <v>28492.176845940234</v>
      </c>
      <c r="T6248" s="50">
        <v>-2183.27967710554</v>
      </c>
    </row>
    <row r="6249" spans="2:20">
      <c r="B6249" s="44">
        <v>43992</v>
      </c>
      <c r="C6249" s="45">
        <v>3</v>
      </c>
      <c r="D6249" s="45">
        <v>3.1859799999999998</v>
      </c>
      <c r="E6249" s="37"/>
      <c r="F6249" s="44">
        <v>43992</v>
      </c>
      <c r="G6249" s="49">
        <v>3</v>
      </c>
      <c r="H6249" s="49">
        <v>18067.965406582702</v>
      </c>
      <c r="I6249" s="37"/>
      <c r="J6249" s="44">
        <v>43992</v>
      </c>
      <c r="K6249" s="49">
        <v>3</v>
      </c>
      <c r="L6249" s="49">
        <v>-5174.03</v>
      </c>
      <c r="M6249" s="37"/>
      <c r="N6249" s="44">
        <v>43992</v>
      </c>
      <c r="O6249" s="49">
        <v>3</v>
      </c>
      <c r="P6249" s="49">
        <v>8810.5782726106008</v>
      </c>
      <c r="Q6249" s="37"/>
      <c r="R6249" s="50">
        <v>-0.286364838739117</v>
      </c>
      <c r="S6249" s="50">
        <v>28070.326164971921</v>
      </c>
      <c r="T6249" s="50">
        <v>-2523.0398262345029</v>
      </c>
    </row>
    <row r="6250" spans="2:20">
      <c r="B6250" s="44">
        <v>43992</v>
      </c>
      <c r="C6250" s="45">
        <v>4</v>
      </c>
      <c r="D6250" s="45">
        <v>3.1032500000000001</v>
      </c>
      <c r="E6250" s="37"/>
      <c r="F6250" s="44">
        <v>43992</v>
      </c>
      <c r="G6250" s="49">
        <v>4</v>
      </c>
      <c r="H6250" s="49">
        <v>17959.5246904737</v>
      </c>
      <c r="I6250" s="37"/>
      <c r="J6250" s="44">
        <v>43992</v>
      </c>
      <c r="K6250" s="49">
        <v>4</v>
      </c>
      <c r="L6250" s="49">
        <v>-5477.99</v>
      </c>
      <c r="M6250" s="37"/>
      <c r="N6250" s="44">
        <v>43992</v>
      </c>
      <c r="O6250" s="49">
        <v>4</v>
      </c>
      <c r="P6250" s="49">
        <v>8747.6002997678006</v>
      </c>
      <c r="Q6250" s="37"/>
      <c r="R6250" s="50">
        <v>-0.30501865135137451</v>
      </c>
      <c r="S6250" s="50">
        <v>27145.99063025443</v>
      </c>
      <c r="T6250" s="50">
        <v>-2668.1812459960538</v>
      </c>
    </row>
    <row r="6251" spans="2:20">
      <c r="B6251" s="44">
        <v>43992</v>
      </c>
      <c r="C6251" s="45">
        <v>5</v>
      </c>
      <c r="D6251" s="45">
        <v>3.1428799999999999</v>
      </c>
      <c r="E6251" s="37"/>
      <c r="F6251" s="44">
        <v>43992</v>
      </c>
      <c r="G6251" s="49">
        <v>5</v>
      </c>
      <c r="H6251" s="49">
        <v>17744.476987044502</v>
      </c>
      <c r="I6251" s="37"/>
      <c r="J6251" s="44">
        <v>43992</v>
      </c>
      <c r="K6251" s="49">
        <v>5</v>
      </c>
      <c r="L6251" s="49">
        <v>-5142.8100000000004</v>
      </c>
      <c r="M6251" s="37"/>
      <c r="N6251" s="44">
        <v>43992</v>
      </c>
      <c r="O6251" s="49">
        <v>5</v>
      </c>
      <c r="P6251" s="49">
        <v>8631.0783928486999</v>
      </c>
      <c r="Q6251" s="37"/>
      <c r="R6251" s="50">
        <v>-0.28982595563424268</v>
      </c>
      <c r="S6251" s="50">
        <v>27126.443659316323</v>
      </c>
      <c r="T6251" s="50">
        <v>-2501.5105433614381</v>
      </c>
    </row>
    <row r="6252" spans="2:20">
      <c r="B6252" s="44">
        <v>43992</v>
      </c>
      <c r="C6252" s="45">
        <v>6</v>
      </c>
      <c r="D6252" s="45">
        <v>3.1947999999999999</v>
      </c>
      <c r="E6252" s="37"/>
      <c r="F6252" s="44">
        <v>43992</v>
      </c>
      <c r="G6252" s="49">
        <v>6</v>
      </c>
      <c r="H6252" s="49">
        <v>17617.1127868443</v>
      </c>
      <c r="I6252" s="37"/>
      <c r="J6252" s="44">
        <v>43992</v>
      </c>
      <c r="K6252" s="49">
        <v>6</v>
      </c>
      <c r="L6252" s="49">
        <v>-4872.45</v>
      </c>
      <c r="M6252" s="37"/>
      <c r="N6252" s="44">
        <v>43992</v>
      </c>
      <c r="O6252" s="49">
        <v>6</v>
      </c>
      <c r="P6252" s="49">
        <v>8584.8934104991004</v>
      </c>
      <c r="Q6252" s="37"/>
      <c r="R6252" s="50">
        <v>-0.27657483146946388</v>
      </c>
      <c r="S6252" s="50">
        <v>27427.017467862526</v>
      </c>
      <c r="T6252" s="50">
        <v>-2374.3654481920998</v>
      </c>
    </row>
    <row r="6253" spans="2:20">
      <c r="B6253" s="44">
        <v>43992</v>
      </c>
      <c r="C6253" s="45">
        <v>7</v>
      </c>
      <c r="D6253" s="45">
        <v>3.1087600000000002</v>
      </c>
      <c r="E6253" s="37"/>
      <c r="F6253" s="44">
        <v>43992</v>
      </c>
      <c r="G6253" s="49">
        <v>7</v>
      </c>
      <c r="H6253" s="49">
        <v>17102.664466729799</v>
      </c>
      <c r="I6253" s="37"/>
      <c r="J6253" s="44">
        <v>43992</v>
      </c>
      <c r="K6253" s="49">
        <v>7</v>
      </c>
      <c r="L6253" s="49">
        <v>-5292.75</v>
      </c>
      <c r="M6253" s="37"/>
      <c r="N6253" s="44">
        <v>43992</v>
      </c>
      <c r="O6253" s="49">
        <v>7</v>
      </c>
      <c r="P6253" s="49">
        <v>8324.2425858494007</v>
      </c>
      <c r="Q6253" s="37"/>
      <c r="R6253" s="50">
        <v>-0.30946932334994393</v>
      </c>
      <c r="S6253" s="50">
        <v>25878.072381185186</v>
      </c>
      <c r="T6253" s="50">
        <v>-2576.0977204436017</v>
      </c>
    </row>
    <row r="6254" spans="2:20">
      <c r="B6254" s="44">
        <v>43992</v>
      </c>
      <c r="C6254" s="45">
        <v>8</v>
      </c>
      <c r="D6254" s="45">
        <v>2.9934599999999998</v>
      </c>
      <c r="E6254" s="37"/>
      <c r="F6254" s="44">
        <v>43992</v>
      </c>
      <c r="G6254" s="49">
        <v>8</v>
      </c>
      <c r="H6254" s="49">
        <v>16951.842761005701</v>
      </c>
      <c r="I6254" s="37"/>
      <c r="J6254" s="44">
        <v>43992</v>
      </c>
      <c r="K6254" s="49">
        <v>8</v>
      </c>
      <c r="L6254" s="49">
        <v>-5078.32</v>
      </c>
      <c r="M6254" s="37"/>
      <c r="N6254" s="44">
        <v>43992</v>
      </c>
      <c r="O6254" s="49">
        <v>8</v>
      </c>
      <c r="P6254" s="49">
        <v>8273.2515360142006</v>
      </c>
      <c r="Q6254" s="37"/>
      <c r="R6254" s="50">
        <v>-0.29957333085236326</v>
      </c>
      <c r="S6254" s="50">
        <v>24765.647542997067</v>
      </c>
      <c r="T6254" s="50">
        <v>-2478.4455196232047</v>
      </c>
    </row>
    <row r="6255" spans="2:20">
      <c r="B6255" s="44">
        <v>43992</v>
      </c>
      <c r="C6255" s="45">
        <v>9</v>
      </c>
      <c r="D6255" s="45">
        <v>3.0262600000000002</v>
      </c>
      <c r="E6255" s="37"/>
      <c r="F6255" s="44">
        <v>43992</v>
      </c>
      <c r="G6255" s="49">
        <v>9</v>
      </c>
      <c r="H6255" s="49">
        <v>16829.924099263601</v>
      </c>
      <c r="I6255" s="37"/>
      <c r="J6255" s="44">
        <v>43992</v>
      </c>
      <c r="K6255" s="49">
        <v>9</v>
      </c>
      <c r="L6255" s="49">
        <v>-686.17</v>
      </c>
      <c r="M6255" s="37"/>
      <c r="N6255" s="44">
        <v>43992</v>
      </c>
      <c r="O6255" s="49">
        <v>9</v>
      </c>
      <c r="P6255" s="49">
        <v>8176.8685754954004</v>
      </c>
      <c r="Q6255" s="37"/>
      <c r="R6255" s="50">
        <v>-4.0770831523240417E-2</v>
      </c>
      <c r="S6255" s="50">
        <v>24745.330295278713</v>
      </c>
      <c r="T6255" s="50">
        <v>-333.37773107920185</v>
      </c>
    </row>
    <row r="6256" spans="2:20">
      <c r="B6256" s="44">
        <v>43992</v>
      </c>
      <c r="C6256" s="45">
        <v>10</v>
      </c>
      <c r="D6256" s="45">
        <v>2.8008700000000002</v>
      </c>
      <c r="E6256" s="37"/>
      <c r="F6256" s="44">
        <v>43992</v>
      </c>
      <c r="G6256" s="49">
        <v>10</v>
      </c>
      <c r="H6256" s="49">
        <v>16571.9249324507</v>
      </c>
      <c r="I6256" s="37"/>
      <c r="J6256" s="44">
        <v>43992</v>
      </c>
      <c r="K6256" s="49">
        <v>10</v>
      </c>
      <c r="L6256" s="49">
        <v>-3555.05</v>
      </c>
      <c r="M6256" s="37"/>
      <c r="N6256" s="44">
        <v>43992</v>
      </c>
      <c r="O6256" s="49">
        <v>10</v>
      </c>
      <c r="P6256" s="49">
        <v>8056.2608184519004</v>
      </c>
      <c r="Q6256" s="37"/>
      <c r="R6256" s="50">
        <v>-0.21452245375783693</v>
      </c>
      <c r="S6256" s="50">
        <v>22564.539238577378</v>
      </c>
      <c r="T6256" s="50">
        <v>-1728.2488388874212</v>
      </c>
    </row>
    <row r="6257" spans="2:20">
      <c r="B6257" s="44">
        <v>43992</v>
      </c>
      <c r="C6257" s="45">
        <v>11</v>
      </c>
      <c r="D6257" s="45">
        <v>2.8673500000000001</v>
      </c>
      <c r="E6257" s="37"/>
      <c r="F6257" s="44">
        <v>43992</v>
      </c>
      <c r="G6257" s="49">
        <v>11</v>
      </c>
      <c r="H6257" s="49">
        <v>17294.323782109201</v>
      </c>
      <c r="I6257" s="37"/>
      <c r="J6257" s="44">
        <v>43992</v>
      </c>
      <c r="K6257" s="49">
        <v>11</v>
      </c>
      <c r="L6257" s="49">
        <v>-638.59</v>
      </c>
      <c r="M6257" s="37"/>
      <c r="N6257" s="44">
        <v>43992</v>
      </c>
      <c r="O6257" s="49">
        <v>11</v>
      </c>
      <c r="P6257" s="49">
        <v>8716.0265729289004</v>
      </c>
      <c r="Q6257" s="37"/>
      <c r="R6257" s="50">
        <v>-3.6924831987973694E-2</v>
      </c>
      <c r="S6257" s="50">
        <v>24991.898793887682</v>
      </c>
      <c r="T6257" s="50">
        <v>-321.83781680811381</v>
      </c>
    </row>
    <row r="6258" spans="2:20">
      <c r="B6258" s="44">
        <v>43992</v>
      </c>
      <c r="C6258" s="45">
        <v>12</v>
      </c>
      <c r="D6258" s="45">
        <v>2.6587000000000001</v>
      </c>
      <c r="E6258" s="37"/>
      <c r="F6258" s="44">
        <v>43992</v>
      </c>
      <c r="G6258" s="49">
        <v>12</v>
      </c>
      <c r="H6258" s="49">
        <v>17955.416847928002</v>
      </c>
      <c r="I6258" s="37"/>
      <c r="J6258" s="44">
        <v>43992</v>
      </c>
      <c r="K6258" s="49">
        <v>12</v>
      </c>
      <c r="L6258" s="49">
        <v>-838.73</v>
      </c>
      <c r="M6258" s="37"/>
      <c r="N6258" s="44">
        <v>43992</v>
      </c>
      <c r="O6258" s="49">
        <v>12</v>
      </c>
      <c r="P6258" s="49">
        <v>9058.7458417174003</v>
      </c>
      <c r="Q6258" s="37"/>
      <c r="R6258" s="50">
        <v>-4.671180887102528E-2</v>
      </c>
      <c r="S6258" s="50">
        <v>24084.487569374054</v>
      </c>
      <c r="T6258" s="50">
        <v>-423.15040436949823</v>
      </c>
    </row>
    <row r="6259" spans="2:20">
      <c r="B6259" s="44">
        <v>43992</v>
      </c>
      <c r="C6259" s="45">
        <v>13</v>
      </c>
      <c r="D6259" s="45">
        <v>2.6518299999999999</v>
      </c>
      <c r="E6259" s="37"/>
      <c r="F6259" s="44">
        <v>43992</v>
      </c>
      <c r="G6259" s="49">
        <v>13</v>
      </c>
      <c r="H6259" s="49">
        <v>19830.125249051998</v>
      </c>
      <c r="I6259" s="37"/>
      <c r="J6259" s="44">
        <v>43992</v>
      </c>
      <c r="K6259" s="49">
        <v>13</v>
      </c>
      <c r="L6259" s="49">
        <v>-603.45000000000005</v>
      </c>
      <c r="M6259" s="37"/>
      <c r="N6259" s="44">
        <v>43992</v>
      </c>
      <c r="O6259" s="49">
        <v>13</v>
      </c>
      <c r="P6259" s="49">
        <v>10261.5941580854</v>
      </c>
      <c r="Q6259" s="37"/>
      <c r="R6259" s="50">
        <v>-3.0430972695386714E-2</v>
      </c>
      <c r="S6259" s="50">
        <v>27212.003236235603</v>
      </c>
      <c r="T6259" s="50">
        <v>-312.2702916358366</v>
      </c>
    </row>
    <row r="6260" spans="2:20">
      <c r="B6260" s="44">
        <v>43992</v>
      </c>
      <c r="C6260" s="45">
        <v>14</v>
      </c>
      <c r="D6260" s="45">
        <v>2.97336</v>
      </c>
      <c r="E6260" s="37"/>
      <c r="F6260" s="44">
        <v>43992</v>
      </c>
      <c r="G6260" s="49">
        <v>14</v>
      </c>
      <c r="H6260" s="49">
        <v>19988.682334148201</v>
      </c>
      <c r="I6260" s="37"/>
      <c r="J6260" s="44">
        <v>43992</v>
      </c>
      <c r="K6260" s="49">
        <v>14</v>
      </c>
      <c r="L6260" s="49">
        <v>1123.8900000000001</v>
      </c>
      <c r="M6260" s="37"/>
      <c r="N6260" s="44">
        <v>43992</v>
      </c>
      <c r="O6260" s="49">
        <v>14</v>
      </c>
      <c r="P6260" s="49">
        <v>11021.0950186195</v>
      </c>
      <c r="Q6260" s="37"/>
      <c r="R6260" s="50">
        <v>5.6226317533696182E-2</v>
      </c>
      <c r="S6260" s="50">
        <v>32769.683084562479</v>
      </c>
      <c r="T6260" s="50">
        <v>619.67558808593731</v>
      </c>
    </row>
    <row r="6261" spans="2:20">
      <c r="B6261" s="44">
        <v>43992</v>
      </c>
      <c r="C6261" s="45">
        <v>15</v>
      </c>
      <c r="D6261" s="45">
        <v>2.4711599999999998</v>
      </c>
      <c r="E6261" s="37"/>
      <c r="F6261" s="44">
        <v>43992</v>
      </c>
      <c r="G6261" s="49">
        <v>15</v>
      </c>
      <c r="H6261" s="49">
        <v>19636.322894681001</v>
      </c>
      <c r="I6261" s="37"/>
      <c r="J6261" s="44">
        <v>43992</v>
      </c>
      <c r="K6261" s="49">
        <v>15</v>
      </c>
      <c r="L6261" s="49">
        <v>-651.54999999999995</v>
      </c>
      <c r="M6261" s="37"/>
      <c r="N6261" s="44">
        <v>43992</v>
      </c>
      <c r="O6261" s="49">
        <v>15</v>
      </c>
      <c r="P6261" s="49">
        <v>9767.0662983907005</v>
      </c>
      <c r="Q6261" s="37"/>
      <c r="R6261" s="50">
        <v>-3.3180855880939344E-2</v>
      </c>
      <c r="S6261" s="50">
        <v>24135.983553931161</v>
      </c>
      <c r="T6261" s="50">
        <v>-324.07961922648155</v>
      </c>
    </row>
    <row r="6262" spans="2:20">
      <c r="B6262" s="44">
        <v>43992</v>
      </c>
      <c r="C6262" s="45">
        <v>16</v>
      </c>
      <c r="D6262" s="45">
        <v>2.57891</v>
      </c>
      <c r="E6262" s="37"/>
      <c r="F6262" s="44">
        <v>43992</v>
      </c>
      <c r="G6262" s="49">
        <v>16</v>
      </c>
      <c r="H6262" s="49">
        <v>20532.791481263601</v>
      </c>
      <c r="I6262" s="37"/>
      <c r="J6262" s="44">
        <v>43992</v>
      </c>
      <c r="K6262" s="49">
        <v>16</v>
      </c>
      <c r="L6262" s="49">
        <v>2076.0300000000002</v>
      </c>
      <c r="M6262" s="37"/>
      <c r="N6262" s="44">
        <v>43992</v>
      </c>
      <c r="O6262" s="49">
        <v>16</v>
      </c>
      <c r="P6262" s="49">
        <v>10140.401802779799</v>
      </c>
      <c r="Q6262" s="37"/>
      <c r="R6262" s="50">
        <v>0.10110802527237471</v>
      </c>
      <c r="S6262" s="50">
        <v>26151.183613206853</v>
      </c>
      <c r="T6262" s="50">
        <v>1025.2760017474941</v>
      </c>
    </row>
    <row r="6263" spans="2:20">
      <c r="B6263" s="44">
        <v>43992</v>
      </c>
      <c r="C6263" s="45">
        <v>17</v>
      </c>
      <c r="D6263" s="45">
        <v>2.3980100000000002</v>
      </c>
      <c r="E6263" s="37"/>
      <c r="F6263" s="44">
        <v>43992</v>
      </c>
      <c r="G6263" s="49">
        <v>17</v>
      </c>
      <c r="H6263" s="49">
        <v>21183.971886425101</v>
      </c>
      <c r="I6263" s="37"/>
      <c r="J6263" s="44">
        <v>43992</v>
      </c>
      <c r="K6263" s="49">
        <v>17</v>
      </c>
      <c r="L6263" s="49">
        <v>-810.85</v>
      </c>
      <c r="M6263" s="37"/>
      <c r="N6263" s="44">
        <v>43992</v>
      </c>
      <c r="O6263" s="49">
        <v>17</v>
      </c>
      <c r="P6263" s="49">
        <v>10242.6592802741</v>
      </c>
      <c r="Q6263" s="37"/>
      <c r="R6263" s="50">
        <v>-3.8276580253564285E-2</v>
      </c>
      <c r="S6263" s="50">
        <v>24561.999380690097</v>
      </c>
      <c r="T6263" s="50">
        <v>-392.05396995132656</v>
      </c>
    </row>
    <row r="6264" spans="2:20">
      <c r="B6264" s="44">
        <v>43992</v>
      </c>
      <c r="C6264" s="45">
        <v>18</v>
      </c>
      <c r="D6264" s="45">
        <v>2.4118900000000001</v>
      </c>
      <c r="E6264" s="37"/>
      <c r="F6264" s="44">
        <v>43992</v>
      </c>
      <c r="G6264" s="49">
        <v>18</v>
      </c>
      <c r="H6264" s="49">
        <v>21598.5457883134</v>
      </c>
      <c r="I6264" s="37"/>
      <c r="J6264" s="44">
        <v>43992</v>
      </c>
      <c r="K6264" s="49">
        <v>18</v>
      </c>
      <c r="L6264" s="49">
        <v>-13.26</v>
      </c>
      <c r="M6264" s="37"/>
      <c r="N6264" s="44">
        <v>43992</v>
      </c>
      <c r="O6264" s="49">
        <v>18</v>
      </c>
      <c r="P6264" s="49">
        <v>10481.108355611301</v>
      </c>
      <c r="Q6264" s="37"/>
      <c r="R6264" s="50">
        <v>-6.1393022150476239E-4</v>
      </c>
      <c r="S6264" s="50">
        <v>25279.280431815339</v>
      </c>
      <c r="T6264" s="50">
        <v>-6.4346691743758617</v>
      </c>
    </row>
    <row r="6265" spans="2:20">
      <c r="B6265" s="44">
        <v>43992</v>
      </c>
      <c r="C6265" s="45">
        <v>19</v>
      </c>
      <c r="D6265" s="45">
        <v>2.5312600000000001</v>
      </c>
      <c r="E6265" s="37"/>
      <c r="F6265" s="44">
        <v>43992</v>
      </c>
      <c r="G6265" s="49">
        <v>19</v>
      </c>
      <c r="H6265" s="49">
        <v>21944.667359359399</v>
      </c>
      <c r="I6265" s="37"/>
      <c r="J6265" s="44">
        <v>43992</v>
      </c>
      <c r="K6265" s="49">
        <v>19</v>
      </c>
      <c r="L6265" s="49">
        <v>3561.8</v>
      </c>
      <c r="M6265" s="37"/>
      <c r="N6265" s="44">
        <v>43992</v>
      </c>
      <c r="O6265" s="49">
        <v>19</v>
      </c>
      <c r="P6265" s="49">
        <v>10686.3990478576</v>
      </c>
      <c r="Q6265" s="37"/>
      <c r="R6265" s="50">
        <v>0.16230822466674996</v>
      </c>
      <c r="S6265" s="50">
        <v>27050.054453880028</v>
      </c>
      <c r="T6265" s="50">
        <v>1734.4904575382141</v>
      </c>
    </row>
    <row r="6266" spans="2:20">
      <c r="B6266" s="44">
        <v>43992</v>
      </c>
      <c r="C6266" s="45">
        <v>20</v>
      </c>
      <c r="D6266" s="45">
        <v>2.7242700000000002</v>
      </c>
      <c r="E6266" s="37"/>
      <c r="F6266" s="44">
        <v>43992</v>
      </c>
      <c r="G6266" s="49">
        <v>20</v>
      </c>
      <c r="H6266" s="49">
        <v>21972.414669553</v>
      </c>
      <c r="I6266" s="37"/>
      <c r="J6266" s="44">
        <v>43992</v>
      </c>
      <c r="K6266" s="49">
        <v>20</v>
      </c>
      <c r="L6266" s="49">
        <v>7138.31</v>
      </c>
      <c r="M6266" s="37"/>
      <c r="N6266" s="44">
        <v>43992</v>
      </c>
      <c r="O6266" s="49">
        <v>20</v>
      </c>
      <c r="P6266" s="49">
        <v>10693.280286998899</v>
      </c>
      <c r="Q6266" s="37"/>
      <c r="R6266" s="50">
        <v>0.32487599143536555</v>
      </c>
      <c r="S6266" s="50">
        <v>29131.382687462494</v>
      </c>
      <c r="T6266" s="50">
        <v>3473.9900349350178</v>
      </c>
    </row>
    <row r="6267" spans="2:20">
      <c r="B6267" s="44">
        <v>43992</v>
      </c>
      <c r="C6267" s="45">
        <v>21</v>
      </c>
      <c r="D6267" s="45">
        <v>2.78844</v>
      </c>
      <c r="E6267" s="37"/>
      <c r="F6267" s="44">
        <v>43992</v>
      </c>
      <c r="G6267" s="49">
        <v>21</v>
      </c>
      <c r="H6267" s="49">
        <v>22001.735872875299</v>
      </c>
      <c r="I6267" s="37"/>
      <c r="J6267" s="44">
        <v>43992</v>
      </c>
      <c r="K6267" s="49">
        <v>21</v>
      </c>
      <c r="L6267" s="49">
        <v>8272.49</v>
      </c>
      <c r="M6267" s="37"/>
      <c r="N6267" s="44">
        <v>43992</v>
      </c>
      <c r="O6267" s="49">
        <v>21</v>
      </c>
      <c r="P6267" s="49">
        <v>10767.767415873501</v>
      </c>
      <c r="Q6267" s="37"/>
      <c r="R6267" s="50">
        <v>0.37599260566520509</v>
      </c>
      <c r="S6267" s="50">
        <v>30025.273373118303</v>
      </c>
      <c r="T6267" s="50">
        <v>4048.6009278911697</v>
      </c>
    </row>
    <row r="6268" spans="2:20">
      <c r="B6268" s="44">
        <v>43992</v>
      </c>
      <c r="C6268" s="45">
        <v>22</v>
      </c>
      <c r="D6268" s="45">
        <v>3.1495000000000002</v>
      </c>
      <c r="E6268" s="37"/>
      <c r="F6268" s="44">
        <v>43992</v>
      </c>
      <c r="G6268" s="49">
        <v>22</v>
      </c>
      <c r="H6268" s="49">
        <v>22188.235944898799</v>
      </c>
      <c r="I6268" s="37"/>
      <c r="J6268" s="44">
        <v>43992</v>
      </c>
      <c r="K6268" s="49">
        <v>22</v>
      </c>
      <c r="L6268" s="49">
        <v>16239.63</v>
      </c>
      <c r="M6268" s="37"/>
      <c r="N6268" s="44">
        <v>43992</v>
      </c>
      <c r="O6268" s="49">
        <v>22</v>
      </c>
      <c r="P6268" s="49">
        <v>10849.1251390828</v>
      </c>
      <c r="Q6268" s="37"/>
      <c r="R6268" s="50">
        <v>0.73190270918015821</v>
      </c>
      <c r="S6268" s="50">
        <v>34169.319625541284</v>
      </c>
      <c r="T6268" s="50">
        <v>7940.5040815292623</v>
      </c>
    </row>
    <row r="6269" spans="2:20">
      <c r="B6269" s="44">
        <v>43992</v>
      </c>
      <c r="C6269" s="45">
        <v>23</v>
      </c>
      <c r="D6269" s="45">
        <v>2.83866</v>
      </c>
      <c r="E6269" s="37"/>
      <c r="F6269" s="44">
        <v>43992</v>
      </c>
      <c r="G6269" s="49">
        <v>23</v>
      </c>
      <c r="H6269" s="49">
        <v>22436.530519753702</v>
      </c>
      <c r="I6269" s="37"/>
      <c r="J6269" s="44">
        <v>43992</v>
      </c>
      <c r="K6269" s="49">
        <v>23</v>
      </c>
      <c r="L6269" s="49">
        <v>6528.21</v>
      </c>
      <c r="M6269" s="37"/>
      <c r="N6269" s="44">
        <v>43992</v>
      </c>
      <c r="O6269" s="49">
        <v>23</v>
      </c>
      <c r="P6269" s="49">
        <v>10918.767868167201</v>
      </c>
      <c r="Q6269" s="37"/>
      <c r="R6269" s="50">
        <v>0.29096343546754677</v>
      </c>
      <c r="S6269" s="50">
        <v>30994.669596651504</v>
      </c>
      <c r="T6269" s="50">
        <v>3176.9622099945905</v>
      </c>
    </row>
    <row r="6270" spans="2:20">
      <c r="B6270" s="44">
        <v>43992</v>
      </c>
      <c r="C6270" s="45">
        <v>24</v>
      </c>
      <c r="D6270" s="45">
        <v>3.0630099999999998</v>
      </c>
      <c r="E6270" s="37"/>
      <c r="F6270" s="44">
        <v>43992</v>
      </c>
      <c r="G6270" s="49">
        <v>24</v>
      </c>
      <c r="H6270" s="49">
        <v>22681.712639049001</v>
      </c>
      <c r="I6270" s="37"/>
      <c r="J6270" s="44">
        <v>43992</v>
      </c>
      <c r="K6270" s="49">
        <v>24</v>
      </c>
      <c r="L6270" s="49">
        <v>14081.72</v>
      </c>
      <c r="M6270" s="37"/>
      <c r="N6270" s="44">
        <v>43992</v>
      </c>
      <c r="O6270" s="49">
        <v>24</v>
      </c>
      <c r="P6270" s="49">
        <v>11046.659323805699</v>
      </c>
      <c r="Q6270" s="37"/>
      <c r="R6270" s="50">
        <v>0.62084024359592704</v>
      </c>
      <c r="S6270" s="50">
        <v>33836.027975410092</v>
      </c>
      <c r="T6270" s="50">
        <v>6858.2106655127491</v>
      </c>
    </row>
    <row r="6271" spans="2:20">
      <c r="B6271" s="44">
        <v>43992</v>
      </c>
      <c r="C6271" s="45">
        <v>25</v>
      </c>
      <c r="D6271" s="45">
        <v>3.1861999999999999</v>
      </c>
      <c r="E6271" s="37"/>
      <c r="F6271" s="44">
        <v>43992</v>
      </c>
      <c r="G6271" s="49">
        <v>25</v>
      </c>
      <c r="H6271" s="49">
        <v>22759.209589139598</v>
      </c>
      <c r="I6271" s="37"/>
      <c r="J6271" s="44">
        <v>43992</v>
      </c>
      <c r="K6271" s="49">
        <v>25</v>
      </c>
      <c r="L6271" s="49">
        <v>6729.99</v>
      </c>
      <c r="M6271" s="37"/>
      <c r="N6271" s="44">
        <v>43992</v>
      </c>
      <c r="O6271" s="49">
        <v>25</v>
      </c>
      <c r="P6271" s="49">
        <v>10948.9715005775</v>
      </c>
      <c r="Q6271" s="37"/>
      <c r="R6271" s="50">
        <v>0.29570403021427705</v>
      </c>
      <c r="S6271" s="50">
        <v>34885.612995140029</v>
      </c>
      <c r="T6271" s="50">
        <v>3237.6549994220272</v>
      </c>
    </row>
    <row r="6272" spans="2:20">
      <c r="B6272" s="44">
        <v>43992</v>
      </c>
      <c r="C6272" s="45">
        <v>26</v>
      </c>
      <c r="D6272" s="45">
        <v>3.2853300000000001</v>
      </c>
      <c r="E6272" s="37"/>
      <c r="F6272" s="44">
        <v>43992</v>
      </c>
      <c r="G6272" s="49">
        <v>26</v>
      </c>
      <c r="H6272" s="49">
        <v>22766.3599881999</v>
      </c>
      <c r="I6272" s="37"/>
      <c r="J6272" s="44">
        <v>43992</v>
      </c>
      <c r="K6272" s="49">
        <v>26</v>
      </c>
      <c r="L6272" s="49">
        <v>5874.73</v>
      </c>
      <c r="M6272" s="37"/>
      <c r="N6272" s="44">
        <v>43992</v>
      </c>
      <c r="O6272" s="49">
        <v>26</v>
      </c>
      <c r="P6272" s="49">
        <v>10931.7453578028</v>
      </c>
      <c r="Q6272" s="37"/>
      <c r="R6272" s="50">
        <v>0.25804432518175713</v>
      </c>
      <c r="S6272" s="50">
        <v>35914.390976350274</v>
      </c>
      <c r="T6272" s="50">
        <v>2820.8748539130297</v>
      </c>
    </row>
    <row r="6273" spans="2:20">
      <c r="B6273" s="44">
        <v>43992</v>
      </c>
      <c r="C6273" s="45">
        <v>27</v>
      </c>
      <c r="D6273" s="45">
        <v>3.18404</v>
      </c>
      <c r="E6273" s="37"/>
      <c r="F6273" s="44">
        <v>43992</v>
      </c>
      <c r="G6273" s="49">
        <v>27</v>
      </c>
      <c r="H6273" s="49">
        <v>22719.6510864706</v>
      </c>
      <c r="I6273" s="37"/>
      <c r="J6273" s="44">
        <v>43992</v>
      </c>
      <c r="K6273" s="49">
        <v>27</v>
      </c>
      <c r="L6273" s="49">
        <v>12925.95</v>
      </c>
      <c r="M6273" s="37"/>
      <c r="N6273" s="44">
        <v>43992</v>
      </c>
      <c r="O6273" s="49">
        <v>27</v>
      </c>
      <c r="P6273" s="49">
        <v>10894.0903022933</v>
      </c>
      <c r="Q6273" s="37"/>
      <c r="R6273" s="50">
        <v>0.56893259279396757</v>
      </c>
      <c r="S6273" s="50">
        <v>34687.219286113956</v>
      </c>
      <c r="T6273" s="50">
        <v>6198.0030418153447</v>
      </c>
    </row>
    <row r="6274" spans="2:20">
      <c r="B6274" s="44">
        <v>43992</v>
      </c>
      <c r="C6274" s="45">
        <v>28</v>
      </c>
      <c r="D6274" s="45">
        <v>2.8735599999999999</v>
      </c>
      <c r="E6274" s="37"/>
      <c r="F6274" s="44">
        <v>43992</v>
      </c>
      <c r="G6274" s="49">
        <v>28</v>
      </c>
      <c r="H6274" s="49">
        <v>22378.173019549002</v>
      </c>
      <c r="I6274" s="37"/>
      <c r="J6274" s="44">
        <v>43992</v>
      </c>
      <c r="K6274" s="49">
        <v>28</v>
      </c>
      <c r="L6274" s="49">
        <v>3236.31</v>
      </c>
      <c r="M6274" s="37"/>
      <c r="N6274" s="44">
        <v>43992</v>
      </c>
      <c r="O6274" s="49">
        <v>28</v>
      </c>
      <c r="P6274" s="49">
        <v>10658.906425548101</v>
      </c>
      <c r="Q6274" s="37"/>
      <c r="R6274" s="50">
        <v>0.14461904451149082</v>
      </c>
      <c r="S6274" s="50">
        <v>30629.007148197998</v>
      </c>
      <c r="T6274" s="50">
        <v>1541.4808628001563</v>
      </c>
    </row>
    <row r="6275" spans="2:20">
      <c r="B6275" s="44">
        <v>43992</v>
      </c>
      <c r="C6275" s="45">
        <v>29</v>
      </c>
      <c r="D6275" s="45">
        <v>2.7833100000000002</v>
      </c>
      <c r="E6275" s="37"/>
      <c r="F6275" s="44">
        <v>43992</v>
      </c>
      <c r="G6275" s="49">
        <v>29</v>
      </c>
      <c r="H6275" s="49">
        <v>22270.012344733699</v>
      </c>
      <c r="I6275" s="37"/>
      <c r="J6275" s="44">
        <v>43992</v>
      </c>
      <c r="K6275" s="49">
        <v>29</v>
      </c>
      <c r="L6275" s="49">
        <v>10669.05</v>
      </c>
      <c r="M6275" s="37"/>
      <c r="N6275" s="44">
        <v>43992</v>
      </c>
      <c r="O6275" s="49">
        <v>29</v>
      </c>
      <c r="P6275" s="49">
        <v>10627.9845282727</v>
      </c>
      <c r="Q6275" s="37"/>
      <c r="R6275" s="50">
        <v>0.47907696838448149</v>
      </c>
      <c r="S6275" s="50">
        <v>29580.975617386692</v>
      </c>
      <c r="T6275" s="50">
        <v>5091.6226078420586</v>
      </c>
    </row>
    <row r="6276" spans="2:20">
      <c r="B6276" s="44">
        <v>43992</v>
      </c>
      <c r="C6276" s="45">
        <v>30</v>
      </c>
      <c r="D6276" s="45">
        <v>2.4440200000000001</v>
      </c>
      <c r="E6276" s="37"/>
      <c r="F6276" s="44">
        <v>43992</v>
      </c>
      <c r="G6276" s="49">
        <v>30</v>
      </c>
      <c r="H6276" s="49">
        <v>22202.865887855201</v>
      </c>
      <c r="I6276" s="37"/>
      <c r="J6276" s="44">
        <v>43992</v>
      </c>
      <c r="K6276" s="49">
        <v>30</v>
      </c>
      <c r="L6276" s="49">
        <v>-318.88</v>
      </c>
      <c r="M6276" s="37"/>
      <c r="N6276" s="44">
        <v>43992</v>
      </c>
      <c r="O6276" s="49">
        <v>30</v>
      </c>
      <c r="P6276" s="49">
        <v>10542.739434793701</v>
      </c>
      <c r="Q6276" s="37"/>
      <c r="R6276" s="50">
        <v>-1.4362109901065741E-2</v>
      </c>
      <c r="S6276" s="50">
        <v>25766.666033424503</v>
      </c>
      <c r="T6276" s="50">
        <v>-151.41598242080684</v>
      </c>
    </row>
    <row r="6277" spans="2:20">
      <c r="B6277" s="44">
        <v>43992</v>
      </c>
      <c r="C6277" s="45">
        <v>31</v>
      </c>
      <c r="D6277" s="45">
        <v>2.42083</v>
      </c>
      <c r="E6277" s="37"/>
      <c r="F6277" s="44">
        <v>43992</v>
      </c>
      <c r="G6277" s="49">
        <v>31</v>
      </c>
      <c r="H6277" s="49">
        <v>22538.4789152663</v>
      </c>
      <c r="I6277" s="37"/>
      <c r="J6277" s="44">
        <v>43992</v>
      </c>
      <c r="K6277" s="49">
        <v>31</v>
      </c>
      <c r="L6277" s="49">
        <v>6212.47</v>
      </c>
      <c r="M6277" s="37"/>
      <c r="N6277" s="44">
        <v>43992</v>
      </c>
      <c r="O6277" s="49">
        <v>31</v>
      </c>
      <c r="P6277" s="49">
        <v>10914.8928083849</v>
      </c>
      <c r="Q6277" s="37"/>
      <c r="R6277" s="50">
        <v>0.27563838816966579</v>
      </c>
      <c r="S6277" s="50">
        <v>26423.099957322418</v>
      </c>
      <c r="T6277" s="50">
        <v>3008.563460747891</v>
      </c>
    </row>
    <row r="6278" spans="2:20">
      <c r="B6278" s="44">
        <v>43992</v>
      </c>
      <c r="C6278" s="45">
        <v>32</v>
      </c>
      <c r="D6278" s="45">
        <v>2.3231600000000001</v>
      </c>
      <c r="E6278" s="37"/>
      <c r="F6278" s="44">
        <v>43992</v>
      </c>
      <c r="G6278" s="49">
        <v>32</v>
      </c>
      <c r="H6278" s="49">
        <v>22646.153855152799</v>
      </c>
      <c r="I6278" s="37"/>
      <c r="J6278" s="44">
        <v>43992</v>
      </c>
      <c r="K6278" s="49">
        <v>32</v>
      </c>
      <c r="L6278" s="49">
        <v>2978.94</v>
      </c>
      <c r="M6278" s="37"/>
      <c r="N6278" s="44">
        <v>43992</v>
      </c>
      <c r="O6278" s="49">
        <v>32</v>
      </c>
      <c r="P6278" s="49">
        <v>10934.785820999199</v>
      </c>
      <c r="Q6278" s="37"/>
      <c r="R6278" s="50">
        <v>0.1315428667955546</v>
      </c>
      <c r="S6278" s="50">
        <v>25403.257027912499</v>
      </c>
      <c r="T6278" s="50">
        <v>1438.3930746896169</v>
      </c>
    </row>
    <row r="6279" spans="2:20">
      <c r="B6279" s="44">
        <v>43992</v>
      </c>
      <c r="C6279" s="45">
        <v>33</v>
      </c>
      <c r="D6279" s="45">
        <v>2.9617100000000001</v>
      </c>
      <c r="E6279" s="37"/>
      <c r="F6279" s="44">
        <v>43992</v>
      </c>
      <c r="G6279" s="49">
        <v>33</v>
      </c>
      <c r="H6279" s="49">
        <v>23147.391648265399</v>
      </c>
      <c r="I6279" s="37"/>
      <c r="J6279" s="44">
        <v>43992</v>
      </c>
      <c r="K6279" s="49">
        <v>33</v>
      </c>
      <c r="L6279" s="49">
        <v>18899.89</v>
      </c>
      <c r="M6279" s="37"/>
      <c r="N6279" s="44">
        <v>43992</v>
      </c>
      <c r="O6279" s="49">
        <v>33</v>
      </c>
      <c r="P6279" s="49">
        <v>11273.804023422799</v>
      </c>
      <c r="Q6279" s="37"/>
      <c r="R6279" s="50">
        <v>0.81650193193220133</v>
      </c>
      <c r="S6279" s="50">
        <v>33389.738114211541</v>
      </c>
      <c r="T6279" s="50">
        <v>9205.0827653497399</v>
      </c>
    </row>
    <row r="6280" spans="2:20">
      <c r="B6280" s="44">
        <v>43992</v>
      </c>
      <c r="C6280" s="45">
        <v>34</v>
      </c>
      <c r="D6280" s="45">
        <v>3.2410000000000001</v>
      </c>
      <c r="E6280" s="37"/>
      <c r="F6280" s="44">
        <v>43992</v>
      </c>
      <c r="G6280" s="49">
        <v>34</v>
      </c>
      <c r="H6280" s="49">
        <v>23626.381564593299</v>
      </c>
      <c r="I6280" s="37"/>
      <c r="J6280" s="44">
        <v>43992</v>
      </c>
      <c r="K6280" s="49">
        <v>34</v>
      </c>
      <c r="L6280" s="49">
        <v>25762.3</v>
      </c>
      <c r="M6280" s="37"/>
      <c r="N6280" s="44">
        <v>43992</v>
      </c>
      <c r="O6280" s="49">
        <v>34</v>
      </c>
      <c r="P6280" s="49">
        <v>11521.4148945613</v>
      </c>
      <c r="Q6280" s="37"/>
      <c r="R6280" s="50">
        <v>1.0904039592168275</v>
      </c>
      <c r="S6280" s="50">
        <v>37340.905673273177</v>
      </c>
      <c r="T6280" s="50">
        <v>12562.996416809368</v>
      </c>
    </row>
    <row r="6281" spans="2:20">
      <c r="B6281" s="44">
        <v>43992</v>
      </c>
      <c r="C6281" s="45">
        <v>35</v>
      </c>
      <c r="D6281" s="45">
        <v>2.6120199999999998</v>
      </c>
      <c r="E6281" s="37"/>
      <c r="F6281" s="44">
        <v>43992</v>
      </c>
      <c r="G6281" s="49">
        <v>35</v>
      </c>
      <c r="H6281" s="49">
        <v>26195.025822275798</v>
      </c>
      <c r="I6281" s="37"/>
      <c r="J6281" s="44">
        <v>43992</v>
      </c>
      <c r="K6281" s="49">
        <v>35</v>
      </c>
      <c r="L6281" s="49">
        <v>-3216.04</v>
      </c>
      <c r="M6281" s="37"/>
      <c r="N6281" s="44">
        <v>43992</v>
      </c>
      <c r="O6281" s="49">
        <v>35</v>
      </c>
      <c r="P6281" s="49">
        <v>13762.9360262297</v>
      </c>
      <c r="Q6281" s="37"/>
      <c r="R6281" s="50">
        <v>-0.12277292726564655</v>
      </c>
      <c r="S6281" s="50">
        <v>35949.064159232497</v>
      </c>
      <c r="T6281" s="50">
        <v>-1689.7159437100454</v>
      </c>
    </row>
    <row r="6282" spans="2:20">
      <c r="B6282" s="44">
        <v>43992</v>
      </c>
      <c r="C6282" s="45">
        <v>36</v>
      </c>
      <c r="D6282" s="45">
        <v>2.6283400000000001</v>
      </c>
      <c r="E6282" s="37"/>
      <c r="F6282" s="44">
        <v>43992</v>
      </c>
      <c r="G6282" s="49">
        <v>36</v>
      </c>
      <c r="H6282" s="49">
        <v>26453.170189542099</v>
      </c>
      <c r="I6282" s="37"/>
      <c r="J6282" s="44">
        <v>43992</v>
      </c>
      <c r="K6282" s="49">
        <v>36</v>
      </c>
      <c r="L6282" s="49">
        <v>-1639.59</v>
      </c>
      <c r="M6282" s="37"/>
      <c r="N6282" s="44">
        <v>43992</v>
      </c>
      <c r="O6282" s="49">
        <v>36</v>
      </c>
      <c r="P6282" s="49">
        <v>13849.331536158499</v>
      </c>
      <c r="Q6282" s="37"/>
      <c r="R6282" s="50">
        <v>-6.1980851000164414E-2</v>
      </c>
      <c r="S6282" s="50">
        <v>36400.752049746829</v>
      </c>
      <c r="T6282" s="50">
        <v>-858.39335439451804</v>
      </c>
    </row>
    <row r="6283" spans="2:20">
      <c r="B6283" s="44">
        <v>43992</v>
      </c>
      <c r="C6283" s="45">
        <v>37</v>
      </c>
      <c r="D6283" s="45">
        <v>3.0758999999999999</v>
      </c>
      <c r="E6283" s="37"/>
      <c r="F6283" s="44">
        <v>43992</v>
      </c>
      <c r="G6283" s="49">
        <v>37</v>
      </c>
      <c r="H6283" s="49">
        <v>24584.843233510001</v>
      </c>
      <c r="I6283" s="37"/>
      <c r="J6283" s="44">
        <v>43992</v>
      </c>
      <c r="K6283" s="49">
        <v>37</v>
      </c>
      <c r="L6283" s="49">
        <v>16140.04</v>
      </c>
      <c r="M6283" s="37"/>
      <c r="N6283" s="44">
        <v>43992</v>
      </c>
      <c r="O6283" s="49">
        <v>37</v>
      </c>
      <c r="P6283" s="49">
        <v>11742.465862155501</v>
      </c>
      <c r="Q6283" s="37"/>
      <c r="R6283" s="50">
        <v>0.65650367776193763</v>
      </c>
      <c r="S6283" s="50">
        <v>36118.650745404106</v>
      </c>
      <c r="T6283" s="50">
        <v>7708.9720244990885</v>
      </c>
    </row>
    <row r="6284" spans="2:20">
      <c r="B6284" s="44">
        <v>43992</v>
      </c>
      <c r="C6284" s="45">
        <v>38</v>
      </c>
      <c r="D6284" s="45">
        <v>2.7799299999999998</v>
      </c>
      <c r="E6284" s="37"/>
      <c r="F6284" s="44">
        <v>43992</v>
      </c>
      <c r="G6284" s="49">
        <v>38</v>
      </c>
      <c r="H6284" s="49">
        <v>26431.7006487955</v>
      </c>
      <c r="I6284" s="37"/>
      <c r="J6284" s="44">
        <v>43992</v>
      </c>
      <c r="K6284" s="49">
        <v>38</v>
      </c>
      <c r="L6284" s="49">
        <v>244.6</v>
      </c>
      <c r="M6284" s="37"/>
      <c r="N6284" s="44">
        <v>43992</v>
      </c>
      <c r="O6284" s="49">
        <v>38</v>
      </c>
      <c r="P6284" s="49">
        <v>13735.138633525699</v>
      </c>
      <c r="Q6284" s="37"/>
      <c r="R6284" s="50">
        <v>9.2540394297763989E-3</v>
      </c>
      <c r="S6284" s="50">
        <v>38182.723941497097</v>
      </c>
      <c r="T6284" s="50">
        <v>127.10551448809196</v>
      </c>
    </row>
    <row r="6285" spans="2:20">
      <c r="B6285" s="44">
        <v>43992</v>
      </c>
      <c r="C6285" s="45">
        <v>39</v>
      </c>
      <c r="D6285" s="45">
        <v>2.1814399999999998</v>
      </c>
      <c r="E6285" s="37"/>
      <c r="F6285" s="44">
        <v>43992</v>
      </c>
      <c r="G6285" s="49">
        <v>39</v>
      </c>
      <c r="H6285" s="49">
        <v>26157.988765779599</v>
      </c>
      <c r="I6285" s="37"/>
      <c r="J6285" s="44">
        <v>43992</v>
      </c>
      <c r="K6285" s="49">
        <v>39</v>
      </c>
      <c r="L6285" s="49">
        <v>-12485.27</v>
      </c>
      <c r="M6285" s="37"/>
      <c r="N6285" s="44">
        <v>43992</v>
      </c>
      <c r="O6285" s="49">
        <v>39</v>
      </c>
      <c r="P6285" s="49">
        <v>13569.8374926293</v>
      </c>
      <c r="Q6285" s="37"/>
      <c r="R6285" s="50">
        <v>-0.47730236876366727</v>
      </c>
      <c r="S6285" s="50">
        <v>29601.786299921259</v>
      </c>
      <c r="T6285" s="50">
        <v>-6476.915578969988</v>
      </c>
    </row>
    <row r="6286" spans="2:20">
      <c r="B6286" s="44">
        <v>43992</v>
      </c>
      <c r="C6286" s="45">
        <v>40</v>
      </c>
      <c r="D6286" s="45">
        <v>2.3293599999999999</v>
      </c>
      <c r="E6286" s="37"/>
      <c r="F6286" s="44">
        <v>43992</v>
      </c>
      <c r="G6286" s="49">
        <v>40</v>
      </c>
      <c r="H6286" s="49">
        <v>25397.402151028102</v>
      </c>
      <c r="I6286" s="37"/>
      <c r="J6286" s="44">
        <v>43992</v>
      </c>
      <c r="K6286" s="49">
        <v>40</v>
      </c>
      <c r="L6286" s="49">
        <v>-5311.07</v>
      </c>
      <c r="M6286" s="37"/>
      <c r="N6286" s="44">
        <v>43992</v>
      </c>
      <c r="O6286" s="49">
        <v>40</v>
      </c>
      <c r="P6286" s="49">
        <v>13132.5443985362</v>
      </c>
      <c r="Q6286" s="37"/>
      <c r="R6286" s="50">
        <v>-0.20911863222928115</v>
      </c>
      <c r="S6286" s="50">
        <v>30590.423620174282</v>
      </c>
      <c r="T6286" s="50">
        <v>-2746.2597223121979</v>
      </c>
    </row>
    <row r="6287" spans="2:20">
      <c r="B6287" s="44">
        <v>43992</v>
      </c>
      <c r="C6287" s="45">
        <v>41</v>
      </c>
      <c r="D6287" s="45">
        <v>3.04514</v>
      </c>
      <c r="E6287" s="37"/>
      <c r="F6287" s="44">
        <v>43992</v>
      </c>
      <c r="G6287" s="49">
        <v>41</v>
      </c>
      <c r="H6287" s="49">
        <v>25210.895090678699</v>
      </c>
      <c r="I6287" s="37"/>
      <c r="J6287" s="44">
        <v>43992</v>
      </c>
      <c r="K6287" s="49">
        <v>41</v>
      </c>
      <c r="L6287" s="49">
        <v>-468.84</v>
      </c>
      <c r="M6287" s="37"/>
      <c r="N6287" s="44">
        <v>43992</v>
      </c>
      <c r="O6287" s="49">
        <v>41</v>
      </c>
      <c r="P6287" s="49">
        <v>13151.6959067761</v>
      </c>
      <c r="Q6287" s="37"/>
      <c r="R6287" s="50">
        <v>-1.8596721707566249E-2</v>
      </c>
      <c r="S6287" s="50">
        <v>40048.755273560171</v>
      </c>
      <c r="T6287" s="50">
        <v>-244.57842876085328</v>
      </c>
    </row>
    <row r="6288" spans="2:20">
      <c r="B6288" s="44">
        <v>43992</v>
      </c>
      <c r="C6288" s="45">
        <v>42</v>
      </c>
      <c r="D6288" s="45">
        <v>3.0857600000000001</v>
      </c>
      <c r="E6288" s="37"/>
      <c r="F6288" s="44">
        <v>43992</v>
      </c>
      <c r="G6288" s="49">
        <v>42</v>
      </c>
      <c r="H6288" s="49">
        <v>24490.626152798199</v>
      </c>
      <c r="I6288" s="37"/>
      <c r="J6288" s="44">
        <v>43992</v>
      </c>
      <c r="K6288" s="49">
        <v>42</v>
      </c>
      <c r="L6288" s="49">
        <v>-500.18</v>
      </c>
      <c r="M6288" s="37"/>
      <c r="N6288" s="44">
        <v>43992</v>
      </c>
      <c r="O6288" s="49">
        <v>42</v>
      </c>
      <c r="P6288" s="49">
        <v>12751.644119333199</v>
      </c>
      <c r="Q6288" s="37"/>
      <c r="R6288" s="50">
        <v>-2.042332429066341E-2</v>
      </c>
      <c r="S6288" s="50">
        <v>39348.513357673612</v>
      </c>
      <c r="T6288" s="50">
        <v>-260.43096308827296</v>
      </c>
    </row>
    <row r="6289" spans="2:20">
      <c r="B6289" s="44">
        <v>43992</v>
      </c>
      <c r="C6289" s="45">
        <v>43</v>
      </c>
      <c r="D6289" s="45">
        <v>3.1798099999999998</v>
      </c>
      <c r="E6289" s="37"/>
      <c r="F6289" s="44">
        <v>43992</v>
      </c>
      <c r="G6289" s="49">
        <v>43</v>
      </c>
      <c r="H6289" s="49">
        <v>24930.8535345899</v>
      </c>
      <c r="I6289" s="37"/>
      <c r="J6289" s="44">
        <v>43992</v>
      </c>
      <c r="K6289" s="49">
        <v>43</v>
      </c>
      <c r="L6289" s="49">
        <v>-2457.5</v>
      </c>
      <c r="M6289" s="37"/>
      <c r="N6289" s="44">
        <v>43992</v>
      </c>
      <c r="O6289" s="49">
        <v>43</v>
      </c>
      <c r="P6289" s="49">
        <v>12241.7814923803</v>
      </c>
      <c r="Q6289" s="37"/>
      <c r="R6289" s="50">
        <v>-9.8572637980098923E-2</v>
      </c>
      <c r="S6289" s="50">
        <v>38926.539207285801</v>
      </c>
      <c r="T6289" s="50">
        <v>-1206.7046952798785</v>
      </c>
    </row>
    <row r="6290" spans="2:20">
      <c r="B6290" s="44">
        <v>43992</v>
      </c>
      <c r="C6290" s="45">
        <v>44</v>
      </c>
      <c r="D6290" s="45">
        <v>3.4897200000000002</v>
      </c>
      <c r="E6290" s="37"/>
      <c r="F6290" s="44">
        <v>43992</v>
      </c>
      <c r="G6290" s="49">
        <v>44</v>
      </c>
      <c r="H6290" s="49">
        <v>24188.572229539099</v>
      </c>
      <c r="I6290" s="37"/>
      <c r="J6290" s="44">
        <v>43992</v>
      </c>
      <c r="K6290" s="49">
        <v>44</v>
      </c>
      <c r="L6290" s="49">
        <v>-1234.53</v>
      </c>
      <c r="M6290" s="37"/>
      <c r="N6290" s="44">
        <v>43992</v>
      </c>
      <c r="O6290" s="49">
        <v>44</v>
      </c>
      <c r="P6290" s="49">
        <v>11861.891496276799</v>
      </c>
      <c r="Q6290" s="37"/>
      <c r="R6290" s="50">
        <v>-5.103773750202549E-2</v>
      </c>
      <c r="S6290" s="50">
        <v>41394.679992387071</v>
      </c>
      <c r="T6290" s="50">
        <v>-605.40410446448368</v>
      </c>
    </row>
    <row r="6291" spans="2:20">
      <c r="B6291" s="44">
        <v>43992</v>
      </c>
      <c r="C6291" s="45">
        <v>45</v>
      </c>
      <c r="D6291" s="45">
        <v>3.47838</v>
      </c>
      <c r="E6291" s="37"/>
      <c r="F6291" s="44">
        <v>43992</v>
      </c>
      <c r="G6291" s="49">
        <v>45</v>
      </c>
      <c r="H6291" s="49">
        <v>22774.8826304674</v>
      </c>
      <c r="I6291" s="37"/>
      <c r="J6291" s="44">
        <v>43992</v>
      </c>
      <c r="K6291" s="49">
        <v>45</v>
      </c>
      <c r="L6291" s="49">
        <v>-2277.7399999999998</v>
      </c>
      <c r="M6291" s="37"/>
      <c r="N6291" s="44">
        <v>43992</v>
      </c>
      <c r="O6291" s="49">
        <v>45</v>
      </c>
      <c r="P6291" s="49">
        <v>11030.4624178047</v>
      </c>
      <c r="Q6291" s="37"/>
      <c r="R6291" s="50">
        <v>-0.10001105327115596</v>
      </c>
      <c r="S6291" s="50">
        <v>38368.139864843513</v>
      </c>
      <c r="T6291" s="50">
        <v>-1103.1681644725495</v>
      </c>
    </row>
    <row r="6292" spans="2:20">
      <c r="B6292" s="44">
        <v>43992</v>
      </c>
      <c r="C6292" s="45">
        <v>46</v>
      </c>
      <c r="D6292" s="45">
        <v>3.6279300000000001</v>
      </c>
      <c r="E6292" s="37"/>
      <c r="F6292" s="44">
        <v>43992</v>
      </c>
      <c r="G6292" s="49">
        <v>46</v>
      </c>
      <c r="H6292" s="49">
        <v>21258.045363146601</v>
      </c>
      <c r="I6292" s="37"/>
      <c r="J6292" s="44">
        <v>43992</v>
      </c>
      <c r="K6292" s="49">
        <v>46</v>
      </c>
      <c r="L6292" s="49">
        <v>-2741.42</v>
      </c>
      <c r="M6292" s="37"/>
      <c r="N6292" s="44">
        <v>43992</v>
      </c>
      <c r="O6292" s="49">
        <v>46</v>
      </c>
      <c r="P6292" s="49">
        <v>10278.4282987437</v>
      </c>
      <c r="Q6292" s="37"/>
      <c r="R6292" s="50">
        <v>-0.12895917536955603</v>
      </c>
      <c r="S6292" s="50">
        <v>37289.418377861235</v>
      </c>
      <c r="T6292" s="50">
        <v>-1325.4976375010963</v>
      </c>
    </row>
    <row r="6293" spans="2:20">
      <c r="B6293" s="44">
        <v>43992</v>
      </c>
      <c r="C6293" s="45">
        <v>47</v>
      </c>
      <c r="D6293" s="45">
        <v>4.6196000000000002</v>
      </c>
      <c r="E6293" s="37"/>
      <c r="F6293" s="44">
        <v>43992</v>
      </c>
      <c r="G6293" s="49">
        <v>47</v>
      </c>
      <c r="H6293" s="49">
        <v>19419.197750186901</v>
      </c>
      <c r="I6293" s="37"/>
      <c r="J6293" s="44">
        <v>43992</v>
      </c>
      <c r="K6293" s="49">
        <v>47</v>
      </c>
      <c r="L6293" s="49">
        <v>-1674.74</v>
      </c>
      <c r="M6293" s="37"/>
      <c r="N6293" s="44">
        <v>43992</v>
      </c>
      <c r="O6293" s="49">
        <v>47</v>
      </c>
      <c r="P6293" s="49">
        <v>9238.9468879880005</v>
      </c>
      <c r="Q6293" s="37"/>
      <c r="R6293" s="50">
        <v>-8.6241461750595827E-2</v>
      </c>
      <c r="S6293" s="50">
        <v>42680.239043749367</v>
      </c>
      <c r="T6293" s="50">
        <v>-796.78028465620355</v>
      </c>
    </row>
    <row r="6294" spans="2:20">
      <c r="B6294" s="44">
        <v>43992</v>
      </c>
      <c r="C6294" s="45">
        <v>48</v>
      </c>
      <c r="D6294" s="45">
        <v>5.1149100000000001</v>
      </c>
      <c r="E6294" s="37"/>
      <c r="F6294" s="44">
        <v>43992</v>
      </c>
      <c r="G6294" s="49">
        <v>48</v>
      </c>
      <c r="H6294" s="49">
        <v>18253.532199436999</v>
      </c>
      <c r="I6294" s="37"/>
      <c r="J6294" s="44">
        <v>43992</v>
      </c>
      <c r="K6294" s="49">
        <v>48</v>
      </c>
      <c r="L6294" s="49">
        <v>-503.7</v>
      </c>
      <c r="M6294" s="37"/>
      <c r="N6294" s="44">
        <v>43992</v>
      </c>
      <c r="O6294" s="49">
        <v>48</v>
      </c>
      <c r="P6294" s="49">
        <v>8642.9633973184009</v>
      </c>
      <c r="Q6294" s="37"/>
      <c r="R6294" s="50">
        <v>-2.759465918686882E-2</v>
      </c>
      <c r="S6294" s="50">
        <v>44207.979910577866</v>
      </c>
      <c r="T6294" s="50">
        <v>-238.49962931358314</v>
      </c>
    </row>
    <row r="6295" spans="2:20">
      <c r="B6295" s="44">
        <v>43993</v>
      </c>
      <c r="C6295" s="45">
        <v>1</v>
      </c>
      <c r="D6295" s="45">
        <v>6.1063000000000001</v>
      </c>
      <c r="E6295" s="37"/>
      <c r="F6295" s="44">
        <v>43993</v>
      </c>
      <c r="G6295" s="49">
        <v>1</v>
      </c>
      <c r="H6295" s="49">
        <v>17646.6165958069</v>
      </c>
      <c r="I6295" s="37"/>
      <c r="J6295" s="44">
        <v>43993</v>
      </c>
      <c r="K6295" s="49">
        <v>1</v>
      </c>
      <c r="L6295" s="49">
        <v>7380.4</v>
      </c>
      <c r="M6295" s="37"/>
      <c r="N6295" s="44">
        <v>43993</v>
      </c>
      <c r="O6295" s="49">
        <v>1</v>
      </c>
      <c r="P6295" s="49">
        <v>8458.1770455938004</v>
      </c>
      <c r="Q6295" s="37"/>
      <c r="R6295" s="50">
        <v>0.41823314740989459</v>
      </c>
      <c r="S6295" s="50">
        <v>51648.166493509423</v>
      </c>
      <c r="T6295" s="50">
        <v>3537.4900071288184</v>
      </c>
    </row>
    <row r="6296" spans="2:20">
      <c r="B6296" s="44">
        <v>43993</v>
      </c>
      <c r="C6296" s="45">
        <v>2</v>
      </c>
      <c r="D6296" s="45">
        <v>5.9059499999999998</v>
      </c>
      <c r="E6296" s="37"/>
      <c r="F6296" s="44">
        <v>43993</v>
      </c>
      <c r="G6296" s="49">
        <v>2</v>
      </c>
      <c r="H6296" s="49">
        <v>17197.483571321402</v>
      </c>
      <c r="I6296" s="37"/>
      <c r="J6296" s="44">
        <v>43993</v>
      </c>
      <c r="K6296" s="49">
        <v>2</v>
      </c>
      <c r="L6296" s="49">
        <v>-2887.24</v>
      </c>
      <c r="M6296" s="37"/>
      <c r="N6296" s="44">
        <v>43993</v>
      </c>
      <c r="O6296" s="49">
        <v>2</v>
      </c>
      <c r="P6296" s="49">
        <v>8243.2773521788004</v>
      </c>
      <c r="Q6296" s="37"/>
      <c r="R6296" s="50">
        <v>-0.16788735328782484</v>
      </c>
      <c r="S6296" s="50">
        <v>48684.383878100387</v>
      </c>
      <c r="T6296" s="50">
        <v>-1383.9420170747676</v>
      </c>
    </row>
    <row r="6297" spans="2:20">
      <c r="B6297" s="44">
        <v>43993</v>
      </c>
      <c r="C6297" s="45">
        <v>3</v>
      </c>
      <c r="D6297" s="45">
        <v>6.2747700000000002</v>
      </c>
      <c r="E6297" s="37"/>
      <c r="F6297" s="44">
        <v>43993</v>
      </c>
      <c r="G6297" s="49">
        <v>3</v>
      </c>
      <c r="H6297" s="49">
        <v>17186.061576153199</v>
      </c>
      <c r="I6297" s="37"/>
      <c r="J6297" s="44">
        <v>43993</v>
      </c>
      <c r="K6297" s="49">
        <v>3</v>
      </c>
      <c r="L6297" s="49">
        <v>3254.86</v>
      </c>
      <c r="M6297" s="37"/>
      <c r="N6297" s="44">
        <v>43993</v>
      </c>
      <c r="O6297" s="49">
        <v>3</v>
      </c>
      <c r="P6297" s="49">
        <v>8466.3669582800994</v>
      </c>
      <c r="Q6297" s="37"/>
      <c r="R6297" s="50">
        <v>0.18938952275815971</v>
      </c>
      <c r="S6297" s="50">
        <v>53124.505398807218</v>
      </c>
      <c r="T6297" s="50">
        <v>1603.4411977241202</v>
      </c>
    </row>
    <row r="6298" spans="2:20">
      <c r="B6298" s="44">
        <v>43993</v>
      </c>
      <c r="C6298" s="45">
        <v>4</v>
      </c>
      <c r="D6298" s="45">
        <v>6.7505899999999999</v>
      </c>
      <c r="E6298" s="37"/>
      <c r="F6298" s="44">
        <v>43993</v>
      </c>
      <c r="G6298" s="49">
        <v>4</v>
      </c>
      <c r="H6298" s="49">
        <v>17145.927010964901</v>
      </c>
      <c r="I6298" s="37"/>
      <c r="J6298" s="44">
        <v>43993</v>
      </c>
      <c r="K6298" s="49">
        <v>4</v>
      </c>
      <c r="L6298" s="49">
        <v>-2866.55</v>
      </c>
      <c r="M6298" s="37"/>
      <c r="N6298" s="44">
        <v>43993</v>
      </c>
      <c r="O6298" s="49">
        <v>4</v>
      </c>
      <c r="P6298" s="49">
        <v>8453.8817835039008</v>
      </c>
      <c r="Q6298" s="37"/>
      <c r="R6298" s="50">
        <v>-0.16718547782029097</v>
      </c>
      <c r="S6298" s="50">
        <v>57068.689828903596</v>
      </c>
      <c r="T6298" s="50">
        <v>-1413.3662654113532</v>
      </c>
    </row>
    <row r="6299" spans="2:20">
      <c r="B6299" s="44">
        <v>43993</v>
      </c>
      <c r="C6299" s="45">
        <v>5</v>
      </c>
      <c r="D6299" s="45">
        <v>7.7239899999999997</v>
      </c>
      <c r="E6299" s="37"/>
      <c r="F6299" s="44">
        <v>43993</v>
      </c>
      <c r="G6299" s="49">
        <v>5</v>
      </c>
      <c r="H6299" s="49">
        <v>17096.468549482099</v>
      </c>
      <c r="I6299" s="37"/>
      <c r="J6299" s="44">
        <v>43993</v>
      </c>
      <c r="K6299" s="49">
        <v>5</v>
      </c>
      <c r="L6299" s="49">
        <v>1416.63</v>
      </c>
      <c r="M6299" s="37"/>
      <c r="N6299" s="44">
        <v>43993</v>
      </c>
      <c r="O6299" s="49">
        <v>5</v>
      </c>
      <c r="P6299" s="49">
        <v>8610.7918204998005</v>
      </c>
      <c r="Q6299" s="37"/>
      <c r="R6299" s="50">
        <v>8.2860971896030186E-2</v>
      </c>
      <c r="S6299" s="50">
        <v>66509.669913622245</v>
      </c>
      <c r="T6299" s="50">
        <v>713.49857904100054</v>
      </c>
    </row>
    <row r="6300" spans="2:20">
      <c r="B6300" s="44">
        <v>43993</v>
      </c>
      <c r="C6300" s="45">
        <v>6</v>
      </c>
      <c r="D6300" s="45">
        <v>7.96732</v>
      </c>
      <c r="E6300" s="37"/>
      <c r="F6300" s="44">
        <v>43993</v>
      </c>
      <c r="G6300" s="49">
        <v>6</v>
      </c>
      <c r="H6300" s="49">
        <v>17025.482712434001</v>
      </c>
      <c r="I6300" s="37"/>
      <c r="J6300" s="44">
        <v>43993</v>
      </c>
      <c r="K6300" s="49">
        <v>6</v>
      </c>
      <c r="L6300" s="49">
        <v>-132.76</v>
      </c>
      <c r="M6300" s="37"/>
      <c r="N6300" s="44">
        <v>43993</v>
      </c>
      <c r="O6300" s="49">
        <v>6</v>
      </c>
      <c r="P6300" s="49">
        <v>8593.0881777739996</v>
      </c>
      <c r="Q6300" s="37"/>
      <c r="R6300" s="50">
        <v>-7.7977231096680207E-3</v>
      </c>
      <c r="S6300" s="50">
        <v>68463.883300542337</v>
      </c>
      <c r="T6300" s="50">
        <v>-67.006522267243383</v>
      </c>
    </row>
    <row r="6301" spans="2:20">
      <c r="B6301" s="44">
        <v>43993</v>
      </c>
      <c r="C6301" s="45">
        <v>7</v>
      </c>
      <c r="D6301" s="45">
        <v>9.2982700000000005</v>
      </c>
      <c r="E6301" s="37"/>
      <c r="F6301" s="44">
        <v>43993</v>
      </c>
      <c r="G6301" s="49">
        <v>7</v>
      </c>
      <c r="H6301" s="49">
        <v>16685.794286532298</v>
      </c>
      <c r="I6301" s="37"/>
      <c r="J6301" s="44">
        <v>43993</v>
      </c>
      <c r="K6301" s="49">
        <v>7</v>
      </c>
      <c r="L6301" s="49">
        <v>-83.81</v>
      </c>
      <c r="M6301" s="37"/>
      <c r="N6301" s="44">
        <v>43993</v>
      </c>
      <c r="O6301" s="49">
        <v>7</v>
      </c>
      <c r="P6301" s="49">
        <v>8638.8026340358992</v>
      </c>
      <c r="Q6301" s="37"/>
      <c r="R6301" s="50">
        <v>-5.0228355067068074E-3</v>
      </c>
      <c r="S6301" s="50">
        <v>80325.919367976981</v>
      </c>
      <c r="T6301" s="50">
        <v>-43.391284605667806</v>
      </c>
    </row>
    <row r="6302" spans="2:20">
      <c r="B6302" s="44">
        <v>43993</v>
      </c>
      <c r="C6302" s="45">
        <v>8</v>
      </c>
      <c r="D6302" s="45">
        <v>9.6042900000000007</v>
      </c>
      <c r="E6302" s="37"/>
      <c r="F6302" s="44">
        <v>43993</v>
      </c>
      <c r="G6302" s="49">
        <v>8</v>
      </c>
      <c r="H6302" s="49">
        <v>16845.902445317501</v>
      </c>
      <c r="I6302" s="37"/>
      <c r="J6302" s="44">
        <v>43993</v>
      </c>
      <c r="K6302" s="49">
        <v>8</v>
      </c>
      <c r="L6302" s="49">
        <v>-2450.1999999999998</v>
      </c>
      <c r="M6302" s="37"/>
      <c r="N6302" s="44">
        <v>43993</v>
      </c>
      <c r="O6302" s="49">
        <v>8</v>
      </c>
      <c r="P6302" s="49">
        <v>8727.3604620075002</v>
      </c>
      <c r="Q6302" s="37"/>
      <c r="R6302" s="50">
        <v>-0.14544783266752559</v>
      </c>
      <c r="S6302" s="50">
        <v>83820.100811654018</v>
      </c>
      <c r="T6302" s="50">
        <v>-1269.3756641072457</v>
      </c>
    </row>
    <row r="6303" spans="2:20">
      <c r="B6303" s="44">
        <v>43993</v>
      </c>
      <c r="C6303" s="45">
        <v>9</v>
      </c>
      <c r="D6303" s="45">
        <v>9.8873800000000003</v>
      </c>
      <c r="E6303" s="37"/>
      <c r="F6303" s="44">
        <v>43993</v>
      </c>
      <c r="G6303" s="49">
        <v>9</v>
      </c>
      <c r="H6303" s="49">
        <v>16956.8506587624</v>
      </c>
      <c r="I6303" s="37"/>
      <c r="J6303" s="44">
        <v>43993</v>
      </c>
      <c r="K6303" s="49">
        <v>9</v>
      </c>
      <c r="L6303" s="49">
        <v>-738.84</v>
      </c>
      <c r="M6303" s="37"/>
      <c r="N6303" s="44">
        <v>43993</v>
      </c>
      <c r="O6303" s="49">
        <v>9</v>
      </c>
      <c r="P6303" s="49">
        <v>9046.8464150562995</v>
      </c>
      <c r="Q6303" s="37"/>
      <c r="R6303" s="50">
        <v>-4.3571770187066358E-2</v>
      </c>
      <c r="S6303" s="50">
        <v>89449.608307299364</v>
      </c>
      <c r="T6303" s="50">
        <v>-394.18711291451825</v>
      </c>
    </row>
    <row r="6304" spans="2:20">
      <c r="B6304" s="44">
        <v>43993</v>
      </c>
      <c r="C6304" s="45">
        <v>10</v>
      </c>
      <c r="D6304" s="45">
        <v>8.9357100000000003</v>
      </c>
      <c r="E6304" s="37"/>
      <c r="F6304" s="44">
        <v>43993</v>
      </c>
      <c r="G6304" s="49">
        <v>10</v>
      </c>
      <c r="H6304" s="49">
        <v>16924.9257003085</v>
      </c>
      <c r="I6304" s="37"/>
      <c r="J6304" s="44">
        <v>43993</v>
      </c>
      <c r="K6304" s="49">
        <v>10</v>
      </c>
      <c r="L6304" s="49">
        <v>-138.4</v>
      </c>
      <c r="M6304" s="37"/>
      <c r="N6304" s="44">
        <v>43993</v>
      </c>
      <c r="O6304" s="49">
        <v>10</v>
      </c>
      <c r="P6304" s="49">
        <v>9039.8787839237993</v>
      </c>
      <c r="Q6304" s="37"/>
      <c r="R6304" s="50">
        <v>-8.1772884827185574E-3</v>
      </c>
      <c r="S6304" s="50">
        <v>80777.735248295736</v>
      </c>
      <c r="T6304" s="50">
        <v>-73.921696664951924</v>
      </c>
    </row>
    <row r="6305" spans="2:20">
      <c r="B6305" s="44">
        <v>43993</v>
      </c>
      <c r="C6305" s="45">
        <v>11</v>
      </c>
      <c r="D6305" s="45">
        <v>8.9901</v>
      </c>
      <c r="E6305" s="37"/>
      <c r="F6305" s="44">
        <v>43993</v>
      </c>
      <c r="G6305" s="49">
        <v>11</v>
      </c>
      <c r="H6305" s="49">
        <v>16799.909089844099</v>
      </c>
      <c r="I6305" s="37"/>
      <c r="J6305" s="44">
        <v>43993</v>
      </c>
      <c r="K6305" s="49">
        <v>11</v>
      </c>
      <c r="L6305" s="49">
        <v>-190.68</v>
      </c>
      <c r="M6305" s="37"/>
      <c r="N6305" s="44">
        <v>43993</v>
      </c>
      <c r="O6305" s="49">
        <v>11</v>
      </c>
      <c r="P6305" s="49">
        <v>8832.5939346133</v>
      </c>
      <c r="Q6305" s="37"/>
      <c r="R6305" s="50">
        <v>-1.1350061418800779E-2</v>
      </c>
      <c r="S6305" s="50">
        <v>79405.902731567025</v>
      </c>
      <c r="T6305" s="50">
        <v>-100.25048364518818</v>
      </c>
    </row>
    <row r="6306" spans="2:20">
      <c r="B6306" s="44">
        <v>43993</v>
      </c>
      <c r="C6306" s="45">
        <v>12</v>
      </c>
      <c r="D6306" s="45">
        <v>8.5005900000000008</v>
      </c>
      <c r="E6306" s="37"/>
      <c r="F6306" s="44">
        <v>43993</v>
      </c>
      <c r="G6306" s="49">
        <v>12</v>
      </c>
      <c r="H6306" s="49">
        <v>17010.105102831902</v>
      </c>
      <c r="I6306" s="37"/>
      <c r="J6306" s="44">
        <v>43993</v>
      </c>
      <c r="K6306" s="49">
        <v>12</v>
      </c>
      <c r="L6306" s="49">
        <v>-143.26</v>
      </c>
      <c r="M6306" s="37"/>
      <c r="N6306" s="44">
        <v>43993</v>
      </c>
      <c r="O6306" s="49">
        <v>12</v>
      </c>
      <c r="P6306" s="49">
        <v>8908.4022114621002</v>
      </c>
      <c r="Q6306" s="37"/>
      <c r="R6306" s="50">
        <v>-8.4220526054333174E-3</v>
      </c>
      <c r="S6306" s="50">
        <v>75726.674754732623</v>
      </c>
      <c r="T6306" s="50">
        <v>-75.02703205529231</v>
      </c>
    </row>
    <row r="6307" spans="2:20">
      <c r="B6307" s="44">
        <v>43993</v>
      </c>
      <c r="C6307" s="45">
        <v>13</v>
      </c>
      <c r="D6307" s="45">
        <v>7.8853499999999999</v>
      </c>
      <c r="E6307" s="37"/>
      <c r="F6307" s="44">
        <v>43993</v>
      </c>
      <c r="G6307" s="49">
        <v>13</v>
      </c>
      <c r="H6307" s="49">
        <v>17412.079910276301</v>
      </c>
      <c r="I6307" s="37"/>
      <c r="J6307" s="44">
        <v>43993</v>
      </c>
      <c r="K6307" s="49">
        <v>13</v>
      </c>
      <c r="L6307" s="49">
        <v>-128.15</v>
      </c>
      <c r="M6307" s="37"/>
      <c r="N6307" s="44">
        <v>43993</v>
      </c>
      <c r="O6307" s="49">
        <v>13</v>
      </c>
      <c r="P6307" s="49">
        <v>8855.9684718664994</v>
      </c>
      <c r="Q6307" s="37"/>
      <c r="R6307" s="50">
        <v>-7.3598329814905192E-3</v>
      </c>
      <c r="S6307" s="50">
        <v>69832.410989632495</v>
      </c>
      <c r="T6307" s="50">
        <v>-65.17844884228326</v>
      </c>
    </row>
    <row r="6308" spans="2:20">
      <c r="B6308" s="44">
        <v>43993</v>
      </c>
      <c r="C6308" s="45">
        <v>14</v>
      </c>
      <c r="D6308" s="45">
        <v>6.74587</v>
      </c>
      <c r="E6308" s="37"/>
      <c r="F6308" s="44">
        <v>43993</v>
      </c>
      <c r="G6308" s="49">
        <v>14</v>
      </c>
      <c r="H6308" s="49">
        <v>18244.904216735798</v>
      </c>
      <c r="I6308" s="37"/>
      <c r="J6308" s="44">
        <v>43993</v>
      </c>
      <c r="K6308" s="49">
        <v>14</v>
      </c>
      <c r="L6308" s="49">
        <v>16833.099999999999</v>
      </c>
      <c r="M6308" s="37"/>
      <c r="N6308" s="44">
        <v>43993</v>
      </c>
      <c r="O6308" s="49">
        <v>14</v>
      </c>
      <c r="P6308" s="49">
        <v>9232.7317280924999</v>
      </c>
      <c r="Q6308" s="37"/>
      <c r="R6308" s="50">
        <v>0.92261925850831428</v>
      </c>
      <c r="S6308" s="50">
        <v>62282.80798258735</v>
      </c>
      <c r="T6308" s="50">
        <v>8518.2961009788887</v>
      </c>
    </row>
    <row r="6309" spans="2:20">
      <c r="B6309" s="44">
        <v>43993</v>
      </c>
      <c r="C6309" s="45">
        <v>15</v>
      </c>
      <c r="D6309" s="45">
        <v>4.6875799999999996</v>
      </c>
      <c r="E6309" s="37"/>
      <c r="F6309" s="44">
        <v>43993</v>
      </c>
      <c r="G6309" s="49">
        <v>15</v>
      </c>
      <c r="H6309" s="49">
        <v>19340.176408155901</v>
      </c>
      <c r="I6309" s="37"/>
      <c r="J6309" s="44">
        <v>43993</v>
      </c>
      <c r="K6309" s="49">
        <v>15</v>
      </c>
      <c r="L6309" s="49">
        <v>-901.79</v>
      </c>
      <c r="M6309" s="37"/>
      <c r="N6309" s="44">
        <v>43993</v>
      </c>
      <c r="O6309" s="49">
        <v>15</v>
      </c>
      <c r="P6309" s="49">
        <v>9289.2285192648997</v>
      </c>
      <c r="Q6309" s="37"/>
      <c r="R6309" s="50">
        <v>-4.6627806332713087E-2</v>
      </c>
      <c r="S6309" s="50">
        <v>43544.001822335755</v>
      </c>
      <c r="T6309" s="50">
        <v>-433.1363483765989</v>
      </c>
    </row>
    <row r="6310" spans="2:20">
      <c r="B6310" s="44">
        <v>43993</v>
      </c>
      <c r="C6310" s="45">
        <v>16</v>
      </c>
      <c r="D6310" s="45">
        <v>4.6890299999999998</v>
      </c>
      <c r="E6310" s="37"/>
      <c r="F6310" s="44">
        <v>43993</v>
      </c>
      <c r="G6310" s="49">
        <v>16</v>
      </c>
      <c r="H6310" s="49">
        <v>20058.60662391</v>
      </c>
      <c r="I6310" s="37"/>
      <c r="J6310" s="44">
        <v>43993</v>
      </c>
      <c r="K6310" s="49">
        <v>16</v>
      </c>
      <c r="L6310" s="49">
        <v>9255.52</v>
      </c>
      <c r="M6310" s="37"/>
      <c r="N6310" s="44">
        <v>43993</v>
      </c>
      <c r="O6310" s="49">
        <v>16</v>
      </c>
      <c r="P6310" s="49">
        <v>9655.2066516942996</v>
      </c>
      <c r="Q6310" s="37"/>
      <c r="R6310" s="50">
        <v>0.4614238752240824</v>
      </c>
      <c r="S6310" s="50">
        <v>45273.553645994121</v>
      </c>
      <c r="T6310" s="50">
        <v>4455.1428693141206</v>
      </c>
    </row>
    <row r="6311" spans="2:20">
      <c r="B6311" s="44">
        <v>43993</v>
      </c>
      <c r="C6311" s="45">
        <v>17</v>
      </c>
      <c r="D6311" s="45">
        <v>4.7383800000000003</v>
      </c>
      <c r="E6311" s="37"/>
      <c r="F6311" s="44">
        <v>43993</v>
      </c>
      <c r="G6311" s="49">
        <v>17</v>
      </c>
      <c r="H6311" s="49">
        <v>21138.169101851799</v>
      </c>
      <c r="I6311" s="37"/>
      <c r="J6311" s="44">
        <v>43993</v>
      </c>
      <c r="K6311" s="49">
        <v>17</v>
      </c>
      <c r="L6311" s="49">
        <v>3713.49</v>
      </c>
      <c r="M6311" s="37"/>
      <c r="N6311" s="44">
        <v>43993</v>
      </c>
      <c r="O6311" s="49">
        <v>17</v>
      </c>
      <c r="P6311" s="49">
        <v>10040.5601843932</v>
      </c>
      <c r="Q6311" s="37"/>
      <c r="R6311" s="50">
        <v>0.17567699369358727</v>
      </c>
      <c r="S6311" s="50">
        <v>47575.989566525051</v>
      </c>
      <c r="T6311" s="50">
        <v>1763.8954281937276</v>
      </c>
    </row>
    <row r="6312" spans="2:20">
      <c r="B6312" s="44">
        <v>43993</v>
      </c>
      <c r="C6312" s="45">
        <v>18</v>
      </c>
      <c r="D6312" s="45">
        <v>3.9849299999999999</v>
      </c>
      <c r="E6312" s="37"/>
      <c r="F6312" s="44">
        <v>43993</v>
      </c>
      <c r="G6312" s="49">
        <v>18</v>
      </c>
      <c r="H6312" s="49">
        <v>21917.995893308998</v>
      </c>
      <c r="I6312" s="37"/>
      <c r="J6312" s="44">
        <v>43993</v>
      </c>
      <c r="K6312" s="49">
        <v>18</v>
      </c>
      <c r="L6312" s="49">
        <v>-905.57</v>
      </c>
      <c r="M6312" s="37"/>
      <c r="N6312" s="44">
        <v>43993</v>
      </c>
      <c r="O6312" s="49">
        <v>18</v>
      </c>
      <c r="P6312" s="49">
        <v>10415.7806723294</v>
      </c>
      <c r="Q6312" s="37"/>
      <c r="R6312" s="50">
        <v>-4.1316277473911166E-2</v>
      </c>
      <c r="S6312" s="50">
        <v>41506.156874585591</v>
      </c>
      <c r="T6312" s="50">
        <v>-430.34128436536247</v>
      </c>
    </row>
    <row r="6313" spans="2:20">
      <c r="B6313" s="44">
        <v>43993</v>
      </c>
      <c r="C6313" s="45">
        <v>19</v>
      </c>
      <c r="D6313" s="45">
        <v>4.3855599999999999</v>
      </c>
      <c r="E6313" s="37"/>
      <c r="F6313" s="44">
        <v>43993</v>
      </c>
      <c r="G6313" s="49">
        <v>19</v>
      </c>
      <c r="H6313" s="49">
        <v>21273.520281266599</v>
      </c>
      <c r="I6313" s="37"/>
      <c r="J6313" s="44">
        <v>43993</v>
      </c>
      <c r="K6313" s="49">
        <v>19</v>
      </c>
      <c r="L6313" s="49">
        <v>11312.95</v>
      </c>
      <c r="M6313" s="37"/>
      <c r="N6313" s="44">
        <v>43993</v>
      </c>
      <c r="O6313" s="49">
        <v>19</v>
      </c>
      <c r="P6313" s="49">
        <v>10641.2958842149</v>
      </c>
      <c r="Q6313" s="37"/>
      <c r="R6313" s="50">
        <v>0.53178551788451067</v>
      </c>
      <c r="S6313" s="50">
        <v>46668.041577977499</v>
      </c>
      <c r="T6313" s="50">
        <v>5658.8870427495322</v>
      </c>
    </row>
    <row r="6314" spans="2:20">
      <c r="B6314" s="44">
        <v>43993</v>
      </c>
      <c r="C6314" s="45">
        <v>20</v>
      </c>
      <c r="D6314" s="45">
        <v>4.4040600000000003</v>
      </c>
      <c r="E6314" s="37"/>
      <c r="F6314" s="44">
        <v>43993</v>
      </c>
      <c r="G6314" s="49">
        <v>20</v>
      </c>
      <c r="H6314" s="49">
        <v>21533.942268845502</v>
      </c>
      <c r="I6314" s="37"/>
      <c r="J6314" s="44">
        <v>43993</v>
      </c>
      <c r="K6314" s="49">
        <v>20</v>
      </c>
      <c r="L6314" s="49">
        <v>10084.450000000001</v>
      </c>
      <c r="M6314" s="37"/>
      <c r="N6314" s="44">
        <v>43993</v>
      </c>
      <c r="O6314" s="49">
        <v>20</v>
      </c>
      <c r="P6314" s="49">
        <v>10760.802183129201</v>
      </c>
      <c r="Q6314" s="37"/>
      <c r="R6314" s="50">
        <v>0.46830486838398394</v>
      </c>
      <c r="S6314" s="50">
        <v>47391.218462631994</v>
      </c>
      <c r="T6314" s="50">
        <v>5039.3360500764074</v>
      </c>
    </row>
    <row r="6315" spans="2:20">
      <c r="B6315" s="44">
        <v>43993</v>
      </c>
      <c r="C6315" s="45">
        <v>21</v>
      </c>
      <c r="D6315" s="45">
        <v>4.5915499999999998</v>
      </c>
      <c r="E6315" s="37"/>
      <c r="F6315" s="44">
        <v>43993</v>
      </c>
      <c r="G6315" s="49">
        <v>21</v>
      </c>
      <c r="H6315" s="49">
        <v>21569.758429616199</v>
      </c>
      <c r="I6315" s="37"/>
      <c r="J6315" s="44">
        <v>43993</v>
      </c>
      <c r="K6315" s="49">
        <v>21</v>
      </c>
      <c r="L6315" s="49">
        <v>15351.96</v>
      </c>
      <c r="M6315" s="37"/>
      <c r="N6315" s="44">
        <v>43993</v>
      </c>
      <c r="O6315" s="49">
        <v>21</v>
      </c>
      <c r="P6315" s="49">
        <v>10753.305643890501</v>
      </c>
      <c r="Q6315" s="37"/>
      <c r="R6315" s="50">
        <v>0.71173537015236588</v>
      </c>
      <c r="S6315" s="50">
        <v>49374.340529205423</v>
      </c>
      <c r="T6315" s="50">
        <v>7653.5079728159308</v>
      </c>
    </row>
    <row r="6316" spans="2:20">
      <c r="B6316" s="44">
        <v>43993</v>
      </c>
      <c r="C6316" s="45">
        <v>22</v>
      </c>
      <c r="D6316" s="45">
        <v>4.5491299999999999</v>
      </c>
      <c r="E6316" s="37"/>
      <c r="F6316" s="44">
        <v>43993</v>
      </c>
      <c r="G6316" s="49">
        <v>22</v>
      </c>
      <c r="H6316" s="49">
        <v>21625.626587319701</v>
      </c>
      <c r="I6316" s="37"/>
      <c r="J6316" s="44">
        <v>43993</v>
      </c>
      <c r="K6316" s="49">
        <v>22</v>
      </c>
      <c r="L6316" s="49">
        <v>15894.73</v>
      </c>
      <c r="M6316" s="37"/>
      <c r="N6316" s="44">
        <v>43993</v>
      </c>
      <c r="O6316" s="49">
        <v>22</v>
      </c>
      <c r="P6316" s="49">
        <v>10769.096553309801</v>
      </c>
      <c r="Q6316" s="37"/>
      <c r="R6316" s="50">
        <v>0.73499511960129549</v>
      </c>
      <c r="S6316" s="50">
        <v>48990.020203558212</v>
      </c>
      <c r="T6316" s="50">
        <v>7915.2334091978355</v>
      </c>
    </row>
    <row r="6317" spans="2:20">
      <c r="B6317" s="44">
        <v>43993</v>
      </c>
      <c r="C6317" s="45">
        <v>23</v>
      </c>
      <c r="D6317" s="45">
        <v>4.7265600000000001</v>
      </c>
      <c r="E6317" s="37"/>
      <c r="F6317" s="44">
        <v>43993</v>
      </c>
      <c r="G6317" s="49">
        <v>23</v>
      </c>
      <c r="H6317" s="49">
        <v>21777.779026604501</v>
      </c>
      <c r="I6317" s="37"/>
      <c r="J6317" s="44">
        <v>43993</v>
      </c>
      <c r="K6317" s="49">
        <v>23</v>
      </c>
      <c r="L6317" s="49">
        <v>19654.669999999998</v>
      </c>
      <c r="M6317" s="37"/>
      <c r="N6317" s="44">
        <v>43993</v>
      </c>
      <c r="O6317" s="49">
        <v>23</v>
      </c>
      <c r="P6317" s="49">
        <v>10824.806186569</v>
      </c>
      <c r="Q6317" s="37"/>
      <c r="R6317" s="50">
        <v>0.90251030538923005</v>
      </c>
      <c r="S6317" s="50">
        <v>51164.095929189571</v>
      </c>
      <c r="T6317" s="50">
        <v>9769.4991372196146</v>
      </c>
    </row>
    <row r="6318" spans="2:20">
      <c r="B6318" s="44">
        <v>43993</v>
      </c>
      <c r="C6318" s="45">
        <v>24</v>
      </c>
      <c r="D6318" s="45">
        <v>4.7755900000000002</v>
      </c>
      <c r="E6318" s="37"/>
      <c r="F6318" s="44">
        <v>43993</v>
      </c>
      <c r="G6318" s="49">
        <v>24</v>
      </c>
      <c r="H6318" s="49">
        <v>21748.076189670199</v>
      </c>
      <c r="I6318" s="37"/>
      <c r="J6318" s="44">
        <v>43993</v>
      </c>
      <c r="K6318" s="49">
        <v>24</v>
      </c>
      <c r="L6318" s="49">
        <v>19889</v>
      </c>
      <c r="M6318" s="37"/>
      <c r="N6318" s="44">
        <v>43993</v>
      </c>
      <c r="O6318" s="49">
        <v>24</v>
      </c>
      <c r="P6318" s="49">
        <v>10817.5948163671</v>
      </c>
      <c r="Q6318" s="37"/>
      <c r="R6318" s="50">
        <v>0.91451767165717335</v>
      </c>
      <c r="S6318" s="50">
        <v>51660.397629094565</v>
      </c>
      <c r="T6318" s="50">
        <v>9892.8816243947476</v>
      </c>
    </row>
    <row r="6319" spans="2:20">
      <c r="B6319" s="44">
        <v>43993</v>
      </c>
      <c r="C6319" s="45">
        <v>25</v>
      </c>
      <c r="D6319" s="45">
        <v>4.7698700000000001</v>
      </c>
      <c r="E6319" s="37"/>
      <c r="F6319" s="44">
        <v>43993</v>
      </c>
      <c r="G6319" s="49">
        <v>25</v>
      </c>
      <c r="H6319" s="49">
        <v>21246.1290714143</v>
      </c>
      <c r="I6319" s="37"/>
      <c r="J6319" s="44">
        <v>43993</v>
      </c>
      <c r="K6319" s="49">
        <v>25</v>
      </c>
      <c r="L6319" s="49">
        <v>18468.14</v>
      </c>
      <c r="M6319" s="37"/>
      <c r="N6319" s="44">
        <v>43993</v>
      </c>
      <c r="O6319" s="49">
        <v>25</v>
      </c>
      <c r="P6319" s="49">
        <v>10268.852172462201</v>
      </c>
      <c r="Q6319" s="37"/>
      <c r="R6319" s="50">
        <v>0.8692472844311222</v>
      </c>
      <c r="S6319" s="50">
        <v>48981.089911862276</v>
      </c>
      <c r="T6319" s="50">
        <v>8926.1718651373976</v>
      </c>
    </row>
    <row r="6320" spans="2:20">
      <c r="B6320" s="44">
        <v>43993</v>
      </c>
      <c r="C6320" s="45">
        <v>26</v>
      </c>
      <c r="D6320" s="45">
        <v>4.7462099999999996</v>
      </c>
      <c r="E6320" s="37"/>
      <c r="F6320" s="44">
        <v>43993</v>
      </c>
      <c r="G6320" s="49">
        <v>26</v>
      </c>
      <c r="H6320" s="49">
        <v>21052.492365686001</v>
      </c>
      <c r="I6320" s="37"/>
      <c r="J6320" s="44">
        <v>43993</v>
      </c>
      <c r="K6320" s="49">
        <v>26</v>
      </c>
      <c r="L6320" s="49">
        <v>17034</v>
      </c>
      <c r="M6320" s="37"/>
      <c r="N6320" s="44">
        <v>43993</v>
      </c>
      <c r="O6320" s="49">
        <v>26</v>
      </c>
      <c r="P6320" s="49">
        <v>10186.2264934052</v>
      </c>
      <c r="Q6320" s="37"/>
      <c r="R6320" s="50">
        <v>0.80912035041343389</v>
      </c>
      <c r="S6320" s="50">
        <v>48345.970045264687</v>
      </c>
      <c r="T6320" s="50">
        <v>8241.88314973462</v>
      </c>
    </row>
    <row r="6321" spans="2:20">
      <c r="B6321" s="44">
        <v>43993</v>
      </c>
      <c r="C6321" s="45">
        <v>27</v>
      </c>
      <c r="D6321" s="45">
        <v>4.6874200000000004</v>
      </c>
      <c r="E6321" s="37"/>
      <c r="F6321" s="44">
        <v>43993</v>
      </c>
      <c r="G6321" s="49">
        <v>27</v>
      </c>
      <c r="H6321" s="49">
        <v>20768.298928496199</v>
      </c>
      <c r="I6321" s="37"/>
      <c r="J6321" s="44">
        <v>43993</v>
      </c>
      <c r="K6321" s="49">
        <v>27</v>
      </c>
      <c r="L6321" s="49">
        <v>10981.56</v>
      </c>
      <c r="M6321" s="37"/>
      <c r="N6321" s="44">
        <v>43993</v>
      </c>
      <c r="O6321" s="49">
        <v>27</v>
      </c>
      <c r="P6321" s="49">
        <v>10062.462213869499</v>
      </c>
      <c r="Q6321" s="37"/>
      <c r="R6321" s="50">
        <v>0.52876550158531244</v>
      </c>
      <c r="S6321" s="50">
        <v>47166.986630536172</v>
      </c>
      <c r="T6321" s="50">
        <v>5320.6828796999589</v>
      </c>
    </row>
    <row r="6322" spans="2:20">
      <c r="B6322" s="44">
        <v>43993</v>
      </c>
      <c r="C6322" s="45">
        <v>28</v>
      </c>
      <c r="D6322" s="45">
        <v>4.3774199999999999</v>
      </c>
      <c r="E6322" s="37"/>
      <c r="F6322" s="44">
        <v>43993</v>
      </c>
      <c r="G6322" s="49">
        <v>28</v>
      </c>
      <c r="H6322" s="49">
        <v>20465.966341985801</v>
      </c>
      <c r="I6322" s="37"/>
      <c r="J6322" s="44">
        <v>43993</v>
      </c>
      <c r="K6322" s="49">
        <v>28</v>
      </c>
      <c r="L6322" s="49">
        <v>-308.61</v>
      </c>
      <c r="M6322" s="37"/>
      <c r="N6322" s="44">
        <v>43993</v>
      </c>
      <c r="O6322" s="49">
        <v>28</v>
      </c>
      <c r="P6322" s="49">
        <v>9887.5596889144999</v>
      </c>
      <c r="Q6322" s="37"/>
      <c r="R6322" s="50">
        <v>-1.5079180471771252E-2</v>
      </c>
      <c r="S6322" s="50">
        <v>43282.001533448107</v>
      </c>
      <c r="T6322" s="50">
        <v>-149.09629697455216</v>
      </c>
    </row>
    <row r="6323" spans="2:20">
      <c r="B6323" s="44">
        <v>43993</v>
      </c>
      <c r="C6323" s="45">
        <v>29</v>
      </c>
      <c r="D6323" s="45">
        <v>4.2121000000000004</v>
      </c>
      <c r="E6323" s="37"/>
      <c r="F6323" s="44">
        <v>43993</v>
      </c>
      <c r="G6323" s="49">
        <v>29</v>
      </c>
      <c r="H6323" s="49">
        <v>20409.1046412383</v>
      </c>
      <c r="I6323" s="37"/>
      <c r="J6323" s="44">
        <v>43993</v>
      </c>
      <c r="K6323" s="49">
        <v>29</v>
      </c>
      <c r="L6323" s="49">
        <v>1032.7</v>
      </c>
      <c r="M6323" s="37"/>
      <c r="N6323" s="44">
        <v>43993</v>
      </c>
      <c r="O6323" s="49">
        <v>29</v>
      </c>
      <c r="P6323" s="49">
        <v>9893.5512756572007</v>
      </c>
      <c r="Q6323" s="37"/>
      <c r="R6323" s="50">
        <v>5.0599965954084211E-2</v>
      </c>
      <c r="S6323" s="50">
        <v>41672.627328195696</v>
      </c>
      <c r="T6323" s="50">
        <v>500.61335771324076</v>
      </c>
    </row>
    <row r="6324" spans="2:20">
      <c r="B6324" s="44">
        <v>43993</v>
      </c>
      <c r="C6324" s="45">
        <v>30</v>
      </c>
      <c r="D6324" s="45">
        <v>4.1399900000000001</v>
      </c>
      <c r="E6324" s="37"/>
      <c r="F6324" s="44">
        <v>43993</v>
      </c>
      <c r="G6324" s="49">
        <v>30</v>
      </c>
      <c r="H6324" s="49">
        <v>20173.563573942101</v>
      </c>
      <c r="I6324" s="37"/>
      <c r="J6324" s="44">
        <v>43993</v>
      </c>
      <c r="K6324" s="49">
        <v>30</v>
      </c>
      <c r="L6324" s="49">
        <v>3139.82</v>
      </c>
      <c r="M6324" s="37"/>
      <c r="N6324" s="44">
        <v>43993</v>
      </c>
      <c r="O6324" s="49">
        <v>30</v>
      </c>
      <c r="P6324" s="49">
        <v>9776.3730196643992</v>
      </c>
      <c r="Q6324" s="37"/>
      <c r="R6324" s="50">
        <v>0.15564032544332723</v>
      </c>
      <c r="S6324" s="50">
        <v>40474.086537680414</v>
      </c>
      <c r="T6324" s="50">
        <v>1521.5978784359309</v>
      </c>
    </row>
    <row r="6325" spans="2:20">
      <c r="B6325" s="44">
        <v>43993</v>
      </c>
      <c r="C6325" s="45">
        <v>31</v>
      </c>
      <c r="D6325" s="45">
        <v>4.1718200000000003</v>
      </c>
      <c r="E6325" s="37"/>
      <c r="F6325" s="44">
        <v>43993</v>
      </c>
      <c r="G6325" s="49">
        <v>31</v>
      </c>
      <c r="H6325" s="49">
        <v>20184.841804880602</v>
      </c>
      <c r="I6325" s="37"/>
      <c r="J6325" s="44">
        <v>43993</v>
      </c>
      <c r="K6325" s="49">
        <v>31</v>
      </c>
      <c r="L6325" s="49">
        <v>6440.8</v>
      </c>
      <c r="M6325" s="37"/>
      <c r="N6325" s="44">
        <v>43993</v>
      </c>
      <c r="O6325" s="49">
        <v>31</v>
      </c>
      <c r="P6325" s="49">
        <v>9769.6070494476007</v>
      </c>
      <c r="Q6325" s="37"/>
      <c r="R6325" s="50">
        <v>0.31909093280298312</v>
      </c>
      <c r="S6325" s="50">
        <v>40757.042081026491</v>
      </c>
      <c r="T6325" s="50">
        <v>3117.3930265268345</v>
      </c>
    </row>
    <row r="6326" spans="2:20">
      <c r="B6326" s="44">
        <v>43993</v>
      </c>
      <c r="C6326" s="45">
        <v>32</v>
      </c>
      <c r="D6326" s="45">
        <v>3.8463500000000002</v>
      </c>
      <c r="E6326" s="37"/>
      <c r="F6326" s="44">
        <v>43993</v>
      </c>
      <c r="G6326" s="49">
        <v>32</v>
      </c>
      <c r="H6326" s="49">
        <v>20921.6613315137</v>
      </c>
      <c r="I6326" s="37"/>
      <c r="J6326" s="44">
        <v>43993</v>
      </c>
      <c r="K6326" s="49">
        <v>32</v>
      </c>
      <c r="L6326" s="49">
        <v>1443.99</v>
      </c>
      <c r="M6326" s="37"/>
      <c r="N6326" s="44">
        <v>43993</v>
      </c>
      <c r="O6326" s="49">
        <v>32</v>
      </c>
      <c r="P6326" s="49">
        <v>10504.8204574389</v>
      </c>
      <c r="Q6326" s="37"/>
      <c r="R6326" s="50">
        <v>6.9018897549257205E-2</v>
      </c>
      <c r="S6326" s="50">
        <v>40405.216166470113</v>
      </c>
      <c r="T6326" s="50">
        <v>725.0311269253167</v>
      </c>
    </row>
    <row r="6327" spans="2:20">
      <c r="B6327" s="44">
        <v>43993</v>
      </c>
      <c r="C6327" s="45">
        <v>33</v>
      </c>
      <c r="D6327" s="45">
        <v>4.0308000000000002</v>
      </c>
      <c r="E6327" s="37"/>
      <c r="F6327" s="44">
        <v>43993</v>
      </c>
      <c r="G6327" s="49">
        <v>33</v>
      </c>
      <c r="H6327" s="49">
        <v>21271.531377843799</v>
      </c>
      <c r="I6327" s="37"/>
      <c r="J6327" s="44">
        <v>43993</v>
      </c>
      <c r="K6327" s="49">
        <v>33</v>
      </c>
      <c r="L6327" s="49">
        <v>4799.6400000000003</v>
      </c>
      <c r="M6327" s="37"/>
      <c r="N6327" s="44">
        <v>43993</v>
      </c>
      <c r="O6327" s="49">
        <v>33</v>
      </c>
      <c r="P6327" s="49">
        <v>10621.284903026401</v>
      </c>
      <c r="Q6327" s="37"/>
      <c r="R6327" s="50">
        <v>0.22563678725074088</v>
      </c>
      <c r="S6327" s="50">
        <v>42812.275187118816</v>
      </c>
      <c r="T6327" s="50">
        <v>2396.5526019936738</v>
      </c>
    </row>
    <row r="6328" spans="2:20">
      <c r="B6328" s="44">
        <v>43993</v>
      </c>
      <c r="C6328" s="45">
        <v>34</v>
      </c>
      <c r="D6328" s="45">
        <v>4.2153700000000001</v>
      </c>
      <c r="E6328" s="37"/>
      <c r="F6328" s="44">
        <v>43993</v>
      </c>
      <c r="G6328" s="49">
        <v>34</v>
      </c>
      <c r="H6328" s="49">
        <v>22125.333638576602</v>
      </c>
      <c r="I6328" s="37"/>
      <c r="J6328" s="44">
        <v>43993</v>
      </c>
      <c r="K6328" s="49">
        <v>34</v>
      </c>
      <c r="L6328" s="49">
        <v>11512.7</v>
      </c>
      <c r="M6328" s="37"/>
      <c r="N6328" s="44">
        <v>43993</v>
      </c>
      <c r="O6328" s="49">
        <v>34</v>
      </c>
      <c r="P6328" s="49">
        <v>11071.275370396501</v>
      </c>
      <c r="Q6328" s="37"/>
      <c r="R6328" s="50">
        <v>0.52034017602008242</v>
      </c>
      <c r="S6328" s="50">
        <v>46669.522058108298</v>
      </c>
      <c r="T6328" s="50">
        <v>5760.8293749989189</v>
      </c>
    </row>
    <row r="6329" spans="2:20">
      <c r="B6329" s="44">
        <v>43993</v>
      </c>
      <c r="C6329" s="45">
        <v>35</v>
      </c>
      <c r="D6329" s="45">
        <v>4.6983800000000002</v>
      </c>
      <c r="E6329" s="37"/>
      <c r="F6329" s="44">
        <v>43993</v>
      </c>
      <c r="G6329" s="49">
        <v>35</v>
      </c>
      <c r="H6329" s="49">
        <v>22788.105557152201</v>
      </c>
      <c r="I6329" s="37"/>
      <c r="J6329" s="44">
        <v>43993</v>
      </c>
      <c r="K6329" s="49">
        <v>35</v>
      </c>
      <c r="L6329" s="49">
        <v>31103.08</v>
      </c>
      <c r="M6329" s="37"/>
      <c r="N6329" s="44">
        <v>43993</v>
      </c>
      <c r="O6329" s="49">
        <v>35</v>
      </c>
      <c r="P6329" s="49">
        <v>11288.011124221001</v>
      </c>
      <c r="Q6329" s="37"/>
      <c r="R6329" s="50">
        <v>1.3648822155046623</v>
      </c>
      <c r="S6329" s="50">
        <v>53035.365705817465</v>
      </c>
      <c r="T6329" s="50">
        <v>15406.805631868032</v>
      </c>
    </row>
    <row r="6330" spans="2:20">
      <c r="B6330" s="44">
        <v>43993</v>
      </c>
      <c r="C6330" s="45">
        <v>36</v>
      </c>
      <c r="D6330" s="45">
        <v>5.0045500000000001</v>
      </c>
      <c r="E6330" s="37"/>
      <c r="F6330" s="44">
        <v>43993</v>
      </c>
      <c r="G6330" s="49">
        <v>36</v>
      </c>
      <c r="H6330" s="49">
        <v>23245.482976995499</v>
      </c>
      <c r="I6330" s="37"/>
      <c r="J6330" s="44">
        <v>43993</v>
      </c>
      <c r="K6330" s="49">
        <v>36</v>
      </c>
      <c r="L6330" s="49">
        <v>40059.17</v>
      </c>
      <c r="M6330" s="37"/>
      <c r="N6330" s="44">
        <v>43993</v>
      </c>
      <c r="O6330" s="49">
        <v>36</v>
      </c>
      <c r="P6330" s="49">
        <v>11570.024782697399</v>
      </c>
      <c r="Q6330" s="37"/>
      <c r="R6330" s="50">
        <v>1.7233098593668232</v>
      </c>
      <c r="S6330" s="50">
        <v>57902.767526248266</v>
      </c>
      <c r="T6330" s="50">
        <v>19938.737781140913</v>
      </c>
    </row>
    <row r="6331" spans="2:20">
      <c r="B6331" s="44">
        <v>43993</v>
      </c>
      <c r="C6331" s="45">
        <v>37</v>
      </c>
      <c r="D6331" s="45">
        <v>4.6885000000000003</v>
      </c>
      <c r="E6331" s="37"/>
      <c r="F6331" s="44">
        <v>43993</v>
      </c>
      <c r="G6331" s="49">
        <v>37</v>
      </c>
      <c r="H6331" s="49">
        <v>22965.403035641699</v>
      </c>
      <c r="I6331" s="37"/>
      <c r="J6331" s="44">
        <v>43993</v>
      </c>
      <c r="K6331" s="49">
        <v>37</v>
      </c>
      <c r="L6331" s="49">
        <v>37072.57</v>
      </c>
      <c r="M6331" s="37"/>
      <c r="N6331" s="44">
        <v>43993</v>
      </c>
      <c r="O6331" s="49">
        <v>37</v>
      </c>
      <c r="P6331" s="49">
        <v>11445.6917963284</v>
      </c>
      <c r="Q6331" s="37"/>
      <c r="R6331" s="50">
        <v>1.6142790937509066</v>
      </c>
      <c r="S6331" s="50">
        <v>53663.125987085703</v>
      </c>
      <c r="T6331" s="50">
        <v>18476.540980329195</v>
      </c>
    </row>
    <row r="6332" spans="2:20">
      <c r="B6332" s="44">
        <v>43993</v>
      </c>
      <c r="C6332" s="45">
        <v>38</v>
      </c>
      <c r="D6332" s="45">
        <v>4.3512000000000004</v>
      </c>
      <c r="E6332" s="37"/>
      <c r="F6332" s="44">
        <v>43993</v>
      </c>
      <c r="G6332" s="49">
        <v>38</v>
      </c>
      <c r="H6332" s="49">
        <v>23963.663895364101</v>
      </c>
      <c r="I6332" s="37"/>
      <c r="J6332" s="44">
        <v>43993</v>
      </c>
      <c r="K6332" s="49">
        <v>38</v>
      </c>
      <c r="L6332" s="49">
        <v>28995.51</v>
      </c>
      <c r="M6332" s="37"/>
      <c r="N6332" s="44">
        <v>43993</v>
      </c>
      <c r="O6332" s="49">
        <v>38</v>
      </c>
      <c r="P6332" s="49">
        <v>11241.585712813299</v>
      </c>
      <c r="Q6332" s="37"/>
      <c r="R6332" s="50">
        <v>1.2099781622128882</v>
      </c>
      <c r="S6332" s="50">
        <v>48914.387753593233</v>
      </c>
      <c r="T6332" s="50">
        <v>13602.073221148497</v>
      </c>
    </row>
    <row r="6333" spans="2:20">
      <c r="B6333" s="44">
        <v>43993</v>
      </c>
      <c r="C6333" s="45">
        <v>39</v>
      </c>
      <c r="D6333" s="45">
        <v>4.4662100000000002</v>
      </c>
      <c r="E6333" s="37"/>
      <c r="F6333" s="44">
        <v>43993</v>
      </c>
      <c r="G6333" s="49">
        <v>39</v>
      </c>
      <c r="H6333" s="49">
        <v>23784.9971130546</v>
      </c>
      <c r="I6333" s="37"/>
      <c r="J6333" s="44">
        <v>43993</v>
      </c>
      <c r="K6333" s="49">
        <v>39</v>
      </c>
      <c r="L6333" s="49">
        <v>27666.78</v>
      </c>
      <c r="M6333" s="37"/>
      <c r="N6333" s="44">
        <v>43993</v>
      </c>
      <c r="O6333" s="49">
        <v>39</v>
      </c>
      <c r="P6333" s="49">
        <v>11150.493912022301</v>
      </c>
      <c r="Q6333" s="37"/>
      <c r="R6333" s="50">
        <v>1.1632030001304834</v>
      </c>
      <c r="S6333" s="50">
        <v>49800.447414813119</v>
      </c>
      <c r="T6333" s="50">
        <v>12970.287971401031</v>
      </c>
    </row>
    <row r="6334" spans="2:20">
      <c r="B6334" s="44">
        <v>43993</v>
      </c>
      <c r="C6334" s="45">
        <v>40</v>
      </c>
      <c r="D6334" s="45">
        <v>4.5604100000000001</v>
      </c>
      <c r="E6334" s="37"/>
      <c r="F6334" s="44">
        <v>43993</v>
      </c>
      <c r="G6334" s="49">
        <v>40</v>
      </c>
      <c r="H6334" s="49">
        <v>22947.1693991391</v>
      </c>
      <c r="I6334" s="37"/>
      <c r="J6334" s="44">
        <v>43993</v>
      </c>
      <c r="K6334" s="49">
        <v>40</v>
      </c>
      <c r="L6334" s="49">
        <v>20761.54</v>
      </c>
      <c r="M6334" s="37"/>
      <c r="N6334" s="44">
        <v>43993</v>
      </c>
      <c r="O6334" s="49">
        <v>40</v>
      </c>
      <c r="P6334" s="49">
        <v>10744.357665099</v>
      </c>
      <c r="Q6334" s="37"/>
      <c r="R6334" s="50">
        <v>0.90475385608034531</v>
      </c>
      <c r="S6334" s="50">
        <v>48998.676139494128</v>
      </c>
      <c r="T6334" s="50">
        <v>9720.9990286047359</v>
      </c>
    </row>
    <row r="6335" spans="2:20">
      <c r="B6335" s="44">
        <v>43993</v>
      </c>
      <c r="C6335" s="45">
        <v>41</v>
      </c>
      <c r="D6335" s="45">
        <v>4.5051399999999999</v>
      </c>
      <c r="E6335" s="37"/>
      <c r="F6335" s="44">
        <v>43993</v>
      </c>
      <c r="G6335" s="49">
        <v>41</v>
      </c>
      <c r="H6335" s="49">
        <v>22590.361393269501</v>
      </c>
      <c r="I6335" s="37"/>
      <c r="J6335" s="44">
        <v>43993</v>
      </c>
      <c r="K6335" s="49">
        <v>41</v>
      </c>
      <c r="L6335" s="49">
        <v>17464.740000000002</v>
      </c>
      <c r="M6335" s="37"/>
      <c r="N6335" s="44">
        <v>43993</v>
      </c>
      <c r="O6335" s="49">
        <v>41</v>
      </c>
      <c r="P6335" s="49">
        <v>10651.5499112859</v>
      </c>
      <c r="Q6335" s="37"/>
      <c r="R6335" s="50">
        <v>0.77310582579716458</v>
      </c>
      <c r="S6335" s="50">
        <v>47986.723567330555</v>
      </c>
      <c r="T6335" s="50">
        <v>8234.7752901844015</v>
      </c>
    </row>
    <row r="6336" spans="2:20">
      <c r="B6336" s="44">
        <v>43993</v>
      </c>
      <c r="C6336" s="45">
        <v>42</v>
      </c>
      <c r="D6336" s="45">
        <v>4.3258400000000004</v>
      </c>
      <c r="E6336" s="37"/>
      <c r="F6336" s="44">
        <v>43993</v>
      </c>
      <c r="G6336" s="49">
        <v>42</v>
      </c>
      <c r="H6336" s="49">
        <v>22095.5518403397</v>
      </c>
      <c r="I6336" s="37"/>
      <c r="J6336" s="44">
        <v>43993</v>
      </c>
      <c r="K6336" s="49">
        <v>42</v>
      </c>
      <c r="L6336" s="49">
        <v>7301.45</v>
      </c>
      <c r="M6336" s="37"/>
      <c r="N6336" s="44">
        <v>43993</v>
      </c>
      <c r="O6336" s="49">
        <v>42</v>
      </c>
      <c r="P6336" s="49">
        <v>10385.737575523</v>
      </c>
      <c r="Q6336" s="37"/>
      <c r="R6336" s="50">
        <v>0.33044886376948468</v>
      </c>
      <c r="S6336" s="50">
        <v>44927.039033700421</v>
      </c>
      <c r="T6336" s="50">
        <v>3431.955181239618</v>
      </c>
    </row>
    <row r="6337" spans="2:20">
      <c r="B6337" s="44">
        <v>43993</v>
      </c>
      <c r="C6337" s="45">
        <v>43</v>
      </c>
      <c r="D6337" s="45">
        <v>4.4124699999999999</v>
      </c>
      <c r="E6337" s="37"/>
      <c r="F6337" s="44">
        <v>43993</v>
      </c>
      <c r="G6337" s="49">
        <v>43</v>
      </c>
      <c r="H6337" s="49">
        <v>21865.474545998401</v>
      </c>
      <c r="I6337" s="37"/>
      <c r="J6337" s="44">
        <v>43993</v>
      </c>
      <c r="K6337" s="49">
        <v>43</v>
      </c>
      <c r="L6337" s="49">
        <v>9526.83</v>
      </c>
      <c r="M6337" s="37"/>
      <c r="N6337" s="44">
        <v>43993</v>
      </c>
      <c r="O6337" s="49">
        <v>43</v>
      </c>
      <c r="P6337" s="49">
        <v>10260.554649129301</v>
      </c>
      <c r="Q6337" s="37"/>
      <c r="R6337" s="50">
        <v>0.43570195469384426</v>
      </c>
      <c r="S6337" s="50">
        <v>45274.389572643566</v>
      </c>
      <c r="T6337" s="50">
        <v>4470.5437168686476</v>
      </c>
    </row>
    <row r="6338" spans="2:20">
      <c r="B6338" s="44">
        <v>43993</v>
      </c>
      <c r="C6338" s="45">
        <v>44</v>
      </c>
      <c r="D6338" s="45">
        <v>4.4057899999999997</v>
      </c>
      <c r="E6338" s="37"/>
      <c r="F6338" s="44">
        <v>43993</v>
      </c>
      <c r="G6338" s="49">
        <v>44</v>
      </c>
      <c r="H6338" s="49">
        <v>21396.6919497622</v>
      </c>
      <c r="I6338" s="37"/>
      <c r="J6338" s="44">
        <v>43993</v>
      </c>
      <c r="K6338" s="49">
        <v>44</v>
      </c>
      <c r="L6338" s="49">
        <v>3607.86</v>
      </c>
      <c r="M6338" s="37"/>
      <c r="N6338" s="44">
        <v>43993</v>
      </c>
      <c r="O6338" s="49">
        <v>44</v>
      </c>
      <c r="P6338" s="49">
        <v>10010.8729035662</v>
      </c>
      <c r="Q6338" s="37"/>
      <c r="R6338" s="50">
        <v>0.16861765400329079</v>
      </c>
      <c r="S6338" s="50">
        <v>44105.803729802923</v>
      </c>
      <c r="T6338" s="50">
        <v>1688.0099035244446</v>
      </c>
    </row>
    <row r="6339" spans="2:20">
      <c r="B6339" s="44">
        <v>43993</v>
      </c>
      <c r="C6339" s="45">
        <v>45</v>
      </c>
      <c r="D6339" s="45">
        <v>3.9706600000000001</v>
      </c>
      <c r="E6339" s="37"/>
      <c r="F6339" s="44">
        <v>43993</v>
      </c>
      <c r="G6339" s="49">
        <v>45</v>
      </c>
      <c r="H6339" s="49">
        <v>20959.527520449901</v>
      </c>
      <c r="I6339" s="37"/>
      <c r="J6339" s="44">
        <v>43993</v>
      </c>
      <c r="K6339" s="49">
        <v>45</v>
      </c>
      <c r="L6339" s="49">
        <v>-1502.63</v>
      </c>
      <c r="M6339" s="37"/>
      <c r="N6339" s="44">
        <v>43993</v>
      </c>
      <c r="O6339" s="49">
        <v>45</v>
      </c>
      <c r="P6339" s="49">
        <v>9914.1615870910991</v>
      </c>
      <c r="Q6339" s="37"/>
      <c r="R6339" s="50">
        <v>-7.1691978673369725E-2</v>
      </c>
      <c r="S6339" s="50">
        <v>39365.764847399143</v>
      </c>
      <c r="T6339" s="50">
        <v>-710.76586106607647</v>
      </c>
    </row>
    <row r="6340" spans="2:20">
      <c r="B6340" s="44">
        <v>43993</v>
      </c>
      <c r="C6340" s="45">
        <v>46</v>
      </c>
      <c r="D6340" s="45">
        <v>3.5227400000000002</v>
      </c>
      <c r="E6340" s="37"/>
      <c r="F6340" s="44">
        <v>43993</v>
      </c>
      <c r="G6340" s="49">
        <v>46</v>
      </c>
      <c r="H6340" s="49">
        <v>19927.661616613099</v>
      </c>
      <c r="I6340" s="37"/>
      <c r="J6340" s="44">
        <v>43993</v>
      </c>
      <c r="K6340" s="49">
        <v>46</v>
      </c>
      <c r="L6340" s="49">
        <v>-5863.33</v>
      </c>
      <c r="M6340" s="37"/>
      <c r="N6340" s="44">
        <v>43993</v>
      </c>
      <c r="O6340" s="49">
        <v>46</v>
      </c>
      <c r="P6340" s="49">
        <v>9450.9402422377007</v>
      </c>
      <c r="Q6340" s="37"/>
      <c r="R6340" s="50">
        <v>-0.29423070869047252</v>
      </c>
      <c r="S6340" s="50">
        <v>33293.205228940438</v>
      </c>
      <c r="T6340" s="50">
        <v>-2780.7568452649048</v>
      </c>
    </row>
    <row r="6341" spans="2:20">
      <c r="B6341" s="44">
        <v>43993</v>
      </c>
      <c r="C6341" s="45">
        <v>47</v>
      </c>
      <c r="D6341" s="45">
        <v>5.7543899999999999</v>
      </c>
      <c r="E6341" s="37"/>
      <c r="F6341" s="44">
        <v>43993</v>
      </c>
      <c r="G6341" s="49">
        <v>47</v>
      </c>
      <c r="H6341" s="49">
        <v>18769.045695622499</v>
      </c>
      <c r="I6341" s="37"/>
      <c r="J6341" s="44">
        <v>43993</v>
      </c>
      <c r="K6341" s="49">
        <v>47</v>
      </c>
      <c r="L6341" s="49">
        <v>4092.05</v>
      </c>
      <c r="M6341" s="37"/>
      <c r="N6341" s="44">
        <v>43993</v>
      </c>
      <c r="O6341" s="49">
        <v>47</v>
      </c>
      <c r="P6341" s="49">
        <v>9017.2109067777001</v>
      </c>
      <c r="Q6341" s="37"/>
      <c r="R6341" s="50">
        <v>0.21802120717061221</v>
      </c>
      <c r="S6341" s="50">
        <v>51888.54826985253</v>
      </c>
      <c r="T6341" s="50">
        <v>1965.943207207685</v>
      </c>
    </row>
    <row r="6342" spans="2:20">
      <c r="B6342" s="44">
        <v>43993</v>
      </c>
      <c r="C6342" s="45">
        <v>48</v>
      </c>
      <c r="D6342" s="45">
        <v>5.9172399999999996</v>
      </c>
      <c r="E6342" s="37"/>
      <c r="F6342" s="44">
        <v>43993</v>
      </c>
      <c r="G6342" s="49">
        <v>48</v>
      </c>
      <c r="H6342" s="49">
        <v>17941.174264485198</v>
      </c>
      <c r="I6342" s="37"/>
      <c r="J6342" s="44">
        <v>43993</v>
      </c>
      <c r="K6342" s="49">
        <v>48</v>
      </c>
      <c r="L6342" s="49">
        <v>-2847.45</v>
      </c>
      <c r="M6342" s="37"/>
      <c r="N6342" s="44">
        <v>43993</v>
      </c>
      <c r="O6342" s="49">
        <v>48</v>
      </c>
      <c r="P6342" s="49">
        <v>8575.3390752864998</v>
      </c>
      <c r="Q6342" s="37"/>
      <c r="R6342" s="50">
        <v>-0.15871034738437195</v>
      </c>
      <c r="S6342" s="50">
        <v>50742.339389848283</v>
      </c>
      <c r="T6342" s="50">
        <v>-1360.9950435774992</v>
      </c>
    </row>
    <row r="6343" spans="2:20">
      <c r="B6343" s="44">
        <v>43994</v>
      </c>
      <c r="C6343" s="45">
        <v>1</v>
      </c>
      <c r="D6343" s="45">
        <v>6.6143200000000002</v>
      </c>
      <c r="E6343" s="37"/>
      <c r="F6343" s="44">
        <v>43994</v>
      </c>
      <c r="G6343" s="49">
        <v>1</v>
      </c>
      <c r="H6343" s="49">
        <v>17218.514327077901</v>
      </c>
      <c r="I6343" s="37"/>
      <c r="J6343" s="44">
        <v>43994</v>
      </c>
      <c r="K6343" s="49">
        <v>1</v>
      </c>
      <c r="L6343" s="49">
        <v>-1844.93</v>
      </c>
      <c r="M6343" s="37"/>
      <c r="N6343" s="44">
        <v>43994</v>
      </c>
      <c r="O6343" s="49">
        <v>1</v>
      </c>
      <c r="P6343" s="49">
        <v>8475.1114402225994</v>
      </c>
      <c r="Q6343" s="37"/>
      <c r="R6343" s="50">
        <v>-0.10714803640745335</v>
      </c>
      <c r="S6343" s="50">
        <v>56057.099101293148</v>
      </c>
      <c r="T6343" s="50">
        <v>-908.09154915419549</v>
      </c>
    </row>
    <row r="6344" spans="2:20">
      <c r="B6344" s="44">
        <v>43994</v>
      </c>
      <c r="C6344" s="45">
        <v>2</v>
      </c>
      <c r="D6344" s="45">
        <v>7.2755999999999998</v>
      </c>
      <c r="E6344" s="37"/>
      <c r="F6344" s="44">
        <v>43994</v>
      </c>
      <c r="G6344" s="49">
        <v>2</v>
      </c>
      <c r="H6344" s="49">
        <v>16909.385459187699</v>
      </c>
      <c r="I6344" s="37"/>
      <c r="J6344" s="44">
        <v>43994</v>
      </c>
      <c r="K6344" s="49">
        <v>2</v>
      </c>
      <c r="L6344" s="49">
        <v>-5754.43</v>
      </c>
      <c r="M6344" s="37"/>
      <c r="N6344" s="44">
        <v>43994</v>
      </c>
      <c r="O6344" s="49">
        <v>2</v>
      </c>
      <c r="P6344" s="49">
        <v>8337.5732778737001</v>
      </c>
      <c r="Q6344" s="37"/>
      <c r="R6344" s="50">
        <v>-0.34030982461715287</v>
      </c>
      <c r="S6344" s="50">
        <v>60660.848140497888</v>
      </c>
      <c r="T6344" s="50">
        <v>-2837.3580999258593</v>
      </c>
    </row>
    <row r="6345" spans="2:20">
      <c r="B6345" s="44">
        <v>43994</v>
      </c>
      <c r="C6345" s="45">
        <v>3</v>
      </c>
      <c r="D6345" s="45">
        <v>7.6093500000000001</v>
      </c>
      <c r="E6345" s="37"/>
      <c r="F6345" s="44">
        <v>43994</v>
      </c>
      <c r="G6345" s="49">
        <v>3</v>
      </c>
      <c r="H6345" s="49">
        <v>16865.018023865799</v>
      </c>
      <c r="I6345" s="37"/>
      <c r="J6345" s="44">
        <v>43994</v>
      </c>
      <c r="K6345" s="49">
        <v>3</v>
      </c>
      <c r="L6345" s="49">
        <v>-2247.94</v>
      </c>
      <c r="M6345" s="37"/>
      <c r="N6345" s="44">
        <v>43994</v>
      </c>
      <c r="O6345" s="49">
        <v>3</v>
      </c>
      <c r="P6345" s="49">
        <v>8441.3892931459995</v>
      </c>
      <c r="Q6345" s="37"/>
      <c r="R6345" s="50">
        <v>-0.13329010362271332</v>
      </c>
      <c r="S6345" s="50">
        <v>64233.485617800514</v>
      </c>
      <c r="T6345" s="50">
        <v>-1125.1536536030931</v>
      </c>
    </row>
    <row r="6346" spans="2:20">
      <c r="B6346" s="44">
        <v>43994</v>
      </c>
      <c r="C6346" s="45">
        <v>4</v>
      </c>
      <c r="D6346" s="45">
        <v>8.0571400000000004</v>
      </c>
      <c r="E6346" s="37"/>
      <c r="F6346" s="44">
        <v>43994</v>
      </c>
      <c r="G6346" s="49">
        <v>4</v>
      </c>
      <c r="H6346" s="49">
        <v>17043.150540993502</v>
      </c>
      <c r="I6346" s="37"/>
      <c r="J6346" s="44">
        <v>43994</v>
      </c>
      <c r="K6346" s="49">
        <v>4</v>
      </c>
      <c r="L6346" s="49">
        <v>-4206.3</v>
      </c>
      <c r="M6346" s="37"/>
      <c r="N6346" s="44">
        <v>43994</v>
      </c>
      <c r="O6346" s="49">
        <v>4</v>
      </c>
      <c r="P6346" s="49">
        <v>8523.9848503829999</v>
      </c>
      <c r="Q6346" s="37"/>
      <c r="R6346" s="50">
        <v>-0.24680295992707937</v>
      </c>
      <c r="S6346" s="50">
        <v>68678.939297414894</v>
      </c>
      <c r="T6346" s="50">
        <v>-2103.744691448107</v>
      </c>
    </row>
    <row r="6347" spans="2:20">
      <c r="B6347" s="44">
        <v>43994</v>
      </c>
      <c r="C6347" s="45">
        <v>5</v>
      </c>
      <c r="D6347" s="45">
        <v>9.2186199999999996</v>
      </c>
      <c r="E6347" s="37"/>
      <c r="F6347" s="44">
        <v>43994</v>
      </c>
      <c r="G6347" s="49">
        <v>5</v>
      </c>
      <c r="H6347" s="49">
        <v>17288.709809575699</v>
      </c>
      <c r="I6347" s="37"/>
      <c r="J6347" s="44">
        <v>43994</v>
      </c>
      <c r="K6347" s="49">
        <v>5</v>
      </c>
      <c r="L6347" s="49">
        <v>1865.39</v>
      </c>
      <c r="M6347" s="37"/>
      <c r="N6347" s="44">
        <v>43994</v>
      </c>
      <c r="O6347" s="49">
        <v>5</v>
      </c>
      <c r="P6347" s="49">
        <v>8859.6673647876996</v>
      </c>
      <c r="Q6347" s="37"/>
      <c r="R6347" s="50">
        <v>0.10789642608072561</v>
      </c>
      <c r="S6347" s="50">
        <v>81673.906762379178</v>
      </c>
      <c r="T6347" s="50">
        <v>955.92644492463307</v>
      </c>
    </row>
    <row r="6348" spans="2:20">
      <c r="B6348" s="44">
        <v>43994</v>
      </c>
      <c r="C6348" s="45">
        <v>6</v>
      </c>
      <c r="D6348" s="45">
        <v>9.2107100000000006</v>
      </c>
      <c r="E6348" s="37"/>
      <c r="F6348" s="44">
        <v>43994</v>
      </c>
      <c r="G6348" s="49">
        <v>6</v>
      </c>
      <c r="H6348" s="49">
        <v>16998.267560673401</v>
      </c>
      <c r="I6348" s="37"/>
      <c r="J6348" s="44">
        <v>43994</v>
      </c>
      <c r="K6348" s="49">
        <v>6</v>
      </c>
      <c r="L6348" s="49">
        <v>-1194.71</v>
      </c>
      <c r="M6348" s="37"/>
      <c r="N6348" s="44">
        <v>43994</v>
      </c>
      <c r="O6348" s="49">
        <v>6</v>
      </c>
      <c r="P6348" s="49">
        <v>8739.9165807885001</v>
      </c>
      <c r="Q6348" s="37"/>
      <c r="R6348" s="50">
        <v>-7.028422136171332E-2</v>
      </c>
      <c r="S6348" s="50">
        <v>80500.837049834445</v>
      </c>
      <c r="T6348" s="50">
        <v>-614.27823164704751</v>
      </c>
    </row>
    <row r="6349" spans="2:20">
      <c r="B6349" s="44">
        <v>43994</v>
      </c>
      <c r="C6349" s="45">
        <v>7</v>
      </c>
      <c r="D6349" s="45">
        <v>9.6112400000000004</v>
      </c>
      <c r="E6349" s="37"/>
      <c r="F6349" s="44">
        <v>43994</v>
      </c>
      <c r="G6349" s="49">
        <v>7</v>
      </c>
      <c r="H6349" s="49">
        <v>16740.724430961502</v>
      </c>
      <c r="I6349" s="37"/>
      <c r="J6349" s="44">
        <v>43994</v>
      </c>
      <c r="K6349" s="49">
        <v>7</v>
      </c>
      <c r="L6349" s="49">
        <v>1650.35</v>
      </c>
      <c r="M6349" s="37"/>
      <c r="N6349" s="44">
        <v>43994</v>
      </c>
      <c r="O6349" s="49">
        <v>7</v>
      </c>
      <c r="P6349" s="49">
        <v>8703.9093775540005</v>
      </c>
      <c r="Q6349" s="37"/>
      <c r="R6349" s="50">
        <v>9.858295002740286E-2</v>
      </c>
      <c r="S6349" s="50">
        <v>83655.361965922115</v>
      </c>
      <c r="T6349" s="50">
        <v>858.0570632104492</v>
      </c>
    </row>
    <row r="6350" spans="2:20">
      <c r="B6350" s="44">
        <v>43994</v>
      </c>
      <c r="C6350" s="45">
        <v>8</v>
      </c>
      <c r="D6350" s="45">
        <v>9.6837300000000006</v>
      </c>
      <c r="E6350" s="37"/>
      <c r="F6350" s="44">
        <v>43994</v>
      </c>
      <c r="G6350" s="49">
        <v>8</v>
      </c>
      <c r="H6350" s="49">
        <v>16793.7116127927</v>
      </c>
      <c r="I6350" s="37"/>
      <c r="J6350" s="44">
        <v>43994</v>
      </c>
      <c r="K6350" s="49">
        <v>8</v>
      </c>
      <c r="L6350" s="49">
        <v>-590.13</v>
      </c>
      <c r="M6350" s="37"/>
      <c r="N6350" s="44">
        <v>43994</v>
      </c>
      <c r="O6350" s="49">
        <v>8</v>
      </c>
      <c r="P6350" s="49">
        <v>8723.5929571904999</v>
      </c>
      <c r="Q6350" s="37"/>
      <c r="R6350" s="50">
        <v>-3.5139938901324545E-2</v>
      </c>
      <c r="S6350" s="50">
        <v>84476.918827334361</v>
      </c>
      <c r="T6350" s="50">
        <v>-306.54652351569928</v>
      </c>
    </row>
    <row r="6351" spans="2:20">
      <c r="B6351" s="44">
        <v>43994</v>
      </c>
      <c r="C6351" s="45">
        <v>9</v>
      </c>
      <c r="D6351" s="45">
        <v>9.5644100000000005</v>
      </c>
      <c r="E6351" s="37"/>
      <c r="F6351" s="44">
        <v>43994</v>
      </c>
      <c r="G6351" s="49">
        <v>9</v>
      </c>
      <c r="H6351" s="49">
        <v>16787.630724221101</v>
      </c>
      <c r="I6351" s="37"/>
      <c r="J6351" s="44">
        <v>43994</v>
      </c>
      <c r="K6351" s="49">
        <v>9</v>
      </c>
      <c r="L6351" s="49">
        <v>1871.74</v>
      </c>
      <c r="M6351" s="37"/>
      <c r="N6351" s="44">
        <v>43994</v>
      </c>
      <c r="O6351" s="49">
        <v>9</v>
      </c>
      <c r="P6351" s="49">
        <v>8794.3717871344998</v>
      </c>
      <c r="Q6351" s="37"/>
      <c r="R6351" s="50">
        <v>0.1114951853985842</v>
      </c>
      <c r="S6351" s="50">
        <v>84112.977464587078</v>
      </c>
      <c r="T6351" s="50">
        <v>980.5301128706393</v>
      </c>
    </row>
    <row r="6352" spans="2:20">
      <c r="B6352" s="44">
        <v>43994</v>
      </c>
      <c r="C6352" s="45">
        <v>10</v>
      </c>
      <c r="D6352" s="45">
        <v>9.8986199999999993</v>
      </c>
      <c r="E6352" s="37"/>
      <c r="F6352" s="44">
        <v>43994</v>
      </c>
      <c r="G6352" s="49">
        <v>10</v>
      </c>
      <c r="H6352" s="49">
        <v>16634.514632898299</v>
      </c>
      <c r="I6352" s="37"/>
      <c r="J6352" s="44">
        <v>43994</v>
      </c>
      <c r="K6352" s="49">
        <v>10</v>
      </c>
      <c r="L6352" s="49">
        <v>-1559.06</v>
      </c>
      <c r="M6352" s="37"/>
      <c r="N6352" s="44">
        <v>43994</v>
      </c>
      <c r="O6352" s="49">
        <v>10</v>
      </c>
      <c r="P6352" s="49">
        <v>8709.0595964177992</v>
      </c>
      <c r="Q6352" s="37"/>
      <c r="R6352" s="50">
        <v>-9.3724405815642273E-2</v>
      </c>
      <c r="S6352" s="50">
        <v>86207.671502293146</v>
      </c>
      <c r="T6352" s="50">
        <v>-816.25143588727553</v>
      </c>
    </row>
    <row r="6353" spans="2:20">
      <c r="B6353" s="44">
        <v>43994</v>
      </c>
      <c r="C6353" s="45">
        <v>11</v>
      </c>
      <c r="D6353" s="45">
        <v>10.15926</v>
      </c>
      <c r="E6353" s="37"/>
      <c r="F6353" s="44">
        <v>43994</v>
      </c>
      <c r="G6353" s="49">
        <v>11</v>
      </c>
      <c r="H6353" s="49">
        <v>16791.943421587199</v>
      </c>
      <c r="I6353" s="37"/>
      <c r="J6353" s="44">
        <v>43994</v>
      </c>
      <c r="K6353" s="49">
        <v>11</v>
      </c>
      <c r="L6353" s="49">
        <v>-4133.91</v>
      </c>
      <c r="M6353" s="37"/>
      <c r="N6353" s="44">
        <v>43994</v>
      </c>
      <c r="O6353" s="49">
        <v>11</v>
      </c>
      <c r="P6353" s="49">
        <v>8727.8980628769004</v>
      </c>
      <c r="Q6353" s="37"/>
      <c r="R6353" s="50">
        <v>-0.24618413105689566</v>
      </c>
      <c r="S6353" s="50">
        <v>88668.985674262774</v>
      </c>
      <c r="T6353" s="50">
        <v>-2148.6700005625125</v>
      </c>
    </row>
    <row r="6354" spans="2:20">
      <c r="B6354" s="44">
        <v>43994</v>
      </c>
      <c r="C6354" s="45">
        <v>12</v>
      </c>
      <c r="D6354" s="45">
        <v>10.10554</v>
      </c>
      <c r="E6354" s="37"/>
      <c r="F6354" s="44">
        <v>43994</v>
      </c>
      <c r="G6354" s="49">
        <v>12</v>
      </c>
      <c r="H6354" s="49">
        <v>17120.6816271522</v>
      </c>
      <c r="I6354" s="37"/>
      <c r="J6354" s="44">
        <v>43994</v>
      </c>
      <c r="K6354" s="49">
        <v>12</v>
      </c>
      <c r="L6354" s="49">
        <v>-4209.75</v>
      </c>
      <c r="M6354" s="37"/>
      <c r="N6354" s="44">
        <v>43994</v>
      </c>
      <c r="O6354" s="49">
        <v>12</v>
      </c>
      <c r="P6354" s="49">
        <v>8877.6785865806996</v>
      </c>
      <c r="Q6354" s="37"/>
      <c r="R6354" s="50">
        <v>-0.24588682224682173</v>
      </c>
      <c r="S6354" s="50">
        <v>89713.736063834716</v>
      </c>
      <c r="T6354" s="50">
        <v>-2182.9041765829843</v>
      </c>
    </row>
    <row r="6355" spans="2:20">
      <c r="B6355" s="44">
        <v>43994</v>
      </c>
      <c r="C6355" s="45">
        <v>13</v>
      </c>
      <c r="D6355" s="45">
        <v>9.2703100000000003</v>
      </c>
      <c r="E6355" s="37"/>
      <c r="F6355" s="44">
        <v>43994</v>
      </c>
      <c r="G6355" s="49">
        <v>13</v>
      </c>
      <c r="H6355" s="49">
        <v>17568.319816211701</v>
      </c>
      <c r="I6355" s="37"/>
      <c r="J6355" s="44">
        <v>43994</v>
      </c>
      <c r="K6355" s="49">
        <v>13</v>
      </c>
      <c r="L6355" s="49">
        <v>-9914.58</v>
      </c>
      <c r="M6355" s="37"/>
      <c r="N6355" s="44">
        <v>43994</v>
      </c>
      <c r="O6355" s="49">
        <v>13</v>
      </c>
      <c r="P6355" s="49">
        <v>8880.0849661755001</v>
      </c>
      <c r="Q6355" s="37"/>
      <c r="R6355" s="50">
        <v>-0.56434423460637484</v>
      </c>
      <c r="S6355" s="50">
        <v>82321.140462786396</v>
      </c>
      <c r="T6355" s="50">
        <v>-5011.4247534758888</v>
      </c>
    </row>
    <row r="6356" spans="2:20">
      <c r="B6356" s="44">
        <v>43994</v>
      </c>
      <c r="C6356" s="45">
        <v>14</v>
      </c>
      <c r="D6356" s="45">
        <v>8.5991300000000006</v>
      </c>
      <c r="E6356" s="37"/>
      <c r="F6356" s="44">
        <v>43994</v>
      </c>
      <c r="G6356" s="49">
        <v>14</v>
      </c>
      <c r="H6356" s="49">
        <v>18462.815706413901</v>
      </c>
      <c r="I6356" s="37"/>
      <c r="J6356" s="44">
        <v>43994</v>
      </c>
      <c r="K6356" s="49">
        <v>14</v>
      </c>
      <c r="L6356" s="49">
        <v>-92.13</v>
      </c>
      <c r="M6356" s="37"/>
      <c r="N6356" s="44">
        <v>43994</v>
      </c>
      <c r="O6356" s="49">
        <v>14</v>
      </c>
      <c r="P6356" s="49">
        <v>9259.6221852583003</v>
      </c>
      <c r="Q6356" s="37"/>
      <c r="R6356" s="50">
        <v>-4.990029769294314E-3</v>
      </c>
      <c r="S6356" s="50">
        <v>79624.694921920207</v>
      </c>
      <c r="T6356" s="50">
        <v>-46.205790356856987</v>
      </c>
    </row>
    <row r="6357" spans="2:20">
      <c r="B6357" s="44">
        <v>43994</v>
      </c>
      <c r="C6357" s="45">
        <v>15</v>
      </c>
      <c r="D6357" s="45">
        <v>6.1782000000000004</v>
      </c>
      <c r="E6357" s="37"/>
      <c r="F6357" s="44">
        <v>43994</v>
      </c>
      <c r="G6357" s="49">
        <v>15</v>
      </c>
      <c r="H6357" s="49">
        <v>18837.2781190733</v>
      </c>
      <c r="I6357" s="37"/>
      <c r="J6357" s="44">
        <v>43994</v>
      </c>
      <c r="K6357" s="49">
        <v>15</v>
      </c>
      <c r="L6357" s="49">
        <v>-2872.6</v>
      </c>
      <c r="M6357" s="37"/>
      <c r="N6357" s="44">
        <v>43994</v>
      </c>
      <c r="O6357" s="49">
        <v>15</v>
      </c>
      <c r="P6357" s="49">
        <v>9283.6957934056009</v>
      </c>
      <c r="Q6357" s="37"/>
      <c r="R6357" s="50">
        <v>-0.1524954922808836</v>
      </c>
      <c r="S6357" s="50">
        <v>57356.529350818484</v>
      </c>
      <c r="T6357" s="50">
        <v>-1415.7217602013554</v>
      </c>
    </row>
    <row r="6358" spans="2:20">
      <c r="B6358" s="44">
        <v>43994</v>
      </c>
      <c r="C6358" s="45">
        <v>16</v>
      </c>
      <c r="D6358" s="45">
        <v>6.87371</v>
      </c>
      <c r="E6358" s="37"/>
      <c r="F6358" s="44">
        <v>43994</v>
      </c>
      <c r="G6358" s="49">
        <v>16</v>
      </c>
      <c r="H6358" s="49">
        <v>19750.012346180902</v>
      </c>
      <c r="I6358" s="37"/>
      <c r="J6358" s="44">
        <v>43994</v>
      </c>
      <c r="K6358" s="49">
        <v>16</v>
      </c>
      <c r="L6358" s="49">
        <v>5735.57</v>
      </c>
      <c r="M6358" s="37"/>
      <c r="N6358" s="44">
        <v>43994</v>
      </c>
      <c r="O6358" s="49">
        <v>16</v>
      </c>
      <c r="P6358" s="49">
        <v>9795.1758315586994</v>
      </c>
      <c r="Q6358" s="37"/>
      <c r="R6358" s="50">
        <v>0.29040842605392586</v>
      </c>
      <c r="S6358" s="50">
        <v>67329.198065143341</v>
      </c>
      <c r="T6358" s="50">
        <v>2844.6015961644162</v>
      </c>
    </row>
    <row r="6359" spans="2:20">
      <c r="B6359" s="44">
        <v>43994</v>
      </c>
      <c r="C6359" s="45">
        <v>17</v>
      </c>
      <c r="D6359" s="45">
        <v>5.0050299999999996</v>
      </c>
      <c r="E6359" s="37"/>
      <c r="F6359" s="44">
        <v>43994</v>
      </c>
      <c r="G6359" s="49">
        <v>17</v>
      </c>
      <c r="H6359" s="49">
        <v>20495.118681874901</v>
      </c>
      <c r="I6359" s="37"/>
      <c r="J6359" s="44">
        <v>43994</v>
      </c>
      <c r="K6359" s="49">
        <v>17</v>
      </c>
      <c r="L6359" s="49">
        <v>4834.4399999999996</v>
      </c>
      <c r="M6359" s="37"/>
      <c r="N6359" s="44">
        <v>43994</v>
      </c>
      <c r="O6359" s="49">
        <v>17</v>
      </c>
      <c r="P6359" s="49">
        <v>9942.0127828389996</v>
      </c>
      <c r="Q6359" s="37"/>
      <c r="R6359" s="50">
        <v>0.23588250817378253</v>
      </c>
      <c r="S6359" s="50">
        <v>49760.072238492678</v>
      </c>
      <c r="T6359" s="50">
        <v>2345.1469115118707</v>
      </c>
    </row>
    <row r="6360" spans="2:20">
      <c r="B6360" s="44">
        <v>43994</v>
      </c>
      <c r="C6360" s="45">
        <v>18</v>
      </c>
      <c r="D6360" s="45">
        <v>4.18703</v>
      </c>
      <c r="E6360" s="37"/>
      <c r="F6360" s="44">
        <v>43994</v>
      </c>
      <c r="G6360" s="49">
        <v>18</v>
      </c>
      <c r="H6360" s="49">
        <v>20800.467172784902</v>
      </c>
      <c r="I6360" s="37"/>
      <c r="J6360" s="44">
        <v>43994</v>
      </c>
      <c r="K6360" s="49">
        <v>18</v>
      </c>
      <c r="L6360" s="49">
        <v>6869.02</v>
      </c>
      <c r="M6360" s="37"/>
      <c r="N6360" s="44">
        <v>43994</v>
      </c>
      <c r="O6360" s="49">
        <v>18</v>
      </c>
      <c r="P6360" s="49">
        <v>10092.613789839799</v>
      </c>
      <c r="Q6360" s="37"/>
      <c r="R6360" s="50">
        <v>0.3302339290238322</v>
      </c>
      <c r="S6360" s="50">
        <v>42258.076716472933</v>
      </c>
      <c r="T6360" s="50">
        <v>3332.9235059389061</v>
      </c>
    </row>
    <row r="6361" spans="2:20">
      <c r="B6361" s="44">
        <v>43994</v>
      </c>
      <c r="C6361" s="45">
        <v>19</v>
      </c>
      <c r="D6361" s="45">
        <v>4.2495399999999997</v>
      </c>
      <c r="E6361" s="37"/>
      <c r="F6361" s="44">
        <v>43994</v>
      </c>
      <c r="G6361" s="49">
        <v>19</v>
      </c>
      <c r="H6361" s="49">
        <v>19513.539711321901</v>
      </c>
      <c r="I6361" s="37"/>
      <c r="J6361" s="44">
        <v>43994</v>
      </c>
      <c r="K6361" s="49">
        <v>19</v>
      </c>
      <c r="L6361" s="49">
        <v>12488.66</v>
      </c>
      <c r="M6361" s="37"/>
      <c r="N6361" s="44">
        <v>43994</v>
      </c>
      <c r="O6361" s="49">
        <v>19</v>
      </c>
      <c r="P6361" s="49">
        <v>8708.3518545502993</v>
      </c>
      <c r="Q6361" s="37"/>
      <c r="R6361" s="50">
        <v>0.63999972248776504</v>
      </c>
      <c r="S6361" s="50">
        <v>37006.489539985676</v>
      </c>
      <c r="T6361" s="50">
        <v>5573.3427702380059</v>
      </c>
    </row>
    <row r="6362" spans="2:20">
      <c r="B6362" s="44">
        <v>43994</v>
      </c>
      <c r="C6362" s="45">
        <v>20</v>
      </c>
      <c r="D6362" s="45">
        <v>4.2503200000000003</v>
      </c>
      <c r="E6362" s="37"/>
      <c r="F6362" s="44">
        <v>43994</v>
      </c>
      <c r="G6362" s="49">
        <v>20</v>
      </c>
      <c r="H6362" s="49">
        <v>19810.629397144901</v>
      </c>
      <c r="I6362" s="37"/>
      <c r="J6362" s="44">
        <v>43994</v>
      </c>
      <c r="K6362" s="49">
        <v>20</v>
      </c>
      <c r="L6362" s="49">
        <v>-459.1</v>
      </c>
      <c r="M6362" s="37"/>
      <c r="N6362" s="44">
        <v>43994</v>
      </c>
      <c r="O6362" s="49">
        <v>20</v>
      </c>
      <c r="P6362" s="49">
        <v>9025.2257759757995</v>
      </c>
      <c r="Q6362" s="37"/>
      <c r="R6362" s="50">
        <v>-2.3174427767861092E-2</v>
      </c>
      <c r="S6362" s="50">
        <v>38360.097620145461</v>
      </c>
      <c r="T6362" s="50">
        <v>-209.15444283398924</v>
      </c>
    </row>
    <row r="6363" spans="2:20">
      <c r="B6363" s="44">
        <v>43994</v>
      </c>
      <c r="C6363" s="45">
        <v>21</v>
      </c>
      <c r="D6363" s="45">
        <v>4.2164299999999999</v>
      </c>
      <c r="E6363" s="37"/>
      <c r="F6363" s="44">
        <v>43994</v>
      </c>
      <c r="G6363" s="49">
        <v>21</v>
      </c>
      <c r="H6363" s="49">
        <v>20015.526393579399</v>
      </c>
      <c r="I6363" s="37"/>
      <c r="J6363" s="44">
        <v>43994</v>
      </c>
      <c r="K6363" s="49">
        <v>21</v>
      </c>
      <c r="L6363" s="49">
        <v>-1696.01</v>
      </c>
      <c r="M6363" s="37"/>
      <c r="N6363" s="44">
        <v>43994</v>
      </c>
      <c r="O6363" s="49">
        <v>21</v>
      </c>
      <c r="P6363" s="49">
        <v>9179.8517899298004</v>
      </c>
      <c r="Q6363" s="37"/>
      <c r="R6363" s="50">
        <v>-8.4734718770326609E-2</v>
      </c>
      <c r="S6363" s="50">
        <v>38706.202482613706</v>
      </c>
      <c r="T6363" s="50">
        <v>-777.85215977298094</v>
      </c>
    </row>
    <row r="6364" spans="2:20">
      <c r="B6364" s="44">
        <v>43994</v>
      </c>
      <c r="C6364" s="45">
        <v>22</v>
      </c>
      <c r="D6364" s="45">
        <v>3.8663500000000002</v>
      </c>
      <c r="E6364" s="37"/>
      <c r="F6364" s="44">
        <v>43994</v>
      </c>
      <c r="G6364" s="49">
        <v>22</v>
      </c>
      <c r="H6364" s="49">
        <v>20113.999263876802</v>
      </c>
      <c r="I6364" s="37"/>
      <c r="J6364" s="44">
        <v>43994</v>
      </c>
      <c r="K6364" s="49">
        <v>22</v>
      </c>
      <c r="L6364" s="49">
        <v>-5853.8</v>
      </c>
      <c r="M6364" s="37"/>
      <c r="N6364" s="44">
        <v>43994</v>
      </c>
      <c r="O6364" s="49">
        <v>22</v>
      </c>
      <c r="P6364" s="49">
        <v>9225.8010687286005</v>
      </c>
      <c r="Q6364" s="37"/>
      <c r="R6364" s="50">
        <v>-0.29103113325220087</v>
      </c>
      <c r="S6364" s="50">
        <v>35670.175962078829</v>
      </c>
      <c r="T6364" s="50">
        <v>-2684.9953401914504</v>
      </c>
    </row>
    <row r="6365" spans="2:20">
      <c r="B6365" s="44">
        <v>43994</v>
      </c>
      <c r="C6365" s="45">
        <v>23</v>
      </c>
      <c r="D6365" s="45">
        <v>3.7879399999999999</v>
      </c>
      <c r="E6365" s="37"/>
      <c r="F6365" s="44">
        <v>43994</v>
      </c>
      <c r="G6365" s="49">
        <v>23</v>
      </c>
      <c r="H6365" s="49">
        <v>20311.5340587848</v>
      </c>
      <c r="I6365" s="37"/>
      <c r="J6365" s="44">
        <v>43994</v>
      </c>
      <c r="K6365" s="49">
        <v>23</v>
      </c>
      <c r="L6365" s="49">
        <v>-3117.13</v>
      </c>
      <c r="M6365" s="37"/>
      <c r="N6365" s="44">
        <v>43994</v>
      </c>
      <c r="O6365" s="49">
        <v>23</v>
      </c>
      <c r="P6365" s="49">
        <v>9381.0682025957994</v>
      </c>
      <c r="Q6365" s="37"/>
      <c r="R6365" s="50">
        <v>-0.15346600561919801</v>
      </c>
      <c r="S6365" s="50">
        <v>35534.923487340733</v>
      </c>
      <c r="T6365" s="50">
        <v>-1439.6750654936468</v>
      </c>
    </row>
    <row r="6366" spans="2:20">
      <c r="B6366" s="44">
        <v>43994</v>
      </c>
      <c r="C6366" s="45">
        <v>24</v>
      </c>
      <c r="D6366" s="45">
        <v>3.9489000000000001</v>
      </c>
      <c r="E6366" s="37"/>
      <c r="F6366" s="44">
        <v>43994</v>
      </c>
      <c r="G6366" s="49">
        <v>24</v>
      </c>
      <c r="H6366" s="49">
        <v>20401.654273738299</v>
      </c>
      <c r="I6366" s="37"/>
      <c r="J6366" s="44">
        <v>43994</v>
      </c>
      <c r="K6366" s="49">
        <v>24</v>
      </c>
      <c r="L6366" s="49">
        <v>1409.35</v>
      </c>
      <c r="M6366" s="37"/>
      <c r="N6366" s="44">
        <v>43994</v>
      </c>
      <c r="O6366" s="49">
        <v>24</v>
      </c>
      <c r="P6366" s="49">
        <v>9437.7002087505007</v>
      </c>
      <c r="Q6366" s="37"/>
      <c r="R6366" s="50">
        <v>6.9080182473936103E-2</v>
      </c>
      <c r="S6366" s="50">
        <v>37268.53435433485</v>
      </c>
      <c r="T6366" s="50">
        <v>651.95805255478945</v>
      </c>
    </row>
    <row r="6367" spans="2:20">
      <c r="B6367" s="44">
        <v>43994</v>
      </c>
      <c r="C6367" s="45">
        <v>25</v>
      </c>
      <c r="D6367" s="45">
        <v>4.3529499999999999</v>
      </c>
      <c r="E6367" s="37"/>
      <c r="F6367" s="44">
        <v>43994</v>
      </c>
      <c r="G6367" s="49">
        <v>25</v>
      </c>
      <c r="H6367" s="49">
        <v>20556.244914827599</v>
      </c>
      <c r="I6367" s="37"/>
      <c r="J6367" s="44">
        <v>43994</v>
      </c>
      <c r="K6367" s="49">
        <v>25</v>
      </c>
      <c r="L6367" s="49">
        <v>14046.35</v>
      </c>
      <c r="M6367" s="37"/>
      <c r="N6367" s="44">
        <v>43994</v>
      </c>
      <c r="O6367" s="49">
        <v>25</v>
      </c>
      <c r="P6367" s="49">
        <v>9462.3787339080991</v>
      </c>
      <c r="Q6367" s="37"/>
      <c r="R6367" s="50">
        <v>0.68331303008888111</v>
      </c>
      <c r="S6367" s="50">
        <v>41189.26150976526</v>
      </c>
      <c r="T6367" s="50">
        <v>6465.7666845153335</v>
      </c>
    </row>
    <row r="6368" spans="2:20">
      <c r="B6368" s="44">
        <v>43994</v>
      </c>
      <c r="C6368" s="45">
        <v>26</v>
      </c>
      <c r="D6368" s="45">
        <v>4.6695200000000003</v>
      </c>
      <c r="E6368" s="37"/>
      <c r="F6368" s="44">
        <v>43994</v>
      </c>
      <c r="G6368" s="49">
        <v>26</v>
      </c>
      <c r="H6368" s="49">
        <v>20588.103609198999</v>
      </c>
      <c r="I6368" s="37"/>
      <c r="J6368" s="44">
        <v>43994</v>
      </c>
      <c r="K6368" s="49">
        <v>26</v>
      </c>
      <c r="L6368" s="49">
        <v>19515.7</v>
      </c>
      <c r="M6368" s="37"/>
      <c r="N6368" s="44">
        <v>43994</v>
      </c>
      <c r="O6368" s="49">
        <v>26</v>
      </c>
      <c r="P6368" s="49">
        <v>9498.4459953340993</v>
      </c>
      <c r="Q6368" s="37"/>
      <c r="R6368" s="50">
        <v>0.94791149153145726</v>
      </c>
      <c r="S6368" s="50">
        <v>44353.183544132487</v>
      </c>
      <c r="T6368" s="50">
        <v>9003.6861106681426</v>
      </c>
    </row>
    <row r="6369" spans="2:20">
      <c r="B6369" s="44">
        <v>43994</v>
      </c>
      <c r="C6369" s="45">
        <v>27</v>
      </c>
      <c r="D6369" s="45">
        <v>4.6214399999999998</v>
      </c>
      <c r="E6369" s="37"/>
      <c r="F6369" s="44">
        <v>43994</v>
      </c>
      <c r="G6369" s="49">
        <v>27</v>
      </c>
      <c r="H6369" s="49">
        <v>20622.129769348299</v>
      </c>
      <c r="I6369" s="37"/>
      <c r="J6369" s="44">
        <v>43994</v>
      </c>
      <c r="K6369" s="49">
        <v>27</v>
      </c>
      <c r="L6369" s="49">
        <v>15653.65</v>
      </c>
      <c r="M6369" s="37"/>
      <c r="N6369" s="44">
        <v>43994</v>
      </c>
      <c r="O6369" s="49">
        <v>27</v>
      </c>
      <c r="P6369" s="49">
        <v>9512.3638459464</v>
      </c>
      <c r="Q6369" s="37"/>
      <c r="R6369" s="50">
        <v>0.7590704827814051</v>
      </c>
      <c r="S6369" s="50">
        <v>43960.818772210529</v>
      </c>
      <c r="T6369" s="50">
        <v>7220.5546169349172</v>
      </c>
    </row>
    <row r="6370" spans="2:20">
      <c r="B6370" s="44">
        <v>43994</v>
      </c>
      <c r="C6370" s="45">
        <v>28</v>
      </c>
      <c r="D6370" s="45">
        <v>4.3193000000000001</v>
      </c>
      <c r="E6370" s="37"/>
      <c r="F6370" s="44">
        <v>43994</v>
      </c>
      <c r="G6370" s="49">
        <v>28</v>
      </c>
      <c r="H6370" s="49">
        <v>20484.429549128999</v>
      </c>
      <c r="I6370" s="37"/>
      <c r="J6370" s="44">
        <v>43994</v>
      </c>
      <c r="K6370" s="49">
        <v>28</v>
      </c>
      <c r="L6370" s="49">
        <v>9208.94</v>
      </c>
      <c r="M6370" s="37"/>
      <c r="N6370" s="44">
        <v>43994</v>
      </c>
      <c r="O6370" s="49">
        <v>28</v>
      </c>
      <c r="P6370" s="49">
        <v>9523.4511170131991</v>
      </c>
      <c r="Q6370" s="37"/>
      <c r="R6370" s="50">
        <v>0.44955804006714778</v>
      </c>
      <c r="S6370" s="50">
        <v>41134.64240971511</v>
      </c>
      <c r="T6370" s="50">
        <v>4281.3440188397426</v>
      </c>
    </row>
    <row r="6371" spans="2:20">
      <c r="B6371" s="44">
        <v>43994</v>
      </c>
      <c r="C6371" s="45">
        <v>29</v>
      </c>
      <c r="D6371" s="45">
        <v>4.2185300000000003</v>
      </c>
      <c r="E6371" s="37"/>
      <c r="F6371" s="44">
        <v>43994</v>
      </c>
      <c r="G6371" s="49">
        <v>29</v>
      </c>
      <c r="H6371" s="49">
        <v>20493.6044206648</v>
      </c>
      <c r="I6371" s="37"/>
      <c r="J6371" s="44">
        <v>43994</v>
      </c>
      <c r="K6371" s="49">
        <v>29</v>
      </c>
      <c r="L6371" s="49">
        <v>12514.99</v>
      </c>
      <c r="M6371" s="37"/>
      <c r="N6371" s="44">
        <v>43994</v>
      </c>
      <c r="O6371" s="49">
        <v>29</v>
      </c>
      <c r="P6371" s="49">
        <v>9519.6056785960991</v>
      </c>
      <c r="Q6371" s="37"/>
      <c r="R6371" s="50">
        <v>0.61067783602675885</v>
      </c>
      <c r="S6371" s="50">
        <v>40158.742143328003</v>
      </c>
      <c r="T6371" s="50">
        <v>5813.412195633111</v>
      </c>
    </row>
    <row r="6372" spans="2:20">
      <c r="B6372" s="44">
        <v>43994</v>
      </c>
      <c r="C6372" s="45">
        <v>30</v>
      </c>
      <c r="D6372" s="45">
        <v>4.6992399999999996</v>
      </c>
      <c r="E6372" s="37"/>
      <c r="F6372" s="44">
        <v>43994</v>
      </c>
      <c r="G6372" s="49">
        <v>30</v>
      </c>
      <c r="H6372" s="49">
        <v>21538.598854860898</v>
      </c>
      <c r="I6372" s="37"/>
      <c r="J6372" s="44">
        <v>43994</v>
      </c>
      <c r="K6372" s="49">
        <v>30</v>
      </c>
      <c r="L6372" s="49">
        <v>19524.63</v>
      </c>
      <c r="M6372" s="37"/>
      <c r="N6372" s="44">
        <v>43994</v>
      </c>
      <c r="O6372" s="49">
        <v>30</v>
      </c>
      <c r="P6372" s="49">
        <v>10734.418190472001</v>
      </c>
      <c r="Q6372" s="37"/>
      <c r="R6372" s="50">
        <v>0.90649489929998961</v>
      </c>
      <c r="S6372" s="50">
        <v>50443.607337393638</v>
      </c>
      <c r="T6372" s="50">
        <v>9730.6953366158923</v>
      </c>
    </row>
    <row r="6373" spans="2:20">
      <c r="B6373" s="44">
        <v>43994</v>
      </c>
      <c r="C6373" s="45">
        <v>31</v>
      </c>
      <c r="D6373" s="45">
        <v>4.7734500000000004</v>
      </c>
      <c r="E6373" s="37"/>
      <c r="F6373" s="44">
        <v>43994</v>
      </c>
      <c r="G6373" s="49">
        <v>31</v>
      </c>
      <c r="H6373" s="49">
        <v>21523.176670901201</v>
      </c>
      <c r="I6373" s="37"/>
      <c r="J6373" s="44">
        <v>43994</v>
      </c>
      <c r="K6373" s="49">
        <v>31</v>
      </c>
      <c r="L6373" s="49">
        <v>17624.47</v>
      </c>
      <c r="M6373" s="37"/>
      <c r="N6373" s="44">
        <v>43994</v>
      </c>
      <c r="O6373" s="49">
        <v>31</v>
      </c>
      <c r="P6373" s="49">
        <v>10705.9524480741</v>
      </c>
      <c r="Q6373" s="37"/>
      <c r="R6373" s="50">
        <v>0.81886007207420486</v>
      </c>
      <c r="S6373" s="50">
        <v>51104.328713259318</v>
      </c>
      <c r="T6373" s="50">
        <v>8766.6769932529678</v>
      </c>
    </row>
    <row r="6374" spans="2:20">
      <c r="B6374" s="44">
        <v>43994</v>
      </c>
      <c r="C6374" s="45">
        <v>32</v>
      </c>
      <c r="D6374" s="45">
        <v>5.2573600000000003</v>
      </c>
      <c r="E6374" s="37"/>
      <c r="F6374" s="44">
        <v>43994</v>
      </c>
      <c r="G6374" s="49">
        <v>32</v>
      </c>
      <c r="H6374" s="49">
        <v>21678.502257767501</v>
      </c>
      <c r="I6374" s="37"/>
      <c r="J6374" s="44">
        <v>43994</v>
      </c>
      <c r="K6374" s="49">
        <v>32</v>
      </c>
      <c r="L6374" s="49">
        <v>27632.07</v>
      </c>
      <c r="M6374" s="37"/>
      <c r="N6374" s="44">
        <v>43994</v>
      </c>
      <c r="O6374" s="49">
        <v>32</v>
      </c>
      <c r="P6374" s="49">
        <v>10769.675844568599</v>
      </c>
      <c r="Q6374" s="37"/>
      <c r="R6374" s="50">
        <v>1.2746300307761949</v>
      </c>
      <c r="S6374" s="50">
        <v>56620.062998201174</v>
      </c>
      <c r="T6374" s="50">
        <v>13727.352253212115</v>
      </c>
    </row>
    <row r="6375" spans="2:20">
      <c r="B6375" s="44">
        <v>43994</v>
      </c>
      <c r="C6375" s="45">
        <v>33</v>
      </c>
      <c r="D6375" s="45">
        <v>5.81088</v>
      </c>
      <c r="E6375" s="37"/>
      <c r="F6375" s="44">
        <v>43994</v>
      </c>
      <c r="G6375" s="49">
        <v>33</v>
      </c>
      <c r="H6375" s="49">
        <v>21851.5014984628</v>
      </c>
      <c r="I6375" s="37"/>
      <c r="J6375" s="44">
        <v>43994</v>
      </c>
      <c r="K6375" s="49">
        <v>33</v>
      </c>
      <c r="L6375" s="49">
        <v>47227.55</v>
      </c>
      <c r="M6375" s="37"/>
      <c r="N6375" s="44">
        <v>43994</v>
      </c>
      <c r="O6375" s="49">
        <v>33</v>
      </c>
      <c r="P6375" s="49">
        <v>10873.925946121301</v>
      </c>
      <c r="Q6375" s="37"/>
      <c r="R6375" s="50">
        <v>2.1612954150231896</v>
      </c>
      <c r="S6375" s="50">
        <v>63187.078801797346</v>
      </c>
      <c r="T6375" s="50">
        <v>23501.766290653664</v>
      </c>
    </row>
    <row r="6376" spans="2:20">
      <c r="B6376" s="44">
        <v>43994</v>
      </c>
      <c r="C6376" s="45">
        <v>34</v>
      </c>
      <c r="D6376" s="45">
        <v>5.2531800000000004</v>
      </c>
      <c r="E6376" s="37"/>
      <c r="F6376" s="44">
        <v>43994</v>
      </c>
      <c r="G6376" s="49">
        <v>34</v>
      </c>
      <c r="H6376" s="49">
        <v>21078.386770630601</v>
      </c>
      <c r="I6376" s="37"/>
      <c r="J6376" s="44">
        <v>43994</v>
      </c>
      <c r="K6376" s="49">
        <v>34</v>
      </c>
      <c r="L6376" s="49">
        <v>40072.230000000003</v>
      </c>
      <c r="M6376" s="37"/>
      <c r="N6376" s="44">
        <v>43994</v>
      </c>
      <c r="O6376" s="49">
        <v>34</v>
      </c>
      <c r="P6376" s="49">
        <v>9729.7625295995003</v>
      </c>
      <c r="Q6376" s="37"/>
      <c r="R6376" s="50">
        <v>1.9011051669207588</v>
      </c>
      <c r="S6376" s="50">
        <v>51112.19392524151</v>
      </c>
      <c r="T6376" s="50">
        <v>18497.301817933603</v>
      </c>
    </row>
    <row r="6377" spans="2:20">
      <c r="B6377" s="44">
        <v>43994</v>
      </c>
      <c r="C6377" s="45">
        <v>35</v>
      </c>
      <c r="D6377" s="45">
        <v>5.5637800000000004</v>
      </c>
      <c r="E6377" s="37"/>
      <c r="F6377" s="44">
        <v>43994</v>
      </c>
      <c r="G6377" s="49">
        <v>35</v>
      </c>
      <c r="H6377" s="49">
        <v>21615.673776237501</v>
      </c>
      <c r="I6377" s="37"/>
      <c r="J6377" s="44">
        <v>43994</v>
      </c>
      <c r="K6377" s="49">
        <v>35</v>
      </c>
      <c r="L6377" s="49">
        <v>51957.440000000002</v>
      </c>
      <c r="M6377" s="37"/>
      <c r="N6377" s="44">
        <v>43994</v>
      </c>
      <c r="O6377" s="49">
        <v>35</v>
      </c>
      <c r="P6377" s="49">
        <v>10140.443393375101</v>
      </c>
      <c r="Q6377" s="37"/>
      <c r="R6377" s="50">
        <v>2.4036928266893884</v>
      </c>
      <c r="S6377" s="50">
        <v>56419.196143192523</v>
      </c>
      <c r="T6377" s="50">
        <v>24374.511044105529</v>
      </c>
    </row>
    <row r="6378" spans="2:20">
      <c r="B6378" s="44">
        <v>43994</v>
      </c>
      <c r="C6378" s="45">
        <v>36</v>
      </c>
      <c r="D6378" s="45">
        <v>5.5075200000000004</v>
      </c>
      <c r="E6378" s="37"/>
      <c r="F6378" s="44">
        <v>43994</v>
      </c>
      <c r="G6378" s="49">
        <v>36</v>
      </c>
      <c r="H6378" s="49">
        <v>21880.378284232502</v>
      </c>
      <c r="I6378" s="37"/>
      <c r="J6378" s="44">
        <v>43994</v>
      </c>
      <c r="K6378" s="49">
        <v>36</v>
      </c>
      <c r="L6378" s="49">
        <v>58539.06</v>
      </c>
      <c r="M6378" s="37"/>
      <c r="N6378" s="44">
        <v>43994</v>
      </c>
      <c r="O6378" s="49">
        <v>36</v>
      </c>
      <c r="P6378" s="49">
        <v>10308.050617241001</v>
      </c>
      <c r="Q6378" s="37"/>
      <c r="R6378" s="50">
        <v>2.6754135252855558</v>
      </c>
      <c r="S6378" s="50">
        <v>56771.794935467158</v>
      </c>
      <c r="T6378" s="50">
        <v>27578.298040694695</v>
      </c>
    </row>
    <row r="6379" spans="2:20">
      <c r="B6379" s="44">
        <v>43994</v>
      </c>
      <c r="C6379" s="45">
        <v>37</v>
      </c>
      <c r="D6379" s="45">
        <v>5.1783000000000001</v>
      </c>
      <c r="E6379" s="37"/>
      <c r="F6379" s="44">
        <v>43994</v>
      </c>
      <c r="G6379" s="49">
        <v>37</v>
      </c>
      <c r="H6379" s="49">
        <v>21942.392098929999</v>
      </c>
      <c r="I6379" s="37"/>
      <c r="J6379" s="44">
        <v>43994</v>
      </c>
      <c r="K6379" s="49">
        <v>37</v>
      </c>
      <c r="L6379" s="49">
        <v>56680.02</v>
      </c>
      <c r="M6379" s="37"/>
      <c r="N6379" s="44">
        <v>43994</v>
      </c>
      <c r="O6379" s="49">
        <v>37</v>
      </c>
      <c r="P6379" s="49">
        <v>10284.8010184819</v>
      </c>
      <c r="Q6379" s="37"/>
      <c r="R6379" s="50">
        <v>2.5831285734231297</v>
      </c>
      <c r="S6379" s="50">
        <v>53257.785114004822</v>
      </c>
      <c r="T6379" s="50">
        <v>26566.9633828119</v>
      </c>
    </row>
    <row r="6380" spans="2:20">
      <c r="B6380" s="44">
        <v>43994</v>
      </c>
      <c r="C6380" s="45">
        <v>38</v>
      </c>
      <c r="D6380" s="45">
        <v>4.9449500000000004</v>
      </c>
      <c r="E6380" s="37"/>
      <c r="F6380" s="44">
        <v>43994</v>
      </c>
      <c r="G6380" s="49">
        <v>38</v>
      </c>
      <c r="H6380" s="49">
        <v>21773.225482545298</v>
      </c>
      <c r="I6380" s="37"/>
      <c r="J6380" s="44">
        <v>43994</v>
      </c>
      <c r="K6380" s="49">
        <v>38</v>
      </c>
      <c r="L6380" s="49">
        <v>50953.120000000003</v>
      </c>
      <c r="M6380" s="37"/>
      <c r="N6380" s="44">
        <v>43994</v>
      </c>
      <c r="O6380" s="49">
        <v>38</v>
      </c>
      <c r="P6380" s="49">
        <v>10131.9181148229</v>
      </c>
      <c r="Q6380" s="37"/>
      <c r="R6380" s="50">
        <v>2.3401732573268497</v>
      </c>
      <c r="S6380" s="50">
        <v>50101.828481893506</v>
      </c>
      <c r="T6380" s="50">
        <v>23710.44381773402</v>
      </c>
    </row>
    <row r="6381" spans="2:20">
      <c r="B6381" s="44">
        <v>43994</v>
      </c>
      <c r="C6381" s="45">
        <v>39</v>
      </c>
      <c r="D6381" s="45">
        <v>4.4129399999999999</v>
      </c>
      <c r="E6381" s="37"/>
      <c r="F6381" s="44">
        <v>43994</v>
      </c>
      <c r="G6381" s="49">
        <v>39</v>
      </c>
      <c r="H6381" s="49">
        <v>21716.068661183999</v>
      </c>
      <c r="I6381" s="37"/>
      <c r="J6381" s="44">
        <v>43994</v>
      </c>
      <c r="K6381" s="49">
        <v>39</v>
      </c>
      <c r="L6381" s="49">
        <v>33524.370000000003</v>
      </c>
      <c r="M6381" s="37"/>
      <c r="N6381" s="44">
        <v>43994</v>
      </c>
      <c r="O6381" s="49">
        <v>39</v>
      </c>
      <c r="P6381" s="49">
        <v>10072.003400099</v>
      </c>
      <c r="Q6381" s="37"/>
      <c r="R6381" s="50">
        <v>1.5437587034306326</v>
      </c>
      <c r="S6381" s="50">
        <v>44447.146684432882</v>
      </c>
      <c r="T6381" s="50">
        <v>15548.742909885756</v>
      </c>
    </row>
    <row r="6382" spans="2:20">
      <c r="B6382" s="44">
        <v>43994</v>
      </c>
      <c r="C6382" s="45">
        <v>40</v>
      </c>
      <c r="D6382" s="45">
        <v>3.95784</v>
      </c>
      <c r="E6382" s="37"/>
      <c r="F6382" s="44">
        <v>43994</v>
      </c>
      <c r="G6382" s="49">
        <v>40</v>
      </c>
      <c r="H6382" s="49">
        <v>22641.998409139502</v>
      </c>
      <c r="I6382" s="37"/>
      <c r="J6382" s="44">
        <v>43994</v>
      </c>
      <c r="K6382" s="49">
        <v>40</v>
      </c>
      <c r="L6382" s="49">
        <v>15192.83</v>
      </c>
      <c r="M6382" s="37"/>
      <c r="N6382" s="44">
        <v>43994</v>
      </c>
      <c r="O6382" s="49">
        <v>40</v>
      </c>
      <c r="P6382" s="49">
        <v>11380.485936938099</v>
      </c>
      <c r="Q6382" s="37"/>
      <c r="R6382" s="50">
        <v>0.67100216709967497</v>
      </c>
      <c r="S6382" s="50">
        <v>45042.142460651085</v>
      </c>
      <c r="T6382" s="50">
        <v>7636.3307263328397</v>
      </c>
    </row>
    <row r="6383" spans="2:20">
      <c r="B6383" s="44">
        <v>43994</v>
      </c>
      <c r="C6383" s="45">
        <v>41</v>
      </c>
      <c r="D6383" s="45">
        <v>3.97966</v>
      </c>
      <c r="E6383" s="37"/>
      <c r="F6383" s="44">
        <v>43994</v>
      </c>
      <c r="G6383" s="49">
        <v>41</v>
      </c>
      <c r="H6383" s="49">
        <v>22064.048399033702</v>
      </c>
      <c r="I6383" s="37"/>
      <c r="J6383" s="44">
        <v>43994</v>
      </c>
      <c r="K6383" s="49">
        <v>41</v>
      </c>
      <c r="L6383" s="49">
        <v>8082.74</v>
      </c>
      <c r="M6383" s="37"/>
      <c r="N6383" s="44">
        <v>43994</v>
      </c>
      <c r="O6383" s="49">
        <v>41</v>
      </c>
      <c r="P6383" s="49">
        <v>11071.4836145425</v>
      </c>
      <c r="Q6383" s="37"/>
      <c r="R6383" s="50">
        <v>0.3663307772817424</v>
      </c>
      <c r="S6383" s="50">
        <v>44060.740481450201</v>
      </c>
      <c r="T6383" s="50">
        <v>4055.8251981774288</v>
      </c>
    </row>
    <row r="6384" spans="2:20">
      <c r="B6384" s="44">
        <v>43994</v>
      </c>
      <c r="C6384" s="45">
        <v>42</v>
      </c>
      <c r="D6384" s="45">
        <v>4.0419900000000002</v>
      </c>
      <c r="E6384" s="37"/>
      <c r="F6384" s="44">
        <v>43994</v>
      </c>
      <c r="G6384" s="49">
        <v>42</v>
      </c>
      <c r="H6384" s="49">
        <v>21795.989395484001</v>
      </c>
      <c r="I6384" s="37"/>
      <c r="J6384" s="44">
        <v>43994</v>
      </c>
      <c r="K6384" s="49">
        <v>42</v>
      </c>
      <c r="L6384" s="49">
        <v>6411.36</v>
      </c>
      <c r="M6384" s="37"/>
      <c r="N6384" s="44">
        <v>43994</v>
      </c>
      <c r="O6384" s="49">
        <v>42</v>
      </c>
      <c r="P6384" s="49">
        <v>10930.197833066701</v>
      </c>
      <c r="Q6384" s="37"/>
      <c r="R6384" s="50">
        <v>0.29415319872234824</v>
      </c>
      <c r="S6384" s="50">
        <v>44179.750339277278</v>
      </c>
      <c r="T6384" s="50">
        <v>3215.1526552646492</v>
      </c>
    </row>
    <row r="6385" spans="2:20">
      <c r="B6385" s="44">
        <v>43994</v>
      </c>
      <c r="C6385" s="45">
        <v>43</v>
      </c>
      <c r="D6385" s="45">
        <v>3.9578899999999999</v>
      </c>
      <c r="E6385" s="37"/>
      <c r="F6385" s="44">
        <v>43994</v>
      </c>
      <c r="G6385" s="49">
        <v>43</v>
      </c>
      <c r="H6385" s="49">
        <v>21701.692434430399</v>
      </c>
      <c r="I6385" s="37"/>
      <c r="J6385" s="44">
        <v>43994</v>
      </c>
      <c r="K6385" s="49">
        <v>43</v>
      </c>
      <c r="L6385" s="49">
        <v>16662.060000000001</v>
      </c>
      <c r="M6385" s="37"/>
      <c r="N6385" s="44">
        <v>43994</v>
      </c>
      <c r="O6385" s="49">
        <v>43</v>
      </c>
      <c r="P6385" s="49">
        <v>10876.308682037399</v>
      </c>
      <c r="Q6385" s="37"/>
      <c r="R6385" s="50">
        <v>0.76777698561265817</v>
      </c>
      <c r="S6385" s="50">
        <v>43047.233369549002</v>
      </c>
      <c r="T6385" s="50">
        <v>8350.5794944874579</v>
      </c>
    </row>
    <row r="6386" spans="2:20">
      <c r="B6386" s="44">
        <v>43994</v>
      </c>
      <c r="C6386" s="45">
        <v>44</v>
      </c>
      <c r="D6386" s="45">
        <v>4.4011300000000002</v>
      </c>
      <c r="E6386" s="37"/>
      <c r="F6386" s="44">
        <v>43994</v>
      </c>
      <c r="G6386" s="49">
        <v>44</v>
      </c>
      <c r="H6386" s="49">
        <v>21233.7892849286</v>
      </c>
      <c r="I6386" s="37"/>
      <c r="J6386" s="44">
        <v>43994</v>
      </c>
      <c r="K6386" s="49">
        <v>44</v>
      </c>
      <c r="L6386" s="49">
        <v>31070.85</v>
      </c>
      <c r="M6386" s="37"/>
      <c r="N6386" s="44">
        <v>43994</v>
      </c>
      <c r="O6386" s="49">
        <v>44</v>
      </c>
      <c r="P6386" s="49">
        <v>10599.6782718919</v>
      </c>
      <c r="Q6386" s="37"/>
      <c r="R6386" s="50">
        <v>1.4632739160717576</v>
      </c>
      <c r="S6386" s="50">
        <v>46650.562032771602</v>
      </c>
      <c r="T6386" s="50">
        <v>15510.232734011981</v>
      </c>
    </row>
    <row r="6387" spans="2:20">
      <c r="B6387" s="44">
        <v>43994</v>
      </c>
      <c r="C6387" s="45">
        <v>45</v>
      </c>
      <c r="D6387" s="45">
        <v>4.7153200000000002</v>
      </c>
      <c r="E6387" s="37"/>
      <c r="F6387" s="44">
        <v>43994</v>
      </c>
      <c r="G6387" s="49">
        <v>45</v>
      </c>
      <c r="H6387" s="49">
        <v>20387.205985549401</v>
      </c>
      <c r="I6387" s="37"/>
      <c r="J6387" s="44">
        <v>43994</v>
      </c>
      <c r="K6387" s="49">
        <v>45</v>
      </c>
      <c r="L6387" s="49">
        <v>36738.17</v>
      </c>
      <c r="M6387" s="37"/>
      <c r="N6387" s="44">
        <v>43994</v>
      </c>
      <c r="O6387" s="49">
        <v>45</v>
      </c>
      <c r="P6387" s="49">
        <v>10117.025827044999</v>
      </c>
      <c r="Q6387" s="37"/>
      <c r="R6387" s="50">
        <v>1.8020208372859077</v>
      </c>
      <c r="S6387" s="50">
        <v>47705.014222781829</v>
      </c>
      <c r="T6387" s="50">
        <v>18231.091351694784</v>
      </c>
    </row>
    <row r="6388" spans="2:20">
      <c r="B6388" s="44">
        <v>43994</v>
      </c>
      <c r="C6388" s="45">
        <v>46</v>
      </c>
      <c r="D6388" s="45">
        <v>4.8265000000000002</v>
      </c>
      <c r="E6388" s="37"/>
      <c r="F6388" s="44">
        <v>43994</v>
      </c>
      <c r="G6388" s="49">
        <v>46</v>
      </c>
      <c r="H6388" s="49">
        <v>19324.605632160699</v>
      </c>
      <c r="I6388" s="37"/>
      <c r="J6388" s="44">
        <v>43994</v>
      </c>
      <c r="K6388" s="49">
        <v>46</v>
      </c>
      <c r="L6388" s="49">
        <v>35643.1</v>
      </c>
      <c r="M6388" s="37"/>
      <c r="N6388" s="44">
        <v>43994</v>
      </c>
      <c r="O6388" s="49">
        <v>46</v>
      </c>
      <c r="P6388" s="49">
        <v>9590.5170075090009</v>
      </c>
      <c r="Q6388" s="37"/>
      <c r="R6388" s="50">
        <v>1.8444412620085493</v>
      </c>
      <c r="S6388" s="50">
        <v>46288.630336742193</v>
      </c>
      <c r="T6388" s="50">
        <v>17689.145292644356</v>
      </c>
    </row>
    <row r="6389" spans="2:20">
      <c r="B6389" s="44">
        <v>43994</v>
      </c>
      <c r="C6389" s="45">
        <v>47</v>
      </c>
      <c r="D6389" s="45">
        <v>5.4592200000000002</v>
      </c>
      <c r="E6389" s="37"/>
      <c r="F6389" s="44">
        <v>43994</v>
      </c>
      <c r="G6389" s="49">
        <v>47</v>
      </c>
      <c r="H6389" s="49">
        <v>18487.615337806299</v>
      </c>
      <c r="I6389" s="37"/>
      <c r="J6389" s="44">
        <v>43994</v>
      </c>
      <c r="K6389" s="49">
        <v>47</v>
      </c>
      <c r="L6389" s="49">
        <v>21963.29</v>
      </c>
      <c r="M6389" s="37"/>
      <c r="N6389" s="44">
        <v>43994</v>
      </c>
      <c r="O6389" s="49">
        <v>47</v>
      </c>
      <c r="P6389" s="49">
        <v>9202.9050970635999</v>
      </c>
      <c r="Q6389" s="37"/>
      <c r="R6389" s="50">
        <v>1.1880001611179194</v>
      </c>
      <c r="S6389" s="50">
        <v>50240.683563991544</v>
      </c>
      <c r="T6389" s="50">
        <v>10933.052738064478</v>
      </c>
    </row>
    <row r="6390" spans="2:20">
      <c r="B6390" s="44">
        <v>43994</v>
      </c>
      <c r="C6390" s="45">
        <v>48</v>
      </c>
      <c r="D6390" s="45">
        <v>5.63842</v>
      </c>
      <c r="E6390" s="37"/>
      <c r="F6390" s="44">
        <v>43994</v>
      </c>
      <c r="G6390" s="49">
        <v>48</v>
      </c>
      <c r="H6390" s="49">
        <v>17303.771239868802</v>
      </c>
      <c r="I6390" s="37"/>
      <c r="J6390" s="44">
        <v>43994</v>
      </c>
      <c r="K6390" s="49">
        <v>48</v>
      </c>
      <c r="L6390" s="49">
        <v>21984</v>
      </c>
      <c r="M6390" s="37"/>
      <c r="N6390" s="44">
        <v>43994</v>
      </c>
      <c r="O6390" s="49">
        <v>48</v>
      </c>
      <c r="P6390" s="49">
        <v>8549.3323021838005</v>
      </c>
      <c r="Q6390" s="37"/>
      <c r="R6390" s="50">
        <v>1.2704744934068306</v>
      </c>
      <c r="S6390" s="50">
        <v>48204.726239279182</v>
      </c>
      <c r="T6390" s="50">
        <v>10861.708625583617</v>
      </c>
    </row>
    <row r="6391" spans="2:20">
      <c r="B6391" s="44">
        <v>43995</v>
      </c>
      <c r="C6391" s="45">
        <v>1</v>
      </c>
      <c r="D6391" s="45">
        <v>6.7079800000000001</v>
      </c>
      <c r="E6391" s="37"/>
      <c r="F6391" s="44">
        <v>43995</v>
      </c>
      <c r="G6391" s="49">
        <v>1</v>
      </c>
      <c r="H6391" s="49">
        <v>17900.656907760698</v>
      </c>
      <c r="I6391" s="37"/>
      <c r="J6391" s="44">
        <v>43995</v>
      </c>
      <c r="K6391" s="49">
        <v>1</v>
      </c>
      <c r="L6391" s="49">
        <v>17857.93</v>
      </c>
      <c r="M6391" s="37"/>
      <c r="N6391" s="44">
        <v>43995</v>
      </c>
      <c r="O6391" s="49">
        <v>1</v>
      </c>
      <c r="P6391" s="49">
        <v>8579.3501863519996</v>
      </c>
      <c r="Q6391" s="37"/>
      <c r="R6391" s="50">
        <v>0.99761310950872573</v>
      </c>
      <c r="S6391" s="50">
        <v>57550.10946304549</v>
      </c>
      <c r="T6391" s="50">
        <v>8558.8722169708835</v>
      </c>
    </row>
    <row r="6392" spans="2:20">
      <c r="B6392" s="44">
        <v>43995</v>
      </c>
      <c r="C6392" s="45">
        <v>2</v>
      </c>
      <c r="D6392" s="45">
        <v>6.1563600000000003</v>
      </c>
      <c r="E6392" s="37"/>
      <c r="F6392" s="44">
        <v>43995</v>
      </c>
      <c r="G6392" s="49">
        <v>2</v>
      </c>
      <c r="H6392" s="49">
        <v>17413.416340912299</v>
      </c>
      <c r="I6392" s="37"/>
      <c r="J6392" s="44">
        <v>43995</v>
      </c>
      <c r="K6392" s="49">
        <v>2</v>
      </c>
      <c r="L6392" s="49">
        <v>4849.58</v>
      </c>
      <c r="M6392" s="37"/>
      <c r="N6392" s="44">
        <v>43995</v>
      </c>
      <c r="O6392" s="49">
        <v>2</v>
      </c>
      <c r="P6392" s="49">
        <v>8349.9307553141007</v>
      </c>
      <c r="Q6392" s="37"/>
      <c r="R6392" s="50">
        <v>0.27849675819247816</v>
      </c>
      <c r="S6392" s="50">
        <v>51405.179704785522</v>
      </c>
      <c r="T6392" s="50">
        <v>2325.4286464866477</v>
      </c>
    </row>
    <row r="6393" spans="2:20">
      <c r="B6393" s="44">
        <v>43995</v>
      </c>
      <c r="C6393" s="45">
        <v>3</v>
      </c>
      <c r="D6393" s="45">
        <v>6.05809</v>
      </c>
      <c r="E6393" s="37"/>
      <c r="F6393" s="44">
        <v>43995</v>
      </c>
      <c r="G6393" s="49">
        <v>3</v>
      </c>
      <c r="H6393" s="49">
        <v>17132.445780442002</v>
      </c>
      <c r="I6393" s="37"/>
      <c r="J6393" s="44">
        <v>43995</v>
      </c>
      <c r="K6393" s="49">
        <v>3</v>
      </c>
      <c r="L6393" s="49">
        <v>-1878.8</v>
      </c>
      <c r="M6393" s="37"/>
      <c r="N6393" s="44">
        <v>43995</v>
      </c>
      <c r="O6393" s="49">
        <v>3</v>
      </c>
      <c r="P6393" s="49">
        <v>8249.4633875045001</v>
      </c>
      <c r="Q6393" s="37"/>
      <c r="R6393" s="50">
        <v>-0.109663268401806</v>
      </c>
      <c r="S6393" s="50">
        <v>49975.991653207137</v>
      </c>
      <c r="T6393" s="50">
        <v>-904.66311763477768</v>
      </c>
    </row>
    <row r="6394" spans="2:20">
      <c r="B6394" s="44">
        <v>43995</v>
      </c>
      <c r="C6394" s="45">
        <v>4</v>
      </c>
      <c r="D6394" s="45">
        <v>6.2322699999999998</v>
      </c>
      <c r="E6394" s="37"/>
      <c r="F6394" s="44">
        <v>43995</v>
      </c>
      <c r="G6394" s="49">
        <v>4</v>
      </c>
      <c r="H6394" s="49">
        <v>16878.538555526698</v>
      </c>
      <c r="I6394" s="37"/>
      <c r="J6394" s="44">
        <v>43995</v>
      </c>
      <c r="K6394" s="49">
        <v>4</v>
      </c>
      <c r="L6394" s="49">
        <v>2915.68</v>
      </c>
      <c r="M6394" s="37"/>
      <c r="N6394" s="44">
        <v>43995</v>
      </c>
      <c r="O6394" s="49">
        <v>4</v>
      </c>
      <c r="P6394" s="49">
        <v>8116.8016080138996</v>
      </c>
      <c r="Q6394" s="37"/>
      <c r="R6394" s="50">
        <v>0.17274481380055806</v>
      </c>
      <c r="S6394" s="50">
        <v>50586.099157576784</v>
      </c>
      <c r="T6394" s="50">
        <v>1402.1353824324312</v>
      </c>
    </row>
    <row r="6395" spans="2:20">
      <c r="B6395" s="44">
        <v>43995</v>
      </c>
      <c r="C6395" s="45">
        <v>5</v>
      </c>
      <c r="D6395" s="45">
        <v>6.4697300000000002</v>
      </c>
      <c r="E6395" s="37"/>
      <c r="F6395" s="44">
        <v>43995</v>
      </c>
      <c r="G6395" s="49">
        <v>5</v>
      </c>
      <c r="H6395" s="49">
        <v>16819.6758663129</v>
      </c>
      <c r="I6395" s="37"/>
      <c r="J6395" s="44">
        <v>43995</v>
      </c>
      <c r="K6395" s="49">
        <v>5</v>
      </c>
      <c r="L6395" s="49">
        <v>1595.32</v>
      </c>
      <c r="M6395" s="37"/>
      <c r="N6395" s="44">
        <v>43995</v>
      </c>
      <c r="O6395" s="49">
        <v>5</v>
      </c>
      <c r="P6395" s="49">
        <v>8188.6137098347999</v>
      </c>
      <c r="Q6395" s="37"/>
      <c r="R6395" s="50">
        <v>9.4848438975876387E-2</v>
      </c>
      <c r="S6395" s="50">
        <v>52978.119776929503</v>
      </c>
      <c r="T6395" s="50">
        <v>776.67722775429081</v>
      </c>
    </row>
    <row r="6396" spans="2:20">
      <c r="B6396" s="44">
        <v>43995</v>
      </c>
      <c r="C6396" s="45">
        <v>6</v>
      </c>
      <c r="D6396" s="45">
        <v>6.5375500000000004</v>
      </c>
      <c r="E6396" s="37"/>
      <c r="F6396" s="44">
        <v>43995</v>
      </c>
      <c r="G6396" s="49">
        <v>6</v>
      </c>
      <c r="H6396" s="49">
        <v>16305.1049171469</v>
      </c>
      <c r="I6396" s="37"/>
      <c r="J6396" s="44">
        <v>43995</v>
      </c>
      <c r="K6396" s="49">
        <v>6</v>
      </c>
      <c r="L6396" s="49">
        <v>-115.17</v>
      </c>
      <c r="M6396" s="37"/>
      <c r="N6396" s="44">
        <v>43995</v>
      </c>
      <c r="O6396" s="49">
        <v>6</v>
      </c>
      <c r="P6396" s="49">
        <v>7921.2084248327001</v>
      </c>
      <c r="Q6396" s="37"/>
      <c r="R6396" s="50">
        <v>-7.063432010111388E-3</v>
      </c>
      <c r="S6396" s="50">
        <v>51785.296137765021</v>
      </c>
      <c r="T6396" s="50">
        <v>-55.950917146727299</v>
      </c>
    </row>
    <row r="6397" spans="2:20">
      <c r="B6397" s="44">
        <v>43995</v>
      </c>
      <c r="C6397" s="45">
        <v>7</v>
      </c>
      <c r="D6397" s="45">
        <v>7.1481199999999996</v>
      </c>
      <c r="E6397" s="37"/>
      <c r="F6397" s="44">
        <v>43995</v>
      </c>
      <c r="G6397" s="49">
        <v>7</v>
      </c>
      <c r="H6397" s="49">
        <v>15992.011217671899</v>
      </c>
      <c r="I6397" s="37"/>
      <c r="J6397" s="44">
        <v>43995</v>
      </c>
      <c r="K6397" s="49">
        <v>7</v>
      </c>
      <c r="L6397" s="49">
        <v>8248.56</v>
      </c>
      <c r="M6397" s="37"/>
      <c r="N6397" s="44">
        <v>43995</v>
      </c>
      <c r="O6397" s="49">
        <v>7</v>
      </c>
      <c r="P6397" s="49">
        <v>7744.4523795878004</v>
      </c>
      <c r="Q6397" s="37"/>
      <c r="R6397" s="50">
        <v>0.51579253464285757</v>
      </c>
      <c r="S6397" s="50">
        <v>55358.274943579141</v>
      </c>
      <c r="T6397" s="50">
        <v>3994.5307222885012</v>
      </c>
    </row>
    <row r="6398" spans="2:20">
      <c r="B6398" s="44">
        <v>43995</v>
      </c>
      <c r="C6398" s="45">
        <v>8</v>
      </c>
      <c r="D6398" s="45">
        <v>6.8757299999999999</v>
      </c>
      <c r="E6398" s="37"/>
      <c r="F6398" s="44">
        <v>43995</v>
      </c>
      <c r="G6398" s="49">
        <v>8</v>
      </c>
      <c r="H6398" s="49">
        <v>15761.4794409028</v>
      </c>
      <c r="I6398" s="37"/>
      <c r="J6398" s="44">
        <v>43995</v>
      </c>
      <c r="K6398" s="49">
        <v>8</v>
      </c>
      <c r="L6398" s="49">
        <v>4828.18</v>
      </c>
      <c r="M6398" s="37"/>
      <c r="N6398" s="44">
        <v>43995</v>
      </c>
      <c r="O6398" s="49">
        <v>8</v>
      </c>
      <c r="P6398" s="49">
        <v>7631.2618435192999</v>
      </c>
      <c r="Q6398" s="37"/>
      <c r="R6398" s="50">
        <v>0.30632784302407134</v>
      </c>
      <c r="S6398" s="50">
        <v>52470.495995340956</v>
      </c>
      <c r="T6398" s="50">
        <v>2337.6679800771653</v>
      </c>
    </row>
    <row r="6399" spans="2:20">
      <c r="B6399" s="44">
        <v>43995</v>
      </c>
      <c r="C6399" s="45">
        <v>9</v>
      </c>
      <c r="D6399" s="45">
        <v>7.2645600000000004</v>
      </c>
      <c r="E6399" s="37"/>
      <c r="F6399" s="44">
        <v>43995</v>
      </c>
      <c r="G6399" s="49">
        <v>9</v>
      </c>
      <c r="H6399" s="49">
        <v>15630.992871644299</v>
      </c>
      <c r="I6399" s="37"/>
      <c r="J6399" s="44">
        <v>43995</v>
      </c>
      <c r="K6399" s="49">
        <v>9</v>
      </c>
      <c r="L6399" s="49">
        <v>8961.9500000000007</v>
      </c>
      <c r="M6399" s="37"/>
      <c r="N6399" s="44">
        <v>43995</v>
      </c>
      <c r="O6399" s="49">
        <v>9</v>
      </c>
      <c r="P6399" s="49">
        <v>7566.9646141236999</v>
      </c>
      <c r="Q6399" s="37"/>
      <c r="R6399" s="50">
        <v>0.57334489712791037</v>
      </c>
      <c r="S6399" s="50">
        <v>54970.668457178464</v>
      </c>
      <c r="T6399" s="50">
        <v>4338.4805482552911</v>
      </c>
    </row>
    <row r="6400" spans="2:20">
      <c r="B6400" s="44">
        <v>43995</v>
      </c>
      <c r="C6400" s="45">
        <v>10</v>
      </c>
      <c r="D6400" s="45">
        <v>6.6553199999999997</v>
      </c>
      <c r="E6400" s="37"/>
      <c r="F6400" s="44">
        <v>43995</v>
      </c>
      <c r="G6400" s="49">
        <v>10</v>
      </c>
      <c r="H6400" s="49">
        <v>15206.89369305</v>
      </c>
      <c r="I6400" s="37"/>
      <c r="J6400" s="44">
        <v>43995</v>
      </c>
      <c r="K6400" s="49">
        <v>10</v>
      </c>
      <c r="L6400" s="49">
        <v>-112</v>
      </c>
      <c r="M6400" s="37"/>
      <c r="N6400" s="44">
        <v>43995</v>
      </c>
      <c r="O6400" s="49">
        <v>10</v>
      </c>
      <c r="P6400" s="49">
        <v>7384.5222204995998</v>
      </c>
      <c r="Q6400" s="37"/>
      <c r="R6400" s="50">
        <v>-7.3650807496068249E-3</v>
      </c>
      <c r="S6400" s="50">
        <v>49146.358424535392</v>
      </c>
      <c r="T6400" s="50">
        <v>-54.387602451245449</v>
      </c>
    </row>
    <row r="6401" spans="2:20">
      <c r="B6401" s="44">
        <v>43995</v>
      </c>
      <c r="C6401" s="45">
        <v>11</v>
      </c>
      <c r="D6401" s="45">
        <v>6.5111600000000003</v>
      </c>
      <c r="E6401" s="37"/>
      <c r="F6401" s="44">
        <v>43995</v>
      </c>
      <c r="G6401" s="49">
        <v>11</v>
      </c>
      <c r="H6401" s="49">
        <v>15244.6012088446</v>
      </c>
      <c r="I6401" s="37"/>
      <c r="J6401" s="44">
        <v>43995</v>
      </c>
      <c r="K6401" s="49">
        <v>11</v>
      </c>
      <c r="L6401" s="49">
        <v>-604.76</v>
      </c>
      <c r="M6401" s="37"/>
      <c r="N6401" s="44">
        <v>43995</v>
      </c>
      <c r="O6401" s="49">
        <v>11</v>
      </c>
      <c r="P6401" s="49">
        <v>7436.7856655710002</v>
      </c>
      <c r="Q6401" s="37"/>
      <c r="R6401" s="50">
        <v>-3.967043753490454E-2</v>
      </c>
      <c r="S6401" s="50">
        <v>48422.101354239276</v>
      </c>
      <c r="T6401" s="50">
        <v>-295.02054120650786</v>
      </c>
    </row>
    <row r="6402" spans="2:20">
      <c r="B6402" s="44">
        <v>43995</v>
      </c>
      <c r="C6402" s="45">
        <v>12</v>
      </c>
      <c r="D6402" s="45">
        <v>6.8465299999999996</v>
      </c>
      <c r="E6402" s="37"/>
      <c r="F6402" s="44">
        <v>43995</v>
      </c>
      <c r="G6402" s="49">
        <v>12</v>
      </c>
      <c r="H6402" s="49">
        <v>15425.174499022</v>
      </c>
      <c r="I6402" s="37"/>
      <c r="J6402" s="44">
        <v>43995</v>
      </c>
      <c r="K6402" s="49">
        <v>12</v>
      </c>
      <c r="L6402" s="49">
        <v>3592.41</v>
      </c>
      <c r="M6402" s="37"/>
      <c r="N6402" s="44">
        <v>43995</v>
      </c>
      <c r="O6402" s="49">
        <v>12</v>
      </c>
      <c r="P6402" s="49">
        <v>7544.1888677465004</v>
      </c>
      <c r="Q6402" s="37"/>
      <c r="R6402" s="50">
        <v>0.23289266518364307</v>
      </c>
      <c r="S6402" s="50">
        <v>51651.515408692445</v>
      </c>
      <c r="T6402" s="50">
        <v>1756.9862520582531</v>
      </c>
    </row>
    <row r="6403" spans="2:20">
      <c r="B6403" s="44">
        <v>43995</v>
      </c>
      <c r="C6403" s="45">
        <v>13</v>
      </c>
      <c r="D6403" s="45">
        <v>6.4709399999999997</v>
      </c>
      <c r="E6403" s="37"/>
      <c r="F6403" s="44">
        <v>43995</v>
      </c>
      <c r="G6403" s="49">
        <v>13</v>
      </c>
      <c r="H6403" s="49">
        <v>15266.531403122</v>
      </c>
      <c r="I6403" s="37"/>
      <c r="J6403" s="44">
        <v>43995</v>
      </c>
      <c r="K6403" s="49">
        <v>13</v>
      </c>
      <c r="L6403" s="49">
        <v>8711.9500000000007</v>
      </c>
      <c r="M6403" s="37"/>
      <c r="N6403" s="44">
        <v>43995</v>
      </c>
      <c r="O6403" s="49">
        <v>13</v>
      </c>
      <c r="P6403" s="49">
        <v>7130.7373801841004</v>
      </c>
      <c r="Q6403" s="37"/>
      <c r="R6403" s="50">
        <v>0.5706568027769825</v>
      </c>
      <c r="S6403" s="50">
        <v>46142.5737429285</v>
      </c>
      <c r="T6403" s="50">
        <v>4069.2037948181751</v>
      </c>
    </row>
    <row r="6404" spans="2:20">
      <c r="B6404" s="44">
        <v>43995</v>
      </c>
      <c r="C6404" s="45">
        <v>14</v>
      </c>
      <c r="D6404" s="45">
        <v>6.35459</v>
      </c>
      <c r="E6404" s="37"/>
      <c r="F6404" s="44">
        <v>43995</v>
      </c>
      <c r="G6404" s="49">
        <v>14</v>
      </c>
      <c r="H6404" s="49">
        <v>15824.014372187599</v>
      </c>
      <c r="I6404" s="37"/>
      <c r="J6404" s="44">
        <v>43995</v>
      </c>
      <c r="K6404" s="49">
        <v>14</v>
      </c>
      <c r="L6404" s="49">
        <v>4343.59</v>
      </c>
      <c r="M6404" s="37"/>
      <c r="N6404" s="44">
        <v>43995</v>
      </c>
      <c r="O6404" s="49">
        <v>14</v>
      </c>
      <c r="P6404" s="49">
        <v>7428.8097079278996</v>
      </c>
      <c r="Q6404" s="37"/>
      <c r="R6404" s="50">
        <v>0.27449355756617139</v>
      </c>
      <c r="S6404" s="50">
        <v>47207.039881901554</v>
      </c>
      <c r="T6404" s="50">
        <v>2039.1604052112398</v>
      </c>
    </row>
    <row r="6405" spans="2:20">
      <c r="B6405" s="44">
        <v>43995</v>
      </c>
      <c r="C6405" s="45">
        <v>15</v>
      </c>
      <c r="D6405" s="45">
        <v>5.7812000000000001</v>
      </c>
      <c r="E6405" s="37"/>
      <c r="F6405" s="44">
        <v>43995</v>
      </c>
      <c r="G6405" s="49">
        <v>15</v>
      </c>
      <c r="H6405" s="49">
        <v>15552.122525153</v>
      </c>
      <c r="I6405" s="37"/>
      <c r="J6405" s="44">
        <v>43995</v>
      </c>
      <c r="K6405" s="49">
        <v>15</v>
      </c>
      <c r="L6405" s="49">
        <v>-2943.37</v>
      </c>
      <c r="M6405" s="37"/>
      <c r="N6405" s="44">
        <v>43995</v>
      </c>
      <c r="O6405" s="49">
        <v>15</v>
      </c>
      <c r="P6405" s="49">
        <v>7801.5013662547999</v>
      </c>
      <c r="Q6405" s="37"/>
      <c r="R6405" s="50">
        <v>-0.18925841120654646</v>
      </c>
      <c r="S6405" s="50">
        <v>45102.039698592249</v>
      </c>
      <c r="T6405" s="50">
        <v>-1476.4997536030849</v>
      </c>
    </row>
    <row r="6406" spans="2:20">
      <c r="B6406" s="44">
        <v>43995</v>
      </c>
      <c r="C6406" s="45">
        <v>16</v>
      </c>
      <c r="D6406" s="45">
        <v>5.0062899999999999</v>
      </c>
      <c r="E6406" s="37"/>
      <c r="F6406" s="44">
        <v>43995</v>
      </c>
      <c r="G6406" s="49">
        <v>16</v>
      </c>
      <c r="H6406" s="49">
        <v>15355.115851205701</v>
      </c>
      <c r="I6406" s="37"/>
      <c r="J6406" s="44">
        <v>43995</v>
      </c>
      <c r="K6406" s="49">
        <v>16</v>
      </c>
      <c r="L6406" s="49">
        <v>-6007.42</v>
      </c>
      <c r="M6406" s="37"/>
      <c r="N6406" s="44">
        <v>43995</v>
      </c>
      <c r="O6406" s="49">
        <v>16</v>
      </c>
      <c r="P6406" s="49">
        <v>7258.2354841430997</v>
      </c>
      <c r="Q6406" s="37"/>
      <c r="R6406" s="50">
        <v>-0.39123247640806896</v>
      </c>
      <c r="S6406" s="50">
        <v>36336.831721910756</v>
      </c>
      <c r="T6406" s="50">
        <v>-2839.6574428142244</v>
      </c>
    </row>
    <row r="6407" spans="2:20">
      <c r="B6407" s="44">
        <v>43995</v>
      </c>
      <c r="C6407" s="45">
        <v>17</v>
      </c>
      <c r="D6407" s="45">
        <v>4.3541600000000003</v>
      </c>
      <c r="E6407" s="37"/>
      <c r="F6407" s="44">
        <v>43995</v>
      </c>
      <c r="G6407" s="49">
        <v>17</v>
      </c>
      <c r="H6407" s="49">
        <v>15550.271499917801</v>
      </c>
      <c r="I6407" s="37"/>
      <c r="J6407" s="44">
        <v>43995</v>
      </c>
      <c r="K6407" s="49">
        <v>17</v>
      </c>
      <c r="L6407" s="49">
        <v>-2760.91</v>
      </c>
      <c r="M6407" s="37"/>
      <c r="N6407" s="44">
        <v>43995</v>
      </c>
      <c r="O6407" s="49">
        <v>17</v>
      </c>
      <c r="P6407" s="49">
        <v>7318.1016093405997</v>
      </c>
      <c r="Q6407" s="37"/>
      <c r="R6407" s="50">
        <v>-0.17754738237300835</v>
      </c>
      <c r="S6407" s="50">
        <v>31864.185303326467</v>
      </c>
      <c r="T6407" s="50">
        <v>-1299.3097846781232</v>
      </c>
    </row>
    <row r="6408" spans="2:20">
      <c r="B6408" s="44">
        <v>43995</v>
      </c>
      <c r="C6408" s="45">
        <v>18</v>
      </c>
      <c r="D6408" s="45">
        <v>4.9360799999999996</v>
      </c>
      <c r="E6408" s="37"/>
      <c r="F6408" s="44">
        <v>43995</v>
      </c>
      <c r="G6408" s="49">
        <v>18</v>
      </c>
      <c r="H6408" s="49">
        <v>15631.6306283384</v>
      </c>
      <c r="I6408" s="37"/>
      <c r="J6408" s="44">
        <v>43995</v>
      </c>
      <c r="K6408" s="49">
        <v>18</v>
      </c>
      <c r="L6408" s="49">
        <v>5297.28</v>
      </c>
      <c r="M6408" s="37"/>
      <c r="N6408" s="44">
        <v>43995</v>
      </c>
      <c r="O6408" s="49">
        <v>18</v>
      </c>
      <c r="P6408" s="49">
        <v>7272.3909820035997</v>
      </c>
      <c r="Q6408" s="37"/>
      <c r="R6408" s="50">
        <v>0.33888211191458317</v>
      </c>
      <c r="S6408" s="50">
        <v>35897.103678448322</v>
      </c>
      <c r="T6408" s="50">
        <v>2464.4832146499493</v>
      </c>
    </row>
    <row r="6409" spans="2:20">
      <c r="B6409" s="44">
        <v>43995</v>
      </c>
      <c r="C6409" s="45">
        <v>19</v>
      </c>
      <c r="D6409" s="45">
        <v>4.9202000000000004</v>
      </c>
      <c r="E6409" s="37"/>
      <c r="F6409" s="44">
        <v>43995</v>
      </c>
      <c r="G6409" s="49">
        <v>19</v>
      </c>
      <c r="H6409" s="49">
        <v>15495.0115358936</v>
      </c>
      <c r="I6409" s="37"/>
      <c r="J6409" s="44">
        <v>43995</v>
      </c>
      <c r="K6409" s="49">
        <v>19</v>
      </c>
      <c r="L6409" s="49">
        <v>3546.41</v>
      </c>
      <c r="M6409" s="37"/>
      <c r="N6409" s="44">
        <v>43995</v>
      </c>
      <c r="O6409" s="49">
        <v>19</v>
      </c>
      <c r="P6409" s="49">
        <v>7226.7022471974997</v>
      </c>
      <c r="Q6409" s="37"/>
      <c r="R6409" s="50">
        <v>0.22887430524235991</v>
      </c>
      <c r="S6409" s="50">
        <v>35556.82039666114</v>
      </c>
      <c r="T6409" s="50">
        <v>1654.0064560207288</v>
      </c>
    </row>
    <row r="6410" spans="2:20">
      <c r="B6410" s="44">
        <v>43995</v>
      </c>
      <c r="C6410" s="45">
        <v>20</v>
      </c>
      <c r="D6410" s="45">
        <v>5.2082899999999999</v>
      </c>
      <c r="E6410" s="37"/>
      <c r="F6410" s="44">
        <v>43995</v>
      </c>
      <c r="G6410" s="49">
        <v>20</v>
      </c>
      <c r="H6410" s="49">
        <v>15419.3939624875</v>
      </c>
      <c r="I6410" s="37"/>
      <c r="J6410" s="44">
        <v>43995</v>
      </c>
      <c r="K6410" s="49">
        <v>20</v>
      </c>
      <c r="L6410" s="49">
        <v>10093.84</v>
      </c>
      <c r="M6410" s="37"/>
      <c r="N6410" s="44">
        <v>43995</v>
      </c>
      <c r="O6410" s="49">
        <v>20</v>
      </c>
      <c r="P6410" s="49">
        <v>7234.7444003388</v>
      </c>
      <c r="Q6410" s="37"/>
      <c r="R6410" s="50">
        <v>0.65461976161685886</v>
      </c>
      <c r="S6410" s="50">
        <v>37680.646912840566</v>
      </c>
      <c r="T6410" s="50">
        <v>4736.0066547086899</v>
      </c>
    </row>
    <row r="6411" spans="2:20">
      <c r="B6411" s="44">
        <v>43995</v>
      </c>
      <c r="C6411" s="45">
        <v>21</v>
      </c>
      <c r="D6411" s="45">
        <v>5.2984299999999998</v>
      </c>
      <c r="E6411" s="37"/>
      <c r="F6411" s="44">
        <v>43995</v>
      </c>
      <c r="G6411" s="49">
        <v>21</v>
      </c>
      <c r="H6411" s="49">
        <v>15336.972454683601</v>
      </c>
      <c r="I6411" s="37"/>
      <c r="J6411" s="44">
        <v>43995</v>
      </c>
      <c r="K6411" s="49">
        <v>21</v>
      </c>
      <c r="L6411" s="49">
        <v>14439.68</v>
      </c>
      <c r="M6411" s="37"/>
      <c r="N6411" s="44">
        <v>43995</v>
      </c>
      <c r="O6411" s="49">
        <v>21</v>
      </c>
      <c r="P6411" s="49">
        <v>7196.7573081035998</v>
      </c>
      <c r="Q6411" s="37"/>
      <c r="R6411" s="50">
        <v>0.94149481213878128</v>
      </c>
      <c r="S6411" s="50">
        <v>38131.514823975354</v>
      </c>
      <c r="T6411" s="50">
        <v>6775.7096698014002</v>
      </c>
    </row>
    <row r="6412" spans="2:20">
      <c r="B6412" s="44">
        <v>43995</v>
      </c>
      <c r="C6412" s="45">
        <v>22</v>
      </c>
      <c r="D6412" s="45">
        <v>4.9359200000000003</v>
      </c>
      <c r="E6412" s="37"/>
      <c r="F6412" s="44">
        <v>43995</v>
      </c>
      <c r="G6412" s="49">
        <v>22</v>
      </c>
      <c r="H6412" s="49">
        <v>15266.741614143501</v>
      </c>
      <c r="I6412" s="37"/>
      <c r="J6412" s="44">
        <v>43995</v>
      </c>
      <c r="K6412" s="49">
        <v>22</v>
      </c>
      <c r="L6412" s="49">
        <v>8582.7199999999993</v>
      </c>
      <c r="M6412" s="37"/>
      <c r="N6412" s="44">
        <v>43995</v>
      </c>
      <c r="O6412" s="49">
        <v>22</v>
      </c>
      <c r="P6412" s="49">
        <v>7213.0352890001004</v>
      </c>
      <c r="Q6412" s="37"/>
      <c r="R6412" s="50">
        <v>0.56218413967580005</v>
      </c>
      <c r="S6412" s="50">
        <v>35602.96514368138</v>
      </c>
      <c r="T6412" s="50">
        <v>4055.0540383977072</v>
      </c>
    </row>
    <row r="6413" spans="2:20">
      <c r="B6413" s="44">
        <v>43995</v>
      </c>
      <c r="C6413" s="45">
        <v>23</v>
      </c>
      <c r="D6413" s="45">
        <v>4.7443900000000001</v>
      </c>
      <c r="E6413" s="37"/>
      <c r="F6413" s="44">
        <v>43995</v>
      </c>
      <c r="G6413" s="49">
        <v>23</v>
      </c>
      <c r="H6413" s="49">
        <v>15061.726935642801</v>
      </c>
      <c r="I6413" s="37"/>
      <c r="J6413" s="44">
        <v>43995</v>
      </c>
      <c r="K6413" s="49">
        <v>23</v>
      </c>
      <c r="L6413" s="49">
        <v>6013.09</v>
      </c>
      <c r="M6413" s="37"/>
      <c r="N6413" s="44">
        <v>43995</v>
      </c>
      <c r="O6413" s="49">
        <v>23</v>
      </c>
      <c r="P6413" s="49">
        <v>7139.7444310574001</v>
      </c>
      <c r="Q6413" s="37"/>
      <c r="R6413" s="50">
        <v>0.39922978458534741</v>
      </c>
      <c r="S6413" s="50">
        <v>33873.732081264418</v>
      </c>
      <c r="T6413" s="50">
        <v>2850.3986312054799</v>
      </c>
    </row>
    <row r="6414" spans="2:20">
      <c r="B6414" s="44">
        <v>43995</v>
      </c>
      <c r="C6414" s="45">
        <v>24</v>
      </c>
      <c r="D6414" s="45">
        <v>4.6117400000000002</v>
      </c>
      <c r="E6414" s="37"/>
      <c r="F6414" s="44">
        <v>43995</v>
      </c>
      <c r="G6414" s="49">
        <v>24</v>
      </c>
      <c r="H6414" s="49">
        <v>14963.5922194101</v>
      </c>
      <c r="I6414" s="37"/>
      <c r="J6414" s="44">
        <v>43995</v>
      </c>
      <c r="K6414" s="49">
        <v>24</v>
      </c>
      <c r="L6414" s="49">
        <v>5251.82</v>
      </c>
      <c r="M6414" s="37"/>
      <c r="N6414" s="44">
        <v>43995</v>
      </c>
      <c r="O6414" s="49">
        <v>24</v>
      </c>
      <c r="P6414" s="49">
        <v>7130.2790958229998</v>
      </c>
      <c r="Q6414" s="37"/>
      <c r="R6414" s="50">
        <v>0.35097321037575285</v>
      </c>
      <c r="S6414" s="50">
        <v>32882.993317370761</v>
      </c>
      <c r="T6414" s="50">
        <v>2502.5369451361184</v>
      </c>
    </row>
    <row r="6415" spans="2:20">
      <c r="B6415" s="44">
        <v>43995</v>
      </c>
      <c r="C6415" s="45">
        <v>25</v>
      </c>
      <c r="D6415" s="45">
        <v>4.63354</v>
      </c>
      <c r="E6415" s="37"/>
      <c r="F6415" s="44">
        <v>43995</v>
      </c>
      <c r="G6415" s="49">
        <v>25</v>
      </c>
      <c r="H6415" s="49">
        <v>14884.721793724601</v>
      </c>
      <c r="I6415" s="37"/>
      <c r="J6415" s="44">
        <v>43995</v>
      </c>
      <c r="K6415" s="49">
        <v>25</v>
      </c>
      <c r="L6415" s="49">
        <v>4609.0600000000004</v>
      </c>
      <c r="M6415" s="37"/>
      <c r="N6415" s="44">
        <v>43995</v>
      </c>
      <c r="O6415" s="49">
        <v>25</v>
      </c>
      <c r="P6415" s="49">
        <v>7128.5491027932003</v>
      </c>
      <c r="Q6415" s="37"/>
      <c r="R6415" s="50">
        <v>0.30965039614937112</v>
      </c>
      <c r="S6415" s="50">
        <v>33030.417409756403</v>
      </c>
      <c r="T6415" s="50">
        <v>2207.3580536501586</v>
      </c>
    </row>
    <row r="6416" spans="2:20">
      <c r="B6416" s="44">
        <v>43995</v>
      </c>
      <c r="C6416" s="45">
        <v>26</v>
      </c>
      <c r="D6416" s="45">
        <v>4.8139500000000002</v>
      </c>
      <c r="E6416" s="37"/>
      <c r="F6416" s="44">
        <v>43995</v>
      </c>
      <c r="G6416" s="49">
        <v>26</v>
      </c>
      <c r="H6416" s="49">
        <v>14639.969974067901</v>
      </c>
      <c r="I6416" s="37"/>
      <c r="J6416" s="44">
        <v>43995</v>
      </c>
      <c r="K6416" s="49">
        <v>26</v>
      </c>
      <c r="L6416" s="49">
        <v>5444.6</v>
      </c>
      <c r="M6416" s="37"/>
      <c r="N6416" s="44">
        <v>43995</v>
      </c>
      <c r="O6416" s="49">
        <v>26</v>
      </c>
      <c r="P6416" s="49">
        <v>7005.0837341765</v>
      </c>
      <c r="Q6416" s="37"/>
      <c r="R6416" s="50">
        <v>0.37189966985206524</v>
      </c>
      <c r="S6416" s="50">
        <v>33722.122842138961</v>
      </c>
      <c r="T6416" s="50">
        <v>2605.1883280263128</v>
      </c>
    </row>
    <row r="6417" spans="2:20">
      <c r="B6417" s="44">
        <v>43995</v>
      </c>
      <c r="C6417" s="45">
        <v>27</v>
      </c>
      <c r="D6417" s="45">
        <v>4.8605600000000004</v>
      </c>
      <c r="E6417" s="37"/>
      <c r="F6417" s="44">
        <v>43995</v>
      </c>
      <c r="G6417" s="49">
        <v>27</v>
      </c>
      <c r="H6417" s="49">
        <v>14115.7721150741</v>
      </c>
      <c r="I6417" s="37"/>
      <c r="J6417" s="44">
        <v>43995</v>
      </c>
      <c r="K6417" s="49">
        <v>27</v>
      </c>
      <c r="L6417" s="49">
        <v>9690.9</v>
      </c>
      <c r="M6417" s="37"/>
      <c r="N6417" s="44">
        <v>43995</v>
      </c>
      <c r="O6417" s="49">
        <v>27</v>
      </c>
      <c r="P6417" s="49">
        <v>6569.3680466204996</v>
      </c>
      <c r="Q6417" s="37"/>
      <c r="R6417" s="50">
        <v>0.68652992702051197</v>
      </c>
      <c r="S6417" s="50">
        <v>31930.807552681737</v>
      </c>
      <c r="T6417" s="50">
        <v>4510.0677656172547</v>
      </c>
    </row>
    <row r="6418" spans="2:20">
      <c r="B6418" s="44">
        <v>43995</v>
      </c>
      <c r="C6418" s="45">
        <v>28</v>
      </c>
      <c r="D6418" s="45">
        <v>4.5517899999999996</v>
      </c>
      <c r="E6418" s="37"/>
      <c r="F6418" s="44">
        <v>43995</v>
      </c>
      <c r="G6418" s="49">
        <v>28</v>
      </c>
      <c r="H6418" s="49">
        <v>14078.6604071034</v>
      </c>
      <c r="I6418" s="37"/>
      <c r="J6418" s="44">
        <v>43995</v>
      </c>
      <c r="K6418" s="49">
        <v>28</v>
      </c>
      <c r="L6418" s="49">
        <v>5456.92</v>
      </c>
      <c r="M6418" s="37"/>
      <c r="N6418" s="44">
        <v>43995</v>
      </c>
      <c r="O6418" s="49">
        <v>28</v>
      </c>
      <c r="P6418" s="49">
        <v>6532.9364342164999</v>
      </c>
      <c r="Q6418" s="37"/>
      <c r="R6418" s="50">
        <v>0.38760221798138594</v>
      </c>
      <c r="S6418" s="50">
        <v>29736.554731902321</v>
      </c>
      <c r="T6418" s="50">
        <v>2532.1806518337221</v>
      </c>
    </row>
    <row r="6419" spans="2:20">
      <c r="B6419" s="44">
        <v>43995</v>
      </c>
      <c r="C6419" s="45">
        <v>29</v>
      </c>
      <c r="D6419" s="45">
        <v>4.1639400000000002</v>
      </c>
      <c r="E6419" s="37"/>
      <c r="F6419" s="44">
        <v>43995</v>
      </c>
      <c r="G6419" s="49">
        <v>29</v>
      </c>
      <c r="H6419" s="49">
        <v>14003.6013334366</v>
      </c>
      <c r="I6419" s="37"/>
      <c r="J6419" s="44">
        <v>43995</v>
      </c>
      <c r="K6419" s="49">
        <v>29</v>
      </c>
      <c r="L6419" s="49">
        <v>2904.24</v>
      </c>
      <c r="M6419" s="37"/>
      <c r="N6419" s="44">
        <v>43995</v>
      </c>
      <c r="O6419" s="49">
        <v>29</v>
      </c>
      <c r="P6419" s="49">
        <v>6485.8010036206997</v>
      </c>
      <c r="Q6419" s="37"/>
      <c r="R6419" s="50">
        <v>0.20739236506722769</v>
      </c>
      <c r="S6419" s="50">
        <v>27006.486231016377</v>
      </c>
      <c r="T6419" s="50">
        <v>1345.105609496296</v>
      </c>
    </row>
    <row r="6420" spans="2:20">
      <c r="B6420" s="44">
        <v>43995</v>
      </c>
      <c r="C6420" s="45">
        <v>30</v>
      </c>
      <c r="D6420" s="45">
        <v>3.9591799999999999</v>
      </c>
      <c r="E6420" s="37"/>
      <c r="F6420" s="44">
        <v>43995</v>
      </c>
      <c r="G6420" s="49">
        <v>30</v>
      </c>
      <c r="H6420" s="49">
        <v>14027.555465515399</v>
      </c>
      <c r="I6420" s="37"/>
      <c r="J6420" s="44">
        <v>43995</v>
      </c>
      <c r="K6420" s="49">
        <v>30</v>
      </c>
      <c r="L6420" s="49">
        <v>665.49</v>
      </c>
      <c r="M6420" s="37"/>
      <c r="N6420" s="44">
        <v>43995</v>
      </c>
      <c r="O6420" s="49">
        <v>30</v>
      </c>
      <c r="P6420" s="49">
        <v>6460.5224317425</v>
      </c>
      <c r="Q6420" s="37"/>
      <c r="R6420" s="50">
        <v>4.7441623142108078E-2</v>
      </c>
      <c r="S6420" s="50">
        <v>25578.371201306272</v>
      </c>
      <c r="T6420" s="50">
        <v>306.49767050786335</v>
      </c>
    </row>
    <row r="6421" spans="2:20">
      <c r="B6421" s="44">
        <v>43995</v>
      </c>
      <c r="C6421" s="45">
        <v>31</v>
      </c>
      <c r="D6421" s="45">
        <v>4.6262499999999998</v>
      </c>
      <c r="E6421" s="37"/>
      <c r="F6421" s="44">
        <v>43995</v>
      </c>
      <c r="G6421" s="49">
        <v>31</v>
      </c>
      <c r="H6421" s="49">
        <v>14317.225720365201</v>
      </c>
      <c r="I6421" s="37"/>
      <c r="J6421" s="44">
        <v>43995</v>
      </c>
      <c r="K6421" s="49">
        <v>31</v>
      </c>
      <c r="L6421" s="49">
        <v>12247.78</v>
      </c>
      <c r="M6421" s="37"/>
      <c r="N6421" s="44">
        <v>43995</v>
      </c>
      <c r="O6421" s="49">
        <v>31</v>
      </c>
      <c r="P6421" s="49">
        <v>6617.6774828234002</v>
      </c>
      <c r="Q6421" s="37"/>
      <c r="R6421" s="50">
        <v>0.8554576311930624</v>
      </c>
      <c r="S6421" s="50">
        <v>30615.030454911754</v>
      </c>
      <c r="T6421" s="50">
        <v>5661.1427034557737</v>
      </c>
    </row>
    <row r="6422" spans="2:20">
      <c r="B6422" s="44">
        <v>43995</v>
      </c>
      <c r="C6422" s="45">
        <v>32</v>
      </c>
      <c r="D6422" s="45">
        <v>3.9434499999999999</v>
      </c>
      <c r="E6422" s="37"/>
      <c r="F6422" s="44">
        <v>43995</v>
      </c>
      <c r="G6422" s="49">
        <v>32</v>
      </c>
      <c r="H6422" s="49">
        <v>14650.5163887167</v>
      </c>
      <c r="I6422" s="37"/>
      <c r="J6422" s="44">
        <v>43995</v>
      </c>
      <c r="K6422" s="49">
        <v>32</v>
      </c>
      <c r="L6422" s="49">
        <v>-255.97</v>
      </c>
      <c r="M6422" s="37"/>
      <c r="N6422" s="44">
        <v>43995</v>
      </c>
      <c r="O6422" s="49">
        <v>32</v>
      </c>
      <c r="P6422" s="49">
        <v>6780.5704794068997</v>
      </c>
      <c r="Q6422" s="37"/>
      <c r="R6422" s="50">
        <v>-1.747173909836645E-2</v>
      </c>
      <c r="S6422" s="50">
        <v>26738.840657017139</v>
      </c>
      <c r="T6422" s="50">
        <v>-118.46835835428287</v>
      </c>
    </row>
    <row r="6423" spans="2:20">
      <c r="B6423" s="44">
        <v>43995</v>
      </c>
      <c r="C6423" s="45">
        <v>33</v>
      </c>
      <c r="D6423" s="45">
        <v>3.8850899999999999</v>
      </c>
      <c r="E6423" s="37"/>
      <c r="F6423" s="44">
        <v>43995</v>
      </c>
      <c r="G6423" s="49">
        <v>33</v>
      </c>
      <c r="H6423" s="49">
        <v>15405.1515489945</v>
      </c>
      <c r="I6423" s="37"/>
      <c r="J6423" s="44">
        <v>43995</v>
      </c>
      <c r="K6423" s="49">
        <v>33</v>
      </c>
      <c r="L6423" s="49">
        <v>-2635.69</v>
      </c>
      <c r="M6423" s="37"/>
      <c r="N6423" s="44">
        <v>43995</v>
      </c>
      <c r="O6423" s="49">
        <v>33</v>
      </c>
      <c r="P6423" s="49">
        <v>7156.0534313182998</v>
      </c>
      <c r="Q6423" s="37"/>
      <c r="R6423" s="50">
        <v>-0.17109146843622142</v>
      </c>
      <c r="S6423" s="50">
        <v>27801.911625480414</v>
      </c>
      <c r="T6423" s="50">
        <v>-1224.3396897723089</v>
      </c>
    </row>
    <row r="6424" spans="2:20">
      <c r="B6424" s="44">
        <v>43995</v>
      </c>
      <c r="C6424" s="45">
        <v>34</v>
      </c>
      <c r="D6424" s="45">
        <v>4.1409000000000002</v>
      </c>
      <c r="E6424" s="37"/>
      <c r="F6424" s="44">
        <v>43995</v>
      </c>
      <c r="G6424" s="49">
        <v>34</v>
      </c>
      <c r="H6424" s="49">
        <v>16342.3036324569</v>
      </c>
      <c r="I6424" s="37"/>
      <c r="J6424" s="44">
        <v>43995</v>
      </c>
      <c r="K6424" s="49">
        <v>34</v>
      </c>
      <c r="L6424" s="49">
        <v>5325.83</v>
      </c>
      <c r="M6424" s="37"/>
      <c r="N6424" s="44">
        <v>43995</v>
      </c>
      <c r="O6424" s="49">
        <v>34</v>
      </c>
      <c r="P6424" s="49">
        <v>7602.8335525572002</v>
      </c>
      <c r="Q6424" s="37"/>
      <c r="R6424" s="50">
        <v>0.3258922438218898</v>
      </c>
      <c r="S6424" s="50">
        <v>31482.57345778411</v>
      </c>
      <c r="T6424" s="50">
        <v>2477.7044858472159</v>
      </c>
    </row>
    <row r="6425" spans="2:20">
      <c r="B6425" s="44">
        <v>43995</v>
      </c>
      <c r="C6425" s="45">
        <v>35</v>
      </c>
      <c r="D6425" s="45">
        <v>4.4019199999999996</v>
      </c>
      <c r="E6425" s="37"/>
      <c r="F6425" s="44">
        <v>43995</v>
      </c>
      <c r="G6425" s="49">
        <v>35</v>
      </c>
      <c r="H6425" s="49">
        <v>17597.182836812601</v>
      </c>
      <c r="I6425" s="37"/>
      <c r="J6425" s="44">
        <v>43995</v>
      </c>
      <c r="K6425" s="49">
        <v>35</v>
      </c>
      <c r="L6425" s="49">
        <v>15283.97</v>
      </c>
      <c r="M6425" s="37"/>
      <c r="N6425" s="44">
        <v>43995</v>
      </c>
      <c r="O6425" s="49">
        <v>35</v>
      </c>
      <c r="P6425" s="49">
        <v>8469.3140030097002</v>
      </c>
      <c r="Q6425" s="37"/>
      <c r="R6425" s="50">
        <v>0.86854641119182707</v>
      </c>
      <c r="S6425" s="50">
        <v>37281.242696128458</v>
      </c>
      <c r="T6425" s="50">
        <v>7355.9922825707617</v>
      </c>
    </row>
    <row r="6426" spans="2:20">
      <c r="B6426" s="44">
        <v>43995</v>
      </c>
      <c r="C6426" s="45">
        <v>36</v>
      </c>
      <c r="D6426" s="45">
        <v>4.8279699999999997</v>
      </c>
      <c r="E6426" s="37"/>
      <c r="F6426" s="44">
        <v>43995</v>
      </c>
      <c r="G6426" s="49">
        <v>36</v>
      </c>
      <c r="H6426" s="49">
        <v>18185.303167734699</v>
      </c>
      <c r="I6426" s="37"/>
      <c r="J6426" s="44">
        <v>43995</v>
      </c>
      <c r="K6426" s="49">
        <v>36</v>
      </c>
      <c r="L6426" s="49">
        <v>23080.04</v>
      </c>
      <c r="M6426" s="37"/>
      <c r="N6426" s="44">
        <v>43995</v>
      </c>
      <c r="O6426" s="49">
        <v>36</v>
      </c>
      <c r="P6426" s="49">
        <v>8799.5761199223998</v>
      </c>
      <c r="Q6426" s="37"/>
      <c r="R6426" s="50">
        <v>1.2691589349442245</v>
      </c>
      <c r="S6426" s="50">
        <v>42484.089519701745</v>
      </c>
      <c r="T6426" s="50">
        <v>11168.060656321344</v>
      </c>
    </row>
    <row r="6427" spans="2:20">
      <c r="B6427" s="44">
        <v>43995</v>
      </c>
      <c r="C6427" s="45">
        <v>37</v>
      </c>
      <c r="D6427" s="45">
        <v>4.4195500000000001</v>
      </c>
      <c r="E6427" s="37"/>
      <c r="F6427" s="44">
        <v>43995</v>
      </c>
      <c r="G6427" s="49">
        <v>37</v>
      </c>
      <c r="H6427" s="49">
        <v>18702.5402590595</v>
      </c>
      <c r="I6427" s="37"/>
      <c r="J6427" s="44">
        <v>43995</v>
      </c>
      <c r="K6427" s="49">
        <v>37</v>
      </c>
      <c r="L6427" s="49">
        <v>21476.14</v>
      </c>
      <c r="M6427" s="37"/>
      <c r="N6427" s="44">
        <v>43995</v>
      </c>
      <c r="O6427" s="49">
        <v>37</v>
      </c>
      <c r="P6427" s="49">
        <v>9065.9087330723996</v>
      </c>
      <c r="Q6427" s="37"/>
      <c r="R6427" s="50">
        <v>1.1483006961900253</v>
      </c>
      <c r="S6427" s="50">
        <v>40067.236941250121</v>
      </c>
      <c r="T6427" s="50">
        <v>10410.389309782267</v>
      </c>
    </row>
    <row r="6428" spans="2:20">
      <c r="B6428" s="44">
        <v>43995</v>
      </c>
      <c r="C6428" s="45">
        <v>38</v>
      </c>
      <c r="D6428" s="45">
        <v>4.1668200000000004</v>
      </c>
      <c r="E6428" s="37"/>
      <c r="F6428" s="44">
        <v>43995</v>
      </c>
      <c r="G6428" s="49">
        <v>38</v>
      </c>
      <c r="H6428" s="49">
        <v>19010.3236008651</v>
      </c>
      <c r="I6428" s="37"/>
      <c r="J6428" s="44">
        <v>43995</v>
      </c>
      <c r="K6428" s="49">
        <v>38</v>
      </c>
      <c r="L6428" s="49">
        <v>16770.849999999999</v>
      </c>
      <c r="M6428" s="37"/>
      <c r="N6428" s="44">
        <v>43995</v>
      </c>
      <c r="O6428" s="49">
        <v>38</v>
      </c>
      <c r="P6428" s="49">
        <v>9185.5258074066005</v>
      </c>
      <c r="Q6428" s="37"/>
      <c r="R6428" s="50">
        <v>0.88219697634378036</v>
      </c>
      <c r="S6428" s="50">
        <v>38274.432644817978</v>
      </c>
      <c r="T6428" s="50">
        <v>8103.4430934218644</v>
      </c>
    </row>
    <row r="6429" spans="2:20">
      <c r="B6429" s="44">
        <v>43995</v>
      </c>
      <c r="C6429" s="45">
        <v>39</v>
      </c>
      <c r="D6429" s="45">
        <v>4.1190899999999999</v>
      </c>
      <c r="E6429" s="37"/>
      <c r="F6429" s="44">
        <v>43995</v>
      </c>
      <c r="G6429" s="49">
        <v>39</v>
      </c>
      <c r="H6429" s="49">
        <v>19125.4597170167</v>
      </c>
      <c r="I6429" s="37"/>
      <c r="J6429" s="44">
        <v>43995</v>
      </c>
      <c r="K6429" s="49">
        <v>39</v>
      </c>
      <c r="L6429" s="49">
        <v>13713.48</v>
      </c>
      <c r="M6429" s="37"/>
      <c r="N6429" s="44">
        <v>43995</v>
      </c>
      <c r="O6429" s="49">
        <v>39</v>
      </c>
      <c r="P6429" s="49">
        <v>9222.1052645366999</v>
      </c>
      <c r="Q6429" s="37"/>
      <c r="R6429" s="50">
        <v>0.71702747034093817</v>
      </c>
      <c r="S6429" s="50">
        <v>37986.681574100476</v>
      </c>
      <c r="T6429" s="50">
        <v>6612.5028090485985</v>
      </c>
    </row>
    <row r="6430" spans="2:20">
      <c r="B6430" s="44">
        <v>43995</v>
      </c>
      <c r="C6430" s="45">
        <v>40</v>
      </c>
      <c r="D6430" s="45">
        <v>3.9434999999999998</v>
      </c>
      <c r="E6430" s="37"/>
      <c r="F6430" s="44">
        <v>43995</v>
      </c>
      <c r="G6430" s="49">
        <v>40</v>
      </c>
      <c r="H6430" s="49">
        <v>18977.3820087237</v>
      </c>
      <c r="I6430" s="37"/>
      <c r="J6430" s="44">
        <v>43995</v>
      </c>
      <c r="K6430" s="49">
        <v>40</v>
      </c>
      <c r="L6430" s="49">
        <v>7710.95</v>
      </c>
      <c r="M6430" s="37"/>
      <c r="N6430" s="44">
        <v>43995</v>
      </c>
      <c r="O6430" s="49">
        <v>40</v>
      </c>
      <c r="P6430" s="49">
        <v>9096.3029141324005</v>
      </c>
      <c r="Q6430" s="37"/>
      <c r="R6430" s="50">
        <v>0.40632316915238142</v>
      </c>
      <c r="S6430" s="50">
        <v>35871.270541881117</v>
      </c>
      <c r="T6430" s="50">
        <v>3696.0386276403196</v>
      </c>
    </row>
    <row r="6431" spans="2:20">
      <c r="B6431" s="44">
        <v>43995</v>
      </c>
      <c r="C6431" s="45">
        <v>41</v>
      </c>
      <c r="D6431" s="45">
        <v>3.8894299999999999</v>
      </c>
      <c r="E6431" s="37"/>
      <c r="F6431" s="44">
        <v>43995</v>
      </c>
      <c r="G6431" s="49">
        <v>41</v>
      </c>
      <c r="H6431" s="49">
        <v>18718.0586777809</v>
      </c>
      <c r="I6431" s="37"/>
      <c r="J6431" s="44">
        <v>43995</v>
      </c>
      <c r="K6431" s="49">
        <v>41</v>
      </c>
      <c r="L6431" s="49">
        <v>3672.48</v>
      </c>
      <c r="M6431" s="37"/>
      <c r="N6431" s="44">
        <v>43995</v>
      </c>
      <c r="O6431" s="49">
        <v>41</v>
      </c>
      <c r="P6431" s="49">
        <v>8955.5471126798002</v>
      </c>
      <c r="Q6431" s="37"/>
      <c r="R6431" s="50">
        <v>0.19619983371242358</v>
      </c>
      <c r="S6431" s="50">
        <v>34831.973606470194</v>
      </c>
      <c r="T6431" s="50">
        <v>1757.0768543115519</v>
      </c>
    </row>
    <row r="6432" spans="2:20">
      <c r="B6432" s="44">
        <v>43995</v>
      </c>
      <c r="C6432" s="45">
        <v>42</v>
      </c>
      <c r="D6432" s="45">
        <v>3.6258499999999998</v>
      </c>
      <c r="E6432" s="37"/>
      <c r="F6432" s="44">
        <v>43995</v>
      </c>
      <c r="G6432" s="49">
        <v>42</v>
      </c>
      <c r="H6432" s="49">
        <v>18571.4930186071</v>
      </c>
      <c r="I6432" s="37"/>
      <c r="J6432" s="44">
        <v>43995</v>
      </c>
      <c r="K6432" s="49">
        <v>42</v>
      </c>
      <c r="L6432" s="49">
        <v>-4163.8599999999997</v>
      </c>
      <c r="M6432" s="37"/>
      <c r="N6432" s="44">
        <v>43995</v>
      </c>
      <c r="O6432" s="49">
        <v>42</v>
      </c>
      <c r="P6432" s="49">
        <v>8884.3804894747991</v>
      </c>
      <c r="Q6432" s="37"/>
      <c r="R6432" s="50">
        <v>-0.22420706810314908</v>
      </c>
      <c r="S6432" s="50">
        <v>32213.4309977622</v>
      </c>
      <c r="T6432" s="50">
        <v>-1991.9409014579653</v>
      </c>
    </row>
    <row r="6433" spans="2:20">
      <c r="B6433" s="44">
        <v>43995</v>
      </c>
      <c r="C6433" s="45">
        <v>43</v>
      </c>
      <c r="D6433" s="45">
        <v>3.5186000000000002</v>
      </c>
      <c r="E6433" s="37"/>
      <c r="F6433" s="44">
        <v>43995</v>
      </c>
      <c r="G6433" s="49">
        <v>43</v>
      </c>
      <c r="H6433" s="49">
        <v>18529.883056195798</v>
      </c>
      <c r="I6433" s="37"/>
      <c r="J6433" s="44">
        <v>43995</v>
      </c>
      <c r="K6433" s="49">
        <v>43</v>
      </c>
      <c r="L6433" s="49">
        <v>-1567.66</v>
      </c>
      <c r="M6433" s="37"/>
      <c r="N6433" s="44">
        <v>43995</v>
      </c>
      <c r="O6433" s="49">
        <v>43</v>
      </c>
      <c r="P6433" s="49">
        <v>8828.0446654735006</v>
      </c>
      <c r="Q6433" s="37"/>
      <c r="R6433" s="50">
        <v>-8.4601721189806689E-2</v>
      </c>
      <c r="S6433" s="50">
        <v>31062.35795993506</v>
      </c>
      <c r="T6433" s="50">
        <v>-746.86777343954941</v>
      </c>
    </row>
    <row r="6434" spans="2:20">
      <c r="B6434" s="44">
        <v>43995</v>
      </c>
      <c r="C6434" s="45">
        <v>44</v>
      </c>
      <c r="D6434" s="45">
        <v>3.2843399999999998</v>
      </c>
      <c r="E6434" s="37"/>
      <c r="F6434" s="44">
        <v>43995</v>
      </c>
      <c r="G6434" s="49">
        <v>44</v>
      </c>
      <c r="H6434" s="49">
        <v>18840.475482984599</v>
      </c>
      <c r="I6434" s="37"/>
      <c r="J6434" s="44">
        <v>43995</v>
      </c>
      <c r="K6434" s="49">
        <v>44</v>
      </c>
      <c r="L6434" s="49">
        <v>-712.86</v>
      </c>
      <c r="M6434" s="37"/>
      <c r="N6434" s="44">
        <v>43995</v>
      </c>
      <c r="O6434" s="49">
        <v>44</v>
      </c>
      <c r="P6434" s="49">
        <v>8925.9254762954006</v>
      </c>
      <c r="Q6434" s="37"/>
      <c r="R6434" s="50">
        <v>-3.7836624698978819E-2</v>
      </c>
      <c r="S6434" s="50">
        <v>29315.774078816034</v>
      </c>
      <c r="T6434" s="50">
        <v>-337.72689233764282</v>
      </c>
    </row>
    <row r="6435" spans="2:20">
      <c r="B6435" s="44">
        <v>43995</v>
      </c>
      <c r="C6435" s="45">
        <v>45</v>
      </c>
      <c r="D6435" s="45">
        <v>3.0807899999999999</v>
      </c>
      <c r="E6435" s="37"/>
      <c r="F6435" s="44">
        <v>43995</v>
      </c>
      <c r="G6435" s="49">
        <v>45</v>
      </c>
      <c r="H6435" s="49">
        <v>18453.322291210599</v>
      </c>
      <c r="I6435" s="37"/>
      <c r="J6435" s="44">
        <v>43995</v>
      </c>
      <c r="K6435" s="49">
        <v>45</v>
      </c>
      <c r="L6435" s="49">
        <v>-1039.69</v>
      </c>
      <c r="M6435" s="37"/>
      <c r="N6435" s="44">
        <v>43995</v>
      </c>
      <c r="O6435" s="49">
        <v>45</v>
      </c>
      <c r="P6435" s="49">
        <v>8773.6533291410997</v>
      </c>
      <c r="Q6435" s="37"/>
      <c r="R6435" s="50">
        <v>-5.6341616083690746E-2</v>
      </c>
      <c r="S6435" s="50">
        <v>27029.783439884606</v>
      </c>
      <c r="T6435" s="50">
        <v>-494.32180752186304</v>
      </c>
    </row>
    <row r="6436" spans="2:20">
      <c r="B6436" s="44">
        <v>43995</v>
      </c>
      <c r="C6436" s="45">
        <v>46</v>
      </c>
      <c r="D6436" s="45">
        <v>2.9626899999999998</v>
      </c>
      <c r="E6436" s="37"/>
      <c r="F6436" s="44">
        <v>43995</v>
      </c>
      <c r="G6436" s="49">
        <v>46</v>
      </c>
      <c r="H6436" s="49">
        <v>17998.3001748436</v>
      </c>
      <c r="I6436" s="37"/>
      <c r="J6436" s="44">
        <v>43995</v>
      </c>
      <c r="K6436" s="49">
        <v>46</v>
      </c>
      <c r="L6436" s="49">
        <v>-1111.45</v>
      </c>
      <c r="M6436" s="37"/>
      <c r="N6436" s="44">
        <v>43995</v>
      </c>
      <c r="O6436" s="49">
        <v>46</v>
      </c>
      <c r="P6436" s="49">
        <v>8559.8481732630007</v>
      </c>
      <c r="Q6436" s="37"/>
      <c r="R6436" s="50">
        <v>-6.1753053855245987E-2</v>
      </c>
      <c r="S6436" s="50">
        <v>25360.176584444558</v>
      </c>
      <c r="T6436" s="50">
        <v>-528.59676523623909</v>
      </c>
    </row>
    <row r="6437" spans="2:20">
      <c r="B6437" s="44">
        <v>43995</v>
      </c>
      <c r="C6437" s="45">
        <v>47</v>
      </c>
      <c r="D6437" s="45">
        <v>4.3242799999999999</v>
      </c>
      <c r="E6437" s="37"/>
      <c r="F6437" s="44">
        <v>43995</v>
      </c>
      <c r="G6437" s="49">
        <v>47</v>
      </c>
      <c r="H6437" s="49">
        <v>16799.478787153701</v>
      </c>
      <c r="I6437" s="37"/>
      <c r="J6437" s="44">
        <v>43995</v>
      </c>
      <c r="K6437" s="49">
        <v>47</v>
      </c>
      <c r="L6437" s="49">
        <v>-1725.25</v>
      </c>
      <c r="M6437" s="37"/>
      <c r="N6437" s="44">
        <v>43995</v>
      </c>
      <c r="O6437" s="49">
        <v>47</v>
      </c>
      <c r="P6437" s="49">
        <v>8072.2572684239003</v>
      </c>
      <c r="Q6437" s="37"/>
      <c r="R6437" s="50">
        <v>-0.10269663850043204</v>
      </c>
      <c r="S6437" s="50">
        <v>34906.700660700102</v>
      </c>
      <c r="T6437" s="50">
        <v>-828.99368657781429</v>
      </c>
    </row>
    <row r="6438" spans="2:20">
      <c r="B6438" s="44">
        <v>43995</v>
      </c>
      <c r="C6438" s="45">
        <v>48</v>
      </c>
      <c r="D6438" s="45">
        <v>5.0279400000000001</v>
      </c>
      <c r="E6438" s="37"/>
      <c r="F6438" s="44">
        <v>43995</v>
      </c>
      <c r="G6438" s="49">
        <v>48</v>
      </c>
      <c r="H6438" s="49">
        <v>17040.242926131101</v>
      </c>
      <c r="I6438" s="37"/>
      <c r="J6438" s="44">
        <v>43995</v>
      </c>
      <c r="K6438" s="49">
        <v>48</v>
      </c>
      <c r="L6438" s="49">
        <v>17445.64</v>
      </c>
      <c r="M6438" s="37"/>
      <c r="N6438" s="44">
        <v>43995</v>
      </c>
      <c r="O6438" s="49">
        <v>48</v>
      </c>
      <c r="P6438" s="49">
        <v>8852.9067577485002</v>
      </c>
      <c r="Q6438" s="37"/>
      <c r="R6438" s="50">
        <v>1.0237905689271145</v>
      </c>
      <c r="S6438" s="50">
        <v>44511.884003553998</v>
      </c>
      <c r="T6438" s="50">
        <v>9063.5224461740345</v>
      </c>
    </row>
    <row r="6439" spans="2:20">
      <c r="B6439" s="44">
        <v>43996</v>
      </c>
      <c r="C6439" s="45">
        <v>1</v>
      </c>
      <c r="D6439" s="45">
        <v>4.6149800000000001</v>
      </c>
      <c r="E6439" s="37"/>
      <c r="F6439" s="44">
        <v>43996</v>
      </c>
      <c r="G6439" s="49">
        <v>1</v>
      </c>
      <c r="H6439" s="49">
        <v>16127.5159580376</v>
      </c>
      <c r="I6439" s="37"/>
      <c r="J6439" s="44">
        <v>43996</v>
      </c>
      <c r="K6439" s="49">
        <v>1</v>
      </c>
      <c r="L6439" s="49">
        <v>4826.8900000000003</v>
      </c>
      <c r="M6439" s="37"/>
      <c r="N6439" s="44">
        <v>43996</v>
      </c>
      <c r="O6439" s="49">
        <v>1</v>
      </c>
      <c r="P6439" s="49">
        <v>8349.7710992453995</v>
      </c>
      <c r="Q6439" s="37"/>
      <c r="R6439" s="50">
        <v>0.29929531693282152</v>
      </c>
      <c r="S6439" s="50">
        <v>38534.026627595536</v>
      </c>
      <c r="T6439" s="50">
        <v>2499.0473874651652</v>
      </c>
    </row>
    <row r="6440" spans="2:20">
      <c r="B6440" s="44">
        <v>43996</v>
      </c>
      <c r="C6440" s="45">
        <v>2</v>
      </c>
      <c r="D6440" s="45">
        <v>4.7937900000000004</v>
      </c>
      <c r="E6440" s="37"/>
      <c r="F6440" s="44">
        <v>43996</v>
      </c>
      <c r="G6440" s="49">
        <v>2</v>
      </c>
      <c r="H6440" s="49">
        <v>15591.408905398701</v>
      </c>
      <c r="I6440" s="37"/>
      <c r="J6440" s="44">
        <v>43996</v>
      </c>
      <c r="K6440" s="49">
        <v>2</v>
      </c>
      <c r="L6440" s="49">
        <v>3147.54</v>
      </c>
      <c r="M6440" s="37"/>
      <c r="N6440" s="44">
        <v>43996</v>
      </c>
      <c r="O6440" s="49">
        <v>2</v>
      </c>
      <c r="P6440" s="49">
        <v>8040.2441597835004</v>
      </c>
      <c r="Q6440" s="37"/>
      <c r="R6440" s="50">
        <v>0.20187656029662135</v>
      </c>
      <c r="S6440" s="50">
        <v>38543.24205072855</v>
      </c>
      <c r="T6440" s="50">
        <v>1623.1368349220916</v>
      </c>
    </row>
    <row r="6441" spans="2:20">
      <c r="B6441" s="44">
        <v>43996</v>
      </c>
      <c r="C6441" s="45">
        <v>3</v>
      </c>
      <c r="D6441" s="45">
        <v>5.7027799999999997</v>
      </c>
      <c r="E6441" s="37"/>
      <c r="F6441" s="44">
        <v>43996</v>
      </c>
      <c r="G6441" s="49">
        <v>3</v>
      </c>
      <c r="H6441" s="49">
        <v>15235.1499107216</v>
      </c>
      <c r="I6441" s="37"/>
      <c r="J6441" s="44">
        <v>43996</v>
      </c>
      <c r="K6441" s="49">
        <v>3</v>
      </c>
      <c r="L6441" s="49">
        <v>19003.650000000001</v>
      </c>
      <c r="M6441" s="37"/>
      <c r="N6441" s="44">
        <v>43996</v>
      </c>
      <c r="O6441" s="49">
        <v>3</v>
      </c>
      <c r="P6441" s="49">
        <v>7857.2039642220998</v>
      </c>
      <c r="Q6441" s="37"/>
      <c r="R6441" s="50">
        <v>1.2473556290132959</v>
      </c>
      <c r="S6441" s="50">
        <v>44807.905623086503</v>
      </c>
      <c r="T6441" s="50">
        <v>9800.7275930780197</v>
      </c>
    </row>
    <row r="6442" spans="2:20">
      <c r="B6442" s="44">
        <v>43996</v>
      </c>
      <c r="C6442" s="45">
        <v>4</v>
      </c>
      <c r="D6442" s="45">
        <v>5.8503499999999997</v>
      </c>
      <c r="E6442" s="37"/>
      <c r="F6442" s="44">
        <v>43996</v>
      </c>
      <c r="G6442" s="49">
        <v>4</v>
      </c>
      <c r="H6442" s="49">
        <v>15090.0680762348</v>
      </c>
      <c r="I6442" s="37"/>
      <c r="J6442" s="44">
        <v>43996</v>
      </c>
      <c r="K6442" s="49">
        <v>4</v>
      </c>
      <c r="L6442" s="49">
        <v>20416.689999999999</v>
      </c>
      <c r="M6442" s="37"/>
      <c r="N6442" s="44">
        <v>43996</v>
      </c>
      <c r="O6442" s="49">
        <v>4</v>
      </c>
      <c r="P6442" s="49">
        <v>7759.4311411980998</v>
      </c>
      <c r="Q6442" s="37"/>
      <c r="R6442" s="50">
        <v>1.3529885946740057</v>
      </c>
      <c r="S6442" s="50">
        <v>45395.3879769083</v>
      </c>
      <c r="T6442" s="50">
        <v>10498.421835199333</v>
      </c>
    </row>
    <row r="6443" spans="2:20">
      <c r="B6443" s="44">
        <v>43996</v>
      </c>
      <c r="C6443" s="45">
        <v>5</v>
      </c>
      <c r="D6443" s="45">
        <v>5.7085800000000004</v>
      </c>
      <c r="E6443" s="37"/>
      <c r="F6443" s="44">
        <v>43996</v>
      </c>
      <c r="G6443" s="49">
        <v>5</v>
      </c>
      <c r="H6443" s="49">
        <v>15062.109567236599</v>
      </c>
      <c r="I6443" s="37"/>
      <c r="J6443" s="44">
        <v>43996</v>
      </c>
      <c r="K6443" s="49">
        <v>5</v>
      </c>
      <c r="L6443" s="49">
        <v>8373.7000000000007</v>
      </c>
      <c r="M6443" s="37"/>
      <c r="N6443" s="44">
        <v>43996</v>
      </c>
      <c r="O6443" s="49">
        <v>5</v>
      </c>
      <c r="P6443" s="49">
        <v>7776.0980136978997</v>
      </c>
      <c r="Q6443" s="37"/>
      <c r="R6443" s="50">
        <v>0.55594470101416871</v>
      </c>
      <c r="S6443" s="50">
        <v>44390.477599035563</v>
      </c>
      <c r="T6443" s="50">
        <v>4323.0804852821502</v>
      </c>
    </row>
    <row r="6444" spans="2:20">
      <c r="B6444" s="44">
        <v>43996</v>
      </c>
      <c r="C6444" s="45">
        <v>6</v>
      </c>
      <c r="D6444" s="45">
        <v>5.3133499999999998</v>
      </c>
      <c r="E6444" s="37"/>
      <c r="F6444" s="44">
        <v>43996</v>
      </c>
      <c r="G6444" s="49">
        <v>6</v>
      </c>
      <c r="H6444" s="49">
        <v>15620.3136122381</v>
      </c>
      <c r="I6444" s="37"/>
      <c r="J6444" s="44">
        <v>43996</v>
      </c>
      <c r="K6444" s="49">
        <v>6</v>
      </c>
      <c r="L6444" s="49">
        <v>1156.45</v>
      </c>
      <c r="M6444" s="37"/>
      <c r="N6444" s="44">
        <v>43996</v>
      </c>
      <c r="O6444" s="49">
        <v>6</v>
      </c>
      <c r="P6444" s="49">
        <v>7488.6111258362998</v>
      </c>
      <c r="Q6444" s="37"/>
      <c r="R6444" s="50">
        <v>7.4035005231518028E-2</v>
      </c>
      <c r="S6444" s="50">
        <v>39789.611925462304</v>
      </c>
      <c r="T6444" s="50">
        <v>554.4193638780946</v>
      </c>
    </row>
    <row r="6445" spans="2:20">
      <c r="B6445" s="44">
        <v>43996</v>
      </c>
      <c r="C6445" s="45">
        <v>7</v>
      </c>
      <c r="D6445" s="45">
        <v>5.3751100000000003</v>
      </c>
      <c r="E6445" s="37"/>
      <c r="F6445" s="44">
        <v>43996</v>
      </c>
      <c r="G6445" s="49">
        <v>7</v>
      </c>
      <c r="H6445" s="49">
        <v>14497.875633412599</v>
      </c>
      <c r="I6445" s="37"/>
      <c r="J6445" s="44">
        <v>43996</v>
      </c>
      <c r="K6445" s="49">
        <v>7</v>
      </c>
      <c r="L6445" s="49">
        <v>1130.92</v>
      </c>
      <c r="M6445" s="37"/>
      <c r="N6445" s="44">
        <v>43996</v>
      </c>
      <c r="O6445" s="49">
        <v>7</v>
      </c>
      <c r="P6445" s="49">
        <v>7501.1210835862003</v>
      </c>
      <c r="Q6445" s="37"/>
      <c r="R6445" s="50">
        <v>7.8005911251826432E-2</v>
      </c>
      <c r="S6445" s="50">
        <v>40319.35094759502</v>
      </c>
      <c r="T6445" s="50">
        <v>585.13178553542923</v>
      </c>
    </row>
    <row r="6446" spans="2:20">
      <c r="B6446" s="44">
        <v>43996</v>
      </c>
      <c r="C6446" s="45">
        <v>8</v>
      </c>
      <c r="D6446" s="45">
        <v>5.1128400000000003</v>
      </c>
      <c r="E6446" s="37"/>
      <c r="F6446" s="44">
        <v>43996</v>
      </c>
      <c r="G6446" s="49">
        <v>8</v>
      </c>
      <c r="H6446" s="49">
        <v>14412.5800315414</v>
      </c>
      <c r="I6446" s="37"/>
      <c r="J6446" s="44">
        <v>43996</v>
      </c>
      <c r="K6446" s="49">
        <v>8</v>
      </c>
      <c r="L6446" s="49">
        <v>-1460.37</v>
      </c>
      <c r="M6446" s="37"/>
      <c r="N6446" s="44">
        <v>43996</v>
      </c>
      <c r="O6446" s="49">
        <v>8</v>
      </c>
      <c r="P6446" s="49">
        <v>7481.5183173953001</v>
      </c>
      <c r="Q6446" s="37"/>
      <c r="R6446" s="50">
        <v>-0.10132606353644066</v>
      </c>
      <c r="S6446" s="50">
        <v>38251.806113911385</v>
      </c>
      <c r="T6446" s="50">
        <v>-758.07280037744079</v>
      </c>
    </row>
    <row r="6447" spans="2:20">
      <c r="B6447" s="44">
        <v>43996</v>
      </c>
      <c r="C6447" s="45">
        <v>9</v>
      </c>
      <c r="D6447" s="45">
        <v>5.0115100000000004</v>
      </c>
      <c r="E6447" s="37"/>
      <c r="F6447" s="44">
        <v>43996</v>
      </c>
      <c r="G6447" s="49">
        <v>9</v>
      </c>
      <c r="H6447" s="49">
        <v>13679.0941002614</v>
      </c>
      <c r="I6447" s="37"/>
      <c r="J6447" s="44">
        <v>43996</v>
      </c>
      <c r="K6447" s="49">
        <v>9</v>
      </c>
      <c r="L6447" s="49">
        <v>-2176.11</v>
      </c>
      <c r="M6447" s="37"/>
      <c r="N6447" s="44">
        <v>43996</v>
      </c>
      <c r="O6447" s="49">
        <v>9</v>
      </c>
      <c r="P6447" s="49">
        <v>6643.7109644360999</v>
      </c>
      <c r="Q6447" s="37"/>
      <c r="R6447" s="50">
        <v>-0.15908290300879033</v>
      </c>
      <c r="S6447" s="50">
        <v>33295.023935381163</v>
      </c>
      <c r="T6447" s="50">
        <v>-1056.9008269738249</v>
      </c>
    </row>
    <row r="6448" spans="2:20">
      <c r="B6448" s="44">
        <v>43996</v>
      </c>
      <c r="C6448" s="45">
        <v>10</v>
      </c>
      <c r="D6448" s="45">
        <v>4.9208999999999996</v>
      </c>
      <c r="E6448" s="37"/>
      <c r="F6448" s="44">
        <v>43996</v>
      </c>
      <c r="G6448" s="49">
        <v>10</v>
      </c>
      <c r="H6448" s="49">
        <v>13362.125592488501</v>
      </c>
      <c r="I6448" s="37"/>
      <c r="J6448" s="44">
        <v>43996</v>
      </c>
      <c r="K6448" s="49">
        <v>10</v>
      </c>
      <c r="L6448" s="49">
        <v>-4242.46</v>
      </c>
      <c r="M6448" s="37"/>
      <c r="N6448" s="44">
        <v>43996</v>
      </c>
      <c r="O6448" s="49">
        <v>10</v>
      </c>
      <c r="P6448" s="49">
        <v>6470.2278418082997</v>
      </c>
      <c r="Q6448" s="37"/>
      <c r="R6448" s="50">
        <v>-0.31749888673287824</v>
      </c>
      <c r="S6448" s="50">
        <v>31839.344186754461</v>
      </c>
      <c r="T6448" s="50">
        <v>-2054.2901366822084</v>
      </c>
    </row>
    <row r="6449" spans="2:20">
      <c r="B6449" s="44">
        <v>43996</v>
      </c>
      <c r="C6449" s="45">
        <v>11</v>
      </c>
      <c r="D6449" s="45">
        <v>5.7015599999999997</v>
      </c>
      <c r="E6449" s="37"/>
      <c r="F6449" s="44">
        <v>43996</v>
      </c>
      <c r="G6449" s="49">
        <v>11</v>
      </c>
      <c r="H6449" s="49">
        <v>13598.7544097421</v>
      </c>
      <c r="I6449" s="37"/>
      <c r="J6449" s="44">
        <v>43996</v>
      </c>
      <c r="K6449" s="49">
        <v>11</v>
      </c>
      <c r="L6449" s="49">
        <v>5278.36</v>
      </c>
      <c r="M6449" s="37"/>
      <c r="N6449" s="44">
        <v>43996</v>
      </c>
      <c r="O6449" s="49">
        <v>11</v>
      </c>
      <c r="P6449" s="49">
        <v>6627.2314614335</v>
      </c>
      <c r="Q6449" s="37"/>
      <c r="R6449" s="50">
        <v>0.38815025560124838</v>
      </c>
      <c r="S6449" s="50">
        <v>37785.557811250786</v>
      </c>
      <c r="T6449" s="50">
        <v>2572.3615856840479</v>
      </c>
    </row>
    <row r="6450" spans="2:20">
      <c r="B6450" s="44">
        <v>43996</v>
      </c>
      <c r="C6450" s="45">
        <v>12</v>
      </c>
      <c r="D6450" s="45">
        <v>5.6050399999999998</v>
      </c>
      <c r="E6450" s="37"/>
      <c r="F6450" s="44">
        <v>43996</v>
      </c>
      <c r="G6450" s="49">
        <v>12</v>
      </c>
      <c r="H6450" s="49">
        <v>13583.2155167399</v>
      </c>
      <c r="I6450" s="37"/>
      <c r="J6450" s="44">
        <v>43996</v>
      </c>
      <c r="K6450" s="49">
        <v>12</v>
      </c>
      <c r="L6450" s="49">
        <v>3191.8</v>
      </c>
      <c r="M6450" s="37"/>
      <c r="N6450" s="44">
        <v>43996</v>
      </c>
      <c r="O6450" s="49">
        <v>12</v>
      </c>
      <c r="P6450" s="49">
        <v>6598.0559085831001</v>
      </c>
      <c r="Q6450" s="37"/>
      <c r="R6450" s="50">
        <v>0.23498117924039699</v>
      </c>
      <c r="S6450" s="50">
        <v>36982.367289844617</v>
      </c>
      <c r="T6450" s="50">
        <v>1550.4189580929258</v>
      </c>
    </row>
    <row r="6451" spans="2:20">
      <c r="B6451" s="44">
        <v>43996</v>
      </c>
      <c r="C6451" s="45">
        <v>13</v>
      </c>
      <c r="D6451" s="45">
        <v>5.2660600000000004</v>
      </c>
      <c r="E6451" s="37"/>
      <c r="F6451" s="44">
        <v>43996</v>
      </c>
      <c r="G6451" s="49">
        <v>13</v>
      </c>
      <c r="H6451" s="49">
        <v>13442.7905129999</v>
      </c>
      <c r="I6451" s="37"/>
      <c r="J6451" s="44">
        <v>43996</v>
      </c>
      <c r="K6451" s="49">
        <v>13</v>
      </c>
      <c r="L6451" s="49">
        <v>-490.26</v>
      </c>
      <c r="M6451" s="37"/>
      <c r="N6451" s="44">
        <v>43996</v>
      </c>
      <c r="O6451" s="49">
        <v>13</v>
      </c>
      <c r="P6451" s="49">
        <v>6484.2314383262001</v>
      </c>
      <c r="Q6451" s="37"/>
      <c r="R6451" s="50">
        <v>-3.6470106376045378E-2</v>
      </c>
      <c r="S6451" s="50">
        <v>34146.351808112071</v>
      </c>
      <c r="T6451" s="50">
        <v>-236.48061032265423</v>
      </c>
    </row>
    <row r="6452" spans="2:20">
      <c r="B6452" s="44">
        <v>43996</v>
      </c>
      <c r="C6452" s="45">
        <v>14</v>
      </c>
      <c r="D6452" s="45">
        <v>5.3968299999999996</v>
      </c>
      <c r="E6452" s="37"/>
      <c r="F6452" s="44">
        <v>43996</v>
      </c>
      <c r="G6452" s="49">
        <v>14</v>
      </c>
      <c r="H6452" s="49">
        <v>13407.6560052389</v>
      </c>
      <c r="I6452" s="37"/>
      <c r="J6452" s="44">
        <v>43996</v>
      </c>
      <c r="K6452" s="49">
        <v>14</v>
      </c>
      <c r="L6452" s="49">
        <v>530.47</v>
      </c>
      <c r="M6452" s="37"/>
      <c r="N6452" s="44">
        <v>43996</v>
      </c>
      <c r="O6452" s="49">
        <v>14</v>
      </c>
      <c r="P6452" s="49">
        <v>6439.9858627742997</v>
      </c>
      <c r="Q6452" s="37"/>
      <c r="R6452" s="50">
        <v>3.9564708386963722E-2</v>
      </c>
      <c r="S6452" s="50">
        <v>34755.508903796224</v>
      </c>
      <c r="T6452" s="50">
        <v>254.79616267683414</v>
      </c>
    </row>
    <row r="6453" spans="2:20">
      <c r="B6453" s="44">
        <v>43996</v>
      </c>
      <c r="C6453" s="45">
        <v>15</v>
      </c>
      <c r="D6453" s="45">
        <v>5.2918000000000003</v>
      </c>
      <c r="E6453" s="37"/>
      <c r="F6453" s="44">
        <v>43996</v>
      </c>
      <c r="G6453" s="49">
        <v>15</v>
      </c>
      <c r="H6453" s="49">
        <v>13413.8306767259</v>
      </c>
      <c r="I6453" s="37"/>
      <c r="J6453" s="44">
        <v>43996</v>
      </c>
      <c r="K6453" s="49">
        <v>15</v>
      </c>
      <c r="L6453" s="49">
        <v>-818.4</v>
      </c>
      <c r="M6453" s="37"/>
      <c r="N6453" s="44">
        <v>43996</v>
      </c>
      <c r="O6453" s="49">
        <v>15</v>
      </c>
      <c r="P6453" s="49">
        <v>6422.2514154532</v>
      </c>
      <c r="Q6453" s="37"/>
      <c r="R6453" s="50">
        <v>-6.1011654293504039E-2</v>
      </c>
      <c r="S6453" s="50">
        <v>33985.270040295247</v>
      </c>
      <c r="T6453" s="50">
        <v>-391.83218314559764</v>
      </c>
    </row>
    <row r="6454" spans="2:20">
      <c r="B6454" s="44">
        <v>43996</v>
      </c>
      <c r="C6454" s="45">
        <v>16</v>
      </c>
      <c r="D6454" s="45">
        <v>5.4203099999999997</v>
      </c>
      <c r="E6454" s="37"/>
      <c r="F6454" s="44">
        <v>43996</v>
      </c>
      <c r="G6454" s="49">
        <v>16</v>
      </c>
      <c r="H6454" s="49">
        <v>13747.373057278</v>
      </c>
      <c r="I6454" s="37"/>
      <c r="J6454" s="44">
        <v>43996</v>
      </c>
      <c r="K6454" s="49">
        <v>16</v>
      </c>
      <c r="L6454" s="49">
        <v>5016.05</v>
      </c>
      <c r="M6454" s="37"/>
      <c r="N6454" s="44">
        <v>43996</v>
      </c>
      <c r="O6454" s="49">
        <v>16</v>
      </c>
      <c r="P6454" s="49">
        <v>6550.8154623752998</v>
      </c>
      <c r="Q6454" s="37"/>
      <c r="R6454" s="50">
        <v>0.36487334555487688</v>
      </c>
      <c r="S6454" s="50">
        <v>35507.450558867458</v>
      </c>
      <c r="T6454" s="50">
        <v>2390.2179538694932</v>
      </c>
    </row>
    <row r="6455" spans="2:20">
      <c r="B6455" s="44">
        <v>43996</v>
      </c>
      <c r="C6455" s="45">
        <v>17</v>
      </c>
      <c r="D6455" s="45">
        <v>4.9898699999999998</v>
      </c>
      <c r="E6455" s="37"/>
      <c r="F6455" s="44">
        <v>43996</v>
      </c>
      <c r="G6455" s="49">
        <v>17</v>
      </c>
      <c r="H6455" s="49">
        <v>14157.353350765099</v>
      </c>
      <c r="I6455" s="37"/>
      <c r="J6455" s="44">
        <v>43996</v>
      </c>
      <c r="K6455" s="49">
        <v>17</v>
      </c>
      <c r="L6455" s="49">
        <v>5329.15</v>
      </c>
      <c r="M6455" s="37"/>
      <c r="N6455" s="44">
        <v>43996</v>
      </c>
      <c r="O6455" s="49">
        <v>17</v>
      </c>
      <c r="P6455" s="49">
        <v>6617.9062034463996</v>
      </c>
      <c r="Q6455" s="37"/>
      <c r="R6455" s="50">
        <v>0.3764227584043453</v>
      </c>
      <c r="S6455" s="50">
        <v>33022.491627391086</v>
      </c>
      <c r="T6455" s="50">
        <v>2491.1305079625222</v>
      </c>
    </row>
    <row r="6456" spans="2:20">
      <c r="B6456" s="44">
        <v>43996</v>
      </c>
      <c r="C6456" s="45">
        <v>18</v>
      </c>
      <c r="D6456" s="45">
        <v>4.8341500000000002</v>
      </c>
      <c r="E6456" s="37"/>
      <c r="F6456" s="44">
        <v>43996</v>
      </c>
      <c r="G6456" s="49">
        <v>18</v>
      </c>
      <c r="H6456" s="49">
        <v>14386.503608540301</v>
      </c>
      <c r="I6456" s="37"/>
      <c r="J6456" s="44">
        <v>43996</v>
      </c>
      <c r="K6456" s="49">
        <v>18</v>
      </c>
      <c r="L6456" s="49">
        <v>1536.14</v>
      </c>
      <c r="M6456" s="37"/>
      <c r="N6456" s="44">
        <v>43996</v>
      </c>
      <c r="O6456" s="49">
        <v>18</v>
      </c>
      <c r="P6456" s="49">
        <v>6761.9601095880998</v>
      </c>
      <c r="Q6456" s="37"/>
      <c r="R6456" s="50">
        <v>0.10677646506744676</v>
      </c>
      <c r="S6456" s="50">
        <v>32688.329463765313</v>
      </c>
      <c r="T6456" s="50">
        <v>722.01819742890223</v>
      </c>
    </row>
    <row r="6457" spans="2:20">
      <c r="B6457" s="44">
        <v>43996</v>
      </c>
      <c r="C6457" s="45">
        <v>19</v>
      </c>
      <c r="D6457" s="45">
        <v>4.0883000000000003</v>
      </c>
      <c r="E6457" s="37"/>
      <c r="F6457" s="44">
        <v>43996</v>
      </c>
      <c r="G6457" s="49">
        <v>19</v>
      </c>
      <c r="H6457" s="49">
        <v>14890.2739020509</v>
      </c>
      <c r="I6457" s="37"/>
      <c r="J6457" s="44">
        <v>43996</v>
      </c>
      <c r="K6457" s="49">
        <v>19</v>
      </c>
      <c r="L6457" s="49">
        <v>742.69</v>
      </c>
      <c r="M6457" s="37"/>
      <c r="N6457" s="44">
        <v>43996</v>
      </c>
      <c r="O6457" s="49">
        <v>19</v>
      </c>
      <c r="P6457" s="49">
        <v>6951.1614945776</v>
      </c>
      <c r="Q6457" s="37"/>
      <c r="R6457" s="50">
        <v>4.9877524408580974E-2</v>
      </c>
      <c r="S6457" s="50">
        <v>28418.433538281603</v>
      </c>
      <c r="T6457" s="50">
        <v>346.70672711378245</v>
      </c>
    </row>
    <row r="6458" spans="2:20">
      <c r="B6458" s="44">
        <v>43996</v>
      </c>
      <c r="C6458" s="45">
        <v>20</v>
      </c>
      <c r="D6458" s="45">
        <v>4.2298</v>
      </c>
      <c r="E6458" s="37"/>
      <c r="F6458" s="44">
        <v>43996</v>
      </c>
      <c r="G6458" s="49">
        <v>20</v>
      </c>
      <c r="H6458" s="49">
        <v>15322.162789574601</v>
      </c>
      <c r="I6458" s="37"/>
      <c r="J6458" s="44">
        <v>43996</v>
      </c>
      <c r="K6458" s="49">
        <v>20</v>
      </c>
      <c r="L6458" s="49">
        <v>4308.41</v>
      </c>
      <c r="M6458" s="37"/>
      <c r="N6458" s="44">
        <v>43996</v>
      </c>
      <c r="O6458" s="49">
        <v>20</v>
      </c>
      <c r="P6458" s="49">
        <v>7158.8936676745998</v>
      </c>
      <c r="Q6458" s="37"/>
      <c r="R6458" s="50">
        <v>0.28118811026675022</v>
      </c>
      <c r="S6458" s="50">
        <v>30280.688435530021</v>
      </c>
      <c r="T6458" s="50">
        <v>2012.9957820140253</v>
      </c>
    </row>
    <row r="6459" spans="2:20">
      <c r="B6459" s="44">
        <v>43996</v>
      </c>
      <c r="C6459" s="45">
        <v>21</v>
      </c>
      <c r="D6459" s="45">
        <v>4.5058299999999996</v>
      </c>
      <c r="E6459" s="37"/>
      <c r="F6459" s="44">
        <v>43996</v>
      </c>
      <c r="G6459" s="49">
        <v>21</v>
      </c>
      <c r="H6459" s="49">
        <v>15416.095242792</v>
      </c>
      <c r="I6459" s="37"/>
      <c r="J6459" s="44">
        <v>43996</v>
      </c>
      <c r="K6459" s="49">
        <v>21</v>
      </c>
      <c r="L6459" s="49">
        <v>8747.25</v>
      </c>
      <c r="M6459" s="37"/>
      <c r="N6459" s="44">
        <v>43996</v>
      </c>
      <c r="O6459" s="49">
        <v>21</v>
      </c>
      <c r="P6459" s="49">
        <v>7217.3414235924001</v>
      </c>
      <c r="Q6459" s="37"/>
      <c r="R6459" s="50">
        <v>0.56741022043762301</v>
      </c>
      <c r="S6459" s="50">
        <v>32520.113506665341</v>
      </c>
      <c r="T6459" s="50">
        <v>4095.1932881341518</v>
      </c>
    </row>
    <row r="6460" spans="2:20">
      <c r="B6460" s="44">
        <v>43996</v>
      </c>
      <c r="C6460" s="45">
        <v>22</v>
      </c>
      <c r="D6460" s="45">
        <v>4.6361400000000001</v>
      </c>
      <c r="E6460" s="37"/>
      <c r="F6460" s="44">
        <v>43996</v>
      </c>
      <c r="G6460" s="49">
        <v>22</v>
      </c>
      <c r="H6460" s="49">
        <v>14781.7291208599</v>
      </c>
      <c r="I6460" s="37"/>
      <c r="J6460" s="44">
        <v>43996</v>
      </c>
      <c r="K6460" s="49">
        <v>22</v>
      </c>
      <c r="L6460" s="49">
        <v>8340.2099999999991</v>
      </c>
      <c r="M6460" s="37"/>
      <c r="N6460" s="44">
        <v>43996</v>
      </c>
      <c r="O6460" s="49">
        <v>22</v>
      </c>
      <c r="P6460" s="49">
        <v>6552.8241968530001</v>
      </c>
      <c r="Q6460" s="37"/>
      <c r="R6460" s="50">
        <v>0.56422424817881001</v>
      </c>
      <c r="S6460" s="50">
        <v>30379.810371998068</v>
      </c>
      <c r="T6460" s="50">
        <v>3697.2623059172984</v>
      </c>
    </row>
    <row r="6461" spans="2:20">
      <c r="B6461" s="44">
        <v>43996</v>
      </c>
      <c r="C6461" s="45">
        <v>23</v>
      </c>
      <c r="D6461" s="45">
        <v>4.6480800000000002</v>
      </c>
      <c r="E6461" s="37"/>
      <c r="F6461" s="44">
        <v>43996</v>
      </c>
      <c r="G6461" s="49">
        <v>23</v>
      </c>
      <c r="H6461" s="49">
        <v>14862.088091441001</v>
      </c>
      <c r="I6461" s="37"/>
      <c r="J6461" s="44">
        <v>43996</v>
      </c>
      <c r="K6461" s="49">
        <v>23</v>
      </c>
      <c r="L6461" s="49">
        <v>8336.3700000000008</v>
      </c>
      <c r="M6461" s="37"/>
      <c r="N6461" s="44">
        <v>43996</v>
      </c>
      <c r="O6461" s="49">
        <v>23</v>
      </c>
      <c r="P6461" s="49">
        <v>6601.6934701964001</v>
      </c>
      <c r="Q6461" s="37"/>
      <c r="R6461" s="50">
        <v>0.56091512502882235</v>
      </c>
      <c r="S6461" s="50">
        <v>30685.199384950483</v>
      </c>
      <c r="T6461" s="50">
        <v>3702.9897182371737</v>
      </c>
    </row>
    <row r="6462" spans="2:20">
      <c r="B6462" s="44">
        <v>43996</v>
      </c>
      <c r="C6462" s="45">
        <v>24</v>
      </c>
      <c r="D6462" s="45">
        <v>4.4090499999999997</v>
      </c>
      <c r="E6462" s="37"/>
      <c r="F6462" s="44">
        <v>43996</v>
      </c>
      <c r="G6462" s="49">
        <v>24</v>
      </c>
      <c r="H6462" s="49">
        <v>14951.3044544686</v>
      </c>
      <c r="I6462" s="37"/>
      <c r="J6462" s="44">
        <v>43996</v>
      </c>
      <c r="K6462" s="49">
        <v>24</v>
      </c>
      <c r="L6462" s="49">
        <v>5524.44</v>
      </c>
      <c r="M6462" s="37"/>
      <c r="N6462" s="44">
        <v>43996</v>
      </c>
      <c r="O6462" s="49">
        <v>24</v>
      </c>
      <c r="P6462" s="49">
        <v>6666.7688770046998</v>
      </c>
      <c r="Q6462" s="37"/>
      <c r="R6462" s="50">
        <v>0.36949551905812955</v>
      </c>
      <c r="S6462" s="50">
        <v>29394.117317157568</v>
      </c>
      <c r="T6462" s="50">
        <v>2463.3412266494352</v>
      </c>
    </row>
    <row r="6463" spans="2:20">
      <c r="B6463" s="44">
        <v>43996</v>
      </c>
      <c r="C6463" s="45">
        <v>25</v>
      </c>
      <c r="D6463" s="45">
        <v>4.3623799999999999</v>
      </c>
      <c r="E6463" s="37"/>
      <c r="F6463" s="44">
        <v>43996</v>
      </c>
      <c r="G6463" s="49">
        <v>25</v>
      </c>
      <c r="H6463" s="49">
        <v>14450.5974724282</v>
      </c>
      <c r="I6463" s="37"/>
      <c r="J6463" s="44">
        <v>43996</v>
      </c>
      <c r="K6463" s="49">
        <v>25</v>
      </c>
      <c r="L6463" s="49">
        <v>7350.83</v>
      </c>
      <c r="M6463" s="37"/>
      <c r="N6463" s="44">
        <v>43996</v>
      </c>
      <c r="O6463" s="49">
        <v>25</v>
      </c>
      <c r="P6463" s="49">
        <v>6060.0634962071999</v>
      </c>
      <c r="Q6463" s="37"/>
      <c r="R6463" s="50">
        <v>0.50868692550778016</v>
      </c>
      <c r="S6463" s="50">
        <v>26436.299794584364</v>
      </c>
      <c r="T6463" s="50">
        <v>3082.6750682675697</v>
      </c>
    </row>
    <row r="6464" spans="2:20">
      <c r="B6464" s="44">
        <v>43996</v>
      </c>
      <c r="C6464" s="45">
        <v>26</v>
      </c>
      <c r="D6464" s="45">
        <v>4.3021399999999996</v>
      </c>
      <c r="E6464" s="37"/>
      <c r="F6464" s="44">
        <v>43996</v>
      </c>
      <c r="G6464" s="49">
        <v>26</v>
      </c>
      <c r="H6464" s="49">
        <v>14550.9896130913</v>
      </c>
      <c r="I6464" s="37"/>
      <c r="J6464" s="44">
        <v>43996</v>
      </c>
      <c r="K6464" s="49">
        <v>26</v>
      </c>
      <c r="L6464" s="49">
        <v>7121.4</v>
      </c>
      <c r="M6464" s="37"/>
      <c r="N6464" s="44">
        <v>43996</v>
      </c>
      <c r="O6464" s="49">
        <v>26</v>
      </c>
      <c r="P6464" s="49">
        <v>6250.1359211617</v>
      </c>
      <c r="Q6464" s="37"/>
      <c r="R6464" s="50">
        <v>0.4894100119206316</v>
      </c>
      <c r="S6464" s="50">
        <v>26888.959751866594</v>
      </c>
      <c r="T6464" s="50">
        <v>3058.8790956813154</v>
      </c>
    </row>
    <row r="6465" spans="2:20">
      <c r="B6465" s="44">
        <v>43996</v>
      </c>
      <c r="C6465" s="45">
        <v>27</v>
      </c>
      <c r="D6465" s="45">
        <v>3.9554</v>
      </c>
      <c r="E6465" s="37"/>
      <c r="F6465" s="44">
        <v>43996</v>
      </c>
      <c r="G6465" s="49">
        <v>27</v>
      </c>
      <c r="H6465" s="49">
        <v>14361.1436076482</v>
      </c>
      <c r="I6465" s="37"/>
      <c r="J6465" s="44">
        <v>43996</v>
      </c>
      <c r="K6465" s="49">
        <v>27</v>
      </c>
      <c r="L6465" s="49">
        <v>1438.14</v>
      </c>
      <c r="M6465" s="37"/>
      <c r="N6465" s="44">
        <v>43996</v>
      </c>
      <c r="O6465" s="49">
        <v>27</v>
      </c>
      <c r="P6465" s="49">
        <v>6181.7942896898003</v>
      </c>
      <c r="Q6465" s="37"/>
      <c r="R6465" s="50">
        <v>0.10014104999507847</v>
      </c>
      <c r="S6465" s="50">
        <v>24451.469133439037</v>
      </c>
      <c r="T6465" s="50">
        <v>619.05137102311687</v>
      </c>
    </row>
    <row r="6466" spans="2:20">
      <c r="B6466" s="44">
        <v>43996</v>
      </c>
      <c r="C6466" s="45">
        <v>28</v>
      </c>
      <c r="D6466" s="45">
        <v>3.5837300000000001</v>
      </c>
      <c r="E6466" s="37"/>
      <c r="F6466" s="44">
        <v>43996</v>
      </c>
      <c r="G6466" s="49">
        <v>28</v>
      </c>
      <c r="H6466" s="49">
        <v>14176.635928619</v>
      </c>
      <c r="I6466" s="37"/>
      <c r="J6466" s="44">
        <v>43996</v>
      </c>
      <c r="K6466" s="49">
        <v>28</v>
      </c>
      <c r="L6466" s="49">
        <v>-1967.61</v>
      </c>
      <c r="M6466" s="37"/>
      <c r="N6466" s="44">
        <v>43996</v>
      </c>
      <c r="O6466" s="49">
        <v>28</v>
      </c>
      <c r="P6466" s="49">
        <v>6232.7061947984002</v>
      </c>
      <c r="Q6466" s="37"/>
      <c r="R6466" s="50">
        <v>-0.13879244765169563</v>
      </c>
      <c r="S6466" s="50">
        <v>22336.336171484872</v>
      </c>
      <c r="T6466" s="50">
        <v>-865.05254826995599</v>
      </c>
    </row>
    <row r="6467" spans="2:20">
      <c r="B6467" s="44">
        <v>43996</v>
      </c>
      <c r="C6467" s="45">
        <v>29</v>
      </c>
      <c r="D6467" s="45">
        <v>3.55714</v>
      </c>
      <c r="E6467" s="37"/>
      <c r="F6467" s="44">
        <v>43996</v>
      </c>
      <c r="G6467" s="49">
        <v>29</v>
      </c>
      <c r="H6467" s="49">
        <v>14575.786684480099</v>
      </c>
      <c r="I6467" s="37"/>
      <c r="J6467" s="44">
        <v>43996</v>
      </c>
      <c r="K6467" s="49">
        <v>29</v>
      </c>
      <c r="L6467" s="49">
        <v>-2863.05</v>
      </c>
      <c r="M6467" s="37"/>
      <c r="N6467" s="44">
        <v>43996</v>
      </c>
      <c r="O6467" s="49">
        <v>29</v>
      </c>
      <c r="P6467" s="49">
        <v>6838.1880869056004</v>
      </c>
      <c r="Q6467" s="37"/>
      <c r="R6467" s="50">
        <v>-0.19642507550199659</v>
      </c>
      <c r="S6467" s="50">
        <v>24324.392371455386</v>
      </c>
      <c r="T6467" s="50">
        <v>-1343.1916112672861</v>
      </c>
    </row>
    <row r="6468" spans="2:20">
      <c r="B6468" s="44">
        <v>43996</v>
      </c>
      <c r="C6468" s="45">
        <v>30</v>
      </c>
      <c r="D6468" s="45">
        <v>3.52901</v>
      </c>
      <c r="E6468" s="37"/>
      <c r="F6468" s="44">
        <v>43996</v>
      </c>
      <c r="G6468" s="49">
        <v>30</v>
      </c>
      <c r="H6468" s="49">
        <v>14398.5933579391</v>
      </c>
      <c r="I6468" s="37"/>
      <c r="J6468" s="44">
        <v>43996</v>
      </c>
      <c r="K6468" s="49">
        <v>30</v>
      </c>
      <c r="L6468" s="49">
        <v>-2478.1799999999998</v>
      </c>
      <c r="M6468" s="37"/>
      <c r="N6468" s="44">
        <v>43996</v>
      </c>
      <c r="O6468" s="49">
        <v>30</v>
      </c>
      <c r="P6468" s="49">
        <v>6726.4850779681001</v>
      </c>
      <c r="Q6468" s="37"/>
      <c r="R6468" s="50">
        <v>-0.17211264589492559</v>
      </c>
      <c r="S6468" s="50">
        <v>23737.833105000205</v>
      </c>
      <c r="T6468" s="50">
        <v>-1157.7131443418245</v>
      </c>
    </row>
    <row r="6469" spans="2:20">
      <c r="B6469" s="44">
        <v>43996</v>
      </c>
      <c r="C6469" s="45">
        <v>31</v>
      </c>
      <c r="D6469" s="45">
        <v>3.68405</v>
      </c>
      <c r="E6469" s="37"/>
      <c r="F6469" s="44">
        <v>43996</v>
      </c>
      <c r="G6469" s="49">
        <v>31</v>
      </c>
      <c r="H6469" s="49">
        <v>14418.6754624803</v>
      </c>
      <c r="I6469" s="37"/>
      <c r="J6469" s="44">
        <v>43996</v>
      </c>
      <c r="K6469" s="49">
        <v>31</v>
      </c>
      <c r="L6469" s="49">
        <v>-725.68</v>
      </c>
      <c r="M6469" s="37"/>
      <c r="N6469" s="44">
        <v>43996</v>
      </c>
      <c r="O6469" s="49">
        <v>31</v>
      </c>
      <c r="P6469" s="49">
        <v>6804.8390073946002</v>
      </c>
      <c r="Q6469" s="37"/>
      <c r="R6469" s="50">
        <v>-5.0329172182863494E-2</v>
      </c>
      <c r="S6469" s="50">
        <v>25069.367145192078</v>
      </c>
      <c r="T6469" s="50">
        <v>-342.48191407982875</v>
      </c>
    </row>
    <row r="6470" spans="2:20">
      <c r="B6470" s="44">
        <v>43996</v>
      </c>
      <c r="C6470" s="45">
        <v>32</v>
      </c>
      <c r="D6470" s="45">
        <v>3.60338</v>
      </c>
      <c r="E6470" s="37"/>
      <c r="F6470" s="44">
        <v>43996</v>
      </c>
      <c r="G6470" s="49">
        <v>32</v>
      </c>
      <c r="H6470" s="49">
        <v>15209.775058751</v>
      </c>
      <c r="I6470" s="37"/>
      <c r="J6470" s="44">
        <v>43996</v>
      </c>
      <c r="K6470" s="49">
        <v>32</v>
      </c>
      <c r="L6470" s="49">
        <v>-432.88</v>
      </c>
      <c r="M6470" s="37"/>
      <c r="N6470" s="44">
        <v>43996</v>
      </c>
      <c r="O6470" s="49">
        <v>32</v>
      </c>
      <c r="P6470" s="49">
        <v>7258.4674409618001</v>
      </c>
      <c r="Q6470" s="37"/>
      <c r="R6470" s="50">
        <v>-2.8460644442663267E-2</v>
      </c>
      <c r="S6470" s="50">
        <v>26155.016407412932</v>
      </c>
      <c r="T6470" s="50">
        <v>-206.58066103586174</v>
      </c>
    </row>
    <row r="6471" spans="2:20">
      <c r="B6471" s="44">
        <v>43996</v>
      </c>
      <c r="C6471" s="45">
        <v>33</v>
      </c>
      <c r="D6471" s="45">
        <v>2.8210000000000002</v>
      </c>
      <c r="E6471" s="37"/>
      <c r="F6471" s="44">
        <v>43996</v>
      </c>
      <c r="G6471" s="49">
        <v>33</v>
      </c>
      <c r="H6471" s="49">
        <v>15391.419566730399</v>
      </c>
      <c r="I6471" s="37"/>
      <c r="J6471" s="44">
        <v>43996</v>
      </c>
      <c r="K6471" s="49">
        <v>33</v>
      </c>
      <c r="L6471" s="49">
        <v>-1182.3</v>
      </c>
      <c r="M6471" s="37"/>
      <c r="N6471" s="44">
        <v>43996</v>
      </c>
      <c r="O6471" s="49">
        <v>33</v>
      </c>
      <c r="P6471" s="49">
        <v>7168.3513897364001</v>
      </c>
      <c r="Q6471" s="37"/>
      <c r="R6471" s="50">
        <v>-7.6815526655879221E-2</v>
      </c>
      <c r="S6471" s="50">
        <v>20221.919270446386</v>
      </c>
      <c r="T6471" s="50">
        <v>-550.64068725700531</v>
      </c>
    </row>
    <row r="6472" spans="2:20">
      <c r="B6472" s="44">
        <v>43996</v>
      </c>
      <c r="C6472" s="45">
        <v>34</v>
      </c>
      <c r="D6472" s="45">
        <v>2.8085499999999999</v>
      </c>
      <c r="E6472" s="37"/>
      <c r="F6472" s="44">
        <v>43996</v>
      </c>
      <c r="G6472" s="49">
        <v>34</v>
      </c>
      <c r="H6472" s="49">
        <v>16017.5889838168</v>
      </c>
      <c r="I6472" s="37"/>
      <c r="J6472" s="44">
        <v>43996</v>
      </c>
      <c r="K6472" s="49">
        <v>34</v>
      </c>
      <c r="L6472" s="49">
        <v>-926.52</v>
      </c>
      <c r="M6472" s="37"/>
      <c r="N6472" s="44">
        <v>43996</v>
      </c>
      <c r="O6472" s="49">
        <v>34</v>
      </c>
      <c r="P6472" s="49">
        <v>7338.4155868293001</v>
      </c>
      <c r="Q6472" s="37"/>
      <c r="R6472" s="50">
        <v>-5.7843911523519524E-2</v>
      </c>
      <c r="S6472" s="50">
        <v>20610.307096389432</v>
      </c>
      <c r="T6472" s="50">
        <v>-424.48266192737066</v>
      </c>
    </row>
    <row r="6473" spans="2:20">
      <c r="B6473" s="44">
        <v>43996</v>
      </c>
      <c r="C6473" s="45">
        <v>35</v>
      </c>
      <c r="D6473" s="45">
        <v>3.3450600000000001</v>
      </c>
      <c r="E6473" s="37"/>
      <c r="F6473" s="44">
        <v>43996</v>
      </c>
      <c r="G6473" s="49">
        <v>35</v>
      </c>
      <c r="H6473" s="49">
        <v>16798.678682319201</v>
      </c>
      <c r="I6473" s="37"/>
      <c r="J6473" s="44">
        <v>43996</v>
      </c>
      <c r="K6473" s="49">
        <v>35</v>
      </c>
      <c r="L6473" s="49">
        <v>-620.51</v>
      </c>
      <c r="M6473" s="37"/>
      <c r="N6473" s="44">
        <v>43996</v>
      </c>
      <c r="O6473" s="49">
        <v>35</v>
      </c>
      <c r="P6473" s="49">
        <v>7720.8780606091996</v>
      </c>
      <c r="Q6473" s="37"/>
      <c r="R6473" s="50">
        <v>-3.6938024218124595E-2</v>
      </c>
      <c r="S6473" s="50">
        <v>25826.800365421412</v>
      </c>
      <c r="T6473" s="50">
        <v>-285.19398078796945</v>
      </c>
    </row>
    <row r="6474" spans="2:20">
      <c r="B6474" s="44">
        <v>43996</v>
      </c>
      <c r="C6474" s="45">
        <v>36</v>
      </c>
      <c r="D6474" s="45">
        <v>3.7083599999999999</v>
      </c>
      <c r="E6474" s="37"/>
      <c r="F6474" s="44">
        <v>43996</v>
      </c>
      <c r="G6474" s="49">
        <v>36</v>
      </c>
      <c r="H6474" s="49">
        <v>18074.073471523301</v>
      </c>
      <c r="I6474" s="37"/>
      <c r="J6474" s="44">
        <v>43996</v>
      </c>
      <c r="K6474" s="49">
        <v>36</v>
      </c>
      <c r="L6474" s="49">
        <v>4750.6400000000003</v>
      </c>
      <c r="M6474" s="37"/>
      <c r="N6474" s="44">
        <v>43996</v>
      </c>
      <c r="O6474" s="49">
        <v>36</v>
      </c>
      <c r="P6474" s="49">
        <v>8750.2822241199992</v>
      </c>
      <c r="Q6474" s="37"/>
      <c r="R6474" s="50">
        <v>0.26284279564785967</v>
      </c>
      <c r="S6474" s="50">
        <v>32449.196588637638</v>
      </c>
      <c r="T6474" s="50">
        <v>2299.9486424954721</v>
      </c>
    </row>
    <row r="6475" spans="2:20">
      <c r="B6475" s="44">
        <v>43996</v>
      </c>
      <c r="C6475" s="45">
        <v>37</v>
      </c>
      <c r="D6475" s="45">
        <v>3.4722599999999999</v>
      </c>
      <c r="E6475" s="37"/>
      <c r="F6475" s="44">
        <v>43996</v>
      </c>
      <c r="G6475" s="49">
        <v>37</v>
      </c>
      <c r="H6475" s="49">
        <v>18187.378641852101</v>
      </c>
      <c r="I6475" s="37"/>
      <c r="J6475" s="44">
        <v>43996</v>
      </c>
      <c r="K6475" s="49">
        <v>37</v>
      </c>
      <c r="L6475" s="49">
        <v>1095.0899999999999</v>
      </c>
      <c r="M6475" s="37"/>
      <c r="N6475" s="44">
        <v>43996</v>
      </c>
      <c r="O6475" s="49">
        <v>37</v>
      </c>
      <c r="P6475" s="49">
        <v>8642.8878534959003</v>
      </c>
      <c r="Q6475" s="37"/>
      <c r="R6475" s="50">
        <v>6.0211535788891567E-2</v>
      </c>
      <c r="S6475" s="50">
        <v>30010.353778179673</v>
      </c>
      <c r="T6475" s="50">
        <v>520.40155131014467</v>
      </c>
    </row>
    <row r="6476" spans="2:20">
      <c r="B6476" s="44">
        <v>43996</v>
      </c>
      <c r="C6476" s="45">
        <v>38</v>
      </c>
      <c r="D6476" s="45">
        <v>3.57559</v>
      </c>
      <c r="E6476" s="37"/>
      <c r="F6476" s="44">
        <v>43996</v>
      </c>
      <c r="G6476" s="49">
        <v>38</v>
      </c>
      <c r="H6476" s="49">
        <v>18564.671722471401</v>
      </c>
      <c r="I6476" s="37"/>
      <c r="J6476" s="44">
        <v>43996</v>
      </c>
      <c r="K6476" s="49">
        <v>38</v>
      </c>
      <c r="L6476" s="49">
        <v>2802.9</v>
      </c>
      <c r="M6476" s="37"/>
      <c r="N6476" s="44">
        <v>43996</v>
      </c>
      <c r="O6476" s="49">
        <v>38</v>
      </c>
      <c r="P6476" s="49">
        <v>8767.4753228244008</v>
      </c>
      <c r="Q6476" s="37"/>
      <c r="R6476" s="50">
        <v>0.15098031583328569</v>
      </c>
      <c r="S6476" s="50">
        <v>31348.897089537699</v>
      </c>
      <c r="T6476" s="50">
        <v>1323.7161933005664</v>
      </c>
    </row>
    <row r="6477" spans="2:20">
      <c r="B6477" s="44">
        <v>43996</v>
      </c>
      <c r="C6477" s="45">
        <v>39</v>
      </c>
      <c r="D6477" s="45">
        <v>3.4643099999999998</v>
      </c>
      <c r="E6477" s="37"/>
      <c r="F6477" s="44">
        <v>43996</v>
      </c>
      <c r="G6477" s="49">
        <v>39</v>
      </c>
      <c r="H6477" s="49">
        <v>18859.567161818301</v>
      </c>
      <c r="I6477" s="37"/>
      <c r="J6477" s="44">
        <v>43996</v>
      </c>
      <c r="K6477" s="49">
        <v>39</v>
      </c>
      <c r="L6477" s="49">
        <v>1308.5999999999999</v>
      </c>
      <c r="M6477" s="37"/>
      <c r="N6477" s="44">
        <v>43996</v>
      </c>
      <c r="O6477" s="49">
        <v>39</v>
      </c>
      <c r="P6477" s="49">
        <v>8894.2038454882004</v>
      </c>
      <c r="Q6477" s="37"/>
      <c r="R6477" s="50">
        <v>6.9386534100808833E-2</v>
      </c>
      <c r="S6477" s="50">
        <v>30812.279323963226</v>
      </c>
      <c r="T6477" s="50">
        <v>617.13797842451208</v>
      </c>
    </row>
    <row r="6478" spans="2:20">
      <c r="B6478" s="44">
        <v>43996</v>
      </c>
      <c r="C6478" s="45">
        <v>40</v>
      </c>
      <c r="D6478" s="45">
        <v>3.50725</v>
      </c>
      <c r="E6478" s="37"/>
      <c r="F6478" s="44">
        <v>43996</v>
      </c>
      <c r="G6478" s="49">
        <v>40</v>
      </c>
      <c r="H6478" s="49">
        <v>18526.581138962199</v>
      </c>
      <c r="I6478" s="37"/>
      <c r="J6478" s="44">
        <v>43996</v>
      </c>
      <c r="K6478" s="49">
        <v>40</v>
      </c>
      <c r="L6478" s="49">
        <v>492.73</v>
      </c>
      <c r="M6478" s="37"/>
      <c r="N6478" s="44">
        <v>43996</v>
      </c>
      <c r="O6478" s="49">
        <v>40</v>
      </c>
      <c r="P6478" s="49">
        <v>8623.8253569009994</v>
      </c>
      <c r="Q6478" s="37"/>
      <c r="R6478" s="50">
        <v>2.6595840662893142E-2</v>
      </c>
      <c r="S6478" s="50">
        <v>30245.911482991029</v>
      </c>
      <c r="T6478" s="50">
        <v>229.35788509675658</v>
      </c>
    </row>
    <row r="6479" spans="2:20">
      <c r="B6479" s="44">
        <v>43996</v>
      </c>
      <c r="C6479" s="45">
        <v>41</v>
      </c>
      <c r="D6479" s="45">
        <v>3.4899499999999999</v>
      </c>
      <c r="E6479" s="37"/>
      <c r="F6479" s="44">
        <v>43996</v>
      </c>
      <c r="G6479" s="49">
        <v>41</v>
      </c>
      <c r="H6479" s="49">
        <v>18337.466395465501</v>
      </c>
      <c r="I6479" s="37"/>
      <c r="J6479" s="44">
        <v>43996</v>
      </c>
      <c r="K6479" s="49">
        <v>41</v>
      </c>
      <c r="L6479" s="49">
        <v>-24.04</v>
      </c>
      <c r="M6479" s="37"/>
      <c r="N6479" s="44">
        <v>43996</v>
      </c>
      <c r="O6479" s="49">
        <v>41</v>
      </c>
      <c r="P6479" s="49">
        <v>8525.1689581312003</v>
      </c>
      <c r="Q6479" s="37"/>
      <c r="R6479" s="50">
        <v>-1.3109771809013172E-3</v>
      </c>
      <c r="S6479" s="50">
        <v>29752.413405429983</v>
      </c>
      <c r="T6479" s="50">
        <v>-11.17630196743826</v>
      </c>
    </row>
    <row r="6480" spans="2:20">
      <c r="B6480" s="44">
        <v>43996</v>
      </c>
      <c r="C6480" s="45">
        <v>42</v>
      </c>
      <c r="D6480" s="45">
        <v>3.56237</v>
      </c>
      <c r="E6480" s="37"/>
      <c r="F6480" s="44">
        <v>43996</v>
      </c>
      <c r="G6480" s="49">
        <v>42</v>
      </c>
      <c r="H6480" s="49">
        <v>18095.7679387713</v>
      </c>
      <c r="I6480" s="37"/>
      <c r="J6480" s="44">
        <v>43996</v>
      </c>
      <c r="K6480" s="49">
        <v>42</v>
      </c>
      <c r="L6480" s="49">
        <v>1462.23</v>
      </c>
      <c r="M6480" s="37"/>
      <c r="N6480" s="44">
        <v>43996</v>
      </c>
      <c r="O6480" s="49">
        <v>42</v>
      </c>
      <c r="P6480" s="49">
        <v>8361.5521952339004</v>
      </c>
      <c r="Q6480" s="37"/>
      <c r="R6480" s="50">
        <v>8.0805081328827272E-2</v>
      </c>
      <c r="S6480" s="50">
        <v>29786.942693735389</v>
      </c>
      <c r="T6480" s="50">
        <v>675.65590517110957</v>
      </c>
    </row>
    <row r="6481" spans="2:20">
      <c r="B6481" s="44">
        <v>43996</v>
      </c>
      <c r="C6481" s="45">
        <v>43</v>
      </c>
      <c r="D6481" s="45">
        <v>3.7765200000000001</v>
      </c>
      <c r="E6481" s="37"/>
      <c r="F6481" s="44">
        <v>43996</v>
      </c>
      <c r="G6481" s="49">
        <v>43</v>
      </c>
      <c r="H6481" s="49">
        <v>17933.3116040963</v>
      </c>
      <c r="I6481" s="37"/>
      <c r="J6481" s="44">
        <v>43996</v>
      </c>
      <c r="K6481" s="49">
        <v>43</v>
      </c>
      <c r="L6481" s="49">
        <v>5755.3</v>
      </c>
      <c r="M6481" s="37"/>
      <c r="N6481" s="44">
        <v>43996</v>
      </c>
      <c r="O6481" s="49">
        <v>43</v>
      </c>
      <c r="P6481" s="49">
        <v>8271.1110838802997</v>
      </c>
      <c r="Q6481" s="37"/>
      <c r="R6481" s="50">
        <v>0.32092789815158196</v>
      </c>
      <c r="S6481" s="50">
        <v>31236.016430495631</v>
      </c>
      <c r="T6481" s="50">
        <v>2654.4302955279577</v>
      </c>
    </row>
    <row r="6482" spans="2:20">
      <c r="B6482" s="44">
        <v>43996</v>
      </c>
      <c r="C6482" s="45">
        <v>44</v>
      </c>
      <c r="D6482" s="45">
        <v>3.4205199999999998</v>
      </c>
      <c r="E6482" s="37"/>
      <c r="F6482" s="44">
        <v>43996</v>
      </c>
      <c r="G6482" s="49">
        <v>44</v>
      </c>
      <c r="H6482" s="49">
        <v>18050.0134532872</v>
      </c>
      <c r="I6482" s="37"/>
      <c r="J6482" s="44">
        <v>43996</v>
      </c>
      <c r="K6482" s="49">
        <v>44</v>
      </c>
      <c r="L6482" s="49">
        <v>-690.96</v>
      </c>
      <c r="M6482" s="37"/>
      <c r="N6482" s="44">
        <v>43996</v>
      </c>
      <c r="O6482" s="49">
        <v>44</v>
      </c>
      <c r="P6482" s="49">
        <v>8320.3885396198002</v>
      </c>
      <c r="Q6482" s="37"/>
      <c r="R6482" s="50">
        <v>-3.8280303878342262E-2</v>
      </c>
      <c r="S6482" s="50">
        <v>28460.055407540316</v>
      </c>
      <c r="T6482" s="50">
        <v>-318.50700168252234</v>
      </c>
    </row>
    <row r="6483" spans="2:20">
      <c r="B6483" s="44">
        <v>43996</v>
      </c>
      <c r="C6483" s="45">
        <v>45</v>
      </c>
      <c r="D6483" s="45">
        <v>3.0289899999999998</v>
      </c>
      <c r="E6483" s="37"/>
      <c r="F6483" s="44">
        <v>43996</v>
      </c>
      <c r="G6483" s="49">
        <v>45</v>
      </c>
      <c r="H6483" s="49">
        <v>18244.177678079901</v>
      </c>
      <c r="I6483" s="37"/>
      <c r="J6483" s="44">
        <v>43996</v>
      </c>
      <c r="K6483" s="49">
        <v>45</v>
      </c>
      <c r="L6483" s="49">
        <v>-1075.28</v>
      </c>
      <c r="M6483" s="37"/>
      <c r="N6483" s="44">
        <v>43996</v>
      </c>
      <c r="O6483" s="49">
        <v>45</v>
      </c>
      <c r="P6483" s="49">
        <v>8469.4633627939002</v>
      </c>
      <c r="Q6483" s="37"/>
      <c r="R6483" s="50">
        <v>-5.8938255205217192E-2</v>
      </c>
      <c r="S6483" s="50">
        <v>25653.919831269093</v>
      </c>
      <c r="T6483" s="50">
        <v>-499.1753931275839</v>
      </c>
    </row>
    <row r="6484" spans="2:20">
      <c r="B6484" s="44">
        <v>43996</v>
      </c>
      <c r="C6484" s="45">
        <v>46</v>
      </c>
      <c r="D6484" s="45">
        <v>2.69983</v>
      </c>
      <c r="E6484" s="37"/>
      <c r="F6484" s="44">
        <v>43996</v>
      </c>
      <c r="G6484" s="49">
        <v>46</v>
      </c>
      <c r="H6484" s="49">
        <v>17417.441928800701</v>
      </c>
      <c r="I6484" s="37"/>
      <c r="J6484" s="44">
        <v>43996</v>
      </c>
      <c r="K6484" s="49">
        <v>46</v>
      </c>
      <c r="L6484" s="49">
        <v>-774.42</v>
      </c>
      <c r="M6484" s="37"/>
      <c r="N6484" s="44">
        <v>43996</v>
      </c>
      <c r="O6484" s="49">
        <v>46</v>
      </c>
      <c r="P6484" s="49">
        <v>8065.7067930420999</v>
      </c>
      <c r="Q6484" s="37"/>
      <c r="R6484" s="50">
        <v>-4.4462327083717945E-2</v>
      </c>
      <c r="S6484" s="50">
        <v>21776.037171058852</v>
      </c>
      <c r="T6484" s="50">
        <v>-358.62009359360354</v>
      </c>
    </row>
    <row r="6485" spans="2:20">
      <c r="B6485" s="44">
        <v>43996</v>
      </c>
      <c r="C6485" s="45">
        <v>47</v>
      </c>
      <c r="D6485" s="45">
        <v>4.06243</v>
      </c>
      <c r="E6485" s="37"/>
      <c r="F6485" s="44">
        <v>43996</v>
      </c>
      <c r="G6485" s="49">
        <v>47</v>
      </c>
      <c r="H6485" s="49">
        <v>16126.1895278585</v>
      </c>
      <c r="I6485" s="37"/>
      <c r="J6485" s="44">
        <v>43996</v>
      </c>
      <c r="K6485" s="49">
        <v>47</v>
      </c>
      <c r="L6485" s="49">
        <v>9783.0499999999993</v>
      </c>
      <c r="M6485" s="37"/>
      <c r="N6485" s="44">
        <v>43996</v>
      </c>
      <c r="O6485" s="49">
        <v>47</v>
      </c>
      <c r="P6485" s="49">
        <v>7369.6762223456999</v>
      </c>
      <c r="Q6485" s="37"/>
      <c r="R6485" s="50">
        <v>0.60665602268282115</v>
      </c>
      <c r="S6485" s="50">
        <v>29938.793775943843</v>
      </c>
      <c r="T6485" s="50">
        <v>4470.8584655084005</v>
      </c>
    </row>
    <row r="6486" spans="2:20">
      <c r="B6486" s="44">
        <v>43996</v>
      </c>
      <c r="C6486" s="45">
        <v>48</v>
      </c>
      <c r="D6486" s="45">
        <v>4.5815400000000004</v>
      </c>
      <c r="E6486" s="37"/>
      <c r="F6486" s="44">
        <v>43996</v>
      </c>
      <c r="G6486" s="49">
        <v>48</v>
      </c>
      <c r="H6486" s="49">
        <v>16320.225424932099</v>
      </c>
      <c r="I6486" s="37"/>
      <c r="J6486" s="44">
        <v>43996</v>
      </c>
      <c r="K6486" s="49">
        <v>48</v>
      </c>
      <c r="L6486" s="49">
        <v>18643.82</v>
      </c>
      <c r="M6486" s="37"/>
      <c r="N6486" s="44">
        <v>43996</v>
      </c>
      <c r="O6486" s="49">
        <v>48</v>
      </c>
      <c r="P6486" s="49">
        <v>8093.6899097566002</v>
      </c>
      <c r="Q6486" s="37"/>
      <c r="R6486" s="50">
        <v>1.142375151970523</v>
      </c>
      <c r="S6486" s="50">
        <v>37081.564069146254</v>
      </c>
      <c r="T6486" s="50">
        <v>9246.0302406604842</v>
      </c>
    </row>
    <row r="6487" spans="2:20">
      <c r="B6487" s="44">
        <v>43997</v>
      </c>
      <c r="C6487" s="45">
        <v>1</v>
      </c>
      <c r="D6487" s="45">
        <v>4.0342200000000004</v>
      </c>
      <c r="E6487" s="37"/>
      <c r="F6487" s="44">
        <v>43997</v>
      </c>
      <c r="G6487" s="49">
        <v>1</v>
      </c>
      <c r="H6487" s="49">
        <v>15698.9307794951</v>
      </c>
      <c r="I6487" s="37"/>
      <c r="J6487" s="44">
        <v>43997</v>
      </c>
      <c r="K6487" s="49">
        <v>1</v>
      </c>
      <c r="L6487" s="49">
        <v>4598.0600000000004</v>
      </c>
      <c r="M6487" s="37"/>
      <c r="N6487" s="44">
        <v>43997</v>
      </c>
      <c r="O6487" s="49">
        <v>1</v>
      </c>
      <c r="P6487" s="49">
        <v>7788.9669678467999</v>
      </c>
      <c r="Q6487" s="37"/>
      <c r="R6487" s="50">
        <v>0.2928900104461688</v>
      </c>
      <c r="S6487" s="50">
        <v>31422.40632102692</v>
      </c>
      <c r="T6487" s="50">
        <v>2281.310616577513</v>
      </c>
    </row>
    <row r="6488" spans="2:20">
      <c r="B6488" s="44">
        <v>43997</v>
      </c>
      <c r="C6488" s="45">
        <v>2</v>
      </c>
      <c r="D6488" s="45">
        <v>4.1818200000000001</v>
      </c>
      <c r="E6488" s="37"/>
      <c r="F6488" s="44">
        <v>43997</v>
      </c>
      <c r="G6488" s="49">
        <v>2</v>
      </c>
      <c r="H6488" s="49">
        <v>15380.502427760601</v>
      </c>
      <c r="I6488" s="37"/>
      <c r="J6488" s="44">
        <v>43997</v>
      </c>
      <c r="K6488" s="49">
        <v>2</v>
      </c>
      <c r="L6488" s="49">
        <v>5684.01</v>
      </c>
      <c r="M6488" s="37"/>
      <c r="N6488" s="44">
        <v>43997</v>
      </c>
      <c r="O6488" s="49">
        <v>2</v>
      </c>
      <c r="P6488" s="49">
        <v>7633.6330234115003</v>
      </c>
      <c r="Q6488" s="37"/>
      <c r="R6488" s="50">
        <v>0.3695594488344417</v>
      </c>
      <c r="S6488" s="50">
        <v>31922.479249962682</v>
      </c>
      <c r="T6488" s="50">
        <v>2821.081212736347</v>
      </c>
    </row>
    <row r="6489" spans="2:20">
      <c r="B6489" s="44">
        <v>43997</v>
      </c>
      <c r="C6489" s="45">
        <v>3</v>
      </c>
      <c r="D6489" s="45">
        <v>4.1314099999999998</v>
      </c>
      <c r="E6489" s="37"/>
      <c r="F6489" s="44">
        <v>43997</v>
      </c>
      <c r="G6489" s="49">
        <v>3</v>
      </c>
      <c r="H6489" s="49">
        <v>15183.8216722914</v>
      </c>
      <c r="I6489" s="37"/>
      <c r="J6489" s="44">
        <v>43997</v>
      </c>
      <c r="K6489" s="49">
        <v>3</v>
      </c>
      <c r="L6489" s="49">
        <v>2311.91</v>
      </c>
      <c r="M6489" s="37"/>
      <c r="N6489" s="44">
        <v>43997</v>
      </c>
      <c r="O6489" s="49">
        <v>3</v>
      </c>
      <c r="P6489" s="49">
        <v>7564.7478668502999</v>
      </c>
      <c r="Q6489" s="37"/>
      <c r="R6489" s="50">
        <v>0.15226140361085444</v>
      </c>
      <c r="S6489" s="50">
        <v>31253.074984583996</v>
      </c>
      <c r="T6489" s="50">
        <v>1151.8191281688437</v>
      </c>
    </row>
    <row r="6490" spans="2:20">
      <c r="B6490" s="44">
        <v>43997</v>
      </c>
      <c r="C6490" s="45">
        <v>4</v>
      </c>
      <c r="D6490" s="45">
        <v>4.2338199999999997</v>
      </c>
      <c r="E6490" s="37"/>
      <c r="F6490" s="44">
        <v>43997</v>
      </c>
      <c r="G6490" s="49">
        <v>4</v>
      </c>
      <c r="H6490" s="49">
        <v>15044.0531678278</v>
      </c>
      <c r="I6490" s="37"/>
      <c r="J6490" s="44">
        <v>43997</v>
      </c>
      <c r="K6490" s="49">
        <v>4</v>
      </c>
      <c r="L6490" s="49">
        <v>2814.04</v>
      </c>
      <c r="M6490" s="37"/>
      <c r="N6490" s="44">
        <v>43997</v>
      </c>
      <c r="O6490" s="49">
        <v>4</v>
      </c>
      <c r="P6490" s="49">
        <v>7500.6364758178997</v>
      </c>
      <c r="Q6490" s="37"/>
      <c r="R6490" s="50">
        <v>0.18705331393124272</v>
      </c>
      <c r="S6490" s="50">
        <v>31756.34472404734</v>
      </c>
      <c r="T6490" s="50">
        <v>1403.0189093952956</v>
      </c>
    </row>
    <row r="6491" spans="2:20">
      <c r="B6491" s="44">
        <v>43997</v>
      </c>
      <c r="C6491" s="45">
        <v>5</v>
      </c>
      <c r="D6491" s="45">
        <v>4.1118800000000002</v>
      </c>
      <c r="E6491" s="37"/>
      <c r="F6491" s="44">
        <v>43997</v>
      </c>
      <c r="G6491" s="49">
        <v>5</v>
      </c>
      <c r="H6491" s="49">
        <v>14779.922460109299</v>
      </c>
      <c r="I6491" s="37"/>
      <c r="J6491" s="44">
        <v>43997</v>
      </c>
      <c r="K6491" s="49">
        <v>5</v>
      </c>
      <c r="L6491" s="49">
        <v>726.61</v>
      </c>
      <c r="M6491" s="37"/>
      <c r="N6491" s="44">
        <v>43997</v>
      </c>
      <c r="O6491" s="49">
        <v>5</v>
      </c>
      <c r="P6491" s="49">
        <v>7363.9028538043003</v>
      </c>
      <c r="Q6491" s="37"/>
      <c r="R6491" s="50">
        <v>4.9161962923763992E-2</v>
      </c>
      <c r="S6491" s="50">
        <v>30279.484866500829</v>
      </c>
      <c r="T6491" s="50">
        <v>362.02391907292684</v>
      </c>
    </row>
    <row r="6492" spans="2:20">
      <c r="B6492" s="44">
        <v>43997</v>
      </c>
      <c r="C6492" s="45">
        <v>6</v>
      </c>
      <c r="D6492" s="45">
        <v>3.8317800000000002</v>
      </c>
      <c r="E6492" s="37"/>
      <c r="F6492" s="44">
        <v>43997</v>
      </c>
      <c r="G6492" s="49">
        <v>6</v>
      </c>
      <c r="H6492" s="49">
        <v>14485.180570292199</v>
      </c>
      <c r="I6492" s="37"/>
      <c r="J6492" s="44">
        <v>43997</v>
      </c>
      <c r="K6492" s="49">
        <v>6</v>
      </c>
      <c r="L6492" s="49">
        <v>-2591.9699999999998</v>
      </c>
      <c r="M6492" s="37"/>
      <c r="N6492" s="44">
        <v>43997</v>
      </c>
      <c r="O6492" s="49">
        <v>6</v>
      </c>
      <c r="P6492" s="49">
        <v>7227.5167444283998</v>
      </c>
      <c r="Q6492" s="37"/>
      <c r="R6492" s="50">
        <v>-0.17893943312766822</v>
      </c>
      <c r="S6492" s="50">
        <v>27694.254110965856</v>
      </c>
      <c r="T6492" s="50">
        <v>-1293.287749168748</v>
      </c>
    </row>
    <row r="6493" spans="2:20">
      <c r="B6493" s="44">
        <v>43997</v>
      </c>
      <c r="C6493" s="45">
        <v>7</v>
      </c>
      <c r="D6493" s="45">
        <v>4.2368399999999999</v>
      </c>
      <c r="E6493" s="37"/>
      <c r="F6493" s="44">
        <v>43997</v>
      </c>
      <c r="G6493" s="49">
        <v>7</v>
      </c>
      <c r="H6493" s="49">
        <v>14450.260011572</v>
      </c>
      <c r="I6493" s="37"/>
      <c r="J6493" s="44">
        <v>43997</v>
      </c>
      <c r="K6493" s="49">
        <v>7</v>
      </c>
      <c r="L6493" s="49">
        <v>1484.8</v>
      </c>
      <c r="M6493" s="37"/>
      <c r="N6493" s="44">
        <v>43997</v>
      </c>
      <c r="O6493" s="49">
        <v>7</v>
      </c>
      <c r="P6493" s="49">
        <v>7168.0959328550998</v>
      </c>
      <c r="Q6493" s="37"/>
      <c r="R6493" s="50">
        <v>0.10275247634374388</v>
      </c>
      <c r="S6493" s="50">
        <v>30370.075572157799</v>
      </c>
      <c r="T6493" s="50">
        <v>736.53960777038037</v>
      </c>
    </row>
    <row r="6494" spans="2:20">
      <c r="B6494" s="44">
        <v>43997</v>
      </c>
      <c r="C6494" s="45">
        <v>8</v>
      </c>
      <c r="D6494" s="45">
        <v>4.2912800000000004</v>
      </c>
      <c r="E6494" s="37"/>
      <c r="F6494" s="44">
        <v>43997</v>
      </c>
      <c r="G6494" s="49">
        <v>8</v>
      </c>
      <c r="H6494" s="49">
        <v>14553.435996730501</v>
      </c>
      <c r="I6494" s="37"/>
      <c r="J6494" s="44">
        <v>43997</v>
      </c>
      <c r="K6494" s="49">
        <v>8</v>
      </c>
      <c r="L6494" s="49">
        <v>1173.6300000000001</v>
      </c>
      <c r="M6494" s="37"/>
      <c r="N6494" s="44">
        <v>43997</v>
      </c>
      <c r="O6494" s="49">
        <v>8</v>
      </c>
      <c r="P6494" s="49">
        <v>7257.2591781372003</v>
      </c>
      <c r="Q6494" s="37"/>
      <c r="R6494" s="50">
        <v>8.0642811791226607E-2</v>
      </c>
      <c r="S6494" s="50">
        <v>31142.931165956608</v>
      </c>
      <c r="T6494" s="50">
        <v>585.24578602267013</v>
      </c>
    </row>
    <row r="6495" spans="2:20">
      <c r="B6495" s="44">
        <v>43997</v>
      </c>
      <c r="C6495" s="45">
        <v>9</v>
      </c>
      <c r="D6495" s="45">
        <v>4.33941</v>
      </c>
      <c r="E6495" s="37"/>
      <c r="F6495" s="44">
        <v>43997</v>
      </c>
      <c r="G6495" s="49">
        <v>9</v>
      </c>
      <c r="H6495" s="49">
        <v>14494.121674648801</v>
      </c>
      <c r="I6495" s="37"/>
      <c r="J6495" s="44">
        <v>43997</v>
      </c>
      <c r="K6495" s="49">
        <v>9</v>
      </c>
      <c r="L6495" s="49">
        <v>1574.35</v>
      </c>
      <c r="M6495" s="37"/>
      <c r="N6495" s="44">
        <v>43997</v>
      </c>
      <c r="O6495" s="49">
        <v>9</v>
      </c>
      <c r="P6495" s="49">
        <v>7225.1737478786999</v>
      </c>
      <c r="Q6495" s="37"/>
      <c r="R6495" s="50">
        <v>0.10861989676502058</v>
      </c>
      <c r="S6495" s="50">
        <v>31352.991213282308</v>
      </c>
      <c r="T6495" s="50">
        <v>784.79762660392123</v>
      </c>
    </row>
    <row r="6496" spans="2:20">
      <c r="B6496" s="44">
        <v>43997</v>
      </c>
      <c r="C6496" s="45">
        <v>10</v>
      </c>
      <c r="D6496" s="45">
        <v>4.2852300000000003</v>
      </c>
      <c r="E6496" s="37"/>
      <c r="F6496" s="44">
        <v>43997</v>
      </c>
      <c r="G6496" s="49">
        <v>10</v>
      </c>
      <c r="H6496" s="49">
        <v>14548.041310558199</v>
      </c>
      <c r="I6496" s="37"/>
      <c r="J6496" s="44">
        <v>43997</v>
      </c>
      <c r="K6496" s="49">
        <v>10</v>
      </c>
      <c r="L6496" s="49">
        <v>2375.9899999999998</v>
      </c>
      <c r="M6496" s="37"/>
      <c r="N6496" s="44">
        <v>43997</v>
      </c>
      <c r="O6496" s="49">
        <v>10</v>
      </c>
      <c r="P6496" s="49">
        <v>7248.7543609591003</v>
      </c>
      <c r="Q6496" s="37"/>
      <c r="R6496" s="50">
        <v>0.16332026760713361</v>
      </c>
      <c r="S6496" s="50">
        <v>31062.579650212767</v>
      </c>
      <c r="T6496" s="50">
        <v>1183.8685020502171</v>
      </c>
    </row>
    <row r="6497" spans="2:20">
      <c r="B6497" s="44">
        <v>43997</v>
      </c>
      <c r="C6497" s="45">
        <v>11</v>
      </c>
      <c r="D6497" s="45">
        <v>3.99668</v>
      </c>
      <c r="E6497" s="37"/>
      <c r="F6497" s="44">
        <v>43997</v>
      </c>
      <c r="G6497" s="49">
        <v>11</v>
      </c>
      <c r="H6497" s="49">
        <v>14317.856075437099</v>
      </c>
      <c r="I6497" s="37"/>
      <c r="J6497" s="44">
        <v>43997</v>
      </c>
      <c r="K6497" s="49">
        <v>11</v>
      </c>
      <c r="L6497" s="49">
        <v>7942.93</v>
      </c>
      <c r="M6497" s="37"/>
      <c r="N6497" s="44">
        <v>43997</v>
      </c>
      <c r="O6497" s="49">
        <v>11</v>
      </c>
      <c r="P6497" s="49">
        <v>7329.7143093313998</v>
      </c>
      <c r="Q6497" s="37"/>
      <c r="R6497" s="50">
        <v>0.55475693833984263</v>
      </c>
      <c r="S6497" s="50">
        <v>29294.52258581862</v>
      </c>
      <c r="T6497" s="50">
        <v>4066.2098691504216</v>
      </c>
    </row>
    <row r="6498" spans="2:20">
      <c r="B6498" s="44">
        <v>43997</v>
      </c>
      <c r="C6498" s="45">
        <v>12</v>
      </c>
      <c r="D6498" s="45">
        <v>3.9253999999999998</v>
      </c>
      <c r="E6498" s="37"/>
      <c r="F6498" s="44">
        <v>43997</v>
      </c>
      <c r="G6498" s="49">
        <v>12</v>
      </c>
      <c r="H6498" s="49">
        <v>14882.665032132099</v>
      </c>
      <c r="I6498" s="37"/>
      <c r="J6498" s="44">
        <v>43997</v>
      </c>
      <c r="K6498" s="49">
        <v>12</v>
      </c>
      <c r="L6498" s="49">
        <v>7776.86</v>
      </c>
      <c r="M6498" s="37"/>
      <c r="N6498" s="44">
        <v>43997</v>
      </c>
      <c r="O6498" s="49">
        <v>12</v>
      </c>
      <c r="P6498" s="49">
        <v>7613.8517005637996</v>
      </c>
      <c r="Q6498" s="37"/>
      <c r="R6498" s="50">
        <v>0.52254485222972746</v>
      </c>
      <c r="S6498" s="50">
        <v>29887.413465393136</v>
      </c>
      <c r="T6498" s="50">
        <v>3978.5790117701699</v>
      </c>
    </row>
    <row r="6499" spans="2:20">
      <c r="B6499" s="44">
        <v>43997</v>
      </c>
      <c r="C6499" s="45">
        <v>13</v>
      </c>
      <c r="D6499" s="45">
        <v>3.8230300000000002</v>
      </c>
      <c r="E6499" s="37"/>
      <c r="F6499" s="44">
        <v>43997</v>
      </c>
      <c r="G6499" s="49">
        <v>13</v>
      </c>
      <c r="H6499" s="49">
        <v>14800.0712712862</v>
      </c>
      <c r="I6499" s="37"/>
      <c r="J6499" s="44">
        <v>43997</v>
      </c>
      <c r="K6499" s="49">
        <v>13</v>
      </c>
      <c r="L6499" s="49">
        <v>7205.9</v>
      </c>
      <c r="M6499" s="37"/>
      <c r="N6499" s="44">
        <v>43997</v>
      </c>
      <c r="O6499" s="49">
        <v>13</v>
      </c>
      <c r="P6499" s="49">
        <v>6850.1018620425002</v>
      </c>
      <c r="Q6499" s="37"/>
      <c r="R6499" s="50">
        <v>0.48688279048900623</v>
      </c>
      <c r="S6499" s="50">
        <v>26188.14492164434</v>
      </c>
      <c r="T6499" s="50">
        <v>3335.19670972519</v>
      </c>
    </row>
    <row r="6500" spans="2:20">
      <c r="B6500" s="44">
        <v>43997</v>
      </c>
      <c r="C6500" s="45">
        <v>14</v>
      </c>
      <c r="D6500" s="45">
        <v>3.8551299999999999</v>
      </c>
      <c r="E6500" s="37"/>
      <c r="F6500" s="44">
        <v>43997</v>
      </c>
      <c r="G6500" s="49">
        <v>14</v>
      </c>
      <c r="H6500" s="49">
        <v>15560.090000121099</v>
      </c>
      <c r="I6500" s="37"/>
      <c r="J6500" s="44">
        <v>43997</v>
      </c>
      <c r="K6500" s="49">
        <v>14</v>
      </c>
      <c r="L6500" s="49">
        <v>7449.45</v>
      </c>
      <c r="M6500" s="37"/>
      <c r="N6500" s="44">
        <v>43997</v>
      </c>
      <c r="O6500" s="49">
        <v>14</v>
      </c>
      <c r="P6500" s="49">
        <v>7158.0490738170001</v>
      </c>
      <c r="Q6500" s="37"/>
      <c r="R6500" s="50">
        <v>0.47875365759079946</v>
      </c>
      <c r="S6500" s="50">
        <v>27595.209725944133</v>
      </c>
      <c r="T6500" s="50">
        <v>3426.9421753043234</v>
      </c>
    </row>
    <row r="6501" spans="2:20">
      <c r="B6501" s="44">
        <v>43997</v>
      </c>
      <c r="C6501" s="45">
        <v>15</v>
      </c>
      <c r="D6501" s="45">
        <v>3.41317</v>
      </c>
      <c r="E6501" s="37"/>
      <c r="F6501" s="44">
        <v>43997</v>
      </c>
      <c r="G6501" s="49">
        <v>15</v>
      </c>
      <c r="H6501" s="49">
        <v>17010.927243621802</v>
      </c>
      <c r="I6501" s="37"/>
      <c r="J6501" s="44">
        <v>43997</v>
      </c>
      <c r="K6501" s="49">
        <v>15</v>
      </c>
      <c r="L6501" s="49">
        <v>8644.83</v>
      </c>
      <c r="M6501" s="37"/>
      <c r="N6501" s="44">
        <v>43997</v>
      </c>
      <c r="O6501" s="49">
        <v>15</v>
      </c>
      <c r="P6501" s="49">
        <v>8016.5872345607004</v>
      </c>
      <c r="Q6501" s="37"/>
      <c r="R6501" s="50">
        <v>0.5081927561145354</v>
      </c>
      <c r="S6501" s="50">
        <v>27361.975051385547</v>
      </c>
      <c r="T6501" s="50">
        <v>4073.9715613640037</v>
      </c>
    </row>
    <row r="6502" spans="2:20">
      <c r="B6502" s="44">
        <v>43997</v>
      </c>
      <c r="C6502" s="45">
        <v>16</v>
      </c>
      <c r="D6502" s="45">
        <v>3.17746</v>
      </c>
      <c r="E6502" s="37"/>
      <c r="F6502" s="44">
        <v>43997</v>
      </c>
      <c r="G6502" s="49">
        <v>16</v>
      </c>
      <c r="H6502" s="49">
        <v>18102.8984333771</v>
      </c>
      <c r="I6502" s="37"/>
      <c r="J6502" s="44">
        <v>43997</v>
      </c>
      <c r="K6502" s="49">
        <v>16</v>
      </c>
      <c r="L6502" s="49">
        <v>10399.1</v>
      </c>
      <c r="M6502" s="37"/>
      <c r="N6502" s="44">
        <v>43997</v>
      </c>
      <c r="O6502" s="49">
        <v>16</v>
      </c>
      <c r="P6502" s="49">
        <v>8637.7774107861005</v>
      </c>
      <c r="Q6502" s="37"/>
      <c r="R6502" s="50">
        <v>0.57444392334581784</v>
      </c>
      <c r="S6502" s="50">
        <v>27446.192211676404</v>
      </c>
      <c r="T6502" s="50">
        <v>4961.9187448398479</v>
      </c>
    </row>
    <row r="6503" spans="2:20">
      <c r="B6503" s="44">
        <v>43997</v>
      </c>
      <c r="C6503" s="45">
        <v>17</v>
      </c>
      <c r="D6503" s="45">
        <v>3.0403500000000001</v>
      </c>
      <c r="E6503" s="37"/>
      <c r="F6503" s="44">
        <v>43997</v>
      </c>
      <c r="G6503" s="49">
        <v>17</v>
      </c>
      <c r="H6503" s="49">
        <v>18608.180221292601</v>
      </c>
      <c r="I6503" s="37"/>
      <c r="J6503" s="44">
        <v>43997</v>
      </c>
      <c r="K6503" s="49">
        <v>17</v>
      </c>
      <c r="L6503" s="49">
        <v>2157.0700000000002</v>
      </c>
      <c r="M6503" s="37"/>
      <c r="N6503" s="44">
        <v>43997</v>
      </c>
      <c r="O6503" s="49">
        <v>17</v>
      </c>
      <c r="P6503" s="49">
        <v>8599.7813216363993</v>
      </c>
      <c r="Q6503" s="37"/>
      <c r="R6503" s="50">
        <v>0.11592052389581603</v>
      </c>
      <c r="S6503" s="50">
        <v>26146.345141237227</v>
      </c>
      <c r="T6503" s="50">
        <v>996.89115619354459</v>
      </c>
    </row>
    <row r="6504" spans="2:20">
      <c r="B6504" s="44">
        <v>43997</v>
      </c>
      <c r="C6504" s="45">
        <v>18</v>
      </c>
      <c r="D6504" s="45">
        <v>2.99777</v>
      </c>
      <c r="E6504" s="37"/>
      <c r="F6504" s="44">
        <v>43997</v>
      </c>
      <c r="G6504" s="49">
        <v>18</v>
      </c>
      <c r="H6504" s="49">
        <v>18810.134725133601</v>
      </c>
      <c r="I6504" s="37"/>
      <c r="J6504" s="44">
        <v>43997</v>
      </c>
      <c r="K6504" s="49">
        <v>18</v>
      </c>
      <c r="L6504" s="49">
        <v>7971.25</v>
      </c>
      <c r="M6504" s="37"/>
      <c r="N6504" s="44">
        <v>43997</v>
      </c>
      <c r="O6504" s="49">
        <v>18</v>
      </c>
      <c r="P6504" s="49">
        <v>8771.7918968507001</v>
      </c>
      <c r="Q6504" s="37"/>
      <c r="R6504" s="50">
        <v>0.42377421089648165</v>
      </c>
      <c r="S6504" s="50">
        <v>26295.814594622123</v>
      </c>
      <c r="T6504" s="50">
        <v>3717.2591892360574</v>
      </c>
    </row>
    <row r="6505" spans="2:20">
      <c r="B6505" s="44">
        <v>43997</v>
      </c>
      <c r="C6505" s="45">
        <v>19</v>
      </c>
      <c r="D6505" s="45">
        <v>3.2714599999999998</v>
      </c>
      <c r="E6505" s="37"/>
      <c r="F6505" s="44">
        <v>43997</v>
      </c>
      <c r="G6505" s="49">
        <v>19</v>
      </c>
      <c r="H6505" s="49">
        <v>18789.129120258702</v>
      </c>
      <c r="I6505" s="37"/>
      <c r="J6505" s="44">
        <v>43997</v>
      </c>
      <c r="K6505" s="49">
        <v>19</v>
      </c>
      <c r="L6505" s="49">
        <v>17887.759999999998</v>
      </c>
      <c r="M6505" s="37"/>
      <c r="N6505" s="44">
        <v>43997</v>
      </c>
      <c r="O6505" s="49">
        <v>19</v>
      </c>
      <c r="P6505" s="49">
        <v>8911.9401694126009</v>
      </c>
      <c r="Q6505" s="37"/>
      <c r="R6505" s="50">
        <v>0.95202709425809229</v>
      </c>
      <c r="S6505" s="50">
        <v>29155.055786626544</v>
      </c>
      <c r="T6505" s="50">
        <v>8484.4085036878496</v>
      </c>
    </row>
    <row r="6506" spans="2:20">
      <c r="B6506" s="44">
        <v>43997</v>
      </c>
      <c r="C6506" s="45">
        <v>20</v>
      </c>
      <c r="D6506" s="45">
        <v>3.2053199999999999</v>
      </c>
      <c r="E6506" s="37"/>
      <c r="F6506" s="44">
        <v>43997</v>
      </c>
      <c r="G6506" s="49">
        <v>20</v>
      </c>
      <c r="H6506" s="49">
        <v>18476.724977055299</v>
      </c>
      <c r="I6506" s="37"/>
      <c r="J6506" s="44">
        <v>43997</v>
      </c>
      <c r="K6506" s="49">
        <v>20</v>
      </c>
      <c r="L6506" s="49">
        <v>12612.59</v>
      </c>
      <c r="M6506" s="37"/>
      <c r="N6506" s="44">
        <v>43997</v>
      </c>
      <c r="O6506" s="49">
        <v>20</v>
      </c>
      <c r="P6506" s="49">
        <v>8794.6292085007008</v>
      </c>
      <c r="Q6506" s="37"/>
      <c r="R6506" s="50">
        <v>0.68262043276947193</v>
      </c>
      <c r="S6506" s="50">
        <v>28189.600894591465</v>
      </c>
      <c r="T6506" s="50">
        <v>6003.393596353787</v>
      </c>
    </row>
    <row r="6507" spans="2:20">
      <c r="B6507" s="44">
        <v>43997</v>
      </c>
      <c r="C6507" s="45">
        <v>21</v>
      </c>
      <c r="D6507" s="45">
        <v>3.0835499999999998</v>
      </c>
      <c r="E6507" s="37"/>
      <c r="F6507" s="44">
        <v>43997</v>
      </c>
      <c r="G6507" s="49">
        <v>21</v>
      </c>
      <c r="H6507" s="49">
        <v>18402.252730305401</v>
      </c>
      <c r="I6507" s="37"/>
      <c r="J6507" s="44">
        <v>43997</v>
      </c>
      <c r="K6507" s="49">
        <v>21</v>
      </c>
      <c r="L6507" s="49">
        <v>6684.21</v>
      </c>
      <c r="M6507" s="37"/>
      <c r="N6507" s="44">
        <v>43997</v>
      </c>
      <c r="O6507" s="49">
        <v>21</v>
      </c>
      <c r="P6507" s="49">
        <v>8769.6305815161995</v>
      </c>
      <c r="Q6507" s="37"/>
      <c r="R6507" s="50">
        <v>0.36322781226627954</v>
      </c>
      <c r="S6507" s="50">
        <v>27041.594379634276</v>
      </c>
      <c r="T6507" s="50">
        <v>3185.3737305075902</v>
      </c>
    </row>
    <row r="6508" spans="2:20">
      <c r="B6508" s="44">
        <v>43997</v>
      </c>
      <c r="C6508" s="45">
        <v>22</v>
      </c>
      <c r="D6508" s="45">
        <v>3.1060500000000002</v>
      </c>
      <c r="E6508" s="37"/>
      <c r="F6508" s="44">
        <v>43997</v>
      </c>
      <c r="G6508" s="49">
        <v>22</v>
      </c>
      <c r="H6508" s="49">
        <v>18321.946116276202</v>
      </c>
      <c r="I6508" s="37"/>
      <c r="J6508" s="44">
        <v>43997</v>
      </c>
      <c r="K6508" s="49">
        <v>22</v>
      </c>
      <c r="L6508" s="49">
        <v>5601.51</v>
      </c>
      <c r="M6508" s="37"/>
      <c r="N6508" s="44">
        <v>43997</v>
      </c>
      <c r="O6508" s="49">
        <v>22</v>
      </c>
      <c r="P6508" s="49">
        <v>8816.7696076233005</v>
      </c>
      <c r="Q6508" s="37"/>
      <c r="R6508" s="50">
        <v>0.30572680240686489</v>
      </c>
      <c r="S6508" s="50">
        <v>27385.327239758353</v>
      </c>
      <c r="T6508" s="50">
        <v>2695.5227796967006</v>
      </c>
    </row>
    <row r="6509" spans="2:20">
      <c r="B6509" s="44">
        <v>43997</v>
      </c>
      <c r="C6509" s="45">
        <v>23</v>
      </c>
      <c r="D6509" s="45">
        <v>2.9856199999999999</v>
      </c>
      <c r="E6509" s="37"/>
      <c r="F6509" s="44">
        <v>43997</v>
      </c>
      <c r="G6509" s="49">
        <v>23</v>
      </c>
      <c r="H6509" s="49">
        <v>18265.336783822499</v>
      </c>
      <c r="I6509" s="37"/>
      <c r="J6509" s="44">
        <v>43997</v>
      </c>
      <c r="K6509" s="49">
        <v>23</v>
      </c>
      <c r="L6509" s="49">
        <v>2005.14</v>
      </c>
      <c r="M6509" s="37"/>
      <c r="N6509" s="44">
        <v>43997</v>
      </c>
      <c r="O6509" s="49">
        <v>23</v>
      </c>
      <c r="P6509" s="49">
        <v>8660.7677281213</v>
      </c>
      <c r="Q6509" s="37"/>
      <c r="R6509" s="50">
        <v>0.10977843024367012</v>
      </c>
      <c r="S6509" s="50">
        <v>25857.761344433515</v>
      </c>
      <c r="T6509" s="50">
        <v>950.76548589819345</v>
      </c>
    </row>
    <row r="6510" spans="2:20">
      <c r="B6510" s="44">
        <v>43997</v>
      </c>
      <c r="C6510" s="45">
        <v>24</v>
      </c>
      <c r="D6510" s="45">
        <v>3.0268600000000001</v>
      </c>
      <c r="E6510" s="37"/>
      <c r="F6510" s="44">
        <v>43997</v>
      </c>
      <c r="G6510" s="49">
        <v>24</v>
      </c>
      <c r="H6510" s="49">
        <v>18107.932118220098</v>
      </c>
      <c r="I6510" s="37"/>
      <c r="J6510" s="44">
        <v>43997</v>
      </c>
      <c r="K6510" s="49">
        <v>24</v>
      </c>
      <c r="L6510" s="49">
        <v>1839.97</v>
      </c>
      <c r="M6510" s="37"/>
      <c r="N6510" s="44">
        <v>43997</v>
      </c>
      <c r="O6510" s="49">
        <v>24</v>
      </c>
      <c r="P6510" s="49">
        <v>8574.8104986141007</v>
      </c>
      <c r="Q6510" s="37"/>
      <c r="R6510" s="50">
        <v>0.10161127112623936</v>
      </c>
      <c r="S6510" s="50">
        <v>25954.750905835077</v>
      </c>
      <c r="T6510" s="50">
        <v>871.29739443080109</v>
      </c>
    </row>
    <row r="6511" spans="2:20">
      <c r="B6511" s="44">
        <v>43997</v>
      </c>
      <c r="C6511" s="45">
        <v>25</v>
      </c>
      <c r="D6511" s="45">
        <v>3.0364300000000002</v>
      </c>
      <c r="E6511" s="37"/>
      <c r="F6511" s="44">
        <v>43997</v>
      </c>
      <c r="G6511" s="49">
        <v>25</v>
      </c>
      <c r="H6511" s="49">
        <v>18302.472177918899</v>
      </c>
      <c r="I6511" s="37"/>
      <c r="J6511" s="44">
        <v>43997</v>
      </c>
      <c r="K6511" s="49">
        <v>25</v>
      </c>
      <c r="L6511" s="49">
        <v>6495.32</v>
      </c>
      <c r="M6511" s="37"/>
      <c r="N6511" s="44">
        <v>43997</v>
      </c>
      <c r="O6511" s="49">
        <v>25</v>
      </c>
      <c r="P6511" s="49">
        <v>8675.3388988381994</v>
      </c>
      <c r="Q6511" s="37"/>
      <c r="R6511" s="50">
        <v>0.35488757676333521</v>
      </c>
      <c r="S6511" s="50">
        <v>26342.059292599275</v>
      </c>
      <c r="T6511" s="50">
        <v>3078.7699994093896</v>
      </c>
    </row>
    <row r="6512" spans="2:20">
      <c r="B6512" s="44">
        <v>43997</v>
      </c>
      <c r="C6512" s="45">
        <v>26</v>
      </c>
      <c r="D6512" s="45">
        <v>3.0459900000000002</v>
      </c>
      <c r="E6512" s="37"/>
      <c r="F6512" s="44">
        <v>43997</v>
      </c>
      <c r="G6512" s="49">
        <v>26</v>
      </c>
      <c r="H6512" s="49">
        <v>18869.599568996498</v>
      </c>
      <c r="I6512" s="37"/>
      <c r="J6512" s="44">
        <v>43997</v>
      </c>
      <c r="K6512" s="49">
        <v>26</v>
      </c>
      <c r="L6512" s="49">
        <v>-1508.91</v>
      </c>
      <c r="M6512" s="37"/>
      <c r="N6512" s="44">
        <v>43997</v>
      </c>
      <c r="O6512" s="49">
        <v>26</v>
      </c>
      <c r="P6512" s="49">
        <v>9148.0256504287008</v>
      </c>
      <c r="Q6512" s="37"/>
      <c r="R6512" s="50">
        <v>-7.9965130923032368E-2</v>
      </c>
      <c r="S6512" s="50">
        <v>27864.794650949319</v>
      </c>
      <c r="T6512" s="50">
        <v>-731.52306882378934</v>
      </c>
    </row>
    <row r="6513" spans="2:20">
      <c r="B6513" s="44">
        <v>43997</v>
      </c>
      <c r="C6513" s="45">
        <v>27</v>
      </c>
      <c r="D6513" s="45">
        <v>2.7157499999999999</v>
      </c>
      <c r="E6513" s="37"/>
      <c r="F6513" s="44">
        <v>43997</v>
      </c>
      <c r="G6513" s="49">
        <v>27</v>
      </c>
      <c r="H6513" s="49">
        <v>18557.866121021601</v>
      </c>
      <c r="I6513" s="37"/>
      <c r="J6513" s="44">
        <v>43997</v>
      </c>
      <c r="K6513" s="49">
        <v>27</v>
      </c>
      <c r="L6513" s="49">
        <v>-1026.51</v>
      </c>
      <c r="M6513" s="37"/>
      <c r="N6513" s="44">
        <v>43997</v>
      </c>
      <c r="O6513" s="49">
        <v>27</v>
      </c>
      <c r="P6513" s="49">
        <v>8913.5577995004005</v>
      </c>
      <c r="Q6513" s="37"/>
      <c r="R6513" s="50">
        <v>-5.5314010420476678E-2</v>
      </c>
      <c r="S6513" s="50">
        <v>24206.994593993211</v>
      </c>
      <c r="T6513" s="50">
        <v>-493.04462900508634</v>
      </c>
    </row>
    <row r="6514" spans="2:20">
      <c r="B6514" s="44">
        <v>43997</v>
      </c>
      <c r="C6514" s="45">
        <v>28</v>
      </c>
      <c r="D6514" s="45">
        <v>2.5141800000000001</v>
      </c>
      <c r="E6514" s="37"/>
      <c r="F6514" s="44">
        <v>43997</v>
      </c>
      <c r="G6514" s="49">
        <v>28</v>
      </c>
      <c r="H6514" s="49">
        <v>18421.182003248301</v>
      </c>
      <c r="I6514" s="37"/>
      <c r="J6514" s="44">
        <v>43997</v>
      </c>
      <c r="K6514" s="49">
        <v>28</v>
      </c>
      <c r="L6514" s="49">
        <v>-644.24</v>
      </c>
      <c r="M6514" s="37"/>
      <c r="N6514" s="44">
        <v>43997</v>
      </c>
      <c r="O6514" s="49">
        <v>28</v>
      </c>
      <c r="P6514" s="49">
        <v>8890.9852029458998</v>
      </c>
      <c r="Q6514" s="37"/>
      <c r="R6514" s="50">
        <v>-3.4972782956403006E-2</v>
      </c>
      <c r="S6514" s="50">
        <v>22353.537177542523</v>
      </c>
      <c r="T6514" s="50">
        <v>-310.94249577121769</v>
      </c>
    </row>
    <row r="6515" spans="2:20">
      <c r="B6515" s="44">
        <v>43997</v>
      </c>
      <c r="C6515" s="45">
        <v>29</v>
      </c>
      <c r="D6515" s="45">
        <v>2.9174600000000002</v>
      </c>
      <c r="E6515" s="37"/>
      <c r="F6515" s="44">
        <v>43997</v>
      </c>
      <c r="G6515" s="49">
        <v>29</v>
      </c>
      <c r="H6515" s="49">
        <v>18220.1062009405</v>
      </c>
      <c r="I6515" s="37"/>
      <c r="J6515" s="44">
        <v>43997</v>
      </c>
      <c r="K6515" s="49">
        <v>29</v>
      </c>
      <c r="L6515" s="49">
        <v>12226.33</v>
      </c>
      <c r="M6515" s="37"/>
      <c r="N6515" s="44">
        <v>43997</v>
      </c>
      <c r="O6515" s="49">
        <v>29</v>
      </c>
      <c r="P6515" s="49">
        <v>9011.2756686823996</v>
      </c>
      <c r="Q6515" s="37"/>
      <c r="R6515" s="50">
        <v>0.67103505683017872</v>
      </c>
      <c r="S6515" s="50">
        <v>26290.036312354154</v>
      </c>
      <c r="T6515" s="50">
        <v>6046.881880446701</v>
      </c>
    </row>
    <row r="6516" spans="2:20">
      <c r="B6516" s="44">
        <v>43997</v>
      </c>
      <c r="C6516" s="45">
        <v>30</v>
      </c>
      <c r="D6516" s="45">
        <v>2.8256199999999998</v>
      </c>
      <c r="E6516" s="37"/>
      <c r="F6516" s="44">
        <v>43997</v>
      </c>
      <c r="G6516" s="49">
        <v>30</v>
      </c>
      <c r="H6516" s="49">
        <v>18003.1839731947</v>
      </c>
      <c r="I6516" s="37"/>
      <c r="J6516" s="44">
        <v>43997</v>
      </c>
      <c r="K6516" s="49">
        <v>30</v>
      </c>
      <c r="L6516" s="49">
        <v>3285.11</v>
      </c>
      <c r="M6516" s="37"/>
      <c r="N6516" s="44">
        <v>43997</v>
      </c>
      <c r="O6516" s="49">
        <v>30</v>
      </c>
      <c r="P6516" s="49">
        <v>8926.3779544986992</v>
      </c>
      <c r="Q6516" s="37"/>
      <c r="R6516" s="50">
        <v>0.18247383378913784</v>
      </c>
      <c r="S6516" s="50">
        <v>25222.552075790612</v>
      </c>
      <c r="T6516" s="50">
        <v>1628.8304072082199</v>
      </c>
    </row>
    <row r="6517" spans="2:20">
      <c r="B6517" s="44">
        <v>43997</v>
      </c>
      <c r="C6517" s="45">
        <v>31</v>
      </c>
      <c r="D6517" s="45">
        <v>3.1709800000000001</v>
      </c>
      <c r="E6517" s="37"/>
      <c r="F6517" s="44">
        <v>43997</v>
      </c>
      <c r="G6517" s="49">
        <v>31</v>
      </c>
      <c r="H6517" s="49">
        <v>18557.829619139698</v>
      </c>
      <c r="I6517" s="37"/>
      <c r="J6517" s="44">
        <v>43997</v>
      </c>
      <c r="K6517" s="49">
        <v>31</v>
      </c>
      <c r="L6517" s="49">
        <v>15645.81</v>
      </c>
      <c r="M6517" s="37"/>
      <c r="N6517" s="44">
        <v>43997</v>
      </c>
      <c r="O6517" s="49">
        <v>31</v>
      </c>
      <c r="P6517" s="49">
        <v>9128.4732812741004</v>
      </c>
      <c r="Q6517" s="37"/>
      <c r="R6517" s="50">
        <v>0.84308404167390483</v>
      </c>
      <c r="S6517" s="50">
        <v>28946.206205454549</v>
      </c>
      <c r="T6517" s="50">
        <v>7696.0701482888207</v>
      </c>
    </row>
    <row r="6518" spans="2:20">
      <c r="B6518" s="44">
        <v>43997</v>
      </c>
      <c r="C6518" s="45">
        <v>32</v>
      </c>
      <c r="D6518" s="45">
        <v>2.7515100000000001</v>
      </c>
      <c r="E6518" s="37"/>
      <c r="F6518" s="44">
        <v>43997</v>
      </c>
      <c r="G6518" s="49">
        <v>32</v>
      </c>
      <c r="H6518" s="49">
        <v>18833.083041205198</v>
      </c>
      <c r="I6518" s="37"/>
      <c r="J6518" s="44">
        <v>43997</v>
      </c>
      <c r="K6518" s="49">
        <v>32</v>
      </c>
      <c r="L6518" s="49">
        <v>7886.36</v>
      </c>
      <c r="M6518" s="37"/>
      <c r="N6518" s="44">
        <v>43997</v>
      </c>
      <c r="O6518" s="49">
        <v>32</v>
      </c>
      <c r="P6518" s="49">
        <v>9254.7666096894009</v>
      </c>
      <c r="Q6518" s="37"/>
      <c r="R6518" s="50">
        <v>0.41875034388927762</v>
      </c>
      <c r="S6518" s="50">
        <v>25464.582874226486</v>
      </c>
      <c r="T6518" s="50">
        <v>3875.4367004224405</v>
      </c>
    </row>
    <row r="6519" spans="2:20">
      <c r="B6519" s="44">
        <v>43997</v>
      </c>
      <c r="C6519" s="45">
        <v>33</v>
      </c>
      <c r="D6519" s="45">
        <v>2.6655000000000002</v>
      </c>
      <c r="E6519" s="37"/>
      <c r="F6519" s="44">
        <v>43997</v>
      </c>
      <c r="G6519" s="49">
        <v>33</v>
      </c>
      <c r="H6519" s="49">
        <v>18998.451462663299</v>
      </c>
      <c r="I6519" s="37"/>
      <c r="J6519" s="44">
        <v>43997</v>
      </c>
      <c r="K6519" s="49">
        <v>33</v>
      </c>
      <c r="L6519" s="49">
        <v>-1604.26</v>
      </c>
      <c r="M6519" s="37"/>
      <c r="N6519" s="44">
        <v>43997</v>
      </c>
      <c r="O6519" s="49">
        <v>33</v>
      </c>
      <c r="P6519" s="49">
        <v>9104.0910387768999</v>
      </c>
      <c r="Q6519" s="37"/>
      <c r="R6519" s="50">
        <v>-8.4441618999989101E-2</v>
      </c>
      <c r="S6519" s="50">
        <v>24266.954663859829</v>
      </c>
      <c r="T6519" s="50">
        <v>-768.76418683761403</v>
      </c>
    </row>
    <row r="6520" spans="2:20">
      <c r="B6520" s="44">
        <v>43997</v>
      </c>
      <c r="C6520" s="45">
        <v>34</v>
      </c>
      <c r="D6520" s="45">
        <v>2.3407499999999999</v>
      </c>
      <c r="E6520" s="37"/>
      <c r="F6520" s="44">
        <v>43997</v>
      </c>
      <c r="G6520" s="49">
        <v>34</v>
      </c>
      <c r="H6520" s="49">
        <v>19961.960568136299</v>
      </c>
      <c r="I6520" s="37"/>
      <c r="J6520" s="44">
        <v>43997</v>
      </c>
      <c r="K6520" s="49">
        <v>34</v>
      </c>
      <c r="L6520" s="49">
        <v>-1030.19</v>
      </c>
      <c r="M6520" s="37"/>
      <c r="N6520" s="44">
        <v>43997</v>
      </c>
      <c r="O6520" s="49">
        <v>34</v>
      </c>
      <c r="P6520" s="49">
        <v>9577.0078892249003</v>
      </c>
      <c r="Q6520" s="37"/>
      <c r="R6520" s="50">
        <v>-5.160765629626636E-2</v>
      </c>
      <c r="S6520" s="50">
        <v>22417.381216703183</v>
      </c>
      <c r="T6520" s="50">
        <v>-494.24693149375003</v>
      </c>
    </row>
    <row r="6521" spans="2:20">
      <c r="B6521" s="44">
        <v>43997</v>
      </c>
      <c r="C6521" s="45">
        <v>35</v>
      </c>
      <c r="D6521" s="45">
        <v>2.65754</v>
      </c>
      <c r="E6521" s="37"/>
      <c r="F6521" s="44">
        <v>43997</v>
      </c>
      <c r="G6521" s="49">
        <v>35</v>
      </c>
      <c r="H6521" s="49">
        <v>20568.973116930199</v>
      </c>
      <c r="I6521" s="37"/>
      <c r="J6521" s="44">
        <v>43997</v>
      </c>
      <c r="K6521" s="49">
        <v>35</v>
      </c>
      <c r="L6521" s="49">
        <v>1799.55</v>
      </c>
      <c r="M6521" s="37"/>
      <c r="N6521" s="44">
        <v>43997</v>
      </c>
      <c r="O6521" s="49">
        <v>35</v>
      </c>
      <c r="P6521" s="49">
        <v>9769.1034330274997</v>
      </c>
      <c r="Q6521" s="37"/>
      <c r="R6521" s="50">
        <v>8.748856784293238E-2</v>
      </c>
      <c r="S6521" s="50">
        <v>25961.783137407903</v>
      </c>
      <c r="T6521" s="50">
        <v>854.68486846505004</v>
      </c>
    </row>
    <row r="6522" spans="2:20">
      <c r="B6522" s="44">
        <v>43997</v>
      </c>
      <c r="C6522" s="45">
        <v>36</v>
      </c>
      <c r="D6522" s="45">
        <v>2.6455700000000002</v>
      </c>
      <c r="E6522" s="37"/>
      <c r="F6522" s="44">
        <v>43997</v>
      </c>
      <c r="G6522" s="49">
        <v>36</v>
      </c>
      <c r="H6522" s="49">
        <v>20727.398135191201</v>
      </c>
      <c r="I6522" s="37"/>
      <c r="J6522" s="44">
        <v>43997</v>
      </c>
      <c r="K6522" s="49">
        <v>36</v>
      </c>
      <c r="L6522" s="49">
        <v>148.55000000000001</v>
      </c>
      <c r="M6522" s="37"/>
      <c r="N6522" s="44">
        <v>43997</v>
      </c>
      <c r="O6522" s="49">
        <v>36</v>
      </c>
      <c r="P6522" s="49">
        <v>9828.8390551686007</v>
      </c>
      <c r="Q6522" s="37"/>
      <c r="R6522" s="50">
        <v>7.166842602776574E-3</v>
      </c>
      <c r="S6522" s="50">
        <v>26002.881739182398</v>
      </c>
      <c r="T6522" s="50">
        <v>70.441742476416579</v>
      </c>
    </row>
    <row r="6523" spans="2:20">
      <c r="B6523" s="44">
        <v>43997</v>
      </c>
      <c r="C6523" s="45">
        <v>37</v>
      </c>
      <c r="D6523" s="45">
        <v>2.5636399999999999</v>
      </c>
      <c r="E6523" s="37"/>
      <c r="F6523" s="44">
        <v>43997</v>
      </c>
      <c r="G6523" s="49">
        <v>37</v>
      </c>
      <c r="H6523" s="49">
        <v>21314.155240240099</v>
      </c>
      <c r="I6523" s="37"/>
      <c r="J6523" s="44">
        <v>43997</v>
      </c>
      <c r="K6523" s="49">
        <v>37</v>
      </c>
      <c r="L6523" s="49">
        <v>-1125.24</v>
      </c>
      <c r="M6523" s="37"/>
      <c r="N6523" s="44">
        <v>43997</v>
      </c>
      <c r="O6523" s="49">
        <v>37</v>
      </c>
      <c r="P6523" s="49">
        <v>10177.405036811801</v>
      </c>
      <c r="Q6523" s="37"/>
      <c r="R6523" s="50">
        <v>-5.2793084563614374E-2</v>
      </c>
      <c r="S6523" s="50">
        <v>26091.202648572202</v>
      </c>
      <c r="T6523" s="50">
        <v>-537.29660474656021</v>
      </c>
    </row>
    <row r="6524" spans="2:20">
      <c r="B6524" s="44">
        <v>43997</v>
      </c>
      <c r="C6524" s="45">
        <v>38</v>
      </c>
      <c r="D6524" s="45">
        <v>2.6810900000000002</v>
      </c>
      <c r="E6524" s="37"/>
      <c r="F6524" s="44">
        <v>43997</v>
      </c>
      <c r="G6524" s="49">
        <v>38</v>
      </c>
      <c r="H6524" s="49">
        <v>21600.998245836101</v>
      </c>
      <c r="I6524" s="37"/>
      <c r="J6524" s="44">
        <v>43997</v>
      </c>
      <c r="K6524" s="49">
        <v>38</v>
      </c>
      <c r="L6524" s="49">
        <v>3330.88</v>
      </c>
      <c r="M6524" s="37"/>
      <c r="N6524" s="44">
        <v>43997</v>
      </c>
      <c r="O6524" s="49">
        <v>38</v>
      </c>
      <c r="P6524" s="49">
        <v>10233.2259217591</v>
      </c>
      <c r="Q6524" s="37"/>
      <c r="R6524" s="50">
        <v>0.15420028102831193</v>
      </c>
      <c r="S6524" s="50">
        <v>27436.199686569107</v>
      </c>
      <c r="T6524" s="50">
        <v>1577.9663129614596</v>
      </c>
    </row>
    <row r="6525" spans="2:20">
      <c r="B6525" s="44">
        <v>43997</v>
      </c>
      <c r="C6525" s="45">
        <v>39</v>
      </c>
      <c r="D6525" s="45">
        <v>3.05104</v>
      </c>
      <c r="E6525" s="37"/>
      <c r="F6525" s="44">
        <v>43997</v>
      </c>
      <c r="G6525" s="49">
        <v>39</v>
      </c>
      <c r="H6525" s="49">
        <v>21197.344731506801</v>
      </c>
      <c r="I6525" s="37"/>
      <c r="J6525" s="44">
        <v>43997</v>
      </c>
      <c r="K6525" s="49">
        <v>39</v>
      </c>
      <c r="L6525" s="49">
        <v>17803.73</v>
      </c>
      <c r="M6525" s="37"/>
      <c r="N6525" s="44">
        <v>43997</v>
      </c>
      <c r="O6525" s="49">
        <v>39</v>
      </c>
      <c r="P6525" s="49">
        <v>10052.3503685252</v>
      </c>
      <c r="Q6525" s="37"/>
      <c r="R6525" s="50">
        <v>0.83990378160606682</v>
      </c>
      <c r="S6525" s="50">
        <v>30670.123068385124</v>
      </c>
      <c r="T6525" s="50">
        <v>8443.0070885534551</v>
      </c>
    </row>
    <row r="6526" spans="2:20">
      <c r="B6526" s="44">
        <v>43997</v>
      </c>
      <c r="C6526" s="45">
        <v>40</v>
      </c>
      <c r="D6526" s="45">
        <v>3.0057100000000001</v>
      </c>
      <c r="E6526" s="37"/>
      <c r="F6526" s="44">
        <v>43997</v>
      </c>
      <c r="G6526" s="49">
        <v>40</v>
      </c>
      <c r="H6526" s="49">
        <v>20894.784000508302</v>
      </c>
      <c r="I6526" s="37"/>
      <c r="J6526" s="44">
        <v>43997</v>
      </c>
      <c r="K6526" s="49">
        <v>40</v>
      </c>
      <c r="L6526" s="49">
        <v>13645.3</v>
      </c>
      <c r="M6526" s="37"/>
      <c r="N6526" s="44">
        <v>43997</v>
      </c>
      <c r="O6526" s="49">
        <v>40</v>
      </c>
      <c r="P6526" s="49">
        <v>9911.0556723286008</v>
      </c>
      <c r="Q6526" s="37"/>
      <c r="R6526" s="50">
        <v>0.65304814826839341</v>
      </c>
      <c r="S6526" s="50">
        <v>29789.759144874799</v>
      </c>
      <c r="T6526" s="50">
        <v>6472.3965541991493</v>
      </c>
    </row>
    <row r="6527" spans="2:20">
      <c r="B6527" s="44">
        <v>43997</v>
      </c>
      <c r="C6527" s="45">
        <v>41</v>
      </c>
      <c r="D6527" s="45">
        <v>2.4752700000000001</v>
      </c>
      <c r="E6527" s="37"/>
      <c r="F6527" s="44">
        <v>43997</v>
      </c>
      <c r="G6527" s="49">
        <v>41</v>
      </c>
      <c r="H6527" s="49">
        <v>20792.138531020199</v>
      </c>
      <c r="I6527" s="37"/>
      <c r="J6527" s="44">
        <v>43997</v>
      </c>
      <c r="K6527" s="49">
        <v>41</v>
      </c>
      <c r="L6527" s="49">
        <v>1892.13</v>
      </c>
      <c r="M6527" s="37"/>
      <c r="N6527" s="44">
        <v>43997</v>
      </c>
      <c r="O6527" s="49">
        <v>41</v>
      </c>
      <c r="P6527" s="49">
        <v>9804.8060815311001</v>
      </c>
      <c r="Q6527" s="37"/>
      <c r="R6527" s="50">
        <v>9.1002183213482066E-2</v>
      </c>
      <c r="S6527" s="50">
        <v>24269.542349431485</v>
      </c>
      <c r="T6527" s="50">
        <v>892.25875940415631</v>
      </c>
    </row>
    <row r="6528" spans="2:20">
      <c r="B6528" s="44">
        <v>43997</v>
      </c>
      <c r="C6528" s="45">
        <v>42</v>
      </c>
      <c r="D6528" s="45">
        <v>2.84735</v>
      </c>
      <c r="E6528" s="37"/>
      <c r="F6528" s="44">
        <v>43997</v>
      </c>
      <c r="G6528" s="49">
        <v>42</v>
      </c>
      <c r="H6528" s="49">
        <v>20734.942666356699</v>
      </c>
      <c r="I6528" s="37"/>
      <c r="J6528" s="44">
        <v>43997</v>
      </c>
      <c r="K6528" s="49">
        <v>42</v>
      </c>
      <c r="L6528" s="49">
        <v>10876.53</v>
      </c>
      <c r="M6528" s="37"/>
      <c r="N6528" s="44">
        <v>43997</v>
      </c>
      <c r="O6528" s="49">
        <v>42</v>
      </c>
      <c r="P6528" s="49">
        <v>9773.8012907076009</v>
      </c>
      <c r="Q6528" s="37"/>
      <c r="R6528" s="50">
        <v>0.52455076317368454</v>
      </c>
      <c r="S6528" s="50">
        <v>27829.433105096286</v>
      </c>
      <c r="T6528" s="50">
        <v>5126.854926148615</v>
      </c>
    </row>
    <row r="6529" spans="2:20">
      <c r="B6529" s="44">
        <v>43997</v>
      </c>
      <c r="C6529" s="45">
        <v>43</v>
      </c>
      <c r="D6529" s="45">
        <v>2.65768</v>
      </c>
      <c r="E6529" s="37"/>
      <c r="F6529" s="44">
        <v>43997</v>
      </c>
      <c r="G6529" s="49">
        <v>43</v>
      </c>
      <c r="H6529" s="49">
        <v>20274.0968619905</v>
      </c>
      <c r="I6529" s="37"/>
      <c r="J6529" s="44">
        <v>43997</v>
      </c>
      <c r="K6529" s="49">
        <v>43</v>
      </c>
      <c r="L6529" s="49">
        <v>6648.07</v>
      </c>
      <c r="M6529" s="37"/>
      <c r="N6529" s="44">
        <v>43997</v>
      </c>
      <c r="O6529" s="49">
        <v>43</v>
      </c>
      <c r="P6529" s="49">
        <v>9581.0387365235001</v>
      </c>
      <c r="Q6529" s="37"/>
      <c r="R6529" s="50">
        <v>0.32790955105199671</v>
      </c>
      <c r="S6529" s="50">
        <v>25463.335029283775</v>
      </c>
      <c r="T6529" s="50">
        <v>3141.7141107052107</v>
      </c>
    </row>
    <row r="6530" spans="2:20">
      <c r="B6530" s="44">
        <v>43997</v>
      </c>
      <c r="C6530" s="45">
        <v>44</v>
      </c>
      <c r="D6530" s="45">
        <v>2.3586999999999998</v>
      </c>
      <c r="E6530" s="37"/>
      <c r="F6530" s="44">
        <v>43997</v>
      </c>
      <c r="G6530" s="49">
        <v>44</v>
      </c>
      <c r="H6530" s="49">
        <v>20129.046866573601</v>
      </c>
      <c r="I6530" s="37"/>
      <c r="J6530" s="44">
        <v>43997</v>
      </c>
      <c r="K6530" s="49">
        <v>44</v>
      </c>
      <c r="L6530" s="49">
        <v>15.91</v>
      </c>
      <c r="M6530" s="37"/>
      <c r="N6530" s="44">
        <v>43997</v>
      </c>
      <c r="O6530" s="49">
        <v>44</v>
      </c>
      <c r="P6530" s="49">
        <v>9456.8757962638992</v>
      </c>
      <c r="Q6530" s="37"/>
      <c r="R6530" s="50">
        <v>7.9040006739813538E-4</v>
      </c>
      <c r="S6530" s="50">
        <v>22305.932940647657</v>
      </c>
      <c r="T6530" s="50">
        <v>7.4747152667427814</v>
      </c>
    </row>
    <row r="6531" spans="2:20">
      <c r="B6531" s="44">
        <v>43997</v>
      </c>
      <c r="C6531" s="45">
        <v>45</v>
      </c>
      <c r="D6531" s="45">
        <v>2.6191900000000001</v>
      </c>
      <c r="E6531" s="37"/>
      <c r="F6531" s="44">
        <v>43997</v>
      </c>
      <c r="G6531" s="49">
        <v>45</v>
      </c>
      <c r="H6531" s="49">
        <v>20011.993043005601</v>
      </c>
      <c r="I6531" s="37"/>
      <c r="J6531" s="44">
        <v>43997</v>
      </c>
      <c r="K6531" s="49">
        <v>45</v>
      </c>
      <c r="L6531" s="49">
        <v>4539.67</v>
      </c>
      <c r="M6531" s="37"/>
      <c r="N6531" s="44">
        <v>43997</v>
      </c>
      <c r="O6531" s="49">
        <v>45</v>
      </c>
      <c r="P6531" s="49">
        <v>9546.3095595341001</v>
      </c>
      <c r="Q6531" s="37"/>
      <c r="R6531" s="50">
        <v>0.22684747042657311</v>
      </c>
      <c r="S6531" s="50">
        <v>25003.59853523612</v>
      </c>
      <c r="T6531" s="50">
        <v>2165.5561754893238</v>
      </c>
    </row>
    <row r="6532" spans="2:20">
      <c r="B6532" s="44">
        <v>43997</v>
      </c>
      <c r="C6532" s="45">
        <v>46</v>
      </c>
      <c r="D6532" s="45">
        <v>2.1588599999999998</v>
      </c>
      <c r="E6532" s="37"/>
      <c r="F6532" s="44">
        <v>43997</v>
      </c>
      <c r="G6532" s="49">
        <v>46</v>
      </c>
      <c r="H6532" s="49">
        <v>19514.0084202242</v>
      </c>
      <c r="I6532" s="37"/>
      <c r="J6532" s="44">
        <v>43997</v>
      </c>
      <c r="K6532" s="49">
        <v>46</v>
      </c>
      <c r="L6532" s="49">
        <v>-740.24</v>
      </c>
      <c r="M6532" s="37"/>
      <c r="N6532" s="44">
        <v>43997</v>
      </c>
      <c r="O6532" s="49">
        <v>46</v>
      </c>
      <c r="P6532" s="49">
        <v>9401.0271002781992</v>
      </c>
      <c r="Q6532" s="37"/>
      <c r="R6532" s="50">
        <v>-3.793377475602705E-2</v>
      </c>
      <c r="S6532" s="50">
        <v>20295.50136570659</v>
      </c>
      <c r="T6532" s="50">
        <v>-356.61644449725935</v>
      </c>
    </row>
    <row r="6533" spans="2:20">
      <c r="B6533" s="44">
        <v>43997</v>
      </c>
      <c r="C6533" s="45">
        <v>47</v>
      </c>
      <c r="D6533" s="45">
        <v>2.4020899999999998</v>
      </c>
      <c r="E6533" s="37"/>
      <c r="F6533" s="44">
        <v>43997</v>
      </c>
      <c r="G6533" s="49">
        <v>47</v>
      </c>
      <c r="H6533" s="49">
        <v>18010.5531237619</v>
      </c>
      <c r="I6533" s="37"/>
      <c r="J6533" s="44">
        <v>43997</v>
      </c>
      <c r="K6533" s="49">
        <v>47</v>
      </c>
      <c r="L6533" s="49">
        <v>-3428.43</v>
      </c>
      <c r="M6533" s="37"/>
      <c r="N6533" s="44">
        <v>43997</v>
      </c>
      <c r="O6533" s="49">
        <v>47</v>
      </c>
      <c r="P6533" s="49">
        <v>8541.7969090874994</v>
      </c>
      <c r="Q6533" s="37"/>
      <c r="R6533" s="50">
        <v>-0.19035673010379467</v>
      </c>
      <c r="S6533" s="50">
        <v>20518.164937349989</v>
      </c>
      <c r="T6533" s="50">
        <v>-1625.9885288245966</v>
      </c>
    </row>
    <row r="6534" spans="2:20">
      <c r="B6534" s="44">
        <v>43997</v>
      </c>
      <c r="C6534" s="45">
        <v>48</v>
      </c>
      <c r="D6534" s="45">
        <v>2.9636999999999998</v>
      </c>
      <c r="E6534" s="37"/>
      <c r="F6534" s="44">
        <v>43997</v>
      </c>
      <c r="G6534" s="49">
        <v>48</v>
      </c>
      <c r="H6534" s="49">
        <v>17295.541154316601</v>
      </c>
      <c r="I6534" s="37"/>
      <c r="J6534" s="44">
        <v>43997</v>
      </c>
      <c r="K6534" s="49">
        <v>48</v>
      </c>
      <c r="L6534" s="49">
        <v>1947.39</v>
      </c>
      <c r="M6534" s="37"/>
      <c r="N6534" s="44">
        <v>43997</v>
      </c>
      <c r="O6534" s="49">
        <v>48</v>
      </c>
      <c r="P6534" s="49">
        <v>8274.2604061780003</v>
      </c>
      <c r="Q6534" s="37"/>
      <c r="R6534" s="50">
        <v>0.11259491580082609</v>
      </c>
      <c r="S6534" s="50">
        <v>24522.425565789737</v>
      </c>
      <c r="T6534" s="50">
        <v>931.63965374772101</v>
      </c>
    </row>
    <row r="6535" spans="2:20">
      <c r="B6535" s="44">
        <v>43998</v>
      </c>
      <c r="C6535" s="45">
        <v>1</v>
      </c>
      <c r="D6535" s="45">
        <v>2.66228</v>
      </c>
      <c r="E6535" s="37"/>
      <c r="F6535" s="44">
        <v>43998</v>
      </c>
      <c r="G6535" s="49">
        <v>1</v>
      </c>
      <c r="H6535" s="49">
        <v>16525.265761899202</v>
      </c>
      <c r="I6535" s="37"/>
      <c r="J6535" s="44">
        <v>43998</v>
      </c>
      <c r="K6535" s="49">
        <v>1</v>
      </c>
      <c r="L6535" s="49">
        <v>-37.4</v>
      </c>
      <c r="M6535" s="37"/>
      <c r="N6535" s="44">
        <v>43998</v>
      </c>
      <c r="O6535" s="49">
        <v>1</v>
      </c>
      <c r="P6535" s="49">
        <v>7993.6386820655998</v>
      </c>
      <c r="Q6535" s="37"/>
      <c r="R6535" s="50">
        <v>-2.26320112117227E-3</v>
      </c>
      <c r="S6535" s="50">
        <v>21281.304390489604</v>
      </c>
      <c r="T6535" s="50">
        <v>-18.091212027496891</v>
      </c>
    </row>
    <row r="6536" spans="2:20">
      <c r="B6536" s="44">
        <v>43998</v>
      </c>
      <c r="C6536" s="45">
        <v>2</v>
      </c>
      <c r="D6536" s="45">
        <v>2.5734699999999999</v>
      </c>
      <c r="E6536" s="37"/>
      <c r="F6536" s="44">
        <v>43998</v>
      </c>
      <c r="G6536" s="49">
        <v>2</v>
      </c>
      <c r="H6536" s="49">
        <v>16180.174925972</v>
      </c>
      <c r="I6536" s="37"/>
      <c r="J6536" s="44">
        <v>43998</v>
      </c>
      <c r="K6536" s="49">
        <v>2</v>
      </c>
      <c r="L6536" s="49">
        <v>-1450.8</v>
      </c>
      <c r="M6536" s="37"/>
      <c r="N6536" s="44">
        <v>43998</v>
      </c>
      <c r="O6536" s="49">
        <v>2</v>
      </c>
      <c r="P6536" s="49">
        <v>7813.4843322937004</v>
      </c>
      <c r="Q6536" s="37"/>
      <c r="R6536" s="50">
        <v>-8.9665285241830928E-2</v>
      </c>
      <c r="S6536" s="50">
        <v>20107.767524627867</v>
      </c>
      <c r="T6536" s="50">
        <v>-700.59830138769155</v>
      </c>
    </row>
    <row r="6537" spans="2:20">
      <c r="B6537" s="44">
        <v>43998</v>
      </c>
      <c r="C6537" s="45">
        <v>3</v>
      </c>
      <c r="D6537" s="45">
        <v>2.7106499999999998</v>
      </c>
      <c r="E6537" s="37"/>
      <c r="F6537" s="44">
        <v>43998</v>
      </c>
      <c r="G6537" s="49">
        <v>3</v>
      </c>
      <c r="H6537" s="49">
        <v>15890.634719064599</v>
      </c>
      <c r="I6537" s="37"/>
      <c r="J6537" s="44">
        <v>43998</v>
      </c>
      <c r="K6537" s="49">
        <v>3</v>
      </c>
      <c r="L6537" s="49">
        <v>-234.38</v>
      </c>
      <c r="M6537" s="37"/>
      <c r="N6537" s="44">
        <v>43998</v>
      </c>
      <c r="O6537" s="49">
        <v>3</v>
      </c>
      <c r="P6537" s="49">
        <v>7620.3990788074998</v>
      </c>
      <c r="Q6537" s="37"/>
      <c r="R6537" s="50">
        <v>-1.4749568166638768E-2</v>
      </c>
      <c r="S6537" s="50">
        <v>20656.234762969547</v>
      </c>
      <c r="T6537" s="50">
        <v>-112.3975956698625</v>
      </c>
    </row>
    <row r="6538" spans="2:20">
      <c r="B6538" s="44">
        <v>43998</v>
      </c>
      <c r="C6538" s="45">
        <v>4</v>
      </c>
      <c r="D6538" s="45">
        <v>2.6190000000000002</v>
      </c>
      <c r="E6538" s="37"/>
      <c r="F6538" s="44">
        <v>43998</v>
      </c>
      <c r="G6538" s="49">
        <v>4</v>
      </c>
      <c r="H6538" s="49">
        <v>15850.9356834551</v>
      </c>
      <c r="I6538" s="37"/>
      <c r="J6538" s="44">
        <v>43998</v>
      </c>
      <c r="K6538" s="49">
        <v>4</v>
      </c>
      <c r="L6538" s="49">
        <v>-1523.74</v>
      </c>
      <c r="M6538" s="37"/>
      <c r="N6538" s="44">
        <v>43998</v>
      </c>
      <c r="O6538" s="49">
        <v>4</v>
      </c>
      <c r="P6538" s="49">
        <v>7570.1193847681998</v>
      </c>
      <c r="Q6538" s="37"/>
      <c r="R6538" s="50">
        <v>-9.6129340906382602E-2</v>
      </c>
      <c r="S6538" s="50">
        <v>19826.142668707918</v>
      </c>
      <c r="T6538" s="50">
        <v>-727.71058704039763</v>
      </c>
    </row>
    <row r="6539" spans="2:20">
      <c r="B6539" s="44">
        <v>43998</v>
      </c>
      <c r="C6539" s="45">
        <v>5</v>
      </c>
      <c r="D6539" s="45">
        <v>2.6263999999999998</v>
      </c>
      <c r="E6539" s="37"/>
      <c r="F6539" s="44">
        <v>43998</v>
      </c>
      <c r="G6539" s="49">
        <v>5</v>
      </c>
      <c r="H6539" s="49">
        <v>16541.154182592301</v>
      </c>
      <c r="I6539" s="37"/>
      <c r="J6539" s="44">
        <v>43998</v>
      </c>
      <c r="K6539" s="49">
        <v>5</v>
      </c>
      <c r="L6539" s="49">
        <v>-1453.11</v>
      </c>
      <c r="M6539" s="37"/>
      <c r="N6539" s="44">
        <v>43998</v>
      </c>
      <c r="O6539" s="49">
        <v>5</v>
      </c>
      <c r="P6539" s="49">
        <v>8448.3506147688004</v>
      </c>
      <c r="Q6539" s="37"/>
      <c r="R6539" s="50">
        <v>-8.7848162465545138E-2</v>
      </c>
      <c r="S6539" s="50">
        <v>22188.748054628777</v>
      </c>
      <c r="T6539" s="50">
        <v>-742.17207737209776</v>
      </c>
    </row>
    <row r="6540" spans="2:20">
      <c r="B6540" s="44">
        <v>43998</v>
      </c>
      <c r="C6540" s="45">
        <v>6</v>
      </c>
      <c r="D6540" s="45">
        <v>2.4141400000000002</v>
      </c>
      <c r="E6540" s="37"/>
      <c r="F6540" s="44">
        <v>43998</v>
      </c>
      <c r="G6540" s="49">
        <v>6</v>
      </c>
      <c r="H6540" s="49">
        <v>16446.115788125899</v>
      </c>
      <c r="I6540" s="37"/>
      <c r="J6540" s="44">
        <v>43998</v>
      </c>
      <c r="K6540" s="49">
        <v>6</v>
      </c>
      <c r="L6540" s="49">
        <v>-3231.13</v>
      </c>
      <c r="M6540" s="37"/>
      <c r="N6540" s="44">
        <v>43998</v>
      </c>
      <c r="O6540" s="49">
        <v>6</v>
      </c>
      <c r="P6540" s="49">
        <v>8401.2936441189995</v>
      </c>
      <c r="Q6540" s="37"/>
      <c r="R6540" s="50">
        <v>-0.19646766699361787</v>
      </c>
      <c r="S6540" s="50">
        <v>20281.899038013442</v>
      </c>
      <c r="T6540" s="50">
        <v>-1650.5825619883699</v>
      </c>
    </row>
    <row r="6541" spans="2:20">
      <c r="B6541" s="44">
        <v>43998</v>
      </c>
      <c r="C6541" s="45">
        <v>7</v>
      </c>
      <c r="D6541" s="45">
        <v>2.1686700000000001</v>
      </c>
      <c r="E6541" s="37"/>
      <c r="F6541" s="44">
        <v>43998</v>
      </c>
      <c r="G6541" s="49">
        <v>7</v>
      </c>
      <c r="H6541" s="49">
        <v>16272.7487300745</v>
      </c>
      <c r="I6541" s="37"/>
      <c r="J6541" s="44">
        <v>43998</v>
      </c>
      <c r="K6541" s="49">
        <v>7</v>
      </c>
      <c r="L6541" s="49">
        <v>-1074.74</v>
      </c>
      <c r="M6541" s="37"/>
      <c r="N6541" s="44">
        <v>43998</v>
      </c>
      <c r="O6541" s="49">
        <v>7</v>
      </c>
      <c r="P6541" s="49">
        <v>8338.0889776228996</v>
      </c>
      <c r="Q6541" s="37"/>
      <c r="R6541" s="50">
        <v>-6.6045387772363129E-2</v>
      </c>
      <c r="S6541" s="50">
        <v>18082.563423101456</v>
      </c>
      <c r="T6541" s="50">
        <v>-550.69231980757127</v>
      </c>
    </row>
    <row r="6542" spans="2:20">
      <c r="B6542" s="44">
        <v>43998</v>
      </c>
      <c r="C6542" s="45">
        <v>8</v>
      </c>
      <c r="D6542" s="45">
        <v>2.2789600000000001</v>
      </c>
      <c r="E6542" s="37"/>
      <c r="F6542" s="44">
        <v>43998</v>
      </c>
      <c r="G6542" s="49">
        <v>8</v>
      </c>
      <c r="H6542" s="49">
        <v>16379.289288153101</v>
      </c>
      <c r="I6542" s="37"/>
      <c r="J6542" s="44">
        <v>43998</v>
      </c>
      <c r="K6542" s="49">
        <v>8</v>
      </c>
      <c r="L6542" s="49">
        <v>-4231.0600000000004</v>
      </c>
      <c r="M6542" s="37"/>
      <c r="N6542" s="44">
        <v>43998</v>
      </c>
      <c r="O6542" s="49">
        <v>8</v>
      </c>
      <c r="P6542" s="49">
        <v>8384.9709428686001</v>
      </c>
      <c r="Q6542" s="37"/>
      <c r="R6542" s="50">
        <v>-0.2583176794526893</v>
      </c>
      <c r="S6542" s="50">
        <v>19109.013379959826</v>
      </c>
      <c r="T6542" s="50">
        <v>-2165.9862362400449</v>
      </c>
    </row>
    <row r="6543" spans="2:20">
      <c r="B6543" s="44">
        <v>43998</v>
      </c>
      <c r="C6543" s="45">
        <v>9</v>
      </c>
      <c r="D6543" s="45">
        <v>2.43682</v>
      </c>
      <c r="E6543" s="37"/>
      <c r="F6543" s="44">
        <v>43998</v>
      </c>
      <c r="G6543" s="49">
        <v>9</v>
      </c>
      <c r="H6543" s="49">
        <v>15186.0560921374</v>
      </c>
      <c r="I6543" s="37"/>
      <c r="J6543" s="44">
        <v>43998</v>
      </c>
      <c r="K6543" s="49">
        <v>9</v>
      </c>
      <c r="L6543" s="49">
        <v>-1685.22</v>
      </c>
      <c r="M6543" s="37"/>
      <c r="N6543" s="44">
        <v>43998</v>
      </c>
      <c r="O6543" s="49">
        <v>9</v>
      </c>
      <c r="P6543" s="49">
        <v>7426.9555759425002</v>
      </c>
      <c r="Q6543" s="37"/>
      <c r="R6543" s="50">
        <v>-0.11097153795398694</v>
      </c>
      <c r="S6543" s="50">
        <v>18098.153886568205</v>
      </c>
      <c r="T6543" s="50">
        <v>-824.18068257827815</v>
      </c>
    </row>
    <row r="6544" spans="2:20">
      <c r="B6544" s="44">
        <v>43998</v>
      </c>
      <c r="C6544" s="45">
        <v>10</v>
      </c>
      <c r="D6544" s="45">
        <v>2.6842700000000002</v>
      </c>
      <c r="E6544" s="37"/>
      <c r="F6544" s="44">
        <v>43998</v>
      </c>
      <c r="G6544" s="49">
        <v>10</v>
      </c>
      <c r="H6544" s="49">
        <v>15248.477813039501</v>
      </c>
      <c r="I6544" s="37"/>
      <c r="J6544" s="44">
        <v>43998</v>
      </c>
      <c r="K6544" s="49">
        <v>10</v>
      </c>
      <c r="L6544" s="49">
        <v>1356.71</v>
      </c>
      <c r="M6544" s="37"/>
      <c r="N6544" s="44">
        <v>43998</v>
      </c>
      <c r="O6544" s="49">
        <v>10</v>
      </c>
      <c r="P6544" s="49">
        <v>7532.9848563239002</v>
      </c>
      <c r="Q6544" s="37"/>
      <c r="R6544" s="50">
        <v>8.8973471098854895E-2</v>
      </c>
      <c r="S6544" s="50">
        <v>20220.565260284558</v>
      </c>
      <c r="T6544" s="50">
        <v>670.2358104022461</v>
      </c>
    </row>
    <row r="6545" spans="2:20">
      <c r="B6545" s="44">
        <v>43998</v>
      </c>
      <c r="C6545" s="45">
        <v>11</v>
      </c>
      <c r="D6545" s="45">
        <v>2.8087800000000001</v>
      </c>
      <c r="E6545" s="37"/>
      <c r="F6545" s="44">
        <v>43998</v>
      </c>
      <c r="G6545" s="49">
        <v>11</v>
      </c>
      <c r="H6545" s="49">
        <v>18019.9525621629</v>
      </c>
      <c r="I6545" s="37"/>
      <c r="J6545" s="44">
        <v>43998</v>
      </c>
      <c r="K6545" s="49">
        <v>11</v>
      </c>
      <c r="L6545" s="49">
        <v>4756.76</v>
      </c>
      <c r="M6545" s="37"/>
      <c r="N6545" s="44">
        <v>43998</v>
      </c>
      <c r="O6545" s="49">
        <v>11</v>
      </c>
      <c r="P6545" s="49">
        <v>9485.5867847097998</v>
      </c>
      <c r="Q6545" s="37"/>
      <c r="R6545" s="50">
        <v>0.2639718380828554</v>
      </c>
      <c r="S6545" s="50">
        <v>26642.926449157192</v>
      </c>
      <c r="T6545" s="50">
        <v>2503.9277788542881</v>
      </c>
    </row>
    <row r="6546" spans="2:20">
      <c r="B6546" s="44">
        <v>43998</v>
      </c>
      <c r="C6546" s="45">
        <v>12</v>
      </c>
      <c r="D6546" s="45">
        <v>2.5103599999999999</v>
      </c>
      <c r="E6546" s="37"/>
      <c r="F6546" s="44">
        <v>43998</v>
      </c>
      <c r="G6546" s="49">
        <v>12</v>
      </c>
      <c r="H6546" s="49">
        <v>18692.493457520199</v>
      </c>
      <c r="I6546" s="37"/>
      <c r="J6546" s="44">
        <v>43998</v>
      </c>
      <c r="K6546" s="49">
        <v>12</v>
      </c>
      <c r="L6546" s="49">
        <v>1.36</v>
      </c>
      <c r="M6546" s="37"/>
      <c r="N6546" s="44">
        <v>43998</v>
      </c>
      <c r="O6546" s="49">
        <v>12</v>
      </c>
      <c r="P6546" s="49">
        <v>9837.8018249308006</v>
      </c>
      <c r="Q6546" s="37"/>
      <c r="R6546" s="50">
        <v>7.2756478588085685E-5</v>
      </c>
      <c r="S6546" s="50">
        <v>24696.424189233283</v>
      </c>
      <c r="T6546" s="50">
        <v>0.71576381782940812</v>
      </c>
    </row>
    <row r="6547" spans="2:20">
      <c r="B6547" s="44">
        <v>43998</v>
      </c>
      <c r="C6547" s="45">
        <v>13</v>
      </c>
      <c r="D6547" s="45">
        <v>2.3862000000000001</v>
      </c>
      <c r="E6547" s="37"/>
      <c r="F6547" s="44">
        <v>43998</v>
      </c>
      <c r="G6547" s="49">
        <v>13</v>
      </c>
      <c r="H6547" s="49">
        <v>19025.236329779302</v>
      </c>
      <c r="I6547" s="37"/>
      <c r="J6547" s="44">
        <v>43998</v>
      </c>
      <c r="K6547" s="49">
        <v>13</v>
      </c>
      <c r="L6547" s="49">
        <v>-611.73</v>
      </c>
      <c r="M6547" s="37"/>
      <c r="N6547" s="44">
        <v>43998</v>
      </c>
      <c r="O6547" s="49">
        <v>13</v>
      </c>
      <c r="P6547" s="49">
        <v>10746.1605267634</v>
      </c>
      <c r="Q6547" s="37"/>
      <c r="R6547" s="50">
        <v>-3.2153608470160661E-2</v>
      </c>
      <c r="S6547" s="50">
        <v>25642.488248962825</v>
      </c>
      <c r="T6547" s="50">
        <v>-345.52783813504584</v>
      </c>
    </row>
    <row r="6548" spans="2:20">
      <c r="B6548" s="44">
        <v>43998</v>
      </c>
      <c r="C6548" s="45">
        <v>14</v>
      </c>
      <c r="D6548" s="45">
        <v>2.0828199999999999</v>
      </c>
      <c r="E6548" s="37"/>
      <c r="F6548" s="44">
        <v>43998</v>
      </c>
      <c r="G6548" s="49">
        <v>14</v>
      </c>
      <c r="H6548" s="49">
        <v>18917.804545198702</v>
      </c>
      <c r="I6548" s="37"/>
      <c r="J6548" s="44">
        <v>43998</v>
      </c>
      <c r="K6548" s="49">
        <v>14</v>
      </c>
      <c r="L6548" s="49">
        <v>-296.02999999999997</v>
      </c>
      <c r="M6548" s="37"/>
      <c r="N6548" s="44">
        <v>43998</v>
      </c>
      <c r="O6548" s="49">
        <v>14</v>
      </c>
      <c r="P6548" s="49">
        <v>9988.4476814613008</v>
      </c>
      <c r="Q6548" s="37"/>
      <c r="R6548" s="50">
        <v>-1.5648221721115716E-2</v>
      </c>
      <c r="S6548" s="50">
        <v>20804.138599901227</v>
      </c>
      <c r="T6548" s="50">
        <v>-156.30144396927065</v>
      </c>
    </row>
    <row r="6549" spans="2:20">
      <c r="B6549" s="44">
        <v>43998</v>
      </c>
      <c r="C6549" s="45">
        <v>15</v>
      </c>
      <c r="D6549" s="45">
        <v>2.4878999999999998</v>
      </c>
      <c r="E6549" s="37"/>
      <c r="F6549" s="44">
        <v>43998</v>
      </c>
      <c r="G6549" s="49">
        <v>15</v>
      </c>
      <c r="H6549" s="49">
        <v>19997.511114836601</v>
      </c>
      <c r="I6549" s="37"/>
      <c r="J6549" s="44">
        <v>43998</v>
      </c>
      <c r="K6549" s="49">
        <v>15</v>
      </c>
      <c r="L6549" s="49">
        <v>2585.36</v>
      </c>
      <c r="M6549" s="37"/>
      <c r="N6549" s="44">
        <v>43998</v>
      </c>
      <c r="O6549" s="49">
        <v>15</v>
      </c>
      <c r="P6549" s="49">
        <v>10401.201123906099</v>
      </c>
      <c r="Q6549" s="37"/>
      <c r="R6549" s="50">
        <v>0.12928408866250679</v>
      </c>
      <c r="S6549" s="50">
        <v>25877.148276165983</v>
      </c>
      <c r="T6549" s="50">
        <v>1344.7098082996415</v>
      </c>
    </row>
    <row r="6550" spans="2:20">
      <c r="B6550" s="44">
        <v>43998</v>
      </c>
      <c r="C6550" s="45">
        <v>16</v>
      </c>
      <c r="D6550" s="45">
        <v>2.5779899999999998</v>
      </c>
      <c r="E6550" s="37"/>
      <c r="F6550" s="44">
        <v>43998</v>
      </c>
      <c r="G6550" s="49">
        <v>16</v>
      </c>
      <c r="H6550" s="49">
        <v>20524.126197250102</v>
      </c>
      <c r="I6550" s="37"/>
      <c r="J6550" s="44">
        <v>43998</v>
      </c>
      <c r="K6550" s="49">
        <v>16</v>
      </c>
      <c r="L6550" s="49">
        <v>10270.65</v>
      </c>
      <c r="M6550" s="37"/>
      <c r="N6550" s="44">
        <v>43998</v>
      </c>
      <c r="O6550" s="49">
        <v>16</v>
      </c>
      <c r="P6550" s="49">
        <v>10634.3217415115</v>
      </c>
      <c r="Q6550" s="37"/>
      <c r="R6550" s="50">
        <v>0.50041838085053769</v>
      </c>
      <c r="S6550" s="50">
        <v>27415.175106399227</v>
      </c>
      <c r="T6550" s="50">
        <v>5321.6100673308547</v>
      </c>
    </row>
    <row r="6551" spans="2:20">
      <c r="B6551" s="44">
        <v>43998</v>
      </c>
      <c r="C6551" s="45">
        <v>17</v>
      </c>
      <c r="D6551" s="45">
        <v>2.2772999999999999</v>
      </c>
      <c r="E6551" s="37"/>
      <c r="F6551" s="44">
        <v>43998</v>
      </c>
      <c r="G6551" s="49">
        <v>17</v>
      </c>
      <c r="H6551" s="49">
        <v>20873.318053661202</v>
      </c>
      <c r="I6551" s="37"/>
      <c r="J6551" s="44">
        <v>43998</v>
      </c>
      <c r="K6551" s="49">
        <v>17</v>
      </c>
      <c r="L6551" s="49">
        <v>357.37</v>
      </c>
      <c r="M6551" s="37"/>
      <c r="N6551" s="44">
        <v>43998</v>
      </c>
      <c r="O6551" s="49">
        <v>17</v>
      </c>
      <c r="P6551" s="49">
        <v>10661.3796521516</v>
      </c>
      <c r="Q6551" s="37"/>
      <c r="R6551" s="50">
        <v>1.7120900428061889E-2</v>
      </c>
      <c r="S6551" s="50">
        <v>24279.159881844836</v>
      </c>
      <c r="T6551" s="50">
        <v>182.53241945025263</v>
      </c>
    </row>
    <row r="6552" spans="2:20">
      <c r="B6552" s="44">
        <v>43998</v>
      </c>
      <c r="C6552" s="45">
        <v>18</v>
      </c>
      <c r="D6552" s="45">
        <v>2.4047000000000001</v>
      </c>
      <c r="E6552" s="37"/>
      <c r="F6552" s="44">
        <v>43998</v>
      </c>
      <c r="G6552" s="49">
        <v>18</v>
      </c>
      <c r="H6552" s="49">
        <v>21101.7604516877</v>
      </c>
      <c r="I6552" s="37"/>
      <c r="J6552" s="44">
        <v>43998</v>
      </c>
      <c r="K6552" s="49">
        <v>18</v>
      </c>
      <c r="L6552" s="49">
        <v>7916.21</v>
      </c>
      <c r="M6552" s="37"/>
      <c r="N6552" s="44">
        <v>43998</v>
      </c>
      <c r="O6552" s="49">
        <v>18</v>
      </c>
      <c r="P6552" s="49">
        <v>10853.8711643027</v>
      </c>
      <c r="Q6552" s="37"/>
      <c r="R6552" s="50">
        <v>0.37514452967675826</v>
      </c>
      <c r="S6552" s="50">
        <v>26100.303988798703</v>
      </c>
      <c r="T6552" s="50">
        <v>4071.7703931044648</v>
      </c>
    </row>
    <row r="6553" spans="2:20">
      <c r="B6553" s="44">
        <v>43998</v>
      </c>
      <c r="C6553" s="45">
        <v>19</v>
      </c>
      <c r="D6553" s="45">
        <v>2.34144</v>
      </c>
      <c r="E6553" s="37"/>
      <c r="F6553" s="44">
        <v>43998</v>
      </c>
      <c r="G6553" s="49">
        <v>19</v>
      </c>
      <c r="H6553" s="49">
        <v>21362.327255428801</v>
      </c>
      <c r="I6553" s="37"/>
      <c r="J6553" s="44">
        <v>43998</v>
      </c>
      <c r="K6553" s="49">
        <v>19</v>
      </c>
      <c r="L6553" s="49">
        <v>8766.86</v>
      </c>
      <c r="M6553" s="37"/>
      <c r="N6553" s="44">
        <v>43998</v>
      </c>
      <c r="O6553" s="49">
        <v>19</v>
      </c>
      <c r="P6553" s="49">
        <v>11178.5162138663</v>
      </c>
      <c r="Q6553" s="37"/>
      <c r="R6553" s="50">
        <v>0.41038880713579934</v>
      </c>
      <c r="S6553" s="50">
        <v>26173.825003795107</v>
      </c>
      <c r="T6553" s="50">
        <v>4587.5379345567826</v>
      </c>
    </row>
    <row r="6554" spans="2:20">
      <c r="B6554" s="44">
        <v>43998</v>
      </c>
      <c r="C6554" s="45">
        <v>20</v>
      </c>
      <c r="D6554" s="45">
        <v>2.14954</v>
      </c>
      <c r="E6554" s="37"/>
      <c r="F6554" s="44">
        <v>43998</v>
      </c>
      <c r="G6554" s="49">
        <v>20</v>
      </c>
      <c r="H6554" s="49">
        <v>21424.5688676059</v>
      </c>
      <c r="I6554" s="37"/>
      <c r="J6554" s="44">
        <v>43998</v>
      </c>
      <c r="K6554" s="49">
        <v>20</v>
      </c>
      <c r="L6554" s="49">
        <v>3226.85</v>
      </c>
      <c r="M6554" s="37"/>
      <c r="N6554" s="44">
        <v>43998</v>
      </c>
      <c r="O6554" s="49">
        <v>20</v>
      </c>
      <c r="P6554" s="49">
        <v>11252.874798540201</v>
      </c>
      <c r="Q6554" s="37"/>
      <c r="R6554" s="50">
        <v>0.15061446603385426</v>
      </c>
      <c r="S6554" s="50">
        <v>24188.504494454104</v>
      </c>
      <c r="T6554" s="50">
        <v>1694.8457291279476</v>
      </c>
    </row>
    <row r="6555" spans="2:20">
      <c r="B6555" s="44">
        <v>43998</v>
      </c>
      <c r="C6555" s="45">
        <v>21</v>
      </c>
      <c r="D6555" s="45">
        <v>2.9719000000000002</v>
      </c>
      <c r="E6555" s="37"/>
      <c r="F6555" s="44">
        <v>43998</v>
      </c>
      <c r="G6555" s="49">
        <v>21</v>
      </c>
      <c r="H6555" s="49">
        <v>21320.758633150101</v>
      </c>
      <c r="I6555" s="37"/>
      <c r="J6555" s="44">
        <v>43998</v>
      </c>
      <c r="K6555" s="49">
        <v>21</v>
      </c>
      <c r="L6555" s="49">
        <v>31093.62</v>
      </c>
      <c r="M6555" s="37"/>
      <c r="N6555" s="44">
        <v>43998</v>
      </c>
      <c r="O6555" s="49">
        <v>21</v>
      </c>
      <c r="P6555" s="49">
        <v>11363.682779279699</v>
      </c>
      <c r="Q6555" s="37"/>
      <c r="R6555" s="50">
        <v>1.4583730595615292</v>
      </c>
      <c r="S6555" s="50">
        <v>33771.72885174134</v>
      </c>
      <c r="T6555" s="50">
        <v>16572.488822704796</v>
      </c>
    </row>
    <row r="6556" spans="2:20">
      <c r="B6556" s="44">
        <v>43998</v>
      </c>
      <c r="C6556" s="45">
        <v>22</v>
      </c>
      <c r="D6556" s="45">
        <v>2.72872</v>
      </c>
      <c r="E6556" s="37"/>
      <c r="F6556" s="44">
        <v>43998</v>
      </c>
      <c r="G6556" s="49">
        <v>22</v>
      </c>
      <c r="H6556" s="49">
        <v>21414.022679537698</v>
      </c>
      <c r="I6556" s="37"/>
      <c r="J6556" s="44">
        <v>43998</v>
      </c>
      <c r="K6556" s="49">
        <v>22</v>
      </c>
      <c r="L6556" s="49">
        <v>23134.44</v>
      </c>
      <c r="M6556" s="37"/>
      <c r="N6556" s="44">
        <v>43998</v>
      </c>
      <c r="O6556" s="49">
        <v>22</v>
      </c>
      <c r="P6556" s="49">
        <v>11435.1475126323</v>
      </c>
      <c r="Q6556" s="37"/>
      <c r="R6556" s="50">
        <v>1.0803406882587387</v>
      </c>
      <c r="S6556" s="50">
        <v>31203.315720670013</v>
      </c>
      <c r="T6556" s="50">
        <v>12353.855134137384</v>
      </c>
    </row>
    <row r="6557" spans="2:20">
      <c r="B6557" s="44">
        <v>43998</v>
      </c>
      <c r="C6557" s="45">
        <v>23</v>
      </c>
      <c r="D6557" s="45">
        <v>2.7565599999999999</v>
      </c>
      <c r="E6557" s="37"/>
      <c r="F6557" s="44">
        <v>43998</v>
      </c>
      <c r="G6557" s="49">
        <v>23</v>
      </c>
      <c r="H6557" s="49">
        <v>21238.406630926202</v>
      </c>
      <c r="I6557" s="37"/>
      <c r="J6557" s="44">
        <v>43998</v>
      </c>
      <c r="K6557" s="49">
        <v>23</v>
      </c>
      <c r="L6557" s="49">
        <v>21193.71</v>
      </c>
      <c r="M6557" s="37"/>
      <c r="N6557" s="44">
        <v>43998</v>
      </c>
      <c r="O6557" s="49">
        <v>23</v>
      </c>
      <c r="P6557" s="49">
        <v>11199.9229974384</v>
      </c>
      <c r="Q6557" s="37"/>
      <c r="R6557" s="50">
        <v>0.9978954809697862</v>
      </c>
      <c r="S6557" s="50">
        <v>30873.259737818793</v>
      </c>
      <c r="T6557" s="50">
        <v>11176.352546353361</v>
      </c>
    </row>
    <row r="6558" spans="2:20">
      <c r="B6558" s="44">
        <v>43998</v>
      </c>
      <c r="C6558" s="45">
        <v>24</v>
      </c>
      <c r="D6558" s="45">
        <v>2.5992500000000001</v>
      </c>
      <c r="E6558" s="37"/>
      <c r="F6558" s="44">
        <v>43998</v>
      </c>
      <c r="G6558" s="49">
        <v>24</v>
      </c>
      <c r="H6558" s="49">
        <v>21192.348205919599</v>
      </c>
      <c r="I6558" s="37"/>
      <c r="J6558" s="44">
        <v>43998</v>
      </c>
      <c r="K6558" s="49">
        <v>24</v>
      </c>
      <c r="L6558" s="49">
        <v>8782.1299999999992</v>
      </c>
      <c r="M6558" s="37"/>
      <c r="N6558" s="44">
        <v>43998</v>
      </c>
      <c r="O6558" s="49">
        <v>24</v>
      </c>
      <c r="P6558" s="49">
        <v>11185.573392661399</v>
      </c>
      <c r="Q6558" s="37"/>
      <c r="R6558" s="50">
        <v>0.41440098636860406</v>
      </c>
      <c r="S6558" s="50">
        <v>29074.101640875142</v>
      </c>
      <c r="T6558" s="50">
        <v>4635.3126470172965</v>
      </c>
    </row>
    <row r="6559" spans="2:20">
      <c r="B6559" s="44">
        <v>43998</v>
      </c>
      <c r="C6559" s="45">
        <v>25</v>
      </c>
      <c r="D6559" s="45">
        <v>2.29589</v>
      </c>
      <c r="E6559" s="37"/>
      <c r="F6559" s="44">
        <v>43998</v>
      </c>
      <c r="G6559" s="49">
        <v>25</v>
      </c>
      <c r="H6559" s="49">
        <v>21763.391218192999</v>
      </c>
      <c r="I6559" s="37"/>
      <c r="J6559" s="44">
        <v>43998</v>
      </c>
      <c r="K6559" s="49">
        <v>25</v>
      </c>
      <c r="L6559" s="49">
        <v>4882.4799999999996</v>
      </c>
      <c r="M6559" s="37"/>
      <c r="N6559" s="44">
        <v>43998</v>
      </c>
      <c r="O6559" s="49">
        <v>25</v>
      </c>
      <c r="P6559" s="49">
        <v>11530.4197581484</v>
      </c>
      <c r="Q6559" s="37"/>
      <c r="R6559" s="50">
        <v>0.22434371330505307</v>
      </c>
      <c r="S6559" s="50">
        <v>26472.575418535333</v>
      </c>
      <c r="T6559" s="50">
        <v>2586.7771845089642</v>
      </c>
    </row>
    <row r="6560" spans="2:20">
      <c r="B6560" s="44">
        <v>43998</v>
      </c>
      <c r="C6560" s="45">
        <v>26</v>
      </c>
      <c r="D6560" s="45">
        <v>2.3941400000000002</v>
      </c>
      <c r="E6560" s="37"/>
      <c r="F6560" s="44">
        <v>43998</v>
      </c>
      <c r="G6560" s="49">
        <v>26</v>
      </c>
      <c r="H6560" s="49">
        <v>21679.964579400599</v>
      </c>
      <c r="I6560" s="37"/>
      <c r="J6560" s="44">
        <v>43998</v>
      </c>
      <c r="K6560" s="49">
        <v>26</v>
      </c>
      <c r="L6560" s="49">
        <v>7966.12</v>
      </c>
      <c r="M6560" s="37"/>
      <c r="N6560" s="44">
        <v>43998</v>
      </c>
      <c r="O6560" s="49">
        <v>26</v>
      </c>
      <c r="P6560" s="49">
        <v>11515.4472454303</v>
      </c>
      <c r="Q6560" s="37"/>
      <c r="R6560" s="50">
        <v>0.36744155973248571</v>
      </c>
      <c r="S6560" s="50">
        <v>27569.592868174499</v>
      </c>
      <c r="T6560" s="50">
        <v>4231.2538968780655</v>
      </c>
    </row>
    <row r="6561" spans="2:20">
      <c r="B6561" s="44">
        <v>43998</v>
      </c>
      <c r="C6561" s="45">
        <v>27</v>
      </c>
      <c r="D6561" s="45">
        <v>2.17049</v>
      </c>
      <c r="E6561" s="37"/>
      <c r="F6561" s="44">
        <v>43998</v>
      </c>
      <c r="G6561" s="49">
        <v>27</v>
      </c>
      <c r="H6561" s="49">
        <v>21291.162280654298</v>
      </c>
      <c r="I6561" s="37"/>
      <c r="J6561" s="44">
        <v>43998</v>
      </c>
      <c r="K6561" s="49">
        <v>27</v>
      </c>
      <c r="L6561" s="49">
        <v>-980.59</v>
      </c>
      <c r="M6561" s="37"/>
      <c r="N6561" s="44">
        <v>43998</v>
      </c>
      <c r="O6561" s="49">
        <v>27</v>
      </c>
      <c r="P6561" s="49">
        <v>11270.5757097517</v>
      </c>
      <c r="Q6561" s="37"/>
      <c r="R6561" s="50">
        <v>-4.6056198674085044E-2</v>
      </c>
      <c r="S6561" s="50">
        <v>24462.671872258969</v>
      </c>
      <c r="T6561" s="50">
        <v>-519.07987405964138</v>
      </c>
    </row>
    <row r="6562" spans="2:20">
      <c r="B6562" s="44">
        <v>43998</v>
      </c>
      <c r="C6562" s="45">
        <v>28</v>
      </c>
      <c r="D6562" s="45">
        <v>1.90144</v>
      </c>
      <c r="E6562" s="37"/>
      <c r="F6562" s="44">
        <v>43998</v>
      </c>
      <c r="G6562" s="49">
        <v>28</v>
      </c>
      <c r="H6562" s="49">
        <v>21206.2988546956</v>
      </c>
      <c r="I6562" s="37"/>
      <c r="J6562" s="44">
        <v>43998</v>
      </c>
      <c r="K6562" s="49">
        <v>28</v>
      </c>
      <c r="L6562" s="49">
        <v>-3960.4</v>
      </c>
      <c r="M6562" s="37"/>
      <c r="N6562" s="44">
        <v>43998</v>
      </c>
      <c r="O6562" s="49">
        <v>28</v>
      </c>
      <c r="P6562" s="49">
        <v>11208.537095400499</v>
      </c>
      <c r="Q6562" s="37"/>
      <c r="R6562" s="50">
        <v>-0.18675583264842413</v>
      </c>
      <c r="S6562" s="50">
        <v>21312.360774678327</v>
      </c>
      <c r="T6562" s="50">
        <v>-2093.2596780222693</v>
      </c>
    </row>
    <row r="6563" spans="2:20">
      <c r="B6563" s="44">
        <v>43998</v>
      </c>
      <c r="C6563" s="45">
        <v>29</v>
      </c>
      <c r="D6563" s="45">
        <v>1.99013</v>
      </c>
      <c r="E6563" s="37"/>
      <c r="F6563" s="44">
        <v>43998</v>
      </c>
      <c r="G6563" s="49">
        <v>29</v>
      </c>
      <c r="H6563" s="49">
        <v>21345.9359777762</v>
      </c>
      <c r="I6563" s="37"/>
      <c r="J6563" s="44">
        <v>43998</v>
      </c>
      <c r="K6563" s="49">
        <v>29</v>
      </c>
      <c r="L6563" s="49">
        <v>-1472.7</v>
      </c>
      <c r="M6563" s="37"/>
      <c r="N6563" s="44">
        <v>43998</v>
      </c>
      <c r="O6563" s="49">
        <v>29</v>
      </c>
      <c r="P6563" s="49">
        <v>11409.1769807202</v>
      </c>
      <c r="Q6563" s="37"/>
      <c r="R6563" s="50">
        <v>-6.8992055515076298E-2</v>
      </c>
      <c r="S6563" s="50">
        <v>22705.74538464069</v>
      </c>
      <c r="T6563" s="50">
        <v>-787.14257163517857</v>
      </c>
    </row>
    <row r="6564" spans="2:20">
      <c r="B6564" s="44">
        <v>43998</v>
      </c>
      <c r="C6564" s="45">
        <v>30</v>
      </c>
      <c r="D6564" s="45">
        <v>1.88446</v>
      </c>
      <c r="E6564" s="37"/>
      <c r="F6564" s="44">
        <v>43998</v>
      </c>
      <c r="G6564" s="49">
        <v>30</v>
      </c>
      <c r="H6564" s="49">
        <v>21364.613520900599</v>
      </c>
      <c r="I6564" s="37"/>
      <c r="J6564" s="44">
        <v>43998</v>
      </c>
      <c r="K6564" s="49">
        <v>30</v>
      </c>
      <c r="L6564" s="49">
        <v>-3328.62</v>
      </c>
      <c r="M6564" s="37"/>
      <c r="N6564" s="44">
        <v>43998</v>
      </c>
      <c r="O6564" s="49">
        <v>30</v>
      </c>
      <c r="P6564" s="49">
        <v>11431.762844606799</v>
      </c>
      <c r="Q6564" s="37"/>
      <c r="R6564" s="50">
        <v>-0.15580061847333085</v>
      </c>
      <c r="S6564" s="50">
        <v>21542.699810147729</v>
      </c>
      <c r="T6564" s="50">
        <v>-1781.0757214301832</v>
      </c>
    </row>
    <row r="6565" spans="2:20">
      <c r="B6565" s="44">
        <v>43998</v>
      </c>
      <c r="C6565" s="45">
        <v>31</v>
      </c>
      <c r="D6565" s="45">
        <v>1.8838699999999999</v>
      </c>
      <c r="E6565" s="37"/>
      <c r="F6565" s="44">
        <v>43998</v>
      </c>
      <c r="G6565" s="49">
        <v>31</v>
      </c>
      <c r="H6565" s="49">
        <v>21577.866486783001</v>
      </c>
      <c r="I6565" s="37"/>
      <c r="J6565" s="44">
        <v>43998</v>
      </c>
      <c r="K6565" s="49">
        <v>31</v>
      </c>
      <c r="L6565" s="49">
        <v>-3597.37</v>
      </c>
      <c r="M6565" s="37"/>
      <c r="N6565" s="44">
        <v>43998</v>
      </c>
      <c r="O6565" s="49">
        <v>31</v>
      </c>
      <c r="P6565" s="49">
        <v>11550.015504762599</v>
      </c>
      <c r="Q6565" s="37"/>
      <c r="R6565" s="50">
        <v>-0.16671574097483094</v>
      </c>
      <c r="S6565" s="50">
        <v>21758.727708957118</v>
      </c>
      <c r="T6565" s="50">
        <v>-1925.5693931472827</v>
      </c>
    </row>
    <row r="6566" spans="2:20">
      <c r="B6566" s="44">
        <v>43998</v>
      </c>
      <c r="C6566" s="45">
        <v>32</v>
      </c>
      <c r="D6566" s="45">
        <v>2.06433</v>
      </c>
      <c r="E6566" s="37"/>
      <c r="F6566" s="44">
        <v>43998</v>
      </c>
      <c r="G6566" s="49">
        <v>32</v>
      </c>
      <c r="H6566" s="49">
        <v>21564.511753591702</v>
      </c>
      <c r="I6566" s="37"/>
      <c r="J6566" s="44">
        <v>43998</v>
      </c>
      <c r="K6566" s="49">
        <v>32</v>
      </c>
      <c r="L6566" s="49">
        <v>-1452.55</v>
      </c>
      <c r="M6566" s="37"/>
      <c r="N6566" s="44">
        <v>43998</v>
      </c>
      <c r="O6566" s="49">
        <v>32</v>
      </c>
      <c r="P6566" s="49">
        <v>11479.355875592901</v>
      </c>
      <c r="Q6566" s="37"/>
      <c r="R6566" s="50">
        <v>-6.7358353233203563E-2</v>
      </c>
      <c r="S6566" s="50">
        <v>23697.178714662692</v>
      </c>
      <c r="T6566" s="50">
        <v>-773.2305079578374</v>
      </c>
    </row>
    <row r="6567" spans="2:20">
      <c r="B6567" s="44">
        <v>43998</v>
      </c>
      <c r="C6567" s="45">
        <v>33</v>
      </c>
      <c r="D6567" s="45">
        <v>2.2062200000000001</v>
      </c>
      <c r="E6567" s="37"/>
      <c r="F6567" s="44">
        <v>43998</v>
      </c>
      <c r="G6567" s="49">
        <v>33</v>
      </c>
      <c r="H6567" s="49">
        <v>21675.495205398802</v>
      </c>
      <c r="I6567" s="37"/>
      <c r="J6567" s="44">
        <v>43998</v>
      </c>
      <c r="K6567" s="49">
        <v>33</v>
      </c>
      <c r="L6567" s="49">
        <v>-1795.58</v>
      </c>
      <c r="M6567" s="37"/>
      <c r="N6567" s="44">
        <v>43998</v>
      </c>
      <c r="O6567" s="49">
        <v>33</v>
      </c>
      <c r="P6567" s="49">
        <v>11347.6596811446</v>
      </c>
      <c r="Q6567" s="37"/>
      <c r="R6567" s="50">
        <v>-8.2839168516563699E-2</v>
      </c>
      <c r="S6567" s="50">
        <v>25035.43374173484</v>
      </c>
      <c r="T6567" s="50">
        <v>-940.03069259495294</v>
      </c>
    </row>
    <row r="6568" spans="2:20">
      <c r="B6568" s="44">
        <v>43998</v>
      </c>
      <c r="C6568" s="45">
        <v>34</v>
      </c>
      <c r="D6568" s="45">
        <v>2.4373900000000002</v>
      </c>
      <c r="E6568" s="37"/>
      <c r="F6568" s="44">
        <v>43998</v>
      </c>
      <c r="G6568" s="49">
        <v>34</v>
      </c>
      <c r="H6568" s="49">
        <v>22265.5991162545</v>
      </c>
      <c r="I6568" s="37"/>
      <c r="J6568" s="44">
        <v>43998</v>
      </c>
      <c r="K6568" s="49">
        <v>34</v>
      </c>
      <c r="L6568" s="49">
        <v>4898.1099999999997</v>
      </c>
      <c r="M6568" s="37"/>
      <c r="N6568" s="44">
        <v>43998</v>
      </c>
      <c r="O6568" s="49">
        <v>34</v>
      </c>
      <c r="P6568" s="49">
        <v>11608.682875687</v>
      </c>
      <c r="Q6568" s="37"/>
      <c r="R6568" s="50">
        <v>0.21998554696083811</v>
      </c>
      <c r="S6568" s="50">
        <v>28294.88755437074</v>
      </c>
      <c r="T6568" s="50">
        <v>2553.7424519029196</v>
      </c>
    </row>
    <row r="6569" spans="2:20">
      <c r="B6569" s="44">
        <v>43998</v>
      </c>
      <c r="C6569" s="45">
        <v>35</v>
      </c>
      <c r="D6569" s="45">
        <v>2.2698299999999998</v>
      </c>
      <c r="E6569" s="37"/>
      <c r="F6569" s="44">
        <v>43998</v>
      </c>
      <c r="G6569" s="49">
        <v>35</v>
      </c>
      <c r="H6569" s="49">
        <v>22899.036044849101</v>
      </c>
      <c r="I6569" s="37"/>
      <c r="J6569" s="44">
        <v>43998</v>
      </c>
      <c r="K6569" s="49">
        <v>35</v>
      </c>
      <c r="L6569" s="49">
        <v>-806.35</v>
      </c>
      <c r="M6569" s="37"/>
      <c r="N6569" s="44">
        <v>43998</v>
      </c>
      <c r="O6569" s="49">
        <v>35</v>
      </c>
      <c r="P6569" s="49">
        <v>11674.0637611527</v>
      </c>
      <c r="Q6569" s="37"/>
      <c r="R6569" s="50">
        <v>-3.521327266443515E-2</v>
      </c>
      <c r="S6569" s="50">
        <v>26498.140146977232</v>
      </c>
      <c r="T6569" s="50">
        <v>-411.08199032347136</v>
      </c>
    </row>
    <row r="6570" spans="2:20">
      <c r="B6570" s="44">
        <v>43998</v>
      </c>
      <c r="C6570" s="45">
        <v>36</v>
      </c>
      <c r="D6570" s="45">
        <v>2.09253</v>
      </c>
      <c r="E6570" s="37"/>
      <c r="F6570" s="44">
        <v>43998</v>
      </c>
      <c r="G6570" s="49">
        <v>36</v>
      </c>
      <c r="H6570" s="49">
        <v>23203.700683785799</v>
      </c>
      <c r="I6570" s="37"/>
      <c r="J6570" s="44">
        <v>43998</v>
      </c>
      <c r="K6570" s="49">
        <v>36</v>
      </c>
      <c r="L6570" s="49">
        <v>-490.16</v>
      </c>
      <c r="M6570" s="37"/>
      <c r="N6570" s="44">
        <v>43998</v>
      </c>
      <c r="O6570" s="49">
        <v>36</v>
      </c>
      <c r="P6570" s="49">
        <v>11751.028133338799</v>
      </c>
      <c r="Q6570" s="37"/>
      <c r="R6570" s="50">
        <v>-2.1124216635948607E-2</v>
      </c>
      <c r="S6570" s="50">
        <v>24589.378899855437</v>
      </c>
      <c r="T6570" s="50">
        <v>-248.23126398377556</v>
      </c>
    </row>
    <row r="6571" spans="2:20">
      <c r="B6571" s="44">
        <v>43998</v>
      </c>
      <c r="C6571" s="45">
        <v>37</v>
      </c>
      <c r="D6571" s="45">
        <v>2.0927899999999999</v>
      </c>
      <c r="E6571" s="37"/>
      <c r="F6571" s="44">
        <v>43998</v>
      </c>
      <c r="G6571" s="49">
        <v>37</v>
      </c>
      <c r="H6571" s="49">
        <v>23395.707143302199</v>
      </c>
      <c r="I6571" s="37"/>
      <c r="J6571" s="44">
        <v>43998</v>
      </c>
      <c r="K6571" s="49">
        <v>37</v>
      </c>
      <c r="L6571" s="49">
        <v>-1013.63</v>
      </c>
      <c r="M6571" s="37"/>
      <c r="N6571" s="44">
        <v>43998</v>
      </c>
      <c r="O6571" s="49">
        <v>37</v>
      </c>
      <c r="P6571" s="49">
        <v>11829.864532338799</v>
      </c>
      <c r="Q6571" s="37"/>
      <c r="R6571" s="50">
        <v>-4.3325469659513387E-2</v>
      </c>
      <c r="S6571" s="50">
        <v>24757.422194633313</v>
      </c>
      <c r="T6571" s="50">
        <v>-512.5344368719982</v>
      </c>
    </row>
    <row r="6572" spans="2:20">
      <c r="B6572" s="44">
        <v>43998</v>
      </c>
      <c r="C6572" s="45">
        <v>38</v>
      </c>
      <c r="D6572" s="45">
        <v>1.9718899999999999</v>
      </c>
      <c r="E6572" s="37"/>
      <c r="F6572" s="44">
        <v>43998</v>
      </c>
      <c r="G6572" s="49">
        <v>38</v>
      </c>
      <c r="H6572" s="49">
        <v>23490.975308675999</v>
      </c>
      <c r="I6572" s="37"/>
      <c r="J6572" s="44">
        <v>43998</v>
      </c>
      <c r="K6572" s="49">
        <v>38</v>
      </c>
      <c r="L6572" s="49">
        <v>-2516.91</v>
      </c>
      <c r="M6572" s="37"/>
      <c r="N6572" s="44">
        <v>43998</v>
      </c>
      <c r="O6572" s="49">
        <v>38</v>
      </c>
      <c r="P6572" s="49">
        <v>11853.287782207601</v>
      </c>
      <c r="Q6572" s="37"/>
      <c r="R6572" s="50">
        <v>-0.10714369952406451</v>
      </c>
      <c r="S6572" s="50">
        <v>23373.379644857345</v>
      </c>
      <c r="T6572" s="50">
        <v>-1270.0051045091161</v>
      </c>
    </row>
    <row r="6573" spans="2:20">
      <c r="B6573" s="44">
        <v>43998</v>
      </c>
      <c r="C6573" s="45">
        <v>39</v>
      </c>
      <c r="D6573" s="45">
        <v>1.9951700000000001</v>
      </c>
      <c r="E6573" s="37"/>
      <c r="F6573" s="44">
        <v>43998</v>
      </c>
      <c r="G6573" s="49">
        <v>39</v>
      </c>
      <c r="H6573" s="49">
        <v>23625.099848739199</v>
      </c>
      <c r="I6573" s="37"/>
      <c r="J6573" s="44">
        <v>43998</v>
      </c>
      <c r="K6573" s="49">
        <v>39</v>
      </c>
      <c r="L6573" s="49">
        <v>-1673.91</v>
      </c>
      <c r="M6573" s="37"/>
      <c r="N6573" s="44">
        <v>43998</v>
      </c>
      <c r="O6573" s="49">
        <v>39</v>
      </c>
      <c r="P6573" s="49">
        <v>11850.504946626001</v>
      </c>
      <c r="Q6573" s="37"/>
      <c r="R6573" s="50">
        <v>-7.0853033879953384E-2</v>
      </c>
      <c r="S6573" s="50">
        <v>23643.7719543598</v>
      </c>
      <c r="T6573" s="50">
        <v>-839.64422847784715</v>
      </c>
    </row>
    <row r="6574" spans="2:20">
      <c r="B6574" s="44">
        <v>43998</v>
      </c>
      <c r="C6574" s="45">
        <v>40</v>
      </c>
      <c r="D6574" s="45">
        <v>2.0560700000000001</v>
      </c>
      <c r="E6574" s="37"/>
      <c r="F6574" s="44">
        <v>43998</v>
      </c>
      <c r="G6574" s="49">
        <v>40</v>
      </c>
      <c r="H6574" s="49">
        <v>23373.972734512201</v>
      </c>
      <c r="I6574" s="37"/>
      <c r="J6574" s="44">
        <v>43998</v>
      </c>
      <c r="K6574" s="49">
        <v>40</v>
      </c>
      <c r="L6574" s="49">
        <v>-2524.48</v>
      </c>
      <c r="M6574" s="37"/>
      <c r="N6574" s="44">
        <v>43998</v>
      </c>
      <c r="O6574" s="49">
        <v>40</v>
      </c>
      <c r="P6574" s="49">
        <v>11718.628996937399</v>
      </c>
      <c r="Q6574" s="37"/>
      <c r="R6574" s="50">
        <v>-0.10800389085217628</v>
      </c>
      <c r="S6574" s="50">
        <v>24094.32152173308</v>
      </c>
      <c r="T6574" s="50">
        <v>-1265.6575271223749</v>
      </c>
    </row>
    <row r="6575" spans="2:20">
      <c r="B6575" s="44">
        <v>43998</v>
      </c>
      <c r="C6575" s="45">
        <v>41</v>
      </c>
      <c r="D6575" s="45">
        <v>2.3726500000000001</v>
      </c>
      <c r="E6575" s="37"/>
      <c r="F6575" s="44">
        <v>43998</v>
      </c>
      <c r="G6575" s="49">
        <v>41</v>
      </c>
      <c r="H6575" s="49">
        <v>22965.986310092001</v>
      </c>
      <c r="I6575" s="37"/>
      <c r="J6575" s="44">
        <v>43998</v>
      </c>
      <c r="K6575" s="49">
        <v>41</v>
      </c>
      <c r="L6575" s="49">
        <v>6184.39</v>
      </c>
      <c r="M6575" s="37"/>
      <c r="N6575" s="44">
        <v>43998</v>
      </c>
      <c r="O6575" s="49">
        <v>41</v>
      </c>
      <c r="P6575" s="49">
        <v>11744.3208208329</v>
      </c>
      <c r="Q6575" s="37"/>
      <c r="R6575" s="50">
        <v>0.2692847551373127</v>
      </c>
      <c r="S6575" s="50">
        <v>27865.162795549182</v>
      </c>
      <c r="T6575" s="50">
        <v>3162.5665564920309</v>
      </c>
    </row>
    <row r="6576" spans="2:20">
      <c r="B6576" s="44">
        <v>43998</v>
      </c>
      <c r="C6576" s="45">
        <v>42</v>
      </c>
      <c r="D6576" s="45">
        <v>2.34382</v>
      </c>
      <c r="E6576" s="37"/>
      <c r="F6576" s="44">
        <v>43998</v>
      </c>
      <c r="G6576" s="49">
        <v>42</v>
      </c>
      <c r="H6576" s="49">
        <v>22837.945894611999</v>
      </c>
      <c r="I6576" s="37"/>
      <c r="J6576" s="44">
        <v>43998</v>
      </c>
      <c r="K6576" s="49">
        <v>42</v>
      </c>
      <c r="L6576" s="49">
        <v>1931.04</v>
      </c>
      <c r="M6576" s="37"/>
      <c r="N6576" s="44">
        <v>43998</v>
      </c>
      <c r="O6576" s="49">
        <v>42</v>
      </c>
      <c r="P6576" s="49">
        <v>11721.566796009</v>
      </c>
      <c r="Q6576" s="37"/>
      <c r="R6576" s="50">
        <v>8.4554014135552233E-2</v>
      </c>
      <c r="S6576" s="50">
        <v>27473.242687821814</v>
      </c>
      <c r="T6576" s="50">
        <v>991.10552456056462</v>
      </c>
    </row>
    <row r="6577" spans="2:20">
      <c r="B6577" s="44">
        <v>43998</v>
      </c>
      <c r="C6577" s="45">
        <v>43</v>
      </c>
      <c r="D6577" s="45">
        <v>2.57165</v>
      </c>
      <c r="E6577" s="37"/>
      <c r="F6577" s="44">
        <v>43998</v>
      </c>
      <c r="G6577" s="49">
        <v>43</v>
      </c>
      <c r="H6577" s="49">
        <v>22603.020679038302</v>
      </c>
      <c r="I6577" s="37"/>
      <c r="J6577" s="44">
        <v>43998</v>
      </c>
      <c r="K6577" s="49">
        <v>43</v>
      </c>
      <c r="L6577" s="49">
        <v>7827.48</v>
      </c>
      <c r="M6577" s="37"/>
      <c r="N6577" s="44">
        <v>43998</v>
      </c>
      <c r="O6577" s="49">
        <v>43</v>
      </c>
      <c r="P6577" s="49">
        <v>11720.4950344841</v>
      </c>
      <c r="Q6577" s="37"/>
      <c r="R6577" s="50">
        <v>0.3463023863557797</v>
      </c>
      <c r="S6577" s="50">
        <v>30141.011055431034</v>
      </c>
      <c r="T6577" s="50">
        <v>4058.8353997129102</v>
      </c>
    </row>
    <row r="6578" spans="2:20">
      <c r="B6578" s="44">
        <v>43998</v>
      </c>
      <c r="C6578" s="45">
        <v>44</v>
      </c>
      <c r="D6578" s="45">
        <v>2.3163100000000001</v>
      </c>
      <c r="E6578" s="37"/>
      <c r="F6578" s="44">
        <v>43998</v>
      </c>
      <c r="G6578" s="49">
        <v>44</v>
      </c>
      <c r="H6578" s="49">
        <v>24474.834170689799</v>
      </c>
      <c r="I6578" s="37"/>
      <c r="J6578" s="44">
        <v>43998</v>
      </c>
      <c r="K6578" s="49">
        <v>44</v>
      </c>
      <c r="L6578" s="49">
        <v>192.78</v>
      </c>
      <c r="M6578" s="37"/>
      <c r="N6578" s="44">
        <v>43998</v>
      </c>
      <c r="O6578" s="49">
        <v>44</v>
      </c>
      <c r="P6578" s="49">
        <v>13774.755922046301</v>
      </c>
      <c r="Q6578" s="37"/>
      <c r="R6578" s="50">
        <v>7.8766621524597111E-3</v>
      </c>
      <c r="S6578" s="50">
        <v>31906.604889795068</v>
      </c>
      <c r="T6578" s="50">
        <v>108.49909863055237</v>
      </c>
    </row>
    <row r="6579" spans="2:20">
      <c r="B6579" s="44">
        <v>43998</v>
      </c>
      <c r="C6579" s="45">
        <v>45</v>
      </c>
      <c r="D6579" s="45">
        <v>2.1055199999999998</v>
      </c>
      <c r="E6579" s="37"/>
      <c r="F6579" s="44">
        <v>43998</v>
      </c>
      <c r="G6579" s="49">
        <v>45</v>
      </c>
      <c r="H6579" s="49">
        <v>22169.0873342456</v>
      </c>
      <c r="I6579" s="37"/>
      <c r="J6579" s="44">
        <v>43998</v>
      </c>
      <c r="K6579" s="49">
        <v>45</v>
      </c>
      <c r="L6579" s="49">
        <v>-183.71</v>
      </c>
      <c r="M6579" s="37"/>
      <c r="N6579" s="44">
        <v>43998</v>
      </c>
      <c r="O6579" s="49">
        <v>45</v>
      </c>
      <c r="P6579" s="49">
        <v>11404.896114814601</v>
      </c>
      <c r="Q6579" s="37"/>
      <c r="R6579" s="50">
        <v>-8.2867642330144466E-3</v>
      </c>
      <c r="S6579" s="50">
        <v>24013.236867664436</v>
      </c>
      <c r="T6579" s="50">
        <v>-94.509685205491053</v>
      </c>
    </row>
    <row r="6580" spans="2:20">
      <c r="B6580" s="44">
        <v>43998</v>
      </c>
      <c r="C6580" s="45">
        <v>46</v>
      </c>
      <c r="D6580" s="45">
        <v>2.1650100000000001</v>
      </c>
      <c r="E6580" s="37"/>
      <c r="F6580" s="44">
        <v>43998</v>
      </c>
      <c r="G6580" s="49">
        <v>46</v>
      </c>
      <c r="H6580" s="49">
        <v>21193.677161509098</v>
      </c>
      <c r="I6580" s="37"/>
      <c r="J6580" s="44">
        <v>43998</v>
      </c>
      <c r="K6580" s="49">
        <v>46</v>
      </c>
      <c r="L6580" s="49">
        <v>-56.15</v>
      </c>
      <c r="M6580" s="37"/>
      <c r="N6580" s="44">
        <v>43998</v>
      </c>
      <c r="O6580" s="49">
        <v>46</v>
      </c>
      <c r="P6580" s="49">
        <v>10966.5831934376</v>
      </c>
      <c r="Q6580" s="37"/>
      <c r="R6580" s="50">
        <v>-2.6493750740894002E-3</v>
      </c>
      <c r="S6580" s="50">
        <v>23742.762279624341</v>
      </c>
      <c r="T6580" s="50">
        <v>-29.054592160621315</v>
      </c>
    </row>
    <row r="6581" spans="2:20">
      <c r="B6581" s="44">
        <v>43998</v>
      </c>
      <c r="C6581" s="45">
        <v>47</v>
      </c>
      <c r="D6581" s="45">
        <v>2.20194</v>
      </c>
      <c r="E6581" s="37"/>
      <c r="F6581" s="44">
        <v>43998</v>
      </c>
      <c r="G6581" s="49">
        <v>47</v>
      </c>
      <c r="H6581" s="49">
        <v>19731.6474138343</v>
      </c>
      <c r="I6581" s="37"/>
      <c r="J6581" s="44">
        <v>43998</v>
      </c>
      <c r="K6581" s="49">
        <v>47</v>
      </c>
      <c r="L6581" s="49">
        <v>-94.39</v>
      </c>
      <c r="M6581" s="37"/>
      <c r="N6581" s="44">
        <v>43998</v>
      </c>
      <c r="O6581" s="49">
        <v>47</v>
      </c>
      <c r="P6581" s="49">
        <v>10161.7741129436</v>
      </c>
      <c r="Q6581" s="37"/>
      <c r="R6581" s="50">
        <v>-4.7836857217416658E-3</v>
      </c>
      <c r="S6581" s="50">
        <v>22375.616890255031</v>
      </c>
      <c r="T6581" s="50">
        <v>-48.610733731652381</v>
      </c>
    </row>
    <row r="6582" spans="2:20">
      <c r="B6582" s="44">
        <v>43998</v>
      </c>
      <c r="C6582" s="45">
        <v>48</v>
      </c>
      <c r="D6582" s="45">
        <v>2.5858300000000001</v>
      </c>
      <c r="E6582" s="37"/>
      <c r="F6582" s="44">
        <v>43998</v>
      </c>
      <c r="G6582" s="49">
        <v>48</v>
      </c>
      <c r="H6582" s="49">
        <v>19910.368701562798</v>
      </c>
      <c r="I6582" s="37"/>
      <c r="J6582" s="44">
        <v>43998</v>
      </c>
      <c r="K6582" s="49">
        <v>48</v>
      </c>
      <c r="L6582" s="49">
        <v>2575.38</v>
      </c>
      <c r="M6582" s="37"/>
      <c r="N6582" s="44">
        <v>43998</v>
      </c>
      <c r="O6582" s="49">
        <v>48</v>
      </c>
      <c r="P6582" s="49">
        <v>10945.288131040599</v>
      </c>
      <c r="Q6582" s="37"/>
      <c r="R6582" s="50">
        <v>0.12934868452726614</v>
      </c>
      <c r="S6582" s="50">
        <v>28302.654407888713</v>
      </c>
      <c r="T6582" s="50">
        <v>1415.7586215220008</v>
      </c>
    </row>
    <row r="6583" spans="2:20">
      <c r="B6583" s="44">
        <v>43999</v>
      </c>
      <c r="C6583" s="45">
        <v>1</v>
      </c>
      <c r="D6583" s="45">
        <v>2.7673100000000002</v>
      </c>
      <c r="E6583" s="37"/>
      <c r="F6583" s="44">
        <v>43999</v>
      </c>
      <c r="G6583" s="49">
        <v>1</v>
      </c>
      <c r="H6583" s="49">
        <v>18670.387763655599</v>
      </c>
      <c r="I6583" s="37"/>
      <c r="J6583" s="44">
        <v>43999</v>
      </c>
      <c r="K6583" s="49">
        <v>1</v>
      </c>
      <c r="L6583" s="49">
        <v>2077.02</v>
      </c>
      <c r="M6583" s="37"/>
      <c r="N6583" s="44">
        <v>43999</v>
      </c>
      <c r="O6583" s="49">
        <v>1</v>
      </c>
      <c r="P6583" s="49">
        <v>10108.965544791899</v>
      </c>
      <c r="Q6583" s="37"/>
      <c r="R6583" s="50">
        <v>0.11124675214529806</v>
      </c>
      <c r="S6583" s="50">
        <v>27974.641441758075</v>
      </c>
      <c r="T6583" s="50">
        <v>1124.5895844068223</v>
      </c>
    </row>
    <row r="6584" spans="2:20">
      <c r="B6584" s="44">
        <v>43999</v>
      </c>
      <c r="C6584" s="45">
        <v>2</v>
      </c>
      <c r="D6584" s="45">
        <v>2.8843899999999998</v>
      </c>
      <c r="E6584" s="37"/>
      <c r="F6584" s="44">
        <v>43999</v>
      </c>
      <c r="G6584" s="49">
        <v>2</v>
      </c>
      <c r="H6584" s="49">
        <v>17984.580185041501</v>
      </c>
      <c r="I6584" s="37"/>
      <c r="J6584" s="44">
        <v>43999</v>
      </c>
      <c r="K6584" s="49">
        <v>2</v>
      </c>
      <c r="L6584" s="49">
        <v>4224.6000000000004</v>
      </c>
      <c r="M6584" s="37"/>
      <c r="N6584" s="44">
        <v>43999</v>
      </c>
      <c r="O6584" s="49">
        <v>2</v>
      </c>
      <c r="P6584" s="49">
        <v>9711.7206333086997</v>
      </c>
      <c r="Q6584" s="37"/>
      <c r="R6584" s="50">
        <v>0.23490122963858617</v>
      </c>
      <c r="S6584" s="50">
        <v>28012.389877509278</v>
      </c>
      <c r="T6584" s="50">
        <v>2281.2951186706423</v>
      </c>
    </row>
    <row r="6585" spans="2:20">
      <c r="B6585" s="44">
        <v>43999</v>
      </c>
      <c r="C6585" s="45">
        <v>3</v>
      </c>
      <c r="D6585" s="45">
        <v>2.53024</v>
      </c>
      <c r="E6585" s="37"/>
      <c r="F6585" s="44">
        <v>43999</v>
      </c>
      <c r="G6585" s="49">
        <v>3</v>
      </c>
      <c r="H6585" s="49">
        <v>17287.862517919501</v>
      </c>
      <c r="I6585" s="37"/>
      <c r="J6585" s="44">
        <v>43999</v>
      </c>
      <c r="K6585" s="49">
        <v>3</v>
      </c>
      <c r="L6585" s="49">
        <v>-1201.9000000000001</v>
      </c>
      <c r="M6585" s="37"/>
      <c r="N6585" s="44">
        <v>43999</v>
      </c>
      <c r="O6585" s="49">
        <v>3</v>
      </c>
      <c r="P6585" s="49">
        <v>8758.6238567329001</v>
      </c>
      <c r="Q6585" s="37"/>
      <c r="R6585" s="50">
        <v>-6.9522764815730512E-2</v>
      </c>
      <c r="S6585" s="50">
        <v>22161.420427259854</v>
      </c>
      <c r="T6585" s="50">
        <v>-608.92374650108798</v>
      </c>
    </row>
    <row r="6586" spans="2:20">
      <c r="B6586" s="44">
        <v>43999</v>
      </c>
      <c r="C6586" s="45">
        <v>4</v>
      </c>
      <c r="D6586" s="45">
        <v>2.6482000000000001</v>
      </c>
      <c r="E6586" s="37"/>
      <c r="F6586" s="44">
        <v>43999</v>
      </c>
      <c r="G6586" s="49">
        <v>4</v>
      </c>
      <c r="H6586" s="49">
        <v>17243.842997816399</v>
      </c>
      <c r="I6586" s="37"/>
      <c r="J6586" s="44">
        <v>43999</v>
      </c>
      <c r="K6586" s="49">
        <v>4</v>
      </c>
      <c r="L6586" s="49">
        <v>731.29</v>
      </c>
      <c r="M6586" s="37"/>
      <c r="N6586" s="44">
        <v>43999</v>
      </c>
      <c r="O6586" s="49">
        <v>4</v>
      </c>
      <c r="P6586" s="49">
        <v>8710.4179515309006</v>
      </c>
      <c r="Q6586" s="37"/>
      <c r="R6586" s="50">
        <v>4.2408760048012722E-2</v>
      </c>
      <c r="S6586" s="50">
        <v>23066.928819244131</v>
      </c>
      <c r="T6586" s="50">
        <v>369.39802482437648</v>
      </c>
    </row>
    <row r="6587" spans="2:20">
      <c r="B6587" s="44">
        <v>43999</v>
      </c>
      <c r="C6587" s="45">
        <v>5</v>
      </c>
      <c r="D6587" s="45">
        <v>2.49424</v>
      </c>
      <c r="E6587" s="37"/>
      <c r="F6587" s="44">
        <v>43999</v>
      </c>
      <c r="G6587" s="49">
        <v>5</v>
      </c>
      <c r="H6587" s="49">
        <v>18143.958051003199</v>
      </c>
      <c r="I6587" s="37"/>
      <c r="J6587" s="44">
        <v>43999</v>
      </c>
      <c r="K6587" s="49">
        <v>5</v>
      </c>
      <c r="L6587" s="49">
        <v>-1815.84</v>
      </c>
      <c r="M6587" s="37"/>
      <c r="N6587" s="44">
        <v>43999</v>
      </c>
      <c r="O6587" s="49">
        <v>5</v>
      </c>
      <c r="P6587" s="49">
        <v>8578.2758329451008</v>
      </c>
      <c r="Q6587" s="37"/>
      <c r="R6587" s="50">
        <v>-0.1000795964637716</v>
      </c>
      <c r="S6587" s="50">
        <v>21396.278713564989</v>
      </c>
      <c r="T6587" s="50">
        <v>-858.5103837160699</v>
      </c>
    </row>
    <row r="6588" spans="2:20">
      <c r="B6588" s="44">
        <v>43999</v>
      </c>
      <c r="C6588" s="45">
        <v>6</v>
      </c>
      <c r="D6588" s="45">
        <v>2.6861299999999999</v>
      </c>
      <c r="E6588" s="37"/>
      <c r="F6588" s="44">
        <v>43999</v>
      </c>
      <c r="G6588" s="49">
        <v>6</v>
      </c>
      <c r="H6588" s="49">
        <v>16792.671947217801</v>
      </c>
      <c r="I6588" s="37"/>
      <c r="J6588" s="44">
        <v>43999</v>
      </c>
      <c r="K6588" s="49">
        <v>6</v>
      </c>
      <c r="L6588" s="49">
        <v>1149.28</v>
      </c>
      <c r="M6588" s="37"/>
      <c r="N6588" s="44">
        <v>43999</v>
      </c>
      <c r="O6588" s="49">
        <v>6</v>
      </c>
      <c r="P6588" s="49">
        <v>8544.9057380971008</v>
      </c>
      <c r="Q6588" s="37"/>
      <c r="R6588" s="50">
        <v>6.8439376628828388E-2</v>
      </c>
      <c r="S6588" s="50">
        <v>22952.727650274763</v>
      </c>
      <c r="T6588" s="50">
        <v>584.80802206746432</v>
      </c>
    </row>
    <row r="6589" spans="2:20">
      <c r="B6589" s="44">
        <v>43999</v>
      </c>
      <c r="C6589" s="45">
        <v>7</v>
      </c>
      <c r="D6589" s="45">
        <v>2.7652999999999999</v>
      </c>
      <c r="E6589" s="37"/>
      <c r="F6589" s="44">
        <v>43999</v>
      </c>
      <c r="G6589" s="49">
        <v>7</v>
      </c>
      <c r="H6589" s="49">
        <v>17971.158219497898</v>
      </c>
      <c r="I6589" s="37"/>
      <c r="J6589" s="44">
        <v>43999</v>
      </c>
      <c r="K6589" s="49">
        <v>7</v>
      </c>
      <c r="L6589" s="49">
        <v>1670.19</v>
      </c>
      <c r="M6589" s="37"/>
      <c r="N6589" s="44">
        <v>43999</v>
      </c>
      <c r="O6589" s="49">
        <v>7</v>
      </c>
      <c r="P6589" s="49">
        <v>8611.9154761703994</v>
      </c>
      <c r="Q6589" s="37"/>
      <c r="R6589" s="50">
        <v>9.2937248651448576E-2</v>
      </c>
      <c r="S6589" s="50">
        <v>23814.529866254004</v>
      </c>
      <c r="T6589" s="50">
        <v>800.36772997410662</v>
      </c>
    </row>
    <row r="6590" spans="2:20">
      <c r="B6590" s="44">
        <v>43999</v>
      </c>
      <c r="C6590" s="45">
        <v>8</v>
      </c>
      <c r="D6590" s="45">
        <v>2.7984900000000001</v>
      </c>
      <c r="E6590" s="37"/>
      <c r="F6590" s="44">
        <v>43999</v>
      </c>
      <c r="G6590" s="49">
        <v>8</v>
      </c>
      <c r="H6590" s="49">
        <v>18010.1632973954</v>
      </c>
      <c r="I6590" s="37"/>
      <c r="J6590" s="44">
        <v>43999</v>
      </c>
      <c r="K6590" s="49">
        <v>8</v>
      </c>
      <c r="L6590" s="49">
        <v>1810.46</v>
      </c>
      <c r="M6590" s="37"/>
      <c r="N6590" s="44">
        <v>43999</v>
      </c>
      <c r="O6590" s="49">
        <v>8</v>
      </c>
      <c r="P6590" s="49">
        <v>8634.3183740243003</v>
      </c>
      <c r="Q6590" s="37"/>
      <c r="R6590" s="50">
        <v>0.10052435228401431</v>
      </c>
      <c r="S6590" s="50">
        <v>24163.053626523266</v>
      </c>
      <c r="T6590" s="50">
        <v>867.95926196275639</v>
      </c>
    </row>
    <row r="6591" spans="2:20">
      <c r="B6591" s="44">
        <v>43999</v>
      </c>
      <c r="C6591" s="45">
        <v>9</v>
      </c>
      <c r="D6591" s="45">
        <v>2.58317</v>
      </c>
      <c r="E6591" s="37"/>
      <c r="F6591" s="44">
        <v>43999</v>
      </c>
      <c r="G6591" s="49">
        <v>9</v>
      </c>
      <c r="H6591" s="49">
        <v>18587.588845281301</v>
      </c>
      <c r="I6591" s="37"/>
      <c r="J6591" s="44">
        <v>43999</v>
      </c>
      <c r="K6591" s="49">
        <v>9</v>
      </c>
      <c r="L6591" s="49">
        <v>-1585.14</v>
      </c>
      <c r="M6591" s="37"/>
      <c r="N6591" s="44">
        <v>43999</v>
      </c>
      <c r="O6591" s="49">
        <v>9</v>
      </c>
      <c r="P6591" s="49">
        <v>9548.0738597364998</v>
      </c>
      <c r="Q6591" s="37"/>
      <c r="R6591" s="50">
        <v>-8.527948477849015E-2</v>
      </c>
      <c r="S6591" s="50">
        <v>24664.297952255532</v>
      </c>
      <c r="T6591" s="50">
        <v>-814.25481938529856</v>
      </c>
    </row>
    <row r="6592" spans="2:20">
      <c r="B6592" s="44">
        <v>43999</v>
      </c>
      <c r="C6592" s="45">
        <v>10</v>
      </c>
      <c r="D6592" s="45">
        <v>2.62439</v>
      </c>
      <c r="E6592" s="37"/>
      <c r="F6592" s="44">
        <v>43999</v>
      </c>
      <c r="G6592" s="49">
        <v>10</v>
      </c>
      <c r="H6592" s="49">
        <v>18575.1037477674</v>
      </c>
      <c r="I6592" s="37"/>
      <c r="J6592" s="44">
        <v>43999</v>
      </c>
      <c r="K6592" s="49">
        <v>10</v>
      </c>
      <c r="L6592" s="49">
        <v>-939.88</v>
      </c>
      <c r="M6592" s="37"/>
      <c r="N6592" s="44">
        <v>43999</v>
      </c>
      <c r="O6592" s="49">
        <v>10</v>
      </c>
      <c r="P6592" s="49">
        <v>9531.0351242975994</v>
      </c>
      <c r="Q6592" s="37"/>
      <c r="R6592" s="50">
        <v>-5.0598909850663266E-2</v>
      </c>
      <c r="S6592" s="50">
        <v>25013.153269855378</v>
      </c>
      <c r="T6592" s="50">
        <v>-482.25998703783938</v>
      </c>
    </row>
    <row r="6593" spans="2:20">
      <c r="B6593" s="44">
        <v>43999</v>
      </c>
      <c r="C6593" s="45">
        <v>11</v>
      </c>
      <c r="D6593" s="45">
        <v>2.0617100000000002</v>
      </c>
      <c r="E6593" s="37"/>
      <c r="F6593" s="44">
        <v>43999</v>
      </c>
      <c r="G6593" s="49">
        <v>11</v>
      </c>
      <c r="H6593" s="49">
        <v>18938.281031624701</v>
      </c>
      <c r="I6593" s="37"/>
      <c r="J6593" s="44">
        <v>43999</v>
      </c>
      <c r="K6593" s="49">
        <v>11</v>
      </c>
      <c r="L6593" s="49">
        <v>-8662.98</v>
      </c>
      <c r="M6593" s="37"/>
      <c r="N6593" s="44">
        <v>43999</v>
      </c>
      <c r="O6593" s="49">
        <v>11</v>
      </c>
      <c r="P6593" s="49">
        <v>10258.6701048619</v>
      </c>
      <c r="Q6593" s="37"/>
      <c r="R6593" s="50">
        <v>-0.45743222341741796</v>
      </c>
      <c r="S6593" s="50">
        <v>21150.402741894828</v>
      </c>
      <c r="T6593" s="50">
        <v>-4692.6462753727747</v>
      </c>
    </row>
    <row r="6594" spans="2:20">
      <c r="B6594" s="44">
        <v>43999</v>
      </c>
      <c r="C6594" s="45">
        <v>12</v>
      </c>
      <c r="D6594" s="45">
        <v>2.5268999999999999</v>
      </c>
      <c r="E6594" s="37"/>
      <c r="F6594" s="44">
        <v>43999</v>
      </c>
      <c r="G6594" s="49">
        <v>12</v>
      </c>
      <c r="H6594" s="49">
        <v>19651.107465946701</v>
      </c>
      <c r="I6594" s="37"/>
      <c r="J6594" s="44">
        <v>43999</v>
      </c>
      <c r="K6594" s="49">
        <v>12</v>
      </c>
      <c r="L6594" s="49">
        <v>-906.96</v>
      </c>
      <c r="M6594" s="37"/>
      <c r="N6594" s="44">
        <v>43999</v>
      </c>
      <c r="O6594" s="49">
        <v>12</v>
      </c>
      <c r="P6594" s="49">
        <v>10682.465150178599</v>
      </c>
      <c r="Q6594" s="37"/>
      <c r="R6594" s="50">
        <v>-4.6153124019685209E-2</v>
      </c>
      <c r="S6594" s="50">
        <v>26993.521187986302</v>
      </c>
      <c r="T6594" s="50">
        <v>-493.02913891215809</v>
      </c>
    </row>
    <row r="6595" spans="2:20">
      <c r="B6595" s="44">
        <v>43999</v>
      </c>
      <c r="C6595" s="45">
        <v>13</v>
      </c>
      <c r="D6595" s="45">
        <v>2.7804899999999999</v>
      </c>
      <c r="E6595" s="37"/>
      <c r="F6595" s="44">
        <v>43999</v>
      </c>
      <c r="G6595" s="49">
        <v>13</v>
      </c>
      <c r="H6595" s="49">
        <v>20702.832973923501</v>
      </c>
      <c r="I6595" s="37"/>
      <c r="J6595" s="44">
        <v>43999</v>
      </c>
      <c r="K6595" s="49">
        <v>13</v>
      </c>
      <c r="L6595" s="49">
        <v>6646.58</v>
      </c>
      <c r="M6595" s="37"/>
      <c r="N6595" s="44">
        <v>43999</v>
      </c>
      <c r="O6595" s="49">
        <v>13</v>
      </c>
      <c r="P6595" s="49">
        <v>11135.379708945</v>
      </c>
      <c r="Q6595" s="37"/>
      <c r="R6595" s="50">
        <v>0.32104688321505459</v>
      </c>
      <c r="S6595" s="50">
        <v>30961.811926924482</v>
      </c>
      <c r="T6595" s="50">
        <v>3574.9789489729542</v>
      </c>
    </row>
    <row r="6596" spans="2:20">
      <c r="B6596" s="44">
        <v>43999</v>
      </c>
      <c r="C6596" s="45">
        <v>14</v>
      </c>
      <c r="D6596" s="45">
        <v>2.8795999999999999</v>
      </c>
      <c r="E6596" s="37"/>
      <c r="F6596" s="44">
        <v>43999</v>
      </c>
      <c r="G6596" s="49">
        <v>14</v>
      </c>
      <c r="H6596" s="49">
        <v>21890.664974812698</v>
      </c>
      <c r="I6596" s="37"/>
      <c r="J6596" s="44">
        <v>43999</v>
      </c>
      <c r="K6596" s="49">
        <v>14</v>
      </c>
      <c r="L6596" s="49">
        <v>8533.4</v>
      </c>
      <c r="M6596" s="37"/>
      <c r="N6596" s="44">
        <v>43999</v>
      </c>
      <c r="O6596" s="49">
        <v>14</v>
      </c>
      <c r="P6596" s="49">
        <v>11755.318784604</v>
      </c>
      <c r="Q6596" s="37"/>
      <c r="R6596" s="50">
        <v>0.38981913111449523</v>
      </c>
      <c r="S6596" s="50">
        <v>33850.615972145679</v>
      </c>
      <c r="T6596" s="50">
        <v>4582.4481545882354</v>
      </c>
    </row>
    <row r="6597" spans="2:20">
      <c r="B6597" s="44">
        <v>43999</v>
      </c>
      <c r="C6597" s="45">
        <v>15</v>
      </c>
      <c r="D6597" s="45">
        <v>2.38293</v>
      </c>
      <c r="E6597" s="37"/>
      <c r="F6597" s="44">
        <v>43999</v>
      </c>
      <c r="G6597" s="49">
        <v>15</v>
      </c>
      <c r="H6597" s="49">
        <v>20129.448239794499</v>
      </c>
      <c r="I6597" s="37"/>
      <c r="J6597" s="44">
        <v>43999</v>
      </c>
      <c r="K6597" s="49">
        <v>15</v>
      </c>
      <c r="L6597" s="49">
        <v>-196.55</v>
      </c>
      <c r="M6597" s="37"/>
      <c r="N6597" s="44">
        <v>43999</v>
      </c>
      <c r="O6597" s="49">
        <v>15</v>
      </c>
      <c r="P6597" s="49">
        <v>10584.1606817916</v>
      </c>
      <c r="Q6597" s="37"/>
      <c r="R6597" s="50">
        <v>-9.7643014184280782E-3</v>
      </c>
      <c r="S6597" s="50">
        <v>25221.314013461659</v>
      </c>
      <c r="T6597" s="50">
        <v>-103.34693515808841</v>
      </c>
    </row>
    <row r="6598" spans="2:20">
      <c r="B6598" s="44">
        <v>43999</v>
      </c>
      <c r="C6598" s="45">
        <v>16</v>
      </c>
      <c r="D6598" s="45">
        <v>2.7690299999999999</v>
      </c>
      <c r="E6598" s="37"/>
      <c r="F6598" s="44">
        <v>43999</v>
      </c>
      <c r="G6598" s="49">
        <v>16</v>
      </c>
      <c r="H6598" s="49">
        <v>20696.290107896799</v>
      </c>
      <c r="I6598" s="37"/>
      <c r="J6598" s="44">
        <v>43999</v>
      </c>
      <c r="K6598" s="49">
        <v>16</v>
      </c>
      <c r="L6598" s="49">
        <v>10703.59</v>
      </c>
      <c r="M6598" s="37"/>
      <c r="N6598" s="44">
        <v>43999</v>
      </c>
      <c r="O6598" s="49">
        <v>16</v>
      </c>
      <c r="P6598" s="49">
        <v>10953.727580196801</v>
      </c>
      <c r="Q6598" s="37"/>
      <c r="R6598" s="50">
        <v>0.51717433144773994</v>
      </c>
      <c r="S6598" s="50">
        <v>30331.200281392346</v>
      </c>
      <c r="T6598" s="50">
        <v>5664.9867381489503</v>
      </c>
    </row>
    <row r="6599" spans="2:20">
      <c r="B6599" s="44">
        <v>43999</v>
      </c>
      <c r="C6599" s="45">
        <v>17</v>
      </c>
      <c r="D6599" s="45">
        <v>2.5871900000000001</v>
      </c>
      <c r="E6599" s="37"/>
      <c r="F6599" s="44">
        <v>43999</v>
      </c>
      <c r="G6599" s="49">
        <v>17</v>
      </c>
      <c r="H6599" s="49">
        <v>21393.670519947202</v>
      </c>
      <c r="I6599" s="37"/>
      <c r="J6599" s="44">
        <v>43999</v>
      </c>
      <c r="K6599" s="49">
        <v>17</v>
      </c>
      <c r="L6599" s="49">
        <v>2463.98</v>
      </c>
      <c r="M6599" s="37"/>
      <c r="N6599" s="44">
        <v>43999</v>
      </c>
      <c r="O6599" s="49">
        <v>17</v>
      </c>
      <c r="P6599" s="49">
        <v>11059.392723243</v>
      </c>
      <c r="Q6599" s="37"/>
      <c r="R6599" s="50">
        <v>0.11517331715951289</v>
      </c>
      <c r="S6599" s="50">
        <v>28612.750259647059</v>
      </c>
      <c r="T6599" s="50">
        <v>1273.746945705675</v>
      </c>
    </row>
    <row r="6600" spans="2:20">
      <c r="B6600" s="44">
        <v>43999</v>
      </c>
      <c r="C6600" s="45">
        <v>18</v>
      </c>
      <c r="D6600" s="45">
        <v>2.6048300000000002</v>
      </c>
      <c r="E6600" s="37"/>
      <c r="F6600" s="44">
        <v>43999</v>
      </c>
      <c r="G6600" s="49">
        <v>18</v>
      </c>
      <c r="H6600" s="49">
        <v>21820.524137351102</v>
      </c>
      <c r="I6600" s="37"/>
      <c r="J6600" s="44">
        <v>43999</v>
      </c>
      <c r="K6600" s="49">
        <v>18</v>
      </c>
      <c r="L6600" s="49">
        <v>8944.34</v>
      </c>
      <c r="M6600" s="37"/>
      <c r="N6600" s="44">
        <v>43999</v>
      </c>
      <c r="O6600" s="49">
        <v>18</v>
      </c>
      <c r="P6600" s="49">
        <v>11301.949759162901</v>
      </c>
      <c r="Q6600" s="37"/>
      <c r="R6600" s="50">
        <v>0.4099049107940354</v>
      </c>
      <c r="S6600" s="50">
        <v>29439.657791160302</v>
      </c>
      <c r="T6600" s="50">
        <v>4632.724707828339</v>
      </c>
    </row>
    <row r="6601" spans="2:20">
      <c r="B6601" s="44">
        <v>43999</v>
      </c>
      <c r="C6601" s="45">
        <v>19</v>
      </c>
      <c r="D6601" s="45">
        <v>2.1513599999999999</v>
      </c>
      <c r="E6601" s="37"/>
      <c r="F6601" s="44">
        <v>43999</v>
      </c>
      <c r="G6601" s="49">
        <v>19</v>
      </c>
      <c r="H6601" s="49">
        <v>21842.612573657399</v>
      </c>
      <c r="I6601" s="37"/>
      <c r="J6601" s="44">
        <v>43999</v>
      </c>
      <c r="K6601" s="49">
        <v>19</v>
      </c>
      <c r="L6601" s="49">
        <v>-2383.08</v>
      </c>
      <c r="M6601" s="37"/>
      <c r="N6601" s="44">
        <v>43999</v>
      </c>
      <c r="O6601" s="49">
        <v>19</v>
      </c>
      <c r="P6601" s="49">
        <v>11224.390231838601</v>
      </c>
      <c r="Q6601" s="37"/>
      <c r="R6601" s="50">
        <v>-0.1091023334302985</v>
      </c>
      <c r="S6601" s="50">
        <v>24147.70416916829</v>
      </c>
      <c r="T6601" s="50">
        <v>-1224.6071656258405</v>
      </c>
    </row>
    <row r="6602" spans="2:20">
      <c r="B6602" s="44">
        <v>43999</v>
      </c>
      <c r="C6602" s="45">
        <v>20</v>
      </c>
      <c r="D6602" s="45">
        <v>2.07456</v>
      </c>
      <c r="E6602" s="37"/>
      <c r="F6602" s="44">
        <v>43999</v>
      </c>
      <c r="G6602" s="49">
        <v>20</v>
      </c>
      <c r="H6602" s="49">
        <v>21904.921333768201</v>
      </c>
      <c r="I6602" s="37"/>
      <c r="J6602" s="44">
        <v>43999</v>
      </c>
      <c r="K6602" s="49">
        <v>20</v>
      </c>
      <c r="L6602" s="49">
        <v>-1138.2</v>
      </c>
      <c r="M6602" s="37"/>
      <c r="N6602" s="44">
        <v>43999</v>
      </c>
      <c r="O6602" s="49">
        <v>20</v>
      </c>
      <c r="P6602" s="49">
        <v>11253.439676845799</v>
      </c>
      <c r="Q6602" s="37"/>
      <c r="R6602" s="50">
        <v>-5.1960926161618896E-2</v>
      </c>
      <c r="S6602" s="50">
        <v>23345.935815997222</v>
      </c>
      <c r="T6602" s="50">
        <v>-584.73914811281702</v>
      </c>
    </row>
    <row r="6603" spans="2:20">
      <c r="B6603" s="44">
        <v>43999</v>
      </c>
      <c r="C6603" s="45">
        <v>21</v>
      </c>
      <c r="D6603" s="45">
        <v>2.23339</v>
      </c>
      <c r="E6603" s="37"/>
      <c r="F6603" s="44">
        <v>43999</v>
      </c>
      <c r="G6603" s="49">
        <v>21</v>
      </c>
      <c r="H6603" s="49">
        <v>21755.688884777901</v>
      </c>
      <c r="I6603" s="37"/>
      <c r="J6603" s="44">
        <v>43999</v>
      </c>
      <c r="K6603" s="49">
        <v>21</v>
      </c>
      <c r="L6603" s="49">
        <v>131.09</v>
      </c>
      <c r="M6603" s="37"/>
      <c r="N6603" s="44">
        <v>43999</v>
      </c>
      <c r="O6603" s="49">
        <v>21</v>
      </c>
      <c r="P6603" s="49">
        <v>11259.56350314</v>
      </c>
      <c r="Q6603" s="37"/>
      <c r="R6603" s="50">
        <v>6.0255504063455112E-3</v>
      </c>
      <c r="S6603" s="50">
        <v>25146.996532277844</v>
      </c>
      <c r="T6603" s="50">
        <v>67.845067441618312</v>
      </c>
    </row>
    <row r="6604" spans="2:20">
      <c r="B6604" s="44">
        <v>43999</v>
      </c>
      <c r="C6604" s="45">
        <v>22</v>
      </c>
      <c r="D6604" s="45">
        <v>2.1181199999999998</v>
      </c>
      <c r="E6604" s="37"/>
      <c r="F6604" s="44">
        <v>43999</v>
      </c>
      <c r="G6604" s="49">
        <v>22</v>
      </c>
      <c r="H6604" s="49">
        <v>21630.6929417506</v>
      </c>
      <c r="I6604" s="37"/>
      <c r="J6604" s="44">
        <v>43999</v>
      </c>
      <c r="K6604" s="49">
        <v>22</v>
      </c>
      <c r="L6604" s="49">
        <v>-547.01</v>
      </c>
      <c r="M6604" s="37"/>
      <c r="N6604" s="44">
        <v>43999</v>
      </c>
      <c r="O6604" s="49">
        <v>22</v>
      </c>
      <c r="P6604" s="49">
        <v>11198.9044768901</v>
      </c>
      <c r="Q6604" s="37"/>
      <c r="R6604" s="50">
        <v>-2.528860270325347E-2</v>
      </c>
      <c r="S6604" s="50">
        <v>23720.623550590455</v>
      </c>
      <c r="T6604" s="50">
        <v>-283.20464602776036</v>
      </c>
    </row>
    <row r="6605" spans="2:20">
      <c r="B6605" s="44">
        <v>43999</v>
      </c>
      <c r="C6605" s="45">
        <v>23</v>
      </c>
      <c r="D6605" s="45">
        <v>1.99265</v>
      </c>
      <c r="E6605" s="37"/>
      <c r="F6605" s="44">
        <v>43999</v>
      </c>
      <c r="G6605" s="49">
        <v>23</v>
      </c>
      <c r="H6605" s="49">
        <v>21767.602949591201</v>
      </c>
      <c r="I6605" s="37"/>
      <c r="J6605" s="44">
        <v>43999</v>
      </c>
      <c r="K6605" s="49">
        <v>23</v>
      </c>
      <c r="L6605" s="49">
        <v>-966.73</v>
      </c>
      <c r="M6605" s="37"/>
      <c r="N6605" s="44">
        <v>43999</v>
      </c>
      <c r="O6605" s="49">
        <v>23</v>
      </c>
      <c r="P6605" s="49">
        <v>11231.180202785599</v>
      </c>
      <c r="Q6605" s="37"/>
      <c r="R6605" s="50">
        <v>-4.4411412788019244E-2</v>
      </c>
      <c r="S6605" s="50">
        <v>22379.811231080726</v>
      </c>
      <c r="T6605" s="50">
        <v>-498.79258008254095</v>
      </c>
    </row>
    <row r="6606" spans="2:20">
      <c r="B6606" s="44">
        <v>43999</v>
      </c>
      <c r="C6606" s="45">
        <v>24</v>
      </c>
      <c r="D6606" s="45">
        <v>1.98767</v>
      </c>
      <c r="E6606" s="37"/>
      <c r="F6606" s="44">
        <v>43999</v>
      </c>
      <c r="G6606" s="49">
        <v>24</v>
      </c>
      <c r="H6606" s="49">
        <v>21764.7416093354</v>
      </c>
      <c r="I6606" s="37"/>
      <c r="J6606" s="44">
        <v>43999</v>
      </c>
      <c r="K6606" s="49">
        <v>24</v>
      </c>
      <c r="L6606" s="49">
        <v>-1381.13</v>
      </c>
      <c r="M6606" s="37"/>
      <c r="N6606" s="44">
        <v>43999</v>
      </c>
      <c r="O6606" s="49">
        <v>24</v>
      </c>
      <c r="P6606" s="49">
        <v>11234.8894599295</v>
      </c>
      <c r="Q6606" s="37"/>
      <c r="R6606" s="50">
        <v>-6.345722015866255E-2</v>
      </c>
      <c r="S6606" s="50">
        <v>22331.252732818069</v>
      </c>
      <c r="T6606" s="50">
        <v>-712.93485391698368</v>
      </c>
    </row>
    <row r="6607" spans="2:20">
      <c r="B6607" s="44">
        <v>43999</v>
      </c>
      <c r="C6607" s="45">
        <v>25</v>
      </c>
      <c r="D6607" s="45">
        <v>1.8772200000000001</v>
      </c>
      <c r="E6607" s="37"/>
      <c r="F6607" s="44">
        <v>43999</v>
      </c>
      <c r="G6607" s="49">
        <v>25</v>
      </c>
      <c r="H6607" s="49">
        <v>21838.0725554971</v>
      </c>
      <c r="I6607" s="37"/>
      <c r="J6607" s="44">
        <v>43999</v>
      </c>
      <c r="K6607" s="49">
        <v>25</v>
      </c>
      <c r="L6607" s="49">
        <v>-3929.28</v>
      </c>
      <c r="M6607" s="37"/>
      <c r="N6607" s="44">
        <v>43999</v>
      </c>
      <c r="O6607" s="49">
        <v>25</v>
      </c>
      <c r="P6607" s="49">
        <v>11095.218107778201</v>
      </c>
      <c r="Q6607" s="37"/>
      <c r="R6607" s="50">
        <v>-0.17992796708658787</v>
      </c>
      <c r="S6607" s="50">
        <v>20828.165336283397</v>
      </c>
      <c r="T6607" s="50">
        <v>-1996.3400385148298</v>
      </c>
    </row>
    <row r="6608" spans="2:20">
      <c r="B6608" s="44">
        <v>43999</v>
      </c>
      <c r="C6608" s="45">
        <v>26</v>
      </c>
      <c r="D6608" s="45">
        <v>1.8448899999999999</v>
      </c>
      <c r="E6608" s="37"/>
      <c r="F6608" s="44">
        <v>43999</v>
      </c>
      <c r="G6608" s="49">
        <v>26</v>
      </c>
      <c r="H6608" s="49">
        <v>21857.190686568701</v>
      </c>
      <c r="I6608" s="37"/>
      <c r="J6608" s="44">
        <v>43999</v>
      </c>
      <c r="K6608" s="49">
        <v>26</v>
      </c>
      <c r="L6608" s="49">
        <v>-5273.93</v>
      </c>
      <c r="M6608" s="37"/>
      <c r="N6608" s="44">
        <v>43999</v>
      </c>
      <c r="O6608" s="49">
        <v>26</v>
      </c>
      <c r="P6608" s="49">
        <v>11141.441060867701</v>
      </c>
      <c r="Q6608" s="37"/>
      <c r="R6608" s="50">
        <v>-0.24129038702310648</v>
      </c>
      <c r="S6608" s="50">
        <v>20554.733198784212</v>
      </c>
      <c r="T6608" s="50">
        <v>-2688.3226255718978</v>
      </c>
    </row>
    <row r="6609" spans="2:20">
      <c r="B6609" s="44">
        <v>43999</v>
      </c>
      <c r="C6609" s="45">
        <v>27</v>
      </c>
      <c r="D6609" s="45">
        <v>2.3175500000000002</v>
      </c>
      <c r="E6609" s="37"/>
      <c r="F6609" s="44">
        <v>43999</v>
      </c>
      <c r="G6609" s="49">
        <v>27</v>
      </c>
      <c r="H6609" s="49">
        <v>22003.664617488299</v>
      </c>
      <c r="I6609" s="37"/>
      <c r="J6609" s="44">
        <v>43999</v>
      </c>
      <c r="K6609" s="49">
        <v>27</v>
      </c>
      <c r="L6609" s="49">
        <v>5001.6000000000004</v>
      </c>
      <c r="M6609" s="37"/>
      <c r="N6609" s="44">
        <v>43999</v>
      </c>
      <c r="O6609" s="49">
        <v>27</v>
      </c>
      <c r="P6609" s="49">
        <v>11412.0975102926</v>
      </c>
      <c r="Q6609" s="37"/>
      <c r="R6609" s="50">
        <v>0.22730759111938006</v>
      </c>
      <c r="S6609" s="50">
        <v>26448.106584978617</v>
      </c>
      <c r="T6609" s="50">
        <v>2594.0563946840857</v>
      </c>
    </row>
    <row r="6610" spans="2:20">
      <c r="B6610" s="44">
        <v>43999</v>
      </c>
      <c r="C6610" s="45">
        <v>28</v>
      </c>
      <c r="D6610" s="45">
        <v>2.28064</v>
      </c>
      <c r="E6610" s="37"/>
      <c r="F6610" s="44">
        <v>43999</v>
      </c>
      <c r="G6610" s="49">
        <v>28</v>
      </c>
      <c r="H6610" s="49">
        <v>21955.8309352826</v>
      </c>
      <c r="I6610" s="37"/>
      <c r="J6610" s="44">
        <v>43999</v>
      </c>
      <c r="K6610" s="49">
        <v>28</v>
      </c>
      <c r="L6610" s="49">
        <v>6151.22</v>
      </c>
      <c r="M6610" s="37"/>
      <c r="N6610" s="44">
        <v>43999</v>
      </c>
      <c r="O6610" s="49">
        <v>28</v>
      </c>
      <c r="P6610" s="49">
        <v>11442.818186848801</v>
      </c>
      <c r="Q6610" s="37"/>
      <c r="R6610" s="50">
        <v>0.28016338885699416</v>
      </c>
      <c r="S6610" s="50">
        <v>26096.948869654851</v>
      </c>
      <c r="T6610" s="50">
        <v>3205.8587213020055</v>
      </c>
    </row>
    <row r="6611" spans="2:20">
      <c r="B6611" s="44">
        <v>43999</v>
      </c>
      <c r="C6611" s="45">
        <v>29</v>
      </c>
      <c r="D6611" s="45">
        <v>2.03159</v>
      </c>
      <c r="E6611" s="37"/>
      <c r="F6611" s="44">
        <v>43999</v>
      </c>
      <c r="G6611" s="49">
        <v>29</v>
      </c>
      <c r="H6611" s="49">
        <v>21854.531926802501</v>
      </c>
      <c r="I6611" s="37"/>
      <c r="J6611" s="44">
        <v>43999</v>
      </c>
      <c r="K6611" s="49">
        <v>29</v>
      </c>
      <c r="L6611" s="49">
        <v>-25.28</v>
      </c>
      <c r="M6611" s="37"/>
      <c r="N6611" s="44">
        <v>43999</v>
      </c>
      <c r="O6611" s="49">
        <v>29</v>
      </c>
      <c r="P6611" s="49">
        <v>11348.7657585125</v>
      </c>
      <c r="Q6611" s="37"/>
      <c r="R6611" s="50">
        <v>-1.1567394847288625E-3</v>
      </c>
      <c r="S6611" s="50">
        <v>23056.03902733641</v>
      </c>
      <c r="T6611" s="50">
        <v>-13.127565455810307</v>
      </c>
    </row>
    <row r="6612" spans="2:20">
      <c r="B6612" s="44">
        <v>43999</v>
      </c>
      <c r="C6612" s="45">
        <v>30</v>
      </c>
      <c r="D6612" s="45">
        <v>1.95174</v>
      </c>
      <c r="E6612" s="37"/>
      <c r="F6612" s="44">
        <v>43999</v>
      </c>
      <c r="G6612" s="49">
        <v>30</v>
      </c>
      <c r="H6612" s="49">
        <v>21880.1362491738</v>
      </c>
      <c r="I6612" s="37"/>
      <c r="J6612" s="44">
        <v>43999</v>
      </c>
      <c r="K6612" s="49">
        <v>30</v>
      </c>
      <c r="L6612" s="49">
        <v>-148.74</v>
      </c>
      <c r="M6612" s="37"/>
      <c r="N6612" s="44">
        <v>43999</v>
      </c>
      <c r="O6612" s="49">
        <v>30</v>
      </c>
      <c r="P6612" s="49">
        <v>11346.614249435699</v>
      </c>
      <c r="Q6612" s="37"/>
      <c r="R6612" s="50">
        <v>-6.7979466995145644E-3</v>
      </c>
      <c r="S6612" s="50">
        <v>22145.640895193632</v>
      </c>
      <c r="T6612" s="50">
        <v>-77.133678887616341</v>
      </c>
    </row>
    <row r="6613" spans="2:20">
      <c r="B6613" s="44">
        <v>43999</v>
      </c>
      <c r="C6613" s="45">
        <v>31</v>
      </c>
      <c r="D6613" s="45">
        <v>2.2483399999999998</v>
      </c>
      <c r="E6613" s="37"/>
      <c r="F6613" s="44">
        <v>43999</v>
      </c>
      <c r="G6613" s="49">
        <v>31</v>
      </c>
      <c r="H6613" s="49">
        <v>22047.080613608399</v>
      </c>
      <c r="I6613" s="37"/>
      <c r="J6613" s="44">
        <v>43999</v>
      </c>
      <c r="K6613" s="49">
        <v>31</v>
      </c>
      <c r="L6613" s="49">
        <v>2545.04</v>
      </c>
      <c r="M6613" s="37"/>
      <c r="N6613" s="44">
        <v>43999</v>
      </c>
      <c r="O6613" s="49">
        <v>31</v>
      </c>
      <c r="P6613" s="49">
        <v>11508.8046816319</v>
      </c>
      <c r="Q6613" s="37"/>
      <c r="R6613" s="50">
        <v>0.1154365988224805</v>
      </c>
      <c r="S6613" s="50">
        <v>25875.705917900264</v>
      </c>
      <c r="T6613" s="50">
        <v>1328.5372689598271</v>
      </c>
    </row>
    <row r="6614" spans="2:20">
      <c r="B6614" s="44">
        <v>43999</v>
      </c>
      <c r="C6614" s="45">
        <v>32</v>
      </c>
      <c r="D6614" s="45">
        <v>2.3645499999999999</v>
      </c>
      <c r="E6614" s="37"/>
      <c r="F6614" s="44">
        <v>43999</v>
      </c>
      <c r="G6614" s="49">
        <v>32</v>
      </c>
      <c r="H6614" s="49">
        <v>22164.116914550599</v>
      </c>
      <c r="I6614" s="37"/>
      <c r="J6614" s="44">
        <v>43999</v>
      </c>
      <c r="K6614" s="49">
        <v>32</v>
      </c>
      <c r="L6614" s="49">
        <v>-215.27</v>
      </c>
      <c r="M6614" s="37"/>
      <c r="N6614" s="44">
        <v>43999</v>
      </c>
      <c r="O6614" s="49">
        <v>32</v>
      </c>
      <c r="P6614" s="49">
        <v>11584.7671961419</v>
      </c>
      <c r="Q6614" s="37"/>
      <c r="R6614" s="50">
        <v>-9.7125457707126894E-3</v>
      </c>
      <c r="S6614" s="50">
        <v>27392.76127363733</v>
      </c>
      <c r="T6614" s="50">
        <v>-112.51758163557911</v>
      </c>
    </row>
    <row r="6615" spans="2:20">
      <c r="B6615" s="44">
        <v>43999</v>
      </c>
      <c r="C6615" s="45">
        <v>33</v>
      </c>
      <c r="D6615" s="45">
        <v>2.53674</v>
      </c>
      <c r="E6615" s="37"/>
      <c r="F6615" s="44">
        <v>43999</v>
      </c>
      <c r="G6615" s="49">
        <v>33</v>
      </c>
      <c r="H6615" s="49">
        <v>22844.0065473139</v>
      </c>
      <c r="I6615" s="37"/>
      <c r="J6615" s="44">
        <v>43999</v>
      </c>
      <c r="K6615" s="49">
        <v>33</v>
      </c>
      <c r="L6615" s="49">
        <v>-880.37</v>
      </c>
      <c r="M6615" s="37"/>
      <c r="N6615" s="44">
        <v>43999</v>
      </c>
      <c r="O6615" s="49">
        <v>33</v>
      </c>
      <c r="P6615" s="49">
        <v>11930.7040252443</v>
      </c>
      <c r="Q6615" s="37"/>
      <c r="R6615" s="50">
        <v>-3.8538336004089346E-2</v>
      </c>
      <c r="S6615" s="50">
        <v>30265.094128998226</v>
      </c>
      <c r="T6615" s="50">
        <v>-459.78948049020613</v>
      </c>
    </row>
    <row r="6616" spans="2:20">
      <c r="B6616" s="44">
        <v>43999</v>
      </c>
      <c r="C6616" s="45">
        <v>34</v>
      </c>
      <c r="D6616" s="45">
        <v>2.6898399999999998</v>
      </c>
      <c r="E6616" s="37"/>
      <c r="F6616" s="44">
        <v>43999</v>
      </c>
      <c r="G6616" s="49">
        <v>34</v>
      </c>
      <c r="H6616" s="49">
        <v>23655.0556006394</v>
      </c>
      <c r="I6616" s="37"/>
      <c r="J6616" s="44">
        <v>43999</v>
      </c>
      <c r="K6616" s="49">
        <v>34</v>
      </c>
      <c r="L6616" s="49">
        <v>4247.75</v>
      </c>
      <c r="M6616" s="37"/>
      <c r="N6616" s="44">
        <v>43999</v>
      </c>
      <c r="O6616" s="49">
        <v>34</v>
      </c>
      <c r="P6616" s="49">
        <v>12268.495092834401</v>
      </c>
      <c r="Q6616" s="37"/>
      <c r="R6616" s="50">
        <v>0.17957049316278853</v>
      </c>
      <c r="S6616" s="50">
        <v>33000.288840509682</v>
      </c>
      <c r="T6616" s="50">
        <v>2203.0597141855242</v>
      </c>
    </row>
    <row r="6617" spans="2:20">
      <c r="B6617" s="44">
        <v>43999</v>
      </c>
      <c r="C6617" s="45">
        <v>35</v>
      </c>
      <c r="D6617" s="45">
        <v>2.67394</v>
      </c>
      <c r="E6617" s="37"/>
      <c r="F6617" s="44">
        <v>43999</v>
      </c>
      <c r="G6617" s="49">
        <v>35</v>
      </c>
      <c r="H6617" s="49">
        <v>24346.778026096999</v>
      </c>
      <c r="I6617" s="37"/>
      <c r="J6617" s="44">
        <v>43999</v>
      </c>
      <c r="K6617" s="49">
        <v>35</v>
      </c>
      <c r="L6617" s="49">
        <v>5187.8999999999996</v>
      </c>
      <c r="M6617" s="37"/>
      <c r="N6617" s="44">
        <v>43999</v>
      </c>
      <c r="O6617" s="49">
        <v>35</v>
      </c>
      <c r="P6617" s="49">
        <v>12490.0862112047</v>
      </c>
      <c r="Q6617" s="37"/>
      <c r="R6617" s="50">
        <v>0.21308363654686283</v>
      </c>
      <c r="S6617" s="50">
        <v>33397.741123588698</v>
      </c>
      <c r="T6617" s="50">
        <v>2661.4329906673252</v>
      </c>
    </row>
    <row r="6618" spans="2:20">
      <c r="B6618" s="44">
        <v>43999</v>
      </c>
      <c r="C6618" s="45">
        <v>36</v>
      </c>
      <c r="D6618" s="45">
        <v>2.9108299999999998</v>
      </c>
      <c r="E6618" s="37"/>
      <c r="F6618" s="44">
        <v>43999</v>
      </c>
      <c r="G6618" s="49">
        <v>36</v>
      </c>
      <c r="H6618" s="49">
        <v>24327.566197889701</v>
      </c>
      <c r="I6618" s="37"/>
      <c r="J6618" s="44">
        <v>43999</v>
      </c>
      <c r="K6618" s="49">
        <v>36</v>
      </c>
      <c r="L6618" s="49">
        <v>23462.34</v>
      </c>
      <c r="M6618" s="37"/>
      <c r="N6618" s="44">
        <v>43999</v>
      </c>
      <c r="O6618" s="49">
        <v>36</v>
      </c>
      <c r="P6618" s="49">
        <v>12401.2546989534</v>
      </c>
      <c r="Q6618" s="37"/>
      <c r="R6618" s="50">
        <v>0.96443432972901522</v>
      </c>
      <c r="S6618" s="50">
        <v>36097.944215354524</v>
      </c>
      <c r="T6618" s="50">
        <v>11960.195763383923</v>
      </c>
    </row>
    <row r="6619" spans="2:20">
      <c r="B6619" s="44">
        <v>43999</v>
      </c>
      <c r="C6619" s="45">
        <v>37</v>
      </c>
      <c r="D6619" s="45">
        <v>2.6369899999999999</v>
      </c>
      <c r="E6619" s="37"/>
      <c r="F6619" s="44">
        <v>43999</v>
      </c>
      <c r="G6619" s="49">
        <v>37</v>
      </c>
      <c r="H6619" s="49">
        <v>23997.995191988899</v>
      </c>
      <c r="I6619" s="37"/>
      <c r="J6619" s="44">
        <v>43999</v>
      </c>
      <c r="K6619" s="49">
        <v>37</v>
      </c>
      <c r="L6619" s="49">
        <v>7933.22</v>
      </c>
      <c r="M6619" s="37"/>
      <c r="N6619" s="44">
        <v>43999</v>
      </c>
      <c r="O6619" s="49">
        <v>37</v>
      </c>
      <c r="P6619" s="49">
        <v>12131.5324397944</v>
      </c>
      <c r="Q6619" s="37"/>
      <c r="R6619" s="50">
        <v>0.33057844776334888</v>
      </c>
      <c r="S6619" s="50">
        <v>31990.729728413437</v>
      </c>
      <c r="T6619" s="50">
        <v>4010.4231629379456</v>
      </c>
    </row>
    <row r="6620" spans="2:20">
      <c r="B6620" s="44">
        <v>43999</v>
      </c>
      <c r="C6620" s="45">
        <v>38</v>
      </c>
      <c r="D6620" s="45">
        <v>2.2977500000000002</v>
      </c>
      <c r="E6620" s="37"/>
      <c r="F6620" s="44">
        <v>43999</v>
      </c>
      <c r="G6620" s="49">
        <v>38</v>
      </c>
      <c r="H6620" s="49">
        <v>24080.572594271001</v>
      </c>
      <c r="I6620" s="37"/>
      <c r="J6620" s="44">
        <v>43999</v>
      </c>
      <c r="K6620" s="49">
        <v>38</v>
      </c>
      <c r="L6620" s="49">
        <v>4460.75</v>
      </c>
      <c r="M6620" s="37"/>
      <c r="N6620" s="44">
        <v>43999</v>
      </c>
      <c r="O6620" s="49">
        <v>38</v>
      </c>
      <c r="P6620" s="49">
        <v>12194.198789009</v>
      </c>
      <c r="Q6620" s="37"/>
      <c r="R6620" s="50">
        <v>0.18524268816852199</v>
      </c>
      <c r="S6620" s="50">
        <v>28019.220267445431</v>
      </c>
      <c r="T6620" s="50">
        <v>2258.8861637373629</v>
      </c>
    </row>
    <row r="6621" spans="2:20">
      <c r="B6621" s="44">
        <v>43999</v>
      </c>
      <c r="C6621" s="45">
        <v>39</v>
      </c>
      <c r="D6621" s="45">
        <v>2.3055699999999999</v>
      </c>
      <c r="E6621" s="37"/>
      <c r="F6621" s="44">
        <v>43999</v>
      </c>
      <c r="G6621" s="49">
        <v>39</v>
      </c>
      <c r="H6621" s="49">
        <v>24291.566406463498</v>
      </c>
      <c r="I6621" s="37"/>
      <c r="J6621" s="44">
        <v>43999</v>
      </c>
      <c r="K6621" s="49">
        <v>39</v>
      </c>
      <c r="L6621" s="49">
        <v>3663.05</v>
      </c>
      <c r="M6621" s="37"/>
      <c r="N6621" s="44">
        <v>43999</v>
      </c>
      <c r="O6621" s="49">
        <v>39</v>
      </c>
      <c r="P6621" s="49">
        <v>12321.292156674001</v>
      </c>
      <c r="Q6621" s="37"/>
      <c r="R6621" s="50">
        <v>0.15079513353347754</v>
      </c>
      <c r="S6621" s="50">
        <v>28407.601557662874</v>
      </c>
      <c r="T6621" s="50">
        <v>1857.9908960706452</v>
      </c>
    </row>
    <row r="6622" spans="2:20">
      <c r="B6622" s="44">
        <v>43999</v>
      </c>
      <c r="C6622" s="45">
        <v>40</v>
      </c>
      <c r="D6622" s="45">
        <v>2.3430900000000001</v>
      </c>
      <c r="E6622" s="37"/>
      <c r="F6622" s="44">
        <v>43999</v>
      </c>
      <c r="G6622" s="49">
        <v>40</v>
      </c>
      <c r="H6622" s="49">
        <v>23617.390001278502</v>
      </c>
      <c r="I6622" s="37"/>
      <c r="J6622" s="44">
        <v>43999</v>
      </c>
      <c r="K6622" s="49">
        <v>40</v>
      </c>
      <c r="L6622" s="49">
        <v>5608.42</v>
      </c>
      <c r="M6622" s="37"/>
      <c r="N6622" s="44">
        <v>43999</v>
      </c>
      <c r="O6622" s="49">
        <v>40</v>
      </c>
      <c r="P6622" s="49">
        <v>11969.4993480056</v>
      </c>
      <c r="Q6622" s="37"/>
      <c r="R6622" s="50">
        <v>0.23746993210072723</v>
      </c>
      <c r="S6622" s="50">
        <v>28045.614227318441</v>
      </c>
      <c r="T6622" s="50">
        <v>2842.3961974505887</v>
      </c>
    </row>
    <row r="6623" spans="2:20">
      <c r="B6623" s="44">
        <v>43999</v>
      </c>
      <c r="C6623" s="45">
        <v>41</v>
      </c>
      <c r="D6623" s="45">
        <v>2.8710499999999999</v>
      </c>
      <c r="E6623" s="37"/>
      <c r="F6623" s="44">
        <v>43999</v>
      </c>
      <c r="G6623" s="49">
        <v>41</v>
      </c>
      <c r="H6623" s="49">
        <v>23349.7918476499</v>
      </c>
      <c r="I6623" s="37"/>
      <c r="J6623" s="44">
        <v>43999</v>
      </c>
      <c r="K6623" s="49">
        <v>41</v>
      </c>
      <c r="L6623" s="49">
        <v>16683.689999999999</v>
      </c>
      <c r="M6623" s="37"/>
      <c r="N6623" s="44">
        <v>43999</v>
      </c>
      <c r="O6623" s="49">
        <v>41</v>
      </c>
      <c r="P6623" s="49">
        <v>12035.677986974701</v>
      </c>
      <c r="Q6623" s="37"/>
      <c r="R6623" s="50">
        <v>0.71451129452698614</v>
      </c>
      <c r="S6623" s="50">
        <v>34555.033284503712</v>
      </c>
      <c r="T6623" s="50">
        <v>8599.6278589832436</v>
      </c>
    </row>
    <row r="6624" spans="2:20">
      <c r="B6624" s="44">
        <v>43999</v>
      </c>
      <c r="C6624" s="45">
        <v>42</v>
      </c>
      <c r="D6624" s="45">
        <v>2.2637800000000001</v>
      </c>
      <c r="E6624" s="37"/>
      <c r="F6624" s="44">
        <v>43999</v>
      </c>
      <c r="G6624" s="49">
        <v>42</v>
      </c>
      <c r="H6624" s="49">
        <v>22842.3158349693</v>
      </c>
      <c r="I6624" s="37"/>
      <c r="J6624" s="44">
        <v>43999</v>
      </c>
      <c r="K6624" s="49">
        <v>42</v>
      </c>
      <c r="L6624" s="49">
        <v>-587.86</v>
      </c>
      <c r="M6624" s="37"/>
      <c r="N6624" s="44">
        <v>43999</v>
      </c>
      <c r="O6624" s="49">
        <v>42</v>
      </c>
      <c r="P6624" s="49">
        <v>11765.6837903833</v>
      </c>
      <c r="Q6624" s="37"/>
      <c r="R6624" s="50">
        <v>-2.5735569206168016E-2</v>
      </c>
      <c r="S6624" s="50">
        <v>26634.91965099391</v>
      </c>
      <c r="T6624" s="50">
        <v>-302.79656944529864</v>
      </c>
    </row>
    <row r="6625" spans="2:20">
      <c r="B6625" s="44">
        <v>43999</v>
      </c>
      <c r="C6625" s="45">
        <v>43</v>
      </c>
      <c r="D6625" s="45">
        <v>2.1751900000000002</v>
      </c>
      <c r="E6625" s="37"/>
      <c r="F6625" s="44">
        <v>43999</v>
      </c>
      <c r="G6625" s="49">
        <v>43</v>
      </c>
      <c r="H6625" s="49">
        <v>22944.1733322123</v>
      </c>
      <c r="I6625" s="37"/>
      <c r="J6625" s="44">
        <v>43999</v>
      </c>
      <c r="K6625" s="49">
        <v>43</v>
      </c>
      <c r="L6625" s="49">
        <v>-2890.4</v>
      </c>
      <c r="M6625" s="37"/>
      <c r="N6625" s="44">
        <v>43999</v>
      </c>
      <c r="O6625" s="49">
        <v>43</v>
      </c>
      <c r="P6625" s="49">
        <v>11819.615303994</v>
      </c>
      <c r="Q6625" s="37"/>
      <c r="R6625" s="50">
        <v>-0.12597533840724803</v>
      </c>
      <c r="S6625" s="50">
        <v>25709.909013094712</v>
      </c>
      <c r="T6625" s="50">
        <v>-1488.980037764132</v>
      </c>
    </row>
    <row r="6626" spans="2:20">
      <c r="B6626" s="44">
        <v>43999</v>
      </c>
      <c r="C6626" s="45">
        <v>44</v>
      </c>
      <c r="D6626" s="45">
        <v>1.94621</v>
      </c>
      <c r="E6626" s="37"/>
      <c r="F6626" s="44">
        <v>43999</v>
      </c>
      <c r="G6626" s="49">
        <v>44</v>
      </c>
      <c r="H6626" s="49">
        <v>22728.391349007299</v>
      </c>
      <c r="I6626" s="37"/>
      <c r="J6626" s="44">
        <v>43999</v>
      </c>
      <c r="K6626" s="49">
        <v>44</v>
      </c>
      <c r="L6626" s="49">
        <v>-319.79000000000002</v>
      </c>
      <c r="M6626" s="37"/>
      <c r="N6626" s="44">
        <v>43999</v>
      </c>
      <c r="O6626" s="49">
        <v>44</v>
      </c>
      <c r="P6626" s="49">
        <v>11659.4536941033</v>
      </c>
      <c r="Q6626" s="37"/>
      <c r="R6626" s="50">
        <v>-1.4070067480335223E-2</v>
      </c>
      <c r="S6626" s="50">
        <v>22691.745374000784</v>
      </c>
      <c r="T6626" s="50">
        <v>-164.04930025987724</v>
      </c>
    </row>
    <row r="6627" spans="2:20">
      <c r="B6627" s="44">
        <v>43999</v>
      </c>
      <c r="C6627" s="45">
        <v>45</v>
      </c>
      <c r="D6627" s="45">
        <v>2.15476</v>
      </c>
      <c r="E6627" s="37"/>
      <c r="F6627" s="44">
        <v>43999</v>
      </c>
      <c r="G6627" s="49">
        <v>45</v>
      </c>
      <c r="H6627" s="49">
        <v>21950.573804515101</v>
      </c>
      <c r="I6627" s="37"/>
      <c r="J6627" s="44">
        <v>43999</v>
      </c>
      <c r="K6627" s="49">
        <v>45</v>
      </c>
      <c r="L6627" s="49">
        <v>-76.5</v>
      </c>
      <c r="M6627" s="37"/>
      <c r="N6627" s="44">
        <v>43999</v>
      </c>
      <c r="O6627" s="49">
        <v>45</v>
      </c>
      <c r="P6627" s="49">
        <v>11156.0707377488</v>
      </c>
      <c r="Q6627" s="37"/>
      <c r="R6627" s="50">
        <v>-3.4851025162843082E-3</v>
      </c>
      <c r="S6627" s="50">
        <v>24038.654982871605</v>
      </c>
      <c r="T6627" s="50">
        <v>-38.880050199974079</v>
      </c>
    </row>
    <row r="6628" spans="2:20">
      <c r="B6628" s="44">
        <v>43999</v>
      </c>
      <c r="C6628" s="45">
        <v>46</v>
      </c>
      <c r="D6628" s="45">
        <v>2.5395699999999999</v>
      </c>
      <c r="E6628" s="37"/>
      <c r="F6628" s="44">
        <v>43999</v>
      </c>
      <c r="G6628" s="49">
        <v>46</v>
      </c>
      <c r="H6628" s="49">
        <v>20728.637561350701</v>
      </c>
      <c r="I6628" s="37"/>
      <c r="J6628" s="44">
        <v>43999</v>
      </c>
      <c r="K6628" s="49">
        <v>46</v>
      </c>
      <c r="L6628" s="49">
        <v>1759.29</v>
      </c>
      <c r="M6628" s="37"/>
      <c r="N6628" s="44">
        <v>43999</v>
      </c>
      <c r="O6628" s="49">
        <v>46</v>
      </c>
      <c r="P6628" s="49">
        <v>10514.753215555</v>
      </c>
      <c r="Q6628" s="37"/>
      <c r="R6628" s="50">
        <v>8.4872437698474704E-2</v>
      </c>
      <c r="S6628" s="50">
        <v>26702.951823627009</v>
      </c>
      <c r="T6628" s="50">
        <v>892.41273720202832</v>
      </c>
    </row>
    <row r="6629" spans="2:20">
      <c r="B6629" s="44">
        <v>43999</v>
      </c>
      <c r="C6629" s="45">
        <v>47</v>
      </c>
      <c r="D6629" s="45">
        <v>2.81589</v>
      </c>
      <c r="E6629" s="37"/>
      <c r="F6629" s="44">
        <v>43999</v>
      </c>
      <c r="G6629" s="49">
        <v>47</v>
      </c>
      <c r="H6629" s="49">
        <v>18795.664565326901</v>
      </c>
      <c r="I6629" s="37"/>
      <c r="J6629" s="44">
        <v>43999</v>
      </c>
      <c r="K6629" s="49">
        <v>47</v>
      </c>
      <c r="L6629" s="49">
        <v>3753.17</v>
      </c>
      <c r="M6629" s="37"/>
      <c r="N6629" s="44">
        <v>43999</v>
      </c>
      <c r="O6629" s="49">
        <v>47</v>
      </c>
      <c r="P6629" s="49">
        <v>9252.5388240454995</v>
      </c>
      <c r="Q6629" s="37"/>
      <c r="R6629" s="50">
        <v>0.1996827506127993</v>
      </c>
      <c r="S6629" s="50">
        <v>26054.131549241483</v>
      </c>
      <c r="T6629" s="50">
        <v>1847.5724025371208</v>
      </c>
    </row>
    <row r="6630" spans="2:20">
      <c r="B6630" s="44">
        <v>43999</v>
      </c>
      <c r="C6630" s="45">
        <v>48</v>
      </c>
      <c r="D6630" s="45">
        <v>3.39296</v>
      </c>
      <c r="E6630" s="37"/>
      <c r="F6630" s="44">
        <v>43999</v>
      </c>
      <c r="G6630" s="49">
        <v>48</v>
      </c>
      <c r="H6630" s="49">
        <v>18608.322252913302</v>
      </c>
      <c r="I6630" s="37"/>
      <c r="J6630" s="44">
        <v>43999</v>
      </c>
      <c r="K6630" s="49">
        <v>48</v>
      </c>
      <c r="L6630" s="49">
        <v>10001.52</v>
      </c>
      <c r="M6630" s="37"/>
      <c r="N6630" s="44">
        <v>43999</v>
      </c>
      <c r="O6630" s="49">
        <v>48</v>
      </c>
      <c r="P6630" s="49">
        <v>9769.2851278497001</v>
      </c>
      <c r="Q6630" s="37"/>
      <c r="R6630" s="50">
        <v>0.53747564471773757</v>
      </c>
      <c r="S6630" s="50">
        <v>33146.79366738892</v>
      </c>
      <c r="T6630" s="50">
        <v>5250.7528225224232</v>
      </c>
    </row>
    <row r="6631" spans="2:20">
      <c r="B6631" s="44">
        <v>44000</v>
      </c>
      <c r="C6631" s="45">
        <v>1</v>
      </c>
      <c r="D6631" s="45">
        <v>3.0183200000000001</v>
      </c>
      <c r="E6631" s="37"/>
      <c r="F6631" s="44">
        <v>44000</v>
      </c>
      <c r="G6631" s="49">
        <v>1</v>
      </c>
      <c r="H6631" s="49">
        <v>17244.771538321002</v>
      </c>
      <c r="I6631" s="37"/>
      <c r="J6631" s="44">
        <v>44000</v>
      </c>
      <c r="K6631" s="49">
        <v>1</v>
      </c>
      <c r="L6631" s="49">
        <v>-782.18</v>
      </c>
      <c r="M6631" s="37"/>
      <c r="N6631" s="44">
        <v>44000</v>
      </c>
      <c r="O6631" s="49">
        <v>1</v>
      </c>
      <c r="P6631" s="49">
        <v>8856.1911302675999</v>
      </c>
      <c r="Q6631" s="37"/>
      <c r="R6631" s="50">
        <v>-4.5357515943998131E-2</v>
      </c>
      <c r="S6631" s="50">
        <v>26730.818812309302</v>
      </c>
      <c r="T6631" s="50">
        <v>-401.69483039420749</v>
      </c>
    </row>
    <row r="6632" spans="2:20">
      <c r="B6632" s="44">
        <v>44000</v>
      </c>
      <c r="C6632" s="45">
        <v>2</v>
      </c>
      <c r="D6632" s="45">
        <v>2.7281900000000001</v>
      </c>
      <c r="E6632" s="37"/>
      <c r="F6632" s="44">
        <v>44000</v>
      </c>
      <c r="G6632" s="49">
        <v>2</v>
      </c>
      <c r="H6632" s="49">
        <v>16720.865585981799</v>
      </c>
      <c r="I6632" s="37"/>
      <c r="J6632" s="44">
        <v>44000</v>
      </c>
      <c r="K6632" s="49">
        <v>2</v>
      </c>
      <c r="L6632" s="49">
        <v>-4816.78</v>
      </c>
      <c r="M6632" s="37"/>
      <c r="N6632" s="44">
        <v>44000</v>
      </c>
      <c r="O6632" s="49">
        <v>2</v>
      </c>
      <c r="P6632" s="49">
        <v>8557.3305756945992</v>
      </c>
      <c r="Q6632" s="37"/>
      <c r="R6632" s="50">
        <v>-0.28807001499002677</v>
      </c>
      <c r="S6632" s="50">
        <v>23346.02370330425</v>
      </c>
      <c r="T6632" s="50">
        <v>-2465.1103472149575</v>
      </c>
    </row>
    <row r="6633" spans="2:20">
      <c r="B6633" s="44">
        <v>44000</v>
      </c>
      <c r="C6633" s="45">
        <v>3</v>
      </c>
      <c r="D6633" s="45">
        <v>3.3415599999999999</v>
      </c>
      <c r="E6633" s="37"/>
      <c r="F6633" s="44">
        <v>44000</v>
      </c>
      <c r="G6633" s="49">
        <v>3</v>
      </c>
      <c r="H6633" s="49">
        <v>17999.8055190169</v>
      </c>
      <c r="I6633" s="37"/>
      <c r="J6633" s="44">
        <v>44000</v>
      </c>
      <c r="K6633" s="49">
        <v>3</v>
      </c>
      <c r="L6633" s="49">
        <v>-218.17</v>
      </c>
      <c r="M6633" s="37"/>
      <c r="N6633" s="44">
        <v>44000</v>
      </c>
      <c r="O6633" s="49">
        <v>3</v>
      </c>
      <c r="P6633" s="49">
        <v>8664.8369952386001</v>
      </c>
      <c r="Q6633" s="37"/>
      <c r="R6633" s="50">
        <v>-1.212068651350161E-2</v>
      </c>
      <c r="S6633" s="50">
        <v>28954.072709809494</v>
      </c>
      <c r="T6633" s="50">
        <v>-105.02377290987832</v>
      </c>
    </row>
    <row r="6634" spans="2:20">
      <c r="B6634" s="44">
        <v>44000</v>
      </c>
      <c r="C6634" s="45">
        <v>4</v>
      </c>
      <c r="D6634" s="45">
        <v>3.1077499999999998</v>
      </c>
      <c r="E6634" s="37"/>
      <c r="F6634" s="44">
        <v>44000</v>
      </c>
      <c r="G6634" s="49">
        <v>4</v>
      </c>
      <c r="H6634" s="49">
        <v>17851.7216986276</v>
      </c>
      <c r="I6634" s="37"/>
      <c r="J6634" s="44">
        <v>44000</v>
      </c>
      <c r="K6634" s="49">
        <v>4</v>
      </c>
      <c r="L6634" s="49">
        <v>-1992.99</v>
      </c>
      <c r="M6634" s="37"/>
      <c r="N6634" s="44">
        <v>44000</v>
      </c>
      <c r="O6634" s="49">
        <v>4</v>
      </c>
      <c r="P6634" s="49">
        <v>8574.3214634825999</v>
      </c>
      <c r="Q6634" s="37"/>
      <c r="R6634" s="50">
        <v>-0.11164133262021537</v>
      </c>
      <c r="S6634" s="50">
        <v>26646.847528138049</v>
      </c>
      <c r="T6634" s="50">
        <v>-957.24867449731278</v>
      </c>
    </row>
    <row r="6635" spans="2:20">
      <c r="B6635" s="44">
        <v>44000</v>
      </c>
      <c r="C6635" s="45">
        <v>5</v>
      </c>
      <c r="D6635" s="45">
        <v>3.1389100000000001</v>
      </c>
      <c r="E6635" s="37"/>
      <c r="F6635" s="44">
        <v>44000</v>
      </c>
      <c r="G6635" s="49">
        <v>5</v>
      </c>
      <c r="H6635" s="49">
        <v>17741.633000591199</v>
      </c>
      <c r="I6635" s="37"/>
      <c r="J6635" s="44">
        <v>44000</v>
      </c>
      <c r="K6635" s="49">
        <v>5</v>
      </c>
      <c r="L6635" s="49">
        <v>-2273.7800000000002</v>
      </c>
      <c r="M6635" s="37"/>
      <c r="N6635" s="44">
        <v>44000</v>
      </c>
      <c r="O6635" s="49">
        <v>5</v>
      </c>
      <c r="P6635" s="49">
        <v>8580.4770886558999</v>
      </c>
      <c r="Q6635" s="37"/>
      <c r="R6635" s="50">
        <v>-0.12816069410996336</v>
      </c>
      <c r="S6635" s="50">
        <v>26933.34533835289</v>
      </c>
      <c r="T6635" s="50">
        <v>-1099.6798994767778</v>
      </c>
    </row>
    <row r="6636" spans="2:20">
      <c r="B6636" s="44">
        <v>44000</v>
      </c>
      <c r="C6636" s="45">
        <v>6</v>
      </c>
      <c r="D6636" s="45">
        <v>2.8965999999999998</v>
      </c>
      <c r="E6636" s="37"/>
      <c r="F6636" s="44">
        <v>44000</v>
      </c>
      <c r="G6636" s="49">
        <v>6</v>
      </c>
      <c r="H6636" s="49">
        <v>17465.257426328299</v>
      </c>
      <c r="I6636" s="37"/>
      <c r="J6636" s="44">
        <v>44000</v>
      </c>
      <c r="K6636" s="49">
        <v>6</v>
      </c>
      <c r="L6636" s="49">
        <v>-2506.71</v>
      </c>
      <c r="M6636" s="37"/>
      <c r="N6636" s="44">
        <v>44000</v>
      </c>
      <c r="O6636" s="49">
        <v>6</v>
      </c>
      <c r="P6636" s="49">
        <v>8463.3564528443003</v>
      </c>
      <c r="Q6636" s="37"/>
      <c r="R6636" s="50">
        <v>-0.14352551117976753</v>
      </c>
      <c r="S6636" s="50">
        <v>24514.958301308798</v>
      </c>
      <c r="T6636" s="50">
        <v>-1214.7075611910623</v>
      </c>
    </row>
    <row r="6637" spans="2:20">
      <c r="B6637" s="44">
        <v>44000</v>
      </c>
      <c r="C6637" s="45">
        <v>7</v>
      </c>
      <c r="D6637" s="45">
        <v>2.9342600000000001</v>
      </c>
      <c r="E6637" s="37"/>
      <c r="F6637" s="44">
        <v>44000</v>
      </c>
      <c r="G6637" s="49">
        <v>7</v>
      </c>
      <c r="H6637" s="49">
        <v>17367.428690041001</v>
      </c>
      <c r="I6637" s="37"/>
      <c r="J6637" s="44">
        <v>44000</v>
      </c>
      <c r="K6637" s="49">
        <v>7</v>
      </c>
      <c r="L6637" s="49">
        <v>-4042.67</v>
      </c>
      <c r="M6637" s="37"/>
      <c r="N6637" s="44">
        <v>44000</v>
      </c>
      <c r="O6637" s="49">
        <v>7</v>
      </c>
      <c r="P6637" s="49">
        <v>8579.2841404731007</v>
      </c>
      <c r="Q6637" s="37"/>
      <c r="R6637" s="50">
        <v>-0.23277308760842572</v>
      </c>
      <c r="S6637" s="50">
        <v>25173.850282024599</v>
      </c>
      <c r="T6637" s="50">
        <v>-1997.0264588479224</v>
      </c>
    </row>
    <row r="6638" spans="2:20">
      <c r="B6638" s="44">
        <v>44000</v>
      </c>
      <c r="C6638" s="45">
        <v>8</v>
      </c>
      <c r="D6638" s="45">
        <v>2.9513199999999999</v>
      </c>
      <c r="E6638" s="37"/>
      <c r="F6638" s="44">
        <v>44000</v>
      </c>
      <c r="G6638" s="49">
        <v>8</v>
      </c>
      <c r="H6638" s="49">
        <v>17343.710095217299</v>
      </c>
      <c r="I6638" s="37"/>
      <c r="J6638" s="44">
        <v>44000</v>
      </c>
      <c r="K6638" s="49">
        <v>8</v>
      </c>
      <c r="L6638" s="49">
        <v>-3327.14</v>
      </c>
      <c r="M6638" s="37"/>
      <c r="N6638" s="44">
        <v>44000</v>
      </c>
      <c r="O6638" s="49">
        <v>8</v>
      </c>
      <c r="P6638" s="49">
        <v>8583.5080154780007</v>
      </c>
      <c r="Q6638" s="37"/>
      <c r="R6638" s="50">
        <v>-0.19183554047743753</v>
      </c>
      <c r="S6638" s="50">
        <v>25332.678876240534</v>
      </c>
      <c r="T6638" s="50">
        <v>-1646.6218993416396</v>
      </c>
    </row>
    <row r="6639" spans="2:20">
      <c r="B6639" s="44">
        <v>44000</v>
      </c>
      <c r="C6639" s="45">
        <v>9</v>
      </c>
      <c r="D6639" s="45">
        <v>3.3707600000000002</v>
      </c>
      <c r="E6639" s="37"/>
      <c r="F6639" s="44">
        <v>44000</v>
      </c>
      <c r="G6639" s="49">
        <v>9</v>
      </c>
      <c r="H6639" s="49">
        <v>17553.9508797989</v>
      </c>
      <c r="I6639" s="37"/>
      <c r="J6639" s="44">
        <v>44000</v>
      </c>
      <c r="K6639" s="49">
        <v>9</v>
      </c>
      <c r="L6639" s="49">
        <v>4801.59</v>
      </c>
      <c r="M6639" s="37"/>
      <c r="N6639" s="44">
        <v>44000</v>
      </c>
      <c r="O6639" s="49">
        <v>9</v>
      </c>
      <c r="P6639" s="49">
        <v>8790.8013259647996</v>
      </c>
      <c r="Q6639" s="37"/>
      <c r="R6639" s="50">
        <v>0.27353329360888629</v>
      </c>
      <c r="S6639" s="50">
        <v>29631.681477509108</v>
      </c>
      <c r="T6639" s="50">
        <v>2404.5768401525165</v>
      </c>
    </row>
    <row r="6640" spans="2:20">
      <c r="B6640" s="44">
        <v>44000</v>
      </c>
      <c r="C6640" s="45">
        <v>10</v>
      </c>
      <c r="D6640" s="45">
        <v>3.0537899999999998</v>
      </c>
      <c r="E6640" s="37"/>
      <c r="F6640" s="44">
        <v>44000</v>
      </c>
      <c r="G6640" s="49">
        <v>10</v>
      </c>
      <c r="H6640" s="49">
        <v>17586.030116281101</v>
      </c>
      <c r="I6640" s="37"/>
      <c r="J6640" s="44">
        <v>44000</v>
      </c>
      <c r="K6640" s="49">
        <v>10</v>
      </c>
      <c r="L6640" s="49">
        <v>-1188.3</v>
      </c>
      <c r="M6640" s="37"/>
      <c r="N6640" s="44">
        <v>44000</v>
      </c>
      <c r="O6640" s="49">
        <v>10</v>
      </c>
      <c r="P6640" s="49">
        <v>8794.6616145639</v>
      </c>
      <c r="Q6640" s="37"/>
      <c r="R6640" s="50">
        <v>-6.7570679234756625E-2</v>
      </c>
      <c r="S6640" s="50">
        <v>26857.04969193909</v>
      </c>
      <c r="T6640" s="50">
        <v>-594.26125893592405</v>
      </c>
    </row>
    <row r="6641" spans="2:20">
      <c r="B6641" s="44">
        <v>44000</v>
      </c>
      <c r="C6641" s="45">
        <v>11</v>
      </c>
      <c r="D6641" s="45">
        <v>2.9249800000000001</v>
      </c>
      <c r="E6641" s="37"/>
      <c r="F6641" s="44">
        <v>44000</v>
      </c>
      <c r="G6641" s="49">
        <v>11</v>
      </c>
      <c r="H6641" s="49">
        <v>18450.2511016926</v>
      </c>
      <c r="I6641" s="37"/>
      <c r="J6641" s="44">
        <v>44000</v>
      </c>
      <c r="K6641" s="49">
        <v>11</v>
      </c>
      <c r="L6641" s="49">
        <v>-1250.8599999999999</v>
      </c>
      <c r="M6641" s="37"/>
      <c r="N6641" s="44">
        <v>44000</v>
      </c>
      <c r="O6641" s="49">
        <v>11</v>
      </c>
      <c r="P6641" s="49">
        <v>9889.9043105258006</v>
      </c>
      <c r="Q6641" s="37"/>
      <c r="R6641" s="50">
        <v>-6.7796367274657182E-2</v>
      </c>
      <c r="S6641" s="50">
        <v>28927.772310201759</v>
      </c>
      <c r="T6641" s="50">
        <v>-670.49958494762234</v>
      </c>
    </row>
    <row r="6642" spans="2:20">
      <c r="B6642" s="44">
        <v>44000</v>
      </c>
      <c r="C6642" s="45">
        <v>12</v>
      </c>
      <c r="D6642" s="45">
        <v>2.8813800000000001</v>
      </c>
      <c r="E6642" s="37"/>
      <c r="F6642" s="44">
        <v>44000</v>
      </c>
      <c r="G6642" s="49">
        <v>12</v>
      </c>
      <c r="H6642" s="49">
        <v>19033.950118884401</v>
      </c>
      <c r="I6642" s="37"/>
      <c r="J6642" s="44">
        <v>44000</v>
      </c>
      <c r="K6642" s="49">
        <v>12</v>
      </c>
      <c r="L6642" s="49">
        <v>-1523.82</v>
      </c>
      <c r="M6642" s="37"/>
      <c r="N6642" s="44">
        <v>44000</v>
      </c>
      <c r="O6642" s="49">
        <v>12</v>
      </c>
      <c r="P6642" s="49">
        <v>10218.275513230699</v>
      </c>
      <c r="Q6642" s="37"/>
      <c r="R6642" s="50">
        <v>-8.0058001123379671E-2</v>
      </c>
      <c r="S6642" s="50">
        <v>29442.734698312674</v>
      </c>
      <c r="T6642" s="50">
        <v>-818.05471251722633</v>
      </c>
    </row>
    <row r="6643" spans="2:20">
      <c r="B6643" s="44">
        <v>44000</v>
      </c>
      <c r="C6643" s="45">
        <v>13</v>
      </c>
      <c r="D6643" s="45">
        <v>3.0051700000000001</v>
      </c>
      <c r="E6643" s="37"/>
      <c r="F6643" s="44">
        <v>44000</v>
      </c>
      <c r="G6643" s="49">
        <v>13</v>
      </c>
      <c r="H6643" s="49">
        <v>20957.413028698698</v>
      </c>
      <c r="I6643" s="37"/>
      <c r="J6643" s="44">
        <v>44000</v>
      </c>
      <c r="K6643" s="49">
        <v>13</v>
      </c>
      <c r="L6643" s="49">
        <v>3119.87</v>
      </c>
      <c r="M6643" s="37"/>
      <c r="N6643" s="44">
        <v>44000</v>
      </c>
      <c r="O6643" s="49">
        <v>13</v>
      </c>
      <c r="P6643" s="49">
        <v>11354.9827224037</v>
      </c>
      <c r="Q6643" s="37"/>
      <c r="R6643" s="50">
        <v>0.14886713334931687</v>
      </c>
      <c r="S6643" s="50">
        <v>34123.653427885925</v>
      </c>
      <c r="T6643" s="50">
        <v>1690.3837271152606</v>
      </c>
    </row>
    <row r="6644" spans="2:20">
      <c r="B6644" s="44">
        <v>44000</v>
      </c>
      <c r="C6644" s="45">
        <v>14</v>
      </c>
      <c r="D6644" s="45">
        <v>2.8591899999999999</v>
      </c>
      <c r="E6644" s="37"/>
      <c r="F6644" s="44">
        <v>44000</v>
      </c>
      <c r="G6644" s="49">
        <v>14</v>
      </c>
      <c r="H6644" s="49">
        <v>22038.993468377099</v>
      </c>
      <c r="I6644" s="37"/>
      <c r="J6644" s="44">
        <v>44000</v>
      </c>
      <c r="K6644" s="49">
        <v>14</v>
      </c>
      <c r="L6644" s="49">
        <v>-693.51</v>
      </c>
      <c r="M6644" s="37"/>
      <c r="N6644" s="44">
        <v>44000</v>
      </c>
      <c r="O6644" s="49">
        <v>14</v>
      </c>
      <c r="P6644" s="49">
        <v>11745.51795852</v>
      </c>
      <c r="Q6644" s="37"/>
      <c r="R6644" s="50">
        <v>-3.1467408028188343E-2</v>
      </c>
      <c r="S6644" s="50">
        <v>33582.667491820801</v>
      </c>
      <c r="T6644" s="50">
        <v>-369.6010061031626</v>
      </c>
    </row>
    <row r="6645" spans="2:20">
      <c r="B6645" s="44">
        <v>44000</v>
      </c>
      <c r="C6645" s="45">
        <v>15</v>
      </c>
      <c r="D6645" s="45">
        <v>2.9996800000000001</v>
      </c>
      <c r="E6645" s="37"/>
      <c r="F6645" s="44">
        <v>44000</v>
      </c>
      <c r="G6645" s="49">
        <v>15</v>
      </c>
      <c r="H6645" s="49">
        <v>23792.7969945968</v>
      </c>
      <c r="I6645" s="37"/>
      <c r="J6645" s="44">
        <v>44000</v>
      </c>
      <c r="K6645" s="49">
        <v>15</v>
      </c>
      <c r="L6645" s="49">
        <v>7238.22</v>
      </c>
      <c r="M6645" s="37"/>
      <c r="N6645" s="44">
        <v>44000</v>
      </c>
      <c r="O6645" s="49">
        <v>15</v>
      </c>
      <c r="P6645" s="49">
        <v>12577.251456502199</v>
      </c>
      <c r="Q6645" s="37"/>
      <c r="R6645" s="50">
        <v>0.30421896179939484</v>
      </c>
      <c r="S6645" s="50">
        <v>37727.729649040521</v>
      </c>
      <c r="T6645" s="50">
        <v>3826.2383803870257</v>
      </c>
    </row>
    <row r="6646" spans="2:20">
      <c r="B6646" s="44">
        <v>44000</v>
      </c>
      <c r="C6646" s="45">
        <v>16</v>
      </c>
      <c r="D6646" s="45">
        <v>3.0525799999999998</v>
      </c>
      <c r="E6646" s="37"/>
      <c r="F6646" s="44">
        <v>44000</v>
      </c>
      <c r="G6646" s="49">
        <v>16</v>
      </c>
      <c r="H6646" s="49">
        <v>25116.829288659399</v>
      </c>
      <c r="I6646" s="37"/>
      <c r="J6646" s="44">
        <v>44000</v>
      </c>
      <c r="K6646" s="49">
        <v>16</v>
      </c>
      <c r="L6646" s="49">
        <v>5761.25</v>
      </c>
      <c r="M6646" s="37"/>
      <c r="N6646" s="44">
        <v>44000</v>
      </c>
      <c r="O6646" s="49">
        <v>16</v>
      </c>
      <c r="P6646" s="49">
        <v>13231.5903613191</v>
      </c>
      <c r="Q6646" s="37"/>
      <c r="R6646" s="50">
        <v>0.22937807689767933</v>
      </c>
      <c r="S6646" s="50">
        <v>40390.488105155455</v>
      </c>
      <c r="T6646" s="50">
        <v>3035.0367513772453</v>
      </c>
    </row>
    <row r="6647" spans="2:20">
      <c r="B6647" s="44">
        <v>44000</v>
      </c>
      <c r="C6647" s="45">
        <v>17</v>
      </c>
      <c r="D6647" s="45">
        <v>2.9107699999999999</v>
      </c>
      <c r="E6647" s="37"/>
      <c r="F6647" s="44">
        <v>44000</v>
      </c>
      <c r="G6647" s="49">
        <v>17</v>
      </c>
      <c r="H6647" s="49">
        <v>24240.210074834202</v>
      </c>
      <c r="I6647" s="37"/>
      <c r="J6647" s="44">
        <v>44000</v>
      </c>
      <c r="K6647" s="49">
        <v>17</v>
      </c>
      <c r="L6647" s="49">
        <v>-831.72</v>
      </c>
      <c r="M6647" s="37"/>
      <c r="N6647" s="44">
        <v>44000</v>
      </c>
      <c r="O6647" s="49">
        <v>17</v>
      </c>
      <c r="P6647" s="49">
        <v>13266.610801369799</v>
      </c>
      <c r="Q6647" s="37"/>
      <c r="R6647" s="50">
        <v>-3.4311583828371128E-2</v>
      </c>
      <c r="S6647" s="50">
        <v>38616.052722303168</v>
      </c>
      <c r="T6647" s="50">
        <v>-455.19842862957375</v>
      </c>
    </row>
    <row r="6648" spans="2:20">
      <c r="B6648" s="44">
        <v>44000</v>
      </c>
      <c r="C6648" s="45">
        <v>18</v>
      </c>
      <c r="D6648" s="45">
        <v>3.0946199999999999</v>
      </c>
      <c r="E6648" s="37"/>
      <c r="F6648" s="44">
        <v>44000</v>
      </c>
      <c r="G6648" s="49">
        <v>18</v>
      </c>
      <c r="H6648" s="49">
        <v>24588.2345489822</v>
      </c>
      <c r="I6648" s="37"/>
      <c r="J6648" s="44">
        <v>44000</v>
      </c>
      <c r="K6648" s="49">
        <v>18</v>
      </c>
      <c r="L6648" s="49">
        <v>4695.7700000000004</v>
      </c>
      <c r="M6648" s="37"/>
      <c r="N6648" s="44">
        <v>44000</v>
      </c>
      <c r="O6648" s="49">
        <v>18</v>
      </c>
      <c r="P6648" s="49">
        <v>13516.0599373757</v>
      </c>
      <c r="Q6648" s="37"/>
      <c r="R6648" s="50">
        <v>0.19097629765347982</v>
      </c>
      <c r="S6648" s="50">
        <v>41827.069403401583</v>
      </c>
      <c r="T6648" s="50">
        <v>2581.2470857025355</v>
      </c>
    </row>
    <row r="6649" spans="2:20">
      <c r="B6649" s="44">
        <v>44000</v>
      </c>
      <c r="C6649" s="45">
        <v>19</v>
      </c>
      <c r="D6649" s="45">
        <v>3.1044399999999999</v>
      </c>
      <c r="E6649" s="37"/>
      <c r="F6649" s="44">
        <v>44000</v>
      </c>
      <c r="G6649" s="49">
        <v>19</v>
      </c>
      <c r="H6649" s="49">
        <v>24902.562995493299</v>
      </c>
      <c r="I6649" s="37"/>
      <c r="J6649" s="44">
        <v>44000</v>
      </c>
      <c r="K6649" s="49">
        <v>19</v>
      </c>
      <c r="L6649" s="49">
        <v>4577.74</v>
      </c>
      <c r="M6649" s="37"/>
      <c r="N6649" s="44">
        <v>44000</v>
      </c>
      <c r="O6649" s="49">
        <v>19</v>
      </c>
      <c r="P6649" s="49">
        <v>13658.3280331394</v>
      </c>
      <c r="Q6649" s="37"/>
      <c r="R6649" s="50">
        <v>0.18382605841930602</v>
      </c>
      <c r="S6649" s="50">
        <v>42401.459879199276</v>
      </c>
      <c r="T6649" s="50">
        <v>2510.7566069299282</v>
      </c>
    </row>
    <row r="6650" spans="2:20">
      <c r="B6650" s="44">
        <v>44000</v>
      </c>
      <c r="C6650" s="45">
        <v>20</v>
      </c>
      <c r="D6650" s="45">
        <v>3.5295700000000001</v>
      </c>
      <c r="E6650" s="37"/>
      <c r="F6650" s="44">
        <v>44000</v>
      </c>
      <c r="G6650" s="49">
        <v>20</v>
      </c>
      <c r="H6650" s="49">
        <v>23687.291181210599</v>
      </c>
      <c r="I6650" s="37"/>
      <c r="J6650" s="44">
        <v>44000</v>
      </c>
      <c r="K6650" s="49">
        <v>20</v>
      </c>
      <c r="L6650" s="49">
        <v>11353.66</v>
      </c>
      <c r="M6650" s="37"/>
      <c r="N6650" s="44">
        <v>44000</v>
      </c>
      <c r="O6650" s="49">
        <v>20</v>
      </c>
      <c r="P6650" s="49">
        <v>12157.219221974699</v>
      </c>
      <c r="Q6650" s="37"/>
      <c r="R6650" s="50">
        <v>0.47931441012579901</v>
      </c>
      <c r="S6650" s="50">
        <v>42909.756249305239</v>
      </c>
      <c r="T6650" s="50">
        <v>5827.130360150828</v>
      </c>
    </row>
    <row r="6651" spans="2:20">
      <c r="B6651" s="44">
        <v>44000</v>
      </c>
      <c r="C6651" s="45">
        <v>21</v>
      </c>
      <c r="D6651" s="45">
        <v>3.5497899999999998</v>
      </c>
      <c r="E6651" s="37"/>
      <c r="F6651" s="44">
        <v>44000</v>
      </c>
      <c r="G6651" s="49">
        <v>21</v>
      </c>
      <c r="H6651" s="49">
        <v>23827.311030879398</v>
      </c>
      <c r="I6651" s="37"/>
      <c r="J6651" s="44">
        <v>44000</v>
      </c>
      <c r="K6651" s="49">
        <v>21</v>
      </c>
      <c r="L6651" s="49">
        <v>5146.38</v>
      </c>
      <c r="M6651" s="37"/>
      <c r="N6651" s="44">
        <v>44000</v>
      </c>
      <c r="O6651" s="49">
        <v>21</v>
      </c>
      <c r="P6651" s="49">
        <v>12139.0529471314</v>
      </c>
      <c r="Q6651" s="37"/>
      <c r="R6651" s="50">
        <v>0.21598660433527156</v>
      </c>
      <c r="S6651" s="50">
        <v>43091.08876119757</v>
      </c>
      <c r="T6651" s="50">
        <v>2621.8728258969818</v>
      </c>
    </row>
    <row r="6652" spans="2:20">
      <c r="B6652" s="44">
        <v>44000</v>
      </c>
      <c r="C6652" s="45">
        <v>22</v>
      </c>
      <c r="D6652" s="45">
        <v>3.6396799999999998</v>
      </c>
      <c r="E6652" s="37"/>
      <c r="F6652" s="44">
        <v>44000</v>
      </c>
      <c r="G6652" s="49">
        <v>22</v>
      </c>
      <c r="H6652" s="49">
        <v>23899.042931085802</v>
      </c>
      <c r="I6652" s="37"/>
      <c r="J6652" s="44">
        <v>44000</v>
      </c>
      <c r="K6652" s="49">
        <v>22</v>
      </c>
      <c r="L6652" s="49">
        <v>8267.66</v>
      </c>
      <c r="M6652" s="37"/>
      <c r="N6652" s="44">
        <v>44000</v>
      </c>
      <c r="O6652" s="49">
        <v>22</v>
      </c>
      <c r="P6652" s="49">
        <v>12182.0675950404</v>
      </c>
      <c r="Q6652" s="37"/>
      <c r="R6652" s="50">
        <v>0.34594104976673123</v>
      </c>
      <c r="S6652" s="50">
        <v>44338.827784316643</v>
      </c>
      <c r="T6652" s="50">
        <v>4214.2772521575553</v>
      </c>
    </row>
    <row r="6653" spans="2:20">
      <c r="B6653" s="44">
        <v>44000</v>
      </c>
      <c r="C6653" s="45">
        <v>23</v>
      </c>
      <c r="D6653" s="45">
        <v>3.6522399999999999</v>
      </c>
      <c r="E6653" s="37"/>
      <c r="F6653" s="44">
        <v>44000</v>
      </c>
      <c r="G6653" s="49">
        <v>23</v>
      </c>
      <c r="H6653" s="49">
        <v>23901.231924152198</v>
      </c>
      <c r="I6653" s="37"/>
      <c r="J6653" s="44">
        <v>44000</v>
      </c>
      <c r="K6653" s="49">
        <v>23</v>
      </c>
      <c r="L6653" s="49">
        <v>10832.73</v>
      </c>
      <c r="M6653" s="37"/>
      <c r="N6653" s="44">
        <v>44000</v>
      </c>
      <c r="O6653" s="49">
        <v>23</v>
      </c>
      <c r="P6653" s="49">
        <v>12129.0732592267</v>
      </c>
      <c r="Q6653" s="37"/>
      <c r="R6653" s="50">
        <v>0.4532289395950978</v>
      </c>
      <c r="S6653" s="50">
        <v>44298.286520278118</v>
      </c>
      <c r="T6653" s="50">
        <v>5497.2470115505739</v>
      </c>
    </row>
    <row r="6654" spans="2:20">
      <c r="B6654" s="44">
        <v>44000</v>
      </c>
      <c r="C6654" s="45">
        <v>24</v>
      </c>
      <c r="D6654" s="45">
        <v>3.94197</v>
      </c>
      <c r="E6654" s="37"/>
      <c r="F6654" s="44">
        <v>44000</v>
      </c>
      <c r="G6654" s="49">
        <v>24</v>
      </c>
      <c r="H6654" s="49">
        <v>24150.023238985501</v>
      </c>
      <c r="I6654" s="37"/>
      <c r="J6654" s="44">
        <v>44000</v>
      </c>
      <c r="K6654" s="49">
        <v>24</v>
      </c>
      <c r="L6654" s="49">
        <v>23258.04</v>
      </c>
      <c r="M6654" s="37"/>
      <c r="N6654" s="44">
        <v>44000</v>
      </c>
      <c r="O6654" s="49">
        <v>24</v>
      </c>
      <c r="P6654" s="49">
        <v>12225.286709432101</v>
      </c>
      <c r="Q6654" s="37"/>
      <c r="R6654" s="50">
        <v>0.96306491177426412</v>
      </c>
      <c r="S6654" s="50">
        <v>48191.71344998006</v>
      </c>
      <c r="T6654" s="50">
        <v>11773.74466623431</v>
      </c>
    </row>
    <row r="6655" spans="2:20">
      <c r="B6655" s="44">
        <v>44000</v>
      </c>
      <c r="C6655" s="45">
        <v>25</v>
      </c>
      <c r="D6655" s="45">
        <v>3.69468</v>
      </c>
      <c r="E6655" s="37"/>
      <c r="F6655" s="44">
        <v>44000</v>
      </c>
      <c r="G6655" s="49">
        <v>25</v>
      </c>
      <c r="H6655" s="49">
        <v>24161.037376168701</v>
      </c>
      <c r="I6655" s="37"/>
      <c r="J6655" s="44">
        <v>44000</v>
      </c>
      <c r="K6655" s="49">
        <v>25</v>
      </c>
      <c r="L6655" s="49">
        <v>17801.64</v>
      </c>
      <c r="M6655" s="37"/>
      <c r="N6655" s="44">
        <v>44000</v>
      </c>
      <c r="O6655" s="49">
        <v>25</v>
      </c>
      <c r="P6655" s="49">
        <v>12026.774578504301</v>
      </c>
      <c r="Q6655" s="37"/>
      <c r="R6655" s="50">
        <v>0.73679121152135174</v>
      </c>
      <c r="S6655" s="50">
        <v>44435.083499708271</v>
      </c>
      <c r="T6655" s="50">
        <v>8861.2218123903785</v>
      </c>
    </row>
    <row r="6656" spans="2:20">
      <c r="B6656" s="44">
        <v>44000</v>
      </c>
      <c r="C6656" s="45">
        <v>26</v>
      </c>
      <c r="D6656" s="45">
        <v>3.6854</v>
      </c>
      <c r="E6656" s="37"/>
      <c r="F6656" s="44">
        <v>44000</v>
      </c>
      <c r="G6656" s="49">
        <v>26</v>
      </c>
      <c r="H6656" s="49">
        <v>23140.592532465998</v>
      </c>
      <c r="I6656" s="37"/>
      <c r="J6656" s="44">
        <v>44000</v>
      </c>
      <c r="K6656" s="49">
        <v>26</v>
      </c>
      <c r="L6656" s="49">
        <v>19942.259999999998</v>
      </c>
      <c r="M6656" s="37"/>
      <c r="N6656" s="44">
        <v>44000</v>
      </c>
      <c r="O6656" s="49">
        <v>26</v>
      </c>
      <c r="P6656" s="49">
        <v>11000.299749789699</v>
      </c>
      <c r="Q6656" s="37"/>
      <c r="R6656" s="50">
        <v>0.86178692148963887</v>
      </c>
      <c r="S6656" s="50">
        <v>40540.50469787496</v>
      </c>
      <c r="T6656" s="50">
        <v>9479.9144568345091</v>
      </c>
    </row>
    <row r="6657" spans="2:20">
      <c r="B6657" s="44">
        <v>44000</v>
      </c>
      <c r="C6657" s="45">
        <v>27</v>
      </c>
      <c r="D6657" s="45">
        <v>3.3800599999999998</v>
      </c>
      <c r="E6657" s="37"/>
      <c r="F6657" s="44">
        <v>44000</v>
      </c>
      <c r="G6657" s="49">
        <v>27</v>
      </c>
      <c r="H6657" s="49">
        <v>23994.6528353797</v>
      </c>
      <c r="I6657" s="37"/>
      <c r="J6657" s="44">
        <v>44000</v>
      </c>
      <c r="K6657" s="49">
        <v>27</v>
      </c>
      <c r="L6657" s="49">
        <v>10313.969999999999</v>
      </c>
      <c r="M6657" s="37"/>
      <c r="N6657" s="44">
        <v>44000</v>
      </c>
      <c r="O6657" s="49">
        <v>27</v>
      </c>
      <c r="P6657" s="49">
        <v>11839.058634893699</v>
      </c>
      <c r="Q6657" s="37"/>
      <c r="R6657" s="50">
        <v>0.42984451872511481</v>
      </c>
      <c r="S6657" s="50">
        <v>40016.728529458793</v>
      </c>
      <c r="T6657" s="50">
        <v>5088.9544610742969</v>
      </c>
    </row>
    <row r="6658" spans="2:20">
      <c r="B6658" s="44">
        <v>44000</v>
      </c>
      <c r="C6658" s="45">
        <v>28</v>
      </c>
      <c r="D6658" s="45">
        <v>2.97668</v>
      </c>
      <c r="E6658" s="37"/>
      <c r="F6658" s="44">
        <v>44000</v>
      </c>
      <c r="G6658" s="49">
        <v>28</v>
      </c>
      <c r="H6658" s="49">
        <v>23777.777813020199</v>
      </c>
      <c r="I6658" s="37"/>
      <c r="J6658" s="44">
        <v>44000</v>
      </c>
      <c r="K6658" s="49">
        <v>28</v>
      </c>
      <c r="L6658" s="49">
        <v>-223.17</v>
      </c>
      <c r="M6658" s="37"/>
      <c r="N6658" s="44">
        <v>44000</v>
      </c>
      <c r="O6658" s="49">
        <v>28</v>
      </c>
      <c r="P6658" s="49">
        <v>11706.601412595501</v>
      </c>
      <c r="Q6658" s="37"/>
      <c r="R6658" s="50">
        <v>-9.3856541916964541E-3</v>
      </c>
      <c r="S6658" s="50">
        <v>34846.806292844776</v>
      </c>
      <c r="T6658" s="50">
        <v>-109.87411261864659</v>
      </c>
    </row>
    <row r="6659" spans="2:20">
      <c r="B6659" s="44">
        <v>44000</v>
      </c>
      <c r="C6659" s="45">
        <v>29</v>
      </c>
      <c r="D6659" s="45">
        <v>3.46828</v>
      </c>
      <c r="E6659" s="37"/>
      <c r="F6659" s="44">
        <v>44000</v>
      </c>
      <c r="G6659" s="49">
        <v>29</v>
      </c>
      <c r="H6659" s="49">
        <v>23874.860129740799</v>
      </c>
      <c r="I6659" s="37"/>
      <c r="J6659" s="44">
        <v>44000</v>
      </c>
      <c r="K6659" s="49">
        <v>29</v>
      </c>
      <c r="L6659" s="49">
        <v>16400.41</v>
      </c>
      <c r="M6659" s="37"/>
      <c r="N6659" s="44">
        <v>44000</v>
      </c>
      <c r="O6659" s="49">
        <v>29</v>
      </c>
      <c r="P6659" s="49">
        <v>12018.9966156888</v>
      </c>
      <c r="Q6659" s="37"/>
      <c r="R6659" s="50">
        <v>0.6869321918904181</v>
      </c>
      <c r="S6659" s="50">
        <v>41685.245582261152</v>
      </c>
      <c r="T6659" s="50">
        <v>8256.2356895386256</v>
      </c>
    </row>
    <row r="6660" spans="2:20">
      <c r="B6660" s="44">
        <v>44000</v>
      </c>
      <c r="C6660" s="45">
        <v>30</v>
      </c>
      <c r="D6660" s="45">
        <v>3.2633399999999999</v>
      </c>
      <c r="E6660" s="37"/>
      <c r="F6660" s="44">
        <v>44000</v>
      </c>
      <c r="G6660" s="49">
        <v>30</v>
      </c>
      <c r="H6660" s="49">
        <v>23592.700120983998</v>
      </c>
      <c r="I6660" s="37"/>
      <c r="J6660" s="44">
        <v>44000</v>
      </c>
      <c r="K6660" s="49">
        <v>30</v>
      </c>
      <c r="L6660" s="49">
        <v>17495.07</v>
      </c>
      <c r="M6660" s="37"/>
      <c r="N6660" s="44">
        <v>44000</v>
      </c>
      <c r="O6660" s="49">
        <v>30</v>
      </c>
      <c r="P6660" s="49">
        <v>11862.6201007775</v>
      </c>
      <c r="Q6660" s="37"/>
      <c r="R6660" s="50">
        <v>0.74154589810766947</v>
      </c>
      <c r="S6660" s="50">
        <v>38711.762679671243</v>
      </c>
      <c r="T6660" s="50">
        <v>8796.6772765411442</v>
      </c>
    </row>
    <row r="6661" spans="2:20">
      <c r="B6661" s="44">
        <v>44000</v>
      </c>
      <c r="C6661" s="45">
        <v>31</v>
      </c>
      <c r="D6661" s="45">
        <v>3.2698900000000002</v>
      </c>
      <c r="E6661" s="37"/>
      <c r="F6661" s="44">
        <v>44000</v>
      </c>
      <c r="G6661" s="49">
        <v>31</v>
      </c>
      <c r="H6661" s="49">
        <v>23353.6505251542</v>
      </c>
      <c r="I6661" s="37"/>
      <c r="J6661" s="44">
        <v>44000</v>
      </c>
      <c r="K6661" s="49">
        <v>31</v>
      </c>
      <c r="L6661" s="49">
        <v>20128.580000000002</v>
      </c>
      <c r="M6661" s="37"/>
      <c r="N6661" s="44">
        <v>44000</v>
      </c>
      <c r="O6661" s="49">
        <v>31</v>
      </c>
      <c r="P6661" s="49">
        <v>11726.731064400499</v>
      </c>
      <c r="Q6661" s="37"/>
      <c r="R6661" s="50">
        <v>0.8619029379719253</v>
      </c>
      <c r="S6661" s="50">
        <v>38345.12064017255</v>
      </c>
      <c r="T6661" s="50">
        <v>10107.303957213433</v>
      </c>
    </row>
    <row r="6662" spans="2:20">
      <c r="B6662" s="44">
        <v>44000</v>
      </c>
      <c r="C6662" s="45">
        <v>32</v>
      </c>
      <c r="D6662" s="46">
        <v>3.1379299999999999</v>
      </c>
      <c r="E6662" s="37"/>
      <c r="F6662" s="44">
        <v>44000</v>
      </c>
      <c r="G6662" s="49">
        <v>32</v>
      </c>
      <c r="H6662" s="49">
        <v>21954.070991696601</v>
      </c>
      <c r="I6662" s="37"/>
      <c r="J6662" s="44">
        <v>44000</v>
      </c>
      <c r="K6662" s="49">
        <v>32</v>
      </c>
      <c r="L6662" s="49">
        <v>17763.84</v>
      </c>
      <c r="M6662" s="37"/>
      <c r="N6662" s="44">
        <v>44000</v>
      </c>
      <c r="O6662" s="49">
        <v>32</v>
      </c>
      <c r="P6662" s="49">
        <v>10362.592245551799</v>
      </c>
      <c r="Q6662" s="37"/>
      <c r="R6662" s="50">
        <v>0.80913649257664255</v>
      </c>
      <c r="S6662" s="50">
        <v>32517.089085084357</v>
      </c>
      <c r="T6662" s="50">
        <v>8384.7515435676978</v>
      </c>
    </row>
    <row r="6663" spans="2:20">
      <c r="B6663" s="44">
        <v>44000</v>
      </c>
      <c r="C6663" s="45">
        <v>33</v>
      </c>
      <c r="D6663" s="45">
        <v>2.98855</v>
      </c>
      <c r="E6663" s="37"/>
      <c r="F6663" s="44">
        <v>44000</v>
      </c>
      <c r="G6663" s="49">
        <v>33</v>
      </c>
      <c r="H6663" s="49">
        <v>21792.303753435201</v>
      </c>
      <c r="I6663" s="37"/>
      <c r="J6663" s="44">
        <v>44000</v>
      </c>
      <c r="K6663" s="49">
        <v>33</v>
      </c>
      <c r="L6663" s="49">
        <v>4935.8500000000004</v>
      </c>
      <c r="M6663" s="37"/>
      <c r="N6663" s="44">
        <v>44000</v>
      </c>
      <c r="O6663" s="49">
        <v>33</v>
      </c>
      <c r="P6663" s="49">
        <v>10073.444388449099</v>
      </c>
      <c r="Q6663" s="37"/>
      <c r="R6663" s="50">
        <v>0.22649509918022981</v>
      </c>
      <c r="S6663" s="50">
        <v>30104.992227099556</v>
      </c>
      <c r="T6663" s="50">
        <v>2281.5857858483082</v>
      </c>
    </row>
    <row r="6664" spans="2:20">
      <c r="B6664" s="44">
        <v>44000</v>
      </c>
      <c r="C6664" s="45">
        <v>34</v>
      </c>
      <c r="D6664" s="45">
        <v>3.0101300000000002</v>
      </c>
      <c r="E6664" s="37"/>
      <c r="F6664" s="44">
        <v>44000</v>
      </c>
      <c r="G6664" s="49">
        <v>34</v>
      </c>
      <c r="H6664" s="49">
        <v>22176.899951631302</v>
      </c>
      <c r="I6664" s="37"/>
      <c r="J6664" s="44">
        <v>44000</v>
      </c>
      <c r="K6664" s="49">
        <v>34</v>
      </c>
      <c r="L6664" s="49">
        <v>11199.96</v>
      </c>
      <c r="M6664" s="37"/>
      <c r="N6664" s="44">
        <v>44000</v>
      </c>
      <c r="O6664" s="49">
        <v>34</v>
      </c>
      <c r="P6664" s="49">
        <v>10264.699333553401</v>
      </c>
      <c r="Q6664" s="37"/>
      <c r="R6664" s="50">
        <v>0.50502820612563326</v>
      </c>
      <c r="S6664" s="50">
        <v>30898.079404909102</v>
      </c>
      <c r="T6664" s="50">
        <v>5183.9626908434575</v>
      </c>
    </row>
    <row r="6665" spans="2:20">
      <c r="B6665" s="44">
        <v>44000</v>
      </c>
      <c r="C6665" s="45">
        <v>35</v>
      </c>
      <c r="D6665" s="45">
        <v>2.8870100000000001</v>
      </c>
      <c r="E6665" s="37"/>
      <c r="F6665" s="44">
        <v>44000</v>
      </c>
      <c r="G6665" s="49">
        <v>35</v>
      </c>
      <c r="H6665" s="49">
        <v>22595.316255360602</v>
      </c>
      <c r="I6665" s="37"/>
      <c r="J6665" s="44">
        <v>44000</v>
      </c>
      <c r="K6665" s="49">
        <v>35</v>
      </c>
      <c r="L6665" s="49">
        <v>8891.0499999999993</v>
      </c>
      <c r="M6665" s="37"/>
      <c r="N6665" s="44">
        <v>44000</v>
      </c>
      <c r="O6665" s="49">
        <v>35</v>
      </c>
      <c r="P6665" s="49">
        <v>10301.753758569001</v>
      </c>
      <c r="Q6665" s="37"/>
      <c r="R6665" s="50">
        <v>0.39349084117778843</v>
      </c>
      <c r="S6665" s="50">
        <v>29741.266118526291</v>
      </c>
      <c r="T6665" s="50">
        <v>4053.6457520657596</v>
      </c>
    </row>
    <row r="6666" spans="2:20">
      <c r="B6666" s="44">
        <v>44000</v>
      </c>
      <c r="C6666" s="45">
        <v>36</v>
      </c>
      <c r="D6666" s="45">
        <v>2.8645499999999999</v>
      </c>
      <c r="E6666" s="37"/>
      <c r="F6666" s="44">
        <v>44000</v>
      </c>
      <c r="G6666" s="49">
        <v>36</v>
      </c>
      <c r="H6666" s="49">
        <v>22794.445243521299</v>
      </c>
      <c r="I6666" s="37"/>
      <c r="J6666" s="44">
        <v>44000</v>
      </c>
      <c r="K6666" s="49">
        <v>36</v>
      </c>
      <c r="L6666" s="49">
        <v>8341.7900000000009</v>
      </c>
      <c r="M6666" s="37"/>
      <c r="N6666" s="44">
        <v>44000</v>
      </c>
      <c r="O6666" s="49">
        <v>36</v>
      </c>
      <c r="P6666" s="49">
        <v>10359.348131786201</v>
      </c>
      <c r="Q6666" s="37"/>
      <c r="R6666" s="50">
        <v>0.36595714047355143</v>
      </c>
      <c r="S6666" s="50">
        <v>29674.870690908159</v>
      </c>
      <c r="T6666" s="50">
        <v>3791.0774194785054</v>
      </c>
    </row>
    <row r="6667" spans="2:20">
      <c r="B6667" s="44">
        <v>44000</v>
      </c>
      <c r="C6667" s="45">
        <v>37</v>
      </c>
      <c r="D6667" s="45">
        <v>2.7925499999999999</v>
      </c>
      <c r="E6667" s="37"/>
      <c r="F6667" s="44">
        <v>44000</v>
      </c>
      <c r="G6667" s="49">
        <v>37</v>
      </c>
      <c r="H6667" s="49">
        <v>22628.886869712798</v>
      </c>
      <c r="I6667" s="37"/>
      <c r="J6667" s="44">
        <v>44000</v>
      </c>
      <c r="K6667" s="49">
        <v>37</v>
      </c>
      <c r="L6667" s="49">
        <v>6465.26</v>
      </c>
      <c r="M6667" s="37"/>
      <c r="N6667" s="44">
        <v>44000</v>
      </c>
      <c r="O6667" s="49">
        <v>37</v>
      </c>
      <c r="P6667" s="49">
        <v>10274.1331237593</v>
      </c>
      <c r="Q6667" s="37"/>
      <c r="R6667" s="50">
        <v>0.28570826471598582</v>
      </c>
      <c r="S6667" s="50">
        <v>28691.030454754033</v>
      </c>
      <c r="T6667" s="50">
        <v>2935.4047462503004</v>
      </c>
    </row>
    <row r="6668" spans="2:20">
      <c r="B6668" s="44">
        <v>44000</v>
      </c>
      <c r="C6668" s="45">
        <v>38</v>
      </c>
      <c r="D6668" s="45">
        <v>2.78931</v>
      </c>
      <c r="E6668" s="37"/>
      <c r="F6668" s="44">
        <v>44000</v>
      </c>
      <c r="G6668" s="49">
        <v>38</v>
      </c>
      <c r="H6668" s="49">
        <v>23471.395928481099</v>
      </c>
      <c r="I6668" s="37"/>
      <c r="J6668" s="44">
        <v>44000</v>
      </c>
      <c r="K6668" s="49">
        <v>38</v>
      </c>
      <c r="L6668" s="49">
        <v>4471.34</v>
      </c>
      <c r="M6668" s="37"/>
      <c r="N6668" s="44">
        <v>44000</v>
      </c>
      <c r="O6668" s="49">
        <v>38</v>
      </c>
      <c r="P6668" s="49">
        <v>11270.403002953701</v>
      </c>
      <c r="Q6668" s="37"/>
      <c r="R6668" s="50">
        <v>0.19050166481893407</v>
      </c>
      <c r="S6668" s="50">
        <v>31436.647800168786</v>
      </c>
      <c r="T6668" s="50">
        <v>2147.0305352429941</v>
      </c>
    </row>
    <row r="6669" spans="2:20">
      <c r="B6669" s="44">
        <v>44000</v>
      </c>
      <c r="C6669" s="45">
        <v>39</v>
      </c>
      <c r="D6669" s="45">
        <v>2.86938</v>
      </c>
      <c r="E6669" s="37"/>
      <c r="F6669" s="44">
        <v>44000</v>
      </c>
      <c r="G6669" s="49">
        <v>39</v>
      </c>
      <c r="H6669" s="49">
        <v>23582.030829226998</v>
      </c>
      <c r="I6669" s="37"/>
      <c r="J6669" s="44">
        <v>44000</v>
      </c>
      <c r="K6669" s="49">
        <v>39</v>
      </c>
      <c r="L6669" s="49">
        <v>8555.18</v>
      </c>
      <c r="M6669" s="37"/>
      <c r="N6669" s="44">
        <v>44000</v>
      </c>
      <c r="O6669" s="49">
        <v>39</v>
      </c>
      <c r="P6669" s="49">
        <v>11549.899905509301</v>
      </c>
      <c r="Q6669" s="37"/>
      <c r="R6669" s="50">
        <v>0.36278385275439962</v>
      </c>
      <c r="S6669" s="50">
        <v>33141.051790870275</v>
      </c>
      <c r="T6669" s="50">
        <v>4190.1171866483401</v>
      </c>
    </row>
    <row r="6670" spans="2:20">
      <c r="B6670" s="44">
        <v>44000</v>
      </c>
      <c r="C6670" s="45">
        <v>40</v>
      </c>
      <c r="D6670" s="45">
        <v>2.87249</v>
      </c>
      <c r="E6670" s="37"/>
      <c r="F6670" s="44">
        <v>44000</v>
      </c>
      <c r="G6670" s="49">
        <v>40</v>
      </c>
      <c r="H6670" s="49">
        <v>22913.848680493302</v>
      </c>
      <c r="I6670" s="37"/>
      <c r="J6670" s="44">
        <v>44000</v>
      </c>
      <c r="K6670" s="49">
        <v>40</v>
      </c>
      <c r="L6670" s="49">
        <v>7675.56</v>
      </c>
      <c r="M6670" s="37"/>
      <c r="N6670" s="44">
        <v>44000</v>
      </c>
      <c r="O6670" s="49">
        <v>40</v>
      </c>
      <c r="P6670" s="49">
        <v>11224.7533599657</v>
      </c>
      <c r="Q6670" s="37"/>
      <c r="R6670" s="50">
        <v>0.33497471799812711</v>
      </c>
      <c r="S6670" s="50">
        <v>32242.991778967873</v>
      </c>
      <c r="T6670" s="50">
        <v>3760.0085913530402</v>
      </c>
    </row>
    <row r="6671" spans="2:20">
      <c r="B6671" s="44">
        <v>44000</v>
      </c>
      <c r="C6671" s="45">
        <v>41</v>
      </c>
      <c r="D6671" s="45">
        <v>2.68804</v>
      </c>
      <c r="E6671" s="37"/>
      <c r="F6671" s="44">
        <v>44000</v>
      </c>
      <c r="G6671" s="49">
        <v>41</v>
      </c>
      <c r="H6671" s="49">
        <v>22861.7556504733</v>
      </c>
      <c r="I6671" s="37"/>
      <c r="J6671" s="44">
        <v>44000</v>
      </c>
      <c r="K6671" s="49">
        <v>41</v>
      </c>
      <c r="L6671" s="49">
        <v>1785.13</v>
      </c>
      <c r="M6671" s="37"/>
      <c r="N6671" s="44">
        <v>44000</v>
      </c>
      <c r="O6671" s="49">
        <v>41</v>
      </c>
      <c r="P6671" s="49">
        <v>11376.590693300201</v>
      </c>
      <c r="Q6671" s="37"/>
      <c r="R6671" s="50">
        <v>7.8083679455433389E-2</v>
      </c>
      <c r="S6671" s="50">
        <v>30580.730847218671</v>
      </c>
      <c r="T6671" s="50">
        <v>888.32606099131954</v>
      </c>
    </row>
    <row r="6672" spans="2:20">
      <c r="B6672" s="44">
        <v>44000</v>
      </c>
      <c r="C6672" s="45">
        <v>42</v>
      </c>
      <c r="D6672" s="45">
        <v>2.5325600000000001</v>
      </c>
      <c r="E6672" s="37"/>
      <c r="F6672" s="44">
        <v>44000</v>
      </c>
      <c r="G6672" s="49">
        <v>42</v>
      </c>
      <c r="H6672" s="49">
        <v>22441.7243176341</v>
      </c>
      <c r="I6672" s="37"/>
      <c r="J6672" s="44">
        <v>44000</v>
      </c>
      <c r="K6672" s="49">
        <v>42</v>
      </c>
      <c r="L6672" s="49">
        <v>-776.72</v>
      </c>
      <c r="M6672" s="37"/>
      <c r="N6672" s="44">
        <v>44000</v>
      </c>
      <c r="O6672" s="49">
        <v>42</v>
      </c>
      <c r="P6672" s="49">
        <v>11130.934648852401</v>
      </c>
      <c r="Q6672" s="37"/>
      <c r="R6672" s="50">
        <v>-3.4610531214380638E-2</v>
      </c>
      <c r="S6672" s="50">
        <v>28189.759854297638</v>
      </c>
      <c r="T6672" s="50">
        <v>-385.24756110933703</v>
      </c>
    </row>
    <row r="6673" spans="2:20">
      <c r="B6673" s="44">
        <v>44000</v>
      </c>
      <c r="C6673" s="45">
        <v>43</v>
      </c>
      <c r="D6673" s="45">
        <v>2.4625300000000001</v>
      </c>
      <c r="E6673" s="37"/>
      <c r="F6673" s="44">
        <v>44000</v>
      </c>
      <c r="G6673" s="49">
        <v>43</v>
      </c>
      <c r="H6673" s="49">
        <v>22540.6646157041</v>
      </c>
      <c r="I6673" s="37"/>
      <c r="J6673" s="44">
        <v>44000</v>
      </c>
      <c r="K6673" s="49">
        <v>43</v>
      </c>
      <c r="L6673" s="49">
        <v>4468.91</v>
      </c>
      <c r="M6673" s="37"/>
      <c r="N6673" s="44">
        <v>44000</v>
      </c>
      <c r="O6673" s="49">
        <v>43</v>
      </c>
      <c r="P6673" s="49">
        <v>11342.580088378299</v>
      </c>
      <c r="Q6673" s="37"/>
      <c r="R6673" s="50">
        <v>0.19825990387552755</v>
      </c>
      <c r="S6673" s="50">
        <v>27931.443745034216</v>
      </c>
      <c r="T6673" s="50">
        <v>2248.7788380223546</v>
      </c>
    </row>
    <row r="6674" spans="2:20">
      <c r="B6674" s="44">
        <v>44000</v>
      </c>
      <c r="C6674" s="45">
        <v>44</v>
      </c>
      <c r="D6674" s="45">
        <v>2.2286199999999998</v>
      </c>
      <c r="E6674" s="37"/>
      <c r="F6674" s="44">
        <v>44000</v>
      </c>
      <c r="G6674" s="49">
        <v>44</v>
      </c>
      <c r="H6674" s="49">
        <v>22266.672589579099</v>
      </c>
      <c r="I6674" s="37"/>
      <c r="J6674" s="44">
        <v>44000</v>
      </c>
      <c r="K6674" s="49">
        <v>44</v>
      </c>
      <c r="L6674" s="49">
        <v>-493.73</v>
      </c>
      <c r="M6674" s="37"/>
      <c r="N6674" s="44">
        <v>44000</v>
      </c>
      <c r="O6674" s="49">
        <v>44</v>
      </c>
      <c r="P6674" s="49">
        <v>11180.217189324199</v>
      </c>
      <c r="Q6674" s="37"/>
      <c r="R6674" s="50">
        <v>-2.2173497095882563E-2</v>
      </c>
      <c r="S6674" s="50">
        <v>24916.455632471694</v>
      </c>
      <c r="T6674" s="50">
        <v>-247.90451337881643</v>
      </c>
    </row>
    <row r="6675" spans="2:20">
      <c r="B6675" s="44">
        <v>44000</v>
      </c>
      <c r="C6675" s="45">
        <v>45</v>
      </c>
      <c r="D6675" s="45">
        <v>2.0868199999999999</v>
      </c>
      <c r="E6675" s="37"/>
      <c r="F6675" s="44">
        <v>44000</v>
      </c>
      <c r="G6675" s="49">
        <v>45</v>
      </c>
      <c r="H6675" s="49">
        <v>22122.9976541816</v>
      </c>
      <c r="I6675" s="37"/>
      <c r="J6675" s="44">
        <v>44000</v>
      </c>
      <c r="K6675" s="49">
        <v>45</v>
      </c>
      <c r="L6675" s="49">
        <v>-33.340000000000003</v>
      </c>
      <c r="M6675" s="37"/>
      <c r="N6675" s="44">
        <v>44000</v>
      </c>
      <c r="O6675" s="49">
        <v>45</v>
      </c>
      <c r="P6675" s="49">
        <v>11215.353614919701</v>
      </c>
      <c r="Q6675" s="37"/>
      <c r="R6675" s="50">
        <v>-1.5070290437651523E-3</v>
      </c>
      <c r="S6675" s="50">
        <v>23404.424230686727</v>
      </c>
      <c r="T6675" s="50">
        <v>-16.901863633780479</v>
      </c>
    </row>
    <row r="6676" spans="2:20">
      <c r="B6676" s="44">
        <v>44000</v>
      </c>
      <c r="C6676" s="45">
        <v>46</v>
      </c>
      <c r="D6676" s="45">
        <v>2.5351400000000002</v>
      </c>
      <c r="E6676" s="37"/>
      <c r="F6676" s="44">
        <v>44000</v>
      </c>
      <c r="G6676" s="49">
        <v>46</v>
      </c>
      <c r="H6676" s="49">
        <v>21218.5916733126</v>
      </c>
      <c r="I6676" s="37"/>
      <c r="J6676" s="44">
        <v>44000</v>
      </c>
      <c r="K6676" s="49">
        <v>46</v>
      </c>
      <c r="L6676" s="49">
        <v>10249.5</v>
      </c>
      <c r="M6676" s="37"/>
      <c r="N6676" s="44">
        <v>44000</v>
      </c>
      <c r="O6676" s="49">
        <v>46</v>
      </c>
      <c r="P6676" s="49">
        <v>10940.1704276577</v>
      </c>
      <c r="Q6676" s="37"/>
      <c r="R6676" s="50">
        <v>0.48304336865538405</v>
      </c>
      <c r="S6676" s="50">
        <v>27734.863657972142</v>
      </c>
      <c r="T6676" s="50">
        <v>5284.5767770397888</v>
      </c>
    </row>
    <row r="6677" spans="2:20">
      <c r="B6677" s="44">
        <v>44000</v>
      </c>
      <c r="C6677" s="45">
        <v>47</v>
      </c>
      <c r="D6677" s="45">
        <v>3.41642</v>
      </c>
      <c r="E6677" s="37"/>
      <c r="F6677" s="44">
        <v>44000</v>
      </c>
      <c r="G6677" s="49">
        <v>47</v>
      </c>
      <c r="H6677" s="49">
        <v>19292.275686789199</v>
      </c>
      <c r="I6677" s="37"/>
      <c r="J6677" s="44">
        <v>44000</v>
      </c>
      <c r="K6677" s="49">
        <v>47</v>
      </c>
      <c r="L6677" s="49">
        <v>8755.39</v>
      </c>
      <c r="M6677" s="37"/>
      <c r="N6677" s="44">
        <v>44000</v>
      </c>
      <c r="O6677" s="49">
        <v>47</v>
      </c>
      <c r="P6677" s="49">
        <v>9757.5229238961001</v>
      </c>
      <c r="Q6677" s="37"/>
      <c r="R6677" s="50">
        <v>0.45382878319510234</v>
      </c>
      <c r="S6677" s="50">
        <v>33335.796467657114</v>
      </c>
      <c r="T6677" s="50">
        <v>4428.2447555500839</v>
      </c>
    </row>
    <row r="6678" spans="2:20">
      <c r="B6678" s="44">
        <v>44000</v>
      </c>
      <c r="C6678" s="45">
        <v>48</v>
      </c>
      <c r="D6678" s="45">
        <v>3.3782199999999998</v>
      </c>
      <c r="E6678" s="37"/>
      <c r="F6678" s="44">
        <v>44000</v>
      </c>
      <c r="G6678" s="49">
        <v>48</v>
      </c>
      <c r="H6678" s="49">
        <v>17905.6497804953</v>
      </c>
      <c r="I6678" s="37"/>
      <c r="J6678" s="44">
        <v>44000</v>
      </c>
      <c r="K6678" s="49">
        <v>48</v>
      </c>
      <c r="L6678" s="49">
        <v>969.65</v>
      </c>
      <c r="M6678" s="37"/>
      <c r="N6678" s="44">
        <v>44000</v>
      </c>
      <c r="O6678" s="49">
        <v>48</v>
      </c>
      <c r="P6678" s="49">
        <v>8914.2069739592007</v>
      </c>
      <c r="Q6678" s="37"/>
      <c r="R6678" s="50">
        <v>5.4153298645226708E-2</v>
      </c>
      <c r="S6678" s="50">
        <v>30114.152283568448</v>
      </c>
      <c r="T6678" s="50">
        <v>482.73371244617528</v>
      </c>
    </row>
    <row r="6679" spans="2:20">
      <c r="B6679" s="44">
        <v>44001</v>
      </c>
      <c r="C6679" s="45">
        <v>1</v>
      </c>
      <c r="D6679" s="45">
        <v>3.5564</v>
      </c>
      <c r="E6679" s="37"/>
      <c r="F6679" s="44">
        <v>44001</v>
      </c>
      <c r="G6679" s="49">
        <v>1</v>
      </c>
      <c r="H6679" s="49">
        <v>17275.969096977999</v>
      </c>
      <c r="I6679" s="37"/>
      <c r="J6679" s="44">
        <v>44001</v>
      </c>
      <c r="K6679" s="49">
        <v>1</v>
      </c>
      <c r="L6679" s="49">
        <v>-213.92</v>
      </c>
      <c r="M6679" s="37"/>
      <c r="N6679" s="44">
        <v>44001</v>
      </c>
      <c r="O6679" s="49">
        <v>1</v>
      </c>
      <c r="P6679" s="49">
        <v>8759.3916292227004</v>
      </c>
      <c r="Q6679" s="37"/>
      <c r="R6679" s="50">
        <v>-1.2382518097778954E-2</v>
      </c>
      <c r="S6679" s="50">
        <v>31151.900390167611</v>
      </c>
      <c r="T6679" s="50">
        <v>-108.46332537438356</v>
      </c>
    </row>
    <row r="6680" spans="2:20">
      <c r="B6680" s="44">
        <v>44001</v>
      </c>
      <c r="C6680" s="45">
        <v>2</v>
      </c>
      <c r="D6680" s="45">
        <v>3.3692199999999999</v>
      </c>
      <c r="E6680" s="37"/>
      <c r="F6680" s="44">
        <v>44001</v>
      </c>
      <c r="G6680" s="49">
        <v>2</v>
      </c>
      <c r="H6680" s="49">
        <v>16834.018777290399</v>
      </c>
      <c r="I6680" s="37"/>
      <c r="J6680" s="44">
        <v>44001</v>
      </c>
      <c r="K6680" s="49">
        <v>2</v>
      </c>
      <c r="L6680" s="49">
        <v>-3739.29</v>
      </c>
      <c r="M6680" s="37"/>
      <c r="N6680" s="44">
        <v>44001</v>
      </c>
      <c r="O6680" s="49">
        <v>2</v>
      </c>
      <c r="P6680" s="49">
        <v>8517.8372525639006</v>
      </c>
      <c r="Q6680" s="37"/>
      <c r="R6680" s="50">
        <v>-0.22212699471646161</v>
      </c>
      <c r="S6680" s="50">
        <v>28698.467628083345</v>
      </c>
      <c r="T6680" s="50">
        <v>-1892.0415903959415</v>
      </c>
    </row>
    <row r="6681" spans="2:20">
      <c r="B6681" s="44">
        <v>44001</v>
      </c>
      <c r="C6681" s="45">
        <v>3</v>
      </c>
      <c r="D6681" s="45">
        <v>3.7889300000000001</v>
      </c>
      <c r="E6681" s="37"/>
      <c r="F6681" s="44">
        <v>44001</v>
      </c>
      <c r="G6681" s="49">
        <v>3</v>
      </c>
      <c r="H6681" s="49">
        <v>16622.3943252682</v>
      </c>
      <c r="I6681" s="37"/>
      <c r="J6681" s="44">
        <v>44001</v>
      </c>
      <c r="K6681" s="49">
        <v>3</v>
      </c>
      <c r="L6681" s="49">
        <v>-164.36</v>
      </c>
      <c r="M6681" s="37"/>
      <c r="N6681" s="44">
        <v>44001</v>
      </c>
      <c r="O6681" s="49">
        <v>3</v>
      </c>
      <c r="P6681" s="49">
        <v>8514.0151073015004</v>
      </c>
      <c r="Q6681" s="37"/>
      <c r="R6681" s="50">
        <v>-9.8878655375267722E-3</v>
      </c>
      <c r="S6681" s="50">
        <v>32259.007260507875</v>
      </c>
      <c r="T6681" s="50">
        <v>-84.185436565468805</v>
      </c>
    </row>
    <row r="6682" spans="2:20">
      <c r="B6682" s="44">
        <v>44001</v>
      </c>
      <c r="C6682" s="45">
        <v>4</v>
      </c>
      <c r="D6682" s="45">
        <v>3.87982</v>
      </c>
      <c r="E6682" s="37"/>
      <c r="F6682" s="44">
        <v>44001</v>
      </c>
      <c r="G6682" s="49">
        <v>4</v>
      </c>
      <c r="H6682" s="49">
        <v>16738.256874164701</v>
      </c>
      <c r="I6682" s="37"/>
      <c r="J6682" s="44">
        <v>44001</v>
      </c>
      <c r="K6682" s="49">
        <v>4</v>
      </c>
      <c r="L6682" s="49">
        <v>1802.51</v>
      </c>
      <c r="M6682" s="37"/>
      <c r="N6682" s="44">
        <v>44001</v>
      </c>
      <c r="O6682" s="49">
        <v>4</v>
      </c>
      <c r="P6682" s="49">
        <v>8596.1517152653996</v>
      </c>
      <c r="Q6682" s="37"/>
      <c r="R6682" s="50">
        <v>0.10768803547173138</v>
      </c>
      <c r="S6682" s="50">
        <v>33351.521347921</v>
      </c>
      <c r="T6682" s="50">
        <v>925.70269083388484</v>
      </c>
    </row>
    <row r="6683" spans="2:20">
      <c r="B6683" s="44">
        <v>44001</v>
      </c>
      <c r="C6683" s="45">
        <v>5</v>
      </c>
      <c r="D6683" s="45">
        <v>3.6495600000000001</v>
      </c>
      <c r="E6683" s="37"/>
      <c r="F6683" s="44">
        <v>44001</v>
      </c>
      <c r="G6683" s="49">
        <v>5</v>
      </c>
      <c r="H6683" s="49">
        <v>16370.408012170399</v>
      </c>
      <c r="I6683" s="37"/>
      <c r="J6683" s="44">
        <v>44001</v>
      </c>
      <c r="K6683" s="49">
        <v>5</v>
      </c>
      <c r="L6683" s="49">
        <v>-170.16</v>
      </c>
      <c r="M6683" s="37"/>
      <c r="N6683" s="44">
        <v>44001</v>
      </c>
      <c r="O6683" s="49">
        <v>5</v>
      </c>
      <c r="P6683" s="49">
        <v>8373.0774927574003</v>
      </c>
      <c r="Q6683" s="37"/>
      <c r="R6683" s="50">
        <v>-1.0394365239613845E-2</v>
      </c>
      <c r="S6683" s="50">
        <v>30558.0486944677</v>
      </c>
      <c r="T6683" s="50">
        <v>-87.032825639310573</v>
      </c>
    </row>
    <row r="6684" spans="2:20">
      <c r="B6684" s="44">
        <v>44001</v>
      </c>
      <c r="C6684" s="45">
        <v>6</v>
      </c>
      <c r="D6684" s="45">
        <v>3.5423100000000001</v>
      </c>
      <c r="E6684" s="37"/>
      <c r="F6684" s="44">
        <v>44001</v>
      </c>
      <c r="G6684" s="49">
        <v>6</v>
      </c>
      <c r="H6684" s="49">
        <v>16089.248542191801</v>
      </c>
      <c r="I6684" s="37"/>
      <c r="J6684" s="44">
        <v>44001</v>
      </c>
      <c r="K6684" s="49">
        <v>6</v>
      </c>
      <c r="L6684" s="49">
        <v>-212.65</v>
      </c>
      <c r="M6684" s="37"/>
      <c r="N6684" s="44">
        <v>44001</v>
      </c>
      <c r="O6684" s="49">
        <v>6</v>
      </c>
      <c r="P6684" s="49">
        <v>8226.3944727389007</v>
      </c>
      <c r="Q6684" s="37"/>
      <c r="R6684" s="50">
        <v>-1.3216900680125312E-2</v>
      </c>
      <c r="S6684" s="50">
        <v>29140.439404727735</v>
      </c>
      <c r="T6684" s="50">
        <v>-108.72743870172188</v>
      </c>
    </row>
    <row r="6685" spans="2:20">
      <c r="B6685" s="44">
        <v>44001</v>
      </c>
      <c r="C6685" s="45">
        <v>7</v>
      </c>
      <c r="D6685" s="45">
        <v>3.65862</v>
      </c>
      <c r="E6685" s="37"/>
      <c r="F6685" s="44">
        <v>44001</v>
      </c>
      <c r="G6685" s="49">
        <v>7</v>
      </c>
      <c r="H6685" s="49">
        <v>15725.2329852688</v>
      </c>
      <c r="I6685" s="37"/>
      <c r="J6685" s="44">
        <v>44001</v>
      </c>
      <c r="K6685" s="49">
        <v>7</v>
      </c>
      <c r="L6685" s="49">
        <v>-201.67</v>
      </c>
      <c r="M6685" s="37"/>
      <c r="N6685" s="44">
        <v>44001</v>
      </c>
      <c r="O6685" s="49">
        <v>7</v>
      </c>
      <c r="P6685" s="49">
        <v>7981.8015149948997</v>
      </c>
      <c r="Q6685" s="37"/>
      <c r="R6685" s="50">
        <v>-1.2824611259427564E-2</v>
      </c>
      <c r="S6685" s="50">
        <v>29202.37865879064</v>
      </c>
      <c r="T6685" s="50">
        <v>-102.36350157971958</v>
      </c>
    </row>
    <row r="6686" spans="2:20">
      <c r="B6686" s="44">
        <v>44001</v>
      </c>
      <c r="C6686" s="45">
        <v>8</v>
      </c>
      <c r="D6686" s="45">
        <v>4.0782699999999998</v>
      </c>
      <c r="E6686" s="37"/>
      <c r="F6686" s="44">
        <v>44001</v>
      </c>
      <c r="G6686" s="49">
        <v>8</v>
      </c>
      <c r="H6686" s="49">
        <v>15628.8394729478</v>
      </c>
      <c r="I6686" s="37"/>
      <c r="J6686" s="44">
        <v>44001</v>
      </c>
      <c r="K6686" s="49">
        <v>8</v>
      </c>
      <c r="L6686" s="49">
        <v>3162.12</v>
      </c>
      <c r="M6686" s="37"/>
      <c r="N6686" s="44">
        <v>44001</v>
      </c>
      <c r="O6686" s="49">
        <v>8</v>
      </c>
      <c r="P6686" s="49">
        <v>7970.3104317497</v>
      </c>
      <c r="Q6686" s="37"/>
      <c r="R6686" s="50">
        <v>0.20232596319601096</v>
      </c>
      <c r="S6686" s="50">
        <v>32505.077924491849</v>
      </c>
      <c r="T6686" s="50">
        <v>1612.6007350749719</v>
      </c>
    </row>
    <row r="6687" spans="2:20">
      <c r="B6687" s="44">
        <v>44001</v>
      </c>
      <c r="C6687" s="45">
        <v>9</v>
      </c>
      <c r="D6687" s="45">
        <v>4.2232900000000004</v>
      </c>
      <c r="E6687" s="37"/>
      <c r="F6687" s="44">
        <v>44001</v>
      </c>
      <c r="G6687" s="49">
        <v>9</v>
      </c>
      <c r="H6687" s="49">
        <v>15613.4763076408</v>
      </c>
      <c r="I6687" s="37"/>
      <c r="J6687" s="44">
        <v>44001</v>
      </c>
      <c r="K6687" s="49">
        <v>9</v>
      </c>
      <c r="L6687" s="49">
        <v>7050.89</v>
      </c>
      <c r="M6687" s="37"/>
      <c r="N6687" s="44">
        <v>44001</v>
      </c>
      <c r="O6687" s="49">
        <v>9</v>
      </c>
      <c r="P6687" s="49">
        <v>8190.4661326535997</v>
      </c>
      <c r="Q6687" s="37"/>
      <c r="R6687" s="50">
        <v>0.45159001500194362</v>
      </c>
      <c r="S6687" s="50">
        <v>34590.713713374622</v>
      </c>
      <c r="T6687" s="50">
        <v>3698.7327237179502</v>
      </c>
    </row>
    <row r="6688" spans="2:20">
      <c r="B6688" s="44">
        <v>44001</v>
      </c>
      <c r="C6688" s="45">
        <v>10</v>
      </c>
      <c r="D6688" s="45">
        <v>4.2427200000000003</v>
      </c>
      <c r="E6688" s="37"/>
      <c r="F6688" s="44">
        <v>44001</v>
      </c>
      <c r="G6688" s="49">
        <v>10</v>
      </c>
      <c r="H6688" s="49">
        <v>15540.855652604199</v>
      </c>
      <c r="I6688" s="37"/>
      <c r="J6688" s="44">
        <v>44001</v>
      </c>
      <c r="K6688" s="49">
        <v>10</v>
      </c>
      <c r="L6688" s="49">
        <v>7477.81</v>
      </c>
      <c r="M6688" s="37"/>
      <c r="N6688" s="44">
        <v>44001</v>
      </c>
      <c r="O6688" s="49">
        <v>10</v>
      </c>
      <c r="P6688" s="49">
        <v>8173.8604930993997</v>
      </c>
      <c r="Q6688" s="37"/>
      <c r="R6688" s="50">
        <v>0.48117106079335697</v>
      </c>
      <c r="S6688" s="50">
        <v>34679.401391282685</v>
      </c>
      <c r="T6688" s="50">
        <v>3933.0251242415502</v>
      </c>
    </row>
    <row r="6689" spans="2:20">
      <c r="B6689" s="44">
        <v>44001</v>
      </c>
      <c r="C6689" s="45">
        <v>11</v>
      </c>
      <c r="D6689" s="45">
        <v>4.2328599999999996</v>
      </c>
      <c r="E6689" s="37"/>
      <c r="F6689" s="44">
        <v>44001</v>
      </c>
      <c r="G6689" s="49">
        <v>11</v>
      </c>
      <c r="H6689" s="49">
        <v>16926.4720132898</v>
      </c>
      <c r="I6689" s="37"/>
      <c r="J6689" s="44">
        <v>44001</v>
      </c>
      <c r="K6689" s="49">
        <v>11</v>
      </c>
      <c r="L6689" s="49">
        <v>9205.5400000000009</v>
      </c>
      <c r="M6689" s="37"/>
      <c r="N6689" s="44">
        <v>44001</v>
      </c>
      <c r="O6689" s="49">
        <v>11</v>
      </c>
      <c r="P6689" s="49">
        <v>8730.4969851217993</v>
      </c>
      <c r="Q6689" s="37"/>
      <c r="R6689" s="50">
        <v>0.54385461972065308</v>
      </c>
      <c r="S6689" s="50">
        <v>36954.971468442658</v>
      </c>
      <c r="T6689" s="50">
        <v>4748.1211178157246</v>
      </c>
    </row>
    <row r="6690" spans="2:20">
      <c r="B6690" s="44">
        <v>44001</v>
      </c>
      <c r="C6690" s="45">
        <v>12</v>
      </c>
      <c r="D6690" s="45">
        <v>4.2860399999999998</v>
      </c>
      <c r="E6690" s="37"/>
      <c r="F6690" s="44">
        <v>44001</v>
      </c>
      <c r="G6690" s="49">
        <v>12</v>
      </c>
      <c r="H6690" s="49">
        <v>16383.3902840912</v>
      </c>
      <c r="I6690" s="37"/>
      <c r="J6690" s="44">
        <v>44001</v>
      </c>
      <c r="K6690" s="49">
        <v>12</v>
      </c>
      <c r="L6690" s="49">
        <v>12603.7</v>
      </c>
      <c r="M6690" s="37"/>
      <c r="N6690" s="44">
        <v>44001</v>
      </c>
      <c r="O6690" s="49">
        <v>12</v>
      </c>
      <c r="P6690" s="49">
        <v>8946.4712280644999</v>
      </c>
      <c r="Q6690" s="37"/>
      <c r="R6690" s="50">
        <v>0.76929742754395591</v>
      </c>
      <c r="S6690" s="50">
        <v>38344.933542333565</v>
      </c>
      <c r="T6690" s="50">
        <v>6882.4973013460358</v>
      </c>
    </row>
    <row r="6691" spans="2:20">
      <c r="B6691" s="44">
        <v>44001</v>
      </c>
      <c r="C6691" s="45">
        <v>13</v>
      </c>
      <c r="D6691" s="45">
        <v>3.8027199999999999</v>
      </c>
      <c r="E6691" s="37"/>
      <c r="F6691" s="44">
        <v>44001</v>
      </c>
      <c r="G6691" s="49">
        <v>13</v>
      </c>
      <c r="H6691" s="49">
        <v>17640.194494170399</v>
      </c>
      <c r="I6691" s="37"/>
      <c r="J6691" s="44">
        <v>44001</v>
      </c>
      <c r="K6691" s="49">
        <v>13</v>
      </c>
      <c r="L6691" s="49">
        <v>7885.73</v>
      </c>
      <c r="M6691" s="37"/>
      <c r="N6691" s="44">
        <v>44001</v>
      </c>
      <c r="O6691" s="49">
        <v>13</v>
      </c>
      <c r="P6691" s="49">
        <v>9603.5637877674999</v>
      </c>
      <c r="Q6691" s="37"/>
      <c r="R6691" s="50">
        <v>0.44703191921188951</v>
      </c>
      <c r="S6691" s="50">
        <v>36519.664087019228</v>
      </c>
      <c r="T6691" s="50">
        <v>4293.0995513195085</v>
      </c>
    </row>
    <row r="6692" spans="2:20">
      <c r="B6692" s="44">
        <v>44001</v>
      </c>
      <c r="C6692" s="45">
        <v>14</v>
      </c>
      <c r="D6692" s="45">
        <v>3.85609</v>
      </c>
      <c r="E6692" s="37"/>
      <c r="F6692" s="44">
        <v>44001</v>
      </c>
      <c r="G6692" s="49">
        <v>14</v>
      </c>
      <c r="H6692" s="49">
        <v>17130.998030422201</v>
      </c>
      <c r="I6692" s="37"/>
      <c r="J6692" s="44">
        <v>44001</v>
      </c>
      <c r="K6692" s="49">
        <v>14</v>
      </c>
      <c r="L6692" s="49">
        <v>8553.7900000000009</v>
      </c>
      <c r="M6692" s="37"/>
      <c r="N6692" s="44">
        <v>44001</v>
      </c>
      <c r="O6692" s="49">
        <v>14</v>
      </c>
      <c r="P6692" s="49">
        <v>8438.7050207363009</v>
      </c>
      <c r="Q6692" s="37"/>
      <c r="R6692" s="50">
        <v>0.49931650128087657</v>
      </c>
      <c r="S6692" s="50">
        <v>32540.406043411043</v>
      </c>
      <c r="T6692" s="50">
        <v>4213.5846662954164</v>
      </c>
    </row>
    <row r="6693" spans="2:20">
      <c r="B6693" s="44">
        <v>44001</v>
      </c>
      <c r="C6693" s="45">
        <v>15</v>
      </c>
      <c r="D6693" s="45">
        <v>3.3523900000000002</v>
      </c>
      <c r="E6693" s="37"/>
      <c r="F6693" s="44">
        <v>44001</v>
      </c>
      <c r="G6693" s="49">
        <v>15</v>
      </c>
      <c r="H6693" s="49">
        <v>18307.371032775802</v>
      </c>
      <c r="I6693" s="37"/>
      <c r="J6693" s="44">
        <v>44001</v>
      </c>
      <c r="K6693" s="49">
        <v>15</v>
      </c>
      <c r="L6693" s="49">
        <v>5023.51</v>
      </c>
      <c r="M6693" s="37"/>
      <c r="N6693" s="44">
        <v>44001</v>
      </c>
      <c r="O6693" s="49">
        <v>15</v>
      </c>
      <c r="P6693" s="49">
        <v>8890.8271865099996</v>
      </c>
      <c r="Q6693" s="37"/>
      <c r="R6693" s="50">
        <v>0.27439821867412739</v>
      </c>
      <c r="S6693" s="50">
        <v>29805.520151784258</v>
      </c>
      <c r="T6693" s="50">
        <v>2439.6271425178475</v>
      </c>
    </row>
    <row r="6694" spans="2:20">
      <c r="B6694" s="44">
        <v>44001</v>
      </c>
      <c r="C6694" s="45">
        <v>16</v>
      </c>
      <c r="D6694" s="45">
        <v>3.20777</v>
      </c>
      <c r="E6694" s="37"/>
      <c r="F6694" s="44">
        <v>44001</v>
      </c>
      <c r="G6694" s="49">
        <v>16</v>
      </c>
      <c r="H6694" s="49">
        <v>19381.6562050375</v>
      </c>
      <c r="I6694" s="37"/>
      <c r="J6694" s="44">
        <v>44001</v>
      </c>
      <c r="K6694" s="49">
        <v>16</v>
      </c>
      <c r="L6694" s="49">
        <v>2780.24</v>
      </c>
      <c r="M6694" s="37"/>
      <c r="N6694" s="44">
        <v>44001</v>
      </c>
      <c r="O6694" s="49">
        <v>16</v>
      </c>
      <c r="P6694" s="49">
        <v>9538.4215092188006</v>
      </c>
      <c r="Q6694" s="37"/>
      <c r="R6694" s="50">
        <v>0.14344697741967921</v>
      </c>
      <c r="S6694" s="50">
        <v>30597.062364626792</v>
      </c>
      <c r="T6694" s="50">
        <v>1368.2577348522918</v>
      </c>
    </row>
    <row r="6695" spans="2:20">
      <c r="B6695" s="44">
        <v>44001</v>
      </c>
      <c r="C6695" s="45">
        <v>17</v>
      </c>
      <c r="D6695" s="45">
        <v>3.55749</v>
      </c>
      <c r="E6695" s="37"/>
      <c r="F6695" s="44">
        <v>44001</v>
      </c>
      <c r="G6695" s="49">
        <v>17</v>
      </c>
      <c r="H6695" s="49">
        <v>19699.158096602299</v>
      </c>
      <c r="I6695" s="37"/>
      <c r="J6695" s="44">
        <v>44001</v>
      </c>
      <c r="K6695" s="49">
        <v>17</v>
      </c>
      <c r="L6695" s="49">
        <v>13463.8</v>
      </c>
      <c r="M6695" s="37"/>
      <c r="N6695" s="44">
        <v>44001</v>
      </c>
      <c r="O6695" s="49">
        <v>17</v>
      </c>
      <c r="P6695" s="49">
        <v>9446.4627581570003</v>
      </c>
      <c r="Q6695" s="37"/>
      <c r="R6695" s="50">
        <v>0.68347083332064984</v>
      </c>
      <c r="S6695" s="50">
        <v>33605.69679751595</v>
      </c>
      <c r="T6695" s="50">
        <v>6456.3817732500493</v>
      </c>
    </row>
    <row r="6696" spans="2:20">
      <c r="B6696" s="44">
        <v>44001</v>
      </c>
      <c r="C6696" s="45">
        <v>18</v>
      </c>
      <c r="D6696" s="45">
        <v>4.3395799999999998</v>
      </c>
      <c r="E6696" s="37"/>
      <c r="F6696" s="44">
        <v>44001</v>
      </c>
      <c r="G6696" s="49">
        <v>18</v>
      </c>
      <c r="H6696" s="49">
        <v>20067.909153958299</v>
      </c>
      <c r="I6696" s="37"/>
      <c r="J6696" s="44">
        <v>44001</v>
      </c>
      <c r="K6696" s="49">
        <v>18</v>
      </c>
      <c r="L6696" s="49">
        <v>34629.18</v>
      </c>
      <c r="M6696" s="37"/>
      <c r="N6696" s="44">
        <v>44001</v>
      </c>
      <c r="O6696" s="49">
        <v>18</v>
      </c>
      <c r="P6696" s="49">
        <v>9720.9068753259999</v>
      </c>
      <c r="Q6696" s="37"/>
      <c r="R6696" s="50">
        <v>1.7255997988793745</v>
      </c>
      <c r="S6696" s="50">
        <v>42184.653058027201</v>
      </c>
      <c r="T6696" s="50">
        <v>16774.394948987676</v>
      </c>
    </row>
    <row r="6697" spans="2:20">
      <c r="B6697" s="44">
        <v>44001</v>
      </c>
      <c r="C6697" s="45">
        <v>19</v>
      </c>
      <c r="D6697" s="45">
        <v>4.0945200000000002</v>
      </c>
      <c r="E6697" s="37"/>
      <c r="F6697" s="44">
        <v>44001</v>
      </c>
      <c r="G6697" s="49">
        <v>19</v>
      </c>
      <c r="H6697" s="49">
        <v>20253.6060580921</v>
      </c>
      <c r="I6697" s="37"/>
      <c r="J6697" s="44">
        <v>44001</v>
      </c>
      <c r="K6697" s="49">
        <v>19</v>
      </c>
      <c r="L6697" s="49">
        <v>29781.74</v>
      </c>
      <c r="M6697" s="37"/>
      <c r="N6697" s="44">
        <v>44001</v>
      </c>
      <c r="O6697" s="49">
        <v>19</v>
      </c>
      <c r="P6697" s="49">
        <v>9616.1536512840994</v>
      </c>
      <c r="Q6697" s="37"/>
      <c r="R6697" s="50">
        <v>1.4704413581748839</v>
      </c>
      <c r="S6697" s="50">
        <v>39373.533448255774</v>
      </c>
      <c r="T6697" s="50">
        <v>14139.99003541256</v>
      </c>
    </row>
    <row r="6698" spans="2:20">
      <c r="B6698" s="44">
        <v>44001</v>
      </c>
      <c r="C6698" s="45">
        <v>20</v>
      </c>
      <c r="D6698" s="45">
        <v>3.7503500000000001</v>
      </c>
      <c r="E6698" s="37"/>
      <c r="F6698" s="44">
        <v>44001</v>
      </c>
      <c r="G6698" s="49">
        <v>20</v>
      </c>
      <c r="H6698" s="49">
        <v>20442.058936999401</v>
      </c>
      <c r="I6698" s="37"/>
      <c r="J6698" s="44">
        <v>44001</v>
      </c>
      <c r="K6698" s="49">
        <v>20</v>
      </c>
      <c r="L6698" s="49">
        <v>22676.05</v>
      </c>
      <c r="M6698" s="37"/>
      <c r="N6698" s="44">
        <v>44001</v>
      </c>
      <c r="O6698" s="49">
        <v>20</v>
      </c>
      <c r="P6698" s="49">
        <v>9727.0305054929995</v>
      </c>
      <c r="Q6698" s="37"/>
      <c r="R6698" s="50">
        <v>1.1092840535234518</v>
      </c>
      <c r="S6698" s="50">
        <v>36479.768856275674</v>
      </c>
      <c r="T6698" s="50">
        <v>10790.039827879546</v>
      </c>
    </row>
    <row r="6699" spans="2:20">
      <c r="B6699" s="44">
        <v>44001</v>
      </c>
      <c r="C6699" s="45">
        <v>21</v>
      </c>
      <c r="D6699" s="45">
        <v>3.5839300000000001</v>
      </c>
      <c r="E6699" s="37"/>
      <c r="F6699" s="44">
        <v>44001</v>
      </c>
      <c r="G6699" s="49">
        <v>21</v>
      </c>
      <c r="H6699" s="49">
        <v>20519.719327054201</v>
      </c>
      <c r="I6699" s="37"/>
      <c r="J6699" s="44">
        <v>44001</v>
      </c>
      <c r="K6699" s="49">
        <v>21</v>
      </c>
      <c r="L6699" s="49">
        <v>14240.86</v>
      </c>
      <c r="M6699" s="37"/>
      <c r="N6699" s="44">
        <v>44001</v>
      </c>
      <c r="O6699" s="49">
        <v>21</v>
      </c>
      <c r="P6699" s="49">
        <v>9772.1223593219001</v>
      </c>
      <c r="Q6699" s="37"/>
      <c r="R6699" s="50">
        <v>0.69400851800268804</v>
      </c>
      <c r="S6699" s="50">
        <v>35022.602487244541</v>
      </c>
      <c r="T6699" s="50">
        <v>6781.9361563339235</v>
      </c>
    </row>
    <row r="6700" spans="2:20">
      <c r="B6700" s="44">
        <v>44001</v>
      </c>
      <c r="C6700" s="45">
        <v>22</v>
      </c>
      <c r="D6700" s="45">
        <v>3.3976999999999999</v>
      </c>
      <c r="E6700" s="37"/>
      <c r="F6700" s="44">
        <v>44001</v>
      </c>
      <c r="G6700" s="49">
        <v>22</v>
      </c>
      <c r="H6700" s="49">
        <v>20355.424720993</v>
      </c>
      <c r="I6700" s="37"/>
      <c r="J6700" s="44">
        <v>44001</v>
      </c>
      <c r="K6700" s="49">
        <v>22</v>
      </c>
      <c r="L6700" s="49">
        <v>7955.71</v>
      </c>
      <c r="M6700" s="37"/>
      <c r="N6700" s="44">
        <v>44001</v>
      </c>
      <c r="O6700" s="49">
        <v>22</v>
      </c>
      <c r="P6700" s="49">
        <v>9764.0436083804998</v>
      </c>
      <c r="Q6700" s="37"/>
      <c r="R6700" s="50">
        <v>0.39083979376736366</v>
      </c>
      <c r="S6700" s="50">
        <v>33175.290968194422</v>
      </c>
      <c r="T6700" s="50">
        <v>3816.1767902349798</v>
      </c>
    </row>
    <row r="6701" spans="2:20">
      <c r="B6701" s="44">
        <v>44001</v>
      </c>
      <c r="C6701" s="45">
        <v>23</v>
      </c>
      <c r="D6701" s="45">
        <v>3.4571399999999999</v>
      </c>
      <c r="E6701" s="37"/>
      <c r="F6701" s="44">
        <v>44001</v>
      </c>
      <c r="G6701" s="49">
        <v>23</v>
      </c>
      <c r="H6701" s="49">
        <v>20239.508716476601</v>
      </c>
      <c r="I6701" s="37"/>
      <c r="J6701" s="44">
        <v>44001</v>
      </c>
      <c r="K6701" s="49">
        <v>23</v>
      </c>
      <c r="L6701" s="49">
        <v>1076.24</v>
      </c>
      <c r="M6701" s="37"/>
      <c r="N6701" s="44">
        <v>44001</v>
      </c>
      <c r="O6701" s="49">
        <v>23</v>
      </c>
      <c r="P6701" s="49">
        <v>9798.5194084502</v>
      </c>
      <c r="Q6701" s="37"/>
      <c r="R6701" s="50">
        <v>5.317520375995359E-2</v>
      </c>
      <c r="S6701" s="50">
        <v>33874.853387729527</v>
      </c>
      <c r="T6701" s="50">
        <v>521.03826609019927</v>
      </c>
    </row>
    <row r="6702" spans="2:20">
      <c r="B6702" s="44">
        <v>44001</v>
      </c>
      <c r="C6702" s="45">
        <v>24</v>
      </c>
      <c r="D6702" s="45">
        <v>3.4860500000000001</v>
      </c>
      <c r="E6702" s="37"/>
      <c r="F6702" s="44">
        <v>44001</v>
      </c>
      <c r="G6702" s="49">
        <v>24</v>
      </c>
      <c r="H6702" s="49">
        <v>19969.2339129621</v>
      </c>
      <c r="I6702" s="37"/>
      <c r="J6702" s="44">
        <v>44001</v>
      </c>
      <c r="K6702" s="49">
        <v>24</v>
      </c>
      <c r="L6702" s="49">
        <v>605.07000000000005</v>
      </c>
      <c r="M6702" s="37"/>
      <c r="N6702" s="44">
        <v>44001</v>
      </c>
      <c r="O6702" s="49">
        <v>24</v>
      </c>
      <c r="P6702" s="49">
        <v>9640.9930204955999</v>
      </c>
      <c r="Q6702" s="37"/>
      <c r="R6702" s="50">
        <v>3.030011079229469E-2</v>
      </c>
      <c r="S6702" s="50">
        <v>33608.983719098687</v>
      </c>
      <c r="T6702" s="50">
        <v>292.12315666875651</v>
      </c>
    </row>
    <row r="6703" spans="2:20">
      <c r="B6703" s="44">
        <v>44001</v>
      </c>
      <c r="C6703" s="45">
        <v>25</v>
      </c>
      <c r="D6703" s="45">
        <v>3.5375999999999999</v>
      </c>
      <c r="E6703" s="37"/>
      <c r="F6703" s="44">
        <v>44001</v>
      </c>
      <c r="G6703" s="49">
        <v>25</v>
      </c>
      <c r="H6703" s="49">
        <v>20118.173970526099</v>
      </c>
      <c r="I6703" s="37"/>
      <c r="J6703" s="44">
        <v>44001</v>
      </c>
      <c r="K6703" s="49">
        <v>25</v>
      </c>
      <c r="L6703" s="49">
        <v>-365.33</v>
      </c>
      <c r="M6703" s="37"/>
      <c r="N6703" s="44">
        <v>44001</v>
      </c>
      <c r="O6703" s="49">
        <v>25</v>
      </c>
      <c r="P6703" s="49">
        <v>9743.0316334749004</v>
      </c>
      <c r="Q6703" s="37"/>
      <c r="R6703" s="50">
        <v>-1.8159202745498797E-2</v>
      </c>
      <c r="S6703" s="50">
        <v>34466.948706580806</v>
      </c>
      <c r="T6703" s="50">
        <v>-176.92568678807905</v>
      </c>
    </row>
    <row r="6704" spans="2:20">
      <c r="B6704" s="44">
        <v>44001</v>
      </c>
      <c r="C6704" s="45">
        <v>26</v>
      </c>
      <c r="D6704" s="45">
        <v>3.3486199999999999</v>
      </c>
      <c r="E6704" s="37"/>
      <c r="F6704" s="44">
        <v>44001</v>
      </c>
      <c r="G6704" s="49">
        <v>26</v>
      </c>
      <c r="H6704" s="49">
        <v>19967.0951624958</v>
      </c>
      <c r="I6704" s="37"/>
      <c r="J6704" s="44">
        <v>44001</v>
      </c>
      <c r="K6704" s="49">
        <v>26</v>
      </c>
      <c r="L6704" s="49">
        <v>-2381.62</v>
      </c>
      <c r="M6704" s="37"/>
      <c r="N6704" s="44">
        <v>44001</v>
      </c>
      <c r="O6704" s="49">
        <v>26</v>
      </c>
      <c r="P6704" s="49">
        <v>9654.5163453892001</v>
      </c>
      <c r="Q6704" s="37"/>
      <c r="R6704" s="50">
        <v>-0.11927723990985917</v>
      </c>
      <c r="S6704" s="50">
        <v>32329.306524497184</v>
      </c>
      <c r="T6704" s="50">
        <v>-1151.5640623426443</v>
      </c>
    </row>
    <row r="6705" spans="2:20">
      <c r="B6705" s="44">
        <v>44001</v>
      </c>
      <c r="C6705" s="45">
        <v>27</v>
      </c>
      <c r="D6705" s="45">
        <v>3.4124300000000001</v>
      </c>
      <c r="E6705" s="37"/>
      <c r="F6705" s="44">
        <v>44001</v>
      </c>
      <c r="G6705" s="49">
        <v>27</v>
      </c>
      <c r="H6705" s="49">
        <v>19998.904418391201</v>
      </c>
      <c r="I6705" s="37"/>
      <c r="J6705" s="44">
        <v>44001</v>
      </c>
      <c r="K6705" s="49">
        <v>27</v>
      </c>
      <c r="L6705" s="49">
        <v>-1599.57</v>
      </c>
      <c r="M6705" s="37"/>
      <c r="N6705" s="44">
        <v>44001</v>
      </c>
      <c r="O6705" s="49">
        <v>27</v>
      </c>
      <c r="P6705" s="49">
        <v>9774.3271562040009</v>
      </c>
      <c r="Q6705" s="37"/>
      <c r="R6705" s="50">
        <v>-7.9982881388693403E-2</v>
      </c>
      <c r="S6705" s="50">
        <v>33354.20721764522</v>
      </c>
      <c r="T6705" s="50">
        <v>-781.77884958894947</v>
      </c>
    </row>
    <row r="6706" spans="2:20">
      <c r="B6706" s="44">
        <v>44001</v>
      </c>
      <c r="C6706" s="45">
        <v>28</v>
      </c>
      <c r="D6706" s="45">
        <v>3.3835000000000002</v>
      </c>
      <c r="E6706" s="37"/>
      <c r="F6706" s="44">
        <v>44001</v>
      </c>
      <c r="G6706" s="49">
        <v>28</v>
      </c>
      <c r="H6706" s="49">
        <v>19534.2017947653</v>
      </c>
      <c r="I6706" s="37"/>
      <c r="J6706" s="44">
        <v>44001</v>
      </c>
      <c r="K6706" s="49">
        <v>28</v>
      </c>
      <c r="L6706" s="49">
        <v>-2196.39</v>
      </c>
      <c r="M6706" s="37"/>
      <c r="N6706" s="44">
        <v>44001</v>
      </c>
      <c r="O6706" s="49">
        <v>28</v>
      </c>
      <c r="P6706" s="49">
        <v>9571.0208362579997</v>
      </c>
      <c r="Q6706" s="37"/>
      <c r="R6706" s="50">
        <v>-0.1124381750058802</v>
      </c>
      <c r="S6706" s="50">
        <v>32383.548999478942</v>
      </c>
      <c r="T6706" s="50">
        <v>-1076.1481157721028</v>
      </c>
    </row>
    <row r="6707" spans="2:20">
      <c r="B6707" s="44">
        <v>44001</v>
      </c>
      <c r="C6707" s="45">
        <v>29</v>
      </c>
      <c r="D6707" s="45">
        <v>3.57586</v>
      </c>
      <c r="E6707" s="37"/>
      <c r="F6707" s="44">
        <v>44001</v>
      </c>
      <c r="G6707" s="49">
        <v>29</v>
      </c>
      <c r="H6707" s="49">
        <v>18374.294984381901</v>
      </c>
      <c r="I6707" s="37"/>
      <c r="J6707" s="44">
        <v>44001</v>
      </c>
      <c r="K6707" s="49">
        <v>29</v>
      </c>
      <c r="L6707" s="49">
        <v>-512.4</v>
      </c>
      <c r="M6707" s="37"/>
      <c r="N6707" s="44">
        <v>44001</v>
      </c>
      <c r="O6707" s="49">
        <v>29</v>
      </c>
      <c r="P6707" s="49">
        <v>8677.3724188536999</v>
      </c>
      <c r="Q6707" s="37"/>
      <c r="R6707" s="50">
        <v>-2.788678425134344E-2</v>
      </c>
      <c r="S6707" s="50">
        <v>31029.06893768219</v>
      </c>
      <c r="T6707" s="50">
        <v>-241.98401251313129</v>
      </c>
    </row>
    <row r="6708" spans="2:20">
      <c r="B6708" s="44">
        <v>44001</v>
      </c>
      <c r="C6708" s="45">
        <v>30</v>
      </c>
      <c r="D6708" s="45">
        <v>3.3809499999999999</v>
      </c>
      <c r="E6708" s="37"/>
      <c r="F6708" s="44">
        <v>44001</v>
      </c>
      <c r="G6708" s="49">
        <v>30</v>
      </c>
      <c r="H6708" s="49">
        <v>19734.0302333332</v>
      </c>
      <c r="I6708" s="37"/>
      <c r="J6708" s="44">
        <v>44001</v>
      </c>
      <c r="K6708" s="49">
        <v>30</v>
      </c>
      <c r="L6708" s="49">
        <v>-2099.21</v>
      </c>
      <c r="M6708" s="37"/>
      <c r="N6708" s="44">
        <v>44001</v>
      </c>
      <c r="O6708" s="49">
        <v>30</v>
      </c>
      <c r="P6708" s="49">
        <v>10143.765885807399</v>
      </c>
      <c r="Q6708" s="37"/>
      <c r="R6708" s="50">
        <v>-0.10637512840403865</v>
      </c>
      <c r="S6708" s="50">
        <v>34295.565271620522</v>
      </c>
      <c r="T6708" s="50">
        <v>-1079.044398603269</v>
      </c>
    </row>
    <row r="6709" spans="2:20">
      <c r="B6709" s="44">
        <v>44001</v>
      </c>
      <c r="C6709" s="45">
        <v>31</v>
      </c>
      <c r="D6709" s="45">
        <v>3.9753500000000002</v>
      </c>
      <c r="E6709" s="37"/>
      <c r="F6709" s="44">
        <v>44001</v>
      </c>
      <c r="G6709" s="49">
        <v>31</v>
      </c>
      <c r="H6709" s="49">
        <v>19786.857891559601</v>
      </c>
      <c r="I6709" s="37"/>
      <c r="J6709" s="44">
        <v>44001</v>
      </c>
      <c r="K6709" s="49">
        <v>31</v>
      </c>
      <c r="L6709" s="49">
        <v>45.39</v>
      </c>
      <c r="M6709" s="37"/>
      <c r="N6709" s="44">
        <v>44001</v>
      </c>
      <c r="O6709" s="49">
        <v>31</v>
      </c>
      <c r="P6709" s="49">
        <v>10289.180114836099</v>
      </c>
      <c r="Q6709" s="37"/>
      <c r="R6709" s="50">
        <v>2.2939468332342865E-3</v>
      </c>
      <c r="S6709" s="50">
        <v>40903.092169513686</v>
      </c>
      <c r="T6709" s="50">
        <v>23.602832141005461</v>
      </c>
    </row>
    <row r="6710" spans="2:20">
      <c r="B6710" s="44">
        <v>44001</v>
      </c>
      <c r="C6710" s="45">
        <v>32</v>
      </c>
      <c r="D6710" s="45">
        <v>3.6889500000000002</v>
      </c>
      <c r="E6710" s="37"/>
      <c r="F6710" s="44">
        <v>44001</v>
      </c>
      <c r="G6710" s="49">
        <v>32</v>
      </c>
      <c r="H6710" s="49">
        <v>19728.755444570201</v>
      </c>
      <c r="I6710" s="37"/>
      <c r="J6710" s="44">
        <v>44001</v>
      </c>
      <c r="K6710" s="49">
        <v>32</v>
      </c>
      <c r="L6710" s="49">
        <v>4414.51</v>
      </c>
      <c r="M6710" s="37"/>
      <c r="N6710" s="44">
        <v>44001</v>
      </c>
      <c r="O6710" s="49">
        <v>32</v>
      </c>
      <c r="P6710" s="49">
        <v>10264.140483068701</v>
      </c>
      <c r="Q6710" s="37"/>
      <c r="R6710" s="50">
        <v>0.22376018661709213</v>
      </c>
      <c r="S6710" s="50">
        <v>37863.901035016286</v>
      </c>
      <c r="T6710" s="50">
        <v>2296.7059899555024</v>
      </c>
    </row>
    <row r="6711" spans="2:20">
      <c r="B6711" s="44">
        <v>44001</v>
      </c>
      <c r="C6711" s="45">
        <v>33</v>
      </c>
      <c r="D6711" s="45">
        <v>3.88131</v>
      </c>
      <c r="E6711" s="37"/>
      <c r="F6711" s="44">
        <v>44001</v>
      </c>
      <c r="G6711" s="49">
        <v>33</v>
      </c>
      <c r="H6711" s="49">
        <v>19971.387960178301</v>
      </c>
      <c r="I6711" s="37"/>
      <c r="J6711" s="44">
        <v>44001</v>
      </c>
      <c r="K6711" s="49">
        <v>33</v>
      </c>
      <c r="L6711" s="49">
        <v>1316.28</v>
      </c>
      <c r="M6711" s="37"/>
      <c r="N6711" s="44">
        <v>44001</v>
      </c>
      <c r="O6711" s="49">
        <v>33</v>
      </c>
      <c r="P6711" s="49">
        <v>10368.976766104701</v>
      </c>
      <c r="Q6711" s="37"/>
      <c r="R6711" s="50">
        <v>6.5908288528798292E-2</v>
      </c>
      <c r="S6711" s="50">
        <v>40245.213212049835</v>
      </c>
      <c r="T6711" s="50">
        <v>683.40151244883441</v>
      </c>
    </row>
    <row r="6712" spans="2:20">
      <c r="B6712" s="44">
        <v>44001</v>
      </c>
      <c r="C6712" s="45">
        <v>34</v>
      </c>
      <c r="D6712" s="45">
        <v>3.8303199999999999</v>
      </c>
      <c r="E6712" s="37"/>
      <c r="F6712" s="44">
        <v>44001</v>
      </c>
      <c r="G6712" s="49">
        <v>34</v>
      </c>
      <c r="H6712" s="49">
        <v>20619.842762558899</v>
      </c>
      <c r="I6712" s="37"/>
      <c r="J6712" s="44">
        <v>44001</v>
      </c>
      <c r="K6712" s="49">
        <v>34</v>
      </c>
      <c r="L6712" s="49">
        <v>1837.9</v>
      </c>
      <c r="M6712" s="37"/>
      <c r="N6712" s="44">
        <v>44001</v>
      </c>
      <c r="O6712" s="49">
        <v>34</v>
      </c>
      <c r="P6712" s="49">
        <v>10710.5524976697</v>
      </c>
      <c r="Q6712" s="37"/>
      <c r="R6712" s="50">
        <v>8.9132590445220192E-2</v>
      </c>
      <c r="S6712" s="50">
        <v>41024.843442874204</v>
      </c>
      <c r="T6712" s="50">
        <v>954.65928921682348</v>
      </c>
    </row>
    <row r="6713" spans="2:20">
      <c r="B6713" s="44">
        <v>44001</v>
      </c>
      <c r="C6713" s="45">
        <v>35</v>
      </c>
      <c r="D6713" s="45">
        <v>3.61897</v>
      </c>
      <c r="E6713" s="37"/>
      <c r="F6713" s="44">
        <v>44001</v>
      </c>
      <c r="G6713" s="49">
        <v>35</v>
      </c>
      <c r="H6713" s="49">
        <v>21234.112656217701</v>
      </c>
      <c r="I6713" s="37"/>
      <c r="J6713" s="44">
        <v>44001</v>
      </c>
      <c r="K6713" s="49">
        <v>35</v>
      </c>
      <c r="L6713" s="49">
        <v>-197.5</v>
      </c>
      <c r="M6713" s="37"/>
      <c r="N6713" s="44">
        <v>44001</v>
      </c>
      <c r="O6713" s="49">
        <v>35</v>
      </c>
      <c r="P6713" s="49">
        <v>10814.0866751751</v>
      </c>
      <c r="Q6713" s="37"/>
      <c r="R6713" s="50">
        <v>-9.3010714974316906E-3</v>
      </c>
      <c r="S6713" s="50">
        <v>39135.855254858434</v>
      </c>
      <c r="T6713" s="50">
        <v>-100.58259334522695</v>
      </c>
    </row>
    <row r="6714" spans="2:20">
      <c r="B6714" s="44">
        <v>44001</v>
      </c>
      <c r="C6714" s="45">
        <v>36</v>
      </c>
      <c r="D6714" s="45">
        <v>3.61226</v>
      </c>
      <c r="E6714" s="37"/>
      <c r="F6714" s="44">
        <v>44001</v>
      </c>
      <c r="G6714" s="49">
        <v>36</v>
      </c>
      <c r="H6714" s="49">
        <v>21560.724250719799</v>
      </c>
      <c r="I6714" s="37"/>
      <c r="J6714" s="44">
        <v>44001</v>
      </c>
      <c r="K6714" s="49">
        <v>36</v>
      </c>
      <c r="L6714" s="49">
        <v>6613.22</v>
      </c>
      <c r="M6714" s="37"/>
      <c r="N6714" s="44">
        <v>44001</v>
      </c>
      <c r="O6714" s="49">
        <v>36</v>
      </c>
      <c r="P6714" s="49">
        <v>10935.7637821853</v>
      </c>
      <c r="Q6714" s="37"/>
      <c r="R6714" s="50">
        <v>0.30672531790202823</v>
      </c>
      <c r="S6714" s="50">
        <v>39502.822079836675</v>
      </c>
      <c r="T6714" s="50">
        <v>3354.2756225922731</v>
      </c>
    </row>
    <row r="6715" spans="2:20">
      <c r="B6715" s="44">
        <v>44001</v>
      </c>
      <c r="C6715" s="45">
        <v>37</v>
      </c>
      <c r="D6715" s="45">
        <v>3.3302200000000002</v>
      </c>
      <c r="E6715" s="37"/>
      <c r="F6715" s="44">
        <v>44001</v>
      </c>
      <c r="G6715" s="49">
        <v>37</v>
      </c>
      <c r="H6715" s="49">
        <v>21657.5151463293</v>
      </c>
      <c r="I6715" s="37"/>
      <c r="J6715" s="44">
        <v>44001</v>
      </c>
      <c r="K6715" s="49">
        <v>37</v>
      </c>
      <c r="L6715" s="49">
        <v>10128.39</v>
      </c>
      <c r="M6715" s="37"/>
      <c r="N6715" s="44">
        <v>44001</v>
      </c>
      <c r="O6715" s="49">
        <v>37</v>
      </c>
      <c r="P6715" s="49">
        <v>10956.381131759001</v>
      </c>
      <c r="Q6715" s="37"/>
      <c r="R6715" s="50">
        <v>0.46766168378816281</v>
      </c>
      <c r="S6715" s="50">
        <v>36487.159572606462</v>
      </c>
      <c r="T6715" s="50">
        <v>5123.8796483032711</v>
      </c>
    </row>
    <row r="6716" spans="2:20">
      <c r="B6716" s="44">
        <v>44001</v>
      </c>
      <c r="C6716" s="45">
        <v>38</v>
      </c>
      <c r="D6716" s="45">
        <v>3.39575</v>
      </c>
      <c r="E6716" s="37"/>
      <c r="F6716" s="44">
        <v>44001</v>
      </c>
      <c r="G6716" s="49">
        <v>38</v>
      </c>
      <c r="H6716" s="49">
        <v>21815.817915756299</v>
      </c>
      <c r="I6716" s="37"/>
      <c r="J6716" s="44">
        <v>44001</v>
      </c>
      <c r="K6716" s="49">
        <v>38</v>
      </c>
      <c r="L6716" s="49">
        <v>12467.9</v>
      </c>
      <c r="M6716" s="37"/>
      <c r="N6716" s="44">
        <v>44001</v>
      </c>
      <c r="O6716" s="49">
        <v>38</v>
      </c>
      <c r="P6716" s="49">
        <v>11003.6318265266</v>
      </c>
      <c r="Q6716" s="37"/>
      <c r="R6716" s="50">
        <v>0.57150733693074873</v>
      </c>
      <c r="S6716" s="50">
        <v>37365.582774927701</v>
      </c>
      <c r="T6716" s="50">
        <v>6288.6563217446474</v>
      </c>
    </row>
    <row r="6717" spans="2:20">
      <c r="B6717" s="44">
        <v>44001</v>
      </c>
      <c r="C6717" s="45">
        <v>39</v>
      </c>
      <c r="D6717" s="45">
        <v>3.2906300000000002</v>
      </c>
      <c r="E6717" s="37"/>
      <c r="F6717" s="44">
        <v>44001</v>
      </c>
      <c r="G6717" s="49">
        <v>39</v>
      </c>
      <c r="H6717" s="49">
        <v>22007.062544553399</v>
      </c>
      <c r="I6717" s="37"/>
      <c r="J6717" s="44">
        <v>44001</v>
      </c>
      <c r="K6717" s="49">
        <v>39</v>
      </c>
      <c r="L6717" s="49">
        <v>-206.14</v>
      </c>
      <c r="M6717" s="37"/>
      <c r="N6717" s="44">
        <v>44001</v>
      </c>
      <c r="O6717" s="49">
        <v>39</v>
      </c>
      <c r="P6717" s="49">
        <v>11076.2125605494</v>
      </c>
      <c r="Q6717" s="37"/>
      <c r="R6717" s="50">
        <v>-9.3669929634029349E-3</v>
      </c>
      <c r="S6717" s="50">
        <v>36447.717338120674</v>
      </c>
      <c r="T6717" s="50">
        <v>-103.75080511582144</v>
      </c>
    </row>
    <row r="6718" spans="2:20">
      <c r="B6718" s="44">
        <v>44001</v>
      </c>
      <c r="C6718" s="45">
        <v>40</v>
      </c>
      <c r="D6718" s="45">
        <v>3.3277100000000002</v>
      </c>
      <c r="E6718" s="37"/>
      <c r="F6718" s="44">
        <v>44001</v>
      </c>
      <c r="G6718" s="49">
        <v>40</v>
      </c>
      <c r="H6718" s="49">
        <v>21664.768849050601</v>
      </c>
      <c r="I6718" s="37"/>
      <c r="J6718" s="44">
        <v>44001</v>
      </c>
      <c r="K6718" s="49">
        <v>40</v>
      </c>
      <c r="L6718" s="49">
        <v>5231.4799999999996</v>
      </c>
      <c r="M6718" s="37"/>
      <c r="N6718" s="44">
        <v>44001</v>
      </c>
      <c r="O6718" s="49">
        <v>40</v>
      </c>
      <c r="P6718" s="49">
        <v>10862.410988231701</v>
      </c>
      <c r="Q6718" s="37"/>
      <c r="R6718" s="50">
        <v>0.24147407417315947</v>
      </c>
      <c r="S6718" s="50">
        <v>36146.953669648516</v>
      </c>
      <c r="T6718" s="50">
        <v>2622.9906366716041</v>
      </c>
    </row>
    <row r="6719" spans="2:20">
      <c r="B6719" s="44">
        <v>44001</v>
      </c>
      <c r="C6719" s="45">
        <v>41</v>
      </c>
      <c r="D6719" s="45">
        <v>3.2928899999999999</v>
      </c>
      <c r="E6719" s="37"/>
      <c r="F6719" s="44">
        <v>44001</v>
      </c>
      <c r="G6719" s="49">
        <v>41</v>
      </c>
      <c r="H6719" s="49">
        <v>21263.468652081901</v>
      </c>
      <c r="I6719" s="37"/>
      <c r="J6719" s="44">
        <v>44001</v>
      </c>
      <c r="K6719" s="49">
        <v>41</v>
      </c>
      <c r="L6719" s="49">
        <v>9177.35</v>
      </c>
      <c r="M6719" s="37"/>
      <c r="N6719" s="44">
        <v>44001</v>
      </c>
      <c r="O6719" s="49">
        <v>41</v>
      </c>
      <c r="P6719" s="49">
        <v>10742.405821152301</v>
      </c>
      <c r="Q6719" s="37"/>
      <c r="R6719" s="50">
        <v>0.43160173677032926</v>
      </c>
      <c r="S6719" s="50">
        <v>35373.560704414194</v>
      </c>
      <c r="T6719" s="50">
        <v>4636.441009501028</v>
      </c>
    </row>
    <row r="6720" spans="2:20">
      <c r="B6720" s="44">
        <v>44001</v>
      </c>
      <c r="C6720" s="45">
        <v>42</v>
      </c>
      <c r="D6720" s="45">
        <v>3.28539</v>
      </c>
      <c r="E6720" s="37"/>
      <c r="F6720" s="44">
        <v>44001</v>
      </c>
      <c r="G6720" s="49">
        <v>42</v>
      </c>
      <c r="H6720" s="49">
        <v>20755.236830632501</v>
      </c>
      <c r="I6720" s="37"/>
      <c r="J6720" s="44">
        <v>44001</v>
      </c>
      <c r="K6720" s="49">
        <v>42</v>
      </c>
      <c r="L6720" s="49">
        <v>5817.84</v>
      </c>
      <c r="M6720" s="37"/>
      <c r="N6720" s="44">
        <v>44001</v>
      </c>
      <c r="O6720" s="49">
        <v>42</v>
      </c>
      <c r="P6720" s="49">
        <v>10415.8211479738</v>
      </c>
      <c r="Q6720" s="37"/>
      <c r="R6720" s="50">
        <v>0.28030708815683053</v>
      </c>
      <c r="S6720" s="50">
        <v>34220.034641341641</v>
      </c>
      <c r="T6720" s="50">
        <v>2919.6284967508718</v>
      </c>
    </row>
    <row r="6721" spans="2:20">
      <c r="B6721" s="44">
        <v>44001</v>
      </c>
      <c r="C6721" s="45">
        <v>43</v>
      </c>
      <c r="D6721" s="45">
        <v>3.3925100000000001</v>
      </c>
      <c r="E6721" s="37"/>
      <c r="F6721" s="44">
        <v>44001</v>
      </c>
      <c r="G6721" s="49">
        <v>43</v>
      </c>
      <c r="H6721" s="49">
        <v>20730.482545284001</v>
      </c>
      <c r="I6721" s="37"/>
      <c r="J6721" s="44">
        <v>44001</v>
      </c>
      <c r="K6721" s="49">
        <v>43</v>
      </c>
      <c r="L6721" s="49">
        <v>4789.1899999999996</v>
      </c>
      <c r="M6721" s="37"/>
      <c r="N6721" s="44">
        <v>44001</v>
      </c>
      <c r="O6721" s="49">
        <v>43</v>
      </c>
      <c r="P6721" s="49">
        <v>10491.370697168701</v>
      </c>
      <c r="Q6721" s="37"/>
      <c r="R6721" s="50">
        <v>0.23102163635305717</v>
      </c>
      <c r="S6721" s="50">
        <v>35592.080003851792</v>
      </c>
      <c r="T6721" s="50">
        <v>2423.7336260464276</v>
      </c>
    </row>
    <row r="6722" spans="2:20">
      <c r="B6722" s="44">
        <v>44001</v>
      </c>
      <c r="C6722" s="45">
        <v>44</v>
      </c>
      <c r="D6722" s="45">
        <v>3.4355899999999999</v>
      </c>
      <c r="E6722" s="37"/>
      <c r="F6722" s="44">
        <v>44001</v>
      </c>
      <c r="G6722" s="49">
        <v>44</v>
      </c>
      <c r="H6722" s="49">
        <v>20402.863953035401</v>
      </c>
      <c r="I6722" s="37"/>
      <c r="J6722" s="44">
        <v>44001</v>
      </c>
      <c r="K6722" s="49">
        <v>44</v>
      </c>
      <c r="L6722" s="49">
        <v>8445.06</v>
      </c>
      <c r="M6722" s="37"/>
      <c r="N6722" s="44">
        <v>44001</v>
      </c>
      <c r="O6722" s="49">
        <v>44</v>
      </c>
      <c r="P6722" s="49">
        <v>10232.3411253539</v>
      </c>
      <c r="Q6722" s="37"/>
      <c r="R6722" s="50">
        <v>0.41391541988611852</v>
      </c>
      <c r="S6722" s="50">
        <v>35154.128846854604</v>
      </c>
      <c r="T6722" s="50">
        <v>4235.323773318858</v>
      </c>
    </row>
    <row r="6723" spans="2:20">
      <c r="B6723" s="44">
        <v>44001</v>
      </c>
      <c r="C6723" s="45">
        <v>45</v>
      </c>
      <c r="D6723" s="45">
        <v>3.2198600000000002</v>
      </c>
      <c r="E6723" s="37"/>
      <c r="F6723" s="44">
        <v>44001</v>
      </c>
      <c r="G6723" s="49">
        <v>45</v>
      </c>
      <c r="H6723" s="49">
        <v>19931.3309376287</v>
      </c>
      <c r="I6723" s="37"/>
      <c r="J6723" s="44">
        <v>44001</v>
      </c>
      <c r="K6723" s="49">
        <v>45</v>
      </c>
      <c r="L6723" s="49">
        <v>2388.87</v>
      </c>
      <c r="M6723" s="37"/>
      <c r="N6723" s="44">
        <v>44001</v>
      </c>
      <c r="O6723" s="49">
        <v>45</v>
      </c>
      <c r="P6723" s="49">
        <v>9758.1966745639002</v>
      </c>
      <c r="Q6723" s="37"/>
      <c r="R6723" s="50">
        <v>0.11985501658045382</v>
      </c>
      <c r="S6723" s="50">
        <v>31420.027144561322</v>
      </c>
      <c r="T6723" s="50">
        <v>1169.5688242251856</v>
      </c>
    </row>
    <row r="6724" spans="2:20">
      <c r="B6724" s="44">
        <v>44001</v>
      </c>
      <c r="C6724" s="45">
        <v>46</v>
      </c>
      <c r="D6724" s="45">
        <v>3.5533399999999999</v>
      </c>
      <c r="E6724" s="37"/>
      <c r="F6724" s="44">
        <v>44001</v>
      </c>
      <c r="G6724" s="49">
        <v>46</v>
      </c>
      <c r="H6724" s="49">
        <v>18900.078132912298</v>
      </c>
      <c r="I6724" s="37"/>
      <c r="J6724" s="44">
        <v>44001</v>
      </c>
      <c r="K6724" s="49">
        <v>46</v>
      </c>
      <c r="L6724" s="49">
        <v>12388.13</v>
      </c>
      <c r="M6724" s="37"/>
      <c r="N6724" s="44">
        <v>44001</v>
      </c>
      <c r="O6724" s="49">
        <v>46</v>
      </c>
      <c r="P6724" s="49">
        <v>9247.4022146827992</v>
      </c>
      <c r="Q6724" s="37"/>
      <c r="R6724" s="50">
        <v>0.65545390409934368</v>
      </c>
      <c r="S6724" s="50">
        <v>32859.164185520975</v>
      </c>
      <c r="T6724" s="50">
        <v>6061.245884390758</v>
      </c>
    </row>
    <row r="6725" spans="2:20">
      <c r="B6725" s="44">
        <v>44001</v>
      </c>
      <c r="C6725" s="45">
        <v>47</v>
      </c>
      <c r="D6725" s="45">
        <v>5.4369899999999998</v>
      </c>
      <c r="E6725" s="37"/>
      <c r="F6725" s="44">
        <v>44001</v>
      </c>
      <c r="G6725" s="49">
        <v>47</v>
      </c>
      <c r="H6725" s="49">
        <v>17382.677028018701</v>
      </c>
      <c r="I6725" s="37"/>
      <c r="J6725" s="44">
        <v>44001</v>
      </c>
      <c r="K6725" s="49">
        <v>47</v>
      </c>
      <c r="L6725" s="49">
        <v>12336.55</v>
      </c>
      <c r="M6725" s="37"/>
      <c r="N6725" s="44">
        <v>44001</v>
      </c>
      <c r="O6725" s="49">
        <v>47</v>
      </c>
      <c r="P6725" s="49">
        <v>8396.5041638969997</v>
      </c>
      <c r="Q6725" s="37"/>
      <c r="R6725" s="50">
        <v>0.70970368833954767</v>
      </c>
      <c r="S6725" s="50">
        <v>45651.709174066345</v>
      </c>
      <c r="T6725" s="50">
        <v>5959.0299742760708</v>
      </c>
    </row>
    <row r="6726" spans="2:20">
      <c r="B6726" s="44">
        <v>44001</v>
      </c>
      <c r="C6726" s="45">
        <v>48</v>
      </c>
      <c r="D6726" s="45">
        <v>6.8141499999999997</v>
      </c>
      <c r="E6726" s="37"/>
      <c r="F6726" s="44">
        <v>44001</v>
      </c>
      <c r="G6726" s="49">
        <v>48</v>
      </c>
      <c r="H6726" s="49">
        <v>16389.989624464299</v>
      </c>
      <c r="I6726" s="37"/>
      <c r="J6726" s="44">
        <v>44001</v>
      </c>
      <c r="K6726" s="49">
        <v>48</v>
      </c>
      <c r="L6726" s="49">
        <v>26372.16</v>
      </c>
      <c r="M6726" s="37"/>
      <c r="N6726" s="44">
        <v>44001</v>
      </c>
      <c r="O6726" s="49">
        <v>48</v>
      </c>
      <c r="P6726" s="49">
        <v>8065.5199440558999</v>
      </c>
      <c r="Q6726" s="37"/>
      <c r="R6726" s="50">
        <v>1.6090406769163508</v>
      </c>
      <c r="S6726" s="50">
        <v>54959.662726788505</v>
      </c>
      <c r="T6726" s="50">
        <v>12977.749670466033</v>
      </c>
    </row>
    <row r="6727" spans="2:20">
      <c r="B6727" s="44">
        <v>44002</v>
      </c>
      <c r="C6727" s="45">
        <v>1</v>
      </c>
      <c r="D6727" s="45">
        <v>7.6147400000000003</v>
      </c>
      <c r="E6727" s="37"/>
      <c r="F6727" s="44">
        <v>44002</v>
      </c>
      <c r="G6727" s="49">
        <v>1</v>
      </c>
      <c r="H6727" s="49">
        <v>15725.8161695246</v>
      </c>
      <c r="I6727" s="37"/>
      <c r="J6727" s="44">
        <v>44002</v>
      </c>
      <c r="K6727" s="49">
        <v>1</v>
      </c>
      <c r="L6727" s="49">
        <v>15984.39</v>
      </c>
      <c r="M6727" s="37"/>
      <c r="N6727" s="44">
        <v>44002</v>
      </c>
      <c r="O6727" s="49">
        <v>1</v>
      </c>
      <c r="P6727" s="49">
        <v>7825.8044969317998</v>
      </c>
      <c r="Q6727" s="37"/>
      <c r="R6727" s="50">
        <v>1.0164426334180667</v>
      </c>
      <c r="S6727" s="50">
        <v>59591.466534966457</v>
      </c>
      <c r="T6727" s="50">
        <v>7954.4813314763078</v>
      </c>
    </row>
    <row r="6728" spans="2:20">
      <c r="B6728" s="44">
        <v>44002</v>
      </c>
      <c r="C6728" s="45">
        <v>2</v>
      </c>
      <c r="D6728" s="45">
        <v>7.7692300000000003</v>
      </c>
      <c r="E6728" s="37"/>
      <c r="F6728" s="44">
        <v>44002</v>
      </c>
      <c r="G6728" s="49">
        <v>2</v>
      </c>
      <c r="H6728" s="49">
        <v>15088.2944795618</v>
      </c>
      <c r="I6728" s="37"/>
      <c r="J6728" s="44">
        <v>44002</v>
      </c>
      <c r="K6728" s="49">
        <v>2</v>
      </c>
      <c r="L6728" s="49">
        <v>13543.64</v>
      </c>
      <c r="M6728" s="37"/>
      <c r="N6728" s="44">
        <v>44002</v>
      </c>
      <c r="O6728" s="49">
        <v>2</v>
      </c>
      <c r="P6728" s="49">
        <v>7481.8914816512997</v>
      </c>
      <c r="Q6728" s="37"/>
      <c r="R6728" s="50">
        <v>0.89762564074725948</v>
      </c>
      <c r="S6728" s="50">
        <v>58128.535755989731</v>
      </c>
      <c r="T6728" s="50">
        <v>6715.9376352187101</v>
      </c>
    </row>
    <row r="6729" spans="2:20">
      <c r="B6729" s="44">
        <v>44002</v>
      </c>
      <c r="C6729" s="45">
        <v>3</v>
      </c>
      <c r="D6729" s="45">
        <v>7.4674100000000001</v>
      </c>
      <c r="E6729" s="37"/>
      <c r="F6729" s="44">
        <v>44002</v>
      </c>
      <c r="G6729" s="49">
        <v>3</v>
      </c>
      <c r="H6729" s="49">
        <v>15430.60988396</v>
      </c>
      <c r="I6729" s="37"/>
      <c r="J6729" s="44">
        <v>44002</v>
      </c>
      <c r="K6729" s="49">
        <v>3</v>
      </c>
      <c r="L6729" s="49">
        <v>7636.72</v>
      </c>
      <c r="M6729" s="37"/>
      <c r="N6729" s="44">
        <v>44002</v>
      </c>
      <c r="O6729" s="49">
        <v>3</v>
      </c>
      <c r="P6729" s="49">
        <v>7959.493647407</v>
      </c>
      <c r="Q6729" s="37"/>
      <c r="R6729" s="50">
        <v>0.49490720440922503</v>
      </c>
      <c r="S6729" s="50">
        <v>59436.802457583508</v>
      </c>
      <c r="T6729" s="50">
        <v>3939.2107495511841</v>
      </c>
    </row>
    <row r="6730" spans="2:20">
      <c r="B6730" s="44">
        <v>44002</v>
      </c>
      <c r="C6730" s="45">
        <v>4</v>
      </c>
      <c r="D6730" s="45">
        <v>7.0343999999999998</v>
      </c>
      <c r="E6730" s="37"/>
      <c r="F6730" s="44">
        <v>44002</v>
      </c>
      <c r="G6730" s="49">
        <v>4</v>
      </c>
      <c r="H6730" s="49">
        <v>15386.8318603067</v>
      </c>
      <c r="I6730" s="37"/>
      <c r="J6730" s="44">
        <v>44002</v>
      </c>
      <c r="K6730" s="49">
        <v>4</v>
      </c>
      <c r="L6730" s="49">
        <v>1987.63</v>
      </c>
      <c r="M6730" s="37"/>
      <c r="N6730" s="44">
        <v>44002</v>
      </c>
      <c r="O6730" s="49">
        <v>4</v>
      </c>
      <c r="P6730" s="49">
        <v>7881.4574235794998</v>
      </c>
      <c r="Q6730" s="37"/>
      <c r="R6730" s="50">
        <v>0.12917733930189196</v>
      </c>
      <c r="S6730" s="50">
        <v>55441.324100427635</v>
      </c>
      <c r="T6730" s="50">
        <v>1018.1056997991443</v>
      </c>
    </row>
    <row r="6731" spans="2:20">
      <c r="B6731" s="44">
        <v>44002</v>
      </c>
      <c r="C6731" s="45">
        <v>5</v>
      </c>
      <c r="D6731" s="45">
        <v>7.1643499999999998</v>
      </c>
      <c r="E6731" s="37"/>
      <c r="F6731" s="44">
        <v>44002</v>
      </c>
      <c r="G6731" s="49">
        <v>5</v>
      </c>
      <c r="H6731" s="49">
        <v>15278.486425606499</v>
      </c>
      <c r="I6731" s="37"/>
      <c r="J6731" s="44">
        <v>44002</v>
      </c>
      <c r="K6731" s="49">
        <v>5</v>
      </c>
      <c r="L6731" s="49">
        <v>1564.19</v>
      </c>
      <c r="M6731" s="37"/>
      <c r="N6731" s="44">
        <v>44002</v>
      </c>
      <c r="O6731" s="49">
        <v>5</v>
      </c>
      <c r="P6731" s="49">
        <v>7786.4838988697002</v>
      </c>
      <c r="Q6731" s="37"/>
      <c r="R6731" s="50">
        <v>0.10237859670303745</v>
      </c>
      <c r="S6731" s="50">
        <v>55785.095920867134</v>
      </c>
      <c r="T6731" s="50">
        <v>797.16929481707564</v>
      </c>
    </row>
    <row r="6732" spans="2:20">
      <c r="B6732" s="44">
        <v>44002</v>
      </c>
      <c r="C6732" s="45">
        <v>6</v>
      </c>
      <c r="D6732" s="45">
        <v>6.7982300000000002</v>
      </c>
      <c r="E6732" s="37"/>
      <c r="F6732" s="44">
        <v>44002</v>
      </c>
      <c r="G6732" s="49">
        <v>6</v>
      </c>
      <c r="H6732" s="49">
        <v>14855.5082503463</v>
      </c>
      <c r="I6732" s="37"/>
      <c r="J6732" s="44">
        <v>44002</v>
      </c>
      <c r="K6732" s="49">
        <v>6</v>
      </c>
      <c r="L6732" s="49">
        <v>-1963.12</v>
      </c>
      <c r="M6732" s="37"/>
      <c r="N6732" s="44">
        <v>44002</v>
      </c>
      <c r="O6732" s="49">
        <v>6</v>
      </c>
      <c r="P6732" s="49">
        <v>7565.1264384579999</v>
      </c>
      <c r="Q6732" s="37"/>
      <c r="R6732" s="50">
        <v>-0.13214761601672143</v>
      </c>
      <c r="S6732" s="50">
        <v>51429.469507718328</v>
      </c>
      <c r="T6732" s="50">
        <v>-999.71342370729508</v>
      </c>
    </row>
    <row r="6733" spans="2:20">
      <c r="B6733" s="44">
        <v>44002</v>
      </c>
      <c r="C6733" s="45">
        <v>7</v>
      </c>
      <c r="D6733" s="45">
        <v>6.92781</v>
      </c>
      <c r="E6733" s="37"/>
      <c r="F6733" s="44">
        <v>44002</v>
      </c>
      <c r="G6733" s="49">
        <v>7</v>
      </c>
      <c r="H6733" s="49">
        <v>14643.729099837199</v>
      </c>
      <c r="I6733" s="37"/>
      <c r="J6733" s="44">
        <v>44002</v>
      </c>
      <c r="K6733" s="49">
        <v>7</v>
      </c>
      <c r="L6733" s="49">
        <v>-1327.33</v>
      </c>
      <c r="M6733" s="37"/>
      <c r="N6733" s="44">
        <v>44002</v>
      </c>
      <c r="O6733" s="49">
        <v>7</v>
      </c>
      <c r="P6733" s="49">
        <v>7488.3731999213996</v>
      </c>
      <c r="Q6733" s="37"/>
      <c r="R6733" s="50">
        <v>-9.0641529281961133E-2</v>
      </c>
      <c r="S6733" s="50">
        <v>51878.02673814747</v>
      </c>
      <c r="T6733" s="50">
        <v>-678.75759867492854</v>
      </c>
    </row>
    <row r="6734" spans="2:20">
      <c r="B6734" s="44">
        <v>44002</v>
      </c>
      <c r="C6734" s="45">
        <v>8</v>
      </c>
      <c r="D6734" s="45">
        <v>6.9665400000000002</v>
      </c>
      <c r="E6734" s="37"/>
      <c r="F6734" s="44">
        <v>44002</v>
      </c>
      <c r="G6734" s="49">
        <v>8</v>
      </c>
      <c r="H6734" s="49">
        <v>14537.442927196</v>
      </c>
      <c r="I6734" s="37"/>
      <c r="J6734" s="44">
        <v>44002</v>
      </c>
      <c r="K6734" s="49">
        <v>8</v>
      </c>
      <c r="L6734" s="49">
        <v>-1902.94</v>
      </c>
      <c r="M6734" s="37"/>
      <c r="N6734" s="44">
        <v>44002</v>
      </c>
      <c r="O6734" s="49">
        <v>8</v>
      </c>
      <c r="P6734" s="49">
        <v>7441.7550873205</v>
      </c>
      <c r="Q6734" s="37"/>
      <c r="R6734" s="50">
        <v>-0.13089922412971711</v>
      </c>
      <c r="S6734" s="50">
        <v>51843.284486021759</v>
      </c>
      <c r="T6734" s="50">
        <v>-974.11996709362859</v>
      </c>
    </row>
    <row r="6735" spans="2:20">
      <c r="B6735" s="44">
        <v>44002</v>
      </c>
      <c r="C6735" s="45">
        <v>9</v>
      </c>
      <c r="D6735" s="45">
        <v>7.02386</v>
      </c>
      <c r="E6735" s="37"/>
      <c r="F6735" s="44">
        <v>44002</v>
      </c>
      <c r="G6735" s="49">
        <v>9</v>
      </c>
      <c r="H6735" s="49">
        <v>14348.3658680424</v>
      </c>
      <c r="I6735" s="37"/>
      <c r="J6735" s="44">
        <v>44002</v>
      </c>
      <c r="K6735" s="49">
        <v>9</v>
      </c>
      <c r="L6735" s="49">
        <v>-3742.33</v>
      </c>
      <c r="M6735" s="37"/>
      <c r="N6735" s="44">
        <v>44002</v>
      </c>
      <c r="O6735" s="49">
        <v>9</v>
      </c>
      <c r="P6735" s="49">
        <v>7353.7593421216998</v>
      </c>
      <c r="Q6735" s="37"/>
      <c r="R6735" s="50">
        <v>-0.26081924829747738</v>
      </c>
      <c r="S6735" s="50">
        <v>51651.776092754924</v>
      </c>
      <c r="T6735" s="50">
        <v>-1918.0019837727334</v>
      </c>
    </row>
    <row r="6736" spans="2:20">
      <c r="B6736" s="44">
        <v>44002</v>
      </c>
      <c r="C6736" s="45">
        <v>10</v>
      </c>
      <c r="D6736" s="45">
        <v>6.7466100000000004</v>
      </c>
      <c r="E6736" s="37"/>
      <c r="F6736" s="44">
        <v>44002</v>
      </c>
      <c r="G6736" s="49">
        <v>10</v>
      </c>
      <c r="H6736" s="49">
        <v>14251.3422618228</v>
      </c>
      <c r="I6736" s="37"/>
      <c r="J6736" s="44">
        <v>44002</v>
      </c>
      <c r="K6736" s="49">
        <v>10</v>
      </c>
      <c r="L6736" s="49">
        <v>-5561.84</v>
      </c>
      <c r="M6736" s="37"/>
      <c r="N6736" s="44">
        <v>44002</v>
      </c>
      <c r="O6736" s="49">
        <v>10</v>
      </c>
      <c r="P6736" s="49">
        <v>7282.923358559</v>
      </c>
      <c r="Q6736" s="37"/>
      <c r="R6736" s="50">
        <v>-0.39026780059162092</v>
      </c>
      <c r="S6736" s="50">
        <v>49135.043560087739</v>
      </c>
      <c r="T6736" s="50">
        <v>-2842.2904810221621</v>
      </c>
    </row>
    <row r="6737" spans="2:20">
      <c r="B6737" s="44">
        <v>44002</v>
      </c>
      <c r="C6737" s="45">
        <v>11</v>
      </c>
      <c r="D6737" s="45">
        <v>6.41805</v>
      </c>
      <c r="E6737" s="37"/>
      <c r="F6737" s="44">
        <v>44002</v>
      </c>
      <c r="G6737" s="49">
        <v>11</v>
      </c>
      <c r="H6737" s="49">
        <v>15233.688850435001</v>
      </c>
      <c r="I6737" s="37"/>
      <c r="J6737" s="44">
        <v>44002</v>
      </c>
      <c r="K6737" s="49">
        <v>11</v>
      </c>
      <c r="L6737" s="49">
        <v>-7757.24</v>
      </c>
      <c r="M6737" s="37"/>
      <c r="N6737" s="44">
        <v>44002</v>
      </c>
      <c r="O6737" s="49">
        <v>11</v>
      </c>
      <c r="P6737" s="49">
        <v>7263.5669637509</v>
      </c>
      <c r="Q6737" s="37"/>
      <c r="R6737" s="50">
        <v>-0.50921612461439303</v>
      </c>
      <c r="S6737" s="50">
        <v>46617.935951701467</v>
      </c>
      <c r="T6737" s="50">
        <v>-3698.7254201583669</v>
      </c>
    </row>
    <row r="6738" spans="2:20">
      <c r="B6738" s="44">
        <v>44002</v>
      </c>
      <c r="C6738" s="45">
        <v>12</v>
      </c>
      <c r="D6738" s="45">
        <v>6.4746499999999996</v>
      </c>
      <c r="E6738" s="37"/>
      <c r="F6738" s="44">
        <v>44002</v>
      </c>
      <c r="G6738" s="49">
        <v>12</v>
      </c>
      <c r="H6738" s="49">
        <v>15091.0467076526</v>
      </c>
      <c r="I6738" s="37"/>
      <c r="J6738" s="44">
        <v>44002</v>
      </c>
      <c r="K6738" s="49">
        <v>12</v>
      </c>
      <c r="L6738" s="49">
        <v>-6884.58</v>
      </c>
      <c r="M6738" s="37"/>
      <c r="N6738" s="44">
        <v>44002</v>
      </c>
      <c r="O6738" s="49">
        <v>12</v>
      </c>
      <c r="P6738" s="49">
        <v>7154.0615873461002</v>
      </c>
      <c r="Q6738" s="37"/>
      <c r="R6738" s="50">
        <v>-0.45620294823611279</v>
      </c>
      <c r="S6738" s="50">
        <v>46320.044856510423</v>
      </c>
      <c r="T6738" s="50">
        <v>-3263.703988010016</v>
      </c>
    </row>
    <row r="6739" spans="2:20">
      <c r="B6739" s="44">
        <v>44002</v>
      </c>
      <c r="C6739" s="45">
        <v>13</v>
      </c>
      <c r="D6739" s="45">
        <v>7.0466899999999999</v>
      </c>
      <c r="E6739" s="37"/>
      <c r="F6739" s="44">
        <v>44002</v>
      </c>
      <c r="G6739" s="49">
        <v>13</v>
      </c>
      <c r="H6739" s="49">
        <v>14303.3214302743</v>
      </c>
      <c r="I6739" s="37"/>
      <c r="J6739" s="44">
        <v>44002</v>
      </c>
      <c r="K6739" s="49">
        <v>13</v>
      </c>
      <c r="L6739" s="49">
        <v>-3616.12</v>
      </c>
      <c r="M6739" s="37"/>
      <c r="N6739" s="44">
        <v>44002</v>
      </c>
      <c r="O6739" s="49">
        <v>13</v>
      </c>
      <c r="P6739" s="49">
        <v>7236.6961597198997</v>
      </c>
      <c r="Q6739" s="37"/>
      <c r="R6739" s="50">
        <v>-0.25281680325984623</v>
      </c>
      <c r="S6739" s="50">
        <v>50994.754461736622</v>
      </c>
      <c r="T6739" s="50">
        <v>-1829.5583892631907</v>
      </c>
    </row>
    <row r="6740" spans="2:20">
      <c r="B6740" s="44">
        <v>44002</v>
      </c>
      <c r="C6740" s="45">
        <v>14</v>
      </c>
      <c r="D6740" s="45">
        <v>7.7059199999999999</v>
      </c>
      <c r="E6740" s="37"/>
      <c r="F6740" s="44">
        <v>44002</v>
      </c>
      <c r="G6740" s="49">
        <v>14</v>
      </c>
      <c r="H6740" s="49">
        <v>14714.887491121801</v>
      </c>
      <c r="I6740" s="37"/>
      <c r="J6740" s="44">
        <v>44002</v>
      </c>
      <c r="K6740" s="49">
        <v>14</v>
      </c>
      <c r="L6740" s="49">
        <v>4244.59</v>
      </c>
      <c r="M6740" s="37"/>
      <c r="N6740" s="44">
        <v>44002</v>
      </c>
      <c r="O6740" s="49">
        <v>14</v>
      </c>
      <c r="P6740" s="49">
        <v>7458.0551212483997</v>
      </c>
      <c r="Q6740" s="37"/>
      <c r="R6740" s="50">
        <v>0.28845548445823765</v>
      </c>
      <c r="S6740" s="50">
        <v>57471.176119930467</v>
      </c>
      <c r="T6740" s="50">
        <v>2151.3169031159473</v>
      </c>
    </row>
    <row r="6741" spans="2:20">
      <c r="B6741" s="44">
        <v>44002</v>
      </c>
      <c r="C6741" s="45">
        <v>15</v>
      </c>
      <c r="D6741" s="45">
        <v>7.1832399999999996</v>
      </c>
      <c r="E6741" s="37"/>
      <c r="F6741" s="44">
        <v>44002</v>
      </c>
      <c r="G6741" s="49">
        <v>15</v>
      </c>
      <c r="H6741" s="49">
        <v>14971.4779749677</v>
      </c>
      <c r="I6741" s="37"/>
      <c r="J6741" s="44">
        <v>44002</v>
      </c>
      <c r="K6741" s="49">
        <v>15</v>
      </c>
      <c r="L6741" s="49">
        <v>4846.84</v>
      </c>
      <c r="M6741" s="37"/>
      <c r="N6741" s="44">
        <v>44002</v>
      </c>
      <c r="O6741" s="49">
        <v>15</v>
      </c>
      <c r="P6741" s="49">
        <v>7554.1591530146998</v>
      </c>
      <c r="Q6741" s="37"/>
      <c r="R6741" s="50">
        <v>0.32373824468792678</v>
      </c>
      <c r="S6741" s="50">
        <v>54263.338194301308</v>
      </c>
      <c r="T6741" s="50">
        <v>2445.5702242902148</v>
      </c>
    </row>
    <row r="6742" spans="2:20">
      <c r="B6742" s="44">
        <v>44002</v>
      </c>
      <c r="C6742" s="45">
        <v>16</v>
      </c>
      <c r="D6742" s="45">
        <v>6.6296600000000003</v>
      </c>
      <c r="E6742" s="37"/>
      <c r="F6742" s="44">
        <v>44002</v>
      </c>
      <c r="G6742" s="49">
        <v>16</v>
      </c>
      <c r="H6742" s="49">
        <v>15298.9327951837</v>
      </c>
      <c r="I6742" s="37"/>
      <c r="J6742" s="44">
        <v>44002</v>
      </c>
      <c r="K6742" s="49">
        <v>16</v>
      </c>
      <c r="L6742" s="49">
        <v>2125.13</v>
      </c>
      <c r="M6742" s="37"/>
      <c r="N6742" s="44">
        <v>44002</v>
      </c>
      <c r="O6742" s="49">
        <v>16</v>
      </c>
      <c r="P6742" s="49">
        <v>7731.4303733897004</v>
      </c>
      <c r="Q6742" s="37"/>
      <c r="R6742" s="50">
        <v>0.1389070746600716</v>
      </c>
      <c r="S6742" s="50">
        <v>51256.754689246765</v>
      </c>
      <c r="T6742" s="50">
        <v>1073.9503761055885</v>
      </c>
    </row>
    <row r="6743" spans="2:20">
      <c r="B6743" s="44">
        <v>44002</v>
      </c>
      <c r="C6743" s="45">
        <v>17</v>
      </c>
      <c r="D6743" s="45">
        <v>5.3852700000000002</v>
      </c>
      <c r="E6743" s="37"/>
      <c r="F6743" s="44">
        <v>44002</v>
      </c>
      <c r="G6743" s="49">
        <v>17</v>
      </c>
      <c r="H6743" s="49">
        <v>15055.7976641369</v>
      </c>
      <c r="I6743" s="37"/>
      <c r="J6743" s="44">
        <v>44002</v>
      </c>
      <c r="K6743" s="49">
        <v>17</v>
      </c>
      <c r="L6743" s="49">
        <v>-2037.36</v>
      </c>
      <c r="M6743" s="37"/>
      <c r="N6743" s="44">
        <v>44002</v>
      </c>
      <c r="O6743" s="49">
        <v>17</v>
      </c>
      <c r="P6743" s="49">
        <v>7095.6236181070999</v>
      </c>
      <c r="Q6743" s="37"/>
      <c r="R6743" s="50">
        <v>-0.13532062833529021</v>
      </c>
      <c r="S6743" s="50">
        <v>38211.849001883624</v>
      </c>
      <c r="T6743" s="50">
        <v>-960.18424643297806</v>
      </c>
    </row>
    <row r="6744" spans="2:20">
      <c r="B6744" s="44">
        <v>44002</v>
      </c>
      <c r="C6744" s="45">
        <v>18</v>
      </c>
      <c r="D6744" s="45">
        <v>5.4637200000000004</v>
      </c>
      <c r="E6744" s="37"/>
      <c r="F6744" s="44">
        <v>44002</v>
      </c>
      <c r="G6744" s="49">
        <v>18</v>
      </c>
      <c r="H6744" s="49">
        <v>15218.8441871553</v>
      </c>
      <c r="I6744" s="37"/>
      <c r="J6744" s="44">
        <v>44002</v>
      </c>
      <c r="K6744" s="49">
        <v>18</v>
      </c>
      <c r="L6744" s="49">
        <v>4575.38</v>
      </c>
      <c r="M6744" s="37"/>
      <c r="N6744" s="44">
        <v>44002</v>
      </c>
      <c r="O6744" s="49">
        <v>18</v>
      </c>
      <c r="P6744" s="49">
        <v>7210.8191419115001</v>
      </c>
      <c r="Q6744" s="37"/>
      <c r="R6744" s="50">
        <v>0.30063912500409323</v>
      </c>
      <c r="S6744" s="50">
        <v>39397.8967620447</v>
      </c>
      <c r="T6744" s="50">
        <v>2167.8543573870397</v>
      </c>
    </row>
    <row r="6745" spans="2:20">
      <c r="B6745" s="44">
        <v>44002</v>
      </c>
      <c r="C6745" s="45">
        <v>19</v>
      </c>
      <c r="D6745" s="45">
        <v>5.5074199999999998</v>
      </c>
      <c r="E6745" s="37"/>
      <c r="F6745" s="44">
        <v>44002</v>
      </c>
      <c r="G6745" s="49">
        <v>19</v>
      </c>
      <c r="H6745" s="49">
        <v>15280.434715297</v>
      </c>
      <c r="I6745" s="37"/>
      <c r="J6745" s="44">
        <v>44002</v>
      </c>
      <c r="K6745" s="49">
        <v>19</v>
      </c>
      <c r="L6745" s="49">
        <v>5314.26</v>
      </c>
      <c r="M6745" s="37"/>
      <c r="N6745" s="44">
        <v>44002</v>
      </c>
      <c r="O6745" s="49">
        <v>19</v>
      </c>
      <c r="P6745" s="49">
        <v>7263.4520874824002</v>
      </c>
      <c r="Q6745" s="37"/>
      <c r="R6745" s="50">
        <v>0.34778199043512675</v>
      </c>
      <c r="S6745" s="50">
        <v>40002.881295642321</v>
      </c>
      <c r="T6745" s="50">
        <v>2526.0978244148055</v>
      </c>
    </row>
    <row r="6746" spans="2:20">
      <c r="B6746" s="44">
        <v>44002</v>
      </c>
      <c r="C6746" s="45">
        <v>20</v>
      </c>
      <c r="D6746" s="45">
        <v>5.7360300000000004</v>
      </c>
      <c r="E6746" s="37"/>
      <c r="F6746" s="44">
        <v>44002</v>
      </c>
      <c r="G6746" s="49">
        <v>20</v>
      </c>
      <c r="H6746" s="49">
        <v>15481.029873531799</v>
      </c>
      <c r="I6746" s="37"/>
      <c r="J6746" s="44">
        <v>44002</v>
      </c>
      <c r="K6746" s="49">
        <v>20</v>
      </c>
      <c r="L6746" s="49">
        <v>11694.65</v>
      </c>
      <c r="M6746" s="37"/>
      <c r="N6746" s="44">
        <v>44002</v>
      </c>
      <c r="O6746" s="49">
        <v>20</v>
      </c>
      <c r="P6746" s="49">
        <v>7382.6016114982003</v>
      </c>
      <c r="Q6746" s="37"/>
      <c r="R6746" s="50">
        <v>0.75541808881814487</v>
      </c>
      <c r="S6746" s="50">
        <v>42346.824321602027</v>
      </c>
      <c r="T6746" s="50">
        <v>5576.9507998637273</v>
      </c>
    </row>
    <row r="6747" spans="2:20">
      <c r="B6747" s="44">
        <v>44002</v>
      </c>
      <c r="C6747" s="45">
        <v>21</v>
      </c>
      <c r="D6747" s="45">
        <v>5.8460900000000002</v>
      </c>
      <c r="E6747" s="37"/>
      <c r="F6747" s="44">
        <v>44002</v>
      </c>
      <c r="G6747" s="49">
        <v>21</v>
      </c>
      <c r="H6747" s="49">
        <v>15711.762836546901</v>
      </c>
      <c r="I6747" s="37"/>
      <c r="J6747" s="44">
        <v>44002</v>
      </c>
      <c r="K6747" s="49">
        <v>21</v>
      </c>
      <c r="L6747" s="49">
        <v>16566.96</v>
      </c>
      <c r="M6747" s="37"/>
      <c r="N6747" s="44">
        <v>44002</v>
      </c>
      <c r="O6747" s="49">
        <v>21</v>
      </c>
      <c r="P6747" s="49">
        <v>7512.4355954652001</v>
      </c>
      <c r="Q6747" s="37"/>
      <c r="R6747" s="50">
        <v>1.0544303762951308</v>
      </c>
      <c r="S6747" s="50">
        <v>43918.374610293155</v>
      </c>
      <c r="T6747" s="50">
        <v>7921.340291819306</v>
      </c>
    </row>
    <row r="6748" spans="2:20">
      <c r="B6748" s="44">
        <v>44002</v>
      </c>
      <c r="C6748" s="45">
        <v>22</v>
      </c>
      <c r="D6748" s="45">
        <v>5.9694599999999998</v>
      </c>
      <c r="E6748" s="37"/>
      <c r="F6748" s="44">
        <v>44002</v>
      </c>
      <c r="G6748" s="49">
        <v>22</v>
      </c>
      <c r="H6748" s="49">
        <v>14946.9369249593</v>
      </c>
      <c r="I6748" s="37"/>
      <c r="J6748" s="44">
        <v>44002</v>
      </c>
      <c r="K6748" s="49">
        <v>22</v>
      </c>
      <c r="L6748" s="49">
        <v>19052.95</v>
      </c>
      <c r="M6748" s="37"/>
      <c r="N6748" s="44">
        <v>44002</v>
      </c>
      <c r="O6748" s="49">
        <v>22</v>
      </c>
      <c r="P6748" s="49">
        <v>6766.6011058556996</v>
      </c>
      <c r="Q6748" s="37"/>
      <c r="R6748" s="50">
        <v>1.2747059879662856</v>
      </c>
      <c r="S6748" s="50">
        <v>40392.954637361363</v>
      </c>
      <c r="T6748" s="50">
        <v>8625.4269478135502</v>
      </c>
    </row>
    <row r="6749" spans="2:20">
      <c r="B6749" s="44">
        <v>44002</v>
      </c>
      <c r="C6749" s="45">
        <v>23</v>
      </c>
      <c r="D6749" s="45">
        <v>5.8738599999999996</v>
      </c>
      <c r="E6749" s="37"/>
      <c r="F6749" s="44">
        <v>44002</v>
      </c>
      <c r="G6749" s="49">
        <v>23</v>
      </c>
      <c r="H6749" s="49">
        <v>14893.8900739608</v>
      </c>
      <c r="I6749" s="37"/>
      <c r="J6749" s="44">
        <v>44002</v>
      </c>
      <c r="K6749" s="49">
        <v>23</v>
      </c>
      <c r="L6749" s="49">
        <v>16522.78</v>
      </c>
      <c r="M6749" s="37"/>
      <c r="N6749" s="44">
        <v>44002</v>
      </c>
      <c r="O6749" s="49">
        <v>23</v>
      </c>
      <c r="P6749" s="49">
        <v>6748.7706351678999</v>
      </c>
      <c r="Q6749" s="37"/>
      <c r="R6749" s="50">
        <v>1.1093663185340015</v>
      </c>
      <c r="S6749" s="50">
        <v>39641.333883087318</v>
      </c>
      <c r="T6749" s="50">
        <v>7486.8588341665882</v>
      </c>
    </row>
    <row r="6750" spans="2:20">
      <c r="B6750" s="44">
        <v>44002</v>
      </c>
      <c r="C6750" s="45">
        <v>24</v>
      </c>
      <c r="D6750" s="45">
        <v>5.6492399999999998</v>
      </c>
      <c r="E6750" s="37"/>
      <c r="F6750" s="44">
        <v>44002</v>
      </c>
      <c r="G6750" s="49">
        <v>24</v>
      </c>
      <c r="H6750" s="49">
        <v>15491.32501554</v>
      </c>
      <c r="I6750" s="37"/>
      <c r="J6750" s="44">
        <v>44002</v>
      </c>
      <c r="K6750" s="49">
        <v>24</v>
      </c>
      <c r="L6750" s="49">
        <v>12802.56</v>
      </c>
      <c r="M6750" s="37"/>
      <c r="N6750" s="44">
        <v>44002</v>
      </c>
      <c r="O6750" s="49">
        <v>24</v>
      </c>
      <c r="P6750" s="49">
        <v>7385.5568525957997</v>
      </c>
      <c r="Q6750" s="37"/>
      <c r="R6750" s="50">
        <v>0.82643414860621756</v>
      </c>
      <c r="S6750" s="50">
        <v>41722.783193958297</v>
      </c>
      <c r="T6750" s="50">
        <v>6103.6763894578253</v>
      </c>
    </row>
    <row r="6751" spans="2:20">
      <c r="B6751" s="44">
        <v>44002</v>
      </c>
      <c r="C6751" s="45">
        <v>25</v>
      </c>
      <c r="D6751" s="45">
        <v>5.1723299999999997</v>
      </c>
      <c r="E6751" s="37"/>
      <c r="F6751" s="44">
        <v>44002</v>
      </c>
      <c r="G6751" s="49">
        <v>25</v>
      </c>
      <c r="H6751" s="49">
        <v>15547.199638869301</v>
      </c>
      <c r="I6751" s="37"/>
      <c r="J6751" s="44">
        <v>44002</v>
      </c>
      <c r="K6751" s="49">
        <v>25</v>
      </c>
      <c r="L6751" s="49">
        <v>5259.57</v>
      </c>
      <c r="M6751" s="37"/>
      <c r="N6751" s="44">
        <v>44002</v>
      </c>
      <c r="O6751" s="49">
        <v>25</v>
      </c>
      <c r="P6751" s="49">
        <v>7388.3488792795997</v>
      </c>
      <c r="Q6751" s="37"/>
      <c r="R6751" s="50">
        <v>0.3382969359221859</v>
      </c>
      <c r="S6751" s="50">
        <v>38214.978558764247</v>
      </c>
      <c r="T6751" s="50">
        <v>2499.4557873844046</v>
      </c>
    </row>
    <row r="6752" spans="2:20">
      <c r="B6752" s="44">
        <v>44002</v>
      </c>
      <c r="C6752" s="45">
        <v>26</v>
      </c>
      <c r="D6752" s="45">
        <v>4.7994300000000001</v>
      </c>
      <c r="E6752" s="37"/>
      <c r="F6752" s="44">
        <v>44002</v>
      </c>
      <c r="G6752" s="49">
        <v>26</v>
      </c>
      <c r="H6752" s="49">
        <v>15869.673594087901</v>
      </c>
      <c r="I6752" s="37"/>
      <c r="J6752" s="44">
        <v>44002</v>
      </c>
      <c r="K6752" s="49">
        <v>26</v>
      </c>
      <c r="L6752" s="49">
        <v>-999.38</v>
      </c>
      <c r="M6752" s="37"/>
      <c r="N6752" s="44">
        <v>44002</v>
      </c>
      <c r="O6752" s="49">
        <v>26</v>
      </c>
      <c r="P6752" s="49">
        <v>7513.6390235368999</v>
      </c>
      <c r="Q6752" s="37"/>
      <c r="R6752" s="50">
        <v>-6.2974200072540232E-2</v>
      </c>
      <c r="S6752" s="50">
        <v>36061.184538733702</v>
      </c>
      <c r="T6752" s="50">
        <v>-473.16540714105855</v>
      </c>
    </row>
    <row r="6753" spans="2:20">
      <c r="B6753" s="44">
        <v>44002</v>
      </c>
      <c r="C6753" s="45">
        <v>27</v>
      </c>
      <c r="D6753" s="45">
        <v>5.4708199999999998</v>
      </c>
      <c r="E6753" s="37"/>
      <c r="F6753" s="44">
        <v>44002</v>
      </c>
      <c r="G6753" s="49">
        <v>27</v>
      </c>
      <c r="H6753" s="49">
        <v>16164.584766905</v>
      </c>
      <c r="I6753" s="37"/>
      <c r="J6753" s="44">
        <v>44002</v>
      </c>
      <c r="K6753" s="49">
        <v>27</v>
      </c>
      <c r="L6753" s="49">
        <v>-2235.7800000000002</v>
      </c>
      <c r="M6753" s="37"/>
      <c r="N6753" s="44">
        <v>44002</v>
      </c>
      <c r="O6753" s="49">
        <v>27</v>
      </c>
      <c r="P6753" s="49">
        <v>7868.6945037148998</v>
      </c>
      <c r="Q6753" s="37"/>
      <c r="R6753" s="50">
        <v>-0.13831348174049513</v>
      </c>
      <c r="S6753" s="50">
        <v>43048.211264813544</v>
      </c>
      <c r="T6753" s="50">
        <v>-1088.3465335611052</v>
      </c>
    </row>
    <row r="6754" spans="2:20">
      <c r="B6754" s="44">
        <v>44002</v>
      </c>
      <c r="C6754" s="45">
        <v>28</v>
      </c>
      <c r="D6754" s="45">
        <v>5.5093699999999997</v>
      </c>
      <c r="E6754" s="37"/>
      <c r="F6754" s="44">
        <v>44002</v>
      </c>
      <c r="G6754" s="49">
        <v>28</v>
      </c>
      <c r="H6754" s="49">
        <v>15625.709211060401</v>
      </c>
      <c r="I6754" s="37"/>
      <c r="J6754" s="44">
        <v>44002</v>
      </c>
      <c r="K6754" s="49">
        <v>28</v>
      </c>
      <c r="L6754" s="49">
        <v>-2012.34</v>
      </c>
      <c r="M6754" s="37"/>
      <c r="N6754" s="44">
        <v>44002</v>
      </c>
      <c r="O6754" s="49">
        <v>28</v>
      </c>
      <c r="P6754" s="49">
        <v>7537.8948550195</v>
      </c>
      <c r="Q6754" s="37"/>
      <c r="R6754" s="50">
        <v>-0.12878391456149704</v>
      </c>
      <c r="S6754" s="50">
        <v>41529.051777398781</v>
      </c>
      <c r="T6754" s="50">
        <v>-970.75960698237941</v>
      </c>
    </row>
    <row r="6755" spans="2:20">
      <c r="B6755" s="44">
        <v>44002</v>
      </c>
      <c r="C6755" s="45">
        <v>29</v>
      </c>
      <c r="D6755" s="45">
        <v>5.3919100000000002</v>
      </c>
      <c r="E6755" s="37"/>
      <c r="F6755" s="44">
        <v>44002</v>
      </c>
      <c r="G6755" s="49">
        <v>29</v>
      </c>
      <c r="H6755" s="49">
        <v>14860.428547298799</v>
      </c>
      <c r="I6755" s="37"/>
      <c r="J6755" s="44">
        <v>44002</v>
      </c>
      <c r="K6755" s="49">
        <v>29</v>
      </c>
      <c r="L6755" s="49">
        <v>-5970.04</v>
      </c>
      <c r="M6755" s="37"/>
      <c r="N6755" s="44">
        <v>44002</v>
      </c>
      <c r="O6755" s="49">
        <v>29</v>
      </c>
      <c r="P6755" s="49">
        <v>6898.5472126966997</v>
      </c>
      <c r="Q6755" s="37"/>
      <c r="R6755" s="50">
        <v>-0.40174076952075399</v>
      </c>
      <c r="S6755" s="50">
        <v>37196.345701611463</v>
      </c>
      <c r="T6755" s="50">
        <v>-2771.4276658040249</v>
      </c>
    </row>
    <row r="6756" spans="2:20">
      <c r="B6756" s="44">
        <v>44002</v>
      </c>
      <c r="C6756" s="45">
        <v>30</v>
      </c>
      <c r="D6756" s="45">
        <v>4.6653000000000002</v>
      </c>
      <c r="E6756" s="37"/>
      <c r="F6756" s="44">
        <v>44002</v>
      </c>
      <c r="G6756" s="49">
        <v>30</v>
      </c>
      <c r="H6756" s="49">
        <v>15345.6593641458</v>
      </c>
      <c r="I6756" s="37"/>
      <c r="J6756" s="44">
        <v>44002</v>
      </c>
      <c r="K6756" s="49">
        <v>30</v>
      </c>
      <c r="L6756" s="49">
        <v>-9532.7000000000007</v>
      </c>
      <c r="M6756" s="37"/>
      <c r="N6756" s="44">
        <v>44002</v>
      </c>
      <c r="O6756" s="49">
        <v>30</v>
      </c>
      <c r="P6756" s="49">
        <v>7452.5706012052997</v>
      </c>
      <c r="Q6756" s="37"/>
      <c r="R6756" s="50">
        <v>-0.6211984623008493</v>
      </c>
      <c r="S6756" s="50">
        <v>34768.477625803083</v>
      </c>
      <c r="T6756" s="50">
        <v>-4629.5253976572485</v>
      </c>
    </row>
    <row r="6757" spans="2:20">
      <c r="B6757" s="44">
        <v>44002</v>
      </c>
      <c r="C6757" s="45">
        <v>31</v>
      </c>
      <c r="D6757" s="45">
        <v>4.5417699999999996</v>
      </c>
      <c r="E6757" s="37"/>
      <c r="F6757" s="44">
        <v>44002</v>
      </c>
      <c r="G6757" s="49">
        <v>31</v>
      </c>
      <c r="H6757" s="49">
        <v>15337.0209353604</v>
      </c>
      <c r="I6757" s="37"/>
      <c r="J6757" s="44">
        <v>44002</v>
      </c>
      <c r="K6757" s="49">
        <v>31</v>
      </c>
      <c r="L6757" s="49">
        <v>-9369.25</v>
      </c>
      <c r="M6757" s="37"/>
      <c r="N6757" s="44">
        <v>44002</v>
      </c>
      <c r="O6757" s="49">
        <v>31</v>
      </c>
      <c r="P6757" s="49">
        <v>7410.1551098434002</v>
      </c>
      <c r="Q6757" s="37"/>
      <c r="R6757" s="50">
        <v>-0.61089112673756907</v>
      </c>
      <c r="S6757" s="50">
        <v>33655.220173233458</v>
      </c>
      <c r="T6757" s="50">
        <v>-4526.7980043523894</v>
      </c>
    </row>
    <row r="6758" spans="2:20">
      <c r="B6758" s="44">
        <v>44002</v>
      </c>
      <c r="C6758" s="45">
        <v>32</v>
      </c>
      <c r="D6758" s="45">
        <v>4.4015500000000003</v>
      </c>
      <c r="E6758" s="37"/>
      <c r="F6758" s="44">
        <v>44002</v>
      </c>
      <c r="G6758" s="49">
        <v>32</v>
      </c>
      <c r="H6758" s="49">
        <v>15373.821396455</v>
      </c>
      <c r="I6758" s="37"/>
      <c r="J6758" s="44">
        <v>44002</v>
      </c>
      <c r="K6758" s="49">
        <v>32</v>
      </c>
      <c r="L6758" s="49">
        <v>-9775.2999999999993</v>
      </c>
      <c r="M6758" s="37"/>
      <c r="N6758" s="44">
        <v>44002</v>
      </c>
      <c r="O6758" s="49">
        <v>32</v>
      </c>
      <c r="P6758" s="49">
        <v>7381.1193075932997</v>
      </c>
      <c r="Q6758" s="37"/>
      <c r="R6758" s="50">
        <v>-0.63584061164220718</v>
      </c>
      <c r="S6758" s="50">
        <v>32488.36568833729</v>
      </c>
      <c r="T6758" s="50">
        <v>-4693.2154151442282</v>
      </c>
    </row>
    <row r="6759" spans="2:20">
      <c r="B6759" s="44">
        <v>44002</v>
      </c>
      <c r="C6759" s="45">
        <v>33</v>
      </c>
      <c r="D6759" s="45">
        <v>4.3623799999999999</v>
      </c>
      <c r="E6759" s="37"/>
      <c r="F6759" s="44">
        <v>44002</v>
      </c>
      <c r="G6759" s="49">
        <v>33</v>
      </c>
      <c r="H6759" s="49">
        <v>15666.7705478635</v>
      </c>
      <c r="I6759" s="37"/>
      <c r="J6759" s="44">
        <v>44002</v>
      </c>
      <c r="K6759" s="49">
        <v>33</v>
      </c>
      <c r="L6759" s="49">
        <v>-1211.56</v>
      </c>
      <c r="M6759" s="37"/>
      <c r="N6759" s="44">
        <v>44002</v>
      </c>
      <c r="O6759" s="49">
        <v>33</v>
      </c>
      <c r="P6759" s="49">
        <v>7276.4702018427997</v>
      </c>
      <c r="Q6759" s="37"/>
      <c r="R6759" s="50">
        <v>-7.7333104247526124E-2</v>
      </c>
      <c r="S6759" s="50">
        <v>31742.728079114993</v>
      </c>
      <c r="T6759" s="50">
        <v>-562.71202867312672</v>
      </c>
    </row>
    <row r="6760" spans="2:20">
      <c r="B6760" s="44">
        <v>44002</v>
      </c>
      <c r="C6760" s="45">
        <v>34</v>
      </c>
      <c r="D6760" s="45">
        <v>4.4134200000000003</v>
      </c>
      <c r="E6760" s="37"/>
      <c r="F6760" s="44">
        <v>44002</v>
      </c>
      <c r="G6760" s="49">
        <v>34</v>
      </c>
      <c r="H6760" s="49">
        <v>16397.5421085997</v>
      </c>
      <c r="I6760" s="37"/>
      <c r="J6760" s="44">
        <v>44002</v>
      </c>
      <c r="K6760" s="49">
        <v>34</v>
      </c>
      <c r="L6760" s="49">
        <v>-5651.38</v>
      </c>
      <c r="M6760" s="37"/>
      <c r="N6760" s="44">
        <v>44002</v>
      </c>
      <c r="O6760" s="49">
        <v>34</v>
      </c>
      <c r="P6760" s="49">
        <v>7477.4038854942</v>
      </c>
      <c r="Q6760" s="37"/>
      <c r="R6760" s="50">
        <v>-0.34464799435008803</v>
      </c>
      <c r="S6760" s="50">
        <v>33000.923856317815</v>
      </c>
      <c r="T6760" s="50">
        <v>-2577.0722520811314</v>
      </c>
    </row>
    <row r="6761" spans="2:20">
      <c r="B6761" s="44">
        <v>44002</v>
      </c>
      <c r="C6761" s="45">
        <v>35</v>
      </c>
      <c r="D6761" s="45">
        <v>4.2805999999999997</v>
      </c>
      <c r="E6761" s="37"/>
      <c r="F6761" s="44">
        <v>44002</v>
      </c>
      <c r="G6761" s="49">
        <v>35</v>
      </c>
      <c r="H6761" s="49">
        <v>17451.410125592702</v>
      </c>
      <c r="I6761" s="37"/>
      <c r="J6761" s="44">
        <v>44002</v>
      </c>
      <c r="K6761" s="49">
        <v>35</v>
      </c>
      <c r="L6761" s="49">
        <v>-4928.4399999999996</v>
      </c>
      <c r="M6761" s="37"/>
      <c r="N6761" s="44">
        <v>44002</v>
      </c>
      <c r="O6761" s="49">
        <v>35</v>
      </c>
      <c r="P6761" s="49">
        <v>7867.0113635829002</v>
      </c>
      <c r="Q6761" s="37"/>
      <c r="R6761" s="50">
        <v>-0.28240927034156305</v>
      </c>
      <c r="S6761" s="50">
        <v>33675.528842952961</v>
      </c>
      <c r="T6761" s="50">
        <v>-2221.7169389582318</v>
      </c>
    </row>
    <row r="6762" spans="2:20">
      <c r="B6762" s="44">
        <v>44002</v>
      </c>
      <c r="C6762" s="45">
        <v>36</v>
      </c>
      <c r="D6762" s="45">
        <v>4.4143400000000002</v>
      </c>
      <c r="E6762" s="37"/>
      <c r="F6762" s="44">
        <v>44002</v>
      </c>
      <c r="G6762" s="49">
        <v>36</v>
      </c>
      <c r="H6762" s="49">
        <v>18854.0336975309</v>
      </c>
      <c r="I6762" s="37"/>
      <c r="J6762" s="44">
        <v>44002</v>
      </c>
      <c r="K6762" s="49">
        <v>36</v>
      </c>
      <c r="L6762" s="49">
        <v>-1368.73</v>
      </c>
      <c r="M6762" s="37"/>
      <c r="N6762" s="44">
        <v>44002</v>
      </c>
      <c r="O6762" s="49">
        <v>36</v>
      </c>
      <c r="P6762" s="49">
        <v>8929.0907775073993</v>
      </c>
      <c r="Q6762" s="37"/>
      <c r="R6762" s="50">
        <v>-7.2596136294126132E-2</v>
      </c>
      <c r="S6762" s="50">
        <v>39416.042582782015</v>
      </c>
      <c r="T6762" s="50">
        <v>-648.21749106655182</v>
      </c>
    </row>
    <row r="6763" spans="2:20">
      <c r="B6763" s="44">
        <v>44002</v>
      </c>
      <c r="C6763" s="45">
        <v>37</v>
      </c>
      <c r="D6763" s="45">
        <v>4.5960599999999996</v>
      </c>
      <c r="E6763" s="37"/>
      <c r="F6763" s="44">
        <v>44002</v>
      </c>
      <c r="G6763" s="49">
        <v>37</v>
      </c>
      <c r="H6763" s="49">
        <v>19978.379266338201</v>
      </c>
      <c r="I6763" s="37"/>
      <c r="J6763" s="44">
        <v>44002</v>
      </c>
      <c r="K6763" s="49">
        <v>37</v>
      </c>
      <c r="L6763" s="49">
        <v>-4779</v>
      </c>
      <c r="M6763" s="37"/>
      <c r="N6763" s="44">
        <v>44002</v>
      </c>
      <c r="O6763" s="49">
        <v>37</v>
      </c>
      <c r="P6763" s="49">
        <v>9042.7395335093006</v>
      </c>
      <c r="Q6763" s="37"/>
      <c r="R6763" s="50">
        <v>-0.23920859326422897</v>
      </c>
      <c r="S6763" s="50">
        <v>41560.973460380752</v>
      </c>
      <c r="T6763" s="50">
        <v>-2163.1010030655898</v>
      </c>
    </row>
    <row r="6764" spans="2:20">
      <c r="B6764" s="44">
        <v>44002</v>
      </c>
      <c r="C6764" s="45">
        <v>38</v>
      </c>
      <c r="D6764" s="45">
        <v>4.5364699999999996</v>
      </c>
      <c r="E6764" s="37"/>
      <c r="F6764" s="44">
        <v>44002</v>
      </c>
      <c r="G6764" s="49">
        <v>38</v>
      </c>
      <c r="H6764" s="49">
        <v>20245.421921774399</v>
      </c>
      <c r="I6764" s="37"/>
      <c r="J6764" s="44">
        <v>44002</v>
      </c>
      <c r="K6764" s="49">
        <v>38</v>
      </c>
      <c r="L6764" s="49">
        <v>-2348.86</v>
      </c>
      <c r="M6764" s="37"/>
      <c r="N6764" s="44">
        <v>44002</v>
      </c>
      <c r="O6764" s="49">
        <v>38</v>
      </c>
      <c r="P6764" s="49">
        <v>9174.4032507349002</v>
      </c>
      <c r="Q6764" s="37"/>
      <c r="R6764" s="50">
        <v>-0.11601931582733523</v>
      </c>
      <c r="S6764" s="50">
        <v>41619.405114861351</v>
      </c>
      <c r="T6764" s="50">
        <v>-1064.4079882743433</v>
      </c>
    </row>
    <row r="6765" spans="2:20">
      <c r="B6765" s="44">
        <v>44002</v>
      </c>
      <c r="C6765" s="45">
        <v>39</v>
      </c>
      <c r="D6765" s="45">
        <v>4.8752700000000004</v>
      </c>
      <c r="E6765" s="37"/>
      <c r="F6765" s="44">
        <v>44002</v>
      </c>
      <c r="G6765" s="49">
        <v>39</v>
      </c>
      <c r="H6765" s="49">
        <v>19456.1928982231</v>
      </c>
      <c r="I6765" s="37"/>
      <c r="J6765" s="44">
        <v>44002</v>
      </c>
      <c r="K6765" s="49">
        <v>39</v>
      </c>
      <c r="L6765" s="49">
        <v>2871.49</v>
      </c>
      <c r="M6765" s="37"/>
      <c r="N6765" s="44">
        <v>44002</v>
      </c>
      <c r="O6765" s="49">
        <v>39</v>
      </c>
      <c r="P6765" s="49">
        <v>9242.3870122164008</v>
      </c>
      <c r="Q6765" s="37"/>
      <c r="R6765" s="50">
        <v>0.14758745531672066</v>
      </c>
      <c r="S6765" s="50">
        <v>45059.132129048259</v>
      </c>
      <c r="T6765" s="50">
        <v>1364.0603801853274</v>
      </c>
    </row>
    <row r="6766" spans="2:20">
      <c r="B6766" s="44">
        <v>44002</v>
      </c>
      <c r="C6766" s="45">
        <v>40</v>
      </c>
      <c r="D6766" s="45">
        <v>5.05884</v>
      </c>
      <c r="E6766" s="37"/>
      <c r="F6766" s="44">
        <v>44002</v>
      </c>
      <c r="G6766" s="49">
        <v>40</v>
      </c>
      <c r="H6766" s="49">
        <v>19155.391508603101</v>
      </c>
      <c r="I6766" s="37"/>
      <c r="J6766" s="44">
        <v>44002</v>
      </c>
      <c r="K6766" s="49">
        <v>40</v>
      </c>
      <c r="L6766" s="49">
        <v>4699.1899999999996</v>
      </c>
      <c r="M6766" s="37"/>
      <c r="N6766" s="44">
        <v>44002</v>
      </c>
      <c r="O6766" s="49">
        <v>40</v>
      </c>
      <c r="P6766" s="49">
        <v>9147.6181657611996</v>
      </c>
      <c r="Q6766" s="37"/>
      <c r="R6766" s="50">
        <v>0.24531944428749949</v>
      </c>
      <c r="S6766" s="50">
        <v>46276.336681679386</v>
      </c>
      <c r="T6766" s="50">
        <v>2244.0886049787728</v>
      </c>
    </row>
    <row r="6767" spans="2:20">
      <c r="B6767" s="44">
        <v>44002</v>
      </c>
      <c r="C6767" s="45">
        <v>41</v>
      </c>
      <c r="D6767" s="45">
        <v>5.36388</v>
      </c>
      <c r="E6767" s="37"/>
      <c r="F6767" s="44">
        <v>44002</v>
      </c>
      <c r="G6767" s="49">
        <v>41</v>
      </c>
      <c r="H6767" s="49">
        <v>19008.613538798501</v>
      </c>
      <c r="I6767" s="37"/>
      <c r="J6767" s="44">
        <v>44002</v>
      </c>
      <c r="K6767" s="49">
        <v>41</v>
      </c>
      <c r="L6767" s="49">
        <v>9765.23</v>
      </c>
      <c r="M6767" s="37"/>
      <c r="N6767" s="44">
        <v>44002</v>
      </c>
      <c r="O6767" s="49">
        <v>41</v>
      </c>
      <c r="P6767" s="49">
        <v>9174.2976838277009</v>
      </c>
      <c r="Q6767" s="37"/>
      <c r="R6767" s="50">
        <v>0.51372657874642869</v>
      </c>
      <c r="S6767" s="50">
        <v>49209.83186032973</v>
      </c>
      <c r="T6767" s="50">
        <v>4713.0805615140898</v>
      </c>
    </row>
    <row r="6768" spans="2:20">
      <c r="B6768" s="44">
        <v>44002</v>
      </c>
      <c r="C6768" s="45">
        <v>42</v>
      </c>
      <c r="D6768" s="45">
        <v>5.1221500000000004</v>
      </c>
      <c r="E6768" s="37"/>
      <c r="F6768" s="44">
        <v>44002</v>
      </c>
      <c r="G6768" s="49">
        <v>42</v>
      </c>
      <c r="H6768" s="49">
        <v>18760.723812985401</v>
      </c>
      <c r="I6768" s="37"/>
      <c r="J6768" s="44">
        <v>44002</v>
      </c>
      <c r="K6768" s="49">
        <v>42</v>
      </c>
      <c r="L6768" s="49">
        <v>5067.38</v>
      </c>
      <c r="M6768" s="37"/>
      <c r="N6768" s="44">
        <v>44002</v>
      </c>
      <c r="O6768" s="49">
        <v>42</v>
      </c>
      <c r="P6768" s="49">
        <v>9058.8749599217008</v>
      </c>
      <c r="Q6768" s="37"/>
      <c r="R6768" s="50">
        <v>0.27010578325835</v>
      </c>
      <c r="S6768" s="50">
        <v>46400.916375962945</v>
      </c>
      <c r="T6768" s="50">
        <v>2446.8545164891048</v>
      </c>
    </row>
    <row r="6769" spans="2:20">
      <c r="B6769" s="44">
        <v>44002</v>
      </c>
      <c r="C6769" s="45">
        <v>43</v>
      </c>
      <c r="D6769" s="45">
        <v>5.3851100000000001</v>
      </c>
      <c r="E6769" s="37"/>
      <c r="F6769" s="44">
        <v>44002</v>
      </c>
      <c r="G6769" s="49">
        <v>43</v>
      </c>
      <c r="H6769" s="49">
        <v>18758.291615043199</v>
      </c>
      <c r="I6769" s="37"/>
      <c r="J6769" s="44">
        <v>44002</v>
      </c>
      <c r="K6769" s="49">
        <v>43</v>
      </c>
      <c r="L6769" s="49">
        <v>16696.099999999999</v>
      </c>
      <c r="M6769" s="37"/>
      <c r="N6769" s="44">
        <v>44002</v>
      </c>
      <c r="O6769" s="49">
        <v>43</v>
      </c>
      <c r="P6769" s="49">
        <v>9136.7921532626006</v>
      </c>
      <c r="Q6769" s="37"/>
      <c r="R6769" s="50">
        <v>0.89006506256734874</v>
      </c>
      <c r="S6769" s="50">
        <v>49202.630792455966</v>
      </c>
      <c r="T6769" s="50">
        <v>8132.3394795585373</v>
      </c>
    </row>
    <row r="6770" spans="2:20">
      <c r="B6770" s="44">
        <v>44002</v>
      </c>
      <c r="C6770" s="45">
        <v>44</v>
      </c>
      <c r="D6770" s="45">
        <v>5.4924299999999997</v>
      </c>
      <c r="E6770" s="37"/>
      <c r="F6770" s="44">
        <v>44002</v>
      </c>
      <c r="G6770" s="49">
        <v>44</v>
      </c>
      <c r="H6770" s="49">
        <v>18854.424632934701</v>
      </c>
      <c r="I6770" s="37"/>
      <c r="J6770" s="44">
        <v>44002</v>
      </c>
      <c r="K6770" s="49">
        <v>44</v>
      </c>
      <c r="L6770" s="49">
        <v>20897.349999999999</v>
      </c>
      <c r="M6770" s="37"/>
      <c r="N6770" s="44">
        <v>44002</v>
      </c>
      <c r="O6770" s="49">
        <v>44</v>
      </c>
      <c r="P6770" s="49">
        <v>9129.7741778774998</v>
      </c>
      <c r="Q6770" s="37"/>
      <c r="R6770" s="50">
        <v>1.1083525701175065</v>
      </c>
      <c r="S6770" s="50">
        <v>50144.645587799714</v>
      </c>
      <c r="T6770" s="50">
        <v>10119.008674642972</v>
      </c>
    </row>
    <row r="6771" spans="2:20">
      <c r="B6771" s="44">
        <v>44002</v>
      </c>
      <c r="C6771" s="45">
        <v>45</v>
      </c>
      <c r="D6771" s="45">
        <v>5.3183499999999997</v>
      </c>
      <c r="E6771" s="37"/>
      <c r="F6771" s="44">
        <v>44002</v>
      </c>
      <c r="G6771" s="49">
        <v>45</v>
      </c>
      <c r="H6771" s="49">
        <v>19755.728240200198</v>
      </c>
      <c r="I6771" s="37"/>
      <c r="J6771" s="44">
        <v>44002</v>
      </c>
      <c r="K6771" s="49">
        <v>45</v>
      </c>
      <c r="L6771" s="49">
        <v>14839.31</v>
      </c>
      <c r="M6771" s="37"/>
      <c r="N6771" s="44">
        <v>44002</v>
      </c>
      <c r="O6771" s="49">
        <v>45</v>
      </c>
      <c r="P6771" s="49">
        <v>8954.7722633075009</v>
      </c>
      <c r="Q6771" s="37"/>
      <c r="R6771" s="50">
        <v>0.75113960971603355</v>
      </c>
      <c r="S6771" s="50">
        <v>47624.613066561447</v>
      </c>
      <c r="T6771" s="50">
        <v>6726.2841429567588</v>
      </c>
    </row>
    <row r="6772" spans="2:20">
      <c r="B6772" s="44">
        <v>44002</v>
      </c>
      <c r="C6772" s="45">
        <v>46</v>
      </c>
      <c r="D6772" s="45">
        <v>5.4708800000000002</v>
      </c>
      <c r="E6772" s="37"/>
      <c r="F6772" s="44">
        <v>44002</v>
      </c>
      <c r="G6772" s="49">
        <v>46</v>
      </c>
      <c r="H6772" s="49">
        <v>19229.1513106235</v>
      </c>
      <c r="I6772" s="37"/>
      <c r="J6772" s="44">
        <v>44002</v>
      </c>
      <c r="K6772" s="49">
        <v>46</v>
      </c>
      <c r="L6772" s="49">
        <v>2830.54</v>
      </c>
      <c r="M6772" s="37"/>
      <c r="N6772" s="44">
        <v>44002</v>
      </c>
      <c r="O6772" s="49">
        <v>46</v>
      </c>
      <c r="P6772" s="49">
        <v>8644.7595540449001</v>
      </c>
      <c r="Q6772" s="37"/>
      <c r="R6772" s="50">
        <v>0.14720046424702143</v>
      </c>
      <c r="S6772" s="50">
        <v>47294.442149033166</v>
      </c>
      <c r="T6772" s="50">
        <v>1272.5126196592832</v>
      </c>
    </row>
    <row r="6773" spans="2:20">
      <c r="B6773" s="44">
        <v>44002</v>
      </c>
      <c r="C6773" s="45">
        <v>47</v>
      </c>
      <c r="D6773" s="45">
        <v>6.4225700000000003</v>
      </c>
      <c r="E6773" s="37"/>
      <c r="F6773" s="44">
        <v>44002</v>
      </c>
      <c r="G6773" s="49">
        <v>47</v>
      </c>
      <c r="H6773" s="49">
        <v>18609.4524384324</v>
      </c>
      <c r="I6773" s="37"/>
      <c r="J6773" s="44">
        <v>44002</v>
      </c>
      <c r="K6773" s="49">
        <v>47</v>
      </c>
      <c r="L6773" s="49">
        <v>-3599.62</v>
      </c>
      <c r="M6773" s="37"/>
      <c r="N6773" s="44">
        <v>44002</v>
      </c>
      <c r="O6773" s="49">
        <v>47</v>
      </c>
      <c r="P6773" s="49">
        <v>8615.6520650765997</v>
      </c>
      <c r="Q6773" s="37"/>
      <c r="R6773" s="50">
        <v>-0.1934296568858756</v>
      </c>
      <c r="S6773" s="50">
        <v>55334.628483599023</v>
      </c>
      <c r="T6773" s="50">
        <v>-1666.5226227958522</v>
      </c>
    </row>
    <row r="6774" spans="2:20">
      <c r="B6774" s="44">
        <v>44002</v>
      </c>
      <c r="C6774" s="45">
        <v>48</v>
      </c>
      <c r="D6774" s="45">
        <v>8.0427199999999992</v>
      </c>
      <c r="E6774" s="37"/>
      <c r="F6774" s="44">
        <v>44002</v>
      </c>
      <c r="G6774" s="49">
        <v>48</v>
      </c>
      <c r="H6774" s="49">
        <v>17969.673496302399</v>
      </c>
      <c r="I6774" s="37"/>
      <c r="J6774" s="44">
        <v>44002</v>
      </c>
      <c r="K6774" s="49">
        <v>48</v>
      </c>
      <c r="L6774" s="49">
        <v>-11389.27</v>
      </c>
      <c r="M6774" s="37"/>
      <c r="N6774" s="44">
        <v>44002</v>
      </c>
      <c r="O6774" s="49">
        <v>48</v>
      </c>
      <c r="P6774" s="49">
        <v>8349.4555672493007</v>
      </c>
      <c r="Q6774" s="37"/>
      <c r="R6774" s="50">
        <v>-0.63380506063972497</v>
      </c>
      <c r="S6774" s="50">
        <v>67152.33327982729</v>
      </c>
      <c r="T6774" s="50">
        <v>-5291.9271921091322</v>
      </c>
    </row>
    <row r="6775" spans="2:20">
      <c r="B6775" s="44">
        <v>44003</v>
      </c>
      <c r="C6775" s="45">
        <v>1</v>
      </c>
      <c r="D6775" s="45">
        <v>9.0236199999999993</v>
      </c>
      <c r="E6775" s="37"/>
      <c r="F6775" s="44">
        <v>44003</v>
      </c>
      <c r="G6775" s="49">
        <v>1</v>
      </c>
      <c r="H6775" s="49">
        <v>17440.057313913901</v>
      </c>
      <c r="I6775" s="37"/>
      <c r="J6775" s="44">
        <v>44003</v>
      </c>
      <c r="K6775" s="49">
        <v>1</v>
      </c>
      <c r="L6775" s="49">
        <v>-3185.93</v>
      </c>
      <c r="M6775" s="37"/>
      <c r="N6775" s="44">
        <v>44003</v>
      </c>
      <c r="O6775" s="49">
        <v>1</v>
      </c>
      <c r="P6775" s="49">
        <v>8505.264337822</v>
      </c>
      <c r="Q6775" s="37"/>
      <c r="R6775" s="50">
        <v>-0.18267887213066805</v>
      </c>
      <c r="S6775" s="50">
        <v>76748.273384057349</v>
      </c>
      <c r="T6775" s="50">
        <v>-1553.7320964065161</v>
      </c>
    </row>
    <row r="6776" spans="2:20">
      <c r="B6776" s="44">
        <v>44003</v>
      </c>
      <c r="C6776" s="45">
        <v>2</v>
      </c>
      <c r="D6776" s="45">
        <v>10.027509999999999</v>
      </c>
      <c r="E6776" s="37"/>
      <c r="F6776" s="44">
        <v>44003</v>
      </c>
      <c r="G6776" s="49">
        <v>2</v>
      </c>
      <c r="H6776" s="49">
        <v>17495.873435994199</v>
      </c>
      <c r="I6776" s="37"/>
      <c r="J6776" s="44">
        <v>44003</v>
      </c>
      <c r="K6776" s="49">
        <v>2</v>
      </c>
      <c r="L6776" s="49">
        <v>-8789.07</v>
      </c>
      <c r="M6776" s="37"/>
      <c r="N6776" s="44">
        <v>44003</v>
      </c>
      <c r="O6776" s="49">
        <v>2</v>
      </c>
      <c r="P6776" s="49">
        <v>8615.8165323748999</v>
      </c>
      <c r="Q6776" s="37"/>
      <c r="R6776" s="50">
        <v>-0.50235102763822448</v>
      </c>
      <c r="S6776" s="50">
        <v>86395.186436554635</v>
      </c>
      <c r="T6776" s="50">
        <v>-4328.1642889809345</v>
      </c>
    </row>
    <row r="6777" spans="2:20">
      <c r="B6777" s="44">
        <v>44003</v>
      </c>
      <c r="C6777" s="45">
        <v>3</v>
      </c>
      <c r="D6777" s="45">
        <v>11.042870000000001</v>
      </c>
      <c r="E6777" s="37"/>
      <c r="F6777" s="44">
        <v>44003</v>
      </c>
      <c r="G6777" s="49">
        <v>3</v>
      </c>
      <c r="H6777" s="49">
        <v>17431.341038908799</v>
      </c>
      <c r="I6777" s="37"/>
      <c r="J6777" s="44">
        <v>44003</v>
      </c>
      <c r="K6777" s="49">
        <v>3</v>
      </c>
      <c r="L6777" s="49">
        <v>11714.07</v>
      </c>
      <c r="M6777" s="37"/>
      <c r="N6777" s="44">
        <v>44003</v>
      </c>
      <c r="O6777" s="49">
        <v>3</v>
      </c>
      <c r="P6777" s="49">
        <v>8889.4158772731007</v>
      </c>
      <c r="Q6777" s="37"/>
      <c r="R6777" s="50">
        <v>0.67201197967803061</v>
      </c>
      <c r="S6777" s="50">
        <v>98164.663908662813</v>
      </c>
      <c r="T6777" s="50">
        <v>5973.7939618676137</v>
      </c>
    </row>
    <row r="6778" spans="2:20">
      <c r="B6778" s="44">
        <v>44003</v>
      </c>
      <c r="C6778" s="45">
        <v>4</v>
      </c>
      <c r="D6778" s="45">
        <v>11.548389999999999</v>
      </c>
      <c r="E6778" s="37"/>
      <c r="F6778" s="44">
        <v>44003</v>
      </c>
      <c r="G6778" s="49">
        <v>4</v>
      </c>
      <c r="H6778" s="49">
        <v>17595.688765503699</v>
      </c>
      <c r="I6778" s="37"/>
      <c r="J6778" s="44">
        <v>44003</v>
      </c>
      <c r="K6778" s="49">
        <v>4</v>
      </c>
      <c r="L6778" s="49">
        <v>1332.86</v>
      </c>
      <c r="M6778" s="37"/>
      <c r="N6778" s="44">
        <v>44003</v>
      </c>
      <c r="O6778" s="49">
        <v>4</v>
      </c>
      <c r="P6778" s="49">
        <v>9013.8171554176006</v>
      </c>
      <c r="Q6778" s="37"/>
      <c r="R6778" s="50">
        <v>7.574923708659069E-2</v>
      </c>
      <c r="S6778" s="50">
        <v>104095.07589945306</v>
      </c>
      <c r="T6778" s="50">
        <v>682.78977276090632</v>
      </c>
    </row>
    <row r="6779" spans="2:20">
      <c r="B6779" s="44">
        <v>44003</v>
      </c>
      <c r="C6779" s="45">
        <v>5</v>
      </c>
      <c r="D6779" s="45">
        <v>12.39227</v>
      </c>
      <c r="E6779" s="37"/>
      <c r="F6779" s="44">
        <v>44003</v>
      </c>
      <c r="G6779" s="49">
        <v>5</v>
      </c>
      <c r="H6779" s="49">
        <v>17489.597534871598</v>
      </c>
      <c r="I6779" s="37"/>
      <c r="J6779" s="44">
        <v>44003</v>
      </c>
      <c r="K6779" s="49">
        <v>5</v>
      </c>
      <c r="L6779" s="49">
        <v>5170.16</v>
      </c>
      <c r="M6779" s="37"/>
      <c r="N6779" s="44">
        <v>44003</v>
      </c>
      <c r="O6779" s="49">
        <v>5</v>
      </c>
      <c r="P6779" s="49">
        <v>9105.7144421280991</v>
      </c>
      <c r="Q6779" s="37"/>
      <c r="R6779" s="50">
        <v>0.29561343476838087</v>
      </c>
      <c r="S6779" s="50">
        <v>112840.47190975078</v>
      </c>
      <c r="T6779" s="50">
        <v>2691.7715222575384</v>
      </c>
    </row>
    <row r="6780" spans="2:20">
      <c r="B6780" s="44">
        <v>44003</v>
      </c>
      <c r="C6780" s="45">
        <v>6</v>
      </c>
      <c r="D6780" s="45">
        <v>13.801019999999999</v>
      </c>
      <c r="E6780" s="37"/>
      <c r="F6780" s="44">
        <v>44003</v>
      </c>
      <c r="G6780" s="49">
        <v>6</v>
      </c>
      <c r="H6780" s="49">
        <v>17395.229581974501</v>
      </c>
      <c r="I6780" s="37"/>
      <c r="J6780" s="44">
        <v>44003</v>
      </c>
      <c r="K6780" s="49">
        <v>6</v>
      </c>
      <c r="L6780" s="49">
        <v>-80.290000000000006</v>
      </c>
      <c r="M6780" s="37"/>
      <c r="N6780" s="44">
        <v>44003</v>
      </c>
      <c r="O6780" s="49">
        <v>6</v>
      </c>
      <c r="P6780" s="49">
        <v>9062.5259542349995</v>
      </c>
      <c r="Q6780" s="37"/>
      <c r="R6780" s="50">
        <v>-4.6156332471288045E-3</v>
      </c>
      <c r="S6780" s="50">
        <v>125072.10194491631</v>
      </c>
      <c r="T6780" s="50">
        <v>-41.829296097334755</v>
      </c>
    </row>
    <row r="6781" spans="2:20">
      <c r="B6781" s="44">
        <v>44003</v>
      </c>
      <c r="C6781" s="45">
        <v>7</v>
      </c>
      <c r="D6781" s="46">
        <v>14.381729999999999</v>
      </c>
      <c r="E6781" s="37"/>
      <c r="F6781" s="44">
        <v>44003</v>
      </c>
      <c r="G6781" s="49">
        <v>7</v>
      </c>
      <c r="H6781" s="49">
        <v>17087.5088388246</v>
      </c>
      <c r="I6781" s="37"/>
      <c r="J6781" s="44">
        <v>44003</v>
      </c>
      <c r="K6781" s="49">
        <v>7</v>
      </c>
      <c r="L6781" s="49">
        <v>777.02</v>
      </c>
      <c r="M6781" s="37"/>
      <c r="N6781" s="44">
        <v>44003</v>
      </c>
      <c r="O6781" s="49">
        <v>7</v>
      </c>
      <c r="P6781" s="49">
        <v>9071.2271544875002</v>
      </c>
      <c r="Q6781" s="37"/>
      <c r="R6781" s="50">
        <v>4.5472983062020696E-2</v>
      </c>
      <c r="S6781" s="50">
        <v>130459.93970450752</v>
      </c>
      <c r="T6781" s="50">
        <v>412.49575874775229</v>
      </c>
    </row>
    <row r="6782" spans="2:20">
      <c r="B6782" s="44">
        <v>44003</v>
      </c>
      <c r="C6782" s="45">
        <v>8</v>
      </c>
      <c r="D6782" s="45">
        <v>15.11557</v>
      </c>
      <c r="E6782" s="37"/>
      <c r="F6782" s="44">
        <v>44003</v>
      </c>
      <c r="G6782" s="49">
        <v>8</v>
      </c>
      <c r="H6782" s="49">
        <v>17029.124253636201</v>
      </c>
      <c r="I6782" s="37"/>
      <c r="J6782" s="44">
        <v>44003</v>
      </c>
      <c r="K6782" s="49">
        <v>8</v>
      </c>
      <c r="L6782" s="49">
        <v>-69.5</v>
      </c>
      <c r="M6782" s="37"/>
      <c r="N6782" s="44">
        <v>44003</v>
      </c>
      <c r="O6782" s="49">
        <v>8</v>
      </c>
      <c r="P6782" s="49">
        <v>9061.8166977837991</v>
      </c>
      <c r="Q6782" s="37"/>
      <c r="R6782" s="50">
        <v>-4.0812433431601618E-3</v>
      </c>
      <c r="S6782" s="50">
        <v>136974.52462251985</v>
      </c>
      <c r="T6782" s="50">
        <v>-36.983479074767729</v>
      </c>
    </row>
    <row r="6783" spans="2:20">
      <c r="B6783" s="44">
        <v>44003</v>
      </c>
      <c r="C6783" s="45">
        <v>9</v>
      </c>
      <c r="D6783" s="45">
        <v>16.06681</v>
      </c>
      <c r="E6783" s="37"/>
      <c r="F6783" s="44">
        <v>44003</v>
      </c>
      <c r="G6783" s="49">
        <v>9</v>
      </c>
      <c r="H6783" s="49">
        <v>16942.472390673</v>
      </c>
      <c r="I6783" s="37"/>
      <c r="J6783" s="44">
        <v>44003</v>
      </c>
      <c r="K6783" s="49">
        <v>9</v>
      </c>
      <c r="L6783" s="49">
        <v>-81.23</v>
      </c>
      <c r="M6783" s="37"/>
      <c r="N6783" s="44">
        <v>44003</v>
      </c>
      <c r="O6783" s="49">
        <v>9</v>
      </c>
      <c r="P6783" s="49">
        <v>9065.8890837767995</v>
      </c>
      <c r="Q6783" s="37"/>
      <c r="R6783" s="50">
        <v>-4.7944596353433006E-3</v>
      </c>
      <c r="S6783" s="50">
        <v>145659.91739011591</v>
      </c>
      <c r="T6783" s="50">
        <v>-43.466039270667324</v>
      </c>
    </row>
    <row r="6784" spans="2:20">
      <c r="B6784" s="44">
        <v>44003</v>
      </c>
      <c r="C6784" s="45">
        <v>10</v>
      </c>
      <c r="D6784" s="45">
        <v>17.188770000000002</v>
      </c>
      <c r="E6784" s="37"/>
      <c r="F6784" s="44">
        <v>44003</v>
      </c>
      <c r="G6784" s="49">
        <v>10</v>
      </c>
      <c r="H6784" s="49">
        <v>16685.356871083499</v>
      </c>
      <c r="I6784" s="37"/>
      <c r="J6784" s="44">
        <v>44003</v>
      </c>
      <c r="K6784" s="49">
        <v>10</v>
      </c>
      <c r="L6784" s="49">
        <v>-174.76</v>
      </c>
      <c r="M6784" s="37"/>
      <c r="N6784" s="44">
        <v>44003</v>
      </c>
      <c r="O6784" s="49">
        <v>10</v>
      </c>
      <c r="P6784" s="49">
        <v>8956.5439912793008</v>
      </c>
      <c r="Q6784" s="37"/>
      <c r="R6784" s="50">
        <v>-1.0473854491111738E-2</v>
      </c>
      <c r="S6784" s="50">
        <v>153951.97466098191</v>
      </c>
      <c r="T6784" s="50">
        <v>-93.809538507900555</v>
      </c>
    </row>
    <row r="6785" spans="2:20">
      <c r="B6785" s="44">
        <v>44003</v>
      </c>
      <c r="C6785" s="45">
        <v>11</v>
      </c>
      <c r="D6785" s="45">
        <v>16.88841</v>
      </c>
      <c r="E6785" s="37"/>
      <c r="F6785" s="44">
        <v>44003</v>
      </c>
      <c r="G6785" s="49">
        <v>11</v>
      </c>
      <c r="H6785" s="49">
        <v>16593.3818155361</v>
      </c>
      <c r="I6785" s="37"/>
      <c r="J6785" s="44">
        <v>44003</v>
      </c>
      <c r="K6785" s="49">
        <v>11</v>
      </c>
      <c r="L6785" s="49">
        <v>-137.44999999999999</v>
      </c>
      <c r="M6785" s="37"/>
      <c r="N6785" s="44">
        <v>44003</v>
      </c>
      <c r="O6785" s="49">
        <v>11</v>
      </c>
      <c r="P6785" s="49">
        <v>8954.5663549730998</v>
      </c>
      <c r="Q6785" s="37"/>
      <c r="R6785" s="50">
        <v>-8.2834229651310674E-3</v>
      </c>
      <c r="S6785" s="50">
        <v>151228.38797499126</v>
      </c>
      <c r="T6785" s="50">
        <v>-74.174460587574174</v>
      </c>
    </row>
    <row r="6786" spans="2:20">
      <c r="B6786" s="44">
        <v>44003</v>
      </c>
      <c r="C6786" s="45">
        <v>12</v>
      </c>
      <c r="D6786" s="46">
        <v>16.572939999999999</v>
      </c>
      <c r="E6786" s="37"/>
      <c r="F6786" s="44">
        <v>44003</v>
      </c>
      <c r="G6786" s="49">
        <v>12</v>
      </c>
      <c r="H6786" s="49">
        <v>16580.386511242701</v>
      </c>
      <c r="I6786" s="37"/>
      <c r="J6786" s="44">
        <v>44003</v>
      </c>
      <c r="K6786" s="49">
        <v>12</v>
      </c>
      <c r="L6786" s="49">
        <v>-86.96</v>
      </c>
      <c r="M6786" s="37"/>
      <c r="N6786" s="44">
        <v>44003</v>
      </c>
      <c r="O6786" s="49">
        <v>12</v>
      </c>
      <c r="P6786" s="49">
        <v>8962.4836378207001</v>
      </c>
      <c r="Q6786" s="37"/>
      <c r="R6786" s="50">
        <v>-5.2447510762812935E-3</v>
      </c>
      <c r="S6786" s="50">
        <v>148534.70358058417</v>
      </c>
      <c r="T6786" s="50">
        <v>-47.0059957056136</v>
      </c>
    </row>
    <row r="6787" spans="2:20">
      <c r="B6787" s="44">
        <v>44003</v>
      </c>
      <c r="C6787" s="45">
        <v>13</v>
      </c>
      <c r="D6787" s="45">
        <v>15.78491</v>
      </c>
      <c r="E6787" s="37"/>
      <c r="F6787" s="44">
        <v>44003</v>
      </c>
      <c r="G6787" s="49">
        <v>13</v>
      </c>
      <c r="H6787" s="49">
        <v>16831.574256362401</v>
      </c>
      <c r="I6787" s="37"/>
      <c r="J6787" s="44">
        <v>44003</v>
      </c>
      <c r="K6787" s="49">
        <v>13</v>
      </c>
      <c r="L6787" s="49">
        <v>-68.2</v>
      </c>
      <c r="M6787" s="37"/>
      <c r="N6787" s="44">
        <v>44003</v>
      </c>
      <c r="O6787" s="49">
        <v>13</v>
      </c>
      <c r="P6787" s="49">
        <v>9042.2453919874006</v>
      </c>
      <c r="Q6787" s="37"/>
      <c r="R6787" s="50">
        <v>-4.0519085714290888E-3</v>
      </c>
      <c r="S6787" s="50">
        <v>142731.02971043583</v>
      </c>
      <c r="T6787" s="50">
        <v>-36.638351608758931</v>
      </c>
    </row>
    <row r="6788" spans="2:20">
      <c r="B6788" s="44">
        <v>44003</v>
      </c>
      <c r="C6788" s="45">
        <v>14</v>
      </c>
      <c r="D6788" s="46">
        <v>15.663679999999999</v>
      </c>
      <c r="E6788" s="37"/>
      <c r="F6788" s="44">
        <v>44003</v>
      </c>
      <c r="G6788" s="49">
        <v>14</v>
      </c>
      <c r="H6788" s="49">
        <v>16938.204241253301</v>
      </c>
      <c r="I6788" s="37"/>
      <c r="J6788" s="44">
        <v>44003</v>
      </c>
      <c r="K6788" s="49">
        <v>14</v>
      </c>
      <c r="L6788" s="49">
        <v>2655.77</v>
      </c>
      <c r="M6788" s="37"/>
      <c r="N6788" s="44">
        <v>44003</v>
      </c>
      <c r="O6788" s="49">
        <v>14</v>
      </c>
      <c r="P6788" s="49">
        <v>9070.7992075093007</v>
      </c>
      <c r="Q6788" s="37"/>
      <c r="R6788" s="50">
        <v>0.15679170956811492</v>
      </c>
      <c r="S6788" s="50">
        <v>142082.09613067927</v>
      </c>
      <c r="T6788" s="50">
        <v>1422.2261148944851</v>
      </c>
    </row>
    <row r="6789" spans="2:20">
      <c r="B6789" s="44">
        <v>44003</v>
      </c>
      <c r="C6789" s="45">
        <v>15</v>
      </c>
      <c r="D6789" s="45">
        <v>14.702220000000001</v>
      </c>
      <c r="E6789" s="37"/>
      <c r="F6789" s="44">
        <v>44003</v>
      </c>
      <c r="G6789" s="49">
        <v>15</v>
      </c>
      <c r="H6789" s="49">
        <v>17030.354502844501</v>
      </c>
      <c r="I6789" s="37"/>
      <c r="J6789" s="44">
        <v>44003</v>
      </c>
      <c r="K6789" s="49">
        <v>15</v>
      </c>
      <c r="L6789" s="49">
        <v>970.28</v>
      </c>
      <c r="M6789" s="37"/>
      <c r="N6789" s="44">
        <v>44003</v>
      </c>
      <c r="O6789" s="49">
        <v>15</v>
      </c>
      <c r="P6789" s="49">
        <v>8987.2829004841005</v>
      </c>
      <c r="Q6789" s="37"/>
      <c r="R6789" s="50">
        <v>5.6973564457389221E-2</v>
      </c>
      <c r="S6789" s="50">
        <v>132133.01040515536</v>
      </c>
      <c r="T6789" s="50">
        <v>512.03754162752284</v>
      </c>
    </row>
    <row r="6790" spans="2:20">
      <c r="B6790" s="44">
        <v>44003</v>
      </c>
      <c r="C6790" s="45">
        <v>16</v>
      </c>
      <c r="D6790" s="45">
        <v>14.41194</v>
      </c>
      <c r="E6790" s="37"/>
      <c r="F6790" s="44">
        <v>44003</v>
      </c>
      <c r="G6790" s="49">
        <v>16</v>
      </c>
      <c r="H6790" s="49">
        <v>17211.513411621301</v>
      </c>
      <c r="I6790" s="37"/>
      <c r="J6790" s="44">
        <v>44003</v>
      </c>
      <c r="K6790" s="49">
        <v>16</v>
      </c>
      <c r="L6790" s="49">
        <v>4644.95</v>
      </c>
      <c r="M6790" s="37"/>
      <c r="N6790" s="44">
        <v>44003</v>
      </c>
      <c r="O6790" s="49">
        <v>16</v>
      </c>
      <c r="P6790" s="49">
        <v>9078.9794776451999</v>
      </c>
      <c r="Q6790" s="37"/>
      <c r="R6790" s="50">
        <v>0.26987458272342896</v>
      </c>
      <c r="S6790" s="50">
        <v>130845.70749305395</v>
      </c>
      <c r="T6790" s="50">
        <v>2450.1857980840732</v>
      </c>
    </row>
    <row r="6791" spans="2:20">
      <c r="B6791" s="44">
        <v>44003</v>
      </c>
      <c r="C6791" s="45">
        <v>17</v>
      </c>
      <c r="D6791" s="45">
        <v>11.478820000000001</v>
      </c>
      <c r="E6791" s="37"/>
      <c r="F6791" s="44">
        <v>44003</v>
      </c>
      <c r="G6791" s="49">
        <v>17</v>
      </c>
      <c r="H6791" s="49">
        <v>17139.1268511741</v>
      </c>
      <c r="I6791" s="37"/>
      <c r="J6791" s="44">
        <v>44003</v>
      </c>
      <c r="K6791" s="49">
        <v>17</v>
      </c>
      <c r="L6791" s="49">
        <v>7187.59</v>
      </c>
      <c r="M6791" s="37"/>
      <c r="N6791" s="44">
        <v>44003</v>
      </c>
      <c r="O6791" s="49">
        <v>17</v>
      </c>
      <c r="P6791" s="49">
        <v>8728.3962166144993</v>
      </c>
      <c r="Q6791" s="37"/>
      <c r="R6791" s="50">
        <v>0.41936733781205554</v>
      </c>
      <c r="S6791" s="50">
        <v>100191.68905919885</v>
      </c>
      <c r="T6791" s="50">
        <v>3660.4042847304404</v>
      </c>
    </row>
    <row r="6792" spans="2:20">
      <c r="B6792" s="44">
        <v>44003</v>
      </c>
      <c r="C6792" s="45">
        <v>18</v>
      </c>
      <c r="D6792" s="46">
        <v>10.982670000000001</v>
      </c>
      <c r="E6792" s="37"/>
      <c r="F6792" s="44">
        <v>44003</v>
      </c>
      <c r="G6792" s="49">
        <v>18</v>
      </c>
      <c r="H6792" s="49">
        <v>17436.879472585799</v>
      </c>
      <c r="I6792" s="37"/>
      <c r="J6792" s="44">
        <v>44003</v>
      </c>
      <c r="K6792" s="49">
        <v>18</v>
      </c>
      <c r="L6792" s="49">
        <v>-93.21</v>
      </c>
      <c r="M6792" s="37"/>
      <c r="N6792" s="44">
        <v>44003</v>
      </c>
      <c r="O6792" s="49">
        <v>18</v>
      </c>
      <c r="P6792" s="49">
        <v>8839.8870793604001</v>
      </c>
      <c r="Q6792" s="37"/>
      <c r="R6792" s="50">
        <v>-5.3455665703570658E-3</v>
      </c>
      <c r="S6792" s="50">
        <v>97085.562629879088</v>
      </c>
      <c r="T6792" s="50">
        <v>-47.25420485716031</v>
      </c>
    </row>
    <row r="6793" spans="2:20">
      <c r="B6793" s="44">
        <v>44003</v>
      </c>
      <c r="C6793" s="45">
        <v>19</v>
      </c>
      <c r="D6793" s="45">
        <v>9.1623800000000006</v>
      </c>
      <c r="E6793" s="37"/>
      <c r="F6793" s="44">
        <v>44003</v>
      </c>
      <c r="G6793" s="49">
        <v>19</v>
      </c>
      <c r="H6793" s="49">
        <v>17830.7925602703</v>
      </c>
      <c r="I6793" s="37"/>
      <c r="J6793" s="44">
        <v>44003</v>
      </c>
      <c r="K6793" s="49">
        <v>19</v>
      </c>
      <c r="L6793" s="49">
        <v>-5301.83</v>
      </c>
      <c r="M6793" s="37"/>
      <c r="N6793" s="44">
        <v>44003</v>
      </c>
      <c r="O6793" s="49">
        <v>19</v>
      </c>
      <c r="P6793" s="49">
        <v>8912.6846846249991</v>
      </c>
      <c r="Q6793" s="37"/>
      <c r="R6793" s="50">
        <v>-0.29734124167947973</v>
      </c>
      <c r="S6793" s="50">
        <v>81661.403900714402</v>
      </c>
      <c r="T6793" s="50">
        <v>-2650.1087308240794</v>
      </c>
    </row>
    <row r="6794" spans="2:20">
      <c r="B6794" s="44">
        <v>44003</v>
      </c>
      <c r="C6794" s="45">
        <v>20</v>
      </c>
      <c r="D6794" s="45">
        <v>7.88706</v>
      </c>
      <c r="E6794" s="37"/>
      <c r="F6794" s="44">
        <v>44003</v>
      </c>
      <c r="G6794" s="49">
        <v>20</v>
      </c>
      <c r="H6794" s="49">
        <v>17896.74865035</v>
      </c>
      <c r="I6794" s="37"/>
      <c r="J6794" s="44">
        <v>44003</v>
      </c>
      <c r="K6794" s="49">
        <v>20</v>
      </c>
      <c r="L6794" s="49">
        <v>-5245.8</v>
      </c>
      <c r="M6794" s="37"/>
      <c r="N6794" s="44">
        <v>44003</v>
      </c>
      <c r="O6794" s="49">
        <v>20</v>
      </c>
      <c r="P6794" s="49">
        <v>8690.1992429348993</v>
      </c>
      <c r="Q6794" s="37"/>
      <c r="R6794" s="50">
        <v>-0.29311469376295957</v>
      </c>
      <c r="S6794" s="50">
        <v>68540.12284098212</v>
      </c>
      <c r="T6794" s="50">
        <v>-2547.2250898319662</v>
      </c>
    </row>
    <row r="6795" spans="2:20">
      <c r="B6795" s="44">
        <v>44003</v>
      </c>
      <c r="C6795" s="45">
        <v>21</v>
      </c>
      <c r="D6795" s="45">
        <v>7.6942599999999999</v>
      </c>
      <c r="E6795" s="37"/>
      <c r="F6795" s="44">
        <v>44003</v>
      </c>
      <c r="G6795" s="49">
        <v>21</v>
      </c>
      <c r="H6795" s="49">
        <v>18227.670557872902</v>
      </c>
      <c r="I6795" s="37"/>
      <c r="J6795" s="44">
        <v>44003</v>
      </c>
      <c r="K6795" s="49">
        <v>21</v>
      </c>
      <c r="L6795" s="49">
        <v>-484.04</v>
      </c>
      <c r="M6795" s="37"/>
      <c r="N6795" s="44">
        <v>44003</v>
      </c>
      <c r="O6795" s="49">
        <v>21</v>
      </c>
      <c r="P6795" s="49">
        <v>8917.7518214373995</v>
      </c>
      <c r="Q6795" s="37"/>
      <c r="R6795" s="50">
        <v>-2.6555230876220401E-2</v>
      </c>
      <c r="S6795" s="50">
        <v>68615.501129612923</v>
      </c>
      <c r="T6795" s="50">
        <v>-236.81295851510515</v>
      </c>
    </row>
    <row r="6796" spans="2:20">
      <c r="B6796" s="44">
        <v>44003</v>
      </c>
      <c r="C6796" s="45">
        <v>22</v>
      </c>
      <c r="D6796" s="46">
        <v>8.31494</v>
      </c>
      <c r="E6796" s="37"/>
      <c r="F6796" s="44">
        <v>44003</v>
      </c>
      <c r="G6796" s="49">
        <v>22</v>
      </c>
      <c r="H6796" s="49">
        <v>18136.913989459801</v>
      </c>
      <c r="I6796" s="37"/>
      <c r="J6796" s="44">
        <v>44003</v>
      </c>
      <c r="K6796" s="49">
        <v>22</v>
      </c>
      <c r="L6796" s="49">
        <v>-435</v>
      </c>
      <c r="M6796" s="37"/>
      <c r="N6796" s="44">
        <v>44003</v>
      </c>
      <c r="O6796" s="49">
        <v>22</v>
      </c>
      <c r="P6796" s="49">
        <v>8886.6474440312995</v>
      </c>
      <c r="Q6796" s="37"/>
      <c r="R6796" s="50">
        <v>-2.3984234597616696E-2</v>
      </c>
      <c r="S6796" s="50">
        <v>73891.940298273606</v>
      </c>
      <c r="T6796" s="50">
        <v>-213.13943708395746</v>
      </c>
    </row>
    <row r="6797" spans="2:20">
      <c r="B6797" s="44">
        <v>44003</v>
      </c>
      <c r="C6797" s="45">
        <v>23</v>
      </c>
      <c r="D6797" s="46">
        <v>8.9352300000000007</v>
      </c>
      <c r="E6797" s="37"/>
      <c r="F6797" s="44">
        <v>44003</v>
      </c>
      <c r="G6797" s="49">
        <v>23</v>
      </c>
      <c r="H6797" s="49">
        <v>17966.960711402098</v>
      </c>
      <c r="I6797" s="37"/>
      <c r="J6797" s="44">
        <v>44003</v>
      </c>
      <c r="K6797" s="49">
        <v>23</v>
      </c>
      <c r="L6797" s="49">
        <v>-427.89</v>
      </c>
      <c r="M6797" s="37"/>
      <c r="N6797" s="44">
        <v>44003</v>
      </c>
      <c r="O6797" s="49">
        <v>23</v>
      </c>
      <c r="P6797" s="49">
        <v>8700.9466282525991</v>
      </c>
      <c r="Q6797" s="37"/>
      <c r="R6797" s="50">
        <v>-2.3815380178822048E-2</v>
      </c>
      <c r="S6797" s="50">
        <v>77744.959341161477</v>
      </c>
      <c r="T6797" s="50">
        <v>-207.21635186747548</v>
      </c>
    </row>
    <row r="6798" spans="2:20">
      <c r="B6798" s="44">
        <v>44003</v>
      </c>
      <c r="C6798" s="45">
        <v>24</v>
      </c>
      <c r="D6798" s="46">
        <v>8.0494400000000006</v>
      </c>
      <c r="E6798" s="37"/>
      <c r="F6798" s="44">
        <v>44003</v>
      </c>
      <c r="G6798" s="49">
        <v>24</v>
      </c>
      <c r="H6798" s="49">
        <v>18135.8831240584</v>
      </c>
      <c r="I6798" s="37"/>
      <c r="J6798" s="44">
        <v>44003</v>
      </c>
      <c r="K6798" s="49">
        <v>24</v>
      </c>
      <c r="L6798" s="49">
        <v>-6672.13</v>
      </c>
      <c r="M6798" s="37"/>
      <c r="N6798" s="44">
        <v>44003</v>
      </c>
      <c r="O6798" s="49">
        <v>24</v>
      </c>
      <c r="P6798" s="49">
        <v>8847.2071029813997</v>
      </c>
      <c r="Q6798" s="37"/>
      <c r="R6798" s="50">
        <v>-0.36789661437269611</v>
      </c>
      <c r="S6798" s="50">
        <v>71215.062743022601</v>
      </c>
      <c r="T6798" s="50">
        <v>-3254.8575398409257</v>
      </c>
    </row>
    <row r="6799" spans="2:20">
      <c r="B6799" s="44">
        <v>44003</v>
      </c>
      <c r="C6799" s="45">
        <v>25</v>
      </c>
      <c r="D6799" s="46">
        <v>7.4821299999999997</v>
      </c>
      <c r="E6799" s="37"/>
      <c r="F6799" s="44">
        <v>44003</v>
      </c>
      <c r="G6799" s="49">
        <v>25</v>
      </c>
      <c r="H6799" s="49">
        <v>18416.687738315301</v>
      </c>
      <c r="I6799" s="37"/>
      <c r="J6799" s="44">
        <v>44003</v>
      </c>
      <c r="K6799" s="49">
        <v>25</v>
      </c>
      <c r="L6799" s="49">
        <v>-4439.3</v>
      </c>
      <c r="M6799" s="37"/>
      <c r="N6799" s="44">
        <v>44003</v>
      </c>
      <c r="O6799" s="49">
        <v>25</v>
      </c>
      <c r="P6799" s="49">
        <v>9102.3458737642995</v>
      </c>
      <c r="Q6799" s="37"/>
      <c r="R6799" s="50">
        <v>-0.24104768800332024</v>
      </c>
      <c r="S6799" s="50">
        <v>68104.935132468076</v>
      </c>
      <c r="T6799" s="50">
        <v>-2194.0994282774463</v>
      </c>
    </row>
    <row r="6800" spans="2:20">
      <c r="B6800" s="44">
        <v>44003</v>
      </c>
      <c r="C6800" s="45">
        <v>26</v>
      </c>
      <c r="D6800" s="46">
        <v>7.6523500000000002</v>
      </c>
      <c r="E6800" s="37"/>
      <c r="F6800" s="44">
        <v>44003</v>
      </c>
      <c r="G6800" s="49">
        <v>26</v>
      </c>
      <c r="H6800" s="49">
        <v>17084.916395748998</v>
      </c>
      <c r="I6800" s="37"/>
      <c r="J6800" s="44">
        <v>44003</v>
      </c>
      <c r="K6800" s="49">
        <v>26</v>
      </c>
      <c r="L6800" s="49">
        <v>-4580.58</v>
      </c>
      <c r="M6800" s="37"/>
      <c r="N6800" s="44">
        <v>44003</v>
      </c>
      <c r="O6800" s="49">
        <v>26</v>
      </c>
      <c r="P6800" s="49">
        <v>9118.3238176166997</v>
      </c>
      <c r="Q6800" s="37"/>
      <c r="R6800" s="50">
        <v>-0.26810666753626738</v>
      </c>
      <c r="S6800" s="50">
        <v>69776.605265739156</v>
      </c>
      <c r="T6800" s="50">
        <v>-2444.6834122577889</v>
      </c>
    </row>
    <row r="6801" spans="2:20">
      <c r="B6801" s="44">
        <v>44003</v>
      </c>
      <c r="C6801" s="45">
        <v>27</v>
      </c>
      <c r="D6801" s="46">
        <v>8.5343699999999991</v>
      </c>
      <c r="E6801" s="37"/>
      <c r="F6801" s="44">
        <v>44003</v>
      </c>
      <c r="G6801" s="49">
        <v>27</v>
      </c>
      <c r="H6801" s="49">
        <v>16365.232529893299</v>
      </c>
      <c r="I6801" s="37"/>
      <c r="J6801" s="44">
        <v>44003</v>
      </c>
      <c r="K6801" s="49">
        <v>27</v>
      </c>
      <c r="L6801" s="49">
        <v>-2679.6</v>
      </c>
      <c r="M6801" s="37"/>
      <c r="N6801" s="44">
        <v>44003</v>
      </c>
      <c r="O6801" s="49">
        <v>27</v>
      </c>
      <c r="P6801" s="49">
        <v>8502.0672773952992</v>
      </c>
      <c r="Q6801" s="37"/>
      <c r="R6801" s="50">
        <v>-0.16373736181904841</v>
      </c>
      <c r="S6801" s="50">
        <v>72559.78791018411</v>
      </c>
      <c r="T6801" s="50">
        <v>-1392.106066008766</v>
      </c>
    </row>
    <row r="6802" spans="2:20">
      <c r="B6802" s="44">
        <v>44003</v>
      </c>
      <c r="C6802" s="45">
        <v>28</v>
      </c>
      <c r="D6802" s="46">
        <v>8.5596200000000007</v>
      </c>
      <c r="E6802" s="37"/>
      <c r="F6802" s="44">
        <v>44003</v>
      </c>
      <c r="G6802" s="49">
        <v>28</v>
      </c>
      <c r="H6802" s="49">
        <v>16188.4132182138</v>
      </c>
      <c r="I6802" s="37"/>
      <c r="J6802" s="44">
        <v>44003</v>
      </c>
      <c r="K6802" s="49">
        <v>28</v>
      </c>
      <c r="L6802" s="49">
        <v>-3188.38</v>
      </c>
      <c r="M6802" s="37"/>
      <c r="N6802" s="44">
        <v>44003</v>
      </c>
      <c r="O6802" s="49">
        <v>28</v>
      </c>
      <c r="P6802" s="49">
        <v>8536.5177972738002</v>
      </c>
      <c r="Q6802" s="37"/>
      <c r="R6802" s="50">
        <v>-0.1969544486554563</v>
      </c>
      <c r="S6802" s="50">
        <v>73069.348467900767</v>
      </c>
      <c r="T6802" s="50">
        <v>-1681.3051561995517</v>
      </c>
    </row>
    <row r="6803" spans="2:20">
      <c r="B6803" s="44">
        <v>44003</v>
      </c>
      <c r="C6803" s="45">
        <v>29</v>
      </c>
      <c r="D6803" s="46">
        <v>9.2501300000000004</v>
      </c>
      <c r="E6803" s="37"/>
      <c r="F6803" s="44">
        <v>44003</v>
      </c>
      <c r="G6803" s="49">
        <v>29</v>
      </c>
      <c r="H6803" s="49">
        <v>16259.572924455801</v>
      </c>
      <c r="I6803" s="37"/>
      <c r="J6803" s="44">
        <v>44003</v>
      </c>
      <c r="K6803" s="49">
        <v>29</v>
      </c>
      <c r="L6803" s="49">
        <v>-439.5</v>
      </c>
      <c r="M6803" s="37"/>
      <c r="N6803" s="44">
        <v>44003</v>
      </c>
      <c r="O6803" s="49">
        <v>29</v>
      </c>
      <c r="P6803" s="49">
        <v>8649.8294492119003</v>
      </c>
      <c r="Q6803" s="37"/>
      <c r="R6803" s="50">
        <v>-2.7030230255245761E-2</v>
      </c>
      <c r="S6803" s="50">
        <v>80012.046883038478</v>
      </c>
      <c r="T6803" s="50">
        <v>-233.80688168080329</v>
      </c>
    </row>
    <row r="6804" spans="2:20">
      <c r="B6804" s="44">
        <v>44003</v>
      </c>
      <c r="C6804" s="45">
        <v>30</v>
      </c>
      <c r="D6804" s="46">
        <v>9.9286200000000004</v>
      </c>
      <c r="E6804" s="37"/>
      <c r="F6804" s="44">
        <v>44003</v>
      </c>
      <c r="G6804" s="49">
        <v>30</v>
      </c>
      <c r="H6804" s="49">
        <v>15535.9518754319</v>
      </c>
      <c r="I6804" s="37"/>
      <c r="J6804" s="44">
        <v>44003</v>
      </c>
      <c r="K6804" s="49">
        <v>30</v>
      </c>
      <c r="L6804" s="49">
        <v>16484.96</v>
      </c>
      <c r="M6804" s="37"/>
      <c r="N6804" s="44">
        <v>44003</v>
      </c>
      <c r="O6804" s="49">
        <v>30</v>
      </c>
      <c r="P6804" s="49">
        <v>8457.8702277246994</v>
      </c>
      <c r="Q6804" s="37"/>
      <c r="R6804" s="50">
        <v>1.0610846462564572</v>
      </c>
      <c r="S6804" s="50">
        <v>83974.979500392015</v>
      </c>
      <c r="T6804" s="50">
        <v>8974.5162386682841</v>
      </c>
    </row>
    <row r="6805" spans="2:20">
      <c r="B6805" s="44">
        <v>44003</v>
      </c>
      <c r="C6805" s="45">
        <v>31</v>
      </c>
      <c r="D6805" s="46">
        <v>9.9157399999999996</v>
      </c>
      <c r="E6805" s="37"/>
      <c r="F6805" s="44">
        <v>44003</v>
      </c>
      <c r="G6805" s="49">
        <v>31</v>
      </c>
      <c r="H6805" s="49">
        <v>14471.226476604999</v>
      </c>
      <c r="I6805" s="37"/>
      <c r="J6805" s="44">
        <v>44003</v>
      </c>
      <c r="K6805" s="49">
        <v>31</v>
      </c>
      <c r="L6805" s="49">
        <v>5874.93</v>
      </c>
      <c r="M6805" s="37"/>
      <c r="N6805" s="44">
        <v>44003</v>
      </c>
      <c r="O6805" s="49">
        <v>31</v>
      </c>
      <c r="P6805" s="49">
        <v>7362.0891659528997</v>
      </c>
      <c r="Q6805" s="37"/>
      <c r="R6805" s="50">
        <v>0.40597319166400603</v>
      </c>
      <c r="S6805" s="50">
        <v>73000.562026405809</v>
      </c>
      <c r="T6805" s="50">
        <v>2988.810836016899</v>
      </c>
    </row>
    <row r="6806" spans="2:20">
      <c r="B6806" s="44">
        <v>44003</v>
      </c>
      <c r="C6806" s="45">
        <v>32</v>
      </c>
      <c r="D6806" s="46">
        <v>8.4749400000000001</v>
      </c>
      <c r="E6806" s="37"/>
      <c r="F6806" s="44">
        <v>44003</v>
      </c>
      <c r="G6806" s="49">
        <v>32</v>
      </c>
      <c r="H6806" s="49">
        <v>14557.711614538601</v>
      </c>
      <c r="I6806" s="37"/>
      <c r="J6806" s="44">
        <v>44003</v>
      </c>
      <c r="K6806" s="49">
        <v>32</v>
      </c>
      <c r="L6806" s="49">
        <v>5544.76</v>
      </c>
      <c r="M6806" s="37"/>
      <c r="N6806" s="44">
        <v>44003</v>
      </c>
      <c r="O6806" s="49">
        <v>32</v>
      </c>
      <c r="P6806" s="49">
        <v>7371.1019213658001</v>
      </c>
      <c r="Q6806" s="37"/>
      <c r="R6806" s="50">
        <v>0.38088129142924626</v>
      </c>
      <c r="S6806" s="50">
        <v>62469.646517459878</v>
      </c>
      <c r="T6806" s="50">
        <v>2807.5148190664045</v>
      </c>
    </row>
    <row r="6807" spans="2:20">
      <c r="B6807" s="44">
        <v>44003</v>
      </c>
      <c r="C6807" s="45">
        <v>33</v>
      </c>
      <c r="D6807" s="46">
        <v>6.9298599999999997</v>
      </c>
      <c r="E6807" s="37"/>
      <c r="F6807" s="44">
        <v>44003</v>
      </c>
      <c r="G6807" s="49">
        <v>33</v>
      </c>
      <c r="H6807" s="49">
        <v>15881.948227942101</v>
      </c>
      <c r="I6807" s="37"/>
      <c r="J6807" s="44">
        <v>44003</v>
      </c>
      <c r="K6807" s="49">
        <v>33</v>
      </c>
      <c r="L6807" s="49">
        <v>-201.96</v>
      </c>
      <c r="M6807" s="37"/>
      <c r="N6807" s="44">
        <v>44003</v>
      </c>
      <c r="O6807" s="49">
        <v>33</v>
      </c>
      <c r="P6807" s="49">
        <v>8631.4577019196004</v>
      </c>
      <c r="Q6807" s="37"/>
      <c r="R6807" s="50">
        <v>-1.27163240366619E-2</v>
      </c>
      <c r="S6807" s="50">
        <v>59814.793470224562</v>
      </c>
      <c r="T6807" s="50">
        <v>-109.76041304635071</v>
      </c>
    </row>
    <row r="6808" spans="2:20">
      <c r="B6808" s="44">
        <v>44003</v>
      </c>
      <c r="C6808" s="45">
        <v>34</v>
      </c>
      <c r="D6808" s="46">
        <v>6.78552</v>
      </c>
      <c r="E6808" s="37"/>
      <c r="F6808" s="44">
        <v>44003</v>
      </c>
      <c r="G6808" s="49">
        <v>34</v>
      </c>
      <c r="H6808" s="49">
        <v>15919.9151292887</v>
      </c>
      <c r="I6808" s="37"/>
      <c r="J6808" s="44">
        <v>44003</v>
      </c>
      <c r="K6808" s="49">
        <v>34</v>
      </c>
      <c r="L6808" s="49">
        <v>-1226.3800000000001</v>
      </c>
      <c r="M6808" s="37"/>
      <c r="N6808" s="44">
        <v>44003</v>
      </c>
      <c r="O6808" s="49">
        <v>34</v>
      </c>
      <c r="P6808" s="49">
        <v>8037.5779243401003</v>
      </c>
      <c r="Q6808" s="37"/>
      <c r="R6808" s="50">
        <v>-7.7034330273769158E-2</v>
      </c>
      <c r="S6808" s="50">
        <v>54539.14575716824</v>
      </c>
      <c r="T6808" s="50">
        <v>-619.16943242477123</v>
      </c>
    </row>
    <row r="6809" spans="2:20">
      <c r="B6809" s="44">
        <v>44003</v>
      </c>
      <c r="C6809" s="45">
        <v>35</v>
      </c>
      <c r="D6809" s="46">
        <v>5.6902299999999997</v>
      </c>
      <c r="E6809" s="37"/>
      <c r="F6809" s="44">
        <v>44003</v>
      </c>
      <c r="G6809" s="49">
        <v>35</v>
      </c>
      <c r="H6809" s="49">
        <v>17131.328860149399</v>
      </c>
      <c r="I6809" s="37"/>
      <c r="J6809" s="44">
        <v>44003</v>
      </c>
      <c r="K6809" s="49">
        <v>35</v>
      </c>
      <c r="L6809" s="49">
        <v>0</v>
      </c>
      <c r="M6809" s="37"/>
      <c r="N6809" s="44">
        <v>44003</v>
      </c>
      <c r="O6809" s="49">
        <v>35</v>
      </c>
      <c r="P6809" s="49">
        <v>8562.4976861339001</v>
      </c>
      <c r="Q6809" s="37"/>
      <c r="R6809" s="50">
        <v>0</v>
      </c>
      <c r="S6809" s="50">
        <v>48722.581208569696</v>
      </c>
      <c r="T6809" s="50">
        <v>0</v>
      </c>
    </row>
    <row r="6810" spans="2:20">
      <c r="B6810" s="44">
        <v>44003</v>
      </c>
      <c r="C6810" s="45">
        <v>36</v>
      </c>
      <c r="D6810" s="46">
        <v>5.5246700000000004</v>
      </c>
      <c r="E6810" s="37"/>
      <c r="F6810" s="44">
        <v>44003</v>
      </c>
      <c r="G6810" s="49">
        <v>36</v>
      </c>
      <c r="H6810" s="49">
        <v>17609.883491326698</v>
      </c>
      <c r="I6810" s="37"/>
      <c r="J6810" s="44">
        <v>44003</v>
      </c>
      <c r="K6810" s="49">
        <v>36</v>
      </c>
      <c r="L6810" s="49">
        <v>0</v>
      </c>
      <c r="M6810" s="37"/>
      <c r="N6810" s="44">
        <v>44003</v>
      </c>
      <c r="O6810" s="49">
        <v>36</v>
      </c>
      <c r="P6810" s="49">
        <v>8763.3403867379002</v>
      </c>
      <c r="Q6810" s="37"/>
      <c r="R6810" s="50">
        <v>0</v>
      </c>
      <c r="S6810" s="50">
        <v>48414.563734399278</v>
      </c>
      <c r="T6810" s="50">
        <v>0</v>
      </c>
    </row>
    <row r="6811" spans="2:20">
      <c r="B6811" s="44">
        <v>44003</v>
      </c>
      <c r="C6811" s="45">
        <v>37</v>
      </c>
      <c r="D6811" s="46">
        <v>5.5777099999999997</v>
      </c>
      <c r="E6811" s="37"/>
      <c r="F6811" s="44">
        <v>44003</v>
      </c>
      <c r="G6811" s="49">
        <v>37</v>
      </c>
      <c r="H6811" s="49">
        <v>18137.630923115801</v>
      </c>
      <c r="I6811" s="37"/>
      <c r="J6811" s="44">
        <v>44003</v>
      </c>
      <c r="K6811" s="49">
        <v>37</v>
      </c>
      <c r="L6811" s="49">
        <v>-655.11</v>
      </c>
      <c r="M6811" s="37"/>
      <c r="N6811" s="44">
        <v>44003</v>
      </c>
      <c r="O6811" s="49">
        <v>37</v>
      </c>
      <c r="P6811" s="49">
        <v>8963.0532984222991</v>
      </c>
      <c r="Q6811" s="37"/>
      <c r="R6811" s="50">
        <v>-3.6118829563627539E-2</v>
      </c>
      <c r="S6811" s="50">
        <v>49993.312013143041</v>
      </c>
      <c r="T6811" s="50">
        <v>-323.73499445542467</v>
      </c>
    </row>
    <row r="6812" spans="2:20">
      <c r="B6812" s="44">
        <v>44003</v>
      </c>
      <c r="C6812" s="45">
        <v>38</v>
      </c>
      <c r="D6812" s="46">
        <v>5.2831900000000003</v>
      </c>
      <c r="E6812" s="37"/>
      <c r="F6812" s="44">
        <v>44003</v>
      </c>
      <c r="G6812" s="49">
        <v>38</v>
      </c>
      <c r="H6812" s="49">
        <v>18695.039670459901</v>
      </c>
      <c r="I6812" s="37"/>
      <c r="J6812" s="44">
        <v>44003</v>
      </c>
      <c r="K6812" s="49">
        <v>38</v>
      </c>
      <c r="L6812" s="49">
        <v>-8087.07</v>
      </c>
      <c r="M6812" s="37"/>
      <c r="N6812" s="44">
        <v>44003</v>
      </c>
      <c r="O6812" s="49">
        <v>38</v>
      </c>
      <c r="P6812" s="49">
        <v>9231.8451752183992</v>
      </c>
      <c r="Q6812" s="37"/>
      <c r="R6812" s="50">
        <v>-0.43257838135419463</v>
      </c>
      <c r="S6812" s="50">
        <v>48773.5921112621</v>
      </c>
      <c r="T6812" s="50">
        <v>-3993.4966428085063</v>
      </c>
    </row>
    <row r="6813" spans="2:20">
      <c r="B6813" s="44">
        <v>44003</v>
      </c>
      <c r="C6813" s="45">
        <v>39</v>
      </c>
      <c r="D6813" s="46">
        <v>4.7745199999999999</v>
      </c>
      <c r="E6813" s="37"/>
      <c r="F6813" s="44">
        <v>44003</v>
      </c>
      <c r="G6813" s="49">
        <v>39</v>
      </c>
      <c r="H6813" s="49">
        <v>18877.2686086143</v>
      </c>
      <c r="I6813" s="37"/>
      <c r="J6813" s="44">
        <v>44003</v>
      </c>
      <c r="K6813" s="49">
        <v>39</v>
      </c>
      <c r="L6813" s="49">
        <v>-6785.72</v>
      </c>
      <c r="M6813" s="37"/>
      <c r="N6813" s="44">
        <v>44003</v>
      </c>
      <c r="O6813" s="49">
        <v>39</v>
      </c>
      <c r="P6813" s="49">
        <v>9271.8299980270003</v>
      </c>
      <c r="Q6813" s="37"/>
      <c r="R6813" s="50">
        <v>-0.35946513982978762</v>
      </c>
      <c r="S6813" s="50">
        <v>44268.537762179869</v>
      </c>
      <c r="T6813" s="50">
        <v>-3332.8996667187953</v>
      </c>
    </row>
    <row r="6814" spans="2:20">
      <c r="B6814" s="44">
        <v>44003</v>
      </c>
      <c r="C6814" s="45">
        <v>40</v>
      </c>
      <c r="D6814" s="46">
        <v>4.42143</v>
      </c>
      <c r="E6814" s="37"/>
      <c r="F6814" s="44">
        <v>44003</v>
      </c>
      <c r="G6814" s="49">
        <v>40</v>
      </c>
      <c r="H6814" s="49">
        <v>19043.4252758279</v>
      </c>
      <c r="I6814" s="37"/>
      <c r="J6814" s="44">
        <v>44003</v>
      </c>
      <c r="K6814" s="49">
        <v>40</v>
      </c>
      <c r="L6814" s="49">
        <v>-5775.97</v>
      </c>
      <c r="M6814" s="37"/>
      <c r="N6814" s="44">
        <v>44003</v>
      </c>
      <c r="O6814" s="49">
        <v>40</v>
      </c>
      <c r="P6814" s="49">
        <v>9340.1807594768998</v>
      </c>
      <c r="Q6814" s="37"/>
      <c r="R6814" s="50">
        <v>-0.30330520462259086</v>
      </c>
      <c r="S6814" s="50">
        <v>41296.955415373952</v>
      </c>
      <c r="T6814" s="50">
        <v>-2832.9254364651274</v>
      </c>
    </row>
    <row r="6815" spans="2:20">
      <c r="B6815" s="44">
        <v>44003</v>
      </c>
      <c r="C6815" s="45">
        <v>41</v>
      </c>
      <c r="D6815" s="46">
        <v>4.2320399999999996</v>
      </c>
      <c r="E6815" s="37"/>
      <c r="F6815" s="44">
        <v>44003</v>
      </c>
      <c r="G6815" s="49">
        <v>41</v>
      </c>
      <c r="H6815" s="49">
        <v>19041.768064891301</v>
      </c>
      <c r="I6815" s="37"/>
      <c r="J6815" s="44">
        <v>44003</v>
      </c>
      <c r="K6815" s="49">
        <v>41</v>
      </c>
      <c r="L6815" s="49">
        <v>-6478.08</v>
      </c>
      <c r="M6815" s="37"/>
      <c r="N6815" s="44">
        <v>44003</v>
      </c>
      <c r="O6815" s="49">
        <v>41</v>
      </c>
      <c r="P6815" s="49">
        <v>9401.0223274083</v>
      </c>
      <c r="Q6815" s="37"/>
      <c r="R6815" s="50">
        <v>-0.34020370261436539</v>
      </c>
      <c r="S6815" s="50">
        <v>39785.502530485021</v>
      </c>
      <c r="T6815" s="50">
        <v>-3198.2626041446224</v>
      </c>
    </row>
    <row r="6816" spans="2:20">
      <c r="B6816" s="44">
        <v>44003</v>
      </c>
      <c r="C6816" s="45">
        <v>42</v>
      </c>
      <c r="D6816" s="46">
        <v>4.1826499999999998</v>
      </c>
      <c r="E6816" s="37"/>
      <c r="F6816" s="44">
        <v>44003</v>
      </c>
      <c r="G6816" s="49">
        <v>42</v>
      </c>
      <c r="H6816" s="49">
        <v>20259.006003778999</v>
      </c>
      <c r="I6816" s="37"/>
      <c r="J6816" s="44">
        <v>44003</v>
      </c>
      <c r="K6816" s="49">
        <v>42</v>
      </c>
      <c r="L6816" s="49">
        <v>-6564.69</v>
      </c>
      <c r="M6816" s="37"/>
      <c r="N6816" s="44">
        <v>44003</v>
      </c>
      <c r="O6816" s="49">
        <v>42</v>
      </c>
      <c r="P6816" s="49">
        <v>9420.4682282974009</v>
      </c>
      <c r="Q6816" s="37"/>
      <c r="R6816" s="50">
        <v>-0.3240381092130315</v>
      </c>
      <c r="S6816" s="50">
        <v>39402.521435088122</v>
      </c>
      <c r="T6816" s="50">
        <v>-3052.5907125989265</v>
      </c>
    </row>
    <row r="6817" spans="2:20">
      <c r="B6817" s="44">
        <v>44003</v>
      </c>
      <c r="C6817" s="45">
        <v>43</v>
      </c>
      <c r="D6817" s="46">
        <v>4.1370500000000003</v>
      </c>
      <c r="E6817" s="37"/>
      <c r="F6817" s="44">
        <v>44003</v>
      </c>
      <c r="G6817" s="49">
        <v>43</v>
      </c>
      <c r="H6817" s="49">
        <v>20263.9949865817</v>
      </c>
      <c r="I6817" s="37"/>
      <c r="J6817" s="44">
        <v>44003</v>
      </c>
      <c r="K6817" s="49">
        <v>43</v>
      </c>
      <c r="L6817" s="49">
        <v>-7230.75</v>
      </c>
      <c r="M6817" s="37"/>
      <c r="N6817" s="44">
        <v>44003</v>
      </c>
      <c r="O6817" s="49">
        <v>43</v>
      </c>
      <c r="P6817" s="49">
        <v>9462.7793427944998</v>
      </c>
      <c r="Q6817" s="37"/>
      <c r="R6817" s="50">
        <v>-0.35682746688340666</v>
      </c>
      <c r="S6817" s="50">
        <v>39147.991280107992</v>
      </c>
      <c r="T6817" s="50">
        <v>-3376.5795825659889</v>
      </c>
    </row>
    <row r="6818" spans="2:20">
      <c r="B6818" s="44">
        <v>44003</v>
      </c>
      <c r="C6818" s="45">
        <v>44</v>
      </c>
      <c r="D6818" s="46">
        <v>3.9703499999999998</v>
      </c>
      <c r="E6818" s="37"/>
      <c r="F6818" s="44">
        <v>44003</v>
      </c>
      <c r="G6818" s="49">
        <v>44</v>
      </c>
      <c r="H6818" s="49">
        <v>20147.861774367</v>
      </c>
      <c r="I6818" s="37"/>
      <c r="J6818" s="44">
        <v>44003</v>
      </c>
      <c r="K6818" s="49">
        <v>44</v>
      </c>
      <c r="L6818" s="49">
        <v>-7628.36</v>
      </c>
      <c r="M6818" s="37"/>
      <c r="N6818" s="44">
        <v>44003</v>
      </c>
      <c r="O6818" s="49">
        <v>44</v>
      </c>
      <c r="P6818" s="49">
        <v>9392.2246695192007</v>
      </c>
      <c r="Q6818" s="37"/>
      <c r="R6818" s="50">
        <v>-0.37861883734506935</v>
      </c>
      <c r="S6818" s="50">
        <v>37290.41921662556</v>
      </c>
      <c r="T6818" s="50">
        <v>-3556.0731844570378</v>
      </c>
    </row>
    <row r="6819" spans="2:20">
      <c r="B6819" s="44">
        <v>44003</v>
      </c>
      <c r="C6819" s="45">
        <v>45</v>
      </c>
      <c r="D6819" s="46">
        <v>4.5115400000000001</v>
      </c>
      <c r="E6819" s="37"/>
      <c r="F6819" s="44">
        <v>44003</v>
      </c>
      <c r="G6819" s="49">
        <v>45</v>
      </c>
      <c r="H6819" s="49">
        <v>19050.309967200901</v>
      </c>
      <c r="I6819" s="37"/>
      <c r="J6819" s="44">
        <v>44003</v>
      </c>
      <c r="K6819" s="49">
        <v>45</v>
      </c>
      <c r="L6819" s="49">
        <v>-6564.65</v>
      </c>
      <c r="M6819" s="37"/>
      <c r="N6819" s="44">
        <v>44003</v>
      </c>
      <c r="O6819" s="49">
        <v>45</v>
      </c>
      <c r="P6819" s="49">
        <v>9475.5482569476007</v>
      </c>
      <c r="Q6819" s="37"/>
      <c r="R6819" s="50">
        <v>-0.34459544287218524</v>
      </c>
      <c r="S6819" s="50">
        <v>42749.314983149379</v>
      </c>
      <c r="T6819" s="50">
        <v>-3265.2307480596214</v>
      </c>
    </row>
    <row r="6820" spans="2:20">
      <c r="B6820" s="44">
        <v>44003</v>
      </c>
      <c r="C6820" s="45">
        <v>46</v>
      </c>
      <c r="D6820" s="46">
        <v>4.2472599999999998</v>
      </c>
      <c r="E6820" s="37"/>
      <c r="F6820" s="44">
        <v>44003</v>
      </c>
      <c r="G6820" s="49">
        <v>46</v>
      </c>
      <c r="H6820" s="49">
        <v>17957.1856811488</v>
      </c>
      <c r="I6820" s="37"/>
      <c r="J6820" s="44">
        <v>44003</v>
      </c>
      <c r="K6820" s="49">
        <v>46</v>
      </c>
      <c r="L6820" s="49">
        <v>-12155.75</v>
      </c>
      <c r="M6820" s="37"/>
      <c r="N6820" s="44">
        <v>44003</v>
      </c>
      <c r="O6820" s="49">
        <v>46</v>
      </c>
      <c r="P6820" s="49">
        <v>8845.5373955537998</v>
      </c>
      <c r="Q6820" s="37"/>
      <c r="R6820" s="50">
        <v>-0.6769295710274319</v>
      </c>
      <c r="S6820" s="50">
        <v>37569.297158639827</v>
      </c>
      <c r="T6820" s="50">
        <v>-5987.8058346793405</v>
      </c>
    </row>
    <row r="6821" spans="2:20">
      <c r="B6821" s="44">
        <v>44003</v>
      </c>
      <c r="C6821" s="45">
        <v>47</v>
      </c>
      <c r="D6821" s="46">
        <v>7.2269199999999998</v>
      </c>
      <c r="E6821" s="37"/>
      <c r="F6821" s="44">
        <v>44003</v>
      </c>
      <c r="G6821" s="49">
        <v>47</v>
      </c>
      <c r="H6821" s="49">
        <v>16907.768788044999</v>
      </c>
      <c r="I6821" s="37"/>
      <c r="J6821" s="44">
        <v>44003</v>
      </c>
      <c r="K6821" s="49">
        <v>47</v>
      </c>
      <c r="L6821" s="49">
        <v>18329.59</v>
      </c>
      <c r="M6821" s="37"/>
      <c r="N6821" s="44">
        <v>44003</v>
      </c>
      <c r="O6821" s="49">
        <v>47</v>
      </c>
      <c r="P6821" s="49">
        <v>8273.6518292779001</v>
      </c>
      <c r="Q6821" s="37"/>
      <c r="R6821" s="50">
        <v>1.0840927759173244</v>
      </c>
      <c r="S6821" s="50">
        <v>59793.019878045037</v>
      </c>
      <c r="T6821" s="50">
        <v>8969.4061785753274</v>
      </c>
    </row>
    <row r="6822" spans="2:20">
      <c r="B6822" s="44">
        <v>44003</v>
      </c>
      <c r="C6822" s="45">
        <v>48</v>
      </c>
      <c r="D6822" s="46">
        <v>6.7308300000000001</v>
      </c>
      <c r="E6822" s="37"/>
      <c r="F6822" s="44">
        <v>44003</v>
      </c>
      <c r="G6822" s="49">
        <v>48</v>
      </c>
      <c r="H6822" s="49">
        <v>16133.8026427235</v>
      </c>
      <c r="I6822" s="37"/>
      <c r="J6822" s="44">
        <v>44003</v>
      </c>
      <c r="K6822" s="49">
        <v>48</v>
      </c>
      <c r="L6822" s="49">
        <v>5510.35</v>
      </c>
      <c r="M6822" s="37"/>
      <c r="N6822" s="44">
        <v>44003</v>
      </c>
      <c r="O6822" s="49">
        <v>48</v>
      </c>
      <c r="P6822" s="49">
        <v>7968.1235353380998</v>
      </c>
      <c r="Q6822" s="37"/>
      <c r="R6822" s="50">
        <v>0.34154068461257775</v>
      </c>
      <c r="S6822" s="50">
        <v>53632.084935359744</v>
      </c>
      <c r="T6822" s="50">
        <v>2721.438367336968</v>
      </c>
    </row>
    <row r="6823" spans="2:20">
      <c r="B6823" s="44">
        <v>44004</v>
      </c>
      <c r="C6823" s="45">
        <v>1</v>
      </c>
      <c r="D6823" s="46">
        <v>6.15428</v>
      </c>
      <c r="E6823" s="37"/>
      <c r="F6823" s="44">
        <v>44004</v>
      </c>
      <c r="G6823" s="49">
        <v>1</v>
      </c>
      <c r="H6823" s="49">
        <v>15362.834524472</v>
      </c>
      <c r="I6823" s="37"/>
      <c r="J6823" s="44">
        <v>44004</v>
      </c>
      <c r="K6823" s="49">
        <v>1</v>
      </c>
      <c r="L6823" s="49">
        <v>-4101.58</v>
      </c>
      <c r="M6823" s="37"/>
      <c r="N6823" s="44">
        <v>44004</v>
      </c>
      <c r="O6823" s="49">
        <v>1</v>
      </c>
      <c r="P6823" s="49">
        <v>7566.5516174825998</v>
      </c>
      <c r="Q6823" s="37"/>
      <c r="R6823" s="50">
        <v>-0.26698067947464049</v>
      </c>
      <c r="S6823" s="50">
        <v>46566.677288440813</v>
      </c>
      <c r="T6823" s="50">
        <v>-2020.1230921154445</v>
      </c>
    </row>
    <row r="6824" spans="2:20">
      <c r="B6824" s="44">
        <v>44004</v>
      </c>
      <c r="C6824" s="45">
        <v>2</v>
      </c>
      <c r="D6824" s="46">
        <v>5.9956899999999997</v>
      </c>
      <c r="E6824" s="37"/>
      <c r="F6824" s="44">
        <v>44004</v>
      </c>
      <c r="G6824" s="49">
        <v>2</v>
      </c>
      <c r="H6824" s="49">
        <v>15222.073559314</v>
      </c>
      <c r="I6824" s="37"/>
      <c r="J6824" s="44">
        <v>44004</v>
      </c>
      <c r="K6824" s="49">
        <v>2</v>
      </c>
      <c r="L6824" s="49">
        <v>-5804.34</v>
      </c>
      <c r="M6824" s="37"/>
      <c r="N6824" s="44">
        <v>44004</v>
      </c>
      <c r="O6824" s="49">
        <v>2</v>
      </c>
      <c r="P6824" s="49">
        <v>7498.9078160563004</v>
      </c>
      <c r="Q6824" s="37"/>
      <c r="R6824" s="50">
        <v>-0.3813107312471547</v>
      </c>
      <c r="S6824" s="50">
        <v>44961.126603650599</v>
      </c>
      <c r="T6824" s="50">
        <v>-2859.4140228954316</v>
      </c>
    </row>
    <row r="6825" spans="2:20">
      <c r="B6825" s="44">
        <v>44004</v>
      </c>
      <c r="C6825" s="45">
        <v>3</v>
      </c>
      <c r="D6825" s="46">
        <v>6.1303900000000002</v>
      </c>
      <c r="E6825" s="37"/>
      <c r="F6825" s="44">
        <v>44004</v>
      </c>
      <c r="G6825" s="49">
        <v>3</v>
      </c>
      <c r="H6825" s="49">
        <v>15111.661251551001</v>
      </c>
      <c r="I6825" s="37"/>
      <c r="J6825" s="44">
        <v>44004</v>
      </c>
      <c r="K6825" s="49">
        <v>3</v>
      </c>
      <c r="L6825" s="49">
        <v>-4515.6899999999996</v>
      </c>
      <c r="M6825" s="37"/>
      <c r="N6825" s="44">
        <v>44004</v>
      </c>
      <c r="O6825" s="49">
        <v>3</v>
      </c>
      <c r="P6825" s="49">
        <v>7466.4573956035001</v>
      </c>
      <c r="Q6825" s="37"/>
      <c r="R6825" s="50">
        <v>-0.29882154746795475</v>
      </c>
      <c r="S6825" s="50">
        <v>45772.29575343374</v>
      </c>
      <c r="T6825" s="50">
        <v>-2231.1383530577932</v>
      </c>
    </row>
    <row r="6826" spans="2:20">
      <c r="B6826" s="44">
        <v>44004</v>
      </c>
      <c r="C6826" s="45">
        <v>4</v>
      </c>
      <c r="D6826" s="46">
        <v>6.1531900000000004</v>
      </c>
      <c r="E6826" s="37"/>
      <c r="F6826" s="44">
        <v>44004</v>
      </c>
      <c r="G6826" s="49">
        <v>4</v>
      </c>
      <c r="H6826" s="49">
        <v>15026.682776628</v>
      </c>
      <c r="I6826" s="37"/>
      <c r="J6826" s="44">
        <v>44004</v>
      </c>
      <c r="K6826" s="49">
        <v>4</v>
      </c>
      <c r="L6826" s="49">
        <v>-6042.72</v>
      </c>
      <c r="M6826" s="37"/>
      <c r="N6826" s="44">
        <v>44004</v>
      </c>
      <c r="O6826" s="49">
        <v>4</v>
      </c>
      <c r="P6826" s="49">
        <v>7405.4383147388999</v>
      </c>
      <c r="Q6826" s="37"/>
      <c r="R6826" s="50">
        <v>-0.40213266559394234</v>
      </c>
      <c r="S6826" s="50">
        <v>45567.068983868252</v>
      </c>
      <c r="T6826" s="50">
        <v>-2977.9686493974659</v>
      </c>
    </row>
    <row r="6827" spans="2:20">
      <c r="B6827" s="44">
        <v>44004</v>
      </c>
      <c r="C6827" s="45">
        <v>5</v>
      </c>
      <c r="D6827" s="46">
        <v>6.5024100000000002</v>
      </c>
      <c r="E6827" s="37"/>
      <c r="F6827" s="44">
        <v>44004</v>
      </c>
      <c r="G6827" s="49">
        <v>5</v>
      </c>
      <c r="H6827" s="49">
        <v>14485.592319392699</v>
      </c>
      <c r="I6827" s="37"/>
      <c r="J6827" s="44">
        <v>44004</v>
      </c>
      <c r="K6827" s="49">
        <v>5</v>
      </c>
      <c r="L6827" s="49">
        <v>-2283.1799999999998</v>
      </c>
      <c r="M6827" s="37"/>
      <c r="N6827" s="44">
        <v>44004</v>
      </c>
      <c r="O6827" s="49">
        <v>5</v>
      </c>
      <c r="P6827" s="49">
        <v>7073.1725999231003</v>
      </c>
      <c r="Q6827" s="37"/>
      <c r="R6827" s="50">
        <v>-0.15761730343214028</v>
      </c>
      <c r="S6827" s="50">
        <v>45992.668245465968</v>
      </c>
      <c r="T6827" s="50">
        <v>-1114.8543919099798</v>
      </c>
    </row>
    <row r="6828" spans="2:20">
      <c r="B6828" s="44">
        <v>44004</v>
      </c>
      <c r="C6828" s="45">
        <v>6</v>
      </c>
      <c r="D6828" s="46">
        <v>6.5608599999999999</v>
      </c>
      <c r="E6828" s="37"/>
      <c r="F6828" s="44">
        <v>44004</v>
      </c>
      <c r="G6828" s="49">
        <v>6</v>
      </c>
      <c r="H6828" s="49">
        <v>14395.994435204801</v>
      </c>
      <c r="I6828" s="37"/>
      <c r="J6828" s="44">
        <v>44004</v>
      </c>
      <c r="K6828" s="49">
        <v>6</v>
      </c>
      <c r="L6828" s="49">
        <v>-1690.42</v>
      </c>
      <c r="M6828" s="37"/>
      <c r="N6828" s="44">
        <v>44004</v>
      </c>
      <c r="O6828" s="49">
        <v>6</v>
      </c>
      <c r="P6828" s="49">
        <v>7147.1764407818</v>
      </c>
      <c r="Q6828" s="37"/>
      <c r="R6828" s="50">
        <v>-0.11742294063869245</v>
      </c>
      <c r="S6828" s="50">
        <v>46891.624023267679</v>
      </c>
      <c r="T6828" s="50">
        <v>-839.24247494018243</v>
      </c>
    </row>
    <row r="6829" spans="2:20">
      <c r="B6829" s="44">
        <v>44004</v>
      </c>
      <c r="C6829" s="45">
        <v>7</v>
      </c>
      <c r="D6829" s="46">
        <v>7.1646700000000001</v>
      </c>
      <c r="E6829" s="37"/>
      <c r="F6829" s="44">
        <v>44004</v>
      </c>
      <c r="G6829" s="49">
        <v>7</v>
      </c>
      <c r="H6829" s="49">
        <v>14550.9753411657</v>
      </c>
      <c r="I6829" s="37"/>
      <c r="J6829" s="44">
        <v>44004</v>
      </c>
      <c r="K6829" s="49">
        <v>7</v>
      </c>
      <c r="L6829" s="49">
        <v>5017.43</v>
      </c>
      <c r="M6829" s="37"/>
      <c r="N6829" s="44">
        <v>44004</v>
      </c>
      <c r="O6829" s="49">
        <v>7</v>
      </c>
      <c r="P6829" s="49">
        <v>7345.2808380512997</v>
      </c>
      <c r="Q6829" s="37"/>
      <c r="R6829" s="50">
        <v>0.3448174354199714</v>
      </c>
      <c r="S6829" s="50">
        <v>52626.513261961009</v>
      </c>
      <c r="T6829" s="50">
        <v>2532.7809010163073</v>
      </c>
    </row>
    <row r="6830" spans="2:20">
      <c r="B6830" s="44">
        <v>44004</v>
      </c>
      <c r="C6830" s="45">
        <v>8</v>
      </c>
      <c r="D6830" s="46">
        <v>7.0332699999999999</v>
      </c>
      <c r="E6830" s="37"/>
      <c r="F6830" s="44">
        <v>44004</v>
      </c>
      <c r="G6830" s="49">
        <v>8</v>
      </c>
      <c r="H6830" s="49">
        <v>15380.654669911801</v>
      </c>
      <c r="I6830" s="37"/>
      <c r="J6830" s="44">
        <v>44004</v>
      </c>
      <c r="K6830" s="49">
        <v>8</v>
      </c>
      <c r="L6830" s="49">
        <v>953</v>
      </c>
      <c r="M6830" s="37"/>
      <c r="N6830" s="44">
        <v>44004</v>
      </c>
      <c r="O6830" s="49">
        <v>8</v>
      </c>
      <c r="P6830" s="49">
        <v>7285.9961983474004</v>
      </c>
      <c r="Q6830" s="37"/>
      <c r="R6830" s="50">
        <v>6.1960951627390314E-2</v>
      </c>
      <c r="S6830" s="50">
        <v>51244.378481950822</v>
      </c>
      <c r="T6830" s="50">
        <v>451.44725800315302</v>
      </c>
    </row>
    <row r="6831" spans="2:20">
      <c r="B6831" s="44">
        <v>44004</v>
      </c>
      <c r="C6831" s="45">
        <v>9</v>
      </c>
      <c r="D6831" s="46">
        <v>7.0178099999999999</v>
      </c>
      <c r="E6831" s="37"/>
      <c r="F6831" s="44">
        <v>44004</v>
      </c>
      <c r="G6831" s="49">
        <v>9</v>
      </c>
      <c r="H6831" s="49">
        <v>15376.9715843869</v>
      </c>
      <c r="I6831" s="37"/>
      <c r="J6831" s="44">
        <v>44004</v>
      </c>
      <c r="K6831" s="49">
        <v>9</v>
      </c>
      <c r="L6831" s="49">
        <v>-111.66</v>
      </c>
      <c r="M6831" s="37"/>
      <c r="N6831" s="44">
        <v>44004</v>
      </c>
      <c r="O6831" s="49">
        <v>9</v>
      </c>
      <c r="P6831" s="49">
        <v>7287.7680300756001</v>
      </c>
      <c r="Q6831" s="37"/>
      <c r="R6831" s="50">
        <v>-7.2615078585028178E-3</v>
      </c>
      <c r="S6831" s="50">
        <v>51144.17135914485</v>
      </c>
      <c r="T6831" s="50">
        <v>-52.920184821339568</v>
      </c>
    </row>
    <row r="6832" spans="2:20">
      <c r="B6832" s="44">
        <v>44004</v>
      </c>
      <c r="C6832" s="45">
        <v>10</v>
      </c>
      <c r="D6832" s="46">
        <v>6.78268</v>
      </c>
      <c r="E6832" s="37"/>
      <c r="F6832" s="44">
        <v>44004</v>
      </c>
      <c r="G6832" s="49">
        <v>10</v>
      </c>
      <c r="H6832" s="49">
        <v>15138.7340846305</v>
      </c>
      <c r="I6832" s="37"/>
      <c r="J6832" s="44">
        <v>44004</v>
      </c>
      <c r="K6832" s="49">
        <v>10</v>
      </c>
      <c r="L6832" s="49">
        <v>-1061.1600000000001</v>
      </c>
      <c r="M6832" s="37"/>
      <c r="N6832" s="44">
        <v>44004</v>
      </c>
      <c r="O6832" s="49">
        <v>10</v>
      </c>
      <c r="P6832" s="49">
        <v>7172.1745741266004</v>
      </c>
      <c r="Q6832" s="37"/>
      <c r="R6832" s="50">
        <v>-7.0095689247711659E-2</v>
      </c>
      <c r="S6832" s="50">
        <v>48646.56504043701</v>
      </c>
      <c r="T6832" s="50">
        <v>-502.73852017831689</v>
      </c>
    </row>
    <row r="6833" spans="2:20">
      <c r="B6833" s="44">
        <v>44004</v>
      </c>
      <c r="C6833" s="45">
        <v>11</v>
      </c>
      <c r="D6833" s="46">
        <v>6.4992799999999997</v>
      </c>
      <c r="E6833" s="37"/>
      <c r="F6833" s="44">
        <v>44004</v>
      </c>
      <c r="G6833" s="49">
        <v>11</v>
      </c>
      <c r="H6833" s="49">
        <v>15044.433806392301</v>
      </c>
      <c r="I6833" s="37"/>
      <c r="J6833" s="44">
        <v>44004</v>
      </c>
      <c r="K6833" s="49">
        <v>11</v>
      </c>
      <c r="L6833" s="49">
        <v>1036.54</v>
      </c>
      <c r="M6833" s="37"/>
      <c r="N6833" s="44">
        <v>44004</v>
      </c>
      <c r="O6833" s="49">
        <v>11</v>
      </c>
      <c r="P6833" s="49">
        <v>7109.5880920140999</v>
      </c>
      <c r="Q6833" s="37"/>
      <c r="R6833" s="50">
        <v>6.8898571613880188E-2</v>
      </c>
      <c r="S6833" s="50">
        <v>46207.203694665397</v>
      </c>
      <c r="T6833" s="50">
        <v>489.84046430282325</v>
      </c>
    </row>
    <row r="6834" spans="2:20">
      <c r="B6834" s="44">
        <v>44004</v>
      </c>
      <c r="C6834" s="45">
        <v>12</v>
      </c>
      <c r="D6834" s="46">
        <v>6.6467599999999996</v>
      </c>
      <c r="E6834" s="37"/>
      <c r="F6834" s="44">
        <v>44004</v>
      </c>
      <c r="G6834" s="49">
        <v>12</v>
      </c>
      <c r="H6834" s="49">
        <v>15560.06238732</v>
      </c>
      <c r="I6834" s="37"/>
      <c r="J6834" s="44">
        <v>44004</v>
      </c>
      <c r="K6834" s="49">
        <v>12</v>
      </c>
      <c r="L6834" s="49">
        <v>8114.53</v>
      </c>
      <c r="M6834" s="37"/>
      <c r="N6834" s="44">
        <v>44004</v>
      </c>
      <c r="O6834" s="49">
        <v>12</v>
      </c>
      <c r="P6834" s="49">
        <v>7379.7247211126996</v>
      </c>
      <c r="Q6834" s="37"/>
      <c r="R6834" s="50">
        <v>0.52149726639994609</v>
      </c>
      <c r="S6834" s="50">
        <v>49051.259087303042</v>
      </c>
      <c r="T6834" s="50">
        <v>3848.5062688443772</v>
      </c>
    </row>
    <row r="6835" spans="2:20">
      <c r="B6835" s="44">
        <v>44004</v>
      </c>
      <c r="C6835" s="45">
        <v>13</v>
      </c>
      <c r="D6835" s="46">
        <v>6.37005</v>
      </c>
      <c r="E6835" s="37"/>
      <c r="F6835" s="44">
        <v>44004</v>
      </c>
      <c r="G6835" s="49">
        <v>13</v>
      </c>
      <c r="H6835" s="49">
        <v>16350.402684950401</v>
      </c>
      <c r="I6835" s="37"/>
      <c r="J6835" s="44">
        <v>44004</v>
      </c>
      <c r="K6835" s="49">
        <v>13</v>
      </c>
      <c r="L6835" s="49">
        <v>8115.08</v>
      </c>
      <c r="M6835" s="37"/>
      <c r="N6835" s="44">
        <v>44004</v>
      </c>
      <c r="O6835" s="49">
        <v>13</v>
      </c>
      <c r="P6835" s="49">
        <v>7528.5895064164997</v>
      </c>
      <c r="Q6835" s="37"/>
      <c r="R6835" s="50">
        <v>0.49632294423362805</v>
      </c>
      <c r="S6835" s="50">
        <v>47957.491585348427</v>
      </c>
      <c r="T6835" s="50">
        <v>3736.6117097510337</v>
      </c>
    </row>
    <row r="6836" spans="2:20">
      <c r="B6836" s="44">
        <v>44004</v>
      </c>
      <c r="C6836" s="45">
        <v>14</v>
      </c>
      <c r="D6836" s="46">
        <v>5.9831799999999999</v>
      </c>
      <c r="E6836" s="37"/>
      <c r="F6836" s="44">
        <v>44004</v>
      </c>
      <c r="G6836" s="49">
        <v>14</v>
      </c>
      <c r="H6836" s="49">
        <v>17340.9361346816</v>
      </c>
      <c r="I6836" s="37"/>
      <c r="J6836" s="44">
        <v>44004</v>
      </c>
      <c r="K6836" s="49">
        <v>14</v>
      </c>
      <c r="L6836" s="49">
        <v>8143.17</v>
      </c>
      <c r="M6836" s="37"/>
      <c r="N6836" s="44">
        <v>44004</v>
      </c>
      <c r="O6836" s="49">
        <v>14</v>
      </c>
      <c r="P6836" s="49">
        <v>8013.3995862869997</v>
      </c>
      <c r="Q6836" s="37"/>
      <c r="R6836" s="50">
        <v>0.46959229517683232</v>
      </c>
      <c r="S6836" s="50">
        <v>47945.612136680647</v>
      </c>
      <c r="T6836" s="50">
        <v>3763.0307038935907</v>
      </c>
    </row>
    <row r="6837" spans="2:20">
      <c r="B6837" s="44">
        <v>44004</v>
      </c>
      <c r="C6837" s="45">
        <v>15</v>
      </c>
      <c r="D6837" s="46">
        <v>4.3627700000000003</v>
      </c>
      <c r="E6837" s="37"/>
      <c r="F6837" s="44">
        <v>44004</v>
      </c>
      <c r="G6837" s="49">
        <v>15</v>
      </c>
      <c r="H6837" s="49">
        <v>17550.9177287329</v>
      </c>
      <c r="I6837" s="37"/>
      <c r="J6837" s="44">
        <v>44004</v>
      </c>
      <c r="K6837" s="49">
        <v>15</v>
      </c>
      <c r="L6837" s="49">
        <v>-963.86</v>
      </c>
      <c r="M6837" s="37"/>
      <c r="N6837" s="44">
        <v>44004</v>
      </c>
      <c r="O6837" s="49">
        <v>15</v>
      </c>
      <c r="P6837" s="49">
        <v>8557.7121136426995</v>
      </c>
      <c r="Q6837" s="37"/>
      <c r="R6837" s="50">
        <v>-5.49179259396817E-2</v>
      </c>
      <c r="S6837" s="50">
        <v>37335.329678036964</v>
      </c>
      <c r="T6837" s="50">
        <v>-469.97180007014668</v>
      </c>
    </row>
    <row r="6838" spans="2:20">
      <c r="B6838" s="44">
        <v>44004</v>
      </c>
      <c r="C6838" s="45">
        <v>16</v>
      </c>
      <c r="D6838" s="46">
        <v>4.8968699999999998</v>
      </c>
      <c r="E6838" s="37"/>
      <c r="F6838" s="44">
        <v>44004</v>
      </c>
      <c r="G6838" s="49">
        <v>16</v>
      </c>
      <c r="H6838" s="49">
        <v>18353.721041110199</v>
      </c>
      <c r="I6838" s="37"/>
      <c r="J6838" s="44">
        <v>44004</v>
      </c>
      <c r="K6838" s="49">
        <v>16</v>
      </c>
      <c r="L6838" s="49">
        <v>-3175.47</v>
      </c>
      <c r="M6838" s="37"/>
      <c r="N6838" s="44">
        <v>44004</v>
      </c>
      <c r="O6838" s="49">
        <v>16</v>
      </c>
      <c r="P6838" s="49">
        <v>9113.0867317599004</v>
      </c>
      <c r="Q6838" s="37"/>
      <c r="R6838" s="50">
        <v>-0.17301505198250081</v>
      </c>
      <c r="S6838" s="50">
        <v>44625.601024153104</v>
      </c>
      <c r="T6838" s="50">
        <v>-1576.7011746164776</v>
      </c>
    </row>
    <row r="6839" spans="2:20">
      <c r="B6839" s="44">
        <v>44004</v>
      </c>
      <c r="C6839" s="45">
        <v>17</v>
      </c>
      <c r="D6839" s="46">
        <v>5.0475399999999997</v>
      </c>
      <c r="E6839" s="37"/>
      <c r="F6839" s="44">
        <v>44004</v>
      </c>
      <c r="G6839" s="49">
        <v>17</v>
      </c>
      <c r="H6839" s="49">
        <v>19053.622501292499</v>
      </c>
      <c r="I6839" s="37"/>
      <c r="J6839" s="44">
        <v>44004</v>
      </c>
      <c r="K6839" s="49">
        <v>17</v>
      </c>
      <c r="L6839" s="49">
        <v>-2436.7600000000002</v>
      </c>
      <c r="M6839" s="37"/>
      <c r="N6839" s="44">
        <v>44004</v>
      </c>
      <c r="O6839" s="49">
        <v>17</v>
      </c>
      <c r="P6839" s="49">
        <v>9482.755352532</v>
      </c>
      <c r="Q6839" s="37"/>
      <c r="R6839" s="50">
        <v>-0.12788959158998259</v>
      </c>
      <c r="S6839" s="50">
        <v>47864.586952119367</v>
      </c>
      <c r="T6839" s="50">
        <v>-1212.7457091830388</v>
      </c>
    </row>
    <row r="6840" spans="2:20">
      <c r="B6840" s="44">
        <v>44004</v>
      </c>
      <c r="C6840" s="45">
        <v>18</v>
      </c>
      <c r="D6840" s="46">
        <v>5.7783899999999999</v>
      </c>
      <c r="E6840" s="37"/>
      <c r="F6840" s="44">
        <v>44004</v>
      </c>
      <c r="G6840" s="49">
        <v>18</v>
      </c>
      <c r="H6840" s="49">
        <v>20319.1296286369</v>
      </c>
      <c r="I6840" s="37"/>
      <c r="J6840" s="44">
        <v>44004</v>
      </c>
      <c r="K6840" s="49">
        <v>18</v>
      </c>
      <c r="L6840" s="49">
        <v>-8486.61</v>
      </c>
      <c r="M6840" s="37"/>
      <c r="N6840" s="44">
        <v>44004</v>
      </c>
      <c r="O6840" s="49">
        <v>18</v>
      </c>
      <c r="P6840" s="49">
        <v>9464.5300452059</v>
      </c>
      <c r="Q6840" s="37"/>
      <c r="R6840" s="50">
        <v>-0.41766601990861563</v>
      </c>
      <c r="S6840" s="50">
        <v>54689.745767917317</v>
      </c>
      <c r="T6840" s="50">
        <v>-3953.012594286658</v>
      </c>
    </row>
    <row r="6841" spans="2:20">
      <c r="B6841" s="44">
        <v>44004</v>
      </c>
      <c r="C6841" s="45">
        <v>19</v>
      </c>
      <c r="D6841" s="46">
        <v>7.0203499999999996</v>
      </c>
      <c r="E6841" s="37"/>
      <c r="F6841" s="44">
        <v>44004</v>
      </c>
      <c r="G6841" s="49">
        <v>19</v>
      </c>
      <c r="H6841" s="49">
        <v>19093.9960775584</v>
      </c>
      <c r="I6841" s="37"/>
      <c r="J6841" s="44">
        <v>44004</v>
      </c>
      <c r="K6841" s="49">
        <v>19</v>
      </c>
      <c r="L6841" s="49">
        <v>-4285.1899999999996</v>
      </c>
      <c r="M6841" s="37"/>
      <c r="N6841" s="44">
        <v>44004</v>
      </c>
      <c r="O6841" s="49">
        <v>19</v>
      </c>
      <c r="P6841" s="49">
        <v>9396.0894603674005</v>
      </c>
      <c r="Q6841" s="37"/>
      <c r="R6841" s="50">
        <v>-0.22442604379899705</v>
      </c>
      <c r="S6841" s="50">
        <v>65963.836643090282</v>
      </c>
      <c r="T6841" s="50">
        <v>-2108.7271847717088</v>
      </c>
    </row>
    <row r="6842" spans="2:20">
      <c r="B6842" s="44">
        <v>44004</v>
      </c>
      <c r="C6842" s="45">
        <v>20</v>
      </c>
      <c r="D6842" s="46">
        <v>7.3485800000000001</v>
      </c>
      <c r="E6842" s="37"/>
      <c r="F6842" s="44">
        <v>44004</v>
      </c>
      <c r="G6842" s="49">
        <v>20</v>
      </c>
      <c r="H6842" s="49">
        <v>18607.6394988799</v>
      </c>
      <c r="I6842" s="37"/>
      <c r="J6842" s="44">
        <v>44004</v>
      </c>
      <c r="K6842" s="49">
        <v>20</v>
      </c>
      <c r="L6842" s="49">
        <v>-12290.23</v>
      </c>
      <c r="M6842" s="37"/>
      <c r="N6842" s="44">
        <v>44004</v>
      </c>
      <c r="O6842" s="49">
        <v>20</v>
      </c>
      <c r="P6842" s="49">
        <v>8916.664921566</v>
      </c>
      <c r="Q6842" s="37"/>
      <c r="R6842" s="50">
        <v>-0.66049377196606907</v>
      </c>
      <c r="S6842" s="50">
        <v>65524.825509321476</v>
      </c>
      <c r="T6842" s="50">
        <v>-5889.4016474026603</v>
      </c>
    </row>
    <row r="6843" spans="2:20">
      <c r="B6843" s="44">
        <v>44004</v>
      </c>
      <c r="C6843" s="45">
        <v>21</v>
      </c>
      <c r="D6843" s="46">
        <v>8.5549800000000005</v>
      </c>
      <c r="E6843" s="37"/>
      <c r="F6843" s="44">
        <v>44004</v>
      </c>
      <c r="G6843" s="49">
        <v>21</v>
      </c>
      <c r="H6843" s="49">
        <v>19532.3707561339</v>
      </c>
      <c r="I6843" s="37"/>
      <c r="J6843" s="44">
        <v>44004</v>
      </c>
      <c r="K6843" s="49">
        <v>21</v>
      </c>
      <c r="L6843" s="49">
        <v>-2661.52</v>
      </c>
      <c r="M6843" s="37"/>
      <c r="N6843" s="44">
        <v>44004</v>
      </c>
      <c r="O6843" s="49">
        <v>21</v>
      </c>
      <c r="P6843" s="49">
        <v>8993.0341518281002</v>
      </c>
      <c r="Q6843" s="37"/>
      <c r="R6843" s="50">
        <v>-0.13626200491633522</v>
      </c>
      <c r="S6843" s="50">
        <v>76935.227308206362</v>
      </c>
      <c r="T6843" s="50">
        <v>-1225.4088638091712</v>
      </c>
    </row>
    <row r="6844" spans="2:20">
      <c r="B6844" s="44">
        <v>44004</v>
      </c>
      <c r="C6844" s="45">
        <v>22</v>
      </c>
      <c r="D6844" s="46">
        <v>8.4819800000000001</v>
      </c>
      <c r="E6844" s="37"/>
      <c r="F6844" s="44">
        <v>44004</v>
      </c>
      <c r="G6844" s="49">
        <v>22</v>
      </c>
      <c r="H6844" s="49">
        <v>19399.513042860799</v>
      </c>
      <c r="I6844" s="37"/>
      <c r="J6844" s="44">
        <v>44004</v>
      </c>
      <c r="K6844" s="49">
        <v>22</v>
      </c>
      <c r="L6844" s="49">
        <v>-723.3</v>
      </c>
      <c r="M6844" s="37"/>
      <c r="N6844" s="44">
        <v>44004</v>
      </c>
      <c r="O6844" s="49">
        <v>22</v>
      </c>
      <c r="P6844" s="49">
        <v>8919.9579041076995</v>
      </c>
      <c r="Q6844" s="37"/>
      <c r="R6844" s="50">
        <v>-3.7284441027048414E-2</v>
      </c>
      <c r="S6844" s="50">
        <v>75658.904543483426</v>
      </c>
      <c r="T6844" s="50">
        <v>-332.5756444394579</v>
      </c>
    </row>
    <row r="6845" spans="2:20">
      <c r="B6845" s="44">
        <v>44004</v>
      </c>
      <c r="C6845" s="45">
        <v>23</v>
      </c>
      <c r="D6845" s="46">
        <v>9.1464700000000008</v>
      </c>
      <c r="E6845" s="37"/>
      <c r="F6845" s="44">
        <v>44004</v>
      </c>
      <c r="G6845" s="49">
        <v>23</v>
      </c>
      <c r="H6845" s="49">
        <v>18812.158858544299</v>
      </c>
      <c r="I6845" s="37"/>
      <c r="J6845" s="44">
        <v>44004</v>
      </c>
      <c r="K6845" s="49">
        <v>23</v>
      </c>
      <c r="L6845" s="49">
        <v>-2828.83</v>
      </c>
      <c r="M6845" s="37"/>
      <c r="N6845" s="44">
        <v>44004</v>
      </c>
      <c r="O6845" s="49">
        <v>23</v>
      </c>
      <c r="P6845" s="49">
        <v>8394.3978649104993</v>
      </c>
      <c r="Q6845" s="37"/>
      <c r="R6845" s="50">
        <v>-0.15037242781495933</v>
      </c>
      <c r="S6845" s="50">
        <v>76779.10823946794</v>
      </c>
      <c r="T6845" s="50">
        <v>-1262.2859869913027</v>
      </c>
    </row>
    <row r="6846" spans="2:20">
      <c r="B6846" s="44">
        <v>44004</v>
      </c>
      <c r="C6846" s="45">
        <v>24</v>
      </c>
      <c r="D6846" s="46">
        <v>9.5125700000000002</v>
      </c>
      <c r="E6846" s="37"/>
      <c r="F6846" s="44">
        <v>44004</v>
      </c>
      <c r="G6846" s="49">
        <v>24</v>
      </c>
      <c r="H6846" s="49">
        <v>17883.672763584898</v>
      </c>
      <c r="I6846" s="37"/>
      <c r="J6846" s="44">
        <v>44004</v>
      </c>
      <c r="K6846" s="49">
        <v>24</v>
      </c>
      <c r="L6846" s="49">
        <v>-289.26</v>
      </c>
      <c r="M6846" s="37"/>
      <c r="N6846" s="44">
        <v>44004</v>
      </c>
      <c r="O6846" s="49">
        <v>24</v>
      </c>
      <c r="P6846" s="49">
        <v>8459.8079066267001</v>
      </c>
      <c r="Q6846" s="37"/>
      <c r="R6846" s="50">
        <v>-1.6174529909146914E-2</v>
      </c>
      <c r="S6846" s="50">
        <v>80474.514898339956</v>
      </c>
      <c r="T6846" s="50">
        <v>-136.8334160113711</v>
      </c>
    </row>
    <row r="6847" spans="2:20">
      <c r="B6847" s="44">
        <v>44004</v>
      </c>
      <c r="C6847" s="45">
        <v>25</v>
      </c>
      <c r="D6847" s="46">
        <v>10.11547</v>
      </c>
      <c r="E6847" s="37"/>
      <c r="F6847" s="44">
        <v>44004</v>
      </c>
      <c r="G6847" s="49">
        <v>25</v>
      </c>
      <c r="H6847" s="49">
        <v>17930.7508114544</v>
      </c>
      <c r="I6847" s="37"/>
      <c r="J6847" s="44">
        <v>44004</v>
      </c>
      <c r="K6847" s="49">
        <v>25</v>
      </c>
      <c r="L6847" s="49">
        <v>-2013.45</v>
      </c>
      <c r="M6847" s="37"/>
      <c r="N6847" s="44">
        <v>44004</v>
      </c>
      <c r="O6847" s="49">
        <v>25</v>
      </c>
      <c r="P6847" s="49">
        <v>8444.5234976983993</v>
      </c>
      <c r="Q6847" s="37"/>
      <c r="R6847" s="50">
        <v>-0.11229033414003955</v>
      </c>
      <c r="S6847" s="50">
        <v>85420.324105263222</v>
      </c>
      <c r="T6847" s="50">
        <v>-948.23836520996883</v>
      </c>
    </row>
    <row r="6848" spans="2:20">
      <c r="B6848" s="44">
        <v>44004</v>
      </c>
      <c r="C6848" s="45">
        <v>26</v>
      </c>
      <c r="D6848" s="46">
        <v>10.11313</v>
      </c>
      <c r="E6848" s="37"/>
      <c r="F6848" s="44">
        <v>44004</v>
      </c>
      <c r="G6848" s="49">
        <v>26</v>
      </c>
      <c r="H6848" s="49">
        <v>18118.375563225902</v>
      </c>
      <c r="I6848" s="37"/>
      <c r="J6848" s="44">
        <v>44004</v>
      </c>
      <c r="K6848" s="49">
        <v>26</v>
      </c>
      <c r="L6848" s="49">
        <v>-325.64</v>
      </c>
      <c r="M6848" s="37"/>
      <c r="N6848" s="44">
        <v>44004</v>
      </c>
      <c r="O6848" s="49">
        <v>26</v>
      </c>
      <c r="P6848" s="49">
        <v>8728.2992618770004</v>
      </c>
      <c r="Q6848" s="37"/>
      <c r="R6848" s="50">
        <v>-1.7972913678913779E-2</v>
      </c>
      <c r="S6848" s="50">
        <v>88270.425114266152</v>
      </c>
      <c r="T6848" s="50">
        <v>-156.87296919744219</v>
      </c>
    </row>
    <row r="6849" spans="2:20">
      <c r="B6849" s="44">
        <v>44004</v>
      </c>
      <c r="C6849" s="45">
        <v>27</v>
      </c>
      <c r="D6849" s="46">
        <v>10.508800000000001</v>
      </c>
      <c r="E6849" s="37"/>
      <c r="F6849" s="44">
        <v>44004</v>
      </c>
      <c r="G6849" s="49">
        <v>27</v>
      </c>
      <c r="H6849" s="49">
        <v>17808.344659865201</v>
      </c>
      <c r="I6849" s="37"/>
      <c r="J6849" s="44">
        <v>44004</v>
      </c>
      <c r="K6849" s="49">
        <v>27</v>
      </c>
      <c r="L6849" s="49">
        <v>-175.87</v>
      </c>
      <c r="M6849" s="37"/>
      <c r="N6849" s="44">
        <v>44004</v>
      </c>
      <c r="O6849" s="49">
        <v>27</v>
      </c>
      <c r="P6849" s="49">
        <v>8747.6015878492999</v>
      </c>
      <c r="Q6849" s="37"/>
      <c r="R6849" s="50">
        <v>-9.8757073360310425E-3</v>
      </c>
      <c r="S6849" s="50">
        <v>91926.795566390734</v>
      </c>
      <c r="T6849" s="50">
        <v>-86.388753173800126</v>
      </c>
    </row>
    <row r="6850" spans="2:20">
      <c r="B6850" s="44">
        <v>44004</v>
      </c>
      <c r="C6850" s="45">
        <v>28</v>
      </c>
      <c r="D6850" s="46">
        <v>10.440379999999999</v>
      </c>
      <c r="E6850" s="37"/>
      <c r="F6850" s="44">
        <v>44004</v>
      </c>
      <c r="G6850" s="49">
        <v>28</v>
      </c>
      <c r="H6850" s="49">
        <v>17612.465768945502</v>
      </c>
      <c r="I6850" s="37"/>
      <c r="J6850" s="44">
        <v>44004</v>
      </c>
      <c r="K6850" s="49">
        <v>28</v>
      </c>
      <c r="L6850" s="49">
        <v>-7370.99</v>
      </c>
      <c r="M6850" s="37"/>
      <c r="N6850" s="44">
        <v>44004</v>
      </c>
      <c r="O6850" s="49">
        <v>28</v>
      </c>
      <c r="P6850" s="49">
        <v>8616.7662718189003</v>
      </c>
      <c r="Q6850" s="37"/>
      <c r="R6850" s="50">
        <v>-0.41850982688617128</v>
      </c>
      <c r="S6850" s="50">
        <v>89962.314248972601</v>
      </c>
      <c r="T6850" s="50">
        <v>-3606.2013607375275</v>
      </c>
    </row>
    <row r="6851" spans="2:20">
      <c r="B6851" s="44">
        <v>44004</v>
      </c>
      <c r="C6851" s="45">
        <v>29</v>
      </c>
      <c r="D6851" s="46">
        <v>11.05148</v>
      </c>
      <c r="E6851" s="37"/>
      <c r="F6851" s="44">
        <v>44004</v>
      </c>
      <c r="G6851" s="49">
        <v>29</v>
      </c>
      <c r="H6851" s="49">
        <v>17791.989183035399</v>
      </c>
      <c r="I6851" s="37"/>
      <c r="J6851" s="44">
        <v>44004</v>
      </c>
      <c r="K6851" s="49">
        <v>29</v>
      </c>
      <c r="L6851" s="49">
        <v>-5033.88</v>
      </c>
      <c r="M6851" s="37"/>
      <c r="N6851" s="44">
        <v>44004</v>
      </c>
      <c r="O6851" s="49">
        <v>29</v>
      </c>
      <c r="P6851" s="49">
        <v>8790.2581978940998</v>
      </c>
      <c r="Q6851" s="37"/>
      <c r="R6851" s="50">
        <v>-0.28292957848691747</v>
      </c>
      <c r="S6851" s="50">
        <v>97145.362668862683</v>
      </c>
      <c r="T6851" s="50">
        <v>-2487.0240467213484</v>
      </c>
    </row>
    <row r="6852" spans="2:20">
      <c r="B6852" s="44">
        <v>44004</v>
      </c>
      <c r="C6852" s="45">
        <v>30</v>
      </c>
      <c r="D6852" s="46">
        <v>11.528790000000001</v>
      </c>
      <c r="E6852" s="37"/>
      <c r="F6852" s="44">
        <v>44004</v>
      </c>
      <c r="G6852" s="49">
        <v>30</v>
      </c>
      <c r="H6852" s="49">
        <v>18051.515692406701</v>
      </c>
      <c r="I6852" s="37"/>
      <c r="J6852" s="44">
        <v>44004</v>
      </c>
      <c r="K6852" s="49">
        <v>30</v>
      </c>
      <c r="L6852" s="49">
        <v>-1283.75</v>
      </c>
      <c r="M6852" s="37"/>
      <c r="N6852" s="44">
        <v>44004</v>
      </c>
      <c r="O6852" s="49">
        <v>30</v>
      </c>
      <c r="P6852" s="49">
        <v>8954.3304555696996</v>
      </c>
      <c r="Q6852" s="37"/>
      <c r="R6852" s="50">
        <v>-7.1115911919795424E-2</v>
      </c>
      <c r="S6852" s="50">
        <v>103232.59541286741</v>
      </c>
      <c r="T6852" s="50">
        <v>-636.79537597903641</v>
      </c>
    </row>
    <row r="6853" spans="2:20">
      <c r="B6853" s="44">
        <v>44004</v>
      </c>
      <c r="C6853" s="45">
        <v>31</v>
      </c>
      <c r="D6853" s="46">
        <v>12.07686</v>
      </c>
      <c r="E6853" s="37"/>
      <c r="F6853" s="44">
        <v>44004</v>
      </c>
      <c r="G6853" s="49">
        <v>31</v>
      </c>
      <c r="H6853" s="49">
        <v>17976.212032419699</v>
      </c>
      <c r="I6853" s="37"/>
      <c r="J6853" s="44">
        <v>44004</v>
      </c>
      <c r="K6853" s="49">
        <v>31</v>
      </c>
      <c r="L6853" s="49">
        <v>-3368.39</v>
      </c>
      <c r="M6853" s="37"/>
      <c r="N6853" s="44">
        <v>44004</v>
      </c>
      <c r="O6853" s="49">
        <v>31</v>
      </c>
      <c r="P6853" s="49">
        <v>8908.9986164533002</v>
      </c>
      <c r="Q6853" s="37"/>
      <c r="R6853" s="50">
        <v>-0.18738041106353126</v>
      </c>
      <c r="S6853" s="50">
        <v>107592.7290311002</v>
      </c>
      <c r="T6853" s="50">
        <v>-1669.3718229154506</v>
      </c>
    </row>
    <row r="6854" spans="2:20">
      <c r="B6854" s="44">
        <v>44004</v>
      </c>
      <c r="C6854" s="45">
        <v>32</v>
      </c>
      <c r="D6854" s="46">
        <v>12.19028</v>
      </c>
      <c r="E6854" s="37"/>
      <c r="F6854" s="44">
        <v>44004</v>
      </c>
      <c r="G6854" s="49">
        <v>32</v>
      </c>
      <c r="H6854" s="49">
        <v>18059.129057715902</v>
      </c>
      <c r="I6854" s="37"/>
      <c r="J6854" s="44">
        <v>44004</v>
      </c>
      <c r="K6854" s="49">
        <v>32</v>
      </c>
      <c r="L6854" s="49">
        <v>-910.36</v>
      </c>
      <c r="M6854" s="37"/>
      <c r="N6854" s="44">
        <v>44004</v>
      </c>
      <c r="O6854" s="49">
        <v>32</v>
      </c>
      <c r="P6854" s="49">
        <v>8923.8212624375992</v>
      </c>
      <c r="Q6854" s="37"/>
      <c r="R6854" s="50">
        <v>-5.0409961471040141E-2</v>
      </c>
      <c r="S6854" s="50">
        <v>108783.87985906782</v>
      </c>
      <c r="T6854" s="50">
        <v>-449.84948601392819</v>
      </c>
    </row>
    <row r="6855" spans="2:20">
      <c r="B6855" s="44">
        <v>44004</v>
      </c>
      <c r="C6855" s="45">
        <v>33</v>
      </c>
      <c r="D6855" s="46">
        <v>10.72184</v>
      </c>
      <c r="E6855" s="37"/>
      <c r="F6855" s="44">
        <v>44004</v>
      </c>
      <c r="G6855" s="49">
        <v>33</v>
      </c>
      <c r="H6855" s="49">
        <v>18341.634164802101</v>
      </c>
      <c r="I6855" s="37"/>
      <c r="J6855" s="44">
        <v>44004</v>
      </c>
      <c r="K6855" s="49">
        <v>33</v>
      </c>
      <c r="L6855" s="49">
        <v>-5074.6099999999997</v>
      </c>
      <c r="M6855" s="37"/>
      <c r="N6855" s="44">
        <v>44004</v>
      </c>
      <c r="O6855" s="49">
        <v>33</v>
      </c>
      <c r="P6855" s="49">
        <v>8884.4821604631998</v>
      </c>
      <c r="Q6855" s="37"/>
      <c r="R6855" s="50">
        <v>-0.27667163974616071</v>
      </c>
      <c r="S6855" s="50">
        <v>95257.996207340751</v>
      </c>
      <c r="T6855" s="50">
        <v>-2458.0842476308662</v>
      </c>
    </row>
    <row r="6856" spans="2:20">
      <c r="B6856" s="44">
        <v>44004</v>
      </c>
      <c r="C6856" s="45">
        <v>34</v>
      </c>
      <c r="D6856" s="46">
        <v>8.8816900000000008</v>
      </c>
      <c r="E6856" s="37"/>
      <c r="F6856" s="44">
        <v>44004</v>
      </c>
      <c r="G6856" s="49">
        <v>34</v>
      </c>
      <c r="H6856" s="49">
        <v>19185.257234932</v>
      </c>
      <c r="I6856" s="37"/>
      <c r="J6856" s="44">
        <v>44004</v>
      </c>
      <c r="K6856" s="49">
        <v>34</v>
      </c>
      <c r="L6856" s="49">
        <v>3177.65</v>
      </c>
      <c r="M6856" s="37"/>
      <c r="N6856" s="44">
        <v>44004</v>
      </c>
      <c r="O6856" s="49">
        <v>34</v>
      </c>
      <c r="P6856" s="49">
        <v>9267.6772441416997</v>
      </c>
      <c r="Q6856" s="37"/>
      <c r="R6856" s="50">
        <v>0.16562978338461995</v>
      </c>
      <c r="S6856" s="50">
        <v>82312.636302520899</v>
      </c>
      <c r="T6856" s="50">
        <v>1535.0033744257612</v>
      </c>
    </row>
    <row r="6857" spans="2:20">
      <c r="B6857" s="44">
        <v>44004</v>
      </c>
      <c r="C6857" s="45">
        <v>35</v>
      </c>
      <c r="D6857" s="46">
        <v>7.3448700000000002</v>
      </c>
      <c r="E6857" s="37"/>
      <c r="F6857" s="44">
        <v>44004</v>
      </c>
      <c r="G6857" s="49">
        <v>35</v>
      </c>
      <c r="H6857" s="49">
        <v>20049.554592852699</v>
      </c>
      <c r="I6857" s="37"/>
      <c r="J6857" s="44">
        <v>44004</v>
      </c>
      <c r="K6857" s="49">
        <v>35</v>
      </c>
      <c r="L6857" s="49">
        <v>-9688.15</v>
      </c>
      <c r="M6857" s="37"/>
      <c r="N6857" s="44">
        <v>44004</v>
      </c>
      <c r="O6857" s="49">
        <v>35</v>
      </c>
      <c r="P6857" s="49">
        <v>9600.8676514095005</v>
      </c>
      <c r="Q6857" s="37"/>
      <c r="R6857" s="50">
        <v>-0.4832102356754423</v>
      </c>
      <c r="S6857" s="50">
        <v>70517.124786808097</v>
      </c>
      <c r="T6857" s="50">
        <v>-4639.2375205263152</v>
      </c>
    </row>
    <row r="6858" spans="2:20">
      <c r="B6858" s="44">
        <v>44004</v>
      </c>
      <c r="C6858" s="45">
        <v>36</v>
      </c>
      <c r="D6858" s="46">
        <v>7.2577800000000003</v>
      </c>
      <c r="E6858" s="37"/>
      <c r="F6858" s="44">
        <v>44004</v>
      </c>
      <c r="G6858" s="49">
        <v>36</v>
      </c>
      <c r="H6858" s="49">
        <v>20630.729928835401</v>
      </c>
      <c r="I6858" s="37"/>
      <c r="J6858" s="44">
        <v>44004</v>
      </c>
      <c r="K6858" s="49">
        <v>36</v>
      </c>
      <c r="L6858" s="49">
        <v>-1058.44</v>
      </c>
      <c r="M6858" s="37"/>
      <c r="N6858" s="44">
        <v>44004</v>
      </c>
      <c r="O6858" s="49">
        <v>36</v>
      </c>
      <c r="P6858" s="49">
        <v>9843.1730454066001</v>
      </c>
      <c r="Q6858" s="37"/>
      <c r="R6858" s="50">
        <v>-5.1304050009429246E-2</v>
      </c>
      <c r="S6858" s="50">
        <v>71439.58446549112</v>
      </c>
      <c r="T6858" s="50">
        <v>-504.99464217300618</v>
      </c>
    </row>
    <row r="6859" spans="2:20">
      <c r="B6859" s="44">
        <v>44004</v>
      </c>
      <c r="C6859" s="45">
        <v>37</v>
      </c>
      <c r="D6859" s="46">
        <v>7.3268599999999999</v>
      </c>
      <c r="E6859" s="37"/>
      <c r="F6859" s="44">
        <v>44004</v>
      </c>
      <c r="G6859" s="49">
        <v>37</v>
      </c>
      <c r="H6859" s="49">
        <v>20770.475569344901</v>
      </c>
      <c r="I6859" s="37"/>
      <c r="J6859" s="44">
        <v>44004</v>
      </c>
      <c r="K6859" s="49">
        <v>37</v>
      </c>
      <c r="L6859" s="49">
        <v>3996.64</v>
      </c>
      <c r="M6859" s="37"/>
      <c r="N6859" s="44">
        <v>44004</v>
      </c>
      <c r="O6859" s="49">
        <v>37</v>
      </c>
      <c r="P6859" s="49">
        <v>9836.7158091040001</v>
      </c>
      <c r="Q6859" s="37"/>
      <c r="R6859" s="50">
        <v>0.19241928219971199</v>
      </c>
      <c r="S6859" s="50">
        <v>72072.239593091726</v>
      </c>
      <c r="T6859" s="50">
        <v>1892.7737951903509</v>
      </c>
    </row>
    <row r="6860" spans="2:20">
      <c r="B6860" s="44">
        <v>44004</v>
      </c>
      <c r="C6860" s="45">
        <v>38</v>
      </c>
      <c r="D6860" s="46">
        <v>7.5727700000000002</v>
      </c>
      <c r="E6860" s="37"/>
      <c r="F6860" s="44">
        <v>44004</v>
      </c>
      <c r="G6860" s="49">
        <v>38</v>
      </c>
      <c r="H6860" s="49">
        <v>20953.182781219901</v>
      </c>
      <c r="I6860" s="37"/>
      <c r="J6860" s="44">
        <v>44004</v>
      </c>
      <c r="K6860" s="49">
        <v>38</v>
      </c>
      <c r="L6860" s="49">
        <v>2902.08</v>
      </c>
      <c r="M6860" s="37"/>
      <c r="N6860" s="44">
        <v>44004</v>
      </c>
      <c r="O6860" s="49">
        <v>38</v>
      </c>
      <c r="P6860" s="49">
        <v>9960.5121622496008</v>
      </c>
      <c r="Q6860" s="37"/>
      <c r="R6860" s="50">
        <v>0.1385030632482766</v>
      </c>
      <c r="S6860" s="50">
        <v>75428.66768691891</v>
      </c>
      <c r="T6860" s="50">
        <v>1379.5614459932849</v>
      </c>
    </row>
    <row r="6861" spans="2:20">
      <c r="B6861" s="44">
        <v>44004</v>
      </c>
      <c r="C6861" s="45">
        <v>39</v>
      </c>
      <c r="D6861" s="46">
        <v>8.0437999999999992</v>
      </c>
      <c r="E6861" s="37"/>
      <c r="F6861" s="44">
        <v>44004</v>
      </c>
      <c r="G6861" s="49">
        <v>39</v>
      </c>
      <c r="H6861" s="49">
        <v>21644.532620075701</v>
      </c>
      <c r="I6861" s="37"/>
      <c r="J6861" s="44">
        <v>44004</v>
      </c>
      <c r="K6861" s="49">
        <v>39</v>
      </c>
      <c r="L6861" s="49">
        <v>3391.84</v>
      </c>
      <c r="M6861" s="37"/>
      <c r="N6861" s="44">
        <v>44004</v>
      </c>
      <c r="O6861" s="49">
        <v>39</v>
      </c>
      <c r="P6861" s="49">
        <v>10492.839947455401</v>
      </c>
      <c r="Q6861" s="37"/>
      <c r="R6861" s="50">
        <v>0.15670654846360629</v>
      </c>
      <c r="S6861" s="50">
        <v>84402.305969341745</v>
      </c>
      <c r="T6861" s="50">
        <v>1644.296731746784</v>
      </c>
    </row>
    <row r="6862" spans="2:20">
      <c r="B6862" s="44">
        <v>44004</v>
      </c>
      <c r="C6862" s="45">
        <v>40</v>
      </c>
      <c r="D6862" s="46">
        <v>9.0509400000000007</v>
      </c>
      <c r="E6862" s="37"/>
      <c r="F6862" s="44">
        <v>44004</v>
      </c>
      <c r="G6862" s="49">
        <v>40</v>
      </c>
      <c r="H6862" s="49">
        <v>21516.254579825301</v>
      </c>
      <c r="I6862" s="37"/>
      <c r="J6862" s="44">
        <v>44004</v>
      </c>
      <c r="K6862" s="49">
        <v>40</v>
      </c>
      <c r="L6862" s="49">
        <v>-9642.35</v>
      </c>
      <c r="M6862" s="37"/>
      <c r="N6862" s="44">
        <v>44004</v>
      </c>
      <c r="O6862" s="49">
        <v>40</v>
      </c>
      <c r="P6862" s="49">
        <v>10398.5394696639</v>
      </c>
      <c r="Q6862" s="37"/>
      <c r="R6862" s="50">
        <v>-0.4481425874669257</v>
      </c>
      <c r="S6862" s="50">
        <v>94116.556827559776</v>
      </c>
      <c r="T6862" s="50">
        <v>-4660.0283838121331</v>
      </c>
    </row>
    <row r="6863" spans="2:20">
      <c r="B6863" s="44">
        <v>44004</v>
      </c>
      <c r="C6863" s="45">
        <v>41</v>
      </c>
      <c r="D6863" s="46">
        <v>10.431929999999999</v>
      </c>
      <c r="E6863" s="37"/>
      <c r="F6863" s="44">
        <v>44004</v>
      </c>
      <c r="G6863" s="49">
        <v>41</v>
      </c>
      <c r="H6863" s="49">
        <v>22123.7745670687</v>
      </c>
      <c r="I6863" s="37"/>
      <c r="J6863" s="44">
        <v>44004</v>
      </c>
      <c r="K6863" s="49">
        <v>41</v>
      </c>
      <c r="L6863" s="49">
        <v>-5907.86</v>
      </c>
      <c r="M6863" s="37"/>
      <c r="N6863" s="44">
        <v>44004</v>
      </c>
      <c r="O6863" s="49">
        <v>41</v>
      </c>
      <c r="P6863" s="49">
        <v>10541.768025822599</v>
      </c>
      <c r="Q6863" s="37"/>
      <c r="R6863" s="50">
        <v>-0.26703671121264566</v>
      </c>
      <c r="S6863" s="50">
        <v>109970.98612161954</v>
      </c>
      <c r="T6863" s="50">
        <v>-2815.0390639822913</v>
      </c>
    </row>
    <row r="6864" spans="2:20">
      <c r="B6864" s="44">
        <v>44004</v>
      </c>
      <c r="C6864" s="45">
        <v>42</v>
      </c>
      <c r="D6864" s="46">
        <v>10.590870000000001</v>
      </c>
      <c r="E6864" s="37"/>
      <c r="F6864" s="44">
        <v>44004</v>
      </c>
      <c r="G6864" s="49">
        <v>42</v>
      </c>
      <c r="H6864" s="49">
        <v>21900.757943450099</v>
      </c>
      <c r="I6864" s="37"/>
      <c r="J6864" s="44">
        <v>44004</v>
      </c>
      <c r="K6864" s="49">
        <v>42</v>
      </c>
      <c r="L6864" s="49">
        <v>-17182.91</v>
      </c>
      <c r="M6864" s="37"/>
      <c r="N6864" s="44">
        <v>44004</v>
      </c>
      <c r="O6864" s="49">
        <v>42</v>
      </c>
      <c r="P6864" s="49">
        <v>10375.8265502463</v>
      </c>
      <c r="Q6864" s="37"/>
      <c r="R6864" s="50">
        <v>-0.78458060877929225</v>
      </c>
      <c r="S6864" s="50">
        <v>109889.03013620703</v>
      </c>
      <c r="T6864" s="50">
        <v>-8140.6723113805856</v>
      </c>
    </row>
    <row r="6865" spans="2:20">
      <c r="B6865" s="44">
        <v>44004</v>
      </c>
      <c r="C6865" s="45">
        <v>43</v>
      </c>
      <c r="D6865" s="46">
        <v>11.74133</v>
      </c>
      <c r="E6865" s="37"/>
      <c r="F6865" s="44">
        <v>44004</v>
      </c>
      <c r="G6865" s="49">
        <v>43</v>
      </c>
      <c r="H6865" s="49">
        <v>21950.482683901198</v>
      </c>
      <c r="I6865" s="37"/>
      <c r="J6865" s="44">
        <v>44004</v>
      </c>
      <c r="K6865" s="49">
        <v>43</v>
      </c>
      <c r="L6865" s="49">
        <v>-16490.150000000001</v>
      </c>
      <c r="M6865" s="37"/>
      <c r="N6865" s="44">
        <v>44004</v>
      </c>
      <c r="O6865" s="49">
        <v>43</v>
      </c>
      <c r="P6865" s="49">
        <v>10520.0185597323</v>
      </c>
      <c r="Q6865" s="37"/>
      <c r="R6865" s="50">
        <v>-0.75124316113987399</v>
      </c>
      <c r="S6865" s="50">
        <v>123519.00951594164</v>
      </c>
      <c r="T6865" s="50">
        <v>-7903.0919980634371</v>
      </c>
    </row>
    <row r="6866" spans="2:20">
      <c r="B6866" s="44">
        <v>44004</v>
      </c>
      <c r="C6866" s="45">
        <v>44</v>
      </c>
      <c r="D6866" s="46">
        <v>12.3734</v>
      </c>
      <c r="E6866" s="37"/>
      <c r="F6866" s="44">
        <v>44004</v>
      </c>
      <c r="G6866" s="49">
        <v>44</v>
      </c>
      <c r="H6866" s="49">
        <v>21978.078908560401</v>
      </c>
      <c r="I6866" s="37"/>
      <c r="J6866" s="44">
        <v>44004</v>
      </c>
      <c r="K6866" s="49">
        <v>44</v>
      </c>
      <c r="L6866" s="49">
        <v>-17496.580000000002</v>
      </c>
      <c r="M6866" s="37"/>
      <c r="N6866" s="44">
        <v>44004</v>
      </c>
      <c r="O6866" s="49">
        <v>44</v>
      </c>
      <c r="P6866" s="49">
        <v>10490.726801074299</v>
      </c>
      <c r="Q6866" s="37"/>
      <c r="R6866" s="50">
        <v>-0.79609232785059902</v>
      </c>
      <c r="S6866" s="50">
        <v>129805.95900041274</v>
      </c>
      <c r="T6866" s="50">
        <v>-8351.5871199119065</v>
      </c>
    </row>
    <row r="6867" spans="2:20">
      <c r="B6867" s="44">
        <v>44004</v>
      </c>
      <c r="C6867" s="45">
        <v>45</v>
      </c>
      <c r="D6867" s="46">
        <v>12.72505</v>
      </c>
      <c r="E6867" s="37"/>
      <c r="F6867" s="44">
        <v>44004</v>
      </c>
      <c r="G6867" s="49">
        <v>45</v>
      </c>
      <c r="H6867" s="49">
        <v>21858.577378914</v>
      </c>
      <c r="I6867" s="37"/>
      <c r="J6867" s="44">
        <v>44004</v>
      </c>
      <c r="K6867" s="49">
        <v>45</v>
      </c>
      <c r="L6867" s="49">
        <v>-23193.279999999999</v>
      </c>
      <c r="M6867" s="37"/>
      <c r="N6867" s="44">
        <v>44004</v>
      </c>
      <c r="O6867" s="49">
        <v>45</v>
      </c>
      <c r="P6867" s="49">
        <v>10558.2154140084</v>
      </c>
      <c r="Q6867" s="37"/>
      <c r="R6867" s="50">
        <v>-1.0610608182750962</v>
      </c>
      <c r="S6867" s="50">
        <v>134353.81905402758</v>
      </c>
      <c r="T6867" s="50">
        <v>-11202.908686712488</v>
      </c>
    </row>
    <row r="6868" spans="2:20">
      <c r="B6868" s="44">
        <v>44004</v>
      </c>
      <c r="C6868" s="45">
        <v>46</v>
      </c>
      <c r="D6868" s="46">
        <v>12.66672</v>
      </c>
      <c r="E6868" s="37"/>
      <c r="F6868" s="44">
        <v>44004</v>
      </c>
      <c r="G6868" s="49">
        <v>46</v>
      </c>
      <c r="H6868" s="49">
        <v>20896.869028400899</v>
      </c>
      <c r="I6868" s="37"/>
      <c r="J6868" s="44">
        <v>44004</v>
      </c>
      <c r="K6868" s="49">
        <v>46</v>
      </c>
      <c r="L6868" s="49">
        <v>-22428.04</v>
      </c>
      <c r="M6868" s="37"/>
      <c r="N6868" s="44">
        <v>44004</v>
      </c>
      <c r="O6868" s="49">
        <v>46</v>
      </c>
      <c r="P6868" s="49">
        <v>10090.3573316487</v>
      </c>
      <c r="Q6868" s="37"/>
      <c r="R6868" s="50">
        <v>-1.0732727457648363</v>
      </c>
      <c r="S6868" s="50">
        <v>127811.73101994122</v>
      </c>
      <c r="T6868" s="50">
        <v>-10829.705519086947</v>
      </c>
    </row>
    <row r="6869" spans="2:20">
      <c r="B6869" s="44">
        <v>44004</v>
      </c>
      <c r="C6869" s="45">
        <v>47</v>
      </c>
      <c r="D6869" s="46">
        <v>16.176269999999999</v>
      </c>
      <c r="E6869" s="37"/>
      <c r="F6869" s="44">
        <v>44004</v>
      </c>
      <c r="G6869" s="49">
        <v>47</v>
      </c>
      <c r="H6869" s="49">
        <v>19509.843301086399</v>
      </c>
      <c r="I6869" s="37"/>
      <c r="J6869" s="44">
        <v>44004</v>
      </c>
      <c r="K6869" s="49">
        <v>47</v>
      </c>
      <c r="L6869" s="49">
        <v>-7272.23</v>
      </c>
      <c r="M6869" s="37"/>
      <c r="N6869" s="44">
        <v>44004</v>
      </c>
      <c r="O6869" s="49">
        <v>47</v>
      </c>
      <c r="P6869" s="49">
        <v>9447.7314919884993</v>
      </c>
      <c r="Q6869" s="37"/>
      <c r="R6869" s="50">
        <v>-0.37274671496695455</v>
      </c>
      <c r="S6869" s="50">
        <v>152829.05550190879</v>
      </c>
      <c r="T6869" s="50">
        <v>-3521.6108775285575</v>
      </c>
    </row>
    <row r="6870" spans="2:20">
      <c r="B6870" s="44">
        <v>44004</v>
      </c>
      <c r="C6870" s="45">
        <v>48</v>
      </c>
      <c r="D6870" s="46">
        <v>17.08802</v>
      </c>
      <c r="E6870" s="37"/>
      <c r="F6870" s="44">
        <v>44004</v>
      </c>
      <c r="G6870" s="49">
        <v>48</v>
      </c>
      <c r="H6870" s="49">
        <v>18247.4936569774</v>
      </c>
      <c r="I6870" s="37"/>
      <c r="J6870" s="44">
        <v>44004</v>
      </c>
      <c r="K6870" s="49">
        <v>48</v>
      </c>
      <c r="L6870" s="49">
        <v>-2388.0100000000002</v>
      </c>
      <c r="M6870" s="37"/>
      <c r="N6870" s="44">
        <v>44004</v>
      </c>
      <c r="O6870" s="49">
        <v>48</v>
      </c>
      <c r="P6870" s="49">
        <v>8849.2921425088007</v>
      </c>
      <c r="Q6870" s="37"/>
      <c r="R6870" s="50">
        <v>-0.13086783559926779</v>
      </c>
      <c r="S6870" s="50">
        <v>151216.88111703325</v>
      </c>
      <c r="T6870" s="50">
        <v>-1158.0877092757339</v>
      </c>
    </row>
    <row r="6871" spans="2:20">
      <c r="B6871" s="44">
        <v>44005</v>
      </c>
      <c r="C6871" s="45">
        <v>1</v>
      </c>
      <c r="D6871" s="46">
        <v>18.105840000000001</v>
      </c>
      <c r="E6871" s="37"/>
      <c r="F6871" s="44">
        <v>44005</v>
      </c>
      <c r="G6871" s="49">
        <v>1</v>
      </c>
      <c r="H6871" s="49">
        <v>17715.731327519901</v>
      </c>
      <c r="I6871" s="37"/>
      <c r="J6871" s="44">
        <v>44005</v>
      </c>
      <c r="K6871" s="49">
        <v>1</v>
      </c>
      <c r="L6871" s="49">
        <v>3304.14</v>
      </c>
      <c r="M6871" s="37"/>
      <c r="N6871" s="44">
        <v>44005</v>
      </c>
      <c r="O6871" s="49">
        <v>1</v>
      </c>
      <c r="P6871" s="49">
        <v>8895.1359480336996</v>
      </c>
      <c r="Q6871" s="37"/>
      <c r="R6871" s="50">
        <v>0.18650881179640016</v>
      </c>
      <c r="S6871" s="50">
        <v>161053.90825334648</v>
      </c>
      <c r="T6871" s="50">
        <v>1659.0212364352108</v>
      </c>
    </row>
    <row r="6872" spans="2:20">
      <c r="B6872" s="44">
        <v>44005</v>
      </c>
      <c r="C6872" s="45">
        <v>2</v>
      </c>
      <c r="D6872" s="46">
        <v>17.87171</v>
      </c>
      <c r="E6872" s="37"/>
      <c r="F6872" s="44">
        <v>44005</v>
      </c>
      <c r="G6872" s="49">
        <v>2</v>
      </c>
      <c r="H6872" s="49">
        <v>17177.422935250499</v>
      </c>
      <c r="I6872" s="37"/>
      <c r="J6872" s="44">
        <v>44005</v>
      </c>
      <c r="K6872" s="49">
        <v>2</v>
      </c>
      <c r="L6872" s="49">
        <v>-43.55</v>
      </c>
      <c r="M6872" s="37"/>
      <c r="N6872" s="44">
        <v>44005</v>
      </c>
      <c r="O6872" s="49">
        <v>2</v>
      </c>
      <c r="P6872" s="49">
        <v>8655.7453933487996</v>
      </c>
      <c r="Q6872" s="37"/>
      <c r="R6872" s="50">
        <v>-2.5353046358676566E-3</v>
      </c>
      <c r="S6872" s="50">
        <v>154692.97150376567</v>
      </c>
      <c r="T6872" s="50">
        <v>-21.944951422647325</v>
      </c>
    </row>
    <row r="6873" spans="2:20">
      <c r="B6873" s="44">
        <v>44005</v>
      </c>
      <c r="C6873" s="45">
        <v>3</v>
      </c>
      <c r="D6873" s="46">
        <v>17.50498</v>
      </c>
      <c r="E6873" s="37"/>
      <c r="F6873" s="44">
        <v>44005</v>
      </c>
      <c r="G6873" s="49">
        <v>3</v>
      </c>
      <c r="H6873" s="49">
        <v>16865.438641111301</v>
      </c>
      <c r="I6873" s="37"/>
      <c r="J6873" s="44">
        <v>44005</v>
      </c>
      <c r="K6873" s="49">
        <v>3</v>
      </c>
      <c r="L6873" s="49">
        <v>-42.46</v>
      </c>
      <c r="M6873" s="37"/>
      <c r="N6873" s="44">
        <v>44005</v>
      </c>
      <c r="O6873" s="49">
        <v>3</v>
      </c>
      <c r="P6873" s="49">
        <v>8490.2561862450002</v>
      </c>
      <c r="Q6873" s="37"/>
      <c r="R6873" s="50">
        <v>-2.5175746035148612E-3</v>
      </c>
      <c r="S6873" s="50">
        <v>148621.764735095</v>
      </c>
      <c r="T6873" s="50">
        <v>-21.374853351825355</v>
      </c>
    </row>
    <row r="6874" spans="2:20">
      <c r="B6874" s="44">
        <v>44005</v>
      </c>
      <c r="C6874" s="45">
        <v>4</v>
      </c>
      <c r="D6874" s="46">
        <v>17.191389999999998</v>
      </c>
      <c r="E6874" s="37"/>
      <c r="F6874" s="44">
        <v>44005</v>
      </c>
      <c r="G6874" s="49">
        <v>4</v>
      </c>
      <c r="H6874" s="49">
        <v>16659.373280685501</v>
      </c>
      <c r="I6874" s="37"/>
      <c r="J6874" s="44">
        <v>44005</v>
      </c>
      <c r="K6874" s="49">
        <v>4</v>
      </c>
      <c r="L6874" s="49">
        <v>8436.86</v>
      </c>
      <c r="M6874" s="37"/>
      <c r="N6874" s="44">
        <v>44005</v>
      </c>
      <c r="O6874" s="49">
        <v>4</v>
      </c>
      <c r="P6874" s="49">
        <v>8433.3228230306995</v>
      </c>
      <c r="Q6874" s="37"/>
      <c r="R6874" s="50">
        <v>0.50643321677541764</v>
      </c>
      <c r="S6874" s="50">
        <v>144980.54164662171</v>
      </c>
      <c r="T6874" s="50">
        <v>4270.9148053729832</v>
      </c>
    </row>
    <row r="6875" spans="2:20">
      <c r="B6875" s="44">
        <v>44005</v>
      </c>
      <c r="C6875" s="45">
        <v>5</v>
      </c>
      <c r="D6875" s="46">
        <v>14.62731</v>
      </c>
      <c r="E6875" s="37"/>
      <c r="F6875" s="44">
        <v>44005</v>
      </c>
      <c r="G6875" s="49">
        <v>5</v>
      </c>
      <c r="H6875" s="49">
        <v>16425.9087264872</v>
      </c>
      <c r="I6875" s="37"/>
      <c r="J6875" s="44">
        <v>44005</v>
      </c>
      <c r="K6875" s="49">
        <v>5</v>
      </c>
      <c r="L6875" s="49">
        <v>5285.91</v>
      </c>
      <c r="M6875" s="37"/>
      <c r="N6875" s="44">
        <v>44005</v>
      </c>
      <c r="O6875" s="49">
        <v>5</v>
      </c>
      <c r="P6875" s="49">
        <v>8129.4480601576997</v>
      </c>
      <c r="Q6875" s="37"/>
      <c r="R6875" s="50">
        <v>0.32180320054234407</v>
      </c>
      <c r="S6875" s="50">
        <v>118911.95690482532</v>
      </c>
      <c r="T6875" s="50">
        <v>2616.082404401498</v>
      </c>
    </row>
    <row r="6876" spans="2:20">
      <c r="B6876" s="44">
        <v>44005</v>
      </c>
      <c r="C6876" s="45">
        <v>6</v>
      </c>
      <c r="D6876" s="46">
        <v>13.71955</v>
      </c>
      <c r="E6876" s="37"/>
      <c r="F6876" s="44">
        <v>44005</v>
      </c>
      <c r="G6876" s="49">
        <v>6</v>
      </c>
      <c r="H6876" s="49">
        <v>16160.8164690087</v>
      </c>
      <c r="I6876" s="37"/>
      <c r="J6876" s="44">
        <v>44005</v>
      </c>
      <c r="K6876" s="49">
        <v>6</v>
      </c>
      <c r="L6876" s="49">
        <v>12556.4</v>
      </c>
      <c r="M6876" s="37"/>
      <c r="N6876" s="44">
        <v>44005</v>
      </c>
      <c r="O6876" s="49">
        <v>6</v>
      </c>
      <c r="P6876" s="49">
        <v>8051.0458059671</v>
      </c>
      <c r="Q6876" s="37"/>
      <c r="R6876" s="50">
        <v>0.77696569502408352</v>
      </c>
      <c r="S6876" s="50">
        <v>110456.72548725593</v>
      </c>
      <c r="T6876" s="50">
        <v>6255.3864003039607</v>
      </c>
    </row>
    <row r="6877" spans="2:20">
      <c r="B6877" s="44">
        <v>44005</v>
      </c>
      <c r="C6877" s="45">
        <v>7</v>
      </c>
      <c r="D6877" s="46">
        <v>11.08207</v>
      </c>
      <c r="E6877" s="37"/>
      <c r="F6877" s="44">
        <v>44005</v>
      </c>
      <c r="G6877" s="49">
        <v>7</v>
      </c>
      <c r="H6877" s="49">
        <v>15937.106260504001</v>
      </c>
      <c r="I6877" s="37"/>
      <c r="J6877" s="44">
        <v>44005</v>
      </c>
      <c r="K6877" s="49">
        <v>7</v>
      </c>
      <c r="L6877" s="49">
        <v>1159.76</v>
      </c>
      <c r="M6877" s="37"/>
      <c r="N6877" s="44">
        <v>44005</v>
      </c>
      <c r="O6877" s="49">
        <v>7</v>
      </c>
      <c r="P6877" s="49">
        <v>8008.1513192187003</v>
      </c>
      <c r="Q6877" s="37"/>
      <c r="R6877" s="50">
        <v>7.2771052727066604E-2</v>
      </c>
      <c r="S6877" s="50">
        <v>88746.893490173985</v>
      </c>
      <c r="T6877" s="50">
        <v>582.76160189719201</v>
      </c>
    </row>
    <row r="6878" spans="2:20">
      <c r="B6878" s="44">
        <v>44005</v>
      </c>
      <c r="C6878" s="45">
        <v>8</v>
      </c>
      <c r="D6878" s="46">
        <v>10.21237</v>
      </c>
      <c r="E6878" s="37"/>
      <c r="F6878" s="44">
        <v>44005</v>
      </c>
      <c r="G6878" s="49">
        <v>8</v>
      </c>
      <c r="H6878" s="49">
        <v>15751.569238132</v>
      </c>
      <c r="I6878" s="37"/>
      <c r="J6878" s="44">
        <v>44005</v>
      </c>
      <c r="K6878" s="49">
        <v>8</v>
      </c>
      <c r="L6878" s="49">
        <v>12471.97</v>
      </c>
      <c r="M6878" s="37"/>
      <c r="N6878" s="44">
        <v>44005</v>
      </c>
      <c r="O6878" s="49">
        <v>8</v>
      </c>
      <c r="P6878" s="49">
        <v>7979.3519890906</v>
      </c>
      <c r="Q6878" s="37"/>
      <c r="R6878" s="50">
        <v>0.79179222155259155</v>
      </c>
      <c r="S6878" s="50">
        <v>81488.09487282917</v>
      </c>
      <c r="T6878" s="50">
        <v>6317.9888379921367</v>
      </c>
    </row>
    <row r="6879" spans="2:20">
      <c r="B6879" s="44">
        <v>44005</v>
      </c>
      <c r="C6879" s="45">
        <v>9</v>
      </c>
      <c r="D6879" s="46">
        <v>8.4157299999999999</v>
      </c>
      <c r="E6879" s="37"/>
      <c r="F6879" s="44">
        <v>44005</v>
      </c>
      <c r="G6879" s="49">
        <v>9</v>
      </c>
      <c r="H6879" s="49">
        <v>15655.436931362299</v>
      </c>
      <c r="I6879" s="37"/>
      <c r="J6879" s="44">
        <v>44005</v>
      </c>
      <c r="K6879" s="49">
        <v>9</v>
      </c>
      <c r="L6879" s="49">
        <v>21627.33</v>
      </c>
      <c r="M6879" s="37"/>
      <c r="N6879" s="44">
        <v>44005</v>
      </c>
      <c r="O6879" s="49">
        <v>9</v>
      </c>
      <c r="P6879" s="49">
        <v>7830.7003581946001</v>
      </c>
      <c r="Q6879" s="37"/>
      <c r="R6879" s="50">
        <v>1.3814580899159894</v>
      </c>
      <c r="S6879" s="50">
        <v>65901.059925469046</v>
      </c>
      <c r="T6879" s="50">
        <v>10817.784359535966</v>
      </c>
    </row>
    <row r="6880" spans="2:20">
      <c r="B6880" s="44">
        <v>44005</v>
      </c>
      <c r="C6880" s="45">
        <v>10</v>
      </c>
      <c r="D6880" s="46">
        <v>6.9184200000000002</v>
      </c>
      <c r="E6880" s="37"/>
      <c r="F6880" s="44">
        <v>44005</v>
      </c>
      <c r="G6880" s="49">
        <v>10</v>
      </c>
      <c r="H6880" s="49">
        <v>15693.9362141043</v>
      </c>
      <c r="I6880" s="37"/>
      <c r="J6880" s="44">
        <v>44005</v>
      </c>
      <c r="K6880" s="49">
        <v>10</v>
      </c>
      <c r="L6880" s="49">
        <v>25764.53</v>
      </c>
      <c r="M6880" s="37"/>
      <c r="N6880" s="44">
        <v>44005</v>
      </c>
      <c r="O6880" s="49">
        <v>10</v>
      </c>
      <c r="P6880" s="49">
        <v>7840.8251554259996</v>
      </c>
      <c r="Q6880" s="37"/>
      <c r="R6880" s="50">
        <v>1.6416869323608665</v>
      </c>
      <c r="S6880" s="50">
        <v>54246.121571802345</v>
      </c>
      <c r="T6880" s="50">
        <v>12872.180196589223</v>
      </c>
    </row>
    <row r="6881" spans="2:20">
      <c r="B6881" s="44">
        <v>44005</v>
      </c>
      <c r="C6881" s="45">
        <v>11</v>
      </c>
      <c r="D6881" s="46">
        <v>7.4048499999999997</v>
      </c>
      <c r="E6881" s="37"/>
      <c r="F6881" s="44">
        <v>44005</v>
      </c>
      <c r="G6881" s="49">
        <v>11</v>
      </c>
      <c r="H6881" s="49">
        <v>15945.7404788976</v>
      </c>
      <c r="I6881" s="37"/>
      <c r="J6881" s="44">
        <v>44005</v>
      </c>
      <c r="K6881" s="49">
        <v>11</v>
      </c>
      <c r="L6881" s="49">
        <v>39002.800000000003</v>
      </c>
      <c r="M6881" s="37"/>
      <c r="N6881" s="44">
        <v>44005</v>
      </c>
      <c r="O6881" s="49">
        <v>11</v>
      </c>
      <c r="P6881" s="49">
        <v>8045.4393145732001</v>
      </c>
      <c r="Q6881" s="37"/>
      <c r="R6881" s="50">
        <v>2.4459698219481143</v>
      </c>
      <c r="S6881" s="50">
        <v>59575.27130851736</v>
      </c>
      <c r="T6881" s="50">
        <v>19678.90176776097</v>
      </c>
    </row>
    <row r="6882" spans="2:20">
      <c r="B6882" s="44">
        <v>44005</v>
      </c>
      <c r="C6882" s="45">
        <v>12</v>
      </c>
      <c r="D6882" s="46">
        <v>6.42875</v>
      </c>
      <c r="E6882" s="37"/>
      <c r="F6882" s="44">
        <v>44005</v>
      </c>
      <c r="G6882" s="49">
        <v>12</v>
      </c>
      <c r="H6882" s="49">
        <v>16484.552467370198</v>
      </c>
      <c r="I6882" s="37"/>
      <c r="J6882" s="44">
        <v>44005</v>
      </c>
      <c r="K6882" s="49">
        <v>12</v>
      </c>
      <c r="L6882" s="49">
        <v>20096.34</v>
      </c>
      <c r="M6882" s="37"/>
      <c r="N6882" s="44">
        <v>44005</v>
      </c>
      <c r="O6882" s="49">
        <v>12</v>
      </c>
      <c r="P6882" s="49">
        <v>8278.6725663676007</v>
      </c>
      <c r="Q6882" s="37"/>
      <c r="R6882" s="50">
        <v>1.2191013398622155</v>
      </c>
      <c r="S6882" s="50">
        <v>53221.516261035715</v>
      </c>
      <c r="T6882" s="50">
        <v>10092.540817939307</v>
      </c>
    </row>
    <row r="6883" spans="2:20">
      <c r="B6883" s="44">
        <v>44005</v>
      </c>
      <c r="C6883" s="45">
        <v>13</v>
      </c>
      <c r="D6883" s="46">
        <v>7.3297299999999996</v>
      </c>
      <c r="E6883" s="37"/>
      <c r="F6883" s="44">
        <v>44005</v>
      </c>
      <c r="G6883" s="49">
        <v>13</v>
      </c>
      <c r="H6883" s="49">
        <v>18132.3640589391</v>
      </c>
      <c r="I6883" s="37"/>
      <c r="J6883" s="44">
        <v>44005</v>
      </c>
      <c r="K6883" s="49">
        <v>13</v>
      </c>
      <c r="L6883" s="49">
        <v>36704.43</v>
      </c>
      <c r="M6883" s="37"/>
      <c r="N6883" s="44">
        <v>44005</v>
      </c>
      <c r="O6883" s="49">
        <v>13</v>
      </c>
      <c r="P6883" s="49">
        <v>9113.9482720192009</v>
      </c>
      <c r="Q6883" s="37"/>
      <c r="R6883" s="50">
        <v>2.0242495617610894</v>
      </c>
      <c r="S6883" s="50">
        <v>66802.780067867294</v>
      </c>
      <c r="T6883" s="50">
        <v>18448.905795548104</v>
      </c>
    </row>
    <row r="6884" spans="2:20">
      <c r="B6884" s="44">
        <v>44005</v>
      </c>
      <c r="C6884" s="45">
        <v>14</v>
      </c>
      <c r="D6884" s="46">
        <v>7.0100499999999997</v>
      </c>
      <c r="E6884" s="37"/>
      <c r="F6884" s="44">
        <v>44005</v>
      </c>
      <c r="G6884" s="49">
        <v>14</v>
      </c>
      <c r="H6884" s="49">
        <v>19517.431452565601</v>
      </c>
      <c r="I6884" s="37"/>
      <c r="J6884" s="44">
        <v>44005</v>
      </c>
      <c r="K6884" s="49">
        <v>14</v>
      </c>
      <c r="L6884" s="49">
        <v>35264.5</v>
      </c>
      <c r="M6884" s="37"/>
      <c r="N6884" s="44">
        <v>44005</v>
      </c>
      <c r="O6884" s="49">
        <v>14</v>
      </c>
      <c r="P6884" s="49">
        <v>9884.0373224189007</v>
      </c>
      <c r="Q6884" s="37"/>
      <c r="R6884" s="50">
        <v>1.8068207430729528</v>
      </c>
      <c r="S6884" s="50">
        <v>69287.595832022605</v>
      </c>
      <c r="T6884" s="50">
        <v>17858.683659453716</v>
      </c>
    </row>
    <row r="6885" spans="2:20">
      <c r="B6885" s="44">
        <v>44005</v>
      </c>
      <c r="C6885" s="45">
        <v>15</v>
      </c>
      <c r="D6885" s="46">
        <v>5.1787700000000001</v>
      </c>
      <c r="E6885" s="37"/>
      <c r="F6885" s="44">
        <v>44005</v>
      </c>
      <c r="G6885" s="49">
        <v>15</v>
      </c>
      <c r="H6885" s="49">
        <v>21526.248976572901</v>
      </c>
      <c r="I6885" s="37"/>
      <c r="J6885" s="44">
        <v>44005</v>
      </c>
      <c r="K6885" s="49">
        <v>15</v>
      </c>
      <c r="L6885" s="49">
        <v>19086.900000000001</v>
      </c>
      <c r="M6885" s="37"/>
      <c r="N6885" s="44">
        <v>44005</v>
      </c>
      <c r="O6885" s="49">
        <v>15</v>
      </c>
      <c r="P6885" s="49">
        <v>11270.473237710599</v>
      </c>
      <c r="Q6885" s="37"/>
      <c r="R6885" s="50">
        <v>0.88668025817095897</v>
      </c>
      <c r="S6885" s="50">
        <v>58367.188689258524</v>
      </c>
      <c r="T6885" s="50">
        <v>9993.3061201221171</v>
      </c>
    </row>
    <row r="6886" spans="2:20">
      <c r="B6886" s="44">
        <v>44005</v>
      </c>
      <c r="C6886" s="45">
        <v>16</v>
      </c>
      <c r="D6886" s="46">
        <v>5.0168900000000001</v>
      </c>
      <c r="E6886" s="37"/>
      <c r="F6886" s="44">
        <v>44005</v>
      </c>
      <c r="G6886" s="49">
        <v>16</v>
      </c>
      <c r="H6886" s="49">
        <v>22409.961170623901</v>
      </c>
      <c r="I6886" s="37"/>
      <c r="J6886" s="44">
        <v>44005</v>
      </c>
      <c r="K6886" s="49">
        <v>16</v>
      </c>
      <c r="L6886" s="49">
        <v>20147.11</v>
      </c>
      <c r="M6886" s="37"/>
      <c r="N6886" s="44">
        <v>44005</v>
      </c>
      <c r="O6886" s="49">
        <v>16</v>
      </c>
      <c r="P6886" s="49">
        <v>11739.972078956</v>
      </c>
      <c r="Q6886" s="37"/>
      <c r="R6886" s="50">
        <v>0.89902476164973644</v>
      </c>
      <c r="S6886" s="50">
        <v>58898.148523193566</v>
      </c>
      <c r="T6886" s="50">
        <v>10554.525600057977</v>
      </c>
    </row>
    <row r="6887" spans="2:20">
      <c r="B6887" s="44">
        <v>44005</v>
      </c>
      <c r="C6887" s="45">
        <v>17</v>
      </c>
      <c r="D6887" s="46">
        <v>4.0926799999999997</v>
      </c>
      <c r="E6887" s="37"/>
      <c r="F6887" s="44">
        <v>44005</v>
      </c>
      <c r="G6887" s="49">
        <v>17</v>
      </c>
      <c r="H6887" s="49">
        <v>20599.6253219143</v>
      </c>
      <c r="I6887" s="37"/>
      <c r="J6887" s="44">
        <v>44005</v>
      </c>
      <c r="K6887" s="49">
        <v>17</v>
      </c>
      <c r="L6887" s="49">
        <v>1319.69</v>
      </c>
      <c r="M6887" s="37"/>
      <c r="N6887" s="44">
        <v>44005</v>
      </c>
      <c r="O6887" s="49">
        <v>17</v>
      </c>
      <c r="P6887" s="49">
        <v>10665.952716137401</v>
      </c>
      <c r="Q6887" s="37"/>
      <c r="R6887" s="50">
        <v>6.4063786567811365E-2</v>
      </c>
      <c r="S6887" s="50">
        <v>43652.331362281213</v>
      </c>
      <c r="T6887" s="50">
        <v>683.30131834899441</v>
      </c>
    </row>
    <row r="6888" spans="2:20">
      <c r="B6888" s="44">
        <v>44005</v>
      </c>
      <c r="C6888" s="45">
        <v>18</v>
      </c>
      <c r="D6888" s="46">
        <v>4.1608400000000003</v>
      </c>
      <c r="E6888" s="37"/>
      <c r="F6888" s="44">
        <v>44005</v>
      </c>
      <c r="G6888" s="49">
        <v>18</v>
      </c>
      <c r="H6888" s="49">
        <v>20649.274600913399</v>
      </c>
      <c r="I6888" s="37"/>
      <c r="J6888" s="44">
        <v>44005</v>
      </c>
      <c r="K6888" s="49">
        <v>18</v>
      </c>
      <c r="L6888" s="49">
        <v>3666.63</v>
      </c>
      <c r="M6888" s="37"/>
      <c r="N6888" s="44">
        <v>44005</v>
      </c>
      <c r="O6888" s="49">
        <v>18</v>
      </c>
      <c r="P6888" s="49">
        <v>10681.211195723599</v>
      </c>
      <c r="Q6888" s="37"/>
      <c r="R6888" s="50">
        <v>0.17756701244303325</v>
      </c>
      <c r="S6888" s="50">
        <v>44442.810791614582</v>
      </c>
      <c r="T6888" s="50">
        <v>1896.6307612977184</v>
      </c>
    </row>
    <row r="6889" spans="2:20">
      <c r="B6889" s="44">
        <v>44005</v>
      </c>
      <c r="C6889" s="45">
        <v>19</v>
      </c>
      <c r="D6889" s="46">
        <v>4.0263</v>
      </c>
      <c r="E6889" s="37"/>
      <c r="F6889" s="44">
        <v>44005</v>
      </c>
      <c r="G6889" s="49">
        <v>19</v>
      </c>
      <c r="H6889" s="49">
        <v>20266.736005320701</v>
      </c>
      <c r="I6889" s="37"/>
      <c r="J6889" s="44">
        <v>44005</v>
      </c>
      <c r="K6889" s="49">
        <v>19</v>
      </c>
      <c r="L6889" s="49">
        <v>1399.93</v>
      </c>
      <c r="M6889" s="37"/>
      <c r="N6889" s="44">
        <v>44005</v>
      </c>
      <c r="O6889" s="49">
        <v>19</v>
      </c>
      <c r="P6889" s="49">
        <v>10415.935082017601</v>
      </c>
      <c r="Q6889" s="37"/>
      <c r="R6889" s="50">
        <v>6.9075257092827941E-2</v>
      </c>
      <c r="S6889" s="50">
        <v>41937.679420727465</v>
      </c>
      <c r="T6889" s="50">
        <v>719.48339365257164</v>
      </c>
    </row>
    <row r="6890" spans="2:20">
      <c r="B6890" s="44">
        <v>44005</v>
      </c>
      <c r="C6890" s="45">
        <v>20</v>
      </c>
      <c r="D6890" s="46">
        <v>4.0456799999999999</v>
      </c>
      <c r="E6890" s="37"/>
      <c r="F6890" s="44">
        <v>44005</v>
      </c>
      <c r="G6890" s="49">
        <v>20</v>
      </c>
      <c r="H6890" s="49">
        <v>20086.020450586599</v>
      </c>
      <c r="I6890" s="37"/>
      <c r="J6890" s="44">
        <v>44005</v>
      </c>
      <c r="K6890" s="49">
        <v>20</v>
      </c>
      <c r="L6890" s="49">
        <v>102.68</v>
      </c>
      <c r="M6890" s="37"/>
      <c r="N6890" s="44">
        <v>44005</v>
      </c>
      <c r="O6890" s="49">
        <v>20</v>
      </c>
      <c r="P6890" s="49">
        <v>10335.813523900701</v>
      </c>
      <c r="Q6890" s="37"/>
      <c r="R6890" s="50">
        <v>5.1120131164160646E-3</v>
      </c>
      <c r="S6890" s="50">
        <v>41815.394057374586</v>
      </c>
      <c r="T6890" s="50">
        <v>52.836814303010925</v>
      </c>
    </row>
    <row r="6891" spans="2:20">
      <c r="B6891" s="44">
        <v>44005</v>
      </c>
      <c r="C6891" s="45">
        <v>21</v>
      </c>
      <c r="D6891" s="46">
        <v>3.8471299999999999</v>
      </c>
      <c r="E6891" s="37"/>
      <c r="F6891" s="44">
        <v>44005</v>
      </c>
      <c r="G6891" s="49">
        <v>21</v>
      </c>
      <c r="H6891" s="49">
        <v>19973.0506277288</v>
      </c>
      <c r="I6891" s="37"/>
      <c r="J6891" s="44">
        <v>44005</v>
      </c>
      <c r="K6891" s="49">
        <v>21</v>
      </c>
      <c r="L6891" s="49">
        <v>-92.8</v>
      </c>
      <c r="M6891" s="37"/>
      <c r="N6891" s="44">
        <v>44005</v>
      </c>
      <c r="O6891" s="49">
        <v>21</v>
      </c>
      <c r="P6891" s="49">
        <v>10387.1408247329</v>
      </c>
      <c r="Q6891" s="37"/>
      <c r="R6891" s="50">
        <v>-4.6462606904508E-3</v>
      </c>
      <c r="S6891" s="50">
        <v>39960.681081054681</v>
      </c>
      <c r="T6891" s="50">
        <v>-48.261364100133179</v>
      </c>
    </row>
    <row r="6892" spans="2:20">
      <c r="B6892" s="44">
        <v>44005</v>
      </c>
      <c r="C6892" s="45">
        <v>22</v>
      </c>
      <c r="D6892" s="46">
        <v>3.9213399999999998</v>
      </c>
      <c r="E6892" s="37"/>
      <c r="F6892" s="44">
        <v>44005</v>
      </c>
      <c r="G6892" s="49">
        <v>22</v>
      </c>
      <c r="H6892" s="49">
        <v>19934.159638194</v>
      </c>
      <c r="I6892" s="37"/>
      <c r="J6892" s="44">
        <v>44005</v>
      </c>
      <c r="K6892" s="49">
        <v>22</v>
      </c>
      <c r="L6892" s="49">
        <v>-142.99</v>
      </c>
      <c r="M6892" s="37"/>
      <c r="N6892" s="44">
        <v>44005</v>
      </c>
      <c r="O6892" s="49">
        <v>22</v>
      </c>
      <c r="P6892" s="49">
        <v>10405.2934984074</v>
      </c>
      <c r="Q6892" s="37"/>
      <c r="R6892" s="50">
        <v>-7.173114021121316E-3</v>
      </c>
      <c r="S6892" s="50">
        <v>40802.693607044872</v>
      </c>
      <c r="T6892" s="50">
        <v>-74.638356687308587</v>
      </c>
    </row>
    <row r="6893" spans="2:20">
      <c r="B6893" s="44">
        <v>44005</v>
      </c>
      <c r="C6893" s="45">
        <v>23</v>
      </c>
      <c r="D6893" s="46">
        <v>3.9815100000000001</v>
      </c>
      <c r="E6893" s="37"/>
      <c r="F6893" s="44">
        <v>44005</v>
      </c>
      <c r="G6893" s="49">
        <v>23</v>
      </c>
      <c r="H6893" s="49">
        <v>19666.508687363101</v>
      </c>
      <c r="I6893" s="37"/>
      <c r="J6893" s="44">
        <v>44005</v>
      </c>
      <c r="K6893" s="49">
        <v>23</v>
      </c>
      <c r="L6893" s="49">
        <v>8320.59</v>
      </c>
      <c r="M6893" s="37"/>
      <c r="N6893" s="44">
        <v>44005</v>
      </c>
      <c r="O6893" s="49">
        <v>23</v>
      </c>
      <c r="P6893" s="49">
        <v>10414.224352059</v>
      </c>
      <c r="Q6893" s="37"/>
      <c r="R6893" s="50">
        <v>0.42308424602819683</v>
      </c>
      <c r="S6893" s="50">
        <v>41464.338399966429</v>
      </c>
      <c r="T6893" s="50">
        <v>4406.0942579593684</v>
      </c>
    </row>
    <row r="6894" spans="2:20">
      <c r="B6894" s="44">
        <v>44005</v>
      </c>
      <c r="C6894" s="45">
        <v>24</v>
      </c>
      <c r="D6894" s="46">
        <v>4.1856400000000002</v>
      </c>
      <c r="E6894" s="37"/>
      <c r="F6894" s="44">
        <v>44005</v>
      </c>
      <c r="G6894" s="49">
        <v>24</v>
      </c>
      <c r="H6894" s="49">
        <v>19430.789490671999</v>
      </c>
      <c r="I6894" s="37"/>
      <c r="J6894" s="44">
        <v>44005</v>
      </c>
      <c r="K6894" s="49">
        <v>24</v>
      </c>
      <c r="L6894" s="49">
        <v>12993.09</v>
      </c>
      <c r="M6894" s="37"/>
      <c r="N6894" s="44">
        <v>44005</v>
      </c>
      <c r="O6894" s="49">
        <v>24</v>
      </c>
      <c r="P6894" s="49">
        <v>10350.0021077972</v>
      </c>
      <c r="Q6894" s="37"/>
      <c r="R6894" s="50">
        <v>0.66868564482351578</v>
      </c>
      <c r="S6894" s="50">
        <v>43321.382822480271</v>
      </c>
      <c r="T6894" s="50">
        <v>6920.8978333771183</v>
      </c>
    </row>
    <row r="6895" spans="2:20">
      <c r="B6895" s="44">
        <v>44005</v>
      </c>
      <c r="C6895" s="45">
        <v>25</v>
      </c>
      <c r="D6895" s="46">
        <v>4.0778999999999996</v>
      </c>
      <c r="E6895" s="37"/>
      <c r="F6895" s="44">
        <v>44005</v>
      </c>
      <c r="G6895" s="49">
        <v>25</v>
      </c>
      <c r="H6895" s="49">
        <v>19318.758172663802</v>
      </c>
      <c r="I6895" s="37"/>
      <c r="J6895" s="44">
        <v>44005</v>
      </c>
      <c r="K6895" s="49">
        <v>25</v>
      </c>
      <c r="L6895" s="49">
        <v>11828.58</v>
      </c>
      <c r="M6895" s="37"/>
      <c r="N6895" s="44">
        <v>44005</v>
      </c>
      <c r="O6895" s="49">
        <v>25</v>
      </c>
      <c r="P6895" s="49">
        <v>10211.615582955401</v>
      </c>
      <c r="Q6895" s="37"/>
      <c r="R6895" s="50">
        <v>0.6122846973020003</v>
      </c>
      <c r="S6895" s="50">
        <v>41641.947185733829</v>
      </c>
      <c r="T6895" s="50">
        <v>6252.4159561742372</v>
      </c>
    </row>
    <row r="6896" spans="2:20">
      <c r="B6896" s="44">
        <v>44005</v>
      </c>
      <c r="C6896" s="45">
        <v>26</v>
      </c>
      <c r="D6896" s="46">
        <v>3.7508699999999999</v>
      </c>
      <c r="E6896" s="37"/>
      <c r="F6896" s="44">
        <v>44005</v>
      </c>
      <c r="G6896" s="49">
        <v>26</v>
      </c>
      <c r="H6896" s="49">
        <v>19336.486539163699</v>
      </c>
      <c r="I6896" s="37"/>
      <c r="J6896" s="44">
        <v>44005</v>
      </c>
      <c r="K6896" s="49">
        <v>26</v>
      </c>
      <c r="L6896" s="49">
        <v>3415.14</v>
      </c>
      <c r="M6896" s="37"/>
      <c r="N6896" s="44">
        <v>44005</v>
      </c>
      <c r="O6896" s="49">
        <v>26</v>
      </c>
      <c r="P6896" s="49">
        <v>10217.9890764599</v>
      </c>
      <c r="Q6896" s="37"/>
      <c r="R6896" s="50">
        <v>0.17661636684012111</v>
      </c>
      <c r="S6896" s="50">
        <v>38326.348687221143</v>
      </c>
      <c r="T6896" s="50">
        <v>1804.6641070963922</v>
      </c>
    </row>
    <row r="6897" spans="2:20">
      <c r="B6897" s="44">
        <v>44005</v>
      </c>
      <c r="C6897" s="45">
        <v>27</v>
      </c>
      <c r="D6897" s="46">
        <v>3.69354</v>
      </c>
      <c r="E6897" s="37"/>
      <c r="F6897" s="44">
        <v>44005</v>
      </c>
      <c r="G6897" s="49">
        <v>27</v>
      </c>
      <c r="H6897" s="49">
        <v>19199.144508704499</v>
      </c>
      <c r="I6897" s="37"/>
      <c r="J6897" s="44">
        <v>44005</v>
      </c>
      <c r="K6897" s="49">
        <v>27</v>
      </c>
      <c r="L6897" s="49">
        <v>5103.0200000000004</v>
      </c>
      <c r="M6897" s="37"/>
      <c r="N6897" s="44">
        <v>44005</v>
      </c>
      <c r="O6897" s="49">
        <v>27</v>
      </c>
      <c r="P6897" s="49">
        <v>10238.492893884601</v>
      </c>
      <c r="Q6897" s="37"/>
      <c r="R6897" s="50">
        <v>0.26579413461294565</v>
      </c>
      <c r="S6897" s="50">
        <v>37816.283043278527</v>
      </c>
      <c r="T6897" s="50">
        <v>2721.3313584708512</v>
      </c>
    </row>
    <row r="6898" spans="2:20">
      <c r="B6898" s="44">
        <v>44005</v>
      </c>
      <c r="C6898" s="45">
        <v>28</v>
      </c>
      <c r="D6898" s="46">
        <v>4.1942000000000004</v>
      </c>
      <c r="E6898" s="37"/>
      <c r="F6898" s="44">
        <v>44005</v>
      </c>
      <c r="G6898" s="49">
        <v>28</v>
      </c>
      <c r="H6898" s="49">
        <v>18958.073132445101</v>
      </c>
      <c r="I6898" s="37"/>
      <c r="J6898" s="44">
        <v>44005</v>
      </c>
      <c r="K6898" s="49">
        <v>28</v>
      </c>
      <c r="L6898" s="49">
        <v>16269.77</v>
      </c>
      <c r="M6898" s="37"/>
      <c r="N6898" s="44">
        <v>44005</v>
      </c>
      <c r="O6898" s="49">
        <v>28</v>
      </c>
      <c r="P6898" s="49">
        <v>10108.1516069062</v>
      </c>
      <c r="Q6898" s="37"/>
      <c r="R6898" s="50">
        <v>0.85819744898840467</v>
      </c>
      <c r="S6898" s="50">
        <v>42395.609469685987</v>
      </c>
      <c r="T6898" s="50">
        <v>8674.7899230349449</v>
      </c>
    </row>
    <row r="6899" spans="2:20">
      <c r="B6899" s="44">
        <v>44005</v>
      </c>
      <c r="C6899" s="45">
        <v>29</v>
      </c>
      <c r="D6899" s="46">
        <v>3.8786100000000001</v>
      </c>
      <c r="E6899" s="37"/>
      <c r="F6899" s="44">
        <v>44005</v>
      </c>
      <c r="G6899" s="49">
        <v>29</v>
      </c>
      <c r="H6899" s="49">
        <v>18719.169125309902</v>
      </c>
      <c r="I6899" s="37"/>
      <c r="J6899" s="44">
        <v>44005</v>
      </c>
      <c r="K6899" s="49">
        <v>29</v>
      </c>
      <c r="L6899" s="49">
        <v>17006.88</v>
      </c>
      <c r="M6899" s="37"/>
      <c r="N6899" s="44">
        <v>44005</v>
      </c>
      <c r="O6899" s="49">
        <v>29</v>
      </c>
      <c r="P6899" s="49">
        <v>9994.9004439280998</v>
      </c>
      <c r="Q6899" s="37"/>
      <c r="R6899" s="50">
        <v>0.90852750387330272</v>
      </c>
      <c r="S6899" s="50">
        <v>38766.320810823971</v>
      </c>
      <c r="T6899" s="50">
        <v>9080.6419517841623</v>
      </c>
    </row>
    <row r="6900" spans="2:20">
      <c r="B6900" s="44">
        <v>44005</v>
      </c>
      <c r="C6900" s="45">
        <v>30</v>
      </c>
      <c r="D6900" s="46">
        <v>3.5509300000000001</v>
      </c>
      <c r="E6900" s="37"/>
      <c r="F6900" s="44">
        <v>44005</v>
      </c>
      <c r="G6900" s="49">
        <v>30</v>
      </c>
      <c r="H6900" s="49">
        <v>18757.275303741299</v>
      </c>
      <c r="I6900" s="37"/>
      <c r="J6900" s="44">
        <v>44005</v>
      </c>
      <c r="K6900" s="49">
        <v>30</v>
      </c>
      <c r="L6900" s="49">
        <v>12168.3</v>
      </c>
      <c r="M6900" s="37"/>
      <c r="N6900" s="44">
        <v>44005</v>
      </c>
      <c r="O6900" s="49">
        <v>30</v>
      </c>
      <c r="P6900" s="49">
        <v>9963.6199738421001</v>
      </c>
      <c r="Q6900" s="37"/>
      <c r="R6900" s="50">
        <v>0.64872428446859376</v>
      </c>
      <c r="S6900" s="50">
        <v>35380.117073715133</v>
      </c>
      <c r="T6900" s="50">
        <v>6463.6422382477049</v>
      </c>
    </row>
    <row r="6901" spans="2:20">
      <c r="B6901" s="44">
        <v>44005</v>
      </c>
      <c r="C6901" s="45">
        <v>31</v>
      </c>
      <c r="D6901" s="46">
        <v>3.2708900000000001</v>
      </c>
      <c r="E6901" s="37"/>
      <c r="F6901" s="44">
        <v>44005</v>
      </c>
      <c r="G6901" s="49">
        <v>31</v>
      </c>
      <c r="H6901" s="49">
        <v>18775.730538908199</v>
      </c>
      <c r="I6901" s="37"/>
      <c r="J6901" s="44">
        <v>44005</v>
      </c>
      <c r="K6901" s="49">
        <v>31</v>
      </c>
      <c r="L6901" s="49">
        <v>79.27</v>
      </c>
      <c r="M6901" s="37"/>
      <c r="N6901" s="44">
        <v>44005</v>
      </c>
      <c r="O6901" s="49">
        <v>31</v>
      </c>
      <c r="P6901" s="49">
        <v>9762.4412854212005</v>
      </c>
      <c r="Q6901" s="37"/>
      <c r="R6901" s="50">
        <v>4.2219395850261023E-3</v>
      </c>
      <c r="S6901" s="50">
        <v>31931.871576071353</v>
      </c>
      <c r="T6901" s="50">
        <v>41.216437309412875</v>
      </c>
    </row>
    <row r="6902" spans="2:20">
      <c r="B6902" s="44">
        <v>44005</v>
      </c>
      <c r="C6902" s="45">
        <v>32</v>
      </c>
      <c r="D6902" s="46">
        <v>3.0072399999999999</v>
      </c>
      <c r="E6902" s="37"/>
      <c r="F6902" s="44">
        <v>44005</v>
      </c>
      <c r="G6902" s="49">
        <v>32</v>
      </c>
      <c r="H6902" s="49">
        <v>19170.2899659131</v>
      </c>
      <c r="I6902" s="37"/>
      <c r="J6902" s="44">
        <v>44005</v>
      </c>
      <c r="K6902" s="49">
        <v>32</v>
      </c>
      <c r="L6902" s="49">
        <v>53.31</v>
      </c>
      <c r="M6902" s="37"/>
      <c r="N6902" s="44">
        <v>44005</v>
      </c>
      <c r="O6902" s="49">
        <v>32</v>
      </c>
      <c r="P6902" s="49">
        <v>9820.3029882443006</v>
      </c>
      <c r="Q6902" s="37"/>
      <c r="R6902" s="50">
        <v>2.7808656047869432E-3</v>
      </c>
      <c r="S6902" s="50">
        <v>29532.007958367791</v>
      </c>
      <c r="T6902" s="50">
        <v>27.308942808595013</v>
      </c>
    </row>
    <row r="6903" spans="2:20">
      <c r="B6903" s="44">
        <v>44005</v>
      </c>
      <c r="C6903" s="45">
        <v>33</v>
      </c>
      <c r="D6903" s="46">
        <v>2.8349799999999998</v>
      </c>
      <c r="E6903" s="37"/>
      <c r="F6903" s="44">
        <v>44005</v>
      </c>
      <c r="G6903" s="49">
        <v>33</v>
      </c>
      <c r="H6903" s="49">
        <v>19589.155560015399</v>
      </c>
      <c r="I6903" s="37"/>
      <c r="J6903" s="44">
        <v>44005</v>
      </c>
      <c r="K6903" s="49">
        <v>33</v>
      </c>
      <c r="L6903" s="49">
        <v>-240.14</v>
      </c>
      <c r="M6903" s="37"/>
      <c r="N6903" s="44">
        <v>44005</v>
      </c>
      <c r="O6903" s="49">
        <v>33</v>
      </c>
      <c r="P6903" s="49">
        <v>9950.8765148432994</v>
      </c>
      <c r="Q6903" s="37"/>
      <c r="R6903" s="50">
        <v>-1.2258823473236598E-2</v>
      </c>
      <c r="S6903" s="50">
        <v>28210.535902050455</v>
      </c>
      <c r="T6903" s="50">
        <v>-121.98603859943982</v>
      </c>
    </row>
    <row r="6904" spans="2:20">
      <c r="B6904" s="44">
        <v>44005</v>
      </c>
      <c r="C6904" s="45">
        <v>34</v>
      </c>
      <c r="D6904" s="46">
        <v>2.8535200000000001</v>
      </c>
      <c r="E6904" s="37"/>
      <c r="F6904" s="44">
        <v>44005</v>
      </c>
      <c r="G6904" s="49">
        <v>34</v>
      </c>
      <c r="H6904" s="49">
        <v>20462.745418888499</v>
      </c>
      <c r="I6904" s="37"/>
      <c r="J6904" s="44">
        <v>44005</v>
      </c>
      <c r="K6904" s="49">
        <v>34</v>
      </c>
      <c r="L6904" s="49">
        <v>638.04</v>
      </c>
      <c r="M6904" s="37"/>
      <c r="N6904" s="44">
        <v>44005</v>
      </c>
      <c r="O6904" s="49">
        <v>34</v>
      </c>
      <c r="P6904" s="49">
        <v>10286.2700748236</v>
      </c>
      <c r="Q6904" s="37"/>
      <c r="R6904" s="50">
        <v>3.1180566778250873E-2</v>
      </c>
      <c r="S6904" s="50">
        <v>29352.07738391064</v>
      </c>
      <c r="T6904" s="50">
        <v>320.7317309671609</v>
      </c>
    </row>
    <row r="6905" spans="2:20">
      <c r="B6905" s="44">
        <v>44005</v>
      </c>
      <c r="C6905" s="45">
        <v>35</v>
      </c>
      <c r="D6905" s="46">
        <v>2.4033000000000002</v>
      </c>
      <c r="E6905" s="37"/>
      <c r="F6905" s="44">
        <v>44005</v>
      </c>
      <c r="G6905" s="49">
        <v>35</v>
      </c>
      <c r="H6905" s="49">
        <v>21287.3734352953</v>
      </c>
      <c r="I6905" s="37"/>
      <c r="J6905" s="44">
        <v>44005</v>
      </c>
      <c r="K6905" s="49">
        <v>35</v>
      </c>
      <c r="L6905" s="49">
        <v>-131.16999999999999</v>
      </c>
      <c r="M6905" s="37"/>
      <c r="N6905" s="44">
        <v>44005</v>
      </c>
      <c r="O6905" s="49">
        <v>35</v>
      </c>
      <c r="P6905" s="49">
        <v>10609.3730206158</v>
      </c>
      <c r="Q6905" s="37"/>
      <c r="R6905" s="50">
        <v>-6.161868696422405E-3</v>
      </c>
      <c r="S6905" s="50">
        <v>25497.506180445955</v>
      </c>
      <c r="T6905" s="50">
        <v>-65.373563504400906</v>
      </c>
    </row>
    <row r="6906" spans="2:20">
      <c r="B6906" s="44">
        <v>44005</v>
      </c>
      <c r="C6906" s="45">
        <v>36</v>
      </c>
      <c r="D6906" s="46">
        <v>2.69042</v>
      </c>
      <c r="E6906" s="37"/>
      <c r="F6906" s="44">
        <v>44005</v>
      </c>
      <c r="G6906" s="49">
        <v>36</v>
      </c>
      <c r="H6906" s="49">
        <v>21918.8706213107</v>
      </c>
      <c r="I6906" s="37"/>
      <c r="J6906" s="44">
        <v>44005</v>
      </c>
      <c r="K6906" s="49">
        <v>36</v>
      </c>
      <c r="L6906" s="49">
        <v>2653.31</v>
      </c>
      <c r="M6906" s="37"/>
      <c r="N6906" s="44">
        <v>44005</v>
      </c>
      <c r="O6906" s="49">
        <v>36</v>
      </c>
      <c r="P6906" s="49">
        <v>10849.5628664292</v>
      </c>
      <c r="Q6906" s="37"/>
      <c r="R6906" s="50">
        <v>0.12105140113470582</v>
      </c>
      <c r="S6906" s="50">
        <v>29189.880927098449</v>
      </c>
      <c r="T6906" s="50">
        <v>1313.3547866803297</v>
      </c>
    </row>
    <row r="6907" spans="2:20">
      <c r="B6907" s="44">
        <v>44005</v>
      </c>
      <c r="C6907" s="45">
        <v>37</v>
      </c>
      <c r="D6907" s="46">
        <v>2.8974099999999998</v>
      </c>
      <c r="E6907" s="37"/>
      <c r="F6907" s="44">
        <v>44005</v>
      </c>
      <c r="G6907" s="49">
        <v>37</v>
      </c>
      <c r="H6907" s="49">
        <v>22464.467986787698</v>
      </c>
      <c r="I6907" s="37"/>
      <c r="J6907" s="44">
        <v>44005</v>
      </c>
      <c r="K6907" s="49">
        <v>37</v>
      </c>
      <c r="L6907" s="49">
        <v>16221.74</v>
      </c>
      <c r="M6907" s="37"/>
      <c r="N6907" s="44">
        <v>44005</v>
      </c>
      <c r="O6907" s="49">
        <v>37</v>
      </c>
      <c r="P6907" s="49">
        <v>11187.6858670581</v>
      </c>
      <c r="Q6907" s="37"/>
      <c r="R6907" s="50">
        <v>0.72210657334688222</v>
      </c>
      <c r="S6907" s="50">
        <v>32415.31290807281</v>
      </c>
      <c r="T6907" s="50">
        <v>8078.7015051426679</v>
      </c>
    </row>
    <row r="6908" spans="2:20">
      <c r="B6908" s="44">
        <v>44005</v>
      </c>
      <c r="C6908" s="45">
        <v>38</v>
      </c>
      <c r="D6908" s="46">
        <v>3.0032299999999998</v>
      </c>
      <c r="E6908" s="37"/>
      <c r="F6908" s="44">
        <v>44005</v>
      </c>
      <c r="G6908" s="49">
        <v>38</v>
      </c>
      <c r="H6908" s="49">
        <v>22588.1297003646</v>
      </c>
      <c r="I6908" s="37"/>
      <c r="J6908" s="44">
        <v>44005</v>
      </c>
      <c r="K6908" s="49">
        <v>38</v>
      </c>
      <c r="L6908" s="49">
        <v>17369.759999999998</v>
      </c>
      <c r="M6908" s="37"/>
      <c r="N6908" s="44">
        <v>44005</v>
      </c>
      <c r="O6908" s="49">
        <v>38</v>
      </c>
      <c r="P6908" s="49">
        <v>11231.582501016799</v>
      </c>
      <c r="Q6908" s="37"/>
      <c r="R6908" s="50">
        <v>0.76897734475641999</v>
      </c>
      <c r="S6908" s="50">
        <v>33731.025514528679</v>
      </c>
      <c r="T6908" s="50">
        <v>8636.8324890445692</v>
      </c>
    </row>
    <row r="6909" spans="2:20">
      <c r="B6909" s="44">
        <v>44005</v>
      </c>
      <c r="C6909" s="45">
        <v>39</v>
      </c>
      <c r="D6909" s="46">
        <v>3.8717899999999998</v>
      </c>
      <c r="E6909" s="37"/>
      <c r="F6909" s="44">
        <v>44005</v>
      </c>
      <c r="G6909" s="49">
        <v>39</v>
      </c>
      <c r="H6909" s="49">
        <v>22623.376150615</v>
      </c>
      <c r="I6909" s="37"/>
      <c r="J6909" s="44">
        <v>44005</v>
      </c>
      <c r="K6909" s="49">
        <v>39</v>
      </c>
      <c r="L6909" s="49">
        <v>40283.660000000003</v>
      </c>
      <c r="M6909" s="37"/>
      <c r="N6909" s="44">
        <v>44005</v>
      </c>
      <c r="O6909" s="49">
        <v>39</v>
      </c>
      <c r="P6909" s="49">
        <v>11259.1348950675</v>
      </c>
      <c r="Q6909" s="37"/>
      <c r="R6909" s="50">
        <v>1.7806210590237179</v>
      </c>
      <c r="S6909" s="50">
        <v>43593.005895373397</v>
      </c>
      <c r="T6909" s="50">
        <v>20048.252700545989</v>
      </c>
    </row>
    <row r="6910" spans="2:20">
      <c r="B6910" s="44">
        <v>44005</v>
      </c>
      <c r="C6910" s="45">
        <v>40</v>
      </c>
      <c r="D6910" s="46">
        <v>3.9858199999999999</v>
      </c>
      <c r="E6910" s="37"/>
      <c r="F6910" s="44">
        <v>44005</v>
      </c>
      <c r="G6910" s="49">
        <v>40</v>
      </c>
      <c r="H6910" s="49">
        <v>22729.722095436598</v>
      </c>
      <c r="I6910" s="37"/>
      <c r="J6910" s="44">
        <v>44005</v>
      </c>
      <c r="K6910" s="49">
        <v>40</v>
      </c>
      <c r="L6910" s="49">
        <v>34830.199999999997</v>
      </c>
      <c r="M6910" s="37"/>
      <c r="N6910" s="44">
        <v>44005</v>
      </c>
      <c r="O6910" s="49">
        <v>40</v>
      </c>
      <c r="P6910" s="49">
        <v>11283.525531814799</v>
      </c>
      <c r="Q6910" s="37"/>
      <c r="R6910" s="50">
        <v>1.5323636537990399</v>
      </c>
      <c r="S6910" s="50">
        <v>44974.101735218064</v>
      </c>
      <c r="T6910" s="50">
        <v>17290.464411666482</v>
      </c>
    </row>
    <row r="6911" spans="2:20">
      <c r="B6911" s="44">
        <v>44005</v>
      </c>
      <c r="C6911" s="45">
        <v>41</v>
      </c>
      <c r="D6911" s="46">
        <v>3.9153500000000001</v>
      </c>
      <c r="E6911" s="37"/>
      <c r="F6911" s="44">
        <v>44005</v>
      </c>
      <c r="G6911" s="49">
        <v>41</v>
      </c>
      <c r="H6911" s="49">
        <v>22861.9394718408</v>
      </c>
      <c r="I6911" s="37"/>
      <c r="J6911" s="44">
        <v>44005</v>
      </c>
      <c r="K6911" s="49">
        <v>41</v>
      </c>
      <c r="L6911" s="49">
        <v>36559.660000000003</v>
      </c>
      <c r="M6911" s="37"/>
      <c r="N6911" s="44">
        <v>44005</v>
      </c>
      <c r="O6911" s="49">
        <v>41</v>
      </c>
      <c r="P6911" s="49">
        <v>11511.2165487243</v>
      </c>
      <c r="Q6911" s="37"/>
      <c r="R6911" s="50">
        <v>1.5991495404416924</v>
      </c>
      <c r="S6911" s="50">
        <v>45070.441714047687</v>
      </c>
      <c r="T6911" s="50">
        <v>18408.15665381727</v>
      </c>
    </row>
    <row r="6912" spans="2:20">
      <c r="B6912" s="44">
        <v>44005</v>
      </c>
      <c r="C6912" s="45">
        <v>42</v>
      </c>
      <c r="D6912" s="46">
        <v>3.5794899999999998</v>
      </c>
      <c r="E6912" s="37"/>
      <c r="F6912" s="44">
        <v>44005</v>
      </c>
      <c r="G6912" s="49">
        <v>42</v>
      </c>
      <c r="H6912" s="49">
        <v>22531.822190267001</v>
      </c>
      <c r="I6912" s="37"/>
      <c r="J6912" s="44">
        <v>44005</v>
      </c>
      <c r="K6912" s="49">
        <v>42</v>
      </c>
      <c r="L6912" s="49">
        <v>23915.45</v>
      </c>
      <c r="M6912" s="37"/>
      <c r="N6912" s="44">
        <v>44005</v>
      </c>
      <c r="O6912" s="49">
        <v>42</v>
      </c>
      <c r="P6912" s="49">
        <v>11417.133793163501</v>
      </c>
      <c r="Q6912" s="37"/>
      <c r="R6912" s="50">
        <v>1.0614077191826359</v>
      </c>
      <c r="S6912" s="50">
        <v>40867.516241290818</v>
      </c>
      <c r="T6912" s="50">
        <v>12118.233939004667</v>
      </c>
    </row>
    <row r="6913" spans="2:20">
      <c r="B6913" s="44">
        <v>44005</v>
      </c>
      <c r="C6913" s="45">
        <v>43</v>
      </c>
      <c r="D6913" s="46">
        <v>3.7903199999999999</v>
      </c>
      <c r="E6913" s="37"/>
      <c r="F6913" s="44">
        <v>44005</v>
      </c>
      <c r="G6913" s="49">
        <v>43</v>
      </c>
      <c r="H6913" s="49">
        <v>22432.7576033597</v>
      </c>
      <c r="I6913" s="37"/>
      <c r="J6913" s="44">
        <v>44005</v>
      </c>
      <c r="K6913" s="49">
        <v>43</v>
      </c>
      <c r="L6913" s="49">
        <v>29456.35</v>
      </c>
      <c r="M6913" s="37"/>
      <c r="N6913" s="44">
        <v>44005</v>
      </c>
      <c r="O6913" s="49">
        <v>43</v>
      </c>
      <c r="P6913" s="49">
        <v>11403.4268655591</v>
      </c>
      <c r="Q6913" s="37"/>
      <c r="R6913" s="50">
        <v>1.3130953635226903</v>
      </c>
      <c r="S6913" s="50">
        <v>43222.636917065967</v>
      </c>
      <c r="T6913" s="50">
        <v>14973.786945435741</v>
      </c>
    </row>
    <row r="6914" spans="2:20">
      <c r="B6914" s="44">
        <v>44005</v>
      </c>
      <c r="C6914" s="45">
        <v>44</v>
      </c>
      <c r="D6914" s="46">
        <v>3.6178499999999998</v>
      </c>
      <c r="E6914" s="37"/>
      <c r="F6914" s="44">
        <v>44005</v>
      </c>
      <c r="G6914" s="49">
        <v>44</v>
      </c>
      <c r="H6914" s="49">
        <v>22329.394062906202</v>
      </c>
      <c r="I6914" s="37"/>
      <c r="J6914" s="44">
        <v>44005</v>
      </c>
      <c r="K6914" s="49">
        <v>44</v>
      </c>
      <c r="L6914" s="49">
        <v>23654.09</v>
      </c>
      <c r="M6914" s="37"/>
      <c r="N6914" s="44">
        <v>44005</v>
      </c>
      <c r="O6914" s="49">
        <v>44</v>
      </c>
      <c r="P6914" s="49">
        <v>11302.2329168777</v>
      </c>
      <c r="Q6914" s="37"/>
      <c r="R6914" s="50">
        <v>1.0593252075431099</v>
      </c>
      <c r="S6914" s="50">
        <v>40889.783358325985</v>
      </c>
      <c r="T6914" s="50">
        <v>11972.740230372037</v>
      </c>
    </row>
    <row r="6915" spans="2:20">
      <c r="B6915" s="44">
        <v>44005</v>
      </c>
      <c r="C6915" s="45">
        <v>45</v>
      </c>
      <c r="D6915" s="46">
        <v>3.6004399999999999</v>
      </c>
      <c r="E6915" s="37"/>
      <c r="F6915" s="44">
        <v>44005</v>
      </c>
      <c r="G6915" s="49">
        <v>45</v>
      </c>
      <c r="H6915" s="49">
        <v>22183.702023659502</v>
      </c>
      <c r="I6915" s="37"/>
      <c r="J6915" s="44">
        <v>44005</v>
      </c>
      <c r="K6915" s="49">
        <v>45</v>
      </c>
      <c r="L6915" s="49">
        <v>27870.68</v>
      </c>
      <c r="M6915" s="37"/>
      <c r="N6915" s="44">
        <v>44005</v>
      </c>
      <c r="O6915" s="49">
        <v>45</v>
      </c>
      <c r="P6915" s="49">
        <v>11295.873032719201</v>
      </c>
      <c r="Q6915" s="37"/>
      <c r="R6915" s="50">
        <v>1.2563583828467939</v>
      </c>
      <c r="S6915" s="50">
        <v>40670.113101923518</v>
      </c>
      <c r="T6915" s="50">
        <v>14191.664776229805</v>
      </c>
    </row>
    <row r="6916" spans="2:20">
      <c r="B6916" s="44">
        <v>44005</v>
      </c>
      <c r="C6916" s="45">
        <v>46</v>
      </c>
      <c r="D6916" s="46">
        <v>3.4335800000000001</v>
      </c>
      <c r="E6916" s="37"/>
      <c r="F6916" s="44">
        <v>44005</v>
      </c>
      <c r="G6916" s="49">
        <v>46</v>
      </c>
      <c r="H6916" s="49">
        <v>21428.281660128599</v>
      </c>
      <c r="I6916" s="37"/>
      <c r="J6916" s="44">
        <v>44005</v>
      </c>
      <c r="K6916" s="49">
        <v>46</v>
      </c>
      <c r="L6916" s="49">
        <v>21281.42</v>
      </c>
      <c r="M6916" s="37"/>
      <c r="N6916" s="44">
        <v>44005</v>
      </c>
      <c r="O6916" s="49">
        <v>46</v>
      </c>
      <c r="P6916" s="49">
        <v>10977.755455389301</v>
      </c>
      <c r="Q6916" s="37"/>
      <c r="R6916" s="50">
        <v>0.99314636318217409</v>
      </c>
      <c r="S6916" s="50">
        <v>37693.001576515599</v>
      </c>
      <c r="T6916" s="50">
        <v>10902.517906423154</v>
      </c>
    </row>
    <row r="6917" spans="2:20">
      <c r="B6917" s="44">
        <v>44005</v>
      </c>
      <c r="C6917" s="45">
        <v>47</v>
      </c>
      <c r="D6917" s="46">
        <v>3.29081</v>
      </c>
      <c r="E6917" s="37"/>
      <c r="F6917" s="44">
        <v>44005</v>
      </c>
      <c r="G6917" s="49">
        <v>47</v>
      </c>
      <c r="H6917" s="49">
        <v>20072.057800612802</v>
      </c>
      <c r="I6917" s="37"/>
      <c r="J6917" s="44">
        <v>44005</v>
      </c>
      <c r="K6917" s="49">
        <v>47</v>
      </c>
      <c r="L6917" s="49">
        <v>37.17</v>
      </c>
      <c r="M6917" s="37"/>
      <c r="N6917" s="44">
        <v>44005</v>
      </c>
      <c r="O6917" s="49">
        <v>47</v>
      </c>
      <c r="P6917" s="49">
        <v>10001.138343120399</v>
      </c>
      <c r="Q6917" s="37"/>
      <c r="R6917" s="50">
        <v>1.8518280671185193E-3</v>
      </c>
      <c r="S6917" s="50">
        <v>32911.846070924039</v>
      </c>
      <c r="T6917" s="50">
        <v>18.520388686925561</v>
      </c>
    </row>
    <row r="6918" spans="2:20">
      <c r="B6918" s="44">
        <v>44005</v>
      </c>
      <c r="C6918" s="45">
        <v>48</v>
      </c>
      <c r="D6918" s="46">
        <v>3.6707999999999998</v>
      </c>
      <c r="E6918" s="37"/>
      <c r="F6918" s="44">
        <v>44005</v>
      </c>
      <c r="G6918" s="49">
        <v>48</v>
      </c>
      <c r="H6918" s="49">
        <v>19230.283085340499</v>
      </c>
      <c r="I6918" s="37"/>
      <c r="J6918" s="44">
        <v>44005</v>
      </c>
      <c r="K6918" s="49">
        <v>48</v>
      </c>
      <c r="L6918" s="49">
        <v>4597.4799999999996</v>
      </c>
      <c r="M6918" s="37"/>
      <c r="N6918" s="44">
        <v>44005</v>
      </c>
      <c r="O6918" s="49">
        <v>48</v>
      </c>
      <c r="P6918" s="49">
        <v>9717.0842779053</v>
      </c>
      <c r="Q6918" s="37"/>
      <c r="R6918" s="50">
        <v>0.23907500371144924</v>
      </c>
      <c r="S6918" s="50">
        <v>35669.472967334776</v>
      </c>
      <c r="T6918" s="50">
        <v>2323.1119598046748</v>
      </c>
    </row>
    <row r="6919" spans="2:20">
      <c r="B6919" s="44">
        <v>44006</v>
      </c>
      <c r="C6919" s="45">
        <v>1</v>
      </c>
      <c r="D6919" s="46">
        <v>3.8708999999999998</v>
      </c>
      <c r="E6919" s="37"/>
      <c r="F6919" s="44">
        <v>44006</v>
      </c>
      <c r="G6919" s="49">
        <v>1</v>
      </c>
      <c r="H6919" s="49">
        <v>18329.955120560298</v>
      </c>
      <c r="I6919" s="37"/>
      <c r="J6919" s="44">
        <v>44006</v>
      </c>
      <c r="K6919" s="49">
        <v>1</v>
      </c>
      <c r="L6919" s="49">
        <v>8447.67</v>
      </c>
      <c r="M6919" s="37"/>
      <c r="N6919" s="44">
        <v>44006</v>
      </c>
      <c r="O6919" s="49">
        <v>1</v>
      </c>
      <c r="P6919" s="49">
        <v>9281.1157576656005</v>
      </c>
      <c r="Q6919" s="37"/>
      <c r="R6919" s="50">
        <v>0.46086692217399039</v>
      </c>
      <c r="S6919" s="50">
        <v>35926.270986347772</v>
      </c>
      <c r="T6919" s="50">
        <v>4277.359253575868</v>
      </c>
    </row>
    <row r="6920" spans="2:20">
      <c r="B6920" s="44">
        <v>44006</v>
      </c>
      <c r="C6920" s="45">
        <v>2</v>
      </c>
      <c r="D6920" s="46">
        <v>3.9774500000000002</v>
      </c>
      <c r="E6920" s="37"/>
      <c r="F6920" s="44">
        <v>44006</v>
      </c>
      <c r="G6920" s="49">
        <v>2</v>
      </c>
      <c r="H6920" s="49">
        <v>17983.782401182201</v>
      </c>
      <c r="I6920" s="37"/>
      <c r="J6920" s="44">
        <v>44006</v>
      </c>
      <c r="K6920" s="49">
        <v>2</v>
      </c>
      <c r="L6920" s="49">
        <v>8099.05</v>
      </c>
      <c r="M6920" s="37"/>
      <c r="N6920" s="44">
        <v>44006</v>
      </c>
      <c r="O6920" s="49">
        <v>2</v>
      </c>
      <c r="P6920" s="49">
        <v>9063.3733715727994</v>
      </c>
      <c r="Q6920" s="37"/>
      <c r="R6920" s="50">
        <v>0.45035298021997822</v>
      </c>
      <c r="S6920" s="50">
        <v>36049.114416762233</v>
      </c>
      <c r="T6920" s="50">
        <v>4081.7172087342024</v>
      </c>
    </row>
    <row r="6921" spans="2:20">
      <c r="B6921" s="44">
        <v>44006</v>
      </c>
      <c r="C6921" s="45">
        <v>3</v>
      </c>
      <c r="D6921" s="46">
        <v>3.9470299999999998</v>
      </c>
      <c r="E6921" s="37"/>
      <c r="F6921" s="44">
        <v>44006</v>
      </c>
      <c r="G6921" s="49">
        <v>3</v>
      </c>
      <c r="H6921" s="49">
        <v>17729.060553132698</v>
      </c>
      <c r="I6921" s="37"/>
      <c r="J6921" s="44">
        <v>44006</v>
      </c>
      <c r="K6921" s="49">
        <v>3</v>
      </c>
      <c r="L6921" s="49">
        <v>5589.68</v>
      </c>
      <c r="M6921" s="37"/>
      <c r="N6921" s="44">
        <v>44006</v>
      </c>
      <c r="O6921" s="49">
        <v>3</v>
      </c>
      <c r="P6921" s="49">
        <v>8872.7931987371994</v>
      </c>
      <c r="Q6921" s="37"/>
      <c r="R6921" s="50">
        <v>0.31528348517103533</v>
      </c>
      <c r="S6921" s="50">
        <v>35021.180939211685</v>
      </c>
      <c r="T6921" s="50">
        <v>2797.4451628997231</v>
      </c>
    </row>
    <row r="6922" spans="2:20">
      <c r="B6922" s="44">
        <v>44006</v>
      </c>
      <c r="C6922" s="45">
        <v>4</v>
      </c>
      <c r="D6922" s="46">
        <v>3.6600299999999999</v>
      </c>
      <c r="E6922" s="37"/>
      <c r="F6922" s="44">
        <v>44006</v>
      </c>
      <c r="G6922" s="49">
        <v>4</v>
      </c>
      <c r="H6922" s="49">
        <v>17440.253774874702</v>
      </c>
      <c r="I6922" s="37"/>
      <c r="J6922" s="44">
        <v>44006</v>
      </c>
      <c r="K6922" s="49">
        <v>4</v>
      </c>
      <c r="L6922" s="49">
        <v>287.85000000000002</v>
      </c>
      <c r="M6922" s="37"/>
      <c r="N6922" s="44">
        <v>44006</v>
      </c>
      <c r="O6922" s="49">
        <v>4</v>
      </c>
      <c r="P6922" s="49">
        <v>8754.1612942810007</v>
      </c>
      <c r="Q6922" s="37"/>
      <c r="R6922" s="50">
        <v>1.6504920382218926E-2</v>
      </c>
      <c r="S6922" s="50">
        <v>32040.49296190729</v>
      </c>
      <c r="T6922" s="50">
        <v>144.4867351752105</v>
      </c>
    </row>
    <row r="6923" spans="2:20">
      <c r="B6923" s="44">
        <v>44006</v>
      </c>
      <c r="C6923" s="45">
        <v>5</v>
      </c>
      <c r="D6923" s="46">
        <v>3.16405</v>
      </c>
      <c r="E6923" s="37"/>
      <c r="F6923" s="44">
        <v>44006</v>
      </c>
      <c r="G6923" s="49">
        <v>5</v>
      </c>
      <c r="H6923" s="49">
        <v>16875.562731156999</v>
      </c>
      <c r="I6923" s="37"/>
      <c r="J6923" s="44">
        <v>44006</v>
      </c>
      <c r="K6923" s="49">
        <v>5</v>
      </c>
      <c r="L6923" s="49">
        <v>-5152.05</v>
      </c>
      <c r="M6923" s="37"/>
      <c r="N6923" s="44">
        <v>44006</v>
      </c>
      <c r="O6923" s="49">
        <v>5</v>
      </c>
      <c r="P6923" s="49">
        <v>8520.4313950643009</v>
      </c>
      <c r="Q6923" s="37"/>
      <c r="R6923" s="50">
        <v>-0.30529648593512548</v>
      </c>
      <c r="S6923" s="50">
        <v>26959.070955553201</v>
      </c>
      <c r="T6923" s="50">
        <v>-2601.2577635644498</v>
      </c>
    </row>
    <row r="6924" spans="2:20">
      <c r="B6924" s="44">
        <v>44006</v>
      </c>
      <c r="C6924" s="45">
        <v>6</v>
      </c>
      <c r="D6924" s="46">
        <v>3.1660900000000001</v>
      </c>
      <c r="E6924" s="37"/>
      <c r="F6924" s="44">
        <v>44006</v>
      </c>
      <c r="G6924" s="49">
        <v>6</v>
      </c>
      <c r="H6924" s="49">
        <v>16998.410475427601</v>
      </c>
      <c r="I6924" s="37"/>
      <c r="J6924" s="44">
        <v>44006</v>
      </c>
      <c r="K6924" s="49">
        <v>6</v>
      </c>
      <c r="L6924" s="49">
        <v>-123.27</v>
      </c>
      <c r="M6924" s="37"/>
      <c r="N6924" s="44">
        <v>44006</v>
      </c>
      <c r="O6924" s="49">
        <v>6</v>
      </c>
      <c r="P6924" s="49">
        <v>8604.0424158800997</v>
      </c>
      <c r="Q6924" s="37"/>
      <c r="R6924" s="50">
        <v>-7.2518545294688267E-3</v>
      </c>
      <c r="S6924" s="50">
        <v>27241.172652493824</v>
      </c>
      <c r="T6924" s="50">
        <v>-62.395263965342011</v>
      </c>
    </row>
    <row r="6925" spans="2:20">
      <c r="B6925" s="44">
        <v>44006</v>
      </c>
      <c r="C6925" s="45">
        <v>7</v>
      </c>
      <c r="D6925" s="46">
        <v>2.8494999999999999</v>
      </c>
      <c r="E6925" s="37"/>
      <c r="F6925" s="44">
        <v>44006</v>
      </c>
      <c r="G6925" s="49">
        <v>7</v>
      </c>
      <c r="H6925" s="49">
        <v>16803.438944338701</v>
      </c>
      <c r="I6925" s="37"/>
      <c r="J6925" s="44">
        <v>44006</v>
      </c>
      <c r="K6925" s="49">
        <v>7</v>
      </c>
      <c r="L6925" s="49">
        <v>0</v>
      </c>
      <c r="M6925" s="37"/>
      <c r="N6925" s="44">
        <v>44006</v>
      </c>
      <c r="O6925" s="49">
        <v>7</v>
      </c>
      <c r="P6925" s="49">
        <v>8526.7227940490993</v>
      </c>
      <c r="Q6925" s="37"/>
      <c r="R6925" s="50">
        <v>0</v>
      </c>
      <c r="S6925" s="50">
        <v>24296.896601642908</v>
      </c>
      <c r="T6925" s="50">
        <v>0</v>
      </c>
    </row>
    <row r="6926" spans="2:20">
      <c r="B6926" s="44">
        <v>44006</v>
      </c>
      <c r="C6926" s="45">
        <v>8</v>
      </c>
      <c r="D6926" s="46">
        <v>2.8217300000000001</v>
      </c>
      <c r="E6926" s="37"/>
      <c r="F6926" s="44">
        <v>44006</v>
      </c>
      <c r="G6926" s="49">
        <v>8</v>
      </c>
      <c r="H6926" s="49">
        <v>16849.335948772899</v>
      </c>
      <c r="I6926" s="37"/>
      <c r="J6926" s="44">
        <v>44006</v>
      </c>
      <c r="K6926" s="49">
        <v>8</v>
      </c>
      <c r="L6926" s="49">
        <v>-7267.78</v>
      </c>
      <c r="M6926" s="37"/>
      <c r="N6926" s="44">
        <v>44006</v>
      </c>
      <c r="O6926" s="49">
        <v>8</v>
      </c>
      <c r="P6926" s="49">
        <v>8556.9002243965006</v>
      </c>
      <c r="Q6926" s="37"/>
      <c r="R6926" s="50">
        <v>-0.43133925408670459</v>
      </c>
      <c r="S6926" s="50">
        <v>24145.262070186338</v>
      </c>
      <c r="T6926" s="50">
        <v>-3690.9269600855419</v>
      </c>
    </row>
    <row r="6927" spans="2:20">
      <c r="B6927" s="44">
        <v>44006</v>
      </c>
      <c r="C6927" s="45">
        <v>9</v>
      </c>
      <c r="D6927" s="46">
        <v>3.09735</v>
      </c>
      <c r="E6927" s="37"/>
      <c r="F6927" s="44">
        <v>44006</v>
      </c>
      <c r="G6927" s="49">
        <v>9</v>
      </c>
      <c r="H6927" s="49">
        <v>17614.648226563801</v>
      </c>
      <c r="I6927" s="37"/>
      <c r="J6927" s="44">
        <v>44006</v>
      </c>
      <c r="K6927" s="49">
        <v>9</v>
      </c>
      <c r="L6927" s="49">
        <v>-5175.58</v>
      </c>
      <c r="M6927" s="37"/>
      <c r="N6927" s="44">
        <v>44006</v>
      </c>
      <c r="O6927" s="49">
        <v>9</v>
      </c>
      <c r="P6927" s="49">
        <v>8681.1889320831997</v>
      </c>
      <c r="Q6927" s="37"/>
      <c r="R6927" s="50">
        <v>-0.29382250121776249</v>
      </c>
      <c r="S6927" s="50">
        <v>26888.680538787899</v>
      </c>
      <c r="T6927" s="50">
        <v>-2550.7286455686422</v>
      </c>
    </row>
    <row r="6928" spans="2:20">
      <c r="B6928" s="44">
        <v>44006</v>
      </c>
      <c r="C6928" s="45">
        <v>10</v>
      </c>
      <c r="D6928" s="46">
        <v>2.7222</v>
      </c>
      <c r="E6928" s="37"/>
      <c r="F6928" s="44">
        <v>44006</v>
      </c>
      <c r="G6928" s="49">
        <v>10</v>
      </c>
      <c r="H6928" s="49">
        <v>18079.270813203198</v>
      </c>
      <c r="I6928" s="37"/>
      <c r="J6928" s="44">
        <v>44006</v>
      </c>
      <c r="K6928" s="49">
        <v>10</v>
      </c>
      <c r="L6928" s="49">
        <v>0</v>
      </c>
      <c r="M6928" s="37"/>
      <c r="N6928" s="44">
        <v>44006</v>
      </c>
      <c r="O6928" s="49">
        <v>10</v>
      </c>
      <c r="P6928" s="49">
        <v>9353.3926008484996</v>
      </c>
      <c r="Q6928" s="37"/>
      <c r="R6928" s="50">
        <v>0</v>
      </c>
      <c r="S6928" s="50">
        <v>25461.805338029786</v>
      </c>
      <c r="T6928" s="50">
        <v>0</v>
      </c>
    </row>
    <row r="6929" spans="2:20">
      <c r="B6929" s="44">
        <v>44006</v>
      </c>
      <c r="C6929" s="45">
        <v>11</v>
      </c>
      <c r="D6929" s="46">
        <v>3.1164499999999999</v>
      </c>
      <c r="E6929" s="37"/>
      <c r="F6929" s="44">
        <v>44006</v>
      </c>
      <c r="G6929" s="49">
        <v>11</v>
      </c>
      <c r="H6929" s="49">
        <v>17243.4332948747</v>
      </c>
      <c r="I6929" s="37"/>
      <c r="J6929" s="44">
        <v>44006</v>
      </c>
      <c r="K6929" s="49">
        <v>11</v>
      </c>
      <c r="L6929" s="49">
        <v>-96.54</v>
      </c>
      <c r="M6929" s="37"/>
      <c r="N6929" s="44">
        <v>44006</v>
      </c>
      <c r="O6929" s="49">
        <v>11</v>
      </c>
      <c r="P6929" s="49">
        <v>8509.0365543928001</v>
      </c>
      <c r="Q6929" s="37"/>
      <c r="R6929" s="50">
        <v>-5.5986530262911614E-3</v>
      </c>
      <c r="S6929" s="50">
        <v>26517.986969937443</v>
      </c>
      <c r="T6929" s="50">
        <v>-47.639143256073368</v>
      </c>
    </row>
    <row r="6930" spans="2:20">
      <c r="B6930" s="44">
        <v>44006</v>
      </c>
      <c r="C6930" s="45">
        <v>12</v>
      </c>
      <c r="D6930" s="46">
        <v>3.07531</v>
      </c>
      <c r="E6930" s="37"/>
      <c r="F6930" s="44">
        <v>44006</v>
      </c>
      <c r="G6930" s="49">
        <v>12</v>
      </c>
      <c r="H6930" s="49">
        <v>17766.346164476701</v>
      </c>
      <c r="I6930" s="37"/>
      <c r="J6930" s="44">
        <v>44006</v>
      </c>
      <c r="K6930" s="49">
        <v>12</v>
      </c>
      <c r="L6930" s="49">
        <v>-61.2</v>
      </c>
      <c r="M6930" s="37"/>
      <c r="N6930" s="44">
        <v>44006</v>
      </c>
      <c r="O6930" s="49">
        <v>12</v>
      </c>
      <c r="P6930" s="49">
        <v>8788.0233477832007</v>
      </c>
      <c r="Q6930" s="37"/>
      <c r="R6930" s="50">
        <v>-3.4447150490835108E-3</v>
      </c>
      <c r="S6930" s="50">
        <v>27025.896081671155</v>
      </c>
      <c r="T6930" s="50">
        <v>-30.272236277806048</v>
      </c>
    </row>
    <row r="6931" spans="2:20">
      <c r="B6931" s="44">
        <v>44006</v>
      </c>
      <c r="C6931" s="45">
        <v>13</v>
      </c>
      <c r="D6931" s="46">
        <v>3.4841799999999998</v>
      </c>
      <c r="E6931" s="37"/>
      <c r="F6931" s="44">
        <v>44006</v>
      </c>
      <c r="G6931" s="49">
        <v>13</v>
      </c>
      <c r="H6931" s="49">
        <v>21040.2807459916</v>
      </c>
      <c r="I6931" s="37"/>
      <c r="J6931" s="44">
        <v>44006</v>
      </c>
      <c r="K6931" s="49">
        <v>13</v>
      </c>
      <c r="L6931" s="49">
        <v>10132.49</v>
      </c>
      <c r="M6931" s="37"/>
      <c r="N6931" s="44">
        <v>44006</v>
      </c>
      <c r="O6931" s="49">
        <v>13</v>
      </c>
      <c r="P6931" s="49">
        <v>11251.4387966986</v>
      </c>
      <c r="Q6931" s="37"/>
      <c r="R6931" s="50">
        <v>0.48157579845650816</v>
      </c>
      <c r="S6931" s="50">
        <v>39202.038026681323</v>
      </c>
      <c r="T6931" s="50">
        <v>5418.4206223046613</v>
      </c>
    </row>
    <row r="6932" spans="2:20">
      <c r="B6932" s="44">
        <v>44006</v>
      </c>
      <c r="C6932" s="45">
        <v>14</v>
      </c>
      <c r="D6932" s="46">
        <v>3.5852400000000002</v>
      </c>
      <c r="E6932" s="37"/>
      <c r="F6932" s="44">
        <v>44006</v>
      </c>
      <c r="G6932" s="49">
        <v>14</v>
      </c>
      <c r="H6932" s="49">
        <v>20797.6687941407</v>
      </c>
      <c r="I6932" s="37"/>
      <c r="J6932" s="44">
        <v>44006</v>
      </c>
      <c r="K6932" s="49">
        <v>14</v>
      </c>
      <c r="L6932" s="49">
        <v>9990.07</v>
      </c>
      <c r="M6932" s="37"/>
      <c r="N6932" s="44">
        <v>44006</v>
      </c>
      <c r="O6932" s="49">
        <v>14</v>
      </c>
      <c r="P6932" s="49">
        <v>10419.104797746801</v>
      </c>
      <c r="Q6932" s="37"/>
      <c r="R6932" s="50">
        <v>0.48034566272228013</v>
      </c>
      <c r="S6932" s="50">
        <v>37354.991285073738</v>
      </c>
      <c r="T6932" s="50">
        <v>5004.7717990465753</v>
      </c>
    </row>
    <row r="6933" spans="2:20">
      <c r="B6933" s="44">
        <v>44006</v>
      </c>
      <c r="C6933" s="45">
        <v>15</v>
      </c>
      <c r="D6933" s="46">
        <v>2.9571000000000001</v>
      </c>
      <c r="E6933" s="37"/>
      <c r="F6933" s="44">
        <v>44006</v>
      </c>
      <c r="G6933" s="49">
        <v>15</v>
      </c>
      <c r="H6933" s="49">
        <v>20804.8814126008</v>
      </c>
      <c r="I6933" s="37"/>
      <c r="J6933" s="44">
        <v>44006</v>
      </c>
      <c r="K6933" s="49">
        <v>15</v>
      </c>
      <c r="L6933" s="49">
        <v>-146.19</v>
      </c>
      <c r="M6933" s="37"/>
      <c r="N6933" s="44">
        <v>44006</v>
      </c>
      <c r="O6933" s="49">
        <v>15</v>
      </c>
      <c r="P6933" s="49">
        <v>10860.038839123101</v>
      </c>
      <c r="Q6933" s="37"/>
      <c r="R6933" s="50">
        <v>-7.0267163316517509E-3</v>
      </c>
      <c r="S6933" s="50">
        <v>32114.220851170921</v>
      </c>
      <c r="T6933" s="50">
        <v>-76.310412273238612</v>
      </c>
    </row>
    <row r="6934" spans="2:20">
      <c r="B6934" s="44">
        <v>44006</v>
      </c>
      <c r="C6934" s="45">
        <v>16</v>
      </c>
      <c r="D6934" s="46">
        <v>3.5724499999999999</v>
      </c>
      <c r="E6934" s="37"/>
      <c r="F6934" s="44">
        <v>44006</v>
      </c>
      <c r="G6934" s="49">
        <v>16</v>
      </c>
      <c r="H6934" s="49">
        <v>21427.605675909999</v>
      </c>
      <c r="I6934" s="37"/>
      <c r="J6934" s="44">
        <v>44006</v>
      </c>
      <c r="K6934" s="49">
        <v>16</v>
      </c>
      <c r="L6934" s="49">
        <v>13058.29</v>
      </c>
      <c r="M6934" s="37"/>
      <c r="N6934" s="44">
        <v>44006</v>
      </c>
      <c r="O6934" s="49">
        <v>16</v>
      </c>
      <c r="P6934" s="49">
        <v>11271.9528188322</v>
      </c>
      <c r="Q6934" s="37"/>
      <c r="R6934" s="50">
        <v>0.60941433203061002</v>
      </c>
      <c r="S6934" s="50">
        <v>40268.487847637094</v>
      </c>
      <c r="T6934" s="50">
        <v>6869.2895977691769</v>
      </c>
    </row>
    <row r="6935" spans="2:20">
      <c r="B6935" s="44">
        <v>44006</v>
      </c>
      <c r="C6935" s="45">
        <v>17</v>
      </c>
      <c r="D6935" s="46">
        <v>3.0325000000000002</v>
      </c>
      <c r="E6935" s="37"/>
      <c r="F6935" s="44">
        <v>44006</v>
      </c>
      <c r="G6935" s="49">
        <v>17</v>
      </c>
      <c r="H6935" s="49">
        <v>21792.284067631099</v>
      </c>
      <c r="I6935" s="37"/>
      <c r="J6935" s="44">
        <v>44006</v>
      </c>
      <c r="K6935" s="49">
        <v>17</v>
      </c>
      <c r="L6935" s="49">
        <v>5438.49</v>
      </c>
      <c r="M6935" s="37"/>
      <c r="N6935" s="44">
        <v>44006</v>
      </c>
      <c r="O6935" s="49">
        <v>17</v>
      </c>
      <c r="P6935" s="49">
        <v>11226.418858115199</v>
      </c>
      <c r="Q6935" s="37"/>
      <c r="R6935" s="50">
        <v>0.24956034820039785</v>
      </c>
      <c r="S6935" s="50">
        <v>34044.115187234347</v>
      </c>
      <c r="T6935" s="50">
        <v>2801.668999274742</v>
      </c>
    </row>
    <row r="6936" spans="2:20">
      <c r="B6936" s="44">
        <v>44006</v>
      </c>
      <c r="C6936" s="45">
        <v>18</v>
      </c>
      <c r="D6936" s="46">
        <v>3.03986</v>
      </c>
      <c r="E6936" s="37"/>
      <c r="F6936" s="44">
        <v>44006</v>
      </c>
      <c r="G6936" s="49">
        <v>18</v>
      </c>
      <c r="H6936" s="49">
        <v>21747.214117084699</v>
      </c>
      <c r="I6936" s="37"/>
      <c r="J6936" s="44">
        <v>44006</v>
      </c>
      <c r="K6936" s="49">
        <v>18</v>
      </c>
      <c r="L6936" s="49">
        <v>7717.06</v>
      </c>
      <c r="M6936" s="37"/>
      <c r="N6936" s="44">
        <v>44006</v>
      </c>
      <c r="O6936" s="49">
        <v>18</v>
      </c>
      <c r="P6936" s="49">
        <v>11224.1719581994</v>
      </c>
      <c r="Q6936" s="37"/>
      <c r="R6936" s="50">
        <v>0.35485280820118686</v>
      </c>
      <c r="S6936" s="50">
        <v>34119.91136885203</v>
      </c>
      <c r="T6936" s="50">
        <v>3982.9289391000716</v>
      </c>
    </row>
    <row r="6937" spans="2:20">
      <c r="B6937" s="44">
        <v>44006</v>
      </c>
      <c r="C6937" s="45">
        <v>19</v>
      </c>
      <c r="D6937" s="46">
        <v>2.8527999999999998</v>
      </c>
      <c r="E6937" s="37"/>
      <c r="F6937" s="44">
        <v>44006</v>
      </c>
      <c r="G6937" s="49">
        <v>19</v>
      </c>
      <c r="H6937" s="49">
        <v>21527.0640702038</v>
      </c>
      <c r="I6937" s="37"/>
      <c r="J6937" s="44">
        <v>44006</v>
      </c>
      <c r="K6937" s="49">
        <v>19</v>
      </c>
      <c r="L6937" s="49">
        <v>4865</v>
      </c>
      <c r="M6937" s="37"/>
      <c r="N6937" s="44">
        <v>44006</v>
      </c>
      <c r="O6937" s="49">
        <v>19</v>
      </c>
      <c r="P6937" s="49">
        <v>10974.8080946425</v>
      </c>
      <c r="Q6937" s="37"/>
      <c r="R6937" s="50">
        <v>0.22599458914296539</v>
      </c>
      <c r="S6937" s="50">
        <v>31308.93253239612</v>
      </c>
      <c r="T6937" s="50">
        <v>2480.2472462716223</v>
      </c>
    </row>
    <row r="6938" spans="2:20">
      <c r="B6938" s="44">
        <v>44006</v>
      </c>
      <c r="C6938" s="45">
        <v>20</v>
      </c>
      <c r="D6938" s="46">
        <v>2.8078400000000001</v>
      </c>
      <c r="E6938" s="37"/>
      <c r="F6938" s="44">
        <v>44006</v>
      </c>
      <c r="G6938" s="49">
        <v>20</v>
      </c>
      <c r="H6938" s="49">
        <v>21071.852683535501</v>
      </c>
      <c r="I6938" s="37"/>
      <c r="J6938" s="44">
        <v>44006</v>
      </c>
      <c r="K6938" s="49">
        <v>20</v>
      </c>
      <c r="L6938" s="49">
        <v>7615.71</v>
      </c>
      <c r="M6938" s="37"/>
      <c r="N6938" s="44">
        <v>44006</v>
      </c>
      <c r="O6938" s="49">
        <v>20</v>
      </c>
      <c r="P6938" s="49">
        <v>10787.6849282639</v>
      </c>
      <c r="Q6938" s="37"/>
      <c r="R6938" s="50">
        <v>0.36141625107082009</v>
      </c>
      <c r="S6938" s="50">
        <v>30290.093248976507</v>
      </c>
      <c r="T6938" s="50">
        <v>3898.8446445063273</v>
      </c>
    </row>
    <row r="6939" spans="2:20">
      <c r="B6939" s="44">
        <v>44006</v>
      </c>
      <c r="C6939" s="45">
        <v>21</v>
      </c>
      <c r="D6939" s="46">
        <v>2.80341</v>
      </c>
      <c r="E6939" s="37"/>
      <c r="F6939" s="44">
        <v>44006</v>
      </c>
      <c r="G6939" s="49">
        <v>21</v>
      </c>
      <c r="H6939" s="49">
        <v>20626.796592827799</v>
      </c>
      <c r="I6939" s="37"/>
      <c r="J6939" s="44">
        <v>44006</v>
      </c>
      <c r="K6939" s="49">
        <v>21</v>
      </c>
      <c r="L6939" s="49">
        <v>7871.26</v>
      </c>
      <c r="M6939" s="37"/>
      <c r="N6939" s="44">
        <v>44006</v>
      </c>
      <c r="O6939" s="49">
        <v>21</v>
      </c>
      <c r="P6939" s="49">
        <v>10633.734951247399</v>
      </c>
      <c r="Q6939" s="37"/>
      <c r="R6939" s="50">
        <v>0.38160360793672332</v>
      </c>
      <c r="S6939" s="50">
        <v>29810.718899676471</v>
      </c>
      <c r="T6939" s="50">
        <v>4057.8716232388442</v>
      </c>
    </row>
    <row r="6940" spans="2:20">
      <c r="B6940" s="44">
        <v>44006</v>
      </c>
      <c r="C6940" s="45">
        <v>22</v>
      </c>
      <c r="D6940" s="46">
        <v>2.5713300000000001</v>
      </c>
      <c r="E6940" s="37"/>
      <c r="F6940" s="44">
        <v>44006</v>
      </c>
      <c r="G6940" s="49">
        <v>22</v>
      </c>
      <c r="H6940" s="49">
        <v>20544.018763795899</v>
      </c>
      <c r="I6940" s="37"/>
      <c r="J6940" s="44">
        <v>44006</v>
      </c>
      <c r="K6940" s="49">
        <v>22</v>
      </c>
      <c r="L6940" s="49">
        <v>4105.82</v>
      </c>
      <c r="M6940" s="37"/>
      <c r="N6940" s="44">
        <v>44006</v>
      </c>
      <c r="O6940" s="49">
        <v>22</v>
      </c>
      <c r="P6940" s="49">
        <v>10612.8221270543</v>
      </c>
      <c r="Q6940" s="37"/>
      <c r="R6940" s="50">
        <v>0.19985476294616522</v>
      </c>
      <c r="S6940" s="50">
        <v>27289.067919958536</v>
      </c>
      <c r="T6940" s="50">
        <v>2121.0230503922539</v>
      </c>
    </row>
    <row r="6941" spans="2:20">
      <c r="B6941" s="44">
        <v>44006</v>
      </c>
      <c r="C6941" s="45">
        <v>23</v>
      </c>
      <c r="D6941" s="46">
        <v>2.6262799999999999</v>
      </c>
      <c r="E6941" s="37"/>
      <c r="F6941" s="44">
        <v>44006</v>
      </c>
      <c r="G6941" s="49">
        <v>23</v>
      </c>
      <c r="H6941" s="49">
        <v>20021.8682511837</v>
      </c>
      <c r="I6941" s="37"/>
      <c r="J6941" s="44">
        <v>44006</v>
      </c>
      <c r="K6941" s="49">
        <v>23</v>
      </c>
      <c r="L6941" s="49">
        <v>-1088.33</v>
      </c>
      <c r="M6941" s="37"/>
      <c r="N6941" s="44">
        <v>44006</v>
      </c>
      <c r="O6941" s="49">
        <v>23</v>
      </c>
      <c r="P6941" s="49">
        <v>10159.218737371801</v>
      </c>
      <c r="Q6941" s="37"/>
      <c r="R6941" s="50">
        <v>-5.4357065302118222E-2</v>
      </c>
      <c r="S6941" s="50">
        <v>26680.952985584812</v>
      </c>
      <c r="T6941" s="50">
        <v>-552.22531632582195</v>
      </c>
    </row>
    <row r="6942" spans="2:20">
      <c r="B6942" s="44">
        <v>44006</v>
      </c>
      <c r="C6942" s="45">
        <v>24</v>
      </c>
      <c r="D6942" s="46">
        <v>2.7454399999999999</v>
      </c>
      <c r="E6942" s="37"/>
      <c r="F6942" s="44">
        <v>44006</v>
      </c>
      <c r="G6942" s="49">
        <v>24</v>
      </c>
      <c r="H6942" s="49">
        <v>19985.4417229151</v>
      </c>
      <c r="I6942" s="37"/>
      <c r="J6942" s="44">
        <v>44006</v>
      </c>
      <c r="K6942" s="49">
        <v>24</v>
      </c>
      <c r="L6942" s="49">
        <v>8688.75</v>
      </c>
      <c r="M6942" s="37"/>
      <c r="N6942" s="44">
        <v>44006</v>
      </c>
      <c r="O6942" s="49">
        <v>24</v>
      </c>
      <c r="P6942" s="49">
        <v>10131.349781917999</v>
      </c>
      <c r="Q6942" s="37"/>
      <c r="R6942" s="50">
        <v>0.43475396343317091</v>
      </c>
      <c r="S6942" s="50">
        <v>27815.012945268951</v>
      </c>
      <c r="T6942" s="50">
        <v>4404.6444726166419</v>
      </c>
    </row>
    <row r="6943" spans="2:20">
      <c r="B6943" s="44">
        <v>44006</v>
      </c>
      <c r="C6943" s="45">
        <v>25</v>
      </c>
      <c r="D6943" s="46">
        <v>2.6351300000000002</v>
      </c>
      <c r="E6943" s="37"/>
      <c r="F6943" s="44">
        <v>44006</v>
      </c>
      <c r="G6943" s="49">
        <v>25</v>
      </c>
      <c r="H6943" s="49">
        <v>20023.7487730391</v>
      </c>
      <c r="I6943" s="37"/>
      <c r="J6943" s="44">
        <v>44006</v>
      </c>
      <c r="K6943" s="49">
        <v>25</v>
      </c>
      <c r="L6943" s="49">
        <v>5572.22</v>
      </c>
      <c r="M6943" s="37"/>
      <c r="N6943" s="44">
        <v>44006</v>
      </c>
      <c r="O6943" s="49">
        <v>25</v>
      </c>
      <c r="P6943" s="49">
        <v>10276.288682681999</v>
      </c>
      <c r="Q6943" s="37"/>
      <c r="R6943" s="50">
        <v>0.2782805589082647</v>
      </c>
      <c r="S6943" s="50">
        <v>27079.356596395821</v>
      </c>
      <c r="T6943" s="50">
        <v>2859.6913581194221</v>
      </c>
    </row>
    <row r="6944" spans="2:20">
      <c r="B6944" s="44">
        <v>44006</v>
      </c>
      <c r="C6944" s="45">
        <v>26</v>
      </c>
      <c r="D6944" s="46">
        <v>2.5979399999999999</v>
      </c>
      <c r="E6944" s="37"/>
      <c r="F6944" s="44">
        <v>44006</v>
      </c>
      <c r="G6944" s="49">
        <v>26</v>
      </c>
      <c r="H6944" s="49">
        <v>19914.433517236801</v>
      </c>
      <c r="I6944" s="37"/>
      <c r="J6944" s="44">
        <v>44006</v>
      </c>
      <c r="K6944" s="49">
        <v>26</v>
      </c>
      <c r="L6944" s="49">
        <v>522.80999999999995</v>
      </c>
      <c r="M6944" s="37"/>
      <c r="N6944" s="44">
        <v>44006</v>
      </c>
      <c r="O6944" s="49">
        <v>26</v>
      </c>
      <c r="P6944" s="49">
        <v>10245.0434025904</v>
      </c>
      <c r="Q6944" s="37"/>
      <c r="R6944" s="50">
        <v>2.6252818065223164E-2</v>
      </c>
      <c r="S6944" s="50">
        <v>26616.008057325704</v>
      </c>
      <c r="T6944" s="50">
        <v>268.96126051852065</v>
      </c>
    </row>
    <row r="6945" spans="2:20">
      <c r="B6945" s="44">
        <v>44006</v>
      </c>
      <c r="C6945" s="45">
        <v>27</v>
      </c>
      <c r="D6945" s="46">
        <v>2.6767300000000001</v>
      </c>
      <c r="E6945" s="37"/>
      <c r="F6945" s="44">
        <v>44006</v>
      </c>
      <c r="G6945" s="49">
        <v>27</v>
      </c>
      <c r="H6945" s="49">
        <v>19789.307717582898</v>
      </c>
      <c r="I6945" s="37"/>
      <c r="J6945" s="44">
        <v>44006</v>
      </c>
      <c r="K6945" s="49">
        <v>27</v>
      </c>
      <c r="L6945" s="49">
        <v>1649.46</v>
      </c>
      <c r="M6945" s="37"/>
      <c r="N6945" s="44">
        <v>44006</v>
      </c>
      <c r="O6945" s="49">
        <v>27</v>
      </c>
      <c r="P6945" s="49">
        <v>10247.8507634821</v>
      </c>
      <c r="Q6945" s="37"/>
      <c r="R6945" s="50">
        <v>8.3351071373479454E-2</v>
      </c>
      <c r="S6945" s="50">
        <v>27430.729574135443</v>
      </c>
      <c r="T6945" s="50">
        <v>854.16934041176239</v>
      </c>
    </row>
    <row r="6946" spans="2:20">
      <c r="B6946" s="44">
        <v>44006</v>
      </c>
      <c r="C6946" s="45">
        <v>28</v>
      </c>
      <c r="D6946" s="46">
        <v>2.5178600000000002</v>
      </c>
      <c r="E6946" s="37"/>
      <c r="F6946" s="44">
        <v>44006</v>
      </c>
      <c r="G6946" s="49">
        <v>28</v>
      </c>
      <c r="H6946" s="49">
        <v>19575.799013644199</v>
      </c>
      <c r="I6946" s="37"/>
      <c r="J6946" s="44">
        <v>44006</v>
      </c>
      <c r="K6946" s="49">
        <v>28</v>
      </c>
      <c r="L6946" s="49">
        <v>-697.08</v>
      </c>
      <c r="M6946" s="37"/>
      <c r="N6946" s="44">
        <v>44006</v>
      </c>
      <c r="O6946" s="49">
        <v>28</v>
      </c>
      <c r="P6946" s="49">
        <v>10148.9123114223</v>
      </c>
      <c r="Q6946" s="37"/>
      <c r="R6946" s="50">
        <v>-3.560927446762914E-2</v>
      </c>
      <c r="S6946" s="50">
        <v>25553.540352437754</v>
      </c>
      <c r="T6946" s="50">
        <v>-361.39540404533716</v>
      </c>
    </row>
    <row r="6947" spans="2:20">
      <c r="B6947" s="44">
        <v>44006</v>
      </c>
      <c r="C6947" s="45">
        <v>29</v>
      </c>
      <c r="D6947" s="46">
        <v>2.4735800000000001</v>
      </c>
      <c r="E6947" s="37"/>
      <c r="F6947" s="44">
        <v>44006</v>
      </c>
      <c r="G6947" s="49">
        <v>29</v>
      </c>
      <c r="H6947" s="49">
        <v>19551.598617407701</v>
      </c>
      <c r="I6947" s="37"/>
      <c r="J6947" s="44">
        <v>44006</v>
      </c>
      <c r="K6947" s="49">
        <v>29</v>
      </c>
      <c r="L6947" s="49">
        <v>2761.2</v>
      </c>
      <c r="M6947" s="37"/>
      <c r="N6947" s="44">
        <v>44006</v>
      </c>
      <c r="O6947" s="49">
        <v>29</v>
      </c>
      <c r="P6947" s="49">
        <v>10275.8868314473</v>
      </c>
      <c r="Q6947" s="37"/>
      <c r="R6947" s="50">
        <v>0.14122630348710077</v>
      </c>
      <c r="S6947" s="50">
        <v>25418.228148531412</v>
      </c>
      <c r="T6947" s="50">
        <v>1451.2255122570787</v>
      </c>
    </row>
    <row r="6948" spans="2:20">
      <c r="B6948" s="44">
        <v>44006</v>
      </c>
      <c r="C6948" s="45">
        <v>30</v>
      </c>
      <c r="D6948" s="46">
        <v>2.3238799999999999</v>
      </c>
      <c r="E6948" s="37"/>
      <c r="F6948" s="44">
        <v>44006</v>
      </c>
      <c r="G6948" s="49">
        <v>30</v>
      </c>
      <c r="H6948" s="49">
        <v>19621.644895701898</v>
      </c>
      <c r="I6948" s="37"/>
      <c r="J6948" s="44">
        <v>44006</v>
      </c>
      <c r="K6948" s="49">
        <v>30</v>
      </c>
      <c r="L6948" s="49">
        <v>-522.41999999999996</v>
      </c>
      <c r="M6948" s="37"/>
      <c r="N6948" s="44">
        <v>44006</v>
      </c>
      <c r="O6948" s="49">
        <v>30</v>
      </c>
      <c r="P6948" s="49">
        <v>10308.624984984899</v>
      </c>
      <c r="Q6948" s="37"/>
      <c r="R6948" s="50">
        <v>-2.6624679163082577E-2</v>
      </c>
      <c r="S6948" s="50">
        <v>23956.007430106707</v>
      </c>
      <c r="T6948" s="50">
        <v>-274.46383283775987</v>
      </c>
    </row>
    <row r="6949" spans="2:20">
      <c r="B6949" s="44">
        <v>44006</v>
      </c>
      <c r="C6949" s="45">
        <v>31</v>
      </c>
      <c r="D6949" s="46">
        <v>2.6417600000000001</v>
      </c>
      <c r="E6949" s="37"/>
      <c r="F6949" s="44">
        <v>44006</v>
      </c>
      <c r="G6949" s="49">
        <v>31</v>
      </c>
      <c r="H6949" s="49">
        <v>20044.756592001399</v>
      </c>
      <c r="I6949" s="37"/>
      <c r="J6949" s="44">
        <v>44006</v>
      </c>
      <c r="K6949" s="49">
        <v>31</v>
      </c>
      <c r="L6949" s="49">
        <v>5196.12</v>
      </c>
      <c r="M6949" s="37"/>
      <c r="N6949" s="44">
        <v>44006</v>
      </c>
      <c r="O6949" s="49">
        <v>31</v>
      </c>
      <c r="P6949" s="49">
        <v>10690.036616241099</v>
      </c>
      <c r="Q6949" s="37"/>
      <c r="R6949" s="50">
        <v>0.25922589661544926</v>
      </c>
      <c r="S6949" s="50">
        <v>28240.511131321087</v>
      </c>
      <c r="T6949" s="50">
        <v>2771.1343266970821</v>
      </c>
    </row>
    <row r="6950" spans="2:20">
      <c r="B6950" s="44">
        <v>44006</v>
      </c>
      <c r="C6950" s="45">
        <v>32</v>
      </c>
      <c r="D6950" s="46">
        <v>2.7196699999999998</v>
      </c>
      <c r="E6950" s="37"/>
      <c r="F6950" s="44">
        <v>44006</v>
      </c>
      <c r="G6950" s="49">
        <v>32</v>
      </c>
      <c r="H6950" s="49">
        <v>20336.3281451074</v>
      </c>
      <c r="I6950" s="37"/>
      <c r="J6950" s="44">
        <v>44006</v>
      </c>
      <c r="K6950" s="49">
        <v>32</v>
      </c>
      <c r="L6950" s="49">
        <v>3235.64</v>
      </c>
      <c r="M6950" s="37"/>
      <c r="N6950" s="44">
        <v>44006</v>
      </c>
      <c r="O6950" s="49">
        <v>32</v>
      </c>
      <c r="P6950" s="49">
        <v>10815.0141873386</v>
      </c>
      <c r="Q6950" s="37"/>
      <c r="R6950" s="50">
        <v>0.1591064019479074</v>
      </c>
      <c r="S6950" s="50">
        <v>29413.269634879169</v>
      </c>
      <c r="T6950" s="50">
        <v>1720.7379943630165</v>
      </c>
    </row>
    <row r="6951" spans="2:20">
      <c r="B6951" s="44">
        <v>44006</v>
      </c>
      <c r="C6951" s="45">
        <v>33</v>
      </c>
      <c r="D6951" s="46">
        <v>2.8910100000000001</v>
      </c>
      <c r="E6951" s="37"/>
      <c r="F6951" s="44">
        <v>44006</v>
      </c>
      <c r="G6951" s="49">
        <v>33</v>
      </c>
      <c r="H6951" s="49">
        <v>20584.347206249899</v>
      </c>
      <c r="I6951" s="37"/>
      <c r="J6951" s="44">
        <v>44006</v>
      </c>
      <c r="K6951" s="49">
        <v>33</v>
      </c>
      <c r="L6951" s="49">
        <v>1118.56</v>
      </c>
      <c r="M6951" s="37"/>
      <c r="N6951" s="44">
        <v>44006</v>
      </c>
      <c r="O6951" s="49">
        <v>33</v>
      </c>
      <c r="P6951" s="49">
        <v>10801.5731788012</v>
      </c>
      <c r="Q6951" s="37"/>
      <c r="R6951" s="50">
        <v>5.4340319311188962E-2</v>
      </c>
      <c r="S6951" s="50">
        <v>31227.456075646056</v>
      </c>
      <c r="T6951" s="50">
        <v>586.96093559923156</v>
      </c>
    </row>
    <row r="6952" spans="2:20">
      <c r="B6952" s="44">
        <v>44006</v>
      </c>
      <c r="C6952" s="45">
        <v>34</v>
      </c>
      <c r="D6952" s="46">
        <v>2.65239</v>
      </c>
      <c r="E6952" s="37"/>
      <c r="F6952" s="44">
        <v>44006</v>
      </c>
      <c r="G6952" s="49">
        <v>34</v>
      </c>
      <c r="H6952" s="49">
        <v>21501.227563427499</v>
      </c>
      <c r="I6952" s="37"/>
      <c r="J6952" s="44">
        <v>44006</v>
      </c>
      <c r="K6952" s="49">
        <v>34</v>
      </c>
      <c r="L6952" s="49">
        <v>3216.8</v>
      </c>
      <c r="M6952" s="37"/>
      <c r="N6952" s="44">
        <v>44006</v>
      </c>
      <c r="O6952" s="49">
        <v>34</v>
      </c>
      <c r="P6952" s="49">
        <v>11323.5683785153</v>
      </c>
      <c r="Q6952" s="37"/>
      <c r="R6952" s="50">
        <v>0.14961006251901701</v>
      </c>
      <c r="S6952" s="50">
        <v>30034.519531490198</v>
      </c>
      <c r="T6952" s="50">
        <v>1694.119773048038</v>
      </c>
    </row>
    <row r="6953" spans="2:20">
      <c r="B6953" s="44">
        <v>44006</v>
      </c>
      <c r="C6953" s="45">
        <v>35</v>
      </c>
      <c r="D6953" s="46">
        <v>2.8709500000000001</v>
      </c>
      <c r="E6953" s="37"/>
      <c r="F6953" s="44">
        <v>44006</v>
      </c>
      <c r="G6953" s="49">
        <v>35</v>
      </c>
      <c r="H6953" s="49">
        <v>22280.222087174901</v>
      </c>
      <c r="I6953" s="37"/>
      <c r="J6953" s="44">
        <v>44006</v>
      </c>
      <c r="K6953" s="49">
        <v>35</v>
      </c>
      <c r="L6953" s="49">
        <v>10276.61</v>
      </c>
      <c r="M6953" s="37"/>
      <c r="N6953" s="44">
        <v>44006</v>
      </c>
      <c r="O6953" s="49">
        <v>35</v>
      </c>
      <c r="P6953" s="49">
        <v>11750.169104471401</v>
      </c>
      <c r="Q6953" s="37"/>
      <c r="R6953" s="50">
        <v>0.46124360698879635</v>
      </c>
      <c r="S6953" s="50">
        <v>33734.147990482168</v>
      </c>
      <c r="T6953" s="50">
        <v>5419.6903804747035</v>
      </c>
    </row>
    <row r="6954" spans="2:20">
      <c r="B6954" s="44">
        <v>44006</v>
      </c>
      <c r="C6954" s="45">
        <v>36</v>
      </c>
      <c r="D6954" s="46">
        <v>2.7756599999999998</v>
      </c>
      <c r="E6954" s="37"/>
      <c r="F6954" s="44">
        <v>44006</v>
      </c>
      <c r="G6954" s="49">
        <v>36</v>
      </c>
      <c r="H6954" s="49">
        <v>23063.266491804399</v>
      </c>
      <c r="I6954" s="37"/>
      <c r="J6954" s="44">
        <v>44006</v>
      </c>
      <c r="K6954" s="49">
        <v>36</v>
      </c>
      <c r="L6954" s="49">
        <v>7554.27</v>
      </c>
      <c r="M6954" s="37"/>
      <c r="N6954" s="44">
        <v>44006</v>
      </c>
      <c r="O6954" s="49">
        <v>36</v>
      </c>
      <c r="P6954" s="49">
        <v>12319.5978860214</v>
      </c>
      <c r="Q6954" s="37"/>
      <c r="R6954" s="50">
        <v>0.32754553665173286</v>
      </c>
      <c r="S6954" s="50">
        <v>34195.015068314155</v>
      </c>
      <c r="T6954" s="50">
        <v>4035.2293009104333</v>
      </c>
    </row>
    <row r="6955" spans="2:20">
      <c r="B6955" s="44">
        <v>44006</v>
      </c>
      <c r="C6955" s="45">
        <v>37</v>
      </c>
      <c r="D6955" s="46">
        <v>2.5248599999999999</v>
      </c>
      <c r="E6955" s="37"/>
      <c r="F6955" s="44">
        <v>44006</v>
      </c>
      <c r="G6955" s="49">
        <v>37</v>
      </c>
      <c r="H6955" s="49">
        <v>23515.2259610703</v>
      </c>
      <c r="I6955" s="37"/>
      <c r="J6955" s="44">
        <v>44006</v>
      </c>
      <c r="K6955" s="49">
        <v>37</v>
      </c>
      <c r="L6955" s="49">
        <v>-506.77</v>
      </c>
      <c r="M6955" s="37"/>
      <c r="N6955" s="44">
        <v>44006</v>
      </c>
      <c r="O6955" s="49">
        <v>37</v>
      </c>
      <c r="P6955" s="49">
        <v>12423.3087092695</v>
      </c>
      <c r="Q6955" s="37"/>
      <c r="R6955" s="50">
        <v>-2.1550717855697538E-2</v>
      </c>
      <c r="S6955" s="50">
        <v>31367.11522768619</v>
      </c>
      <c r="T6955" s="50">
        <v>-267.73122082769697</v>
      </c>
    </row>
    <row r="6956" spans="2:20">
      <c r="B6956" s="44">
        <v>44006</v>
      </c>
      <c r="C6956" s="45">
        <v>38</v>
      </c>
      <c r="D6956" s="46">
        <v>2.8400699999999999</v>
      </c>
      <c r="E6956" s="37"/>
      <c r="F6956" s="44">
        <v>44006</v>
      </c>
      <c r="G6956" s="49">
        <v>38</v>
      </c>
      <c r="H6956" s="49">
        <v>23846.690240782998</v>
      </c>
      <c r="I6956" s="37"/>
      <c r="J6956" s="44">
        <v>44006</v>
      </c>
      <c r="K6956" s="49">
        <v>38</v>
      </c>
      <c r="L6956" s="49">
        <v>9757.83</v>
      </c>
      <c r="M6956" s="37"/>
      <c r="N6956" s="44">
        <v>44006</v>
      </c>
      <c r="O6956" s="49">
        <v>38</v>
      </c>
      <c r="P6956" s="49">
        <v>12521.426532736899</v>
      </c>
      <c r="Q6956" s="37"/>
      <c r="R6956" s="50">
        <v>0.4091901182710882</v>
      </c>
      <c r="S6956" s="50">
        <v>35561.727852830081</v>
      </c>
      <c r="T6956" s="50">
        <v>5123.6440038533538</v>
      </c>
    </row>
    <row r="6957" spans="2:20">
      <c r="B6957" s="44">
        <v>44006</v>
      </c>
      <c r="C6957" s="45">
        <v>39</v>
      </c>
      <c r="D6957" s="46">
        <v>3.0288200000000001</v>
      </c>
      <c r="E6957" s="37"/>
      <c r="F6957" s="44">
        <v>44006</v>
      </c>
      <c r="G6957" s="49">
        <v>39</v>
      </c>
      <c r="H6957" s="49">
        <v>24210.078781550899</v>
      </c>
      <c r="I6957" s="37"/>
      <c r="J6957" s="44">
        <v>44006</v>
      </c>
      <c r="K6957" s="49">
        <v>39</v>
      </c>
      <c r="L6957" s="49">
        <v>18578.990000000002</v>
      </c>
      <c r="M6957" s="37"/>
      <c r="N6957" s="44">
        <v>44006</v>
      </c>
      <c r="O6957" s="49">
        <v>39</v>
      </c>
      <c r="P6957" s="49">
        <v>12682.2450894345</v>
      </c>
      <c r="Q6957" s="37"/>
      <c r="R6957" s="50">
        <v>0.76740725082472572</v>
      </c>
      <c r="S6957" s="50">
        <v>38412.237571781006</v>
      </c>
      <c r="T6957" s="50">
        <v>9732.446838368307</v>
      </c>
    </row>
    <row r="6958" spans="2:20">
      <c r="B6958" s="44">
        <v>44006</v>
      </c>
      <c r="C6958" s="45">
        <v>40</v>
      </c>
      <c r="D6958" s="46">
        <v>3.2532199999999998</v>
      </c>
      <c r="E6958" s="37"/>
      <c r="F6958" s="44">
        <v>44006</v>
      </c>
      <c r="G6958" s="49">
        <v>40</v>
      </c>
      <c r="H6958" s="49">
        <v>23953.978961299301</v>
      </c>
      <c r="I6958" s="37"/>
      <c r="J6958" s="44">
        <v>44006</v>
      </c>
      <c r="K6958" s="49">
        <v>40</v>
      </c>
      <c r="L6958" s="49">
        <v>18884.72</v>
      </c>
      <c r="M6958" s="37"/>
      <c r="N6958" s="44">
        <v>44006</v>
      </c>
      <c r="O6958" s="49">
        <v>40</v>
      </c>
      <c r="P6958" s="49">
        <v>12530.697109532101</v>
      </c>
      <c r="Q6958" s="37"/>
      <c r="R6958" s="50">
        <v>0.78837507666307416</v>
      </c>
      <c r="S6958" s="50">
        <v>40765.114450672016</v>
      </c>
      <c r="T6958" s="50">
        <v>9878.8892943691317</v>
      </c>
    </row>
    <row r="6959" spans="2:20">
      <c r="B6959" s="44">
        <v>44006</v>
      </c>
      <c r="C6959" s="45">
        <v>41</v>
      </c>
      <c r="D6959" s="46">
        <v>3.1175700000000002</v>
      </c>
      <c r="E6959" s="37"/>
      <c r="F6959" s="44">
        <v>44006</v>
      </c>
      <c r="G6959" s="49">
        <v>41</v>
      </c>
      <c r="H6959" s="49">
        <v>23863.630912782901</v>
      </c>
      <c r="I6959" s="37"/>
      <c r="J6959" s="44">
        <v>44006</v>
      </c>
      <c r="K6959" s="49">
        <v>41</v>
      </c>
      <c r="L6959" s="49">
        <v>20254.599999999999</v>
      </c>
      <c r="M6959" s="37"/>
      <c r="N6959" s="44">
        <v>44006</v>
      </c>
      <c r="O6959" s="49">
        <v>41</v>
      </c>
      <c r="P6959" s="49">
        <v>12575.519781810901</v>
      </c>
      <c r="Q6959" s="37"/>
      <c r="R6959" s="50">
        <v>0.84876438434816415</v>
      </c>
      <c r="S6959" s="50">
        <v>39205.06320618021</v>
      </c>
      <c r="T6959" s="50">
        <v>10673.653305466889</v>
      </c>
    </row>
    <row r="6960" spans="2:20">
      <c r="B6960" s="44">
        <v>44006</v>
      </c>
      <c r="C6960" s="45">
        <v>42</v>
      </c>
      <c r="D6960" s="46">
        <v>2.8588800000000001</v>
      </c>
      <c r="E6960" s="37"/>
      <c r="F6960" s="44">
        <v>44006</v>
      </c>
      <c r="G6960" s="49">
        <v>42</v>
      </c>
      <c r="H6960" s="49">
        <v>23450.962476356799</v>
      </c>
      <c r="I6960" s="37"/>
      <c r="J6960" s="44">
        <v>44006</v>
      </c>
      <c r="K6960" s="49">
        <v>42</v>
      </c>
      <c r="L6960" s="49">
        <v>9355.66</v>
      </c>
      <c r="M6960" s="37"/>
      <c r="N6960" s="44">
        <v>44006</v>
      </c>
      <c r="O6960" s="49">
        <v>42</v>
      </c>
      <c r="P6960" s="49">
        <v>12358.531439321599</v>
      </c>
      <c r="Q6960" s="37"/>
      <c r="R6960" s="50">
        <v>0.39894567267472936</v>
      </c>
      <c r="S6960" s="50">
        <v>35331.558361247735</v>
      </c>
      <c r="T6960" s="50">
        <v>4930.3826383319465</v>
      </c>
    </row>
    <row r="6961" spans="2:20">
      <c r="B6961" s="44">
        <v>44006</v>
      </c>
      <c r="C6961" s="45">
        <v>43</v>
      </c>
      <c r="D6961" s="46">
        <v>3.0270199999999998</v>
      </c>
      <c r="E6961" s="37"/>
      <c r="F6961" s="44">
        <v>44006</v>
      </c>
      <c r="G6961" s="49">
        <v>43</v>
      </c>
      <c r="H6961" s="49">
        <v>23350.979282726701</v>
      </c>
      <c r="I6961" s="37"/>
      <c r="J6961" s="44">
        <v>44006</v>
      </c>
      <c r="K6961" s="49">
        <v>43</v>
      </c>
      <c r="L6961" s="49">
        <v>14536.51</v>
      </c>
      <c r="M6961" s="37"/>
      <c r="N6961" s="44">
        <v>44006</v>
      </c>
      <c r="O6961" s="49">
        <v>43</v>
      </c>
      <c r="P6961" s="49">
        <v>12399.963379566099</v>
      </c>
      <c r="Q6961" s="37"/>
      <c r="R6961" s="50">
        <v>0.62252249997725007</v>
      </c>
      <c r="S6961" s="50">
        <v>37534.937149214173</v>
      </c>
      <c r="T6961" s="50">
        <v>7719.2562026738387</v>
      </c>
    </row>
    <row r="6962" spans="2:20">
      <c r="B6962" s="44">
        <v>44006</v>
      </c>
      <c r="C6962" s="45">
        <v>44</v>
      </c>
      <c r="D6962" s="46">
        <v>2.9711699999999999</v>
      </c>
      <c r="E6962" s="37"/>
      <c r="F6962" s="44">
        <v>44006</v>
      </c>
      <c r="G6962" s="49">
        <v>44</v>
      </c>
      <c r="H6962" s="49">
        <v>23318.501036059199</v>
      </c>
      <c r="I6962" s="37"/>
      <c r="J6962" s="44">
        <v>44006</v>
      </c>
      <c r="K6962" s="49">
        <v>44</v>
      </c>
      <c r="L6962" s="49">
        <v>12056.07</v>
      </c>
      <c r="M6962" s="37"/>
      <c r="N6962" s="44">
        <v>44006</v>
      </c>
      <c r="O6962" s="49">
        <v>44</v>
      </c>
      <c r="P6962" s="49">
        <v>12340.3461889957</v>
      </c>
      <c r="Q6962" s="37"/>
      <c r="R6962" s="50">
        <v>0.51701736665477627</v>
      </c>
      <c r="S6962" s="50">
        <v>36665.266386358351</v>
      </c>
      <c r="T6962" s="50">
        <v>6380.1732902428603</v>
      </c>
    </row>
    <row r="6963" spans="2:20">
      <c r="B6963" s="44">
        <v>44006</v>
      </c>
      <c r="C6963" s="45">
        <v>45</v>
      </c>
      <c r="D6963" s="46">
        <v>2.6764399999999999</v>
      </c>
      <c r="E6963" s="37"/>
      <c r="F6963" s="44">
        <v>44006</v>
      </c>
      <c r="G6963" s="49">
        <v>45</v>
      </c>
      <c r="H6963" s="49">
        <v>23149.5791655334</v>
      </c>
      <c r="I6963" s="37"/>
      <c r="J6963" s="44">
        <v>44006</v>
      </c>
      <c r="K6963" s="49">
        <v>45</v>
      </c>
      <c r="L6963" s="49">
        <v>4328.1499999999996</v>
      </c>
      <c r="M6963" s="37"/>
      <c r="N6963" s="44">
        <v>44006</v>
      </c>
      <c r="O6963" s="49">
        <v>45</v>
      </c>
      <c r="P6963" s="49">
        <v>12128.920062306601</v>
      </c>
      <c r="Q6963" s="37"/>
      <c r="R6963" s="50">
        <v>0.18696452186241169</v>
      </c>
      <c r="S6963" s="50">
        <v>32462.326811559877</v>
      </c>
      <c r="T6963" s="50">
        <v>2267.6777401565664</v>
      </c>
    </row>
    <row r="6964" spans="2:20">
      <c r="B6964" s="44">
        <v>44006</v>
      </c>
      <c r="C6964" s="45">
        <v>46</v>
      </c>
      <c r="D6964" s="46">
        <v>2.4718800000000001</v>
      </c>
      <c r="E6964" s="37"/>
      <c r="F6964" s="44">
        <v>44006</v>
      </c>
      <c r="G6964" s="49">
        <v>46</v>
      </c>
      <c r="H6964" s="49">
        <v>22197.884929739099</v>
      </c>
      <c r="I6964" s="37"/>
      <c r="J6964" s="44">
        <v>44006</v>
      </c>
      <c r="K6964" s="49">
        <v>46</v>
      </c>
      <c r="L6964" s="49">
        <v>-1213.99</v>
      </c>
      <c r="M6964" s="37"/>
      <c r="N6964" s="44">
        <v>44006</v>
      </c>
      <c r="O6964" s="49">
        <v>46</v>
      </c>
      <c r="P6964" s="49">
        <v>11562.135984995</v>
      </c>
      <c r="Q6964" s="37"/>
      <c r="R6964" s="50">
        <v>-5.4689444685497274E-2</v>
      </c>
      <c r="S6964" s="50">
        <v>28580.212698589443</v>
      </c>
      <c r="T6964" s="50">
        <v>-632.32679639758157</v>
      </c>
    </row>
    <row r="6965" spans="2:20">
      <c r="B6965" s="44">
        <v>44006</v>
      </c>
      <c r="C6965" s="45">
        <v>47</v>
      </c>
      <c r="D6965" s="46">
        <v>3.49152</v>
      </c>
      <c r="E6965" s="37"/>
      <c r="F6965" s="44">
        <v>44006</v>
      </c>
      <c r="G6965" s="49">
        <v>47</v>
      </c>
      <c r="H6965" s="49">
        <v>20638.768465503799</v>
      </c>
      <c r="I6965" s="37"/>
      <c r="J6965" s="44">
        <v>44006</v>
      </c>
      <c r="K6965" s="49">
        <v>47</v>
      </c>
      <c r="L6965" s="49">
        <v>1220.68</v>
      </c>
      <c r="M6965" s="37"/>
      <c r="N6965" s="44">
        <v>44006</v>
      </c>
      <c r="O6965" s="49">
        <v>47</v>
      </c>
      <c r="P6965" s="49">
        <v>10600.4173583923</v>
      </c>
      <c r="Q6965" s="37"/>
      <c r="R6965" s="50">
        <v>5.9145001894869743E-2</v>
      </c>
      <c r="S6965" s="50">
        <v>37011.569215173884</v>
      </c>
      <c r="T6965" s="50">
        <v>626.96170474852272</v>
      </c>
    </row>
    <row r="6966" spans="2:20">
      <c r="B6966" s="44">
        <v>44006</v>
      </c>
      <c r="C6966" s="45">
        <v>48</v>
      </c>
      <c r="D6966" s="46">
        <v>3.9762</v>
      </c>
      <c r="E6966" s="37"/>
      <c r="F6966" s="44">
        <v>44006</v>
      </c>
      <c r="G6966" s="49">
        <v>48</v>
      </c>
      <c r="H6966" s="49">
        <v>19736.742324536001</v>
      </c>
      <c r="I6966" s="37"/>
      <c r="J6966" s="44">
        <v>44006</v>
      </c>
      <c r="K6966" s="49">
        <v>48</v>
      </c>
      <c r="L6966" s="49">
        <v>23003.82</v>
      </c>
      <c r="M6966" s="37"/>
      <c r="N6966" s="44">
        <v>44006</v>
      </c>
      <c r="O6966" s="49">
        <v>48</v>
      </c>
      <c r="P6966" s="49">
        <v>10333.3588044631</v>
      </c>
      <c r="Q6966" s="37"/>
      <c r="R6966" s="50">
        <v>1.1655327724171829</v>
      </c>
      <c r="S6966" s="50">
        <v>41087.501278306176</v>
      </c>
      <c r="T6966" s="50">
        <v>12043.868335747384</v>
      </c>
    </row>
    <row r="6967" spans="2:20">
      <c r="B6967" s="44">
        <v>44007</v>
      </c>
      <c r="C6967" s="45">
        <v>1</v>
      </c>
      <c r="D6967" s="46">
        <v>3.3082400000000001</v>
      </c>
      <c r="E6967" s="37"/>
      <c r="F6967" s="44">
        <v>44007</v>
      </c>
      <c r="G6967" s="49">
        <v>1</v>
      </c>
      <c r="H6967" s="49">
        <v>18773.248313816501</v>
      </c>
      <c r="I6967" s="37"/>
      <c r="J6967" s="44">
        <v>44007</v>
      </c>
      <c r="K6967" s="49">
        <v>1</v>
      </c>
      <c r="L6967" s="49">
        <v>2961.67</v>
      </c>
      <c r="M6967" s="37"/>
      <c r="N6967" s="44">
        <v>44007</v>
      </c>
      <c r="O6967" s="49">
        <v>1</v>
      </c>
      <c r="P6967" s="49">
        <v>9702.1750260426998</v>
      </c>
      <c r="Q6967" s="37"/>
      <c r="R6967" s="50">
        <v>0.15776012496571024</v>
      </c>
      <c r="S6967" s="50">
        <v>32097.123508155502</v>
      </c>
      <c r="T6967" s="50">
        <v>1530.6163445476893</v>
      </c>
    </row>
    <row r="6968" spans="2:20">
      <c r="B6968" s="44">
        <v>44007</v>
      </c>
      <c r="C6968" s="45">
        <v>2</v>
      </c>
      <c r="D6968" s="46">
        <v>3.28715</v>
      </c>
      <c r="E6968" s="37"/>
      <c r="F6968" s="44">
        <v>44007</v>
      </c>
      <c r="G6968" s="49">
        <v>2</v>
      </c>
      <c r="H6968" s="49">
        <v>18013.975476003601</v>
      </c>
      <c r="I6968" s="37"/>
      <c r="J6968" s="44">
        <v>44007</v>
      </c>
      <c r="K6968" s="49">
        <v>2</v>
      </c>
      <c r="L6968" s="49">
        <v>-714.78</v>
      </c>
      <c r="M6968" s="37"/>
      <c r="N6968" s="44">
        <v>44007</v>
      </c>
      <c r="O6968" s="49">
        <v>2</v>
      </c>
      <c r="P6968" s="49">
        <v>9276.1622577447997</v>
      </c>
      <c r="Q6968" s="37"/>
      <c r="R6968" s="50">
        <v>-3.9679192466546748E-2</v>
      </c>
      <c r="S6968" s="50">
        <v>30492.13676554582</v>
      </c>
      <c r="T6968" s="50">
        <v>-368.07062757597271</v>
      </c>
    </row>
    <row r="6969" spans="2:20">
      <c r="B6969" s="44">
        <v>44007</v>
      </c>
      <c r="C6969" s="45">
        <v>3</v>
      </c>
      <c r="D6969" s="46">
        <v>3.4936500000000001</v>
      </c>
      <c r="E6969" s="37"/>
      <c r="F6969" s="44">
        <v>44007</v>
      </c>
      <c r="G6969" s="49">
        <v>3</v>
      </c>
      <c r="H6969" s="49">
        <v>17927.760408142502</v>
      </c>
      <c r="I6969" s="37"/>
      <c r="J6969" s="44">
        <v>44007</v>
      </c>
      <c r="K6969" s="49">
        <v>3</v>
      </c>
      <c r="L6969" s="49">
        <v>2026.09</v>
      </c>
      <c r="M6969" s="37"/>
      <c r="N6969" s="44">
        <v>44007</v>
      </c>
      <c r="O6969" s="49">
        <v>3</v>
      </c>
      <c r="P6969" s="49">
        <v>9204.9813855495995</v>
      </c>
      <c r="Q6969" s="37"/>
      <c r="R6969" s="50">
        <v>0.1130141163131443</v>
      </c>
      <c r="S6969" s="50">
        <v>32158.983217625359</v>
      </c>
      <c r="T6969" s="50">
        <v>1040.2928369668307</v>
      </c>
    </row>
    <row r="6970" spans="2:20">
      <c r="B6970" s="44">
        <v>44007</v>
      </c>
      <c r="C6970" s="45">
        <v>4</v>
      </c>
      <c r="D6970" s="46">
        <v>3.3167599999999999</v>
      </c>
      <c r="E6970" s="37"/>
      <c r="F6970" s="44">
        <v>44007</v>
      </c>
      <c r="G6970" s="49">
        <v>4</v>
      </c>
      <c r="H6970" s="49">
        <v>17679.848819289698</v>
      </c>
      <c r="I6970" s="37"/>
      <c r="J6970" s="44">
        <v>44007</v>
      </c>
      <c r="K6970" s="49">
        <v>4</v>
      </c>
      <c r="L6970" s="49">
        <v>-360.67</v>
      </c>
      <c r="M6970" s="37"/>
      <c r="N6970" s="44">
        <v>44007</v>
      </c>
      <c r="O6970" s="49">
        <v>4</v>
      </c>
      <c r="P6970" s="49">
        <v>9048.8633248003007</v>
      </c>
      <c r="Q6970" s="37"/>
      <c r="R6970" s="50">
        <v>-2.0400061317633496E-2</v>
      </c>
      <c r="S6970" s="50">
        <v>30012.907921164646</v>
      </c>
      <c r="T6970" s="50">
        <v>-184.59736668081104</v>
      </c>
    </row>
    <row r="6971" spans="2:20">
      <c r="B6971" s="44">
        <v>44007</v>
      </c>
      <c r="C6971" s="45">
        <v>5</v>
      </c>
      <c r="D6971" s="46">
        <v>3.63748</v>
      </c>
      <c r="E6971" s="37"/>
      <c r="F6971" s="44">
        <v>44007</v>
      </c>
      <c r="G6971" s="49">
        <v>5</v>
      </c>
      <c r="H6971" s="49">
        <v>17438.773608699099</v>
      </c>
      <c r="I6971" s="37"/>
      <c r="J6971" s="44">
        <v>44007</v>
      </c>
      <c r="K6971" s="49">
        <v>5</v>
      </c>
      <c r="L6971" s="49">
        <v>4733.28</v>
      </c>
      <c r="M6971" s="37"/>
      <c r="N6971" s="44">
        <v>44007</v>
      </c>
      <c r="O6971" s="49">
        <v>5</v>
      </c>
      <c r="P6971" s="49">
        <v>8919.2466017362003</v>
      </c>
      <c r="Q6971" s="37"/>
      <c r="R6971" s="50">
        <v>0.27142275633642415</v>
      </c>
      <c r="S6971" s="50">
        <v>32443.581128883394</v>
      </c>
      <c r="T6971" s="50">
        <v>2420.8864970875238</v>
      </c>
    </row>
    <row r="6972" spans="2:20">
      <c r="B6972" s="44">
        <v>44007</v>
      </c>
      <c r="C6972" s="45">
        <v>6</v>
      </c>
      <c r="D6972" s="46">
        <v>3.7624399999999998</v>
      </c>
      <c r="E6972" s="37"/>
      <c r="F6972" s="44">
        <v>44007</v>
      </c>
      <c r="G6972" s="49">
        <v>6</v>
      </c>
      <c r="H6972" s="49">
        <v>17318.722000068399</v>
      </c>
      <c r="I6972" s="37"/>
      <c r="J6972" s="44">
        <v>44007</v>
      </c>
      <c r="K6972" s="49">
        <v>6</v>
      </c>
      <c r="L6972" s="49">
        <v>7534.94</v>
      </c>
      <c r="M6972" s="37"/>
      <c r="N6972" s="44">
        <v>44007</v>
      </c>
      <c r="O6972" s="49">
        <v>6</v>
      </c>
      <c r="P6972" s="49">
        <v>8849.7995216142008</v>
      </c>
      <c r="Q6972" s="37"/>
      <c r="R6972" s="50">
        <v>0.43507482826794269</v>
      </c>
      <c r="S6972" s="50">
        <v>33296.839712102133</v>
      </c>
      <c r="T6972" s="50">
        <v>3850.3250070720196</v>
      </c>
    </row>
    <row r="6973" spans="2:20">
      <c r="B6973" s="44">
        <v>44007</v>
      </c>
      <c r="C6973" s="45">
        <v>7</v>
      </c>
      <c r="D6973" s="46">
        <v>3.69007</v>
      </c>
      <c r="E6973" s="37"/>
      <c r="F6973" s="44">
        <v>44007</v>
      </c>
      <c r="G6973" s="49">
        <v>7</v>
      </c>
      <c r="H6973" s="49">
        <v>17058.2737967627</v>
      </c>
      <c r="I6973" s="37"/>
      <c r="J6973" s="44">
        <v>44007</v>
      </c>
      <c r="K6973" s="49">
        <v>7</v>
      </c>
      <c r="L6973" s="49">
        <v>1879.74</v>
      </c>
      <c r="M6973" s="37"/>
      <c r="N6973" s="44">
        <v>44007</v>
      </c>
      <c r="O6973" s="49">
        <v>7</v>
      </c>
      <c r="P6973" s="49">
        <v>8789.5609729197004</v>
      </c>
      <c r="Q6973" s="37"/>
      <c r="R6973" s="50">
        <v>0.11019520629084609</v>
      </c>
      <c r="S6973" s="50">
        <v>32434.095259341797</v>
      </c>
      <c r="T6973" s="50">
        <v>968.56748461685618</v>
      </c>
    </row>
    <row r="6974" spans="2:20">
      <c r="B6974" s="44">
        <v>44007</v>
      </c>
      <c r="C6974" s="45">
        <v>8</v>
      </c>
      <c r="D6974" s="46">
        <v>3.6095899999999999</v>
      </c>
      <c r="E6974" s="37"/>
      <c r="F6974" s="44">
        <v>44007</v>
      </c>
      <c r="G6974" s="49">
        <v>8</v>
      </c>
      <c r="H6974" s="49">
        <v>16961.996531938901</v>
      </c>
      <c r="I6974" s="37"/>
      <c r="J6974" s="44">
        <v>44007</v>
      </c>
      <c r="K6974" s="49">
        <v>8</v>
      </c>
      <c r="L6974" s="49">
        <v>-60.22</v>
      </c>
      <c r="M6974" s="37"/>
      <c r="N6974" s="44">
        <v>44007</v>
      </c>
      <c r="O6974" s="49">
        <v>8</v>
      </c>
      <c r="P6974" s="49">
        <v>8747.4248199877002</v>
      </c>
      <c r="Q6974" s="37"/>
      <c r="R6974" s="50">
        <v>-3.550289606922608E-3</v>
      </c>
      <c r="S6974" s="50">
        <v>31574.617155979402</v>
      </c>
      <c r="T6974" s="50">
        <v>-31.055891425739198</v>
      </c>
    </row>
    <row r="6975" spans="2:20">
      <c r="B6975" s="44">
        <v>44007</v>
      </c>
      <c r="C6975" s="45">
        <v>9</v>
      </c>
      <c r="D6975" s="46">
        <v>3.8561000000000001</v>
      </c>
      <c r="E6975" s="37"/>
      <c r="F6975" s="44">
        <v>44007</v>
      </c>
      <c r="G6975" s="49">
        <v>9</v>
      </c>
      <c r="H6975" s="49">
        <v>16874.387127360998</v>
      </c>
      <c r="I6975" s="37"/>
      <c r="J6975" s="44">
        <v>44007</v>
      </c>
      <c r="K6975" s="49">
        <v>9</v>
      </c>
      <c r="L6975" s="49">
        <v>7115.19</v>
      </c>
      <c r="M6975" s="37"/>
      <c r="N6975" s="44">
        <v>44007</v>
      </c>
      <c r="O6975" s="49">
        <v>9</v>
      </c>
      <c r="P6975" s="49">
        <v>8820.7358660707996</v>
      </c>
      <c r="Q6975" s="37"/>
      <c r="R6975" s="50">
        <v>0.42165620275850285</v>
      </c>
      <c r="S6975" s="50">
        <v>34013.639573155611</v>
      </c>
      <c r="T6975" s="50">
        <v>3719.3179908231473</v>
      </c>
    </row>
    <row r="6976" spans="2:20">
      <c r="B6976" s="44">
        <v>44007</v>
      </c>
      <c r="C6976" s="45">
        <v>10</v>
      </c>
      <c r="D6976" s="46">
        <v>3.66648</v>
      </c>
      <c r="E6976" s="37"/>
      <c r="F6976" s="44">
        <v>44007</v>
      </c>
      <c r="G6976" s="49">
        <v>10</v>
      </c>
      <c r="H6976" s="49">
        <v>16691.5224193469</v>
      </c>
      <c r="I6976" s="37"/>
      <c r="J6976" s="44">
        <v>44007</v>
      </c>
      <c r="K6976" s="49">
        <v>10</v>
      </c>
      <c r="L6976" s="49">
        <v>4494.46</v>
      </c>
      <c r="M6976" s="37"/>
      <c r="N6976" s="44">
        <v>44007</v>
      </c>
      <c r="O6976" s="49">
        <v>10</v>
      </c>
      <c r="P6976" s="49">
        <v>8734.3307261793998</v>
      </c>
      <c r="Q6976" s="37"/>
      <c r="R6976" s="50">
        <v>0.26926603140708943</v>
      </c>
      <c r="S6976" s="50">
        <v>32024.248920922244</v>
      </c>
      <c r="T6976" s="50">
        <v>2351.8585716353286</v>
      </c>
    </row>
    <row r="6977" spans="2:20">
      <c r="B6977" s="44">
        <v>44007</v>
      </c>
      <c r="C6977" s="45">
        <v>11</v>
      </c>
      <c r="D6977" s="46">
        <v>4.1119899999999996</v>
      </c>
      <c r="E6977" s="37"/>
      <c r="F6977" s="44">
        <v>44007</v>
      </c>
      <c r="G6977" s="49">
        <v>11</v>
      </c>
      <c r="H6977" s="49">
        <v>17061.055204505599</v>
      </c>
      <c r="I6977" s="37"/>
      <c r="J6977" s="44">
        <v>44007</v>
      </c>
      <c r="K6977" s="49">
        <v>11</v>
      </c>
      <c r="L6977" s="49">
        <v>13825.17</v>
      </c>
      <c r="M6977" s="37"/>
      <c r="N6977" s="44">
        <v>44007</v>
      </c>
      <c r="O6977" s="49">
        <v>11</v>
      </c>
      <c r="P6977" s="49">
        <v>9212.630374503</v>
      </c>
      <c r="Q6977" s="37"/>
      <c r="R6977" s="50">
        <v>0.81033499008601506</v>
      </c>
      <c r="S6977" s="50">
        <v>37882.243973652585</v>
      </c>
      <c r="T6977" s="50">
        <v>7465.3167431890097</v>
      </c>
    </row>
    <row r="6978" spans="2:20">
      <c r="B6978" s="44">
        <v>44007</v>
      </c>
      <c r="C6978" s="45">
        <v>12</v>
      </c>
      <c r="D6978" s="46">
        <v>3.72784</v>
      </c>
      <c r="E6978" s="37"/>
      <c r="F6978" s="44">
        <v>44007</v>
      </c>
      <c r="G6978" s="49">
        <v>12</v>
      </c>
      <c r="H6978" s="49">
        <v>17237.8739851266</v>
      </c>
      <c r="I6978" s="37"/>
      <c r="J6978" s="44">
        <v>44007</v>
      </c>
      <c r="K6978" s="49">
        <v>12</v>
      </c>
      <c r="L6978" s="49">
        <v>6687.22</v>
      </c>
      <c r="M6978" s="37"/>
      <c r="N6978" s="44">
        <v>44007</v>
      </c>
      <c r="O6978" s="49">
        <v>12</v>
      </c>
      <c r="P6978" s="49">
        <v>9234.1851324341005</v>
      </c>
      <c r="Q6978" s="37"/>
      <c r="R6978" s="50">
        <v>0.38793763115857277</v>
      </c>
      <c r="S6978" s="50">
        <v>34423.564704093136</v>
      </c>
      <c r="T6978" s="50">
        <v>3582.2879059561965</v>
      </c>
    </row>
    <row r="6979" spans="2:20">
      <c r="B6979" s="44">
        <v>44007</v>
      </c>
      <c r="C6979" s="45">
        <v>13</v>
      </c>
      <c r="D6979" s="46">
        <v>4.1540100000000004</v>
      </c>
      <c r="E6979" s="37"/>
      <c r="F6979" s="44">
        <v>44007</v>
      </c>
      <c r="G6979" s="49">
        <v>13</v>
      </c>
      <c r="H6979" s="49">
        <v>18725.404032865601</v>
      </c>
      <c r="I6979" s="37"/>
      <c r="J6979" s="44">
        <v>44007</v>
      </c>
      <c r="K6979" s="49">
        <v>13</v>
      </c>
      <c r="L6979" s="49">
        <v>32910.410000000003</v>
      </c>
      <c r="M6979" s="37"/>
      <c r="N6979" s="44">
        <v>44007</v>
      </c>
      <c r="O6979" s="49">
        <v>13</v>
      </c>
      <c r="P6979" s="49">
        <v>10103.444283754799</v>
      </c>
      <c r="Q6979" s="37"/>
      <c r="R6979" s="50">
        <v>1.7575273645491338</v>
      </c>
      <c r="S6979" s="50">
        <v>41969.808589160282</v>
      </c>
      <c r="T6979" s="50">
        <v>17757.079804896584</v>
      </c>
    </row>
    <row r="6980" spans="2:20">
      <c r="B6980" s="44">
        <v>44007</v>
      </c>
      <c r="C6980" s="45">
        <v>14</v>
      </c>
      <c r="D6980" s="46">
        <v>4.5986700000000003</v>
      </c>
      <c r="E6980" s="37"/>
      <c r="F6980" s="44">
        <v>44007</v>
      </c>
      <c r="G6980" s="49">
        <v>14</v>
      </c>
      <c r="H6980" s="49">
        <v>19473.685350789099</v>
      </c>
      <c r="I6980" s="37"/>
      <c r="J6980" s="44">
        <v>44007</v>
      </c>
      <c r="K6980" s="49">
        <v>14</v>
      </c>
      <c r="L6980" s="49">
        <v>37500.54</v>
      </c>
      <c r="M6980" s="37"/>
      <c r="N6980" s="44">
        <v>44007</v>
      </c>
      <c r="O6980" s="49">
        <v>14</v>
      </c>
      <c r="P6980" s="49">
        <v>10398.5769387357</v>
      </c>
      <c r="Q6980" s="37"/>
      <c r="R6980" s="50">
        <v>1.9257032926477078</v>
      </c>
      <c r="S6980" s="50">
        <v>47819.623810855701</v>
      </c>
      <c r="T6980" s="50">
        <v>20024.573849773857</v>
      </c>
    </row>
    <row r="6981" spans="2:20">
      <c r="B6981" s="44">
        <v>44007</v>
      </c>
      <c r="C6981" s="45">
        <v>15</v>
      </c>
      <c r="D6981" s="46">
        <v>4.2512800000000004</v>
      </c>
      <c r="E6981" s="37"/>
      <c r="F6981" s="44">
        <v>44007</v>
      </c>
      <c r="G6981" s="49">
        <v>15</v>
      </c>
      <c r="H6981" s="49">
        <v>19984.3675977083</v>
      </c>
      <c r="I6981" s="37"/>
      <c r="J6981" s="44">
        <v>44007</v>
      </c>
      <c r="K6981" s="49">
        <v>15</v>
      </c>
      <c r="L6981" s="49">
        <v>37203.86</v>
      </c>
      <c r="M6981" s="37"/>
      <c r="N6981" s="44">
        <v>44007</v>
      </c>
      <c r="O6981" s="49">
        <v>15</v>
      </c>
      <c r="P6981" s="49">
        <v>10442.158139908899</v>
      </c>
      <c r="Q6981" s="37"/>
      <c r="R6981" s="50">
        <v>1.8616481016024915</v>
      </c>
      <c r="S6981" s="50">
        <v>44392.53805703191</v>
      </c>
      <c r="T6981" s="50">
        <v>19439.623877794405</v>
      </c>
    </row>
    <row r="6982" spans="2:20">
      <c r="B6982" s="44">
        <v>44007</v>
      </c>
      <c r="C6982" s="45">
        <v>16</v>
      </c>
      <c r="D6982" s="46">
        <v>4.4335899999999997</v>
      </c>
      <c r="E6982" s="37"/>
      <c r="F6982" s="44">
        <v>44007</v>
      </c>
      <c r="G6982" s="49">
        <v>16</v>
      </c>
      <c r="H6982" s="49">
        <v>20456.956975775302</v>
      </c>
      <c r="I6982" s="37"/>
      <c r="J6982" s="44">
        <v>44007</v>
      </c>
      <c r="K6982" s="49">
        <v>16</v>
      </c>
      <c r="L6982" s="49">
        <v>39425.94</v>
      </c>
      <c r="M6982" s="37"/>
      <c r="N6982" s="44">
        <v>44007</v>
      </c>
      <c r="O6982" s="49">
        <v>16</v>
      </c>
      <c r="P6982" s="49">
        <v>10721.122788333199</v>
      </c>
      <c r="Q6982" s="37"/>
      <c r="R6982" s="50">
        <v>1.9272631822361153</v>
      </c>
      <c r="S6982" s="50">
        <v>47533.062783126188</v>
      </c>
      <c r="T6982" s="50">
        <v>20662.425222187176</v>
      </c>
    </row>
    <row r="6983" spans="2:20">
      <c r="B6983" s="44">
        <v>44007</v>
      </c>
      <c r="C6983" s="45">
        <v>17</v>
      </c>
      <c r="D6983" s="46">
        <v>3.1047799999999999</v>
      </c>
      <c r="E6983" s="37"/>
      <c r="F6983" s="44">
        <v>44007</v>
      </c>
      <c r="G6983" s="49">
        <v>17</v>
      </c>
      <c r="H6983" s="49">
        <v>20780.7865565516</v>
      </c>
      <c r="I6983" s="37"/>
      <c r="J6983" s="44">
        <v>44007</v>
      </c>
      <c r="K6983" s="49">
        <v>17</v>
      </c>
      <c r="L6983" s="49">
        <v>4891.93</v>
      </c>
      <c r="M6983" s="37"/>
      <c r="N6983" s="44">
        <v>44007</v>
      </c>
      <c r="O6983" s="49">
        <v>17</v>
      </c>
      <c r="P6983" s="49">
        <v>10543.6388322066</v>
      </c>
      <c r="Q6983" s="37"/>
      <c r="R6983" s="50">
        <v>0.23540639266407901</v>
      </c>
      <c r="S6983" s="50">
        <v>32735.678973458405</v>
      </c>
      <c r="T6983" s="50">
        <v>2482.0399830426582</v>
      </c>
    </row>
    <row r="6984" spans="2:20">
      <c r="B6984" s="44">
        <v>44007</v>
      </c>
      <c r="C6984" s="45">
        <v>18</v>
      </c>
      <c r="D6984" s="46">
        <v>3.0674600000000001</v>
      </c>
      <c r="E6984" s="37"/>
      <c r="F6984" s="44">
        <v>44007</v>
      </c>
      <c r="G6984" s="49">
        <v>18</v>
      </c>
      <c r="H6984" s="49">
        <v>21249.796982918</v>
      </c>
      <c r="I6984" s="37"/>
      <c r="J6984" s="44">
        <v>44007</v>
      </c>
      <c r="K6984" s="49">
        <v>18</v>
      </c>
      <c r="L6984" s="49">
        <v>16553.18</v>
      </c>
      <c r="M6984" s="37"/>
      <c r="N6984" s="44">
        <v>44007</v>
      </c>
      <c r="O6984" s="49">
        <v>18</v>
      </c>
      <c r="P6984" s="49">
        <v>10878.1787880435</v>
      </c>
      <c r="Q6984" s="37"/>
      <c r="R6984" s="50">
        <v>0.77898061865280632</v>
      </c>
      <c r="S6984" s="50">
        <v>33368.378305171915</v>
      </c>
      <c r="T6984" s="50">
        <v>8473.8904421259613</v>
      </c>
    </row>
    <row r="6985" spans="2:20">
      <c r="B6985" s="44">
        <v>44007</v>
      </c>
      <c r="C6985" s="45">
        <v>19</v>
      </c>
      <c r="D6985" s="46">
        <v>3.02352</v>
      </c>
      <c r="E6985" s="37"/>
      <c r="F6985" s="44">
        <v>44007</v>
      </c>
      <c r="G6985" s="49">
        <v>19</v>
      </c>
      <c r="H6985" s="49">
        <v>21251.287646041499</v>
      </c>
      <c r="I6985" s="37"/>
      <c r="J6985" s="44">
        <v>44007</v>
      </c>
      <c r="K6985" s="49">
        <v>19</v>
      </c>
      <c r="L6985" s="49">
        <v>16141.18</v>
      </c>
      <c r="M6985" s="37"/>
      <c r="N6985" s="44">
        <v>44007</v>
      </c>
      <c r="O6985" s="49">
        <v>19</v>
      </c>
      <c r="P6985" s="49">
        <v>10919.2186249362</v>
      </c>
      <c r="Q6985" s="37"/>
      <c r="R6985" s="50">
        <v>0.75953891683389996</v>
      </c>
      <c r="S6985" s="50">
        <v>33014.475896867101</v>
      </c>
      <c r="T6985" s="50">
        <v>8293.571487056588</v>
      </c>
    </row>
    <row r="6986" spans="2:20">
      <c r="B6986" s="44">
        <v>44007</v>
      </c>
      <c r="C6986" s="45">
        <v>20</v>
      </c>
      <c r="D6986" s="46">
        <v>2.9125200000000002</v>
      </c>
      <c r="E6986" s="37"/>
      <c r="F6986" s="44">
        <v>44007</v>
      </c>
      <c r="G6986" s="49">
        <v>20</v>
      </c>
      <c r="H6986" s="49">
        <v>20622.586459048602</v>
      </c>
      <c r="I6986" s="37"/>
      <c r="J6986" s="44">
        <v>44007</v>
      </c>
      <c r="K6986" s="49">
        <v>20</v>
      </c>
      <c r="L6986" s="49">
        <v>11462.21</v>
      </c>
      <c r="M6986" s="37"/>
      <c r="N6986" s="44">
        <v>44007</v>
      </c>
      <c r="O6986" s="49">
        <v>20</v>
      </c>
      <c r="P6986" s="49">
        <v>10505.6789533464</v>
      </c>
      <c r="Q6986" s="37"/>
      <c r="R6986" s="50">
        <v>0.55580855596174306</v>
      </c>
      <c r="S6986" s="50">
        <v>30598.00006520046</v>
      </c>
      <c r="T6986" s="50">
        <v>5839.1462484571384</v>
      </c>
    </row>
    <row r="6987" spans="2:20">
      <c r="B6987" s="44">
        <v>44007</v>
      </c>
      <c r="C6987" s="45">
        <v>21</v>
      </c>
      <c r="D6987" s="46">
        <v>2.8929999999999998</v>
      </c>
      <c r="E6987" s="37"/>
      <c r="F6987" s="44">
        <v>44007</v>
      </c>
      <c r="G6987" s="49">
        <v>21</v>
      </c>
      <c r="H6987" s="49">
        <v>20645.511196158601</v>
      </c>
      <c r="I6987" s="37"/>
      <c r="J6987" s="44">
        <v>44007</v>
      </c>
      <c r="K6987" s="49">
        <v>21</v>
      </c>
      <c r="L6987" s="49">
        <v>6615.22</v>
      </c>
      <c r="M6987" s="37"/>
      <c r="N6987" s="44">
        <v>44007</v>
      </c>
      <c r="O6987" s="49">
        <v>21</v>
      </c>
      <c r="P6987" s="49">
        <v>10742.459456541899</v>
      </c>
      <c r="Q6987" s="37"/>
      <c r="R6987" s="50">
        <v>0.32041928810321046</v>
      </c>
      <c r="S6987" s="50">
        <v>31077.935207775714</v>
      </c>
      <c r="T6987" s="50">
        <v>3442.0912115427564</v>
      </c>
    </row>
    <row r="6988" spans="2:20">
      <c r="B6988" s="44">
        <v>44007</v>
      </c>
      <c r="C6988" s="45">
        <v>22</v>
      </c>
      <c r="D6988" s="46">
        <v>2.7627799999999998</v>
      </c>
      <c r="E6988" s="37"/>
      <c r="F6988" s="44">
        <v>44007</v>
      </c>
      <c r="G6988" s="49">
        <v>22</v>
      </c>
      <c r="H6988" s="49">
        <v>20612.3433923798</v>
      </c>
      <c r="I6988" s="37"/>
      <c r="J6988" s="44">
        <v>44007</v>
      </c>
      <c r="K6988" s="49">
        <v>22</v>
      </c>
      <c r="L6988" s="49">
        <v>170.61</v>
      </c>
      <c r="M6988" s="37"/>
      <c r="N6988" s="44">
        <v>44007</v>
      </c>
      <c r="O6988" s="49">
        <v>22</v>
      </c>
      <c r="P6988" s="49">
        <v>10733.8000181718</v>
      </c>
      <c r="Q6988" s="37"/>
      <c r="R6988" s="50">
        <v>8.2770792603364552E-3</v>
      </c>
      <c r="S6988" s="50">
        <v>29655.128014204682</v>
      </c>
      <c r="T6988" s="50">
        <v>88.84451351500887</v>
      </c>
    </row>
    <row r="6989" spans="2:20">
      <c r="B6989" s="44">
        <v>44007</v>
      </c>
      <c r="C6989" s="45">
        <v>23</v>
      </c>
      <c r="D6989" s="46">
        <v>2.74376</v>
      </c>
      <c r="E6989" s="37"/>
      <c r="F6989" s="44">
        <v>44007</v>
      </c>
      <c r="G6989" s="49">
        <v>23</v>
      </c>
      <c r="H6989" s="49">
        <v>20659.163200397201</v>
      </c>
      <c r="I6989" s="37"/>
      <c r="J6989" s="44">
        <v>44007</v>
      </c>
      <c r="K6989" s="49">
        <v>23</v>
      </c>
      <c r="L6989" s="49">
        <v>-350.29</v>
      </c>
      <c r="M6989" s="37"/>
      <c r="N6989" s="44">
        <v>44007</v>
      </c>
      <c r="O6989" s="49">
        <v>23</v>
      </c>
      <c r="P6989" s="49">
        <v>10778.243768221901</v>
      </c>
      <c r="Q6989" s="37"/>
      <c r="R6989" s="50">
        <v>-1.6955672241035648E-2</v>
      </c>
      <c r="S6989" s="50">
        <v>29572.91412149652</v>
      </c>
      <c r="T6989" s="50">
        <v>-182.75236866795555</v>
      </c>
    </row>
    <row r="6990" spans="2:20">
      <c r="B6990" s="44">
        <v>44007</v>
      </c>
      <c r="C6990" s="45">
        <v>24</v>
      </c>
      <c r="D6990" s="46">
        <v>2.6755800000000001</v>
      </c>
      <c r="E6990" s="37"/>
      <c r="F6990" s="44">
        <v>44007</v>
      </c>
      <c r="G6990" s="49">
        <v>24</v>
      </c>
      <c r="H6990" s="49">
        <v>20536.664796462399</v>
      </c>
      <c r="I6990" s="37"/>
      <c r="J6990" s="44">
        <v>44007</v>
      </c>
      <c r="K6990" s="49">
        <v>24</v>
      </c>
      <c r="L6990" s="49">
        <v>-2226.54</v>
      </c>
      <c r="M6990" s="37"/>
      <c r="N6990" s="44">
        <v>44007</v>
      </c>
      <c r="O6990" s="49">
        <v>24</v>
      </c>
      <c r="P6990" s="49">
        <v>10683.622836617</v>
      </c>
      <c r="Q6990" s="37"/>
      <c r="R6990" s="50">
        <v>-0.10841779919315521</v>
      </c>
      <c r="S6990" s="50">
        <v>28584.887589195714</v>
      </c>
      <c r="T6990" s="50">
        <v>-1158.2948753557491</v>
      </c>
    </row>
    <row r="6991" spans="2:20">
      <c r="B6991" s="44">
        <v>44007</v>
      </c>
      <c r="C6991" s="45">
        <v>25</v>
      </c>
      <c r="D6991" s="46">
        <v>2.8025699999999998</v>
      </c>
      <c r="E6991" s="37"/>
      <c r="F6991" s="44">
        <v>44007</v>
      </c>
      <c r="G6991" s="49">
        <v>25</v>
      </c>
      <c r="H6991" s="49">
        <v>20606.519011735501</v>
      </c>
      <c r="I6991" s="37"/>
      <c r="J6991" s="44">
        <v>44007</v>
      </c>
      <c r="K6991" s="49">
        <v>25</v>
      </c>
      <c r="L6991" s="49">
        <v>2142.85</v>
      </c>
      <c r="M6991" s="37"/>
      <c r="N6991" s="44">
        <v>44007</v>
      </c>
      <c r="O6991" s="49">
        <v>25</v>
      </c>
      <c r="P6991" s="49">
        <v>10775.789741553201</v>
      </c>
      <c r="Q6991" s="37"/>
      <c r="R6991" s="50">
        <v>0.10398893664571088</v>
      </c>
      <c r="S6991" s="50">
        <v>30199.905055984753</v>
      </c>
      <c r="T6991" s="50">
        <v>1120.562916741877</v>
      </c>
    </row>
    <row r="6992" spans="2:20">
      <c r="B6992" s="44">
        <v>44007</v>
      </c>
      <c r="C6992" s="45">
        <v>26</v>
      </c>
      <c r="D6992" s="46">
        <v>2.75237</v>
      </c>
      <c r="E6992" s="37"/>
      <c r="F6992" s="44">
        <v>44007</v>
      </c>
      <c r="G6992" s="49">
        <v>26</v>
      </c>
      <c r="H6992" s="49">
        <v>20563.669592712798</v>
      </c>
      <c r="I6992" s="37"/>
      <c r="J6992" s="44">
        <v>44007</v>
      </c>
      <c r="K6992" s="49">
        <v>26</v>
      </c>
      <c r="L6992" s="49">
        <v>484.43</v>
      </c>
      <c r="M6992" s="37"/>
      <c r="N6992" s="44">
        <v>44007</v>
      </c>
      <c r="O6992" s="49">
        <v>26</v>
      </c>
      <c r="P6992" s="49">
        <v>10715.4460818851</v>
      </c>
      <c r="Q6992" s="37"/>
      <c r="R6992" s="50">
        <v>2.3557565823352302E-2</v>
      </c>
      <c r="S6992" s="50">
        <v>29492.872332398092</v>
      </c>
      <c r="T6992" s="50">
        <v>252.42982640059077</v>
      </c>
    </row>
    <row r="6993" spans="2:20">
      <c r="B6993" s="44">
        <v>44007</v>
      </c>
      <c r="C6993" s="45">
        <v>27</v>
      </c>
      <c r="D6993" s="46">
        <v>2.84213</v>
      </c>
      <c r="E6993" s="37"/>
      <c r="F6993" s="44">
        <v>44007</v>
      </c>
      <c r="G6993" s="49">
        <v>27</v>
      </c>
      <c r="H6993" s="49">
        <v>20329.397313925001</v>
      </c>
      <c r="I6993" s="37"/>
      <c r="J6993" s="44">
        <v>44007</v>
      </c>
      <c r="K6993" s="49">
        <v>27</v>
      </c>
      <c r="L6993" s="49">
        <v>3476.56</v>
      </c>
      <c r="M6993" s="37"/>
      <c r="N6993" s="44">
        <v>44007</v>
      </c>
      <c r="O6993" s="49">
        <v>27</v>
      </c>
      <c r="P6993" s="49">
        <v>10674.268787446699</v>
      </c>
      <c r="Q6993" s="37"/>
      <c r="R6993" s="50">
        <v>0.17101146415288293</v>
      </c>
      <c r="S6993" s="50">
        <v>30337.659548865886</v>
      </c>
      <c r="T6993" s="50">
        <v>1825.4223341026784</v>
      </c>
    </row>
    <row r="6994" spans="2:20">
      <c r="B6994" s="44">
        <v>44007</v>
      </c>
      <c r="C6994" s="45">
        <v>28</v>
      </c>
      <c r="D6994" s="46">
        <v>2.9155099999999998</v>
      </c>
      <c r="E6994" s="37"/>
      <c r="F6994" s="44">
        <v>44007</v>
      </c>
      <c r="G6994" s="49">
        <v>28</v>
      </c>
      <c r="H6994" s="49">
        <v>20190.215409964301</v>
      </c>
      <c r="I6994" s="37"/>
      <c r="J6994" s="44">
        <v>44007</v>
      </c>
      <c r="K6994" s="49">
        <v>28</v>
      </c>
      <c r="L6994" s="49">
        <v>-2669.91</v>
      </c>
      <c r="M6994" s="37"/>
      <c r="N6994" s="44">
        <v>44007</v>
      </c>
      <c r="O6994" s="49">
        <v>28</v>
      </c>
      <c r="P6994" s="49">
        <v>10566.4028062917</v>
      </c>
      <c r="Q6994" s="37"/>
      <c r="R6994" s="50">
        <v>-0.13223781647630875</v>
      </c>
      <c r="S6994" s="50">
        <v>30806.453045771515</v>
      </c>
      <c r="T6994" s="50">
        <v>-1397.2780351131557</v>
      </c>
    </row>
    <row r="6995" spans="2:20">
      <c r="B6995" s="44">
        <v>44007</v>
      </c>
      <c r="C6995" s="45">
        <v>29</v>
      </c>
      <c r="D6995" s="46">
        <v>2.7362799999999998</v>
      </c>
      <c r="E6995" s="37"/>
      <c r="F6995" s="44">
        <v>44007</v>
      </c>
      <c r="G6995" s="49">
        <v>29</v>
      </c>
      <c r="H6995" s="49">
        <v>20553.5897515822</v>
      </c>
      <c r="I6995" s="37"/>
      <c r="J6995" s="44">
        <v>44007</v>
      </c>
      <c r="K6995" s="49">
        <v>29</v>
      </c>
      <c r="L6995" s="49">
        <v>-2636.68</v>
      </c>
      <c r="M6995" s="37"/>
      <c r="N6995" s="44">
        <v>44007</v>
      </c>
      <c r="O6995" s="49">
        <v>29</v>
      </c>
      <c r="P6995" s="49">
        <v>10863.274680276099</v>
      </c>
      <c r="Q6995" s="37"/>
      <c r="R6995" s="50">
        <v>-0.12828318711562442</v>
      </c>
      <c r="S6995" s="50">
        <v>29724.961242145884</v>
      </c>
      <c r="T6995" s="50">
        <v>-1393.5754984982839</v>
      </c>
    </row>
    <row r="6996" spans="2:20">
      <c r="B6996" s="44">
        <v>44007</v>
      </c>
      <c r="C6996" s="45">
        <v>30</v>
      </c>
      <c r="D6996" s="46">
        <v>2.7732999999999999</v>
      </c>
      <c r="E6996" s="37"/>
      <c r="F6996" s="44">
        <v>44007</v>
      </c>
      <c r="G6996" s="49">
        <v>30</v>
      </c>
      <c r="H6996" s="49">
        <v>20668.824319754502</v>
      </c>
      <c r="I6996" s="37"/>
      <c r="J6996" s="44">
        <v>44007</v>
      </c>
      <c r="K6996" s="49">
        <v>30</v>
      </c>
      <c r="L6996" s="49">
        <v>-3801.56</v>
      </c>
      <c r="M6996" s="37"/>
      <c r="N6996" s="44">
        <v>44007</v>
      </c>
      <c r="O6996" s="49">
        <v>30</v>
      </c>
      <c r="P6996" s="49">
        <v>10862.532103032399</v>
      </c>
      <c r="Q6996" s="37"/>
      <c r="R6996" s="50">
        <v>-0.18392724913562736</v>
      </c>
      <c r="S6996" s="50">
        <v>30125.060281339753</v>
      </c>
      <c r="T6996" s="50">
        <v>-1997.9156483581903</v>
      </c>
    </row>
    <row r="6997" spans="2:20">
      <c r="B6997" s="44">
        <v>44007</v>
      </c>
      <c r="C6997" s="45">
        <v>31</v>
      </c>
      <c r="D6997" s="46">
        <v>3.3204899999999999</v>
      </c>
      <c r="E6997" s="37"/>
      <c r="F6997" s="44">
        <v>44007</v>
      </c>
      <c r="G6997" s="49">
        <v>31</v>
      </c>
      <c r="H6997" s="49">
        <v>22351.4070625311</v>
      </c>
      <c r="I6997" s="37"/>
      <c r="J6997" s="44">
        <v>44007</v>
      </c>
      <c r="K6997" s="49">
        <v>31</v>
      </c>
      <c r="L6997" s="49">
        <v>-2891.42</v>
      </c>
      <c r="M6997" s="37"/>
      <c r="N6997" s="44">
        <v>44007</v>
      </c>
      <c r="O6997" s="49">
        <v>31</v>
      </c>
      <c r="P6997" s="49">
        <v>11219.5671687332</v>
      </c>
      <c r="Q6997" s="37"/>
      <c r="R6997" s="50">
        <v>-0.12936187828850593</v>
      </c>
      <c r="S6997" s="50">
        <v>37254.4605881069</v>
      </c>
      <c r="T6997" s="50">
        <v>-1451.3842825313811</v>
      </c>
    </row>
    <row r="6998" spans="2:20">
      <c r="B6998" s="44">
        <v>44007</v>
      </c>
      <c r="C6998" s="45">
        <v>32</v>
      </c>
      <c r="D6998" s="46">
        <v>3.6081799999999999</v>
      </c>
      <c r="E6998" s="37"/>
      <c r="F6998" s="44">
        <v>44007</v>
      </c>
      <c r="G6998" s="49">
        <v>32</v>
      </c>
      <c r="H6998" s="49">
        <v>22759.210369211502</v>
      </c>
      <c r="I6998" s="37"/>
      <c r="J6998" s="44">
        <v>44007</v>
      </c>
      <c r="K6998" s="49">
        <v>32</v>
      </c>
      <c r="L6998" s="49">
        <v>-3033.47</v>
      </c>
      <c r="M6998" s="37"/>
      <c r="N6998" s="44">
        <v>44007</v>
      </c>
      <c r="O6998" s="49">
        <v>32</v>
      </c>
      <c r="P6998" s="49">
        <v>11464.048969244999</v>
      </c>
      <c r="Q6998" s="37"/>
      <c r="R6998" s="50">
        <v>-0.13328537988750508</v>
      </c>
      <c r="S6998" s="50">
        <v>41364.352209850418</v>
      </c>
      <c r="T6998" s="50">
        <v>-1527.9901219147807</v>
      </c>
    </row>
    <row r="6999" spans="2:20">
      <c r="B6999" s="44">
        <v>44007</v>
      </c>
      <c r="C6999" s="45">
        <v>33</v>
      </c>
      <c r="D6999" s="46">
        <v>3.8616299999999999</v>
      </c>
      <c r="E6999" s="37"/>
      <c r="F6999" s="44">
        <v>44007</v>
      </c>
      <c r="G6999" s="49">
        <v>33</v>
      </c>
      <c r="H6999" s="49">
        <v>22057.761873497901</v>
      </c>
      <c r="I6999" s="37"/>
      <c r="J6999" s="44">
        <v>44007</v>
      </c>
      <c r="K6999" s="49">
        <v>33</v>
      </c>
      <c r="L6999" s="49">
        <v>-724.72</v>
      </c>
      <c r="M6999" s="37"/>
      <c r="N6999" s="44">
        <v>44007</v>
      </c>
      <c r="O6999" s="49">
        <v>33</v>
      </c>
      <c r="P6999" s="49">
        <v>11661.193014992599</v>
      </c>
      <c r="Q6999" s="37"/>
      <c r="R6999" s="50">
        <v>-3.2855554618655178E-2</v>
      </c>
      <c r="S6999" s="50">
        <v>45031.212782485869</v>
      </c>
      <c r="T6999" s="50">
        <v>-383.13496402276957</v>
      </c>
    </row>
    <row r="7000" spans="2:20">
      <c r="B7000" s="44">
        <v>44007</v>
      </c>
      <c r="C7000" s="45">
        <v>34</v>
      </c>
      <c r="D7000" s="46">
        <v>3.62642</v>
      </c>
      <c r="E7000" s="37"/>
      <c r="F7000" s="44">
        <v>44007</v>
      </c>
      <c r="G7000" s="49">
        <v>34</v>
      </c>
      <c r="H7000" s="49">
        <v>22684.394664806201</v>
      </c>
      <c r="I7000" s="37"/>
      <c r="J7000" s="44">
        <v>44007</v>
      </c>
      <c r="K7000" s="49">
        <v>34</v>
      </c>
      <c r="L7000" s="49">
        <v>532.70000000000005</v>
      </c>
      <c r="M7000" s="37"/>
      <c r="N7000" s="44">
        <v>44007</v>
      </c>
      <c r="O7000" s="49">
        <v>34</v>
      </c>
      <c r="P7000" s="49">
        <v>11968.5148356229</v>
      </c>
      <c r="Q7000" s="37"/>
      <c r="R7000" s="50">
        <v>2.3483104040085304E-2</v>
      </c>
      <c r="S7000" s="50">
        <v>43402.861570199595</v>
      </c>
      <c r="T7000" s="50">
        <v>281.05787909023701</v>
      </c>
    </row>
    <row r="7001" spans="2:20">
      <c r="B7001" s="44">
        <v>44007</v>
      </c>
      <c r="C7001" s="45">
        <v>35</v>
      </c>
      <c r="D7001" s="46">
        <v>3.21827</v>
      </c>
      <c r="E7001" s="37"/>
      <c r="F7001" s="44">
        <v>44007</v>
      </c>
      <c r="G7001" s="49">
        <v>35</v>
      </c>
      <c r="H7001" s="49">
        <v>23326.664626285699</v>
      </c>
      <c r="I7001" s="37"/>
      <c r="J7001" s="44">
        <v>44007</v>
      </c>
      <c r="K7001" s="49">
        <v>35</v>
      </c>
      <c r="L7001" s="49">
        <v>-2302.37</v>
      </c>
      <c r="M7001" s="37"/>
      <c r="N7001" s="44">
        <v>44007</v>
      </c>
      <c r="O7001" s="49">
        <v>35</v>
      </c>
      <c r="P7001" s="49">
        <v>12057.6745711779</v>
      </c>
      <c r="Q7001" s="37"/>
      <c r="R7001" s="50">
        <v>-9.8701208976339022E-2</v>
      </c>
      <c r="S7001" s="50">
        <v>38804.852342184699</v>
      </c>
      <c r="T7001" s="50">
        <v>-1190.1070576185189</v>
      </c>
    </row>
    <row r="7002" spans="2:20">
      <c r="B7002" s="44">
        <v>44007</v>
      </c>
      <c r="C7002" s="45">
        <v>36</v>
      </c>
      <c r="D7002" s="46">
        <v>3.2068500000000002</v>
      </c>
      <c r="E7002" s="37"/>
      <c r="F7002" s="44">
        <v>44007</v>
      </c>
      <c r="G7002" s="49">
        <v>36</v>
      </c>
      <c r="H7002" s="49">
        <v>23657.717644318</v>
      </c>
      <c r="I7002" s="37"/>
      <c r="J7002" s="44">
        <v>44007</v>
      </c>
      <c r="K7002" s="49">
        <v>36</v>
      </c>
      <c r="L7002" s="49">
        <v>3161.77</v>
      </c>
      <c r="M7002" s="37"/>
      <c r="N7002" s="44">
        <v>44007</v>
      </c>
      <c r="O7002" s="49">
        <v>36</v>
      </c>
      <c r="P7002" s="49">
        <v>12142.9784667653</v>
      </c>
      <c r="Q7002" s="37"/>
      <c r="R7002" s="50">
        <v>0.13364645091870808</v>
      </c>
      <c r="S7002" s="50">
        <v>38940.710496146305</v>
      </c>
      <c r="T7002" s="50">
        <v>1622.8659756654779</v>
      </c>
    </row>
    <row r="7003" spans="2:20">
      <c r="B7003" s="44">
        <v>44007</v>
      </c>
      <c r="C7003" s="45">
        <v>37</v>
      </c>
      <c r="D7003" s="46">
        <v>2.9392</v>
      </c>
      <c r="E7003" s="37"/>
      <c r="F7003" s="44">
        <v>44007</v>
      </c>
      <c r="G7003" s="49">
        <v>37</v>
      </c>
      <c r="H7003" s="49">
        <v>23816.5601740085</v>
      </c>
      <c r="I7003" s="37"/>
      <c r="J7003" s="44">
        <v>44007</v>
      </c>
      <c r="K7003" s="49">
        <v>37</v>
      </c>
      <c r="L7003" s="49">
        <v>3156.6</v>
      </c>
      <c r="M7003" s="37"/>
      <c r="N7003" s="44">
        <v>44007</v>
      </c>
      <c r="O7003" s="49">
        <v>37</v>
      </c>
      <c r="P7003" s="49">
        <v>12179.4910930818</v>
      </c>
      <c r="Q7003" s="37"/>
      <c r="R7003" s="50">
        <v>0.13253803139232767</v>
      </c>
      <c r="S7003" s="50">
        <v>35797.96022078603</v>
      </c>
      <c r="T7003" s="50">
        <v>1614.2457728374509</v>
      </c>
    </row>
    <row r="7004" spans="2:20">
      <c r="B7004" s="44">
        <v>44007</v>
      </c>
      <c r="C7004" s="45">
        <v>38</v>
      </c>
      <c r="D7004" s="46">
        <v>3.00285</v>
      </c>
      <c r="E7004" s="37"/>
      <c r="F7004" s="44">
        <v>44007</v>
      </c>
      <c r="G7004" s="49">
        <v>38</v>
      </c>
      <c r="H7004" s="49">
        <v>24011.471969298502</v>
      </c>
      <c r="I7004" s="37"/>
      <c r="J7004" s="44">
        <v>44007</v>
      </c>
      <c r="K7004" s="49">
        <v>38</v>
      </c>
      <c r="L7004" s="49">
        <v>4920.8599999999997</v>
      </c>
      <c r="M7004" s="37"/>
      <c r="N7004" s="44">
        <v>44007</v>
      </c>
      <c r="O7004" s="49">
        <v>38</v>
      </c>
      <c r="P7004" s="49">
        <v>12264.728026125</v>
      </c>
      <c r="Q7004" s="37"/>
      <c r="R7004" s="50">
        <v>0.2049378732920622</v>
      </c>
      <c r="S7004" s="50">
        <v>36829.138553249453</v>
      </c>
      <c r="T7004" s="50">
        <v>2513.5072781796093</v>
      </c>
    </row>
    <row r="7005" spans="2:20">
      <c r="B7005" s="44">
        <v>44007</v>
      </c>
      <c r="C7005" s="45">
        <v>39</v>
      </c>
      <c r="D7005" s="46">
        <v>2.8816600000000001</v>
      </c>
      <c r="E7005" s="37"/>
      <c r="F7005" s="44">
        <v>44007</v>
      </c>
      <c r="G7005" s="49">
        <v>39</v>
      </c>
      <c r="H7005" s="49">
        <v>24244.343332746601</v>
      </c>
      <c r="I7005" s="37"/>
      <c r="J7005" s="44">
        <v>44007</v>
      </c>
      <c r="K7005" s="49">
        <v>39</v>
      </c>
      <c r="L7005" s="49">
        <v>89.83</v>
      </c>
      <c r="M7005" s="37"/>
      <c r="N7005" s="44">
        <v>44007</v>
      </c>
      <c r="O7005" s="49">
        <v>39</v>
      </c>
      <c r="P7005" s="49">
        <v>12263.977042849599</v>
      </c>
      <c r="Q7005" s="37"/>
      <c r="R7005" s="50">
        <v>3.7051941876547955E-3</v>
      </c>
      <c r="S7005" s="50">
        <v>35340.61208529798</v>
      </c>
      <c r="T7005" s="50">
        <v>45.440416456698181</v>
      </c>
    </row>
    <row r="7006" spans="2:20">
      <c r="B7006" s="44">
        <v>44007</v>
      </c>
      <c r="C7006" s="45">
        <v>40</v>
      </c>
      <c r="D7006" s="46">
        <v>3.07124</v>
      </c>
      <c r="E7006" s="37"/>
      <c r="F7006" s="44">
        <v>44007</v>
      </c>
      <c r="G7006" s="49">
        <v>40</v>
      </c>
      <c r="H7006" s="49">
        <v>24202.885936653998</v>
      </c>
      <c r="I7006" s="37"/>
      <c r="J7006" s="44">
        <v>44007</v>
      </c>
      <c r="K7006" s="49">
        <v>40</v>
      </c>
      <c r="L7006" s="49">
        <v>4216.34</v>
      </c>
      <c r="M7006" s="37"/>
      <c r="N7006" s="44">
        <v>44007</v>
      </c>
      <c r="O7006" s="49">
        <v>40</v>
      </c>
      <c r="P7006" s="49">
        <v>12257.015213390399</v>
      </c>
      <c r="Q7006" s="37"/>
      <c r="R7006" s="50">
        <v>0.17420815067407208</v>
      </c>
      <c r="S7006" s="50">
        <v>37644.235403973129</v>
      </c>
      <c r="T7006" s="50">
        <v>2135.2719531087087</v>
      </c>
    </row>
    <row r="7007" spans="2:20">
      <c r="B7007" s="44">
        <v>44007</v>
      </c>
      <c r="C7007" s="45">
        <v>41</v>
      </c>
      <c r="D7007" s="46">
        <v>3.5188899999999999</v>
      </c>
      <c r="E7007" s="37"/>
      <c r="F7007" s="44">
        <v>44007</v>
      </c>
      <c r="G7007" s="49">
        <v>41</v>
      </c>
      <c r="H7007" s="49">
        <v>24050.672560436102</v>
      </c>
      <c r="I7007" s="37"/>
      <c r="J7007" s="44">
        <v>44007</v>
      </c>
      <c r="K7007" s="49">
        <v>41</v>
      </c>
      <c r="L7007" s="49">
        <v>17819.060000000001</v>
      </c>
      <c r="M7007" s="37"/>
      <c r="N7007" s="44">
        <v>44007</v>
      </c>
      <c r="O7007" s="49">
        <v>41</v>
      </c>
      <c r="P7007" s="49">
        <v>12359.7582076458</v>
      </c>
      <c r="Q7007" s="37"/>
      <c r="R7007" s="50">
        <v>0.74089653647826703</v>
      </c>
      <c r="S7007" s="50">
        <v>43492.629559302732</v>
      </c>
      <c r="T7007" s="50">
        <v>9157.3020477536065</v>
      </c>
    </row>
    <row r="7008" spans="2:20">
      <c r="B7008" s="44">
        <v>44007</v>
      </c>
      <c r="C7008" s="45">
        <v>42</v>
      </c>
      <c r="D7008" s="46">
        <v>3.4085399999999999</v>
      </c>
      <c r="E7008" s="37"/>
      <c r="F7008" s="44">
        <v>44007</v>
      </c>
      <c r="G7008" s="49">
        <v>42</v>
      </c>
      <c r="H7008" s="49">
        <v>23801.071198133599</v>
      </c>
      <c r="I7008" s="37"/>
      <c r="J7008" s="44">
        <v>44007</v>
      </c>
      <c r="K7008" s="49">
        <v>42</v>
      </c>
      <c r="L7008" s="49">
        <v>15236.95</v>
      </c>
      <c r="M7008" s="37"/>
      <c r="N7008" s="44">
        <v>44007</v>
      </c>
      <c r="O7008" s="49">
        <v>42</v>
      </c>
      <c r="P7008" s="49">
        <v>12233.0055476613</v>
      </c>
      <c r="Q7008" s="37"/>
      <c r="R7008" s="50">
        <v>0.64017916980118239</v>
      </c>
      <c r="S7008" s="50">
        <v>41696.688729425448</v>
      </c>
      <c r="T7008" s="50">
        <v>7831.315335675069</v>
      </c>
    </row>
    <row r="7009" spans="2:20">
      <c r="B7009" s="44">
        <v>44007</v>
      </c>
      <c r="C7009" s="45">
        <v>43</v>
      </c>
      <c r="D7009" s="46">
        <v>3.8501300000000001</v>
      </c>
      <c r="E7009" s="37"/>
      <c r="F7009" s="44">
        <v>44007</v>
      </c>
      <c r="G7009" s="49">
        <v>43</v>
      </c>
      <c r="H7009" s="49">
        <v>24979.559816673402</v>
      </c>
      <c r="I7009" s="37"/>
      <c r="J7009" s="44">
        <v>44007</v>
      </c>
      <c r="K7009" s="49">
        <v>43</v>
      </c>
      <c r="L7009" s="49">
        <v>20016.11</v>
      </c>
      <c r="M7009" s="37"/>
      <c r="N7009" s="44">
        <v>44007</v>
      </c>
      <c r="O7009" s="49">
        <v>43</v>
      </c>
      <c r="P7009" s="49">
        <v>12205.212807932799</v>
      </c>
      <c r="Q7009" s="37"/>
      <c r="R7009" s="50">
        <v>0.80129954838674189</v>
      </c>
      <c r="S7009" s="50">
        <v>46991.655988206308</v>
      </c>
      <c r="T7009" s="50">
        <v>9780.0315109606308</v>
      </c>
    </row>
    <row r="7010" spans="2:20">
      <c r="B7010" s="44">
        <v>44007</v>
      </c>
      <c r="C7010" s="45">
        <v>44</v>
      </c>
      <c r="D7010" s="46">
        <v>3.7287599999999999</v>
      </c>
      <c r="E7010" s="37"/>
      <c r="F7010" s="44">
        <v>44007</v>
      </c>
      <c r="G7010" s="49">
        <v>44</v>
      </c>
      <c r="H7010" s="49">
        <v>24874.804109795899</v>
      </c>
      <c r="I7010" s="37"/>
      <c r="J7010" s="44">
        <v>44007</v>
      </c>
      <c r="K7010" s="49">
        <v>44</v>
      </c>
      <c r="L7010" s="49">
        <v>15656.28</v>
      </c>
      <c r="M7010" s="37"/>
      <c r="N7010" s="44">
        <v>44007</v>
      </c>
      <c r="O7010" s="49">
        <v>44</v>
      </c>
      <c r="P7010" s="49">
        <v>12126.141834423999</v>
      </c>
      <c r="Q7010" s="37"/>
      <c r="R7010" s="50">
        <v>0.62940314749391058</v>
      </c>
      <c r="S7010" s="50">
        <v>45215.472626526833</v>
      </c>
      <c r="T7010" s="50">
        <v>7632.2318375440473</v>
      </c>
    </row>
    <row r="7011" spans="2:20">
      <c r="B7011" s="44">
        <v>44007</v>
      </c>
      <c r="C7011" s="45">
        <v>45</v>
      </c>
      <c r="D7011" s="46">
        <v>3.4148299999999998</v>
      </c>
      <c r="E7011" s="37"/>
      <c r="F7011" s="44">
        <v>44007</v>
      </c>
      <c r="G7011" s="49">
        <v>45</v>
      </c>
      <c r="H7011" s="49">
        <v>23314.321444417499</v>
      </c>
      <c r="I7011" s="37"/>
      <c r="J7011" s="44">
        <v>44007</v>
      </c>
      <c r="K7011" s="49">
        <v>45</v>
      </c>
      <c r="L7011" s="49">
        <v>13442.05</v>
      </c>
      <c r="M7011" s="37"/>
      <c r="N7011" s="44">
        <v>44007</v>
      </c>
      <c r="O7011" s="49">
        <v>45</v>
      </c>
      <c r="P7011" s="49">
        <v>11855.5857991681</v>
      </c>
      <c r="Q7011" s="37"/>
      <c r="R7011" s="50">
        <v>0.57655763355783329</v>
      </c>
      <c r="S7011" s="50">
        <v>40484.810054573201</v>
      </c>
      <c r="T7011" s="50">
        <v>6835.4284928102143</v>
      </c>
    </row>
    <row r="7012" spans="2:20">
      <c r="B7012" s="44">
        <v>44007</v>
      </c>
      <c r="C7012" s="45">
        <v>46</v>
      </c>
      <c r="D7012" s="46">
        <v>3.4078599999999999</v>
      </c>
      <c r="E7012" s="37"/>
      <c r="F7012" s="44">
        <v>44007</v>
      </c>
      <c r="G7012" s="49">
        <v>46</v>
      </c>
      <c r="H7012" s="49">
        <v>22302.286550043202</v>
      </c>
      <c r="I7012" s="37"/>
      <c r="J7012" s="44">
        <v>44007</v>
      </c>
      <c r="K7012" s="49">
        <v>46</v>
      </c>
      <c r="L7012" s="49">
        <v>24259.67</v>
      </c>
      <c r="M7012" s="37"/>
      <c r="N7012" s="44">
        <v>44007</v>
      </c>
      <c r="O7012" s="49">
        <v>46</v>
      </c>
      <c r="P7012" s="49">
        <v>11327.403087543</v>
      </c>
      <c r="Q7012" s="37"/>
      <c r="R7012" s="50">
        <v>1.0877660434307801</v>
      </c>
      <c r="S7012" s="50">
        <v>38602.203885914285</v>
      </c>
      <c r="T7012" s="50">
        <v>12321.564438882251</v>
      </c>
    </row>
    <row r="7013" spans="2:20">
      <c r="B7013" s="44">
        <v>44007</v>
      </c>
      <c r="C7013" s="45">
        <v>47</v>
      </c>
      <c r="D7013" s="46">
        <v>3.6427700000000001</v>
      </c>
      <c r="E7013" s="37"/>
      <c r="F7013" s="44">
        <v>44007</v>
      </c>
      <c r="G7013" s="49">
        <v>47</v>
      </c>
      <c r="H7013" s="49">
        <v>20562.169827081401</v>
      </c>
      <c r="I7013" s="37"/>
      <c r="J7013" s="44">
        <v>44007</v>
      </c>
      <c r="K7013" s="49">
        <v>47</v>
      </c>
      <c r="L7013" s="49">
        <v>2593.27</v>
      </c>
      <c r="M7013" s="37"/>
      <c r="N7013" s="44">
        <v>44007</v>
      </c>
      <c r="O7013" s="49">
        <v>47</v>
      </c>
      <c r="P7013" s="49">
        <v>10121.088835729501</v>
      </c>
      <c r="Q7013" s="37"/>
      <c r="R7013" s="50">
        <v>0.12611849925412708</v>
      </c>
      <c r="S7013" s="50">
        <v>36868.798778130353</v>
      </c>
      <c r="T7013" s="50">
        <v>1276.4565347799048</v>
      </c>
    </row>
    <row r="7014" spans="2:20">
      <c r="B7014" s="44">
        <v>44007</v>
      </c>
      <c r="C7014" s="45">
        <v>48</v>
      </c>
      <c r="D7014" s="46">
        <v>3.8902899999999998</v>
      </c>
      <c r="E7014" s="37"/>
      <c r="F7014" s="44">
        <v>44007</v>
      </c>
      <c r="G7014" s="49">
        <v>48</v>
      </c>
      <c r="H7014" s="49">
        <v>19633.269055571702</v>
      </c>
      <c r="I7014" s="37"/>
      <c r="J7014" s="44">
        <v>44007</v>
      </c>
      <c r="K7014" s="49">
        <v>48</v>
      </c>
      <c r="L7014" s="49">
        <v>15385.32</v>
      </c>
      <c r="M7014" s="37"/>
      <c r="N7014" s="44">
        <v>44007</v>
      </c>
      <c r="O7014" s="49">
        <v>48</v>
      </c>
      <c r="P7014" s="49">
        <v>9772.7642752827996</v>
      </c>
      <c r="Q7014" s="37"/>
      <c r="R7014" s="50">
        <v>0.78363516317389936</v>
      </c>
      <c r="S7014" s="50">
        <v>38018.887132489923</v>
      </c>
      <c r="T7014" s="50">
        <v>7658.281727521291</v>
      </c>
    </row>
    <row r="7015" spans="2:20">
      <c r="B7015" s="44">
        <v>44008</v>
      </c>
      <c r="C7015" s="45">
        <v>1</v>
      </c>
      <c r="D7015" s="46">
        <v>4.4478600000000004</v>
      </c>
      <c r="E7015" s="37"/>
      <c r="F7015" s="44">
        <v>44008</v>
      </c>
      <c r="G7015" s="49">
        <v>1</v>
      </c>
      <c r="H7015" s="49">
        <v>18882.851976529098</v>
      </c>
      <c r="I7015" s="37"/>
      <c r="J7015" s="44">
        <v>44008</v>
      </c>
      <c r="K7015" s="49">
        <v>1</v>
      </c>
      <c r="L7015" s="49">
        <v>21321.69</v>
      </c>
      <c r="M7015" s="37"/>
      <c r="N7015" s="44">
        <v>44008</v>
      </c>
      <c r="O7015" s="49">
        <v>1</v>
      </c>
      <c r="P7015" s="49">
        <v>9336.3470855986998</v>
      </c>
      <c r="Q7015" s="37"/>
      <c r="R7015" s="50">
        <v>1.1291562326762035</v>
      </c>
      <c r="S7015" s="50">
        <v>41526.764748151036</v>
      </c>
      <c r="T7015" s="50">
        <v>10542.194502132079</v>
      </c>
    </row>
    <row r="7016" spans="2:20">
      <c r="B7016" s="44">
        <v>44008</v>
      </c>
      <c r="C7016" s="45">
        <v>2</v>
      </c>
      <c r="D7016" s="46">
        <v>4.1929400000000001</v>
      </c>
      <c r="E7016" s="37"/>
      <c r="F7016" s="44">
        <v>44008</v>
      </c>
      <c r="G7016" s="49">
        <v>2</v>
      </c>
      <c r="H7016" s="49">
        <v>18214.642891443698</v>
      </c>
      <c r="I7016" s="37"/>
      <c r="J7016" s="44">
        <v>44008</v>
      </c>
      <c r="K7016" s="49">
        <v>2</v>
      </c>
      <c r="L7016" s="49">
        <v>13460.65</v>
      </c>
      <c r="M7016" s="37"/>
      <c r="N7016" s="44">
        <v>44008</v>
      </c>
      <c r="O7016" s="49">
        <v>2</v>
      </c>
      <c r="P7016" s="49">
        <v>9000.8874376141994</v>
      </c>
      <c r="Q7016" s="37"/>
      <c r="R7016" s="50">
        <v>0.73900158681250461</v>
      </c>
      <c r="S7016" s="50">
        <v>37740.180972670081</v>
      </c>
      <c r="T7016" s="50">
        <v>6651.6700991176322</v>
      </c>
    </row>
    <row r="7017" spans="2:20">
      <c r="B7017" s="44">
        <v>44008</v>
      </c>
      <c r="C7017" s="45">
        <v>3</v>
      </c>
      <c r="D7017" s="46">
        <v>4.0143399999999998</v>
      </c>
      <c r="E7017" s="37"/>
      <c r="F7017" s="44">
        <v>44008</v>
      </c>
      <c r="G7017" s="49">
        <v>3</v>
      </c>
      <c r="H7017" s="49">
        <v>18106.152064938</v>
      </c>
      <c r="I7017" s="37"/>
      <c r="J7017" s="44">
        <v>44008</v>
      </c>
      <c r="K7017" s="49">
        <v>3</v>
      </c>
      <c r="L7017" s="49">
        <v>6593.44</v>
      </c>
      <c r="M7017" s="37"/>
      <c r="N7017" s="44">
        <v>44008</v>
      </c>
      <c r="O7017" s="49">
        <v>3</v>
      </c>
      <c r="P7017" s="49">
        <v>8952.1430168261995</v>
      </c>
      <c r="Q7017" s="37"/>
      <c r="R7017" s="50">
        <v>0.36415467937928075</v>
      </c>
      <c r="S7017" s="50">
        <v>35936.945798166082</v>
      </c>
      <c r="T7017" s="50">
        <v>3259.9647700498117</v>
      </c>
    </row>
    <row r="7018" spans="2:20">
      <c r="B7018" s="44">
        <v>44008</v>
      </c>
      <c r="C7018" s="45">
        <v>4</v>
      </c>
      <c r="D7018" s="46">
        <v>3.97146</v>
      </c>
      <c r="E7018" s="37"/>
      <c r="F7018" s="44">
        <v>44008</v>
      </c>
      <c r="G7018" s="49">
        <v>4</v>
      </c>
      <c r="H7018" s="49">
        <v>17889.0874164835</v>
      </c>
      <c r="I7018" s="37"/>
      <c r="J7018" s="44">
        <v>44008</v>
      </c>
      <c r="K7018" s="49">
        <v>4</v>
      </c>
      <c r="L7018" s="49">
        <v>2987.55</v>
      </c>
      <c r="M7018" s="37"/>
      <c r="N7018" s="44">
        <v>44008</v>
      </c>
      <c r="O7018" s="49">
        <v>4</v>
      </c>
      <c r="P7018" s="49">
        <v>8825.8726199487992</v>
      </c>
      <c r="Q7018" s="37"/>
      <c r="R7018" s="50">
        <v>0.16700404724095591</v>
      </c>
      <c r="S7018" s="50">
        <v>35051.600075221861</v>
      </c>
      <c r="T7018" s="50">
        <v>1473.9564479645885</v>
      </c>
    </row>
    <row r="7019" spans="2:20">
      <c r="B7019" s="44">
        <v>44008</v>
      </c>
      <c r="C7019" s="45">
        <v>5</v>
      </c>
      <c r="D7019" s="46">
        <v>3.9981</v>
      </c>
      <c r="E7019" s="37"/>
      <c r="F7019" s="44">
        <v>44008</v>
      </c>
      <c r="G7019" s="49">
        <v>5</v>
      </c>
      <c r="H7019" s="49">
        <v>17542.138659164299</v>
      </c>
      <c r="I7019" s="37"/>
      <c r="J7019" s="44">
        <v>44008</v>
      </c>
      <c r="K7019" s="49">
        <v>5</v>
      </c>
      <c r="L7019" s="49">
        <v>-32.96</v>
      </c>
      <c r="M7019" s="37"/>
      <c r="N7019" s="44">
        <v>44008</v>
      </c>
      <c r="O7019" s="49">
        <v>5</v>
      </c>
      <c r="P7019" s="49">
        <v>8673.0613157524003</v>
      </c>
      <c r="Q7019" s="37"/>
      <c r="R7019" s="50">
        <v>-1.8789043138010518E-3</v>
      </c>
      <c r="S7019" s="50">
        <v>34675.766446509675</v>
      </c>
      <c r="T7019" s="50">
        <v>-16.29585232002821</v>
      </c>
    </row>
    <row r="7020" spans="2:20">
      <c r="B7020" s="44">
        <v>44008</v>
      </c>
      <c r="C7020" s="45">
        <v>6</v>
      </c>
      <c r="D7020" s="46">
        <v>4.0218400000000001</v>
      </c>
      <c r="E7020" s="37"/>
      <c r="F7020" s="44">
        <v>44008</v>
      </c>
      <c r="G7020" s="49">
        <v>6</v>
      </c>
      <c r="H7020" s="49">
        <v>17362.515397576699</v>
      </c>
      <c r="I7020" s="37"/>
      <c r="J7020" s="44">
        <v>44008</v>
      </c>
      <c r="K7020" s="49">
        <v>6</v>
      </c>
      <c r="L7020" s="49">
        <v>-732.21</v>
      </c>
      <c r="M7020" s="37"/>
      <c r="N7020" s="44">
        <v>44008</v>
      </c>
      <c r="O7020" s="49">
        <v>6</v>
      </c>
      <c r="P7020" s="49">
        <v>8668.1327555926</v>
      </c>
      <c r="Q7020" s="37"/>
      <c r="R7020" s="50">
        <v>-4.2171884846949954E-2</v>
      </c>
      <c r="S7020" s="50">
        <v>34861.843041752545</v>
      </c>
      <c r="T7020" s="50">
        <v>-365.55149640692611</v>
      </c>
    </row>
    <row r="7021" spans="2:20">
      <c r="B7021" s="44">
        <v>44008</v>
      </c>
      <c r="C7021" s="45">
        <v>7</v>
      </c>
      <c r="D7021" s="46">
        <v>4.0530200000000001</v>
      </c>
      <c r="E7021" s="37"/>
      <c r="F7021" s="44">
        <v>44008</v>
      </c>
      <c r="G7021" s="49">
        <v>7</v>
      </c>
      <c r="H7021" s="49">
        <v>18335.010634694001</v>
      </c>
      <c r="I7021" s="37"/>
      <c r="J7021" s="44">
        <v>44008</v>
      </c>
      <c r="K7021" s="49">
        <v>7</v>
      </c>
      <c r="L7021" s="49">
        <v>342.49</v>
      </c>
      <c r="M7021" s="37"/>
      <c r="N7021" s="44">
        <v>44008</v>
      </c>
      <c r="O7021" s="49">
        <v>7</v>
      </c>
      <c r="P7021" s="49">
        <v>8718.5382221652999</v>
      </c>
      <c r="Q7021" s="37"/>
      <c r="R7021" s="50">
        <v>1.8679563749580335E-2</v>
      </c>
      <c r="S7021" s="50">
        <v>35336.409785200405</v>
      </c>
      <c r="T7021" s="50">
        <v>162.85849052408952</v>
      </c>
    </row>
    <row r="7022" spans="2:20">
      <c r="B7022" s="44">
        <v>44008</v>
      </c>
      <c r="C7022" s="45">
        <v>8</v>
      </c>
      <c r="D7022" s="46">
        <v>4.0891799999999998</v>
      </c>
      <c r="E7022" s="37"/>
      <c r="F7022" s="44">
        <v>44008</v>
      </c>
      <c r="G7022" s="49">
        <v>8</v>
      </c>
      <c r="H7022" s="49">
        <v>18255.659568331401</v>
      </c>
      <c r="I7022" s="37"/>
      <c r="J7022" s="44">
        <v>44008</v>
      </c>
      <c r="K7022" s="49">
        <v>8</v>
      </c>
      <c r="L7022" s="49">
        <v>1246.74</v>
      </c>
      <c r="M7022" s="37"/>
      <c r="N7022" s="44">
        <v>44008</v>
      </c>
      <c r="O7022" s="49">
        <v>8</v>
      </c>
      <c r="P7022" s="49">
        <v>8740.9121121966</v>
      </c>
      <c r="Q7022" s="37"/>
      <c r="R7022" s="50">
        <v>6.8293341872060015E-2</v>
      </c>
      <c r="S7022" s="50">
        <v>35743.162990952093</v>
      </c>
      <c r="T7022" s="50">
        <v>596.94609915187266</v>
      </c>
    </row>
    <row r="7023" spans="2:20">
      <c r="B7023" s="44">
        <v>44008</v>
      </c>
      <c r="C7023" s="45">
        <v>9</v>
      </c>
      <c r="D7023" s="46">
        <v>4.06081</v>
      </c>
      <c r="E7023" s="37"/>
      <c r="F7023" s="44">
        <v>44008</v>
      </c>
      <c r="G7023" s="49">
        <v>9</v>
      </c>
      <c r="H7023" s="49">
        <v>18597.648611685199</v>
      </c>
      <c r="I7023" s="37"/>
      <c r="J7023" s="44">
        <v>44008</v>
      </c>
      <c r="K7023" s="49">
        <v>9</v>
      </c>
      <c r="L7023" s="49">
        <v>0</v>
      </c>
      <c r="M7023" s="37"/>
      <c r="N7023" s="44">
        <v>44008</v>
      </c>
      <c r="O7023" s="49">
        <v>9</v>
      </c>
      <c r="P7023" s="49">
        <v>9202.7673914551997</v>
      </c>
      <c r="Q7023" s="37"/>
      <c r="R7023" s="50">
        <v>0</v>
      </c>
      <c r="S7023" s="50">
        <v>37370.689850895193</v>
      </c>
      <c r="T7023" s="50">
        <v>0</v>
      </c>
    </row>
    <row r="7024" spans="2:20">
      <c r="B7024" s="44">
        <v>44008</v>
      </c>
      <c r="C7024" s="45">
        <v>10</v>
      </c>
      <c r="D7024" s="46">
        <v>3.9843199999999999</v>
      </c>
      <c r="E7024" s="37"/>
      <c r="F7024" s="44">
        <v>44008</v>
      </c>
      <c r="G7024" s="49">
        <v>10</v>
      </c>
      <c r="H7024" s="49">
        <v>18804.213402118501</v>
      </c>
      <c r="I7024" s="37"/>
      <c r="J7024" s="44">
        <v>44008</v>
      </c>
      <c r="K7024" s="49">
        <v>10</v>
      </c>
      <c r="L7024" s="49">
        <v>-403.14</v>
      </c>
      <c r="M7024" s="37"/>
      <c r="N7024" s="44">
        <v>44008</v>
      </c>
      <c r="O7024" s="49">
        <v>10</v>
      </c>
      <c r="P7024" s="49">
        <v>9337.6482861035001</v>
      </c>
      <c r="Q7024" s="37"/>
      <c r="R7024" s="50">
        <v>-2.1438812216127149E-2</v>
      </c>
      <c r="S7024" s="50">
        <v>37204.178819287896</v>
      </c>
      <c r="T7024" s="50">
        <v>-200.18808814601445</v>
      </c>
    </row>
    <row r="7025" spans="2:20">
      <c r="B7025" s="44">
        <v>44008</v>
      </c>
      <c r="C7025" s="45">
        <v>11</v>
      </c>
      <c r="D7025" s="46">
        <v>4.21922</v>
      </c>
      <c r="E7025" s="37"/>
      <c r="F7025" s="44">
        <v>44008</v>
      </c>
      <c r="G7025" s="49">
        <v>11</v>
      </c>
      <c r="H7025" s="49">
        <v>18937.2731980647</v>
      </c>
      <c r="I7025" s="37"/>
      <c r="J7025" s="44">
        <v>44008</v>
      </c>
      <c r="K7025" s="49">
        <v>11</v>
      </c>
      <c r="L7025" s="49">
        <v>7962.89</v>
      </c>
      <c r="M7025" s="37"/>
      <c r="N7025" s="44">
        <v>44008</v>
      </c>
      <c r="O7025" s="49">
        <v>11</v>
      </c>
      <c r="P7025" s="49">
        <v>9841.4705332491994</v>
      </c>
      <c r="Q7025" s="37"/>
      <c r="R7025" s="50">
        <v>0.42048767616732541</v>
      </c>
      <c r="S7025" s="50">
        <v>41523.329303295686</v>
      </c>
      <c r="T7025" s="50">
        <v>4138.2170745951644</v>
      </c>
    </row>
    <row r="7026" spans="2:20">
      <c r="B7026" s="44">
        <v>44008</v>
      </c>
      <c r="C7026" s="45">
        <v>12</v>
      </c>
      <c r="D7026" s="46">
        <v>3.7909199999999998</v>
      </c>
      <c r="E7026" s="37"/>
      <c r="F7026" s="44">
        <v>44008</v>
      </c>
      <c r="G7026" s="49">
        <v>12</v>
      </c>
      <c r="H7026" s="49">
        <v>19581.026725240899</v>
      </c>
      <c r="I7026" s="37"/>
      <c r="J7026" s="44">
        <v>44008</v>
      </c>
      <c r="K7026" s="49">
        <v>12</v>
      </c>
      <c r="L7026" s="49">
        <v>2220.63</v>
      </c>
      <c r="M7026" s="37"/>
      <c r="N7026" s="44">
        <v>44008</v>
      </c>
      <c r="O7026" s="49">
        <v>12</v>
      </c>
      <c r="P7026" s="49">
        <v>10164.2714615353</v>
      </c>
      <c r="Q7026" s="37"/>
      <c r="R7026" s="50">
        <v>0.11340722992515503</v>
      </c>
      <c r="S7026" s="50">
        <v>38531.939968963394</v>
      </c>
      <c r="T7026" s="50">
        <v>1152.7018706600254</v>
      </c>
    </row>
    <row r="7027" spans="2:20">
      <c r="B7027" s="44">
        <v>44008</v>
      </c>
      <c r="C7027" s="45">
        <v>13</v>
      </c>
      <c r="D7027" s="46">
        <v>4.4508000000000001</v>
      </c>
      <c r="E7027" s="37"/>
      <c r="F7027" s="44">
        <v>44008</v>
      </c>
      <c r="G7027" s="49">
        <v>13</v>
      </c>
      <c r="H7027" s="49">
        <v>21336.716320194799</v>
      </c>
      <c r="I7027" s="37"/>
      <c r="J7027" s="44">
        <v>44008</v>
      </c>
      <c r="K7027" s="49">
        <v>13</v>
      </c>
      <c r="L7027" s="49">
        <v>20894.810000000001</v>
      </c>
      <c r="M7027" s="37"/>
      <c r="N7027" s="44">
        <v>44008</v>
      </c>
      <c r="O7027" s="49">
        <v>13</v>
      </c>
      <c r="P7027" s="49">
        <v>11244.889277513401</v>
      </c>
      <c r="Q7027" s="37"/>
      <c r="R7027" s="50">
        <v>0.97928892555146629</v>
      </c>
      <c r="S7027" s="50">
        <v>50048.753196356643</v>
      </c>
      <c r="T7027" s="50">
        <v>11011.995538521302</v>
      </c>
    </row>
    <row r="7028" spans="2:20">
      <c r="B7028" s="44">
        <v>44008</v>
      </c>
      <c r="C7028" s="45">
        <v>14</v>
      </c>
      <c r="D7028" s="46">
        <v>4.31731</v>
      </c>
      <c r="E7028" s="37"/>
      <c r="F7028" s="44">
        <v>44008</v>
      </c>
      <c r="G7028" s="49">
        <v>14</v>
      </c>
      <c r="H7028" s="49">
        <v>22816.240071848501</v>
      </c>
      <c r="I7028" s="37"/>
      <c r="J7028" s="44">
        <v>44008</v>
      </c>
      <c r="K7028" s="49">
        <v>14</v>
      </c>
      <c r="L7028" s="49">
        <v>20863.95</v>
      </c>
      <c r="M7028" s="37"/>
      <c r="N7028" s="44">
        <v>44008</v>
      </c>
      <c r="O7028" s="49">
        <v>14</v>
      </c>
      <c r="P7028" s="49">
        <v>12104.1273207709</v>
      </c>
      <c r="Q7028" s="37"/>
      <c r="R7028" s="50">
        <v>0.91443418960789657</v>
      </c>
      <c r="S7028" s="50">
        <v>52257.269923237414</v>
      </c>
      <c r="T7028" s="50">
        <v>11068.427857479939</v>
      </c>
    </row>
    <row r="7029" spans="2:20">
      <c r="B7029" s="44">
        <v>44008</v>
      </c>
      <c r="C7029" s="45">
        <v>15</v>
      </c>
      <c r="D7029" s="46">
        <v>3.0384799999999998</v>
      </c>
      <c r="E7029" s="37"/>
      <c r="F7029" s="44">
        <v>44008</v>
      </c>
      <c r="G7029" s="49">
        <v>15</v>
      </c>
      <c r="H7029" s="49">
        <v>24497.7674413102</v>
      </c>
      <c r="I7029" s="37"/>
      <c r="J7029" s="44">
        <v>44008</v>
      </c>
      <c r="K7029" s="49">
        <v>15</v>
      </c>
      <c r="L7029" s="49">
        <v>-1236</v>
      </c>
      <c r="M7029" s="37"/>
      <c r="N7029" s="44">
        <v>44008</v>
      </c>
      <c r="O7029" s="49">
        <v>15</v>
      </c>
      <c r="P7029" s="49">
        <v>13100.5661502362</v>
      </c>
      <c r="Q7029" s="37"/>
      <c r="R7029" s="50">
        <v>-5.0453577166209546E-2</v>
      </c>
      <c r="S7029" s="50">
        <v>39805.808236169687</v>
      </c>
      <c r="T7029" s="50">
        <v>-660.97042518197486</v>
      </c>
    </row>
    <row r="7030" spans="2:20">
      <c r="B7030" s="44">
        <v>44008</v>
      </c>
      <c r="C7030" s="45">
        <v>16</v>
      </c>
      <c r="D7030" s="46">
        <v>4.5712799999999998</v>
      </c>
      <c r="E7030" s="37"/>
      <c r="F7030" s="44">
        <v>44008</v>
      </c>
      <c r="G7030" s="49">
        <v>16</v>
      </c>
      <c r="H7030" s="49">
        <v>24855.022777054099</v>
      </c>
      <c r="I7030" s="37"/>
      <c r="J7030" s="44">
        <v>44008</v>
      </c>
      <c r="K7030" s="49">
        <v>16</v>
      </c>
      <c r="L7030" s="49">
        <v>32404.46</v>
      </c>
      <c r="M7030" s="37"/>
      <c r="N7030" s="44">
        <v>44008</v>
      </c>
      <c r="O7030" s="49">
        <v>16</v>
      </c>
      <c r="P7030" s="49">
        <v>13312.972185492201</v>
      </c>
      <c r="Q7030" s="37"/>
      <c r="R7030" s="50">
        <v>1.3037388977939486</v>
      </c>
      <c r="S7030" s="50">
        <v>60857.323492096788</v>
      </c>
      <c r="T7030" s="50">
        <v>17356.639683475096</v>
      </c>
    </row>
    <row r="7031" spans="2:20">
      <c r="B7031" s="44">
        <v>44008</v>
      </c>
      <c r="C7031" s="45">
        <v>17</v>
      </c>
      <c r="D7031" s="46">
        <v>3.7771400000000002</v>
      </c>
      <c r="E7031" s="37"/>
      <c r="F7031" s="44">
        <v>44008</v>
      </c>
      <c r="G7031" s="49">
        <v>17</v>
      </c>
      <c r="H7031" s="49">
        <v>21507.225491782701</v>
      </c>
      <c r="I7031" s="37"/>
      <c r="J7031" s="44">
        <v>44008</v>
      </c>
      <c r="K7031" s="49">
        <v>17</v>
      </c>
      <c r="L7031" s="49">
        <v>24268.76</v>
      </c>
      <c r="M7031" s="37"/>
      <c r="N7031" s="44">
        <v>44008</v>
      </c>
      <c r="O7031" s="49">
        <v>17</v>
      </c>
      <c r="P7031" s="49">
        <v>10900.287018314701</v>
      </c>
      <c r="Q7031" s="37"/>
      <c r="R7031" s="50">
        <v>1.1284003140838599</v>
      </c>
      <c r="S7031" s="50">
        <v>41171.910108357188</v>
      </c>
      <c r="T7031" s="50">
        <v>12299.887295070528</v>
      </c>
    </row>
    <row r="7032" spans="2:20">
      <c r="B7032" s="44">
        <v>44008</v>
      </c>
      <c r="C7032" s="45">
        <v>18</v>
      </c>
      <c r="D7032" s="46">
        <v>4.0401899999999999</v>
      </c>
      <c r="E7032" s="37"/>
      <c r="F7032" s="44">
        <v>44008</v>
      </c>
      <c r="G7032" s="49">
        <v>18</v>
      </c>
      <c r="H7032" s="49">
        <v>21910.865572811101</v>
      </c>
      <c r="I7032" s="37"/>
      <c r="J7032" s="44">
        <v>44008</v>
      </c>
      <c r="K7032" s="49">
        <v>18</v>
      </c>
      <c r="L7032" s="49">
        <v>31635.040000000001</v>
      </c>
      <c r="M7032" s="37"/>
      <c r="N7032" s="44">
        <v>44008</v>
      </c>
      <c r="O7032" s="49">
        <v>18</v>
      </c>
      <c r="P7032" s="49">
        <v>11171.3036134992</v>
      </c>
      <c r="Q7032" s="37"/>
      <c r="R7032" s="50">
        <v>1.4438060374600399</v>
      </c>
      <c r="S7032" s="50">
        <v>45134.189146223333</v>
      </c>
      <c r="T7032" s="50">
        <v>16129.195603469305</v>
      </c>
    </row>
    <row r="7033" spans="2:20">
      <c r="B7033" s="44">
        <v>44008</v>
      </c>
      <c r="C7033" s="45">
        <v>19</v>
      </c>
      <c r="D7033" s="46">
        <v>3.96373</v>
      </c>
      <c r="E7033" s="37"/>
      <c r="F7033" s="44">
        <v>44008</v>
      </c>
      <c r="G7033" s="49">
        <v>19</v>
      </c>
      <c r="H7033" s="49">
        <v>22025.931225145199</v>
      </c>
      <c r="I7033" s="37"/>
      <c r="J7033" s="44">
        <v>44008</v>
      </c>
      <c r="K7033" s="49">
        <v>19</v>
      </c>
      <c r="L7033" s="49">
        <v>31074.93</v>
      </c>
      <c r="M7033" s="37"/>
      <c r="N7033" s="44">
        <v>44008</v>
      </c>
      <c r="O7033" s="49">
        <v>19</v>
      </c>
      <c r="P7033" s="49">
        <v>11083.734147437999</v>
      </c>
      <c r="Q7033" s="37"/>
      <c r="R7033" s="50">
        <v>1.4108338795012807</v>
      </c>
      <c r="S7033" s="50">
        <v>43932.929552224421</v>
      </c>
      <c r="T7033" s="50">
        <v>15637.307646590772</v>
      </c>
    </row>
    <row r="7034" spans="2:20">
      <c r="B7034" s="44">
        <v>44008</v>
      </c>
      <c r="C7034" s="45">
        <v>20</v>
      </c>
      <c r="D7034" s="46">
        <v>3.5363600000000002</v>
      </c>
      <c r="E7034" s="37"/>
      <c r="F7034" s="44">
        <v>44008</v>
      </c>
      <c r="G7034" s="49">
        <v>20</v>
      </c>
      <c r="H7034" s="49">
        <v>21667.661756587899</v>
      </c>
      <c r="I7034" s="37"/>
      <c r="J7034" s="44">
        <v>44008</v>
      </c>
      <c r="K7034" s="49">
        <v>20</v>
      </c>
      <c r="L7034" s="49">
        <v>23954.97</v>
      </c>
      <c r="M7034" s="37"/>
      <c r="N7034" s="44">
        <v>44008</v>
      </c>
      <c r="O7034" s="49">
        <v>20</v>
      </c>
      <c r="P7034" s="49">
        <v>10791.1220975425</v>
      </c>
      <c r="Q7034" s="37"/>
      <c r="R7034" s="50">
        <v>1.1055632245466755</v>
      </c>
      <c r="S7034" s="50">
        <v>38161.292540865397</v>
      </c>
      <c r="T7034" s="50">
        <v>11930.267742635971</v>
      </c>
    </row>
    <row r="7035" spans="2:20">
      <c r="B7035" s="44">
        <v>44008</v>
      </c>
      <c r="C7035" s="45">
        <v>21</v>
      </c>
      <c r="D7035" s="46">
        <v>3.0538599999999998</v>
      </c>
      <c r="E7035" s="37"/>
      <c r="F7035" s="44">
        <v>44008</v>
      </c>
      <c r="G7035" s="49">
        <v>21</v>
      </c>
      <c r="H7035" s="49">
        <v>21629.519697748801</v>
      </c>
      <c r="I7035" s="37"/>
      <c r="J7035" s="44">
        <v>44008</v>
      </c>
      <c r="K7035" s="49">
        <v>21</v>
      </c>
      <c r="L7035" s="49">
        <v>7368.99</v>
      </c>
      <c r="M7035" s="37"/>
      <c r="N7035" s="44">
        <v>44008</v>
      </c>
      <c r="O7035" s="49">
        <v>21</v>
      </c>
      <c r="P7035" s="49">
        <v>10734.8679223977</v>
      </c>
      <c r="Q7035" s="37"/>
      <c r="R7035" s="50">
        <v>0.34069133771689641</v>
      </c>
      <c r="S7035" s="50">
        <v>32782.783753493437</v>
      </c>
      <c r="T7035" s="50">
        <v>3657.276512695873</v>
      </c>
    </row>
    <row r="7036" spans="2:20">
      <c r="B7036" s="44">
        <v>44008</v>
      </c>
      <c r="C7036" s="45">
        <v>22</v>
      </c>
      <c r="D7036" s="46">
        <v>2.8811800000000001</v>
      </c>
      <c r="E7036" s="37"/>
      <c r="F7036" s="44">
        <v>44008</v>
      </c>
      <c r="G7036" s="49">
        <v>22</v>
      </c>
      <c r="H7036" s="49">
        <v>21305.524465242801</v>
      </c>
      <c r="I7036" s="37"/>
      <c r="J7036" s="44">
        <v>44008</v>
      </c>
      <c r="K7036" s="49">
        <v>22</v>
      </c>
      <c r="L7036" s="49">
        <v>-406.53</v>
      </c>
      <c r="M7036" s="37"/>
      <c r="N7036" s="44">
        <v>44008</v>
      </c>
      <c r="O7036" s="49">
        <v>22</v>
      </c>
      <c r="P7036" s="49">
        <v>10560.551820232</v>
      </c>
      <c r="Q7036" s="37"/>
      <c r="R7036" s="50">
        <v>-1.9080966566357046E-2</v>
      </c>
      <c r="S7036" s="50">
        <v>30426.850693416036</v>
      </c>
      <c r="T7036" s="50">
        <v>-201.50553620412782</v>
      </c>
    </row>
    <row r="7037" spans="2:20">
      <c r="B7037" s="44">
        <v>44008</v>
      </c>
      <c r="C7037" s="45">
        <v>23</v>
      </c>
      <c r="D7037" s="46">
        <v>2.91812</v>
      </c>
      <c r="E7037" s="37"/>
      <c r="F7037" s="44">
        <v>44008</v>
      </c>
      <c r="G7037" s="49">
        <v>23</v>
      </c>
      <c r="H7037" s="49">
        <v>21187.397114874999</v>
      </c>
      <c r="I7037" s="37"/>
      <c r="J7037" s="44">
        <v>44008</v>
      </c>
      <c r="K7037" s="49">
        <v>23</v>
      </c>
      <c r="L7037" s="49">
        <v>2139.09</v>
      </c>
      <c r="M7037" s="37"/>
      <c r="N7037" s="44">
        <v>44008</v>
      </c>
      <c r="O7037" s="49">
        <v>23</v>
      </c>
      <c r="P7037" s="49">
        <v>10588.062629145799</v>
      </c>
      <c r="Q7037" s="37"/>
      <c r="R7037" s="50">
        <v>0.1009604902575887</v>
      </c>
      <c r="S7037" s="50">
        <v>30897.237319362939</v>
      </c>
      <c r="T7037" s="50">
        <v>1068.9759939166136</v>
      </c>
    </row>
    <row r="7038" spans="2:20">
      <c r="B7038" s="44">
        <v>44008</v>
      </c>
      <c r="C7038" s="45">
        <v>24</v>
      </c>
      <c r="D7038" s="46">
        <v>2.7853500000000002</v>
      </c>
      <c r="E7038" s="37"/>
      <c r="F7038" s="44">
        <v>44008</v>
      </c>
      <c r="G7038" s="49">
        <v>24</v>
      </c>
      <c r="H7038" s="49">
        <v>21032.242395015201</v>
      </c>
      <c r="I7038" s="37"/>
      <c r="J7038" s="44">
        <v>44008</v>
      </c>
      <c r="K7038" s="49">
        <v>24</v>
      </c>
      <c r="L7038" s="49">
        <v>-1666.03</v>
      </c>
      <c r="M7038" s="37"/>
      <c r="N7038" s="44">
        <v>44008</v>
      </c>
      <c r="O7038" s="49">
        <v>24</v>
      </c>
      <c r="P7038" s="49">
        <v>10531.146183564801</v>
      </c>
      <c r="Q7038" s="37"/>
      <c r="R7038" s="50">
        <v>-7.9213141837641693E-2</v>
      </c>
      <c r="S7038" s="50">
        <v>29332.928022392218</v>
      </c>
      <c r="T7038" s="50">
        <v>-834.20517635165754</v>
      </c>
    </row>
    <row r="7039" spans="2:20">
      <c r="B7039" s="44">
        <v>44008</v>
      </c>
      <c r="C7039" s="45">
        <v>25</v>
      </c>
      <c r="D7039" s="46">
        <v>2.7028400000000001</v>
      </c>
      <c r="E7039" s="37"/>
      <c r="F7039" s="44">
        <v>44008</v>
      </c>
      <c r="G7039" s="49">
        <v>25</v>
      </c>
      <c r="H7039" s="49">
        <v>19141.331232531898</v>
      </c>
      <c r="I7039" s="37"/>
      <c r="J7039" s="44">
        <v>44008</v>
      </c>
      <c r="K7039" s="49">
        <v>25</v>
      </c>
      <c r="L7039" s="49">
        <v>-3368.95</v>
      </c>
      <c r="M7039" s="37"/>
      <c r="N7039" s="44">
        <v>44008</v>
      </c>
      <c r="O7039" s="49">
        <v>25</v>
      </c>
      <c r="P7039" s="49">
        <v>8650.6468625836005</v>
      </c>
      <c r="Q7039" s="37"/>
      <c r="R7039" s="50">
        <v>-0.17600395495347038</v>
      </c>
      <c r="S7039" s="50">
        <v>23381.31436606546</v>
      </c>
      <c r="T7039" s="50">
        <v>-1522.5480607205438</v>
      </c>
    </row>
    <row r="7040" spans="2:20">
      <c r="B7040" s="44">
        <v>44008</v>
      </c>
      <c r="C7040" s="45">
        <v>26</v>
      </c>
      <c r="D7040" s="46">
        <v>2.6930100000000001</v>
      </c>
      <c r="E7040" s="37"/>
      <c r="F7040" s="44">
        <v>44008</v>
      </c>
      <c r="G7040" s="49">
        <v>26</v>
      </c>
      <c r="H7040" s="49">
        <v>19115.258278380399</v>
      </c>
      <c r="I7040" s="37"/>
      <c r="J7040" s="44">
        <v>44008</v>
      </c>
      <c r="K7040" s="49">
        <v>26</v>
      </c>
      <c r="L7040" s="49">
        <v>-3763.78</v>
      </c>
      <c r="M7040" s="37"/>
      <c r="N7040" s="44">
        <v>44008</v>
      </c>
      <c r="O7040" s="49">
        <v>26</v>
      </c>
      <c r="P7040" s="49">
        <v>8711.6706184048999</v>
      </c>
      <c r="Q7040" s="37"/>
      <c r="R7040" s="50">
        <v>-0.1968992490285566</v>
      </c>
      <c r="S7040" s="50">
        <v>23460.616092070581</v>
      </c>
      <c r="T7040" s="50">
        <v>-1715.3214025480661</v>
      </c>
    </row>
    <row r="7041" spans="2:20">
      <c r="B7041" s="44">
        <v>44008</v>
      </c>
      <c r="C7041" s="45">
        <v>27</v>
      </c>
      <c r="D7041" s="46">
        <v>2.84212</v>
      </c>
      <c r="E7041" s="37"/>
      <c r="F7041" s="44">
        <v>44008</v>
      </c>
      <c r="G7041" s="49">
        <v>27</v>
      </c>
      <c r="H7041" s="49">
        <v>18991.969422893198</v>
      </c>
      <c r="I7041" s="37"/>
      <c r="J7041" s="44">
        <v>44008</v>
      </c>
      <c r="K7041" s="49">
        <v>27</v>
      </c>
      <c r="L7041" s="49">
        <v>-874.95</v>
      </c>
      <c r="M7041" s="37"/>
      <c r="N7041" s="44">
        <v>44008</v>
      </c>
      <c r="O7041" s="49">
        <v>27</v>
      </c>
      <c r="P7041" s="49">
        <v>8818.2663660226008</v>
      </c>
      <c r="Q7041" s="37"/>
      <c r="R7041" s="50">
        <v>-4.6069471812929655E-2</v>
      </c>
      <c r="S7041" s="50">
        <v>25062.571204200154</v>
      </c>
      <c r="T7041" s="50">
        <v>-406.25287378838385</v>
      </c>
    </row>
    <row r="7042" spans="2:20">
      <c r="B7042" s="44">
        <v>44008</v>
      </c>
      <c r="C7042" s="45">
        <v>28</v>
      </c>
      <c r="D7042" s="46">
        <v>2.9866000000000001</v>
      </c>
      <c r="E7042" s="37"/>
      <c r="F7042" s="44">
        <v>44008</v>
      </c>
      <c r="G7042" s="49">
        <v>28</v>
      </c>
      <c r="H7042" s="49">
        <v>18637.457268387501</v>
      </c>
      <c r="I7042" s="37"/>
      <c r="J7042" s="44">
        <v>44008</v>
      </c>
      <c r="K7042" s="49">
        <v>28</v>
      </c>
      <c r="L7042" s="49">
        <v>4374.62</v>
      </c>
      <c r="M7042" s="37"/>
      <c r="N7042" s="44">
        <v>44008</v>
      </c>
      <c r="O7042" s="49">
        <v>28</v>
      </c>
      <c r="P7042" s="49">
        <v>8665.4742001448994</v>
      </c>
      <c r="Q7042" s="37"/>
      <c r="R7042" s="50">
        <v>0.23472193320170057</v>
      </c>
      <c r="S7042" s="50">
        <v>25880.305246152759</v>
      </c>
      <c r="T7042" s="50">
        <v>2033.9768563674706</v>
      </c>
    </row>
    <row r="7043" spans="2:20">
      <c r="B7043" s="44">
        <v>44008</v>
      </c>
      <c r="C7043" s="45">
        <v>29</v>
      </c>
      <c r="D7043" s="46">
        <v>2.9146200000000002</v>
      </c>
      <c r="E7043" s="37"/>
      <c r="F7043" s="44">
        <v>44008</v>
      </c>
      <c r="G7043" s="49">
        <v>29</v>
      </c>
      <c r="H7043" s="49">
        <v>20571.0690350812</v>
      </c>
      <c r="I7043" s="37"/>
      <c r="J7043" s="44">
        <v>44008</v>
      </c>
      <c r="K7043" s="49">
        <v>29</v>
      </c>
      <c r="L7043" s="49">
        <v>2103.89</v>
      </c>
      <c r="M7043" s="37"/>
      <c r="N7043" s="44">
        <v>44008</v>
      </c>
      <c r="O7043" s="49">
        <v>29</v>
      </c>
      <c r="P7043" s="49">
        <v>10705.346805306999</v>
      </c>
      <c r="Q7043" s="37"/>
      <c r="R7043" s="50">
        <v>0.10227421804924662</v>
      </c>
      <c r="S7043" s="50">
        <v>31202.01790568389</v>
      </c>
      <c r="T7043" s="50">
        <v>1094.8809734587737</v>
      </c>
    </row>
    <row r="7044" spans="2:20">
      <c r="B7044" s="44">
        <v>44008</v>
      </c>
      <c r="C7044" s="45">
        <v>30</v>
      </c>
      <c r="D7044" s="46">
        <v>3.2190799999999999</v>
      </c>
      <c r="E7044" s="37"/>
      <c r="F7044" s="44">
        <v>44008</v>
      </c>
      <c r="G7044" s="49">
        <v>30</v>
      </c>
      <c r="H7044" s="49">
        <v>20355.8053614989</v>
      </c>
      <c r="I7044" s="37"/>
      <c r="J7044" s="44">
        <v>44008</v>
      </c>
      <c r="K7044" s="49">
        <v>30</v>
      </c>
      <c r="L7044" s="49">
        <v>7367.97</v>
      </c>
      <c r="M7044" s="37"/>
      <c r="N7044" s="44">
        <v>44008</v>
      </c>
      <c r="O7044" s="49">
        <v>30</v>
      </c>
      <c r="P7044" s="49">
        <v>10535.237205080701</v>
      </c>
      <c r="Q7044" s="37"/>
      <c r="R7044" s="50">
        <v>0.36195914969475124</v>
      </c>
      <c r="S7044" s="50">
        <v>33913.771382131185</v>
      </c>
      <c r="T7044" s="50">
        <v>3813.3255005835181</v>
      </c>
    </row>
    <row r="7045" spans="2:20">
      <c r="B7045" s="44">
        <v>44008</v>
      </c>
      <c r="C7045" s="45">
        <v>31</v>
      </c>
      <c r="D7045" s="46">
        <v>3.3952100000000001</v>
      </c>
      <c r="E7045" s="37"/>
      <c r="F7045" s="44">
        <v>44008</v>
      </c>
      <c r="G7045" s="49">
        <v>31</v>
      </c>
      <c r="H7045" s="49">
        <v>20488.6589095048</v>
      </c>
      <c r="I7045" s="37"/>
      <c r="J7045" s="44">
        <v>44008</v>
      </c>
      <c r="K7045" s="49">
        <v>31</v>
      </c>
      <c r="L7045" s="49">
        <v>12271.8</v>
      </c>
      <c r="M7045" s="37"/>
      <c r="N7045" s="44">
        <v>44008</v>
      </c>
      <c r="O7045" s="49">
        <v>31</v>
      </c>
      <c r="P7045" s="49">
        <v>10682.0991181185</v>
      </c>
      <c r="Q7045" s="37"/>
      <c r="R7045" s="50">
        <v>0.59895574689405584</v>
      </c>
      <c r="S7045" s="50">
        <v>36267.969746827112</v>
      </c>
      <c r="T7045" s="50">
        <v>6398.1046556890014</v>
      </c>
    </row>
    <row r="7046" spans="2:20">
      <c r="B7046" s="44">
        <v>44008</v>
      </c>
      <c r="C7046" s="45">
        <v>32</v>
      </c>
      <c r="D7046" s="46">
        <v>3.45316</v>
      </c>
      <c r="E7046" s="37"/>
      <c r="F7046" s="44">
        <v>44008</v>
      </c>
      <c r="G7046" s="49">
        <v>32</v>
      </c>
      <c r="H7046" s="49">
        <v>20524.829932345699</v>
      </c>
      <c r="I7046" s="37"/>
      <c r="J7046" s="44">
        <v>44008</v>
      </c>
      <c r="K7046" s="49">
        <v>32</v>
      </c>
      <c r="L7046" s="49">
        <v>3109.76</v>
      </c>
      <c r="M7046" s="37"/>
      <c r="N7046" s="44">
        <v>44008</v>
      </c>
      <c r="O7046" s="49">
        <v>32</v>
      </c>
      <c r="P7046" s="49">
        <v>10611.306658691001</v>
      </c>
      <c r="Q7046" s="37"/>
      <c r="R7046" s="50">
        <v>0.15151209584929304</v>
      </c>
      <c r="S7046" s="50">
        <v>36642.539701525413</v>
      </c>
      <c r="T7046" s="50">
        <v>1607.7413115578324</v>
      </c>
    </row>
    <row r="7047" spans="2:20">
      <c r="B7047" s="44">
        <v>44008</v>
      </c>
      <c r="C7047" s="45">
        <v>33</v>
      </c>
      <c r="D7047" s="46">
        <v>3.62296</v>
      </c>
      <c r="E7047" s="37"/>
      <c r="F7047" s="44">
        <v>44008</v>
      </c>
      <c r="G7047" s="49">
        <v>33</v>
      </c>
      <c r="H7047" s="49">
        <v>20820.107273014499</v>
      </c>
      <c r="I7047" s="37"/>
      <c r="J7047" s="44">
        <v>44008</v>
      </c>
      <c r="K7047" s="49">
        <v>33</v>
      </c>
      <c r="L7047" s="49">
        <v>5511.68</v>
      </c>
      <c r="M7047" s="37"/>
      <c r="N7047" s="44">
        <v>44008</v>
      </c>
      <c r="O7047" s="49">
        <v>33</v>
      </c>
      <c r="P7047" s="49">
        <v>10763.4190896903</v>
      </c>
      <c r="Q7047" s="37"/>
      <c r="R7047" s="50">
        <v>0.26472870325427367</v>
      </c>
      <c r="S7047" s="50">
        <v>38995.43682518437</v>
      </c>
      <c r="T7047" s="50">
        <v>2849.3859781960077</v>
      </c>
    </row>
    <row r="7048" spans="2:20">
      <c r="B7048" s="44">
        <v>44008</v>
      </c>
      <c r="C7048" s="45">
        <v>34</v>
      </c>
      <c r="D7048" s="46">
        <v>3.6676000000000002</v>
      </c>
      <c r="E7048" s="37"/>
      <c r="F7048" s="44">
        <v>44008</v>
      </c>
      <c r="G7048" s="49">
        <v>34</v>
      </c>
      <c r="H7048" s="49">
        <v>21076.3306900672</v>
      </c>
      <c r="I7048" s="37"/>
      <c r="J7048" s="44">
        <v>44008</v>
      </c>
      <c r="K7048" s="49">
        <v>34</v>
      </c>
      <c r="L7048" s="49">
        <v>14653.93</v>
      </c>
      <c r="M7048" s="37"/>
      <c r="N7048" s="44">
        <v>44008</v>
      </c>
      <c r="O7048" s="49">
        <v>34</v>
      </c>
      <c r="P7048" s="49">
        <v>10856.678362991401</v>
      </c>
      <c r="Q7048" s="37"/>
      <c r="R7048" s="50">
        <v>0.69527899402840876</v>
      </c>
      <c r="S7048" s="50">
        <v>39817.953564107265</v>
      </c>
      <c r="T7048" s="50">
        <v>7548.4204107106525</v>
      </c>
    </row>
    <row r="7049" spans="2:20">
      <c r="B7049" s="44">
        <v>44008</v>
      </c>
      <c r="C7049" s="45">
        <v>35</v>
      </c>
      <c r="D7049" s="46">
        <v>3.4444400000000002</v>
      </c>
      <c r="E7049" s="37"/>
      <c r="F7049" s="44">
        <v>44008</v>
      </c>
      <c r="G7049" s="49">
        <v>35</v>
      </c>
      <c r="H7049" s="49">
        <v>19747.777453512801</v>
      </c>
      <c r="I7049" s="37"/>
      <c r="J7049" s="44">
        <v>44008</v>
      </c>
      <c r="K7049" s="49">
        <v>35</v>
      </c>
      <c r="L7049" s="49">
        <v>5964.3</v>
      </c>
      <c r="M7049" s="37"/>
      <c r="N7049" s="44">
        <v>44008</v>
      </c>
      <c r="O7049" s="49">
        <v>35</v>
      </c>
      <c r="P7049" s="49">
        <v>9054.2839869148993</v>
      </c>
      <c r="Q7049" s="37"/>
      <c r="R7049" s="50">
        <v>0.30202386137074128</v>
      </c>
      <c r="S7049" s="50">
        <v>31186.937935889157</v>
      </c>
      <c r="T7049" s="50">
        <v>2734.6098116753083</v>
      </c>
    </row>
    <row r="7050" spans="2:20">
      <c r="B7050" s="44">
        <v>44008</v>
      </c>
      <c r="C7050" s="45">
        <v>36</v>
      </c>
      <c r="D7050" s="46">
        <v>3.4435799999999999</v>
      </c>
      <c r="E7050" s="37"/>
      <c r="F7050" s="44">
        <v>44008</v>
      </c>
      <c r="G7050" s="49">
        <v>36</v>
      </c>
      <c r="H7050" s="49">
        <v>22332.648629395098</v>
      </c>
      <c r="I7050" s="37"/>
      <c r="J7050" s="44">
        <v>44008</v>
      </c>
      <c r="K7050" s="49">
        <v>36</v>
      </c>
      <c r="L7050" s="49">
        <v>4343.04</v>
      </c>
      <c r="M7050" s="37"/>
      <c r="N7050" s="44">
        <v>44008</v>
      </c>
      <c r="O7050" s="49">
        <v>36</v>
      </c>
      <c r="P7050" s="49">
        <v>11427.686599529699</v>
      </c>
      <c r="Q7050" s="37"/>
      <c r="R7050" s="50">
        <v>0.19447043976161082</v>
      </c>
      <c r="S7050" s="50">
        <v>39352.153020408477</v>
      </c>
      <c r="T7050" s="50">
        <v>2222.3472384684078</v>
      </c>
    </row>
    <row r="7051" spans="2:20">
      <c r="B7051" s="44">
        <v>44008</v>
      </c>
      <c r="C7051" s="45">
        <v>37</v>
      </c>
      <c r="D7051" s="46">
        <v>3.1093999999999999</v>
      </c>
      <c r="E7051" s="37"/>
      <c r="F7051" s="44">
        <v>44008</v>
      </c>
      <c r="G7051" s="49">
        <v>37</v>
      </c>
      <c r="H7051" s="49">
        <v>22951.195701695699</v>
      </c>
      <c r="I7051" s="37"/>
      <c r="J7051" s="44">
        <v>44008</v>
      </c>
      <c r="K7051" s="49">
        <v>37</v>
      </c>
      <c r="L7051" s="49">
        <v>-2784.77</v>
      </c>
      <c r="M7051" s="37"/>
      <c r="N7051" s="44">
        <v>44008</v>
      </c>
      <c r="O7051" s="49">
        <v>37</v>
      </c>
      <c r="P7051" s="49">
        <v>11886.828674504301</v>
      </c>
      <c r="Q7051" s="37"/>
      <c r="R7051" s="50">
        <v>-0.12133441918210185</v>
      </c>
      <c r="S7051" s="50">
        <v>36960.905080503675</v>
      </c>
      <c r="T7051" s="50">
        <v>-1442.281453138133</v>
      </c>
    </row>
    <row r="7052" spans="2:20">
      <c r="B7052" s="44">
        <v>44008</v>
      </c>
      <c r="C7052" s="45">
        <v>38</v>
      </c>
      <c r="D7052" s="46">
        <v>3.4342000000000001</v>
      </c>
      <c r="E7052" s="37"/>
      <c r="F7052" s="44">
        <v>44008</v>
      </c>
      <c r="G7052" s="49">
        <v>38</v>
      </c>
      <c r="H7052" s="49">
        <v>23208.887424737401</v>
      </c>
      <c r="I7052" s="37"/>
      <c r="J7052" s="44">
        <v>44008</v>
      </c>
      <c r="K7052" s="49">
        <v>38</v>
      </c>
      <c r="L7052" s="49">
        <v>195.93</v>
      </c>
      <c r="M7052" s="37"/>
      <c r="N7052" s="44">
        <v>44008</v>
      </c>
      <c r="O7052" s="49">
        <v>38</v>
      </c>
      <c r="P7052" s="49">
        <v>12009.810180501499</v>
      </c>
      <c r="Q7052" s="37"/>
      <c r="R7052" s="50">
        <v>8.4420246612582663E-3</v>
      </c>
      <c r="S7052" s="50">
        <v>41244.090121878253</v>
      </c>
      <c r="T7052" s="50">
        <v>101.38711372082425</v>
      </c>
    </row>
    <row r="7053" spans="2:20">
      <c r="B7053" s="44">
        <v>44008</v>
      </c>
      <c r="C7053" s="45">
        <v>39</v>
      </c>
      <c r="D7053" s="46">
        <v>3.2854899999999998</v>
      </c>
      <c r="E7053" s="37"/>
      <c r="F7053" s="44">
        <v>44008</v>
      </c>
      <c r="G7053" s="49">
        <v>39</v>
      </c>
      <c r="H7053" s="49">
        <v>23193.729878037801</v>
      </c>
      <c r="I7053" s="37"/>
      <c r="J7053" s="44">
        <v>44008</v>
      </c>
      <c r="K7053" s="49">
        <v>39</v>
      </c>
      <c r="L7053" s="49">
        <v>6912.55</v>
      </c>
      <c r="M7053" s="37"/>
      <c r="N7053" s="44">
        <v>44008</v>
      </c>
      <c r="O7053" s="49">
        <v>39</v>
      </c>
      <c r="P7053" s="49">
        <v>11938.8851980335</v>
      </c>
      <c r="Q7053" s="37"/>
      <c r="R7053" s="50">
        <v>0.29803528955235054</v>
      </c>
      <c r="S7053" s="50">
        <v>39225.087929287081</v>
      </c>
      <c r="T7053" s="50">
        <v>3558.209106928186</v>
      </c>
    </row>
    <row r="7054" spans="2:20">
      <c r="B7054" s="44">
        <v>44008</v>
      </c>
      <c r="C7054" s="45">
        <v>40</v>
      </c>
      <c r="D7054" s="46">
        <v>3.5272899999999998</v>
      </c>
      <c r="E7054" s="37"/>
      <c r="F7054" s="44">
        <v>44008</v>
      </c>
      <c r="G7054" s="49">
        <v>40</v>
      </c>
      <c r="H7054" s="49">
        <v>22722.473600948499</v>
      </c>
      <c r="I7054" s="37"/>
      <c r="J7054" s="44">
        <v>44008</v>
      </c>
      <c r="K7054" s="49">
        <v>40</v>
      </c>
      <c r="L7054" s="49">
        <v>4667.92</v>
      </c>
      <c r="M7054" s="37"/>
      <c r="N7054" s="44">
        <v>44008</v>
      </c>
      <c r="O7054" s="49">
        <v>40</v>
      </c>
      <c r="P7054" s="49">
        <v>11634.225585164901</v>
      </c>
      <c r="Q7054" s="37"/>
      <c r="R7054" s="50">
        <v>0.20543185931152971</v>
      </c>
      <c r="S7054" s="50">
        <v>41037.287564296297</v>
      </c>
      <c r="T7054" s="50">
        <v>2390.0405936101952</v>
      </c>
    </row>
    <row r="7055" spans="2:20">
      <c r="B7055" s="44">
        <v>44008</v>
      </c>
      <c r="C7055" s="45">
        <v>41</v>
      </c>
      <c r="D7055" s="46">
        <v>3.80809</v>
      </c>
      <c r="E7055" s="37"/>
      <c r="F7055" s="44">
        <v>44008</v>
      </c>
      <c r="G7055" s="49">
        <v>41</v>
      </c>
      <c r="H7055" s="49">
        <v>22375.9662658042</v>
      </c>
      <c r="I7055" s="37"/>
      <c r="J7055" s="44">
        <v>44008</v>
      </c>
      <c r="K7055" s="49">
        <v>41</v>
      </c>
      <c r="L7055" s="49">
        <v>9147.5499999999993</v>
      </c>
      <c r="M7055" s="37"/>
      <c r="N7055" s="44">
        <v>44008</v>
      </c>
      <c r="O7055" s="49">
        <v>41</v>
      </c>
      <c r="P7055" s="49">
        <v>11650.8092096357</v>
      </c>
      <c r="Q7055" s="37"/>
      <c r="R7055" s="50">
        <v>0.40881139573309205</v>
      </c>
      <c r="S7055" s="50">
        <v>44367.330043121612</v>
      </c>
      <c r="T7055" s="50">
        <v>4762.9835744111333</v>
      </c>
    </row>
    <row r="7056" spans="2:20">
      <c r="B7056" s="44">
        <v>44008</v>
      </c>
      <c r="C7056" s="45">
        <v>42</v>
      </c>
      <c r="D7056" s="46">
        <v>3.9054500000000001</v>
      </c>
      <c r="E7056" s="37"/>
      <c r="F7056" s="44">
        <v>44008</v>
      </c>
      <c r="G7056" s="49">
        <v>42</v>
      </c>
      <c r="H7056" s="49">
        <v>22066.6332772688</v>
      </c>
      <c r="I7056" s="37"/>
      <c r="J7056" s="44">
        <v>44008</v>
      </c>
      <c r="K7056" s="49">
        <v>42</v>
      </c>
      <c r="L7056" s="49">
        <v>1494.14</v>
      </c>
      <c r="M7056" s="37"/>
      <c r="N7056" s="44">
        <v>44008</v>
      </c>
      <c r="O7056" s="49">
        <v>42</v>
      </c>
      <c r="P7056" s="49">
        <v>11492.164253361299</v>
      </c>
      <c r="Q7056" s="37"/>
      <c r="R7056" s="50">
        <v>6.7710374356886524E-2</v>
      </c>
      <c r="S7056" s="50">
        <v>44882.072883289889</v>
      </c>
      <c r="T7056" s="50">
        <v>778.13874376592287</v>
      </c>
    </row>
    <row r="7057" spans="2:20">
      <c r="B7057" s="44">
        <v>44008</v>
      </c>
      <c r="C7057" s="45">
        <v>43</v>
      </c>
      <c r="D7057" s="46">
        <v>4.1021400000000003</v>
      </c>
      <c r="E7057" s="37"/>
      <c r="F7057" s="44">
        <v>44008</v>
      </c>
      <c r="G7057" s="49">
        <v>43</v>
      </c>
      <c r="H7057" s="49">
        <v>21727.119899297901</v>
      </c>
      <c r="I7057" s="37"/>
      <c r="J7057" s="44">
        <v>44008</v>
      </c>
      <c r="K7057" s="49">
        <v>43</v>
      </c>
      <c r="L7057" s="49">
        <v>9436.5400000000009</v>
      </c>
      <c r="M7057" s="37"/>
      <c r="N7057" s="44">
        <v>44008</v>
      </c>
      <c r="O7057" s="49">
        <v>43</v>
      </c>
      <c r="P7057" s="49">
        <v>11168.4615286116</v>
      </c>
      <c r="Q7057" s="37"/>
      <c r="R7057" s="50">
        <v>0.43432079556503655</v>
      </c>
      <c r="S7057" s="50">
        <v>45814.592774978795</v>
      </c>
      <c r="T7057" s="50">
        <v>4850.695096344095</v>
      </c>
    </row>
    <row r="7058" spans="2:20">
      <c r="B7058" s="44">
        <v>44008</v>
      </c>
      <c r="C7058" s="45">
        <v>44</v>
      </c>
      <c r="D7058" s="46">
        <v>3.9665400000000002</v>
      </c>
      <c r="E7058" s="37"/>
      <c r="F7058" s="44">
        <v>44008</v>
      </c>
      <c r="G7058" s="49">
        <v>44</v>
      </c>
      <c r="H7058" s="49">
        <v>21458.586215789201</v>
      </c>
      <c r="I7058" s="37"/>
      <c r="J7058" s="44">
        <v>44008</v>
      </c>
      <c r="K7058" s="49">
        <v>44</v>
      </c>
      <c r="L7058" s="49">
        <v>4682.47</v>
      </c>
      <c r="M7058" s="37"/>
      <c r="N7058" s="44">
        <v>44008</v>
      </c>
      <c r="O7058" s="49">
        <v>44</v>
      </c>
      <c r="P7058" s="49">
        <v>11000.0117176394</v>
      </c>
      <c r="Q7058" s="37"/>
      <c r="R7058" s="50">
        <v>0.21820962261505583</v>
      </c>
      <c r="S7058" s="50">
        <v>43631.986478485385</v>
      </c>
      <c r="T7058" s="50">
        <v>2400.3084056672856</v>
      </c>
    </row>
    <row r="7059" spans="2:20">
      <c r="B7059" s="44">
        <v>44008</v>
      </c>
      <c r="C7059" s="45">
        <v>45</v>
      </c>
      <c r="D7059" s="46">
        <v>2.7951999999999999</v>
      </c>
      <c r="E7059" s="37"/>
      <c r="F7059" s="44">
        <v>44008</v>
      </c>
      <c r="G7059" s="49">
        <v>45</v>
      </c>
      <c r="H7059" s="49">
        <v>21113.769824106199</v>
      </c>
      <c r="I7059" s="37"/>
      <c r="J7059" s="44">
        <v>44008</v>
      </c>
      <c r="K7059" s="49">
        <v>45</v>
      </c>
      <c r="L7059" s="49">
        <v>-2613.7800000000002</v>
      </c>
      <c r="M7059" s="37"/>
      <c r="N7059" s="44">
        <v>44008</v>
      </c>
      <c r="O7059" s="49">
        <v>45</v>
      </c>
      <c r="P7059" s="49">
        <v>10670.7959584041</v>
      </c>
      <c r="Q7059" s="37"/>
      <c r="R7059" s="50">
        <v>-0.12379504095075301</v>
      </c>
      <c r="S7059" s="50">
        <v>29827.008862931139</v>
      </c>
      <c r="T7059" s="50">
        <v>-1320.9916226477653</v>
      </c>
    </row>
    <row r="7060" spans="2:20">
      <c r="B7060" s="44">
        <v>44008</v>
      </c>
      <c r="C7060" s="45">
        <v>46</v>
      </c>
      <c r="D7060" s="46">
        <v>2.32328</v>
      </c>
      <c r="E7060" s="37"/>
      <c r="F7060" s="44">
        <v>44008</v>
      </c>
      <c r="G7060" s="49">
        <v>46</v>
      </c>
      <c r="H7060" s="49">
        <v>20151.01083549</v>
      </c>
      <c r="I7060" s="37"/>
      <c r="J7060" s="44">
        <v>44008</v>
      </c>
      <c r="K7060" s="49">
        <v>46</v>
      </c>
      <c r="L7060" s="49">
        <v>-4458.3900000000003</v>
      </c>
      <c r="M7060" s="37"/>
      <c r="N7060" s="44">
        <v>44008</v>
      </c>
      <c r="O7060" s="49">
        <v>46</v>
      </c>
      <c r="P7060" s="49">
        <v>10067.008853285801</v>
      </c>
      <c r="Q7060" s="37"/>
      <c r="R7060" s="50">
        <v>-0.22124895055626068</v>
      </c>
      <c r="S7060" s="50">
        <v>23388.480328661837</v>
      </c>
      <c r="T7060" s="50">
        <v>-2227.3151440300685</v>
      </c>
    </row>
    <row r="7061" spans="2:20">
      <c r="B7061" s="44">
        <v>44008</v>
      </c>
      <c r="C7061" s="45">
        <v>47</v>
      </c>
      <c r="D7061" s="46">
        <v>3.08127</v>
      </c>
      <c r="E7061" s="37"/>
      <c r="F7061" s="44">
        <v>44008</v>
      </c>
      <c r="G7061" s="49">
        <v>47</v>
      </c>
      <c r="H7061" s="49">
        <v>17695.971334234</v>
      </c>
      <c r="I7061" s="37"/>
      <c r="J7061" s="44">
        <v>44008</v>
      </c>
      <c r="K7061" s="49">
        <v>47</v>
      </c>
      <c r="L7061" s="49">
        <v>-4956.1099999999997</v>
      </c>
      <c r="M7061" s="37"/>
      <c r="N7061" s="44">
        <v>44008</v>
      </c>
      <c r="O7061" s="49">
        <v>47</v>
      </c>
      <c r="P7061" s="49">
        <v>8156.9677437517003</v>
      </c>
      <c r="Q7061" s="37"/>
      <c r="R7061" s="50">
        <v>-0.28006996091884961</v>
      </c>
      <c r="S7061" s="50">
        <v>25133.819999789801</v>
      </c>
      <c r="T7061" s="50">
        <v>-2284.5216372088557</v>
      </c>
    </row>
    <row r="7062" spans="2:20">
      <c r="B7062" s="44">
        <v>44008</v>
      </c>
      <c r="C7062" s="45">
        <v>48</v>
      </c>
      <c r="D7062" s="46">
        <v>4.1906800000000004</v>
      </c>
      <c r="E7062" s="37"/>
      <c r="F7062" s="44">
        <v>44008</v>
      </c>
      <c r="G7062" s="49">
        <v>48</v>
      </c>
      <c r="H7062" s="49">
        <v>17727.172192669401</v>
      </c>
      <c r="I7062" s="37"/>
      <c r="J7062" s="44">
        <v>44008</v>
      </c>
      <c r="K7062" s="49">
        <v>48</v>
      </c>
      <c r="L7062" s="49">
        <v>12087.42</v>
      </c>
      <c r="M7062" s="37"/>
      <c r="N7062" s="44">
        <v>44008</v>
      </c>
      <c r="O7062" s="49">
        <v>48</v>
      </c>
      <c r="P7062" s="49">
        <v>8812.2423683540001</v>
      </c>
      <c r="Q7062" s="37"/>
      <c r="R7062" s="50">
        <v>0.68185832848165318</v>
      </c>
      <c r="S7062" s="50">
        <v>36929.287848213746</v>
      </c>
      <c r="T7062" s="50">
        <v>6008.7008514610634</v>
      </c>
    </row>
    <row r="7063" spans="2:20">
      <c r="B7063" s="44">
        <v>44009</v>
      </c>
      <c r="C7063" s="45">
        <v>1</v>
      </c>
      <c r="D7063" s="46">
        <v>5.0011099999999997</v>
      </c>
      <c r="E7063" s="37"/>
      <c r="F7063" s="44">
        <v>44009</v>
      </c>
      <c r="G7063" s="49">
        <v>1</v>
      </c>
      <c r="H7063" s="49">
        <v>17162.142166171401</v>
      </c>
      <c r="I7063" s="37"/>
      <c r="J7063" s="44">
        <v>44009</v>
      </c>
      <c r="K7063" s="49">
        <v>1</v>
      </c>
      <c r="L7063" s="49">
        <v>2756.59</v>
      </c>
      <c r="M7063" s="37"/>
      <c r="N7063" s="44">
        <v>44009</v>
      </c>
      <c r="O7063" s="49">
        <v>1</v>
      </c>
      <c r="P7063" s="49">
        <v>8655.3855204641004</v>
      </c>
      <c r="Q7063" s="37"/>
      <c r="R7063" s="50">
        <v>0.16062039186655633</v>
      </c>
      <c r="S7063" s="50">
        <v>43286.535080248213</v>
      </c>
      <c r="T7063" s="50">
        <v>1390.2314140530614</v>
      </c>
    </row>
    <row r="7064" spans="2:20">
      <c r="B7064" s="44">
        <v>44009</v>
      </c>
      <c r="C7064" s="45">
        <v>2</v>
      </c>
      <c r="D7064" s="46">
        <v>5.0428199999999999</v>
      </c>
      <c r="E7064" s="37"/>
      <c r="F7064" s="44">
        <v>44009</v>
      </c>
      <c r="G7064" s="49">
        <v>2</v>
      </c>
      <c r="H7064" s="49">
        <v>16471.6302923656</v>
      </c>
      <c r="I7064" s="37"/>
      <c r="J7064" s="44">
        <v>44009</v>
      </c>
      <c r="K7064" s="49">
        <v>2</v>
      </c>
      <c r="L7064" s="49">
        <v>1868.92</v>
      </c>
      <c r="M7064" s="37"/>
      <c r="N7064" s="44">
        <v>44009</v>
      </c>
      <c r="O7064" s="49">
        <v>2</v>
      </c>
      <c r="P7064" s="49">
        <v>8288.9930963125007</v>
      </c>
      <c r="Q7064" s="37"/>
      <c r="R7064" s="50">
        <v>0.1134629643105954</v>
      </c>
      <c r="S7064" s="50">
        <v>41799.900165946601</v>
      </c>
      <c r="T7064" s="50">
        <v>940.49372785767684</v>
      </c>
    </row>
    <row r="7065" spans="2:20">
      <c r="B7065" s="44">
        <v>44009</v>
      </c>
      <c r="C7065" s="45">
        <v>3</v>
      </c>
      <c r="D7065" s="46">
        <v>5.6125699999999998</v>
      </c>
      <c r="E7065" s="37"/>
      <c r="F7065" s="44">
        <v>44009</v>
      </c>
      <c r="G7065" s="49">
        <v>3</v>
      </c>
      <c r="H7065" s="49">
        <v>15982.9772115875</v>
      </c>
      <c r="I7065" s="37"/>
      <c r="J7065" s="44">
        <v>44009</v>
      </c>
      <c r="K7065" s="49">
        <v>3</v>
      </c>
      <c r="L7065" s="49">
        <v>7357.64</v>
      </c>
      <c r="M7065" s="37"/>
      <c r="N7065" s="44">
        <v>44009</v>
      </c>
      <c r="O7065" s="49">
        <v>3</v>
      </c>
      <c r="P7065" s="49">
        <v>7996.1361259014002</v>
      </c>
      <c r="Q7065" s="37"/>
      <c r="R7065" s="50">
        <v>0.46034226931549299</v>
      </c>
      <c r="S7065" s="50">
        <v>44878.873736150417</v>
      </c>
      <c r="T7065" s="50">
        <v>3680.9594499530454</v>
      </c>
    </row>
    <row r="7066" spans="2:20">
      <c r="B7066" s="44">
        <v>44009</v>
      </c>
      <c r="C7066" s="45">
        <v>4</v>
      </c>
      <c r="D7066" s="46">
        <v>5.4460199999999999</v>
      </c>
      <c r="E7066" s="37"/>
      <c r="F7066" s="44">
        <v>44009</v>
      </c>
      <c r="G7066" s="49">
        <v>4</v>
      </c>
      <c r="H7066" s="49">
        <v>15581.316688254899</v>
      </c>
      <c r="I7066" s="37"/>
      <c r="J7066" s="44">
        <v>44009</v>
      </c>
      <c r="K7066" s="49">
        <v>4</v>
      </c>
      <c r="L7066" s="49">
        <v>-2.74</v>
      </c>
      <c r="M7066" s="37"/>
      <c r="N7066" s="44">
        <v>44009</v>
      </c>
      <c r="O7066" s="49">
        <v>4</v>
      </c>
      <c r="P7066" s="49">
        <v>7750.0305314788002</v>
      </c>
      <c r="Q7066" s="37"/>
      <c r="R7066" s="50">
        <v>-1.758516340320196E-4</v>
      </c>
      <c r="S7066" s="50">
        <v>42206.821275044174</v>
      </c>
      <c r="T7066" s="50">
        <v>-1.3628555327585883</v>
      </c>
    </row>
    <row r="7067" spans="2:20">
      <c r="B7067" s="44">
        <v>44009</v>
      </c>
      <c r="C7067" s="45">
        <v>5</v>
      </c>
      <c r="D7067" s="46">
        <v>5.4246800000000004</v>
      </c>
      <c r="E7067" s="37"/>
      <c r="F7067" s="44">
        <v>44009</v>
      </c>
      <c r="G7067" s="49">
        <v>5</v>
      </c>
      <c r="H7067" s="49">
        <v>15335.724529106699</v>
      </c>
      <c r="I7067" s="37"/>
      <c r="J7067" s="44">
        <v>44009</v>
      </c>
      <c r="K7067" s="49">
        <v>5</v>
      </c>
      <c r="L7067" s="49">
        <v>-1418.49</v>
      </c>
      <c r="M7067" s="37"/>
      <c r="N7067" s="44">
        <v>44009</v>
      </c>
      <c r="O7067" s="49">
        <v>5</v>
      </c>
      <c r="P7067" s="49">
        <v>7718.7979185102004</v>
      </c>
      <c r="Q7067" s="37"/>
      <c r="R7067" s="50">
        <v>-9.249579289897604E-2</v>
      </c>
      <c r="S7067" s="50">
        <v>41872.008692583913</v>
      </c>
      <c r="T7067" s="50">
        <v>-713.95633369956681</v>
      </c>
    </row>
    <row r="7068" spans="2:20">
      <c r="B7068" s="44">
        <v>44009</v>
      </c>
      <c r="C7068" s="45">
        <v>6</v>
      </c>
      <c r="D7068" s="46">
        <v>5.0761900000000004</v>
      </c>
      <c r="E7068" s="37"/>
      <c r="F7068" s="44">
        <v>44009</v>
      </c>
      <c r="G7068" s="49">
        <v>6</v>
      </c>
      <c r="H7068" s="49">
        <v>14839.2347416908</v>
      </c>
      <c r="I7068" s="37"/>
      <c r="J7068" s="44">
        <v>44009</v>
      </c>
      <c r="K7068" s="49">
        <v>6</v>
      </c>
      <c r="L7068" s="49">
        <v>-5609.88</v>
      </c>
      <c r="M7068" s="37"/>
      <c r="N7068" s="44">
        <v>44009</v>
      </c>
      <c r="O7068" s="49">
        <v>6</v>
      </c>
      <c r="P7068" s="49">
        <v>7488.9091670952002</v>
      </c>
      <c r="Q7068" s="37"/>
      <c r="R7068" s="50">
        <v>-0.3780437534449842</v>
      </c>
      <c r="S7068" s="50">
        <v>38015.125824916984</v>
      </c>
      <c r="T7068" s="50">
        <v>-2831.1353307372196</v>
      </c>
    </row>
    <row r="7069" spans="2:20">
      <c r="B7069" s="44">
        <v>44009</v>
      </c>
      <c r="C7069" s="45">
        <v>7</v>
      </c>
      <c r="D7069" s="46">
        <v>5.1503199999999998</v>
      </c>
      <c r="E7069" s="37"/>
      <c r="F7069" s="44">
        <v>44009</v>
      </c>
      <c r="G7069" s="49">
        <v>7</v>
      </c>
      <c r="H7069" s="49">
        <v>14714.424232670201</v>
      </c>
      <c r="I7069" s="37"/>
      <c r="J7069" s="44">
        <v>44009</v>
      </c>
      <c r="K7069" s="49">
        <v>7</v>
      </c>
      <c r="L7069" s="49">
        <v>-6636.18</v>
      </c>
      <c r="M7069" s="37"/>
      <c r="N7069" s="44">
        <v>44009</v>
      </c>
      <c r="O7069" s="49">
        <v>7</v>
      </c>
      <c r="P7069" s="49">
        <v>7440.8789359390003</v>
      </c>
      <c r="Q7069" s="37"/>
      <c r="R7069" s="50">
        <v>-0.45099827863232295</v>
      </c>
      <c r="S7069" s="50">
        <v>38322.907601345352</v>
      </c>
      <c r="T7069" s="50">
        <v>-3355.8235916200001</v>
      </c>
    </row>
    <row r="7070" spans="2:20">
      <c r="B7070" s="44">
        <v>44009</v>
      </c>
      <c r="C7070" s="45">
        <v>8</v>
      </c>
      <c r="D7070" s="46">
        <v>5.4665800000000004</v>
      </c>
      <c r="E7070" s="37"/>
      <c r="F7070" s="44">
        <v>44009</v>
      </c>
      <c r="G7070" s="49">
        <v>8</v>
      </c>
      <c r="H7070" s="49">
        <v>14472.664527753999</v>
      </c>
      <c r="I7070" s="37"/>
      <c r="J7070" s="44">
        <v>44009</v>
      </c>
      <c r="K7070" s="49">
        <v>8</v>
      </c>
      <c r="L7070" s="49">
        <v>-5083.62</v>
      </c>
      <c r="M7070" s="37"/>
      <c r="N7070" s="44">
        <v>44009</v>
      </c>
      <c r="O7070" s="49">
        <v>8</v>
      </c>
      <c r="P7070" s="49">
        <v>7360.7596926857996</v>
      </c>
      <c r="Q7070" s="37"/>
      <c r="R7070" s="50">
        <v>-0.3512566735898025</v>
      </c>
      <c r="S7070" s="50">
        <v>40238.181720842338</v>
      </c>
      <c r="T7070" s="50">
        <v>-2585.5159647467108</v>
      </c>
    </row>
    <row r="7071" spans="2:20">
      <c r="B7071" s="44">
        <v>44009</v>
      </c>
      <c r="C7071" s="45">
        <v>9</v>
      </c>
      <c r="D7071" s="46">
        <v>5.4647300000000003</v>
      </c>
      <c r="E7071" s="37"/>
      <c r="F7071" s="44">
        <v>44009</v>
      </c>
      <c r="G7071" s="49">
        <v>9</v>
      </c>
      <c r="H7071" s="49">
        <v>14352.164882643199</v>
      </c>
      <c r="I7071" s="37"/>
      <c r="J7071" s="44">
        <v>44009</v>
      </c>
      <c r="K7071" s="49">
        <v>9</v>
      </c>
      <c r="L7071" s="49">
        <v>-3709.98</v>
      </c>
      <c r="M7071" s="37"/>
      <c r="N7071" s="44">
        <v>44009</v>
      </c>
      <c r="O7071" s="49">
        <v>9</v>
      </c>
      <c r="P7071" s="49">
        <v>7415.7376232199003</v>
      </c>
      <c r="Q7071" s="37"/>
      <c r="R7071" s="50">
        <v>-0.258496194151634</v>
      </c>
      <c r="S7071" s="50">
        <v>40525.003861738485</v>
      </c>
      <c r="T7071" s="50">
        <v>-1916.9399524294281</v>
      </c>
    </row>
    <row r="7072" spans="2:20">
      <c r="B7072" s="44">
        <v>44009</v>
      </c>
      <c r="C7072" s="45">
        <v>10</v>
      </c>
      <c r="D7072" s="46">
        <v>5.1111599999999999</v>
      </c>
      <c r="E7072" s="37"/>
      <c r="F7072" s="44">
        <v>44009</v>
      </c>
      <c r="G7072" s="49">
        <v>10</v>
      </c>
      <c r="H7072" s="49">
        <v>15168.630380047</v>
      </c>
      <c r="I7072" s="37"/>
      <c r="J7072" s="44">
        <v>44009</v>
      </c>
      <c r="K7072" s="49">
        <v>10</v>
      </c>
      <c r="L7072" s="49">
        <v>-7958.57</v>
      </c>
      <c r="M7072" s="37"/>
      <c r="N7072" s="44">
        <v>44009</v>
      </c>
      <c r="O7072" s="49">
        <v>10</v>
      </c>
      <c r="P7072" s="49">
        <v>7312.2848150392001</v>
      </c>
      <c r="Q7072" s="37"/>
      <c r="R7072" s="50">
        <v>-0.52467294677235987</v>
      </c>
      <c r="S7072" s="50">
        <v>37374.257655235757</v>
      </c>
      <c r="T7072" s="50">
        <v>-3836.5580215453974</v>
      </c>
    </row>
    <row r="7073" spans="2:20">
      <c r="B7073" s="44">
        <v>44009</v>
      </c>
      <c r="C7073" s="45">
        <v>11</v>
      </c>
      <c r="D7073" s="46">
        <v>5.10684</v>
      </c>
      <c r="E7073" s="37"/>
      <c r="F7073" s="44">
        <v>44009</v>
      </c>
      <c r="G7073" s="49">
        <v>11</v>
      </c>
      <c r="H7073" s="49">
        <v>15298.194809021999</v>
      </c>
      <c r="I7073" s="37"/>
      <c r="J7073" s="44">
        <v>44009</v>
      </c>
      <c r="K7073" s="49">
        <v>11</v>
      </c>
      <c r="L7073" s="49">
        <v>-7731.38</v>
      </c>
      <c r="M7073" s="37"/>
      <c r="N7073" s="44">
        <v>44009</v>
      </c>
      <c r="O7073" s="49">
        <v>11</v>
      </c>
      <c r="P7073" s="49">
        <v>7468.2894753358996</v>
      </c>
      <c r="Q7073" s="37"/>
      <c r="R7073" s="50">
        <v>-0.50537858201677988</v>
      </c>
      <c r="S7073" s="50">
        <v>38139.359424224385</v>
      </c>
      <c r="T7073" s="50">
        <v>-3774.3135451360977</v>
      </c>
    </row>
    <row r="7074" spans="2:20">
      <c r="B7074" s="44">
        <v>44009</v>
      </c>
      <c r="C7074" s="45">
        <v>12</v>
      </c>
      <c r="D7074" s="46">
        <v>4.9796500000000004</v>
      </c>
      <c r="E7074" s="37"/>
      <c r="F7074" s="44">
        <v>44009</v>
      </c>
      <c r="G7074" s="49">
        <v>12</v>
      </c>
      <c r="H7074" s="49">
        <v>15353.364171253699</v>
      </c>
      <c r="I7074" s="37"/>
      <c r="J7074" s="44">
        <v>44009</v>
      </c>
      <c r="K7074" s="49">
        <v>12</v>
      </c>
      <c r="L7074" s="49">
        <v>-803.84</v>
      </c>
      <c r="M7074" s="37"/>
      <c r="N7074" s="44">
        <v>44009</v>
      </c>
      <c r="O7074" s="49">
        <v>12</v>
      </c>
      <c r="P7074" s="49">
        <v>7471.0087096911002</v>
      </c>
      <c r="Q7074" s="37"/>
      <c r="R7074" s="50">
        <v>-5.2355952157054936E-2</v>
      </c>
      <c r="S7074" s="50">
        <v>37203.008521213291</v>
      </c>
      <c r="T7074" s="50">
        <v>-391.15177456952796</v>
      </c>
    </row>
    <row r="7075" spans="2:20">
      <c r="B7075" s="44">
        <v>44009</v>
      </c>
      <c r="C7075" s="45">
        <v>13</v>
      </c>
      <c r="D7075" s="46">
        <v>5.2812000000000001</v>
      </c>
      <c r="E7075" s="37"/>
      <c r="F7075" s="44">
        <v>44009</v>
      </c>
      <c r="G7075" s="49">
        <v>13</v>
      </c>
      <c r="H7075" s="49">
        <v>14823.731148360101</v>
      </c>
      <c r="I7075" s="37"/>
      <c r="J7075" s="44">
        <v>44009</v>
      </c>
      <c r="K7075" s="49">
        <v>13</v>
      </c>
      <c r="L7075" s="49">
        <v>-357.13</v>
      </c>
      <c r="M7075" s="37"/>
      <c r="N7075" s="44">
        <v>44009</v>
      </c>
      <c r="O7075" s="49">
        <v>13</v>
      </c>
      <c r="P7075" s="49">
        <v>7640.2891537662999</v>
      </c>
      <c r="Q7075" s="37"/>
      <c r="R7075" s="50">
        <v>-2.4091775304458898E-2</v>
      </c>
      <c r="S7075" s="50">
        <v>40349.895078870584</v>
      </c>
      <c r="T7075" s="50">
        <v>-184.06812955363213</v>
      </c>
    </row>
    <row r="7076" spans="2:20">
      <c r="B7076" s="44">
        <v>44009</v>
      </c>
      <c r="C7076" s="45">
        <v>14</v>
      </c>
      <c r="D7076" s="46">
        <v>5.6927599999999998</v>
      </c>
      <c r="E7076" s="37"/>
      <c r="F7076" s="44">
        <v>44009</v>
      </c>
      <c r="G7076" s="49">
        <v>14</v>
      </c>
      <c r="H7076" s="49">
        <v>15115.865057497</v>
      </c>
      <c r="I7076" s="37"/>
      <c r="J7076" s="44">
        <v>44009</v>
      </c>
      <c r="K7076" s="49">
        <v>14</v>
      </c>
      <c r="L7076" s="49">
        <v>-424.38</v>
      </c>
      <c r="M7076" s="37"/>
      <c r="N7076" s="44">
        <v>44009</v>
      </c>
      <c r="O7076" s="49">
        <v>14</v>
      </c>
      <c r="P7076" s="49">
        <v>7803.0157261254999</v>
      </c>
      <c r="Q7076" s="37"/>
      <c r="R7076" s="50">
        <v>-2.8075138166804466E-2</v>
      </c>
      <c r="S7076" s="50">
        <v>44420.695805058196</v>
      </c>
      <c r="T7076" s="50">
        <v>-219.07074462872149</v>
      </c>
    </row>
    <row r="7077" spans="2:20">
      <c r="B7077" s="44">
        <v>44009</v>
      </c>
      <c r="C7077" s="45">
        <v>15</v>
      </c>
      <c r="D7077" s="46">
        <v>5.2767999999999997</v>
      </c>
      <c r="E7077" s="37"/>
      <c r="F7077" s="44">
        <v>44009</v>
      </c>
      <c r="G7077" s="49">
        <v>15</v>
      </c>
      <c r="H7077" s="49">
        <v>15448.723217483401</v>
      </c>
      <c r="I7077" s="37"/>
      <c r="J7077" s="44">
        <v>44009</v>
      </c>
      <c r="K7077" s="49">
        <v>15</v>
      </c>
      <c r="L7077" s="49">
        <v>-374.65</v>
      </c>
      <c r="M7077" s="37"/>
      <c r="N7077" s="44">
        <v>44009</v>
      </c>
      <c r="O7077" s="49">
        <v>15</v>
      </c>
      <c r="P7077" s="49">
        <v>7880.8165772409002</v>
      </c>
      <c r="Q7077" s="37"/>
      <c r="R7077" s="50">
        <v>-2.4251195048663091E-2</v>
      </c>
      <c r="S7077" s="50">
        <v>41585.49291478478</v>
      </c>
      <c r="T7077" s="50">
        <v>-191.11921995740653</v>
      </c>
    </row>
    <row r="7078" spans="2:20">
      <c r="B7078" s="44">
        <v>44009</v>
      </c>
      <c r="C7078" s="45">
        <v>16</v>
      </c>
      <c r="D7078" s="46">
        <v>4.9749999999999996</v>
      </c>
      <c r="E7078" s="37"/>
      <c r="F7078" s="44">
        <v>44009</v>
      </c>
      <c r="G7078" s="49">
        <v>16</v>
      </c>
      <c r="H7078" s="49">
        <v>15764.479403621301</v>
      </c>
      <c r="I7078" s="37"/>
      <c r="J7078" s="44">
        <v>44009</v>
      </c>
      <c r="K7078" s="49">
        <v>16</v>
      </c>
      <c r="L7078" s="49">
        <v>-8928.92</v>
      </c>
      <c r="M7078" s="37"/>
      <c r="N7078" s="44">
        <v>44009</v>
      </c>
      <c r="O7078" s="49">
        <v>16</v>
      </c>
      <c r="P7078" s="49">
        <v>7691.6201311626</v>
      </c>
      <c r="Q7078" s="37"/>
      <c r="R7078" s="50">
        <v>-0.5663948533529698</v>
      </c>
      <c r="S7078" s="50">
        <v>38265.81015253393</v>
      </c>
      <c r="T7078" s="50">
        <v>-4356.4940562365909</v>
      </c>
    </row>
    <row r="7079" spans="2:20">
      <c r="B7079" s="44">
        <v>44009</v>
      </c>
      <c r="C7079" s="45">
        <v>17</v>
      </c>
      <c r="D7079" s="46">
        <v>4.5429599999999999</v>
      </c>
      <c r="E7079" s="37"/>
      <c r="F7079" s="44">
        <v>44009</v>
      </c>
      <c r="G7079" s="49">
        <v>17</v>
      </c>
      <c r="H7079" s="49">
        <v>16784.710714138801</v>
      </c>
      <c r="I7079" s="37"/>
      <c r="J7079" s="44">
        <v>44009</v>
      </c>
      <c r="K7079" s="49">
        <v>17</v>
      </c>
      <c r="L7079" s="49">
        <v>-3829.3</v>
      </c>
      <c r="M7079" s="37"/>
      <c r="N7079" s="44">
        <v>44009</v>
      </c>
      <c r="O7079" s="49">
        <v>17</v>
      </c>
      <c r="P7079" s="49">
        <v>8220.5834411025007</v>
      </c>
      <c r="Q7079" s="37"/>
      <c r="R7079" s="50">
        <v>-0.22814215062844925</v>
      </c>
      <c r="S7079" s="50">
        <v>37345.781749591013</v>
      </c>
      <c r="T7079" s="50">
        <v>-1875.4615856737423</v>
      </c>
    </row>
    <row r="7080" spans="2:20">
      <c r="B7080" s="44">
        <v>44009</v>
      </c>
      <c r="C7080" s="45">
        <v>18</v>
      </c>
      <c r="D7080" s="46">
        <v>5.0401899999999999</v>
      </c>
      <c r="E7080" s="37"/>
      <c r="F7080" s="44">
        <v>44009</v>
      </c>
      <c r="G7080" s="49">
        <v>18</v>
      </c>
      <c r="H7080" s="49">
        <v>17357.2195200487</v>
      </c>
      <c r="I7080" s="37"/>
      <c r="J7080" s="44">
        <v>44009</v>
      </c>
      <c r="K7080" s="49">
        <v>18</v>
      </c>
      <c r="L7080" s="49">
        <v>1169.43</v>
      </c>
      <c r="M7080" s="37"/>
      <c r="N7080" s="44">
        <v>44009</v>
      </c>
      <c r="O7080" s="49">
        <v>18</v>
      </c>
      <c r="P7080" s="49">
        <v>8566.9094850337005</v>
      </c>
      <c r="Q7080" s="37"/>
      <c r="R7080" s="50">
        <v>6.7374270323033794E-2</v>
      </c>
      <c r="S7080" s="50">
        <v>43178.851517372008</v>
      </c>
      <c r="T7080" s="50">
        <v>577.1892754776228</v>
      </c>
    </row>
    <row r="7081" spans="2:20">
      <c r="B7081" s="44">
        <v>44009</v>
      </c>
      <c r="C7081" s="45">
        <v>19</v>
      </c>
      <c r="D7081" s="46">
        <v>4.6890900000000002</v>
      </c>
      <c r="E7081" s="37"/>
      <c r="F7081" s="44">
        <v>44009</v>
      </c>
      <c r="G7081" s="49">
        <v>19</v>
      </c>
      <c r="H7081" s="49">
        <v>17389.897263108702</v>
      </c>
      <c r="I7081" s="37"/>
      <c r="J7081" s="44">
        <v>44009</v>
      </c>
      <c r="K7081" s="49">
        <v>19</v>
      </c>
      <c r="L7081" s="49">
        <v>-1335.75</v>
      </c>
      <c r="M7081" s="37"/>
      <c r="N7081" s="44">
        <v>44009</v>
      </c>
      <c r="O7081" s="49">
        <v>19</v>
      </c>
      <c r="P7081" s="49">
        <v>8407.5373436963</v>
      </c>
      <c r="Q7081" s="37"/>
      <c r="R7081" s="50">
        <v>-7.681183964402645E-2</v>
      </c>
      <c r="S7081" s="50">
        <v>39423.699282952883</v>
      </c>
      <c r="T7081" s="50">
        <v>-645.79841024516429</v>
      </c>
    </row>
    <row r="7082" spans="2:20">
      <c r="B7082" s="44">
        <v>44009</v>
      </c>
      <c r="C7082" s="45">
        <v>20</v>
      </c>
      <c r="D7082" s="46">
        <v>4.62296</v>
      </c>
      <c r="E7082" s="37"/>
      <c r="F7082" s="44">
        <v>44009</v>
      </c>
      <c r="G7082" s="49">
        <v>20</v>
      </c>
      <c r="H7082" s="49">
        <v>17449.015374854</v>
      </c>
      <c r="I7082" s="37"/>
      <c r="J7082" s="44">
        <v>44009</v>
      </c>
      <c r="K7082" s="49">
        <v>20</v>
      </c>
      <c r="L7082" s="49">
        <v>-4018.55</v>
      </c>
      <c r="M7082" s="37"/>
      <c r="N7082" s="44">
        <v>44009</v>
      </c>
      <c r="O7082" s="49">
        <v>20</v>
      </c>
      <c r="P7082" s="49">
        <v>8305.6181959089008</v>
      </c>
      <c r="Q7082" s="37"/>
      <c r="R7082" s="50">
        <v>-0.23030239321074725</v>
      </c>
      <c r="S7082" s="50">
        <v>38396.540694959011</v>
      </c>
      <c r="T7082" s="50">
        <v>-1912.8037476125489</v>
      </c>
    </row>
    <row r="7083" spans="2:20">
      <c r="B7083" s="44">
        <v>44009</v>
      </c>
      <c r="C7083" s="45">
        <v>21</v>
      </c>
      <c r="D7083" s="46">
        <v>4.46007</v>
      </c>
      <c r="E7083" s="37"/>
      <c r="F7083" s="44">
        <v>44009</v>
      </c>
      <c r="G7083" s="49">
        <v>21</v>
      </c>
      <c r="H7083" s="49">
        <v>17416.318531155299</v>
      </c>
      <c r="I7083" s="37"/>
      <c r="J7083" s="44">
        <v>44009</v>
      </c>
      <c r="K7083" s="49">
        <v>21</v>
      </c>
      <c r="L7083" s="49">
        <v>-5513.45</v>
      </c>
      <c r="M7083" s="37"/>
      <c r="N7083" s="44">
        <v>44009</v>
      </c>
      <c r="O7083" s="49">
        <v>21</v>
      </c>
      <c r="P7083" s="49">
        <v>8289.1203665478006</v>
      </c>
      <c r="Q7083" s="37"/>
      <c r="R7083" s="50">
        <v>-0.31656805025340046</v>
      </c>
      <c r="S7083" s="50">
        <v>36970.057073228847</v>
      </c>
      <c r="T7083" s="50">
        <v>-2624.0706727537895</v>
      </c>
    </row>
    <row r="7084" spans="2:20">
      <c r="B7084" s="44">
        <v>44009</v>
      </c>
      <c r="C7084" s="45">
        <v>22</v>
      </c>
      <c r="D7084" s="46">
        <v>4.2656299999999998</v>
      </c>
      <c r="E7084" s="37"/>
      <c r="F7084" s="44">
        <v>44009</v>
      </c>
      <c r="G7084" s="49">
        <v>22</v>
      </c>
      <c r="H7084" s="49">
        <v>17454.404308217399</v>
      </c>
      <c r="I7084" s="37"/>
      <c r="J7084" s="44">
        <v>44009</v>
      </c>
      <c r="K7084" s="49">
        <v>22</v>
      </c>
      <c r="L7084" s="49">
        <v>-8249.0499999999993</v>
      </c>
      <c r="M7084" s="37"/>
      <c r="N7084" s="44">
        <v>44009</v>
      </c>
      <c r="O7084" s="49">
        <v>22</v>
      </c>
      <c r="P7084" s="49">
        <v>8405.8821888084003</v>
      </c>
      <c r="Q7084" s="37"/>
      <c r="R7084" s="50">
        <v>-0.47260564464617161</v>
      </c>
      <c r="S7084" s="50">
        <v>35856.383241046773</v>
      </c>
      <c r="T7084" s="50">
        <v>-3972.6673706615661</v>
      </c>
    </row>
    <row r="7085" spans="2:20">
      <c r="B7085" s="44">
        <v>44009</v>
      </c>
      <c r="C7085" s="45">
        <v>23</v>
      </c>
      <c r="D7085" s="46">
        <v>4.17483</v>
      </c>
      <c r="E7085" s="37"/>
      <c r="F7085" s="44">
        <v>44009</v>
      </c>
      <c r="G7085" s="49">
        <v>23</v>
      </c>
      <c r="H7085" s="49">
        <v>17220.204151784299</v>
      </c>
      <c r="I7085" s="37"/>
      <c r="J7085" s="44">
        <v>44009</v>
      </c>
      <c r="K7085" s="49">
        <v>23</v>
      </c>
      <c r="L7085" s="49">
        <v>-4518.8100000000004</v>
      </c>
      <c r="M7085" s="37"/>
      <c r="N7085" s="44">
        <v>44009</v>
      </c>
      <c r="O7085" s="49">
        <v>23</v>
      </c>
      <c r="P7085" s="49">
        <v>8299.2709984404992</v>
      </c>
      <c r="Q7085" s="37"/>
      <c r="R7085" s="50">
        <v>-0.26241326526502162</v>
      </c>
      <c r="S7085" s="50">
        <v>34648.04554241935</v>
      </c>
      <c r="T7085" s="50">
        <v>-2177.8388020200678</v>
      </c>
    </row>
    <row r="7086" spans="2:20">
      <c r="B7086" s="44">
        <v>44009</v>
      </c>
      <c r="C7086" s="45">
        <v>24</v>
      </c>
      <c r="D7086" s="46">
        <v>4.0720999999999998</v>
      </c>
      <c r="E7086" s="37"/>
      <c r="F7086" s="44">
        <v>44009</v>
      </c>
      <c r="G7086" s="49">
        <v>24</v>
      </c>
      <c r="H7086" s="49">
        <v>16940.3965236107</v>
      </c>
      <c r="I7086" s="37"/>
      <c r="J7086" s="44">
        <v>44009</v>
      </c>
      <c r="K7086" s="49">
        <v>24</v>
      </c>
      <c r="L7086" s="49">
        <v>-8639.2000000000007</v>
      </c>
      <c r="M7086" s="37"/>
      <c r="N7086" s="44">
        <v>44009</v>
      </c>
      <c r="O7086" s="49">
        <v>24</v>
      </c>
      <c r="P7086" s="49">
        <v>8096.8040683490999</v>
      </c>
      <c r="Q7086" s="37"/>
      <c r="R7086" s="50">
        <v>-0.50997625633845733</v>
      </c>
      <c r="S7086" s="50">
        <v>32970.99584672437</v>
      </c>
      <c r="T7086" s="50">
        <v>-4129.1778270826644</v>
      </c>
    </row>
    <row r="7087" spans="2:20">
      <c r="B7087" s="44">
        <v>44009</v>
      </c>
      <c r="C7087" s="45">
        <v>25</v>
      </c>
      <c r="D7087" s="46">
        <v>4.1540299999999997</v>
      </c>
      <c r="E7087" s="37"/>
      <c r="F7087" s="44">
        <v>44009</v>
      </c>
      <c r="G7087" s="49">
        <v>25</v>
      </c>
      <c r="H7087" s="49">
        <v>16792.334124872999</v>
      </c>
      <c r="I7087" s="37"/>
      <c r="J7087" s="44">
        <v>44009</v>
      </c>
      <c r="K7087" s="49">
        <v>25</v>
      </c>
      <c r="L7087" s="49">
        <v>-8395.9699999999993</v>
      </c>
      <c r="M7087" s="37"/>
      <c r="N7087" s="44">
        <v>44009</v>
      </c>
      <c r="O7087" s="49">
        <v>25</v>
      </c>
      <c r="P7087" s="49">
        <v>7960.6881327759002</v>
      </c>
      <c r="Q7087" s="37"/>
      <c r="R7087" s="50">
        <v>-0.49998826473824098</v>
      </c>
      <c r="S7087" s="50">
        <v>33068.937324195067</v>
      </c>
      <c r="T7087" s="50">
        <v>-3980.2506456289302</v>
      </c>
    </row>
    <row r="7088" spans="2:20">
      <c r="B7088" s="44">
        <v>44009</v>
      </c>
      <c r="C7088" s="45">
        <v>26</v>
      </c>
      <c r="D7088" s="46">
        <v>4.3328600000000002</v>
      </c>
      <c r="E7088" s="37"/>
      <c r="F7088" s="44">
        <v>44009</v>
      </c>
      <c r="G7088" s="49">
        <v>26</v>
      </c>
      <c r="H7088" s="49">
        <v>17133.0820083055</v>
      </c>
      <c r="I7088" s="37"/>
      <c r="J7088" s="44">
        <v>44009</v>
      </c>
      <c r="K7088" s="49">
        <v>26</v>
      </c>
      <c r="L7088" s="49">
        <v>-7016.97</v>
      </c>
      <c r="M7088" s="37"/>
      <c r="N7088" s="44">
        <v>44009</v>
      </c>
      <c r="O7088" s="49">
        <v>26</v>
      </c>
      <c r="P7088" s="49">
        <v>8200.7759785405997</v>
      </c>
      <c r="Q7088" s="37"/>
      <c r="R7088" s="50">
        <v>-0.40955678590684536</v>
      </c>
      <c r="S7088" s="50">
        <v>35532.814206379422</v>
      </c>
      <c r="T7088" s="50">
        <v>-3358.6834517131524</v>
      </c>
    </row>
    <row r="7089" spans="2:20">
      <c r="B7089" s="44">
        <v>44009</v>
      </c>
      <c r="C7089" s="45">
        <v>27</v>
      </c>
      <c r="D7089" s="46">
        <v>4.5032899999999998</v>
      </c>
      <c r="E7089" s="37"/>
      <c r="F7089" s="44">
        <v>44009</v>
      </c>
      <c r="G7089" s="49">
        <v>27</v>
      </c>
      <c r="H7089" s="49">
        <v>16755.933498285201</v>
      </c>
      <c r="I7089" s="37"/>
      <c r="J7089" s="44">
        <v>44009</v>
      </c>
      <c r="K7089" s="49">
        <v>27</v>
      </c>
      <c r="L7089" s="49">
        <v>-6159.01</v>
      </c>
      <c r="M7089" s="37"/>
      <c r="N7089" s="44">
        <v>44009</v>
      </c>
      <c r="O7089" s="49">
        <v>27</v>
      </c>
      <c r="P7089" s="49">
        <v>8100.9998290346002</v>
      </c>
      <c r="Q7089" s="37"/>
      <c r="R7089" s="50">
        <v>-0.36757188136550623</v>
      </c>
      <c r="S7089" s="50">
        <v>36481.151520093226</v>
      </c>
      <c r="T7089" s="50">
        <v>-2977.6997480998921</v>
      </c>
    </row>
    <row r="7090" spans="2:20">
      <c r="B7090" s="44">
        <v>44009</v>
      </c>
      <c r="C7090" s="45">
        <v>28</v>
      </c>
      <c r="D7090" s="46">
        <v>4.9389900000000004</v>
      </c>
      <c r="E7090" s="37"/>
      <c r="F7090" s="44">
        <v>44009</v>
      </c>
      <c r="G7090" s="49">
        <v>28</v>
      </c>
      <c r="H7090" s="49">
        <v>16338.1117122496</v>
      </c>
      <c r="I7090" s="37"/>
      <c r="J7090" s="44">
        <v>44009</v>
      </c>
      <c r="K7090" s="49">
        <v>28</v>
      </c>
      <c r="L7090" s="49">
        <v>-408.42</v>
      </c>
      <c r="M7090" s="37"/>
      <c r="N7090" s="44">
        <v>44009</v>
      </c>
      <c r="O7090" s="49">
        <v>28</v>
      </c>
      <c r="P7090" s="49">
        <v>7868.3101099347996</v>
      </c>
      <c r="Q7090" s="37"/>
      <c r="R7090" s="50">
        <v>-2.499799286436416E-2</v>
      </c>
      <c r="S7090" s="50">
        <v>38861.504949866881</v>
      </c>
      <c r="T7090" s="50">
        <v>-196.6919599827545</v>
      </c>
    </row>
    <row r="7091" spans="2:20">
      <c r="B7091" s="44">
        <v>44009</v>
      </c>
      <c r="C7091" s="45">
        <v>29</v>
      </c>
      <c r="D7091" s="46">
        <v>5.2068300000000001</v>
      </c>
      <c r="E7091" s="37"/>
      <c r="F7091" s="44">
        <v>44009</v>
      </c>
      <c r="G7091" s="49">
        <v>29</v>
      </c>
      <c r="H7091" s="49">
        <v>16283.974129140801</v>
      </c>
      <c r="I7091" s="37"/>
      <c r="J7091" s="44">
        <v>44009</v>
      </c>
      <c r="K7091" s="49">
        <v>29</v>
      </c>
      <c r="L7091" s="49">
        <v>0</v>
      </c>
      <c r="M7091" s="37"/>
      <c r="N7091" s="44">
        <v>44009</v>
      </c>
      <c r="O7091" s="49">
        <v>29</v>
      </c>
      <c r="P7091" s="49">
        <v>7973.6301642130002</v>
      </c>
      <c r="Q7091" s="37"/>
      <c r="R7091" s="50">
        <v>0</v>
      </c>
      <c r="S7091" s="50">
        <v>41517.336747929177</v>
      </c>
      <c r="T7091" s="50">
        <v>0</v>
      </c>
    </row>
    <row r="7092" spans="2:20">
      <c r="B7092" s="44">
        <v>44009</v>
      </c>
      <c r="C7092" s="45">
        <v>30</v>
      </c>
      <c r="D7092" s="46">
        <v>5.7279400000000003</v>
      </c>
      <c r="E7092" s="37"/>
      <c r="F7092" s="44">
        <v>44009</v>
      </c>
      <c r="G7092" s="49">
        <v>30</v>
      </c>
      <c r="H7092" s="49">
        <v>16419.354929237899</v>
      </c>
      <c r="I7092" s="37"/>
      <c r="J7092" s="44">
        <v>44009</v>
      </c>
      <c r="K7092" s="49">
        <v>30</v>
      </c>
      <c r="L7092" s="49">
        <v>16969.45</v>
      </c>
      <c r="M7092" s="37"/>
      <c r="N7092" s="44">
        <v>44009</v>
      </c>
      <c r="O7092" s="49">
        <v>30</v>
      </c>
      <c r="P7092" s="49">
        <v>8033.5701994444998</v>
      </c>
      <c r="Q7092" s="37"/>
      <c r="R7092" s="50">
        <v>1.0335028430247615</v>
      </c>
      <c r="S7092" s="50">
        <v>46015.808088206133</v>
      </c>
      <c r="T7092" s="50">
        <v>8302.7176407648913</v>
      </c>
    </row>
    <row r="7093" spans="2:20">
      <c r="B7093" s="44">
        <v>44009</v>
      </c>
      <c r="C7093" s="45">
        <v>31</v>
      </c>
      <c r="D7093" s="46">
        <v>5.5925500000000001</v>
      </c>
      <c r="E7093" s="37"/>
      <c r="F7093" s="44">
        <v>44009</v>
      </c>
      <c r="G7093" s="49">
        <v>31</v>
      </c>
      <c r="H7093" s="49">
        <v>16856.8151045737</v>
      </c>
      <c r="I7093" s="37"/>
      <c r="J7093" s="44">
        <v>44009</v>
      </c>
      <c r="K7093" s="49">
        <v>31</v>
      </c>
      <c r="L7093" s="49">
        <v>0</v>
      </c>
      <c r="M7093" s="37"/>
      <c r="N7093" s="44">
        <v>44009</v>
      </c>
      <c r="O7093" s="49">
        <v>31</v>
      </c>
      <c r="P7093" s="49">
        <v>8625.0179946259996</v>
      </c>
      <c r="Q7093" s="37"/>
      <c r="R7093" s="50">
        <v>0</v>
      </c>
      <c r="S7093" s="50">
        <v>48235.844385845638</v>
      </c>
      <c r="T7093" s="50">
        <v>0</v>
      </c>
    </row>
    <row r="7094" spans="2:20">
      <c r="B7094" s="44">
        <v>44009</v>
      </c>
      <c r="C7094" s="45">
        <v>32</v>
      </c>
      <c r="D7094" s="46">
        <v>6.0382899999999999</v>
      </c>
      <c r="E7094" s="37"/>
      <c r="F7094" s="44">
        <v>44009</v>
      </c>
      <c r="G7094" s="49">
        <v>32</v>
      </c>
      <c r="H7094" s="49">
        <v>16886.844427504901</v>
      </c>
      <c r="I7094" s="37"/>
      <c r="J7094" s="44">
        <v>44009</v>
      </c>
      <c r="K7094" s="49">
        <v>32</v>
      </c>
      <c r="L7094" s="49">
        <v>12271.54</v>
      </c>
      <c r="M7094" s="37"/>
      <c r="N7094" s="44">
        <v>44009</v>
      </c>
      <c r="O7094" s="49">
        <v>32</v>
      </c>
      <c r="P7094" s="49">
        <v>8815.8981908011992</v>
      </c>
      <c r="Q7094" s="37"/>
      <c r="R7094" s="50">
        <v>0.72669231085071173</v>
      </c>
      <c r="S7094" s="50">
        <v>53232.949886532973</v>
      </c>
      <c r="T7094" s="50">
        <v>6406.445428497932</v>
      </c>
    </row>
    <row r="7095" spans="2:20">
      <c r="B7095" s="44">
        <v>44009</v>
      </c>
      <c r="C7095" s="45">
        <v>33</v>
      </c>
      <c r="D7095" s="46">
        <v>5.0843400000000001</v>
      </c>
      <c r="E7095" s="37"/>
      <c r="F7095" s="44">
        <v>44009</v>
      </c>
      <c r="G7095" s="49">
        <v>33</v>
      </c>
      <c r="H7095" s="49">
        <v>17150.872793633</v>
      </c>
      <c r="I7095" s="37"/>
      <c r="J7095" s="44">
        <v>44009</v>
      </c>
      <c r="K7095" s="49">
        <v>33</v>
      </c>
      <c r="L7095" s="49">
        <v>-215.31</v>
      </c>
      <c r="M7095" s="37"/>
      <c r="N7095" s="44">
        <v>44009</v>
      </c>
      <c r="O7095" s="49">
        <v>33</v>
      </c>
      <c r="P7095" s="49">
        <v>8801.4125857458002</v>
      </c>
      <c r="Q7095" s="37"/>
      <c r="R7095" s="50">
        <v>-1.2553880061423496E-2</v>
      </c>
      <c r="S7095" s="50">
        <v>44749.374066210803</v>
      </c>
      <c r="T7095" s="50">
        <v>-110.49187797255603</v>
      </c>
    </row>
    <row r="7096" spans="2:20">
      <c r="B7096" s="44">
        <v>44009</v>
      </c>
      <c r="C7096" s="45">
        <v>34</v>
      </c>
      <c r="D7096" s="46">
        <v>5.2229799999999997</v>
      </c>
      <c r="E7096" s="37"/>
      <c r="F7096" s="44">
        <v>44009</v>
      </c>
      <c r="G7096" s="49">
        <v>34</v>
      </c>
      <c r="H7096" s="49">
        <v>17533.381197983399</v>
      </c>
      <c r="I7096" s="37"/>
      <c r="J7096" s="44">
        <v>44009</v>
      </c>
      <c r="K7096" s="49">
        <v>34</v>
      </c>
      <c r="L7096" s="49">
        <v>-4371.49</v>
      </c>
      <c r="M7096" s="37"/>
      <c r="N7096" s="44">
        <v>44009</v>
      </c>
      <c r="O7096" s="49">
        <v>34</v>
      </c>
      <c r="P7096" s="49">
        <v>8830.9591402604001</v>
      </c>
      <c r="Q7096" s="37"/>
      <c r="R7096" s="50">
        <v>-0.24932384407993061</v>
      </c>
      <c r="S7096" s="50">
        <v>46123.92297039726</v>
      </c>
      <c r="T7096" s="50">
        <v>-2201.768679762522</v>
      </c>
    </row>
    <row r="7097" spans="2:20">
      <c r="B7097" s="44">
        <v>44009</v>
      </c>
      <c r="C7097" s="45">
        <v>35</v>
      </c>
      <c r="D7097" s="46">
        <v>5.3491099999999996</v>
      </c>
      <c r="E7097" s="37"/>
      <c r="F7097" s="44">
        <v>44009</v>
      </c>
      <c r="G7097" s="49">
        <v>35</v>
      </c>
      <c r="H7097" s="49">
        <v>18139.5339892374</v>
      </c>
      <c r="I7097" s="37"/>
      <c r="J7097" s="44">
        <v>44009</v>
      </c>
      <c r="K7097" s="49">
        <v>35</v>
      </c>
      <c r="L7097" s="49">
        <v>2980.45</v>
      </c>
      <c r="M7097" s="37"/>
      <c r="N7097" s="44">
        <v>44009</v>
      </c>
      <c r="O7097" s="49">
        <v>35</v>
      </c>
      <c r="P7097" s="49">
        <v>8957.3974533280998</v>
      </c>
      <c r="Q7097" s="37"/>
      <c r="R7097" s="50">
        <v>0.16430686707653952</v>
      </c>
      <c r="S7097" s="50">
        <v>47914.104291571872</v>
      </c>
      <c r="T7097" s="50">
        <v>1471.7619127157136</v>
      </c>
    </row>
    <row r="7098" spans="2:20">
      <c r="B7098" s="44">
        <v>44009</v>
      </c>
      <c r="C7098" s="45">
        <v>36</v>
      </c>
      <c r="D7098" s="46">
        <v>5.6897799999999998</v>
      </c>
      <c r="E7098" s="37"/>
      <c r="F7098" s="44">
        <v>44009</v>
      </c>
      <c r="G7098" s="49">
        <v>36</v>
      </c>
      <c r="H7098" s="49">
        <v>18334.823082731</v>
      </c>
      <c r="I7098" s="37"/>
      <c r="J7098" s="44">
        <v>44009</v>
      </c>
      <c r="K7098" s="49">
        <v>36</v>
      </c>
      <c r="L7098" s="49">
        <v>5082.16</v>
      </c>
      <c r="M7098" s="37"/>
      <c r="N7098" s="44">
        <v>44009</v>
      </c>
      <c r="O7098" s="49">
        <v>36</v>
      </c>
      <c r="P7098" s="49">
        <v>8972.4852018153997</v>
      </c>
      <c r="Q7098" s="37"/>
      <c r="R7098" s="50">
        <v>0.27718620338293465</v>
      </c>
      <c r="S7098" s="50">
        <v>51051.466851585225</v>
      </c>
      <c r="T7098" s="50">
        <v>2487.0491080007746</v>
      </c>
    </row>
    <row r="7099" spans="2:20">
      <c r="B7099" s="44">
        <v>44009</v>
      </c>
      <c r="C7099" s="45">
        <v>37</v>
      </c>
      <c r="D7099" s="46">
        <v>5.3002399999999996</v>
      </c>
      <c r="E7099" s="37"/>
      <c r="F7099" s="44">
        <v>44009</v>
      </c>
      <c r="G7099" s="49">
        <v>37</v>
      </c>
      <c r="H7099" s="49">
        <v>18633.0739869356</v>
      </c>
      <c r="I7099" s="37"/>
      <c r="J7099" s="44">
        <v>44009</v>
      </c>
      <c r="K7099" s="49">
        <v>37</v>
      </c>
      <c r="L7099" s="49">
        <v>-4441.5600000000004</v>
      </c>
      <c r="M7099" s="37"/>
      <c r="N7099" s="44">
        <v>44009</v>
      </c>
      <c r="O7099" s="49">
        <v>37</v>
      </c>
      <c r="P7099" s="49">
        <v>9013.9984903154</v>
      </c>
      <c r="Q7099" s="37"/>
      <c r="R7099" s="50">
        <v>-0.23836968624254684</v>
      </c>
      <c r="S7099" s="50">
        <v>47776.355358309294</v>
      </c>
      <c r="T7099" s="50">
        <v>-2148.6639919272729</v>
      </c>
    </row>
    <row r="7100" spans="2:20">
      <c r="B7100" s="44">
        <v>44009</v>
      </c>
      <c r="C7100" s="45">
        <v>38</v>
      </c>
      <c r="D7100" s="46">
        <v>5.2451299999999996</v>
      </c>
      <c r="E7100" s="37"/>
      <c r="F7100" s="44">
        <v>44009</v>
      </c>
      <c r="G7100" s="49">
        <v>38</v>
      </c>
      <c r="H7100" s="49">
        <v>18806.1394192058</v>
      </c>
      <c r="I7100" s="37"/>
      <c r="J7100" s="44">
        <v>44009</v>
      </c>
      <c r="K7100" s="49">
        <v>38</v>
      </c>
      <c r="L7100" s="49">
        <v>-5879.61</v>
      </c>
      <c r="M7100" s="37"/>
      <c r="N7100" s="44">
        <v>44009</v>
      </c>
      <c r="O7100" s="49">
        <v>38</v>
      </c>
      <c r="P7100" s="49">
        <v>9080.6680095883003</v>
      </c>
      <c r="Q7100" s="37"/>
      <c r="R7100" s="50">
        <v>-0.31264311451373367</v>
      </c>
      <c r="S7100" s="50">
        <v>47629.284197131878</v>
      </c>
      <c r="T7100" s="50">
        <v>-2839.0083283829131</v>
      </c>
    </row>
    <row r="7101" spans="2:20">
      <c r="B7101" s="44">
        <v>44009</v>
      </c>
      <c r="C7101" s="45">
        <v>39</v>
      </c>
      <c r="D7101" s="46">
        <v>5.6707099999999997</v>
      </c>
      <c r="E7101" s="37"/>
      <c r="F7101" s="44">
        <v>44009</v>
      </c>
      <c r="G7101" s="49">
        <v>39</v>
      </c>
      <c r="H7101" s="49">
        <v>18956.978577154801</v>
      </c>
      <c r="I7101" s="37"/>
      <c r="J7101" s="44">
        <v>44009</v>
      </c>
      <c r="K7101" s="49">
        <v>39</v>
      </c>
      <c r="L7101" s="49">
        <v>-9698.2099999999991</v>
      </c>
      <c r="M7101" s="37"/>
      <c r="N7101" s="44">
        <v>44009</v>
      </c>
      <c r="O7101" s="49">
        <v>39</v>
      </c>
      <c r="P7101" s="49">
        <v>9173.9201564366995</v>
      </c>
      <c r="Q7101" s="37"/>
      <c r="R7101" s="50">
        <v>-0.51159049215191843</v>
      </c>
      <c r="S7101" s="50">
        <v>52022.640770307153</v>
      </c>
      <c r="T7101" s="50">
        <v>-4693.2903277938558</v>
      </c>
    </row>
    <row r="7102" spans="2:20">
      <c r="B7102" s="44">
        <v>44009</v>
      </c>
      <c r="C7102" s="45">
        <v>40</v>
      </c>
      <c r="D7102" s="46">
        <v>6.4804300000000001</v>
      </c>
      <c r="E7102" s="37"/>
      <c r="F7102" s="44">
        <v>44009</v>
      </c>
      <c r="G7102" s="49">
        <v>40</v>
      </c>
      <c r="H7102" s="49">
        <v>18701.158311087798</v>
      </c>
      <c r="I7102" s="37"/>
      <c r="J7102" s="44">
        <v>44009</v>
      </c>
      <c r="K7102" s="49">
        <v>40</v>
      </c>
      <c r="L7102" s="49">
        <v>-5788.78</v>
      </c>
      <c r="M7102" s="37"/>
      <c r="N7102" s="44">
        <v>44009</v>
      </c>
      <c r="O7102" s="49">
        <v>40</v>
      </c>
      <c r="P7102" s="49">
        <v>8979.7001922911004</v>
      </c>
      <c r="Q7102" s="37"/>
      <c r="R7102" s="50">
        <v>-0.30954125427449425</v>
      </c>
      <c r="S7102" s="50">
        <v>58192.318517129017</v>
      </c>
      <c r="T7102" s="50">
        <v>-2779.5876605307044</v>
      </c>
    </row>
    <row r="7103" spans="2:20">
      <c r="B7103" s="44">
        <v>44009</v>
      </c>
      <c r="C7103" s="45">
        <v>41</v>
      </c>
      <c r="D7103" s="46">
        <v>8.0142799999999994</v>
      </c>
      <c r="E7103" s="37"/>
      <c r="F7103" s="44">
        <v>44009</v>
      </c>
      <c r="G7103" s="49">
        <v>41</v>
      </c>
      <c r="H7103" s="49">
        <v>18628.207462315</v>
      </c>
      <c r="I7103" s="37"/>
      <c r="J7103" s="44">
        <v>44009</v>
      </c>
      <c r="K7103" s="49">
        <v>41</v>
      </c>
      <c r="L7103" s="49">
        <v>5250.49</v>
      </c>
      <c r="M7103" s="37"/>
      <c r="N7103" s="44">
        <v>44009</v>
      </c>
      <c r="O7103" s="49">
        <v>41</v>
      </c>
      <c r="P7103" s="49">
        <v>9030.9306692405007</v>
      </c>
      <c r="Q7103" s="37"/>
      <c r="R7103" s="50">
        <v>0.28185696399515514</v>
      </c>
      <c r="S7103" s="50">
        <v>72376.407043880754</v>
      </c>
      <c r="T7103" s="50">
        <v>2545.430700482862</v>
      </c>
    </row>
    <row r="7104" spans="2:20">
      <c r="B7104" s="44">
        <v>44009</v>
      </c>
      <c r="C7104" s="45">
        <v>42</v>
      </c>
      <c r="D7104" s="46">
        <v>8.3055299999999992</v>
      </c>
      <c r="E7104" s="37"/>
      <c r="F7104" s="44">
        <v>44009</v>
      </c>
      <c r="G7104" s="49">
        <v>42</v>
      </c>
      <c r="H7104" s="49">
        <v>18275.159345642001</v>
      </c>
      <c r="I7104" s="37"/>
      <c r="J7104" s="44">
        <v>44009</v>
      </c>
      <c r="K7104" s="49">
        <v>42</v>
      </c>
      <c r="L7104" s="49">
        <v>-1902.69</v>
      </c>
      <c r="M7104" s="37"/>
      <c r="N7104" s="44">
        <v>44009</v>
      </c>
      <c r="O7104" s="49">
        <v>42</v>
      </c>
      <c r="P7104" s="49">
        <v>8843.0143160576008</v>
      </c>
      <c r="Q7104" s="37"/>
      <c r="R7104" s="50">
        <v>-0.10411345608615589</v>
      </c>
      <c r="S7104" s="50">
        <v>73445.920692445885</v>
      </c>
      <c r="T7104" s="50">
        <v>-920.67678266411087</v>
      </c>
    </row>
    <row r="7105" spans="2:20">
      <c r="B7105" s="44">
        <v>44009</v>
      </c>
      <c r="C7105" s="45">
        <v>43</v>
      </c>
      <c r="D7105" s="46">
        <v>9.1434300000000004</v>
      </c>
      <c r="E7105" s="37"/>
      <c r="F7105" s="44">
        <v>44009</v>
      </c>
      <c r="G7105" s="49">
        <v>43</v>
      </c>
      <c r="H7105" s="49">
        <v>19296.909369715398</v>
      </c>
      <c r="I7105" s="37"/>
      <c r="J7105" s="44">
        <v>44009</v>
      </c>
      <c r="K7105" s="49">
        <v>43</v>
      </c>
      <c r="L7105" s="49">
        <v>-2081</v>
      </c>
      <c r="M7105" s="37"/>
      <c r="N7105" s="44">
        <v>44009</v>
      </c>
      <c r="O7105" s="49">
        <v>43</v>
      </c>
      <c r="P7105" s="49">
        <v>10171.357092586401</v>
      </c>
      <c r="Q7105" s="37"/>
      <c r="R7105" s="50">
        <v>-0.10784110347048242</v>
      </c>
      <c r="S7105" s="50">
        <v>93001.091581067274</v>
      </c>
      <c r="T7105" s="50">
        <v>-1096.8903726568353</v>
      </c>
    </row>
    <row r="7106" spans="2:20">
      <c r="B7106" s="44">
        <v>44009</v>
      </c>
      <c r="C7106" s="45">
        <v>44</v>
      </c>
      <c r="D7106" s="46">
        <v>9.7332699999999992</v>
      </c>
      <c r="E7106" s="37"/>
      <c r="F7106" s="44">
        <v>44009</v>
      </c>
      <c r="G7106" s="49">
        <v>44</v>
      </c>
      <c r="H7106" s="49">
        <v>19447.397641944699</v>
      </c>
      <c r="I7106" s="37"/>
      <c r="J7106" s="44">
        <v>44009</v>
      </c>
      <c r="K7106" s="49">
        <v>44</v>
      </c>
      <c r="L7106" s="49">
        <v>-10480.33</v>
      </c>
      <c r="M7106" s="37"/>
      <c r="N7106" s="44">
        <v>44009</v>
      </c>
      <c r="O7106" s="49">
        <v>44</v>
      </c>
      <c r="P7106" s="49">
        <v>10218.995957380899</v>
      </c>
      <c r="Q7106" s="37"/>
      <c r="R7106" s="50">
        <v>-0.5389065515581235</v>
      </c>
      <c r="S7106" s="50">
        <v>99464.246782096772</v>
      </c>
      <c r="T7106" s="50">
        <v>-5507.0838717785455</v>
      </c>
    </row>
    <row r="7107" spans="2:20">
      <c r="B7107" s="44">
        <v>44009</v>
      </c>
      <c r="C7107" s="45">
        <v>45</v>
      </c>
      <c r="D7107" s="46">
        <v>9.8616299999999999</v>
      </c>
      <c r="E7107" s="37"/>
      <c r="F7107" s="44">
        <v>44009</v>
      </c>
      <c r="G7107" s="49">
        <v>45</v>
      </c>
      <c r="H7107" s="49">
        <v>19316.096084540699</v>
      </c>
      <c r="I7107" s="37"/>
      <c r="J7107" s="44">
        <v>44009</v>
      </c>
      <c r="K7107" s="49">
        <v>45</v>
      </c>
      <c r="L7107" s="49">
        <v>-1252.08</v>
      </c>
      <c r="M7107" s="37"/>
      <c r="N7107" s="44">
        <v>44009</v>
      </c>
      <c r="O7107" s="49">
        <v>45</v>
      </c>
      <c r="P7107" s="49">
        <v>10140.0092906872</v>
      </c>
      <c r="Q7107" s="37"/>
      <c r="R7107" s="50">
        <v>-6.4820551446836114E-2</v>
      </c>
      <c r="S7107" s="50">
        <v>99997.019821319613</v>
      </c>
      <c r="T7107" s="50">
        <v>-657.28099389838576</v>
      </c>
    </row>
    <row r="7108" spans="2:20">
      <c r="B7108" s="44">
        <v>44009</v>
      </c>
      <c r="C7108" s="45">
        <v>46</v>
      </c>
      <c r="D7108" s="46">
        <v>9.13931</v>
      </c>
      <c r="E7108" s="37"/>
      <c r="F7108" s="44">
        <v>44009</v>
      </c>
      <c r="G7108" s="49">
        <v>46</v>
      </c>
      <c r="H7108" s="49">
        <v>18591.910997737901</v>
      </c>
      <c r="I7108" s="37"/>
      <c r="J7108" s="44">
        <v>44009</v>
      </c>
      <c r="K7108" s="49">
        <v>46</v>
      </c>
      <c r="L7108" s="49">
        <v>0</v>
      </c>
      <c r="M7108" s="37"/>
      <c r="N7108" s="44">
        <v>44009</v>
      </c>
      <c r="O7108" s="49">
        <v>46</v>
      </c>
      <c r="P7108" s="49">
        <v>9880.2987511199008</v>
      </c>
      <c r="Q7108" s="37"/>
      <c r="R7108" s="50">
        <v>0</v>
      </c>
      <c r="S7108" s="50">
        <v>90299.113179097621</v>
      </c>
      <c r="T7108" s="50">
        <v>0</v>
      </c>
    </row>
    <row r="7109" spans="2:20">
      <c r="B7109" s="44">
        <v>44009</v>
      </c>
      <c r="C7109" s="45">
        <v>47</v>
      </c>
      <c r="D7109" s="46">
        <v>11.25033</v>
      </c>
      <c r="E7109" s="37"/>
      <c r="F7109" s="44">
        <v>44009</v>
      </c>
      <c r="G7109" s="49">
        <v>47</v>
      </c>
      <c r="H7109" s="49">
        <v>18832.188602092901</v>
      </c>
      <c r="I7109" s="37"/>
      <c r="J7109" s="44">
        <v>44009</v>
      </c>
      <c r="K7109" s="49">
        <v>47</v>
      </c>
      <c r="L7109" s="49">
        <v>-49.84</v>
      </c>
      <c r="M7109" s="37"/>
      <c r="N7109" s="44">
        <v>44009</v>
      </c>
      <c r="O7109" s="49">
        <v>47</v>
      </c>
      <c r="P7109" s="49">
        <v>9796.7525349004009</v>
      </c>
      <c r="Q7109" s="37"/>
      <c r="R7109" s="50">
        <v>-2.6465325434591853E-3</v>
      </c>
      <c r="S7109" s="50">
        <v>110216.69894596603</v>
      </c>
      <c r="T7109" s="50">
        <v>-25.92742440383018</v>
      </c>
    </row>
    <row r="7110" spans="2:20">
      <c r="B7110" s="44">
        <v>44009</v>
      </c>
      <c r="C7110" s="45">
        <v>48</v>
      </c>
      <c r="D7110" s="46">
        <v>12.52121</v>
      </c>
      <c r="E7110" s="37"/>
      <c r="F7110" s="44">
        <v>44009</v>
      </c>
      <c r="G7110" s="49">
        <v>48</v>
      </c>
      <c r="H7110" s="49">
        <v>17652.6474000249</v>
      </c>
      <c r="I7110" s="37"/>
      <c r="J7110" s="44">
        <v>44009</v>
      </c>
      <c r="K7110" s="49">
        <v>48</v>
      </c>
      <c r="L7110" s="49">
        <v>-147.38</v>
      </c>
      <c r="M7110" s="37"/>
      <c r="N7110" s="44">
        <v>44009</v>
      </c>
      <c r="O7110" s="49">
        <v>48</v>
      </c>
      <c r="P7110" s="49">
        <v>9616.1216035080997</v>
      </c>
      <c r="Q7110" s="37"/>
      <c r="R7110" s="50">
        <v>-8.348889356946658E-3</v>
      </c>
      <c r="S7110" s="50">
        <v>120405.47798306165</v>
      </c>
      <c r="T7110" s="50">
        <v>-80.283935310633609</v>
      </c>
    </row>
    <row r="7111" spans="2:20">
      <c r="B7111" s="44">
        <v>44010</v>
      </c>
      <c r="C7111" s="45">
        <v>1</v>
      </c>
      <c r="D7111" s="46">
        <v>13.56331</v>
      </c>
      <c r="E7111" s="37"/>
      <c r="F7111" s="44">
        <v>44010</v>
      </c>
      <c r="G7111" s="49">
        <v>1</v>
      </c>
      <c r="H7111" s="49">
        <v>17689.321167054099</v>
      </c>
      <c r="I7111" s="37"/>
      <c r="J7111" s="44">
        <v>44010</v>
      </c>
      <c r="K7111" s="49">
        <v>1</v>
      </c>
      <c r="L7111" s="49">
        <v>805.29</v>
      </c>
      <c r="M7111" s="37"/>
      <c r="N7111" s="44">
        <v>44010</v>
      </c>
      <c r="O7111" s="49">
        <v>1</v>
      </c>
      <c r="P7111" s="49">
        <v>9488.0933915828991</v>
      </c>
      <c r="Q7111" s="37"/>
      <c r="R7111" s="50">
        <v>4.5524075932310601E-2</v>
      </c>
      <c r="S7111" s="50">
        <v>128689.95197899024</v>
      </c>
      <c r="T7111" s="50">
        <v>431.93668401127434</v>
      </c>
    </row>
    <row r="7112" spans="2:20">
      <c r="B7112" s="44">
        <v>44010</v>
      </c>
      <c r="C7112" s="45">
        <v>2</v>
      </c>
      <c r="D7112" s="46">
        <v>15.4016</v>
      </c>
      <c r="E7112" s="37"/>
      <c r="F7112" s="44">
        <v>44010</v>
      </c>
      <c r="G7112" s="49">
        <v>2</v>
      </c>
      <c r="H7112" s="49">
        <v>17151.330566538101</v>
      </c>
      <c r="I7112" s="37"/>
      <c r="J7112" s="44">
        <v>44010</v>
      </c>
      <c r="K7112" s="49">
        <v>2</v>
      </c>
      <c r="L7112" s="49">
        <v>-152.15</v>
      </c>
      <c r="M7112" s="37"/>
      <c r="N7112" s="44">
        <v>44010</v>
      </c>
      <c r="O7112" s="49">
        <v>2</v>
      </c>
      <c r="P7112" s="49">
        <v>9236.5965546087009</v>
      </c>
      <c r="Q7112" s="37"/>
      <c r="R7112" s="50">
        <v>-8.8710318659965415E-3</v>
      </c>
      <c r="S7112" s="50">
        <v>142258.36549546136</v>
      </c>
      <c r="T7112" s="50">
        <v>-81.938142369287647</v>
      </c>
    </row>
    <row r="7113" spans="2:20">
      <c r="B7113" s="44">
        <v>44010</v>
      </c>
      <c r="C7113" s="45">
        <v>3</v>
      </c>
      <c r="D7113" s="46">
        <v>16.82479</v>
      </c>
      <c r="E7113" s="37"/>
      <c r="F7113" s="44">
        <v>44010</v>
      </c>
      <c r="G7113" s="49">
        <v>3</v>
      </c>
      <c r="H7113" s="49">
        <v>16808.016715814501</v>
      </c>
      <c r="I7113" s="37"/>
      <c r="J7113" s="44">
        <v>44010</v>
      </c>
      <c r="K7113" s="49">
        <v>3</v>
      </c>
      <c r="L7113" s="49">
        <v>-57.84</v>
      </c>
      <c r="M7113" s="37"/>
      <c r="N7113" s="44">
        <v>44010</v>
      </c>
      <c r="O7113" s="49">
        <v>3</v>
      </c>
      <c r="P7113" s="49">
        <v>9118.9194462233008</v>
      </c>
      <c r="Q7113" s="37"/>
      <c r="R7113" s="50">
        <v>-3.441215045055191E-3</v>
      </c>
      <c r="S7113" s="50">
        <v>153423.90470962334</v>
      </c>
      <c r="T7113" s="50">
        <v>-31.380162792989974</v>
      </c>
    </row>
    <row r="7114" spans="2:20">
      <c r="B7114" s="44">
        <v>44010</v>
      </c>
      <c r="C7114" s="45">
        <v>4</v>
      </c>
      <c r="D7114" s="46">
        <v>17.661059999999999</v>
      </c>
      <c r="E7114" s="37"/>
      <c r="F7114" s="44">
        <v>44010</v>
      </c>
      <c r="G7114" s="49">
        <v>4</v>
      </c>
      <c r="H7114" s="49">
        <v>16660.679919124701</v>
      </c>
      <c r="I7114" s="37"/>
      <c r="J7114" s="44">
        <v>44010</v>
      </c>
      <c r="K7114" s="49">
        <v>4</v>
      </c>
      <c r="L7114" s="49">
        <v>-101.59</v>
      </c>
      <c r="M7114" s="37"/>
      <c r="N7114" s="44">
        <v>44010</v>
      </c>
      <c r="O7114" s="49">
        <v>4</v>
      </c>
      <c r="P7114" s="49">
        <v>9044.4442358350007</v>
      </c>
      <c r="Q7114" s="37"/>
      <c r="R7114" s="50">
        <v>-6.0975902840186861E-3</v>
      </c>
      <c r="S7114" s="50">
        <v>159734.47231573609</v>
      </c>
      <c r="T7114" s="50">
        <v>-55.149315296776308</v>
      </c>
    </row>
    <row r="7115" spans="2:20">
      <c r="B7115" s="44">
        <v>44010</v>
      </c>
      <c r="C7115" s="45">
        <v>5</v>
      </c>
      <c r="D7115" s="46">
        <v>18.28436</v>
      </c>
      <c r="E7115" s="37"/>
      <c r="F7115" s="44">
        <v>44010</v>
      </c>
      <c r="G7115" s="49">
        <v>5</v>
      </c>
      <c r="H7115" s="49">
        <v>16268.2601515277</v>
      </c>
      <c r="I7115" s="37"/>
      <c r="J7115" s="44">
        <v>44010</v>
      </c>
      <c r="K7115" s="49">
        <v>5</v>
      </c>
      <c r="L7115" s="49">
        <v>-56.61</v>
      </c>
      <c r="M7115" s="37"/>
      <c r="N7115" s="44">
        <v>44010</v>
      </c>
      <c r="O7115" s="49">
        <v>5</v>
      </c>
      <c r="P7115" s="49">
        <v>8966.5882794339996</v>
      </c>
      <c r="Q7115" s="37"/>
      <c r="R7115" s="50">
        <v>-3.4797820708985855E-3</v>
      </c>
      <c r="S7115" s="50">
        <v>163948.32807295184</v>
      </c>
      <c r="T7115" s="50">
        <v>-31.201773131903828</v>
      </c>
    </row>
    <row r="7116" spans="2:20">
      <c r="B7116" s="44">
        <v>44010</v>
      </c>
      <c r="C7116" s="45">
        <v>6</v>
      </c>
      <c r="D7116" s="46">
        <v>20.49915</v>
      </c>
      <c r="E7116" s="37"/>
      <c r="F7116" s="44">
        <v>44010</v>
      </c>
      <c r="G7116" s="49">
        <v>6</v>
      </c>
      <c r="H7116" s="49">
        <v>15022.6243205517</v>
      </c>
      <c r="I7116" s="37"/>
      <c r="J7116" s="44">
        <v>44010</v>
      </c>
      <c r="K7116" s="49">
        <v>6</v>
      </c>
      <c r="L7116" s="49">
        <v>22847.21</v>
      </c>
      <c r="M7116" s="37"/>
      <c r="N7116" s="44">
        <v>44010</v>
      </c>
      <c r="O7116" s="49">
        <v>6</v>
      </c>
      <c r="P7116" s="49">
        <v>7879.9710329196996</v>
      </c>
      <c r="Q7116" s="37"/>
      <c r="R7116" s="50">
        <v>1.5208534482716096</v>
      </c>
      <c r="S7116" s="50">
        <v>161532.70819947586</v>
      </c>
      <c r="T7116" s="50">
        <v>11984.281117696322</v>
      </c>
    </row>
    <row r="7117" spans="2:20">
      <c r="B7117" s="44">
        <v>44010</v>
      </c>
      <c r="C7117" s="45">
        <v>7</v>
      </c>
      <c r="D7117" s="46">
        <v>22.11749</v>
      </c>
      <c r="E7117" s="37"/>
      <c r="F7117" s="44">
        <v>44010</v>
      </c>
      <c r="G7117" s="49">
        <v>7</v>
      </c>
      <c r="H7117" s="49">
        <v>15637.3631377526</v>
      </c>
      <c r="I7117" s="37"/>
      <c r="J7117" s="44">
        <v>44010</v>
      </c>
      <c r="K7117" s="49">
        <v>7</v>
      </c>
      <c r="L7117" s="49">
        <v>24672.560000000001</v>
      </c>
      <c r="M7117" s="37"/>
      <c r="N7117" s="44">
        <v>44010</v>
      </c>
      <c r="O7117" s="49">
        <v>7</v>
      </c>
      <c r="P7117" s="49">
        <v>8724.9308528858</v>
      </c>
      <c r="Q7117" s="37"/>
      <c r="R7117" s="50">
        <v>1.5777954238610807</v>
      </c>
      <c r="S7117" s="50">
        <v>192973.57088939316</v>
      </c>
      <c r="T7117" s="50">
        <v>13766.155973187571</v>
      </c>
    </row>
    <row r="7118" spans="2:20">
      <c r="B7118" s="44">
        <v>44010</v>
      </c>
      <c r="C7118" s="45">
        <v>8</v>
      </c>
      <c r="D7118" s="46">
        <v>22.942730000000001</v>
      </c>
      <c r="E7118" s="37"/>
      <c r="F7118" s="44">
        <v>44010</v>
      </c>
      <c r="G7118" s="49">
        <v>8</v>
      </c>
      <c r="H7118" s="49">
        <v>15502.6276556059</v>
      </c>
      <c r="I7118" s="37"/>
      <c r="J7118" s="44">
        <v>44010</v>
      </c>
      <c r="K7118" s="49">
        <v>8</v>
      </c>
      <c r="L7118" s="49">
        <v>27885.599999999999</v>
      </c>
      <c r="M7118" s="37"/>
      <c r="N7118" s="44">
        <v>44010</v>
      </c>
      <c r="O7118" s="49">
        <v>8</v>
      </c>
      <c r="P7118" s="49">
        <v>8663.4563868532005</v>
      </c>
      <c r="Q7118" s="37"/>
      <c r="R7118" s="50">
        <v>1.7987660298295494</v>
      </c>
      <c r="S7118" s="50">
        <v>198763.34075034855</v>
      </c>
      <c r="T7118" s="50">
        <v>15583.531049581385</v>
      </c>
    </row>
    <row r="7119" spans="2:20">
      <c r="B7119" s="44">
        <v>44010</v>
      </c>
      <c r="C7119" s="45">
        <v>9</v>
      </c>
      <c r="D7119" s="46">
        <v>25.039629999999999</v>
      </c>
      <c r="E7119" s="37"/>
      <c r="F7119" s="44">
        <v>44010</v>
      </c>
      <c r="G7119" s="49">
        <v>9</v>
      </c>
      <c r="H7119" s="49">
        <v>15142.966506422399</v>
      </c>
      <c r="I7119" s="37"/>
      <c r="J7119" s="44">
        <v>44010</v>
      </c>
      <c r="K7119" s="49">
        <v>9</v>
      </c>
      <c r="L7119" s="49">
        <v>46295.32</v>
      </c>
      <c r="M7119" s="37"/>
      <c r="N7119" s="44">
        <v>44010</v>
      </c>
      <c r="O7119" s="49">
        <v>9</v>
      </c>
      <c r="P7119" s="49">
        <v>8486.8738406729008</v>
      </c>
      <c r="Q7119" s="37"/>
      <c r="R7119" s="50">
        <v>3.0572160336196568</v>
      </c>
      <c r="S7119" s="50">
        <v>212508.18082712838</v>
      </c>
      <c r="T7119" s="50">
        <v>25946.206781012428</v>
      </c>
    </row>
    <row r="7120" spans="2:20">
      <c r="B7120" s="44">
        <v>44010</v>
      </c>
      <c r="C7120" s="45">
        <v>10</v>
      </c>
      <c r="D7120" s="46">
        <v>25.026450000000001</v>
      </c>
      <c r="E7120" s="37"/>
      <c r="F7120" s="44">
        <v>44010</v>
      </c>
      <c r="G7120" s="49">
        <v>10</v>
      </c>
      <c r="H7120" s="49">
        <v>15139.3921649768</v>
      </c>
      <c r="I7120" s="37"/>
      <c r="J7120" s="44">
        <v>44010</v>
      </c>
      <c r="K7120" s="49">
        <v>10</v>
      </c>
      <c r="L7120" s="49">
        <v>41147.269999999997</v>
      </c>
      <c r="M7120" s="37"/>
      <c r="N7120" s="44">
        <v>44010</v>
      </c>
      <c r="O7120" s="49">
        <v>10</v>
      </c>
      <c r="P7120" s="49">
        <v>8484.7542162072004</v>
      </c>
      <c r="Q7120" s="37"/>
      <c r="R7120" s="50">
        <v>2.7178944538598691</v>
      </c>
      <c r="S7120" s="50">
        <v>212343.2771541987</v>
      </c>
      <c r="T7120" s="50">
        <v>23060.666426593689</v>
      </c>
    </row>
    <row r="7121" spans="2:20">
      <c r="B7121" s="44">
        <v>44010</v>
      </c>
      <c r="C7121" s="45">
        <v>11</v>
      </c>
      <c r="D7121" s="46">
        <v>25.69164</v>
      </c>
      <c r="E7121" s="37"/>
      <c r="F7121" s="44">
        <v>44010</v>
      </c>
      <c r="G7121" s="49">
        <v>11</v>
      </c>
      <c r="H7121" s="49">
        <v>15024.732583172699</v>
      </c>
      <c r="I7121" s="37"/>
      <c r="J7121" s="44">
        <v>44010</v>
      </c>
      <c r="K7121" s="49">
        <v>11</v>
      </c>
      <c r="L7121" s="49">
        <v>41062.28</v>
      </c>
      <c r="M7121" s="37"/>
      <c r="N7121" s="44">
        <v>44010</v>
      </c>
      <c r="O7121" s="49">
        <v>11</v>
      </c>
      <c r="P7121" s="49">
        <v>8422.3696464701006</v>
      </c>
      <c r="Q7121" s="37"/>
      <c r="R7121" s="50">
        <v>2.7329790911545846</v>
      </c>
      <c r="S7121" s="50">
        <v>216384.48890403711</v>
      </c>
      <c r="T7121" s="50">
        <v>23018.160141777815</v>
      </c>
    </row>
    <row r="7122" spans="2:20">
      <c r="B7122" s="44">
        <v>44010</v>
      </c>
      <c r="C7122" s="45">
        <v>12</v>
      </c>
      <c r="D7122" s="46">
        <v>25.440639999999998</v>
      </c>
      <c r="E7122" s="37"/>
      <c r="F7122" s="44">
        <v>44010</v>
      </c>
      <c r="G7122" s="49">
        <v>12</v>
      </c>
      <c r="H7122" s="49">
        <v>14916.645807519901</v>
      </c>
      <c r="I7122" s="37"/>
      <c r="J7122" s="44">
        <v>44010</v>
      </c>
      <c r="K7122" s="49">
        <v>12</v>
      </c>
      <c r="L7122" s="49">
        <v>33891.449999999997</v>
      </c>
      <c r="M7122" s="37"/>
      <c r="N7122" s="44">
        <v>44010</v>
      </c>
      <c r="O7122" s="49">
        <v>12</v>
      </c>
      <c r="P7122" s="49">
        <v>8405.1091167575996</v>
      </c>
      <c r="Q7122" s="37"/>
      <c r="R7122" s="50">
        <v>2.2720556911604324</v>
      </c>
      <c r="S7122" s="50">
        <v>213831.35520014804</v>
      </c>
      <c r="T7122" s="50">
        <v>19096.876003553538</v>
      </c>
    </row>
    <row r="7123" spans="2:20">
      <c r="B7123" s="44">
        <v>44010</v>
      </c>
      <c r="C7123" s="45">
        <v>13</v>
      </c>
      <c r="D7123" s="46">
        <v>25.133990000000001</v>
      </c>
      <c r="E7123" s="37"/>
      <c r="F7123" s="44">
        <v>44010</v>
      </c>
      <c r="G7123" s="49">
        <v>13</v>
      </c>
      <c r="H7123" s="49">
        <v>14951.8061451873</v>
      </c>
      <c r="I7123" s="37"/>
      <c r="J7123" s="44">
        <v>44010</v>
      </c>
      <c r="K7123" s="49">
        <v>13</v>
      </c>
      <c r="L7123" s="49">
        <v>29721.72</v>
      </c>
      <c r="M7123" s="37"/>
      <c r="N7123" s="44">
        <v>44010</v>
      </c>
      <c r="O7123" s="49">
        <v>13</v>
      </c>
      <c r="P7123" s="49">
        <v>8403.6659167674006</v>
      </c>
      <c r="Q7123" s="37"/>
      <c r="R7123" s="50">
        <v>1.9878347613252634</v>
      </c>
      <c r="S7123" s="50">
        <v>211217.65511537268</v>
      </c>
      <c r="T7123" s="50">
        <v>16705.099231914577</v>
      </c>
    </row>
    <row r="7124" spans="2:20">
      <c r="B7124" s="44">
        <v>44010</v>
      </c>
      <c r="C7124" s="45">
        <v>14</v>
      </c>
      <c r="D7124" s="46">
        <v>25.003599999999999</v>
      </c>
      <c r="E7124" s="37"/>
      <c r="F7124" s="44">
        <v>44010</v>
      </c>
      <c r="G7124" s="49">
        <v>14</v>
      </c>
      <c r="H7124" s="49">
        <v>15127.8480286085</v>
      </c>
      <c r="I7124" s="37"/>
      <c r="J7124" s="44">
        <v>44010</v>
      </c>
      <c r="K7124" s="49">
        <v>14</v>
      </c>
      <c r="L7124" s="49">
        <v>28418.31</v>
      </c>
      <c r="M7124" s="37"/>
      <c r="N7124" s="44">
        <v>44010</v>
      </c>
      <c r="O7124" s="49">
        <v>14</v>
      </c>
      <c r="P7124" s="49">
        <v>8481.6080684193003</v>
      </c>
      <c r="Q7124" s="37"/>
      <c r="R7124" s="50">
        <v>1.8785428004206355</v>
      </c>
      <c r="S7124" s="50">
        <v>212070.73549952882</v>
      </c>
      <c r="T7124" s="50">
        <v>15933.063772918649</v>
      </c>
    </row>
    <row r="7125" spans="2:20">
      <c r="B7125" s="44">
        <v>44010</v>
      </c>
      <c r="C7125" s="45">
        <v>15</v>
      </c>
      <c r="D7125" s="46">
        <v>25.667660000000001</v>
      </c>
      <c r="E7125" s="37"/>
      <c r="F7125" s="44">
        <v>44010</v>
      </c>
      <c r="G7125" s="49">
        <v>15</v>
      </c>
      <c r="H7125" s="49">
        <v>15327.2930250726</v>
      </c>
      <c r="I7125" s="37"/>
      <c r="J7125" s="44">
        <v>44010</v>
      </c>
      <c r="K7125" s="49">
        <v>15</v>
      </c>
      <c r="L7125" s="49">
        <v>49032.95</v>
      </c>
      <c r="M7125" s="37"/>
      <c r="N7125" s="44">
        <v>44010</v>
      </c>
      <c r="O7125" s="49">
        <v>15</v>
      </c>
      <c r="P7125" s="49">
        <v>8569.2421410421994</v>
      </c>
      <c r="Q7125" s="37"/>
      <c r="R7125" s="50">
        <v>3.1990613032445592</v>
      </c>
      <c r="S7125" s="50">
        <v>219952.39373394323</v>
      </c>
      <c r="T7125" s="50">
        <v>27413.530931540656</v>
      </c>
    </row>
    <row r="7126" spans="2:20">
      <c r="B7126" s="44">
        <v>44010</v>
      </c>
      <c r="C7126" s="45">
        <v>16</v>
      </c>
      <c r="D7126" s="46">
        <v>26.10521</v>
      </c>
      <c r="E7126" s="37"/>
      <c r="F7126" s="44">
        <v>44010</v>
      </c>
      <c r="G7126" s="49">
        <v>16</v>
      </c>
      <c r="H7126" s="49">
        <v>15282.1342135304</v>
      </c>
      <c r="I7126" s="37"/>
      <c r="J7126" s="44">
        <v>44010</v>
      </c>
      <c r="K7126" s="49">
        <v>16</v>
      </c>
      <c r="L7126" s="49">
        <v>49482.12</v>
      </c>
      <c r="M7126" s="37"/>
      <c r="N7126" s="44">
        <v>44010</v>
      </c>
      <c r="O7126" s="49">
        <v>16</v>
      </c>
      <c r="P7126" s="49">
        <v>8535.6022471163997</v>
      </c>
      <c r="Q7126" s="37"/>
      <c r="R7126" s="50">
        <v>3.2379063885062487</v>
      </c>
      <c r="S7126" s="50">
        <v>222823.6891374455</v>
      </c>
      <c r="T7126" s="50">
        <v>27637.481045686483</v>
      </c>
    </row>
    <row r="7127" spans="2:20">
      <c r="B7127" s="44">
        <v>44010</v>
      </c>
      <c r="C7127" s="45">
        <v>17</v>
      </c>
      <c r="D7127" s="46">
        <v>22.594909999999999</v>
      </c>
      <c r="E7127" s="37"/>
      <c r="F7127" s="44">
        <v>44010</v>
      </c>
      <c r="G7127" s="49">
        <v>17</v>
      </c>
      <c r="H7127" s="49">
        <v>15421.854998701499</v>
      </c>
      <c r="I7127" s="37"/>
      <c r="J7127" s="44">
        <v>44010</v>
      </c>
      <c r="K7127" s="49">
        <v>17</v>
      </c>
      <c r="L7127" s="49">
        <v>83081.570000000007</v>
      </c>
      <c r="M7127" s="37"/>
      <c r="N7127" s="44">
        <v>44010</v>
      </c>
      <c r="O7127" s="49">
        <v>17</v>
      </c>
      <c r="P7127" s="49">
        <v>8611.0362819550992</v>
      </c>
      <c r="Q7127" s="37"/>
      <c r="R7127" s="50">
        <v>5.3872617792733344</v>
      </c>
      <c r="S7127" s="50">
        <v>194565.58979751007</v>
      </c>
      <c r="T7127" s="50">
        <v>46389.906641712667</v>
      </c>
    </row>
    <row r="7128" spans="2:20">
      <c r="B7128" s="44">
        <v>44010</v>
      </c>
      <c r="C7128" s="45">
        <v>18</v>
      </c>
      <c r="D7128" s="46">
        <v>22.713450000000002</v>
      </c>
      <c r="E7128" s="37"/>
      <c r="F7128" s="44">
        <v>44010</v>
      </c>
      <c r="G7128" s="49">
        <v>18</v>
      </c>
      <c r="H7128" s="49">
        <v>15671.631972524099</v>
      </c>
      <c r="I7128" s="37"/>
      <c r="J7128" s="44">
        <v>44010</v>
      </c>
      <c r="K7128" s="49">
        <v>18</v>
      </c>
      <c r="L7128" s="49">
        <v>50088.58</v>
      </c>
      <c r="M7128" s="37"/>
      <c r="N7128" s="44">
        <v>44010</v>
      </c>
      <c r="O7128" s="49">
        <v>18</v>
      </c>
      <c r="P7128" s="49">
        <v>8715.5464650775994</v>
      </c>
      <c r="Q7128" s="37"/>
      <c r="R7128" s="50">
        <v>3.1961304405193132</v>
      </c>
      <c r="S7128" s="50">
        <v>197960.12885721683</v>
      </c>
      <c r="T7128" s="50">
        <v>27856.023362795011</v>
      </c>
    </row>
    <row r="7129" spans="2:20">
      <c r="B7129" s="44">
        <v>44010</v>
      </c>
      <c r="C7129" s="45">
        <v>19</v>
      </c>
      <c r="D7129" s="46">
        <v>20.24231</v>
      </c>
      <c r="E7129" s="37"/>
      <c r="F7129" s="44">
        <v>44010</v>
      </c>
      <c r="G7129" s="49">
        <v>19</v>
      </c>
      <c r="H7129" s="49">
        <v>16077.543990885</v>
      </c>
      <c r="I7129" s="37"/>
      <c r="J7129" s="44">
        <v>44010</v>
      </c>
      <c r="K7129" s="49">
        <v>19</v>
      </c>
      <c r="L7129" s="49">
        <v>44319.14</v>
      </c>
      <c r="M7129" s="37"/>
      <c r="N7129" s="44">
        <v>44010</v>
      </c>
      <c r="O7129" s="49">
        <v>19</v>
      </c>
      <c r="P7129" s="49">
        <v>8751.7129367373</v>
      </c>
      <c r="Q7129" s="37"/>
      <c r="R7129" s="50">
        <v>2.7565864553147099</v>
      </c>
      <c r="S7129" s="50">
        <v>177154.88629644681</v>
      </c>
      <c r="T7129" s="50">
        <v>24124.853342212566</v>
      </c>
    </row>
    <row r="7130" spans="2:20">
      <c r="B7130" s="44">
        <v>44010</v>
      </c>
      <c r="C7130" s="45">
        <v>20</v>
      </c>
      <c r="D7130" s="46">
        <v>18.5015</v>
      </c>
      <c r="E7130" s="37"/>
      <c r="F7130" s="44">
        <v>44010</v>
      </c>
      <c r="G7130" s="49">
        <v>20</v>
      </c>
      <c r="H7130" s="49">
        <v>16475.580953553199</v>
      </c>
      <c r="I7130" s="37"/>
      <c r="J7130" s="44">
        <v>44010</v>
      </c>
      <c r="K7130" s="49">
        <v>20</v>
      </c>
      <c r="L7130" s="49">
        <v>11949.42</v>
      </c>
      <c r="M7130" s="37"/>
      <c r="N7130" s="44">
        <v>44010</v>
      </c>
      <c r="O7130" s="49">
        <v>20</v>
      </c>
      <c r="P7130" s="49">
        <v>8945.1219855268992</v>
      </c>
      <c r="Q7130" s="37"/>
      <c r="R7130" s="50">
        <v>0.72528064616883414</v>
      </c>
      <c r="S7130" s="50">
        <v>165498.17441522592</v>
      </c>
      <c r="T7130" s="50">
        <v>6487.7238537219937</v>
      </c>
    </row>
    <row r="7131" spans="2:20">
      <c r="B7131" s="44">
        <v>44010</v>
      </c>
      <c r="C7131" s="45">
        <v>21</v>
      </c>
      <c r="D7131" s="46">
        <v>17.49286</v>
      </c>
      <c r="E7131" s="37"/>
      <c r="F7131" s="44">
        <v>44010</v>
      </c>
      <c r="G7131" s="49">
        <v>21</v>
      </c>
      <c r="H7131" s="49">
        <v>15142.7339895562</v>
      </c>
      <c r="I7131" s="37"/>
      <c r="J7131" s="44">
        <v>44010</v>
      </c>
      <c r="K7131" s="49">
        <v>21</v>
      </c>
      <c r="L7131" s="49">
        <v>12986.09</v>
      </c>
      <c r="M7131" s="37"/>
      <c r="N7131" s="44">
        <v>44010</v>
      </c>
      <c r="O7131" s="49">
        <v>21</v>
      </c>
      <c r="P7131" s="49">
        <v>7724.0621466760003</v>
      </c>
      <c r="Q7131" s="37"/>
      <c r="R7131" s="50">
        <v>0.85757895562032482</v>
      </c>
      <c r="S7131" s="50">
        <v>135115.93776310273</v>
      </c>
      <c r="T7131" s="50">
        <v>6623.9931488928887</v>
      </c>
    </row>
    <row r="7132" spans="2:20">
      <c r="B7132" s="44">
        <v>44010</v>
      </c>
      <c r="C7132" s="45">
        <v>22</v>
      </c>
      <c r="D7132" s="46">
        <v>17.602830000000001</v>
      </c>
      <c r="E7132" s="37"/>
      <c r="F7132" s="44">
        <v>44010</v>
      </c>
      <c r="G7132" s="49">
        <v>22</v>
      </c>
      <c r="H7132" s="49">
        <v>15217.2620944195</v>
      </c>
      <c r="I7132" s="37"/>
      <c r="J7132" s="44">
        <v>44010</v>
      </c>
      <c r="K7132" s="49">
        <v>22</v>
      </c>
      <c r="L7132" s="49">
        <v>-30.71</v>
      </c>
      <c r="M7132" s="37"/>
      <c r="N7132" s="44">
        <v>44010</v>
      </c>
      <c r="O7132" s="49">
        <v>22</v>
      </c>
      <c r="P7132" s="49">
        <v>7716.2248023386001</v>
      </c>
      <c r="Q7132" s="37"/>
      <c r="R7132" s="50">
        <v>-2.0181028498721873E-3</v>
      </c>
      <c r="S7132" s="50">
        <v>135827.39343734999</v>
      </c>
      <c r="T7132" s="50">
        <v>-15.572135263853983</v>
      </c>
    </row>
    <row r="7133" spans="2:20">
      <c r="B7133" s="44">
        <v>44010</v>
      </c>
      <c r="C7133" s="45">
        <v>23</v>
      </c>
      <c r="D7133" s="46">
        <v>17.923439999999999</v>
      </c>
      <c r="E7133" s="37"/>
      <c r="F7133" s="44">
        <v>44010</v>
      </c>
      <c r="G7133" s="49">
        <v>23</v>
      </c>
      <c r="H7133" s="49">
        <v>15198.159373127301</v>
      </c>
      <c r="I7133" s="37"/>
      <c r="J7133" s="44">
        <v>44010</v>
      </c>
      <c r="K7133" s="49">
        <v>23</v>
      </c>
      <c r="L7133" s="49">
        <v>9378.17</v>
      </c>
      <c r="M7133" s="37"/>
      <c r="N7133" s="44">
        <v>44010</v>
      </c>
      <c r="O7133" s="49">
        <v>23</v>
      </c>
      <c r="P7133" s="49">
        <v>7637.3007433007997</v>
      </c>
      <c r="Q7133" s="37"/>
      <c r="R7133" s="50">
        <v>0.61705959055687076</v>
      </c>
      <c r="S7133" s="50">
        <v>136886.70163450728</v>
      </c>
      <c r="T7133" s="50">
        <v>4712.6696696208764</v>
      </c>
    </row>
    <row r="7134" spans="2:20">
      <c r="B7134" s="44">
        <v>44010</v>
      </c>
      <c r="C7134" s="45">
        <v>24</v>
      </c>
      <c r="D7134" s="46">
        <v>17.217279999999999</v>
      </c>
      <c r="E7134" s="37"/>
      <c r="F7134" s="44">
        <v>44010</v>
      </c>
      <c r="G7134" s="49">
        <v>24</v>
      </c>
      <c r="H7134" s="49">
        <v>15135.041646650599</v>
      </c>
      <c r="I7134" s="37"/>
      <c r="J7134" s="44">
        <v>44010</v>
      </c>
      <c r="K7134" s="49">
        <v>24</v>
      </c>
      <c r="L7134" s="49">
        <v>5856.6</v>
      </c>
      <c r="M7134" s="37"/>
      <c r="N7134" s="44">
        <v>44010</v>
      </c>
      <c r="O7134" s="49">
        <v>24</v>
      </c>
      <c r="P7134" s="49">
        <v>7579.3492285883003</v>
      </c>
      <c r="Q7134" s="37"/>
      <c r="R7134" s="50">
        <v>0.38695631876877407</v>
      </c>
      <c r="S7134" s="50">
        <v>130495.77788638877</v>
      </c>
      <c r="T7134" s="50">
        <v>2932.877076157476</v>
      </c>
    </row>
    <row r="7135" spans="2:20">
      <c r="B7135" s="44">
        <v>44010</v>
      </c>
      <c r="C7135" s="45">
        <v>25</v>
      </c>
      <c r="D7135" s="46">
        <v>16.127929999999999</v>
      </c>
      <c r="E7135" s="37"/>
      <c r="F7135" s="44">
        <v>44010</v>
      </c>
      <c r="G7135" s="49">
        <v>25</v>
      </c>
      <c r="H7135" s="49">
        <v>15498.2657280413</v>
      </c>
      <c r="I7135" s="37"/>
      <c r="J7135" s="44">
        <v>44010</v>
      </c>
      <c r="K7135" s="49">
        <v>25</v>
      </c>
      <c r="L7135" s="49">
        <v>12749.42</v>
      </c>
      <c r="M7135" s="37"/>
      <c r="N7135" s="44">
        <v>44010</v>
      </c>
      <c r="O7135" s="49">
        <v>25</v>
      </c>
      <c r="P7135" s="49">
        <v>7767.9181994022001</v>
      </c>
      <c r="Q7135" s="37"/>
      <c r="R7135" s="50">
        <v>0.82263526924385078</v>
      </c>
      <c r="S7135" s="50">
        <v>125280.44096568471</v>
      </c>
      <c r="T7135" s="50">
        <v>6390.1634794294378</v>
      </c>
    </row>
    <row r="7136" spans="2:20">
      <c r="B7136" s="44">
        <v>44010</v>
      </c>
      <c r="C7136" s="45">
        <v>26</v>
      </c>
      <c r="D7136" s="46">
        <v>15.474460000000001</v>
      </c>
      <c r="E7136" s="37"/>
      <c r="F7136" s="44">
        <v>44010</v>
      </c>
      <c r="G7136" s="49">
        <v>26</v>
      </c>
      <c r="H7136" s="49">
        <v>15667.0309730513</v>
      </c>
      <c r="I7136" s="37"/>
      <c r="J7136" s="44">
        <v>44010</v>
      </c>
      <c r="K7136" s="49">
        <v>26</v>
      </c>
      <c r="L7136" s="49">
        <v>13604.69</v>
      </c>
      <c r="M7136" s="37"/>
      <c r="N7136" s="44">
        <v>44010</v>
      </c>
      <c r="O7136" s="49">
        <v>26</v>
      </c>
      <c r="P7136" s="49">
        <v>7950.6382669029999</v>
      </c>
      <c r="Q7136" s="37"/>
      <c r="R7136" s="50">
        <v>0.8683642754904416</v>
      </c>
      <c r="S7136" s="50">
        <v>123031.8338356598</v>
      </c>
      <c r="T7136" s="50">
        <v>6904.0502383258035</v>
      </c>
    </row>
    <row r="7137" spans="2:20">
      <c r="B7137" s="44">
        <v>44010</v>
      </c>
      <c r="C7137" s="45">
        <v>27</v>
      </c>
      <c r="D7137" s="46">
        <v>14.612740000000001</v>
      </c>
      <c r="E7137" s="37"/>
      <c r="F7137" s="44">
        <v>44010</v>
      </c>
      <c r="G7137" s="49">
        <v>27</v>
      </c>
      <c r="H7137" s="49">
        <v>15653.4571488334</v>
      </c>
      <c r="I7137" s="37"/>
      <c r="J7137" s="44">
        <v>44010</v>
      </c>
      <c r="K7137" s="49">
        <v>27</v>
      </c>
      <c r="L7137" s="49">
        <v>8415.17</v>
      </c>
      <c r="M7137" s="37"/>
      <c r="N7137" s="44">
        <v>44010</v>
      </c>
      <c r="O7137" s="49">
        <v>27</v>
      </c>
      <c r="P7137" s="49">
        <v>7927.3265831147</v>
      </c>
      <c r="Q7137" s="37"/>
      <c r="R7137" s="50">
        <v>0.53759178691252585</v>
      </c>
      <c r="S7137" s="50">
        <v>115839.96225414351</v>
      </c>
      <c r="T7137" s="50">
        <v>4261.6656632557997</v>
      </c>
    </row>
    <row r="7138" spans="2:20">
      <c r="B7138" s="44">
        <v>44010</v>
      </c>
      <c r="C7138" s="45">
        <v>28</v>
      </c>
      <c r="D7138" s="46">
        <v>15.277749999999999</v>
      </c>
      <c r="E7138" s="37"/>
      <c r="F7138" s="44">
        <v>44010</v>
      </c>
      <c r="G7138" s="49">
        <v>28</v>
      </c>
      <c r="H7138" s="49">
        <v>15348.823178401901</v>
      </c>
      <c r="I7138" s="37"/>
      <c r="J7138" s="44">
        <v>44010</v>
      </c>
      <c r="K7138" s="49">
        <v>28</v>
      </c>
      <c r="L7138" s="49">
        <v>44168.49</v>
      </c>
      <c r="M7138" s="37"/>
      <c r="N7138" s="44">
        <v>44010</v>
      </c>
      <c r="O7138" s="49">
        <v>28</v>
      </c>
      <c r="P7138" s="49">
        <v>7781.3438858702002</v>
      </c>
      <c r="Q7138" s="37"/>
      <c r="R7138" s="50">
        <v>2.8776466760104249</v>
      </c>
      <c r="S7138" s="50">
        <v>118881.42655235344</v>
      </c>
      <c r="T7138" s="50">
        <v>22391.958368068426</v>
      </c>
    </row>
    <row r="7139" spans="2:20">
      <c r="B7139" s="44">
        <v>44010</v>
      </c>
      <c r="C7139" s="45">
        <v>29</v>
      </c>
      <c r="D7139" s="46">
        <v>14.57696</v>
      </c>
      <c r="E7139" s="37"/>
      <c r="F7139" s="44">
        <v>44010</v>
      </c>
      <c r="G7139" s="49">
        <v>29</v>
      </c>
      <c r="H7139" s="49">
        <v>15230.994815197801</v>
      </c>
      <c r="I7139" s="37"/>
      <c r="J7139" s="44">
        <v>44010</v>
      </c>
      <c r="K7139" s="49">
        <v>29</v>
      </c>
      <c r="L7139" s="49">
        <v>8208.7900000000009</v>
      </c>
      <c r="M7139" s="37"/>
      <c r="N7139" s="44">
        <v>44010</v>
      </c>
      <c r="O7139" s="49">
        <v>29</v>
      </c>
      <c r="P7139" s="49">
        <v>7813.0547216717996</v>
      </c>
      <c r="Q7139" s="37"/>
      <c r="R7139" s="50">
        <v>0.53895297711014256</v>
      </c>
      <c r="S7139" s="50">
        <v>113890.58615562096</v>
      </c>
      <c r="T7139" s="50">
        <v>4210.8691025694725</v>
      </c>
    </row>
    <row r="7140" spans="2:20">
      <c r="B7140" s="44">
        <v>44010</v>
      </c>
      <c r="C7140" s="45">
        <v>30</v>
      </c>
      <c r="D7140" s="46">
        <v>14.72308</v>
      </c>
      <c r="E7140" s="37"/>
      <c r="F7140" s="44">
        <v>44010</v>
      </c>
      <c r="G7140" s="49">
        <v>30</v>
      </c>
      <c r="H7140" s="49">
        <v>15062.6060603032</v>
      </c>
      <c r="I7140" s="37"/>
      <c r="J7140" s="44">
        <v>44010</v>
      </c>
      <c r="K7140" s="49">
        <v>30</v>
      </c>
      <c r="L7140" s="49">
        <v>8249.94</v>
      </c>
      <c r="M7140" s="37"/>
      <c r="N7140" s="44">
        <v>44010</v>
      </c>
      <c r="O7140" s="49">
        <v>30</v>
      </c>
      <c r="P7140" s="49">
        <v>7738.0216463528004</v>
      </c>
      <c r="Q7140" s="37"/>
      <c r="R7140" s="50">
        <v>0.54771000230447076</v>
      </c>
      <c r="S7140" s="50">
        <v>113927.51174098399</v>
      </c>
      <c r="T7140" s="50">
        <v>4238.1918537559368</v>
      </c>
    </row>
    <row r="7141" spans="2:20">
      <c r="B7141" s="44">
        <v>44010</v>
      </c>
      <c r="C7141" s="45">
        <v>31</v>
      </c>
      <c r="D7141" s="46">
        <v>14.692500000000001</v>
      </c>
      <c r="E7141" s="37"/>
      <c r="F7141" s="44">
        <v>44010</v>
      </c>
      <c r="G7141" s="49">
        <v>31</v>
      </c>
      <c r="H7141" s="49">
        <v>15542.4688625986</v>
      </c>
      <c r="I7141" s="37"/>
      <c r="J7141" s="44">
        <v>44010</v>
      </c>
      <c r="K7141" s="49">
        <v>31</v>
      </c>
      <c r="L7141" s="49">
        <v>7212.76</v>
      </c>
      <c r="M7141" s="37"/>
      <c r="N7141" s="44">
        <v>44010</v>
      </c>
      <c r="O7141" s="49">
        <v>31</v>
      </c>
      <c r="P7141" s="49">
        <v>8136.3949900830003</v>
      </c>
      <c r="Q7141" s="37"/>
      <c r="R7141" s="50">
        <v>0.46406784300252241</v>
      </c>
      <c r="S7141" s="50">
        <v>119543.98339179449</v>
      </c>
      <c r="T7141" s="50">
        <v>3775.8392728643475</v>
      </c>
    </row>
    <row r="7142" spans="2:20">
      <c r="B7142" s="44">
        <v>44010</v>
      </c>
      <c r="C7142" s="45">
        <v>32</v>
      </c>
      <c r="D7142" s="46">
        <v>14.23593</v>
      </c>
      <c r="E7142" s="37"/>
      <c r="F7142" s="44">
        <v>44010</v>
      </c>
      <c r="G7142" s="49">
        <v>32</v>
      </c>
      <c r="H7142" s="49">
        <v>16189.4253270757</v>
      </c>
      <c r="I7142" s="37"/>
      <c r="J7142" s="44">
        <v>44010</v>
      </c>
      <c r="K7142" s="49">
        <v>32</v>
      </c>
      <c r="L7142" s="49">
        <v>-83.3</v>
      </c>
      <c r="M7142" s="37"/>
      <c r="N7142" s="44">
        <v>44010</v>
      </c>
      <c r="O7142" s="49">
        <v>32</v>
      </c>
      <c r="P7142" s="49">
        <v>8434.3924568895</v>
      </c>
      <c r="Q7142" s="37"/>
      <c r="R7142" s="50">
        <v>-5.1453339644296379E-3</v>
      </c>
      <c r="S7142" s="50">
        <v>120071.42060880693</v>
      </c>
      <c r="T7142" s="50">
        <v>-43.397765977762681</v>
      </c>
    </row>
    <row r="7143" spans="2:20">
      <c r="B7143" s="44">
        <v>44010</v>
      </c>
      <c r="C7143" s="45">
        <v>33</v>
      </c>
      <c r="D7143" s="46">
        <v>13.73095</v>
      </c>
      <c r="E7143" s="37"/>
      <c r="F7143" s="44">
        <v>44010</v>
      </c>
      <c r="G7143" s="49">
        <v>33</v>
      </c>
      <c r="H7143" s="49">
        <v>16689.187767854601</v>
      </c>
      <c r="I7143" s="37"/>
      <c r="J7143" s="44">
        <v>44010</v>
      </c>
      <c r="K7143" s="49">
        <v>33</v>
      </c>
      <c r="L7143" s="49">
        <v>867.89</v>
      </c>
      <c r="M7143" s="37"/>
      <c r="N7143" s="44">
        <v>44010</v>
      </c>
      <c r="O7143" s="49">
        <v>33</v>
      </c>
      <c r="P7143" s="49">
        <v>8639.0224425214001</v>
      </c>
      <c r="Q7143" s="37"/>
      <c r="R7143" s="50">
        <v>5.2003129934918783E-2</v>
      </c>
      <c r="S7143" s="50">
        <v>118621.98520713922</v>
      </c>
      <c r="T7143" s="50">
        <v>449.25620658911981</v>
      </c>
    </row>
    <row r="7144" spans="2:20">
      <c r="B7144" s="44">
        <v>44010</v>
      </c>
      <c r="C7144" s="45">
        <v>34</v>
      </c>
      <c r="D7144" s="46">
        <v>14.904159999999999</v>
      </c>
      <c r="E7144" s="37"/>
      <c r="F7144" s="44">
        <v>44010</v>
      </c>
      <c r="G7144" s="49">
        <v>34</v>
      </c>
      <c r="H7144" s="49">
        <v>17238.8554825643</v>
      </c>
      <c r="I7144" s="37"/>
      <c r="J7144" s="44">
        <v>44010</v>
      </c>
      <c r="K7144" s="49">
        <v>34</v>
      </c>
      <c r="L7144" s="49">
        <v>10407.379999999999</v>
      </c>
      <c r="M7144" s="37"/>
      <c r="N7144" s="44">
        <v>44010</v>
      </c>
      <c r="O7144" s="49">
        <v>34</v>
      </c>
      <c r="P7144" s="49">
        <v>8804.0976066717994</v>
      </c>
      <c r="Q7144" s="37"/>
      <c r="R7144" s="50">
        <v>0.60371641322280456</v>
      </c>
      <c r="S7144" s="50">
        <v>131217.67938545355</v>
      </c>
      <c r="T7144" s="50">
        <v>5315.1782287633769</v>
      </c>
    </row>
    <row r="7145" spans="2:20">
      <c r="B7145" s="44">
        <v>44010</v>
      </c>
      <c r="C7145" s="45">
        <v>35</v>
      </c>
      <c r="D7145" s="46">
        <v>13.313700000000001</v>
      </c>
      <c r="E7145" s="37"/>
      <c r="F7145" s="44">
        <v>44010</v>
      </c>
      <c r="G7145" s="49">
        <v>35</v>
      </c>
      <c r="H7145" s="49">
        <v>18244.903637093499</v>
      </c>
      <c r="I7145" s="37"/>
      <c r="J7145" s="44">
        <v>44010</v>
      </c>
      <c r="K7145" s="49">
        <v>35</v>
      </c>
      <c r="L7145" s="49">
        <v>-10206.469999999999</v>
      </c>
      <c r="M7145" s="37"/>
      <c r="N7145" s="44">
        <v>44010</v>
      </c>
      <c r="O7145" s="49">
        <v>35</v>
      </c>
      <c r="P7145" s="49">
        <v>9110.8330969362996</v>
      </c>
      <c r="Q7145" s="37"/>
      <c r="R7145" s="50">
        <v>-0.55941484827847188</v>
      </c>
      <c r="S7145" s="50">
        <v>121298.89860268081</v>
      </c>
      <c r="T7145" s="50">
        <v>-5096.7353146130999</v>
      </c>
    </row>
    <row r="7146" spans="2:20">
      <c r="B7146" s="44">
        <v>44010</v>
      </c>
      <c r="C7146" s="45">
        <v>36</v>
      </c>
      <c r="D7146" s="46">
        <v>14.65471</v>
      </c>
      <c r="E7146" s="37"/>
      <c r="F7146" s="44">
        <v>44010</v>
      </c>
      <c r="G7146" s="49">
        <v>36</v>
      </c>
      <c r="H7146" s="49">
        <v>18593.234758630599</v>
      </c>
      <c r="I7146" s="37"/>
      <c r="J7146" s="44">
        <v>44010</v>
      </c>
      <c r="K7146" s="49">
        <v>36</v>
      </c>
      <c r="L7146" s="49">
        <v>-1445.68</v>
      </c>
      <c r="M7146" s="37"/>
      <c r="N7146" s="44">
        <v>44010</v>
      </c>
      <c r="O7146" s="49">
        <v>36</v>
      </c>
      <c r="P7146" s="49">
        <v>9095.0910077209992</v>
      </c>
      <c r="Q7146" s="37"/>
      <c r="R7146" s="50">
        <v>-7.7753011714593936E-2</v>
      </c>
      <c r="S7146" s="50">
        <v>133285.921141759</v>
      </c>
      <c r="T7146" s="50">
        <v>-707.17071766862887</v>
      </c>
    </row>
    <row r="7147" spans="2:20">
      <c r="B7147" s="44">
        <v>44010</v>
      </c>
      <c r="C7147" s="45">
        <v>37</v>
      </c>
      <c r="D7147" s="46">
        <v>14.917490000000001</v>
      </c>
      <c r="E7147" s="37"/>
      <c r="F7147" s="44">
        <v>44010</v>
      </c>
      <c r="G7147" s="49">
        <v>37</v>
      </c>
      <c r="H7147" s="49">
        <v>18628.0797423025</v>
      </c>
      <c r="I7147" s="37"/>
      <c r="J7147" s="44">
        <v>44010</v>
      </c>
      <c r="K7147" s="49">
        <v>37</v>
      </c>
      <c r="L7147" s="49">
        <v>-2695.91</v>
      </c>
      <c r="M7147" s="37"/>
      <c r="N7147" s="44">
        <v>44010</v>
      </c>
      <c r="O7147" s="49">
        <v>37</v>
      </c>
      <c r="P7147" s="49">
        <v>9004.4685713841991</v>
      </c>
      <c r="Q7147" s="37"/>
      <c r="R7147" s="50">
        <v>-0.14472291493781073</v>
      </c>
      <c r="S7147" s="50">
        <v>134324.0698689381</v>
      </c>
      <c r="T7147" s="50">
        <v>-1303.1529391166255</v>
      </c>
    </row>
    <row r="7148" spans="2:20">
      <c r="B7148" s="44">
        <v>44010</v>
      </c>
      <c r="C7148" s="45">
        <v>38</v>
      </c>
      <c r="D7148" s="46">
        <v>15.613659999999999</v>
      </c>
      <c r="E7148" s="37"/>
      <c r="F7148" s="44">
        <v>44010</v>
      </c>
      <c r="G7148" s="49">
        <v>38</v>
      </c>
      <c r="H7148" s="49">
        <v>18412.000440842799</v>
      </c>
      <c r="I7148" s="37"/>
      <c r="J7148" s="44">
        <v>44010</v>
      </c>
      <c r="K7148" s="49">
        <v>38</v>
      </c>
      <c r="L7148" s="49">
        <v>-4089.93</v>
      </c>
      <c r="M7148" s="37"/>
      <c r="N7148" s="44">
        <v>44010</v>
      </c>
      <c r="O7148" s="49">
        <v>38</v>
      </c>
      <c r="P7148" s="49">
        <v>8823.9373057560006</v>
      </c>
      <c r="Q7148" s="37"/>
      <c r="R7148" s="50">
        <v>-0.22213392907201046</v>
      </c>
      <c r="S7148" s="50">
        <v>137773.95695339024</v>
      </c>
      <c r="T7148" s="50">
        <v>-1960.0958636126704</v>
      </c>
    </row>
    <row r="7149" spans="2:20">
      <c r="B7149" s="44">
        <v>44010</v>
      </c>
      <c r="C7149" s="45">
        <v>39</v>
      </c>
      <c r="D7149" s="46">
        <v>16.642160000000001</v>
      </c>
      <c r="E7149" s="37"/>
      <c r="F7149" s="44">
        <v>44010</v>
      </c>
      <c r="G7149" s="49">
        <v>39</v>
      </c>
      <c r="H7149" s="49">
        <v>18493.4275543476</v>
      </c>
      <c r="I7149" s="37"/>
      <c r="J7149" s="44">
        <v>44010</v>
      </c>
      <c r="K7149" s="49">
        <v>39</v>
      </c>
      <c r="L7149" s="49">
        <v>-141.72999999999999</v>
      </c>
      <c r="M7149" s="37"/>
      <c r="N7149" s="44">
        <v>44010</v>
      </c>
      <c r="O7149" s="49">
        <v>39</v>
      </c>
      <c r="P7149" s="49">
        <v>8975.6471596807005</v>
      </c>
      <c r="Q7149" s="37"/>
      <c r="R7149" s="50">
        <v>-7.6638037802073547E-3</v>
      </c>
      <c r="S7149" s="50">
        <v>149374.15613495177</v>
      </c>
      <c r="T7149" s="50">
        <v>-68.787598632168354</v>
      </c>
    </row>
    <row r="7150" spans="2:20">
      <c r="B7150" s="44">
        <v>44010</v>
      </c>
      <c r="C7150" s="45">
        <v>40</v>
      </c>
      <c r="D7150" s="46">
        <v>17.37247</v>
      </c>
      <c r="E7150" s="37"/>
      <c r="F7150" s="44">
        <v>44010</v>
      </c>
      <c r="G7150" s="49">
        <v>40</v>
      </c>
      <c r="H7150" s="49">
        <v>19695.6903285484</v>
      </c>
      <c r="I7150" s="37"/>
      <c r="J7150" s="44">
        <v>44010</v>
      </c>
      <c r="K7150" s="49">
        <v>40</v>
      </c>
      <c r="L7150" s="49">
        <v>-15993.43</v>
      </c>
      <c r="M7150" s="37"/>
      <c r="N7150" s="44">
        <v>44010</v>
      </c>
      <c r="O7150" s="49">
        <v>40</v>
      </c>
      <c r="P7150" s="49">
        <v>10288.4966503754</v>
      </c>
      <c r="Q7150" s="37"/>
      <c r="R7150" s="50">
        <v>-0.81202688167867521</v>
      </c>
      <c r="S7150" s="50">
        <v>178736.59940374712</v>
      </c>
      <c r="T7150" s="50">
        <v>-8354.5358521658309</v>
      </c>
    </row>
    <row r="7151" spans="2:20">
      <c r="B7151" s="44">
        <v>44010</v>
      </c>
      <c r="C7151" s="45">
        <v>41</v>
      </c>
      <c r="D7151" s="46">
        <v>17.83099</v>
      </c>
      <c r="E7151" s="37"/>
      <c r="F7151" s="44">
        <v>44010</v>
      </c>
      <c r="G7151" s="49">
        <v>41</v>
      </c>
      <c r="H7151" s="49">
        <v>19700.0991054935</v>
      </c>
      <c r="I7151" s="37"/>
      <c r="J7151" s="44">
        <v>44010</v>
      </c>
      <c r="K7151" s="49">
        <v>41</v>
      </c>
      <c r="L7151" s="49">
        <v>-11338.96</v>
      </c>
      <c r="M7151" s="37"/>
      <c r="N7151" s="44">
        <v>44010</v>
      </c>
      <c r="O7151" s="49">
        <v>41</v>
      </c>
      <c r="P7151" s="49">
        <v>10335.5083644197</v>
      </c>
      <c r="Q7151" s="37"/>
      <c r="R7151" s="50">
        <v>-0.57557883030334889</v>
      </c>
      <c r="S7151" s="50">
        <v>184292.34629088402</v>
      </c>
      <c r="T7151" s="50">
        <v>-5948.8998149831696</v>
      </c>
    </row>
    <row r="7152" spans="2:20">
      <c r="B7152" s="44">
        <v>44010</v>
      </c>
      <c r="C7152" s="45">
        <v>42</v>
      </c>
      <c r="D7152" s="46">
        <v>18.108339999999998</v>
      </c>
      <c r="E7152" s="37"/>
      <c r="F7152" s="44">
        <v>44010</v>
      </c>
      <c r="G7152" s="49">
        <v>42</v>
      </c>
      <c r="H7152" s="49">
        <v>18142.597391704901</v>
      </c>
      <c r="I7152" s="37"/>
      <c r="J7152" s="44">
        <v>44010</v>
      </c>
      <c r="K7152" s="49">
        <v>42</v>
      </c>
      <c r="L7152" s="49">
        <v>-174.66</v>
      </c>
      <c r="M7152" s="37"/>
      <c r="N7152" s="44">
        <v>44010</v>
      </c>
      <c r="O7152" s="49">
        <v>42</v>
      </c>
      <c r="P7152" s="49">
        <v>8745.8974578123998</v>
      </c>
      <c r="Q7152" s="37"/>
      <c r="R7152" s="50">
        <v>-9.6270669645051737E-3</v>
      </c>
      <c r="S7152" s="50">
        <v>158373.68477120256</v>
      </c>
      <c r="T7152" s="50">
        <v>-84.197340491055542</v>
      </c>
    </row>
    <row r="7153" spans="2:20">
      <c r="B7153" s="44">
        <v>44010</v>
      </c>
      <c r="C7153" s="45">
        <v>43</v>
      </c>
      <c r="D7153" s="46">
        <v>17.931640000000002</v>
      </c>
      <c r="E7153" s="37"/>
      <c r="F7153" s="44">
        <v>44010</v>
      </c>
      <c r="G7153" s="49">
        <v>43</v>
      </c>
      <c r="H7153" s="49">
        <v>19646.830369388801</v>
      </c>
      <c r="I7153" s="37"/>
      <c r="J7153" s="44">
        <v>44010</v>
      </c>
      <c r="K7153" s="49">
        <v>43</v>
      </c>
      <c r="L7153" s="49">
        <v>-135.51</v>
      </c>
      <c r="M7153" s="37"/>
      <c r="N7153" s="44">
        <v>44010</v>
      </c>
      <c r="O7153" s="49">
        <v>43</v>
      </c>
      <c r="P7153" s="49">
        <v>10539.774792517301</v>
      </c>
      <c r="Q7153" s="37"/>
      <c r="R7153" s="50">
        <v>-6.8972957699647312E-3</v>
      </c>
      <c r="S7153" s="50">
        <v>188995.44726049496</v>
      </c>
      <c r="T7153" s="50">
        <v>-72.695944092810478</v>
      </c>
    </row>
    <row r="7154" spans="2:20">
      <c r="B7154" s="44">
        <v>44010</v>
      </c>
      <c r="C7154" s="45">
        <v>44</v>
      </c>
      <c r="D7154" s="46">
        <v>17.3368</v>
      </c>
      <c r="E7154" s="37"/>
      <c r="F7154" s="44">
        <v>44010</v>
      </c>
      <c r="G7154" s="49">
        <v>44</v>
      </c>
      <c r="H7154" s="49">
        <v>19563.666103576299</v>
      </c>
      <c r="I7154" s="37"/>
      <c r="J7154" s="44">
        <v>44010</v>
      </c>
      <c r="K7154" s="49">
        <v>44</v>
      </c>
      <c r="L7154" s="49">
        <v>-7144.72</v>
      </c>
      <c r="M7154" s="37"/>
      <c r="N7154" s="44">
        <v>44010</v>
      </c>
      <c r="O7154" s="49">
        <v>44</v>
      </c>
      <c r="P7154" s="49">
        <v>10498.7982774418</v>
      </c>
      <c r="Q7154" s="37"/>
      <c r="R7154" s="50">
        <v>-0.36520353404998684</v>
      </c>
      <c r="S7154" s="50">
        <v>182015.56597635298</v>
      </c>
      <c r="T7154" s="50">
        <v>-3834.1982341996595</v>
      </c>
    </row>
    <row r="7155" spans="2:20">
      <c r="B7155" s="44">
        <v>44010</v>
      </c>
      <c r="C7155" s="45">
        <v>45</v>
      </c>
      <c r="D7155" s="46">
        <v>16.639030000000002</v>
      </c>
      <c r="E7155" s="37"/>
      <c r="F7155" s="44">
        <v>44010</v>
      </c>
      <c r="G7155" s="49">
        <v>45</v>
      </c>
      <c r="H7155" s="49">
        <v>19360.8045489797</v>
      </c>
      <c r="I7155" s="37"/>
      <c r="J7155" s="44">
        <v>44010</v>
      </c>
      <c r="K7155" s="49">
        <v>45</v>
      </c>
      <c r="L7155" s="49">
        <v>-9872.56</v>
      </c>
      <c r="M7155" s="37"/>
      <c r="N7155" s="44">
        <v>44010</v>
      </c>
      <c r="O7155" s="49">
        <v>45</v>
      </c>
      <c r="P7155" s="49">
        <v>10336.007189803</v>
      </c>
      <c r="Q7155" s="37"/>
      <c r="R7155" s="50">
        <v>-0.50992508989097129</v>
      </c>
      <c r="S7155" s="50">
        <v>171981.13371134782</v>
      </c>
      <c r="T7155" s="50">
        <v>-5270.5893953740206</v>
      </c>
    </row>
    <row r="7156" spans="2:20">
      <c r="B7156" s="44">
        <v>44010</v>
      </c>
      <c r="C7156" s="45">
        <v>46</v>
      </c>
      <c r="D7156" s="46">
        <v>16.77936</v>
      </c>
      <c r="E7156" s="37"/>
      <c r="F7156" s="44">
        <v>44010</v>
      </c>
      <c r="G7156" s="49">
        <v>46</v>
      </c>
      <c r="H7156" s="49">
        <v>18571.480479738599</v>
      </c>
      <c r="I7156" s="37"/>
      <c r="J7156" s="44">
        <v>44010</v>
      </c>
      <c r="K7156" s="49">
        <v>46</v>
      </c>
      <c r="L7156" s="49">
        <v>55381.72</v>
      </c>
      <c r="M7156" s="37"/>
      <c r="N7156" s="44">
        <v>44010</v>
      </c>
      <c r="O7156" s="49">
        <v>46</v>
      </c>
      <c r="P7156" s="49">
        <v>9891.2929591515003</v>
      </c>
      <c r="Q7156" s="37"/>
      <c r="R7156" s="50">
        <v>2.9820842802716352</v>
      </c>
      <c r="S7156" s="50">
        <v>165969.56542706833</v>
      </c>
      <c r="T7156" s="50">
        <v>29496.669245047193</v>
      </c>
    </row>
    <row r="7157" spans="2:20">
      <c r="B7157" s="44">
        <v>44010</v>
      </c>
      <c r="C7157" s="45">
        <v>47</v>
      </c>
      <c r="D7157" s="46">
        <v>18.81401</v>
      </c>
      <c r="E7157" s="37"/>
      <c r="F7157" s="44">
        <v>44010</v>
      </c>
      <c r="G7157" s="49">
        <v>47</v>
      </c>
      <c r="H7157" s="49">
        <v>18187.1319943001</v>
      </c>
      <c r="I7157" s="37"/>
      <c r="J7157" s="44">
        <v>44010</v>
      </c>
      <c r="K7157" s="49">
        <v>47</v>
      </c>
      <c r="L7157" s="49">
        <v>4123.0200000000004</v>
      </c>
      <c r="M7157" s="37"/>
      <c r="N7157" s="44">
        <v>44010</v>
      </c>
      <c r="O7157" s="49">
        <v>47</v>
      </c>
      <c r="P7157" s="49">
        <v>9703.2502875591999</v>
      </c>
      <c r="Q7157" s="37"/>
      <c r="R7157" s="50">
        <v>0.22669984477443542</v>
      </c>
      <c r="S7157" s="50">
        <v>182557.04794264166</v>
      </c>
      <c r="T7157" s="50">
        <v>2199.7253339971662</v>
      </c>
    </row>
    <row r="7158" spans="2:20">
      <c r="B7158" s="44">
        <v>44010</v>
      </c>
      <c r="C7158" s="45">
        <v>48</v>
      </c>
      <c r="D7158" s="46">
        <v>19.49701</v>
      </c>
      <c r="E7158" s="37"/>
      <c r="F7158" s="44">
        <v>44010</v>
      </c>
      <c r="G7158" s="49">
        <v>48</v>
      </c>
      <c r="H7158" s="49">
        <v>17000.4204371628</v>
      </c>
      <c r="I7158" s="37"/>
      <c r="J7158" s="44">
        <v>44010</v>
      </c>
      <c r="K7158" s="49">
        <v>48</v>
      </c>
      <c r="L7158" s="49">
        <v>-186.47</v>
      </c>
      <c r="M7158" s="37"/>
      <c r="N7158" s="44">
        <v>44010</v>
      </c>
      <c r="O7158" s="49">
        <v>48</v>
      </c>
      <c r="P7158" s="49">
        <v>9127.6420680145002</v>
      </c>
      <c r="Q7158" s="37"/>
      <c r="R7158" s="50">
        <v>-1.0968552259588702E-2</v>
      </c>
      <c r="S7158" s="50">
        <v>177961.72867649939</v>
      </c>
      <c r="T7158" s="50">
        <v>-100.11701902983734</v>
      </c>
    </row>
    <row r="7159" spans="2:20">
      <c r="B7159" s="44">
        <v>44011</v>
      </c>
      <c r="C7159" s="45">
        <v>1</v>
      </c>
      <c r="D7159" s="46">
        <v>20.88974</v>
      </c>
      <c r="E7159" s="37"/>
      <c r="F7159" s="44">
        <v>44011</v>
      </c>
      <c r="G7159" s="49">
        <v>1</v>
      </c>
      <c r="H7159" s="49">
        <v>16306.0470920219</v>
      </c>
      <c r="I7159" s="37"/>
      <c r="J7159" s="44">
        <v>44011</v>
      </c>
      <c r="K7159" s="49">
        <v>1</v>
      </c>
      <c r="L7159" s="49">
        <v>-175.1</v>
      </c>
      <c r="M7159" s="37"/>
      <c r="N7159" s="44">
        <v>44011</v>
      </c>
      <c r="O7159" s="49">
        <v>1</v>
      </c>
      <c r="P7159" s="49">
        <v>8908.4435807469999</v>
      </c>
      <c r="Q7159" s="37"/>
      <c r="R7159" s="50">
        <v>-1.073834749843643E-2</v>
      </c>
      <c r="S7159" s="50">
        <v>186095.07020647384</v>
      </c>
      <c r="T7159" s="50">
        <v>-95.661962840276615</v>
      </c>
    </row>
    <row r="7160" spans="2:20">
      <c r="B7160" s="44">
        <v>44011</v>
      </c>
      <c r="C7160" s="45">
        <v>2</v>
      </c>
      <c r="D7160" s="46">
        <v>21.532399999999999</v>
      </c>
      <c r="E7160" s="37"/>
      <c r="F7160" s="44">
        <v>44011</v>
      </c>
      <c r="G7160" s="49">
        <v>2</v>
      </c>
      <c r="H7160" s="49">
        <v>15973.888391316101</v>
      </c>
      <c r="I7160" s="37"/>
      <c r="J7160" s="44">
        <v>44011</v>
      </c>
      <c r="K7160" s="49">
        <v>2</v>
      </c>
      <c r="L7160" s="49">
        <v>-168.99</v>
      </c>
      <c r="M7160" s="37"/>
      <c r="N7160" s="44">
        <v>44011</v>
      </c>
      <c r="O7160" s="49">
        <v>2</v>
      </c>
      <c r="P7160" s="49">
        <v>8749.5322357668992</v>
      </c>
      <c r="Q7160" s="37"/>
      <c r="R7160" s="50">
        <v>-1.0579139897576108E-2</v>
      </c>
      <c r="S7160" s="50">
        <v>188398.42791342718</v>
      </c>
      <c r="T7160" s="50">
        <v>-92.562525560529892</v>
      </c>
    </row>
    <row r="7161" spans="2:20">
      <c r="B7161" s="44">
        <v>44011</v>
      </c>
      <c r="C7161" s="45">
        <v>3</v>
      </c>
      <c r="D7161" s="46">
        <v>22.871369999999999</v>
      </c>
      <c r="E7161" s="37"/>
      <c r="F7161" s="44">
        <v>44011</v>
      </c>
      <c r="G7161" s="49">
        <v>3</v>
      </c>
      <c r="H7161" s="49">
        <v>15561.065773701601</v>
      </c>
      <c r="I7161" s="37"/>
      <c r="J7161" s="44">
        <v>44011</v>
      </c>
      <c r="K7161" s="49">
        <v>3</v>
      </c>
      <c r="L7161" s="49">
        <v>-114.37</v>
      </c>
      <c r="M7161" s="37"/>
      <c r="N7161" s="44">
        <v>44011</v>
      </c>
      <c r="O7161" s="49">
        <v>3</v>
      </c>
      <c r="P7161" s="49">
        <v>8599.6607959698995</v>
      </c>
      <c r="Q7161" s="37"/>
      <c r="R7161" s="50">
        <v>-7.3497536520465562E-3</v>
      </c>
      <c r="S7161" s="50">
        <v>196686.02393912207</v>
      </c>
      <c r="T7161" s="50">
        <v>-63.205388341541365</v>
      </c>
    </row>
    <row r="7162" spans="2:20">
      <c r="B7162" s="44">
        <v>44011</v>
      </c>
      <c r="C7162" s="45">
        <v>4</v>
      </c>
      <c r="D7162" s="46">
        <v>22.981390000000001</v>
      </c>
      <c r="E7162" s="37"/>
      <c r="F7162" s="44">
        <v>44011</v>
      </c>
      <c r="G7162" s="49">
        <v>4</v>
      </c>
      <c r="H7162" s="49">
        <v>15454.487151859101</v>
      </c>
      <c r="I7162" s="37"/>
      <c r="J7162" s="44">
        <v>44011</v>
      </c>
      <c r="K7162" s="49">
        <v>4</v>
      </c>
      <c r="L7162" s="49">
        <v>-109.36</v>
      </c>
      <c r="M7162" s="37"/>
      <c r="N7162" s="44">
        <v>44011</v>
      </c>
      <c r="O7162" s="49">
        <v>4</v>
      </c>
      <c r="P7162" s="49">
        <v>8548.1257165904008</v>
      </c>
      <c r="Q7162" s="37"/>
      <c r="R7162" s="50">
        <v>-7.076261989505392E-3</v>
      </c>
      <c r="S7162" s="50">
        <v>196447.81086199349</v>
      </c>
      <c r="T7162" s="50">
        <v>-60.488777089822193</v>
      </c>
    </row>
    <row r="7163" spans="2:20">
      <c r="B7163" s="44">
        <v>44011</v>
      </c>
      <c r="C7163" s="45">
        <v>5</v>
      </c>
      <c r="D7163" s="46">
        <v>23.220189999999999</v>
      </c>
      <c r="E7163" s="37"/>
      <c r="F7163" s="44">
        <v>44011</v>
      </c>
      <c r="G7163" s="49">
        <v>5</v>
      </c>
      <c r="H7163" s="49">
        <v>15359.6179868663</v>
      </c>
      <c r="I7163" s="37"/>
      <c r="J7163" s="44">
        <v>44011</v>
      </c>
      <c r="K7163" s="49">
        <v>5</v>
      </c>
      <c r="L7163" s="49">
        <v>-173.35</v>
      </c>
      <c r="M7163" s="37"/>
      <c r="N7163" s="44">
        <v>44011</v>
      </c>
      <c r="O7163" s="49">
        <v>5</v>
      </c>
      <c r="P7163" s="49">
        <v>8503.3936355711994</v>
      </c>
      <c r="Q7163" s="37"/>
      <c r="R7163" s="50">
        <v>-1.1286087983973826E-2</v>
      </c>
      <c r="S7163" s="50">
        <v>197450.41586275399</v>
      </c>
      <c r="T7163" s="50">
        <v>-95.970048733419617</v>
      </c>
    </row>
    <row r="7164" spans="2:20">
      <c r="B7164" s="44">
        <v>44011</v>
      </c>
      <c r="C7164" s="45">
        <v>6</v>
      </c>
      <c r="D7164" s="46">
        <v>23.116869999999999</v>
      </c>
      <c r="E7164" s="37"/>
      <c r="F7164" s="44">
        <v>44011</v>
      </c>
      <c r="G7164" s="49">
        <v>6</v>
      </c>
      <c r="H7164" s="49">
        <v>15303.844097667199</v>
      </c>
      <c r="I7164" s="37"/>
      <c r="J7164" s="44">
        <v>44011</v>
      </c>
      <c r="K7164" s="49">
        <v>6</v>
      </c>
      <c r="L7164" s="49">
        <v>-147.74</v>
      </c>
      <c r="M7164" s="37"/>
      <c r="N7164" s="44">
        <v>44011</v>
      </c>
      <c r="O7164" s="49">
        <v>6</v>
      </c>
      <c r="P7164" s="49">
        <v>8490.8071038804992</v>
      </c>
      <c r="Q7164" s="37"/>
      <c r="R7164" s="50">
        <v>-9.653783654429697E-3</v>
      </c>
      <c r="S7164" s="50">
        <v>196280.88401548198</v>
      </c>
      <c r="T7164" s="50">
        <v>-81.968414832357112</v>
      </c>
    </row>
    <row r="7165" spans="2:20">
      <c r="B7165" s="44">
        <v>44011</v>
      </c>
      <c r="C7165" s="45">
        <v>7</v>
      </c>
      <c r="D7165" s="46">
        <v>23.432200000000002</v>
      </c>
      <c r="E7165" s="37"/>
      <c r="F7165" s="44">
        <v>44011</v>
      </c>
      <c r="G7165" s="49">
        <v>7</v>
      </c>
      <c r="H7165" s="49">
        <v>15130.7653379159</v>
      </c>
      <c r="I7165" s="37"/>
      <c r="J7165" s="44">
        <v>44011</v>
      </c>
      <c r="K7165" s="49">
        <v>7</v>
      </c>
      <c r="L7165" s="49">
        <v>-93.76</v>
      </c>
      <c r="M7165" s="37"/>
      <c r="N7165" s="44">
        <v>44011</v>
      </c>
      <c r="O7165" s="49">
        <v>7</v>
      </c>
      <c r="P7165" s="49">
        <v>8467.5461755560991</v>
      </c>
      <c r="Q7165" s="37"/>
      <c r="R7165" s="50">
        <v>-6.1966462307791259E-3</v>
      </c>
      <c r="S7165" s="50">
        <v>198413.23549486563</v>
      </c>
      <c r="T7165" s="50">
        <v>-52.470388092707907</v>
      </c>
    </row>
    <row r="7166" spans="2:20">
      <c r="B7166" s="44">
        <v>44011</v>
      </c>
      <c r="C7166" s="45">
        <v>8</v>
      </c>
      <c r="D7166" s="46">
        <v>23.709720000000001</v>
      </c>
      <c r="E7166" s="37"/>
      <c r="F7166" s="44">
        <v>44011</v>
      </c>
      <c r="G7166" s="49">
        <v>8</v>
      </c>
      <c r="H7166" s="49">
        <v>15449.9861031571</v>
      </c>
      <c r="I7166" s="37"/>
      <c r="J7166" s="44">
        <v>44011</v>
      </c>
      <c r="K7166" s="49">
        <v>8</v>
      </c>
      <c r="L7166" s="49">
        <v>1799.03</v>
      </c>
      <c r="M7166" s="37"/>
      <c r="N7166" s="44">
        <v>44011</v>
      </c>
      <c r="O7166" s="49">
        <v>8</v>
      </c>
      <c r="P7166" s="49">
        <v>8638.1577848476009</v>
      </c>
      <c r="Q7166" s="37"/>
      <c r="R7166" s="50">
        <v>0.11644217593389164</v>
      </c>
      <c r="S7166" s="50">
        <v>204808.30239455687</v>
      </c>
      <c r="T7166" s="50">
        <v>1005.84588852794</v>
      </c>
    </row>
    <row r="7167" spans="2:20">
      <c r="B7167" s="44">
        <v>44011</v>
      </c>
      <c r="C7167" s="45">
        <v>9</v>
      </c>
      <c r="D7167" s="46">
        <v>22.547730000000001</v>
      </c>
      <c r="E7167" s="37"/>
      <c r="F7167" s="44">
        <v>44011</v>
      </c>
      <c r="G7167" s="49">
        <v>9</v>
      </c>
      <c r="H7167" s="49">
        <v>15561.4163191813</v>
      </c>
      <c r="I7167" s="37"/>
      <c r="J7167" s="44">
        <v>44011</v>
      </c>
      <c r="K7167" s="49">
        <v>9</v>
      </c>
      <c r="L7167" s="49">
        <v>1796.75</v>
      </c>
      <c r="M7167" s="37"/>
      <c r="N7167" s="44">
        <v>44011</v>
      </c>
      <c r="O7167" s="49">
        <v>9</v>
      </c>
      <c r="P7167" s="49">
        <v>8682.5510004783991</v>
      </c>
      <c r="Q7167" s="37"/>
      <c r="R7167" s="50">
        <v>0.11546185534444518</v>
      </c>
      <c r="S7167" s="50">
        <v>195771.81567001683</v>
      </c>
      <c r="T7167" s="50">
        <v>1002.5034476380047</v>
      </c>
    </row>
    <row r="7168" spans="2:20">
      <c r="B7168" s="44">
        <v>44011</v>
      </c>
      <c r="C7168" s="45">
        <v>10</v>
      </c>
      <c r="D7168" s="46">
        <v>21.69275</v>
      </c>
      <c r="E7168" s="37"/>
      <c r="F7168" s="44">
        <v>44011</v>
      </c>
      <c r="G7168" s="49">
        <v>10</v>
      </c>
      <c r="H7168" s="49">
        <v>15444.8310102911</v>
      </c>
      <c r="I7168" s="37"/>
      <c r="J7168" s="44">
        <v>44011</v>
      </c>
      <c r="K7168" s="49">
        <v>10</v>
      </c>
      <c r="L7168" s="49">
        <v>0.56999999999999995</v>
      </c>
      <c r="M7168" s="37"/>
      <c r="N7168" s="44">
        <v>44011</v>
      </c>
      <c r="O7168" s="49">
        <v>10</v>
      </c>
      <c r="P7168" s="49">
        <v>8634.5413482033</v>
      </c>
      <c r="Q7168" s="37"/>
      <c r="R7168" s="50">
        <v>3.6905551094744979E-5</v>
      </c>
      <c r="S7168" s="50">
        <v>187306.94683123715</v>
      </c>
      <c r="T7168" s="50">
        <v>0.31866250690580511</v>
      </c>
    </row>
    <row r="7169" spans="2:20">
      <c r="B7169" s="44">
        <v>44011</v>
      </c>
      <c r="C7169" s="45">
        <v>11</v>
      </c>
      <c r="D7169" s="46">
        <v>21.811779999999999</v>
      </c>
      <c r="E7169" s="37"/>
      <c r="F7169" s="44">
        <v>44011</v>
      </c>
      <c r="G7169" s="49">
        <v>11</v>
      </c>
      <c r="H7169" s="49">
        <v>15375.1838329045</v>
      </c>
      <c r="I7169" s="37"/>
      <c r="J7169" s="44">
        <v>44011</v>
      </c>
      <c r="K7169" s="49">
        <v>11</v>
      </c>
      <c r="L7169" s="49">
        <v>-172.99</v>
      </c>
      <c r="M7169" s="37"/>
      <c r="N7169" s="44">
        <v>44011</v>
      </c>
      <c r="O7169" s="49">
        <v>11</v>
      </c>
      <c r="P7169" s="49">
        <v>8570.8728265450009</v>
      </c>
      <c r="Q7169" s="37"/>
      <c r="R7169" s="50">
        <v>-1.1251247587022884E-2</v>
      </c>
      <c r="S7169" s="50">
        <v>186945.9925005777</v>
      </c>
      <c r="T7169" s="50">
        <v>-96.433012208344451</v>
      </c>
    </row>
    <row r="7170" spans="2:20">
      <c r="B7170" s="44">
        <v>44011</v>
      </c>
      <c r="C7170" s="45">
        <v>12</v>
      </c>
      <c r="D7170" s="46">
        <v>21.062069999999999</v>
      </c>
      <c r="E7170" s="37"/>
      <c r="F7170" s="44">
        <v>44011</v>
      </c>
      <c r="G7170" s="49">
        <v>12</v>
      </c>
      <c r="H7170" s="49">
        <v>15511.221273266399</v>
      </c>
      <c r="I7170" s="37"/>
      <c r="J7170" s="44">
        <v>44011</v>
      </c>
      <c r="K7170" s="49">
        <v>12</v>
      </c>
      <c r="L7170" s="49">
        <v>17329.93</v>
      </c>
      <c r="M7170" s="37"/>
      <c r="N7170" s="44">
        <v>44011</v>
      </c>
      <c r="O7170" s="49">
        <v>12</v>
      </c>
      <c r="P7170" s="49">
        <v>8616.3037637114994</v>
      </c>
      <c r="Q7170" s="37"/>
      <c r="R7170" s="50">
        <v>1.1172511625418011</v>
      </c>
      <c r="S7170" s="50">
        <v>181477.19301255504</v>
      </c>
      <c r="T7170" s="50">
        <v>9626.5753968199697</v>
      </c>
    </row>
    <row r="7171" spans="2:20">
      <c r="B7171" s="44">
        <v>44011</v>
      </c>
      <c r="C7171" s="45">
        <v>13</v>
      </c>
      <c r="D7171" s="46">
        <v>18.418520000000001</v>
      </c>
      <c r="E7171" s="37"/>
      <c r="F7171" s="44">
        <v>44011</v>
      </c>
      <c r="G7171" s="49">
        <v>13</v>
      </c>
      <c r="H7171" s="49">
        <v>16686.168037267598</v>
      </c>
      <c r="I7171" s="37"/>
      <c r="J7171" s="44">
        <v>44011</v>
      </c>
      <c r="K7171" s="49">
        <v>13</v>
      </c>
      <c r="L7171" s="49">
        <v>3329.03</v>
      </c>
      <c r="M7171" s="37"/>
      <c r="N7171" s="44">
        <v>44011</v>
      </c>
      <c r="O7171" s="49">
        <v>13</v>
      </c>
      <c r="P7171" s="49">
        <v>9161.9939654108002</v>
      </c>
      <c r="Q7171" s="37"/>
      <c r="R7171" s="50">
        <v>0.19950835881340778</v>
      </c>
      <c r="S7171" s="50">
        <v>168750.36909179814</v>
      </c>
      <c r="T7171" s="50">
        <v>1827.8943794974548</v>
      </c>
    </row>
    <row r="7172" spans="2:20">
      <c r="B7172" s="44">
        <v>44011</v>
      </c>
      <c r="C7172" s="45">
        <v>14</v>
      </c>
      <c r="D7172" s="46">
        <v>16.381730000000001</v>
      </c>
      <c r="E7172" s="37"/>
      <c r="F7172" s="44">
        <v>44011</v>
      </c>
      <c r="G7172" s="49">
        <v>14</v>
      </c>
      <c r="H7172" s="49">
        <v>18053.0600155131</v>
      </c>
      <c r="I7172" s="37"/>
      <c r="J7172" s="44">
        <v>44011</v>
      </c>
      <c r="K7172" s="49">
        <v>14</v>
      </c>
      <c r="L7172" s="49">
        <v>10175.129999999999</v>
      </c>
      <c r="M7172" s="37"/>
      <c r="N7172" s="44">
        <v>44011</v>
      </c>
      <c r="O7172" s="49">
        <v>14</v>
      </c>
      <c r="P7172" s="49">
        <v>9833.1515036203</v>
      </c>
      <c r="Q7172" s="37"/>
      <c r="R7172" s="50">
        <v>0.56362356250167289</v>
      </c>
      <c r="S7172" s="50">
        <v>161084.03298140178</v>
      </c>
      <c r="T7172" s="50">
        <v>5542.1958810891547</v>
      </c>
    </row>
    <row r="7173" spans="2:20">
      <c r="B7173" s="44">
        <v>44011</v>
      </c>
      <c r="C7173" s="45">
        <v>15</v>
      </c>
      <c r="D7173" s="46">
        <v>14.24334</v>
      </c>
      <c r="E7173" s="37"/>
      <c r="F7173" s="44">
        <v>44011</v>
      </c>
      <c r="G7173" s="49">
        <v>15</v>
      </c>
      <c r="H7173" s="49">
        <v>19426.413613880799</v>
      </c>
      <c r="I7173" s="37"/>
      <c r="J7173" s="44">
        <v>44011</v>
      </c>
      <c r="K7173" s="49">
        <v>15</v>
      </c>
      <c r="L7173" s="49">
        <v>4652.8100000000004</v>
      </c>
      <c r="M7173" s="37"/>
      <c r="N7173" s="44">
        <v>44011</v>
      </c>
      <c r="O7173" s="49">
        <v>15</v>
      </c>
      <c r="P7173" s="49">
        <v>10395.155819825901</v>
      </c>
      <c r="Q7173" s="37"/>
      <c r="R7173" s="50">
        <v>0.23950946852461835</v>
      </c>
      <c r="S7173" s="50">
        <v>148061.73869475906</v>
      </c>
      <c r="T7173" s="50">
        <v>2489.7382456370947</v>
      </c>
    </row>
    <row r="7174" spans="2:20">
      <c r="B7174" s="44">
        <v>44011</v>
      </c>
      <c r="C7174" s="45">
        <v>16</v>
      </c>
      <c r="D7174" s="46">
        <v>13.570690000000001</v>
      </c>
      <c r="E7174" s="37"/>
      <c r="F7174" s="44">
        <v>44011</v>
      </c>
      <c r="G7174" s="49">
        <v>16</v>
      </c>
      <c r="H7174" s="49">
        <v>20341.302715027701</v>
      </c>
      <c r="I7174" s="37"/>
      <c r="J7174" s="44">
        <v>44011</v>
      </c>
      <c r="K7174" s="49">
        <v>16</v>
      </c>
      <c r="L7174" s="49">
        <v>18372.23</v>
      </c>
      <c r="M7174" s="37"/>
      <c r="N7174" s="44">
        <v>44011</v>
      </c>
      <c r="O7174" s="49">
        <v>16</v>
      </c>
      <c r="P7174" s="49">
        <v>10856.813504104901</v>
      </c>
      <c r="Q7174" s="37"/>
      <c r="R7174" s="50">
        <v>0.90319829842692456</v>
      </c>
      <c r="S7174" s="50">
        <v>147334.45045202135</v>
      </c>
      <c r="T7174" s="50">
        <v>9805.8554832460031</v>
      </c>
    </row>
    <row r="7175" spans="2:20">
      <c r="B7175" s="44">
        <v>44011</v>
      </c>
      <c r="C7175" s="45">
        <v>17</v>
      </c>
      <c r="D7175" s="46">
        <v>10.636150000000001</v>
      </c>
      <c r="E7175" s="37"/>
      <c r="F7175" s="44">
        <v>44011</v>
      </c>
      <c r="G7175" s="49">
        <v>17</v>
      </c>
      <c r="H7175" s="49">
        <v>19983.2069031971</v>
      </c>
      <c r="I7175" s="37"/>
      <c r="J7175" s="44">
        <v>44011</v>
      </c>
      <c r="K7175" s="49">
        <v>17</v>
      </c>
      <c r="L7175" s="49">
        <v>2793.11</v>
      </c>
      <c r="M7175" s="37"/>
      <c r="N7175" s="44">
        <v>44011</v>
      </c>
      <c r="O7175" s="49">
        <v>17</v>
      </c>
      <c r="P7175" s="49">
        <v>10609.569060874701</v>
      </c>
      <c r="Q7175" s="37"/>
      <c r="R7175" s="50">
        <v>0.13977286095922534</v>
      </c>
      <c r="S7175" s="50">
        <v>112844.96796682246</v>
      </c>
      <c r="T7175" s="50">
        <v>1482.9298211829384</v>
      </c>
    </row>
    <row r="7176" spans="2:20">
      <c r="B7176" s="44">
        <v>44011</v>
      </c>
      <c r="C7176" s="45">
        <v>18</v>
      </c>
      <c r="D7176" s="46">
        <v>10.6168</v>
      </c>
      <c r="E7176" s="37"/>
      <c r="F7176" s="44">
        <v>44011</v>
      </c>
      <c r="G7176" s="49">
        <v>18</v>
      </c>
      <c r="H7176" s="49">
        <v>21071.633913332898</v>
      </c>
      <c r="I7176" s="37"/>
      <c r="J7176" s="44">
        <v>44011</v>
      </c>
      <c r="K7176" s="49">
        <v>18</v>
      </c>
      <c r="L7176" s="49">
        <v>14349.77</v>
      </c>
      <c r="M7176" s="37"/>
      <c r="N7176" s="44">
        <v>44011</v>
      </c>
      <c r="O7176" s="49">
        <v>18</v>
      </c>
      <c r="P7176" s="49">
        <v>10720.751516439301</v>
      </c>
      <c r="Q7176" s="37"/>
      <c r="R7176" s="50">
        <v>0.68099939753225802</v>
      </c>
      <c r="S7176" s="50">
        <v>113820.07469973277</v>
      </c>
      <c r="T7176" s="50">
        <v>7300.8253237882054</v>
      </c>
    </row>
    <row r="7177" spans="2:20">
      <c r="B7177" s="44">
        <v>44011</v>
      </c>
      <c r="C7177" s="45">
        <v>19</v>
      </c>
      <c r="D7177" s="46">
        <v>9.4677799999999994</v>
      </c>
      <c r="E7177" s="37"/>
      <c r="F7177" s="44">
        <v>44011</v>
      </c>
      <c r="G7177" s="49">
        <v>19</v>
      </c>
      <c r="H7177" s="49">
        <v>20882.988821002498</v>
      </c>
      <c r="I7177" s="37"/>
      <c r="J7177" s="44">
        <v>44011</v>
      </c>
      <c r="K7177" s="49">
        <v>19</v>
      </c>
      <c r="L7177" s="49">
        <v>2709.1</v>
      </c>
      <c r="M7177" s="37"/>
      <c r="N7177" s="44">
        <v>44011</v>
      </c>
      <c r="O7177" s="49">
        <v>19</v>
      </c>
      <c r="P7177" s="49">
        <v>10854.213159708601</v>
      </c>
      <c r="Q7177" s="37"/>
      <c r="R7177" s="50">
        <v>0.12972759901472514</v>
      </c>
      <c r="S7177" s="50">
        <v>102765.3022692259</v>
      </c>
      <c r="T7177" s="50">
        <v>1408.0910124030302</v>
      </c>
    </row>
    <row r="7178" spans="2:20">
      <c r="B7178" s="44">
        <v>44011</v>
      </c>
      <c r="C7178" s="45">
        <v>20</v>
      </c>
      <c r="D7178" s="46">
        <v>8.0676699999999997</v>
      </c>
      <c r="E7178" s="37"/>
      <c r="F7178" s="44">
        <v>44011</v>
      </c>
      <c r="G7178" s="49">
        <v>20</v>
      </c>
      <c r="H7178" s="49">
        <v>21601.545007556299</v>
      </c>
      <c r="I7178" s="37"/>
      <c r="J7178" s="44">
        <v>44011</v>
      </c>
      <c r="K7178" s="49">
        <v>20</v>
      </c>
      <c r="L7178" s="49">
        <v>-2096.15</v>
      </c>
      <c r="M7178" s="37"/>
      <c r="N7178" s="44">
        <v>44011</v>
      </c>
      <c r="O7178" s="49">
        <v>20</v>
      </c>
      <c r="P7178" s="49">
        <v>10920.139746450801</v>
      </c>
      <c r="Q7178" s="37"/>
      <c r="R7178" s="50">
        <v>-9.7037040603658642E-2</v>
      </c>
      <c r="S7178" s="50">
        <v>88100.083828248724</v>
      </c>
      <c r="T7178" s="50">
        <v>-1059.658043973973</v>
      </c>
    </row>
    <row r="7179" spans="2:20">
      <c r="B7179" s="44">
        <v>44011</v>
      </c>
      <c r="C7179" s="45">
        <v>21</v>
      </c>
      <c r="D7179" s="46">
        <v>8.1808800000000002</v>
      </c>
      <c r="E7179" s="37"/>
      <c r="F7179" s="44">
        <v>44011</v>
      </c>
      <c r="G7179" s="49">
        <v>21</v>
      </c>
      <c r="H7179" s="49">
        <v>20750.989096540499</v>
      </c>
      <c r="I7179" s="37"/>
      <c r="J7179" s="44">
        <v>44011</v>
      </c>
      <c r="K7179" s="49">
        <v>21</v>
      </c>
      <c r="L7179" s="49">
        <v>9139.59</v>
      </c>
      <c r="M7179" s="37"/>
      <c r="N7179" s="44">
        <v>44011</v>
      </c>
      <c r="O7179" s="49">
        <v>21</v>
      </c>
      <c r="P7179" s="49">
        <v>10856.529762350699</v>
      </c>
      <c r="Q7179" s="37"/>
      <c r="R7179" s="50">
        <v>0.44044117403173361</v>
      </c>
      <c r="S7179" s="50">
        <v>88815.967202219588</v>
      </c>
      <c r="T7179" s="50">
        <v>4781.6627144402</v>
      </c>
    </row>
    <row r="7180" spans="2:20">
      <c r="B7180" s="44">
        <v>44011</v>
      </c>
      <c r="C7180" s="45">
        <v>22</v>
      </c>
      <c r="D7180" s="46">
        <v>6.9858500000000001</v>
      </c>
      <c r="E7180" s="37"/>
      <c r="F7180" s="44">
        <v>44011</v>
      </c>
      <c r="G7180" s="49">
        <v>22</v>
      </c>
      <c r="H7180" s="49">
        <v>21644.122393866401</v>
      </c>
      <c r="I7180" s="37"/>
      <c r="J7180" s="44">
        <v>44011</v>
      </c>
      <c r="K7180" s="49">
        <v>22</v>
      </c>
      <c r="L7180" s="49">
        <v>11541.56</v>
      </c>
      <c r="M7180" s="37"/>
      <c r="N7180" s="44">
        <v>44011</v>
      </c>
      <c r="O7180" s="49">
        <v>22</v>
      </c>
      <c r="P7180" s="49">
        <v>10855.541443428299</v>
      </c>
      <c r="Q7180" s="37"/>
      <c r="R7180" s="50">
        <v>0.53324222576336444</v>
      </c>
      <c r="S7180" s="50">
        <v>75835.184192573579</v>
      </c>
      <c r="T7180" s="50">
        <v>5788.633081160152</v>
      </c>
    </row>
    <row r="7181" spans="2:20">
      <c r="B7181" s="44">
        <v>44011</v>
      </c>
      <c r="C7181" s="45">
        <v>23</v>
      </c>
      <c r="D7181" s="46">
        <v>5.76281</v>
      </c>
      <c r="E7181" s="37"/>
      <c r="F7181" s="44">
        <v>44011</v>
      </c>
      <c r="G7181" s="49">
        <v>23</v>
      </c>
      <c r="H7181" s="49">
        <v>21631.7828574503</v>
      </c>
      <c r="I7181" s="37"/>
      <c r="J7181" s="44">
        <v>44011</v>
      </c>
      <c r="K7181" s="49">
        <v>23</v>
      </c>
      <c r="L7181" s="49">
        <v>-113.08</v>
      </c>
      <c r="M7181" s="37"/>
      <c r="N7181" s="44">
        <v>44011</v>
      </c>
      <c r="O7181" s="49">
        <v>23</v>
      </c>
      <c r="P7181" s="49">
        <v>10763.262333938699</v>
      </c>
      <c r="Q7181" s="37"/>
      <c r="R7181" s="50">
        <v>-5.2274933021091048E-3</v>
      </c>
      <c r="S7181" s="50">
        <v>62026.635810645275</v>
      </c>
      <c r="T7181" s="50">
        <v>-56.264881759507759</v>
      </c>
    </row>
    <row r="7182" spans="2:20">
      <c r="B7182" s="44">
        <v>44011</v>
      </c>
      <c r="C7182" s="45">
        <v>24</v>
      </c>
      <c r="D7182" s="46">
        <v>5.4038300000000001</v>
      </c>
      <c r="E7182" s="37"/>
      <c r="F7182" s="44">
        <v>44011</v>
      </c>
      <c r="G7182" s="49">
        <v>24</v>
      </c>
      <c r="H7182" s="49">
        <v>21842.240037965101</v>
      </c>
      <c r="I7182" s="37"/>
      <c r="J7182" s="44">
        <v>44011</v>
      </c>
      <c r="K7182" s="49">
        <v>24</v>
      </c>
      <c r="L7182" s="49">
        <v>1685.26</v>
      </c>
      <c r="M7182" s="37"/>
      <c r="N7182" s="44">
        <v>44011</v>
      </c>
      <c r="O7182" s="49">
        <v>24</v>
      </c>
      <c r="P7182" s="49">
        <v>10872.8004688812</v>
      </c>
      <c r="Q7182" s="37"/>
      <c r="R7182" s="50">
        <v>7.7156005843300152E-2</v>
      </c>
      <c r="S7182" s="50">
        <v>58754.765357754295</v>
      </c>
      <c r="T7182" s="50">
        <v>838.90185651003446</v>
      </c>
    </row>
    <row r="7183" spans="2:20">
      <c r="B7183" s="44">
        <v>44011</v>
      </c>
      <c r="C7183" s="45">
        <v>25</v>
      </c>
      <c r="D7183" s="46">
        <v>5.2692300000000003</v>
      </c>
      <c r="E7183" s="37"/>
      <c r="F7183" s="44">
        <v>44011</v>
      </c>
      <c r="G7183" s="49">
        <v>25</v>
      </c>
      <c r="H7183" s="49">
        <v>22150.461920831502</v>
      </c>
      <c r="I7183" s="37"/>
      <c r="J7183" s="44">
        <v>44011</v>
      </c>
      <c r="K7183" s="49">
        <v>25</v>
      </c>
      <c r="L7183" s="49">
        <v>-285.76</v>
      </c>
      <c r="M7183" s="37"/>
      <c r="N7183" s="44">
        <v>44011</v>
      </c>
      <c r="O7183" s="49">
        <v>25</v>
      </c>
      <c r="P7183" s="49">
        <v>10902.289973065301</v>
      </c>
      <c r="Q7183" s="37"/>
      <c r="R7183" s="50">
        <v>-1.2900859630889038E-2</v>
      </c>
      <c r="S7183" s="50">
        <v>57446.67339477488</v>
      </c>
      <c r="T7183" s="50">
        <v>-140.64891259776448</v>
      </c>
    </row>
    <row r="7184" spans="2:20">
      <c r="B7184" s="44">
        <v>44011</v>
      </c>
      <c r="C7184" s="45">
        <v>26</v>
      </c>
      <c r="D7184" s="46">
        <v>5.2645099999999996</v>
      </c>
      <c r="E7184" s="37"/>
      <c r="F7184" s="44">
        <v>44011</v>
      </c>
      <c r="G7184" s="49">
        <v>26</v>
      </c>
      <c r="H7184" s="49">
        <v>22098.204753432699</v>
      </c>
      <c r="I7184" s="37"/>
      <c r="J7184" s="44">
        <v>44011</v>
      </c>
      <c r="K7184" s="49">
        <v>26</v>
      </c>
      <c r="L7184" s="49">
        <v>304.45</v>
      </c>
      <c r="M7184" s="37"/>
      <c r="N7184" s="44">
        <v>44011</v>
      </c>
      <c r="O7184" s="49">
        <v>26</v>
      </c>
      <c r="P7184" s="49">
        <v>10896.876558844</v>
      </c>
      <c r="Q7184" s="37"/>
      <c r="R7184" s="50">
        <v>1.3777137256034666E-2</v>
      </c>
      <c r="S7184" s="50">
        <v>57366.715612799824</v>
      </c>
      <c r="T7184" s="50">
        <v>150.1277640132605</v>
      </c>
    </row>
    <row r="7185" spans="2:20">
      <c r="B7185" s="44">
        <v>44011</v>
      </c>
      <c r="C7185" s="45">
        <v>27</v>
      </c>
      <c r="D7185" s="46">
        <v>5.71943</v>
      </c>
      <c r="E7185" s="37"/>
      <c r="F7185" s="44">
        <v>44011</v>
      </c>
      <c r="G7185" s="49">
        <v>27</v>
      </c>
      <c r="H7185" s="49">
        <v>21959.535551160399</v>
      </c>
      <c r="I7185" s="37"/>
      <c r="J7185" s="44">
        <v>44011</v>
      </c>
      <c r="K7185" s="49">
        <v>27</v>
      </c>
      <c r="L7185" s="49">
        <v>8826.92</v>
      </c>
      <c r="M7185" s="37"/>
      <c r="N7185" s="44">
        <v>44011</v>
      </c>
      <c r="O7185" s="49">
        <v>27</v>
      </c>
      <c r="P7185" s="49">
        <v>11092.718085861699</v>
      </c>
      <c r="Q7185" s="37"/>
      <c r="R7185" s="50">
        <v>0.40196296408161342</v>
      </c>
      <c r="S7185" s="50">
        <v>63444.024601819976</v>
      </c>
      <c r="T7185" s="50">
        <v>4458.8618415146902</v>
      </c>
    </row>
    <row r="7186" spans="2:20">
      <c r="B7186" s="44">
        <v>44011</v>
      </c>
      <c r="C7186" s="45">
        <v>28</v>
      </c>
      <c r="D7186" s="46">
        <v>5.1092599999999999</v>
      </c>
      <c r="E7186" s="37"/>
      <c r="F7186" s="44">
        <v>44011</v>
      </c>
      <c r="G7186" s="49">
        <v>28</v>
      </c>
      <c r="H7186" s="49">
        <v>21844.452418920398</v>
      </c>
      <c r="I7186" s="37"/>
      <c r="J7186" s="44">
        <v>44011</v>
      </c>
      <c r="K7186" s="49">
        <v>28</v>
      </c>
      <c r="L7186" s="49">
        <v>-333.01</v>
      </c>
      <c r="M7186" s="37"/>
      <c r="N7186" s="44">
        <v>44011</v>
      </c>
      <c r="O7186" s="49">
        <v>28</v>
      </c>
      <c r="P7186" s="49">
        <v>11041.5423208215</v>
      </c>
      <c r="Q7186" s="37"/>
      <c r="R7186" s="50">
        <v>-1.5244602776655826E-2</v>
      </c>
      <c r="S7186" s="50">
        <v>56414.110518080452</v>
      </c>
      <c r="T7186" s="50">
        <v>-168.32392672255824</v>
      </c>
    </row>
    <row r="7187" spans="2:20">
      <c r="B7187" s="44">
        <v>44011</v>
      </c>
      <c r="C7187" s="45">
        <v>29</v>
      </c>
      <c r="D7187" s="46">
        <v>5.10914</v>
      </c>
      <c r="E7187" s="37"/>
      <c r="F7187" s="44">
        <v>44011</v>
      </c>
      <c r="G7187" s="49">
        <v>29</v>
      </c>
      <c r="H7187" s="49">
        <v>21750.6881679137</v>
      </c>
      <c r="I7187" s="37"/>
      <c r="J7187" s="44">
        <v>44011</v>
      </c>
      <c r="K7187" s="49">
        <v>29</v>
      </c>
      <c r="L7187" s="49">
        <v>-103.99</v>
      </c>
      <c r="M7187" s="37"/>
      <c r="N7187" s="44">
        <v>44011</v>
      </c>
      <c r="O7187" s="49">
        <v>29</v>
      </c>
      <c r="P7187" s="49">
        <v>10986.3886690662</v>
      </c>
      <c r="Q7187" s="37"/>
      <c r="R7187" s="50">
        <v>-4.7809981549643355E-3</v>
      </c>
      <c r="S7187" s="50">
        <v>56130.997804672887</v>
      </c>
      <c r="T7187" s="50">
        <v>-52.525903956526584</v>
      </c>
    </row>
    <row r="7188" spans="2:20">
      <c r="B7188" s="44">
        <v>44011</v>
      </c>
      <c r="C7188" s="45">
        <v>30</v>
      </c>
      <c r="D7188" s="46">
        <v>5.5310600000000001</v>
      </c>
      <c r="E7188" s="37"/>
      <c r="F7188" s="44">
        <v>44011</v>
      </c>
      <c r="G7188" s="49">
        <v>30</v>
      </c>
      <c r="H7188" s="49">
        <v>21935.5317388125</v>
      </c>
      <c r="I7188" s="37"/>
      <c r="J7188" s="44">
        <v>44011</v>
      </c>
      <c r="K7188" s="49">
        <v>30</v>
      </c>
      <c r="L7188" s="49">
        <v>9329.99</v>
      </c>
      <c r="M7188" s="37"/>
      <c r="N7188" s="44">
        <v>44011</v>
      </c>
      <c r="O7188" s="49">
        <v>30</v>
      </c>
      <c r="P7188" s="49">
        <v>11048.334446564701</v>
      </c>
      <c r="Q7188" s="37"/>
      <c r="R7188" s="50">
        <v>0.42533685123719217</v>
      </c>
      <c r="S7188" s="50">
        <v>61109.00072401615</v>
      </c>
      <c r="T7188" s="50">
        <v>4699.2637849172361</v>
      </c>
    </row>
    <row r="7189" spans="2:20">
      <c r="B7189" s="44">
        <v>44011</v>
      </c>
      <c r="C7189" s="45">
        <v>31</v>
      </c>
      <c r="D7189" s="46">
        <v>5.0694400000000002</v>
      </c>
      <c r="E7189" s="37"/>
      <c r="F7189" s="44">
        <v>44011</v>
      </c>
      <c r="G7189" s="49">
        <v>31</v>
      </c>
      <c r="H7189" s="49">
        <v>21605.873723747201</v>
      </c>
      <c r="I7189" s="37"/>
      <c r="J7189" s="44">
        <v>44011</v>
      </c>
      <c r="K7189" s="49">
        <v>31</v>
      </c>
      <c r="L7189" s="49">
        <v>1109.48</v>
      </c>
      <c r="M7189" s="37"/>
      <c r="N7189" s="44">
        <v>44011</v>
      </c>
      <c r="O7189" s="49">
        <v>31</v>
      </c>
      <c r="P7189" s="49">
        <v>10853.087907315799</v>
      </c>
      <c r="Q7189" s="37"/>
      <c r="R7189" s="50">
        <v>5.135085089294774E-2</v>
      </c>
      <c r="S7189" s="50">
        <v>55019.077960863011</v>
      </c>
      <c r="T7189" s="50">
        <v>557.31529885662781</v>
      </c>
    </row>
    <row r="7190" spans="2:20">
      <c r="B7190" s="44">
        <v>44011</v>
      </c>
      <c r="C7190" s="45">
        <v>32</v>
      </c>
      <c r="D7190" s="46">
        <v>4.7944899999999997</v>
      </c>
      <c r="E7190" s="37"/>
      <c r="F7190" s="44">
        <v>44011</v>
      </c>
      <c r="G7190" s="49">
        <v>32</v>
      </c>
      <c r="H7190" s="49">
        <v>21919.473750237099</v>
      </c>
      <c r="I7190" s="37"/>
      <c r="J7190" s="44">
        <v>44011</v>
      </c>
      <c r="K7190" s="49">
        <v>32</v>
      </c>
      <c r="L7190" s="49">
        <v>699.36</v>
      </c>
      <c r="M7190" s="37"/>
      <c r="N7190" s="44">
        <v>44011</v>
      </c>
      <c r="O7190" s="49">
        <v>32</v>
      </c>
      <c r="P7190" s="49">
        <v>11003.280382434599</v>
      </c>
      <c r="Q7190" s="37"/>
      <c r="R7190" s="50">
        <v>3.1905875477162636E-2</v>
      </c>
      <c r="S7190" s="50">
        <v>52755.117760778856</v>
      </c>
      <c r="T7190" s="50">
        <v>351.06929372226477</v>
      </c>
    </row>
    <row r="7191" spans="2:20">
      <c r="B7191" s="44">
        <v>44011</v>
      </c>
      <c r="C7191" s="45">
        <v>33</v>
      </c>
      <c r="D7191" s="46">
        <v>4.8046300000000004</v>
      </c>
      <c r="E7191" s="37"/>
      <c r="F7191" s="44">
        <v>44011</v>
      </c>
      <c r="G7191" s="49">
        <v>33</v>
      </c>
      <c r="H7191" s="49">
        <v>22304.8644169617</v>
      </c>
      <c r="I7191" s="37"/>
      <c r="J7191" s="44">
        <v>44011</v>
      </c>
      <c r="K7191" s="49">
        <v>33</v>
      </c>
      <c r="L7191" s="49">
        <v>-986.23</v>
      </c>
      <c r="M7191" s="37"/>
      <c r="N7191" s="44">
        <v>44011</v>
      </c>
      <c r="O7191" s="49">
        <v>33</v>
      </c>
      <c r="P7191" s="49">
        <v>11023.754879316701</v>
      </c>
      <c r="Q7191" s="37"/>
      <c r="R7191" s="50">
        <v>-4.421591548657982E-2</v>
      </c>
      <c r="S7191" s="50">
        <v>52965.063405811401</v>
      </c>
      <c r="T7191" s="50">
        <v>-487.42541408863917</v>
      </c>
    </row>
    <row r="7192" spans="2:20">
      <c r="B7192" s="44">
        <v>44011</v>
      </c>
      <c r="C7192" s="45">
        <v>34</v>
      </c>
      <c r="D7192" s="46">
        <v>5.2619300000000004</v>
      </c>
      <c r="E7192" s="37"/>
      <c r="F7192" s="44">
        <v>44011</v>
      </c>
      <c r="G7192" s="49">
        <v>34</v>
      </c>
      <c r="H7192" s="49">
        <v>22013.927065002299</v>
      </c>
      <c r="I7192" s="37"/>
      <c r="J7192" s="44">
        <v>44011</v>
      </c>
      <c r="K7192" s="49">
        <v>34</v>
      </c>
      <c r="L7192" s="49">
        <v>12117.03</v>
      </c>
      <c r="M7192" s="37"/>
      <c r="N7192" s="44">
        <v>44011</v>
      </c>
      <c r="O7192" s="49">
        <v>34</v>
      </c>
      <c r="P7192" s="49">
        <v>11291.714413612401</v>
      </c>
      <c r="Q7192" s="37"/>
      <c r="R7192" s="50">
        <v>0.5504256448302508</v>
      </c>
      <c r="S7192" s="50">
        <v>59416.210824419504</v>
      </c>
      <c r="T7192" s="50">
        <v>6215.2491873516428</v>
      </c>
    </row>
    <row r="7193" spans="2:20">
      <c r="B7193" s="44">
        <v>44011</v>
      </c>
      <c r="C7193" s="45">
        <v>35</v>
      </c>
      <c r="D7193" s="46">
        <v>4.8074000000000003</v>
      </c>
      <c r="E7193" s="37"/>
      <c r="F7193" s="44">
        <v>44011</v>
      </c>
      <c r="G7193" s="49">
        <v>35</v>
      </c>
      <c r="H7193" s="49">
        <v>22523.917616964802</v>
      </c>
      <c r="I7193" s="37"/>
      <c r="J7193" s="44">
        <v>44011</v>
      </c>
      <c r="K7193" s="49">
        <v>35</v>
      </c>
      <c r="L7193" s="49">
        <v>6484.09</v>
      </c>
      <c r="M7193" s="37"/>
      <c r="N7193" s="44">
        <v>44011</v>
      </c>
      <c r="O7193" s="49">
        <v>35</v>
      </c>
      <c r="P7193" s="49">
        <v>11332.435460139</v>
      </c>
      <c r="Q7193" s="37"/>
      <c r="R7193" s="50">
        <v>0.28787576434377671</v>
      </c>
      <c r="S7193" s="50">
        <v>54479.550231072237</v>
      </c>
      <c r="T7193" s="50">
        <v>3262.3335199640337</v>
      </c>
    </row>
    <row r="7194" spans="2:20">
      <c r="B7194" s="44">
        <v>44011</v>
      </c>
      <c r="C7194" s="45">
        <v>36</v>
      </c>
      <c r="D7194" s="46">
        <v>4.3703799999999999</v>
      </c>
      <c r="E7194" s="37"/>
      <c r="F7194" s="44">
        <v>44011</v>
      </c>
      <c r="G7194" s="49">
        <v>36</v>
      </c>
      <c r="H7194" s="49">
        <v>22839.972447794102</v>
      </c>
      <c r="I7194" s="37"/>
      <c r="J7194" s="44">
        <v>44011</v>
      </c>
      <c r="K7194" s="49">
        <v>36</v>
      </c>
      <c r="L7194" s="49">
        <v>2749.54</v>
      </c>
      <c r="M7194" s="37"/>
      <c r="N7194" s="44">
        <v>44011</v>
      </c>
      <c r="O7194" s="49">
        <v>36</v>
      </c>
      <c r="P7194" s="49">
        <v>11433.973393348</v>
      </c>
      <c r="Q7194" s="37"/>
      <c r="R7194" s="50">
        <v>0.12038280721593218</v>
      </c>
      <c r="S7194" s="50">
        <v>49970.808638820236</v>
      </c>
      <c r="T7194" s="50">
        <v>1376.4538147235103</v>
      </c>
    </row>
    <row r="7195" spans="2:20">
      <c r="B7195" s="44">
        <v>44011</v>
      </c>
      <c r="C7195" s="45">
        <v>37</v>
      </c>
      <c r="D7195" s="46">
        <v>4.0725600000000002</v>
      </c>
      <c r="E7195" s="37"/>
      <c r="F7195" s="44">
        <v>44011</v>
      </c>
      <c r="G7195" s="49">
        <v>37</v>
      </c>
      <c r="H7195" s="49">
        <v>23140.7902457071</v>
      </c>
      <c r="I7195" s="37"/>
      <c r="J7195" s="44">
        <v>44011</v>
      </c>
      <c r="K7195" s="49">
        <v>37</v>
      </c>
      <c r="L7195" s="49">
        <v>-3486.44</v>
      </c>
      <c r="M7195" s="37"/>
      <c r="N7195" s="44">
        <v>44011</v>
      </c>
      <c r="O7195" s="49">
        <v>37</v>
      </c>
      <c r="P7195" s="49">
        <v>11574.0382432225</v>
      </c>
      <c r="Q7195" s="37"/>
      <c r="R7195" s="50">
        <v>-0.15066209766309849</v>
      </c>
      <c r="S7195" s="50">
        <v>47135.965187818227</v>
      </c>
      <c r="T7195" s="50">
        <v>-1743.7688801568252</v>
      </c>
    </row>
    <row r="7196" spans="2:20">
      <c r="B7196" s="44">
        <v>44011</v>
      </c>
      <c r="C7196" s="45">
        <v>38</v>
      </c>
      <c r="D7196" s="46">
        <v>4.22539</v>
      </c>
      <c r="E7196" s="37"/>
      <c r="F7196" s="44">
        <v>44011</v>
      </c>
      <c r="G7196" s="49">
        <v>38</v>
      </c>
      <c r="H7196" s="49">
        <v>22948.774843286199</v>
      </c>
      <c r="I7196" s="37"/>
      <c r="J7196" s="44">
        <v>44011</v>
      </c>
      <c r="K7196" s="49">
        <v>38</v>
      </c>
      <c r="L7196" s="49">
        <v>-9549.58</v>
      </c>
      <c r="M7196" s="37"/>
      <c r="N7196" s="44">
        <v>44011</v>
      </c>
      <c r="O7196" s="49">
        <v>38</v>
      </c>
      <c r="P7196" s="49">
        <v>11439.6189551385</v>
      </c>
      <c r="Q7196" s="37"/>
      <c r="R7196" s="50">
        <v>-0.41612591805935933</v>
      </c>
      <c r="S7196" s="50">
        <v>48336.851536852664</v>
      </c>
      <c r="T7196" s="50">
        <v>-4760.3219399562568</v>
      </c>
    </row>
    <row r="7197" spans="2:20">
      <c r="B7197" s="44">
        <v>44011</v>
      </c>
      <c r="C7197" s="45">
        <v>39</v>
      </c>
      <c r="D7197" s="46">
        <v>4.5480299999999998</v>
      </c>
      <c r="E7197" s="37"/>
      <c r="F7197" s="44">
        <v>44011</v>
      </c>
      <c r="G7197" s="49">
        <v>39</v>
      </c>
      <c r="H7197" s="49">
        <v>23690.049088320098</v>
      </c>
      <c r="I7197" s="37"/>
      <c r="J7197" s="44">
        <v>44011</v>
      </c>
      <c r="K7197" s="49">
        <v>39</v>
      </c>
      <c r="L7197" s="49">
        <v>-165.48</v>
      </c>
      <c r="M7197" s="37"/>
      <c r="N7197" s="44">
        <v>44011</v>
      </c>
      <c r="O7197" s="49">
        <v>39</v>
      </c>
      <c r="P7197" s="49">
        <v>11462.907255042101</v>
      </c>
      <c r="Q7197" s="37"/>
      <c r="R7197" s="50">
        <v>-6.9852113595487049E-3</v>
      </c>
      <c r="S7197" s="50">
        <v>52133.64608314912</v>
      </c>
      <c r="T7197" s="50">
        <v>-80.070829971373342</v>
      </c>
    </row>
    <row r="7198" spans="2:20">
      <c r="B7198" s="44">
        <v>44011</v>
      </c>
      <c r="C7198" s="45">
        <v>40</v>
      </c>
      <c r="D7198" s="46">
        <v>4.86965</v>
      </c>
      <c r="E7198" s="37"/>
      <c r="F7198" s="44">
        <v>44011</v>
      </c>
      <c r="G7198" s="49">
        <v>40</v>
      </c>
      <c r="H7198" s="49">
        <v>22695.167134505002</v>
      </c>
      <c r="I7198" s="37"/>
      <c r="J7198" s="44">
        <v>44011</v>
      </c>
      <c r="K7198" s="49">
        <v>40</v>
      </c>
      <c r="L7198" s="49">
        <v>-200.28</v>
      </c>
      <c r="M7198" s="37"/>
      <c r="N7198" s="44">
        <v>44011</v>
      </c>
      <c r="O7198" s="49">
        <v>40</v>
      </c>
      <c r="P7198" s="49">
        <v>11345.0528131763</v>
      </c>
      <c r="Q7198" s="37"/>
      <c r="R7198" s="50">
        <v>-8.8247862997889413E-3</v>
      </c>
      <c r="S7198" s="50">
        <v>55246.436431683971</v>
      </c>
      <c r="T7198" s="50">
        <v>-100.1176666361002</v>
      </c>
    </row>
    <row r="7199" spans="2:20">
      <c r="B7199" s="44">
        <v>44011</v>
      </c>
      <c r="C7199" s="45">
        <v>41</v>
      </c>
      <c r="D7199" s="46">
        <v>5.8094400000000004</v>
      </c>
      <c r="E7199" s="37"/>
      <c r="F7199" s="44">
        <v>44011</v>
      </c>
      <c r="G7199" s="49">
        <v>41</v>
      </c>
      <c r="H7199" s="49">
        <v>22160.756020733701</v>
      </c>
      <c r="I7199" s="37"/>
      <c r="J7199" s="44">
        <v>44011</v>
      </c>
      <c r="K7199" s="49">
        <v>41</v>
      </c>
      <c r="L7199" s="49">
        <v>-5431.17</v>
      </c>
      <c r="M7199" s="37"/>
      <c r="N7199" s="44">
        <v>44011</v>
      </c>
      <c r="O7199" s="49">
        <v>41</v>
      </c>
      <c r="P7199" s="49">
        <v>11169.5979038804</v>
      </c>
      <c r="Q7199" s="37"/>
      <c r="R7199" s="50">
        <v>-0.24508053763682852</v>
      </c>
      <c r="S7199" s="50">
        <v>64889.108846718955</v>
      </c>
      <c r="T7199" s="50">
        <v>-2737.4510594702015</v>
      </c>
    </row>
    <row r="7200" spans="2:20">
      <c r="B7200" s="44">
        <v>44011</v>
      </c>
      <c r="C7200" s="45">
        <v>42</v>
      </c>
      <c r="D7200" s="46">
        <v>5.9500099999999998</v>
      </c>
      <c r="E7200" s="37"/>
      <c r="F7200" s="44">
        <v>44011</v>
      </c>
      <c r="G7200" s="49">
        <v>42</v>
      </c>
      <c r="H7200" s="49">
        <v>21730.320023591401</v>
      </c>
      <c r="I7200" s="37"/>
      <c r="J7200" s="44">
        <v>44011</v>
      </c>
      <c r="K7200" s="49">
        <v>42</v>
      </c>
      <c r="L7200" s="49">
        <v>-3227.49</v>
      </c>
      <c r="M7200" s="37"/>
      <c r="N7200" s="44">
        <v>44011</v>
      </c>
      <c r="O7200" s="49">
        <v>42</v>
      </c>
      <c r="P7200" s="49">
        <v>10967.197488891499</v>
      </c>
      <c r="Q7200" s="37"/>
      <c r="R7200" s="50">
        <v>-0.1485247339429927</v>
      </c>
      <c r="S7200" s="50">
        <v>65254.934730879308</v>
      </c>
      <c r="T7200" s="50">
        <v>-1628.9000891378676</v>
      </c>
    </row>
    <row r="7201" spans="2:20">
      <c r="B7201" s="44">
        <v>44011</v>
      </c>
      <c r="C7201" s="45">
        <v>43</v>
      </c>
      <c r="D7201" s="46">
        <v>6.6608400000000003</v>
      </c>
      <c r="E7201" s="37"/>
      <c r="F7201" s="44">
        <v>44011</v>
      </c>
      <c r="G7201" s="49">
        <v>43</v>
      </c>
      <c r="H7201" s="49">
        <v>22064.554473357701</v>
      </c>
      <c r="I7201" s="37"/>
      <c r="J7201" s="44">
        <v>44011</v>
      </c>
      <c r="K7201" s="49">
        <v>43</v>
      </c>
      <c r="L7201" s="49">
        <v>5164.9799999999996</v>
      </c>
      <c r="M7201" s="37"/>
      <c r="N7201" s="44">
        <v>44011</v>
      </c>
      <c r="O7201" s="49">
        <v>43</v>
      </c>
      <c r="P7201" s="49">
        <v>10964.2482250592</v>
      </c>
      <c r="Q7201" s="37"/>
      <c r="R7201" s="50">
        <v>0.23408494407791286</v>
      </c>
      <c r="S7201" s="50">
        <v>73031.103147403323</v>
      </c>
      <c r="T7201" s="50">
        <v>2566.565432619338</v>
      </c>
    </row>
    <row r="7202" spans="2:20">
      <c r="B7202" s="44">
        <v>44011</v>
      </c>
      <c r="C7202" s="45">
        <v>44</v>
      </c>
      <c r="D7202" s="46">
        <v>6.1379099999999998</v>
      </c>
      <c r="E7202" s="37"/>
      <c r="F7202" s="44">
        <v>44011</v>
      </c>
      <c r="G7202" s="49">
        <v>44</v>
      </c>
      <c r="H7202" s="49">
        <v>21388.0526575283</v>
      </c>
      <c r="I7202" s="37"/>
      <c r="J7202" s="44">
        <v>44011</v>
      </c>
      <c r="K7202" s="49">
        <v>44</v>
      </c>
      <c r="L7202" s="49">
        <v>2223.52</v>
      </c>
      <c r="M7202" s="37"/>
      <c r="N7202" s="44">
        <v>44011</v>
      </c>
      <c r="O7202" s="49">
        <v>44</v>
      </c>
      <c r="P7202" s="49">
        <v>10958.3209465566</v>
      </c>
      <c r="Q7202" s="37"/>
      <c r="R7202" s="50">
        <v>0.10396084372914388</v>
      </c>
      <c r="S7202" s="50">
        <v>67261.187721079215</v>
      </c>
      <c r="T7202" s="50">
        <v>1139.2362914587748</v>
      </c>
    </row>
    <row r="7203" spans="2:20">
      <c r="B7203" s="44">
        <v>44011</v>
      </c>
      <c r="C7203" s="45">
        <v>45</v>
      </c>
      <c r="D7203" s="46">
        <v>5.4055299999999997</v>
      </c>
      <c r="E7203" s="37"/>
      <c r="F7203" s="44">
        <v>44011</v>
      </c>
      <c r="G7203" s="49">
        <v>45</v>
      </c>
      <c r="H7203" s="49">
        <v>20259.951270946</v>
      </c>
      <c r="I7203" s="37"/>
      <c r="J7203" s="44">
        <v>44011</v>
      </c>
      <c r="K7203" s="49">
        <v>45</v>
      </c>
      <c r="L7203" s="49">
        <v>-703.56</v>
      </c>
      <c r="M7203" s="37"/>
      <c r="N7203" s="44">
        <v>44011</v>
      </c>
      <c r="O7203" s="49">
        <v>45</v>
      </c>
      <c r="P7203" s="49">
        <v>9979.6585968697</v>
      </c>
      <c r="Q7203" s="37"/>
      <c r="R7203" s="50">
        <v>-3.472663831175881E-2</v>
      </c>
      <c r="S7203" s="50">
        <v>53945.343935137069</v>
      </c>
      <c r="T7203" s="50">
        <v>-346.55999456832848</v>
      </c>
    </row>
    <row r="7204" spans="2:20">
      <c r="B7204" s="44">
        <v>44011</v>
      </c>
      <c r="C7204" s="45">
        <v>46</v>
      </c>
      <c r="D7204" s="46">
        <v>5.7688199999999998</v>
      </c>
      <c r="E7204" s="37"/>
      <c r="F7204" s="44">
        <v>44011</v>
      </c>
      <c r="G7204" s="49">
        <v>46</v>
      </c>
      <c r="H7204" s="49">
        <v>20065.9292628578</v>
      </c>
      <c r="I7204" s="37"/>
      <c r="J7204" s="44">
        <v>44011</v>
      </c>
      <c r="K7204" s="49">
        <v>46</v>
      </c>
      <c r="L7204" s="49">
        <v>-1110.94</v>
      </c>
      <c r="M7204" s="37"/>
      <c r="N7204" s="44">
        <v>44011</v>
      </c>
      <c r="O7204" s="49">
        <v>46</v>
      </c>
      <c r="P7204" s="49">
        <v>10453.5953341684</v>
      </c>
      <c r="Q7204" s="37"/>
      <c r="R7204" s="50">
        <v>-5.5364492989435535E-2</v>
      </c>
      <c r="S7204" s="50">
        <v>60304.909835657345</v>
      </c>
      <c r="T7204" s="50">
        <v>-578.75800559296238</v>
      </c>
    </row>
    <row r="7205" spans="2:20">
      <c r="B7205" s="44">
        <v>44011</v>
      </c>
      <c r="C7205" s="45">
        <v>47</v>
      </c>
      <c r="D7205" s="46">
        <v>8.2186400000000006</v>
      </c>
      <c r="E7205" s="37"/>
      <c r="F7205" s="44">
        <v>44011</v>
      </c>
      <c r="G7205" s="49">
        <v>47</v>
      </c>
      <c r="H7205" s="49">
        <v>19903.6528163529</v>
      </c>
      <c r="I7205" s="37"/>
      <c r="J7205" s="44">
        <v>44011</v>
      </c>
      <c r="K7205" s="49">
        <v>47</v>
      </c>
      <c r="L7205" s="49">
        <v>2215.61</v>
      </c>
      <c r="M7205" s="37"/>
      <c r="N7205" s="44">
        <v>44011</v>
      </c>
      <c r="O7205" s="49">
        <v>47</v>
      </c>
      <c r="P7205" s="49">
        <v>10444.6054707407</v>
      </c>
      <c r="Q7205" s="37"/>
      <c r="R7205" s="50">
        <v>0.11131675278116027</v>
      </c>
      <c r="S7205" s="50">
        <v>85840.452306048348</v>
      </c>
      <c r="T7205" s="50">
        <v>1162.6595650831966</v>
      </c>
    </row>
    <row r="7206" spans="2:20">
      <c r="B7206" s="44">
        <v>44011</v>
      </c>
      <c r="C7206" s="45">
        <v>48</v>
      </c>
      <c r="D7206" s="46">
        <v>8.4318299999999997</v>
      </c>
      <c r="E7206" s="37"/>
      <c r="F7206" s="44">
        <v>44011</v>
      </c>
      <c r="G7206" s="49">
        <v>48</v>
      </c>
      <c r="H7206" s="49">
        <v>18825.4954100951</v>
      </c>
      <c r="I7206" s="37"/>
      <c r="J7206" s="44">
        <v>44011</v>
      </c>
      <c r="K7206" s="49">
        <v>48</v>
      </c>
      <c r="L7206" s="49">
        <v>-2556.19</v>
      </c>
      <c r="M7206" s="37"/>
      <c r="N7206" s="44">
        <v>44011</v>
      </c>
      <c r="O7206" s="49">
        <v>48</v>
      </c>
      <c r="P7206" s="49">
        <v>9841.5567697651004</v>
      </c>
      <c r="Q7206" s="37"/>
      <c r="R7206" s="50">
        <v>-0.13578341203330313</v>
      </c>
      <c r="S7206" s="50">
        <v>82982.333618008459</v>
      </c>
      <c r="T7206" s="50">
        <v>-1336.3201579181584</v>
      </c>
    </row>
    <row r="7207" spans="2:20">
      <c r="B7207" s="44">
        <v>44012</v>
      </c>
      <c r="C7207" s="45">
        <v>1</v>
      </c>
      <c r="D7207" s="46">
        <v>9.3707399999999996</v>
      </c>
      <c r="E7207" s="37"/>
      <c r="F7207" s="44">
        <v>44012</v>
      </c>
      <c r="G7207" s="49">
        <v>1</v>
      </c>
      <c r="H7207" s="49">
        <v>18123.649386392801</v>
      </c>
      <c r="I7207" s="37"/>
      <c r="J7207" s="44">
        <v>44012</v>
      </c>
      <c r="K7207" s="49">
        <v>1</v>
      </c>
      <c r="L7207" s="49">
        <v>-491.21</v>
      </c>
      <c r="M7207" s="37"/>
      <c r="N7207" s="44">
        <v>44012</v>
      </c>
      <c r="O7207" s="49">
        <v>1</v>
      </c>
      <c r="P7207" s="49">
        <v>9623.8870911692993</v>
      </c>
      <c r="Q7207" s="37"/>
      <c r="R7207" s="50">
        <v>-2.7103261022517873E-2</v>
      </c>
      <c r="S7207" s="50">
        <v>90182.943720703799</v>
      </c>
      <c r="T7207" s="50">
        <v>-260.83872388320179</v>
      </c>
    </row>
    <row r="7208" spans="2:20">
      <c r="B7208" s="44">
        <v>44012</v>
      </c>
      <c r="C7208" s="45">
        <v>2</v>
      </c>
      <c r="D7208" s="46">
        <v>9.7691999999999997</v>
      </c>
      <c r="E7208" s="37"/>
      <c r="F7208" s="44">
        <v>44012</v>
      </c>
      <c r="G7208" s="49">
        <v>2</v>
      </c>
      <c r="H7208" s="49">
        <v>17846.9857875261</v>
      </c>
      <c r="I7208" s="37"/>
      <c r="J7208" s="44">
        <v>44012</v>
      </c>
      <c r="K7208" s="49">
        <v>2</v>
      </c>
      <c r="L7208" s="49">
        <v>-191.11</v>
      </c>
      <c r="M7208" s="37"/>
      <c r="N7208" s="44">
        <v>44012</v>
      </c>
      <c r="O7208" s="49">
        <v>2</v>
      </c>
      <c r="P7208" s="49">
        <v>9521.1433065664005</v>
      </c>
      <c r="Q7208" s="37"/>
      <c r="R7208" s="50">
        <v>-1.070825080914076E-2</v>
      </c>
      <c r="S7208" s="50">
        <v>93013.953190508473</v>
      </c>
      <c r="T7208" s="50">
        <v>-101.95479051648479</v>
      </c>
    </row>
    <row r="7209" spans="2:20">
      <c r="B7209" s="44">
        <v>44012</v>
      </c>
      <c r="C7209" s="45">
        <v>3</v>
      </c>
      <c r="D7209" s="46">
        <v>9.4904299999999999</v>
      </c>
      <c r="E7209" s="37"/>
      <c r="F7209" s="44">
        <v>44012</v>
      </c>
      <c r="G7209" s="49">
        <v>3</v>
      </c>
      <c r="H7209" s="49">
        <v>17800.290619347001</v>
      </c>
      <c r="I7209" s="37"/>
      <c r="J7209" s="44">
        <v>44012</v>
      </c>
      <c r="K7209" s="49">
        <v>3</v>
      </c>
      <c r="L7209" s="49">
        <v>-166.89</v>
      </c>
      <c r="M7209" s="37"/>
      <c r="N7209" s="44">
        <v>44012</v>
      </c>
      <c r="O7209" s="49">
        <v>3</v>
      </c>
      <c r="P7209" s="49">
        <v>9608.2720374855999</v>
      </c>
      <c r="Q7209" s="37"/>
      <c r="R7209" s="50">
        <v>-9.3756896204047653E-3</v>
      </c>
      <c r="S7209" s="50">
        <v>91186.633192714464</v>
      </c>
      <c r="T7209" s="50">
        <v>-90.084176411879085</v>
      </c>
    </row>
    <row r="7210" spans="2:20">
      <c r="B7210" s="44">
        <v>44012</v>
      </c>
      <c r="C7210" s="45">
        <v>4</v>
      </c>
      <c r="D7210" s="46">
        <v>9.6337200000000003</v>
      </c>
      <c r="E7210" s="37"/>
      <c r="F7210" s="44">
        <v>44012</v>
      </c>
      <c r="G7210" s="49">
        <v>4</v>
      </c>
      <c r="H7210" s="49">
        <v>17585.637366897299</v>
      </c>
      <c r="I7210" s="37"/>
      <c r="J7210" s="44">
        <v>44012</v>
      </c>
      <c r="K7210" s="49">
        <v>4</v>
      </c>
      <c r="L7210" s="49">
        <v>-137.41</v>
      </c>
      <c r="M7210" s="37"/>
      <c r="N7210" s="44">
        <v>44012</v>
      </c>
      <c r="O7210" s="49">
        <v>4</v>
      </c>
      <c r="P7210" s="49">
        <v>9518.3475630851008</v>
      </c>
      <c r="Q7210" s="37"/>
      <c r="R7210" s="50">
        <v>-7.8137628527844352E-3</v>
      </c>
      <c r="S7210" s="50">
        <v>91697.0952854442</v>
      </c>
      <c r="T7210" s="50">
        <v>-74.374110608325608</v>
      </c>
    </row>
    <row r="7211" spans="2:20">
      <c r="B7211" s="44">
        <v>44012</v>
      </c>
      <c r="C7211" s="45">
        <v>5</v>
      </c>
      <c r="D7211" s="46">
        <v>8.3862299999999994</v>
      </c>
      <c r="E7211" s="37"/>
      <c r="F7211" s="44">
        <v>44012</v>
      </c>
      <c r="G7211" s="49">
        <v>5</v>
      </c>
      <c r="H7211" s="49">
        <v>17158.697615695201</v>
      </c>
      <c r="I7211" s="37"/>
      <c r="J7211" s="44">
        <v>44012</v>
      </c>
      <c r="K7211" s="49">
        <v>5</v>
      </c>
      <c r="L7211" s="49">
        <v>-1012.04</v>
      </c>
      <c r="M7211" s="37"/>
      <c r="N7211" s="44">
        <v>44012</v>
      </c>
      <c r="O7211" s="49">
        <v>5</v>
      </c>
      <c r="P7211" s="49">
        <v>9356.9377695375006</v>
      </c>
      <c r="Q7211" s="37"/>
      <c r="R7211" s="50">
        <v>-5.898116644204271E-2</v>
      </c>
      <c r="S7211" s="50">
        <v>78469.432231028462</v>
      </c>
      <c r="T7211" s="50">
        <v>-551.88310397292719</v>
      </c>
    </row>
    <row r="7212" spans="2:20">
      <c r="B7212" s="44">
        <v>44012</v>
      </c>
      <c r="C7212" s="45">
        <v>6</v>
      </c>
      <c r="D7212" s="46">
        <v>8.6472099999999994</v>
      </c>
      <c r="E7212" s="37"/>
      <c r="F7212" s="44">
        <v>44012</v>
      </c>
      <c r="G7212" s="49">
        <v>6</v>
      </c>
      <c r="H7212" s="49">
        <v>17079.726294982702</v>
      </c>
      <c r="I7212" s="37"/>
      <c r="J7212" s="44">
        <v>44012</v>
      </c>
      <c r="K7212" s="49">
        <v>6</v>
      </c>
      <c r="L7212" s="49">
        <v>-787.04</v>
      </c>
      <c r="M7212" s="37"/>
      <c r="N7212" s="44">
        <v>44012</v>
      </c>
      <c r="O7212" s="49">
        <v>6</v>
      </c>
      <c r="P7212" s="49">
        <v>9334.6197056870005</v>
      </c>
      <c r="Q7212" s="37"/>
      <c r="R7212" s="50">
        <v>-4.6080363725219585E-2</v>
      </c>
      <c r="S7212" s="50">
        <v>80718.416865213687</v>
      </c>
      <c r="T7212" s="50">
        <v>-430.14267127465916</v>
      </c>
    </row>
    <row r="7213" spans="2:20">
      <c r="B7213" s="44">
        <v>44012</v>
      </c>
      <c r="C7213" s="45">
        <v>7</v>
      </c>
      <c r="D7213" s="46">
        <v>8.3839299999999994</v>
      </c>
      <c r="E7213" s="37"/>
      <c r="F7213" s="44">
        <v>44012</v>
      </c>
      <c r="G7213" s="49">
        <v>7</v>
      </c>
      <c r="H7213" s="49">
        <v>17309.624557405801</v>
      </c>
      <c r="I7213" s="37"/>
      <c r="J7213" s="44">
        <v>44012</v>
      </c>
      <c r="K7213" s="49">
        <v>7</v>
      </c>
      <c r="L7213" s="49">
        <v>-394.97</v>
      </c>
      <c r="M7213" s="37"/>
      <c r="N7213" s="44">
        <v>44012</v>
      </c>
      <c r="O7213" s="49">
        <v>7</v>
      </c>
      <c r="P7213" s="49">
        <v>9406.2609386560998</v>
      </c>
      <c r="Q7213" s="37"/>
      <c r="R7213" s="50">
        <v>-2.2817941468927752E-2</v>
      </c>
      <c r="S7213" s="50">
        <v>78861.433271427028</v>
      </c>
      <c r="T7213" s="50">
        <v>-214.63151153971631</v>
      </c>
    </row>
    <row r="7214" spans="2:20">
      <c r="B7214" s="44">
        <v>44012</v>
      </c>
      <c r="C7214" s="45">
        <v>8</v>
      </c>
      <c r="D7214" s="46">
        <v>7.9800800000000001</v>
      </c>
      <c r="E7214" s="37"/>
      <c r="F7214" s="44">
        <v>44012</v>
      </c>
      <c r="G7214" s="49">
        <v>8</v>
      </c>
      <c r="H7214" s="49">
        <v>17226.4953367171</v>
      </c>
      <c r="I7214" s="37"/>
      <c r="J7214" s="44">
        <v>44012</v>
      </c>
      <c r="K7214" s="49">
        <v>8</v>
      </c>
      <c r="L7214" s="49">
        <v>2298.5500000000002</v>
      </c>
      <c r="M7214" s="37"/>
      <c r="N7214" s="44">
        <v>44012</v>
      </c>
      <c r="O7214" s="49">
        <v>8</v>
      </c>
      <c r="P7214" s="49">
        <v>9375.3928067522993</v>
      </c>
      <c r="Q7214" s="37"/>
      <c r="R7214" s="50">
        <v>0.13343108711734289</v>
      </c>
      <c r="S7214" s="50">
        <v>74816.384629307882</v>
      </c>
      <c r="T7214" s="50">
        <v>1250.968854357076</v>
      </c>
    </row>
    <row r="7215" spans="2:20">
      <c r="B7215" s="44">
        <v>44012</v>
      </c>
      <c r="C7215" s="45">
        <v>9</v>
      </c>
      <c r="D7215" s="46">
        <v>7.5468999999999999</v>
      </c>
      <c r="E7215" s="37"/>
      <c r="F7215" s="44">
        <v>44012</v>
      </c>
      <c r="G7215" s="49">
        <v>9</v>
      </c>
      <c r="H7215" s="49">
        <v>17003.690222153102</v>
      </c>
      <c r="I7215" s="37"/>
      <c r="J7215" s="44">
        <v>44012</v>
      </c>
      <c r="K7215" s="49">
        <v>9</v>
      </c>
      <c r="L7215" s="49">
        <v>2645.33</v>
      </c>
      <c r="M7215" s="37"/>
      <c r="N7215" s="44">
        <v>44012</v>
      </c>
      <c r="O7215" s="49">
        <v>9</v>
      </c>
      <c r="P7215" s="49">
        <v>9187.8944819080007</v>
      </c>
      <c r="Q7215" s="37"/>
      <c r="R7215" s="50">
        <v>0.15557387634323966</v>
      </c>
      <c r="S7215" s="50">
        <v>69340.12086551149</v>
      </c>
      <c r="T7215" s="50">
        <v>1429.3963599830893</v>
      </c>
    </row>
    <row r="7216" spans="2:20">
      <c r="B7216" s="44">
        <v>44012</v>
      </c>
      <c r="C7216" s="45">
        <v>10</v>
      </c>
      <c r="D7216" s="46">
        <v>7.2149799999999997</v>
      </c>
      <c r="E7216" s="37"/>
      <c r="F7216" s="44">
        <v>44012</v>
      </c>
      <c r="G7216" s="49">
        <v>10</v>
      </c>
      <c r="H7216" s="49">
        <v>16964.128533610001</v>
      </c>
      <c r="I7216" s="37"/>
      <c r="J7216" s="44">
        <v>44012</v>
      </c>
      <c r="K7216" s="49">
        <v>10</v>
      </c>
      <c r="L7216" s="49">
        <v>-17.170000000000002</v>
      </c>
      <c r="M7216" s="37"/>
      <c r="N7216" s="44">
        <v>44012</v>
      </c>
      <c r="O7216" s="49">
        <v>10</v>
      </c>
      <c r="P7216" s="49">
        <v>9179.0432687589</v>
      </c>
      <c r="Q7216" s="37"/>
      <c r="R7216" s="50">
        <v>-1.012135693618574E-3</v>
      </c>
      <c r="S7216" s="50">
        <v>66226.613603230086</v>
      </c>
      <c r="T7216" s="50">
        <v>-9.2904373255801911</v>
      </c>
    </row>
    <row r="7217" spans="2:20">
      <c r="B7217" s="44">
        <v>44012</v>
      </c>
      <c r="C7217" s="45">
        <v>11</v>
      </c>
      <c r="D7217" s="46">
        <v>7.2442200000000003</v>
      </c>
      <c r="E7217" s="37"/>
      <c r="F7217" s="44">
        <v>44012</v>
      </c>
      <c r="G7217" s="49">
        <v>11</v>
      </c>
      <c r="H7217" s="49">
        <v>16991.2420044104</v>
      </c>
      <c r="I7217" s="37"/>
      <c r="J7217" s="44">
        <v>44012</v>
      </c>
      <c r="K7217" s="49">
        <v>11</v>
      </c>
      <c r="L7217" s="49">
        <v>949.93</v>
      </c>
      <c r="M7217" s="37"/>
      <c r="N7217" s="44">
        <v>44012</v>
      </c>
      <c r="O7217" s="49">
        <v>11</v>
      </c>
      <c r="P7217" s="49">
        <v>9124.8322840968995</v>
      </c>
      <c r="Q7217" s="37"/>
      <c r="R7217" s="50">
        <v>5.5907037269755065E-2</v>
      </c>
      <c r="S7217" s="50">
        <v>66102.29252910045</v>
      </c>
      <c r="T7217" s="50">
        <v>510.14233858726959</v>
      </c>
    </row>
    <row r="7218" spans="2:20">
      <c r="B7218" s="44">
        <v>44012</v>
      </c>
      <c r="C7218" s="45">
        <v>12</v>
      </c>
      <c r="D7218" s="46">
        <v>7.3873699999999998</v>
      </c>
      <c r="E7218" s="37"/>
      <c r="F7218" s="44">
        <v>44012</v>
      </c>
      <c r="G7218" s="49">
        <v>12</v>
      </c>
      <c r="H7218" s="49">
        <v>17681.7014370123</v>
      </c>
      <c r="I7218" s="37"/>
      <c r="J7218" s="44">
        <v>44012</v>
      </c>
      <c r="K7218" s="49">
        <v>12</v>
      </c>
      <c r="L7218" s="49">
        <v>9846.58</v>
      </c>
      <c r="M7218" s="37"/>
      <c r="N7218" s="44">
        <v>44012</v>
      </c>
      <c r="O7218" s="49">
        <v>12</v>
      </c>
      <c r="P7218" s="49">
        <v>9461.4727337958993</v>
      </c>
      <c r="Q7218" s="37"/>
      <c r="R7218" s="50">
        <v>0.55687966653416077</v>
      </c>
      <c r="S7218" s="50">
        <v>69895.399829461807</v>
      </c>
      <c r="T7218" s="50">
        <v>5268.9017809183151</v>
      </c>
    </row>
    <row r="7219" spans="2:20">
      <c r="B7219" s="44">
        <v>44012</v>
      </c>
      <c r="C7219" s="45">
        <v>13</v>
      </c>
      <c r="D7219" s="46">
        <v>7.5083299999999999</v>
      </c>
      <c r="E7219" s="37"/>
      <c r="F7219" s="44">
        <v>44012</v>
      </c>
      <c r="G7219" s="49">
        <v>13</v>
      </c>
      <c r="H7219" s="49">
        <v>18822.759733113398</v>
      </c>
      <c r="I7219" s="37"/>
      <c r="J7219" s="44">
        <v>44012</v>
      </c>
      <c r="K7219" s="49">
        <v>13</v>
      </c>
      <c r="L7219" s="49">
        <v>21908.799999999999</v>
      </c>
      <c r="M7219" s="37"/>
      <c r="N7219" s="44">
        <v>44012</v>
      </c>
      <c r="O7219" s="49">
        <v>13</v>
      </c>
      <c r="P7219" s="49">
        <v>9899.8992029558995</v>
      </c>
      <c r="Q7219" s="37"/>
      <c r="R7219" s="50">
        <v>1.1639525930651695</v>
      </c>
      <c r="S7219" s="50">
        <v>74331.710182529874</v>
      </c>
      <c r="T7219" s="50">
        <v>11523.013348364324</v>
      </c>
    </row>
    <row r="7220" spans="2:20">
      <c r="B7220" s="44">
        <v>44012</v>
      </c>
      <c r="C7220" s="45">
        <v>14</v>
      </c>
      <c r="D7220" s="46">
        <v>6.9391299999999996</v>
      </c>
      <c r="E7220" s="37"/>
      <c r="F7220" s="44">
        <v>44012</v>
      </c>
      <c r="G7220" s="49">
        <v>14</v>
      </c>
      <c r="H7220" s="49">
        <v>20354.507450359601</v>
      </c>
      <c r="I7220" s="37"/>
      <c r="J7220" s="44">
        <v>44012</v>
      </c>
      <c r="K7220" s="49">
        <v>14</v>
      </c>
      <c r="L7220" s="49">
        <v>17356.73</v>
      </c>
      <c r="M7220" s="37"/>
      <c r="N7220" s="44">
        <v>44012</v>
      </c>
      <c r="O7220" s="49">
        <v>14</v>
      </c>
      <c r="P7220" s="49">
        <v>10730.157699424</v>
      </c>
      <c r="Q7220" s="37"/>
      <c r="R7220" s="50">
        <v>0.85272169038378576</v>
      </c>
      <c r="S7220" s="50">
        <v>74457.959196804062</v>
      </c>
      <c r="T7220" s="50">
        <v>9149.8382115374279</v>
      </c>
    </row>
    <row r="7221" spans="2:20">
      <c r="B7221" s="44">
        <v>44012</v>
      </c>
      <c r="C7221" s="45">
        <v>15</v>
      </c>
      <c r="D7221" s="46">
        <v>4.5476099999999997</v>
      </c>
      <c r="E7221" s="37"/>
      <c r="F7221" s="44">
        <v>44012</v>
      </c>
      <c r="G7221" s="49">
        <v>15</v>
      </c>
      <c r="H7221" s="49">
        <v>22251.1641112299</v>
      </c>
      <c r="I7221" s="37"/>
      <c r="J7221" s="44">
        <v>44012</v>
      </c>
      <c r="K7221" s="49">
        <v>15</v>
      </c>
      <c r="L7221" s="49">
        <v>558.6</v>
      </c>
      <c r="M7221" s="37"/>
      <c r="N7221" s="44">
        <v>44012</v>
      </c>
      <c r="O7221" s="49">
        <v>15</v>
      </c>
      <c r="P7221" s="49">
        <v>11775.8859946422</v>
      </c>
      <c r="Q7221" s="37"/>
      <c r="R7221" s="50">
        <v>2.5104304530210227E-2</v>
      </c>
      <c r="S7221" s="50">
        <v>53552.136908094813</v>
      </c>
      <c r="T7221" s="50">
        <v>295.62542812253537</v>
      </c>
    </row>
    <row r="7222" spans="2:20">
      <c r="B7222" s="44">
        <v>44012</v>
      </c>
      <c r="C7222" s="45">
        <v>16</v>
      </c>
      <c r="D7222" s="46">
        <v>4.0219399999999998</v>
      </c>
      <c r="E7222" s="37"/>
      <c r="F7222" s="44">
        <v>44012</v>
      </c>
      <c r="G7222" s="49">
        <v>16</v>
      </c>
      <c r="H7222" s="49">
        <v>22511.864388194201</v>
      </c>
      <c r="I7222" s="37"/>
      <c r="J7222" s="44">
        <v>44012</v>
      </c>
      <c r="K7222" s="49">
        <v>16</v>
      </c>
      <c r="L7222" s="49">
        <v>-994.62</v>
      </c>
      <c r="M7222" s="37"/>
      <c r="N7222" s="44">
        <v>44012</v>
      </c>
      <c r="O7222" s="49">
        <v>16</v>
      </c>
      <c r="P7222" s="49">
        <v>12538.255174386501</v>
      </c>
      <c r="Q7222" s="37"/>
      <c r="R7222" s="50">
        <v>-4.4182035874452241E-2</v>
      </c>
      <c r="S7222" s="50">
        <v>50428.110016072038</v>
      </c>
      <c r="T7222" s="50">
        <v>-553.96563991778078</v>
      </c>
    </row>
    <row r="7223" spans="2:20">
      <c r="B7223" s="44">
        <v>44012</v>
      </c>
      <c r="C7223" s="45">
        <v>17</v>
      </c>
      <c r="D7223" s="46">
        <v>3.7420100000000001</v>
      </c>
      <c r="E7223" s="37"/>
      <c r="F7223" s="44">
        <v>44012</v>
      </c>
      <c r="G7223" s="49">
        <v>17</v>
      </c>
      <c r="H7223" s="49">
        <v>23304.287150353099</v>
      </c>
      <c r="I7223" s="37"/>
      <c r="J7223" s="44">
        <v>44012</v>
      </c>
      <c r="K7223" s="49">
        <v>17</v>
      </c>
      <c r="L7223" s="49">
        <v>18241.400000000001</v>
      </c>
      <c r="M7223" s="37"/>
      <c r="N7223" s="44">
        <v>44012</v>
      </c>
      <c r="O7223" s="49">
        <v>17</v>
      </c>
      <c r="P7223" s="49">
        <v>12783.977265482201</v>
      </c>
      <c r="Q7223" s="37"/>
      <c r="R7223" s="50">
        <v>0.78274867977343876</v>
      </c>
      <c r="S7223" s="50">
        <v>47837.770767207054</v>
      </c>
      <c r="T7223" s="50">
        <v>10006.641326809848</v>
      </c>
    </row>
    <row r="7224" spans="2:20">
      <c r="B7224" s="44">
        <v>44012</v>
      </c>
      <c r="C7224" s="45">
        <v>18</v>
      </c>
      <c r="D7224" s="46">
        <v>3.21557</v>
      </c>
      <c r="E7224" s="37"/>
      <c r="F7224" s="44">
        <v>44012</v>
      </c>
      <c r="G7224" s="49">
        <v>18</v>
      </c>
      <c r="H7224" s="49">
        <v>24048.874016885002</v>
      </c>
      <c r="I7224" s="37"/>
      <c r="J7224" s="44">
        <v>44012</v>
      </c>
      <c r="K7224" s="49">
        <v>18</v>
      </c>
      <c r="L7224" s="49">
        <v>6588.05</v>
      </c>
      <c r="M7224" s="37"/>
      <c r="N7224" s="44">
        <v>44012</v>
      </c>
      <c r="O7224" s="49">
        <v>18</v>
      </c>
      <c r="P7224" s="49">
        <v>13245.772208833199</v>
      </c>
      <c r="Q7224" s="37"/>
      <c r="R7224" s="50">
        <v>0.27394421856817297</v>
      </c>
      <c r="S7224" s="50">
        <v>42592.707741557773</v>
      </c>
      <c r="T7224" s="50">
        <v>3628.6027170808334</v>
      </c>
    </row>
    <row r="7225" spans="2:20">
      <c r="B7225" s="44">
        <v>44012</v>
      </c>
      <c r="C7225" s="45">
        <v>19</v>
      </c>
      <c r="D7225" s="46">
        <v>3.15726</v>
      </c>
      <c r="E7225" s="37"/>
      <c r="F7225" s="44">
        <v>44012</v>
      </c>
      <c r="G7225" s="49">
        <v>19</v>
      </c>
      <c r="H7225" s="49">
        <v>24762.209759405399</v>
      </c>
      <c r="I7225" s="37"/>
      <c r="J7225" s="44">
        <v>44012</v>
      </c>
      <c r="K7225" s="49">
        <v>19</v>
      </c>
      <c r="L7225" s="49">
        <v>7746.01</v>
      </c>
      <c r="M7225" s="37"/>
      <c r="N7225" s="44">
        <v>44012</v>
      </c>
      <c r="O7225" s="49">
        <v>19</v>
      </c>
      <c r="P7225" s="49">
        <v>13662.224317645499</v>
      </c>
      <c r="Q7225" s="37"/>
      <c r="R7225" s="50">
        <v>0.31281578159872597</v>
      </c>
      <c r="S7225" s="50">
        <v>43135.19434912943</v>
      </c>
      <c r="T7225" s="50">
        <v>4273.7593783013972</v>
      </c>
    </row>
    <row r="7226" spans="2:20">
      <c r="B7226" s="44">
        <v>44012</v>
      </c>
      <c r="C7226" s="45">
        <v>20</v>
      </c>
      <c r="D7226" s="46">
        <v>3.07273</v>
      </c>
      <c r="E7226" s="37"/>
      <c r="F7226" s="44">
        <v>44012</v>
      </c>
      <c r="G7226" s="49">
        <v>20</v>
      </c>
      <c r="H7226" s="49">
        <v>24753.615552622101</v>
      </c>
      <c r="I7226" s="37"/>
      <c r="J7226" s="44">
        <v>44012</v>
      </c>
      <c r="K7226" s="49">
        <v>20</v>
      </c>
      <c r="L7226" s="49">
        <v>5415.9</v>
      </c>
      <c r="M7226" s="37"/>
      <c r="N7226" s="44">
        <v>44012</v>
      </c>
      <c r="O7226" s="49">
        <v>20</v>
      </c>
      <c r="P7226" s="49">
        <v>13713.205231878001</v>
      </c>
      <c r="Q7226" s="37"/>
      <c r="R7226" s="50">
        <v>0.21879228060590544</v>
      </c>
      <c r="S7226" s="50">
        <v>42136.977112148488</v>
      </c>
      <c r="T7226" s="50">
        <v>3000.3434470994221</v>
      </c>
    </row>
    <row r="7227" spans="2:20">
      <c r="B7227" s="44">
        <v>44012</v>
      </c>
      <c r="C7227" s="45">
        <v>21</v>
      </c>
      <c r="D7227" s="46">
        <v>3.2176200000000001</v>
      </c>
      <c r="E7227" s="37"/>
      <c r="F7227" s="44">
        <v>44012</v>
      </c>
      <c r="G7227" s="49">
        <v>21</v>
      </c>
      <c r="H7227" s="49">
        <v>22233.506381526699</v>
      </c>
      <c r="I7227" s="37"/>
      <c r="J7227" s="44">
        <v>44012</v>
      </c>
      <c r="K7227" s="49">
        <v>21</v>
      </c>
      <c r="L7227" s="49">
        <v>16762.88</v>
      </c>
      <c r="M7227" s="37"/>
      <c r="N7227" s="44">
        <v>44012</v>
      </c>
      <c r="O7227" s="49">
        <v>21</v>
      </c>
      <c r="P7227" s="49">
        <v>11281.5518219929</v>
      </c>
      <c r="Q7227" s="37"/>
      <c r="R7227" s="50">
        <v>0.75394675551166712</v>
      </c>
      <c r="S7227" s="50">
        <v>36299.746773480794</v>
      </c>
      <c r="T7227" s="50">
        <v>8505.6893933282845</v>
      </c>
    </row>
    <row r="7228" spans="2:20">
      <c r="B7228" s="44">
        <v>44012</v>
      </c>
      <c r="C7228" s="45">
        <v>22</v>
      </c>
      <c r="D7228" s="46">
        <v>3.0620799999999999</v>
      </c>
      <c r="E7228" s="37"/>
      <c r="F7228" s="44">
        <v>44012</v>
      </c>
      <c r="G7228" s="49">
        <v>22</v>
      </c>
      <c r="H7228" s="49">
        <v>22159.458100070799</v>
      </c>
      <c r="I7228" s="37"/>
      <c r="J7228" s="44">
        <v>44012</v>
      </c>
      <c r="K7228" s="49">
        <v>22</v>
      </c>
      <c r="L7228" s="49">
        <v>12601.28</v>
      </c>
      <c r="M7228" s="37"/>
      <c r="N7228" s="44">
        <v>44012</v>
      </c>
      <c r="O7228" s="49">
        <v>22</v>
      </c>
      <c r="P7228" s="49">
        <v>11264.1087539648</v>
      </c>
      <c r="Q7228" s="37"/>
      <c r="R7228" s="50">
        <v>0.56866372557908984</v>
      </c>
      <c r="S7228" s="50">
        <v>34491.60213334053</v>
      </c>
      <c r="T7228" s="50">
        <v>6405.4900493576624</v>
      </c>
    </row>
    <row r="7229" spans="2:20">
      <c r="B7229" s="44">
        <v>44012</v>
      </c>
      <c r="C7229" s="45">
        <v>23</v>
      </c>
      <c r="D7229" s="46">
        <v>2.6253099999999998</v>
      </c>
      <c r="E7229" s="37"/>
      <c r="F7229" s="44">
        <v>44012</v>
      </c>
      <c r="G7229" s="49">
        <v>23</v>
      </c>
      <c r="H7229" s="49">
        <v>22227.8413735428</v>
      </c>
      <c r="I7229" s="37"/>
      <c r="J7229" s="44">
        <v>44012</v>
      </c>
      <c r="K7229" s="49">
        <v>23</v>
      </c>
      <c r="L7229" s="49">
        <v>3468.67</v>
      </c>
      <c r="M7229" s="37"/>
      <c r="N7229" s="44">
        <v>44012</v>
      </c>
      <c r="O7229" s="49">
        <v>23</v>
      </c>
      <c r="P7229" s="49">
        <v>11183.938832333801</v>
      </c>
      <c r="Q7229" s="37"/>
      <c r="R7229" s="50">
        <v>0.15605069073997732</v>
      </c>
      <c r="S7229" s="50">
        <v>29361.306455914248</v>
      </c>
      <c r="T7229" s="50">
        <v>1745.2613799793451</v>
      </c>
    </row>
    <row r="7230" spans="2:20">
      <c r="B7230" s="44">
        <v>44012</v>
      </c>
      <c r="C7230" s="45">
        <v>24</v>
      </c>
      <c r="D7230" s="46">
        <v>2.738</v>
      </c>
      <c r="E7230" s="37"/>
      <c r="F7230" s="44">
        <v>44012</v>
      </c>
      <c r="G7230" s="49">
        <v>24</v>
      </c>
      <c r="H7230" s="49">
        <v>22250.005972479401</v>
      </c>
      <c r="I7230" s="37"/>
      <c r="J7230" s="44">
        <v>44012</v>
      </c>
      <c r="K7230" s="49">
        <v>24</v>
      </c>
      <c r="L7230" s="49">
        <v>6862.67</v>
      </c>
      <c r="M7230" s="37"/>
      <c r="N7230" s="44">
        <v>44012</v>
      </c>
      <c r="O7230" s="49">
        <v>24</v>
      </c>
      <c r="P7230" s="49">
        <v>11158.020364513201</v>
      </c>
      <c r="Q7230" s="37"/>
      <c r="R7230" s="50">
        <v>0.30843452394971504</v>
      </c>
      <c r="S7230" s="50">
        <v>30550.659758037142</v>
      </c>
      <c r="T7230" s="50">
        <v>3441.5186993498551</v>
      </c>
    </row>
    <row r="7231" spans="2:20">
      <c r="B7231" s="44">
        <v>44012</v>
      </c>
      <c r="C7231" s="45">
        <v>25</v>
      </c>
      <c r="D7231" s="46">
        <v>2.6137899999999998</v>
      </c>
      <c r="E7231" s="37"/>
      <c r="F7231" s="44">
        <v>44012</v>
      </c>
      <c r="G7231" s="49">
        <v>25</v>
      </c>
      <c r="H7231" s="49">
        <v>22434.1123755646</v>
      </c>
      <c r="I7231" s="37"/>
      <c r="J7231" s="44">
        <v>44012</v>
      </c>
      <c r="K7231" s="49">
        <v>25</v>
      </c>
      <c r="L7231" s="49">
        <v>2691.26</v>
      </c>
      <c r="M7231" s="37"/>
      <c r="N7231" s="44">
        <v>44012</v>
      </c>
      <c r="O7231" s="49">
        <v>25</v>
      </c>
      <c r="P7231" s="49">
        <v>11043.0413265636</v>
      </c>
      <c r="Q7231" s="37"/>
      <c r="R7231" s="50">
        <v>0.11996284742387849</v>
      </c>
      <c r="S7231" s="50">
        <v>28864.190988958671</v>
      </c>
      <c r="T7231" s="50">
        <v>1324.7546817541338</v>
      </c>
    </row>
    <row r="7232" spans="2:20">
      <c r="B7232" s="44">
        <v>44012</v>
      </c>
      <c r="C7232" s="45">
        <v>26</v>
      </c>
      <c r="D7232" s="46">
        <v>2.52359</v>
      </c>
      <c r="E7232" s="37"/>
      <c r="F7232" s="44">
        <v>44012</v>
      </c>
      <c r="G7232" s="49">
        <v>26</v>
      </c>
      <c r="H7232" s="49">
        <v>22280.4795549429</v>
      </c>
      <c r="I7232" s="37"/>
      <c r="J7232" s="44">
        <v>44012</v>
      </c>
      <c r="K7232" s="49">
        <v>26</v>
      </c>
      <c r="L7232" s="49">
        <v>-279.89</v>
      </c>
      <c r="M7232" s="37"/>
      <c r="N7232" s="44">
        <v>44012</v>
      </c>
      <c r="O7232" s="49">
        <v>26</v>
      </c>
      <c r="P7232" s="49">
        <v>10889.656643905</v>
      </c>
      <c r="Q7232" s="37"/>
      <c r="R7232" s="50">
        <v>-1.2562117404600778E-2</v>
      </c>
      <c r="S7232" s="50">
        <v>27481.02860999222</v>
      </c>
      <c r="T7232" s="50">
        <v>-136.79714525652548</v>
      </c>
    </row>
    <row r="7233" spans="2:20">
      <c r="B7233" s="44">
        <v>44012</v>
      </c>
      <c r="C7233" s="45">
        <v>27</v>
      </c>
      <c r="D7233" s="46">
        <v>2.66093</v>
      </c>
      <c r="E7233" s="37"/>
      <c r="F7233" s="44">
        <v>44012</v>
      </c>
      <c r="G7233" s="49">
        <v>27</v>
      </c>
      <c r="H7233" s="49">
        <v>21978.692404873102</v>
      </c>
      <c r="I7233" s="37"/>
      <c r="J7233" s="44">
        <v>44012</v>
      </c>
      <c r="K7233" s="49">
        <v>27</v>
      </c>
      <c r="L7233" s="49">
        <v>13361.11</v>
      </c>
      <c r="M7233" s="37"/>
      <c r="N7233" s="44">
        <v>44012</v>
      </c>
      <c r="O7233" s="49">
        <v>27</v>
      </c>
      <c r="P7233" s="49">
        <v>10852.806765396999</v>
      </c>
      <c r="Q7233" s="37"/>
      <c r="R7233" s="50">
        <v>0.60791196099716938</v>
      </c>
      <c r="S7233" s="50">
        <v>28878.559106247838</v>
      </c>
      <c r="T7233" s="50">
        <v>6597.5510430758368</v>
      </c>
    </row>
    <row r="7234" spans="2:20">
      <c r="B7234" s="44">
        <v>44012</v>
      </c>
      <c r="C7234" s="45">
        <v>28</v>
      </c>
      <c r="D7234" s="46">
        <v>2.65652</v>
      </c>
      <c r="E7234" s="37"/>
      <c r="F7234" s="44">
        <v>44012</v>
      </c>
      <c r="G7234" s="49">
        <v>28</v>
      </c>
      <c r="H7234" s="49">
        <v>21432.394707368399</v>
      </c>
      <c r="I7234" s="37"/>
      <c r="J7234" s="44">
        <v>44012</v>
      </c>
      <c r="K7234" s="49">
        <v>28</v>
      </c>
      <c r="L7234" s="49">
        <v>7623.01</v>
      </c>
      <c r="M7234" s="37"/>
      <c r="N7234" s="44">
        <v>44012</v>
      </c>
      <c r="O7234" s="49">
        <v>28</v>
      </c>
      <c r="P7234" s="49">
        <v>10576.1351889282</v>
      </c>
      <c r="Q7234" s="37"/>
      <c r="R7234" s="50">
        <v>0.35567700688991277</v>
      </c>
      <c r="S7234" s="50">
        <v>28095.714652091541</v>
      </c>
      <c r="T7234" s="50">
        <v>3761.6881084610641</v>
      </c>
    </row>
    <row r="7235" spans="2:20">
      <c r="B7235" s="44">
        <v>44012</v>
      </c>
      <c r="C7235" s="45">
        <v>29</v>
      </c>
      <c r="D7235" s="46">
        <v>2.9031099999999999</v>
      </c>
      <c r="E7235" s="37"/>
      <c r="F7235" s="44">
        <v>44012</v>
      </c>
      <c r="G7235" s="49">
        <v>29</v>
      </c>
      <c r="H7235" s="49">
        <v>20984.453200482199</v>
      </c>
      <c r="I7235" s="37"/>
      <c r="J7235" s="44">
        <v>44012</v>
      </c>
      <c r="K7235" s="49">
        <v>29</v>
      </c>
      <c r="L7235" s="49">
        <v>23556.3</v>
      </c>
      <c r="M7235" s="37"/>
      <c r="N7235" s="44">
        <v>44012</v>
      </c>
      <c r="O7235" s="49">
        <v>29</v>
      </c>
      <c r="P7235" s="49">
        <v>10272.3691360878</v>
      </c>
      <c r="Q7235" s="37"/>
      <c r="R7235" s="50">
        <v>1.1225596290237718</v>
      </c>
      <c r="S7235" s="50">
        <v>29821.817562667853</v>
      </c>
      <c r="T7235" s="50">
        <v>11531.346886601965</v>
      </c>
    </row>
    <row r="7236" spans="2:20">
      <c r="B7236" s="44">
        <v>44012</v>
      </c>
      <c r="C7236" s="45">
        <v>30</v>
      </c>
      <c r="D7236" s="46">
        <v>2.3087200000000001</v>
      </c>
      <c r="E7236" s="37"/>
      <c r="F7236" s="44">
        <v>44012</v>
      </c>
      <c r="G7236" s="49">
        <v>30</v>
      </c>
      <c r="H7236" s="49">
        <v>20971.624437785598</v>
      </c>
      <c r="I7236" s="37"/>
      <c r="J7236" s="44">
        <v>44012</v>
      </c>
      <c r="K7236" s="49">
        <v>30</v>
      </c>
      <c r="L7236" s="49">
        <v>7125.95</v>
      </c>
      <c r="M7236" s="37"/>
      <c r="N7236" s="44">
        <v>44012</v>
      </c>
      <c r="O7236" s="49">
        <v>30</v>
      </c>
      <c r="P7236" s="49">
        <v>10424.2847217323</v>
      </c>
      <c r="Q7236" s="37"/>
      <c r="R7236" s="50">
        <v>0.33979008260136628</v>
      </c>
      <c r="S7236" s="50">
        <v>24066.754622757795</v>
      </c>
      <c r="T7236" s="50">
        <v>3542.0685666575787</v>
      </c>
    </row>
    <row r="7237" spans="2:20">
      <c r="B7237" s="44">
        <v>44012</v>
      </c>
      <c r="C7237" s="45">
        <v>31</v>
      </c>
      <c r="D7237" s="46">
        <v>2.8176399999999999</v>
      </c>
      <c r="E7237" s="37"/>
      <c r="F7237" s="44">
        <v>44012</v>
      </c>
      <c r="G7237" s="49">
        <v>31</v>
      </c>
      <c r="H7237" s="49">
        <v>14399.637115302499</v>
      </c>
      <c r="I7237" s="37"/>
      <c r="J7237" s="44">
        <v>44012</v>
      </c>
      <c r="K7237" s="49">
        <v>31</v>
      </c>
      <c r="L7237" s="49">
        <v>22343.07</v>
      </c>
      <c r="M7237" s="37"/>
      <c r="N7237" s="44">
        <v>44012</v>
      </c>
      <c r="O7237" s="49">
        <v>31</v>
      </c>
      <c r="P7237" s="49">
        <v>7353.4308126510005</v>
      </c>
      <c r="Q7237" s="37"/>
      <c r="R7237" s="50">
        <v>1.5516411851973695</v>
      </c>
      <c r="S7237" s="50">
        <v>20719.320794957963</v>
      </c>
      <c r="T7237" s="50">
        <v>11409.886101408654</v>
      </c>
    </row>
    <row r="7238" spans="2:20">
      <c r="B7238" s="44">
        <v>44012</v>
      </c>
      <c r="C7238" s="45">
        <v>32</v>
      </c>
      <c r="D7238" s="46">
        <v>2.20844</v>
      </c>
      <c r="E7238" s="37"/>
      <c r="F7238" s="44">
        <v>44012</v>
      </c>
      <c r="G7238" s="49">
        <v>32</v>
      </c>
      <c r="H7238" s="49">
        <v>17464.124538808799</v>
      </c>
      <c r="I7238" s="37"/>
      <c r="J7238" s="44">
        <v>44012</v>
      </c>
      <c r="K7238" s="49">
        <v>32</v>
      </c>
      <c r="L7238" s="49">
        <v>2051</v>
      </c>
      <c r="M7238" s="37"/>
      <c r="N7238" s="44">
        <v>44012</v>
      </c>
      <c r="O7238" s="49">
        <v>32</v>
      </c>
      <c r="P7238" s="49">
        <v>10216.445969177499</v>
      </c>
      <c r="Q7238" s="37"/>
      <c r="R7238" s="50">
        <v>0.11744075664613278</v>
      </c>
      <c r="S7238" s="50">
        <v>22562.407936170355</v>
      </c>
      <c r="T7238" s="50">
        <v>1199.8271448545388</v>
      </c>
    </row>
    <row r="7239" spans="2:20">
      <c r="B7239" s="44">
        <v>44012</v>
      </c>
      <c r="C7239" s="45">
        <v>33</v>
      </c>
      <c r="D7239" s="46">
        <v>2.56609</v>
      </c>
      <c r="E7239" s="37"/>
      <c r="F7239" s="44">
        <v>44012</v>
      </c>
      <c r="G7239" s="49">
        <v>33</v>
      </c>
      <c r="H7239" s="49">
        <v>17558.8484890254</v>
      </c>
      <c r="I7239" s="37"/>
      <c r="J7239" s="44">
        <v>44012</v>
      </c>
      <c r="K7239" s="49">
        <v>33</v>
      </c>
      <c r="L7239" s="49">
        <v>7393.95</v>
      </c>
      <c r="M7239" s="37"/>
      <c r="N7239" s="44">
        <v>44012</v>
      </c>
      <c r="O7239" s="49">
        <v>33</v>
      </c>
      <c r="P7239" s="49">
        <v>10108.211531418199</v>
      </c>
      <c r="Q7239" s="37"/>
      <c r="R7239" s="50">
        <v>0.4210953813185046</v>
      </c>
      <c r="S7239" s="50">
        <v>25938.580528656927</v>
      </c>
      <c r="T7239" s="50">
        <v>4256.521189270652</v>
      </c>
    </row>
    <row r="7240" spans="2:20">
      <c r="B7240" s="44">
        <v>44012</v>
      </c>
      <c r="C7240" s="45">
        <v>34</v>
      </c>
      <c r="D7240" s="46">
        <v>2.4947400000000002</v>
      </c>
      <c r="E7240" s="37"/>
      <c r="F7240" s="44">
        <v>44012</v>
      </c>
      <c r="G7240" s="49">
        <v>34</v>
      </c>
      <c r="H7240" s="49">
        <v>19993.580419993301</v>
      </c>
      <c r="I7240" s="37"/>
      <c r="J7240" s="44">
        <v>44012</v>
      </c>
      <c r="K7240" s="49">
        <v>34</v>
      </c>
      <c r="L7240" s="49">
        <v>9508.81</v>
      </c>
      <c r="M7240" s="37"/>
      <c r="N7240" s="44">
        <v>44012</v>
      </c>
      <c r="O7240" s="49">
        <v>34</v>
      </c>
      <c r="P7240" s="49">
        <v>10789.653482395001</v>
      </c>
      <c r="Q7240" s="37"/>
      <c r="R7240" s="50">
        <v>0.47559315541559144</v>
      </c>
      <c r="S7240" s="50">
        <v>26917.380128670105</v>
      </c>
      <c r="T7240" s="50">
        <v>5131.4853455330631</v>
      </c>
    </row>
    <row r="7241" spans="2:20">
      <c r="B7241" s="44">
        <v>44012</v>
      </c>
      <c r="C7241" s="45">
        <v>35</v>
      </c>
      <c r="D7241" s="46">
        <v>2.4722200000000001</v>
      </c>
      <c r="E7241" s="37"/>
      <c r="F7241" s="44">
        <v>44012</v>
      </c>
      <c r="G7241" s="49">
        <v>35</v>
      </c>
      <c r="H7241" s="49">
        <v>22851.316020722301</v>
      </c>
      <c r="I7241" s="37"/>
      <c r="J7241" s="44">
        <v>44012</v>
      </c>
      <c r="K7241" s="49">
        <v>35</v>
      </c>
      <c r="L7241" s="49">
        <v>8777.51</v>
      </c>
      <c r="M7241" s="37"/>
      <c r="N7241" s="44">
        <v>44012</v>
      </c>
      <c r="O7241" s="49">
        <v>35</v>
      </c>
      <c r="P7241" s="49">
        <v>10917.714496581901</v>
      </c>
      <c r="Q7241" s="37"/>
      <c r="R7241" s="50">
        <v>0.38411398240872757</v>
      </c>
      <c r="S7241" s="50">
        <v>26990.992132739706</v>
      </c>
      <c r="T7241" s="50">
        <v>4193.6467940835701</v>
      </c>
    </row>
    <row r="7242" spans="2:20">
      <c r="B7242" s="44">
        <v>44012</v>
      </c>
      <c r="C7242" s="45">
        <v>36</v>
      </c>
      <c r="D7242" s="46">
        <v>2.2900999999999998</v>
      </c>
      <c r="E7242" s="37"/>
      <c r="F7242" s="44">
        <v>44012</v>
      </c>
      <c r="G7242" s="49">
        <v>36</v>
      </c>
      <c r="H7242" s="49">
        <v>23397.9285229858</v>
      </c>
      <c r="I7242" s="37"/>
      <c r="J7242" s="44">
        <v>44012</v>
      </c>
      <c r="K7242" s="49">
        <v>36</v>
      </c>
      <c r="L7242" s="49">
        <v>4408.6499999999996</v>
      </c>
      <c r="M7242" s="37"/>
      <c r="N7242" s="44">
        <v>44012</v>
      </c>
      <c r="O7242" s="49">
        <v>36</v>
      </c>
      <c r="P7242" s="49">
        <v>11202.998330210899</v>
      </c>
      <c r="Q7242" s="37"/>
      <c r="R7242" s="50">
        <v>0.18842052601660883</v>
      </c>
      <c r="S7242" s="50">
        <v>25655.98647601598</v>
      </c>
      <c r="T7242" s="50">
        <v>2110.8748383415282</v>
      </c>
    </row>
    <row r="7243" spans="2:20">
      <c r="B7243" s="44">
        <v>44012</v>
      </c>
      <c r="C7243" s="45">
        <v>37</v>
      </c>
      <c r="D7243" s="46">
        <v>2.1666400000000001</v>
      </c>
      <c r="E7243" s="37"/>
      <c r="F7243" s="44">
        <v>44012</v>
      </c>
      <c r="G7243" s="49">
        <v>37</v>
      </c>
      <c r="H7243" s="49">
        <v>23285.688351353099</v>
      </c>
      <c r="I7243" s="37"/>
      <c r="J7243" s="44">
        <v>44012</v>
      </c>
      <c r="K7243" s="49">
        <v>37</v>
      </c>
      <c r="L7243" s="49">
        <v>5761.25</v>
      </c>
      <c r="M7243" s="37"/>
      <c r="N7243" s="44">
        <v>44012</v>
      </c>
      <c r="O7243" s="49">
        <v>37</v>
      </c>
      <c r="P7243" s="49">
        <v>10998.5753344889</v>
      </c>
      <c r="Q7243" s="37"/>
      <c r="R7243" s="50">
        <v>0.24741591973016427</v>
      </c>
      <c r="S7243" s="50">
        <v>23829.95326271703</v>
      </c>
      <c r="T7243" s="50">
        <v>2721.2226321040703</v>
      </c>
    </row>
    <row r="7244" spans="2:20">
      <c r="B7244" s="44">
        <v>44012</v>
      </c>
      <c r="C7244" s="45">
        <v>38</v>
      </c>
      <c r="D7244" s="46">
        <v>2.1339000000000001</v>
      </c>
      <c r="E7244" s="37"/>
      <c r="F7244" s="44">
        <v>44012</v>
      </c>
      <c r="G7244" s="49">
        <v>38</v>
      </c>
      <c r="H7244" s="49">
        <v>23125.894112071601</v>
      </c>
      <c r="I7244" s="37"/>
      <c r="J7244" s="44">
        <v>44012</v>
      </c>
      <c r="K7244" s="49">
        <v>38</v>
      </c>
      <c r="L7244" s="49">
        <v>3349.37</v>
      </c>
      <c r="M7244" s="37"/>
      <c r="N7244" s="44">
        <v>44012</v>
      </c>
      <c r="O7244" s="49">
        <v>38</v>
      </c>
      <c r="P7244" s="49">
        <v>10866.859343874499</v>
      </c>
      <c r="Q7244" s="37"/>
      <c r="R7244" s="50">
        <v>0.14483202179204158</v>
      </c>
      <c r="S7244" s="50">
        <v>23188.791153893795</v>
      </c>
      <c r="T7244" s="50">
        <v>1573.869209303082</v>
      </c>
    </row>
    <row r="7245" spans="2:20">
      <c r="B7245" s="44">
        <v>44012</v>
      </c>
      <c r="C7245" s="45">
        <v>39</v>
      </c>
      <c r="D7245" s="46">
        <v>2.30585</v>
      </c>
      <c r="E7245" s="37"/>
      <c r="F7245" s="44">
        <v>44012</v>
      </c>
      <c r="G7245" s="49">
        <v>39</v>
      </c>
      <c r="H7245" s="49">
        <v>22817.235481440999</v>
      </c>
      <c r="I7245" s="37"/>
      <c r="J7245" s="44">
        <v>44012</v>
      </c>
      <c r="K7245" s="49">
        <v>39</v>
      </c>
      <c r="L7245" s="49">
        <v>6301.95</v>
      </c>
      <c r="M7245" s="37"/>
      <c r="N7245" s="44">
        <v>44012</v>
      </c>
      <c r="O7245" s="49">
        <v>39</v>
      </c>
      <c r="P7245" s="49">
        <v>10768.8523099092</v>
      </c>
      <c r="Q7245" s="37"/>
      <c r="R7245" s="50">
        <v>0.27619253020927348</v>
      </c>
      <c r="S7245" s="50">
        <v>24831.358098804129</v>
      </c>
      <c r="T7245" s="50">
        <v>2974.2765669238011</v>
      </c>
    </row>
    <row r="7246" spans="2:20">
      <c r="B7246" s="44">
        <v>44012</v>
      </c>
      <c r="C7246" s="45">
        <v>40</v>
      </c>
      <c r="D7246" s="46">
        <v>2.4119000000000002</v>
      </c>
      <c r="E7246" s="37"/>
      <c r="F7246" s="44">
        <v>44012</v>
      </c>
      <c r="G7246" s="49">
        <v>40</v>
      </c>
      <c r="H7246" s="49">
        <v>22227.7865719045</v>
      </c>
      <c r="I7246" s="37"/>
      <c r="J7246" s="44">
        <v>44012</v>
      </c>
      <c r="K7246" s="49">
        <v>40</v>
      </c>
      <c r="L7246" s="49">
        <v>5858.82</v>
      </c>
      <c r="M7246" s="37"/>
      <c r="N7246" s="44">
        <v>44012</v>
      </c>
      <c r="O7246" s="49">
        <v>40</v>
      </c>
      <c r="P7246" s="49">
        <v>10476.0211308777</v>
      </c>
      <c r="Q7246" s="37"/>
      <c r="R7246" s="50">
        <v>0.26358090046651056</v>
      </c>
      <c r="S7246" s="50">
        <v>25267.115365563925</v>
      </c>
      <c r="T7246" s="50">
        <v>2761.2790829829364</v>
      </c>
    </row>
    <row r="7247" spans="2:20">
      <c r="B7247" s="44">
        <v>44012</v>
      </c>
      <c r="C7247" s="45">
        <v>41</v>
      </c>
      <c r="D7247" s="46">
        <v>2.9516900000000001</v>
      </c>
      <c r="E7247" s="37"/>
      <c r="F7247" s="44">
        <v>44012</v>
      </c>
      <c r="G7247" s="49">
        <v>41</v>
      </c>
      <c r="H7247" s="49">
        <v>21527.375106826199</v>
      </c>
      <c r="I7247" s="37"/>
      <c r="J7247" s="44">
        <v>44012</v>
      </c>
      <c r="K7247" s="49">
        <v>41</v>
      </c>
      <c r="L7247" s="49">
        <v>23366.17</v>
      </c>
      <c r="M7247" s="37"/>
      <c r="N7247" s="44">
        <v>44012</v>
      </c>
      <c r="O7247" s="49">
        <v>41</v>
      </c>
      <c r="P7247" s="49">
        <v>10226.0909625112</v>
      </c>
      <c r="Q7247" s="37"/>
      <c r="R7247" s="50">
        <v>1.085416586279055</v>
      </c>
      <c r="S7247" s="50">
        <v>30184.250433134686</v>
      </c>
      <c r="T7247" s="50">
        <v>11099.568743508002</v>
      </c>
    </row>
    <row r="7248" spans="2:20">
      <c r="B7248" s="44">
        <v>44012</v>
      </c>
      <c r="C7248" s="45">
        <v>42</v>
      </c>
      <c r="D7248" s="46">
        <v>2.7948900000000001</v>
      </c>
      <c r="E7248" s="37"/>
      <c r="F7248" s="44">
        <v>44012</v>
      </c>
      <c r="G7248" s="49">
        <v>42</v>
      </c>
      <c r="H7248" s="49">
        <v>21064.735364897799</v>
      </c>
      <c r="I7248" s="37"/>
      <c r="J7248" s="44">
        <v>44012</v>
      </c>
      <c r="K7248" s="49">
        <v>42</v>
      </c>
      <c r="L7248" s="49">
        <v>17503.45</v>
      </c>
      <c r="M7248" s="37"/>
      <c r="N7248" s="44">
        <v>44012</v>
      </c>
      <c r="O7248" s="49">
        <v>42</v>
      </c>
      <c r="P7248" s="49">
        <v>9984.0465874561996</v>
      </c>
      <c r="Q7248" s="37"/>
      <c r="R7248" s="50">
        <v>0.83093614502120394</v>
      </c>
      <c r="S7248" s="50">
        <v>27904.311966815458</v>
      </c>
      <c r="T7248" s="50">
        <v>8296.1051830929609</v>
      </c>
    </row>
    <row r="7249" spans="2:20">
      <c r="B7249" s="44">
        <v>44012</v>
      </c>
      <c r="C7249" s="45">
        <v>43</v>
      </c>
      <c r="D7249" s="46">
        <v>2.85954</v>
      </c>
      <c r="E7249" s="37"/>
      <c r="F7249" s="44">
        <v>44012</v>
      </c>
      <c r="G7249" s="49">
        <v>43</v>
      </c>
      <c r="H7249" s="49">
        <v>20945.089165863599</v>
      </c>
      <c r="I7249" s="37"/>
      <c r="J7249" s="44">
        <v>44012</v>
      </c>
      <c r="K7249" s="49">
        <v>43</v>
      </c>
      <c r="L7249" s="49">
        <v>18788.3</v>
      </c>
      <c r="M7249" s="37"/>
      <c r="N7249" s="44">
        <v>44012</v>
      </c>
      <c r="O7249" s="49">
        <v>43</v>
      </c>
      <c r="P7249" s="49">
        <v>10018.9586785542</v>
      </c>
      <c r="Q7249" s="37"/>
      <c r="R7249" s="50">
        <v>0.89702649872798135</v>
      </c>
      <c r="S7249" s="50">
        <v>28649.613099672875</v>
      </c>
      <c r="T7249" s="50">
        <v>8987.271424323797</v>
      </c>
    </row>
    <row r="7250" spans="2:20">
      <c r="B7250" s="44">
        <v>44012</v>
      </c>
      <c r="C7250" s="45">
        <v>44</v>
      </c>
      <c r="D7250" s="46">
        <v>2.8065799999999999</v>
      </c>
      <c r="E7250" s="37"/>
      <c r="F7250" s="44">
        <v>44012</v>
      </c>
      <c r="G7250" s="49">
        <v>44</v>
      </c>
      <c r="H7250" s="49">
        <v>20620.557507326801</v>
      </c>
      <c r="I7250" s="37"/>
      <c r="J7250" s="44">
        <v>44012</v>
      </c>
      <c r="K7250" s="49">
        <v>44</v>
      </c>
      <c r="L7250" s="49">
        <v>17200.240000000002</v>
      </c>
      <c r="M7250" s="37"/>
      <c r="N7250" s="44">
        <v>44012</v>
      </c>
      <c r="O7250" s="49">
        <v>44</v>
      </c>
      <c r="P7250" s="49">
        <v>9873.3130717824006</v>
      </c>
      <c r="Q7250" s="37"/>
      <c r="R7250" s="50">
        <v>0.83413069670344708</v>
      </c>
      <c r="S7250" s="50">
        <v>27710.243001003048</v>
      </c>
      <c r="T7250" s="50">
        <v>8235.6335113371042</v>
      </c>
    </row>
    <row r="7251" spans="2:20">
      <c r="B7251" s="44">
        <v>44012</v>
      </c>
      <c r="C7251" s="45">
        <v>45</v>
      </c>
      <c r="D7251" s="46">
        <v>2.7482099999999998</v>
      </c>
      <c r="E7251" s="37"/>
      <c r="F7251" s="44">
        <v>44012</v>
      </c>
      <c r="G7251" s="49">
        <v>45</v>
      </c>
      <c r="H7251" s="49">
        <v>20551.836041547202</v>
      </c>
      <c r="I7251" s="37"/>
      <c r="J7251" s="44">
        <v>44012</v>
      </c>
      <c r="K7251" s="49">
        <v>45</v>
      </c>
      <c r="L7251" s="49">
        <v>18336.849999999999</v>
      </c>
      <c r="M7251" s="37"/>
      <c r="N7251" s="44">
        <v>44012</v>
      </c>
      <c r="O7251" s="49">
        <v>45</v>
      </c>
      <c r="P7251" s="49">
        <v>9979.4531389370004</v>
      </c>
      <c r="Q7251" s="37"/>
      <c r="R7251" s="50">
        <v>0.89222442038417249</v>
      </c>
      <c r="S7251" s="50">
        <v>27425.632910958051</v>
      </c>
      <c r="T7251" s="50">
        <v>8903.9117926390754</v>
      </c>
    </row>
    <row r="7252" spans="2:20">
      <c r="B7252" s="44">
        <v>44012</v>
      </c>
      <c r="C7252" s="45">
        <v>46</v>
      </c>
      <c r="D7252" s="46">
        <v>2.69964</v>
      </c>
      <c r="E7252" s="37"/>
      <c r="F7252" s="44">
        <v>44012</v>
      </c>
      <c r="G7252" s="49">
        <v>46</v>
      </c>
      <c r="H7252" s="49">
        <v>21651.089185184501</v>
      </c>
      <c r="I7252" s="37"/>
      <c r="J7252" s="44">
        <v>44012</v>
      </c>
      <c r="K7252" s="49">
        <v>46</v>
      </c>
      <c r="L7252" s="49">
        <v>836.7</v>
      </c>
      <c r="M7252" s="37"/>
      <c r="N7252" s="44">
        <v>44012</v>
      </c>
      <c r="O7252" s="49">
        <v>46</v>
      </c>
      <c r="P7252" s="49">
        <v>11718.3947215259</v>
      </c>
      <c r="Q7252" s="37"/>
      <c r="R7252" s="50">
        <v>3.8644707101966061E-2</v>
      </c>
      <c r="S7252" s="50">
        <v>31635.447126020179</v>
      </c>
      <c r="T7252" s="50">
        <v>452.85393171859351</v>
      </c>
    </row>
    <row r="7253" spans="2:20">
      <c r="B7253" s="44">
        <v>44012</v>
      </c>
      <c r="C7253" s="45">
        <v>47</v>
      </c>
      <c r="D7253" s="46">
        <v>2.8803200000000002</v>
      </c>
      <c r="E7253" s="37"/>
      <c r="F7253" s="44">
        <v>44012</v>
      </c>
      <c r="G7253" s="49">
        <v>47</v>
      </c>
      <c r="H7253" s="49">
        <v>20447.892940290301</v>
      </c>
      <c r="I7253" s="37"/>
      <c r="J7253" s="44">
        <v>44012</v>
      </c>
      <c r="K7253" s="49">
        <v>47</v>
      </c>
      <c r="L7253" s="49">
        <v>-779.12</v>
      </c>
      <c r="M7253" s="37"/>
      <c r="N7253" s="44">
        <v>44012</v>
      </c>
      <c r="O7253" s="49">
        <v>47</v>
      </c>
      <c r="P7253" s="49">
        <v>10969.735041228299</v>
      </c>
      <c r="Q7253" s="37"/>
      <c r="R7253" s="50">
        <v>-3.8102703406903631E-2</v>
      </c>
      <c r="S7253" s="50">
        <v>31596.347233950699</v>
      </c>
      <c r="T7253" s="50">
        <v>-417.97656072823969</v>
      </c>
    </row>
    <row r="7254" spans="2:20">
      <c r="B7254" s="44">
        <v>44012</v>
      </c>
      <c r="C7254" s="45">
        <v>48</v>
      </c>
      <c r="D7254" s="46">
        <v>3.0293700000000001</v>
      </c>
      <c r="E7254" s="37"/>
      <c r="F7254" s="44">
        <v>44012</v>
      </c>
      <c r="G7254" s="49">
        <v>48</v>
      </c>
      <c r="H7254" s="49">
        <v>19070.0707922406</v>
      </c>
      <c r="I7254" s="37"/>
      <c r="J7254" s="44">
        <v>44012</v>
      </c>
      <c r="K7254" s="49">
        <v>48</v>
      </c>
      <c r="L7254" s="49">
        <v>2790.42</v>
      </c>
      <c r="M7254" s="37"/>
      <c r="N7254" s="44">
        <v>44012</v>
      </c>
      <c r="O7254" s="49">
        <v>48</v>
      </c>
      <c r="P7254" s="49">
        <v>10206.7019409758</v>
      </c>
      <c r="Q7254" s="37"/>
      <c r="R7254" s="50">
        <v>0.14632457479577848</v>
      </c>
      <c r="S7254" s="50">
        <v>30919.876658933859</v>
      </c>
      <c r="T7254" s="50">
        <v>1493.4913215805309</v>
      </c>
    </row>
    <row r="7255" spans="2:20">
      <c r="B7255" s="44">
        <v>44013</v>
      </c>
      <c r="C7255" s="45">
        <v>1</v>
      </c>
      <c r="D7255" s="46">
        <v>3.1966800000000002</v>
      </c>
      <c r="E7255" s="37"/>
      <c r="F7255" s="44">
        <v>44013</v>
      </c>
      <c r="G7255" s="49">
        <v>1</v>
      </c>
      <c r="H7255" s="49">
        <v>17206.233121430501</v>
      </c>
      <c r="I7255" s="37"/>
      <c r="J7255" s="44">
        <v>44013</v>
      </c>
      <c r="K7255" s="49">
        <v>1</v>
      </c>
      <c r="L7255" s="49">
        <v>1399.32</v>
      </c>
      <c r="M7255" s="37"/>
      <c r="N7255" s="44">
        <v>44013</v>
      </c>
      <c r="O7255" s="49">
        <v>1</v>
      </c>
      <c r="P7255" s="49">
        <v>8640.6014713805998</v>
      </c>
      <c r="Q7255" s="37"/>
      <c r="R7255" s="50">
        <v>8.1326342036894511E-2</v>
      </c>
      <c r="S7255" s="50">
        <v>27621.237911532939</v>
      </c>
      <c r="T7255" s="50">
        <v>702.70851066599266</v>
      </c>
    </row>
    <row r="7256" spans="2:20">
      <c r="B7256" s="44">
        <v>44013</v>
      </c>
      <c r="C7256" s="45">
        <v>2</v>
      </c>
      <c r="D7256" s="46">
        <v>3.2928799999999998</v>
      </c>
      <c r="E7256" s="37"/>
      <c r="F7256" s="44">
        <v>44013</v>
      </c>
      <c r="G7256" s="49">
        <v>2</v>
      </c>
      <c r="H7256" s="49">
        <v>16862.584401922501</v>
      </c>
      <c r="I7256" s="37"/>
      <c r="J7256" s="44">
        <v>44013</v>
      </c>
      <c r="K7256" s="49">
        <v>2</v>
      </c>
      <c r="L7256" s="49">
        <v>2039.95</v>
      </c>
      <c r="M7256" s="37"/>
      <c r="N7256" s="44">
        <v>44013</v>
      </c>
      <c r="O7256" s="49">
        <v>2</v>
      </c>
      <c r="P7256" s="49">
        <v>8466.5366587167991</v>
      </c>
      <c r="Q7256" s="37"/>
      <c r="R7256" s="50">
        <v>0.12097493191894272</v>
      </c>
      <c r="S7256" s="50">
        <v>27879.289232755371</v>
      </c>
      <c r="T7256" s="50">
        <v>1024.2386958774975</v>
      </c>
    </row>
    <row r="7257" spans="2:20">
      <c r="B7257" s="44">
        <v>44013</v>
      </c>
      <c r="C7257" s="45">
        <v>3</v>
      </c>
      <c r="D7257" s="46">
        <v>3.33297</v>
      </c>
      <c r="E7257" s="37"/>
      <c r="F7257" s="44">
        <v>44013</v>
      </c>
      <c r="G7257" s="49">
        <v>3</v>
      </c>
      <c r="H7257" s="49">
        <v>17105.0464893637</v>
      </c>
      <c r="I7257" s="37"/>
      <c r="J7257" s="44">
        <v>44013</v>
      </c>
      <c r="K7257" s="49">
        <v>3</v>
      </c>
      <c r="L7257" s="49">
        <v>2460.61</v>
      </c>
      <c r="M7257" s="37"/>
      <c r="N7257" s="44">
        <v>44013</v>
      </c>
      <c r="O7257" s="49">
        <v>3</v>
      </c>
      <c r="P7257" s="49">
        <v>8592.6255930292009</v>
      </c>
      <c r="Q7257" s="37"/>
      <c r="R7257" s="50">
        <v>0.14385286830585714</v>
      </c>
      <c r="S7257" s="50">
        <v>28638.963322798536</v>
      </c>
      <c r="T7257" s="50">
        <v>1236.0738378355672</v>
      </c>
    </row>
    <row r="7258" spans="2:20">
      <c r="B7258" s="44">
        <v>44013</v>
      </c>
      <c r="C7258" s="45">
        <v>4</v>
      </c>
      <c r="D7258" s="46">
        <v>3.2267899999999998</v>
      </c>
      <c r="E7258" s="37"/>
      <c r="F7258" s="44">
        <v>44013</v>
      </c>
      <c r="G7258" s="49">
        <v>4</v>
      </c>
      <c r="H7258" s="49">
        <v>17037.479548607898</v>
      </c>
      <c r="I7258" s="37"/>
      <c r="J7258" s="44">
        <v>44013</v>
      </c>
      <c r="K7258" s="49">
        <v>4</v>
      </c>
      <c r="L7258" s="49">
        <v>1378.34</v>
      </c>
      <c r="M7258" s="37"/>
      <c r="N7258" s="44">
        <v>44013</v>
      </c>
      <c r="O7258" s="49">
        <v>4</v>
      </c>
      <c r="P7258" s="49">
        <v>8512.5306565957999</v>
      </c>
      <c r="Q7258" s="37"/>
      <c r="R7258" s="50">
        <v>8.0900463948766502E-2</v>
      </c>
      <c r="S7258" s="50">
        <v>27468.14879739676</v>
      </c>
      <c r="T7258" s="50">
        <v>688.66767949669816</v>
      </c>
    </row>
    <row r="7259" spans="2:20">
      <c r="B7259" s="44">
        <v>44013</v>
      </c>
      <c r="C7259" s="45">
        <v>5</v>
      </c>
      <c r="D7259" s="46">
        <v>2.82979</v>
      </c>
      <c r="E7259" s="37"/>
      <c r="F7259" s="44">
        <v>44013</v>
      </c>
      <c r="G7259" s="49">
        <v>5</v>
      </c>
      <c r="H7259" s="49">
        <v>16596.622239597102</v>
      </c>
      <c r="I7259" s="37"/>
      <c r="J7259" s="44">
        <v>44013</v>
      </c>
      <c r="K7259" s="49">
        <v>5</v>
      </c>
      <c r="L7259" s="49">
        <v>-783.49</v>
      </c>
      <c r="M7259" s="37"/>
      <c r="N7259" s="44">
        <v>44013</v>
      </c>
      <c r="O7259" s="49">
        <v>5</v>
      </c>
      <c r="P7259" s="49">
        <v>8299.8816407438007</v>
      </c>
      <c r="Q7259" s="37"/>
      <c r="R7259" s="50">
        <v>-4.7207798592336939E-2</v>
      </c>
      <c r="S7259" s="50">
        <v>23486.922068160398</v>
      </c>
      <c r="T7259" s="50">
        <v>-391.81914083646842</v>
      </c>
    </row>
    <row r="7260" spans="2:20">
      <c r="B7260" s="44">
        <v>44013</v>
      </c>
      <c r="C7260" s="45">
        <v>6</v>
      </c>
      <c r="D7260" s="46">
        <v>3.0684200000000001</v>
      </c>
      <c r="E7260" s="37"/>
      <c r="F7260" s="44">
        <v>44013</v>
      </c>
      <c r="G7260" s="49">
        <v>6</v>
      </c>
      <c r="H7260" s="49">
        <v>16424.5773187132</v>
      </c>
      <c r="I7260" s="37"/>
      <c r="J7260" s="44">
        <v>44013</v>
      </c>
      <c r="K7260" s="49">
        <v>6</v>
      </c>
      <c r="L7260" s="49">
        <v>-419.41</v>
      </c>
      <c r="M7260" s="37"/>
      <c r="N7260" s="44">
        <v>44013</v>
      </c>
      <c r="O7260" s="49">
        <v>6</v>
      </c>
      <c r="P7260" s="49">
        <v>8191.9157992603996</v>
      </c>
      <c r="Q7260" s="37"/>
      <c r="R7260" s="50">
        <v>-2.5535512534751739E-2</v>
      </c>
      <c r="S7260" s="50">
        <v>25136.238276766595</v>
      </c>
      <c r="T7260" s="50">
        <v>-209.18476857564474</v>
      </c>
    </row>
    <row r="7261" spans="2:20">
      <c r="B7261" s="44">
        <v>44013</v>
      </c>
      <c r="C7261" s="45">
        <v>7</v>
      </c>
      <c r="D7261" s="46">
        <v>2.78329</v>
      </c>
      <c r="E7261" s="37"/>
      <c r="F7261" s="44">
        <v>44013</v>
      </c>
      <c r="G7261" s="49">
        <v>7</v>
      </c>
      <c r="H7261" s="49">
        <v>16327.5955972963</v>
      </c>
      <c r="I7261" s="37"/>
      <c r="J7261" s="44">
        <v>44013</v>
      </c>
      <c r="K7261" s="49">
        <v>7</v>
      </c>
      <c r="L7261" s="49">
        <v>-577.69000000000005</v>
      </c>
      <c r="M7261" s="37"/>
      <c r="N7261" s="44">
        <v>44013</v>
      </c>
      <c r="O7261" s="49">
        <v>7</v>
      </c>
      <c r="P7261" s="49">
        <v>8217.2472471223009</v>
      </c>
      <c r="Q7261" s="37"/>
      <c r="R7261" s="50">
        <v>-3.538120457219434E-2</v>
      </c>
      <c r="S7261" s="50">
        <v>22870.982090443031</v>
      </c>
      <c r="T7261" s="50">
        <v>-290.73610587073489</v>
      </c>
    </row>
    <row r="7262" spans="2:20">
      <c r="B7262" s="44">
        <v>44013</v>
      </c>
      <c r="C7262" s="45">
        <v>8</v>
      </c>
      <c r="D7262" s="46">
        <v>2.9147400000000001</v>
      </c>
      <c r="E7262" s="37"/>
      <c r="F7262" s="44">
        <v>44013</v>
      </c>
      <c r="G7262" s="49">
        <v>8</v>
      </c>
      <c r="H7262" s="49">
        <v>16505.5090047339</v>
      </c>
      <c r="I7262" s="37"/>
      <c r="J7262" s="44">
        <v>44013</v>
      </c>
      <c r="K7262" s="49">
        <v>8</v>
      </c>
      <c r="L7262" s="49">
        <v>-143.47999999999999</v>
      </c>
      <c r="M7262" s="37"/>
      <c r="N7262" s="44">
        <v>44013</v>
      </c>
      <c r="O7262" s="49">
        <v>8</v>
      </c>
      <c r="P7262" s="49">
        <v>8329.5819391929999</v>
      </c>
      <c r="Q7262" s="37"/>
      <c r="R7262" s="50">
        <v>-8.6928552133017454E-3</v>
      </c>
      <c r="S7262" s="50">
        <v>24278.565661443405</v>
      </c>
      <c r="T7262" s="50">
        <v>-72.407849784737934</v>
      </c>
    </row>
    <row r="7263" spans="2:20">
      <c r="B7263" s="44">
        <v>44013</v>
      </c>
      <c r="C7263" s="45">
        <v>9</v>
      </c>
      <c r="D7263" s="46">
        <v>3.0047999999999999</v>
      </c>
      <c r="E7263" s="37"/>
      <c r="F7263" s="44">
        <v>44013</v>
      </c>
      <c r="G7263" s="49">
        <v>9</v>
      </c>
      <c r="H7263" s="49">
        <v>16637.202016633601</v>
      </c>
      <c r="I7263" s="37"/>
      <c r="J7263" s="44">
        <v>44013</v>
      </c>
      <c r="K7263" s="49">
        <v>9</v>
      </c>
      <c r="L7263" s="49">
        <v>985.98</v>
      </c>
      <c r="M7263" s="37"/>
      <c r="N7263" s="44">
        <v>44013</v>
      </c>
      <c r="O7263" s="49">
        <v>9</v>
      </c>
      <c r="P7263" s="49">
        <v>8555.9532419909992</v>
      </c>
      <c r="Q7263" s="37"/>
      <c r="R7263" s="50">
        <v>5.9263570822439583E-2</v>
      </c>
      <c r="S7263" s="50">
        <v>25708.928301534554</v>
      </c>
      <c r="T7263" s="50">
        <v>507.05634091021511</v>
      </c>
    </row>
    <row r="7264" spans="2:20">
      <c r="B7264" s="44">
        <v>44013</v>
      </c>
      <c r="C7264" s="45">
        <v>10</v>
      </c>
      <c r="D7264" s="46">
        <v>2.98251</v>
      </c>
      <c r="E7264" s="37"/>
      <c r="F7264" s="44">
        <v>44013</v>
      </c>
      <c r="G7264" s="49">
        <v>10</v>
      </c>
      <c r="H7264" s="49">
        <v>16356.0995813463</v>
      </c>
      <c r="I7264" s="37"/>
      <c r="J7264" s="44">
        <v>44013</v>
      </c>
      <c r="K7264" s="49">
        <v>10</v>
      </c>
      <c r="L7264" s="49">
        <v>1439.48</v>
      </c>
      <c r="M7264" s="37"/>
      <c r="N7264" s="44">
        <v>44013</v>
      </c>
      <c r="O7264" s="49">
        <v>10</v>
      </c>
      <c r="P7264" s="49">
        <v>8414.6638171072009</v>
      </c>
      <c r="Q7264" s="37"/>
      <c r="R7264" s="50">
        <v>8.8008757396029119E-2</v>
      </c>
      <c r="S7264" s="50">
        <v>25096.818981160399</v>
      </c>
      <c r="T7264" s="50">
        <v>740.56410644893197</v>
      </c>
    </row>
    <row r="7265" spans="2:20">
      <c r="B7265" s="44">
        <v>44013</v>
      </c>
      <c r="C7265" s="45">
        <v>11</v>
      </c>
      <c r="D7265" s="46">
        <v>3.4378899999999999</v>
      </c>
      <c r="E7265" s="37"/>
      <c r="F7265" s="44">
        <v>44013</v>
      </c>
      <c r="G7265" s="49">
        <v>11</v>
      </c>
      <c r="H7265" s="49">
        <v>16512.2788124488</v>
      </c>
      <c r="I7265" s="37"/>
      <c r="J7265" s="44">
        <v>44013</v>
      </c>
      <c r="K7265" s="49">
        <v>11</v>
      </c>
      <c r="L7265" s="49">
        <v>9893.32</v>
      </c>
      <c r="M7265" s="37"/>
      <c r="N7265" s="44">
        <v>44013</v>
      </c>
      <c r="O7265" s="49">
        <v>11</v>
      </c>
      <c r="P7265" s="49">
        <v>8842.8770326374997</v>
      </c>
      <c r="Q7265" s="37"/>
      <c r="R7265" s="50">
        <v>0.5991492823232436</v>
      </c>
      <c r="S7265" s="50">
        <v>30400.838521734135</v>
      </c>
      <c r="T7265" s="50">
        <v>5298.2034277774519</v>
      </c>
    </row>
    <row r="7266" spans="2:20">
      <c r="B7266" s="44">
        <v>44013</v>
      </c>
      <c r="C7266" s="45">
        <v>12</v>
      </c>
      <c r="D7266" s="46">
        <v>3.2905600000000002</v>
      </c>
      <c r="E7266" s="37"/>
      <c r="F7266" s="44">
        <v>44013</v>
      </c>
      <c r="G7266" s="49">
        <v>12</v>
      </c>
      <c r="H7266" s="49">
        <v>17085.304909343398</v>
      </c>
      <c r="I7266" s="37"/>
      <c r="J7266" s="44">
        <v>44013</v>
      </c>
      <c r="K7266" s="49">
        <v>12</v>
      </c>
      <c r="L7266" s="49">
        <v>7534.74</v>
      </c>
      <c r="M7266" s="37"/>
      <c r="N7266" s="44">
        <v>44013</v>
      </c>
      <c r="O7266" s="49">
        <v>12</v>
      </c>
      <c r="P7266" s="49">
        <v>9165.0723383406003</v>
      </c>
      <c r="Q7266" s="37"/>
      <c r="R7266" s="50">
        <v>0.44100705489192032</v>
      </c>
      <c r="S7266" s="50">
        <v>30158.220433650047</v>
      </c>
      <c r="T7266" s="50">
        <v>4041.8615598029937</v>
      </c>
    </row>
    <row r="7267" spans="2:20">
      <c r="B7267" s="44">
        <v>44013</v>
      </c>
      <c r="C7267" s="45">
        <v>13</v>
      </c>
      <c r="D7267" s="46">
        <v>3.0445899999999999</v>
      </c>
      <c r="E7267" s="37"/>
      <c r="F7267" s="44">
        <v>44013</v>
      </c>
      <c r="G7267" s="49">
        <v>13</v>
      </c>
      <c r="H7267" s="49">
        <v>18597.188253518401</v>
      </c>
      <c r="I7267" s="37"/>
      <c r="J7267" s="44">
        <v>44013</v>
      </c>
      <c r="K7267" s="49">
        <v>13</v>
      </c>
      <c r="L7267" s="49">
        <v>2529.4499999999998</v>
      </c>
      <c r="M7267" s="37"/>
      <c r="N7267" s="44">
        <v>44013</v>
      </c>
      <c r="O7267" s="49">
        <v>13</v>
      </c>
      <c r="P7267" s="49">
        <v>10075.400243547399</v>
      </c>
      <c r="Q7267" s="37"/>
      <c r="R7267" s="50">
        <v>0.13601249637947033</v>
      </c>
      <c r="S7267" s="50">
        <v>30675.462827501975</v>
      </c>
      <c r="T7267" s="50">
        <v>1370.3803391472052</v>
      </c>
    </row>
    <row r="7268" spans="2:20">
      <c r="B7268" s="44">
        <v>44013</v>
      </c>
      <c r="C7268" s="45">
        <v>14</v>
      </c>
      <c r="D7268" s="46">
        <v>3.0764800000000001</v>
      </c>
      <c r="E7268" s="37"/>
      <c r="F7268" s="44">
        <v>44013</v>
      </c>
      <c r="G7268" s="49">
        <v>14</v>
      </c>
      <c r="H7268" s="49">
        <v>19756.772201609001</v>
      </c>
      <c r="I7268" s="37"/>
      <c r="J7268" s="44">
        <v>44013</v>
      </c>
      <c r="K7268" s="49">
        <v>14</v>
      </c>
      <c r="L7268" s="49">
        <v>-1375.66</v>
      </c>
      <c r="M7268" s="37"/>
      <c r="N7268" s="44">
        <v>44013</v>
      </c>
      <c r="O7268" s="49">
        <v>14</v>
      </c>
      <c r="P7268" s="49">
        <v>10601.544596591501</v>
      </c>
      <c r="Q7268" s="37"/>
      <c r="R7268" s="50">
        <v>-6.9629795088084562E-2</v>
      </c>
      <c r="S7268" s="50">
        <v>32615.439920521821</v>
      </c>
      <c r="T7268" s="50">
        <v>-738.18337787785629</v>
      </c>
    </row>
    <row r="7269" spans="2:20">
      <c r="B7269" s="44">
        <v>44013</v>
      </c>
      <c r="C7269" s="45">
        <v>15</v>
      </c>
      <c r="D7269" s="46">
        <v>2.39113</v>
      </c>
      <c r="E7269" s="37"/>
      <c r="F7269" s="44">
        <v>44013</v>
      </c>
      <c r="G7269" s="49">
        <v>15</v>
      </c>
      <c r="H7269" s="49">
        <v>20646.189319081001</v>
      </c>
      <c r="I7269" s="37"/>
      <c r="J7269" s="44">
        <v>44013</v>
      </c>
      <c r="K7269" s="49">
        <v>15</v>
      </c>
      <c r="L7269" s="49">
        <v>-1665.82</v>
      </c>
      <c r="M7269" s="37"/>
      <c r="N7269" s="44">
        <v>44013</v>
      </c>
      <c r="O7269" s="49">
        <v>15</v>
      </c>
      <c r="P7269" s="49">
        <v>10831.488500956</v>
      </c>
      <c r="Q7269" s="37"/>
      <c r="R7269" s="50">
        <v>-8.0684138571783109E-2</v>
      </c>
      <c r="S7269" s="50">
        <v>25899.497099290922</v>
      </c>
      <c r="T7269" s="50">
        <v>-873.9293191498092</v>
      </c>
    </row>
    <row r="7270" spans="2:20">
      <c r="B7270" s="44">
        <v>44013</v>
      </c>
      <c r="C7270" s="45">
        <v>16</v>
      </c>
      <c r="D7270" s="46">
        <v>2.51085</v>
      </c>
      <c r="E7270" s="37"/>
      <c r="F7270" s="44">
        <v>44013</v>
      </c>
      <c r="G7270" s="49">
        <v>16</v>
      </c>
      <c r="H7270" s="49">
        <v>21548.5032726258</v>
      </c>
      <c r="I7270" s="37"/>
      <c r="J7270" s="44">
        <v>44013</v>
      </c>
      <c r="K7270" s="49">
        <v>16</v>
      </c>
      <c r="L7270" s="49">
        <v>-488.24</v>
      </c>
      <c r="M7270" s="37"/>
      <c r="N7270" s="44">
        <v>44013</v>
      </c>
      <c r="O7270" s="49">
        <v>16</v>
      </c>
      <c r="P7270" s="49">
        <v>11187.0741446264</v>
      </c>
      <c r="Q7270" s="37"/>
      <c r="R7270" s="50">
        <v>-2.265772215466292E-2</v>
      </c>
      <c r="S7270" s="50">
        <v>28089.065116035195</v>
      </c>
      <c r="T7270" s="50">
        <v>-253.47361769255832</v>
      </c>
    </row>
    <row r="7271" spans="2:20">
      <c r="B7271" s="44">
        <v>44013</v>
      </c>
      <c r="C7271" s="45">
        <v>17</v>
      </c>
      <c r="D7271" s="46">
        <v>2.3452600000000001</v>
      </c>
      <c r="E7271" s="37"/>
      <c r="F7271" s="44">
        <v>44013</v>
      </c>
      <c r="G7271" s="49">
        <v>17</v>
      </c>
      <c r="H7271" s="49">
        <v>22186.044310352001</v>
      </c>
      <c r="I7271" s="37"/>
      <c r="J7271" s="44">
        <v>44013</v>
      </c>
      <c r="K7271" s="49">
        <v>17</v>
      </c>
      <c r="L7271" s="49">
        <v>-420.84</v>
      </c>
      <c r="M7271" s="37"/>
      <c r="N7271" s="44">
        <v>44013</v>
      </c>
      <c r="O7271" s="49">
        <v>17</v>
      </c>
      <c r="P7271" s="49">
        <v>11245.6577647259</v>
      </c>
      <c r="Q7271" s="37"/>
      <c r="R7271" s="50">
        <v>-1.8968681127335355E-2</v>
      </c>
      <c r="S7271" s="50">
        <v>26373.991329301065</v>
      </c>
      <c r="T7271" s="50">
        <v>-213.31529620622848</v>
      </c>
    </row>
    <row r="7272" spans="2:20">
      <c r="B7272" s="44">
        <v>44013</v>
      </c>
      <c r="C7272" s="45">
        <v>18</v>
      </c>
      <c r="D7272" s="46">
        <v>2.5874100000000002</v>
      </c>
      <c r="E7272" s="37"/>
      <c r="F7272" s="44">
        <v>44013</v>
      </c>
      <c r="G7272" s="49">
        <v>18</v>
      </c>
      <c r="H7272" s="49">
        <v>22507.438583515399</v>
      </c>
      <c r="I7272" s="37"/>
      <c r="J7272" s="44">
        <v>44013</v>
      </c>
      <c r="K7272" s="49">
        <v>18</v>
      </c>
      <c r="L7272" s="49">
        <v>3599.27</v>
      </c>
      <c r="M7272" s="37"/>
      <c r="N7272" s="44">
        <v>44013</v>
      </c>
      <c r="O7272" s="49">
        <v>18</v>
      </c>
      <c r="P7272" s="49">
        <v>11500.280009842199</v>
      </c>
      <c r="Q7272" s="37"/>
      <c r="R7272" s="50">
        <v>0.15991468716640772</v>
      </c>
      <c r="S7272" s="50">
        <v>29755.939500265809</v>
      </c>
      <c r="T7272" s="50">
        <v>1839.0636801000076</v>
      </c>
    </row>
    <row r="7273" spans="2:20">
      <c r="B7273" s="44">
        <v>44013</v>
      </c>
      <c r="C7273" s="45">
        <v>19</v>
      </c>
      <c r="D7273" s="46">
        <v>2.6607599999999998</v>
      </c>
      <c r="E7273" s="37"/>
      <c r="F7273" s="44">
        <v>44013</v>
      </c>
      <c r="G7273" s="49">
        <v>19</v>
      </c>
      <c r="H7273" s="49">
        <v>22667.039537060999</v>
      </c>
      <c r="I7273" s="37"/>
      <c r="J7273" s="44">
        <v>44013</v>
      </c>
      <c r="K7273" s="49">
        <v>19</v>
      </c>
      <c r="L7273" s="49">
        <v>4414.99</v>
      </c>
      <c r="M7273" s="37"/>
      <c r="N7273" s="44">
        <v>44013</v>
      </c>
      <c r="O7273" s="49">
        <v>19</v>
      </c>
      <c r="P7273" s="49">
        <v>11582.8113138764</v>
      </c>
      <c r="Q7273" s="37"/>
      <c r="R7273" s="50">
        <v>0.19477576649484443</v>
      </c>
      <c r="S7273" s="50">
        <v>30819.08103150977</v>
      </c>
      <c r="T7273" s="50">
        <v>2256.0509518254321</v>
      </c>
    </row>
    <row r="7274" spans="2:20">
      <c r="B7274" s="44">
        <v>44013</v>
      </c>
      <c r="C7274" s="45">
        <v>20</v>
      </c>
      <c r="D7274" s="46">
        <v>2.5766800000000001</v>
      </c>
      <c r="E7274" s="37"/>
      <c r="F7274" s="44">
        <v>44013</v>
      </c>
      <c r="G7274" s="49">
        <v>20</v>
      </c>
      <c r="H7274" s="49">
        <v>22547.605877603099</v>
      </c>
      <c r="I7274" s="37"/>
      <c r="J7274" s="44">
        <v>44013</v>
      </c>
      <c r="K7274" s="49">
        <v>20</v>
      </c>
      <c r="L7274" s="49">
        <v>2328.19</v>
      </c>
      <c r="M7274" s="37"/>
      <c r="N7274" s="44">
        <v>44013</v>
      </c>
      <c r="O7274" s="49">
        <v>20</v>
      </c>
      <c r="P7274" s="49">
        <v>11540.451509266</v>
      </c>
      <c r="Q7274" s="37"/>
      <c r="R7274" s="50">
        <v>0.10325663898146405</v>
      </c>
      <c r="S7274" s="50">
        <v>29736.050594895518</v>
      </c>
      <c r="T7274" s="50">
        <v>1191.6282351753712</v>
      </c>
    </row>
    <row r="7275" spans="2:20">
      <c r="B7275" s="44">
        <v>44013</v>
      </c>
      <c r="C7275" s="45">
        <v>21</v>
      </c>
      <c r="D7275" s="46">
        <v>2.3833199999999999</v>
      </c>
      <c r="E7275" s="37"/>
      <c r="F7275" s="44">
        <v>44013</v>
      </c>
      <c r="G7275" s="49">
        <v>21</v>
      </c>
      <c r="H7275" s="49">
        <v>22406.3553049697</v>
      </c>
      <c r="I7275" s="37"/>
      <c r="J7275" s="44">
        <v>44013</v>
      </c>
      <c r="K7275" s="49">
        <v>21</v>
      </c>
      <c r="L7275" s="49">
        <v>0</v>
      </c>
      <c r="M7275" s="37"/>
      <c r="N7275" s="44">
        <v>44013</v>
      </c>
      <c r="O7275" s="49">
        <v>21</v>
      </c>
      <c r="P7275" s="49">
        <v>11453.932802306001</v>
      </c>
      <c r="Q7275" s="37"/>
      <c r="R7275" s="50">
        <v>0</v>
      </c>
      <c r="S7275" s="50">
        <v>27298.387126391935</v>
      </c>
      <c r="T7275" s="50">
        <v>0</v>
      </c>
    </row>
    <row r="7276" spans="2:20">
      <c r="B7276" s="44">
        <v>44013</v>
      </c>
      <c r="C7276" s="45">
        <v>22</v>
      </c>
      <c r="D7276" s="46">
        <v>2.60222</v>
      </c>
      <c r="E7276" s="37"/>
      <c r="F7276" s="44">
        <v>44013</v>
      </c>
      <c r="G7276" s="49">
        <v>22</v>
      </c>
      <c r="H7276" s="49">
        <v>22595.238746163399</v>
      </c>
      <c r="I7276" s="37"/>
      <c r="J7276" s="44">
        <v>44013</v>
      </c>
      <c r="K7276" s="49">
        <v>22</v>
      </c>
      <c r="L7276" s="49">
        <v>-15.43</v>
      </c>
      <c r="M7276" s="37"/>
      <c r="N7276" s="44">
        <v>44013</v>
      </c>
      <c r="O7276" s="49">
        <v>22</v>
      </c>
      <c r="P7276" s="49">
        <v>11551.854174389</v>
      </c>
      <c r="Q7276" s="37"/>
      <c r="R7276" s="50">
        <v>-6.8288723006389856E-4</v>
      </c>
      <c r="S7276" s="50">
        <v>30060.465969678542</v>
      </c>
      <c r="T7276" s="50">
        <v>-7.8886136992505884</v>
      </c>
    </row>
    <row r="7277" spans="2:20">
      <c r="B7277" s="44">
        <v>44013</v>
      </c>
      <c r="C7277" s="45">
        <v>23</v>
      </c>
      <c r="D7277" s="46">
        <v>2.7834699999999999</v>
      </c>
      <c r="E7277" s="37"/>
      <c r="F7277" s="44">
        <v>44013</v>
      </c>
      <c r="G7277" s="49">
        <v>23</v>
      </c>
      <c r="H7277" s="49">
        <v>22270.006478843199</v>
      </c>
      <c r="I7277" s="37"/>
      <c r="J7277" s="44">
        <v>44013</v>
      </c>
      <c r="K7277" s="49">
        <v>23</v>
      </c>
      <c r="L7277" s="49">
        <v>4629.0600000000004</v>
      </c>
      <c r="M7277" s="37"/>
      <c r="N7277" s="44">
        <v>44013</v>
      </c>
      <c r="O7277" s="49">
        <v>23</v>
      </c>
      <c r="P7277" s="49">
        <v>11240.3989529349</v>
      </c>
      <c r="Q7277" s="37"/>
      <c r="R7277" s="50">
        <v>0.20786073881018707</v>
      </c>
      <c r="S7277" s="50">
        <v>31287.313273525706</v>
      </c>
      <c r="T7277" s="50">
        <v>2336.4376308783017</v>
      </c>
    </row>
    <row r="7278" spans="2:20">
      <c r="B7278" s="44">
        <v>44013</v>
      </c>
      <c r="C7278" s="45">
        <v>24</v>
      </c>
      <c r="D7278" s="46">
        <v>2.8529800000000001</v>
      </c>
      <c r="E7278" s="37"/>
      <c r="F7278" s="44">
        <v>44013</v>
      </c>
      <c r="G7278" s="49">
        <v>24</v>
      </c>
      <c r="H7278" s="49">
        <v>22203.2577659874</v>
      </c>
      <c r="I7278" s="37"/>
      <c r="J7278" s="44">
        <v>44013</v>
      </c>
      <c r="K7278" s="49">
        <v>24</v>
      </c>
      <c r="L7278" s="49">
        <v>7116.04</v>
      </c>
      <c r="M7278" s="37"/>
      <c r="N7278" s="44">
        <v>44013</v>
      </c>
      <c r="O7278" s="49">
        <v>24</v>
      </c>
      <c r="P7278" s="49">
        <v>11232.894309330801</v>
      </c>
      <c r="Q7278" s="37"/>
      <c r="R7278" s="50">
        <v>0.32049531086833927</v>
      </c>
      <c r="S7278" s="50">
        <v>32047.222806634589</v>
      </c>
      <c r="T7278" s="50">
        <v>3600.0899536201741</v>
      </c>
    </row>
    <row r="7279" spans="2:20">
      <c r="B7279" s="44">
        <v>44013</v>
      </c>
      <c r="C7279" s="45">
        <v>25</v>
      </c>
      <c r="D7279" s="46">
        <v>2.5836700000000001</v>
      </c>
      <c r="E7279" s="37"/>
      <c r="F7279" s="44">
        <v>44013</v>
      </c>
      <c r="G7279" s="49">
        <v>25</v>
      </c>
      <c r="H7279" s="49">
        <v>22350.652351221099</v>
      </c>
      <c r="I7279" s="37"/>
      <c r="J7279" s="44">
        <v>44013</v>
      </c>
      <c r="K7279" s="49">
        <v>25</v>
      </c>
      <c r="L7279" s="49">
        <v>-313.7</v>
      </c>
      <c r="M7279" s="37"/>
      <c r="N7279" s="44">
        <v>44013</v>
      </c>
      <c r="O7279" s="49">
        <v>25</v>
      </c>
      <c r="P7279" s="49">
        <v>11166.5226298497</v>
      </c>
      <c r="Q7279" s="37"/>
      <c r="R7279" s="50">
        <v>-1.4035384519005389E-2</v>
      </c>
      <c r="S7279" s="50">
        <v>28850.609523063777</v>
      </c>
      <c r="T7279" s="50">
        <v>-156.72643885011581</v>
      </c>
    </row>
    <row r="7280" spans="2:20">
      <c r="B7280" s="44">
        <v>44013</v>
      </c>
      <c r="C7280" s="45">
        <v>26</v>
      </c>
      <c r="D7280" s="46">
        <v>2.45777</v>
      </c>
      <c r="E7280" s="37"/>
      <c r="F7280" s="44">
        <v>44013</v>
      </c>
      <c r="G7280" s="49">
        <v>26</v>
      </c>
      <c r="H7280" s="49">
        <v>22260.083091943801</v>
      </c>
      <c r="I7280" s="37"/>
      <c r="J7280" s="44">
        <v>44013</v>
      </c>
      <c r="K7280" s="49">
        <v>26</v>
      </c>
      <c r="L7280" s="49">
        <v>-93.08</v>
      </c>
      <c r="M7280" s="37"/>
      <c r="N7280" s="44">
        <v>44013</v>
      </c>
      <c r="O7280" s="49">
        <v>26</v>
      </c>
      <c r="P7280" s="49">
        <v>11104.5996400982</v>
      </c>
      <c r="Q7280" s="37"/>
      <c r="R7280" s="50">
        <v>-4.1814758559318588E-3</v>
      </c>
      <c r="S7280" s="50">
        <v>27292.551857444152</v>
      </c>
      <c r="T7280" s="50">
        <v>-46.433615284860231</v>
      </c>
    </row>
    <row r="7281" spans="2:20">
      <c r="B7281" s="44">
        <v>44013</v>
      </c>
      <c r="C7281" s="45">
        <v>27</v>
      </c>
      <c r="D7281" s="46">
        <v>2.2820499999999999</v>
      </c>
      <c r="E7281" s="37"/>
      <c r="F7281" s="44">
        <v>44013</v>
      </c>
      <c r="G7281" s="49">
        <v>27</v>
      </c>
      <c r="H7281" s="49">
        <v>19919.911493995001</v>
      </c>
      <c r="I7281" s="37"/>
      <c r="J7281" s="44">
        <v>44013</v>
      </c>
      <c r="K7281" s="49">
        <v>27</v>
      </c>
      <c r="L7281" s="49">
        <v>-35.99</v>
      </c>
      <c r="M7281" s="37"/>
      <c r="N7281" s="44">
        <v>44013</v>
      </c>
      <c r="O7281" s="49">
        <v>27</v>
      </c>
      <c r="P7281" s="49">
        <v>8788.5025639492997</v>
      </c>
      <c r="Q7281" s="37"/>
      <c r="R7281" s="50">
        <v>-1.8067349350848994E-3</v>
      </c>
      <c r="S7281" s="50">
        <v>20055.802276060498</v>
      </c>
      <c r="T7281" s="50">
        <v>-15.87849460937041</v>
      </c>
    </row>
    <row r="7282" spans="2:20">
      <c r="B7282" s="44">
        <v>44013</v>
      </c>
      <c r="C7282" s="45">
        <v>28</v>
      </c>
      <c r="D7282" s="46">
        <v>2.0348199999999999</v>
      </c>
      <c r="E7282" s="37"/>
      <c r="F7282" s="44">
        <v>44013</v>
      </c>
      <c r="G7282" s="49">
        <v>28</v>
      </c>
      <c r="H7282" s="49">
        <v>19581.265061054299</v>
      </c>
      <c r="I7282" s="37"/>
      <c r="J7282" s="44">
        <v>44013</v>
      </c>
      <c r="K7282" s="49">
        <v>28</v>
      </c>
      <c r="L7282" s="49">
        <v>0</v>
      </c>
      <c r="M7282" s="37"/>
      <c r="N7282" s="44">
        <v>44013</v>
      </c>
      <c r="O7282" s="49">
        <v>28</v>
      </c>
      <c r="P7282" s="49">
        <v>8675.8764084763006</v>
      </c>
      <c r="Q7282" s="37"/>
      <c r="R7282" s="50">
        <v>0</v>
      </c>
      <c r="S7282" s="50">
        <v>17653.846833495743</v>
      </c>
      <c r="T7282" s="50">
        <v>0</v>
      </c>
    </row>
    <row r="7283" spans="2:20">
      <c r="B7283" s="44">
        <v>44013</v>
      </c>
      <c r="C7283" s="45">
        <v>29</v>
      </c>
      <c r="D7283" s="46">
        <v>1.99935</v>
      </c>
      <c r="E7283" s="37"/>
      <c r="F7283" s="44">
        <v>44013</v>
      </c>
      <c r="G7283" s="49">
        <v>29</v>
      </c>
      <c r="H7283" s="49">
        <v>14485.136696647</v>
      </c>
      <c r="I7283" s="37"/>
      <c r="J7283" s="44">
        <v>44013</v>
      </c>
      <c r="K7283" s="49">
        <v>29</v>
      </c>
      <c r="L7283" s="49">
        <v>-250.26</v>
      </c>
      <c r="M7283" s="37"/>
      <c r="N7283" s="44">
        <v>44013</v>
      </c>
      <c r="O7283" s="49">
        <v>29</v>
      </c>
      <c r="P7283" s="49">
        <v>6069.5873317383002</v>
      </c>
      <c r="Q7283" s="37"/>
      <c r="R7283" s="50">
        <v>-1.7277020247791645E-2</v>
      </c>
      <c r="S7283" s="50">
        <v>12135.22943171097</v>
      </c>
      <c r="T7283" s="50">
        <v>-104.86438322618228</v>
      </c>
    </row>
    <row r="7284" spans="2:20">
      <c r="B7284" s="44">
        <v>44013</v>
      </c>
      <c r="C7284" s="45">
        <v>30</v>
      </c>
      <c r="D7284" s="46">
        <v>2.0757099999999999</v>
      </c>
      <c r="E7284" s="37"/>
      <c r="F7284" s="44">
        <v>44013</v>
      </c>
      <c r="G7284" s="49">
        <v>30</v>
      </c>
      <c r="H7284" s="49">
        <v>19164.221327831499</v>
      </c>
      <c r="I7284" s="37"/>
      <c r="J7284" s="44">
        <v>44013</v>
      </c>
      <c r="K7284" s="49">
        <v>30</v>
      </c>
      <c r="L7284" s="49">
        <v>-55.77</v>
      </c>
      <c r="M7284" s="37"/>
      <c r="N7284" s="44">
        <v>44013</v>
      </c>
      <c r="O7284" s="49">
        <v>30</v>
      </c>
      <c r="P7284" s="49">
        <v>8458.2033838876996</v>
      </c>
      <c r="Q7284" s="37"/>
      <c r="R7284" s="50">
        <v>-2.9101104107479318E-3</v>
      </c>
      <c r="S7284" s="50">
        <v>17556.777345969538</v>
      </c>
      <c r="T7284" s="50">
        <v>-24.614305723674981</v>
      </c>
    </row>
    <row r="7285" spans="2:20">
      <c r="B7285" s="44">
        <v>44013</v>
      </c>
      <c r="C7285" s="45">
        <v>31</v>
      </c>
      <c r="D7285" s="46">
        <v>1.87686</v>
      </c>
      <c r="E7285" s="37"/>
      <c r="F7285" s="44">
        <v>44013</v>
      </c>
      <c r="G7285" s="49">
        <v>31</v>
      </c>
      <c r="H7285" s="49">
        <v>19300.695059242302</v>
      </c>
      <c r="I7285" s="37"/>
      <c r="J7285" s="44">
        <v>44013</v>
      </c>
      <c r="K7285" s="49">
        <v>31</v>
      </c>
      <c r="L7285" s="49">
        <v>-2641.44</v>
      </c>
      <c r="M7285" s="37"/>
      <c r="N7285" s="44">
        <v>44013</v>
      </c>
      <c r="O7285" s="49">
        <v>31</v>
      </c>
      <c r="P7285" s="49">
        <v>8533.1848889982994</v>
      </c>
      <c r="Q7285" s="37"/>
      <c r="R7285" s="50">
        <v>-0.13685724746659442</v>
      </c>
      <c r="S7285" s="50">
        <v>16015.593390765347</v>
      </c>
      <c r="T7285" s="50">
        <v>-1167.8281960318443</v>
      </c>
    </row>
    <row r="7286" spans="2:20">
      <c r="B7286" s="44">
        <v>44013</v>
      </c>
      <c r="C7286" s="45">
        <v>32</v>
      </c>
      <c r="D7286" s="46">
        <v>2.2134999999999998</v>
      </c>
      <c r="E7286" s="37"/>
      <c r="F7286" s="44">
        <v>44013</v>
      </c>
      <c r="G7286" s="49">
        <v>32</v>
      </c>
      <c r="H7286" s="49">
        <v>19381.1900943525</v>
      </c>
      <c r="I7286" s="37"/>
      <c r="J7286" s="44">
        <v>44013</v>
      </c>
      <c r="K7286" s="49">
        <v>32</v>
      </c>
      <c r="L7286" s="49">
        <v>-94.23</v>
      </c>
      <c r="M7286" s="37"/>
      <c r="N7286" s="44">
        <v>44013</v>
      </c>
      <c r="O7286" s="49">
        <v>32</v>
      </c>
      <c r="P7286" s="49">
        <v>8469.7950697510005</v>
      </c>
      <c r="Q7286" s="37"/>
      <c r="R7286" s="50">
        <v>-4.8619305389021369E-3</v>
      </c>
      <c r="S7286" s="50">
        <v>18747.891386893836</v>
      </c>
      <c r="T7286" s="50">
        <v>-41.179555307865144</v>
      </c>
    </row>
    <row r="7287" spans="2:20">
      <c r="B7287" s="44">
        <v>44013</v>
      </c>
      <c r="C7287" s="45">
        <v>33</v>
      </c>
      <c r="D7287" s="46">
        <v>2.1590400000000001</v>
      </c>
      <c r="E7287" s="37"/>
      <c r="F7287" s="44">
        <v>44013</v>
      </c>
      <c r="G7287" s="49">
        <v>33</v>
      </c>
      <c r="H7287" s="49">
        <v>13175.4900775115</v>
      </c>
      <c r="I7287" s="37"/>
      <c r="J7287" s="44">
        <v>44013</v>
      </c>
      <c r="K7287" s="49">
        <v>33</v>
      </c>
      <c r="L7287" s="49">
        <v>-1462.45</v>
      </c>
      <c r="M7287" s="37"/>
      <c r="N7287" s="44">
        <v>44013</v>
      </c>
      <c r="O7287" s="49">
        <v>33</v>
      </c>
      <c r="P7287" s="49">
        <v>6037.7204459496998</v>
      </c>
      <c r="Q7287" s="37"/>
      <c r="R7287" s="50">
        <v>-0.11099776868992321</v>
      </c>
      <c r="S7287" s="50">
        <v>13035.67995162324</v>
      </c>
      <c r="T7287" s="50">
        <v>-670.17349747394485</v>
      </c>
    </row>
    <row r="7288" spans="2:20">
      <c r="B7288" s="44">
        <v>44013</v>
      </c>
      <c r="C7288" s="45">
        <v>34</v>
      </c>
      <c r="D7288" s="46">
        <v>2.0872099999999998</v>
      </c>
      <c r="E7288" s="37"/>
      <c r="F7288" s="44">
        <v>44013</v>
      </c>
      <c r="G7288" s="49">
        <v>34</v>
      </c>
      <c r="H7288" s="49">
        <v>19838.4278698169</v>
      </c>
      <c r="I7288" s="37"/>
      <c r="J7288" s="44">
        <v>44013</v>
      </c>
      <c r="K7288" s="49">
        <v>34</v>
      </c>
      <c r="L7288" s="49">
        <v>-2638.29</v>
      </c>
      <c r="M7288" s="37"/>
      <c r="N7288" s="44">
        <v>44013</v>
      </c>
      <c r="O7288" s="49">
        <v>34</v>
      </c>
      <c r="P7288" s="49">
        <v>8599.5089278597006</v>
      </c>
      <c r="Q7288" s="37"/>
      <c r="R7288" s="50">
        <v>-0.1329888647080758</v>
      </c>
      <c r="S7288" s="50">
        <v>17948.981029318045</v>
      </c>
      <c r="T7288" s="50">
        <v>-1143.6389293630236</v>
      </c>
    </row>
    <row r="7289" spans="2:20">
      <c r="B7289" s="44">
        <v>44013</v>
      </c>
      <c r="C7289" s="45">
        <v>35</v>
      </c>
      <c r="D7289" s="46">
        <v>1.98336</v>
      </c>
      <c r="E7289" s="37"/>
      <c r="F7289" s="44">
        <v>44013</v>
      </c>
      <c r="G7289" s="49">
        <v>35</v>
      </c>
      <c r="H7289" s="49">
        <v>20469.9180409398</v>
      </c>
      <c r="I7289" s="37"/>
      <c r="J7289" s="44">
        <v>44013</v>
      </c>
      <c r="K7289" s="49">
        <v>35</v>
      </c>
      <c r="L7289" s="49">
        <v>-489.96</v>
      </c>
      <c r="M7289" s="37"/>
      <c r="N7289" s="44">
        <v>44013</v>
      </c>
      <c r="O7289" s="49">
        <v>35</v>
      </c>
      <c r="P7289" s="49">
        <v>8800.5440944700003</v>
      </c>
      <c r="Q7289" s="37"/>
      <c r="R7289" s="50">
        <v>-2.3935611223263369E-2</v>
      </c>
      <c r="S7289" s="50">
        <v>17454.647135208019</v>
      </c>
      <c r="T7289" s="50">
        <v>-210.64640199842029</v>
      </c>
    </row>
    <row r="7290" spans="2:20">
      <c r="B7290" s="44">
        <v>44013</v>
      </c>
      <c r="C7290" s="45">
        <v>36</v>
      </c>
      <c r="D7290" s="46">
        <v>2.1228899999999999</v>
      </c>
      <c r="E7290" s="37"/>
      <c r="F7290" s="44">
        <v>44013</v>
      </c>
      <c r="G7290" s="49">
        <v>36</v>
      </c>
      <c r="H7290" s="49">
        <v>20844.336958213102</v>
      </c>
      <c r="I7290" s="37"/>
      <c r="J7290" s="44">
        <v>44013</v>
      </c>
      <c r="K7290" s="49">
        <v>36</v>
      </c>
      <c r="L7290" s="49">
        <v>-740.69</v>
      </c>
      <c r="M7290" s="37"/>
      <c r="N7290" s="44">
        <v>44013</v>
      </c>
      <c r="O7290" s="49">
        <v>36</v>
      </c>
      <c r="P7290" s="49">
        <v>8928.7171372195007</v>
      </c>
      <c r="Q7290" s="37"/>
      <c r="R7290" s="50">
        <v>-3.5534351679541089E-2</v>
      </c>
      <c r="S7290" s="50">
        <v>18954.684323431906</v>
      </c>
      <c r="T7290" s="50">
        <v>-317.27617480110308</v>
      </c>
    </row>
    <row r="7291" spans="2:20">
      <c r="B7291" s="44">
        <v>44013</v>
      </c>
      <c r="C7291" s="45">
        <v>37</v>
      </c>
      <c r="D7291" s="46">
        <v>2.6958099999999998</v>
      </c>
      <c r="E7291" s="37"/>
      <c r="F7291" s="44">
        <v>44013</v>
      </c>
      <c r="G7291" s="49">
        <v>37</v>
      </c>
      <c r="H7291" s="49">
        <v>24107.720444655799</v>
      </c>
      <c r="I7291" s="37"/>
      <c r="J7291" s="44">
        <v>44013</v>
      </c>
      <c r="K7291" s="49">
        <v>37</v>
      </c>
      <c r="L7291" s="49">
        <v>17151.95</v>
      </c>
      <c r="M7291" s="37"/>
      <c r="N7291" s="44">
        <v>44013</v>
      </c>
      <c r="O7291" s="49">
        <v>37</v>
      </c>
      <c r="P7291" s="49">
        <v>12262.8610921257</v>
      </c>
      <c r="Q7291" s="37"/>
      <c r="R7291" s="50">
        <v>0.71147125002448108</v>
      </c>
      <c r="S7291" s="50">
        <v>33058.34356076338</v>
      </c>
      <c r="T7291" s="50">
        <v>8724.6731100912457</v>
      </c>
    </row>
    <row r="7292" spans="2:20">
      <c r="B7292" s="44">
        <v>44013</v>
      </c>
      <c r="C7292" s="45">
        <v>38</v>
      </c>
      <c r="D7292" s="46">
        <v>3.0604300000000002</v>
      </c>
      <c r="E7292" s="37"/>
      <c r="F7292" s="44">
        <v>44013</v>
      </c>
      <c r="G7292" s="49">
        <v>38</v>
      </c>
      <c r="H7292" s="49">
        <v>23944.542108166399</v>
      </c>
      <c r="I7292" s="37"/>
      <c r="J7292" s="44">
        <v>44013</v>
      </c>
      <c r="K7292" s="49">
        <v>38</v>
      </c>
      <c r="L7292" s="49">
        <v>27789.84</v>
      </c>
      <c r="M7292" s="37"/>
      <c r="N7292" s="44">
        <v>44013</v>
      </c>
      <c r="O7292" s="49">
        <v>38</v>
      </c>
      <c r="P7292" s="49">
        <v>12134.332596841001</v>
      </c>
      <c r="Q7292" s="37"/>
      <c r="R7292" s="50">
        <v>1.1605918323458833</v>
      </c>
      <c r="S7292" s="50">
        <v>37136.275509350104</v>
      </c>
      <c r="T7292" s="50">
        <v>14083.007302862077</v>
      </c>
    </row>
    <row r="7293" spans="2:20">
      <c r="B7293" s="44">
        <v>44013</v>
      </c>
      <c r="C7293" s="45">
        <v>39</v>
      </c>
      <c r="D7293" s="46">
        <v>2.9548000000000001</v>
      </c>
      <c r="E7293" s="37"/>
      <c r="F7293" s="44">
        <v>44013</v>
      </c>
      <c r="G7293" s="49">
        <v>39</v>
      </c>
      <c r="H7293" s="49">
        <v>23722.544934291</v>
      </c>
      <c r="I7293" s="37"/>
      <c r="J7293" s="44">
        <v>44013</v>
      </c>
      <c r="K7293" s="49">
        <v>39</v>
      </c>
      <c r="L7293" s="49">
        <v>24916.74</v>
      </c>
      <c r="M7293" s="37"/>
      <c r="N7293" s="44">
        <v>44013</v>
      </c>
      <c r="O7293" s="49">
        <v>39</v>
      </c>
      <c r="P7293" s="49">
        <v>12140.3052451807</v>
      </c>
      <c r="Q7293" s="37"/>
      <c r="R7293" s="50">
        <v>1.0503400907877631</v>
      </c>
      <c r="S7293" s="50">
        <v>35872.173938459935</v>
      </c>
      <c r="T7293" s="50">
        <v>12751.449313414254</v>
      </c>
    </row>
    <row r="7294" spans="2:20">
      <c r="B7294" s="44">
        <v>44013</v>
      </c>
      <c r="C7294" s="45">
        <v>40</v>
      </c>
      <c r="D7294" s="46">
        <v>2.6762199999999998</v>
      </c>
      <c r="E7294" s="37"/>
      <c r="F7294" s="44">
        <v>44013</v>
      </c>
      <c r="G7294" s="49">
        <v>40</v>
      </c>
      <c r="H7294" s="49">
        <v>23425.475989477902</v>
      </c>
      <c r="I7294" s="37"/>
      <c r="J7294" s="44">
        <v>44013</v>
      </c>
      <c r="K7294" s="49">
        <v>40</v>
      </c>
      <c r="L7294" s="49">
        <v>11038.79</v>
      </c>
      <c r="M7294" s="37"/>
      <c r="N7294" s="44">
        <v>44013</v>
      </c>
      <c r="O7294" s="49">
        <v>40</v>
      </c>
      <c r="P7294" s="49">
        <v>11929.390892646499</v>
      </c>
      <c r="Q7294" s="37"/>
      <c r="R7294" s="50">
        <v>0.47123012590900309</v>
      </c>
      <c r="S7294" s="50">
        <v>31925.674494718412</v>
      </c>
      <c r="T7294" s="50">
        <v>5621.4883723595249</v>
      </c>
    </row>
    <row r="7295" spans="2:20">
      <c r="B7295" s="44">
        <v>44013</v>
      </c>
      <c r="C7295" s="45">
        <v>41</v>
      </c>
      <c r="D7295" s="46">
        <v>2.5132500000000002</v>
      </c>
      <c r="E7295" s="37"/>
      <c r="F7295" s="44">
        <v>44013</v>
      </c>
      <c r="G7295" s="49">
        <v>41</v>
      </c>
      <c r="H7295" s="49">
        <v>23554.804683788501</v>
      </c>
      <c r="I7295" s="37"/>
      <c r="J7295" s="44">
        <v>44013</v>
      </c>
      <c r="K7295" s="49">
        <v>41</v>
      </c>
      <c r="L7295" s="49">
        <v>6778.8</v>
      </c>
      <c r="M7295" s="37"/>
      <c r="N7295" s="44">
        <v>44013</v>
      </c>
      <c r="O7295" s="49">
        <v>41</v>
      </c>
      <c r="P7295" s="49">
        <v>11979.7894810734</v>
      </c>
      <c r="Q7295" s="37"/>
      <c r="R7295" s="50">
        <v>0.28778841900843616</v>
      </c>
      <c r="S7295" s="50">
        <v>30108.205913307724</v>
      </c>
      <c r="T7295" s="50">
        <v>3447.6446748120075</v>
      </c>
    </row>
    <row r="7296" spans="2:20">
      <c r="B7296" s="44">
        <v>44013</v>
      </c>
      <c r="C7296" s="45">
        <v>42</v>
      </c>
      <c r="D7296" s="46">
        <v>2.4084699999999999</v>
      </c>
      <c r="E7296" s="37"/>
      <c r="F7296" s="44">
        <v>44013</v>
      </c>
      <c r="G7296" s="49">
        <v>42</v>
      </c>
      <c r="H7296" s="49">
        <v>23133.861398061399</v>
      </c>
      <c r="I7296" s="37"/>
      <c r="J7296" s="44">
        <v>44013</v>
      </c>
      <c r="K7296" s="49">
        <v>42</v>
      </c>
      <c r="L7296" s="49">
        <v>4941.3599999999997</v>
      </c>
      <c r="M7296" s="37"/>
      <c r="N7296" s="44">
        <v>44013</v>
      </c>
      <c r="O7296" s="49">
        <v>42</v>
      </c>
      <c r="P7296" s="49">
        <v>11741.1867396086</v>
      </c>
      <c r="Q7296" s="37"/>
      <c r="R7296" s="50">
        <v>0.21359858239723362</v>
      </c>
      <c r="S7296" s="50">
        <v>28278.296026745124</v>
      </c>
      <c r="T7296" s="50">
        <v>2507.9008432415944</v>
      </c>
    </row>
    <row r="7297" spans="2:20">
      <c r="B7297" s="44">
        <v>44013</v>
      </c>
      <c r="C7297" s="45">
        <v>43</v>
      </c>
      <c r="D7297" s="46">
        <v>3.1408700000000001</v>
      </c>
      <c r="E7297" s="37"/>
      <c r="F7297" s="44">
        <v>44013</v>
      </c>
      <c r="G7297" s="49">
        <v>43</v>
      </c>
      <c r="H7297" s="49">
        <v>22706.554119926099</v>
      </c>
      <c r="I7297" s="37"/>
      <c r="J7297" s="44">
        <v>44013</v>
      </c>
      <c r="K7297" s="49">
        <v>43</v>
      </c>
      <c r="L7297" s="49">
        <v>24197.66</v>
      </c>
      <c r="M7297" s="37"/>
      <c r="N7297" s="44">
        <v>44013</v>
      </c>
      <c r="O7297" s="49">
        <v>43</v>
      </c>
      <c r="P7297" s="49">
        <v>11672.952263768801</v>
      </c>
      <c r="Q7297" s="37"/>
      <c r="R7297" s="50">
        <v>1.065668523378692</v>
      </c>
      <c r="S7297" s="50">
        <v>36663.225576703517</v>
      </c>
      <c r="T7297" s="50">
        <v>12439.497802400458</v>
      </c>
    </row>
    <row r="7298" spans="2:20">
      <c r="B7298" s="44">
        <v>44013</v>
      </c>
      <c r="C7298" s="45">
        <v>44</v>
      </c>
      <c r="D7298" s="46">
        <v>2.80524</v>
      </c>
      <c r="E7298" s="37"/>
      <c r="F7298" s="44">
        <v>44013</v>
      </c>
      <c r="G7298" s="49">
        <v>44</v>
      </c>
      <c r="H7298" s="49">
        <v>22454.355427355302</v>
      </c>
      <c r="I7298" s="37"/>
      <c r="J7298" s="44">
        <v>44013</v>
      </c>
      <c r="K7298" s="49">
        <v>44</v>
      </c>
      <c r="L7298" s="49">
        <v>13265.62</v>
      </c>
      <c r="M7298" s="37"/>
      <c r="N7298" s="44">
        <v>44013</v>
      </c>
      <c r="O7298" s="49">
        <v>44</v>
      </c>
      <c r="P7298" s="49">
        <v>11530.6854677715</v>
      </c>
      <c r="Q7298" s="37"/>
      <c r="R7298" s="50">
        <v>0.59078159882688019</v>
      </c>
      <c r="S7298" s="50">
        <v>32346.340101611324</v>
      </c>
      <c r="T7298" s="50">
        <v>6812.1167962199197</v>
      </c>
    </row>
    <row r="7299" spans="2:20">
      <c r="B7299" s="44">
        <v>44013</v>
      </c>
      <c r="C7299" s="45">
        <v>45</v>
      </c>
      <c r="D7299" s="46">
        <v>2.2760099999999999</v>
      </c>
      <c r="E7299" s="37"/>
      <c r="F7299" s="44">
        <v>44013</v>
      </c>
      <c r="G7299" s="49">
        <v>45</v>
      </c>
      <c r="H7299" s="49">
        <v>21995.312065083399</v>
      </c>
      <c r="I7299" s="37"/>
      <c r="J7299" s="44">
        <v>44013</v>
      </c>
      <c r="K7299" s="49">
        <v>45</v>
      </c>
      <c r="L7299" s="49">
        <v>-1327.91</v>
      </c>
      <c r="M7299" s="37"/>
      <c r="N7299" s="44">
        <v>44013</v>
      </c>
      <c r="O7299" s="49">
        <v>45</v>
      </c>
      <c r="P7299" s="49">
        <v>11258.375673926101</v>
      </c>
      <c r="Q7299" s="37"/>
      <c r="R7299" s="50">
        <v>-6.037241008769316E-2</v>
      </c>
      <c r="S7299" s="50">
        <v>25624.175617612542</v>
      </c>
      <c r="T7299" s="50">
        <v>-679.69527310757542</v>
      </c>
    </row>
    <row r="7300" spans="2:20">
      <c r="B7300" s="44">
        <v>44013</v>
      </c>
      <c r="C7300" s="45">
        <v>46</v>
      </c>
      <c r="D7300" s="46">
        <v>2.2148500000000002</v>
      </c>
      <c r="E7300" s="37"/>
      <c r="F7300" s="44">
        <v>44013</v>
      </c>
      <c r="G7300" s="49">
        <v>46</v>
      </c>
      <c r="H7300" s="49">
        <v>21249.910710161999</v>
      </c>
      <c r="I7300" s="37"/>
      <c r="J7300" s="44">
        <v>44013</v>
      </c>
      <c r="K7300" s="49">
        <v>46</v>
      </c>
      <c r="L7300" s="49">
        <v>-1702.47</v>
      </c>
      <c r="M7300" s="37"/>
      <c r="N7300" s="44">
        <v>44013</v>
      </c>
      <c r="O7300" s="49">
        <v>46</v>
      </c>
      <c r="P7300" s="49">
        <v>11064.822208125101</v>
      </c>
      <c r="Q7300" s="37"/>
      <c r="R7300" s="50">
        <v>-8.0116571933916664E-2</v>
      </c>
      <c r="S7300" s="50">
        <v>24506.921467665881</v>
      </c>
      <c r="T7300" s="50">
        <v>-886.47562437325325</v>
      </c>
    </row>
    <row r="7301" spans="2:20">
      <c r="B7301" s="44">
        <v>44013</v>
      </c>
      <c r="C7301" s="45">
        <v>47</v>
      </c>
      <c r="D7301" s="46">
        <v>2.8617900000000001</v>
      </c>
      <c r="E7301" s="37"/>
      <c r="F7301" s="44">
        <v>44013</v>
      </c>
      <c r="G7301" s="49">
        <v>47</v>
      </c>
      <c r="H7301" s="49">
        <v>19961.2308212096</v>
      </c>
      <c r="I7301" s="37"/>
      <c r="J7301" s="44">
        <v>44013</v>
      </c>
      <c r="K7301" s="49">
        <v>47</v>
      </c>
      <c r="L7301" s="49">
        <v>5488.04</v>
      </c>
      <c r="M7301" s="37"/>
      <c r="N7301" s="44">
        <v>44013</v>
      </c>
      <c r="O7301" s="49">
        <v>47</v>
      </c>
      <c r="P7301" s="49">
        <v>10367.2378541586</v>
      </c>
      <c r="Q7301" s="37"/>
      <c r="R7301" s="50">
        <v>0.27493495011183078</v>
      </c>
      <c r="S7301" s="50">
        <v>29668.857618652542</v>
      </c>
      <c r="T7301" s="50">
        <v>2850.3160222305783</v>
      </c>
    </row>
    <row r="7302" spans="2:20">
      <c r="B7302" s="44">
        <v>44013</v>
      </c>
      <c r="C7302" s="45">
        <v>48</v>
      </c>
      <c r="D7302" s="46">
        <v>3.2309299999999999</v>
      </c>
      <c r="E7302" s="37"/>
      <c r="F7302" s="44">
        <v>44013</v>
      </c>
      <c r="G7302" s="49">
        <v>48</v>
      </c>
      <c r="H7302" s="49">
        <v>18618.514170955401</v>
      </c>
      <c r="I7302" s="37"/>
      <c r="J7302" s="44">
        <v>44013</v>
      </c>
      <c r="K7302" s="49">
        <v>48</v>
      </c>
      <c r="L7302" s="49">
        <v>8260.65</v>
      </c>
      <c r="M7302" s="37"/>
      <c r="N7302" s="44">
        <v>44013</v>
      </c>
      <c r="O7302" s="49">
        <v>48</v>
      </c>
      <c r="P7302" s="49">
        <v>9644.2350123346005</v>
      </c>
      <c r="Q7302" s="37"/>
      <c r="R7302" s="50">
        <v>0.44367933574884766</v>
      </c>
      <c r="S7302" s="50">
        <v>31159.848228402228</v>
      </c>
      <c r="T7302" s="50">
        <v>4278.9477840783948</v>
      </c>
    </row>
    <row r="7303" spans="2:20">
      <c r="B7303" s="44">
        <v>44014</v>
      </c>
      <c r="C7303" s="45">
        <v>1</v>
      </c>
      <c r="D7303" s="46">
        <v>3.1040899999999998</v>
      </c>
      <c r="E7303" s="37"/>
      <c r="F7303" s="44">
        <v>44014</v>
      </c>
      <c r="G7303" s="49">
        <v>1</v>
      </c>
      <c r="H7303" s="49">
        <v>17620.292431506899</v>
      </c>
      <c r="I7303" s="37"/>
      <c r="J7303" s="44">
        <v>44014</v>
      </c>
      <c r="K7303" s="49">
        <v>1</v>
      </c>
      <c r="L7303" s="49">
        <v>4071.83</v>
      </c>
      <c r="M7303" s="37"/>
      <c r="N7303" s="44">
        <v>44014</v>
      </c>
      <c r="O7303" s="49">
        <v>1</v>
      </c>
      <c r="P7303" s="49">
        <v>9079.9707224980993</v>
      </c>
      <c r="Q7303" s="37"/>
      <c r="R7303" s="50">
        <v>0.23108753817951103</v>
      </c>
      <c r="S7303" s="50">
        <v>28185.046319999125</v>
      </c>
      <c r="T7303" s="50">
        <v>2098.268081004122</v>
      </c>
    </row>
    <row r="7304" spans="2:20">
      <c r="B7304" s="44">
        <v>44014</v>
      </c>
      <c r="C7304" s="45">
        <v>2</v>
      </c>
      <c r="D7304" s="46">
        <v>3.1643599999999998</v>
      </c>
      <c r="E7304" s="37"/>
      <c r="F7304" s="44">
        <v>44014</v>
      </c>
      <c r="G7304" s="49">
        <v>2</v>
      </c>
      <c r="H7304" s="49">
        <v>17072.423240968001</v>
      </c>
      <c r="I7304" s="37"/>
      <c r="J7304" s="44">
        <v>44014</v>
      </c>
      <c r="K7304" s="49">
        <v>2</v>
      </c>
      <c r="L7304" s="49">
        <v>4377.41</v>
      </c>
      <c r="M7304" s="37"/>
      <c r="N7304" s="44">
        <v>44014</v>
      </c>
      <c r="O7304" s="49">
        <v>2</v>
      </c>
      <c r="P7304" s="49">
        <v>8768.7099158241999</v>
      </c>
      <c r="Q7304" s="37"/>
      <c r="R7304" s="50">
        <v>0.25640238284953637</v>
      </c>
      <c r="S7304" s="50">
        <v>27747.354909237463</v>
      </c>
      <c r="T7304" s="50">
        <v>2248.3181169336822</v>
      </c>
    </row>
    <row r="7305" spans="2:20">
      <c r="B7305" s="44">
        <v>44014</v>
      </c>
      <c r="C7305" s="45">
        <v>3</v>
      </c>
      <c r="D7305" s="46">
        <v>3.8024</v>
      </c>
      <c r="E7305" s="37"/>
      <c r="F7305" s="44">
        <v>44014</v>
      </c>
      <c r="G7305" s="49">
        <v>3</v>
      </c>
      <c r="H7305" s="49">
        <v>17201.248892842501</v>
      </c>
      <c r="I7305" s="37"/>
      <c r="J7305" s="44">
        <v>44014</v>
      </c>
      <c r="K7305" s="49">
        <v>3</v>
      </c>
      <c r="L7305" s="49">
        <v>16400.87</v>
      </c>
      <c r="M7305" s="37"/>
      <c r="N7305" s="44">
        <v>44014</v>
      </c>
      <c r="O7305" s="49">
        <v>3</v>
      </c>
      <c r="P7305" s="49">
        <v>8919.0213415170001</v>
      </c>
      <c r="Q7305" s="37"/>
      <c r="R7305" s="50">
        <v>0.95346972200515379</v>
      </c>
      <c r="S7305" s="50">
        <v>33913.686748984241</v>
      </c>
      <c r="T7305" s="50">
        <v>8504.0167990542486</v>
      </c>
    </row>
    <row r="7306" spans="2:20">
      <c r="B7306" s="44">
        <v>44014</v>
      </c>
      <c r="C7306" s="45">
        <v>4</v>
      </c>
      <c r="D7306" s="46">
        <v>3.4045899999999998</v>
      </c>
      <c r="E7306" s="37"/>
      <c r="F7306" s="44">
        <v>44014</v>
      </c>
      <c r="G7306" s="49">
        <v>4</v>
      </c>
      <c r="H7306" s="49">
        <v>16980.375828999899</v>
      </c>
      <c r="I7306" s="37"/>
      <c r="J7306" s="44">
        <v>44014</v>
      </c>
      <c r="K7306" s="49">
        <v>4</v>
      </c>
      <c r="L7306" s="49">
        <v>9056.2900000000009</v>
      </c>
      <c r="M7306" s="37"/>
      <c r="N7306" s="44">
        <v>44014</v>
      </c>
      <c r="O7306" s="49">
        <v>4</v>
      </c>
      <c r="P7306" s="49">
        <v>8809.3738287847009</v>
      </c>
      <c r="Q7306" s="37"/>
      <c r="R7306" s="50">
        <v>0.53333860753147966</v>
      </c>
      <c r="S7306" s="50">
        <v>29992.306043742105</v>
      </c>
      <c r="T7306" s="50">
        <v>4698.3791710682917</v>
      </c>
    </row>
    <row r="7307" spans="2:20">
      <c r="B7307" s="44">
        <v>44014</v>
      </c>
      <c r="C7307" s="45">
        <v>5</v>
      </c>
      <c r="D7307" s="46">
        <v>3.0264500000000001</v>
      </c>
      <c r="E7307" s="37"/>
      <c r="F7307" s="44">
        <v>44014</v>
      </c>
      <c r="G7307" s="49">
        <v>5</v>
      </c>
      <c r="H7307" s="49">
        <v>16765.959300766801</v>
      </c>
      <c r="I7307" s="37"/>
      <c r="J7307" s="44">
        <v>44014</v>
      </c>
      <c r="K7307" s="49">
        <v>5</v>
      </c>
      <c r="L7307" s="49">
        <v>1186.43</v>
      </c>
      <c r="M7307" s="37"/>
      <c r="N7307" s="44">
        <v>44014</v>
      </c>
      <c r="O7307" s="49">
        <v>5</v>
      </c>
      <c r="P7307" s="49">
        <v>8753.2154461278005</v>
      </c>
      <c r="Q7307" s="37"/>
      <c r="R7307" s="50">
        <v>7.0764218063307474E-2</v>
      </c>
      <c r="S7307" s="50">
        <v>26491.168886933483</v>
      </c>
      <c r="T7307" s="50">
        <v>619.41444658489888</v>
      </c>
    </row>
    <row r="7308" spans="2:20">
      <c r="B7308" s="44">
        <v>44014</v>
      </c>
      <c r="C7308" s="45">
        <v>6</v>
      </c>
      <c r="D7308" s="46">
        <v>2.93106</v>
      </c>
      <c r="E7308" s="37"/>
      <c r="F7308" s="44">
        <v>44014</v>
      </c>
      <c r="G7308" s="49">
        <v>6</v>
      </c>
      <c r="H7308" s="49">
        <v>16499.684867286</v>
      </c>
      <c r="I7308" s="37"/>
      <c r="J7308" s="44">
        <v>44014</v>
      </c>
      <c r="K7308" s="49">
        <v>6</v>
      </c>
      <c r="L7308" s="49">
        <v>-299.32</v>
      </c>
      <c r="M7308" s="37"/>
      <c r="N7308" s="44">
        <v>44014</v>
      </c>
      <c r="O7308" s="49">
        <v>6</v>
      </c>
      <c r="P7308" s="49">
        <v>8620.1569498394001</v>
      </c>
      <c r="Q7308" s="37"/>
      <c r="R7308" s="50">
        <v>-1.8140952533794334E-2</v>
      </c>
      <c r="S7308" s="50">
        <v>25266.197229396272</v>
      </c>
      <c r="T7308" s="50">
        <v>-156.37785806089389</v>
      </c>
    </row>
    <row r="7309" spans="2:20">
      <c r="B7309" s="44">
        <v>44014</v>
      </c>
      <c r="C7309" s="45">
        <v>7</v>
      </c>
      <c r="D7309" s="46">
        <v>3.1583800000000002</v>
      </c>
      <c r="E7309" s="37"/>
      <c r="F7309" s="44">
        <v>44014</v>
      </c>
      <c r="G7309" s="49">
        <v>7</v>
      </c>
      <c r="H7309" s="49">
        <v>16597.215738425599</v>
      </c>
      <c r="I7309" s="37"/>
      <c r="J7309" s="44">
        <v>44014</v>
      </c>
      <c r="K7309" s="49">
        <v>7</v>
      </c>
      <c r="L7309" s="49">
        <v>3207.08</v>
      </c>
      <c r="M7309" s="37"/>
      <c r="N7309" s="44">
        <v>44014</v>
      </c>
      <c r="O7309" s="49">
        <v>7</v>
      </c>
      <c r="P7309" s="49">
        <v>8868.1503277333995</v>
      </c>
      <c r="Q7309" s="37"/>
      <c r="R7309" s="50">
        <v>0.19323000017256037</v>
      </c>
      <c r="S7309" s="50">
        <v>28008.988632106615</v>
      </c>
      <c r="T7309" s="50">
        <v>1713.5926893582161</v>
      </c>
    </row>
    <row r="7310" spans="2:20">
      <c r="B7310" s="44">
        <v>44014</v>
      </c>
      <c r="C7310" s="45">
        <v>8</v>
      </c>
      <c r="D7310" s="46">
        <v>3.3549699999999998</v>
      </c>
      <c r="E7310" s="37"/>
      <c r="F7310" s="44">
        <v>44014</v>
      </c>
      <c r="G7310" s="49">
        <v>8</v>
      </c>
      <c r="H7310" s="49">
        <v>16611.948205067201</v>
      </c>
      <c r="I7310" s="37"/>
      <c r="J7310" s="44">
        <v>44014</v>
      </c>
      <c r="K7310" s="49">
        <v>8</v>
      </c>
      <c r="L7310" s="49">
        <v>6163.09</v>
      </c>
      <c r="M7310" s="37"/>
      <c r="N7310" s="44">
        <v>44014</v>
      </c>
      <c r="O7310" s="49">
        <v>8</v>
      </c>
      <c r="P7310" s="49">
        <v>8925.6528786972995</v>
      </c>
      <c r="Q7310" s="37"/>
      <c r="R7310" s="50">
        <v>0.37100344426309079</v>
      </c>
      <c r="S7310" s="50">
        <v>29945.297638443077</v>
      </c>
      <c r="T7310" s="50">
        <v>3311.4479602934694</v>
      </c>
    </row>
    <row r="7311" spans="2:20">
      <c r="B7311" s="44">
        <v>44014</v>
      </c>
      <c r="C7311" s="45">
        <v>9</v>
      </c>
      <c r="D7311" s="46">
        <v>3.6778</v>
      </c>
      <c r="E7311" s="37"/>
      <c r="F7311" s="44">
        <v>44014</v>
      </c>
      <c r="G7311" s="49">
        <v>9</v>
      </c>
      <c r="H7311" s="49">
        <v>16585.979825578299</v>
      </c>
      <c r="I7311" s="37"/>
      <c r="J7311" s="44">
        <v>44014</v>
      </c>
      <c r="K7311" s="49">
        <v>9</v>
      </c>
      <c r="L7311" s="49">
        <v>14210.86</v>
      </c>
      <c r="M7311" s="37"/>
      <c r="N7311" s="44">
        <v>44014</v>
      </c>
      <c r="O7311" s="49">
        <v>9</v>
      </c>
      <c r="P7311" s="49">
        <v>9012.5216711347002</v>
      </c>
      <c r="Q7311" s="37"/>
      <c r="R7311" s="50">
        <v>0.85679954693327953</v>
      </c>
      <c r="S7311" s="50">
        <v>33146.252202099204</v>
      </c>
      <c r="T7311" s="50">
        <v>7721.9244845545745</v>
      </c>
    </row>
    <row r="7312" spans="2:20">
      <c r="B7312" s="44">
        <v>44014</v>
      </c>
      <c r="C7312" s="45">
        <v>10</v>
      </c>
      <c r="D7312" s="46">
        <v>3.2562600000000002</v>
      </c>
      <c r="E7312" s="37"/>
      <c r="F7312" s="44">
        <v>44014</v>
      </c>
      <c r="G7312" s="49">
        <v>10</v>
      </c>
      <c r="H7312" s="49">
        <v>16470.828162425401</v>
      </c>
      <c r="I7312" s="37"/>
      <c r="J7312" s="44">
        <v>44014</v>
      </c>
      <c r="K7312" s="49">
        <v>10</v>
      </c>
      <c r="L7312" s="49">
        <v>3435.41</v>
      </c>
      <c r="M7312" s="37"/>
      <c r="N7312" s="44">
        <v>44014</v>
      </c>
      <c r="O7312" s="49">
        <v>10</v>
      </c>
      <c r="P7312" s="49">
        <v>8956.9863986361997</v>
      </c>
      <c r="Q7312" s="37"/>
      <c r="R7312" s="50">
        <v>0.20857542596656661</v>
      </c>
      <c r="S7312" s="50">
        <v>29166.276530423114</v>
      </c>
      <c r="T7312" s="50">
        <v>1868.2072534722888</v>
      </c>
    </row>
    <row r="7313" spans="2:20">
      <c r="B7313" s="44">
        <v>44014</v>
      </c>
      <c r="C7313" s="45">
        <v>11</v>
      </c>
      <c r="D7313" s="46">
        <v>3.6778900000000001</v>
      </c>
      <c r="E7313" s="37"/>
      <c r="F7313" s="44">
        <v>44014</v>
      </c>
      <c r="G7313" s="49">
        <v>11</v>
      </c>
      <c r="H7313" s="49">
        <v>16624.328142997299</v>
      </c>
      <c r="I7313" s="37"/>
      <c r="J7313" s="44">
        <v>44014</v>
      </c>
      <c r="K7313" s="49">
        <v>11</v>
      </c>
      <c r="L7313" s="49">
        <v>7005.57</v>
      </c>
      <c r="M7313" s="37"/>
      <c r="N7313" s="44">
        <v>44014</v>
      </c>
      <c r="O7313" s="49">
        <v>11</v>
      </c>
      <c r="P7313" s="49">
        <v>9138.1102598473008</v>
      </c>
      <c r="Q7313" s="37"/>
      <c r="R7313" s="50">
        <v>0.42140469916981099</v>
      </c>
      <c r="S7313" s="50">
        <v>33608.964343589789</v>
      </c>
      <c r="T7313" s="50">
        <v>3850.8426050315152</v>
      </c>
    </row>
    <row r="7314" spans="2:20">
      <c r="B7314" s="44">
        <v>44014</v>
      </c>
      <c r="C7314" s="45">
        <v>12</v>
      </c>
      <c r="D7314" s="46">
        <v>3.66425</v>
      </c>
      <c r="E7314" s="37"/>
      <c r="F7314" s="44">
        <v>44014</v>
      </c>
      <c r="G7314" s="49">
        <v>12</v>
      </c>
      <c r="H7314" s="49">
        <v>17057.382830484999</v>
      </c>
      <c r="I7314" s="37"/>
      <c r="J7314" s="44">
        <v>44014</v>
      </c>
      <c r="K7314" s="49">
        <v>12</v>
      </c>
      <c r="L7314" s="49">
        <v>7521</v>
      </c>
      <c r="M7314" s="37"/>
      <c r="N7314" s="44">
        <v>44014</v>
      </c>
      <c r="O7314" s="49">
        <v>12</v>
      </c>
      <c r="P7314" s="49">
        <v>9326.6745499397002</v>
      </c>
      <c r="Q7314" s="37"/>
      <c r="R7314" s="50">
        <v>0.44092344498233627</v>
      </c>
      <c r="S7314" s="50">
        <v>34175.267219616544</v>
      </c>
      <c r="T7314" s="50">
        <v>4112.3494727884936</v>
      </c>
    </row>
    <row r="7315" spans="2:20">
      <c r="B7315" s="44">
        <v>44014</v>
      </c>
      <c r="C7315" s="45">
        <v>13</v>
      </c>
      <c r="D7315" s="46">
        <v>3.5693199999999998</v>
      </c>
      <c r="E7315" s="37"/>
      <c r="F7315" s="44">
        <v>44014</v>
      </c>
      <c r="G7315" s="49">
        <v>13</v>
      </c>
      <c r="H7315" s="49">
        <v>18269.4249815857</v>
      </c>
      <c r="I7315" s="37"/>
      <c r="J7315" s="44">
        <v>44014</v>
      </c>
      <c r="K7315" s="49">
        <v>13</v>
      </c>
      <c r="L7315" s="49">
        <v>2520.23</v>
      </c>
      <c r="M7315" s="37"/>
      <c r="N7315" s="44">
        <v>44014</v>
      </c>
      <c r="O7315" s="49">
        <v>13</v>
      </c>
      <c r="P7315" s="49">
        <v>9890.2074037372004</v>
      </c>
      <c r="Q7315" s="37"/>
      <c r="R7315" s="50">
        <v>0.13794796511330901</v>
      </c>
      <c r="S7315" s="50">
        <v>35301.31509030726</v>
      </c>
      <c r="T7315" s="50">
        <v>1364.3339858941297</v>
      </c>
    </row>
    <row r="7316" spans="2:20">
      <c r="B7316" s="44">
        <v>44014</v>
      </c>
      <c r="C7316" s="45">
        <v>14</v>
      </c>
      <c r="D7316" s="46">
        <v>3.80735</v>
      </c>
      <c r="E7316" s="37"/>
      <c r="F7316" s="44">
        <v>44014</v>
      </c>
      <c r="G7316" s="49">
        <v>14</v>
      </c>
      <c r="H7316" s="49">
        <v>19521.834408994098</v>
      </c>
      <c r="I7316" s="37"/>
      <c r="J7316" s="44">
        <v>44014</v>
      </c>
      <c r="K7316" s="49">
        <v>14</v>
      </c>
      <c r="L7316" s="49">
        <v>4759.34</v>
      </c>
      <c r="M7316" s="37"/>
      <c r="N7316" s="44">
        <v>44014</v>
      </c>
      <c r="O7316" s="49">
        <v>14</v>
      </c>
      <c r="P7316" s="49">
        <v>10556.608231335</v>
      </c>
      <c r="Q7316" s="37"/>
      <c r="R7316" s="50">
        <v>0.24379573662438594</v>
      </c>
      <c r="S7316" s="50">
        <v>40192.702349573308</v>
      </c>
      <c r="T7316" s="50">
        <v>2573.6560800133725</v>
      </c>
    </row>
    <row r="7317" spans="2:20">
      <c r="B7317" s="44">
        <v>44014</v>
      </c>
      <c r="C7317" s="45">
        <v>15</v>
      </c>
      <c r="D7317" s="46">
        <v>2.9264999999999999</v>
      </c>
      <c r="E7317" s="37"/>
      <c r="F7317" s="44">
        <v>44014</v>
      </c>
      <c r="G7317" s="49">
        <v>15</v>
      </c>
      <c r="H7317" s="49">
        <v>20869.709077791998</v>
      </c>
      <c r="I7317" s="37"/>
      <c r="J7317" s="44">
        <v>44014</v>
      </c>
      <c r="K7317" s="49">
        <v>15</v>
      </c>
      <c r="L7317" s="49">
        <v>-919.31</v>
      </c>
      <c r="M7317" s="37"/>
      <c r="N7317" s="44">
        <v>44014</v>
      </c>
      <c r="O7317" s="49">
        <v>15</v>
      </c>
      <c r="P7317" s="49">
        <v>11146.6423236749</v>
      </c>
      <c r="Q7317" s="37"/>
      <c r="R7317" s="50">
        <v>-4.4049967183215875E-2</v>
      </c>
      <c r="S7317" s="50">
        <v>32620.648760234591</v>
      </c>
      <c r="T7317" s="50">
        <v>-491.0092285609245</v>
      </c>
    </row>
    <row r="7318" spans="2:20">
      <c r="B7318" s="44">
        <v>44014</v>
      </c>
      <c r="C7318" s="45">
        <v>16</v>
      </c>
      <c r="D7318" s="46">
        <v>2.9575499999999999</v>
      </c>
      <c r="E7318" s="37"/>
      <c r="F7318" s="44">
        <v>44014</v>
      </c>
      <c r="G7318" s="49">
        <v>16</v>
      </c>
      <c r="H7318" s="49">
        <v>21721.4681206034</v>
      </c>
      <c r="I7318" s="37"/>
      <c r="J7318" s="44">
        <v>44014</v>
      </c>
      <c r="K7318" s="49">
        <v>16</v>
      </c>
      <c r="L7318" s="49">
        <v>5398.24</v>
      </c>
      <c r="M7318" s="37"/>
      <c r="N7318" s="44">
        <v>44014</v>
      </c>
      <c r="O7318" s="49">
        <v>16</v>
      </c>
      <c r="P7318" s="49">
        <v>11646.298590352601</v>
      </c>
      <c r="Q7318" s="37"/>
      <c r="R7318" s="50">
        <v>0.24852095493856713</v>
      </c>
      <c r="S7318" s="50">
        <v>34444.510395897334</v>
      </c>
      <c r="T7318" s="50">
        <v>2894.3492471741165</v>
      </c>
    </row>
    <row r="7319" spans="2:20">
      <c r="B7319" s="44">
        <v>44014</v>
      </c>
      <c r="C7319" s="45">
        <v>17</v>
      </c>
      <c r="D7319" s="46">
        <v>2.8626299999999998</v>
      </c>
      <c r="E7319" s="37"/>
      <c r="F7319" s="44">
        <v>44014</v>
      </c>
      <c r="G7319" s="49">
        <v>17</v>
      </c>
      <c r="H7319" s="49">
        <v>22688.102723288601</v>
      </c>
      <c r="I7319" s="37"/>
      <c r="J7319" s="44">
        <v>44014</v>
      </c>
      <c r="K7319" s="49">
        <v>17</v>
      </c>
      <c r="L7319" s="49">
        <v>7284.12</v>
      </c>
      <c r="M7319" s="37"/>
      <c r="N7319" s="44">
        <v>44014</v>
      </c>
      <c r="O7319" s="49">
        <v>17</v>
      </c>
      <c r="P7319" s="49">
        <v>12223.364796353901</v>
      </c>
      <c r="Q7319" s="37"/>
      <c r="R7319" s="50">
        <v>0.3210546112576918</v>
      </c>
      <c r="S7319" s="50">
        <v>34990.970766986567</v>
      </c>
      <c r="T7319" s="50">
        <v>3924.3676329543568</v>
      </c>
    </row>
    <row r="7320" spans="2:20">
      <c r="B7320" s="44">
        <v>44014</v>
      </c>
      <c r="C7320" s="45">
        <v>18</v>
      </c>
      <c r="D7320" s="46">
        <v>2.7769499999999998</v>
      </c>
      <c r="E7320" s="37"/>
      <c r="F7320" s="44">
        <v>44014</v>
      </c>
      <c r="G7320" s="49">
        <v>18</v>
      </c>
      <c r="H7320" s="49">
        <v>23227.2679055357</v>
      </c>
      <c r="I7320" s="37"/>
      <c r="J7320" s="44">
        <v>44014</v>
      </c>
      <c r="K7320" s="49">
        <v>18</v>
      </c>
      <c r="L7320" s="49">
        <v>13965.83</v>
      </c>
      <c r="M7320" s="37"/>
      <c r="N7320" s="44">
        <v>44014</v>
      </c>
      <c r="O7320" s="49">
        <v>18</v>
      </c>
      <c r="P7320" s="49">
        <v>12539.7443580327</v>
      </c>
      <c r="Q7320" s="37"/>
      <c r="R7320" s="50">
        <v>0.60126873538456738</v>
      </c>
      <c r="S7320" s="50">
        <v>34822.243095038903</v>
      </c>
      <c r="T7320" s="50">
        <v>7539.7562322000849</v>
      </c>
    </row>
    <row r="7321" spans="2:20">
      <c r="B7321" s="44">
        <v>44014</v>
      </c>
      <c r="C7321" s="45">
        <v>19</v>
      </c>
      <c r="D7321" s="46">
        <v>2.6730999999999998</v>
      </c>
      <c r="E7321" s="37"/>
      <c r="F7321" s="44">
        <v>44014</v>
      </c>
      <c r="G7321" s="49">
        <v>19</v>
      </c>
      <c r="H7321" s="49">
        <v>23497.953449812401</v>
      </c>
      <c r="I7321" s="37"/>
      <c r="J7321" s="44">
        <v>44014</v>
      </c>
      <c r="K7321" s="49">
        <v>19</v>
      </c>
      <c r="L7321" s="49">
        <v>14682.41</v>
      </c>
      <c r="M7321" s="37"/>
      <c r="N7321" s="44">
        <v>44014</v>
      </c>
      <c r="O7321" s="49">
        <v>19</v>
      </c>
      <c r="P7321" s="49">
        <v>12662.619050057499</v>
      </c>
      <c r="Q7321" s="37"/>
      <c r="R7321" s="50">
        <v>0.62483781965774632</v>
      </c>
      <c r="S7321" s="50">
        <v>33848.446982708701</v>
      </c>
      <c r="T7321" s="50">
        <v>7912.0832783945707</v>
      </c>
    </row>
    <row r="7322" spans="2:20">
      <c r="B7322" s="44">
        <v>44014</v>
      </c>
      <c r="C7322" s="45">
        <v>20</v>
      </c>
      <c r="D7322" s="46">
        <v>2.6682700000000001</v>
      </c>
      <c r="E7322" s="37"/>
      <c r="F7322" s="44">
        <v>44014</v>
      </c>
      <c r="G7322" s="49">
        <v>20</v>
      </c>
      <c r="H7322" s="49">
        <v>23493.5200199096</v>
      </c>
      <c r="I7322" s="37"/>
      <c r="J7322" s="44">
        <v>44014</v>
      </c>
      <c r="K7322" s="49">
        <v>20</v>
      </c>
      <c r="L7322" s="49">
        <v>14023.45</v>
      </c>
      <c r="M7322" s="37"/>
      <c r="N7322" s="44">
        <v>44014</v>
      </c>
      <c r="O7322" s="49">
        <v>20</v>
      </c>
      <c r="P7322" s="49">
        <v>12634.726225193701</v>
      </c>
      <c r="Q7322" s="37"/>
      <c r="R7322" s="50">
        <v>0.59690714665643196</v>
      </c>
      <c r="S7322" s="50">
        <v>33712.860944897599</v>
      </c>
      <c r="T7322" s="50">
        <v>7541.7583798655633</v>
      </c>
    </row>
    <row r="7323" spans="2:20">
      <c r="B7323" s="44">
        <v>44014</v>
      </c>
      <c r="C7323" s="45">
        <v>21</v>
      </c>
      <c r="D7323" s="46">
        <v>2.6354099999999998</v>
      </c>
      <c r="E7323" s="37"/>
      <c r="F7323" s="44">
        <v>44014</v>
      </c>
      <c r="G7323" s="49">
        <v>21</v>
      </c>
      <c r="H7323" s="49">
        <v>23358.1119331019</v>
      </c>
      <c r="I7323" s="37"/>
      <c r="J7323" s="44">
        <v>44014</v>
      </c>
      <c r="K7323" s="49">
        <v>21</v>
      </c>
      <c r="L7323" s="49">
        <v>9146.4500000000007</v>
      </c>
      <c r="M7323" s="37"/>
      <c r="N7323" s="44">
        <v>44014</v>
      </c>
      <c r="O7323" s="49">
        <v>21</v>
      </c>
      <c r="P7323" s="49">
        <v>12492.8543417479</v>
      </c>
      <c r="Q7323" s="37"/>
      <c r="R7323" s="50">
        <v>0.39157488525594947</v>
      </c>
      <c r="S7323" s="50">
        <v>32923.793260785831</v>
      </c>
      <c r="T7323" s="50">
        <v>4891.8880053892235</v>
      </c>
    </row>
    <row r="7324" spans="2:20">
      <c r="B7324" s="44">
        <v>44014</v>
      </c>
      <c r="C7324" s="45">
        <v>22</v>
      </c>
      <c r="D7324" s="46">
        <v>2.6939299999999999</v>
      </c>
      <c r="E7324" s="37"/>
      <c r="F7324" s="44">
        <v>44014</v>
      </c>
      <c r="G7324" s="49">
        <v>22</v>
      </c>
      <c r="H7324" s="49">
        <v>20636.984677439901</v>
      </c>
      <c r="I7324" s="37"/>
      <c r="J7324" s="44">
        <v>44014</v>
      </c>
      <c r="K7324" s="49">
        <v>22</v>
      </c>
      <c r="L7324" s="49">
        <v>13675.57</v>
      </c>
      <c r="M7324" s="37"/>
      <c r="N7324" s="44">
        <v>44014</v>
      </c>
      <c r="O7324" s="49">
        <v>22</v>
      </c>
      <c r="P7324" s="49">
        <v>9783.0919674655997</v>
      </c>
      <c r="Q7324" s="37"/>
      <c r="R7324" s="50">
        <v>0.66267287657338647</v>
      </c>
      <c r="S7324" s="50">
        <v>26354.964943914601</v>
      </c>
      <c r="T7324" s="50">
        <v>6482.9896958624204</v>
      </c>
    </row>
    <row r="7325" spans="2:20">
      <c r="B7325" s="44">
        <v>44014</v>
      </c>
      <c r="C7325" s="45">
        <v>23</v>
      </c>
      <c r="D7325" s="46">
        <v>2.2858900000000002</v>
      </c>
      <c r="E7325" s="37"/>
      <c r="F7325" s="44">
        <v>44014</v>
      </c>
      <c r="G7325" s="49">
        <v>23</v>
      </c>
      <c r="H7325" s="49">
        <v>20846.709939254499</v>
      </c>
      <c r="I7325" s="37"/>
      <c r="J7325" s="44">
        <v>44014</v>
      </c>
      <c r="K7325" s="49">
        <v>23</v>
      </c>
      <c r="L7325" s="49">
        <v>3418.45</v>
      </c>
      <c r="M7325" s="37"/>
      <c r="N7325" s="44">
        <v>44014</v>
      </c>
      <c r="O7325" s="49">
        <v>23</v>
      </c>
      <c r="P7325" s="49">
        <v>9824.9571591190997</v>
      </c>
      <c r="Q7325" s="37"/>
      <c r="R7325" s="50">
        <v>0.16398031199940261</v>
      </c>
      <c r="S7325" s="50">
        <v>22458.77132045876</v>
      </c>
      <c r="T7325" s="50">
        <v>1611.0995403331142</v>
      </c>
    </row>
    <row r="7326" spans="2:20">
      <c r="B7326" s="44">
        <v>44014</v>
      </c>
      <c r="C7326" s="45">
        <v>24</v>
      </c>
      <c r="D7326" s="46">
        <v>2.45255</v>
      </c>
      <c r="E7326" s="37"/>
      <c r="F7326" s="44">
        <v>44014</v>
      </c>
      <c r="G7326" s="49">
        <v>24</v>
      </c>
      <c r="H7326" s="49">
        <v>23597.1206931548</v>
      </c>
      <c r="I7326" s="37"/>
      <c r="J7326" s="44">
        <v>44014</v>
      </c>
      <c r="K7326" s="49">
        <v>24</v>
      </c>
      <c r="L7326" s="49">
        <v>7900.83</v>
      </c>
      <c r="M7326" s="37"/>
      <c r="N7326" s="44">
        <v>44014</v>
      </c>
      <c r="O7326" s="49">
        <v>24</v>
      </c>
      <c r="P7326" s="49">
        <v>12573.5695760299</v>
      </c>
      <c r="Q7326" s="37"/>
      <c r="R7326" s="50">
        <v>0.3348217819766427</v>
      </c>
      <c r="S7326" s="50">
        <v>30837.308063692133</v>
      </c>
      <c r="T7326" s="50">
        <v>4209.9049712536307</v>
      </c>
    </row>
    <row r="7327" spans="2:20">
      <c r="B7327" s="44">
        <v>44014</v>
      </c>
      <c r="C7327" s="45">
        <v>25</v>
      </c>
      <c r="D7327" s="46">
        <v>2.5022600000000002</v>
      </c>
      <c r="E7327" s="37"/>
      <c r="F7327" s="44">
        <v>44014</v>
      </c>
      <c r="G7327" s="49">
        <v>25</v>
      </c>
      <c r="H7327" s="49">
        <v>23465.042458968299</v>
      </c>
      <c r="I7327" s="37"/>
      <c r="J7327" s="44">
        <v>44014</v>
      </c>
      <c r="K7327" s="49">
        <v>25</v>
      </c>
      <c r="L7327" s="49">
        <v>6491.48</v>
      </c>
      <c r="M7327" s="37"/>
      <c r="N7327" s="44">
        <v>44014</v>
      </c>
      <c r="O7327" s="49">
        <v>25</v>
      </c>
      <c r="P7327" s="49">
        <v>12447.538138824901</v>
      </c>
      <c r="Q7327" s="37"/>
      <c r="R7327" s="50">
        <v>0.276644715702143</v>
      </c>
      <c r="S7327" s="50">
        <v>31146.976783255999</v>
      </c>
      <c r="T7327" s="50">
        <v>3443.5456496067968</v>
      </c>
    </row>
    <row r="7328" spans="2:20">
      <c r="B7328" s="44">
        <v>44014</v>
      </c>
      <c r="C7328" s="45">
        <v>26</v>
      </c>
      <c r="D7328" s="46">
        <v>2.32681</v>
      </c>
      <c r="E7328" s="37"/>
      <c r="F7328" s="44">
        <v>44014</v>
      </c>
      <c r="G7328" s="49">
        <v>26</v>
      </c>
      <c r="H7328" s="49">
        <v>23517.8642047658</v>
      </c>
      <c r="I7328" s="37"/>
      <c r="J7328" s="44">
        <v>44014</v>
      </c>
      <c r="K7328" s="49">
        <v>26</v>
      </c>
      <c r="L7328" s="49">
        <v>1765.8</v>
      </c>
      <c r="M7328" s="37"/>
      <c r="N7328" s="44">
        <v>44014</v>
      </c>
      <c r="O7328" s="49">
        <v>26</v>
      </c>
      <c r="P7328" s="49">
        <v>12457.310283376401</v>
      </c>
      <c r="Q7328" s="37"/>
      <c r="R7328" s="50">
        <v>7.5083348752484416E-2</v>
      </c>
      <c r="S7328" s="50">
        <v>28985.794140463044</v>
      </c>
      <c r="T7328" s="50">
        <v>935.33657252466071</v>
      </c>
    </row>
    <row r="7329" spans="2:20">
      <c r="B7329" s="44">
        <v>44014</v>
      </c>
      <c r="C7329" s="45">
        <v>27</v>
      </c>
      <c r="D7329" s="46">
        <v>2.28294</v>
      </c>
      <c r="E7329" s="37"/>
      <c r="F7329" s="44">
        <v>44014</v>
      </c>
      <c r="G7329" s="49">
        <v>27</v>
      </c>
      <c r="H7329" s="49">
        <v>23479.535423039499</v>
      </c>
      <c r="I7329" s="37"/>
      <c r="J7329" s="44">
        <v>44014</v>
      </c>
      <c r="K7329" s="49">
        <v>27</v>
      </c>
      <c r="L7329" s="49">
        <v>1222.29</v>
      </c>
      <c r="M7329" s="37"/>
      <c r="N7329" s="44">
        <v>44014</v>
      </c>
      <c r="O7329" s="49">
        <v>27</v>
      </c>
      <c r="P7329" s="49">
        <v>12470.9230023531</v>
      </c>
      <c r="Q7329" s="37"/>
      <c r="R7329" s="50">
        <v>5.2057673969162832E-2</v>
      </c>
      <c r="S7329" s="50">
        <v>28470.368958991985</v>
      </c>
      <c r="T7329" s="50">
        <v>649.207243751031</v>
      </c>
    </row>
    <row r="7330" spans="2:20">
      <c r="B7330" s="44">
        <v>44014</v>
      </c>
      <c r="C7330" s="45">
        <v>28</v>
      </c>
      <c r="D7330" s="46">
        <v>2.0958399999999999</v>
      </c>
      <c r="E7330" s="37"/>
      <c r="F7330" s="44">
        <v>44014</v>
      </c>
      <c r="G7330" s="49">
        <v>28</v>
      </c>
      <c r="H7330" s="49">
        <v>23416.8617185355</v>
      </c>
      <c r="I7330" s="37"/>
      <c r="J7330" s="44">
        <v>44014</v>
      </c>
      <c r="K7330" s="49">
        <v>28</v>
      </c>
      <c r="L7330" s="49">
        <v>-1785.85</v>
      </c>
      <c r="M7330" s="37"/>
      <c r="N7330" s="44">
        <v>44014</v>
      </c>
      <c r="O7330" s="49">
        <v>28</v>
      </c>
      <c r="P7330" s="49">
        <v>12521.6884036552</v>
      </c>
      <c r="Q7330" s="37"/>
      <c r="R7330" s="50">
        <v>-7.6263421694394651E-2</v>
      </c>
      <c r="S7330" s="50">
        <v>26243.455423916712</v>
      </c>
      <c r="T7330" s="50">
        <v>-954.94680305376789</v>
      </c>
    </row>
    <row r="7331" spans="2:20">
      <c r="B7331" s="44">
        <v>44014</v>
      </c>
      <c r="C7331" s="45">
        <v>29</v>
      </c>
      <c r="D7331" s="46">
        <v>1.8577399999999999</v>
      </c>
      <c r="E7331" s="37"/>
      <c r="F7331" s="44">
        <v>44014</v>
      </c>
      <c r="G7331" s="49">
        <v>29</v>
      </c>
      <c r="H7331" s="49">
        <v>23379.412552734499</v>
      </c>
      <c r="I7331" s="37"/>
      <c r="J7331" s="44">
        <v>44014</v>
      </c>
      <c r="K7331" s="49">
        <v>29</v>
      </c>
      <c r="L7331" s="49">
        <v>-3325.21</v>
      </c>
      <c r="M7331" s="37"/>
      <c r="N7331" s="44">
        <v>44014</v>
      </c>
      <c r="O7331" s="49">
        <v>29</v>
      </c>
      <c r="P7331" s="49">
        <v>12584.7609240412</v>
      </c>
      <c r="Q7331" s="37"/>
      <c r="R7331" s="50">
        <v>-0.142228124530489</v>
      </c>
      <c r="S7331" s="50">
        <v>23379.213759028298</v>
      </c>
      <c r="T7331" s="50">
        <v>-1789.9069438909637</v>
      </c>
    </row>
    <row r="7332" spans="2:20">
      <c r="B7332" s="44">
        <v>44014</v>
      </c>
      <c r="C7332" s="45">
        <v>30</v>
      </c>
      <c r="D7332" s="46">
        <v>1.9413899999999999</v>
      </c>
      <c r="E7332" s="37"/>
      <c r="F7332" s="44">
        <v>44014</v>
      </c>
      <c r="G7332" s="49">
        <v>30</v>
      </c>
      <c r="H7332" s="49">
        <v>23290.7981960629</v>
      </c>
      <c r="I7332" s="37"/>
      <c r="J7332" s="44">
        <v>44014</v>
      </c>
      <c r="K7332" s="49">
        <v>30</v>
      </c>
      <c r="L7332" s="49">
        <v>-1514.29</v>
      </c>
      <c r="M7332" s="37"/>
      <c r="N7332" s="44">
        <v>44014</v>
      </c>
      <c r="O7332" s="49">
        <v>30</v>
      </c>
      <c r="P7332" s="49">
        <v>12538.830476696799</v>
      </c>
      <c r="Q7332" s="37"/>
      <c r="R7332" s="50">
        <v>-6.5016663974014302E-2</v>
      </c>
      <c r="S7332" s="50">
        <v>24342.760099154399</v>
      </c>
      <c r="T7332" s="50">
        <v>-815.23292773052538</v>
      </c>
    </row>
    <row r="7333" spans="2:20">
      <c r="B7333" s="44">
        <v>44014</v>
      </c>
      <c r="C7333" s="45">
        <v>31</v>
      </c>
      <c r="D7333" s="46">
        <v>2.2959999999999998</v>
      </c>
      <c r="E7333" s="37"/>
      <c r="F7333" s="44">
        <v>44014</v>
      </c>
      <c r="G7333" s="49">
        <v>31</v>
      </c>
      <c r="H7333" s="49">
        <v>22935.661660147602</v>
      </c>
      <c r="I7333" s="37"/>
      <c r="J7333" s="44">
        <v>44014</v>
      </c>
      <c r="K7333" s="49">
        <v>31</v>
      </c>
      <c r="L7333" s="49">
        <v>5010.8900000000003</v>
      </c>
      <c r="M7333" s="37"/>
      <c r="N7333" s="44">
        <v>44014</v>
      </c>
      <c r="O7333" s="49">
        <v>31</v>
      </c>
      <c r="P7333" s="49">
        <v>12392.515605524401</v>
      </c>
      <c r="Q7333" s="37"/>
      <c r="R7333" s="50">
        <v>0.2184759295044359</v>
      </c>
      <c r="S7333" s="50">
        <v>28453.215830284022</v>
      </c>
      <c r="T7333" s="50">
        <v>2707.4663658151708</v>
      </c>
    </row>
    <row r="7334" spans="2:20">
      <c r="B7334" s="44">
        <v>44014</v>
      </c>
      <c r="C7334" s="45">
        <v>32</v>
      </c>
      <c r="D7334" s="46">
        <v>2.63896</v>
      </c>
      <c r="E7334" s="37"/>
      <c r="F7334" s="44">
        <v>44014</v>
      </c>
      <c r="G7334" s="49">
        <v>32</v>
      </c>
      <c r="H7334" s="49">
        <v>22799.5126997806</v>
      </c>
      <c r="I7334" s="37"/>
      <c r="J7334" s="44">
        <v>44014</v>
      </c>
      <c r="K7334" s="49">
        <v>32</v>
      </c>
      <c r="L7334" s="49">
        <v>15542.37</v>
      </c>
      <c r="M7334" s="37"/>
      <c r="N7334" s="44">
        <v>44014</v>
      </c>
      <c r="O7334" s="49">
        <v>32</v>
      </c>
      <c r="P7334" s="49">
        <v>12237.850660239999</v>
      </c>
      <c r="Q7334" s="37"/>
      <c r="R7334" s="50">
        <v>0.68169746453175573</v>
      </c>
      <c r="S7334" s="50">
        <v>32295.198378346948</v>
      </c>
      <c r="T7334" s="50">
        <v>8342.5117664038808</v>
      </c>
    </row>
    <row r="7335" spans="2:20">
      <c r="B7335" s="44">
        <v>44014</v>
      </c>
      <c r="C7335" s="45">
        <v>33</v>
      </c>
      <c r="D7335" s="46">
        <v>2.6224799999999999</v>
      </c>
      <c r="E7335" s="37"/>
      <c r="F7335" s="44">
        <v>44014</v>
      </c>
      <c r="G7335" s="49">
        <v>33</v>
      </c>
      <c r="H7335" s="49">
        <v>20170.109512079802</v>
      </c>
      <c r="I7335" s="37"/>
      <c r="J7335" s="44">
        <v>44014</v>
      </c>
      <c r="K7335" s="49">
        <v>33</v>
      </c>
      <c r="L7335" s="49">
        <v>14781.01</v>
      </c>
      <c r="M7335" s="37"/>
      <c r="N7335" s="44">
        <v>44014</v>
      </c>
      <c r="O7335" s="49">
        <v>33</v>
      </c>
      <c r="P7335" s="49">
        <v>9452.5402456043994</v>
      </c>
      <c r="Q7335" s="37"/>
      <c r="R7335" s="50">
        <v>0.73281753830576424</v>
      </c>
      <c r="S7335" s="50">
        <v>24789.097743292623</v>
      </c>
      <c r="T7335" s="50">
        <v>6926.9872735199797</v>
      </c>
    </row>
    <row r="7336" spans="2:20">
      <c r="B7336" s="44">
        <v>44014</v>
      </c>
      <c r="C7336" s="45">
        <v>34</v>
      </c>
      <c r="D7336" s="46">
        <v>2.4504000000000001</v>
      </c>
      <c r="E7336" s="37"/>
      <c r="F7336" s="44">
        <v>44014</v>
      </c>
      <c r="G7336" s="49">
        <v>34</v>
      </c>
      <c r="H7336" s="49">
        <v>20770.7433587054</v>
      </c>
      <c r="I7336" s="37"/>
      <c r="J7336" s="44">
        <v>44014</v>
      </c>
      <c r="K7336" s="49">
        <v>34</v>
      </c>
      <c r="L7336" s="49">
        <v>6141.34</v>
      </c>
      <c r="M7336" s="37"/>
      <c r="N7336" s="44">
        <v>44014</v>
      </c>
      <c r="O7336" s="49">
        <v>34</v>
      </c>
      <c r="P7336" s="49">
        <v>9724.7862574476003</v>
      </c>
      <c r="Q7336" s="37"/>
      <c r="R7336" s="50">
        <v>0.29567261478997819</v>
      </c>
      <c r="S7336" s="50">
        <v>23829.616245249603</v>
      </c>
      <c r="T7336" s="50">
        <v>2875.3529810131781</v>
      </c>
    </row>
    <row r="7337" spans="2:20">
      <c r="B7337" s="44">
        <v>44014</v>
      </c>
      <c r="C7337" s="45">
        <v>35</v>
      </c>
      <c r="D7337" s="46">
        <v>2.2166999999999999</v>
      </c>
      <c r="E7337" s="37"/>
      <c r="F7337" s="44">
        <v>44014</v>
      </c>
      <c r="G7337" s="49">
        <v>35</v>
      </c>
      <c r="H7337" s="49">
        <v>24455.179166765502</v>
      </c>
      <c r="I7337" s="37"/>
      <c r="J7337" s="44">
        <v>44014</v>
      </c>
      <c r="K7337" s="49">
        <v>35</v>
      </c>
      <c r="L7337" s="49">
        <v>-1904.85</v>
      </c>
      <c r="M7337" s="37"/>
      <c r="N7337" s="44">
        <v>44014</v>
      </c>
      <c r="O7337" s="49">
        <v>35</v>
      </c>
      <c r="P7337" s="49">
        <v>12848.085242289801</v>
      </c>
      <c r="Q7337" s="37"/>
      <c r="R7337" s="50">
        <v>-7.7891475953228095E-2</v>
      </c>
      <c r="S7337" s="50">
        <v>28480.350556583799</v>
      </c>
      <c r="T7337" s="50">
        <v>-1000.7563226948407</v>
      </c>
    </row>
    <row r="7338" spans="2:20">
      <c r="B7338" s="44">
        <v>44014</v>
      </c>
      <c r="C7338" s="45">
        <v>36</v>
      </c>
      <c r="D7338" s="46">
        <v>2.2174800000000001</v>
      </c>
      <c r="E7338" s="37"/>
      <c r="F7338" s="44">
        <v>44014</v>
      </c>
      <c r="G7338" s="49">
        <v>36</v>
      </c>
      <c r="H7338" s="49">
        <v>25016.687510143402</v>
      </c>
      <c r="I7338" s="37"/>
      <c r="J7338" s="44">
        <v>44014</v>
      </c>
      <c r="K7338" s="49">
        <v>36</v>
      </c>
      <c r="L7338" s="49">
        <v>-1191.1099999999999</v>
      </c>
      <c r="M7338" s="37"/>
      <c r="N7338" s="44">
        <v>44014</v>
      </c>
      <c r="O7338" s="49">
        <v>36</v>
      </c>
      <c r="P7338" s="49">
        <v>13109.0371664703</v>
      </c>
      <c r="Q7338" s="37"/>
      <c r="R7338" s="50">
        <v>-4.7612618557794514E-2</v>
      </c>
      <c r="S7338" s="50">
        <v>29069.027735904561</v>
      </c>
      <c r="T7338" s="50">
        <v>-624.15558626710185</v>
      </c>
    </row>
    <row r="7339" spans="2:20">
      <c r="B7339" s="44">
        <v>44014</v>
      </c>
      <c r="C7339" s="45">
        <v>37</v>
      </c>
      <c r="D7339" s="46">
        <v>3.1598999999999999</v>
      </c>
      <c r="E7339" s="37"/>
      <c r="F7339" s="44">
        <v>44014</v>
      </c>
      <c r="G7339" s="49">
        <v>37</v>
      </c>
      <c r="H7339" s="49">
        <v>25131.100618494998</v>
      </c>
      <c r="I7339" s="37"/>
      <c r="J7339" s="44">
        <v>44014</v>
      </c>
      <c r="K7339" s="49">
        <v>37</v>
      </c>
      <c r="L7339" s="49">
        <v>853.91</v>
      </c>
      <c r="M7339" s="37"/>
      <c r="N7339" s="44">
        <v>44014</v>
      </c>
      <c r="O7339" s="49">
        <v>37</v>
      </c>
      <c r="P7339" s="49">
        <v>13251.5509816663</v>
      </c>
      <c r="Q7339" s="37"/>
      <c r="R7339" s="50">
        <v>3.397821738740614E-2</v>
      </c>
      <c r="S7339" s="50">
        <v>41873.575946967343</v>
      </c>
      <c r="T7339" s="50">
        <v>450.26407997535279</v>
      </c>
    </row>
    <row r="7340" spans="2:20">
      <c r="B7340" s="44">
        <v>44014</v>
      </c>
      <c r="C7340" s="45">
        <v>38</v>
      </c>
      <c r="D7340" s="46">
        <v>3.1217899999999998</v>
      </c>
      <c r="E7340" s="37"/>
      <c r="F7340" s="44">
        <v>44014</v>
      </c>
      <c r="G7340" s="49">
        <v>38</v>
      </c>
      <c r="H7340" s="49">
        <v>25125.8132681553</v>
      </c>
      <c r="I7340" s="37"/>
      <c r="J7340" s="44">
        <v>44014</v>
      </c>
      <c r="K7340" s="49">
        <v>38</v>
      </c>
      <c r="L7340" s="49">
        <v>-721.06</v>
      </c>
      <c r="M7340" s="37"/>
      <c r="N7340" s="44">
        <v>44014</v>
      </c>
      <c r="O7340" s="49">
        <v>38</v>
      </c>
      <c r="P7340" s="49">
        <v>13166.313128456401</v>
      </c>
      <c r="Q7340" s="37"/>
      <c r="R7340" s="50">
        <v>-2.8697976551225843E-2</v>
      </c>
      <c r="S7340" s="50">
        <v>41102.464661283906</v>
      </c>
      <c r="T7340" s="50">
        <v>-377.84654542653874</v>
      </c>
    </row>
    <row r="7341" spans="2:20">
      <c r="B7341" s="44">
        <v>44014</v>
      </c>
      <c r="C7341" s="45">
        <v>39</v>
      </c>
      <c r="D7341" s="46">
        <v>3.13001</v>
      </c>
      <c r="E7341" s="37"/>
      <c r="F7341" s="44">
        <v>44014</v>
      </c>
      <c r="G7341" s="49">
        <v>39</v>
      </c>
      <c r="H7341" s="49">
        <v>25122.460684001398</v>
      </c>
      <c r="I7341" s="37"/>
      <c r="J7341" s="44">
        <v>44014</v>
      </c>
      <c r="K7341" s="49">
        <v>39</v>
      </c>
      <c r="L7341" s="49">
        <v>-859.58</v>
      </c>
      <c r="M7341" s="37"/>
      <c r="N7341" s="44">
        <v>44014</v>
      </c>
      <c r="O7341" s="49">
        <v>39</v>
      </c>
      <c r="P7341" s="49">
        <v>13163.1921907954</v>
      </c>
      <c r="Q7341" s="37"/>
      <c r="R7341" s="50">
        <v>-3.4215597381645091E-2</v>
      </c>
      <c r="S7341" s="50">
        <v>41200.923189111512</v>
      </c>
      <c r="T7341" s="50">
        <v>-450.38648425747022</v>
      </c>
    </row>
    <row r="7342" spans="2:20">
      <c r="B7342" s="44">
        <v>44014</v>
      </c>
      <c r="C7342" s="45">
        <v>40</v>
      </c>
      <c r="D7342" s="46">
        <v>3.4594100000000001</v>
      </c>
      <c r="E7342" s="37"/>
      <c r="F7342" s="44">
        <v>44014</v>
      </c>
      <c r="G7342" s="49">
        <v>40</v>
      </c>
      <c r="H7342" s="49">
        <v>24947.2671173655</v>
      </c>
      <c r="I7342" s="37"/>
      <c r="J7342" s="44">
        <v>44014</v>
      </c>
      <c r="K7342" s="49">
        <v>40</v>
      </c>
      <c r="L7342" s="49">
        <v>-400.68</v>
      </c>
      <c r="M7342" s="37"/>
      <c r="N7342" s="44">
        <v>44014</v>
      </c>
      <c r="O7342" s="49">
        <v>40</v>
      </c>
      <c r="P7342" s="49">
        <v>13071.5596929037</v>
      </c>
      <c r="Q7342" s="37"/>
      <c r="R7342" s="50">
        <v>-1.6061077877387673E-2</v>
      </c>
      <c r="S7342" s="50">
        <v>45219.884317227989</v>
      </c>
      <c r="T7342" s="50">
        <v>-209.94333820664801</v>
      </c>
    </row>
    <row r="7343" spans="2:20">
      <c r="B7343" s="44">
        <v>44014</v>
      </c>
      <c r="C7343" s="45">
        <v>41</v>
      </c>
      <c r="D7343" s="46">
        <v>3.2442700000000002</v>
      </c>
      <c r="E7343" s="37"/>
      <c r="F7343" s="44">
        <v>44014</v>
      </c>
      <c r="G7343" s="49">
        <v>41</v>
      </c>
      <c r="H7343" s="49">
        <v>24418.050389466898</v>
      </c>
      <c r="I7343" s="37"/>
      <c r="J7343" s="44">
        <v>44014</v>
      </c>
      <c r="K7343" s="49">
        <v>41</v>
      </c>
      <c r="L7343" s="49">
        <v>-209.85</v>
      </c>
      <c r="M7343" s="37"/>
      <c r="N7343" s="44">
        <v>44014</v>
      </c>
      <c r="O7343" s="49">
        <v>41</v>
      </c>
      <c r="P7343" s="49">
        <v>12881.4039612424</v>
      </c>
      <c r="Q7343" s="37"/>
      <c r="R7343" s="50">
        <v>-8.5940522135428965E-3</v>
      </c>
      <c r="S7343" s="50">
        <v>41790.752429339882</v>
      </c>
      <c r="T7343" s="50">
        <v>-110.70345822665548</v>
      </c>
    </row>
    <row r="7344" spans="2:20">
      <c r="B7344" s="44">
        <v>44014</v>
      </c>
      <c r="C7344" s="45">
        <v>42</v>
      </c>
      <c r="D7344" s="46">
        <v>3.2241900000000001</v>
      </c>
      <c r="E7344" s="37"/>
      <c r="F7344" s="44">
        <v>44014</v>
      </c>
      <c r="G7344" s="49">
        <v>42</v>
      </c>
      <c r="H7344" s="49">
        <v>23825.519783445099</v>
      </c>
      <c r="I7344" s="37"/>
      <c r="J7344" s="44">
        <v>44014</v>
      </c>
      <c r="K7344" s="49">
        <v>42</v>
      </c>
      <c r="L7344" s="49">
        <v>-1767.12</v>
      </c>
      <c r="M7344" s="37"/>
      <c r="N7344" s="44">
        <v>44014</v>
      </c>
      <c r="O7344" s="49">
        <v>42</v>
      </c>
      <c r="P7344" s="49">
        <v>12541.9766553222</v>
      </c>
      <c r="Q7344" s="37"/>
      <c r="R7344" s="50">
        <v>-7.4169210831986285E-2</v>
      </c>
      <c r="S7344" s="50">
        <v>40437.715712323283</v>
      </c>
      <c r="T7344" s="50">
        <v>-930.22851079844247</v>
      </c>
    </row>
    <row r="7345" spans="2:20">
      <c r="B7345" s="44">
        <v>44014</v>
      </c>
      <c r="C7345" s="45">
        <v>43</v>
      </c>
      <c r="D7345" s="46">
        <v>3.3620800000000002</v>
      </c>
      <c r="E7345" s="37"/>
      <c r="F7345" s="44">
        <v>44014</v>
      </c>
      <c r="G7345" s="49">
        <v>43</v>
      </c>
      <c r="H7345" s="49">
        <v>23750.800047963399</v>
      </c>
      <c r="I7345" s="37"/>
      <c r="J7345" s="44">
        <v>44014</v>
      </c>
      <c r="K7345" s="49">
        <v>43</v>
      </c>
      <c r="L7345" s="49">
        <v>1890.37</v>
      </c>
      <c r="M7345" s="37"/>
      <c r="N7345" s="44">
        <v>44014</v>
      </c>
      <c r="O7345" s="49">
        <v>43</v>
      </c>
      <c r="P7345" s="49">
        <v>12558.1437726278</v>
      </c>
      <c r="Q7345" s="37"/>
      <c r="R7345" s="50">
        <v>7.9591845166584047E-2</v>
      </c>
      <c r="S7345" s="50">
        <v>42221.484015076479</v>
      </c>
      <c r="T7345" s="50">
        <v>999.52583473069353</v>
      </c>
    </row>
    <row r="7346" spans="2:20">
      <c r="B7346" s="44">
        <v>44014</v>
      </c>
      <c r="C7346" s="45">
        <v>44</v>
      </c>
      <c r="D7346" s="46">
        <v>3.3430300000000002</v>
      </c>
      <c r="E7346" s="37"/>
      <c r="F7346" s="44">
        <v>44014</v>
      </c>
      <c r="G7346" s="49">
        <v>44</v>
      </c>
      <c r="H7346" s="49">
        <v>23301.023785554498</v>
      </c>
      <c r="I7346" s="37"/>
      <c r="J7346" s="44">
        <v>44014</v>
      </c>
      <c r="K7346" s="49">
        <v>44</v>
      </c>
      <c r="L7346" s="49">
        <v>-757.12</v>
      </c>
      <c r="M7346" s="37"/>
      <c r="N7346" s="44">
        <v>44014</v>
      </c>
      <c r="O7346" s="49">
        <v>44</v>
      </c>
      <c r="P7346" s="49">
        <v>12256.9602278123</v>
      </c>
      <c r="Q7346" s="37"/>
      <c r="R7346" s="50">
        <v>-3.2492992881685209E-2</v>
      </c>
      <c r="S7346" s="50">
        <v>40975.385750383357</v>
      </c>
      <c r="T7346" s="50">
        <v>-398.26532143340381</v>
      </c>
    </row>
    <row r="7347" spans="2:20">
      <c r="B7347" s="44">
        <v>44014</v>
      </c>
      <c r="C7347" s="45">
        <v>45</v>
      </c>
      <c r="D7347" s="46">
        <v>3.12303</v>
      </c>
      <c r="E7347" s="37"/>
      <c r="F7347" s="44">
        <v>44014</v>
      </c>
      <c r="G7347" s="49">
        <v>45</v>
      </c>
      <c r="H7347" s="49">
        <v>22733.135672519598</v>
      </c>
      <c r="I7347" s="37"/>
      <c r="J7347" s="44">
        <v>44014</v>
      </c>
      <c r="K7347" s="49">
        <v>45</v>
      </c>
      <c r="L7347" s="49">
        <v>635.30999999999995</v>
      </c>
      <c r="M7347" s="37"/>
      <c r="N7347" s="44">
        <v>44014</v>
      </c>
      <c r="O7347" s="49">
        <v>45</v>
      </c>
      <c r="P7347" s="49">
        <v>11800.843931609499</v>
      </c>
      <c r="Q7347" s="37"/>
      <c r="R7347" s="50">
        <v>2.7946430670713812E-2</v>
      </c>
      <c r="S7347" s="50">
        <v>36854.389623734416</v>
      </c>
      <c r="T7347" s="50">
        <v>329.79146679063865</v>
      </c>
    </row>
    <row r="7348" spans="2:20">
      <c r="B7348" s="44">
        <v>44014</v>
      </c>
      <c r="C7348" s="45">
        <v>46</v>
      </c>
      <c r="D7348" s="46">
        <v>3.2437900000000002</v>
      </c>
      <c r="E7348" s="37"/>
      <c r="F7348" s="44">
        <v>44014</v>
      </c>
      <c r="G7348" s="49">
        <v>46</v>
      </c>
      <c r="H7348" s="49">
        <v>21298.2434902559</v>
      </c>
      <c r="I7348" s="37"/>
      <c r="J7348" s="44">
        <v>44014</v>
      </c>
      <c r="K7348" s="49">
        <v>46</v>
      </c>
      <c r="L7348" s="49">
        <v>-1107.32</v>
      </c>
      <c r="M7348" s="37"/>
      <c r="N7348" s="44">
        <v>44014</v>
      </c>
      <c r="O7348" s="49">
        <v>46</v>
      </c>
      <c r="P7348" s="49">
        <v>11100.165451602799</v>
      </c>
      <c r="Q7348" s="37"/>
      <c r="R7348" s="50">
        <v>-5.1991141922412845E-2</v>
      </c>
      <c r="S7348" s="50">
        <v>36006.605690254648</v>
      </c>
      <c r="T7348" s="50">
        <v>-577.110277356545</v>
      </c>
    </row>
    <row r="7349" spans="2:20">
      <c r="B7349" s="44">
        <v>44014</v>
      </c>
      <c r="C7349" s="45">
        <v>47</v>
      </c>
      <c r="D7349" s="46">
        <v>2.5452400000000002</v>
      </c>
      <c r="E7349" s="37"/>
      <c r="F7349" s="44">
        <v>44014</v>
      </c>
      <c r="G7349" s="49">
        <v>47</v>
      </c>
      <c r="H7349" s="49">
        <v>19126.302074802301</v>
      </c>
      <c r="I7349" s="37"/>
      <c r="J7349" s="44">
        <v>44014</v>
      </c>
      <c r="K7349" s="49">
        <v>47</v>
      </c>
      <c r="L7349" s="49">
        <v>-5705.25</v>
      </c>
      <c r="M7349" s="37"/>
      <c r="N7349" s="44">
        <v>44014</v>
      </c>
      <c r="O7349" s="49">
        <v>47</v>
      </c>
      <c r="P7349" s="49">
        <v>9504.4499106063995</v>
      </c>
      <c r="Q7349" s="37"/>
      <c r="R7349" s="50">
        <v>-0.29829341697558504</v>
      </c>
      <c r="S7349" s="50">
        <v>24191.106090471832</v>
      </c>
      <c r="T7349" s="50">
        <v>-2835.1148403080765</v>
      </c>
    </row>
    <row r="7350" spans="2:20">
      <c r="B7350" s="44">
        <v>44014</v>
      </c>
      <c r="C7350" s="45">
        <v>48</v>
      </c>
      <c r="D7350" s="46">
        <v>3.44618</v>
      </c>
      <c r="E7350" s="37"/>
      <c r="F7350" s="44">
        <v>44014</v>
      </c>
      <c r="G7350" s="49">
        <v>48</v>
      </c>
      <c r="H7350" s="49">
        <v>17934.4462865928</v>
      </c>
      <c r="I7350" s="37"/>
      <c r="J7350" s="44">
        <v>44014</v>
      </c>
      <c r="K7350" s="49">
        <v>48</v>
      </c>
      <c r="L7350" s="49">
        <v>9231.1200000000008</v>
      </c>
      <c r="M7350" s="37"/>
      <c r="N7350" s="44">
        <v>44014</v>
      </c>
      <c r="O7350" s="49">
        <v>48</v>
      </c>
      <c r="P7350" s="49">
        <v>8950.2121122602002</v>
      </c>
      <c r="Q7350" s="37"/>
      <c r="R7350" s="50">
        <v>0.51471452491404102</v>
      </c>
      <c r="S7350" s="50">
        <v>30844.041977028857</v>
      </c>
      <c r="T7350" s="50">
        <v>4606.8041752419049</v>
      </c>
    </row>
    <row r="7351" spans="2:20">
      <c r="B7351" s="44">
        <v>44015</v>
      </c>
      <c r="C7351" s="45">
        <v>1</v>
      </c>
      <c r="D7351" s="46">
        <v>3.7584499999999998</v>
      </c>
      <c r="E7351" s="37"/>
      <c r="F7351" s="44">
        <v>44015</v>
      </c>
      <c r="G7351" s="49">
        <v>1</v>
      </c>
      <c r="H7351" s="49">
        <v>16742.0694204028</v>
      </c>
      <c r="I7351" s="37"/>
      <c r="J7351" s="44">
        <v>44015</v>
      </c>
      <c r="K7351" s="49">
        <v>1</v>
      </c>
      <c r="L7351" s="49">
        <v>7849.97</v>
      </c>
      <c r="M7351" s="37"/>
      <c r="N7351" s="44">
        <v>44015</v>
      </c>
      <c r="O7351" s="49">
        <v>1</v>
      </c>
      <c r="P7351" s="49">
        <v>8176.9969059904997</v>
      </c>
      <c r="Q7351" s="37"/>
      <c r="R7351" s="50">
        <v>0.46887692332905978</v>
      </c>
      <c r="S7351" s="50">
        <v>30732.834021319992</v>
      </c>
      <c r="T7351" s="50">
        <v>3834.0051513520666</v>
      </c>
    </row>
    <row r="7352" spans="2:20">
      <c r="B7352" s="44">
        <v>44015</v>
      </c>
      <c r="C7352" s="45">
        <v>2</v>
      </c>
      <c r="D7352" s="46">
        <v>4.18947</v>
      </c>
      <c r="E7352" s="37"/>
      <c r="F7352" s="44">
        <v>44015</v>
      </c>
      <c r="G7352" s="49">
        <v>2</v>
      </c>
      <c r="H7352" s="49">
        <v>16129.3779312525</v>
      </c>
      <c r="I7352" s="37"/>
      <c r="J7352" s="44">
        <v>44015</v>
      </c>
      <c r="K7352" s="49">
        <v>2</v>
      </c>
      <c r="L7352" s="49">
        <v>7675.61</v>
      </c>
      <c r="M7352" s="37"/>
      <c r="N7352" s="44">
        <v>44015</v>
      </c>
      <c r="O7352" s="49">
        <v>2</v>
      </c>
      <c r="P7352" s="49">
        <v>7815.5634585925</v>
      </c>
      <c r="Q7352" s="37"/>
      <c r="R7352" s="50">
        <v>0.47587762111566834</v>
      </c>
      <c r="S7352" s="50">
        <v>32743.068642869523</v>
      </c>
      <c r="T7352" s="50">
        <v>3719.2517463535441</v>
      </c>
    </row>
    <row r="7353" spans="2:20">
      <c r="B7353" s="44">
        <v>44015</v>
      </c>
      <c r="C7353" s="45">
        <v>3</v>
      </c>
      <c r="D7353" s="46">
        <v>4.1741299999999999</v>
      </c>
      <c r="E7353" s="37"/>
      <c r="F7353" s="44">
        <v>44015</v>
      </c>
      <c r="G7353" s="49">
        <v>3</v>
      </c>
      <c r="H7353" s="49">
        <v>16696.405949694399</v>
      </c>
      <c r="I7353" s="37"/>
      <c r="J7353" s="44">
        <v>44015</v>
      </c>
      <c r="K7353" s="49">
        <v>3</v>
      </c>
      <c r="L7353" s="49">
        <v>8421.94</v>
      </c>
      <c r="M7353" s="37"/>
      <c r="N7353" s="44">
        <v>44015</v>
      </c>
      <c r="O7353" s="49">
        <v>3</v>
      </c>
      <c r="P7353" s="49">
        <v>8647.7731907591005</v>
      </c>
      <c r="Q7353" s="37"/>
      <c r="R7353" s="50">
        <v>0.50441634117995016</v>
      </c>
      <c r="S7353" s="50">
        <v>36096.929508743284</v>
      </c>
      <c r="T7353" s="50">
        <v>4362.0781122367689</v>
      </c>
    </row>
    <row r="7354" spans="2:20">
      <c r="B7354" s="44">
        <v>44015</v>
      </c>
      <c r="C7354" s="45">
        <v>4</v>
      </c>
      <c r="D7354" s="46">
        <v>4.1769999999999996</v>
      </c>
      <c r="E7354" s="37"/>
      <c r="F7354" s="44">
        <v>44015</v>
      </c>
      <c r="G7354" s="49">
        <v>4</v>
      </c>
      <c r="H7354" s="49">
        <v>16585.724763484399</v>
      </c>
      <c r="I7354" s="37"/>
      <c r="J7354" s="44">
        <v>44015</v>
      </c>
      <c r="K7354" s="49">
        <v>4</v>
      </c>
      <c r="L7354" s="49">
        <v>8568.36</v>
      </c>
      <c r="M7354" s="37"/>
      <c r="N7354" s="44">
        <v>44015</v>
      </c>
      <c r="O7354" s="49">
        <v>4</v>
      </c>
      <c r="P7354" s="49">
        <v>8566.8116153225001</v>
      </c>
      <c r="Q7354" s="37"/>
      <c r="R7354" s="50">
        <v>0.51661052635241755</v>
      </c>
      <c r="S7354" s="50">
        <v>35783.572117202079</v>
      </c>
      <c r="T7354" s="50">
        <v>4425.7050577537611</v>
      </c>
    </row>
    <row r="7355" spans="2:20">
      <c r="B7355" s="44">
        <v>44015</v>
      </c>
      <c r="C7355" s="45">
        <v>5</v>
      </c>
      <c r="D7355" s="46">
        <v>3.8591899999999999</v>
      </c>
      <c r="E7355" s="37"/>
      <c r="F7355" s="44">
        <v>44015</v>
      </c>
      <c r="G7355" s="49">
        <v>5</v>
      </c>
      <c r="H7355" s="49">
        <v>16610.8455294466</v>
      </c>
      <c r="I7355" s="37"/>
      <c r="J7355" s="44">
        <v>44015</v>
      </c>
      <c r="K7355" s="49">
        <v>5</v>
      </c>
      <c r="L7355" s="49">
        <v>-864.41</v>
      </c>
      <c r="M7355" s="37"/>
      <c r="N7355" s="44">
        <v>44015</v>
      </c>
      <c r="O7355" s="49">
        <v>5</v>
      </c>
      <c r="P7355" s="49">
        <v>8669.9004681046008</v>
      </c>
      <c r="Q7355" s="37"/>
      <c r="R7355" s="50">
        <v>-5.2038892208565272E-2</v>
      </c>
      <c r="S7355" s="50">
        <v>33458.793187504591</v>
      </c>
      <c r="T7355" s="50">
        <v>-451.17201591868491</v>
      </c>
    </row>
    <row r="7356" spans="2:20">
      <c r="B7356" s="44">
        <v>44015</v>
      </c>
      <c r="C7356" s="45">
        <v>6</v>
      </c>
      <c r="D7356" s="46">
        <v>3.5059999999999998</v>
      </c>
      <c r="E7356" s="37"/>
      <c r="F7356" s="44">
        <v>44015</v>
      </c>
      <c r="G7356" s="49">
        <v>6</v>
      </c>
      <c r="H7356" s="49">
        <v>15911.677152521101</v>
      </c>
      <c r="I7356" s="37"/>
      <c r="J7356" s="44">
        <v>44015</v>
      </c>
      <c r="K7356" s="49">
        <v>6</v>
      </c>
      <c r="L7356" s="49">
        <v>-2729.83</v>
      </c>
      <c r="M7356" s="37"/>
      <c r="N7356" s="44">
        <v>44015</v>
      </c>
      <c r="O7356" s="49">
        <v>6</v>
      </c>
      <c r="P7356" s="49">
        <v>8336.0904447061002</v>
      </c>
      <c r="Q7356" s="37"/>
      <c r="R7356" s="50">
        <v>-0.17156142459611659</v>
      </c>
      <c r="S7356" s="50">
        <v>29226.333099139585</v>
      </c>
      <c r="T7356" s="50">
        <v>-1430.1515522558536</v>
      </c>
    </row>
    <row r="7357" spans="2:20">
      <c r="B7357" s="44">
        <v>44015</v>
      </c>
      <c r="C7357" s="45">
        <v>7</v>
      </c>
      <c r="D7357" s="46">
        <v>3.6802999999999999</v>
      </c>
      <c r="E7357" s="37"/>
      <c r="F7357" s="44">
        <v>44015</v>
      </c>
      <c r="G7357" s="49">
        <v>7</v>
      </c>
      <c r="H7357" s="49">
        <v>15864.137422473699</v>
      </c>
      <c r="I7357" s="37"/>
      <c r="J7357" s="44">
        <v>44015</v>
      </c>
      <c r="K7357" s="49">
        <v>7</v>
      </c>
      <c r="L7357" s="49">
        <v>-1422.98</v>
      </c>
      <c r="M7357" s="37"/>
      <c r="N7357" s="44">
        <v>44015</v>
      </c>
      <c r="O7357" s="49">
        <v>7</v>
      </c>
      <c r="P7357" s="49">
        <v>8439.5260942366003</v>
      </c>
      <c r="Q7357" s="37"/>
      <c r="R7357" s="50">
        <v>-8.969791184386465E-2</v>
      </c>
      <c r="S7357" s="50">
        <v>31059.98788461896</v>
      </c>
      <c r="T7357" s="50">
        <v>-757.00786760482993</v>
      </c>
    </row>
    <row r="7358" spans="2:20">
      <c r="B7358" s="44">
        <v>44015</v>
      </c>
      <c r="C7358" s="45">
        <v>8</v>
      </c>
      <c r="D7358" s="46">
        <v>4.4791800000000004</v>
      </c>
      <c r="E7358" s="37"/>
      <c r="F7358" s="44">
        <v>44015</v>
      </c>
      <c r="G7358" s="49">
        <v>8</v>
      </c>
      <c r="H7358" s="49">
        <v>16710.703790425101</v>
      </c>
      <c r="I7358" s="37"/>
      <c r="J7358" s="44">
        <v>44015</v>
      </c>
      <c r="K7358" s="49">
        <v>8</v>
      </c>
      <c r="L7358" s="49">
        <v>3927.77</v>
      </c>
      <c r="M7358" s="37"/>
      <c r="N7358" s="44">
        <v>44015</v>
      </c>
      <c r="O7358" s="49">
        <v>8</v>
      </c>
      <c r="P7358" s="49">
        <v>8417.2046569311005</v>
      </c>
      <c r="Q7358" s="37"/>
      <c r="R7358" s="50">
        <v>0.23504515723930991</v>
      </c>
      <c r="S7358" s="50">
        <v>37702.174755232649</v>
      </c>
      <c r="T7358" s="50">
        <v>1978.4231921038222</v>
      </c>
    </row>
    <row r="7359" spans="2:20">
      <c r="B7359" s="44">
        <v>44015</v>
      </c>
      <c r="C7359" s="45">
        <v>9</v>
      </c>
      <c r="D7359" s="46">
        <v>4.2528199999999998</v>
      </c>
      <c r="E7359" s="37"/>
      <c r="F7359" s="44">
        <v>44015</v>
      </c>
      <c r="G7359" s="49">
        <v>9</v>
      </c>
      <c r="H7359" s="49">
        <v>16798.605500441601</v>
      </c>
      <c r="I7359" s="37"/>
      <c r="J7359" s="44">
        <v>44015</v>
      </c>
      <c r="K7359" s="49">
        <v>9</v>
      </c>
      <c r="L7359" s="49">
        <v>2808.61</v>
      </c>
      <c r="M7359" s="37"/>
      <c r="N7359" s="44">
        <v>44015</v>
      </c>
      <c r="O7359" s="49">
        <v>9</v>
      </c>
      <c r="P7359" s="49">
        <v>8668.4569314815999</v>
      </c>
      <c r="Q7359" s="37"/>
      <c r="R7359" s="50">
        <v>0.16719304468017701</v>
      </c>
      <c r="S7359" s="50">
        <v>36865.387007343576</v>
      </c>
      <c r="T7359" s="50">
        <v>1449.3057070533932</v>
      </c>
    </row>
    <row r="7360" spans="2:20">
      <c r="B7360" s="44">
        <v>44015</v>
      </c>
      <c r="C7360" s="45">
        <v>10</v>
      </c>
      <c r="D7360" s="46">
        <v>3.8422200000000002</v>
      </c>
      <c r="E7360" s="37"/>
      <c r="F7360" s="44">
        <v>44015</v>
      </c>
      <c r="G7360" s="49">
        <v>10</v>
      </c>
      <c r="H7360" s="49">
        <v>17144.908974079</v>
      </c>
      <c r="I7360" s="37"/>
      <c r="J7360" s="44">
        <v>44015</v>
      </c>
      <c r="K7360" s="49">
        <v>10</v>
      </c>
      <c r="L7360" s="49">
        <v>-41.2</v>
      </c>
      <c r="M7360" s="37"/>
      <c r="N7360" s="44">
        <v>44015</v>
      </c>
      <c r="O7360" s="49">
        <v>10</v>
      </c>
      <c r="P7360" s="49">
        <v>8869.2894745764006</v>
      </c>
      <c r="Q7360" s="37"/>
      <c r="R7360" s="50">
        <v>-2.4030457124204828E-3</v>
      </c>
      <c r="S7360" s="50">
        <v>34077.761405006939</v>
      </c>
      <c r="T7360" s="50">
        <v>-21.313308044096935</v>
      </c>
    </row>
    <row r="7361" spans="2:20">
      <c r="B7361" s="44">
        <v>44015</v>
      </c>
      <c r="C7361" s="45">
        <v>11</v>
      </c>
      <c r="D7361" s="46">
        <v>4.6521299999999997</v>
      </c>
      <c r="E7361" s="37"/>
      <c r="F7361" s="44">
        <v>44015</v>
      </c>
      <c r="G7361" s="49">
        <v>11</v>
      </c>
      <c r="H7361" s="49">
        <v>17434.218364241398</v>
      </c>
      <c r="I7361" s="37"/>
      <c r="J7361" s="44">
        <v>44015</v>
      </c>
      <c r="K7361" s="49">
        <v>11</v>
      </c>
      <c r="L7361" s="49">
        <v>1445.19</v>
      </c>
      <c r="M7361" s="37"/>
      <c r="N7361" s="44">
        <v>44015</v>
      </c>
      <c r="O7361" s="49">
        <v>11</v>
      </c>
      <c r="P7361" s="49">
        <v>9452.5777636860003</v>
      </c>
      <c r="Q7361" s="37"/>
      <c r="R7361" s="50">
        <v>8.2893879714399432E-2</v>
      </c>
      <c r="S7361" s="50">
        <v>43974.620591776547</v>
      </c>
      <c r="T7361" s="50">
        <v>783.56084413399412</v>
      </c>
    </row>
    <row r="7362" spans="2:20">
      <c r="B7362" s="44">
        <v>44015</v>
      </c>
      <c r="C7362" s="45">
        <v>12</v>
      </c>
      <c r="D7362" s="46">
        <v>4.7077099999999996</v>
      </c>
      <c r="E7362" s="37"/>
      <c r="F7362" s="44">
        <v>44015</v>
      </c>
      <c r="G7362" s="49">
        <v>12</v>
      </c>
      <c r="H7362" s="49">
        <v>17689.130942026401</v>
      </c>
      <c r="I7362" s="37"/>
      <c r="J7362" s="44">
        <v>44015</v>
      </c>
      <c r="K7362" s="49">
        <v>12</v>
      </c>
      <c r="L7362" s="49">
        <v>-4147.04</v>
      </c>
      <c r="M7362" s="37"/>
      <c r="N7362" s="44">
        <v>44015</v>
      </c>
      <c r="O7362" s="49">
        <v>12</v>
      </c>
      <c r="P7362" s="49">
        <v>9606.8092016865994</v>
      </c>
      <c r="Q7362" s="37"/>
      <c r="R7362" s="50">
        <v>-0.23444000802477696</v>
      </c>
      <c r="S7362" s="50">
        <v>45226.071746872018</v>
      </c>
      <c r="T7362" s="50">
        <v>-2252.2204263359076</v>
      </c>
    </row>
    <row r="7363" spans="2:20">
      <c r="B7363" s="44">
        <v>44015</v>
      </c>
      <c r="C7363" s="45">
        <v>13</v>
      </c>
      <c r="D7363" s="46">
        <v>6.5893499999999996</v>
      </c>
      <c r="E7363" s="37"/>
      <c r="F7363" s="44">
        <v>44015</v>
      </c>
      <c r="G7363" s="49">
        <v>13</v>
      </c>
      <c r="H7363" s="49">
        <v>18741.977548713799</v>
      </c>
      <c r="I7363" s="37"/>
      <c r="J7363" s="44">
        <v>44015</v>
      </c>
      <c r="K7363" s="49">
        <v>13</v>
      </c>
      <c r="L7363" s="49">
        <v>-4331.33</v>
      </c>
      <c r="M7363" s="37"/>
      <c r="N7363" s="44">
        <v>44015</v>
      </c>
      <c r="O7363" s="49">
        <v>13</v>
      </c>
      <c r="P7363" s="49">
        <v>10067.856305621001</v>
      </c>
      <c r="Q7363" s="37"/>
      <c r="R7363" s="50">
        <v>-0.23110314739957871</v>
      </c>
      <c r="S7363" s="50">
        <v>66340.628947443736</v>
      </c>
      <c r="T7363" s="50">
        <v>-2326.7132797957079</v>
      </c>
    </row>
    <row r="7364" spans="2:20">
      <c r="B7364" s="44">
        <v>44015</v>
      </c>
      <c r="C7364" s="45">
        <v>14</v>
      </c>
      <c r="D7364" s="46">
        <v>6.7372699999999996</v>
      </c>
      <c r="E7364" s="37"/>
      <c r="F7364" s="44">
        <v>44015</v>
      </c>
      <c r="G7364" s="49">
        <v>14</v>
      </c>
      <c r="H7364" s="49">
        <v>19969.147777313399</v>
      </c>
      <c r="I7364" s="37"/>
      <c r="J7364" s="44">
        <v>44015</v>
      </c>
      <c r="K7364" s="49">
        <v>14</v>
      </c>
      <c r="L7364" s="49">
        <v>-1843.62</v>
      </c>
      <c r="M7364" s="37"/>
      <c r="N7364" s="44">
        <v>44015</v>
      </c>
      <c r="O7364" s="49">
        <v>14</v>
      </c>
      <c r="P7364" s="49">
        <v>10704.4371714065</v>
      </c>
      <c r="Q7364" s="37"/>
      <c r="R7364" s="50">
        <v>-9.2323419134316007E-2</v>
      </c>
      <c r="S7364" s="50">
        <v>72118.683421801863</v>
      </c>
      <c r="T7364" s="50">
        <v>-988.27023957271433</v>
      </c>
    </row>
    <row r="7365" spans="2:20">
      <c r="B7365" s="44">
        <v>44015</v>
      </c>
      <c r="C7365" s="45">
        <v>15</v>
      </c>
      <c r="D7365" s="46">
        <v>6.5749399999999998</v>
      </c>
      <c r="E7365" s="37"/>
      <c r="F7365" s="44">
        <v>44015</v>
      </c>
      <c r="G7365" s="49">
        <v>15</v>
      </c>
      <c r="H7365" s="49">
        <v>21300.125829496101</v>
      </c>
      <c r="I7365" s="37"/>
      <c r="J7365" s="44">
        <v>44015</v>
      </c>
      <c r="K7365" s="49">
        <v>15</v>
      </c>
      <c r="L7365" s="49">
        <v>11991.88</v>
      </c>
      <c r="M7365" s="37"/>
      <c r="N7365" s="44">
        <v>44015</v>
      </c>
      <c r="O7365" s="49">
        <v>15</v>
      </c>
      <c r="P7365" s="49">
        <v>11417.0699542205</v>
      </c>
      <c r="Q7365" s="37"/>
      <c r="R7365" s="50">
        <v>0.56299573514226942</v>
      </c>
      <c r="S7365" s="50">
        <v>75066.54992480253</v>
      </c>
      <c r="T7365" s="50">
        <v>6427.7616920470864</v>
      </c>
    </row>
    <row r="7366" spans="2:20">
      <c r="B7366" s="44">
        <v>44015</v>
      </c>
      <c r="C7366" s="45">
        <v>16</v>
      </c>
      <c r="D7366" s="46">
        <v>6.0765200000000004</v>
      </c>
      <c r="E7366" s="37"/>
      <c r="F7366" s="44">
        <v>44015</v>
      </c>
      <c r="G7366" s="49">
        <v>16</v>
      </c>
      <c r="H7366" s="49">
        <v>22139.788363057502</v>
      </c>
      <c r="I7366" s="37"/>
      <c r="J7366" s="44">
        <v>44015</v>
      </c>
      <c r="K7366" s="49">
        <v>16</v>
      </c>
      <c r="L7366" s="49">
        <v>10286.61</v>
      </c>
      <c r="M7366" s="37"/>
      <c r="N7366" s="44">
        <v>44015</v>
      </c>
      <c r="O7366" s="49">
        <v>16</v>
      </c>
      <c r="P7366" s="49">
        <v>11824.882301676</v>
      </c>
      <c r="Q7366" s="37"/>
      <c r="R7366" s="50">
        <v>0.46462097249151035</v>
      </c>
      <c r="S7366" s="50">
        <v>71854.133803780249</v>
      </c>
      <c r="T7366" s="50">
        <v>5494.0883146023525</v>
      </c>
    </row>
    <row r="7367" spans="2:20">
      <c r="B7367" s="44">
        <v>44015</v>
      </c>
      <c r="C7367" s="45">
        <v>17</v>
      </c>
      <c r="D7367" s="46">
        <v>4.74186</v>
      </c>
      <c r="E7367" s="37"/>
      <c r="F7367" s="44">
        <v>44015</v>
      </c>
      <c r="G7367" s="49">
        <v>17</v>
      </c>
      <c r="H7367" s="49">
        <v>20825.653356708601</v>
      </c>
      <c r="I7367" s="37"/>
      <c r="J7367" s="44">
        <v>44015</v>
      </c>
      <c r="K7367" s="49">
        <v>17</v>
      </c>
      <c r="L7367" s="49">
        <v>4577.29</v>
      </c>
      <c r="M7367" s="37"/>
      <c r="N7367" s="44">
        <v>44015</v>
      </c>
      <c r="O7367" s="49">
        <v>17</v>
      </c>
      <c r="P7367" s="49">
        <v>10768.807762185501</v>
      </c>
      <c r="Q7367" s="37"/>
      <c r="R7367" s="50">
        <v>0.2197909434867987</v>
      </c>
      <c r="S7367" s="50">
        <v>51064.178775196939</v>
      </c>
      <c r="T7367" s="50">
        <v>2366.8864182787124</v>
      </c>
    </row>
    <row r="7368" spans="2:20">
      <c r="B7368" s="44">
        <v>44015</v>
      </c>
      <c r="C7368" s="45">
        <v>18</v>
      </c>
      <c r="D7368" s="46">
        <v>4.71943</v>
      </c>
      <c r="E7368" s="37"/>
      <c r="F7368" s="44">
        <v>44015</v>
      </c>
      <c r="G7368" s="49">
        <v>18</v>
      </c>
      <c r="H7368" s="49">
        <v>23506.366735499902</v>
      </c>
      <c r="I7368" s="37"/>
      <c r="J7368" s="44">
        <v>44015</v>
      </c>
      <c r="K7368" s="49">
        <v>18</v>
      </c>
      <c r="L7368" s="49">
        <v>12158.74</v>
      </c>
      <c r="M7368" s="37"/>
      <c r="N7368" s="44">
        <v>44015</v>
      </c>
      <c r="O7368" s="49">
        <v>18</v>
      </c>
      <c r="P7368" s="49">
        <v>12312.836674985299</v>
      </c>
      <c r="Q7368" s="37"/>
      <c r="R7368" s="50">
        <v>0.51725305474952743</v>
      </c>
      <c r="S7368" s="50">
        <v>58109.570789025871</v>
      </c>
      <c r="T7368" s="50">
        <v>6368.8523827681602</v>
      </c>
    </row>
    <row r="7369" spans="2:20">
      <c r="B7369" s="44">
        <v>44015</v>
      </c>
      <c r="C7369" s="45">
        <v>19</v>
      </c>
      <c r="D7369" s="46">
        <v>4.1719499999999998</v>
      </c>
      <c r="E7369" s="37"/>
      <c r="F7369" s="44">
        <v>44015</v>
      </c>
      <c r="G7369" s="49">
        <v>19</v>
      </c>
      <c r="H7369" s="49">
        <v>21483.3501154644</v>
      </c>
      <c r="I7369" s="37"/>
      <c r="J7369" s="44">
        <v>44015</v>
      </c>
      <c r="K7369" s="49">
        <v>19</v>
      </c>
      <c r="L7369" s="49">
        <v>-4028.13</v>
      </c>
      <c r="M7369" s="37"/>
      <c r="N7369" s="44">
        <v>44015</v>
      </c>
      <c r="O7369" s="49">
        <v>19</v>
      </c>
      <c r="P7369" s="49">
        <v>11052.898323961601</v>
      </c>
      <c r="Q7369" s="37"/>
      <c r="R7369" s="50">
        <v>-0.18750008626915332</v>
      </c>
      <c r="S7369" s="50">
        <v>46112.139162651598</v>
      </c>
      <c r="T7369" s="50">
        <v>-2072.4193892669805</v>
      </c>
    </row>
    <row r="7370" spans="2:20">
      <c r="B7370" s="44">
        <v>44015</v>
      </c>
      <c r="C7370" s="45">
        <v>20</v>
      </c>
      <c r="D7370" s="46">
        <v>4.2891599999999999</v>
      </c>
      <c r="E7370" s="37"/>
      <c r="F7370" s="44">
        <v>44015</v>
      </c>
      <c r="G7370" s="49">
        <v>20</v>
      </c>
      <c r="H7370" s="49">
        <v>21575.164679309099</v>
      </c>
      <c r="I7370" s="37"/>
      <c r="J7370" s="44">
        <v>44015</v>
      </c>
      <c r="K7370" s="49">
        <v>20</v>
      </c>
      <c r="L7370" s="49">
        <v>-2928.62</v>
      </c>
      <c r="M7370" s="37"/>
      <c r="N7370" s="44">
        <v>44015</v>
      </c>
      <c r="O7370" s="49">
        <v>20</v>
      </c>
      <c r="P7370" s="49">
        <v>11134.9495319326</v>
      </c>
      <c r="Q7370" s="37"/>
      <c r="R7370" s="50">
        <v>-0.13574033123411519</v>
      </c>
      <c r="S7370" s="50">
        <v>47759.580134384028</v>
      </c>
      <c r="T7370" s="50">
        <v>-1511.4617377396869</v>
      </c>
    </row>
    <row r="7371" spans="2:20">
      <c r="B7371" s="44">
        <v>44015</v>
      </c>
      <c r="C7371" s="45">
        <v>21</v>
      </c>
      <c r="D7371" s="46">
        <v>4.5185899999999997</v>
      </c>
      <c r="E7371" s="37"/>
      <c r="F7371" s="44">
        <v>44015</v>
      </c>
      <c r="G7371" s="49">
        <v>21</v>
      </c>
      <c r="H7371" s="49">
        <v>21582.1863161375</v>
      </c>
      <c r="I7371" s="37"/>
      <c r="J7371" s="44">
        <v>44015</v>
      </c>
      <c r="K7371" s="49">
        <v>21</v>
      </c>
      <c r="L7371" s="49">
        <v>-2481.89</v>
      </c>
      <c r="M7371" s="37"/>
      <c r="N7371" s="44">
        <v>44015</v>
      </c>
      <c r="O7371" s="49">
        <v>21</v>
      </c>
      <c r="P7371" s="49">
        <v>11201.0791766616</v>
      </c>
      <c r="Q7371" s="37"/>
      <c r="R7371" s="50">
        <v>-0.11499715383998113</v>
      </c>
      <c r="S7371" s="50">
        <v>50613.084356871339</v>
      </c>
      <c r="T7371" s="50">
        <v>-1288.0922252523633</v>
      </c>
    </row>
    <row r="7372" spans="2:20">
      <c r="B7372" s="44">
        <v>44015</v>
      </c>
      <c r="C7372" s="45">
        <v>22</v>
      </c>
      <c r="D7372" s="46">
        <v>4.2008700000000001</v>
      </c>
      <c r="E7372" s="37"/>
      <c r="F7372" s="44">
        <v>44015</v>
      </c>
      <c r="G7372" s="49">
        <v>22</v>
      </c>
      <c r="H7372" s="49">
        <v>21639.874648065099</v>
      </c>
      <c r="I7372" s="37"/>
      <c r="J7372" s="44">
        <v>44015</v>
      </c>
      <c r="K7372" s="49">
        <v>22</v>
      </c>
      <c r="L7372" s="49">
        <v>-1824.74</v>
      </c>
      <c r="M7372" s="37"/>
      <c r="N7372" s="44">
        <v>44015</v>
      </c>
      <c r="O7372" s="49">
        <v>22</v>
      </c>
      <c r="P7372" s="49">
        <v>11249.4666046768</v>
      </c>
      <c r="Q7372" s="37"/>
      <c r="R7372" s="50">
        <v>-8.4323039281706591E-2</v>
      </c>
      <c r="S7372" s="50">
        <v>47257.546775588627</v>
      </c>
      <c r="T7372" s="50">
        <v>-948.58921440440827</v>
      </c>
    </row>
    <row r="7373" spans="2:20">
      <c r="B7373" s="44">
        <v>44015</v>
      </c>
      <c r="C7373" s="45">
        <v>23</v>
      </c>
      <c r="D7373" s="46">
        <v>3.9394399999999998</v>
      </c>
      <c r="E7373" s="37"/>
      <c r="F7373" s="44">
        <v>44015</v>
      </c>
      <c r="G7373" s="49">
        <v>23</v>
      </c>
      <c r="H7373" s="49">
        <v>21149.877458568699</v>
      </c>
      <c r="I7373" s="37"/>
      <c r="J7373" s="44">
        <v>44015</v>
      </c>
      <c r="K7373" s="49">
        <v>23</v>
      </c>
      <c r="L7373" s="49">
        <v>-940.46</v>
      </c>
      <c r="M7373" s="37"/>
      <c r="N7373" s="44">
        <v>44015</v>
      </c>
      <c r="O7373" s="49">
        <v>23</v>
      </c>
      <c r="P7373" s="49">
        <v>10853.7373847817</v>
      </c>
      <c r="Q7373" s="37"/>
      <c r="R7373" s="50">
        <v>-4.4466451488539498E-2</v>
      </c>
      <c r="S7373" s="50">
        <v>42757.647203104418</v>
      </c>
      <c r="T7373" s="50">
        <v>-482.62718688974303</v>
      </c>
    </row>
    <row r="7374" spans="2:20">
      <c r="B7374" s="44">
        <v>44015</v>
      </c>
      <c r="C7374" s="45">
        <v>24</v>
      </c>
      <c r="D7374" s="46">
        <v>3.9948199999999998</v>
      </c>
      <c r="E7374" s="37"/>
      <c r="F7374" s="44">
        <v>44015</v>
      </c>
      <c r="G7374" s="49">
        <v>24</v>
      </c>
      <c r="H7374" s="49">
        <v>20918.819222420301</v>
      </c>
      <c r="I7374" s="37"/>
      <c r="J7374" s="44">
        <v>44015</v>
      </c>
      <c r="K7374" s="49">
        <v>24</v>
      </c>
      <c r="L7374" s="49">
        <v>-1282.72</v>
      </c>
      <c r="M7374" s="37"/>
      <c r="N7374" s="44">
        <v>44015</v>
      </c>
      <c r="O7374" s="49">
        <v>24</v>
      </c>
      <c r="P7374" s="49">
        <v>10721.138778008601</v>
      </c>
      <c r="Q7374" s="37"/>
      <c r="R7374" s="50">
        <v>-6.1318948567862318E-2</v>
      </c>
      <c r="S7374" s="50">
        <v>42829.019613164317</v>
      </c>
      <c r="T7374" s="50">
        <v>-657.40895731762362</v>
      </c>
    </row>
    <row r="7375" spans="2:20">
      <c r="B7375" s="44">
        <v>44015</v>
      </c>
      <c r="C7375" s="45">
        <v>25</v>
      </c>
      <c r="D7375" s="46">
        <v>3.6302599999999998</v>
      </c>
      <c r="E7375" s="37"/>
      <c r="F7375" s="44">
        <v>44015</v>
      </c>
      <c r="G7375" s="49">
        <v>25</v>
      </c>
      <c r="H7375" s="49">
        <v>20709.1681177914</v>
      </c>
      <c r="I7375" s="37"/>
      <c r="J7375" s="44">
        <v>44015</v>
      </c>
      <c r="K7375" s="49">
        <v>25</v>
      </c>
      <c r="L7375" s="49">
        <v>-3630.25</v>
      </c>
      <c r="M7375" s="37"/>
      <c r="N7375" s="44">
        <v>44015</v>
      </c>
      <c r="O7375" s="49">
        <v>25</v>
      </c>
      <c r="P7375" s="49">
        <v>10530.413154219499</v>
      </c>
      <c r="Q7375" s="37"/>
      <c r="R7375" s="50">
        <v>-0.17529675645837389</v>
      </c>
      <c r="S7375" s="50">
        <v>38228.137657236875</v>
      </c>
      <c r="T7375" s="50">
        <v>-1845.9472701012724</v>
      </c>
    </row>
    <row r="7376" spans="2:20">
      <c r="B7376" s="44">
        <v>44015</v>
      </c>
      <c r="C7376" s="45">
        <v>26</v>
      </c>
      <c r="D7376" s="46">
        <v>3.44232</v>
      </c>
      <c r="E7376" s="37"/>
      <c r="F7376" s="44">
        <v>44015</v>
      </c>
      <c r="G7376" s="49">
        <v>26</v>
      </c>
      <c r="H7376" s="49">
        <v>20691.6379342603</v>
      </c>
      <c r="I7376" s="37"/>
      <c r="J7376" s="44">
        <v>44015</v>
      </c>
      <c r="K7376" s="49">
        <v>26</v>
      </c>
      <c r="L7376" s="49">
        <v>-2883.46</v>
      </c>
      <c r="M7376" s="37"/>
      <c r="N7376" s="44">
        <v>44015</v>
      </c>
      <c r="O7376" s="49">
        <v>26</v>
      </c>
      <c r="P7376" s="49">
        <v>10542.2064137778</v>
      </c>
      <c r="Q7376" s="37"/>
      <c r="R7376" s="50">
        <v>-0.13935387856491024</v>
      </c>
      <c r="S7376" s="50">
        <v>36289.647982275594</v>
      </c>
      <c r="T7376" s="50">
        <v>-1469.0973523918094</v>
      </c>
    </row>
    <row r="7377" spans="2:20">
      <c r="B7377" s="44">
        <v>44015</v>
      </c>
      <c r="C7377" s="45">
        <v>27</v>
      </c>
      <c r="D7377" s="46">
        <v>3.8971499999999999</v>
      </c>
      <c r="E7377" s="37"/>
      <c r="F7377" s="44">
        <v>44015</v>
      </c>
      <c r="G7377" s="49">
        <v>27</v>
      </c>
      <c r="H7377" s="49">
        <v>20443.601795080202</v>
      </c>
      <c r="I7377" s="37"/>
      <c r="J7377" s="44">
        <v>44015</v>
      </c>
      <c r="K7377" s="49">
        <v>27</v>
      </c>
      <c r="L7377" s="49">
        <v>-663.1</v>
      </c>
      <c r="M7377" s="37"/>
      <c r="N7377" s="44">
        <v>44015</v>
      </c>
      <c r="O7377" s="49">
        <v>27</v>
      </c>
      <c r="P7377" s="49">
        <v>10534.772589391099</v>
      </c>
      <c r="Q7377" s="37"/>
      <c r="R7377" s="50">
        <v>-3.24355760128128E-2</v>
      </c>
      <c r="S7377" s="50">
        <v>41055.588996745522</v>
      </c>
      <c r="T7377" s="50">
        <v>-341.70141710089172</v>
      </c>
    </row>
    <row r="7378" spans="2:20">
      <c r="B7378" s="44">
        <v>44015</v>
      </c>
      <c r="C7378" s="45">
        <v>28</v>
      </c>
      <c r="D7378" s="46">
        <v>3.6995800000000001</v>
      </c>
      <c r="E7378" s="37"/>
      <c r="F7378" s="44">
        <v>44015</v>
      </c>
      <c r="G7378" s="49">
        <v>28</v>
      </c>
      <c r="H7378" s="49">
        <v>20382.163569463599</v>
      </c>
      <c r="I7378" s="37"/>
      <c r="J7378" s="44">
        <v>44015</v>
      </c>
      <c r="K7378" s="49">
        <v>28</v>
      </c>
      <c r="L7378" s="49">
        <v>-1391.91</v>
      </c>
      <c r="M7378" s="37"/>
      <c r="N7378" s="44">
        <v>44015</v>
      </c>
      <c r="O7378" s="49">
        <v>28</v>
      </c>
      <c r="P7378" s="49">
        <v>10695.5094379652</v>
      </c>
      <c r="Q7378" s="37"/>
      <c r="R7378" s="50">
        <v>-6.8290591195399347E-2</v>
      </c>
      <c r="S7378" s="50">
        <v>39568.892806507298</v>
      </c>
      <c r="T7378" s="50">
        <v>-730.40266265461696</v>
      </c>
    </row>
    <row r="7379" spans="2:20">
      <c r="B7379" s="44">
        <v>44015</v>
      </c>
      <c r="C7379" s="45">
        <v>29</v>
      </c>
      <c r="D7379" s="46">
        <v>3.4137</v>
      </c>
      <c r="E7379" s="37"/>
      <c r="F7379" s="44">
        <v>44015</v>
      </c>
      <c r="G7379" s="49">
        <v>29</v>
      </c>
      <c r="H7379" s="49">
        <v>20630.044236052301</v>
      </c>
      <c r="I7379" s="37"/>
      <c r="J7379" s="44">
        <v>44015</v>
      </c>
      <c r="K7379" s="49">
        <v>29</v>
      </c>
      <c r="L7379" s="49">
        <v>-123.59</v>
      </c>
      <c r="M7379" s="37"/>
      <c r="N7379" s="44">
        <v>44015</v>
      </c>
      <c r="O7379" s="49">
        <v>29</v>
      </c>
      <c r="P7379" s="49">
        <v>10950.489785613099</v>
      </c>
      <c r="Q7379" s="37"/>
      <c r="R7379" s="50">
        <v>-5.9907772657132111E-3</v>
      </c>
      <c r="S7379" s="50">
        <v>37381.686981147439</v>
      </c>
      <c r="T7379" s="50">
        <v>-65.601945256075695</v>
      </c>
    </row>
    <row r="7380" spans="2:20">
      <c r="B7380" s="44">
        <v>44015</v>
      </c>
      <c r="C7380" s="45">
        <v>30</v>
      </c>
      <c r="D7380" s="46">
        <v>3.4059599999999999</v>
      </c>
      <c r="E7380" s="37"/>
      <c r="F7380" s="44">
        <v>44015</v>
      </c>
      <c r="G7380" s="49">
        <v>30</v>
      </c>
      <c r="H7380" s="49">
        <v>20504.984729710599</v>
      </c>
      <c r="I7380" s="37"/>
      <c r="J7380" s="44">
        <v>44015</v>
      </c>
      <c r="K7380" s="49">
        <v>30</v>
      </c>
      <c r="L7380" s="49">
        <v>-1185.94</v>
      </c>
      <c r="M7380" s="37"/>
      <c r="N7380" s="44">
        <v>44015</v>
      </c>
      <c r="O7380" s="49">
        <v>30</v>
      </c>
      <c r="P7380" s="49">
        <v>10910.337279151099</v>
      </c>
      <c r="Q7380" s="37"/>
      <c r="R7380" s="50">
        <v>-5.7836668284938442E-2</v>
      </c>
      <c r="S7380" s="50">
        <v>37160.172359297474</v>
      </c>
      <c r="T7380" s="50">
        <v>-631.01755809105998</v>
      </c>
    </row>
    <row r="7381" spans="2:20">
      <c r="B7381" s="44">
        <v>44015</v>
      </c>
      <c r="C7381" s="45">
        <v>31</v>
      </c>
      <c r="D7381" s="46">
        <v>3.3771800000000001</v>
      </c>
      <c r="E7381" s="37"/>
      <c r="F7381" s="44">
        <v>44015</v>
      </c>
      <c r="G7381" s="49">
        <v>31</v>
      </c>
      <c r="H7381" s="49">
        <v>20597.0889227919</v>
      </c>
      <c r="I7381" s="37"/>
      <c r="J7381" s="44">
        <v>44015</v>
      </c>
      <c r="K7381" s="49">
        <v>31</v>
      </c>
      <c r="L7381" s="49">
        <v>-1640.34</v>
      </c>
      <c r="M7381" s="37"/>
      <c r="N7381" s="44">
        <v>44015</v>
      </c>
      <c r="O7381" s="49">
        <v>31</v>
      </c>
      <c r="P7381" s="49">
        <v>10823.106630971</v>
      </c>
      <c r="Q7381" s="37"/>
      <c r="R7381" s="50">
        <v>-7.963940953737722E-2</v>
      </c>
      <c r="S7381" s="50">
        <v>36551.579251982643</v>
      </c>
      <c r="T7381" s="50">
        <v>-861.94582145060258</v>
      </c>
    </row>
    <row r="7382" spans="2:20">
      <c r="B7382" s="44">
        <v>44015</v>
      </c>
      <c r="C7382" s="45">
        <v>32</v>
      </c>
      <c r="D7382" s="46">
        <v>3.5669200000000001</v>
      </c>
      <c r="E7382" s="37"/>
      <c r="F7382" s="44">
        <v>44015</v>
      </c>
      <c r="G7382" s="49">
        <v>32</v>
      </c>
      <c r="H7382" s="49">
        <v>20774.608154969399</v>
      </c>
      <c r="I7382" s="37"/>
      <c r="J7382" s="44">
        <v>44015</v>
      </c>
      <c r="K7382" s="49">
        <v>32</v>
      </c>
      <c r="L7382" s="49">
        <v>-729.27</v>
      </c>
      <c r="M7382" s="37"/>
      <c r="N7382" s="44">
        <v>44015</v>
      </c>
      <c r="O7382" s="49">
        <v>32</v>
      </c>
      <c r="P7382" s="49">
        <v>10915.5466091665</v>
      </c>
      <c r="Q7382" s="37"/>
      <c r="R7382" s="50">
        <v>-3.5103911205446953E-2</v>
      </c>
      <c r="S7382" s="50">
        <v>38934.881511168176</v>
      </c>
      <c r="T7382" s="50">
        <v>-383.17837892709838</v>
      </c>
    </row>
    <row r="7383" spans="2:20">
      <c r="B7383" s="44">
        <v>44015</v>
      </c>
      <c r="C7383" s="45">
        <v>33</v>
      </c>
      <c r="D7383" s="46">
        <v>4.1315200000000001</v>
      </c>
      <c r="E7383" s="37"/>
      <c r="F7383" s="44">
        <v>44015</v>
      </c>
      <c r="G7383" s="49">
        <v>33</v>
      </c>
      <c r="H7383" s="49">
        <v>20953.745902884701</v>
      </c>
      <c r="I7383" s="37"/>
      <c r="J7383" s="44">
        <v>44015</v>
      </c>
      <c r="K7383" s="49">
        <v>33</v>
      </c>
      <c r="L7383" s="49">
        <v>3137.19</v>
      </c>
      <c r="M7383" s="37"/>
      <c r="N7383" s="44">
        <v>44015</v>
      </c>
      <c r="O7383" s="49">
        <v>33</v>
      </c>
      <c r="P7383" s="49">
        <v>10818.3854418836</v>
      </c>
      <c r="Q7383" s="37"/>
      <c r="R7383" s="50">
        <v>0.14971976917826915</v>
      </c>
      <c r="S7383" s="50">
        <v>44696.375820850932</v>
      </c>
      <c r="T7383" s="50">
        <v>1619.7261712403599</v>
      </c>
    </row>
    <row r="7384" spans="2:20">
      <c r="B7384" s="44">
        <v>44015</v>
      </c>
      <c r="C7384" s="45">
        <v>34</v>
      </c>
      <c r="D7384" s="46">
        <v>4.31142</v>
      </c>
      <c r="E7384" s="37"/>
      <c r="F7384" s="44">
        <v>44015</v>
      </c>
      <c r="G7384" s="49">
        <v>34</v>
      </c>
      <c r="H7384" s="49">
        <v>21352.880738214699</v>
      </c>
      <c r="I7384" s="37"/>
      <c r="J7384" s="44">
        <v>44015</v>
      </c>
      <c r="K7384" s="49">
        <v>34</v>
      </c>
      <c r="L7384" s="49">
        <v>9823.89</v>
      </c>
      <c r="M7384" s="37"/>
      <c r="N7384" s="44">
        <v>44015</v>
      </c>
      <c r="O7384" s="49">
        <v>34</v>
      </c>
      <c r="P7384" s="49">
        <v>10931.0267455425</v>
      </c>
      <c r="Q7384" s="37"/>
      <c r="R7384" s="50">
        <v>0.46007328568170369</v>
      </c>
      <c r="S7384" s="50">
        <v>47128.247331266844</v>
      </c>
      <c r="T7384" s="50">
        <v>5029.0733906963187</v>
      </c>
    </row>
    <row r="7385" spans="2:20">
      <c r="B7385" s="44">
        <v>44015</v>
      </c>
      <c r="C7385" s="45">
        <v>35</v>
      </c>
      <c r="D7385" s="46">
        <v>3.6729400000000001</v>
      </c>
      <c r="E7385" s="37"/>
      <c r="F7385" s="44">
        <v>44015</v>
      </c>
      <c r="G7385" s="49">
        <v>35</v>
      </c>
      <c r="H7385" s="49">
        <v>21777.8140803725</v>
      </c>
      <c r="I7385" s="37"/>
      <c r="J7385" s="44">
        <v>44015</v>
      </c>
      <c r="K7385" s="49">
        <v>35</v>
      </c>
      <c r="L7385" s="49">
        <v>3853.33</v>
      </c>
      <c r="M7385" s="37"/>
      <c r="N7385" s="44">
        <v>44015</v>
      </c>
      <c r="O7385" s="49">
        <v>35</v>
      </c>
      <c r="P7385" s="49">
        <v>10979.378533052301</v>
      </c>
      <c r="Q7385" s="37"/>
      <c r="R7385" s="50">
        <v>0.17693832750059416</v>
      </c>
      <c r="S7385" s="50">
        <v>40326.598589189118</v>
      </c>
      <c r="T7385" s="50">
        <v>1942.672874634201</v>
      </c>
    </row>
    <row r="7386" spans="2:20">
      <c r="B7386" s="44">
        <v>44015</v>
      </c>
      <c r="C7386" s="45">
        <v>36</v>
      </c>
      <c r="D7386" s="46">
        <v>3.8834900000000001</v>
      </c>
      <c r="E7386" s="37"/>
      <c r="F7386" s="44">
        <v>44015</v>
      </c>
      <c r="G7386" s="49">
        <v>36</v>
      </c>
      <c r="H7386" s="49">
        <v>22374.110226131499</v>
      </c>
      <c r="I7386" s="37"/>
      <c r="J7386" s="44">
        <v>44015</v>
      </c>
      <c r="K7386" s="49">
        <v>36</v>
      </c>
      <c r="L7386" s="49">
        <v>11186.76</v>
      </c>
      <c r="M7386" s="37"/>
      <c r="N7386" s="44">
        <v>44015</v>
      </c>
      <c r="O7386" s="49">
        <v>36</v>
      </c>
      <c r="P7386" s="49">
        <v>11358.221255980299</v>
      </c>
      <c r="Q7386" s="37"/>
      <c r="R7386" s="50">
        <v>0.49998681006472362</v>
      </c>
      <c r="S7386" s="50">
        <v>44109.538665386935</v>
      </c>
      <c r="T7386" s="50">
        <v>5678.9608137869282</v>
      </c>
    </row>
    <row r="7387" spans="2:20">
      <c r="B7387" s="44">
        <v>44015</v>
      </c>
      <c r="C7387" s="45">
        <v>37</v>
      </c>
      <c r="D7387" s="46">
        <v>3.6527500000000002</v>
      </c>
      <c r="E7387" s="37"/>
      <c r="F7387" s="44">
        <v>44015</v>
      </c>
      <c r="G7387" s="49">
        <v>37</v>
      </c>
      <c r="H7387" s="49">
        <v>22508.3102612906</v>
      </c>
      <c r="I7387" s="37"/>
      <c r="J7387" s="44">
        <v>44015</v>
      </c>
      <c r="K7387" s="49">
        <v>37</v>
      </c>
      <c r="L7387" s="49">
        <v>9128.16</v>
      </c>
      <c r="M7387" s="37"/>
      <c r="N7387" s="44">
        <v>44015</v>
      </c>
      <c r="O7387" s="49">
        <v>37</v>
      </c>
      <c r="P7387" s="49">
        <v>11406.808385365999</v>
      </c>
      <c r="Q7387" s="37"/>
      <c r="R7387" s="50">
        <v>0.40554621355555287</v>
      </c>
      <c r="S7387" s="50">
        <v>41666.219329645653</v>
      </c>
      <c r="T7387" s="50">
        <v>4625.9879494389106</v>
      </c>
    </row>
    <row r="7388" spans="2:20">
      <c r="B7388" s="44">
        <v>44015</v>
      </c>
      <c r="C7388" s="45">
        <v>38</v>
      </c>
      <c r="D7388" s="46">
        <v>3.6623700000000001</v>
      </c>
      <c r="E7388" s="37"/>
      <c r="F7388" s="44">
        <v>44015</v>
      </c>
      <c r="G7388" s="49">
        <v>38</v>
      </c>
      <c r="H7388" s="49">
        <v>22008.974046123902</v>
      </c>
      <c r="I7388" s="37"/>
      <c r="J7388" s="44">
        <v>44015</v>
      </c>
      <c r="K7388" s="49">
        <v>38</v>
      </c>
      <c r="L7388" s="49">
        <v>3261.32</v>
      </c>
      <c r="M7388" s="37"/>
      <c r="N7388" s="44">
        <v>44015</v>
      </c>
      <c r="O7388" s="49">
        <v>38</v>
      </c>
      <c r="P7388" s="49">
        <v>11064.7269004763</v>
      </c>
      <c r="Q7388" s="37"/>
      <c r="R7388" s="50">
        <v>0.14818137334186032</v>
      </c>
      <c r="S7388" s="50">
        <v>40523.123858497391</v>
      </c>
      <c r="T7388" s="50">
        <v>1639.5864277652036</v>
      </c>
    </row>
    <row r="7389" spans="2:20">
      <c r="B7389" s="44">
        <v>44015</v>
      </c>
      <c r="C7389" s="45">
        <v>39</v>
      </c>
      <c r="D7389" s="46">
        <v>3.4211200000000002</v>
      </c>
      <c r="E7389" s="37"/>
      <c r="F7389" s="44">
        <v>44015</v>
      </c>
      <c r="G7389" s="49">
        <v>39</v>
      </c>
      <c r="H7389" s="49">
        <v>21719.5397174215</v>
      </c>
      <c r="I7389" s="37"/>
      <c r="J7389" s="44">
        <v>44015</v>
      </c>
      <c r="K7389" s="49">
        <v>39</v>
      </c>
      <c r="L7389" s="49">
        <v>-553.36</v>
      </c>
      <c r="M7389" s="37"/>
      <c r="N7389" s="44">
        <v>44015</v>
      </c>
      <c r="O7389" s="49">
        <v>39</v>
      </c>
      <c r="P7389" s="49">
        <v>10882.452499797</v>
      </c>
      <c r="Q7389" s="37"/>
      <c r="R7389" s="50">
        <v>-2.5477519652782669E-2</v>
      </c>
      <c r="S7389" s="50">
        <v>37230.175896105517</v>
      </c>
      <c r="T7389" s="50">
        <v>-277.25789743405193</v>
      </c>
    </row>
    <row r="7390" spans="2:20">
      <c r="B7390" s="44">
        <v>44015</v>
      </c>
      <c r="C7390" s="45">
        <v>40</v>
      </c>
      <c r="D7390" s="46">
        <v>3.3096100000000002</v>
      </c>
      <c r="E7390" s="37"/>
      <c r="F7390" s="44">
        <v>44015</v>
      </c>
      <c r="G7390" s="49">
        <v>40</v>
      </c>
      <c r="H7390" s="49">
        <v>21669.4395136575</v>
      </c>
      <c r="I7390" s="37"/>
      <c r="J7390" s="44">
        <v>44015</v>
      </c>
      <c r="K7390" s="49">
        <v>40</v>
      </c>
      <c r="L7390" s="49">
        <v>-113.93</v>
      </c>
      <c r="M7390" s="37"/>
      <c r="N7390" s="44">
        <v>44015</v>
      </c>
      <c r="O7390" s="49">
        <v>40</v>
      </c>
      <c r="P7390" s="49">
        <v>10959.9003993887</v>
      </c>
      <c r="Q7390" s="37"/>
      <c r="R7390" s="50">
        <v>-5.2576348330649648E-3</v>
      </c>
      <c r="S7390" s="50">
        <v>36272.995960820837</v>
      </c>
      <c r="T7390" s="50">
        <v>-57.62315410674865</v>
      </c>
    </row>
    <row r="7391" spans="2:20">
      <c r="B7391" s="44">
        <v>44015</v>
      </c>
      <c r="C7391" s="45">
        <v>41</v>
      </c>
      <c r="D7391" s="46">
        <v>3.88557</v>
      </c>
      <c r="E7391" s="37"/>
      <c r="F7391" s="44">
        <v>44015</v>
      </c>
      <c r="G7391" s="49">
        <v>41</v>
      </c>
      <c r="H7391" s="49">
        <v>21575.3156011313</v>
      </c>
      <c r="I7391" s="37"/>
      <c r="J7391" s="44">
        <v>44015</v>
      </c>
      <c r="K7391" s="49">
        <v>41</v>
      </c>
      <c r="L7391" s="49">
        <v>6384.89</v>
      </c>
      <c r="M7391" s="37"/>
      <c r="N7391" s="44">
        <v>44015</v>
      </c>
      <c r="O7391" s="49">
        <v>41</v>
      </c>
      <c r="P7391" s="49">
        <v>11067.217106387599</v>
      </c>
      <c r="Q7391" s="37"/>
      <c r="R7391" s="50">
        <v>0.29593495261154878</v>
      </c>
      <c r="S7391" s="50">
        <v>43002.446772066462</v>
      </c>
      <c r="T7391" s="50">
        <v>3275.1763699205362</v>
      </c>
    </row>
    <row r="7392" spans="2:20">
      <c r="B7392" s="44">
        <v>44015</v>
      </c>
      <c r="C7392" s="45">
        <v>42</v>
      </c>
      <c r="D7392" s="46">
        <v>4.0673000000000004</v>
      </c>
      <c r="E7392" s="37"/>
      <c r="F7392" s="44">
        <v>44015</v>
      </c>
      <c r="G7392" s="49">
        <v>42</v>
      </c>
      <c r="H7392" s="49">
        <v>21044.4535940022</v>
      </c>
      <c r="I7392" s="37"/>
      <c r="J7392" s="44">
        <v>44015</v>
      </c>
      <c r="K7392" s="49">
        <v>42</v>
      </c>
      <c r="L7392" s="49">
        <v>9550.2099999999991</v>
      </c>
      <c r="M7392" s="37"/>
      <c r="N7392" s="44">
        <v>44015</v>
      </c>
      <c r="O7392" s="49">
        <v>42</v>
      </c>
      <c r="P7392" s="49">
        <v>10826.4075917638</v>
      </c>
      <c r="Q7392" s="37"/>
      <c r="R7392" s="50">
        <v>0.453811259928453</v>
      </c>
      <c r="S7392" s="50">
        <v>44034.24759798091</v>
      </c>
      <c r="T7392" s="50">
        <v>4913.1456697172989</v>
      </c>
    </row>
    <row r="7393" spans="2:20">
      <c r="B7393" s="44">
        <v>44015</v>
      </c>
      <c r="C7393" s="45">
        <v>43</v>
      </c>
      <c r="D7393" s="46">
        <v>4.1318299999999999</v>
      </c>
      <c r="E7393" s="37"/>
      <c r="F7393" s="44">
        <v>44015</v>
      </c>
      <c r="G7393" s="49">
        <v>43</v>
      </c>
      <c r="H7393" s="49">
        <v>20609.7056198793</v>
      </c>
      <c r="I7393" s="37"/>
      <c r="J7393" s="44">
        <v>44015</v>
      </c>
      <c r="K7393" s="49">
        <v>43</v>
      </c>
      <c r="L7393" s="49">
        <v>5669.26</v>
      </c>
      <c r="M7393" s="37"/>
      <c r="N7393" s="44">
        <v>44015</v>
      </c>
      <c r="O7393" s="49">
        <v>43</v>
      </c>
      <c r="P7393" s="49">
        <v>10540.3628149255</v>
      </c>
      <c r="Q7393" s="37"/>
      <c r="R7393" s="50">
        <v>0.27507719443268797</v>
      </c>
      <c r="S7393" s="50">
        <v>43550.987289593628</v>
      </c>
      <c r="T7393" s="50">
        <v>2899.413431432336</v>
      </c>
    </row>
    <row r="7394" spans="2:20">
      <c r="B7394" s="44">
        <v>44015</v>
      </c>
      <c r="C7394" s="45">
        <v>44</v>
      </c>
      <c r="D7394" s="46">
        <v>4.0461600000000004</v>
      </c>
      <c r="E7394" s="37"/>
      <c r="F7394" s="44">
        <v>44015</v>
      </c>
      <c r="G7394" s="49">
        <v>44</v>
      </c>
      <c r="H7394" s="49">
        <v>20163.733434726299</v>
      </c>
      <c r="I7394" s="37"/>
      <c r="J7394" s="44">
        <v>44015</v>
      </c>
      <c r="K7394" s="49">
        <v>44</v>
      </c>
      <c r="L7394" s="49">
        <v>7564.24</v>
      </c>
      <c r="M7394" s="37"/>
      <c r="N7394" s="44">
        <v>44015</v>
      </c>
      <c r="O7394" s="49">
        <v>44</v>
      </c>
      <c r="P7394" s="49">
        <v>10335.9799505592</v>
      </c>
      <c r="Q7394" s="37"/>
      <c r="R7394" s="50">
        <v>0.37514084504671874</v>
      </c>
      <c r="S7394" s="50">
        <v>41821.028636754614</v>
      </c>
      <c r="T7394" s="50">
        <v>3877.4482530387204</v>
      </c>
    </row>
    <row r="7395" spans="2:20">
      <c r="B7395" s="44">
        <v>44015</v>
      </c>
      <c r="C7395" s="45">
        <v>45</v>
      </c>
      <c r="D7395" s="46">
        <v>4.5475099999999999</v>
      </c>
      <c r="E7395" s="37"/>
      <c r="F7395" s="44">
        <v>44015</v>
      </c>
      <c r="G7395" s="49">
        <v>45</v>
      </c>
      <c r="H7395" s="49">
        <v>20071.609790012899</v>
      </c>
      <c r="I7395" s="37"/>
      <c r="J7395" s="44">
        <v>44015</v>
      </c>
      <c r="K7395" s="49">
        <v>45</v>
      </c>
      <c r="L7395" s="49">
        <v>5979.84</v>
      </c>
      <c r="M7395" s="37"/>
      <c r="N7395" s="44">
        <v>44015</v>
      </c>
      <c r="O7395" s="49">
        <v>45</v>
      </c>
      <c r="P7395" s="49">
        <v>10459.436905140799</v>
      </c>
      <c r="Q7395" s="37"/>
      <c r="R7395" s="50">
        <v>0.29792528165705023</v>
      </c>
      <c r="S7395" s="50">
        <v>47564.393920496834</v>
      </c>
      <c r="T7395" s="50">
        <v>3116.1306859382184</v>
      </c>
    </row>
    <row r="7396" spans="2:20">
      <c r="B7396" s="44">
        <v>44015</v>
      </c>
      <c r="C7396" s="45">
        <v>46</v>
      </c>
      <c r="D7396" s="46">
        <v>4.5291499999999996</v>
      </c>
      <c r="E7396" s="37"/>
      <c r="F7396" s="44">
        <v>44015</v>
      </c>
      <c r="G7396" s="49">
        <v>46</v>
      </c>
      <c r="H7396" s="49">
        <v>19358.222081733002</v>
      </c>
      <c r="I7396" s="37"/>
      <c r="J7396" s="44">
        <v>44015</v>
      </c>
      <c r="K7396" s="49">
        <v>46</v>
      </c>
      <c r="L7396" s="49">
        <v>3782.63</v>
      </c>
      <c r="M7396" s="37"/>
      <c r="N7396" s="44">
        <v>44015</v>
      </c>
      <c r="O7396" s="49">
        <v>46</v>
      </c>
      <c r="P7396" s="49">
        <v>10169.8606469161</v>
      </c>
      <c r="Q7396" s="37"/>
      <c r="R7396" s="50">
        <v>0.19540172563519678</v>
      </c>
      <c r="S7396" s="50">
        <v>46060.824348980052</v>
      </c>
      <c r="T7396" s="50">
        <v>1987.2083198768846</v>
      </c>
    </row>
    <row r="7397" spans="2:20">
      <c r="B7397" s="44">
        <v>44015</v>
      </c>
      <c r="C7397" s="45">
        <v>47</v>
      </c>
      <c r="D7397" s="46">
        <v>5.6364099999999997</v>
      </c>
      <c r="E7397" s="37"/>
      <c r="F7397" s="44">
        <v>44015</v>
      </c>
      <c r="G7397" s="49">
        <v>47</v>
      </c>
      <c r="H7397" s="49">
        <v>17887.331130234699</v>
      </c>
      <c r="I7397" s="37"/>
      <c r="J7397" s="44">
        <v>44015</v>
      </c>
      <c r="K7397" s="49">
        <v>47</v>
      </c>
      <c r="L7397" s="49">
        <v>-5910.2</v>
      </c>
      <c r="M7397" s="37"/>
      <c r="N7397" s="44">
        <v>44015</v>
      </c>
      <c r="O7397" s="49">
        <v>47</v>
      </c>
      <c r="P7397" s="49">
        <v>9249.8373798962002</v>
      </c>
      <c r="Q7397" s="37"/>
      <c r="R7397" s="50">
        <v>-0.33041262315595388</v>
      </c>
      <c r="S7397" s="50">
        <v>52135.875906420741</v>
      </c>
      <c r="T7397" s="50">
        <v>-3056.2630324574989</v>
      </c>
    </row>
    <row r="7398" spans="2:20">
      <c r="B7398" s="44">
        <v>44015</v>
      </c>
      <c r="C7398" s="45">
        <v>48</v>
      </c>
      <c r="D7398" s="46">
        <v>6.0256400000000001</v>
      </c>
      <c r="E7398" s="37"/>
      <c r="F7398" s="44">
        <v>44015</v>
      </c>
      <c r="G7398" s="49">
        <v>48</v>
      </c>
      <c r="H7398" s="49">
        <v>16869.0337235144</v>
      </c>
      <c r="I7398" s="37"/>
      <c r="J7398" s="44">
        <v>44015</v>
      </c>
      <c r="K7398" s="49">
        <v>48</v>
      </c>
      <c r="L7398" s="49">
        <v>-1726.52</v>
      </c>
      <c r="M7398" s="37"/>
      <c r="N7398" s="44">
        <v>44015</v>
      </c>
      <c r="O7398" s="49">
        <v>48</v>
      </c>
      <c r="P7398" s="49">
        <v>8728.3605895890996</v>
      </c>
      <c r="Q7398" s="37"/>
      <c r="R7398" s="50">
        <v>-0.10234848233146496</v>
      </c>
      <c r="S7398" s="50">
        <v>52593.958703051663</v>
      </c>
      <c r="T7398" s="50">
        <v>-893.33445958621508</v>
      </c>
    </row>
    <row r="7399" spans="2:20">
      <c r="B7399" s="44">
        <v>44016</v>
      </c>
      <c r="C7399" s="45">
        <v>1</v>
      </c>
      <c r="D7399" s="46">
        <v>6.1853999999999996</v>
      </c>
      <c r="E7399" s="37"/>
      <c r="F7399" s="44">
        <v>44016</v>
      </c>
      <c r="G7399" s="49">
        <v>1</v>
      </c>
      <c r="H7399" s="49">
        <v>16453.835624974701</v>
      </c>
      <c r="I7399" s="37"/>
      <c r="J7399" s="44">
        <v>44016</v>
      </c>
      <c r="K7399" s="49">
        <v>1</v>
      </c>
      <c r="L7399" s="49">
        <v>-3655.15</v>
      </c>
      <c r="M7399" s="37"/>
      <c r="N7399" s="44">
        <v>44016</v>
      </c>
      <c r="O7399" s="49">
        <v>1</v>
      </c>
      <c r="P7399" s="49">
        <v>8778.2030112044995</v>
      </c>
      <c r="Q7399" s="37"/>
      <c r="R7399" s="50">
        <v>-0.22214577095032942</v>
      </c>
      <c r="S7399" s="50">
        <v>54296.696905504308</v>
      </c>
      <c r="T7399" s="50">
        <v>-1950.0406754825267</v>
      </c>
    </row>
    <row r="7400" spans="2:20">
      <c r="B7400" s="44">
        <v>44016</v>
      </c>
      <c r="C7400" s="45">
        <v>2</v>
      </c>
      <c r="D7400" s="46">
        <v>6.5064799999999998</v>
      </c>
      <c r="E7400" s="37"/>
      <c r="F7400" s="44">
        <v>44016</v>
      </c>
      <c r="G7400" s="49">
        <v>2</v>
      </c>
      <c r="H7400" s="49">
        <v>16281.1165011129</v>
      </c>
      <c r="I7400" s="37"/>
      <c r="J7400" s="44">
        <v>44016</v>
      </c>
      <c r="K7400" s="49">
        <v>2</v>
      </c>
      <c r="L7400" s="49">
        <v>-486.66</v>
      </c>
      <c r="M7400" s="37"/>
      <c r="N7400" s="44">
        <v>44016</v>
      </c>
      <c r="O7400" s="49">
        <v>2</v>
      </c>
      <c r="P7400" s="49">
        <v>8695.5309991866998</v>
      </c>
      <c r="Q7400" s="37"/>
      <c r="R7400" s="50">
        <v>-2.9891070429152341E-2</v>
      </c>
      <c r="S7400" s="50">
        <v>56577.298535588277</v>
      </c>
      <c r="T7400" s="50">
        <v>-259.91872951556707</v>
      </c>
    </row>
    <row r="7401" spans="2:20">
      <c r="B7401" s="44">
        <v>44016</v>
      </c>
      <c r="C7401" s="45">
        <v>3</v>
      </c>
      <c r="D7401" s="46">
        <v>6.8526100000000003</v>
      </c>
      <c r="E7401" s="37"/>
      <c r="F7401" s="44">
        <v>44016</v>
      </c>
      <c r="G7401" s="49">
        <v>3</v>
      </c>
      <c r="H7401" s="49">
        <v>16074.067087093301</v>
      </c>
      <c r="I7401" s="37"/>
      <c r="J7401" s="44">
        <v>44016</v>
      </c>
      <c r="K7401" s="49">
        <v>3</v>
      </c>
      <c r="L7401" s="49">
        <v>-449.67</v>
      </c>
      <c r="M7401" s="37"/>
      <c r="N7401" s="44">
        <v>44016</v>
      </c>
      <c r="O7401" s="49">
        <v>3</v>
      </c>
      <c r="P7401" s="49">
        <v>8662.2114305312007</v>
      </c>
      <c r="Q7401" s="37"/>
      <c r="R7401" s="50">
        <v>-2.7974873911100154E-2</v>
      </c>
      <c r="S7401" s="50">
        <v>59358.756670972412</v>
      </c>
      <c r="T7401" s="50">
        <v>-242.32427256040083</v>
      </c>
    </row>
    <row r="7402" spans="2:20">
      <c r="B7402" s="44">
        <v>44016</v>
      </c>
      <c r="C7402" s="45">
        <v>4</v>
      </c>
      <c r="D7402" s="46">
        <v>7.27494</v>
      </c>
      <c r="E7402" s="37"/>
      <c r="F7402" s="44">
        <v>44016</v>
      </c>
      <c r="G7402" s="49">
        <v>4</v>
      </c>
      <c r="H7402" s="49">
        <v>15872.2818362949</v>
      </c>
      <c r="I7402" s="37"/>
      <c r="J7402" s="44">
        <v>44016</v>
      </c>
      <c r="K7402" s="49">
        <v>4</v>
      </c>
      <c r="L7402" s="49">
        <v>-492.79</v>
      </c>
      <c r="M7402" s="37"/>
      <c r="N7402" s="44">
        <v>44016</v>
      </c>
      <c r="O7402" s="49">
        <v>4</v>
      </c>
      <c r="P7402" s="49">
        <v>8585.7476564804001</v>
      </c>
      <c r="Q7402" s="37"/>
      <c r="R7402" s="50">
        <v>-3.104720575671387E-2</v>
      </c>
      <c r="S7402" s="50">
        <v>62460.799056035525</v>
      </c>
      <c r="T7402" s="50">
        <v>-266.56347406597092</v>
      </c>
    </row>
    <row r="7403" spans="2:20">
      <c r="B7403" s="44">
        <v>44016</v>
      </c>
      <c r="C7403" s="45">
        <v>5</v>
      </c>
      <c r="D7403" s="46">
        <v>7.0639799999999999</v>
      </c>
      <c r="E7403" s="37"/>
      <c r="F7403" s="44">
        <v>44016</v>
      </c>
      <c r="G7403" s="49">
        <v>5</v>
      </c>
      <c r="H7403" s="49">
        <v>15666.842941864301</v>
      </c>
      <c r="I7403" s="37"/>
      <c r="J7403" s="44">
        <v>44016</v>
      </c>
      <c r="K7403" s="49">
        <v>5</v>
      </c>
      <c r="L7403" s="49">
        <v>-402.75</v>
      </c>
      <c r="M7403" s="37"/>
      <c r="N7403" s="44">
        <v>44016</v>
      </c>
      <c r="O7403" s="49">
        <v>5</v>
      </c>
      <c r="P7403" s="49">
        <v>8660.1280949306001</v>
      </c>
      <c r="Q7403" s="37"/>
      <c r="R7403" s="50">
        <v>-2.5707157561641717E-2</v>
      </c>
      <c r="S7403" s="50">
        <v>61174.971660027863</v>
      </c>
      <c r="T7403" s="50">
        <v>-222.62727744038105</v>
      </c>
    </row>
    <row r="7404" spans="2:20">
      <c r="B7404" s="44">
        <v>44016</v>
      </c>
      <c r="C7404" s="45">
        <v>6</v>
      </c>
      <c r="D7404" s="46">
        <v>7.36897</v>
      </c>
      <c r="E7404" s="37"/>
      <c r="F7404" s="44">
        <v>44016</v>
      </c>
      <c r="G7404" s="49">
        <v>6</v>
      </c>
      <c r="H7404" s="49">
        <v>15437.9774207177</v>
      </c>
      <c r="I7404" s="37"/>
      <c r="J7404" s="44">
        <v>44016</v>
      </c>
      <c r="K7404" s="49">
        <v>6</v>
      </c>
      <c r="L7404" s="49">
        <v>-469.48</v>
      </c>
      <c r="M7404" s="37"/>
      <c r="N7404" s="44">
        <v>44016</v>
      </c>
      <c r="O7404" s="49">
        <v>6</v>
      </c>
      <c r="P7404" s="49">
        <v>8500.2471974369</v>
      </c>
      <c r="Q7404" s="37"/>
      <c r="R7404" s="50">
        <v>-3.0410719435951489E-2</v>
      </c>
      <c r="S7404" s="50">
        <v>62638.066590496594</v>
      </c>
      <c r="T7404" s="50">
        <v>-258.4986326574865</v>
      </c>
    </row>
    <row r="7405" spans="2:20">
      <c r="B7405" s="44">
        <v>44016</v>
      </c>
      <c r="C7405" s="45">
        <v>7</v>
      </c>
      <c r="D7405" s="46">
        <v>7.8948</v>
      </c>
      <c r="E7405" s="37"/>
      <c r="F7405" s="44">
        <v>44016</v>
      </c>
      <c r="G7405" s="49">
        <v>7</v>
      </c>
      <c r="H7405" s="49">
        <v>15565.3616171141</v>
      </c>
      <c r="I7405" s="37"/>
      <c r="J7405" s="44">
        <v>44016</v>
      </c>
      <c r="K7405" s="49">
        <v>7</v>
      </c>
      <c r="L7405" s="49">
        <v>-278.47000000000003</v>
      </c>
      <c r="M7405" s="37"/>
      <c r="N7405" s="44">
        <v>44016</v>
      </c>
      <c r="O7405" s="49">
        <v>7</v>
      </c>
      <c r="P7405" s="49">
        <v>8429.4419427731991</v>
      </c>
      <c r="Q7405" s="37"/>
      <c r="R7405" s="50">
        <v>-1.7890364955853163E-2</v>
      </c>
      <c r="S7405" s="50">
        <v>66548.758249805847</v>
      </c>
      <c r="T7405" s="50">
        <v>-150.80579273038845</v>
      </c>
    </row>
    <row r="7406" spans="2:20">
      <c r="B7406" s="44">
        <v>44016</v>
      </c>
      <c r="C7406" s="45">
        <v>8</v>
      </c>
      <c r="D7406" s="46">
        <v>7.24824</v>
      </c>
      <c r="E7406" s="37"/>
      <c r="F7406" s="44">
        <v>44016</v>
      </c>
      <c r="G7406" s="49">
        <v>8</v>
      </c>
      <c r="H7406" s="49">
        <v>15585.5905362745</v>
      </c>
      <c r="I7406" s="37"/>
      <c r="J7406" s="44">
        <v>44016</v>
      </c>
      <c r="K7406" s="49">
        <v>8</v>
      </c>
      <c r="L7406" s="49">
        <v>-5129</v>
      </c>
      <c r="M7406" s="37"/>
      <c r="N7406" s="44">
        <v>44016</v>
      </c>
      <c r="O7406" s="49">
        <v>8</v>
      </c>
      <c r="P7406" s="49">
        <v>8512.6560817878999</v>
      </c>
      <c r="Q7406" s="37"/>
      <c r="R7406" s="50">
        <v>-0.32908602263498254</v>
      </c>
      <c r="S7406" s="50">
        <v>61701.774318258329</v>
      </c>
      <c r="T7406" s="50">
        <v>-2801.3961320150747</v>
      </c>
    </row>
    <row r="7407" spans="2:20">
      <c r="B7407" s="44">
        <v>44016</v>
      </c>
      <c r="C7407" s="45">
        <v>9</v>
      </c>
      <c r="D7407" s="46">
        <v>7.4401700000000002</v>
      </c>
      <c r="E7407" s="37"/>
      <c r="F7407" s="44">
        <v>44016</v>
      </c>
      <c r="G7407" s="49">
        <v>9</v>
      </c>
      <c r="H7407" s="49">
        <v>15470.706876259999</v>
      </c>
      <c r="I7407" s="37"/>
      <c r="J7407" s="44">
        <v>44016</v>
      </c>
      <c r="K7407" s="49">
        <v>9</v>
      </c>
      <c r="L7407" s="49">
        <v>-4316.6099999999997</v>
      </c>
      <c r="M7407" s="37"/>
      <c r="N7407" s="44">
        <v>44016</v>
      </c>
      <c r="O7407" s="49">
        <v>9</v>
      </c>
      <c r="P7407" s="49">
        <v>8448.3212351330003</v>
      </c>
      <c r="Q7407" s="37"/>
      <c r="R7407" s="50">
        <v>-0.27901827851343325</v>
      </c>
      <c r="S7407" s="50">
        <v>62856.946203999498</v>
      </c>
      <c r="T7407" s="50">
        <v>-2357.2360473552917</v>
      </c>
    </row>
    <row r="7408" spans="2:20">
      <c r="B7408" s="44">
        <v>44016</v>
      </c>
      <c r="C7408" s="45">
        <v>10</v>
      </c>
      <c r="D7408" s="46">
        <v>7.6529699999999998</v>
      </c>
      <c r="E7408" s="37"/>
      <c r="F7408" s="44">
        <v>44016</v>
      </c>
      <c r="G7408" s="49">
        <v>10</v>
      </c>
      <c r="H7408" s="49">
        <v>15419.274092034801</v>
      </c>
      <c r="I7408" s="37"/>
      <c r="J7408" s="44">
        <v>44016</v>
      </c>
      <c r="K7408" s="49">
        <v>10</v>
      </c>
      <c r="L7408" s="49">
        <v>-347.06</v>
      </c>
      <c r="M7408" s="37"/>
      <c r="N7408" s="44">
        <v>44016</v>
      </c>
      <c r="O7408" s="49">
        <v>10</v>
      </c>
      <c r="P7408" s="49">
        <v>8502.2666172699992</v>
      </c>
      <c r="Q7408" s="37"/>
      <c r="R7408" s="50">
        <v>-2.2508193182666249E-2</v>
      </c>
      <c r="S7408" s="50">
        <v>65067.591353968783</v>
      </c>
      <c r="T7408" s="50">
        <v>-191.37065951204744</v>
      </c>
    </row>
    <row r="7409" spans="2:20">
      <c r="B7409" s="44">
        <v>44016</v>
      </c>
      <c r="C7409" s="45">
        <v>11</v>
      </c>
      <c r="D7409" s="46">
        <v>7.7304700000000004</v>
      </c>
      <c r="E7409" s="37"/>
      <c r="F7409" s="44">
        <v>44016</v>
      </c>
      <c r="G7409" s="49">
        <v>11</v>
      </c>
      <c r="H7409" s="49">
        <v>15147.0443246301</v>
      </c>
      <c r="I7409" s="37"/>
      <c r="J7409" s="44">
        <v>44016</v>
      </c>
      <c r="K7409" s="49">
        <v>11</v>
      </c>
      <c r="L7409" s="49">
        <v>-492.27</v>
      </c>
      <c r="M7409" s="37"/>
      <c r="N7409" s="44">
        <v>44016</v>
      </c>
      <c r="O7409" s="49">
        <v>11</v>
      </c>
      <c r="P7409" s="49">
        <v>8525.7609043651992</v>
      </c>
      <c r="Q7409" s="37"/>
      <c r="R7409" s="50">
        <v>-3.2499409749500517E-2</v>
      </c>
      <c r="S7409" s="50">
        <v>65908.138898368052</v>
      </c>
      <c r="T7409" s="50">
        <v>-277.08219705723673</v>
      </c>
    </row>
    <row r="7410" spans="2:20">
      <c r="B7410" s="44">
        <v>44016</v>
      </c>
      <c r="C7410" s="45">
        <v>12</v>
      </c>
      <c r="D7410" s="46">
        <v>8.0765399999999996</v>
      </c>
      <c r="E7410" s="37"/>
      <c r="F7410" s="44">
        <v>44016</v>
      </c>
      <c r="G7410" s="49">
        <v>12</v>
      </c>
      <c r="H7410" s="49">
        <v>14954.1059991272</v>
      </c>
      <c r="I7410" s="37"/>
      <c r="J7410" s="44">
        <v>44016</v>
      </c>
      <c r="K7410" s="49">
        <v>12</v>
      </c>
      <c r="L7410" s="49">
        <v>0</v>
      </c>
      <c r="M7410" s="37"/>
      <c r="N7410" s="44">
        <v>44016</v>
      </c>
      <c r="O7410" s="49">
        <v>12</v>
      </c>
      <c r="P7410" s="49">
        <v>8419.9191409820996</v>
      </c>
      <c r="Q7410" s="37"/>
      <c r="R7410" s="50">
        <v>0</v>
      </c>
      <c r="S7410" s="50">
        <v>68003.813738907571</v>
      </c>
      <c r="T7410" s="50">
        <v>0</v>
      </c>
    </row>
    <row r="7411" spans="2:20">
      <c r="B7411" s="44">
        <v>44016</v>
      </c>
      <c r="C7411" s="45">
        <v>13</v>
      </c>
      <c r="D7411" s="46">
        <v>8.2469699999999992</v>
      </c>
      <c r="E7411" s="37"/>
      <c r="F7411" s="44">
        <v>44016</v>
      </c>
      <c r="G7411" s="49">
        <v>13</v>
      </c>
      <c r="H7411" s="49">
        <v>15242.757747715101</v>
      </c>
      <c r="I7411" s="37"/>
      <c r="J7411" s="44">
        <v>44016</v>
      </c>
      <c r="K7411" s="49">
        <v>13</v>
      </c>
      <c r="L7411" s="49">
        <v>-354.37</v>
      </c>
      <c r="M7411" s="37"/>
      <c r="N7411" s="44">
        <v>44016</v>
      </c>
      <c r="O7411" s="49">
        <v>13</v>
      </c>
      <c r="P7411" s="49">
        <v>8286.1646295079008</v>
      </c>
      <c r="Q7411" s="37"/>
      <c r="R7411" s="50">
        <v>-2.3248417764372087E-2</v>
      </c>
      <c r="S7411" s="50">
        <v>68335.751114612765</v>
      </c>
      <c r="T7411" s="50">
        <v>-192.64021697116314</v>
      </c>
    </row>
    <row r="7412" spans="2:20">
      <c r="B7412" s="44">
        <v>44016</v>
      </c>
      <c r="C7412" s="45">
        <v>14</v>
      </c>
      <c r="D7412" s="46">
        <v>7.5876299999999999</v>
      </c>
      <c r="E7412" s="37"/>
      <c r="F7412" s="44">
        <v>44016</v>
      </c>
      <c r="G7412" s="49">
        <v>14</v>
      </c>
      <c r="H7412" s="49">
        <v>15362.1240891004</v>
      </c>
      <c r="I7412" s="37"/>
      <c r="J7412" s="44">
        <v>44016</v>
      </c>
      <c r="K7412" s="49">
        <v>14</v>
      </c>
      <c r="L7412" s="49">
        <v>-2956.06</v>
      </c>
      <c r="M7412" s="37"/>
      <c r="N7412" s="44">
        <v>44016</v>
      </c>
      <c r="O7412" s="49">
        <v>14</v>
      </c>
      <c r="P7412" s="49">
        <v>8244.9060927625997</v>
      </c>
      <c r="Q7412" s="37"/>
      <c r="R7412" s="50">
        <v>-0.19242521300145973</v>
      </c>
      <c r="S7412" s="50">
        <v>62559.296816628281</v>
      </c>
      <c r="T7412" s="50">
        <v>-1586.5278110768763</v>
      </c>
    </row>
    <row r="7413" spans="2:20">
      <c r="B7413" s="44">
        <v>44016</v>
      </c>
      <c r="C7413" s="45">
        <v>15</v>
      </c>
      <c r="D7413" s="46">
        <v>7.4651800000000001</v>
      </c>
      <c r="E7413" s="37"/>
      <c r="F7413" s="44">
        <v>44016</v>
      </c>
      <c r="G7413" s="49">
        <v>15</v>
      </c>
      <c r="H7413" s="49">
        <v>15877.3740322347</v>
      </c>
      <c r="I7413" s="37"/>
      <c r="J7413" s="44">
        <v>44016</v>
      </c>
      <c r="K7413" s="49">
        <v>15</v>
      </c>
      <c r="L7413" s="49">
        <v>-342.83</v>
      </c>
      <c r="M7413" s="37"/>
      <c r="N7413" s="44">
        <v>44016</v>
      </c>
      <c r="O7413" s="49">
        <v>15</v>
      </c>
      <c r="P7413" s="49">
        <v>8225.5050350032998</v>
      </c>
      <c r="Q7413" s="37"/>
      <c r="R7413" s="50">
        <v>-2.1592361514188474E-2</v>
      </c>
      <c r="S7413" s="50">
        <v>61404.875677205935</v>
      </c>
      <c r="T7413" s="50">
        <v>-177.60807835256875</v>
      </c>
    </row>
    <row r="7414" spans="2:20">
      <c r="B7414" s="44">
        <v>44016</v>
      </c>
      <c r="C7414" s="45">
        <v>16</v>
      </c>
      <c r="D7414" s="46">
        <v>7.2226499999999998</v>
      </c>
      <c r="E7414" s="37"/>
      <c r="F7414" s="44">
        <v>44016</v>
      </c>
      <c r="G7414" s="49">
        <v>16</v>
      </c>
      <c r="H7414" s="49">
        <v>16179.662373998401</v>
      </c>
      <c r="I7414" s="37"/>
      <c r="J7414" s="44">
        <v>44016</v>
      </c>
      <c r="K7414" s="49">
        <v>16</v>
      </c>
      <c r="L7414" s="49">
        <v>-4242.9399999999996</v>
      </c>
      <c r="M7414" s="37"/>
      <c r="N7414" s="44">
        <v>44016</v>
      </c>
      <c r="O7414" s="49">
        <v>16</v>
      </c>
      <c r="P7414" s="49">
        <v>8308.6570392793001</v>
      </c>
      <c r="Q7414" s="37"/>
      <c r="R7414" s="50">
        <v>-0.26223909386506333</v>
      </c>
      <c r="S7414" s="50">
        <v>60010.521764750636</v>
      </c>
      <c r="T7414" s="50">
        <v>-2178.8546932161835</v>
      </c>
    </row>
    <row r="7415" spans="2:20">
      <c r="B7415" s="44">
        <v>44016</v>
      </c>
      <c r="C7415" s="45">
        <v>17</v>
      </c>
      <c r="D7415" s="46">
        <v>5.1575300000000004</v>
      </c>
      <c r="E7415" s="37"/>
      <c r="F7415" s="44">
        <v>44016</v>
      </c>
      <c r="G7415" s="49">
        <v>17</v>
      </c>
      <c r="H7415" s="49">
        <v>16819.602144316701</v>
      </c>
      <c r="I7415" s="37"/>
      <c r="J7415" s="44">
        <v>44016</v>
      </c>
      <c r="K7415" s="49">
        <v>17</v>
      </c>
      <c r="L7415" s="49">
        <v>-313.64999999999998</v>
      </c>
      <c r="M7415" s="37"/>
      <c r="N7415" s="44">
        <v>44016</v>
      </c>
      <c r="O7415" s="49">
        <v>17</v>
      </c>
      <c r="P7415" s="49">
        <v>8437.6754977555993</v>
      </c>
      <c r="Q7415" s="37"/>
      <c r="R7415" s="50">
        <v>-1.8647884611585862E-2</v>
      </c>
      <c r="S7415" s="50">
        <v>43517.564509939439</v>
      </c>
      <c r="T7415" s="50">
        <v>-157.34479907215172</v>
      </c>
    </row>
    <row r="7416" spans="2:20">
      <c r="B7416" s="44">
        <v>44016</v>
      </c>
      <c r="C7416" s="45">
        <v>18</v>
      </c>
      <c r="D7416" s="46">
        <v>5.4454399999999996</v>
      </c>
      <c r="E7416" s="37"/>
      <c r="F7416" s="44">
        <v>44016</v>
      </c>
      <c r="G7416" s="49">
        <v>18</v>
      </c>
      <c r="H7416" s="49">
        <v>17600.086411186901</v>
      </c>
      <c r="I7416" s="37"/>
      <c r="J7416" s="44">
        <v>44016</v>
      </c>
      <c r="K7416" s="49">
        <v>18</v>
      </c>
      <c r="L7416" s="49">
        <v>-4973.7700000000004</v>
      </c>
      <c r="M7416" s="37"/>
      <c r="N7416" s="44">
        <v>44016</v>
      </c>
      <c r="O7416" s="49">
        <v>18</v>
      </c>
      <c r="P7416" s="49">
        <v>8759.3265705286994</v>
      </c>
      <c r="Q7416" s="37"/>
      <c r="R7416" s="50">
        <v>-0.28259918069712381</v>
      </c>
      <c r="S7416" s="50">
        <v>47698.387280219795</v>
      </c>
      <c r="T7416" s="50">
        <v>-2475.3785122899576</v>
      </c>
    </row>
    <row r="7417" spans="2:20">
      <c r="B7417" s="44">
        <v>44016</v>
      </c>
      <c r="C7417" s="45">
        <v>19</v>
      </c>
      <c r="D7417" s="46">
        <v>5.5527300000000004</v>
      </c>
      <c r="E7417" s="37"/>
      <c r="F7417" s="44">
        <v>44016</v>
      </c>
      <c r="G7417" s="49">
        <v>19</v>
      </c>
      <c r="H7417" s="49">
        <v>18314.398610142998</v>
      </c>
      <c r="I7417" s="37"/>
      <c r="J7417" s="44">
        <v>44016</v>
      </c>
      <c r="K7417" s="49">
        <v>19</v>
      </c>
      <c r="L7417" s="49">
        <v>-3559.39</v>
      </c>
      <c r="M7417" s="37"/>
      <c r="N7417" s="44">
        <v>44016</v>
      </c>
      <c r="O7417" s="49">
        <v>19</v>
      </c>
      <c r="P7417" s="49">
        <v>9105.4547534650992</v>
      </c>
      <c r="Q7417" s="37"/>
      <c r="R7417" s="50">
        <v>-0.19434926997978058</v>
      </c>
      <c r="S7417" s="50">
        <v>50560.131773208261</v>
      </c>
      <c r="T7417" s="50">
        <v>-1769.638484169865</v>
      </c>
    </row>
    <row r="7418" spans="2:20">
      <c r="B7418" s="44">
        <v>44016</v>
      </c>
      <c r="C7418" s="45">
        <v>20</v>
      </c>
      <c r="D7418" s="46">
        <v>5.9909699999999999</v>
      </c>
      <c r="E7418" s="37"/>
      <c r="F7418" s="44">
        <v>44016</v>
      </c>
      <c r="G7418" s="49">
        <v>20</v>
      </c>
      <c r="H7418" s="49">
        <v>18734.572165548601</v>
      </c>
      <c r="I7418" s="37"/>
      <c r="J7418" s="44">
        <v>44016</v>
      </c>
      <c r="K7418" s="49">
        <v>20</v>
      </c>
      <c r="L7418" s="49">
        <v>5216.88</v>
      </c>
      <c r="M7418" s="37"/>
      <c r="N7418" s="44">
        <v>44016</v>
      </c>
      <c r="O7418" s="49">
        <v>20</v>
      </c>
      <c r="P7418" s="49">
        <v>9327.3602450710005</v>
      </c>
      <c r="Q7418" s="37"/>
      <c r="R7418" s="50">
        <v>0.27846272409643974</v>
      </c>
      <c r="S7418" s="50">
        <v>55879.93540741301</v>
      </c>
      <c r="T7418" s="50">
        <v>2597.3221424713065</v>
      </c>
    </row>
    <row r="7419" spans="2:20">
      <c r="B7419" s="44">
        <v>44016</v>
      </c>
      <c r="C7419" s="45">
        <v>21</v>
      </c>
      <c r="D7419" s="46">
        <v>6.2493699999999999</v>
      </c>
      <c r="E7419" s="37"/>
      <c r="F7419" s="44">
        <v>44016</v>
      </c>
      <c r="G7419" s="49">
        <v>21</v>
      </c>
      <c r="H7419" s="49">
        <v>18919.4479209116</v>
      </c>
      <c r="I7419" s="37"/>
      <c r="J7419" s="44">
        <v>44016</v>
      </c>
      <c r="K7419" s="49">
        <v>21</v>
      </c>
      <c r="L7419" s="49">
        <v>13579.94</v>
      </c>
      <c r="M7419" s="37"/>
      <c r="N7419" s="44">
        <v>44016</v>
      </c>
      <c r="O7419" s="49">
        <v>21</v>
      </c>
      <c r="P7419" s="49">
        <v>9436.3149378829003</v>
      </c>
      <c r="Q7419" s="37"/>
      <c r="R7419" s="50">
        <v>0.71777675843226585</v>
      </c>
      <c r="S7419" s="50">
        <v>58971.023483357261</v>
      </c>
      <c r="T7419" s="50">
        <v>6773.1675476595565</v>
      </c>
    </row>
    <row r="7420" spans="2:20">
      <c r="B7420" s="44">
        <v>44016</v>
      </c>
      <c r="C7420" s="45">
        <v>22</v>
      </c>
      <c r="D7420" s="46">
        <v>6.6387400000000003</v>
      </c>
      <c r="E7420" s="37"/>
      <c r="F7420" s="44">
        <v>44016</v>
      </c>
      <c r="G7420" s="49">
        <v>22</v>
      </c>
      <c r="H7420" s="49">
        <v>19105.4105664175</v>
      </c>
      <c r="I7420" s="37"/>
      <c r="J7420" s="44">
        <v>44016</v>
      </c>
      <c r="K7420" s="49">
        <v>22</v>
      </c>
      <c r="L7420" s="49">
        <v>22033.07</v>
      </c>
      <c r="M7420" s="37"/>
      <c r="N7420" s="44">
        <v>44016</v>
      </c>
      <c r="O7420" s="49">
        <v>22</v>
      </c>
      <c r="P7420" s="49">
        <v>9579.0170157406992</v>
      </c>
      <c r="Q7420" s="37"/>
      <c r="R7420" s="50">
        <v>1.153237190240161</v>
      </c>
      <c r="S7420" s="50">
        <v>63592.603423078413</v>
      </c>
      <c r="T7420" s="50">
        <v>11046.878668495496</v>
      </c>
    </row>
    <row r="7421" spans="2:20">
      <c r="B7421" s="44">
        <v>44016</v>
      </c>
      <c r="C7421" s="45">
        <v>23</v>
      </c>
      <c r="D7421" s="46">
        <v>6.6428500000000001</v>
      </c>
      <c r="E7421" s="37"/>
      <c r="F7421" s="44">
        <v>44016</v>
      </c>
      <c r="G7421" s="49">
        <v>23</v>
      </c>
      <c r="H7421" s="49">
        <v>19052.4527841778</v>
      </c>
      <c r="I7421" s="37"/>
      <c r="J7421" s="44">
        <v>44016</v>
      </c>
      <c r="K7421" s="49">
        <v>23</v>
      </c>
      <c r="L7421" s="49">
        <v>19255.66</v>
      </c>
      <c r="M7421" s="37"/>
      <c r="N7421" s="44">
        <v>44016</v>
      </c>
      <c r="O7421" s="49">
        <v>23</v>
      </c>
      <c r="P7421" s="49">
        <v>9563.8357248622997</v>
      </c>
      <c r="Q7421" s="37"/>
      <c r="R7421" s="50">
        <v>1.010665672190562</v>
      </c>
      <c r="S7421" s="50">
        <v>63531.126144901529</v>
      </c>
      <c r="T7421" s="50">
        <v>9665.8404615880663</v>
      </c>
    </row>
    <row r="7422" spans="2:20">
      <c r="B7422" s="44">
        <v>44016</v>
      </c>
      <c r="C7422" s="45">
        <v>24</v>
      </c>
      <c r="D7422" s="46">
        <v>6.4043900000000002</v>
      </c>
      <c r="E7422" s="37"/>
      <c r="F7422" s="44">
        <v>44016</v>
      </c>
      <c r="G7422" s="49">
        <v>24</v>
      </c>
      <c r="H7422" s="49">
        <v>18997.3675667889</v>
      </c>
      <c r="I7422" s="37"/>
      <c r="J7422" s="44">
        <v>44016</v>
      </c>
      <c r="K7422" s="49">
        <v>24</v>
      </c>
      <c r="L7422" s="49">
        <v>17104.400000000001</v>
      </c>
      <c r="M7422" s="37"/>
      <c r="N7422" s="44">
        <v>44016</v>
      </c>
      <c r="O7422" s="49">
        <v>24</v>
      </c>
      <c r="P7422" s="49">
        <v>9591.5777929020005</v>
      </c>
      <c r="Q7422" s="37"/>
      <c r="R7422" s="50">
        <v>0.90035632252027509</v>
      </c>
      <c r="S7422" s="50">
        <v>61428.204901083649</v>
      </c>
      <c r="T7422" s="50">
        <v>8635.8377087843819</v>
      </c>
    </row>
    <row r="7423" spans="2:20">
      <c r="B7423" s="44">
        <v>44016</v>
      </c>
      <c r="C7423" s="45">
        <v>25</v>
      </c>
      <c r="D7423" s="46">
        <v>6.6852</v>
      </c>
      <c r="E7423" s="37"/>
      <c r="F7423" s="44">
        <v>44016</v>
      </c>
      <c r="G7423" s="49">
        <v>25</v>
      </c>
      <c r="H7423" s="49">
        <v>19369.417983865798</v>
      </c>
      <c r="I7423" s="37"/>
      <c r="J7423" s="44">
        <v>44016</v>
      </c>
      <c r="K7423" s="49">
        <v>25</v>
      </c>
      <c r="L7423" s="49">
        <v>23034.240000000002</v>
      </c>
      <c r="M7423" s="37"/>
      <c r="N7423" s="44">
        <v>44016</v>
      </c>
      <c r="O7423" s="49">
        <v>25</v>
      </c>
      <c r="P7423" s="49">
        <v>9793.7765452959993</v>
      </c>
      <c r="Q7423" s="37"/>
      <c r="R7423" s="50">
        <v>1.1892066152522962</v>
      </c>
      <c r="S7423" s="50">
        <v>65473.354960612814</v>
      </c>
      <c r="T7423" s="50">
        <v>11646.823855968782</v>
      </c>
    </row>
    <row r="7424" spans="2:20">
      <c r="B7424" s="44">
        <v>44016</v>
      </c>
      <c r="C7424" s="45">
        <v>26</v>
      </c>
      <c r="D7424" s="46">
        <v>6.6033400000000002</v>
      </c>
      <c r="E7424" s="37"/>
      <c r="F7424" s="44">
        <v>44016</v>
      </c>
      <c r="G7424" s="49">
        <v>26</v>
      </c>
      <c r="H7424" s="49">
        <v>19404.543469447101</v>
      </c>
      <c r="I7424" s="37"/>
      <c r="J7424" s="44">
        <v>44016</v>
      </c>
      <c r="K7424" s="49">
        <v>26</v>
      </c>
      <c r="L7424" s="49">
        <v>22792.06</v>
      </c>
      <c r="M7424" s="37"/>
      <c r="N7424" s="44">
        <v>44016</v>
      </c>
      <c r="O7424" s="49">
        <v>26</v>
      </c>
      <c r="P7424" s="49">
        <v>9775.5037281332006</v>
      </c>
      <c r="Q7424" s="37"/>
      <c r="R7424" s="50">
        <v>1.1745733691641147</v>
      </c>
      <c r="S7424" s="50">
        <v>64550.97478813109</v>
      </c>
      <c r="T7424" s="50">
        <v>11482.046349229777</v>
      </c>
    </row>
    <row r="7425" spans="2:20">
      <c r="B7425" s="44">
        <v>44016</v>
      </c>
      <c r="C7425" s="45">
        <v>27</v>
      </c>
      <c r="D7425" s="46">
        <v>6.06562</v>
      </c>
      <c r="E7425" s="37"/>
      <c r="F7425" s="44">
        <v>44016</v>
      </c>
      <c r="G7425" s="49">
        <v>27</v>
      </c>
      <c r="H7425" s="49">
        <v>18769.2627758294</v>
      </c>
      <c r="I7425" s="37"/>
      <c r="J7425" s="44">
        <v>44016</v>
      </c>
      <c r="K7425" s="49">
        <v>27</v>
      </c>
      <c r="L7425" s="49">
        <v>10883.38</v>
      </c>
      <c r="M7425" s="37"/>
      <c r="N7425" s="44">
        <v>44016</v>
      </c>
      <c r="O7425" s="49">
        <v>27</v>
      </c>
      <c r="P7425" s="49">
        <v>9270.6522296362</v>
      </c>
      <c r="Q7425" s="37"/>
      <c r="R7425" s="50">
        <v>0.57985122431208913</v>
      </c>
      <c r="S7425" s="50">
        <v>56232.253577125928</v>
      </c>
      <c r="T7425" s="50">
        <v>5375.599045526149</v>
      </c>
    </row>
    <row r="7426" spans="2:20">
      <c r="B7426" s="44">
        <v>44016</v>
      </c>
      <c r="C7426" s="45">
        <v>28</v>
      </c>
      <c r="D7426" s="46">
        <v>5.7277800000000001</v>
      </c>
      <c r="E7426" s="37"/>
      <c r="F7426" s="44">
        <v>44016</v>
      </c>
      <c r="G7426" s="49">
        <v>28</v>
      </c>
      <c r="H7426" s="49">
        <v>18436.0308113348</v>
      </c>
      <c r="I7426" s="37"/>
      <c r="J7426" s="44">
        <v>44016</v>
      </c>
      <c r="K7426" s="49">
        <v>28</v>
      </c>
      <c r="L7426" s="49">
        <v>6663.58</v>
      </c>
      <c r="M7426" s="37"/>
      <c r="N7426" s="44">
        <v>44016</v>
      </c>
      <c r="O7426" s="49">
        <v>28</v>
      </c>
      <c r="P7426" s="49">
        <v>9044.4538036914</v>
      </c>
      <c r="Q7426" s="37"/>
      <c r="R7426" s="50">
        <v>0.36144331001568475</v>
      </c>
      <c r="S7426" s="50">
        <v>51804.641607707526</v>
      </c>
      <c r="T7426" s="50">
        <v>3269.0573200901699</v>
      </c>
    </row>
    <row r="7427" spans="2:20">
      <c r="B7427" s="44">
        <v>44016</v>
      </c>
      <c r="C7427" s="45">
        <v>29</v>
      </c>
      <c r="D7427" s="46">
        <v>5.6912000000000003</v>
      </c>
      <c r="E7427" s="37"/>
      <c r="F7427" s="44">
        <v>44016</v>
      </c>
      <c r="G7427" s="49">
        <v>29</v>
      </c>
      <c r="H7427" s="49">
        <v>18678.498119928299</v>
      </c>
      <c r="I7427" s="37"/>
      <c r="J7427" s="44">
        <v>44016</v>
      </c>
      <c r="K7427" s="49">
        <v>29</v>
      </c>
      <c r="L7427" s="49">
        <v>3010.36</v>
      </c>
      <c r="M7427" s="37"/>
      <c r="N7427" s="44">
        <v>44016</v>
      </c>
      <c r="O7427" s="49">
        <v>29</v>
      </c>
      <c r="P7427" s="49">
        <v>9302.7696072745002</v>
      </c>
      <c r="Q7427" s="37"/>
      <c r="R7427" s="50">
        <v>0.16116713349603914</v>
      </c>
      <c r="S7427" s="50">
        <v>52943.922388920641</v>
      </c>
      <c r="T7427" s="50">
        <v>1499.300711178505</v>
      </c>
    </row>
    <row r="7428" spans="2:20">
      <c r="B7428" s="44">
        <v>44016</v>
      </c>
      <c r="C7428" s="45">
        <v>30</v>
      </c>
      <c r="D7428" s="46">
        <v>5.8525099999999997</v>
      </c>
      <c r="E7428" s="37"/>
      <c r="F7428" s="44">
        <v>44016</v>
      </c>
      <c r="G7428" s="49">
        <v>30</v>
      </c>
      <c r="H7428" s="49">
        <v>18686.2884798331</v>
      </c>
      <c r="I7428" s="37"/>
      <c r="J7428" s="44">
        <v>44016</v>
      </c>
      <c r="K7428" s="49">
        <v>30</v>
      </c>
      <c r="L7428" s="49">
        <v>5003.5</v>
      </c>
      <c r="M7428" s="37"/>
      <c r="N7428" s="44">
        <v>44016</v>
      </c>
      <c r="O7428" s="49">
        <v>30</v>
      </c>
      <c r="P7428" s="49">
        <v>9358.1741140590002</v>
      </c>
      <c r="Q7428" s="37"/>
      <c r="R7428" s="50">
        <v>0.26776317862158411</v>
      </c>
      <c r="S7428" s="50">
        <v>54768.807584271439</v>
      </c>
      <c r="T7428" s="50">
        <v>2505.7744468746646</v>
      </c>
    </row>
    <row r="7429" spans="2:20">
      <c r="B7429" s="44">
        <v>44016</v>
      </c>
      <c r="C7429" s="45">
        <v>31</v>
      </c>
      <c r="D7429" s="46">
        <v>6.0346000000000002</v>
      </c>
      <c r="E7429" s="37"/>
      <c r="F7429" s="44">
        <v>44016</v>
      </c>
      <c r="G7429" s="49">
        <v>31</v>
      </c>
      <c r="H7429" s="49">
        <v>15903.037046748001</v>
      </c>
      <c r="I7429" s="37"/>
      <c r="J7429" s="44">
        <v>44016</v>
      </c>
      <c r="K7429" s="49">
        <v>31</v>
      </c>
      <c r="L7429" s="49">
        <v>5408.89</v>
      </c>
      <c r="M7429" s="37"/>
      <c r="N7429" s="44">
        <v>44016</v>
      </c>
      <c r="O7429" s="49">
        <v>31</v>
      </c>
      <c r="P7429" s="49">
        <v>6592.3412014461001</v>
      </c>
      <c r="Q7429" s="37"/>
      <c r="R7429" s="50">
        <v>0.34011679555925201</v>
      </c>
      <c r="S7429" s="50">
        <v>39782.14221424664</v>
      </c>
      <c r="T7429" s="50">
        <v>2242.1659646690769</v>
      </c>
    </row>
    <row r="7430" spans="2:20">
      <c r="B7430" s="44">
        <v>44016</v>
      </c>
      <c r="C7430" s="45">
        <v>32</v>
      </c>
      <c r="D7430" s="46">
        <v>5.90238</v>
      </c>
      <c r="E7430" s="37"/>
      <c r="F7430" s="44">
        <v>44016</v>
      </c>
      <c r="G7430" s="49">
        <v>32</v>
      </c>
      <c r="H7430" s="49">
        <v>18548.438287006298</v>
      </c>
      <c r="I7430" s="37"/>
      <c r="J7430" s="44">
        <v>44016</v>
      </c>
      <c r="K7430" s="49">
        <v>32</v>
      </c>
      <c r="L7430" s="49">
        <v>2835.8</v>
      </c>
      <c r="M7430" s="37"/>
      <c r="N7430" s="44">
        <v>44016</v>
      </c>
      <c r="O7430" s="49">
        <v>32</v>
      </c>
      <c r="P7430" s="49">
        <v>9230.5586161146002</v>
      </c>
      <c r="Q7430" s="37"/>
      <c r="R7430" s="50">
        <v>0.15288618675711138</v>
      </c>
      <c r="S7430" s="50">
        <v>54482.264564582496</v>
      </c>
      <c r="T7430" s="50">
        <v>1411.2249084557604</v>
      </c>
    </row>
    <row r="7431" spans="2:20">
      <c r="B7431" s="44">
        <v>44016</v>
      </c>
      <c r="C7431" s="45">
        <v>33</v>
      </c>
      <c r="D7431" s="46">
        <v>5.79711</v>
      </c>
      <c r="E7431" s="37"/>
      <c r="F7431" s="44">
        <v>44016</v>
      </c>
      <c r="G7431" s="49">
        <v>33</v>
      </c>
      <c r="H7431" s="49">
        <v>18752.9192460702</v>
      </c>
      <c r="I7431" s="37"/>
      <c r="J7431" s="44">
        <v>44016</v>
      </c>
      <c r="K7431" s="49">
        <v>33</v>
      </c>
      <c r="L7431" s="49">
        <v>9497.81</v>
      </c>
      <c r="M7431" s="37"/>
      <c r="N7431" s="44">
        <v>44016</v>
      </c>
      <c r="O7431" s="49">
        <v>33</v>
      </c>
      <c r="P7431" s="49">
        <v>9342.2163495988007</v>
      </c>
      <c r="Q7431" s="37"/>
      <c r="R7431" s="50">
        <v>0.50647101261262717</v>
      </c>
      <c r="S7431" s="50">
        <v>54157.855822422702</v>
      </c>
      <c r="T7431" s="50">
        <v>4731.5617746275457</v>
      </c>
    </row>
    <row r="7432" spans="2:20">
      <c r="B7432" s="44">
        <v>44016</v>
      </c>
      <c r="C7432" s="45">
        <v>34</v>
      </c>
      <c r="D7432" s="46">
        <v>6.1041800000000004</v>
      </c>
      <c r="E7432" s="37"/>
      <c r="F7432" s="44">
        <v>44016</v>
      </c>
      <c r="G7432" s="49">
        <v>34</v>
      </c>
      <c r="H7432" s="49">
        <v>19238.146716127099</v>
      </c>
      <c r="I7432" s="37"/>
      <c r="J7432" s="44">
        <v>44016</v>
      </c>
      <c r="K7432" s="49">
        <v>34</v>
      </c>
      <c r="L7432" s="49">
        <v>10168.120000000001</v>
      </c>
      <c r="M7432" s="37"/>
      <c r="N7432" s="44">
        <v>44016</v>
      </c>
      <c r="O7432" s="49">
        <v>34</v>
      </c>
      <c r="P7432" s="49">
        <v>9615.9098507530998</v>
      </c>
      <c r="Q7432" s="37"/>
      <c r="R7432" s="50">
        <v>0.52853947680293922</v>
      </c>
      <c r="S7432" s="50">
        <v>58697.244592770061</v>
      </c>
      <c r="T7432" s="50">
        <v>5082.3879615012729</v>
      </c>
    </row>
    <row r="7433" spans="2:20">
      <c r="B7433" s="44">
        <v>44016</v>
      </c>
      <c r="C7433" s="45">
        <v>35</v>
      </c>
      <c r="D7433" s="46">
        <v>6.0472099999999998</v>
      </c>
      <c r="E7433" s="37"/>
      <c r="F7433" s="44">
        <v>44016</v>
      </c>
      <c r="G7433" s="49">
        <v>35</v>
      </c>
      <c r="H7433" s="49">
        <v>19910.942855063498</v>
      </c>
      <c r="I7433" s="37"/>
      <c r="J7433" s="44">
        <v>44016</v>
      </c>
      <c r="K7433" s="49">
        <v>35</v>
      </c>
      <c r="L7433" s="49">
        <v>13377.81</v>
      </c>
      <c r="M7433" s="37"/>
      <c r="N7433" s="44">
        <v>44016</v>
      </c>
      <c r="O7433" s="49">
        <v>35</v>
      </c>
      <c r="P7433" s="49">
        <v>10029.3477122801</v>
      </c>
      <c r="Q7433" s="37"/>
      <c r="R7433" s="50">
        <v>0.67188229595053683</v>
      </c>
      <c r="S7433" s="50">
        <v>60649.571779177335</v>
      </c>
      <c r="T7433" s="50">
        <v>6738.5411678130176</v>
      </c>
    </row>
    <row r="7434" spans="2:20">
      <c r="B7434" s="44">
        <v>44016</v>
      </c>
      <c r="C7434" s="45">
        <v>36</v>
      </c>
      <c r="D7434" s="46">
        <v>6.1464400000000001</v>
      </c>
      <c r="E7434" s="37"/>
      <c r="F7434" s="44">
        <v>44016</v>
      </c>
      <c r="G7434" s="49">
        <v>36</v>
      </c>
      <c r="H7434" s="49">
        <v>20663.9974909788</v>
      </c>
      <c r="I7434" s="37"/>
      <c r="J7434" s="44">
        <v>44016</v>
      </c>
      <c r="K7434" s="49">
        <v>36</v>
      </c>
      <c r="L7434" s="49">
        <v>17923</v>
      </c>
      <c r="M7434" s="37"/>
      <c r="N7434" s="44">
        <v>44016</v>
      </c>
      <c r="O7434" s="49">
        <v>36</v>
      </c>
      <c r="P7434" s="49">
        <v>10591.1580348345</v>
      </c>
      <c r="Q7434" s="37"/>
      <c r="R7434" s="50">
        <v>0.86735395742399668</v>
      </c>
      <c r="S7434" s="50">
        <v>65097.917391628165</v>
      </c>
      <c r="T7434" s="50">
        <v>9186.2828352166634</v>
      </c>
    </row>
    <row r="7435" spans="2:20">
      <c r="B7435" s="44">
        <v>44016</v>
      </c>
      <c r="C7435" s="45">
        <v>37</v>
      </c>
      <c r="D7435" s="46">
        <v>6.0364199999999997</v>
      </c>
      <c r="E7435" s="37"/>
      <c r="F7435" s="44">
        <v>44016</v>
      </c>
      <c r="G7435" s="49">
        <v>37</v>
      </c>
      <c r="H7435" s="49">
        <v>20624.606676117499</v>
      </c>
      <c r="I7435" s="37"/>
      <c r="J7435" s="44">
        <v>44016</v>
      </c>
      <c r="K7435" s="49">
        <v>37</v>
      </c>
      <c r="L7435" s="49">
        <v>24913.88</v>
      </c>
      <c r="M7435" s="37"/>
      <c r="N7435" s="44">
        <v>44016</v>
      </c>
      <c r="O7435" s="49">
        <v>37</v>
      </c>
      <c r="P7435" s="49">
        <v>10507.201910166101</v>
      </c>
      <c r="Q7435" s="37"/>
      <c r="R7435" s="50">
        <v>1.207968733234041</v>
      </c>
      <c r="S7435" s="50">
        <v>63425.883754564849</v>
      </c>
      <c r="T7435" s="50">
        <v>12692.371381257641</v>
      </c>
    </row>
    <row r="7436" spans="2:20">
      <c r="B7436" s="44">
        <v>44016</v>
      </c>
      <c r="C7436" s="45">
        <v>38</v>
      </c>
      <c r="D7436" s="46">
        <v>5.3521000000000001</v>
      </c>
      <c r="E7436" s="37"/>
      <c r="F7436" s="44">
        <v>44016</v>
      </c>
      <c r="G7436" s="49">
        <v>38</v>
      </c>
      <c r="H7436" s="49">
        <v>20401.9222399631</v>
      </c>
      <c r="I7436" s="37"/>
      <c r="J7436" s="44">
        <v>44016</v>
      </c>
      <c r="K7436" s="49">
        <v>38</v>
      </c>
      <c r="L7436" s="49">
        <v>849.94</v>
      </c>
      <c r="M7436" s="37"/>
      <c r="N7436" s="44">
        <v>44016</v>
      </c>
      <c r="O7436" s="49">
        <v>38</v>
      </c>
      <c r="P7436" s="49">
        <v>10374.821094500199</v>
      </c>
      <c r="Q7436" s="37"/>
      <c r="R7436" s="50">
        <v>4.1659799993509695E-2</v>
      </c>
      <c r="S7436" s="50">
        <v>55527.079979874514</v>
      </c>
      <c r="T7436" s="50">
        <v>432.21297176532363</v>
      </c>
    </row>
    <row r="7437" spans="2:20">
      <c r="B7437" s="44">
        <v>44016</v>
      </c>
      <c r="C7437" s="45">
        <v>39</v>
      </c>
      <c r="D7437" s="46">
        <v>5.0629900000000001</v>
      </c>
      <c r="E7437" s="37"/>
      <c r="F7437" s="44">
        <v>44016</v>
      </c>
      <c r="G7437" s="49">
        <v>39</v>
      </c>
      <c r="H7437" s="49">
        <v>20169.019383716499</v>
      </c>
      <c r="I7437" s="37"/>
      <c r="J7437" s="44">
        <v>44016</v>
      </c>
      <c r="K7437" s="49">
        <v>39</v>
      </c>
      <c r="L7437" s="49">
        <v>-4076.31</v>
      </c>
      <c r="M7437" s="37"/>
      <c r="N7437" s="44">
        <v>44016</v>
      </c>
      <c r="O7437" s="49">
        <v>39</v>
      </c>
      <c r="P7437" s="49">
        <v>10237.5391584591</v>
      </c>
      <c r="Q7437" s="37"/>
      <c r="R7437" s="50">
        <v>-0.2021074957809311</v>
      </c>
      <c r="S7437" s="50">
        <v>51832.558383886841</v>
      </c>
      <c r="T7437" s="50">
        <v>-2069.0834022753893</v>
      </c>
    </row>
    <row r="7438" spans="2:20">
      <c r="B7438" s="44">
        <v>44016</v>
      </c>
      <c r="C7438" s="45">
        <v>40</v>
      </c>
      <c r="D7438" s="46">
        <v>4.6892500000000004</v>
      </c>
      <c r="E7438" s="37"/>
      <c r="F7438" s="44">
        <v>44016</v>
      </c>
      <c r="G7438" s="49">
        <v>40</v>
      </c>
      <c r="H7438" s="49">
        <v>20510.7260362706</v>
      </c>
      <c r="I7438" s="37"/>
      <c r="J7438" s="44">
        <v>44016</v>
      </c>
      <c r="K7438" s="49">
        <v>40</v>
      </c>
      <c r="L7438" s="49">
        <v>-4664.57</v>
      </c>
      <c r="M7438" s="37"/>
      <c r="N7438" s="44">
        <v>44016</v>
      </c>
      <c r="O7438" s="49">
        <v>40</v>
      </c>
      <c r="P7438" s="49">
        <v>10387.6383395719</v>
      </c>
      <c r="Q7438" s="37"/>
      <c r="R7438" s="50">
        <v>-0.22742100848850028</v>
      </c>
      <c r="S7438" s="50">
        <v>48710.233083837535</v>
      </c>
      <c r="T7438" s="50">
        <v>-2362.3671869992522</v>
      </c>
    </row>
    <row r="7439" spans="2:20">
      <c r="B7439" s="44">
        <v>44016</v>
      </c>
      <c r="C7439" s="45">
        <v>41</v>
      </c>
      <c r="D7439" s="46">
        <v>4.7211699999999999</v>
      </c>
      <c r="E7439" s="37"/>
      <c r="F7439" s="44">
        <v>44016</v>
      </c>
      <c r="G7439" s="49">
        <v>41</v>
      </c>
      <c r="H7439" s="49">
        <v>20570.382073253699</v>
      </c>
      <c r="I7439" s="37"/>
      <c r="J7439" s="44">
        <v>44016</v>
      </c>
      <c r="K7439" s="49">
        <v>41</v>
      </c>
      <c r="L7439" s="49">
        <v>-11537.52</v>
      </c>
      <c r="M7439" s="37"/>
      <c r="N7439" s="44">
        <v>44016</v>
      </c>
      <c r="O7439" s="49">
        <v>41</v>
      </c>
      <c r="P7439" s="49">
        <v>10637.5274208313</v>
      </c>
      <c r="Q7439" s="37"/>
      <c r="R7439" s="50">
        <v>-0.56088019944955092</v>
      </c>
      <c r="S7439" s="50">
        <v>50221.575333406108</v>
      </c>
      <c r="T7439" s="50">
        <v>-5966.3785014459263</v>
      </c>
    </row>
    <row r="7440" spans="2:20">
      <c r="B7440" s="44">
        <v>44016</v>
      </c>
      <c r="C7440" s="45">
        <v>42</v>
      </c>
      <c r="D7440" s="46">
        <v>4.1122300000000003</v>
      </c>
      <c r="E7440" s="37"/>
      <c r="F7440" s="44">
        <v>44016</v>
      </c>
      <c r="G7440" s="49">
        <v>42</v>
      </c>
      <c r="H7440" s="49">
        <v>20093.349807328701</v>
      </c>
      <c r="I7440" s="37"/>
      <c r="J7440" s="44">
        <v>44016</v>
      </c>
      <c r="K7440" s="49">
        <v>42</v>
      </c>
      <c r="L7440" s="49">
        <v>-13889.46</v>
      </c>
      <c r="M7440" s="37"/>
      <c r="N7440" s="44">
        <v>44016</v>
      </c>
      <c r="O7440" s="49">
        <v>42</v>
      </c>
      <c r="P7440" s="49">
        <v>10457.608267321701</v>
      </c>
      <c r="Q7440" s="37"/>
      <c r="R7440" s="50">
        <v>-0.69124661309255953</v>
      </c>
      <c r="S7440" s="50">
        <v>43004.09044512832</v>
      </c>
      <c r="T7440" s="50">
        <v>-7228.7862958348751</v>
      </c>
    </row>
    <row r="7441" spans="2:20">
      <c r="B7441" s="44">
        <v>44016</v>
      </c>
      <c r="C7441" s="45">
        <v>43</v>
      </c>
      <c r="D7441" s="46">
        <v>5.4252599999999997</v>
      </c>
      <c r="E7441" s="37"/>
      <c r="F7441" s="44">
        <v>44016</v>
      </c>
      <c r="G7441" s="49">
        <v>43</v>
      </c>
      <c r="H7441" s="49">
        <v>21087.483046874298</v>
      </c>
      <c r="I7441" s="37"/>
      <c r="J7441" s="44">
        <v>44016</v>
      </c>
      <c r="K7441" s="49">
        <v>43</v>
      </c>
      <c r="L7441" s="49">
        <v>-6579.24</v>
      </c>
      <c r="M7441" s="37"/>
      <c r="N7441" s="44">
        <v>44016</v>
      </c>
      <c r="O7441" s="49">
        <v>43</v>
      </c>
      <c r="P7441" s="49">
        <v>10583.691433620101</v>
      </c>
      <c r="Q7441" s="37"/>
      <c r="R7441" s="50">
        <v>-0.31199740554030753</v>
      </c>
      <c r="S7441" s="50">
        <v>57419.277787161787</v>
      </c>
      <c r="T7441" s="50">
        <v>-3302.0842683286492</v>
      </c>
    </row>
    <row r="7442" spans="2:20">
      <c r="B7442" s="44">
        <v>44016</v>
      </c>
      <c r="C7442" s="45">
        <v>44</v>
      </c>
      <c r="D7442" s="46">
        <v>6.1543000000000001</v>
      </c>
      <c r="E7442" s="37"/>
      <c r="F7442" s="44">
        <v>44016</v>
      </c>
      <c r="G7442" s="49">
        <v>44</v>
      </c>
      <c r="H7442" s="49">
        <v>21034.113114585802</v>
      </c>
      <c r="I7442" s="37"/>
      <c r="J7442" s="44">
        <v>44016</v>
      </c>
      <c r="K7442" s="49">
        <v>44</v>
      </c>
      <c r="L7442" s="49">
        <v>-2065.9299999999998</v>
      </c>
      <c r="M7442" s="37"/>
      <c r="N7442" s="44">
        <v>44016</v>
      </c>
      <c r="O7442" s="49">
        <v>44</v>
      </c>
      <c r="P7442" s="49">
        <v>10645.5154797465</v>
      </c>
      <c r="Q7442" s="37"/>
      <c r="R7442" s="50">
        <v>-9.8218070272114807E-2</v>
      </c>
      <c r="S7442" s="50">
        <v>65515.69591700389</v>
      </c>
      <c r="T7442" s="50">
        <v>-1045.5819874726278</v>
      </c>
    </row>
    <row r="7443" spans="2:20">
      <c r="B7443" s="44">
        <v>44016</v>
      </c>
      <c r="C7443" s="45">
        <v>45</v>
      </c>
      <c r="D7443" s="46">
        <v>8.0532400000000006</v>
      </c>
      <c r="E7443" s="37"/>
      <c r="F7443" s="44">
        <v>44016</v>
      </c>
      <c r="G7443" s="49">
        <v>45</v>
      </c>
      <c r="H7443" s="49">
        <v>21177.957706730202</v>
      </c>
      <c r="I7443" s="37"/>
      <c r="J7443" s="44">
        <v>44016</v>
      </c>
      <c r="K7443" s="49">
        <v>45</v>
      </c>
      <c r="L7443" s="49">
        <v>-2715.31</v>
      </c>
      <c r="M7443" s="37"/>
      <c r="N7443" s="44">
        <v>44016</v>
      </c>
      <c r="O7443" s="49">
        <v>45</v>
      </c>
      <c r="P7443" s="49">
        <v>11014.306955855</v>
      </c>
      <c r="Q7443" s="37"/>
      <c r="R7443" s="50">
        <v>-0.12821396839115862</v>
      </c>
      <c r="S7443" s="50">
        <v>88700.857349169717</v>
      </c>
      <c r="T7443" s="50">
        <v>-1412.1880038885115</v>
      </c>
    </row>
    <row r="7444" spans="2:20">
      <c r="B7444" s="44">
        <v>44016</v>
      </c>
      <c r="C7444" s="45">
        <v>46</v>
      </c>
      <c r="D7444" s="46">
        <v>7.6074599999999997</v>
      </c>
      <c r="E7444" s="37"/>
      <c r="F7444" s="44">
        <v>44016</v>
      </c>
      <c r="G7444" s="49">
        <v>46</v>
      </c>
      <c r="H7444" s="49">
        <v>19864.233734998899</v>
      </c>
      <c r="I7444" s="37"/>
      <c r="J7444" s="44">
        <v>44016</v>
      </c>
      <c r="K7444" s="49">
        <v>46</v>
      </c>
      <c r="L7444" s="49">
        <v>14645.98</v>
      </c>
      <c r="M7444" s="37"/>
      <c r="N7444" s="44">
        <v>44016</v>
      </c>
      <c r="O7444" s="49">
        <v>46</v>
      </c>
      <c r="P7444" s="49">
        <v>10406.922350987399</v>
      </c>
      <c r="Q7444" s="37"/>
      <c r="R7444" s="50">
        <v>0.73730405085775697</v>
      </c>
      <c r="S7444" s="50">
        <v>79170.245508242602</v>
      </c>
      <c r="T7444" s="50">
        <v>7673.0660063451414</v>
      </c>
    </row>
    <row r="7445" spans="2:20">
      <c r="B7445" s="44">
        <v>44016</v>
      </c>
      <c r="C7445" s="45">
        <v>47</v>
      </c>
      <c r="D7445" s="46">
        <v>11.202019999999999</v>
      </c>
      <c r="E7445" s="37"/>
      <c r="F7445" s="44">
        <v>44016</v>
      </c>
      <c r="G7445" s="49">
        <v>47</v>
      </c>
      <c r="H7445" s="49">
        <v>18342.409775973902</v>
      </c>
      <c r="I7445" s="37"/>
      <c r="J7445" s="44">
        <v>44016</v>
      </c>
      <c r="K7445" s="49">
        <v>47</v>
      </c>
      <c r="L7445" s="49">
        <v>0</v>
      </c>
      <c r="M7445" s="37"/>
      <c r="N7445" s="44">
        <v>44016</v>
      </c>
      <c r="O7445" s="49">
        <v>47</v>
      </c>
      <c r="P7445" s="49">
        <v>9470.0885392275995</v>
      </c>
      <c r="Q7445" s="37"/>
      <c r="R7445" s="50">
        <v>0</v>
      </c>
      <c r="S7445" s="50">
        <v>106084.12121819834</v>
      </c>
      <c r="T7445" s="50">
        <v>0</v>
      </c>
    </row>
    <row r="7446" spans="2:20">
      <c r="B7446" s="44">
        <v>44016</v>
      </c>
      <c r="C7446" s="45">
        <v>48</v>
      </c>
      <c r="D7446" s="46">
        <v>13.846719999999999</v>
      </c>
      <c r="E7446" s="37"/>
      <c r="F7446" s="44">
        <v>44016</v>
      </c>
      <c r="G7446" s="49">
        <v>48</v>
      </c>
      <c r="H7446" s="49">
        <v>17426.989540057599</v>
      </c>
      <c r="I7446" s="37"/>
      <c r="J7446" s="44">
        <v>44016</v>
      </c>
      <c r="K7446" s="49">
        <v>48</v>
      </c>
      <c r="L7446" s="49">
        <v>43523.86</v>
      </c>
      <c r="M7446" s="37"/>
      <c r="N7446" s="44">
        <v>44016</v>
      </c>
      <c r="O7446" s="49">
        <v>48</v>
      </c>
      <c r="P7446" s="49">
        <v>8998.2522287176998</v>
      </c>
      <c r="Q7446" s="37"/>
      <c r="R7446" s="50">
        <v>2.4974973388235675</v>
      </c>
      <c r="S7446" s="50">
        <v>124596.27910042995</v>
      </c>
      <c r="T7446" s="50">
        <v>22473.11099528569</v>
      </c>
    </row>
    <row r="7447" spans="2:20">
      <c r="B7447" s="44">
        <v>44017</v>
      </c>
      <c r="C7447" s="45">
        <v>1</v>
      </c>
      <c r="D7447" s="46">
        <v>15.333819999999999</v>
      </c>
      <c r="E7447" s="37"/>
      <c r="F7447" s="44">
        <v>44017</v>
      </c>
      <c r="G7447" s="49">
        <v>1</v>
      </c>
      <c r="H7447" s="49">
        <v>16667.1654944763</v>
      </c>
      <c r="I7447" s="37"/>
      <c r="J7447" s="44">
        <v>44017</v>
      </c>
      <c r="K7447" s="49">
        <v>1</v>
      </c>
      <c r="L7447" s="49">
        <v>37843.97</v>
      </c>
      <c r="M7447" s="37"/>
      <c r="N7447" s="44">
        <v>44017</v>
      </c>
      <c r="O7447" s="49">
        <v>1</v>
      </c>
      <c r="P7447" s="49">
        <v>8965.3761739029997</v>
      </c>
      <c r="Q7447" s="37"/>
      <c r="R7447" s="50">
        <v>2.2705702425851566</v>
      </c>
      <c r="S7447" s="50">
        <v>137473.46448291728</v>
      </c>
      <c r="T7447" s="50">
        <v>20356.516354046118</v>
      </c>
    </row>
    <row r="7448" spans="2:20">
      <c r="B7448" s="44">
        <v>44017</v>
      </c>
      <c r="C7448" s="45">
        <v>2</v>
      </c>
      <c r="D7448" s="46">
        <v>16.23761</v>
      </c>
      <c r="E7448" s="37"/>
      <c r="F7448" s="44">
        <v>44017</v>
      </c>
      <c r="G7448" s="49">
        <v>2</v>
      </c>
      <c r="H7448" s="49">
        <v>16758.205612776099</v>
      </c>
      <c r="I7448" s="37"/>
      <c r="J7448" s="44">
        <v>44017</v>
      </c>
      <c r="K7448" s="49">
        <v>2</v>
      </c>
      <c r="L7448" s="49">
        <v>40705.51</v>
      </c>
      <c r="M7448" s="37"/>
      <c r="N7448" s="44">
        <v>44017</v>
      </c>
      <c r="O7448" s="49">
        <v>2</v>
      </c>
      <c r="P7448" s="49">
        <v>8974.7885434553991</v>
      </c>
      <c r="Q7448" s="37"/>
      <c r="R7448" s="50">
        <v>2.4289897701796299</v>
      </c>
      <c r="S7448" s="50">
        <v>145729.11620109683</v>
      </c>
      <c r="T7448" s="50">
        <v>21799.669561578507</v>
      </c>
    </row>
    <row r="7449" spans="2:20">
      <c r="B7449" s="44">
        <v>44017</v>
      </c>
      <c r="C7449" s="45">
        <v>3</v>
      </c>
      <c r="D7449" s="46">
        <v>15.476150000000001</v>
      </c>
      <c r="E7449" s="37"/>
      <c r="F7449" s="44">
        <v>44017</v>
      </c>
      <c r="G7449" s="49">
        <v>3</v>
      </c>
      <c r="H7449" s="49">
        <v>16749.0592751002</v>
      </c>
      <c r="I7449" s="37"/>
      <c r="J7449" s="44">
        <v>44017</v>
      </c>
      <c r="K7449" s="49">
        <v>3</v>
      </c>
      <c r="L7449" s="49">
        <v>473.27</v>
      </c>
      <c r="M7449" s="37"/>
      <c r="N7449" s="44">
        <v>44017</v>
      </c>
      <c r="O7449" s="49">
        <v>3</v>
      </c>
      <c r="P7449" s="49">
        <v>9089.8783745020992</v>
      </c>
      <c r="Q7449" s="37"/>
      <c r="R7449" s="50">
        <v>2.8256512334611024E-2</v>
      </c>
      <c r="S7449" s="50">
        <v>140676.32120555066</v>
      </c>
      <c r="T7449" s="50">
        <v>256.84826040923258</v>
      </c>
    </row>
    <row r="7450" spans="2:20">
      <c r="B7450" s="44">
        <v>44017</v>
      </c>
      <c r="C7450" s="45">
        <v>4</v>
      </c>
      <c r="D7450" s="46">
        <v>15.197340000000001</v>
      </c>
      <c r="E7450" s="37"/>
      <c r="F7450" s="44">
        <v>44017</v>
      </c>
      <c r="G7450" s="49">
        <v>4</v>
      </c>
      <c r="H7450" s="49">
        <v>16935.956323184699</v>
      </c>
      <c r="I7450" s="37"/>
      <c r="J7450" s="44">
        <v>44017</v>
      </c>
      <c r="K7450" s="49">
        <v>4</v>
      </c>
      <c r="L7450" s="49">
        <v>24678.23</v>
      </c>
      <c r="M7450" s="37"/>
      <c r="N7450" s="44">
        <v>44017</v>
      </c>
      <c r="O7450" s="49">
        <v>4</v>
      </c>
      <c r="P7450" s="49">
        <v>9218.8686140602003</v>
      </c>
      <c r="Q7450" s="37"/>
      <c r="R7450" s="50">
        <v>1.4571500734337874</v>
      </c>
      <c r="S7450" s="50">
        <v>140102.28074320164</v>
      </c>
      <c r="T7450" s="50">
        <v>13433.275077954258</v>
      </c>
    </row>
    <row r="7451" spans="2:20">
      <c r="B7451" s="44">
        <v>44017</v>
      </c>
      <c r="C7451" s="45">
        <v>5</v>
      </c>
      <c r="D7451" s="46">
        <v>13.496219999999999</v>
      </c>
      <c r="E7451" s="37"/>
      <c r="F7451" s="44">
        <v>44017</v>
      </c>
      <c r="G7451" s="49">
        <v>5</v>
      </c>
      <c r="H7451" s="49">
        <v>16673.5738502813</v>
      </c>
      <c r="I7451" s="37"/>
      <c r="J7451" s="44">
        <v>44017</v>
      </c>
      <c r="K7451" s="49">
        <v>5</v>
      </c>
      <c r="L7451" s="49">
        <v>55872.23</v>
      </c>
      <c r="M7451" s="37"/>
      <c r="N7451" s="44">
        <v>44017</v>
      </c>
      <c r="O7451" s="49">
        <v>5</v>
      </c>
      <c r="P7451" s="49">
        <v>9214.0392702742993</v>
      </c>
      <c r="Q7451" s="37"/>
      <c r="R7451" s="50">
        <v>3.3509450644294465</v>
      </c>
      <c r="S7451" s="50">
        <v>124354.70108026139</v>
      </c>
      <c r="T7451" s="50">
        <v>30875.739416184762</v>
      </c>
    </row>
    <row r="7452" spans="2:20">
      <c r="B7452" s="44">
        <v>44017</v>
      </c>
      <c r="C7452" s="45">
        <v>6</v>
      </c>
      <c r="D7452" s="46">
        <v>14.420260000000001</v>
      </c>
      <c r="E7452" s="37"/>
      <c r="F7452" s="44">
        <v>44017</v>
      </c>
      <c r="G7452" s="49">
        <v>6</v>
      </c>
      <c r="H7452" s="49">
        <v>16350.5426762567</v>
      </c>
      <c r="I7452" s="37"/>
      <c r="J7452" s="44">
        <v>44017</v>
      </c>
      <c r="K7452" s="49">
        <v>6</v>
      </c>
      <c r="L7452" s="49">
        <v>26883.439999999999</v>
      </c>
      <c r="M7452" s="37"/>
      <c r="N7452" s="44">
        <v>44017</v>
      </c>
      <c r="O7452" s="49">
        <v>6</v>
      </c>
      <c r="P7452" s="49">
        <v>9045.4942683733007</v>
      </c>
      <c r="Q7452" s="37"/>
      <c r="R7452" s="50">
        <v>1.6441925220646378</v>
      </c>
      <c r="S7452" s="50">
        <v>130438.37917845279</v>
      </c>
      <c r="T7452" s="50">
        <v>14872.534034437924</v>
      </c>
    </row>
    <row r="7453" spans="2:20">
      <c r="B7453" s="44">
        <v>44017</v>
      </c>
      <c r="C7453" s="45">
        <v>7</v>
      </c>
      <c r="D7453" s="46">
        <v>14.512230000000001</v>
      </c>
      <c r="E7453" s="37"/>
      <c r="F7453" s="44">
        <v>44017</v>
      </c>
      <c r="G7453" s="49">
        <v>7</v>
      </c>
      <c r="H7453" s="49">
        <v>16240.850643682599</v>
      </c>
      <c r="I7453" s="37"/>
      <c r="J7453" s="44">
        <v>44017</v>
      </c>
      <c r="K7453" s="49">
        <v>7</v>
      </c>
      <c r="L7453" s="49">
        <v>28579.93</v>
      </c>
      <c r="M7453" s="37"/>
      <c r="N7453" s="44">
        <v>44017</v>
      </c>
      <c r="O7453" s="49">
        <v>7</v>
      </c>
      <c r="P7453" s="49">
        <v>8923.2976640441993</v>
      </c>
      <c r="Q7453" s="37"/>
      <c r="R7453" s="50">
        <v>1.7597557312133205</v>
      </c>
      <c r="S7453" s="50">
        <v>129496.94805907215</v>
      </c>
      <c r="T7453" s="50">
        <v>15702.824205624214</v>
      </c>
    </row>
    <row r="7454" spans="2:20">
      <c r="B7454" s="44">
        <v>44017</v>
      </c>
      <c r="C7454" s="45">
        <v>8</v>
      </c>
      <c r="D7454" s="46">
        <v>14.856170000000001</v>
      </c>
      <c r="E7454" s="37"/>
      <c r="F7454" s="44">
        <v>44017</v>
      </c>
      <c r="G7454" s="49">
        <v>8</v>
      </c>
      <c r="H7454" s="49">
        <v>16164.4021469289</v>
      </c>
      <c r="I7454" s="37"/>
      <c r="J7454" s="44">
        <v>44017</v>
      </c>
      <c r="K7454" s="49">
        <v>8</v>
      </c>
      <c r="L7454" s="49">
        <v>22327.01</v>
      </c>
      <c r="M7454" s="37"/>
      <c r="N7454" s="44">
        <v>44017</v>
      </c>
      <c r="O7454" s="49">
        <v>8</v>
      </c>
      <c r="P7454" s="49">
        <v>8864.4897434564009</v>
      </c>
      <c r="Q7454" s="37"/>
      <c r="R7454" s="50">
        <v>1.381245640702025</v>
      </c>
      <c r="S7454" s="50">
        <v>131692.36659204468</v>
      </c>
      <c r="T7454" s="50">
        <v>12244.037815196965</v>
      </c>
    </row>
    <row r="7455" spans="2:20">
      <c r="B7455" s="44">
        <v>44017</v>
      </c>
      <c r="C7455" s="45">
        <v>9</v>
      </c>
      <c r="D7455" s="46">
        <v>14.87603</v>
      </c>
      <c r="E7455" s="37"/>
      <c r="F7455" s="44">
        <v>44017</v>
      </c>
      <c r="G7455" s="49">
        <v>9</v>
      </c>
      <c r="H7455" s="49">
        <v>16267.507699825799</v>
      </c>
      <c r="I7455" s="37"/>
      <c r="J7455" s="44">
        <v>44017</v>
      </c>
      <c r="K7455" s="49">
        <v>9</v>
      </c>
      <c r="L7455" s="49">
        <v>21329.93</v>
      </c>
      <c r="M7455" s="37"/>
      <c r="N7455" s="44">
        <v>44017</v>
      </c>
      <c r="O7455" s="49">
        <v>9</v>
      </c>
      <c r="P7455" s="49">
        <v>8890.6616338823005</v>
      </c>
      <c r="Q7455" s="37"/>
      <c r="R7455" s="50">
        <v>1.3111983958199334</v>
      </c>
      <c r="S7455" s="50">
        <v>132257.74918548213</v>
      </c>
      <c r="T7455" s="50">
        <v>11657.4212721243</v>
      </c>
    </row>
    <row r="7456" spans="2:20">
      <c r="B7456" s="44">
        <v>44017</v>
      </c>
      <c r="C7456" s="45">
        <v>10</v>
      </c>
      <c r="D7456" s="46">
        <v>15.34122</v>
      </c>
      <c r="E7456" s="37"/>
      <c r="F7456" s="44">
        <v>44017</v>
      </c>
      <c r="G7456" s="49">
        <v>10</v>
      </c>
      <c r="H7456" s="49">
        <v>15947.3098091092</v>
      </c>
      <c r="I7456" s="37"/>
      <c r="J7456" s="44">
        <v>44017</v>
      </c>
      <c r="K7456" s="49">
        <v>10</v>
      </c>
      <c r="L7456" s="49">
        <v>16688.89</v>
      </c>
      <c r="M7456" s="37"/>
      <c r="N7456" s="44">
        <v>44017</v>
      </c>
      <c r="O7456" s="49">
        <v>10</v>
      </c>
      <c r="P7456" s="49">
        <v>8739.3573909966999</v>
      </c>
      <c r="Q7456" s="37"/>
      <c r="R7456" s="50">
        <v>1.0465018990517889</v>
      </c>
      <c r="S7456" s="50">
        <v>134072.40439390638</v>
      </c>
      <c r="T7456" s="50">
        <v>9145.7541061703341</v>
      </c>
    </row>
    <row r="7457" spans="2:20">
      <c r="B7457" s="44">
        <v>44017</v>
      </c>
      <c r="C7457" s="45">
        <v>11</v>
      </c>
      <c r="D7457" s="46">
        <v>15.92342</v>
      </c>
      <c r="E7457" s="37"/>
      <c r="F7457" s="44">
        <v>44017</v>
      </c>
      <c r="G7457" s="49">
        <v>11</v>
      </c>
      <c r="H7457" s="49">
        <v>15846.343161298</v>
      </c>
      <c r="I7457" s="37"/>
      <c r="J7457" s="44">
        <v>44017</v>
      </c>
      <c r="K7457" s="49">
        <v>11</v>
      </c>
      <c r="L7457" s="49">
        <v>1053.5999999999999</v>
      </c>
      <c r="M7457" s="37"/>
      <c r="N7457" s="44">
        <v>44017</v>
      </c>
      <c r="O7457" s="49">
        <v>11</v>
      </c>
      <c r="P7457" s="49">
        <v>8690.2517352785999</v>
      </c>
      <c r="Q7457" s="37"/>
      <c r="R7457" s="50">
        <v>6.6488526045128116E-2</v>
      </c>
      <c r="S7457" s="50">
        <v>138378.52828656996</v>
      </c>
      <c r="T7457" s="50">
        <v>577.80202883979098</v>
      </c>
    </row>
    <row r="7458" spans="2:20">
      <c r="B7458" s="44">
        <v>44017</v>
      </c>
      <c r="C7458" s="45">
        <v>12</v>
      </c>
      <c r="D7458" s="46">
        <v>16.53698</v>
      </c>
      <c r="E7458" s="37"/>
      <c r="F7458" s="44">
        <v>44017</v>
      </c>
      <c r="G7458" s="49">
        <v>12</v>
      </c>
      <c r="H7458" s="49">
        <v>15775.5966097152</v>
      </c>
      <c r="I7458" s="37"/>
      <c r="J7458" s="44">
        <v>44017</v>
      </c>
      <c r="K7458" s="49">
        <v>12</v>
      </c>
      <c r="L7458" s="49">
        <v>-308.99</v>
      </c>
      <c r="M7458" s="37"/>
      <c r="N7458" s="44">
        <v>44017</v>
      </c>
      <c r="O7458" s="49">
        <v>12</v>
      </c>
      <c r="P7458" s="49">
        <v>8609.0390647080003</v>
      </c>
      <c r="Q7458" s="37"/>
      <c r="R7458" s="50">
        <v>-1.9586580948051907E-2</v>
      </c>
      <c r="S7458" s="50">
        <v>142367.50683229489</v>
      </c>
      <c r="T7458" s="50">
        <v>-168.62164052584433</v>
      </c>
    </row>
    <row r="7459" spans="2:20">
      <c r="B7459" s="44">
        <v>44017</v>
      </c>
      <c r="C7459" s="45">
        <v>13</v>
      </c>
      <c r="D7459" s="46">
        <v>16.247170000000001</v>
      </c>
      <c r="E7459" s="37"/>
      <c r="F7459" s="44">
        <v>44017</v>
      </c>
      <c r="G7459" s="49">
        <v>13</v>
      </c>
      <c r="H7459" s="49">
        <v>15847.6238775779</v>
      </c>
      <c r="I7459" s="37"/>
      <c r="J7459" s="44">
        <v>44017</v>
      </c>
      <c r="K7459" s="49">
        <v>13</v>
      </c>
      <c r="L7459" s="49">
        <v>1593.28</v>
      </c>
      <c r="M7459" s="37"/>
      <c r="N7459" s="44">
        <v>44017</v>
      </c>
      <c r="O7459" s="49">
        <v>13</v>
      </c>
      <c r="P7459" s="49">
        <v>8621.1056821866005</v>
      </c>
      <c r="Q7459" s="37"/>
      <c r="R7459" s="50">
        <v>0.10053746935868797</v>
      </c>
      <c r="S7459" s="50">
        <v>140068.56960645167</v>
      </c>
      <c r="T7459" s="50">
        <v>866.74414836084611</v>
      </c>
    </row>
    <row r="7460" spans="2:20">
      <c r="B7460" s="44">
        <v>44017</v>
      </c>
      <c r="C7460" s="45">
        <v>14</v>
      </c>
      <c r="D7460" s="46">
        <v>15.499029999999999</v>
      </c>
      <c r="E7460" s="37"/>
      <c r="F7460" s="44">
        <v>44017</v>
      </c>
      <c r="G7460" s="49">
        <v>14</v>
      </c>
      <c r="H7460" s="49">
        <v>16398.860003051301</v>
      </c>
      <c r="I7460" s="37"/>
      <c r="J7460" s="44">
        <v>44017</v>
      </c>
      <c r="K7460" s="49">
        <v>14</v>
      </c>
      <c r="L7460" s="49">
        <v>3091.83</v>
      </c>
      <c r="M7460" s="37"/>
      <c r="N7460" s="44">
        <v>44017</v>
      </c>
      <c r="O7460" s="49">
        <v>14</v>
      </c>
      <c r="P7460" s="49">
        <v>8839.6447823312992</v>
      </c>
      <c r="Q7460" s="37"/>
      <c r="R7460" s="50">
        <v>0.18853932525948205</v>
      </c>
      <c r="S7460" s="50">
        <v>137005.91967069628</v>
      </c>
      <c r="T7460" s="50">
        <v>1666.6206627942443</v>
      </c>
    </row>
    <row r="7461" spans="2:20">
      <c r="B7461" s="44">
        <v>44017</v>
      </c>
      <c r="C7461" s="45">
        <v>15</v>
      </c>
      <c r="D7461" s="46">
        <v>15.52758</v>
      </c>
      <c r="E7461" s="37"/>
      <c r="F7461" s="44">
        <v>44017</v>
      </c>
      <c r="G7461" s="49">
        <v>15</v>
      </c>
      <c r="H7461" s="49">
        <v>16547.929885584199</v>
      </c>
      <c r="I7461" s="37"/>
      <c r="J7461" s="44">
        <v>44017</v>
      </c>
      <c r="K7461" s="49">
        <v>15</v>
      </c>
      <c r="L7461" s="49">
        <v>-536.46</v>
      </c>
      <c r="M7461" s="37"/>
      <c r="N7461" s="44">
        <v>44017</v>
      </c>
      <c r="O7461" s="49">
        <v>15</v>
      </c>
      <c r="P7461" s="49">
        <v>8905.2974622818001</v>
      </c>
      <c r="Q7461" s="37"/>
      <c r="R7461" s="50">
        <v>-3.2418556502788874E-2</v>
      </c>
      <c r="S7461" s="50">
        <v>138277.71876937765</v>
      </c>
      <c r="T7461" s="50">
        <v>-288.6968889551249</v>
      </c>
    </row>
    <row r="7462" spans="2:20">
      <c r="B7462" s="44">
        <v>44017</v>
      </c>
      <c r="C7462" s="45">
        <v>16</v>
      </c>
      <c r="D7462" s="46">
        <v>14.737349999999999</v>
      </c>
      <c r="E7462" s="37"/>
      <c r="F7462" s="44">
        <v>44017</v>
      </c>
      <c r="G7462" s="49">
        <v>16</v>
      </c>
      <c r="H7462" s="49">
        <v>16542.559465424099</v>
      </c>
      <c r="I7462" s="37"/>
      <c r="J7462" s="44">
        <v>44017</v>
      </c>
      <c r="K7462" s="49">
        <v>16</v>
      </c>
      <c r="L7462" s="49">
        <v>27856.92</v>
      </c>
      <c r="M7462" s="37"/>
      <c r="N7462" s="44">
        <v>44017</v>
      </c>
      <c r="O7462" s="49">
        <v>16</v>
      </c>
      <c r="P7462" s="49">
        <v>8874.7633531789998</v>
      </c>
      <c r="Q7462" s="37"/>
      <c r="R7462" s="50">
        <v>1.6839546539472472</v>
      </c>
      <c r="S7462" s="50">
        <v>130790.49370297253</v>
      </c>
      <c r="T7462" s="50">
        <v>14944.699051266254</v>
      </c>
    </row>
    <row r="7463" spans="2:20">
      <c r="B7463" s="44">
        <v>44017</v>
      </c>
      <c r="C7463" s="45">
        <v>17</v>
      </c>
      <c r="D7463" s="46">
        <v>14.22311</v>
      </c>
      <c r="E7463" s="37"/>
      <c r="F7463" s="44">
        <v>44017</v>
      </c>
      <c r="G7463" s="49">
        <v>17</v>
      </c>
      <c r="H7463" s="49">
        <v>16754.147190828</v>
      </c>
      <c r="I7463" s="37"/>
      <c r="J7463" s="44">
        <v>44017</v>
      </c>
      <c r="K7463" s="49">
        <v>17</v>
      </c>
      <c r="L7463" s="49">
        <v>-918.85</v>
      </c>
      <c r="M7463" s="37"/>
      <c r="N7463" s="44">
        <v>44017</v>
      </c>
      <c r="O7463" s="49">
        <v>17</v>
      </c>
      <c r="P7463" s="49">
        <v>8925.3436447073</v>
      </c>
      <c r="Q7463" s="37"/>
      <c r="R7463" s="50">
        <v>-5.4843137614489938E-2</v>
      </c>
      <c r="S7463" s="50">
        <v>126946.14444647284</v>
      </c>
      <c r="T7463" s="50">
        <v>-489.49384976329566</v>
      </c>
    </row>
    <row r="7464" spans="2:20">
      <c r="B7464" s="44">
        <v>44017</v>
      </c>
      <c r="C7464" s="45">
        <v>18</v>
      </c>
      <c r="D7464" s="46">
        <v>13.366860000000001</v>
      </c>
      <c r="E7464" s="37"/>
      <c r="F7464" s="44">
        <v>44017</v>
      </c>
      <c r="G7464" s="49">
        <v>18</v>
      </c>
      <c r="H7464" s="49">
        <v>17019.231723476401</v>
      </c>
      <c r="I7464" s="37"/>
      <c r="J7464" s="44">
        <v>44017</v>
      </c>
      <c r="K7464" s="49">
        <v>18</v>
      </c>
      <c r="L7464" s="49">
        <v>28727.78</v>
      </c>
      <c r="M7464" s="37"/>
      <c r="N7464" s="44">
        <v>44017</v>
      </c>
      <c r="O7464" s="49">
        <v>18</v>
      </c>
      <c r="P7464" s="49">
        <v>8995.2615008964003</v>
      </c>
      <c r="Q7464" s="37"/>
      <c r="R7464" s="50">
        <v>1.6879598601605956</v>
      </c>
      <c r="S7464" s="50">
        <v>120238.40114587206</v>
      </c>
      <c r="T7464" s="50">
        <v>15183.640345161077</v>
      </c>
    </row>
    <row r="7465" spans="2:20">
      <c r="B7465" s="44">
        <v>44017</v>
      </c>
      <c r="C7465" s="45">
        <v>19</v>
      </c>
      <c r="D7465" s="46">
        <v>13.920669999999999</v>
      </c>
      <c r="E7465" s="37"/>
      <c r="F7465" s="44">
        <v>44017</v>
      </c>
      <c r="G7465" s="49">
        <v>19</v>
      </c>
      <c r="H7465" s="49">
        <v>17036.883057454899</v>
      </c>
      <c r="I7465" s="37"/>
      <c r="J7465" s="44">
        <v>44017</v>
      </c>
      <c r="K7465" s="49">
        <v>19</v>
      </c>
      <c r="L7465" s="49">
        <v>20694.099999999999</v>
      </c>
      <c r="M7465" s="37"/>
      <c r="N7465" s="44">
        <v>44017</v>
      </c>
      <c r="O7465" s="49">
        <v>19</v>
      </c>
      <c r="P7465" s="49">
        <v>8669.7884850006994</v>
      </c>
      <c r="Q7465" s="37"/>
      <c r="R7465" s="50">
        <v>1.2146646737088915</v>
      </c>
      <c r="S7465" s="50">
        <v>120689.26446949468</v>
      </c>
      <c r="T7465" s="50">
        <v>10530.885801258479</v>
      </c>
    </row>
    <row r="7466" spans="2:20">
      <c r="B7466" s="44">
        <v>44017</v>
      </c>
      <c r="C7466" s="45">
        <v>20</v>
      </c>
      <c r="D7466" s="46">
        <v>14.77782</v>
      </c>
      <c r="E7466" s="37"/>
      <c r="F7466" s="44">
        <v>44017</v>
      </c>
      <c r="G7466" s="49">
        <v>20</v>
      </c>
      <c r="H7466" s="49">
        <v>17139.320390704801</v>
      </c>
      <c r="I7466" s="37"/>
      <c r="J7466" s="44">
        <v>44017</v>
      </c>
      <c r="K7466" s="49">
        <v>20</v>
      </c>
      <c r="L7466" s="49">
        <v>25419.55</v>
      </c>
      <c r="M7466" s="37"/>
      <c r="N7466" s="44">
        <v>44017</v>
      </c>
      <c r="O7466" s="49">
        <v>20</v>
      </c>
      <c r="P7466" s="49">
        <v>8679.1447882392004</v>
      </c>
      <c r="Q7466" s="37"/>
      <c r="R7466" s="50">
        <v>1.483113065193987</v>
      </c>
      <c r="S7466" s="50">
        <v>128258.83943453702</v>
      </c>
      <c r="T7466" s="50">
        <v>12872.153030147858</v>
      </c>
    </row>
    <row r="7467" spans="2:20">
      <c r="B7467" s="44">
        <v>44017</v>
      </c>
      <c r="C7467" s="45">
        <v>21</v>
      </c>
      <c r="D7467" s="46">
        <v>16.642949999999999</v>
      </c>
      <c r="E7467" s="37"/>
      <c r="F7467" s="44">
        <v>44017</v>
      </c>
      <c r="G7467" s="49">
        <v>21</v>
      </c>
      <c r="H7467" s="49">
        <v>16914.963688093401</v>
      </c>
      <c r="I7467" s="37"/>
      <c r="J7467" s="44">
        <v>44017</v>
      </c>
      <c r="K7467" s="49">
        <v>21</v>
      </c>
      <c r="L7467" s="49">
        <v>2952.36</v>
      </c>
      <c r="M7467" s="37"/>
      <c r="N7467" s="44">
        <v>44017</v>
      </c>
      <c r="O7467" s="49">
        <v>21</v>
      </c>
      <c r="P7467" s="49">
        <v>8849.7795970012994</v>
      </c>
      <c r="Q7467" s="37"/>
      <c r="R7467" s="50">
        <v>0.17454131468684106</v>
      </c>
      <c r="S7467" s="50">
        <v>147286.43934391276</v>
      </c>
      <c r="T7467" s="50">
        <v>1544.6521655493893</v>
      </c>
    </row>
    <row r="7468" spans="2:20">
      <c r="B7468" s="44">
        <v>44017</v>
      </c>
      <c r="C7468" s="45">
        <v>22</v>
      </c>
      <c r="D7468" s="46">
        <v>18.449200000000001</v>
      </c>
      <c r="E7468" s="37"/>
      <c r="F7468" s="44">
        <v>44017</v>
      </c>
      <c r="G7468" s="49">
        <v>22</v>
      </c>
      <c r="H7468" s="49">
        <v>16892.197765463101</v>
      </c>
      <c r="I7468" s="37"/>
      <c r="J7468" s="44">
        <v>44017</v>
      </c>
      <c r="K7468" s="49">
        <v>22</v>
      </c>
      <c r="L7468" s="49">
        <v>252.36</v>
      </c>
      <c r="M7468" s="37"/>
      <c r="N7468" s="44">
        <v>44017</v>
      </c>
      <c r="O7468" s="49">
        <v>22</v>
      </c>
      <c r="P7468" s="49">
        <v>8563.7297510678</v>
      </c>
      <c r="Q7468" s="37"/>
      <c r="R7468" s="50">
        <v>1.4939441480845198E-2</v>
      </c>
      <c r="S7468" s="50">
        <v>157993.96292340007</v>
      </c>
      <c r="T7468" s="50">
        <v>127.93733947385041</v>
      </c>
    </row>
    <row r="7469" spans="2:20">
      <c r="B7469" s="44">
        <v>44017</v>
      </c>
      <c r="C7469" s="45">
        <v>23</v>
      </c>
      <c r="D7469" s="46">
        <v>20.142659999999999</v>
      </c>
      <c r="E7469" s="37"/>
      <c r="F7469" s="44">
        <v>44017</v>
      </c>
      <c r="G7469" s="49">
        <v>23</v>
      </c>
      <c r="H7469" s="49">
        <v>17513.157028134199</v>
      </c>
      <c r="I7469" s="37"/>
      <c r="J7469" s="44">
        <v>44017</v>
      </c>
      <c r="K7469" s="49">
        <v>23</v>
      </c>
      <c r="L7469" s="49">
        <v>2339.56</v>
      </c>
      <c r="M7469" s="37"/>
      <c r="N7469" s="44">
        <v>44017</v>
      </c>
      <c r="O7469" s="49">
        <v>23</v>
      </c>
      <c r="P7469" s="49">
        <v>9369.2541740449997</v>
      </c>
      <c r="Q7469" s="37"/>
      <c r="R7469" s="50">
        <v>0.13358870683575719</v>
      </c>
      <c r="S7469" s="50">
        <v>188721.70128136926</v>
      </c>
      <c r="T7469" s="50">
        <v>1251.6265491261918</v>
      </c>
    </row>
    <row r="7470" spans="2:20">
      <c r="B7470" s="44">
        <v>44017</v>
      </c>
      <c r="C7470" s="45">
        <v>24</v>
      </c>
      <c r="D7470" s="46">
        <v>20.523779999999999</v>
      </c>
      <c r="E7470" s="37"/>
      <c r="F7470" s="44">
        <v>44017</v>
      </c>
      <c r="G7470" s="49">
        <v>24</v>
      </c>
      <c r="H7470" s="49">
        <v>17418.5150672011</v>
      </c>
      <c r="I7470" s="37"/>
      <c r="J7470" s="44">
        <v>44017</v>
      </c>
      <c r="K7470" s="49">
        <v>24</v>
      </c>
      <c r="L7470" s="49">
        <v>21790.17</v>
      </c>
      <c r="M7470" s="37"/>
      <c r="N7470" s="44">
        <v>44017</v>
      </c>
      <c r="O7470" s="49">
        <v>24</v>
      </c>
      <c r="P7470" s="49">
        <v>9305.5825406375006</v>
      </c>
      <c r="Q7470" s="37"/>
      <c r="R7470" s="50">
        <v>1.2509774751712723</v>
      </c>
      <c r="S7470" s="50">
        <v>190985.72883588512</v>
      </c>
      <c r="T7470" s="50">
        <v>11641.074151684574</v>
      </c>
    </row>
    <row r="7471" spans="2:20">
      <c r="B7471" s="44">
        <v>44017</v>
      </c>
      <c r="C7471" s="45">
        <v>25</v>
      </c>
      <c r="D7471" s="46">
        <v>20.77441</v>
      </c>
      <c r="E7471" s="37"/>
      <c r="F7471" s="44">
        <v>44017</v>
      </c>
      <c r="G7471" s="49">
        <v>25</v>
      </c>
      <c r="H7471" s="49">
        <v>17627.446409687302</v>
      </c>
      <c r="I7471" s="37"/>
      <c r="J7471" s="44">
        <v>44017</v>
      </c>
      <c r="K7471" s="49">
        <v>25</v>
      </c>
      <c r="L7471" s="49">
        <v>19573.28</v>
      </c>
      <c r="M7471" s="37"/>
      <c r="N7471" s="44">
        <v>44017</v>
      </c>
      <c r="O7471" s="49">
        <v>25</v>
      </c>
      <c r="P7471" s="49">
        <v>9426.6633409391998</v>
      </c>
      <c r="Q7471" s="37"/>
      <c r="R7471" s="50">
        <v>1.1103865838016871</v>
      </c>
      <c r="S7471" s="50">
        <v>195833.36917664073</v>
      </c>
      <c r="T7471" s="50">
        <v>10467.240503794077</v>
      </c>
    </row>
    <row r="7472" spans="2:20">
      <c r="B7472" s="44">
        <v>44017</v>
      </c>
      <c r="C7472" s="45">
        <v>26</v>
      </c>
      <c r="D7472" s="46">
        <v>20.25159</v>
      </c>
      <c r="E7472" s="37"/>
      <c r="F7472" s="44">
        <v>44017</v>
      </c>
      <c r="G7472" s="49">
        <v>26</v>
      </c>
      <c r="H7472" s="49">
        <v>18558.623463948199</v>
      </c>
      <c r="I7472" s="37"/>
      <c r="J7472" s="44">
        <v>44017</v>
      </c>
      <c r="K7472" s="49">
        <v>26</v>
      </c>
      <c r="L7472" s="49">
        <v>14660.01</v>
      </c>
      <c r="M7472" s="37"/>
      <c r="N7472" s="44">
        <v>44017</v>
      </c>
      <c r="O7472" s="49">
        <v>26</v>
      </c>
      <c r="P7472" s="49">
        <v>9360.6885106354002</v>
      </c>
      <c r="Q7472" s="37"/>
      <c r="R7472" s="50">
        <v>0.78992981502525728</v>
      </c>
      <c r="S7472" s="50">
        <v>189568.82583509877</v>
      </c>
      <c r="T7472" s="50">
        <v>7394.2869437152731</v>
      </c>
    </row>
    <row r="7473" spans="2:20">
      <c r="B7473" s="44">
        <v>44017</v>
      </c>
      <c r="C7473" s="45">
        <v>27</v>
      </c>
      <c r="D7473" s="46">
        <v>21.704709999999999</v>
      </c>
      <c r="E7473" s="37"/>
      <c r="F7473" s="44">
        <v>44017</v>
      </c>
      <c r="G7473" s="49">
        <v>27</v>
      </c>
      <c r="H7473" s="49">
        <v>17302.0510535334</v>
      </c>
      <c r="I7473" s="37"/>
      <c r="J7473" s="44">
        <v>44017</v>
      </c>
      <c r="K7473" s="49">
        <v>27</v>
      </c>
      <c r="L7473" s="49">
        <v>-281.58</v>
      </c>
      <c r="M7473" s="37"/>
      <c r="N7473" s="44">
        <v>44017</v>
      </c>
      <c r="O7473" s="49">
        <v>27</v>
      </c>
      <c r="P7473" s="49">
        <v>9344.1608104965999</v>
      </c>
      <c r="Q7473" s="37"/>
      <c r="R7473" s="50">
        <v>-1.6274371121017824E-2</v>
      </c>
      <c r="S7473" s="50">
        <v>202812.30058519365</v>
      </c>
      <c r="T7473" s="50">
        <v>-152.07034084449236</v>
      </c>
    </row>
    <row r="7474" spans="2:20">
      <c r="B7474" s="44">
        <v>44017</v>
      </c>
      <c r="C7474" s="45">
        <v>28</v>
      </c>
      <c r="D7474" s="46">
        <v>21.418369999999999</v>
      </c>
      <c r="E7474" s="37"/>
      <c r="F7474" s="44">
        <v>44017</v>
      </c>
      <c r="G7474" s="49">
        <v>28</v>
      </c>
      <c r="H7474" s="49">
        <v>17282.345856946002</v>
      </c>
      <c r="I7474" s="37"/>
      <c r="J7474" s="44">
        <v>44017</v>
      </c>
      <c r="K7474" s="49">
        <v>28</v>
      </c>
      <c r="L7474" s="49">
        <v>-311.51</v>
      </c>
      <c r="M7474" s="37"/>
      <c r="N7474" s="44">
        <v>44017</v>
      </c>
      <c r="O7474" s="49">
        <v>28</v>
      </c>
      <c r="P7474" s="49">
        <v>9341.1076933923996</v>
      </c>
      <c r="Q7474" s="37"/>
      <c r="R7474" s="50">
        <v>-1.802475211285047E-2</v>
      </c>
      <c r="S7474" s="50">
        <v>200071.30078692496</v>
      </c>
      <c r="T7474" s="50">
        <v>-168.37115063283844</v>
      </c>
    </row>
    <row r="7475" spans="2:20">
      <c r="B7475" s="44">
        <v>44017</v>
      </c>
      <c r="C7475" s="45">
        <v>29</v>
      </c>
      <c r="D7475" s="46">
        <v>20.78979</v>
      </c>
      <c r="E7475" s="37"/>
      <c r="F7475" s="44">
        <v>44017</v>
      </c>
      <c r="G7475" s="49">
        <v>29</v>
      </c>
      <c r="H7475" s="49">
        <v>18171.581325170599</v>
      </c>
      <c r="I7475" s="37"/>
      <c r="J7475" s="44">
        <v>44017</v>
      </c>
      <c r="K7475" s="49">
        <v>29</v>
      </c>
      <c r="L7475" s="49">
        <v>16568.98</v>
      </c>
      <c r="M7475" s="37"/>
      <c r="N7475" s="44">
        <v>44017</v>
      </c>
      <c r="O7475" s="49">
        <v>29</v>
      </c>
      <c r="P7475" s="49">
        <v>9336.1713686557996</v>
      </c>
      <c r="Q7475" s="37"/>
      <c r="R7475" s="50">
        <v>0.9118072722184758</v>
      </c>
      <c r="S7475" s="50">
        <v>194097.04215836665</v>
      </c>
      <c r="T7475" s="50">
        <v>8512.7889486182776</v>
      </c>
    </row>
    <row r="7476" spans="2:20">
      <c r="B7476" s="44">
        <v>44017</v>
      </c>
      <c r="C7476" s="45">
        <v>30</v>
      </c>
      <c r="D7476" s="46">
        <v>18.834599999999998</v>
      </c>
      <c r="E7476" s="37"/>
      <c r="F7476" s="44">
        <v>44017</v>
      </c>
      <c r="G7476" s="49">
        <v>30</v>
      </c>
      <c r="H7476" s="49">
        <v>17899.317572255499</v>
      </c>
      <c r="I7476" s="37"/>
      <c r="J7476" s="44">
        <v>44017</v>
      </c>
      <c r="K7476" s="49">
        <v>30</v>
      </c>
      <c r="L7476" s="49">
        <v>17971.080000000002</v>
      </c>
      <c r="M7476" s="37"/>
      <c r="N7476" s="44">
        <v>44017</v>
      </c>
      <c r="O7476" s="49">
        <v>30</v>
      </c>
      <c r="P7476" s="49">
        <v>9213.0483305302005</v>
      </c>
      <c r="Q7476" s="37"/>
      <c r="R7476" s="50">
        <v>1.0040092270252658</v>
      </c>
      <c r="S7476" s="50">
        <v>173524.08008620411</v>
      </c>
      <c r="T7476" s="50">
        <v>9249.9855328820431</v>
      </c>
    </row>
    <row r="7477" spans="2:20">
      <c r="B7477" s="44">
        <v>44017</v>
      </c>
      <c r="C7477" s="45">
        <v>31</v>
      </c>
      <c r="D7477" s="46">
        <v>17.087589999999999</v>
      </c>
      <c r="E7477" s="37"/>
      <c r="F7477" s="44">
        <v>44017</v>
      </c>
      <c r="G7477" s="49">
        <v>31</v>
      </c>
      <c r="H7477" s="49">
        <v>17843.380464226899</v>
      </c>
      <c r="I7477" s="37"/>
      <c r="J7477" s="44">
        <v>44017</v>
      </c>
      <c r="K7477" s="49">
        <v>31</v>
      </c>
      <c r="L7477" s="49">
        <v>26636.55</v>
      </c>
      <c r="M7477" s="37"/>
      <c r="N7477" s="44">
        <v>44017</v>
      </c>
      <c r="O7477" s="49">
        <v>31</v>
      </c>
      <c r="P7477" s="49">
        <v>9177.6199869377997</v>
      </c>
      <c r="Q7477" s="37"/>
      <c r="R7477" s="50">
        <v>1.4927972899194739</v>
      </c>
      <c r="S7477" s="50">
        <v>156823.40751259847</v>
      </c>
      <c r="T7477" s="50">
        <v>13700.326244411544</v>
      </c>
    </row>
    <row r="7478" spans="2:20">
      <c r="B7478" s="44">
        <v>44017</v>
      </c>
      <c r="C7478" s="45">
        <v>32</v>
      </c>
      <c r="D7478" s="46">
        <v>15.023870000000001</v>
      </c>
      <c r="E7478" s="37"/>
      <c r="F7478" s="44">
        <v>44017</v>
      </c>
      <c r="G7478" s="49">
        <v>32</v>
      </c>
      <c r="H7478" s="49">
        <v>18950.883039438198</v>
      </c>
      <c r="I7478" s="37"/>
      <c r="J7478" s="44">
        <v>44017</v>
      </c>
      <c r="K7478" s="49">
        <v>32</v>
      </c>
      <c r="L7478" s="49">
        <v>32256.13</v>
      </c>
      <c r="M7478" s="37"/>
      <c r="N7478" s="44">
        <v>44017</v>
      </c>
      <c r="O7478" s="49">
        <v>32</v>
      </c>
      <c r="P7478" s="49">
        <v>10187.141298857399</v>
      </c>
      <c r="Q7478" s="37"/>
      <c r="R7478" s="50">
        <v>1.7020911338470399</v>
      </c>
      <c r="S7478" s="50">
        <v>153050.28654566471</v>
      </c>
      <c r="T7478" s="50">
        <v>17339.442884032196</v>
      </c>
    </row>
    <row r="7479" spans="2:20">
      <c r="B7479" s="44">
        <v>44017</v>
      </c>
      <c r="C7479" s="45">
        <v>33</v>
      </c>
      <c r="D7479" s="46">
        <v>13.82564</v>
      </c>
      <c r="E7479" s="37"/>
      <c r="F7479" s="44">
        <v>44017</v>
      </c>
      <c r="G7479" s="49">
        <v>33</v>
      </c>
      <c r="H7479" s="49">
        <v>19720.4598830875</v>
      </c>
      <c r="I7479" s="37"/>
      <c r="J7479" s="44">
        <v>44017</v>
      </c>
      <c r="K7479" s="49">
        <v>33</v>
      </c>
      <c r="L7479" s="49">
        <v>32772.67</v>
      </c>
      <c r="M7479" s="37"/>
      <c r="N7479" s="44">
        <v>44017</v>
      </c>
      <c r="O7479" s="49">
        <v>33</v>
      </c>
      <c r="P7479" s="49">
        <v>10267.3917217445</v>
      </c>
      <c r="Q7479" s="37"/>
      <c r="R7479" s="50">
        <v>1.6618613457440832</v>
      </c>
      <c r="S7479" s="50">
        <v>141953.26168381961</v>
      </c>
      <c r="T7479" s="50">
        <v>17062.981423979974</v>
      </c>
    </row>
    <row r="7480" spans="2:20">
      <c r="B7480" s="44">
        <v>44017</v>
      </c>
      <c r="C7480" s="45">
        <v>34</v>
      </c>
      <c r="D7480" s="46">
        <v>12.26763</v>
      </c>
      <c r="E7480" s="37"/>
      <c r="F7480" s="44">
        <v>44017</v>
      </c>
      <c r="G7480" s="49">
        <v>34</v>
      </c>
      <c r="H7480" s="49">
        <v>20593.5036326595</v>
      </c>
      <c r="I7480" s="37"/>
      <c r="J7480" s="44">
        <v>44017</v>
      </c>
      <c r="K7480" s="49">
        <v>34</v>
      </c>
      <c r="L7480" s="49">
        <v>44607.040000000001</v>
      </c>
      <c r="M7480" s="37"/>
      <c r="N7480" s="44">
        <v>44017</v>
      </c>
      <c r="O7480" s="49">
        <v>34</v>
      </c>
      <c r="P7480" s="49">
        <v>10627.1010022255</v>
      </c>
      <c r="Q7480" s="37"/>
      <c r="R7480" s="50">
        <v>2.1660733790464448</v>
      </c>
      <c r="S7480" s="50">
        <v>130369.34306793161</v>
      </c>
      <c r="T7480" s="50">
        <v>23019.080577358447</v>
      </c>
    </row>
    <row r="7481" spans="2:20">
      <c r="B7481" s="44">
        <v>44017</v>
      </c>
      <c r="C7481" s="45">
        <v>35</v>
      </c>
      <c r="D7481" s="46">
        <v>12.311999999999999</v>
      </c>
      <c r="E7481" s="37"/>
      <c r="F7481" s="44">
        <v>44017</v>
      </c>
      <c r="G7481" s="49">
        <v>35</v>
      </c>
      <c r="H7481" s="49">
        <v>21455.741514338901</v>
      </c>
      <c r="I7481" s="37"/>
      <c r="J7481" s="44">
        <v>44017</v>
      </c>
      <c r="K7481" s="49">
        <v>35</v>
      </c>
      <c r="L7481" s="49">
        <v>25285.93</v>
      </c>
      <c r="M7481" s="37"/>
      <c r="N7481" s="44">
        <v>44017</v>
      </c>
      <c r="O7481" s="49">
        <v>35</v>
      </c>
      <c r="P7481" s="49">
        <v>11087.3663239136</v>
      </c>
      <c r="Q7481" s="37"/>
      <c r="R7481" s="50">
        <v>1.1785157825051806</v>
      </c>
      <c r="S7481" s="50">
        <v>136507.65418002423</v>
      </c>
      <c r="T7481" s="50">
        <v>13066.636199148625</v>
      </c>
    </row>
    <row r="7482" spans="2:20">
      <c r="B7482" s="44">
        <v>44017</v>
      </c>
      <c r="C7482" s="45">
        <v>36</v>
      </c>
      <c r="D7482" s="46">
        <v>11.971</v>
      </c>
      <c r="E7482" s="37"/>
      <c r="F7482" s="44">
        <v>44017</v>
      </c>
      <c r="G7482" s="49">
        <v>36</v>
      </c>
      <c r="H7482" s="49">
        <v>22025.598278325098</v>
      </c>
      <c r="I7482" s="37"/>
      <c r="J7482" s="44">
        <v>44017</v>
      </c>
      <c r="K7482" s="49">
        <v>36</v>
      </c>
      <c r="L7482" s="49">
        <v>32055.1</v>
      </c>
      <c r="M7482" s="37"/>
      <c r="N7482" s="44">
        <v>44017</v>
      </c>
      <c r="O7482" s="49">
        <v>36</v>
      </c>
      <c r="P7482" s="49">
        <v>11341.3055096056</v>
      </c>
      <c r="Q7482" s="37"/>
      <c r="R7482" s="50">
        <v>1.4553566080220717</v>
      </c>
      <c r="S7482" s="50">
        <v>135766.76825548863</v>
      </c>
      <c r="T7482" s="50">
        <v>16505.643917001638</v>
      </c>
    </row>
    <row r="7483" spans="2:20">
      <c r="B7483" s="44">
        <v>44017</v>
      </c>
      <c r="C7483" s="45">
        <v>37</v>
      </c>
      <c r="D7483" s="46">
        <v>7.9817799999999997</v>
      </c>
      <c r="E7483" s="37"/>
      <c r="F7483" s="44">
        <v>44017</v>
      </c>
      <c r="G7483" s="49">
        <v>37</v>
      </c>
      <c r="H7483" s="49">
        <v>20700.709056075299</v>
      </c>
      <c r="I7483" s="37"/>
      <c r="J7483" s="44">
        <v>44017</v>
      </c>
      <c r="K7483" s="49">
        <v>37</v>
      </c>
      <c r="L7483" s="49">
        <v>9893.7800000000007</v>
      </c>
      <c r="M7483" s="37"/>
      <c r="N7483" s="44">
        <v>44017</v>
      </c>
      <c r="O7483" s="49">
        <v>37</v>
      </c>
      <c r="P7483" s="49">
        <v>9852.5533486181994</v>
      </c>
      <c r="Q7483" s="37"/>
      <c r="R7483" s="50">
        <v>0.47794401501896128</v>
      </c>
      <c r="S7483" s="50">
        <v>78640.913266933771</v>
      </c>
      <c r="T7483" s="50">
        <v>4708.9689056270936</v>
      </c>
    </row>
    <row r="7484" spans="2:20">
      <c r="B7484" s="44">
        <v>44017</v>
      </c>
      <c r="C7484" s="45">
        <v>38</v>
      </c>
      <c r="D7484" s="46">
        <v>7.4199700000000002</v>
      </c>
      <c r="E7484" s="37"/>
      <c r="F7484" s="44">
        <v>44017</v>
      </c>
      <c r="G7484" s="49">
        <v>38</v>
      </c>
      <c r="H7484" s="49">
        <v>21604.391340685201</v>
      </c>
      <c r="I7484" s="37"/>
      <c r="J7484" s="44">
        <v>44017</v>
      </c>
      <c r="K7484" s="49">
        <v>38</v>
      </c>
      <c r="L7484" s="49">
        <v>-361.38</v>
      </c>
      <c r="M7484" s="37"/>
      <c r="N7484" s="44">
        <v>44017</v>
      </c>
      <c r="O7484" s="49">
        <v>38</v>
      </c>
      <c r="P7484" s="49">
        <v>10789.879973958799</v>
      </c>
      <c r="Q7484" s="37"/>
      <c r="R7484" s="50">
        <v>-1.672715487797392E-2</v>
      </c>
      <c r="S7484" s="50">
        <v>80060.585710375075</v>
      </c>
      <c r="T7484" s="50">
        <v>-180.48399343915804</v>
      </c>
    </row>
    <row r="7485" spans="2:20">
      <c r="B7485" s="44">
        <v>44017</v>
      </c>
      <c r="C7485" s="45">
        <v>39</v>
      </c>
      <c r="D7485" s="46">
        <v>7.06562</v>
      </c>
      <c r="E7485" s="37"/>
      <c r="F7485" s="44">
        <v>44017</v>
      </c>
      <c r="G7485" s="49">
        <v>39</v>
      </c>
      <c r="H7485" s="49">
        <v>21491.3816026854</v>
      </c>
      <c r="I7485" s="37"/>
      <c r="J7485" s="44">
        <v>44017</v>
      </c>
      <c r="K7485" s="49">
        <v>39</v>
      </c>
      <c r="L7485" s="49">
        <v>2015.04</v>
      </c>
      <c r="M7485" s="37"/>
      <c r="N7485" s="44">
        <v>44017</v>
      </c>
      <c r="O7485" s="49">
        <v>39</v>
      </c>
      <c r="P7485" s="49">
        <v>10590.69127635</v>
      </c>
      <c r="Q7485" s="37"/>
      <c r="R7485" s="50">
        <v>9.3760375077431776E-2</v>
      </c>
      <c r="S7485" s="50">
        <v>74829.800096004095</v>
      </c>
      <c r="T7485" s="50">
        <v>992.98718639986066</v>
      </c>
    </row>
    <row r="7486" spans="2:20">
      <c r="B7486" s="44">
        <v>44017</v>
      </c>
      <c r="C7486" s="45">
        <v>40</v>
      </c>
      <c r="D7486" s="46">
        <v>8.2063100000000002</v>
      </c>
      <c r="E7486" s="37"/>
      <c r="F7486" s="44">
        <v>44017</v>
      </c>
      <c r="G7486" s="49">
        <v>40</v>
      </c>
      <c r="H7486" s="49">
        <v>20950.841820073299</v>
      </c>
      <c r="I7486" s="37"/>
      <c r="J7486" s="44">
        <v>44017</v>
      </c>
      <c r="K7486" s="49">
        <v>40</v>
      </c>
      <c r="L7486" s="49">
        <v>-1971.57</v>
      </c>
      <c r="M7486" s="37"/>
      <c r="N7486" s="44">
        <v>44017</v>
      </c>
      <c r="O7486" s="49">
        <v>40</v>
      </c>
      <c r="P7486" s="49">
        <v>10311.9277445588</v>
      </c>
      <c r="Q7486" s="37"/>
      <c r="R7486" s="50">
        <v>-9.4104571879828264E-2</v>
      </c>
      <c r="S7486" s="50">
        <v>84622.875769450329</v>
      </c>
      <c r="T7486" s="50">
        <v>-970.39954565742892</v>
      </c>
    </row>
    <row r="7487" spans="2:20">
      <c r="B7487" s="44">
        <v>44017</v>
      </c>
      <c r="C7487" s="45">
        <v>41</v>
      </c>
      <c r="D7487" s="46">
        <v>8.2417499999999997</v>
      </c>
      <c r="E7487" s="37"/>
      <c r="F7487" s="44">
        <v>44017</v>
      </c>
      <c r="G7487" s="49">
        <v>41</v>
      </c>
      <c r="H7487" s="49">
        <v>20590.554471122901</v>
      </c>
      <c r="I7487" s="37"/>
      <c r="J7487" s="44">
        <v>44017</v>
      </c>
      <c r="K7487" s="49">
        <v>41</v>
      </c>
      <c r="L7487" s="49">
        <v>6108.28</v>
      </c>
      <c r="M7487" s="37"/>
      <c r="N7487" s="44">
        <v>44017</v>
      </c>
      <c r="O7487" s="49">
        <v>41</v>
      </c>
      <c r="P7487" s="49">
        <v>10075.1827761072</v>
      </c>
      <c r="Q7487" s="37"/>
      <c r="R7487" s="50">
        <v>0.29665446885204183</v>
      </c>
      <c r="S7487" s="50">
        <v>83037.137644981514</v>
      </c>
      <c r="T7487" s="50">
        <v>2988.8479950333217</v>
      </c>
    </row>
    <row r="7488" spans="2:20">
      <c r="B7488" s="44">
        <v>44017</v>
      </c>
      <c r="C7488" s="45">
        <v>42</v>
      </c>
      <c r="D7488" s="46">
        <v>8.3049999999999997</v>
      </c>
      <c r="E7488" s="37"/>
      <c r="F7488" s="44">
        <v>44017</v>
      </c>
      <c r="G7488" s="49">
        <v>42</v>
      </c>
      <c r="H7488" s="49">
        <v>20182.859314601999</v>
      </c>
      <c r="I7488" s="37"/>
      <c r="J7488" s="44">
        <v>44017</v>
      </c>
      <c r="K7488" s="49">
        <v>42</v>
      </c>
      <c r="L7488" s="49">
        <v>-2965.23</v>
      </c>
      <c r="M7488" s="37"/>
      <c r="N7488" s="44">
        <v>44017</v>
      </c>
      <c r="O7488" s="49">
        <v>42</v>
      </c>
      <c r="P7488" s="49">
        <v>9876.2457485796003</v>
      </c>
      <c r="Q7488" s="37"/>
      <c r="R7488" s="50">
        <v>-0.14691823164296153</v>
      </c>
      <c r="S7488" s="50">
        <v>82022.220941953579</v>
      </c>
      <c r="T7488" s="50">
        <v>-1451.0005606526317</v>
      </c>
    </row>
    <row r="7489" spans="2:20">
      <c r="B7489" s="44">
        <v>44017</v>
      </c>
      <c r="C7489" s="45">
        <v>43</v>
      </c>
      <c r="D7489" s="46">
        <v>8.5065000000000008</v>
      </c>
      <c r="E7489" s="37"/>
      <c r="F7489" s="44">
        <v>44017</v>
      </c>
      <c r="G7489" s="49">
        <v>43</v>
      </c>
      <c r="H7489" s="49">
        <v>20142.533881218798</v>
      </c>
      <c r="I7489" s="37"/>
      <c r="J7489" s="44">
        <v>44017</v>
      </c>
      <c r="K7489" s="49">
        <v>43</v>
      </c>
      <c r="L7489" s="49">
        <v>-2459.2800000000002</v>
      </c>
      <c r="M7489" s="37"/>
      <c r="N7489" s="44">
        <v>44017</v>
      </c>
      <c r="O7489" s="49">
        <v>43</v>
      </c>
      <c r="P7489" s="49">
        <v>9923.7347845173008</v>
      </c>
      <c r="Q7489" s="37"/>
      <c r="R7489" s="50">
        <v>-0.12209387431107016</v>
      </c>
      <c r="S7489" s="50">
        <v>84416.249944496434</v>
      </c>
      <c r="T7489" s="50">
        <v>-1211.6272274772502</v>
      </c>
    </row>
    <row r="7490" spans="2:20">
      <c r="B7490" s="44">
        <v>44017</v>
      </c>
      <c r="C7490" s="45">
        <v>44</v>
      </c>
      <c r="D7490" s="46">
        <v>8.9531100000000006</v>
      </c>
      <c r="E7490" s="37"/>
      <c r="F7490" s="44">
        <v>44017</v>
      </c>
      <c r="G7490" s="49">
        <v>44</v>
      </c>
      <c r="H7490" s="49">
        <v>20002.100968599301</v>
      </c>
      <c r="I7490" s="37"/>
      <c r="J7490" s="44">
        <v>44017</v>
      </c>
      <c r="K7490" s="49">
        <v>44</v>
      </c>
      <c r="L7490" s="49">
        <v>-4603.16</v>
      </c>
      <c r="M7490" s="37"/>
      <c r="N7490" s="44">
        <v>44017</v>
      </c>
      <c r="O7490" s="49">
        <v>44</v>
      </c>
      <c r="P7490" s="49">
        <v>9863.6776065315007</v>
      </c>
      <c r="Q7490" s="37"/>
      <c r="R7490" s="50">
        <v>-0.23013382480302258</v>
      </c>
      <c r="S7490" s="50">
        <v>88310.590615813257</v>
      </c>
      <c r="T7490" s="50">
        <v>-2269.9658542150173</v>
      </c>
    </row>
    <row r="7491" spans="2:20">
      <c r="B7491" s="44">
        <v>44017</v>
      </c>
      <c r="C7491" s="45">
        <v>45</v>
      </c>
      <c r="D7491" s="46">
        <v>9.7089400000000001</v>
      </c>
      <c r="E7491" s="37"/>
      <c r="F7491" s="44">
        <v>44017</v>
      </c>
      <c r="G7491" s="49">
        <v>45</v>
      </c>
      <c r="H7491" s="49">
        <v>20101.249543527701</v>
      </c>
      <c r="I7491" s="37"/>
      <c r="J7491" s="44">
        <v>44017</v>
      </c>
      <c r="K7491" s="49">
        <v>45</v>
      </c>
      <c r="L7491" s="49">
        <v>-748.46</v>
      </c>
      <c r="M7491" s="37"/>
      <c r="N7491" s="44">
        <v>44017</v>
      </c>
      <c r="O7491" s="49">
        <v>45</v>
      </c>
      <c r="P7491" s="49">
        <v>10081.4259658971</v>
      </c>
      <c r="Q7491" s="37"/>
      <c r="R7491" s="50">
        <v>-3.7234501187563877E-2</v>
      </c>
      <c r="S7491" s="50">
        <v>97879.959817336989</v>
      </c>
      <c r="T7491" s="50">
        <v>-375.37686709953289</v>
      </c>
    </row>
    <row r="7492" spans="2:20">
      <c r="B7492" s="44">
        <v>44017</v>
      </c>
      <c r="C7492" s="45">
        <v>46</v>
      </c>
      <c r="D7492" s="46">
        <v>11.08881</v>
      </c>
      <c r="E7492" s="37"/>
      <c r="F7492" s="44">
        <v>44017</v>
      </c>
      <c r="G7492" s="49">
        <v>46</v>
      </c>
      <c r="H7492" s="49">
        <v>19292.259701989798</v>
      </c>
      <c r="I7492" s="37"/>
      <c r="J7492" s="44">
        <v>44017</v>
      </c>
      <c r="K7492" s="49">
        <v>46</v>
      </c>
      <c r="L7492" s="49">
        <v>4614.28</v>
      </c>
      <c r="M7492" s="37"/>
      <c r="N7492" s="44">
        <v>44017</v>
      </c>
      <c r="O7492" s="49">
        <v>46</v>
      </c>
      <c r="P7492" s="49">
        <v>9835.3456726827008</v>
      </c>
      <c r="Q7492" s="37"/>
      <c r="R7492" s="50">
        <v>0.23917778794591305</v>
      </c>
      <c r="S7492" s="50">
        <v>109062.27944870066</v>
      </c>
      <c r="T7492" s="50">
        <v>2352.3962216756563</v>
      </c>
    </row>
    <row r="7493" spans="2:20">
      <c r="B7493" s="44">
        <v>44017</v>
      </c>
      <c r="C7493" s="45">
        <v>47</v>
      </c>
      <c r="D7493" s="46">
        <v>14.346550000000001</v>
      </c>
      <c r="E7493" s="37"/>
      <c r="F7493" s="44">
        <v>44017</v>
      </c>
      <c r="G7493" s="49">
        <v>47</v>
      </c>
      <c r="H7493" s="49">
        <v>18321.388435516401</v>
      </c>
      <c r="I7493" s="37"/>
      <c r="J7493" s="44">
        <v>44017</v>
      </c>
      <c r="K7493" s="49">
        <v>47</v>
      </c>
      <c r="L7493" s="49">
        <v>2224.94</v>
      </c>
      <c r="M7493" s="37"/>
      <c r="N7493" s="44">
        <v>44017</v>
      </c>
      <c r="O7493" s="49">
        <v>47</v>
      </c>
      <c r="P7493" s="49">
        <v>9543.2799787655003</v>
      </c>
      <c r="Q7493" s="37"/>
      <c r="R7493" s="50">
        <v>0.12143948630481009</v>
      </c>
      <c r="S7493" s="50">
        <v>136913.1433793582</v>
      </c>
      <c r="T7493" s="50">
        <v>1158.9310182842614</v>
      </c>
    </row>
    <row r="7494" spans="2:20">
      <c r="B7494" s="44">
        <v>44017</v>
      </c>
      <c r="C7494" s="45">
        <v>48</v>
      </c>
      <c r="D7494" s="46">
        <v>15.34416</v>
      </c>
      <c r="E7494" s="37"/>
      <c r="F7494" s="44">
        <v>44017</v>
      </c>
      <c r="G7494" s="49">
        <v>48</v>
      </c>
      <c r="H7494" s="49">
        <v>17622.796265348701</v>
      </c>
      <c r="I7494" s="37"/>
      <c r="J7494" s="44">
        <v>44017</v>
      </c>
      <c r="K7494" s="49">
        <v>48</v>
      </c>
      <c r="L7494" s="49">
        <v>-138.38</v>
      </c>
      <c r="M7494" s="37"/>
      <c r="N7494" s="44">
        <v>44017</v>
      </c>
      <c r="O7494" s="49">
        <v>48</v>
      </c>
      <c r="P7494" s="49">
        <v>9252.5010214045997</v>
      </c>
      <c r="Q7494" s="37"/>
      <c r="R7494" s="50">
        <v>-7.8523293305100168E-3</v>
      </c>
      <c r="S7494" s="50">
        <v>141971.8560725956</v>
      </c>
      <c r="T7494" s="50">
        <v>-72.653685150949229</v>
      </c>
    </row>
    <row r="7495" spans="2:20">
      <c r="B7495" s="44">
        <v>44018</v>
      </c>
      <c r="C7495" s="45">
        <v>1</v>
      </c>
      <c r="D7495" s="46">
        <v>15.18511</v>
      </c>
      <c r="E7495" s="37"/>
      <c r="F7495" s="44">
        <v>44018</v>
      </c>
      <c r="G7495" s="49">
        <v>1</v>
      </c>
      <c r="H7495" s="49">
        <v>16604.0154240622</v>
      </c>
      <c r="I7495" s="37"/>
      <c r="J7495" s="44">
        <v>44018</v>
      </c>
      <c r="K7495" s="49">
        <v>1</v>
      </c>
      <c r="L7495" s="49">
        <v>-169.67</v>
      </c>
      <c r="M7495" s="37"/>
      <c r="N7495" s="44">
        <v>44018</v>
      </c>
      <c r="O7495" s="49">
        <v>1</v>
      </c>
      <c r="P7495" s="49">
        <v>8538.4380191665005</v>
      </c>
      <c r="Q7495" s="37"/>
      <c r="R7495" s="50">
        <v>-1.0218612526348156E-2</v>
      </c>
      <c r="S7495" s="50">
        <v>129657.12054922542</v>
      </c>
      <c r="T7495" s="50">
        <v>-87.250989698102146</v>
      </c>
    </row>
    <row r="7496" spans="2:20">
      <c r="B7496" s="44">
        <v>44018</v>
      </c>
      <c r="C7496" s="45">
        <v>2</v>
      </c>
      <c r="D7496" s="46">
        <v>16.26681</v>
      </c>
      <c r="E7496" s="37"/>
      <c r="F7496" s="44">
        <v>44018</v>
      </c>
      <c r="G7496" s="49">
        <v>2</v>
      </c>
      <c r="H7496" s="49">
        <v>16261.9607280295</v>
      </c>
      <c r="I7496" s="37"/>
      <c r="J7496" s="44">
        <v>44018</v>
      </c>
      <c r="K7496" s="49">
        <v>2</v>
      </c>
      <c r="L7496" s="49">
        <v>29579.88</v>
      </c>
      <c r="M7496" s="37"/>
      <c r="N7496" s="44">
        <v>44018</v>
      </c>
      <c r="O7496" s="49">
        <v>2</v>
      </c>
      <c r="P7496" s="49">
        <v>8319.7788783597007</v>
      </c>
      <c r="Q7496" s="37"/>
      <c r="R7496" s="50">
        <v>1.8189614705572017</v>
      </c>
      <c r="S7496" s="50">
        <v>135336.26225629036</v>
      </c>
      <c r="T7496" s="50">
        <v>15133.357223291907</v>
      </c>
    </row>
    <row r="7497" spans="2:20">
      <c r="B7497" s="44">
        <v>44018</v>
      </c>
      <c r="C7497" s="45">
        <v>3</v>
      </c>
      <c r="D7497" s="46">
        <v>17.753530000000001</v>
      </c>
      <c r="E7497" s="37"/>
      <c r="F7497" s="44">
        <v>44018</v>
      </c>
      <c r="G7497" s="49">
        <v>3</v>
      </c>
      <c r="H7497" s="49">
        <v>16044.1643662549</v>
      </c>
      <c r="I7497" s="37"/>
      <c r="J7497" s="44">
        <v>44018</v>
      </c>
      <c r="K7497" s="49">
        <v>3</v>
      </c>
      <c r="L7497" s="49">
        <v>33823.54</v>
      </c>
      <c r="M7497" s="37"/>
      <c r="N7497" s="44">
        <v>44018</v>
      </c>
      <c r="O7497" s="49">
        <v>3</v>
      </c>
      <c r="P7497" s="49">
        <v>8277.7511963767993</v>
      </c>
      <c r="Q7497" s="37"/>
      <c r="R7497" s="50">
        <v>2.1081521747022118</v>
      </c>
      <c r="S7497" s="50">
        <v>146959.3041974114</v>
      </c>
      <c r="T7497" s="50">
        <v>17450.759186285584</v>
      </c>
    </row>
    <row r="7498" spans="2:20">
      <c r="B7498" s="44">
        <v>44018</v>
      </c>
      <c r="C7498" s="45">
        <v>4</v>
      </c>
      <c r="D7498" s="46">
        <v>18.290749999999999</v>
      </c>
      <c r="E7498" s="37"/>
      <c r="F7498" s="44">
        <v>44018</v>
      </c>
      <c r="G7498" s="49">
        <v>4</v>
      </c>
      <c r="H7498" s="49">
        <v>15968.7832712129</v>
      </c>
      <c r="I7498" s="37"/>
      <c r="J7498" s="44">
        <v>44018</v>
      </c>
      <c r="K7498" s="49">
        <v>4</v>
      </c>
      <c r="L7498" s="49">
        <v>41233.17</v>
      </c>
      <c r="M7498" s="37"/>
      <c r="N7498" s="44">
        <v>44018</v>
      </c>
      <c r="O7498" s="49">
        <v>4</v>
      </c>
      <c r="P7498" s="49">
        <v>8231.6983571952005</v>
      </c>
      <c r="Q7498" s="37"/>
      <c r="R7498" s="50">
        <v>2.5821109410590775</v>
      </c>
      <c r="S7498" s="50">
        <v>150563.93672686809</v>
      </c>
      <c r="T7498" s="50">
        <v>21255.15839161176</v>
      </c>
    </row>
    <row r="7499" spans="2:20">
      <c r="B7499" s="44">
        <v>44018</v>
      </c>
      <c r="C7499" s="45">
        <v>5</v>
      </c>
      <c r="D7499" s="46">
        <v>17.001799999999999</v>
      </c>
      <c r="E7499" s="37"/>
      <c r="F7499" s="44">
        <v>44018</v>
      </c>
      <c r="G7499" s="49">
        <v>5</v>
      </c>
      <c r="H7499" s="49">
        <v>16114.7725867345</v>
      </c>
      <c r="I7499" s="37"/>
      <c r="J7499" s="44">
        <v>44018</v>
      </c>
      <c r="K7499" s="49">
        <v>5</v>
      </c>
      <c r="L7499" s="49">
        <v>-143.06</v>
      </c>
      <c r="M7499" s="37"/>
      <c r="N7499" s="44">
        <v>44018</v>
      </c>
      <c r="O7499" s="49">
        <v>5</v>
      </c>
      <c r="P7499" s="49">
        <v>8254.4500891151001</v>
      </c>
      <c r="Q7499" s="37"/>
      <c r="R7499" s="50">
        <v>-8.8775686550963424E-3</v>
      </c>
      <c r="S7499" s="50">
        <v>140340.50952511712</v>
      </c>
      <c r="T7499" s="50">
        <v>-73.279447376185416</v>
      </c>
    </row>
    <row r="7500" spans="2:20">
      <c r="B7500" s="44">
        <v>44018</v>
      </c>
      <c r="C7500" s="45">
        <v>6</v>
      </c>
      <c r="D7500" s="46">
        <v>16.325140000000001</v>
      </c>
      <c r="E7500" s="37"/>
      <c r="F7500" s="44">
        <v>44018</v>
      </c>
      <c r="G7500" s="49">
        <v>6</v>
      </c>
      <c r="H7500" s="49">
        <v>16220.4725670763</v>
      </c>
      <c r="I7500" s="37"/>
      <c r="J7500" s="44">
        <v>44018</v>
      </c>
      <c r="K7500" s="49">
        <v>6</v>
      </c>
      <c r="L7500" s="49">
        <v>-100.26</v>
      </c>
      <c r="M7500" s="37"/>
      <c r="N7500" s="44">
        <v>44018</v>
      </c>
      <c r="O7500" s="49">
        <v>6</v>
      </c>
      <c r="P7500" s="49">
        <v>8287.1887638610006</v>
      </c>
      <c r="Q7500" s="37"/>
      <c r="R7500" s="50">
        <v>-6.1810776218384628E-3</v>
      </c>
      <c r="S7500" s="50">
        <v>135289.51677645778</v>
      </c>
      <c r="T7500" s="50">
        <v>-51.223757016252385</v>
      </c>
    </row>
    <row r="7501" spans="2:20">
      <c r="B7501" s="44">
        <v>44018</v>
      </c>
      <c r="C7501" s="45">
        <v>7</v>
      </c>
      <c r="D7501" s="46">
        <v>17.39199</v>
      </c>
      <c r="E7501" s="37"/>
      <c r="F7501" s="44">
        <v>44018</v>
      </c>
      <c r="G7501" s="49">
        <v>7</v>
      </c>
      <c r="H7501" s="49">
        <v>15876.434117180999</v>
      </c>
      <c r="I7501" s="37"/>
      <c r="J7501" s="44">
        <v>44018</v>
      </c>
      <c r="K7501" s="49">
        <v>7</v>
      </c>
      <c r="L7501" s="49">
        <v>21549.9</v>
      </c>
      <c r="M7501" s="37"/>
      <c r="N7501" s="44">
        <v>44018</v>
      </c>
      <c r="O7501" s="49">
        <v>7</v>
      </c>
      <c r="P7501" s="49">
        <v>8243.4202418099994</v>
      </c>
      <c r="Q7501" s="37"/>
      <c r="R7501" s="50">
        <v>1.3573513952153367</v>
      </c>
      <c r="S7501" s="50">
        <v>143369.48241135708</v>
      </c>
      <c r="T7501" s="50">
        <v>11189.21796656715</v>
      </c>
    </row>
    <row r="7502" spans="2:20">
      <c r="B7502" s="44">
        <v>44018</v>
      </c>
      <c r="C7502" s="45">
        <v>8</v>
      </c>
      <c r="D7502" s="46">
        <v>17.400539999999999</v>
      </c>
      <c r="E7502" s="37"/>
      <c r="F7502" s="44">
        <v>44018</v>
      </c>
      <c r="G7502" s="49">
        <v>8</v>
      </c>
      <c r="H7502" s="49">
        <v>16094.4596769667</v>
      </c>
      <c r="I7502" s="37"/>
      <c r="J7502" s="44">
        <v>44018</v>
      </c>
      <c r="K7502" s="49">
        <v>8</v>
      </c>
      <c r="L7502" s="49">
        <v>-122.34</v>
      </c>
      <c r="M7502" s="37"/>
      <c r="N7502" s="44">
        <v>44018</v>
      </c>
      <c r="O7502" s="49">
        <v>8</v>
      </c>
      <c r="P7502" s="49">
        <v>8306.1885448630001</v>
      </c>
      <c r="Q7502" s="37"/>
      <c r="R7502" s="50">
        <v>-7.6013735444057633E-3</v>
      </c>
      <c r="S7502" s="50">
        <v>144532.16602243044</v>
      </c>
      <c r="T7502" s="50">
        <v>-63.138441859767809</v>
      </c>
    </row>
    <row r="7503" spans="2:20">
      <c r="B7503" s="44">
        <v>44018</v>
      </c>
      <c r="C7503" s="45">
        <v>9</v>
      </c>
      <c r="D7503" s="46">
        <v>17.076250000000002</v>
      </c>
      <c r="E7503" s="37"/>
      <c r="F7503" s="44">
        <v>44018</v>
      </c>
      <c r="G7503" s="49">
        <v>9</v>
      </c>
      <c r="H7503" s="49">
        <v>16180.806280332799</v>
      </c>
      <c r="I7503" s="37"/>
      <c r="J7503" s="44">
        <v>44018</v>
      </c>
      <c r="K7503" s="49">
        <v>9</v>
      </c>
      <c r="L7503" s="49">
        <v>-46.04</v>
      </c>
      <c r="M7503" s="37"/>
      <c r="N7503" s="44">
        <v>44018</v>
      </c>
      <c r="O7503" s="49">
        <v>9</v>
      </c>
      <c r="P7503" s="49">
        <v>8301.3897553867992</v>
      </c>
      <c r="Q7503" s="37"/>
      <c r="R7503" s="50">
        <v>-2.8453464680533256E-3</v>
      </c>
      <c r="S7503" s="50">
        <v>141756.60681042384</v>
      </c>
      <c r="T7503" s="50">
        <v>-23.620330020423889</v>
      </c>
    </row>
    <row r="7504" spans="2:20">
      <c r="B7504" s="44">
        <v>44018</v>
      </c>
      <c r="C7504" s="45">
        <v>10</v>
      </c>
      <c r="D7504" s="46">
        <v>16.561350000000001</v>
      </c>
      <c r="E7504" s="37"/>
      <c r="F7504" s="44">
        <v>44018</v>
      </c>
      <c r="G7504" s="49">
        <v>10</v>
      </c>
      <c r="H7504" s="49">
        <v>16207.610143973499</v>
      </c>
      <c r="I7504" s="37"/>
      <c r="J7504" s="44">
        <v>44018</v>
      </c>
      <c r="K7504" s="49">
        <v>10</v>
      </c>
      <c r="L7504" s="49">
        <v>-94.02</v>
      </c>
      <c r="M7504" s="37"/>
      <c r="N7504" s="44">
        <v>44018</v>
      </c>
      <c r="O7504" s="49">
        <v>10</v>
      </c>
      <c r="P7504" s="49">
        <v>8325.6917449523007</v>
      </c>
      <c r="Q7504" s="37"/>
      <c r="R7504" s="50">
        <v>-5.8009786245358077E-3</v>
      </c>
      <c r="S7504" s="50">
        <v>137884.69498026581</v>
      </c>
      <c r="T7504" s="50">
        <v>-48.297159846942527</v>
      </c>
    </row>
    <row r="7505" spans="2:20">
      <c r="B7505" s="44">
        <v>44018</v>
      </c>
      <c r="C7505" s="45">
        <v>11</v>
      </c>
      <c r="D7505" s="46">
        <v>16.953489999999999</v>
      </c>
      <c r="E7505" s="37"/>
      <c r="F7505" s="44">
        <v>44018</v>
      </c>
      <c r="G7505" s="49">
        <v>11</v>
      </c>
      <c r="H7505" s="49">
        <v>15947.176115074601</v>
      </c>
      <c r="I7505" s="37"/>
      <c r="J7505" s="44">
        <v>44018</v>
      </c>
      <c r="K7505" s="49">
        <v>11</v>
      </c>
      <c r="L7505" s="49">
        <v>-19.600000000000001</v>
      </c>
      <c r="M7505" s="37"/>
      <c r="N7505" s="44">
        <v>44018</v>
      </c>
      <c r="O7505" s="49">
        <v>11</v>
      </c>
      <c r="P7505" s="49">
        <v>8298.264036089</v>
      </c>
      <c r="Q7505" s="37"/>
      <c r="R7505" s="50">
        <v>-1.2290577252402979E-3</v>
      </c>
      <c r="S7505" s="50">
        <v>140684.53635319447</v>
      </c>
      <c r="T7505" s="50">
        <v>-10.19904551963892</v>
      </c>
    </row>
    <row r="7506" spans="2:20">
      <c r="B7506" s="44">
        <v>44018</v>
      </c>
      <c r="C7506" s="45">
        <v>12</v>
      </c>
      <c r="D7506" s="46">
        <v>15.82484</v>
      </c>
      <c r="E7506" s="37"/>
      <c r="F7506" s="44">
        <v>44018</v>
      </c>
      <c r="G7506" s="49">
        <v>12</v>
      </c>
      <c r="H7506" s="49">
        <v>17030.269391870901</v>
      </c>
      <c r="I7506" s="37"/>
      <c r="J7506" s="44">
        <v>44018</v>
      </c>
      <c r="K7506" s="49">
        <v>12</v>
      </c>
      <c r="L7506" s="49">
        <v>1716.9</v>
      </c>
      <c r="M7506" s="37"/>
      <c r="N7506" s="44">
        <v>44018</v>
      </c>
      <c r="O7506" s="49">
        <v>12</v>
      </c>
      <c r="P7506" s="49">
        <v>9065.4442033703999</v>
      </c>
      <c r="Q7506" s="37"/>
      <c r="R7506" s="50">
        <v>0.10081461194146066</v>
      </c>
      <c r="S7506" s="50">
        <v>143459.20404726404</v>
      </c>
      <c r="T7506" s="50">
        <v>913.92923943975086</v>
      </c>
    </row>
    <row r="7507" spans="2:20">
      <c r="B7507" s="44">
        <v>44018</v>
      </c>
      <c r="C7507" s="45">
        <v>13</v>
      </c>
      <c r="D7507" s="46">
        <v>13.386189999999999</v>
      </c>
      <c r="E7507" s="37"/>
      <c r="F7507" s="44">
        <v>44018</v>
      </c>
      <c r="G7507" s="49">
        <v>13</v>
      </c>
      <c r="H7507" s="49">
        <v>18149.121414794499</v>
      </c>
      <c r="I7507" s="37"/>
      <c r="J7507" s="44">
        <v>44018</v>
      </c>
      <c r="K7507" s="49">
        <v>13</v>
      </c>
      <c r="L7507" s="49">
        <v>-48.95</v>
      </c>
      <c r="M7507" s="37"/>
      <c r="N7507" s="44">
        <v>44018</v>
      </c>
      <c r="O7507" s="49">
        <v>13</v>
      </c>
      <c r="P7507" s="49">
        <v>9370.920490343</v>
      </c>
      <c r="Q7507" s="37"/>
      <c r="R7507" s="50">
        <v>-2.6971002552276585E-3</v>
      </c>
      <c r="S7507" s="50">
        <v>125440.92215862455</v>
      </c>
      <c r="T7507" s="50">
        <v>-25.2743120462222</v>
      </c>
    </row>
    <row r="7508" spans="2:20">
      <c r="B7508" s="44">
        <v>44018</v>
      </c>
      <c r="C7508" s="45">
        <v>14</v>
      </c>
      <c r="D7508" s="46">
        <v>10.35317</v>
      </c>
      <c r="E7508" s="37"/>
      <c r="F7508" s="44">
        <v>44018</v>
      </c>
      <c r="G7508" s="49">
        <v>14</v>
      </c>
      <c r="H7508" s="49">
        <v>19543.182374043001</v>
      </c>
      <c r="I7508" s="37"/>
      <c r="J7508" s="44">
        <v>44018</v>
      </c>
      <c r="K7508" s="49">
        <v>14</v>
      </c>
      <c r="L7508" s="49">
        <v>16375.67</v>
      </c>
      <c r="M7508" s="37"/>
      <c r="N7508" s="44">
        <v>44018</v>
      </c>
      <c r="O7508" s="49">
        <v>14</v>
      </c>
      <c r="P7508" s="49">
        <v>10037.8913099208</v>
      </c>
      <c r="Q7508" s="37"/>
      <c r="R7508" s="50">
        <v>0.83792238574972067</v>
      </c>
      <c r="S7508" s="50">
        <v>103923.99517313273</v>
      </c>
      <c r="T7508" s="50">
        <v>8410.973834305225</v>
      </c>
    </row>
    <row r="7509" spans="2:20">
      <c r="B7509" s="44">
        <v>44018</v>
      </c>
      <c r="C7509" s="45">
        <v>15</v>
      </c>
      <c r="D7509" s="46">
        <v>8.4388900000000007</v>
      </c>
      <c r="E7509" s="37"/>
      <c r="F7509" s="44">
        <v>44018</v>
      </c>
      <c r="G7509" s="49">
        <v>15</v>
      </c>
      <c r="H7509" s="49">
        <v>20811.2934119657</v>
      </c>
      <c r="I7509" s="37"/>
      <c r="J7509" s="44">
        <v>44018</v>
      </c>
      <c r="K7509" s="49">
        <v>15</v>
      </c>
      <c r="L7509" s="49">
        <v>7883.32</v>
      </c>
      <c r="M7509" s="37"/>
      <c r="N7509" s="44">
        <v>44018</v>
      </c>
      <c r="O7509" s="49">
        <v>15</v>
      </c>
      <c r="P7509" s="49">
        <v>10602.360155539</v>
      </c>
      <c r="Q7509" s="37"/>
      <c r="R7509" s="50">
        <v>0.37880009877076604</v>
      </c>
      <c r="S7509" s="50">
        <v>89472.151092976521</v>
      </c>
      <c r="T7509" s="50">
        <v>4016.1750741214073</v>
      </c>
    </row>
    <row r="7510" spans="2:20">
      <c r="B7510" s="44">
        <v>44018</v>
      </c>
      <c r="C7510" s="45">
        <v>16</v>
      </c>
      <c r="D7510" s="46">
        <v>8.5182699999999993</v>
      </c>
      <c r="E7510" s="37"/>
      <c r="F7510" s="44">
        <v>44018</v>
      </c>
      <c r="G7510" s="49">
        <v>16</v>
      </c>
      <c r="H7510" s="49">
        <v>20768.976730834202</v>
      </c>
      <c r="I7510" s="37"/>
      <c r="J7510" s="44">
        <v>44018</v>
      </c>
      <c r="K7510" s="49">
        <v>16</v>
      </c>
      <c r="L7510" s="49">
        <v>23173.99</v>
      </c>
      <c r="M7510" s="37"/>
      <c r="N7510" s="44">
        <v>44018</v>
      </c>
      <c r="O7510" s="49">
        <v>16</v>
      </c>
      <c r="P7510" s="49">
        <v>10089.684560809699</v>
      </c>
      <c r="Q7510" s="37"/>
      <c r="R7510" s="50">
        <v>1.1157983515670875</v>
      </c>
      <c r="S7510" s="50">
        <v>85946.657303808432</v>
      </c>
      <c r="T7510" s="50">
        <v>11258.053400783356</v>
      </c>
    </row>
    <row r="7511" spans="2:20">
      <c r="B7511" s="44">
        <v>44018</v>
      </c>
      <c r="C7511" s="45">
        <v>17</v>
      </c>
      <c r="D7511" s="46">
        <v>6.4364299999999997</v>
      </c>
      <c r="E7511" s="37"/>
      <c r="F7511" s="44">
        <v>44018</v>
      </c>
      <c r="G7511" s="49">
        <v>17</v>
      </c>
      <c r="H7511" s="49">
        <v>21430.6279192859</v>
      </c>
      <c r="I7511" s="37"/>
      <c r="J7511" s="44">
        <v>44018</v>
      </c>
      <c r="K7511" s="49">
        <v>17</v>
      </c>
      <c r="L7511" s="49">
        <v>-5029.8100000000004</v>
      </c>
      <c r="M7511" s="37"/>
      <c r="N7511" s="44">
        <v>44018</v>
      </c>
      <c r="O7511" s="49">
        <v>17</v>
      </c>
      <c r="P7511" s="49">
        <v>10156.423643915299</v>
      </c>
      <c r="Q7511" s="37"/>
      <c r="R7511" s="50">
        <v>-0.2347019424229545</v>
      </c>
      <c r="S7511" s="50">
        <v>65371.109834405746</v>
      </c>
      <c r="T7511" s="50">
        <v>-2383.7323572973423</v>
      </c>
    </row>
    <row r="7512" spans="2:20">
      <c r="B7512" s="44">
        <v>44018</v>
      </c>
      <c r="C7512" s="45">
        <v>18</v>
      </c>
      <c r="D7512" s="46">
        <v>7.3249899999999997</v>
      </c>
      <c r="E7512" s="37"/>
      <c r="F7512" s="44">
        <v>44018</v>
      </c>
      <c r="G7512" s="49">
        <v>18</v>
      </c>
      <c r="H7512" s="49">
        <v>21652.780228825701</v>
      </c>
      <c r="I7512" s="37"/>
      <c r="J7512" s="44">
        <v>44018</v>
      </c>
      <c r="K7512" s="49">
        <v>18</v>
      </c>
      <c r="L7512" s="49">
        <v>-1095.9000000000001</v>
      </c>
      <c r="M7512" s="37"/>
      <c r="N7512" s="44">
        <v>44018</v>
      </c>
      <c r="O7512" s="49">
        <v>18</v>
      </c>
      <c r="P7512" s="49">
        <v>10297.800741585401</v>
      </c>
      <c r="Q7512" s="37"/>
      <c r="R7512" s="50">
        <v>-5.0612438145059134E-2</v>
      </c>
      <c r="S7512" s="50">
        <v>75431.287454105637</v>
      </c>
      <c r="T7512" s="50">
        <v>-521.19680306363523</v>
      </c>
    </row>
    <row r="7513" spans="2:20">
      <c r="B7513" s="44">
        <v>44018</v>
      </c>
      <c r="C7513" s="45">
        <v>19</v>
      </c>
      <c r="D7513" s="46">
        <v>6.7013699999999998</v>
      </c>
      <c r="E7513" s="37"/>
      <c r="F7513" s="44">
        <v>44018</v>
      </c>
      <c r="G7513" s="49">
        <v>19</v>
      </c>
      <c r="H7513" s="49">
        <v>21971.052081161699</v>
      </c>
      <c r="I7513" s="37"/>
      <c r="J7513" s="44">
        <v>44018</v>
      </c>
      <c r="K7513" s="49">
        <v>19</v>
      </c>
      <c r="L7513" s="49">
        <v>-4875.04</v>
      </c>
      <c r="M7513" s="37"/>
      <c r="N7513" s="44">
        <v>44018</v>
      </c>
      <c r="O7513" s="49">
        <v>19</v>
      </c>
      <c r="P7513" s="49">
        <v>10248.787249073601</v>
      </c>
      <c r="Q7513" s="37"/>
      <c r="R7513" s="50">
        <v>-0.22188468635873521</v>
      </c>
      <c r="S7513" s="50">
        <v>68680.915407324355</v>
      </c>
      <c r="T7513" s="50">
        <v>-2274.0489443181004</v>
      </c>
    </row>
    <row r="7514" spans="2:20">
      <c r="B7514" s="44">
        <v>44018</v>
      </c>
      <c r="C7514" s="45">
        <v>20</v>
      </c>
      <c r="D7514" s="46">
        <v>6.8979699999999999</v>
      </c>
      <c r="E7514" s="37"/>
      <c r="F7514" s="44">
        <v>44018</v>
      </c>
      <c r="G7514" s="49">
        <v>20</v>
      </c>
      <c r="H7514" s="49">
        <v>22241.829979399201</v>
      </c>
      <c r="I7514" s="37"/>
      <c r="J7514" s="44">
        <v>44018</v>
      </c>
      <c r="K7514" s="49">
        <v>20</v>
      </c>
      <c r="L7514" s="49">
        <v>-2493.6799999999998</v>
      </c>
      <c r="M7514" s="37"/>
      <c r="N7514" s="44">
        <v>44018</v>
      </c>
      <c r="O7514" s="49">
        <v>20</v>
      </c>
      <c r="P7514" s="49">
        <v>10558.5668259299</v>
      </c>
      <c r="Q7514" s="37"/>
      <c r="R7514" s="50">
        <v>-0.11211667395667051</v>
      </c>
      <c r="S7514" s="50">
        <v>72832.677208259673</v>
      </c>
      <c r="T7514" s="50">
        <v>-1183.7913942724999</v>
      </c>
    </row>
    <row r="7515" spans="2:20">
      <c r="B7515" s="44">
        <v>44018</v>
      </c>
      <c r="C7515" s="45">
        <v>21</v>
      </c>
      <c r="D7515" s="46">
        <v>6.89114</v>
      </c>
      <c r="E7515" s="37"/>
      <c r="F7515" s="44">
        <v>44018</v>
      </c>
      <c r="G7515" s="49">
        <v>21</v>
      </c>
      <c r="H7515" s="49">
        <v>22287.006341959099</v>
      </c>
      <c r="I7515" s="37"/>
      <c r="J7515" s="44">
        <v>44018</v>
      </c>
      <c r="K7515" s="49">
        <v>21</v>
      </c>
      <c r="L7515" s="49">
        <v>9203.93</v>
      </c>
      <c r="M7515" s="37"/>
      <c r="N7515" s="44">
        <v>44018</v>
      </c>
      <c r="O7515" s="49">
        <v>21</v>
      </c>
      <c r="P7515" s="49">
        <v>10570.9677358224</v>
      </c>
      <c r="Q7515" s="37"/>
      <c r="R7515" s="50">
        <v>0.41297291609201137</v>
      </c>
      <c r="S7515" s="50">
        <v>72846.018603035176</v>
      </c>
      <c r="T7515" s="50">
        <v>4365.5233717771434</v>
      </c>
    </row>
    <row r="7516" spans="2:20">
      <c r="B7516" s="44">
        <v>44018</v>
      </c>
      <c r="C7516" s="45">
        <v>22</v>
      </c>
      <c r="D7516" s="46">
        <v>6.9504999999999999</v>
      </c>
      <c r="E7516" s="37"/>
      <c r="F7516" s="44">
        <v>44018</v>
      </c>
      <c r="G7516" s="49">
        <v>22</v>
      </c>
      <c r="H7516" s="49">
        <v>22198.815806082701</v>
      </c>
      <c r="I7516" s="37"/>
      <c r="J7516" s="44">
        <v>44018</v>
      </c>
      <c r="K7516" s="49">
        <v>22</v>
      </c>
      <c r="L7516" s="49">
        <v>16578.12</v>
      </c>
      <c r="M7516" s="37"/>
      <c r="N7516" s="44">
        <v>44018</v>
      </c>
      <c r="O7516" s="49">
        <v>22</v>
      </c>
      <c r="P7516" s="49">
        <v>10501.5837069343</v>
      </c>
      <c r="Q7516" s="37"/>
      <c r="R7516" s="50">
        <v>0.74680199812538761</v>
      </c>
      <c r="S7516" s="50">
        <v>72991.257555046846</v>
      </c>
      <c r="T7516" s="50">
        <v>7842.60369581955</v>
      </c>
    </row>
    <row r="7517" spans="2:20">
      <c r="B7517" s="44">
        <v>44018</v>
      </c>
      <c r="C7517" s="45">
        <v>23</v>
      </c>
      <c r="D7517" s="46">
        <v>6.7881400000000003</v>
      </c>
      <c r="E7517" s="37"/>
      <c r="F7517" s="44">
        <v>44018</v>
      </c>
      <c r="G7517" s="49">
        <v>23</v>
      </c>
      <c r="H7517" s="49">
        <v>22276.437312701099</v>
      </c>
      <c r="I7517" s="37"/>
      <c r="J7517" s="44">
        <v>44018</v>
      </c>
      <c r="K7517" s="49">
        <v>23</v>
      </c>
      <c r="L7517" s="49">
        <v>27458.02</v>
      </c>
      <c r="M7517" s="37"/>
      <c r="N7517" s="44">
        <v>44018</v>
      </c>
      <c r="O7517" s="49">
        <v>23</v>
      </c>
      <c r="P7517" s="49">
        <v>10497.251457656001</v>
      </c>
      <c r="Q7517" s="37"/>
      <c r="R7517" s="50">
        <v>1.232603742446041</v>
      </c>
      <c r="S7517" s="50">
        <v>71256.812509773008</v>
      </c>
      <c r="T7517" s="50">
        <v>12938.951432103946</v>
      </c>
    </row>
    <row r="7518" spans="2:20">
      <c r="B7518" s="44">
        <v>44018</v>
      </c>
      <c r="C7518" s="45">
        <v>24</v>
      </c>
      <c r="D7518" s="46">
        <v>6.7517699999999996</v>
      </c>
      <c r="E7518" s="37"/>
      <c r="F7518" s="44">
        <v>44018</v>
      </c>
      <c r="G7518" s="49">
        <v>24</v>
      </c>
      <c r="H7518" s="49">
        <v>22224.806191861499</v>
      </c>
      <c r="I7518" s="37"/>
      <c r="J7518" s="44">
        <v>44018</v>
      </c>
      <c r="K7518" s="49">
        <v>24</v>
      </c>
      <c r="L7518" s="49">
        <v>26590.45</v>
      </c>
      <c r="M7518" s="37"/>
      <c r="N7518" s="44">
        <v>44018</v>
      </c>
      <c r="O7518" s="49">
        <v>24</v>
      </c>
      <c r="P7518" s="49">
        <v>10464.145499407001</v>
      </c>
      <c r="Q7518" s="37"/>
      <c r="R7518" s="50">
        <v>1.1964311306227344</v>
      </c>
      <c r="S7518" s="50">
        <v>70651.503658531205</v>
      </c>
      <c r="T7518" s="50">
        <v>12519.629430856316</v>
      </c>
    </row>
    <row r="7519" spans="2:20">
      <c r="B7519" s="44">
        <v>44018</v>
      </c>
      <c r="C7519" s="45">
        <v>25</v>
      </c>
      <c r="D7519" s="46">
        <v>6.1279300000000001</v>
      </c>
      <c r="E7519" s="37"/>
      <c r="F7519" s="44">
        <v>44018</v>
      </c>
      <c r="G7519" s="49">
        <v>25</v>
      </c>
      <c r="H7519" s="49">
        <v>21173.585629523001</v>
      </c>
      <c r="I7519" s="37"/>
      <c r="J7519" s="44">
        <v>44018</v>
      </c>
      <c r="K7519" s="49">
        <v>25</v>
      </c>
      <c r="L7519" s="49">
        <v>31407.74</v>
      </c>
      <c r="M7519" s="37"/>
      <c r="N7519" s="44">
        <v>44018</v>
      </c>
      <c r="O7519" s="49">
        <v>25</v>
      </c>
      <c r="P7519" s="49">
        <v>10400.088855325799</v>
      </c>
      <c r="Q7519" s="37"/>
      <c r="R7519" s="50">
        <v>1.4833453600889968</v>
      </c>
      <c r="S7519" s="50">
        <v>63731.016499216625</v>
      </c>
      <c r="T7519" s="50">
        <v>15426.923548060809</v>
      </c>
    </row>
    <row r="7520" spans="2:20">
      <c r="B7520" s="44">
        <v>44018</v>
      </c>
      <c r="C7520" s="45">
        <v>26</v>
      </c>
      <c r="D7520" s="46">
        <v>6.1052799999999996</v>
      </c>
      <c r="E7520" s="37"/>
      <c r="F7520" s="44">
        <v>44018</v>
      </c>
      <c r="G7520" s="49">
        <v>26</v>
      </c>
      <c r="H7520" s="49">
        <v>21286.621230343801</v>
      </c>
      <c r="I7520" s="37"/>
      <c r="J7520" s="44">
        <v>44018</v>
      </c>
      <c r="K7520" s="49">
        <v>26</v>
      </c>
      <c r="L7520" s="49">
        <v>31752.59</v>
      </c>
      <c r="M7520" s="37"/>
      <c r="N7520" s="44">
        <v>44018</v>
      </c>
      <c r="O7520" s="49">
        <v>26</v>
      </c>
      <c r="P7520" s="49">
        <v>10399.666945191801</v>
      </c>
      <c r="Q7520" s="37"/>
      <c r="R7520" s="50">
        <v>1.4916688588763489</v>
      </c>
      <c r="S7520" s="50">
        <v>63492.878607140592</v>
      </c>
      <c r="T7520" s="50">
        <v>15512.859324828338</v>
      </c>
    </row>
    <row r="7521" spans="2:20">
      <c r="B7521" s="44">
        <v>44018</v>
      </c>
      <c r="C7521" s="45">
        <v>27</v>
      </c>
      <c r="D7521" s="46">
        <v>5.6504000000000003</v>
      </c>
      <c r="E7521" s="37"/>
      <c r="F7521" s="44">
        <v>44018</v>
      </c>
      <c r="G7521" s="49">
        <v>27</v>
      </c>
      <c r="H7521" s="49">
        <v>21103.956670929001</v>
      </c>
      <c r="I7521" s="37"/>
      <c r="J7521" s="44">
        <v>44018</v>
      </c>
      <c r="K7521" s="49">
        <v>27</v>
      </c>
      <c r="L7521" s="49">
        <v>24921.43</v>
      </c>
      <c r="M7521" s="37"/>
      <c r="N7521" s="44">
        <v>44018</v>
      </c>
      <c r="O7521" s="49">
        <v>27</v>
      </c>
      <c r="P7521" s="49">
        <v>10260.3559597807</v>
      </c>
      <c r="Q7521" s="37"/>
      <c r="R7521" s="50">
        <v>1.1808889862975138</v>
      </c>
      <c r="S7521" s="50">
        <v>57975.115315144867</v>
      </c>
      <c r="T7521" s="50">
        <v>12116.341348397085</v>
      </c>
    </row>
    <row r="7522" spans="2:20">
      <c r="B7522" s="44">
        <v>44018</v>
      </c>
      <c r="C7522" s="45">
        <v>28</v>
      </c>
      <c r="D7522" s="46">
        <v>6.2152900000000004</v>
      </c>
      <c r="E7522" s="37"/>
      <c r="F7522" s="44">
        <v>44018</v>
      </c>
      <c r="G7522" s="49">
        <v>28</v>
      </c>
      <c r="H7522" s="49">
        <v>20481.011308292102</v>
      </c>
      <c r="I7522" s="37"/>
      <c r="J7522" s="44">
        <v>44018</v>
      </c>
      <c r="K7522" s="49">
        <v>28</v>
      </c>
      <c r="L7522" s="49">
        <v>31008.46</v>
      </c>
      <c r="M7522" s="37"/>
      <c r="N7522" s="44">
        <v>44018</v>
      </c>
      <c r="O7522" s="49">
        <v>28</v>
      </c>
      <c r="P7522" s="49">
        <v>9895.9535127491999</v>
      </c>
      <c r="Q7522" s="37"/>
      <c r="R7522" s="50">
        <v>1.5140101986783081</v>
      </c>
      <c r="S7522" s="50">
        <v>61506.220908254982</v>
      </c>
      <c r="T7522" s="50">
        <v>14982.574543948716</v>
      </c>
    </row>
    <row r="7523" spans="2:20">
      <c r="B7523" s="44">
        <v>44018</v>
      </c>
      <c r="C7523" s="45">
        <v>29</v>
      </c>
      <c r="D7523" s="46">
        <v>6.2155399999999998</v>
      </c>
      <c r="E7523" s="37"/>
      <c r="F7523" s="44">
        <v>44018</v>
      </c>
      <c r="G7523" s="49">
        <v>29</v>
      </c>
      <c r="H7523" s="49">
        <v>19987.390471523599</v>
      </c>
      <c r="I7523" s="37"/>
      <c r="J7523" s="44">
        <v>44018</v>
      </c>
      <c r="K7523" s="49">
        <v>29</v>
      </c>
      <c r="L7523" s="49">
        <v>34662.99</v>
      </c>
      <c r="M7523" s="37"/>
      <c r="N7523" s="44">
        <v>44018</v>
      </c>
      <c r="O7523" s="49">
        <v>29</v>
      </c>
      <c r="P7523" s="49">
        <v>9649.9479978803993</v>
      </c>
      <c r="Q7523" s="37"/>
      <c r="R7523" s="50">
        <v>1.7342428992611614</v>
      </c>
      <c r="S7523" s="50">
        <v>59979.637778745535</v>
      </c>
      <c r="T7523" s="50">
        <v>16735.353793563543</v>
      </c>
    </row>
    <row r="7524" spans="2:20">
      <c r="B7524" s="44">
        <v>44018</v>
      </c>
      <c r="C7524" s="45">
        <v>30</v>
      </c>
      <c r="D7524" s="46">
        <v>6.1057899999999998</v>
      </c>
      <c r="E7524" s="37"/>
      <c r="F7524" s="44">
        <v>44018</v>
      </c>
      <c r="G7524" s="49">
        <v>30</v>
      </c>
      <c r="H7524" s="49">
        <v>19592.758577595501</v>
      </c>
      <c r="I7524" s="37"/>
      <c r="J7524" s="44">
        <v>44018</v>
      </c>
      <c r="K7524" s="49">
        <v>30</v>
      </c>
      <c r="L7524" s="49">
        <v>29170.31</v>
      </c>
      <c r="M7524" s="37"/>
      <c r="N7524" s="44">
        <v>44018</v>
      </c>
      <c r="O7524" s="49">
        <v>30</v>
      </c>
      <c r="P7524" s="49">
        <v>9389.2172947601994</v>
      </c>
      <c r="Q7524" s="37"/>
      <c r="R7524" s="50">
        <v>1.4888311865056367</v>
      </c>
      <c r="S7524" s="50">
        <v>57328.589066173874</v>
      </c>
      <c r="T7524" s="50">
        <v>13978.959525317072</v>
      </c>
    </row>
    <row r="7525" spans="2:20">
      <c r="B7525" s="44">
        <v>44018</v>
      </c>
      <c r="C7525" s="45">
        <v>31</v>
      </c>
      <c r="D7525" s="46">
        <v>6.3545499999999997</v>
      </c>
      <c r="E7525" s="37"/>
      <c r="F7525" s="44">
        <v>44018</v>
      </c>
      <c r="G7525" s="49">
        <v>31</v>
      </c>
      <c r="H7525" s="49">
        <v>19422.483924828899</v>
      </c>
      <c r="I7525" s="37"/>
      <c r="J7525" s="44">
        <v>44018</v>
      </c>
      <c r="K7525" s="49">
        <v>31</v>
      </c>
      <c r="L7525" s="49">
        <v>14770.64</v>
      </c>
      <c r="M7525" s="37"/>
      <c r="N7525" s="44">
        <v>44018</v>
      </c>
      <c r="O7525" s="49">
        <v>31</v>
      </c>
      <c r="P7525" s="49">
        <v>9301.8509975428005</v>
      </c>
      <c r="Q7525" s="37"/>
      <c r="R7525" s="50">
        <v>0.76049181233291308</v>
      </c>
      <c r="S7525" s="50">
        <v>59109.077256435601</v>
      </c>
      <c r="T7525" s="50">
        <v>7073.9815231720395</v>
      </c>
    </row>
    <row r="7526" spans="2:20">
      <c r="B7526" s="44">
        <v>44018</v>
      </c>
      <c r="C7526" s="45">
        <v>32</v>
      </c>
      <c r="D7526" s="46">
        <v>6.4548699999999997</v>
      </c>
      <c r="E7526" s="37"/>
      <c r="F7526" s="44">
        <v>44018</v>
      </c>
      <c r="G7526" s="49">
        <v>32</v>
      </c>
      <c r="H7526" s="49">
        <v>19418.8249265101</v>
      </c>
      <c r="I7526" s="37"/>
      <c r="J7526" s="44">
        <v>44018</v>
      </c>
      <c r="K7526" s="49">
        <v>32</v>
      </c>
      <c r="L7526" s="49">
        <v>2899.49</v>
      </c>
      <c r="M7526" s="37"/>
      <c r="N7526" s="44">
        <v>44018</v>
      </c>
      <c r="O7526" s="49">
        <v>32</v>
      </c>
      <c r="P7526" s="49">
        <v>9169.4288715048006</v>
      </c>
      <c r="Q7526" s="37"/>
      <c r="R7526" s="50">
        <v>0.14931336015299709</v>
      </c>
      <c r="S7526" s="50">
        <v>59187.471339810189</v>
      </c>
      <c r="T7526" s="50">
        <v>1369.118235488286</v>
      </c>
    </row>
    <row r="7527" spans="2:20">
      <c r="B7527" s="44">
        <v>44018</v>
      </c>
      <c r="C7527" s="45">
        <v>33</v>
      </c>
      <c r="D7527" s="46">
        <v>6.4473599999999998</v>
      </c>
      <c r="E7527" s="37"/>
      <c r="F7527" s="44">
        <v>44018</v>
      </c>
      <c r="G7527" s="49">
        <v>33</v>
      </c>
      <c r="H7527" s="49">
        <v>19134.330520490501</v>
      </c>
      <c r="I7527" s="37"/>
      <c r="J7527" s="44">
        <v>44018</v>
      </c>
      <c r="K7527" s="49">
        <v>33</v>
      </c>
      <c r="L7527" s="49">
        <v>-4349.08</v>
      </c>
      <c r="M7527" s="37"/>
      <c r="N7527" s="44">
        <v>44018</v>
      </c>
      <c r="O7527" s="49">
        <v>33</v>
      </c>
      <c r="P7527" s="49">
        <v>8704.9705393617005</v>
      </c>
      <c r="Q7527" s="37"/>
      <c r="R7527" s="50">
        <v>-0.22729198679528784</v>
      </c>
      <c r="S7527" s="50">
        <v>56124.078856659049</v>
      </c>
      <c r="T7527" s="50">
        <v>-1978.5700488859693</v>
      </c>
    </row>
    <row r="7528" spans="2:20">
      <c r="B7528" s="44">
        <v>44018</v>
      </c>
      <c r="C7528" s="45">
        <v>34</v>
      </c>
      <c r="D7528" s="46">
        <v>6.0981100000000001</v>
      </c>
      <c r="E7528" s="37"/>
      <c r="F7528" s="44">
        <v>44018</v>
      </c>
      <c r="G7528" s="49">
        <v>34</v>
      </c>
      <c r="H7528" s="49">
        <v>20039.146699238099</v>
      </c>
      <c r="I7528" s="37"/>
      <c r="J7528" s="44">
        <v>44018</v>
      </c>
      <c r="K7528" s="49">
        <v>34</v>
      </c>
      <c r="L7528" s="49">
        <v>-3240.94</v>
      </c>
      <c r="M7528" s="37"/>
      <c r="N7528" s="44">
        <v>44018</v>
      </c>
      <c r="O7528" s="49">
        <v>34</v>
      </c>
      <c r="P7528" s="49">
        <v>9184.0355457492005</v>
      </c>
      <c r="Q7528" s="37"/>
      <c r="R7528" s="50">
        <v>-0.161730439356643</v>
      </c>
      <c r="S7528" s="50">
        <v>56005.259001888662</v>
      </c>
      <c r="T7528" s="50">
        <v>-1485.3381038810448</v>
      </c>
    </row>
    <row r="7529" spans="2:20">
      <c r="B7529" s="44">
        <v>44018</v>
      </c>
      <c r="C7529" s="45">
        <v>35</v>
      </c>
      <c r="D7529" s="46">
        <v>5.6685499999999998</v>
      </c>
      <c r="E7529" s="37"/>
      <c r="F7529" s="44">
        <v>44018</v>
      </c>
      <c r="G7529" s="49">
        <v>35</v>
      </c>
      <c r="H7529" s="49">
        <v>20919.824523901902</v>
      </c>
      <c r="I7529" s="37"/>
      <c r="J7529" s="44">
        <v>44018</v>
      </c>
      <c r="K7529" s="49">
        <v>35</v>
      </c>
      <c r="L7529" s="49">
        <v>-959.04</v>
      </c>
      <c r="M7529" s="37"/>
      <c r="N7529" s="44">
        <v>44018</v>
      </c>
      <c r="O7529" s="49">
        <v>35</v>
      </c>
      <c r="P7529" s="49">
        <v>9569.6866191085992</v>
      </c>
      <c r="Q7529" s="37"/>
      <c r="R7529" s="50">
        <v>-4.5843596771294653E-2</v>
      </c>
      <c r="S7529" s="50">
        <v>54246.247084748051</v>
      </c>
      <c r="T7529" s="50">
        <v>-438.70885459406861</v>
      </c>
    </row>
    <row r="7530" spans="2:20">
      <c r="B7530" s="44">
        <v>44018</v>
      </c>
      <c r="C7530" s="45">
        <v>36</v>
      </c>
      <c r="D7530" s="46">
        <v>5.77651</v>
      </c>
      <c r="E7530" s="37"/>
      <c r="F7530" s="44">
        <v>44018</v>
      </c>
      <c r="G7530" s="49">
        <v>36</v>
      </c>
      <c r="H7530" s="49">
        <v>21248.472112633499</v>
      </c>
      <c r="I7530" s="37"/>
      <c r="J7530" s="44">
        <v>44018</v>
      </c>
      <c r="K7530" s="49">
        <v>36</v>
      </c>
      <c r="L7530" s="49">
        <v>-1488.02</v>
      </c>
      <c r="M7530" s="37"/>
      <c r="N7530" s="44">
        <v>44018</v>
      </c>
      <c r="O7530" s="49">
        <v>36</v>
      </c>
      <c r="P7530" s="49">
        <v>9603.3999299088991</v>
      </c>
      <c r="Q7530" s="37"/>
      <c r="R7530" s="50">
        <v>-7.0029505750452636E-2</v>
      </c>
      <c r="S7530" s="50">
        <v>55474.135729118054</v>
      </c>
      <c r="T7530" s="50">
        <v>-672.52135061545175</v>
      </c>
    </row>
    <row r="7531" spans="2:20">
      <c r="B7531" s="44">
        <v>44018</v>
      </c>
      <c r="C7531" s="45">
        <v>37</v>
      </c>
      <c r="D7531" s="46">
        <v>5.9628500000000004</v>
      </c>
      <c r="E7531" s="37"/>
      <c r="F7531" s="44">
        <v>44018</v>
      </c>
      <c r="G7531" s="49">
        <v>37</v>
      </c>
      <c r="H7531" s="49">
        <v>21480.345383938002</v>
      </c>
      <c r="I7531" s="37"/>
      <c r="J7531" s="44">
        <v>44018</v>
      </c>
      <c r="K7531" s="49">
        <v>37</v>
      </c>
      <c r="L7531" s="49">
        <v>-1354.21</v>
      </c>
      <c r="M7531" s="37"/>
      <c r="N7531" s="44">
        <v>44018</v>
      </c>
      <c r="O7531" s="49">
        <v>37</v>
      </c>
      <c r="P7531" s="49">
        <v>9636.3307290673001</v>
      </c>
      <c r="Q7531" s="37"/>
      <c r="R7531" s="50">
        <v>-6.3044144579379763E-2</v>
      </c>
      <c r="S7531" s="50">
        <v>57459.994687818951</v>
      </c>
      <c r="T7531" s="50">
        <v>-607.51422769803889</v>
      </c>
    </row>
    <row r="7532" spans="2:20">
      <c r="B7532" s="44">
        <v>44018</v>
      </c>
      <c r="C7532" s="45">
        <v>38</v>
      </c>
      <c r="D7532" s="46">
        <v>6.1499899999999998</v>
      </c>
      <c r="E7532" s="37"/>
      <c r="F7532" s="44">
        <v>44018</v>
      </c>
      <c r="G7532" s="49">
        <v>38</v>
      </c>
      <c r="H7532" s="49">
        <v>21547.7022254691</v>
      </c>
      <c r="I7532" s="37"/>
      <c r="J7532" s="44">
        <v>44018</v>
      </c>
      <c r="K7532" s="49">
        <v>38</v>
      </c>
      <c r="L7532" s="49">
        <v>-6091.97</v>
      </c>
      <c r="M7532" s="37"/>
      <c r="N7532" s="44">
        <v>44018</v>
      </c>
      <c r="O7532" s="49">
        <v>38</v>
      </c>
      <c r="P7532" s="49">
        <v>9619.1613164631999</v>
      </c>
      <c r="Q7532" s="37"/>
      <c r="R7532" s="50">
        <v>-0.28272016831564395</v>
      </c>
      <c r="S7532" s="50">
        <v>59157.745904635514</v>
      </c>
      <c r="T7532" s="50">
        <v>-2719.530906445807</v>
      </c>
    </row>
    <row r="7533" spans="2:20">
      <c r="B7533" s="44">
        <v>44018</v>
      </c>
      <c r="C7533" s="45">
        <v>39</v>
      </c>
      <c r="D7533" s="46">
        <v>6.5449900000000003</v>
      </c>
      <c r="E7533" s="37"/>
      <c r="F7533" s="44">
        <v>44018</v>
      </c>
      <c r="G7533" s="49">
        <v>39</v>
      </c>
      <c r="H7533" s="49">
        <v>22920.816014536202</v>
      </c>
      <c r="I7533" s="37"/>
      <c r="J7533" s="44">
        <v>44018</v>
      </c>
      <c r="K7533" s="49">
        <v>39</v>
      </c>
      <c r="L7533" s="49">
        <v>-307.42</v>
      </c>
      <c r="M7533" s="37"/>
      <c r="N7533" s="44">
        <v>44018</v>
      </c>
      <c r="O7533" s="49">
        <v>39</v>
      </c>
      <c r="P7533" s="49">
        <v>11108.645491495299</v>
      </c>
      <c r="Q7533" s="37"/>
      <c r="R7533" s="50">
        <v>-1.3412262451957934E-2</v>
      </c>
      <c r="S7533" s="50">
        <v>72705.973655381822</v>
      </c>
      <c r="T7533" s="50">
        <v>-148.99206881769419</v>
      </c>
    </row>
    <row r="7534" spans="2:20">
      <c r="B7534" s="44">
        <v>44018</v>
      </c>
      <c r="C7534" s="45">
        <v>40</v>
      </c>
      <c r="D7534" s="46">
        <v>6.5900699999999999</v>
      </c>
      <c r="E7534" s="37"/>
      <c r="F7534" s="44">
        <v>44018</v>
      </c>
      <c r="G7534" s="49">
        <v>40</v>
      </c>
      <c r="H7534" s="49">
        <v>22700.2982722296</v>
      </c>
      <c r="I7534" s="37"/>
      <c r="J7534" s="44">
        <v>44018</v>
      </c>
      <c r="K7534" s="49">
        <v>40</v>
      </c>
      <c r="L7534" s="49">
        <v>-3287.43</v>
      </c>
      <c r="M7534" s="37"/>
      <c r="N7534" s="44">
        <v>44018</v>
      </c>
      <c r="O7534" s="49">
        <v>40</v>
      </c>
      <c r="P7534" s="49">
        <v>11005.1329526442</v>
      </c>
      <c r="Q7534" s="37"/>
      <c r="R7534" s="50">
        <v>-0.1448188019635705</v>
      </c>
      <c r="S7534" s="50">
        <v>72524.59651723197</v>
      </c>
      <c r="T7534" s="50">
        <v>-1593.7501696517443</v>
      </c>
    </row>
    <row r="7535" spans="2:20">
      <c r="B7535" s="44">
        <v>44018</v>
      </c>
      <c r="C7535" s="45">
        <v>41</v>
      </c>
      <c r="D7535" s="46">
        <v>6.5097500000000004</v>
      </c>
      <c r="E7535" s="37"/>
      <c r="F7535" s="44">
        <v>44018</v>
      </c>
      <c r="G7535" s="49">
        <v>41</v>
      </c>
      <c r="H7535" s="49">
        <v>22557.003726122799</v>
      </c>
      <c r="I7535" s="37"/>
      <c r="J7535" s="44">
        <v>44018</v>
      </c>
      <c r="K7535" s="49">
        <v>41</v>
      </c>
      <c r="L7535" s="49">
        <v>-3574.3</v>
      </c>
      <c r="M7535" s="37"/>
      <c r="N7535" s="44">
        <v>44018</v>
      </c>
      <c r="O7535" s="49">
        <v>41</v>
      </c>
      <c r="P7535" s="49">
        <v>10992.519471884199</v>
      </c>
      <c r="Q7535" s="37"/>
      <c r="R7535" s="50">
        <v>-0.15845632883682495</v>
      </c>
      <c r="S7535" s="50">
        <v>71558.553632098177</v>
      </c>
      <c r="T7535" s="50">
        <v>-1741.8342801820841</v>
      </c>
    </row>
    <row r="7536" spans="2:20">
      <c r="B7536" s="44">
        <v>44018</v>
      </c>
      <c r="C7536" s="45">
        <v>42</v>
      </c>
      <c r="D7536" s="46">
        <v>6.0870699999999998</v>
      </c>
      <c r="E7536" s="37"/>
      <c r="F7536" s="44">
        <v>44018</v>
      </c>
      <c r="G7536" s="49">
        <v>42</v>
      </c>
      <c r="H7536" s="49">
        <v>22174.7064451974</v>
      </c>
      <c r="I7536" s="37"/>
      <c r="J7536" s="44">
        <v>44018</v>
      </c>
      <c r="K7536" s="49">
        <v>42</v>
      </c>
      <c r="L7536" s="49">
        <v>-6046.62</v>
      </c>
      <c r="M7536" s="37"/>
      <c r="N7536" s="44">
        <v>44018</v>
      </c>
      <c r="O7536" s="49">
        <v>42</v>
      </c>
      <c r="P7536" s="49">
        <v>10877.8933594643</v>
      </c>
      <c r="Q7536" s="37"/>
      <c r="R7536" s="50">
        <v>-0.27268094912298502</v>
      </c>
      <c r="S7536" s="50">
        <v>66214.498331594354</v>
      </c>
      <c r="T7536" s="50">
        <v>-2966.1942857173412</v>
      </c>
    </row>
    <row r="7537" spans="2:20">
      <c r="B7537" s="44">
        <v>44018</v>
      </c>
      <c r="C7537" s="45">
        <v>43</v>
      </c>
      <c r="D7537" s="46">
        <v>5.2637</v>
      </c>
      <c r="E7537" s="37"/>
      <c r="F7537" s="44">
        <v>44018</v>
      </c>
      <c r="G7537" s="49">
        <v>43</v>
      </c>
      <c r="H7537" s="49">
        <v>22125.365592968301</v>
      </c>
      <c r="I7537" s="37"/>
      <c r="J7537" s="44">
        <v>44018</v>
      </c>
      <c r="K7537" s="49">
        <v>43</v>
      </c>
      <c r="L7537" s="49">
        <v>-984.54</v>
      </c>
      <c r="M7537" s="37"/>
      <c r="N7537" s="44">
        <v>44018</v>
      </c>
      <c r="O7537" s="49">
        <v>43</v>
      </c>
      <c r="P7537" s="49">
        <v>10979.618330552001</v>
      </c>
      <c r="Q7537" s="37"/>
      <c r="R7537" s="50">
        <v>-4.4498247762870785E-2</v>
      </c>
      <c r="S7537" s="50">
        <v>57793.417006526564</v>
      </c>
      <c r="T7537" s="50">
        <v>-488.57377681466062</v>
      </c>
    </row>
    <row r="7538" spans="2:20">
      <c r="B7538" s="44">
        <v>44018</v>
      </c>
      <c r="C7538" s="45">
        <v>44</v>
      </c>
      <c r="D7538" s="46">
        <v>4.8004600000000002</v>
      </c>
      <c r="E7538" s="37"/>
      <c r="F7538" s="44">
        <v>44018</v>
      </c>
      <c r="G7538" s="49">
        <v>44</v>
      </c>
      <c r="H7538" s="49">
        <v>21796.527252793399</v>
      </c>
      <c r="I7538" s="37"/>
      <c r="J7538" s="44">
        <v>44018</v>
      </c>
      <c r="K7538" s="49">
        <v>44</v>
      </c>
      <c r="L7538" s="49">
        <v>-3137.75</v>
      </c>
      <c r="M7538" s="37"/>
      <c r="N7538" s="44">
        <v>44018</v>
      </c>
      <c r="O7538" s="49">
        <v>44</v>
      </c>
      <c r="P7538" s="49">
        <v>10844.696483137601</v>
      </c>
      <c r="Q7538" s="37"/>
      <c r="R7538" s="50">
        <v>-0.14395641854359492</v>
      </c>
      <c r="S7538" s="50">
        <v>52059.531679442727</v>
      </c>
      <c r="T7538" s="50">
        <v>-1561.1636659048083</v>
      </c>
    </row>
    <row r="7539" spans="2:20">
      <c r="B7539" s="44">
        <v>44018</v>
      </c>
      <c r="C7539" s="45">
        <v>45</v>
      </c>
      <c r="D7539" s="46">
        <v>3.9213300000000002</v>
      </c>
      <c r="E7539" s="37"/>
      <c r="F7539" s="44">
        <v>44018</v>
      </c>
      <c r="G7539" s="49">
        <v>45</v>
      </c>
      <c r="H7539" s="49">
        <v>21564.4208328282</v>
      </c>
      <c r="I7539" s="37"/>
      <c r="J7539" s="44">
        <v>44018</v>
      </c>
      <c r="K7539" s="49">
        <v>45</v>
      </c>
      <c r="L7539" s="49">
        <v>2823.05</v>
      </c>
      <c r="M7539" s="37"/>
      <c r="N7539" s="44">
        <v>44018</v>
      </c>
      <c r="O7539" s="49">
        <v>45</v>
      </c>
      <c r="P7539" s="49">
        <v>10783.9120200898</v>
      </c>
      <c r="Q7539" s="37"/>
      <c r="R7539" s="50">
        <v>0.13091239601957599</v>
      </c>
      <c r="S7539" s="50">
        <v>42287.277721738734</v>
      </c>
      <c r="T7539" s="50">
        <v>1411.7477610142616</v>
      </c>
    </row>
    <row r="7540" spans="2:20">
      <c r="B7540" s="44">
        <v>44018</v>
      </c>
      <c r="C7540" s="45">
        <v>46</v>
      </c>
      <c r="D7540" s="46">
        <v>3.27244</v>
      </c>
      <c r="E7540" s="37"/>
      <c r="F7540" s="44">
        <v>44018</v>
      </c>
      <c r="G7540" s="49">
        <v>46</v>
      </c>
      <c r="H7540" s="49">
        <v>20517.196445768401</v>
      </c>
      <c r="I7540" s="37"/>
      <c r="J7540" s="44">
        <v>44018</v>
      </c>
      <c r="K7540" s="49">
        <v>46</v>
      </c>
      <c r="L7540" s="49">
        <v>-118.18</v>
      </c>
      <c r="M7540" s="37"/>
      <c r="N7540" s="44">
        <v>44018</v>
      </c>
      <c r="O7540" s="49">
        <v>46</v>
      </c>
      <c r="P7540" s="49">
        <v>10251.653005515</v>
      </c>
      <c r="Q7540" s="37"/>
      <c r="R7540" s="50">
        <v>-5.7600462281665295E-3</v>
      </c>
      <c r="S7540" s="50">
        <v>33547.919361367509</v>
      </c>
      <c r="T7540" s="50">
        <v>-59.04999522688874</v>
      </c>
    </row>
    <row r="7541" spans="2:20">
      <c r="B7541" s="44">
        <v>44018</v>
      </c>
      <c r="C7541" s="45">
        <v>47</v>
      </c>
      <c r="D7541" s="46">
        <v>4.2225599999999996</v>
      </c>
      <c r="E7541" s="37"/>
      <c r="F7541" s="44">
        <v>44018</v>
      </c>
      <c r="G7541" s="49">
        <v>47</v>
      </c>
      <c r="H7541" s="49">
        <v>18791.275031814599</v>
      </c>
      <c r="I7541" s="37"/>
      <c r="J7541" s="44">
        <v>44018</v>
      </c>
      <c r="K7541" s="49">
        <v>47</v>
      </c>
      <c r="L7541" s="49">
        <v>1219.06</v>
      </c>
      <c r="M7541" s="37"/>
      <c r="N7541" s="44">
        <v>44018</v>
      </c>
      <c r="O7541" s="49">
        <v>47</v>
      </c>
      <c r="P7541" s="49">
        <v>8876.2026952378001</v>
      </c>
      <c r="Q7541" s="37"/>
      <c r="R7541" s="50">
        <v>6.4873724530989427E-2</v>
      </c>
      <c r="S7541" s="50">
        <v>37480.298452803319</v>
      </c>
      <c r="T7541" s="50">
        <v>575.8323285320829</v>
      </c>
    </row>
    <row r="7542" spans="2:20">
      <c r="B7542" s="44">
        <v>44018</v>
      </c>
      <c r="C7542" s="45">
        <v>48</v>
      </c>
      <c r="D7542" s="46">
        <v>3.8225899999999999</v>
      </c>
      <c r="E7542" s="37"/>
      <c r="F7542" s="44">
        <v>44018</v>
      </c>
      <c r="G7542" s="49">
        <v>48</v>
      </c>
      <c r="H7542" s="49">
        <v>17651.626199992901</v>
      </c>
      <c r="I7542" s="37"/>
      <c r="J7542" s="44">
        <v>44018</v>
      </c>
      <c r="K7542" s="49">
        <v>48</v>
      </c>
      <c r="L7542" s="49">
        <v>-8046.83</v>
      </c>
      <c r="M7542" s="37"/>
      <c r="N7542" s="44">
        <v>44018</v>
      </c>
      <c r="O7542" s="49">
        <v>48</v>
      </c>
      <c r="P7542" s="49">
        <v>8314.5341884079007</v>
      </c>
      <c r="Q7542" s="37"/>
      <c r="R7542" s="50">
        <v>-0.45586904621871249</v>
      </c>
      <c r="S7542" s="50">
        <v>31783.055243266157</v>
      </c>
      <c r="T7542" s="50">
        <v>-3790.3387702223863</v>
      </c>
    </row>
    <row r="7543" spans="2:20">
      <c r="B7543" s="44">
        <v>44019</v>
      </c>
      <c r="C7543" s="45">
        <v>1</v>
      </c>
      <c r="D7543" s="46">
        <v>3.18188</v>
      </c>
      <c r="E7543" s="37"/>
      <c r="F7543" s="44">
        <v>44019</v>
      </c>
      <c r="G7543" s="49">
        <v>1</v>
      </c>
      <c r="H7543" s="49">
        <v>16944.710873137301</v>
      </c>
      <c r="I7543" s="37"/>
      <c r="J7543" s="44">
        <v>44019</v>
      </c>
      <c r="K7543" s="49">
        <v>1</v>
      </c>
      <c r="L7543" s="49">
        <v>-821.89</v>
      </c>
      <c r="M7543" s="37"/>
      <c r="N7543" s="44">
        <v>44019</v>
      </c>
      <c r="O7543" s="49">
        <v>1</v>
      </c>
      <c r="P7543" s="49">
        <v>8087.1640141654998</v>
      </c>
      <c r="Q7543" s="37"/>
      <c r="R7543" s="50">
        <v>-4.8504220942651451E-2</v>
      </c>
      <c r="S7543" s="50">
        <v>25732.385433392919</v>
      </c>
      <c r="T7543" s="50">
        <v>-392.26159014254341</v>
      </c>
    </row>
    <row r="7544" spans="2:20">
      <c r="B7544" s="44">
        <v>44019</v>
      </c>
      <c r="C7544" s="45">
        <v>2</v>
      </c>
      <c r="D7544" s="46">
        <v>3.4670800000000002</v>
      </c>
      <c r="E7544" s="37"/>
      <c r="F7544" s="44">
        <v>44019</v>
      </c>
      <c r="G7544" s="49">
        <v>2</v>
      </c>
      <c r="H7544" s="49">
        <v>16705.300351907299</v>
      </c>
      <c r="I7544" s="37"/>
      <c r="J7544" s="44">
        <v>44019</v>
      </c>
      <c r="K7544" s="49">
        <v>2</v>
      </c>
      <c r="L7544" s="49">
        <v>-2378.36</v>
      </c>
      <c r="M7544" s="37"/>
      <c r="N7544" s="44">
        <v>44019</v>
      </c>
      <c r="O7544" s="49">
        <v>2</v>
      </c>
      <c r="P7544" s="49">
        <v>7929.1593572532001</v>
      </c>
      <c r="Q7544" s="37"/>
      <c r="R7544" s="50">
        <v>-0.14237157967222391</v>
      </c>
      <c r="S7544" s="50">
        <v>27491.029824345427</v>
      </c>
      <c r="T7544" s="50">
        <v>-1128.8869431649337</v>
      </c>
    </row>
    <row r="7545" spans="2:20">
      <c r="B7545" s="44">
        <v>44019</v>
      </c>
      <c r="C7545" s="45">
        <v>3</v>
      </c>
      <c r="D7545" s="46">
        <v>3.4158599999999999</v>
      </c>
      <c r="E7545" s="37"/>
      <c r="F7545" s="44">
        <v>44019</v>
      </c>
      <c r="G7545" s="49">
        <v>3</v>
      </c>
      <c r="H7545" s="49">
        <v>17097.093237799701</v>
      </c>
      <c r="I7545" s="37"/>
      <c r="J7545" s="44">
        <v>44019</v>
      </c>
      <c r="K7545" s="49">
        <v>3</v>
      </c>
      <c r="L7545" s="49">
        <v>-9301.19</v>
      </c>
      <c r="M7545" s="37"/>
      <c r="N7545" s="44">
        <v>44019</v>
      </c>
      <c r="O7545" s="49">
        <v>3</v>
      </c>
      <c r="P7545" s="49">
        <v>7901.8539611897004</v>
      </c>
      <c r="Q7545" s="37"/>
      <c r="R7545" s="50">
        <v>-0.54402171589239168</v>
      </c>
      <c r="S7545" s="50">
        <v>26991.626871869448</v>
      </c>
      <c r="T7545" s="50">
        <v>-4298.7801506975129</v>
      </c>
    </row>
    <row r="7546" spans="2:20">
      <c r="B7546" s="44">
        <v>44019</v>
      </c>
      <c r="C7546" s="45">
        <v>4</v>
      </c>
      <c r="D7546" s="46">
        <v>3.4023500000000002</v>
      </c>
      <c r="E7546" s="37"/>
      <c r="F7546" s="44">
        <v>44019</v>
      </c>
      <c r="G7546" s="49">
        <v>4</v>
      </c>
      <c r="H7546" s="49">
        <v>16354.1362036503</v>
      </c>
      <c r="I7546" s="37"/>
      <c r="J7546" s="44">
        <v>44019</v>
      </c>
      <c r="K7546" s="49">
        <v>4</v>
      </c>
      <c r="L7546" s="49">
        <v>-9172.93</v>
      </c>
      <c r="M7546" s="37"/>
      <c r="N7546" s="44">
        <v>44019</v>
      </c>
      <c r="O7546" s="49">
        <v>4</v>
      </c>
      <c r="P7546" s="49">
        <v>7923.086372621</v>
      </c>
      <c r="Q7546" s="37"/>
      <c r="R7546" s="50">
        <v>-0.56089357981209487</v>
      </c>
      <c r="S7546" s="50">
        <v>26957.112919887062</v>
      </c>
      <c r="T7546" s="50">
        <v>-4444.0082786998182</v>
      </c>
    </row>
    <row r="7547" spans="2:20">
      <c r="B7547" s="44">
        <v>44019</v>
      </c>
      <c r="C7547" s="45">
        <v>5</v>
      </c>
      <c r="D7547" s="46">
        <v>4.0519400000000001</v>
      </c>
      <c r="E7547" s="37"/>
      <c r="F7547" s="44">
        <v>44019</v>
      </c>
      <c r="G7547" s="49">
        <v>5</v>
      </c>
      <c r="H7547" s="49">
        <v>17401.551719149102</v>
      </c>
      <c r="I7547" s="37"/>
      <c r="J7547" s="44">
        <v>44019</v>
      </c>
      <c r="K7547" s="49">
        <v>5</v>
      </c>
      <c r="L7547" s="49">
        <v>-5328.45</v>
      </c>
      <c r="M7547" s="37"/>
      <c r="N7547" s="44">
        <v>44019</v>
      </c>
      <c r="O7547" s="49">
        <v>5</v>
      </c>
      <c r="P7547" s="49">
        <v>8303.3856931892005</v>
      </c>
      <c r="Q7547" s="37"/>
      <c r="R7547" s="50">
        <v>-0.30620545144468009</v>
      </c>
      <c r="S7547" s="50">
        <v>33644.82062566105</v>
      </c>
      <c r="T7547" s="50">
        <v>-2542.5419647022973</v>
      </c>
    </row>
    <row r="7548" spans="2:20">
      <c r="B7548" s="44">
        <v>44019</v>
      </c>
      <c r="C7548" s="45">
        <v>6</v>
      </c>
      <c r="D7548" s="46">
        <v>3.5996199999999998</v>
      </c>
      <c r="E7548" s="37"/>
      <c r="F7548" s="44">
        <v>44019</v>
      </c>
      <c r="G7548" s="49">
        <v>6</v>
      </c>
      <c r="H7548" s="49">
        <v>17120.106859991502</v>
      </c>
      <c r="I7548" s="37"/>
      <c r="J7548" s="44">
        <v>44019</v>
      </c>
      <c r="K7548" s="49">
        <v>6</v>
      </c>
      <c r="L7548" s="49">
        <v>-9306.2800000000007</v>
      </c>
      <c r="M7548" s="37"/>
      <c r="N7548" s="44">
        <v>44019</v>
      </c>
      <c r="O7548" s="49">
        <v>6</v>
      </c>
      <c r="P7548" s="49">
        <v>8203.5968708894998</v>
      </c>
      <c r="Q7548" s="37"/>
      <c r="R7548" s="50">
        <v>-0.54358772851752046</v>
      </c>
      <c r="S7548" s="50">
        <v>29529.83136839126</v>
      </c>
      <c r="T7548" s="50">
        <v>-4459.3745887202622</v>
      </c>
    </row>
    <row r="7549" spans="2:20">
      <c r="B7549" s="44">
        <v>44019</v>
      </c>
      <c r="C7549" s="45">
        <v>7</v>
      </c>
      <c r="D7549" s="46">
        <v>3.73237</v>
      </c>
      <c r="E7549" s="37"/>
      <c r="F7549" s="44">
        <v>44019</v>
      </c>
      <c r="G7549" s="49">
        <v>7</v>
      </c>
      <c r="H7549" s="49">
        <v>17048.822933449901</v>
      </c>
      <c r="I7549" s="37"/>
      <c r="J7549" s="44">
        <v>44019</v>
      </c>
      <c r="K7549" s="49">
        <v>7</v>
      </c>
      <c r="L7549" s="49">
        <v>-6769.02</v>
      </c>
      <c r="M7549" s="37"/>
      <c r="N7549" s="44">
        <v>44019</v>
      </c>
      <c r="O7549" s="49">
        <v>7</v>
      </c>
      <c r="P7549" s="49">
        <v>8254.9030004044998</v>
      </c>
      <c r="Q7549" s="37"/>
      <c r="R7549" s="50">
        <v>-0.3970373806111353</v>
      </c>
      <c r="S7549" s="50">
        <v>30810.352311619743</v>
      </c>
      <c r="T7549" s="50">
        <v>-3277.5050644796042</v>
      </c>
    </row>
    <row r="7550" spans="2:20">
      <c r="B7550" s="44">
        <v>44019</v>
      </c>
      <c r="C7550" s="45">
        <v>8</v>
      </c>
      <c r="D7550" s="46">
        <v>3.76877</v>
      </c>
      <c r="E7550" s="37"/>
      <c r="F7550" s="44">
        <v>44019</v>
      </c>
      <c r="G7550" s="49">
        <v>8</v>
      </c>
      <c r="H7550" s="49">
        <v>17505.717316366099</v>
      </c>
      <c r="I7550" s="37"/>
      <c r="J7550" s="44">
        <v>44019</v>
      </c>
      <c r="K7550" s="49">
        <v>8</v>
      </c>
      <c r="L7550" s="49">
        <v>-5937.09</v>
      </c>
      <c r="M7550" s="37"/>
      <c r="N7550" s="44">
        <v>44019</v>
      </c>
      <c r="O7550" s="49">
        <v>8</v>
      </c>
      <c r="P7550" s="49">
        <v>8857.0343723949009</v>
      </c>
      <c r="Q7550" s="37"/>
      <c r="R7550" s="50">
        <v>-0.33915148363840042</v>
      </c>
      <c r="S7550" s="50">
        <v>33380.125431650733</v>
      </c>
      <c r="T7550" s="50">
        <v>-3003.8763480340394</v>
      </c>
    </row>
    <row r="7551" spans="2:20">
      <c r="B7551" s="44">
        <v>44019</v>
      </c>
      <c r="C7551" s="45">
        <v>9</v>
      </c>
      <c r="D7551" s="46">
        <v>3.7981199999999999</v>
      </c>
      <c r="E7551" s="37"/>
      <c r="F7551" s="44">
        <v>44019</v>
      </c>
      <c r="G7551" s="49">
        <v>9</v>
      </c>
      <c r="H7551" s="49">
        <v>17528.231706156701</v>
      </c>
      <c r="I7551" s="37"/>
      <c r="J7551" s="44">
        <v>44019</v>
      </c>
      <c r="K7551" s="49">
        <v>9</v>
      </c>
      <c r="L7551" s="49">
        <v>-5208.88</v>
      </c>
      <c r="M7551" s="37"/>
      <c r="N7551" s="44">
        <v>44019</v>
      </c>
      <c r="O7551" s="49">
        <v>9</v>
      </c>
      <c r="P7551" s="49">
        <v>8876.0260734907006</v>
      </c>
      <c r="Q7551" s="37"/>
      <c r="R7551" s="50">
        <v>-0.29717087766305644</v>
      </c>
      <c r="S7551" s="50">
        <v>33712.212150246502</v>
      </c>
      <c r="T7551" s="50">
        <v>-2637.6964584194043</v>
      </c>
    </row>
    <row r="7552" spans="2:20">
      <c r="B7552" s="44">
        <v>44019</v>
      </c>
      <c r="C7552" s="45">
        <v>10</v>
      </c>
      <c r="D7552" s="46">
        <v>3.4685800000000002</v>
      </c>
      <c r="E7552" s="37"/>
      <c r="F7552" s="44">
        <v>44019</v>
      </c>
      <c r="G7552" s="49">
        <v>10</v>
      </c>
      <c r="H7552" s="49">
        <v>17454.1931861218</v>
      </c>
      <c r="I7552" s="37"/>
      <c r="J7552" s="44">
        <v>44019</v>
      </c>
      <c r="K7552" s="49">
        <v>10</v>
      </c>
      <c r="L7552" s="49">
        <v>-8819.36</v>
      </c>
      <c r="M7552" s="37"/>
      <c r="N7552" s="44">
        <v>44019</v>
      </c>
      <c r="O7552" s="49">
        <v>10</v>
      </c>
      <c r="P7552" s="49">
        <v>8803.7610621044005</v>
      </c>
      <c r="Q7552" s="37"/>
      <c r="R7552" s="50">
        <v>-0.50528603103880287</v>
      </c>
      <c r="S7552" s="50">
        <v>30536.549544794085</v>
      </c>
      <c r="T7552" s="50">
        <v>-4448.4174852846882</v>
      </c>
    </row>
    <row r="7553" spans="2:20">
      <c r="B7553" s="44">
        <v>44019</v>
      </c>
      <c r="C7553" s="45">
        <v>11</v>
      </c>
      <c r="D7553" s="46">
        <v>3.9981200000000001</v>
      </c>
      <c r="E7553" s="37"/>
      <c r="F7553" s="44">
        <v>44019</v>
      </c>
      <c r="G7553" s="49">
        <v>11</v>
      </c>
      <c r="H7553" s="49">
        <v>17529.229359285499</v>
      </c>
      <c r="I7553" s="37"/>
      <c r="J7553" s="44">
        <v>44019</v>
      </c>
      <c r="K7553" s="49">
        <v>11</v>
      </c>
      <c r="L7553" s="49">
        <v>2271.42</v>
      </c>
      <c r="M7553" s="37"/>
      <c r="N7553" s="44">
        <v>44019</v>
      </c>
      <c r="O7553" s="49">
        <v>11</v>
      </c>
      <c r="P7553" s="49">
        <v>8937.9110417057</v>
      </c>
      <c r="Q7553" s="37"/>
      <c r="R7553" s="50">
        <v>0.12957899936409895</v>
      </c>
      <c r="S7553" s="50">
        <v>35734.840894064393</v>
      </c>
      <c r="T7553" s="50">
        <v>1158.1655691895558</v>
      </c>
    </row>
    <row r="7554" spans="2:20">
      <c r="B7554" s="44">
        <v>44019</v>
      </c>
      <c r="C7554" s="45">
        <v>12</v>
      </c>
      <c r="D7554" s="46">
        <v>3.7108599999999998</v>
      </c>
      <c r="E7554" s="37"/>
      <c r="F7554" s="44">
        <v>44019</v>
      </c>
      <c r="G7554" s="49">
        <v>12</v>
      </c>
      <c r="H7554" s="49">
        <v>18199.363122497201</v>
      </c>
      <c r="I7554" s="37"/>
      <c r="J7554" s="44">
        <v>44019</v>
      </c>
      <c r="K7554" s="49">
        <v>12</v>
      </c>
      <c r="L7554" s="49">
        <v>2665.93</v>
      </c>
      <c r="M7554" s="37"/>
      <c r="N7554" s="44">
        <v>44019</v>
      </c>
      <c r="O7554" s="49">
        <v>12</v>
      </c>
      <c r="P7554" s="49">
        <v>9271.8008005603006</v>
      </c>
      <c r="Q7554" s="37"/>
      <c r="R7554" s="50">
        <v>0.14648479631160838</v>
      </c>
      <c r="S7554" s="50">
        <v>34406.354718767194</v>
      </c>
      <c r="T7554" s="50">
        <v>1358.177851711883</v>
      </c>
    </row>
    <row r="7555" spans="2:20">
      <c r="B7555" s="44">
        <v>44019</v>
      </c>
      <c r="C7555" s="45">
        <v>13</v>
      </c>
      <c r="D7555" s="46">
        <v>3.7034699999999998</v>
      </c>
      <c r="E7555" s="37"/>
      <c r="F7555" s="44">
        <v>44019</v>
      </c>
      <c r="G7555" s="49">
        <v>13</v>
      </c>
      <c r="H7555" s="49">
        <v>19687.705372950601</v>
      </c>
      <c r="I7555" s="37"/>
      <c r="J7555" s="44">
        <v>44019</v>
      </c>
      <c r="K7555" s="49">
        <v>13</v>
      </c>
      <c r="L7555" s="49">
        <v>18392.400000000001</v>
      </c>
      <c r="M7555" s="37"/>
      <c r="N7555" s="44">
        <v>44019</v>
      </c>
      <c r="O7555" s="49">
        <v>13</v>
      </c>
      <c r="P7555" s="49">
        <v>10190.573820123</v>
      </c>
      <c r="Q7555" s="37"/>
      <c r="R7555" s="50">
        <v>0.93420739754007853</v>
      </c>
      <c r="S7555" s="50">
        <v>37740.484425610921</v>
      </c>
      <c r="T7555" s="50">
        <v>9520.1094479371641</v>
      </c>
    </row>
    <row r="7556" spans="2:20">
      <c r="B7556" s="44">
        <v>44019</v>
      </c>
      <c r="C7556" s="45">
        <v>14</v>
      </c>
      <c r="D7556" s="46">
        <v>3.1059700000000001</v>
      </c>
      <c r="E7556" s="37"/>
      <c r="F7556" s="44">
        <v>44019</v>
      </c>
      <c r="G7556" s="49">
        <v>14</v>
      </c>
      <c r="H7556" s="49">
        <v>21385.635201366</v>
      </c>
      <c r="I7556" s="37"/>
      <c r="J7556" s="44">
        <v>44019</v>
      </c>
      <c r="K7556" s="49">
        <v>14</v>
      </c>
      <c r="L7556" s="49">
        <v>-460.78</v>
      </c>
      <c r="M7556" s="37"/>
      <c r="N7556" s="44">
        <v>44019</v>
      </c>
      <c r="O7556" s="49">
        <v>14</v>
      </c>
      <c r="P7556" s="49">
        <v>11089.024801212699</v>
      </c>
      <c r="Q7556" s="37"/>
      <c r="R7556" s="50">
        <v>-2.1546238662603197E-2</v>
      </c>
      <c r="S7556" s="50">
        <v>34442.178361822611</v>
      </c>
      <c r="T7556" s="50">
        <v>-238.92677490245478</v>
      </c>
    </row>
    <row r="7557" spans="2:20">
      <c r="B7557" s="44">
        <v>44019</v>
      </c>
      <c r="C7557" s="45">
        <v>15</v>
      </c>
      <c r="D7557" s="46">
        <v>3.3729100000000001</v>
      </c>
      <c r="E7557" s="37"/>
      <c r="F7557" s="44">
        <v>44019</v>
      </c>
      <c r="G7557" s="49">
        <v>15</v>
      </c>
      <c r="H7557" s="49">
        <v>22185.106349942002</v>
      </c>
      <c r="I7557" s="37"/>
      <c r="J7557" s="44">
        <v>44019</v>
      </c>
      <c r="K7557" s="49">
        <v>15</v>
      </c>
      <c r="L7557" s="49">
        <v>-230.35</v>
      </c>
      <c r="M7557" s="37"/>
      <c r="N7557" s="44">
        <v>44019</v>
      </c>
      <c r="O7557" s="49">
        <v>15</v>
      </c>
      <c r="P7557" s="49">
        <v>10951.8484259333</v>
      </c>
      <c r="Q7557" s="37"/>
      <c r="R7557" s="50">
        <v>-1.0383091988224893E-2</v>
      </c>
      <c r="S7557" s="50">
        <v>36939.59907431469</v>
      </c>
      <c r="T7557" s="50">
        <v>-113.71404964756145</v>
      </c>
    </row>
    <row r="7558" spans="2:20">
      <c r="B7558" s="44">
        <v>44019</v>
      </c>
      <c r="C7558" s="45">
        <v>16</v>
      </c>
      <c r="D7558" s="46">
        <v>3.0886800000000001</v>
      </c>
      <c r="E7558" s="37"/>
      <c r="F7558" s="44">
        <v>44019</v>
      </c>
      <c r="G7558" s="49">
        <v>16</v>
      </c>
      <c r="H7558" s="49">
        <v>21940.080873788302</v>
      </c>
      <c r="I7558" s="37"/>
      <c r="J7558" s="44">
        <v>44019</v>
      </c>
      <c r="K7558" s="49">
        <v>16</v>
      </c>
      <c r="L7558" s="49">
        <v>9082.9</v>
      </c>
      <c r="M7558" s="37"/>
      <c r="N7558" s="44">
        <v>44019</v>
      </c>
      <c r="O7558" s="49">
        <v>16</v>
      </c>
      <c r="P7558" s="49">
        <v>11491.780556191399</v>
      </c>
      <c r="Q7558" s="37"/>
      <c r="R7558" s="50">
        <v>0.41398662348830684</v>
      </c>
      <c r="S7558" s="50">
        <v>35494.432768297251</v>
      </c>
      <c r="T7558" s="50">
        <v>4757.4434303262542</v>
      </c>
    </row>
    <row r="7559" spans="2:20">
      <c r="B7559" s="44">
        <v>44019</v>
      </c>
      <c r="C7559" s="45">
        <v>17</v>
      </c>
      <c r="D7559" s="46">
        <v>2.4704799999999998</v>
      </c>
      <c r="E7559" s="37"/>
      <c r="F7559" s="44">
        <v>44019</v>
      </c>
      <c r="G7559" s="49">
        <v>17</v>
      </c>
      <c r="H7559" s="49">
        <v>22326.862808900099</v>
      </c>
      <c r="I7559" s="37"/>
      <c r="J7559" s="44">
        <v>44019</v>
      </c>
      <c r="K7559" s="49">
        <v>17</v>
      </c>
      <c r="L7559" s="49">
        <v>1200.95</v>
      </c>
      <c r="M7559" s="37"/>
      <c r="N7559" s="44">
        <v>44019</v>
      </c>
      <c r="O7559" s="49">
        <v>17</v>
      </c>
      <c r="P7559" s="49">
        <v>11490.746395067799</v>
      </c>
      <c r="Q7559" s="37"/>
      <c r="R7559" s="50">
        <v>5.3789464748324085E-2</v>
      </c>
      <c r="S7559" s="50">
        <v>28387.659154087094</v>
      </c>
      <c r="T7559" s="50">
        <v>618.08109814943145</v>
      </c>
    </row>
    <row r="7560" spans="2:20">
      <c r="B7560" s="44">
        <v>44019</v>
      </c>
      <c r="C7560" s="45">
        <v>18</v>
      </c>
      <c r="D7560" s="46">
        <v>2.2706400000000002</v>
      </c>
      <c r="E7560" s="37"/>
      <c r="F7560" s="44">
        <v>44019</v>
      </c>
      <c r="G7560" s="49">
        <v>18</v>
      </c>
      <c r="H7560" s="49">
        <v>22667.536667228698</v>
      </c>
      <c r="I7560" s="37"/>
      <c r="J7560" s="44">
        <v>44019</v>
      </c>
      <c r="K7560" s="49">
        <v>18</v>
      </c>
      <c r="L7560" s="49">
        <v>-241.59</v>
      </c>
      <c r="M7560" s="37"/>
      <c r="N7560" s="44">
        <v>44019</v>
      </c>
      <c r="O7560" s="49">
        <v>18</v>
      </c>
      <c r="P7560" s="49">
        <v>11711.5076864246</v>
      </c>
      <c r="Q7560" s="37"/>
      <c r="R7560" s="50">
        <v>-1.0657973274585043E-2</v>
      </c>
      <c r="S7560" s="50">
        <v>26592.617813103156</v>
      </c>
      <c r="T7560" s="50">
        <v>-124.82093592701071</v>
      </c>
    </row>
    <row r="7561" spans="2:20">
      <c r="B7561" s="44">
        <v>44019</v>
      </c>
      <c r="C7561" s="45">
        <v>19</v>
      </c>
      <c r="D7561" s="46">
        <v>2.15442</v>
      </c>
      <c r="E7561" s="37"/>
      <c r="F7561" s="44">
        <v>44019</v>
      </c>
      <c r="G7561" s="49">
        <v>19</v>
      </c>
      <c r="H7561" s="49">
        <v>22617.390491117701</v>
      </c>
      <c r="I7561" s="37"/>
      <c r="J7561" s="44">
        <v>44019</v>
      </c>
      <c r="K7561" s="49">
        <v>19</v>
      </c>
      <c r="L7561" s="49">
        <v>-1095.32</v>
      </c>
      <c r="M7561" s="37"/>
      <c r="N7561" s="44">
        <v>44019</v>
      </c>
      <c r="O7561" s="49">
        <v>19</v>
      </c>
      <c r="P7561" s="49">
        <v>11504.929021133201</v>
      </c>
      <c r="Q7561" s="37"/>
      <c r="R7561" s="50">
        <v>-4.8428221656700576E-2</v>
      </c>
      <c r="S7561" s="50">
        <v>24786.449181709791</v>
      </c>
      <c r="T7561" s="50">
        <v>-557.16325278004581</v>
      </c>
    </row>
    <row r="7562" spans="2:20">
      <c r="B7562" s="44">
        <v>44019</v>
      </c>
      <c r="C7562" s="45">
        <v>20</v>
      </c>
      <c r="D7562" s="46">
        <v>2.14377</v>
      </c>
      <c r="E7562" s="37"/>
      <c r="F7562" s="44">
        <v>44019</v>
      </c>
      <c r="G7562" s="49">
        <v>20</v>
      </c>
      <c r="H7562" s="49">
        <v>22522.3938463544</v>
      </c>
      <c r="I7562" s="37"/>
      <c r="J7562" s="44">
        <v>44019</v>
      </c>
      <c r="K7562" s="49">
        <v>20</v>
      </c>
      <c r="L7562" s="49">
        <v>-1162.26</v>
      </c>
      <c r="M7562" s="37"/>
      <c r="N7562" s="44">
        <v>44019</v>
      </c>
      <c r="O7562" s="49">
        <v>20</v>
      </c>
      <c r="P7562" s="49">
        <v>11438.133268192099</v>
      </c>
      <c r="Q7562" s="37"/>
      <c r="R7562" s="50">
        <v>-5.1604638828750875E-2</v>
      </c>
      <c r="S7562" s="50">
        <v>24520.726956352177</v>
      </c>
      <c r="T7562" s="50">
        <v>-590.26073618017313</v>
      </c>
    </row>
    <row r="7563" spans="2:20">
      <c r="B7563" s="44">
        <v>44019</v>
      </c>
      <c r="C7563" s="45">
        <v>21</v>
      </c>
      <c r="D7563" s="46">
        <v>2.1354500000000001</v>
      </c>
      <c r="E7563" s="37"/>
      <c r="F7563" s="44">
        <v>44019</v>
      </c>
      <c r="G7563" s="49">
        <v>21</v>
      </c>
      <c r="H7563" s="49">
        <v>22440.339135055401</v>
      </c>
      <c r="I7563" s="37"/>
      <c r="J7563" s="44">
        <v>44019</v>
      </c>
      <c r="K7563" s="49">
        <v>21</v>
      </c>
      <c r="L7563" s="49">
        <v>-1239.5</v>
      </c>
      <c r="M7563" s="37"/>
      <c r="N7563" s="44">
        <v>44019</v>
      </c>
      <c r="O7563" s="49">
        <v>21</v>
      </c>
      <c r="P7563" s="49">
        <v>11458.640650305601</v>
      </c>
      <c r="Q7563" s="37"/>
      <c r="R7563" s="50">
        <v>-5.5235350613026278E-2</v>
      </c>
      <c r="S7563" s="50">
        <v>24469.354176695095</v>
      </c>
      <c r="T7563" s="50">
        <v>-632.92203386830533</v>
      </c>
    </row>
    <row r="7564" spans="2:20">
      <c r="B7564" s="44">
        <v>44019</v>
      </c>
      <c r="C7564" s="45">
        <v>22</v>
      </c>
      <c r="D7564" s="46">
        <v>2.2789999999999999</v>
      </c>
      <c r="E7564" s="37"/>
      <c r="F7564" s="44">
        <v>44019</v>
      </c>
      <c r="G7564" s="49">
        <v>22</v>
      </c>
      <c r="H7564" s="49">
        <v>22659.921305792301</v>
      </c>
      <c r="I7564" s="37"/>
      <c r="J7564" s="44">
        <v>44019</v>
      </c>
      <c r="K7564" s="49">
        <v>22</v>
      </c>
      <c r="L7564" s="49">
        <v>-560.91</v>
      </c>
      <c r="M7564" s="37"/>
      <c r="N7564" s="44">
        <v>44019</v>
      </c>
      <c r="O7564" s="49">
        <v>22</v>
      </c>
      <c r="P7564" s="49">
        <v>11606.142821338901</v>
      </c>
      <c r="Q7564" s="37"/>
      <c r="R7564" s="50">
        <v>-2.475339576120332E-2</v>
      </c>
      <c r="S7564" s="50">
        <v>26450.399489831354</v>
      </c>
      <c r="T7564" s="50">
        <v>-287.29144651765068</v>
      </c>
    </row>
    <row r="7565" spans="2:20">
      <c r="B7565" s="44">
        <v>44019</v>
      </c>
      <c r="C7565" s="45">
        <v>23</v>
      </c>
      <c r="D7565" s="46">
        <v>2.4390700000000001</v>
      </c>
      <c r="E7565" s="37"/>
      <c r="F7565" s="44">
        <v>44019</v>
      </c>
      <c r="G7565" s="49">
        <v>23</v>
      </c>
      <c r="H7565" s="49">
        <v>22823.708280511801</v>
      </c>
      <c r="I7565" s="37"/>
      <c r="J7565" s="44">
        <v>44019</v>
      </c>
      <c r="K7565" s="49">
        <v>23</v>
      </c>
      <c r="L7565" s="49">
        <v>3280.42</v>
      </c>
      <c r="M7565" s="37"/>
      <c r="N7565" s="44">
        <v>44019</v>
      </c>
      <c r="O7565" s="49">
        <v>23</v>
      </c>
      <c r="P7565" s="49">
        <v>11713.029153899401</v>
      </c>
      <c r="Q7565" s="37"/>
      <c r="R7565" s="50">
        <v>0.14372861586217398</v>
      </c>
      <c r="S7565" s="50">
        <v>28568.898018401411</v>
      </c>
      <c r="T7565" s="50">
        <v>1683.4974678432516</v>
      </c>
    </row>
    <row r="7566" spans="2:20">
      <c r="B7566" s="44">
        <v>44019</v>
      </c>
      <c r="C7566" s="45">
        <v>24</v>
      </c>
      <c r="D7566" s="46">
        <v>2.3719000000000001</v>
      </c>
      <c r="E7566" s="37"/>
      <c r="F7566" s="44">
        <v>44019</v>
      </c>
      <c r="G7566" s="49">
        <v>24</v>
      </c>
      <c r="H7566" s="49">
        <v>22780.187084861402</v>
      </c>
      <c r="I7566" s="37"/>
      <c r="J7566" s="44">
        <v>44019</v>
      </c>
      <c r="K7566" s="49">
        <v>24</v>
      </c>
      <c r="L7566" s="49">
        <v>1587.33</v>
      </c>
      <c r="M7566" s="37"/>
      <c r="N7566" s="44">
        <v>44019</v>
      </c>
      <c r="O7566" s="49">
        <v>24</v>
      </c>
      <c r="P7566" s="49">
        <v>11715.579761781901</v>
      </c>
      <c r="Q7566" s="37"/>
      <c r="R7566" s="50">
        <v>6.9680288141920566E-2</v>
      </c>
      <c r="S7566" s="50">
        <v>27788.183636970491</v>
      </c>
      <c r="T7566" s="50">
        <v>816.34497355061592</v>
      </c>
    </row>
    <row r="7567" spans="2:20">
      <c r="B7567" s="44">
        <v>44019</v>
      </c>
      <c r="C7567" s="45">
        <v>25</v>
      </c>
      <c r="D7567" s="46">
        <v>2.3430599999999999</v>
      </c>
      <c r="E7567" s="37"/>
      <c r="F7567" s="44">
        <v>44019</v>
      </c>
      <c r="G7567" s="49">
        <v>25</v>
      </c>
      <c r="H7567" s="49">
        <v>23173.0878700434</v>
      </c>
      <c r="I7567" s="37"/>
      <c r="J7567" s="44">
        <v>44019</v>
      </c>
      <c r="K7567" s="49">
        <v>25</v>
      </c>
      <c r="L7567" s="49">
        <v>1130.6099999999999</v>
      </c>
      <c r="M7567" s="37"/>
      <c r="N7567" s="44">
        <v>44019</v>
      </c>
      <c r="O7567" s="49">
        <v>25</v>
      </c>
      <c r="P7567" s="49">
        <v>11768.384796828301</v>
      </c>
      <c r="Q7567" s="37"/>
      <c r="R7567" s="50">
        <v>4.8789786080325359E-2</v>
      </c>
      <c r="S7567" s="50">
        <v>27574.031682056517</v>
      </c>
      <c r="T7567" s="50">
        <v>574.17697674820602</v>
      </c>
    </row>
    <row r="7568" spans="2:20">
      <c r="B7568" s="44">
        <v>44019</v>
      </c>
      <c r="C7568" s="45">
        <v>26</v>
      </c>
      <c r="D7568" s="46">
        <v>2.2659099999999999</v>
      </c>
      <c r="E7568" s="37"/>
      <c r="F7568" s="44">
        <v>44019</v>
      </c>
      <c r="G7568" s="49">
        <v>26</v>
      </c>
      <c r="H7568" s="49">
        <v>22955.595185310001</v>
      </c>
      <c r="I7568" s="37"/>
      <c r="J7568" s="44">
        <v>44019</v>
      </c>
      <c r="K7568" s="49">
        <v>26</v>
      </c>
      <c r="L7568" s="49">
        <v>-441.53</v>
      </c>
      <c r="M7568" s="37"/>
      <c r="N7568" s="44">
        <v>44019</v>
      </c>
      <c r="O7568" s="49">
        <v>26</v>
      </c>
      <c r="P7568" s="49">
        <v>11522.222299126401</v>
      </c>
      <c r="Q7568" s="37"/>
      <c r="R7568" s="50">
        <v>-1.9234090705805298E-2</v>
      </c>
      <c r="S7568" s="50">
        <v>26108.318729813502</v>
      </c>
      <c r="T7568" s="50">
        <v>-221.61946883384965</v>
      </c>
    </row>
    <row r="7569" spans="2:20">
      <c r="B7569" s="44">
        <v>44019</v>
      </c>
      <c r="C7569" s="45">
        <v>27</v>
      </c>
      <c r="D7569" s="46">
        <v>2.28043</v>
      </c>
      <c r="E7569" s="37"/>
      <c r="F7569" s="44">
        <v>44019</v>
      </c>
      <c r="G7569" s="49">
        <v>27</v>
      </c>
      <c r="H7569" s="49">
        <v>23135.909950078101</v>
      </c>
      <c r="I7569" s="37"/>
      <c r="J7569" s="44">
        <v>44019</v>
      </c>
      <c r="K7569" s="49">
        <v>27</v>
      </c>
      <c r="L7569" s="49">
        <v>7254.53</v>
      </c>
      <c r="M7569" s="37"/>
      <c r="N7569" s="44">
        <v>44019</v>
      </c>
      <c r="O7569" s="49">
        <v>27</v>
      </c>
      <c r="P7569" s="49">
        <v>11742.2716554614</v>
      </c>
      <c r="Q7569" s="37"/>
      <c r="R7569" s="50">
        <v>0.31356147286420044</v>
      </c>
      <c r="S7569" s="50">
        <v>26777.428551263838</v>
      </c>
      <c r="T7569" s="50">
        <v>3681.9239950580295</v>
      </c>
    </row>
    <row r="7570" spans="2:20">
      <c r="B7570" s="44">
        <v>44019</v>
      </c>
      <c r="C7570" s="45">
        <v>28</v>
      </c>
      <c r="D7570" s="46">
        <v>1.9990399999999999</v>
      </c>
      <c r="E7570" s="37"/>
      <c r="F7570" s="44">
        <v>44019</v>
      </c>
      <c r="G7570" s="49">
        <v>28</v>
      </c>
      <c r="H7570" s="49">
        <v>23090.856866977199</v>
      </c>
      <c r="I7570" s="37"/>
      <c r="J7570" s="44">
        <v>44019</v>
      </c>
      <c r="K7570" s="49">
        <v>28</v>
      </c>
      <c r="L7570" s="49">
        <v>-1623.56</v>
      </c>
      <c r="M7570" s="37"/>
      <c r="N7570" s="44">
        <v>44019</v>
      </c>
      <c r="O7570" s="49">
        <v>28</v>
      </c>
      <c r="P7570" s="49">
        <v>11828.097559580299</v>
      </c>
      <c r="Q7570" s="37"/>
      <c r="R7570" s="50">
        <v>-7.0311812565166998E-2</v>
      </c>
      <c r="S7570" s="50">
        <v>23644.8401455034</v>
      </c>
      <c r="T7570" s="50">
        <v>-831.65497861171923</v>
      </c>
    </row>
    <row r="7571" spans="2:20">
      <c r="B7571" s="44">
        <v>44019</v>
      </c>
      <c r="C7571" s="45">
        <v>29</v>
      </c>
      <c r="D7571" s="46">
        <v>1.89886</v>
      </c>
      <c r="E7571" s="37"/>
      <c r="F7571" s="44">
        <v>44019</v>
      </c>
      <c r="G7571" s="49">
        <v>29</v>
      </c>
      <c r="H7571" s="49">
        <v>23131.958286149798</v>
      </c>
      <c r="I7571" s="37"/>
      <c r="J7571" s="44">
        <v>44019</v>
      </c>
      <c r="K7571" s="49">
        <v>29</v>
      </c>
      <c r="L7571" s="49">
        <v>-1801.51</v>
      </c>
      <c r="M7571" s="37"/>
      <c r="N7571" s="44">
        <v>44019</v>
      </c>
      <c r="O7571" s="49">
        <v>29</v>
      </c>
      <c r="P7571" s="49">
        <v>11910.450105314399</v>
      </c>
      <c r="Q7571" s="37"/>
      <c r="R7571" s="50">
        <v>-7.7879701221778938E-2</v>
      </c>
      <c r="S7571" s="50">
        <v>22616.2772869773</v>
      </c>
      <c r="T7571" s="50">
        <v>-927.58229561879091</v>
      </c>
    </row>
    <row r="7572" spans="2:20">
      <c r="B7572" s="44">
        <v>44019</v>
      </c>
      <c r="C7572" s="45">
        <v>30</v>
      </c>
      <c r="D7572" s="46">
        <v>1.99532</v>
      </c>
      <c r="E7572" s="37"/>
      <c r="F7572" s="44">
        <v>44019</v>
      </c>
      <c r="G7572" s="49">
        <v>30</v>
      </c>
      <c r="H7572" s="49">
        <v>21276.598508997999</v>
      </c>
      <c r="I7572" s="37"/>
      <c r="J7572" s="44">
        <v>44019</v>
      </c>
      <c r="K7572" s="49">
        <v>30</v>
      </c>
      <c r="L7572" s="49">
        <v>-618.21</v>
      </c>
      <c r="M7572" s="37"/>
      <c r="N7572" s="44">
        <v>44019</v>
      </c>
      <c r="O7572" s="49">
        <v>30</v>
      </c>
      <c r="P7572" s="49">
        <v>9937.8109294587994</v>
      </c>
      <c r="Q7572" s="37"/>
      <c r="R7572" s="50">
        <v>-2.9055866224977429E-2</v>
      </c>
      <c r="S7572" s="50">
        <v>19829.112903767731</v>
      </c>
      <c r="T7572" s="50">
        <v>-288.75170493547347</v>
      </c>
    </row>
    <row r="7573" spans="2:20">
      <c r="B7573" s="44">
        <v>44019</v>
      </c>
      <c r="C7573" s="45">
        <v>31</v>
      </c>
      <c r="D7573" s="46">
        <v>1.9513199999999999</v>
      </c>
      <c r="E7573" s="37"/>
      <c r="F7573" s="44">
        <v>44019</v>
      </c>
      <c r="G7573" s="49">
        <v>31</v>
      </c>
      <c r="H7573" s="49">
        <v>21362.993583311301</v>
      </c>
      <c r="I7573" s="37"/>
      <c r="J7573" s="44">
        <v>44019</v>
      </c>
      <c r="K7573" s="49">
        <v>31</v>
      </c>
      <c r="L7573" s="49">
        <v>-881.57</v>
      </c>
      <c r="M7573" s="37"/>
      <c r="N7573" s="44">
        <v>44019</v>
      </c>
      <c r="O7573" s="49">
        <v>31</v>
      </c>
      <c r="P7573" s="49">
        <v>9793.4950617149007</v>
      </c>
      <c r="Q7573" s="37"/>
      <c r="R7573" s="50">
        <v>-4.1266220324509183E-2</v>
      </c>
      <c r="S7573" s="50">
        <v>19110.242783825521</v>
      </c>
      <c r="T7573" s="50">
        <v>-404.14052496371977</v>
      </c>
    </row>
    <row r="7574" spans="2:20">
      <c r="B7574" s="44">
        <v>44019</v>
      </c>
      <c r="C7574" s="45">
        <v>32</v>
      </c>
      <c r="D7574" s="46">
        <v>2.2069800000000002</v>
      </c>
      <c r="E7574" s="37"/>
      <c r="F7574" s="44">
        <v>44019</v>
      </c>
      <c r="G7574" s="49">
        <v>32</v>
      </c>
      <c r="H7574" s="49">
        <v>23361.6189392343</v>
      </c>
      <c r="I7574" s="37"/>
      <c r="J7574" s="44">
        <v>44019</v>
      </c>
      <c r="K7574" s="49">
        <v>32</v>
      </c>
      <c r="L7574" s="49">
        <v>9398.98</v>
      </c>
      <c r="M7574" s="37"/>
      <c r="N7574" s="44">
        <v>44019</v>
      </c>
      <c r="O7574" s="49">
        <v>32</v>
      </c>
      <c r="P7574" s="49">
        <v>11661.088584454999</v>
      </c>
      <c r="Q7574" s="37"/>
      <c r="R7574" s="50">
        <v>0.40232571314717541</v>
      </c>
      <c r="S7574" s="50">
        <v>25735.789284120496</v>
      </c>
      <c r="T7574" s="50">
        <v>4691.5557808132435</v>
      </c>
    </row>
    <row r="7575" spans="2:20">
      <c r="B7575" s="44">
        <v>44019</v>
      </c>
      <c r="C7575" s="45">
        <v>33</v>
      </c>
      <c r="D7575" s="46">
        <v>2.2003900000000001</v>
      </c>
      <c r="E7575" s="37"/>
      <c r="F7575" s="44">
        <v>44019</v>
      </c>
      <c r="G7575" s="49">
        <v>33</v>
      </c>
      <c r="H7575" s="49">
        <v>23399.467258892299</v>
      </c>
      <c r="I7575" s="37"/>
      <c r="J7575" s="44">
        <v>44019</v>
      </c>
      <c r="K7575" s="49">
        <v>33</v>
      </c>
      <c r="L7575" s="49">
        <v>4589.1499999999996</v>
      </c>
      <c r="M7575" s="37"/>
      <c r="N7575" s="44">
        <v>44019</v>
      </c>
      <c r="O7575" s="49">
        <v>33</v>
      </c>
      <c r="P7575" s="49">
        <v>11577.623129891201</v>
      </c>
      <c r="Q7575" s="37"/>
      <c r="R7575" s="50">
        <v>0.19612198642069614</v>
      </c>
      <c r="S7575" s="50">
        <v>25475.286158781299</v>
      </c>
      <c r="T7575" s="50">
        <v>2270.6264462644594</v>
      </c>
    </row>
    <row r="7576" spans="2:20">
      <c r="B7576" s="44">
        <v>44019</v>
      </c>
      <c r="C7576" s="45">
        <v>34</v>
      </c>
      <c r="D7576" s="46">
        <v>2.3130500000000001</v>
      </c>
      <c r="E7576" s="37"/>
      <c r="F7576" s="44">
        <v>44019</v>
      </c>
      <c r="G7576" s="49">
        <v>34</v>
      </c>
      <c r="H7576" s="49">
        <v>24023.037211585099</v>
      </c>
      <c r="I7576" s="37"/>
      <c r="J7576" s="44">
        <v>44019</v>
      </c>
      <c r="K7576" s="49">
        <v>34</v>
      </c>
      <c r="L7576" s="49">
        <v>10056.719999999999</v>
      </c>
      <c r="M7576" s="37"/>
      <c r="N7576" s="44">
        <v>44019</v>
      </c>
      <c r="O7576" s="49">
        <v>34</v>
      </c>
      <c r="P7576" s="49">
        <v>11861.4226258133</v>
      </c>
      <c r="Q7576" s="37"/>
      <c r="R7576" s="50">
        <v>0.41862816559890065</v>
      </c>
      <c r="S7576" s="50">
        <v>27436.063604637457</v>
      </c>
      <c r="T7576" s="50">
        <v>4965.5255952375173</v>
      </c>
    </row>
    <row r="7577" spans="2:20">
      <c r="B7577" s="44">
        <v>44019</v>
      </c>
      <c r="C7577" s="45">
        <v>35</v>
      </c>
      <c r="D7577" s="46">
        <v>2.1741299999999999</v>
      </c>
      <c r="E7577" s="37"/>
      <c r="F7577" s="44">
        <v>44019</v>
      </c>
      <c r="G7577" s="49">
        <v>35</v>
      </c>
      <c r="H7577" s="49">
        <v>24798.891194571999</v>
      </c>
      <c r="I7577" s="37"/>
      <c r="J7577" s="44">
        <v>44019</v>
      </c>
      <c r="K7577" s="49">
        <v>35</v>
      </c>
      <c r="L7577" s="49">
        <v>-1424.49</v>
      </c>
      <c r="M7577" s="37"/>
      <c r="N7577" s="44">
        <v>44019</v>
      </c>
      <c r="O7577" s="49">
        <v>35</v>
      </c>
      <c r="P7577" s="49">
        <v>12245.331912826099</v>
      </c>
      <c r="Q7577" s="37"/>
      <c r="R7577" s="50">
        <v>-5.7441681114831195E-2</v>
      </c>
      <c r="S7577" s="50">
        <v>26622.943471632607</v>
      </c>
      <c r="T7577" s="50">
        <v>-703.3924508818227</v>
      </c>
    </row>
    <row r="7578" spans="2:20">
      <c r="B7578" s="44">
        <v>44019</v>
      </c>
      <c r="C7578" s="45">
        <v>36</v>
      </c>
      <c r="D7578" s="46">
        <v>2.14459</v>
      </c>
      <c r="E7578" s="37"/>
      <c r="F7578" s="44">
        <v>44019</v>
      </c>
      <c r="G7578" s="49">
        <v>36</v>
      </c>
      <c r="H7578" s="49">
        <v>25018.591438893902</v>
      </c>
      <c r="I7578" s="37"/>
      <c r="J7578" s="44">
        <v>44019</v>
      </c>
      <c r="K7578" s="49">
        <v>36</v>
      </c>
      <c r="L7578" s="49">
        <v>440.64</v>
      </c>
      <c r="M7578" s="37"/>
      <c r="N7578" s="44">
        <v>44019</v>
      </c>
      <c r="O7578" s="49">
        <v>36</v>
      </c>
      <c r="P7578" s="49">
        <v>12285.2273435148</v>
      </c>
      <c r="Q7578" s="37"/>
      <c r="R7578" s="50">
        <v>1.7612502329566845E-2</v>
      </c>
      <c r="S7578" s="50">
        <v>26346.775708628404</v>
      </c>
      <c r="T7578" s="50">
        <v>216.37359520691271</v>
      </c>
    </row>
    <row r="7579" spans="2:20">
      <c r="B7579" s="44">
        <v>44019</v>
      </c>
      <c r="C7579" s="45">
        <v>37</v>
      </c>
      <c r="D7579" s="46">
        <v>1.9931700000000001</v>
      </c>
      <c r="E7579" s="37"/>
      <c r="F7579" s="44">
        <v>44019</v>
      </c>
      <c r="G7579" s="49">
        <v>37</v>
      </c>
      <c r="H7579" s="49">
        <v>25058.2037434167</v>
      </c>
      <c r="I7579" s="37"/>
      <c r="J7579" s="44">
        <v>44019</v>
      </c>
      <c r="K7579" s="49">
        <v>37</v>
      </c>
      <c r="L7579" s="49">
        <v>-159.1</v>
      </c>
      <c r="M7579" s="37"/>
      <c r="N7579" s="44">
        <v>44019</v>
      </c>
      <c r="O7579" s="49">
        <v>37</v>
      </c>
      <c r="P7579" s="49">
        <v>12323.690472395099</v>
      </c>
      <c r="Q7579" s="37"/>
      <c r="R7579" s="50">
        <v>-6.349218069623159E-3</v>
      </c>
      <c r="S7579" s="50">
        <v>24563.210138863742</v>
      </c>
      <c r="T7579" s="50">
        <v>-78.245798231773733</v>
      </c>
    </row>
    <row r="7580" spans="2:20">
      <c r="B7580" s="44">
        <v>44019</v>
      </c>
      <c r="C7580" s="45">
        <v>38</v>
      </c>
      <c r="D7580" s="46">
        <v>2.00658</v>
      </c>
      <c r="E7580" s="37"/>
      <c r="F7580" s="44">
        <v>44019</v>
      </c>
      <c r="G7580" s="49">
        <v>38</v>
      </c>
      <c r="H7580" s="49">
        <v>24666.727409997398</v>
      </c>
      <c r="I7580" s="37"/>
      <c r="J7580" s="44">
        <v>44019</v>
      </c>
      <c r="K7580" s="49">
        <v>38</v>
      </c>
      <c r="L7580" s="49">
        <v>2009.92</v>
      </c>
      <c r="M7580" s="37"/>
      <c r="N7580" s="44">
        <v>44019</v>
      </c>
      <c r="O7580" s="49">
        <v>38</v>
      </c>
      <c r="P7580" s="49">
        <v>12100.0148380755</v>
      </c>
      <c r="Q7580" s="37"/>
      <c r="R7580" s="50">
        <v>8.1483042585753868E-2</v>
      </c>
      <c r="S7580" s="50">
        <v>24279.647773785538</v>
      </c>
      <c r="T7580" s="50">
        <v>985.94602433915964</v>
      </c>
    </row>
    <row r="7581" spans="2:20">
      <c r="B7581" s="44">
        <v>44019</v>
      </c>
      <c r="C7581" s="45">
        <v>39</v>
      </c>
      <c r="D7581" s="46">
        <v>2.6530800000000001</v>
      </c>
      <c r="E7581" s="37"/>
      <c r="F7581" s="44">
        <v>44019</v>
      </c>
      <c r="G7581" s="49">
        <v>39</v>
      </c>
      <c r="H7581" s="49">
        <v>24736.509084135301</v>
      </c>
      <c r="I7581" s="37"/>
      <c r="J7581" s="44">
        <v>44019</v>
      </c>
      <c r="K7581" s="49">
        <v>39</v>
      </c>
      <c r="L7581" s="49">
        <v>12654.64</v>
      </c>
      <c r="M7581" s="37"/>
      <c r="N7581" s="44">
        <v>44019</v>
      </c>
      <c r="O7581" s="49">
        <v>39</v>
      </c>
      <c r="P7581" s="49">
        <v>12510.4806752124</v>
      </c>
      <c r="Q7581" s="37"/>
      <c r="R7581" s="50">
        <v>0.51157744033154706</v>
      </c>
      <c r="S7581" s="50">
        <v>33191.306069792518</v>
      </c>
      <c r="T7581" s="50">
        <v>6400.0796811424443</v>
      </c>
    </row>
    <row r="7582" spans="2:20">
      <c r="B7582" s="44">
        <v>44019</v>
      </c>
      <c r="C7582" s="45">
        <v>40</v>
      </c>
      <c r="D7582" s="46">
        <v>2.8942600000000001</v>
      </c>
      <c r="E7582" s="37"/>
      <c r="F7582" s="44">
        <v>44019</v>
      </c>
      <c r="G7582" s="49">
        <v>40</v>
      </c>
      <c r="H7582" s="49">
        <v>24214.489196435901</v>
      </c>
      <c r="I7582" s="37"/>
      <c r="J7582" s="44">
        <v>44019</v>
      </c>
      <c r="K7582" s="49">
        <v>40</v>
      </c>
      <c r="L7582" s="49">
        <v>10360.61</v>
      </c>
      <c r="M7582" s="37"/>
      <c r="N7582" s="44">
        <v>44019</v>
      </c>
      <c r="O7582" s="49">
        <v>40</v>
      </c>
      <c r="P7582" s="49">
        <v>12279.2044126336</v>
      </c>
      <c r="Q7582" s="37"/>
      <c r="R7582" s="50">
        <v>0.42786820386551722</v>
      </c>
      <c r="S7582" s="50">
        <v>35539.210163308926</v>
      </c>
      <c r="T7582" s="50">
        <v>5253.8811369310715</v>
      </c>
    </row>
    <row r="7583" spans="2:20">
      <c r="B7583" s="44">
        <v>44019</v>
      </c>
      <c r="C7583" s="45">
        <v>41</v>
      </c>
      <c r="D7583" s="46">
        <v>2.58555</v>
      </c>
      <c r="E7583" s="37"/>
      <c r="F7583" s="44">
        <v>44019</v>
      </c>
      <c r="G7583" s="49">
        <v>41</v>
      </c>
      <c r="H7583" s="49">
        <v>24040.2022440603</v>
      </c>
      <c r="I7583" s="37"/>
      <c r="J7583" s="44">
        <v>44019</v>
      </c>
      <c r="K7583" s="49">
        <v>41</v>
      </c>
      <c r="L7583" s="49">
        <v>8377.33</v>
      </c>
      <c r="M7583" s="37"/>
      <c r="N7583" s="44">
        <v>44019</v>
      </c>
      <c r="O7583" s="49">
        <v>41</v>
      </c>
      <c r="P7583" s="49">
        <v>12423.594866212499</v>
      </c>
      <c r="Q7583" s="37"/>
      <c r="R7583" s="50">
        <v>0.34847169399624406</v>
      </c>
      <c r="S7583" s="50">
        <v>32121.825706335727</v>
      </c>
      <c r="T7583" s="50">
        <v>4329.2711485521104</v>
      </c>
    </row>
    <row r="7584" spans="2:20">
      <c r="B7584" s="44">
        <v>44019</v>
      </c>
      <c r="C7584" s="45">
        <v>42</v>
      </c>
      <c r="D7584" s="46">
        <v>2.53823</v>
      </c>
      <c r="E7584" s="37"/>
      <c r="F7584" s="44">
        <v>44019</v>
      </c>
      <c r="G7584" s="49">
        <v>42</v>
      </c>
      <c r="H7584" s="49">
        <v>23547.885808627001</v>
      </c>
      <c r="I7584" s="37"/>
      <c r="J7584" s="44">
        <v>44019</v>
      </c>
      <c r="K7584" s="49">
        <v>42</v>
      </c>
      <c r="L7584" s="49">
        <v>847.84</v>
      </c>
      <c r="M7584" s="37"/>
      <c r="N7584" s="44">
        <v>44019</v>
      </c>
      <c r="O7584" s="49">
        <v>42</v>
      </c>
      <c r="P7584" s="49">
        <v>12223.540322290701</v>
      </c>
      <c r="Q7584" s="37"/>
      <c r="R7584" s="50">
        <v>3.6004930841366044E-2</v>
      </c>
      <c r="S7584" s="50">
        <v>31026.156752247924</v>
      </c>
      <c r="T7584" s="50">
        <v>440.10772394072586</v>
      </c>
    </row>
    <row r="7585" spans="2:20">
      <c r="B7585" s="44">
        <v>44019</v>
      </c>
      <c r="C7585" s="45">
        <v>43</v>
      </c>
      <c r="D7585" s="46">
        <v>2.24505</v>
      </c>
      <c r="E7585" s="37"/>
      <c r="F7585" s="44">
        <v>44019</v>
      </c>
      <c r="G7585" s="49">
        <v>43</v>
      </c>
      <c r="H7585" s="49">
        <v>23289.308513818502</v>
      </c>
      <c r="I7585" s="37"/>
      <c r="J7585" s="44">
        <v>44019</v>
      </c>
      <c r="K7585" s="49">
        <v>43</v>
      </c>
      <c r="L7585" s="49">
        <v>1387.15</v>
      </c>
      <c r="M7585" s="37"/>
      <c r="N7585" s="44">
        <v>44019</v>
      </c>
      <c r="O7585" s="49">
        <v>43</v>
      </c>
      <c r="P7585" s="49">
        <v>12078.5417724044</v>
      </c>
      <c r="Q7585" s="37"/>
      <c r="R7585" s="50">
        <v>5.9561665352878428E-2</v>
      </c>
      <c r="S7585" s="50">
        <v>27116.930206136498</v>
      </c>
      <c r="T7585" s="50">
        <v>719.41806299871394</v>
      </c>
    </row>
    <row r="7586" spans="2:20">
      <c r="B7586" s="44">
        <v>44019</v>
      </c>
      <c r="C7586" s="45">
        <v>44</v>
      </c>
      <c r="D7586" s="46">
        <v>2.02189</v>
      </c>
      <c r="E7586" s="37"/>
      <c r="F7586" s="44">
        <v>44019</v>
      </c>
      <c r="G7586" s="49">
        <v>44</v>
      </c>
      <c r="H7586" s="49">
        <v>23208.743734733602</v>
      </c>
      <c r="I7586" s="37"/>
      <c r="J7586" s="44">
        <v>44019</v>
      </c>
      <c r="K7586" s="49">
        <v>44</v>
      </c>
      <c r="L7586" s="49">
        <v>-850.74</v>
      </c>
      <c r="M7586" s="37"/>
      <c r="N7586" s="44">
        <v>44019</v>
      </c>
      <c r="O7586" s="49">
        <v>44</v>
      </c>
      <c r="P7586" s="49">
        <v>12041.9620058891</v>
      </c>
      <c r="Q7586" s="37"/>
      <c r="R7586" s="50">
        <v>-3.6656012480624042E-2</v>
      </c>
      <c r="S7586" s="50">
        <v>24347.522560087113</v>
      </c>
      <c r="T7586" s="50">
        <v>-441.41030957907134</v>
      </c>
    </row>
    <row r="7587" spans="2:20">
      <c r="B7587" s="44">
        <v>44019</v>
      </c>
      <c r="C7587" s="45">
        <v>45</v>
      </c>
      <c r="D7587" s="46">
        <v>1.95662</v>
      </c>
      <c r="E7587" s="37"/>
      <c r="F7587" s="44">
        <v>44019</v>
      </c>
      <c r="G7587" s="49">
        <v>45</v>
      </c>
      <c r="H7587" s="49">
        <v>22622.2975218922</v>
      </c>
      <c r="I7587" s="37"/>
      <c r="J7587" s="44">
        <v>44019</v>
      </c>
      <c r="K7587" s="49">
        <v>45</v>
      </c>
      <c r="L7587" s="49">
        <v>-206.73</v>
      </c>
      <c r="M7587" s="37"/>
      <c r="N7587" s="44">
        <v>44019</v>
      </c>
      <c r="O7587" s="49">
        <v>45</v>
      </c>
      <c r="P7587" s="49">
        <v>11918.757554731799</v>
      </c>
      <c r="Q7587" s="37"/>
      <c r="R7587" s="50">
        <v>-9.1383291109111212E-3</v>
      </c>
      <c r="S7587" s="50">
        <v>23320.479406739334</v>
      </c>
      <c r="T7587" s="50">
        <v>-108.91752912829745</v>
      </c>
    </row>
    <row r="7588" spans="2:20">
      <c r="B7588" s="44">
        <v>44019</v>
      </c>
      <c r="C7588" s="45">
        <v>46</v>
      </c>
      <c r="D7588" s="46">
        <v>1.9390400000000001</v>
      </c>
      <c r="E7588" s="37"/>
      <c r="F7588" s="44">
        <v>44019</v>
      </c>
      <c r="G7588" s="49">
        <v>46</v>
      </c>
      <c r="H7588" s="49">
        <v>21715.763256387101</v>
      </c>
      <c r="I7588" s="37"/>
      <c r="J7588" s="44">
        <v>44019</v>
      </c>
      <c r="K7588" s="49">
        <v>46</v>
      </c>
      <c r="L7588" s="49">
        <v>-2205.19</v>
      </c>
      <c r="M7588" s="37"/>
      <c r="N7588" s="44">
        <v>44019</v>
      </c>
      <c r="O7588" s="49">
        <v>46</v>
      </c>
      <c r="P7588" s="49">
        <v>11634.9143907015</v>
      </c>
      <c r="Q7588" s="37"/>
      <c r="R7588" s="50">
        <v>-0.10154789283546842</v>
      </c>
      <c r="S7588" s="50">
        <v>22560.564400145839</v>
      </c>
      <c r="T7588" s="50">
        <v>-1181.5010396968053</v>
      </c>
    </row>
    <row r="7589" spans="2:20">
      <c r="B7589" s="44">
        <v>44019</v>
      </c>
      <c r="C7589" s="45">
        <v>47</v>
      </c>
      <c r="D7589" s="46">
        <v>2.1724100000000002</v>
      </c>
      <c r="E7589" s="37"/>
      <c r="F7589" s="44">
        <v>44019</v>
      </c>
      <c r="G7589" s="49">
        <v>47</v>
      </c>
      <c r="H7589" s="49">
        <v>21266.972271570899</v>
      </c>
      <c r="I7589" s="37"/>
      <c r="J7589" s="44">
        <v>44019</v>
      </c>
      <c r="K7589" s="49">
        <v>47</v>
      </c>
      <c r="L7589" s="49">
        <v>-230.25</v>
      </c>
      <c r="M7589" s="37"/>
      <c r="N7589" s="44">
        <v>44019</v>
      </c>
      <c r="O7589" s="49">
        <v>47</v>
      </c>
      <c r="P7589" s="49">
        <v>11874.0263659145</v>
      </c>
      <c r="Q7589" s="37"/>
      <c r="R7589" s="50">
        <v>-1.0826646927442127E-2</v>
      </c>
      <c r="S7589" s="50">
        <v>25795.25361757632</v>
      </c>
      <c r="T7589" s="50">
        <v>-128.55589107089503</v>
      </c>
    </row>
    <row r="7590" spans="2:20">
      <c r="B7590" s="44">
        <v>44019</v>
      </c>
      <c r="C7590" s="45">
        <v>48</v>
      </c>
      <c r="D7590" s="46">
        <v>2.5663</v>
      </c>
      <c r="E7590" s="37"/>
      <c r="F7590" s="44">
        <v>44019</v>
      </c>
      <c r="G7590" s="49">
        <v>48</v>
      </c>
      <c r="H7590" s="49">
        <v>21317.973514115401</v>
      </c>
      <c r="I7590" s="37"/>
      <c r="J7590" s="44">
        <v>44019</v>
      </c>
      <c r="K7590" s="49">
        <v>48</v>
      </c>
      <c r="L7590" s="49">
        <v>4913.2700000000004</v>
      </c>
      <c r="M7590" s="37"/>
      <c r="N7590" s="44">
        <v>44019</v>
      </c>
      <c r="O7590" s="49">
        <v>48</v>
      </c>
      <c r="P7590" s="49">
        <v>11145.338921516601</v>
      </c>
      <c r="Q7590" s="37"/>
      <c r="R7590" s="50">
        <v>0.2304754716364924</v>
      </c>
      <c r="S7590" s="50">
        <v>28602.283274288053</v>
      </c>
      <c r="T7590" s="50">
        <v>2568.7272444850942</v>
      </c>
    </row>
    <row r="7591" spans="2:20">
      <c r="B7591" s="44">
        <v>44020</v>
      </c>
      <c r="C7591" s="45">
        <v>1</v>
      </c>
      <c r="D7591" s="46">
        <v>2.4337399999999998</v>
      </c>
      <c r="E7591" s="37"/>
      <c r="F7591" s="44">
        <v>44020</v>
      </c>
      <c r="G7591" s="49">
        <v>1</v>
      </c>
      <c r="H7591" s="49">
        <v>20549.1043897409</v>
      </c>
      <c r="I7591" s="37"/>
      <c r="J7591" s="44">
        <v>44020</v>
      </c>
      <c r="K7591" s="49">
        <v>1</v>
      </c>
      <c r="L7591" s="49">
        <v>-438.31</v>
      </c>
      <c r="M7591" s="37"/>
      <c r="N7591" s="44">
        <v>44020</v>
      </c>
      <c r="O7591" s="49">
        <v>1</v>
      </c>
      <c r="P7591" s="49">
        <v>10833.5131432937</v>
      </c>
      <c r="Q7591" s="37"/>
      <c r="R7591" s="50">
        <v>-2.1329883370431724E-2</v>
      </c>
      <c r="S7591" s="50">
        <v>26365.954277359608</v>
      </c>
      <c r="T7591" s="50">
        <v>-231.07757183849381</v>
      </c>
    </row>
    <row r="7592" spans="2:20">
      <c r="B7592" s="44">
        <v>44020</v>
      </c>
      <c r="C7592" s="45">
        <v>2</v>
      </c>
      <c r="D7592" s="46">
        <v>3.3557700000000001</v>
      </c>
      <c r="E7592" s="37"/>
      <c r="F7592" s="44">
        <v>44020</v>
      </c>
      <c r="G7592" s="49">
        <v>2</v>
      </c>
      <c r="H7592" s="49">
        <v>20356.887268795799</v>
      </c>
      <c r="I7592" s="37"/>
      <c r="J7592" s="44">
        <v>44020</v>
      </c>
      <c r="K7592" s="49">
        <v>2</v>
      </c>
      <c r="L7592" s="49">
        <v>16004.54</v>
      </c>
      <c r="M7592" s="37"/>
      <c r="N7592" s="44">
        <v>44020</v>
      </c>
      <c r="O7592" s="49">
        <v>2</v>
      </c>
      <c r="P7592" s="49">
        <v>10758.642499931701</v>
      </c>
      <c r="Q7592" s="37"/>
      <c r="R7592" s="50">
        <v>0.78619780070859235</v>
      </c>
      <c r="S7592" s="50">
        <v>36103.529741995801</v>
      </c>
      <c r="T7592" s="50">
        <v>8458.4210720562951</v>
      </c>
    </row>
    <row r="7593" spans="2:20">
      <c r="B7593" s="44">
        <v>44020</v>
      </c>
      <c r="C7593" s="45">
        <v>3</v>
      </c>
      <c r="D7593" s="46">
        <v>2.9261900000000001</v>
      </c>
      <c r="E7593" s="37"/>
      <c r="F7593" s="44">
        <v>44020</v>
      </c>
      <c r="G7593" s="49">
        <v>3</v>
      </c>
      <c r="H7593" s="49">
        <v>19867.440905241099</v>
      </c>
      <c r="I7593" s="37"/>
      <c r="J7593" s="44">
        <v>44020</v>
      </c>
      <c r="K7593" s="49">
        <v>3</v>
      </c>
      <c r="L7593" s="49">
        <v>6876.13</v>
      </c>
      <c r="M7593" s="37"/>
      <c r="N7593" s="44">
        <v>44020</v>
      </c>
      <c r="O7593" s="49">
        <v>3</v>
      </c>
      <c r="P7593" s="49">
        <v>10501.7125448939</v>
      </c>
      <c r="Q7593" s="37"/>
      <c r="R7593" s="50">
        <v>0.34610043803809948</v>
      </c>
      <c r="S7593" s="50">
        <v>30730.006231743082</v>
      </c>
      <c r="T7593" s="50">
        <v>3634.6473119379834</v>
      </c>
    </row>
    <row r="7594" spans="2:20">
      <c r="B7594" s="44">
        <v>44020</v>
      </c>
      <c r="C7594" s="45">
        <v>4</v>
      </c>
      <c r="D7594" s="46">
        <v>2.7546400000000002</v>
      </c>
      <c r="E7594" s="37"/>
      <c r="F7594" s="44">
        <v>44020</v>
      </c>
      <c r="G7594" s="49">
        <v>4</v>
      </c>
      <c r="H7594" s="49">
        <v>19682.085940474401</v>
      </c>
      <c r="I7594" s="37"/>
      <c r="J7594" s="44">
        <v>44020</v>
      </c>
      <c r="K7594" s="49">
        <v>4</v>
      </c>
      <c r="L7594" s="49">
        <v>4784.88</v>
      </c>
      <c r="M7594" s="37"/>
      <c r="N7594" s="44">
        <v>44020</v>
      </c>
      <c r="O7594" s="49">
        <v>4</v>
      </c>
      <c r="P7594" s="49">
        <v>10418.7809711593</v>
      </c>
      <c r="Q7594" s="37"/>
      <c r="R7594" s="50">
        <v>0.24310837857690348</v>
      </c>
      <c r="S7594" s="50">
        <v>28699.990814394256</v>
      </c>
      <c r="T7594" s="50">
        <v>2532.8929486464331</v>
      </c>
    </row>
    <row r="7595" spans="2:20">
      <c r="B7595" s="44">
        <v>44020</v>
      </c>
      <c r="C7595" s="45">
        <v>5</v>
      </c>
      <c r="D7595" s="46">
        <v>2.9462199999999998</v>
      </c>
      <c r="E7595" s="37"/>
      <c r="F7595" s="44">
        <v>44020</v>
      </c>
      <c r="G7595" s="49">
        <v>5</v>
      </c>
      <c r="H7595" s="49">
        <v>19284.736117359102</v>
      </c>
      <c r="I7595" s="37"/>
      <c r="J7595" s="44">
        <v>44020</v>
      </c>
      <c r="K7595" s="49">
        <v>5</v>
      </c>
      <c r="L7595" s="49">
        <v>5744.27</v>
      </c>
      <c r="M7595" s="37"/>
      <c r="N7595" s="44">
        <v>44020</v>
      </c>
      <c r="O7595" s="49">
        <v>5</v>
      </c>
      <c r="P7595" s="49">
        <v>10178.471367120501</v>
      </c>
      <c r="Q7595" s="37"/>
      <c r="R7595" s="50">
        <v>0.29786614476043111</v>
      </c>
      <c r="S7595" s="50">
        <v>29988.015911237759</v>
      </c>
      <c r="T7595" s="50">
        <v>3031.822025678618</v>
      </c>
    </row>
    <row r="7596" spans="2:20">
      <c r="B7596" s="44">
        <v>44020</v>
      </c>
      <c r="C7596" s="45">
        <v>6</v>
      </c>
      <c r="D7596" s="46">
        <v>2.8816700000000002</v>
      </c>
      <c r="E7596" s="37"/>
      <c r="F7596" s="44">
        <v>44020</v>
      </c>
      <c r="G7596" s="49">
        <v>6</v>
      </c>
      <c r="H7596" s="49">
        <v>19148.986697315901</v>
      </c>
      <c r="I7596" s="37"/>
      <c r="J7596" s="44">
        <v>44020</v>
      </c>
      <c r="K7596" s="49">
        <v>6</v>
      </c>
      <c r="L7596" s="49">
        <v>3977.14</v>
      </c>
      <c r="M7596" s="37"/>
      <c r="N7596" s="44">
        <v>44020</v>
      </c>
      <c r="O7596" s="49">
        <v>6</v>
      </c>
      <c r="P7596" s="49">
        <v>10137.713885597301</v>
      </c>
      <c r="Q7596" s="37"/>
      <c r="R7596" s="50">
        <v>0.20769454085826236</v>
      </c>
      <c r="S7596" s="50">
        <v>29213.545972709177</v>
      </c>
      <c r="T7596" s="50">
        <v>2105.5478308215625</v>
      </c>
    </row>
    <row r="7597" spans="2:20">
      <c r="B7597" s="44">
        <v>44020</v>
      </c>
      <c r="C7597" s="45">
        <v>7</v>
      </c>
      <c r="D7597" s="46">
        <v>2.3980199999999998</v>
      </c>
      <c r="E7597" s="37"/>
      <c r="F7597" s="44">
        <v>44020</v>
      </c>
      <c r="G7597" s="49">
        <v>7</v>
      </c>
      <c r="H7597" s="49">
        <v>18801.984301561999</v>
      </c>
      <c r="I7597" s="37"/>
      <c r="J7597" s="44">
        <v>44020</v>
      </c>
      <c r="K7597" s="49">
        <v>7</v>
      </c>
      <c r="L7597" s="49">
        <v>-4343.8900000000003</v>
      </c>
      <c r="M7597" s="37"/>
      <c r="N7597" s="44">
        <v>44020</v>
      </c>
      <c r="O7597" s="49">
        <v>7</v>
      </c>
      <c r="P7597" s="49">
        <v>10010.4839808163</v>
      </c>
      <c r="Q7597" s="37"/>
      <c r="R7597" s="50">
        <v>-0.2310335935999652</v>
      </c>
      <c r="S7597" s="50">
        <v>24005.340795677101</v>
      </c>
      <c r="T7597" s="50">
        <v>-2312.7580877628748</v>
      </c>
    </row>
    <row r="7598" spans="2:20">
      <c r="B7598" s="44">
        <v>44020</v>
      </c>
      <c r="C7598" s="45">
        <v>8</v>
      </c>
      <c r="D7598" s="46">
        <v>2.6561900000000001</v>
      </c>
      <c r="E7598" s="37"/>
      <c r="F7598" s="44">
        <v>44020</v>
      </c>
      <c r="G7598" s="49">
        <v>8</v>
      </c>
      <c r="H7598" s="49">
        <v>18890.7893179358</v>
      </c>
      <c r="I7598" s="37"/>
      <c r="J7598" s="44">
        <v>44020</v>
      </c>
      <c r="K7598" s="49">
        <v>8</v>
      </c>
      <c r="L7598" s="49">
        <v>-335.02</v>
      </c>
      <c r="M7598" s="37"/>
      <c r="N7598" s="44">
        <v>44020</v>
      </c>
      <c r="O7598" s="49">
        <v>8</v>
      </c>
      <c r="P7598" s="49">
        <v>10058.2385344255</v>
      </c>
      <c r="Q7598" s="37"/>
      <c r="R7598" s="50">
        <v>-1.773456864938493E-2</v>
      </c>
      <c r="S7598" s="50">
        <v>26716.59261275567</v>
      </c>
      <c r="T7598" s="50">
        <v>-178.37852178065791</v>
      </c>
    </row>
    <row r="7599" spans="2:20">
      <c r="B7599" s="44">
        <v>44020</v>
      </c>
      <c r="C7599" s="45">
        <v>9</v>
      </c>
      <c r="D7599" s="46">
        <v>2.6737799999999998</v>
      </c>
      <c r="E7599" s="37"/>
      <c r="F7599" s="44">
        <v>44020</v>
      </c>
      <c r="G7599" s="49">
        <v>9</v>
      </c>
      <c r="H7599" s="49">
        <v>18937.777080049498</v>
      </c>
      <c r="I7599" s="37"/>
      <c r="J7599" s="44">
        <v>44020</v>
      </c>
      <c r="K7599" s="49">
        <v>9</v>
      </c>
      <c r="L7599" s="49">
        <v>1183.58</v>
      </c>
      <c r="M7599" s="37"/>
      <c r="N7599" s="44">
        <v>44020</v>
      </c>
      <c r="O7599" s="49">
        <v>9</v>
      </c>
      <c r="P7599" s="49">
        <v>10287.360159907799</v>
      </c>
      <c r="Q7599" s="37"/>
      <c r="R7599" s="50">
        <v>6.2498359495786526E-2</v>
      </c>
      <c r="S7599" s="50">
        <v>27506.137848358274</v>
      </c>
      <c r="T7599" s="50">
        <v>642.94313353654957</v>
      </c>
    </row>
    <row r="7600" spans="2:20">
      <c r="B7600" s="44">
        <v>44020</v>
      </c>
      <c r="C7600" s="45">
        <v>10</v>
      </c>
      <c r="D7600" s="46">
        <v>2.5868600000000002</v>
      </c>
      <c r="E7600" s="37"/>
      <c r="F7600" s="44">
        <v>44020</v>
      </c>
      <c r="G7600" s="49">
        <v>10</v>
      </c>
      <c r="H7600" s="49">
        <v>19199.652055180999</v>
      </c>
      <c r="I7600" s="37"/>
      <c r="J7600" s="44">
        <v>44020</v>
      </c>
      <c r="K7600" s="49">
        <v>10</v>
      </c>
      <c r="L7600" s="49">
        <v>868.31</v>
      </c>
      <c r="M7600" s="37"/>
      <c r="N7600" s="44">
        <v>44020</v>
      </c>
      <c r="O7600" s="49">
        <v>10</v>
      </c>
      <c r="P7600" s="49">
        <v>10417.8179624647</v>
      </c>
      <c r="Q7600" s="37"/>
      <c r="R7600" s="50">
        <v>4.5225298745228446E-2</v>
      </c>
      <c r="S7600" s="50">
        <v>26949.436574381434</v>
      </c>
      <c r="T7600" s="50">
        <v>471.14892962587317</v>
      </c>
    </row>
    <row r="7601" spans="2:20">
      <c r="B7601" s="44">
        <v>44020</v>
      </c>
      <c r="C7601" s="45">
        <v>11</v>
      </c>
      <c r="D7601" s="46">
        <v>2.26322</v>
      </c>
      <c r="E7601" s="37"/>
      <c r="F7601" s="44">
        <v>44020</v>
      </c>
      <c r="G7601" s="49">
        <v>11</v>
      </c>
      <c r="H7601" s="49">
        <v>19338.186635734</v>
      </c>
      <c r="I7601" s="37"/>
      <c r="J7601" s="44">
        <v>44020</v>
      </c>
      <c r="K7601" s="49">
        <v>11</v>
      </c>
      <c r="L7601" s="49">
        <v>-224.48</v>
      </c>
      <c r="M7601" s="37"/>
      <c r="N7601" s="44">
        <v>44020</v>
      </c>
      <c r="O7601" s="49">
        <v>11</v>
      </c>
      <c r="P7601" s="49">
        <v>10640.5217859607</v>
      </c>
      <c r="Q7601" s="37"/>
      <c r="R7601" s="50">
        <v>-1.1608120462815031E-2</v>
      </c>
      <c r="S7601" s="50">
        <v>24081.841716421975</v>
      </c>
      <c r="T7601" s="50">
        <v>-123.51645867863954</v>
      </c>
    </row>
    <row r="7602" spans="2:20">
      <c r="B7602" s="44">
        <v>44020</v>
      </c>
      <c r="C7602" s="45">
        <v>12</v>
      </c>
      <c r="D7602" s="46">
        <v>2.6047899999999999</v>
      </c>
      <c r="E7602" s="37"/>
      <c r="F7602" s="44">
        <v>44020</v>
      </c>
      <c r="G7602" s="49">
        <v>12</v>
      </c>
      <c r="H7602" s="49">
        <v>20039.927246505398</v>
      </c>
      <c r="I7602" s="37"/>
      <c r="J7602" s="44">
        <v>44020</v>
      </c>
      <c r="K7602" s="49">
        <v>12</v>
      </c>
      <c r="L7602" s="49">
        <v>-175.74</v>
      </c>
      <c r="M7602" s="37"/>
      <c r="N7602" s="44">
        <v>44020</v>
      </c>
      <c r="O7602" s="49">
        <v>12</v>
      </c>
      <c r="P7602" s="49">
        <v>11015.0383304885</v>
      </c>
      <c r="Q7602" s="37"/>
      <c r="R7602" s="50">
        <v>-8.769492914733305E-3</v>
      </c>
      <c r="S7602" s="50">
        <v>28691.861692873139</v>
      </c>
      <c r="T7602" s="50">
        <v>-96.596300594734672</v>
      </c>
    </row>
    <row r="7603" spans="2:20">
      <c r="B7603" s="44">
        <v>44020</v>
      </c>
      <c r="C7603" s="45">
        <v>13</v>
      </c>
      <c r="D7603" s="46">
        <v>2.41126</v>
      </c>
      <c r="E7603" s="37"/>
      <c r="F7603" s="44">
        <v>44020</v>
      </c>
      <c r="G7603" s="49">
        <v>13</v>
      </c>
      <c r="H7603" s="49">
        <v>21767.834961955799</v>
      </c>
      <c r="I7603" s="37"/>
      <c r="J7603" s="44">
        <v>44020</v>
      </c>
      <c r="K7603" s="49">
        <v>13</v>
      </c>
      <c r="L7603" s="49">
        <v>-202.87</v>
      </c>
      <c r="M7603" s="37"/>
      <c r="N7603" s="44">
        <v>44020</v>
      </c>
      <c r="O7603" s="49">
        <v>13</v>
      </c>
      <c r="P7603" s="49">
        <v>11850.2595089599</v>
      </c>
      <c r="Q7603" s="37"/>
      <c r="R7603" s="50">
        <v>-9.3197141725192729E-3</v>
      </c>
      <c r="S7603" s="50">
        <v>28574.056743574649</v>
      </c>
      <c r="T7603" s="50">
        <v>-110.44103149368486</v>
      </c>
    </row>
    <row r="7604" spans="2:20">
      <c r="B7604" s="44">
        <v>44020</v>
      </c>
      <c r="C7604" s="45">
        <v>14</v>
      </c>
      <c r="D7604" s="46">
        <v>2.6519499999999998</v>
      </c>
      <c r="E7604" s="37"/>
      <c r="F7604" s="44">
        <v>44020</v>
      </c>
      <c r="G7604" s="49">
        <v>14</v>
      </c>
      <c r="H7604" s="49">
        <v>20575.728254268801</v>
      </c>
      <c r="I7604" s="37"/>
      <c r="J7604" s="44">
        <v>44020</v>
      </c>
      <c r="K7604" s="49">
        <v>14</v>
      </c>
      <c r="L7604" s="49">
        <v>-1250.02</v>
      </c>
      <c r="M7604" s="37"/>
      <c r="N7604" s="44">
        <v>44020</v>
      </c>
      <c r="O7604" s="49">
        <v>14</v>
      </c>
      <c r="P7604" s="49">
        <v>11103.780824567601</v>
      </c>
      <c r="Q7604" s="37"/>
      <c r="R7604" s="50">
        <v>-6.0752163158096777E-2</v>
      </c>
      <c r="S7604" s="50">
        <v>29446.671557712045</v>
      </c>
      <c r="T7604" s="50">
        <v>-674.5787043258772</v>
      </c>
    </row>
    <row r="7605" spans="2:20">
      <c r="B7605" s="44">
        <v>44020</v>
      </c>
      <c r="C7605" s="45">
        <v>15</v>
      </c>
      <c r="D7605" s="46">
        <v>2.8273299999999999</v>
      </c>
      <c r="E7605" s="37"/>
      <c r="F7605" s="44">
        <v>44020</v>
      </c>
      <c r="G7605" s="49">
        <v>15</v>
      </c>
      <c r="H7605" s="49">
        <v>21948.503049787301</v>
      </c>
      <c r="I7605" s="37"/>
      <c r="J7605" s="44">
        <v>44020</v>
      </c>
      <c r="K7605" s="49">
        <v>15</v>
      </c>
      <c r="L7605" s="49">
        <v>-826.69</v>
      </c>
      <c r="M7605" s="37"/>
      <c r="N7605" s="44">
        <v>44020</v>
      </c>
      <c r="O7605" s="49">
        <v>15</v>
      </c>
      <c r="P7605" s="49">
        <v>11766.456106968501</v>
      </c>
      <c r="Q7605" s="37"/>
      <c r="R7605" s="50">
        <v>-3.7664983262173379E-2</v>
      </c>
      <c r="S7605" s="50">
        <v>33267.654344915252</v>
      </c>
      <c r="T7605" s="50">
        <v>-443.18337232406634</v>
      </c>
    </row>
    <row r="7606" spans="2:20">
      <c r="B7606" s="44">
        <v>44020</v>
      </c>
      <c r="C7606" s="45">
        <v>16</v>
      </c>
      <c r="D7606" s="46">
        <v>2.6950799999999999</v>
      </c>
      <c r="E7606" s="37"/>
      <c r="F7606" s="44">
        <v>44020</v>
      </c>
      <c r="G7606" s="49">
        <v>16</v>
      </c>
      <c r="H7606" s="49">
        <v>23332.589485415199</v>
      </c>
      <c r="I7606" s="37"/>
      <c r="J7606" s="44">
        <v>44020</v>
      </c>
      <c r="K7606" s="49">
        <v>16</v>
      </c>
      <c r="L7606" s="49">
        <v>-138.16999999999999</v>
      </c>
      <c r="M7606" s="37"/>
      <c r="N7606" s="44">
        <v>44020</v>
      </c>
      <c r="O7606" s="49">
        <v>16</v>
      </c>
      <c r="P7606" s="49">
        <v>12492.6676223499</v>
      </c>
      <c r="Q7606" s="37"/>
      <c r="R7606" s="50">
        <v>-5.9217602095287232E-3</v>
      </c>
      <c r="S7606" s="50">
        <v>33668.738655642766</v>
      </c>
      <c r="T7606" s="50">
        <v>-73.978582036899439</v>
      </c>
    </row>
    <row r="7607" spans="2:20">
      <c r="B7607" s="44">
        <v>44020</v>
      </c>
      <c r="C7607" s="45">
        <v>17</v>
      </c>
      <c r="D7607" s="46">
        <v>2.5793300000000001</v>
      </c>
      <c r="E7607" s="37"/>
      <c r="F7607" s="44">
        <v>44020</v>
      </c>
      <c r="G7607" s="49">
        <v>17</v>
      </c>
      <c r="H7607" s="49">
        <v>24390.406229918401</v>
      </c>
      <c r="I7607" s="37"/>
      <c r="J7607" s="44">
        <v>44020</v>
      </c>
      <c r="K7607" s="49">
        <v>17</v>
      </c>
      <c r="L7607" s="49">
        <v>5502.64</v>
      </c>
      <c r="M7607" s="37"/>
      <c r="N7607" s="44">
        <v>44020</v>
      </c>
      <c r="O7607" s="49">
        <v>17</v>
      </c>
      <c r="P7607" s="49">
        <v>13165.6441802149</v>
      </c>
      <c r="Q7607" s="37"/>
      <c r="R7607" s="50">
        <v>0.22560673849089924</v>
      </c>
      <c r="S7607" s="50">
        <v>33958.541003353697</v>
      </c>
      <c r="T7607" s="50">
        <v>2970.2580436299727</v>
      </c>
    </row>
    <row r="7608" spans="2:20">
      <c r="B7608" s="44">
        <v>44020</v>
      </c>
      <c r="C7608" s="45">
        <v>18</v>
      </c>
      <c r="D7608" s="46">
        <v>2.4819200000000001</v>
      </c>
      <c r="E7608" s="37"/>
      <c r="F7608" s="44">
        <v>44020</v>
      </c>
      <c r="G7608" s="49">
        <v>18</v>
      </c>
      <c r="H7608" s="49">
        <v>24920.993012136401</v>
      </c>
      <c r="I7608" s="37"/>
      <c r="J7608" s="44">
        <v>44020</v>
      </c>
      <c r="K7608" s="49">
        <v>18</v>
      </c>
      <c r="L7608" s="49">
        <v>5937.39</v>
      </c>
      <c r="M7608" s="37"/>
      <c r="N7608" s="44">
        <v>44020</v>
      </c>
      <c r="O7608" s="49">
        <v>18</v>
      </c>
      <c r="P7608" s="49">
        <v>13461.0302762539</v>
      </c>
      <c r="Q7608" s="37"/>
      <c r="R7608" s="50">
        <v>0.23824853195490728</v>
      </c>
      <c r="S7608" s="50">
        <v>33409.200263240084</v>
      </c>
      <c r="T7608" s="50">
        <v>3207.0707019180513</v>
      </c>
    </row>
    <row r="7609" spans="2:20">
      <c r="B7609" s="44">
        <v>44020</v>
      </c>
      <c r="C7609" s="45">
        <v>19</v>
      </c>
      <c r="D7609" s="46">
        <v>2.09517</v>
      </c>
      <c r="E7609" s="37"/>
      <c r="F7609" s="44">
        <v>44020</v>
      </c>
      <c r="G7609" s="49">
        <v>19</v>
      </c>
      <c r="H7609" s="49">
        <v>25485.027781123801</v>
      </c>
      <c r="I7609" s="37"/>
      <c r="J7609" s="44">
        <v>44020</v>
      </c>
      <c r="K7609" s="49">
        <v>19</v>
      </c>
      <c r="L7609" s="49">
        <v>-3010.63</v>
      </c>
      <c r="M7609" s="37"/>
      <c r="N7609" s="44">
        <v>44020</v>
      </c>
      <c r="O7609" s="49">
        <v>19</v>
      </c>
      <c r="P7609" s="49">
        <v>13749.1843723159</v>
      </c>
      <c r="Q7609" s="37"/>
      <c r="R7609" s="50">
        <v>-0.11813328303412357</v>
      </c>
      <c r="S7609" s="50">
        <v>28806.878621345102</v>
      </c>
      <c r="T7609" s="50">
        <v>-1624.2362889431429</v>
      </c>
    </row>
    <row r="7610" spans="2:20">
      <c r="B7610" s="44">
        <v>44020</v>
      </c>
      <c r="C7610" s="45">
        <v>20</v>
      </c>
      <c r="D7610" s="46">
        <v>2.2399800000000001</v>
      </c>
      <c r="E7610" s="37"/>
      <c r="F7610" s="44">
        <v>44020</v>
      </c>
      <c r="G7610" s="49">
        <v>20</v>
      </c>
      <c r="H7610" s="49">
        <v>24143.3411309736</v>
      </c>
      <c r="I7610" s="37"/>
      <c r="J7610" s="44">
        <v>44020</v>
      </c>
      <c r="K7610" s="49">
        <v>20</v>
      </c>
      <c r="L7610" s="49">
        <v>4026.53</v>
      </c>
      <c r="M7610" s="37"/>
      <c r="N7610" s="44">
        <v>44020</v>
      </c>
      <c r="O7610" s="49">
        <v>20</v>
      </c>
      <c r="P7610" s="49">
        <v>12295.9941291949</v>
      </c>
      <c r="Q7610" s="37"/>
      <c r="R7610" s="50">
        <v>0.16677600577967838</v>
      </c>
      <c r="S7610" s="50">
        <v>27542.780929513992</v>
      </c>
      <c r="T7610" s="50">
        <v>2050.6767879575</v>
      </c>
    </row>
    <row r="7611" spans="2:20">
      <c r="B7611" s="44">
        <v>44020</v>
      </c>
      <c r="C7611" s="45">
        <v>21</v>
      </c>
      <c r="D7611" s="46">
        <v>2.27732</v>
      </c>
      <c r="E7611" s="37"/>
      <c r="F7611" s="44">
        <v>44020</v>
      </c>
      <c r="G7611" s="49">
        <v>21</v>
      </c>
      <c r="H7611" s="49">
        <v>23785.598531309999</v>
      </c>
      <c r="I7611" s="37"/>
      <c r="J7611" s="44">
        <v>44020</v>
      </c>
      <c r="K7611" s="49">
        <v>21</v>
      </c>
      <c r="L7611" s="49">
        <v>1659.93</v>
      </c>
      <c r="M7611" s="37"/>
      <c r="N7611" s="44">
        <v>44020</v>
      </c>
      <c r="O7611" s="49">
        <v>21</v>
      </c>
      <c r="P7611" s="49">
        <v>12153.427787504501</v>
      </c>
      <c r="Q7611" s="37"/>
      <c r="R7611" s="50">
        <v>6.9787186469786044E-2</v>
      </c>
      <c r="S7611" s="50">
        <v>27677.24416903975</v>
      </c>
      <c r="T7611" s="50">
        <v>848.15353125365584</v>
      </c>
    </row>
    <row r="7612" spans="2:20">
      <c r="B7612" s="44">
        <v>44020</v>
      </c>
      <c r="C7612" s="45">
        <v>22</v>
      </c>
      <c r="D7612" s="46">
        <v>2.1796700000000002</v>
      </c>
      <c r="E7612" s="37"/>
      <c r="F7612" s="44">
        <v>44020</v>
      </c>
      <c r="G7612" s="49">
        <v>22</v>
      </c>
      <c r="H7612" s="49">
        <v>23603.904113947301</v>
      </c>
      <c r="I7612" s="37"/>
      <c r="J7612" s="44">
        <v>44020</v>
      </c>
      <c r="K7612" s="49">
        <v>22</v>
      </c>
      <c r="L7612" s="49">
        <v>-2411.1</v>
      </c>
      <c r="M7612" s="37"/>
      <c r="N7612" s="44">
        <v>44020</v>
      </c>
      <c r="O7612" s="49">
        <v>22</v>
      </c>
      <c r="P7612" s="49">
        <v>11969.4569259583</v>
      </c>
      <c r="Q7612" s="37"/>
      <c r="R7612" s="50">
        <v>-0.10214835598214898</v>
      </c>
      <c r="S7612" s="50">
        <v>26089.46617780353</v>
      </c>
      <c r="T7612" s="50">
        <v>-1222.6603469857871</v>
      </c>
    </row>
    <row r="7613" spans="2:20">
      <c r="B7613" s="44">
        <v>44020</v>
      </c>
      <c r="C7613" s="45">
        <v>23</v>
      </c>
      <c r="D7613" s="46">
        <v>2.4392100000000001</v>
      </c>
      <c r="E7613" s="37"/>
      <c r="F7613" s="44">
        <v>44020</v>
      </c>
      <c r="G7613" s="49">
        <v>23</v>
      </c>
      <c r="H7613" s="49">
        <v>23637.752322112901</v>
      </c>
      <c r="I7613" s="37"/>
      <c r="J7613" s="44">
        <v>44020</v>
      </c>
      <c r="K7613" s="49">
        <v>23</v>
      </c>
      <c r="L7613" s="49">
        <v>1490.46</v>
      </c>
      <c r="M7613" s="37"/>
      <c r="N7613" s="44">
        <v>44020</v>
      </c>
      <c r="O7613" s="49">
        <v>23</v>
      </c>
      <c r="P7613" s="49">
        <v>11954.7307642449</v>
      </c>
      <c r="Q7613" s="37"/>
      <c r="R7613" s="50">
        <v>6.3054218509840651E-2</v>
      </c>
      <c r="S7613" s="50">
        <v>29160.098827453803</v>
      </c>
      <c r="T7613" s="50">
        <v>753.79620583501219</v>
      </c>
    </row>
    <row r="7614" spans="2:20">
      <c r="B7614" s="44">
        <v>44020</v>
      </c>
      <c r="C7614" s="45">
        <v>24</v>
      </c>
      <c r="D7614" s="46">
        <v>2.6145</v>
      </c>
      <c r="E7614" s="37"/>
      <c r="F7614" s="44">
        <v>44020</v>
      </c>
      <c r="G7614" s="49">
        <v>24</v>
      </c>
      <c r="H7614" s="49">
        <v>23820.361248875499</v>
      </c>
      <c r="I7614" s="37"/>
      <c r="J7614" s="44">
        <v>44020</v>
      </c>
      <c r="K7614" s="49">
        <v>24</v>
      </c>
      <c r="L7614" s="49">
        <v>15301.15</v>
      </c>
      <c r="M7614" s="37"/>
      <c r="N7614" s="44">
        <v>44020</v>
      </c>
      <c r="O7614" s="49">
        <v>24</v>
      </c>
      <c r="P7614" s="49">
        <v>12033.7194198979</v>
      </c>
      <c r="Q7614" s="37"/>
      <c r="R7614" s="50">
        <v>0.64235591728157904</v>
      </c>
      <c r="S7614" s="50">
        <v>31462.159423323061</v>
      </c>
      <c r="T7614" s="50">
        <v>7729.9308762776664</v>
      </c>
    </row>
    <row r="7615" spans="2:20">
      <c r="B7615" s="44">
        <v>44020</v>
      </c>
      <c r="C7615" s="45">
        <v>25</v>
      </c>
      <c r="D7615" s="46">
        <v>2.2439100000000001</v>
      </c>
      <c r="E7615" s="37"/>
      <c r="F7615" s="44">
        <v>44020</v>
      </c>
      <c r="G7615" s="49">
        <v>25</v>
      </c>
      <c r="H7615" s="49">
        <v>25229.376020335101</v>
      </c>
      <c r="I7615" s="37"/>
      <c r="J7615" s="44">
        <v>44020</v>
      </c>
      <c r="K7615" s="49">
        <v>25</v>
      </c>
      <c r="L7615" s="49">
        <v>2129.8000000000002</v>
      </c>
      <c r="M7615" s="37"/>
      <c r="N7615" s="44">
        <v>44020</v>
      </c>
      <c r="O7615" s="49">
        <v>25</v>
      </c>
      <c r="P7615" s="49">
        <v>13272.8244410349</v>
      </c>
      <c r="Q7615" s="37"/>
      <c r="R7615" s="50">
        <v>8.4417466301321228E-2</v>
      </c>
      <c r="S7615" s="50">
        <v>29783.023491482621</v>
      </c>
      <c r="T7615" s="50">
        <v>1120.4582099744164</v>
      </c>
    </row>
    <row r="7616" spans="2:20">
      <c r="B7616" s="44">
        <v>44020</v>
      </c>
      <c r="C7616" s="45">
        <v>26</v>
      </c>
      <c r="D7616" s="46">
        <v>2.1777799999999998</v>
      </c>
      <c r="E7616" s="37"/>
      <c r="F7616" s="44">
        <v>44020</v>
      </c>
      <c r="G7616" s="49">
        <v>26</v>
      </c>
      <c r="H7616" s="49">
        <v>23885.875989702901</v>
      </c>
      <c r="I7616" s="37"/>
      <c r="J7616" s="44">
        <v>44020</v>
      </c>
      <c r="K7616" s="49">
        <v>26</v>
      </c>
      <c r="L7616" s="49">
        <v>405.19</v>
      </c>
      <c r="M7616" s="37"/>
      <c r="N7616" s="44">
        <v>44020</v>
      </c>
      <c r="O7616" s="49">
        <v>26</v>
      </c>
      <c r="P7616" s="49">
        <v>11897.1868621208</v>
      </c>
      <c r="Q7616" s="37"/>
      <c r="R7616" s="50">
        <v>1.6963581330434591E-2</v>
      </c>
      <c r="S7616" s="50">
        <v>25909.455604589431</v>
      </c>
      <c r="T7616" s="50">
        <v>201.81889693896409</v>
      </c>
    </row>
    <row r="7617" spans="2:20">
      <c r="B7617" s="44">
        <v>44020</v>
      </c>
      <c r="C7617" s="45">
        <v>27</v>
      </c>
      <c r="D7617" s="46">
        <v>2.3629799999999999</v>
      </c>
      <c r="E7617" s="37"/>
      <c r="F7617" s="44">
        <v>44020</v>
      </c>
      <c r="G7617" s="49">
        <v>27</v>
      </c>
      <c r="H7617" s="49">
        <v>25123.523481411299</v>
      </c>
      <c r="I7617" s="37"/>
      <c r="J7617" s="44">
        <v>44020</v>
      </c>
      <c r="K7617" s="49">
        <v>27</v>
      </c>
      <c r="L7617" s="49">
        <v>5452.8</v>
      </c>
      <c r="M7617" s="37"/>
      <c r="N7617" s="44">
        <v>44020</v>
      </c>
      <c r="O7617" s="49">
        <v>27</v>
      </c>
      <c r="P7617" s="49">
        <v>13283.2575679333</v>
      </c>
      <c r="Q7617" s="37"/>
      <c r="R7617" s="50">
        <v>0.21703962041926503</v>
      </c>
      <c r="S7617" s="50">
        <v>31388.071967875028</v>
      </c>
      <c r="T7617" s="50">
        <v>2882.9931804755729</v>
      </c>
    </row>
    <row r="7618" spans="2:20">
      <c r="B7618" s="44">
        <v>44020</v>
      </c>
      <c r="C7618" s="45">
        <v>28</v>
      </c>
      <c r="D7618" s="46">
        <v>2.12338</v>
      </c>
      <c r="E7618" s="37"/>
      <c r="F7618" s="44">
        <v>44020</v>
      </c>
      <c r="G7618" s="49">
        <v>28</v>
      </c>
      <c r="H7618" s="49">
        <v>24932.3467870848</v>
      </c>
      <c r="I7618" s="37"/>
      <c r="J7618" s="44">
        <v>44020</v>
      </c>
      <c r="K7618" s="49">
        <v>28</v>
      </c>
      <c r="L7618" s="49">
        <v>-2376.59</v>
      </c>
      <c r="M7618" s="37"/>
      <c r="N7618" s="44">
        <v>44020</v>
      </c>
      <c r="O7618" s="49">
        <v>28</v>
      </c>
      <c r="P7618" s="49">
        <v>13232.752666201201</v>
      </c>
      <c r="Q7618" s="37"/>
      <c r="R7618" s="50">
        <v>-9.5321552371118834E-2</v>
      </c>
      <c r="S7618" s="50">
        <v>28098.162356358305</v>
      </c>
      <c r="T7618" s="50">
        <v>-1261.3665262853601</v>
      </c>
    </row>
    <row r="7619" spans="2:20">
      <c r="B7619" s="44">
        <v>44020</v>
      </c>
      <c r="C7619" s="45">
        <v>29</v>
      </c>
      <c r="D7619" s="46">
        <v>2.29054</v>
      </c>
      <c r="E7619" s="37"/>
      <c r="F7619" s="44">
        <v>44020</v>
      </c>
      <c r="G7619" s="49">
        <v>29</v>
      </c>
      <c r="H7619" s="49">
        <v>25063.723978358401</v>
      </c>
      <c r="I7619" s="37"/>
      <c r="J7619" s="44">
        <v>44020</v>
      </c>
      <c r="K7619" s="49">
        <v>29</v>
      </c>
      <c r="L7619" s="49">
        <v>2419.31</v>
      </c>
      <c r="M7619" s="37"/>
      <c r="N7619" s="44">
        <v>44020</v>
      </c>
      <c r="O7619" s="49">
        <v>29</v>
      </c>
      <c r="P7619" s="49">
        <v>13424.5479230783</v>
      </c>
      <c r="Q7619" s="37"/>
      <c r="R7619" s="50">
        <v>9.6526358257415568E-2</v>
      </c>
      <c r="S7619" s="50">
        <v>30749.46399972777</v>
      </c>
      <c r="T7619" s="50">
        <v>1295.8227222669002</v>
      </c>
    </row>
    <row r="7620" spans="2:20">
      <c r="B7620" s="44">
        <v>44020</v>
      </c>
      <c r="C7620" s="45">
        <v>30</v>
      </c>
      <c r="D7620" s="46">
        <v>2.1260599999999998</v>
      </c>
      <c r="E7620" s="37"/>
      <c r="F7620" s="44">
        <v>44020</v>
      </c>
      <c r="G7620" s="49">
        <v>30</v>
      </c>
      <c r="H7620" s="49">
        <v>24869.700598311101</v>
      </c>
      <c r="I7620" s="37"/>
      <c r="J7620" s="44">
        <v>44020</v>
      </c>
      <c r="K7620" s="49">
        <v>30</v>
      </c>
      <c r="L7620" s="49">
        <v>-2321.9299999999998</v>
      </c>
      <c r="M7620" s="37"/>
      <c r="N7620" s="44">
        <v>44020</v>
      </c>
      <c r="O7620" s="49">
        <v>30</v>
      </c>
      <c r="P7620" s="49">
        <v>13313.614279310001</v>
      </c>
      <c r="Q7620" s="37"/>
      <c r="R7620" s="50">
        <v>-9.3363809942998741E-2</v>
      </c>
      <c r="S7620" s="50">
        <v>28305.542774669819</v>
      </c>
      <c r="T7620" s="50">
        <v>-1243.009753227893</v>
      </c>
    </row>
    <row r="7621" spans="2:20">
      <c r="B7621" s="44">
        <v>44020</v>
      </c>
      <c r="C7621" s="45">
        <v>31</v>
      </c>
      <c r="D7621" s="46">
        <v>1.9819</v>
      </c>
      <c r="E7621" s="37"/>
      <c r="F7621" s="44">
        <v>44020</v>
      </c>
      <c r="G7621" s="49">
        <v>31</v>
      </c>
      <c r="H7621" s="49">
        <v>24950.959053887102</v>
      </c>
      <c r="I7621" s="37"/>
      <c r="J7621" s="44">
        <v>44020</v>
      </c>
      <c r="K7621" s="49">
        <v>31</v>
      </c>
      <c r="L7621" s="49">
        <v>-2157.38</v>
      </c>
      <c r="M7621" s="37"/>
      <c r="N7621" s="44">
        <v>44020</v>
      </c>
      <c r="O7621" s="49">
        <v>31</v>
      </c>
      <c r="P7621" s="49">
        <v>13306.105165122401</v>
      </c>
      <c r="Q7621" s="37"/>
      <c r="R7621" s="50">
        <v>-8.6464812648710698E-2</v>
      </c>
      <c r="S7621" s="50">
        <v>26371.369826756087</v>
      </c>
      <c r="T7621" s="50">
        <v>-1150.50989018635</v>
      </c>
    </row>
    <row r="7622" spans="2:20">
      <c r="B7622" s="44">
        <v>44020</v>
      </c>
      <c r="C7622" s="45">
        <v>32</v>
      </c>
      <c r="D7622" s="46">
        <v>1.9532099999999999</v>
      </c>
      <c r="E7622" s="37"/>
      <c r="F7622" s="44">
        <v>44020</v>
      </c>
      <c r="G7622" s="49">
        <v>32</v>
      </c>
      <c r="H7622" s="49">
        <v>25386.100477404099</v>
      </c>
      <c r="I7622" s="37"/>
      <c r="J7622" s="44">
        <v>44020</v>
      </c>
      <c r="K7622" s="49">
        <v>32</v>
      </c>
      <c r="L7622" s="49">
        <v>-1841.81</v>
      </c>
      <c r="M7622" s="37"/>
      <c r="N7622" s="44">
        <v>44020</v>
      </c>
      <c r="O7622" s="49">
        <v>32</v>
      </c>
      <c r="P7622" s="49">
        <v>13507.1972231399</v>
      </c>
      <c r="Q7622" s="37"/>
      <c r="R7622" s="50">
        <v>-7.2551906963394225E-2</v>
      </c>
      <c r="S7622" s="50">
        <v>26382.392688209082</v>
      </c>
      <c r="T7622" s="50">
        <v>-979.97291626946276</v>
      </c>
    </row>
    <row r="7623" spans="2:20">
      <c r="B7623" s="44">
        <v>44020</v>
      </c>
      <c r="C7623" s="45">
        <v>33</v>
      </c>
      <c r="D7623" s="46">
        <v>2.3452000000000002</v>
      </c>
      <c r="E7623" s="37"/>
      <c r="F7623" s="44">
        <v>44020</v>
      </c>
      <c r="G7623" s="49">
        <v>33</v>
      </c>
      <c r="H7623" s="49">
        <v>25761.419459388599</v>
      </c>
      <c r="I7623" s="37"/>
      <c r="J7623" s="44">
        <v>44020</v>
      </c>
      <c r="K7623" s="49">
        <v>33</v>
      </c>
      <c r="L7623" s="49">
        <v>6246.24</v>
      </c>
      <c r="M7623" s="37"/>
      <c r="N7623" s="44">
        <v>44020</v>
      </c>
      <c r="O7623" s="49">
        <v>33</v>
      </c>
      <c r="P7623" s="49">
        <v>13677.818808850299</v>
      </c>
      <c r="Q7623" s="37"/>
      <c r="R7623" s="50">
        <v>0.24246490026866879</v>
      </c>
      <c r="S7623" s="50">
        <v>32077.220670515726</v>
      </c>
      <c r="T7623" s="50">
        <v>3316.39097338081</v>
      </c>
    </row>
    <row r="7624" spans="2:20">
      <c r="B7624" s="44">
        <v>44020</v>
      </c>
      <c r="C7624" s="45">
        <v>34</v>
      </c>
      <c r="D7624" s="46">
        <v>2.4525600000000001</v>
      </c>
      <c r="E7624" s="37"/>
      <c r="F7624" s="44">
        <v>44020</v>
      </c>
      <c r="G7624" s="49">
        <v>34</v>
      </c>
      <c r="H7624" s="49">
        <v>26306.421808246501</v>
      </c>
      <c r="I7624" s="37"/>
      <c r="J7624" s="44">
        <v>44020</v>
      </c>
      <c r="K7624" s="49">
        <v>34</v>
      </c>
      <c r="L7624" s="49">
        <v>12590.27</v>
      </c>
      <c r="M7624" s="37"/>
      <c r="N7624" s="44">
        <v>44020</v>
      </c>
      <c r="O7624" s="49">
        <v>34</v>
      </c>
      <c r="P7624" s="49">
        <v>13976.1264378995</v>
      </c>
      <c r="Q7624" s="37"/>
      <c r="R7624" s="50">
        <v>0.4786006280813615</v>
      </c>
      <c r="S7624" s="50">
        <v>34277.288656534802</v>
      </c>
      <c r="T7624" s="50">
        <v>6688.9828913232222</v>
      </c>
    </row>
    <row r="7625" spans="2:20">
      <c r="B7625" s="44">
        <v>44020</v>
      </c>
      <c r="C7625" s="45">
        <v>35</v>
      </c>
      <c r="D7625" s="46">
        <v>3.0127600000000001</v>
      </c>
      <c r="E7625" s="37"/>
      <c r="F7625" s="44">
        <v>44020</v>
      </c>
      <c r="G7625" s="49">
        <v>35</v>
      </c>
      <c r="H7625" s="49">
        <v>26965.791108610101</v>
      </c>
      <c r="I7625" s="37"/>
      <c r="J7625" s="44">
        <v>44020</v>
      </c>
      <c r="K7625" s="49">
        <v>35</v>
      </c>
      <c r="L7625" s="49">
        <v>-195.16</v>
      </c>
      <c r="M7625" s="37"/>
      <c r="N7625" s="44">
        <v>44020</v>
      </c>
      <c r="O7625" s="49">
        <v>35</v>
      </c>
      <c r="P7625" s="49">
        <v>14238.4939493867</v>
      </c>
      <c r="Q7625" s="37"/>
      <c r="R7625" s="50">
        <v>-7.2373178006888131E-3</v>
      </c>
      <c r="S7625" s="50">
        <v>42897.165030954275</v>
      </c>
      <c r="T7625" s="50">
        <v>-103.04850571489632</v>
      </c>
    </row>
    <row r="7626" spans="2:20">
      <c r="B7626" s="44">
        <v>44020</v>
      </c>
      <c r="C7626" s="45">
        <v>36</v>
      </c>
      <c r="D7626" s="46">
        <v>2.7831100000000002</v>
      </c>
      <c r="E7626" s="37"/>
      <c r="F7626" s="44">
        <v>44020</v>
      </c>
      <c r="G7626" s="49">
        <v>36</v>
      </c>
      <c r="H7626" s="49">
        <v>27390.154666579499</v>
      </c>
      <c r="I7626" s="37"/>
      <c r="J7626" s="44">
        <v>44020</v>
      </c>
      <c r="K7626" s="49">
        <v>36</v>
      </c>
      <c r="L7626" s="49">
        <v>330.85</v>
      </c>
      <c r="M7626" s="37"/>
      <c r="N7626" s="44">
        <v>44020</v>
      </c>
      <c r="O7626" s="49">
        <v>36</v>
      </c>
      <c r="P7626" s="49">
        <v>14404.710062533301</v>
      </c>
      <c r="Q7626" s="37"/>
      <c r="R7626" s="50">
        <v>1.2079157785979629E-2</v>
      </c>
      <c r="S7626" s="50">
        <v>40089.892622137057</v>
      </c>
      <c r="T7626" s="50">
        <v>173.99676570662822</v>
      </c>
    </row>
    <row r="7627" spans="2:20">
      <c r="B7627" s="44">
        <v>44020</v>
      </c>
      <c r="C7627" s="45">
        <v>37</v>
      </c>
      <c r="D7627" s="46">
        <v>3.7204600000000001</v>
      </c>
      <c r="E7627" s="37"/>
      <c r="F7627" s="44">
        <v>44020</v>
      </c>
      <c r="G7627" s="49">
        <v>37</v>
      </c>
      <c r="H7627" s="49">
        <v>27307.271329774099</v>
      </c>
      <c r="I7627" s="37"/>
      <c r="J7627" s="44">
        <v>44020</v>
      </c>
      <c r="K7627" s="49">
        <v>37</v>
      </c>
      <c r="L7627" s="49">
        <v>13914.96</v>
      </c>
      <c r="M7627" s="37"/>
      <c r="N7627" s="44">
        <v>44020</v>
      </c>
      <c r="O7627" s="49">
        <v>37</v>
      </c>
      <c r="P7627" s="49">
        <v>14413.1622847281</v>
      </c>
      <c r="Q7627" s="37"/>
      <c r="R7627" s="50">
        <v>0.50956977106782608</v>
      </c>
      <c r="S7627" s="50">
        <v>53623.593753839508</v>
      </c>
      <c r="T7627" s="50">
        <v>7344.5118057923228</v>
      </c>
    </row>
    <row r="7628" spans="2:20">
      <c r="B7628" s="44">
        <v>44020</v>
      </c>
      <c r="C7628" s="45">
        <v>38</v>
      </c>
      <c r="D7628" s="46">
        <v>3.6470400000000001</v>
      </c>
      <c r="E7628" s="37"/>
      <c r="F7628" s="44">
        <v>44020</v>
      </c>
      <c r="G7628" s="49">
        <v>38</v>
      </c>
      <c r="H7628" s="49">
        <v>26991.265049241301</v>
      </c>
      <c r="I7628" s="37"/>
      <c r="J7628" s="44">
        <v>44020</v>
      </c>
      <c r="K7628" s="49">
        <v>38</v>
      </c>
      <c r="L7628" s="49">
        <v>7441.77</v>
      </c>
      <c r="M7628" s="37"/>
      <c r="N7628" s="44">
        <v>44020</v>
      </c>
      <c r="O7628" s="49">
        <v>38</v>
      </c>
      <c r="P7628" s="49">
        <v>14295.391828793699</v>
      </c>
      <c r="Q7628" s="37"/>
      <c r="R7628" s="50">
        <v>0.27571030799866797</v>
      </c>
      <c r="S7628" s="50">
        <v>52135.865815283774</v>
      </c>
      <c r="T7628" s="50">
        <v>3941.3868840783521</v>
      </c>
    </row>
    <row r="7629" spans="2:20">
      <c r="B7629" s="44">
        <v>44020</v>
      </c>
      <c r="C7629" s="45">
        <v>39</v>
      </c>
      <c r="D7629" s="46">
        <v>3.76492</v>
      </c>
      <c r="E7629" s="37"/>
      <c r="F7629" s="44">
        <v>44020</v>
      </c>
      <c r="G7629" s="49">
        <v>39</v>
      </c>
      <c r="H7629" s="49">
        <v>26855.7393823932</v>
      </c>
      <c r="I7629" s="37"/>
      <c r="J7629" s="44">
        <v>44020</v>
      </c>
      <c r="K7629" s="49">
        <v>39</v>
      </c>
      <c r="L7629" s="49">
        <v>11875.07</v>
      </c>
      <c r="M7629" s="37"/>
      <c r="N7629" s="44">
        <v>44020</v>
      </c>
      <c r="O7629" s="49">
        <v>39</v>
      </c>
      <c r="P7629" s="49">
        <v>14345.2583029781</v>
      </c>
      <c r="Q7629" s="37"/>
      <c r="R7629" s="50">
        <v>0.44217996871779947</v>
      </c>
      <c r="S7629" s="50">
        <v>54008.749890048311</v>
      </c>
      <c r="T7629" s="50">
        <v>6343.1858676596094</v>
      </c>
    </row>
    <row r="7630" spans="2:20">
      <c r="B7630" s="44">
        <v>44020</v>
      </c>
      <c r="C7630" s="45">
        <v>40</v>
      </c>
      <c r="D7630" s="46">
        <v>3.9809100000000002</v>
      </c>
      <c r="E7630" s="37"/>
      <c r="F7630" s="44">
        <v>44020</v>
      </c>
      <c r="G7630" s="49">
        <v>40</v>
      </c>
      <c r="H7630" s="49">
        <v>26114.707682034801</v>
      </c>
      <c r="I7630" s="37"/>
      <c r="J7630" s="44">
        <v>44020</v>
      </c>
      <c r="K7630" s="49">
        <v>40</v>
      </c>
      <c r="L7630" s="49">
        <v>11507.19</v>
      </c>
      <c r="M7630" s="37"/>
      <c r="N7630" s="44">
        <v>44020</v>
      </c>
      <c r="O7630" s="49">
        <v>40</v>
      </c>
      <c r="P7630" s="49">
        <v>13906.7337038153</v>
      </c>
      <c r="Q7630" s="37"/>
      <c r="R7630" s="50">
        <v>0.44064019938910476</v>
      </c>
      <c r="S7630" s="50">
        <v>55361.455268855367</v>
      </c>
      <c r="T7630" s="50">
        <v>6127.8659121003575</v>
      </c>
    </row>
    <row r="7631" spans="2:20">
      <c r="B7631" s="44">
        <v>44020</v>
      </c>
      <c r="C7631" s="45">
        <v>41</v>
      </c>
      <c r="D7631" s="46">
        <v>2.96468</v>
      </c>
      <c r="E7631" s="37"/>
      <c r="F7631" s="44">
        <v>44020</v>
      </c>
      <c r="G7631" s="49">
        <v>41</v>
      </c>
      <c r="H7631" s="49">
        <v>25858.083511611301</v>
      </c>
      <c r="I7631" s="37"/>
      <c r="J7631" s="44">
        <v>44020</v>
      </c>
      <c r="K7631" s="49">
        <v>41</v>
      </c>
      <c r="L7631" s="49">
        <v>1419.91</v>
      </c>
      <c r="M7631" s="37"/>
      <c r="N7631" s="44">
        <v>44020</v>
      </c>
      <c r="O7631" s="49">
        <v>41</v>
      </c>
      <c r="P7631" s="49">
        <v>13808.1077999637</v>
      </c>
      <c r="Q7631" s="37"/>
      <c r="R7631" s="50">
        <v>5.4911648783344841E-2</v>
      </c>
      <c r="S7631" s="50">
        <v>40936.621032396382</v>
      </c>
      <c r="T7631" s="50">
        <v>758.22596587417115</v>
      </c>
    </row>
    <row r="7632" spans="2:20">
      <c r="B7632" s="44">
        <v>44020</v>
      </c>
      <c r="C7632" s="45">
        <v>42</v>
      </c>
      <c r="D7632" s="46">
        <v>2.8985599999999998</v>
      </c>
      <c r="E7632" s="37"/>
      <c r="F7632" s="44">
        <v>44020</v>
      </c>
      <c r="G7632" s="49">
        <v>42</v>
      </c>
      <c r="H7632" s="49">
        <v>25353.721013653801</v>
      </c>
      <c r="I7632" s="37"/>
      <c r="J7632" s="44">
        <v>44020</v>
      </c>
      <c r="K7632" s="49">
        <v>42</v>
      </c>
      <c r="L7632" s="49">
        <v>-1737.23</v>
      </c>
      <c r="M7632" s="37"/>
      <c r="N7632" s="44">
        <v>44020</v>
      </c>
      <c r="O7632" s="49">
        <v>42</v>
      </c>
      <c r="P7632" s="49">
        <v>13602.136638174399</v>
      </c>
      <c r="Q7632" s="37"/>
      <c r="R7632" s="50">
        <v>-6.8519725332011241E-2</v>
      </c>
      <c r="S7632" s="50">
        <v>39426.609173946781</v>
      </c>
      <c r="T7632" s="50">
        <v>-932.0146663761966</v>
      </c>
    </row>
    <row r="7633" spans="2:20">
      <c r="B7633" s="44">
        <v>44020</v>
      </c>
      <c r="C7633" s="45">
        <v>43</v>
      </c>
      <c r="D7633" s="46">
        <v>2.4059499999999998</v>
      </c>
      <c r="E7633" s="37"/>
      <c r="F7633" s="44">
        <v>44020</v>
      </c>
      <c r="G7633" s="49">
        <v>43</v>
      </c>
      <c r="H7633" s="49">
        <v>26308.4738707941</v>
      </c>
      <c r="I7633" s="37"/>
      <c r="J7633" s="44">
        <v>44020</v>
      </c>
      <c r="K7633" s="49">
        <v>43</v>
      </c>
      <c r="L7633" s="49">
        <v>-4112.4799999999996</v>
      </c>
      <c r="M7633" s="37"/>
      <c r="N7633" s="44">
        <v>44020</v>
      </c>
      <c r="O7633" s="49">
        <v>43</v>
      </c>
      <c r="P7633" s="49">
        <v>14817.3834681807</v>
      </c>
      <c r="Q7633" s="37"/>
      <c r="R7633" s="50">
        <v>-0.15631769521094868</v>
      </c>
      <c r="S7633" s="50">
        <v>35649.883755269351</v>
      </c>
      <c r="T7633" s="50">
        <v>-2316.2192328028204</v>
      </c>
    </row>
    <row r="7634" spans="2:20">
      <c r="B7634" s="44">
        <v>44020</v>
      </c>
      <c r="C7634" s="45">
        <v>44</v>
      </c>
      <c r="D7634" s="46">
        <v>2.6438799999999998</v>
      </c>
      <c r="E7634" s="37"/>
      <c r="F7634" s="44">
        <v>44020</v>
      </c>
      <c r="G7634" s="49">
        <v>44</v>
      </c>
      <c r="H7634" s="49">
        <v>27158.756535443601</v>
      </c>
      <c r="I7634" s="37"/>
      <c r="J7634" s="44">
        <v>44020</v>
      </c>
      <c r="K7634" s="49">
        <v>44</v>
      </c>
      <c r="L7634" s="49">
        <v>-2103.11</v>
      </c>
      <c r="M7634" s="37"/>
      <c r="N7634" s="44">
        <v>44020</v>
      </c>
      <c r="O7634" s="49">
        <v>44</v>
      </c>
      <c r="P7634" s="49">
        <v>14439.9318121876</v>
      </c>
      <c r="Q7634" s="37"/>
      <c r="R7634" s="50">
        <v>-7.7437639578797776E-2</v>
      </c>
      <c r="S7634" s="50">
        <v>38177.446919606547</v>
      </c>
      <c r="T7634" s="50">
        <v>-1118.1942352145995</v>
      </c>
    </row>
    <row r="7635" spans="2:20">
      <c r="B7635" s="44">
        <v>44020</v>
      </c>
      <c r="C7635" s="45">
        <v>45</v>
      </c>
      <c r="D7635" s="46">
        <v>2.3392300000000001</v>
      </c>
      <c r="E7635" s="37"/>
      <c r="F7635" s="44">
        <v>44020</v>
      </c>
      <c r="G7635" s="49">
        <v>45</v>
      </c>
      <c r="H7635" s="49">
        <v>26373.883015187199</v>
      </c>
      <c r="I7635" s="37"/>
      <c r="J7635" s="44">
        <v>44020</v>
      </c>
      <c r="K7635" s="49">
        <v>45</v>
      </c>
      <c r="L7635" s="49">
        <v>-1802.22</v>
      </c>
      <c r="M7635" s="37"/>
      <c r="N7635" s="44">
        <v>44020</v>
      </c>
      <c r="O7635" s="49">
        <v>45</v>
      </c>
      <c r="P7635" s="49">
        <v>14129.2260604024</v>
      </c>
      <c r="Q7635" s="37"/>
      <c r="R7635" s="50">
        <v>-6.8333510047125234E-2</v>
      </c>
      <c r="S7635" s="50">
        <v>33051.509477275104</v>
      </c>
      <c r="T7635" s="50">
        <v>-965.49961095661104</v>
      </c>
    </row>
    <row r="7636" spans="2:20">
      <c r="B7636" s="44">
        <v>44020</v>
      </c>
      <c r="C7636" s="45">
        <v>46</v>
      </c>
      <c r="D7636" s="46">
        <v>2.48299</v>
      </c>
      <c r="E7636" s="37"/>
      <c r="F7636" s="44">
        <v>44020</v>
      </c>
      <c r="G7636" s="49">
        <v>46</v>
      </c>
      <c r="H7636" s="49">
        <v>24765.259116682199</v>
      </c>
      <c r="I7636" s="37"/>
      <c r="J7636" s="44">
        <v>44020</v>
      </c>
      <c r="K7636" s="49">
        <v>46</v>
      </c>
      <c r="L7636" s="49">
        <v>-2617.2600000000002</v>
      </c>
      <c r="M7636" s="37"/>
      <c r="N7636" s="44">
        <v>44020</v>
      </c>
      <c r="O7636" s="49">
        <v>46</v>
      </c>
      <c r="P7636" s="49">
        <v>13328.0207787406</v>
      </c>
      <c r="Q7636" s="37"/>
      <c r="R7636" s="50">
        <v>-0.10568272222263889</v>
      </c>
      <c r="S7636" s="50">
        <v>33093.342313405119</v>
      </c>
      <c r="T7636" s="50">
        <v>-1408.541517737202</v>
      </c>
    </row>
    <row r="7637" spans="2:20">
      <c r="B7637" s="44">
        <v>44020</v>
      </c>
      <c r="C7637" s="45">
        <v>47</v>
      </c>
      <c r="D7637" s="46">
        <v>2.6253299999999999</v>
      </c>
      <c r="E7637" s="37"/>
      <c r="F7637" s="44">
        <v>44020</v>
      </c>
      <c r="G7637" s="49">
        <v>47</v>
      </c>
      <c r="H7637" s="49">
        <v>23031.809363454999</v>
      </c>
      <c r="I7637" s="37"/>
      <c r="J7637" s="44">
        <v>44020</v>
      </c>
      <c r="K7637" s="49">
        <v>47</v>
      </c>
      <c r="L7637" s="49">
        <v>1091.2</v>
      </c>
      <c r="M7637" s="37"/>
      <c r="N7637" s="44">
        <v>44020</v>
      </c>
      <c r="O7637" s="49">
        <v>47</v>
      </c>
      <c r="P7637" s="49">
        <v>12412.798396386501</v>
      </c>
      <c r="Q7637" s="37"/>
      <c r="R7637" s="50">
        <v>4.7377953802076336E-2</v>
      </c>
      <c r="S7637" s="50">
        <v>32587.692013985372</v>
      </c>
      <c r="T7637" s="50">
        <v>588.09298897848691</v>
      </c>
    </row>
    <row r="7638" spans="2:20">
      <c r="B7638" s="44">
        <v>44020</v>
      </c>
      <c r="C7638" s="45">
        <v>48</v>
      </c>
      <c r="D7638" s="46">
        <v>3.0287999999999999</v>
      </c>
      <c r="E7638" s="37"/>
      <c r="F7638" s="44">
        <v>44020</v>
      </c>
      <c r="G7638" s="49">
        <v>48</v>
      </c>
      <c r="H7638" s="49">
        <v>21582.772049376799</v>
      </c>
      <c r="I7638" s="37"/>
      <c r="J7638" s="44">
        <v>44020</v>
      </c>
      <c r="K7638" s="49">
        <v>48</v>
      </c>
      <c r="L7638" s="49">
        <v>6198.91</v>
      </c>
      <c r="M7638" s="37"/>
      <c r="N7638" s="44">
        <v>44020</v>
      </c>
      <c r="O7638" s="49">
        <v>48</v>
      </c>
      <c r="P7638" s="49">
        <v>11673.164170951</v>
      </c>
      <c r="Q7638" s="37"/>
      <c r="R7638" s="50">
        <v>0.28721565449601238</v>
      </c>
      <c r="S7638" s="50">
        <v>35355.679640976392</v>
      </c>
      <c r="T7638" s="50">
        <v>3352.7154873990935</v>
      </c>
    </row>
    <row r="7639" spans="2:20">
      <c r="B7639" s="44">
        <v>44021</v>
      </c>
      <c r="C7639" s="45">
        <v>1</v>
      </c>
      <c r="D7639" s="46">
        <v>3.2644700000000002</v>
      </c>
      <c r="E7639" s="37"/>
      <c r="F7639" s="44">
        <v>44021</v>
      </c>
      <c r="G7639" s="49">
        <v>1</v>
      </c>
      <c r="H7639" s="49">
        <v>19759.759228148501</v>
      </c>
      <c r="I7639" s="37"/>
      <c r="J7639" s="44">
        <v>44021</v>
      </c>
      <c r="K7639" s="49">
        <v>1</v>
      </c>
      <c r="L7639" s="49">
        <v>6883.96</v>
      </c>
      <c r="M7639" s="37"/>
      <c r="N7639" s="44">
        <v>44021</v>
      </c>
      <c r="O7639" s="49">
        <v>1</v>
      </c>
      <c r="P7639" s="49">
        <v>10260.9382870725</v>
      </c>
      <c r="Q7639" s="37"/>
      <c r="R7639" s="50">
        <v>0.34838278748829826</v>
      </c>
      <c r="S7639" s="50">
        <v>33496.525209999571</v>
      </c>
      <c r="T7639" s="50">
        <v>3574.734282695722</v>
      </c>
    </row>
    <row r="7640" spans="2:20">
      <c r="B7640" s="44">
        <v>44021</v>
      </c>
      <c r="C7640" s="45">
        <v>2</v>
      </c>
      <c r="D7640" s="46">
        <v>2.7997899999999998</v>
      </c>
      <c r="E7640" s="37"/>
      <c r="F7640" s="44">
        <v>44021</v>
      </c>
      <c r="G7640" s="49">
        <v>2</v>
      </c>
      <c r="H7640" s="49">
        <v>19757.144201310199</v>
      </c>
      <c r="I7640" s="37"/>
      <c r="J7640" s="44">
        <v>44021</v>
      </c>
      <c r="K7640" s="49">
        <v>2</v>
      </c>
      <c r="L7640" s="49">
        <v>-1333.67</v>
      </c>
      <c r="M7640" s="37"/>
      <c r="N7640" s="44">
        <v>44021</v>
      </c>
      <c r="O7640" s="49">
        <v>2</v>
      </c>
      <c r="P7640" s="49">
        <v>10745.728145605701</v>
      </c>
      <c r="Q7640" s="37"/>
      <c r="R7640" s="50">
        <v>-6.7503176896970635E-2</v>
      </c>
      <c r="S7640" s="50">
        <v>30085.782204785384</v>
      </c>
      <c r="T7640" s="50">
        <v>-725.37078789957786</v>
      </c>
    </row>
    <row r="7641" spans="2:20">
      <c r="B7641" s="44">
        <v>44021</v>
      </c>
      <c r="C7641" s="45">
        <v>3</v>
      </c>
      <c r="D7641" s="46">
        <v>3.1363300000000001</v>
      </c>
      <c r="E7641" s="37"/>
      <c r="F7641" s="44">
        <v>44021</v>
      </c>
      <c r="G7641" s="49">
        <v>3</v>
      </c>
      <c r="H7641" s="49">
        <v>19730.400611882102</v>
      </c>
      <c r="I7641" s="37"/>
      <c r="J7641" s="44">
        <v>44021</v>
      </c>
      <c r="K7641" s="49">
        <v>3</v>
      </c>
      <c r="L7641" s="49">
        <v>963.47</v>
      </c>
      <c r="M7641" s="37"/>
      <c r="N7641" s="44">
        <v>44021</v>
      </c>
      <c r="O7641" s="49">
        <v>3</v>
      </c>
      <c r="P7641" s="49">
        <v>10761.184704421001</v>
      </c>
      <c r="Q7641" s="37"/>
      <c r="R7641" s="50">
        <v>4.8831750502814228E-2</v>
      </c>
      <c r="S7641" s="50">
        <v>33750.626424016715</v>
      </c>
      <c r="T7641" s="50">
        <v>525.48748660098704</v>
      </c>
    </row>
    <row r="7642" spans="2:20">
      <c r="B7642" s="44">
        <v>44021</v>
      </c>
      <c r="C7642" s="45">
        <v>4</v>
      </c>
      <c r="D7642" s="46">
        <v>2.72444</v>
      </c>
      <c r="E7642" s="37"/>
      <c r="F7642" s="44">
        <v>44021</v>
      </c>
      <c r="G7642" s="49">
        <v>4</v>
      </c>
      <c r="H7642" s="49">
        <v>18935.3646676063</v>
      </c>
      <c r="I7642" s="37"/>
      <c r="J7642" s="44">
        <v>44021</v>
      </c>
      <c r="K7642" s="49">
        <v>4</v>
      </c>
      <c r="L7642" s="49">
        <v>-305.08999999999997</v>
      </c>
      <c r="M7642" s="37"/>
      <c r="N7642" s="44">
        <v>44021</v>
      </c>
      <c r="O7642" s="49">
        <v>4</v>
      </c>
      <c r="P7642" s="49">
        <v>9911.5017083442999</v>
      </c>
      <c r="Q7642" s="37"/>
      <c r="R7642" s="50">
        <v>-1.6112179794558333E-2</v>
      </c>
      <c r="S7642" s="50">
        <v>27003.291714281546</v>
      </c>
      <c r="T7642" s="50">
        <v>-159.69589755891542</v>
      </c>
    </row>
    <row r="7643" spans="2:20">
      <c r="B7643" s="44">
        <v>44021</v>
      </c>
      <c r="C7643" s="45">
        <v>5</v>
      </c>
      <c r="D7643" s="46">
        <v>3.3027899999999999</v>
      </c>
      <c r="E7643" s="37"/>
      <c r="F7643" s="44">
        <v>44021</v>
      </c>
      <c r="G7643" s="49">
        <v>5</v>
      </c>
      <c r="H7643" s="49">
        <v>19489.433073629902</v>
      </c>
      <c r="I7643" s="37"/>
      <c r="J7643" s="44">
        <v>44021</v>
      </c>
      <c r="K7643" s="49">
        <v>5</v>
      </c>
      <c r="L7643" s="49">
        <v>1232.03</v>
      </c>
      <c r="M7643" s="37"/>
      <c r="N7643" s="44">
        <v>44021</v>
      </c>
      <c r="O7643" s="49">
        <v>5</v>
      </c>
      <c r="P7643" s="49">
        <v>10778.130879170199</v>
      </c>
      <c r="Q7643" s="37"/>
      <c r="R7643" s="50">
        <v>6.3215281601340836E-2</v>
      </c>
      <c r="S7643" s="50">
        <v>35597.902886414544</v>
      </c>
      <c r="T7643" s="50">
        <v>681.34257866285145</v>
      </c>
    </row>
    <row r="7644" spans="2:20">
      <c r="B7644" s="44">
        <v>44021</v>
      </c>
      <c r="C7644" s="45">
        <v>6</v>
      </c>
      <c r="D7644" s="46">
        <v>3.1964700000000001</v>
      </c>
      <c r="E7644" s="37"/>
      <c r="F7644" s="44">
        <v>44021</v>
      </c>
      <c r="G7644" s="49">
        <v>6</v>
      </c>
      <c r="H7644" s="49">
        <v>19095.023271907201</v>
      </c>
      <c r="I7644" s="37"/>
      <c r="J7644" s="44">
        <v>44021</v>
      </c>
      <c r="K7644" s="49">
        <v>6</v>
      </c>
      <c r="L7644" s="49">
        <v>-174.43</v>
      </c>
      <c r="M7644" s="37"/>
      <c r="N7644" s="44">
        <v>44021</v>
      </c>
      <c r="O7644" s="49">
        <v>6</v>
      </c>
      <c r="P7644" s="49">
        <v>10584.9869192066</v>
      </c>
      <c r="Q7644" s="37"/>
      <c r="R7644" s="50">
        <v>-9.1348409224838844E-3</v>
      </c>
      <c r="S7644" s="50">
        <v>33834.593137636322</v>
      </c>
      <c r="T7644" s="50">
        <v>-96.692171673525067</v>
      </c>
    </row>
    <row r="7645" spans="2:20">
      <c r="B7645" s="44">
        <v>44021</v>
      </c>
      <c r="C7645" s="45">
        <v>7</v>
      </c>
      <c r="D7645" s="46">
        <v>3.4094099999999998</v>
      </c>
      <c r="E7645" s="37"/>
      <c r="F7645" s="44">
        <v>44021</v>
      </c>
      <c r="G7645" s="49">
        <v>7</v>
      </c>
      <c r="H7645" s="49">
        <v>19379.060723353701</v>
      </c>
      <c r="I7645" s="37"/>
      <c r="J7645" s="44">
        <v>44021</v>
      </c>
      <c r="K7645" s="49">
        <v>7</v>
      </c>
      <c r="L7645" s="49">
        <v>786.76</v>
      </c>
      <c r="M7645" s="37"/>
      <c r="N7645" s="44">
        <v>44021</v>
      </c>
      <c r="O7645" s="49">
        <v>7</v>
      </c>
      <c r="P7645" s="49">
        <v>10723.661646758501</v>
      </c>
      <c r="Q7645" s="37"/>
      <c r="R7645" s="50">
        <v>4.0598458884639116E-2</v>
      </c>
      <c r="S7645" s="50">
        <v>36561.359255074902</v>
      </c>
      <c r="T7645" s="50">
        <v>435.36413645870641</v>
      </c>
    </row>
    <row r="7646" spans="2:20">
      <c r="B7646" s="44">
        <v>44021</v>
      </c>
      <c r="C7646" s="45">
        <v>8</v>
      </c>
      <c r="D7646" s="46">
        <v>3.12615</v>
      </c>
      <c r="E7646" s="37"/>
      <c r="F7646" s="44">
        <v>44021</v>
      </c>
      <c r="G7646" s="49">
        <v>8</v>
      </c>
      <c r="H7646" s="49">
        <v>19285.078040568402</v>
      </c>
      <c r="I7646" s="37"/>
      <c r="J7646" s="44">
        <v>44021</v>
      </c>
      <c r="K7646" s="49">
        <v>8</v>
      </c>
      <c r="L7646" s="49">
        <v>-156.1</v>
      </c>
      <c r="M7646" s="37"/>
      <c r="N7646" s="44">
        <v>44021</v>
      </c>
      <c r="O7646" s="49">
        <v>8</v>
      </c>
      <c r="P7646" s="49">
        <v>10678.9383048735</v>
      </c>
      <c r="Q7646" s="37"/>
      <c r="R7646" s="50">
        <v>-8.0943411103458086E-3</v>
      </c>
      <c r="S7646" s="50">
        <v>33383.962981780292</v>
      </c>
      <c r="T7646" s="50">
        <v>-86.438969335984154</v>
      </c>
    </row>
    <row r="7647" spans="2:20">
      <c r="B7647" s="44">
        <v>44021</v>
      </c>
      <c r="C7647" s="45">
        <v>9</v>
      </c>
      <c r="D7647" s="46">
        <v>3.1050300000000002</v>
      </c>
      <c r="E7647" s="37"/>
      <c r="F7647" s="44">
        <v>44021</v>
      </c>
      <c r="G7647" s="49">
        <v>9</v>
      </c>
      <c r="H7647" s="49">
        <v>19092.992575834101</v>
      </c>
      <c r="I7647" s="37"/>
      <c r="J7647" s="44">
        <v>44021</v>
      </c>
      <c r="K7647" s="49">
        <v>9</v>
      </c>
      <c r="L7647" s="49">
        <v>-154.44999999999999</v>
      </c>
      <c r="M7647" s="37"/>
      <c r="N7647" s="44">
        <v>44021</v>
      </c>
      <c r="O7647" s="49">
        <v>9</v>
      </c>
      <c r="P7647" s="49">
        <v>10656.5065008641</v>
      </c>
      <c r="Q7647" s="37"/>
      <c r="R7647" s="50">
        <v>-8.0893552640609375E-3</v>
      </c>
      <c r="S7647" s="50">
        <v>33088.772380378054</v>
      </c>
      <c r="T7647" s="50">
        <v>-86.204266959264601</v>
      </c>
    </row>
    <row r="7648" spans="2:20">
      <c r="B7648" s="44">
        <v>44021</v>
      </c>
      <c r="C7648" s="45">
        <v>10</v>
      </c>
      <c r="D7648" s="46">
        <v>3.4018799999999998</v>
      </c>
      <c r="E7648" s="37"/>
      <c r="F7648" s="44">
        <v>44021</v>
      </c>
      <c r="G7648" s="49">
        <v>10</v>
      </c>
      <c r="H7648" s="49">
        <v>18645.151200869601</v>
      </c>
      <c r="I7648" s="37"/>
      <c r="J7648" s="44">
        <v>44021</v>
      </c>
      <c r="K7648" s="49">
        <v>10</v>
      </c>
      <c r="L7648" s="49">
        <v>-126.74</v>
      </c>
      <c r="M7648" s="37"/>
      <c r="N7648" s="44">
        <v>44021</v>
      </c>
      <c r="O7648" s="49">
        <v>10</v>
      </c>
      <c r="P7648" s="49">
        <v>10046.3012667903</v>
      </c>
      <c r="Q7648" s="37"/>
      <c r="R7648" s="50">
        <v>-6.7974777267608803E-3</v>
      </c>
      <c r="S7648" s="50">
        <v>34176.311353468584</v>
      </c>
      <c r="T7648" s="50">
        <v>-68.289509097336676</v>
      </c>
    </row>
    <row r="7649" spans="2:20">
      <c r="B7649" s="44">
        <v>44021</v>
      </c>
      <c r="C7649" s="45">
        <v>11</v>
      </c>
      <c r="D7649" s="46">
        <v>3.2959100000000001</v>
      </c>
      <c r="E7649" s="37"/>
      <c r="F7649" s="44">
        <v>44021</v>
      </c>
      <c r="G7649" s="49">
        <v>11</v>
      </c>
      <c r="H7649" s="49">
        <v>18449.811215663001</v>
      </c>
      <c r="I7649" s="37"/>
      <c r="J7649" s="44">
        <v>44021</v>
      </c>
      <c r="K7649" s="49">
        <v>11</v>
      </c>
      <c r="L7649" s="49">
        <v>-188.81</v>
      </c>
      <c r="M7649" s="37"/>
      <c r="N7649" s="44">
        <v>44021</v>
      </c>
      <c r="O7649" s="49">
        <v>11</v>
      </c>
      <c r="P7649" s="49">
        <v>9958.7447797892</v>
      </c>
      <c r="Q7649" s="37"/>
      <c r="R7649" s="50">
        <v>-1.02337090495381E-2</v>
      </c>
      <c r="S7649" s="50">
        <v>32823.126507155022</v>
      </c>
      <c r="T7649" s="50">
        <v>-101.91489657496905</v>
      </c>
    </row>
    <row r="7650" spans="2:20">
      <c r="B7650" s="44">
        <v>44021</v>
      </c>
      <c r="C7650" s="45">
        <v>12</v>
      </c>
      <c r="D7650" s="46">
        <v>3.0891000000000002</v>
      </c>
      <c r="E7650" s="37"/>
      <c r="F7650" s="44">
        <v>44021</v>
      </c>
      <c r="G7650" s="49">
        <v>12</v>
      </c>
      <c r="H7650" s="49">
        <v>19466.1116989845</v>
      </c>
      <c r="I7650" s="37"/>
      <c r="J7650" s="44">
        <v>44021</v>
      </c>
      <c r="K7650" s="49">
        <v>12</v>
      </c>
      <c r="L7650" s="49">
        <v>-224.46</v>
      </c>
      <c r="M7650" s="37"/>
      <c r="N7650" s="44">
        <v>44021</v>
      </c>
      <c r="O7650" s="49">
        <v>12</v>
      </c>
      <c r="P7650" s="49">
        <v>10829.6052023257</v>
      </c>
      <c r="Q7650" s="37"/>
      <c r="R7650" s="50">
        <v>-1.1530808179412098E-2</v>
      </c>
      <c r="S7650" s="50">
        <v>33453.733430504319</v>
      </c>
      <c r="T7650" s="50">
        <v>-124.87410024678098</v>
      </c>
    </row>
    <row r="7651" spans="2:20">
      <c r="B7651" s="44">
        <v>44021</v>
      </c>
      <c r="C7651" s="45">
        <v>13</v>
      </c>
      <c r="D7651" s="46">
        <v>2.7137500000000001</v>
      </c>
      <c r="E7651" s="37"/>
      <c r="F7651" s="44">
        <v>44021</v>
      </c>
      <c r="G7651" s="49">
        <v>13</v>
      </c>
      <c r="H7651" s="49">
        <v>20280.788677433</v>
      </c>
      <c r="I7651" s="37"/>
      <c r="J7651" s="44">
        <v>44021</v>
      </c>
      <c r="K7651" s="49">
        <v>13</v>
      </c>
      <c r="L7651" s="49">
        <v>-338.22</v>
      </c>
      <c r="M7651" s="37"/>
      <c r="N7651" s="44">
        <v>44021</v>
      </c>
      <c r="O7651" s="49">
        <v>13</v>
      </c>
      <c r="P7651" s="49">
        <v>10820.836708450401</v>
      </c>
      <c r="Q7651" s="37"/>
      <c r="R7651" s="50">
        <v>-1.6676866239247731E-2</v>
      </c>
      <c r="S7651" s="50">
        <v>29365.045617557276</v>
      </c>
      <c r="T7651" s="50">
        <v>-180.45764638356903</v>
      </c>
    </row>
    <row r="7652" spans="2:20">
      <c r="B7652" s="44">
        <v>44021</v>
      </c>
      <c r="C7652" s="45">
        <v>14</v>
      </c>
      <c r="D7652" s="46">
        <v>2.8740800000000002</v>
      </c>
      <c r="E7652" s="37"/>
      <c r="F7652" s="44">
        <v>44021</v>
      </c>
      <c r="G7652" s="49">
        <v>14</v>
      </c>
      <c r="H7652" s="49">
        <v>21685.9678679358</v>
      </c>
      <c r="I7652" s="37"/>
      <c r="J7652" s="44">
        <v>44021</v>
      </c>
      <c r="K7652" s="49">
        <v>14</v>
      </c>
      <c r="L7652" s="49">
        <v>-350.62</v>
      </c>
      <c r="M7652" s="37"/>
      <c r="N7652" s="44">
        <v>44021</v>
      </c>
      <c r="O7652" s="49">
        <v>14</v>
      </c>
      <c r="P7652" s="49">
        <v>11502.0959581433</v>
      </c>
      <c r="Q7652" s="37"/>
      <c r="R7652" s="50">
        <v>-1.6168058632901317E-2</v>
      </c>
      <c r="S7652" s="50">
        <v>33057.943951380497</v>
      </c>
      <c r="T7652" s="50">
        <v>-185.96656185251814</v>
      </c>
    </row>
    <row r="7653" spans="2:20">
      <c r="B7653" s="44">
        <v>44021</v>
      </c>
      <c r="C7653" s="45">
        <v>15</v>
      </c>
      <c r="D7653" s="46">
        <v>3.1430500000000001</v>
      </c>
      <c r="E7653" s="37"/>
      <c r="F7653" s="44">
        <v>44021</v>
      </c>
      <c r="G7653" s="49">
        <v>15</v>
      </c>
      <c r="H7653" s="49">
        <v>22186.0362282715</v>
      </c>
      <c r="I7653" s="37"/>
      <c r="J7653" s="44">
        <v>44021</v>
      </c>
      <c r="K7653" s="49">
        <v>15</v>
      </c>
      <c r="L7653" s="49">
        <v>-2001.99</v>
      </c>
      <c r="M7653" s="37"/>
      <c r="N7653" s="44">
        <v>44021</v>
      </c>
      <c r="O7653" s="49">
        <v>15</v>
      </c>
      <c r="P7653" s="49">
        <v>12353.0640241239</v>
      </c>
      <c r="Q7653" s="37"/>
      <c r="R7653" s="50">
        <v>-9.0236488365996584E-2</v>
      </c>
      <c r="S7653" s="50">
        <v>38826.297881022627</v>
      </c>
      <c r="T7653" s="50">
        <v>-1114.6971180972673</v>
      </c>
    </row>
    <row r="7654" spans="2:20">
      <c r="B7654" s="44">
        <v>44021</v>
      </c>
      <c r="C7654" s="45">
        <v>16</v>
      </c>
      <c r="D7654" s="46">
        <v>2.9801500000000001</v>
      </c>
      <c r="E7654" s="37"/>
      <c r="F7654" s="44">
        <v>44021</v>
      </c>
      <c r="G7654" s="49">
        <v>16</v>
      </c>
      <c r="H7654" s="49">
        <v>23662.785405749801</v>
      </c>
      <c r="I7654" s="37"/>
      <c r="J7654" s="44">
        <v>44021</v>
      </c>
      <c r="K7654" s="49">
        <v>16</v>
      </c>
      <c r="L7654" s="49">
        <v>-1692.96</v>
      </c>
      <c r="M7654" s="37"/>
      <c r="N7654" s="44">
        <v>44021</v>
      </c>
      <c r="O7654" s="49">
        <v>16</v>
      </c>
      <c r="P7654" s="49">
        <v>13076.7276740664</v>
      </c>
      <c r="Q7654" s="37"/>
      <c r="R7654" s="50">
        <v>-7.1545254329552818E-2</v>
      </c>
      <c r="S7654" s="50">
        <v>38970.609977868982</v>
      </c>
      <c r="T7654" s="50">
        <v>-935.57780723938231</v>
      </c>
    </row>
    <row r="7655" spans="2:20">
      <c r="B7655" s="44">
        <v>44021</v>
      </c>
      <c r="C7655" s="45">
        <v>17</v>
      </c>
      <c r="D7655" s="46">
        <v>3.1366700000000001</v>
      </c>
      <c r="E7655" s="37"/>
      <c r="F7655" s="44">
        <v>44021</v>
      </c>
      <c r="G7655" s="49">
        <v>17</v>
      </c>
      <c r="H7655" s="49">
        <v>24475.037324389701</v>
      </c>
      <c r="I7655" s="37"/>
      <c r="J7655" s="44">
        <v>44021</v>
      </c>
      <c r="K7655" s="49">
        <v>17</v>
      </c>
      <c r="L7655" s="49">
        <v>-3133.12</v>
      </c>
      <c r="M7655" s="37"/>
      <c r="N7655" s="44">
        <v>44021</v>
      </c>
      <c r="O7655" s="49">
        <v>17</v>
      </c>
      <c r="P7655" s="49">
        <v>13338.657146130399</v>
      </c>
      <c r="Q7655" s="37"/>
      <c r="R7655" s="50">
        <v>-0.12801287934616565</v>
      </c>
      <c r="S7655" s="50">
        <v>41838.965710552839</v>
      </c>
      <c r="T7655" s="50">
        <v>-1707.5199078874609</v>
      </c>
    </row>
    <row r="7656" spans="2:20">
      <c r="B7656" s="44">
        <v>44021</v>
      </c>
      <c r="C7656" s="45">
        <v>18</v>
      </c>
      <c r="D7656" s="46">
        <v>3.01281</v>
      </c>
      <c r="E7656" s="37"/>
      <c r="F7656" s="44">
        <v>44021</v>
      </c>
      <c r="G7656" s="49">
        <v>18</v>
      </c>
      <c r="H7656" s="49">
        <v>25213.988734491599</v>
      </c>
      <c r="I7656" s="37"/>
      <c r="J7656" s="44">
        <v>44021</v>
      </c>
      <c r="K7656" s="49">
        <v>18</v>
      </c>
      <c r="L7656" s="49">
        <v>313.07</v>
      </c>
      <c r="M7656" s="37"/>
      <c r="N7656" s="44">
        <v>44021</v>
      </c>
      <c r="O7656" s="49">
        <v>18</v>
      </c>
      <c r="P7656" s="49">
        <v>13742.1080626765</v>
      </c>
      <c r="Q7656" s="37"/>
      <c r="R7656" s="50">
        <v>1.2416520182375363E-2</v>
      </c>
      <c r="S7656" s="50">
        <v>41402.360592312383</v>
      </c>
      <c r="T7656" s="50">
        <v>170.62916210860595</v>
      </c>
    </row>
    <row r="7657" spans="2:20">
      <c r="B7657" s="44">
        <v>44021</v>
      </c>
      <c r="C7657" s="45">
        <v>19</v>
      </c>
      <c r="D7657" s="46">
        <v>3.3478599999999998</v>
      </c>
      <c r="E7657" s="37"/>
      <c r="F7657" s="44">
        <v>44021</v>
      </c>
      <c r="G7657" s="49">
        <v>19</v>
      </c>
      <c r="H7657" s="49">
        <v>25469.375527349501</v>
      </c>
      <c r="I7657" s="37"/>
      <c r="J7657" s="44">
        <v>44021</v>
      </c>
      <c r="K7657" s="49">
        <v>19</v>
      </c>
      <c r="L7657" s="49">
        <v>8381.3700000000008</v>
      </c>
      <c r="M7657" s="37"/>
      <c r="N7657" s="44">
        <v>44021</v>
      </c>
      <c r="O7657" s="49">
        <v>19</v>
      </c>
      <c r="P7657" s="49">
        <v>13769.9567808553</v>
      </c>
      <c r="Q7657" s="37"/>
      <c r="R7657" s="50">
        <v>0.32907638394981165</v>
      </c>
      <c r="S7657" s="50">
        <v>46099.887508354223</v>
      </c>
      <c r="T7657" s="50">
        <v>4531.3675845890511</v>
      </c>
    </row>
    <row r="7658" spans="2:20">
      <c r="B7658" s="44">
        <v>44021</v>
      </c>
      <c r="C7658" s="45">
        <v>20</v>
      </c>
      <c r="D7658" s="46">
        <v>3.3852199999999999</v>
      </c>
      <c r="E7658" s="37"/>
      <c r="F7658" s="44">
        <v>44021</v>
      </c>
      <c r="G7658" s="49">
        <v>20</v>
      </c>
      <c r="H7658" s="49">
        <v>25392.2693845373</v>
      </c>
      <c r="I7658" s="37"/>
      <c r="J7658" s="44">
        <v>44021</v>
      </c>
      <c r="K7658" s="49">
        <v>20</v>
      </c>
      <c r="L7658" s="49">
        <v>9943.11</v>
      </c>
      <c r="M7658" s="37"/>
      <c r="N7658" s="44">
        <v>44021</v>
      </c>
      <c r="O7658" s="49">
        <v>20</v>
      </c>
      <c r="P7658" s="49">
        <v>13713.832104237999</v>
      </c>
      <c r="Q7658" s="37"/>
      <c r="R7658" s="50">
        <v>0.39158020299102875</v>
      </c>
      <c r="S7658" s="50">
        <v>46424.338715908561</v>
      </c>
      <c r="T7658" s="50">
        <v>5370.0651591624028</v>
      </c>
    </row>
    <row r="7659" spans="2:20">
      <c r="B7659" s="44">
        <v>44021</v>
      </c>
      <c r="C7659" s="45">
        <v>21</v>
      </c>
      <c r="D7659" s="46">
        <v>3.0431400000000002</v>
      </c>
      <c r="E7659" s="37"/>
      <c r="F7659" s="44">
        <v>44021</v>
      </c>
      <c r="G7659" s="49">
        <v>21</v>
      </c>
      <c r="H7659" s="49">
        <v>24961.061549377398</v>
      </c>
      <c r="I7659" s="37"/>
      <c r="J7659" s="44">
        <v>44021</v>
      </c>
      <c r="K7659" s="49">
        <v>21</v>
      </c>
      <c r="L7659" s="49">
        <v>13220.99</v>
      </c>
      <c r="M7659" s="37"/>
      <c r="N7659" s="44">
        <v>44021</v>
      </c>
      <c r="O7659" s="49">
        <v>21</v>
      </c>
      <c r="P7659" s="49">
        <v>13349.1267299512</v>
      </c>
      <c r="Q7659" s="37"/>
      <c r="R7659" s="50">
        <v>0.52966457271244416</v>
      </c>
      <c r="S7659" s="50">
        <v>40623.261516983701</v>
      </c>
      <c r="T7659" s="50">
        <v>7070.5595055038693</v>
      </c>
    </row>
    <row r="7660" spans="2:20">
      <c r="B7660" s="44">
        <v>44021</v>
      </c>
      <c r="C7660" s="45">
        <v>22</v>
      </c>
      <c r="D7660" s="46">
        <v>3.03687</v>
      </c>
      <c r="E7660" s="37"/>
      <c r="F7660" s="44">
        <v>44021</v>
      </c>
      <c r="G7660" s="49">
        <v>22</v>
      </c>
      <c r="H7660" s="49">
        <v>25124.979950629298</v>
      </c>
      <c r="I7660" s="37"/>
      <c r="J7660" s="44">
        <v>44021</v>
      </c>
      <c r="K7660" s="49">
        <v>22</v>
      </c>
      <c r="L7660" s="49">
        <v>12981.07</v>
      </c>
      <c r="M7660" s="37"/>
      <c r="N7660" s="44">
        <v>44021</v>
      </c>
      <c r="O7660" s="49">
        <v>22</v>
      </c>
      <c r="P7660" s="49">
        <v>13491.363610952199</v>
      </c>
      <c r="Q7660" s="37"/>
      <c r="R7660" s="50">
        <v>0.51665991477437445</v>
      </c>
      <c r="S7660" s="50">
        <v>40971.517409192405</v>
      </c>
      <c r="T7660" s="50">
        <v>6970.44677342466</v>
      </c>
    </row>
    <row r="7661" spans="2:20">
      <c r="B7661" s="44">
        <v>44021</v>
      </c>
      <c r="C7661" s="45">
        <v>23</v>
      </c>
      <c r="D7661" s="46">
        <v>2.5310100000000002</v>
      </c>
      <c r="E7661" s="37"/>
      <c r="F7661" s="44">
        <v>44021</v>
      </c>
      <c r="G7661" s="49">
        <v>23</v>
      </c>
      <c r="H7661" s="49">
        <v>25610.774365881301</v>
      </c>
      <c r="I7661" s="37"/>
      <c r="J7661" s="44">
        <v>44021</v>
      </c>
      <c r="K7661" s="49">
        <v>23</v>
      </c>
      <c r="L7661" s="49">
        <v>-768.73</v>
      </c>
      <c r="M7661" s="37"/>
      <c r="N7661" s="44">
        <v>44021</v>
      </c>
      <c r="O7661" s="49">
        <v>23</v>
      </c>
      <c r="P7661" s="49">
        <v>13830.318664295701</v>
      </c>
      <c r="Q7661" s="37"/>
      <c r="R7661" s="50">
        <v>-3.0015882730359877E-2</v>
      </c>
      <c r="S7661" s="50">
        <v>35004.674842519067</v>
      </c>
      <c r="T7661" s="50">
        <v>-415.12922315100724</v>
      </c>
    </row>
    <row r="7662" spans="2:20">
      <c r="B7662" s="44">
        <v>44021</v>
      </c>
      <c r="C7662" s="45">
        <v>24</v>
      </c>
      <c r="D7662" s="46">
        <v>2.6005400000000001</v>
      </c>
      <c r="E7662" s="37"/>
      <c r="F7662" s="44">
        <v>44021</v>
      </c>
      <c r="G7662" s="49">
        <v>24</v>
      </c>
      <c r="H7662" s="49">
        <v>24631.340023103399</v>
      </c>
      <c r="I7662" s="37"/>
      <c r="J7662" s="44">
        <v>44021</v>
      </c>
      <c r="K7662" s="49">
        <v>24</v>
      </c>
      <c r="L7662" s="49">
        <v>13438.85</v>
      </c>
      <c r="M7662" s="37"/>
      <c r="N7662" s="44">
        <v>44021</v>
      </c>
      <c r="O7662" s="49">
        <v>24</v>
      </c>
      <c r="P7662" s="49">
        <v>12702.1875026748</v>
      </c>
      <c r="Q7662" s="37"/>
      <c r="R7662" s="50">
        <v>0.54559962987782207</v>
      </c>
      <c r="S7662" s="50">
        <v>33032.546688205926</v>
      </c>
      <c r="T7662" s="50">
        <v>6930.3088000980679</v>
      </c>
    </row>
    <row r="7663" spans="2:20">
      <c r="B7663" s="44">
        <v>44021</v>
      </c>
      <c r="C7663" s="45">
        <v>25</v>
      </c>
      <c r="D7663" s="46">
        <v>2.3162500000000001</v>
      </c>
      <c r="E7663" s="37"/>
      <c r="F7663" s="44">
        <v>44021</v>
      </c>
      <c r="G7663" s="49">
        <v>25</v>
      </c>
      <c r="H7663" s="49">
        <v>25077.288106400199</v>
      </c>
      <c r="I7663" s="37"/>
      <c r="J7663" s="44">
        <v>44021</v>
      </c>
      <c r="K7663" s="49">
        <v>25</v>
      </c>
      <c r="L7663" s="49">
        <v>7386.67</v>
      </c>
      <c r="M7663" s="37"/>
      <c r="N7663" s="44">
        <v>44021</v>
      </c>
      <c r="O7663" s="49">
        <v>25</v>
      </c>
      <c r="P7663" s="49">
        <v>12831.3821936846</v>
      </c>
      <c r="Q7663" s="37"/>
      <c r="R7663" s="50">
        <v>0.29455617244811977</v>
      </c>
      <c r="S7663" s="50">
        <v>29720.689006121956</v>
      </c>
      <c r="T7663" s="50">
        <v>3779.5628261906945</v>
      </c>
    </row>
    <row r="7664" spans="2:20">
      <c r="B7664" s="44">
        <v>44021</v>
      </c>
      <c r="C7664" s="45">
        <v>26</v>
      </c>
      <c r="D7664" s="46">
        <v>2.31778</v>
      </c>
      <c r="E7664" s="37"/>
      <c r="F7664" s="44">
        <v>44021</v>
      </c>
      <c r="G7664" s="49">
        <v>26</v>
      </c>
      <c r="H7664" s="49">
        <v>22316.589538653101</v>
      </c>
      <c r="I7664" s="37"/>
      <c r="J7664" s="44">
        <v>44021</v>
      </c>
      <c r="K7664" s="49">
        <v>26</v>
      </c>
      <c r="L7664" s="49">
        <v>7422.54</v>
      </c>
      <c r="M7664" s="37"/>
      <c r="N7664" s="44">
        <v>44021</v>
      </c>
      <c r="O7664" s="49">
        <v>26</v>
      </c>
      <c r="P7664" s="49">
        <v>9919.6301419645006</v>
      </c>
      <c r="Q7664" s="37"/>
      <c r="R7664" s="50">
        <v>0.33260189632219139</v>
      </c>
      <c r="S7664" s="50">
        <v>22991.520350442479</v>
      </c>
      <c r="T7664" s="50">
        <v>3299.2877960321616</v>
      </c>
    </row>
    <row r="7665" spans="2:20">
      <c r="B7665" s="44">
        <v>44021</v>
      </c>
      <c r="C7665" s="45">
        <v>27</v>
      </c>
      <c r="D7665" s="46">
        <v>2.1174200000000001</v>
      </c>
      <c r="E7665" s="37"/>
      <c r="F7665" s="44">
        <v>44021</v>
      </c>
      <c r="G7665" s="49">
        <v>27</v>
      </c>
      <c r="H7665" s="49">
        <v>25373.310168033899</v>
      </c>
      <c r="I7665" s="37"/>
      <c r="J7665" s="44">
        <v>44021</v>
      </c>
      <c r="K7665" s="49">
        <v>27</v>
      </c>
      <c r="L7665" s="49">
        <v>1045.05</v>
      </c>
      <c r="M7665" s="37"/>
      <c r="N7665" s="44">
        <v>44021</v>
      </c>
      <c r="O7665" s="49">
        <v>27</v>
      </c>
      <c r="P7665" s="49">
        <v>13051.8274430331</v>
      </c>
      <c r="Q7665" s="37"/>
      <c r="R7665" s="50">
        <v>4.1186979273858684E-2</v>
      </c>
      <c r="S7665" s="50">
        <v>27636.200464427147</v>
      </c>
      <c r="T7665" s="50">
        <v>537.56534638218432</v>
      </c>
    </row>
    <row r="7666" spans="2:20">
      <c r="B7666" s="44">
        <v>44021</v>
      </c>
      <c r="C7666" s="45">
        <v>28</v>
      </c>
      <c r="D7666" s="46">
        <v>2.2355399999999999</v>
      </c>
      <c r="E7666" s="37"/>
      <c r="F7666" s="44">
        <v>44021</v>
      </c>
      <c r="G7666" s="49">
        <v>28</v>
      </c>
      <c r="H7666" s="49">
        <v>25024.934493355198</v>
      </c>
      <c r="I7666" s="37"/>
      <c r="J7666" s="44">
        <v>44021</v>
      </c>
      <c r="K7666" s="49">
        <v>28</v>
      </c>
      <c r="L7666" s="49">
        <v>5431.65</v>
      </c>
      <c r="M7666" s="37"/>
      <c r="N7666" s="44">
        <v>44021</v>
      </c>
      <c r="O7666" s="49">
        <v>28</v>
      </c>
      <c r="P7666" s="49">
        <v>12898.406823146601</v>
      </c>
      <c r="Q7666" s="37"/>
      <c r="R7666" s="50">
        <v>0.21704951920822213</v>
      </c>
      <c r="S7666" s="50">
        <v>28834.904389417152</v>
      </c>
      <c r="T7666" s="50">
        <v>2799.5929995160213</v>
      </c>
    </row>
    <row r="7667" spans="2:20">
      <c r="B7667" s="44">
        <v>44021</v>
      </c>
      <c r="C7667" s="45">
        <v>29</v>
      </c>
      <c r="D7667" s="46">
        <v>1.99712</v>
      </c>
      <c r="E7667" s="37"/>
      <c r="F7667" s="44">
        <v>44021</v>
      </c>
      <c r="G7667" s="49">
        <v>29</v>
      </c>
      <c r="H7667" s="49">
        <v>21977.678133930101</v>
      </c>
      <c r="I7667" s="37"/>
      <c r="J7667" s="44">
        <v>44021</v>
      </c>
      <c r="K7667" s="49">
        <v>29</v>
      </c>
      <c r="L7667" s="49">
        <v>294.73</v>
      </c>
      <c r="M7667" s="37"/>
      <c r="N7667" s="44">
        <v>44021</v>
      </c>
      <c r="O7667" s="49">
        <v>29</v>
      </c>
      <c r="P7667" s="49">
        <v>9928.7420959127994</v>
      </c>
      <c r="Q7667" s="37"/>
      <c r="R7667" s="50">
        <v>1.3410424804837912E-2</v>
      </c>
      <c r="S7667" s="50">
        <v>19828.889414589368</v>
      </c>
      <c r="T7667" s="50">
        <v>133.14864928386737</v>
      </c>
    </row>
    <row r="7668" spans="2:20">
      <c r="B7668" s="44">
        <v>44021</v>
      </c>
      <c r="C7668" s="45">
        <v>30</v>
      </c>
      <c r="D7668" s="46">
        <v>1.96018</v>
      </c>
      <c r="E7668" s="37"/>
      <c r="F7668" s="44">
        <v>44021</v>
      </c>
      <c r="G7668" s="49">
        <v>30</v>
      </c>
      <c r="H7668" s="49">
        <v>24705.691998827901</v>
      </c>
      <c r="I7668" s="37"/>
      <c r="J7668" s="44">
        <v>44021</v>
      </c>
      <c r="K7668" s="49">
        <v>30</v>
      </c>
      <c r="L7668" s="49">
        <v>-392.78</v>
      </c>
      <c r="M7668" s="37"/>
      <c r="N7668" s="44">
        <v>44021</v>
      </c>
      <c r="O7668" s="49">
        <v>30</v>
      </c>
      <c r="P7668" s="49">
        <v>12692.9222335174</v>
      </c>
      <c r="Q7668" s="37"/>
      <c r="R7668" s="50">
        <v>-1.5898360589075362E-2</v>
      </c>
      <c r="S7668" s="50">
        <v>24880.412303696139</v>
      </c>
      <c r="T7668" s="50">
        <v>-201.79665459755145</v>
      </c>
    </row>
    <row r="7669" spans="2:20">
      <c r="B7669" s="44">
        <v>44021</v>
      </c>
      <c r="C7669" s="45">
        <v>31</v>
      </c>
      <c r="D7669" s="46">
        <v>2.4142700000000001</v>
      </c>
      <c r="E7669" s="37"/>
      <c r="F7669" s="44">
        <v>44021</v>
      </c>
      <c r="G7669" s="49">
        <v>31</v>
      </c>
      <c r="H7669" s="49">
        <v>24835.516921057999</v>
      </c>
      <c r="I7669" s="37"/>
      <c r="J7669" s="44">
        <v>44021</v>
      </c>
      <c r="K7669" s="49">
        <v>31</v>
      </c>
      <c r="L7669" s="49">
        <v>9288.52</v>
      </c>
      <c r="M7669" s="37"/>
      <c r="N7669" s="44">
        <v>44021</v>
      </c>
      <c r="O7669" s="49">
        <v>31</v>
      </c>
      <c r="P7669" s="49">
        <v>12808.883011084899</v>
      </c>
      <c r="Q7669" s="37"/>
      <c r="R7669" s="50">
        <v>0.37400147657584198</v>
      </c>
      <c r="S7669" s="50">
        <v>30924.101987171944</v>
      </c>
      <c r="T7669" s="50">
        <v>4790.5411594329689</v>
      </c>
    </row>
    <row r="7670" spans="2:20">
      <c r="B7670" s="44">
        <v>44021</v>
      </c>
      <c r="C7670" s="45">
        <v>32</v>
      </c>
      <c r="D7670" s="46">
        <v>2.4277600000000001</v>
      </c>
      <c r="E7670" s="37"/>
      <c r="F7670" s="44">
        <v>44021</v>
      </c>
      <c r="G7670" s="49">
        <v>32</v>
      </c>
      <c r="H7670" s="49">
        <v>24921.5366161493</v>
      </c>
      <c r="I7670" s="37"/>
      <c r="J7670" s="44">
        <v>44021</v>
      </c>
      <c r="K7670" s="49">
        <v>32</v>
      </c>
      <c r="L7670" s="49">
        <v>10261.040000000001</v>
      </c>
      <c r="M7670" s="37"/>
      <c r="N7670" s="44">
        <v>44021</v>
      </c>
      <c r="O7670" s="49">
        <v>32</v>
      </c>
      <c r="P7670" s="49">
        <v>12837.739313370001</v>
      </c>
      <c r="Q7670" s="37"/>
      <c r="R7670" s="50">
        <v>0.41173384121710965</v>
      </c>
      <c r="S7670" s="50">
        <v>31166.949995427156</v>
      </c>
      <c r="T7670" s="50">
        <v>5285.7317200377302</v>
      </c>
    </row>
    <row r="7671" spans="2:20">
      <c r="B7671" s="44">
        <v>44021</v>
      </c>
      <c r="C7671" s="45">
        <v>33</v>
      </c>
      <c r="D7671" s="46">
        <v>2.44434</v>
      </c>
      <c r="E7671" s="37"/>
      <c r="F7671" s="44">
        <v>44021</v>
      </c>
      <c r="G7671" s="49">
        <v>33</v>
      </c>
      <c r="H7671" s="49">
        <v>26097.286948692399</v>
      </c>
      <c r="I7671" s="37"/>
      <c r="J7671" s="44">
        <v>44021</v>
      </c>
      <c r="K7671" s="49">
        <v>33</v>
      </c>
      <c r="L7671" s="49">
        <v>6881.54</v>
      </c>
      <c r="M7671" s="37"/>
      <c r="N7671" s="44">
        <v>44021</v>
      </c>
      <c r="O7671" s="49">
        <v>33</v>
      </c>
      <c r="P7671" s="49">
        <v>13786.7491866034</v>
      </c>
      <c r="Q7671" s="37"/>
      <c r="R7671" s="50">
        <v>0.26368794631906356</v>
      </c>
      <c r="S7671" s="50">
        <v>33699.502506782155</v>
      </c>
      <c r="T7671" s="50">
        <v>3635.3995794314706</v>
      </c>
    </row>
    <row r="7672" spans="2:20">
      <c r="B7672" s="44">
        <v>44021</v>
      </c>
      <c r="C7672" s="45">
        <v>34</v>
      </c>
      <c r="D7672" s="46">
        <v>2.5462600000000002</v>
      </c>
      <c r="E7672" s="37"/>
      <c r="F7672" s="44">
        <v>44021</v>
      </c>
      <c r="G7672" s="49">
        <v>34</v>
      </c>
      <c r="H7672" s="49">
        <v>26553.089688414701</v>
      </c>
      <c r="I7672" s="37"/>
      <c r="J7672" s="44">
        <v>44021</v>
      </c>
      <c r="K7672" s="49">
        <v>34</v>
      </c>
      <c r="L7672" s="49">
        <v>8681.2800000000007</v>
      </c>
      <c r="M7672" s="37"/>
      <c r="N7672" s="44">
        <v>44021</v>
      </c>
      <c r="O7672" s="49">
        <v>34</v>
      </c>
      <c r="P7672" s="49">
        <v>14032.3216827422</v>
      </c>
      <c r="Q7672" s="37"/>
      <c r="R7672" s="50">
        <v>0.32694048420992999</v>
      </c>
      <c r="S7672" s="50">
        <v>35729.939407899161</v>
      </c>
      <c r="T7672" s="50">
        <v>4587.7340455452349</v>
      </c>
    </row>
    <row r="7673" spans="2:20">
      <c r="B7673" s="44">
        <v>44021</v>
      </c>
      <c r="C7673" s="45">
        <v>35</v>
      </c>
      <c r="D7673" s="46">
        <v>2.24065</v>
      </c>
      <c r="E7673" s="37"/>
      <c r="F7673" s="44">
        <v>44021</v>
      </c>
      <c r="G7673" s="49">
        <v>35</v>
      </c>
      <c r="H7673" s="49">
        <v>27278.910990130698</v>
      </c>
      <c r="I7673" s="37"/>
      <c r="J7673" s="44">
        <v>44021</v>
      </c>
      <c r="K7673" s="49">
        <v>35</v>
      </c>
      <c r="L7673" s="49">
        <v>-1725.23</v>
      </c>
      <c r="M7673" s="37"/>
      <c r="N7673" s="44">
        <v>44021</v>
      </c>
      <c r="O7673" s="49">
        <v>35</v>
      </c>
      <c r="P7673" s="49">
        <v>14383.156141392101</v>
      </c>
      <c r="Q7673" s="37"/>
      <c r="R7673" s="50">
        <v>-6.3244093601250245E-2</v>
      </c>
      <c r="S7673" s="50">
        <v>32227.618808210213</v>
      </c>
      <c r="T7673" s="50">
        <v>-909.64967328759928</v>
      </c>
    </row>
    <row r="7674" spans="2:20">
      <c r="B7674" s="44">
        <v>44021</v>
      </c>
      <c r="C7674" s="45">
        <v>36</v>
      </c>
      <c r="D7674" s="46">
        <v>2.0588700000000002</v>
      </c>
      <c r="E7674" s="37"/>
      <c r="F7674" s="44">
        <v>44021</v>
      </c>
      <c r="G7674" s="49">
        <v>36</v>
      </c>
      <c r="H7674" s="49">
        <v>27416.002614729699</v>
      </c>
      <c r="I7674" s="37"/>
      <c r="J7674" s="44">
        <v>44021</v>
      </c>
      <c r="K7674" s="49">
        <v>36</v>
      </c>
      <c r="L7674" s="49">
        <v>-3824.2</v>
      </c>
      <c r="M7674" s="37"/>
      <c r="N7674" s="44">
        <v>44021</v>
      </c>
      <c r="O7674" s="49">
        <v>36</v>
      </c>
      <c r="P7674" s="49">
        <v>14463.566564525099</v>
      </c>
      <c r="Q7674" s="37"/>
      <c r="R7674" s="50">
        <v>-0.1394878769797529</v>
      </c>
      <c r="S7674" s="50">
        <v>29778.603292703792</v>
      </c>
      <c r="T7674" s="50">
        <v>-2017.4921936409444</v>
      </c>
    </row>
    <row r="7675" spans="2:20">
      <c r="B7675" s="44">
        <v>44021</v>
      </c>
      <c r="C7675" s="45">
        <v>37</v>
      </c>
      <c r="D7675" s="46">
        <v>3.5882499999999999</v>
      </c>
      <c r="E7675" s="37"/>
      <c r="F7675" s="44">
        <v>44021</v>
      </c>
      <c r="G7675" s="49">
        <v>37</v>
      </c>
      <c r="H7675" s="49">
        <v>27201.7315893538</v>
      </c>
      <c r="I7675" s="37"/>
      <c r="J7675" s="44">
        <v>44021</v>
      </c>
      <c r="K7675" s="49">
        <v>37</v>
      </c>
      <c r="L7675" s="49">
        <v>14857.98</v>
      </c>
      <c r="M7675" s="37"/>
      <c r="N7675" s="44">
        <v>44021</v>
      </c>
      <c r="O7675" s="49">
        <v>37</v>
      </c>
      <c r="P7675" s="49">
        <v>14317.575468283299</v>
      </c>
      <c r="Q7675" s="37"/>
      <c r="R7675" s="50">
        <v>0.54621449194120819</v>
      </c>
      <c r="S7675" s="50">
        <v>51375.040174067552</v>
      </c>
      <c r="T7675" s="50">
        <v>7820.4672102382683</v>
      </c>
    </row>
    <row r="7676" spans="2:20">
      <c r="B7676" s="44">
        <v>44021</v>
      </c>
      <c r="C7676" s="45">
        <v>38</v>
      </c>
      <c r="D7676" s="46">
        <v>3.33765</v>
      </c>
      <c r="E7676" s="37"/>
      <c r="F7676" s="44">
        <v>44021</v>
      </c>
      <c r="G7676" s="49">
        <v>38</v>
      </c>
      <c r="H7676" s="49">
        <v>26967.931915315501</v>
      </c>
      <c r="I7676" s="37"/>
      <c r="J7676" s="44">
        <v>44021</v>
      </c>
      <c r="K7676" s="49">
        <v>38</v>
      </c>
      <c r="L7676" s="49">
        <v>-4371.5200000000004</v>
      </c>
      <c r="M7676" s="37"/>
      <c r="N7676" s="44">
        <v>44021</v>
      </c>
      <c r="O7676" s="49">
        <v>38</v>
      </c>
      <c r="P7676" s="49">
        <v>14274.3222938011</v>
      </c>
      <c r="Q7676" s="37"/>
      <c r="R7676" s="50">
        <v>-0.1621006762301023</v>
      </c>
      <c r="S7676" s="50">
        <v>47642.69180390524</v>
      </c>
      <c r="T7676" s="50">
        <v>-2313.8772965515832</v>
      </c>
    </row>
    <row r="7677" spans="2:20">
      <c r="B7677" s="44">
        <v>44021</v>
      </c>
      <c r="C7677" s="45">
        <v>39</v>
      </c>
      <c r="D7677" s="46">
        <v>2.7359599999999999</v>
      </c>
      <c r="E7677" s="37"/>
      <c r="F7677" s="44">
        <v>44021</v>
      </c>
      <c r="G7677" s="49">
        <v>39</v>
      </c>
      <c r="H7677" s="49">
        <v>26811.374216886001</v>
      </c>
      <c r="I7677" s="37"/>
      <c r="J7677" s="44">
        <v>44021</v>
      </c>
      <c r="K7677" s="49">
        <v>39</v>
      </c>
      <c r="L7677" s="49">
        <v>-1691</v>
      </c>
      <c r="M7677" s="37"/>
      <c r="N7677" s="44">
        <v>44021</v>
      </c>
      <c r="O7677" s="49">
        <v>39</v>
      </c>
      <c r="P7677" s="49">
        <v>14264.4175497467</v>
      </c>
      <c r="Q7677" s="37"/>
      <c r="R7677" s="50">
        <v>-6.3070247213773759E-2</v>
      </c>
      <c r="S7677" s="50">
        <v>39026.87583940498</v>
      </c>
      <c r="T7677" s="50">
        <v>-899.66034122301733</v>
      </c>
    </row>
    <row r="7678" spans="2:20">
      <c r="B7678" s="44">
        <v>44021</v>
      </c>
      <c r="C7678" s="45">
        <v>40</v>
      </c>
      <c r="D7678" s="46">
        <v>3.0251000000000001</v>
      </c>
      <c r="E7678" s="37"/>
      <c r="F7678" s="44">
        <v>44021</v>
      </c>
      <c r="G7678" s="49">
        <v>40</v>
      </c>
      <c r="H7678" s="49">
        <v>25848.9716983463</v>
      </c>
      <c r="I7678" s="37"/>
      <c r="J7678" s="44">
        <v>44021</v>
      </c>
      <c r="K7678" s="49">
        <v>40</v>
      </c>
      <c r="L7678" s="49">
        <v>5704.96</v>
      </c>
      <c r="M7678" s="37"/>
      <c r="N7678" s="44">
        <v>44021</v>
      </c>
      <c r="O7678" s="49">
        <v>40</v>
      </c>
      <c r="P7678" s="49">
        <v>13688.609423014501</v>
      </c>
      <c r="Q7678" s="37"/>
      <c r="R7678" s="50">
        <v>0.22070355705348918</v>
      </c>
      <c r="S7678" s="50">
        <v>41409.412365561169</v>
      </c>
      <c r="T7678" s="50">
        <v>3021.1247907752104</v>
      </c>
    </row>
    <row r="7679" spans="2:20">
      <c r="B7679" s="44">
        <v>44021</v>
      </c>
      <c r="C7679" s="45">
        <v>41</v>
      </c>
      <c r="D7679" s="46">
        <v>3.3753299999999999</v>
      </c>
      <c r="E7679" s="37"/>
      <c r="F7679" s="44">
        <v>44021</v>
      </c>
      <c r="G7679" s="49">
        <v>41</v>
      </c>
      <c r="H7679" s="49">
        <v>25399.209412446799</v>
      </c>
      <c r="I7679" s="37"/>
      <c r="J7679" s="44">
        <v>44021</v>
      </c>
      <c r="K7679" s="49">
        <v>41</v>
      </c>
      <c r="L7679" s="49">
        <v>13964.25</v>
      </c>
      <c r="M7679" s="37"/>
      <c r="N7679" s="44">
        <v>44021</v>
      </c>
      <c r="O7679" s="49">
        <v>41</v>
      </c>
      <c r="P7679" s="49">
        <v>13508.6588290168</v>
      </c>
      <c r="Q7679" s="37"/>
      <c r="R7679" s="50">
        <v>0.54979073455557503</v>
      </c>
      <c r="S7679" s="50">
        <v>45596.181405345276</v>
      </c>
      <c r="T7679" s="50">
        <v>7426.935460465801</v>
      </c>
    </row>
    <row r="7680" spans="2:20">
      <c r="B7680" s="44">
        <v>44021</v>
      </c>
      <c r="C7680" s="45">
        <v>42</v>
      </c>
      <c r="D7680" s="46">
        <v>3.2798500000000002</v>
      </c>
      <c r="E7680" s="37"/>
      <c r="F7680" s="44">
        <v>44021</v>
      </c>
      <c r="G7680" s="49">
        <v>42</v>
      </c>
      <c r="H7680" s="49">
        <v>25179.1531499292</v>
      </c>
      <c r="I7680" s="37"/>
      <c r="J7680" s="44">
        <v>44021</v>
      </c>
      <c r="K7680" s="49">
        <v>42</v>
      </c>
      <c r="L7680" s="49">
        <v>6423.75</v>
      </c>
      <c r="M7680" s="37"/>
      <c r="N7680" s="44">
        <v>44021</v>
      </c>
      <c r="O7680" s="49">
        <v>42</v>
      </c>
      <c r="P7680" s="49">
        <v>13535.6853653083</v>
      </c>
      <c r="Q7680" s="37"/>
      <c r="R7680" s="50">
        <v>0.2551217652853453</v>
      </c>
      <c r="S7680" s="50">
        <v>44395.017645406428</v>
      </c>
      <c r="T7680" s="50">
        <v>3453.2479447444675</v>
      </c>
    </row>
    <row r="7681" spans="2:20">
      <c r="B7681" s="44">
        <v>44021</v>
      </c>
      <c r="C7681" s="45">
        <v>43</v>
      </c>
      <c r="D7681" s="46">
        <v>3.4592999999999998</v>
      </c>
      <c r="E7681" s="37"/>
      <c r="F7681" s="44">
        <v>44021</v>
      </c>
      <c r="G7681" s="49">
        <v>43</v>
      </c>
      <c r="H7681" s="49">
        <v>24727.6169451893</v>
      </c>
      <c r="I7681" s="37"/>
      <c r="J7681" s="44">
        <v>44021</v>
      </c>
      <c r="K7681" s="49">
        <v>43</v>
      </c>
      <c r="L7681" s="49">
        <v>16029.35</v>
      </c>
      <c r="M7681" s="37"/>
      <c r="N7681" s="44">
        <v>44021</v>
      </c>
      <c r="O7681" s="49">
        <v>43</v>
      </c>
      <c r="P7681" s="49">
        <v>13233.534681789801</v>
      </c>
      <c r="Q7681" s="37"/>
      <c r="R7681" s="50">
        <v>0.64823674822892596</v>
      </c>
      <c r="S7681" s="50">
        <v>45778.766524715458</v>
      </c>
      <c r="T7681" s="50">
        <v>8578.4634896981352</v>
      </c>
    </row>
    <row r="7682" spans="2:20">
      <c r="B7682" s="44">
        <v>44021</v>
      </c>
      <c r="C7682" s="45">
        <v>44</v>
      </c>
      <c r="D7682" s="46">
        <v>3.34219</v>
      </c>
      <c r="E7682" s="37"/>
      <c r="F7682" s="44">
        <v>44021</v>
      </c>
      <c r="G7682" s="49">
        <v>44</v>
      </c>
      <c r="H7682" s="49">
        <v>24300.496174390199</v>
      </c>
      <c r="I7682" s="37"/>
      <c r="J7682" s="44">
        <v>44021</v>
      </c>
      <c r="K7682" s="49">
        <v>44</v>
      </c>
      <c r="L7682" s="49">
        <v>4684.62</v>
      </c>
      <c r="M7682" s="37"/>
      <c r="N7682" s="44">
        <v>44021</v>
      </c>
      <c r="O7682" s="49">
        <v>44</v>
      </c>
      <c r="P7682" s="49">
        <v>13027.883251016599</v>
      </c>
      <c r="Q7682" s="37"/>
      <c r="R7682" s="50">
        <v>0.19277877975746957</v>
      </c>
      <c r="S7682" s="50">
        <v>43541.661122715166</v>
      </c>
      <c r="T7682" s="50">
        <v>2511.4994359537559</v>
      </c>
    </row>
    <row r="7683" spans="2:20">
      <c r="B7683" s="44">
        <v>44021</v>
      </c>
      <c r="C7683" s="45">
        <v>45</v>
      </c>
      <c r="D7683" s="46">
        <v>3.0389599999999999</v>
      </c>
      <c r="E7683" s="37"/>
      <c r="F7683" s="44">
        <v>44021</v>
      </c>
      <c r="G7683" s="49">
        <v>45</v>
      </c>
      <c r="H7683" s="49">
        <v>23439.1137033167</v>
      </c>
      <c r="I7683" s="37"/>
      <c r="J7683" s="44">
        <v>44021</v>
      </c>
      <c r="K7683" s="49">
        <v>45</v>
      </c>
      <c r="L7683" s="49">
        <v>1186.18</v>
      </c>
      <c r="M7683" s="37"/>
      <c r="N7683" s="44">
        <v>44021</v>
      </c>
      <c r="O7683" s="49">
        <v>45</v>
      </c>
      <c r="P7683" s="49">
        <v>12546.5561383065</v>
      </c>
      <c r="Q7683" s="37"/>
      <c r="R7683" s="50">
        <v>5.0606862316306456E-2</v>
      </c>
      <c r="S7683" s="50">
        <v>38128.482242067919</v>
      </c>
      <c r="T7683" s="50">
        <v>634.94183903508667</v>
      </c>
    </row>
    <row r="7684" spans="2:20">
      <c r="B7684" s="44">
        <v>44021</v>
      </c>
      <c r="C7684" s="45">
        <v>46</v>
      </c>
      <c r="D7684" s="46">
        <v>3.2616700000000001</v>
      </c>
      <c r="E7684" s="37"/>
      <c r="F7684" s="44">
        <v>44021</v>
      </c>
      <c r="G7684" s="49">
        <v>46</v>
      </c>
      <c r="H7684" s="49">
        <v>22495.066911788501</v>
      </c>
      <c r="I7684" s="37"/>
      <c r="J7684" s="44">
        <v>44021</v>
      </c>
      <c r="K7684" s="49">
        <v>46</v>
      </c>
      <c r="L7684" s="49">
        <v>5714.67</v>
      </c>
      <c r="M7684" s="37"/>
      <c r="N7684" s="44">
        <v>44021</v>
      </c>
      <c r="O7684" s="49">
        <v>46</v>
      </c>
      <c r="P7684" s="49">
        <v>12197.2502408821</v>
      </c>
      <c r="Q7684" s="37"/>
      <c r="R7684" s="50">
        <v>0.2540410314141025</v>
      </c>
      <c r="S7684" s="50">
        <v>39783.405193177918</v>
      </c>
      <c r="T7684" s="50">
        <v>3098.6020316095987</v>
      </c>
    </row>
    <row r="7685" spans="2:20">
      <c r="B7685" s="44">
        <v>44021</v>
      </c>
      <c r="C7685" s="45">
        <v>47</v>
      </c>
      <c r="D7685" s="46">
        <v>3.0957300000000001</v>
      </c>
      <c r="E7685" s="37"/>
      <c r="F7685" s="44">
        <v>44021</v>
      </c>
      <c r="G7685" s="49">
        <v>47</v>
      </c>
      <c r="H7685" s="49">
        <v>23137.989174136601</v>
      </c>
      <c r="I7685" s="37"/>
      <c r="J7685" s="44">
        <v>44021</v>
      </c>
      <c r="K7685" s="49">
        <v>47</v>
      </c>
      <c r="L7685" s="49">
        <v>2563.4899999999998</v>
      </c>
      <c r="M7685" s="37"/>
      <c r="N7685" s="44">
        <v>44021</v>
      </c>
      <c r="O7685" s="49">
        <v>47</v>
      </c>
      <c r="P7685" s="49">
        <v>12406.7309867391</v>
      </c>
      <c r="Q7685" s="37"/>
      <c r="R7685" s="50">
        <v>0.11079139076032768</v>
      </c>
      <c r="S7685" s="50">
        <v>38407.889317577836</v>
      </c>
      <c r="T7685" s="50">
        <v>1374.5589808100774</v>
      </c>
    </row>
    <row r="7686" spans="2:20">
      <c r="B7686" s="44">
        <v>44021</v>
      </c>
      <c r="C7686" s="45">
        <v>48</v>
      </c>
      <c r="D7686" s="46">
        <v>3.2208700000000001</v>
      </c>
      <c r="E7686" s="37"/>
      <c r="F7686" s="44">
        <v>44021</v>
      </c>
      <c r="G7686" s="49">
        <v>48</v>
      </c>
      <c r="H7686" s="49">
        <v>21881.439144212301</v>
      </c>
      <c r="I7686" s="37"/>
      <c r="J7686" s="44">
        <v>44021</v>
      </c>
      <c r="K7686" s="49">
        <v>48</v>
      </c>
      <c r="L7686" s="49">
        <v>3652.9</v>
      </c>
      <c r="M7686" s="37"/>
      <c r="N7686" s="44">
        <v>44021</v>
      </c>
      <c r="O7686" s="49">
        <v>48</v>
      </c>
      <c r="P7686" s="49">
        <v>11721.4260633739</v>
      </c>
      <c r="Q7686" s="37"/>
      <c r="R7686" s="50">
        <v>0.16694057351187533</v>
      </c>
      <c r="S7686" s="50">
        <v>37753.189564739092</v>
      </c>
      <c r="T7686" s="50">
        <v>1956.781589396682</v>
      </c>
    </row>
    <row r="7687" spans="2:20">
      <c r="B7687" s="44">
        <v>44022</v>
      </c>
      <c r="C7687" s="45">
        <v>1</v>
      </c>
      <c r="D7687" s="46">
        <v>3.92591</v>
      </c>
      <c r="E7687" s="37"/>
      <c r="F7687" s="44">
        <v>44022</v>
      </c>
      <c r="G7687" s="49">
        <v>1</v>
      </c>
      <c r="H7687" s="49">
        <v>20962.715086362801</v>
      </c>
      <c r="I7687" s="37"/>
      <c r="J7687" s="44">
        <v>44022</v>
      </c>
      <c r="K7687" s="49">
        <v>1</v>
      </c>
      <c r="L7687" s="49">
        <v>12870.28</v>
      </c>
      <c r="M7687" s="37"/>
      <c r="N7687" s="44">
        <v>44022</v>
      </c>
      <c r="O7687" s="49">
        <v>1</v>
      </c>
      <c r="P7687" s="49">
        <v>11246.187636766001</v>
      </c>
      <c r="Q7687" s="37"/>
      <c r="R7687" s="50">
        <v>0.61396054599686389</v>
      </c>
      <c r="S7687" s="50">
        <v>44151.520505056011</v>
      </c>
      <c r="T7687" s="50">
        <v>6904.7155018520343</v>
      </c>
    </row>
    <row r="7688" spans="2:20">
      <c r="B7688" s="44">
        <v>44022</v>
      </c>
      <c r="C7688" s="45">
        <v>2</v>
      </c>
      <c r="D7688" s="46">
        <v>4.0137600000000004</v>
      </c>
      <c r="E7688" s="37"/>
      <c r="F7688" s="44">
        <v>44022</v>
      </c>
      <c r="G7688" s="49">
        <v>2</v>
      </c>
      <c r="H7688" s="49">
        <v>20165.496194697102</v>
      </c>
      <c r="I7688" s="37"/>
      <c r="J7688" s="44">
        <v>44022</v>
      </c>
      <c r="K7688" s="49">
        <v>2</v>
      </c>
      <c r="L7688" s="49">
        <v>10618.16</v>
      </c>
      <c r="M7688" s="37"/>
      <c r="N7688" s="44">
        <v>44022</v>
      </c>
      <c r="O7688" s="49">
        <v>2</v>
      </c>
      <c r="P7688" s="49">
        <v>10841.209232122201</v>
      </c>
      <c r="Q7688" s="37"/>
      <c r="R7688" s="50">
        <v>0.52655089155665036</v>
      </c>
      <c r="S7688" s="50">
        <v>43514.011967522812</v>
      </c>
      <c r="T7688" s="50">
        <v>5708.4483867261333</v>
      </c>
    </row>
    <row r="7689" spans="2:20">
      <c r="B7689" s="44">
        <v>44022</v>
      </c>
      <c r="C7689" s="45">
        <v>3</v>
      </c>
      <c r="D7689" s="46">
        <v>3.55444</v>
      </c>
      <c r="E7689" s="37"/>
      <c r="F7689" s="44">
        <v>44022</v>
      </c>
      <c r="G7689" s="49">
        <v>3</v>
      </c>
      <c r="H7689" s="49">
        <v>20086.561778818199</v>
      </c>
      <c r="I7689" s="37"/>
      <c r="J7689" s="44">
        <v>44022</v>
      </c>
      <c r="K7689" s="49">
        <v>3</v>
      </c>
      <c r="L7689" s="49">
        <v>1645.21</v>
      </c>
      <c r="M7689" s="37"/>
      <c r="N7689" s="44">
        <v>44022</v>
      </c>
      <c r="O7689" s="49">
        <v>3</v>
      </c>
      <c r="P7689" s="49">
        <v>10878.804596079999</v>
      </c>
      <c r="Q7689" s="37"/>
      <c r="R7689" s="50">
        <v>8.1906003531919375E-2</v>
      </c>
      <c r="S7689" s="50">
        <v>38668.058208490591</v>
      </c>
      <c r="T7689" s="50">
        <v>891.03940766958908</v>
      </c>
    </row>
    <row r="7690" spans="2:20">
      <c r="B7690" s="44">
        <v>44022</v>
      </c>
      <c r="C7690" s="45">
        <v>4</v>
      </c>
      <c r="D7690" s="46">
        <v>3.51884</v>
      </c>
      <c r="E7690" s="37"/>
      <c r="F7690" s="44">
        <v>44022</v>
      </c>
      <c r="G7690" s="49">
        <v>4</v>
      </c>
      <c r="H7690" s="49">
        <v>19825.010041578698</v>
      </c>
      <c r="I7690" s="37"/>
      <c r="J7690" s="44">
        <v>44022</v>
      </c>
      <c r="K7690" s="49">
        <v>4</v>
      </c>
      <c r="L7690" s="49">
        <v>-707.5</v>
      </c>
      <c r="M7690" s="37"/>
      <c r="N7690" s="44">
        <v>44022</v>
      </c>
      <c r="O7690" s="49">
        <v>4</v>
      </c>
      <c r="P7690" s="49">
        <v>10745.140985091901</v>
      </c>
      <c r="Q7690" s="37"/>
      <c r="R7690" s="50">
        <v>-3.5687245480136999E-2</v>
      </c>
      <c r="S7690" s="50">
        <v>37810.431903980781</v>
      </c>
      <c r="T7690" s="50">
        <v>-383.46448405365578</v>
      </c>
    </row>
    <row r="7691" spans="2:20">
      <c r="B7691" s="44">
        <v>44022</v>
      </c>
      <c r="C7691" s="45">
        <v>5</v>
      </c>
      <c r="D7691" s="46">
        <v>3.6989899999999998</v>
      </c>
      <c r="E7691" s="37"/>
      <c r="F7691" s="44">
        <v>44022</v>
      </c>
      <c r="G7691" s="49">
        <v>5</v>
      </c>
      <c r="H7691" s="49">
        <v>19034.977339163299</v>
      </c>
      <c r="I7691" s="37"/>
      <c r="J7691" s="44">
        <v>44022</v>
      </c>
      <c r="K7691" s="49">
        <v>5</v>
      </c>
      <c r="L7691" s="49">
        <v>689.88</v>
      </c>
      <c r="M7691" s="37"/>
      <c r="N7691" s="44">
        <v>44022</v>
      </c>
      <c r="O7691" s="49">
        <v>5</v>
      </c>
      <c r="P7691" s="49">
        <v>9933.2620872111002</v>
      </c>
      <c r="Q7691" s="37"/>
      <c r="R7691" s="50">
        <v>3.6242753942271007E-2</v>
      </c>
      <c r="S7691" s="50">
        <v>36743.037127972988</v>
      </c>
      <c r="T7691" s="50">
        <v>360.00877367088123</v>
      </c>
    </row>
    <row r="7692" spans="2:20">
      <c r="B7692" s="44">
        <v>44022</v>
      </c>
      <c r="C7692" s="45">
        <v>6</v>
      </c>
      <c r="D7692" s="46">
        <v>3.86328</v>
      </c>
      <c r="E7692" s="37"/>
      <c r="F7692" s="44">
        <v>44022</v>
      </c>
      <c r="G7692" s="49">
        <v>6</v>
      </c>
      <c r="H7692" s="49">
        <v>19212.002949937902</v>
      </c>
      <c r="I7692" s="37"/>
      <c r="J7692" s="44">
        <v>44022</v>
      </c>
      <c r="K7692" s="49">
        <v>6</v>
      </c>
      <c r="L7692" s="49">
        <v>6217.32</v>
      </c>
      <c r="M7692" s="37"/>
      <c r="N7692" s="44">
        <v>44022</v>
      </c>
      <c r="O7692" s="49">
        <v>6</v>
      </c>
      <c r="P7692" s="49">
        <v>10486.801371858801</v>
      </c>
      <c r="Q7692" s="37"/>
      <c r="R7692" s="50">
        <v>0.32361644000372675</v>
      </c>
      <c r="S7692" s="50">
        <v>40513.45000387467</v>
      </c>
      <c r="T7692" s="50">
        <v>3393.7013269871431</v>
      </c>
    </row>
    <row r="7693" spans="2:20">
      <c r="B7693" s="44">
        <v>44022</v>
      </c>
      <c r="C7693" s="45">
        <v>7</v>
      </c>
      <c r="D7693" s="46">
        <v>4.1874799999999999</v>
      </c>
      <c r="E7693" s="37"/>
      <c r="F7693" s="44">
        <v>44022</v>
      </c>
      <c r="G7693" s="49">
        <v>7</v>
      </c>
      <c r="H7693" s="49">
        <v>18587.015068844801</v>
      </c>
      <c r="I7693" s="37"/>
      <c r="J7693" s="44">
        <v>44022</v>
      </c>
      <c r="K7693" s="49">
        <v>7</v>
      </c>
      <c r="L7693" s="49">
        <v>16538.71</v>
      </c>
      <c r="M7693" s="37"/>
      <c r="N7693" s="44">
        <v>44022</v>
      </c>
      <c r="O7693" s="49">
        <v>7</v>
      </c>
      <c r="P7693" s="49">
        <v>9722.4708711253006</v>
      </c>
      <c r="Q7693" s="37"/>
      <c r="R7693" s="50">
        <v>0.88979913873970373</v>
      </c>
      <c r="S7693" s="50">
        <v>40712.652323419774</v>
      </c>
      <c r="T7693" s="50">
        <v>8651.0462075491487</v>
      </c>
    </row>
    <row r="7694" spans="2:20">
      <c r="B7694" s="44">
        <v>44022</v>
      </c>
      <c r="C7694" s="45">
        <v>8</v>
      </c>
      <c r="D7694" s="46">
        <v>4.0740299999999996</v>
      </c>
      <c r="E7694" s="37"/>
      <c r="F7694" s="44">
        <v>44022</v>
      </c>
      <c r="G7694" s="49">
        <v>8</v>
      </c>
      <c r="H7694" s="49">
        <v>18479.6827586203</v>
      </c>
      <c r="I7694" s="37"/>
      <c r="J7694" s="44">
        <v>44022</v>
      </c>
      <c r="K7694" s="49">
        <v>8</v>
      </c>
      <c r="L7694" s="49">
        <v>15639.31</v>
      </c>
      <c r="M7694" s="37"/>
      <c r="N7694" s="44">
        <v>44022</v>
      </c>
      <c r="O7694" s="49">
        <v>8</v>
      </c>
      <c r="P7694" s="49">
        <v>9630.0364146052998</v>
      </c>
      <c r="Q7694" s="37"/>
      <c r="R7694" s="50">
        <v>0.84629753682890796</v>
      </c>
      <c r="S7694" s="50">
        <v>39233.057254194428</v>
      </c>
      <c r="T7694" s="50">
        <v>8149.8760972531536</v>
      </c>
    </row>
    <row r="7695" spans="2:20">
      <c r="B7695" s="44">
        <v>44022</v>
      </c>
      <c r="C7695" s="45">
        <v>9</v>
      </c>
      <c r="D7695" s="46">
        <v>4.2053200000000004</v>
      </c>
      <c r="E7695" s="37"/>
      <c r="F7695" s="44">
        <v>44022</v>
      </c>
      <c r="G7695" s="49">
        <v>9</v>
      </c>
      <c r="H7695" s="49">
        <v>19343.0627758105</v>
      </c>
      <c r="I7695" s="37"/>
      <c r="J7695" s="44">
        <v>44022</v>
      </c>
      <c r="K7695" s="49">
        <v>9</v>
      </c>
      <c r="L7695" s="49">
        <v>18249.27</v>
      </c>
      <c r="M7695" s="37"/>
      <c r="N7695" s="44">
        <v>44022</v>
      </c>
      <c r="O7695" s="49">
        <v>9</v>
      </c>
      <c r="P7695" s="49">
        <v>10593.5682983635</v>
      </c>
      <c r="Q7695" s="37"/>
      <c r="R7695" s="50">
        <v>0.94345296872125417</v>
      </c>
      <c r="S7695" s="50">
        <v>44549.344636473994</v>
      </c>
      <c r="T7695" s="50">
        <v>9994.5334604424079</v>
      </c>
    </row>
    <row r="7696" spans="2:20">
      <c r="B7696" s="44">
        <v>44022</v>
      </c>
      <c r="C7696" s="45">
        <v>10</v>
      </c>
      <c r="D7696" s="46">
        <v>4.34999</v>
      </c>
      <c r="E7696" s="37"/>
      <c r="F7696" s="44">
        <v>44022</v>
      </c>
      <c r="G7696" s="49">
        <v>10</v>
      </c>
      <c r="H7696" s="49">
        <v>19156.253352264201</v>
      </c>
      <c r="I7696" s="37"/>
      <c r="J7696" s="44">
        <v>44022</v>
      </c>
      <c r="K7696" s="49">
        <v>10</v>
      </c>
      <c r="L7696" s="49">
        <v>22118.37</v>
      </c>
      <c r="M7696" s="37"/>
      <c r="N7696" s="44">
        <v>44022</v>
      </c>
      <c r="O7696" s="49">
        <v>10</v>
      </c>
      <c r="P7696" s="49">
        <v>10501.8022533864</v>
      </c>
      <c r="Q7696" s="37"/>
      <c r="R7696" s="50">
        <v>1.1546292269822005</v>
      </c>
      <c r="S7696" s="50">
        <v>45682.734784208311</v>
      </c>
      <c r="T7696" s="50">
        <v>12125.68781774747</v>
      </c>
    </row>
    <row r="7697" spans="2:20">
      <c r="B7697" s="44">
        <v>44022</v>
      </c>
      <c r="C7697" s="45">
        <v>11</v>
      </c>
      <c r="D7697" s="46">
        <v>4.4145099999999999</v>
      </c>
      <c r="E7697" s="37"/>
      <c r="F7697" s="44">
        <v>44022</v>
      </c>
      <c r="G7697" s="49">
        <v>11</v>
      </c>
      <c r="H7697" s="49">
        <v>18981.8673269268</v>
      </c>
      <c r="I7697" s="37"/>
      <c r="J7697" s="44">
        <v>44022</v>
      </c>
      <c r="K7697" s="49">
        <v>11</v>
      </c>
      <c r="L7697" s="49">
        <v>12737.14</v>
      </c>
      <c r="M7697" s="37"/>
      <c r="N7697" s="44">
        <v>44022</v>
      </c>
      <c r="O7697" s="49">
        <v>11</v>
      </c>
      <c r="P7697" s="49">
        <v>10336.0768800429</v>
      </c>
      <c r="Q7697" s="37"/>
      <c r="R7697" s="50">
        <v>0.67101617457475748</v>
      </c>
      <c r="S7697" s="50">
        <v>45628.714747718179</v>
      </c>
      <c r="T7697" s="50">
        <v>6935.6747681569814</v>
      </c>
    </row>
    <row r="7698" spans="2:20">
      <c r="B7698" s="44">
        <v>44022</v>
      </c>
      <c r="C7698" s="45">
        <v>12</v>
      </c>
      <c r="D7698" s="46">
        <v>4.4392399999999999</v>
      </c>
      <c r="E7698" s="37"/>
      <c r="F7698" s="44">
        <v>44022</v>
      </c>
      <c r="G7698" s="49">
        <v>12</v>
      </c>
      <c r="H7698" s="49">
        <v>18757.871586392201</v>
      </c>
      <c r="I7698" s="37"/>
      <c r="J7698" s="44">
        <v>44022</v>
      </c>
      <c r="K7698" s="49">
        <v>12</v>
      </c>
      <c r="L7698" s="49">
        <v>17403.599999999999</v>
      </c>
      <c r="M7698" s="37"/>
      <c r="N7698" s="44">
        <v>44022</v>
      </c>
      <c r="O7698" s="49">
        <v>12</v>
      </c>
      <c r="P7698" s="49">
        <v>9718.4209309786002</v>
      </c>
      <c r="Q7698" s="37"/>
      <c r="R7698" s="50">
        <v>0.92780249186828578</v>
      </c>
      <c r="S7698" s="50">
        <v>43142.402933637437</v>
      </c>
      <c r="T7698" s="50">
        <v>9016.7751567868509</v>
      </c>
    </row>
    <row r="7699" spans="2:20">
      <c r="B7699" s="44">
        <v>44022</v>
      </c>
      <c r="C7699" s="45">
        <v>13</v>
      </c>
      <c r="D7699" s="46">
        <v>4.7500200000000001</v>
      </c>
      <c r="E7699" s="37"/>
      <c r="F7699" s="44">
        <v>44022</v>
      </c>
      <c r="G7699" s="49">
        <v>13</v>
      </c>
      <c r="H7699" s="49">
        <v>20011.8841606934</v>
      </c>
      <c r="I7699" s="37"/>
      <c r="J7699" s="44">
        <v>44022</v>
      </c>
      <c r="K7699" s="49">
        <v>13</v>
      </c>
      <c r="L7699" s="49">
        <v>17128.490000000002</v>
      </c>
      <c r="M7699" s="37"/>
      <c r="N7699" s="44">
        <v>44022</v>
      </c>
      <c r="O7699" s="49">
        <v>13</v>
      </c>
      <c r="P7699" s="49">
        <v>10343.4822715799</v>
      </c>
      <c r="Q7699" s="37"/>
      <c r="R7699" s="50">
        <v>0.85591590789052963</v>
      </c>
      <c r="S7699" s="50">
        <v>49131.747659649955</v>
      </c>
      <c r="T7699" s="50">
        <v>8853.1510192289079</v>
      </c>
    </row>
    <row r="7700" spans="2:20">
      <c r="B7700" s="44">
        <v>44022</v>
      </c>
      <c r="C7700" s="45">
        <v>14</v>
      </c>
      <c r="D7700" s="46">
        <v>4.7360800000000003</v>
      </c>
      <c r="E7700" s="37"/>
      <c r="F7700" s="44">
        <v>44022</v>
      </c>
      <c r="G7700" s="49">
        <v>14</v>
      </c>
      <c r="H7700" s="49">
        <v>21649.916746263301</v>
      </c>
      <c r="I7700" s="37"/>
      <c r="J7700" s="44">
        <v>44022</v>
      </c>
      <c r="K7700" s="49">
        <v>14</v>
      </c>
      <c r="L7700" s="49">
        <v>9908.2000000000007</v>
      </c>
      <c r="M7700" s="37"/>
      <c r="N7700" s="44">
        <v>44022</v>
      </c>
      <c r="O7700" s="49">
        <v>14</v>
      </c>
      <c r="P7700" s="49">
        <v>11255.5201845671</v>
      </c>
      <c r="Q7700" s="37"/>
      <c r="R7700" s="50">
        <v>0.45765533956199256</v>
      </c>
      <c r="S7700" s="50">
        <v>53307.044035724553</v>
      </c>
      <c r="T7700" s="50">
        <v>5151.1489120149172</v>
      </c>
    </row>
    <row r="7701" spans="2:20">
      <c r="B7701" s="44">
        <v>44022</v>
      </c>
      <c r="C7701" s="45">
        <v>15</v>
      </c>
      <c r="D7701" s="46">
        <v>4.6815600000000002</v>
      </c>
      <c r="E7701" s="37"/>
      <c r="F7701" s="44">
        <v>44022</v>
      </c>
      <c r="G7701" s="49">
        <v>15</v>
      </c>
      <c r="H7701" s="49">
        <v>21615.851117871502</v>
      </c>
      <c r="I7701" s="37"/>
      <c r="J7701" s="44">
        <v>44022</v>
      </c>
      <c r="K7701" s="49">
        <v>15</v>
      </c>
      <c r="L7701" s="49">
        <v>-908.31</v>
      </c>
      <c r="M7701" s="37"/>
      <c r="N7701" s="44">
        <v>44022</v>
      </c>
      <c r="O7701" s="49">
        <v>15</v>
      </c>
      <c r="P7701" s="49">
        <v>11729.439665436101</v>
      </c>
      <c r="Q7701" s="37"/>
      <c r="R7701" s="50">
        <v>-4.2020552188621878E-2</v>
      </c>
      <c r="S7701" s="50">
        <v>54912.075560119032</v>
      </c>
      <c r="T7701" s="50">
        <v>-492.87753160474921</v>
      </c>
    </row>
    <row r="7702" spans="2:20">
      <c r="B7702" s="44">
        <v>44022</v>
      </c>
      <c r="C7702" s="45">
        <v>16</v>
      </c>
      <c r="D7702" s="46">
        <v>4.4963899999999999</v>
      </c>
      <c r="E7702" s="37"/>
      <c r="F7702" s="44">
        <v>44022</v>
      </c>
      <c r="G7702" s="49">
        <v>16</v>
      </c>
      <c r="H7702" s="49">
        <v>22311.550926230499</v>
      </c>
      <c r="I7702" s="37"/>
      <c r="J7702" s="44">
        <v>44022</v>
      </c>
      <c r="K7702" s="49">
        <v>16</v>
      </c>
      <c r="L7702" s="49">
        <v>13167.86</v>
      </c>
      <c r="M7702" s="37"/>
      <c r="N7702" s="44">
        <v>44022</v>
      </c>
      <c r="O7702" s="49">
        <v>16</v>
      </c>
      <c r="P7702" s="49">
        <v>12071.9095204523</v>
      </c>
      <c r="Q7702" s="37"/>
      <c r="R7702" s="50">
        <v>0.59018129414388898</v>
      </c>
      <c r="S7702" s="50">
        <v>54280.013248666517</v>
      </c>
      <c r="T7702" s="50">
        <v>7124.6151835684723</v>
      </c>
    </row>
    <row r="7703" spans="2:20">
      <c r="B7703" s="44">
        <v>44022</v>
      </c>
      <c r="C7703" s="45">
        <v>17</v>
      </c>
      <c r="D7703" s="46">
        <v>3.5794700000000002</v>
      </c>
      <c r="E7703" s="37"/>
      <c r="F7703" s="44">
        <v>44022</v>
      </c>
      <c r="G7703" s="49">
        <v>17</v>
      </c>
      <c r="H7703" s="49">
        <v>22803.316296742902</v>
      </c>
      <c r="I7703" s="37"/>
      <c r="J7703" s="44">
        <v>44022</v>
      </c>
      <c r="K7703" s="49">
        <v>17</v>
      </c>
      <c r="L7703" s="49">
        <v>5197.01</v>
      </c>
      <c r="M7703" s="37"/>
      <c r="N7703" s="44">
        <v>44022</v>
      </c>
      <c r="O7703" s="49">
        <v>17</v>
      </c>
      <c r="P7703" s="49">
        <v>12209.964504055801</v>
      </c>
      <c r="Q7703" s="37"/>
      <c r="R7703" s="50">
        <v>0.22790588580935098</v>
      </c>
      <c r="S7703" s="50">
        <v>43705.201643332621</v>
      </c>
      <c r="T7703" s="50">
        <v>2782.7227759975699</v>
      </c>
    </row>
    <row r="7704" spans="2:20">
      <c r="B7704" s="44">
        <v>44022</v>
      </c>
      <c r="C7704" s="45">
        <v>18</v>
      </c>
      <c r="D7704" s="46">
        <v>3.6164700000000001</v>
      </c>
      <c r="E7704" s="37"/>
      <c r="F7704" s="44">
        <v>44022</v>
      </c>
      <c r="G7704" s="49">
        <v>18</v>
      </c>
      <c r="H7704" s="49">
        <v>22920.161419898799</v>
      </c>
      <c r="I7704" s="37"/>
      <c r="J7704" s="44">
        <v>44022</v>
      </c>
      <c r="K7704" s="49">
        <v>18</v>
      </c>
      <c r="L7704" s="49">
        <v>9223.5400000000009</v>
      </c>
      <c r="M7704" s="37"/>
      <c r="N7704" s="44">
        <v>44022</v>
      </c>
      <c r="O7704" s="49">
        <v>18</v>
      </c>
      <c r="P7704" s="49">
        <v>12329.940655608299</v>
      </c>
      <c r="Q7704" s="37"/>
      <c r="R7704" s="50">
        <v>0.40242037702196631</v>
      </c>
      <c r="S7704" s="50">
        <v>44590.86048278775</v>
      </c>
      <c r="T7704" s="50">
        <v>4961.8193672883626</v>
      </c>
    </row>
    <row r="7705" spans="2:20">
      <c r="B7705" s="44">
        <v>44022</v>
      </c>
      <c r="C7705" s="45">
        <v>19</v>
      </c>
      <c r="D7705" s="46">
        <v>3.2171799999999999</v>
      </c>
      <c r="E7705" s="37"/>
      <c r="F7705" s="44">
        <v>44022</v>
      </c>
      <c r="G7705" s="49">
        <v>19</v>
      </c>
      <c r="H7705" s="49">
        <v>22818.138178296402</v>
      </c>
      <c r="I7705" s="37"/>
      <c r="J7705" s="44">
        <v>44022</v>
      </c>
      <c r="K7705" s="49">
        <v>19</v>
      </c>
      <c r="L7705" s="49">
        <v>-421.25</v>
      </c>
      <c r="M7705" s="37"/>
      <c r="N7705" s="44">
        <v>44022</v>
      </c>
      <c r="O7705" s="49">
        <v>19</v>
      </c>
      <c r="P7705" s="49">
        <v>12191.3258733889</v>
      </c>
      <c r="Q7705" s="37"/>
      <c r="R7705" s="50">
        <v>-1.8461190685604412E-2</v>
      </c>
      <c r="S7705" s="50">
        <v>39221.689773349302</v>
      </c>
      <c r="T7705" s="50">
        <v>-225.06639165897522</v>
      </c>
    </row>
    <row r="7706" spans="2:20">
      <c r="B7706" s="44">
        <v>44022</v>
      </c>
      <c r="C7706" s="45">
        <v>20</v>
      </c>
      <c r="D7706" s="46">
        <v>3.1674199999999999</v>
      </c>
      <c r="E7706" s="37"/>
      <c r="F7706" s="44">
        <v>44022</v>
      </c>
      <c r="G7706" s="49">
        <v>20</v>
      </c>
      <c r="H7706" s="49">
        <v>22541.155657708801</v>
      </c>
      <c r="I7706" s="37"/>
      <c r="J7706" s="44">
        <v>44022</v>
      </c>
      <c r="K7706" s="49">
        <v>20</v>
      </c>
      <c r="L7706" s="49">
        <v>-245.22</v>
      </c>
      <c r="M7706" s="37"/>
      <c r="N7706" s="44">
        <v>44022</v>
      </c>
      <c r="O7706" s="49">
        <v>20</v>
      </c>
      <c r="P7706" s="49">
        <v>12063.973269726001</v>
      </c>
      <c r="Q7706" s="37"/>
      <c r="R7706" s="50">
        <v>-1.0878767873471374E-2</v>
      </c>
      <c r="S7706" s="50">
        <v>38211.670213995531</v>
      </c>
      <c r="T7706" s="50">
        <v>-131.24116483311263</v>
      </c>
    </row>
    <row r="7707" spans="2:20">
      <c r="B7707" s="44">
        <v>44022</v>
      </c>
      <c r="C7707" s="45">
        <v>21</v>
      </c>
      <c r="D7707" s="46">
        <v>3.1077499999999998</v>
      </c>
      <c r="E7707" s="37"/>
      <c r="F7707" s="44">
        <v>44022</v>
      </c>
      <c r="G7707" s="49">
        <v>21</v>
      </c>
      <c r="H7707" s="49">
        <v>22257.9575666485</v>
      </c>
      <c r="I7707" s="37"/>
      <c r="J7707" s="44">
        <v>44022</v>
      </c>
      <c r="K7707" s="49">
        <v>21</v>
      </c>
      <c r="L7707" s="49">
        <v>-336.08</v>
      </c>
      <c r="M7707" s="37"/>
      <c r="N7707" s="44">
        <v>44022</v>
      </c>
      <c r="O7707" s="49">
        <v>21</v>
      </c>
      <c r="P7707" s="49">
        <v>11915.735786393599</v>
      </c>
      <c r="Q7707" s="37"/>
      <c r="R7707" s="50">
        <v>-1.5099318928686652E-2</v>
      </c>
      <c r="S7707" s="50">
        <v>37031.127890164709</v>
      </c>
      <c r="T7707" s="50">
        <v>-179.91949490872182</v>
      </c>
    </row>
    <row r="7708" spans="2:20">
      <c r="B7708" s="44">
        <v>44022</v>
      </c>
      <c r="C7708" s="45">
        <v>22</v>
      </c>
      <c r="D7708" s="46">
        <v>3.4059200000000001</v>
      </c>
      <c r="E7708" s="37"/>
      <c r="F7708" s="44">
        <v>44022</v>
      </c>
      <c r="G7708" s="49">
        <v>22</v>
      </c>
      <c r="H7708" s="49">
        <v>22243.2112231264</v>
      </c>
      <c r="I7708" s="37"/>
      <c r="J7708" s="44">
        <v>44022</v>
      </c>
      <c r="K7708" s="49">
        <v>22</v>
      </c>
      <c r="L7708" s="49">
        <v>10913.14</v>
      </c>
      <c r="M7708" s="37"/>
      <c r="N7708" s="44">
        <v>44022</v>
      </c>
      <c r="O7708" s="49">
        <v>22</v>
      </c>
      <c r="P7708" s="49">
        <v>11834.4927218714</v>
      </c>
      <c r="Q7708" s="37"/>
      <c r="R7708" s="50">
        <v>0.4906278994758429</v>
      </c>
      <c r="S7708" s="50">
        <v>40307.335451276238</v>
      </c>
      <c r="T7708" s="50">
        <v>5806.3323054939156</v>
      </c>
    </row>
    <row r="7709" spans="2:20">
      <c r="B7709" s="44">
        <v>44022</v>
      </c>
      <c r="C7709" s="45">
        <v>23</v>
      </c>
      <c r="D7709" s="46">
        <v>3.5912099999999998</v>
      </c>
      <c r="E7709" s="37"/>
      <c r="F7709" s="44">
        <v>44022</v>
      </c>
      <c r="G7709" s="49">
        <v>23</v>
      </c>
      <c r="H7709" s="49">
        <v>21969.239137552198</v>
      </c>
      <c r="I7709" s="37"/>
      <c r="J7709" s="44">
        <v>44022</v>
      </c>
      <c r="K7709" s="49">
        <v>23</v>
      </c>
      <c r="L7709" s="49">
        <v>20010.060000000001</v>
      </c>
      <c r="M7709" s="37"/>
      <c r="N7709" s="44">
        <v>44022</v>
      </c>
      <c r="O7709" s="49">
        <v>23</v>
      </c>
      <c r="P7709" s="49">
        <v>11629.129170305099</v>
      </c>
      <c r="Q7709" s="37"/>
      <c r="R7709" s="50">
        <v>0.91082171188153005</v>
      </c>
      <c r="S7709" s="50">
        <v>41762.644967691376</v>
      </c>
      <c r="T7709" s="50">
        <v>10592.063338588729</v>
      </c>
    </row>
    <row r="7710" spans="2:20">
      <c r="B7710" s="44">
        <v>44022</v>
      </c>
      <c r="C7710" s="45">
        <v>24</v>
      </c>
      <c r="D7710" s="46">
        <v>3.8883000000000001</v>
      </c>
      <c r="E7710" s="37"/>
      <c r="F7710" s="44">
        <v>44022</v>
      </c>
      <c r="G7710" s="49">
        <v>24</v>
      </c>
      <c r="H7710" s="49">
        <v>22096.326571157701</v>
      </c>
      <c r="I7710" s="37"/>
      <c r="J7710" s="44">
        <v>44022</v>
      </c>
      <c r="K7710" s="49">
        <v>24</v>
      </c>
      <c r="L7710" s="49">
        <v>27622.44</v>
      </c>
      <c r="M7710" s="37"/>
      <c r="N7710" s="44">
        <v>44022</v>
      </c>
      <c r="O7710" s="49">
        <v>24</v>
      </c>
      <c r="P7710" s="49">
        <v>11629.9571628783</v>
      </c>
      <c r="Q7710" s="37"/>
      <c r="R7710" s="50">
        <v>1.2500919513044999</v>
      </c>
      <c r="S7710" s="50">
        <v>45220.762436419696</v>
      </c>
      <c r="T7710" s="50">
        <v>14538.515843330279</v>
      </c>
    </row>
    <row r="7711" spans="2:20">
      <c r="B7711" s="44">
        <v>44022</v>
      </c>
      <c r="C7711" s="45">
        <v>25</v>
      </c>
      <c r="D7711" s="46">
        <v>3.3742999999999999</v>
      </c>
      <c r="E7711" s="37"/>
      <c r="F7711" s="44">
        <v>44022</v>
      </c>
      <c r="G7711" s="49">
        <v>25</v>
      </c>
      <c r="H7711" s="49">
        <v>23719.079952986998</v>
      </c>
      <c r="I7711" s="37"/>
      <c r="J7711" s="44">
        <v>44022</v>
      </c>
      <c r="K7711" s="49">
        <v>25</v>
      </c>
      <c r="L7711" s="49">
        <v>12611.88</v>
      </c>
      <c r="M7711" s="37"/>
      <c r="N7711" s="44">
        <v>44022</v>
      </c>
      <c r="O7711" s="49">
        <v>25</v>
      </c>
      <c r="P7711" s="49">
        <v>11656.818383481501</v>
      </c>
      <c r="Q7711" s="37"/>
      <c r="R7711" s="50">
        <v>0.53171876923547179</v>
      </c>
      <c r="S7711" s="50">
        <v>39333.602271381627</v>
      </c>
      <c r="T7711" s="50">
        <v>6198.1491240662053</v>
      </c>
    </row>
    <row r="7712" spans="2:20">
      <c r="B7712" s="44">
        <v>44022</v>
      </c>
      <c r="C7712" s="45">
        <v>26</v>
      </c>
      <c r="D7712" s="46">
        <v>2.7848999999999999</v>
      </c>
      <c r="E7712" s="37"/>
      <c r="F7712" s="44">
        <v>44022</v>
      </c>
      <c r="G7712" s="49">
        <v>26</v>
      </c>
      <c r="H7712" s="49">
        <v>22025.999879545001</v>
      </c>
      <c r="I7712" s="37"/>
      <c r="J7712" s="44">
        <v>44022</v>
      </c>
      <c r="K7712" s="49">
        <v>26</v>
      </c>
      <c r="L7712" s="49">
        <v>-204.62</v>
      </c>
      <c r="M7712" s="37"/>
      <c r="N7712" s="44">
        <v>44022</v>
      </c>
      <c r="O7712" s="49">
        <v>26</v>
      </c>
      <c r="P7712" s="49">
        <v>11513.952488660299</v>
      </c>
      <c r="Q7712" s="37"/>
      <c r="R7712" s="50">
        <v>-9.2899301334340573E-3</v>
      </c>
      <c r="S7712" s="50">
        <v>32065.206285670069</v>
      </c>
      <c r="T7712" s="50">
        <v>-106.96381417933337</v>
      </c>
    </row>
    <row r="7713" spans="2:20">
      <c r="B7713" s="44">
        <v>44022</v>
      </c>
      <c r="C7713" s="45">
        <v>27</v>
      </c>
      <c r="D7713" s="46">
        <v>2.5773000000000001</v>
      </c>
      <c r="E7713" s="37"/>
      <c r="F7713" s="44">
        <v>44022</v>
      </c>
      <c r="G7713" s="49">
        <v>27</v>
      </c>
      <c r="H7713" s="49">
        <v>21691.994030517199</v>
      </c>
      <c r="I7713" s="37"/>
      <c r="J7713" s="44">
        <v>44022</v>
      </c>
      <c r="K7713" s="49">
        <v>27</v>
      </c>
      <c r="L7713" s="49">
        <v>-2062.64</v>
      </c>
      <c r="M7713" s="37"/>
      <c r="N7713" s="44">
        <v>44022</v>
      </c>
      <c r="O7713" s="49">
        <v>27</v>
      </c>
      <c r="P7713" s="49">
        <v>11214.8400331065</v>
      </c>
      <c r="Q7713" s="37"/>
      <c r="R7713" s="50">
        <v>-9.5087616062321995E-2</v>
      </c>
      <c r="S7713" s="50">
        <v>28904.007217325387</v>
      </c>
      <c r="T7713" s="50">
        <v>-1066.3924032683894</v>
      </c>
    </row>
    <row r="7714" spans="2:20">
      <c r="B7714" s="44">
        <v>44022</v>
      </c>
      <c r="C7714" s="45">
        <v>28</v>
      </c>
      <c r="D7714" s="46">
        <v>2.6910599999999998</v>
      </c>
      <c r="E7714" s="37"/>
      <c r="F7714" s="44">
        <v>44022</v>
      </c>
      <c r="G7714" s="49">
        <v>28</v>
      </c>
      <c r="H7714" s="49">
        <v>21333.738769628399</v>
      </c>
      <c r="I7714" s="37"/>
      <c r="J7714" s="44">
        <v>44022</v>
      </c>
      <c r="K7714" s="49">
        <v>28</v>
      </c>
      <c r="L7714" s="49">
        <v>-1099.51</v>
      </c>
      <c r="M7714" s="37"/>
      <c r="N7714" s="44">
        <v>44022</v>
      </c>
      <c r="O7714" s="49">
        <v>28</v>
      </c>
      <c r="P7714" s="49">
        <v>11067.914178319599</v>
      </c>
      <c r="Q7714" s="37"/>
      <c r="R7714" s="50">
        <v>-5.1538551768774275E-2</v>
      </c>
      <c r="S7714" s="50">
        <v>29784.421128708738</v>
      </c>
      <c r="T7714" s="50">
        <v>-570.42426785167549</v>
      </c>
    </row>
    <row r="7715" spans="2:20">
      <c r="B7715" s="44">
        <v>44022</v>
      </c>
      <c r="C7715" s="45">
        <v>29</v>
      </c>
      <c r="D7715" s="46">
        <v>2.4886499999999998</v>
      </c>
      <c r="E7715" s="37"/>
      <c r="F7715" s="44">
        <v>44022</v>
      </c>
      <c r="G7715" s="49">
        <v>29</v>
      </c>
      <c r="H7715" s="49">
        <v>22418.2517193858</v>
      </c>
      <c r="I7715" s="37"/>
      <c r="J7715" s="44">
        <v>44022</v>
      </c>
      <c r="K7715" s="49">
        <v>29</v>
      </c>
      <c r="L7715" s="49">
        <v>-158.19</v>
      </c>
      <c r="M7715" s="37"/>
      <c r="N7715" s="44">
        <v>44022</v>
      </c>
      <c r="O7715" s="49">
        <v>29</v>
      </c>
      <c r="P7715" s="49">
        <v>11179.4949048906</v>
      </c>
      <c r="Q7715" s="37"/>
      <c r="R7715" s="50">
        <v>-7.0563040320939874E-3</v>
      </c>
      <c r="S7715" s="50">
        <v>27821.849995055989</v>
      </c>
      <c r="T7715" s="50">
        <v>-78.885914974153735</v>
      </c>
    </row>
    <row r="7716" spans="2:20">
      <c r="B7716" s="44">
        <v>44022</v>
      </c>
      <c r="C7716" s="45">
        <v>30</v>
      </c>
      <c r="D7716" s="46">
        <v>2.45092</v>
      </c>
      <c r="E7716" s="37"/>
      <c r="F7716" s="44">
        <v>44022</v>
      </c>
      <c r="G7716" s="49">
        <v>30</v>
      </c>
      <c r="H7716" s="49">
        <v>21976.834098435698</v>
      </c>
      <c r="I7716" s="37"/>
      <c r="J7716" s="44">
        <v>44022</v>
      </c>
      <c r="K7716" s="49">
        <v>30</v>
      </c>
      <c r="L7716" s="49">
        <v>-1165.3599999999999</v>
      </c>
      <c r="M7716" s="37"/>
      <c r="N7716" s="44">
        <v>44022</v>
      </c>
      <c r="O7716" s="49">
        <v>30</v>
      </c>
      <c r="P7716" s="49">
        <v>10945.558942926</v>
      </c>
      <c r="Q7716" s="37"/>
      <c r="R7716" s="50">
        <v>-5.3026746017204987E-2</v>
      </c>
      <c r="S7716" s="50">
        <v>26826.689324396193</v>
      </c>
      <c r="T7716" s="50">
        <v>-580.40737408288373</v>
      </c>
    </row>
    <row r="7717" spans="2:20">
      <c r="B7717" s="44">
        <v>44022</v>
      </c>
      <c r="C7717" s="45">
        <v>31</v>
      </c>
      <c r="D7717" s="46">
        <v>2.2741899999999999</v>
      </c>
      <c r="E7717" s="37"/>
      <c r="F7717" s="44">
        <v>44022</v>
      </c>
      <c r="G7717" s="49">
        <v>31</v>
      </c>
      <c r="H7717" s="49">
        <v>22017.742979506002</v>
      </c>
      <c r="I7717" s="37"/>
      <c r="J7717" s="44">
        <v>44022</v>
      </c>
      <c r="K7717" s="49">
        <v>31</v>
      </c>
      <c r="L7717" s="49">
        <v>-339.27</v>
      </c>
      <c r="M7717" s="37"/>
      <c r="N7717" s="44">
        <v>44022</v>
      </c>
      <c r="O7717" s="49">
        <v>31</v>
      </c>
      <c r="P7717" s="49">
        <v>10999.3811809615</v>
      </c>
      <c r="Q7717" s="37"/>
      <c r="R7717" s="50">
        <v>-1.5408936343556681E-2</v>
      </c>
      <c r="S7717" s="50">
        <v>25014.682687930832</v>
      </c>
      <c r="T7717" s="50">
        <v>-169.48876443595105</v>
      </c>
    </row>
    <row r="7718" spans="2:20">
      <c r="B7718" s="44">
        <v>44022</v>
      </c>
      <c r="C7718" s="45">
        <v>32</v>
      </c>
      <c r="D7718" s="46">
        <v>2.7132800000000001</v>
      </c>
      <c r="E7718" s="37"/>
      <c r="F7718" s="44">
        <v>44022</v>
      </c>
      <c r="G7718" s="49">
        <v>32</v>
      </c>
      <c r="H7718" s="49">
        <v>22507.811676429199</v>
      </c>
      <c r="I7718" s="37"/>
      <c r="J7718" s="44">
        <v>44022</v>
      </c>
      <c r="K7718" s="49">
        <v>32</v>
      </c>
      <c r="L7718" s="49">
        <v>4542.6499999999996</v>
      </c>
      <c r="M7718" s="37"/>
      <c r="N7718" s="44">
        <v>44022</v>
      </c>
      <c r="O7718" s="49">
        <v>32</v>
      </c>
      <c r="P7718" s="49">
        <v>11535.573481702701</v>
      </c>
      <c r="Q7718" s="37"/>
      <c r="R7718" s="50">
        <v>0.20182548464972222</v>
      </c>
      <c r="S7718" s="50">
        <v>31299.240816434303</v>
      </c>
      <c r="T7718" s="50">
        <v>2328.1727086571309</v>
      </c>
    </row>
    <row r="7719" spans="2:20">
      <c r="B7719" s="44">
        <v>44022</v>
      </c>
      <c r="C7719" s="45">
        <v>33</v>
      </c>
      <c r="D7719" s="46">
        <v>3.1524899999999998</v>
      </c>
      <c r="E7719" s="37"/>
      <c r="F7719" s="44">
        <v>44022</v>
      </c>
      <c r="G7719" s="49">
        <v>33</v>
      </c>
      <c r="H7719" s="49">
        <v>22080.557651306099</v>
      </c>
      <c r="I7719" s="37"/>
      <c r="J7719" s="44">
        <v>44022</v>
      </c>
      <c r="K7719" s="49">
        <v>33</v>
      </c>
      <c r="L7719" s="49">
        <v>6450.48</v>
      </c>
      <c r="M7719" s="37"/>
      <c r="N7719" s="44">
        <v>44022</v>
      </c>
      <c r="O7719" s="49">
        <v>33</v>
      </c>
      <c r="P7719" s="49">
        <v>10935.8801378274</v>
      </c>
      <c r="Q7719" s="37"/>
      <c r="R7719" s="50">
        <v>0.29213392622891676</v>
      </c>
      <c r="S7719" s="50">
        <v>34475.252775699497</v>
      </c>
      <c r="T7719" s="50">
        <v>3194.7416014323458</v>
      </c>
    </row>
    <row r="7720" spans="2:20">
      <c r="B7720" s="44">
        <v>44022</v>
      </c>
      <c r="C7720" s="45">
        <v>34</v>
      </c>
      <c r="D7720" s="46">
        <v>2.9161800000000002</v>
      </c>
      <c r="E7720" s="37"/>
      <c r="F7720" s="44">
        <v>44022</v>
      </c>
      <c r="G7720" s="49">
        <v>34</v>
      </c>
      <c r="H7720" s="49">
        <v>22782.895124614399</v>
      </c>
      <c r="I7720" s="37"/>
      <c r="J7720" s="44">
        <v>44022</v>
      </c>
      <c r="K7720" s="49">
        <v>34</v>
      </c>
      <c r="L7720" s="49">
        <v>-1100.8399999999999</v>
      </c>
      <c r="M7720" s="37"/>
      <c r="N7720" s="44">
        <v>44022</v>
      </c>
      <c r="O7720" s="49">
        <v>34</v>
      </c>
      <c r="P7720" s="49">
        <v>11302.306334114</v>
      </c>
      <c r="Q7720" s="37"/>
      <c r="R7720" s="50">
        <v>-4.8318705501596414E-2</v>
      </c>
      <c r="S7720" s="50">
        <v>32959.559685416571</v>
      </c>
      <c r="T7720" s="50">
        <v>-546.11281124688219</v>
      </c>
    </row>
    <row r="7721" spans="2:20">
      <c r="B7721" s="44">
        <v>44022</v>
      </c>
      <c r="C7721" s="45">
        <v>35</v>
      </c>
      <c r="D7721" s="46">
        <v>2.8130600000000001</v>
      </c>
      <c r="E7721" s="37"/>
      <c r="F7721" s="44">
        <v>44022</v>
      </c>
      <c r="G7721" s="49">
        <v>35</v>
      </c>
      <c r="H7721" s="49">
        <v>23492.006903145801</v>
      </c>
      <c r="I7721" s="37"/>
      <c r="J7721" s="44">
        <v>44022</v>
      </c>
      <c r="K7721" s="49">
        <v>35</v>
      </c>
      <c r="L7721" s="49">
        <v>-5568.99</v>
      </c>
      <c r="M7721" s="37"/>
      <c r="N7721" s="44">
        <v>44022</v>
      </c>
      <c r="O7721" s="49">
        <v>35</v>
      </c>
      <c r="P7721" s="49">
        <v>11523.669053211701</v>
      </c>
      <c r="Q7721" s="37"/>
      <c r="R7721" s="50">
        <v>-0.23705892914812057</v>
      </c>
      <c r="S7721" s="50">
        <v>32416.772466827708</v>
      </c>
      <c r="T7721" s="50">
        <v>-2731.7886456117021</v>
      </c>
    </row>
    <row r="7722" spans="2:20">
      <c r="B7722" s="44">
        <v>44022</v>
      </c>
      <c r="C7722" s="45">
        <v>36</v>
      </c>
      <c r="D7722" s="46">
        <v>2.94991</v>
      </c>
      <c r="E7722" s="37"/>
      <c r="F7722" s="44">
        <v>44022</v>
      </c>
      <c r="G7722" s="49">
        <v>36</v>
      </c>
      <c r="H7722" s="49">
        <v>24767.6248861245</v>
      </c>
      <c r="I7722" s="37"/>
      <c r="J7722" s="44">
        <v>44022</v>
      </c>
      <c r="K7722" s="49">
        <v>36</v>
      </c>
      <c r="L7722" s="49">
        <v>-3995.15</v>
      </c>
      <c r="M7722" s="37"/>
      <c r="N7722" s="44">
        <v>44022</v>
      </c>
      <c r="O7722" s="49">
        <v>36</v>
      </c>
      <c r="P7722" s="49">
        <v>12614.668564986299</v>
      </c>
      <c r="Q7722" s="37"/>
      <c r="R7722" s="50">
        <v>-0.16130533381253656</v>
      </c>
      <c r="S7722" s="50">
        <v>37212.136946538732</v>
      </c>
      <c r="T7722" s="50">
        <v>-2034.8133238096266</v>
      </c>
    </row>
    <row r="7723" spans="2:20">
      <c r="B7723" s="44">
        <v>44022</v>
      </c>
      <c r="C7723" s="45">
        <v>37</v>
      </c>
      <c r="D7723" s="46">
        <v>2.83941</v>
      </c>
      <c r="E7723" s="37"/>
      <c r="F7723" s="44">
        <v>44022</v>
      </c>
      <c r="G7723" s="49">
        <v>37</v>
      </c>
      <c r="H7723" s="49">
        <v>25000.6862414485</v>
      </c>
      <c r="I7723" s="37"/>
      <c r="J7723" s="44">
        <v>44022</v>
      </c>
      <c r="K7723" s="49">
        <v>37</v>
      </c>
      <c r="L7723" s="49">
        <v>-242.75</v>
      </c>
      <c r="M7723" s="37"/>
      <c r="N7723" s="44">
        <v>44022</v>
      </c>
      <c r="O7723" s="49">
        <v>37</v>
      </c>
      <c r="P7723" s="49">
        <v>12739.2307996075</v>
      </c>
      <c r="Q7723" s="37"/>
      <c r="R7723" s="50">
        <v>-9.7097334711375282E-3</v>
      </c>
      <c r="S7723" s="50">
        <v>36171.899324713529</v>
      </c>
      <c r="T7723" s="50">
        <v>-123.69453569149503</v>
      </c>
    </row>
    <row r="7724" spans="2:20">
      <c r="B7724" s="44">
        <v>44022</v>
      </c>
      <c r="C7724" s="45">
        <v>38</v>
      </c>
      <c r="D7724" s="46">
        <v>3.2521599999999999</v>
      </c>
      <c r="E7724" s="37"/>
      <c r="F7724" s="44">
        <v>44022</v>
      </c>
      <c r="G7724" s="49">
        <v>38</v>
      </c>
      <c r="H7724" s="49">
        <v>25120.198481958301</v>
      </c>
      <c r="I7724" s="37"/>
      <c r="J7724" s="44">
        <v>44022</v>
      </c>
      <c r="K7724" s="49">
        <v>38</v>
      </c>
      <c r="L7724" s="49">
        <v>-135.88999999999999</v>
      </c>
      <c r="M7724" s="37"/>
      <c r="N7724" s="44">
        <v>44022</v>
      </c>
      <c r="O7724" s="49">
        <v>38</v>
      </c>
      <c r="P7724" s="49">
        <v>12796.635545790499</v>
      </c>
      <c r="Q7724" s="37"/>
      <c r="R7724" s="50">
        <v>-5.4095910148798465E-3</v>
      </c>
      <c r="S7724" s="50">
        <v>41616.70625659803</v>
      </c>
      <c r="T7724" s="50">
        <v>-69.224564669200348</v>
      </c>
    </row>
    <row r="7725" spans="2:20">
      <c r="B7725" s="44">
        <v>44022</v>
      </c>
      <c r="C7725" s="45">
        <v>39</v>
      </c>
      <c r="D7725" s="46">
        <v>3.4007900000000002</v>
      </c>
      <c r="E7725" s="37"/>
      <c r="F7725" s="44">
        <v>44022</v>
      </c>
      <c r="G7725" s="49">
        <v>39</v>
      </c>
      <c r="H7725" s="49">
        <v>25346.434049165899</v>
      </c>
      <c r="I7725" s="37"/>
      <c r="J7725" s="44">
        <v>44022</v>
      </c>
      <c r="K7725" s="49">
        <v>39</v>
      </c>
      <c r="L7725" s="49">
        <v>2276</v>
      </c>
      <c r="M7725" s="37"/>
      <c r="N7725" s="44">
        <v>44022</v>
      </c>
      <c r="O7725" s="49">
        <v>39</v>
      </c>
      <c r="P7725" s="49">
        <v>12891.8299257457</v>
      </c>
      <c r="Q7725" s="37"/>
      <c r="R7725" s="50">
        <v>8.9795668912838592E-2</v>
      </c>
      <c r="S7725" s="50">
        <v>43842.406293176726</v>
      </c>
      <c r="T7725" s="50">
        <v>1157.6304916928855</v>
      </c>
    </row>
    <row r="7726" spans="2:20">
      <c r="B7726" s="44">
        <v>44022</v>
      </c>
      <c r="C7726" s="45">
        <v>40</v>
      </c>
      <c r="D7726" s="46">
        <v>3.4011499999999999</v>
      </c>
      <c r="E7726" s="37"/>
      <c r="F7726" s="44">
        <v>44022</v>
      </c>
      <c r="G7726" s="49">
        <v>40</v>
      </c>
      <c r="H7726" s="49">
        <v>25407.522639273498</v>
      </c>
      <c r="I7726" s="37"/>
      <c r="J7726" s="44">
        <v>44022</v>
      </c>
      <c r="K7726" s="49">
        <v>40</v>
      </c>
      <c r="L7726" s="49">
        <v>3685.47</v>
      </c>
      <c r="M7726" s="37"/>
      <c r="N7726" s="44">
        <v>44022</v>
      </c>
      <c r="O7726" s="49">
        <v>40</v>
      </c>
      <c r="P7726" s="49">
        <v>12916.2984849397</v>
      </c>
      <c r="Q7726" s="37"/>
      <c r="R7726" s="50">
        <v>0.14505428381684135</v>
      </c>
      <c r="S7726" s="50">
        <v>43930.268592052656</v>
      </c>
      <c r="T7726" s="50">
        <v>1873.5644262974811</v>
      </c>
    </row>
    <row r="7727" spans="2:20">
      <c r="B7727" s="44">
        <v>44022</v>
      </c>
      <c r="C7727" s="45">
        <v>41</v>
      </c>
      <c r="D7727" s="46">
        <v>3.3029199999999999</v>
      </c>
      <c r="E7727" s="37"/>
      <c r="F7727" s="44">
        <v>44022</v>
      </c>
      <c r="G7727" s="49">
        <v>41</v>
      </c>
      <c r="H7727" s="49">
        <v>25098.675930127902</v>
      </c>
      <c r="I7727" s="37"/>
      <c r="J7727" s="44">
        <v>44022</v>
      </c>
      <c r="K7727" s="49">
        <v>41</v>
      </c>
      <c r="L7727" s="49">
        <v>6043.27</v>
      </c>
      <c r="M7727" s="37"/>
      <c r="N7727" s="44">
        <v>44022</v>
      </c>
      <c r="O7727" s="49">
        <v>41</v>
      </c>
      <c r="P7727" s="49">
        <v>12836.2685502284</v>
      </c>
      <c r="Q7727" s="37"/>
      <c r="R7727" s="50">
        <v>0.24078043068183494</v>
      </c>
      <c r="S7727" s="50">
        <v>42397.168119920389</v>
      </c>
      <c r="T7727" s="50">
        <v>3090.7222698716873</v>
      </c>
    </row>
    <row r="7728" spans="2:20">
      <c r="B7728" s="44">
        <v>44022</v>
      </c>
      <c r="C7728" s="45">
        <v>42</v>
      </c>
      <c r="D7728" s="46">
        <v>3.21462</v>
      </c>
      <c r="E7728" s="37"/>
      <c r="F7728" s="44">
        <v>44022</v>
      </c>
      <c r="G7728" s="49">
        <v>42</v>
      </c>
      <c r="H7728" s="49">
        <v>24727.698486163099</v>
      </c>
      <c r="I7728" s="37"/>
      <c r="J7728" s="44">
        <v>44022</v>
      </c>
      <c r="K7728" s="49">
        <v>42</v>
      </c>
      <c r="L7728" s="49">
        <v>-186.71</v>
      </c>
      <c r="M7728" s="37"/>
      <c r="N7728" s="44">
        <v>44022</v>
      </c>
      <c r="O7728" s="49">
        <v>42</v>
      </c>
      <c r="P7728" s="49">
        <v>12662.9699079886</v>
      </c>
      <c r="Q7728" s="37"/>
      <c r="R7728" s="50">
        <v>-7.5506420504309162E-3</v>
      </c>
      <c r="S7728" s="50">
        <v>40706.63632561831</v>
      </c>
      <c r="T7728" s="50">
        <v>-95.613553070600034</v>
      </c>
    </row>
    <row r="7729" spans="2:20">
      <c r="B7729" s="44">
        <v>44022</v>
      </c>
      <c r="C7729" s="45">
        <v>43</v>
      </c>
      <c r="D7729" s="46">
        <v>3.45031</v>
      </c>
      <c r="E7729" s="37"/>
      <c r="F7729" s="44">
        <v>44022</v>
      </c>
      <c r="G7729" s="49">
        <v>43</v>
      </c>
      <c r="H7729" s="49">
        <v>24653.424691677999</v>
      </c>
      <c r="I7729" s="37"/>
      <c r="J7729" s="44">
        <v>44022</v>
      </c>
      <c r="K7729" s="49">
        <v>43</v>
      </c>
      <c r="L7729" s="49">
        <v>9036.58</v>
      </c>
      <c r="M7729" s="37"/>
      <c r="N7729" s="44">
        <v>44022</v>
      </c>
      <c r="O7729" s="49">
        <v>43</v>
      </c>
      <c r="P7729" s="49">
        <v>12684.5353003933</v>
      </c>
      <c r="Q7729" s="37"/>
      <c r="R7729" s="50">
        <v>0.36654461248340819</v>
      </c>
      <c r="S7729" s="50">
        <v>43765.578992300005</v>
      </c>
      <c r="T7729" s="50">
        <v>4649.4480762147741</v>
      </c>
    </row>
    <row r="7730" spans="2:20">
      <c r="B7730" s="44">
        <v>44022</v>
      </c>
      <c r="C7730" s="45">
        <v>44</v>
      </c>
      <c r="D7730" s="46">
        <v>3.3600599999999998</v>
      </c>
      <c r="E7730" s="37"/>
      <c r="F7730" s="44">
        <v>44022</v>
      </c>
      <c r="G7730" s="49">
        <v>44</v>
      </c>
      <c r="H7730" s="49">
        <v>24368.877313147299</v>
      </c>
      <c r="I7730" s="37"/>
      <c r="J7730" s="44">
        <v>44022</v>
      </c>
      <c r="K7730" s="49">
        <v>44</v>
      </c>
      <c r="L7730" s="49">
        <v>6396.16</v>
      </c>
      <c r="M7730" s="37"/>
      <c r="N7730" s="44">
        <v>44022</v>
      </c>
      <c r="O7730" s="49">
        <v>44</v>
      </c>
      <c r="P7730" s="49">
        <v>12521.424261547199</v>
      </c>
      <c r="Q7730" s="37"/>
      <c r="R7730" s="50">
        <v>0.26247249382100979</v>
      </c>
      <c r="S7730" s="50">
        <v>42072.73680425428</v>
      </c>
      <c r="T7730" s="50">
        <v>3286.5294521191895</v>
      </c>
    </row>
    <row r="7731" spans="2:20">
      <c r="B7731" s="44">
        <v>44022</v>
      </c>
      <c r="C7731" s="45">
        <v>45</v>
      </c>
      <c r="D7731" s="46">
        <v>3.41919</v>
      </c>
      <c r="E7731" s="37"/>
      <c r="F7731" s="44">
        <v>44022</v>
      </c>
      <c r="G7731" s="49">
        <v>45</v>
      </c>
      <c r="H7731" s="49">
        <v>24187.027694111701</v>
      </c>
      <c r="I7731" s="37"/>
      <c r="J7731" s="44">
        <v>44022</v>
      </c>
      <c r="K7731" s="49">
        <v>45</v>
      </c>
      <c r="L7731" s="49">
        <v>17382.43</v>
      </c>
      <c r="M7731" s="37"/>
      <c r="N7731" s="44">
        <v>44022</v>
      </c>
      <c r="O7731" s="49">
        <v>45</v>
      </c>
      <c r="P7731" s="49">
        <v>12388.5141949765</v>
      </c>
      <c r="Q7731" s="37"/>
      <c r="R7731" s="50">
        <v>0.71866747001045228</v>
      </c>
      <c r="S7731" s="50">
        <v>42358.6838503217</v>
      </c>
      <c r="T7731" s="50">
        <v>8903.2221536923371</v>
      </c>
    </row>
    <row r="7732" spans="2:20">
      <c r="B7732" s="44">
        <v>44022</v>
      </c>
      <c r="C7732" s="45">
        <v>46</v>
      </c>
      <c r="D7732" s="46">
        <v>3.2616499999999999</v>
      </c>
      <c r="E7732" s="37"/>
      <c r="F7732" s="44">
        <v>44022</v>
      </c>
      <c r="G7732" s="49">
        <v>46</v>
      </c>
      <c r="H7732" s="49">
        <v>22938.173814449099</v>
      </c>
      <c r="I7732" s="37"/>
      <c r="J7732" s="44">
        <v>44022</v>
      </c>
      <c r="K7732" s="49">
        <v>46</v>
      </c>
      <c r="L7732" s="49">
        <v>11068.73</v>
      </c>
      <c r="M7732" s="37"/>
      <c r="N7732" s="44">
        <v>44022</v>
      </c>
      <c r="O7732" s="49">
        <v>46</v>
      </c>
      <c r="P7732" s="49">
        <v>11693.065051628801</v>
      </c>
      <c r="Q7732" s="37"/>
      <c r="R7732" s="50">
        <v>0.48254626063682721</v>
      </c>
      <c r="S7732" s="50">
        <v>38138.685625645077</v>
      </c>
      <c r="T7732" s="50">
        <v>5642.4448160466463</v>
      </c>
    </row>
    <row r="7733" spans="2:20">
      <c r="B7733" s="44">
        <v>44022</v>
      </c>
      <c r="C7733" s="45">
        <v>47</v>
      </c>
      <c r="D7733" s="46">
        <v>2.7138300000000002</v>
      </c>
      <c r="E7733" s="37"/>
      <c r="F7733" s="44">
        <v>44022</v>
      </c>
      <c r="G7733" s="49">
        <v>47</v>
      </c>
      <c r="H7733" s="49">
        <v>20087.828723029099</v>
      </c>
      <c r="I7733" s="37"/>
      <c r="J7733" s="44">
        <v>44022</v>
      </c>
      <c r="K7733" s="49">
        <v>47</v>
      </c>
      <c r="L7733" s="49">
        <v>-341.95</v>
      </c>
      <c r="M7733" s="37"/>
      <c r="N7733" s="44">
        <v>44022</v>
      </c>
      <c r="O7733" s="49">
        <v>47</v>
      </c>
      <c r="P7733" s="49">
        <v>10424.8872004717</v>
      </c>
      <c r="Q7733" s="37"/>
      <c r="R7733" s="50">
        <v>-1.7022745699139773E-2</v>
      </c>
      <c r="S7733" s="50">
        <v>28291.371631256116</v>
      </c>
      <c r="T7733" s="50">
        <v>-177.46020375584689</v>
      </c>
    </row>
    <row r="7734" spans="2:20">
      <c r="B7734" s="44">
        <v>44022</v>
      </c>
      <c r="C7734" s="45">
        <v>48</v>
      </c>
      <c r="D7734" s="46">
        <v>3.3413599999999999</v>
      </c>
      <c r="E7734" s="37"/>
      <c r="F7734" s="44">
        <v>44022</v>
      </c>
      <c r="G7734" s="49">
        <v>48</v>
      </c>
      <c r="H7734" s="49">
        <v>18550.105406345901</v>
      </c>
      <c r="I7734" s="37"/>
      <c r="J7734" s="44">
        <v>44022</v>
      </c>
      <c r="K7734" s="49">
        <v>48</v>
      </c>
      <c r="L7734" s="49">
        <v>-5218.3</v>
      </c>
      <c r="M7734" s="37"/>
      <c r="N7734" s="44">
        <v>44022</v>
      </c>
      <c r="O7734" s="49">
        <v>48</v>
      </c>
      <c r="P7734" s="49">
        <v>9495.7682394517997</v>
      </c>
      <c r="Q7734" s="37"/>
      <c r="R7734" s="50">
        <v>-0.28130837457208435</v>
      </c>
      <c r="S7734" s="50">
        <v>31728.780164574666</v>
      </c>
      <c r="T7734" s="50">
        <v>-2671.2391287534087</v>
      </c>
    </row>
    <row r="7735" spans="2:20">
      <c r="B7735" s="44">
        <v>44023</v>
      </c>
      <c r="C7735" s="45">
        <v>1</v>
      </c>
      <c r="D7735" s="46">
        <v>4.3618899999999998</v>
      </c>
      <c r="E7735" s="37"/>
      <c r="F7735" s="44">
        <v>44023</v>
      </c>
      <c r="G7735" s="49">
        <v>1</v>
      </c>
      <c r="H7735" s="49">
        <v>17173.407374112401</v>
      </c>
      <c r="I7735" s="37"/>
      <c r="J7735" s="44">
        <v>44023</v>
      </c>
      <c r="K7735" s="49">
        <v>1</v>
      </c>
      <c r="L7735" s="49">
        <v>-5138.21</v>
      </c>
      <c r="M7735" s="37"/>
      <c r="N7735" s="44">
        <v>44023</v>
      </c>
      <c r="O7735" s="49">
        <v>1</v>
      </c>
      <c r="P7735" s="49">
        <v>8614.5118387998991</v>
      </c>
      <c r="Q7735" s="37"/>
      <c r="R7735" s="50">
        <v>-0.29919572092288793</v>
      </c>
      <c r="S7735" s="50">
        <v>37575.553044542889</v>
      </c>
      <c r="T7735" s="50">
        <v>-2577.4250800084887</v>
      </c>
    </row>
    <row r="7736" spans="2:20">
      <c r="B7736" s="44">
        <v>44023</v>
      </c>
      <c r="C7736" s="45">
        <v>2</v>
      </c>
      <c r="D7736" s="46">
        <v>4.82315</v>
      </c>
      <c r="E7736" s="37"/>
      <c r="F7736" s="44">
        <v>44023</v>
      </c>
      <c r="G7736" s="49">
        <v>2</v>
      </c>
      <c r="H7736" s="49">
        <v>16422.011677313101</v>
      </c>
      <c r="I7736" s="37"/>
      <c r="J7736" s="44">
        <v>44023</v>
      </c>
      <c r="K7736" s="49">
        <v>2</v>
      </c>
      <c r="L7736" s="49">
        <v>-7926.63</v>
      </c>
      <c r="M7736" s="37"/>
      <c r="N7736" s="44">
        <v>44023</v>
      </c>
      <c r="O7736" s="49">
        <v>2</v>
      </c>
      <c r="P7736" s="49">
        <v>8221.8474947409995</v>
      </c>
      <c r="Q7736" s="37"/>
      <c r="R7736" s="50">
        <v>-0.48268325195204836</v>
      </c>
      <c r="S7736" s="50">
        <v>39655.203744260056</v>
      </c>
      <c r="T7736" s="50">
        <v>-3968.5480858153874</v>
      </c>
    </row>
    <row r="7737" spans="2:20">
      <c r="B7737" s="44">
        <v>44023</v>
      </c>
      <c r="C7737" s="45">
        <v>3</v>
      </c>
      <c r="D7737" s="46">
        <v>5.1884600000000001</v>
      </c>
      <c r="E7737" s="37"/>
      <c r="F7737" s="44">
        <v>44023</v>
      </c>
      <c r="G7737" s="49">
        <v>3</v>
      </c>
      <c r="H7737" s="49">
        <v>16402.598931359898</v>
      </c>
      <c r="I7737" s="37"/>
      <c r="J7737" s="44">
        <v>44023</v>
      </c>
      <c r="K7737" s="49">
        <v>3</v>
      </c>
      <c r="L7737" s="49">
        <v>-6563.16</v>
      </c>
      <c r="M7737" s="37"/>
      <c r="N7737" s="44">
        <v>44023</v>
      </c>
      <c r="O7737" s="49">
        <v>3</v>
      </c>
      <c r="P7737" s="49">
        <v>8288.4422856473993</v>
      </c>
      <c r="Q7737" s="37"/>
      <c r="R7737" s="50">
        <v>-0.40012927387086117</v>
      </c>
      <c r="S7737" s="50">
        <v>43004.251261390105</v>
      </c>
      <c r="T7737" s="50">
        <v>-3316.4483932766348</v>
      </c>
    </row>
    <row r="7738" spans="2:20">
      <c r="B7738" s="44">
        <v>44023</v>
      </c>
      <c r="C7738" s="45">
        <v>4</v>
      </c>
      <c r="D7738" s="46">
        <v>4.9119799999999998</v>
      </c>
      <c r="E7738" s="37"/>
      <c r="F7738" s="44">
        <v>44023</v>
      </c>
      <c r="G7738" s="49">
        <v>4</v>
      </c>
      <c r="H7738" s="49">
        <v>16273.0962637351</v>
      </c>
      <c r="I7738" s="37"/>
      <c r="J7738" s="44">
        <v>44023</v>
      </c>
      <c r="K7738" s="49">
        <v>4</v>
      </c>
      <c r="L7738" s="49">
        <v>-11157.21</v>
      </c>
      <c r="M7738" s="37"/>
      <c r="N7738" s="44">
        <v>44023</v>
      </c>
      <c r="O7738" s="49">
        <v>4</v>
      </c>
      <c r="P7738" s="49">
        <v>8200.6839880954994</v>
      </c>
      <c r="Q7738" s="37"/>
      <c r="R7738" s="50">
        <v>-0.68562305655771549</v>
      </c>
      <c r="S7738" s="50">
        <v>40281.595735845331</v>
      </c>
      <c r="T7738" s="50">
        <v>-5622.5780217819529</v>
      </c>
    </row>
    <row r="7739" spans="2:20">
      <c r="B7739" s="44">
        <v>44023</v>
      </c>
      <c r="C7739" s="45">
        <v>5</v>
      </c>
      <c r="D7739" s="46">
        <v>5.3749000000000002</v>
      </c>
      <c r="E7739" s="37"/>
      <c r="F7739" s="44">
        <v>44023</v>
      </c>
      <c r="G7739" s="49">
        <v>5</v>
      </c>
      <c r="H7739" s="49">
        <v>15462.5755682209</v>
      </c>
      <c r="I7739" s="37"/>
      <c r="J7739" s="44">
        <v>44023</v>
      </c>
      <c r="K7739" s="49">
        <v>5</v>
      </c>
      <c r="L7739" s="49">
        <v>-4238.71</v>
      </c>
      <c r="M7739" s="37"/>
      <c r="N7739" s="44">
        <v>44023</v>
      </c>
      <c r="O7739" s="49">
        <v>5</v>
      </c>
      <c r="P7739" s="49">
        <v>7522.9734544549001</v>
      </c>
      <c r="Q7739" s="37"/>
      <c r="R7739" s="50">
        <v>-0.27412703538933775</v>
      </c>
      <c r="S7739" s="50">
        <v>40435.230020349642</v>
      </c>
      <c r="T7739" s="50">
        <v>-2062.2504103824067</v>
      </c>
    </row>
    <row r="7740" spans="2:20">
      <c r="B7740" s="44">
        <v>44023</v>
      </c>
      <c r="C7740" s="45">
        <v>6</v>
      </c>
      <c r="D7740" s="46">
        <v>5.2287299999999997</v>
      </c>
      <c r="E7740" s="37"/>
      <c r="F7740" s="44">
        <v>44023</v>
      </c>
      <c r="G7740" s="49">
        <v>6</v>
      </c>
      <c r="H7740" s="49">
        <v>15242.557833169099</v>
      </c>
      <c r="I7740" s="37"/>
      <c r="J7740" s="44">
        <v>44023</v>
      </c>
      <c r="K7740" s="49">
        <v>6</v>
      </c>
      <c r="L7740" s="49">
        <v>-7603.97</v>
      </c>
      <c r="M7740" s="37"/>
      <c r="N7740" s="44">
        <v>44023</v>
      </c>
      <c r="O7740" s="49">
        <v>6</v>
      </c>
      <c r="P7740" s="49">
        <v>7416.5194046239003</v>
      </c>
      <c r="Q7740" s="37"/>
      <c r="R7740" s="50">
        <v>-0.49886443490823545</v>
      </c>
      <c r="S7740" s="50">
        <v>38778.977506539122</v>
      </c>
      <c r="T7740" s="50">
        <v>-3699.8377617736651</v>
      </c>
    </row>
    <row r="7741" spans="2:20">
      <c r="B7741" s="44">
        <v>44023</v>
      </c>
      <c r="C7741" s="45">
        <v>7</v>
      </c>
      <c r="D7741" s="46">
        <v>5.4209899999999998</v>
      </c>
      <c r="E7741" s="37"/>
      <c r="F7741" s="44">
        <v>44023</v>
      </c>
      <c r="G7741" s="49">
        <v>7</v>
      </c>
      <c r="H7741" s="49">
        <v>14906.4319051047</v>
      </c>
      <c r="I7741" s="37"/>
      <c r="J7741" s="44">
        <v>44023</v>
      </c>
      <c r="K7741" s="49">
        <v>7</v>
      </c>
      <c r="L7741" s="49">
        <v>-4381.8100000000004</v>
      </c>
      <c r="M7741" s="37"/>
      <c r="N7741" s="44">
        <v>44023</v>
      </c>
      <c r="O7741" s="49">
        <v>7</v>
      </c>
      <c r="P7741" s="49">
        <v>7332.7469030054999</v>
      </c>
      <c r="Q7741" s="37"/>
      <c r="R7741" s="50">
        <v>-0.29395431635785702</v>
      </c>
      <c r="S7741" s="50">
        <v>39750.747633723782</v>
      </c>
      <c r="T7741" s="50">
        <v>-2155.4926028981749</v>
      </c>
    </row>
    <row r="7742" spans="2:20">
      <c r="B7742" s="44">
        <v>44023</v>
      </c>
      <c r="C7742" s="45">
        <v>8</v>
      </c>
      <c r="D7742" s="46">
        <v>5.8815</v>
      </c>
      <c r="E7742" s="37"/>
      <c r="F7742" s="44">
        <v>44023</v>
      </c>
      <c r="G7742" s="49">
        <v>8</v>
      </c>
      <c r="H7742" s="49">
        <v>15040.676457973699</v>
      </c>
      <c r="I7742" s="37"/>
      <c r="J7742" s="44">
        <v>44023</v>
      </c>
      <c r="K7742" s="49">
        <v>8</v>
      </c>
      <c r="L7742" s="49">
        <v>-84.83</v>
      </c>
      <c r="M7742" s="37"/>
      <c r="N7742" s="44">
        <v>44023</v>
      </c>
      <c r="O7742" s="49">
        <v>8</v>
      </c>
      <c r="P7742" s="49">
        <v>7430.6340569505001</v>
      </c>
      <c r="Q7742" s="37"/>
      <c r="R7742" s="50">
        <v>-5.6400388797026493E-3</v>
      </c>
      <c r="S7742" s="50">
        <v>43703.274205954367</v>
      </c>
      <c r="T7742" s="50">
        <v>-41.909064982043454</v>
      </c>
    </row>
    <row r="7743" spans="2:20">
      <c r="B7743" s="44">
        <v>44023</v>
      </c>
      <c r="C7743" s="45">
        <v>9</v>
      </c>
      <c r="D7743" s="46">
        <v>6.1636199999999999</v>
      </c>
      <c r="E7743" s="37"/>
      <c r="F7743" s="44">
        <v>44023</v>
      </c>
      <c r="G7743" s="49">
        <v>9</v>
      </c>
      <c r="H7743" s="49">
        <v>15156.589091514899</v>
      </c>
      <c r="I7743" s="37"/>
      <c r="J7743" s="44">
        <v>44023</v>
      </c>
      <c r="K7743" s="49">
        <v>9</v>
      </c>
      <c r="L7743" s="49">
        <v>2577</v>
      </c>
      <c r="M7743" s="37"/>
      <c r="N7743" s="44">
        <v>44023</v>
      </c>
      <c r="O7743" s="49">
        <v>9</v>
      </c>
      <c r="P7743" s="49">
        <v>7551.3726561020003</v>
      </c>
      <c r="Q7743" s="37"/>
      <c r="R7743" s="50">
        <v>0.17002506200043913</v>
      </c>
      <c r="S7743" s="50">
        <v>46543.791530603412</v>
      </c>
      <c r="T7743" s="50">
        <v>1283.9226040421634</v>
      </c>
    </row>
    <row r="7744" spans="2:20">
      <c r="B7744" s="44">
        <v>44023</v>
      </c>
      <c r="C7744" s="45">
        <v>10</v>
      </c>
      <c r="D7744" s="46">
        <v>5.8898900000000003</v>
      </c>
      <c r="E7744" s="37"/>
      <c r="F7744" s="44">
        <v>44023</v>
      </c>
      <c r="G7744" s="49">
        <v>10</v>
      </c>
      <c r="H7744" s="49">
        <v>14819.507705399101</v>
      </c>
      <c r="I7744" s="37"/>
      <c r="J7744" s="44">
        <v>44023</v>
      </c>
      <c r="K7744" s="49">
        <v>10</v>
      </c>
      <c r="L7744" s="49">
        <v>-1785.05</v>
      </c>
      <c r="M7744" s="37"/>
      <c r="N7744" s="44">
        <v>44023</v>
      </c>
      <c r="O7744" s="49">
        <v>10</v>
      </c>
      <c r="P7744" s="49">
        <v>7372.8417572586004</v>
      </c>
      <c r="Q7744" s="37"/>
      <c r="R7744" s="50">
        <v>-0.12045271917836134</v>
      </c>
      <c r="S7744" s="50">
        <v>43425.226937659863</v>
      </c>
      <c r="T7744" s="50">
        <v>-888.07883773356639</v>
      </c>
    </row>
    <row r="7745" spans="2:20">
      <c r="B7745" s="44">
        <v>44023</v>
      </c>
      <c r="C7745" s="45">
        <v>11</v>
      </c>
      <c r="D7745" s="46">
        <v>5.7016799999999996</v>
      </c>
      <c r="E7745" s="37"/>
      <c r="F7745" s="44">
        <v>44023</v>
      </c>
      <c r="G7745" s="49">
        <v>11</v>
      </c>
      <c r="H7745" s="49">
        <v>14396.6109967381</v>
      </c>
      <c r="I7745" s="37"/>
      <c r="J7745" s="44">
        <v>44023</v>
      </c>
      <c r="K7745" s="49">
        <v>11</v>
      </c>
      <c r="L7745" s="49">
        <v>-661.02</v>
      </c>
      <c r="M7745" s="37"/>
      <c r="N7745" s="44">
        <v>44023</v>
      </c>
      <c r="O7745" s="49">
        <v>11</v>
      </c>
      <c r="P7745" s="49">
        <v>7075.9205046711004</v>
      </c>
      <c r="Q7745" s="37"/>
      <c r="R7745" s="50">
        <v>-4.5914972638336209E-2</v>
      </c>
      <c r="S7745" s="50">
        <v>40344.634423073119</v>
      </c>
      <c r="T7745" s="50">
        <v>-324.89069636301571</v>
      </c>
    </row>
    <row r="7746" spans="2:20">
      <c r="B7746" s="44">
        <v>44023</v>
      </c>
      <c r="C7746" s="45">
        <v>12</v>
      </c>
      <c r="D7746" s="46">
        <v>5.73604</v>
      </c>
      <c r="E7746" s="37"/>
      <c r="F7746" s="44">
        <v>44023</v>
      </c>
      <c r="G7746" s="49">
        <v>12</v>
      </c>
      <c r="H7746" s="49">
        <v>14542.704161920699</v>
      </c>
      <c r="I7746" s="37"/>
      <c r="J7746" s="44">
        <v>44023</v>
      </c>
      <c r="K7746" s="49">
        <v>12</v>
      </c>
      <c r="L7746" s="49">
        <v>117.34</v>
      </c>
      <c r="M7746" s="37"/>
      <c r="N7746" s="44">
        <v>44023</v>
      </c>
      <c r="O7746" s="49">
        <v>12</v>
      </c>
      <c r="P7746" s="49">
        <v>7174.8846657785998</v>
      </c>
      <c r="Q7746" s="37"/>
      <c r="R7746" s="50">
        <v>8.0686506920252549E-3</v>
      </c>
      <c r="S7746" s="50">
        <v>41155.425438292681</v>
      </c>
      <c r="T7746" s="50">
        <v>57.891638123735888</v>
      </c>
    </row>
    <row r="7747" spans="2:20">
      <c r="B7747" s="44">
        <v>44023</v>
      </c>
      <c r="C7747" s="45">
        <v>13</v>
      </c>
      <c r="D7747" s="46">
        <v>6.0695499999999996</v>
      </c>
      <c r="E7747" s="37"/>
      <c r="F7747" s="44">
        <v>44023</v>
      </c>
      <c r="G7747" s="49">
        <v>13</v>
      </c>
      <c r="H7747" s="49">
        <v>15169.988457687699</v>
      </c>
      <c r="I7747" s="37"/>
      <c r="J7747" s="44">
        <v>44023</v>
      </c>
      <c r="K7747" s="49">
        <v>13</v>
      </c>
      <c r="L7747" s="49">
        <v>5895.28</v>
      </c>
      <c r="M7747" s="37"/>
      <c r="N7747" s="44">
        <v>44023</v>
      </c>
      <c r="O7747" s="49">
        <v>13</v>
      </c>
      <c r="P7747" s="49">
        <v>7369.8694752668998</v>
      </c>
      <c r="Q7747" s="37"/>
      <c r="R7747" s="50">
        <v>0.3886146661510772</v>
      </c>
      <c r="S7747" s="50">
        <v>44731.791273606206</v>
      </c>
      <c r="T7747" s="50">
        <v>2864.0393657078607</v>
      </c>
    </row>
    <row r="7748" spans="2:20">
      <c r="B7748" s="44">
        <v>44023</v>
      </c>
      <c r="C7748" s="45">
        <v>14</v>
      </c>
      <c r="D7748" s="46">
        <v>6.5839699999999999</v>
      </c>
      <c r="E7748" s="37"/>
      <c r="F7748" s="44">
        <v>44023</v>
      </c>
      <c r="G7748" s="49">
        <v>14</v>
      </c>
      <c r="H7748" s="49">
        <v>15453.1602691146</v>
      </c>
      <c r="I7748" s="37"/>
      <c r="J7748" s="44">
        <v>44023</v>
      </c>
      <c r="K7748" s="49">
        <v>14</v>
      </c>
      <c r="L7748" s="49">
        <v>13832.09</v>
      </c>
      <c r="M7748" s="37"/>
      <c r="N7748" s="44">
        <v>44023</v>
      </c>
      <c r="O7748" s="49">
        <v>14</v>
      </c>
      <c r="P7748" s="49">
        <v>7452.3113822433997</v>
      </c>
      <c r="Q7748" s="37"/>
      <c r="R7748" s="50">
        <v>0.89509781553521151</v>
      </c>
      <c r="S7748" s="50">
        <v>49065.794571349077</v>
      </c>
      <c r="T7748" s="50">
        <v>6670.5476389342593</v>
      </c>
    </row>
    <row r="7749" spans="2:20">
      <c r="B7749" s="44">
        <v>44023</v>
      </c>
      <c r="C7749" s="45">
        <v>15</v>
      </c>
      <c r="D7749" s="46">
        <v>6.0940700000000003</v>
      </c>
      <c r="E7749" s="37"/>
      <c r="F7749" s="44">
        <v>44023</v>
      </c>
      <c r="G7749" s="49">
        <v>15</v>
      </c>
      <c r="H7749" s="49">
        <v>15649.030728673</v>
      </c>
      <c r="I7749" s="37"/>
      <c r="J7749" s="44">
        <v>44023</v>
      </c>
      <c r="K7749" s="49">
        <v>15</v>
      </c>
      <c r="L7749" s="49">
        <v>-727.09</v>
      </c>
      <c r="M7749" s="37"/>
      <c r="N7749" s="44">
        <v>44023</v>
      </c>
      <c r="O7749" s="49">
        <v>15</v>
      </c>
      <c r="P7749" s="49">
        <v>7485.1247593896996</v>
      </c>
      <c r="Q7749" s="37"/>
      <c r="R7749" s="50">
        <v>-4.6462302528921896E-2</v>
      </c>
      <c r="S7749" s="50">
        <v>45614.874242453989</v>
      </c>
      <c r="T7749" s="50">
        <v>-347.77613103748791</v>
      </c>
    </row>
    <row r="7750" spans="2:20">
      <c r="B7750" s="44">
        <v>44023</v>
      </c>
      <c r="C7750" s="45">
        <v>16</v>
      </c>
      <c r="D7750" s="46">
        <v>6.0712400000000004</v>
      </c>
      <c r="E7750" s="37"/>
      <c r="F7750" s="44">
        <v>44023</v>
      </c>
      <c r="G7750" s="49">
        <v>16</v>
      </c>
      <c r="H7750" s="49">
        <v>15786.892581006899</v>
      </c>
      <c r="I7750" s="37"/>
      <c r="J7750" s="44">
        <v>44023</v>
      </c>
      <c r="K7750" s="49">
        <v>16</v>
      </c>
      <c r="L7750" s="49">
        <v>-362.64</v>
      </c>
      <c r="M7750" s="37"/>
      <c r="N7750" s="44">
        <v>44023</v>
      </c>
      <c r="O7750" s="49">
        <v>16</v>
      </c>
      <c r="P7750" s="49">
        <v>7539.3677209275002</v>
      </c>
      <c r="Q7750" s="37"/>
      <c r="R7750" s="50">
        <v>-2.2970955059027236E-2</v>
      </c>
      <c r="S7750" s="50">
        <v>45773.310882003876</v>
      </c>
      <c r="T7750" s="50">
        <v>-173.18647709090621</v>
      </c>
    </row>
    <row r="7751" spans="2:20">
      <c r="B7751" s="44">
        <v>44023</v>
      </c>
      <c r="C7751" s="45">
        <v>17</v>
      </c>
      <c r="D7751" s="46">
        <v>5.8330299999999999</v>
      </c>
      <c r="E7751" s="37"/>
      <c r="F7751" s="44">
        <v>44023</v>
      </c>
      <c r="G7751" s="49">
        <v>17</v>
      </c>
      <c r="H7751" s="49">
        <v>16354.1119037725</v>
      </c>
      <c r="I7751" s="37"/>
      <c r="J7751" s="44">
        <v>44023</v>
      </c>
      <c r="K7751" s="49">
        <v>17</v>
      </c>
      <c r="L7751" s="49">
        <v>5276.06</v>
      </c>
      <c r="M7751" s="37"/>
      <c r="N7751" s="44">
        <v>44023</v>
      </c>
      <c r="O7751" s="49">
        <v>17</v>
      </c>
      <c r="P7751" s="49">
        <v>7838.3179630063996</v>
      </c>
      <c r="Q7751" s="37"/>
      <c r="R7751" s="50">
        <v>0.32261366627820004</v>
      </c>
      <c r="S7751" s="50">
        <v>45721.143827755215</v>
      </c>
      <c r="T7751" s="50">
        <v>2528.7484954997672</v>
      </c>
    </row>
    <row r="7752" spans="2:20">
      <c r="B7752" s="44">
        <v>44023</v>
      </c>
      <c r="C7752" s="45">
        <v>18</v>
      </c>
      <c r="D7752" s="46">
        <v>5.1983600000000001</v>
      </c>
      <c r="E7752" s="37"/>
      <c r="F7752" s="44">
        <v>44023</v>
      </c>
      <c r="G7752" s="49">
        <v>18</v>
      </c>
      <c r="H7752" s="49">
        <v>16755.757749509001</v>
      </c>
      <c r="I7752" s="37"/>
      <c r="J7752" s="44">
        <v>44023</v>
      </c>
      <c r="K7752" s="49">
        <v>18</v>
      </c>
      <c r="L7752" s="49">
        <v>-2019.55</v>
      </c>
      <c r="M7752" s="37"/>
      <c r="N7752" s="44">
        <v>44023</v>
      </c>
      <c r="O7752" s="49">
        <v>18</v>
      </c>
      <c r="P7752" s="49">
        <v>8120.4053930076998</v>
      </c>
      <c r="Q7752" s="37"/>
      <c r="R7752" s="50">
        <v>-0.12052871796019965</v>
      </c>
      <c r="S7752" s="50">
        <v>42212.79057879551</v>
      </c>
      <c r="T7752" s="50">
        <v>-978.74205133630926</v>
      </c>
    </row>
    <row r="7753" spans="2:20">
      <c r="B7753" s="44">
        <v>44023</v>
      </c>
      <c r="C7753" s="45">
        <v>19</v>
      </c>
      <c r="D7753" s="46">
        <v>4.3157699999999997</v>
      </c>
      <c r="E7753" s="37"/>
      <c r="F7753" s="44">
        <v>44023</v>
      </c>
      <c r="G7753" s="49">
        <v>19</v>
      </c>
      <c r="H7753" s="49">
        <v>16682.4700226352</v>
      </c>
      <c r="I7753" s="37"/>
      <c r="J7753" s="44">
        <v>44023</v>
      </c>
      <c r="K7753" s="49">
        <v>19</v>
      </c>
      <c r="L7753" s="49">
        <v>-10167.26</v>
      </c>
      <c r="M7753" s="37"/>
      <c r="N7753" s="44">
        <v>44023</v>
      </c>
      <c r="O7753" s="49">
        <v>19</v>
      </c>
      <c r="P7753" s="49">
        <v>7902.3269763935996</v>
      </c>
      <c r="Q7753" s="37"/>
      <c r="R7753" s="50">
        <v>-0.60945771137036686</v>
      </c>
      <c r="S7753" s="50">
        <v>34104.625694910203</v>
      </c>
      <c r="T7753" s="50">
        <v>-4816.134113533154</v>
      </c>
    </row>
    <row r="7754" spans="2:20">
      <c r="B7754" s="44">
        <v>44023</v>
      </c>
      <c r="C7754" s="45">
        <v>20</v>
      </c>
      <c r="D7754" s="46">
        <v>4.9846199999999996</v>
      </c>
      <c r="E7754" s="37"/>
      <c r="F7754" s="44">
        <v>44023</v>
      </c>
      <c r="G7754" s="49">
        <v>20</v>
      </c>
      <c r="H7754" s="49">
        <v>16909.0261862609</v>
      </c>
      <c r="I7754" s="37"/>
      <c r="J7754" s="44">
        <v>44023</v>
      </c>
      <c r="K7754" s="49">
        <v>20</v>
      </c>
      <c r="L7754" s="49">
        <v>-2026.11</v>
      </c>
      <c r="M7754" s="37"/>
      <c r="N7754" s="44">
        <v>44023</v>
      </c>
      <c r="O7754" s="49">
        <v>20</v>
      </c>
      <c r="P7754" s="49">
        <v>8027.1741047236001</v>
      </c>
      <c r="Q7754" s="37"/>
      <c r="R7754" s="50">
        <v>-0.11982416832769921</v>
      </c>
      <c r="S7754" s="50">
        <v>40012.412585887345</v>
      </c>
      <c r="T7754" s="50">
        <v>-961.84946112014882</v>
      </c>
    </row>
    <row r="7755" spans="2:20">
      <c r="B7755" s="44">
        <v>44023</v>
      </c>
      <c r="C7755" s="45">
        <v>21</v>
      </c>
      <c r="D7755" s="46">
        <v>4.3079099999999997</v>
      </c>
      <c r="E7755" s="37"/>
      <c r="F7755" s="44">
        <v>44023</v>
      </c>
      <c r="G7755" s="49">
        <v>21</v>
      </c>
      <c r="H7755" s="49">
        <v>17021.8030934585</v>
      </c>
      <c r="I7755" s="37"/>
      <c r="J7755" s="44">
        <v>44023</v>
      </c>
      <c r="K7755" s="49">
        <v>21</v>
      </c>
      <c r="L7755" s="49">
        <v>-4592.53</v>
      </c>
      <c r="M7755" s="37"/>
      <c r="N7755" s="44">
        <v>44023</v>
      </c>
      <c r="O7755" s="49">
        <v>21</v>
      </c>
      <c r="P7755" s="49">
        <v>8066.9999758877002</v>
      </c>
      <c r="Q7755" s="37"/>
      <c r="R7755" s="50">
        <v>-0.26980279203000029</v>
      </c>
      <c r="S7755" s="50">
        <v>34751.909866126378</v>
      </c>
      <c r="T7755" s="50">
        <v>-2176.4991168004467</v>
      </c>
    </row>
    <row r="7756" spans="2:20">
      <c r="B7756" s="44">
        <v>44023</v>
      </c>
      <c r="C7756" s="45">
        <v>22</v>
      </c>
      <c r="D7756" s="46">
        <v>4.0839800000000004</v>
      </c>
      <c r="E7756" s="37"/>
      <c r="F7756" s="44">
        <v>44023</v>
      </c>
      <c r="G7756" s="49">
        <v>22</v>
      </c>
      <c r="H7756" s="49">
        <v>17145.4493461245</v>
      </c>
      <c r="I7756" s="37"/>
      <c r="J7756" s="44">
        <v>44023</v>
      </c>
      <c r="K7756" s="49">
        <v>22</v>
      </c>
      <c r="L7756" s="49">
        <v>-4739.7700000000004</v>
      </c>
      <c r="M7756" s="37"/>
      <c r="N7756" s="44">
        <v>44023</v>
      </c>
      <c r="O7756" s="49">
        <v>22</v>
      </c>
      <c r="P7756" s="49">
        <v>8118.6884319044002</v>
      </c>
      <c r="Q7756" s="37"/>
      <c r="R7756" s="50">
        <v>-0.27644478160447644</v>
      </c>
      <c r="S7756" s="50">
        <v>33156.561182128935</v>
      </c>
      <c r="T7756" s="50">
        <v>-2244.3690504726014</v>
      </c>
    </row>
    <row r="7757" spans="2:20">
      <c r="B7757" s="44">
        <v>44023</v>
      </c>
      <c r="C7757" s="45">
        <v>23</v>
      </c>
      <c r="D7757" s="46">
        <v>4.2185100000000002</v>
      </c>
      <c r="E7757" s="37"/>
      <c r="F7757" s="44">
        <v>44023</v>
      </c>
      <c r="G7757" s="49">
        <v>23</v>
      </c>
      <c r="H7757" s="49">
        <v>17360.944595293899</v>
      </c>
      <c r="I7757" s="37"/>
      <c r="J7757" s="44">
        <v>44023</v>
      </c>
      <c r="K7757" s="49">
        <v>23</v>
      </c>
      <c r="L7757" s="49">
        <v>-3584.24</v>
      </c>
      <c r="M7757" s="37"/>
      <c r="N7757" s="44">
        <v>44023</v>
      </c>
      <c r="O7757" s="49">
        <v>23</v>
      </c>
      <c r="P7757" s="49">
        <v>8158.3309341028998</v>
      </c>
      <c r="Q7757" s="37"/>
      <c r="R7757" s="50">
        <v>-0.20645420416649415</v>
      </c>
      <c r="S7757" s="50">
        <v>34416.000628822425</v>
      </c>
      <c r="T7757" s="50">
        <v>-1684.3217203271051</v>
      </c>
    </row>
    <row r="7758" spans="2:20">
      <c r="B7758" s="44">
        <v>44023</v>
      </c>
      <c r="C7758" s="45">
        <v>24</v>
      </c>
      <c r="D7758" s="46">
        <v>4.6130199999999997</v>
      </c>
      <c r="E7758" s="37"/>
      <c r="F7758" s="44">
        <v>44023</v>
      </c>
      <c r="G7758" s="49">
        <v>24</v>
      </c>
      <c r="H7758" s="49">
        <v>17449.6203002162</v>
      </c>
      <c r="I7758" s="37"/>
      <c r="J7758" s="44">
        <v>44023</v>
      </c>
      <c r="K7758" s="49">
        <v>24</v>
      </c>
      <c r="L7758" s="49">
        <v>1088.8399999999999</v>
      </c>
      <c r="M7758" s="37"/>
      <c r="N7758" s="44">
        <v>44023</v>
      </c>
      <c r="O7758" s="49">
        <v>24</v>
      </c>
      <c r="P7758" s="49">
        <v>8158.1936754393</v>
      </c>
      <c r="Q7758" s="37"/>
      <c r="R7758" s="50">
        <v>6.2399065496371246E-2</v>
      </c>
      <c r="S7758" s="50">
        <v>37633.910588674997</v>
      </c>
      <c r="T7758" s="50">
        <v>509.06366148581856</v>
      </c>
    </row>
    <row r="7759" spans="2:20">
      <c r="B7759" s="44">
        <v>44023</v>
      </c>
      <c r="C7759" s="45">
        <v>25</v>
      </c>
      <c r="D7759" s="46">
        <v>4.6332399999999998</v>
      </c>
      <c r="E7759" s="37"/>
      <c r="F7759" s="44">
        <v>44023</v>
      </c>
      <c r="G7759" s="49">
        <v>25</v>
      </c>
      <c r="H7759" s="49">
        <v>17515.0775189653</v>
      </c>
      <c r="I7759" s="37"/>
      <c r="J7759" s="44">
        <v>44023</v>
      </c>
      <c r="K7759" s="49">
        <v>25</v>
      </c>
      <c r="L7759" s="49">
        <v>473.49</v>
      </c>
      <c r="M7759" s="37"/>
      <c r="N7759" s="44">
        <v>44023</v>
      </c>
      <c r="O7759" s="49">
        <v>25</v>
      </c>
      <c r="P7759" s="49">
        <v>8219.1588524106992</v>
      </c>
      <c r="Q7759" s="37"/>
      <c r="R7759" s="50">
        <v>2.7033280297349856E-2</v>
      </c>
      <c r="S7759" s="50">
        <v>38081.335561343345</v>
      </c>
      <c r="T7759" s="50">
        <v>222.19082506566281</v>
      </c>
    </row>
    <row r="7760" spans="2:20">
      <c r="B7760" s="44">
        <v>44023</v>
      </c>
      <c r="C7760" s="45">
        <v>26</v>
      </c>
      <c r="D7760" s="46">
        <v>4.2511900000000002</v>
      </c>
      <c r="E7760" s="37"/>
      <c r="F7760" s="44">
        <v>44023</v>
      </c>
      <c r="G7760" s="49">
        <v>26</v>
      </c>
      <c r="H7760" s="49">
        <v>17319.404579456401</v>
      </c>
      <c r="I7760" s="37"/>
      <c r="J7760" s="44">
        <v>44023</v>
      </c>
      <c r="K7760" s="49">
        <v>26</v>
      </c>
      <c r="L7760" s="49">
        <v>-4387.43</v>
      </c>
      <c r="M7760" s="37"/>
      <c r="N7760" s="44">
        <v>44023</v>
      </c>
      <c r="O7760" s="49">
        <v>26</v>
      </c>
      <c r="P7760" s="49">
        <v>8138.7279175054</v>
      </c>
      <c r="Q7760" s="37"/>
      <c r="R7760" s="50">
        <v>-0.25332452855822757</v>
      </c>
      <c r="S7760" s="50">
        <v>34599.27873561978</v>
      </c>
      <c r="T7760" s="50">
        <v>-2061.7394127657408</v>
      </c>
    </row>
    <row r="7761" spans="2:20">
      <c r="B7761" s="44">
        <v>44023</v>
      </c>
      <c r="C7761" s="45">
        <v>27</v>
      </c>
      <c r="D7761" s="46">
        <v>3.71665</v>
      </c>
      <c r="E7761" s="37"/>
      <c r="F7761" s="44">
        <v>44023</v>
      </c>
      <c r="G7761" s="49">
        <v>27</v>
      </c>
      <c r="H7761" s="49">
        <v>16942.819319548398</v>
      </c>
      <c r="I7761" s="37"/>
      <c r="J7761" s="44">
        <v>44023</v>
      </c>
      <c r="K7761" s="49">
        <v>27</v>
      </c>
      <c r="L7761" s="49">
        <v>-4917.67</v>
      </c>
      <c r="M7761" s="37"/>
      <c r="N7761" s="44">
        <v>44023</v>
      </c>
      <c r="O7761" s="49">
        <v>27</v>
      </c>
      <c r="P7761" s="49">
        <v>7933.1616065725002</v>
      </c>
      <c r="Q7761" s="37"/>
      <c r="R7761" s="50">
        <v>-0.29025098522570314</v>
      </c>
      <c r="S7761" s="50">
        <v>29484.785085067684</v>
      </c>
      <c r="T7761" s="50">
        <v>-2302.6079722623899</v>
      </c>
    </row>
    <row r="7762" spans="2:20">
      <c r="B7762" s="44">
        <v>44023</v>
      </c>
      <c r="C7762" s="45">
        <v>28</v>
      </c>
      <c r="D7762" s="46">
        <v>3.4778199999999999</v>
      </c>
      <c r="E7762" s="37"/>
      <c r="F7762" s="44">
        <v>44023</v>
      </c>
      <c r="G7762" s="49">
        <v>28</v>
      </c>
      <c r="H7762" s="49">
        <v>16539.5477304831</v>
      </c>
      <c r="I7762" s="37"/>
      <c r="J7762" s="44">
        <v>44023</v>
      </c>
      <c r="K7762" s="49">
        <v>28</v>
      </c>
      <c r="L7762" s="49">
        <v>-5334.46</v>
      </c>
      <c r="M7762" s="37"/>
      <c r="N7762" s="44">
        <v>44023</v>
      </c>
      <c r="O7762" s="49">
        <v>28</v>
      </c>
      <c r="P7762" s="49">
        <v>7838.3586689935</v>
      </c>
      <c r="Q7762" s="37"/>
      <c r="R7762" s="50">
        <v>-0.32252756163146834</v>
      </c>
      <c r="S7762" s="50">
        <v>27260.400546198973</v>
      </c>
      <c r="T7762" s="50">
        <v>-2528.0867087033553</v>
      </c>
    </row>
    <row r="7763" spans="2:20">
      <c r="B7763" s="44">
        <v>44023</v>
      </c>
      <c r="C7763" s="45">
        <v>29</v>
      </c>
      <c r="D7763" s="46">
        <v>3.47098</v>
      </c>
      <c r="E7763" s="37"/>
      <c r="F7763" s="44">
        <v>44023</v>
      </c>
      <c r="G7763" s="49">
        <v>29</v>
      </c>
      <c r="H7763" s="49">
        <v>15996.953443443401</v>
      </c>
      <c r="I7763" s="37"/>
      <c r="J7763" s="44">
        <v>44023</v>
      </c>
      <c r="K7763" s="49">
        <v>29</v>
      </c>
      <c r="L7763" s="49">
        <v>-4258.21</v>
      </c>
      <c r="M7763" s="37"/>
      <c r="N7763" s="44">
        <v>44023</v>
      </c>
      <c r="O7763" s="49">
        <v>29</v>
      </c>
      <c r="P7763" s="49">
        <v>7608.1182309481001</v>
      </c>
      <c r="Q7763" s="37"/>
      <c r="R7763" s="50">
        <v>-0.26618880995401617</v>
      </c>
      <c r="S7763" s="50">
        <v>26407.626217256235</v>
      </c>
      <c r="T7763" s="50">
        <v>-2025.1959378855295</v>
      </c>
    </row>
    <row r="7764" spans="2:20">
      <c r="B7764" s="44">
        <v>44023</v>
      </c>
      <c r="C7764" s="45">
        <v>30</v>
      </c>
      <c r="D7764" s="46">
        <v>3.6052200000000001</v>
      </c>
      <c r="E7764" s="37"/>
      <c r="F7764" s="44">
        <v>44023</v>
      </c>
      <c r="G7764" s="49">
        <v>30</v>
      </c>
      <c r="H7764" s="49">
        <v>15812.4191083306</v>
      </c>
      <c r="I7764" s="37"/>
      <c r="J7764" s="44">
        <v>44023</v>
      </c>
      <c r="K7764" s="49">
        <v>30</v>
      </c>
      <c r="L7764" s="49">
        <v>-5214.3999999999996</v>
      </c>
      <c r="M7764" s="37"/>
      <c r="N7764" s="44">
        <v>44023</v>
      </c>
      <c r="O7764" s="49">
        <v>30</v>
      </c>
      <c r="P7764" s="49">
        <v>7560.2143215517999</v>
      </c>
      <c r="Q7764" s="37"/>
      <c r="R7764" s="50">
        <v>-0.32976611385495408</v>
      </c>
      <c r="S7764" s="50">
        <v>27256.235876344981</v>
      </c>
      <c r="T7764" s="50">
        <v>-2493.1024967287053</v>
      </c>
    </row>
    <row r="7765" spans="2:20">
      <c r="B7765" s="44">
        <v>44023</v>
      </c>
      <c r="C7765" s="45">
        <v>31</v>
      </c>
      <c r="D7765" s="46">
        <v>3.6642100000000002</v>
      </c>
      <c r="E7765" s="37"/>
      <c r="F7765" s="44">
        <v>44023</v>
      </c>
      <c r="G7765" s="49">
        <v>31</v>
      </c>
      <c r="H7765" s="49">
        <v>15603.430096702001</v>
      </c>
      <c r="I7765" s="37"/>
      <c r="J7765" s="44">
        <v>44023</v>
      </c>
      <c r="K7765" s="49">
        <v>31</v>
      </c>
      <c r="L7765" s="49">
        <v>-3981.88</v>
      </c>
      <c r="M7765" s="37"/>
      <c r="N7765" s="44">
        <v>44023</v>
      </c>
      <c r="O7765" s="49">
        <v>31</v>
      </c>
      <c r="P7765" s="49">
        <v>7422.1231843449004</v>
      </c>
      <c r="Q7765" s="37"/>
      <c r="R7765" s="50">
        <v>-0.25519260671034283</v>
      </c>
      <c r="S7765" s="50">
        <v>27196.21799330843</v>
      </c>
      <c r="T7765" s="50">
        <v>-1894.0709627382455</v>
      </c>
    </row>
    <row r="7766" spans="2:20">
      <c r="B7766" s="44">
        <v>44023</v>
      </c>
      <c r="C7766" s="45">
        <v>32</v>
      </c>
      <c r="D7766" s="46">
        <v>3.5269300000000001</v>
      </c>
      <c r="E7766" s="37"/>
      <c r="F7766" s="44">
        <v>44023</v>
      </c>
      <c r="G7766" s="49">
        <v>32</v>
      </c>
      <c r="H7766" s="49">
        <v>15732.1675774957</v>
      </c>
      <c r="I7766" s="37"/>
      <c r="J7766" s="44">
        <v>44023</v>
      </c>
      <c r="K7766" s="49">
        <v>32</v>
      </c>
      <c r="L7766" s="49">
        <v>-5110.82</v>
      </c>
      <c r="M7766" s="37"/>
      <c r="N7766" s="44">
        <v>44023</v>
      </c>
      <c r="O7766" s="49">
        <v>32</v>
      </c>
      <c r="P7766" s="49">
        <v>7445.9012327800001</v>
      </c>
      <c r="Q7766" s="37"/>
      <c r="R7766" s="50">
        <v>-0.3248643249459689</v>
      </c>
      <c r="S7766" s="50">
        <v>26261.172434928765</v>
      </c>
      <c r="T7766" s="50">
        <v>-2418.9076776014322</v>
      </c>
    </row>
    <row r="7767" spans="2:20">
      <c r="B7767" s="44">
        <v>44023</v>
      </c>
      <c r="C7767" s="45">
        <v>33</v>
      </c>
      <c r="D7767" s="46">
        <v>3.5635500000000002</v>
      </c>
      <c r="E7767" s="37"/>
      <c r="F7767" s="44">
        <v>44023</v>
      </c>
      <c r="G7767" s="49">
        <v>33</v>
      </c>
      <c r="H7767" s="49">
        <v>16140.607877304899</v>
      </c>
      <c r="I7767" s="37"/>
      <c r="J7767" s="44">
        <v>44023</v>
      </c>
      <c r="K7767" s="49">
        <v>33</v>
      </c>
      <c r="L7767" s="49">
        <v>-1909.69</v>
      </c>
      <c r="M7767" s="37"/>
      <c r="N7767" s="44">
        <v>44023</v>
      </c>
      <c r="O7767" s="49">
        <v>33</v>
      </c>
      <c r="P7767" s="49">
        <v>7498.0727280878</v>
      </c>
      <c r="Q7767" s="37"/>
      <c r="R7767" s="50">
        <v>-0.11831586607622074</v>
      </c>
      <c r="S7767" s="50">
        <v>26719.757070177282</v>
      </c>
      <c r="T7767" s="50">
        <v>-887.14096872619928</v>
      </c>
    </row>
    <row r="7768" spans="2:20">
      <c r="B7768" s="44">
        <v>44023</v>
      </c>
      <c r="C7768" s="45">
        <v>34</v>
      </c>
      <c r="D7768" s="46">
        <v>3.3100900000000002</v>
      </c>
      <c r="E7768" s="37"/>
      <c r="F7768" s="44">
        <v>44023</v>
      </c>
      <c r="G7768" s="49">
        <v>34</v>
      </c>
      <c r="H7768" s="49">
        <v>16818.306937887399</v>
      </c>
      <c r="I7768" s="37"/>
      <c r="J7768" s="44">
        <v>44023</v>
      </c>
      <c r="K7768" s="49">
        <v>34</v>
      </c>
      <c r="L7768" s="49">
        <v>-565.54</v>
      </c>
      <c r="M7768" s="37"/>
      <c r="N7768" s="44">
        <v>44023</v>
      </c>
      <c r="O7768" s="49">
        <v>34</v>
      </c>
      <c r="P7768" s="49">
        <v>7837.8895996880001</v>
      </c>
      <c r="Q7768" s="37"/>
      <c r="R7768" s="50">
        <v>-3.3626452537025661E-2</v>
      </c>
      <c r="S7768" s="50">
        <v>25944.119985031255</v>
      </c>
      <c r="T7768" s="50">
        <v>-263.56042261435562</v>
      </c>
    </row>
    <row r="7769" spans="2:20">
      <c r="B7769" s="44">
        <v>44023</v>
      </c>
      <c r="C7769" s="45">
        <v>35</v>
      </c>
      <c r="D7769" s="46">
        <v>3.30884</v>
      </c>
      <c r="E7769" s="37"/>
      <c r="F7769" s="44">
        <v>44023</v>
      </c>
      <c r="G7769" s="49">
        <v>35</v>
      </c>
      <c r="H7769" s="49">
        <v>17811.096040394801</v>
      </c>
      <c r="I7769" s="37"/>
      <c r="J7769" s="44">
        <v>44023</v>
      </c>
      <c r="K7769" s="49">
        <v>35</v>
      </c>
      <c r="L7769" s="49">
        <v>-832.93</v>
      </c>
      <c r="M7769" s="37"/>
      <c r="N7769" s="44">
        <v>44023</v>
      </c>
      <c r="O7769" s="49">
        <v>35</v>
      </c>
      <c r="P7769" s="49">
        <v>8264.5929022163</v>
      </c>
      <c r="Q7769" s="37"/>
      <c r="R7769" s="50">
        <v>-4.6764668390476952E-2</v>
      </c>
      <c r="S7769" s="50">
        <v>27346.215578569383</v>
      </c>
      <c r="T7769" s="50">
        <v>-386.49094645443478</v>
      </c>
    </row>
    <row r="7770" spans="2:20">
      <c r="B7770" s="44">
        <v>44023</v>
      </c>
      <c r="C7770" s="45">
        <v>36</v>
      </c>
      <c r="D7770" s="46">
        <v>3.5908699999999998</v>
      </c>
      <c r="E7770" s="37"/>
      <c r="F7770" s="44">
        <v>44023</v>
      </c>
      <c r="G7770" s="49">
        <v>36</v>
      </c>
      <c r="H7770" s="49">
        <v>19328.956174077299</v>
      </c>
      <c r="I7770" s="37"/>
      <c r="J7770" s="44">
        <v>44023</v>
      </c>
      <c r="K7770" s="49">
        <v>36</v>
      </c>
      <c r="L7770" s="49">
        <v>-3495.07</v>
      </c>
      <c r="M7770" s="37"/>
      <c r="N7770" s="44">
        <v>44023</v>
      </c>
      <c r="O7770" s="49">
        <v>36</v>
      </c>
      <c r="P7770" s="49">
        <v>9454.1441947836993</v>
      </c>
      <c r="Q7770" s="37"/>
      <c r="R7770" s="50">
        <v>-0.18082042136798643</v>
      </c>
      <c r="S7770" s="50">
        <v>33948.602764722942</v>
      </c>
      <c r="T7770" s="50">
        <v>-1709.5023369744913</v>
      </c>
    </row>
    <row r="7771" spans="2:20">
      <c r="B7771" s="44">
        <v>44023</v>
      </c>
      <c r="C7771" s="45">
        <v>37</v>
      </c>
      <c r="D7771" s="46">
        <v>3.6185999999999998</v>
      </c>
      <c r="E7771" s="37"/>
      <c r="F7771" s="44">
        <v>44023</v>
      </c>
      <c r="G7771" s="49">
        <v>37</v>
      </c>
      <c r="H7771" s="49">
        <v>19492.1083235449</v>
      </c>
      <c r="I7771" s="37"/>
      <c r="J7771" s="44">
        <v>44023</v>
      </c>
      <c r="K7771" s="49">
        <v>37</v>
      </c>
      <c r="L7771" s="49">
        <v>-791.04</v>
      </c>
      <c r="M7771" s="37"/>
      <c r="N7771" s="44">
        <v>44023</v>
      </c>
      <c r="O7771" s="49">
        <v>37</v>
      </c>
      <c r="P7771" s="49">
        <v>9087.7932406087002</v>
      </c>
      <c r="Q7771" s="37"/>
      <c r="R7771" s="50">
        <v>-4.058257767039429E-2</v>
      </c>
      <c r="S7771" s="50">
        <v>32885.088620466639</v>
      </c>
      <c r="T7771" s="50">
        <v>-368.80607503948681</v>
      </c>
    </row>
    <row r="7772" spans="2:20">
      <c r="B7772" s="44">
        <v>44023</v>
      </c>
      <c r="C7772" s="45">
        <v>38</v>
      </c>
      <c r="D7772" s="46">
        <v>3.51824</v>
      </c>
      <c r="E7772" s="37"/>
      <c r="F7772" s="44">
        <v>44023</v>
      </c>
      <c r="G7772" s="49">
        <v>38</v>
      </c>
      <c r="H7772" s="49">
        <v>20308.868446497501</v>
      </c>
      <c r="I7772" s="37"/>
      <c r="J7772" s="44">
        <v>44023</v>
      </c>
      <c r="K7772" s="49">
        <v>38</v>
      </c>
      <c r="L7772" s="49">
        <v>-902.46</v>
      </c>
      <c r="M7772" s="37"/>
      <c r="N7772" s="44">
        <v>44023</v>
      </c>
      <c r="O7772" s="49">
        <v>38</v>
      </c>
      <c r="P7772" s="49">
        <v>10028.2683108771</v>
      </c>
      <c r="Q7772" s="37"/>
      <c r="R7772" s="50">
        <v>-4.443674458660643E-2</v>
      </c>
      <c r="S7772" s="50">
        <v>35281.854702060249</v>
      </c>
      <c r="T7772" s="50">
        <v>-445.62359757640479</v>
      </c>
    </row>
    <row r="7773" spans="2:20">
      <c r="B7773" s="44">
        <v>44023</v>
      </c>
      <c r="C7773" s="45">
        <v>39</v>
      </c>
      <c r="D7773" s="46">
        <v>3.5125899999999999</v>
      </c>
      <c r="E7773" s="37"/>
      <c r="F7773" s="44">
        <v>44023</v>
      </c>
      <c r="G7773" s="49">
        <v>39</v>
      </c>
      <c r="H7773" s="49">
        <v>20460.977624467901</v>
      </c>
      <c r="I7773" s="37"/>
      <c r="J7773" s="44">
        <v>44023</v>
      </c>
      <c r="K7773" s="49">
        <v>39</v>
      </c>
      <c r="L7773" s="49">
        <v>-1501.22</v>
      </c>
      <c r="M7773" s="37"/>
      <c r="N7773" s="44">
        <v>44023</v>
      </c>
      <c r="O7773" s="49">
        <v>39</v>
      </c>
      <c r="P7773" s="49">
        <v>9949.2083610618993</v>
      </c>
      <c r="Q7773" s="37"/>
      <c r="R7773" s="50">
        <v>-7.3369905756838924E-2</v>
      </c>
      <c r="S7773" s="50">
        <v>34947.489796982416</v>
      </c>
      <c r="T7773" s="50">
        <v>-729.97247980626537</v>
      </c>
    </row>
    <row r="7774" spans="2:20">
      <c r="B7774" s="44">
        <v>44023</v>
      </c>
      <c r="C7774" s="45">
        <v>40</v>
      </c>
      <c r="D7774" s="46">
        <v>4.1393899999999997</v>
      </c>
      <c r="E7774" s="37"/>
      <c r="F7774" s="44">
        <v>44023</v>
      </c>
      <c r="G7774" s="49">
        <v>40</v>
      </c>
      <c r="H7774" s="49">
        <v>20486.2966098037</v>
      </c>
      <c r="I7774" s="37"/>
      <c r="J7774" s="44">
        <v>44023</v>
      </c>
      <c r="K7774" s="49">
        <v>40</v>
      </c>
      <c r="L7774" s="49">
        <v>5997.01</v>
      </c>
      <c r="M7774" s="37"/>
      <c r="N7774" s="44">
        <v>44023</v>
      </c>
      <c r="O7774" s="49">
        <v>40</v>
      </c>
      <c r="P7774" s="49">
        <v>9963.2058926248992</v>
      </c>
      <c r="Q7774" s="37"/>
      <c r="R7774" s="50">
        <v>0.29273275273824434</v>
      </c>
      <c r="S7774" s="50">
        <v>41241.594839872581</v>
      </c>
      <c r="T7774" s="50">
        <v>2916.5566870459834</v>
      </c>
    </row>
    <row r="7775" spans="2:20">
      <c r="B7775" s="44">
        <v>44023</v>
      </c>
      <c r="C7775" s="45">
        <v>41</v>
      </c>
      <c r="D7775" s="46">
        <v>4.0101100000000001</v>
      </c>
      <c r="E7775" s="37"/>
      <c r="F7775" s="44">
        <v>44023</v>
      </c>
      <c r="G7775" s="49">
        <v>41</v>
      </c>
      <c r="H7775" s="49">
        <v>20375.337782769198</v>
      </c>
      <c r="I7775" s="37"/>
      <c r="J7775" s="44">
        <v>44023</v>
      </c>
      <c r="K7775" s="49">
        <v>41</v>
      </c>
      <c r="L7775" s="49">
        <v>6913.94</v>
      </c>
      <c r="M7775" s="37"/>
      <c r="N7775" s="44">
        <v>44023</v>
      </c>
      <c r="O7775" s="49">
        <v>41</v>
      </c>
      <c r="P7775" s="49">
        <v>10073.7188292558</v>
      </c>
      <c r="Q7775" s="37"/>
      <c r="R7775" s="50">
        <v>0.33932885303363697</v>
      </c>
      <c r="S7775" s="50">
        <v>40396.720614386977</v>
      </c>
      <c r="T7775" s="50">
        <v>3418.3034561147228</v>
      </c>
    </row>
    <row r="7776" spans="2:20">
      <c r="B7776" s="44">
        <v>44023</v>
      </c>
      <c r="C7776" s="45">
        <v>42</v>
      </c>
      <c r="D7776" s="46">
        <v>3.9107400000000001</v>
      </c>
      <c r="E7776" s="37"/>
      <c r="F7776" s="44">
        <v>44023</v>
      </c>
      <c r="G7776" s="49">
        <v>42</v>
      </c>
      <c r="H7776" s="49">
        <v>20138.3648089743</v>
      </c>
      <c r="I7776" s="37"/>
      <c r="J7776" s="44">
        <v>44023</v>
      </c>
      <c r="K7776" s="49">
        <v>42</v>
      </c>
      <c r="L7776" s="49">
        <v>2274.7600000000002</v>
      </c>
      <c r="M7776" s="37"/>
      <c r="N7776" s="44">
        <v>44023</v>
      </c>
      <c r="O7776" s="49">
        <v>42</v>
      </c>
      <c r="P7776" s="49">
        <v>9966.9005804754997</v>
      </c>
      <c r="Q7776" s="37"/>
      <c r="R7776" s="50">
        <v>0.11295653949948778</v>
      </c>
      <c r="S7776" s="50">
        <v>38977.956776088758</v>
      </c>
      <c r="T7776" s="50">
        <v>1125.8265991059484</v>
      </c>
    </row>
    <row r="7777" spans="2:20">
      <c r="B7777" s="44">
        <v>44023</v>
      </c>
      <c r="C7777" s="45">
        <v>43</v>
      </c>
      <c r="D7777" s="46">
        <v>3.6180699999999999</v>
      </c>
      <c r="E7777" s="37"/>
      <c r="F7777" s="44">
        <v>44023</v>
      </c>
      <c r="G7777" s="49">
        <v>43</v>
      </c>
      <c r="H7777" s="49">
        <v>19960.615214956899</v>
      </c>
      <c r="I7777" s="37"/>
      <c r="J7777" s="44">
        <v>44023</v>
      </c>
      <c r="K7777" s="49">
        <v>43</v>
      </c>
      <c r="L7777" s="49">
        <v>-1816.7</v>
      </c>
      <c r="M7777" s="37"/>
      <c r="N7777" s="44">
        <v>44023</v>
      </c>
      <c r="O7777" s="49">
        <v>43</v>
      </c>
      <c r="P7777" s="49">
        <v>9800.2285023984005</v>
      </c>
      <c r="Q7777" s="37"/>
      <c r="R7777" s="50">
        <v>-9.1014228791841512E-2</v>
      </c>
      <c r="S7777" s="50">
        <v>35457.912737672581</v>
      </c>
      <c r="T7777" s="50">
        <v>-891.96023912961437</v>
      </c>
    </row>
    <row r="7778" spans="2:20">
      <c r="B7778" s="44">
        <v>44023</v>
      </c>
      <c r="C7778" s="45">
        <v>44</v>
      </c>
      <c r="D7778" s="46">
        <v>3.7100200000000001</v>
      </c>
      <c r="E7778" s="37"/>
      <c r="F7778" s="44">
        <v>44023</v>
      </c>
      <c r="G7778" s="49">
        <v>44</v>
      </c>
      <c r="H7778" s="49">
        <v>20140.591017265499</v>
      </c>
      <c r="I7778" s="37"/>
      <c r="J7778" s="44">
        <v>44023</v>
      </c>
      <c r="K7778" s="49">
        <v>44</v>
      </c>
      <c r="L7778" s="49">
        <v>1879.24</v>
      </c>
      <c r="M7778" s="37"/>
      <c r="N7778" s="44">
        <v>44023</v>
      </c>
      <c r="O7778" s="49">
        <v>44</v>
      </c>
      <c r="P7778" s="49">
        <v>9895.4372795751005</v>
      </c>
      <c r="Q7778" s="37"/>
      <c r="R7778" s="50">
        <v>9.3306100024027283E-2</v>
      </c>
      <c r="S7778" s="50">
        <v>36712.270215969213</v>
      </c>
      <c r="T7778" s="50">
        <v>923.30466058952277</v>
      </c>
    </row>
    <row r="7779" spans="2:20">
      <c r="B7779" s="44">
        <v>44023</v>
      </c>
      <c r="C7779" s="45">
        <v>45</v>
      </c>
      <c r="D7779" s="46">
        <v>3.7830400000000002</v>
      </c>
      <c r="E7779" s="37"/>
      <c r="F7779" s="44">
        <v>44023</v>
      </c>
      <c r="G7779" s="49">
        <v>45</v>
      </c>
      <c r="H7779" s="49">
        <v>20311.405215257499</v>
      </c>
      <c r="I7779" s="37"/>
      <c r="J7779" s="44">
        <v>44023</v>
      </c>
      <c r="K7779" s="49">
        <v>45</v>
      </c>
      <c r="L7779" s="49">
        <v>2624</v>
      </c>
      <c r="M7779" s="37"/>
      <c r="N7779" s="44">
        <v>44023</v>
      </c>
      <c r="O7779" s="49">
        <v>45</v>
      </c>
      <c r="P7779" s="49">
        <v>10060.3773831013</v>
      </c>
      <c r="Q7779" s="37"/>
      <c r="R7779" s="50">
        <v>0.12918850134647045</v>
      </c>
      <c r="S7779" s="50">
        <v>38058.810055367547</v>
      </c>
      <c r="T7779" s="50">
        <v>1299.6850771027832</v>
      </c>
    </row>
    <row r="7780" spans="2:20">
      <c r="B7780" s="44">
        <v>44023</v>
      </c>
      <c r="C7780" s="45">
        <v>46</v>
      </c>
      <c r="D7780" s="46">
        <v>3.4833500000000002</v>
      </c>
      <c r="E7780" s="37"/>
      <c r="F7780" s="44">
        <v>44023</v>
      </c>
      <c r="G7780" s="49">
        <v>46</v>
      </c>
      <c r="H7780" s="49">
        <v>19587.720591203899</v>
      </c>
      <c r="I7780" s="37"/>
      <c r="J7780" s="44">
        <v>44023</v>
      </c>
      <c r="K7780" s="49">
        <v>46</v>
      </c>
      <c r="L7780" s="49">
        <v>-2709.98</v>
      </c>
      <c r="M7780" s="37"/>
      <c r="N7780" s="44">
        <v>44023</v>
      </c>
      <c r="O7780" s="49">
        <v>46</v>
      </c>
      <c r="P7780" s="49">
        <v>9699.2505667580008</v>
      </c>
      <c r="Q7780" s="37"/>
      <c r="R7780" s="50">
        <v>-0.13835096265447799</v>
      </c>
      <c r="S7780" s="50">
        <v>33785.884461716487</v>
      </c>
      <c r="T7780" s="50">
        <v>-1341.9006529379608</v>
      </c>
    </row>
    <row r="7781" spans="2:20">
      <c r="B7781" s="44">
        <v>44023</v>
      </c>
      <c r="C7781" s="45">
        <v>47</v>
      </c>
      <c r="D7781" s="46">
        <v>5.2805499999999999</v>
      </c>
      <c r="E7781" s="37"/>
      <c r="F7781" s="44">
        <v>44023</v>
      </c>
      <c r="G7781" s="49">
        <v>47</v>
      </c>
      <c r="H7781" s="49">
        <v>17784.038213387699</v>
      </c>
      <c r="I7781" s="37"/>
      <c r="J7781" s="44">
        <v>44023</v>
      </c>
      <c r="K7781" s="49">
        <v>47</v>
      </c>
      <c r="L7781" s="49">
        <v>-378.35</v>
      </c>
      <c r="M7781" s="37"/>
      <c r="N7781" s="44">
        <v>44023</v>
      </c>
      <c r="O7781" s="49">
        <v>47</v>
      </c>
      <c r="P7781" s="49">
        <v>8287.6225331460992</v>
      </c>
      <c r="Q7781" s="37"/>
      <c r="R7781" s="50">
        <v>-2.1274695626507415E-2</v>
      </c>
      <c r="S7781" s="50">
        <v>43763.205167404631</v>
      </c>
      <c r="T7781" s="50">
        <v>-176.31664686006761</v>
      </c>
    </row>
    <row r="7782" spans="2:20">
      <c r="B7782" s="44">
        <v>44023</v>
      </c>
      <c r="C7782" s="45">
        <v>48</v>
      </c>
      <c r="D7782" s="46">
        <v>5.1269299999999998</v>
      </c>
      <c r="E7782" s="37"/>
      <c r="F7782" s="44">
        <v>44023</v>
      </c>
      <c r="G7782" s="49">
        <v>48</v>
      </c>
      <c r="H7782" s="49">
        <v>16728.519971028902</v>
      </c>
      <c r="I7782" s="37"/>
      <c r="J7782" s="44">
        <v>44023</v>
      </c>
      <c r="K7782" s="49">
        <v>48</v>
      </c>
      <c r="L7782" s="49">
        <v>-7275.79</v>
      </c>
      <c r="M7782" s="37"/>
      <c r="N7782" s="44">
        <v>44023</v>
      </c>
      <c r="O7782" s="49">
        <v>48</v>
      </c>
      <c r="P7782" s="49">
        <v>7688.6947722660998</v>
      </c>
      <c r="Q7782" s="37"/>
      <c r="R7782" s="50">
        <v>-0.43493327638072554</v>
      </c>
      <c r="S7782" s="50">
        <v>39419.399888774235</v>
      </c>
      <c r="T7782" s="50">
        <v>-3344.0692083930512</v>
      </c>
    </row>
    <row r="7783" spans="2:20">
      <c r="B7783" s="44">
        <v>44024</v>
      </c>
      <c r="C7783" s="45">
        <v>1</v>
      </c>
      <c r="D7783" s="46">
        <v>5.9123000000000001</v>
      </c>
      <c r="E7783" s="37"/>
      <c r="F7783" s="44">
        <v>44024</v>
      </c>
      <c r="G7783" s="49">
        <v>1</v>
      </c>
      <c r="H7783" s="49">
        <v>16900.954079652998</v>
      </c>
      <c r="I7783" s="37"/>
      <c r="J7783" s="44">
        <v>44024</v>
      </c>
      <c r="K7783" s="49">
        <v>1</v>
      </c>
      <c r="L7783" s="49">
        <v>-2233.35</v>
      </c>
      <c r="M7783" s="37"/>
      <c r="N7783" s="44">
        <v>44024</v>
      </c>
      <c r="O7783" s="49">
        <v>1</v>
      </c>
      <c r="P7783" s="49">
        <v>8311.8314377474999</v>
      </c>
      <c r="Q7783" s="37"/>
      <c r="R7783" s="50">
        <v>-0.1321434274937604</v>
      </c>
      <c r="S7783" s="50">
        <v>49142.041009394547</v>
      </c>
      <c r="T7783" s="50">
        <v>-1098.3538949343451</v>
      </c>
    </row>
    <row r="7784" spans="2:20">
      <c r="B7784" s="44">
        <v>44024</v>
      </c>
      <c r="C7784" s="45">
        <v>2</v>
      </c>
      <c r="D7784" s="46">
        <v>6.20343</v>
      </c>
      <c r="E7784" s="37"/>
      <c r="F7784" s="44">
        <v>44024</v>
      </c>
      <c r="G7784" s="49">
        <v>2</v>
      </c>
      <c r="H7784" s="49">
        <v>16237.600016075299</v>
      </c>
      <c r="I7784" s="37"/>
      <c r="J7784" s="44">
        <v>44024</v>
      </c>
      <c r="K7784" s="49">
        <v>2</v>
      </c>
      <c r="L7784" s="49">
        <v>-889.75</v>
      </c>
      <c r="M7784" s="37"/>
      <c r="N7784" s="44">
        <v>44024</v>
      </c>
      <c r="O7784" s="49">
        <v>2</v>
      </c>
      <c r="P7784" s="49">
        <v>7961.7133834215001</v>
      </c>
      <c r="Q7784" s="37"/>
      <c r="R7784" s="50">
        <v>-5.479565940281466E-2</v>
      </c>
      <c r="S7784" s="50">
        <v>49389.931654118438</v>
      </c>
      <c r="T7784" s="50">
        <v>-436.26733482079567</v>
      </c>
    </row>
    <row r="7785" spans="2:20">
      <c r="B7785" s="44">
        <v>44024</v>
      </c>
      <c r="C7785" s="45">
        <v>3</v>
      </c>
      <c r="D7785" s="46">
        <v>6.4806499999999998</v>
      </c>
      <c r="E7785" s="37"/>
      <c r="F7785" s="44">
        <v>44024</v>
      </c>
      <c r="G7785" s="49">
        <v>3</v>
      </c>
      <c r="H7785" s="49">
        <v>15137.734591062401</v>
      </c>
      <c r="I7785" s="37"/>
      <c r="J7785" s="44">
        <v>44024</v>
      </c>
      <c r="K7785" s="49">
        <v>3</v>
      </c>
      <c r="L7785" s="49">
        <v>1696</v>
      </c>
      <c r="M7785" s="37"/>
      <c r="N7785" s="44">
        <v>44024</v>
      </c>
      <c r="O7785" s="49">
        <v>3</v>
      </c>
      <c r="P7785" s="49">
        <v>6913.6417034475999</v>
      </c>
      <c r="Q7785" s="37"/>
      <c r="R7785" s="50">
        <v>0.11203790037390073</v>
      </c>
      <c r="S7785" s="50">
        <v>44804.892105447689</v>
      </c>
      <c r="T7785" s="50">
        <v>774.58990039170749</v>
      </c>
    </row>
    <row r="7786" spans="2:20">
      <c r="B7786" s="44">
        <v>44024</v>
      </c>
      <c r="C7786" s="45">
        <v>4</v>
      </c>
      <c r="D7786" s="46">
        <v>6.5436800000000002</v>
      </c>
      <c r="E7786" s="37"/>
      <c r="F7786" s="44">
        <v>44024</v>
      </c>
      <c r="G7786" s="49">
        <v>4</v>
      </c>
      <c r="H7786" s="49">
        <v>15566.996613972</v>
      </c>
      <c r="I7786" s="37"/>
      <c r="J7786" s="44">
        <v>44024</v>
      </c>
      <c r="K7786" s="49">
        <v>4</v>
      </c>
      <c r="L7786" s="49">
        <v>-733.29</v>
      </c>
      <c r="M7786" s="37"/>
      <c r="N7786" s="44">
        <v>44024</v>
      </c>
      <c r="O7786" s="49">
        <v>4</v>
      </c>
      <c r="P7786" s="49">
        <v>7634.2794558174</v>
      </c>
      <c r="Q7786" s="37"/>
      <c r="R7786" s="50">
        <v>-4.7105425547651431E-2</v>
      </c>
      <c r="S7786" s="50">
        <v>49956.281789443208</v>
      </c>
      <c r="T7786" s="50">
        <v>-359.61598251597144</v>
      </c>
    </row>
    <row r="7787" spans="2:20">
      <c r="B7787" s="44">
        <v>44024</v>
      </c>
      <c r="C7787" s="45">
        <v>5</v>
      </c>
      <c r="D7787" s="46">
        <v>6.4404000000000003</v>
      </c>
      <c r="E7787" s="37"/>
      <c r="F7787" s="44">
        <v>44024</v>
      </c>
      <c r="G7787" s="49">
        <v>5</v>
      </c>
      <c r="H7787" s="49">
        <v>15293.268516010599</v>
      </c>
      <c r="I7787" s="37"/>
      <c r="J7787" s="44">
        <v>44024</v>
      </c>
      <c r="K7787" s="49">
        <v>5</v>
      </c>
      <c r="L7787" s="49">
        <v>-2695.06</v>
      </c>
      <c r="M7787" s="37"/>
      <c r="N7787" s="44">
        <v>44024</v>
      </c>
      <c r="O7787" s="49">
        <v>5</v>
      </c>
      <c r="P7787" s="49">
        <v>7537.5866860881997</v>
      </c>
      <c r="Q7787" s="37"/>
      <c r="R7787" s="50">
        <v>-0.17622524558295227</v>
      </c>
      <c r="S7787" s="50">
        <v>48545.073293082445</v>
      </c>
      <c r="T7787" s="50">
        <v>-1328.3130648586844</v>
      </c>
    </row>
    <row r="7788" spans="2:20">
      <c r="B7788" s="44">
        <v>44024</v>
      </c>
      <c r="C7788" s="45">
        <v>6</v>
      </c>
      <c r="D7788" s="46">
        <v>6.6321500000000002</v>
      </c>
      <c r="E7788" s="37"/>
      <c r="F7788" s="44">
        <v>44024</v>
      </c>
      <c r="G7788" s="49">
        <v>6</v>
      </c>
      <c r="H7788" s="49">
        <v>14707.6972191474</v>
      </c>
      <c r="I7788" s="37"/>
      <c r="J7788" s="44">
        <v>44024</v>
      </c>
      <c r="K7788" s="49">
        <v>6</v>
      </c>
      <c r="L7788" s="49">
        <v>-1091.05</v>
      </c>
      <c r="M7788" s="37"/>
      <c r="N7788" s="44">
        <v>44024</v>
      </c>
      <c r="O7788" s="49">
        <v>6</v>
      </c>
      <c r="P7788" s="49">
        <v>6944.2265502067003</v>
      </c>
      <c r="Q7788" s="37"/>
      <c r="R7788" s="50">
        <v>-7.4182245102217825E-2</v>
      </c>
      <c r="S7788" s="50">
        <v>46055.152114953366</v>
      </c>
      <c r="T7788" s="50">
        <v>-515.13831599276193</v>
      </c>
    </row>
    <row r="7789" spans="2:20">
      <c r="B7789" s="44">
        <v>44024</v>
      </c>
      <c r="C7789" s="45">
        <v>7</v>
      </c>
      <c r="D7789" s="46">
        <v>6.6258400000000002</v>
      </c>
      <c r="E7789" s="37"/>
      <c r="F7789" s="44">
        <v>44024</v>
      </c>
      <c r="G7789" s="49">
        <v>7</v>
      </c>
      <c r="H7789" s="49">
        <v>15125.990669283599</v>
      </c>
      <c r="I7789" s="37"/>
      <c r="J7789" s="44">
        <v>44024</v>
      </c>
      <c r="K7789" s="49">
        <v>7</v>
      </c>
      <c r="L7789" s="49">
        <v>-1335.55</v>
      </c>
      <c r="M7789" s="37"/>
      <c r="N7789" s="44">
        <v>44024</v>
      </c>
      <c r="O7789" s="49">
        <v>7</v>
      </c>
      <c r="P7789" s="49">
        <v>7471.5147863706998</v>
      </c>
      <c r="Q7789" s="37"/>
      <c r="R7789" s="50">
        <v>-8.8295043227291273E-2</v>
      </c>
      <c r="S7789" s="50">
        <v>49505.061532126441</v>
      </c>
      <c r="T7789" s="50">
        <v>-659.69772103594687</v>
      </c>
    </row>
    <row r="7790" spans="2:20">
      <c r="B7790" s="44">
        <v>44024</v>
      </c>
      <c r="C7790" s="45">
        <v>8</v>
      </c>
      <c r="D7790" s="46">
        <v>6.6516599999999997</v>
      </c>
      <c r="E7790" s="37"/>
      <c r="F7790" s="44">
        <v>44024</v>
      </c>
      <c r="G7790" s="49">
        <v>8</v>
      </c>
      <c r="H7790" s="49">
        <v>15887.918750404</v>
      </c>
      <c r="I7790" s="37"/>
      <c r="J7790" s="44">
        <v>44024</v>
      </c>
      <c r="K7790" s="49">
        <v>8</v>
      </c>
      <c r="L7790" s="49">
        <v>-626.13</v>
      </c>
      <c r="M7790" s="37"/>
      <c r="N7790" s="44">
        <v>44024</v>
      </c>
      <c r="O7790" s="49">
        <v>8</v>
      </c>
      <c r="P7790" s="49">
        <v>7469.3233657982</v>
      </c>
      <c r="Q7790" s="37"/>
      <c r="R7790" s="50">
        <v>-3.9409189449944704E-2</v>
      </c>
      <c r="S7790" s="50">
        <v>49683.399459345252</v>
      </c>
      <c r="T7790" s="50">
        <v>-294.35997958563991</v>
      </c>
    </row>
    <row r="7791" spans="2:20">
      <c r="B7791" s="44">
        <v>44024</v>
      </c>
      <c r="C7791" s="45">
        <v>9</v>
      </c>
      <c r="D7791" s="46">
        <v>6.7161400000000002</v>
      </c>
      <c r="E7791" s="37"/>
      <c r="F7791" s="44">
        <v>44024</v>
      </c>
      <c r="G7791" s="49">
        <v>9</v>
      </c>
      <c r="H7791" s="49">
        <v>15782.612472274801</v>
      </c>
      <c r="I7791" s="37"/>
      <c r="J7791" s="44">
        <v>44024</v>
      </c>
      <c r="K7791" s="49">
        <v>9</v>
      </c>
      <c r="L7791" s="49">
        <v>-176.79</v>
      </c>
      <c r="M7791" s="37"/>
      <c r="N7791" s="44">
        <v>44024</v>
      </c>
      <c r="O7791" s="49">
        <v>9</v>
      </c>
      <c r="P7791" s="49">
        <v>7464.3627134184999</v>
      </c>
      <c r="Q7791" s="37"/>
      <c r="R7791" s="50">
        <v>-1.1201567567509224E-2</v>
      </c>
      <c r="S7791" s="50">
        <v>50131.704994098523</v>
      </c>
      <c r="T7791" s="50">
        <v>-83.612563282753825</v>
      </c>
    </row>
    <row r="7792" spans="2:20">
      <c r="B7792" s="44">
        <v>44024</v>
      </c>
      <c r="C7792" s="45">
        <v>10</v>
      </c>
      <c r="D7792" s="46">
        <v>6.7398100000000003</v>
      </c>
      <c r="E7792" s="37"/>
      <c r="F7792" s="44">
        <v>44024</v>
      </c>
      <c r="G7792" s="49">
        <v>10</v>
      </c>
      <c r="H7792" s="49">
        <v>14554.1335631236</v>
      </c>
      <c r="I7792" s="37"/>
      <c r="J7792" s="44">
        <v>44024</v>
      </c>
      <c r="K7792" s="49">
        <v>10</v>
      </c>
      <c r="L7792" s="49">
        <v>-1038.26</v>
      </c>
      <c r="M7792" s="37"/>
      <c r="N7792" s="44">
        <v>44024</v>
      </c>
      <c r="O7792" s="49">
        <v>10</v>
      </c>
      <c r="P7792" s="49">
        <v>7306.8420443839996</v>
      </c>
      <c r="Q7792" s="37"/>
      <c r="R7792" s="50">
        <v>-7.1337808980307948E-2</v>
      </c>
      <c r="S7792" s="50">
        <v>49246.727079159726</v>
      </c>
      <c r="T7792" s="50">
        <v>-521.25410201154853</v>
      </c>
    </row>
    <row r="7793" spans="2:20">
      <c r="B7793" s="44">
        <v>44024</v>
      </c>
      <c r="C7793" s="45">
        <v>11</v>
      </c>
      <c r="D7793" s="46">
        <v>6.7748799999999996</v>
      </c>
      <c r="E7793" s="37"/>
      <c r="F7793" s="44">
        <v>44024</v>
      </c>
      <c r="G7793" s="49">
        <v>11</v>
      </c>
      <c r="H7793" s="49">
        <v>14390.312830535</v>
      </c>
      <c r="I7793" s="37"/>
      <c r="J7793" s="44">
        <v>44024</v>
      </c>
      <c r="K7793" s="49">
        <v>11</v>
      </c>
      <c r="L7793" s="49">
        <v>-2095.11</v>
      </c>
      <c r="M7793" s="37"/>
      <c r="N7793" s="44">
        <v>44024</v>
      </c>
      <c r="O7793" s="49">
        <v>11</v>
      </c>
      <c r="P7793" s="49">
        <v>7184.1062474138998</v>
      </c>
      <c r="Q7793" s="37"/>
      <c r="R7793" s="50">
        <v>-0.14559169245816239</v>
      </c>
      <c r="S7793" s="50">
        <v>48671.457733479481</v>
      </c>
      <c r="T7793" s="50">
        <v>-1045.9461873602477</v>
      </c>
    </row>
    <row r="7794" spans="2:20">
      <c r="B7794" s="44">
        <v>44024</v>
      </c>
      <c r="C7794" s="45">
        <v>12</v>
      </c>
      <c r="D7794" s="46">
        <v>6.8075200000000002</v>
      </c>
      <c r="E7794" s="37"/>
      <c r="F7794" s="44">
        <v>44024</v>
      </c>
      <c r="G7794" s="49">
        <v>12</v>
      </c>
      <c r="H7794" s="49">
        <v>14378.082544439099</v>
      </c>
      <c r="I7794" s="37"/>
      <c r="J7794" s="44">
        <v>44024</v>
      </c>
      <c r="K7794" s="49">
        <v>12</v>
      </c>
      <c r="L7794" s="49">
        <v>-1678.53</v>
      </c>
      <c r="M7794" s="37"/>
      <c r="N7794" s="44">
        <v>44024</v>
      </c>
      <c r="O7794" s="49">
        <v>12</v>
      </c>
      <c r="P7794" s="49">
        <v>7183.9487088200003</v>
      </c>
      <c r="Q7794" s="37"/>
      <c r="R7794" s="50">
        <v>-0.11674227038355627</v>
      </c>
      <c r="S7794" s="50">
        <v>48904.874514266332</v>
      </c>
      <c r="T7794" s="50">
        <v>-838.67048258666443</v>
      </c>
    </row>
    <row r="7795" spans="2:20">
      <c r="B7795" s="44">
        <v>44024</v>
      </c>
      <c r="C7795" s="45">
        <v>13</v>
      </c>
      <c r="D7795" s="46">
        <v>7.0523800000000003</v>
      </c>
      <c r="E7795" s="37"/>
      <c r="F7795" s="44">
        <v>44024</v>
      </c>
      <c r="G7795" s="49">
        <v>13</v>
      </c>
      <c r="H7795" s="49">
        <v>14621.5128389617</v>
      </c>
      <c r="I7795" s="37"/>
      <c r="J7795" s="44">
        <v>44024</v>
      </c>
      <c r="K7795" s="49">
        <v>13</v>
      </c>
      <c r="L7795" s="49">
        <v>-244.08</v>
      </c>
      <c r="M7795" s="37"/>
      <c r="N7795" s="44">
        <v>44024</v>
      </c>
      <c r="O7795" s="49">
        <v>13</v>
      </c>
      <c r="P7795" s="49">
        <v>7337.8389109533</v>
      </c>
      <c r="Q7795" s="37"/>
      <c r="R7795" s="50">
        <v>-1.6693211071128297E-2</v>
      </c>
      <c r="S7795" s="50">
        <v>51749.228378828833</v>
      </c>
      <c r="T7795" s="50">
        <v>-122.49209374648163</v>
      </c>
    </row>
    <row r="7796" spans="2:20">
      <c r="B7796" s="44">
        <v>44024</v>
      </c>
      <c r="C7796" s="45">
        <v>14</v>
      </c>
      <c r="D7796" s="46">
        <v>7.0577899999999998</v>
      </c>
      <c r="E7796" s="37"/>
      <c r="F7796" s="44">
        <v>44024</v>
      </c>
      <c r="G7796" s="49">
        <v>14</v>
      </c>
      <c r="H7796" s="49">
        <v>14389.1407698168</v>
      </c>
      <c r="I7796" s="37"/>
      <c r="J7796" s="44">
        <v>44024</v>
      </c>
      <c r="K7796" s="49">
        <v>14</v>
      </c>
      <c r="L7796" s="49">
        <v>1676.67</v>
      </c>
      <c r="M7796" s="37"/>
      <c r="N7796" s="44">
        <v>44024</v>
      </c>
      <c r="O7796" s="49">
        <v>14</v>
      </c>
      <c r="P7796" s="49">
        <v>6914.2408951520001</v>
      </c>
      <c r="Q7796" s="37"/>
      <c r="R7796" s="50">
        <v>0.11652328841740472</v>
      </c>
      <c r="S7796" s="50">
        <v>48799.260247394835</v>
      </c>
      <c r="T7796" s="50">
        <v>805.67008601321118</v>
      </c>
    </row>
    <row r="7797" spans="2:20">
      <c r="B7797" s="44">
        <v>44024</v>
      </c>
      <c r="C7797" s="45">
        <v>15</v>
      </c>
      <c r="D7797" s="46">
        <v>7.38504</v>
      </c>
      <c r="E7797" s="37"/>
      <c r="F7797" s="44">
        <v>44024</v>
      </c>
      <c r="G7797" s="49">
        <v>15</v>
      </c>
      <c r="H7797" s="49">
        <v>14435.595199544399</v>
      </c>
      <c r="I7797" s="37"/>
      <c r="J7797" s="44">
        <v>44024</v>
      </c>
      <c r="K7797" s="49">
        <v>15</v>
      </c>
      <c r="L7797" s="49">
        <v>2287.7199999999998</v>
      </c>
      <c r="M7797" s="37"/>
      <c r="N7797" s="44">
        <v>44024</v>
      </c>
      <c r="O7797" s="49">
        <v>15</v>
      </c>
      <c r="P7797" s="49">
        <v>6931.3317482394996</v>
      </c>
      <c r="Q7797" s="37"/>
      <c r="R7797" s="50">
        <v>0.15847770517090992</v>
      </c>
      <c r="S7797" s="50">
        <v>51188.162214018637</v>
      </c>
      <c r="T7797" s="50">
        <v>1098.461549239267</v>
      </c>
    </row>
    <row r="7798" spans="2:20">
      <c r="B7798" s="44">
        <v>44024</v>
      </c>
      <c r="C7798" s="45">
        <v>16</v>
      </c>
      <c r="D7798" s="46">
        <v>7.0831099999999996</v>
      </c>
      <c r="E7798" s="37"/>
      <c r="F7798" s="44">
        <v>44024</v>
      </c>
      <c r="G7798" s="49">
        <v>16</v>
      </c>
      <c r="H7798" s="49">
        <v>14466.4156882935</v>
      </c>
      <c r="I7798" s="37"/>
      <c r="J7798" s="44">
        <v>44024</v>
      </c>
      <c r="K7798" s="49">
        <v>16</v>
      </c>
      <c r="L7798" s="49">
        <v>-1886.49</v>
      </c>
      <c r="M7798" s="37"/>
      <c r="N7798" s="44">
        <v>44024</v>
      </c>
      <c r="O7798" s="49">
        <v>16</v>
      </c>
      <c r="P7798" s="49">
        <v>6934.1185175883002</v>
      </c>
      <c r="Q7798" s="37"/>
      <c r="R7798" s="50">
        <v>-0.13040479692053808</v>
      </c>
      <c r="S7798" s="50">
        <v>49115.124213114861</v>
      </c>
      <c r="T7798" s="50">
        <v>-904.24231710904485</v>
      </c>
    </row>
    <row r="7799" spans="2:20">
      <c r="B7799" s="44">
        <v>44024</v>
      </c>
      <c r="C7799" s="45">
        <v>17</v>
      </c>
      <c r="D7799" s="46">
        <v>4.6637300000000002</v>
      </c>
      <c r="E7799" s="37"/>
      <c r="F7799" s="44">
        <v>44024</v>
      </c>
      <c r="G7799" s="49">
        <v>17</v>
      </c>
      <c r="H7799" s="49">
        <v>14607.3161007524</v>
      </c>
      <c r="I7799" s="37"/>
      <c r="J7799" s="44">
        <v>44024</v>
      </c>
      <c r="K7799" s="49">
        <v>17</v>
      </c>
      <c r="L7799" s="49">
        <v>-6754.95</v>
      </c>
      <c r="M7799" s="37"/>
      <c r="N7799" s="44">
        <v>44024</v>
      </c>
      <c r="O7799" s="49">
        <v>17</v>
      </c>
      <c r="P7799" s="49">
        <v>6916.9043995039001</v>
      </c>
      <c r="Q7799" s="37"/>
      <c r="R7799" s="50">
        <v>-0.4624360802086061</v>
      </c>
      <c r="S7799" s="50">
        <v>32258.574555098327</v>
      </c>
      <c r="T7799" s="50">
        <v>-3198.6261576842462</v>
      </c>
    </row>
    <row r="7800" spans="2:20">
      <c r="B7800" s="44">
        <v>44024</v>
      </c>
      <c r="C7800" s="45">
        <v>18</v>
      </c>
      <c r="D7800" s="46">
        <v>5.45214</v>
      </c>
      <c r="E7800" s="37"/>
      <c r="F7800" s="44">
        <v>44024</v>
      </c>
      <c r="G7800" s="49">
        <v>18</v>
      </c>
      <c r="H7800" s="49">
        <v>14577.591952713999</v>
      </c>
      <c r="I7800" s="37"/>
      <c r="J7800" s="44">
        <v>44024</v>
      </c>
      <c r="K7800" s="49">
        <v>18</v>
      </c>
      <c r="L7800" s="49">
        <v>-5094.6000000000004</v>
      </c>
      <c r="M7800" s="37"/>
      <c r="N7800" s="44">
        <v>44024</v>
      </c>
      <c r="O7800" s="49">
        <v>18</v>
      </c>
      <c r="P7800" s="49">
        <v>6851.4106779265003</v>
      </c>
      <c r="Q7800" s="37"/>
      <c r="R7800" s="50">
        <v>-0.34948158903923138</v>
      </c>
      <c r="S7800" s="50">
        <v>37354.850213550191</v>
      </c>
      <c r="T7800" s="50">
        <v>-2394.4418908821108</v>
      </c>
    </row>
    <row r="7801" spans="2:20">
      <c r="B7801" s="44">
        <v>44024</v>
      </c>
      <c r="C7801" s="45">
        <v>19</v>
      </c>
      <c r="D7801" s="46">
        <v>5.9815300000000002</v>
      </c>
      <c r="E7801" s="37"/>
      <c r="F7801" s="44">
        <v>44024</v>
      </c>
      <c r="G7801" s="49">
        <v>19</v>
      </c>
      <c r="H7801" s="49">
        <v>15119.6935893314</v>
      </c>
      <c r="I7801" s="37"/>
      <c r="J7801" s="44">
        <v>44024</v>
      </c>
      <c r="K7801" s="49">
        <v>19</v>
      </c>
      <c r="L7801" s="49">
        <v>-1232.45</v>
      </c>
      <c r="M7801" s="37"/>
      <c r="N7801" s="44">
        <v>44024</v>
      </c>
      <c r="O7801" s="49">
        <v>19</v>
      </c>
      <c r="P7801" s="49">
        <v>7176.3332995514002</v>
      </c>
      <c r="Q7801" s="37"/>
      <c r="R7801" s="50">
        <v>-8.1512895265921828E-2</v>
      </c>
      <c r="S7801" s="50">
        <v>42925.452921265685</v>
      </c>
      <c r="T7801" s="50">
        <v>-584.96370463968049</v>
      </c>
    </row>
    <row r="7802" spans="2:20">
      <c r="B7802" s="44">
        <v>44024</v>
      </c>
      <c r="C7802" s="45">
        <v>20</v>
      </c>
      <c r="D7802" s="46">
        <v>5.9878099999999996</v>
      </c>
      <c r="E7802" s="37"/>
      <c r="F7802" s="44">
        <v>44024</v>
      </c>
      <c r="G7802" s="49">
        <v>20</v>
      </c>
      <c r="H7802" s="49">
        <v>15295.942716047801</v>
      </c>
      <c r="I7802" s="37"/>
      <c r="J7802" s="44">
        <v>44024</v>
      </c>
      <c r="K7802" s="49">
        <v>20</v>
      </c>
      <c r="L7802" s="49">
        <v>-1161.7</v>
      </c>
      <c r="M7802" s="37"/>
      <c r="N7802" s="44">
        <v>44024</v>
      </c>
      <c r="O7802" s="49">
        <v>20</v>
      </c>
      <c r="P7802" s="49">
        <v>7288.8957788288999</v>
      </c>
      <c r="Q7802" s="37"/>
      <c r="R7802" s="50">
        <v>-7.5948244679368324E-2</v>
      </c>
      <c r="S7802" s="50">
        <v>43644.523033429476</v>
      </c>
      <c r="T7802" s="50">
        <v>-553.57884005291226</v>
      </c>
    </row>
    <row r="7803" spans="2:20">
      <c r="B7803" s="44">
        <v>44024</v>
      </c>
      <c r="C7803" s="45">
        <v>21</v>
      </c>
      <c r="D7803" s="46">
        <v>5.2751000000000001</v>
      </c>
      <c r="E7803" s="37"/>
      <c r="F7803" s="44">
        <v>44024</v>
      </c>
      <c r="G7803" s="49">
        <v>21</v>
      </c>
      <c r="H7803" s="49">
        <v>15416.2369551007</v>
      </c>
      <c r="I7803" s="37"/>
      <c r="J7803" s="44">
        <v>44024</v>
      </c>
      <c r="K7803" s="49">
        <v>21</v>
      </c>
      <c r="L7803" s="49">
        <v>-338.05</v>
      </c>
      <c r="M7803" s="37"/>
      <c r="N7803" s="44">
        <v>44024</v>
      </c>
      <c r="O7803" s="49">
        <v>21</v>
      </c>
      <c r="P7803" s="49">
        <v>7296.4701847671004</v>
      </c>
      <c r="Q7803" s="37"/>
      <c r="R7803" s="50">
        <v>-2.1928178775699927E-2</v>
      </c>
      <c r="S7803" s="50">
        <v>38489.609871664929</v>
      </c>
      <c r="T7803" s="50">
        <v>-159.99830264313727</v>
      </c>
    </row>
    <row r="7804" spans="2:20">
      <c r="B7804" s="44">
        <v>44024</v>
      </c>
      <c r="C7804" s="45">
        <v>22</v>
      </c>
      <c r="D7804" s="46">
        <v>5.2894399999999999</v>
      </c>
      <c r="E7804" s="37"/>
      <c r="F7804" s="44">
        <v>44024</v>
      </c>
      <c r="G7804" s="49">
        <v>22</v>
      </c>
      <c r="H7804" s="49">
        <v>15421.2625089631</v>
      </c>
      <c r="I7804" s="37"/>
      <c r="J7804" s="44">
        <v>44024</v>
      </c>
      <c r="K7804" s="49">
        <v>22</v>
      </c>
      <c r="L7804" s="49">
        <v>2233.5300000000002</v>
      </c>
      <c r="M7804" s="37"/>
      <c r="N7804" s="44">
        <v>44024</v>
      </c>
      <c r="O7804" s="49">
        <v>22</v>
      </c>
      <c r="P7804" s="49">
        <v>7308.6463778176003</v>
      </c>
      <c r="Q7804" s="37"/>
      <c r="R7804" s="50">
        <v>0.14483444521496439</v>
      </c>
      <c r="S7804" s="50">
        <v>38658.646496683526</v>
      </c>
      <c r="T7804" s="50">
        <v>1058.5437434035712</v>
      </c>
    </row>
    <row r="7805" spans="2:20">
      <c r="B7805" s="44">
        <v>44024</v>
      </c>
      <c r="C7805" s="45">
        <v>23</v>
      </c>
      <c r="D7805" s="46">
        <v>5.3396100000000004</v>
      </c>
      <c r="E7805" s="37"/>
      <c r="F7805" s="44">
        <v>44024</v>
      </c>
      <c r="G7805" s="49">
        <v>23</v>
      </c>
      <c r="H7805" s="49">
        <v>15353.231388308601</v>
      </c>
      <c r="I7805" s="37"/>
      <c r="J7805" s="44">
        <v>44024</v>
      </c>
      <c r="K7805" s="49">
        <v>23</v>
      </c>
      <c r="L7805" s="49">
        <v>4113.7700000000004</v>
      </c>
      <c r="M7805" s="37"/>
      <c r="N7805" s="44">
        <v>44024</v>
      </c>
      <c r="O7805" s="49">
        <v>23</v>
      </c>
      <c r="P7805" s="49">
        <v>7272.4161998958998</v>
      </c>
      <c r="Q7805" s="37"/>
      <c r="R7805" s="50">
        <v>0.26794164016394706</v>
      </c>
      <c r="S7805" s="50">
        <v>38831.866265126147</v>
      </c>
      <c r="T7805" s="50">
        <v>1948.5831245549664</v>
      </c>
    </row>
    <row r="7806" spans="2:20">
      <c r="B7806" s="44">
        <v>44024</v>
      </c>
      <c r="C7806" s="45">
        <v>24</v>
      </c>
      <c r="D7806" s="46">
        <v>5.27156</v>
      </c>
      <c r="E7806" s="37"/>
      <c r="F7806" s="44">
        <v>44024</v>
      </c>
      <c r="G7806" s="49">
        <v>24</v>
      </c>
      <c r="H7806" s="49">
        <v>15392.945009797801</v>
      </c>
      <c r="I7806" s="37"/>
      <c r="J7806" s="44">
        <v>44024</v>
      </c>
      <c r="K7806" s="49">
        <v>24</v>
      </c>
      <c r="L7806" s="49">
        <v>3585.65</v>
      </c>
      <c r="M7806" s="37"/>
      <c r="N7806" s="44">
        <v>44024</v>
      </c>
      <c r="O7806" s="49">
        <v>24</v>
      </c>
      <c r="P7806" s="49">
        <v>7268.6665713327002</v>
      </c>
      <c r="Q7806" s="37"/>
      <c r="R7806" s="50">
        <v>0.23294112970050171</v>
      </c>
      <c r="S7806" s="50">
        <v>38317.21195077461</v>
      </c>
      <c r="T7806" s="50">
        <v>1693.1714025425115</v>
      </c>
    </row>
    <row r="7807" spans="2:20">
      <c r="B7807" s="44">
        <v>44024</v>
      </c>
      <c r="C7807" s="45">
        <v>25</v>
      </c>
      <c r="D7807" s="46">
        <v>5.1008100000000001</v>
      </c>
      <c r="E7807" s="37"/>
      <c r="F7807" s="44">
        <v>44024</v>
      </c>
      <c r="G7807" s="49">
        <v>25</v>
      </c>
      <c r="H7807" s="49">
        <v>15300.7684090722</v>
      </c>
      <c r="I7807" s="37"/>
      <c r="J7807" s="44">
        <v>44024</v>
      </c>
      <c r="K7807" s="49">
        <v>25</v>
      </c>
      <c r="L7807" s="49">
        <v>-1009.38</v>
      </c>
      <c r="M7807" s="37"/>
      <c r="N7807" s="44">
        <v>44024</v>
      </c>
      <c r="O7807" s="49">
        <v>25</v>
      </c>
      <c r="P7807" s="49">
        <v>7169.0263335400996</v>
      </c>
      <c r="Q7807" s="37"/>
      <c r="R7807" s="50">
        <v>-6.5969235858867978E-2</v>
      </c>
      <c r="S7807" s="50">
        <v>36567.841212384679</v>
      </c>
      <c r="T7807" s="50">
        <v>-472.93518907574236</v>
      </c>
    </row>
    <row r="7808" spans="2:20">
      <c r="B7808" s="44">
        <v>44024</v>
      </c>
      <c r="C7808" s="45">
        <v>26</v>
      </c>
      <c r="D7808" s="46">
        <v>4.81297</v>
      </c>
      <c r="E7808" s="37"/>
      <c r="F7808" s="44">
        <v>44024</v>
      </c>
      <c r="G7808" s="49">
        <v>26</v>
      </c>
      <c r="H7808" s="49">
        <v>15209.1123802519</v>
      </c>
      <c r="I7808" s="37"/>
      <c r="J7808" s="44">
        <v>44024</v>
      </c>
      <c r="K7808" s="49">
        <v>26</v>
      </c>
      <c r="L7808" s="49">
        <v>-1990.31</v>
      </c>
      <c r="M7808" s="37"/>
      <c r="N7808" s="44">
        <v>44024</v>
      </c>
      <c r="O7808" s="49">
        <v>26</v>
      </c>
      <c r="P7808" s="49">
        <v>7105.3779224384998</v>
      </c>
      <c r="Q7808" s="37"/>
      <c r="R7808" s="50">
        <v>-0.13086299517283437</v>
      </c>
      <c r="S7808" s="50">
        <v>34197.970779358824</v>
      </c>
      <c r="T7808" s="50">
        <v>-929.83103676523331</v>
      </c>
    </row>
    <row r="7809" spans="2:20">
      <c r="B7809" s="44">
        <v>44024</v>
      </c>
      <c r="C7809" s="45">
        <v>27</v>
      </c>
      <c r="D7809" s="46">
        <v>4.4898199999999999</v>
      </c>
      <c r="E7809" s="37"/>
      <c r="F7809" s="44">
        <v>44024</v>
      </c>
      <c r="G7809" s="49">
        <v>27</v>
      </c>
      <c r="H7809" s="49">
        <v>14763.8203929848</v>
      </c>
      <c r="I7809" s="37"/>
      <c r="J7809" s="44">
        <v>44024</v>
      </c>
      <c r="K7809" s="49">
        <v>27</v>
      </c>
      <c r="L7809" s="49">
        <v>-1799.83</v>
      </c>
      <c r="M7809" s="37"/>
      <c r="N7809" s="44">
        <v>44024</v>
      </c>
      <c r="O7809" s="49">
        <v>27</v>
      </c>
      <c r="P7809" s="49">
        <v>6872.7335419358997</v>
      </c>
      <c r="Q7809" s="37"/>
      <c r="R7809" s="50">
        <v>-0.12190814789749203</v>
      </c>
      <c r="S7809" s="50">
        <v>30857.336511254642</v>
      </c>
      <c r="T7809" s="50">
        <v>-837.84221709037593</v>
      </c>
    </row>
    <row r="7810" spans="2:20">
      <c r="B7810" s="44">
        <v>44024</v>
      </c>
      <c r="C7810" s="45">
        <v>28</v>
      </c>
      <c r="D7810" s="46">
        <v>3.8834900000000001</v>
      </c>
      <c r="E7810" s="37"/>
      <c r="F7810" s="44">
        <v>44024</v>
      </c>
      <c r="G7810" s="49">
        <v>28</v>
      </c>
      <c r="H7810" s="49">
        <v>14495.635115777201</v>
      </c>
      <c r="I7810" s="37"/>
      <c r="J7810" s="44">
        <v>44024</v>
      </c>
      <c r="K7810" s="49">
        <v>28</v>
      </c>
      <c r="L7810" s="49">
        <v>-3575.3</v>
      </c>
      <c r="M7810" s="37"/>
      <c r="N7810" s="44">
        <v>44024</v>
      </c>
      <c r="O7810" s="49">
        <v>28</v>
      </c>
      <c r="P7810" s="49">
        <v>6753.6153432944002</v>
      </c>
      <c r="Q7810" s="37"/>
      <c r="R7810" s="50">
        <v>-0.24664666097373039</v>
      </c>
      <c r="S7810" s="50">
        <v>26227.597649530369</v>
      </c>
      <c r="T7810" s="50">
        <v>-1665.7566739245178</v>
      </c>
    </row>
    <row r="7811" spans="2:20">
      <c r="B7811" s="44">
        <v>44024</v>
      </c>
      <c r="C7811" s="45">
        <v>29</v>
      </c>
      <c r="D7811" s="46">
        <v>3.6610800000000001</v>
      </c>
      <c r="E7811" s="37"/>
      <c r="F7811" s="44">
        <v>44024</v>
      </c>
      <c r="G7811" s="49">
        <v>29</v>
      </c>
      <c r="H7811" s="49">
        <v>14388.905823708399</v>
      </c>
      <c r="I7811" s="37"/>
      <c r="J7811" s="44">
        <v>44024</v>
      </c>
      <c r="K7811" s="49">
        <v>29</v>
      </c>
      <c r="L7811" s="49">
        <v>-267.60000000000002</v>
      </c>
      <c r="M7811" s="37"/>
      <c r="N7811" s="44">
        <v>44024</v>
      </c>
      <c r="O7811" s="49">
        <v>29</v>
      </c>
      <c r="P7811" s="49">
        <v>6770.7947727128003</v>
      </c>
      <c r="Q7811" s="37"/>
      <c r="R7811" s="50">
        <v>-1.859766150940256E-2</v>
      </c>
      <c r="S7811" s="50">
        <v>24788.421326483378</v>
      </c>
      <c r="T7811" s="50">
        <v>-125.92094933254489</v>
      </c>
    </row>
    <row r="7812" spans="2:20">
      <c r="B7812" s="44">
        <v>44024</v>
      </c>
      <c r="C7812" s="45">
        <v>30</v>
      </c>
      <c r="D7812" s="46">
        <v>3.9109799999999999</v>
      </c>
      <c r="E7812" s="37"/>
      <c r="F7812" s="44">
        <v>44024</v>
      </c>
      <c r="G7812" s="49">
        <v>30</v>
      </c>
      <c r="H7812" s="49">
        <v>14133.337248887099</v>
      </c>
      <c r="I7812" s="37"/>
      <c r="J7812" s="44">
        <v>44024</v>
      </c>
      <c r="K7812" s="49">
        <v>30</v>
      </c>
      <c r="L7812" s="49">
        <v>-3822</v>
      </c>
      <c r="M7812" s="37"/>
      <c r="N7812" s="44">
        <v>44024</v>
      </c>
      <c r="O7812" s="49">
        <v>30</v>
      </c>
      <c r="P7812" s="49">
        <v>6531.8986543739002</v>
      </c>
      <c r="Q7812" s="37"/>
      <c r="R7812" s="50">
        <v>-0.27042445338244198</v>
      </c>
      <c r="S7812" s="50">
        <v>25546.124999283235</v>
      </c>
      <c r="T7812" s="50">
        <v>-1766.3851231585702</v>
      </c>
    </row>
    <row r="7813" spans="2:20">
      <c r="B7813" s="44">
        <v>44024</v>
      </c>
      <c r="C7813" s="45">
        <v>31</v>
      </c>
      <c r="D7813" s="46">
        <v>3.6688499999999999</v>
      </c>
      <c r="E7813" s="37"/>
      <c r="F7813" s="44">
        <v>44024</v>
      </c>
      <c r="G7813" s="49">
        <v>31</v>
      </c>
      <c r="H7813" s="49">
        <v>14090.3505851264</v>
      </c>
      <c r="I7813" s="37"/>
      <c r="J7813" s="44">
        <v>44024</v>
      </c>
      <c r="K7813" s="49">
        <v>31</v>
      </c>
      <c r="L7813" s="49">
        <v>-406.77</v>
      </c>
      <c r="M7813" s="37"/>
      <c r="N7813" s="44">
        <v>44024</v>
      </c>
      <c r="O7813" s="49">
        <v>31</v>
      </c>
      <c r="P7813" s="49">
        <v>6489.6550962023002</v>
      </c>
      <c r="Q7813" s="37"/>
      <c r="R7813" s="50">
        <v>-2.8868692623544894E-2</v>
      </c>
      <c r="S7813" s="50">
        <v>23809.57109970181</v>
      </c>
      <c r="T7813" s="50">
        <v>-187.34785820508588</v>
      </c>
    </row>
    <row r="7814" spans="2:20">
      <c r="B7814" s="44">
        <v>44024</v>
      </c>
      <c r="C7814" s="45">
        <v>32</v>
      </c>
      <c r="D7814" s="46">
        <v>3.4251299999999998</v>
      </c>
      <c r="E7814" s="37"/>
      <c r="F7814" s="44">
        <v>44024</v>
      </c>
      <c r="G7814" s="49">
        <v>32</v>
      </c>
      <c r="H7814" s="49">
        <v>14585.6837035553</v>
      </c>
      <c r="I7814" s="37"/>
      <c r="J7814" s="44">
        <v>44024</v>
      </c>
      <c r="K7814" s="49">
        <v>32</v>
      </c>
      <c r="L7814" s="49">
        <v>-305.36</v>
      </c>
      <c r="M7814" s="37"/>
      <c r="N7814" s="44">
        <v>44024</v>
      </c>
      <c r="O7814" s="49">
        <v>32</v>
      </c>
      <c r="P7814" s="49">
        <v>6730.5388093897</v>
      </c>
      <c r="Q7814" s="37"/>
      <c r="R7814" s="50">
        <v>-2.093559727512586E-2</v>
      </c>
      <c r="S7814" s="50">
        <v>23052.970392204941</v>
      </c>
      <c r="T7814" s="50">
        <v>-140.90784995798785</v>
      </c>
    </row>
    <row r="7815" spans="2:20">
      <c r="B7815" s="44">
        <v>44024</v>
      </c>
      <c r="C7815" s="45">
        <v>33</v>
      </c>
      <c r="D7815" s="46">
        <v>3.2252299999999998</v>
      </c>
      <c r="E7815" s="37"/>
      <c r="F7815" s="44">
        <v>44024</v>
      </c>
      <c r="G7815" s="49">
        <v>33</v>
      </c>
      <c r="H7815" s="49">
        <v>15439.1385518727</v>
      </c>
      <c r="I7815" s="37"/>
      <c r="J7815" s="44">
        <v>44024</v>
      </c>
      <c r="K7815" s="49">
        <v>33</v>
      </c>
      <c r="L7815" s="49">
        <v>-248.67</v>
      </c>
      <c r="M7815" s="37"/>
      <c r="N7815" s="44">
        <v>44024</v>
      </c>
      <c r="O7815" s="49">
        <v>33</v>
      </c>
      <c r="P7815" s="49">
        <v>7084.2051605933002</v>
      </c>
      <c r="Q7815" s="37"/>
      <c r="R7815" s="50">
        <v>-1.6106468580776964E-2</v>
      </c>
      <c r="S7815" s="50">
        <v>22848.191010100327</v>
      </c>
      <c r="T7815" s="50">
        <v>-114.10152783887401</v>
      </c>
    </row>
    <row r="7816" spans="2:20">
      <c r="B7816" s="44">
        <v>44024</v>
      </c>
      <c r="C7816" s="45">
        <v>34</v>
      </c>
      <c r="D7816" s="46">
        <v>3.5279099999999999</v>
      </c>
      <c r="E7816" s="37"/>
      <c r="F7816" s="44">
        <v>44024</v>
      </c>
      <c r="G7816" s="49">
        <v>34</v>
      </c>
      <c r="H7816" s="49">
        <v>16300.942125019001</v>
      </c>
      <c r="I7816" s="37"/>
      <c r="J7816" s="44">
        <v>44024</v>
      </c>
      <c r="K7816" s="49">
        <v>34</v>
      </c>
      <c r="L7816" s="49">
        <v>-4646.8500000000004</v>
      </c>
      <c r="M7816" s="37"/>
      <c r="N7816" s="44">
        <v>44024</v>
      </c>
      <c r="O7816" s="49">
        <v>34</v>
      </c>
      <c r="P7816" s="49">
        <v>7397.7108550192997</v>
      </c>
      <c r="Q7816" s="37"/>
      <c r="R7816" s="50">
        <v>-0.2850663455131176</v>
      </c>
      <c r="S7816" s="50">
        <v>26098.458102531138</v>
      </c>
      <c r="T7816" s="50">
        <v>-2108.8383986030722</v>
      </c>
    </row>
    <row r="7817" spans="2:20">
      <c r="B7817" s="44">
        <v>44024</v>
      </c>
      <c r="C7817" s="45">
        <v>35</v>
      </c>
      <c r="D7817" s="46">
        <v>3.3432900000000001</v>
      </c>
      <c r="E7817" s="37"/>
      <c r="F7817" s="44">
        <v>44024</v>
      </c>
      <c r="G7817" s="49">
        <v>35</v>
      </c>
      <c r="H7817" s="49">
        <v>17618.010446858501</v>
      </c>
      <c r="I7817" s="37"/>
      <c r="J7817" s="44">
        <v>44024</v>
      </c>
      <c r="K7817" s="49">
        <v>35</v>
      </c>
      <c r="L7817" s="49">
        <v>-178.75</v>
      </c>
      <c r="M7817" s="37"/>
      <c r="N7817" s="44">
        <v>44024</v>
      </c>
      <c r="O7817" s="49">
        <v>35</v>
      </c>
      <c r="P7817" s="49">
        <v>8101.8661137146</v>
      </c>
      <c r="Q7817" s="37"/>
      <c r="R7817" s="50">
        <v>-1.0145867522281622E-2</v>
      </c>
      <c r="S7817" s="50">
        <v>27086.887959320888</v>
      </c>
      <c r="T7817" s="50">
        <v>-82.200460273010975</v>
      </c>
    </row>
    <row r="7818" spans="2:20">
      <c r="B7818" s="44">
        <v>44024</v>
      </c>
      <c r="C7818" s="45">
        <v>36</v>
      </c>
      <c r="D7818" s="46">
        <v>3.39364</v>
      </c>
      <c r="E7818" s="37"/>
      <c r="F7818" s="44">
        <v>44024</v>
      </c>
      <c r="G7818" s="49">
        <v>36</v>
      </c>
      <c r="H7818" s="49">
        <v>19098.4730580588</v>
      </c>
      <c r="I7818" s="37"/>
      <c r="J7818" s="44">
        <v>44024</v>
      </c>
      <c r="K7818" s="49">
        <v>36</v>
      </c>
      <c r="L7818" s="49">
        <v>-324.87</v>
      </c>
      <c r="M7818" s="37"/>
      <c r="N7818" s="44">
        <v>44024</v>
      </c>
      <c r="O7818" s="49">
        <v>36</v>
      </c>
      <c r="P7818" s="49">
        <v>9230.7105275635004</v>
      </c>
      <c r="Q7818" s="37"/>
      <c r="R7818" s="50">
        <v>-1.7010260402096265E-2</v>
      </c>
      <c r="S7818" s="50">
        <v>31325.708474760599</v>
      </c>
      <c r="T7818" s="50">
        <v>-157.01678977022652</v>
      </c>
    </row>
    <row r="7819" spans="2:20">
      <c r="B7819" s="44">
        <v>44024</v>
      </c>
      <c r="C7819" s="45">
        <v>37</v>
      </c>
      <c r="D7819" s="46">
        <v>3.6226799999999999</v>
      </c>
      <c r="E7819" s="37"/>
      <c r="F7819" s="44">
        <v>44024</v>
      </c>
      <c r="G7819" s="49">
        <v>37</v>
      </c>
      <c r="H7819" s="49">
        <v>19242.788670992501</v>
      </c>
      <c r="I7819" s="37"/>
      <c r="J7819" s="44">
        <v>44024</v>
      </c>
      <c r="K7819" s="49">
        <v>37</v>
      </c>
      <c r="L7819" s="49">
        <v>-363.35</v>
      </c>
      <c r="M7819" s="37"/>
      <c r="N7819" s="44">
        <v>44024</v>
      </c>
      <c r="O7819" s="49">
        <v>37</v>
      </c>
      <c r="P7819" s="49">
        <v>8874.8502401285004</v>
      </c>
      <c r="Q7819" s="37"/>
      <c r="R7819" s="50">
        <v>-1.8882398295405653E-2</v>
      </c>
      <c r="S7819" s="50">
        <v>32150.742467908716</v>
      </c>
      <c r="T7819" s="50">
        <v>-167.57845704618285</v>
      </c>
    </row>
    <row r="7820" spans="2:20">
      <c r="B7820" s="44">
        <v>44024</v>
      </c>
      <c r="C7820" s="45">
        <v>38</v>
      </c>
      <c r="D7820" s="46">
        <v>3.2258</v>
      </c>
      <c r="E7820" s="37"/>
      <c r="F7820" s="44">
        <v>44024</v>
      </c>
      <c r="G7820" s="49">
        <v>38</v>
      </c>
      <c r="H7820" s="49">
        <v>19841.228919166198</v>
      </c>
      <c r="I7820" s="37"/>
      <c r="J7820" s="44">
        <v>44024</v>
      </c>
      <c r="K7820" s="49">
        <v>38</v>
      </c>
      <c r="L7820" s="49">
        <v>-4748.28</v>
      </c>
      <c r="M7820" s="37"/>
      <c r="N7820" s="44">
        <v>44024</v>
      </c>
      <c r="O7820" s="49">
        <v>38</v>
      </c>
      <c r="P7820" s="49">
        <v>9161.1784539591008</v>
      </c>
      <c r="Q7820" s="37"/>
      <c r="R7820" s="50">
        <v>-0.23931380557850748</v>
      </c>
      <c r="S7820" s="50">
        <v>29552.129456781266</v>
      </c>
      <c r="T7820" s="50">
        <v>-2192.3964794007802</v>
      </c>
    </row>
    <row r="7821" spans="2:20">
      <c r="B7821" s="44">
        <v>44024</v>
      </c>
      <c r="C7821" s="45">
        <v>39</v>
      </c>
      <c r="D7821" s="46">
        <v>3.5761799999999999</v>
      </c>
      <c r="E7821" s="37"/>
      <c r="F7821" s="44">
        <v>44024</v>
      </c>
      <c r="G7821" s="49">
        <v>39</v>
      </c>
      <c r="H7821" s="49">
        <v>21022.305799365698</v>
      </c>
      <c r="I7821" s="37"/>
      <c r="J7821" s="44">
        <v>44024</v>
      </c>
      <c r="K7821" s="49">
        <v>39</v>
      </c>
      <c r="L7821" s="49">
        <v>-4454.09</v>
      </c>
      <c r="M7821" s="37"/>
      <c r="N7821" s="44">
        <v>44024</v>
      </c>
      <c r="O7821" s="49">
        <v>39</v>
      </c>
      <c r="P7821" s="49">
        <v>10185.1162217572</v>
      </c>
      <c r="Q7821" s="37"/>
      <c r="R7821" s="50">
        <v>-0.21187447478451163</v>
      </c>
      <c r="S7821" s="50">
        <v>36423.80892992366</v>
      </c>
      <c r="T7821" s="50">
        <v>-2157.9661501040164</v>
      </c>
    </row>
    <row r="7822" spans="2:20">
      <c r="B7822" s="44">
        <v>44024</v>
      </c>
      <c r="C7822" s="45">
        <v>40</v>
      </c>
      <c r="D7822" s="46">
        <v>3.6046200000000002</v>
      </c>
      <c r="E7822" s="37"/>
      <c r="F7822" s="44">
        <v>44024</v>
      </c>
      <c r="G7822" s="49">
        <v>40</v>
      </c>
      <c r="H7822" s="49">
        <v>21141.425657035601</v>
      </c>
      <c r="I7822" s="37"/>
      <c r="J7822" s="44">
        <v>44024</v>
      </c>
      <c r="K7822" s="49">
        <v>40</v>
      </c>
      <c r="L7822" s="49">
        <v>-4831.59</v>
      </c>
      <c r="M7822" s="37"/>
      <c r="N7822" s="44">
        <v>44024</v>
      </c>
      <c r="O7822" s="49">
        <v>40</v>
      </c>
      <c r="P7822" s="49">
        <v>10221.344996923999</v>
      </c>
      <c r="Q7822" s="37"/>
      <c r="R7822" s="50">
        <v>-0.22853662181443793</v>
      </c>
      <c r="S7822" s="50">
        <v>36844.064602812185</v>
      </c>
      <c r="T7822" s="50">
        <v>-2335.951655996917</v>
      </c>
    </row>
    <row r="7823" spans="2:20">
      <c r="B7823" s="44">
        <v>44024</v>
      </c>
      <c r="C7823" s="45">
        <v>41</v>
      </c>
      <c r="D7823" s="46">
        <v>3.7288899999999998</v>
      </c>
      <c r="E7823" s="37"/>
      <c r="F7823" s="44">
        <v>44024</v>
      </c>
      <c r="G7823" s="49">
        <v>41</v>
      </c>
      <c r="H7823" s="49">
        <v>21267.554072111401</v>
      </c>
      <c r="I7823" s="37"/>
      <c r="J7823" s="44">
        <v>44024</v>
      </c>
      <c r="K7823" s="49">
        <v>41</v>
      </c>
      <c r="L7823" s="49">
        <v>-1702.13</v>
      </c>
      <c r="M7823" s="37"/>
      <c r="N7823" s="44">
        <v>44024</v>
      </c>
      <c r="O7823" s="49">
        <v>41</v>
      </c>
      <c r="P7823" s="49">
        <v>10426.8341003601</v>
      </c>
      <c r="Q7823" s="37"/>
      <c r="R7823" s="50">
        <v>-8.0034121188954185E-2</v>
      </c>
      <c r="S7823" s="50">
        <v>38880.517408491774</v>
      </c>
      <c r="T7823" s="50">
        <v>-834.50250400534037</v>
      </c>
    </row>
    <row r="7824" spans="2:20">
      <c r="B7824" s="44">
        <v>44024</v>
      </c>
      <c r="C7824" s="45">
        <v>42</v>
      </c>
      <c r="D7824" s="46">
        <v>3.67245</v>
      </c>
      <c r="E7824" s="37"/>
      <c r="F7824" s="44">
        <v>44024</v>
      </c>
      <c r="G7824" s="49">
        <v>42</v>
      </c>
      <c r="H7824" s="49">
        <v>21122.462366277501</v>
      </c>
      <c r="I7824" s="37"/>
      <c r="J7824" s="44">
        <v>44024</v>
      </c>
      <c r="K7824" s="49">
        <v>42</v>
      </c>
      <c r="L7824" s="49">
        <v>-2948.11</v>
      </c>
      <c r="M7824" s="37"/>
      <c r="N7824" s="44">
        <v>44024</v>
      </c>
      <c r="O7824" s="49">
        <v>42</v>
      </c>
      <c r="P7824" s="49">
        <v>10356.6584538926</v>
      </c>
      <c r="Q7824" s="37"/>
      <c r="R7824" s="50">
        <v>-0.13957226903179271</v>
      </c>
      <c r="S7824" s="50">
        <v>38034.310338997879</v>
      </c>
      <c r="T7824" s="50">
        <v>-1445.5023199970883</v>
      </c>
    </row>
    <row r="7825" spans="2:20">
      <c r="B7825" s="44">
        <v>44024</v>
      </c>
      <c r="C7825" s="45">
        <v>43</v>
      </c>
      <c r="D7825" s="46">
        <v>3.7978299999999998</v>
      </c>
      <c r="E7825" s="37"/>
      <c r="F7825" s="44">
        <v>44024</v>
      </c>
      <c r="G7825" s="49">
        <v>43</v>
      </c>
      <c r="H7825" s="49">
        <v>20981.861853493599</v>
      </c>
      <c r="I7825" s="37"/>
      <c r="J7825" s="44">
        <v>44024</v>
      </c>
      <c r="K7825" s="49">
        <v>43</v>
      </c>
      <c r="L7825" s="49">
        <v>-251.48</v>
      </c>
      <c r="M7825" s="37"/>
      <c r="N7825" s="44">
        <v>44024</v>
      </c>
      <c r="O7825" s="49">
        <v>43</v>
      </c>
      <c r="P7825" s="49">
        <v>10330.411035183401</v>
      </c>
      <c r="Q7825" s="37"/>
      <c r="R7825" s="50">
        <v>-1.1985590304424159E-2</v>
      </c>
      <c r="S7825" s="50">
        <v>39233.144941750572</v>
      </c>
      <c r="T7825" s="50">
        <v>-123.8160743440105</v>
      </c>
    </row>
    <row r="7826" spans="2:20">
      <c r="B7826" s="44">
        <v>44024</v>
      </c>
      <c r="C7826" s="45">
        <v>44</v>
      </c>
      <c r="D7826" s="46">
        <v>4.0178399999999996</v>
      </c>
      <c r="E7826" s="37"/>
      <c r="F7826" s="44">
        <v>44024</v>
      </c>
      <c r="G7826" s="49">
        <v>44</v>
      </c>
      <c r="H7826" s="49">
        <v>20980.470852697701</v>
      </c>
      <c r="I7826" s="37"/>
      <c r="J7826" s="44">
        <v>44024</v>
      </c>
      <c r="K7826" s="49">
        <v>44</v>
      </c>
      <c r="L7826" s="49">
        <v>4798.58</v>
      </c>
      <c r="M7826" s="37"/>
      <c r="N7826" s="44">
        <v>44024</v>
      </c>
      <c r="O7826" s="49">
        <v>44</v>
      </c>
      <c r="P7826" s="49">
        <v>10331.581092743199</v>
      </c>
      <c r="Q7826" s="37"/>
      <c r="R7826" s="50">
        <v>0.22871650658798209</v>
      </c>
      <c r="S7826" s="50">
        <v>41510.639777667333</v>
      </c>
      <c r="T7826" s="50">
        <v>2363.0031350626714</v>
      </c>
    </row>
    <row r="7827" spans="2:20">
      <c r="B7827" s="44">
        <v>44024</v>
      </c>
      <c r="C7827" s="45">
        <v>45</v>
      </c>
      <c r="D7827" s="46">
        <v>4.3667400000000001</v>
      </c>
      <c r="E7827" s="37"/>
      <c r="F7827" s="44">
        <v>44024</v>
      </c>
      <c r="G7827" s="49">
        <v>45</v>
      </c>
      <c r="H7827" s="49">
        <v>20931.638425586301</v>
      </c>
      <c r="I7827" s="37"/>
      <c r="J7827" s="44">
        <v>44024</v>
      </c>
      <c r="K7827" s="49">
        <v>45</v>
      </c>
      <c r="L7827" s="49">
        <v>10998.06</v>
      </c>
      <c r="M7827" s="37"/>
      <c r="N7827" s="44">
        <v>44024</v>
      </c>
      <c r="O7827" s="49">
        <v>45</v>
      </c>
      <c r="P7827" s="49">
        <v>10494.908801482199</v>
      </c>
      <c r="Q7827" s="37"/>
      <c r="R7827" s="50">
        <v>0.52542757410505669</v>
      </c>
      <c r="S7827" s="50">
        <v>45828.538059784376</v>
      </c>
      <c r="T7827" s="50">
        <v>5514.3144720166001</v>
      </c>
    </row>
    <row r="7828" spans="2:20">
      <c r="B7828" s="44">
        <v>44024</v>
      </c>
      <c r="C7828" s="45">
        <v>46</v>
      </c>
      <c r="D7828" s="46">
        <v>4.1011100000000003</v>
      </c>
      <c r="E7828" s="37"/>
      <c r="F7828" s="44">
        <v>44024</v>
      </c>
      <c r="G7828" s="49">
        <v>46</v>
      </c>
      <c r="H7828" s="49">
        <v>19620.318152399399</v>
      </c>
      <c r="I7828" s="37"/>
      <c r="J7828" s="44">
        <v>44024</v>
      </c>
      <c r="K7828" s="49">
        <v>46</v>
      </c>
      <c r="L7828" s="49">
        <v>-326.64999999999998</v>
      </c>
      <c r="M7828" s="37"/>
      <c r="N7828" s="44">
        <v>44024</v>
      </c>
      <c r="O7828" s="49">
        <v>46</v>
      </c>
      <c r="P7828" s="49">
        <v>9784.2063442176004</v>
      </c>
      <c r="Q7828" s="37"/>
      <c r="R7828" s="50">
        <v>-1.6648557758481272E-2</v>
      </c>
      <c r="S7828" s="50">
        <v>40126.106480334245</v>
      </c>
      <c r="T7828" s="50">
        <v>-162.89292444260562</v>
      </c>
    </row>
    <row r="7829" spans="2:20">
      <c r="B7829" s="44">
        <v>44024</v>
      </c>
      <c r="C7829" s="45">
        <v>47</v>
      </c>
      <c r="D7829" s="46">
        <v>5.0965800000000003</v>
      </c>
      <c r="E7829" s="37"/>
      <c r="F7829" s="44">
        <v>44024</v>
      </c>
      <c r="G7829" s="49">
        <v>47</v>
      </c>
      <c r="H7829" s="49">
        <v>18017.0031102549</v>
      </c>
      <c r="I7829" s="37"/>
      <c r="J7829" s="44">
        <v>44024</v>
      </c>
      <c r="K7829" s="49">
        <v>47</v>
      </c>
      <c r="L7829" s="49">
        <v>227.11</v>
      </c>
      <c r="M7829" s="37"/>
      <c r="N7829" s="44">
        <v>44024</v>
      </c>
      <c r="O7829" s="49">
        <v>47</v>
      </c>
      <c r="P7829" s="49">
        <v>8698.2489269759008</v>
      </c>
      <c r="Q7829" s="37"/>
      <c r="R7829" s="50">
        <v>1.2605315024380151E-2</v>
      </c>
      <c r="S7829" s="50">
        <v>44331.32151624684</v>
      </c>
      <c r="T7829" s="50">
        <v>109.64416788500785</v>
      </c>
    </row>
    <row r="7830" spans="2:20">
      <c r="B7830" s="44">
        <v>44024</v>
      </c>
      <c r="C7830" s="45">
        <v>48</v>
      </c>
      <c r="D7830" s="46">
        <v>4.9501200000000001</v>
      </c>
      <c r="E7830" s="37"/>
      <c r="F7830" s="44">
        <v>44024</v>
      </c>
      <c r="G7830" s="49">
        <v>48</v>
      </c>
      <c r="H7830" s="49">
        <v>17152.5544551532</v>
      </c>
      <c r="I7830" s="37"/>
      <c r="J7830" s="44">
        <v>44024</v>
      </c>
      <c r="K7830" s="49">
        <v>48</v>
      </c>
      <c r="L7830" s="49">
        <v>215.17</v>
      </c>
      <c r="M7830" s="37"/>
      <c r="N7830" s="44">
        <v>44024</v>
      </c>
      <c r="O7830" s="49">
        <v>48</v>
      </c>
      <c r="P7830" s="49">
        <v>8255.8964708946005</v>
      </c>
      <c r="Q7830" s="37"/>
      <c r="R7830" s="50">
        <v>1.2544487211078682E-2</v>
      </c>
      <c r="S7830" s="50">
        <v>40867.678238504777</v>
      </c>
      <c r="T7830" s="50">
        <v>103.56598769512695</v>
      </c>
    </row>
    <row r="7831" spans="2:20">
      <c r="B7831" s="44">
        <v>44025</v>
      </c>
      <c r="C7831" s="45">
        <v>1</v>
      </c>
      <c r="D7831" s="46">
        <v>4.3142500000000004</v>
      </c>
      <c r="E7831" s="37"/>
      <c r="F7831" s="44">
        <v>44025</v>
      </c>
      <c r="G7831" s="49">
        <v>1</v>
      </c>
      <c r="H7831" s="49">
        <v>17332.063039184901</v>
      </c>
      <c r="I7831" s="37"/>
      <c r="J7831" s="44">
        <v>44025</v>
      </c>
      <c r="K7831" s="49">
        <v>1</v>
      </c>
      <c r="L7831" s="49">
        <v>1586.16</v>
      </c>
      <c r="M7831" s="37"/>
      <c r="N7831" s="44">
        <v>44025</v>
      </c>
      <c r="O7831" s="49">
        <v>1</v>
      </c>
      <c r="P7831" s="49">
        <v>8170.5025284985004</v>
      </c>
      <c r="Q7831" s="37"/>
      <c r="R7831" s="50">
        <v>9.1515937624618446E-2</v>
      </c>
      <c r="S7831" s="50">
        <v>35249.590533574657</v>
      </c>
      <c r="T7831" s="50">
        <v>747.73119975985605</v>
      </c>
    </row>
    <row r="7832" spans="2:20">
      <c r="B7832" s="44">
        <v>44025</v>
      </c>
      <c r="C7832" s="45">
        <v>2</v>
      </c>
      <c r="D7832" s="46">
        <v>4.3517900000000003</v>
      </c>
      <c r="E7832" s="37"/>
      <c r="F7832" s="44">
        <v>44025</v>
      </c>
      <c r="G7832" s="49">
        <v>2</v>
      </c>
      <c r="H7832" s="49">
        <v>16868.5824826975</v>
      </c>
      <c r="I7832" s="37"/>
      <c r="J7832" s="44">
        <v>44025</v>
      </c>
      <c r="K7832" s="49">
        <v>2</v>
      </c>
      <c r="L7832" s="49">
        <v>-3430.97</v>
      </c>
      <c r="M7832" s="37"/>
      <c r="N7832" s="44">
        <v>44025</v>
      </c>
      <c r="O7832" s="49">
        <v>2</v>
      </c>
      <c r="P7832" s="49">
        <v>7982.8071154032004</v>
      </c>
      <c r="Q7832" s="37"/>
      <c r="R7832" s="50">
        <v>-0.20339409096877145</v>
      </c>
      <c r="S7832" s="50">
        <v>34739.500176740497</v>
      </c>
      <c r="T7832" s="50">
        <v>-1623.6557966164746</v>
      </c>
    </row>
    <row r="7833" spans="2:20">
      <c r="B7833" s="44">
        <v>44025</v>
      </c>
      <c r="C7833" s="45">
        <v>3</v>
      </c>
      <c r="D7833" s="46">
        <v>4.6732399999999998</v>
      </c>
      <c r="E7833" s="37"/>
      <c r="F7833" s="44">
        <v>44025</v>
      </c>
      <c r="G7833" s="49">
        <v>3</v>
      </c>
      <c r="H7833" s="49">
        <v>17072.852138454899</v>
      </c>
      <c r="I7833" s="37"/>
      <c r="J7833" s="44">
        <v>44025</v>
      </c>
      <c r="K7833" s="49">
        <v>3</v>
      </c>
      <c r="L7833" s="49">
        <v>-328.67</v>
      </c>
      <c r="M7833" s="37"/>
      <c r="N7833" s="44">
        <v>44025</v>
      </c>
      <c r="O7833" s="49">
        <v>3</v>
      </c>
      <c r="P7833" s="49">
        <v>8328.2312167682994</v>
      </c>
      <c r="Q7833" s="37"/>
      <c r="R7833" s="50">
        <v>-1.9251030661696155E-2</v>
      </c>
      <c r="S7833" s="50">
        <v>38919.823251450289</v>
      </c>
      <c r="T7833" s="50">
        <v>-160.32703451170161</v>
      </c>
    </row>
    <row r="7834" spans="2:20">
      <c r="B7834" s="44">
        <v>44025</v>
      </c>
      <c r="C7834" s="45">
        <v>4</v>
      </c>
      <c r="D7834" s="46">
        <v>4.2519400000000003</v>
      </c>
      <c r="E7834" s="37"/>
      <c r="F7834" s="44">
        <v>44025</v>
      </c>
      <c r="G7834" s="49">
        <v>4</v>
      </c>
      <c r="H7834" s="49">
        <v>16839.724660493801</v>
      </c>
      <c r="I7834" s="37"/>
      <c r="J7834" s="44">
        <v>44025</v>
      </c>
      <c r="K7834" s="49">
        <v>4</v>
      </c>
      <c r="L7834" s="49">
        <v>-143.29</v>
      </c>
      <c r="M7834" s="37"/>
      <c r="N7834" s="44">
        <v>44025</v>
      </c>
      <c r="O7834" s="49">
        <v>4</v>
      </c>
      <c r="P7834" s="49">
        <v>8299.7947266439005</v>
      </c>
      <c r="Q7834" s="37"/>
      <c r="R7834" s="50">
        <v>-8.5090464891127392E-3</v>
      </c>
      <c r="S7834" s="50">
        <v>35290.22919000627</v>
      </c>
      <c r="T7834" s="50">
        <v>-70.623339179105713</v>
      </c>
    </row>
    <row r="7835" spans="2:20">
      <c r="B7835" s="44">
        <v>44025</v>
      </c>
      <c r="C7835" s="45">
        <v>5</v>
      </c>
      <c r="D7835" s="46">
        <v>4.3613799999999996</v>
      </c>
      <c r="E7835" s="37"/>
      <c r="F7835" s="44">
        <v>44025</v>
      </c>
      <c r="G7835" s="49">
        <v>5</v>
      </c>
      <c r="H7835" s="49">
        <v>16858.5054360512</v>
      </c>
      <c r="I7835" s="37"/>
      <c r="J7835" s="44">
        <v>44025</v>
      </c>
      <c r="K7835" s="49">
        <v>5</v>
      </c>
      <c r="L7835" s="49">
        <v>-502.93</v>
      </c>
      <c r="M7835" s="37"/>
      <c r="N7835" s="44">
        <v>44025</v>
      </c>
      <c r="O7835" s="49">
        <v>5</v>
      </c>
      <c r="P7835" s="49">
        <v>8371.3354958505006</v>
      </c>
      <c r="Q7835" s="37"/>
      <c r="R7835" s="50">
        <v>-2.9832419125630526E-2</v>
      </c>
      <c r="S7835" s="50">
        <v>36510.575204892455</v>
      </c>
      <c r="T7835" s="50">
        <v>-249.73718915348019</v>
      </c>
    </row>
    <row r="7836" spans="2:20">
      <c r="B7836" s="44">
        <v>44025</v>
      </c>
      <c r="C7836" s="45">
        <v>6</v>
      </c>
      <c r="D7836" s="46">
        <v>4.5060200000000004</v>
      </c>
      <c r="E7836" s="37"/>
      <c r="F7836" s="44">
        <v>44025</v>
      </c>
      <c r="G7836" s="49">
        <v>6</v>
      </c>
      <c r="H7836" s="49">
        <v>16666.637456723802</v>
      </c>
      <c r="I7836" s="37"/>
      <c r="J7836" s="44">
        <v>44025</v>
      </c>
      <c r="K7836" s="49">
        <v>6</v>
      </c>
      <c r="L7836" s="49">
        <v>-97.46</v>
      </c>
      <c r="M7836" s="37"/>
      <c r="N7836" s="44">
        <v>44025</v>
      </c>
      <c r="O7836" s="49">
        <v>6</v>
      </c>
      <c r="P7836" s="49">
        <v>8314.2875960068995</v>
      </c>
      <c r="Q7836" s="37"/>
      <c r="R7836" s="50">
        <v>-5.8476102485016746E-3</v>
      </c>
      <c r="S7836" s="50">
        <v>37464.346193359015</v>
      </c>
      <c r="T7836" s="50">
        <v>-48.618713355400295</v>
      </c>
    </row>
    <row r="7837" spans="2:20">
      <c r="B7837" s="44">
        <v>44025</v>
      </c>
      <c r="C7837" s="45">
        <v>7</v>
      </c>
      <c r="D7837" s="46">
        <v>4.6990600000000002</v>
      </c>
      <c r="E7837" s="37"/>
      <c r="F7837" s="44">
        <v>44025</v>
      </c>
      <c r="G7837" s="49">
        <v>7</v>
      </c>
      <c r="H7837" s="49">
        <v>16939.289837733901</v>
      </c>
      <c r="I7837" s="37"/>
      <c r="J7837" s="44">
        <v>44025</v>
      </c>
      <c r="K7837" s="49">
        <v>7</v>
      </c>
      <c r="L7837" s="49">
        <v>5132.79</v>
      </c>
      <c r="M7837" s="37"/>
      <c r="N7837" s="44">
        <v>44025</v>
      </c>
      <c r="O7837" s="49">
        <v>7</v>
      </c>
      <c r="P7837" s="49">
        <v>8578.3125289168001</v>
      </c>
      <c r="Q7837" s="37"/>
      <c r="R7837" s="50">
        <v>0.3030109319321177</v>
      </c>
      <c r="S7837" s="50">
        <v>40310.005272131784</v>
      </c>
      <c r="T7837" s="50">
        <v>2599.3224737920409</v>
      </c>
    </row>
    <row r="7838" spans="2:20">
      <c r="B7838" s="44">
        <v>44025</v>
      </c>
      <c r="C7838" s="45">
        <v>8</v>
      </c>
      <c r="D7838" s="46">
        <v>4.5790100000000002</v>
      </c>
      <c r="E7838" s="37"/>
      <c r="F7838" s="44">
        <v>44025</v>
      </c>
      <c r="G7838" s="49">
        <v>8</v>
      </c>
      <c r="H7838" s="49">
        <v>16849.834725150002</v>
      </c>
      <c r="I7838" s="37"/>
      <c r="J7838" s="44">
        <v>44025</v>
      </c>
      <c r="K7838" s="49">
        <v>8</v>
      </c>
      <c r="L7838" s="49">
        <v>3762.06</v>
      </c>
      <c r="M7838" s="37"/>
      <c r="N7838" s="44">
        <v>44025</v>
      </c>
      <c r="O7838" s="49">
        <v>8</v>
      </c>
      <c r="P7838" s="49">
        <v>8572.6514300814997</v>
      </c>
      <c r="Q7838" s="37"/>
      <c r="R7838" s="50">
        <v>0.22326984575016412</v>
      </c>
      <c r="S7838" s="50">
        <v>39254.256624857488</v>
      </c>
      <c r="T7838" s="50">
        <v>1914.0145624642203</v>
      </c>
    </row>
    <row r="7839" spans="2:20">
      <c r="B7839" s="44">
        <v>44025</v>
      </c>
      <c r="C7839" s="45">
        <v>9</v>
      </c>
      <c r="D7839" s="46">
        <v>4.7847600000000003</v>
      </c>
      <c r="E7839" s="37"/>
      <c r="F7839" s="44">
        <v>44025</v>
      </c>
      <c r="G7839" s="49">
        <v>9</v>
      </c>
      <c r="H7839" s="49">
        <v>16815.862121173999</v>
      </c>
      <c r="I7839" s="37"/>
      <c r="J7839" s="44">
        <v>44025</v>
      </c>
      <c r="K7839" s="49">
        <v>9</v>
      </c>
      <c r="L7839" s="49">
        <v>11325.38</v>
      </c>
      <c r="M7839" s="37"/>
      <c r="N7839" s="44">
        <v>44025</v>
      </c>
      <c r="O7839" s="49">
        <v>9</v>
      </c>
      <c r="P7839" s="49">
        <v>8604.7546604368999</v>
      </c>
      <c r="Q7839" s="37"/>
      <c r="R7839" s="50">
        <v>0.67349386658799015</v>
      </c>
      <c r="S7839" s="50">
        <v>41171.685909072061</v>
      </c>
      <c r="T7839" s="50">
        <v>5795.2494872986763</v>
      </c>
    </row>
    <row r="7840" spans="2:20">
      <c r="B7840" s="44">
        <v>44025</v>
      </c>
      <c r="C7840" s="45">
        <v>10</v>
      </c>
      <c r="D7840" s="46">
        <v>4.72309</v>
      </c>
      <c r="E7840" s="37"/>
      <c r="F7840" s="44">
        <v>44025</v>
      </c>
      <c r="G7840" s="49">
        <v>10</v>
      </c>
      <c r="H7840" s="49">
        <v>16470.324668765399</v>
      </c>
      <c r="I7840" s="37"/>
      <c r="J7840" s="44">
        <v>44025</v>
      </c>
      <c r="K7840" s="49">
        <v>10</v>
      </c>
      <c r="L7840" s="49">
        <v>9408.6299999999992</v>
      </c>
      <c r="M7840" s="37"/>
      <c r="N7840" s="44">
        <v>44025</v>
      </c>
      <c r="O7840" s="49">
        <v>10</v>
      </c>
      <c r="P7840" s="49">
        <v>8471.4540594144</v>
      </c>
      <c r="Q7840" s="37"/>
      <c r="R7840" s="50">
        <v>0.57124739124558266</v>
      </c>
      <c r="S7840" s="50">
        <v>40011.439953479559</v>
      </c>
      <c r="T7840" s="50">
        <v>4839.296031497277</v>
      </c>
    </row>
    <row r="7841" spans="2:20">
      <c r="B7841" s="44">
        <v>44025</v>
      </c>
      <c r="C7841" s="45">
        <v>11</v>
      </c>
      <c r="D7841" s="46">
        <v>5.91791</v>
      </c>
      <c r="E7841" s="37"/>
      <c r="F7841" s="44">
        <v>44025</v>
      </c>
      <c r="G7841" s="49">
        <v>11</v>
      </c>
      <c r="H7841" s="49">
        <v>16342.549403229001</v>
      </c>
      <c r="I7841" s="37"/>
      <c r="J7841" s="44">
        <v>44025</v>
      </c>
      <c r="K7841" s="49">
        <v>11</v>
      </c>
      <c r="L7841" s="49">
        <v>18161</v>
      </c>
      <c r="M7841" s="37"/>
      <c r="N7841" s="44">
        <v>44025</v>
      </c>
      <c r="O7841" s="49">
        <v>11</v>
      </c>
      <c r="P7841" s="49">
        <v>8410.7942635885993</v>
      </c>
      <c r="Q7841" s="37"/>
      <c r="R7841" s="50">
        <v>1.1112709254782307</v>
      </c>
      <c r="S7841" s="50">
        <v>49774.32348043361</v>
      </c>
      <c r="T7841" s="50">
        <v>9346.6711253050962</v>
      </c>
    </row>
    <row r="7842" spans="2:20">
      <c r="B7842" s="44">
        <v>44025</v>
      </c>
      <c r="C7842" s="45">
        <v>12</v>
      </c>
      <c r="D7842" s="46">
        <v>5.7968400000000004</v>
      </c>
      <c r="E7842" s="37"/>
      <c r="F7842" s="44">
        <v>44025</v>
      </c>
      <c r="G7842" s="49">
        <v>12</v>
      </c>
      <c r="H7842" s="49">
        <v>17144.464172726701</v>
      </c>
      <c r="I7842" s="37"/>
      <c r="J7842" s="44">
        <v>44025</v>
      </c>
      <c r="K7842" s="49">
        <v>12</v>
      </c>
      <c r="L7842" s="49">
        <v>13040.12</v>
      </c>
      <c r="M7842" s="37"/>
      <c r="N7842" s="44">
        <v>44025</v>
      </c>
      <c r="O7842" s="49">
        <v>12</v>
      </c>
      <c r="P7842" s="49">
        <v>8809.9262649768007</v>
      </c>
      <c r="Q7842" s="37"/>
      <c r="R7842" s="50">
        <v>0.76060236520801483</v>
      </c>
      <c r="S7842" s="50">
        <v>51069.732969868121</v>
      </c>
      <c r="T7842" s="50">
        <v>6700.8507544495669</v>
      </c>
    </row>
    <row r="7843" spans="2:20">
      <c r="B7843" s="44">
        <v>44025</v>
      </c>
      <c r="C7843" s="45">
        <v>13</v>
      </c>
      <c r="D7843" s="46">
        <v>5.2709799999999998</v>
      </c>
      <c r="E7843" s="37"/>
      <c r="F7843" s="44">
        <v>44025</v>
      </c>
      <c r="G7843" s="49">
        <v>13</v>
      </c>
      <c r="H7843" s="49">
        <v>18617.8256517845</v>
      </c>
      <c r="I7843" s="37"/>
      <c r="J7843" s="44">
        <v>44025</v>
      </c>
      <c r="K7843" s="49">
        <v>13</v>
      </c>
      <c r="L7843" s="49">
        <v>6459.47</v>
      </c>
      <c r="M7843" s="37"/>
      <c r="N7843" s="44">
        <v>44025</v>
      </c>
      <c r="O7843" s="49">
        <v>13</v>
      </c>
      <c r="P7843" s="49">
        <v>9480.4974218413008</v>
      </c>
      <c r="Q7843" s="37"/>
      <c r="R7843" s="50">
        <v>0.34695082663323074</v>
      </c>
      <c r="S7843" s="50">
        <v>49971.512300577058</v>
      </c>
      <c r="T7843" s="50">
        <v>3289.266417402052</v>
      </c>
    </row>
    <row r="7844" spans="2:20">
      <c r="B7844" s="44">
        <v>44025</v>
      </c>
      <c r="C7844" s="45">
        <v>14</v>
      </c>
      <c r="D7844" s="46">
        <v>5.5760199999999998</v>
      </c>
      <c r="E7844" s="37"/>
      <c r="F7844" s="44">
        <v>44025</v>
      </c>
      <c r="G7844" s="49">
        <v>14</v>
      </c>
      <c r="H7844" s="49">
        <v>18891.085993858898</v>
      </c>
      <c r="I7844" s="37"/>
      <c r="J7844" s="44">
        <v>44025</v>
      </c>
      <c r="K7844" s="49">
        <v>14</v>
      </c>
      <c r="L7844" s="49">
        <v>-150.6</v>
      </c>
      <c r="M7844" s="37"/>
      <c r="N7844" s="44">
        <v>44025</v>
      </c>
      <c r="O7844" s="49">
        <v>14</v>
      </c>
      <c r="P7844" s="49">
        <v>10108.2070442226</v>
      </c>
      <c r="Q7844" s="37"/>
      <c r="R7844" s="50">
        <v>-7.9720138931640531E-3</v>
      </c>
      <c r="S7844" s="50">
        <v>56363.564642726094</v>
      </c>
      <c r="T7844" s="50">
        <v>-80.582766991521311</v>
      </c>
    </row>
    <row r="7845" spans="2:20">
      <c r="B7845" s="44">
        <v>44025</v>
      </c>
      <c r="C7845" s="45">
        <v>15</v>
      </c>
      <c r="D7845" s="46">
        <v>5.5675699999999999</v>
      </c>
      <c r="E7845" s="37"/>
      <c r="F7845" s="44">
        <v>44025</v>
      </c>
      <c r="G7845" s="49">
        <v>15</v>
      </c>
      <c r="H7845" s="49">
        <v>20351.487822449501</v>
      </c>
      <c r="I7845" s="37"/>
      <c r="J7845" s="44">
        <v>44025</v>
      </c>
      <c r="K7845" s="49">
        <v>15</v>
      </c>
      <c r="L7845" s="49">
        <v>-89.22</v>
      </c>
      <c r="M7845" s="37"/>
      <c r="N7845" s="44">
        <v>44025</v>
      </c>
      <c r="O7845" s="49">
        <v>15</v>
      </c>
      <c r="P7845" s="49">
        <v>10637.4526827757</v>
      </c>
      <c r="Q7845" s="37"/>
      <c r="R7845" s="50">
        <v>-4.383954666035886E-3</v>
      </c>
      <c r="S7845" s="50">
        <v>59224.762433041506</v>
      </c>
      <c r="T7845" s="50">
        <v>-46.63411032339048</v>
      </c>
    </row>
    <row r="7846" spans="2:20">
      <c r="B7846" s="44">
        <v>44025</v>
      </c>
      <c r="C7846" s="45">
        <v>16</v>
      </c>
      <c r="D7846" s="46">
        <v>5.7697399999999996</v>
      </c>
      <c r="E7846" s="37"/>
      <c r="F7846" s="44">
        <v>44025</v>
      </c>
      <c r="G7846" s="49">
        <v>16</v>
      </c>
      <c r="H7846" s="49">
        <v>21399.765608203001</v>
      </c>
      <c r="I7846" s="37"/>
      <c r="J7846" s="44">
        <v>44025</v>
      </c>
      <c r="K7846" s="49">
        <v>16</v>
      </c>
      <c r="L7846" s="49">
        <v>9614.5300000000007</v>
      </c>
      <c r="M7846" s="37"/>
      <c r="N7846" s="44">
        <v>44025</v>
      </c>
      <c r="O7846" s="49">
        <v>16</v>
      </c>
      <c r="P7846" s="49">
        <v>11216.5067409065</v>
      </c>
      <c r="Q7846" s="37"/>
      <c r="R7846" s="50">
        <v>0.4492820237392946</v>
      </c>
      <c r="S7846" s="50">
        <v>64716.327603277859</v>
      </c>
      <c r="T7846" s="50">
        <v>5039.374847839912</v>
      </c>
    </row>
    <row r="7847" spans="2:20">
      <c r="B7847" s="44">
        <v>44025</v>
      </c>
      <c r="C7847" s="45">
        <v>17</v>
      </c>
      <c r="D7847" s="46">
        <v>3.8635100000000002</v>
      </c>
      <c r="E7847" s="37"/>
      <c r="F7847" s="44">
        <v>44025</v>
      </c>
      <c r="G7847" s="49">
        <v>17</v>
      </c>
      <c r="H7847" s="49">
        <v>22488.3600922445</v>
      </c>
      <c r="I7847" s="37"/>
      <c r="J7847" s="44">
        <v>44025</v>
      </c>
      <c r="K7847" s="49">
        <v>17</v>
      </c>
      <c r="L7847" s="49">
        <v>-1358.56</v>
      </c>
      <c r="M7847" s="37"/>
      <c r="N7847" s="44">
        <v>44025</v>
      </c>
      <c r="O7847" s="49">
        <v>17</v>
      </c>
      <c r="P7847" s="49">
        <v>11755.1211470651</v>
      </c>
      <c r="Q7847" s="37"/>
      <c r="R7847" s="50">
        <v>-6.0411697181446448E-2</v>
      </c>
      <c r="S7847" s="50">
        <v>45416.028102897486</v>
      </c>
      <c r="T7847" s="50">
        <v>-710.1468190677142</v>
      </c>
    </row>
    <row r="7848" spans="2:20">
      <c r="B7848" s="44">
        <v>44025</v>
      </c>
      <c r="C7848" s="45">
        <v>18</v>
      </c>
      <c r="D7848" s="46">
        <v>3.8388100000000001</v>
      </c>
      <c r="E7848" s="37"/>
      <c r="F7848" s="44">
        <v>44025</v>
      </c>
      <c r="G7848" s="49">
        <v>18</v>
      </c>
      <c r="H7848" s="49">
        <v>22892.413863685801</v>
      </c>
      <c r="I7848" s="37"/>
      <c r="J7848" s="44">
        <v>44025</v>
      </c>
      <c r="K7848" s="49">
        <v>18</v>
      </c>
      <c r="L7848" s="49">
        <v>-352.02</v>
      </c>
      <c r="M7848" s="37"/>
      <c r="N7848" s="44">
        <v>44025</v>
      </c>
      <c r="O7848" s="49">
        <v>18</v>
      </c>
      <c r="P7848" s="49">
        <v>11939.348506091401</v>
      </c>
      <c r="Q7848" s="37"/>
      <c r="R7848" s="50">
        <v>-1.5377146424842893E-2</v>
      </c>
      <c r="S7848" s="50">
        <v>45832.890438668728</v>
      </c>
      <c r="T7848" s="50">
        <v>-183.59311019539672</v>
      </c>
    </row>
    <row r="7849" spans="2:20">
      <c r="B7849" s="44">
        <v>44025</v>
      </c>
      <c r="C7849" s="45">
        <v>19</v>
      </c>
      <c r="D7849" s="46">
        <v>3.63191</v>
      </c>
      <c r="E7849" s="37"/>
      <c r="F7849" s="44">
        <v>44025</v>
      </c>
      <c r="G7849" s="49">
        <v>19</v>
      </c>
      <c r="H7849" s="49">
        <v>23045.646527598401</v>
      </c>
      <c r="I7849" s="37"/>
      <c r="J7849" s="44">
        <v>44025</v>
      </c>
      <c r="K7849" s="49">
        <v>19</v>
      </c>
      <c r="L7849" s="49">
        <v>-26.67</v>
      </c>
      <c r="M7849" s="37"/>
      <c r="N7849" s="44">
        <v>44025</v>
      </c>
      <c r="O7849" s="49">
        <v>19</v>
      </c>
      <c r="P7849" s="49">
        <v>11915.5871315692</v>
      </c>
      <c r="Q7849" s="37"/>
      <c r="R7849" s="50">
        <v>-1.1572684657842531E-3</v>
      </c>
      <c r="S7849" s="50">
        <v>43276.340059017493</v>
      </c>
      <c r="T7849" s="50">
        <v>-13.789533238669678</v>
      </c>
    </row>
    <row r="7850" spans="2:20">
      <c r="B7850" s="44">
        <v>44025</v>
      </c>
      <c r="C7850" s="45">
        <v>20</v>
      </c>
      <c r="D7850" s="46">
        <v>3.7527300000000001</v>
      </c>
      <c r="E7850" s="37"/>
      <c r="F7850" s="44">
        <v>44025</v>
      </c>
      <c r="G7850" s="49">
        <v>20</v>
      </c>
      <c r="H7850" s="49">
        <v>22870.9404830684</v>
      </c>
      <c r="I7850" s="37"/>
      <c r="J7850" s="44">
        <v>44025</v>
      </c>
      <c r="K7850" s="49">
        <v>20</v>
      </c>
      <c r="L7850" s="49">
        <v>3282.14</v>
      </c>
      <c r="M7850" s="37"/>
      <c r="N7850" s="44">
        <v>44025</v>
      </c>
      <c r="O7850" s="49">
        <v>20</v>
      </c>
      <c r="P7850" s="49">
        <v>11835.6193163269</v>
      </c>
      <c r="Q7850" s="37"/>
      <c r="R7850" s="50">
        <v>0.14350699755568877</v>
      </c>
      <c r="S7850" s="50">
        <v>44415.883676959449</v>
      </c>
      <c r="T7850" s="50">
        <v>1698.4941922981873</v>
      </c>
    </row>
    <row r="7851" spans="2:20">
      <c r="B7851" s="44">
        <v>44025</v>
      </c>
      <c r="C7851" s="45">
        <v>21</v>
      </c>
      <c r="D7851" s="46">
        <v>3.8691800000000001</v>
      </c>
      <c r="E7851" s="37"/>
      <c r="F7851" s="44">
        <v>44025</v>
      </c>
      <c r="G7851" s="49">
        <v>21</v>
      </c>
      <c r="H7851" s="49">
        <v>22600.159959575201</v>
      </c>
      <c r="I7851" s="37"/>
      <c r="J7851" s="44">
        <v>44025</v>
      </c>
      <c r="K7851" s="49">
        <v>21</v>
      </c>
      <c r="L7851" s="49">
        <v>4953.37</v>
      </c>
      <c r="M7851" s="37"/>
      <c r="N7851" s="44">
        <v>44025</v>
      </c>
      <c r="O7851" s="49">
        <v>21</v>
      </c>
      <c r="P7851" s="49">
        <v>11713.7241056685</v>
      </c>
      <c r="Q7851" s="37"/>
      <c r="R7851" s="50">
        <v>0.21917411243372034</v>
      </c>
      <c r="S7851" s="50">
        <v>45322.507035170449</v>
      </c>
      <c r="T7851" s="50">
        <v>2567.3450841533681</v>
      </c>
    </row>
    <row r="7852" spans="2:20">
      <c r="B7852" s="44">
        <v>44025</v>
      </c>
      <c r="C7852" s="45">
        <v>22</v>
      </c>
      <c r="D7852" s="46">
        <v>3.84483</v>
      </c>
      <c r="E7852" s="37"/>
      <c r="F7852" s="44">
        <v>44025</v>
      </c>
      <c r="G7852" s="49">
        <v>22</v>
      </c>
      <c r="H7852" s="49">
        <v>22381.409977843901</v>
      </c>
      <c r="I7852" s="37"/>
      <c r="J7852" s="44">
        <v>44025</v>
      </c>
      <c r="K7852" s="49">
        <v>22</v>
      </c>
      <c r="L7852" s="49">
        <v>9427.5400000000009</v>
      </c>
      <c r="M7852" s="37"/>
      <c r="N7852" s="44">
        <v>44025</v>
      </c>
      <c r="O7852" s="49">
        <v>22</v>
      </c>
      <c r="P7852" s="49">
        <v>11613.480186971799</v>
      </c>
      <c r="Q7852" s="37"/>
      <c r="R7852" s="50">
        <v>0.42122189841179064</v>
      </c>
      <c r="S7852" s="50">
        <v>44651.857027274782</v>
      </c>
      <c r="T7852" s="50">
        <v>4891.8521715239785</v>
      </c>
    </row>
    <row r="7853" spans="2:20">
      <c r="B7853" s="44">
        <v>44025</v>
      </c>
      <c r="C7853" s="45">
        <v>23</v>
      </c>
      <c r="D7853" s="46">
        <v>3.5857899999999998</v>
      </c>
      <c r="E7853" s="37"/>
      <c r="F7853" s="44">
        <v>44025</v>
      </c>
      <c r="G7853" s="49">
        <v>23</v>
      </c>
      <c r="H7853" s="49">
        <v>22426.713751634299</v>
      </c>
      <c r="I7853" s="37"/>
      <c r="J7853" s="44">
        <v>44025</v>
      </c>
      <c r="K7853" s="49">
        <v>23</v>
      </c>
      <c r="L7853" s="49">
        <v>1267.3499999999999</v>
      </c>
      <c r="M7853" s="37"/>
      <c r="N7853" s="44">
        <v>44025</v>
      </c>
      <c r="O7853" s="49">
        <v>23</v>
      </c>
      <c r="P7853" s="49">
        <v>11549.237206444601</v>
      </c>
      <c r="Q7853" s="37"/>
      <c r="R7853" s="50">
        <v>5.6510731533622238E-2</v>
      </c>
      <c r="S7853" s="50">
        <v>41413.139282496981</v>
      </c>
      <c r="T7853" s="50">
        <v>652.65584319151208</v>
      </c>
    </row>
    <row r="7854" spans="2:20">
      <c r="B7854" s="44">
        <v>44025</v>
      </c>
      <c r="C7854" s="45">
        <v>24</v>
      </c>
      <c r="D7854" s="46">
        <v>3.3195999999999999</v>
      </c>
      <c r="E7854" s="37"/>
      <c r="F7854" s="44">
        <v>44025</v>
      </c>
      <c r="G7854" s="49">
        <v>24</v>
      </c>
      <c r="H7854" s="49">
        <v>22763.2152424913</v>
      </c>
      <c r="I7854" s="37"/>
      <c r="J7854" s="44">
        <v>44025</v>
      </c>
      <c r="K7854" s="49">
        <v>24</v>
      </c>
      <c r="L7854" s="49">
        <v>-1434.23</v>
      </c>
      <c r="M7854" s="37"/>
      <c r="N7854" s="44">
        <v>44025</v>
      </c>
      <c r="O7854" s="49">
        <v>24</v>
      </c>
      <c r="P7854" s="49">
        <v>11791.349137469</v>
      </c>
      <c r="Q7854" s="37"/>
      <c r="R7854" s="50">
        <v>-6.3006477104463388E-2</v>
      </c>
      <c r="S7854" s="50">
        <v>39142.562596742093</v>
      </c>
      <c r="T7854" s="50">
        <v>-742.93136946067466</v>
      </c>
    </row>
    <row r="7855" spans="2:20">
      <c r="B7855" s="44">
        <v>44025</v>
      </c>
      <c r="C7855" s="45">
        <v>25</v>
      </c>
      <c r="D7855" s="46">
        <v>3.2787799999999998</v>
      </c>
      <c r="E7855" s="37"/>
      <c r="F7855" s="44">
        <v>44025</v>
      </c>
      <c r="G7855" s="49">
        <v>25</v>
      </c>
      <c r="H7855" s="49">
        <v>22992.5337399132</v>
      </c>
      <c r="I7855" s="37"/>
      <c r="J7855" s="44">
        <v>44025</v>
      </c>
      <c r="K7855" s="49">
        <v>25</v>
      </c>
      <c r="L7855" s="49">
        <v>-2162.77</v>
      </c>
      <c r="M7855" s="37"/>
      <c r="N7855" s="44">
        <v>44025</v>
      </c>
      <c r="O7855" s="49">
        <v>25</v>
      </c>
      <c r="P7855" s="49">
        <v>11899.5523957678</v>
      </c>
      <c r="Q7855" s="37"/>
      <c r="R7855" s="50">
        <v>-9.4064013321228893E-2</v>
      </c>
      <c r="S7855" s="50">
        <v>39016.014404195543</v>
      </c>
      <c r="T7855" s="50">
        <v>-1119.3196550721634</v>
      </c>
    </row>
    <row r="7856" spans="2:20">
      <c r="B7856" s="44">
        <v>44025</v>
      </c>
      <c r="C7856" s="45">
        <v>26</v>
      </c>
      <c r="D7856" s="46">
        <v>3.4166300000000001</v>
      </c>
      <c r="E7856" s="37"/>
      <c r="F7856" s="44">
        <v>44025</v>
      </c>
      <c r="G7856" s="49">
        <v>26</v>
      </c>
      <c r="H7856" s="49">
        <v>22923.1187753171</v>
      </c>
      <c r="I7856" s="37"/>
      <c r="J7856" s="44">
        <v>44025</v>
      </c>
      <c r="K7856" s="49">
        <v>26</v>
      </c>
      <c r="L7856" s="49">
        <v>-49.36</v>
      </c>
      <c r="M7856" s="37"/>
      <c r="N7856" s="44">
        <v>44025</v>
      </c>
      <c r="O7856" s="49">
        <v>26</v>
      </c>
      <c r="P7856" s="49">
        <v>11816.0988734452</v>
      </c>
      <c r="Q7856" s="37"/>
      <c r="R7856" s="50">
        <v>-2.1532846592039346E-3</v>
      </c>
      <c r="S7856" s="50">
        <v>40371.237893979072</v>
      </c>
      <c r="T7856" s="50">
        <v>-25.443424435826444</v>
      </c>
    </row>
    <row r="7857" spans="2:20">
      <c r="B7857" s="44">
        <v>44025</v>
      </c>
      <c r="C7857" s="45">
        <v>27</v>
      </c>
      <c r="D7857" s="46">
        <v>3.39527</v>
      </c>
      <c r="E7857" s="37"/>
      <c r="F7857" s="44">
        <v>44025</v>
      </c>
      <c r="G7857" s="49">
        <v>27</v>
      </c>
      <c r="H7857" s="49">
        <v>22007.641614251599</v>
      </c>
      <c r="I7857" s="37"/>
      <c r="J7857" s="44">
        <v>44025</v>
      </c>
      <c r="K7857" s="49">
        <v>27</v>
      </c>
      <c r="L7857" s="49">
        <v>18024.62</v>
      </c>
      <c r="M7857" s="37"/>
      <c r="N7857" s="44">
        <v>44025</v>
      </c>
      <c r="O7857" s="49">
        <v>27</v>
      </c>
      <c r="P7857" s="49">
        <v>11026.031347652301</v>
      </c>
      <c r="Q7857" s="37"/>
      <c r="R7857" s="50">
        <v>0.81901642692725896</v>
      </c>
      <c r="S7857" s="50">
        <v>37436.353453743424</v>
      </c>
      <c r="T7857" s="50">
        <v>9030.5007975421377</v>
      </c>
    </row>
    <row r="7858" spans="2:20">
      <c r="B7858" s="44">
        <v>44025</v>
      </c>
      <c r="C7858" s="45">
        <v>28</v>
      </c>
      <c r="D7858" s="46">
        <v>3.1917200000000001</v>
      </c>
      <c r="E7858" s="37"/>
      <c r="F7858" s="44">
        <v>44025</v>
      </c>
      <c r="G7858" s="49">
        <v>28</v>
      </c>
      <c r="H7858" s="49">
        <v>22014.888925691601</v>
      </c>
      <c r="I7858" s="37"/>
      <c r="J7858" s="44">
        <v>44025</v>
      </c>
      <c r="K7858" s="49">
        <v>28</v>
      </c>
      <c r="L7858" s="49">
        <v>-206.19</v>
      </c>
      <c r="M7858" s="37"/>
      <c r="N7858" s="44">
        <v>44025</v>
      </c>
      <c r="O7858" s="49">
        <v>28</v>
      </c>
      <c r="P7858" s="49">
        <v>11063.9962588176</v>
      </c>
      <c r="Q7858" s="37"/>
      <c r="R7858" s="50">
        <v>-9.3659341501093913E-3</v>
      </c>
      <c r="S7858" s="50">
        <v>35313.178139193311</v>
      </c>
      <c r="T7858" s="50">
        <v>-103.62466039714231</v>
      </c>
    </row>
    <row r="7859" spans="2:20">
      <c r="B7859" s="44">
        <v>44025</v>
      </c>
      <c r="C7859" s="45">
        <v>29</v>
      </c>
      <c r="D7859" s="46">
        <v>3.0553400000000002</v>
      </c>
      <c r="E7859" s="37"/>
      <c r="F7859" s="44">
        <v>44025</v>
      </c>
      <c r="G7859" s="49">
        <v>29</v>
      </c>
      <c r="H7859" s="49">
        <v>22090.370754935801</v>
      </c>
      <c r="I7859" s="37"/>
      <c r="J7859" s="44">
        <v>44025</v>
      </c>
      <c r="K7859" s="49">
        <v>29</v>
      </c>
      <c r="L7859" s="49">
        <v>816.67</v>
      </c>
      <c r="M7859" s="37"/>
      <c r="N7859" s="44">
        <v>44025</v>
      </c>
      <c r="O7859" s="49">
        <v>29</v>
      </c>
      <c r="P7859" s="49">
        <v>11091.3050740823</v>
      </c>
      <c r="Q7859" s="37"/>
      <c r="R7859" s="50">
        <v>3.69695017372004E-2</v>
      </c>
      <c r="S7859" s="50">
        <v>33887.708045046616</v>
      </c>
      <c r="T7859" s="50">
        <v>410.04002220410518</v>
      </c>
    </row>
    <row r="7860" spans="2:20">
      <c r="B7860" s="44">
        <v>44025</v>
      </c>
      <c r="C7860" s="45">
        <v>30</v>
      </c>
      <c r="D7860" s="46">
        <v>3.0984799999999999</v>
      </c>
      <c r="E7860" s="37"/>
      <c r="F7860" s="44">
        <v>44025</v>
      </c>
      <c r="G7860" s="49">
        <v>30</v>
      </c>
      <c r="H7860" s="49">
        <v>22265.271292291702</v>
      </c>
      <c r="I7860" s="37"/>
      <c r="J7860" s="44">
        <v>44025</v>
      </c>
      <c r="K7860" s="49">
        <v>30</v>
      </c>
      <c r="L7860" s="49">
        <v>256.56</v>
      </c>
      <c r="M7860" s="37"/>
      <c r="N7860" s="44">
        <v>44025</v>
      </c>
      <c r="O7860" s="49">
        <v>30</v>
      </c>
      <c r="P7860" s="49">
        <v>11194.3937768174</v>
      </c>
      <c r="Q7860" s="37"/>
      <c r="R7860" s="50">
        <v>1.1522877787203149E-2</v>
      </c>
      <c r="S7860" s="50">
        <v>34685.605229593173</v>
      </c>
      <c r="T7860" s="50">
        <v>128.99163139209438</v>
      </c>
    </row>
    <row r="7861" spans="2:20">
      <c r="B7861" s="44">
        <v>44025</v>
      </c>
      <c r="C7861" s="45">
        <v>31</v>
      </c>
      <c r="D7861" s="46">
        <v>3.1659199999999998</v>
      </c>
      <c r="E7861" s="37"/>
      <c r="F7861" s="44">
        <v>44025</v>
      </c>
      <c r="G7861" s="49">
        <v>31</v>
      </c>
      <c r="H7861" s="49">
        <v>23537.641262682901</v>
      </c>
      <c r="I7861" s="37"/>
      <c r="J7861" s="44">
        <v>44025</v>
      </c>
      <c r="K7861" s="49">
        <v>31</v>
      </c>
      <c r="L7861" s="49">
        <v>7401.23</v>
      </c>
      <c r="M7861" s="37"/>
      <c r="N7861" s="44">
        <v>44025</v>
      </c>
      <c r="O7861" s="49">
        <v>31</v>
      </c>
      <c r="P7861" s="49">
        <v>12286.841370985599</v>
      </c>
      <c r="Q7861" s="37"/>
      <c r="R7861" s="50">
        <v>0.31444229765427151</v>
      </c>
      <c r="S7861" s="50">
        <v>38899.156833230729</v>
      </c>
      <c r="T7861" s="50">
        <v>3863.5026316062713</v>
      </c>
    </row>
    <row r="7862" spans="2:20">
      <c r="B7862" s="44">
        <v>44025</v>
      </c>
      <c r="C7862" s="45">
        <v>32</v>
      </c>
      <c r="D7862" s="46">
        <v>3.0881599999999998</v>
      </c>
      <c r="E7862" s="37"/>
      <c r="F7862" s="44">
        <v>44025</v>
      </c>
      <c r="G7862" s="49">
        <v>32</v>
      </c>
      <c r="H7862" s="49">
        <v>24053.2706342737</v>
      </c>
      <c r="I7862" s="37"/>
      <c r="J7862" s="44">
        <v>44025</v>
      </c>
      <c r="K7862" s="49">
        <v>32</v>
      </c>
      <c r="L7862" s="49">
        <v>2962.35</v>
      </c>
      <c r="M7862" s="37"/>
      <c r="N7862" s="44">
        <v>44025</v>
      </c>
      <c r="O7862" s="49">
        <v>32</v>
      </c>
      <c r="P7862" s="49">
        <v>12513.0146299923</v>
      </c>
      <c r="Q7862" s="37"/>
      <c r="R7862" s="50">
        <v>0.12315788755059877</v>
      </c>
      <c r="S7862" s="50">
        <v>38642.191259757019</v>
      </c>
      <c r="T7862" s="50">
        <v>1541.0764487195888</v>
      </c>
    </row>
    <row r="7863" spans="2:20">
      <c r="B7863" s="44">
        <v>44025</v>
      </c>
      <c r="C7863" s="45">
        <v>33</v>
      </c>
      <c r="D7863" s="46">
        <v>3.15706</v>
      </c>
      <c r="E7863" s="37"/>
      <c r="F7863" s="44">
        <v>44025</v>
      </c>
      <c r="G7863" s="49">
        <v>33</v>
      </c>
      <c r="H7863" s="49">
        <v>24491.318919122601</v>
      </c>
      <c r="I7863" s="37"/>
      <c r="J7863" s="44">
        <v>44025</v>
      </c>
      <c r="K7863" s="49">
        <v>33</v>
      </c>
      <c r="L7863" s="49">
        <v>-666.64</v>
      </c>
      <c r="M7863" s="37"/>
      <c r="N7863" s="44">
        <v>44025</v>
      </c>
      <c r="O7863" s="49">
        <v>33</v>
      </c>
      <c r="P7863" s="49">
        <v>12568.941454146699</v>
      </c>
      <c r="Q7863" s="37"/>
      <c r="R7863" s="50">
        <v>-2.721944057816721E-2</v>
      </c>
      <c r="S7863" s="50">
        <v>39680.902307228382</v>
      </c>
      <c r="T7863" s="50">
        <v>-342.11955504160863</v>
      </c>
    </row>
    <row r="7864" spans="2:20">
      <c r="B7864" s="44">
        <v>44025</v>
      </c>
      <c r="C7864" s="45">
        <v>34</v>
      </c>
      <c r="D7864" s="46">
        <v>3.09212</v>
      </c>
      <c r="E7864" s="37"/>
      <c r="F7864" s="44">
        <v>44025</v>
      </c>
      <c r="G7864" s="49">
        <v>34</v>
      </c>
      <c r="H7864" s="49">
        <v>25229.555927976799</v>
      </c>
      <c r="I7864" s="37"/>
      <c r="J7864" s="44">
        <v>44025</v>
      </c>
      <c r="K7864" s="49">
        <v>34</v>
      </c>
      <c r="L7864" s="49">
        <v>-416.65</v>
      </c>
      <c r="M7864" s="37"/>
      <c r="N7864" s="44">
        <v>44025</v>
      </c>
      <c r="O7864" s="49">
        <v>34</v>
      </c>
      <c r="P7864" s="49">
        <v>12805.0146896885</v>
      </c>
      <c r="Q7864" s="37"/>
      <c r="R7864" s="50">
        <v>-1.651436121941334E-2</v>
      </c>
      <c r="S7864" s="50">
        <v>39594.6420222796</v>
      </c>
      <c r="T7864" s="50">
        <v>-211.46663800540989</v>
      </c>
    </row>
    <row r="7865" spans="2:20">
      <c r="B7865" s="44">
        <v>44025</v>
      </c>
      <c r="C7865" s="45">
        <v>35</v>
      </c>
      <c r="D7865" s="46">
        <v>2.9655900000000002</v>
      </c>
      <c r="E7865" s="37"/>
      <c r="F7865" s="44">
        <v>44025</v>
      </c>
      <c r="G7865" s="49">
        <v>35</v>
      </c>
      <c r="H7865" s="49">
        <v>25892.389717080001</v>
      </c>
      <c r="I7865" s="37"/>
      <c r="J7865" s="44">
        <v>44025</v>
      </c>
      <c r="K7865" s="49">
        <v>35</v>
      </c>
      <c r="L7865" s="49">
        <v>-646.46</v>
      </c>
      <c r="M7865" s="37"/>
      <c r="N7865" s="44">
        <v>44025</v>
      </c>
      <c r="O7865" s="49">
        <v>35</v>
      </c>
      <c r="P7865" s="49">
        <v>13039.178305387701</v>
      </c>
      <c r="Q7865" s="37"/>
      <c r="R7865" s="50">
        <v>-2.4967181749684562E-2</v>
      </c>
      <c r="S7865" s="50">
        <v>38668.856790674712</v>
      </c>
      <c r="T7865" s="50">
        <v>-325.55153461715867</v>
      </c>
    </row>
    <row r="7866" spans="2:20">
      <c r="B7866" s="44">
        <v>44025</v>
      </c>
      <c r="C7866" s="45">
        <v>36</v>
      </c>
      <c r="D7866" s="46">
        <v>3.22227</v>
      </c>
      <c r="E7866" s="37"/>
      <c r="F7866" s="44">
        <v>44025</v>
      </c>
      <c r="G7866" s="49">
        <v>36</v>
      </c>
      <c r="H7866" s="49">
        <v>25993.139485098101</v>
      </c>
      <c r="I7866" s="37"/>
      <c r="J7866" s="44">
        <v>44025</v>
      </c>
      <c r="K7866" s="49">
        <v>36</v>
      </c>
      <c r="L7866" s="49">
        <v>6170.97</v>
      </c>
      <c r="M7866" s="37"/>
      <c r="N7866" s="44">
        <v>44025</v>
      </c>
      <c r="O7866" s="49">
        <v>36</v>
      </c>
      <c r="P7866" s="49">
        <v>13009.3041029876</v>
      </c>
      <c r="Q7866" s="37"/>
      <c r="R7866" s="50">
        <v>0.23740764379531087</v>
      </c>
      <c r="S7866" s="50">
        <v>41919.490331933855</v>
      </c>
      <c r="T7866" s="50">
        <v>3088.5082345069563</v>
      </c>
    </row>
    <row r="7867" spans="2:20">
      <c r="B7867" s="44">
        <v>44025</v>
      </c>
      <c r="C7867" s="45">
        <v>37</v>
      </c>
      <c r="D7867" s="46">
        <v>3.1901899999999999</v>
      </c>
      <c r="E7867" s="37"/>
      <c r="F7867" s="44">
        <v>44025</v>
      </c>
      <c r="G7867" s="49">
        <v>37</v>
      </c>
      <c r="H7867" s="49">
        <v>25998.974441038699</v>
      </c>
      <c r="I7867" s="37"/>
      <c r="J7867" s="44">
        <v>44025</v>
      </c>
      <c r="K7867" s="49">
        <v>37</v>
      </c>
      <c r="L7867" s="49">
        <v>2707.75</v>
      </c>
      <c r="M7867" s="37"/>
      <c r="N7867" s="44">
        <v>44025</v>
      </c>
      <c r="O7867" s="49">
        <v>37</v>
      </c>
      <c r="P7867" s="49">
        <v>13006.309657211101</v>
      </c>
      <c r="Q7867" s="37"/>
      <c r="R7867" s="50">
        <v>0.10414833885623918</v>
      </c>
      <c r="S7867" s="50">
        <v>41492.599005338277</v>
      </c>
      <c r="T7867" s="50">
        <v>1354.5855454483979</v>
      </c>
    </row>
    <row r="7868" spans="2:20">
      <c r="B7868" s="44">
        <v>44025</v>
      </c>
      <c r="C7868" s="45">
        <v>38</v>
      </c>
      <c r="D7868" s="46">
        <v>3.2049400000000001</v>
      </c>
      <c r="E7868" s="37"/>
      <c r="F7868" s="44">
        <v>44025</v>
      </c>
      <c r="G7868" s="49">
        <v>38</v>
      </c>
      <c r="H7868" s="49">
        <v>25697.532309974398</v>
      </c>
      <c r="I7868" s="37"/>
      <c r="J7868" s="44">
        <v>44025</v>
      </c>
      <c r="K7868" s="49">
        <v>38</v>
      </c>
      <c r="L7868" s="49">
        <v>-553.6</v>
      </c>
      <c r="M7868" s="37"/>
      <c r="N7868" s="44">
        <v>44025</v>
      </c>
      <c r="O7868" s="49">
        <v>38</v>
      </c>
      <c r="P7868" s="49">
        <v>12886.402655882401</v>
      </c>
      <c r="Q7868" s="37"/>
      <c r="R7868" s="50">
        <v>-2.1542924562648464E-2</v>
      </c>
      <c r="S7868" s="50">
        <v>41300.147327943741</v>
      </c>
      <c r="T7868" s="50">
        <v>-277.61080029958737</v>
      </c>
    </row>
    <row r="7869" spans="2:20">
      <c r="B7869" s="44">
        <v>44025</v>
      </c>
      <c r="C7869" s="45">
        <v>39</v>
      </c>
      <c r="D7869" s="46">
        <v>3.7289400000000001</v>
      </c>
      <c r="E7869" s="37"/>
      <c r="F7869" s="44">
        <v>44025</v>
      </c>
      <c r="G7869" s="49">
        <v>39</v>
      </c>
      <c r="H7869" s="49">
        <v>25560.8373686011</v>
      </c>
      <c r="I7869" s="37"/>
      <c r="J7869" s="44">
        <v>44025</v>
      </c>
      <c r="K7869" s="49">
        <v>39</v>
      </c>
      <c r="L7869" s="49">
        <v>8737.0499999999993</v>
      </c>
      <c r="M7869" s="37"/>
      <c r="N7869" s="44">
        <v>44025</v>
      </c>
      <c r="O7869" s="49">
        <v>39</v>
      </c>
      <c r="P7869" s="49">
        <v>12925.5232706921</v>
      </c>
      <c r="Q7869" s="37"/>
      <c r="R7869" s="50">
        <v>0.34181391923930399</v>
      </c>
      <c r="S7869" s="50">
        <v>48198.5007450146</v>
      </c>
      <c r="T7869" s="50">
        <v>4418.1237673740934</v>
      </c>
    </row>
    <row r="7870" spans="2:20">
      <c r="B7870" s="44">
        <v>44025</v>
      </c>
      <c r="C7870" s="45">
        <v>40</v>
      </c>
      <c r="D7870" s="46">
        <v>4.0140000000000002</v>
      </c>
      <c r="E7870" s="37"/>
      <c r="F7870" s="44">
        <v>44025</v>
      </c>
      <c r="G7870" s="49">
        <v>40</v>
      </c>
      <c r="H7870" s="49">
        <v>24847.719078469901</v>
      </c>
      <c r="I7870" s="37"/>
      <c r="J7870" s="44">
        <v>44025</v>
      </c>
      <c r="K7870" s="49">
        <v>40</v>
      </c>
      <c r="L7870" s="49">
        <v>8433.7199999999993</v>
      </c>
      <c r="M7870" s="37"/>
      <c r="N7870" s="44">
        <v>44025</v>
      </c>
      <c r="O7870" s="49">
        <v>40</v>
      </c>
      <c r="P7870" s="49">
        <v>12598.004344028601</v>
      </c>
      <c r="Q7870" s="37"/>
      <c r="R7870" s="50">
        <v>0.3394162648638307</v>
      </c>
      <c r="S7870" s="50">
        <v>50568.389436930804</v>
      </c>
      <c r="T7870" s="50">
        <v>4275.9675791885011</v>
      </c>
    </row>
    <row r="7871" spans="2:20">
      <c r="B7871" s="44">
        <v>44025</v>
      </c>
      <c r="C7871" s="45">
        <v>41</v>
      </c>
      <c r="D7871" s="46">
        <v>4.0205799999999998</v>
      </c>
      <c r="E7871" s="37"/>
      <c r="F7871" s="44">
        <v>44025</v>
      </c>
      <c r="G7871" s="49">
        <v>41</v>
      </c>
      <c r="H7871" s="49">
        <v>26582.013462290201</v>
      </c>
      <c r="I7871" s="37"/>
      <c r="J7871" s="44">
        <v>44025</v>
      </c>
      <c r="K7871" s="49">
        <v>41</v>
      </c>
      <c r="L7871" s="49">
        <v>20462.04</v>
      </c>
      <c r="M7871" s="37"/>
      <c r="N7871" s="44">
        <v>44025</v>
      </c>
      <c r="O7871" s="49">
        <v>41</v>
      </c>
      <c r="P7871" s="49">
        <v>13627.9410806627</v>
      </c>
      <c r="Q7871" s="37"/>
      <c r="R7871" s="50">
        <v>0.76977013156011975</v>
      </c>
      <c r="S7871" s="50">
        <v>54792.227350090834</v>
      </c>
      <c r="T7871" s="50">
        <v>10490.381998555287</v>
      </c>
    </row>
    <row r="7872" spans="2:20">
      <c r="B7872" s="44">
        <v>44025</v>
      </c>
      <c r="C7872" s="45">
        <v>42</v>
      </c>
      <c r="D7872" s="46">
        <v>3.76539</v>
      </c>
      <c r="E7872" s="37"/>
      <c r="F7872" s="44">
        <v>44025</v>
      </c>
      <c r="G7872" s="49">
        <v>42</v>
      </c>
      <c r="H7872" s="49">
        <v>26321.2318755382</v>
      </c>
      <c r="I7872" s="37"/>
      <c r="J7872" s="44">
        <v>44025</v>
      </c>
      <c r="K7872" s="49">
        <v>42</v>
      </c>
      <c r="L7872" s="49">
        <v>16208.38</v>
      </c>
      <c r="M7872" s="37"/>
      <c r="N7872" s="44">
        <v>44025</v>
      </c>
      <c r="O7872" s="49">
        <v>42</v>
      </c>
      <c r="P7872" s="49">
        <v>13479.576035292601</v>
      </c>
      <c r="Q7872" s="37"/>
      <c r="R7872" s="50">
        <v>0.61579108746286904</v>
      </c>
      <c r="S7872" s="50">
        <v>50755.860807530407</v>
      </c>
      <c r="T7872" s="50">
        <v>8300.6027853112591</v>
      </c>
    </row>
    <row r="7873" spans="2:20">
      <c r="B7873" s="44">
        <v>44025</v>
      </c>
      <c r="C7873" s="45">
        <v>43</v>
      </c>
      <c r="D7873" s="46">
        <v>3.9839899999999999</v>
      </c>
      <c r="E7873" s="37"/>
      <c r="F7873" s="44">
        <v>44025</v>
      </c>
      <c r="G7873" s="49">
        <v>43</v>
      </c>
      <c r="H7873" s="49">
        <v>25894.2269046398</v>
      </c>
      <c r="I7873" s="37"/>
      <c r="J7873" s="44">
        <v>44025</v>
      </c>
      <c r="K7873" s="49">
        <v>43</v>
      </c>
      <c r="L7873" s="49">
        <v>21139.71</v>
      </c>
      <c r="M7873" s="37"/>
      <c r="N7873" s="44">
        <v>44025</v>
      </c>
      <c r="O7873" s="49">
        <v>43</v>
      </c>
      <c r="P7873" s="49">
        <v>13337.964225136</v>
      </c>
      <c r="Q7873" s="37"/>
      <c r="R7873" s="50">
        <v>0.81638699150396832</v>
      </c>
      <c r="S7873" s="50">
        <v>53138.316093299574</v>
      </c>
      <c r="T7873" s="50">
        <v>10888.940486546337</v>
      </c>
    </row>
    <row r="7874" spans="2:20">
      <c r="B7874" s="44">
        <v>44025</v>
      </c>
      <c r="C7874" s="45">
        <v>44</v>
      </c>
      <c r="D7874" s="46">
        <v>4.01335</v>
      </c>
      <c r="E7874" s="37"/>
      <c r="F7874" s="44">
        <v>44025</v>
      </c>
      <c r="G7874" s="49">
        <v>44</v>
      </c>
      <c r="H7874" s="49">
        <v>25595.8440787254</v>
      </c>
      <c r="I7874" s="37"/>
      <c r="J7874" s="44">
        <v>44025</v>
      </c>
      <c r="K7874" s="49">
        <v>44</v>
      </c>
      <c r="L7874" s="49">
        <v>25368.85</v>
      </c>
      <c r="M7874" s="37"/>
      <c r="N7874" s="44">
        <v>44025</v>
      </c>
      <c r="O7874" s="49">
        <v>44</v>
      </c>
      <c r="P7874" s="49">
        <v>13174.289107739</v>
      </c>
      <c r="Q7874" s="37"/>
      <c r="R7874" s="50">
        <v>0.99113160409841405</v>
      </c>
      <c r="S7874" s="50">
        <v>52873.033190544316</v>
      </c>
      <c r="T7874" s="50">
        <v>13057.454296209618</v>
      </c>
    </row>
    <row r="7875" spans="2:20">
      <c r="B7875" s="44">
        <v>44025</v>
      </c>
      <c r="C7875" s="45">
        <v>45</v>
      </c>
      <c r="D7875" s="46">
        <v>3.8902199999999998</v>
      </c>
      <c r="E7875" s="37"/>
      <c r="F7875" s="44">
        <v>44025</v>
      </c>
      <c r="G7875" s="49">
        <v>45</v>
      </c>
      <c r="H7875" s="49">
        <v>25150.154885518099</v>
      </c>
      <c r="I7875" s="37"/>
      <c r="J7875" s="44">
        <v>44025</v>
      </c>
      <c r="K7875" s="49">
        <v>45</v>
      </c>
      <c r="L7875" s="49">
        <v>29343.99</v>
      </c>
      <c r="M7875" s="37"/>
      <c r="N7875" s="44">
        <v>44025</v>
      </c>
      <c r="O7875" s="49">
        <v>45</v>
      </c>
      <c r="P7875" s="49">
        <v>12943.1679619599</v>
      </c>
      <c r="Q7875" s="37"/>
      <c r="R7875" s="50">
        <v>1.1667518603194285</v>
      </c>
      <c r="S7875" s="50">
        <v>50351.77086897564</v>
      </c>
      <c r="T7875" s="50">
        <v>15101.465298043538</v>
      </c>
    </row>
    <row r="7876" spans="2:20">
      <c r="B7876" s="44">
        <v>44025</v>
      </c>
      <c r="C7876" s="45">
        <v>46</v>
      </c>
      <c r="D7876" s="46">
        <v>3.3803200000000002</v>
      </c>
      <c r="E7876" s="37"/>
      <c r="F7876" s="44">
        <v>44025</v>
      </c>
      <c r="G7876" s="49">
        <v>46</v>
      </c>
      <c r="H7876" s="49">
        <v>24071.483547017098</v>
      </c>
      <c r="I7876" s="37"/>
      <c r="J7876" s="44">
        <v>44025</v>
      </c>
      <c r="K7876" s="49">
        <v>46</v>
      </c>
      <c r="L7876" s="49">
        <v>8726.27</v>
      </c>
      <c r="M7876" s="37"/>
      <c r="N7876" s="44">
        <v>44025</v>
      </c>
      <c r="O7876" s="49">
        <v>46</v>
      </c>
      <c r="P7876" s="49">
        <v>12433.680679733799</v>
      </c>
      <c r="Q7876" s="37"/>
      <c r="R7876" s="50">
        <v>0.36251483972542053</v>
      </c>
      <c r="S7876" s="50">
        <v>42029.819475317759</v>
      </c>
      <c r="T7876" s="50">
        <v>4507.3937588107565</v>
      </c>
    </row>
    <row r="7877" spans="2:20">
      <c r="B7877" s="44">
        <v>44025</v>
      </c>
      <c r="C7877" s="45">
        <v>47</v>
      </c>
      <c r="D7877" s="46">
        <v>4.3726500000000001</v>
      </c>
      <c r="E7877" s="37"/>
      <c r="F7877" s="44">
        <v>44025</v>
      </c>
      <c r="G7877" s="49">
        <v>47</v>
      </c>
      <c r="H7877" s="49">
        <v>22857.815453886498</v>
      </c>
      <c r="I7877" s="37"/>
      <c r="J7877" s="44">
        <v>44025</v>
      </c>
      <c r="K7877" s="49">
        <v>47</v>
      </c>
      <c r="L7877" s="49">
        <v>20082.810000000001</v>
      </c>
      <c r="M7877" s="37"/>
      <c r="N7877" s="44">
        <v>44025</v>
      </c>
      <c r="O7877" s="49">
        <v>47</v>
      </c>
      <c r="P7877" s="49">
        <v>11994.8860387656</v>
      </c>
      <c r="Q7877" s="37"/>
      <c r="R7877" s="50">
        <v>0.8785970838077326</v>
      </c>
      <c r="S7877" s="50">
        <v>52449.438437408404</v>
      </c>
      <c r="T7877" s="50">
        <v>10538.671894265543</v>
      </c>
    </row>
    <row r="7878" spans="2:20">
      <c r="B7878" s="44">
        <v>44025</v>
      </c>
      <c r="C7878" s="45">
        <v>48</v>
      </c>
      <c r="D7878" s="46">
        <v>4.7410100000000002</v>
      </c>
      <c r="E7878" s="37"/>
      <c r="F7878" s="44">
        <v>44025</v>
      </c>
      <c r="G7878" s="49">
        <v>48</v>
      </c>
      <c r="H7878" s="49">
        <v>21679.7956047599</v>
      </c>
      <c r="I7878" s="37"/>
      <c r="J7878" s="44">
        <v>44025</v>
      </c>
      <c r="K7878" s="49">
        <v>48</v>
      </c>
      <c r="L7878" s="49">
        <v>23356.89</v>
      </c>
      <c r="M7878" s="37"/>
      <c r="N7878" s="44">
        <v>44025</v>
      </c>
      <c r="O7878" s="49">
        <v>48</v>
      </c>
      <c r="P7878" s="49">
        <v>11355.055687111701</v>
      </c>
      <c r="Q7878" s="37"/>
      <c r="R7878" s="50">
        <v>1.0773574818607554</v>
      </c>
      <c r="S7878" s="50">
        <v>53834.432563153445</v>
      </c>
      <c r="T7878" s="50">
        <v>12233.454201455312</v>
      </c>
    </row>
    <row r="7879" spans="2:20">
      <c r="B7879" s="44">
        <v>44026</v>
      </c>
      <c r="C7879" s="45">
        <v>1</v>
      </c>
      <c r="D7879" s="46">
        <v>5.0097899999999997</v>
      </c>
      <c r="E7879" s="37"/>
      <c r="F7879" s="44">
        <v>44026</v>
      </c>
      <c r="G7879" s="49">
        <v>1</v>
      </c>
      <c r="H7879" s="49">
        <v>20429.4724272684</v>
      </c>
      <c r="I7879" s="37"/>
      <c r="J7879" s="44">
        <v>44026</v>
      </c>
      <c r="K7879" s="49">
        <v>1</v>
      </c>
      <c r="L7879" s="49">
        <v>23882.31</v>
      </c>
      <c r="M7879" s="37"/>
      <c r="N7879" s="44">
        <v>44026</v>
      </c>
      <c r="O7879" s="49">
        <v>1</v>
      </c>
      <c r="P7879" s="49">
        <v>10604.334483864401</v>
      </c>
      <c r="Q7879" s="37"/>
      <c r="R7879" s="50">
        <v>1.1690125667720572</v>
      </c>
      <c r="S7879" s="50">
        <v>53125.488853919036</v>
      </c>
      <c r="T7879" s="50">
        <v>12396.600273891761</v>
      </c>
    </row>
    <row r="7880" spans="2:20">
      <c r="B7880" s="44">
        <v>44026</v>
      </c>
      <c r="C7880" s="45">
        <v>2</v>
      </c>
      <c r="D7880" s="46">
        <v>5.1910499999999997</v>
      </c>
      <c r="E7880" s="37"/>
      <c r="F7880" s="44">
        <v>44026</v>
      </c>
      <c r="G7880" s="49">
        <v>2</v>
      </c>
      <c r="H7880" s="49">
        <v>19869.219117684901</v>
      </c>
      <c r="I7880" s="37"/>
      <c r="J7880" s="44">
        <v>44026</v>
      </c>
      <c r="K7880" s="49">
        <v>2</v>
      </c>
      <c r="L7880" s="49">
        <v>23539.200000000001</v>
      </c>
      <c r="M7880" s="37"/>
      <c r="N7880" s="44">
        <v>44026</v>
      </c>
      <c r="O7880" s="49">
        <v>2</v>
      </c>
      <c r="P7880" s="49">
        <v>10341.997269289101</v>
      </c>
      <c r="Q7880" s="37"/>
      <c r="R7880" s="50">
        <v>1.1847068503587328</v>
      </c>
      <c r="S7880" s="50">
        <v>53685.824924743181</v>
      </c>
      <c r="T7880" s="50">
        <v>12252.235011318106</v>
      </c>
    </row>
    <row r="7881" spans="2:20">
      <c r="B7881" s="44">
        <v>44026</v>
      </c>
      <c r="C7881" s="45">
        <v>3</v>
      </c>
      <c r="D7881" s="46">
        <v>5.2508600000000003</v>
      </c>
      <c r="E7881" s="37"/>
      <c r="F7881" s="44">
        <v>44026</v>
      </c>
      <c r="G7881" s="49">
        <v>3</v>
      </c>
      <c r="H7881" s="49">
        <v>19301.356874780002</v>
      </c>
      <c r="I7881" s="37"/>
      <c r="J7881" s="44">
        <v>44026</v>
      </c>
      <c r="K7881" s="49">
        <v>3</v>
      </c>
      <c r="L7881" s="49">
        <v>23132.27</v>
      </c>
      <c r="M7881" s="37"/>
      <c r="N7881" s="44">
        <v>44026</v>
      </c>
      <c r="O7881" s="49">
        <v>3</v>
      </c>
      <c r="P7881" s="49">
        <v>10003.276171241399</v>
      </c>
      <c r="Q7881" s="37"/>
      <c r="R7881" s="50">
        <v>1.1984789541001462</v>
      </c>
      <c r="S7881" s="50">
        <v>52525.802716524617</v>
      </c>
      <c r="T7881" s="50">
        <v>11988.715963284307</v>
      </c>
    </row>
    <row r="7882" spans="2:20">
      <c r="B7882" s="44">
        <v>44026</v>
      </c>
      <c r="C7882" s="45">
        <v>4</v>
      </c>
      <c r="D7882" s="46">
        <v>5.0982700000000003</v>
      </c>
      <c r="E7882" s="37"/>
      <c r="F7882" s="44">
        <v>44026</v>
      </c>
      <c r="G7882" s="49">
        <v>4</v>
      </c>
      <c r="H7882" s="49">
        <v>19140.9282164459</v>
      </c>
      <c r="I7882" s="37"/>
      <c r="J7882" s="44">
        <v>44026</v>
      </c>
      <c r="K7882" s="49">
        <v>4</v>
      </c>
      <c r="L7882" s="49">
        <v>20045.66</v>
      </c>
      <c r="M7882" s="37"/>
      <c r="N7882" s="44">
        <v>44026</v>
      </c>
      <c r="O7882" s="49">
        <v>4</v>
      </c>
      <c r="P7882" s="49">
        <v>9888.9789021394008</v>
      </c>
      <c r="Q7882" s="37"/>
      <c r="R7882" s="50">
        <v>1.047266870933498</v>
      </c>
      <c r="S7882" s="50">
        <v>50416.684467410247</v>
      </c>
      <c r="T7882" s="50">
        <v>10356.399991570908</v>
      </c>
    </row>
    <row r="7883" spans="2:20">
      <c r="B7883" s="44">
        <v>44026</v>
      </c>
      <c r="C7883" s="45">
        <v>5</v>
      </c>
      <c r="D7883" s="46">
        <v>4.8748899999999997</v>
      </c>
      <c r="E7883" s="37"/>
      <c r="F7883" s="44">
        <v>44026</v>
      </c>
      <c r="G7883" s="49">
        <v>5</v>
      </c>
      <c r="H7883" s="49">
        <v>18938.127819978599</v>
      </c>
      <c r="I7883" s="37"/>
      <c r="J7883" s="44">
        <v>44026</v>
      </c>
      <c r="K7883" s="49">
        <v>5</v>
      </c>
      <c r="L7883" s="49">
        <v>15431.37</v>
      </c>
      <c r="M7883" s="37"/>
      <c r="N7883" s="44">
        <v>44026</v>
      </c>
      <c r="O7883" s="49">
        <v>5</v>
      </c>
      <c r="P7883" s="49">
        <v>9807.8168747748005</v>
      </c>
      <c r="Q7883" s="37"/>
      <c r="R7883" s="50">
        <v>0.81483080834003152</v>
      </c>
      <c r="S7883" s="50">
        <v>47812.028404670928</v>
      </c>
      <c r="T7883" s="50">
        <v>7991.7113521237525</v>
      </c>
    </row>
    <row r="7884" spans="2:20">
      <c r="B7884" s="44">
        <v>44026</v>
      </c>
      <c r="C7884" s="45">
        <v>6</v>
      </c>
      <c r="D7884" s="46">
        <v>4.5846</v>
      </c>
      <c r="E7884" s="37"/>
      <c r="F7884" s="44">
        <v>44026</v>
      </c>
      <c r="G7884" s="49">
        <v>6</v>
      </c>
      <c r="H7884" s="49">
        <v>18697.2998907902</v>
      </c>
      <c r="I7884" s="37"/>
      <c r="J7884" s="44">
        <v>44026</v>
      </c>
      <c r="K7884" s="49">
        <v>6</v>
      </c>
      <c r="L7884" s="49">
        <v>6157.57</v>
      </c>
      <c r="M7884" s="37"/>
      <c r="N7884" s="44">
        <v>44026</v>
      </c>
      <c r="O7884" s="49">
        <v>6</v>
      </c>
      <c r="P7884" s="49">
        <v>9690.5551465062999</v>
      </c>
      <c r="Q7884" s="37"/>
      <c r="R7884" s="50">
        <v>0.32932937033507481</v>
      </c>
      <c r="S7884" s="50">
        <v>44427.31912467278</v>
      </c>
      <c r="T7884" s="50">
        <v>3191.3844245962382</v>
      </c>
    </row>
    <row r="7885" spans="2:20">
      <c r="B7885" s="44">
        <v>44026</v>
      </c>
      <c r="C7885" s="45">
        <v>7</v>
      </c>
      <c r="D7885" s="46">
        <v>4.81426</v>
      </c>
      <c r="E7885" s="37"/>
      <c r="F7885" s="44">
        <v>44026</v>
      </c>
      <c r="G7885" s="49">
        <v>7</v>
      </c>
      <c r="H7885" s="49">
        <v>19100.762194947802</v>
      </c>
      <c r="I7885" s="37"/>
      <c r="J7885" s="44">
        <v>44026</v>
      </c>
      <c r="K7885" s="49">
        <v>7</v>
      </c>
      <c r="L7885" s="49">
        <v>12874.92</v>
      </c>
      <c r="M7885" s="37"/>
      <c r="N7885" s="44">
        <v>44026</v>
      </c>
      <c r="O7885" s="49">
        <v>7</v>
      </c>
      <c r="P7885" s="49">
        <v>9976.4245160913997</v>
      </c>
      <c r="Q7885" s="37"/>
      <c r="R7885" s="50">
        <v>0.67405268274610775</v>
      </c>
      <c r="S7885" s="50">
        <v>48029.101490838184</v>
      </c>
      <c r="T7885" s="50">
        <v>6724.6357092854478</v>
      </c>
    </row>
    <row r="7886" spans="2:20">
      <c r="B7886" s="44">
        <v>44026</v>
      </c>
      <c r="C7886" s="45">
        <v>8</v>
      </c>
      <c r="D7886" s="46">
        <v>4.8212299999999999</v>
      </c>
      <c r="E7886" s="37"/>
      <c r="F7886" s="44">
        <v>44026</v>
      </c>
      <c r="G7886" s="49">
        <v>8</v>
      </c>
      <c r="H7886" s="49">
        <v>18783.597564459302</v>
      </c>
      <c r="I7886" s="37"/>
      <c r="J7886" s="44">
        <v>44026</v>
      </c>
      <c r="K7886" s="49">
        <v>8</v>
      </c>
      <c r="L7886" s="49">
        <v>8372.61</v>
      </c>
      <c r="M7886" s="37"/>
      <c r="N7886" s="44">
        <v>44026</v>
      </c>
      <c r="O7886" s="49">
        <v>8</v>
      </c>
      <c r="P7886" s="49">
        <v>9893.3694716615992</v>
      </c>
      <c r="Q7886" s="37"/>
      <c r="R7886" s="50">
        <v>0.44574049093992135</v>
      </c>
      <c r="S7886" s="50">
        <v>47698.209697859049</v>
      </c>
      <c r="T7886" s="50">
        <v>4409.8753653484719</v>
      </c>
    </row>
    <row r="7887" spans="2:20">
      <c r="B7887" s="44">
        <v>44026</v>
      </c>
      <c r="C7887" s="45">
        <v>9</v>
      </c>
      <c r="D7887" s="46">
        <v>4.6543200000000002</v>
      </c>
      <c r="E7887" s="37"/>
      <c r="F7887" s="44">
        <v>44026</v>
      </c>
      <c r="G7887" s="49">
        <v>9</v>
      </c>
      <c r="H7887" s="49">
        <v>18777.552711119301</v>
      </c>
      <c r="I7887" s="37"/>
      <c r="J7887" s="44">
        <v>44026</v>
      </c>
      <c r="K7887" s="49">
        <v>9</v>
      </c>
      <c r="L7887" s="49">
        <v>6957.99</v>
      </c>
      <c r="M7887" s="37"/>
      <c r="N7887" s="44">
        <v>44026</v>
      </c>
      <c r="O7887" s="49">
        <v>9</v>
      </c>
      <c r="P7887" s="49">
        <v>9893.8463990579003</v>
      </c>
      <c r="Q7887" s="37"/>
      <c r="R7887" s="50">
        <v>0.37054828747091001</v>
      </c>
      <c r="S7887" s="50">
        <v>46049.12717206317</v>
      </c>
      <c r="T7887" s="50">
        <v>3666.1478396711345</v>
      </c>
    </row>
    <row r="7888" spans="2:20">
      <c r="B7888" s="44">
        <v>44026</v>
      </c>
      <c r="C7888" s="45">
        <v>10</v>
      </c>
      <c r="D7888" s="46">
        <v>4.8046300000000004</v>
      </c>
      <c r="E7888" s="37"/>
      <c r="F7888" s="44">
        <v>44026</v>
      </c>
      <c r="G7888" s="49">
        <v>10</v>
      </c>
      <c r="H7888" s="49">
        <v>18822.724543637101</v>
      </c>
      <c r="I7888" s="37"/>
      <c r="J7888" s="44">
        <v>44026</v>
      </c>
      <c r="K7888" s="49">
        <v>10</v>
      </c>
      <c r="L7888" s="49">
        <v>9518.36</v>
      </c>
      <c r="M7888" s="37"/>
      <c r="N7888" s="44">
        <v>44026</v>
      </c>
      <c r="O7888" s="49">
        <v>10</v>
      </c>
      <c r="P7888" s="49">
        <v>9936.5483370354996</v>
      </c>
      <c r="Q7888" s="37"/>
      <c r="R7888" s="50">
        <v>0.50568449737089838</v>
      </c>
      <c r="S7888" s="50">
        <v>47741.438236570873</v>
      </c>
      <c r="T7888" s="50">
        <v>5024.7584514154323</v>
      </c>
    </row>
    <row r="7889" spans="2:20">
      <c r="B7889" s="44">
        <v>44026</v>
      </c>
      <c r="C7889" s="45">
        <v>11</v>
      </c>
      <c r="D7889" s="46">
        <v>4.69529</v>
      </c>
      <c r="E7889" s="37"/>
      <c r="F7889" s="44">
        <v>44026</v>
      </c>
      <c r="G7889" s="49">
        <v>11</v>
      </c>
      <c r="H7889" s="49">
        <v>18702.6076125736</v>
      </c>
      <c r="I7889" s="37"/>
      <c r="J7889" s="44">
        <v>44026</v>
      </c>
      <c r="K7889" s="49">
        <v>11</v>
      </c>
      <c r="L7889" s="49">
        <v>8540.4</v>
      </c>
      <c r="M7889" s="37"/>
      <c r="N7889" s="44">
        <v>44026</v>
      </c>
      <c r="O7889" s="49">
        <v>11</v>
      </c>
      <c r="P7889" s="49">
        <v>9847.3044267487003</v>
      </c>
      <c r="Q7889" s="37"/>
      <c r="R7889" s="50">
        <v>0.45664220609848882</v>
      </c>
      <c r="S7889" s="50">
        <v>46235.950001868907</v>
      </c>
      <c r="T7889" s="50">
        <v>4496.694817553941</v>
      </c>
    </row>
    <row r="7890" spans="2:20">
      <c r="B7890" s="44">
        <v>44026</v>
      </c>
      <c r="C7890" s="45">
        <v>12</v>
      </c>
      <c r="D7890" s="46">
        <v>4.8838200000000001</v>
      </c>
      <c r="E7890" s="37"/>
      <c r="F7890" s="44">
        <v>44026</v>
      </c>
      <c r="G7890" s="49">
        <v>12</v>
      </c>
      <c r="H7890" s="49">
        <v>19247.962866300801</v>
      </c>
      <c r="I7890" s="37"/>
      <c r="J7890" s="44">
        <v>44026</v>
      </c>
      <c r="K7890" s="49">
        <v>12</v>
      </c>
      <c r="L7890" s="49">
        <v>13247.36</v>
      </c>
      <c r="M7890" s="37"/>
      <c r="N7890" s="44">
        <v>44026</v>
      </c>
      <c r="O7890" s="49">
        <v>12</v>
      </c>
      <c r="P7890" s="49">
        <v>10059.434684804501</v>
      </c>
      <c r="Q7890" s="37"/>
      <c r="R7890" s="50">
        <v>0.68824737932102864</v>
      </c>
      <c r="S7890" s="50">
        <v>49128.46830234192</v>
      </c>
      <c r="T7890" s="50">
        <v>6923.3795592677552</v>
      </c>
    </row>
    <row r="7891" spans="2:20">
      <c r="B7891" s="44">
        <v>44026</v>
      </c>
      <c r="C7891" s="45">
        <v>13</v>
      </c>
      <c r="D7891" s="46">
        <v>4.8199100000000001</v>
      </c>
      <c r="E7891" s="37"/>
      <c r="F7891" s="44">
        <v>44026</v>
      </c>
      <c r="G7891" s="49">
        <v>13</v>
      </c>
      <c r="H7891" s="49">
        <v>20114.842153801299</v>
      </c>
      <c r="I7891" s="37"/>
      <c r="J7891" s="44">
        <v>44026</v>
      </c>
      <c r="K7891" s="49">
        <v>13</v>
      </c>
      <c r="L7891" s="49">
        <v>16625.830000000002</v>
      </c>
      <c r="M7891" s="37"/>
      <c r="N7891" s="44">
        <v>44026</v>
      </c>
      <c r="O7891" s="49">
        <v>13</v>
      </c>
      <c r="P7891" s="49">
        <v>10097.959847550699</v>
      </c>
      <c r="Q7891" s="37"/>
      <c r="R7891" s="50">
        <v>0.82654538737496663</v>
      </c>
      <c r="S7891" s="50">
        <v>48671.257648808089</v>
      </c>
      <c r="T7891" s="50">
        <v>8346.4221338906518</v>
      </c>
    </row>
    <row r="7892" spans="2:20">
      <c r="B7892" s="44">
        <v>44026</v>
      </c>
      <c r="C7892" s="45">
        <v>14</v>
      </c>
      <c r="D7892" s="46">
        <v>4.7845500000000003</v>
      </c>
      <c r="E7892" s="37"/>
      <c r="F7892" s="44">
        <v>44026</v>
      </c>
      <c r="G7892" s="49">
        <v>14</v>
      </c>
      <c r="H7892" s="49">
        <v>20863.382702802901</v>
      </c>
      <c r="I7892" s="37"/>
      <c r="J7892" s="44">
        <v>44026</v>
      </c>
      <c r="K7892" s="49">
        <v>14</v>
      </c>
      <c r="L7892" s="49">
        <v>16120.51</v>
      </c>
      <c r="M7892" s="37"/>
      <c r="N7892" s="44">
        <v>44026</v>
      </c>
      <c r="O7892" s="49">
        <v>14</v>
      </c>
      <c r="P7892" s="49">
        <v>10176.571740924801</v>
      </c>
      <c r="Q7892" s="37"/>
      <c r="R7892" s="50">
        <v>0.77267000417119713</v>
      </c>
      <c r="S7892" s="50">
        <v>48690.316323041756</v>
      </c>
      <c r="T7892" s="50">
        <v>7863.1317295088529</v>
      </c>
    </row>
    <row r="7893" spans="2:20">
      <c r="B7893" s="44">
        <v>44026</v>
      </c>
      <c r="C7893" s="45">
        <v>15</v>
      </c>
      <c r="D7893" s="46">
        <v>3.96909</v>
      </c>
      <c r="E7893" s="37"/>
      <c r="F7893" s="44">
        <v>44026</v>
      </c>
      <c r="G7893" s="49">
        <v>15</v>
      </c>
      <c r="H7893" s="49">
        <v>22993.453181416899</v>
      </c>
      <c r="I7893" s="37"/>
      <c r="J7893" s="44">
        <v>44026</v>
      </c>
      <c r="K7893" s="49">
        <v>15</v>
      </c>
      <c r="L7893" s="49">
        <v>19000.86</v>
      </c>
      <c r="M7893" s="37"/>
      <c r="N7893" s="44">
        <v>44026</v>
      </c>
      <c r="O7893" s="49">
        <v>15</v>
      </c>
      <c r="P7893" s="49">
        <v>11594.7482761463</v>
      </c>
      <c r="Q7893" s="37"/>
      <c r="R7893" s="50">
        <v>0.82635956635501462</v>
      </c>
      <c r="S7893" s="50">
        <v>46020.599435369521</v>
      </c>
      <c r="T7893" s="50">
        <v>9581.4311574718104</v>
      </c>
    </row>
    <row r="7894" spans="2:20">
      <c r="B7894" s="44">
        <v>44026</v>
      </c>
      <c r="C7894" s="45">
        <v>16</v>
      </c>
      <c r="D7894" s="46">
        <v>4.0205200000000003</v>
      </c>
      <c r="E7894" s="37"/>
      <c r="F7894" s="44">
        <v>44026</v>
      </c>
      <c r="G7894" s="49">
        <v>16</v>
      </c>
      <c r="H7894" s="49">
        <v>22870.254266022101</v>
      </c>
      <c r="I7894" s="37"/>
      <c r="J7894" s="44">
        <v>44026</v>
      </c>
      <c r="K7894" s="49">
        <v>16</v>
      </c>
      <c r="L7894" s="49">
        <v>24728.57</v>
      </c>
      <c r="M7894" s="37"/>
      <c r="N7894" s="44">
        <v>44026</v>
      </c>
      <c r="O7894" s="49">
        <v>16</v>
      </c>
      <c r="P7894" s="49">
        <v>12195.8753203947</v>
      </c>
      <c r="Q7894" s="37"/>
      <c r="R7894" s="50">
        <v>1.0812547037021256</v>
      </c>
      <c r="S7894" s="50">
        <v>49033.760643153306</v>
      </c>
      <c r="T7894" s="50">
        <v>13186.847555941438</v>
      </c>
    </row>
    <row r="7895" spans="2:20">
      <c r="B7895" s="44">
        <v>44026</v>
      </c>
      <c r="C7895" s="45">
        <v>17</v>
      </c>
      <c r="D7895" s="46">
        <v>3.3792399999999998</v>
      </c>
      <c r="E7895" s="37"/>
      <c r="F7895" s="44">
        <v>44026</v>
      </c>
      <c r="G7895" s="49">
        <v>17</v>
      </c>
      <c r="H7895" s="49">
        <v>23394.610025255199</v>
      </c>
      <c r="I7895" s="37"/>
      <c r="J7895" s="44">
        <v>44026</v>
      </c>
      <c r="K7895" s="49">
        <v>17</v>
      </c>
      <c r="L7895" s="49">
        <v>10418.290000000001</v>
      </c>
      <c r="M7895" s="37"/>
      <c r="N7895" s="44">
        <v>44026</v>
      </c>
      <c r="O7895" s="49">
        <v>17</v>
      </c>
      <c r="P7895" s="49">
        <v>12343.849407481701</v>
      </c>
      <c r="Q7895" s="37"/>
      <c r="R7895" s="50">
        <v>0.44532864573306147</v>
      </c>
      <c r="S7895" s="50">
        <v>41712.829671738458</v>
      </c>
      <c r="T7895" s="50">
        <v>5497.069739766679</v>
      </c>
    </row>
    <row r="7896" spans="2:20">
      <c r="B7896" s="44">
        <v>44026</v>
      </c>
      <c r="C7896" s="45">
        <v>18</v>
      </c>
      <c r="D7896" s="46">
        <v>3.7261199999999999</v>
      </c>
      <c r="E7896" s="37"/>
      <c r="F7896" s="44">
        <v>44026</v>
      </c>
      <c r="G7896" s="49">
        <v>18</v>
      </c>
      <c r="H7896" s="49">
        <v>23738.830616442301</v>
      </c>
      <c r="I7896" s="37"/>
      <c r="J7896" s="44">
        <v>44026</v>
      </c>
      <c r="K7896" s="49">
        <v>18</v>
      </c>
      <c r="L7896" s="49">
        <v>21571.75</v>
      </c>
      <c r="M7896" s="37"/>
      <c r="N7896" s="44">
        <v>44026</v>
      </c>
      <c r="O7896" s="49">
        <v>18</v>
      </c>
      <c r="P7896" s="49">
        <v>12556.1369485128</v>
      </c>
      <c r="Q7896" s="37"/>
      <c r="R7896" s="50">
        <v>0.90871156833895139</v>
      </c>
      <c r="S7896" s="50">
        <v>46785.673006592515</v>
      </c>
      <c r="T7896" s="50">
        <v>11409.906898761721</v>
      </c>
    </row>
    <row r="7897" spans="2:20">
      <c r="B7897" s="44">
        <v>44026</v>
      </c>
      <c r="C7897" s="45">
        <v>19</v>
      </c>
      <c r="D7897" s="46">
        <v>3.1376499999999998</v>
      </c>
      <c r="E7897" s="37"/>
      <c r="F7897" s="44">
        <v>44026</v>
      </c>
      <c r="G7897" s="49">
        <v>19</v>
      </c>
      <c r="H7897" s="49">
        <v>23705.791800985</v>
      </c>
      <c r="I7897" s="37"/>
      <c r="J7897" s="44">
        <v>44026</v>
      </c>
      <c r="K7897" s="49">
        <v>19</v>
      </c>
      <c r="L7897" s="49">
        <v>5031.25</v>
      </c>
      <c r="M7897" s="37"/>
      <c r="N7897" s="44">
        <v>44026</v>
      </c>
      <c r="O7897" s="49">
        <v>19</v>
      </c>
      <c r="P7897" s="49">
        <v>12384.3085442795</v>
      </c>
      <c r="Q7897" s="37"/>
      <c r="R7897" s="50">
        <v>0.21223716306286577</v>
      </c>
      <c r="S7897" s="50">
        <v>38857.625703958569</v>
      </c>
      <c r="T7897" s="50">
        <v>2628.4105119330902</v>
      </c>
    </row>
    <row r="7898" spans="2:20">
      <c r="B7898" s="44">
        <v>44026</v>
      </c>
      <c r="C7898" s="45">
        <v>20</v>
      </c>
      <c r="D7898" s="46">
        <v>2.9695499999999999</v>
      </c>
      <c r="E7898" s="37"/>
      <c r="F7898" s="44">
        <v>44026</v>
      </c>
      <c r="G7898" s="49">
        <v>20</v>
      </c>
      <c r="H7898" s="49">
        <v>23673.193567369701</v>
      </c>
      <c r="I7898" s="37"/>
      <c r="J7898" s="44">
        <v>44026</v>
      </c>
      <c r="K7898" s="49">
        <v>20</v>
      </c>
      <c r="L7898" s="49">
        <v>8344.66</v>
      </c>
      <c r="M7898" s="37"/>
      <c r="N7898" s="44">
        <v>44026</v>
      </c>
      <c r="O7898" s="49">
        <v>20</v>
      </c>
      <c r="P7898" s="49">
        <v>12384.0591130224</v>
      </c>
      <c r="Q7898" s="37"/>
      <c r="R7898" s="50">
        <v>0.3524940551959152</v>
      </c>
      <c r="S7898" s="50">
        <v>36775.082739075668</v>
      </c>
      <c r="T7898" s="50">
        <v>4365.307216535195</v>
      </c>
    </row>
    <row r="7899" spans="2:20">
      <c r="B7899" s="44">
        <v>44026</v>
      </c>
      <c r="C7899" s="45">
        <v>21</v>
      </c>
      <c r="D7899" s="46">
        <v>3.0787499999999999</v>
      </c>
      <c r="E7899" s="37"/>
      <c r="F7899" s="44">
        <v>44026</v>
      </c>
      <c r="G7899" s="49">
        <v>21</v>
      </c>
      <c r="H7899" s="49">
        <v>23728.267033886299</v>
      </c>
      <c r="I7899" s="37"/>
      <c r="J7899" s="44">
        <v>44026</v>
      </c>
      <c r="K7899" s="49">
        <v>21</v>
      </c>
      <c r="L7899" s="49">
        <v>14749.3</v>
      </c>
      <c r="M7899" s="37"/>
      <c r="N7899" s="44">
        <v>44026</v>
      </c>
      <c r="O7899" s="49">
        <v>21</v>
      </c>
      <c r="P7899" s="49">
        <v>12462.6458882222</v>
      </c>
      <c r="Q7899" s="37"/>
      <c r="R7899" s="50">
        <v>0.62159195945226631</v>
      </c>
      <c r="S7899" s="50">
        <v>38369.371028364098</v>
      </c>
      <c r="T7899" s="50">
        <v>7746.6804776197669</v>
      </c>
    </row>
    <row r="7900" spans="2:20">
      <c r="B7900" s="44">
        <v>44026</v>
      </c>
      <c r="C7900" s="45">
        <v>22</v>
      </c>
      <c r="D7900" s="46">
        <v>3.1555300000000002</v>
      </c>
      <c r="E7900" s="37"/>
      <c r="F7900" s="44">
        <v>44026</v>
      </c>
      <c r="G7900" s="49">
        <v>22</v>
      </c>
      <c r="H7900" s="49">
        <v>23622.487084778299</v>
      </c>
      <c r="I7900" s="37"/>
      <c r="J7900" s="44">
        <v>44026</v>
      </c>
      <c r="K7900" s="49">
        <v>22</v>
      </c>
      <c r="L7900" s="49">
        <v>16431.39</v>
      </c>
      <c r="M7900" s="37"/>
      <c r="N7900" s="44">
        <v>44026</v>
      </c>
      <c r="O7900" s="49">
        <v>22</v>
      </c>
      <c r="P7900" s="49">
        <v>12419.817575048601</v>
      </c>
      <c r="Q7900" s="37"/>
      <c r="R7900" s="50">
        <v>0.69558255830682403</v>
      </c>
      <c r="S7900" s="50">
        <v>39191.106952593116</v>
      </c>
      <c r="T7900" s="50">
        <v>8639.0084825563608</v>
      </c>
    </row>
    <row r="7901" spans="2:20">
      <c r="B7901" s="44">
        <v>44026</v>
      </c>
      <c r="C7901" s="45">
        <v>23</v>
      </c>
      <c r="D7901" s="46">
        <v>2.93581</v>
      </c>
      <c r="E7901" s="37"/>
      <c r="F7901" s="44">
        <v>44026</v>
      </c>
      <c r="G7901" s="49">
        <v>23</v>
      </c>
      <c r="H7901" s="49">
        <v>23383.462620051901</v>
      </c>
      <c r="I7901" s="37"/>
      <c r="J7901" s="44">
        <v>44026</v>
      </c>
      <c r="K7901" s="49">
        <v>23</v>
      </c>
      <c r="L7901" s="49">
        <v>9913.9599999999991</v>
      </c>
      <c r="M7901" s="37"/>
      <c r="N7901" s="44">
        <v>44026</v>
      </c>
      <c r="O7901" s="49">
        <v>23</v>
      </c>
      <c r="P7901" s="49">
        <v>12249.1505614506</v>
      </c>
      <c r="Q7901" s="37"/>
      <c r="R7901" s="50">
        <v>0.42397313695955924</v>
      </c>
      <c r="S7901" s="50">
        <v>35961.178709812288</v>
      </c>
      <c r="T7901" s="50">
        <v>5193.3107886281578</v>
      </c>
    </row>
    <row r="7902" spans="2:20">
      <c r="B7902" s="44">
        <v>44026</v>
      </c>
      <c r="C7902" s="45">
        <v>24</v>
      </c>
      <c r="D7902" s="46">
        <v>2.7574000000000001</v>
      </c>
      <c r="E7902" s="37"/>
      <c r="F7902" s="44">
        <v>44026</v>
      </c>
      <c r="G7902" s="49">
        <v>24</v>
      </c>
      <c r="H7902" s="49">
        <v>23184.180461959499</v>
      </c>
      <c r="I7902" s="37"/>
      <c r="J7902" s="44">
        <v>44026</v>
      </c>
      <c r="K7902" s="49">
        <v>24</v>
      </c>
      <c r="L7902" s="49">
        <v>5830.21</v>
      </c>
      <c r="M7902" s="37"/>
      <c r="N7902" s="44">
        <v>44026</v>
      </c>
      <c r="O7902" s="49">
        <v>24</v>
      </c>
      <c r="P7902" s="49">
        <v>12133.9409747396</v>
      </c>
      <c r="Q7902" s="37"/>
      <c r="R7902" s="50">
        <v>0.25147362916563659</v>
      </c>
      <c r="S7902" s="50">
        <v>33458.128843746978</v>
      </c>
      <c r="T7902" s="50">
        <v>3051.3661729993892</v>
      </c>
    </row>
    <row r="7903" spans="2:20">
      <c r="B7903" s="44">
        <v>44026</v>
      </c>
      <c r="C7903" s="45">
        <v>25</v>
      </c>
      <c r="D7903" s="46">
        <v>2.5154299999999998</v>
      </c>
      <c r="E7903" s="37"/>
      <c r="F7903" s="44">
        <v>44026</v>
      </c>
      <c r="G7903" s="49">
        <v>25</v>
      </c>
      <c r="H7903" s="49">
        <v>23237.722478138501</v>
      </c>
      <c r="I7903" s="37"/>
      <c r="J7903" s="44">
        <v>44026</v>
      </c>
      <c r="K7903" s="49">
        <v>25</v>
      </c>
      <c r="L7903" s="49">
        <v>-2404.9299999999998</v>
      </c>
      <c r="M7903" s="37"/>
      <c r="N7903" s="44">
        <v>44026</v>
      </c>
      <c r="O7903" s="49">
        <v>25</v>
      </c>
      <c r="P7903" s="49">
        <v>11951.3434978573</v>
      </c>
      <c r="Q7903" s="37"/>
      <c r="R7903" s="50">
        <v>-0.10349250027675909</v>
      </c>
      <c r="S7903" s="50">
        <v>30062.767974815186</v>
      </c>
      <c r="T7903" s="50">
        <v>-1236.8744202596397</v>
      </c>
    </row>
    <row r="7904" spans="2:20">
      <c r="B7904" s="44">
        <v>44026</v>
      </c>
      <c r="C7904" s="45">
        <v>26</v>
      </c>
      <c r="D7904" s="46">
        <v>2.5080399999999998</v>
      </c>
      <c r="E7904" s="37"/>
      <c r="F7904" s="44">
        <v>44026</v>
      </c>
      <c r="G7904" s="49">
        <v>26</v>
      </c>
      <c r="H7904" s="49">
        <v>23251.7703351405</v>
      </c>
      <c r="I7904" s="37"/>
      <c r="J7904" s="44">
        <v>44026</v>
      </c>
      <c r="K7904" s="49">
        <v>26</v>
      </c>
      <c r="L7904" s="49">
        <v>-1679.52</v>
      </c>
      <c r="M7904" s="37"/>
      <c r="N7904" s="44">
        <v>44026</v>
      </c>
      <c r="O7904" s="49">
        <v>26</v>
      </c>
      <c r="P7904" s="49">
        <v>11960.563715438</v>
      </c>
      <c r="Q7904" s="37"/>
      <c r="R7904" s="50">
        <v>-7.223191936752163E-2</v>
      </c>
      <c r="S7904" s="50">
        <v>29997.572220867121</v>
      </c>
      <c r="T7904" s="50">
        <v>-863.93447388362256</v>
      </c>
    </row>
    <row r="7905" spans="2:20">
      <c r="B7905" s="44">
        <v>44026</v>
      </c>
      <c r="C7905" s="45">
        <v>27</v>
      </c>
      <c r="D7905" s="46">
        <v>2.8026200000000001</v>
      </c>
      <c r="E7905" s="37"/>
      <c r="F7905" s="44">
        <v>44026</v>
      </c>
      <c r="G7905" s="49">
        <v>27</v>
      </c>
      <c r="H7905" s="49">
        <v>23198.25401954</v>
      </c>
      <c r="I7905" s="37"/>
      <c r="J7905" s="44">
        <v>44026</v>
      </c>
      <c r="K7905" s="49">
        <v>27</v>
      </c>
      <c r="L7905" s="49">
        <v>6061.06</v>
      </c>
      <c r="M7905" s="37"/>
      <c r="N7905" s="44">
        <v>44026</v>
      </c>
      <c r="O7905" s="49">
        <v>27</v>
      </c>
      <c r="P7905" s="49">
        <v>12148.146876824199</v>
      </c>
      <c r="Q7905" s="37"/>
      <c r="R7905" s="50">
        <v>0.26127224897592466</v>
      </c>
      <c r="S7905" s="50">
        <v>34046.639399925036</v>
      </c>
      <c r="T7905" s="50">
        <v>3173.9736553977136</v>
      </c>
    </row>
    <row r="7906" spans="2:20">
      <c r="B7906" s="44">
        <v>44026</v>
      </c>
      <c r="C7906" s="45">
        <v>28</v>
      </c>
      <c r="D7906" s="46">
        <v>2.6147800000000001</v>
      </c>
      <c r="E7906" s="37"/>
      <c r="F7906" s="44">
        <v>44026</v>
      </c>
      <c r="G7906" s="49">
        <v>28</v>
      </c>
      <c r="H7906" s="49">
        <v>22926.497789282301</v>
      </c>
      <c r="I7906" s="37"/>
      <c r="J7906" s="44">
        <v>44026</v>
      </c>
      <c r="K7906" s="49">
        <v>28</v>
      </c>
      <c r="L7906" s="49">
        <v>-271.08</v>
      </c>
      <c r="M7906" s="37"/>
      <c r="N7906" s="44">
        <v>44026</v>
      </c>
      <c r="O7906" s="49">
        <v>28</v>
      </c>
      <c r="P7906" s="49">
        <v>12037.2238133924</v>
      </c>
      <c r="Q7906" s="37"/>
      <c r="R7906" s="50">
        <v>-1.1823873078718752E-2</v>
      </c>
      <c r="S7906" s="50">
        <v>31474.692082782181</v>
      </c>
      <c r="T7906" s="50">
        <v>-142.32660658968268</v>
      </c>
    </row>
    <row r="7907" spans="2:20">
      <c r="B7907" s="44">
        <v>44026</v>
      </c>
      <c r="C7907" s="45">
        <v>29</v>
      </c>
      <c r="D7907" s="46">
        <v>2.4480499999999998</v>
      </c>
      <c r="E7907" s="37"/>
      <c r="F7907" s="44">
        <v>44026</v>
      </c>
      <c r="G7907" s="49">
        <v>29</v>
      </c>
      <c r="H7907" s="49">
        <v>22895.850126114499</v>
      </c>
      <c r="I7907" s="37"/>
      <c r="J7907" s="44">
        <v>44026</v>
      </c>
      <c r="K7907" s="49">
        <v>29</v>
      </c>
      <c r="L7907" s="49">
        <v>149.21</v>
      </c>
      <c r="M7907" s="37"/>
      <c r="N7907" s="44">
        <v>44026</v>
      </c>
      <c r="O7907" s="49">
        <v>29</v>
      </c>
      <c r="P7907" s="49">
        <v>12078.849736882499</v>
      </c>
      <c r="Q7907" s="37"/>
      <c r="R7907" s="50">
        <v>6.5169014986612966E-3</v>
      </c>
      <c r="S7907" s="50">
        <v>29569.6280983752</v>
      </c>
      <c r="T7907" s="50">
        <v>78.71667395239416</v>
      </c>
    </row>
    <row r="7908" spans="2:20">
      <c r="B7908" s="44">
        <v>44026</v>
      </c>
      <c r="C7908" s="45">
        <v>30</v>
      </c>
      <c r="D7908" s="46">
        <v>2.4525800000000002</v>
      </c>
      <c r="E7908" s="37"/>
      <c r="F7908" s="44">
        <v>44026</v>
      </c>
      <c r="G7908" s="49">
        <v>30</v>
      </c>
      <c r="H7908" s="49">
        <v>23227.052176847101</v>
      </c>
      <c r="I7908" s="37"/>
      <c r="J7908" s="44">
        <v>44026</v>
      </c>
      <c r="K7908" s="49">
        <v>30</v>
      </c>
      <c r="L7908" s="49">
        <v>2729.57</v>
      </c>
      <c r="M7908" s="37"/>
      <c r="N7908" s="44">
        <v>44026</v>
      </c>
      <c r="O7908" s="49">
        <v>30</v>
      </c>
      <c r="P7908" s="49">
        <v>12314.597631885899</v>
      </c>
      <c r="Q7908" s="37"/>
      <c r="R7908" s="50">
        <v>0.11751684971547341</v>
      </c>
      <c r="S7908" s="50">
        <v>30202.535860010721</v>
      </c>
      <c r="T7908" s="50">
        <v>1447.1727192128599</v>
      </c>
    </row>
    <row r="7909" spans="2:20">
      <c r="B7909" s="44">
        <v>44026</v>
      </c>
      <c r="C7909" s="45">
        <v>31</v>
      </c>
      <c r="D7909" s="46">
        <v>2.6935899999999999</v>
      </c>
      <c r="E7909" s="37"/>
      <c r="F7909" s="44">
        <v>44026</v>
      </c>
      <c r="G7909" s="49">
        <v>31</v>
      </c>
      <c r="H7909" s="49">
        <v>23238.958930765799</v>
      </c>
      <c r="I7909" s="37"/>
      <c r="J7909" s="44">
        <v>44026</v>
      </c>
      <c r="K7909" s="49">
        <v>31</v>
      </c>
      <c r="L7909" s="49">
        <v>10913.08</v>
      </c>
      <c r="M7909" s="37"/>
      <c r="N7909" s="44">
        <v>44026</v>
      </c>
      <c r="O7909" s="49">
        <v>31</v>
      </c>
      <c r="P7909" s="49">
        <v>12287.006881385199</v>
      </c>
      <c r="Q7909" s="37"/>
      <c r="R7909" s="50">
        <v>0.46960279212647066</v>
      </c>
      <c r="S7909" s="50">
        <v>33096.158865630357</v>
      </c>
      <c r="T7909" s="50">
        <v>5770.012738375648</v>
      </c>
    </row>
    <row r="7910" spans="2:20">
      <c r="B7910" s="44">
        <v>44026</v>
      </c>
      <c r="C7910" s="45">
        <v>32</v>
      </c>
      <c r="D7910" s="46">
        <v>2.8380299999999998</v>
      </c>
      <c r="E7910" s="37"/>
      <c r="F7910" s="44">
        <v>44026</v>
      </c>
      <c r="G7910" s="49">
        <v>32</v>
      </c>
      <c r="H7910" s="49">
        <v>23503.276706945999</v>
      </c>
      <c r="I7910" s="37"/>
      <c r="J7910" s="44">
        <v>44026</v>
      </c>
      <c r="K7910" s="49">
        <v>32</v>
      </c>
      <c r="L7910" s="49">
        <v>15835.96</v>
      </c>
      <c r="M7910" s="37"/>
      <c r="N7910" s="44">
        <v>44026</v>
      </c>
      <c r="O7910" s="49">
        <v>32</v>
      </c>
      <c r="P7910" s="49">
        <v>12424.809538695299</v>
      </c>
      <c r="Q7910" s="37"/>
      <c r="R7910" s="50">
        <v>0.67377669069096002</v>
      </c>
      <c r="S7910" s="50">
        <v>35261.982215103417</v>
      </c>
      <c r="T7910" s="50">
        <v>8371.5470534475917</v>
      </c>
    </row>
    <row r="7911" spans="2:20">
      <c r="B7911" s="44">
        <v>44026</v>
      </c>
      <c r="C7911" s="45">
        <v>33</v>
      </c>
      <c r="D7911" s="46">
        <v>2.6143800000000001</v>
      </c>
      <c r="E7911" s="37"/>
      <c r="F7911" s="44">
        <v>44026</v>
      </c>
      <c r="G7911" s="49">
        <v>33</v>
      </c>
      <c r="H7911" s="49">
        <v>23974.5047112514</v>
      </c>
      <c r="I7911" s="37"/>
      <c r="J7911" s="44">
        <v>44026</v>
      </c>
      <c r="K7911" s="49">
        <v>33</v>
      </c>
      <c r="L7911" s="49">
        <v>-806.65</v>
      </c>
      <c r="M7911" s="37"/>
      <c r="N7911" s="44">
        <v>44026</v>
      </c>
      <c r="O7911" s="49">
        <v>33</v>
      </c>
      <c r="P7911" s="49">
        <v>12683.336765451</v>
      </c>
      <c r="Q7911" s="37"/>
      <c r="R7911" s="50">
        <v>-3.3646159105903593E-2</v>
      </c>
      <c r="S7911" s="50">
        <v>33159.061972859789</v>
      </c>
      <c r="T7911" s="50">
        <v>-426.74556680412098</v>
      </c>
    </row>
    <row r="7912" spans="2:20">
      <c r="B7912" s="44">
        <v>44026</v>
      </c>
      <c r="C7912" s="45">
        <v>34</v>
      </c>
      <c r="D7912" s="46">
        <v>2.8181400000000001</v>
      </c>
      <c r="E7912" s="37"/>
      <c r="F7912" s="44">
        <v>44026</v>
      </c>
      <c r="G7912" s="49">
        <v>34</v>
      </c>
      <c r="H7912" s="49">
        <v>24428.077508336301</v>
      </c>
      <c r="I7912" s="37"/>
      <c r="J7912" s="44">
        <v>44026</v>
      </c>
      <c r="K7912" s="49">
        <v>34</v>
      </c>
      <c r="L7912" s="49">
        <v>-333.71</v>
      </c>
      <c r="M7912" s="37"/>
      <c r="N7912" s="44">
        <v>44026</v>
      </c>
      <c r="O7912" s="49">
        <v>34</v>
      </c>
      <c r="P7912" s="49">
        <v>12870.229439774401</v>
      </c>
      <c r="Q7912" s="37"/>
      <c r="R7912" s="50">
        <v>-1.3660919484397347E-2</v>
      </c>
      <c r="S7912" s="50">
        <v>36270.108393405833</v>
      </c>
      <c r="T7912" s="50">
        <v>-175.81916812247846</v>
      </c>
    </row>
    <row r="7913" spans="2:20">
      <c r="B7913" s="44">
        <v>44026</v>
      </c>
      <c r="C7913" s="45">
        <v>35</v>
      </c>
      <c r="D7913" s="46">
        <v>2.86511</v>
      </c>
      <c r="E7913" s="37"/>
      <c r="F7913" s="44">
        <v>44026</v>
      </c>
      <c r="G7913" s="49">
        <v>35</v>
      </c>
      <c r="H7913" s="49">
        <v>24732.505362140801</v>
      </c>
      <c r="I7913" s="37"/>
      <c r="J7913" s="44">
        <v>44026</v>
      </c>
      <c r="K7913" s="49">
        <v>35</v>
      </c>
      <c r="L7913" s="49">
        <v>-39.26</v>
      </c>
      <c r="M7913" s="37"/>
      <c r="N7913" s="44">
        <v>44026</v>
      </c>
      <c r="O7913" s="49">
        <v>35</v>
      </c>
      <c r="P7913" s="49">
        <v>12965.0193847271</v>
      </c>
      <c r="Q7913" s="37"/>
      <c r="R7913" s="50">
        <v>-1.5873846755572571E-3</v>
      </c>
      <c r="S7913" s="50">
        <v>37146.20668937546</v>
      </c>
      <c r="T7913" s="50">
        <v>-20.580473089618579</v>
      </c>
    </row>
    <row r="7914" spans="2:20">
      <c r="B7914" s="44">
        <v>44026</v>
      </c>
      <c r="C7914" s="45">
        <v>36</v>
      </c>
      <c r="D7914" s="46">
        <v>2.8363299999999998</v>
      </c>
      <c r="E7914" s="37"/>
      <c r="F7914" s="44">
        <v>44026</v>
      </c>
      <c r="G7914" s="49">
        <v>36</v>
      </c>
      <c r="H7914" s="49">
        <v>24806.113791172898</v>
      </c>
      <c r="I7914" s="37"/>
      <c r="J7914" s="44">
        <v>44026</v>
      </c>
      <c r="K7914" s="49">
        <v>36</v>
      </c>
      <c r="L7914" s="49">
        <v>-2913.87</v>
      </c>
      <c r="M7914" s="37"/>
      <c r="N7914" s="44">
        <v>44026</v>
      </c>
      <c r="O7914" s="49">
        <v>36</v>
      </c>
      <c r="P7914" s="49">
        <v>12975.653752005001</v>
      </c>
      <c r="Q7914" s="37"/>
      <c r="R7914" s="50">
        <v>-0.11746579994472502</v>
      </c>
      <c r="S7914" s="50">
        <v>36803.23600642434</v>
      </c>
      <c r="T7914" s="50">
        <v>-1524.1955477850399</v>
      </c>
    </row>
    <row r="7915" spans="2:20">
      <c r="B7915" s="44">
        <v>44026</v>
      </c>
      <c r="C7915" s="45">
        <v>37</v>
      </c>
      <c r="D7915" s="46">
        <v>2.7296200000000002</v>
      </c>
      <c r="E7915" s="37"/>
      <c r="F7915" s="44">
        <v>44026</v>
      </c>
      <c r="G7915" s="49">
        <v>37</v>
      </c>
      <c r="H7915" s="49">
        <v>25042.397901619301</v>
      </c>
      <c r="I7915" s="37"/>
      <c r="J7915" s="44">
        <v>44026</v>
      </c>
      <c r="K7915" s="49">
        <v>37</v>
      </c>
      <c r="L7915" s="49">
        <v>-2217.35</v>
      </c>
      <c r="M7915" s="37"/>
      <c r="N7915" s="44">
        <v>44026</v>
      </c>
      <c r="O7915" s="49">
        <v>37</v>
      </c>
      <c r="P7915" s="49">
        <v>13092.960576695399</v>
      </c>
      <c r="Q7915" s="37"/>
      <c r="R7915" s="50">
        <v>-8.8543837084252258E-2</v>
      </c>
      <c r="S7915" s="50">
        <v>35738.807049359297</v>
      </c>
      <c r="T7915" s="50">
        <v>-1159.3009682534548</v>
      </c>
    </row>
    <row r="7916" spans="2:20">
      <c r="B7916" s="44">
        <v>44026</v>
      </c>
      <c r="C7916" s="45">
        <v>38</v>
      </c>
      <c r="D7916" s="46">
        <v>2.5637699999999999</v>
      </c>
      <c r="E7916" s="37"/>
      <c r="F7916" s="44">
        <v>44026</v>
      </c>
      <c r="G7916" s="49">
        <v>38</v>
      </c>
      <c r="H7916" s="49">
        <v>25114.007320373599</v>
      </c>
      <c r="I7916" s="37"/>
      <c r="J7916" s="44">
        <v>44026</v>
      </c>
      <c r="K7916" s="49">
        <v>38</v>
      </c>
      <c r="L7916" s="49">
        <v>-300.05</v>
      </c>
      <c r="M7916" s="37"/>
      <c r="N7916" s="44">
        <v>44026</v>
      </c>
      <c r="O7916" s="49">
        <v>38</v>
      </c>
      <c r="P7916" s="49">
        <v>13055.5291144445</v>
      </c>
      <c r="Q7916" s="37"/>
      <c r="R7916" s="50">
        <v>-1.1947515829406728E-2</v>
      </c>
      <c r="S7916" s="50">
        <v>33471.373877739374</v>
      </c>
      <c r="T7916" s="50">
        <v>-155.98114075610607</v>
      </c>
    </row>
    <row r="7917" spans="2:20">
      <c r="B7917" s="44">
        <v>44026</v>
      </c>
      <c r="C7917" s="45">
        <v>39</v>
      </c>
      <c r="D7917" s="46">
        <v>2.6737700000000002</v>
      </c>
      <c r="E7917" s="37"/>
      <c r="F7917" s="44">
        <v>44026</v>
      </c>
      <c r="G7917" s="49">
        <v>39</v>
      </c>
      <c r="H7917" s="49">
        <v>25178.828934576901</v>
      </c>
      <c r="I7917" s="37"/>
      <c r="J7917" s="44">
        <v>44026</v>
      </c>
      <c r="K7917" s="49">
        <v>39</v>
      </c>
      <c r="L7917" s="49">
        <v>3799.27</v>
      </c>
      <c r="M7917" s="37"/>
      <c r="N7917" s="44">
        <v>44026</v>
      </c>
      <c r="O7917" s="49">
        <v>39</v>
      </c>
      <c r="P7917" s="49">
        <v>13146.2741725295</v>
      </c>
      <c r="Q7917" s="37"/>
      <c r="R7917" s="50">
        <v>0.15089144971244636</v>
      </c>
      <c r="S7917" s="50">
        <v>35150.113494284204</v>
      </c>
      <c r="T7917" s="50">
        <v>1983.6603682102675</v>
      </c>
    </row>
    <row r="7918" spans="2:20">
      <c r="B7918" s="44">
        <v>44026</v>
      </c>
      <c r="C7918" s="45">
        <v>40</v>
      </c>
      <c r="D7918" s="46">
        <v>2.91377</v>
      </c>
      <c r="E7918" s="37"/>
      <c r="F7918" s="44">
        <v>44026</v>
      </c>
      <c r="G7918" s="49">
        <v>40</v>
      </c>
      <c r="H7918" s="49">
        <v>24737.243225787501</v>
      </c>
      <c r="I7918" s="37"/>
      <c r="J7918" s="44">
        <v>44026</v>
      </c>
      <c r="K7918" s="49">
        <v>40</v>
      </c>
      <c r="L7918" s="49">
        <v>7800.4</v>
      </c>
      <c r="M7918" s="37"/>
      <c r="N7918" s="44">
        <v>44026</v>
      </c>
      <c r="O7918" s="49">
        <v>40</v>
      </c>
      <c r="P7918" s="49">
        <v>12924.554564005401</v>
      </c>
      <c r="Q7918" s="37"/>
      <c r="R7918" s="50">
        <v>0.31533020590865279</v>
      </c>
      <c r="S7918" s="50">
        <v>37659.179351962019</v>
      </c>
      <c r="T7918" s="50">
        <v>4075.5024519454414</v>
      </c>
    </row>
    <row r="7919" spans="2:20">
      <c r="B7919" s="44">
        <v>44026</v>
      </c>
      <c r="C7919" s="45">
        <v>41</v>
      </c>
      <c r="D7919" s="46">
        <v>2.9183300000000001</v>
      </c>
      <c r="E7919" s="37"/>
      <c r="F7919" s="44">
        <v>44026</v>
      </c>
      <c r="G7919" s="49">
        <v>41</v>
      </c>
      <c r="H7919" s="49">
        <v>24324.992843575299</v>
      </c>
      <c r="I7919" s="37"/>
      <c r="J7919" s="44">
        <v>44026</v>
      </c>
      <c r="K7919" s="49">
        <v>41</v>
      </c>
      <c r="L7919" s="49">
        <v>10988.68</v>
      </c>
      <c r="M7919" s="37"/>
      <c r="N7919" s="44">
        <v>44026</v>
      </c>
      <c r="O7919" s="49">
        <v>41</v>
      </c>
      <c r="P7919" s="49">
        <v>12844.915158502799</v>
      </c>
      <c r="Q7919" s="37"/>
      <c r="R7919" s="50">
        <v>0.45174442889516914</v>
      </c>
      <c r="S7919" s="50">
        <v>37485.701254513478</v>
      </c>
      <c r="T7919" s="50">
        <v>5802.6188624847482</v>
      </c>
    </row>
    <row r="7920" spans="2:20">
      <c r="B7920" s="44">
        <v>44026</v>
      </c>
      <c r="C7920" s="45">
        <v>42</v>
      </c>
      <c r="D7920" s="46">
        <v>2.7172700000000001</v>
      </c>
      <c r="E7920" s="37"/>
      <c r="F7920" s="44">
        <v>44026</v>
      </c>
      <c r="G7920" s="49">
        <v>42</v>
      </c>
      <c r="H7920" s="49">
        <v>23901.215281124001</v>
      </c>
      <c r="I7920" s="37"/>
      <c r="J7920" s="44">
        <v>44026</v>
      </c>
      <c r="K7920" s="49">
        <v>42</v>
      </c>
      <c r="L7920" s="49">
        <v>187.66</v>
      </c>
      <c r="M7920" s="37"/>
      <c r="N7920" s="44">
        <v>44026</v>
      </c>
      <c r="O7920" s="49">
        <v>42</v>
      </c>
      <c r="P7920" s="49">
        <v>12613.7879968664</v>
      </c>
      <c r="Q7920" s="37"/>
      <c r="R7920" s="50">
        <v>7.8514836083755368E-3</v>
      </c>
      <c r="S7920" s="50">
        <v>34275.067710245166</v>
      </c>
      <c r="T7920" s="50">
        <v>99.036949696920644</v>
      </c>
    </row>
    <row r="7921" spans="2:20">
      <c r="B7921" s="44">
        <v>44026</v>
      </c>
      <c r="C7921" s="45">
        <v>43</v>
      </c>
      <c r="D7921" s="46">
        <v>2.7884699999999998</v>
      </c>
      <c r="E7921" s="37"/>
      <c r="F7921" s="44">
        <v>44026</v>
      </c>
      <c r="G7921" s="49">
        <v>43</v>
      </c>
      <c r="H7921" s="49">
        <v>23813.668906117498</v>
      </c>
      <c r="I7921" s="37"/>
      <c r="J7921" s="44">
        <v>44026</v>
      </c>
      <c r="K7921" s="49">
        <v>43</v>
      </c>
      <c r="L7921" s="49">
        <v>4841.37</v>
      </c>
      <c r="M7921" s="37"/>
      <c r="N7921" s="44">
        <v>44026</v>
      </c>
      <c r="O7921" s="49">
        <v>43</v>
      </c>
      <c r="P7921" s="49">
        <v>12685.182730185101</v>
      </c>
      <c r="Q7921" s="37"/>
      <c r="R7921" s="50">
        <v>0.20330214630456625</v>
      </c>
      <c r="S7921" s="50">
        <v>35372.251487639245</v>
      </c>
      <c r="T7921" s="50">
        <v>2578.9248753122483</v>
      </c>
    </row>
    <row r="7922" spans="2:20">
      <c r="B7922" s="44">
        <v>44026</v>
      </c>
      <c r="C7922" s="45">
        <v>44</v>
      </c>
      <c r="D7922" s="46">
        <v>2.7408800000000002</v>
      </c>
      <c r="E7922" s="37"/>
      <c r="F7922" s="44">
        <v>44026</v>
      </c>
      <c r="G7922" s="49">
        <v>44</v>
      </c>
      <c r="H7922" s="49">
        <v>23576.030217933701</v>
      </c>
      <c r="I7922" s="37"/>
      <c r="J7922" s="44">
        <v>44026</v>
      </c>
      <c r="K7922" s="49">
        <v>44</v>
      </c>
      <c r="L7922" s="49">
        <v>4193.8599999999997</v>
      </c>
      <c r="M7922" s="37"/>
      <c r="N7922" s="44">
        <v>44026</v>
      </c>
      <c r="O7922" s="49">
        <v>44</v>
      </c>
      <c r="P7922" s="49">
        <v>12565.5981577651</v>
      </c>
      <c r="Q7922" s="37"/>
      <c r="R7922" s="50">
        <v>0.17788660606694653</v>
      </c>
      <c r="S7922" s="50">
        <v>34440.796678655213</v>
      </c>
      <c r="T7922" s="50">
        <v>2235.2516094859093</v>
      </c>
    </row>
    <row r="7923" spans="2:20">
      <c r="B7923" s="44">
        <v>44026</v>
      </c>
      <c r="C7923" s="45">
        <v>45</v>
      </c>
      <c r="D7923" s="46">
        <v>2.69387</v>
      </c>
      <c r="E7923" s="37"/>
      <c r="F7923" s="44">
        <v>44026</v>
      </c>
      <c r="G7923" s="49">
        <v>45</v>
      </c>
      <c r="H7923" s="49">
        <v>23253.767065268701</v>
      </c>
      <c r="I7923" s="37"/>
      <c r="J7923" s="44">
        <v>44026</v>
      </c>
      <c r="K7923" s="49">
        <v>45</v>
      </c>
      <c r="L7923" s="49">
        <v>3760.04</v>
      </c>
      <c r="M7923" s="37"/>
      <c r="N7923" s="44">
        <v>44026</v>
      </c>
      <c r="O7923" s="49">
        <v>45</v>
      </c>
      <c r="P7923" s="49">
        <v>12546.9961628856</v>
      </c>
      <c r="Q7923" s="37"/>
      <c r="R7923" s="50">
        <v>0.1616959518621785</v>
      </c>
      <c r="S7923" s="50">
        <v>33799.976553312634</v>
      </c>
      <c r="T7923" s="50">
        <v>2028.7984875688883</v>
      </c>
    </row>
    <row r="7924" spans="2:20">
      <c r="B7924" s="44">
        <v>44026</v>
      </c>
      <c r="C7924" s="45">
        <v>46</v>
      </c>
      <c r="D7924" s="46">
        <v>2.6319499999999998</v>
      </c>
      <c r="E7924" s="37"/>
      <c r="F7924" s="44">
        <v>44026</v>
      </c>
      <c r="G7924" s="49">
        <v>46</v>
      </c>
      <c r="H7924" s="49">
        <v>22945.042934143799</v>
      </c>
      <c r="I7924" s="37"/>
      <c r="J7924" s="44">
        <v>44026</v>
      </c>
      <c r="K7924" s="49">
        <v>46</v>
      </c>
      <c r="L7924" s="49">
        <v>3616.27</v>
      </c>
      <c r="M7924" s="37"/>
      <c r="N7924" s="44">
        <v>44026</v>
      </c>
      <c r="O7924" s="49">
        <v>46</v>
      </c>
      <c r="P7924" s="49">
        <v>12904.1258606883</v>
      </c>
      <c r="Q7924" s="37"/>
      <c r="R7924" s="50">
        <v>0.15760571947410662</v>
      </c>
      <c r="S7924" s="50">
        <v>33963.014059038571</v>
      </c>
      <c r="T7924" s="50">
        <v>2033.7640404582048</v>
      </c>
    </row>
    <row r="7925" spans="2:20">
      <c r="B7925" s="44">
        <v>44026</v>
      </c>
      <c r="C7925" s="45">
        <v>47</v>
      </c>
      <c r="D7925" s="46">
        <v>2.49275</v>
      </c>
      <c r="E7925" s="37"/>
      <c r="F7925" s="44">
        <v>44026</v>
      </c>
      <c r="G7925" s="49">
        <v>47</v>
      </c>
      <c r="H7925" s="49">
        <v>23004.772442469799</v>
      </c>
      <c r="I7925" s="37"/>
      <c r="J7925" s="44">
        <v>44026</v>
      </c>
      <c r="K7925" s="49">
        <v>47</v>
      </c>
      <c r="L7925" s="49">
        <v>-401.39</v>
      </c>
      <c r="M7925" s="37"/>
      <c r="N7925" s="44">
        <v>44026</v>
      </c>
      <c r="O7925" s="49">
        <v>47</v>
      </c>
      <c r="P7925" s="49">
        <v>12219.0719290787</v>
      </c>
      <c r="Q7925" s="37"/>
      <c r="R7925" s="50">
        <v>-1.744811868944993E-2</v>
      </c>
      <c r="S7925" s="50">
        <v>30459.091551210931</v>
      </c>
      <c r="T7925" s="50">
        <v>-213.19981729349107</v>
      </c>
    </row>
    <row r="7926" spans="2:20">
      <c r="B7926" s="44">
        <v>44026</v>
      </c>
      <c r="C7926" s="45">
        <v>48</v>
      </c>
      <c r="D7926" s="46">
        <v>2.5920299999999998</v>
      </c>
      <c r="E7926" s="37"/>
      <c r="F7926" s="44">
        <v>44026</v>
      </c>
      <c r="G7926" s="49">
        <v>48</v>
      </c>
      <c r="H7926" s="49">
        <v>21725.676336365701</v>
      </c>
      <c r="I7926" s="37"/>
      <c r="J7926" s="44">
        <v>44026</v>
      </c>
      <c r="K7926" s="49">
        <v>48</v>
      </c>
      <c r="L7926" s="49">
        <v>-41.46</v>
      </c>
      <c r="M7926" s="37"/>
      <c r="N7926" s="44">
        <v>44026</v>
      </c>
      <c r="O7926" s="49">
        <v>48</v>
      </c>
      <c r="P7926" s="49">
        <v>11559.725370702499</v>
      </c>
      <c r="Q7926" s="37"/>
      <c r="R7926" s="50">
        <v>-1.9083410503820239E-3</v>
      </c>
      <c r="S7926" s="50">
        <v>29963.154952621997</v>
      </c>
      <c r="T7926" s="50">
        <v>-22.059898456054139</v>
      </c>
    </row>
    <row r="7927" spans="2:20">
      <c r="B7927" s="44">
        <v>44027</v>
      </c>
      <c r="C7927" s="45">
        <v>1</v>
      </c>
      <c r="D7927" s="46">
        <v>2.8278599999999998</v>
      </c>
      <c r="E7927" s="37"/>
      <c r="F7927" s="44">
        <v>44027</v>
      </c>
      <c r="G7927" s="49">
        <v>1</v>
      </c>
      <c r="H7927" s="49">
        <v>20977.5200265969</v>
      </c>
      <c r="I7927" s="37"/>
      <c r="J7927" s="44">
        <v>44027</v>
      </c>
      <c r="K7927" s="49">
        <v>1</v>
      </c>
      <c r="L7927" s="49">
        <v>6693.36</v>
      </c>
      <c r="M7927" s="37"/>
      <c r="N7927" s="44">
        <v>44027</v>
      </c>
      <c r="O7927" s="49">
        <v>1</v>
      </c>
      <c r="P7927" s="49">
        <v>11260.0231352349</v>
      </c>
      <c r="Q7927" s="37"/>
      <c r="R7927" s="50">
        <v>0.31907298820421326</v>
      </c>
      <c r="S7927" s="50">
        <v>31841.769023205361</v>
      </c>
      <c r="T7927" s="50">
        <v>3592.7692290079735</v>
      </c>
    </row>
    <row r="7928" spans="2:20">
      <c r="B7928" s="44">
        <v>44027</v>
      </c>
      <c r="C7928" s="45">
        <v>2</v>
      </c>
      <c r="D7928" s="46">
        <v>2.8950399999999998</v>
      </c>
      <c r="E7928" s="37"/>
      <c r="F7928" s="44">
        <v>44027</v>
      </c>
      <c r="G7928" s="49">
        <v>2</v>
      </c>
      <c r="H7928" s="49">
        <v>20189.238532480202</v>
      </c>
      <c r="I7928" s="37"/>
      <c r="J7928" s="44">
        <v>44027</v>
      </c>
      <c r="K7928" s="49">
        <v>2</v>
      </c>
      <c r="L7928" s="49">
        <v>5484.26</v>
      </c>
      <c r="M7928" s="37"/>
      <c r="N7928" s="44">
        <v>44027</v>
      </c>
      <c r="O7928" s="49">
        <v>2</v>
      </c>
      <c r="P7928" s="49">
        <v>10858.572716987999</v>
      </c>
      <c r="Q7928" s="37"/>
      <c r="R7928" s="50">
        <v>0.27164273636061059</v>
      </c>
      <c r="S7928" s="50">
        <v>31436.002358588936</v>
      </c>
      <c r="T7928" s="50">
        <v>2949.65240581329</v>
      </c>
    </row>
    <row r="7929" spans="2:20">
      <c r="B7929" s="44">
        <v>44027</v>
      </c>
      <c r="C7929" s="45">
        <v>3</v>
      </c>
      <c r="D7929" s="46">
        <v>2.7035999999999998</v>
      </c>
      <c r="E7929" s="37"/>
      <c r="F7929" s="44">
        <v>44027</v>
      </c>
      <c r="G7929" s="49">
        <v>3</v>
      </c>
      <c r="H7929" s="49">
        <v>19916.577516757901</v>
      </c>
      <c r="I7929" s="37"/>
      <c r="J7929" s="44">
        <v>44027</v>
      </c>
      <c r="K7929" s="49">
        <v>3</v>
      </c>
      <c r="L7929" s="49">
        <v>1351.06</v>
      </c>
      <c r="M7929" s="37"/>
      <c r="N7929" s="44">
        <v>44027</v>
      </c>
      <c r="O7929" s="49">
        <v>3</v>
      </c>
      <c r="P7929" s="49">
        <v>10767.3871324798</v>
      </c>
      <c r="Q7929" s="37"/>
      <c r="R7929" s="50">
        <v>6.7835952179194026E-2</v>
      </c>
      <c r="S7929" s="50">
        <v>29110.707851372386</v>
      </c>
      <c r="T7929" s="50">
        <v>730.41595861376879</v>
      </c>
    </row>
    <row r="7930" spans="2:20">
      <c r="B7930" s="44">
        <v>44027</v>
      </c>
      <c r="C7930" s="45">
        <v>4</v>
      </c>
      <c r="D7930" s="46">
        <v>2.6722899999999998</v>
      </c>
      <c r="E7930" s="37"/>
      <c r="F7930" s="44">
        <v>44027</v>
      </c>
      <c r="G7930" s="49">
        <v>4</v>
      </c>
      <c r="H7930" s="49">
        <v>19708.4755035546</v>
      </c>
      <c r="I7930" s="37"/>
      <c r="J7930" s="44">
        <v>44027</v>
      </c>
      <c r="K7930" s="49">
        <v>4</v>
      </c>
      <c r="L7930" s="49">
        <v>63.16</v>
      </c>
      <c r="M7930" s="37"/>
      <c r="N7930" s="44">
        <v>44027</v>
      </c>
      <c r="O7930" s="49">
        <v>4</v>
      </c>
      <c r="P7930" s="49">
        <v>10652.408839079901</v>
      </c>
      <c r="Q7930" s="37"/>
      <c r="R7930" s="50">
        <v>3.2047126115162241E-3</v>
      </c>
      <c r="S7930" s="50">
        <v>28466.325616584825</v>
      </c>
      <c r="T7930" s="50">
        <v>34.137908949626258</v>
      </c>
    </row>
    <row r="7931" spans="2:20">
      <c r="B7931" s="44">
        <v>44027</v>
      </c>
      <c r="C7931" s="45">
        <v>5</v>
      </c>
      <c r="D7931" s="46">
        <v>2.53098</v>
      </c>
      <c r="E7931" s="37"/>
      <c r="F7931" s="44">
        <v>44027</v>
      </c>
      <c r="G7931" s="49">
        <v>5</v>
      </c>
      <c r="H7931" s="49">
        <v>19533.7719609659</v>
      </c>
      <c r="I7931" s="37"/>
      <c r="J7931" s="44">
        <v>44027</v>
      </c>
      <c r="K7931" s="49">
        <v>5</v>
      </c>
      <c r="L7931" s="49">
        <v>-49.39</v>
      </c>
      <c r="M7931" s="37"/>
      <c r="N7931" s="44">
        <v>44027</v>
      </c>
      <c r="O7931" s="49">
        <v>5</v>
      </c>
      <c r="P7931" s="49">
        <v>10532.2789104315</v>
      </c>
      <c r="Q7931" s="37"/>
      <c r="R7931" s="50">
        <v>-2.5284415165025701E-3</v>
      </c>
      <c r="S7931" s="50">
        <v>26656.987276723918</v>
      </c>
      <c r="T7931" s="50">
        <v>-26.630251260519458</v>
      </c>
    </row>
    <row r="7932" spans="2:20">
      <c r="B7932" s="44">
        <v>44027</v>
      </c>
      <c r="C7932" s="45">
        <v>6</v>
      </c>
      <c r="D7932" s="46">
        <v>2.8208600000000001</v>
      </c>
      <c r="E7932" s="37"/>
      <c r="F7932" s="44">
        <v>44027</v>
      </c>
      <c r="G7932" s="49">
        <v>6</v>
      </c>
      <c r="H7932" s="49">
        <v>19099.3500048143</v>
      </c>
      <c r="I7932" s="37"/>
      <c r="J7932" s="44">
        <v>44027</v>
      </c>
      <c r="K7932" s="49">
        <v>6</v>
      </c>
      <c r="L7932" s="49">
        <v>3257.76</v>
      </c>
      <c r="M7932" s="37"/>
      <c r="N7932" s="44">
        <v>44027</v>
      </c>
      <c r="O7932" s="49">
        <v>6</v>
      </c>
      <c r="P7932" s="49">
        <v>10307.806832727199</v>
      </c>
      <c r="Q7932" s="37"/>
      <c r="R7932" s="50">
        <v>0.1705691554518258</v>
      </c>
      <c r="S7932" s="50">
        <v>29076.879982166851</v>
      </c>
      <c r="T7932" s="50">
        <v>1758.1939060188379</v>
      </c>
    </row>
    <row r="7933" spans="2:20">
      <c r="B7933" s="44">
        <v>44027</v>
      </c>
      <c r="C7933" s="45">
        <v>7</v>
      </c>
      <c r="D7933" s="46">
        <v>2.50908</v>
      </c>
      <c r="E7933" s="37"/>
      <c r="F7933" s="44">
        <v>44027</v>
      </c>
      <c r="G7933" s="49">
        <v>7</v>
      </c>
      <c r="H7933" s="49">
        <v>19013.896078053502</v>
      </c>
      <c r="I7933" s="37"/>
      <c r="J7933" s="44">
        <v>44027</v>
      </c>
      <c r="K7933" s="49">
        <v>7</v>
      </c>
      <c r="L7933" s="49">
        <v>-738.05</v>
      </c>
      <c r="M7933" s="37"/>
      <c r="N7933" s="44">
        <v>44027</v>
      </c>
      <c r="O7933" s="49">
        <v>7</v>
      </c>
      <c r="P7933" s="49">
        <v>10304.9292956274</v>
      </c>
      <c r="Q7933" s="37"/>
      <c r="R7933" s="50">
        <v>-3.8816347631766161E-2</v>
      </c>
      <c r="S7933" s="50">
        <v>25855.891997072798</v>
      </c>
      <c r="T7933" s="50">
        <v>-399.9997178598444</v>
      </c>
    </row>
    <row r="7934" spans="2:20">
      <c r="B7934" s="44">
        <v>44027</v>
      </c>
      <c r="C7934" s="45">
        <v>8</v>
      </c>
      <c r="D7934" s="46">
        <v>2.45465</v>
      </c>
      <c r="E7934" s="37"/>
      <c r="F7934" s="44">
        <v>44027</v>
      </c>
      <c r="G7934" s="49">
        <v>8</v>
      </c>
      <c r="H7934" s="49">
        <v>19149.174926747601</v>
      </c>
      <c r="I7934" s="37"/>
      <c r="J7934" s="44">
        <v>44027</v>
      </c>
      <c r="K7934" s="49">
        <v>8</v>
      </c>
      <c r="L7934" s="49">
        <v>-72.59</v>
      </c>
      <c r="M7934" s="37"/>
      <c r="N7934" s="44">
        <v>44027</v>
      </c>
      <c r="O7934" s="49">
        <v>8</v>
      </c>
      <c r="P7934" s="49">
        <v>10372.662436824399</v>
      </c>
      <c r="Q7934" s="37"/>
      <c r="R7934" s="50">
        <v>-3.7907638463632273E-3</v>
      </c>
      <c r="S7934" s="50">
        <v>25461.255850551013</v>
      </c>
      <c r="T7934" s="50">
        <v>-39.320313756043824</v>
      </c>
    </row>
    <row r="7935" spans="2:20">
      <c r="B7935" s="44">
        <v>44027</v>
      </c>
      <c r="C7935" s="45">
        <v>9</v>
      </c>
      <c r="D7935" s="46">
        <v>2.67503</v>
      </c>
      <c r="E7935" s="37"/>
      <c r="F7935" s="44">
        <v>44027</v>
      </c>
      <c r="G7935" s="49">
        <v>9</v>
      </c>
      <c r="H7935" s="49">
        <v>19336.374715813199</v>
      </c>
      <c r="I7935" s="37"/>
      <c r="J7935" s="44">
        <v>44027</v>
      </c>
      <c r="K7935" s="49">
        <v>9</v>
      </c>
      <c r="L7935" s="49">
        <v>1836.16</v>
      </c>
      <c r="M7935" s="37"/>
      <c r="N7935" s="44">
        <v>44027</v>
      </c>
      <c r="O7935" s="49">
        <v>9</v>
      </c>
      <c r="P7935" s="49">
        <v>10505.228020787001</v>
      </c>
      <c r="Q7935" s="37"/>
      <c r="R7935" s="50">
        <v>9.4958854851855803E-2</v>
      </c>
      <c r="S7935" s="50">
        <v>28101.80011244585</v>
      </c>
      <c r="T7935" s="50">
        <v>997.56442281156126</v>
      </c>
    </row>
    <row r="7936" spans="2:20">
      <c r="B7936" s="44">
        <v>44027</v>
      </c>
      <c r="C7936" s="45">
        <v>10</v>
      </c>
      <c r="D7936" s="46">
        <v>2.55308</v>
      </c>
      <c r="E7936" s="37"/>
      <c r="F7936" s="44">
        <v>44027</v>
      </c>
      <c r="G7936" s="49">
        <v>10</v>
      </c>
      <c r="H7936" s="49">
        <v>19139.036983495502</v>
      </c>
      <c r="I7936" s="37"/>
      <c r="J7936" s="44">
        <v>44027</v>
      </c>
      <c r="K7936" s="49">
        <v>10</v>
      </c>
      <c r="L7936" s="49">
        <v>-163.98</v>
      </c>
      <c r="M7936" s="37"/>
      <c r="N7936" s="44">
        <v>44027</v>
      </c>
      <c r="O7936" s="49">
        <v>10</v>
      </c>
      <c r="P7936" s="49">
        <v>10403.412932970101</v>
      </c>
      <c r="Q7936" s="37"/>
      <c r="R7936" s="50">
        <v>-8.5678292038103964E-3</v>
      </c>
      <c r="S7936" s="50">
        <v>26560.745490907306</v>
      </c>
      <c r="T7936" s="50">
        <v>-89.134665146399996</v>
      </c>
    </row>
    <row r="7937" spans="2:20">
      <c r="B7937" s="44">
        <v>44027</v>
      </c>
      <c r="C7937" s="45">
        <v>11</v>
      </c>
      <c r="D7937" s="46">
        <v>3.1584699999999999</v>
      </c>
      <c r="E7937" s="37"/>
      <c r="F7937" s="44">
        <v>44027</v>
      </c>
      <c r="G7937" s="49">
        <v>11</v>
      </c>
      <c r="H7937" s="49">
        <v>19442.510019862199</v>
      </c>
      <c r="I7937" s="37"/>
      <c r="J7937" s="44">
        <v>44027</v>
      </c>
      <c r="K7937" s="49">
        <v>11</v>
      </c>
      <c r="L7937" s="49">
        <v>6379.83</v>
      </c>
      <c r="M7937" s="37"/>
      <c r="N7937" s="44">
        <v>44027</v>
      </c>
      <c r="O7937" s="49">
        <v>11</v>
      </c>
      <c r="P7937" s="49">
        <v>10646.979038190701</v>
      </c>
      <c r="Q7937" s="37"/>
      <c r="R7937" s="50">
        <v>0.32813818758393098</v>
      </c>
      <c r="S7937" s="50">
        <v>33628.163882754183</v>
      </c>
      <c r="T7937" s="50">
        <v>3493.6804048360013</v>
      </c>
    </row>
    <row r="7938" spans="2:20">
      <c r="B7938" s="44">
        <v>44027</v>
      </c>
      <c r="C7938" s="45">
        <v>12</v>
      </c>
      <c r="D7938" s="46">
        <v>3.3529300000000002</v>
      </c>
      <c r="E7938" s="37"/>
      <c r="F7938" s="44">
        <v>44027</v>
      </c>
      <c r="G7938" s="49">
        <v>12</v>
      </c>
      <c r="H7938" s="49">
        <v>19967.141134618101</v>
      </c>
      <c r="I7938" s="37"/>
      <c r="J7938" s="44">
        <v>44027</v>
      </c>
      <c r="K7938" s="49">
        <v>12</v>
      </c>
      <c r="L7938" s="49">
        <v>7677.97</v>
      </c>
      <c r="M7938" s="37"/>
      <c r="N7938" s="44">
        <v>44027</v>
      </c>
      <c r="O7938" s="49">
        <v>12</v>
      </c>
      <c r="P7938" s="49">
        <v>10935.132251277801</v>
      </c>
      <c r="Q7938" s="37"/>
      <c r="R7938" s="50">
        <v>0.38453026140473823</v>
      </c>
      <c r="S7938" s="50">
        <v>36664.73297927688</v>
      </c>
      <c r="T7938" s="50">
        <v>4204.8892630792361</v>
      </c>
    </row>
    <row r="7939" spans="2:20">
      <c r="B7939" s="44">
        <v>44027</v>
      </c>
      <c r="C7939" s="45">
        <v>13</v>
      </c>
      <c r="D7939" s="46">
        <v>3.98678</v>
      </c>
      <c r="E7939" s="37"/>
      <c r="F7939" s="44">
        <v>44027</v>
      </c>
      <c r="G7939" s="49">
        <v>13</v>
      </c>
      <c r="H7939" s="49">
        <v>21464.7207712331</v>
      </c>
      <c r="I7939" s="37"/>
      <c r="J7939" s="44">
        <v>44027</v>
      </c>
      <c r="K7939" s="49">
        <v>13</v>
      </c>
      <c r="L7939" s="49">
        <v>11461.41</v>
      </c>
      <c r="M7939" s="37"/>
      <c r="N7939" s="44">
        <v>44027</v>
      </c>
      <c r="O7939" s="49">
        <v>13</v>
      </c>
      <c r="P7939" s="49">
        <v>11704.0526829843</v>
      </c>
      <c r="Q7939" s="37"/>
      <c r="R7939" s="50">
        <v>0.53396501739545188</v>
      </c>
      <c r="S7939" s="50">
        <v>46661.483155468151</v>
      </c>
      <c r="T7939" s="50">
        <v>6249.5546944669968</v>
      </c>
    </row>
    <row r="7940" spans="2:20">
      <c r="B7940" s="44">
        <v>44027</v>
      </c>
      <c r="C7940" s="45">
        <v>14</v>
      </c>
      <c r="D7940" s="46">
        <v>3.9067599999999998</v>
      </c>
      <c r="E7940" s="37"/>
      <c r="F7940" s="44">
        <v>44027</v>
      </c>
      <c r="G7940" s="49">
        <v>14</v>
      </c>
      <c r="H7940" s="49">
        <v>22104.0915071583</v>
      </c>
      <c r="I7940" s="37"/>
      <c r="J7940" s="44">
        <v>44027</v>
      </c>
      <c r="K7940" s="49">
        <v>14</v>
      </c>
      <c r="L7940" s="49">
        <v>15728.83</v>
      </c>
      <c r="M7940" s="37"/>
      <c r="N7940" s="44">
        <v>44027</v>
      </c>
      <c r="O7940" s="49">
        <v>14</v>
      </c>
      <c r="P7940" s="49">
        <v>11528.5797383717</v>
      </c>
      <c r="Q7940" s="37"/>
      <c r="R7940" s="50">
        <v>0.71158002557609279</v>
      </c>
      <c r="S7940" s="50">
        <v>45039.394178681017</v>
      </c>
      <c r="T7940" s="50">
        <v>8203.50706508656</v>
      </c>
    </row>
    <row r="7941" spans="2:20">
      <c r="B7941" s="44">
        <v>44027</v>
      </c>
      <c r="C7941" s="45">
        <v>15</v>
      </c>
      <c r="D7941" s="46">
        <v>3.3051200000000001</v>
      </c>
      <c r="E7941" s="37"/>
      <c r="F7941" s="44">
        <v>44027</v>
      </c>
      <c r="G7941" s="49">
        <v>15</v>
      </c>
      <c r="H7941" s="49">
        <v>22397.720299355198</v>
      </c>
      <c r="I7941" s="37"/>
      <c r="J7941" s="44">
        <v>44027</v>
      </c>
      <c r="K7941" s="49">
        <v>15</v>
      </c>
      <c r="L7941" s="49">
        <v>6141.41</v>
      </c>
      <c r="M7941" s="37"/>
      <c r="N7941" s="44">
        <v>44027</v>
      </c>
      <c r="O7941" s="49">
        <v>15</v>
      </c>
      <c r="P7941" s="49">
        <v>12310.563217922499</v>
      </c>
      <c r="Q7941" s="37"/>
      <c r="R7941" s="50">
        <v>0.27419799506009562</v>
      </c>
      <c r="S7941" s="50">
        <v>40687.888702820012</v>
      </c>
      <c r="T7941" s="50">
        <v>3375.5317524149082</v>
      </c>
    </row>
    <row r="7942" spans="2:20">
      <c r="B7942" s="44">
        <v>44027</v>
      </c>
      <c r="C7942" s="45">
        <v>16</v>
      </c>
      <c r="D7942" s="46">
        <v>3.0341999999999998</v>
      </c>
      <c r="E7942" s="37"/>
      <c r="F7942" s="44">
        <v>44027</v>
      </c>
      <c r="G7942" s="49">
        <v>16</v>
      </c>
      <c r="H7942" s="49">
        <v>23797.407849479001</v>
      </c>
      <c r="I7942" s="37"/>
      <c r="J7942" s="44">
        <v>44027</v>
      </c>
      <c r="K7942" s="49">
        <v>16</v>
      </c>
      <c r="L7942" s="49">
        <v>5929.3</v>
      </c>
      <c r="M7942" s="37"/>
      <c r="N7942" s="44">
        <v>44027</v>
      </c>
      <c r="O7942" s="49">
        <v>16</v>
      </c>
      <c r="P7942" s="49">
        <v>13064.620445729301</v>
      </c>
      <c r="Q7942" s="37"/>
      <c r="R7942" s="50">
        <v>0.24915738880063826</v>
      </c>
      <c r="S7942" s="50">
        <v>39640.671356431842</v>
      </c>
      <c r="T7942" s="50">
        <v>3255.1467159293434</v>
      </c>
    </row>
    <row r="7943" spans="2:20">
      <c r="B7943" s="44">
        <v>44027</v>
      </c>
      <c r="C7943" s="45">
        <v>17</v>
      </c>
      <c r="D7943" s="46">
        <v>3.0103900000000001</v>
      </c>
      <c r="E7943" s="37"/>
      <c r="F7943" s="44">
        <v>44027</v>
      </c>
      <c r="G7943" s="49">
        <v>17</v>
      </c>
      <c r="H7943" s="49">
        <v>24482.0756048533</v>
      </c>
      <c r="I7943" s="37"/>
      <c r="J7943" s="44">
        <v>44027</v>
      </c>
      <c r="K7943" s="49">
        <v>17</v>
      </c>
      <c r="L7943" s="49">
        <v>17472.509999999998</v>
      </c>
      <c r="M7943" s="37"/>
      <c r="N7943" s="44">
        <v>44027</v>
      </c>
      <c r="O7943" s="49">
        <v>17</v>
      </c>
      <c r="P7943" s="49">
        <v>13356.3692805599</v>
      </c>
      <c r="Q7943" s="37"/>
      <c r="R7943" s="50">
        <v>0.7136858116938527</v>
      </c>
      <c r="S7943" s="50">
        <v>40207.880518504717</v>
      </c>
      <c r="T7943" s="50">
        <v>9532.2512512792327</v>
      </c>
    </row>
    <row r="7944" spans="2:20">
      <c r="B7944" s="44">
        <v>44027</v>
      </c>
      <c r="C7944" s="45">
        <v>18</v>
      </c>
      <c r="D7944" s="46">
        <v>2.8369</v>
      </c>
      <c r="E7944" s="37"/>
      <c r="F7944" s="44">
        <v>44027</v>
      </c>
      <c r="G7944" s="49">
        <v>18</v>
      </c>
      <c r="H7944" s="49">
        <v>24922.195322862201</v>
      </c>
      <c r="I7944" s="37"/>
      <c r="J7944" s="44">
        <v>44027</v>
      </c>
      <c r="K7944" s="49">
        <v>18</v>
      </c>
      <c r="L7944" s="49">
        <v>16576.009999999998</v>
      </c>
      <c r="M7944" s="37"/>
      <c r="N7944" s="44">
        <v>44027</v>
      </c>
      <c r="O7944" s="49">
        <v>18</v>
      </c>
      <c r="P7944" s="49">
        <v>13587.1392451716</v>
      </c>
      <c r="Q7944" s="37"/>
      <c r="R7944" s="50">
        <v>0.66511034783497236</v>
      </c>
      <c r="S7944" s="50">
        <v>38545.355324627315</v>
      </c>
      <c r="T7944" s="50">
        <v>9036.9469094382875</v>
      </c>
    </row>
    <row r="7945" spans="2:20">
      <c r="B7945" s="44">
        <v>44027</v>
      </c>
      <c r="C7945" s="45">
        <v>19</v>
      </c>
      <c r="D7945" s="46">
        <v>2.3872200000000001</v>
      </c>
      <c r="E7945" s="37"/>
      <c r="F7945" s="44">
        <v>44027</v>
      </c>
      <c r="G7945" s="49">
        <v>19</v>
      </c>
      <c r="H7945" s="49">
        <v>25316.5512658138</v>
      </c>
      <c r="I7945" s="37"/>
      <c r="J7945" s="44">
        <v>44027</v>
      </c>
      <c r="K7945" s="49">
        <v>19</v>
      </c>
      <c r="L7945" s="49">
        <v>11103.5</v>
      </c>
      <c r="M7945" s="37"/>
      <c r="N7945" s="44">
        <v>44027</v>
      </c>
      <c r="O7945" s="49">
        <v>19</v>
      </c>
      <c r="P7945" s="49">
        <v>13673.478259015799</v>
      </c>
      <c r="Q7945" s="37"/>
      <c r="R7945" s="50">
        <v>0.43858659433576203</v>
      </c>
      <c r="S7945" s="50">
        <v>32641.600769487697</v>
      </c>
      <c r="T7945" s="50">
        <v>5997.0042623458239</v>
      </c>
    </row>
    <row r="7946" spans="2:20">
      <c r="B7946" s="44">
        <v>44027</v>
      </c>
      <c r="C7946" s="45">
        <v>20</v>
      </c>
      <c r="D7946" s="46">
        <v>2.3184399999999998</v>
      </c>
      <c r="E7946" s="37"/>
      <c r="F7946" s="44">
        <v>44027</v>
      </c>
      <c r="G7946" s="49">
        <v>20</v>
      </c>
      <c r="H7946" s="49">
        <v>25311.1503453101</v>
      </c>
      <c r="I7946" s="37"/>
      <c r="J7946" s="44">
        <v>44027</v>
      </c>
      <c r="K7946" s="49">
        <v>20</v>
      </c>
      <c r="L7946" s="49">
        <v>9866.36</v>
      </c>
      <c r="M7946" s="37"/>
      <c r="N7946" s="44">
        <v>44027</v>
      </c>
      <c r="O7946" s="49">
        <v>20</v>
      </c>
      <c r="P7946" s="49">
        <v>13675.4019166617</v>
      </c>
      <c r="Q7946" s="37"/>
      <c r="R7946" s="50">
        <v>0.38980290762755226</v>
      </c>
      <c r="S7946" s="50">
        <v>31705.598819665149</v>
      </c>
      <c r="T7946" s="50">
        <v>5330.7114300901321</v>
      </c>
    </row>
    <row r="7947" spans="2:20">
      <c r="B7947" s="44">
        <v>44027</v>
      </c>
      <c r="C7947" s="45">
        <v>21</v>
      </c>
      <c r="D7947" s="46">
        <v>2.2172499999999999</v>
      </c>
      <c r="E7947" s="37"/>
      <c r="F7947" s="44">
        <v>44027</v>
      </c>
      <c r="G7947" s="49">
        <v>21</v>
      </c>
      <c r="H7947" s="49">
        <v>25257.097218467901</v>
      </c>
      <c r="I7947" s="37"/>
      <c r="J7947" s="44">
        <v>44027</v>
      </c>
      <c r="K7947" s="49">
        <v>21</v>
      </c>
      <c r="L7947" s="49">
        <v>2584.35</v>
      </c>
      <c r="M7947" s="37"/>
      <c r="N7947" s="44">
        <v>44027</v>
      </c>
      <c r="O7947" s="49">
        <v>21</v>
      </c>
      <c r="P7947" s="49">
        <v>13652.2920392247</v>
      </c>
      <c r="Q7947" s="37"/>
      <c r="R7947" s="50">
        <v>0.10232173466515115</v>
      </c>
      <c r="S7947" s="50">
        <v>30270.544523970966</v>
      </c>
      <c r="T7947" s="50">
        <v>1396.926203608705</v>
      </c>
    </row>
    <row r="7948" spans="2:20">
      <c r="B7948" s="44">
        <v>44027</v>
      </c>
      <c r="C7948" s="45">
        <v>22</v>
      </c>
      <c r="D7948" s="46">
        <v>2.1493000000000002</v>
      </c>
      <c r="E7948" s="37"/>
      <c r="F7948" s="44">
        <v>44027</v>
      </c>
      <c r="G7948" s="49">
        <v>22</v>
      </c>
      <c r="H7948" s="49">
        <v>25294.181811778501</v>
      </c>
      <c r="I7948" s="37"/>
      <c r="J7948" s="44">
        <v>44027</v>
      </c>
      <c r="K7948" s="49">
        <v>22</v>
      </c>
      <c r="L7948" s="49">
        <v>-568.11</v>
      </c>
      <c r="M7948" s="37"/>
      <c r="N7948" s="44">
        <v>44027</v>
      </c>
      <c r="O7948" s="49">
        <v>22</v>
      </c>
      <c r="P7948" s="49">
        <v>13652.5431245447</v>
      </c>
      <c r="Q7948" s="37"/>
      <c r="R7948" s="50">
        <v>-2.2460105815142583E-2</v>
      </c>
      <c r="S7948" s="50">
        <v>29343.410937583925</v>
      </c>
      <c r="T7948" s="50">
        <v>-306.63756322307131</v>
      </c>
    </row>
    <row r="7949" spans="2:20">
      <c r="B7949" s="44">
        <v>44027</v>
      </c>
      <c r="C7949" s="45">
        <v>23</v>
      </c>
      <c r="D7949" s="46">
        <v>2.10677</v>
      </c>
      <c r="E7949" s="37"/>
      <c r="F7949" s="44">
        <v>44027</v>
      </c>
      <c r="G7949" s="49">
        <v>23</v>
      </c>
      <c r="H7949" s="49">
        <v>25143.030985915699</v>
      </c>
      <c r="I7949" s="37"/>
      <c r="J7949" s="44">
        <v>44027</v>
      </c>
      <c r="K7949" s="49">
        <v>23</v>
      </c>
      <c r="L7949" s="49">
        <v>-1845.25</v>
      </c>
      <c r="M7949" s="37"/>
      <c r="N7949" s="44">
        <v>44027</v>
      </c>
      <c r="O7949" s="49">
        <v>23</v>
      </c>
      <c r="P7949" s="49">
        <v>13497.770801389001</v>
      </c>
      <c r="Q7949" s="37"/>
      <c r="R7949" s="50">
        <v>-7.339011756512763E-2</v>
      </c>
      <c r="S7949" s="50">
        <v>28436.698591242304</v>
      </c>
      <c r="T7949" s="50">
        <v>-990.60298598108568</v>
      </c>
    </row>
    <row r="7950" spans="2:20">
      <c r="B7950" s="44">
        <v>44027</v>
      </c>
      <c r="C7950" s="45">
        <v>24</v>
      </c>
      <c r="D7950" s="46">
        <v>2.10263</v>
      </c>
      <c r="E7950" s="37"/>
      <c r="F7950" s="44">
        <v>44027</v>
      </c>
      <c r="G7950" s="49">
        <v>24</v>
      </c>
      <c r="H7950" s="49">
        <v>25336.592055197401</v>
      </c>
      <c r="I7950" s="37"/>
      <c r="J7950" s="44">
        <v>44027</v>
      </c>
      <c r="K7950" s="49">
        <v>24</v>
      </c>
      <c r="L7950" s="49">
        <v>-1563.57</v>
      </c>
      <c r="M7950" s="37"/>
      <c r="N7950" s="44">
        <v>44027</v>
      </c>
      <c r="O7950" s="49">
        <v>24</v>
      </c>
      <c r="P7950" s="49">
        <v>13572.488469096499</v>
      </c>
      <c r="Q7950" s="37"/>
      <c r="R7950" s="50">
        <v>-6.171193018357251E-2</v>
      </c>
      <c r="S7950" s="50">
        <v>28537.921429776372</v>
      </c>
      <c r="T7950" s="50">
        <v>-837.58446082222611</v>
      </c>
    </row>
    <row r="7951" spans="2:20">
      <c r="B7951" s="44">
        <v>44027</v>
      </c>
      <c r="C7951" s="45">
        <v>25</v>
      </c>
      <c r="D7951" s="46">
        <v>1.9137599999999999</v>
      </c>
      <c r="E7951" s="37"/>
      <c r="F7951" s="44">
        <v>44027</v>
      </c>
      <c r="G7951" s="49">
        <v>25</v>
      </c>
      <c r="H7951" s="49">
        <v>25868.542824527402</v>
      </c>
      <c r="I7951" s="37"/>
      <c r="J7951" s="44">
        <v>44027</v>
      </c>
      <c r="K7951" s="49">
        <v>25</v>
      </c>
      <c r="L7951" s="49">
        <v>-1110.68</v>
      </c>
      <c r="M7951" s="37"/>
      <c r="N7951" s="44">
        <v>44027</v>
      </c>
      <c r="O7951" s="49">
        <v>25</v>
      </c>
      <c r="P7951" s="49">
        <v>13828.359955780001</v>
      </c>
      <c r="Q7951" s="37"/>
      <c r="R7951" s="50">
        <v>-4.2935545598142569E-2</v>
      </c>
      <c r="S7951" s="50">
        <v>26464.162148973533</v>
      </c>
      <c r="T7951" s="50">
        <v>-593.72817942892095</v>
      </c>
    </row>
    <row r="7952" spans="2:20">
      <c r="B7952" s="44">
        <v>44027</v>
      </c>
      <c r="C7952" s="45">
        <v>26</v>
      </c>
      <c r="D7952" s="46">
        <v>1.9053</v>
      </c>
      <c r="E7952" s="37"/>
      <c r="F7952" s="44">
        <v>44027</v>
      </c>
      <c r="G7952" s="49">
        <v>26</v>
      </c>
      <c r="H7952" s="49">
        <v>25943.199126446001</v>
      </c>
      <c r="I7952" s="37"/>
      <c r="J7952" s="44">
        <v>44027</v>
      </c>
      <c r="K7952" s="49">
        <v>26</v>
      </c>
      <c r="L7952" s="49">
        <v>-1217.71</v>
      </c>
      <c r="M7952" s="37"/>
      <c r="N7952" s="44">
        <v>44027</v>
      </c>
      <c r="O7952" s="49">
        <v>26</v>
      </c>
      <c r="P7952" s="49">
        <v>13854.228475883299</v>
      </c>
      <c r="Q7952" s="37"/>
      <c r="R7952" s="50">
        <v>-4.6937542053504484E-2</v>
      </c>
      <c r="S7952" s="50">
        <v>26396.461515100451</v>
      </c>
      <c r="T7952" s="50">
        <v>-650.28343170563176</v>
      </c>
    </row>
    <row r="7953" spans="2:20">
      <c r="B7953" s="44">
        <v>44027</v>
      </c>
      <c r="C7953" s="45">
        <v>27</v>
      </c>
      <c r="D7953" s="46">
        <v>2.8478300000000001</v>
      </c>
      <c r="E7953" s="37"/>
      <c r="F7953" s="44">
        <v>44027</v>
      </c>
      <c r="G7953" s="49">
        <v>27</v>
      </c>
      <c r="H7953" s="49">
        <v>25793.1987769761</v>
      </c>
      <c r="I7953" s="37"/>
      <c r="J7953" s="44">
        <v>44027</v>
      </c>
      <c r="K7953" s="49">
        <v>27</v>
      </c>
      <c r="L7953" s="49">
        <v>15621.66</v>
      </c>
      <c r="M7953" s="37"/>
      <c r="N7953" s="44">
        <v>44027</v>
      </c>
      <c r="O7953" s="49">
        <v>27</v>
      </c>
      <c r="P7953" s="49">
        <v>13769.7944864849</v>
      </c>
      <c r="Q7953" s="37"/>
      <c r="R7953" s="50">
        <v>0.60565035516046317</v>
      </c>
      <c r="S7953" s="50">
        <v>39214.033832446294</v>
      </c>
      <c r="T7953" s="50">
        <v>8339.6809212261669</v>
      </c>
    </row>
    <row r="7954" spans="2:20">
      <c r="B7954" s="44">
        <v>44027</v>
      </c>
      <c r="C7954" s="45">
        <v>28</v>
      </c>
      <c r="D7954" s="46">
        <v>2.82626</v>
      </c>
      <c r="E7954" s="37"/>
      <c r="F7954" s="44">
        <v>44027</v>
      </c>
      <c r="G7954" s="49">
        <v>28</v>
      </c>
      <c r="H7954" s="49">
        <v>25651.154641635199</v>
      </c>
      <c r="I7954" s="37"/>
      <c r="J7954" s="44">
        <v>44027</v>
      </c>
      <c r="K7954" s="49">
        <v>28</v>
      </c>
      <c r="L7954" s="49">
        <v>13217.82</v>
      </c>
      <c r="M7954" s="37"/>
      <c r="N7954" s="44">
        <v>44027</v>
      </c>
      <c r="O7954" s="49">
        <v>28</v>
      </c>
      <c r="P7954" s="49">
        <v>13732.275612417699</v>
      </c>
      <c r="Q7954" s="37"/>
      <c r="R7954" s="50">
        <v>0.51529142390127491</v>
      </c>
      <c r="S7954" s="50">
        <v>38810.981272351644</v>
      </c>
      <c r="T7954" s="50">
        <v>7076.1238537274685</v>
      </c>
    </row>
    <row r="7955" spans="2:20">
      <c r="B7955" s="44">
        <v>44027</v>
      </c>
      <c r="C7955" s="45">
        <v>29</v>
      </c>
      <c r="D7955" s="46">
        <v>2.5413199999999998</v>
      </c>
      <c r="E7955" s="37"/>
      <c r="F7955" s="44">
        <v>44027</v>
      </c>
      <c r="G7955" s="49">
        <v>29</v>
      </c>
      <c r="H7955" s="49">
        <v>25590.2530943401</v>
      </c>
      <c r="I7955" s="37"/>
      <c r="J7955" s="44">
        <v>44027</v>
      </c>
      <c r="K7955" s="49">
        <v>29</v>
      </c>
      <c r="L7955" s="49">
        <v>13843.3</v>
      </c>
      <c r="M7955" s="37"/>
      <c r="N7955" s="44">
        <v>44027</v>
      </c>
      <c r="O7955" s="49">
        <v>29</v>
      </c>
      <c r="P7955" s="49">
        <v>13718.4483386756</v>
      </c>
      <c r="Q7955" s="37"/>
      <c r="R7955" s="50">
        <v>0.54095987050092043</v>
      </c>
      <c r="S7955" s="50">
        <v>34862.967132043072</v>
      </c>
      <c r="T7955" s="50">
        <v>7421.1300367635195</v>
      </c>
    </row>
    <row r="7956" spans="2:20">
      <c r="B7956" s="44">
        <v>44027</v>
      </c>
      <c r="C7956" s="45">
        <v>30</v>
      </c>
      <c r="D7956" s="46">
        <v>2.3767299999999998</v>
      </c>
      <c r="E7956" s="37"/>
      <c r="F7956" s="44">
        <v>44027</v>
      </c>
      <c r="G7956" s="49">
        <v>30</v>
      </c>
      <c r="H7956" s="49">
        <v>25641.799851803698</v>
      </c>
      <c r="I7956" s="37"/>
      <c r="J7956" s="44">
        <v>44027</v>
      </c>
      <c r="K7956" s="49">
        <v>30</v>
      </c>
      <c r="L7956" s="49">
        <v>3294.22</v>
      </c>
      <c r="M7956" s="37"/>
      <c r="N7956" s="44">
        <v>44027</v>
      </c>
      <c r="O7956" s="49">
        <v>30</v>
      </c>
      <c r="P7956" s="49">
        <v>13729.705580248999</v>
      </c>
      <c r="Q7956" s="37"/>
      <c r="R7956" s="50">
        <v>0.12847070092734841</v>
      </c>
      <c r="S7956" s="50">
        <v>32631.803143745201</v>
      </c>
      <c r="T7956" s="50">
        <v>1763.8648994207158</v>
      </c>
    </row>
    <row r="7957" spans="2:20">
      <c r="B7957" s="44">
        <v>44027</v>
      </c>
      <c r="C7957" s="45">
        <v>31</v>
      </c>
      <c r="D7957" s="46">
        <v>2.4055499999999999</v>
      </c>
      <c r="E7957" s="37"/>
      <c r="F7957" s="44">
        <v>44027</v>
      </c>
      <c r="G7957" s="49">
        <v>31</v>
      </c>
      <c r="H7957" s="49">
        <v>25627.582081290398</v>
      </c>
      <c r="I7957" s="37"/>
      <c r="J7957" s="44">
        <v>44027</v>
      </c>
      <c r="K7957" s="49">
        <v>31</v>
      </c>
      <c r="L7957" s="49">
        <v>-98.37</v>
      </c>
      <c r="M7957" s="37"/>
      <c r="N7957" s="44">
        <v>44027</v>
      </c>
      <c r="O7957" s="49">
        <v>31</v>
      </c>
      <c r="P7957" s="49">
        <v>13711.0115869032</v>
      </c>
      <c r="Q7957" s="37"/>
      <c r="R7957" s="50">
        <v>-3.8384424909057549E-3</v>
      </c>
      <c r="S7957" s="50">
        <v>32982.523922874992</v>
      </c>
      <c r="T7957" s="50">
        <v>-52.628929468470389</v>
      </c>
    </row>
    <row r="7958" spans="2:20">
      <c r="B7958" s="44">
        <v>44027</v>
      </c>
      <c r="C7958" s="45">
        <v>32</v>
      </c>
      <c r="D7958" s="46">
        <v>2.4380600000000001</v>
      </c>
      <c r="E7958" s="37"/>
      <c r="F7958" s="44">
        <v>44027</v>
      </c>
      <c r="G7958" s="49">
        <v>32</v>
      </c>
      <c r="H7958" s="49">
        <v>25794.6114562045</v>
      </c>
      <c r="I7958" s="37"/>
      <c r="J7958" s="44">
        <v>44027</v>
      </c>
      <c r="K7958" s="49">
        <v>32</v>
      </c>
      <c r="L7958" s="49">
        <v>1353.49</v>
      </c>
      <c r="M7958" s="37"/>
      <c r="N7958" s="44">
        <v>44027</v>
      </c>
      <c r="O7958" s="49">
        <v>32</v>
      </c>
      <c r="P7958" s="49">
        <v>13788.621069765901</v>
      </c>
      <c r="Q7958" s="37"/>
      <c r="R7958" s="50">
        <v>5.2471811885906064E-2</v>
      </c>
      <c r="S7958" s="50">
        <v>33617.485485353456</v>
      </c>
      <c r="T7958" s="50">
        <v>723.51393093879722</v>
      </c>
    </row>
    <row r="7959" spans="2:20">
      <c r="B7959" s="44">
        <v>44027</v>
      </c>
      <c r="C7959" s="45">
        <v>33</v>
      </c>
      <c r="D7959" s="46">
        <v>2.8749899999999999</v>
      </c>
      <c r="E7959" s="37"/>
      <c r="F7959" s="44">
        <v>44027</v>
      </c>
      <c r="G7959" s="49">
        <v>33</v>
      </c>
      <c r="H7959" s="49">
        <v>25979.401059008698</v>
      </c>
      <c r="I7959" s="37"/>
      <c r="J7959" s="44">
        <v>44027</v>
      </c>
      <c r="K7959" s="49">
        <v>33</v>
      </c>
      <c r="L7959" s="49">
        <v>3542.77</v>
      </c>
      <c r="M7959" s="37"/>
      <c r="N7959" s="44">
        <v>44027</v>
      </c>
      <c r="O7959" s="49">
        <v>33</v>
      </c>
      <c r="P7959" s="49">
        <v>13859.1945804065</v>
      </c>
      <c r="Q7959" s="37"/>
      <c r="R7959" s="50">
        <v>0.13636842481291531</v>
      </c>
      <c r="S7959" s="50">
        <v>39845.045826722882</v>
      </c>
      <c r="T7959" s="50">
        <v>1889.9565341057271</v>
      </c>
    </row>
    <row r="7960" spans="2:20">
      <c r="B7960" s="44">
        <v>44027</v>
      </c>
      <c r="C7960" s="45">
        <v>34</v>
      </c>
      <c r="D7960" s="46">
        <v>2.96434</v>
      </c>
      <c r="E7960" s="37"/>
      <c r="F7960" s="44">
        <v>44027</v>
      </c>
      <c r="G7960" s="49">
        <v>34</v>
      </c>
      <c r="H7960" s="49">
        <v>26348.7940611376</v>
      </c>
      <c r="I7960" s="37"/>
      <c r="J7960" s="44">
        <v>44027</v>
      </c>
      <c r="K7960" s="49">
        <v>34</v>
      </c>
      <c r="L7960" s="49">
        <v>15004.36</v>
      </c>
      <c r="M7960" s="37"/>
      <c r="N7960" s="44">
        <v>44027</v>
      </c>
      <c r="O7960" s="49">
        <v>34</v>
      </c>
      <c r="P7960" s="49">
        <v>13967.928735515399</v>
      </c>
      <c r="Q7960" s="37"/>
      <c r="R7960" s="50">
        <v>0.56945148856471772</v>
      </c>
      <c r="S7960" s="50">
        <v>41405.689867837718</v>
      </c>
      <c r="T7960" s="50">
        <v>7954.0578106051398</v>
      </c>
    </row>
    <row r="7961" spans="2:20">
      <c r="B7961" s="44">
        <v>44027</v>
      </c>
      <c r="C7961" s="45">
        <v>35</v>
      </c>
      <c r="D7961" s="46">
        <v>2.8986299999999998</v>
      </c>
      <c r="E7961" s="37"/>
      <c r="F7961" s="44">
        <v>44027</v>
      </c>
      <c r="G7961" s="49">
        <v>35</v>
      </c>
      <c r="H7961" s="49">
        <v>26803.381782172499</v>
      </c>
      <c r="I7961" s="37"/>
      <c r="J7961" s="44">
        <v>44027</v>
      </c>
      <c r="K7961" s="49">
        <v>35</v>
      </c>
      <c r="L7961" s="49">
        <v>19616.03</v>
      </c>
      <c r="M7961" s="37"/>
      <c r="N7961" s="44">
        <v>44027</v>
      </c>
      <c r="O7961" s="49">
        <v>35</v>
      </c>
      <c r="P7961" s="49">
        <v>14151.6699532702</v>
      </c>
      <c r="Q7961" s="37"/>
      <c r="R7961" s="50">
        <v>0.73184906887559387</v>
      </c>
      <c r="S7961" s="50">
        <v>41020.455076647602</v>
      </c>
      <c r="T7961" s="50">
        <v>10356.886478335515</v>
      </c>
    </row>
    <row r="7962" spans="2:20">
      <c r="B7962" s="44">
        <v>44027</v>
      </c>
      <c r="C7962" s="45">
        <v>36</v>
      </c>
      <c r="D7962" s="46">
        <v>2.7863699999999998</v>
      </c>
      <c r="E7962" s="37"/>
      <c r="F7962" s="44">
        <v>44027</v>
      </c>
      <c r="G7962" s="49">
        <v>36</v>
      </c>
      <c r="H7962" s="49">
        <v>26958.101756108801</v>
      </c>
      <c r="I7962" s="37"/>
      <c r="J7962" s="44">
        <v>44027</v>
      </c>
      <c r="K7962" s="49">
        <v>36</v>
      </c>
      <c r="L7962" s="49">
        <v>9336.77</v>
      </c>
      <c r="M7962" s="37"/>
      <c r="N7962" s="44">
        <v>44027</v>
      </c>
      <c r="O7962" s="49">
        <v>36</v>
      </c>
      <c r="P7962" s="49">
        <v>14209.569841435399</v>
      </c>
      <c r="Q7962" s="37"/>
      <c r="R7962" s="50">
        <v>0.3463437479563729</v>
      </c>
      <c r="S7962" s="50">
        <v>39593.119119080351</v>
      </c>
      <c r="T7962" s="50">
        <v>4921.3956757305796</v>
      </c>
    </row>
    <row r="7963" spans="2:20">
      <c r="B7963" s="44">
        <v>44027</v>
      </c>
      <c r="C7963" s="45">
        <v>37</v>
      </c>
      <c r="D7963" s="46">
        <v>2.7701099999999999</v>
      </c>
      <c r="E7963" s="37"/>
      <c r="F7963" s="44">
        <v>44027</v>
      </c>
      <c r="G7963" s="49">
        <v>37</v>
      </c>
      <c r="H7963" s="49">
        <v>26821.680183490302</v>
      </c>
      <c r="I7963" s="37"/>
      <c r="J7963" s="44">
        <v>44027</v>
      </c>
      <c r="K7963" s="49">
        <v>37</v>
      </c>
      <c r="L7963" s="49">
        <v>9216.82</v>
      </c>
      <c r="M7963" s="37"/>
      <c r="N7963" s="44">
        <v>44027</v>
      </c>
      <c r="O7963" s="49">
        <v>37</v>
      </c>
      <c r="P7963" s="49">
        <v>14129.049394440701</v>
      </c>
      <c r="Q7963" s="37"/>
      <c r="R7963" s="50">
        <v>0.34363320779856588</v>
      </c>
      <c r="S7963" s="50">
        <v>39139.021018034131</v>
      </c>
      <c r="T7963" s="50">
        <v>4855.210566556043</v>
      </c>
    </row>
    <row r="7964" spans="2:20">
      <c r="B7964" s="44">
        <v>44027</v>
      </c>
      <c r="C7964" s="45">
        <v>38</v>
      </c>
      <c r="D7964" s="46">
        <v>2.6995499999999999</v>
      </c>
      <c r="E7964" s="37"/>
      <c r="F7964" s="44">
        <v>44027</v>
      </c>
      <c r="G7964" s="49">
        <v>38</v>
      </c>
      <c r="H7964" s="49">
        <v>27274.196773269301</v>
      </c>
      <c r="I7964" s="37"/>
      <c r="J7964" s="44">
        <v>44027</v>
      </c>
      <c r="K7964" s="49">
        <v>38</v>
      </c>
      <c r="L7964" s="49">
        <v>2841.07</v>
      </c>
      <c r="M7964" s="37"/>
      <c r="N7964" s="44">
        <v>44027</v>
      </c>
      <c r="O7964" s="49">
        <v>38</v>
      </c>
      <c r="P7964" s="49">
        <v>14736.100732409101</v>
      </c>
      <c r="Q7964" s="37"/>
      <c r="R7964" s="50">
        <v>0.10416695397550463</v>
      </c>
      <c r="S7964" s="50">
        <v>39780.840732174984</v>
      </c>
      <c r="T7964" s="50">
        <v>1535.0147267712589</v>
      </c>
    </row>
    <row r="7965" spans="2:20">
      <c r="B7965" s="44">
        <v>44027</v>
      </c>
      <c r="C7965" s="45">
        <v>39</v>
      </c>
      <c r="D7965" s="46">
        <v>2.94503</v>
      </c>
      <c r="E7965" s="37"/>
      <c r="F7965" s="44">
        <v>44027</v>
      </c>
      <c r="G7965" s="49">
        <v>39</v>
      </c>
      <c r="H7965" s="49">
        <v>26477.613382303301</v>
      </c>
      <c r="I7965" s="37"/>
      <c r="J7965" s="44">
        <v>44027</v>
      </c>
      <c r="K7965" s="49">
        <v>39</v>
      </c>
      <c r="L7965" s="49">
        <v>6494.66</v>
      </c>
      <c r="M7965" s="37"/>
      <c r="N7965" s="44">
        <v>44027</v>
      </c>
      <c r="O7965" s="49">
        <v>39</v>
      </c>
      <c r="P7965" s="49">
        <v>14029.459595858199</v>
      </c>
      <c r="Q7965" s="37"/>
      <c r="R7965" s="50">
        <v>0.24528872395805887</v>
      </c>
      <c r="S7965" s="50">
        <v>41317.179393590275</v>
      </c>
      <c r="T7965" s="50">
        <v>3441.268242089202</v>
      </c>
    </row>
    <row r="7966" spans="2:20">
      <c r="B7966" s="44">
        <v>44027</v>
      </c>
      <c r="C7966" s="45">
        <v>40</v>
      </c>
      <c r="D7966" s="46">
        <v>3.1697899999999999</v>
      </c>
      <c r="E7966" s="37"/>
      <c r="F7966" s="44">
        <v>44027</v>
      </c>
      <c r="G7966" s="49">
        <v>40</v>
      </c>
      <c r="H7966" s="49">
        <v>26485.678791963001</v>
      </c>
      <c r="I7966" s="37"/>
      <c r="J7966" s="44">
        <v>44027</v>
      </c>
      <c r="K7966" s="49">
        <v>40</v>
      </c>
      <c r="L7966" s="49">
        <v>7196.29</v>
      </c>
      <c r="M7966" s="37"/>
      <c r="N7966" s="44">
        <v>44027</v>
      </c>
      <c r="O7966" s="49">
        <v>40</v>
      </c>
      <c r="P7966" s="49">
        <v>14372.74407877</v>
      </c>
      <c r="Q7966" s="37"/>
      <c r="R7966" s="50">
        <v>0.27170494879609025</v>
      </c>
      <c r="S7966" s="50">
        <v>45558.580453444352</v>
      </c>
      <c r="T7966" s="50">
        <v>3905.1456939815121</v>
      </c>
    </row>
    <row r="7967" spans="2:20">
      <c r="B7967" s="44">
        <v>44027</v>
      </c>
      <c r="C7967" s="45">
        <v>41</v>
      </c>
      <c r="D7967" s="46">
        <v>3.1944499999999998</v>
      </c>
      <c r="E7967" s="37"/>
      <c r="F7967" s="44">
        <v>44027</v>
      </c>
      <c r="G7967" s="49">
        <v>41</v>
      </c>
      <c r="H7967" s="49">
        <v>26122.582287839901</v>
      </c>
      <c r="I7967" s="37"/>
      <c r="J7967" s="44">
        <v>44027</v>
      </c>
      <c r="K7967" s="49">
        <v>41</v>
      </c>
      <c r="L7967" s="49">
        <v>5408.78</v>
      </c>
      <c r="M7967" s="37"/>
      <c r="N7967" s="44">
        <v>44027</v>
      </c>
      <c r="O7967" s="49">
        <v>41</v>
      </c>
      <c r="P7967" s="49">
        <v>14236.6545776067</v>
      </c>
      <c r="Q7967" s="37"/>
      <c r="R7967" s="50">
        <v>0.20705380273671467</v>
      </c>
      <c r="S7967" s="50">
        <v>45478.281215435716</v>
      </c>
      <c r="T7967" s="50">
        <v>2947.7534685425235</v>
      </c>
    </row>
    <row r="7968" spans="2:20">
      <c r="B7968" s="44">
        <v>44027</v>
      </c>
      <c r="C7968" s="45">
        <v>42</v>
      </c>
      <c r="D7968" s="46">
        <v>3.0577700000000001</v>
      </c>
      <c r="E7968" s="37"/>
      <c r="F7968" s="44">
        <v>44027</v>
      </c>
      <c r="G7968" s="49">
        <v>42</v>
      </c>
      <c r="H7968" s="49">
        <v>25648.485560431702</v>
      </c>
      <c r="I7968" s="37"/>
      <c r="J7968" s="44">
        <v>44027</v>
      </c>
      <c r="K7968" s="49">
        <v>42</v>
      </c>
      <c r="L7968" s="49">
        <v>-1118.68</v>
      </c>
      <c r="M7968" s="37"/>
      <c r="N7968" s="44">
        <v>44027</v>
      </c>
      <c r="O7968" s="49">
        <v>42</v>
      </c>
      <c r="P7968" s="49">
        <v>13990.7460976561</v>
      </c>
      <c r="Q7968" s="37"/>
      <c r="R7968" s="50">
        <v>-4.3615830547352248E-2</v>
      </c>
      <c r="S7968" s="50">
        <v>42780.483695029892</v>
      </c>
      <c r="T7968" s="50">
        <v>-610.21801102639813</v>
      </c>
    </row>
    <row r="7969" spans="2:20">
      <c r="B7969" s="44">
        <v>44027</v>
      </c>
      <c r="C7969" s="45">
        <v>43</v>
      </c>
      <c r="D7969" s="46">
        <v>3.0417200000000002</v>
      </c>
      <c r="E7969" s="37"/>
      <c r="F7969" s="44">
        <v>44027</v>
      </c>
      <c r="G7969" s="49">
        <v>43</v>
      </c>
      <c r="H7969" s="49">
        <v>25601.734626375099</v>
      </c>
      <c r="I7969" s="37"/>
      <c r="J7969" s="44">
        <v>44027</v>
      </c>
      <c r="K7969" s="49">
        <v>43</v>
      </c>
      <c r="L7969" s="49">
        <v>1450.37</v>
      </c>
      <c r="M7969" s="37"/>
      <c r="N7969" s="44">
        <v>44027</v>
      </c>
      <c r="O7969" s="49">
        <v>43</v>
      </c>
      <c r="P7969" s="49">
        <v>14031.8994165451</v>
      </c>
      <c r="Q7969" s="37"/>
      <c r="R7969" s="50">
        <v>5.6651239502569402E-2</v>
      </c>
      <c r="S7969" s="50">
        <v>42681.109093293562</v>
      </c>
      <c r="T7969" s="50">
        <v>794.92449452266032</v>
      </c>
    </row>
    <row r="7970" spans="2:20">
      <c r="B7970" s="44">
        <v>44027</v>
      </c>
      <c r="C7970" s="45">
        <v>44</v>
      </c>
      <c r="D7970" s="46">
        <v>2.9197899999999999</v>
      </c>
      <c r="E7970" s="37"/>
      <c r="F7970" s="44">
        <v>44027</v>
      </c>
      <c r="G7970" s="49">
        <v>44</v>
      </c>
      <c r="H7970" s="49">
        <v>26253.061210079799</v>
      </c>
      <c r="I7970" s="37"/>
      <c r="J7970" s="44">
        <v>44027</v>
      </c>
      <c r="K7970" s="49">
        <v>44</v>
      </c>
      <c r="L7970" s="49">
        <v>-2172.5</v>
      </c>
      <c r="M7970" s="37"/>
      <c r="N7970" s="44">
        <v>44027</v>
      </c>
      <c r="O7970" s="49">
        <v>44</v>
      </c>
      <c r="P7970" s="49">
        <v>13760.076306659799</v>
      </c>
      <c r="Q7970" s="37"/>
      <c r="R7970" s="50">
        <v>-8.2752254398655578E-2</v>
      </c>
      <c r="S7970" s="50">
        <v>40176.533199422214</v>
      </c>
      <c r="T7970" s="50">
        <v>-1138.6773350736248</v>
      </c>
    </row>
    <row r="7971" spans="2:20">
      <c r="B7971" s="44">
        <v>44027</v>
      </c>
      <c r="C7971" s="45">
        <v>45</v>
      </c>
      <c r="D7971" s="46">
        <v>2.4755500000000001</v>
      </c>
      <c r="E7971" s="37"/>
      <c r="F7971" s="44">
        <v>44027</v>
      </c>
      <c r="G7971" s="49">
        <v>45</v>
      </c>
      <c r="H7971" s="49">
        <v>23710.136922102702</v>
      </c>
      <c r="I7971" s="37"/>
      <c r="J7971" s="44">
        <v>44027</v>
      </c>
      <c r="K7971" s="49">
        <v>45</v>
      </c>
      <c r="L7971" s="49">
        <v>-2240.9</v>
      </c>
      <c r="M7971" s="37"/>
      <c r="N7971" s="44">
        <v>44027</v>
      </c>
      <c r="O7971" s="49">
        <v>45</v>
      </c>
      <c r="P7971" s="49">
        <v>12734.368226099299</v>
      </c>
      <c r="Q7971" s="37"/>
      <c r="R7971" s="50">
        <v>-9.4512317974470336E-2</v>
      </c>
      <c r="S7971" s="50">
        <v>31524.565262120122</v>
      </c>
      <c r="T7971" s="50">
        <v>-1203.5546589890887</v>
      </c>
    </row>
    <row r="7972" spans="2:20">
      <c r="B7972" s="44">
        <v>44027</v>
      </c>
      <c r="C7972" s="45">
        <v>46</v>
      </c>
      <c r="D7972" s="46">
        <v>2.7457099999999999</v>
      </c>
      <c r="E7972" s="37"/>
      <c r="F7972" s="44">
        <v>44027</v>
      </c>
      <c r="G7972" s="49">
        <v>46</v>
      </c>
      <c r="H7972" s="49">
        <v>22484.663190580999</v>
      </c>
      <c r="I7972" s="37"/>
      <c r="J7972" s="44">
        <v>44027</v>
      </c>
      <c r="K7972" s="49">
        <v>46</v>
      </c>
      <c r="L7972" s="49">
        <v>4041.38</v>
      </c>
      <c r="M7972" s="37"/>
      <c r="N7972" s="44">
        <v>44027</v>
      </c>
      <c r="O7972" s="49">
        <v>46</v>
      </c>
      <c r="P7972" s="49">
        <v>12160.8543504072</v>
      </c>
      <c r="Q7972" s="37"/>
      <c r="R7972" s="50">
        <v>0.17973940573381442</v>
      </c>
      <c r="S7972" s="50">
        <v>33390.179398456552</v>
      </c>
      <c r="T7972" s="50">
        <v>2185.7847341576621</v>
      </c>
    </row>
    <row r="7973" spans="2:20">
      <c r="B7973" s="44">
        <v>44027</v>
      </c>
      <c r="C7973" s="45">
        <v>47</v>
      </c>
      <c r="D7973" s="46">
        <v>2.8860199999999998</v>
      </c>
      <c r="E7973" s="37"/>
      <c r="F7973" s="44">
        <v>44027</v>
      </c>
      <c r="G7973" s="49">
        <v>47</v>
      </c>
      <c r="H7973" s="49">
        <v>22382.164160588301</v>
      </c>
      <c r="I7973" s="37"/>
      <c r="J7973" s="44">
        <v>44027</v>
      </c>
      <c r="K7973" s="49">
        <v>47</v>
      </c>
      <c r="L7973" s="49">
        <v>1978.27</v>
      </c>
      <c r="M7973" s="37"/>
      <c r="N7973" s="44">
        <v>44027</v>
      </c>
      <c r="O7973" s="49">
        <v>47</v>
      </c>
      <c r="P7973" s="49">
        <v>11760.1898002993</v>
      </c>
      <c r="Q7973" s="37"/>
      <c r="R7973" s="50">
        <v>8.838600172021982E-2</v>
      </c>
      <c r="S7973" s="50">
        <v>33940.142967459782</v>
      </c>
      <c r="T7973" s="50">
        <v>1039.4361559193655</v>
      </c>
    </row>
    <row r="7974" spans="2:20">
      <c r="B7974" s="44">
        <v>44027</v>
      </c>
      <c r="C7974" s="45">
        <v>48</v>
      </c>
      <c r="D7974" s="46">
        <v>3.3128299999999999</v>
      </c>
      <c r="E7974" s="37"/>
      <c r="F7974" s="44">
        <v>44027</v>
      </c>
      <c r="G7974" s="49">
        <v>48</v>
      </c>
      <c r="H7974" s="49">
        <v>20947.402494189799</v>
      </c>
      <c r="I7974" s="37"/>
      <c r="J7974" s="44">
        <v>44027</v>
      </c>
      <c r="K7974" s="49">
        <v>48</v>
      </c>
      <c r="L7974" s="49">
        <v>6859.82</v>
      </c>
      <c r="M7974" s="37"/>
      <c r="N7974" s="44">
        <v>44027</v>
      </c>
      <c r="O7974" s="49">
        <v>48</v>
      </c>
      <c r="P7974" s="49">
        <v>10955.706921082299</v>
      </c>
      <c r="Q7974" s="37"/>
      <c r="R7974" s="50">
        <v>0.32747831154257501</v>
      </c>
      <c r="S7974" s="50">
        <v>36294.394559369073</v>
      </c>
      <c r="T7974" s="50">
        <v>3587.7564042713343</v>
      </c>
    </row>
    <row r="7975" spans="2:20">
      <c r="B7975" s="44">
        <v>44028</v>
      </c>
      <c r="C7975" s="45">
        <v>1</v>
      </c>
      <c r="D7975" s="46">
        <v>3.2819600000000002</v>
      </c>
      <c r="E7975" s="37"/>
      <c r="F7975" s="44">
        <v>44028</v>
      </c>
      <c r="G7975" s="49">
        <v>1</v>
      </c>
      <c r="H7975" s="49">
        <v>20198.8278153465</v>
      </c>
      <c r="I7975" s="37"/>
      <c r="J7975" s="44">
        <v>44028</v>
      </c>
      <c r="K7975" s="49">
        <v>1</v>
      </c>
      <c r="L7975" s="49">
        <v>3976.33</v>
      </c>
      <c r="M7975" s="37"/>
      <c r="N7975" s="44">
        <v>44028</v>
      </c>
      <c r="O7975" s="49">
        <v>1</v>
      </c>
      <c r="P7975" s="49">
        <v>10677.1781840902</v>
      </c>
      <c r="Q7975" s="37"/>
      <c r="R7975" s="50">
        <v>0.19685944334744496</v>
      </c>
      <c r="S7975" s="50">
        <v>35042.071713056677</v>
      </c>
      <c r="T7975" s="50">
        <v>2101.9033538414801</v>
      </c>
    </row>
    <row r="7976" spans="2:20">
      <c r="B7976" s="44">
        <v>44028</v>
      </c>
      <c r="C7976" s="45">
        <v>2</v>
      </c>
      <c r="D7976" s="46">
        <v>3.2581799999999999</v>
      </c>
      <c r="E7976" s="37"/>
      <c r="F7976" s="44">
        <v>44028</v>
      </c>
      <c r="G7976" s="49">
        <v>2</v>
      </c>
      <c r="H7976" s="49">
        <v>19576.037582714202</v>
      </c>
      <c r="I7976" s="37"/>
      <c r="J7976" s="44">
        <v>44028</v>
      </c>
      <c r="K7976" s="49">
        <v>2</v>
      </c>
      <c r="L7976" s="49">
        <v>1852.09</v>
      </c>
      <c r="M7976" s="37"/>
      <c r="N7976" s="44">
        <v>44028</v>
      </c>
      <c r="O7976" s="49">
        <v>2</v>
      </c>
      <c r="P7976" s="49">
        <v>10375.0477708455</v>
      </c>
      <c r="Q7976" s="37"/>
      <c r="R7976" s="50">
        <v>9.4610055389115627E-2</v>
      </c>
      <c r="S7976" s="50">
        <v>33803.773146013387</v>
      </c>
      <c r="T7976" s="50">
        <v>981.58384426441341</v>
      </c>
    </row>
    <row r="7977" spans="2:20">
      <c r="B7977" s="44">
        <v>44028</v>
      </c>
      <c r="C7977" s="45">
        <v>3</v>
      </c>
      <c r="D7977" s="46">
        <v>3.3878400000000002</v>
      </c>
      <c r="E7977" s="37"/>
      <c r="F7977" s="44">
        <v>44028</v>
      </c>
      <c r="G7977" s="49">
        <v>3</v>
      </c>
      <c r="H7977" s="49">
        <v>19446.132262668099</v>
      </c>
      <c r="I7977" s="37"/>
      <c r="J7977" s="44">
        <v>44028</v>
      </c>
      <c r="K7977" s="49">
        <v>3</v>
      </c>
      <c r="L7977" s="49">
        <v>5584.77</v>
      </c>
      <c r="M7977" s="37"/>
      <c r="N7977" s="44">
        <v>44028</v>
      </c>
      <c r="O7977" s="49">
        <v>3</v>
      </c>
      <c r="P7977" s="49">
        <v>10361.814325433301</v>
      </c>
      <c r="Q7977" s="37"/>
      <c r="R7977" s="50">
        <v>0.28719181401030663</v>
      </c>
      <c r="S7977" s="50">
        <v>35104.169044275957</v>
      </c>
      <c r="T7977" s="50">
        <v>2975.8282525591712</v>
      </c>
    </row>
    <row r="7978" spans="2:20">
      <c r="B7978" s="44">
        <v>44028</v>
      </c>
      <c r="C7978" s="45">
        <v>4</v>
      </c>
      <c r="D7978" s="46">
        <v>3.37493</v>
      </c>
      <c r="E7978" s="37"/>
      <c r="F7978" s="44">
        <v>44028</v>
      </c>
      <c r="G7978" s="49">
        <v>4</v>
      </c>
      <c r="H7978" s="49">
        <v>19503.682194199799</v>
      </c>
      <c r="I7978" s="37"/>
      <c r="J7978" s="44">
        <v>44028</v>
      </c>
      <c r="K7978" s="49">
        <v>4</v>
      </c>
      <c r="L7978" s="49">
        <v>5464.76</v>
      </c>
      <c r="M7978" s="37"/>
      <c r="N7978" s="44">
        <v>44028</v>
      </c>
      <c r="O7978" s="49">
        <v>4</v>
      </c>
      <c r="P7978" s="49">
        <v>10396.800607932601</v>
      </c>
      <c r="Q7978" s="37"/>
      <c r="R7978" s="50">
        <v>0.28019119392876313</v>
      </c>
      <c r="S7978" s="50">
        <v>35088.474275729968</v>
      </c>
      <c r="T7978" s="50">
        <v>2913.0919753759258</v>
      </c>
    </row>
    <row r="7979" spans="2:20">
      <c r="B7979" s="44">
        <v>44028</v>
      </c>
      <c r="C7979" s="45">
        <v>5</v>
      </c>
      <c r="D7979" s="46">
        <v>3.5646</v>
      </c>
      <c r="E7979" s="37"/>
      <c r="F7979" s="44">
        <v>44028</v>
      </c>
      <c r="G7979" s="49">
        <v>5</v>
      </c>
      <c r="H7979" s="49">
        <v>19171.444077235199</v>
      </c>
      <c r="I7979" s="37"/>
      <c r="J7979" s="44">
        <v>44028</v>
      </c>
      <c r="K7979" s="49">
        <v>5</v>
      </c>
      <c r="L7979" s="49">
        <v>5138.22</v>
      </c>
      <c r="M7979" s="37"/>
      <c r="N7979" s="44">
        <v>44028</v>
      </c>
      <c r="O7979" s="49">
        <v>5</v>
      </c>
      <c r="P7979" s="49">
        <v>10288.5436248117</v>
      </c>
      <c r="Q7979" s="37"/>
      <c r="R7979" s="50">
        <v>0.26801423926647711</v>
      </c>
      <c r="S7979" s="50">
        <v>36674.542605003786</v>
      </c>
      <c r="T7979" s="50">
        <v>2757.4761927638706</v>
      </c>
    </row>
    <row r="7980" spans="2:20">
      <c r="B7980" s="44">
        <v>44028</v>
      </c>
      <c r="C7980" s="45">
        <v>6</v>
      </c>
      <c r="D7980" s="46">
        <v>3.3391500000000001</v>
      </c>
      <c r="E7980" s="37"/>
      <c r="F7980" s="44">
        <v>44028</v>
      </c>
      <c r="G7980" s="49">
        <v>6</v>
      </c>
      <c r="H7980" s="49">
        <v>18813.876942961699</v>
      </c>
      <c r="I7980" s="37"/>
      <c r="J7980" s="44">
        <v>44028</v>
      </c>
      <c r="K7980" s="49">
        <v>6</v>
      </c>
      <c r="L7980" s="49">
        <v>2822.24</v>
      </c>
      <c r="M7980" s="37"/>
      <c r="N7980" s="44">
        <v>44028</v>
      </c>
      <c r="O7980" s="49">
        <v>6</v>
      </c>
      <c r="P7980" s="49">
        <v>10106.331671882401</v>
      </c>
      <c r="Q7980" s="37"/>
      <c r="R7980" s="50">
        <v>0.15000842242968981</v>
      </c>
      <c r="S7980" s="50">
        <v>33746.557402166116</v>
      </c>
      <c r="T7980" s="50">
        <v>1516.0348706502884</v>
      </c>
    </row>
    <row r="7981" spans="2:20">
      <c r="B7981" s="44">
        <v>44028</v>
      </c>
      <c r="C7981" s="45">
        <v>7</v>
      </c>
      <c r="D7981" s="46">
        <v>3.0869399999999998</v>
      </c>
      <c r="E7981" s="37"/>
      <c r="F7981" s="44">
        <v>44028</v>
      </c>
      <c r="G7981" s="49">
        <v>7</v>
      </c>
      <c r="H7981" s="49">
        <v>18599.443292253502</v>
      </c>
      <c r="I7981" s="37"/>
      <c r="J7981" s="44">
        <v>44028</v>
      </c>
      <c r="K7981" s="49">
        <v>7</v>
      </c>
      <c r="L7981" s="49">
        <v>-946.44</v>
      </c>
      <c r="M7981" s="37"/>
      <c r="N7981" s="44">
        <v>44028</v>
      </c>
      <c r="O7981" s="49">
        <v>7</v>
      </c>
      <c r="P7981" s="49">
        <v>9963.5510668797997</v>
      </c>
      <c r="Q7981" s="37"/>
      <c r="R7981" s="50">
        <v>-5.08853939942484E-2</v>
      </c>
      <c r="S7981" s="50">
        <v>30756.884330393928</v>
      </c>
      <c r="T7981" s="50">
        <v>-506.99922161999262</v>
      </c>
    </row>
    <row r="7982" spans="2:20">
      <c r="B7982" s="44">
        <v>44028</v>
      </c>
      <c r="C7982" s="45">
        <v>8</v>
      </c>
      <c r="D7982" s="46">
        <v>3.1161799999999999</v>
      </c>
      <c r="E7982" s="37"/>
      <c r="F7982" s="44">
        <v>44028</v>
      </c>
      <c r="G7982" s="49">
        <v>8</v>
      </c>
      <c r="H7982" s="49">
        <v>18269.220075921301</v>
      </c>
      <c r="I7982" s="37"/>
      <c r="J7982" s="44">
        <v>44028</v>
      </c>
      <c r="K7982" s="49">
        <v>8</v>
      </c>
      <c r="L7982" s="49">
        <v>-627.79999999999995</v>
      </c>
      <c r="M7982" s="37"/>
      <c r="N7982" s="44">
        <v>44028</v>
      </c>
      <c r="O7982" s="49">
        <v>8</v>
      </c>
      <c r="P7982" s="49">
        <v>9558.1961306376998</v>
      </c>
      <c r="Q7982" s="37"/>
      <c r="R7982" s="50">
        <v>-3.4363809587440231E-2</v>
      </c>
      <c r="S7982" s="50">
        <v>29785.059618370586</v>
      </c>
      <c r="T7982" s="50">
        <v>-328.45603183264188</v>
      </c>
    </row>
    <row r="7983" spans="2:20">
      <c r="B7983" s="44">
        <v>44028</v>
      </c>
      <c r="C7983" s="45">
        <v>9</v>
      </c>
      <c r="D7983" s="46">
        <v>3.2383600000000001</v>
      </c>
      <c r="E7983" s="37"/>
      <c r="F7983" s="44">
        <v>44028</v>
      </c>
      <c r="G7983" s="49">
        <v>9</v>
      </c>
      <c r="H7983" s="49">
        <v>18341.963089998499</v>
      </c>
      <c r="I7983" s="37"/>
      <c r="J7983" s="44">
        <v>44028</v>
      </c>
      <c r="K7983" s="49">
        <v>9</v>
      </c>
      <c r="L7983" s="49">
        <v>1204.49</v>
      </c>
      <c r="M7983" s="37"/>
      <c r="N7983" s="44">
        <v>44028</v>
      </c>
      <c r="O7983" s="49">
        <v>9</v>
      </c>
      <c r="P7983" s="49">
        <v>9832.6668315579009</v>
      </c>
      <c r="Q7983" s="37"/>
      <c r="R7983" s="50">
        <v>6.5668543442701829E-2</v>
      </c>
      <c r="S7983" s="50">
        <v>31841.714960643843</v>
      </c>
      <c r="T7983" s="50">
        <v>645.69690898577335</v>
      </c>
    </row>
    <row r="7984" spans="2:20">
      <c r="B7984" s="44">
        <v>44028</v>
      </c>
      <c r="C7984" s="45">
        <v>10</v>
      </c>
      <c r="D7984" s="46">
        <v>3.4365999999999999</v>
      </c>
      <c r="E7984" s="37"/>
      <c r="F7984" s="44">
        <v>44028</v>
      </c>
      <c r="G7984" s="49">
        <v>10</v>
      </c>
      <c r="H7984" s="49">
        <v>18521.915410267899</v>
      </c>
      <c r="I7984" s="37"/>
      <c r="J7984" s="44">
        <v>44028</v>
      </c>
      <c r="K7984" s="49">
        <v>10</v>
      </c>
      <c r="L7984" s="49">
        <v>4187.66</v>
      </c>
      <c r="M7984" s="37"/>
      <c r="N7984" s="44">
        <v>44028</v>
      </c>
      <c r="O7984" s="49">
        <v>10</v>
      </c>
      <c r="P7984" s="49">
        <v>9917.4573467419996</v>
      </c>
      <c r="Q7984" s="37"/>
      <c r="R7984" s="50">
        <v>0.22609216742662092</v>
      </c>
      <c r="S7984" s="50">
        <v>34082.333917813557</v>
      </c>
      <c r="T7984" s="50">
        <v>2242.2594268859639</v>
      </c>
    </row>
    <row r="7985" spans="2:20">
      <c r="B7985" s="44">
        <v>44028</v>
      </c>
      <c r="C7985" s="45">
        <v>11</v>
      </c>
      <c r="D7985" s="46">
        <v>3.6907399999999999</v>
      </c>
      <c r="E7985" s="37"/>
      <c r="F7985" s="44">
        <v>44028</v>
      </c>
      <c r="G7985" s="49">
        <v>11</v>
      </c>
      <c r="H7985" s="49">
        <v>18776.677338433699</v>
      </c>
      <c r="I7985" s="37"/>
      <c r="J7985" s="44">
        <v>44028</v>
      </c>
      <c r="K7985" s="49">
        <v>11</v>
      </c>
      <c r="L7985" s="49">
        <v>395.84</v>
      </c>
      <c r="M7985" s="37"/>
      <c r="N7985" s="44">
        <v>44028</v>
      </c>
      <c r="O7985" s="49">
        <v>11</v>
      </c>
      <c r="P7985" s="49">
        <v>10046.769668540999</v>
      </c>
      <c r="Q7985" s="37"/>
      <c r="R7985" s="50">
        <v>2.1081472129776711E-2</v>
      </c>
      <c r="S7985" s="50">
        <v>37080.014686471004</v>
      </c>
      <c r="T7985" s="50">
        <v>211.80069476163308</v>
      </c>
    </row>
    <row r="7986" spans="2:20">
      <c r="B7986" s="44">
        <v>44028</v>
      </c>
      <c r="C7986" s="45">
        <v>12</v>
      </c>
      <c r="D7986" s="46">
        <v>3.66046</v>
      </c>
      <c r="E7986" s="37"/>
      <c r="F7986" s="44">
        <v>44028</v>
      </c>
      <c r="G7986" s="49">
        <v>12</v>
      </c>
      <c r="H7986" s="49">
        <v>19212.453642519798</v>
      </c>
      <c r="I7986" s="37"/>
      <c r="J7986" s="44">
        <v>44028</v>
      </c>
      <c r="K7986" s="49">
        <v>12</v>
      </c>
      <c r="L7986" s="49">
        <v>-65.77</v>
      </c>
      <c r="M7986" s="37"/>
      <c r="N7986" s="44">
        <v>44028</v>
      </c>
      <c r="O7986" s="49">
        <v>12</v>
      </c>
      <c r="P7986" s="49">
        <v>10274.568546221701</v>
      </c>
      <c r="Q7986" s="37"/>
      <c r="R7986" s="50">
        <v>-3.4233003875383181E-3</v>
      </c>
      <c r="S7986" s="50">
        <v>37609.64718070269</v>
      </c>
      <c r="T7986" s="50">
        <v>-35.172934486069764</v>
      </c>
    </row>
    <row r="7987" spans="2:20">
      <c r="B7987" s="44">
        <v>44028</v>
      </c>
      <c r="C7987" s="45">
        <v>13</v>
      </c>
      <c r="D7987" s="46">
        <v>4.6487400000000001</v>
      </c>
      <c r="E7987" s="37"/>
      <c r="F7987" s="44">
        <v>44028</v>
      </c>
      <c r="G7987" s="49">
        <v>13</v>
      </c>
      <c r="H7987" s="49">
        <v>20273.0984644694</v>
      </c>
      <c r="I7987" s="37"/>
      <c r="J7987" s="44">
        <v>44028</v>
      </c>
      <c r="K7987" s="49">
        <v>13</v>
      </c>
      <c r="L7987" s="49">
        <v>8146.21</v>
      </c>
      <c r="M7987" s="37"/>
      <c r="N7987" s="44">
        <v>44028</v>
      </c>
      <c r="O7987" s="49">
        <v>13</v>
      </c>
      <c r="P7987" s="49">
        <v>10454.6975628048</v>
      </c>
      <c r="Q7987" s="37"/>
      <c r="R7987" s="50">
        <v>0.40182362919398013</v>
      </c>
      <c r="S7987" s="50">
        <v>48601.170748113189</v>
      </c>
      <c r="T7987" s="50">
        <v>4200.9445168116836</v>
      </c>
    </row>
    <row r="7988" spans="2:20">
      <c r="B7988" s="44">
        <v>44028</v>
      </c>
      <c r="C7988" s="45">
        <v>14</v>
      </c>
      <c r="D7988" s="46">
        <v>4.9616199999999999</v>
      </c>
      <c r="E7988" s="37"/>
      <c r="F7988" s="44">
        <v>44028</v>
      </c>
      <c r="G7988" s="49">
        <v>14</v>
      </c>
      <c r="H7988" s="49">
        <v>20462.153146393099</v>
      </c>
      <c r="I7988" s="37"/>
      <c r="J7988" s="44">
        <v>44028</v>
      </c>
      <c r="K7988" s="49">
        <v>14</v>
      </c>
      <c r="L7988" s="49">
        <v>14199.28</v>
      </c>
      <c r="M7988" s="37"/>
      <c r="N7988" s="44">
        <v>44028</v>
      </c>
      <c r="O7988" s="49">
        <v>14</v>
      </c>
      <c r="P7988" s="49">
        <v>11013.2325339949</v>
      </c>
      <c r="Q7988" s="37"/>
      <c r="R7988" s="50">
        <v>0.69392892812469897</v>
      </c>
      <c r="S7988" s="50">
        <v>54643.474805319776</v>
      </c>
      <c r="T7988" s="50">
        <v>7642.4006475031438</v>
      </c>
    </row>
    <row r="7989" spans="2:20">
      <c r="B7989" s="44">
        <v>44028</v>
      </c>
      <c r="C7989" s="45">
        <v>15</v>
      </c>
      <c r="D7989" s="46">
        <v>5.4771799999999997</v>
      </c>
      <c r="E7989" s="37"/>
      <c r="F7989" s="44">
        <v>44028</v>
      </c>
      <c r="G7989" s="49">
        <v>15</v>
      </c>
      <c r="H7989" s="49">
        <v>21726.8902276351</v>
      </c>
      <c r="I7989" s="37"/>
      <c r="J7989" s="44">
        <v>44028</v>
      </c>
      <c r="K7989" s="49">
        <v>15</v>
      </c>
      <c r="L7989" s="49">
        <v>13816.31</v>
      </c>
      <c r="M7989" s="37"/>
      <c r="N7989" s="44">
        <v>44028</v>
      </c>
      <c r="O7989" s="49">
        <v>15</v>
      </c>
      <c r="P7989" s="49">
        <v>11461.929575193601</v>
      </c>
      <c r="Q7989" s="37"/>
      <c r="R7989" s="50">
        <v>0.6359083078730986</v>
      </c>
      <c r="S7989" s="50">
        <v>62779.051430658881</v>
      </c>
      <c r="T7989" s="50">
        <v>7288.7362411219865</v>
      </c>
    </row>
    <row r="7990" spans="2:20">
      <c r="B7990" s="44">
        <v>44028</v>
      </c>
      <c r="C7990" s="45">
        <v>16</v>
      </c>
      <c r="D7990" s="46">
        <v>5.4028999999999998</v>
      </c>
      <c r="E7990" s="37"/>
      <c r="F7990" s="44">
        <v>44028</v>
      </c>
      <c r="G7990" s="49">
        <v>16</v>
      </c>
      <c r="H7990" s="49">
        <v>22858.526503323501</v>
      </c>
      <c r="I7990" s="37"/>
      <c r="J7990" s="44">
        <v>44028</v>
      </c>
      <c r="K7990" s="49">
        <v>16</v>
      </c>
      <c r="L7990" s="49">
        <v>20724.080000000002</v>
      </c>
      <c r="M7990" s="37"/>
      <c r="N7990" s="44">
        <v>44028</v>
      </c>
      <c r="O7990" s="49">
        <v>16</v>
      </c>
      <c r="P7990" s="49">
        <v>12113.344153137299</v>
      </c>
      <c r="Q7990" s="37"/>
      <c r="R7990" s="50">
        <v>0.90662361797409985</v>
      </c>
      <c r="S7990" s="50">
        <v>65447.18712498551</v>
      </c>
      <c r="T7990" s="50">
        <v>10982.243901882746</v>
      </c>
    </row>
    <row r="7991" spans="2:20">
      <c r="B7991" s="44">
        <v>44028</v>
      </c>
      <c r="C7991" s="45">
        <v>17</v>
      </c>
      <c r="D7991" s="46">
        <v>4.7767299999999997</v>
      </c>
      <c r="E7991" s="37"/>
      <c r="F7991" s="44">
        <v>44028</v>
      </c>
      <c r="G7991" s="49">
        <v>17</v>
      </c>
      <c r="H7991" s="49">
        <v>23926.072642241699</v>
      </c>
      <c r="I7991" s="37"/>
      <c r="J7991" s="44">
        <v>44028</v>
      </c>
      <c r="K7991" s="49">
        <v>17</v>
      </c>
      <c r="L7991" s="49">
        <v>27526.13</v>
      </c>
      <c r="M7991" s="37"/>
      <c r="N7991" s="44">
        <v>44028</v>
      </c>
      <c r="O7991" s="49">
        <v>17</v>
      </c>
      <c r="P7991" s="49">
        <v>12753.1167254581</v>
      </c>
      <c r="Q7991" s="37"/>
      <c r="R7991" s="50">
        <v>1.1504658709178357</v>
      </c>
      <c r="S7991" s="50">
        <v>60918.195255997467</v>
      </c>
      <c r="T7991" s="50">
        <v>14672.02554047097</v>
      </c>
    </row>
    <row r="7992" spans="2:20">
      <c r="B7992" s="44">
        <v>44028</v>
      </c>
      <c r="C7992" s="45">
        <v>18</v>
      </c>
      <c r="D7992" s="46">
        <v>4.7667200000000003</v>
      </c>
      <c r="E7992" s="37"/>
      <c r="F7992" s="44">
        <v>44028</v>
      </c>
      <c r="G7992" s="49">
        <v>18</v>
      </c>
      <c r="H7992" s="49">
        <v>24449.602390551201</v>
      </c>
      <c r="I7992" s="37"/>
      <c r="J7992" s="44">
        <v>44028</v>
      </c>
      <c r="K7992" s="49">
        <v>18</v>
      </c>
      <c r="L7992" s="49">
        <v>31455.37</v>
      </c>
      <c r="M7992" s="37"/>
      <c r="N7992" s="44">
        <v>44028</v>
      </c>
      <c r="O7992" s="49">
        <v>18</v>
      </c>
      <c r="P7992" s="49">
        <v>13118.6175932841</v>
      </c>
      <c r="Q7992" s="37"/>
      <c r="R7992" s="50">
        <v>1.2865391222949396</v>
      </c>
      <c r="S7992" s="50">
        <v>62532.776854259188</v>
      </c>
      <c r="T7992" s="50">
        <v>16877.614764186677</v>
      </c>
    </row>
    <row r="7993" spans="2:20">
      <c r="B7993" s="44">
        <v>44028</v>
      </c>
      <c r="C7993" s="45">
        <v>19</v>
      </c>
      <c r="D7993" s="46">
        <v>4.3652699999999998</v>
      </c>
      <c r="E7993" s="37"/>
      <c r="F7993" s="44">
        <v>44028</v>
      </c>
      <c r="G7993" s="49">
        <v>19</v>
      </c>
      <c r="H7993" s="49">
        <v>25198.261526991799</v>
      </c>
      <c r="I7993" s="37"/>
      <c r="J7993" s="44">
        <v>44028</v>
      </c>
      <c r="K7993" s="49">
        <v>19</v>
      </c>
      <c r="L7993" s="49">
        <v>21114.76</v>
      </c>
      <c r="M7993" s="37"/>
      <c r="N7993" s="44">
        <v>44028</v>
      </c>
      <c r="O7993" s="49">
        <v>19</v>
      </c>
      <c r="P7993" s="49">
        <v>13658.570219601001</v>
      </c>
      <c r="Q7993" s="37"/>
      <c r="R7993" s="50">
        <v>0.83794510892675489</v>
      </c>
      <c r="S7993" s="50">
        <v>59623.346822517655</v>
      </c>
      <c r="T7993" s="50">
        <v>11445.132110447292</v>
      </c>
    </row>
    <row r="7994" spans="2:20">
      <c r="B7994" s="44">
        <v>44028</v>
      </c>
      <c r="C7994" s="45">
        <v>20</v>
      </c>
      <c r="D7994" s="46">
        <v>4.3513500000000001</v>
      </c>
      <c r="E7994" s="37"/>
      <c r="F7994" s="44">
        <v>44028</v>
      </c>
      <c r="G7994" s="49">
        <v>20</v>
      </c>
      <c r="H7994" s="49">
        <v>25319.704870582202</v>
      </c>
      <c r="I7994" s="37"/>
      <c r="J7994" s="44">
        <v>44028</v>
      </c>
      <c r="K7994" s="49">
        <v>20</v>
      </c>
      <c r="L7994" s="49">
        <v>25640.75</v>
      </c>
      <c r="M7994" s="37"/>
      <c r="N7994" s="44">
        <v>44028</v>
      </c>
      <c r="O7994" s="49">
        <v>20</v>
      </c>
      <c r="P7994" s="49">
        <v>13798.7711015728</v>
      </c>
      <c r="Q7994" s="37"/>
      <c r="R7994" s="50">
        <v>1.0126796552747661</v>
      </c>
      <c r="S7994" s="50">
        <v>60043.282632828807</v>
      </c>
      <c r="T7994" s="50">
        <v>13973.734762356147</v>
      </c>
    </row>
    <row r="7995" spans="2:20">
      <c r="B7995" s="44">
        <v>44028</v>
      </c>
      <c r="C7995" s="45">
        <v>21</v>
      </c>
      <c r="D7995" s="46">
        <v>4.5155900000000004</v>
      </c>
      <c r="E7995" s="37"/>
      <c r="F7995" s="44">
        <v>44028</v>
      </c>
      <c r="G7995" s="49">
        <v>21</v>
      </c>
      <c r="H7995" s="49">
        <v>25006.5210767549</v>
      </c>
      <c r="I7995" s="37"/>
      <c r="J7995" s="44">
        <v>44028</v>
      </c>
      <c r="K7995" s="49">
        <v>21</v>
      </c>
      <c r="L7995" s="49">
        <v>22367.040000000001</v>
      </c>
      <c r="M7995" s="37"/>
      <c r="N7995" s="44">
        <v>44028</v>
      </c>
      <c r="O7995" s="49">
        <v>21</v>
      </c>
      <c r="P7995" s="49">
        <v>13571.802907323899</v>
      </c>
      <c r="Q7995" s="37"/>
      <c r="R7995" s="50">
        <v>0.89444828936207132</v>
      </c>
      <c r="S7995" s="50">
        <v>61284.697490282735</v>
      </c>
      <c r="T7995" s="50">
        <v>12139.275894015049</v>
      </c>
    </row>
    <row r="7996" spans="2:20">
      <c r="B7996" s="44">
        <v>44028</v>
      </c>
      <c r="C7996" s="45">
        <v>22</v>
      </c>
      <c r="D7996" s="46">
        <v>4.4598300000000002</v>
      </c>
      <c r="E7996" s="37"/>
      <c r="F7996" s="44">
        <v>44028</v>
      </c>
      <c r="G7996" s="49">
        <v>22</v>
      </c>
      <c r="H7996" s="49">
        <v>24777.360992068901</v>
      </c>
      <c r="I7996" s="37"/>
      <c r="J7996" s="44">
        <v>44028</v>
      </c>
      <c r="K7996" s="49">
        <v>22</v>
      </c>
      <c r="L7996" s="49">
        <v>25043.48</v>
      </c>
      <c r="M7996" s="37"/>
      <c r="N7996" s="44">
        <v>44028</v>
      </c>
      <c r="O7996" s="49">
        <v>22</v>
      </c>
      <c r="P7996" s="49">
        <v>13311.9905316191</v>
      </c>
      <c r="Q7996" s="37"/>
      <c r="R7996" s="50">
        <v>1.0107404096835124</v>
      </c>
      <c r="S7996" s="50">
        <v>59369.214732630811</v>
      </c>
      <c r="T7996" s="50">
        <v>13454.966763631728</v>
      </c>
    </row>
    <row r="7997" spans="2:20">
      <c r="B7997" s="44">
        <v>44028</v>
      </c>
      <c r="C7997" s="45">
        <v>23</v>
      </c>
      <c r="D7997" s="46">
        <v>4.0949799999999996</v>
      </c>
      <c r="E7997" s="37"/>
      <c r="F7997" s="44">
        <v>44028</v>
      </c>
      <c r="G7997" s="49">
        <v>23</v>
      </c>
      <c r="H7997" s="49">
        <v>24688.453636941598</v>
      </c>
      <c r="I7997" s="37"/>
      <c r="J7997" s="44">
        <v>44028</v>
      </c>
      <c r="K7997" s="49">
        <v>23</v>
      </c>
      <c r="L7997" s="49">
        <v>21613.82</v>
      </c>
      <c r="M7997" s="37"/>
      <c r="N7997" s="44">
        <v>44028</v>
      </c>
      <c r="O7997" s="49">
        <v>23</v>
      </c>
      <c r="P7997" s="49">
        <v>13182.11073203</v>
      </c>
      <c r="Q7997" s="37"/>
      <c r="R7997" s="50">
        <v>0.8754626886658875</v>
      </c>
      <c r="S7997" s="50">
        <v>53980.479805448202</v>
      </c>
      <c r="T7997" s="50">
        <v>11540.446103754433</v>
      </c>
    </row>
    <row r="7998" spans="2:20">
      <c r="B7998" s="44">
        <v>44028</v>
      </c>
      <c r="C7998" s="45">
        <v>24</v>
      </c>
      <c r="D7998" s="46">
        <v>4.0586700000000002</v>
      </c>
      <c r="E7998" s="37"/>
      <c r="F7998" s="44">
        <v>44028</v>
      </c>
      <c r="G7998" s="49">
        <v>24</v>
      </c>
      <c r="H7998" s="49">
        <v>24536.386362287802</v>
      </c>
      <c r="I7998" s="37"/>
      <c r="J7998" s="44">
        <v>44028</v>
      </c>
      <c r="K7998" s="49">
        <v>24</v>
      </c>
      <c r="L7998" s="49">
        <v>14683.31</v>
      </c>
      <c r="M7998" s="37"/>
      <c r="N7998" s="44">
        <v>44028</v>
      </c>
      <c r="O7998" s="49">
        <v>24</v>
      </c>
      <c r="P7998" s="49">
        <v>13056.699250546</v>
      </c>
      <c r="Q7998" s="37"/>
      <c r="R7998" s="50">
        <v>0.59843001260234929</v>
      </c>
      <c r="S7998" s="50">
        <v>52992.833547213537</v>
      </c>
      <c r="T7998" s="50">
        <v>7813.5206970493273</v>
      </c>
    </row>
    <row r="7999" spans="2:20">
      <c r="B7999" s="44">
        <v>44028</v>
      </c>
      <c r="C7999" s="45">
        <v>25</v>
      </c>
      <c r="D7999" s="46">
        <v>4.3992899999999997</v>
      </c>
      <c r="E7999" s="37"/>
      <c r="F7999" s="44">
        <v>44028</v>
      </c>
      <c r="G7999" s="49">
        <v>25</v>
      </c>
      <c r="H7999" s="49">
        <v>24302.3263648758</v>
      </c>
      <c r="I7999" s="37"/>
      <c r="J7999" s="44">
        <v>44028</v>
      </c>
      <c r="K7999" s="49">
        <v>25</v>
      </c>
      <c r="L7999" s="49">
        <v>6160.82</v>
      </c>
      <c r="M7999" s="37"/>
      <c r="N7999" s="44">
        <v>44028</v>
      </c>
      <c r="O7999" s="49">
        <v>25</v>
      </c>
      <c r="P7999" s="49">
        <v>12869.1563052416</v>
      </c>
      <c r="Q7999" s="37"/>
      <c r="R7999" s="50">
        <v>0.25350741766451812</v>
      </c>
      <c r="S7999" s="50">
        <v>56615.150642086315</v>
      </c>
      <c r="T7999" s="50">
        <v>3262.4265824628492</v>
      </c>
    </row>
    <row r="8000" spans="2:20">
      <c r="B8000" s="44">
        <v>44028</v>
      </c>
      <c r="C8000" s="45">
        <v>26</v>
      </c>
      <c r="D8000" s="46">
        <v>4.4411899999999997</v>
      </c>
      <c r="E8000" s="37"/>
      <c r="F8000" s="44">
        <v>44028</v>
      </c>
      <c r="G8000" s="49">
        <v>26</v>
      </c>
      <c r="H8000" s="49">
        <v>24051.968731284302</v>
      </c>
      <c r="I8000" s="37"/>
      <c r="J8000" s="44">
        <v>44028</v>
      </c>
      <c r="K8000" s="49">
        <v>26</v>
      </c>
      <c r="L8000" s="49">
        <v>8124.6</v>
      </c>
      <c r="M8000" s="37"/>
      <c r="N8000" s="44">
        <v>44028</v>
      </c>
      <c r="O8000" s="49">
        <v>26</v>
      </c>
      <c r="P8000" s="49">
        <v>12706.1485023511</v>
      </c>
      <c r="Q8000" s="37"/>
      <c r="R8000" s="50">
        <v>0.33779355406496786</v>
      </c>
      <c r="S8000" s="50">
        <v>56430.419667156675</v>
      </c>
      <c r="T8000" s="50">
        <v>4292.0550610864466</v>
      </c>
    </row>
    <row r="8001" spans="2:20">
      <c r="B8001" s="44">
        <v>44028</v>
      </c>
      <c r="C8001" s="45">
        <v>27</v>
      </c>
      <c r="D8001" s="46">
        <v>4.2125599999999999</v>
      </c>
      <c r="E8001" s="37"/>
      <c r="F8001" s="44">
        <v>44028</v>
      </c>
      <c r="G8001" s="49">
        <v>27</v>
      </c>
      <c r="H8001" s="49">
        <v>23757.828473228099</v>
      </c>
      <c r="I8001" s="37"/>
      <c r="J8001" s="44">
        <v>44028</v>
      </c>
      <c r="K8001" s="49">
        <v>27</v>
      </c>
      <c r="L8001" s="49">
        <v>2511.15</v>
      </c>
      <c r="M8001" s="37"/>
      <c r="N8001" s="44">
        <v>44028</v>
      </c>
      <c r="O8001" s="49">
        <v>27</v>
      </c>
      <c r="P8001" s="49">
        <v>12594.161061579</v>
      </c>
      <c r="Q8001" s="37"/>
      <c r="R8001" s="50">
        <v>0.1056977914808052</v>
      </c>
      <c r="S8001" s="50">
        <v>53053.65912156523</v>
      </c>
      <c r="T8001" s="50">
        <v>1331.1750097624533</v>
      </c>
    </row>
    <row r="8002" spans="2:20">
      <c r="B8002" s="44">
        <v>44028</v>
      </c>
      <c r="C8002" s="45">
        <v>28</v>
      </c>
      <c r="D8002" s="46">
        <v>3.9966599999999999</v>
      </c>
      <c r="E8002" s="37"/>
      <c r="F8002" s="44">
        <v>44028</v>
      </c>
      <c r="G8002" s="49">
        <v>28</v>
      </c>
      <c r="H8002" s="49">
        <v>23320.670556662</v>
      </c>
      <c r="I8002" s="37"/>
      <c r="J8002" s="44">
        <v>44028</v>
      </c>
      <c r="K8002" s="49">
        <v>28</v>
      </c>
      <c r="L8002" s="49">
        <v>-4905.9399999999996</v>
      </c>
      <c r="M8002" s="37"/>
      <c r="N8002" s="44">
        <v>44028</v>
      </c>
      <c r="O8002" s="49">
        <v>28</v>
      </c>
      <c r="P8002" s="49">
        <v>12296.596809605</v>
      </c>
      <c r="Q8002" s="37"/>
      <c r="R8002" s="50">
        <v>-0.2103687365283981</v>
      </c>
      <c r="S8002" s="50">
        <v>49145.316605075917</v>
      </c>
      <c r="T8002" s="50">
        <v>-2586.819534435735</v>
      </c>
    </row>
    <row r="8003" spans="2:20">
      <c r="B8003" s="44">
        <v>44028</v>
      </c>
      <c r="C8003" s="45">
        <v>29</v>
      </c>
      <c r="D8003" s="46">
        <v>3.5216500000000002</v>
      </c>
      <c r="E8003" s="37"/>
      <c r="F8003" s="44">
        <v>44028</v>
      </c>
      <c r="G8003" s="49">
        <v>29</v>
      </c>
      <c r="H8003" s="49">
        <v>22943.009908133801</v>
      </c>
      <c r="I8003" s="37"/>
      <c r="J8003" s="44">
        <v>44028</v>
      </c>
      <c r="K8003" s="49">
        <v>29</v>
      </c>
      <c r="L8003" s="49">
        <v>-7760.15</v>
      </c>
      <c r="M8003" s="37"/>
      <c r="N8003" s="44">
        <v>44028</v>
      </c>
      <c r="O8003" s="49">
        <v>29</v>
      </c>
      <c r="P8003" s="49">
        <v>11962.2975298274</v>
      </c>
      <c r="Q8003" s="37"/>
      <c r="R8003" s="50">
        <v>-0.33823591721715884</v>
      </c>
      <c r="S8003" s="50">
        <v>42127.025095916666</v>
      </c>
      <c r="T8003" s="50">
        <v>-4046.0786770257241</v>
      </c>
    </row>
    <row r="8004" spans="2:20">
      <c r="B8004" s="44">
        <v>44028</v>
      </c>
      <c r="C8004" s="45">
        <v>30</v>
      </c>
      <c r="D8004" s="46">
        <v>3.5303599999999999</v>
      </c>
      <c r="E8004" s="37"/>
      <c r="F8004" s="44">
        <v>44028</v>
      </c>
      <c r="G8004" s="49">
        <v>30</v>
      </c>
      <c r="H8004" s="49">
        <v>22842.6043577581</v>
      </c>
      <c r="I8004" s="37"/>
      <c r="J8004" s="44">
        <v>44028</v>
      </c>
      <c r="K8004" s="49">
        <v>30</v>
      </c>
      <c r="L8004" s="49">
        <v>-9460.1</v>
      </c>
      <c r="M8004" s="37"/>
      <c r="N8004" s="44">
        <v>44028</v>
      </c>
      <c r="O8004" s="49">
        <v>30</v>
      </c>
      <c r="P8004" s="49">
        <v>11906.591764645</v>
      </c>
      <c r="Q8004" s="37"/>
      <c r="R8004" s="50">
        <v>-0.41414279439581675</v>
      </c>
      <c r="S8004" s="50">
        <v>42034.555302232118</v>
      </c>
      <c r="T8004" s="50">
        <v>-4931.029185140299</v>
      </c>
    </row>
    <row r="8005" spans="2:20">
      <c r="B8005" s="44">
        <v>44028</v>
      </c>
      <c r="C8005" s="45">
        <v>31</v>
      </c>
      <c r="D8005" s="46">
        <v>3.7862800000000001</v>
      </c>
      <c r="E8005" s="37"/>
      <c r="F8005" s="44">
        <v>44028</v>
      </c>
      <c r="G8005" s="49">
        <v>31</v>
      </c>
      <c r="H8005" s="49">
        <v>24127.0841582711</v>
      </c>
      <c r="I8005" s="37"/>
      <c r="J8005" s="44">
        <v>44028</v>
      </c>
      <c r="K8005" s="49">
        <v>31</v>
      </c>
      <c r="L8005" s="49">
        <v>-2924.66</v>
      </c>
      <c r="M8005" s="37"/>
      <c r="N8005" s="44">
        <v>44028</v>
      </c>
      <c r="O8005" s="49">
        <v>31</v>
      </c>
      <c r="P8005" s="49">
        <v>11998.106820118899</v>
      </c>
      <c r="Q8005" s="37"/>
      <c r="R8005" s="50">
        <v>-0.12121895794844259</v>
      </c>
      <c r="S8005" s="50">
        <v>45428.191890879789</v>
      </c>
      <c r="T8005" s="50">
        <v>-1454.3980060889151</v>
      </c>
    </row>
    <row r="8006" spans="2:20">
      <c r="B8006" s="44">
        <v>44028</v>
      </c>
      <c r="C8006" s="45">
        <v>32</v>
      </c>
      <c r="D8006" s="46">
        <v>3.8267899999999999</v>
      </c>
      <c r="E8006" s="37"/>
      <c r="F8006" s="44">
        <v>44028</v>
      </c>
      <c r="G8006" s="49">
        <v>32</v>
      </c>
      <c r="H8006" s="49">
        <v>24532.111207619299</v>
      </c>
      <c r="I8006" s="37"/>
      <c r="J8006" s="44">
        <v>44028</v>
      </c>
      <c r="K8006" s="49">
        <v>32</v>
      </c>
      <c r="L8006" s="49">
        <v>-7276.99</v>
      </c>
      <c r="M8006" s="37"/>
      <c r="N8006" s="44">
        <v>44028</v>
      </c>
      <c r="O8006" s="49">
        <v>32</v>
      </c>
      <c r="P8006" s="49">
        <v>12228.0729598413</v>
      </c>
      <c r="Q8006" s="37"/>
      <c r="R8006" s="50">
        <v>-0.29663121687382038</v>
      </c>
      <c r="S8006" s="50">
        <v>46794.267321991087</v>
      </c>
      <c r="T8006" s="50">
        <v>-3627.2281620995832</v>
      </c>
    </row>
    <row r="8007" spans="2:20">
      <c r="B8007" s="44">
        <v>44028</v>
      </c>
      <c r="C8007" s="45">
        <v>33</v>
      </c>
      <c r="D8007" s="46">
        <v>4.4937100000000001</v>
      </c>
      <c r="E8007" s="37"/>
      <c r="F8007" s="44">
        <v>44028</v>
      </c>
      <c r="G8007" s="49">
        <v>33</v>
      </c>
      <c r="H8007" s="49">
        <v>24985.5254597526</v>
      </c>
      <c r="I8007" s="37"/>
      <c r="J8007" s="44">
        <v>44028</v>
      </c>
      <c r="K8007" s="49">
        <v>33</v>
      </c>
      <c r="L8007" s="49">
        <v>-5568.43</v>
      </c>
      <c r="M8007" s="37"/>
      <c r="N8007" s="44">
        <v>44028</v>
      </c>
      <c r="O8007" s="49">
        <v>33</v>
      </c>
      <c r="P8007" s="49">
        <v>12478.824315203399</v>
      </c>
      <c r="Q8007" s="37"/>
      <c r="R8007" s="50">
        <v>-0.22286623545179335</v>
      </c>
      <c r="S8007" s="50">
        <v>56076.217613472669</v>
      </c>
      <c r="T8007" s="50">
        <v>-2781.1085979936847</v>
      </c>
    </row>
    <row r="8008" spans="2:20">
      <c r="B8008" s="44">
        <v>44028</v>
      </c>
      <c r="C8008" s="45">
        <v>34</v>
      </c>
      <c r="D8008" s="46">
        <v>4.9398299999999997</v>
      </c>
      <c r="E8008" s="37"/>
      <c r="F8008" s="44">
        <v>44028</v>
      </c>
      <c r="G8008" s="49">
        <v>34</v>
      </c>
      <c r="H8008" s="49">
        <v>24419.5412331999</v>
      </c>
      <c r="I8008" s="37"/>
      <c r="J8008" s="44">
        <v>44028</v>
      </c>
      <c r="K8008" s="49">
        <v>34</v>
      </c>
      <c r="L8008" s="49">
        <v>7018.07</v>
      </c>
      <c r="M8008" s="37"/>
      <c r="N8008" s="44">
        <v>44028</v>
      </c>
      <c r="O8008" s="49">
        <v>34</v>
      </c>
      <c r="P8008" s="49">
        <v>12793.8616187768</v>
      </c>
      <c r="Q8008" s="37"/>
      <c r="R8008" s="50">
        <v>0.28739565305422254</v>
      </c>
      <c r="S8008" s="50">
        <v>63199.501440282198</v>
      </c>
      <c r="T8008" s="50">
        <v>3676.9002150137112</v>
      </c>
    </row>
    <row r="8009" spans="2:20">
      <c r="B8009" s="44">
        <v>44028</v>
      </c>
      <c r="C8009" s="45">
        <v>35</v>
      </c>
      <c r="D8009" s="46">
        <v>4.6669</v>
      </c>
      <c r="E8009" s="37"/>
      <c r="F8009" s="44">
        <v>44028</v>
      </c>
      <c r="G8009" s="49">
        <v>35</v>
      </c>
      <c r="H8009" s="49">
        <v>24709.796819527201</v>
      </c>
      <c r="I8009" s="37"/>
      <c r="J8009" s="44">
        <v>44028</v>
      </c>
      <c r="K8009" s="49">
        <v>35</v>
      </c>
      <c r="L8009" s="49">
        <v>-771.67</v>
      </c>
      <c r="M8009" s="37"/>
      <c r="N8009" s="44">
        <v>44028</v>
      </c>
      <c r="O8009" s="49">
        <v>35</v>
      </c>
      <c r="P8009" s="49">
        <v>12771.2755960135</v>
      </c>
      <c r="Q8009" s="37"/>
      <c r="R8009" s="50">
        <v>-3.1229313848108169E-2</v>
      </c>
      <c r="S8009" s="50">
        <v>59602.266079035406</v>
      </c>
      <c r="T8009" s="50">
        <v>-398.8381738285903</v>
      </c>
    </row>
    <row r="8010" spans="2:20">
      <c r="B8010" s="44">
        <v>44028</v>
      </c>
      <c r="C8010" s="45">
        <v>36</v>
      </c>
      <c r="D8010" s="46">
        <v>4.2334699999999996</v>
      </c>
      <c r="E8010" s="37"/>
      <c r="F8010" s="44">
        <v>44028</v>
      </c>
      <c r="G8010" s="49">
        <v>36</v>
      </c>
      <c r="H8010" s="49">
        <v>25177.615999376001</v>
      </c>
      <c r="I8010" s="37"/>
      <c r="J8010" s="44">
        <v>44028</v>
      </c>
      <c r="K8010" s="49">
        <v>36</v>
      </c>
      <c r="L8010" s="49">
        <v>-1363.75</v>
      </c>
      <c r="M8010" s="37"/>
      <c r="N8010" s="44">
        <v>44028</v>
      </c>
      <c r="O8010" s="49">
        <v>36</v>
      </c>
      <c r="P8010" s="49">
        <v>12946.2680171264</v>
      </c>
      <c r="Q8010" s="37"/>
      <c r="R8010" s="50">
        <v>-5.4165175925862043E-2</v>
      </c>
      <c r="S8010" s="50">
        <v>54807.637262464094</v>
      </c>
      <c r="T8010" s="50">
        <v>-701.23688473101265</v>
      </c>
    </row>
    <row r="8011" spans="2:20">
      <c r="B8011" s="44">
        <v>44028</v>
      </c>
      <c r="C8011" s="45">
        <v>37</v>
      </c>
      <c r="D8011" s="46">
        <v>4.9108000000000001</v>
      </c>
      <c r="E8011" s="37"/>
      <c r="F8011" s="44">
        <v>44028</v>
      </c>
      <c r="G8011" s="49">
        <v>37</v>
      </c>
      <c r="H8011" s="49">
        <v>26588.965458275499</v>
      </c>
      <c r="I8011" s="37"/>
      <c r="J8011" s="44">
        <v>44028</v>
      </c>
      <c r="K8011" s="49">
        <v>37</v>
      </c>
      <c r="L8011" s="49">
        <v>3659.02</v>
      </c>
      <c r="M8011" s="37"/>
      <c r="N8011" s="44">
        <v>44028</v>
      </c>
      <c r="O8011" s="49">
        <v>37</v>
      </c>
      <c r="P8011" s="49">
        <v>13087.3232363447</v>
      </c>
      <c r="Q8011" s="37"/>
      <c r="R8011" s="50">
        <v>0.13761422969772499</v>
      </c>
      <c r="S8011" s="50">
        <v>64269.226949041557</v>
      </c>
      <c r="T8011" s="50">
        <v>1801.0019059747133</v>
      </c>
    </row>
    <row r="8012" spans="2:20">
      <c r="B8012" s="44">
        <v>44028</v>
      </c>
      <c r="C8012" s="45">
        <v>38</v>
      </c>
      <c r="D8012" s="46">
        <v>4.8423400000000001</v>
      </c>
      <c r="E8012" s="37"/>
      <c r="F8012" s="44">
        <v>44028</v>
      </c>
      <c r="G8012" s="49">
        <v>38</v>
      </c>
      <c r="H8012" s="49">
        <v>26684.0010534049</v>
      </c>
      <c r="I8012" s="37"/>
      <c r="J8012" s="44">
        <v>44028</v>
      </c>
      <c r="K8012" s="49">
        <v>38</v>
      </c>
      <c r="L8012" s="49">
        <v>6353.8</v>
      </c>
      <c r="M8012" s="37"/>
      <c r="N8012" s="44">
        <v>44028</v>
      </c>
      <c r="O8012" s="49">
        <v>38</v>
      </c>
      <c r="P8012" s="49">
        <v>13145.636730608299</v>
      </c>
      <c r="Q8012" s="37"/>
      <c r="R8012" s="50">
        <v>0.23811271732764566</v>
      </c>
      <c r="S8012" s="50">
        <v>63655.642566093797</v>
      </c>
      <c r="T8012" s="50">
        <v>3130.1432829272499</v>
      </c>
    </row>
    <row r="8013" spans="2:20">
      <c r="B8013" s="44">
        <v>44028</v>
      </c>
      <c r="C8013" s="45">
        <v>39</v>
      </c>
      <c r="D8013" s="46">
        <v>3.6953</v>
      </c>
      <c r="E8013" s="37"/>
      <c r="F8013" s="44">
        <v>44028</v>
      </c>
      <c r="G8013" s="49">
        <v>39</v>
      </c>
      <c r="H8013" s="49">
        <v>26314.561768278101</v>
      </c>
      <c r="I8013" s="37"/>
      <c r="J8013" s="44">
        <v>44028</v>
      </c>
      <c r="K8013" s="49">
        <v>39</v>
      </c>
      <c r="L8013" s="49">
        <v>1891.47</v>
      </c>
      <c r="M8013" s="37"/>
      <c r="N8013" s="44">
        <v>44028</v>
      </c>
      <c r="O8013" s="49">
        <v>39</v>
      </c>
      <c r="P8013" s="49">
        <v>14029.586715920201</v>
      </c>
      <c r="Q8013" s="37"/>
      <c r="R8013" s="50">
        <v>7.1879213366955824E-2</v>
      </c>
      <c r="S8013" s="50">
        <v>51843.531791339919</v>
      </c>
      <c r="T8013" s="50">
        <v>1008.4356570038372</v>
      </c>
    </row>
    <row r="8014" spans="2:20">
      <c r="B8014" s="44">
        <v>44028</v>
      </c>
      <c r="C8014" s="45">
        <v>40</v>
      </c>
      <c r="D8014" s="46">
        <v>3.7480000000000002</v>
      </c>
      <c r="E8014" s="37"/>
      <c r="F8014" s="44">
        <v>44028</v>
      </c>
      <c r="G8014" s="49">
        <v>40</v>
      </c>
      <c r="H8014" s="49">
        <v>27562.783674886599</v>
      </c>
      <c r="I8014" s="37"/>
      <c r="J8014" s="44">
        <v>44028</v>
      </c>
      <c r="K8014" s="49">
        <v>40</v>
      </c>
      <c r="L8014" s="49">
        <v>367.51</v>
      </c>
      <c r="M8014" s="37"/>
      <c r="N8014" s="44">
        <v>44028</v>
      </c>
      <c r="O8014" s="49">
        <v>40</v>
      </c>
      <c r="P8014" s="49">
        <v>14042.515326057201</v>
      </c>
      <c r="Q8014" s="37"/>
      <c r="R8014" s="50">
        <v>1.3333558915344643E-2</v>
      </c>
      <c r="S8014" s="50">
        <v>52631.34744206239</v>
      </c>
      <c r="T8014" s="50">
        <v>187.23670541961377</v>
      </c>
    </row>
    <row r="8015" spans="2:20">
      <c r="B8015" s="44">
        <v>44028</v>
      </c>
      <c r="C8015" s="45">
        <v>41</v>
      </c>
      <c r="D8015" s="46">
        <v>3.7684099999999998</v>
      </c>
      <c r="E8015" s="37"/>
      <c r="F8015" s="44">
        <v>44028</v>
      </c>
      <c r="G8015" s="49">
        <v>41</v>
      </c>
      <c r="H8015" s="49">
        <v>27453.420516059301</v>
      </c>
      <c r="I8015" s="37"/>
      <c r="J8015" s="44">
        <v>44028</v>
      </c>
      <c r="K8015" s="49">
        <v>41</v>
      </c>
      <c r="L8015" s="49">
        <v>2059.2600000000002</v>
      </c>
      <c r="M8015" s="37"/>
      <c r="N8015" s="44">
        <v>44028</v>
      </c>
      <c r="O8015" s="49">
        <v>41</v>
      </c>
      <c r="P8015" s="49">
        <v>14016.1086324878</v>
      </c>
      <c r="Q8015" s="37"/>
      <c r="R8015" s="50">
        <v>7.5009232412238183E-2</v>
      </c>
      <c r="S8015" s="50">
        <v>52818.443931753347</v>
      </c>
      <c r="T8015" s="50">
        <v>1051.3375499294552</v>
      </c>
    </row>
    <row r="8016" spans="2:20">
      <c r="B8016" s="44">
        <v>44028</v>
      </c>
      <c r="C8016" s="45">
        <v>42</v>
      </c>
      <c r="D8016" s="46">
        <v>3.5304000000000002</v>
      </c>
      <c r="E8016" s="37"/>
      <c r="F8016" s="44">
        <v>44028</v>
      </c>
      <c r="G8016" s="49">
        <v>42</v>
      </c>
      <c r="H8016" s="49">
        <v>26989.054661595001</v>
      </c>
      <c r="I8016" s="37"/>
      <c r="J8016" s="44">
        <v>44028</v>
      </c>
      <c r="K8016" s="49">
        <v>42</v>
      </c>
      <c r="L8016" s="49">
        <v>-3277.86</v>
      </c>
      <c r="M8016" s="37"/>
      <c r="N8016" s="44">
        <v>44028</v>
      </c>
      <c r="O8016" s="49">
        <v>42</v>
      </c>
      <c r="P8016" s="49">
        <v>13777.3305191492</v>
      </c>
      <c r="Q8016" s="37"/>
      <c r="R8016" s="50">
        <v>-0.12145145656636663</v>
      </c>
      <c r="S8016" s="50">
        <v>48639.487664804336</v>
      </c>
      <c r="T8016" s="50">
        <v>-1673.2768591469264</v>
      </c>
    </row>
    <row r="8017" spans="2:20">
      <c r="B8017" s="44">
        <v>44028</v>
      </c>
      <c r="C8017" s="45">
        <v>43</v>
      </c>
      <c r="D8017" s="46">
        <v>4.1375500000000001</v>
      </c>
      <c r="E8017" s="37"/>
      <c r="F8017" s="44">
        <v>44028</v>
      </c>
      <c r="G8017" s="49">
        <v>43</v>
      </c>
      <c r="H8017" s="49">
        <v>26921.714089485198</v>
      </c>
      <c r="I8017" s="37"/>
      <c r="J8017" s="44">
        <v>44028</v>
      </c>
      <c r="K8017" s="49">
        <v>43</v>
      </c>
      <c r="L8017" s="49">
        <v>2949.55</v>
      </c>
      <c r="M8017" s="37"/>
      <c r="N8017" s="44">
        <v>44028</v>
      </c>
      <c r="O8017" s="49">
        <v>43</v>
      </c>
      <c r="P8017" s="49">
        <v>13832.2818827011</v>
      </c>
      <c r="Q8017" s="37"/>
      <c r="R8017" s="50">
        <v>0.10956026017496429</v>
      </c>
      <c r="S8017" s="50">
        <v>57231.757903769932</v>
      </c>
      <c r="T8017" s="50">
        <v>1515.4684018821772</v>
      </c>
    </row>
    <row r="8018" spans="2:20">
      <c r="B8018" s="44">
        <v>44028</v>
      </c>
      <c r="C8018" s="45">
        <v>44</v>
      </c>
      <c r="D8018" s="46">
        <v>4.0841900000000004</v>
      </c>
      <c r="E8018" s="37"/>
      <c r="F8018" s="44">
        <v>44028</v>
      </c>
      <c r="G8018" s="49">
        <v>44</v>
      </c>
      <c r="H8018" s="49">
        <v>26577.343287710901</v>
      </c>
      <c r="I8018" s="37"/>
      <c r="J8018" s="44">
        <v>44028</v>
      </c>
      <c r="K8018" s="49">
        <v>44</v>
      </c>
      <c r="L8018" s="49">
        <v>-1576.75</v>
      </c>
      <c r="M8018" s="37"/>
      <c r="N8018" s="44">
        <v>44028</v>
      </c>
      <c r="O8018" s="49">
        <v>44</v>
      </c>
      <c r="P8018" s="49">
        <v>13628.839796643701</v>
      </c>
      <c r="Q8018" s="37"/>
      <c r="R8018" s="50">
        <v>-5.9326847794040932E-2</v>
      </c>
      <c r="S8018" s="50">
        <v>55662.771209054241</v>
      </c>
      <c r="T8018" s="50">
        <v>-808.55610422484858</v>
      </c>
    </row>
    <row r="8019" spans="2:20">
      <c r="B8019" s="44">
        <v>44028</v>
      </c>
      <c r="C8019" s="45">
        <v>45</v>
      </c>
      <c r="D8019" s="46">
        <v>3.6032000000000002</v>
      </c>
      <c r="E8019" s="37"/>
      <c r="F8019" s="44">
        <v>44028</v>
      </c>
      <c r="G8019" s="49">
        <v>45</v>
      </c>
      <c r="H8019" s="49">
        <v>25934.580425098</v>
      </c>
      <c r="I8019" s="37"/>
      <c r="J8019" s="44">
        <v>44028</v>
      </c>
      <c r="K8019" s="49">
        <v>45</v>
      </c>
      <c r="L8019" s="49">
        <v>-2476.56</v>
      </c>
      <c r="M8019" s="37"/>
      <c r="N8019" s="44">
        <v>44028</v>
      </c>
      <c r="O8019" s="49">
        <v>45</v>
      </c>
      <c r="P8019" s="49">
        <v>13256.8316530841</v>
      </c>
      <c r="Q8019" s="37"/>
      <c r="R8019" s="50">
        <v>-9.5492580153844597E-2</v>
      </c>
      <c r="S8019" s="50">
        <v>47767.01581239263</v>
      </c>
      <c r="T8019" s="50">
        <v>-1265.9290592181576</v>
      </c>
    </row>
    <row r="8020" spans="2:20">
      <c r="B8020" s="44">
        <v>44028</v>
      </c>
      <c r="C8020" s="45">
        <v>46</v>
      </c>
      <c r="D8020" s="46">
        <v>3.56867</v>
      </c>
      <c r="E8020" s="37"/>
      <c r="F8020" s="44">
        <v>44028</v>
      </c>
      <c r="G8020" s="49">
        <v>46</v>
      </c>
      <c r="H8020" s="49">
        <v>24599.988254743599</v>
      </c>
      <c r="I8020" s="37"/>
      <c r="J8020" s="44">
        <v>44028</v>
      </c>
      <c r="K8020" s="49">
        <v>46</v>
      </c>
      <c r="L8020" s="49">
        <v>-6196.89</v>
      </c>
      <c r="M8020" s="37"/>
      <c r="N8020" s="44">
        <v>44028</v>
      </c>
      <c r="O8020" s="49">
        <v>46</v>
      </c>
      <c r="P8020" s="49">
        <v>12535.820855338799</v>
      </c>
      <c r="Q8020" s="37"/>
      <c r="R8020" s="50">
        <v>-0.25190621783346007</v>
      </c>
      <c r="S8020" s="50">
        <v>44736.207811821914</v>
      </c>
      <c r="T8020" s="50">
        <v>-3157.8512191062073</v>
      </c>
    </row>
    <row r="8021" spans="2:20">
      <c r="B8021" s="44">
        <v>44028</v>
      </c>
      <c r="C8021" s="45">
        <v>47</v>
      </c>
      <c r="D8021" s="46">
        <v>3.08202</v>
      </c>
      <c r="E8021" s="37"/>
      <c r="F8021" s="44">
        <v>44028</v>
      </c>
      <c r="G8021" s="49">
        <v>47</v>
      </c>
      <c r="H8021" s="49">
        <v>23108.4229664042</v>
      </c>
      <c r="I8021" s="37"/>
      <c r="J8021" s="44">
        <v>44028</v>
      </c>
      <c r="K8021" s="49">
        <v>47</v>
      </c>
      <c r="L8021" s="49">
        <v>-1712.63</v>
      </c>
      <c r="M8021" s="37"/>
      <c r="N8021" s="44">
        <v>44028</v>
      </c>
      <c r="O8021" s="49">
        <v>47</v>
      </c>
      <c r="P8021" s="49">
        <v>11858.303179726199</v>
      </c>
      <c r="Q8021" s="37"/>
      <c r="R8021" s="50">
        <v>-7.4112803045447068E-2</v>
      </c>
      <c r="S8021" s="50">
        <v>36547.527565979741</v>
      </c>
      <c r="T8021" s="50">
        <v>-878.85208801224655</v>
      </c>
    </row>
    <row r="8022" spans="2:20">
      <c r="B8022" s="44">
        <v>44028</v>
      </c>
      <c r="C8022" s="45">
        <v>48</v>
      </c>
      <c r="D8022" s="46">
        <v>3.4141499999999998</v>
      </c>
      <c r="E8022" s="37"/>
      <c r="F8022" s="44">
        <v>44028</v>
      </c>
      <c r="G8022" s="49">
        <v>48</v>
      </c>
      <c r="H8022" s="49">
        <v>21767.165897552499</v>
      </c>
      <c r="I8022" s="37"/>
      <c r="J8022" s="44">
        <v>44028</v>
      </c>
      <c r="K8022" s="49">
        <v>48</v>
      </c>
      <c r="L8022" s="49">
        <v>-65.489999999999995</v>
      </c>
      <c r="M8022" s="37"/>
      <c r="N8022" s="44">
        <v>44028</v>
      </c>
      <c r="O8022" s="49">
        <v>48</v>
      </c>
      <c r="P8022" s="49">
        <v>11227.083775573599</v>
      </c>
      <c r="Q8022" s="37"/>
      <c r="R8022" s="50">
        <v>-3.0086599380107493E-3</v>
      </c>
      <c r="S8022" s="50">
        <v>38330.948072374602</v>
      </c>
      <c r="T8022" s="50">
        <v>-33.778477176258754</v>
      </c>
    </row>
    <row r="8023" spans="2:20">
      <c r="B8023" s="44">
        <v>44029</v>
      </c>
      <c r="C8023" s="45">
        <v>1</v>
      </c>
      <c r="D8023" s="46">
        <v>3.46244</v>
      </c>
      <c r="E8023" s="37"/>
      <c r="F8023" s="44">
        <v>44029</v>
      </c>
      <c r="G8023" s="49">
        <v>1</v>
      </c>
      <c r="H8023" s="49">
        <v>21194.386260356601</v>
      </c>
      <c r="I8023" s="37"/>
      <c r="J8023" s="44">
        <v>44029</v>
      </c>
      <c r="K8023" s="49">
        <v>1</v>
      </c>
      <c r="L8023" s="49">
        <v>1799.13</v>
      </c>
      <c r="M8023" s="37"/>
      <c r="N8023" s="44">
        <v>44029</v>
      </c>
      <c r="O8023" s="49">
        <v>1</v>
      </c>
      <c r="P8023" s="49">
        <v>11128.2323817014</v>
      </c>
      <c r="Q8023" s="37"/>
      <c r="R8023" s="50">
        <v>8.4887100664255297E-2</v>
      </c>
      <c r="S8023" s="50">
        <v>38530.836927698198</v>
      </c>
      <c r="T8023" s="50">
        <v>944.6433824007122</v>
      </c>
    </row>
    <row r="8024" spans="2:20">
      <c r="B8024" s="44">
        <v>44029</v>
      </c>
      <c r="C8024" s="45">
        <v>2</v>
      </c>
      <c r="D8024" s="46">
        <v>3.3309700000000002</v>
      </c>
      <c r="E8024" s="37"/>
      <c r="F8024" s="44">
        <v>44029</v>
      </c>
      <c r="G8024" s="49">
        <v>2</v>
      </c>
      <c r="H8024" s="49">
        <v>20693.581208964199</v>
      </c>
      <c r="I8024" s="37"/>
      <c r="J8024" s="44">
        <v>44029</v>
      </c>
      <c r="K8024" s="49">
        <v>2</v>
      </c>
      <c r="L8024" s="49">
        <v>4314.0600000000004</v>
      </c>
      <c r="M8024" s="37"/>
      <c r="N8024" s="44">
        <v>44029</v>
      </c>
      <c r="O8024" s="49">
        <v>2</v>
      </c>
      <c r="P8024" s="49">
        <v>10925.3457892883</v>
      </c>
      <c r="Q8024" s="37"/>
      <c r="R8024" s="50">
        <v>0.20847334042554239</v>
      </c>
      <c r="S8024" s="50">
        <v>36391.99906374565</v>
      </c>
      <c r="T8024" s="50">
        <v>2277.6433319970656</v>
      </c>
    </row>
    <row r="8025" spans="2:20">
      <c r="B8025" s="44">
        <v>44029</v>
      </c>
      <c r="C8025" s="45">
        <v>3</v>
      </c>
      <c r="D8025" s="46">
        <v>3.2327599999999999</v>
      </c>
      <c r="E8025" s="37"/>
      <c r="F8025" s="44">
        <v>44029</v>
      </c>
      <c r="G8025" s="49">
        <v>3</v>
      </c>
      <c r="H8025" s="49">
        <v>19998.2315837194</v>
      </c>
      <c r="I8025" s="37"/>
      <c r="J8025" s="44">
        <v>44029</v>
      </c>
      <c r="K8025" s="49">
        <v>3</v>
      </c>
      <c r="L8025" s="49">
        <v>2712.94</v>
      </c>
      <c r="M8025" s="37"/>
      <c r="N8025" s="44">
        <v>44029</v>
      </c>
      <c r="O8025" s="49">
        <v>3</v>
      </c>
      <c r="P8025" s="49">
        <v>10525.806642527201</v>
      </c>
      <c r="Q8025" s="37"/>
      <c r="R8025" s="50">
        <v>0.13565899507877535</v>
      </c>
      <c r="S8025" s="50">
        <v>34027.406681696229</v>
      </c>
      <c r="T8025" s="50">
        <v>1427.9203515187385</v>
      </c>
    </row>
    <row r="8026" spans="2:20">
      <c r="B8026" s="44">
        <v>44029</v>
      </c>
      <c r="C8026" s="45">
        <v>4</v>
      </c>
      <c r="D8026" s="46">
        <v>3.3667199999999999</v>
      </c>
      <c r="E8026" s="37"/>
      <c r="F8026" s="44">
        <v>44029</v>
      </c>
      <c r="G8026" s="49">
        <v>4</v>
      </c>
      <c r="H8026" s="49">
        <v>19610.616824903002</v>
      </c>
      <c r="I8026" s="37"/>
      <c r="J8026" s="44">
        <v>44029</v>
      </c>
      <c r="K8026" s="49">
        <v>4</v>
      </c>
      <c r="L8026" s="49">
        <v>6245.02</v>
      </c>
      <c r="M8026" s="37"/>
      <c r="N8026" s="44">
        <v>44029</v>
      </c>
      <c r="O8026" s="49">
        <v>4</v>
      </c>
      <c r="P8026" s="49">
        <v>10312.122887793599</v>
      </c>
      <c r="Q8026" s="37"/>
      <c r="R8026" s="50">
        <v>0.31845097254001797</v>
      </c>
      <c r="S8026" s="50">
        <v>34718.030368792468</v>
      </c>
      <c r="T8026" s="50">
        <v>3283.9055625700503</v>
      </c>
    </row>
    <row r="8027" spans="2:20">
      <c r="B8027" s="44">
        <v>44029</v>
      </c>
      <c r="C8027" s="45">
        <v>5</v>
      </c>
      <c r="D8027" s="46">
        <v>3.5564900000000002</v>
      </c>
      <c r="E8027" s="37"/>
      <c r="F8027" s="44">
        <v>44029</v>
      </c>
      <c r="G8027" s="49">
        <v>5</v>
      </c>
      <c r="H8027" s="49">
        <v>19629.790262195998</v>
      </c>
      <c r="I8027" s="37"/>
      <c r="J8027" s="44">
        <v>44029</v>
      </c>
      <c r="K8027" s="49">
        <v>5</v>
      </c>
      <c r="L8027" s="49">
        <v>7853.32</v>
      </c>
      <c r="M8027" s="37"/>
      <c r="N8027" s="44">
        <v>44029</v>
      </c>
      <c r="O8027" s="49">
        <v>5</v>
      </c>
      <c r="P8027" s="49">
        <v>10339.675355143399</v>
      </c>
      <c r="Q8027" s="37"/>
      <c r="R8027" s="50">
        <v>0.40007151860019124</v>
      </c>
      <c r="S8027" s="50">
        <v>36772.952003813953</v>
      </c>
      <c r="T8027" s="50">
        <v>4136.6096211651911</v>
      </c>
    </row>
    <row r="8028" spans="2:20">
      <c r="B8028" s="44">
        <v>44029</v>
      </c>
      <c r="C8028" s="45">
        <v>6</v>
      </c>
      <c r="D8028" s="46">
        <v>3.1701000000000001</v>
      </c>
      <c r="E8028" s="37"/>
      <c r="F8028" s="44">
        <v>44029</v>
      </c>
      <c r="G8028" s="49">
        <v>6</v>
      </c>
      <c r="H8028" s="49">
        <v>19530.648361120799</v>
      </c>
      <c r="I8028" s="37"/>
      <c r="J8028" s="44">
        <v>44029</v>
      </c>
      <c r="K8028" s="49">
        <v>6</v>
      </c>
      <c r="L8028" s="49">
        <v>1337.07</v>
      </c>
      <c r="M8028" s="37"/>
      <c r="N8028" s="44">
        <v>44029</v>
      </c>
      <c r="O8028" s="49">
        <v>6</v>
      </c>
      <c r="P8028" s="49">
        <v>10296.576330878001</v>
      </c>
      <c r="Q8028" s="37"/>
      <c r="R8028" s="50">
        <v>6.8460092838580497E-2</v>
      </c>
      <c r="S8028" s="50">
        <v>32641.17662651635</v>
      </c>
      <c r="T8028" s="50">
        <v>704.90457153143848</v>
      </c>
    </row>
    <row r="8029" spans="2:20">
      <c r="B8029" s="44">
        <v>44029</v>
      </c>
      <c r="C8029" s="45">
        <v>7</v>
      </c>
      <c r="D8029" s="46">
        <v>2.72872</v>
      </c>
      <c r="E8029" s="37"/>
      <c r="F8029" s="44">
        <v>44029</v>
      </c>
      <c r="G8029" s="49">
        <v>7</v>
      </c>
      <c r="H8029" s="49">
        <v>19160.680760318901</v>
      </c>
      <c r="I8029" s="37"/>
      <c r="J8029" s="44">
        <v>44029</v>
      </c>
      <c r="K8029" s="49">
        <v>7</v>
      </c>
      <c r="L8029" s="49">
        <v>-3090.22</v>
      </c>
      <c r="M8029" s="37"/>
      <c r="N8029" s="44">
        <v>44029</v>
      </c>
      <c r="O8029" s="49">
        <v>7</v>
      </c>
      <c r="P8029" s="49">
        <v>10145.2774517002</v>
      </c>
      <c r="Q8029" s="37"/>
      <c r="R8029" s="50">
        <v>-0.16127923838696467</v>
      </c>
      <c r="S8029" s="50">
        <v>27683.621488003369</v>
      </c>
      <c r="T8029" s="50">
        <v>-1636.222620634654</v>
      </c>
    </row>
    <row r="8030" spans="2:20">
      <c r="B8030" s="44">
        <v>44029</v>
      </c>
      <c r="C8030" s="45">
        <v>8</v>
      </c>
      <c r="D8030" s="46">
        <v>2.71888</v>
      </c>
      <c r="E8030" s="37"/>
      <c r="F8030" s="44">
        <v>44029</v>
      </c>
      <c r="G8030" s="49">
        <v>8</v>
      </c>
      <c r="H8030" s="49">
        <v>19142.613538191301</v>
      </c>
      <c r="I8030" s="37"/>
      <c r="J8030" s="44">
        <v>44029</v>
      </c>
      <c r="K8030" s="49">
        <v>8</v>
      </c>
      <c r="L8030" s="49">
        <v>-307.77999999999997</v>
      </c>
      <c r="M8030" s="37"/>
      <c r="N8030" s="44">
        <v>44029</v>
      </c>
      <c r="O8030" s="49">
        <v>8</v>
      </c>
      <c r="P8030" s="49">
        <v>10146.2648038771</v>
      </c>
      <c r="Q8030" s="37"/>
      <c r="R8030" s="50">
        <v>-1.6078264307324085E-2</v>
      </c>
      <c r="S8030" s="50">
        <v>27586.476449965372</v>
      </c>
      <c r="T8030" s="50">
        <v>-163.13432724883577</v>
      </c>
    </row>
    <row r="8031" spans="2:20">
      <c r="B8031" s="44">
        <v>44029</v>
      </c>
      <c r="C8031" s="45">
        <v>9</v>
      </c>
      <c r="D8031" s="46">
        <v>3.0748500000000001</v>
      </c>
      <c r="E8031" s="37"/>
      <c r="F8031" s="44">
        <v>44029</v>
      </c>
      <c r="G8031" s="49">
        <v>9</v>
      </c>
      <c r="H8031" s="49">
        <v>18703.552587721701</v>
      </c>
      <c r="I8031" s="37"/>
      <c r="J8031" s="44">
        <v>44029</v>
      </c>
      <c r="K8031" s="49">
        <v>9</v>
      </c>
      <c r="L8031" s="49">
        <v>-965.98</v>
      </c>
      <c r="M8031" s="37"/>
      <c r="N8031" s="44">
        <v>44029</v>
      </c>
      <c r="O8031" s="49">
        <v>9</v>
      </c>
      <c r="P8031" s="49">
        <v>9935.1754057554008</v>
      </c>
      <c r="Q8031" s="37"/>
      <c r="R8031" s="50">
        <v>-5.1646872724817841E-2</v>
      </c>
      <c r="S8031" s="50">
        <v>30549.174096386996</v>
      </c>
      <c r="T8031" s="50">
        <v>-513.12073967978961</v>
      </c>
    </row>
    <row r="8032" spans="2:20">
      <c r="B8032" s="44">
        <v>44029</v>
      </c>
      <c r="C8032" s="45">
        <v>10</v>
      </c>
      <c r="D8032" s="46">
        <v>3.0888100000000001</v>
      </c>
      <c r="E8032" s="37"/>
      <c r="F8032" s="44">
        <v>44029</v>
      </c>
      <c r="G8032" s="49">
        <v>10</v>
      </c>
      <c r="H8032" s="49">
        <v>18600.9770439637</v>
      </c>
      <c r="I8032" s="37"/>
      <c r="J8032" s="44">
        <v>44029</v>
      </c>
      <c r="K8032" s="49">
        <v>10</v>
      </c>
      <c r="L8032" s="49">
        <v>-130.61000000000001</v>
      </c>
      <c r="M8032" s="37"/>
      <c r="N8032" s="44">
        <v>44029</v>
      </c>
      <c r="O8032" s="49">
        <v>10</v>
      </c>
      <c r="P8032" s="49">
        <v>9870.1973569598995</v>
      </c>
      <c r="Q8032" s="37"/>
      <c r="R8032" s="50">
        <v>-7.0216741675075047E-3</v>
      </c>
      <c r="S8032" s="50">
        <v>30487.164298151307</v>
      </c>
      <c r="T8032" s="50">
        <v>-69.305309809566182</v>
      </c>
    </row>
    <row r="8033" spans="2:20">
      <c r="B8033" s="44">
        <v>44029</v>
      </c>
      <c r="C8033" s="45">
        <v>11</v>
      </c>
      <c r="D8033" s="46">
        <v>3.3313999999999999</v>
      </c>
      <c r="E8033" s="37"/>
      <c r="F8033" s="44">
        <v>44029</v>
      </c>
      <c r="G8033" s="49">
        <v>11</v>
      </c>
      <c r="H8033" s="49">
        <v>18580.510339600001</v>
      </c>
      <c r="I8033" s="37"/>
      <c r="J8033" s="44">
        <v>44029</v>
      </c>
      <c r="K8033" s="49">
        <v>11</v>
      </c>
      <c r="L8033" s="49">
        <v>-2794.18</v>
      </c>
      <c r="M8033" s="37"/>
      <c r="N8033" s="44">
        <v>44029</v>
      </c>
      <c r="O8033" s="49">
        <v>11</v>
      </c>
      <c r="P8033" s="49">
        <v>9824.2211486216002</v>
      </c>
      <c r="Q8033" s="37"/>
      <c r="R8033" s="50">
        <v>-0.15038230645607512</v>
      </c>
      <c r="S8033" s="50">
        <v>32728.410334517997</v>
      </c>
      <c r="T8033" s="50">
        <v>-1477.3890354642676</v>
      </c>
    </row>
    <row r="8034" spans="2:20">
      <c r="B8034" s="44">
        <v>44029</v>
      </c>
      <c r="C8034" s="45">
        <v>12</v>
      </c>
      <c r="D8034" s="46">
        <v>3.3654299999999999</v>
      </c>
      <c r="E8034" s="37"/>
      <c r="F8034" s="44">
        <v>44029</v>
      </c>
      <c r="G8034" s="49">
        <v>12</v>
      </c>
      <c r="H8034" s="49">
        <v>18936.768121854599</v>
      </c>
      <c r="I8034" s="37"/>
      <c r="J8034" s="44">
        <v>44029</v>
      </c>
      <c r="K8034" s="49">
        <v>12</v>
      </c>
      <c r="L8034" s="49">
        <v>-911.05</v>
      </c>
      <c r="M8034" s="37"/>
      <c r="N8034" s="44">
        <v>44029</v>
      </c>
      <c r="O8034" s="49">
        <v>12</v>
      </c>
      <c r="P8034" s="49">
        <v>10007.008281841299</v>
      </c>
      <c r="Q8034" s="37"/>
      <c r="R8034" s="50">
        <v>-4.8110110137989853E-2</v>
      </c>
      <c r="S8034" s="50">
        <v>33677.885881957161</v>
      </c>
      <c r="T8034" s="50">
        <v>-481.43827059116154</v>
      </c>
    </row>
    <row r="8035" spans="2:20">
      <c r="B8035" s="44">
        <v>44029</v>
      </c>
      <c r="C8035" s="45">
        <v>13</v>
      </c>
      <c r="D8035" s="46">
        <v>3.7384499999999998</v>
      </c>
      <c r="E8035" s="37"/>
      <c r="F8035" s="44">
        <v>44029</v>
      </c>
      <c r="G8035" s="49">
        <v>13</v>
      </c>
      <c r="H8035" s="49">
        <v>20165.4715096379</v>
      </c>
      <c r="I8035" s="37"/>
      <c r="J8035" s="44">
        <v>44029</v>
      </c>
      <c r="K8035" s="49">
        <v>13</v>
      </c>
      <c r="L8035" s="49">
        <v>-1668.72</v>
      </c>
      <c r="M8035" s="37"/>
      <c r="N8035" s="44">
        <v>44029</v>
      </c>
      <c r="O8035" s="49">
        <v>13</v>
      </c>
      <c r="P8035" s="49">
        <v>10567.8655113738</v>
      </c>
      <c r="Q8035" s="37"/>
      <c r="R8035" s="50">
        <v>-8.2751350455775391E-2</v>
      </c>
      <c r="S8035" s="50">
        <v>39507.436820995383</v>
      </c>
      <c r="T8035" s="50">
        <v>-874.50514250119534</v>
      </c>
    </row>
    <row r="8036" spans="2:20">
      <c r="B8036" s="44">
        <v>44029</v>
      </c>
      <c r="C8036" s="45">
        <v>14</v>
      </c>
      <c r="D8036" s="46">
        <v>3.8284099999999999</v>
      </c>
      <c r="E8036" s="37"/>
      <c r="F8036" s="44">
        <v>44029</v>
      </c>
      <c r="G8036" s="49">
        <v>14</v>
      </c>
      <c r="H8036" s="49">
        <v>21529.394946365799</v>
      </c>
      <c r="I8036" s="37"/>
      <c r="J8036" s="44">
        <v>44029</v>
      </c>
      <c r="K8036" s="49">
        <v>14</v>
      </c>
      <c r="L8036" s="49">
        <v>-3472.77</v>
      </c>
      <c r="M8036" s="37"/>
      <c r="N8036" s="44">
        <v>44029</v>
      </c>
      <c r="O8036" s="49">
        <v>14</v>
      </c>
      <c r="P8036" s="49">
        <v>11281.9112909531</v>
      </c>
      <c r="Q8036" s="37"/>
      <c r="R8036" s="50">
        <v>-0.16130365059730625</v>
      </c>
      <c r="S8036" s="50">
        <v>43191.782005397756</v>
      </c>
      <c r="T8036" s="50">
        <v>-1819.8134769457031</v>
      </c>
    </row>
    <row r="8037" spans="2:20">
      <c r="B8037" s="44">
        <v>44029</v>
      </c>
      <c r="C8037" s="45">
        <v>15</v>
      </c>
      <c r="D8037" s="46">
        <v>4.65707</v>
      </c>
      <c r="E8037" s="37"/>
      <c r="F8037" s="44">
        <v>44029</v>
      </c>
      <c r="G8037" s="49">
        <v>15</v>
      </c>
      <c r="H8037" s="49">
        <v>22718.4728652044</v>
      </c>
      <c r="I8037" s="37"/>
      <c r="J8037" s="44">
        <v>44029</v>
      </c>
      <c r="K8037" s="49">
        <v>15</v>
      </c>
      <c r="L8037" s="49">
        <v>-4565.58</v>
      </c>
      <c r="M8037" s="37"/>
      <c r="N8037" s="44">
        <v>44029</v>
      </c>
      <c r="O8037" s="49">
        <v>15</v>
      </c>
      <c r="P8037" s="49">
        <v>11681.2074635094</v>
      </c>
      <c r="Q8037" s="37"/>
      <c r="R8037" s="50">
        <v>-0.20096333178242098</v>
      </c>
      <c r="S8037" s="50">
        <v>54400.200842085716</v>
      </c>
      <c r="T8037" s="50">
        <v>-2347.4943711085316</v>
      </c>
    </row>
    <row r="8038" spans="2:20">
      <c r="B8038" s="44">
        <v>44029</v>
      </c>
      <c r="C8038" s="45">
        <v>16</v>
      </c>
      <c r="D8038" s="46">
        <v>4.1304600000000002</v>
      </c>
      <c r="E8038" s="37"/>
      <c r="F8038" s="44">
        <v>44029</v>
      </c>
      <c r="G8038" s="49">
        <v>16</v>
      </c>
      <c r="H8038" s="49">
        <v>22507.614266004399</v>
      </c>
      <c r="I8038" s="37"/>
      <c r="J8038" s="44">
        <v>44029</v>
      </c>
      <c r="K8038" s="49">
        <v>16</v>
      </c>
      <c r="L8038" s="49">
        <v>-4680.04</v>
      </c>
      <c r="M8038" s="37"/>
      <c r="N8038" s="44">
        <v>44029</v>
      </c>
      <c r="O8038" s="49">
        <v>16</v>
      </c>
      <c r="P8038" s="49">
        <v>11729.7252383453</v>
      </c>
      <c r="Q8038" s="37"/>
      <c r="R8038" s="50">
        <v>-0.20793141132993173</v>
      </c>
      <c r="S8038" s="50">
        <v>48449.160907975733</v>
      </c>
      <c r="T8038" s="50">
        <v>-2438.978323321458</v>
      </c>
    </row>
    <row r="8039" spans="2:20">
      <c r="B8039" s="44">
        <v>44029</v>
      </c>
      <c r="C8039" s="45">
        <v>17</v>
      </c>
      <c r="D8039" s="46">
        <v>3.04956</v>
      </c>
      <c r="E8039" s="37"/>
      <c r="F8039" s="44">
        <v>44029</v>
      </c>
      <c r="G8039" s="49">
        <v>17</v>
      </c>
      <c r="H8039" s="49">
        <v>23126.230837194002</v>
      </c>
      <c r="I8039" s="37"/>
      <c r="J8039" s="44">
        <v>44029</v>
      </c>
      <c r="K8039" s="49">
        <v>17</v>
      </c>
      <c r="L8039" s="49">
        <v>-4931.5</v>
      </c>
      <c r="M8039" s="37"/>
      <c r="N8039" s="44">
        <v>44029</v>
      </c>
      <c r="O8039" s="49">
        <v>17</v>
      </c>
      <c r="P8039" s="49">
        <v>12017.7410792672</v>
      </c>
      <c r="Q8039" s="37"/>
      <c r="R8039" s="50">
        <v>-0.21324270412749882</v>
      </c>
      <c r="S8039" s="50">
        <v>36648.822485690085</v>
      </c>
      <c r="T8039" s="50">
        <v>-2562.6956052470637</v>
      </c>
    </row>
    <row r="8040" spans="2:20">
      <c r="B8040" s="44">
        <v>44029</v>
      </c>
      <c r="C8040" s="45">
        <v>18</v>
      </c>
      <c r="D8040" s="46">
        <v>3.0861999999999998</v>
      </c>
      <c r="E8040" s="37"/>
      <c r="F8040" s="44">
        <v>44029</v>
      </c>
      <c r="G8040" s="49">
        <v>18</v>
      </c>
      <c r="H8040" s="49">
        <v>23328.184233133699</v>
      </c>
      <c r="I8040" s="37"/>
      <c r="J8040" s="44">
        <v>44029</v>
      </c>
      <c r="K8040" s="49">
        <v>18</v>
      </c>
      <c r="L8040" s="49">
        <v>-1356.93</v>
      </c>
      <c r="M8040" s="37"/>
      <c r="N8040" s="44">
        <v>44029</v>
      </c>
      <c r="O8040" s="49">
        <v>18</v>
      </c>
      <c r="P8040" s="49">
        <v>12111.766227022799</v>
      </c>
      <c r="Q8040" s="37"/>
      <c r="R8040" s="50">
        <v>-5.8166978897256513E-2</v>
      </c>
      <c r="S8040" s="50">
        <v>37379.332929837758</v>
      </c>
      <c r="T8040" s="50">
        <v>-704.50485053573925</v>
      </c>
    </row>
    <row r="8041" spans="2:20">
      <c r="B8041" s="44">
        <v>44029</v>
      </c>
      <c r="C8041" s="45">
        <v>19</v>
      </c>
      <c r="D8041" s="46">
        <v>2.6549900000000002</v>
      </c>
      <c r="E8041" s="37"/>
      <c r="F8041" s="44">
        <v>44029</v>
      </c>
      <c r="G8041" s="49">
        <v>19</v>
      </c>
      <c r="H8041" s="49">
        <v>23472.937951505199</v>
      </c>
      <c r="I8041" s="37"/>
      <c r="J8041" s="44">
        <v>44029</v>
      </c>
      <c r="K8041" s="49">
        <v>19</v>
      </c>
      <c r="L8041" s="49">
        <v>-1097.33</v>
      </c>
      <c r="M8041" s="37"/>
      <c r="N8041" s="44">
        <v>44029</v>
      </c>
      <c r="O8041" s="49">
        <v>19</v>
      </c>
      <c r="P8041" s="49">
        <v>12280.0726267521</v>
      </c>
      <c r="Q8041" s="37"/>
      <c r="R8041" s="50">
        <v>-4.6748728355481967E-2</v>
      </c>
      <c r="S8041" s="50">
        <v>32603.470023300561</v>
      </c>
      <c r="T8041" s="50">
        <v>-574.07777941362383</v>
      </c>
    </row>
    <row r="8042" spans="2:20">
      <c r="B8042" s="44">
        <v>44029</v>
      </c>
      <c r="C8042" s="45">
        <v>20</v>
      </c>
      <c r="D8042" s="46">
        <v>2.4999099999999999</v>
      </c>
      <c r="E8042" s="37"/>
      <c r="F8042" s="44">
        <v>44029</v>
      </c>
      <c r="G8042" s="49">
        <v>20</v>
      </c>
      <c r="H8042" s="49">
        <v>23055.611592658399</v>
      </c>
      <c r="I8042" s="37"/>
      <c r="J8042" s="44">
        <v>44029</v>
      </c>
      <c r="K8042" s="49">
        <v>20</v>
      </c>
      <c r="L8042" s="49">
        <v>-5194.93</v>
      </c>
      <c r="M8042" s="37"/>
      <c r="N8042" s="44">
        <v>44029</v>
      </c>
      <c r="O8042" s="49">
        <v>20</v>
      </c>
      <c r="P8042" s="49">
        <v>12194.290981443801</v>
      </c>
      <c r="Q8042" s="37"/>
      <c r="R8042" s="50">
        <v>-0.22532171741018669</v>
      </c>
      <c r="S8042" s="50">
        <v>30484.62996742117</v>
      </c>
      <c r="T8042" s="50">
        <v>-2747.6385865384682</v>
      </c>
    </row>
    <row r="8043" spans="2:20">
      <c r="B8043" s="44">
        <v>44029</v>
      </c>
      <c r="C8043" s="45">
        <v>21</v>
      </c>
      <c r="D8043" s="46">
        <v>2.6020799999999999</v>
      </c>
      <c r="E8043" s="37"/>
      <c r="F8043" s="44">
        <v>44029</v>
      </c>
      <c r="G8043" s="49">
        <v>21</v>
      </c>
      <c r="H8043" s="49">
        <v>22959.507588110399</v>
      </c>
      <c r="I8043" s="37"/>
      <c r="J8043" s="44">
        <v>44029</v>
      </c>
      <c r="K8043" s="49">
        <v>21</v>
      </c>
      <c r="L8043" s="49">
        <v>-3352.25</v>
      </c>
      <c r="M8043" s="37"/>
      <c r="N8043" s="44">
        <v>44029</v>
      </c>
      <c r="O8043" s="49">
        <v>21</v>
      </c>
      <c r="P8043" s="49">
        <v>12219.073689299201</v>
      </c>
      <c r="Q8043" s="37"/>
      <c r="R8043" s="50">
        <v>-0.14600705120243807</v>
      </c>
      <c r="S8043" s="50">
        <v>31795.007265451663</v>
      </c>
      <c r="T8043" s="50">
        <v>-1784.0709177998722</v>
      </c>
    </row>
    <row r="8044" spans="2:20">
      <c r="B8044" s="44">
        <v>44029</v>
      </c>
      <c r="C8044" s="45">
        <v>22</v>
      </c>
      <c r="D8044" s="46">
        <v>2.6250200000000001</v>
      </c>
      <c r="E8044" s="37"/>
      <c r="F8044" s="44">
        <v>44029</v>
      </c>
      <c r="G8044" s="49">
        <v>22</v>
      </c>
      <c r="H8044" s="49">
        <v>23031.850758222099</v>
      </c>
      <c r="I8044" s="37"/>
      <c r="J8044" s="44">
        <v>44029</v>
      </c>
      <c r="K8044" s="49">
        <v>22</v>
      </c>
      <c r="L8044" s="49">
        <v>-1496.55</v>
      </c>
      <c r="M8044" s="37"/>
      <c r="N8044" s="44">
        <v>44029</v>
      </c>
      <c r="O8044" s="49">
        <v>22</v>
      </c>
      <c r="P8044" s="49">
        <v>12254.231905725699</v>
      </c>
      <c r="Q8044" s="37"/>
      <c r="R8044" s="50">
        <v>-6.4977409575552633E-2</v>
      </c>
      <c r="S8044" s="50">
        <v>32167.603837168077</v>
      </c>
      <c r="T8044" s="50">
        <v>-796.24824557214367</v>
      </c>
    </row>
    <row r="8045" spans="2:20">
      <c r="B8045" s="44">
        <v>44029</v>
      </c>
      <c r="C8045" s="45">
        <v>23</v>
      </c>
      <c r="D8045" s="46">
        <v>2.7155800000000001</v>
      </c>
      <c r="E8045" s="37"/>
      <c r="F8045" s="44">
        <v>44029</v>
      </c>
      <c r="G8045" s="49">
        <v>23</v>
      </c>
      <c r="H8045" s="49">
        <v>22987.379048079201</v>
      </c>
      <c r="I8045" s="37"/>
      <c r="J8045" s="44">
        <v>44029</v>
      </c>
      <c r="K8045" s="49">
        <v>23</v>
      </c>
      <c r="L8045" s="49">
        <v>8499</v>
      </c>
      <c r="M8045" s="37"/>
      <c r="N8045" s="44">
        <v>44029</v>
      </c>
      <c r="O8045" s="49">
        <v>23</v>
      </c>
      <c r="P8045" s="49">
        <v>12256.971035992899</v>
      </c>
      <c r="Q8045" s="37"/>
      <c r="R8045" s="50">
        <v>0.36972462072443907</v>
      </c>
      <c r="S8045" s="50">
        <v>33284.785405921597</v>
      </c>
      <c r="T8045" s="50">
        <v>4531.7039675129099</v>
      </c>
    </row>
    <row r="8046" spans="2:20">
      <c r="B8046" s="44">
        <v>44029</v>
      </c>
      <c r="C8046" s="45">
        <v>24</v>
      </c>
      <c r="D8046" s="46">
        <v>2.52373</v>
      </c>
      <c r="E8046" s="37"/>
      <c r="F8046" s="44">
        <v>44029</v>
      </c>
      <c r="G8046" s="49">
        <v>24</v>
      </c>
      <c r="H8046" s="49">
        <v>22956.719180633499</v>
      </c>
      <c r="I8046" s="37"/>
      <c r="J8046" s="44">
        <v>44029</v>
      </c>
      <c r="K8046" s="49">
        <v>24</v>
      </c>
      <c r="L8046" s="49">
        <v>383.27</v>
      </c>
      <c r="M8046" s="37"/>
      <c r="N8046" s="44">
        <v>44029</v>
      </c>
      <c r="O8046" s="49">
        <v>24</v>
      </c>
      <c r="P8046" s="49">
        <v>12250.1249695156</v>
      </c>
      <c r="Q8046" s="37"/>
      <c r="R8046" s="50">
        <v>1.66953298937999E-2</v>
      </c>
      <c r="S8046" s="50">
        <v>30916.007889315606</v>
      </c>
      <c r="T8046" s="50">
        <v>204.51987760633838</v>
      </c>
    </row>
    <row r="8047" spans="2:20">
      <c r="B8047" s="44">
        <v>44029</v>
      </c>
      <c r="C8047" s="45">
        <v>25</v>
      </c>
      <c r="D8047" s="46">
        <v>2.2382399999999998</v>
      </c>
      <c r="E8047" s="37"/>
      <c r="F8047" s="44">
        <v>44029</v>
      </c>
      <c r="G8047" s="49">
        <v>25</v>
      </c>
      <c r="H8047" s="49">
        <v>22978.288687887401</v>
      </c>
      <c r="I8047" s="37"/>
      <c r="J8047" s="44">
        <v>44029</v>
      </c>
      <c r="K8047" s="49">
        <v>25</v>
      </c>
      <c r="L8047" s="49">
        <v>-2502.75</v>
      </c>
      <c r="M8047" s="37"/>
      <c r="N8047" s="44">
        <v>44029</v>
      </c>
      <c r="O8047" s="49">
        <v>25</v>
      </c>
      <c r="P8047" s="49">
        <v>12303.048499640599</v>
      </c>
      <c r="Q8047" s="37"/>
      <c r="R8047" s="50">
        <v>-0.10891803275669003</v>
      </c>
      <c r="S8047" s="50">
        <v>27537.175273835572</v>
      </c>
      <c r="T8047" s="50">
        <v>-1340.0238394910009</v>
      </c>
    </row>
    <row r="8048" spans="2:20">
      <c r="B8048" s="44">
        <v>44029</v>
      </c>
      <c r="C8048" s="45">
        <v>26</v>
      </c>
      <c r="D8048" s="46">
        <v>2.1009799999999998</v>
      </c>
      <c r="E8048" s="37"/>
      <c r="F8048" s="44">
        <v>44029</v>
      </c>
      <c r="G8048" s="49">
        <v>26</v>
      </c>
      <c r="H8048" s="49">
        <v>22629.1248918864</v>
      </c>
      <c r="I8048" s="37"/>
      <c r="J8048" s="44">
        <v>44029</v>
      </c>
      <c r="K8048" s="49">
        <v>26</v>
      </c>
      <c r="L8048" s="49">
        <v>-5339.83</v>
      </c>
      <c r="M8048" s="37"/>
      <c r="N8048" s="44">
        <v>44029</v>
      </c>
      <c r="O8048" s="49">
        <v>26</v>
      </c>
      <c r="P8048" s="49">
        <v>12099.529070995501</v>
      </c>
      <c r="Q8048" s="37"/>
      <c r="R8048" s="50">
        <v>-0.23597156432304542</v>
      </c>
      <c r="S8048" s="50">
        <v>25420.868587580124</v>
      </c>
      <c r="T8048" s="50">
        <v>-2855.1448024549727</v>
      </c>
    </row>
    <row r="8049" spans="2:20">
      <c r="B8049" s="44">
        <v>44029</v>
      </c>
      <c r="C8049" s="45">
        <v>27</v>
      </c>
      <c r="D8049" s="46">
        <v>2.7158000000000002</v>
      </c>
      <c r="E8049" s="37"/>
      <c r="F8049" s="44">
        <v>44029</v>
      </c>
      <c r="G8049" s="49">
        <v>27</v>
      </c>
      <c r="H8049" s="49">
        <v>22160.073327331898</v>
      </c>
      <c r="I8049" s="37"/>
      <c r="J8049" s="44">
        <v>44029</v>
      </c>
      <c r="K8049" s="49">
        <v>27</v>
      </c>
      <c r="L8049" s="49">
        <v>-2735.31</v>
      </c>
      <c r="M8049" s="37"/>
      <c r="N8049" s="44">
        <v>44029</v>
      </c>
      <c r="O8049" s="49">
        <v>27</v>
      </c>
      <c r="P8049" s="49">
        <v>11845.7391832095</v>
      </c>
      <c r="Q8049" s="37"/>
      <c r="R8049" s="50">
        <v>-0.12343415834397579</v>
      </c>
      <c r="S8049" s="50">
        <v>32170.658473760363</v>
      </c>
      <c r="T8049" s="50">
        <v>-1462.1688460417199</v>
      </c>
    </row>
    <row r="8050" spans="2:20">
      <c r="B8050" s="44">
        <v>44029</v>
      </c>
      <c r="C8050" s="45">
        <v>28</v>
      </c>
      <c r="D8050" s="46">
        <v>2.5202499999999999</v>
      </c>
      <c r="E8050" s="37"/>
      <c r="F8050" s="44">
        <v>44029</v>
      </c>
      <c r="G8050" s="49">
        <v>28</v>
      </c>
      <c r="H8050" s="49">
        <v>21830.967525440501</v>
      </c>
      <c r="I8050" s="37"/>
      <c r="J8050" s="44">
        <v>44029</v>
      </c>
      <c r="K8050" s="49">
        <v>28</v>
      </c>
      <c r="L8050" s="49">
        <v>-7459.87</v>
      </c>
      <c r="M8050" s="37"/>
      <c r="N8050" s="44">
        <v>44029</v>
      </c>
      <c r="O8050" s="49">
        <v>28</v>
      </c>
      <c r="P8050" s="49">
        <v>11667.415414884699</v>
      </c>
      <c r="Q8050" s="37"/>
      <c r="R8050" s="50">
        <v>-0.34171046204464894</v>
      </c>
      <c r="S8050" s="50">
        <v>29404.803699363161</v>
      </c>
      <c r="T8050" s="50">
        <v>-3986.8779122871101</v>
      </c>
    </row>
    <row r="8051" spans="2:20">
      <c r="B8051" s="44">
        <v>44029</v>
      </c>
      <c r="C8051" s="45">
        <v>29</v>
      </c>
      <c r="D8051" s="46">
        <v>2.6292599999999999</v>
      </c>
      <c r="E8051" s="37"/>
      <c r="F8051" s="44">
        <v>44029</v>
      </c>
      <c r="G8051" s="49">
        <v>29</v>
      </c>
      <c r="H8051" s="49">
        <v>21405.064596953602</v>
      </c>
      <c r="I8051" s="37"/>
      <c r="J8051" s="44">
        <v>44029</v>
      </c>
      <c r="K8051" s="49">
        <v>29</v>
      </c>
      <c r="L8051" s="49">
        <v>-7371.98</v>
      </c>
      <c r="M8051" s="37"/>
      <c r="N8051" s="44">
        <v>44029</v>
      </c>
      <c r="O8051" s="49">
        <v>29</v>
      </c>
      <c r="P8051" s="49">
        <v>11498.5418677814</v>
      </c>
      <c r="Q8051" s="37"/>
      <c r="R8051" s="50">
        <v>-0.34440353901334125</v>
      </c>
      <c r="S8051" s="50">
        <v>30232.65619128292</v>
      </c>
      <c r="T8051" s="50">
        <v>-3960.1385127569893</v>
      </c>
    </row>
    <row r="8052" spans="2:20">
      <c r="B8052" s="44">
        <v>44029</v>
      </c>
      <c r="C8052" s="45">
        <v>30</v>
      </c>
      <c r="D8052" s="46">
        <v>2.4026800000000001</v>
      </c>
      <c r="E8052" s="37"/>
      <c r="F8052" s="44">
        <v>44029</v>
      </c>
      <c r="G8052" s="49">
        <v>30</v>
      </c>
      <c r="H8052" s="49">
        <v>20954.931101812301</v>
      </c>
      <c r="I8052" s="37"/>
      <c r="J8052" s="44">
        <v>44029</v>
      </c>
      <c r="K8052" s="49">
        <v>30</v>
      </c>
      <c r="L8052" s="49">
        <v>-13251.44</v>
      </c>
      <c r="M8052" s="37"/>
      <c r="N8052" s="44">
        <v>44029</v>
      </c>
      <c r="O8052" s="49">
        <v>30</v>
      </c>
      <c r="P8052" s="49">
        <v>11324.1553455631</v>
      </c>
      <c r="Q8052" s="37"/>
      <c r="R8052" s="50">
        <v>-0.63237812310697317</v>
      </c>
      <c r="S8052" s="50">
        <v>27208.32156567755</v>
      </c>
      <c r="T8052" s="50">
        <v>-7161.1481031989906</v>
      </c>
    </row>
    <row r="8053" spans="2:20">
      <c r="B8053" s="44">
        <v>44029</v>
      </c>
      <c r="C8053" s="45">
        <v>31</v>
      </c>
      <c r="D8053" s="46">
        <v>2.44767</v>
      </c>
      <c r="E8053" s="37"/>
      <c r="F8053" s="44">
        <v>44029</v>
      </c>
      <c r="G8053" s="49">
        <v>31</v>
      </c>
      <c r="H8053" s="49">
        <v>21013.891788478701</v>
      </c>
      <c r="I8053" s="37"/>
      <c r="J8053" s="44">
        <v>44029</v>
      </c>
      <c r="K8053" s="49">
        <v>31</v>
      </c>
      <c r="L8053" s="49">
        <v>-12745.11</v>
      </c>
      <c r="M8053" s="37"/>
      <c r="N8053" s="44">
        <v>44029</v>
      </c>
      <c r="O8053" s="49">
        <v>31</v>
      </c>
      <c r="P8053" s="49">
        <v>11391.898785932301</v>
      </c>
      <c r="Q8053" s="37"/>
      <c r="R8053" s="50">
        <v>-0.60650878610633041</v>
      </c>
      <c r="S8053" s="50">
        <v>27883.608901362913</v>
      </c>
      <c r="T8053" s="50">
        <v>-6909.286704101979</v>
      </c>
    </row>
    <row r="8054" spans="2:20">
      <c r="B8054" s="44">
        <v>44029</v>
      </c>
      <c r="C8054" s="45">
        <v>32</v>
      </c>
      <c r="D8054" s="46">
        <v>2.4650400000000001</v>
      </c>
      <c r="E8054" s="37"/>
      <c r="F8054" s="44">
        <v>44029</v>
      </c>
      <c r="G8054" s="49">
        <v>32</v>
      </c>
      <c r="H8054" s="49">
        <v>21175.310898317399</v>
      </c>
      <c r="I8054" s="37"/>
      <c r="J8054" s="44">
        <v>44029</v>
      </c>
      <c r="K8054" s="49">
        <v>32</v>
      </c>
      <c r="L8054" s="49">
        <v>-10796.02</v>
      </c>
      <c r="M8054" s="37"/>
      <c r="N8054" s="44">
        <v>44029</v>
      </c>
      <c r="O8054" s="49">
        <v>32</v>
      </c>
      <c r="P8054" s="49">
        <v>11447.1591033434</v>
      </c>
      <c r="Q8054" s="37"/>
      <c r="R8054" s="50">
        <v>-0.50983997599099518</v>
      </c>
      <c r="S8054" s="50">
        <v>28217.705076105616</v>
      </c>
      <c r="T8054" s="50">
        <v>-5836.2193224137009</v>
      </c>
    </row>
    <row r="8055" spans="2:20">
      <c r="B8055" s="44">
        <v>44029</v>
      </c>
      <c r="C8055" s="45">
        <v>33</v>
      </c>
      <c r="D8055" s="46">
        <v>2.7076199999999999</v>
      </c>
      <c r="E8055" s="37"/>
      <c r="F8055" s="44">
        <v>44029</v>
      </c>
      <c r="G8055" s="49">
        <v>33</v>
      </c>
      <c r="H8055" s="49">
        <v>21679.708597928799</v>
      </c>
      <c r="I8055" s="37"/>
      <c r="J8055" s="44">
        <v>44029</v>
      </c>
      <c r="K8055" s="49">
        <v>33</v>
      </c>
      <c r="L8055" s="49">
        <v>-3998.79</v>
      </c>
      <c r="M8055" s="37"/>
      <c r="N8055" s="44">
        <v>44029</v>
      </c>
      <c r="O8055" s="49">
        <v>33</v>
      </c>
      <c r="P8055" s="49">
        <v>11724.227158072399</v>
      </c>
      <c r="Q8055" s="37"/>
      <c r="R8055" s="50">
        <v>-0.18444851239292165</v>
      </c>
      <c r="S8055" s="50">
        <v>31744.751937739988</v>
      </c>
      <c r="T8055" s="50">
        <v>-2162.5162582631456</v>
      </c>
    </row>
    <row r="8056" spans="2:20">
      <c r="B8056" s="44">
        <v>44029</v>
      </c>
      <c r="C8056" s="45">
        <v>34</v>
      </c>
      <c r="D8056" s="46">
        <v>2.63001</v>
      </c>
      <c r="E8056" s="37"/>
      <c r="F8056" s="44">
        <v>44029</v>
      </c>
      <c r="G8056" s="49">
        <v>34</v>
      </c>
      <c r="H8056" s="49">
        <v>22380.517272106401</v>
      </c>
      <c r="I8056" s="37"/>
      <c r="J8056" s="44">
        <v>44029</v>
      </c>
      <c r="K8056" s="49">
        <v>34</v>
      </c>
      <c r="L8056" s="49">
        <v>-4616.2</v>
      </c>
      <c r="M8056" s="37"/>
      <c r="N8056" s="44">
        <v>44029</v>
      </c>
      <c r="O8056" s="49">
        <v>34</v>
      </c>
      <c r="P8056" s="49">
        <v>12062.3675842023</v>
      </c>
      <c r="Q8056" s="37"/>
      <c r="R8056" s="50">
        <v>-0.20625975458365864</v>
      </c>
      <c r="S8056" s="50">
        <v>31724.147370127892</v>
      </c>
      <c r="T8056" s="50">
        <v>-2487.9809776154457</v>
      </c>
    </row>
    <row r="8057" spans="2:20">
      <c r="B8057" s="44">
        <v>44029</v>
      </c>
      <c r="C8057" s="45">
        <v>35</v>
      </c>
      <c r="D8057" s="46">
        <v>2.0926800000000001</v>
      </c>
      <c r="E8057" s="37"/>
      <c r="F8057" s="44">
        <v>44029</v>
      </c>
      <c r="G8057" s="49">
        <v>35</v>
      </c>
      <c r="H8057" s="49">
        <v>23255.118432745501</v>
      </c>
      <c r="I8057" s="37"/>
      <c r="J8057" s="44">
        <v>44029</v>
      </c>
      <c r="K8057" s="49">
        <v>35</v>
      </c>
      <c r="L8057" s="49">
        <v>-9314.85</v>
      </c>
      <c r="M8057" s="37"/>
      <c r="N8057" s="44">
        <v>44029</v>
      </c>
      <c r="O8057" s="49">
        <v>35</v>
      </c>
      <c r="P8057" s="49">
        <v>12506.5679298471</v>
      </c>
      <c r="Q8057" s="37"/>
      <c r="R8057" s="50">
        <v>-0.40055052942167657</v>
      </c>
      <c r="S8057" s="50">
        <v>26172.244575432433</v>
      </c>
      <c r="T8057" s="50">
        <v>-5009.5124055484175</v>
      </c>
    </row>
    <row r="8058" spans="2:20">
      <c r="B8058" s="44">
        <v>44029</v>
      </c>
      <c r="C8058" s="45">
        <v>36</v>
      </c>
      <c r="D8058" s="46">
        <v>2.2372000000000001</v>
      </c>
      <c r="E8058" s="37"/>
      <c r="F8058" s="44">
        <v>44029</v>
      </c>
      <c r="G8058" s="49">
        <v>36</v>
      </c>
      <c r="H8058" s="49">
        <v>24026.783507694501</v>
      </c>
      <c r="I8058" s="37"/>
      <c r="J8058" s="44">
        <v>44029</v>
      </c>
      <c r="K8058" s="49">
        <v>36</v>
      </c>
      <c r="L8058" s="49">
        <v>-4167.3900000000003</v>
      </c>
      <c r="M8058" s="37"/>
      <c r="N8058" s="44">
        <v>44029</v>
      </c>
      <c r="O8058" s="49">
        <v>36</v>
      </c>
      <c r="P8058" s="49">
        <v>12898.771200990601</v>
      </c>
      <c r="Q8058" s="37"/>
      <c r="R8058" s="50">
        <v>-0.17344768594037596</v>
      </c>
      <c r="S8058" s="50">
        <v>28857.130930856172</v>
      </c>
      <c r="T8058" s="50">
        <v>-2237.262016286184</v>
      </c>
    </row>
    <row r="8059" spans="2:20">
      <c r="B8059" s="44">
        <v>44029</v>
      </c>
      <c r="C8059" s="45">
        <v>37</v>
      </c>
      <c r="D8059" s="46">
        <v>1.76789</v>
      </c>
      <c r="E8059" s="37"/>
      <c r="F8059" s="44">
        <v>44029</v>
      </c>
      <c r="G8059" s="49">
        <v>37</v>
      </c>
      <c r="H8059" s="49">
        <v>24680.2164769255</v>
      </c>
      <c r="I8059" s="37"/>
      <c r="J8059" s="44">
        <v>44029</v>
      </c>
      <c r="K8059" s="49">
        <v>37</v>
      </c>
      <c r="L8059" s="49">
        <v>-7082.03</v>
      </c>
      <c r="M8059" s="37"/>
      <c r="N8059" s="44">
        <v>44029</v>
      </c>
      <c r="O8059" s="49">
        <v>37</v>
      </c>
      <c r="P8059" s="49">
        <v>13257.741335987401</v>
      </c>
      <c r="Q8059" s="37"/>
      <c r="R8059" s="50">
        <v>-0.28695169698455714</v>
      </c>
      <c r="S8059" s="50">
        <v>23438.228330478767</v>
      </c>
      <c r="T8059" s="50">
        <v>-3804.3313745438945</v>
      </c>
    </row>
    <row r="8060" spans="2:20">
      <c r="B8060" s="44">
        <v>44029</v>
      </c>
      <c r="C8060" s="45">
        <v>38</v>
      </c>
      <c r="D8060" s="46">
        <v>1.9380599999999999</v>
      </c>
      <c r="E8060" s="37"/>
      <c r="F8060" s="44">
        <v>44029</v>
      </c>
      <c r="G8060" s="49">
        <v>38</v>
      </c>
      <c r="H8060" s="49">
        <v>24901.0821893926</v>
      </c>
      <c r="I8060" s="37"/>
      <c r="J8060" s="44">
        <v>44029</v>
      </c>
      <c r="K8060" s="49">
        <v>38</v>
      </c>
      <c r="L8060" s="49">
        <v>-2627.59</v>
      </c>
      <c r="M8060" s="37"/>
      <c r="N8060" s="44">
        <v>44029</v>
      </c>
      <c r="O8060" s="49">
        <v>38</v>
      </c>
      <c r="P8060" s="49">
        <v>13329.490920485199</v>
      </c>
      <c r="Q8060" s="37"/>
      <c r="R8060" s="50">
        <v>-0.105521116713526</v>
      </c>
      <c r="S8060" s="50">
        <v>25833.353173355543</v>
      </c>
      <c r="T8060" s="50">
        <v>-1406.5427671524039</v>
      </c>
    </row>
    <row r="8061" spans="2:20">
      <c r="B8061" s="44">
        <v>44029</v>
      </c>
      <c r="C8061" s="45">
        <v>39</v>
      </c>
      <c r="D8061" s="46">
        <v>2.2802799999999999</v>
      </c>
      <c r="E8061" s="37"/>
      <c r="F8061" s="44">
        <v>44029</v>
      </c>
      <c r="G8061" s="49">
        <v>39</v>
      </c>
      <c r="H8061" s="49">
        <v>24888.656733441901</v>
      </c>
      <c r="I8061" s="37"/>
      <c r="J8061" s="44">
        <v>44029</v>
      </c>
      <c r="K8061" s="49">
        <v>39</v>
      </c>
      <c r="L8061" s="49">
        <v>231.47</v>
      </c>
      <c r="M8061" s="37"/>
      <c r="N8061" s="44">
        <v>44029</v>
      </c>
      <c r="O8061" s="49">
        <v>39</v>
      </c>
      <c r="P8061" s="49">
        <v>13218.5871870758</v>
      </c>
      <c r="Q8061" s="37"/>
      <c r="R8061" s="50">
        <v>9.3002206779999874E-3</v>
      </c>
      <c r="S8061" s="50">
        <v>30142.079990945203</v>
      </c>
      <c r="T8061" s="50">
        <v>122.93577789118804</v>
      </c>
    </row>
    <row r="8062" spans="2:20">
      <c r="B8062" s="44">
        <v>44029</v>
      </c>
      <c r="C8062" s="45">
        <v>40</v>
      </c>
      <c r="D8062" s="46">
        <v>2.3584299999999998</v>
      </c>
      <c r="E8062" s="37"/>
      <c r="F8062" s="44">
        <v>44029</v>
      </c>
      <c r="G8062" s="49">
        <v>40</v>
      </c>
      <c r="H8062" s="49">
        <v>24706.8317144014</v>
      </c>
      <c r="I8062" s="37"/>
      <c r="J8062" s="44">
        <v>44029</v>
      </c>
      <c r="K8062" s="49">
        <v>40</v>
      </c>
      <c r="L8062" s="49">
        <v>-1924.58</v>
      </c>
      <c r="M8062" s="37"/>
      <c r="N8062" s="44">
        <v>44029</v>
      </c>
      <c r="O8062" s="49">
        <v>40</v>
      </c>
      <c r="P8062" s="49">
        <v>13052.7975882189</v>
      </c>
      <c r="Q8062" s="37"/>
      <c r="R8062" s="50">
        <v>-7.7896673367398167E-2</v>
      </c>
      <c r="S8062" s="50">
        <v>30784.109415983097</v>
      </c>
      <c r="T8062" s="50">
        <v>-1016.7695102602503</v>
      </c>
    </row>
    <row r="8063" spans="2:20">
      <c r="B8063" s="44">
        <v>44029</v>
      </c>
      <c r="C8063" s="45">
        <v>41</v>
      </c>
      <c r="D8063" s="46">
        <v>2.8418399999999999</v>
      </c>
      <c r="E8063" s="37"/>
      <c r="F8063" s="44">
        <v>44029</v>
      </c>
      <c r="G8063" s="49">
        <v>41</v>
      </c>
      <c r="H8063" s="49">
        <v>24352.132526625301</v>
      </c>
      <c r="I8063" s="37"/>
      <c r="J8063" s="44">
        <v>44029</v>
      </c>
      <c r="K8063" s="49">
        <v>41</v>
      </c>
      <c r="L8063" s="49">
        <v>5802.19</v>
      </c>
      <c r="M8063" s="37"/>
      <c r="N8063" s="44">
        <v>44029</v>
      </c>
      <c r="O8063" s="49">
        <v>41</v>
      </c>
      <c r="P8063" s="49">
        <v>12979.417424118399</v>
      </c>
      <c r="Q8063" s="37"/>
      <c r="R8063" s="50">
        <v>0.23826209033874959</v>
      </c>
      <c r="S8063" s="50">
        <v>36885.427612556632</v>
      </c>
      <c r="T8063" s="50">
        <v>3092.5031268496386</v>
      </c>
    </row>
    <row r="8064" spans="2:20">
      <c r="B8064" s="44">
        <v>44029</v>
      </c>
      <c r="C8064" s="45">
        <v>42</v>
      </c>
      <c r="D8064" s="46">
        <v>2.6194500000000001</v>
      </c>
      <c r="E8064" s="37"/>
      <c r="F8064" s="44">
        <v>44029</v>
      </c>
      <c r="G8064" s="49">
        <v>42</v>
      </c>
      <c r="H8064" s="49">
        <v>23900.374908784099</v>
      </c>
      <c r="I8064" s="37"/>
      <c r="J8064" s="44">
        <v>44029</v>
      </c>
      <c r="K8064" s="49">
        <v>42</v>
      </c>
      <c r="L8064" s="49">
        <v>-1653.13</v>
      </c>
      <c r="M8064" s="37"/>
      <c r="N8064" s="44">
        <v>44029</v>
      </c>
      <c r="O8064" s="49">
        <v>42</v>
      </c>
      <c r="P8064" s="49">
        <v>12797.363052085801</v>
      </c>
      <c r="Q8064" s="37"/>
      <c r="R8064" s="50">
        <v>-6.9167534246185644E-2</v>
      </c>
      <c r="S8064" s="50">
        <v>33522.052646786149</v>
      </c>
      <c r="T8064" s="50">
        <v>-885.16204716601544</v>
      </c>
    </row>
    <row r="8065" spans="2:20">
      <c r="B8065" s="44">
        <v>44029</v>
      </c>
      <c r="C8065" s="45">
        <v>43</v>
      </c>
      <c r="D8065" s="46">
        <v>2.8231899999999999</v>
      </c>
      <c r="E8065" s="37"/>
      <c r="F8065" s="44">
        <v>44029</v>
      </c>
      <c r="G8065" s="49">
        <v>43</v>
      </c>
      <c r="H8065" s="49">
        <v>23700.1701258303</v>
      </c>
      <c r="I8065" s="37"/>
      <c r="J8065" s="44">
        <v>44029</v>
      </c>
      <c r="K8065" s="49">
        <v>43</v>
      </c>
      <c r="L8065" s="49">
        <v>3424.95</v>
      </c>
      <c r="M8065" s="37"/>
      <c r="N8065" s="44">
        <v>44029</v>
      </c>
      <c r="O8065" s="49">
        <v>43</v>
      </c>
      <c r="P8065" s="49">
        <v>12746.355048351599</v>
      </c>
      <c r="Q8065" s="37"/>
      <c r="R8065" s="50">
        <v>0.14451162087934641</v>
      </c>
      <c r="S8065" s="50">
        <v>35985.382108955753</v>
      </c>
      <c r="T8065" s="50">
        <v>1841.9964283409295</v>
      </c>
    </row>
    <row r="8066" spans="2:20">
      <c r="B8066" s="44">
        <v>44029</v>
      </c>
      <c r="C8066" s="45">
        <v>44</v>
      </c>
      <c r="D8066" s="46">
        <v>2.8761199999999998</v>
      </c>
      <c r="E8066" s="37"/>
      <c r="F8066" s="44">
        <v>44029</v>
      </c>
      <c r="G8066" s="49">
        <v>44</v>
      </c>
      <c r="H8066" s="49">
        <v>23622.8992251007</v>
      </c>
      <c r="I8066" s="37"/>
      <c r="J8066" s="44">
        <v>44029</v>
      </c>
      <c r="K8066" s="49">
        <v>44</v>
      </c>
      <c r="L8066" s="49">
        <v>4794.71</v>
      </c>
      <c r="M8066" s="37"/>
      <c r="N8066" s="44">
        <v>44029</v>
      </c>
      <c r="O8066" s="49">
        <v>44</v>
      </c>
      <c r="P8066" s="49">
        <v>12716.808557660201</v>
      </c>
      <c r="Q8066" s="37"/>
      <c r="R8066" s="50">
        <v>0.20296873615349223</v>
      </c>
      <c r="S8066" s="50">
        <v>36575.067428857656</v>
      </c>
      <c r="T8066" s="50">
        <v>2581.1145608542051</v>
      </c>
    </row>
    <row r="8067" spans="2:20">
      <c r="B8067" s="44">
        <v>44029</v>
      </c>
      <c r="C8067" s="45">
        <v>45</v>
      </c>
      <c r="D8067" s="46">
        <v>2.6961599999999999</v>
      </c>
      <c r="E8067" s="37"/>
      <c r="F8067" s="44">
        <v>44029</v>
      </c>
      <c r="G8067" s="49">
        <v>45</v>
      </c>
      <c r="H8067" s="49">
        <v>23052.023914695401</v>
      </c>
      <c r="I8067" s="37"/>
      <c r="J8067" s="44">
        <v>44029</v>
      </c>
      <c r="K8067" s="49">
        <v>45</v>
      </c>
      <c r="L8067" s="49">
        <v>5506.55</v>
      </c>
      <c r="M8067" s="37"/>
      <c r="N8067" s="44">
        <v>44029</v>
      </c>
      <c r="O8067" s="49">
        <v>45</v>
      </c>
      <c r="P8067" s="49">
        <v>12450.4877854468</v>
      </c>
      <c r="Q8067" s="37"/>
      <c r="R8067" s="50">
        <v>0.23887490401611278</v>
      </c>
      <c r="S8067" s="50">
        <v>33568.507147610238</v>
      </c>
      <c r="T8067" s="50">
        <v>2974.1090747023886</v>
      </c>
    </row>
    <row r="8068" spans="2:20">
      <c r="B8068" s="44">
        <v>44029</v>
      </c>
      <c r="C8068" s="45">
        <v>46</v>
      </c>
      <c r="D8068" s="46">
        <v>2.8944800000000002</v>
      </c>
      <c r="E8068" s="37"/>
      <c r="F8068" s="44">
        <v>44029</v>
      </c>
      <c r="G8068" s="49">
        <v>46</v>
      </c>
      <c r="H8068" s="49">
        <v>21885.301482975399</v>
      </c>
      <c r="I8068" s="37"/>
      <c r="J8068" s="44">
        <v>44029</v>
      </c>
      <c r="K8068" s="49">
        <v>46</v>
      </c>
      <c r="L8068" s="49">
        <v>9271.86</v>
      </c>
      <c r="M8068" s="37"/>
      <c r="N8068" s="44">
        <v>44029</v>
      </c>
      <c r="O8068" s="49">
        <v>46</v>
      </c>
      <c r="P8068" s="49">
        <v>11814.234191679399</v>
      </c>
      <c r="Q8068" s="37"/>
      <c r="R8068" s="50">
        <v>0.42365694652242242</v>
      </c>
      <c r="S8068" s="50">
        <v>34196.064583132189</v>
      </c>
      <c r="T8068" s="50">
        <v>5005.1823831476941</v>
      </c>
    </row>
    <row r="8069" spans="2:20">
      <c r="B8069" s="44">
        <v>44029</v>
      </c>
      <c r="C8069" s="45">
        <v>47</v>
      </c>
      <c r="D8069" s="46">
        <v>2.8483900000000002</v>
      </c>
      <c r="E8069" s="37"/>
      <c r="F8069" s="44">
        <v>44029</v>
      </c>
      <c r="G8069" s="49">
        <v>47</v>
      </c>
      <c r="H8069" s="49">
        <v>19343.450352811698</v>
      </c>
      <c r="I8069" s="37"/>
      <c r="J8069" s="44">
        <v>44029</v>
      </c>
      <c r="K8069" s="49">
        <v>47</v>
      </c>
      <c r="L8069" s="49">
        <v>-10686.98</v>
      </c>
      <c r="M8069" s="37"/>
      <c r="N8069" s="44">
        <v>44029</v>
      </c>
      <c r="O8069" s="49">
        <v>47</v>
      </c>
      <c r="P8069" s="49">
        <v>9843.5273578510005</v>
      </c>
      <c r="Q8069" s="37"/>
      <c r="R8069" s="50">
        <v>-0.55248571506512933</v>
      </c>
      <c r="S8069" s="50">
        <v>28038.204890829213</v>
      </c>
      <c r="T8069" s="50">
        <v>-5438.4082510654735</v>
      </c>
    </row>
    <row r="8070" spans="2:20">
      <c r="B8070" s="44">
        <v>44029</v>
      </c>
      <c r="C8070" s="45">
        <v>48</v>
      </c>
      <c r="D8070" s="46">
        <v>3.91892</v>
      </c>
      <c r="E8070" s="37"/>
      <c r="F8070" s="44">
        <v>44029</v>
      </c>
      <c r="G8070" s="49">
        <v>48</v>
      </c>
      <c r="H8070" s="49">
        <v>18025.829562823001</v>
      </c>
      <c r="I8070" s="37"/>
      <c r="J8070" s="44">
        <v>44029</v>
      </c>
      <c r="K8070" s="49">
        <v>48</v>
      </c>
      <c r="L8070" s="49">
        <v>12354.49</v>
      </c>
      <c r="M8070" s="37"/>
      <c r="N8070" s="44">
        <v>44029</v>
      </c>
      <c r="O8070" s="49">
        <v>48</v>
      </c>
      <c r="P8070" s="49">
        <v>9015.6517191124003</v>
      </c>
      <c r="Q8070" s="37"/>
      <c r="R8070" s="50">
        <v>0.68537705612618582</v>
      </c>
      <c r="S8070" s="50">
        <v>35331.617835063968</v>
      </c>
      <c r="T8070" s="50">
        <v>6179.1208343042435</v>
      </c>
    </row>
    <row r="8071" spans="2:20">
      <c r="B8071" s="44">
        <v>44030</v>
      </c>
      <c r="C8071" s="45">
        <v>1</v>
      </c>
      <c r="D8071" s="46">
        <v>4.7089499999999997</v>
      </c>
      <c r="E8071" s="37"/>
      <c r="F8071" s="44">
        <v>44030</v>
      </c>
      <c r="G8071" s="49">
        <v>1</v>
      </c>
      <c r="H8071" s="49">
        <v>18556.080499878499</v>
      </c>
      <c r="I8071" s="37"/>
      <c r="J8071" s="44">
        <v>44030</v>
      </c>
      <c r="K8071" s="49">
        <v>1</v>
      </c>
      <c r="L8071" s="49">
        <v>1609.32</v>
      </c>
      <c r="M8071" s="37"/>
      <c r="N8071" s="44">
        <v>44030</v>
      </c>
      <c r="O8071" s="49">
        <v>1</v>
      </c>
      <c r="P8071" s="49">
        <v>8761.1293962193995</v>
      </c>
      <c r="Q8071" s="37"/>
      <c r="R8071" s="50">
        <v>8.6727366806289577E-2</v>
      </c>
      <c r="S8071" s="50">
        <v>41255.720270327336</v>
      </c>
      <c r="T8071" s="50">
        <v>759.82968278328622</v>
      </c>
    </row>
    <row r="8072" spans="2:20">
      <c r="B8072" s="44">
        <v>44030</v>
      </c>
      <c r="C8072" s="45">
        <v>2</v>
      </c>
      <c r="D8072" s="46">
        <v>4.7849899999999996</v>
      </c>
      <c r="E8072" s="37"/>
      <c r="F8072" s="44">
        <v>44030</v>
      </c>
      <c r="G8072" s="49">
        <v>2</v>
      </c>
      <c r="H8072" s="49">
        <v>17923.077983309398</v>
      </c>
      <c r="I8072" s="37"/>
      <c r="J8072" s="44">
        <v>44030</v>
      </c>
      <c r="K8072" s="49">
        <v>2</v>
      </c>
      <c r="L8072" s="49">
        <v>-547.97</v>
      </c>
      <c r="M8072" s="37"/>
      <c r="N8072" s="44">
        <v>44030</v>
      </c>
      <c r="O8072" s="49">
        <v>2</v>
      </c>
      <c r="P8072" s="49">
        <v>8438.1235178325005</v>
      </c>
      <c r="Q8072" s="37"/>
      <c r="R8072" s="50">
        <v>-3.0573431667835681E-2</v>
      </c>
      <c r="S8072" s="50">
        <v>40376.33665159333</v>
      </c>
      <c r="T8072" s="50">
        <v>-257.98239277720921</v>
      </c>
    </row>
    <row r="8073" spans="2:20">
      <c r="B8073" s="44">
        <v>44030</v>
      </c>
      <c r="C8073" s="45">
        <v>3</v>
      </c>
      <c r="D8073" s="46">
        <v>5.0101899999999997</v>
      </c>
      <c r="E8073" s="37"/>
      <c r="F8073" s="44">
        <v>44030</v>
      </c>
      <c r="G8073" s="49">
        <v>3</v>
      </c>
      <c r="H8073" s="49">
        <v>17650.562262744399</v>
      </c>
      <c r="I8073" s="37"/>
      <c r="J8073" s="44">
        <v>44030</v>
      </c>
      <c r="K8073" s="49">
        <v>3</v>
      </c>
      <c r="L8073" s="49">
        <v>845.31</v>
      </c>
      <c r="M8073" s="37"/>
      <c r="N8073" s="44">
        <v>44030</v>
      </c>
      <c r="O8073" s="49">
        <v>3</v>
      </c>
      <c r="P8073" s="49">
        <v>8363.3607193226999</v>
      </c>
      <c r="Q8073" s="37"/>
      <c r="R8073" s="50">
        <v>4.789139220704728E-2</v>
      </c>
      <c r="S8073" s="50">
        <v>41902.026242343396</v>
      </c>
      <c r="T8073" s="50">
        <v>400.53298837809649</v>
      </c>
    </row>
    <row r="8074" spans="2:20">
      <c r="B8074" s="44">
        <v>44030</v>
      </c>
      <c r="C8074" s="45">
        <v>4</v>
      </c>
      <c r="D8074" s="46">
        <v>4.98245</v>
      </c>
      <c r="E8074" s="37"/>
      <c r="F8074" s="44">
        <v>44030</v>
      </c>
      <c r="G8074" s="49">
        <v>4</v>
      </c>
      <c r="H8074" s="49">
        <v>17450.651345810998</v>
      </c>
      <c r="I8074" s="37"/>
      <c r="J8074" s="44">
        <v>44030</v>
      </c>
      <c r="K8074" s="49">
        <v>4</v>
      </c>
      <c r="L8074" s="49">
        <v>-1627.63</v>
      </c>
      <c r="M8074" s="37"/>
      <c r="N8074" s="44">
        <v>44030</v>
      </c>
      <c r="O8074" s="49">
        <v>4</v>
      </c>
      <c r="P8074" s="49">
        <v>8276.2327354675999</v>
      </c>
      <c r="Q8074" s="37"/>
      <c r="R8074" s="50">
        <v>-9.3270444050829668E-2</v>
      </c>
      <c r="S8074" s="50">
        <v>41235.915792830543</v>
      </c>
      <c r="T8074" s="50">
        <v>-771.9279023050758</v>
      </c>
    </row>
    <row r="8075" spans="2:20">
      <c r="B8075" s="44">
        <v>44030</v>
      </c>
      <c r="C8075" s="45">
        <v>5</v>
      </c>
      <c r="D8075" s="46">
        <v>5.1961399999999998</v>
      </c>
      <c r="E8075" s="37"/>
      <c r="F8075" s="44">
        <v>44030</v>
      </c>
      <c r="G8075" s="49">
        <v>5</v>
      </c>
      <c r="H8075" s="49">
        <v>16899.337747547001</v>
      </c>
      <c r="I8075" s="37"/>
      <c r="J8075" s="44">
        <v>44030</v>
      </c>
      <c r="K8075" s="49">
        <v>5</v>
      </c>
      <c r="L8075" s="49">
        <v>3357.1</v>
      </c>
      <c r="M8075" s="37"/>
      <c r="N8075" s="44">
        <v>44030</v>
      </c>
      <c r="O8075" s="49">
        <v>5</v>
      </c>
      <c r="P8075" s="49">
        <v>8016.1435722844999</v>
      </c>
      <c r="Q8075" s="37"/>
      <c r="R8075" s="50">
        <v>0.19865275492747017</v>
      </c>
      <c r="S8075" s="50">
        <v>41653.004261690381</v>
      </c>
      <c r="T8075" s="50">
        <v>1592.4290045284481</v>
      </c>
    </row>
    <row r="8076" spans="2:20">
      <c r="B8076" s="44">
        <v>44030</v>
      </c>
      <c r="C8076" s="45">
        <v>6</v>
      </c>
      <c r="D8076" s="46">
        <v>5.1169500000000001</v>
      </c>
      <c r="E8076" s="37"/>
      <c r="F8076" s="44">
        <v>44030</v>
      </c>
      <c r="G8076" s="49">
        <v>6</v>
      </c>
      <c r="H8076" s="49">
        <v>16489.6096622312</v>
      </c>
      <c r="I8076" s="37"/>
      <c r="J8076" s="44">
        <v>44030</v>
      </c>
      <c r="K8076" s="49">
        <v>6</v>
      </c>
      <c r="L8076" s="49">
        <v>2277.63</v>
      </c>
      <c r="M8076" s="37"/>
      <c r="N8076" s="44">
        <v>44030</v>
      </c>
      <c r="O8076" s="49">
        <v>6</v>
      </c>
      <c r="P8076" s="49">
        <v>7816.9569492265</v>
      </c>
      <c r="Q8076" s="37"/>
      <c r="R8076" s="50">
        <v>0.13812516164144392</v>
      </c>
      <c r="S8076" s="50">
        <v>39998.977861344538</v>
      </c>
      <c r="T8076" s="50">
        <v>1079.7184421561187</v>
      </c>
    </row>
    <row r="8077" spans="2:20">
      <c r="B8077" s="44">
        <v>44030</v>
      </c>
      <c r="C8077" s="45">
        <v>7</v>
      </c>
      <c r="D8077" s="46">
        <v>5.1579899999999999</v>
      </c>
      <c r="E8077" s="37"/>
      <c r="F8077" s="44">
        <v>44030</v>
      </c>
      <c r="G8077" s="49">
        <v>7</v>
      </c>
      <c r="H8077" s="49">
        <v>16337.5315390822</v>
      </c>
      <c r="I8077" s="37"/>
      <c r="J8077" s="44">
        <v>44030</v>
      </c>
      <c r="K8077" s="49">
        <v>7</v>
      </c>
      <c r="L8077" s="49">
        <v>2402.2399999999998</v>
      </c>
      <c r="M8077" s="37"/>
      <c r="N8077" s="44">
        <v>44030</v>
      </c>
      <c r="O8077" s="49">
        <v>7</v>
      </c>
      <c r="P8077" s="49">
        <v>7800.3568239120996</v>
      </c>
      <c r="Q8077" s="37"/>
      <c r="R8077" s="50">
        <v>0.14703812471629674</v>
      </c>
      <c r="S8077" s="50">
        <v>40234.16249417037</v>
      </c>
      <c r="T8077" s="50">
        <v>1146.9498395060036</v>
      </c>
    </row>
    <row r="8078" spans="2:20">
      <c r="B8078" s="44">
        <v>44030</v>
      </c>
      <c r="C8078" s="45">
        <v>8</v>
      </c>
      <c r="D8078" s="46">
        <v>5.1145300000000002</v>
      </c>
      <c r="E8078" s="37"/>
      <c r="F8078" s="44">
        <v>44030</v>
      </c>
      <c r="G8078" s="49">
        <v>8</v>
      </c>
      <c r="H8078" s="49">
        <v>16333.062378868901</v>
      </c>
      <c r="I8078" s="37"/>
      <c r="J8078" s="44">
        <v>44030</v>
      </c>
      <c r="K8078" s="49">
        <v>8</v>
      </c>
      <c r="L8078" s="49">
        <v>20.52</v>
      </c>
      <c r="M8078" s="37"/>
      <c r="N8078" s="44">
        <v>44030</v>
      </c>
      <c r="O8078" s="49">
        <v>8</v>
      </c>
      <c r="P8078" s="49">
        <v>7783.6775729149003</v>
      </c>
      <c r="Q8078" s="37"/>
      <c r="R8078" s="50">
        <v>1.2563473722201663E-3</v>
      </c>
      <c r="S8078" s="50">
        <v>39809.852457000445</v>
      </c>
      <c r="T8078" s="50">
        <v>9.7790028649406757</v>
      </c>
    </row>
    <row r="8079" spans="2:20">
      <c r="B8079" s="44">
        <v>44030</v>
      </c>
      <c r="C8079" s="45">
        <v>9</v>
      </c>
      <c r="D8079" s="46">
        <v>5.0996499999999996</v>
      </c>
      <c r="E8079" s="37"/>
      <c r="F8079" s="44">
        <v>44030</v>
      </c>
      <c r="G8079" s="49">
        <v>9</v>
      </c>
      <c r="H8079" s="49">
        <v>16348.984729650199</v>
      </c>
      <c r="I8079" s="37"/>
      <c r="J8079" s="44">
        <v>44030</v>
      </c>
      <c r="K8079" s="49">
        <v>9</v>
      </c>
      <c r="L8079" s="49">
        <v>-604.34</v>
      </c>
      <c r="M8079" s="37"/>
      <c r="N8079" s="44">
        <v>44030</v>
      </c>
      <c r="O8079" s="49">
        <v>9</v>
      </c>
      <c r="P8079" s="49">
        <v>7799.3190245828</v>
      </c>
      <c r="Q8079" s="37"/>
      <c r="R8079" s="50">
        <v>-3.6964986510996049E-2</v>
      </c>
      <c r="S8079" s="50">
        <v>39773.79726371367</v>
      </c>
      <c r="T8079" s="50">
        <v>-288.30172253865805</v>
      </c>
    </row>
    <row r="8080" spans="2:20">
      <c r="B8080" s="44">
        <v>44030</v>
      </c>
      <c r="C8080" s="45">
        <v>10</v>
      </c>
      <c r="D8080" s="46">
        <v>5.1391</v>
      </c>
      <c r="E8080" s="37"/>
      <c r="F8080" s="44">
        <v>44030</v>
      </c>
      <c r="G8080" s="49">
        <v>10</v>
      </c>
      <c r="H8080" s="49">
        <v>16245.2105213537</v>
      </c>
      <c r="I8080" s="37"/>
      <c r="J8080" s="44">
        <v>44030</v>
      </c>
      <c r="K8080" s="49">
        <v>10</v>
      </c>
      <c r="L8080" s="49">
        <v>-168.78</v>
      </c>
      <c r="M8080" s="37"/>
      <c r="N8080" s="44">
        <v>44030</v>
      </c>
      <c r="O8080" s="49">
        <v>10</v>
      </c>
      <c r="P8080" s="49">
        <v>7739.7292373090004</v>
      </c>
      <c r="Q8080" s="37"/>
      <c r="R8080" s="50">
        <v>-1.0389523717045417E-2</v>
      </c>
      <c r="S8080" s="50">
        <v>39775.242523454683</v>
      </c>
      <c r="T8080" s="50">
        <v>-80.412100474531698</v>
      </c>
    </row>
    <row r="8081" spans="2:20">
      <c r="B8081" s="44">
        <v>44030</v>
      </c>
      <c r="C8081" s="45">
        <v>11</v>
      </c>
      <c r="D8081" s="46">
        <v>5.2365399999999998</v>
      </c>
      <c r="E8081" s="37"/>
      <c r="F8081" s="44">
        <v>44030</v>
      </c>
      <c r="G8081" s="49">
        <v>11</v>
      </c>
      <c r="H8081" s="49">
        <v>16084.946305744699</v>
      </c>
      <c r="I8081" s="37"/>
      <c r="J8081" s="44">
        <v>44030</v>
      </c>
      <c r="K8081" s="49">
        <v>11</v>
      </c>
      <c r="L8081" s="49">
        <v>16.23</v>
      </c>
      <c r="M8081" s="37"/>
      <c r="N8081" s="44">
        <v>44030</v>
      </c>
      <c r="O8081" s="49">
        <v>11</v>
      </c>
      <c r="P8081" s="49">
        <v>7707.4713499575</v>
      </c>
      <c r="Q8081" s="37"/>
      <c r="R8081" s="50">
        <v>1.0090179781454102E-3</v>
      </c>
      <c r="S8081" s="50">
        <v>40360.482022906443</v>
      </c>
      <c r="T8081" s="50">
        <v>7.7769771581477922</v>
      </c>
    </row>
    <row r="8082" spans="2:20">
      <c r="B8082" s="44">
        <v>44030</v>
      </c>
      <c r="C8082" s="45">
        <v>12</v>
      </c>
      <c r="D8082" s="46">
        <v>5.2104100000000004</v>
      </c>
      <c r="E8082" s="37"/>
      <c r="F8082" s="44">
        <v>44030</v>
      </c>
      <c r="G8082" s="49">
        <v>12</v>
      </c>
      <c r="H8082" s="49">
        <v>16047.024654495001</v>
      </c>
      <c r="I8082" s="37"/>
      <c r="J8082" s="44">
        <v>44030</v>
      </c>
      <c r="K8082" s="49">
        <v>12</v>
      </c>
      <c r="L8082" s="49">
        <v>1298.05</v>
      </c>
      <c r="M8082" s="37"/>
      <c r="N8082" s="44">
        <v>44030</v>
      </c>
      <c r="O8082" s="49">
        <v>12</v>
      </c>
      <c r="P8082" s="49">
        <v>7704.4650180908002</v>
      </c>
      <c r="Q8082" s="37"/>
      <c r="R8082" s="50">
        <v>8.0890384850028738E-2</v>
      </c>
      <c r="S8082" s="50">
        <v>40143.421574910491</v>
      </c>
      <c r="T8082" s="50">
        <v>623.21714037694846</v>
      </c>
    </row>
    <row r="8083" spans="2:20">
      <c r="B8083" s="44">
        <v>44030</v>
      </c>
      <c r="C8083" s="45">
        <v>13</v>
      </c>
      <c r="D8083" s="46">
        <v>5.26145</v>
      </c>
      <c r="E8083" s="37"/>
      <c r="F8083" s="44">
        <v>44030</v>
      </c>
      <c r="G8083" s="49">
        <v>13</v>
      </c>
      <c r="H8083" s="49">
        <v>16620.415363287699</v>
      </c>
      <c r="I8083" s="37"/>
      <c r="J8083" s="44">
        <v>44030</v>
      </c>
      <c r="K8083" s="49">
        <v>13</v>
      </c>
      <c r="L8083" s="49">
        <v>6475.88</v>
      </c>
      <c r="M8083" s="37"/>
      <c r="N8083" s="44">
        <v>44030</v>
      </c>
      <c r="O8083" s="49">
        <v>13</v>
      </c>
      <c r="P8083" s="49">
        <v>7899.8849945635002</v>
      </c>
      <c r="Q8083" s="37"/>
      <c r="R8083" s="50">
        <v>0.38963406500082803</v>
      </c>
      <c r="S8083" s="50">
        <v>41564.849904646129</v>
      </c>
      <c r="T8083" s="50">
        <v>3078.064303470821</v>
      </c>
    </row>
    <row r="8084" spans="2:20">
      <c r="B8084" s="44">
        <v>44030</v>
      </c>
      <c r="C8084" s="45">
        <v>14</v>
      </c>
      <c r="D8084" s="46">
        <v>5.5144500000000001</v>
      </c>
      <c r="E8084" s="37"/>
      <c r="F8084" s="44">
        <v>44030</v>
      </c>
      <c r="G8084" s="49">
        <v>14</v>
      </c>
      <c r="H8084" s="49">
        <v>17021.2265044407</v>
      </c>
      <c r="I8084" s="37"/>
      <c r="J8084" s="44">
        <v>44030</v>
      </c>
      <c r="K8084" s="49">
        <v>14</v>
      </c>
      <c r="L8084" s="49">
        <v>10866.86</v>
      </c>
      <c r="M8084" s="37"/>
      <c r="N8084" s="44">
        <v>44030</v>
      </c>
      <c r="O8084" s="49">
        <v>14</v>
      </c>
      <c r="P8084" s="49">
        <v>8106.6764143687997</v>
      </c>
      <c r="Q8084" s="37"/>
      <c r="R8084" s="50">
        <v>0.63842990381245002</v>
      </c>
      <c r="S8084" s="50">
        <v>44703.861753216028</v>
      </c>
      <c r="T8084" s="50">
        <v>5175.5446434641299</v>
      </c>
    </row>
    <row r="8085" spans="2:20">
      <c r="B8085" s="44">
        <v>44030</v>
      </c>
      <c r="C8085" s="45">
        <v>15</v>
      </c>
      <c r="D8085" s="46">
        <v>5.0281500000000001</v>
      </c>
      <c r="E8085" s="37"/>
      <c r="F8085" s="44">
        <v>44030</v>
      </c>
      <c r="G8085" s="49">
        <v>15</v>
      </c>
      <c r="H8085" s="49">
        <v>17777.716141589699</v>
      </c>
      <c r="I8085" s="37"/>
      <c r="J8085" s="44">
        <v>44030</v>
      </c>
      <c r="K8085" s="49">
        <v>15</v>
      </c>
      <c r="L8085" s="49">
        <v>12088.88</v>
      </c>
      <c r="M8085" s="37"/>
      <c r="N8085" s="44">
        <v>44030</v>
      </c>
      <c r="O8085" s="49">
        <v>15</v>
      </c>
      <c r="P8085" s="49">
        <v>8501.4891336639994</v>
      </c>
      <c r="Q8085" s="37"/>
      <c r="R8085" s="50">
        <v>0.68000185759063425</v>
      </c>
      <c r="S8085" s="50">
        <v>42746.76258743264</v>
      </c>
      <c r="T8085" s="50">
        <v>5781.0284031781111</v>
      </c>
    </row>
    <row r="8086" spans="2:20">
      <c r="B8086" s="44">
        <v>44030</v>
      </c>
      <c r="C8086" s="45">
        <v>16</v>
      </c>
      <c r="D8086" s="46">
        <v>5.4758399999999998</v>
      </c>
      <c r="E8086" s="37"/>
      <c r="F8086" s="44">
        <v>44030</v>
      </c>
      <c r="G8086" s="49">
        <v>16</v>
      </c>
      <c r="H8086" s="49">
        <v>17975.9015000363</v>
      </c>
      <c r="I8086" s="37"/>
      <c r="J8086" s="44">
        <v>44030</v>
      </c>
      <c r="K8086" s="49">
        <v>16</v>
      </c>
      <c r="L8086" s="49">
        <v>15398.79</v>
      </c>
      <c r="M8086" s="37"/>
      <c r="N8086" s="44">
        <v>44030</v>
      </c>
      <c r="O8086" s="49">
        <v>16</v>
      </c>
      <c r="P8086" s="49">
        <v>8298.7779296213994</v>
      </c>
      <c r="Q8086" s="37"/>
      <c r="R8086" s="50">
        <v>0.85663520129818826</v>
      </c>
      <c r="S8086" s="50">
        <v>45442.780138138041</v>
      </c>
      <c r="T8086" s="50">
        <v>7109.0253022701891</v>
      </c>
    </row>
    <row r="8087" spans="2:20">
      <c r="B8087" s="44">
        <v>44030</v>
      </c>
      <c r="C8087" s="45">
        <v>17</v>
      </c>
      <c r="D8087" s="46">
        <v>4.4811800000000002</v>
      </c>
      <c r="E8087" s="37"/>
      <c r="F8087" s="44">
        <v>44030</v>
      </c>
      <c r="G8087" s="49">
        <v>17</v>
      </c>
      <c r="H8087" s="49">
        <v>17561.9166580903</v>
      </c>
      <c r="I8087" s="37"/>
      <c r="J8087" s="44">
        <v>44030</v>
      </c>
      <c r="K8087" s="49">
        <v>17</v>
      </c>
      <c r="L8087" s="49">
        <v>-6230.57</v>
      </c>
      <c r="M8087" s="37"/>
      <c r="N8087" s="44">
        <v>44030</v>
      </c>
      <c r="O8087" s="49">
        <v>17</v>
      </c>
      <c r="P8087" s="49">
        <v>8444.2184503765002</v>
      </c>
      <c r="Q8087" s="37"/>
      <c r="R8087" s="50">
        <v>-0.3547773356007668</v>
      </c>
      <c r="S8087" s="50">
        <v>37840.062835458164</v>
      </c>
      <c r="T8087" s="50">
        <v>-2995.8173230554107</v>
      </c>
    </row>
    <row r="8088" spans="2:20">
      <c r="B8088" s="44">
        <v>44030</v>
      </c>
      <c r="C8088" s="45">
        <v>18</v>
      </c>
      <c r="D8088" s="46">
        <v>5.1036400000000004</v>
      </c>
      <c r="E8088" s="37"/>
      <c r="F8088" s="44">
        <v>44030</v>
      </c>
      <c r="G8088" s="49">
        <v>18</v>
      </c>
      <c r="H8088" s="49">
        <v>18096.795427609399</v>
      </c>
      <c r="I8088" s="37"/>
      <c r="J8088" s="44">
        <v>44030</v>
      </c>
      <c r="K8088" s="49">
        <v>18</v>
      </c>
      <c r="L8088" s="49">
        <v>-3473.52</v>
      </c>
      <c r="M8088" s="37"/>
      <c r="N8088" s="44">
        <v>44030</v>
      </c>
      <c r="O8088" s="49">
        <v>18</v>
      </c>
      <c r="P8088" s="49">
        <v>8602.4658076543001</v>
      </c>
      <c r="Q8088" s="37"/>
      <c r="R8088" s="50">
        <v>-0.19194116515792733</v>
      </c>
      <c r="S8088" s="50">
        <v>43903.888594576798</v>
      </c>
      <c r="T8088" s="50">
        <v>-1651.1673103523967</v>
      </c>
    </row>
    <row r="8089" spans="2:20">
      <c r="B8089" s="44">
        <v>44030</v>
      </c>
      <c r="C8089" s="45">
        <v>19</v>
      </c>
      <c r="D8089" s="46">
        <v>5.4048600000000002</v>
      </c>
      <c r="E8089" s="37"/>
      <c r="F8089" s="44">
        <v>44030</v>
      </c>
      <c r="G8089" s="49">
        <v>19</v>
      </c>
      <c r="H8089" s="49">
        <v>18543.722390705701</v>
      </c>
      <c r="I8089" s="37"/>
      <c r="J8089" s="44">
        <v>44030</v>
      </c>
      <c r="K8089" s="49">
        <v>19</v>
      </c>
      <c r="L8089" s="49">
        <v>-3596.3</v>
      </c>
      <c r="M8089" s="37"/>
      <c r="N8089" s="44">
        <v>44030</v>
      </c>
      <c r="O8089" s="49">
        <v>19</v>
      </c>
      <c r="P8089" s="49">
        <v>8664.3858982112997</v>
      </c>
      <c r="Q8089" s="37"/>
      <c r="R8089" s="50">
        <v>-0.19393625099793887</v>
      </c>
      <c r="S8089" s="50">
        <v>46829.792765806327</v>
      </c>
      <c r="T8089" s="50">
        <v>-1680.3385182985087</v>
      </c>
    </row>
    <row r="8090" spans="2:20">
      <c r="B8090" s="44">
        <v>44030</v>
      </c>
      <c r="C8090" s="45">
        <v>20</v>
      </c>
      <c r="D8090" s="46">
        <v>5.0443899999999999</v>
      </c>
      <c r="E8090" s="37"/>
      <c r="F8090" s="44">
        <v>44030</v>
      </c>
      <c r="G8090" s="49">
        <v>20</v>
      </c>
      <c r="H8090" s="49">
        <v>19012.681155866299</v>
      </c>
      <c r="I8090" s="37"/>
      <c r="J8090" s="44">
        <v>44030</v>
      </c>
      <c r="K8090" s="49">
        <v>20</v>
      </c>
      <c r="L8090" s="49">
        <v>-142.21</v>
      </c>
      <c r="M8090" s="37"/>
      <c r="N8090" s="44">
        <v>44030</v>
      </c>
      <c r="O8090" s="49">
        <v>20</v>
      </c>
      <c r="P8090" s="49">
        <v>8820.5064889142996</v>
      </c>
      <c r="Q8090" s="37"/>
      <c r="R8090" s="50">
        <v>-7.4797446417030769E-3</v>
      </c>
      <c r="S8090" s="50">
        <v>44494.074727614403</v>
      </c>
      <c r="T8090" s="50">
        <v>-65.975136147563958</v>
      </c>
    </row>
    <row r="8091" spans="2:20">
      <c r="B8091" s="44">
        <v>44030</v>
      </c>
      <c r="C8091" s="45">
        <v>21</v>
      </c>
      <c r="D8091" s="46">
        <v>4.9142700000000001</v>
      </c>
      <c r="E8091" s="37"/>
      <c r="F8091" s="44">
        <v>44030</v>
      </c>
      <c r="G8091" s="49">
        <v>21</v>
      </c>
      <c r="H8091" s="49">
        <v>19250.046249785501</v>
      </c>
      <c r="I8091" s="37"/>
      <c r="J8091" s="44">
        <v>44030</v>
      </c>
      <c r="K8091" s="49">
        <v>21</v>
      </c>
      <c r="L8091" s="49">
        <v>-111.38</v>
      </c>
      <c r="M8091" s="37"/>
      <c r="N8091" s="44">
        <v>44030</v>
      </c>
      <c r="O8091" s="49">
        <v>21</v>
      </c>
      <c r="P8091" s="49">
        <v>8955.6301250940996</v>
      </c>
      <c r="Q8091" s="37"/>
      <c r="R8091" s="50">
        <v>-5.7859601247057307E-3</v>
      </c>
      <c r="S8091" s="50">
        <v>44010.384454846186</v>
      </c>
      <c r="T8091" s="50">
        <v>-51.816918795407858</v>
      </c>
    </row>
    <row r="8092" spans="2:20">
      <c r="B8092" s="44">
        <v>44030</v>
      </c>
      <c r="C8092" s="45">
        <v>22</v>
      </c>
      <c r="D8092" s="46">
        <v>4.8861999999999997</v>
      </c>
      <c r="E8092" s="37"/>
      <c r="F8092" s="44">
        <v>44030</v>
      </c>
      <c r="G8092" s="49">
        <v>22</v>
      </c>
      <c r="H8092" s="49">
        <v>19277.4343454263</v>
      </c>
      <c r="I8092" s="37"/>
      <c r="J8092" s="44">
        <v>44030</v>
      </c>
      <c r="K8092" s="49">
        <v>22</v>
      </c>
      <c r="L8092" s="49">
        <v>-1227.32</v>
      </c>
      <c r="M8092" s="37"/>
      <c r="N8092" s="44">
        <v>44030</v>
      </c>
      <c r="O8092" s="49">
        <v>22</v>
      </c>
      <c r="P8092" s="49">
        <v>8981.2151854453004</v>
      </c>
      <c r="Q8092" s="37"/>
      <c r="R8092" s="50">
        <v>-6.3666148617499502E-2</v>
      </c>
      <c r="S8092" s="50">
        <v>43884.013639122822</v>
      </c>
      <c r="T8092" s="50">
        <v>-571.79938076230383</v>
      </c>
    </row>
    <row r="8093" spans="2:20">
      <c r="B8093" s="44">
        <v>44030</v>
      </c>
      <c r="C8093" s="45">
        <v>23</v>
      </c>
      <c r="D8093" s="46">
        <v>5.06332</v>
      </c>
      <c r="E8093" s="37"/>
      <c r="F8093" s="44">
        <v>44030</v>
      </c>
      <c r="G8093" s="49">
        <v>23</v>
      </c>
      <c r="H8093" s="49">
        <v>19167.447783535201</v>
      </c>
      <c r="I8093" s="37"/>
      <c r="J8093" s="44">
        <v>44030</v>
      </c>
      <c r="K8093" s="49">
        <v>23</v>
      </c>
      <c r="L8093" s="49">
        <v>-1108.99</v>
      </c>
      <c r="M8093" s="37"/>
      <c r="N8093" s="44">
        <v>44030</v>
      </c>
      <c r="O8093" s="49">
        <v>23</v>
      </c>
      <c r="P8093" s="49">
        <v>8897.9447972053003</v>
      </c>
      <c r="Q8093" s="37"/>
      <c r="R8093" s="50">
        <v>-5.7857989885988899E-2</v>
      </c>
      <c r="S8093" s="50">
        <v>45053.14185058554</v>
      </c>
      <c r="T8093" s="50">
        <v>-514.81720008279183</v>
      </c>
    </row>
    <row r="8094" spans="2:20">
      <c r="B8094" s="44">
        <v>44030</v>
      </c>
      <c r="C8094" s="45">
        <v>24</v>
      </c>
      <c r="D8094" s="46">
        <v>4.80342</v>
      </c>
      <c r="E8094" s="37"/>
      <c r="F8094" s="44">
        <v>44030</v>
      </c>
      <c r="G8094" s="49">
        <v>24</v>
      </c>
      <c r="H8094" s="49">
        <v>18869.454106952799</v>
      </c>
      <c r="I8094" s="37"/>
      <c r="J8094" s="44">
        <v>44030</v>
      </c>
      <c r="K8094" s="49">
        <v>24</v>
      </c>
      <c r="L8094" s="49">
        <v>-687.53</v>
      </c>
      <c r="M8094" s="37"/>
      <c r="N8094" s="44">
        <v>44030</v>
      </c>
      <c r="O8094" s="49">
        <v>24</v>
      </c>
      <c r="P8094" s="49">
        <v>8712.6636658961997</v>
      </c>
      <c r="Q8094" s="37"/>
      <c r="R8094" s="50">
        <v>-3.6436136207388579E-2</v>
      </c>
      <c r="S8094" s="50">
        <v>41850.582906039126</v>
      </c>
      <c r="T8094" s="50">
        <v>-317.45580005975944</v>
      </c>
    </row>
    <row r="8095" spans="2:20">
      <c r="B8095" s="44">
        <v>44030</v>
      </c>
      <c r="C8095" s="45">
        <v>25</v>
      </c>
      <c r="D8095" s="46">
        <v>4.7819000000000003</v>
      </c>
      <c r="E8095" s="37"/>
      <c r="F8095" s="44">
        <v>44030</v>
      </c>
      <c r="G8095" s="49">
        <v>25</v>
      </c>
      <c r="H8095" s="49">
        <v>18920.6496633362</v>
      </c>
      <c r="I8095" s="37"/>
      <c r="J8095" s="44">
        <v>44030</v>
      </c>
      <c r="K8095" s="49">
        <v>25</v>
      </c>
      <c r="L8095" s="49">
        <v>-1793.73</v>
      </c>
      <c r="M8095" s="37"/>
      <c r="N8095" s="44">
        <v>44030</v>
      </c>
      <c r="O8095" s="49">
        <v>25</v>
      </c>
      <c r="P8095" s="49">
        <v>8722.3343124850999</v>
      </c>
      <c r="Q8095" s="37"/>
      <c r="R8095" s="50">
        <v>-9.4802770090703065E-2</v>
      </c>
      <c r="S8095" s="50">
        <v>41709.330448872504</v>
      </c>
      <c r="T8095" s="50">
        <v>-826.90145448077556</v>
      </c>
    </row>
    <row r="8096" spans="2:20">
      <c r="B8096" s="44">
        <v>44030</v>
      </c>
      <c r="C8096" s="45">
        <v>26</v>
      </c>
      <c r="D8096" s="46">
        <v>4.9915399999999996</v>
      </c>
      <c r="E8096" s="37"/>
      <c r="F8096" s="44">
        <v>44030</v>
      </c>
      <c r="G8096" s="49">
        <v>26</v>
      </c>
      <c r="H8096" s="49">
        <v>18453.449549740799</v>
      </c>
      <c r="I8096" s="37"/>
      <c r="J8096" s="44">
        <v>44030</v>
      </c>
      <c r="K8096" s="49">
        <v>26</v>
      </c>
      <c r="L8096" s="49">
        <v>-2582.7199999999998</v>
      </c>
      <c r="M8096" s="37"/>
      <c r="N8096" s="44">
        <v>44030</v>
      </c>
      <c r="O8096" s="49">
        <v>26</v>
      </c>
      <c r="P8096" s="49">
        <v>8276.2614041209999</v>
      </c>
      <c r="Q8096" s="37"/>
      <c r="R8096" s="50">
        <v>-0.13995865613300887</v>
      </c>
      <c r="S8096" s="50">
        <v>41311.289849126137</v>
      </c>
      <c r="T8096" s="50">
        <v>-1158.3344239262642</v>
      </c>
    </row>
    <row r="8097" spans="2:20">
      <c r="B8097" s="44">
        <v>44030</v>
      </c>
      <c r="C8097" s="45">
        <v>27</v>
      </c>
      <c r="D8097" s="46">
        <v>5.2206700000000001</v>
      </c>
      <c r="E8097" s="37"/>
      <c r="F8097" s="44">
        <v>44030</v>
      </c>
      <c r="G8097" s="49">
        <v>27</v>
      </c>
      <c r="H8097" s="49">
        <v>18262.947191706699</v>
      </c>
      <c r="I8097" s="37"/>
      <c r="J8097" s="44">
        <v>44030</v>
      </c>
      <c r="K8097" s="49">
        <v>27</v>
      </c>
      <c r="L8097" s="49">
        <v>3961.77</v>
      </c>
      <c r="M8097" s="37"/>
      <c r="N8097" s="44">
        <v>44030</v>
      </c>
      <c r="O8097" s="49">
        <v>27</v>
      </c>
      <c r="P8097" s="49">
        <v>8361.4960455496002</v>
      </c>
      <c r="Q8097" s="37"/>
      <c r="R8097" s="50">
        <v>0.21692939033405631</v>
      </c>
      <c r="S8097" s="50">
        <v>43652.611560119432</v>
      </c>
      <c r="T8097" s="50">
        <v>1813.8542394416975</v>
      </c>
    </row>
    <row r="8098" spans="2:20">
      <c r="B8098" s="44">
        <v>44030</v>
      </c>
      <c r="C8098" s="45">
        <v>28</v>
      </c>
      <c r="D8098" s="46">
        <v>4.7888999999999999</v>
      </c>
      <c r="E8098" s="37"/>
      <c r="F8098" s="44">
        <v>44030</v>
      </c>
      <c r="G8098" s="49">
        <v>28</v>
      </c>
      <c r="H8098" s="49">
        <v>17851.993863122199</v>
      </c>
      <c r="I8098" s="37"/>
      <c r="J8098" s="44">
        <v>44030</v>
      </c>
      <c r="K8098" s="49">
        <v>28</v>
      </c>
      <c r="L8098" s="49">
        <v>-284.68</v>
      </c>
      <c r="M8098" s="37"/>
      <c r="N8098" s="44">
        <v>44030</v>
      </c>
      <c r="O8098" s="49">
        <v>28</v>
      </c>
      <c r="P8098" s="49">
        <v>8234.3216746069993</v>
      </c>
      <c r="Q8098" s="37"/>
      <c r="R8098" s="50">
        <v>-1.594667812361724E-2</v>
      </c>
      <c r="S8098" s="50">
        <v>39433.343067525457</v>
      </c>
      <c r="T8098" s="50">
        <v>-131.31007731128273</v>
      </c>
    </row>
    <row r="8099" spans="2:20">
      <c r="B8099" s="44">
        <v>44030</v>
      </c>
      <c r="C8099" s="45">
        <v>29</v>
      </c>
      <c r="D8099" s="46">
        <v>5.1920200000000003</v>
      </c>
      <c r="E8099" s="37"/>
      <c r="F8099" s="44">
        <v>44030</v>
      </c>
      <c r="G8099" s="49">
        <v>29</v>
      </c>
      <c r="H8099" s="49">
        <v>18103.416507010399</v>
      </c>
      <c r="I8099" s="37"/>
      <c r="J8099" s="44">
        <v>44030</v>
      </c>
      <c r="K8099" s="49">
        <v>29</v>
      </c>
      <c r="L8099" s="49">
        <v>7319.68</v>
      </c>
      <c r="M8099" s="37"/>
      <c r="N8099" s="44">
        <v>44030</v>
      </c>
      <c r="O8099" s="49">
        <v>29</v>
      </c>
      <c r="P8099" s="49">
        <v>8534.6651475474991</v>
      </c>
      <c r="Q8099" s="37"/>
      <c r="R8099" s="50">
        <v>0.40432589048401524</v>
      </c>
      <c r="S8099" s="50">
        <v>44312.152139369566</v>
      </c>
      <c r="T8099" s="50">
        <v>3450.7860857650321</v>
      </c>
    </row>
    <row r="8100" spans="2:20">
      <c r="B8100" s="44">
        <v>44030</v>
      </c>
      <c r="C8100" s="45">
        <v>30</v>
      </c>
      <c r="D8100" s="46">
        <v>5.1026899999999999</v>
      </c>
      <c r="E8100" s="37"/>
      <c r="F8100" s="44">
        <v>44030</v>
      </c>
      <c r="G8100" s="49">
        <v>30</v>
      </c>
      <c r="H8100" s="49">
        <v>17962.515974803999</v>
      </c>
      <c r="I8100" s="37"/>
      <c r="J8100" s="44">
        <v>44030</v>
      </c>
      <c r="K8100" s="49">
        <v>30</v>
      </c>
      <c r="L8100" s="49">
        <v>3163.34</v>
      </c>
      <c r="M8100" s="37"/>
      <c r="N8100" s="44">
        <v>44030</v>
      </c>
      <c r="O8100" s="49">
        <v>30</v>
      </c>
      <c r="P8100" s="49">
        <v>8504.8211525436</v>
      </c>
      <c r="Q8100" s="37"/>
      <c r="R8100" s="50">
        <v>0.17610784616348921</v>
      </c>
      <c r="S8100" s="50">
        <v>43397.465846872699</v>
      </c>
      <c r="T8100" s="50">
        <v>1497.7657351801372</v>
      </c>
    </row>
    <row r="8101" spans="2:20">
      <c r="B8101" s="44">
        <v>44030</v>
      </c>
      <c r="C8101" s="45">
        <v>31</v>
      </c>
      <c r="D8101" s="46">
        <v>5.4398799999999996</v>
      </c>
      <c r="E8101" s="37"/>
      <c r="F8101" s="44">
        <v>44030</v>
      </c>
      <c r="G8101" s="49">
        <v>31</v>
      </c>
      <c r="H8101" s="49">
        <v>18037.343990642999</v>
      </c>
      <c r="I8101" s="37"/>
      <c r="J8101" s="44">
        <v>44030</v>
      </c>
      <c r="K8101" s="49">
        <v>31</v>
      </c>
      <c r="L8101" s="49">
        <v>1905.31</v>
      </c>
      <c r="M8101" s="37"/>
      <c r="N8101" s="44">
        <v>44030</v>
      </c>
      <c r="O8101" s="49">
        <v>31</v>
      </c>
      <c r="P8101" s="49">
        <v>8610.6100025692995</v>
      </c>
      <c r="Q8101" s="37"/>
      <c r="R8101" s="50">
        <v>0.10563140565420236</v>
      </c>
      <c r="S8101" s="50">
        <v>46840.685140776681</v>
      </c>
      <c r="T8101" s="50">
        <v>909.55083811153008</v>
      </c>
    </row>
    <row r="8102" spans="2:20">
      <c r="B8102" s="44">
        <v>44030</v>
      </c>
      <c r="C8102" s="45">
        <v>32</v>
      </c>
      <c r="D8102" s="46">
        <v>5.1174499999999998</v>
      </c>
      <c r="E8102" s="37"/>
      <c r="F8102" s="44">
        <v>44030</v>
      </c>
      <c r="G8102" s="49">
        <v>32</v>
      </c>
      <c r="H8102" s="49">
        <v>17744.050079315199</v>
      </c>
      <c r="I8102" s="37"/>
      <c r="J8102" s="44">
        <v>44030</v>
      </c>
      <c r="K8102" s="49">
        <v>32</v>
      </c>
      <c r="L8102" s="49">
        <v>1674.15</v>
      </c>
      <c r="M8102" s="37"/>
      <c r="N8102" s="44">
        <v>44030</v>
      </c>
      <c r="O8102" s="49">
        <v>32</v>
      </c>
      <c r="P8102" s="49">
        <v>8144.1881467435996</v>
      </c>
      <c r="Q8102" s="37"/>
      <c r="R8102" s="50">
        <v>9.4349936599401829E-2</v>
      </c>
      <c r="S8102" s="50">
        <v>41677.475631553032</v>
      </c>
      <c r="T8102" s="50">
        <v>768.40363529885849</v>
      </c>
    </row>
    <row r="8103" spans="2:20">
      <c r="B8103" s="44">
        <v>44030</v>
      </c>
      <c r="C8103" s="45">
        <v>33</v>
      </c>
      <c r="D8103" s="46">
        <v>4.6332599999999999</v>
      </c>
      <c r="E8103" s="37"/>
      <c r="F8103" s="44">
        <v>44030</v>
      </c>
      <c r="G8103" s="49">
        <v>33</v>
      </c>
      <c r="H8103" s="49">
        <v>18124.8437645997</v>
      </c>
      <c r="I8103" s="37"/>
      <c r="J8103" s="44">
        <v>44030</v>
      </c>
      <c r="K8103" s="49">
        <v>33</v>
      </c>
      <c r="L8103" s="49">
        <v>1226.8399999999999</v>
      </c>
      <c r="M8103" s="37"/>
      <c r="N8103" s="44">
        <v>44030</v>
      </c>
      <c r="O8103" s="49">
        <v>33</v>
      </c>
      <c r="P8103" s="49">
        <v>8268.4102260751006</v>
      </c>
      <c r="Q8103" s="37"/>
      <c r="R8103" s="50">
        <v>6.768830760330119E-2</v>
      </c>
      <c r="S8103" s="50">
        <v>38309.694364064722</v>
      </c>
      <c r="T8103" s="50">
        <v>559.67469477285249</v>
      </c>
    </row>
    <row r="8104" spans="2:20">
      <c r="B8104" s="44">
        <v>44030</v>
      </c>
      <c r="C8104" s="45">
        <v>34</v>
      </c>
      <c r="D8104" s="46">
        <v>4.7436400000000001</v>
      </c>
      <c r="E8104" s="37"/>
      <c r="F8104" s="44">
        <v>44030</v>
      </c>
      <c r="G8104" s="49">
        <v>34</v>
      </c>
      <c r="H8104" s="49">
        <v>18905.4980741986</v>
      </c>
      <c r="I8104" s="37"/>
      <c r="J8104" s="44">
        <v>44030</v>
      </c>
      <c r="K8104" s="49">
        <v>34</v>
      </c>
      <c r="L8104" s="49">
        <v>7411.55</v>
      </c>
      <c r="M8104" s="37"/>
      <c r="N8104" s="44">
        <v>44030</v>
      </c>
      <c r="O8104" s="49">
        <v>34</v>
      </c>
      <c r="P8104" s="49">
        <v>8686.8264956215007</v>
      </c>
      <c r="Q8104" s="37"/>
      <c r="R8104" s="50">
        <v>0.3920314593623408</v>
      </c>
      <c r="S8104" s="50">
        <v>41207.17763768998</v>
      </c>
      <c r="T8104" s="50">
        <v>3405.5092683059456</v>
      </c>
    </row>
    <row r="8105" spans="2:20">
      <c r="B8105" s="44">
        <v>44030</v>
      </c>
      <c r="C8105" s="45">
        <v>35</v>
      </c>
      <c r="D8105" s="46">
        <v>4.0641699999999998</v>
      </c>
      <c r="E8105" s="37"/>
      <c r="F8105" s="44">
        <v>44030</v>
      </c>
      <c r="G8105" s="49">
        <v>35</v>
      </c>
      <c r="H8105" s="49">
        <v>19874.025460870798</v>
      </c>
      <c r="I8105" s="37"/>
      <c r="J8105" s="44">
        <v>44030</v>
      </c>
      <c r="K8105" s="49">
        <v>35</v>
      </c>
      <c r="L8105" s="49">
        <v>-1297.45</v>
      </c>
      <c r="M8105" s="37"/>
      <c r="N8105" s="44">
        <v>44030</v>
      </c>
      <c r="O8105" s="49">
        <v>35</v>
      </c>
      <c r="P8105" s="49">
        <v>9058.5986463844001</v>
      </c>
      <c r="Q8105" s="37"/>
      <c r="R8105" s="50">
        <v>-6.5283704227636186E-2</v>
      </c>
      <c r="S8105" s="50">
        <v>36815.684860676083</v>
      </c>
      <c r="T8105" s="50">
        <v>-591.37887474742467</v>
      </c>
    </row>
    <row r="8106" spans="2:20">
      <c r="B8106" s="44">
        <v>44030</v>
      </c>
      <c r="C8106" s="45">
        <v>36</v>
      </c>
      <c r="D8106" s="46">
        <v>4.0350799999999998</v>
      </c>
      <c r="E8106" s="37"/>
      <c r="F8106" s="44">
        <v>44030</v>
      </c>
      <c r="G8106" s="49">
        <v>36</v>
      </c>
      <c r="H8106" s="49">
        <v>20292.791884010901</v>
      </c>
      <c r="I8106" s="37"/>
      <c r="J8106" s="44">
        <v>44030</v>
      </c>
      <c r="K8106" s="49">
        <v>36</v>
      </c>
      <c r="L8106" s="49">
        <v>1130.27</v>
      </c>
      <c r="M8106" s="37"/>
      <c r="N8106" s="44">
        <v>44030</v>
      </c>
      <c r="O8106" s="49">
        <v>36</v>
      </c>
      <c r="P8106" s="49">
        <v>9211.2374975848998</v>
      </c>
      <c r="Q8106" s="37"/>
      <c r="R8106" s="50">
        <v>5.5698102383367094E-2</v>
      </c>
      <c r="S8106" s="50">
        <v>37168.080201754878</v>
      </c>
      <c r="T8106" s="50">
        <v>513.04844921799383</v>
      </c>
    </row>
    <row r="8107" spans="2:20">
      <c r="B8107" s="44">
        <v>44030</v>
      </c>
      <c r="C8107" s="45">
        <v>37</v>
      </c>
      <c r="D8107" s="46">
        <v>3.7711100000000002</v>
      </c>
      <c r="E8107" s="37"/>
      <c r="F8107" s="44">
        <v>44030</v>
      </c>
      <c r="G8107" s="49">
        <v>37</v>
      </c>
      <c r="H8107" s="49">
        <v>20525.606505603901</v>
      </c>
      <c r="I8107" s="37"/>
      <c r="J8107" s="44">
        <v>44030</v>
      </c>
      <c r="K8107" s="49">
        <v>37</v>
      </c>
      <c r="L8107" s="49">
        <v>-808.18</v>
      </c>
      <c r="M8107" s="37"/>
      <c r="N8107" s="44">
        <v>44030</v>
      </c>
      <c r="O8107" s="49">
        <v>37</v>
      </c>
      <c r="P8107" s="49">
        <v>9276.7232547310996</v>
      </c>
      <c r="Q8107" s="37"/>
      <c r="R8107" s="50">
        <v>-3.937423236576959E-2</v>
      </c>
      <c r="S8107" s="50">
        <v>34983.543833149</v>
      </c>
      <c r="T8107" s="50">
        <v>-365.26385702472066</v>
      </c>
    </row>
    <row r="8108" spans="2:20">
      <c r="B8108" s="44">
        <v>44030</v>
      </c>
      <c r="C8108" s="45">
        <v>38</v>
      </c>
      <c r="D8108" s="46">
        <v>4.0818399999999997</v>
      </c>
      <c r="E8108" s="37"/>
      <c r="F8108" s="44">
        <v>44030</v>
      </c>
      <c r="G8108" s="49">
        <v>38</v>
      </c>
      <c r="H8108" s="49">
        <v>20651.363015781099</v>
      </c>
      <c r="I8108" s="37"/>
      <c r="J8108" s="44">
        <v>44030</v>
      </c>
      <c r="K8108" s="49">
        <v>38</v>
      </c>
      <c r="L8108" s="49">
        <v>5993.26</v>
      </c>
      <c r="M8108" s="37"/>
      <c r="N8108" s="44">
        <v>44030</v>
      </c>
      <c r="O8108" s="49">
        <v>38</v>
      </c>
      <c r="P8108" s="49">
        <v>9334.0312766736006</v>
      </c>
      <c r="Q8108" s="37"/>
      <c r="R8108" s="50">
        <v>0.29021135289811845</v>
      </c>
      <c r="S8108" s="50">
        <v>38100.022226377368</v>
      </c>
      <c r="T8108" s="50">
        <v>2708.8418447967974</v>
      </c>
    </row>
    <row r="8109" spans="2:20">
      <c r="B8109" s="44">
        <v>44030</v>
      </c>
      <c r="C8109" s="45">
        <v>39</v>
      </c>
      <c r="D8109" s="46">
        <v>4.2424400000000002</v>
      </c>
      <c r="E8109" s="37"/>
      <c r="F8109" s="44">
        <v>44030</v>
      </c>
      <c r="G8109" s="49">
        <v>39</v>
      </c>
      <c r="H8109" s="49">
        <v>20617.995106400402</v>
      </c>
      <c r="I8109" s="37"/>
      <c r="J8109" s="44">
        <v>44030</v>
      </c>
      <c r="K8109" s="49">
        <v>39</v>
      </c>
      <c r="L8109" s="49">
        <v>11251.37</v>
      </c>
      <c r="M8109" s="37"/>
      <c r="N8109" s="44">
        <v>44030</v>
      </c>
      <c r="O8109" s="49">
        <v>39</v>
      </c>
      <c r="P8109" s="49">
        <v>9353.9559561487004</v>
      </c>
      <c r="Q8109" s="37"/>
      <c r="R8109" s="50">
        <v>0.54570630858803826</v>
      </c>
      <c r="S8109" s="50">
        <v>39683.596906603496</v>
      </c>
      <c r="T8109" s="50">
        <v>5104.5127755250014</v>
      </c>
    </row>
    <row r="8110" spans="2:20">
      <c r="B8110" s="44">
        <v>44030</v>
      </c>
      <c r="C8110" s="45">
        <v>40</v>
      </c>
      <c r="D8110" s="46">
        <v>4.4952500000000004</v>
      </c>
      <c r="E8110" s="37"/>
      <c r="F8110" s="44">
        <v>44030</v>
      </c>
      <c r="G8110" s="49">
        <v>40</v>
      </c>
      <c r="H8110" s="49">
        <v>20295.3070251709</v>
      </c>
      <c r="I8110" s="37"/>
      <c r="J8110" s="44">
        <v>44030</v>
      </c>
      <c r="K8110" s="49">
        <v>40</v>
      </c>
      <c r="L8110" s="49">
        <v>13637.76</v>
      </c>
      <c r="M8110" s="37"/>
      <c r="N8110" s="44">
        <v>44030</v>
      </c>
      <c r="O8110" s="49">
        <v>40</v>
      </c>
      <c r="P8110" s="49">
        <v>9215.9885963647994</v>
      </c>
      <c r="Q8110" s="37"/>
      <c r="R8110" s="50">
        <v>0.67196618327015245</v>
      </c>
      <c r="S8110" s="50">
        <v>41428.172737808869</v>
      </c>
      <c r="T8110" s="50">
        <v>6192.8326821605042</v>
      </c>
    </row>
    <row r="8111" spans="2:20">
      <c r="B8111" s="44">
        <v>44030</v>
      </c>
      <c r="C8111" s="45">
        <v>41</v>
      </c>
      <c r="D8111" s="46">
        <v>4.7303100000000002</v>
      </c>
      <c r="E8111" s="37"/>
      <c r="F8111" s="44">
        <v>44030</v>
      </c>
      <c r="G8111" s="49">
        <v>41</v>
      </c>
      <c r="H8111" s="49">
        <v>19993.712992401499</v>
      </c>
      <c r="I8111" s="37"/>
      <c r="J8111" s="44">
        <v>44030</v>
      </c>
      <c r="K8111" s="49">
        <v>41</v>
      </c>
      <c r="L8111" s="49">
        <v>17836.03</v>
      </c>
      <c r="M8111" s="37"/>
      <c r="N8111" s="44">
        <v>44030</v>
      </c>
      <c r="O8111" s="49">
        <v>41</v>
      </c>
      <c r="P8111" s="49">
        <v>9135.1905808710999</v>
      </c>
      <c r="Q8111" s="37"/>
      <c r="R8111" s="50">
        <v>0.8920819262924542</v>
      </c>
      <c r="S8111" s="50">
        <v>43212.283356600376</v>
      </c>
      <c r="T8111" s="50">
        <v>8149.338410432174</v>
      </c>
    </row>
    <row r="8112" spans="2:20">
      <c r="B8112" s="44">
        <v>44030</v>
      </c>
      <c r="C8112" s="45">
        <v>42</v>
      </c>
      <c r="D8112" s="46">
        <v>4.8587699999999998</v>
      </c>
      <c r="E8112" s="37"/>
      <c r="F8112" s="44">
        <v>44030</v>
      </c>
      <c r="G8112" s="49">
        <v>42</v>
      </c>
      <c r="H8112" s="49">
        <v>19619.448087185399</v>
      </c>
      <c r="I8112" s="37"/>
      <c r="J8112" s="44">
        <v>44030</v>
      </c>
      <c r="K8112" s="49">
        <v>42</v>
      </c>
      <c r="L8112" s="49">
        <v>19143.919999999998</v>
      </c>
      <c r="M8112" s="37"/>
      <c r="N8112" s="44">
        <v>44030</v>
      </c>
      <c r="O8112" s="49">
        <v>42</v>
      </c>
      <c r="P8112" s="49">
        <v>8969.6651060893</v>
      </c>
      <c r="Q8112" s="37"/>
      <c r="R8112" s="50">
        <v>0.97576241262892627</v>
      </c>
      <c r="S8112" s="50">
        <v>43581.539727513504</v>
      </c>
      <c r="T8112" s="50">
        <v>8752.2620643911887</v>
      </c>
    </row>
    <row r="8113" spans="2:20">
      <c r="B8113" s="44">
        <v>44030</v>
      </c>
      <c r="C8113" s="45">
        <v>43</v>
      </c>
      <c r="D8113" s="46">
        <v>5.17014</v>
      </c>
      <c r="E8113" s="37"/>
      <c r="F8113" s="44">
        <v>44030</v>
      </c>
      <c r="G8113" s="49">
        <v>43</v>
      </c>
      <c r="H8113" s="49">
        <v>19585.969877019299</v>
      </c>
      <c r="I8113" s="37"/>
      <c r="J8113" s="44">
        <v>44030</v>
      </c>
      <c r="K8113" s="49">
        <v>43</v>
      </c>
      <c r="L8113" s="49">
        <v>25205.84</v>
      </c>
      <c r="M8113" s="37"/>
      <c r="N8113" s="44">
        <v>44030</v>
      </c>
      <c r="O8113" s="49">
        <v>43</v>
      </c>
      <c r="P8113" s="49">
        <v>8915.8150700958995</v>
      </c>
      <c r="Q8113" s="37"/>
      <c r="R8113" s="50">
        <v>1.2869334609553664</v>
      </c>
      <c r="S8113" s="50">
        <v>46096.012126505615</v>
      </c>
      <c r="T8113" s="50">
        <v>11474.060745396529</v>
      </c>
    </row>
    <row r="8114" spans="2:20">
      <c r="B8114" s="44">
        <v>44030</v>
      </c>
      <c r="C8114" s="45">
        <v>44</v>
      </c>
      <c r="D8114" s="46">
        <v>4.94198</v>
      </c>
      <c r="E8114" s="37"/>
      <c r="F8114" s="44">
        <v>44030</v>
      </c>
      <c r="G8114" s="49">
        <v>44</v>
      </c>
      <c r="H8114" s="49">
        <v>19563.481237540502</v>
      </c>
      <c r="I8114" s="37"/>
      <c r="J8114" s="44">
        <v>44030</v>
      </c>
      <c r="K8114" s="49">
        <v>44</v>
      </c>
      <c r="L8114" s="49">
        <v>23513.15</v>
      </c>
      <c r="M8114" s="37"/>
      <c r="N8114" s="44">
        <v>44030</v>
      </c>
      <c r="O8114" s="49">
        <v>44</v>
      </c>
      <c r="P8114" s="49">
        <v>8892.2335241158999</v>
      </c>
      <c r="Q8114" s="37"/>
      <c r="R8114" s="50">
        <v>1.2018898740210129</v>
      </c>
      <c r="S8114" s="50">
        <v>43945.240231510295</v>
      </c>
      <c r="T8114" s="50">
        <v>10687.485430065086</v>
      </c>
    </row>
    <row r="8115" spans="2:20">
      <c r="B8115" s="44">
        <v>44030</v>
      </c>
      <c r="C8115" s="45">
        <v>45</v>
      </c>
      <c r="D8115" s="46">
        <v>4.5833199999999996</v>
      </c>
      <c r="E8115" s="37"/>
      <c r="F8115" s="44">
        <v>44030</v>
      </c>
      <c r="G8115" s="49">
        <v>45</v>
      </c>
      <c r="H8115" s="49">
        <v>19267.564940424301</v>
      </c>
      <c r="I8115" s="37"/>
      <c r="J8115" s="44">
        <v>44030</v>
      </c>
      <c r="K8115" s="49">
        <v>45</v>
      </c>
      <c r="L8115" s="49">
        <v>17672.21</v>
      </c>
      <c r="M8115" s="37"/>
      <c r="N8115" s="44">
        <v>44030</v>
      </c>
      <c r="O8115" s="49">
        <v>45</v>
      </c>
      <c r="P8115" s="49">
        <v>8840.9477239364005</v>
      </c>
      <c r="Q8115" s="37"/>
      <c r="R8115" s="50">
        <v>0.91719997076137172</v>
      </c>
      <c r="S8115" s="50">
        <v>40520.892522072179</v>
      </c>
      <c r="T8115" s="50">
        <v>8108.9169938972827</v>
      </c>
    </row>
    <row r="8116" spans="2:20">
      <c r="B8116" s="44">
        <v>44030</v>
      </c>
      <c r="C8116" s="45">
        <v>46</v>
      </c>
      <c r="D8116" s="46">
        <v>3.8568899999999999</v>
      </c>
      <c r="E8116" s="37"/>
      <c r="F8116" s="44">
        <v>44030</v>
      </c>
      <c r="G8116" s="49">
        <v>46</v>
      </c>
      <c r="H8116" s="49">
        <v>19338.223090754502</v>
      </c>
      <c r="I8116" s="37"/>
      <c r="J8116" s="44">
        <v>44030</v>
      </c>
      <c r="K8116" s="49">
        <v>46</v>
      </c>
      <c r="L8116" s="49">
        <v>367.14</v>
      </c>
      <c r="M8116" s="37"/>
      <c r="N8116" s="44">
        <v>44030</v>
      </c>
      <c r="O8116" s="49">
        <v>46</v>
      </c>
      <c r="P8116" s="49">
        <v>9407.4477607509998</v>
      </c>
      <c r="Q8116" s="37"/>
      <c r="R8116" s="50">
        <v>1.8985198292366768E-2</v>
      </c>
      <c r="S8116" s="50">
        <v>36283.491193962924</v>
      </c>
      <c r="T8116" s="50">
        <v>178.60226116293947</v>
      </c>
    </row>
    <row r="8117" spans="2:20">
      <c r="B8117" s="44">
        <v>44030</v>
      </c>
      <c r="C8117" s="45">
        <v>47</v>
      </c>
      <c r="D8117" s="46">
        <v>4.2524300000000004</v>
      </c>
      <c r="E8117" s="37"/>
      <c r="F8117" s="44">
        <v>44030</v>
      </c>
      <c r="G8117" s="49">
        <v>47</v>
      </c>
      <c r="H8117" s="49">
        <v>18545.288068409402</v>
      </c>
      <c r="I8117" s="37"/>
      <c r="J8117" s="44">
        <v>44030</v>
      </c>
      <c r="K8117" s="49">
        <v>47</v>
      </c>
      <c r="L8117" s="49">
        <v>-6113.4</v>
      </c>
      <c r="M8117" s="37"/>
      <c r="N8117" s="44">
        <v>44030</v>
      </c>
      <c r="O8117" s="49">
        <v>47</v>
      </c>
      <c r="P8117" s="49">
        <v>9031.2321408589996</v>
      </c>
      <c r="Q8117" s="37"/>
      <c r="R8117" s="50">
        <v>-0.32964707679109867</v>
      </c>
      <c r="S8117" s="50">
        <v>38404.68249275304</v>
      </c>
      <c r="T8117" s="50">
        <v>-2977.1192750559849</v>
      </c>
    </row>
    <row r="8118" spans="2:20">
      <c r="B8118" s="44">
        <v>44030</v>
      </c>
      <c r="C8118" s="45">
        <v>48</v>
      </c>
      <c r="D8118" s="46">
        <v>5.2571599999999998</v>
      </c>
      <c r="E8118" s="37"/>
      <c r="F8118" s="44">
        <v>44030</v>
      </c>
      <c r="G8118" s="49">
        <v>48</v>
      </c>
      <c r="H8118" s="49">
        <v>10227.0298312534</v>
      </c>
      <c r="I8118" s="37"/>
      <c r="J8118" s="44">
        <v>44030</v>
      </c>
      <c r="K8118" s="49">
        <v>48</v>
      </c>
      <c r="L8118" s="49">
        <v>-570.99</v>
      </c>
      <c r="M8118" s="37"/>
      <c r="N8118" s="44">
        <v>44030</v>
      </c>
      <c r="O8118" s="49">
        <v>48</v>
      </c>
      <c r="P8118" s="49">
        <v>3735.2662749646001</v>
      </c>
      <c r="Q8118" s="37"/>
      <c r="R8118" s="50">
        <v>-5.5831459321168411E-2</v>
      </c>
      <c r="S8118" s="50">
        <v>19636.892450092895</v>
      </c>
      <c r="T8118" s="50">
        <v>-208.54536708441833</v>
      </c>
    </row>
    <row r="8119" spans="2:20">
      <c r="B8119" s="44">
        <v>44031</v>
      </c>
      <c r="C8119" s="45">
        <v>1</v>
      </c>
      <c r="D8119" s="46">
        <v>5.6996500000000001</v>
      </c>
      <c r="E8119" s="37"/>
      <c r="F8119" s="44">
        <v>44031</v>
      </c>
      <c r="G8119" s="49">
        <v>1</v>
      </c>
      <c r="H8119" s="49">
        <v>17747.709643126502</v>
      </c>
      <c r="I8119" s="37"/>
      <c r="J8119" s="44">
        <v>44031</v>
      </c>
      <c r="K8119" s="49">
        <v>1</v>
      </c>
      <c r="L8119" s="49">
        <v>-1626.69</v>
      </c>
      <c r="M8119" s="37"/>
      <c r="N8119" s="44">
        <v>44031</v>
      </c>
      <c r="O8119" s="49">
        <v>1</v>
      </c>
      <c r="P8119" s="49">
        <v>8191.8172383192004</v>
      </c>
      <c r="Q8119" s="37"/>
      <c r="R8119" s="50">
        <v>-9.1656333843054494E-2</v>
      </c>
      <c r="S8119" s="50">
        <v>46690.491122386033</v>
      </c>
      <c r="T8119" s="50">
        <v>-750.83193557667335</v>
      </c>
    </row>
    <row r="8120" spans="2:20">
      <c r="B8120" s="44">
        <v>44031</v>
      </c>
      <c r="C8120" s="45">
        <v>2</v>
      </c>
      <c r="D8120" s="46">
        <v>6.0202299999999997</v>
      </c>
      <c r="E8120" s="37"/>
      <c r="F8120" s="44">
        <v>44031</v>
      </c>
      <c r="G8120" s="49">
        <v>2</v>
      </c>
      <c r="H8120" s="49">
        <v>17162.3856929264</v>
      </c>
      <c r="I8120" s="37"/>
      <c r="J8120" s="44">
        <v>44031</v>
      </c>
      <c r="K8120" s="49">
        <v>2</v>
      </c>
      <c r="L8120" s="49">
        <v>7558.38</v>
      </c>
      <c r="M8120" s="37"/>
      <c r="N8120" s="44">
        <v>44031</v>
      </c>
      <c r="O8120" s="49">
        <v>2</v>
      </c>
      <c r="P8120" s="49">
        <v>7938.1314628434002</v>
      </c>
      <c r="Q8120" s="37"/>
      <c r="R8120" s="50">
        <v>0.44040380721167688</v>
      </c>
      <c r="S8120" s="50">
        <v>47789.377176553724</v>
      </c>
      <c r="T8120" s="50">
        <v>3495.9833183830315</v>
      </c>
    </row>
    <row r="8121" spans="2:20">
      <c r="B8121" s="44">
        <v>44031</v>
      </c>
      <c r="C8121" s="45">
        <v>3</v>
      </c>
      <c r="D8121" s="46">
        <v>5.9310900000000002</v>
      </c>
      <c r="E8121" s="37"/>
      <c r="F8121" s="44">
        <v>44031</v>
      </c>
      <c r="G8121" s="49">
        <v>3</v>
      </c>
      <c r="H8121" s="49">
        <v>16725.522030505701</v>
      </c>
      <c r="I8121" s="37"/>
      <c r="J8121" s="44">
        <v>44031</v>
      </c>
      <c r="K8121" s="49">
        <v>3</v>
      </c>
      <c r="L8121" s="49">
        <v>4670.25</v>
      </c>
      <c r="M8121" s="37"/>
      <c r="N8121" s="44">
        <v>44031</v>
      </c>
      <c r="O8121" s="49">
        <v>3</v>
      </c>
      <c r="P8121" s="49">
        <v>7778.3974538656003</v>
      </c>
      <c r="Q8121" s="37"/>
      <c r="R8121" s="50">
        <v>0.27922895270365405</v>
      </c>
      <c r="S8121" s="50">
        <v>46134.375354647724</v>
      </c>
      <c r="T8121" s="50">
        <v>2171.953774755661</v>
      </c>
    </row>
    <row r="8122" spans="2:20">
      <c r="B8122" s="44">
        <v>44031</v>
      </c>
      <c r="C8122" s="45">
        <v>4</v>
      </c>
      <c r="D8122" s="46">
        <v>5.82348</v>
      </c>
      <c r="E8122" s="37"/>
      <c r="F8122" s="44">
        <v>44031</v>
      </c>
      <c r="G8122" s="49">
        <v>4</v>
      </c>
      <c r="H8122" s="49">
        <v>16531.142639024802</v>
      </c>
      <c r="I8122" s="37"/>
      <c r="J8122" s="44">
        <v>44031</v>
      </c>
      <c r="K8122" s="49">
        <v>4</v>
      </c>
      <c r="L8122" s="49">
        <v>2425.21</v>
      </c>
      <c r="M8122" s="37"/>
      <c r="N8122" s="44">
        <v>44031</v>
      </c>
      <c r="O8122" s="49">
        <v>4</v>
      </c>
      <c r="P8122" s="49">
        <v>7693.4567079771996</v>
      </c>
      <c r="Q8122" s="37"/>
      <c r="R8122" s="50">
        <v>0.14670552743733795</v>
      </c>
      <c r="S8122" s="50">
        <v>44802.691269771065</v>
      </c>
      <c r="T8122" s="50">
        <v>1128.6726241601207</v>
      </c>
    </row>
    <row r="8123" spans="2:20">
      <c r="B8123" s="44">
        <v>44031</v>
      </c>
      <c r="C8123" s="45">
        <v>5</v>
      </c>
      <c r="D8123" s="46">
        <v>5.5645100000000003</v>
      </c>
      <c r="E8123" s="37"/>
      <c r="F8123" s="44">
        <v>44031</v>
      </c>
      <c r="G8123" s="49">
        <v>5</v>
      </c>
      <c r="H8123" s="49">
        <v>16287.575612291101</v>
      </c>
      <c r="I8123" s="37"/>
      <c r="J8123" s="44">
        <v>44031</v>
      </c>
      <c r="K8123" s="49">
        <v>5</v>
      </c>
      <c r="L8123" s="49">
        <v>231.35</v>
      </c>
      <c r="M8123" s="37"/>
      <c r="N8123" s="44">
        <v>44031</v>
      </c>
      <c r="O8123" s="49">
        <v>5</v>
      </c>
      <c r="P8123" s="49">
        <v>7612.5524465891003</v>
      </c>
      <c r="Q8123" s="37"/>
      <c r="R8123" s="50">
        <v>1.4204078342108585E-2</v>
      </c>
      <c r="S8123" s="50">
        <v>42360.124214569514</v>
      </c>
      <c r="T8123" s="50">
        <v>108.12929133476196</v>
      </c>
    </row>
    <row r="8124" spans="2:20">
      <c r="B8124" s="44">
        <v>44031</v>
      </c>
      <c r="C8124" s="45">
        <v>6</v>
      </c>
      <c r="D8124" s="46">
        <v>4.9518000000000004</v>
      </c>
      <c r="E8124" s="37"/>
      <c r="F8124" s="44">
        <v>44031</v>
      </c>
      <c r="G8124" s="49">
        <v>6</v>
      </c>
      <c r="H8124" s="49">
        <v>16251.3247256824</v>
      </c>
      <c r="I8124" s="37"/>
      <c r="J8124" s="44">
        <v>44031</v>
      </c>
      <c r="K8124" s="49">
        <v>6</v>
      </c>
      <c r="L8124" s="49">
        <v>-6552.45</v>
      </c>
      <c r="M8124" s="37"/>
      <c r="N8124" s="44">
        <v>44031</v>
      </c>
      <c r="O8124" s="49">
        <v>6</v>
      </c>
      <c r="P8124" s="49">
        <v>7609.7318149961002</v>
      </c>
      <c r="Q8124" s="37"/>
      <c r="R8124" s="50">
        <v>-0.40319482322847128</v>
      </c>
      <c r="S8124" s="50">
        <v>37681.870001497693</v>
      </c>
      <c r="T8124" s="50">
        <v>-3068.2044739634266</v>
      </c>
    </row>
    <row r="8125" spans="2:20">
      <c r="B8125" s="44">
        <v>44031</v>
      </c>
      <c r="C8125" s="45">
        <v>7</v>
      </c>
      <c r="D8125" s="46">
        <v>5.2679099999999996</v>
      </c>
      <c r="E8125" s="37"/>
      <c r="F8125" s="44">
        <v>44031</v>
      </c>
      <c r="G8125" s="49">
        <v>7</v>
      </c>
      <c r="H8125" s="49">
        <v>15987.6970237939</v>
      </c>
      <c r="I8125" s="37"/>
      <c r="J8125" s="44">
        <v>44031</v>
      </c>
      <c r="K8125" s="49">
        <v>7</v>
      </c>
      <c r="L8125" s="49">
        <v>-3105.52</v>
      </c>
      <c r="M8125" s="37"/>
      <c r="N8125" s="44">
        <v>44031</v>
      </c>
      <c r="O8125" s="49">
        <v>7</v>
      </c>
      <c r="P8125" s="49">
        <v>7619.1441878920004</v>
      </c>
      <c r="Q8125" s="37"/>
      <c r="R8125" s="50">
        <v>-0.19424436148484481</v>
      </c>
      <c r="S8125" s="50">
        <v>40136.965858838143</v>
      </c>
      <c r="T8125" s="50">
        <v>-1479.975797838048</v>
      </c>
    </row>
    <row r="8126" spans="2:20">
      <c r="B8126" s="44">
        <v>44031</v>
      </c>
      <c r="C8126" s="45">
        <v>8</v>
      </c>
      <c r="D8126" s="46">
        <v>5.0838700000000001</v>
      </c>
      <c r="E8126" s="37"/>
      <c r="F8126" s="44">
        <v>44031</v>
      </c>
      <c r="G8126" s="49">
        <v>8</v>
      </c>
      <c r="H8126" s="49">
        <v>16026.193880159801</v>
      </c>
      <c r="I8126" s="37"/>
      <c r="J8126" s="44">
        <v>44031</v>
      </c>
      <c r="K8126" s="49">
        <v>8</v>
      </c>
      <c r="L8126" s="49">
        <v>-4188.68</v>
      </c>
      <c r="M8126" s="37"/>
      <c r="N8126" s="44">
        <v>44031</v>
      </c>
      <c r="O8126" s="49">
        <v>8</v>
      </c>
      <c r="P8126" s="49">
        <v>7627.6484847973998</v>
      </c>
      <c r="Q8126" s="37"/>
      <c r="R8126" s="50">
        <v>-0.26136461541161848</v>
      </c>
      <c r="S8126" s="50">
        <v>38777.973302406957</v>
      </c>
      <c r="T8126" s="50">
        <v>-1993.5974127240868</v>
      </c>
    </row>
    <row r="8127" spans="2:20">
      <c r="B8127" s="44">
        <v>44031</v>
      </c>
      <c r="C8127" s="45">
        <v>9</v>
      </c>
      <c r="D8127" s="46">
        <v>5.4012900000000004</v>
      </c>
      <c r="E8127" s="37"/>
      <c r="F8127" s="44">
        <v>44031</v>
      </c>
      <c r="G8127" s="49">
        <v>9</v>
      </c>
      <c r="H8127" s="49">
        <v>16085.6911953333</v>
      </c>
      <c r="I8127" s="37"/>
      <c r="J8127" s="44">
        <v>44031</v>
      </c>
      <c r="K8127" s="49">
        <v>9</v>
      </c>
      <c r="L8127" s="49">
        <v>-596.74</v>
      </c>
      <c r="M8127" s="37"/>
      <c r="N8127" s="44">
        <v>44031</v>
      </c>
      <c r="O8127" s="49">
        <v>9</v>
      </c>
      <c r="P8127" s="49">
        <v>7649.7573398947998</v>
      </c>
      <c r="Q8127" s="37"/>
      <c r="R8127" s="50">
        <v>-3.7097566573522388E-2</v>
      </c>
      <c r="S8127" s="50">
        <v>41318.557822400384</v>
      </c>
      <c r="T8127" s="50">
        <v>-283.78738218803886</v>
      </c>
    </row>
    <row r="8128" spans="2:20">
      <c r="B8128" s="44">
        <v>44031</v>
      </c>
      <c r="C8128" s="45">
        <v>10</v>
      </c>
      <c r="D8128" s="46">
        <v>5.4067299999999996</v>
      </c>
      <c r="E8128" s="37"/>
      <c r="F8128" s="44">
        <v>44031</v>
      </c>
      <c r="G8128" s="49">
        <v>10</v>
      </c>
      <c r="H8128" s="49">
        <v>16052.1198882594</v>
      </c>
      <c r="I8128" s="37"/>
      <c r="J8128" s="44">
        <v>44031</v>
      </c>
      <c r="K8128" s="49">
        <v>10</v>
      </c>
      <c r="L8128" s="49">
        <v>-220.65</v>
      </c>
      <c r="M8128" s="37"/>
      <c r="N8128" s="44">
        <v>44031</v>
      </c>
      <c r="O8128" s="49">
        <v>10</v>
      </c>
      <c r="P8128" s="49">
        <v>7655.9883205325004</v>
      </c>
      <c r="Q8128" s="37"/>
      <c r="R8128" s="50">
        <v>-1.3745847996150621E-2</v>
      </c>
      <c r="S8128" s="50">
        <v>41393.861732272686</v>
      </c>
      <c r="T8128" s="50">
        <v>-105.23805171434422</v>
      </c>
    </row>
    <row r="8129" spans="2:20">
      <c r="B8129" s="44">
        <v>44031</v>
      </c>
      <c r="C8129" s="45">
        <v>11</v>
      </c>
      <c r="D8129" s="46">
        <v>5.5352399999999999</v>
      </c>
      <c r="E8129" s="37"/>
      <c r="F8129" s="44">
        <v>44031</v>
      </c>
      <c r="G8129" s="49">
        <v>11</v>
      </c>
      <c r="H8129" s="49">
        <v>15779.775997335</v>
      </c>
      <c r="I8129" s="37"/>
      <c r="J8129" s="44">
        <v>44031</v>
      </c>
      <c r="K8129" s="49">
        <v>11</v>
      </c>
      <c r="L8129" s="49">
        <v>-96.72</v>
      </c>
      <c r="M8129" s="37"/>
      <c r="N8129" s="44">
        <v>44031</v>
      </c>
      <c r="O8129" s="49">
        <v>11</v>
      </c>
      <c r="P8129" s="49">
        <v>7738.8839122978998</v>
      </c>
      <c r="Q8129" s="37"/>
      <c r="R8129" s="50">
        <v>-6.1293645750316577E-3</v>
      </c>
      <c r="S8129" s="50">
        <v>42836.579786707829</v>
      </c>
      <c r="T8129" s="50">
        <v>-47.43444090232115</v>
      </c>
    </row>
    <row r="8130" spans="2:20">
      <c r="B8130" s="44">
        <v>44031</v>
      </c>
      <c r="C8130" s="45">
        <v>12</v>
      </c>
      <c r="D8130" s="46">
        <v>5.50204</v>
      </c>
      <c r="E8130" s="37"/>
      <c r="F8130" s="44">
        <v>44031</v>
      </c>
      <c r="G8130" s="49">
        <v>12</v>
      </c>
      <c r="H8130" s="49">
        <v>15911.2702978326</v>
      </c>
      <c r="I8130" s="37"/>
      <c r="J8130" s="44">
        <v>44031</v>
      </c>
      <c r="K8130" s="49">
        <v>12</v>
      </c>
      <c r="L8130" s="49">
        <v>-98.99</v>
      </c>
      <c r="M8130" s="37"/>
      <c r="N8130" s="44">
        <v>44031</v>
      </c>
      <c r="O8130" s="49">
        <v>12</v>
      </c>
      <c r="P8130" s="49">
        <v>7807.0123976777004</v>
      </c>
      <c r="Q8130" s="37"/>
      <c r="R8130" s="50">
        <v>-6.2213763041587076E-3</v>
      </c>
      <c r="S8130" s="50">
        <v>42954.494492518614</v>
      </c>
      <c r="T8130" s="50">
        <v>-48.570361937185304</v>
      </c>
    </row>
    <row r="8131" spans="2:20">
      <c r="B8131" s="44">
        <v>44031</v>
      </c>
      <c r="C8131" s="45">
        <v>13</v>
      </c>
      <c r="D8131" s="46">
        <v>5.3345700000000003</v>
      </c>
      <c r="E8131" s="37"/>
      <c r="F8131" s="44">
        <v>44031</v>
      </c>
      <c r="G8131" s="49">
        <v>13</v>
      </c>
      <c r="H8131" s="49">
        <v>16252.518012808499</v>
      </c>
      <c r="I8131" s="37"/>
      <c r="J8131" s="44">
        <v>44031</v>
      </c>
      <c r="K8131" s="49">
        <v>13</v>
      </c>
      <c r="L8131" s="49">
        <v>-217.28</v>
      </c>
      <c r="M8131" s="37"/>
      <c r="N8131" s="44">
        <v>44031</v>
      </c>
      <c r="O8131" s="49">
        <v>13</v>
      </c>
      <c r="P8131" s="49">
        <v>7805.8560090786996</v>
      </c>
      <c r="Q8131" s="37"/>
      <c r="R8131" s="50">
        <v>-1.3369005333743553E-2</v>
      </c>
      <c r="S8131" s="50">
        <v>41640.885290350961</v>
      </c>
      <c r="T8131" s="50">
        <v>-104.3565306198073</v>
      </c>
    </row>
    <row r="8132" spans="2:20">
      <c r="B8132" s="44">
        <v>44031</v>
      </c>
      <c r="C8132" s="45">
        <v>14</v>
      </c>
      <c r="D8132" s="46">
        <v>5.3202400000000001</v>
      </c>
      <c r="E8132" s="37"/>
      <c r="F8132" s="44">
        <v>44031</v>
      </c>
      <c r="G8132" s="49">
        <v>14</v>
      </c>
      <c r="H8132" s="49">
        <v>16397.4708268537</v>
      </c>
      <c r="I8132" s="37"/>
      <c r="J8132" s="44">
        <v>44031</v>
      </c>
      <c r="K8132" s="49">
        <v>14</v>
      </c>
      <c r="L8132" s="49">
        <v>-160.53</v>
      </c>
      <c r="M8132" s="37"/>
      <c r="N8132" s="44">
        <v>44031</v>
      </c>
      <c r="O8132" s="49">
        <v>14</v>
      </c>
      <c r="P8132" s="49">
        <v>7847.9169486650999</v>
      </c>
      <c r="Q8132" s="37"/>
      <c r="R8132" s="50">
        <v>-9.7899244154838992E-3</v>
      </c>
      <c r="S8132" s="50">
        <v>41752.801666966014</v>
      </c>
      <c r="T8132" s="50">
        <v>-76.830513746426362</v>
      </c>
    </row>
    <row r="8133" spans="2:20">
      <c r="B8133" s="44">
        <v>44031</v>
      </c>
      <c r="C8133" s="45">
        <v>15</v>
      </c>
      <c r="D8133" s="46">
        <v>5.5802899999999998</v>
      </c>
      <c r="E8133" s="37"/>
      <c r="F8133" s="44">
        <v>44031</v>
      </c>
      <c r="G8133" s="49">
        <v>15</v>
      </c>
      <c r="H8133" s="49">
        <v>16365.214852626599</v>
      </c>
      <c r="I8133" s="37"/>
      <c r="J8133" s="44">
        <v>44031</v>
      </c>
      <c r="K8133" s="49">
        <v>15</v>
      </c>
      <c r="L8133" s="49">
        <v>209.61</v>
      </c>
      <c r="M8133" s="37"/>
      <c r="N8133" s="44">
        <v>44031</v>
      </c>
      <c r="O8133" s="49">
        <v>15</v>
      </c>
      <c r="P8133" s="49">
        <v>7837.1659390099003</v>
      </c>
      <c r="Q8133" s="37"/>
      <c r="R8133" s="50">
        <v>1.2808264473616601E-2</v>
      </c>
      <c r="S8133" s="50">
        <v>43733.658717797553</v>
      </c>
      <c r="T8133" s="50">
        <v>100.3804940704586</v>
      </c>
    </row>
    <row r="8134" spans="2:20">
      <c r="B8134" s="44">
        <v>44031</v>
      </c>
      <c r="C8134" s="45">
        <v>16</v>
      </c>
      <c r="D8134" s="46">
        <v>5.9950799999999997</v>
      </c>
      <c r="E8134" s="37"/>
      <c r="F8134" s="44">
        <v>44031</v>
      </c>
      <c r="G8134" s="49">
        <v>16</v>
      </c>
      <c r="H8134" s="49">
        <v>16620.8638540664</v>
      </c>
      <c r="I8134" s="37"/>
      <c r="J8134" s="44">
        <v>44031</v>
      </c>
      <c r="K8134" s="49">
        <v>16</v>
      </c>
      <c r="L8134" s="49">
        <v>12747.9</v>
      </c>
      <c r="M8134" s="37"/>
      <c r="N8134" s="44">
        <v>44031</v>
      </c>
      <c r="O8134" s="49">
        <v>16</v>
      </c>
      <c r="P8134" s="49">
        <v>7953.0054796540999</v>
      </c>
      <c r="Q8134" s="37"/>
      <c r="R8134" s="50">
        <v>0.76698179540656941</v>
      </c>
      <c r="S8134" s="50">
        <v>47678.904090964701</v>
      </c>
      <c r="T8134" s="50">
        <v>6099.8104216633865</v>
      </c>
    </row>
    <row r="8135" spans="2:20">
      <c r="B8135" s="44">
        <v>44031</v>
      </c>
      <c r="C8135" s="45">
        <v>17</v>
      </c>
      <c r="D8135" s="46">
        <v>4.3426900000000002</v>
      </c>
      <c r="E8135" s="37"/>
      <c r="F8135" s="44">
        <v>44031</v>
      </c>
      <c r="G8135" s="49">
        <v>17</v>
      </c>
      <c r="H8135" s="49">
        <v>17303.176136114002</v>
      </c>
      <c r="I8135" s="37"/>
      <c r="J8135" s="44">
        <v>44031</v>
      </c>
      <c r="K8135" s="49">
        <v>17</v>
      </c>
      <c r="L8135" s="49">
        <v>-6506.33</v>
      </c>
      <c r="M8135" s="37"/>
      <c r="N8135" s="44">
        <v>44031</v>
      </c>
      <c r="O8135" s="49">
        <v>17</v>
      </c>
      <c r="P8135" s="49">
        <v>8200.1658692216006</v>
      </c>
      <c r="Q8135" s="37"/>
      <c r="R8135" s="50">
        <v>-0.37601940527094529</v>
      </c>
      <c r="S8135" s="50">
        <v>35610.778318609955</v>
      </c>
      <c r="T8135" s="50">
        <v>-3083.4214932678105</v>
      </c>
    </row>
    <row r="8136" spans="2:20">
      <c r="B8136" s="44">
        <v>44031</v>
      </c>
      <c r="C8136" s="45">
        <v>18</v>
      </c>
      <c r="D8136" s="46">
        <v>4.9770200000000004</v>
      </c>
      <c r="E8136" s="37"/>
      <c r="F8136" s="44">
        <v>44031</v>
      </c>
      <c r="G8136" s="49">
        <v>18</v>
      </c>
      <c r="H8136" s="49">
        <v>16916.635133323201</v>
      </c>
      <c r="I8136" s="37"/>
      <c r="J8136" s="44">
        <v>44031</v>
      </c>
      <c r="K8136" s="49">
        <v>18</v>
      </c>
      <c r="L8136" s="49">
        <v>-2132.0300000000002</v>
      </c>
      <c r="M8136" s="37"/>
      <c r="N8136" s="44">
        <v>44031</v>
      </c>
      <c r="O8136" s="49">
        <v>18</v>
      </c>
      <c r="P8136" s="49">
        <v>7547.5238021496998</v>
      </c>
      <c r="Q8136" s="37"/>
      <c r="R8136" s="50">
        <v>-0.12603156497714046</v>
      </c>
      <c r="S8136" s="50">
        <v>37564.176913775103</v>
      </c>
      <c r="T8136" s="50">
        <v>-951.22623648714409</v>
      </c>
    </row>
    <row r="8137" spans="2:20">
      <c r="B8137" s="44">
        <v>44031</v>
      </c>
      <c r="C8137" s="45">
        <v>19</v>
      </c>
      <c r="D8137" s="46">
        <v>5.7012200000000002</v>
      </c>
      <c r="E8137" s="37"/>
      <c r="F8137" s="44">
        <v>44031</v>
      </c>
      <c r="G8137" s="49">
        <v>19</v>
      </c>
      <c r="H8137" s="49">
        <v>16213.1270540315</v>
      </c>
      <c r="I8137" s="37"/>
      <c r="J8137" s="44">
        <v>44031</v>
      </c>
      <c r="K8137" s="49">
        <v>19</v>
      </c>
      <c r="L8137" s="49">
        <v>-3336.57</v>
      </c>
      <c r="M8137" s="37"/>
      <c r="N8137" s="44">
        <v>44031</v>
      </c>
      <c r="O8137" s="49">
        <v>19</v>
      </c>
      <c r="P8137" s="49">
        <v>7607.8528764323</v>
      </c>
      <c r="Q8137" s="37"/>
      <c r="R8137" s="50">
        <v>-0.20579435348163388</v>
      </c>
      <c r="S8137" s="50">
        <v>43374.042976173361</v>
      </c>
      <c r="T8137" s="50">
        <v>-1565.6531640887738</v>
      </c>
    </row>
    <row r="8138" spans="2:20">
      <c r="B8138" s="44">
        <v>44031</v>
      </c>
      <c r="C8138" s="45">
        <v>20</v>
      </c>
      <c r="D8138" s="46">
        <v>5.1753400000000003</v>
      </c>
      <c r="E8138" s="37"/>
      <c r="F8138" s="44">
        <v>44031</v>
      </c>
      <c r="G8138" s="49">
        <v>20</v>
      </c>
      <c r="H8138" s="49">
        <v>16430.625208473801</v>
      </c>
      <c r="I8138" s="37"/>
      <c r="J8138" s="44">
        <v>44031</v>
      </c>
      <c r="K8138" s="49">
        <v>20</v>
      </c>
      <c r="L8138" s="49">
        <v>-4029.94</v>
      </c>
      <c r="M8138" s="37"/>
      <c r="N8138" s="44">
        <v>44031</v>
      </c>
      <c r="O8138" s="49">
        <v>20</v>
      </c>
      <c r="P8138" s="49">
        <v>7692.3434751029999</v>
      </c>
      <c r="Q8138" s="37"/>
      <c r="R8138" s="50">
        <v>-0.24527003378554521</v>
      </c>
      <c r="S8138" s="50">
        <v>39810.49288043956</v>
      </c>
      <c r="T8138" s="50">
        <v>-1886.7013440285311</v>
      </c>
    </row>
    <row r="8139" spans="2:20">
      <c r="B8139" s="44">
        <v>44031</v>
      </c>
      <c r="C8139" s="45">
        <v>21</v>
      </c>
      <c r="D8139" s="46">
        <v>4.6974200000000002</v>
      </c>
      <c r="E8139" s="37"/>
      <c r="F8139" s="44">
        <v>44031</v>
      </c>
      <c r="G8139" s="49">
        <v>21</v>
      </c>
      <c r="H8139" s="49">
        <v>16305.5437407053</v>
      </c>
      <c r="I8139" s="37"/>
      <c r="J8139" s="44">
        <v>44031</v>
      </c>
      <c r="K8139" s="49">
        <v>21</v>
      </c>
      <c r="L8139" s="49">
        <v>371.37</v>
      </c>
      <c r="M8139" s="37"/>
      <c r="N8139" s="44">
        <v>44031</v>
      </c>
      <c r="O8139" s="49">
        <v>21</v>
      </c>
      <c r="P8139" s="49">
        <v>7515.2056086801003</v>
      </c>
      <c r="Q8139" s="37"/>
      <c r="R8139" s="50">
        <v>2.2775689416165174E-2</v>
      </c>
      <c r="S8139" s="50">
        <v>35302.077130326077</v>
      </c>
      <c r="T8139" s="50">
        <v>171.16398884192051</v>
      </c>
    </row>
    <row r="8140" spans="2:20">
      <c r="B8140" s="44">
        <v>44031</v>
      </c>
      <c r="C8140" s="45">
        <v>22</v>
      </c>
      <c r="D8140" s="46">
        <v>4.5077999999999996</v>
      </c>
      <c r="E8140" s="37"/>
      <c r="F8140" s="44">
        <v>44031</v>
      </c>
      <c r="G8140" s="49">
        <v>22</v>
      </c>
      <c r="H8140" s="49">
        <v>16446.981665544899</v>
      </c>
      <c r="I8140" s="37"/>
      <c r="J8140" s="44">
        <v>44031</v>
      </c>
      <c r="K8140" s="49">
        <v>22</v>
      </c>
      <c r="L8140" s="49">
        <v>-5310.53</v>
      </c>
      <c r="M8140" s="37"/>
      <c r="N8140" s="44">
        <v>44031</v>
      </c>
      <c r="O8140" s="49">
        <v>22</v>
      </c>
      <c r="P8140" s="49">
        <v>7559.3013273437</v>
      </c>
      <c r="Q8140" s="37"/>
      <c r="R8140" s="50">
        <v>-0.32288781662140065</v>
      </c>
      <c r="S8140" s="50">
        <v>34075.818523399925</v>
      </c>
      <c r="T8140" s="50">
        <v>-2440.8063007692631</v>
      </c>
    </row>
    <row r="8141" spans="2:20">
      <c r="B8141" s="44">
        <v>44031</v>
      </c>
      <c r="C8141" s="45">
        <v>23</v>
      </c>
      <c r="D8141" s="46">
        <v>4.2103200000000003</v>
      </c>
      <c r="E8141" s="37"/>
      <c r="F8141" s="44">
        <v>44031</v>
      </c>
      <c r="G8141" s="49">
        <v>23</v>
      </c>
      <c r="H8141" s="49">
        <v>16454.428322380001</v>
      </c>
      <c r="I8141" s="37"/>
      <c r="J8141" s="44">
        <v>44031</v>
      </c>
      <c r="K8141" s="49">
        <v>23</v>
      </c>
      <c r="L8141" s="49">
        <v>-2716.76</v>
      </c>
      <c r="M8141" s="37"/>
      <c r="N8141" s="44">
        <v>44031</v>
      </c>
      <c r="O8141" s="49">
        <v>23</v>
      </c>
      <c r="P8141" s="49">
        <v>7495.7873044789003</v>
      </c>
      <c r="Q8141" s="37"/>
      <c r="R8141" s="50">
        <v>-0.16510813665309051</v>
      </c>
      <c r="S8141" s="50">
        <v>31559.663203793607</v>
      </c>
      <c r="T8141" s="50">
        <v>-1237.6154745904032</v>
      </c>
    </row>
    <row r="8142" spans="2:20">
      <c r="B8142" s="44">
        <v>44031</v>
      </c>
      <c r="C8142" s="45">
        <v>24</v>
      </c>
      <c r="D8142" s="46">
        <v>4.2386799999999996</v>
      </c>
      <c r="E8142" s="37"/>
      <c r="F8142" s="44">
        <v>44031</v>
      </c>
      <c r="G8142" s="49">
        <v>24</v>
      </c>
      <c r="H8142" s="49">
        <v>16571.6561067525</v>
      </c>
      <c r="I8142" s="37"/>
      <c r="J8142" s="44">
        <v>44031</v>
      </c>
      <c r="K8142" s="49">
        <v>24</v>
      </c>
      <c r="L8142" s="49">
        <v>-3997.79</v>
      </c>
      <c r="M8142" s="37"/>
      <c r="N8142" s="44">
        <v>44031</v>
      </c>
      <c r="O8142" s="49">
        <v>24</v>
      </c>
      <c r="P8142" s="49">
        <v>7615.5243652250001</v>
      </c>
      <c r="Q8142" s="37"/>
      <c r="R8142" s="50">
        <v>-0.24124263587457678</v>
      </c>
      <c r="S8142" s="50">
        <v>32279.770816391901</v>
      </c>
      <c r="T8142" s="50">
        <v>-1837.1891714339422</v>
      </c>
    </row>
    <row r="8143" spans="2:20">
      <c r="B8143" s="44">
        <v>44031</v>
      </c>
      <c r="C8143" s="45">
        <v>25</v>
      </c>
      <c r="D8143" s="46">
        <v>4.58683</v>
      </c>
      <c r="E8143" s="37"/>
      <c r="F8143" s="44">
        <v>44031</v>
      </c>
      <c r="G8143" s="49">
        <v>25</v>
      </c>
      <c r="H8143" s="49">
        <v>16955.697495693301</v>
      </c>
      <c r="I8143" s="37"/>
      <c r="J8143" s="44">
        <v>44031</v>
      </c>
      <c r="K8143" s="49">
        <v>25</v>
      </c>
      <c r="L8143" s="49">
        <v>-1759.04</v>
      </c>
      <c r="M8143" s="37"/>
      <c r="N8143" s="44">
        <v>44031</v>
      </c>
      <c r="O8143" s="49">
        <v>25</v>
      </c>
      <c r="P8143" s="49">
        <v>7777.8683993744999</v>
      </c>
      <c r="Q8143" s="37"/>
      <c r="R8143" s="50">
        <v>-0.10374329929198083</v>
      </c>
      <c r="S8143" s="50">
        <v>35675.760110302937</v>
      </c>
      <c r="T8143" s="50">
        <v>-806.9017292099486</v>
      </c>
    </row>
    <row r="8144" spans="2:20">
      <c r="B8144" s="44">
        <v>44031</v>
      </c>
      <c r="C8144" s="45">
        <v>26</v>
      </c>
      <c r="D8144" s="46">
        <v>4.4794400000000003</v>
      </c>
      <c r="E8144" s="37"/>
      <c r="F8144" s="44">
        <v>44031</v>
      </c>
      <c r="G8144" s="49">
        <v>26</v>
      </c>
      <c r="H8144" s="49">
        <v>16638.069634936401</v>
      </c>
      <c r="I8144" s="37"/>
      <c r="J8144" s="44">
        <v>44031</v>
      </c>
      <c r="K8144" s="49">
        <v>26</v>
      </c>
      <c r="L8144" s="49">
        <v>-2257.14</v>
      </c>
      <c r="M8144" s="37"/>
      <c r="N8144" s="44">
        <v>44031</v>
      </c>
      <c r="O8144" s="49">
        <v>26</v>
      </c>
      <c r="P8144" s="49">
        <v>7584.2648377098003</v>
      </c>
      <c r="Q8144" s="37"/>
      <c r="R8144" s="50">
        <v>-0.1356611704076828</v>
      </c>
      <c r="S8144" s="50">
        <v>33973.259284630789</v>
      </c>
      <c r="T8144" s="50">
        <v>-1028.890244565546</v>
      </c>
    </row>
    <row r="8145" spans="2:20">
      <c r="B8145" s="44">
        <v>44031</v>
      </c>
      <c r="C8145" s="45">
        <v>27</v>
      </c>
      <c r="D8145" s="46">
        <v>4.2276300000000004</v>
      </c>
      <c r="E8145" s="37"/>
      <c r="F8145" s="44">
        <v>44031</v>
      </c>
      <c r="G8145" s="49">
        <v>27</v>
      </c>
      <c r="H8145" s="49">
        <v>16778.4563700006</v>
      </c>
      <c r="I8145" s="37"/>
      <c r="J8145" s="44">
        <v>44031</v>
      </c>
      <c r="K8145" s="49">
        <v>27</v>
      </c>
      <c r="L8145" s="49">
        <v>817.22</v>
      </c>
      <c r="M8145" s="37"/>
      <c r="N8145" s="44">
        <v>44031</v>
      </c>
      <c r="O8145" s="49">
        <v>27</v>
      </c>
      <c r="P8145" s="49">
        <v>7798.2423634461002</v>
      </c>
      <c r="Q8145" s="37"/>
      <c r="R8145" s="50">
        <v>4.8706506842975499E-2</v>
      </c>
      <c r="S8145" s="50">
        <v>32968.083362975638</v>
      </c>
      <c r="T8145" s="50">
        <v>379.82514503836893</v>
      </c>
    </row>
    <row r="8146" spans="2:20">
      <c r="B8146" s="44">
        <v>44031</v>
      </c>
      <c r="C8146" s="45">
        <v>28</v>
      </c>
      <c r="D8146" s="46">
        <v>3.9220100000000002</v>
      </c>
      <c r="E8146" s="37"/>
      <c r="F8146" s="44">
        <v>44031</v>
      </c>
      <c r="G8146" s="49">
        <v>28</v>
      </c>
      <c r="H8146" s="49">
        <v>16393.2261624038</v>
      </c>
      <c r="I8146" s="37"/>
      <c r="J8146" s="44">
        <v>44031</v>
      </c>
      <c r="K8146" s="49">
        <v>28</v>
      </c>
      <c r="L8146" s="49">
        <v>-582.79999999999995</v>
      </c>
      <c r="M8146" s="37"/>
      <c r="N8146" s="44">
        <v>44031</v>
      </c>
      <c r="O8146" s="49">
        <v>28</v>
      </c>
      <c r="P8146" s="49">
        <v>7606.6430732940998</v>
      </c>
      <c r="Q8146" s="37"/>
      <c r="R8146" s="50">
        <v>-3.5551269422280804E-2</v>
      </c>
      <c r="S8146" s="50">
        <v>29833.330199890195</v>
      </c>
      <c r="T8146" s="50">
        <v>-270.4258172978046</v>
      </c>
    </row>
    <row r="8147" spans="2:20">
      <c r="B8147" s="44">
        <v>44031</v>
      </c>
      <c r="C8147" s="45">
        <v>29</v>
      </c>
      <c r="D8147" s="46">
        <v>4.0804200000000002</v>
      </c>
      <c r="E8147" s="37"/>
      <c r="F8147" s="44">
        <v>44031</v>
      </c>
      <c r="G8147" s="49">
        <v>29</v>
      </c>
      <c r="H8147" s="49">
        <v>16145.7725375227</v>
      </c>
      <c r="I8147" s="37"/>
      <c r="J8147" s="44">
        <v>44031</v>
      </c>
      <c r="K8147" s="49">
        <v>29</v>
      </c>
      <c r="L8147" s="49">
        <v>-3103.27</v>
      </c>
      <c r="M8147" s="37"/>
      <c r="N8147" s="44">
        <v>44031</v>
      </c>
      <c r="O8147" s="49">
        <v>29</v>
      </c>
      <c r="P8147" s="49">
        <v>7505.6982581089997</v>
      </c>
      <c r="Q8147" s="37"/>
      <c r="R8147" s="50">
        <v>-0.19220325275783584</v>
      </c>
      <c r="S8147" s="50">
        <v>30626.401286353124</v>
      </c>
      <c r="T8147" s="50">
        <v>-1442.6196194273723</v>
      </c>
    </row>
    <row r="8148" spans="2:20">
      <c r="B8148" s="44">
        <v>44031</v>
      </c>
      <c r="C8148" s="45">
        <v>30</v>
      </c>
      <c r="D8148" s="46">
        <v>4.5530099999999996</v>
      </c>
      <c r="E8148" s="37"/>
      <c r="F8148" s="44">
        <v>44031</v>
      </c>
      <c r="G8148" s="49">
        <v>30</v>
      </c>
      <c r="H8148" s="49">
        <v>15999.6398672505</v>
      </c>
      <c r="I8148" s="37"/>
      <c r="J8148" s="44">
        <v>44031</v>
      </c>
      <c r="K8148" s="49">
        <v>30</v>
      </c>
      <c r="L8148" s="49">
        <v>-444.84</v>
      </c>
      <c r="M8148" s="37"/>
      <c r="N8148" s="44">
        <v>44031</v>
      </c>
      <c r="O8148" s="49">
        <v>30</v>
      </c>
      <c r="P8148" s="49">
        <v>7488.4728905354004</v>
      </c>
      <c r="Q8148" s="37"/>
      <c r="R8148" s="50">
        <v>-2.7803125801008712E-2</v>
      </c>
      <c r="S8148" s="50">
        <v>34095.091955336582</v>
      </c>
      <c r="T8148" s="50">
        <v>-208.20295383299907</v>
      </c>
    </row>
    <row r="8149" spans="2:20">
      <c r="B8149" s="44">
        <v>44031</v>
      </c>
      <c r="C8149" s="45">
        <v>31</v>
      </c>
      <c r="D8149" s="46">
        <v>4.5076200000000002</v>
      </c>
      <c r="E8149" s="37"/>
      <c r="F8149" s="44">
        <v>44031</v>
      </c>
      <c r="G8149" s="49">
        <v>31</v>
      </c>
      <c r="H8149" s="49">
        <v>16155.044375163099</v>
      </c>
      <c r="I8149" s="37"/>
      <c r="J8149" s="44">
        <v>44031</v>
      </c>
      <c r="K8149" s="49">
        <v>31</v>
      </c>
      <c r="L8149" s="49">
        <v>-968.09</v>
      </c>
      <c r="M8149" s="37"/>
      <c r="N8149" s="44">
        <v>44031</v>
      </c>
      <c r="O8149" s="49">
        <v>31</v>
      </c>
      <c r="P8149" s="49">
        <v>7504.1510071959001</v>
      </c>
      <c r="Q8149" s="37"/>
      <c r="R8149" s="50">
        <v>-5.9924935983979702E-2</v>
      </c>
      <c r="S8149" s="50">
        <v>33825.861163056383</v>
      </c>
      <c r="T8149" s="50">
        <v>-449.68576872033111</v>
      </c>
    </row>
    <row r="8150" spans="2:20">
      <c r="B8150" s="44">
        <v>44031</v>
      </c>
      <c r="C8150" s="45">
        <v>32</v>
      </c>
      <c r="D8150" s="46">
        <v>3.5819299999999998</v>
      </c>
      <c r="E8150" s="37"/>
      <c r="F8150" s="44">
        <v>44031</v>
      </c>
      <c r="G8150" s="49">
        <v>32</v>
      </c>
      <c r="H8150" s="49">
        <v>16332.948364096699</v>
      </c>
      <c r="I8150" s="37"/>
      <c r="J8150" s="44">
        <v>44031</v>
      </c>
      <c r="K8150" s="49">
        <v>32</v>
      </c>
      <c r="L8150" s="49">
        <v>-395.88</v>
      </c>
      <c r="M8150" s="37"/>
      <c r="N8150" s="44">
        <v>44031</v>
      </c>
      <c r="O8150" s="49">
        <v>32</v>
      </c>
      <c r="P8150" s="49">
        <v>7515.4885721321998</v>
      </c>
      <c r="Q8150" s="37"/>
      <c r="R8150" s="50">
        <v>-2.4238122301924899E-2</v>
      </c>
      <c r="S8150" s="50">
        <v>26919.953981177488</v>
      </c>
      <c r="T8150" s="50">
        <v>-182.16133117005919</v>
      </c>
    </row>
    <row r="8151" spans="2:20">
      <c r="B8151" s="44">
        <v>44031</v>
      </c>
      <c r="C8151" s="45">
        <v>33</v>
      </c>
      <c r="D8151" s="46">
        <v>3.4348399999999999</v>
      </c>
      <c r="E8151" s="37"/>
      <c r="F8151" s="44">
        <v>44031</v>
      </c>
      <c r="G8151" s="49">
        <v>33</v>
      </c>
      <c r="H8151" s="49">
        <v>16833.480546306499</v>
      </c>
      <c r="I8151" s="37"/>
      <c r="J8151" s="44">
        <v>44031</v>
      </c>
      <c r="K8151" s="49">
        <v>33</v>
      </c>
      <c r="L8151" s="49">
        <v>-309.05</v>
      </c>
      <c r="M8151" s="37"/>
      <c r="N8151" s="44">
        <v>44031</v>
      </c>
      <c r="O8151" s="49">
        <v>33</v>
      </c>
      <c r="P8151" s="49">
        <v>7661.3837677690999</v>
      </c>
      <c r="Q8151" s="37"/>
      <c r="R8151" s="50">
        <v>-1.8359245383023887E-2</v>
      </c>
      <c r="S8151" s="50">
        <v>26315.627420884015</v>
      </c>
      <c r="T8151" s="50">
        <v>-140.657224565989</v>
      </c>
    </row>
    <row r="8152" spans="2:20">
      <c r="B8152" s="44">
        <v>44031</v>
      </c>
      <c r="C8152" s="45">
        <v>34</v>
      </c>
      <c r="D8152" s="46">
        <v>3.6503899999999998</v>
      </c>
      <c r="E8152" s="37"/>
      <c r="F8152" s="44">
        <v>44031</v>
      </c>
      <c r="G8152" s="49">
        <v>34</v>
      </c>
      <c r="H8152" s="49">
        <v>17736.545600146001</v>
      </c>
      <c r="I8152" s="37"/>
      <c r="J8152" s="44">
        <v>44031</v>
      </c>
      <c r="K8152" s="49">
        <v>34</v>
      </c>
      <c r="L8152" s="49">
        <v>-501.18</v>
      </c>
      <c r="M8152" s="37"/>
      <c r="N8152" s="44">
        <v>44031</v>
      </c>
      <c r="O8152" s="49">
        <v>34</v>
      </c>
      <c r="P8152" s="49">
        <v>8162.2897809768001</v>
      </c>
      <c r="Q8152" s="37"/>
      <c r="R8152" s="50">
        <v>-2.8256911537265436E-2</v>
      </c>
      <c r="S8152" s="50">
        <v>29795.5409935799</v>
      </c>
      <c r="T8152" s="50">
        <v>-230.6411002825871</v>
      </c>
    </row>
    <row r="8153" spans="2:20">
      <c r="B8153" s="44">
        <v>44031</v>
      </c>
      <c r="C8153" s="45">
        <v>35</v>
      </c>
      <c r="D8153" s="46">
        <v>3.6381600000000001</v>
      </c>
      <c r="E8153" s="37"/>
      <c r="F8153" s="44">
        <v>44031</v>
      </c>
      <c r="G8153" s="49">
        <v>35</v>
      </c>
      <c r="H8153" s="49">
        <v>18600.047665369701</v>
      </c>
      <c r="I8153" s="37"/>
      <c r="J8153" s="44">
        <v>44031</v>
      </c>
      <c r="K8153" s="49">
        <v>35</v>
      </c>
      <c r="L8153" s="49">
        <v>3306.19</v>
      </c>
      <c r="M8153" s="37"/>
      <c r="N8153" s="44">
        <v>44031</v>
      </c>
      <c r="O8153" s="49">
        <v>35</v>
      </c>
      <c r="P8153" s="49">
        <v>8658.2092338653001</v>
      </c>
      <c r="Q8153" s="37"/>
      <c r="R8153" s="50">
        <v>0.17775169502149149</v>
      </c>
      <c r="S8153" s="50">
        <v>31499.95050627938</v>
      </c>
      <c r="T8153" s="50">
        <v>1539.0113671702863</v>
      </c>
    </row>
    <row r="8154" spans="2:20">
      <c r="B8154" s="44">
        <v>44031</v>
      </c>
      <c r="C8154" s="45">
        <v>36</v>
      </c>
      <c r="D8154" s="46">
        <v>3.7881100000000001</v>
      </c>
      <c r="E8154" s="37"/>
      <c r="F8154" s="44">
        <v>44031</v>
      </c>
      <c r="G8154" s="49">
        <v>36</v>
      </c>
      <c r="H8154" s="49">
        <v>19169.510077446699</v>
      </c>
      <c r="I8154" s="37"/>
      <c r="J8154" s="44">
        <v>44031</v>
      </c>
      <c r="K8154" s="49">
        <v>36</v>
      </c>
      <c r="L8154" s="49">
        <v>6201.3</v>
      </c>
      <c r="M8154" s="37"/>
      <c r="N8154" s="44">
        <v>44031</v>
      </c>
      <c r="O8154" s="49">
        <v>36</v>
      </c>
      <c r="P8154" s="49">
        <v>8977.6002117111002</v>
      </c>
      <c r="Q8154" s="37"/>
      <c r="R8154" s="50">
        <v>0.3234980954101665</v>
      </c>
      <c r="S8154" s="50">
        <v>34008.137137984937</v>
      </c>
      <c r="T8154" s="50">
        <v>2904.2365698424483</v>
      </c>
    </row>
    <row r="8155" spans="2:20">
      <c r="B8155" s="44">
        <v>44031</v>
      </c>
      <c r="C8155" s="45">
        <v>37</v>
      </c>
      <c r="D8155" s="46">
        <v>3.5804499999999999</v>
      </c>
      <c r="E8155" s="37"/>
      <c r="F8155" s="44">
        <v>44031</v>
      </c>
      <c r="G8155" s="49">
        <v>37</v>
      </c>
      <c r="H8155" s="49">
        <v>19600.669007624001</v>
      </c>
      <c r="I8155" s="37"/>
      <c r="J8155" s="44">
        <v>44031</v>
      </c>
      <c r="K8155" s="49">
        <v>37</v>
      </c>
      <c r="L8155" s="49">
        <v>6207.17</v>
      </c>
      <c r="M8155" s="37"/>
      <c r="N8155" s="44">
        <v>44031</v>
      </c>
      <c r="O8155" s="49">
        <v>37</v>
      </c>
      <c r="P8155" s="49">
        <v>9198.6777192005993</v>
      </c>
      <c r="Q8155" s="37"/>
      <c r="R8155" s="50">
        <v>0.31668153763453788</v>
      </c>
      <c r="S8155" s="50">
        <v>32935.405639711782</v>
      </c>
      <c r="T8155" s="50">
        <v>2913.0514043210096</v>
      </c>
    </row>
    <row r="8156" spans="2:20">
      <c r="B8156" s="44">
        <v>44031</v>
      </c>
      <c r="C8156" s="45">
        <v>38</v>
      </c>
      <c r="D8156" s="46">
        <v>3.5613000000000001</v>
      </c>
      <c r="E8156" s="37"/>
      <c r="F8156" s="44">
        <v>44031</v>
      </c>
      <c r="G8156" s="49">
        <v>38</v>
      </c>
      <c r="H8156" s="49">
        <v>19866.981243881499</v>
      </c>
      <c r="I8156" s="37"/>
      <c r="J8156" s="44">
        <v>44031</v>
      </c>
      <c r="K8156" s="49">
        <v>38</v>
      </c>
      <c r="L8156" s="49">
        <v>5696.67</v>
      </c>
      <c r="M8156" s="37"/>
      <c r="N8156" s="44">
        <v>44031</v>
      </c>
      <c r="O8156" s="49">
        <v>38</v>
      </c>
      <c r="P8156" s="49">
        <v>9319.5816980002</v>
      </c>
      <c r="Q8156" s="37"/>
      <c r="R8156" s="50">
        <v>0.2867405938561714</v>
      </c>
      <c r="S8156" s="50">
        <v>33189.826301088113</v>
      </c>
      <c r="T8156" s="50">
        <v>2672.3023905756836</v>
      </c>
    </row>
    <row r="8157" spans="2:20">
      <c r="B8157" s="44">
        <v>44031</v>
      </c>
      <c r="C8157" s="45">
        <v>39</v>
      </c>
      <c r="D8157" s="46">
        <v>3.70391</v>
      </c>
      <c r="E8157" s="37"/>
      <c r="F8157" s="44">
        <v>44031</v>
      </c>
      <c r="G8157" s="49">
        <v>39</v>
      </c>
      <c r="H8157" s="49">
        <v>19981.114837556499</v>
      </c>
      <c r="I8157" s="37"/>
      <c r="J8157" s="44">
        <v>44031</v>
      </c>
      <c r="K8157" s="49">
        <v>39</v>
      </c>
      <c r="L8157" s="49">
        <v>11028.5</v>
      </c>
      <c r="M8157" s="37"/>
      <c r="N8157" s="44">
        <v>44031</v>
      </c>
      <c r="O8157" s="49">
        <v>39</v>
      </c>
      <c r="P8157" s="49">
        <v>9403.3662608286995</v>
      </c>
      <c r="Q8157" s="37"/>
      <c r="R8157" s="50">
        <v>0.5519461796631504</v>
      </c>
      <c r="S8157" s="50">
        <v>34829.222327146032</v>
      </c>
      <c r="T8157" s="50">
        <v>5190.152083637764</v>
      </c>
    </row>
    <row r="8158" spans="2:20">
      <c r="B8158" s="44">
        <v>44031</v>
      </c>
      <c r="C8158" s="45">
        <v>40</v>
      </c>
      <c r="D8158" s="46">
        <v>3.8026399999999998</v>
      </c>
      <c r="E8158" s="37"/>
      <c r="F8158" s="44">
        <v>44031</v>
      </c>
      <c r="G8158" s="49">
        <v>40</v>
      </c>
      <c r="H8158" s="49">
        <v>19808.0410069762</v>
      </c>
      <c r="I8158" s="37"/>
      <c r="J8158" s="44">
        <v>44031</v>
      </c>
      <c r="K8158" s="49">
        <v>40</v>
      </c>
      <c r="L8158" s="49">
        <v>9721.8799999999992</v>
      </c>
      <c r="M8158" s="37"/>
      <c r="N8158" s="44">
        <v>44031</v>
      </c>
      <c r="O8158" s="49">
        <v>40</v>
      </c>
      <c r="P8158" s="49">
        <v>9344.3821953868992</v>
      </c>
      <c r="Q8158" s="37"/>
      <c r="R8158" s="50">
        <v>0.49080471898134942</v>
      </c>
      <c r="S8158" s="50">
        <v>35533.321511466034</v>
      </c>
      <c r="T8158" s="50">
        <v>4586.2668774611921</v>
      </c>
    </row>
    <row r="8159" spans="2:20">
      <c r="B8159" s="44">
        <v>44031</v>
      </c>
      <c r="C8159" s="45">
        <v>41</v>
      </c>
      <c r="D8159" s="46">
        <v>3.7004700000000001</v>
      </c>
      <c r="E8159" s="37"/>
      <c r="F8159" s="44">
        <v>44031</v>
      </c>
      <c r="G8159" s="49">
        <v>41</v>
      </c>
      <c r="H8159" s="49">
        <v>19566.643451590098</v>
      </c>
      <c r="I8159" s="37"/>
      <c r="J8159" s="44">
        <v>44031</v>
      </c>
      <c r="K8159" s="49">
        <v>41</v>
      </c>
      <c r="L8159" s="49">
        <v>5393.92</v>
      </c>
      <c r="M8159" s="37"/>
      <c r="N8159" s="44">
        <v>44031</v>
      </c>
      <c r="O8159" s="49">
        <v>41</v>
      </c>
      <c r="P8159" s="49">
        <v>9222.4697903153992</v>
      </c>
      <c r="Q8159" s="37"/>
      <c r="R8159" s="50">
        <v>0.2756691516020679</v>
      </c>
      <c r="S8159" s="50">
        <v>34127.472784968428</v>
      </c>
      <c r="T8159" s="50">
        <v>2542.3504227719473</v>
      </c>
    </row>
    <row r="8160" spans="2:20">
      <c r="B8160" s="44">
        <v>44031</v>
      </c>
      <c r="C8160" s="45">
        <v>42</v>
      </c>
      <c r="D8160" s="46">
        <v>4.0195800000000004</v>
      </c>
      <c r="E8160" s="37"/>
      <c r="F8160" s="44">
        <v>44031</v>
      </c>
      <c r="G8160" s="49">
        <v>42</v>
      </c>
      <c r="H8160" s="49">
        <v>19445.1097839338</v>
      </c>
      <c r="I8160" s="37"/>
      <c r="J8160" s="44">
        <v>44031</v>
      </c>
      <c r="K8160" s="49">
        <v>42</v>
      </c>
      <c r="L8160" s="49">
        <v>10626.6</v>
      </c>
      <c r="M8160" s="37"/>
      <c r="N8160" s="44">
        <v>44031</v>
      </c>
      <c r="O8160" s="49">
        <v>42</v>
      </c>
      <c r="P8160" s="49">
        <v>9185.3682008082997</v>
      </c>
      <c r="Q8160" s="37"/>
      <c r="R8160" s="50">
        <v>0.54649215756961433</v>
      </c>
      <c r="S8160" s="50">
        <v>36921.322312605029</v>
      </c>
      <c r="T8160" s="50">
        <v>5019.7316861310546</v>
      </c>
    </row>
    <row r="8161" spans="2:20">
      <c r="B8161" s="44">
        <v>44031</v>
      </c>
      <c r="C8161" s="45">
        <v>43</v>
      </c>
      <c r="D8161" s="46">
        <v>4.1391999999999998</v>
      </c>
      <c r="E8161" s="37"/>
      <c r="F8161" s="44">
        <v>44031</v>
      </c>
      <c r="G8161" s="49">
        <v>43</v>
      </c>
      <c r="H8161" s="49">
        <v>19351.961082591799</v>
      </c>
      <c r="I8161" s="37"/>
      <c r="J8161" s="44">
        <v>44031</v>
      </c>
      <c r="K8161" s="49">
        <v>43</v>
      </c>
      <c r="L8161" s="49">
        <v>17163.62</v>
      </c>
      <c r="M8161" s="37"/>
      <c r="N8161" s="44">
        <v>44031</v>
      </c>
      <c r="O8161" s="49">
        <v>43</v>
      </c>
      <c r="P8161" s="49">
        <v>9152.2512991909007</v>
      </c>
      <c r="Q8161" s="37"/>
      <c r="R8161" s="50">
        <v>0.8869188981286068</v>
      </c>
      <c r="S8161" s="50">
        <v>37882.998577610975</v>
      </c>
      <c r="T8161" s="50">
        <v>8117.3046376745033</v>
      </c>
    </row>
    <row r="8162" spans="2:20">
      <c r="B8162" s="44">
        <v>44031</v>
      </c>
      <c r="C8162" s="45">
        <v>44</v>
      </c>
      <c r="D8162" s="46">
        <v>4.3550500000000003</v>
      </c>
      <c r="E8162" s="37"/>
      <c r="F8162" s="44">
        <v>44031</v>
      </c>
      <c r="G8162" s="49">
        <v>44</v>
      </c>
      <c r="H8162" s="49">
        <v>19272.687701406299</v>
      </c>
      <c r="I8162" s="37"/>
      <c r="J8162" s="44">
        <v>44031</v>
      </c>
      <c r="K8162" s="49">
        <v>44</v>
      </c>
      <c r="L8162" s="49">
        <v>24604.82</v>
      </c>
      <c r="M8162" s="37"/>
      <c r="N8162" s="44">
        <v>44031</v>
      </c>
      <c r="O8162" s="49">
        <v>44</v>
      </c>
      <c r="P8162" s="49">
        <v>9151.0465660327009</v>
      </c>
      <c r="Q8162" s="37"/>
      <c r="R8162" s="50">
        <v>1.276667809970512</v>
      </c>
      <c r="S8162" s="50">
        <v>39853.265347400717</v>
      </c>
      <c r="T8162" s="50">
        <v>11682.846578395143</v>
      </c>
    </row>
    <row r="8163" spans="2:20">
      <c r="B8163" s="44">
        <v>44031</v>
      </c>
      <c r="C8163" s="45">
        <v>45</v>
      </c>
      <c r="D8163" s="46">
        <v>4.3560400000000001</v>
      </c>
      <c r="E8163" s="37"/>
      <c r="F8163" s="44">
        <v>44031</v>
      </c>
      <c r="G8163" s="49">
        <v>45</v>
      </c>
      <c r="H8163" s="49">
        <v>19108.417776803901</v>
      </c>
      <c r="I8163" s="37"/>
      <c r="J8163" s="44">
        <v>44031</v>
      </c>
      <c r="K8163" s="49">
        <v>45</v>
      </c>
      <c r="L8163" s="49">
        <v>26088.42</v>
      </c>
      <c r="M8163" s="37"/>
      <c r="N8163" s="44">
        <v>44031</v>
      </c>
      <c r="O8163" s="49">
        <v>45</v>
      </c>
      <c r="P8163" s="49">
        <v>9150.9088360571004</v>
      </c>
      <c r="Q8163" s="37"/>
      <c r="R8163" s="50">
        <v>1.3652841540689604</v>
      </c>
      <c r="S8163" s="50">
        <v>39861.724926218172</v>
      </c>
      <c r="T8163" s="50">
        <v>12493.590829198394</v>
      </c>
    </row>
    <row r="8164" spans="2:20">
      <c r="B8164" s="44">
        <v>44031</v>
      </c>
      <c r="C8164" s="45">
        <v>46</v>
      </c>
      <c r="D8164" s="46">
        <v>3.6715300000000002</v>
      </c>
      <c r="E8164" s="37"/>
      <c r="F8164" s="44">
        <v>44031</v>
      </c>
      <c r="G8164" s="49">
        <v>46</v>
      </c>
      <c r="H8164" s="49">
        <v>18195.769013915498</v>
      </c>
      <c r="I8164" s="37"/>
      <c r="J8164" s="44">
        <v>44031</v>
      </c>
      <c r="K8164" s="49">
        <v>46</v>
      </c>
      <c r="L8164" s="49">
        <v>10580.32</v>
      </c>
      <c r="M8164" s="37"/>
      <c r="N8164" s="44">
        <v>44031</v>
      </c>
      <c r="O8164" s="49">
        <v>46</v>
      </c>
      <c r="P8164" s="49">
        <v>8747.9532128132996</v>
      </c>
      <c r="Q8164" s="37"/>
      <c r="R8164" s="50">
        <v>0.58147143942685442</v>
      </c>
      <c r="S8164" s="50">
        <v>32118.372659440414</v>
      </c>
      <c r="T8164" s="50">
        <v>5086.6849466933254</v>
      </c>
    </row>
    <row r="8165" spans="2:20">
      <c r="B8165" s="44">
        <v>44031</v>
      </c>
      <c r="C8165" s="45">
        <v>47</v>
      </c>
      <c r="D8165" s="46">
        <v>3.7164700000000002</v>
      </c>
      <c r="E8165" s="37"/>
      <c r="F8165" s="44">
        <v>44031</v>
      </c>
      <c r="G8165" s="49">
        <v>47</v>
      </c>
      <c r="H8165" s="49">
        <v>17148.2927928096</v>
      </c>
      <c r="I8165" s="37"/>
      <c r="J8165" s="44">
        <v>44031</v>
      </c>
      <c r="K8165" s="49">
        <v>47</v>
      </c>
      <c r="L8165" s="49">
        <v>2935.35</v>
      </c>
      <c r="M8165" s="37"/>
      <c r="N8165" s="44">
        <v>44031</v>
      </c>
      <c r="O8165" s="49">
        <v>47</v>
      </c>
      <c r="P8165" s="49">
        <v>8212.1869827921</v>
      </c>
      <c r="Q8165" s="37"/>
      <c r="R8165" s="50">
        <v>0.17117447406955943</v>
      </c>
      <c r="S8165" s="50">
        <v>30520.346555937358</v>
      </c>
      <c r="T8165" s="50">
        <v>1405.7167877403199</v>
      </c>
    </row>
    <row r="8166" spans="2:20">
      <c r="B8166" s="44">
        <v>44031</v>
      </c>
      <c r="C8166" s="45">
        <v>48</v>
      </c>
      <c r="D8166" s="46">
        <v>3.50549</v>
      </c>
      <c r="E8166" s="37"/>
      <c r="F8166" s="44">
        <v>44031</v>
      </c>
      <c r="G8166" s="49">
        <v>48</v>
      </c>
      <c r="H8166" s="49">
        <v>16360.803470627799</v>
      </c>
      <c r="I8166" s="37"/>
      <c r="J8166" s="44">
        <v>44031</v>
      </c>
      <c r="K8166" s="49">
        <v>48</v>
      </c>
      <c r="L8166" s="49">
        <v>-1602.83</v>
      </c>
      <c r="M8166" s="37"/>
      <c r="N8166" s="44">
        <v>44031</v>
      </c>
      <c r="O8166" s="49">
        <v>48</v>
      </c>
      <c r="P8166" s="49">
        <v>7761.0065792854002</v>
      </c>
      <c r="Q8166" s="37"/>
      <c r="R8166" s="50">
        <v>-9.7967682508840498E-2</v>
      </c>
      <c r="S8166" s="50">
        <v>27206.130953619177</v>
      </c>
      <c r="T8166" s="50">
        <v>-760.32782850845433</v>
      </c>
    </row>
    <row r="8167" spans="2:20">
      <c r="B8167" s="44">
        <v>44032</v>
      </c>
      <c r="C8167" s="45">
        <v>1</v>
      </c>
      <c r="D8167" s="46">
        <v>3.1883699999999999</v>
      </c>
      <c r="E8167" s="37"/>
      <c r="F8167" s="44">
        <v>44032</v>
      </c>
      <c r="G8167" s="49">
        <v>1</v>
      </c>
      <c r="H8167" s="49">
        <v>15821.174873260001</v>
      </c>
      <c r="I8167" s="37"/>
      <c r="J8167" s="44">
        <v>44032</v>
      </c>
      <c r="K8167" s="49">
        <v>1</v>
      </c>
      <c r="L8167" s="49">
        <v>-3555.6</v>
      </c>
      <c r="M8167" s="37"/>
      <c r="N8167" s="44">
        <v>44032</v>
      </c>
      <c r="O8167" s="49">
        <v>1</v>
      </c>
      <c r="P8167" s="49">
        <v>7684.6896611236998</v>
      </c>
      <c r="Q8167" s="37"/>
      <c r="R8167" s="50">
        <v>-0.22473678652079507</v>
      </c>
      <c r="S8167" s="50">
        <v>24501.633974836972</v>
      </c>
      <c r="T8167" s="50">
        <v>-1727.0324598505179</v>
      </c>
    </row>
    <row r="8168" spans="2:20">
      <c r="B8168" s="44">
        <v>44032</v>
      </c>
      <c r="C8168" s="45">
        <v>2</v>
      </c>
      <c r="D8168" s="46">
        <v>3.36605</v>
      </c>
      <c r="E8168" s="37"/>
      <c r="F8168" s="44">
        <v>44032</v>
      </c>
      <c r="G8168" s="49">
        <v>2</v>
      </c>
      <c r="H8168" s="49">
        <v>15620.3714802021</v>
      </c>
      <c r="I8168" s="37"/>
      <c r="J8168" s="44">
        <v>44032</v>
      </c>
      <c r="K8168" s="49">
        <v>2</v>
      </c>
      <c r="L8168" s="49">
        <v>-5271.12</v>
      </c>
      <c r="M8168" s="37"/>
      <c r="N8168" s="44">
        <v>44032</v>
      </c>
      <c r="O8168" s="49">
        <v>2</v>
      </c>
      <c r="P8168" s="49">
        <v>7637.2303773391995</v>
      </c>
      <c r="Q8168" s="37"/>
      <c r="R8168" s="50">
        <v>-0.3374516417026851</v>
      </c>
      <c r="S8168" s="50">
        <v>25707.299311642611</v>
      </c>
      <c r="T8168" s="50">
        <v>-2577.1959288947301</v>
      </c>
    </row>
    <row r="8169" spans="2:20">
      <c r="B8169" s="44">
        <v>44032</v>
      </c>
      <c r="C8169" s="45">
        <v>3</v>
      </c>
      <c r="D8169" s="46">
        <v>3.5918700000000001</v>
      </c>
      <c r="E8169" s="37"/>
      <c r="F8169" s="44">
        <v>44032</v>
      </c>
      <c r="G8169" s="49">
        <v>3</v>
      </c>
      <c r="H8169" s="49">
        <v>15251.2012412326</v>
      </c>
      <c r="I8169" s="37"/>
      <c r="J8169" s="44">
        <v>44032</v>
      </c>
      <c r="K8169" s="49">
        <v>3</v>
      </c>
      <c r="L8169" s="49">
        <v>-1913.51</v>
      </c>
      <c r="M8169" s="37"/>
      <c r="N8169" s="44">
        <v>44032</v>
      </c>
      <c r="O8169" s="49">
        <v>3</v>
      </c>
      <c r="P8169" s="49">
        <v>7556.3814995060002</v>
      </c>
      <c r="Q8169" s="37"/>
      <c r="R8169" s="50">
        <v>-0.12546618261299333</v>
      </c>
      <c r="S8169" s="50">
        <v>27141.540016630617</v>
      </c>
      <c r="T8169" s="50">
        <v>-948.07034111046426</v>
      </c>
    </row>
    <row r="8170" spans="2:20">
      <c r="B8170" s="44">
        <v>44032</v>
      </c>
      <c r="C8170" s="45">
        <v>4</v>
      </c>
      <c r="D8170" s="46">
        <v>3.7344300000000001</v>
      </c>
      <c r="E8170" s="37"/>
      <c r="F8170" s="44">
        <v>44032</v>
      </c>
      <c r="G8170" s="49">
        <v>4</v>
      </c>
      <c r="H8170" s="49">
        <v>15097.146995253601</v>
      </c>
      <c r="I8170" s="37"/>
      <c r="J8170" s="44">
        <v>44032</v>
      </c>
      <c r="K8170" s="49">
        <v>4</v>
      </c>
      <c r="L8170" s="49">
        <v>-733.13</v>
      </c>
      <c r="M8170" s="37"/>
      <c r="N8170" s="44">
        <v>44032</v>
      </c>
      <c r="O8170" s="49">
        <v>4</v>
      </c>
      <c r="P8170" s="49">
        <v>7418.6045565904997</v>
      </c>
      <c r="Q8170" s="37"/>
      <c r="R8170" s="50">
        <v>-4.8560830747060295E-2</v>
      </c>
      <c r="S8170" s="50">
        <v>27704.259414268261</v>
      </c>
      <c r="T8170" s="50">
        <v>-360.25360025196153</v>
      </c>
    </row>
    <row r="8171" spans="2:20">
      <c r="B8171" s="44">
        <v>44032</v>
      </c>
      <c r="C8171" s="45">
        <v>5</v>
      </c>
      <c r="D8171" s="46">
        <v>3.5239099999999999</v>
      </c>
      <c r="E8171" s="37"/>
      <c r="F8171" s="44">
        <v>44032</v>
      </c>
      <c r="G8171" s="49">
        <v>5</v>
      </c>
      <c r="H8171" s="49">
        <v>14913.874853048201</v>
      </c>
      <c r="I8171" s="37"/>
      <c r="J8171" s="44">
        <v>44032</v>
      </c>
      <c r="K8171" s="49">
        <v>5</v>
      </c>
      <c r="L8171" s="49">
        <v>-2067.0100000000002</v>
      </c>
      <c r="M8171" s="37"/>
      <c r="N8171" s="44">
        <v>44032</v>
      </c>
      <c r="O8171" s="49">
        <v>5</v>
      </c>
      <c r="P8171" s="49">
        <v>7402.5792327320996</v>
      </c>
      <c r="Q8171" s="37"/>
      <c r="R8171" s="50">
        <v>-0.13859644259905604</v>
      </c>
      <c r="S8171" s="50">
        <v>26086.022984016974</v>
      </c>
      <c r="T8171" s="50">
        <v>-1025.9711477143187</v>
      </c>
    </row>
    <row r="8172" spans="2:20">
      <c r="B8172" s="44">
        <v>44032</v>
      </c>
      <c r="C8172" s="45">
        <v>6</v>
      </c>
      <c r="D8172" s="46">
        <v>3.51681</v>
      </c>
      <c r="E8172" s="37"/>
      <c r="F8172" s="44">
        <v>44032</v>
      </c>
      <c r="G8172" s="49">
        <v>6</v>
      </c>
      <c r="H8172" s="49">
        <v>14720.7663510437</v>
      </c>
      <c r="I8172" s="37"/>
      <c r="J8172" s="44">
        <v>44032</v>
      </c>
      <c r="K8172" s="49">
        <v>6</v>
      </c>
      <c r="L8172" s="49">
        <v>-2961.99</v>
      </c>
      <c r="M8172" s="37"/>
      <c r="N8172" s="44">
        <v>44032</v>
      </c>
      <c r="O8172" s="49">
        <v>6</v>
      </c>
      <c r="P8172" s="49">
        <v>7347.2848611361997</v>
      </c>
      <c r="Q8172" s="37"/>
      <c r="R8172" s="50">
        <v>-0.20121167127892056</v>
      </c>
      <c r="S8172" s="50">
        <v>25839.004872492398</v>
      </c>
      <c r="T8172" s="50">
        <v>-1478.3594662715266</v>
      </c>
    </row>
    <row r="8173" spans="2:20">
      <c r="B8173" s="44">
        <v>44032</v>
      </c>
      <c r="C8173" s="45">
        <v>7</v>
      </c>
      <c r="D8173" s="46">
        <v>3.6160299999999999</v>
      </c>
      <c r="E8173" s="37"/>
      <c r="F8173" s="44">
        <v>44032</v>
      </c>
      <c r="G8173" s="49">
        <v>7</v>
      </c>
      <c r="H8173" s="49">
        <v>14613.376245662799</v>
      </c>
      <c r="I8173" s="37"/>
      <c r="J8173" s="44">
        <v>44032</v>
      </c>
      <c r="K8173" s="49">
        <v>7</v>
      </c>
      <c r="L8173" s="49">
        <v>132.59</v>
      </c>
      <c r="M8173" s="37"/>
      <c r="N8173" s="44">
        <v>44032</v>
      </c>
      <c r="O8173" s="49">
        <v>7</v>
      </c>
      <c r="P8173" s="49">
        <v>7338.8800569444002</v>
      </c>
      <c r="Q8173" s="37"/>
      <c r="R8173" s="50">
        <v>9.0731941593136124E-3</v>
      </c>
      <c r="S8173" s="50">
        <v>26537.61045231266</v>
      </c>
      <c r="T8173" s="50">
        <v>66.587083668571083</v>
      </c>
    </row>
    <row r="8174" spans="2:20">
      <c r="B8174" s="44">
        <v>44032</v>
      </c>
      <c r="C8174" s="45">
        <v>8</v>
      </c>
      <c r="D8174" s="46">
        <v>3.6611099999999999</v>
      </c>
      <c r="E8174" s="37"/>
      <c r="F8174" s="44">
        <v>44032</v>
      </c>
      <c r="G8174" s="49">
        <v>8</v>
      </c>
      <c r="H8174" s="49">
        <v>14669.416912283101</v>
      </c>
      <c r="I8174" s="37"/>
      <c r="J8174" s="44">
        <v>44032</v>
      </c>
      <c r="K8174" s="49">
        <v>8</v>
      </c>
      <c r="L8174" s="49">
        <v>150.69999999999999</v>
      </c>
      <c r="M8174" s="37"/>
      <c r="N8174" s="44">
        <v>44032</v>
      </c>
      <c r="O8174" s="49">
        <v>8</v>
      </c>
      <c r="P8174" s="49">
        <v>7395.9507882048001</v>
      </c>
      <c r="Q8174" s="37"/>
      <c r="R8174" s="50">
        <v>1.0273073626656203E-2</v>
      </c>
      <c r="S8174" s="50">
        <v>27077.389390204477</v>
      </c>
      <c r="T8174" s="50">
        <v>75.979146986353896</v>
      </c>
    </row>
    <row r="8175" spans="2:20">
      <c r="B8175" s="44">
        <v>44032</v>
      </c>
      <c r="C8175" s="45">
        <v>9</v>
      </c>
      <c r="D8175" s="46">
        <v>3.4372500000000001</v>
      </c>
      <c r="E8175" s="37"/>
      <c r="F8175" s="44">
        <v>44032</v>
      </c>
      <c r="G8175" s="49">
        <v>9</v>
      </c>
      <c r="H8175" s="49">
        <v>14733.0183935239</v>
      </c>
      <c r="I8175" s="37"/>
      <c r="J8175" s="44">
        <v>44032</v>
      </c>
      <c r="K8175" s="49">
        <v>9</v>
      </c>
      <c r="L8175" s="49">
        <v>-619.08000000000004</v>
      </c>
      <c r="M8175" s="37"/>
      <c r="N8175" s="44">
        <v>44032</v>
      </c>
      <c r="O8175" s="49">
        <v>9</v>
      </c>
      <c r="P8175" s="49">
        <v>7475.6288034827003</v>
      </c>
      <c r="Q8175" s="37"/>
      <c r="R8175" s="50">
        <v>-4.2019902742544947E-2</v>
      </c>
      <c r="S8175" s="50">
        <v>25695.605104770912</v>
      </c>
      <c r="T8175" s="50">
        <v>-314.1251952617107</v>
      </c>
    </row>
    <row r="8176" spans="2:20">
      <c r="B8176" s="44">
        <v>44032</v>
      </c>
      <c r="C8176" s="45">
        <v>10</v>
      </c>
      <c r="D8176" s="46">
        <v>3.46923</v>
      </c>
      <c r="E8176" s="37"/>
      <c r="F8176" s="44">
        <v>44032</v>
      </c>
      <c r="G8176" s="49">
        <v>10</v>
      </c>
      <c r="H8176" s="49">
        <v>14753.5812397393</v>
      </c>
      <c r="I8176" s="37"/>
      <c r="J8176" s="44">
        <v>44032</v>
      </c>
      <c r="K8176" s="49">
        <v>10</v>
      </c>
      <c r="L8176" s="49">
        <v>-709.14</v>
      </c>
      <c r="M8176" s="37"/>
      <c r="N8176" s="44">
        <v>44032</v>
      </c>
      <c r="O8176" s="49">
        <v>10</v>
      </c>
      <c r="P8176" s="49">
        <v>7496.3495431368001</v>
      </c>
      <c r="Q8176" s="37"/>
      <c r="R8176" s="50">
        <v>-4.8065617999913539E-2</v>
      </c>
      <c r="S8176" s="50">
        <v>26006.560725536481</v>
      </c>
      <c r="T8176" s="50">
        <v>-360.31667353423984</v>
      </c>
    </row>
    <row r="8177" spans="2:20">
      <c r="B8177" s="44">
        <v>44032</v>
      </c>
      <c r="C8177" s="45">
        <v>11</v>
      </c>
      <c r="D8177" s="46">
        <v>4.2560000000000002</v>
      </c>
      <c r="E8177" s="37"/>
      <c r="F8177" s="44">
        <v>44032</v>
      </c>
      <c r="G8177" s="49">
        <v>11</v>
      </c>
      <c r="H8177" s="49">
        <v>15144.949462955101</v>
      </c>
      <c r="I8177" s="37"/>
      <c r="J8177" s="44">
        <v>44032</v>
      </c>
      <c r="K8177" s="49">
        <v>11</v>
      </c>
      <c r="L8177" s="49">
        <v>7889.01</v>
      </c>
      <c r="M8177" s="37"/>
      <c r="N8177" s="44">
        <v>44032</v>
      </c>
      <c r="O8177" s="49">
        <v>11</v>
      </c>
      <c r="P8177" s="49">
        <v>7805.2806239539004</v>
      </c>
      <c r="Q8177" s="37"/>
      <c r="R8177" s="50">
        <v>0.52090038459994226</v>
      </c>
      <c r="S8177" s="50">
        <v>33219.274335547801</v>
      </c>
      <c r="T8177" s="50">
        <v>4065.7736789280639</v>
      </c>
    </row>
    <row r="8178" spans="2:20">
      <c r="B8178" s="44">
        <v>44032</v>
      </c>
      <c r="C8178" s="45">
        <v>12</v>
      </c>
      <c r="D8178" s="46">
        <v>3.8260399999999999</v>
      </c>
      <c r="E8178" s="37"/>
      <c r="F8178" s="44">
        <v>44032</v>
      </c>
      <c r="G8178" s="49">
        <v>12</v>
      </c>
      <c r="H8178" s="49">
        <v>15899.5195437108</v>
      </c>
      <c r="I8178" s="37"/>
      <c r="J8178" s="44">
        <v>44032</v>
      </c>
      <c r="K8178" s="49">
        <v>12</v>
      </c>
      <c r="L8178" s="49">
        <v>-231.22</v>
      </c>
      <c r="M8178" s="37"/>
      <c r="N8178" s="44">
        <v>44032</v>
      </c>
      <c r="O8178" s="49">
        <v>12</v>
      </c>
      <c r="P8178" s="49">
        <v>8207.9553155661997</v>
      </c>
      <c r="Q8178" s="37"/>
      <c r="R8178" s="50">
        <v>-1.4542577803331245E-2</v>
      </c>
      <c r="S8178" s="50">
        <v>31403.9653555689</v>
      </c>
      <c r="T8178" s="50">
        <v>-119.36482878288771</v>
      </c>
    </row>
    <row r="8179" spans="2:20">
      <c r="B8179" s="44">
        <v>44032</v>
      </c>
      <c r="C8179" s="45">
        <v>13</v>
      </c>
      <c r="D8179" s="46">
        <v>4.4635899999999999</v>
      </c>
      <c r="E8179" s="37"/>
      <c r="F8179" s="44">
        <v>44032</v>
      </c>
      <c r="G8179" s="49">
        <v>13</v>
      </c>
      <c r="H8179" s="49">
        <v>17571.702430474099</v>
      </c>
      <c r="I8179" s="37"/>
      <c r="J8179" s="44">
        <v>44032</v>
      </c>
      <c r="K8179" s="49">
        <v>13</v>
      </c>
      <c r="L8179" s="49">
        <v>19954.330000000002</v>
      </c>
      <c r="M8179" s="37"/>
      <c r="N8179" s="44">
        <v>44032</v>
      </c>
      <c r="O8179" s="49">
        <v>13</v>
      </c>
      <c r="P8179" s="49">
        <v>9272.1695025615008</v>
      </c>
      <c r="Q8179" s="37"/>
      <c r="R8179" s="50">
        <v>1.1355945776428458</v>
      </c>
      <c r="S8179" s="50">
        <v>41387.163069938491</v>
      </c>
      <c r="T8179" s="50">
        <v>10529.425410094203</v>
      </c>
    </row>
    <row r="8180" spans="2:20">
      <c r="B8180" s="44">
        <v>44032</v>
      </c>
      <c r="C8180" s="45">
        <v>14</v>
      </c>
      <c r="D8180" s="46">
        <v>4.4968700000000004</v>
      </c>
      <c r="E8180" s="37"/>
      <c r="F8180" s="44">
        <v>44032</v>
      </c>
      <c r="G8180" s="49">
        <v>14</v>
      </c>
      <c r="H8180" s="49">
        <v>18715.490904964201</v>
      </c>
      <c r="I8180" s="37"/>
      <c r="J8180" s="44">
        <v>44032</v>
      </c>
      <c r="K8180" s="49">
        <v>14</v>
      </c>
      <c r="L8180" s="49">
        <v>28004.34</v>
      </c>
      <c r="M8180" s="37"/>
      <c r="N8180" s="44">
        <v>44032</v>
      </c>
      <c r="O8180" s="49">
        <v>14</v>
      </c>
      <c r="P8180" s="49">
        <v>9864.4150727069009</v>
      </c>
      <c r="Q8180" s="37"/>
      <c r="R8180" s="50">
        <v>1.4963187523214778</v>
      </c>
      <c r="S8180" s="50">
        <v>44358.992208003488</v>
      </c>
      <c r="T8180" s="50">
        <v>14760.30925397397</v>
      </c>
    </row>
    <row r="8181" spans="2:20">
      <c r="B8181" s="44">
        <v>44032</v>
      </c>
      <c r="C8181" s="45">
        <v>15</v>
      </c>
      <c r="D8181" s="46">
        <v>3.5084200000000001</v>
      </c>
      <c r="E8181" s="37"/>
      <c r="F8181" s="44">
        <v>44032</v>
      </c>
      <c r="G8181" s="49">
        <v>15</v>
      </c>
      <c r="H8181" s="49">
        <v>20364.6483520724</v>
      </c>
      <c r="I8181" s="37"/>
      <c r="J8181" s="44">
        <v>44032</v>
      </c>
      <c r="K8181" s="49">
        <v>15</v>
      </c>
      <c r="L8181" s="49">
        <v>13769.66</v>
      </c>
      <c r="M8181" s="37"/>
      <c r="N8181" s="44">
        <v>44032</v>
      </c>
      <c r="O8181" s="49">
        <v>15</v>
      </c>
      <c r="P8181" s="49">
        <v>11082.292739991801</v>
      </c>
      <c r="Q8181" s="37"/>
      <c r="R8181" s="50">
        <v>0.67615505860668279</v>
      </c>
      <c r="S8181" s="50">
        <v>38881.337494842031</v>
      </c>
      <c r="T8181" s="50">
        <v>7493.348297105571</v>
      </c>
    </row>
    <row r="8182" spans="2:20">
      <c r="B8182" s="44">
        <v>44032</v>
      </c>
      <c r="C8182" s="45">
        <v>16</v>
      </c>
      <c r="D8182" s="46">
        <v>3.3256700000000001</v>
      </c>
      <c r="E8182" s="37"/>
      <c r="F8182" s="44">
        <v>44032</v>
      </c>
      <c r="G8182" s="49">
        <v>16</v>
      </c>
      <c r="H8182" s="49">
        <v>19622.593771608899</v>
      </c>
      <c r="I8182" s="37"/>
      <c r="J8182" s="44">
        <v>44032</v>
      </c>
      <c r="K8182" s="49">
        <v>16</v>
      </c>
      <c r="L8182" s="49">
        <v>11411.8</v>
      </c>
      <c r="M8182" s="37"/>
      <c r="N8182" s="44">
        <v>44032</v>
      </c>
      <c r="O8182" s="49">
        <v>16</v>
      </c>
      <c r="P8182" s="49">
        <v>10025.6791298276</v>
      </c>
      <c r="Q8182" s="37"/>
      <c r="R8182" s="50">
        <v>0.58156429944094601</v>
      </c>
      <c r="S8182" s="50">
        <v>33342.100311693757</v>
      </c>
      <c r="T8182" s="50">
        <v>5830.5770595579015</v>
      </c>
    </row>
    <row r="8183" spans="2:20">
      <c r="B8183" s="44">
        <v>44032</v>
      </c>
      <c r="C8183" s="45">
        <v>17</v>
      </c>
      <c r="D8183" s="46">
        <v>2.1888399999999999</v>
      </c>
      <c r="E8183" s="37"/>
      <c r="F8183" s="44">
        <v>44032</v>
      </c>
      <c r="G8183" s="49">
        <v>17</v>
      </c>
      <c r="H8183" s="49">
        <v>19929.008908108401</v>
      </c>
      <c r="I8183" s="37"/>
      <c r="J8183" s="44">
        <v>44032</v>
      </c>
      <c r="K8183" s="49">
        <v>17</v>
      </c>
      <c r="L8183" s="49">
        <v>-4084.85</v>
      </c>
      <c r="M8183" s="37"/>
      <c r="N8183" s="44">
        <v>44032</v>
      </c>
      <c r="O8183" s="49">
        <v>17</v>
      </c>
      <c r="P8183" s="49">
        <v>9835.0106107558004</v>
      </c>
      <c r="Q8183" s="37"/>
      <c r="R8183" s="50">
        <v>-0.20497005239121655</v>
      </c>
      <c r="S8183" s="50">
        <v>21527.264625246724</v>
      </c>
      <c r="T8183" s="50">
        <v>-2015.8826401547869</v>
      </c>
    </row>
    <row r="8184" spans="2:20">
      <c r="B8184" s="44">
        <v>44032</v>
      </c>
      <c r="C8184" s="45">
        <v>18</v>
      </c>
      <c r="D8184" s="46">
        <v>2.1692100000000001</v>
      </c>
      <c r="E8184" s="37"/>
      <c r="F8184" s="44">
        <v>44032</v>
      </c>
      <c r="G8184" s="49">
        <v>18</v>
      </c>
      <c r="H8184" s="49">
        <v>20003.794695963999</v>
      </c>
      <c r="I8184" s="37"/>
      <c r="J8184" s="44">
        <v>44032</v>
      </c>
      <c r="K8184" s="49">
        <v>18</v>
      </c>
      <c r="L8184" s="49">
        <v>-5009.49</v>
      </c>
      <c r="M8184" s="37"/>
      <c r="N8184" s="44">
        <v>44032</v>
      </c>
      <c r="O8184" s="49">
        <v>18</v>
      </c>
      <c r="P8184" s="49">
        <v>9859.2544020040004</v>
      </c>
      <c r="Q8184" s="37"/>
      <c r="R8184" s="50">
        <v>-0.25042698528648283</v>
      </c>
      <c r="S8184" s="50">
        <v>21386.793241371099</v>
      </c>
      <c r="T8184" s="50">
        <v>-2469.0233570663468</v>
      </c>
    </row>
    <row r="8185" spans="2:20">
      <c r="B8185" s="44">
        <v>44032</v>
      </c>
      <c r="C8185" s="45">
        <v>19</v>
      </c>
      <c r="D8185" s="46">
        <v>2.25271</v>
      </c>
      <c r="E8185" s="37"/>
      <c r="F8185" s="44">
        <v>44032</v>
      </c>
      <c r="G8185" s="49">
        <v>19</v>
      </c>
      <c r="H8185" s="49">
        <v>19689.8304673495</v>
      </c>
      <c r="I8185" s="37"/>
      <c r="J8185" s="44">
        <v>44032</v>
      </c>
      <c r="K8185" s="49">
        <v>19</v>
      </c>
      <c r="L8185" s="49">
        <v>-2877.8</v>
      </c>
      <c r="M8185" s="37"/>
      <c r="N8185" s="44">
        <v>44032</v>
      </c>
      <c r="O8185" s="49">
        <v>19</v>
      </c>
      <c r="P8185" s="49">
        <v>9625.3211577677994</v>
      </c>
      <c r="Q8185" s="37"/>
      <c r="R8185" s="50">
        <v>-0.14615666725887194</v>
      </c>
      <c r="S8185" s="50">
        <v>21683.0572253151</v>
      </c>
      <c r="T8185" s="50">
        <v>-1406.8048617156483</v>
      </c>
    </row>
    <row r="8186" spans="2:20">
      <c r="B8186" s="44">
        <v>44032</v>
      </c>
      <c r="C8186" s="45">
        <v>20</v>
      </c>
      <c r="D8186" s="46">
        <v>2.3485</v>
      </c>
      <c r="E8186" s="37"/>
      <c r="F8186" s="44">
        <v>44032</v>
      </c>
      <c r="G8186" s="49">
        <v>20</v>
      </c>
      <c r="H8186" s="49">
        <v>19404.9393946823</v>
      </c>
      <c r="I8186" s="37"/>
      <c r="J8186" s="44">
        <v>44032</v>
      </c>
      <c r="K8186" s="49">
        <v>20</v>
      </c>
      <c r="L8186" s="49">
        <v>-3227.4</v>
      </c>
      <c r="M8186" s="37"/>
      <c r="N8186" s="44">
        <v>44032</v>
      </c>
      <c r="O8186" s="49">
        <v>20</v>
      </c>
      <c r="P8186" s="49">
        <v>9463.6005457211995</v>
      </c>
      <c r="Q8186" s="37"/>
      <c r="R8186" s="50">
        <v>-0.16631847873147348</v>
      </c>
      <c r="S8186" s="50">
        <v>22225.265881626237</v>
      </c>
      <c r="T8186" s="50">
        <v>-1573.9716460866921</v>
      </c>
    </row>
    <row r="8187" spans="2:20">
      <c r="B8187" s="44">
        <v>44032</v>
      </c>
      <c r="C8187" s="45">
        <v>21</v>
      </c>
      <c r="D8187" s="46">
        <v>2.4597099999999998</v>
      </c>
      <c r="E8187" s="37"/>
      <c r="F8187" s="44">
        <v>44032</v>
      </c>
      <c r="G8187" s="49">
        <v>21</v>
      </c>
      <c r="H8187" s="49">
        <v>19298.864474602899</v>
      </c>
      <c r="I8187" s="37"/>
      <c r="J8187" s="44">
        <v>44032</v>
      </c>
      <c r="K8187" s="49">
        <v>21</v>
      </c>
      <c r="L8187" s="49">
        <v>-3327.94</v>
      </c>
      <c r="M8187" s="37"/>
      <c r="N8187" s="44">
        <v>44032</v>
      </c>
      <c r="O8187" s="49">
        <v>21</v>
      </c>
      <c r="P8187" s="49">
        <v>9467.4436046281007</v>
      </c>
      <c r="Q8187" s="37"/>
      <c r="R8187" s="50">
        <v>-0.17244227008172081</v>
      </c>
      <c r="S8187" s="50">
        <v>23287.165708739783</v>
      </c>
      <c r="T8187" s="50">
        <v>-1632.5874670527394</v>
      </c>
    </row>
    <row r="8188" spans="2:20">
      <c r="B8188" s="44">
        <v>44032</v>
      </c>
      <c r="C8188" s="45">
        <v>22</v>
      </c>
      <c r="D8188" s="46">
        <v>2.4641000000000002</v>
      </c>
      <c r="E8188" s="37"/>
      <c r="F8188" s="44">
        <v>44032</v>
      </c>
      <c r="G8188" s="49">
        <v>22</v>
      </c>
      <c r="H8188" s="49">
        <v>18731.879551676298</v>
      </c>
      <c r="I8188" s="37"/>
      <c r="J8188" s="44">
        <v>44032</v>
      </c>
      <c r="K8188" s="49">
        <v>22</v>
      </c>
      <c r="L8188" s="49">
        <v>-2578.44</v>
      </c>
      <c r="M8188" s="37"/>
      <c r="N8188" s="44">
        <v>44032</v>
      </c>
      <c r="O8188" s="49">
        <v>22</v>
      </c>
      <c r="P8188" s="49">
        <v>8852.3676069371995</v>
      </c>
      <c r="Q8188" s="37"/>
      <c r="R8188" s="50">
        <v>-0.13764982808515111</v>
      </c>
      <c r="S8188" s="50">
        <v>21813.119020253955</v>
      </c>
      <c r="T8188" s="50">
        <v>-1218.5268792414661</v>
      </c>
    </row>
    <row r="8189" spans="2:20">
      <c r="B8189" s="44">
        <v>44032</v>
      </c>
      <c r="C8189" s="45">
        <v>23</v>
      </c>
      <c r="D8189" s="46">
        <v>2.8184499999999999</v>
      </c>
      <c r="E8189" s="37"/>
      <c r="F8189" s="44">
        <v>44032</v>
      </c>
      <c r="G8189" s="49">
        <v>23</v>
      </c>
      <c r="H8189" s="49">
        <v>19721.038930134699</v>
      </c>
      <c r="I8189" s="37"/>
      <c r="J8189" s="44">
        <v>44032</v>
      </c>
      <c r="K8189" s="49">
        <v>23</v>
      </c>
      <c r="L8189" s="49">
        <v>6399.21</v>
      </c>
      <c r="M8189" s="37"/>
      <c r="N8189" s="44">
        <v>44032</v>
      </c>
      <c r="O8189" s="49">
        <v>23</v>
      </c>
      <c r="P8189" s="49">
        <v>9929.3106079869995</v>
      </c>
      <c r="Q8189" s="37"/>
      <c r="R8189" s="50">
        <v>0.32448645442414792</v>
      </c>
      <c r="S8189" s="50">
        <v>27985.265483080959</v>
      </c>
      <c r="T8189" s="50">
        <v>3221.9267940617819</v>
      </c>
    </row>
    <row r="8190" spans="2:20">
      <c r="B8190" s="44">
        <v>44032</v>
      </c>
      <c r="C8190" s="45">
        <v>24</v>
      </c>
      <c r="D8190" s="46">
        <v>2.6053099999999998</v>
      </c>
      <c r="E8190" s="37"/>
      <c r="F8190" s="44">
        <v>44032</v>
      </c>
      <c r="G8190" s="49">
        <v>24</v>
      </c>
      <c r="H8190" s="49">
        <v>19690.8303194451</v>
      </c>
      <c r="I8190" s="37"/>
      <c r="J8190" s="44">
        <v>44032</v>
      </c>
      <c r="K8190" s="49">
        <v>24</v>
      </c>
      <c r="L8190" s="49">
        <v>2138.09</v>
      </c>
      <c r="M8190" s="37"/>
      <c r="N8190" s="44">
        <v>44032</v>
      </c>
      <c r="O8190" s="49">
        <v>24</v>
      </c>
      <c r="P8190" s="49">
        <v>9928.5070000014002</v>
      </c>
      <c r="Q8190" s="37"/>
      <c r="R8190" s="50">
        <v>0.10858302901978654</v>
      </c>
      <c r="S8190" s="50">
        <v>25866.838572173645</v>
      </c>
      <c r="T8190" s="50">
        <v>1078.067363704306</v>
      </c>
    </row>
    <row r="8191" spans="2:20">
      <c r="B8191" s="44">
        <v>44032</v>
      </c>
      <c r="C8191" s="45">
        <v>25</v>
      </c>
      <c r="D8191" s="46">
        <v>2.5320200000000002</v>
      </c>
      <c r="E8191" s="37"/>
      <c r="F8191" s="44">
        <v>44032</v>
      </c>
      <c r="G8191" s="49">
        <v>25</v>
      </c>
      <c r="H8191" s="49">
        <v>20009.524345792601</v>
      </c>
      <c r="I8191" s="37"/>
      <c r="J8191" s="44">
        <v>44032</v>
      </c>
      <c r="K8191" s="49">
        <v>25</v>
      </c>
      <c r="L8191" s="49">
        <v>-580.34</v>
      </c>
      <c r="M8191" s="37"/>
      <c r="N8191" s="44">
        <v>44032</v>
      </c>
      <c r="O8191" s="49">
        <v>25</v>
      </c>
      <c r="P8191" s="49">
        <v>10046.9261136733</v>
      </c>
      <c r="Q8191" s="37"/>
      <c r="R8191" s="50">
        <v>-2.9003188180334132E-2</v>
      </c>
      <c r="S8191" s="50">
        <v>25439.017858343072</v>
      </c>
      <c r="T8191" s="50">
        <v>-291.39288870877982</v>
      </c>
    </row>
    <row r="8192" spans="2:20">
      <c r="B8192" s="44">
        <v>44032</v>
      </c>
      <c r="C8192" s="45">
        <v>26</v>
      </c>
      <c r="D8192" s="46">
        <v>2.5802999999999998</v>
      </c>
      <c r="E8192" s="37"/>
      <c r="F8192" s="44">
        <v>44032</v>
      </c>
      <c r="G8192" s="49">
        <v>26</v>
      </c>
      <c r="H8192" s="49">
        <v>20050.829660936099</v>
      </c>
      <c r="I8192" s="37"/>
      <c r="J8192" s="44">
        <v>44032</v>
      </c>
      <c r="K8192" s="49">
        <v>26</v>
      </c>
      <c r="L8192" s="49">
        <v>-467.95</v>
      </c>
      <c r="M8192" s="37"/>
      <c r="N8192" s="44">
        <v>44032</v>
      </c>
      <c r="O8192" s="49">
        <v>26</v>
      </c>
      <c r="P8192" s="49">
        <v>10078.423123185599</v>
      </c>
      <c r="Q8192" s="37"/>
      <c r="R8192" s="50">
        <v>-2.33381863949341E-2</v>
      </c>
      <c r="S8192" s="50">
        <v>26005.355184755801</v>
      </c>
      <c r="T8192" s="50">
        <v>-235.21211741591938</v>
      </c>
    </row>
    <row r="8193" spans="2:20">
      <c r="B8193" s="44">
        <v>44032</v>
      </c>
      <c r="C8193" s="45">
        <v>27</v>
      </c>
      <c r="D8193" s="46">
        <v>2.78104</v>
      </c>
      <c r="E8193" s="37"/>
      <c r="F8193" s="44">
        <v>44032</v>
      </c>
      <c r="G8193" s="49">
        <v>27</v>
      </c>
      <c r="H8193" s="49">
        <v>19889.451369282498</v>
      </c>
      <c r="I8193" s="37"/>
      <c r="J8193" s="44">
        <v>44032</v>
      </c>
      <c r="K8193" s="49">
        <v>27</v>
      </c>
      <c r="L8193" s="49">
        <v>6067.66</v>
      </c>
      <c r="M8193" s="37"/>
      <c r="N8193" s="44">
        <v>44032</v>
      </c>
      <c r="O8193" s="49">
        <v>27</v>
      </c>
      <c r="P8193" s="49">
        <v>10060.983822607401</v>
      </c>
      <c r="Q8193" s="37"/>
      <c r="R8193" s="50">
        <v>0.30506924938970237</v>
      </c>
      <c r="S8193" s="50">
        <v>27979.998450024086</v>
      </c>
      <c r="T8193" s="50">
        <v>3069.2967828847782</v>
      </c>
    </row>
    <row r="8194" spans="2:20">
      <c r="B8194" s="44">
        <v>44032</v>
      </c>
      <c r="C8194" s="45">
        <v>28</v>
      </c>
      <c r="D8194" s="46">
        <v>2.8423500000000002</v>
      </c>
      <c r="E8194" s="37"/>
      <c r="F8194" s="44">
        <v>44032</v>
      </c>
      <c r="G8194" s="49">
        <v>28</v>
      </c>
      <c r="H8194" s="49">
        <v>19610.2933555768</v>
      </c>
      <c r="I8194" s="37"/>
      <c r="J8194" s="44">
        <v>44032</v>
      </c>
      <c r="K8194" s="49">
        <v>28</v>
      </c>
      <c r="L8194" s="49">
        <v>7104.54</v>
      </c>
      <c r="M8194" s="37"/>
      <c r="N8194" s="44">
        <v>44032</v>
      </c>
      <c r="O8194" s="49">
        <v>28</v>
      </c>
      <c r="P8194" s="49">
        <v>9857.0525715848999</v>
      </c>
      <c r="Q8194" s="37"/>
      <c r="R8194" s="50">
        <v>0.36228626829693</v>
      </c>
      <c r="S8194" s="50">
        <v>28017.193376844341</v>
      </c>
      <c r="T8194" s="50">
        <v>3571.0747925661508</v>
      </c>
    </row>
    <row r="8195" spans="2:20">
      <c r="B8195" s="44">
        <v>44032</v>
      </c>
      <c r="C8195" s="45">
        <v>29</v>
      </c>
      <c r="D8195" s="46">
        <v>2.4350999999999998</v>
      </c>
      <c r="E8195" s="37"/>
      <c r="F8195" s="44">
        <v>44032</v>
      </c>
      <c r="G8195" s="49">
        <v>29</v>
      </c>
      <c r="H8195" s="49">
        <v>19625.554815985299</v>
      </c>
      <c r="I8195" s="37"/>
      <c r="J8195" s="44">
        <v>44032</v>
      </c>
      <c r="K8195" s="49">
        <v>29</v>
      </c>
      <c r="L8195" s="49">
        <v>-558.59</v>
      </c>
      <c r="M8195" s="37"/>
      <c r="N8195" s="44">
        <v>44032</v>
      </c>
      <c r="O8195" s="49">
        <v>29</v>
      </c>
      <c r="P8195" s="49">
        <v>9869.8010067714004</v>
      </c>
      <c r="Q8195" s="37"/>
      <c r="R8195" s="50">
        <v>-2.8462380056895022E-2</v>
      </c>
      <c r="S8195" s="50">
        <v>24033.952431589034</v>
      </c>
      <c r="T8195" s="50">
        <v>-280.91802734065271</v>
      </c>
    </row>
    <row r="8196" spans="2:20">
      <c r="B8196" s="44">
        <v>44032</v>
      </c>
      <c r="C8196" s="45">
        <v>30</v>
      </c>
      <c r="D8196" s="46">
        <v>2.4289999999999998</v>
      </c>
      <c r="E8196" s="37"/>
      <c r="F8196" s="44">
        <v>44032</v>
      </c>
      <c r="G8196" s="49">
        <v>30</v>
      </c>
      <c r="H8196" s="49">
        <v>19529.4736604467</v>
      </c>
      <c r="I8196" s="37"/>
      <c r="J8196" s="44">
        <v>44032</v>
      </c>
      <c r="K8196" s="49">
        <v>30</v>
      </c>
      <c r="L8196" s="49">
        <v>-2376.08</v>
      </c>
      <c r="M8196" s="37"/>
      <c r="N8196" s="44">
        <v>44032</v>
      </c>
      <c r="O8196" s="49">
        <v>30</v>
      </c>
      <c r="P8196" s="49">
        <v>9736.3748586777001</v>
      </c>
      <c r="Q8196" s="37"/>
      <c r="R8196" s="50">
        <v>-0.12166636138342561</v>
      </c>
      <c r="S8196" s="50">
        <v>23649.654531728131</v>
      </c>
      <c r="T8196" s="50">
        <v>-1184.5893021203806</v>
      </c>
    </row>
    <row r="8197" spans="2:20">
      <c r="B8197" s="44">
        <v>44032</v>
      </c>
      <c r="C8197" s="45">
        <v>31</v>
      </c>
      <c r="D8197" s="46">
        <v>2.4028800000000001</v>
      </c>
      <c r="E8197" s="37"/>
      <c r="F8197" s="44">
        <v>44032</v>
      </c>
      <c r="G8197" s="49">
        <v>31</v>
      </c>
      <c r="H8197" s="49">
        <v>19554.6423461429</v>
      </c>
      <c r="I8197" s="37"/>
      <c r="J8197" s="44">
        <v>44032</v>
      </c>
      <c r="K8197" s="49">
        <v>31</v>
      </c>
      <c r="L8197" s="49">
        <v>-4990.21</v>
      </c>
      <c r="M8197" s="37"/>
      <c r="N8197" s="44">
        <v>44032</v>
      </c>
      <c r="O8197" s="49">
        <v>31</v>
      </c>
      <c r="P8197" s="49">
        <v>9722.3210129395993</v>
      </c>
      <c r="Q8197" s="37"/>
      <c r="R8197" s="50">
        <v>-0.25519311024291402</v>
      </c>
      <c r="S8197" s="50">
        <v>23361.570715572307</v>
      </c>
      <c r="T8197" s="50">
        <v>-2481.0693380720945</v>
      </c>
    </row>
    <row r="8198" spans="2:20">
      <c r="B8198" s="44">
        <v>44032</v>
      </c>
      <c r="C8198" s="45">
        <v>32</v>
      </c>
      <c r="D8198" s="46">
        <v>2.1779099999999998</v>
      </c>
      <c r="E8198" s="37"/>
      <c r="F8198" s="44">
        <v>44032</v>
      </c>
      <c r="G8198" s="49">
        <v>32</v>
      </c>
      <c r="H8198" s="49">
        <v>19799.664174855199</v>
      </c>
      <c r="I8198" s="37"/>
      <c r="J8198" s="44">
        <v>44032</v>
      </c>
      <c r="K8198" s="49">
        <v>32</v>
      </c>
      <c r="L8198" s="49">
        <v>-8349.65</v>
      </c>
      <c r="M8198" s="37"/>
      <c r="N8198" s="44">
        <v>44032</v>
      </c>
      <c r="O8198" s="49">
        <v>32</v>
      </c>
      <c r="P8198" s="49">
        <v>9775.0790894901002</v>
      </c>
      <c r="Q8198" s="37"/>
      <c r="R8198" s="50">
        <v>-0.42170664745939124</v>
      </c>
      <c r="S8198" s="50">
        <v>21289.24249979138</v>
      </c>
      <c r="T8198" s="50">
        <v>-4122.2158314792687</v>
      </c>
    </row>
    <row r="8199" spans="2:20">
      <c r="B8199" s="44">
        <v>44032</v>
      </c>
      <c r="C8199" s="45">
        <v>33</v>
      </c>
      <c r="D8199" s="46">
        <v>2.3767299999999998</v>
      </c>
      <c r="E8199" s="37"/>
      <c r="F8199" s="44">
        <v>44032</v>
      </c>
      <c r="G8199" s="49">
        <v>33</v>
      </c>
      <c r="H8199" s="49">
        <v>19704.203845516698</v>
      </c>
      <c r="I8199" s="37"/>
      <c r="J8199" s="44">
        <v>44032</v>
      </c>
      <c r="K8199" s="49">
        <v>33</v>
      </c>
      <c r="L8199" s="49">
        <v>-9901.36</v>
      </c>
      <c r="M8199" s="37"/>
      <c r="N8199" s="44">
        <v>44032</v>
      </c>
      <c r="O8199" s="49">
        <v>33</v>
      </c>
      <c r="P8199" s="49">
        <v>9608.5333284138997</v>
      </c>
      <c r="Q8199" s="37"/>
      <c r="R8199" s="50">
        <v>-0.50249987655567518</v>
      </c>
      <c r="S8199" s="50">
        <v>22836.889417641167</v>
      </c>
      <c r="T8199" s="50">
        <v>-4828.2868114090752</v>
      </c>
    </row>
    <row r="8200" spans="2:20">
      <c r="B8200" s="44">
        <v>44032</v>
      </c>
      <c r="C8200" s="45">
        <v>34</v>
      </c>
      <c r="D8200" s="46">
        <v>2.3792499999999999</v>
      </c>
      <c r="E8200" s="37"/>
      <c r="F8200" s="44">
        <v>44032</v>
      </c>
      <c r="G8200" s="49">
        <v>34</v>
      </c>
      <c r="H8200" s="49">
        <v>20353.1579787993</v>
      </c>
      <c r="I8200" s="37"/>
      <c r="J8200" s="44">
        <v>44032</v>
      </c>
      <c r="K8200" s="49">
        <v>34</v>
      </c>
      <c r="L8200" s="49">
        <v>-8331.98</v>
      </c>
      <c r="M8200" s="37"/>
      <c r="N8200" s="44">
        <v>44032</v>
      </c>
      <c r="O8200" s="49">
        <v>34</v>
      </c>
      <c r="P8200" s="49">
        <v>9844.9183880796008</v>
      </c>
      <c r="Q8200" s="37"/>
      <c r="R8200" s="50">
        <v>-0.40937037921480973</v>
      </c>
      <c r="S8200" s="50">
        <v>23423.522074838387</v>
      </c>
      <c r="T8200" s="50">
        <v>-4030.2179738669997</v>
      </c>
    </row>
    <row r="8201" spans="2:20">
      <c r="B8201" s="44">
        <v>44032</v>
      </c>
      <c r="C8201" s="45">
        <v>35</v>
      </c>
      <c r="D8201" s="46">
        <v>2.33609</v>
      </c>
      <c r="E8201" s="37"/>
      <c r="F8201" s="44">
        <v>44032</v>
      </c>
      <c r="G8201" s="49">
        <v>35</v>
      </c>
      <c r="H8201" s="49">
        <v>21108.1586027421</v>
      </c>
      <c r="I8201" s="37"/>
      <c r="J8201" s="44">
        <v>44032</v>
      </c>
      <c r="K8201" s="49">
        <v>35</v>
      </c>
      <c r="L8201" s="49">
        <v>-9485.39</v>
      </c>
      <c r="M8201" s="37"/>
      <c r="N8201" s="44">
        <v>44032</v>
      </c>
      <c r="O8201" s="49">
        <v>35</v>
      </c>
      <c r="P8201" s="49">
        <v>10074.116410361101</v>
      </c>
      <c r="Q8201" s="37"/>
      <c r="R8201" s="50">
        <v>-0.44937079441727235</v>
      </c>
      <c r="S8201" s="50">
        <v>23534.042605080464</v>
      </c>
      <c r="T8201" s="50">
        <v>-4527.0136943760481</v>
      </c>
    </row>
    <row r="8202" spans="2:20">
      <c r="B8202" s="44">
        <v>44032</v>
      </c>
      <c r="C8202" s="45">
        <v>36</v>
      </c>
      <c r="D8202" s="46">
        <v>2.4721500000000001</v>
      </c>
      <c r="E8202" s="37"/>
      <c r="F8202" s="44">
        <v>44032</v>
      </c>
      <c r="G8202" s="49">
        <v>36</v>
      </c>
      <c r="H8202" s="49">
        <v>21737.1241937589</v>
      </c>
      <c r="I8202" s="37"/>
      <c r="J8202" s="44">
        <v>44032</v>
      </c>
      <c r="K8202" s="49">
        <v>36</v>
      </c>
      <c r="L8202" s="49">
        <v>-4407.18</v>
      </c>
      <c r="M8202" s="37"/>
      <c r="N8202" s="44">
        <v>44032</v>
      </c>
      <c r="O8202" s="49">
        <v>36</v>
      </c>
      <c r="P8202" s="49">
        <v>10333.872887983</v>
      </c>
      <c r="Q8202" s="37"/>
      <c r="R8202" s="50">
        <v>-0.20274899111380046</v>
      </c>
      <c r="S8202" s="50">
        <v>25546.883860027174</v>
      </c>
      <c r="T8202" s="50">
        <v>-2095.1823023368088</v>
      </c>
    </row>
    <row r="8203" spans="2:20">
      <c r="B8203" s="44">
        <v>44032</v>
      </c>
      <c r="C8203" s="45">
        <v>37</v>
      </c>
      <c r="D8203" s="46">
        <v>2.3822100000000002</v>
      </c>
      <c r="E8203" s="37"/>
      <c r="F8203" s="44">
        <v>44032</v>
      </c>
      <c r="G8203" s="49">
        <v>37</v>
      </c>
      <c r="H8203" s="49">
        <v>22020.873229936398</v>
      </c>
      <c r="I8203" s="37"/>
      <c r="J8203" s="44">
        <v>44032</v>
      </c>
      <c r="K8203" s="49">
        <v>37</v>
      </c>
      <c r="L8203" s="49">
        <v>-2294.73</v>
      </c>
      <c r="M8203" s="37"/>
      <c r="N8203" s="44">
        <v>44032</v>
      </c>
      <c r="O8203" s="49">
        <v>37</v>
      </c>
      <c r="P8203" s="49">
        <v>10372.6366432133</v>
      </c>
      <c r="Q8203" s="37"/>
      <c r="R8203" s="50">
        <v>-0.1042070392049856</v>
      </c>
      <c r="S8203" s="50">
        <v>24709.798737829158</v>
      </c>
      <c r="T8203" s="50">
        <v>-1080.9017533383985</v>
      </c>
    </row>
    <row r="8204" spans="2:20">
      <c r="B8204" s="44">
        <v>44032</v>
      </c>
      <c r="C8204" s="45">
        <v>38</v>
      </c>
      <c r="D8204" s="46">
        <v>2.4403600000000001</v>
      </c>
      <c r="E8204" s="37"/>
      <c r="F8204" s="44">
        <v>44032</v>
      </c>
      <c r="G8204" s="49">
        <v>38</v>
      </c>
      <c r="H8204" s="49">
        <v>22370.639979498199</v>
      </c>
      <c r="I8204" s="37"/>
      <c r="J8204" s="44">
        <v>44032</v>
      </c>
      <c r="K8204" s="49">
        <v>38</v>
      </c>
      <c r="L8204" s="49">
        <v>-1974.97</v>
      </c>
      <c r="M8204" s="37"/>
      <c r="N8204" s="44">
        <v>44032</v>
      </c>
      <c r="O8204" s="49">
        <v>38</v>
      </c>
      <c r="P8204" s="49">
        <v>10593.199103504499</v>
      </c>
      <c r="Q8204" s="37"/>
      <c r="R8204" s="50">
        <v>-8.8284018776842388E-2</v>
      </c>
      <c r="S8204" s="50">
        <v>25851.21936422824</v>
      </c>
      <c r="T8204" s="50">
        <v>-935.21018856062119</v>
      </c>
    </row>
    <row r="8205" spans="2:20">
      <c r="B8205" s="44">
        <v>44032</v>
      </c>
      <c r="C8205" s="45">
        <v>39</v>
      </c>
      <c r="D8205" s="46">
        <v>2.5326900000000001</v>
      </c>
      <c r="E8205" s="37"/>
      <c r="F8205" s="44">
        <v>44032</v>
      </c>
      <c r="G8205" s="49">
        <v>39</v>
      </c>
      <c r="H8205" s="49">
        <v>22450.326926387701</v>
      </c>
      <c r="I8205" s="37"/>
      <c r="J8205" s="44">
        <v>44032</v>
      </c>
      <c r="K8205" s="49">
        <v>39</v>
      </c>
      <c r="L8205" s="49">
        <v>2226.09</v>
      </c>
      <c r="M8205" s="37"/>
      <c r="N8205" s="44">
        <v>44032</v>
      </c>
      <c r="O8205" s="49">
        <v>39</v>
      </c>
      <c r="P8205" s="49">
        <v>10644.900268961001</v>
      </c>
      <c r="Q8205" s="37"/>
      <c r="R8205" s="50">
        <v>9.9156239786579448E-2</v>
      </c>
      <c r="S8205" s="50">
        <v>26960.232462194839</v>
      </c>
      <c r="T8205" s="50">
        <v>1055.508283573321</v>
      </c>
    </row>
    <row r="8206" spans="2:20">
      <c r="B8206" s="44">
        <v>44032</v>
      </c>
      <c r="C8206" s="45">
        <v>40</v>
      </c>
      <c r="D8206" s="46">
        <v>2.6891600000000002</v>
      </c>
      <c r="E8206" s="37"/>
      <c r="F8206" s="44">
        <v>44032</v>
      </c>
      <c r="G8206" s="49">
        <v>40</v>
      </c>
      <c r="H8206" s="49">
        <v>23694.610733323902</v>
      </c>
      <c r="I8206" s="37"/>
      <c r="J8206" s="44">
        <v>44032</v>
      </c>
      <c r="K8206" s="49">
        <v>40</v>
      </c>
      <c r="L8206" s="49">
        <v>1331.83</v>
      </c>
      <c r="M8206" s="37"/>
      <c r="N8206" s="44">
        <v>44032</v>
      </c>
      <c r="O8206" s="49">
        <v>40</v>
      </c>
      <c r="P8206" s="49">
        <v>11999.6275981531</v>
      </c>
      <c r="Q8206" s="37"/>
      <c r="R8206" s="50">
        <v>5.6208140112085712E-2</v>
      </c>
      <c r="S8206" s="50">
        <v>32268.918551849394</v>
      </c>
      <c r="T8206" s="50">
        <v>674.47674932984</v>
      </c>
    </row>
    <row r="8207" spans="2:20">
      <c r="B8207" s="44">
        <v>44032</v>
      </c>
      <c r="C8207" s="45">
        <v>41</v>
      </c>
      <c r="D8207" s="46">
        <v>2.6808200000000002</v>
      </c>
      <c r="E8207" s="37"/>
      <c r="F8207" s="44">
        <v>44032</v>
      </c>
      <c r="G8207" s="49">
        <v>41</v>
      </c>
      <c r="H8207" s="49">
        <v>23672.344341046901</v>
      </c>
      <c r="I8207" s="37"/>
      <c r="J8207" s="44">
        <v>44032</v>
      </c>
      <c r="K8207" s="49">
        <v>41</v>
      </c>
      <c r="L8207" s="49">
        <v>6150.58</v>
      </c>
      <c r="M8207" s="37"/>
      <c r="N8207" s="44">
        <v>44032</v>
      </c>
      <c r="O8207" s="49">
        <v>41</v>
      </c>
      <c r="P8207" s="49">
        <v>12220.7450868451</v>
      </c>
      <c r="Q8207" s="37"/>
      <c r="R8207" s="50">
        <v>0.25982133038404392</v>
      </c>
      <c r="S8207" s="50">
        <v>32761.617843716082</v>
      </c>
      <c r="T8207" s="50">
        <v>3175.2102467483624</v>
      </c>
    </row>
    <row r="8208" spans="2:20">
      <c r="B8208" s="44">
        <v>44032</v>
      </c>
      <c r="C8208" s="45">
        <v>42</v>
      </c>
      <c r="D8208" s="46">
        <v>2.7149999999999999</v>
      </c>
      <c r="E8208" s="37"/>
      <c r="F8208" s="44">
        <v>44032</v>
      </c>
      <c r="G8208" s="49">
        <v>42</v>
      </c>
      <c r="H8208" s="49">
        <v>23483.873125668899</v>
      </c>
      <c r="I8208" s="37"/>
      <c r="J8208" s="44">
        <v>44032</v>
      </c>
      <c r="K8208" s="49">
        <v>42</v>
      </c>
      <c r="L8208" s="49">
        <v>3765.58</v>
      </c>
      <c r="M8208" s="37"/>
      <c r="N8208" s="44">
        <v>44032</v>
      </c>
      <c r="O8208" s="49">
        <v>42</v>
      </c>
      <c r="P8208" s="49">
        <v>12238.214735813001</v>
      </c>
      <c r="Q8208" s="37"/>
      <c r="R8208" s="50">
        <v>0.16034748526571013</v>
      </c>
      <c r="S8208" s="50">
        <v>33226.753007732295</v>
      </c>
      <c r="T8208" s="50">
        <v>1962.3669570293716</v>
      </c>
    </row>
    <row r="8209" spans="2:20">
      <c r="B8209" s="44">
        <v>44032</v>
      </c>
      <c r="C8209" s="45">
        <v>43</v>
      </c>
      <c r="D8209" s="46">
        <v>2.6640899999999998</v>
      </c>
      <c r="E8209" s="37"/>
      <c r="F8209" s="44">
        <v>44032</v>
      </c>
      <c r="G8209" s="49">
        <v>43</v>
      </c>
      <c r="H8209" s="49">
        <v>23261.7592672049</v>
      </c>
      <c r="I8209" s="37"/>
      <c r="J8209" s="44">
        <v>44032</v>
      </c>
      <c r="K8209" s="49">
        <v>43</v>
      </c>
      <c r="L8209" s="49">
        <v>4060.91</v>
      </c>
      <c r="M8209" s="37"/>
      <c r="N8209" s="44">
        <v>44032</v>
      </c>
      <c r="O8209" s="49">
        <v>43</v>
      </c>
      <c r="P8209" s="49">
        <v>12157.006960226799</v>
      </c>
      <c r="Q8209" s="37"/>
      <c r="R8209" s="50">
        <v>0.17457450029264074</v>
      </c>
      <c r="S8209" s="50">
        <v>32387.360672670613</v>
      </c>
      <c r="T8209" s="50">
        <v>2122.3034151357488</v>
      </c>
    </row>
    <row r="8210" spans="2:20">
      <c r="B8210" s="44">
        <v>44032</v>
      </c>
      <c r="C8210" s="45">
        <v>44</v>
      </c>
      <c r="D8210" s="46">
        <v>2.7390699999999999</v>
      </c>
      <c r="E8210" s="37"/>
      <c r="F8210" s="44">
        <v>44032</v>
      </c>
      <c r="G8210" s="49">
        <v>44</v>
      </c>
      <c r="H8210" s="49">
        <v>23152.547605638101</v>
      </c>
      <c r="I8210" s="37"/>
      <c r="J8210" s="44">
        <v>44032</v>
      </c>
      <c r="K8210" s="49">
        <v>44</v>
      </c>
      <c r="L8210" s="49">
        <v>5852.86</v>
      </c>
      <c r="M8210" s="37"/>
      <c r="N8210" s="44">
        <v>44032</v>
      </c>
      <c r="O8210" s="49">
        <v>44</v>
      </c>
      <c r="P8210" s="49">
        <v>12109.3466761051</v>
      </c>
      <c r="Q8210" s="37"/>
      <c r="R8210" s="50">
        <v>0.25279550655473926</v>
      </c>
      <c r="S8210" s="50">
        <v>33168.348200119195</v>
      </c>
      <c r="T8210" s="50">
        <v>3061.1884270329369</v>
      </c>
    </row>
    <row r="8211" spans="2:20">
      <c r="B8211" s="44">
        <v>44032</v>
      </c>
      <c r="C8211" s="45">
        <v>45</v>
      </c>
      <c r="D8211" s="46">
        <v>2.7047300000000001</v>
      </c>
      <c r="E8211" s="37"/>
      <c r="F8211" s="44">
        <v>44032</v>
      </c>
      <c r="G8211" s="49">
        <v>45</v>
      </c>
      <c r="H8211" s="49">
        <v>22946.580738332399</v>
      </c>
      <c r="I8211" s="37"/>
      <c r="J8211" s="44">
        <v>44032</v>
      </c>
      <c r="K8211" s="49">
        <v>45</v>
      </c>
      <c r="L8211" s="49">
        <v>7861.78</v>
      </c>
      <c r="M8211" s="37"/>
      <c r="N8211" s="44">
        <v>44032</v>
      </c>
      <c r="O8211" s="49">
        <v>45</v>
      </c>
      <c r="P8211" s="49">
        <v>12154.7672369022</v>
      </c>
      <c r="Q8211" s="37"/>
      <c r="R8211" s="50">
        <v>0.34261226496664271</v>
      </c>
      <c r="S8211" s="50">
        <v>32875.363588666492</v>
      </c>
      <c r="T8211" s="50">
        <v>4164.3723331774045</v>
      </c>
    </row>
    <row r="8212" spans="2:20">
      <c r="B8212" s="44">
        <v>44032</v>
      </c>
      <c r="C8212" s="45">
        <v>46</v>
      </c>
      <c r="D8212" s="46">
        <v>2.3792499999999999</v>
      </c>
      <c r="E8212" s="37"/>
      <c r="F8212" s="44">
        <v>44032</v>
      </c>
      <c r="G8212" s="49">
        <v>46</v>
      </c>
      <c r="H8212" s="49">
        <v>21991.609028327199</v>
      </c>
      <c r="I8212" s="37"/>
      <c r="J8212" s="44">
        <v>44032</v>
      </c>
      <c r="K8212" s="49">
        <v>46</v>
      </c>
      <c r="L8212" s="49">
        <v>-3833.05</v>
      </c>
      <c r="M8212" s="37"/>
      <c r="N8212" s="44">
        <v>44032</v>
      </c>
      <c r="O8212" s="49">
        <v>46</v>
      </c>
      <c r="P8212" s="49">
        <v>11691.385490005499</v>
      </c>
      <c r="Q8212" s="37"/>
      <c r="R8212" s="50">
        <v>-0.17429602331792468</v>
      </c>
      <c r="S8212" s="50">
        <v>27816.728927095584</v>
      </c>
      <c r="T8212" s="50">
        <v>-2037.7619979848448</v>
      </c>
    </row>
    <row r="8213" spans="2:20">
      <c r="B8213" s="44">
        <v>44032</v>
      </c>
      <c r="C8213" s="45">
        <v>47</v>
      </c>
      <c r="D8213" s="46">
        <v>2.7264499999999998</v>
      </c>
      <c r="E8213" s="37"/>
      <c r="F8213" s="44">
        <v>44032</v>
      </c>
      <c r="G8213" s="49">
        <v>47</v>
      </c>
      <c r="H8213" s="49">
        <v>20018.846355430302</v>
      </c>
      <c r="I8213" s="37"/>
      <c r="J8213" s="44">
        <v>44032</v>
      </c>
      <c r="K8213" s="49">
        <v>47</v>
      </c>
      <c r="L8213" s="49">
        <v>-596.03</v>
      </c>
      <c r="M8213" s="37"/>
      <c r="N8213" s="44">
        <v>44032</v>
      </c>
      <c r="O8213" s="49">
        <v>47</v>
      </c>
      <c r="P8213" s="49">
        <v>10324.1930173857</v>
      </c>
      <c r="Q8213" s="37"/>
      <c r="R8213" s="50">
        <v>-2.9773443954642331E-2</v>
      </c>
      <c r="S8213" s="50">
        <v>28148.396052251239</v>
      </c>
      <c r="T8213" s="50">
        <v>-307.38678218004281</v>
      </c>
    </row>
    <row r="8214" spans="2:20">
      <c r="B8214" s="44">
        <v>44032</v>
      </c>
      <c r="C8214" s="45">
        <v>48</v>
      </c>
      <c r="D8214" s="46">
        <v>2.71645</v>
      </c>
      <c r="E8214" s="37"/>
      <c r="F8214" s="44">
        <v>44032</v>
      </c>
      <c r="G8214" s="49">
        <v>48</v>
      </c>
      <c r="H8214" s="49">
        <v>18697.667742970101</v>
      </c>
      <c r="I8214" s="37"/>
      <c r="J8214" s="44">
        <v>44032</v>
      </c>
      <c r="K8214" s="49">
        <v>48</v>
      </c>
      <c r="L8214" s="49">
        <v>-1729.05</v>
      </c>
      <c r="M8214" s="37"/>
      <c r="N8214" s="44">
        <v>44032</v>
      </c>
      <c r="O8214" s="49">
        <v>48</v>
      </c>
      <c r="P8214" s="49">
        <v>9542.6186167045998</v>
      </c>
      <c r="Q8214" s="37"/>
      <c r="R8214" s="50">
        <v>-9.2474100180226143E-2</v>
      </c>
      <c r="S8214" s="50">
        <v>25922.04634134721</v>
      </c>
      <c r="T8214" s="50">
        <v>-882.44506994283222</v>
      </c>
    </row>
    <row r="8215" spans="2:20">
      <c r="B8215" s="44">
        <v>44033</v>
      </c>
      <c r="C8215" s="45">
        <v>1</v>
      </c>
      <c r="D8215" s="46">
        <v>2.6806899999999998</v>
      </c>
      <c r="E8215" s="37"/>
      <c r="F8215" s="44">
        <v>44033</v>
      </c>
      <c r="G8215" s="49">
        <v>1</v>
      </c>
      <c r="H8215" s="49">
        <v>17961.402948872401</v>
      </c>
      <c r="I8215" s="37"/>
      <c r="J8215" s="44">
        <v>44033</v>
      </c>
      <c r="K8215" s="49">
        <v>1</v>
      </c>
      <c r="L8215" s="49">
        <v>-47.79</v>
      </c>
      <c r="M8215" s="37"/>
      <c r="N8215" s="44">
        <v>44033</v>
      </c>
      <c r="O8215" s="49">
        <v>1</v>
      </c>
      <c r="P8215" s="49">
        <v>9250.2140751598999</v>
      </c>
      <c r="Q8215" s="37"/>
      <c r="R8215" s="50">
        <v>-2.6607052988029652E-3</v>
      </c>
      <c r="S8215" s="50">
        <v>24796.956369140389</v>
      </c>
      <c r="T8215" s="50">
        <v>-24.612093604839718</v>
      </c>
    </row>
    <row r="8216" spans="2:20">
      <c r="B8216" s="44">
        <v>44033</v>
      </c>
      <c r="C8216" s="45">
        <v>2</v>
      </c>
      <c r="D8216" s="46">
        <v>2.6529400000000001</v>
      </c>
      <c r="E8216" s="37"/>
      <c r="F8216" s="44">
        <v>44033</v>
      </c>
      <c r="G8216" s="49">
        <v>2</v>
      </c>
      <c r="H8216" s="49">
        <v>17608.657089368899</v>
      </c>
      <c r="I8216" s="37"/>
      <c r="J8216" s="44">
        <v>44033</v>
      </c>
      <c r="K8216" s="49">
        <v>2</v>
      </c>
      <c r="L8216" s="49">
        <v>-932.18</v>
      </c>
      <c r="M8216" s="37"/>
      <c r="N8216" s="44">
        <v>44033</v>
      </c>
      <c r="O8216" s="49">
        <v>2</v>
      </c>
      <c r="P8216" s="49">
        <v>9080.3708743946008</v>
      </c>
      <c r="Q8216" s="37"/>
      <c r="R8216" s="50">
        <v>-5.2938733219059446E-2</v>
      </c>
      <c r="S8216" s="50">
        <v>24089.679107516415</v>
      </c>
      <c r="T8216" s="50">
        <v>-480.70333124969335</v>
      </c>
    </row>
    <row r="8217" spans="2:20">
      <c r="B8217" s="44">
        <v>44033</v>
      </c>
      <c r="C8217" s="45">
        <v>3</v>
      </c>
      <c r="D8217" s="46">
        <v>3.0868799999999998</v>
      </c>
      <c r="E8217" s="37"/>
      <c r="F8217" s="44">
        <v>44033</v>
      </c>
      <c r="G8217" s="49">
        <v>3</v>
      </c>
      <c r="H8217" s="49">
        <v>17502.7943401417</v>
      </c>
      <c r="I8217" s="37"/>
      <c r="J8217" s="44">
        <v>44033</v>
      </c>
      <c r="K8217" s="49">
        <v>3</v>
      </c>
      <c r="L8217" s="49">
        <v>6806.1</v>
      </c>
      <c r="M8217" s="37"/>
      <c r="N8217" s="44">
        <v>44033</v>
      </c>
      <c r="O8217" s="49">
        <v>3</v>
      </c>
      <c r="P8217" s="49">
        <v>9253.6070849539992</v>
      </c>
      <c r="Q8217" s="37"/>
      <c r="R8217" s="50">
        <v>0.38885790849924934</v>
      </c>
      <c r="S8217" s="50">
        <v>28564.7746384028</v>
      </c>
      <c r="T8217" s="50">
        <v>3598.3382971290475</v>
      </c>
    </row>
    <row r="8218" spans="2:20">
      <c r="B8218" s="44">
        <v>44033</v>
      </c>
      <c r="C8218" s="45">
        <v>4</v>
      </c>
      <c r="D8218" s="46">
        <v>3.1275900000000001</v>
      </c>
      <c r="E8218" s="37"/>
      <c r="F8218" s="44">
        <v>44033</v>
      </c>
      <c r="G8218" s="49">
        <v>4</v>
      </c>
      <c r="H8218" s="49">
        <v>17334.707864402499</v>
      </c>
      <c r="I8218" s="37"/>
      <c r="J8218" s="44">
        <v>44033</v>
      </c>
      <c r="K8218" s="49">
        <v>4</v>
      </c>
      <c r="L8218" s="49">
        <v>7056.94</v>
      </c>
      <c r="M8218" s="37"/>
      <c r="N8218" s="44">
        <v>44033</v>
      </c>
      <c r="O8218" s="49">
        <v>4</v>
      </c>
      <c r="P8218" s="49">
        <v>9127.2790368135993</v>
      </c>
      <c r="Q8218" s="37"/>
      <c r="R8218" s="50">
        <v>0.4070988709588641</v>
      </c>
      <c r="S8218" s="50">
        <v>28546.386642747846</v>
      </c>
      <c r="T8218" s="50">
        <v>3715.7049908133249</v>
      </c>
    </row>
    <row r="8219" spans="2:20">
      <c r="B8219" s="44">
        <v>44033</v>
      </c>
      <c r="C8219" s="45">
        <v>5</v>
      </c>
      <c r="D8219" s="46">
        <v>2.84422</v>
      </c>
      <c r="E8219" s="37"/>
      <c r="F8219" s="44">
        <v>44033</v>
      </c>
      <c r="G8219" s="49">
        <v>5</v>
      </c>
      <c r="H8219" s="49">
        <v>17120.232295304901</v>
      </c>
      <c r="I8219" s="37"/>
      <c r="J8219" s="44">
        <v>44033</v>
      </c>
      <c r="K8219" s="49">
        <v>5</v>
      </c>
      <c r="L8219" s="49">
        <v>1231.1400000000001</v>
      </c>
      <c r="M8219" s="37"/>
      <c r="N8219" s="44">
        <v>44033</v>
      </c>
      <c r="O8219" s="49">
        <v>5</v>
      </c>
      <c r="P8219" s="49">
        <v>9096.6080652681994</v>
      </c>
      <c r="Q8219" s="37"/>
      <c r="R8219" s="50">
        <v>7.1911407436780594E-2</v>
      </c>
      <c r="S8219" s="50">
        <v>25872.754591397119</v>
      </c>
      <c r="T8219" s="50">
        <v>654.14988887420589</v>
      </c>
    </row>
    <row r="8220" spans="2:20">
      <c r="B8220" s="44">
        <v>44033</v>
      </c>
      <c r="C8220" s="45">
        <v>6</v>
      </c>
      <c r="D8220" s="46">
        <v>3.0411299999999999</v>
      </c>
      <c r="E8220" s="37"/>
      <c r="F8220" s="44">
        <v>44033</v>
      </c>
      <c r="G8220" s="49">
        <v>6</v>
      </c>
      <c r="H8220" s="49">
        <v>16932.452194289901</v>
      </c>
      <c r="I8220" s="37"/>
      <c r="J8220" s="44">
        <v>44033</v>
      </c>
      <c r="K8220" s="49">
        <v>6</v>
      </c>
      <c r="L8220" s="49">
        <v>5654.69</v>
      </c>
      <c r="M8220" s="37"/>
      <c r="N8220" s="44">
        <v>44033</v>
      </c>
      <c r="O8220" s="49">
        <v>6</v>
      </c>
      <c r="P8220" s="49">
        <v>9046.4303466317997</v>
      </c>
      <c r="Q8220" s="37"/>
      <c r="R8220" s="50">
        <v>0.33395576347216382</v>
      </c>
      <c r="S8220" s="50">
        <v>27511.370720052364</v>
      </c>
      <c r="T8220" s="50">
        <v>3021.1075531071742</v>
      </c>
    </row>
    <row r="8221" spans="2:20">
      <c r="B8221" s="44">
        <v>44033</v>
      </c>
      <c r="C8221" s="45">
        <v>7</v>
      </c>
      <c r="D8221" s="46">
        <v>2.988</v>
      </c>
      <c r="E8221" s="37"/>
      <c r="F8221" s="44">
        <v>44033</v>
      </c>
      <c r="G8221" s="49">
        <v>7</v>
      </c>
      <c r="H8221" s="49">
        <v>17812.668998856101</v>
      </c>
      <c r="I8221" s="37"/>
      <c r="J8221" s="44">
        <v>44033</v>
      </c>
      <c r="K8221" s="49">
        <v>7</v>
      </c>
      <c r="L8221" s="49">
        <v>4107.58</v>
      </c>
      <c r="M8221" s="37"/>
      <c r="N8221" s="44">
        <v>44033</v>
      </c>
      <c r="O8221" s="49">
        <v>7</v>
      </c>
      <c r="P8221" s="49">
        <v>9067.4310562745995</v>
      </c>
      <c r="Q8221" s="37"/>
      <c r="R8221" s="50">
        <v>0.23059879461431532</v>
      </c>
      <c r="S8221" s="50">
        <v>27093.483996148505</v>
      </c>
      <c r="T8221" s="50">
        <v>2090.9386718253304</v>
      </c>
    </row>
    <row r="8222" spans="2:20">
      <c r="B8222" s="44">
        <v>44033</v>
      </c>
      <c r="C8222" s="45">
        <v>8</v>
      </c>
      <c r="D8222" s="46">
        <v>3.1942599999999999</v>
      </c>
      <c r="E8222" s="37"/>
      <c r="F8222" s="44">
        <v>44033</v>
      </c>
      <c r="G8222" s="49">
        <v>8</v>
      </c>
      <c r="H8222" s="49">
        <v>17784.9919203834</v>
      </c>
      <c r="I8222" s="37"/>
      <c r="J8222" s="44">
        <v>44033</v>
      </c>
      <c r="K8222" s="49">
        <v>8</v>
      </c>
      <c r="L8222" s="49">
        <v>6422.72</v>
      </c>
      <c r="M8222" s="37"/>
      <c r="N8222" s="44">
        <v>44033</v>
      </c>
      <c r="O8222" s="49">
        <v>8</v>
      </c>
      <c r="P8222" s="49">
        <v>9013.5853216892992</v>
      </c>
      <c r="Q8222" s="37"/>
      <c r="R8222" s="50">
        <v>0.36113145447307815</v>
      </c>
      <c r="S8222" s="50">
        <v>28791.735049659259</v>
      </c>
      <c r="T8222" s="50">
        <v>3255.0891772388445</v>
      </c>
    </row>
    <row r="8223" spans="2:20">
      <c r="B8223" s="44">
        <v>44033</v>
      </c>
      <c r="C8223" s="45">
        <v>9</v>
      </c>
      <c r="D8223" s="46">
        <v>3.1519200000000001</v>
      </c>
      <c r="E8223" s="37"/>
      <c r="F8223" s="44">
        <v>44033</v>
      </c>
      <c r="G8223" s="49">
        <v>9</v>
      </c>
      <c r="H8223" s="49">
        <v>17966.331226292299</v>
      </c>
      <c r="I8223" s="37"/>
      <c r="J8223" s="44">
        <v>44033</v>
      </c>
      <c r="K8223" s="49">
        <v>9</v>
      </c>
      <c r="L8223" s="49">
        <v>5868.75</v>
      </c>
      <c r="M8223" s="37"/>
      <c r="N8223" s="44">
        <v>44033</v>
      </c>
      <c r="O8223" s="49">
        <v>9</v>
      </c>
      <c r="P8223" s="49">
        <v>9204.3742637441992</v>
      </c>
      <c r="Q8223" s="37"/>
      <c r="R8223" s="50">
        <v>0.32665266637250628</v>
      </c>
      <c r="S8223" s="50">
        <v>29011.451329380616</v>
      </c>
      <c r="T8223" s="50">
        <v>3006.6333955425171</v>
      </c>
    </row>
    <row r="8224" spans="2:20">
      <c r="B8224" s="44">
        <v>44033</v>
      </c>
      <c r="C8224" s="45">
        <v>10</v>
      </c>
      <c r="D8224" s="46">
        <v>3.2500800000000001</v>
      </c>
      <c r="E8224" s="37"/>
      <c r="F8224" s="44">
        <v>44033</v>
      </c>
      <c r="G8224" s="49">
        <v>10</v>
      </c>
      <c r="H8224" s="49">
        <v>17916.6055337955</v>
      </c>
      <c r="I8224" s="37"/>
      <c r="J8224" s="44">
        <v>44033</v>
      </c>
      <c r="K8224" s="49">
        <v>10</v>
      </c>
      <c r="L8224" s="49">
        <v>8268.76</v>
      </c>
      <c r="M8224" s="37"/>
      <c r="N8224" s="44">
        <v>44033</v>
      </c>
      <c r="O8224" s="49">
        <v>10</v>
      </c>
      <c r="P8224" s="49">
        <v>9211.6398437814005</v>
      </c>
      <c r="Q8224" s="37"/>
      <c r="R8224" s="50">
        <v>0.46151376076248996</v>
      </c>
      <c r="S8224" s="50">
        <v>29938.566423477056</v>
      </c>
      <c r="T8224" s="50">
        <v>4251.2985470931499</v>
      </c>
    </row>
    <row r="8225" spans="2:20">
      <c r="B8225" s="44">
        <v>44033</v>
      </c>
      <c r="C8225" s="45">
        <v>11</v>
      </c>
      <c r="D8225" s="46">
        <v>2.9409999999999998</v>
      </c>
      <c r="E8225" s="37"/>
      <c r="F8225" s="44">
        <v>44033</v>
      </c>
      <c r="G8225" s="49">
        <v>11</v>
      </c>
      <c r="H8225" s="49">
        <v>17969.3767410775</v>
      </c>
      <c r="I8225" s="37"/>
      <c r="J8225" s="44">
        <v>44033</v>
      </c>
      <c r="K8225" s="49">
        <v>11</v>
      </c>
      <c r="L8225" s="49">
        <v>1475.79</v>
      </c>
      <c r="M8225" s="37"/>
      <c r="N8225" s="44">
        <v>44033</v>
      </c>
      <c r="O8225" s="49">
        <v>11</v>
      </c>
      <c r="P8225" s="49">
        <v>9301.0188365181002</v>
      </c>
      <c r="Q8225" s="37"/>
      <c r="R8225" s="50">
        <v>8.2128057153278144E-2</v>
      </c>
      <c r="S8225" s="50">
        <v>27354.296398199731</v>
      </c>
      <c r="T8225" s="50">
        <v>763.87460658927512</v>
      </c>
    </row>
    <row r="8226" spans="2:20">
      <c r="B8226" s="44">
        <v>44033</v>
      </c>
      <c r="C8226" s="45">
        <v>12</v>
      </c>
      <c r="D8226" s="46">
        <v>2.7419699999999998</v>
      </c>
      <c r="E8226" s="37"/>
      <c r="F8226" s="44">
        <v>44033</v>
      </c>
      <c r="G8226" s="49">
        <v>12</v>
      </c>
      <c r="H8226" s="49">
        <v>18542.275426877201</v>
      </c>
      <c r="I8226" s="37"/>
      <c r="J8226" s="44">
        <v>44033</v>
      </c>
      <c r="K8226" s="49">
        <v>12</v>
      </c>
      <c r="L8226" s="49">
        <v>-1131.6500000000001</v>
      </c>
      <c r="M8226" s="37"/>
      <c r="N8226" s="44">
        <v>44033</v>
      </c>
      <c r="O8226" s="49">
        <v>12</v>
      </c>
      <c r="P8226" s="49">
        <v>9533.5179606977999</v>
      </c>
      <c r="Q8226" s="37"/>
      <c r="R8226" s="50">
        <v>-6.1030805224673933E-2</v>
      </c>
      <c r="S8226" s="50">
        <v>26140.620242694546</v>
      </c>
      <c r="T8226" s="50">
        <v>-581.83827776527801</v>
      </c>
    </row>
    <row r="8227" spans="2:20">
      <c r="B8227" s="44">
        <v>44033</v>
      </c>
      <c r="C8227" s="45">
        <v>13</v>
      </c>
      <c r="D8227" s="46">
        <v>3.7448600000000001</v>
      </c>
      <c r="E8227" s="37"/>
      <c r="F8227" s="44">
        <v>44033</v>
      </c>
      <c r="G8227" s="49">
        <v>13</v>
      </c>
      <c r="H8227" s="49">
        <v>18563.4717536846</v>
      </c>
      <c r="I8227" s="37"/>
      <c r="J8227" s="44">
        <v>44033</v>
      </c>
      <c r="K8227" s="49">
        <v>13</v>
      </c>
      <c r="L8227" s="49">
        <v>10201.42</v>
      </c>
      <c r="M8227" s="37"/>
      <c r="N8227" s="44">
        <v>44033</v>
      </c>
      <c r="O8227" s="49">
        <v>13</v>
      </c>
      <c r="P8227" s="49">
        <v>9940.2357967656008</v>
      </c>
      <c r="Q8227" s="37"/>
      <c r="R8227" s="50">
        <v>0.54954267905060139</v>
      </c>
      <c r="S8227" s="50">
        <v>37224.791425875628</v>
      </c>
      <c r="T8227" s="50">
        <v>5462.5838101492573</v>
      </c>
    </row>
    <row r="8228" spans="2:20">
      <c r="B8228" s="44">
        <v>44033</v>
      </c>
      <c r="C8228" s="45">
        <v>14</v>
      </c>
      <c r="D8228" s="46">
        <v>3.6527400000000001</v>
      </c>
      <c r="E8228" s="37"/>
      <c r="F8228" s="44">
        <v>44033</v>
      </c>
      <c r="G8228" s="49">
        <v>14</v>
      </c>
      <c r="H8228" s="49">
        <v>19487.049367210599</v>
      </c>
      <c r="I8228" s="37"/>
      <c r="J8228" s="44">
        <v>44033</v>
      </c>
      <c r="K8228" s="49">
        <v>14</v>
      </c>
      <c r="L8228" s="49">
        <v>11967.53</v>
      </c>
      <c r="M8228" s="37"/>
      <c r="N8228" s="44">
        <v>44033</v>
      </c>
      <c r="O8228" s="49">
        <v>14</v>
      </c>
      <c r="P8228" s="49">
        <v>10365.1111826172</v>
      </c>
      <c r="Q8228" s="37"/>
      <c r="R8228" s="50">
        <v>0.61412735065662993</v>
      </c>
      <c r="S8228" s="50">
        <v>37861.056221193154</v>
      </c>
      <c r="T8228" s="50">
        <v>6365.498269842109</v>
      </c>
    </row>
    <row r="8229" spans="2:20">
      <c r="B8229" s="44">
        <v>44033</v>
      </c>
      <c r="C8229" s="45">
        <v>15</v>
      </c>
      <c r="D8229" s="46">
        <v>3.1313800000000001</v>
      </c>
      <c r="E8229" s="37"/>
      <c r="F8229" s="44">
        <v>44033</v>
      </c>
      <c r="G8229" s="49">
        <v>15</v>
      </c>
      <c r="H8229" s="49">
        <v>19534.517592082098</v>
      </c>
      <c r="I8229" s="37"/>
      <c r="J8229" s="44">
        <v>44033</v>
      </c>
      <c r="K8229" s="49">
        <v>15</v>
      </c>
      <c r="L8229" s="49">
        <v>6591.62</v>
      </c>
      <c r="M8229" s="37"/>
      <c r="N8229" s="44">
        <v>44033</v>
      </c>
      <c r="O8229" s="49">
        <v>15</v>
      </c>
      <c r="P8229" s="49">
        <v>9883.3720331612003</v>
      </c>
      <c r="Q8229" s="37"/>
      <c r="R8229" s="50">
        <v>0.33743449096852912</v>
      </c>
      <c r="S8229" s="50">
        <v>30948.593517200319</v>
      </c>
      <c r="T8229" s="50">
        <v>3334.9906110623465</v>
      </c>
    </row>
    <row r="8230" spans="2:20">
      <c r="B8230" s="44">
        <v>44033</v>
      </c>
      <c r="C8230" s="45">
        <v>16</v>
      </c>
      <c r="D8230" s="46">
        <v>3.3006600000000001</v>
      </c>
      <c r="E8230" s="37"/>
      <c r="F8230" s="44">
        <v>44033</v>
      </c>
      <c r="G8230" s="49">
        <v>16</v>
      </c>
      <c r="H8230" s="49">
        <v>20115.822592024699</v>
      </c>
      <c r="I8230" s="37"/>
      <c r="J8230" s="44">
        <v>44033</v>
      </c>
      <c r="K8230" s="49">
        <v>16</v>
      </c>
      <c r="L8230" s="49">
        <v>21291.26</v>
      </c>
      <c r="M8230" s="37"/>
      <c r="N8230" s="44">
        <v>44033</v>
      </c>
      <c r="O8230" s="49">
        <v>16</v>
      </c>
      <c r="P8230" s="49">
        <v>10241.9164881427</v>
      </c>
      <c r="Q8230" s="37"/>
      <c r="R8230" s="50">
        <v>1.0584334745744539</v>
      </c>
      <c r="S8230" s="50">
        <v>33805.08407575309</v>
      </c>
      <c r="T8230" s="50">
        <v>10840.387254846268</v>
      </c>
    </row>
    <row r="8231" spans="2:20">
      <c r="B8231" s="44">
        <v>44033</v>
      </c>
      <c r="C8231" s="45">
        <v>17</v>
      </c>
      <c r="D8231" s="46">
        <v>2.4495300000000002</v>
      </c>
      <c r="E8231" s="37"/>
      <c r="F8231" s="44">
        <v>44033</v>
      </c>
      <c r="G8231" s="49">
        <v>17</v>
      </c>
      <c r="H8231" s="49">
        <v>20441.4166935391</v>
      </c>
      <c r="I8231" s="37"/>
      <c r="J8231" s="44">
        <v>44033</v>
      </c>
      <c r="K8231" s="49">
        <v>17</v>
      </c>
      <c r="L8231" s="49">
        <v>1944.21</v>
      </c>
      <c r="M8231" s="37"/>
      <c r="N8231" s="44">
        <v>44033</v>
      </c>
      <c r="O8231" s="49">
        <v>17</v>
      </c>
      <c r="P8231" s="49">
        <v>10208.222704611901</v>
      </c>
      <c r="Q8231" s="37"/>
      <c r="R8231" s="50">
        <v>9.5111313914681098E-2</v>
      </c>
      <c r="S8231" s="50">
        <v>25005.347761627992</v>
      </c>
      <c r="T8231" s="50">
        <v>970.91747416931742</v>
      </c>
    </row>
    <row r="8232" spans="2:20">
      <c r="B8232" s="44">
        <v>44033</v>
      </c>
      <c r="C8232" s="45">
        <v>18</v>
      </c>
      <c r="D8232" s="46">
        <v>2.3233700000000002</v>
      </c>
      <c r="E8232" s="37"/>
      <c r="F8232" s="44">
        <v>44033</v>
      </c>
      <c r="G8232" s="49">
        <v>18</v>
      </c>
      <c r="H8232" s="49">
        <v>20384.965137279902</v>
      </c>
      <c r="I8232" s="37"/>
      <c r="J8232" s="44">
        <v>44033</v>
      </c>
      <c r="K8232" s="49">
        <v>18</v>
      </c>
      <c r="L8232" s="49">
        <v>-817.28</v>
      </c>
      <c r="M8232" s="37"/>
      <c r="N8232" s="44">
        <v>44033</v>
      </c>
      <c r="O8232" s="49">
        <v>18</v>
      </c>
      <c r="P8232" s="49">
        <v>10210.9411156892</v>
      </c>
      <c r="Q8232" s="37"/>
      <c r="R8232" s="50">
        <v>-4.0092293241422487E-2</v>
      </c>
      <c r="S8232" s="50">
        <v>23723.794259958817</v>
      </c>
      <c r="T8232" s="50">
        <v>-409.38004548110911</v>
      </c>
    </row>
    <row r="8233" spans="2:20">
      <c r="B8233" s="44">
        <v>44033</v>
      </c>
      <c r="C8233" s="45">
        <v>19</v>
      </c>
      <c r="D8233" s="46">
        <v>2.3985099999999999</v>
      </c>
      <c r="E8233" s="37"/>
      <c r="F8233" s="44">
        <v>44033</v>
      </c>
      <c r="G8233" s="49">
        <v>19</v>
      </c>
      <c r="H8233" s="49">
        <v>20406.649910937202</v>
      </c>
      <c r="I8233" s="37"/>
      <c r="J8233" s="44">
        <v>44033</v>
      </c>
      <c r="K8233" s="49">
        <v>19</v>
      </c>
      <c r="L8233" s="49">
        <v>1569.11</v>
      </c>
      <c r="M8233" s="37"/>
      <c r="N8233" s="44">
        <v>44033</v>
      </c>
      <c r="O8233" s="49">
        <v>19</v>
      </c>
      <c r="P8233" s="49">
        <v>10241.2767980512</v>
      </c>
      <c r="Q8233" s="37"/>
      <c r="R8233" s="50">
        <v>7.6892091884176228E-2</v>
      </c>
      <c r="S8233" s="50">
        <v>24563.804812893784</v>
      </c>
      <c r="T8233" s="50">
        <v>787.47319656703496</v>
      </c>
    </row>
    <row r="8234" spans="2:20">
      <c r="B8234" s="44">
        <v>44033</v>
      </c>
      <c r="C8234" s="45">
        <v>20</v>
      </c>
      <c r="D8234" s="46">
        <v>2.1816499999999999</v>
      </c>
      <c r="E8234" s="37"/>
      <c r="F8234" s="44">
        <v>44033</v>
      </c>
      <c r="G8234" s="49">
        <v>20</v>
      </c>
      <c r="H8234" s="49">
        <v>19908.187404170501</v>
      </c>
      <c r="I8234" s="37"/>
      <c r="J8234" s="44">
        <v>44033</v>
      </c>
      <c r="K8234" s="49">
        <v>20</v>
      </c>
      <c r="L8234" s="49">
        <v>-357.52</v>
      </c>
      <c r="M8234" s="37"/>
      <c r="N8234" s="44">
        <v>44033</v>
      </c>
      <c r="O8234" s="49">
        <v>20</v>
      </c>
      <c r="P8234" s="49">
        <v>9951.6985073948999</v>
      </c>
      <c r="Q8234" s="37"/>
      <c r="R8234" s="50">
        <v>-1.7958440552207394E-2</v>
      </c>
      <c r="S8234" s="50">
        <v>21711.123048658083</v>
      </c>
      <c r="T8234" s="50">
        <v>-178.71698603854236</v>
      </c>
    </row>
    <row r="8235" spans="2:20">
      <c r="B8235" s="44">
        <v>44033</v>
      </c>
      <c r="C8235" s="45">
        <v>21</v>
      </c>
      <c r="D8235" s="46">
        <v>2.1209799999999999</v>
      </c>
      <c r="E8235" s="37"/>
      <c r="F8235" s="44">
        <v>44033</v>
      </c>
      <c r="G8235" s="49">
        <v>21</v>
      </c>
      <c r="H8235" s="49">
        <v>19498.7435317081</v>
      </c>
      <c r="I8235" s="37"/>
      <c r="J8235" s="44">
        <v>44033</v>
      </c>
      <c r="K8235" s="49">
        <v>21</v>
      </c>
      <c r="L8235" s="49">
        <v>-3520.53</v>
      </c>
      <c r="M8235" s="37"/>
      <c r="N8235" s="44">
        <v>44033</v>
      </c>
      <c r="O8235" s="49">
        <v>21</v>
      </c>
      <c r="P8235" s="49">
        <v>9644.0643959986992</v>
      </c>
      <c r="Q8235" s="37"/>
      <c r="R8235" s="50">
        <v>-0.18055163371296468</v>
      </c>
      <c r="S8235" s="50">
        <v>20454.867702625321</v>
      </c>
      <c r="T8235" s="50">
        <v>-1741.251582330601</v>
      </c>
    </row>
    <row r="8236" spans="2:20">
      <c r="B8236" s="44">
        <v>44033</v>
      </c>
      <c r="C8236" s="45">
        <v>22</v>
      </c>
      <c r="D8236" s="46">
        <v>2.1940900000000001</v>
      </c>
      <c r="E8236" s="37"/>
      <c r="F8236" s="44">
        <v>44033</v>
      </c>
      <c r="G8236" s="49">
        <v>22</v>
      </c>
      <c r="H8236" s="49">
        <v>19432.540020237899</v>
      </c>
      <c r="I8236" s="37"/>
      <c r="J8236" s="44">
        <v>44033</v>
      </c>
      <c r="K8236" s="49">
        <v>22</v>
      </c>
      <c r="L8236" s="49">
        <v>-2555.17</v>
      </c>
      <c r="M8236" s="37"/>
      <c r="N8236" s="44">
        <v>44033</v>
      </c>
      <c r="O8236" s="49">
        <v>22</v>
      </c>
      <c r="P8236" s="49">
        <v>9625.2923417365</v>
      </c>
      <c r="Q8236" s="37"/>
      <c r="R8236" s="50">
        <v>-0.1314892441924182</v>
      </c>
      <c r="S8236" s="50">
        <v>21118.75767408064</v>
      </c>
      <c r="T8236" s="50">
        <v>-1265.6224151460035</v>
      </c>
    </row>
    <row r="8237" spans="2:20">
      <c r="B8237" s="44">
        <v>44033</v>
      </c>
      <c r="C8237" s="45">
        <v>23</v>
      </c>
      <c r="D8237" s="46">
        <v>2.3569300000000002</v>
      </c>
      <c r="E8237" s="37"/>
      <c r="F8237" s="44">
        <v>44033</v>
      </c>
      <c r="G8237" s="49">
        <v>23</v>
      </c>
      <c r="H8237" s="49">
        <v>19490.706999744099</v>
      </c>
      <c r="I8237" s="37"/>
      <c r="J8237" s="44">
        <v>44033</v>
      </c>
      <c r="K8237" s="49">
        <v>23</v>
      </c>
      <c r="L8237" s="49">
        <v>2575.44</v>
      </c>
      <c r="M8237" s="37"/>
      <c r="N8237" s="44">
        <v>44033</v>
      </c>
      <c r="O8237" s="49">
        <v>23</v>
      </c>
      <c r="P8237" s="49">
        <v>9638.6371681870005</v>
      </c>
      <c r="Q8237" s="37"/>
      <c r="R8237" s="50">
        <v>0.13213681781958006</v>
      </c>
      <c r="S8237" s="50">
        <v>22717.593100814989</v>
      </c>
      <c r="T8237" s="50">
        <v>1273.6188435217587</v>
      </c>
    </row>
    <row r="8238" spans="2:20">
      <c r="B8238" s="44">
        <v>44033</v>
      </c>
      <c r="C8238" s="45">
        <v>24</v>
      </c>
      <c r="D8238" s="46">
        <v>2.4056299999999999</v>
      </c>
      <c r="E8238" s="37"/>
      <c r="F8238" s="44">
        <v>44033</v>
      </c>
      <c r="G8238" s="49">
        <v>24</v>
      </c>
      <c r="H8238" s="49">
        <v>19637.028083003999</v>
      </c>
      <c r="I8238" s="37"/>
      <c r="J8238" s="44">
        <v>44033</v>
      </c>
      <c r="K8238" s="49">
        <v>24</v>
      </c>
      <c r="L8238" s="49">
        <v>4288.32</v>
      </c>
      <c r="M8238" s="37"/>
      <c r="N8238" s="44">
        <v>44033</v>
      </c>
      <c r="O8238" s="49">
        <v>24</v>
      </c>
      <c r="P8238" s="49">
        <v>9728.4816940915007</v>
      </c>
      <c r="Q8238" s="37"/>
      <c r="R8238" s="50">
        <v>0.2183792772446852</v>
      </c>
      <c r="S8238" s="50">
        <v>23403.127417757336</v>
      </c>
      <c r="T8238" s="50">
        <v>2124.4988010438524</v>
      </c>
    </row>
    <row r="8239" spans="2:20">
      <c r="B8239" s="44">
        <v>44033</v>
      </c>
      <c r="C8239" s="45">
        <v>25</v>
      </c>
      <c r="D8239" s="46">
        <v>2.82843</v>
      </c>
      <c r="E8239" s="37"/>
      <c r="F8239" s="44">
        <v>44033</v>
      </c>
      <c r="G8239" s="49">
        <v>25</v>
      </c>
      <c r="H8239" s="49">
        <v>19837.5554718487</v>
      </c>
      <c r="I8239" s="37"/>
      <c r="J8239" s="44">
        <v>44033</v>
      </c>
      <c r="K8239" s="49">
        <v>25</v>
      </c>
      <c r="L8239" s="49">
        <v>14440.08</v>
      </c>
      <c r="M8239" s="37"/>
      <c r="N8239" s="44">
        <v>44033</v>
      </c>
      <c r="O8239" s="49">
        <v>25</v>
      </c>
      <c r="P8239" s="49">
        <v>9855.3985426303007</v>
      </c>
      <c r="Q8239" s="37"/>
      <c r="R8239" s="50">
        <v>0.72791630100249949</v>
      </c>
      <c r="S8239" s="50">
        <v>27875.30489993182</v>
      </c>
      <c r="T8239" s="50">
        <v>7173.905252056873</v>
      </c>
    </row>
    <row r="8240" spans="2:20">
      <c r="B8240" s="44">
        <v>44033</v>
      </c>
      <c r="C8240" s="45">
        <v>26</v>
      </c>
      <c r="D8240" s="46">
        <v>2.74614</v>
      </c>
      <c r="E8240" s="37"/>
      <c r="F8240" s="44">
        <v>44033</v>
      </c>
      <c r="G8240" s="49">
        <v>26</v>
      </c>
      <c r="H8240" s="49">
        <v>19723.941798408301</v>
      </c>
      <c r="I8240" s="37"/>
      <c r="J8240" s="44">
        <v>44033</v>
      </c>
      <c r="K8240" s="49">
        <v>26</v>
      </c>
      <c r="L8240" s="49">
        <v>12342.08</v>
      </c>
      <c r="M8240" s="37"/>
      <c r="N8240" s="44">
        <v>44033</v>
      </c>
      <c r="O8240" s="49">
        <v>26</v>
      </c>
      <c r="P8240" s="49">
        <v>9796.0457654834008</v>
      </c>
      <c r="Q8240" s="37"/>
      <c r="R8240" s="50">
        <v>0.62574104741051262</v>
      </c>
      <c r="S8240" s="50">
        <v>26901.313118424587</v>
      </c>
      <c r="T8240" s="50">
        <v>6129.7879377749005</v>
      </c>
    </row>
    <row r="8241" spans="2:20">
      <c r="B8241" s="44">
        <v>44033</v>
      </c>
      <c r="C8241" s="45">
        <v>27</v>
      </c>
      <c r="D8241" s="46">
        <v>2.56148</v>
      </c>
      <c r="E8241" s="37"/>
      <c r="F8241" s="44">
        <v>44033</v>
      </c>
      <c r="G8241" s="49">
        <v>27</v>
      </c>
      <c r="H8241" s="49">
        <v>19514.336146384299</v>
      </c>
      <c r="I8241" s="37"/>
      <c r="J8241" s="44">
        <v>44033</v>
      </c>
      <c r="K8241" s="49">
        <v>27</v>
      </c>
      <c r="L8241" s="49">
        <v>8005.46</v>
      </c>
      <c r="M8241" s="37"/>
      <c r="N8241" s="44">
        <v>44033</v>
      </c>
      <c r="O8241" s="49">
        <v>27</v>
      </c>
      <c r="P8241" s="49">
        <v>9699.5616729180001</v>
      </c>
      <c r="Q8241" s="37"/>
      <c r="R8241" s="50">
        <v>0.41023481095887993</v>
      </c>
      <c r="S8241" s="50">
        <v>24845.233233945997</v>
      </c>
      <c r="T8241" s="50">
        <v>3979.097849273513</v>
      </c>
    </row>
    <row r="8242" spans="2:20">
      <c r="B8242" s="44">
        <v>44033</v>
      </c>
      <c r="C8242" s="45">
        <v>28</v>
      </c>
      <c r="D8242" s="46">
        <v>2.26024</v>
      </c>
      <c r="E8242" s="37"/>
      <c r="F8242" s="44">
        <v>44033</v>
      </c>
      <c r="G8242" s="49">
        <v>28</v>
      </c>
      <c r="H8242" s="49">
        <v>19349.823858530901</v>
      </c>
      <c r="I8242" s="37"/>
      <c r="J8242" s="44">
        <v>44033</v>
      </c>
      <c r="K8242" s="49">
        <v>28</v>
      </c>
      <c r="L8242" s="49">
        <v>-141.57</v>
      </c>
      <c r="M8242" s="37"/>
      <c r="N8242" s="44">
        <v>44033</v>
      </c>
      <c r="O8242" s="49">
        <v>28</v>
      </c>
      <c r="P8242" s="49">
        <v>9593.2526097311002</v>
      </c>
      <c r="Q8242" s="37"/>
      <c r="R8242" s="50">
        <v>-7.3163456698643265E-3</v>
      </c>
      <c r="S8242" s="50">
        <v>21683.053278618623</v>
      </c>
      <c r="T8242" s="50">
        <v>-70.187552191120787</v>
      </c>
    </row>
    <row r="8243" spans="2:20">
      <c r="B8243" s="44">
        <v>44033</v>
      </c>
      <c r="C8243" s="45">
        <v>29</v>
      </c>
      <c r="D8243" s="46">
        <v>2.34992</v>
      </c>
      <c r="E8243" s="37"/>
      <c r="F8243" s="44">
        <v>44033</v>
      </c>
      <c r="G8243" s="49">
        <v>29</v>
      </c>
      <c r="H8243" s="49">
        <v>19698.324598904401</v>
      </c>
      <c r="I8243" s="37"/>
      <c r="J8243" s="44">
        <v>44033</v>
      </c>
      <c r="K8243" s="49">
        <v>29</v>
      </c>
      <c r="L8243" s="49">
        <v>6685.63</v>
      </c>
      <c r="M8243" s="37"/>
      <c r="N8243" s="44">
        <v>44033</v>
      </c>
      <c r="O8243" s="49">
        <v>29</v>
      </c>
      <c r="P8243" s="49">
        <v>9769.6221461898003</v>
      </c>
      <c r="Q8243" s="37"/>
      <c r="R8243" s="50">
        <v>0.33940094582317154</v>
      </c>
      <c r="S8243" s="50">
        <v>22957.830473774335</v>
      </c>
      <c r="T8243" s="50">
        <v>3315.8189967518215</v>
      </c>
    </row>
    <row r="8244" spans="2:20">
      <c r="B8244" s="44">
        <v>44033</v>
      </c>
      <c r="C8244" s="45">
        <v>30</v>
      </c>
      <c r="D8244" s="46">
        <v>2.2506400000000002</v>
      </c>
      <c r="E8244" s="37"/>
      <c r="F8244" s="44">
        <v>44033</v>
      </c>
      <c r="G8244" s="49">
        <v>30</v>
      </c>
      <c r="H8244" s="49">
        <v>19692.977693110199</v>
      </c>
      <c r="I8244" s="37"/>
      <c r="J8244" s="44">
        <v>44033</v>
      </c>
      <c r="K8244" s="49">
        <v>30</v>
      </c>
      <c r="L8244" s="49">
        <v>4010.43</v>
      </c>
      <c r="M8244" s="37"/>
      <c r="N8244" s="44">
        <v>44033</v>
      </c>
      <c r="O8244" s="49">
        <v>30</v>
      </c>
      <c r="P8244" s="49">
        <v>9771.9487536437991</v>
      </c>
      <c r="Q8244" s="37"/>
      <c r="R8244" s="50">
        <v>0.2036477196337399</v>
      </c>
      <c r="S8244" s="50">
        <v>21993.138742900883</v>
      </c>
      <c r="T8244" s="50">
        <v>1990.0350800573265</v>
      </c>
    </row>
    <row r="8245" spans="2:20">
      <c r="B8245" s="44">
        <v>44033</v>
      </c>
      <c r="C8245" s="45">
        <v>31</v>
      </c>
      <c r="D8245" s="46">
        <v>2.0805099999999999</v>
      </c>
      <c r="E8245" s="37"/>
      <c r="F8245" s="44">
        <v>44033</v>
      </c>
      <c r="G8245" s="49">
        <v>31</v>
      </c>
      <c r="H8245" s="49">
        <v>19762.8616568875</v>
      </c>
      <c r="I8245" s="37"/>
      <c r="J8245" s="44">
        <v>44033</v>
      </c>
      <c r="K8245" s="49">
        <v>31</v>
      </c>
      <c r="L8245" s="49">
        <v>-288.11</v>
      </c>
      <c r="M8245" s="37"/>
      <c r="N8245" s="44">
        <v>44033</v>
      </c>
      <c r="O8245" s="49">
        <v>31</v>
      </c>
      <c r="P8245" s="49">
        <v>9898.4950189046995</v>
      </c>
      <c r="Q8245" s="37"/>
      <c r="R8245" s="50">
        <v>-1.4578354339670823E-2</v>
      </c>
      <c r="S8245" s="50">
        <v>20593.917871781414</v>
      </c>
      <c r="T8245" s="50">
        <v>-144.30376781505936</v>
      </c>
    </row>
    <row r="8246" spans="2:20">
      <c r="B8246" s="44">
        <v>44033</v>
      </c>
      <c r="C8246" s="45">
        <v>32</v>
      </c>
      <c r="D8246" s="46">
        <v>2.2021299999999999</v>
      </c>
      <c r="E8246" s="37"/>
      <c r="F8246" s="44">
        <v>44033</v>
      </c>
      <c r="G8246" s="49">
        <v>32</v>
      </c>
      <c r="H8246" s="49">
        <v>19115.709308896399</v>
      </c>
      <c r="I8246" s="37"/>
      <c r="J8246" s="44">
        <v>44033</v>
      </c>
      <c r="K8246" s="49">
        <v>32</v>
      </c>
      <c r="L8246" s="49">
        <v>331.96</v>
      </c>
      <c r="M8246" s="37"/>
      <c r="N8246" s="44">
        <v>44033</v>
      </c>
      <c r="O8246" s="49">
        <v>32</v>
      </c>
      <c r="P8246" s="49">
        <v>9045.9499314742006</v>
      </c>
      <c r="Q8246" s="37"/>
      <c r="R8246" s="50">
        <v>1.7365821724727039E-2</v>
      </c>
      <c r="S8246" s="50">
        <v>19920.35772259728</v>
      </c>
      <c r="T8246" s="50">
        <v>157.09035384078774</v>
      </c>
    </row>
    <row r="8247" spans="2:20">
      <c r="B8247" s="44">
        <v>44033</v>
      </c>
      <c r="C8247" s="45">
        <v>33</v>
      </c>
      <c r="D8247" s="46">
        <v>2.4313400000000001</v>
      </c>
      <c r="E8247" s="37"/>
      <c r="F8247" s="44">
        <v>44033</v>
      </c>
      <c r="G8247" s="49">
        <v>33</v>
      </c>
      <c r="H8247" s="49">
        <v>19436.105980416301</v>
      </c>
      <c r="I8247" s="37"/>
      <c r="J8247" s="44">
        <v>44033</v>
      </c>
      <c r="K8247" s="49">
        <v>33</v>
      </c>
      <c r="L8247" s="49">
        <v>-1816.86</v>
      </c>
      <c r="M8247" s="37"/>
      <c r="N8247" s="44">
        <v>44033</v>
      </c>
      <c r="O8247" s="49">
        <v>33</v>
      </c>
      <c r="P8247" s="49">
        <v>8964.9298477953998</v>
      </c>
      <c r="Q8247" s="37"/>
      <c r="R8247" s="50">
        <v>-9.347860120904139E-2</v>
      </c>
      <c r="S8247" s="50">
        <v>21796.79253613887</v>
      </c>
      <c r="T8247" s="50">
        <v>-838.02910210909829</v>
      </c>
    </row>
    <row r="8248" spans="2:20">
      <c r="B8248" s="44">
        <v>44033</v>
      </c>
      <c r="C8248" s="45">
        <v>34</v>
      </c>
      <c r="D8248" s="46">
        <v>2.3981400000000002</v>
      </c>
      <c r="E8248" s="37"/>
      <c r="F8248" s="44">
        <v>44033</v>
      </c>
      <c r="G8248" s="49">
        <v>34</v>
      </c>
      <c r="H8248" s="49">
        <v>21162.374242097601</v>
      </c>
      <c r="I8248" s="37"/>
      <c r="J8248" s="44">
        <v>44033</v>
      </c>
      <c r="K8248" s="49">
        <v>34</v>
      </c>
      <c r="L8248" s="49">
        <v>5042.71</v>
      </c>
      <c r="M8248" s="37"/>
      <c r="N8248" s="44">
        <v>44033</v>
      </c>
      <c r="O8248" s="49">
        <v>34</v>
      </c>
      <c r="P8248" s="49">
        <v>10288.9881931782</v>
      </c>
      <c r="Q8248" s="37"/>
      <c r="R8248" s="50">
        <v>0.2382865902621033</v>
      </c>
      <c r="S8248" s="50">
        <v>24674.43414558837</v>
      </c>
      <c r="T8248" s="50">
        <v>2451.7279137994724</v>
      </c>
    </row>
    <row r="8249" spans="2:20">
      <c r="B8249" s="44">
        <v>44033</v>
      </c>
      <c r="C8249" s="45">
        <v>35</v>
      </c>
      <c r="D8249" s="46">
        <v>2.2763499999999999</v>
      </c>
      <c r="E8249" s="37"/>
      <c r="F8249" s="44">
        <v>44033</v>
      </c>
      <c r="G8249" s="49">
        <v>35</v>
      </c>
      <c r="H8249" s="49">
        <v>21636.509225632701</v>
      </c>
      <c r="I8249" s="37"/>
      <c r="J8249" s="44">
        <v>44033</v>
      </c>
      <c r="K8249" s="49">
        <v>35</v>
      </c>
      <c r="L8249" s="49">
        <v>-143.71</v>
      </c>
      <c r="M8249" s="37"/>
      <c r="N8249" s="44">
        <v>44033</v>
      </c>
      <c r="O8249" s="49">
        <v>35</v>
      </c>
      <c r="P8249" s="49">
        <v>10263.5290750206</v>
      </c>
      <c r="Q8249" s="37"/>
      <c r="R8249" s="50">
        <v>-6.6420141299756083E-3</v>
      </c>
      <c r="S8249" s="50">
        <v>23363.384409923143</v>
      </c>
      <c r="T8249" s="50">
        <v>-68.170505139702314</v>
      </c>
    </row>
    <row r="8250" spans="2:20">
      <c r="B8250" s="44">
        <v>44033</v>
      </c>
      <c r="C8250" s="45">
        <v>36</v>
      </c>
      <c r="D8250" s="46">
        <v>2.5882100000000001</v>
      </c>
      <c r="E8250" s="37"/>
      <c r="F8250" s="44">
        <v>44033</v>
      </c>
      <c r="G8250" s="49">
        <v>36</v>
      </c>
      <c r="H8250" s="49">
        <v>21904.785998835301</v>
      </c>
      <c r="I8250" s="37"/>
      <c r="J8250" s="44">
        <v>44033</v>
      </c>
      <c r="K8250" s="49">
        <v>36</v>
      </c>
      <c r="L8250" s="49">
        <v>10904.02</v>
      </c>
      <c r="M8250" s="37"/>
      <c r="N8250" s="44">
        <v>44033</v>
      </c>
      <c r="O8250" s="49">
        <v>36</v>
      </c>
      <c r="P8250" s="49">
        <v>10350.5653335526</v>
      </c>
      <c r="Q8250" s="37"/>
      <c r="R8250" s="50">
        <v>0.49779166984693562</v>
      </c>
      <c r="S8250" s="50">
        <v>26789.436701954179</v>
      </c>
      <c r="T8250" s="50">
        <v>5152.4252012489533</v>
      </c>
    </row>
    <row r="8251" spans="2:20">
      <c r="B8251" s="44">
        <v>44033</v>
      </c>
      <c r="C8251" s="45">
        <v>37</v>
      </c>
      <c r="D8251" s="46">
        <v>2.4643999999999999</v>
      </c>
      <c r="E8251" s="37"/>
      <c r="F8251" s="44">
        <v>44033</v>
      </c>
      <c r="G8251" s="49">
        <v>37</v>
      </c>
      <c r="H8251" s="49">
        <v>21931.5918241258</v>
      </c>
      <c r="I8251" s="37"/>
      <c r="J8251" s="44">
        <v>44033</v>
      </c>
      <c r="K8251" s="49">
        <v>37</v>
      </c>
      <c r="L8251" s="49">
        <v>9445.57</v>
      </c>
      <c r="M8251" s="37"/>
      <c r="N8251" s="44">
        <v>44033</v>
      </c>
      <c r="O8251" s="49">
        <v>37</v>
      </c>
      <c r="P8251" s="49">
        <v>10269.9013663775</v>
      </c>
      <c r="Q8251" s="37"/>
      <c r="R8251" s="50">
        <v>0.43068328444857434</v>
      </c>
      <c r="S8251" s="50">
        <v>25309.144927300713</v>
      </c>
      <c r="T8251" s="50">
        <v>4423.0748514343632</v>
      </c>
    </row>
    <row r="8252" spans="2:20">
      <c r="B8252" s="44">
        <v>44033</v>
      </c>
      <c r="C8252" s="45">
        <v>38</v>
      </c>
      <c r="D8252" s="46">
        <v>2.2156099999999999</v>
      </c>
      <c r="E8252" s="37"/>
      <c r="F8252" s="44">
        <v>44033</v>
      </c>
      <c r="G8252" s="49">
        <v>38</v>
      </c>
      <c r="H8252" s="49">
        <v>21914.8324677661</v>
      </c>
      <c r="I8252" s="37"/>
      <c r="J8252" s="44">
        <v>44033</v>
      </c>
      <c r="K8252" s="49">
        <v>38</v>
      </c>
      <c r="L8252" s="49">
        <v>2301.4</v>
      </c>
      <c r="M8252" s="37"/>
      <c r="N8252" s="44">
        <v>44033</v>
      </c>
      <c r="O8252" s="49">
        <v>38</v>
      </c>
      <c r="P8252" s="49">
        <v>10256.8073575627</v>
      </c>
      <c r="Q8252" s="37"/>
      <c r="R8252" s="50">
        <v>0.1050156328315566</v>
      </c>
      <c r="S8252" s="50">
        <v>22725.084949489494</v>
      </c>
      <c r="T8252" s="50">
        <v>1077.1251154858128</v>
      </c>
    </row>
    <row r="8253" spans="2:20">
      <c r="B8253" s="44">
        <v>44033</v>
      </c>
      <c r="C8253" s="45">
        <v>39</v>
      </c>
      <c r="D8253" s="46">
        <v>2.00726</v>
      </c>
      <c r="E8253" s="37"/>
      <c r="F8253" s="44">
        <v>44033</v>
      </c>
      <c r="G8253" s="49">
        <v>39</v>
      </c>
      <c r="H8253" s="49">
        <v>22244.81150684</v>
      </c>
      <c r="I8253" s="37"/>
      <c r="J8253" s="44">
        <v>44033</v>
      </c>
      <c r="K8253" s="49">
        <v>39</v>
      </c>
      <c r="L8253" s="49">
        <v>-1552.46</v>
      </c>
      <c r="M8253" s="37"/>
      <c r="N8253" s="44">
        <v>44033</v>
      </c>
      <c r="O8253" s="49">
        <v>39</v>
      </c>
      <c r="P8253" s="49">
        <v>10418.4949163689</v>
      </c>
      <c r="Q8253" s="37"/>
      <c r="R8253" s="50">
        <v>-6.9789757468730992E-2</v>
      </c>
      <c r="S8253" s="50">
        <v>20912.628105830638</v>
      </c>
      <c r="T8253" s="50">
        <v>-727.10423340259229</v>
      </c>
    </row>
    <row r="8254" spans="2:20">
      <c r="B8254" s="44">
        <v>44033</v>
      </c>
      <c r="C8254" s="45">
        <v>40</v>
      </c>
      <c r="D8254" s="46">
        <v>2.2786499999999998</v>
      </c>
      <c r="E8254" s="37"/>
      <c r="F8254" s="44">
        <v>44033</v>
      </c>
      <c r="G8254" s="49">
        <v>40</v>
      </c>
      <c r="H8254" s="49">
        <v>22024.114685280001</v>
      </c>
      <c r="I8254" s="37"/>
      <c r="J8254" s="44">
        <v>44033</v>
      </c>
      <c r="K8254" s="49">
        <v>40</v>
      </c>
      <c r="L8254" s="49">
        <v>951.52</v>
      </c>
      <c r="M8254" s="37"/>
      <c r="N8254" s="44">
        <v>44033</v>
      </c>
      <c r="O8254" s="49">
        <v>40</v>
      </c>
      <c r="P8254" s="49">
        <v>10259.8539916768</v>
      </c>
      <c r="Q8254" s="37"/>
      <c r="R8254" s="50">
        <v>4.3203552723776732E-2</v>
      </c>
      <c r="S8254" s="50">
        <v>23378.61629813434</v>
      </c>
      <c r="T8254" s="50">
        <v>443.2621428676598</v>
      </c>
    </row>
    <row r="8255" spans="2:20">
      <c r="B8255" s="44">
        <v>44033</v>
      </c>
      <c r="C8255" s="45">
        <v>41</v>
      </c>
      <c r="D8255" s="46">
        <v>2.4579399999999998</v>
      </c>
      <c r="E8255" s="37"/>
      <c r="F8255" s="44">
        <v>44033</v>
      </c>
      <c r="G8255" s="49">
        <v>41</v>
      </c>
      <c r="H8255" s="49">
        <v>21933.001070129299</v>
      </c>
      <c r="I8255" s="37"/>
      <c r="J8255" s="44">
        <v>44033</v>
      </c>
      <c r="K8255" s="49">
        <v>41</v>
      </c>
      <c r="L8255" s="49">
        <v>2312.65</v>
      </c>
      <c r="M8255" s="37"/>
      <c r="N8255" s="44">
        <v>44033</v>
      </c>
      <c r="O8255" s="49">
        <v>41</v>
      </c>
      <c r="P8255" s="49">
        <v>10501.1016491927</v>
      </c>
      <c r="Q8255" s="37"/>
      <c r="R8255" s="50">
        <v>0.10544156691578398</v>
      </c>
      <c r="S8255" s="50">
        <v>25811.077787616705</v>
      </c>
      <c r="T8255" s="50">
        <v>1107.2526122328015</v>
      </c>
    </row>
    <row r="8256" spans="2:20">
      <c r="B8256" s="44">
        <v>44033</v>
      </c>
      <c r="C8256" s="45">
        <v>42</v>
      </c>
      <c r="D8256" s="46">
        <v>2.3139599999999998</v>
      </c>
      <c r="E8256" s="37"/>
      <c r="F8256" s="44">
        <v>44033</v>
      </c>
      <c r="G8256" s="49">
        <v>42</v>
      </c>
      <c r="H8256" s="49">
        <v>20164.2848947729</v>
      </c>
      <c r="I8256" s="37"/>
      <c r="J8256" s="44">
        <v>44033</v>
      </c>
      <c r="K8256" s="49">
        <v>42</v>
      </c>
      <c r="L8256" s="49">
        <v>-844.39</v>
      </c>
      <c r="M8256" s="37"/>
      <c r="N8256" s="44">
        <v>44033</v>
      </c>
      <c r="O8256" s="49">
        <v>42</v>
      </c>
      <c r="P8256" s="49">
        <v>8883.6494221427001</v>
      </c>
      <c r="Q8256" s="37"/>
      <c r="R8256" s="50">
        <v>-4.187552419569749E-2</v>
      </c>
      <c r="S8256" s="50">
        <v>20556.409416861319</v>
      </c>
      <c r="T8256" s="50">
        <v>-372.00747632303069</v>
      </c>
    </row>
    <row r="8257" spans="2:20">
      <c r="B8257" s="44">
        <v>44033</v>
      </c>
      <c r="C8257" s="45">
        <v>43</v>
      </c>
      <c r="D8257" s="46">
        <v>2.5457200000000002</v>
      </c>
      <c r="E8257" s="37"/>
      <c r="F8257" s="44">
        <v>44033</v>
      </c>
      <c r="G8257" s="49">
        <v>43</v>
      </c>
      <c r="H8257" s="49">
        <v>21583.467245407199</v>
      </c>
      <c r="I8257" s="37"/>
      <c r="J8257" s="44">
        <v>44033</v>
      </c>
      <c r="K8257" s="49">
        <v>43</v>
      </c>
      <c r="L8257" s="49">
        <v>3323.06</v>
      </c>
      <c r="M8257" s="37"/>
      <c r="N8257" s="44">
        <v>44033</v>
      </c>
      <c r="O8257" s="49">
        <v>43</v>
      </c>
      <c r="P8257" s="49">
        <v>10313.1746312961</v>
      </c>
      <c r="Q8257" s="37"/>
      <c r="R8257" s="50">
        <v>0.15396321463165852</v>
      </c>
      <c r="S8257" s="50">
        <v>26254.454922383109</v>
      </c>
      <c r="T8257" s="50">
        <v>1587.8495192920172</v>
      </c>
    </row>
    <row r="8258" spans="2:20">
      <c r="B8258" s="44">
        <v>44033</v>
      </c>
      <c r="C8258" s="45">
        <v>44</v>
      </c>
      <c r="D8258" s="46">
        <v>2.4434200000000001</v>
      </c>
      <c r="E8258" s="37"/>
      <c r="F8258" s="44">
        <v>44033</v>
      </c>
      <c r="G8258" s="49">
        <v>44</v>
      </c>
      <c r="H8258" s="49">
        <v>21407.916666534999</v>
      </c>
      <c r="I8258" s="37"/>
      <c r="J8258" s="44">
        <v>44033</v>
      </c>
      <c r="K8258" s="49">
        <v>44</v>
      </c>
      <c r="L8258" s="49">
        <v>3817.96</v>
      </c>
      <c r="M8258" s="37"/>
      <c r="N8258" s="44">
        <v>44033</v>
      </c>
      <c r="O8258" s="49">
        <v>44</v>
      </c>
      <c r="P8258" s="49">
        <v>10182.975153006901</v>
      </c>
      <c r="Q8258" s="37"/>
      <c r="R8258" s="50">
        <v>0.17834336986037791</v>
      </c>
      <c r="S8258" s="50">
        <v>24881.285148360123</v>
      </c>
      <c r="T8258" s="50">
        <v>1816.0661039917479</v>
      </c>
    </row>
    <row r="8259" spans="2:20">
      <c r="B8259" s="44">
        <v>44033</v>
      </c>
      <c r="C8259" s="45">
        <v>45</v>
      </c>
      <c r="D8259" s="46">
        <v>2.15354</v>
      </c>
      <c r="E8259" s="37"/>
      <c r="F8259" s="44">
        <v>44033</v>
      </c>
      <c r="G8259" s="49">
        <v>45</v>
      </c>
      <c r="H8259" s="49">
        <v>21081.777718080401</v>
      </c>
      <c r="I8259" s="37"/>
      <c r="J8259" s="44">
        <v>44033</v>
      </c>
      <c r="K8259" s="49">
        <v>45</v>
      </c>
      <c r="L8259" s="49">
        <v>-278.39999999999998</v>
      </c>
      <c r="M8259" s="37"/>
      <c r="N8259" s="44">
        <v>44033</v>
      </c>
      <c r="O8259" s="49">
        <v>45</v>
      </c>
      <c r="P8259" s="49">
        <v>10240.4435415515</v>
      </c>
      <c r="Q8259" s="37"/>
      <c r="R8259" s="50">
        <v>-1.32057174552806E-2</v>
      </c>
      <c r="S8259" s="50">
        <v>22053.204784472819</v>
      </c>
      <c r="T8259" s="50">
        <v>-135.23240402648213</v>
      </c>
    </row>
    <row r="8260" spans="2:20">
      <c r="B8260" s="44">
        <v>44033</v>
      </c>
      <c r="C8260" s="45">
        <v>46</v>
      </c>
      <c r="D8260" s="46">
        <v>2.31012</v>
      </c>
      <c r="E8260" s="37"/>
      <c r="F8260" s="44">
        <v>44033</v>
      </c>
      <c r="G8260" s="49">
        <v>46</v>
      </c>
      <c r="H8260" s="49">
        <v>21338.0636363925</v>
      </c>
      <c r="I8260" s="37"/>
      <c r="J8260" s="44">
        <v>44033</v>
      </c>
      <c r="K8260" s="49">
        <v>46</v>
      </c>
      <c r="L8260" s="49">
        <v>1767.75</v>
      </c>
      <c r="M8260" s="37"/>
      <c r="N8260" s="44">
        <v>44033</v>
      </c>
      <c r="O8260" s="49">
        <v>46</v>
      </c>
      <c r="P8260" s="49">
        <v>11112.723659125601</v>
      </c>
      <c r="Q8260" s="37"/>
      <c r="R8260" s="50">
        <v>8.2844911802824814E-2</v>
      </c>
      <c r="S8260" s="50">
        <v>25671.725179419231</v>
      </c>
      <c r="T8260" s="50">
        <v>920.63261142942497</v>
      </c>
    </row>
    <row r="8261" spans="2:20">
      <c r="B8261" s="44">
        <v>44033</v>
      </c>
      <c r="C8261" s="45">
        <v>47</v>
      </c>
      <c r="D8261" s="46">
        <v>2.8931499999999999</v>
      </c>
      <c r="E8261" s="37"/>
      <c r="F8261" s="44">
        <v>44033</v>
      </c>
      <c r="G8261" s="49">
        <v>47</v>
      </c>
      <c r="H8261" s="49">
        <v>19484.657600686001</v>
      </c>
      <c r="I8261" s="37"/>
      <c r="J8261" s="44">
        <v>44033</v>
      </c>
      <c r="K8261" s="49">
        <v>47</v>
      </c>
      <c r="L8261" s="49">
        <v>9088.58</v>
      </c>
      <c r="M8261" s="37"/>
      <c r="N8261" s="44">
        <v>44033</v>
      </c>
      <c r="O8261" s="49">
        <v>47</v>
      </c>
      <c r="P8261" s="49">
        <v>9857.3332966731996</v>
      </c>
      <c r="Q8261" s="37"/>
      <c r="R8261" s="50">
        <v>0.4664480221443571</v>
      </c>
      <c r="S8261" s="50">
        <v>28518.743827270067</v>
      </c>
      <c r="T8261" s="50">
        <v>4597.9336198509291</v>
      </c>
    </row>
    <row r="8262" spans="2:20">
      <c r="B8262" s="44">
        <v>44033</v>
      </c>
      <c r="C8262" s="45">
        <v>48</v>
      </c>
      <c r="D8262" s="46">
        <v>3.1504400000000001</v>
      </c>
      <c r="E8262" s="37"/>
      <c r="F8262" s="44">
        <v>44033</v>
      </c>
      <c r="G8262" s="49">
        <v>48</v>
      </c>
      <c r="H8262" s="49">
        <v>18320.534170793198</v>
      </c>
      <c r="I8262" s="37"/>
      <c r="J8262" s="44">
        <v>44033</v>
      </c>
      <c r="K8262" s="49">
        <v>48</v>
      </c>
      <c r="L8262" s="49">
        <v>10630.87</v>
      </c>
      <c r="M8262" s="37"/>
      <c r="N8262" s="44">
        <v>44033</v>
      </c>
      <c r="O8262" s="49">
        <v>48</v>
      </c>
      <c r="P8262" s="49">
        <v>9319.4134761219993</v>
      </c>
      <c r="Q8262" s="37"/>
      <c r="R8262" s="50">
        <v>0.58027074434040538</v>
      </c>
      <c r="S8262" s="50">
        <v>29360.252991713794</v>
      </c>
      <c r="T8262" s="50">
        <v>5407.7829946053171</v>
      </c>
    </row>
    <row r="8263" spans="2:20">
      <c r="B8263" s="44">
        <v>44034</v>
      </c>
      <c r="C8263" s="45">
        <v>1</v>
      </c>
      <c r="D8263" s="46">
        <v>2.52257</v>
      </c>
      <c r="E8263" s="37"/>
      <c r="F8263" s="44">
        <v>44034</v>
      </c>
      <c r="G8263" s="49">
        <v>1</v>
      </c>
      <c r="H8263" s="49">
        <v>17531.083739901202</v>
      </c>
      <c r="I8263" s="37"/>
      <c r="J8263" s="44">
        <v>44034</v>
      </c>
      <c r="K8263" s="49">
        <v>1</v>
      </c>
      <c r="L8263" s="49">
        <v>-601.78</v>
      </c>
      <c r="M8263" s="37"/>
      <c r="N8263" s="44">
        <v>44034</v>
      </c>
      <c r="O8263" s="49">
        <v>1</v>
      </c>
      <c r="P8263" s="49">
        <v>8974.4429416346993</v>
      </c>
      <c r="Q8263" s="37"/>
      <c r="R8263" s="50">
        <v>-3.4326457447141905E-2</v>
      </c>
      <c r="S8263" s="50">
        <v>22638.660531279442</v>
      </c>
      <c r="T8263" s="50">
        <v>-308.06083374782651</v>
      </c>
    </row>
    <row r="8264" spans="2:20">
      <c r="B8264" s="44">
        <v>44034</v>
      </c>
      <c r="C8264" s="45">
        <v>2</v>
      </c>
      <c r="D8264" s="46">
        <v>2.3800300000000001</v>
      </c>
      <c r="E8264" s="37"/>
      <c r="F8264" s="44">
        <v>44034</v>
      </c>
      <c r="G8264" s="49">
        <v>2</v>
      </c>
      <c r="H8264" s="49">
        <v>16791.266422203698</v>
      </c>
      <c r="I8264" s="37"/>
      <c r="J8264" s="44">
        <v>44034</v>
      </c>
      <c r="K8264" s="49">
        <v>2</v>
      </c>
      <c r="L8264" s="49">
        <v>-556.98</v>
      </c>
      <c r="M8264" s="37"/>
      <c r="N8264" s="44">
        <v>44034</v>
      </c>
      <c r="O8264" s="49">
        <v>2</v>
      </c>
      <c r="P8264" s="49">
        <v>8494.8350596749005</v>
      </c>
      <c r="Q8264" s="37"/>
      <c r="R8264" s="50">
        <v>-3.3170815470087787E-2</v>
      </c>
      <c r="S8264" s="50">
        <v>20217.962287078055</v>
      </c>
      <c r="T8264" s="50">
        <v>-281.78060621330832</v>
      </c>
    </row>
    <row r="8265" spans="2:20">
      <c r="B8265" s="44">
        <v>44034</v>
      </c>
      <c r="C8265" s="45">
        <v>3</v>
      </c>
      <c r="D8265" s="46">
        <v>2.57117</v>
      </c>
      <c r="E8265" s="37"/>
      <c r="F8265" s="44">
        <v>44034</v>
      </c>
      <c r="G8265" s="49">
        <v>3</v>
      </c>
      <c r="H8265" s="49">
        <v>16340.7985498949</v>
      </c>
      <c r="I8265" s="37"/>
      <c r="J8265" s="44">
        <v>44034</v>
      </c>
      <c r="K8265" s="49">
        <v>3</v>
      </c>
      <c r="L8265" s="49">
        <v>-149.58000000000001</v>
      </c>
      <c r="M8265" s="37"/>
      <c r="N8265" s="44">
        <v>44034</v>
      </c>
      <c r="O8265" s="49">
        <v>3</v>
      </c>
      <c r="P8265" s="49">
        <v>8163.0838892546999</v>
      </c>
      <c r="Q8265" s="37"/>
      <c r="R8265" s="50">
        <v>-9.1537754133173659E-3</v>
      </c>
      <c r="S8265" s="50">
        <v>20988.676403535006</v>
      </c>
      <c r="T8265" s="50">
        <v>-74.723036602306777</v>
      </c>
    </row>
    <row r="8266" spans="2:20">
      <c r="B8266" s="44">
        <v>44034</v>
      </c>
      <c r="C8266" s="45">
        <v>4</v>
      </c>
      <c r="D8266" s="46">
        <v>2.82294</v>
      </c>
      <c r="E8266" s="37"/>
      <c r="F8266" s="44">
        <v>44034</v>
      </c>
      <c r="G8266" s="49">
        <v>4</v>
      </c>
      <c r="H8266" s="49">
        <v>16161.354786801499</v>
      </c>
      <c r="I8266" s="37"/>
      <c r="J8266" s="44">
        <v>44034</v>
      </c>
      <c r="K8266" s="49">
        <v>4</v>
      </c>
      <c r="L8266" s="49">
        <v>5123.8900000000003</v>
      </c>
      <c r="M8266" s="37"/>
      <c r="N8266" s="44">
        <v>44034</v>
      </c>
      <c r="O8266" s="49">
        <v>4</v>
      </c>
      <c r="P8266" s="49">
        <v>8077.3080777135001</v>
      </c>
      <c r="Q8266" s="37"/>
      <c r="R8266" s="50">
        <v>0.31704582119467667</v>
      </c>
      <c r="S8266" s="50">
        <v>22801.756064900546</v>
      </c>
      <c r="T8266" s="50">
        <v>2560.8767725410717</v>
      </c>
    </row>
    <row r="8267" spans="2:20">
      <c r="B8267" s="44">
        <v>44034</v>
      </c>
      <c r="C8267" s="45">
        <v>5</v>
      </c>
      <c r="D8267" s="46">
        <v>2.8271600000000001</v>
      </c>
      <c r="E8267" s="37"/>
      <c r="F8267" s="44">
        <v>44034</v>
      </c>
      <c r="G8267" s="49">
        <v>5</v>
      </c>
      <c r="H8267" s="49">
        <v>16387.408289529401</v>
      </c>
      <c r="I8267" s="37"/>
      <c r="J8267" s="44">
        <v>44034</v>
      </c>
      <c r="K8267" s="49">
        <v>5</v>
      </c>
      <c r="L8267" s="49">
        <v>5350.05</v>
      </c>
      <c r="M8267" s="37"/>
      <c r="N8267" s="44">
        <v>44034</v>
      </c>
      <c r="O8267" s="49">
        <v>5</v>
      </c>
      <c r="P8267" s="49">
        <v>8332.1955880512996</v>
      </c>
      <c r="Q8267" s="37"/>
      <c r="R8267" s="50">
        <v>0.32647322294510539</v>
      </c>
      <c r="S8267" s="50">
        <v>23556.450078715112</v>
      </c>
      <c r="T8267" s="50">
        <v>2720.2387478400956</v>
      </c>
    </row>
    <row r="8268" spans="2:20">
      <c r="B8268" s="44">
        <v>44034</v>
      </c>
      <c r="C8268" s="45">
        <v>6</v>
      </c>
      <c r="D8268" s="46">
        <v>2.6643699999999999</v>
      </c>
      <c r="E8268" s="37"/>
      <c r="F8268" s="44">
        <v>44034</v>
      </c>
      <c r="G8268" s="49">
        <v>6</v>
      </c>
      <c r="H8268" s="49">
        <v>16041.6826042709</v>
      </c>
      <c r="I8268" s="37"/>
      <c r="J8268" s="44">
        <v>44034</v>
      </c>
      <c r="K8268" s="49">
        <v>6</v>
      </c>
      <c r="L8268" s="49">
        <v>175.65</v>
      </c>
      <c r="M8268" s="37"/>
      <c r="N8268" s="44">
        <v>44034</v>
      </c>
      <c r="O8268" s="49">
        <v>6</v>
      </c>
      <c r="P8268" s="49">
        <v>8157.2037862875004</v>
      </c>
      <c r="Q8268" s="37"/>
      <c r="R8268" s="50">
        <v>1.0949599511041028E-2</v>
      </c>
      <c r="S8268" s="50">
        <v>21733.809052070828</v>
      </c>
      <c r="T8268" s="50">
        <v>89.318114589795641</v>
      </c>
    </row>
    <row r="8269" spans="2:20">
      <c r="B8269" s="44">
        <v>44034</v>
      </c>
      <c r="C8269" s="45">
        <v>7</v>
      </c>
      <c r="D8269" s="46">
        <v>2.9152800000000001</v>
      </c>
      <c r="E8269" s="37"/>
      <c r="F8269" s="44">
        <v>44034</v>
      </c>
      <c r="G8269" s="49">
        <v>7</v>
      </c>
      <c r="H8269" s="49">
        <v>15988.6879927436</v>
      </c>
      <c r="I8269" s="37"/>
      <c r="J8269" s="44">
        <v>44034</v>
      </c>
      <c r="K8269" s="49">
        <v>7</v>
      </c>
      <c r="L8269" s="49">
        <v>4125.9799999999996</v>
      </c>
      <c r="M8269" s="37"/>
      <c r="N8269" s="44">
        <v>44034</v>
      </c>
      <c r="O8269" s="49">
        <v>7</v>
      </c>
      <c r="P8269" s="49">
        <v>8189.0498870272004</v>
      </c>
      <c r="Q8269" s="37"/>
      <c r="R8269" s="50">
        <v>0.25805619584749906</v>
      </c>
      <c r="S8269" s="50">
        <v>23873.373354652656</v>
      </c>
      <c r="T8269" s="50">
        <v>2113.2350614516313</v>
      </c>
    </row>
    <row r="8270" spans="2:20">
      <c r="B8270" s="44">
        <v>44034</v>
      </c>
      <c r="C8270" s="45">
        <v>8</v>
      </c>
      <c r="D8270" s="46">
        <v>2.6801699999999999</v>
      </c>
      <c r="E8270" s="37"/>
      <c r="F8270" s="44">
        <v>44034</v>
      </c>
      <c r="G8270" s="49">
        <v>8</v>
      </c>
      <c r="H8270" s="49">
        <v>15976.961931299</v>
      </c>
      <c r="I8270" s="37"/>
      <c r="J8270" s="44">
        <v>44034</v>
      </c>
      <c r="K8270" s="49">
        <v>8</v>
      </c>
      <c r="L8270" s="49">
        <v>-255.22</v>
      </c>
      <c r="M8270" s="37"/>
      <c r="N8270" s="44">
        <v>44034</v>
      </c>
      <c r="O8270" s="49">
        <v>8</v>
      </c>
      <c r="P8270" s="49">
        <v>8175.3716210906996</v>
      </c>
      <c r="Q8270" s="37"/>
      <c r="R8270" s="50">
        <v>-1.597425099323933E-2</v>
      </c>
      <c r="S8270" s="50">
        <v>21911.385757698659</v>
      </c>
      <c r="T8270" s="50">
        <v>-130.59543823830873</v>
      </c>
    </row>
    <row r="8271" spans="2:20">
      <c r="B8271" s="44">
        <v>44034</v>
      </c>
      <c r="C8271" s="45">
        <v>9</v>
      </c>
      <c r="D8271" s="46">
        <v>3.1271200000000001</v>
      </c>
      <c r="E8271" s="37"/>
      <c r="F8271" s="44">
        <v>44034</v>
      </c>
      <c r="G8271" s="49">
        <v>9</v>
      </c>
      <c r="H8271" s="49">
        <v>16156.4118310677</v>
      </c>
      <c r="I8271" s="37"/>
      <c r="J8271" s="44">
        <v>44034</v>
      </c>
      <c r="K8271" s="49">
        <v>9</v>
      </c>
      <c r="L8271" s="49">
        <v>2686.07</v>
      </c>
      <c r="M8271" s="37"/>
      <c r="N8271" s="44">
        <v>44034</v>
      </c>
      <c r="O8271" s="49">
        <v>9</v>
      </c>
      <c r="P8271" s="49">
        <v>8438.8603416640999</v>
      </c>
      <c r="Q8271" s="37"/>
      <c r="R8271" s="50">
        <v>0.16625411806072354</v>
      </c>
      <c r="S8271" s="50">
        <v>26389.32895162464</v>
      </c>
      <c r="T8271" s="50">
        <v>1402.9952835409811</v>
      </c>
    </row>
    <row r="8272" spans="2:20">
      <c r="B8272" s="44">
        <v>44034</v>
      </c>
      <c r="C8272" s="45">
        <v>10</v>
      </c>
      <c r="D8272" s="46">
        <v>3.63632</v>
      </c>
      <c r="E8272" s="37"/>
      <c r="F8272" s="44">
        <v>44034</v>
      </c>
      <c r="G8272" s="49">
        <v>10</v>
      </c>
      <c r="H8272" s="49">
        <v>16332.2260422327</v>
      </c>
      <c r="I8272" s="37"/>
      <c r="J8272" s="44">
        <v>44034</v>
      </c>
      <c r="K8272" s="49">
        <v>10</v>
      </c>
      <c r="L8272" s="49">
        <v>-149.83000000000001</v>
      </c>
      <c r="M8272" s="37"/>
      <c r="N8272" s="44">
        <v>44034</v>
      </c>
      <c r="O8272" s="49">
        <v>10</v>
      </c>
      <c r="P8272" s="49">
        <v>8618.1315319927999</v>
      </c>
      <c r="Q8272" s="37"/>
      <c r="R8272" s="50">
        <v>-9.1738872345118166E-3</v>
      </c>
      <c r="S8272" s="50">
        <v>31338.284052416057</v>
      </c>
      <c r="T8272" s="50">
        <v>-79.061766846692507</v>
      </c>
    </row>
    <row r="8273" spans="2:20">
      <c r="B8273" s="44">
        <v>44034</v>
      </c>
      <c r="C8273" s="45">
        <v>11</v>
      </c>
      <c r="D8273" s="46">
        <v>4.0389600000000003</v>
      </c>
      <c r="E8273" s="37"/>
      <c r="F8273" s="44">
        <v>44034</v>
      </c>
      <c r="G8273" s="49">
        <v>11</v>
      </c>
      <c r="H8273" s="49">
        <v>18879.262613694002</v>
      </c>
      <c r="I8273" s="37"/>
      <c r="J8273" s="44">
        <v>44034</v>
      </c>
      <c r="K8273" s="49">
        <v>11</v>
      </c>
      <c r="L8273" s="49">
        <v>-1303.05</v>
      </c>
      <c r="M8273" s="37"/>
      <c r="N8273" s="44">
        <v>44034</v>
      </c>
      <c r="O8273" s="49">
        <v>11</v>
      </c>
      <c r="P8273" s="49">
        <v>10274.1666615256</v>
      </c>
      <c r="Q8273" s="37"/>
      <c r="R8273" s="50">
        <v>-6.9020174498491141E-2</v>
      </c>
      <c r="S8273" s="50">
        <v>41496.948179235442</v>
      </c>
      <c r="T8273" s="50">
        <v>-709.12477580507709</v>
      </c>
    </row>
    <row r="8274" spans="2:20">
      <c r="B8274" s="44">
        <v>44034</v>
      </c>
      <c r="C8274" s="45">
        <v>12</v>
      </c>
      <c r="D8274" s="46">
        <v>4.0423400000000003</v>
      </c>
      <c r="E8274" s="37"/>
      <c r="F8274" s="44">
        <v>44034</v>
      </c>
      <c r="G8274" s="49">
        <v>12</v>
      </c>
      <c r="H8274" s="49">
        <v>19651.186890658701</v>
      </c>
      <c r="I8274" s="37"/>
      <c r="J8274" s="44">
        <v>44034</v>
      </c>
      <c r="K8274" s="49">
        <v>12</v>
      </c>
      <c r="L8274" s="49">
        <v>-509.24</v>
      </c>
      <c r="M8274" s="37"/>
      <c r="N8274" s="44">
        <v>44034</v>
      </c>
      <c r="O8274" s="49">
        <v>12</v>
      </c>
      <c r="P8274" s="49">
        <v>10662.6508796258</v>
      </c>
      <c r="Q8274" s="37"/>
      <c r="R8274" s="50">
        <v>-2.5913956385101099E-2</v>
      </c>
      <c r="S8274" s="50">
        <v>43102.060156746564</v>
      </c>
      <c r="T8274" s="50">
        <v>-276.31146984418285</v>
      </c>
    </row>
    <row r="8275" spans="2:20">
      <c r="B8275" s="44">
        <v>44034</v>
      </c>
      <c r="C8275" s="45">
        <v>13</v>
      </c>
      <c r="D8275" s="46">
        <v>4.3859899999999996</v>
      </c>
      <c r="E8275" s="37"/>
      <c r="F8275" s="44">
        <v>44034</v>
      </c>
      <c r="G8275" s="49">
        <v>13</v>
      </c>
      <c r="H8275" s="49">
        <v>19364.975757080101</v>
      </c>
      <c r="I8275" s="37"/>
      <c r="J8275" s="44">
        <v>44034</v>
      </c>
      <c r="K8275" s="49">
        <v>13</v>
      </c>
      <c r="L8275" s="49">
        <v>1370.87</v>
      </c>
      <c r="M8275" s="37"/>
      <c r="N8275" s="44">
        <v>44034</v>
      </c>
      <c r="O8275" s="49">
        <v>13</v>
      </c>
      <c r="P8275" s="49">
        <v>9629.2044891167006</v>
      </c>
      <c r="Q8275" s="37"/>
      <c r="R8275" s="50">
        <v>7.0791206619444949E-2</v>
      </c>
      <c r="S8275" s="50">
        <v>42233.594597220952</v>
      </c>
      <c r="T8275" s="50">
        <v>681.66300456994725</v>
      </c>
    </row>
    <row r="8276" spans="2:20">
      <c r="B8276" s="44">
        <v>44034</v>
      </c>
      <c r="C8276" s="45">
        <v>14</v>
      </c>
      <c r="D8276" s="46">
        <v>3.6735500000000001</v>
      </c>
      <c r="E8276" s="37"/>
      <c r="F8276" s="44">
        <v>44034</v>
      </c>
      <c r="G8276" s="49">
        <v>14</v>
      </c>
      <c r="H8276" s="49">
        <v>19084.804133731199</v>
      </c>
      <c r="I8276" s="37"/>
      <c r="J8276" s="44">
        <v>44034</v>
      </c>
      <c r="K8276" s="49">
        <v>14</v>
      </c>
      <c r="L8276" s="49">
        <v>1356.79</v>
      </c>
      <c r="M8276" s="37"/>
      <c r="N8276" s="44">
        <v>44034</v>
      </c>
      <c r="O8276" s="49">
        <v>14</v>
      </c>
      <c r="P8276" s="49">
        <v>9947.4387124661007</v>
      </c>
      <c r="Q8276" s="37"/>
      <c r="R8276" s="50">
        <v>7.1092686647066944E-2</v>
      </c>
      <c r="S8276" s="50">
        <v>36542.413482179843</v>
      </c>
      <c r="T8276" s="50">
        <v>707.19014332625557</v>
      </c>
    </row>
    <row r="8277" spans="2:20">
      <c r="B8277" s="44">
        <v>44034</v>
      </c>
      <c r="C8277" s="45">
        <v>15</v>
      </c>
      <c r="D8277" s="46">
        <v>3.03301</v>
      </c>
      <c r="E8277" s="37"/>
      <c r="F8277" s="44">
        <v>44034</v>
      </c>
      <c r="G8277" s="49">
        <v>15</v>
      </c>
      <c r="H8277" s="49">
        <v>20361.212253773199</v>
      </c>
      <c r="I8277" s="37"/>
      <c r="J8277" s="44">
        <v>44034</v>
      </c>
      <c r="K8277" s="49">
        <v>15</v>
      </c>
      <c r="L8277" s="49">
        <v>-108.29</v>
      </c>
      <c r="M8277" s="37"/>
      <c r="N8277" s="44">
        <v>44034</v>
      </c>
      <c r="O8277" s="49">
        <v>15</v>
      </c>
      <c r="P8277" s="49">
        <v>10593.5088188522</v>
      </c>
      <c r="Q8277" s="37"/>
      <c r="R8277" s="50">
        <v>-5.3184456136658783E-3</v>
      </c>
      <c r="S8277" s="50">
        <v>32130.218182666911</v>
      </c>
      <c r="T8277" s="50">
        <v>-56.341000510955283</v>
      </c>
    </row>
    <row r="8278" spans="2:20">
      <c r="B8278" s="44">
        <v>44034</v>
      </c>
      <c r="C8278" s="45">
        <v>16</v>
      </c>
      <c r="D8278" s="46">
        <v>2.77969</v>
      </c>
      <c r="E8278" s="37"/>
      <c r="F8278" s="44">
        <v>44034</v>
      </c>
      <c r="G8278" s="49">
        <v>16</v>
      </c>
      <c r="H8278" s="49">
        <v>21241.9399743703</v>
      </c>
      <c r="I8278" s="37"/>
      <c r="J8278" s="44">
        <v>44034</v>
      </c>
      <c r="K8278" s="49">
        <v>16</v>
      </c>
      <c r="L8278" s="49">
        <v>5469.21</v>
      </c>
      <c r="M8278" s="37"/>
      <c r="N8278" s="44">
        <v>44034</v>
      </c>
      <c r="O8278" s="49">
        <v>16</v>
      </c>
      <c r="P8278" s="49">
        <v>11004.332486642001</v>
      </c>
      <c r="Q8278" s="37"/>
      <c r="R8278" s="50">
        <v>0.25747224625429393</v>
      </c>
      <c r="S8278" s="50">
        <v>30588.632969793904</v>
      </c>
      <c r="T8278" s="50">
        <v>2833.3102038648158</v>
      </c>
    </row>
    <row r="8279" spans="2:20">
      <c r="B8279" s="44">
        <v>44034</v>
      </c>
      <c r="C8279" s="45">
        <v>17</v>
      </c>
      <c r="D8279" s="46">
        <v>2.39133</v>
      </c>
      <c r="E8279" s="37"/>
      <c r="F8279" s="44">
        <v>44034</v>
      </c>
      <c r="G8279" s="49">
        <v>17</v>
      </c>
      <c r="H8279" s="49">
        <v>21923.5523520674</v>
      </c>
      <c r="I8279" s="37"/>
      <c r="J8279" s="44">
        <v>44034</v>
      </c>
      <c r="K8279" s="49">
        <v>17</v>
      </c>
      <c r="L8279" s="49">
        <v>-758.13</v>
      </c>
      <c r="M8279" s="37"/>
      <c r="N8279" s="44">
        <v>44034</v>
      </c>
      <c r="O8279" s="49">
        <v>17</v>
      </c>
      <c r="P8279" s="49">
        <v>11123.569109280799</v>
      </c>
      <c r="Q8279" s="37"/>
      <c r="R8279" s="50">
        <v>-3.4580618497645432E-2</v>
      </c>
      <c r="S8279" s="50">
        <v>26600.124518096454</v>
      </c>
      <c r="T8279" s="50">
        <v>-384.65989970023293</v>
      </c>
    </row>
    <row r="8280" spans="2:20">
      <c r="B8280" s="44">
        <v>44034</v>
      </c>
      <c r="C8280" s="45">
        <v>18</v>
      </c>
      <c r="D8280" s="46">
        <v>2.2692000000000001</v>
      </c>
      <c r="E8280" s="37"/>
      <c r="F8280" s="44">
        <v>44034</v>
      </c>
      <c r="G8280" s="49">
        <v>18</v>
      </c>
      <c r="H8280" s="49">
        <v>22135.7799619461</v>
      </c>
      <c r="I8280" s="37"/>
      <c r="J8280" s="44">
        <v>44034</v>
      </c>
      <c r="K8280" s="49">
        <v>18</v>
      </c>
      <c r="L8280" s="49">
        <v>-173.97</v>
      </c>
      <c r="M8280" s="37"/>
      <c r="N8280" s="44">
        <v>44034</v>
      </c>
      <c r="O8280" s="49">
        <v>18</v>
      </c>
      <c r="P8280" s="49">
        <v>11244.2085435346</v>
      </c>
      <c r="Q8280" s="37"/>
      <c r="R8280" s="50">
        <v>-7.8592215995584545E-3</v>
      </c>
      <c r="S8280" s="50">
        <v>25515.358026988713</v>
      </c>
      <c r="T8280" s="50">
        <v>-88.370726655286845</v>
      </c>
    </row>
    <row r="8281" spans="2:20">
      <c r="B8281" s="44">
        <v>44034</v>
      </c>
      <c r="C8281" s="45">
        <v>19</v>
      </c>
      <c r="D8281" s="46">
        <v>2.2007599999999998</v>
      </c>
      <c r="E8281" s="37"/>
      <c r="F8281" s="44">
        <v>44034</v>
      </c>
      <c r="G8281" s="49">
        <v>19</v>
      </c>
      <c r="H8281" s="49">
        <v>22164.276395697401</v>
      </c>
      <c r="I8281" s="37"/>
      <c r="J8281" s="44">
        <v>44034</v>
      </c>
      <c r="K8281" s="49">
        <v>19</v>
      </c>
      <c r="L8281" s="49">
        <v>22.25</v>
      </c>
      <c r="M8281" s="37"/>
      <c r="N8281" s="44">
        <v>44034</v>
      </c>
      <c r="O8281" s="49">
        <v>19</v>
      </c>
      <c r="P8281" s="49">
        <v>11230.5544382594</v>
      </c>
      <c r="Q8281" s="37"/>
      <c r="R8281" s="50">
        <v>1.0038676473245586E-3</v>
      </c>
      <c r="S8281" s="50">
        <v>24715.754985543754</v>
      </c>
      <c r="T8281" s="50">
        <v>11.273990262085844</v>
      </c>
    </row>
    <row r="8282" spans="2:20">
      <c r="B8282" s="44">
        <v>44034</v>
      </c>
      <c r="C8282" s="45">
        <v>20</v>
      </c>
      <c r="D8282" s="46">
        <v>2.3116300000000001</v>
      </c>
      <c r="E8282" s="37"/>
      <c r="F8282" s="44">
        <v>44034</v>
      </c>
      <c r="G8282" s="49">
        <v>20</v>
      </c>
      <c r="H8282" s="49">
        <v>21808.3206480519</v>
      </c>
      <c r="I8282" s="37"/>
      <c r="J8282" s="44">
        <v>44034</v>
      </c>
      <c r="K8282" s="49">
        <v>20</v>
      </c>
      <c r="L8282" s="49">
        <v>1753.97</v>
      </c>
      <c r="M8282" s="37"/>
      <c r="N8282" s="44">
        <v>44034</v>
      </c>
      <c r="O8282" s="49">
        <v>20</v>
      </c>
      <c r="P8282" s="49">
        <v>11080.594435634999</v>
      </c>
      <c r="Q8282" s="37"/>
      <c r="R8282" s="50">
        <v>8.0426642120042344E-2</v>
      </c>
      <c r="S8282" s="50">
        <v>25614.234515246935</v>
      </c>
      <c r="T8282" s="50">
        <v>891.17500315214863</v>
      </c>
    </row>
    <row r="8283" spans="2:20">
      <c r="B8283" s="44">
        <v>44034</v>
      </c>
      <c r="C8283" s="45">
        <v>21</v>
      </c>
      <c r="D8283" s="46">
        <v>2.16839</v>
      </c>
      <c r="E8283" s="37"/>
      <c r="F8283" s="44">
        <v>44034</v>
      </c>
      <c r="G8283" s="49">
        <v>21</v>
      </c>
      <c r="H8283" s="49">
        <v>21514.239559691199</v>
      </c>
      <c r="I8283" s="37"/>
      <c r="J8283" s="44">
        <v>44034</v>
      </c>
      <c r="K8283" s="49">
        <v>21</v>
      </c>
      <c r="L8283" s="49">
        <v>-2784.9</v>
      </c>
      <c r="M8283" s="37"/>
      <c r="N8283" s="44">
        <v>44034</v>
      </c>
      <c r="O8283" s="49">
        <v>21</v>
      </c>
      <c r="P8283" s="49">
        <v>11008.769114307999</v>
      </c>
      <c r="Q8283" s="37"/>
      <c r="R8283" s="50">
        <v>-0.12944450080484149</v>
      </c>
      <c r="S8283" s="50">
        <v>23871.304859774322</v>
      </c>
      <c r="T8283" s="50">
        <v>-1425.0246224773559</v>
      </c>
    </row>
    <row r="8284" spans="2:20">
      <c r="B8284" s="44">
        <v>44034</v>
      </c>
      <c r="C8284" s="45">
        <v>22</v>
      </c>
      <c r="D8284" s="46">
        <v>2.0298400000000001</v>
      </c>
      <c r="E8284" s="37"/>
      <c r="F8284" s="44">
        <v>44034</v>
      </c>
      <c r="G8284" s="49">
        <v>22</v>
      </c>
      <c r="H8284" s="49">
        <v>21163.775587935899</v>
      </c>
      <c r="I8284" s="37"/>
      <c r="J8284" s="44">
        <v>44034</v>
      </c>
      <c r="K8284" s="49">
        <v>22</v>
      </c>
      <c r="L8284" s="49">
        <v>-6039.18</v>
      </c>
      <c r="M8284" s="37"/>
      <c r="N8284" s="44">
        <v>44034</v>
      </c>
      <c r="O8284" s="49">
        <v>22</v>
      </c>
      <c r="P8284" s="49">
        <v>10862.2679952037</v>
      </c>
      <c r="Q8284" s="37"/>
      <c r="R8284" s="50">
        <v>-0.28535456610315535</v>
      </c>
      <c r="S8284" s="50">
        <v>22048.666067384278</v>
      </c>
      <c r="T8284" s="50">
        <v>-3099.597770667543</v>
      </c>
    </row>
    <row r="8285" spans="2:20">
      <c r="B8285" s="44">
        <v>44034</v>
      </c>
      <c r="C8285" s="45">
        <v>23</v>
      </c>
      <c r="D8285" s="46">
        <v>2.0000599999999999</v>
      </c>
      <c r="E8285" s="37"/>
      <c r="F8285" s="44">
        <v>44034</v>
      </c>
      <c r="G8285" s="49">
        <v>23</v>
      </c>
      <c r="H8285" s="49">
        <v>20802.870141113101</v>
      </c>
      <c r="I8285" s="37"/>
      <c r="J8285" s="44">
        <v>44034</v>
      </c>
      <c r="K8285" s="49">
        <v>23</v>
      </c>
      <c r="L8285" s="49">
        <v>-11920.74</v>
      </c>
      <c r="M8285" s="37"/>
      <c r="N8285" s="44">
        <v>44034</v>
      </c>
      <c r="O8285" s="49">
        <v>23</v>
      </c>
      <c r="P8285" s="49">
        <v>10633.3164509826</v>
      </c>
      <c r="Q8285" s="37"/>
      <c r="R8285" s="50">
        <v>-0.57303342851911665</v>
      </c>
      <c r="S8285" s="50">
        <v>21267.270900952259</v>
      </c>
      <c r="T8285" s="50">
        <v>-6093.245782435285</v>
      </c>
    </row>
    <row r="8286" spans="2:20">
      <c r="B8286" s="44">
        <v>44034</v>
      </c>
      <c r="C8286" s="45">
        <v>24</v>
      </c>
      <c r="D8286" s="46">
        <v>2.0799599999999998</v>
      </c>
      <c r="E8286" s="37"/>
      <c r="F8286" s="44">
        <v>44034</v>
      </c>
      <c r="G8286" s="49">
        <v>24</v>
      </c>
      <c r="H8286" s="49">
        <v>20637.0277196034</v>
      </c>
      <c r="I8286" s="37"/>
      <c r="J8286" s="44">
        <v>44034</v>
      </c>
      <c r="K8286" s="49">
        <v>24</v>
      </c>
      <c r="L8286" s="49">
        <v>-9090.4699999999993</v>
      </c>
      <c r="M8286" s="37"/>
      <c r="N8286" s="44">
        <v>44034</v>
      </c>
      <c r="O8286" s="49">
        <v>24</v>
      </c>
      <c r="P8286" s="49">
        <v>10530.852530231799</v>
      </c>
      <c r="Q8286" s="37"/>
      <c r="R8286" s="50">
        <v>-0.44049318164964402</v>
      </c>
      <c r="S8286" s="50">
        <v>21903.752028780931</v>
      </c>
      <c r="T8286" s="50">
        <v>-4638.7687365250094</v>
      </c>
    </row>
    <row r="8287" spans="2:20">
      <c r="B8287" s="44">
        <v>44034</v>
      </c>
      <c r="C8287" s="45">
        <v>25</v>
      </c>
      <c r="D8287" s="46">
        <v>2.1381100000000002</v>
      </c>
      <c r="E8287" s="37"/>
      <c r="F8287" s="44">
        <v>44034</v>
      </c>
      <c r="G8287" s="49">
        <v>25</v>
      </c>
      <c r="H8287" s="49">
        <v>20665.6783384624</v>
      </c>
      <c r="I8287" s="37"/>
      <c r="J8287" s="44">
        <v>44034</v>
      </c>
      <c r="K8287" s="49">
        <v>25</v>
      </c>
      <c r="L8287" s="49">
        <v>-6898.7</v>
      </c>
      <c r="M8287" s="37"/>
      <c r="N8287" s="44">
        <v>44034</v>
      </c>
      <c r="O8287" s="49">
        <v>25</v>
      </c>
      <c r="P8287" s="49">
        <v>10585.938040687101</v>
      </c>
      <c r="Q8287" s="37"/>
      <c r="R8287" s="50">
        <v>-0.33382402875981704</v>
      </c>
      <c r="S8287" s="50">
        <v>22633.899984173499</v>
      </c>
      <c r="T8287" s="50">
        <v>-3533.8404849439717</v>
      </c>
    </row>
    <row r="8288" spans="2:20">
      <c r="B8288" s="44">
        <v>44034</v>
      </c>
      <c r="C8288" s="45">
        <v>26</v>
      </c>
      <c r="D8288" s="46">
        <v>2.2620200000000001</v>
      </c>
      <c r="E8288" s="37"/>
      <c r="F8288" s="44">
        <v>44034</v>
      </c>
      <c r="G8288" s="49">
        <v>26</v>
      </c>
      <c r="H8288" s="49">
        <v>20705.505382026298</v>
      </c>
      <c r="I8288" s="37"/>
      <c r="J8288" s="44">
        <v>44034</v>
      </c>
      <c r="K8288" s="49">
        <v>26</v>
      </c>
      <c r="L8288" s="49">
        <v>-4191.04</v>
      </c>
      <c r="M8288" s="37"/>
      <c r="N8288" s="44">
        <v>44034</v>
      </c>
      <c r="O8288" s="49">
        <v>26</v>
      </c>
      <c r="P8288" s="49">
        <v>10660.571449605301</v>
      </c>
      <c r="Q8288" s="37"/>
      <c r="R8288" s="50">
        <v>-0.20241186692492377</v>
      </c>
      <c r="S8288" s="50">
        <v>24114.425830436183</v>
      </c>
      <c r="T8288" s="50">
        <v>-2157.82616960115</v>
      </c>
    </row>
    <row r="8289" spans="2:20">
      <c r="B8289" s="44">
        <v>44034</v>
      </c>
      <c r="C8289" s="45">
        <v>27</v>
      </c>
      <c r="D8289" s="46">
        <v>2.40699</v>
      </c>
      <c r="E8289" s="37"/>
      <c r="F8289" s="44">
        <v>44034</v>
      </c>
      <c r="G8289" s="49">
        <v>27</v>
      </c>
      <c r="H8289" s="49">
        <v>20368.059099603401</v>
      </c>
      <c r="I8289" s="37"/>
      <c r="J8289" s="44">
        <v>44034</v>
      </c>
      <c r="K8289" s="49">
        <v>27</v>
      </c>
      <c r="L8289" s="49">
        <v>-3707.01</v>
      </c>
      <c r="M8289" s="37"/>
      <c r="N8289" s="44">
        <v>44034</v>
      </c>
      <c r="O8289" s="49">
        <v>27</v>
      </c>
      <c r="P8289" s="49">
        <v>10464.026157156401</v>
      </c>
      <c r="Q8289" s="37"/>
      <c r="R8289" s="50">
        <v>-0.18200114119229857</v>
      </c>
      <c r="S8289" s="50">
        <v>25186.806320013886</v>
      </c>
      <c r="T8289" s="50">
        <v>-1904.4647020685275</v>
      </c>
    </row>
    <row r="8290" spans="2:20">
      <c r="B8290" s="44">
        <v>44034</v>
      </c>
      <c r="C8290" s="45">
        <v>28</v>
      </c>
      <c r="D8290" s="46">
        <v>2.4163899999999998</v>
      </c>
      <c r="E8290" s="37"/>
      <c r="F8290" s="44">
        <v>44034</v>
      </c>
      <c r="G8290" s="49">
        <v>28</v>
      </c>
      <c r="H8290" s="49">
        <v>20256.5770300523</v>
      </c>
      <c r="I8290" s="37"/>
      <c r="J8290" s="44">
        <v>44034</v>
      </c>
      <c r="K8290" s="49">
        <v>28</v>
      </c>
      <c r="L8290" s="49">
        <v>-4757.91</v>
      </c>
      <c r="M8290" s="37"/>
      <c r="N8290" s="44">
        <v>44034</v>
      </c>
      <c r="O8290" s="49">
        <v>28</v>
      </c>
      <c r="P8290" s="49">
        <v>10518.499153712701</v>
      </c>
      <c r="Q8290" s="37"/>
      <c r="R8290" s="50">
        <v>-0.23488223074121795</v>
      </c>
      <c r="S8290" s="50">
        <v>25416.79617003983</v>
      </c>
      <c r="T8290" s="50">
        <v>-2470.6085452736525</v>
      </c>
    </row>
    <row r="8291" spans="2:20">
      <c r="B8291" s="44">
        <v>44034</v>
      </c>
      <c r="C8291" s="45">
        <v>29</v>
      </c>
      <c r="D8291" s="46">
        <v>1.9990399999999999</v>
      </c>
      <c r="E8291" s="37"/>
      <c r="F8291" s="44">
        <v>44034</v>
      </c>
      <c r="G8291" s="49">
        <v>29</v>
      </c>
      <c r="H8291" s="49">
        <v>20290.5675785614</v>
      </c>
      <c r="I8291" s="37"/>
      <c r="J8291" s="44">
        <v>44034</v>
      </c>
      <c r="K8291" s="49">
        <v>29</v>
      </c>
      <c r="L8291" s="49">
        <v>-5887.15</v>
      </c>
      <c r="M8291" s="37"/>
      <c r="N8291" s="44">
        <v>44034</v>
      </c>
      <c r="O8291" s="49">
        <v>29</v>
      </c>
      <c r="P8291" s="49">
        <v>10602.488972727801</v>
      </c>
      <c r="Q8291" s="37"/>
      <c r="R8291" s="50">
        <v>-0.29014220411558334</v>
      </c>
      <c r="S8291" s="50">
        <v>21194.79955604178</v>
      </c>
      <c r="T8291" s="50">
        <v>-3076.2295196584109</v>
      </c>
    </row>
    <row r="8292" spans="2:20">
      <c r="B8292" s="44">
        <v>44034</v>
      </c>
      <c r="C8292" s="45">
        <v>30</v>
      </c>
      <c r="D8292" s="46">
        <v>1.9952000000000001</v>
      </c>
      <c r="E8292" s="37"/>
      <c r="F8292" s="44">
        <v>44034</v>
      </c>
      <c r="G8292" s="49">
        <v>30</v>
      </c>
      <c r="H8292" s="49">
        <v>20181.505578292999</v>
      </c>
      <c r="I8292" s="37"/>
      <c r="J8292" s="44">
        <v>44034</v>
      </c>
      <c r="K8292" s="49">
        <v>30</v>
      </c>
      <c r="L8292" s="49">
        <v>-7067.94</v>
      </c>
      <c r="M8292" s="37"/>
      <c r="N8292" s="44">
        <v>44034</v>
      </c>
      <c r="O8292" s="49">
        <v>30</v>
      </c>
      <c r="P8292" s="49">
        <v>10556.096833776901</v>
      </c>
      <c r="Q8292" s="37"/>
      <c r="R8292" s="50">
        <v>-0.35021866790762113</v>
      </c>
      <c r="S8292" s="50">
        <v>21061.524402751675</v>
      </c>
      <c r="T8292" s="50">
        <v>-3696.9421714292034</v>
      </c>
    </row>
    <row r="8293" spans="2:20">
      <c r="B8293" s="44">
        <v>44034</v>
      </c>
      <c r="C8293" s="45">
        <v>31</v>
      </c>
      <c r="D8293" s="46">
        <v>2.3580800000000002</v>
      </c>
      <c r="E8293" s="37"/>
      <c r="F8293" s="44">
        <v>44034</v>
      </c>
      <c r="G8293" s="49">
        <v>31</v>
      </c>
      <c r="H8293" s="49">
        <v>21997.333734774598</v>
      </c>
      <c r="I8293" s="37"/>
      <c r="J8293" s="44">
        <v>44034</v>
      </c>
      <c r="K8293" s="49">
        <v>31</v>
      </c>
      <c r="L8293" s="49">
        <v>-2115.61</v>
      </c>
      <c r="M8293" s="37"/>
      <c r="N8293" s="44">
        <v>44034</v>
      </c>
      <c r="O8293" s="49">
        <v>31</v>
      </c>
      <c r="P8293" s="49">
        <v>10638.497215178801</v>
      </c>
      <c r="Q8293" s="37"/>
      <c r="R8293" s="50">
        <v>-9.617574682042157E-2</v>
      </c>
      <c r="S8293" s="50">
        <v>25086.427513168826</v>
      </c>
      <c r="T8293" s="50">
        <v>-1023.1654147167962</v>
      </c>
    </row>
    <row r="8294" spans="2:20">
      <c r="B8294" s="44">
        <v>44034</v>
      </c>
      <c r="C8294" s="45">
        <v>32</v>
      </c>
      <c r="D8294" s="46">
        <v>2.6854</v>
      </c>
      <c r="E8294" s="37"/>
      <c r="F8294" s="44">
        <v>44034</v>
      </c>
      <c r="G8294" s="49">
        <v>32</v>
      </c>
      <c r="H8294" s="49">
        <v>20612.941142826701</v>
      </c>
      <c r="I8294" s="37"/>
      <c r="J8294" s="44">
        <v>44034</v>
      </c>
      <c r="K8294" s="49">
        <v>32</v>
      </c>
      <c r="L8294" s="49">
        <v>4813.43</v>
      </c>
      <c r="M8294" s="37"/>
      <c r="N8294" s="44">
        <v>44034</v>
      </c>
      <c r="O8294" s="49">
        <v>32</v>
      </c>
      <c r="P8294" s="49">
        <v>10852.6914040225</v>
      </c>
      <c r="Q8294" s="37"/>
      <c r="R8294" s="50">
        <v>0.23351495386552698</v>
      </c>
      <c r="S8294" s="50">
        <v>29143.817496362022</v>
      </c>
      <c r="T8294" s="50">
        <v>2534.2657325271152</v>
      </c>
    </row>
    <row r="8295" spans="2:20">
      <c r="B8295" s="44">
        <v>44034</v>
      </c>
      <c r="C8295" s="45">
        <v>33</v>
      </c>
      <c r="D8295" s="46">
        <v>3.1429299999999998</v>
      </c>
      <c r="E8295" s="37"/>
      <c r="F8295" s="44">
        <v>44034</v>
      </c>
      <c r="G8295" s="49">
        <v>33</v>
      </c>
      <c r="H8295" s="49">
        <v>21098.2855711476</v>
      </c>
      <c r="I8295" s="37"/>
      <c r="J8295" s="44">
        <v>44034</v>
      </c>
      <c r="K8295" s="49">
        <v>33</v>
      </c>
      <c r="L8295" s="49">
        <v>10416.879999999999</v>
      </c>
      <c r="M8295" s="37"/>
      <c r="N8295" s="44">
        <v>44034</v>
      </c>
      <c r="O8295" s="49">
        <v>33</v>
      </c>
      <c r="P8295" s="49">
        <v>11276.9786703268</v>
      </c>
      <c r="Q8295" s="37"/>
      <c r="R8295" s="50">
        <v>0.49373111217365107</v>
      </c>
      <c r="S8295" s="50">
        <v>35442.75457233021</v>
      </c>
      <c r="T8295" s="50">
        <v>5567.7952208589913</v>
      </c>
    </row>
    <row r="8296" spans="2:20">
      <c r="B8296" s="44">
        <v>44034</v>
      </c>
      <c r="C8296" s="45">
        <v>34</v>
      </c>
      <c r="D8296" s="46">
        <v>3.0478399999999999</v>
      </c>
      <c r="E8296" s="37"/>
      <c r="F8296" s="44">
        <v>44034</v>
      </c>
      <c r="G8296" s="49">
        <v>34</v>
      </c>
      <c r="H8296" s="49">
        <v>21804.1843047533</v>
      </c>
      <c r="I8296" s="37"/>
      <c r="J8296" s="44">
        <v>44034</v>
      </c>
      <c r="K8296" s="49">
        <v>34</v>
      </c>
      <c r="L8296" s="49">
        <v>9131.7199999999993</v>
      </c>
      <c r="M8296" s="37"/>
      <c r="N8296" s="44">
        <v>44034</v>
      </c>
      <c r="O8296" s="49">
        <v>34</v>
      </c>
      <c r="P8296" s="49">
        <v>11565.2800128955</v>
      </c>
      <c r="Q8296" s="37"/>
      <c r="R8296" s="50">
        <v>0.4188058526917372</v>
      </c>
      <c r="S8296" s="50">
        <v>35249.12303450342</v>
      </c>
      <c r="T8296" s="50">
        <v>4843.6069574194053</v>
      </c>
    </row>
    <row r="8297" spans="2:20">
      <c r="B8297" s="44">
        <v>44034</v>
      </c>
      <c r="C8297" s="45">
        <v>35</v>
      </c>
      <c r="D8297" s="46">
        <v>2.6115200000000001</v>
      </c>
      <c r="E8297" s="37"/>
      <c r="F8297" s="44">
        <v>44034</v>
      </c>
      <c r="G8297" s="49">
        <v>35</v>
      </c>
      <c r="H8297" s="49">
        <v>22632.839631857401</v>
      </c>
      <c r="I8297" s="37"/>
      <c r="J8297" s="44">
        <v>44034</v>
      </c>
      <c r="K8297" s="49">
        <v>35</v>
      </c>
      <c r="L8297" s="49">
        <v>-73.8</v>
      </c>
      <c r="M8297" s="37"/>
      <c r="N8297" s="44">
        <v>44034</v>
      </c>
      <c r="O8297" s="49">
        <v>35</v>
      </c>
      <c r="P8297" s="49">
        <v>11820.0448136696</v>
      </c>
      <c r="Q8297" s="37"/>
      <c r="R8297" s="50">
        <v>-3.2607485936550808E-3</v>
      </c>
      <c r="S8297" s="50">
        <v>30868.283431794433</v>
      </c>
      <c r="T8297" s="50">
        <v>-38.54219450311318</v>
      </c>
    </row>
    <row r="8298" spans="2:20">
      <c r="B8298" s="44">
        <v>44034</v>
      </c>
      <c r="C8298" s="45">
        <v>36</v>
      </c>
      <c r="D8298" s="46">
        <v>2.5075799999999999</v>
      </c>
      <c r="E8298" s="37"/>
      <c r="F8298" s="44">
        <v>44034</v>
      </c>
      <c r="G8298" s="49">
        <v>36</v>
      </c>
      <c r="H8298" s="49">
        <v>23300.091097487999</v>
      </c>
      <c r="I8298" s="37"/>
      <c r="J8298" s="44">
        <v>44034</v>
      </c>
      <c r="K8298" s="49">
        <v>36</v>
      </c>
      <c r="L8298" s="49">
        <v>-272.88</v>
      </c>
      <c r="M8298" s="37"/>
      <c r="N8298" s="44">
        <v>44034</v>
      </c>
      <c r="O8298" s="49">
        <v>36</v>
      </c>
      <c r="P8298" s="49">
        <v>12115.0114803917</v>
      </c>
      <c r="Q8298" s="37"/>
      <c r="R8298" s="50">
        <v>-1.1711542193473201E-2</v>
      </c>
      <c r="S8298" s="50">
        <v>30379.360488000621</v>
      </c>
      <c r="T8298" s="50">
        <v>-141.88546812701964</v>
      </c>
    </row>
    <row r="8299" spans="2:20">
      <c r="B8299" s="44">
        <v>44034</v>
      </c>
      <c r="C8299" s="45">
        <v>37</v>
      </c>
      <c r="D8299" s="46">
        <v>2.3667600000000002</v>
      </c>
      <c r="E8299" s="37"/>
      <c r="F8299" s="44">
        <v>44034</v>
      </c>
      <c r="G8299" s="49">
        <v>37</v>
      </c>
      <c r="H8299" s="49">
        <v>23927.289129362602</v>
      </c>
      <c r="I8299" s="37"/>
      <c r="J8299" s="44">
        <v>44034</v>
      </c>
      <c r="K8299" s="49">
        <v>37</v>
      </c>
      <c r="L8299" s="49">
        <v>1973.9</v>
      </c>
      <c r="M8299" s="37"/>
      <c r="N8299" s="44">
        <v>44034</v>
      </c>
      <c r="O8299" s="49">
        <v>37</v>
      </c>
      <c r="P8299" s="49">
        <v>12622.233965892599</v>
      </c>
      <c r="Q8299" s="37"/>
      <c r="R8299" s="50">
        <v>8.2495764118038342E-2</v>
      </c>
      <c r="S8299" s="50">
        <v>29873.79846111597</v>
      </c>
      <c r="T8299" s="50">
        <v>1041.2808358929674</v>
      </c>
    </row>
    <row r="8300" spans="2:20">
      <c r="B8300" s="44">
        <v>44034</v>
      </c>
      <c r="C8300" s="45">
        <v>38</v>
      </c>
      <c r="D8300" s="46">
        <v>2.27888</v>
      </c>
      <c r="E8300" s="37"/>
      <c r="F8300" s="44">
        <v>44034</v>
      </c>
      <c r="G8300" s="49">
        <v>38</v>
      </c>
      <c r="H8300" s="49">
        <v>24132.590101104099</v>
      </c>
      <c r="I8300" s="37"/>
      <c r="J8300" s="44">
        <v>44034</v>
      </c>
      <c r="K8300" s="49">
        <v>38</v>
      </c>
      <c r="L8300" s="49">
        <v>-1338.15</v>
      </c>
      <c r="M8300" s="37"/>
      <c r="N8300" s="44">
        <v>44034</v>
      </c>
      <c r="O8300" s="49">
        <v>38</v>
      </c>
      <c r="P8300" s="49">
        <v>12720.340516021201</v>
      </c>
      <c r="Q8300" s="37"/>
      <c r="R8300" s="50">
        <v>-5.5449912106151335E-2</v>
      </c>
      <c r="S8300" s="50">
        <v>28988.129595150393</v>
      </c>
      <c r="T8300" s="50">
        <v>-705.34176357369131</v>
      </c>
    </row>
    <row r="8301" spans="2:20">
      <c r="B8301" s="44">
        <v>44034</v>
      </c>
      <c r="C8301" s="45">
        <v>39</v>
      </c>
      <c r="D8301" s="46">
        <v>2.2619500000000001</v>
      </c>
      <c r="E8301" s="37"/>
      <c r="F8301" s="44">
        <v>44034</v>
      </c>
      <c r="G8301" s="49">
        <v>39</v>
      </c>
      <c r="H8301" s="49">
        <v>24289.9878332851</v>
      </c>
      <c r="I8301" s="37"/>
      <c r="J8301" s="44">
        <v>44034</v>
      </c>
      <c r="K8301" s="49">
        <v>39</v>
      </c>
      <c r="L8301" s="49">
        <v>-1230.8699999999999</v>
      </c>
      <c r="M8301" s="37"/>
      <c r="N8301" s="44">
        <v>44034</v>
      </c>
      <c r="O8301" s="49">
        <v>39</v>
      </c>
      <c r="P8301" s="49">
        <v>12729.5608517415</v>
      </c>
      <c r="Q8301" s="37"/>
      <c r="R8301" s="50">
        <v>-5.0673965275244474E-2</v>
      </c>
      <c r="S8301" s="50">
        <v>28793.630168596686</v>
      </c>
      <c r="T8301" s="50">
        <v>-645.05732457026022</v>
      </c>
    </row>
    <row r="8302" spans="2:20">
      <c r="B8302" s="44">
        <v>44034</v>
      </c>
      <c r="C8302" s="45">
        <v>40</v>
      </c>
      <c r="D8302" s="46">
        <v>2.3961399999999999</v>
      </c>
      <c r="E8302" s="37"/>
      <c r="F8302" s="44">
        <v>44034</v>
      </c>
      <c r="G8302" s="49">
        <v>40</v>
      </c>
      <c r="H8302" s="49">
        <v>23927.912704535302</v>
      </c>
      <c r="I8302" s="37"/>
      <c r="J8302" s="44">
        <v>44034</v>
      </c>
      <c r="K8302" s="49">
        <v>40</v>
      </c>
      <c r="L8302" s="49">
        <v>-1353.54</v>
      </c>
      <c r="M8302" s="37"/>
      <c r="N8302" s="44">
        <v>44034</v>
      </c>
      <c r="O8302" s="49">
        <v>40</v>
      </c>
      <c r="P8302" s="49">
        <v>12534.2219884518</v>
      </c>
      <c r="Q8302" s="37"/>
      <c r="R8302" s="50">
        <v>-5.656740797718849E-2</v>
      </c>
      <c r="S8302" s="50">
        <v>30033.750675408894</v>
      </c>
      <c r="T8302" s="50">
        <v>-709.0284488973997</v>
      </c>
    </row>
    <row r="8303" spans="2:20">
      <c r="B8303" s="44">
        <v>44034</v>
      </c>
      <c r="C8303" s="45">
        <v>41</v>
      </c>
      <c r="D8303" s="46">
        <v>2.4093100000000001</v>
      </c>
      <c r="E8303" s="37"/>
      <c r="F8303" s="44">
        <v>44034</v>
      </c>
      <c r="G8303" s="49">
        <v>41</v>
      </c>
      <c r="H8303" s="49">
        <v>23859.8886942957</v>
      </c>
      <c r="I8303" s="37"/>
      <c r="J8303" s="44">
        <v>44034</v>
      </c>
      <c r="K8303" s="49">
        <v>41</v>
      </c>
      <c r="L8303" s="49">
        <v>-482.63</v>
      </c>
      <c r="M8303" s="37"/>
      <c r="N8303" s="44">
        <v>44034</v>
      </c>
      <c r="O8303" s="49">
        <v>41</v>
      </c>
      <c r="P8303" s="49">
        <v>12543.7439693504</v>
      </c>
      <c r="Q8303" s="37"/>
      <c r="R8303" s="50">
        <v>-2.0227671896700203E-2</v>
      </c>
      <c r="S8303" s="50">
        <v>30221.767782795614</v>
      </c>
      <c r="T8303" s="50">
        <v>-253.73073736823173</v>
      </c>
    </row>
    <row r="8304" spans="2:20">
      <c r="B8304" s="44">
        <v>44034</v>
      </c>
      <c r="C8304" s="45">
        <v>42</v>
      </c>
      <c r="D8304" s="46">
        <v>2.2303000000000002</v>
      </c>
      <c r="E8304" s="37"/>
      <c r="F8304" s="44">
        <v>44034</v>
      </c>
      <c r="G8304" s="49">
        <v>42</v>
      </c>
      <c r="H8304" s="49">
        <v>23478.9539805842</v>
      </c>
      <c r="I8304" s="37"/>
      <c r="J8304" s="44">
        <v>44034</v>
      </c>
      <c r="K8304" s="49">
        <v>42</v>
      </c>
      <c r="L8304" s="49">
        <v>-3711.78</v>
      </c>
      <c r="M8304" s="37"/>
      <c r="N8304" s="44">
        <v>44034</v>
      </c>
      <c r="O8304" s="49">
        <v>42</v>
      </c>
      <c r="P8304" s="49">
        <v>12322.687824902299</v>
      </c>
      <c r="Q8304" s="37"/>
      <c r="R8304" s="50">
        <v>-0.15808966630580892</v>
      </c>
      <c r="S8304" s="50">
        <v>27483.290655879598</v>
      </c>
      <c r="T8304" s="50">
        <v>-1948.0896062294589</v>
      </c>
    </row>
    <row r="8305" spans="2:20">
      <c r="B8305" s="44">
        <v>44034</v>
      </c>
      <c r="C8305" s="45">
        <v>43</v>
      </c>
      <c r="D8305" s="46">
        <v>2.8672399999999998</v>
      </c>
      <c r="E8305" s="37"/>
      <c r="F8305" s="44">
        <v>44034</v>
      </c>
      <c r="G8305" s="49">
        <v>43</v>
      </c>
      <c r="H8305" s="49">
        <v>24667.150414352898</v>
      </c>
      <c r="I8305" s="37"/>
      <c r="J8305" s="44">
        <v>44034</v>
      </c>
      <c r="K8305" s="49">
        <v>43</v>
      </c>
      <c r="L8305" s="49">
        <v>2426.6</v>
      </c>
      <c r="M8305" s="37"/>
      <c r="N8305" s="44">
        <v>44034</v>
      </c>
      <c r="O8305" s="49">
        <v>43</v>
      </c>
      <c r="P8305" s="49">
        <v>13576.403966857901</v>
      </c>
      <c r="Q8305" s="37"/>
      <c r="R8305" s="50">
        <v>9.8373746429504541E-2</v>
      </c>
      <c r="S8305" s="50">
        <v>38926.808509933646</v>
      </c>
      <c r="T8305" s="50">
        <v>1335.5617212601987</v>
      </c>
    </row>
    <row r="8306" spans="2:20">
      <c r="B8306" s="44">
        <v>44034</v>
      </c>
      <c r="C8306" s="45">
        <v>44</v>
      </c>
      <c r="D8306" s="46">
        <v>2.9327299999999998</v>
      </c>
      <c r="E8306" s="37"/>
      <c r="F8306" s="44">
        <v>44034</v>
      </c>
      <c r="G8306" s="49">
        <v>44</v>
      </c>
      <c r="H8306" s="49">
        <v>24404.192207145701</v>
      </c>
      <c r="I8306" s="37"/>
      <c r="J8306" s="44">
        <v>44034</v>
      </c>
      <c r="K8306" s="49">
        <v>44</v>
      </c>
      <c r="L8306" s="49">
        <v>7380.65</v>
      </c>
      <c r="M8306" s="37"/>
      <c r="N8306" s="44">
        <v>44034</v>
      </c>
      <c r="O8306" s="49">
        <v>44</v>
      </c>
      <c r="P8306" s="49">
        <v>13419.7313284638</v>
      </c>
      <c r="Q8306" s="37"/>
      <c r="R8306" s="50">
        <v>0.30243369406994342</v>
      </c>
      <c r="S8306" s="50">
        <v>39356.448658925641</v>
      </c>
      <c r="T8306" s="50">
        <v>4058.5789190934565</v>
      </c>
    </row>
    <row r="8307" spans="2:20">
      <c r="B8307" s="44">
        <v>44034</v>
      </c>
      <c r="C8307" s="45">
        <v>45</v>
      </c>
      <c r="D8307" s="46">
        <v>3.1972100000000001</v>
      </c>
      <c r="E8307" s="37"/>
      <c r="F8307" s="44">
        <v>44034</v>
      </c>
      <c r="G8307" s="49">
        <v>45</v>
      </c>
      <c r="H8307" s="49">
        <v>23861.298636883999</v>
      </c>
      <c r="I8307" s="37"/>
      <c r="J8307" s="44">
        <v>44034</v>
      </c>
      <c r="K8307" s="49">
        <v>45</v>
      </c>
      <c r="L8307" s="49">
        <v>21092.33</v>
      </c>
      <c r="M8307" s="37"/>
      <c r="N8307" s="44">
        <v>44034</v>
      </c>
      <c r="O8307" s="49">
        <v>45</v>
      </c>
      <c r="P8307" s="49">
        <v>13270.748113752499</v>
      </c>
      <c r="Q8307" s="37"/>
      <c r="R8307" s="50">
        <v>0.88395566062763165</v>
      </c>
      <c r="S8307" s="50">
        <v>42429.368576770627</v>
      </c>
      <c r="T8307" s="50">
        <v>11730.752915914987</v>
      </c>
    </row>
    <row r="8308" spans="2:20">
      <c r="B8308" s="44">
        <v>44034</v>
      </c>
      <c r="C8308" s="45">
        <v>46</v>
      </c>
      <c r="D8308" s="46">
        <v>3.2010700000000001</v>
      </c>
      <c r="E8308" s="37"/>
      <c r="F8308" s="44">
        <v>44034</v>
      </c>
      <c r="G8308" s="49">
        <v>46</v>
      </c>
      <c r="H8308" s="49">
        <v>21306.074747480201</v>
      </c>
      <c r="I8308" s="37"/>
      <c r="J8308" s="44">
        <v>44034</v>
      </c>
      <c r="K8308" s="49">
        <v>46</v>
      </c>
      <c r="L8308" s="49">
        <v>14687.42</v>
      </c>
      <c r="M8308" s="37"/>
      <c r="N8308" s="44">
        <v>44034</v>
      </c>
      <c r="O8308" s="49">
        <v>46</v>
      </c>
      <c r="P8308" s="49">
        <v>11175.391112864399</v>
      </c>
      <c r="Q8308" s="37"/>
      <c r="R8308" s="50">
        <v>0.68935363149127371</v>
      </c>
      <c r="S8308" s="50">
        <v>35773.209229656844</v>
      </c>
      <c r="T8308" s="50">
        <v>7703.79644698838</v>
      </c>
    </row>
    <row r="8309" spans="2:20">
      <c r="B8309" s="44">
        <v>44034</v>
      </c>
      <c r="C8309" s="45">
        <v>47</v>
      </c>
      <c r="D8309" s="46">
        <v>3.41561</v>
      </c>
      <c r="E8309" s="37"/>
      <c r="F8309" s="44">
        <v>44034</v>
      </c>
      <c r="G8309" s="49">
        <v>47</v>
      </c>
      <c r="H8309" s="49">
        <v>23141.112735037201</v>
      </c>
      <c r="I8309" s="37"/>
      <c r="J8309" s="44">
        <v>44034</v>
      </c>
      <c r="K8309" s="49">
        <v>47</v>
      </c>
      <c r="L8309" s="49">
        <v>21715.69</v>
      </c>
      <c r="M8309" s="37"/>
      <c r="N8309" s="44">
        <v>44034</v>
      </c>
      <c r="O8309" s="49">
        <v>47</v>
      </c>
      <c r="P8309" s="49">
        <v>12270.041856042701</v>
      </c>
      <c r="Q8309" s="37"/>
      <c r="R8309" s="50">
        <v>0.9384030166847156</v>
      </c>
      <c r="S8309" s="50">
        <v>41909.67766391801</v>
      </c>
      <c r="T8309" s="50">
        <v>11514.244292558196</v>
      </c>
    </row>
    <row r="8310" spans="2:20">
      <c r="B8310" s="44">
        <v>44034</v>
      </c>
      <c r="C8310" s="45">
        <v>48</v>
      </c>
      <c r="D8310" s="46">
        <v>3.25624</v>
      </c>
      <c r="E8310" s="37"/>
      <c r="F8310" s="44">
        <v>44034</v>
      </c>
      <c r="G8310" s="49">
        <v>48</v>
      </c>
      <c r="H8310" s="49">
        <v>21776.679333787299</v>
      </c>
      <c r="I8310" s="37"/>
      <c r="J8310" s="44">
        <v>44034</v>
      </c>
      <c r="K8310" s="49">
        <v>48</v>
      </c>
      <c r="L8310" s="49">
        <v>14406.07</v>
      </c>
      <c r="M8310" s="37"/>
      <c r="N8310" s="44">
        <v>44034</v>
      </c>
      <c r="O8310" s="49">
        <v>48</v>
      </c>
      <c r="P8310" s="49">
        <v>11560.410195997199</v>
      </c>
      <c r="Q8310" s="37"/>
      <c r="R8310" s="50">
        <v>0.66153658136704363</v>
      </c>
      <c r="S8310" s="50">
        <v>37643.470096613921</v>
      </c>
      <c r="T8310" s="50">
        <v>7647.6342402607024</v>
      </c>
    </row>
    <row r="8311" spans="2:20">
      <c r="B8311" s="44">
        <v>44035</v>
      </c>
      <c r="C8311" s="45">
        <v>1</v>
      </c>
      <c r="D8311" s="46">
        <v>3.4173300000000002</v>
      </c>
      <c r="E8311" s="37"/>
      <c r="F8311" s="44">
        <v>44035</v>
      </c>
      <c r="G8311" s="49">
        <v>1</v>
      </c>
      <c r="H8311" s="49">
        <v>20735.856497939101</v>
      </c>
      <c r="I8311" s="37"/>
      <c r="J8311" s="44">
        <v>44035</v>
      </c>
      <c r="K8311" s="49">
        <v>1</v>
      </c>
      <c r="L8311" s="49">
        <v>16941.740000000002</v>
      </c>
      <c r="M8311" s="37"/>
      <c r="N8311" s="44">
        <v>44035</v>
      </c>
      <c r="O8311" s="49">
        <v>1</v>
      </c>
      <c r="P8311" s="49">
        <v>11038.2401615996</v>
      </c>
      <c r="Q8311" s="37"/>
      <c r="R8311" s="50">
        <v>0.81702629460634091</v>
      </c>
      <c r="S8311" s="50">
        <v>37721.309251439168</v>
      </c>
      <c r="T8311" s="50">
        <v>9018.5324582066187</v>
      </c>
    </row>
    <row r="8312" spans="2:20">
      <c r="B8312" s="44">
        <v>44035</v>
      </c>
      <c r="C8312" s="45">
        <v>2</v>
      </c>
      <c r="D8312" s="46">
        <v>3.27494</v>
      </c>
      <c r="E8312" s="37"/>
      <c r="F8312" s="44">
        <v>44035</v>
      </c>
      <c r="G8312" s="49">
        <v>2</v>
      </c>
      <c r="H8312" s="49">
        <v>20040.842050457799</v>
      </c>
      <c r="I8312" s="37"/>
      <c r="J8312" s="44">
        <v>44035</v>
      </c>
      <c r="K8312" s="49">
        <v>2</v>
      </c>
      <c r="L8312" s="49">
        <v>7707.62</v>
      </c>
      <c r="M8312" s="37"/>
      <c r="N8312" s="44">
        <v>44035</v>
      </c>
      <c r="O8312" s="49">
        <v>2</v>
      </c>
      <c r="P8312" s="49">
        <v>10698.28064624</v>
      </c>
      <c r="Q8312" s="37"/>
      <c r="R8312" s="50">
        <v>0.38459561632161721</v>
      </c>
      <c r="S8312" s="50">
        <v>35036.227219597225</v>
      </c>
      <c r="T8312" s="50">
        <v>4114.5118387223019</v>
      </c>
    </row>
    <row r="8313" spans="2:20">
      <c r="B8313" s="44">
        <v>44035</v>
      </c>
      <c r="C8313" s="45">
        <v>3</v>
      </c>
      <c r="D8313" s="46">
        <v>2.9324400000000002</v>
      </c>
      <c r="E8313" s="37"/>
      <c r="F8313" s="44">
        <v>44035</v>
      </c>
      <c r="G8313" s="49">
        <v>3</v>
      </c>
      <c r="H8313" s="49">
        <v>19509.618594608201</v>
      </c>
      <c r="I8313" s="37"/>
      <c r="J8313" s="44">
        <v>44035</v>
      </c>
      <c r="K8313" s="49">
        <v>3</v>
      </c>
      <c r="L8313" s="49">
        <v>4154.6000000000004</v>
      </c>
      <c r="M8313" s="37"/>
      <c r="N8313" s="44">
        <v>44035</v>
      </c>
      <c r="O8313" s="49">
        <v>3</v>
      </c>
      <c r="P8313" s="49">
        <v>10454.7389080745</v>
      </c>
      <c r="Q8313" s="37"/>
      <c r="R8313" s="50">
        <v>0.21295136959510788</v>
      </c>
      <c r="S8313" s="50">
        <v>30657.894563593989</v>
      </c>
      <c r="T8313" s="50">
        <v>2226.3509692337275</v>
      </c>
    </row>
    <row r="8314" spans="2:20">
      <c r="B8314" s="44">
        <v>44035</v>
      </c>
      <c r="C8314" s="45">
        <v>4</v>
      </c>
      <c r="D8314" s="46">
        <v>3.1418499999999998</v>
      </c>
      <c r="E8314" s="37"/>
      <c r="F8314" s="44">
        <v>44035</v>
      </c>
      <c r="G8314" s="49">
        <v>4</v>
      </c>
      <c r="H8314" s="49">
        <v>19390.211367378099</v>
      </c>
      <c r="I8314" s="37"/>
      <c r="J8314" s="44">
        <v>44035</v>
      </c>
      <c r="K8314" s="49">
        <v>4</v>
      </c>
      <c r="L8314" s="49">
        <v>6590.42</v>
      </c>
      <c r="M8314" s="37"/>
      <c r="N8314" s="44">
        <v>44035</v>
      </c>
      <c r="O8314" s="49">
        <v>4</v>
      </c>
      <c r="P8314" s="49">
        <v>10432.047546846899</v>
      </c>
      <c r="Q8314" s="37"/>
      <c r="R8314" s="50">
        <v>0.33988386589161468</v>
      </c>
      <c r="S8314" s="50">
        <v>32775.92858506093</v>
      </c>
      <c r="T8314" s="50">
        <v>3545.6846493874596</v>
      </c>
    </row>
    <row r="8315" spans="2:20">
      <c r="B8315" s="44">
        <v>44035</v>
      </c>
      <c r="C8315" s="45">
        <v>5</v>
      </c>
      <c r="D8315" s="46">
        <v>3.2042999999999999</v>
      </c>
      <c r="E8315" s="37"/>
      <c r="F8315" s="44">
        <v>44035</v>
      </c>
      <c r="G8315" s="49">
        <v>5</v>
      </c>
      <c r="H8315" s="49">
        <v>19016.638976855498</v>
      </c>
      <c r="I8315" s="37"/>
      <c r="J8315" s="44">
        <v>44035</v>
      </c>
      <c r="K8315" s="49">
        <v>5</v>
      </c>
      <c r="L8315" s="49">
        <v>5170.33</v>
      </c>
      <c r="M8315" s="37"/>
      <c r="N8315" s="44">
        <v>44035</v>
      </c>
      <c r="O8315" s="49">
        <v>5</v>
      </c>
      <c r="P8315" s="49">
        <v>10091.3639684973</v>
      </c>
      <c r="Q8315" s="37"/>
      <c r="R8315" s="50">
        <v>0.271884532608135</v>
      </c>
      <c r="S8315" s="50">
        <v>32335.757564255899</v>
      </c>
      <c r="T8315" s="50">
        <v>2743.6857759534628</v>
      </c>
    </row>
    <row r="8316" spans="2:20">
      <c r="B8316" s="44">
        <v>44035</v>
      </c>
      <c r="C8316" s="45">
        <v>6</v>
      </c>
      <c r="D8316" s="46">
        <v>3.1047899999999999</v>
      </c>
      <c r="E8316" s="37"/>
      <c r="F8316" s="44">
        <v>44035</v>
      </c>
      <c r="G8316" s="49">
        <v>6</v>
      </c>
      <c r="H8316" s="49">
        <v>18588.009667729501</v>
      </c>
      <c r="I8316" s="37"/>
      <c r="J8316" s="44">
        <v>44035</v>
      </c>
      <c r="K8316" s="49">
        <v>6</v>
      </c>
      <c r="L8316" s="49">
        <v>4118.42</v>
      </c>
      <c r="M8316" s="37"/>
      <c r="N8316" s="44">
        <v>44035</v>
      </c>
      <c r="O8316" s="49">
        <v>6</v>
      </c>
      <c r="P8316" s="49">
        <v>9886.9188953553003</v>
      </c>
      <c r="Q8316" s="37"/>
      <c r="R8316" s="50">
        <v>0.22156325898355633</v>
      </c>
      <c r="S8316" s="50">
        <v>30696.806917110182</v>
      </c>
      <c r="T8316" s="50">
        <v>2190.577971761023</v>
      </c>
    </row>
    <row r="8317" spans="2:20">
      <c r="B8317" s="44">
        <v>44035</v>
      </c>
      <c r="C8317" s="45">
        <v>7</v>
      </c>
      <c r="D8317" s="46">
        <v>3.1084200000000002</v>
      </c>
      <c r="E8317" s="37"/>
      <c r="F8317" s="44">
        <v>44035</v>
      </c>
      <c r="G8317" s="49">
        <v>7</v>
      </c>
      <c r="H8317" s="49">
        <v>18457.267455687801</v>
      </c>
      <c r="I8317" s="37"/>
      <c r="J8317" s="44">
        <v>44035</v>
      </c>
      <c r="K8317" s="49">
        <v>7</v>
      </c>
      <c r="L8317" s="49">
        <v>2361.9699999999998</v>
      </c>
      <c r="M8317" s="37"/>
      <c r="N8317" s="44">
        <v>44035</v>
      </c>
      <c r="O8317" s="49">
        <v>7</v>
      </c>
      <c r="P8317" s="49">
        <v>9844.9082938333995</v>
      </c>
      <c r="Q8317" s="37"/>
      <c r="R8317" s="50">
        <v>0.12796964695183707</v>
      </c>
      <c r="S8317" s="50">
        <v>30602.109838717617</v>
      </c>
      <c r="T8317" s="50">
        <v>1259.8494386350728</v>
      </c>
    </row>
    <row r="8318" spans="2:20">
      <c r="B8318" s="44">
        <v>44035</v>
      </c>
      <c r="C8318" s="45">
        <v>8</v>
      </c>
      <c r="D8318" s="46">
        <v>3.1697700000000002</v>
      </c>
      <c r="E8318" s="37"/>
      <c r="F8318" s="44">
        <v>44035</v>
      </c>
      <c r="G8318" s="49">
        <v>8</v>
      </c>
      <c r="H8318" s="49">
        <v>18404.472240479801</v>
      </c>
      <c r="I8318" s="37"/>
      <c r="J8318" s="44">
        <v>44035</v>
      </c>
      <c r="K8318" s="49">
        <v>8</v>
      </c>
      <c r="L8318" s="49">
        <v>2414.9499999999998</v>
      </c>
      <c r="M8318" s="37"/>
      <c r="N8318" s="44">
        <v>44035</v>
      </c>
      <c r="O8318" s="49">
        <v>8</v>
      </c>
      <c r="P8318" s="49">
        <v>9827.3055142498997</v>
      </c>
      <c r="Q8318" s="37"/>
      <c r="R8318" s="50">
        <v>0.1312153898490187</v>
      </c>
      <c r="S8318" s="50">
        <v>31150.298199903908</v>
      </c>
      <c r="T8318" s="50">
        <v>1289.4937242177118</v>
      </c>
    </row>
    <row r="8319" spans="2:20">
      <c r="B8319" s="44">
        <v>44035</v>
      </c>
      <c r="C8319" s="45">
        <v>9</v>
      </c>
      <c r="D8319" s="46">
        <v>3.5060799999999999</v>
      </c>
      <c r="E8319" s="37"/>
      <c r="F8319" s="44">
        <v>44035</v>
      </c>
      <c r="G8319" s="49">
        <v>9</v>
      </c>
      <c r="H8319" s="49">
        <v>18356.3239556349</v>
      </c>
      <c r="I8319" s="37"/>
      <c r="J8319" s="44">
        <v>44035</v>
      </c>
      <c r="K8319" s="49">
        <v>9</v>
      </c>
      <c r="L8319" s="49">
        <v>8330.57</v>
      </c>
      <c r="M8319" s="37"/>
      <c r="N8319" s="44">
        <v>44035</v>
      </c>
      <c r="O8319" s="49">
        <v>9</v>
      </c>
      <c r="P8319" s="49">
        <v>9839.2272702252994</v>
      </c>
      <c r="Q8319" s="37"/>
      <c r="R8319" s="50">
        <v>0.45382561454755421</v>
      </c>
      <c r="S8319" s="50">
        <v>34497.11794759152</v>
      </c>
      <c r="T8319" s="50">
        <v>4465.293362583051</v>
      </c>
    </row>
    <row r="8320" spans="2:20">
      <c r="B8320" s="44">
        <v>44035</v>
      </c>
      <c r="C8320" s="45">
        <v>10</v>
      </c>
      <c r="D8320" s="46">
        <v>3.8438699999999999</v>
      </c>
      <c r="E8320" s="37"/>
      <c r="F8320" s="44">
        <v>44035</v>
      </c>
      <c r="G8320" s="49">
        <v>10</v>
      </c>
      <c r="H8320" s="49">
        <v>18384.611609343701</v>
      </c>
      <c r="I8320" s="37"/>
      <c r="J8320" s="44">
        <v>44035</v>
      </c>
      <c r="K8320" s="49">
        <v>10</v>
      </c>
      <c r="L8320" s="49">
        <v>8324.25</v>
      </c>
      <c r="M8320" s="37"/>
      <c r="N8320" s="44">
        <v>44035</v>
      </c>
      <c r="O8320" s="49">
        <v>10</v>
      </c>
      <c r="P8320" s="49">
        <v>9949.0022028912008</v>
      </c>
      <c r="Q8320" s="37"/>
      <c r="R8320" s="50">
        <v>0.45278356578222873</v>
      </c>
      <c r="S8320" s="50">
        <v>38242.671097627397</v>
      </c>
      <c r="T8320" s="50">
        <v>4504.7446934003265</v>
      </c>
    </row>
    <row r="8321" spans="2:20">
      <c r="B8321" s="44">
        <v>44035</v>
      </c>
      <c r="C8321" s="45">
        <v>11</v>
      </c>
      <c r="D8321" s="46">
        <v>4.0213999999999999</v>
      </c>
      <c r="E8321" s="37"/>
      <c r="F8321" s="44">
        <v>44035</v>
      </c>
      <c r="G8321" s="49">
        <v>11</v>
      </c>
      <c r="H8321" s="49">
        <v>18593.808190176202</v>
      </c>
      <c r="I8321" s="37"/>
      <c r="J8321" s="44">
        <v>44035</v>
      </c>
      <c r="K8321" s="49">
        <v>11</v>
      </c>
      <c r="L8321" s="49">
        <v>8372.59</v>
      </c>
      <c r="M8321" s="37"/>
      <c r="N8321" s="44">
        <v>44035</v>
      </c>
      <c r="O8321" s="49">
        <v>11</v>
      </c>
      <c r="P8321" s="49">
        <v>10086.7753596893</v>
      </c>
      <c r="Q8321" s="37"/>
      <c r="R8321" s="50">
        <v>0.45028914541688936</v>
      </c>
      <c r="S8321" s="50">
        <v>40562.95843145455</v>
      </c>
      <c r="T8321" s="50">
        <v>4541.9654567266316</v>
      </c>
    </row>
    <row r="8322" spans="2:20">
      <c r="B8322" s="44">
        <v>44035</v>
      </c>
      <c r="C8322" s="45">
        <v>12</v>
      </c>
      <c r="D8322" s="46">
        <v>3.54555</v>
      </c>
      <c r="E8322" s="37"/>
      <c r="F8322" s="44">
        <v>44035</v>
      </c>
      <c r="G8322" s="49">
        <v>12</v>
      </c>
      <c r="H8322" s="49">
        <v>18840.069022763</v>
      </c>
      <c r="I8322" s="37"/>
      <c r="J8322" s="44">
        <v>44035</v>
      </c>
      <c r="K8322" s="49">
        <v>12</v>
      </c>
      <c r="L8322" s="49">
        <v>5054.12</v>
      </c>
      <c r="M8322" s="37"/>
      <c r="N8322" s="44">
        <v>44035</v>
      </c>
      <c r="O8322" s="49">
        <v>12</v>
      </c>
      <c r="P8322" s="49">
        <v>10194.3690979572</v>
      </c>
      <c r="Q8322" s="37"/>
      <c r="R8322" s="50">
        <v>0.26826440996014916</v>
      </c>
      <c r="S8322" s="50">
        <v>36144.645355262153</v>
      </c>
      <c r="T8322" s="50">
        <v>2734.7864109794664</v>
      </c>
    </row>
    <row r="8323" spans="2:20">
      <c r="B8323" s="44">
        <v>44035</v>
      </c>
      <c r="C8323" s="45">
        <v>13</v>
      </c>
      <c r="D8323" s="46">
        <v>3.4279700000000002</v>
      </c>
      <c r="E8323" s="37"/>
      <c r="F8323" s="44">
        <v>44035</v>
      </c>
      <c r="G8323" s="49">
        <v>13</v>
      </c>
      <c r="H8323" s="49">
        <v>20008.567362146099</v>
      </c>
      <c r="I8323" s="37"/>
      <c r="J8323" s="44">
        <v>44035</v>
      </c>
      <c r="K8323" s="49">
        <v>13</v>
      </c>
      <c r="L8323" s="49">
        <v>1649.57</v>
      </c>
      <c r="M8323" s="37"/>
      <c r="N8323" s="44">
        <v>44035</v>
      </c>
      <c r="O8323" s="49">
        <v>13</v>
      </c>
      <c r="P8323" s="49">
        <v>10630.7543014396</v>
      </c>
      <c r="Q8323" s="37"/>
      <c r="R8323" s="50">
        <v>8.2443183969322861E-2</v>
      </c>
      <c r="S8323" s="50">
        <v>36441.906822705903</v>
      </c>
      <c r="T8323" s="50">
        <v>876.43323260625527</v>
      </c>
    </row>
    <row r="8324" spans="2:20">
      <c r="B8324" s="44">
        <v>44035</v>
      </c>
      <c r="C8324" s="45">
        <v>14</v>
      </c>
      <c r="D8324" s="46">
        <v>3.65665</v>
      </c>
      <c r="E8324" s="37"/>
      <c r="F8324" s="44">
        <v>44035</v>
      </c>
      <c r="G8324" s="49">
        <v>14</v>
      </c>
      <c r="H8324" s="49">
        <v>21265.202551987499</v>
      </c>
      <c r="I8324" s="37"/>
      <c r="J8324" s="44">
        <v>44035</v>
      </c>
      <c r="K8324" s="49">
        <v>14</v>
      </c>
      <c r="L8324" s="49">
        <v>-653.82000000000005</v>
      </c>
      <c r="M8324" s="37"/>
      <c r="N8324" s="44">
        <v>44035</v>
      </c>
      <c r="O8324" s="49">
        <v>14</v>
      </c>
      <c r="P8324" s="49">
        <v>11302.7054535193</v>
      </c>
      <c r="Q8324" s="37"/>
      <c r="R8324" s="50">
        <v>-3.0746003871893166E-2</v>
      </c>
      <c r="S8324" s="50">
        <v>41330.037896611349</v>
      </c>
      <c r="T8324" s="50">
        <v>-347.5130256367724</v>
      </c>
    </row>
    <row r="8325" spans="2:20">
      <c r="B8325" s="44">
        <v>44035</v>
      </c>
      <c r="C8325" s="45">
        <v>15</v>
      </c>
      <c r="D8325" s="46">
        <v>3.94496</v>
      </c>
      <c r="E8325" s="37"/>
      <c r="F8325" s="44">
        <v>44035</v>
      </c>
      <c r="G8325" s="49">
        <v>15</v>
      </c>
      <c r="H8325" s="49">
        <v>22759.543724078601</v>
      </c>
      <c r="I8325" s="37"/>
      <c r="J8325" s="44">
        <v>44035</v>
      </c>
      <c r="K8325" s="49">
        <v>15</v>
      </c>
      <c r="L8325" s="49">
        <v>2633.47</v>
      </c>
      <c r="M8325" s="37"/>
      <c r="N8325" s="44">
        <v>44035</v>
      </c>
      <c r="O8325" s="49">
        <v>15</v>
      </c>
      <c r="P8325" s="49">
        <v>12078.547311186499</v>
      </c>
      <c r="Q8325" s="37"/>
      <c r="R8325" s="50">
        <v>0.11570838290637188</v>
      </c>
      <c r="S8325" s="50">
        <v>47649.38600073829</v>
      </c>
      <c r="T8325" s="50">
        <v>1397.589177235496</v>
      </c>
    </row>
    <row r="8326" spans="2:20">
      <c r="B8326" s="44">
        <v>44035</v>
      </c>
      <c r="C8326" s="45">
        <v>16</v>
      </c>
      <c r="D8326" s="46">
        <v>4.0616500000000002</v>
      </c>
      <c r="E8326" s="37"/>
      <c r="F8326" s="44">
        <v>44035</v>
      </c>
      <c r="G8326" s="49">
        <v>16</v>
      </c>
      <c r="H8326" s="49">
        <v>23859.864148278401</v>
      </c>
      <c r="I8326" s="37"/>
      <c r="J8326" s="44">
        <v>44035</v>
      </c>
      <c r="K8326" s="49">
        <v>16</v>
      </c>
      <c r="L8326" s="49">
        <v>16629.34</v>
      </c>
      <c r="M8326" s="37"/>
      <c r="N8326" s="44">
        <v>44035</v>
      </c>
      <c r="O8326" s="49">
        <v>16</v>
      </c>
      <c r="P8326" s="49">
        <v>12660.6576944594</v>
      </c>
      <c r="Q8326" s="37"/>
      <c r="R8326" s="50">
        <v>0.6969587042346963</v>
      </c>
      <c r="S8326" s="50">
        <v>51423.160324701021</v>
      </c>
      <c r="T8326" s="50">
        <v>8823.9555814894611</v>
      </c>
    </row>
    <row r="8327" spans="2:20">
      <c r="B8327" s="44">
        <v>44035</v>
      </c>
      <c r="C8327" s="45">
        <v>17</v>
      </c>
      <c r="D8327" s="46">
        <v>2.9028700000000001</v>
      </c>
      <c r="E8327" s="37"/>
      <c r="F8327" s="44">
        <v>44035</v>
      </c>
      <c r="G8327" s="49">
        <v>17</v>
      </c>
      <c r="H8327" s="49">
        <v>24973.7677469031</v>
      </c>
      <c r="I8327" s="37"/>
      <c r="J8327" s="44">
        <v>44035</v>
      </c>
      <c r="K8327" s="49">
        <v>17</v>
      </c>
      <c r="L8327" s="49">
        <v>5348.58</v>
      </c>
      <c r="M8327" s="37"/>
      <c r="N8327" s="44">
        <v>44035</v>
      </c>
      <c r="O8327" s="49">
        <v>17</v>
      </c>
      <c r="P8327" s="49">
        <v>13170.788408468599</v>
      </c>
      <c r="Q8327" s="37"/>
      <c r="R8327" s="50">
        <v>0.21416792428780621</v>
      </c>
      <c r="S8327" s="50">
        <v>38233.086547291241</v>
      </c>
      <c r="T8327" s="50">
        <v>2820.7604146756184</v>
      </c>
    </row>
    <row r="8328" spans="2:20">
      <c r="B8328" s="44">
        <v>44035</v>
      </c>
      <c r="C8328" s="45">
        <v>18</v>
      </c>
      <c r="D8328" s="46">
        <v>2.84091</v>
      </c>
      <c r="E8328" s="37"/>
      <c r="F8328" s="44">
        <v>44035</v>
      </c>
      <c r="G8328" s="49">
        <v>18</v>
      </c>
      <c r="H8328" s="49">
        <v>22442.785240052501</v>
      </c>
      <c r="I8328" s="37"/>
      <c r="J8328" s="44">
        <v>44035</v>
      </c>
      <c r="K8328" s="49">
        <v>18</v>
      </c>
      <c r="L8328" s="49">
        <v>6036.11</v>
      </c>
      <c r="M8328" s="37"/>
      <c r="N8328" s="44">
        <v>44035</v>
      </c>
      <c r="O8328" s="49">
        <v>18</v>
      </c>
      <c r="P8328" s="49">
        <v>12072.1968028302</v>
      </c>
      <c r="Q8328" s="37"/>
      <c r="R8328" s="50">
        <v>0.26895547657906826</v>
      </c>
      <c r="S8328" s="50">
        <v>34296.024619128344</v>
      </c>
      <c r="T8328" s="50">
        <v>3246.8834444615004</v>
      </c>
    </row>
    <row r="8329" spans="2:20">
      <c r="B8329" s="44">
        <v>44035</v>
      </c>
      <c r="C8329" s="45">
        <v>19</v>
      </c>
      <c r="D8329" s="46">
        <v>2.5320200000000002</v>
      </c>
      <c r="E8329" s="37"/>
      <c r="F8329" s="44">
        <v>44035</v>
      </c>
      <c r="G8329" s="49">
        <v>19</v>
      </c>
      <c r="H8329" s="49">
        <v>22472.340725207399</v>
      </c>
      <c r="I8329" s="37"/>
      <c r="J8329" s="44">
        <v>44035</v>
      </c>
      <c r="K8329" s="49">
        <v>19</v>
      </c>
      <c r="L8329" s="49">
        <v>428.47</v>
      </c>
      <c r="M8329" s="37"/>
      <c r="N8329" s="44">
        <v>44035</v>
      </c>
      <c r="O8329" s="49">
        <v>19</v>
      </c>
      <c r="P8329" s="49">
        <v>11985.3997980685</v>
      </c>
      <c r="Q8329" s="37"/>
      <c r="R8329" s="50">
        <v>1.9066549641594828E-2</v>
      </c>
      <c r="S8329" s="50">
        <v>30347.271996705404</v>
      </c>
      <c r="T8329" s="50">
        <v>228.52022022423367</v>
      </c>
    </row>
    <row r="8330" spans="2:20">
      <c r="B8330" s="44">
        <v>44035</v>
      </c>
      <c r="C8330" s="45">
        <v>20</v>
      </c>
      <c r="D8330" s="46">
        <v>2.53288</v>
      </c>
      <c r="E8330" s="37"/>
      <c r="F8330" s="44">
        <v>44035</v>
      </c>
      <c r="G8330" s="49">
        <v>20</v>
      </c>
      <c r="H8330" s="49">
        <v>22354.076145833002</v>
      </c>
      <c r="I8330" s="37"/>
      <c r="J8330" s="44">
        <v>44035</v>
      </c>
      <c r="K8330" s="49">
        <v>20</v>
      </c>
      <c r="L8330" s="49">
        <v>-699.26</v>
      </c>
      <c r="M8330" s="37"/>
      <c r="N8330" s="44">
        <v>44035</v>
      </c>
      <c r="O8330" s="49">
        <v>20</v>
      </c>
      <c r="P8330" s="49">
        <v>11935.555051839799</v>
      </c>
      <c r="Q8330" s="37"/>
      <c r="R8330" s="50">
        <v>-3.1281095914596685E-2</v>
      </c>
      <c r="S8330" s="50">
        <v>30231.328679703991</v>
      </c>
      <c r="T8330" s="50">
        <v>-373.35724237054978</v>
      </c>
    </row>
    <row r="8331" spans="2:20">
      <c r="B8331" s="44">
        <v>44035</v>
      </c>
      <c r="C8331" s="45">
        <v>21</v>
      </c>
      <c r="D8331" s="46">
        <v>2.4879799999999999</v>
      </c>
      <c r="E8331" s="37"/>
      <c r="F8331" s="44">
        <v>44035</v>
      </c>
      <c r="G8331" s="49">
        <v>21</v>
      </c>
      <c r="H8331" s="49">
        <v>22129.591599480002</v>
      </c>
      <c r="I8331" s="37"/>
      <c r="J8331" s="44">
        <v>44035</v>
      </c>
      <c r="K8331" s="49">
        <v>21</v>
      </c>
      <c r="L8331" s="49">
        <v>-2030.76</v>
      </c>
      <c r="M8331" s="37"/>
      <c r="N8331" s="44">
        <v>44035</v>
      </c>
      <c r="O8331" s="49">
        <v>21</v>
      </c>
      <c r="P8331" s="49">
        <v>11872.0040149612</v>
      </c>
      <c r="Q8331" s="37"/>
      <c r="R8331" s="50">
        <v>-9.1766718372141967E-2</v>
      </c>
      <c r="S8331" s="50">
        <v>29537.308549143163</v>
      </c>
      <c r="T8331" s="50">
        <v>-1089.4548489538831</v>
      </c>
    </row>
    <row r="8332" spans="2:20">
      <c r="B8332" s="44">
        <v>44035</v>
      </c>
      <c r="C8332" s="45">
        <v>22</v>
      </c>
      <c r="D8332" s="46">
        <v>2.3253699999999999</v>
      </c>
      <c r="E8332" s="37"/>
      <c r="F8332" s="44">
        <v>44035</v>
      </c>
      <c r="G8332" s="49">
        <v>22</v>
      </c>
      <c r="H8332" s="49">
        <v>21937.807187390601</v>
      </c>
      <c r="I8332" s="37"/>
      <c r="J8332" s="44">
        <v>44035</v>
      </c>
      <c r="K8332" s="49">
        <v>22</v>
      </c>
      <c r="L8332" s="49">
        <v>-6176.31</v>
      </c>
      <c r="M8332" s="37"/>
      <c r="N8332" s="44">
        <v>44035</v>
      </c>
      <c r="O8332" s="49">
        <v>22</v>
      </c>
      <c r="P8332" s="49">
        <v>11779.048860454301</v>
      </c>
      <c r="Q8332" s="37"/>
      <c r="R8332" s="50">
        <v>-0.28153725425894049</v>
      </c>
      <c r="S8332" s="50">
        <v>27390.646848634617</v>
      </c>
      <c r="T8332" s="50">
        <v>-3316.2410739542056</v>
      </c>
    </row>
    <row r="8333" spans="2:20">
      <c r="B8333" s="44">
        <v>44035</v>
      </c>
      <c r="C8333" s="45">
        <v>23</v>
      </c>
      <c r="D8333" s="46">
        <v>2.37974</v>
      </c>
      <c r="E8333" s="37"/>
      <c r="F8333" s="44">
        <v>44035</v>
      </c>
      <c r="G8333" s="49">
        <v>23</v>
      </c>
      <c r="H8333" s="49">
        <v>21866.322888543898</v>
      </c>
      <c r="I8333" s="37"/>
      <c r="J8333" s="44">
        <v>44035</v>
      </c>
      <c r="K8333" s="49">
        <v>23</v>
      </c>
      <c r="L8333" s="49">
        <v>-4263.3599999999997</v>
      </c>
      <c r="M8333" s="37"/>
      <c r="N8333" s="44">
        <v>44035</v>
      </c>
      <c r="O8333" s="49">
        <v>23</v>
      </c>
      <c r="P8333" s="49">
        <v>11711.632483662501</v>
      </c>
      <c r="Q8333" s="37"/>
      <c r="R8333" s="50">
        <v>-0.19497379699966103</v>
      </c>
      <c r="S8333" s="50">
        <v>27870.640286670998</v>
      </c>
      <c r="T8333" s="50">
        <v>-2283.4614544042483</v>
      </c>
    </row>
    <row r="8334" spans="2:20">
      <c r="B8334" s="44">
        <v>44035</v>
      </c>
      <c r="C8334" s="45">
        <v>24</v>
      </c>
      <c r="D8334" s="46">
        <v>2.5051100000000002</v>
      </c>
      <c r="E8334" s="37"/>
      <c r="F8334" s="44">
        <v>44035</v>
      </c>
      <c r="G8334" s="49">
        <v>24</v>
      </c>
      <c r="H8334" s="49">
        <v>22069.936074057299</v>
      </c>
      <c r="I8334" s="37"/>
      <c r="J8334" s="44">
        <v>44035</v>
      </c>
      <c r="K8334" s="49">
        <v>24</v>
      </c>
      <c r="L8334" s="49">
        <v>-617.12</v>
      </c>
      <c r="M8334" s="37"/>
      <c r="N8334" s="44">
        <v>44035</v>
      </c>
      <c r="O8334" s="49">
        <v>24</v>
      </c>
      <c r="P8334" s="49">
        <v>11813.9077913455</v>
      </c>
      <c r="Q8334" s="37"/>
      <c r="R8334" s="50">
        <v>-2.7962020276325598E-2</v>
      </c>
      <c r="S8334" s="50">
        <v>29595.138547177528</v>
      </c>
      <c r="T8334" s="50">
        <v>-330.34072920424387</v>
      </c>
    </row>
    <row r="8335" spans="2:20">
      <c r="B8335" s="44">
        <v>44035</v>
      </c>
      <c r="C8335" s="45">
        <v>25</v>
      </c>
      <c r="D8335" s="46">
        <v>2.6417899999999999</v>
      </c>
      <c r="E8335" s="37"/>
      <c r="F8335" s="44">
        <v>44035</v>
      </c>
      <c r="G8335" s="49">
        <v>25</v>
      </c>
      <c r="H8335" s="49">
        <v>21444.312809569499</v>
      </c>
      <c r="I8335" s="37"/>
      <c r="J8335" s="44">
        <v>44035</v>
      </c>
      <c r="K8335" s="49">
        <v>25</v>
      </c>
      <c r="L8335" s="49">
        <v>8704.49</v>
      </c>
      <c r="M8335" s="37"/>
      <c r="N8335" s="44">
        <v>44035</v>
      </c>
      <c r="O8335" s="49">
        <v>25</v>
      </c>
      <c r="P8335" s="49">
        <v>11077.086812613299</v>
      </c>
      <c r="Q8335" s="37"/>
      <c r="R8335" s="50">
        <v>0.40591135175549348</v>
      </c>
      <c r="S8335" s="50">
        <v>29263.337170693685</v>
      </c>
      <c r="T8335" s="50">
        <v>4496.3152816208149</v>
      </c>
    </row>
    <row r="8336" spans="2:20">
      <c r="B8336" s="44">
        <v>44035</v>
      </c>
      <c r="C8336" s="45">
        <v>26</v>
      </c>
      <c r="D8336" s="46">
        <v>2.5127299999999999</v>
      </c>
      <c r="E8336" s="37"/>
      <c r="F8336" s="44">
        <v>44035</v>
      </c>
      <c r="G8336" s="49">
        <v>26</v>
      </c>
      <c r="H8336" s="49">
        <v>22438.426419560899</v>
      </c>
      <c r="I8336" s="37"/>
      <c r="J8336" s="44">
        <v>44035</v>
      </c>
      <c r="K8336" s="49">
        <v>26</v>
      </c>
      <c r="L8336" s="49">
        <v>-141.03</v>
      </c>
      <c r="M8336" s="37"/>
      <c r="N8336" s="44">
        <v>44035</v>
      </c>
      <c r="O8336" s="49">
        <v>26</v>
      </c>
      <c r="P8336" s="49">
        <v>12052.4862024087</v>
      </c>
      <c r="Q8336" s="37"/>
      <c r="R8336" s="50">
        <v>-6.2852001010666163E-3</v>
      </c>
      <c r="S8336" s="50">
        <v>30284.643655378411</v>
      </c>
      <c r="T8336" s="50">
        <v>-75.752287497483152</v>
      </c>
    </row>
    <row r="8337" spans="2:20">
      <c r="B8337" s="44">
        <v>44035</v>
      </c>
      <c r="C8337" s="45">
        <v>27</v>
      </c>
      <c r="D8337" s="46">
        <v>2.4999500000000001</v>
      </c>
      <c r="E8337" s="37"/>
      <c r="F8337" s="44">
        <v>44035</v>
      </c>
      <c r="G8337" s="49">
        <v>27</v>
      </c>
      <c r="H8337" s="49">
        <v>21701.263602786701</v>
      </c>
      <c r="I8337" s="37"/>
      <c r="J8337" s="44">
        <v>44035</v>
      </c>
      <c r="K8337" s="49">
        <v>27</v>
      </c>
      <c r="L8337" s="49">
        <v>-1252.31</v>
      </c>
      <c r="M8337" s="37"/>
      <c r="N8337" s="44">
        <v>44035</v>
      </c>
      <c r="O8337" s="49">
        <v>27</v>
      </c>
      <c r="P8337" s="49">
        <v>11319.7514107158</v>
      </c>
      <c r="Q8337" s="37"/>
      <c r="R8337" s="50">
        <v>-5.7706777951823433E-2</v>
      </c>
      <c r="S8337" s="50">
        <v>28298.812539218965</v>
      </c>
      <c r="T8337" s="50">
        <v>-653.22638112801678</v>
      </c>
    </row>
    <row r="8338" spans="2:20">
      <c r="B8338" s="44">
        <v>44035</v>
      </c>
      <c r="C8338" s="45">
        <v>28</v>
      </c>
      <c r="D8338" s="46">
        <v>2.5342899999999999</v>
      </c>
      <c r="E8338" s="37"/>
      <c r="F8338" s="44">
        <v>44035</v>
      </c>
      <c r="G8338" s="49">
        <v>28</v>
      </c>
      <c r="H8338" s="49">
        <v>21755.794169789198</v>
      </c>
      <c r="I8338" s="37"/>
      <c r="J8338" s="44">
        <v>44035</v>
      </c>
      <c r="K8338" s="49">
        <v>28</v>
      </c>
      <c r="L8338" s="49">
        <v>-570.07000000000005</v>
      </c>
      <c r="M8338" s="37"/>
      <c r="N8338" s="44">
        <v>44035</v>
      </c>
      <c r="O8338" s="49">
        <v>28</v>
      </c>
      <c r="P8338" s="49">
        <v>11377.4872128345</v>
      </c>
      <c r="Q8338" s="37"/>
      <c r="R8338" s="50">
        <v>-2.6203134463903769E-2</v>
      </c>
      <c r="S8338" s="50">
        <v>28833.852068614342</v>
      </c>
      <c r="T8338" s="50">
        <v>-298.1258272992481</v>
      </c>
    </row>
    <row r="8339" spans="2:20">
      <c r="B8339" s="44">
        <v>44035</v>
      </c>
      <c r="C8339" s="45">
        <v>29</v>
      </c>
      <c r="D8339" s="46">
        <v>2.4441600000000001</v>
      </c>
      <c r="E8339" s="37"/>
      <c r="F8339" s="44">
        <v>44035</v>
      </c>
      <c r="G8339" s="49">
        <v>29</v>
      </c>
      <c r="H8339" s="49">
        <v>21642.7755458846</v>
      </c>
      <c r="I8339" s="37"/>
      <c r="J8339" s="44">
        <v>44035</v>
      </c>
      <c r="K8339" s="49">
        <v>29</v>
      </c>
      <c r="L8339" s="49">
        <v>5008.51</v>
      </c>
      <c r="M8339" s="37"/>
      <c r="N8339" s="44">
        <v>44035</v>
      </c>
      <c r="O8339" s="49">
        <v>29</v>
      </c>
      <c r="P8339" s="49">
        <v>11202.983603197699</v>
      </c>
      <c r="Q8339" s="37"/>
      <c r="R8339" s="50">
        <v>0.23141717610948354</v>
      </c>
      <c r="S8339" s="50">
        <v>27381.884403591688</v>
      </c>
      <c r="T8339" s="50">
        <v>2592.5628294528583</v>
      </c>
    </row>
    <row r="8340" spans="2:20">
      <c r="B8340" s="44">
        <v>44035</v>
      </c>
      <c r="C8340" s="45">
        <v>30</v>
      </c>
      <c r="D8340" s="46">
        <v>2.24674</v>
      </c>
      <c r="E8340" s="37"/>
      <c r="F8340" s="44">
        <v>44035</v>
      </c>
      <c r="G8340" s="49">
        <v>30</v>
      </c>
      <c r="H8340" s="49">
        <v>21665.1209947672</v>
      </c>
      <c r="I8340" s="37"/>
      <c r="J8340" s="44">
        <v>44035</v>
      </c>
      <c r="K8340" s="49">
        <v>30</v>
      </c>
      <c r="L8340" s="49">
        <v>-1628.2</v>
      </c>
      <c r="M8340" s="37"/>
      <c r="N8340" s="44">
        <v>44035</v>
      </c>
      <c r="O8340" s="49">
        <v>30</v>
      </c>
      <c r="P8340" s="49">
        <v>11144.379005472099</v>
      </c>
      <c r="Q8340" s="37"/>
      <c r="R8340" s="50">
        <v>-7.5153053629068628E-2</v>
      </c>
      <c r="S8340" s="50">
        <v>25038.522086754383</v>
      </c>
      <c r="T8340" s="50">
        <v>-837.53411306091118</v>
      </c>
    </row>
    <row r="8341" spans="2:20">
      <c r="B8341" s="44">
        <v>44035</v>
      </c>
      <c r="C8341" s="45">
        <v>31</v>
      </c>
      <c r="D8341" s="46">
        <v>1.9933099999999999</v>
      </c>
      <c r="E8341" s="37"/>
      <c r="F8341" s="44">
        <v>44035</v>
      </c>
      <c r="G8341" s="49">
        <v>31</v>
      </c>
      <c r="H8341" s="49">
        <v>20489.6298762306</v>
      </c>
      <c r="I8341" s="37"/>
      <c r="J8341" s="44">
        <v>44035</v>
      </c>
      <c r="K8341" s="49">
        <v>31</v>
      </c>
      <c r="L8341" s="49">
        <v>-7270.04</v>
      </c>
      <c r="M8341" s="37"/>
      <c r="N8341" s="44">
        <v>44035</v>
      </c>
      <c r="O8341" s="49">
        <v>31</v>
      </c>
      <c r="P8341" s="49">
        <v>9836.6527639716005</v>
      </c>
      <c r="Q8341" s="37"/>
      <c r="R8341" s="50">
        <v>-0.35481558446469325</v>
      </c>
      <c r="S8341" s="50">
        <v>19607.498320952229</v>
      </c>
      <c r="T8341" s="50">
        <v>-3490.1976996248236</v>
      </c>
    </row>
    <row r="8342" spans="2:20">
      <c r="B8342" s="44">
        <v>44035</v>
      </c>
      <c r="C8342" s="45">
        <v>32</v>
      </c>
      <c r="D8342" s="46">
        <v>2.202</v>
      </c>
      <c r="E8342" s="37"/>
      <c r="F8342" s="44">
        <v>44035</v>
      </c>
      <c r="G8342" s="49">
        <v>32</v>
      </c>
      <c r="H8342" s="49">
        <v>20644.9641704735</v>
      </c>
      <c r="I8342" s="37"/>
      <c r="J8342" s="44">
        <v>44035</v>
      </c>
      <c r="K8342" s="49">
        <v>32</v>
      </c>
      <c r="L8342" s="49">
        <v>-2089.13</v>
      </c>
      <c r="M8342" s="37"/>
      <c r="N8342" s="44">
        <v>44035</v>
      </c>
      <c r="O8342" s="49">
        <v>32</v>
      </c>
      <c r="P8342" s="49">
        <v>9750.7096960176004</v>
      </c>
      <c r="Q8342" s="37"/>
      <c r="R8342" s="50">
        <v>-0.10119320056693928</v>
      </c>
      <c r="S8342" s="50">
        <v>21471.062750630757</v>
      </c>
      <c r="T8342" s="50">
        <v>-986.70552193910862</v>
      </c>
    </row>
    <row r="8343" spans="2:20">
      <c r="B8343" s="44">
        <v>44035</v>
      </c>
      <c r="C8343" s="45">
        <v>33</v>
      </c>
      <c r="D8343" s="46">
        <v>3.01234</v>
      </c>
      <c r="E8343" s="37"/>
      <c r="F8343" s="44">
        <v>44035</v>
      </c>
      <c r="G8343" s="49">
        <v>33</v>
      </c>
      <c r="H8343" s="49">
        <v>22396.833534698198</v>
      </c>
      <c r="I8343" s="37"/>
      <c r="J8343" s="44">
        <v>44035</v>
      </c>
      <c r="K8343" s="49">
        <v>33</v>
      </c>
      <c r="L8343" s="49">
        <v>11450.51</v>
      </c>
      <c r="M8343" s="37"/>
      <c r="N8343" s="44">
        <v>44035</v>
      </c>
      <c r="O8343" s="49">
        <v>33</v>
      </c>
      <c r="P8343" s="49">
        <v>11302.6544630304</v>
      </c>
      <c r="Q8343" s="37"/>
      <c r="R8343" s="50">
        <v>0.51125575328585382</v>
      </c>
      <c r="S8343" s="50">
        <v>34047.438145164997</v>
      </c>
      <c r="T8343" s="50">
        <v>5778.547121626325</v>
      </c>
    </row>
    <row r="8344" spans="2:20">
      <c r="B8344" s="44">
        <v>44035</v>
      </c>
      <c r="C8344" s="45">
        <v>34</v>
      </c>
      <c r="D8344" s="46">
        <v>3.02461</v>
      </c>
      <c r="E8344" s="37"/>
      <c r="F8344" s="44">
        <v>44035</v>
      </c>
      <c r="G8344" s="49">
        <v>34</v>
      </c>
      <c r="H8344" s="49">
        <v>22915.811352423199</v>
      </c>
      <c r="I8344" s="37"/>
      <c r="J8344" s="44">
        <v>44035</v>
      </c>
      <c r="K8344" s="49">
        <v>34</v>
      </c>
      <c r="L8344" s="49">
        <v>14354.43</v>
      </c>
      <c r="M8344" s="37"/>
      <c r="N8344" s="44">
        <v>44035</v>
      </c>
      <c r="O8344" s="49">
        <v>34</v>
      </c>
      <c r="P8344" s="49">
        <v>11530.1970668797</v>
      </c>
      <c r="Q8344" s="37"/>
      <c r="R8344" s="50">
        <v>0.62639850622099447</v>
      </c>
      <c r="S8344" s="50">
        <v>34874.349350455013</v>
      </c>
      <c r="T8344" s="50">
        <v>7222.4982191271365</v>
      </c>
    </row>
    <row r="8345" spans="2:20">
      <c r="B8345" s="44">
        <v>44035</v>
      </c>
      <c r="C8345" s="45">
        <v>35</v>
      </c>
      <c r="D8345" s="46">
        <v>3.70174</v>
      </c>
      <c r="E8345" s="37"/>
      <c r="F8345" s="44">
        <v>44035</v>
      </c>
      <c r="G8345" s="49">
        <v>35</v>
      </c>
      <c r="H8345" s="49">
        <v>21633.581056991799</v>
      </c>
      <c r="I8345" s="37"/>
      <c r="J8345" s="44">
        <v>44035</v>
      </c>
      <c r="K8345" s="49">
        <v>35</v>
      </c>
      <c r="L8345" s="49">
        <v>28586.53</v>
      </c>
      <c r="M8345" s="37"/>
      <c r="N8345" s="44">
        <v>44035</v>
      </c>
      <c r="O8345" s="49">
        <v>35</v>
      </c>
      <c r="P8345" s="49">
        <v>9826.9203396025005</v>
      </c>
      <c r="Q8345" s="37"/>
      <c r="R8345" s="50">
        <v>1.3213961167451314</v>
      </c>
      <c r="S8345" s="50">
        <v>36376.704097920163</v>
      </c>
      <c r="T8345" s="50">
        <v>12985.254376314491</v>
      </c>
    </row>
    <row r="8346" spans="2:20">
      <c r="B8346" s="44">
        <v>44035</v>
      </c>
      <c r="C8346" s="45">
        <v>36</v>
      </c>
      <c r="D8346" s="46">
        <v>3.6790799999999999</v>
      </c>
      <c r="E8346" s="37"/>
      <c r="F8346" s="44">
        <v>44035</v>
      </c>
      <c r="G8346" s="49">
        <v>36</v>
      </c>
      <c r="H8346" s="49">
        <v>22046.786481699499</v>
      </c>
      <c r="I8346" s="37"/>
      <c r="J8346" s="44">
        <v>44035</v>
      </c>
      <c r="K8346" s="49">
        <v>36</v>
      </c>
      <c r="L8346" s="49">
        <v>30049.86</v>
      </c>
      <c r="M8346" s="37"/>
      <c r="N8346" s="44">
        <v>44035</v>
      </c>
      <c r="O8346" s="49">
        <v>36</v>
      </c>
      <c r="P8346" s="49">
        <v>10026.1424780211</v>
      </c>
      <c r="Q8346" s="37"/>
      <c r="R8346" s="50">
        <v>1.3630040833816601</v>
      </c>
      <c r="S8346" s="50">
        <v>36886.980268037871</v>
      </c>
      <c r="T8346" s="50">
        <v>13665.673138109076</v>
      </c>
    </row>
    <row r="8347" spans="2:20">
      <c r="B8347" s="44">
        <v>44035</v>
      </c>
      <c r="C8347" s="45">
        <v>37</v>
      </c>
      <c r="D8347" s="46">
        <v>3.6036600000000001</v>
      </c>
      <c r="E8347" s="37"/>
      <c r="F8347" s="44">
        <v>44035</v>
      </c>
      <c r="G8347" s="49">
        <v>37</v>
      </c>
      <c r="H8347" s="49">
        <v>22307.9963506444</v>
      </c>
      <c r="I8347" s="37"/>
      <c r="J8347" s="44">
        <v>44035</v>
      </c>
      <c r="K8347" s="49">
        <v>37</v>
      </c>
      <c r="L8347" s="49">
        <v>31443.65</v>
      </c>
      <c r="M8347" s="37"/>
      <c r="N8347" s="44">
        <v>44035</v>
      </c>
      <c r="O8347" s="49">
        <v>37</v>
      </c>
      <c r="P8347" s="49">
        <v>10252.08720025</v>
      </c>
      <c r="Q8347" s="37"/>
      <c r="R8347" s="50">
        <v>1.4095237199145276</v>
      </c>
      <c r="S8347" s="50">
        <v>36945.036560052919</v>
      </c>
      <c r="T8347" s="50">
        <v>14450.560087384494</v>
      </c>
    </row>
    <row r="8348" spans="2:20">
      <c r="B8348" s="44">
        <v>44035</v>
      </c>
      <c r="C8348" s="45">
        <v>38</v>
      </c>
      <c r="D8348" s="46">
        <v>3.5590199999999999</v>
      </c>
      <c r="E8348" s="37"/>
      <c r="F8348" s="44">
        <v>44035</v>
      </c>
      <c r="G8348" s="49">
        <v>38</v>
      </c>
      <c r="H8348" s="49">
        <v>22023.713220690399</v>
      </c>
      <c r="I8348" s="37"/>
      <c r="J8348" s="44">
        <v>44035</v>
      </c>
      <c r="K8348" s="49">
        <v>38</v>
      </c>
      <c r="L8348" s="49">
        <v>27960.89</v>
      </c>
      <c r="M8348" s="37"/>
      <c r="N8348" s="44">
        <v>44035</v>
      </c>
      <c r="O8348" s="49">
        <v>38</v>
      </c>
      <c r="P8348" s="49">
        <v>10054.321708224899</v>
      </c>
      <c r="Q8348" s="37"/>
      <c r="R8348" s="50">
        <v>1.2695810974205686</v>
      </c>
      <c r="S8348" s="50">
        <v>35783.532046006578</v>
      </c>
      <c r="T8348" s="50">
        <v>12764.776788147614</v>
      </c>
    </row>
    <row r="8349" spans="2:20">
      <c r="B8349" s="44">
        <v>44035</v>
      </c>
      <c r="C8349" s="45">
        <v>39</v>
      </c>
      <c r="D8349" s="46">
        <v>3.02779</v>
      </c>
      <c r="E8349" s="37"/>
      <c r="F8349" s="44">
        <v>44035</v>
      </c>
      <c r="G8349" s="49">
        <v>39</v>
      </c>
      <c r="H8349" s="49">
        <v>21675.061621649002</v>
      </c>
      <c r="I8349" s="37"/>
      <c r="J8349" s="44">
        <v>44035</v>
      </c>
      <c r="K8349" s="49">
        <v>39</v>
      </c>
      <c r="L8349" s="49">
        <v>24789.82</v>
      </c>
      <c r="M8349" s="37"/>
      <c r="N8349" s="44">
        <v>44035</v>
      </c>
      <c r="O8349" s="49">
        <v>39</v>
      </c>
      <c r="P8349" s="49">
        <v>9767.2385029955003</v>
      </c>
      <c r="Q8349" s="37"/>
      <c r="R8349" s="50">
        <v>1.1437024001463501</v>
      </c>
      <c r="S8349" s="50">
        <v>29573.147066984744</v>
      </c>
      <c r="T8349" s="50">
        <v>11170.814118677798</v>
      </c>
    </row>
    <row r="8350" spans="2:20">
      <c r="B8350" s="44">
        <v>44035</v>
      </c>
      <c r="C8350" s="45">
        <v>40</v>
      </c>
      <c r="D8350" s="46">
        <v>3.0038299999999998</v>
      </c>
      <c r="E8350" s="37"/>
      <c r="F8350" s="44">
        <v>44035</v>
      </c>
      <c r="G8350" s="49">
        <v>40</v>
      </c>
      <c r="H8350" s="49">
        <v>23125.389833046898</v>
      </c>
      <c r="I8350" s="37"/>
      <c r="J8350" s="44">
        <v>44035</v>
      </c>
      <c r="K8350" s="49">
        <v>40</v>
      </c>
      <c r="L8350" s="49">
        <v>9882.2000000000007</v>
      </c>
      <c r="M8350" s="37"/>
      <c r="N8350" s="44">
        <v>44035</v>
      </c>
      <c r="O8350" s="49">
        <v>40</v>
      </c>
      <c r="P8350" s="49">
        <v>11468.910610303799</v>
      </c>
      <c r="Q8350" s="37"/>
      <c r="R8350" s="50">
        <v>0.42733117458102399</v>
      </c>
      <c r="S8350" s="50">
        <v>34450.657758548856</v>
      </c>
      <c r="T8350" s="50">
        <v>4901.0230422658915</v>
      </c>
    </row>
    <row r="8351" spans="2:20">
      <c r="B8351" s="44">
        <v>44035</v>
      </c>
      <c r="C8351" s="45">
        <v>41</v>
      </c>
      <c r="D8351" s="46">
        <v>2.9779599999999999</v>
      </c>
      <c r="E8351" s="37"/>
      <c r="F8351" s="44">
        <v>44035</v>
      </c>
      <c r="G8351" s="49">
        <v>41</v>
      </c>
      <c r="H8351" s="49">
        <v>23815.308997894801</v>
      </c>
      <c r="I8351" s="37"/>
      <c r="J8351" s="44">
        <v>44035</v>
      </c>
      <c r="K8351" s="49">
        <v>41</v>
      </c>
      <c r="L8351" s="49">
        <v>12546.04</v>
      </c>
      <c r="M8351" s="37"/>
      <c r="N8351" s="44">
        <v>44035</v>
      </c>
      <c r="O8351" s="49">
        <v>41</v>
      </c>
      <c r="P8351" s="49">
        <v>12379.8672763914</v>
      </c>
      <c r="Q8351" s="37"/>
      <c r="R8351" s="50">
        <v>0.52680567785658505</v>
      </c>
      <c r="S8351" s="50">
        <v>36866.74955440253</v>
      </c>
      <c r="T8351" s="50">
        <v>6521.7843723139267</v>
      </c>
    </row>
    <row r="8352" spans="2:20">
      <c r="B8352" s="44">
        <v>44035</v>
      </c>
      <c r="C8352" s="45">
        <v>42</v>
      </c>
      <c r="D8352" s="46">
        <v>3.2506599999999999</v>
      </c>
      <c r="E8352" s="37"/>
      <c r="F8352" s="44">
        <v>44035</v>
      </c>
      <c r="G8352" s="49">
        <v>42</v>
      </c>
      <c r="H8352" s="49">
        <v>23449.485497093599</v>
      </c>
      <c r="I8352" s="37"/>
      <c r="J8352" s="44">
        <v>44035</v>
      </c>
      <c r="K8352" s="49">
        <v>42</v>
      </c>
      <c r="L8352" s="49">
        <v>26622.87</v>
      </c>
      <c r="M8352" s="37"/>
      <c r="N8352" s="44">
        <v>44035</v>
      </c>
      <c r="O8352" s="49">
        <v>42</v>
      </c>
      <c r="P8352" s="49">
        <v>12183.309483520499</v>
      </c>
      <c r="Q8352" s="37"/>
      <c r="R8352" s="50">
        <v>1.1353285343211355</v>
      </c>
      <c r="S8352" s="50">
        <v>39603.796805700746</v>
      </c>
      <c r="T8352" s="50">
        <v>13832.058899106118</v>
      </c>
    </row>
    <row r="8353" spans="2:20">
      <c r="B8353" s="44">
        <v>44035</v>
      </c>
      <c r="C8353" s="45">
        <v>43</v>
      </c>
      <c r="D8353" s="46">
        <v>3.30342</v>
      </c>
      <c r="E8353" s="37"/>
      <c r="F8353" s="44">
        <v>44035</v>
      </c>
      <c r="G8353" s="49">
        <v>43</v>
      </c>
      <c r="H8353" s="49">
        <v>23349.629368653401</v>
      </c>
      <c r="I8353" s="37"/>
      <c r="J8353" s="44">
        <v>44035</v>
      </c>
      <c r="K8353" s="49">
        <v>43</v>
      </c>
      <c r="L8353" s="49">
        <v>33806.050000000003</v>
      </c>
      <c r="M8353" s="37"/>
      <c r="N8353" s="44">
        <v>44035</v>
      </c>
      <c r="O8353" s="49">
        <v>43</v>
      </c>
      <c r="P8353" s="49">
        <v>12184.5541613564</v>
      </c>
      <c r="Q8353" s="37"/>
      <c r="R8353" s="50">
        <v>1.447819554916971</v>
      </c>
      <c r="S8353" s="50">
        <v>40250.69990770796</v>
      </c>
      <c r="T8353" s="50">
        <v>17641.03578275675</v>
      </c>
    </row>
    <row r="8354" spans="2:20">
      <c r="B8354" s="44">
        <v>44035</v>
      </c>
      <c r="C8354" s="45">
        <v>44</v>
      </c>
      <c r="D8354" s="46">
        <v>3.3099400000000001</v>
      </c>
      <c r="E8354" s="37"/>
      <c r="F8354" s="44">
        <v>44035</v>
      </c>
      <c r="G8354" s="49">
        <v>44</v>
      </c>
      <c r="H8354" s="49">
        <v>22989.787407031301</v>
      </c>
      <c r="I8354" s="37"/>
      <c r="J8354" s="44">
        <v>44035</v>
      </c>
      <c r="K8354" s="49">
        <v>44</v>
      </c>
      <c r="L8354" s="49">
        <v>35201.120000000003</v>
      </c>
      <c r="M8354" s="37"/>
      <c r="N8354" s="44">
        <v>44035</v>
      </c>
      <c r="O8354" s="49">
        <v>44</v>
      </c>
      <c r="P8354" s="49">
        <v>11979.087657844701</v>
      </c>
      <c r="Q8354" s="37"/>
      <c r="R8354" s="50">
        <v>1.5311633542654655</v>
      </c>
      <c r="S8354" s="50">
        <v>39650.061402206491</v>
      </c>
      <c r="T8354" s="50">
        <v>18341.94003922553</v>
      </c>
    </row>
    <row r="8355" spans="2:20">
      <c r="B8355" s="44">
        <v>44035</v>
      </c>
      <c r="C8355" s="45">
        <v>45</v>
      </c>
      <c r="D8355" s="46">
        <v>3.0276200000000002</v>
      </c>
      <c r="E8355" s="37"/>
      <c r="F8355" s="44">
        <v>44035</v>
      </c>
      <c r="G8355" s="49">
        <v>45</v>
      </c>
      <c r="H8355" s="49">
        <v>22340.2061127411</v>
      </c>
      <c r="I8355" s="37"/>
      <c r="J8355" s="44">
        <v>44035</v>
      </c>
      <c r="K8355" s="49">
        <v>45</v>
      </c>
      <c r="L8355" s="49">
        <v>28652.35</v>
      </c>
      <c r="M8355" s="37"/>
      <c r="N8355" s="44">
        <v>44035</v>
      </c>
      <c r="O8355" s="49">
        <v>45</v>
      </c>
      <c r="P8355" s="49">
        <v>11759.158212811701</v>
      </c>
      <c r="Q8355" s="37"/>
      <c r="R8355" s="50">
        <v>1.2825463585879338</v>
      </c>
      <c r="S8355" s="50">
        <v>35602.262588272963</v>
      </c>
      <c r="T8355" s="50">
        <v>15081.665545901042</v>
      </c>
    </row>
    <row r="8356" spans="2:20">
      <c r="B8356" s="44">
        <v>44035</v>
      </c>
      <c r="C8356" s="45">
        <v>46</v>
      </c>
      <c r="D8356" s="46">
        <v>2.7677700000000001</v>
      </c>
      <c r="E8356" s="37"/>
      <c r="F8356" s="44">
        <v>44035</v>
      </c>
      <c r="G8356" s="49">
        <v>46</v>
      </c>
      <c r="H8356" s="49">
        <v>21178.672233639802</v>
      </c>
      <c r="I8356" s="37"/>
      <c r="J8356" s="44">
        <v>44035</v>
      </c>
      <c r="K8356" s="49">
        <v>46</v>
      </c>
      <c r="L8356" s="49">
        <v>7657.17</v>
      </c>
      <c r="M8356" s="37"/>
      <c r="N8356" s="44">
        <v>44035</v>
      </c>
      <c r="O8356" s="49">
        <v>46</v>
      </c>
      <c r="P8356" s="49">
        <v>11136.823666153099</v>
      </c>
      <c r="Q8356" s="37"/>
      <c r="R8356" s="50">
        <v>0.36155099410989022</v>
      </c>
      <c r="S8356" s="50">
        <v>30824.166438468565</v>
      </c>
      <c r="T8356" s="50">
        <v>4026.529667724205</v>
      </c>
    </row>
    <row r="8357" spans="2:20">
      <c r="B8357" s="44">
        <v>44035</v>
      </c>
      <c r="C8357" s="45">
        <v>47</v>
      </c>
      <c r="D8357" s="46">
        <v>2.31168</v>
      </c>
      <c r="E8357" s="37"/>
      <c r="F8357" s="44">
        <v>44035</v>
      </c>
      <c r="G8357" s="49">
        <v>47</v>
      </c>
      <c r="H8357" s="49">
        <v>19267.0224040551</v>
      </c>
      <c r="I8357" s="37"/>
      <c r="J8357" s="44">
        <v>44035</v>
      </c>
      <c r="K8357" s="49">
        <v>47</v>
      </c>
      <c r="L8357" s="49">
        <v>116.3</v>
      </c>
      <c r="M8357" s="37"/>
      <c r="N8357" s="44">
        <v>44035</v>
      </c>
      <c r="O8357" s="49">
        <v>47</v>
      </c>
      <c r="P8357" s="49">
        <v>9727.3190823871992</v>
      </c>
      <c r="Q8357" s="37"/>
      <c r="R8357" s="50">
        <v>6.0362207278859296E-3</v>
      </c>
      <c r="S8357" s="50">
        <v>22486.448976372842</v>
      </c>
      <c r="T8357" s="50">
        <v>58.716245071865956</v>
      </c>
    </row>
    <row r="8358" spans="2:20">
      <c r="B8358" s="44">
        <v>44035</v>
      </c>
      <c r="C8358" s="45">
        <v>48</v>
      </c>
      <c r="D8358" s="46">
        <v>2.7311999999999999</v>
      </c>
      <c r="E8358" s="37"/>
      <c r="F8358" s="44">
        <v>44035</v>
      </c>
      <c r="G8358" s="49">
        <v>48</v>
      </c>
      <c r="H8358" s="49">
        <v>18018.204803554199</v>
      </c>
      <c r="I8358" s="37"/>
      <c r="J8358" s="44">
        <v>44035</v>
      </c>
      <c r="K8358" s="49">
        <v>48</v>
      </c>
      <c r="L8358" s="49">
        <v>5284.57</v>
      </c>
      <c r="M8358" s="37"/>
      <c r="N8358" s="44">
        <v>44035</v>
      </c>
      <c r="O8358" s="49">
        <v>48</v>
      </c>
      <c r="P8358" s="49">
        <v>8966.7816166850007</v>
      </c>
      <c r="Q8358" s="37"/>
      <c r="R8358" s="50">
        <v>0.29329059457452644</v>
      </c>
      <c r="S8358" s="50">
        <v>24490.073951490074</v>
      </c>
      <c r="T8358" s="50">
        <v>2629.8727117774774</v>
      </c>
    </row>
    <row r="8359" spans="2:20">
      <c r="B8359" s="44">
        <v>44036</v>
      </c>
      <c r="C8359" s="45">
        <v>1</v>
      </c>
      <c r="D8359" s="46">
        <v>3.1975199999999999</v>
      </c>
      <c r="E8359" s="37"/>
      <c r="F8359" s="44">
        <v>44036</v>
      </c>
      <c r="G8359" s="49">
        <v>1</v>
      </c>
      <c r="H8359" s="49">
        <v>17056.794541429601</v>
      </c>
      <c r="I8359" s="37"/>
      <c r="J8359" s="44">
        <v>44036</v>
      </c>
      <c r="K8359" s="49">
        <v>1</v>
      </c>
      <c r="L8359" s="49">
        <v>5776.65</v>
      </c>
      <c r="M8359" s="37"/>
      <c r="N8359" s="44">
        <v>44036</v>
      </c>
      <c r="O8359" s="49">
        <v>1</v>
      </c>
      <c r="P8359" s="49">
        <v>8563.9920361414006</v>
      </c>
      <c r="Q8359" s="37"/>
      <c r="R8359" s="50">
        <v>0.33867148871196023</v>
      </c>
      <c r="S8359" s="50">
        <v>27383.535815402851</v>
      </c>
      <c r="T8359" s="50">
        <v>2900.3799321973797</v>
      </c>
    </row>
    <row r="8360" spans="2:20">
      <c r="B8360" s="44">
        <v>44036</v>
      </c>
      <c r="C8360" s="45">
        <v>2</v>
      </c>
      <c r="D8360" s="46">
        <v>3.2200500000000001</v>
      </c>
      <c r="E8360" s="37"/>
      <c r="F8360" s="44">
        <v>44036</v>
      </c>
      <c r="G8360" s="49">
        <v>2</v>
      </c>
      <c r="H8360" s="49">
        <v>16638.325599319</v>
      </c>
      <c r="I8360" s="37"/>
      <c r="J8360" s="44">
        <v>44036</v>
      </c>
      <c r="K8360" s="49">
        <v>2</v>
      </c>
      <c r="L8360" s="49">
        <v>3927.32</v>
      </c>
      <c r="M8360" s="37"/>
      <c r="N8360" s="44">
        <v>44036</v>
      </c>
      <c r="O8360" s="49">
        <v>2</v>
      </c>
      <c r="P8360" s="49">
        <v>8401.8294979963994</v>
      </c>
      <c r="Q8360" s="37"/>
      <c r="R8360" s="50">
        <v>0.23604057851595017</v>
      </c>
      <c r="S8360" s="50">
        <v>27054.311075023306</v>
      </c>
      <c r="T8360" s="50">
        <v>1983.1726952994454</v>
      </c>
    </row>
    <row r="8361" spans="2:20">
      <c r="B8361" s="44">
        <v>44036</v>
      </c>
      <c r="C8361" s="45">
        <v>3</v>
      </c>
      <c r="D8361" s="46">
        <v>3.37744</v>
      </c>
      <c r="E8361" s="37"/>
      <c r="F8361" s="44">
        <v>44036</v>
      </c>
      <c r="G8361" s="49">
        <v>3</v>
      </c>
      <c r="H8361" s="49">
        <v>16609.573693905299</v>
      </c>
      <c r="I8361" s="37"/>
      <c r="J8361" s="44">
        <v>44036</v>
      </c>
      <c r="K8361" s="49">
        <v>3</v>
      </c>
      <c r="L8361" s="49">
        <v>5176.08</v>
      </c>
      <c r="M8361" s="37"/>
      <c r="N8361" s="44">
        <v>44036</v>
      </c>
      <c r="O8361" s="49">
        <v>3</v>
      </c>
      <c r="P8361" s="49">
        <v>8494.9101857262995</v>
      </c>
      <c r="Q8361" s="37"/>
      <c r="R8361" s="50">
        <v>0.31163232093664789</v>
      </c>
      <c r="S8361" s="50">
        <v>28691.049457679434</v>
      </c>
      <c r="T8361" s="50">
        <v>2647.2885773262574</v>
      </c>
    </row>
    <row r="8362" spans="2:20">
      <c r="B8362" s="44">
        <v>44036</v>
      </c>
      <c r="C8362" s="45">
        <v>4</v>
      </c>
      <c r="D8362" s="46">
        <v>3.2854899999999998</v>
      </c>
      <c r="E8362" s="37"/>
      <c r="F8362" s="44">
        <v>44036</v>
      </c>
      <c r="G8362" s="49">
        <v>4</v>
      </c>
      <c r="H8362" s="49">
        <v>16319.3572303991</v>
      </c>
      <c r="I8362" s="37"/>
      <c r="J8362" s="44">
        <v>44036</v>
      </c>
      <c r="K8362" s="49">
        <v>4</v>
      </c>
      <c r="L8362" s="49">
        <v>3196.52</v>
      </c>
      <c r="M8362" s="37"/>
      <c r="N8362" s="44">
        <v>44036</v>
      </c>
      <c r="O8362" s="49">
        <v>4</v>
      </c>
      <c r="P8362" s="49">
        <v>8290.6358141286</v>
      </c>
      <c r="Q8362" s="37"/>
      <c r="R8362" s="50">
        <v>0.19587291060983944</v>
      </c>
      <c r="S8362" s="50">
        <v>27238.801060961374</v>
      </c>
      <c r="T8362" s="50">
        <v>1623.9109677195447</v>
      </c>
    </row>
    <row r="8363" spans="2:20">
      <c r="B8363" s="44">
        <v>44036</v>
      </c>
      <c r="C8363" s="45">
        <v>5</v>
      </c>
      <c r="D8363" s="46">
        <v>3.19543</v>
      </c>
      <c r="E8363" s="37"/>
      <c r="F8363" s="44">
        <v>44036</v>
      </c>
      <c r="G8363" s="49">
        <v>5</v>
      </c>
      <c r="H8363" s="49">
        <v>16069.2585394826</v>
      </c>
      <c r="I8363" s="37"/>
      <c r="J8363" s="44">
        <v>44036</v>
      </c>
      <c r="K8363" s="49">
        <v>5</v>
      </c>
      <c r="L8363" s="49">
        <v>994.5</v>
      </c>
      <c r="M8363" s="37"/>
      <c r="N8363" s="44">
        <v>44036</v>
      </c>
      <c r="O8363" s="49">
        <v>5</v>
      </c>
      <c r="P8363" s="49">
        <v>8160.7589450523001</v>
      </c>
      <c r="Q8363" s="37"/>
      <c r="R8363" s="50">
        <v>6.1888356426432915E-2</v>
      </c>
      <c r="S8363" s="50">
        <v>26077.133955788471</v>
      </c>
      <c r="T8363" s="50">
        <v>505.0559583015974</v>
      </c>
    </row>
    <row r="8364" spans="2:20">
      <c r="B8364" s="44">
        <v>44036</v>
      </c>
      <c r="C8364" s="45">
        <v>6</v>
      </c>
      <c r="D8364" s="46">
        <v>3.29833</v>
      </c>
      <c r="E8364" s="37"/>
      <c r="F8364" s="44">
        <v>44036</v>
      </c>
      <c r="G8364" s="49">
        <v>6</v>
      </c>
      <c r="H8364" s="49">
        <v>15803.0716694149</v>
      </c>
      <c r="I8364" s="37"/>
      <c r="J8364" s="44">
        <v>44036</v>
      </c>
      <c r="K8364" s="49">
        <v>6</v>
      </c>
      <c r="L8364" s="49">
        <v>2253.69</v>
      </c>
      <c r="M8364" s="37"/>
      <c r="N8364" s="44">
        <v>44036</v>
      </c>
      <c r="O8364" s="49">
        <v>6</v>
      </c>
      <c r="P8364" s="49">
        <v>8065.3447920684002</v>
      </c>
      <c r="Q8364" s="37"/>
      <c r="R8364" s="50">
        <v>0.14261088269072197</v>
      </c>
      <c r="S8364" s="50">
        <v>26602.168688022968</v>
      </c>
      <c r="T8364" s="50">
        <v>1150.205940001892</v>
      </c>
    </row>
    <row r="8365" spans="2:20">
      <c r="B8365" s="44">
        <v>44036</v>
      </c>
      <c r="C8365" s="45">
        <v>7</v>
      </c>
      <c r="D8365" s="46">
        <v>3.3691200000000001</v>
      </c>
      <c r="E8365" s="37"/>
      <c r="F8365" s="44">
        <v>44036</v>
      </c>
      <c r="G8365" s="49">
        <v>7</v>
      </c>
      <c r="H8365" s="49">
        <v>15730.618140320101</v>
      </c>
      <c r="I8365" s="37"/>
      <c r="J8365" s="44">
        <v>44036</v>
      </c>
      <c r="K8365" s="49">
        <v>7</v>
      </c>
      <c r="L8365" s="49">
        <v>3852.94</v>
      </c>
      <c r="M8365" s="37"/>
      <c r="N8365" s="44">
        <v>44036</v>
      </c>
      <c r="O8365" s="49">
        <v>7</v>
      </c>
      <c r="P8365" s="49">
        <v>8024.3997639194004</v>
      </c>
      <c r="Q8365" s="37"/>
      <c r="R8365" s="50">
        <v>0.2449325236701472</v>
      </c>
      <c r="S8365" s="50">
        <v>27035.165732616129</v>
      </c>
      <c r="T8365" s="50">
        <v>1965.4364851149121</v>
      </c>
    </row>
    <row r="8366" spans="2:20">
      <c r="B8366" s="44">
        <v>44036</v>
      </c>
      <c r="C8366" s="45">
        <v>8</v>
      </c>
      <c r="D8366" s="46">
        <v>3.6504699999999999</v>
      </c>
      <c r="E8366" s="37"/>
      <c r="F8366" s="44">
        <v>44036</v>
      </c>
      <c r="G8366" s="49">
        <v>8</v>
      </c>
      <c r="H8366" s="49">
        <v>15708.2133286682</v>
      </c>
      <c r="I8366" s="37"/>
      <c r="J8366" s="44">
        <v>44036</v>
      </c>
      <c r="K8366" s="49">
        <v>8</v>
      </c>
      <c r="L8366" s="49">
        <v>5288.16</v>
      </c>
      <c r="M8366" s="37"/>
      <c r="N8366" s="44">
        <v>44036</v>
      </c>
      <c r="O8366" s="49">
        <v>8</v>
      </c>
      <c r="P8366" s="49">
        <v>8062.271310741</v>
      </c>
      <c r="Q8366" s="37"/>
      <c r="R8366" s="50">
        <v>0.33664936230200471</v>
      </c>
      <c r="S8366" s="50">
        <v>29431.079551720697</v>
      </c>
      <c r="T8366" s="50">
        <v>2714.1584954667051</v>
      </c>
    </row>
    <row r="8367" spans="2:20">
      <c r="B8367" s="44">
        <v>44036</v>
      </c>
      <c r="C8367" s="45">
        <v>9</v>
      </c>
      <c r="D8367" s="46">
        <v>3.2941400000000001</v>
      </c>
      <c r="E8367" s="37"/>
      <c r="F8367" s="44">
        <v>44036</v>
      </c>
      <c r="G8367" s="49">
        <v>9</v>
      </c>
      <c r="H8367" s="49">
        <v>15741.841720151</v>
      </c>
      <c r="I8367" s="37"/>
      <c r="J8367" s="44">
        <v>44036</v>
      </c>
      <c r="K8367" s="49">
        <v>9</v>
      </c>
      <c r="L8367" s="49">
        <v>351.2</v>
      </c>
      <c r="M8367" s="37"/>
      <c r="N8367" s="44">
        <v>44036</v>
      </c>
      <c r="O8367" s="49">
        <v>9</v>
      </c>
      <c r="P8367" s="49">
        <v>8109.5615042407999</v>
      </c>
      <c r="Q8367" s="37"/>
      <c r="R8367" s="50">
        <v>2.2309968950483844E-2</v>
      </c>
      <c r="S8367" s="50">
        <v>26714.03093357979</v>
      </c>
      <c r="T8367" s="50">
        <v>180.92406536165129</v>
      </c>
    </row>
    <row r="8368" spans="2:20">
      <c r="B8368" s="44">
        <v>44036</v>
      </c>
      <c r="C8368" s="45">
        <v>10</v>
      </c>
      <c r="D8368" s="46">
        <v>3.7655799999999999</v>
      </c>
      <c r="E8368" s="37"/>
      <c r="F8368" s="44">
        <v>44036</v>
      </c>
      <c r="G8368" s="49">
        <v>10</v>
      </c>
      <c r="H8368" s="49">
        <v>15644.4753231825</v>
      </c>
      <c r="I8368" s="37"/>
      <c r="J8368" s="44">
        <v>44036</v>
      </c>
      <c r="K8368" s="49">
        <v>10</v>
      </c>
      <c r="L8368" s="49">
        <v>7523.26</v>
      </c>
      <c r="M8368" s="37"/>
      <c r="N8368" s="44">
        <v>44036</v>
      </c>
      <c r="O8368" s="49">
        <v>10</v>
      </c>
      <c r="P8368" s="49">
        <v>8027.0908672125997</v>
      </c>
      <c r="Q8368" s="37"/>
      <c r="R8368" s="50">
        <v>0.48088924969262375</v>
      </c>
      <c r="S8368" s="50">
        <v>30226.652827758422</v>
      </c>
      <c r="T8368" s="50">
        <v>3860.1417043483798</v>
      </c>
    </row>
    <row r="8369" spans="2:20">
      <c r="B8369" s="44">
        <v>44036</v>
      </c>
      <c r="C8369" s="45">
        <v>11</v>
      </c>
      <c r="D8369" s="46">
        <v>3.4146399999999999</v>
      </c>
      <c r="E8369" s="37"/>
      <c r="F8369" s="44">
        <v>44036</v>
      </c>
      <c r="G8369" s="49">
        <v>11</v>
      </c>
      <c r="H8369" s="49">
        <v>15891.757832445899</v>
      </c>
      <c r="I8369" s="37"/>
      <c r="J8369" s="44">
        <v>44036</v>
      </c>
      <c r="K8369" s="49">
        <v>11</v>
      </c>
      <c r="L8369" s="49">
        <v>6760.74</v>
      </c>
      <c r="M8369" s="37"/>
      <c r="N8369" s="44">
        <v>44036</v>
      </c>
      <c r="O8369" s="49">
        <v>11</v>
      </c>
      <c r="P8369" s="49">
        <v>8272.8661739010004</v>
      </c>
      <c r="Q8369" s="37"/>
      <c r="R8369" s="50">
        <v>0.42542430304322443</v>
      </c>
      <c r="S8369" s="50">
        <v>28248.859752049309</v>
      </c>
      <c r="T8369" s="50">
        <v>3519.4783262016999</v>
      </c>
    </row>
    <row r="8370" spans="2:20">
      <c r="B8370" s="44">
        <v>44036</v>
      </c>
      <c r="C8370" s="45">
        <v>12</v>
      </c>
      <c r="D8370" s="46">
        <v>3.3737699999999999</v>
      </c>
      <c r="E8370" s="37"/>
      <c r="F8370" s="44">
        <v>44036</v>
      </c>
      <c r="G8370" s="49">
        <v>12</v>
      </c>
      <c r="H8370" s="49">
        <v>16363.5340387705</v>
      </c>
      <c r="I8370" s="37"/>
      <c r="J8370" s="44">
        <v>44036</v>
      </c>
      <c r="K8370" s="49">
        <v>12</v>
      </c>
      <c r="L8370" s="49">
        <v>8702.85</v>
      </c>
      <c r="M8370" s="37"/>
      <c r="N8370" s="44">
        <v>44036</v>
      </c>
      <c r="O8370" s="49">
        <v>12</v>
      </c>
      <c r="P8370" s="49">
        <v>8528.9113386142999</v>
      </c>
      <c r="Q8370" s="37"/>
      <c r="R8370" s="50">
        <v>0.53184415905391447</v>
      </c>
      <c r="S8370" s="50">
        <v>28774.585206876767</v>
      </c>
      <c r="T8370" s="50">
        <v>4536.0516785307182</v>
      </c>
    </row>
    <row r="8371" spans="2:20">
      <c r="B8371" s="44">
        <v>44036</v>
      </c>
      <c r="C8371" s="45">
        <v>13</v>
      </c>
      <c r="D8371" s="46">
        <v>3.3567900000000002</v>
      </c>
      <c r="E8371" s="37"/>
      <c r="F8371" s="44">
        <v>44036</v>
      </c>
      <c r="G8371" s="49">
        <v>13</v>
      </c>
      <c r="H8371" s="49">
        <v>17653.179420785302</v>
      </c>
      <c r="I8371" s="37"/>
      <c r="J8371" s="44">
        <v>44036</v>
      </c>
      <c r="K8371" s="49">
        <v>13</v>
      </c>
      <c r="L8371" s="49">
        <v>12643.03</v>
      </c>
      <c r="M8371" s="37"/>
      <c r="N8371" s="44">
        <v>44036</v>
      </c>
      <c r="O8371" s="49">
        <v>13</v>
      </c>
      <c r="P8371" s="49">
        <v>9186.6131145473992</v>
      </c>
      <c r="Q8371" s="37"/>
      <c r="R8371" s="50">
        <v>0.71618996774676047</v>
      </c>
      <c r="S8371" s="50">
        <v>30837.531036781565</v>
      </c>
      <c r="T8371" s="50">
        <v>6579.360150209669</v>
      </c>
    </row>
    <row r="8372" spans="2:20">
      <c r="B8372" s="44">
        <v>44036</v>
      </c>
      <c r="C8372" s="45">
        <v>14</v>
      </c>
      <c r="D8372" s="46">
        <v>3.4114599999999999</v>
      </c>
      <c r="E8372" s="37"/>
      <c r="F8372" s="44">
        <v>44036</v>
      </c>
      <c r="G8372" s="49">
        <v>14</v>
      </c>
      <c r="H8372" s="49">
        <v>18745.371651240701</v>
      </c>
      <c r="I8372" s="37"/>
      <c r="J8372" s="44">
        <v>44036</v>
      </c>
      <c r="K8372" s="49">
        <v>14</v>
      </c>
      <c r="L8372" s="49">
        <v>14595.5</v>
      </c>
      <c r="M8372" s="37"/>
      <c r="N8372" s="44">
        <v>44036</v>
      </c>
      <c r="O8372" s="49">
        <v>14</v>
      </c>
      <c r="P8372" s="49">
        <v>9795.5642219358997</v>
      </c>
      <c r="Q8372" s="37"/>
      <c r="R8372" s="50">
        <v>0.77861886504842737</v>
      </c>
      <c r="S8372" s="50">
        <v>33417.175520565441</v>
      </c>
      <c r="T8372" s="50">
        <v>7627.0110969927118</v>
      </c>
    </row>
    <row r="8373" spans="2:20">
      <c r="B8373" s="44">
        <v>44036</v>
      </c>
      <c r="C8373" s="45">
        <v>15</v>
      </c>
      <c r="D8373" s="46">
        <v>3.08073</v>
      </c>
      <c r="E8373" s="37"/>
      <c r="F8373" s="44">
        <v>44036</v>
      </c>
      <c r="G8373" s="49">
        <v>15</v>
      </c>
      <c r="H8373" s="49">
        <v>19875.677950330999</v>
      </c>
      <c r="I8373" s="37"/>
      <c r="J8373" s="44">
        <v>44036</v>
      </c>
      <c r="K8373" s="49">
        <v>15</v>
      </c>
      <c r="L8373" s="49">
        <v>10262.41</v>
      </c>
      <c r="M8373" s="37"/>
      <c r="N8373" s="44">
        <v>44036</v>
      </c>
      <c r="O8373" s="49">
        <v>15</v>
      </c>
      <c r="P8373" s="49">
        <v>10288.3111136798</v>
      </c>
      <c r="Q8373" s="37"/>
      <c r="R8373" s="50">
        <v>0.51633006057180031</v>
      </c>
      <c r="S8373" s="50">
        <v>31695.508697246769</v>
      </c>
      <c r="T8373" s="50">
        <v>5312.1643005078176</v>
      </c>
    </row>
    <row r="8374" spans="2:20">
      <c r="B8374" s="44">
        <v>44036</v>
      </c>
      <c r="C8374" s="45">
        <v>16</v>
      </c>
      <c r="D8374" s="46">
        <v>3.8185799999999999</v>
      </c>
      <c r="E8374" s="37"/>
      <c r="F8374" s="44">
        <v>44036</v>
      </c>
      <c r="G8374" s="49">
        <v>16</v>
      </c>
      <c r="H8374" s="49">
        <v>18512.83019212</v>
      </c>
      <c r="I8374" s="37"/>
      <c r="J8374" s="44">
        <v>44036</v>
      </c>
      <c r="K8374" s="49">
        <v>16</v>
      </c>
      <c r="L8374" s="49">
        <v>36384.01</v>
      </c>
      <c r="M8374" s="37"/>
      <c r="N8374" s="44">
        <v>44036</v>
      </c>
      <c r="O8374" s="49">
        <v>16</v>
      </c>
      <c r="P8374" s="49">
        <v>8751.9211730567004</v>
      </c>
      <c r="Q8374" s="37"/>
      <c r="R8374" s="50">
        <v>1.9653402328233358</v>
      </c>
      <c r="S8374" s="50">
        <v>33419.911153010857</v>
      </c>
      <c r="T8374" s="50">
        <v>17200.502795906737</v>
      </c>
    </row>
    <row r="8375" spans="2:20">
      <c r="B8375" s="44">
        <v>44036</v>
      </c>
      <c r="C8375" s="45">
        <v>17</v>
      </c>
      <c r="D8375" s="46">
        <v>3.93893</v>
      </c>
      <c r="E8375" s="37"/>
      <c r="F8375" s="44">
        <v>44036</v>
      </c>
      <c r="G8375" s="49">
        <v>17</v>
      </c>
      <c r="H8375" s="49">
        <v>20619.7441378802</v>
      </c>
      <c r="I8375" s="37"/>
      <c r="J8375" s="44">
        <v>44036</v>
      </c>
      <c r="K8375" s="49">
        <v>17</v>
      </c>
      <c r="L8375" s="49">
        <v>38531.1</v>
      </c>
      <c r="M8375" s="37"/>
      <c r="N8375" s="44">
        <v>44036</v>
      </c>
      <c r="O8375" s="49">
        <v>17</v>
      </c>
      <c r="P8375" s="49">
        <v>10476.5638591393</v>
      </c>
      <c r="Q8375" s="37"/>
      <c r="R8375" s="50">
        <v>1.8686507331201621</v>
      </c>
      <c r="S8375" s="50">
        <v>41266.451681679566</v>
      </c>
      <c r="T8375" s="50">
        <v>19577.038735960847</v>
      </c>
    </row>
    <row r="8376" spans="2:20">
      <c r="B8376" s="44">
        <v>44036</v>
      </c>
      <c r="C8376" s="45">
        <v>18</v>
      </c>
      <c r="D8376" s="46">
        <v>3.3718599999999999</v>
      </c>
      <c r="E8376" s="37"/>
      <c r="F8376" s="44">
        <v>44036</v>
      </c>
      <c r="G8376" s="49">
        <v>18</v>
      </c>
      <c r="H8376" s="49">
        <v>19531.062634245201</v>
      </c>
      <c r="I8376" s="37"/>
      <c r="J8376" s="44">
        <v>44036</v>
      </c>
      <c r="K8376" s="49">
        <v>18</v>
      </c>
      <c r="L8376" s="49">
        <v>27029.439999999999</v>
      </c>
      <c r="M8376" s="37"/>
      <c r="N8376" s="44">
        <v>44036</v>
      </c>
      <c r="O8376" s="49">
        <v>18</v>
      </c>
      <c r="P8376" s="49">
        <v>9082.4995657984</v>
      </c>
      <c r="Q8376" s="37"/>
      <c r="R8376" s="50">
        <v>1.3839206041256229</v>
      </c>
      <c r="S8376" s="50">
        <v>30624.916985932992</v>
      </c>
      <c r="T8376" s="50">
        <v>12569.458286070429</v>
      </c>
    </row>
    <row r="8377" spans="2:20">
      <c r="B8377" s="44">
        <v>44036</v>
      </c>
      <c r="C8377" s="45">
        <v>19</v>
      </c>
      <c r="D8377" s="46">
        <v>3.20078</v>
      </c>
      <c r="E8377" s="37"/>
      <c r="F8377" s="44">
        <v>44036</v>
      </c>
      <c r="G8377" s="49">
        <v>19</v>
      </c>
      <c r="H8377" s="49">
        <v>19560.110225140201</v>
      </c>
      <c r="I8377" s="37"/>
      <c r="J8377" s="44">
        <v>44036</v>
      </c>
      <c r="K8377" s="49">
        <v>19</v>
      </c>
      <c r="L8377" s="49">
        <v>23736.05</v>
      </c>
      <c r="M8377" s="37"/>
      <c r="N8377" s="44">
        <v>44036</v>
      </c>
      <c r="O8377" s="49">
        <v>19</v>
      </c>
      <c r="P8377" s="49">
        <v>9030.2093924227993</v>
      </c>
      <c r="Q8377" s="37"/>
      <c r="R8377" s="50">
        <v>1.2134926504397991</v>
      </c>
      <c r="S8377" s="50">
        <v>28903.713619079048</v>
      </c>
      <c r="T8377" s="50">
        <v>10958.09272963751</v>
      </c>
    </row>
    <row r="8378" spans="2:20">
      <c r="B8378" s="44">
        <v>44036</v>
      </c>
      <c r="C8378" s="45">
        <v>20</v>
      </c>
      <c r="D8378" s="46">
        <v>2.7905000000000002</v>
      </c>
      <c r="E8378" s="37"/>
      <c r="F8378" s="44">
        <v>44036</v>
      </c>
      <c r="G8378" s="49">
        <v>20</v>
      </c>
      <c r="H8378" s="49">
        <v>21266.620801183501</v>
      </c>
      <c r="I8378" s="37"/>
      <c r="J8378" s="44">
        <v>44036</v>
      </c>
      <c r="K8378" s="49">
        <v>20</v>
      </c>
      <c r="L8378" s="49">
        <v>11459.7</v>
      </c>
      <c r="M8378" s="37"/>
      <c r="N8378" s="44">
        <v>44036</v>
      </c>
      <c r="O8378" s="49">
        <v>20</v>
      </c>
      <c r="P8378" s="49">
        <v>10805.2827240556</v>
      </c>
      <c r="Q8378" s="37"/>
      <c r="R8378" s="50">
        <v>0.53885852891881447</v>
      </c>
      <c r="S8378" s="50">
        <v>30152.141441477153</v>
      </c>
      <c r="T8378" s="50">
        <v>5822.5187532364807</v>
      </c>
    </row>
    <row r="8379" spans="2:20">
      <c r="B8379" s="44">
        <v>44036</v>
      </c>
      <c r="C8379" s="45">
        <v>21</v>
      </c>
      <c r="D8379" s="46">
        <v>2.9590000000000001</v>
      </c>
      <c r="E8379" s="37"/>
      <c r="F8379" s="44">
        <v>44036</v>
      </c>
      <c r="G8379" s="49">
        <v>21</v>
      </c>
      <c r="H8379" s="49">
        <v>19388.4813797321</v>
      </c>
      <c r="I8379" s="37"/>
      <c r="J8379" s="44">
        <v>44036</v>
      </c>
      <c r="K8379" s="49">
        <v>21</v>
      </c>
      <c r="L8379" s="49">
        <v>19296.509999999998</v>
      </c>
      <c r="M8379" s="37"/>
      <c r="N8379" s="44">
        <v>44036</v>
      </c>
      <c r="O8379" s="49">
        <v>21</v>
      </c>
      <c r="P8379" s="49">
        <v>8905.7993991382991</v>
      </c>
      <c r="Q8379" s="37"/>
      <c r="R8379" s="50">
        <v>0.99525639074402983</v>
      </c>
      <c r="S8379" s="50">
        <v>26352.260422050229</v>
      </c>
      <c r="T8379" s="50">
        <v>8863.5537666767323</v>
      </c>
    </row>
    <row r="8380" spans="2:20">
      <c r="B8380" s="44">
        <v>44036</v>
      </c>
      <c r="C8380" s="45">
        <v>22</v>
      </c>
      <c r="D8380" s="46">
        <v>2.931</v>
      </c>
      <c r="E8380" s="37"/>
      <c r="F8380" s="44">
        <v>44036</v>
      </c>
      <c r="G8380" s="49">
        <v>22</v>
      </c>
      <c r="H8380" s="49">
        <v>19193.050979135802</v>
      </c>
      <c r="I8380" s="37"/>
      <c r="J8380" s="44">
        <v>44036</v>
      </c>
      <c r="K8380" s="49">
        <v>22</v>
      </c>
      <c r="L8380" s="49">
        <v>15819.12</v>
      </c>
      <c r="M8380" s="37"/>
      <c r="N8380" s="44">
        <v>44036</v>
      </c>
      <c r="O8380" s="49">
        <v>22</v>
      </c>
      <c r="P8380" s="49">
        <v>8776.4787924060001</v>
      </c>
      <c r="Q8380" s="37"/>
      <c r="R8380" s="50">
        <v>0.82421080510839562</v>
      </c>
      <c r="S8380" s="50">
        <v>25723.859340541985</v>
      </c>
      <c r="T8380" s="50">
        <v>7233.668651505709</v>
      </c>
    </row>
    <row r="8381" spans="2:20">
      <c r="B8381" s="44">
        <v>44036</v>
      </c>
      <c r="C8381" s="45">
        <v>23</v>
      </c>
      <c r="D8381" s="46">
        <v>3.31427</v>
      </c>
      <c r="E8381" s="37"/>
      <c r="F8381" s="44">
        <v>44036</v>
      </c>
      <c r="G8381" s="49">
        <v>23</v>
      </c>
      <c r="H8381" s="49">
        <v>20748.2587991537</v>
      </c>
      <c r="I8381" s="37"/>
      <c r="J8381" s="44">
        <v>44036</v>
      </c>
      <c r="K8381" s="49">
        <v>23</v>
      </c>
      <c r="L8381" s="49">
        <v>26018.959999999999</v>
      </c>
      <c r="M8381" s="37"/>
      <c r="N8381" s="44">
        <v>44036</v>
      </c>
      <c r="O8381" s="49">
        <v>23</v>
      </c>
      <c r="P8381" s="49">
        <v>10520.3413604589</v>
      </c>
      <c r="Q8381" s="37"/>
      <c r="R8381" s="50">
        <v>1.2540310130053556</v>
      </c>
      <c r="S8381" s="50">
        <v>34867.251760728119</v>
      </c>
      <c r="T8381" s="50">
        <v>13192.834333418416</v>
      </c>
    </row>
    <row r="8382" spans="2:20">
      <c r="B8382" s="44">
        <v>44036</v>
      </c>
      <c r="C8382" s="45">
        <v>24</v>
      </c>
      <c r="D8382" s="46">
        <v>3.2536399999999999</v>
      </c>
      <c r="E8382" s="37"/>
      <c r="F8382" s="44">
        <v>44036</v>
      </c>
      <c r="G8382" s="49">
        <v>24</v>
      </c>
      <c r="H8382" s="49">
        <v>20729.046661215201</v>
      </c>
      <c r="I8382" s="37"/>
      <c r="J8382" s="44">
        <v>44036</v>
      </c>
      <c r="K8382" s="49">
        <v>24</v>
      </c>
      <c r="L8382" s="49">
        <v>25726.52</v>
      </c>
      <c r="M8382" s="37"/>
      <c r="N8382" s="44">
        <v>44036</v>
      </c>
      <c r="O8382" s="49">
        <v>24</v>
      </c>
      <c r="P8382" s="49">
        <v>10478.481760016601</v>
      </c>
      <c r="Q8382" s="37"/>
      <c r="R8382" s="50">
        <v>1.2410855366607503</v>
      </c>
      <c r="S8382" s="50">
        <v>34093.207393660414</v>
      </c>
      <c r="T8382" s="50">
        <v>13004.692158520085</v>
      </c>
    </row>
    <row r="8383" spans="2:20">
      <c r="B8383" s="44">
        <v>44036</v>
      </c>
      <c r="C8383" s="45">
        <v>25</v>
      </c>
      <c r="D8383" s="46">
        <v>2.72193</v>
      </c>
      <c r="E8383" s="37"/>
      <c r="F8383" s="44">
        <v>44036</v>
      </c>
      <c r="G8383" s="49">
        <v>25</v>
      </c>
      <c r="H8383" s="49">
        <v>20557.781769445999</v>
      </c>
      <c r="I8383" s="37"/>
      <c r="J8383" s="44">
        <v>44036</v>
      </c>
      <c r="K8383" s="49">
        <v>25</v>
      </c>
      <c r="L8383" s="49">
        <v>4126.09</v>
      </c>
      <c r="M8383" s="37"/>
      <c r="N8383" s="44">
        <v>44036</v>
      </c>
      <c r="O8383" s="49">
        <v>25</v>
      </c>
      <c r="P8383" s="49">
        <v>10248.0845970582</v>
      </c>
      <c r="Q8383" s="37"/>
      <c r="R8383" s="50">
        <v>0.20070696567722113</v>
      </c>
      <c r="S8383" s="50">
        <v>27894.568907270626</v>
      </c>
      <c r="T8383" s="50">
        <v>2056.8619634790184</v>
      </c>
    </row>
    <row r="8384" spans="2:20">
      <c r="B8384" s="44">
        <v>44036</v>
      </c>
      <c r="C8384" s="45">
        <v>26</v>
      </c>
      <c r="D8384" s="46">
        <v>2.5381999999999998</v>
      </c>
      <c r="E8384" s="37"/>
      <c r="F8384" s="44">
        <v>44036</v>
      </c>
      <c r="G8384" s="49">
        <v>26</v>
      </c>
      <c r="H8384" s="49">
        <v>20509.0536225383</v>
      </c>
      <c r="I8384" s="37"/>
      <c r="J8384" s="44">
        <v>44036</v>
      </c>
      <c r="K8384" s="49">
        <v>26</v>
      </c>
      <c r="L8384" s="49">
        <v>-917.89</v>
      </c>
      <c r="M8384" s="37"/>
      <c r="N8384" s="44">
        <v>44036</v>
      </c>
      <c r="O8384" s="49">
        <v>26</v>
      </c>
      <c r="P8384" s="49">
        <v>10199.355855457001</v>
      </c>
      <c r="Q8384" s="37"/>
      <c r="R8384" s="50">
        <v>-4.4755356190170098E-2</v>
      </c>
      <c r="S8384" s="50">
        <v>25888.005032320958</v>
      </c>
      <c r="T8384" s="50">
        <v>-456.4758042212751</v>
      </c>
    </row>
    <row r="8385" spans="2:20">
      <c r="B8385" s="44">
        <v>44036</v>
      </c>
      <c r="C8385" s="45">
        <v>27</v>
      </c>
      <c r="D8385" s="46">
        <v>2.8115800000000002</v>
      </c>
      <c r="E8385" s="37"/>
      <c r="F8385" s="44">
        <v>44036</v>
      </c>
      <c r="G8385" s="49">
        <v>27</v>
      </c>
      <c r="H8385" s="49">
        <v>20213.150601842299</v>
      </c>
      <c r="I8385" s="37"/>
      <c r="J8385" s="44">
        <v>44036</v>
      </c>
      <c r="K8385" s="49">
        <v>27</v>
      </c>
      <c r="L8385" s="49">
        <v>3032.35</v>
      </c>
      <c r="M8385" s="37"/>
      <c r="N8385" s="44">
        <v>44036</v>
      </c>
      <c r="O8385" s="49">
        <v>27</v>
      </c>
      <c r="P8385" s="49">
        <v>10149.158592133601</v>
      </c>
      <c r="Q8385" s="37"/>
      <c r="R8385" s="50">
        <v>0.15001867149417175</v>
      </c>
      <c r="S8385" s="50">
        <v>28535.17131447099</v>
      </c>
      <c r="T8385" s="50">
        <v>1522.5632887755414</v>
      </c>
    </row>
    <row r="8386" spans="2:20">
      <c r="B8386" s="44">
        <v>44036</v>
      </c>
      <c r="C8386" s="45">
        <v>28</v>
      </c>
      <c r="D8386" s="46">
        <v>2.65178</v>
      </c>
      <c r="E8386" s="37"/>
      <c r="F8386" s="44">
        <v>44036</v>
      </c>
      <c r="G8386" s="49">
        <v>28</v>
      </c>
      <c r="H8386" s="49">
        <v>20028.982461774802</v>
      </c>
      <c r="I8386" s="37"/>
      <c r="J8386" s="44">
        <v>44036</v>
      </c>
      <c r="K8386" s="49">
        <v>28</v>
      </c>
      <c r="L8386" s="49">
        <v>-518.33000000000004</v>
      </c>
      <c r="M8386" s="37"/>
      <c r="N8386" s="44">
        <v>44036</v>
      </c>
      <c r="O8386" s="49">
        <v>28</v>
      </c>
      <c r="P8386" s="49">
        <v>10057.868651622601</v>
      </c>
      <c r="Q8386" s="37"/>
      <c r="R8386" s="50">
        <v>-2.5878998146272775E-2</v>
      </c>
      <c r="S8386" s="50">
        <v>26671.254932999782</v>
      </c>
      <c r="T8386" s="50">
        <v>-260.28756419079633</v>
      </c>
    </row>
    <row r="8387" spans="2:20">
      <c r="B8387" s="44">
        <v>44036</v>
      </c>
      <c r="C8387" s="45">
        <v>29</v>
      </c>
      <c r="D8387" s="46">
        <v>2.50515</v>
      </c>
      <c r="E8387" s="37"/>
      <c r="F8387" s="44">
        <v>44036</v>
      </c>
      <c r="G8387" s="49">
        <v>29</v>
      </c>
      <c r="H8387" s="49">
        <v>19911.937649319399</v>
      </c>
      <c r="I8387" s="37"/>
      <c r="J8387" s="44">
        <v>44036</v>
      </c>
      <c r="K8387" s="49">
        <v>29</v>
      </c>
      <c r="L8387" s="49">
        <v>8017.33</v>
      </c>
      <c r="M8387" s="37"/>
      <c r="N8387" s="44">
        <v>44036</v>
      </c>
      <c r="O8387" s="49">
        <v>29</v>
      </c>
      <c r="P8387" s="49">
        <v>10224.8134461633</v>
      </c>
      <c r="Q8387" s="37"/>
      <c r="R8387" s="50">
        <v>0.40263936846317094</v>
      </c>
      <c r="S8387" s="50">
        <v>25614.69140465599</v>
      </c>
      <c r="T8387" s="50">
        <v>4116.9124286169299</v>
      </c>
    </row>
    <row r="8388" spans="2:20">
      <c r="B8388" s="44">
        <v>44036</v>
      </c>
      <c r="C8388" s="45">
        <v>30</v>
      </c>
      <c r="D8388" s="46">
        <v>2.4234900000000001</v>
      </c>
      <c r="E8388" s="37"/>
      <c r="F8388" s="44">
        <v>44036</v>
      </c>
      <c r="G8388" s="49">
        <v>30</v>
      </c>
      <c r="H8388" s="49">
        <v>19853.091541818099</v>
      </c>
      <c r="I8388" s="37"/>
      <c r="J8388" s="44">
        <v>44036</v>
      </c>
      <c r="K8388" s="49">
        <v>30</v>
      </c>
      <c r="L8388" s="49">
        <v>7248.16</v>
      </c>
      <c r="M8388" s="37"/>
      <c r="N8388" s="44">
        <v>44036</v>
      </c>
      <c r="O8388" s="49">
        <v>30</v>
      </c>
      <c r="P8388" s="49">
        <v>10164.73769502</v>
      </c>
      <c r="Q8388" s="37"/>
      <c r="R8388" s="50">
        <v>0.3650897385292684</v>
      </c>
      <c r="S8388" s="50">
        <v>24634.140156504021</v>
      </c>
      <c r="T8388" s="50">
        <v>3711.0414272934499</v>
      </c>
    </row>
    <row r="8389" spans="2:20">
      <c r="B8389" s="44">
        <v>44036</v>
      </c>
      <c r="C8389" s="45">
        <v>31</v>
      </c>
      <c r="D8389" s="46">
        <v>2.3606799999999999</v>
      </c>
      <c r="E8389" s="37"/>
      <c r="F8389" s="44">
        <v>44036</v>
      </c>
      <c r="G8389" s="49">
        <v>31</v>
      </c>
      <c r="H8389" s="49">
        <v>20051.7334308502</v>
      </c>
      <c r="I8389" s="37"/>
      <c r="J8389" s="44">
        <v>44036</v>
      </c>
      <c r="K8389" s="49">
        <v>31</v>
      </c>
      <c r="L8389" s="49">
        <v>2170.77</v>
      </c>
      <c r="M8389" s="37"/>
      <c r="N8389" s="44">
        <v>44036</v>
      </c>
      <c r="O8389" s="49">
        <v>31</v>
      </c>
      <c r="P8389" s="49">
        <v>10177.9263588185</v>
      </c>
      <c r="Q8389" s="37"/>
      <c r="R8389" s="50">
        <v>0.10825847089410258</v>
      </c>
      <c r="S8389" s="50">
        <v>24026.827196735656</v>
      </c>
      <c r="T8389" s="50">
        <v>1101.8467444784721</v>
      </c>
    </row>
    <row r="8390" spans="2:20">
      <c r="B8390" s="44">
        <v>44036</v>
      </c>
      <c r="C8390" s="45">
        <v>32</v>
      </c>
      <c r="D8390" s="46">
        <v>2.2908499999999998</v>
      </c>
      <c r="E8390" s="37"/>
      <c r="F8390" s="44">
        <v>44036</v>
      </c>
      <c r="G8390" s="49">
        <v>32</v>
      </c>
      <c r="H8390" s="49">
        <v>18553.320775960801</v>
      </c>
      <c r="I8390" s="37"/>
      <c r="J8390" s="44">
        <v>44036</v>
      </c>
      <c r="K8390" s="49">
        <v>32</v>
      </c>
      <c r="L8390" s="49">
        <v>-871.52</v>
      </c>
      <c r="M8390" s="37"/>
      <c r="N8390" s="44">
        <v>44036</v>
      </c>
      <c r="O8390" s="49">
        <v>32</v>
      </c>
      <c r="P8390" s="49">
        <v>8518.0997094500999</v>
      </c>
      <c r="Q8390" s="37"/>
      <c r="R8390" s="50">
        <v>-4.6973801106765349E-2</v>
      </c>
      <c r="S8390" s="50">
        <v>19513.688719393758</v>
      </c>
      <c r="T8390" s="50">
        <v>-400.12752155930468</v>
      </c>
    </row>
    <row r="8391" spans="2:20">
      <c r="B8391" s="44">
        <v>44036</v>
      </c>
      <c r="C8391" s="45">
        <v>33</v>
      </c>
      <c r="D8391" s="46">
        <v>2.1655799999999998</v>
      </c>
      <c r="E8391" s="37"/>
      <c r="F8391" s="44">
        <v>44036</v>
      </c>
      <c r="G8391" s="49">
        <v>33</v>
      </c>
      <c r="H8391" s="49">
        <v>20390.702819734299</v>
      </c>
      <c r="I8391" s="37"/>
      <c r="J8391" s="44">
        <v>44036</v>
      </c>
      <c r="K8391" s="49">
        <v>33</v>
      </c>
      <c r="L8391" s="49">
        <v>-9099.0499999999993</v>
      </c>
      <c r="M8391" s="37"/>
      <c r="N8391" s="44">
        <v>44036</v>
      </c>
      <c r="O8391" s="49">
        <v>33</v>
      </c>
      <c r="P8391" s="49">
        <v>10001.3678489433</v>
      </c>
      <c r="Q8391" s="37"/>
      <c r="R8391" s="50">
        <v>-0.44623523183290476</v>
      </c>
      <c r="S8391" s="50">
        <v>21658.762186314631</v>
      </c>
      <c r="T8391" s="50">
        <v>-4462.962700719374</v>
      </c>
    </row>
    <row r="8392" spans="2:20">
      <c r="B8392" s="44">
        <v>44036</v>
      </c>
      <c r="C8392" s="45">
        <v>34</v>
      </c>
      <c r="D8392" s="46">
        <v>2.4744899999999999</v>
      </c>
      <c r="E8392" s="37"/>
      <c r="F8392" s="44">
        <v>44036</v>
      </c>
      <c r="G8392" s="49">
        <v>34</v>
      </c>
      <c r="H8392" s="49">
        <v>21207.408054371299</v>
      </c>
      <c r="I8392" s="37"/>
      <c r="J8392" s="44">
        <v>44036</v>
      </c>
      <c r="K8392" s="49">
        <v>34</v>
      </c>
      <c r="L8392" s="49">
        <v>-3612.53</v>
      </c>
      <c r="M8392" s="37"/>
      <c r="N8392" s="44">
        <v>44036</v>
      </c>
      <c r="O8392" s="49">
        <v>34</v>
      </c>
      <c r="P8392" s="49">
        <v>10302.145682869301</v>
      </c>
      <c r="Q8392" s="37"/>
      <c r="R8392" s="50">
        <v>-0.17034283448209414</v>
      </c>
      <c r="S8392" s="50">
        <v>25492.556470803254</v>
      </c>
      <c r="T8392" s="50">
        <v>-1754.896696867426</v>
      </c>
    </row>
    <row r="8393" spans="2:20">
      <c r="B8393" s="44">
        <v>44036</v>
      </c>
      <c r="C8393" s="45">
        <v>35</v>
      </c>
      <c r="D8393" s="46">
        <v>2.78911</v>
      </c>
      <c r="E8393" s="37"/>
      <c r="F8393" s="44">
        <v>44036</v>
      </c>
      <c r="G8393" s="49">
        <v>35</v>
      </c>
      <c r="H8393" s="49">
        <v>21960.392343130799</v>
      </c>
      <c r="I8393" s="37"/>
      <c r="J8393" s="44">
        <v>44036</v>
      </c>
      <c r="K8393" s="49">
        <v>35</v>
      </c>
      <c r="L8393" s="49">
        <v>732.03</v>
      </c>
      <c r="M8393" s="37"/>
      <c r="N8393" s="44">
        <v>44036</v>
      </c>
      <c r="O8393" s="49">
        <v>35</v>
      </c>
      <c r="P8393" s="49">
        <v>10599.0204481154</v>
      </c>
      <c r="Q8393" s="37"/>
      <c r="R8393" s="50">
        <v>3.3334103897691911E-2</v>
      </c>
      <c r="S8393" s="50">
        <v>29561.833922043141</v>
      </c>
      <c r="T8393" s="50">
        <v>353.3088488312398</v>
      </c>
    </row>
    <row r="8394" spans="2:20">
      <c r="B8394" s="44">
        <v>44036</v>
      </c>
      <c r="C8394" s="45">
        <v>36</v>
      </c>
      <c r="D8394" s="46">
        <v>3.0297000000000001</v>
      </c>
      <c r="E8394" s="37"/>
      <c r="F8394" s="44">
        <v>44036</v>
      </c>
      <c r="G8394" s="49">
        <v>36</v>
      </c>
      <c r="H8394" s="49">
        <v>22202.2334122143</v>
      </c>
      <c r="I8394" s="37"/>
      <c r="J8394" s="44">
        <v>44036</v>
      </c>
      <c r="K8394" s="49">
        <v>36</v>
      </c>
      <c r="L8394" s="49">
        <v>9986.9500000000007</v>
      </c>
      <c r="M8394" s="37"/>
      <c r="N8394" s="44">
        <v>44036</v>
      </c>
      <c r="O8394" s="49">
        <v>36</v>
      </c>
      <c r="P8394" s="49">
        <v>10692.209136576699</v>
      </c>
      <c r="Q8394" s="37"/>
      <c r="R8394" s="50">
        <v>0.44981735911783527</v>
      </c>
      <c r="S8394" s="50">
        <v>32394.186021086425</v>
      </c>
      <c r="T8394" s="50">
        <v>4809.5412769505201</v>
      </c>
    </row>
    <row r="8395" spans="2:20">
      <c r="B8395" s="44">
        <v>44036</v>
      </c>
      <c r="C8395" s="45">
        <v>37</v>
      </c>
      <c r="D8395" s="46">
        <v>2.8579400000000001</v>
      </c>
      <c r="E8395" s="37"/>
      <c r="F8395" s="44">
        <v>44036</v>
      </c>
      <c r="G8395" s="49">
        <v>37</v>
      </c>
      <c r="H8395" s="49">
        <v>22182.140307247599</v>
      </c>
      <c r="I8395" s="37"/>
      <c r="J8395" s="44">
        <v>44036</v>
      </c>
      <c r="K8395" s="49">
        <v>37</v>
      </c>
      <c r="L8395" s="49">
        <v>7389.9</v>
      </c>
      <c r="M8395" s="37"/>
      <c r="N8395" s="44">
        <v>44036</v>
      </c>
      <c r="O8395" s="49">
        <v>37</v>
      </c>
      <c r="P8395" s="49">
        <v>10648.551783218199</v>
      </c>
      <c r="Q8395" s="37"/>
      <c r="R8395" s="50">
        <v>0.33314639154029191</v>
      </c>
      <c r="S8395" s="50">
        <v>30432.922083330621</v>
      </c>
      <c r="T8395" s="50">
        <v>3547.5266017090839</v>
      </c>
    </row>
    <row r="8396" spans="2:20">
      <c r="B8396" s="44">
        <v>44036</v>
      </c>
      <c r="C8396" s="45">
        <v>38</v>
      </c>
      <c r="D8396" s="46">
        <v>3.1688100000000001</v>
      </c>
      <c r="E8396" s="37"/>
      <c r="F8396" s="44">
        <v>44036</v>
      </c>
      <c r="G8396" s="49">
        <v>38</v>
      </c>
      <c r="H8396" s="49">
        <v>22489.1776610897</v>
      </c>
      <c r="I8396" s="37"/>
      <c r="J8396" s="44">
        <v>44036</v>
      </c>
      <c r="K8396" s="49">
        <v>38</v>
      </c>
      <c r="L8396" s="49">
        <v>3760.4</v>
      </c>
      <c r="M8396" s="37"/>
      <c r="N8396" s="44">
        <v>44036</v>
      </c>
      <c r="O8396" s="49">
        <v>38</v>
      </c>
      <c r="P8396" s="49">
        <v>10809.714245110899</v>
      </c>
      <c r="Q8396" s="37"/>
      <c r="R8396" s="50">
        <v>0.16720931537244088</v>
      </c>
      <c r="S8396" s="50">
        <v>34253.930597049868</v>
      </c>
      <c r="T8396" s="50">
        <v>1807.484918296715</v>
      </c>
    </row>
    <row r="8397" spans="2:20">
      <c r="B8397" s="44">
        <v>44036</v>
      </c>
      <c r="C8397" s="45">
        <v>39</v>
      </c>
      <c r="D8397" s="46">
        <v>3.6364000000000001</v>
      </c>
      <c r="E8397" s="37"/>
      <c r="F8397" s="44">
        <v>44036</v>
      </c>
      <c r="G8397" s="49">
        <v>39</v>
      </c>
      <c r="H8397" s="49">
        <v>22564.1890975194</v>
      </c>
      <c r="I8397" s="37"/>
      <c r="J8397" s="44">
        <v>44036</v>
      </c>
      <c r="K8397" s="49">
        <v>39</v>
      </c>
      <c r="L8397" s="49">
        <v>16145.8</v>
      </c>
      <c r="M8397" s="37"/>
      <c r="N8397" s="44">
        <v>44036</v>
      </c>
      <c r="O8397" s="49">
        <v>39</v>
      </c>
      <c r="P8397" s="49">
        <v>11090.154506508399</v>
      </c>
      <c r="Q8397" s="37"/>
      <c r="R8397" s="50">
        <v>0.71554975586403824</v>
      </c>
      <c r="S8397" s="50">
        <v>40328.237847467142</v>
      </c>
      <c r="T8397" s="50">
        <v>7935.5573496265488</v>
      </c>
    </row>
    <row r="8398" spans="2:20">
      <c r="B8398" s="44">
        <v>44036</v>
      </c>
      <c r="C8398" s="45">
        <v>40</v>
      </c>
      <c r="D8398" s="46">
        <v>3.4261200000000001</v>
      </c>
      <c r="E8398" s="37"/>
      <c r="F8398" s="44">
        <v>44036</v>
      </c>
      <c r="G8398" s="49">
        <v>40</v>
      </c>
      <c r="H8398" s="49">
        <v>22394.120130212101</v>
      </c>
      <c r="I8398" s="37"/>
      <c r="J8398" s="44">
        <v>44036</v>
      </c>
      <c r="K8398" s="49">
        <v>40</v>
      </c>
      <c r="L8398" s="49">
        <v>5272.8</v>
      </c>
      <c r="M8398" s="37"/>
      <c r="N8398" s="44">
        <v>44036</v>
      </c>
      <c r="O8398" s="49">
        <v>40</v>
      </c>
      <c r="P8398" s="49">
        <v>11012.1652929299</v>
      </c>
      <c r="Q8398" s="37"/>
      <c r="R8398" s="50">
        <v>0.23545466262308828</v>
      </c>
      <c r="S8398" s="50">
        <v>37728.999753412987</v>
      </c>
      <c r="T8398" s="50">
        <v>2592.8656637964918</v>
      </c>
    </row>
    <row r="8399" spans="2:20">
      <c r="B8399" s="44">
        <v>44036</v>
      </c>
      <c r="C8399" s="45">
        <v>41</v>
      </c>
      <c r="D8399" s="46">
        <v>3.52027</v>
      </c>
      <c r="E8399" s="37"/>
      <c r="F8399" s="44">
        <v>44036</v>
      </c>
      <c r="G8399" s="49">
        <v>41</v>
      </c>
      <c r="H8399" s="49">
        <v>22372.378195774199</v>
      </c>
      <c r="I8399" s="37"/>
      <c r="J8399" s="44">
        <v>44036</v>
      </c>
      <c r="K8399" s="49">
        <v>41</v>
      </c>
      <c r="L8399" s="49">
        <v>1442.12</v>
      </c>
      <c r="M8399" s="37"/>
      <c r="N8399" s="44">
        <v>44036</v>
      </c>
      <c r="O8399" s="49">
        <v>41</v>
      </c>
      <c r="P8399" s="49">
        <v>11190.1361835876</v>
      </c>
      <c r="Q8399" s="37"/>
      <c r="R8399" s="50">
        <v>6.4459843624152316E-2</v>
      </c>
      <c r="S8399" s="50">
        <v>39392.30070299792</v>
      </c>
      <c r="T8399" s="50">
        <v>721.31442852702526</v>
      </c>
    </row>
    <row r="8400" spans="2:20">
      <c r="B8400" s="44">
        <v>44036</v>
      </c>
      <c r="C8400" s="45">
        <v>42</v>
      </c>
      <c r="D8400" s="46">
        <v>3.3618199999999998</v>
      </c>
      <c r="E8400" s="37"/>
      <c r="F8400" s="44">
        <v>44036</v>
      </c>
      <c r="G8400" s="49">
        <v>42</v>
      </c>
      <c r="H8400" s="49">
        <v>22197.5881471785</v>
      </c>
      <c r="I8400" s="37"/>
      <c r="J8400" s="44">
        <v>44036</v>
      </c>
      <c r="K8400" s="49">
        <v>42</v>
      </c>
      <c r="L8400" s="49">
        <v>-4061.03</v>
      </c>
      <c r="M8400" s="37"/>
      <c r="N8400" s="44">
        <v>44036</v>
      </c>
      <c r="O8400" s="49">
        <v>42</v>
      </c>
      <c r="P8400" s="49">
        <v>11075.6133317085</v>
      </c>
      <c r="Q8400" s="37"/>
      <c r="R8400" s="50">
        <v>-0.18294915524487695</v>
      </c>
      <c r="S8400" s="50">
        <v>37234.218410804271</v>
      </c>
      <c r="T8400" s="50">
        <v>-2026.2741028549674</v>
      </c>
    </row>
    <row r="8401" spans="2:20">
      <c r="B8401" s="44">
        <v>44036</v>
      </c>
      <c r="C8401" s="45">
        <v>43</v>
      </c>
      <c r="D8401" s="46">
        <v>3.9407100000000002</v>
      </c>
      <c r="E8401" s="37"/>
      <c r="F8401" s="44">
        <v>44036</v>
      </c>
      <c r="G8401" s="49">
        <v>43</v>
      </c>
      <c r="H8401" s="49">
        <v>23982.240418800699</v>
      </c>
      <c r="I8401" s="37"/>
      <c r="J8401" s="44">
        <v>44036</v>
      </c>
      <c r="K8401" s="49">
        <v>43</v>
      </c>
      <c r="L8401" s="49">
        <v>14314.16</v>
      </c>
      <c r="M8401" s="37"/>
      <c r="N8401" s="44">
        <v>44036</v>
      </c>
      <c r="O8401" s="49">
        <v>43</v>
      </c>
      <c r="P8401" s="49">
        <v>13118.780867871101</v>
      </c>
      <c r="Q8401" s="37"/>
      <c r="R8401" s="50">
        <v>0.59686500302025669</v>
      </c>
      <c r="S8401" s="50">
        <v>51697.310953828324</v>
      </c>
      <c r="T8401" s="50">
        <v>7830.1411823239705</v>
      </c>
    </row>
    <row r="8402" spans="2:20">
      <c r="B8402" s="44">
        <v>44036</v>
      </c>
      <c r="C8402" s="45">
        <v>44</v>
      </c>
      <c r="D8402" s="46">
        <v>4.1837099999999996</v>
      </c>
      <c r="E8402" s="37"/>
      <c r="F8402" s="44">
        <v>44036</v>
      </c>
      <c r="G8402" s="49">
        <v>44</v>
      </c>
      <c r="H8402" s="49">
        <v>23592.5976974404</v>
      </c>
      <c r="I8402" s="37"/>
      <c r="J8402" s="44">
        <v>44036</v>
      </c>
      <c r="K8402" s="49">
        <v>44</v>
      </c>
      <c r="L8402" s="49">
        <v>21995.49</v>
      </c>
      <c r="M8402" s="37"/>
      <c r="N8402" s="44">
        <v>44036</v>
      </c>
      <c r="O8402" s="49">
        <v>44</v>
      </c>
      <c r="P8402" s="49">
        <v>12901.8710629541</v>
      </c>
      <c r="Q8402" s="37"/>
      <c r="R8402" s="50">
        <v>0.93230471193031572</v>
      </c>
      <c r="S8402" s="50">
        <v>53977.68698479169</v>
      </c>
      <c r="T8402" s="50">
        <v>12028.475184709499</v>
      </c>
    </row>
    <row r="8403" spans="2:20">
      <c r="B8403" s="44">
        <v>44036</v>
      </c>
      <c r="C8403" s="45">
        <v>45</v>
      </c>
      <c r="D8403" s="46">
        <v>3.5282300000000002</v>
      </c>
      <c r="E8403" s="37"/>
      <c r="F8403" s="44">
        <v>44036</v>
      </c>
      <c r="G8403" s="49">
        <v>45</v>
      </c>
      <c r="H8403" s="49">
        <v>23095.028121378698</v>
      </c>
      <c r="I8403" s="37"/>
      <c r="J8403" s="44">
        <v>44036</v>
      </c>
      <c r="K8403" s="49">
        <v>45</v>
      </c>
      <c r="L8403" s="49">
        <v>7922.49</v>
      </c>
      <c r="M8403" s="37"/>
      <c r="N8403" s="44">
        <v>44036</v>
      </c>
      <c r="O8403" s="49">
        <v>45</v>
      </c>
      <c r="P8403" s="49">
        <v>12645.2751519014</v>
      </c>
      <c r="Q8403" s="37"/>
      <c r="R8403" s="50">
        <v>0.34303876827351759</v>
      </c>
      <c r="S8403" s="50">
        <v>44615.43914919308</v>
      </c>
      <c r="T8403" s="50">
        <v>4337.819612587974</v>
      </c>
    </row>
    <row r="8404" spans="2:20">
      <c r="B8404" s="44">
        <v>44036</v>
      </c>
      <c r="C8404" s="45">
        <v>46</v>
      </c>
      <c r="D8404" s="46">
        <v>2.9913699999999999</v>
      </c>
      <c r="E8404" s="37"/>
      <c r="F8404" s="44">
        <v>44036</v>
      </c>
      <c r="G8404" s="49">
        <v>46</v>
      </c>
      <c r="H8404" s="49">
        <v>22739.6341824011</v>
      </c>
      <c r="I8404" s="37"/>
      <c r="J8404" s="44">
        <v>44036</v>
      </c>
      <c r="K8404" s="49">
        <v>46</v>
      </c>
      <c r="L8404" s="49">
        <v>-273.3</v>
      </c>
      <c r="M8404" s="37"/>
      <c r="N8404" s="44">
        <v>44036</v>
      </c>
      <c r="O8404" s="49">
        <v>46</v>
      </c>
      <c r="P8404" s="49">
        <v>11781.289897200901</v>
      </c>
      <c r="Q8404" s="37"/>
      <c r="R8404" s="50">
        <v>-1.2018663000810947E-2</v>
      </c>
      <c r="S8404" s="50">
        <v>35242.197159789859</v>
      </c>
      <c r="T8404" s="50">
        <v>-141.59535298931627</v>
      </c>
    </row>
    <row r="8405" spans="2:20">
      <c r="B8405" s="44">
        <v>44036</v>
      </c>
      <c r="C8405" s="45">
        <v>47</v>
      </c>
      <c r="D8405" s="46">
        <v>5.0870499999999996</v>
      </c>
      <c r="E8405" s="37"/>
      <c r="F8405" s="44">
        <v>44036</v>
      </c>
      <c r="G8405" s="49">
        <v>47</v>
      </c>
      <c r="H8405" s="49">
        <v>19324.4570289816</v>
      </c>
      <c r="I8405" s="37"/>
      <c r="J8405" s="44">
        <v>44036</v>
      </c>
      <c r="K8405" s="49">
        <v>47</v>
      </c>
      <c r="L8405" s="49">
        <v>1396.3</v>
      </c>
      <c r="M8405" s="37"/>
      <c r="N8405" s="44">
        <v>44036</v>
      </c>
      <c r="O8405" s="49">
        <v>47</v>
      </c>
      <c r="P8405" s="49">
        <v>10059.7534982625</v>
      </c>
      <c r="Q8405" s="37"/>
      <c r="R8405" s="50">
        <v>7.2255587720054304E-2</v>
      </c>
      <c r="S8405" s="50">
        <v>51174.469033336245</v>
      </c>
      <c r="T8405" s="50">
        <v>726.87340133582927</v>
      </c>
    </row>
    <row r="8406" spans="2:20">
      <c r="B8406" s="44">
        <v>44036</v>
      </c>
      <c r="C8406" s="45">
        <v>48</v>
      </c>
      <c r="D8406" s="46">
        <v>6.9180400000000004</v>
      </c>
      <c r="E8406" s="37"/>
      <c r="F8406" s="44">
        <v>44036</v>
      </c>
      <c r="G8406" s="49">
        <v>48</v>
      </c>
      <c r="H8406" s="49">
        <v>17925.130618665298</v>
      </c>
      <c r="I8406" s="37"/>
      <c r="J8406" s="44">
        <v>44036</v>
      </c>
      <c r="K8406" s="49">
        <v>48</v>
      </c>
      <c r="L8406" s="49">
        <v>8958.3700000000008</v>
      </c>
      <c r="M8406" s="37"/>
      <c r="N8406" s="44">
        <v>44036</v>
      </c>
      <c r="O8406" s="49">
        <v>48</v>
      </c>
      <c r="P8406" s="49">
        <v>9267.3476964276997</v>
      </c>
      <c r="Q8406" s="37"/>
      <c r="R8406" s="50">
        <v>0.49976595376502975</v>
      </c>
      <c r="S8406" s="50">
        <v>64111.88205779469</v>
      </c>
      <c r="T8406" s="50">
        <v>4631.5048603773403</v>
      </c>
    </row>
    <row r="8407" spans="2:20">
      <c r="B8407" s="44">
        <v>44037</v>
      </c>
      <c r="C8407" s="45">
        <v>1</v>
      </c>
      <c r="D8407" s="46">
        <v>8.1684000000000001</v>
      </c>
      <c r="E8407" s="37"/>
      <c r="F8407" s="44">
        <v>44037</v>
      </c>
      <c r="G8407" s="49">
        <v>1</v>
      </c>
      <c r="H8407" s="49">
        <v>18030.067480189198</v>
      </c>
      <c r="I8407" s="37"/>
      <c r="J8407" s="44">
        <v>44037</v>
      </c>
      <c r="K8407" s="49">
        <v>1</v>
      </c>
      <c r="L8407" s="49">
        <v>-1986.1</v>
      </c>
      <c r="M8407" s="37"/>
      <c r="N8407" s="44">
        <v>44037</v>
      </c>
      <c r="O8407" s="49">
        <v>1</v>
      </c>
      <c r="P8407" s="49">
        <v>8786.2640634352992</v>
      </c>
      <c r="Q8407" s="37"/>
      <c r="R8407" s="50">
        <v>-0.11015488445521662</v>
      </c>
      <c r="S8407" s="50">
        <v>71769.719375764893</v>
      </c>
      <c r="T8407" s="50">
        <v>-967.84990270073752</v>
      </c>
    </row>
    <row r="8408" spans="2:20">
      <c r="B8408" s="44">
        <v>44037</v>
      </c>
      <c r="C8408" s="45">
        <v>2</v>
      </c>
      <c r="D8408" s="46">
        <v>8.3965099999999993</v>
      </c>
      <c r="E8408" s="37"/>
      <c r="F8408" s="44">
        <v>44037</v>
      </c>
      <c r="G8408" s="49">
        <v>2</v>
      </c>
      <c r="H8408" s="49">
        <v>17355.130237015201</v>
      </c>
      <c r="I8408" s="37"/>
      <c r="J8408" s="44">
        <v>44037</v>
      </c>
      <c r="K8408" s="49">
        <v>2</v>
      </c>
      <c r="L8408" s="49">
        <v>-3212.95</v>
      </c>
      <c r="M8408" s="37"/>
      <c r="N8408" s="44">
        <v>44037</v>
      </c>
      <c r="O8408" s="49">
        <v>2</v>
      </c>
      <c r="P8408" s="49">
        <v>8447.7997287088001</v>
      </c>
      <c r="Q8408" s="37"/>
      <c r="R8408" s="50">
        <v>-0.18512969687472508</v>
      </c>
      <c r="S8408" s="50">
        <v>70932.034900100727</v>
      </c>
      <c r="T8408" s="50">
        <v>-1563.938603034245</v>
      </c>
    </row>
    <row r="8409" spans="2:20">
      <c r="B8409" s="44">
        <v>44037</v>
      </c>
      <c r="C8409" s="45">
        <v>3</v>
      </c>
      <c r="D8409" s="46">
        <v>8.7942999999999998</v>
      </c>
      <c r="E8409" s="37"/>
      <c r="F8409" s="44">
        <v>44037</v>
      </c>
      <c r="G8409" s="49">
        <v>3</v>
      </c>
      <c r="H8409" s="49">
        <v>17160.1722584501</v>
      </c>
      <c r="I8409" s="37"/>
      <c r="J8409" s="44">
        <v>44037</v>
      </c>
      <c r="K8409" s="49">
        <v>3</v>
      </c>
      <c r="L8409" s="49">
        <v>-1906.6</v>
      </c>
      <c r="M8409" s="37"/>
      <c r="N8409" s="44">
        <v>44037</v>
      </c>
      <c r="O8409" s="49">
        <v>3</v>
      </c>
      <c r="P8409" s="49">
        <v>8458.5634648466003</v>
      </c>
      <c r="Q8409" s="37"/>
      <c r="R8409" s="50">
        <v>-0.11110611078284148</v>
      </c>
      <c r="S8409" s="50">
        <v>74387.144678900455</v>
      </c>
      <c r="T8409" s="50">
        <v>-939.79808938894189</v>
      </c>
    </row>
    <row r="8410" spans="2:20">
      <c r="B8410" s="44">
        <v>44037</v>
      </c>
      <c r="C8410" s="45">
        <v>4</v>
      </c>
      <c r="D8410" s="46">
        <v>9.1633200000000006</v>
      </c>
      <c r="E8410" s="37"/>
      <c r="F8410" s="44">
        <v>44037</v>
      </c>
      <c r="G8410" s="49">
        <v>4</v>
      </c>
      <c r="H8410" s="49">
        <v>16842.643963316699</v>
      </c>
      <c r="I8410" s="37"/>
      <c r="J8410" s="44">
        <v>44037</v>
      </c>
      <c r="K8410" s="49">
        <v>4</v>
      </c>
      <c r="L8410" s="49">
        <v>-1541.75</v>
      </c>
      <c r="M8410" s="37"/>
      <c r="N8410" s="44">
        <v>44037</v>
      </c>
      <c r="O8410" s="49">
        <v>4</v>
      </c>
      <c r="P8410" s="49">
        <v>8297.8328260929993</v>
      </c>
      <c r="Q8410" s="37"/>
      <c r="R8410" s="50">
        <v>-9.1538478362300696E-2</v>
      </c>
      <c r="S8410" s="50">
        <v>76035.697491994506</v>
      </c>
      <c r="T8410" s="50">
        <v>-759.57099060530243</v>
      </c>
    </row>
    <row r="8411" spans="2:20">
      <c r="B8411" s="44">
        <v>44037</v>
      </c>
      <c r="C8411" s="45">
        <v>5</v>
      </c>
      <c r="D8411" s="46">
        <v>9.5204199999999997</v>
      </c>
      <c r="E8411" s="37"/>
      <c r="F8411" s="44">
        <v>44037</v>
      </c>
      <c r="G8411" s="49">
        <v>5</v>
      </c>
      <c r="H8411" s="49">
        <v>16624.282589279199</v>
      </c>
      <c r="I8411" s="37"/>
      <c r="J8411" s="44">
        <v>44037</v>
      </c>
      <c r="K8411" s="49">
        <v>5</v>
      </c>
      <c r="L8411" s="49">
        <v>84.67</v>
      </c>
      <c r="M8411" s="37"/>
      <c r="N8411" s="44">
        <v>44037</v>
      </c>
      <c r="O8411" s="49">
        <v>5</v>
      </c>
      <c r="P8411" s="49">
        <v>8213.6709029402009</v>
      </c>
      <c r="Q8411" s="37"/>
      <c r="R8411" s="50">
        <v>5.0931521131987179E-3</v>
      </c>
      <c r="S8411" s="50">
        <v>78197.596737769942</v>
      </c>
      <c r="T8411" s="50">
        <v>41.833475316428704</v>
      </c>
    </row>
    <row r="8412" spans="2:20">
      <c r="B8412" s="44">
        <v>44037</v>
      </c>
      <c r="C8412" s="45">
        <v>6</v>
      </c>
      <c r="D8412" s="46">
        <v>9.5863700000000005</v>
      </c>
      <c r="E8412" s="37"/>
      <c r="F8412" s="44">
        <v>44037</v>
      </c>
      <c r="G8412" s="49">
        <v>6</v>
      </c>
      <c r="H8412" s="49">
        <v>16571.752669209902</v>
      </c>
      <c r="I8412" s="37"/>
      <c r="J8412" s="44">
        <v>44037</v>
      </c>
      <c r="K8412" s="49">
        <v>6</v>
      </c>
      <c r="L8412" s="49">
        <v>3895.12</v>
      </c>
      <c r="M8412" s="37"/>
      <c r="N8412" s="44">
        <v>44037</v>
      </c>
      <c r="O8412" s="49">
        <v>6</v>
      </c>
      <c r="P8412" s="49">
        <v>8183.4750087455996</v>
      </c>
      <c r="Q8412" s="37"/>
      <c r="R8412" s="50">
        <v>0.23504574789105329</v>
      </c>
      <c r="S8412" s="50">
        <v>78449.819319588554</v>
      </c>
      <c r="T8412" s="50">
        <v>1923.4910037783534</v>
      </c>
    </row>
    <row r="8413" spans="2:20">
      <c r="B8413" s="44">
        <v>44037</v>
      </c>
      <c r="C8413" s="45">
        <v>7</v>
      </c>
      <c r="D8413" s="46">
        <v>9.1135599999999997</v>
      </c>
      <c r="E8413" s="37"/>
      <c r="F8413" s="44">
        <v>44037</v>
      </c>
      <c r="G8413" s="49">
        <v>7</v>
      </c>
      <c r="H8413" s="49">
        <v>16545.612346457699</v>
      </c>
      <c r="I8413" s="37"/>
      <c r="J8413" s="44">
        <v>44037</v>
      </c>
      <c r="K8413" s="49">
        <v>7</v>
      </c>
      <c r="L8413" s="49">
        <v>5751.56</v>
      </c>
      <c r="M8413" s="37"/>
      <c r="N8413" s="44">
        <v>44037</v>
      </c>
      <c r="O8413" s="49">
        <v>7</v>
      </c>
      <c r="P8413" s="49">
        <v>8186.0126076399001</v>
      </c>
      <c r="Q8413" s="37"/>
      <c r="R8413" s="50">
        <v>0.34761844285753313</v>
      </c>
      <c r="S8413" s="50">
        <v>74603.717060482682</v>
      </c>
      <c r="T8413" s="50">
        <v>2845.6089558799163</v>
      </c>
    </row>
    <row r="8414" spans="2:20">
      <c r="B8414" s="44">
        <v>44037</v>
      </c>
      <c r="C8414" s="45">
        <v>8</v>
      </c>
      <c r="D8414" s="46">
        <v>8.5845699999999994</v>
      </c>
      <c r="E8414" s="37"/>
      <c r="F8414" s="44">
        <v>44037</v>
      </c>
      <c r="G8414" s="49">
        <v>8</v>
      </c>
      <c r="H8414" s="49">
        <v>16564.256271759201</v>
      </c>
      <c r="I8414" s="37"/>
      <c r="J8414" s="44">
        <v>44037</v>
      </c>
      <c r="K8414" s="49">
        <v>8</v>
      </c>
      <c r="L8414" s="49">
        <v>430.15</v>
      </c>
      <c r="M8414" s="37"/>
      <c r="N8414" s="44">
        <v>44037</v>
      </c>
      <c r="O8414" s="49">
        <v>8</v>
      </c>
      <c r="P8414" s="49">
        <v>8185.6384229040996</v>
      </c>
      <c r="Q8414" s="37"/>
      <c r="R8414" s="50">
        <v>2.5968567072544819E-2</v>
      </c>
      <c r="S8414" s="50">
        <v>70270.186036109837</v>
      </c>
      <c r="T8414" s="50">
        <v>212.5693004167851</v>
      </c>
    </row>
    <row r="8415" spans="2:20">
      <c r="B8415" s="44">
        <v>44037</v>
      </c>
      <c r="C8415" s="45">
        <v>9</v>
      </c>
      <c r="D8415" s="46">
        <v>8.55321</v>
      </c>
      <c r="E8415" s="37"/>
      <c r="F8415" s="44">
        <v>44037</v>
      </c>
      <c r="G8415" s="49">
        <v>9</v>
      </c>
      <c r="H8415" s="49">
        <v>16453.353835792401</v>
      </c>
      <c r="I8415" s="37"/>
      <c r="J8415" s="44">
        <v>44037</v>
      </c>
      <c r="K8415" s="49">
        <v>9</v>
      </c>
      <c r="L8415" s="49">
        <v>5259.89</v>
      </c>
      <c r="M8415" s="37"/>
      <c r="N8415" s="44">
        <v>44037</v>
      </c>
      <c r="O8415" s="49">
        <v>9</v>
      </c>
      <c r="P8415" s="49">
        <v>8173.0561971676998</v>
      </c>
      <c r="Q8415" s="37"/>
      <c r="R8415" s="50">
        <v>0.3196849744127977</v>
      </c>
      <c r="S8415" s="50">
        <v>69905.865996176741</v>
      </c>
      <c r="T8415" s="50">
        <v>2612.8032612659135</v>
      </c>
    </row>
    <row r="8416" spans="2:20">
      <c r="B8416" s="44">
        <v>44037</v>
      </c>
      <c r="C8416" s="45">
        <v>10</v>
      </c>
      <c r="D8416" s="46">
        <v>8.3165200000000006</v>
      </c>
      <c r="E8416" s="37"/>
      <c r="F8416" s="44">
        <v>44037</v>
      </c>
      <c r="G8416" s="49">
        <v>10</v>
      </c>
      <c r="H8416" s="49">
        <v>16365.7784420398</v>
      </c>
      <c r="I8416" s="37"/>
      <c r="J8416" s="44">
        <v>44037</v>
      </c>
      <c r="K8416" s="49">
        <v>10</v>
      </c>
      <c r="L8416" s="49">
        <v>8454.93</v>
      </c>
      <c r="M8416" s="37"/>
      <c r="N8416" s="44">
        <v>44037</v>
      </c>
      <c r="O8416" s="49">
        <v>10</v>
      </c>
      <c r="P8416" s="49">
        <v>8158.4374402801996</v>
      </c>
      <c r="Q8416" s="37"/>
      <c r="R8416" s="50">
        <v>0.51662253830109861</v>
      </c>
      <c r="S8416" s="50">
        <v>67849.808140839086</v>
      </c>
      <c r="T8416" s="50">
        <v>4214.8326589682747</v>
      </c>
    </row>
    <row r="8417" spans="2:20">
      <c r="B8417" s="44">
        <v>44037</v>
      </c>
      <c r="C8417" s="45">
        <v>11</v>
      </c>
      <c r="D8417" s="46">
        <v>8.1176399999999997</v>
      </c>
      <c r="E8417" s="37"/>
      <c r="F8417" s="44">
        <v>44037</v>
      </c>
      <c r="G8417" s="49">
        <v>11</v>
      </c>
      <c r="H8417" s="49">
        <v>16256.315316157101</v>
      </c>
      <c r="I8417" s="37"/>
      <c r="J8417" s="44">
        <v>44037</v>
      </c>
      <c r="K8417" s="49">
        <v>11</v>
      </c>
      <c r="L8417" s="49">
        <v>3402.89</v>
      </c>
      <c r="M8417" s="37"/>
      <c r="N8417" s="44">
        <v>44037</v>
      </c>
      <c r="O8417" s="49">
        <v>11</v>
      </c>
      <c r="P8417" s="49">
        <v>8096.3414352239997</v>
      </c>
      <c r="Q8417" s="37"/>
      <c r="R8417" s="50">
        <v>0.20932726351695935</v>
      </c>
      <c r="S8417" s="50">
        <v>65723.185088231752</v>
      </c>
      <c r="T8417" s="50">
        <v>1694.784997134411</v>
      </c>
    </row>
    <row r="8418" spans="2:20">
      <c r="B8418" s="44">
        <v>44037</v>
      </c>
      <c r="C8418" s="45">
        <v>12</v>
      </c>
      <c r="D8418" s="46">
        <v>8.1053700000000006</v>
      </c>
      <c r="E8418" s="37"/>
      <c r="F8418" s="44">
        <v>44037</v>
      </c>
      <c r="G8418" s="49">
        <v>12</v>
      </c>
      <c r="H8418" s="49">
        <v>16241.030557894999</v>
      </c>
      <c r="I8418" s="37"/>
      <c r="J8418" s="44">
        <v>44037</v>
      </c>
      <c r="K8418" s="49">
        <v>12</v>
      </c>
      <c r="L8418" s="49">
        <v>-545.9</v>
      </c>
      <c r="M8418" s="37"/>
      <c r="N8418" s="44">
        <v>44037</v>
      </c>
      <c r="O8418" s="49">
        <v>12</v>
      </c>
      <c r="P8418" s="49">
        <v>8080.9404813964002</v>
      </c>
      <c r="Q8418" s="37"/>
      <c r="R8418" s="50">
        <v>-3.3612399044137632E-2</v>
      </c>
      <c r="S8418" s="50">
        <v>65499.012549695944</v>
      </c>
      <c r="T8418" s="50">
        <v>-271.61979611262149</v>
      </c>
    </row>
    <row r="8419" spans="2:20">
      <c r="B8419" s="44">
        <v>44037</v>
      </c>
      <c r="C8419" s="45">
        <v>13</v>
      </c>
      <c r="D8419" s="46">
        <v>8.0485100000000003</v>
      </c>
      <c r="E8419" s="37"/>
      <c r="F8419" s="44">
        <v>44037</v>
      </c>
      <c r="G8419" s="49">
        <v>13</v>
      </c>
      <c r="H8419" s="49">
        <v>16411.6797326243</v>
      </c>
      <c r="I8419" s="37"/>
      <c r="J8419" s="44">
        <v>44037</v>
      </c>
      <c r="K8419" s="49">
        <v>13</v>
      </c>
      <c r="L8419" s="49">
        <v>-474.98</v>
      </c>
      <c r="M8419" s="37"/>
      <c r="N8419" s="44">
        <v>44037</v>
      </c>
      <c r="O8419" s="49">
        <v>13</v>
      </c>
      <c r="P8419" s="49">
        <v>8140.4283651233</v>
      </c>
      <c r="Q8419" s="37"/>
      <c r="R8419" s="50">
        <v>-2.894158353917918E-2</v>
      </c>
      <c r="S8419" s="50">
        <v>65518.31910097853</v>
      </c>
      <c r="T8419" s="50">
        <v>-235.59688757391979</v>
      </c>
    </row>
    <row r="8420" spans="2:20">
      <c r="B8420" s="44">
        <v>44037</v>
      </c>
      <c r="C8420" s="45">
        <v>14</v>
      </c>
      <c r="D8420" s="46">
        <v>8.0793700000000008</v>
      </c>
      <c r="E8420" s="37"/>
      <c r="F8420" s="44">
        <v>44037</v>
      </c>
      <c r="G8420" s="49">
        <v>14</v>
      </c>
      <c r="H8420" s="49">
        <v>16624.657861329801</v>
      </c>
      <c r="I8420" s="37"/>
      <c r="J8420" s="44">
        <v>44037</v>
      </c>
      <c r="K8420" s="49">
        <v>14</v>
      </c>
      <c r="L8420" s="49">
        <v>653.58000000000004</v>
      </c>
      <c r="M8420" s="37"/>
      <c r="N8420" s="44">
        <v>44037</v>
      </c>
      <c r="O8420" s="49">
        <v>14</v>
      </c>
      <c r="P8420" s="49">
        <v>8257.9137584719992</v>
      </c>
      <c r="Q8420" s="37"/>
      <c r="R8420" s="50">
        <v>3.9313891777603201E-2</v>
      </c>
      <c r="S8420" s="50">
        <v>66718.740682785923</v>
      </c>
      <c r="T8420" s="50">
        <v>324.65072780934867</v>
      </c>
    </row>
    <row r="8421" spans="2:20">
      <c r="B8421" s="44">
        <v>44037</v>
      </c>
      <c r="C8421" s="45">
        <v>15</v>
      </c>
      <c r="D8421" s="46">
        <v>7.02149</v>
      </c>
      <c r="E8421" s="37"/>
      <c r="F8421" s="44">
        <v>44037</v>
      </c>
      <c r="G8421" s="49">
        <v>15</v>
      </c>
      <c r="H8421" s="49">
        <v>17052.507129341098</v>
      </c>
      <c r="I8421" s="37"/>
      <c r="J8421" s="44">
        <v>44037</v>
      </c>
      <c r="K8421" s="49">
        <v>15</v>
      </c>
      <c r="L8421" s="49">
        <v>-209.55</v>
      </c>
      <c r="M8421" s="37"/>
      <c r="N8421" s="44">
        <v>44037</v>
      </c>
      <c r="O8421" s="49">
        <v>15</v>
      </c>
      <c r="P8421" s="49">
        <v>8256.7953839981001</v>
      </c>
      <c r="Q8421" s="37"/>
      <c r="R8421" s="50">
        <v>-1.2288515607153242E-2</v>
      </c>
      <c r="S8421" s="50">
        <v>57975.006220788819</v>
      </c>
      <c r="T8421" s="50">
        <v>-101.46375894133151</v>
      </c>
    </row>
    <row r="8422" spans="2:20">
      <c r="B8422" s="44">
        <v>44037</v>
      </c>
      <c r="C8422" s="45">
        <v>16</v>
      </c>
      <c r="D8422" s="46">
        <v>6.6974499999999999</v>
      </c>
      <c r="E8422" s="37"/>
      <c r="F8422" s="44">
        <v>44037</v>
      </c>
      <c r="G8422" s="49">
        <v>16</v>
      </c>
      <c r="H8422" s="49">
        <v>16725.167950515199</v>
      </c>
      <c r="I8422" s="37"/>
      <c r="J8422" s="44">
        <v>44037</v>
      </c>
      <c r="K8422" s="49">
        <v>16</v>
      </c>
      <c r="L8422" s="49">
        <v>4658.18</v>
      </c>
      <c r="M8422" s="37"/>
      <c r="N8422" s="44">
        <v>44037</v>
      </c>
      <c r="O8422" s="49">
        <v>16</v>
      </c>
      <c r="P8422" s="49">
        <v>8665.8305184476994</v>
      </c>
      <c r="Q8422" s="37"/>
      <c r="R8422" s="50">
        <v>0.27851319722361956</v>
      </c>
      <c r="S8422" s="50">
        <v>58038.966605777547</v>
      </c>
      <c r="T8422" s="50">
        <v>2413.5481642908853</v>
      </c>
    </row>
    <row r="8423" spans="2:20">
      <c r="B8423" s="44">
        <v>44037</v>
      </c>
      <c r="C8423" s="45">
        <v>17</v>
      </c>
      <c r="D8423" s="46">
        <v>4.6655100000000003</v>
      </c>
      <c r="E8423" s="37"/>
      <c r="F8423" s="44">
        <v>44037</v>
      </c>
      <c r="G8423" s="49">
        <v>17</v>
      </c>
      <c r="H8423" s="49">
        <v>17521.944441081501</v>
      </c>
      <c r="I8423" s="37"/>
      <c r="J8423" s="44">
        <v>44037</v>
      </c>
      <c r="K8423" s="49">
        <v>17</v>
      </c>
      <c r="L8423" s="49">
        <v>-4958.3999999999996</v>
      </c>
      <c r="M8423" s="37"/>
      <c r="N8423" s="44">
        <v>44037</v>
      </c>
      <c r="O8423" s="49">
        <v>17</v>
      </c>
      <c r="P8423" s="49">
        <v>8931.1895122205005</v>
      </c>
      <c r="Q8423" s="37"/>
      <c r="R8423" s="50">
        <v>-0.28298229210079345</v>
      </c>
      <c r="S8423" s="50">
        <v>41668.553981159872</v>
      </c>
      <c r="T8423" s="50">
        <v>-2527.3684793547245</v>
      </c>
    </row>
    <row r="8424" spans="2:20">
      <c r="B8424" s="44">
        <v>44037</v>
      </c>
      <c r="C8424" s="45">
        <v>18</v>
      </c>
      <c r="D8424" s="46">
        <v>4.2340999999999998</v>
      </c>
      <c r="E8424" s="37"/>
      <c r="F8424" s="44">
        <v>44037</v>
      </c>
      <c r="G8424" s="49">
        <v>18</v>
      </c>
      <c r="H8424" s="49">
        <v>17957.988976353201</v>
      </c>
      <c r="I8424" s="37"/>
      <c r="J8424" s="44">
        <v>44037</v>
      </c>
      <c r="K8424" s="49">
        <v>18</v>
      </c>
      <c r="L8424" s="49">
        <v>-5015.1000000000004</v>
      </c>
      <c r="M8424" s="37"/>
      <c r="N8424" s="44">
        <v>44037</v>
      </c>
      <c r="O8424" s="49">
        <v>18</v>
      </c>
      <c r="P8424" s="49">
        <v>8936.3084024058007</v>
      </c>
      <c r="Q8424" s="37"/>
      <c r="R8424" s="50">
        <v>-0.27926846411387185</v>
      </c>
      <c r="S8424" s="50">
        <v>37837.223406626399</v>
      </c>
      <c r="T8424" s="50">
        <v>-2495.6291223877561</v>
      </c>
    </row>
    <row r="8425" spans="2:20">
      <c r="B8425" s="44">
        <v>44037</v>
      </c>
      <c r="C8425" s="45">
        <v>19</v>
      </c>
      <c r="D8425" s="46">
        <v>4.3225499999999997</v>
      </c>
      <c r="E8425" s="37"/>
      <c r="F8425" s="44">
        <v>44037</v>
      </c>
      <c r="G8425" s="49">
        <v>19</v>
      </c>
      <c r="H8425" s="49">
        <v>18483.305036387799</v>
      </c>
      <c r="I8425" s="37"/>
      <c r="J8425" s="44">
        <v>44037</v>
      </c>
      <c r="K8425" s="49">
        <v>19</v>
      </c>
      <c r="L8425" s="49">
        <v>374.28</v>
      </c>
      <c r="M8425" s="37"/>
      <c r="N8425" s="44">
        <v>44037</v>
      </c>
      <c r="O8425" s="49">
        <v>19</v>
      </c>
      <c r="P8425" s="49">
        <v>9247.0649392787</v>
      </c>
      <c r="Q8425" s="37"/>
      <c r="R8425" s="50">
        <v>2.0249625230074422E-2</v>
      </c>
      <c r="S8425" s="50">
        <v>39970.900553279142</v>
      </c>
      <c r="T8425" s="50">
        <v>187.24959949855457</v>
      </c>
    </row>
    <row r="8426" spans="2:20">
      <c r="B8426" s="44">
        <v>44037</v>
      </c>
      <c r="C8426" s="45">
        <v>20</v>
      </c>
      <c r="D8426" s="46">
        <v>4.6042399999999999</v>
      </c>
      <c r="E8426" s="37"/>
      <c r="F8426" s="44">
        <v>44037</v>
      </c>
      <c r="G8426" s="49">
        <v>20</v>
      </c>
      <c r="H8426" s="49">
        <v>18685.207826550799</v>
      </c>
      <c r="I8426" s="37"/>
      <c r="J8426" s="44">
        <v>44037</v>
      </c>
      <c r="K8426" s="49">
        <v>20</v>
      </c>
      <c r="L8426" s="49">
        <v>10476.98</v>
      </c>
      <c r="M8426" s="37"/>
      <c r="N8426" s="44">
        <v>44037</v>
      </c>
      <c r="O8426" s="49">
        <v>20</v>
      </c>
      <c r="P8426" s="49">
        <v>9363.0454979646001</v>
      </c>
      <c r="Q8426" s="37"/>
      <c r="R8426" s="50">
        <v>0.5607098458446208</v>
      </c>
      <c r="S8426" s="50">
        <v>43109.708603548526</v>
      </c>
      <c r="T8426" s="50">
        <v>5249.9517977999021</v>
      </c>
    </row>
    <row r="8427" spans="2:20">
      <c r="B8427" s="44">
        <v>44037</v>
      </c>
      <c r="C8427" s="45">
        <v>21</v>
      </c>
      <c r="D8427" s="46">
        <v>4.5553900000000001</v>
      </c>
      <c r="E8427" s="37"/>
      <c r="F8427" s="44">
        <v>44037</v>
      </c>
      <c r="G8427" s="49">
        <v>21</v>
      </c>
      <c r="H8427" s="49">
        <v>18600.102326141499</v>
      </c>
      <c r="I8427" s="37"/>
      <c r="J8427" s="44">
        <v>44037</v>
      </c>
      <c r="K8427" s="49">
        <v>21</v>
      </c>
      <c r="L8427" s="49">
        <v>9513.19</v>
      </c>
      <c r="M8427" s="37"/>
      <c r="N8427" s="44">
        <v>44037</v>
      </c>
      <c r="O8427" s="49">
        <v>21</v>
      </c>
      <c r="P8427" s="49">
        <v>9324.0906782345992</v>
      </c>
      <c r="Q8427" s="37"/>
      <c r="R8427" s="50">
        <v>0.51145901421357742</v>
      </c>
      <c r="S8427" s="50">
        <v>42474.869434723114</v>
      </c>
      <c r="T8427" s="50">
        <v>4768.8902267278745</v>
      </c>
    </row>
    <row r="8428" spans="2:20">
      <c r="B8428" s="44">
        <v>44037</v>
      </c>
      <c r="C8428" s="45">
        <v>22</v>
      </c>
      <c r="D8428" s="46">
        <v>4.5738599999999998</v>
      </c>
      <c r="E8428" s="37"/>
      <c r="F8428" s="44">
        <v>44037</v>
      </c>
      <c r="G8428" s="49">
        <v>22</v>
      </c>
      <c r="H8428" s="49">
        <v>18415.088458579801</v>
      </c>
      <c r="I8428" s="37"/>
      <c r="J8428" s="44">
        <v>44037</v>
      </c>
      <c r="K8428" s="49">
        <v>22</v>
      </c>
      <c r="L8428" s="49">
        <v>9194.36</v>
      </c>
      <c r="M8428" s="37"/>
      <c r="N8428" s="44">
        <v>44037</v>
      </c>
      <c r="O8428" s="49">
        <v>22</v>
      </c>
      <c r="P8428" s="49">
        <v>9253.7630064057994</v>
      </c>
      <c r="Q8428" s="37"/>
      <c r="R8428" s="50">
        <v>0.49928405289393235</v>
      </c>
      <c r="S8428" s="50">
        <v>42325.416464479225</v>
      </c>
      <c r="T8428" s="50">
        <v>4620.2562983582275</v>
      </c>
    </row>
    <row r="8429" spans="2:20">
      <c r="B8429" s="44">
        <v>44037</v>
      </c>
      <c r="C8429" s="45">
        <v>23</v>
      </c>
      <c r="D8429" s="46">
        <v>4.3440099999999999</v>
      </c>
      <c r="E8429" s="37"/>
      <c r="F8429" s="44">
        <v>44037</v>
      </c>
      <c r="G8429" s="49">
        <v>23</v>
      </c>
      <c r="H8429" s="49">
        <v>18415.1077340015</v>
      </c>
      <c r="I8429" s="37"/>
      <c r="J8429" s="44">
        <v>44037</v>
      </c>
      <c r="K8429" s="49">
        <v>23</v>
      </c>
      <c r="L8429" s="49">
        <v>5236.7700000000004</v>
      </c>
      <c r="M8429" s="37"/>
      <c r="N8429" s="44">
        <v>44037</v>
      </c>
      <c r="O8429" s="49">
        <v>23</v>
      </c>
      <c r="P8429" s="49">
        <v>9295.2282196742999</v>
      </c>
      <c r="Q8429" s="37"/>
      <c r="R8429" s="50">
        <v>0.28437357389611534</v>
      </c>
      <c r="S8429" s="50">
        <v>40378.564338547352</v>
      </c>
      <c r="T8429" s="50">
        <v>2643.3172690088063</v>
      </c>
    </row>
    <row r="8430" spans="2:20">
      <c r="B8430" s="44">
        <v>44037</v>
      </c>
      <c r="C8430" s="45">
        <v>24</v>
      </c>
      <c r="D8430" s="46">
        <v>4.6753499999999999</v>
      </c>
      <c r="E8430" s="37"/>
      <c r="F8430" s="44">
        <v>44037</v>
      </c>
      <c r="G8430" s="49">
        <v>24</v>
      </c>
      <c r="H8430" s="49">
        <v>18499.223982296298</v>
      </c>
      <c r="I8430" s="37"/>
      <c r="J8430" s="44">
        <v>44037</v>
      </c>
      <c r="K8430" s="49">
        <v>24</v>
      </c>
      <c r="L8430" s="49">
        <v>12744.42</v>
      </c>
      <c r="M8430" s="37"/>
      <c r="N8430" s="44">
        <v>44037</v>
      </c>
      <c r="O8430" s="49">
        <v>24</v>
      </c>
      <c r="P8430" s="49">
        <v>9316.9823645796005</v>
      </c>
      <c r="Q8430" s="37"/>
      <c r="R8430" s="50">
        <v>0.68891646547965313</v>
      </c>
      <c r="S8430" s="50">
        <v>43560.153498237232</v>
      </c>
      <c r="T8430" s="50">
        <v>6418.6225595424394</v>
      </c>
    </row>
    <row r="8431" spans="2:20">
      <c r="B8431" s="44">
        <v>44037</v>
      </c>
      <c r="C8431" s="45">
        <v>25</v>
      </c>
      <c r="D8431" s="46">
        <v>4.9651899999999998</v>
      </c>
      <c r="E8431" s="37"/>
      <c r="F8431" s="44">
        <v>44037</v>
      </c>
      <c r="G8431" s="49">
        <v>25</v>
      </c>
      <c r="H8431" s="49">
        <v>18800.966788436199</v>
      </c>
      <c r="I8431" s="37"/>
      <c r="J8431" s="44">
        <v>44037</v>
      </c>
      <c r="K8431" s="49">
        <v>25</v>
      </c>
      <c r="L8431" s="49">
        <v>18907.169999999998</v>
      </c>
      <c r="M8431" s="37"/>
      <c r="N8431" s="44">
        <v>44037</v>
      </c>
      <c r="O8431" s="49">
        <v>25</v>
      </c>
      <c r="P8431" s="49">
        <v>9399.9375381399004</v>
      </c>
      <c r="Q8431" s="37"/>
      <c r="R8431" s="50">
        <v>1.0056488165081554</v>
      </c>
      <c r="S8431" s="50">
        <v>46672.47586499685</v>
      </c>
      <c r="T8431" s="50">
        <v>9453.0360604809739</v>
      </c>
    </row>
    <row r="8432" spans="2:20">
      <c r="B8432" s="44">
        <v>44037</v>
      </c>
      <c r="C8432" s="45">
        <v>26</v>
      </c>
      <c r="D8432" s="46">
        <v>5.4051900000000002</v>
      </c>
      <c r="E8432" s="37"/>
      <c r="F8432" s="44">
        <v>44037</v>
      </c>
      <c r="G8432" s="49">
        <v>26</v>
      </c>
      <c r="H8432" s="49">
        <v>19009.255851471898</v>
      </c>
      <c r="I8432" s="37"/>
      <c r="J8432" s="44">
        <v>44037</v>
      </c>
      <c r="K8432" s="49">
        <v>26</v>
      </c>
      <c r="L8432" s="49">
        <v>28444.77</v>
      </c>
      <c r="M8432" s="37"/>
      <c r="N8432" s="44">
        <v>44037</v>
      </c>
      <c r="O8432" s="49">
        <v>26</v>
      </c>
      <c r="P8432" s="49">
        <v>9457.2673523611993</v>
      </c>
      <c r="Q8432" s="37"/>
      <c r="R8432" s="50">
        <v>1.4963642039568583</v>
      </c>
      <c r="S8432" s="50">
        <v>51118.326920309235</v>
      </c>
      <c r="T8432" s="50">
        <v>14151.51633332315</v>
      </c>
    </row>
    <row r="8433" spans="2:20">
      <c r="B8433" s="44">
        <v>44037</v>
      </c>
      <c r="C8433" s="45">
        <v>27</v>
      </c>
      <c r="D8433" s="46">
        <v>5.33507</v>
      </c>
      <c r="E8433" s="37"/>
      <c r="F8433" s="44">
        <v>44037</v>
      </c>
      <c r="G8433" s="49">
        <v>27</v>
      </c>
      <c r="H8433" s="49">
        <v>19078.498247088301</v>
      </c>
      <c r="I8433" s="37"/>
      <c r="J8433" s="44">
        <v>44037</v>
      </c>
      <c r="K8433" s="49">
        <v>27</v>
      </c>
      <c r="L8433" s="49">
        <v>29727.81</v>
      </c>
      <c r="M8433" s="37"/>
      <c r="N8433" s="44">
        <v>44037</v>
      </c>
      <c r="O8433" s="49">
        <v>27</v>
      </c>
      <c r="P8433" s="49">
        <v>9410.6528712301006</v>
      </c>
      <c r="Q8433" s="37"/>
      <c r="R8433" s="50">
        <v>1.558183962646901</v>
      </c>
      <c r="S8433" s="50">
        <v>50206.491813713576</v>
      </c>
      <c r="T8433" s="50">
        <v>14663.528381987755</v>
      </c>
    </row>
    <row r="8434" spans="2:20">
      <c r="B8434" s="44">
        <v>44037</v>
      </c>
      <c r="C8434" s="45">
        <v>28</v>
      </c>
      <c r="D8434" s="46">
        <v>4.9208600000000002</v>
      </c>
      <c r="E8434" s="37"/>
      <c r="F8434" s="44">
        <v>44037</v>
      </c>
      <c r="G8434" s="49">
        <v>28</v>
      </c>
      <c r="H8434" s="49">
        <v>18992.433371202998</v>
      </c>
      <c r="I8434" s="37"/>
      <c r="J8434" s="44">
        <v>44037</v>
      </c>
      <c r="K8434" s="49">
        <v>28</v>
      </c>
      <c r="L8434" s="49">
        <v>22614.959999999999</v>
      </c>
      <c r="M8434" s="37"/>
      <c r="N8434" s="44">
        <v>44037</v>
      </c>
      <c r="O8434" s="49">
        <v>28</v>
      </c>
      <c r="P8434" s="49">
        <v>9331.7105641827002</v>
      </c>
      <c r="Q8434" s="37"/>
      <c r="R8434" s="50">
        <v>1.1907352553511972</v>
      </c>
      <c r="S8434" s="50">
        <v>45920.041246864086</v>
      </c>
      <c r="T8434" s="50">
        <v>11111.596761505552</v>
      </c>
    </row>
    <row r="8435" spans="2:20">
      <c r="B8435" s="44">
        <v>44037</v>
      </c>
      <c r="C8435" s="45">
        <v>29</v>
      </c>
      <c r="D8435" s="46">
        <v>4.3023300000000004</v>
      </c>
      <c r="E8435" s="37"/>
      <c r="F8435" s="44">
        <v>44037</v>
      </c>
      <c r="G8435" s="49">
        <v>29</v>
      </c>
      <c r="H8435" s="49">
        <v>19010.612920441701</v>
      </c>
      <c r="I8435" s="37"/>
      <c r="J8435" s="44">
        <v>44037</v>
      </c>
      <c r="K8435" s="49">
        <v>29</v>
      </c>
      <c r="L8435" s="49">
        <v>11672.53</v>
      </c>
      <c r="M8435" s="37"/>
      <c r="N8435" s="44">
        <v>44037</v>
      </c>
      <c r="O8435" s="49">
        <v>29</v>
      </c>
      <c r="P8435" s="49">
        <v>9342.6380963056999</v>
      </c>
      <c r="Q8435" s="37"/>
      <c r="R8435" s="50">
        <v>0.61400071890626851</v>
      </c>
      <c r="S8435" s="50">
        <v>40195.112160878904</v>
      </c>
      <c r="T8435" s="50">
        <v>5736.3865076127913</v>
      </c>
    </row>
    <row r="8436" spans="2:20">
      <c r="B8436" s="44">
        <v>44037</v>
      </c>
      <c r="C8436" s="45">
        <v>30</v>
      </c>
      <c r="D8436" s="46">
        <v>4.2639500000000004</v>
      </c>
      <c r="E8436" s="37"/>
      <c r="F8436" s="44">
        <v>44037</v>
      </c>
      <c r="G8436" s="49">
        <v>30</v>
      </c>
      <c r="H8436" s="49">
        <v>19065.9885827211</v>
      </c>
      <c r="I8436" s="37"/>
      <c r="J8436" s="44">
        <v>44037</v>
      </c>
      <c r="K8436" s="49">
        <v>30</v>
      </c>
      <c r="L8436" s="49">
        <v>7141.18</v>
      </c>
      <c r="M8436" s="37"/>
      <c r="N8436" s="44">
        <v>44037</v>
      </c>
      <c r="O8436" s="49">
        <v>30</v>
      </c>
      <c r="P8436" s="49">
        <v>9350.1943185871005</v>
      </c>
      <c r="Q8436" s="37"/>
      <c r="R8436" s="50">
        <v>0.37455073305099035</v>
      </c>
      <c r="S8436" s="50">
        <v>39868.761064739469</v>
      </c>
      <c r="T8436" s="50">
        <v>3502.1221361960038</v>
      </c>
    </row>
    <row r="8437" spans="2:20">
      <c r="B8437" s="44">
        <v>44037</v>
      </c>
      <c r="C8437" s="45">
        <v>31</v>
      </c>
      <c r="D8437" s="46">
        <v>4.2061999999999999</v>
      </c>
      <c r="E8437" s="37"/>
      <c r="F8437" s="44">
        <v>44037</v>
      </c>
      <c r="G8437" s="49">
        <v>31</v>
      </c>
      <c r="H8437" s="49">
        <v>19354.439672786601</v>
      </c>
      <c r="I8437" s="37"/>
      <c r="J8437" s="44">
        <v>44037</v>
      </c>
      <c r="K8437" s="49">
        <v>31</v>
      </c>
      <c r="L8437" s="49">
        <v>10772.7</v>
      </c>
      <c r="M8437" s="37"/>
      <c r="N8437" s="44">
        <v>44037</v>
      </c>
      <c r="O8437" s="49">
        <v>31</v>
      </c>
      <c r="P8437" s="49">
        <v>9505.1557508768001</v>
      </c>
      <c r="Q8437" s="37"/>
      <c r="R8437" s="50">
        <v>0.55660097539000342</v>
      </c>
      <c r="S8437" s="50">
        <v>39980.586119337997</v>
      </c>
      <c r="T8437" s="50">
        <v>5290.5789621719268</v>
      </c>
    </row>
    <row r="8438" spans="2:20">
      <c r="B8438" s="44">
        <v>44037</v>
      </c>
      <c r="C8438" s="45">
        <v>32</v>
      </c>
      <c r="D8438" s="46">
        <v>4.0767800000000003</v>
      </c>
      <c r="E8438" s="37"/>
      <c r="F8438" s="44">
        <v>44037</v>
      </c>
      <c r="G8438" s="49">
        <v>32</v>
      </c>
      <c r="H8438" s="49">
        <v>19412.561958984101</v>
      </c>
      <c r="I8438" s="37"/>
      <c r="J8438" s="44">
        <v>44037</v>
      </c>
      <c r="K8438" s="49">
        <v>32</v>
      </c>
      <c r="L8438" s="49">
        <v>7701.45</v>
      </c>
      <c r="M8438" s="37"/>
      <c r="N8438" s="44">
        <v>44037</v>
      </c>
      <c r="O8438" s="49">
        <v>32</v>
      </c>
      <c r="P8438" s="49">
        <v>9574.7345410884991</v>
      </c>
      <c r="Q8438" s="37"/>
      <c r="R8438" s="50">
        <v>0.39672506989402201</v>
      </c>
      <c r="S8438" s="50">
        <v>39034.086282418772</v>
      </c>
      <c r="T8438" s="50">
        <v>3798.5372300300414</v>
      </c>
    </row>
    <row r="8439" spans="2:20">
      <c r="B8439" s="44">
        <v>44037</v>
      </c>
      <c r="C8439" s="45">
        <v>33</v>
      </c>
      <c r="D8439" s="46">
        <v>6.3058699999999996</v>
      </c>
      <c r="E8439" s="37"/>
      <c r="F8439" s="44">
        <v>44037</v>
      </c>
      <c r="G8439" s="49">
        <v>33</v>
      </c>
      <c r="H8439" s="49">
        <v>19578.265880720301</v>
      </c>
      <c r="I8439" s="37"/>
      <c r="J8439" s="44">
        <v>44037</v>
      </c>
      <c r="K8439" s="49">
        <v>33</v>
      </c>
      <c r="L8439" s="49">
        <v>6107.56</v>
      </c>
      <c r="M8439" s="37"/>
      <c r="N8439" s="44">
        <v>44037</v>
      </c>
      <c r="O8439" s="49">
        <v>33</v>
      </c>
      <c r="P8439" s="49">
        <v>9581.0471004341998</v>
      </c>
      <c r="Q8439" s="37"/>
      <c r="R8439" s="50">
        <v>0.31195612712637744</v>
      </c>
      <c r="S8439" s="50">
        <v>60416.837479215006</v>
      </c>
      <c r="T8439" s="50">
        <v>2988.8663472668613</v>
      </c>
    </row>
    <row r="8440" spans="2:20">
      <c r="B8440" s="44">
        <v>44037</v>
      </c>
      <c r="C8440" s="45">
        <v>34</v>
      </c>
      <c r="D8440" s="46">
        <v>6.4980799999999999</v>
      </c>
      <c r="E8440" s="37"/>
      <c r="F8440" s="44">
        <v>44037</v>
      </c>
      <c r="G8440" s="49">
        <v>34</v>
      </c>
      <c r="H8440" s="49">
        <v>20118.378205042402</v>
      </c>
      <c r="I8440" s="37"/>
      <c r="J8440" s="44">
        <v>44037</v>
      </c>
      <c r="K8440" s="49">
        <v>34</v>
      </c>
      <c r="L8440" s="49">
        <v>25591.38</v>
      </c>
      <c r="M8440" s="37"/>
      <c r="N8440" s="44">
        <v>44037</v>
      </c>
      <c r="O8440" s="49">
        <v>34</v>
      </c>
      <c r="P8440" s="49">
        <v>9905.3047145864002</v>
      </c>
      <c r="Q8440" s="37"/>
      <c r="R8440" s="50">
        <v>1.272039909935974</v>
      </c>
      <c r="S8440" s="50">
        <v>64365.462459759598</v>
      </c>
      <c r="T8440" s="50">
        <v>12599.942917030863</v>
      </c>
    </row>
    <row r="8441" spans="2:20">
      <c r="B8441" s="44">
        <v>44037</v>
      </c>
      <c r="C8441" s="45">
        <v>35</v>
      </c>
      <c r="D8441" s="46">
        <v>4.7612100000000002</v>
      </c>
      <c r="E8441" s="37"/>
      <c r="F8441" s="44">
        <v>44037</v>
      </c>
      <c r="G8441" s="49">
        <v>35</v>
      </c>
      <c r="H8441" s="49">
        <v>20421.607936458498</v>
      </c>
      <c r="I8441" s="37"/>
      <c r="J8441" s="44">
        <v>44037</v>
      </c>
      <c r="K8441" s="49">
        <v>35</v>
      </c>
      <c r="L8441" s="49">
        <v>28094.6</v>
      </c>
      <c r="M8441" s="37"/>
      <c r="N8441" s="44">
        <v>44037</v>
      </c>
      <c r="O8441" s="49">
        <v>35</v>
      </c>
      <c r="P8441" s="49">
        <v>10052.6682111055</v>
      </c>
      <c r="Q8441" s="37"/>
      <c r="R8441" s="50">
        <v>1.3757290849680344</v>
      </c>
      <c r="S8441" s="50">
        <v>47862.86441339762</v>
      </c>
      <c r="T8441" s="50">
        <v>13829.748039551416</v>
      </c>
    </row>
    <row r="8442" spans="2:20">
      <c r="B8442" s="44">
        <v>44037</v>
      </c>
      <c r="C8442" s="45">
        <v>36</v>
      </c>
      <c r="D8442" s="46">
        <v>4.4387299999999996</v>
      </c>
      <c r="E8442" s="37"/>
      <c r="F8442" s="44">
        <v>44037</v>
      </c>
      <c r="G8442" s="49">
        <v>36</v>
      </c>
      <c r="H8442" s="49">
        <v>21078.141842249501</v>
      </c>
      <c r="I8442" s="37"/>
      <c r="J8442" s="44">
        <v>44037</v>
      </c>
      <c r="K8442" s="49">
        <v>36</v>
      </c>
      <c r="L8442" s="49">
        <v>17220.349999999999</v>
      </c>
      <c r="M8442" s="37"/>
      <c r="N8442" s="44">
        <v>44037</v>
      </c>
      <c r="O8442" s="49">
        <v>36</v>
      </c>
      <c r="P8442" s="49">
        <v>10692.8155275278</v>
      </c>
      <c r="Q8442" s="37"/>
      <c r="R8442" s="50">
        <v>0.81697666373433087</v>
      </c>
      <c r="S8442" s="50">
        <v>47462.521066503468</v>
      </c>
      <c r="T8442" s="50">
        <v>8735.7807556063108</v>
      </c>
    </row>
    <row r="8443" spans="2:20">
      <c r="B8443" s="44">
        <v>44037</v>
      </c>
      <c r="C8443" s="45">
        <v>37</v>
      </c>
      <c r="D8443" s="46">
        <v>3.8826999999999998</v>
      </c>
      <c r="E8443" s="37"/>
      <c r="F8443" s="44">
        <v>44037</v>
      </c>
      <c r="G8443" s="49">
        <v>37</v>
      </c>
      <c r="H8443" s="49">
        <v>20927.135985750399</v>
      </c>
      <c r="I8443" s="37"/>
      <c r="J8443" s="44">
        <v>44037</v>
      </c>
      <c r="K8443" s="49">
        <v>37</v>
      </c>
      <c r="L8443" s="49">
        <v>17488.29</v>
      </c>
      <c r="M8443" s="37"/>
      <c r="N8443" s="44">
        <v>44037</v>
      </c>
      <c r="O8443" s="49">
        <v>37</v>
      </c>
      <c r="P8443" s="49">
        <v>10607.905587126001</v>
      </c>
      <c r="Q8443" s="37"/>
      <c r="R8443" s="50">
        <v>0.83567526927277769</v>
      </c>
      <c r="S8443" s="50">
        <v>41187.315023134121</v>
      </c>
      <c r="T8443" s="50">
        <v>8864.7643579417236</v>
      </c>
    </row>
    <row r="8444" spans="2:20">
      <c r="B8444" s="44">
        <v>44037</v>
      </c>
      <c r="C8444" s="45">
        <v>38</v>
      </c>
      <c r="D8444" s="46">
        <v>3.5908899999999999</v>
      </c>
      <c r="E8444" s="37"/>
      <c r="F8444" s="44">
        <v>44037</v>
      </c>
      <c r="G8444" s="49">
        <v>38</v>
      </c>
      <c r="H8444" s="49">
        <v>20976.9679908322</v>
      </c>
      <c r="I8444" s="37"/>
      <c r="J8444" s="44">
        <v>44037</v>
      </c>
      <c r="K8444" s="49">
        <v>38</v>
      </c>
      <c r="L8444" s="49">
        <v>12398.66</v>
      </c>
      <c r="M8444" s="37"/>
      <c r="N8444" s="44">
        <v>44037</v>
      </c>
      <c r="O8444" s="49">
        <v>38</v>
      </c>
      <c r="P8444" s="49">
        <v>10611.634554009201</v>
      </c>
      <c r="Q8444" s="37"/>
      <c r="R8444" s="50">
        <v>0.591060633997188</v>
      </c>
      <c r="S8444" s="50">
        <v>38105.212403646095</v>
      </c>
      <c r="T8444" s="50">
        <v>6272.1194472391453</v>
      </c>
    </row>
    <row r="8445" spans="2:20">
      <c r="B8445" s="44">
        <v>44037</v>
      </c>
      <c r="C8445" s="45">
        <v>39</v>
      </c>
      <c r="D8445" s="46">
        <v>3.6792500000000001</v>
      </c>
      <c r="E8445" s="37"/>
      <c r="F8445" s="44">
        <v>44037</v>
      </c>
      <c r="G8445" s="49">
        <v>39</v>
      </c>
      <c r="H8445" s="49">
        <v>20678.527117183599</v>
      </c>
      <c r="I8445" s="37"/>
      <c r="J8445" s="44">
        <v>44037</v>
      </c>
      <c r="K8445" s="49">
        <v>39</v>
      </c>
      <c r="L8445" s="49">
        <v>14682.44</v>
      </c>
      <c r="M8445" s="37"/>
      <c r="N8445" s="44">
        <v>44037</v>
      </c>
      <c r="O8445" s="49">
        <v>39</v>
      </c>
      <c r="P8445" s="49">
        <v>10460.8557370578</v>
      </c>
      <c r="Q8445" s="37"/>
      <c r="R8445" s="50">
        <v>0.71003316226517288</v>
      </c>
      <c r="S8445" s="50">
        <v>38488.103470569913</v>
      </c>
      <c r="T8445" s="50">
        <v>7427.5544789829255</v>
      </c>
    </row>
    <row r="8446" spans="2:20">
      <c r="B8446" s="44">
        <v>44037</v>
      </c>
      <c r="C8446" s="45">
        <v>40</v>
      </c>
      <c r="D8446" s="46">
        <v>4.0526200000000001</v>
      </c>
      <c r="E8446" s="37"/>
      <c r="F8446" s="44">
        <v>44037</v>
      </c>
      <c r="G8446" s="49">
        <v>40</v>
      </c>
      <c r="H8446" s="49">
        <v>20134.482319792201</v>
      </c>
      <c r="I8446" s="37"/>
      <c r="J8446" s="44">
        <v>44037</v>
      </c>
      <c r="K8446" s="49">
        <v>40</v>
      </c>
      <c r="L8446" s="49">
        <v>18601.71</v>
      </c>
      <c r="M8446" s="37"/>
      <c r="N8446" s="44">
        <v>44037</v>
      </c>
      <c r="O8446" s="49">
        <v>40</v>
      </c>
      <c r="P8446" s="49">
        <v>10177.854435069999</v>
      </c>
      <c r="Q8446" s="37"/>
      <c r="R8446" s="50">
        <v>0.92387326897968036</v>
      </c>
      <c r="S8446" s="50">
        <v>41246.97644065338</v>
      </c>
      <c r="T8446" s="50">
        <v>9403.0476481274582</v>
      </c>
    </row>
    <row r="8447" spans="2:20">
      <c r="B8447" s="44">
        <v>44037</v>
      </c>
      <c r="C8447" s="45">
        <v>41</v>
      </c>
      <c r="D8447" s="46">
        <v>4.23156</v>
      </c>
      <c r="E8447" s="37"/>
      <c r="F8447" s="44">
        <v>44037</v>
      </c>
      <c r="G8447" s="49">
        <v>41</v>
      </c>
      <c r="H8447" s="49">
        <v>20053.6750481089</v>
      </c>
      <c r="I8447" s="37"/>
      <c r="J8447" s="44">
        <v>44037</v>
      </c>
      <c r="K8447" s="49">
        <v>41</v>
      </c>
      <c r="L8447" s="49">
        <v>17676.310000000001</v>
      </c>
      <c r="M8447" s="37"/>
      <c r="N8447" s="44">
        <v>44037</v>
      </c>
      <c r="O8447" s="49">
        <v>41</v>
      </c>
      <c r="P8447" s="49">
        <v>10174.0383571326</v>
      </c>
      <c r="Q8447" s="37"/>
      <c r="R8447" s="50">
        <v>0.88144990669263446</v>
      </c>
      <c r="S8447" s="50">
        <v>43052.053750508028</v>
      </c>
      <c r="T8447" s="50">
        <v>8967.9051605818149</v>
      </c>
    </row>
    <row r="8448" spans="2:20">
      <c r="B8448" s="44">
        <v>44037</v>
      </c>
      <c r="C8448" s="45">
        <v>42</v>
      </c>
      <c r="D8448" s="46">
        <v>4.9535099999999996</v>
      </c>
      <c r="E8448" s="37"/>
      <c r="F8448" s="44">
        <v>44037</v>
      </c>
      <c r="G8448" s="49">
        <v>42</v>
      </c>
      <c r="H8448" s="49">
        <v>19714.9729215158</v>
      </c>
      <c r="I8448" s="37"/>
      <c r="J8448" s="44">
        <v>44037</v>
      </c>
      <c r="K8448" s="49">
        <v>42</v>
      </c>
      <c r="L8448" s="49">
        <v>31796.06</v>
      </c>
      <c r="M8448" s="37"/>
      <c r="N8448" s="44">
        <v>44037</v>
      </c>
      <c r="O8448" s="49">
        <v>42</v>
      </c>
      <c r="P8448" s="49">
        <v>10009.194417273</v>
      </c>
      <c r="Q8448" s="37"/>
      <c r="R8448" s="50">
        <v>1.6127874041003418</v>
      </c>
      <c r="S8448" s="50">
        <v>49580.644637905978</v>
      </c>
      <c r="T8448" s="50">
        <v>16142.702681369356</v>
      </c>
    </row>
    <row r="8449" spans="2:20">
      <c r="B8449" s="44">
        <v>44037</v>
      </c>
      <c r="C8449" s="45">
        <v>43</v>
      </c>
      <c r="D8449" s="46">
        <v>5.5826599999999997</v>
      </c>
      <c r="E8449" s="37"/>
      <c r="F8449" s="44">
        <v>44037</v>
      </c>
      <c r="G8449" s="49">
        <v>43</v>
      </c>
      <c r="H8449" s="49">
        <v>19221.9325766867</v>
      </c>
      <c r="I8449" s="37"/>
      <c r="J8449" s="44">
        <v>44037</v>
      </c>
      <c r="K8449" s="49">
        <v>43</v>
      </c>
      <c r="L8449" s="49">
        <v>46329.66</v>
      </c>
      <c r="M8449" s="37"/>
      <c r="N8449" s="44">
        <v>44037</v>
      </c>
      <c r="O8449" s="49">
        <v>43</v>
      </c>
      <c r="P8449" s="49">
        <v>9426.0199140283003</v>
      </c>
      <c r="Q8449" s="37"/>
      <c r="R8449" s="50">
        <v>2.4102498442945786</v>
      </c>
      <c r="S8449" s="50">
        <v>52622.26433324923</v>
      </c>
      <c r="T8449" s="50">
        <v>22719.063030104309</v>
      </c>
    </row>
    <row r="8450" spans="2:20">
      <c r="B8450" s="44">
        <v>44037</v>
      </c>
      <c r="C8450" s="45">
        <v>44</v>
      </c>
      <c r="D8450" s="46">
        <v>5.1398700000000002</v>
      </c>
      <c r="E8450" s="37"/>
      <c r="F8450" s="44">
        <v>44037</v>
      </c>
      <c r="G8450" s="49">
        <v>44</v>
      </c>
      <c r="H8450" s="49">
        <v>18999.220979701899</v>
      </c>
      <c r="I8450" s="37"/>
      <c r="J8450" s="44">
        <v>44037</v>
      </c>
      <c r="K8450" s="49">
        <v>44</v>
      </c>
      <c r="L8450" s="49">
        <v>33471.230000000003</v>
      </c>
      <c r="M8450" s="37"/>
      <c r="N8450" s="44">
        <v>44037</v>
      </c>
      <c r="O8450" s="49">
        <v>44</v>
      </c>
      <c r="P8450" s="49">
        <v>9339.5993651507997</v>
      </c>
      <c r="Q8450" s="37"/>
      <c r="R8450" s="50">
        <v>1.761715916445179</v>
      </c>
      <c r="S8450" s="50">
        <v>48004.326588957643</v>
      </c>
      <c r="T8450" s="50">
        <v>16453.720854807452</v>
      </c>
    </row>
    <row r="8451" spans="2:20">
      <c r="B8451" s="44">
        <v>44037</v>
      </c>
      <c r="C8451" s="45">
        <v>45</v>
      </c>
      <c r="D8451" s="46">
        <v>3.87066</v>
      </c>
      <c r="E8451" s="37"/>
      <c r="F8451" s="44">
        <v>44037</v>
      </c>
      <c r="G8451" s="49">
        <v>45</v>
      </c>
      <c r="H8451" s="49">
        <v>18634.939137634501</v>
      </c>
      <c r="I8451" s="37"/>
      <c r="J8451" s="44">
        <v>44037</v>
      </c>
      <c r="K8451" s="49">
        <v>45</v>
      </c>
      <c r="L8451" s="49">
        <v>4911.33</v>
      </c>
      <c r="M8451" s="37"/>
      <c r="N8451" s="44">
        <v>44037</v>
      </c>
      <c r="O8451" s="49">
        <v>45</v>
      </c>
      <c r="P8451" s="49">
        <v>9237.6822131791996</v>
      </c>
      <c r="Q8451" s="37"/>
      <c r="R8451" s="50">
        <v>0.26355492570840983</v>
      </c>
      <c r="S8451" s="50">
        <v>35755.927035264198</v>
      </c>
      <c r="T8451" s="50">
        <v>2434.6366494123426</v>
      </c>
    </row>
    <row r="8452" spans="2:20">
      <c r="B8452" s="44">
        <v>44037</v>
      </c>
      <c r="C8452" s="45">
        <v>46</v>
      </c>
      <c r="D8452" s="46">
        <v>3.6615099999999998</v>
      </c>
      <c r="E8452" s="37"/>
      <c r="F8452" s="44">
        <v>44037</v>
      </c>
      <c r="G8452" s="49">
        <v>46</v>
      </c>
      <c r="H8452" s="49">
        <v>18426.7421870045</v>
      </c>
      <c r="I8452" s="37"/>
      <c r="J8452" s="44">
        <v>44037</v>
      </c>
      <c r="K8452" s="49">
        <v>46</v>
      </c>
      <c r="L8452" s="49">
        <v>3219.84</v>
      </c>
      <c r="M8452" s="37"/>
      <c r="N8452" s="44">
        <v>44037</v>
      </c>
      <c r="O8452" s="49">
        <v>46</v>
      </c>
      <c r="P8452" s="49">
        <v>9390.5227381529003</v>
      </c>
      <c r="Q8452" s="37"/>
      <c r="R8452" s="50">
        <v>0.17473734463332316</v>
      </c>
      <c r="S8452" s="50">
        <v>34383.492910974222</v>
      </c>
      <c r="T8452" s="50">
        <v>1640.8750079836807</v>
      </c>
    </row>
    <row r="8453" spans="2:20">
      <c r="B8453" s="44">
        <v>44037</v>
      </c>
      <c r="C8453" s="45">
        <v>47</v>
      </c>
      <c r="D8453" s="46">
        <v>6.28409</v>
      </c>
      <c r="E8453" s="37"/>
      <c r="F8453" s="44">
        <v>44037</v>
      </c>
      <c r="G8453" s="49">
        <v>47</v>
      </c>
      <c r="H8453" s="49">
        <v>17237.506984784999</v>
      </c>
      <c r="I8453" s="37"/>
      <c r="J8453" s="44">
        <v>44037</v>
      </c>
      <c r="K8453" s="49">
        <v>47</v>
      </c>
      <c r="L8453" s="49">
        <v>38881.74</v>
      </c>
      <c r="M8453" s="37"/>
      <c r="N8453" s="44">
        <v>44037</v>
      </c>
      <c r="O8453" s="49">
        <v>47</v>
      </c>
      <c r="P8453" s="49">
        <v>8620.0161945661002</v>
      </c>
      <c r="Q8453" s="37"/>
      <c r="R8453" s="50">
        <v>2.2556475268911957</v>
      </c>
      <c r="S8453" s="50">
        <v>54168.957568110884</v>
      </c>
      <c r="T8453" s="50">
        <v>19443.71821103508</v>
      </c>
    </row>
    <row r="8454" spans="2:20">
      <c r="B8454" s="44">
        <v>44037</v>
      </c>
      <c r="C8454" s="45">
        <v>48</v>
      </c>
      <c r="D8454" s="46">
        <v>6.55924</v>
      </c>
      <c r="E8454" s="37"/>
      <c r="F8454" s="44">
        <v>44037</v>
      </c>
      <c r="G8454" s="49">
        <v>48</v>
      </c>
      <c r="H8454" s="49">
        <v>16685.929572134599</v>
      </c>
      <c r="I8454" s="37"/>
      <c r="J8454" s="44">
        <v>44037</v>
      </c>
      <c r="K8454" s="49">
        <v>48</v>
      </c>
      <c r="L8454" s="49">
        <v>29103.360000000001</v>
      </c>
      <c r="M8454" s="37"/>
      <c r="N8454" s="44">
        <v>44037</v>
      </c>
      <c r="O8454" s="49">
        <v>48</v>
      </c>
      <c r="P8454" s="49">
        <v>8596.9014441399995</v>
      </c>
      <c r="Q8454" s="37"/>
      <c r="R8454" s="50">
        <v>1.7441857149272904</v>
      </c>
      <c r="S8454" s="50">
        <v>56389.139828460851</v>
      </c>
      <c r="T8454" s="50">
        <v>14994.592691506779</v>
      </c>
    </row>
    <row r="8455" spans="2:20">
      <c r="B8455" s="44">
        <v>44038</v>
      </c>
      <c r="C8455" s="45">
        <v>1</v>
      </c>
      <c r="D8455" s="46">
        <v>6.0164299999999997</v>
      </c>
      <c r="E8455" s="37"/>
      <c r="F8455" s="44">
        <v>44038</v>
      </c>
      <c r="G8455" s="49">
        <v>1</v>
      </c>
      <c r="H8455" s="49">
        <v>16261.262630695401</v>
      </c>
      <c r="I8455" s="37"/>
      <c r="J8455" s="44">
        <v>44038</v>
      </c>
      <c r="K8455" s="49">
        <v>1</v>
      </c>
      <c r="L8455" s="49">
        <v>6142.26</v>
      </c>
      <c r="M8455" s="37"/>
      <c r="N8455" s="44">
        <v>44038</v>
      </c>
      <c r="O8455" s="49">
        <v>1</v>
      </c>
      <c r="P8455" s="49">
        <v>8475.3761658182993</v>
      </c>
      <c r="Q8455" s="37"/>
      <c r="R8455" s="50">
        <v>0.37772343633425043</v>
      </c>
      <c r="S8455" s="50">
        <v>50991.507425314187</v>
      </c>
      <c r="T8455" s="50">
        <v>3201.348209578292</v>
      </c>
    </row>
    <row r="8456" spans="2:20">
      <c r="B8456" s="44">
        <v>44038</v>
      </c>
      <c r="C8456" s="45">
        <v>2</v>
      </c>
      <c r="D8456" s="46">
        <v>4.8906999999999998</v>
      </c>
      <c r="E8456" s="37"/>
      <c r="F8456" s="44">
        <v>44038</v>
      </c>
      <c r="G8456" s="49">
        <v>2</v>
      </c>
      <c r="H8456" s="49">
        <v>15577.8258049002</v>
      </c>
      <c r="I8456" s="37"/>
      <c r="J8456" s="44">
        <v>44038</v>
      </c>
      <c r="K8456" s="49">
        <v>2</v>
      </c>
      <c r="L8456" s="49">
        <v>-5370.48</v>
      </c>
      <c r="M8456" s="37"/>
      <c r="N8456" s="44">
        <v>44038</v>
      </c>
      <c r="O8456" s="49">
        <v>2</v>
      </c>
      <c r="P8456" s="49">
        <v>8078.8577062736003</v>
      </c>
      <c r="Q8456" s="37"/>
      <c r="R8456" s="50">
        <v>-0.34475157619946217</v>
      </c>
      <c r="S8456" s="50">
        <v>39511.269384072293</v>
      </c>
      <c r="T8456" s="50">
        <v>-2785.1989281289952</v>
      </c>
    </row>
    <row r="8457" spans="2:20">
      <c r="B8457" s="44">
        <v>44038</v>
      </c>
      <c r="C8457" s="45">
        <v>3</v>
      </c>
      <c r="D8457" s="46">
        <v>5.40191</v>
      </c>
      <c r="E8457" s="37"/>
      <c r="F8457" s="44">
        <v>44038</v>
      </c>
      <c r="G8457" s="49">
        <v>3</v>
      </c>
      <c r="H8457" s="49">
        <v>15179.301261578399</v>
      </c>
      <c r="I8457" s="37"/>
      <c r="J8457" s="44">
        <v>44038</v>
      </c>
      <c r="K8457" s="49">
        <v>3</v>
      </c>
      <c r="L8457" s="49">
        <v>-2516.59</v>
      </c>
      <c r="M8457" s="37"/>
      <c r="N8457" s="44">
        <v>44038</v>
      </c>
      <c r="O8457" s="49">
        <v>3</v>
      </c>
      <c r="P8457" s="49">
        <v>7817.9900010847996</v>
      </c>
      <c r="Q8457" s="37"/>
      <c r="R8457" s="50">
        <v>-0.16579089884525527</v>
      </c>
      <c r="S8457" s="50">
        <v>42232.07836675999</v>
      </c>
      <c r="T8457" s="50">
        <v>-1296.1515894430672</v>
      </c>
    </row>
    <row r="8458" spans="2:20">
      <c r="B8458" s="44">
        <v>44038</v>
      </c>
      <c r="C8458" s="45">
        <v>4</v>
      </c>
      <c r="D8458" s="46">
        <v>5.6155600000000003</v>
      </c>
      <c r="E8458" s="37"/>
      <c r="F8458" s="44">
        <v>44038</v>
      </c>
      <c r="G8458" s="49">
        <v>4</v>
      </c>
      <c r="H8458" s="49">
        <v>15232.3768391289</v>
      </c>
      <c r="I8458" s="37"/>
      <c r="J8458" s="44">
        <v>44038</v>
      </c>
      <c r="K8458" s="49">
        <v>4</v>
      </c>
      <c r="L8458" s="49">
        <v>-2076.52</v>
      </c>
      <c r="M8458" s="37"/>
      <c r="N8458" s="44">
        <v>44038</v>
      </c>
      <c r="O8458" s="49">
        <v>4</v>
      </c>
      <c r="P8458" s="49">
        <v>7843.0049668521997</v>
      </c>
      <c r="Q8458" s="37"/>
      <c r="R8458" s="50">
        <v>-0.13632278284146959</v>
      </c>
      <c r="S8458" s="50">
        <v>44042.864971656541</v>
      </c>
      <c r="T8458" s="50">
        <v>-1069.1802629207598</v>
      </c>
    </row>
    <row r="8459" spans="2:20">
      <c r="B8459" s="44">
        <v>44038</v>
      </c>
      <c r="C8459" s="45">
        <v>5</v>
      </c>
      <c r="D8459" s="46">
        <v>5.6765499999999998</v>
      </c>
      <c r="E8459" s="37"/>
      <c r="F8459" s="44">
        <v>44038</v>
      </c>
      <c r="G8459" s="49">
        <v>5</v>
      </c>
      <c r="H8459" s="49">
        <v>15047.7933559332</v>
      </c>
      <c r="I8459" s="37"/>
      <c r="J8459" s="44">
        <v>44038</v>
      </c>
      <c r="K8459" s="49">
        <v>5</v>
      </c>
      <c r="L8459" s="49">
        <v>-2901.4</v>
      </c>
      <c r="M8459" s="37"/>
      <c r="N8459" s="44">
        <v>44038</v>
      </c>
      <c r="O8459" s="49">
        <v>5</v>
      </c>
      <c r="P8459" s="49">
        <v>7835.4685406529998</v>
      </c>
      <c r="Q8459" s="37"/>
      <c r="R8459" s="50">
        <v>-0.1928123234664175</v>
      </c>
      <c r="S8459" s="50">
        <v>44478.428944443782</v>
      </c>
      <c r="T8459" s="50">
        <v>-1510.7748947713244</v>
      </c>
    </row>
    <row r="8460" spans="2:20">
      <c r="B8460" s="44">
        <v>44038</v>
      </c>
      <c r="C8460" s="45">
        <v>6</v>
      </c>
      <c r="D8460" s="46">
        <v>5.9037199999999999</v>
      </c>
      <c r="E8460" s="37"/>
      <c r="F8460" s="44">
        <v>44038</v>
      </c>
      <c r="G8460" s="49">
        <v>6</v>
      </c>
      <c r="H8460" s="49">
        <v>14693.001560663301</v>
      </c>
      <c r="I8460" s="37"/>
      <c r="J8460" s="44">
        <v>44038</v>
      </c>
      <c r="K8460" s="49">
        <v>6</v>
      </c>
      <c r="L8460" s="49">
        <v>-568.94000000000005</v>
      </c>
      <c r="M8460" s="37"/>
      <c r="N8460" s="44">
        <v>44038</v>
      </c>
      <c r="O8460" s="49">
        <v>6</v>
      </c>
      <c r="P8460" s="49">
        <v>7698.5298978254996</v>
      </c>
      <c r="Q8460" s="37"/>
      <c r="R8460" s="50">
        <v>-3.8721836219169081E-2</v>
      </c>
      <c r="S8460" s="50">
        <v>45449.964928390356</v>
      </c>
      <c r="T8460" s="50">
        <v>-298.10121383197549</v>
      </c>
    </row>
    <row r="8461" spans="2:20">
      <c r="B8461" s="44">
        <v>44038</v>
      </c>
      <c r="C8461" s="45">
        <v>7</v>
      </c>
      <c r="D8461" s="46">
        <v>7.0402199999999997</v>
      </c>
      <c r="E8461" s="37"/>
      <c r="F8461" s="44">
        <v>44038</v>
      </c>
      <c r="G8461" s="49">
        <v>7</v>
      </c>
      <c r="H8461" s="49">
        <v>14968.038404246399</v>
      </c>
      <c r="I8461" s="37"/>
      <c r="J8461" s="44">
        <v>44038</v>
      </c>
      <c r="K8461" s="49">
        <v>7</v>
      </c>
      <c r="L8461" s="49">
        <v>11935.75</v>
      </c>
      <c r="M8461" s="37"/>
      <c r="N8461" s="44">
        <v>44038</v>
      </c>
      <c r="O8461" s="49">
        <v>7</v>
      </c>
      <c r="P8461" s="49">
        <v>8032.9930205704004</v>
      </c>
      <c r="Q8461" s="37"/>
      <c r="R8461" s="50">
        <v>0.79741577871779468</v>
      </c>
      <c r="S8461" s="50">
        <v>56554.038123280145</v>
      </c>
      <c r="T8461" s="50">
        <v>6405.6353849327552</v>
      </c>
    </row>
    <row r="8462" spans="2:20">
      <c r="B8462" s="44">
        <v>44038</v>
      </c>
      <c r="C8462" s="45">
        <v>8</v>
      </c>
      <c r="D8462" s="46">
        <v>7.3285499999999999</v>
      </c>
      <c r="E8462" s="37"/>
      <c r="F8462" s="44">
        <v>44038</v>
      </c>
      <c r="G8462" s="49">
        <v>8</v>
      </c>
      <c r="H8462" s="49">
        <v>15064.1917031504</v>
      </c>
      <c r="I8462" s="37"/>
      <c r="J8462" s="44">
        <v>44038</v>
      </c>
      <c r="K8462" s="49">
        <v>8</v>
      </c>
      <c r="L8462" s="49">
        <v>14656.08</v>
      </c>
      <c r="M8462" s="37"/>
      <c r="N8462" s="44">
        <v>44038</v>
      </c>
      <c r="O8462" s="49">
        <v>8</v>
      </c>
      <c r="P8462" s="49">
        <v>8099.2962299319997</v>
      </c>
      <c r="Q8462" s="37"/>
      <c r="R8462" s="50">
        <v>0.97290848980200839</v>
      </c>
      <c r="S8462" s="50">
        <v>59356.097385868154</v>
      </c>
      <c r="T8462" s="50">
        <v>7879.8740635222421</v>
      </c>
    </row>
    <row r="8463" spans="2:20">
      <c r="B8463" s="44">
        <v>44038</v>
      </c>
      <c r="C8463" s="45">
        <v>9</v>
      </c>
      <c r="D8463" s="46">
        <v>7.7081600000000003</v>
      </c>
      <c r="E8463" s="37"/>
      <c r="F8463" s="44">
        <v>44038</v>
      </c>
      <c r="G8463" s="49">
        <v>9</v>
      </c>
      <c r="H8463" s="49">
        <v>15124.810295322701</v>
      </c>
      <c r="I8463" s="37"/>
      <c r="J8463" s="44">
        <v>44038</v>
      </c>
      <c r="K8463" s="49">
        <v>9</v>
      </c>
      <c r="L8463" s="49">
        <v>20270.22</v>
      </c>
      <c r="M8463" s="37"/>
      <c r="N8463" s="44">
        <v>44038</v>
      </c>
      <c r="O8463" s="49">
        <v>9</v>
      </c>
      <c r="P8463" s="49">
        <v>8228.1199554154009</v>
      </c>
      <c r="Q8463" s="37"/>
      <c r="R8463" s="50">
        <v>1.3401966440708681</v>
      </c>
      <c r="S8463" s="50">
        <v>63423.665115534779</v>
      </c>
      <c r="T8463" s="50">
        <v>11027.298751260261</v>
      </c>
    </row>
    <row r="8464" spans="2:20">
      <c r="B8464" s="44">
        <v>44038</v>
      </c>
      <c r="C8464" s="45">
        <v>10</v>
      </c>
      <c r="D8464" s="46">
        <v>7.5010700000000003</v>
      </c>
      <c r="E8464" s="37"/>
      <c r="F8464" s="44">
        <v>44038</v>
      </c>
      <c r="G8464" s="49">
        <v>10</v>
      </c>
      <c r="H8464" s="49">
        <v>15855.022786883301</v>
      </c>
      <c r="I8464" s="37"/>
      <c r="J8464" s="44">
        <v>44038</v>
      </c>
      <c r="K8464" s="49">
        <v>10</v>
      </c>
      <c r="L8464" s="49">
        <v>17410.310000000001</v>
      </c>
      <c r="M8464" s="37"/>
      <c r="N8464" s="44">
        <v>44038</v>
      </c>
      <c r="O8464" s="49">
        <v>10</v>
      </c>
      <c r="P8464" s="49">
        <v>8164.6488480039998</v>
      </c>
      <c r="Q8464" s="37"/>
      <c r="R8464" s="50">
        <v>1.0980942906246325</v>
      </c>
      <c r="S8464" s="50">
        <v>61243.602534297366</v>
      </c>
      <c r="T8464" s="50">
        <v>8965.5542849481753</v>
      </c>
    </row>
    <row r="8465" spans="2:20">
      <c r="B8465" s="44">
        <v>44038</v>
      </c>
      <c r="C8465" s="45">
        <v>11</v>
      </c>
      <c r="D8465" s="46">
        <v>7.5042799999999996</v>
      </c>
      <c r="E8465" s="37"/>
      <c r="F8465" s="44">
        <v>44038</v>
      </c>
      <c r="G8465" s="49">
        <v>11</v>
      </c>
      <c r="H8465" s="49">
        <v>15771.2182245554</v>
      </c>
      <c r="I8465" s="37"/>
      <c r="J8465" s="44">
        <v>44038</v>
      </c>
      <c r="K8465" s="49">
        <v>11</v>
      </c>
      <c r="L8465" s="49">
        <v>11917.75</v>
      </c>
      <c r="M8465" s="37"/>
      <c r="N8465" s="44">
        <v>44038</v>
      </c>
      <c r="O8465" s="49">
        <v>11</v>
      </c>
      <c r="P8465" s="49">
        <v>8151.3757551696999</v>
      </c>
      <c r="Q8465" s="37"/>
      <c r="R8465" s="50">
        <v>0.7556645168630256</v>
      </c>
      <c r="S8465" s="50">
        <v>61170.206052004869</v>
      </c>
      <c r="T8465" s="50">
        <v>6159.7054217992918</v>
      </c>
    </row>
    <row r="8466" spans="2:20">
      <c r="B8466" s="44">
        <v>44038</v>
      </c>
      <c r="C8466" s="45">
        <v>12</v>
      </c>
      <c r="D8466" s="46">
        <v>7.3067700000000002</v>
      </c>
      <c r="E8466" s="37"/>
      <c r="F8466" s="44">
        <v>44038</v>
      </c>
      <c r="G8466" s="49">
        <v>12</v>
      </c>
      <c r="H8466" s="49">
        <v>15494.510811554201</v>
      </c>
      <c r="I8466" s="37"/>
      <c r="J8466" s="44">
        <v>44038</v>
      </c>
      <c r="K8466" s="49">
        <v>12</v>
      </c>
      <c r="L8466" s="49">
        <v>11958.27</v>
      </c>
      <c r="M8466" s="37"/>
      <c r="N8466" s="44">
        <v>44038</v>
      </c>
      <c r="O8466" s="49">
        <v>12</v>
      </c>
      <c r="P8466" s="49">
        <v>7998.3578397765004</v>
      </c>
      <c r="Q8466" s="37"/>
      <c r="R8466" s="50">
        <v>0.77177460750053251</v>
      </c>
      <c r="S8466" s="50">
        <v>58442.161112943744</v>
      </c>
      <c r="T8466" s="50">
        <v>6172.9294824423159</v>
      </c>
    </row>
    <row r="8467" spans="2:20">
      <c r="B8467" s="44">
        <v>44038</v>
      </c>
      <c r="C8467" s="45">
        <v>13</v>
      </c>
      <c r="D8467" s="46">
        <v>7.4195900000000004</v>
      </c>
      <c r="E8467" s="37"/>
      <c r="F8467" s="44">
        <v>44038</v>
      </c>
      <c r="G8467" s="49">
        <v>13</v>
      </c>
      <c r="H8467" s="49">
        <v>15113.7306380727</v>
      </c>
      <c r="I8467" s="37"/>
      <c r="J8467" s="44">
        <v>44038</v>
      </c>
      <c r="K8467" s="49">
        <v>13</v>
      </c>
      <c r="L8467" s="49">
        <v>11462.95</v>
      </c>
      <c r="M8467" s="37"/>
      <c r="N8467" s="44">
        <v>44038</v>
      </c>
      <c r="O8467" s="49">
        <v>13</v>
      </c>
      <c r="P8467" s="49">
        <v>8060.5207281967996</v>
      </c>
      <c r="Q8467" s="37"/>
      <c r="R8467" s="50">
        <v>0.75844609610309643</v>
      </c>
      <c r="S8467" s="50">
        <v>59805.758989721697</v>
      </c>
      <c r="T8467" s="50">
        <v>6113.4704788589506</v>
      </c>
    </row>
    <row r="8468" spans="2:20">
      <c r="B8468" s="44">
        <v>44038</v>
      </c>
      <c r="C8468" s="45">
        <v>14</v>
      </c>
      <c r="D8468" s="46">
        <v>7.5571400000000004</v>
      </c>
      <c r="E8468" s="37"/>
      <c r="F8468" s="44">
        <v>44038</v>
      </c>
      <c r="G8468" s="49">
        <v>14</v>
      </c>
      <c r="H8468" s="49">
        <v>15568.420597349001</v>
      </c>
      <c r="I8468" s="37"/>
      <c r="J8468" s="44">
        <v>44038</v>
      </c>
      <c r="K8468" s="49">
        <v>14</v>
      </c>
      <c r="L8468" s="49">
        <v>11436.88</v>
      </c>
      <c r="M8468" s="37"/>
      <c r="N8468" s="44">
        <v>44038</v>
      </c>
      <c r="O8468" s="49">
        <v>14</v>
      </c>
      <c r="P8468" s="49">
        <v>8279.0900561408998</v>
      </c>
      <c r="Q8468" s="37"/>
      <c r="R8468" s="50">
        <v>0.73462044068538834</v>
      </c>
      <c r="S8468" s="50">
        <v>62566.242626864645</v>
      </c>
      <c r="T8468" s="50">
        <v>6081.9887855162442</v>
      </c>
    </row>
    <row r="8469" spans="2:20">
      <c r="B8469" s="44">
        <v>44038</v>
      </c>
      <c r="C8469" s="45">
        <v>15</v>
      </c>
      <c r="D8469" s="46">
        <v>7.0420499999999997</v>
      </c>
      <c r="E8469" s="37"/>
      <c r="F8469" s="44">
        <v>44038</v>
      </c>
      <c r="G8469" s="49">
        <v>15</v>
      </c>
      <c r="H8469" s="49">
        <v>15531.639312744701</v>
      </c>
      <c r="I8469" s="37"/>
      <c r="J8469" s="44">
        <v>44038</v>
      </c>
      <c r="K8469" s="49">
        <v>15</v>
      </c>
      <c r="L8469" s="49">
        <v>14652.13</v>
      </c>
      <c r="M8469" s="37"/>
      <c r="N8469" s="44">
        <v>44038</v>
      </c>
      <c r="O8469" s="49">
        <v>15</v>
      </c>
      <c r="P8469" s="49">
        <v>8170.7842034457999</v>
      </c>
      <c r="Q8469" s="37"/>
      <c r="R8469" s="50">
        <v>0.94337305322156118</v>
      </c>
      <c r="S8469" s="50">
        <v>57539.070899875493</v>
      </c>
      <c r="T8469" s="50">
        <v>7708.0976412191658</v>
      </c>
    </row>
    <row r="8470" spans="2:20">
      <c r="B8470" s="44">
        <v>44038</v>
      </c>
      <c r="C8470" s="45">
        <v>16</v>
      </c>
      <c r="D8470" s="46">
        <v>6.5706199999999999</v>
      </c>
      <c r="E8470" s="37"/>
      <c r="F8470" s="44">
        <v>44038</v>
      </c>
      <c r="G8470" s="49">
        <v>16</v>
      </c>
      <c r="H8470" s="49">
        <v>15576.9974800579</v>
      </c>
      <c r="I8470" s="37"/>
      <c r="J8470" s="44">
        <v>44038</v>
      </c>
      <c r="K8470" s="49">
        <v>16</v>
      </c>
      <c r="L8470" s="49">
        <v>173.44</v>
      </c>
      <c r="M8470" s="37"/>
      <c r="N8470" s="44">
        <v>44038</v>
      </c>
      <c r="O8470" s="49">
        <v>16</v>
      </c>
      <c r="P8470" s="49">
        <v>8224.2989837753994</v>
      </c>
      <c r="Q8470" s="37"/>
      <c r="R8470" s="50">
        <v>1.1134366569811843E-2</v>
      </c>
      <c r="S8470" s="50">
        <v>54038.743388774317</v>
      </c>
      <c r="T8470" s="50">
        <v>91.572359665086324</v>
      </c>
    </row>
    <row r="8471" spans="2:20">
      <c r="B8471" s="44">
        <v>44038</v>
      </c>
      <c r="C8471" s="45">
        <v>17</v>
      </c>
      <c r="D8471" s="46">
        <v>5.7819900000000004</v>
      </c>
      <c r="E8471" s="37"/>
      <c r="F8471" s="44">
        <v>44038</v>
      </c>
      <c r="G8471" s="49">
        <v>17</v>
      </c>
      <c r="H8471" s="49">
        <v>15460.617312624499</v>
      </c>
      <c r="I8471" s="37"/>
      <c r="J8471" s="44">
        <v>44038</v>
      </c>
      <c r="K8471" s="49">
        <v>17</v>
      </c>
      <c r="L8471" s="49">
        <v>-2235.2199999999998</v>
      </c>
      <c r="M8471" s="37"/>
      <c r="N8471" s="44">
        <v>44038</v>
      </c>
      <c r="O8471" s="49">
        <v>17</v>
      </c>
      <c r="P8471" s="49">
        <v>7743.4799306863997</v>
      </c>
      <c r="Q8471" s="37"/>
      <c r="R8471" s="50">
        <v>-0.14457508098171551</v>
      </c>
      <c r="S8471" s="50">
        <v>44772.723524429457</v>
      </c>
      <c r="T8471" s="50">
        <v>-1119.5142380592749</v>
      </c>
    </row>
    <row r="8472" spans="2:20">
      <c r="B8472" s="44">
        <v>44038</v>
      </c>
      <c r="C8472" s="45">
        <v>18</v>
      </c>
      <c r="D8472" s="46">
        <v>6.2401799999999996</v>
      </c>
      <c r="E8472" s="37"/>
      <c r="F8472" s="44">
        <v>44038</v>
      </c>
      <c r="G8472" s="49">
        <v>18</v>
      </c>
      <c r="H8472" s="49">
        <v>15493.189664940101</v>
      </c>
      <c r="I8472" s="37"/>
      <c r="J8472" s="44">
        <v>44038</v>
      </c>
      <c r="K8472" s="49">
        <v>18</v>
      </c>
      <c r="L8472" s="49">
        <v>-313.70999999999998</v>
      </c>
      <c r="M8472" s="37"/>
      <c r="N8472" s="44">
        <v>44038</v>
      </c>
      <c r="O8472" s="49">
        <v>18</v>
      </c>
      <c r="P8472" s="49">
        <v>7846.6169065490003</v>
      </c>
      <c r="Q8472" s="37"/>
      <c r="R8472" s="50">
        <v>-2.0248251443658605E-2</v>
      </c>
      <c r="S8472" s="50">
        <v>48964.301887908936</v>
      </c>
      <c r="T8472" s="50">
        <v>-158.88027210586682</v>
      </c>
    </row>
    <row r="8473" spans="2:20">
      <c r="B8473" s="44">
        <v>44038</v>
      </c>
      <c r="C8473" s="45">
        <v>19</v>
      </c>
      <c r="D8473" s="46">
        <v>6.6203200000000004</v>
      </c>
      <c r="E8473" s="37"/>
      <c r="F8473" s="44">
        <v>44038</v>
      </c>
      <c r="G8473" s="49">
        <v>19</v>
      </c>
      <c r="H8473" s="49">
        <v>15777.591146955599</v>
      </c>
      <c r="I8473" s="37"/>
      <c r="J8473" s="44">
        <v>44038</v>
      </c>
      <c r="K8473" s="49">
        <v>19</v>
      </c>
      <c r="L8473" s="49">
        <v>4617.3100000000004</v>
      </c>
      <c r="M8473" s="37"/>
      <c r="N8473" s="44">
        <v>44038</v>
      </c>
      <c r="O8473" s="49">
        <v>19</v>
      </c>
      <c r="P8473" s="49">
        <v>7927.1291082027001</v>
      </c>
      <c r="Q8473" s="37"/>
      <c r="R8473" s="50">
        <v>0.292649870122344</v>
      </c>
      <c r="S8473" s="50">
        <v>52480.131377616504</v>
      </c>
      <c r="T8473" s="50">
        <v>2319.8733039585727</v>
      </c>
    </row>
    <row r="8474" spans="2:20">
      <c r="B8474" s="44">
        <v>44038</v>
      </c>
      <c r="C8474" s="45">
        <v>20</v>
      </c>
      <c r="D8474" s="46">
        <v>7.1543400000000004</v>
      </c>
      <c r="E8474" s="37"/>
      <c r="F8474" s="44">
        <v>44038</v>
      </c>
      <c r="G8474" s="49">
        <v>20</v>
      </c>
      <c r="H8474" s="49">
        <v>15928.504005471401</v>
      </c>
      <c r="I8474" s="37"/>
      <c r="J8474" s="44">
        <v>44038</v>
      </c>
      <c r="K8474" s="49">
        <v>20</v>
      </c>
      <c r="L8474" s="49">
        <v>3187.21</v>
      </c>
      <c r="M8474" s="37"/>
      <c r="N8474" s="44">
        <v>44038</v>
      </c>
      <c r="O8474" s="49">
        <v>20</v>
      </c>
      <c r="P8474" s="49">
        <v>8014.9321140379998</v>
      </c>
      <c r="Q8474" s="37"/>
      <c r="R8474" s="50">
        <v>0.20009474831441806</v>
      </c>
      <c r="S8474" s="50">
        <v>57341.549420746625</v>
      </c>
      <c r="T8474" s="50">
        <v>1603.7458241155803</v>
      </c>
    </row>
    <row r="8475" spans="2:20">
      <c r="B8475" s="44">
        <v>44038</v>
      </c>
      <c r="C8475" s="45">
        <v>21</v>
      </c>
      <c r="D8475" s="46">
        <v>7.1093400000000004</v>
      </c>
      <c r="E8475" s="37"/>
      <c r="F8475" s="44">
        <v>44038</v>
      </c>
      <c r="G8475" s="49">
        <v>21</v>
      </c>
      <c r="H8475" s="49">
        <v>16339.588086305301</v>
      </c>
      <c r="I8475" s="37"/>
      <c r="J8475" s="44">
        <v>44038</v>
      </c>
      <c r="K8475" s="49">
        <v>21</v>
      </c>
      <c r="L8475" s="49">
        <v>-582.37</v>
      </c>
      <c r="M8475" s="37"/>
      <c r="N8475" s="44">
        <v>44038</v>
      </c>
      <c r="O8475" s="49">
        <v>21</v>
      </c>
      <c r="P8475" s="49">
        <v>8245.6500322623997</v>
      </c>
      <c r="Q8475" s="37"/>
      <c r="R8475" s="50">
        <v>-3.5641657361491372E-2</v>
      </c>
      <c r="S8475" s="50">
        <v>58621.129600364373</v>
      </c>
      <c r="T8475" s="50">
        <v>-293.88863317266674</v>
      </c>
    </row>
    <row r="8476" spans="2:20">
      <c r="B8476" s="44">
        <v>44038</v>
      </c>
      <c r="C8476" s="45">
        <v>22</v>
      </c>
      <c r="D8476" s="46">
        <v>7.3907499999999997</v>
      </c>
      <c r="E8476" s="37"/>
      <c r="F8476" s="44">
        <v>44038</v>
      </c>
      <c r="G8476" s="49">
        <v>22</v>
      </c>
      <c r="H8476" s="49">
        <v>16413.865103091699</v>
      </c>
      <c r="I8476" s="37"/>
      <c r="J8476" s="44">
        <v>44038</v>
      </c>
      <c r="K8476" s="49">
        <v>22</v>
      </c>
      <c r="L8476" s="49">
        <v>-2802.22</v>
      </c>
      <c r="M8476" s="37"/>
      <c r="N8476" s="44">
        <v>44038</v>
      </c>
      <c r="O8476" s="49">
        <v>22</v>
      </c>
      <c r="P8476" s="49">
        <v>8245.7706618272005</v>
      </c>
      <c r="Q8476" s="37"/>
      <c r="R8476" s="50">
        <v>-0.17072273851404909</v>
      </c>
      <c r="S8476" s="50">
        <v>60942.429518899378</v>
      </c>
      <c r="T8476" s="50">
        <v>-1407.7405485459426</v>
      </c>
    </row>
    <row r="8477" spans="2:20">
      <c r="B8477" s="44">
        <v>44038</v>
      </c>
      <c r="C8477" s="45">
        <v>23</v>
      </c>
      <c r="D8477" s="46">
        <v>6.8022499999999999</v>
      </c>
      <c r="E8477" s="37"/>
      <c r="F8477" s="44">
        <v>44038</v>
      </c>
      <c r="G8477" s="49">
        <v>23</v>
      </c>
      <c r="H8477" s="49">
        <v>16427.297947751402</v>
      </c>
      <c r="I8477" s="37"/>
      <c r="J8477" s="44">
        <v>44038</v>
      </c>
      <c r="K8477" s="49">
        <v>23</v>
      </c>
      <c r="L8477" s="49">
        <v>-6312.46</v>
      </c>
      <c r="M8477" s="37"/>
      <c r="N8477" s="44">
        <v>44038</v>
      </c>
      <c r="O8477" s="49">
        <v>23</v>
      </c>
      <c r="P8477" s="49">
        <v>8154.4564542560001</v>
      </c>
      <c r="Q8477" s="37"/>
      <c r="R8477" s="50">
        <v>-0.38426648253884388</v>
      </c>
      <c r="S8477" s="50">
        <v>55468.651415962879</v>
      </c>
      <c r="T8477" s="50">
        <v>-3133.4842986931262</v>
      </c>
    </row>
    <row r="8478" spans="2:20">
      <c r="B8478" s="44">
        <v>44038</v>
      </c>
      <c r="C8478" s="45">
        <v>24</v>
      </c>
      <c r="D8478" s="46">
        <v>7.6194899999999999</v>
      </c>
      <c r="E8478" s="37"/>
      <c r="F8478" s="44">
        <v>44038</v>
      </c>
      <c r="G8478" s="49">
        <v>24</v>
      </c>
      <c r="H8478" s="49">
        <v>16610.505526163801</v>
      </c>
      <c r="I8478" s="37"/>
      <c r="J8478" s="44">
        <v>44038</v>
      </c>
      <c r="K8478" s="49">
        <v>24</v>
      </c>
      <c r="L8478" s="49">
        <v>-5176.41</v>
      </c>
      <c r="M8478" s="37"/>
      <c r="N8478" s="44">
        <v>44038</v>
      </c>
      <c r="O8478" s="49">
        <v>24</v>
      </c>
      <c r="P8478" s="49">
        <v>8191.2507374240004</v>
      </c>
      <c r="Q8478" s="37"/>
      <c r="R8478" s="50">
        <v>-0.31163470562930501</v>
      </c>
      <c r="S8478" s="50">
        <v>62413.153081294797</v>
      </c>
      <c r="T8478" s="50">
        <v>-2552.6780122929558</v>
      </c>
    </row>
    <row r="8479" spans="2:20">
      <c r="B8479" s="44">
        <v>44038</v>
      </c>
      <c r="C8479" s="45">
        <v>25</v>
      </c>
      <c r="D8479" s="46">
        <v>8.4234399999999994</v>
      </c>
      <c r="E8479" s="37"/>
      <c r="F8479" s="44">
        <v>44038</v>
      </c>
      <c r="G8479" s="49">
        <v>25</v>
      </c>
      <c r="H8479" s="49">
        <v>16795.493400219799</v>
      </c>
      <c r="I8479" s="37"/>
      <c r="J8479" s="44">
        <v>44038</v>
      </c>
      <c r="K8479" s="49">
        <v>25</v>
      </c>
      <c r="L8479" s="49">
        <v>-860</v>
      </c>
      <c r="M8479" s="37"/>
      <c r="N8479" s="44">
        <v>44038</v>
      </c>
      <c r="O8479" s="49">
        <v>25</v>
      </c>
      <c r="P8479" s="49">
        <v>8219.7436850172999</v>
      </c>
      <c r="Q8479" s="37"/>
      <c r="R8479" s="50">
        <v>-5.1204211719600053E-2</v>
      </c>
      <c r="S8479" s="50">
        <v>69238.517746122117</v>
      </c>
      <c r="T8479" s="50">
        <v>-420.88549592847136</v>
      </c>
    </row>
    <row r="8480" spans="2:20">
      <c r="B8480" s="44">
        <v>44038</v>
      </c>
      <c r="C8480" s="45">
        <v>26</v>
      </c>
      <c r="D8480" s="46">
        <v>8.0884199999999993</v>
      </c>
      <c r="E8480" s="37"/>
      <c r="F8480" s="44">
        <v>44038</v>
      </c>
      <c r="G8480" s="49">
        <v>26</v>
      </c>
      <c r="H8480" s="49">
        <v>18171.093228749702</v>
      </c>
      <c r="I8480" s="37"/>
      <c r="J8480" s="44">
        <v>44038</v>
      </c>
      <c r="K8480" s="49">
        <v>26</v>
      </c>
      <c r="L8480" s="49">
        <v>136.91</v>
      </c>
      <c r="M8480" s="37"/>
      <c r="N8480" s="44">
        <v>44038</v>
      </c>
      <c r="O8480" s="49">
        <v>26</v>
      </c>
      <c r="P8480" s="49">
        <v>8616.9356513674993</v>
      </c>
      <c r="Q8480" s="37"/>
      <c r="R8480" s="50">
        <v>7.5344943904302646E-3</v>
      </c>
      <c r="S8480" s="50">
        <v>69697.394661233906</v>
      </c>
      <c r="T8480" s="50">
        <v>64.924253327926976</v>
      </c>
    </row>
    <row r="8481" spans="2:20">
      <c r="B8481" s="44">
        <v>44038</v>
      </c>
      <c r="C8481" s="45">
        <v>27</v>
      </c>
      <c r="D8481" s="46">
        <v>8.1134900000000005</v>
      </c>
      <c r="E8481" s="37"/>
      <c r="F8481" s="44">
        <v>44038</v>
      </c>
      <c r="G8481" s="49">
        <v>27</v>
      </c>
      <c r="H8481" s="49">
        <v>16726.707015693599</v>
      </c>
      <c r="I8481" s="37"/>
      <c r="J8481" s="44">
        <v>44038</v>
      </c>
      <c r="K8481" s="49">
        <v>27</v>
      </c>
      <c r="L8481" s="49">
        <v>-1863.52</v>
      </c>
      <c r="M8481" s="37"/>
      <c r="N8481" s="44">
        <v>44038</v>
      </c>
      <c r="O8481" s="49">
        <v>27</v>
      </c>
      <c r="P8481" s="49">
        <v>8376.0759660316999</v>
      </c>
      <c r="Q8481" s="37"/>
      <c r="R8481" s="50">
        <v>-0.11140985480594467</v>
      </c>
      <c r="S8481" s="50">
        <v>67959.20858963854</v>
      </c>
      <c r="T8481" s="50">
        <v>-933.17740721915447</v>
      </c>
    </row>
    <row r="8482" spans="2:20">
      <c r="B8482" s="44">
        <v>44038</v>
      </c>
      <c r="C8482" s="45">
        <v>28</v>
      </c>
      <c r="D8482" s="46">
        <v>8.2329399999999993</v>
      </c>
      <c r="E8482" s="37"/>
      <c r="F8482" s="44">
        <v>44038</v>
      </c>
      <c r="G8482" s="49">
        <v>28</v>
      </c>
      <c r="H8482" s="49">
        <v>16059.1061632662</v>
      </c>
      <c r="I8482" s="37"/>
      <c r="J8482" s="44">
        <v>44038</v>
      </c>
      <c r="K8482" s="49">
        <v>28</v>
      </c>
      <c r="L8482" s="49">
        <v>-200.81</v>
      </c>
      <c r="M8482" s="37"/>
      <c r="N8482" s="44">
        <v>44038</v>
      </c>
      <c r="O8482" s="49">
        <v>28</v>
      </c>
      <c r="P8482" s="49">
        <v>7718.2299445058998</v>
      </c>
      <c r="Q8482" s="37"/>
      <c r="R8482" s="50">
        <v>-1.2504431937770939E-2</v>
      </c>
      <c r="S8482" s="50">
        <v>63543.724039320397</v>
      </c>
      <c r="T8482" s="50">
        <v>-96.512081021139593</v>
      </c>
    </row>
    <row r="8483" spans="2:20">
      <c r="B8483" s="44">
        <v>44038</v>
      </c>
      <c r="C8483" s="45">
        <v>29</v>
      </c>
      <c r="D8483" s="46">
        <v>8.7348300000000005</v>
      </c>
      <c r="E8483" s="37"/>
      <c r="F8483" s="44">
        <v>44038</v>
      </c>
      <c r="G8483" s="49">
        <v>29</v>
      </c>
      <c r="H8483" s="49">
        <v>16309.8184761057</v>
      </c>
      <c r="I8483" s="37"/>
      <c r="J8483" s="44">
        <v>44038</v>
      </c>
      <c r="K8483" s="49">
        <v>29</v>
      </c>
      <c r="L8483" s="49">
        <v>-2970.21</v>
      </c>
      <c r="M8483" s="37"/>
      <c r="N8483" s="44">
        <v>44038</v>
      </c>
      <c r="O8483" s="49">
        <v>29</v>
      </c>
      <c r="P8483" s="49">
        <v>7780.6869549579997</v>
      </c>
      <c r="Q8483" s="37"/>
      <c r="R8483" s="50">
        <v>-0.18211177545301521</v>
      </c>
      <c r="S8483" s="50">
        <v>67962.977834775782</v>
      </c>
      <c r="T8483" s="50">
        <v>-1416.9547156115159</v>
      </c>
    </row>
    <row r="8484" spans="2:20">
      <c r="B8484" s="44">
        <v>44038</v>
      </c>
      <c r="C8484" s="45">
        <v>30</v>
      </c>
      <c r="D8484" s="46">
        <v>8.7462800000000005</v>
      </c>
      <c r="E8484" s="37"/>
      <c r="F8484" s="44">
        <v>44038</v>
      </c>
      <c r="G8484" s="49">
        <v>30</v>
      </c>
      <c r="H8484" s="49">
        <v>16173.4454328297</v>
      </c>
      <c r="I8484" s="37"/>
      <c r="J8484" s="44">
        <v>44038</v>
      </c>
      <c r="K8484" s="49">
        <v>30</v>
      </c>
      <c r="L8484" s="49">
        <v>-2081.4899999999998</v>
      </c>
      <c r="M8484" s="37"/>
      <c r="N8484" s="44">
        <v>44038</v>
      </c>
      <c r="O8484" s="49">
        <v>30</v>
      </c>
      <c r="P8484" s="49">
        <v>7708.1345211649004</v>
      </c>
      <c r="Q8484" s="37"/>
      <c r="R8484" s="50">
        <v>-0.1286979950341863</v>
      </c>
      <c r="S8484" s="50">
        <v>67417.502799774156</v>
      </c>
      <c r="T8484" s="50">
        <v>-992.02145832772032</v>
      </c>
    </row>
    <row r="8485" spans="2:20">
      <c r="B8485" s="44">
        <v>44038</v>
      </c>
      <c r="C8485" s="45">
        <v>31</v>
      </c>
      <c r="D8485" s="46">
        <v>9.1185100000000006</v>
      </c>
      <c r="E8485" s="37"/>
      <c r="F8485" s="44">
        <v>44038</v>
      </c>
      <c r="G8485" s="49">
        <v>31</v>
      </c>
      <c r="H8485" s="49">
        <v>15168.399598156901</v>
      </c>
      <c r="I8485" s="37"/>
      <c r="J8485" s="44">
        <v>44038</v>
      </c>
      <c r="K8485" s="49">
        <v>31</v>
      </c>
      <c r="L8485" s="49">
        <v>-2530.58</v>
      </c>
      <c r="M8485" s="37"/>
      <c r="N8485" s="44">
        <v>44038</v>
      </c>
      <c r="O8485" s="49">
        <v>31</v>
      </c>
      <c r="P8485" s="49">
        <v>6510.5509734837997</v>
      </c>
      <c r="Q8485" s="37"/>
      <c r="R8485" s="50">
        <v>-0.166832366435513</v>
      </c>
      <c r="S8485" s="50">
        <v>59366.524157221764</v>
      </c>
      <c r="T8485" s="50">
        <v>-1086.1706257053352</v>
      </c>
    </row>
    <row r="8486" spans="2:20">
      <c r="B8486" s="44">
        <v>44038</v>
      </c>
      <c r="C8486" s="45">
        <v>32</v>
      </c>
      <c r="D8486" s="46">
        <v>9.7591599999999996</v>
      </c>
      <c r="E8486" s="37"/>
      <c r="F8486" s="44">
        <v>44038</v>
      </c>
      <c r="G8486" s="49">
        <v>32</v>
      </c>
      <c r="H8486" s="49">
        <v>16543.811218625899</v>
      </c>
      <c r="I8486" s="37"/>
      <c r="J8486" s="44">
        <v>44038</v>
      </c>
      <c r="K8486" s="49">
        <v>32</v>
      </c>
      <c r="L8486" s="49">
        <v>-613.39</v>
      </c>
      <c r="M8486" s="37"/>
      <c r="N8486" s="44">
        <v>44038</v>
      </c>
      <c r="O8486" s="49">
        <v>32</v>
      </c>
      <c r="P8486" s="49">
        <v>7671.8907316751001</v>
      </c>
      <c r="Q8486" s="37"/>
      <c r="R8486" s="50">
        <v>-3.7076704508657174E-2</v>
      </c>
      <c r="S8486" s="50">
        <v>74871.209152934374</v>
      </c>
      <c r="T8486" s="50">
        <v>-284.44842568102337</v>
      </c>
    </row>
    <row r="8487" spans="2:20">
      <c r="B8487" s="44">
        <v>44038</v>
      </c>
      <c r="C8487" s="45">
        <v>33</v>
      </c>
      <c r="D8487" s="46">
        <v>9.9013399999999994</v>
      </c>
      <c r="E8487" s="37"/>
      <c r="F8487" s="44">
        <v>44038</v>
      </c>
      <c r="G8487" s="49">
        <v>33</v>
      </c>
      <c r="H8487" s="49">
        <v>16733.7955431064</v>
      </c>
      <c r="I8487" s="37"/>
      <c r="J8487" s="44">
        <v>44038</v>
      </c>
      <c r="K8487" s="49">
        <v>33</v>
      </c>
      <c r="L8487" s="49">
        <v>1358.42</v>
      </c>
      <c r="M8487" s="37"/>
      <c r="N8487" s="44">
        <v>44038</v>
      </c>
      <c r="O8487" s="49">
        <v>33</v>
      </c>
      <c r="P8487" s="49">
        <v>7692.9818763485</v>
      </c>
      <c r="Q8487" s="37"/>
      <c r="R8487" s="50">
        <v>8.117823577446602E-2</v>
      </c>
      <c r="S8487" s="50">
        <v>76170.829171564459</v>
      </c>
      <c r="T8487" s="50">
        <v>624.5026965669125</v>
      </c>
    </row>
    <row r="8488" spans="2:20">
      <c r="B8488" s="44">
        <v>44038</v>
      </c>
      <c r="C8488" s="45">
        <v>34</v>
      </c>
      <c r="D8488" s="46">
        <v>8.9004300000000001</v>
      </c>
      <c r="E8488" s="37"/>
      <c r="F8488" s="44">
        <v>44038</v>
      </c>
      <c r="G8488" s="49">
        <v>34</v>
      </c>
      <c r="H8488" s="49">
        <v>17656.546270235802</v>
      </c>
      <c r="I8488" s="37"/>
      <c r="J8488" s="44">
        <v>44038</v>
      </c>
      <c r="K8488" s="49">
        <v>34</v>
      </c>
      <c r="L8488" s="49">
        <v>4028.87</v>
      </c>
      <c r="M8488" s="37"/>
      <c r="N8488" s="44">
        <v>44038</v>
      </c>
      <c r="O8488" s="49">
        <v>34</v>
      </c>
      <c r="P8488" s="49">
        <v>8176.4011363504997</v>
      </c>
      <c r="Q8488" s="37"/>
      <c r="R8488" s="50">
        <v>0.2281799587720954</v>
      </c>
      <c r="S8488" s="50">
        <v>72773.485966008084</v>
      </c>
      <c r="T8488" s="50">
        <v>1865.690874196571</v>
      </c>
    </row>
    <row r="8489" spans="2:20">
      <c r="B8489" s="44">
        <v>44038</v>
      </c>
      <c r="C8489" s="45">
        <v>35</v>
      </c>
      <c r="D8489" s="46">
        <v>7.7188800000000004</v>
      </c>
      <c r="E8489" s="37"/>
      <c r="F8489" s="44">
        <v>44038</v>
      </c>
      <c r="G8489" s="49">
        <v>35</v>
      </c>
      <c r="H8489" s="49">
        <v>18720.556764498098</v>
      </c>
      <c r="I8489" s="37"/>
      <c r="J8489" s="44">
        <v>44038</v>
      </c>
      <c r="K8489" s="49">
        <v>35</v>
      </c>
      <c r="L8489" s="49">
        <v>9769.36</v>
      </c>
      <c r="M8489" s="37"/>
      <c r="N8489" s="44">
        <v>44038</v>
      </c>
      <c r="O8489" s="49">
        <v>35</v>
      </c>
      <c r="P8489" s="49">
        <v>8986.3665837336994</v>
      </c>
      <c r="Q8489" s="37"/>
      <c r="R8489" s="50">
        <v>0.52185200060538472</v>
      </c>
      <c r="S8489" s="50">
        <v>69364.685295850388</v>
      </c>
      <c r="T8489" s="50">
        <v>4689.5533798948072</v>
      </c>
    </row>
    <row r="8490" spans="2:20">
      <c r="B8490" s="44">
        <v>44038</v>
      </c>
      <c r="C8490" s="45">
        <v>36</v>
      </c>
      <c r="D8490" s="46">
        <v>6.9026899999999998</v>
      </c>
      <c r="E8490" s="37"/>
      <c r="F8490" s="44">
        <v>44038</v>
      </c>
      <c r="G8490" s="49">
        <v>36</v>
      </c>
      <c r="H8490" s="49">
        <v>19188.8500161296</v>
      </c>
      <c r="I8490" s="37"/>
      <c r="J8490" s="44">
        <v>44038</v>
      </c>
      <c r="K8490" s="49">
        <v>36</v>
      </c>
      <c r="L8490" s="49">
        <v>15477.15</v>
      </c>
      <c r="M8490" s="37"/>
      <c r="N8490" s="44">
        <v>44038</v>
      </c>
      <c r="O8490" s="49">
        <v>36</v>
      </c>
      <c r="P8490" s="49">
        <v>9288.6747501329992</v>
      </c>
      <c r="Q8490" s="37"/>
      <c r="R8490" s="50">
        <v>0.8065699605234472</v>
      </c>
      <c r="S8490" s="50">
        <v>64116.842310995547</v>
      </c>
      <c r="T8490" s="50">
        <v>7491.9660265299144</v>
      </c>
    </row>
    <row r="8491" spans="2:20">
      <c r="B8491" s="44">
        <v>44038</v>
      </c>
      <c r="C8491" s="45">
        <v>37</v>
      </c>
      <c r="D8491" s="46">
        <v>5.7685000000000004</v>
      </c>
      <c r="E8491" s="37"/>
      <c r="F8491" s="44">
        <v>44038</v>
      </c>
      <c r="G8491" s="49">
        <v>37</v>
      </c>
      <c r="H8491" s="49">
        <v>19792.167886436098</v>
      </c>
      <c r="I8491" s="37"/>
      <c r="J8491" s="44">
        <v>44038</v>
      </c>
      <c r="K8491" s="49">
        <v>37</v>
      </c>
      <c r="L8491" s="49">
        <v>20643.849999999999</v>
      </c>
      <c r="M8491" s="37"/>
      <c r="N8491" s="44">
        <v>44038</v>
      </c>
      <c r="O8491" s="49">
        <v>37</v>
      </c>
      <c r="P8491" s="49">
        <v>9561.4577648030008</v>
      </c>
      <c r="Q8491" s="37"/>
      <c r="R8491" s="50">
        <v>1.0430312696643793</v>
      </c>
      <c r="S8491" s="50">
        <v>55155.269116266114</v>
      </c>
      <c r="T8491" s="50">
        <v>9972.8994322648123</v>
      </c>
    </row>
    <row r="8492" spans="2:20">
      <c r="B8492" s="44">
        <v>44038</v>
      </c>
      <c r="C8492" s="45">
        <v>38</v>
      </c>
      <c r="D8492" s="46">
        <v>4.7167300000000001</v>
      </c>
      <c r="E8492" s="37"/>
      <c r="F8492" s="44">
        <v>44038</v>
      </c>
      <c r="G8492" s="49">
        <v>38</v>
      </c>
      <c r="H8492" s="49">
        <v>19944.694856394799</v>
      </c>
      <c r="I8492" s="37"/>
      <c r="J8492" s="44">
        <v>44038</v>
      </c>
      <c r="K8492" s="49">
        <v>38</v>
      </c>
      <c r="L8492" s="49">
        <v>7969.83</v>
      </c>
      <c r="M8492" s="37"/>
      <c r="N8492" s="44">
        <v>44038</v>
      </c>
      <c r="O8492" s="49">
        <v>38</v>
      </c>
      <c r="P8492" s="49">
        <v>9625.3649605093997</v>
      </c>
      <c r="Q8492" s="37"/>
      <c r="R8492" s="50">
        <v>0.39959648705503564</v>
      </c>
      <c r="S8492" s="50">
        <v>45400.247670183504</v>
      </c>
      <c r="T8492" s="50">
        <v>3846.2620248421881</v>
      </c>
    </row>
    <row r="8493" spans="2:20">
      <c r="B8493" s="44">
        <v>44038</v>
      </c>
      <c r="C8493" s="45">
        <v>39</v>
      </c>
      <c r="D8493" s="46">
        <v>4.49925</v>
      </c>
      <c r="E8493" s="37"/>
      <c r="F8493" s="44">
        <v>44038</v>
      </c>
      <c r="G8493" s="49">
        <v>39</v>
      </c>
      <c r="H8493" s="49">
        <v>20070.848948517301</v>
      </c>
      <c r="I8493" s="37"/>
      <c r="J8493" s="44">
        <v>44038</v>
      </c>
      <c r="K8493" s="49">
        <v>39</v>
      </c>
      <c r="L8493" s="49">
        <v>-3617.14</v>
      </c>
      <c r="M8493" s="37"/>
      <c r="N8493" s="44">
        <v>44038</v>
      </c>
      <c r="O8493" s="49">
        <v>39</v>
      </c>
      <c r="P8493" s="49">
        <v>9776.6174445234992</v>
      </c>
      <c r="Q8493" s="37"/>
      <c r="R8493" s="50">
        <v>-0.18021858513698844</v>
      </c>
      <c r="S8493" s="50">
        <v>43987.446037272355</v>
      </c>
      <c r="T8493" s="50">
        <v>-1761.9281632776247</v>
      </c>
    </row>
    <row r="8494" spans="2:20">
      <c r="B8494" s="44">
        <v>44038</v>
      </c>
      <c r="C8494" s="45">
        <v>40</v>
      </c>
      <c r="D8494" s="46">
        <v>4.6841600000000003</v>
      </c>
      <c r="E8494" s="37"/>
      <c r="F8494" s="44">
        <v>44038</v>
      </c>
      <c r="G8494" s="49">
        <v>40</v>
      </c>
      <c r="H8494" s="49">
        <v>20015.210866563801</v>
      </c>
      <c r="I8494" s="37"/>
      <c r="J8494" s="44">
        <v>44038</v>
      </c>
      <c r="K8494" s="49">
        <v>40</v>
      </c>
      <c r="L8494" s="49">
        <v>-3633.94</v>
      </c>
      <c r="M8494" s="37"/>
      <c r="N8494" s="44">
        <v>44038</v>
      </c>
      <c r="O8494" s="49">
        <v>40</v>
      </c>
      <c r="P8494" s="49">
        <v>9863.5142852672998</v>
      </c>
      <c r="Q8494" s="37"/>
      <c r="R8494" s="50">
        <v>-0.1815589165773237</v>
      </c>
      <c r="S8494" s="50">
        <v>46202.279074477679</v>
      </c>
      <c r="T8494" s="50">
        <v>-1790.8089672780864</v>
      </c>
    </row>
    <row r="8495" spans="2:20">
      <c r="B8495" s="44">
        <v>44038</v>
      </c>
      <c r="C8495" s="45">
        <v>41</v>
      </c>
      <c r="D8495" s="46">
        <v>4.5751900000000001</v>
      </c>
      <c r="E8495" s="37"/>
      <c r="F8495" s="44">
        <v>44038</v>
      </c>
      <c r="G8495" s="49">
        <v>41</v>
      </c>
      <c r="H8495" s="49">
        <v>20001.3992702373</v>
      </c>
      <c r="I8495" s="37"/>
      <c r="J8495" s="44">
        <v>44038</v>
      </c>
      <c r="K8495" s="49">
        <v>41</v>
      </c>
      <c r="L8495" s="49">
        <v>-6714.55</v>
      </c>
      <c r="M8495" s="37"/>
      <c r="N8495" s="44">
        <v>44038</v>
      </c>
      <c r="O8495" s="49">
        <v>41</v>
      </c>
      <c r="P8495" s="49">
        <v>9902.9198792222996</v>
      </c>
      <c r="Q8495" s="37"/>
      <c r="R8495" s="50">
        <v>-0.3357040129683056</v>
      </c>
      <c r="S8495" s="50">
        <v>45307.74000221907</v>
      </c>
      <c r="T8495" s="50">
        <v>-3324.4499435585344</v>
      </c>
    </row>
    <row r="8496" spans="2:20">
      <c r="B8496" s="44">
        <v>44038</v>
      </c>
      <c r="C8496" s="45">
        <v>42</v>
      </c>
      <c r="D8496" s="46">
        <v>4.4047400000000003</v>
      </c>
      <c r="E8496" s="37"/>
      <c r="F8496" s="44">
        <v>44038</v>
      </c>
      <c r="G8496" s="49">
        <v>42</v>
      </c>
      <c r="H8496" s="49">
        <v>20021.6051695633</v>
      </c>
      <c r="I8496" s="37"/>
      <c r="J8496" s="44">
        <v>44038</v>
      </c>
      <c r="K8496" s="49">
        <v>42</v>
      </c>
      <c r="L8496" s="49">
        <v>-3900.31</v>
      </c>
      <c r="M8496" s="37"/>
      <c r="N8496" s="44">
        <v>44038</v>
      </c>
      <c r="O8496" s="49">
        <v>42</v>
      </c>
      <c r="P8496" s="49">
        <v>9952.5526077551003</v>
      </c>
      <c r="Q8496" s="37"/>
      <c r="R8496" s="50">
        <v>-0.1948050601821488</v>
      </c>
      <c r="S8496" s="50">
        <v>43838.406573483204</v>
      </c>
      <c r="T8496" s="50">
        <v>-1938.8076097197343</v>
      </c>
    </row>
    <row r="8497" spans="2:20">
      <c r="B8497" s="44">
        <v>44038</v>
      </c>
      <c r="C8497" s="45">
        <v>43</v>
      </c>
      <c r="D8497" s="46">
        <v>4.6974200000000002</v>
      </c>
      <c r="E8497" s="37"/>
      <c r="F8497" s="44">
        <v>44038</v>
      </c>
      <c r="G8497" s="49">
        <v>43</v>
      </c>
      <c r="H8497" s="49">
        <v>20762.4190010362</v>
      </c>
      <c r="I8497" s="37"/>
      <c r="J8497" s="44">
        <v>44038</v>
      </c>
      <c r="K8497" s="49">
        <v>43</v>
      </c>
      <c r="L8497" s="49">
        <v>17830.150000000001</v>
      </c>
      <c r="M8497" s="37"/>
      <c r="N8497" s="44">
        <v>44038</v>
      </c>
      <c r="O8497" s="49">
        <v>43</v>
      </c>
      <c r="P8497" s="49">
        <v>10872.463057057999</v>
      </c>
      <c r="Q8497" s="37"/>
      <c r="R8497" s="50">
        <v>0.85877035807389035</v>
      </c>
      <c r="S8497" s="50">
        <v>51072.525413485389</v>
      </c>
      <c r="T8497" s="50">
        <v>9336.9489926548431</v>
      </c>
    </row>
    <row r="8498" spans="2:20">
      <c r="B8498" s="44">
        <v>44038</v>
      </c>
      <c r="C8498" s="45">
        <v>44</v>
      </c>
      <c r="D8498" s="46">
        <v>4.5197099999999999</v>
      </c>
      <c r="E8498" s="37"/>
      <c r="F8498" s="44">
        <v>44038</v>
      </c>
      <c r="G8498" s="49">
        <v>44</v>
      </c>
      <c r="H8498" s="49">
        <v>20065.1814793349</v>
      </c>
      <c r="I8498" s="37"/>
      <c r="J8498" s="44">
        <v>44038</v>
      </c>
      <c r="K8498" s="49">
        <v>44</v>
      </c>
      <c r="L8498" s="49">
        <v>6631.64</v>
      </c>
      <c r="M8498" s="37"/>
      <c r="N8498" s="44">
        <v>44038</v>
      </c>
      <c r="O8498" s="49">
        <v>44</v>
      </c>
      <c r="P8498" s="49">
        <v>10219.8919306032</v>
      </c>
      <c r="Q8498" s="37"/>
      <c r="R8498" s="50">
        <v>0.33050486021419323</v>
      </c>
      <c r="S8498" s="50">
        <v>46190.947757666589</v>
      </c>
      <c r="T8498" s="50">
        <v>3377.7239539281723</v>
      </c>
    </row>
    <row r="8499" spans="2:20">
      <c r="B8499" s="44">
        <v>44038</v>
      </c>
      <c r="C8499" s="45">
        <v>45</v>
      </c>
      <c r="D8499" s="46">
        <v>4.1796499999999996</v>
      </c>
      <c r="E8499" s="37"/>
      <c r="F8499" s="44">
        <v>44038</v>
      </c>
      <c r="G8499" s="49">
        <v>45</v>
      </c>
      <c r="H8499" s="49">
        <v>19231.133114348999</v>
      </c>
      <c r="I8499" s="37"/>
      <c r="J8499" s="44">
        <v>44038</v>
      </c>
      <c r="K8499" s="49">
        <v>45</v>
      </c>
      <c r="L8499" s="49">
        <v>-2111.73</v>
      </c>
      <c r="M8499" s="37"/>
      <c r="N8499" s="44">
        <v>44038</v>
      </c>
      <c r="O8499" s="49">
        <v>45</v>
      </c>
      <c r="P8499" s="49">
        <v>9753.7329270478003</v>
      </c>
      <c r="Q8499" s="37"/>
      <c r="R8499" s="50">
        <v>-0.109807882221166</v>
      </c>
      <c r="S8499" s="50">
        <v>40767.189828535338</v>
      </c>
      <c r="T8499" s="50">
        <v>-1071.0367564699736</v>
      </c>
    </row>
    <row r="8500" spans="2:20">
      <c r="B8500" s="44">
        <v>44038</v>
      </c>
      <c r="C8500" s="45">
        <v>46</v>
      </c>
      <c r="D8500" s="46">
        <v>3.8336999999999999</v>
      </c>
      <c r="E8500" s="37"/>
      <c r="F8500" s="44">
        <v>44038</v>
      </c>
      <c r="G8500" s="49">
        <v>46</v>
      </c>
      <c r="H8500" s="49">
        <v>18850.621876394998</v>
      </c>
      <c r="I8500" s="37"/>
      <c r="J8500" s="44">
        <v>44038</v>
      </c>
      <c r="K8500" s="49">
        <v>46</v>
      </c>
      <c r="L8500" s="49">
        <v>-4634.45</v>
      </c>
      <c r="M8500" s="37"/>
      <c r="N8500" s="44">
        <v>44038</v>
      </c>
      <c r="O8500" s="49">
        <v>46</v>
      </c>
      <c r="P8500" s="49">
        <v>9900.8649582173002</v>
      </c>
      <c r="Q8500" s="37"/>
      <c r="R8500" s="50">
        <v>-0.24585130561678287</v>
      </c>
      <c r="S8500" s="50">
        <v>37956.945990317661</v>
      </c>
      <c r="T8500" s="50">
        <v>-2434.1405767131778</v>
      </c>
    </row>
    <row r="8501" spans="2:20">
      <c r="B8501" s="44">
        <v>44038</v>
      </c>
      <c r="C8501" s="45">
        <v>47</v>
      </c>
      <c r="D8501" s="46">
        <v>4.5351999999999997</v>
      </c>
      <c r="E8501" s="37"/>
      <c r="F8501" s="44">
        <v>44038</v>
      </c>
      <c r="G8501" s="49">
        <v>47</v>
      </c>
      <c r="H8501" s="49">
        <v>19336.3677199954</v>
      </c>
      <c r="I8501" s="37"/>
      <c r="J8501" s="44">
        <v>44038</v>
      </c>
      <c r="K8501" s="49">
        <v>47</v>
      </c>
      <c r="L8501" s="49">
        <v>-1325.71</v>
      </c>
      <c r="M8501" s="37"/>
      <c r="N8501" s="44">
        <v>44038</v>
      </c>
      <c r="O8501" s="49">
        <v>47</v>
      </c>
      <c r="P8501" s="49">
        <v>9599.8339520740992</v>
      </c>
      <c r="Q8501" s="37"/>
      <c r="R8501" s="50">
        <v>-6.8560446263602373E-2</v>
      </c>
      <c r="S8501" s="50">
        <v>43537.166939446455</v>
      </c>
      <c r="T8501" s="50">
        <v>-658.16889981068186</v>
      </c>
    </row>
    <row r="8502" spans="2:20">
      <c r="B8502" s="44">
        <v>44038</v>
      </c>
      <c r="C8502" s="45">
        <v>48</v>
      </c>
      <c r="D8502" s="46">
        <v>5.5587799999999996</v>
      </c>
      <c r="E8502" s="37"/>
      <c r="F8502" s="44">
        <v>44038</v>
      </c>
      <c r="G8502" s="49">
        <v>48</v>
      </c>
      <c r="H8502" s="49">
        <v>18163.645616485901</v>
      </c>
      <c r="I8502" s="37"/>
      <c r="J8502" s="44">
        <v>44038</v>
      </c>
      <c r="K8502" s="49">
        <v>48</v>
      </c>
      <c r="L8502" s="49">
        <v>-4237.32</v>
      </c>
      <c r="M8502" s="37"/>
      <c r="N8502" s="44">
        <v>44038</v>
      </c>
      <c r="O8502" s="49">
        <v>48</v>
      </c>
      <c r="P8502" s="49">
        <v>9031.6053575804999</v>
      </c>
      <c r="Q8502" s="37"/>
      <c r="R8502" s="50">
        <v>-0.23328576704635073</v>
      </c>
      <c r="S8502" s="50">
        <v>50204.707229611326</v>
      </c>
      <c r="T8502" s="50">
        <v>-2106.9449835030978</v>
      </c>
    </row>
    <row r="8503" spans="2:20">
      <c r="B8503" s="44">
        <v>44039</v>
      </c>
      <c r="C8503" s="45">
        <v>1</v>
      </c>
      <c r="D8503" s="46">
        <v>5.5339799999999997</v>
      </c>
      <c r="E8503" s="37"/>
      <c r="F8503" s="44">
        <v>44039</v>
      </c>
      <c r="G8503" s="49">
        <v>1</v>
      </c>
      <c r="H8503" s="49">
        <v>17708.415150315501</v>
      </c>
      <c r="I8503" s="37"/>
      <c r="J8503" s="44">
        <v>44039</v>
      </c>
      <c r="K8503" s="49">
        <v>1</v>
      </c>
      <c r="L8503" s="49">
        <v>-4090.3</v>
      </c>
      <c r="M8503" s="37"/>
      <c r="N8503" s="44">
        <v>44039</v>
      </c>
      <c r="O8503" s="49">
        <v>1</v>
      </c>
      <c r="P8503" s="49">
        <v>8912.0782900854992</v>
      </c>
      <c r="Q8503" s="37"/>
      <c r="R8503" s="50">
        <v>-0.23098057987008089</v>
      </c>
      <c r="S8503" s="50">
        <v>49319.263015767348</v>
      </c>
      <c r="T8503" s="50">
        <v>-2058.5170112915075</v>
      </c>
    </row>
    <row r="8504" spans="2:20">
      <c r="B8504" s="44">
        <v>44039</v>
      </c>
      <c r="C8504" s="45">
        <v>2</v>
      </c>
      <c r="D8504" s="46">
        <v>5.8714500000000003</v>
      </c>
      <c r="E8504" s="37"/>
      <c r="F8504" s="44">
        <v>44039</v>
      </c>
      <c r="G8504" s="49">
        <v>2</v>
      </c>
      <c r="H8504" s="49">
        <v>17320.908569569601</v>
      </c>
      <c r="I8504" s="37"/>
      <c r="J8504" s="44">
        <v>44039</v>
      </c>
      <c r="K8504" s="49">
        <v>2</v>
      </c>
      <c r="L8504" s="49">
        <v>-4269.7700000000004</v>
      </c>
      <c r="M8504" s="37"/>
      <c r="N8504" s="44">
        <v>44039</v>
      </c>
      <c r="O8504" s="49">
        <v>2</v>
      </c>
      <c r="P8504" s="49">
        <v>8665.9419895722003</v>
      </c>
      <c r="Q8504" s="37"/>
      <c r="R8504" s="50">
        <v>-0.24650958596371703</v>
      </c>
      <c r="S8504" s="50">
        <v>50881.645094673695</v>
      </c>
      <c r="T8504" s="50">
        <v>-2136.2377718350331</v>
      </c>
    </row>
    <row r="8505" spans="2:20">
      <c r="B8505" s="44">
        <v>44039</v>
      </c>
      <c r="C8505" s="45">
        <v>3</v>
      </c>
      <c r="D8505" s="46">
        <v>6.3776400000000004</v>
      </c>
      <c r="E8505" s="37"/>
      <c r="F8505" s="44">
        <v>44039</v>
      </c>
      <c r="G8505" s="49">
        <v>3</v>
      </c>
      <c r="H8505" s="49">
        <v>17026.7126895931</v>
      </c>
      <c r="I8505" s="37"/>
      <c r="J8505" s="44">
        <v>44039</v>
      </c>
      <c r="K8505" s="49">
        <v>3</v>
      </c>
      <c r="L8505" s="49">
        <v>4581.33</v>
      </c>
      <c r="M8505" s="37"/>
      <c r="N8505" s="44">
        <v>44039</v>
      </c>
      <c r="O8505" s="49">
        <v>3</v>
      </c>
      <c r="P8505" s="49">
        <v>8540.6778316128002</v>
      </c>
      <c r="Q8505" s="37"/>
      <c r="R8505" s="50">
        <v>0.26906720536843004</v>
      </c>
      <c r="S8505" s="50">
        <v>54469.368566007062</v>
      </c>
      <c r="T8505" s="50">
        <v>2298.0163161041592</v>
      </c>
    </row>
    <row r="8506" spans="2:20">
      <c r="B8506" s="44">
        <v>44039</v>
      </c>
      <c r="C8506" s="45">
        <v>4</v>
      </c>
      <c r="D8506" s="46">
        <v>6.4620100000000003</v>
      </c>
      <c r="E8506" s="37"/>
      <c r="F8506" s="44">
        <v>44039</v>
      </c>
      <c r="G8506" s="49">
        <v>4</v>
      </c>
      <c r="H8506" s="49">
        <v>16862.176085948398</v>
      </c>
      <c r="I8506" s="37"/>
      <c r="J8506" s="44">
        <v>44039</v>
      </c>
      <c r="K8506" s="49">
        <v>4</v>
      </c>
      <c r="L8506" s="49">
        <v>6827.34</v>
      </c>
      <c r="M8506" s="37"/>
      <c r="N8506" s="44">
        <v>44039</v>
      </c>
      <c r="O8506" s="49">
        <v>4</v>
      </c>
      <c r="P8506" s="49">
        <v>8431.1513926701991</v>
      </c>
      <c r="Q8506" s="37"/>
      <c r="R8506" s="50">
        <v>0.4048908020649461</v>
      </c>
      <c r="S8506" s="50">
        <v>54482.184610948752</v>
      </c>
      <c r="T8506" s="50">
        <v>3413.6956497092242</v>
      </c>
    </row>
    <row r="8507" spans="2:20">
      <c r="B8507" s="44">
        <v>44039</v>
      </c>
      <c r="C8507" s="45">
        <v>5</v>
      </c>
      <c r="D8507" s="46">
        <v>6.5437700000000003</v>
      </c>
      <c r="E8507" s="37"/>
      <c r="F8507" s="44">
        <v>44039</v>
      </c>
      <c r="G8507" s="49">
        <v>5</v>
      </c>
      <c r="H8507" s="49">
        <v>16667.429873402802</v>
      </c>
      <c r="I8507" s="37"/>
      <c r="J8507" s="44">
        <v>44039</v>
      </c>
      <c r="K8507" s="49">
        <v>5</v>
      </c>
      <c r="L8507" s="49">
        <v>5473.5</v>
      </c>
      <c r="M8507" s="37"/>
      <c r="N8507" s="44">
        <v>44039</v>
      </c>
      <c r="O8507" s="49">
        <v>5</v>
      </c>
      <c r="P8507" s="49">
        <v>8398.3777520035001</v>
      </c>
      <c r="Q8507" s="37"/>
      <c r="R8507" s="50">
        <v>0.3283949620051731</v>
      </c>
      <c r="S8507" s="50">
        <v>54957.052382227943</v>
      </c>
      <c r="T8507" s="50">
        <v>2757.9849427742806</v>
      </c>
    </row>
    <row r="8508" spans="2:20">
      <c r="B8508" s="44">
        <v>44039</v>
      </c>
      <c r="C8508" s="45">
        <v>6</v>
      </c>
      <c r="D8508" s="46">
        <v>6.4354500000000003</v>
      </c>
      <c r="E8508" s="37"/>
      <c r="F8508" s="44">
        <v>44039</v>
      </c>
      <c r="G8508" s="49">
        <v>6</v>
      </c>
      <c r="H8508" s="49">
        <v>16377.323375607501</v>
      </c>
      <c r="I8508" s="37"/>
      <c r="J8508" s="44">
        <v>44039</v>
      </c>
      <c r="K8508" s="49">
        <v>6</v>
      </c>
      <c r="L8508" s="49">
        <v>245.54</v>
      </c>
      <c r="M8508" s="37"/>
      <c r="N8508" s="44">
        <v>44039</v>
      </c>
      <c r="O8508" s="49">
        <v>6</v>
      </c>
      <c r="P8508" s="49">
        <v>8266.7844104611995</v>
      </c>
      <c r="Q8508" s="37"/>
      <c r="R8508" s="50">
        <v>1.4992681915636408E-2</v>
      </c>
      <c r="S8508" s="50">
        <v>53200.477734302527</v>
      </c>
      <c r="T8508" s="50">
        <v>123.9412691311866</v>
      </c>
    </row>
    <row r="8509" spans="2:20">
      <c r="B8509" s="44">
        <v>44039</v>
      </c>
      <c r="C8509" s="45">
        <v>7</v>
      </c>
      <c r="D8509" s="46">
        <v>6.6664500000000002</v>
      </c>
      <c r="E8509" s="37"/>
      <c r="F8509" s="44">
        <v>44039</v>
      </c>
      <c r="G8509" s="49">
        <v>7</v>
      </c>
      <c r="H8509" s="49">
        <v>16320.645392702299</v>
      </c>
      <c r="I8509" s="37"/>
      <c r="J8509" s="44">
        <v>44039</v>
      </c>
      <c r="K8509" s="49">
        <v>7</v>
      </c>
      <c r="L8509" s="49">
        <v>-2000.11</v>
      </c>
      <c r="M8509" s="37"/>
      <c r="N8509" s="44">
        <v>44039</v>
      </c>
      <c r="O8509" s="49">
        <v>7</v>
      </c>
      <c r="P8509" s="49">
        <v>8172.8954864894004</v>
      </c>
      <c r="Q8509" s="37"/>
      <c r="R8509" s="50">
        <v>-0.12255091339061504</v>
      </c>
      <c r="S8509" s="50">
        <v>54484.199115907264</v>
      </c>
      <c r="T8509" s="50">
        <v>-1001.5958069153111</v>
      </c>
    </row>
    <row r="8510" spans="2:20">
      <c r="B8510" s="44">
        <v>44039</v>
      </c>
      <c r="C8510" s="45">
        <v>8</v>
      </c>
      <c r="D8510" s="46">
        <v>6.4979199999999997</v>
      </c>
      <c r="E8510" s="37"/>
      <c r="F8510" s="44">
        <v>44039</v>
      </c>
      <c r="G8510" s="49">
        <v>8</v>
      </c>
      <c r="H8510" s="49">
        <v>16098.9601716857</v>
      </c>
      <c r="I8510" s="37"/>
      <c r="J8510" s="44">
        <v>44039</v>
      </c>
      <c r="K8510" s="49">
        <v>8</v>
      </c>
      <c r="L8510" s="49">
        <v>-1679.09</v>
      </c>
      <c r="M8510" s="37"/>
      <c r="N8510" s="44">
        <v>44039</v>
      </c>
      <c r="O8510" s="49">
        <v>8</v>
      </c>
      <c r="P8510" s="49">
        <v>8079.7351072504998</v>
      </c>
      <c r="Q8510" s="37"/>
      <c r="R8510" s="50">
        <v>-0.1042980405003502</v>
      </c>
      <c r="S8510" s="50">
        <v>52501.472348105162</v>
      </c>
      <c r="T8510" s="50">
        <v>-842.700539448114</v>
      </c>
    </row>
    <row r="8511" spans="2:20">
      <c r="B8511" s="44">
        <v>44039</v>
      </c>
      <c r="C8511" s="45">
        <v>9</v>
      </c>
      <c r="D8511" s="46">
        <v>6.0411599999999996</v>
      </c>
      <c r="E8511" s="37"/>
      <c r="F8511" s="44">
        <v>44039</v>
      </c>
      <c r="G8511" s="49">
        <v>9</v>
      </c>
      <c r="H8511" s="49">
        <v>16238.6072964376</v>
      </c>
      <c r="I8511" s="37"/>
      <c r="J8511" s="44">
        <v>44039</v>
      </c>
      <c r="K8511" s="49">
        <v>9</v>
      </c>
      <c r="L8511" s="49">
        <v>-677.04</v>
      </c>
      <c r="M8511" s="37"/>
      <c r="N8511" s="44">
        <v>44039</v>
      </c>
      <c r="O8511" s="49">
        <v>9</v>
      </c>
      <c r="P8511" s="49">
        <v>8270.2901143813997</v>
      </c>
      <c r="Q8511" s="37"/>
      <c r="R8511" s="50">
        <v>-4.169323068416883E-2</v>
      </c>
      <c r="S8511" s="50">
        <v>49962.145827396336</v>
      </c>
      <c r="T8511" s="50">
        <v>-344.81511356390473</v>
      </c>
    </row>
    <row r="8512" spans="2:20">
      <c r="B8512" s="44">
        <v>44039</v>
      </c>
      <c r="C8512" s="45">
        <v>10</v>
      </c>
      <c r="D8512" s="46">
        <v>5.4613899999999997</v>
      </c>
      <c r="E8512" s="37"/>
      <c r="F8512" s="44">
        <v>44039</v>
      </c>
      <c r="G8512" s="49">
        <v>10</v>
      </c>
      <c r="H8512" s="49">
        <v>16569.138722395001</v>
      </c>
      <c r="I8512" s="37"/>
      <c r="J8512" s="44">
        <v>44039</v>
      </c>
      <c r="K8512" s="49">
        <v>10</v>
      </c>
      <c r="L8512" s="49">
        <v>-2804.32</v>
      </c>
      <c r="M8512" s="37"/>
      <c r="N8512" s="44">
        <v>44039</v>
      </c>
      <c r="O8512" s="49">
        <v>10</v>
      </c>
      <c r="P8512" s="49">
        <v>8381.1162581388999</v>
      </c>
      <c r="Q8512" s="37"/>
      <c r="R8512" s="50">
        <v>-0.16924959389769942</v>
      </c>
      <c r="S8512" s="50">
        <v>45772.544521037205</v>
      </c>
      <c r="T8512" s="50">
        <v>-1418.500523099415</v>
      </c>
    </row>
    <row r="8513" spans="2:20">
      <c r="B8513" s="44">
        <v>44039</v>
      </c>
      <c r="C8513" s="45">
        <v>11</v>
      </c>
      <c r="D8513" s="46">
        <v>5.6868100000000004</v>
      </c>
      <c r="E8513" s="37"/>
      <c r="F8513" s="44">
        <v>44039</v>
      </c>
      <c r="G8513" s="49">
        <v>11</v>
      </c>
      <c r="H8513" s="49">
        <v>16577.838825854298</v>
      </c>
      <c r="I8513" s="37"/>
      <c r="J8513" s="44">
        <v>44039</v>
      </c>
      <c r="K8513" s="49">
        <v>11</v>
      </c>
      <c r="L8513" s="49">
        <v>3870.4</v>
      </c>
      <c r="M8513" s="37"/>
      <c r="N8513" s="44">
        <v>44039</v>
      </c>
      <c r="O8513" s="49">
        <v>11</v>
      </c>
      <c r="P8513" s="49">
        <v>8542.8798017353001</v>
      </c>
      <c r="Q8513" s="37"/>
      <c r="R8513" s="50">
        <v>0.2334683091479838</v>
      </c>
      <c r="S8513" s="50">
        <v>48581.734285306324</v>
      </c>
      <c r="T8513" s="50">
        <v>1994.4917025656036</v>
      </c>
    </row>
    <row r="8514" spans="2:20">
      <c r="B8514" s="44">
        <v>44039</v>
      </c>
      <c r="C8514" s="45">
        <v>12</v>
      </c>
      <c r="D8514" s="46">
        <v>5.4305099999999999</v>
      </c>
      <c r="E8514" s="37"/>
      <c r="F8514" s="44">
        <v>44039</v>
      </c>
      <c r="G8514" s="49">
        <v>12</v>
      </c>
      <c r="H8514" s="49">
        <v>17159.227762384999</v>
      </c>
      <c r="I8514" s="37"/>
      <c r="J8514" s="44">
        <v>44039</v>
      </c>
      <c r="K8514" s="49">
        <v>12</v>
      </c>
      <c r="L8514" s="49">
        <v>-466.31</v>
      </c>
      <c r="M8514" s="37"/>
      <c r="N8514" s="44">
        <v>44039</v>
      </c>
      <c r="O8514" s="49">
        <v>12</v>
      </c>
      <c r="P8514" s="49">
        <v>8847.2392994830007</v>
      </c>
      <c r="Q8514" s="37"/>
      <c r="R8514" s="50">
        <v>-2.7175465379753579E-2</v>
      </c>
      <c r="S8514" s="50">
        <v>48045.021488235427</v>
      </c>
      <c r="T8514" s="50">
        <v>-240.42784528949559</v>
      </c>
    </row>
    <row r="8515" spans="2:20">
      <c r="B8515" s="44">
        <v>44039</v>
      </c>
      <c r="C8515" s="45">
        <v>13</v>
      </c>
      <c r="D8515" s="46">
        <v>7.7063100000000002</v>
      </c>
      <c r="E8515" s="37"/>
      <c r="F8515" s="44">
        <v>44039</v>
      </c>
      <c r="G8515" s="49">
        <v>13</v>
      </c>
      <c r="H8515" s="49">
        <v>18191.473059706401</v>
      </c>
      <c r="I8515" s="37"/>
      <c r="J8515" s="44">
        <v>44039</v>
      </c>
      <c r="K8515" s="49">
        <v>13</v>
      </c>
      <c r="L8515" s="49">
        <v>-289.98</v>
      </c>
      <c r="M8515" s="37"/>
      <c r="N8515" s="44">
        <v>44039</v>
      </c>
      <c r="O8515" s="49">
        <v>13</v>
      </c>
      <c r="P8515" s="49">
        <v>9151.2264695028007</v>
      </c>
      <c r="Q8515" s="37"/>
      <c r="R8515" s="50">
        <v>-1.5940435337383291E-2</v>
      </c>
      <c r="S8515" s="50">
        <v>70522.188054194135</v>
      </c>
      <c r="T8515" s="50">
        <v>-145.87453379485979</v>
      </c>
    </row>
    <row r="8516" spans="2:20">
      <c r="B8516" s="44">
        <v>44039</v>
      </c>
      <c r="C8516" s="45">
        <v>14</v>
      </c>
      <c r="D8516" s="46">
        <v>7.4326699999999999</v>
      </c>
      <c r="E8516" s="37"/>
      <c r="F8516" s="44">
        <v>44039</v>
      </c>
      <c r="G8516" s="49">
        <v>14</v>
      </c>
      <c r="H8516" s="49">
        <v>19257.955290227099</v>
      </c>
      <c r="I8516" s="37"/>
      <c r="J8516" s="44">
        <v>44039</v>
      </c>
      <c r="K8516" s="49">
        <v>14</v>
      </c>
      <c r="L8516" s="49">
        <v>-1924.78</v>
      </c>
      <c r="M8516" s="37"/>
      <c r="N8516" s="44">
        <v>44039</v>
      </c>
      <c r="O8516" s="49">
        <v>14</v>
      </c>
      <c r="P8516" s="49">
        <v>9728.1743472429007</v>
      </c>
      <c r="Q8516" s="37"/>
      <c r="R8516" s="50">
        <v>-9.9947267038093854E-2</v>
      </c>
      <c r="S8516" s="50">
        <v>72306.309625521884</v>
      </c>
      <c r="T8516" s="50">
        <v>-972.30443927702061</v>
      </c>
    </row>
    <row r="8517" spans="2:20">
      <c r="B8517" s="44">
        <v>44039</v>
      </c>
      <c r="C8517" s="45">
        <v>15</v>
      </c>
      <c r="D8517" s="46">
        <v>10.694739999999999</v>
      </c>
      <c r="E8517" s="37"/>
      <c r="F8517" s="44">
        <v>44039</v>
      </c>
      <c r="G8517" s="49">
        <v>15</v>
      </c>
      <c r="H8517" s="49">
        <v>20356.126892658802</v>
      </c>
      <c r="I8517" s="37"/>
      <c r="J8517" s="44">
        <v>44039</v>
      </c>
      <c r="K8517" s="49">
        <v>15</v>
      </c>
      <c r="L8517" s="49">
        <v>-4724.3100000000004</v>
      </c>
      <c r="M8517" s="37"/>
      <c r="N8517" s="44">
        <v>44039</v>
      </c>
      <c r="O8517" s="49">
        <v>15</v>
      </c>
      <c r="P8517" s="49">
        <v>9928.8647745792005</v>
      </c>
      <c r="Q8517" s="37"/>
      <c r="R8517" s="50">
        <v>-0.23208295099122059</v>
      </c>
      <c r="S8517" s="50">
        <v>106186.62725928315</v>
      </c>
      <c r="T8517" s="50">
        <v>-2304.3202368771208</v>
      </c>
    </row>
    <row r="8518" spans="2:20">
      <c r="B8518" s="44">
        <v>44039</v>
      </c>
      <c r="C8518" s="45">
        <v>16</v>
      </c>
      <c r="D8518" s="46">
        <v>10.587630000000001</v>
      </c>
      <c r="E8518" s="37"/>
      <c r="F8518" s="44">
        <v>44039</v>
      </c>
      <c r="G8518" s="49">
        <v>16</v>
      </c>
      <c r="H8518" s="49">
        <v>21209.454837232399</v>
      </c>
      <c r="I8518" s="37"/>
      <c r="J8518" s="44">
        <v>44039</v>
      </c>
      <c r="K8518" s="49">
        <v>16</v>
      </c>
      <c r="L8518" s="49">
        <v>11310.12</v>
      </c>
      <c r="M8518" s="37"/>
      <c r="N8518" s="44">
        <v>44039</v>
      </c>
      <c r="O8518" s="49">
        <v>16</v>
      </c>
      <c r="P8518" s="49">
        <v>10371.387910907901</v>
      </c>
      <c r="Q8518" s="37"/>
      <c r="R8518" s="50">
        <v>0.53325840229261867</v>
      </c>
      <c r="S8518" s="50">
        <v>109808.41778716583</v>
      </c>
      <c r="T8518" s="50">
        <v>5530.629746927727</v>
      </c>
    </row>
    <row r="8519" spans="2:20">
      <c r="B8519" s="44">
        <v>44039</v>
      </c>
      <c r="C8519" s="45">
        <v>17</v>
      </c>
      <c r="D8519" s="46">
        <v>8.0650999999999993</v>
      </c>
      <c r="E8519" s="37"/>
      <c r="F8519" s="44">
        <v>44039</v>
      </c>
      <c r="G8519" s="49">
        <v>17</v>
      </c>
      <c r="H8519" s="49">
        <v>22448.689881179002</v>
      </c>
      <c r="I8519" s="37"/>
      <c r="J8519" s="44">
        <v>44039</v>
      </c>
      <c r="K8519" s="49">
        <v>17</v>
      </c>
      <c r="L8519" s="49">
        <v>-3312.64</v>
      </c>
      <c r="M8519" s="37"/>
      <c r="N8519" s="44">
        <v>44039</v>
      </c>
      <c r="O8519" s="49">
        <v>17</v>
      </c>
      <c r="P8519" s="49">
        <v>10833.7307797596</v>
      </c>
      <c r="Q8519" s="37"/>
      <c r="R8519" s="50">
        <v>-0.14756495891447632</v>
      </c>
      <c r="S8519" s="50">
        <v>87375.12211183914</v>
      </c>
      <c r="T8519" s="50">
        <v>-1598.679037405723</v>
      </c>
    </row>
    <row r="8520" spans="2:20">
      <c r="B8520" s="44">
        <v>44039</v>
      </c>
      <c r="C8520" s="45">
        <v>18</v>
      </c>
      <c r="D8520" s="46">
        <v>7.2760600000000002</v>
      </c>
      <c r="E8520" s="37"/>
      <c r="F8520" s="44">
        <v>44039</v>
      </c>
      <c r="G8520" s="49">
        <v>18</v>
      </c>
      <c r="H8520" s="49">
        <v>21789.212867231301</v>
      </c>
      <c r="I8520" s="37"/>
      <c r="J8520" s="44">
        <v>44039</v>
      </c>
      <c r="K8520" s="49">
        <v>18</v>
      </c>
      <c r="L8520" s="49">
        <v>9352.43</v>
      </c>
      <c r="M8520" s="37"/>
      <c r="N8520" s="44">
        <v>44039</v>
      </c>
      <c r="O8520" s="49">
        <v>18</v>
      </c>
      <c r="P8520" s="49">
        <v>11223.0040401522</v>
      </c>
      <c r="Q8520" s="37"/>
      <c r="R8520" s="50">
        <v>0.42922293967144987</v>
      </c>
      <c r="S8520" s="50">
        <v>81659.250776389817</v>
      </c>
      <c r="T8520" s="50">
        <v>4817.1707860586857</v>
      </c>
    </row>
    <row r="8521" spans="2:20">
      <c r="B8521" s="44">
        <v>44039</v>
      </c>
      <c r="C8521" s="45">
        <v>19</v>
      </c>
      <c r="D8521" s="46">
        <v>7.17605</v>
      </c>
      <c r="E8521" s="37"/>
      <c r="F8521" s="44">
        <v>44039</v>
      </c>
      <c r="G8521" s="49">
        <v>19</v>
      </c>
      <c r="H8521" s="49">
        <v>22688.174266347101</v>
      </c>
      <c r="I8521" s="37"/>
      <c r="J8521" s="44">
        <v>44039</v>
      </c>
      <c r="K8521" s="49">
        <v>19</v>
      </c>
      <c r="L8521" s="49">
        <v>-1346.64</v>
      </c>
      <c r="M8521" s="37"/>
      <c r="N8521" s="44">
        <v>44039</v>
      </c>
      <c r="O8521" s="49">
        <v>19</v>
      </c>
      <c r="P8521" s="49">
        <v>11650.4059367762</v>
      </c>
      <c r="Q8521" s="37"/>
      <c r="R8521" s="50">
        <v>-5.9354269065071637E-2</v>
      </c>
      <c r="S8521" s="50">
        <v>83603.895522602848</v>
      </c>
      <c r="T8521" s="50">
        <v>-691.50132868872254</v>
      </c>
    </row>
    <row r="8522" spans="2:20">
      <c r="B8522" s="44">
        <v>44039</v>
      </c>
      <c r="C8522" s="45">
        <v>20</v>
      </c>
      <c r="D8522" s="46">
        <v>7.5837899999999996</v>
      </c>
      <c r="E8522" s="37"/>
      <c r="F8522" s="44">
        <v>44039</v>
      </c>
      <c r="G8522" s="49">
        <v>20</v>
      </c>
      <c r="H8522" s="49">
        <v>23128.202446614599</v>
      </c>
      <c r="I8522" s="37"/>
      <c r="J8522" s="44">
        <v>44039</v>
      </c>
      <c r="K8522" s="49">
        <v>20</v>
      </c>
      <c r="L8522" s="49">
        <v>71.17</v>
      </c>
      <c r="M8522" s="37"/>
      <c r="N8522" s="44">
        <v>44039</v>
      </c>
      <c r="O8522" s="49">
        <v>20</v>
      </c>
      <c r="P8522" s="49">
        <v>11876.9523837546</v>
      </c>
      <c r="Q8522" s="37"/>
      <c r="R8522" s="50">
        <v>3.0771954787354233E-3</v>
      </c>
      <c r="S8522" s="50">
        <v>90072.3127183943</v>
      </c>
      <c r="T8522" s="50">
        <v>36.547704176445563</v>
      </c>
    </row>
    <row r="8523" spans="2:20">
      <c r="B8523" s="44">
        <v>44039</v>
      </c>
      <c r="C8523" s="45">
        <v>21</v>
      </c>
      <c r="D8523" s="46">
        <v>6.8684000000000003</v>
      </c>
      <c r="E8523" s="37"/>
      <c r="F8523" s="44">
        <v>44039</v>
      </c>
      <c r="G8523" s="49">
        <v>21</v>
      </c>
      <c r="H8523" s="49">
        <v>23142.3199761205</v>
      </c>
      <c r="I8523" s="37"/>
      <c r="J8523" s="44">
        <v>44039</v>
      </c>
      <c r="K8523" s="49">
        <v>21</v>
      </c>
      <c r="L8523" s="49">
        <v>-1317.53</v>
      </c>
      <c r="M8523" s="37"/>
      <c r="N8523" s="44">
        <v>44039</v>
      </c>
      <c r="O8523" s="49">
        <v>21</v>
      </c>
      <c r="P8523" s="49">
        <v>12125.32814286</v>
      </c>
      <c r="Q8523" s="37"/>
      <c r="R8523" s="50">
        <v>-5.6931630076824571E-2</v>
      </c>
      <c r="S8523" s="50">
        <v>83281.603816419636</v>
      </c>
      <c r="T8523" s="50">
        <v>-690.31469638941587</v>
      </c>
    </row>
    <row r="8524" spans="2:20">
      <c r="B8524" s="44">
        <v>44039</v>
      </c>
      <c r="C8524" s="45">
        <v>22</v>
      </c>
      <c r="D8524" s="46">
        <v>7.5186900000000003</v>
      </c>
      <c r="E8524" s="37"/>
      <c r="F8524" s="44">
        <v>44039</v>
      </c>
      <c r="G8524" s="49">
        <v>22</v>
      </c>
      <c r="H8524" s="49">
        <v>22914.756679677899</v>
      </c>
      <c r="I8524" s="37"/>
      <c r="J8524" s="44">
        <v>44039</v>
      </c>
      <c r="K8524" s="49">
        <v>22</v>
      </c>
      <c r="L8524" s="49">
        <v>-2313.59</v>
      </c>
      <c r="M8524" s="37"/>
      <c r="N8524" s="44">
        <v>44039</v>
      </c>
      <c r="O8524" s="49">
        <v>22</v>
      </c>
      <c r="P8524" s="49">
        <v>11990.113278000001</v>
      </c>
      <c r="Q8524" s="37"/>
      <c r="R8524" s="50">
        <v>-0.10096506946773834</v>
      </c>
      <c r="S8524" s="50">
        <v>90149.944802165832</v>
      </c>
      <c r="T8524" s="50">
        <v>-1210.5826200393219</v>
      </c>
    </row>
    <row r="8525" spans="2:20">
      <c r="B8525" s="44">
        <v>44039</v>
      </c>
      <c r="C8525" s="45">
        <v>23</v>
      </c>
      <c r="D8525" s="46">
        <v>7.5280500000000004</v>
      </c>
      <c r="E8525" s="37"/>
      <c r="F8525" s="44">
        <v>44039</v>
      </c>
      <c r="G8525" s="49">
        <v>23</v>
      </c>
      <c r="H8525" s="49">
        <v>22687.425583347002</v>
      </c>
      <c r="I8525" s="37"/>
      <c r="J8525" s="44">
        <v>44039</v>
      </c>
      <c r="K8525" s="49">
        <v>23</v>
      </c>
      <c r="L8525" s="49">
        <v>-2975.44</v>
      </c>
      <c r="M8525" s="37"/>
      <c r="N8525" s="44">
        <v>44039</v>
      </c>
      <c r="O8525" s="49">
        <v>23</v>
      </c>
      <c r="P8525" s="49">
        <v>11740.2322600073</v>
      </c>
      <c r="Q8525" s="37"/>
      <c r="R8525" s="50">
        <v>-0.13114930070267775</v>
      </c>
      <c r="S8525" s="50">
        <v>88381.05546494796</v>
      </c>
      <c r="T8525" s="50">
        <v>-1539.7232509869755</v>
      </c>
    </row>
    <row r="8526" spans="2:20">
      <c r="B8526" s="44">
        <v>44039</v>
      </c>
      <c r="C8526" s="45">
        <v>24</v>
      </c>
      <c r="D8526" s="46">
        <v>7.40625</v>
      </c>
      <c r="E8526" s="37"/>
      <c r="F8526" s="44">
        <v>44039</v>
      </c>
      <c r="G8526" s="49">
        <v>24</v>
      </c>
      <c r="H8526" s="49">
        <v>22688.793977619898</v>
      </c>
      <c r="I8526" s="37"/>
      <c r="J8526" s="44">
        <v>44039</v>
      </c>
      <c r="K8526" s="49">
        <v>24</v>
      </c>
      <c r="L8526" s="49">
        <v>-2788.12</v>
      </c>
      <c r="M8526" s="37"/>
      <c r="N8526" s="44">
        <v>44039</v>
      </c>
      <c r="O8526" s="49">
        <v>24</v>
      </c>
      <c r="P8526" s="49">
        <v>11733.5099149039</v>
      </c>
      <c r="Q8526" s="37"/>
      <c r="R8526" s="50">
        <v>-0.12288533285419163</v>
      </c>
      <c r="S8526" s="50">
        <v>86901.307807257006</v>
      </c>
      <c r="T8526" s="50">
        <v>-1441.8762714409236</v>
      </c>
    </row>
    <row r="8527" spans="2:20">
      <c r="B8527" s="44">
        <v>44039</v>
      </c>
      <c r="C8527" s="45">
        <v>25</v>
      </c>
      <c r="D8527" s="46">
        <v>7.3786399999999999</v>
      </c>
      <c r="E8527" s="37"/>
      <c r="F8527" s="44">
        <v>44039</v>
      </c>
      <c r="G8527" s="49">
        <v>25</v>
      </c>
      <c r="H8527" s="49">
        <v>22686.690707305301</v>
      </c>
      <c r="I8527" s="37"/>
      <c r="J8527" s="44">
        <v>44039</v>
      </c>
      <c r="K8527" s="49">
        <v>25</v>
      </c>
      <c r="L8527" s="49">
        <v>-3316.95</v>
      </c>
      <c r="M8527" s="37"/>
      <c r="N8527" s="44">
        <v>44039</v>
      </c>
      <c r="O8527" s="49">
        <v>25</v>
      </c>
      <c r="P8527" s="49">
        <v>11738.8739291045</v>
      </c>
      <c r="Q8527" s="37"/>
      <c r="R8527" s="50">
        <v>-0.14620686828211196</v>
      </c>
      <c r="S8527" s="50">
        <v>86616.924728247628</v>
      </c>
      <c r="T8527" s="50">
        <v>-1716.3039943328997</v>
      </c>
    </row>
    <row r="8528" spans="2:20">
      <c r="B8528" s="44">
        <v>44039</v>
      </c>
      <c r="C8528" s="45">
        <v>26</v>
      </c>
      <c r="D8528" s="46">
        <v>7.7121000000000004</v>
      </c>
      <c r="E8528" s="37"/>
      <c r="F8528" s="44">
        <v>44039</v>
      </c>
      <c r="G8528" s="49">
        <v>26</v>
      </c>
      <c r="H8528" s="49">
        <v>22569.498373374201</v>
      </c>
      <c r="I8528" s="37"/>
      <c r="J8528" s="44">
        <v>44039</v>
      </c>
      <c r="K8528" s="49">
        <v>26</v>
      </c>
      <c r="L8528" s="49">
        <v>-3110.35</v>
      </c>
      <c r="M8528" s="37"/>
      <c r="N8528" s="44">
        <v>44039</v>
      </c>
      <c r="O8528" s="49">
        <v>26</v>
      </c>
      <c r="P8528" s="49">
        <v>11729.2466027432</v>
      </c>
      <c r="Q8528" s="37"/>
      <c r="R8528" s="50">
        <v>-0.13781210147184117</v>
      </c>
      <c r="S8528" s="50">
        <v>90457.122725015841</v>
      </c>
      <c r="T8528" s="50">
        <v>-1616.4321230054943</v>
      </c>
    </row>
    <row r="8529" spans="2:20">
      <c r="B8529" s="44">
        <v>44039</v>
      </c>
      <c r="C8529" s="45">
        <v>27</v>
      </c>
      <c r="D8529" s="46">
        <v>7.33371</v>
      </c>
      <c r="E8529" s="37"/>
      <c r="F8529" s="44">
        <v>44039</v>
      </c>
      <c r="G8529" s="49">
        <v>27</v>
      </c>
      <c r="H8529" s="49">
        <v>23186.203403715699</v>
      </c>
      <c r="I8529" s="37"/>
      <c r="J8529" s="44">
        <v>44039</v>
      </c>
      <c r="K8529" s="49">
        <v>27</v>
      </c>
      <c r="L8529" s="49">
        <v>190.52</v>
      </c>
      <c r="M8529" s="37"/>
      <c r="N8529" s="44">
        <v>44039</v>
      </c>
      <c r="O8529" s="49">
        <v>27</v>
      </c>
      <c r="P8529" s="49">
        <v>12531.789203258</v>
      </c>
      <c r="Q8529" s="37"/>
      <c r="R8529" s="50">
        <v>8.2169554317576745E-3</v>
      </c>
      <c r="S8529" s="50">
        <v>91904.507797825223</v>
      </c>
      <c r="T8529" s="50">
        <v>102.97315336335301</v>
      </c>
    </row>
    <row r="8530" spans="2:20">
      <c r="B8530" s="44">
        <v>44039</v>
      </c>
      <c r="C8530" s="45">
        <v>28</v>
      </c>
      <c r="D8530" s="46">
        <v>7.1304699999999999</v>
      </c>
      <c r="E8530" s="37"/>
      <c r="F8530" s="44">
        <v>44039</v>
      </c>
      <c r="G8530" s="49">
        <v>28</v>
      </c>
      <c r="H8530" s="49">
        <v>22991.713114820701</v>
      </c>
      <c r="I8530" s="37"/>
      <c r="J8530" s="44">
        <v>44039</v>
      </c>
      <c r="K8530" s="49">
        <v>28</v>
      </c>
      <c r="L8530" s="49">
        <v>431.62</v>
      </c>
      <c r="M8530" s="37"/>
      <c r="N8530" s="44">
        <v>44039</v>
      </c>
      <c r="O8530" s="49">
        <v>28</v>
      </c>
      <c r="P8530" s="49">
        <v>12463.027500460201</v>
      </c>
      <c r="Q8530" s="37"/>
      <c r="R8530" s="50">
        <v>1.8772850802569088E-2</v>
      </c>
      <c r="S8530" s="50">
        <v>88867.243701206447</v>
      </c>
      <c r="T8530" s="50">
        <v>233.96655581445489</v>
      </c>
    </row>
    <row r="8531" spans="2:20">
      <c r="B8531" s="44">
        <v>44039</v>
      </c>
      <c r="C8531" s="45">
        <v>29</v>
      </c>
      <c r="D8531" s="46">
        <v>7.2218299999999997</v>
      </c>
      <c r="E8531" s="37"/>
      <c r="F8531" s="44">
        <v>44039</v>
      </c>
      <c r="G8531" s="49">
        <v>29</v>
      </c>
      <c r="H8531" s="49">
        <v>21286.0991683629</v>
      </c>
      <c r="I8531" s="37"/>
      <c r="J8531" s="44">
        <v>44039</v>
      </c>
      <c r="K8531" s="49">
        <v>29</v>
      </c>
      <c r="L8531" s="49">
        <v>5888.53</v>
      </c>
      <c r="M8531" s="37"/>
      <c r="N8531" s="44">
        <v>44039</v>
      </c>
      <c r="O8531" s="49">
        <v>29</v>
      </c>
      <c r="P8531" s="49">
        <v>10822.037367952</v>
      </c>
      <c r="Q8531" s="37"/>
      <c r="R8531" s="50">
        <v>0.27663734691004366</v>
      </c>
      <c r="S8531" s="50">
        <v>78154.914124996794</v>
      </c>
      <c r="T8531" s="50">
        <v>2993.7797056315931</v>
      </c>
    </row>
    <row r="8532" spans="2:20">
      <c r="B8532" s="44">
        <v>44039</v>
      </c>
      <c r="C8532" s="45">
        <v>30</v>
      </c>
      <c r="D8532" s="46">
        <v>7.0981500000000004</v>
      </c>
      <c r="E8532" s="37"/>
      <c r="F8532" s="44">
        <v>44039</v>
      </c>
      <c r="G8532" s="49">
        <v>30</v>
      </c>
      <c r="H8532" s="49">
        <v>21309.7612623694</v>
      </c>
      <c r="I8532" s="37"/>
      <c r="J8532" s="44">
        <v>44039</v>
      </c>
      <c r="K8532" s="49">
        <v>30</v>
      </c>
      <c r="L8532" s="49">
        <v>-778.99</v>
      </c>
      <c r="M8532" s="37"/>
      <c r="N8532" s="44">
        <v>44039</v>
      </c>
      <c r="O8532" s="49">
        <v>30</v>
      </c>
      <c r="P8532" s="49">
        <v>10970.746557537601</v>
      </c>
      <c r="Q8532" s="37"/>
      <c r="R8532" s="50">
        <v>-3.6555547967381842E-2</v>
      </c>
      <c r="S8532" s="50">
        <v>77872.004677385528</v>
      </c>
      <c r="T8532" s="50">
        <v>-401.04165202205496</v>
      </c>
    </row>
    <row r="8533" spans="2:20">
      <c r="B8533" s="44">
        <v>44039</v>
      </c>
      <c r="C8533" s="45">
        <v>31</v>
      </c>
      <c r="D8533" s="46">
        <v>7.5321300000000004</v>
      </c>
      <c r="E8533" s="37"/>
      <c r="F8533" s="44">
        <v>44039</v>
      </c>
      <c r="G8533" s="49">
        <v>31</v>
      </c>
      <c r="H8533" s="49">
        <v>21670.5172942729</v>
      </c>
      <c r="I8533" s="37"/>
      <c r="J8533" s="44">
        <v>44039</v>
      </c>
      <c r="K8533" s="49">
        <v>31</v>
      </c>
      <c r="L8533" s="49">
        <v>-42.16</v>
      </c>
      <c r="M8533" s="37"/>
      <c r="N8533" s="44">
        <v>44039</v>
      </c>
      <c r="O8533" s="49">
        <v>31</v>
      </c>
      <c r="P8533" s="49">
        <v>11217.288500693399</v>
      </c>
      <c r="Q8533" s="37"/>
      <c r="R8533" s="50">
        <v>-1.9455003970367643E-3</v>
      </c>
      <c r="S8533" s="50">
        <v>84490.075234727774</v>
      </c>
      <c r="T8533" s="50">
        <v>-21.823239231774938</v>
      </c>
    </row>
    <row r="8534" spans="2:20">
      <c r="B8534" s="44">
        <v>44039</v>
      </c>
      <c r="C8534" s="45">
        <v>32</v>
      </c>
      <c r="D8534" s="46">
        <v>7.5083200000000003</v>
      </c>
      <c r="E8534" s="37"/>
      <c r="F8534" s="44">
        <v>44039</v>
      </c>
      <c r="G8534" s="49">
        <v>32</v>
      </c>
      <c r="H8534" s="49">
        <v>21786.8946035105</v>
      </c>
      <c r="I8534" s="37"/>
      <c r="J8534" s="44">
        <v>44039</v>
      </c>
      <c r="K8534" s="49">
        <v>32</v>
      </c>
      <c r="L8534" s="49">
        <v>-2033.61</v>
      </c>
      <c r="M8534" s="37"/>
      <c r="N8534" s="44">
        <v>44039</v>
      </c>
      <c r="O8534" s="49">
        <v>32</v>
      </c>
      <c r="P8534" s="49">
        <v>11280.514500998999</v>
      </c>
      <c r="Q8534" s="37"/>
      <c r="R8534" s="50">
        <v>-9.3340975710798468E-2</v>
      </c>
      <c r="S8534" s="50">
        <v>84697.712638140816</v>
      </c>
      <c r="T8534" s="50">
        <v>-1052.9342300430576</v>
      </c>
    </row>
    <row r="8535" spans="2:20">
      <c r="B8535" s="44">
        <v>44039</v>
      </c>
      <c r="C8535" s="45">
        <v>33</v>
      </c>
      <c r="D8535" s="46">
        <v>7.41812</v>
      </c>
      <c r="E8535" s="37"/>
      <c r="F8535" s="44">
        <v>44039</v>
      </c>
      <c r="G8535" s="49">
        <v>33</v>
      </c>
      <c r="H8535" s="49">
        <v>22131.300677414001</v>
      </c>
      <c r="I8535" s="37"/>
      <c r="J8535" s="44">
        <v>44039</v>
      </c>
      <c r="K8535" s="49">
        <v>33</v>
      </c>
      <c r="L8535" s="49">
        <v>-620.66</v>
      </c>
      <c r="M8535" s="37"/>
      <c r="N8535" s="44">
        <v>44039</v>
      </c>
      <c r="O8535" s="49">
        <v>33</v>
      </c>
      <c r="P8535" s="49">
        <v>11701.301771522099</v>
      </c>
      <c r="Q8535" s="37"/>
      <c r="R8535" s="50">
        <v>-2.8044442983570853E-2</v>
      </c>
      <c r="S8535" s="50">
        <v>86801.660697363521</v>
      </c>
      <c r="T8535" s="50">
        <v>-328.15649036500815</v>
      </c>
    </row>
    <row r="8536" spans="2:20">
      <c r="B8536" s="44">
        <v>44039</v>
      </c>
      <c r="C8536" s="45">
        <v>34</v>
      </c>
      <c r="D8536" s="46">
        <v>7.2357399999999998</v>
      </c>
      <c r="E8536" s="37"/>
      <c r="F8536" s="44">
        <v>44039</v>
      </c>
      <c r="G8536" s="49">
        <v>34</v>
      </c>
      <c r="H8536" s="49">
        <v>22787.958462767299</v>
      </c>
      <c r="I8536" s="37"/>
      <c r="J8536" s="44">
        <v>44039</v>
      </c>
      <c r="K8536" s="49">
        <v>34</v>
      </c>
      <c r="L8536" s="49">
        <v>301.77</v>
      </c>
      <c r="M8536" s="37"/>
      <c r="N8536" s="44">
        <v>44039</v>
      </c>
      <c r="O8536" s="49">
        <v>34</v>
      </c>
      <c r="P8536" s="49">
        <v>11948.0039733756</v>
      </c>
      <c r="Q8536" s="37"/>
      <c r="R8536" s="50">
        <v>1.3242520188592356E-2</v>
      </c>
      <c r="S8536" s="50">
        <v>86452.650270312763</v>
      </c>
      <c r="T8536" s="50">
        <v>158.22168383080808</v>
      </c>
    </row>
    <row r="8537" spans="2:20">
      <c r="B8537" s="44">
        <v>44039</v>
      </c>
      <c r="C8537" s="45">
        <v>35</v>
      </c>
      <c r="D8537" s="46">
        <v>7.5316700000000001</v>
      </c>
      <c r="E8537" s="37"/>
      <c r="F8537" s="44">
        <v>44039</v>
      </c>
      <c r="G8537" s="49">
        <v>35</v>
      </c>
      <c r="H8537" s="49">
        <v>23480.424635835399</v>
      </c>
      <c r="I8537" s="37"/>
      <c r="J8537" s="44">
        <v>44039</v>
      </c>
      <c r="K8537" s="49">
        <v>35</v>
      </c>
      <c r="L8537" s="49">
        <v>4775.8900000000003</v>
      </c>
      <c r="M8537" s="37"/>
      <c r="N8537" s="44">
        <v>44039</v>
      </c>
      <c r="O8537" s="49">
        <v>35</v>
      </c>
      <c r="P8537" s="49">
        <v>12223.835947956901</v>
      </c>
      <c r="Q8537" s="37"/>
      <c r="R8537" s="50">
        <v>0.20339879171993863</v>
      </c>
      <c r="S8537" s="50">
        <v>92065.898494148554</v>
      </c>
      <c r="T8537" s="50">
        <v>2486.3134619971843</v>
      </c>
    </row>
    <row r="8538" spans="2:20">
      <c r="B8538" s="44">
        <v>44039</v>
      </c>
      <c r="C8538" s="45">
        <v>36</v>
      </c>
      <c r="D8538" s="46">
        <v>8.2748699999999999</v>
      </c>
      <c r="E8538" s="37"/>
      <c r="F8538" s="44">
        <v>44039</v>
      </c>
      <c r="G8538" s="49">
        <v>36</v>
      </c>
      <c r="H8538" s="49">
        <v>23582.370687400598</v>
      </c>
      <c r="I8538" s="37"/>
      <c r="J8538" s="44">
        <v>44039</v>
      </c>
      <c r="K8538" s="49">
        <v>36</v>
      </c>
      <c r="L8538" s="49">
        <v>2072.83</v>
      </c>
      <c r="M8538" s="37"/>
      <c r="N8538" s="44">
        <v>44039</v>
      </c>
      <c r="O8538" s="49">
        <v>36</v>
      </c>
      <c r="P8538" s="49">
        <v>12150.8716509895</v>
      </c>
      <c r="Q8538" s="37"/>
      <c r="R8538" s="50">
        <v>8.7897439467672145E-2</v>
      </c>
      <c r="S8538" s="50">
        <v>100546.88329862349</v>
      </c>
      <c r="T8538" s="50">
        <v>1068.0305054223031</v>
      </c>
    </row>
    <row r="8539" spans="2:20">
      <c r="B8539" s="44">
        <v>44039</v>
      </c>
      <c r="C8539" s="45">
        <v>37</v>
      </c>
      <c r="D8539" s="46">
        <v>8.7406799999999993</v>
      </c>
      <c r="E8539" s="37"/>
      <c r="F8539" s="44">
        <v>44039</v>
      </c>
      <c r="G8539" s="49">
        <v>37</v>
      </c>
      <c r="H8539" s="49">
        <v>23424.7696754147</v>
      </c>
      <c r="I8539" s="37"/>
      <c r="J8539" s="44">
        <v>44039</v>
      </c>
      <c r="K8539" s="49">
        <v>37</v>
      </c>
      <c r="L8539" s="49">
        <v>-549.84</v>
      </c>
      <c r="M8539" s="37"/>
      <c r="N8539" s="44">
        <v>44039</v>
      </c>
      <c r="O8539" s="49">
        <v>37</v>
      </c>
      <c r="P8539" s="49">
        <v>11960.5246087912</v>
      </c>
      <c r="Q8539" s="37"/>
      <c r="R8539" s="50">
        <v>-2.3472589383753073E-2</v>
      </c>
      <c r="S8539" s="50">
        <v>104543.11823756906</v>
      </c>
      <c r="T8539" s="50">
        <v>-280.74448295642969</v>
      </c>
    </row>
    <row r="8540" spans="2:20">
      <c r="B8540" s="44">
        <v>44039</v>
      </c>
      <c r="C8540" s="45">
        <v>38</v>
      </c>
      <c r="D8540" s="46">
        <v>9.4765099999999993</v>
      </c>
      <c r="E8540" s="37"/>
      <c r="F8540" s="44">
        <v>44039</v>
      </c>
      <c r="G8540" s="49">
        <v>38</v>
      </c>
      <c r="H8540" s="49">
        <v>23211.912780361901</v>
      </c>
      <c r="I8540" s="37"/>
      <c r="J8540" s="44">
        <v>44039</v>
      </c>
      <c r="K8540" s="49">
        <v>38</v>
      </c>
      <c r="L8540" s="49">
        <v>-230.3</v>
      </c>
      <c r="M8540" s="37"/>
      <c r="N8540" s="44">
        <v>44039</v>
      </c>
      <c r="O8540" s="49">
        <v>38</v>
      </c>
      <c r="P8540" s="49">
        <v>11645.272570204001</v>
      </c>
      <c r="Q8540" s="37"/>
      <c r="R8540" s="50">
        <v>-9.9216295606125993E-3</v>
      </c>
      <c r="S8540" s="50">
        <v>110356.5419642639</v>
      </c>
      <c r="T8540" s="50">
        <v>-115.54008057392707</v>
      </c>
    </row>
    <row r="8541" spans="2:20">
      <c r="B8541" s="44">
        <v>44039</v>
      </c>
      <c r="C8541" s="45">
        <v>39</v>
      </c>
      <c r="D8541" s="46">
        <v>11.163729999999999</v>
      </c>
      <c r="E8541" s="37"/>
      <c r="F8541" s="44">
        <v>44039</v>
      </c>
      <c r="G8541" s="49">
        <v>39</v>
      </c>
      <c r="H8541" s="49">
        <v>23158.688194464299</v>
      </c>
      <c r="I8541" s="37"/>
      <c r="J8541" s="44">
        <v>44039</v>
      </c>
      <c r="K8541" s="49">
        <v>39</v>
      </c>
      <c r="L8541" s="49">
        <v>7472.19</v>
      </c>
      <c r="M8541" s="37"/>
      <c r="N8541" s="44">
        <v>44039</v>
      </c>
      <c r="O8541" s="49">
        <v>39</v>
      </c>
      <c r="P8541" s="49">
        <v>11527.348888881899</v>
      </c>
      <c r="Q8541" s="37"/>
      <c r="R8541" s="50">
        <v>0.32265169500343732</v>
      </c>
      <c r="S8541" s="50">
        <v>128688.21061127752</v>
      </c>
      <c r="T8541" s="50">
        <v>3719.3186578937348</v>
      </c>
    </row>
    <row r="8542" spans="2:20">
      <c r="B8542" s="44">
        <v>44039</v>
      </c>
      <c r="C8542" s="45">
        <v>40</v>
      </c>
      <c r="D8542" s="46">
        <v>11.885719999999999</v>
      </c>
      <c r="E8542" s="37"/>
      <c r="F8542" s="44">
        <v>44039</v>
      </c>
      <c r="G8542" s="49">
        <v>40</v>
      </c>
      <c r="H8542" s="49">
        <v>23018.604961315101</v>
      </c>
      <c r="I8542" s="37"/>
      <c r="J8542" s="44">
        <v>44039</v>
      </c>
      <c r="K8542" s="49">
        <v>40</v>
      </c>
      <c r="L8542" s="49">
        <v>17742.060000000001</v>
      </c>
      <c r="M8542" s="37"/>
      <c r="N8542" s="44">
        <v>44039</v>
      </c>
      <c r="O8542" s="49">
        <v>40</v>
      </c>
      <c r="P8542" s="49">
        <v>11475.4387645234</v>
      </c>
      <c r="Q8542" s="37"/>
      <c r="R8542" s="50">
        <v>0.7707704280870703</v>
      </c>
      <c r="S8542" s="50">
        <v>136393.85203227107</v>
      </c>
      <c r="T8542" s="50">
        <v>8844.9288490186627</v>
      </c>
    </row>
    <row r="8543" spans="2:20">
      <c r="B8543" s="44">
        <v>44039</v>
      </c>
      <c r="C8543" s="45">
        <v>41</v>
      </c>
      <c r="D8543" s="46">
        <v>11.8546</v>
      </c>
      <c r="E8543" s="37"/>
      <c r="F8543" s="44">
        <v>44039</v>
      </c>
      <c r="G8543" s="49">
        <v>41</v>
      </c>
      <c r="H8543" s="49">
        <v>22788.226125827699</v>
      </c>
      <c r="I8543" s="37"/>
      <c r="J8543" s="44">
        <v>44039</v>
      </c>
      <c r="K8543" s="49">
        <v>41</v>
      </c>
      <c r="L8543" s="49">
        <v>8513.02</v>
      </c>
      <c r="M8543" s="37"/>
      <c r="N8543" s="44">
        <v>44039</v>
      </c>
      <c r="O8543" s="49">
        <v>41</v>
      </c>
      <c r="P8543" s="49">
        <v>11424.068287923699</v>
      </c>
      <c r="Q8543" s="37"/>
      <c r="R8543" s="50">
        <v>0.37357098147940182</v>
      </c>
      <c r="S8543" s="50">
        <v>135427.75992602028</v>
      </c>
      <c r="T8543" s="50">
        <v>4267.7004028073661</v>
      </c>
    </row>
    <row r="8544" spans="2:20">
      <c r="B8544" s="44">
        <v>44039</v>
      </c>
      <c r="C8544" s="45">
        <v>42</v>
      </c>
      <c r="D8544" s="46">
        <v>11.821580000000001</v>
      </c>
      <c r="E8544" s="37"/>
      <c r="F8544" s="44">
        <v>44039</v>
      </c>
      <c r="G8544" s="49">
        <v>42</v>
      </c>
      <c r="H8544" s="49">
        <v>22633.679310376301</v>
      </c>
      <c r="I8544" s="37"/>
      <c r="J8544" s="44">
        <v>44039</v>
      </c>
      <c r="K8544" s="49">
        <v>42</v>
      </c>
      <c r="L8544" s="49">
        <v>7141.75</v>
      </c>
      <c r="M8544" s="37"/>
      <c r="N8544" s="44">
        <v>44039</v>
      </c>
      <c r="O8544" s="49">
        <v>42</v>
      </c>
      <c r="P8544" s="49">
        <v>11366.3565222877</v>
      </c>
      <c r="Q8544" s="37"/>
      <c r="R8544" s="50">
        <v>0.3155364137692761</v>
      </c>
      <c r="S8544" s="50">
        <v>134368.29293674586</v>
      </c>
      <c r="T8544" s="50">
        <v>3586.4993746656819</v>
      </c>
    </row>
    <row r="8545" spans="2:20">
      <c r="B8545" s="44">
        <v>44039</v>
      </c>
      <c r="C8545" s="45">
        <v>43</v>
      </c>
      <c r="D8545" s="46">
        <v>11.34826</v>
      </c>
      <c r="E8545" s="37"/>
      <c r="F8545" s="44">
        <v>44039</v>
      </c>
      <c r="G8545" s="49">
        <v>43</v>
      </c>
      <c r="H8545" s="49">
        <v>22139.1214821965</v>
      </c>
      <c r="I8545" s="37"/>
      <c r="J8545" s="44">
        <v>44039</v>
      </c>
      <c r="K8545" s="49">
        <v>43</v>
      </c>
      <c r="L8545" s="49">
        <v>12057.16</v>
      </c>
      <c r="M8545" s="37"/>
      <c r="N8545" s="44">
        <v>44039</v>
      </c>
      <c r="O8545" s="49">
        <v>43</v>
      </c>
      <c r="P8545" s="49">
        <v>10866.277557888699</v>
      </c>
      <c r="Q8545" s="37"/>
      <c r="R8545" s="50">
        <v>0.54460878267893065</v>
      </c>
      <c r="S8545" s="50">
        <v>123313.342959086</v>
      </c>
      <c r="T8545" s="50">
        <v>5917.8701930531479</v>
      </c>
    </row>
    <row r="8546" spans="2:20">
      <c r="B8546" s="44">
        <v>44039</v>
      </c>
      <c r="C8546" s="45">
        <v>44</v>
      </c>
      <c r="D8546" s="46">
        <v>12.652799999999999</v>
      </c>
      <c r="E8546" s="37"/>
      <c r="F8546" s="44">
        <v>44039</v>
      </c>
      <c r="G8546" s="49">
        <v>44</v>
      </c>
      <c r="H8546" s="49">
        <v>21761.8328233102</v>
      </c>
      <c r="I8546" s="37"/>
      <c r="J8546" s="44">
        <v>44039</v>
      </c>
      <c r="K8546" s="49">
        <v>44</v>
      </c>
      <c r="L8546" s="49">
        <v>12872.55</v>
      </c>
      <c r="M8546" s="37"/>
      <c r="N8546" s="44">
        <v>44039</v>
      </c>
      <c r="O8546" s="49">
        <v>44</v>
      </c>
      <c r="P8546" s="49">
        <v>10745.557914859301</v>
      </c>
      <c r="Q8546" s="37"/>
      <c r="R8546" s="50">
        <v>0.5915195702731233</v>
      </c>
      <c r="S8546" s="50">
        <v>135961.39518513175</v>
      </c>
      <c r="T8546" s="50">
        <v>6356.2078001425325</v>
      </c>
    </row>
    <row r="8547" spans="2:20">
      <c r="B8547" s="44">
        <v>44039</v>
      </c>
      <c r="C8547" s="45">
        <v>45</v>
      </c>
      <c r="D8547" s="46">
        <v>13.278689999999999</v>
      </c>
      <c r="E8547" s="37"/>
      <c r="F8547" s="44">
        <v>44039</v>
      </c>
      <c r="G8547" s="49">
        <v>45</v>
      </c>
      <c r="H8547" s="49">
        <v>21099.837601771898</v>
      </c>
      <c r="I8547" s="37"/>
      <c r="J8547" s="44">
        <v>44039</v>
      </c>
      <c r="K8547" s="49">
        <v>45</v>
      </c>
      <c r="L8547" s="49">
        <v>-164.32</v>
      </c>
      <c r="M8547" s="37"/>
      <c r="N8547" s="44">
        <v>44039</v>
      </c>
      <c r="O8547" s="49">
        <v>45</v>
      </c>
      <c r="P8547" s="49">
        <v>10434.6985054054</v>
      </c>
      <c r="Q8547" s="37"/>
      <c r="R8547" s="50">
        <v>-7.787737664208416E-3</v>
      </c>
      <c r="S8547" s="50">
        <v>138559.12669674162</v>
      </c>
      <c r="T8547" s="50">
        <v>-81.262694565204896</v>
      </c>
    </row>
    <row r="8548" spans="2:20">
      <c r="B8548" s="44">
        <v>44039</v>
      </c>
      <c r="C8548" s="45">
        <v>46</v>
      </c>
      <c r="D8548" s="46">
        <v>15.270099999999999</v>
      </c>
      <c r="E8548" s="37"/>
      <c r="F8548" s="44">
        <v>44039</v>
      </c>
      <c r="G8548" s="49">
        <v>46</v>
      </c>
      <c r="H8548" s="49">
        <v>20096.023469511299</v>
      </c>
      <c r="I8548" s="37"/>
      <c r="J8548" s="44">
        <v>44039</v>
      </c>
      <c r="K8548" s="49">
        <v>46</v>
      </c>
      <c r="L8548" s="49">
        <v>-1209.02</v>
      </c>
      <c r="M8548" s="37"/>
      <c r="N8548" s="44">
        <v>44039</v>
      </c>
      <c r="O8548" s="49">
        <v>46</v>
      </c>
      <c r="P8548" s="49">
        <v>10064.047004940099</v>
      </c>
      <c r="Q8548" s="37"/>
      <c r="R8548" s="50">
        <v>-6.0162151076020874E-2</v>
      </c>
      <c r="S8548" s="50">
        <v>153679.0041701358</v>
      </c>
      <c r="T8548" s="50">
        <v>-605.47471634738167</v>
      </c>
    </row>
    <row r="8549" spans="2:20">
      <c r="B8549" s="44">
        <v>44039</v>
      </c>
      <c r="C8549" s="45">
        <v>47</v>
      </c>
      <c r="D8549" s="46">
        <v>18.693549999999998</v>
      </c>
      <c r="E8549" s="37"/>
      <c r="F8549" s="44">
        <v>44039</v>
      </c>
      <c r="G8549" s="49">
        <v>47</v>
      </c>
      <c r="H8549" s="49">
        <v>18810.0254888405</v>
      </c>
      <c r="I8549" s="37"/>
      <c r="J8549" s="44">
        <v>44039</v>
      </c>
      <c r="K8549" s="49">
        <v>47</v>
      </c>
      <c r="L8549" s="49">
        <v>-220.25</v>
      </c>
      <c r="M8549" s="37"/>
      <c r="N8549" s="44">
        <v>44039</v>
      </c>
      <c r="O8549" s="49">
        <v>47</v>
      </c>
      <c r="P8549" s="49">
        <v>9386.3545853353007</v>
      </c>
      <c r="Q8549" s="37"/>
      <c r="R8549" s="50">
        <v>-1.1709181368768938E-2</v>
      </c>
      <c r="S8549" s="50">
        <v>175464.28875869469</v>
      </c>
      <c r="T8549" s="50">
        <v>-109.90652823126699</v>
      </c>
    </row>
    <row r="8550" spans="2:20">
      <c r="B8550" s="44">
        <v>44039</v>
      </c>
      <c r="C8550" s="45">
        <v>48</v>
      </c>
      <c r="D8550" s="46">
        <v>20.113710000000001</v>
      </c>
      <c r="E8550" s="37"/>
      <c r="F8550" s="44">
        <v>44039</v>
      </c>
      <c r="G8550" s="49">
        <v>48</v>
      </c>
      <c r="H8550" s="49">
        <v>18314.997452128198</v>
      </c>
      <c r="I8550" s="37"/>
      <c r="J8550" s="44">
        <v>44039</v>
      </c>
      <c r="K8550" s="49">
        <v>48</v>
      </c>
      <c r="L8550" s="49">
        <v>-273.57</v>
      </c>
      <c r="M8550" s="37"/>
      <c r="N8550" s="44">
        <v>44039</v>
      </c>
      <c r="O8550" s="49">
        <v>48</v>
      </c>
      <c r="P8550" s="49">
        <v>9412.4566676236991</v>
      </c>
      <c r="Q8550" s="37"/>
      <c r="R8550" s="50">
        <v>-1.4936939014873366E-2</v>
      </c>
      <c r="S8550" s="50">
        <v>189319.4238001495</v>
      </c>
      <c r="T8550" s="50">
        <v>-140.59329122443339</v>
      </c>
    </row>
    <row r="8551" spans="2:20">
      <c r="B8551" s="44">
        <v>44040</v>
      </c>
      <c r="C8551" s="45">
        <v>1</v>
      </c>
      <c r="D8551" s="46">
        <v>22.552119999999999</v>
      </c>
      <c r="E8551" s="37"/>
      <c r="F8551" s="44">
        <v>44040</v>
      </c>
      <c r="G8551" s="49">
        <v>1</v>
      </c>
      <c r="H8551" s="49">
        <v>17399.813048648401</v>
      </c>
      <c r="I8551" s="37"/>
      <c r="J8551" s="44">
        <v>44040</v>
      </c>
      <c r="K8551" s="49">
        <v>1</v>
      </c>
      <c r="L8551" s="49">
        <v>-167.85</v>
      </c>
      <c r="M8551" s="37"/>
      <c r="N8551" s="44">
        <v>44040</v>
      </c>
      <c r="O8551" s="49">
        <v>1</v>
      </c>
      <c r="P8551" s="49">
        <v>9036.9890504124996</v>
      </c>
      <c r="Q8551" s="37"/>
      <c r="R8551" s="50">
        <v>-9.6466553709919547E-3</v>
      </c>
      <c r="S8551" s="50">
        <v>203803.26150358873</v>
      </c>
      <c r="T8551" s="50">
        <v>-87.176718960757228</v>
      </c>
    </row>
    <row r="8552" spans="2:20">
      <c r="B8552" s="44">
        <v>44040</v>
      </c>
      <c r="C8552" s="45">
        <v>2</v>
      </c>
      <c r="D8552" s="46">
        <v>22.470700000000001</v>
      </c>
      <c r="E8552" s="37"/>
      <c r="F8552" s="44">
        <v>44040</v>
      </c>
      <c r="G8552" s="49">
        <v>2</v>
      </c>
      <c r="H8552" s="49">
        <v>16891.625612038799</v>
      </c>
      <c r="I8552" s="37"/>
      <c r="J8552" s="44">
        <v>44040</v>
      </c>
      <c r="K8552" s="49">
        <v>2</v>
      </c>
      <c r="L8552" s="49">
        <v>-6479.64</v>
      </c>
      <c r="M8552" s="37"/>
      <c r="N8552" s="44">
        <v>44040</v>
      </c>
      <c r="O8552" s="49">
        <v>2</v>
      </c>
      <c r="P8552" s="49">
        <v>8806.2967658289999</v>
      </c>
      <c r="Q8552" s="37"/>
      <c r="R8552" s="50">
        <v>-0.38360073499272374</v>
      </c>
      <c r="S8552" s="50">
        <v>197883.65273591373</v>
      </c>
      <c r="T8552" s="50">
        <v>-3378.1019119360503</v>
      </c>
    </row>
    <row r="8553" spans="2:20">
      <c r="B8553" s="44">
        <v>44040</v>
      </c>
      <c r="C8553" s="45">
        <v>3</v>
      </c>
      <c r="D8553" s="46">
        <v>23.095140000000001</v>
      </c>
      <c r="E8553" s="37"/>
      <c r="F8553" s="44">
        <v>44040</v>
      </c>
      <c r="G8553" s="49">
        <v>3</v>
      </c>
      <c r="H8553" s="49">
        <v>16913.8849300574</v>
      </c>
      <c r="I8553" s="37"/>
      <c r="J8553" s="44">
        <v>44040</v>
      </c>
      <c r="K8553" s="49">
        <v>3</v>
      </c>
      <c r="L8553" s="49">
        <v>528.16999999999996</v>
      </c>
      <c r="M8553" s="37"/>
      <c r="N8553" s="44">
        <v>44040</v>
      </c>
      <c r="O8553" s="49">
        <v>3</v>
      </c>
      <c r="P8553" s="49">
        <v>8878.3464102059006</v>
      </c>
      <c r="Q8553" s="37"/>
      <c r="R8553" s="50">
        <v>3.1227006816239911E-2</v>
      </c>
      <c r="S8553" s="50">
        <v>205046.65331220272</v>
      </c>
      <c r="T8553" s="50">
        <v>277.24418386843882</v>
      </c>
    </row>
    <row r="8554" spans="2:20">
      <c r="B8554" s="44">
        <v>44040</v>
      </c>
      <c r="C8554" s="45">
        <v>4</v>
      </c>
      <c r="D8554" s="46">
        <v>23.047560000000001</v>
      </c>
      <c r="E8554" s="37"/>
      <c r="F8554" s="44">
        <v>44040</v>
      </c>
      <c r="G8554" s="49">
        <v>4</v>
      </c>
      <c r="H8554" s="49">
        <v>16820.632234680099</v>
      </c>
      <c r="I8554" s="37"/>
      <c r="J8554" s="44">
        <v>44040</v>
      </c>
      <c r="K8554" s="49">
        <v>4</v>
      </c>
      <c r="L8554" s="49">
        <v>1028.57</v>
      </c>
      <c r="M8554" s="37"/>
      <c r="N8554" s="44">
        <v>44040</v>
      </c>
      <c r="O8554" s="49">
        <v>4</v>
      </c>
      <c r="P8554" s="49">
        <v>8872.6109041432992</v>
      </c>
      <c r="Q8554" s="37"/>
      <c r="R8554" s="50">
        <v>6.1149306735292383E-2</v>
      </c>
      <c r="S8554" s="50">
        <v>204492.03216989693</v>
      </c>
      <c r="T8554" s="50">
        <v>542.55400572035853</v>
      </c>
    </row>
    <row r="8555" spans="2:20">
      <c r="B8555" s="44">
        <v>44040</v>
      </c>
      <c r="C8555" s="45">
        <v>5</v>
      </c>
      <c r="D8555" s="46">
        <v>22.858049999999999</v>
      </c>
      <c r="E8555" s="37"/>
      <c r="F8555" s="44">
        <v>44040</v>
      </c>
      <c r="G8555" s="49">
        <v>5</v>
      </c>
      <c r="H8555" s="49">
        <v>16700.965129169701</v>
      </c>
      <c r="I8555" s="37"/>
      <c r="J8555" s="44">
        <v>44040</v>
      </c>
      <c r="K8555" s="49">
        <v>5</v>
      </c>
      <c r="L8555" s="49">
        <v>3141.6</v>
      </c>
      <c r="M8555" s="37"/>
      <c r="N8555" s="44">
        <v>44040</v>
      </c>
      <c r="O8555" s="49">
        <v>5</v>
      </c>
      <c r="P8555" s="49">
        <v>8949.9627499496</v>
      </c>
      <c r="Q8555" s="37"/>
      <c r="R8555" s="50">
        <v>0.18810888925891595</v>
      </c>
      <c r="S8555" s="50">
        <v>204578.69603648543</v>
      </c>
      <c r="T8555" s="50">
        <v>1683.5675518016922</v>
      </c>
    </row>
    <row r="8556" spans="2:20">
      <c r="B8556" s="44">
        <v>44040</v>
      </c>
      <c r="C8556" s="45">
        <v>6</v>
      </c>
      <c r="D8556" s="46">
        <v>23.69361</v>
      </c>
      <c r="E8556" s="37"/>
      <c r="F8556" s="44">
        <v>44040</v>
      </c>
      <c r="G8556" s="49">
        <v>6</v>
      </c>
      <c r="H8556" s="49">
        <v>16369.8325403447</v>
      </c>
      <c r="I8556" s="37"/>
      <c r="J8556" s="44">
        <v>44040</v>
      </c>
      <c r="K8556" s="49">
        <v>6</v>
      </c>
      <c r="L8556" s="49">
        <v>3081.63</v>
      </c>
      <c r="M8556" s="37"/>
      <c r="N8556" s="44">
        <v>44040</v>
      </c>
      <c r="O8556" s="49">
        <v>6</v>
      </c>
      <c r="P8556" s="49">
        <v>8822.2732408078991</v>
      </c>
      <c r="Q8556" s="37"/>
      <c r="R8556" s="50">
        <v>0.18825055127504134</v>
      </c>
      <c r="S8556" s="50">
        <v>209031.50148113843</v>
      </c>
      <c r="T8556" s="50">
        <v>1660.7978010811325</v>
      </c>
    </row>
    <row r="8557" spans="2:20">
      <c r="B8557" s="44">
        <v>44040</v>
      </c>
      <c r="C8557" s="45">
        <v>7</v>
      </c>
      <c r="D8557" s="46">
        <v>23.920950000000001</v>
      </c>
      <c r="E8557" s="37"/>
      <c r="F8557" s="44">
        <v>44040</v>
      </c>
      <c r="G8557" s="49">
        <v>7</v>
      </c>
      <c r="H8557" s="49">
        <v>16366.730385524999</v>
      </c>
      <c r="I8557" s="37"/>
      <c r="J8557" s="44">
        <v>44040</v>
      </c>
      <c r="K8557" s="49">
        <v>7</v>
      </c>
      <c r="L8557" s="49">
        <v>3299.61</v>
      </c>
      <c r="M8557" s="37"/>
      <c r="N8557" s="44">
        <v>44040</v>
      </c>
      <c r="O8557" s="49">
        <v>7</v>
      </c>
      <c r="P8557" s="49">
        <v>8860.3573928713995</v>
      </c>
      <c r="Q8557" s="37"/>
      <c r="R8557" s="50">
        <v>0.20160471409232894</v>
      </c>
      <c r="S8557" s="50">
        <v>211948.16617700711</v>
      </c>
      <c r="T8557" s="50">
        <v>1786.2898189456916</v>
      </c>
    </row>
    <row r="8558" spans="2:20">
      <c r="B8558" s="44">
        <v>44040</v>
      </c>
      <c r="C8558" s="45">
        <v>8</v>
      </c>
      <c r="D8558" s="46">
        <v>23.63738</v>
      </c>
      <c r="E8558" s="37"/>
      <c r="F8558" s="44">
        <v>44040</v>
      </c>
      <c r="G8558" s="49">
        <v>8</v>
      </c>
      <c r="H8558" s="49">
        <v>16337.2980027875</v>
      </c>
      <c r="I8558" s="37"/>
      <c r="J8558" s="44">
        <v>44040</v>
      </c>
      <c r="K8558" s="49">
        <v>8</v>
      </c>
      <c r="L8558" s="49">
        <v>2135.96</v>
      </c>
      <c r="M8558" s="37"/>
      <c r="N8558" s="44">
        <v>44040</v>
      </c>
      <c r="O8558" s="49">
        <v>8</v>
      </c>
      <c r="P8558" s="49">
        <v>8852.7144744306006</v>
      </c>
      <c r="Q8558" s="37"/>
      <c r="R8558" s="50">
        <v>0.13074132574649483</v>
      </c>
      <c r="S8558" s="50">
        <v>209254.9760636164</v>
      </c>
      <c r="T8558" s="50">
        <v>1157.415626842241</v>
      </c>
    </row>
    <row r="8559" spans="2:20">
      <c r="B8559" s="44">
        <v>44040</v>
      </c>
      <c r="C8559" s="45">
        <v>9</v>
      </c>
      <c r="D8559" s="46">
        <v>23.096589999999999</v>
      </c>
      <c r="E8559" s="37"/>
      <c r="F8559" s="44">
        <v>44040</v>
      </c>
      <c r="G8559" s="49">
        <v>9</v>
      </c>
      <c r="H8559" s="49">
        <v>16385.555490256302</v>
      </c>
      <c r="I8559" s="37"/>
      <c r="J8559" s="44">
        <v>44040</v>
      </c>
      <c r="K8559" s="49">
        <v>9</v>
      </c>
      <c r="L8559" s="49">
        <v>2190.4699999999998</v>
      </c>
      <c r="M8559" s="37"/>
      <c r="N8559" s="44">
        <v>44040</v>
      </c>
      <c r="O8559" s="49">
        <v>9</v>
      </c>
      <c r="P8559" s="49">
        <v>8895.2152089860992</v>
      </c>
      <c r="Q8559" s="37"/>
      <c r="R8559" s="50">
        <v>0.13368298690285882</v>
      </c>
      <c r="S8559" s="50">
        <v>205449.13864371623</v>
      </c>
      <c r="T8559" s="50">
        <v>1189.1389382809994</v>
      </c>
    </row>
    <row r="8560" spans="2:20">
      <c r="B8560" s="44">
        <v>44040</v>
      </c>
      <c r="C8560" s="45">
        <v>10</v>
      </c>
      <c r="D8560" s="46">
        <v>22.977550000000001</v>
      </c>
      <c r="E8560" s="37"/>
      <c r="F8560" s="44">
        <v>44040</v>
      </c>
      <c r="G8560" s="49">
        <v>10</v>
      </c>
      <c r="H8560" s="49">
        <v>16525.372732932501</v>
      </c>
      <c r="I8560" s="37"/>
      <c r="J8560" s="44">
        <v>44040</v>
      </c>
      <c r="K8560" s="49">
        <v>10</v>
      </c>
      <c r="L8560" s="49">
        <v>-541.91</v>
      </c>
      <c r="M8560" s="37"/>
      <c r="N8560" s="44">
        <v>44040</v>
      </c>
      <c r="O8560" s="49">
        <v>10</v>
      </c>
      <c r="P8560" s="49">
        <v>8943.9372540934</v>
      </c>
      <c r="Q8560" s="37"/>
      <c r="R8560" s="50">
        <v>-3.2792603758949261E-2</v>
      </c>
      <c r="S8560" s="50">
        <v>205509.7654527938</v>
      </c>
      <c r="T8560" s="50">
        <v>-293.29499041838955</v>
      </c>
    </row>
    <row r="8561" spans="2:20">
      <c r="B8561" s="44">
        <v>44040</v>
      </c>
      <c r="C8561" s="45">
        <v>11</v>
      </c>
      <c r="D8561" s="46">
        <v>21.752859999999998</v>
      </c>
      <c r="E8561" s="37"/>
      <c r="F8561" s="44">
        <v>44040</v>
      </c>
      <c r="G8561" s="49">
        <v>11</v>
      </c>
      <c r="H8561" s="49">
        <v>16810.702598924101</v>
      </c>
      <c r="I8561" s="37"/>
      <c r="J8561" s="44">
        <v>44040</v>
      </c>
      <c r="K8561" s="49">
        <v>11</v>
      </c>
      <c r="L8561" s="49">
        <v>-1015.26</v>
      </c>
      <c r="M8561" s="37"/>
      <c r="N8561" s="44">
        <v>44040</v>
      </c>
      <c r="O8561" s="49">
        <v>11</v>
      </c>
      <c r="P8561" s="49">
        <v>9044.6521829000994</v>
      </c>
      <c r="Q8561" s="37"/>
      <c r="R8561" s="50">
        <v>-6.0393668499315281E-2</v>
      </c>
      <c r="S8561" s="50">
        <v>196747.05268332025</v>
      </c>
      <c r="T8561" s="50">
        <v>-546.2397256256769</v>
      </c>
    </row>
    <row r="8562" spans="2:20">
      <c r="B8562" s="44">
        <v>44040</v>
      </c>
      <c r="C8562" s="45">
        <v>12</v>
      </c>
      <c r="D8562" s="46">
        <v>21.671869999999998</v>
      </c>
      <c r="E8562" s="37"/>
      <c r="F8562" s="44">
        <v>44040</v>
      </c>
      <c r="G8562" s="49">
        <v>12</v>
      </c>
      <c r="H8562" s="49">
        <v>17251.906403335601</v>
      </c>
      <c r="I8562" s="37"/>
      <c r="J8562" s="44">
        <v>44040</v>
      </c>
      <c r="K8562" s="49">
        <v>12</v>
      </c>
      <c r="L8562" s="49">
        <v>-747.25</v>
      </c>
      <c r="M8562" s="37"/>
      <c r="N8562" s="44">
        <v>44040</v>
      </c>
      <c r="O8562" s="49">
        <v>12</v>
      </c>
      <c r="P8562" s="49">
        <v>9227.9812342959995</v>
      </c>
      <c r="Q8562" s="37"/>
      <c r="R8562" s="50">
        <v>-4.3314053677889278E-2</v>
      </c>
      <c r="S8562" s="50">
        <v>199987.60967210244</v>
      </c>
      <c r="T8562" s="50">
        <v>-399.70127452085188</v>
      </c>
    </row>
    <row r="8563" spans="2:20">
      <c r="B8563" s="44">
        <v>44040</v>
      </c>
      <c r="C8563" s="45">
        <v>13</v>
      </c>
      <c r="D8563" s="46">
        <v>20.043810000000001</v>
      </c>
      <c r="E8563" s="37"/>
      <c r="F8563" s="44">
        <v>44040</v>
      </c>
      <c r="G8563" s="49">
        <v>13</v>
      </c>
      <c r="H8563" s="49">
        <v>18047.457176168999</v>
      </c>
      <c r="I8563" s="37"/>
      <c r="J8563" s="44">
        <v>44040</v>
      </c>
      <c r="K8563" s="49">
        <v>13</v>
      </c>
      <c r="L8563" s="49">
        <v>-615.99</v>
      </c>
      <c r="M8563" s="37"/>
      <c r="N8563" s="44">
        <v>44040</v>
      </c>
      <c r="O8563" s="49">
        <v>13</v>
      </c>
      <c r="P8563" s="49">
        <v>9317.8413793910004</v>
      </c>
      <c r="Q8563" s="37"/>
      <c r="R8563" s="50">
        <v>-3.4131678163137134E-2</v>
      </c>
      <c r="S8563" s="50">
        <v>186765.04221865113</v>
      </c>
      <c r="T8563" s="50">
        <v>-318.03356313653541</v>
      </c>
    </row>
    <row r="8564" spans="2:20">
      <c r="B8564" s="44">
        <v>44040</v>
      </c>
      <c r="C8564" s="45">
        <v>14</v>
      </c>
      <c r="D8564" s="46">
        <v>19.089279999999999</v>
      </c>
      <c r="E8564" s="37"/>
      <c r="F8564" s="44">
        <v>44040</v>
      </c>
      <c r="G8564" s="49">
        <v>14</v>
      </c>
      <c r="H8564" s="49">
        <v>19289.670337480398</v>
      </c>
      <c r="I8564" s="37"/>
      <c r="J8564" s="44">
        <v>44040</v>
      </c>
      <c r="K8564" s="49">
        <v>14</v>
      </c>
      <c r="L8564" s="49">
        <v>12942.59</v>
      </c>
      <c r="M8564" s="37"/>
      <c r="N8564" s="44">
        <v>44040</v>
      </c>
      <c r="O8564" s="49">
        <v>14</v>
      </c>
      <c r="P8564" s="49">
        <v>9942.0530117081998</v>
      </c>
      <c r="Q8564" s="37"/>
      <c r="R8564" s="50">
        <v>0.6709596262436982</v>
      </c>
      <c r="S8564" s="50">
        <v>189786.6337153411</v>
      </c>
      <c r="T8564" s="50">
        <v>6670.7161728307683</v>
      </c>
    </row>
    <row r="8565" spans="2:20">
      <c r="B8565" s="44">
        <v>44040</v>
      </c>
      <c r="C8565" s="45">
        <v>15</v>
      </c>
      <c r="D8565" s="46">
        <v>16.109359999999999</v>
      </c>
      <c r="E8565" s="37"/>
      <c r="F8565" s="44">
        <v>44040</v>
      </c>
      <c r="G8565" s="49">
        <v>15</v>
      </c>
      <c r="H8565" s="49">
        <v>19719.584317453398</v>
      </c>
      <c r="I8565" s="37"/>
      <c r="J8565" s="44">
        <v>44040</v>
      </c>
      <c r="K8565" s="49">
        <v>15</v>
      </c>
      <c r="L8565" s="49">
        <v>9198.2000000000007</v>
      </c>
      <c r="M8565" s="37"/>
      <c r="N8565" s="44">
        <v>44040</v>
      </c>
      <c r="O8565" s="49">
        <v>15</v>
      </c>
      <c r="P8565" s="49">
        <v>10374.7852205365</v>
      </c>
      <c r="Q8565" s="37"/>
      <c r="R8565" s="50">
        <v>0.46644999468162535</v>
      </c>
      <c r="S8565" s="50">
        <v>167131.15004030184</v>
      </c>
      <c r="T8565" s="50">
        <v>4839.3185109422557</v>
      </c>
    </row>
    <row r="8566" spans="2:20">
      <c r="B8566" s="44">
        <v>44040</v>
      </c>
      <c r="C8566" s="45">
        <v>16</v>
      </c>
      <c r="D8566" s="46">
        <v>16.112359999999999</v>
      </c>
      <c r="E8566" s="37"/>
      <c r="F8566" s="44">
        <v>44040</v>
      </c>
      <c r="G8566" s="49">
        <v>16</v>
      </c>
      <c r="H8566" s="49">
        <v>20439.971171154099</v>
      </c>
      <c r="I8566" s="37"/>
      <c r="J8566" s="44">
        <v>44040</v>
      </c>
      <c r="K8566" s="49">
        <v>16</v>
      </c>
      <c r="L8566" s="49">
        <v>6772.98</v>
      </c>
      <c r="M8566" s="37"/>
      <c r="N8566" s="44">
        <v>44040</v>
      </c>
      <c r="O8566" s="49">
        <v>16</v>
      </c>
      <c r="P8566" s="49">
        <v>10790.606266180101</v>
      </c>
      <c r="Q8566" s="37"/>
      <c r="R8566" s="50">
        <v>0.33135956715821424</v>
      </c>
      <c r="S8566" s="50">
        <v>173862.1327789496</v>
      </c>
      <c r="T8566" s="50">
        <v>3575.5706217361526</v>
      </c>
    </row>
    <row r="8567" spans="2:20">
      <c r="B8567" s="44">
        <v>44040</v>
      </c>
      <c r="C8567" s="45">
        <v>17</v>
      </c>
      <c r="D8567" s="46">
        <v>15.136649999999999</v>
      </c>
      <c r="E8567" s="37"/>
      <c r="F8567" s="44">
        <v>44040</v>
      </c>
      <c r="G8567" s="49">
        <v>17</v>
      </c>
      <c r="H8567" s="49">
        <v>19884.508362434801</v>
      </c>
      <c r="I8567" s="37"/>
      <c r="J8567" s="44">
        <v>44040</v>
      </c>
      <c r="K8567" s="49">
        <v>17</v>
      </c>
      <c r="L8567" s="49">
        <v>-1305.1300000000001</v>
      </c>
      <c r="M8567" s="37"/>
      <c r="N8567" s="44">
        <v>44040</v>
      </c>
      <c r="O8567" s="49">
        <v>17</v>
      </c>
      <c r="P8567" s="49">
        <v>9799.2017529236</v>
      </c>
      <c r="Q8567" s="37"/>
      <c r="R8567" s="50">
        <v>-6.5635517670912663E-2</v>
      </c>
      <c r="S8567" s="50">
        <v>148327.087213391</v>
      </c>
      <c r="T8567" s="50">
        <v>-643.17567981485524</v>
      </c>
    </row>
    <row r="8568" spans="2:20">
      <c r="B8568" s="44">
        <v>44040</v>
      </c>
      <c r="C8568" s="45">
        <v>18</v>
      </c>
      <c r="D8568" s="46">
        <v>15.079610000000001</v>
      </c>
      <c r="E8568" s="37"/>
      <c r="F8568" s="44">
        <v>44040</v>
      </c>
      <c r="G8568" s="49">
        <v>18</v>
      </c>
      <c r="H8568" s="49">
        <v>20087.412426061401</v>
      </c>
      <c r="I8568" s="37"/>
      <c r="J8568" s="44">
        <v>44040</v>
      </c>
      <c r="K8568" s="49">
        <v>18</v>
      </c>
      <c r="L8568" s="49">
        <v>2293.8200000000002</v>
      </c>
      <c r="M8568" s="37"/>
      <c r="N8568" s="44">
        <v>44040</v>
      </c>
      <c r="O8568" s="49">
        <v>18</v>
      </c>
      <c r="P8568" s="49">
        <v>9828.0686817503993</v>
      </c>
      <c r="Q8568" s="37"/>
      <c r="R8568" s="50">
        <v>0.11419191040375111</v>
      </c>
      <c r="S8568" s="50">
        <v>148203.44277401015</v>
      </c>
      <c r="T8568" s="50">
        <v>1122.285938348354</v>
      </c>
    </row>
    <row r="8569" spans="2:20">
      <c r="B8569" s="44">
        <v>44040</v>
      </c>
      <c r="C8569" s="45">
        <v>19</v>
      </c>
      <c r="D8569" s="46">
        <v>15.03016</v>
      </c>
      <c r="E8569" s="37"/>
      <c r="F8569" s="44">
        <v>44040</v>
      </c>
      <c r="G8569" s="49">
        <v>19</v>
      </c>
      <c r="H8569" s="49">
        <v>19826.353235090901</v>
      </c>
      <c r="I8569" s="37"/>
      <c r="J8569" s="44">
        <v>44040</v>
      </c>
      <c r="K8569" s="49">
        <v>19</v>
      </c>
      <c r="L8569" s="49">
        <v>4985.62</v>
      </c>
      <c r="M8569" s="37"/>
      <c r="N8569" s="44">
        <v>44040</v>
      </c>
      <c r="O8569" s="49">
        <v>19</v>
      </c>
      <c r="P8569" s="49">
        <v>9741.9458190484002</v>
      </c>
      <c r="Q8569" s="37"/>
      <c r="R8569" s="50">
        <v>0.25146429809269671</v>
      </c>
      <c r="S8569" s="50">
        <v>146423.00437162851</v>
      </c>
      <c r="T8569" s="50">
        <v>2449.7515674440874</v>
      </c>
    </row>
    <row r="8570" spans="2:20">
      <c r="B8570" s="44">
        <v>44040</v>
      </c>
      <c r="C8570" s="45">
        <v>20</v>
      </c>
      <c r="D8570" s="46">
        <v>15.14752</v>
      </c>
      <c r="E8570" s="37"/>
      <c r="F8570" s="44">
        <v>44040</v>
      </c>
      <c r="G8570" s="49">
        <v>20</v>
      </c>
      <c r="H8570" s="49">
        <v>20829.647264350198</v>
      </c>
      <c r="I8570" s="37"/>
      <c r="J8570" s="44">
        <v>44040</v>
      </c>
      <c r="K8570" s="49">
        <v>20</v>
      </c>
      <c r="L8570" s="49">
        <v>2388.94</v>
      </c>
      <c r="M8570" s="37"/>
      <c r="N8570" s="44">
        <v>44040</v>
      </c>
      <c r="O8570" s="49">
        <v>20</v>
      </c>
      <c r="P8570" s="49">
        <v>10910.0179723856</v>
      </c>
      <c r="Q8570" s="37"/>
      <c r="R8570" s="50">
        <v>0.11468941214807103</v>
      </c>
      <c r="S8570" s="50">
        <v>165259.71543707032</v>
      </c>
      <c r="T8570" s="50">
        <v>1251.2635477777944</v>
      </c>
    </row>
    <row r="8571" spans="2:20">
      <c r="B8571" s="44">
        <v>44040</v>
      </c>
      <c r="C8571" s="45">
        <v>21</v>
      </c>
      <c r="D8571" s="46">
        <v>15.64376</v>
      </c>
      <c r="E8571" s="37"/>
      <c r="F8571" s="44">
        <v>44040</v>
      </c>
      <c r="G8571" s="49">
        <v>21</v>
      </c>
      <c r="H8571" s="49">
        <v>20781.271159321699</v>
      </c>
      <c r="I8571" s="37"/>
      <c r="J8571" s="44">
        <v>44040</v>
      </c>
      <c r="K8571" s="49">
        <v>21</v>
      </c>
      <c r="L8571" s="49">
        <v>-24.51</v>
      </c>
      <c r="M8571" s="37"/>
      <c r="N8571" s="44">
        <v>44040</v>
      </c>
      <c r="O8571" s="49">
        <v>21</v>
      </c>
      <c r="P8571" s="49">
        <v>10869.822248936</v>
      </c>
      <c r="Q8571" s="37"/>
      <c r="R8571" s="50">
        <v>-1.1794273705439686E-3</v>
      </c>
      <c r="S8571" s="50">
        <v>170044.89050501504</v>
      </c>
      <c r="T8571" s="50">
        <v>-12.820165873342914</v>
      </c>
    </row>
    <row r="8572" spans="2:20">
      <c r="B8572" s="44">
        <v>44040</v>
      </c>
      <c r="C8572" s="45">
        <v>22</v>
      </c>
      <c r="D8572" s="46">
        <v>15.40493</v>
      </c>
      <c r="E8572" s="37"/>
      <c r="F8572" s="44">
        <v>44040</v>
      </c>
      <c r="G8572" s="49">
        <v>22</v>
      </c>
      <c r="H8572" s="49">
        <v>20761.058028752799</v>
      </c>
      <c r="I8572" s="37"/>
      <c r="J8572" s="44">
        <v>44040</v>
      </c>
      <c r="K8572" s="49">
        <v>22</v>
      </c>
      <c r="L8572" s="49">
        <v>-473.49</v>
      </c>
      <c r="M8572" s="37"/>
      <c r="N8572" s="44">
        <v>44040</v>
      </c>
      <c r="O8572" s="49">
        <v>22</v>
      </c>
      <c r="P8572" s="49">
        <v>10838.117379539</v>
      </c>
      <c r="Q8572" s="37"/>
      <c r="R8572" s="50">
        <v>-2.2806641132848107E-2</v>
      </c>
      <c r="S8572" s="50">
        <v>166960.43956358175</v>
      </c>
      <c r="T8572" s="50">
        <v>-247.18105363083009</v>
      </c>
    </row>
    <row r="8573" spans="2:20">
      <c r="B8573" s="44">
        <v>44040</v>
      </c>
      <c r="C8573" s="45">
        <v>23</v>
      </c>
      <c r="D8573" s="46">
        <v>15.60478</v>
      </c>
      <c r="E8573" s="37"/>
      <c r="F8573" s="44">
        <v>44040</v>
      </c>
      <c r="G8573" s="49">
        <v>23</v>
      </c>
      <c r="H8573" s="49">
        <v>19273.720336300801</v>
      </c>
      <c r="I8573" s="37"/>
      <c r="J8573" s="44">
        <v>44040</v>
      </c>
      <c r="K8573" s="49">
        <v>23</v>
      </c>
      <c r="L8573" s="49">
        <v>-212.02</v>
      </c>
      <c r="M8573" s="37"/>
      <c r="N8573" s="44">
        <v>44040</v>
      </c>
      <c r="O8573" s="49">
        <v>23</v>
      </c>
      <c r="P8573" s="49">
        <v>9538.6528762912003</v>
      </c>
      <c r="Q8573" s="37"/>
      <c r="R8573" s="50">
        <v>-1.1000470915865377E-2</v>
      </c>
      <c r="S8573" s="50">
        <v>148848.57963089139</v>
      </c>
      <c r="T8573" s="50">
        <v>-104.92967354217697</v>
      </c>
    </row>
    <row r="8574" spans="2:20">
      <c r="B8574" s="44">
        <v>44040</v>
      </c>
      <c r="C8574" s="45">
        <v>24</v>
      </c>
      <c r="D8574" s="46">
        <v>15.3643</v>
      </c>
      <c r="E8574" s="37"/>
      <c r="F8574" s="44">
        <v>44040</v>
      </c>
      <c r="G8574" s="49">
        <v>24</v>
      </c>
      <c r="H8574" s="49">
        <v>19186.8398512003</v>
      </c>
      <c r="I8574" s="37"/>
      <c r="J8574" s="44">
        <v>44040</v>
      </c>
      <c r="K8574" s="49">
        <v>24</v>
      </c>
      <c r="L8574" s="49">
        <v>-241.52</v>
      </c>
      <c r="M8574" s="37"/>
      <c r="N8574" s="44">
        <v>44040</v>
      </c>
      <c r="O8574" s="49">
        <v>24</v>
      </c>
      <c r="P8574" s="49">
        <v>9502.4564890898</v>
      </c>
      <c r="Q8574" s="37"/>
      <c r="R8574" s="50">
        <v>-1.2587794648470518E-2</v>
      </c>
      <c r="S8574" s="50">
        <v>145998.5922353224</v>
      </c>
      <c r="T8574" s="50">
        <v>-119.61497094068854</v>
      </c>
    </row>
    <row r="8575" spans="2:20">
      <c r="B8575" s="44">
        <v>44040</v>
      </c>
      <c r="C8575" s="45">
        <v>25</v>
      </c>
      <c r="D8575" s="46">
        <v>14.88556</v>
      </c>
      <c r="E8575" s="37"/>
      <c r="F8575" s="44">
        <v>44040</v>
      </c>
      <c r="G8575" s="49">
        <v>25</v>
      </c>
      <c r="H8575" s="49">
        <v>19436.261078673098</v>
      </c>
      <c r="I8575" s="37"/>
      <c r="J8575" s="44">
        <v>44040</v>
      </c>
      <c r="K8575" s="49">
        <v>25</v>
      </c>
      <c r="L8575" s="49">
        <v>-44.06</v>
      </c>
      <c r="M8575" s="37"/>
      <c r="N8575" s="44">
        <v>44040</v>
      </c>
      <c r="O8575" s="49">
        <v>25</v>
      </c>
      <c r="P8575" s="49">
        <v>9491.1923847816997</v>
      </c>
      <c r="Q8575" s="37"/>
      <c r="R8575" s="50">
        <v>-2.2668969006773578E-3</v>
      </c>
      <c r="S8575" s="50">
        <v>141281.71371521108</v>
      </c>
      <c r="T8575" s="50">
        <v>-21.515554600794175</v>
      </c>
    </row>
    <row r="8576" spans="2:20">
      <c r="B8576" s="44">
        <v>44040</v>
      </c>
      <c r="C8576" s="45">
        <v>26</v>
      </c>
      <c r="D8576" s="46">
        <v>14.97917</v>
      </c>
      <c r="E8576" s="37"/>
      <c r="F8576" s="44">
        <v>44040</v>
      </c>
      <c r="G8576" s="49">
        <v>26</v>
      </c>
      <c r="H8576" s="49">
        <v>19299.434989737601</v>
      </c>
      <c r="I8576" s="37"/>
      <c r="J8576" s="44">
        <v>44040</v>
      </c>
      <c r="K8576" s="49">
        <v>26</v>
      </c>
      <c r="L8576" s="49">
        <v>-71.69</v>
      </c>
      <c r="M8576" s="37"/>
      <c r="N8576" s="44">
        <v>44040</v>
      </c>
      <c r="O8576" s="49">
        <v>26</v>
      </c>
      <c r="P8576" s="49">
        <v>9391.0665032099005</v>
      </c>
      <c r="Q8576" s="37"/>
      <c r="R8576" s="50">
        <v>-3.7146165179509595E-3</v>
      </c>
      <c r="S8576" s="50">
        <v>140670.38163288665</v>
      </c>
      <c r="T8576" s="50">
        <v>-34.884210753999454</v>
      </c>
    </row>
    <row r="8577" spans="2:20">
      <c r="B8577" s="44">
        <v>44040</v>
      </c>
      <c r="C8577" s="45">
        <v>27</v>
      </c>
      <c r="D8577" s="46">
        <v>14.97799</v>
      </c>
      <c r="E8577" s="37"/>
      <c r="F8577" s="44">
        <v>44040</v>
      </c>
      <c r="G8577" s="49">
        <v>27</v>
      </c>
      <c r="H8577" s="49">
        <v>19107.111239095899</v>
      </c>
      <c r="I8577" s="37"/>
      <c r="J8577" s="44">
        <v>44040</v>
      </c>
      <c r="K8577" s="49">
        <v>27</v>
      </c>
      <c r="L8577" s="49">
        <v>-164.34</v>
      </c>
      <c r="M8577" s="37"/>
      <c r="N8577" s="44">
        <v>44040</v>
      </c>
      <c r="O8577" s="49">
        <v>27</v>
      </c>
      <c r="P8577" s="49">
        <v>9361.1530333495994</v>
      </c>
      <c r="Q8577" s="37"/>
      <c r="R8577" s="50">
        <v>-8.6009861953248445E-3</v>
      </c>
      <c r="S8577" s="50">
        <v>140211.25652197996</v>
      </c>
      <c r="T8577" s="50">
        <v>-80.515148012163195</v>
      </c>
    </row>
    <row r="8578" spans="2:20">
      <c r="B8578" s="44">
        <v>44040</v>
      </c>
      <c r="C8578" s="45">
        <v>28</v>
      </c>
      <c r="D8578" s="46">
        <v>15.069369999999999</v>
      </c>
      <c r="E8578" s="37"/>
      <c r="F8578" s="44">
        <v>44040</v>
      </c>
      <c r="G8578" s="49">
        <v>28</v>
      </c>
      <c r="H8578" s="49">
        <v>19712.322975469298</v>
      </c>
      <c r="I8578" s="37"/>
      <c r="J8578" s="44">
        <v>44040</v>
      </c>
      <c r="K8578" s="49">
        <v>28</v>
      </c>
      <c r="L8578" s="49">
        <v>10701.42</v>
      </c>
      <c r="M8578" s="37"/>
      <c r="N8578" s="44">
        <v>44040</v>
      </c>
      <c r="O8578" s="49">
        <v>28</v>
      </c>
      <c r="P8578" s="49">
        <v>10244.5262528776</v>
      </c>
      <c r="Q8578" s="37"/>
      <c r="R8578" s="50">
        <v>0.54287970085094583</v>
      </c>
      <c r="S8578" s="50">
        <v>154378.5565793261</v>
      </c>
      <c r="T8578" s="50">
        <v>5561.5453475218528</v>
      </c>
    </row>
    <row r="8579" spans="2:20">
      <c r="B8579" s="44">
        <v>44040</v>
      </c>
      <c r="C8579" s="45">
        <v>29</v>
      </c>
      <c r="D8579" s="46">
        <v>15.111789999999999</v>
      </c>
      <c r="E8579" s="37"/>
      <c r="F8579" s="44">
        <v>44040</v>
      </c>
      <c r="G8579" s="49">
        <v>29</v>
      </c>
      <c r="H8579" s="49">
        <v>19559.742931521501</v>
      </c>
      <c r="I8579" s="37"/>
      <c r="J8579" s="44">
        <v>44040</v>
      </c>
      <c r="K8579" s="49">
        <v>29</v>
      </c>
      <c r="L8579" s="49">
        <v>-58.88</v>
      </c>
      <c r="M8579" s="37"/>
      <c r="N8579" s="44">
        <v>44040</v>
      </c>
      <c r="O8579" s="49">
        <v>29</v>
      </c>
      <c r="P8579" s="49">
        <v>10169.1738867199</v>
      </c>
      <c r="Q8579" s="37"/>
      <c r="R8579" s="50">
        <v>-3.0102645114579675E-3</v>
      </c>
      <c r="S8579" s="50">
        <v>153674.4202495949</v>
      </c>
      <c r="T8579" s="50">
        <v>-30.611903262038002</v>
      </c>
    </row>
    <row r="8580" spans="2:20">
      <c r="B8580" s="44">
        <v>44040</v>
      </c>
      <c r="C8580" s="45">
        <v>30</v>
      </c>
      <c r="D8580" s="46">
        <v>15.636240000000001</v>
      </c>
      <c r="E8580" s="37"/>
      <c r="F8580" s="44">
        <v>44040</v>
      </c>
      <c r="G8580" s="49">
        <v>30</v>
      </c>
      <c r="H8580" s="49">
        <v>19508.426265785001</v>
      </c>
      <c r="I8580" s="37"/>
      <c r="J8580" s="44">
        <v>44040</v>
      </c>
      <c r="K8580" s="49">
        <v>30</v>
      </c>
      <c r="L8580" s="49">
        <v>-183.29</v>
      </c>
      <c r="M8580" s="37"/>
      <c r="N8580" s="44">
        <v>44040</v>
      </c>
      <c r="O8580" s="49">
        <v>30</v>
      </c>
      <c r="P8580" s="49">
        <v>10132.1232709783</v>
      </c>
      <c r="Q8580" s="37"/>
      <c r="R8580" s="50">
        <v>-9.3954272632162297E-3</v>
      </c>
      <c r="S8580" s="50">
        <v>158428.31117460175</v>
      </c>
      <c r="T8580" s="50">
        <v>-95.195627214417115</v>
      </c>
    </row>
    <row r="8581" spans="2:20">
      <c r="B8581" s="44">
        <v>44040</v>
      </c>
      <c r="C8581" s="45">
        <v>31</v>
      </c>
      <c r="D8581" s="46">
        <v>16.52223</v>
      </c>
      <c r="E8581" s="37"/>
      <c r="F8581" s="44">
        <v>44040</v>
      </c>
      <c r="G8581" s="49">
        <v>31</v>
      </c>
      <c r="H8581" s="49">
        <v>18728.691215138399</v>
      </c>
      <c r="I8581" s="37"/>
      <c r="J8581" s="44">
        <v>44040</v>
      </c>
      <c r="K8581" s="49">
        <v>31</v>
      </c>
      <c r="L8581" s="49">
        <v>-68.150000000000006</v>
      </c>
      <c r="M8581" s="37"/>
      <c r="N8581" s="44">
        <v>44040</v>
      </c>
      <c r="O8581" s="49">
        <v>31</v>
      </c>
      <c r="P8581" s="49">
        <v>9173.9069844213991</v>
      </c>
      <c r="Q8581" s="37"/>
      <c r="R8581" s="50">
        <v>-3.6388020506694227E-3</v>
      </c>
      <c r="S8581" s="50">
        <v>151573.40119521678</v>
      </c>
      <c r="T8581" s="50">
        <v>-33.382031547563123</v>
      </c>
    </row>
    <row r="8582" spans="2:20">
      <c r="B8582" s="44">
        <v>44040</v>
      </c>
      <c r="C8582" s="45">
        <v>32</v>
      </c>
      <c r="D8582" s="46">
        <v>17.32882</v>
      </c>
      <c r="E8582" s="37"/>
      <c r="F8582" s="44">
        <v>44040</v>
      </c>
      <c r="G8582" s="49">
        <v>32</v>
      </c>
      <c r="H8582" s="49">
        <v>19645.7987902393</v>
      </c>
      <c r="I8582" s="37"/>
      <c r="J8582" s="44">
        <v>44040</v>
      </c>
      <c r="K8582" s="49">
        <v>32</v>
      </c>
      <c r="L8582" s="49">
        <v>-45.39</v>
      </c>
      <c r="M8582" s="37"/>
      <c r="N8582" s="44">
        <v>44040</v>
      </c>
      <c r="O8582" s="49">
        <v>32</v>
      </c>
      <c r="P8582" s="49">
        <v>10208.208446042299</v>
      </c>
      <c r="Q8582" s="37"/>
      <c r="R8582" s="50">
        <v>-2.3104176360877367E-3</v>
      </c>
      <c r="S8582" s="50">
        <v>176896.20668394672</v>
      </c>
      <c r="T8582" s="50">
        <v>-23.585224826595915</v>
      </c>
    </row>
    <row r="8583" spans="2:20">
      <c r="B8583" s="44">
        <v>44040</v>
      </c>
      <c r="C8583" s="45">
        <v>33</v>
      </c>
      <c r="D8583" s="46">
        <v>17.341059999999999</v>
      </c>
      <c r="E8583" s="37"/>
      <c r="F8583" s="44">
        <v>44040</v>
      </c>
      <c r="G8583" s="49">
        <v>33</v>
      </c>
      <c r="H8583" s="49">
        <v>19731.337111328401</v>
      </c>
      <c r="I8583" s="37"/>
      <c r="J8583" s="44">
        <v>44040</v>
      </c>
      <c r="K8583" s="49">
        <v>33</v>
      </c>
      <c r="L8583" s="49">
        <v>-52.03</v>
      </c>
      <c r="M8583" s="37"/>
      <c r="N8583" s="44">
        <v>44040</v>
      </c>
      <c r="O8583" s="49">
        <v>33</v>
      </c>
      <c r="P8583" s="49">
        <v>10144.5823181219</v>
      </c>
      <c r="Q8583" s="37"/>
      <c r="R8583" s="50">
        <v>-2.6369221561841284E-3</v>
      </c>
      <c r="S8583" s="50">
        <v>175917.81065349095</v>
      </c>
      <c r="T8583" s="50">
        <v>-26.750473879889384</v>
      </c>
    </row>
    <row r="8584" spans="2:20">
      <c r="B8584" s="44">
        <v>44040</v>
      </c>
      <c r="C8584" s="45">
        <v>34</v>
      </c>
      <c r="D8584" s="46">
        <v>17.164159999999999</v>
      </c>
      <c r="E8584" s="37"/>
      <c r="F8584" s="44">
        <v>44040</v>
      </c>
      <c r="G8584" s="49">
        <v>34</v>
      </c>
      <c r="H8584" s="49">
        <v>20496.844727312098</v>
      </c>
      <c r="I8584" s="37"/>
      <c r="J8584" s="44">
        <v>44040</v>
      </c>
      <c r="K8584" s="49">
        <v>34</v>
      </c>
      <c r="L8584" s="49">
        <v>7379.88</v>
      </c>
      <c r="M8584" s="37"/>
      <c r="N8584" s="44">
        <v>44040</v>
      </c>
      <c r="O8584" s="49">
        <v>34</v>
      </c>
      <c r="P8584" s="49">
        <v>10539.5881010303</v>
      </c>
      <c r="Q8584" s="37"/>
      <c r="R8584" s="50">
        <v>0.36004956363680168</v>
      </c>
      <c r="S8584" s="50">
        <v>180903.17650018021</v>
      </c>
      <c r="T8584" s="50">
        <v>3794.7740966875867</v>
      </c>
    </row>
    <row r="8585" spans="2:20">
      <c r="B8585" s="44">
        <v>44040</v>
      </c>
      <c r="C8585" s="45">
        <v>35</v>
      </c>
      <c r="D8585" s="46">
        <v>15.288819999999999</v>
      </c>
      <c r="E8585" s="37"/>
      <c r="F8585" s="44">
        <v>44040</v>
      </c>
      <c r="G8585" s="49">
        <v>35</v>
      </c>
      <c r="H8585" s="49">
        <v>21623.495390026801</v>
      </c>
      <c r="I8585" s="37"/>
      <c r="J8585" s="44">
        <v>44040</v>
      </c>
      <c r="K8585" s="49">
        <v>35</v>
      </c>
      <c r="L8585" s="49">
        <v>-73.98</v>
      </c>
      <c r="M8585" s="37"/>
      <c r="N8585" s="44">
        <v>44040</v>
      </c>
      <c r="O8585" s="49">
        <v>35</v>
      </c>
      <c r="P8585" s="49">
        <v>11104.545806902201</v>
      </c>
      <c r="Q8585" s="37"/>
      <c r="R8585" s="50">
        <v>-3.4212785058849041E-3</v>
      </c>
      <c r="S8585" s="50">
        <v>169775.40202348249</v>
      </c>
      <c r="T8585" s="50">
        <v>-37.991743886768838</v>
      </c>
    </row>
    <row r="8586" spans="2:20">
      <c r="B8586" s="44">
        <v>44040</v>
      </c>
      <c r="C8586" s="45">
        <v>36</v>
      </c>
      <c r="D8586" s="46">
        <v>14.76727</v>
      </c>
      <c r="E8586" s="37"/>
      <c r="F8586" s="44">
        <v>44040</v>
      </c>
      <c r="G8586" s="49">
        <v>36</v>
      </c>
      <c r="H8586" s="49">
        <v>22154.503738739299</v>
      </c>
      <c r="I8586" s="37"/>
      <c r="J8586" s="44">
        <v>44040</v>
      </c>
      <c r="K8586" s="49">
        <v>36</v>
      </c>
      <c r="L8586" s="49">
        <v>2077.44</v>
      </c>
      <c r="M8586" s="37"/>
      <c r="N8586" s="44">
        <v>44040</v>
      </c>
      <c r="O8586" s="49">
        <v>36</v>
      </c>
      <c r="P8586" s="49">
        <v>11364.38985089</v>
      </c>
      <c r="Q8586" s="37"/>
      <c r="R8586" s="50">
        <v>9.3770549974784345E-2</v>
      </c>
      <c r="S8586" s="50">
        <v>167821.01331335236</v>
      </c>
      <c r="T8586" s="50">
        <v>1065.6450864458127</v>
      </c>
    </row>
    <row r="8587" spans="2:20">
      <c r="B8587" s="44">
        <v>44040</v>
      </c>
      <c r="C8587" s="45">
        <v>37</v>
      </c>
      <c r="D8587" s="46">
        <v>13.865030000000001</v>
      </c>
      <c r="E8587" s="37"/>
      <c r="F8587" s="44">
        <v>44040</v>
      </c>
      <c r="G8587" s="49">
        <v>37</v>
      </c>
      <c r="H8587" s="49">
        <v>22270.953387159501</v>
      </c>
      <c r="I8587" s="37"/>
      <c r="J8587" s="44">
        <v>44040</v>
      </c>
      <c r="K8587" s="49">
        <v>37</v>
      </c>
      <c r="L8587" s="49">
        <v>2828.43</v>
      </c>
      <c r="M8587" s="37"/>
      <c r="N8587" s="44">
        <v>44040</v>
      </c>
      <c r="O8587" s="49">
        <v>37</v>
      </c>
      <c r="P8587" s="49">
        <v>11185.3134371582</v>
      </c>
      <c r="Q8587" s="37"/>
      <c r="R8587" s="50">
        <v>0.12700084952944826</v>
      </c>
      <c r="S8587" s="50">
        <v>155084.70636560157</v>
      </c>
      <c r="T8587" s="50">
        <v>1420.5443087722442</v>
      </c>
    </row>
    <row r="8588" spans="2:20">
      <c r="B8588" s="44">
        <v>44040</v>
      </c>
      <c r="C8588" s="45">
        <v>38</v>
      </c>
      <c r="D8588" s="46">
        <v>13.89822</v>
      </c>
      <c r="E8588" s="37"/>
      <c r="F8588" s="44">
        <v>44040</v>
      </c>
      <c r="G8588" s="49">
        <v>38</v>
      </c>
      <c r="H8588" s="49">
        <v>22297.6601688796</v>
      </c>
      <c r="I8588" s="37"/>
      <c r="J8588" s="44">
        <v>44040</v>
      </c>
      <c r="K8588" s="49">
        <v>38</v>
      </c>
      <c r="L8588" s="49">
        <v>10839.23</v>
      </c>
      <c r="M8588" s="37"/>
      <c r="N8588" s="44">
        <v>44040</v>
      </c>
      <c r="O8588" s="49">
        <v>38</v>
      </c>
      <c r="P8588" s="49">
        <v>11192.8043061881</v>
      </c>
      <c r="Q8588" s="37"/>
      <c r="R8588" s="50">
        <v>0.48611513126960726</v>
      </c>
      <c r="S8588" s="50">
        <v>155560.05666434957</v>
      </c>
      <c r="T8588" s="50">
        <v>5440.9915345776535</v>
      </c>
    </row>
    <row r="8589" spans="2:20">
      <c r="B8589" s="44">
        <v>44040</v>
      </c>
      <c r="C8589" s="45">
        <v>39</v>
      </c>
      <c r="D8589" s="46">
        <v>13.0769</v>
      </c>
      <c r="E8589" s="37"/>
      <c r="F8589" s="44">
        <v>44040</v>
      </c>
      <c r="G8589" s="49">
        <v>39</v>
      </c>
      <c r="H8589" s="49">
        <v>22351.502565677201</v>
      </c>
      <c r="I8589" s="37"/>
      <c r="J8589" s="44">
        <v>44040</v>
      </c>
      <c r="K8589" s="49">
        <v>39</v>
      </c>
      <c r="L8589" s="49">
        <v>15300.54</v>
      </c>
      <c r="M8589" s="37"/>
      <c r="N8589" s="44">
        <v>44040</v>
      </c>
      <c r="O8589" s="49">
        <v>39</v>
      </c>
      <c r="P8589" s="49">
        <v>11049.4882938023</v>
      </c>
      <c r="Q8589" s="37"/>
      <c r="R8589" s="50">
        <v>0.68454189847153246</v>
      </c>
      <c r="S8589" s="50">
        <v>144493.05346922329</v>
      </c>
      <c r="T8589" s="50">
        <v>7563.8376937784005</v>
      </c>
    </row>
    <row r="8590" spans="2:20">
      <c r="B8590" s="44">
        <v>44040</v>
      </c>
      <c r="C8590" s="45">
        <v>40</v>
      </c>
      <c r="D8590" s="46">
        <v>12.27951</v>
      </c>
      <c r="E8590" s="37"/>
      <c r="F8590" s="44">
        <v>44040</v>
      </c>
      <c r="G8590" s="49">
        <v>40</v>
      </c>
      <c r="H8590" s="49">
        <v>22404.186933642701</v>
      </c>
      <c r="I8590" s="37"/>
      <c r="J8590" s="44">
        <v>44040</v>
      </c>
      <c r="K8590" s="49">
        <v>40</v>
      </c>
      <c r="L8590" s="49">
        <v>17395.419999999998</v>
      </c>
      <c r="M8590" s="37"/>
      <c r="N8590" s="44">
        <v>44040</v>
      </c>
      <c r="O8590" s="49">
        <v>40</v>
      </c>
      <c r="P8590" s="49">
        <v>11040.798400359599</v>
      </c>
      <c r="Q8590" s="37"/>
      <c r="R8590" s="50">
        <v>0.77643612113763394</v>
      </c>
      <c r="S8590" s="50">
        <v>135575.59436519971</v>
      </c>
      <c r="T8590" s="50">
        <v>8572.4746842378008</v>
      </c>
    </row>
    <row r="8591" spans="2:20">
      <c r="B8591" s="44">
        <v>44040</v>
      </c>
      <c r="C8591" s="45">
        <v>41</v>
      </c>
      <c r="D8591" s="46">
        <v>12.006550000000001</v>
      </c>
      <c r="E8591" s="37"/>
      <c r="F8591" s="44">
        <v>44040</v>
      </c>
      <c r="G8591" s="49">
        <v>41</v>
      </c>
      <c r="H8591" s="49">
        <v>22162.227440091101</v>
      </c>
      <c r="I8591" s="37"/>
      <c r="J8591" s="44">
        <v>44040</v>
      </c>
      <c r="K8591" s="49">
        <v>41</v>
      </c>
      <c r="L8591" s="49">
        <v>15728.94</v>
      </c>
      <c r="M8591" s="37"/>
      <c r="N8591" s="44">
        <v>44040</v>
      </c>
      <c r="O8591" s="49">
        <v>41</v>
      </c>
      <c r="P8591" s="49">
        <v>10993.0349572081</v>
      </c>
      <c r="Q8591" s="37"/>
      <c r="R8591" s="50">
        <v>0.70971837296221452</v>
      </c>
      <c r="S8591" s="50">
        <v>131988.4238654669</v>
      </c>
      <c r="T8591" s="50">
        <v>7801.9588837464798</v>
      </c>
    </row>
    <row r="8592" spans="2:20">
      <c r="B8592" s="44">
        <v>44040</v>
      </c>
      <c r="C8592" s="45">
        <v>42</v>
      </c>
      <c r="D8592" s="46">
        <v>11.517110000000001</v>
      </c>
      <c r="E8592" s="37"/>
      <c r="F8592" s="44">
        <v>44040</v>
      </c>
      <c r="G8592" s="49">
        <v>42</v>
      </c>
      <c r="H8592" s="49">
        <v>22004.327575957599</v>
      </c>
      <c r="I8592" s="37"/>
      <c r="J8592" s="44">
        <v>44040</v>
      </c>
      <c r="K8592" s="49">
        <v>42</v>
      </c>
      <c r="L8592" s="49">
        <v>17466.71</v>
      </c>
      <c r="M8592" s="37"/>
      <c r="N8592" s="44">
        <v>44040</v>
      </c>
      <c r="O8592" s="49">
        <v>42</v>
      </c>
      <c r="P8592" s="49">
        <v>10956.7505402682</v>
      </c>
      <c r="Q8592" s="37"/>
      <c r="R8592" s="50">
        <v>0.79378521973488991</v>
      </c>
      <c r="S8592" s="50">
        <v>126190.10121482829</v>
      </c>
      <c r="T8592" s="50">
        <v>8697.3066351871676</v>
      </c>
    </row>
    <row r="8593" spans="2:20">
      <c r="B8593" s="44">
        <v>44040</v>
      </c>
      <c r="C8593" s="45">
        <v>43</v>
      </c>
      <c r="D8593" s="46">
        <v>10.88105</v>
      </c>
      <c r="E8593" s="37"/>
      <c r="F8593" s="44">
        <v>44040</v>
      </c>
      <c r="G8593" s="49">
        <v>43</v>
      </c>
      <c r="H8593" s="49">
        <v>22048.374097254698</v>
      </c>
      <c r="I8593" s="37"/>
      <c r="J8593" s="44">
        <v>44040</v>
      </c>
      <c r="K8593" s="49">
        <v>43</v>
      </c>
      <c r="L8593" s="49">
        <v>15023.16</v>
      </c>
      <c r="M8593" s="37"/>
      <c r="N8593" s="44">
        <v>44040</v>
      </c>
      <c r="O8593" s="49">
        <v>43</v>
      </c>
      <c r="P8593" s="49">
        <v>11143.881105018199</v>
      </c>
      <c r="Q8593" s="37"/>
      <c r="R8593" s="50">
        <v>0.68137269141630596</v>
      </c>
      <c r="S8593" s="50">
        <v>121257.12749775828</v>
      </c>
      <c r="T8593" s="50">
        <v>7593.1362613495685</v>
      </c>
    </row>
    <row r="8594" spans="2:20">
      <c r="B8594" s="44">
        <v>44040</v>
      </c>
      <c r="C8594" s="45">
        <v>44</v>
      </c>
      <c r="D8594" s="46">
        <v>10.73401</v>
      </c>
      <c r="E8594" s="37"/>
      <c r="F8594" s="44">
        <v>44040</v>
      </c>
      <c r="G8594" s="49">
        <v>44</v>
      </c>
      <c r="H8594" s="49">
        <v>22119.2446627561</v>
      </c>
      <c r="I8594" s="37"/>
      <c r="J8594" s="44">
        <v>44040</v>
      </c>
      <c r="K8594" s="49">
        <v>44</v>
      </c>
      <c r="L8594" s="49">
        <v>19371.59</v>
      </c>
      <c r="M8594" s="37"/>
      <c r="N8594" s="44">
        <v>44040</v>
      </c>
      <c r="O8594" s="49">
        <v>44</v>
      </c>
      <c r="P8594" s="49">
        <v>11175.951964239501</v>
      </c>
      <c r="Q8594" s="37"/>
      <c r="R8594" s="50">
        <v>0.8757799054783032</v>
      </c>
      <c r="S8594" s="50">
        <v>119962.78014366644</v>
      </c>
      <c r="T8594" s="50">
        <v>9787.6741548717273</v>
      </c>
    </row>
    <row r="8595" spans="2:20">
      <c r="B8595" s="44">
        <v>44040</v>
      </c>
      <c r="C8595" s="45">
        <v>45</v>
      </c>
      <c r="D8595" s="46">
        <v>11.126390000000001</v>
      </c>
      <c r="E8595" s="37"/>
      <c r="F8595" s="44">
        <v>44040</v>
      </c>
      <c r="G8595" s="49">
        <v>45</v>
      </c>
      <c r="H8595" s="49">
        <v>21809.370521880901</v>
      </c>
      <c r="I8595" s="37"/>
      <c r="J8595" s="44">
        <v>44040</v>
      </c>
      <c r="K8595" s="49">
        <v>45</v>
      </c>
      <c r="L8595" s="49">
        <v>24701.37</v>
      </c>
      <c r="M8595" s="37"/>
      <c r="N8595" s="44">
        <v>44040</v>
      </c>
      <c r="O8595" s="49">
        <v>45</v>
      </c>
      <c r="P8595" s="49">
        <v>11267.5313959264</v>
      </c>
      <c r="Q8595" s="37"/>
      <c r="R8595" s="50">
        <v>1.1326035281585782</v>
      </c>
      <c r="S8595" s="50">
        <v>125366.94864832154</v>
      </c>
      <c r="T8595" s="50">
        <v>12761.645812663792</v>
      </c>
    </row>
    <row r="8596" spans="2:20">
      <c r="B8596" s="44">
        <v>44040</v>
      </c>
      <c r="C8596" s="45">
        <v>46</v>
      </c>
      <c r="D8596" s="46">
        <v>11.084820000000001</v>
      </c>
      <c r="E8596" s="37"/>
      <c r="F8596" s="44">
        <v>44040</v>
      </c>
      <c r="G8596" s="49">
        <v>46</v>
      </c>
      <c r="H8596" s="49">
        <v>20725.539738678101</v>
      </c>
      <c r="I8596" s="37"/>
      <c r="J8596" s="44">
        <v>44040</v>
      </c>
      <c r="K8596" s="49">
        <v>46</v>
      </c>
      <c r="L8596" s="49">
        <v>18401.3</v>
      </c>
      <c r="M8596" s="37"/>
      <c r="N8596" s="44">
        <v>44040</v>
      </c>
      <c r="O8596" s="49">
        <v>46</v>
      </c>
      <c r="P8596" s="49">
        <v>10758.033824915599</v>
      </c>
      <c r="Q8596" s="37"/>
      <c r="R8596" s="50">
        <v>0.88785625040487637</v>
      </c>
      <c r="S8596" s="50">
        <v>119250.86850310094</v>
      </c>
      <c r="T8596" s="50">
        <v>9551.5875735183945</v>
      </c>
    </row>
    <row r="8597" spans="2:20">
      <c r="B8597" s="44">
        <v>44040</v>
      </c>
      <c r="C8597" s="45">
        <v>47</v>
      </c>
      <c r="D8597" s="46">
        <v>11.806290000000001</v>
      </c>
      <c r="E8597" s="37"/>
      <c r="F8597" s="44">
        <v>44040</v>
      </c>
      <c r="G8597" s="49">
        <v>47</v>
      </c>
      <c r="H8597" s="49">
        <v>20244.609137431798</v>
      </c>
      <c r="I8597" s="37"/>
      <c r="J8597" s="44">
        <v>44040</v>
      </c>
      <c r="K8597" s="49">
        <v>47</v>
      </c>
      <c r="L8597" s="49">
        <v>15347.13</v>
      </c>
      <c r="M8597" s="37"/>
      <c r="N8597" s="44">
        <v>44040</v>
      </c>
      <c r="O8597" s="49">
        <v>47</v>
      </c>
      <c r="P8597" s="49">
        <v>10212.791432063301</v>
      </c>
      <c r="Q8597" s="37"/>
      <c r="R8597" s="50">
        <v>0.75808477683194797</v>
      </c>
      <c r="S8597" s="50">
        <v>120575.17735645463</v>
      </c>
      <c r="T8597" s="50">
        <v>7742.1617136069381</v>
      </c>
    </row>
    <row r="8598" spans="2:20">
      <c r="B8598" s="44">
        <v>44040</v>
      </c>
      <c r="C8598" s="45">
        <v>48</v>
      </c>
      <c r="D8598" s="46">
        <v>11.740819999999999</v>
      </c>
      <c r="E8598" s="37"/>
      <c r="F8598" s="44">
        <v>44040</v>
      </c>
      <c r="G8598" s="49">
        <v>48</v>
      </c>
      <c r="H8598" s="49">
        <v>19346.525306335399</v>
      </c>
      <c r="I8598" s="37"/>
      <c r="J8598" s="44">
        <v>44040</v>
      </c>
      <c r="K8598" s="49">
        <v>48</v>
      </c>
      <c r="L8598" s="49">
        <v>9350.9699999999993</v>
      </c>
      <c r="M8598" s="37"/>
      <c r="N8598" s="44">
        <v>44040</v>
      </c>
      <c r="O8598" s="49">
        <v>48</v>
      </c>
      <c r="P8598" s="49">
        <v>9743.5028076824001</v>
      </c>
      <c r="Q8598" s="37"/>
      <c r="R8598" s="50">
        <v>0.48334105747339762</v>
      </c>
      <c r="S8598" s="50">
        <v>114396.71263449367</v>
      </c>
      <c r="T8598" s="50">
        <v>4709.4349505602304</v>
      </c>
    </row>
    <row r="8599" spans="2:20">
      <c r="B8599" s="44">
        <v>44041</v>
      </c>
      <c r="C8599" s="45">
        <v>1</v>
      </c>
      <c r="D8599" s="46">
        <v>11.23725</v>
      </c>
      <c r="E8599" s="37"/>
      <c r="F8599" s="44">
        <v>44041</v>
      </c>
      <c r="G8599" s="49">
        <v>1</v>
      </c>
      <c r="H8599" s="49">
        <v>18642.127382536299</v>
      </c>
      <c r="I8599" s="37"/>
      <c r="J8599" s="44">
        <v>44041</v>
      </c>
      <c r="K8599" s="49">
        <v>1</v>
      </c>
      <c r="L8599" s="49">
        <v>2413.2199999999998</v>
      </c>
      <c r="M8599" s="37"/>
      <c r="N8599" s="44">
        <v>44041</v>
      </c>
      <c r="O8599" s="49">
        <v>1</v>
      </c>
      <c r="P8599" s="49">
        <v>9331.7009751290007</v>
      </c>
      <c r="Q8599" s="37"/>
      <c r="R8599" s="50">
        <v>0.12944981817153942</v>
      </c>
      <c r="S8599" s="50">
        <v>104862.65678276836</v>
      </c>
      <c r="T8599" s="50">
        <v>1207.9869944616262</v>
      </c>
    </row>
    <row r="8600" spans="2:20">
      <c r="B8600" s="44">
        <v>44041</v>
      </c>
      <c r="C8600" s="45">
        <v>2</v>
      </c>
      <c r="D8600" s="46">
        <v>10.97758</v>
      </c>
      <c r="E8600" s="37"/>
      <c r="F8600" s="44">
        <v>44041</v>
      </c>
      <c r="G8600" s="49">
        <v>2</v>
      </c>
      <c r="H8600" s="49">
        <v>18206.257405255699</v>
      </c>
      <c r="I8600" s="37"/>
      <c r="J8600" s="44">
        <v>44041</v>
      </c>
      <c r="K8600" s="49">
        <v>2</v>
      </c>
      <c r="L8600" s="49">
        <v>-2208.81</v>
      </c>
      <c r="M8600" s="37"/>
      <c r="N8600" s="44">
        <v>44041</v>
      </c>
      <c r="O8600" s="49">
        <v>2</v>
      </c>
      <c r="P8600" s="49">
        <v>9120.6400758629006</v>
      </c>
      <c r="Q8600" s="37"/>
      <c r="R8600" s="50">
        <v>-0.12132147485525338</v>
      </c>
      <c r="S8600" s="50">
        <v>100122.55608399106</v>
      </c>
      <c r="T8600" s="50">
        <v>-1106.5295056276173</v>
      </c>
    </row>
    <row r="8601" spans="2:20">
      <c r="B8601" s="44">
        <v>44041</v>
      </c>
      <c r="C8601" s="45">
        <v>3</v>
      </c>
      <c r="D8601" s="46">
        <v>10.819290000000001</v>
      </c>
      <c r="E8601" s="37"/>
      <c r="F8601" s="44">
        <v>44041</v>
      </c>
      <c r="G8601" s="49">
        <v>3</v>
      </c>
      <c r="H8601" s="49">
        <v>17944.177386794501</v>
      </c>
      <c r="I8601" s="37"/>
      <c r="J8601" s="44">
        <v>44041</v>
      </c>
      <c r="K8601" s="49">
        <v>3</v>
      </c>
      <c r="L8601" s="49">
        <v>-1874.54</v>
      </c>
      <c r="M8601" s="37"/>
      <c r="N8601" s="44">
        <v>44041</v>
      </c>
      <c r="O8601" s="49">
        <v>3</v>
      </c>
      <c r="P8601" s="49">
        <v>9031.7800716391994</v>
      </c>
      <c r="Q8601" s="37"/>
      <c r="R8601" s="50">
        <v>-0.10446508411020912</v>
      </c>
      <c r="S8601" s="50">
        <v>97717.447811285281</v>
      </c>
      <c r="T8601" s="50">
        <v>-943.50566484869955</v>
      </c>
    </row>
    <row r="8602" spans="2:20">
      <c r="B8602" s="44">
        <v>44041</v>
      </c>
      <c r="C8602" s="45">
        <v>4</v>
      </c>
      <c r="D8602" s="46">
        <v>10.72686</v>
      </c>
      <c r="E8602" s="37"/>
      <c r="F8602" s="44">
        <v>44041</v>
      </c>
      <c r="G8602" s="49">
        <v>4</v>
      </c>
      <c r="H8602" s="49">
        <v>17878.1499156307</v>
      </c>
      <c r="I8602" s="37"/>
      <c r="J8602" s="44">
        <v>44041</v>
      </c>
      <c r="K8602" s="49">
        <v>4</v>
      </c>
      <c r="L8602" s="49">
        <v>-1329.3</v>
      </c>
      <c r="M8602" s="37"/>
      <c r="N8602" s="44">
        <v>44041</v>
      </c>
      <c r="O8602" s="49">
        <v>4</v>
      </c>
      <c r="P8602" s="49">
        <v>9017.4026629070995</v>
      </c>
      <c r="Q8602" s="37"/>
      <c r="R8602" s="50">
        <v>-7.4353331092598424E-2</v>
      </c>
      <c r="S8602" s="50">
        <v>96728.415928631657</v>
      </c>
      <c r="T8602" s="50">
        <v>-670.47392579041025</v>
      </c>
    </row>
    <row r="8603" spans="2:20">
      <c r="B8603" s="44">
        <v>44041</v>
      </c>
      <c r="C8603" s="45">
        <v>5</v>
      </c>
      <c r="D8603" s="46">
        <v>10.27646</v>
      </c>
      <c r="E8603" s="37"/>
      <c r="F8603" s="44">
        <v>44041</v>
      </c>
      <c r="G8603" s="49">
        <v>5</v>
      </c>
      <c r="H8603" s="49">
        <v>17612.7976773339</v>
      </c>
      <c r="I8603" s="37"/>
      <c r="J8603" s="44">
        <v>44041</v>
      </c>
      <c r="K8603" s="49">
        <v>5</v>
      </c>
      <c r="L8603" s="49">
        <v>-89.34</v>
      </c>
      <c r="M8603" s="37"/>
      <c r="N8603" s="44">
        <v>44041</v>
      </c>
      <c r="O8603" s="49">
        <v>5</v>
      </c>
      <c r="P8603" s="49">
        <v>8933.2924105204002</v>
      </c>
      <c r="Q8603" s="37"/>
      <c r="R8603" s="50">
        <v>-5.0724479799692818E-3</v>
      </c>
      <c r="S8603" s="50">
        <v>91802.622125016467</v>
      </c>
      <c r="T8603" s="50">
        <v>-45.313661042219117</v>
      </c>
    </row>
    <row r="8604" spans="2:20">
      <c r="B8604" s="44">
        <v>44041</v>
      </c>
      <c r="C8604" s="45">
        <v>6</v>
      </c>
      <c r="D8604" s="46">
        <v>10.008749999999999</v>
      </c>
      <c r="E8604" s="37"/>
      <c r="F8604" s="44">
        <v>44041</v>
      </c>
      <c r="G8604" s="49">
        <v>6</v>
      </c>
      <c r="H8604" s="49">
        <v>17514.736515654298</v>
      </c>
      <c r="I8604" s="37"/>
      <c r="J8604" s="44">
        <v>44041</v>
      </c>
      <c r="K8604" s="49">
        <v>6</v>
      </c>
      <c r="L8604" s="49">
        <v>1186.08</v>
      </c>
      <c r="M8604" s="37"/>
      <c r="N8604" s="44">
        <v>44041</v>
      </c>
      <c r="O8604" s="49">
        <v>6</v>
      </c>
      <c r="P8604" s="49">
        <v>8934.9467017510997</v>
      </c>
      <c r="Q8604" s="37"/>
      <c r="R8604" s="50">
        <v>6.7718974758193301E-2</v>
      </c>
      <c r="S8604" s="50">
        <v>89427.64780115131</v>
      </c>
      <c r="T8604" s="50">
        <v>605.06543016168519</v>
      </c>
    </row>
    <row r="8605" spans="2:20">
      <c r="B8605" s="44">
        <v>44041</v>
      </c>
      <c r="C8605" s="45">
        <v>7</v>
      </c>
      <c r="D8605" s="46">
        <v>10.26324</v>
      </c>
      <c r="E8605" s="37"/>
      <c r="F8605" s="44">
        <v>44041</v>
      </c>
      <c r="G8605" s="49">
        <v>7</v>
      </c>
      <c r="H8605" s="49">
        <v>17342.726062368201</v>
      </c>
      <c r="I8605" s="37"/>
      <c r="J8605" s="44">
        <v>44041</v>
      </c>
      <c r="K8605" s="49">
        <v>7</v>
      </c>
      <c r="L8605" s="49">
        <v>-778.32</v>
      </c>
      <c r="M8605" s="37"/>
      <c r="N8605" s="44">
        <v>44041</v>
      </c>
      <c r="O8605" s="49">
        <v>7</v>
      </c>
      <c r="P8605" s="49">
        <v>8826.3079089618004</v>
      </c>
      <c r="Q8605" s="37"/>
      <c r="R8605" s="50">
        <v>-4.4878757653265849E-2</v>
      </c>
      <c r="S8605" s="50">
        <v>90586.516383573107</v>
      </c>
      <c r="T8605" s="50">
        <v>-396.11373361940031</v>
      </c>
    </row>
    <row r="8606" spans="2:20">
      <c r="B8606" s="44">
        <v>44041</v>
      </c>
      <c r="C8606" s="45">
        <v>8</v>
      </c>
      <c r="D8606" s="46">
        <v>10.8056</v>
      </c>
      <c r="E8606" s="37"/>
      <c r="F8606" s="44">
        <v>44041</v>
      </c>
      <c r="G8606" s="49">
        <v>8</v>
      </c>
      <c r="H8606" s="49">
        <v>17144.103557065599</v>
      </c>
      <c r="I8606" s="37"/>
      <c r="J8606" s="44">
        <v>44041</v>
      </c>
      <c r="K8606" s="49">
        <v>8</v>
      </c>
      <c r="L8606" s="49">
        <v>1416.23</v>
      </c>
      <c r="M8606" s="37"/>
      <c r="N8606" s="44">
        <v>44041</v>
      </c>
      <c r="O8606" s="49">
        <v>8</v>
      </c>
      <c r="P8606" s="49">
        <v>8741.2817599774007</v>
      </c>
      <c r="Q8606" s="37"/>
      <c r="R8606" s="50">
        <v>8.2607410488740846E-2</v>
      </c>
      <c r="S8606" s="50">
        <v>94454.794185611798</v>
      </c>
      <c r="T8606" s="50">
        <v>722.09465054419616</v>
      </c>
    </row>
    <row r="8607" spans="2:20">
      <c r="B8607" s="44">
        <v>44041</v>
      </c>
      <c r="C8607" s="45">
        <v>9</v>
      </c>
      <c r="D8607" s="46">
        <v>10.29256</v>
      </c>
      <c r="E8607" s="37"/>
      <c r="F8607" s="44">
        <v>44041</v>
      </c>
      <c r="G8607" s="49">
        <v>9</v>
      </c>
      <c r="H8607" s="49">
        <v>16828.998625562399</v>
      </c>
      <c r="I8607" s="37"/>
      <c r="J8607" s="44">
        <v>44041</v>
      </c>
      <c r="K8607" s="49">
        <v>9</v>
      </c>
      <c r="L8607" s="49">
        <v>-1504.29</v>
      </c>
      <c r="M8607" s="37"/>
      <c r="N8607" s="44">
        <v>44041</v>
      </c>
      <c r="O8607" s="49">
        <v>9</v>
      </c>
      <c r="P8607" s="49">
        <v>8518.1471950529995</v>
      </c>
      <c r="Q8607" s="37"/>
      <c r="R8607" s="50">
        <v>-8.9386780132898663E-2</v>
      </c>
      <c r="S8607" s="50">
        <v>87673.541093914697</v>
      </c>
      <c r="T8607" s="50">
        <v>-761.40975046386995</v>
      </c>
    </row>
    <row r="8608" spans="2:20">
      <c r="B8608" s="44">
        <v>44041</v>
      </c>
      <c r="C8608" s="45">
        <v>10</v>
      </c>
      <c r="D8608" s="46">
        <v>10.242789999999999</v>
      </c>
      <c r="E8608" s="37"/>
      <c r="F8608" s="44">
        <v>44041</v>
      </c>
      <c r="G8608" s="49">
        <v>10</v>
      </c>
      <c r="H8608" s="49">
        <v>16987.5681009769</v>
      </c>
      <c r="I8608" s="37"/>
      <c r="J8608" s="44">
        <v>44041</v>
      </c>
      <c r="K8608" s="49">
        <v>10</v>
      </c>
      <c r="L8608" s="49">
        <v>-704.54</v>
      </c>
      <c r="M8608" s="37"/>
      <c r="N8608" s="44">
        <v>44041</v>
      </c>
      <c r="O8608" s="49">
        <v>10</v>
      </c>
      <c r="P8608" s="49">
        <v>8617.1683442112007</v>
      </c>
      <c r="Q8608" s="37"/>
      <c r="R8608" s="50">
        <v>-4.1473858754360736E-2</v>
      </c>
      <c r="S8608" s="50">
        <v>88263.845744403035</v>
      </c>
      <c r="T8608" s="50">
        <v>-357.38722277036391</v>
      </c>
    </row>
    <row r="8609" spans="2:20">
      <c r="B8609" s="44">
        <v>44041</v>
      </c>
      <c r="C8609" s="45">
        <v>11</v>
      </c>
      <c r="D8609" s="46">
        <v>9.7409499999999998</v>
      </c>
      <c r="E8609" s="37"/>
      <c r="F8609" s="44">
        <v>44041</v>
      </c>
      <c r="G8609" s="49">
        <v>11</v>
      </c>
      <c r="H8609" s="49">
        <v>17295.385831050698</v>
      </c>
      <c r="I8609" s="37"/>
      <c r="J8609" s="44">
        <v>44041</v>
      </c>
      <c r="K8609" s="49">
        <v>11</v>
      </c>
      <c r="L8609" s="49">
        <v>-733.97</v>
      </c>
      <c r="M8609" s="37"/>
      <c r="N8609" s="44">
        <v>44041</v>
      </c>
      <c r="O8609" s="49">
        <v>11</v>
      </c>
      <c r="P8609" s="49">
        <v>8770.7234136004008</v>
      </c>
      <c r="Q8609" s="37"/>
      <c r="R8609" s="50">
        <v>-4.2437330231875563E-2</v>
      </c>
      <c r="S8609" s="50">
        <v>85435.178235710817</v>
      </c>
      <c r="T8609" s="50">
        <v>-372.20608587540312</v>
      </c>
    </row>
    <row r="8610" spans="2:20">
      <c r="B8610" s="44">
        <v>44041</v>
      </c>
      <c r="C8610" s="45">
        <v>12</v>
      </c>
      <c r="D8610" s="46">
        <v>9.2055500000000006</v>
      </c>
      <c r="E8610" s="37"/>
      <c r="F8610" s="44">
        <v>44041</v>
      </c>
      <c r="G8610" s="49">
        <v>12</v>
      </c>
      <c r="H8610" s="49">
        <v>17695.904756923999</v>
      </c>
      <c r="I8610" s="37"/>
      <c r="J8610" s="44">
        <v>44041</v>
      </c>
      <c r="K8610" s="49">
        <v>12</v>
      </c>
      <c r="L8610" s="49">
        <v>-2677.46</v>
      </c>
      <c r="M8610" s="37"/>
      <c r="N8610" s="44">
        <v>44041</v>
      </c>
      <c r="O8610" s="49">
        <v>12</v>
      </c>
      <c r="P8610" s="49">
        <v>8986.5740067327006</v>
      </c>
      <c r="Q8610" s="37"/>
      <c r="R8610" s="50">
        <v>-0.15130393369417133</v>
      </c>
      <c r="S8610" s="50">
        <v>82726.356347678215</v>
      </c>
      <c r="T8610" s="50">
        <v>-1359.7039976524482</v>
      </c>
    </row>
    <row r="8611" spans="2:20">
      <c r="B8611" s="44">
        <v>44041</v>
      </c>
      <c r="C8611" s="45">
        <v>13</v>
      </c>
      <c r="D8611" s="46">
        <v>9.3193900000000003</v>
      </c>
      <c r="E8611" s="37"/>
      <c r="F8611" s="44">
        <v>44041</v>
      </c>
      <c r="G8611" s="49">
        <v>13</v>
      </c>
      <c r="H8611" s="49">
        <v>18759.805762839002</v>
      </c>
      <c r="I8611" s="37"/>
      <c r="J8611" s="44">
        <v>44041</v>
      </c>
      <c r="K8611" s="49">
        <v>13</v>
      </c>
      <c r="L8611" s="49">
        <v>9519.2099999999991</v>
      </c>
      <c r="M8611" s="37"/>
      <c r="N8611" s="44">
        <v>44041</v>
      </c>
      <c r="O8611" s="49">
        <v>13</v>
      </c>
      <c r="P8611" s="49">
        <v>9449.6320332804007</v>
      </c>
      <c r="Q8611" s="37"/>
      <c r="R8611" s="50">
        <v>0.50742582947508175</v>
      </c>
      <c r="S8611" s="50">
        <v>88064.80627463304</v>
      </c>
      <c r="T8611" s="50">
        <v>4794.9873727216109</v>
      </c>
    </row>
    <row r="8612" spans="2:20">
      <c r="B8612" s="44">
        <v>44041</v>
      </c>
      <c r="C8612" s="45">
        <v>14</v>
      </c>
      <c r="D8612" s="46">
        <v>7.8375000000000004</v>
      </c>
      <c r="E8612" s="37"/>
      <c r="F8612" s="44">
        <v>44041</v>
      </c>
      <c r="G8612" s="49">
        <v>14</v>
      </c>
      <c r="H8612" s="49">
        <v>19262.4156945086</v>
      </c>
      <c r="I8612" s="37"/>
      <c r="J8612" s="44">
        <v>44041</v>
      </c>
      <c r="K8612" s="49">
        <v>14</v>
      </c>
      <c r="L8612" s="49">
        <v>7564.22</v>
      </c>
      <c r="M8612" s="37"/>
      <c r="N8612" s="44">
        <v>44041</v>
      </c>
      <c r="O8612" s="49">
        <v>14</v>
      </c>
      <c r="P8612" s="49">
        <v>10196.1560892413</v>
      </c>
      <c r="Q8612" s="37"/>
      <c r="R8612" s="50">
        <v>0.39269321771289756</v>
      </c>
      <c r="S8612" s="50">
        <v>79912.373349428686</v>
      </c>
      <c r="T8612" s="50">
        <v>4003.9613429871201</v>
      </c>
    </row>
    <row r="8613" spans="2:20">
      <c r="B8613" s="44">
        <v>44041</v>
      </c>
      <c r="C8613" s="45">
        <v>15</v>
      </c>
      <c r="D8613" s="46">
        <v>5.7590899999999996</v>
      </c>
      <c r="E8613" s="37"/>
      <c r="F8613" s="44">
        <v>44041</v>
      </c>
      <c r="G8613" s="49">
        <v>15</v>
      </c>
      <c r="H8613" s="49">
        <v>19668.781964171401</v>
      </c>
      <c r="I8613" s="37"/>
      <c r="J8613" s="44">
        <v>44041</v>
      </c>
      <c r="K8613" s="49">
        <v>15</v>
      </c>
      <c r="L8613" s="49">
        <v>-81.27</v>
      </c>
      <c r="M8613" s="37"/>
      <c r="N8613" s="44">
        <v>44041</v>
      </c>
      <c r="O8613" s="49">
        <v>15</v>
      </c>
      <c r="P8613" s="49">
        <v>9806.8359070758997</v>
      </c>
      <c r="Q8613" s="37"/>
      <c r="R8613" s="50">
        <v>-4.1319284614594436E-3</v>
      </c>
      <c r="S8613" s="50">
        <v>56478.450604081736</v>
      </c>
      <c r="T8613" s="50">
        <v>-40.52114440130935</v>
      </c>
    </row>
    <row r="8614" spans="2:20">
      <c r="B8614" s="44">
        <v>44041</v>
      </c>
      <c r="C8614" s="45">
        <v>16</v>
      </c>
      <c r="D8614" s="46">
        <v>4.7442399999999996</v>
      </c>
      <c r="E8614" s="37"/>
      <c r="F8614" s="44">
        <v>44041</v>
      </c>
      <c r="G8614" s="49">
        <v>16</v>
      </c>
      <c r="H8614" s="49">
        <v>20633.571082173901</v>
      </c>
      <c r="I8614" s="37"/>
      <c r="J8614" s="44">
        <v>44041</v>
      </c>
      <c r="K8614" s="49">
        <v>16</v>
      </c>
      <c r="L8614" s="49">
        <v>-562.27</v>
      </c>
      <c r="M8614" s="37"/>
      <c r="N8614" s="44">
        <v>44041</v>
      </c>
      <c r="O8614" s="49">
        <v>16</v>
      </c>
      <c r="P8614" s="49">
        <v>10255.6525313236</v>
      </c>
      <c r="Q8614" s="37"/>
      <c r="R8614" s="50">
        <v>-2.725025143542727E-2</v>
      </c>
      <c r="S8614" s="50">
        <v>48655.276965206671</v>
      </c>
      <c r="T8614" s="50">
        <v>-279.46911011294424</v>
      </c>
    </row>
    <row r="8615" spans="2:20">
      <c r="B8615" s="44">
        <v>44041</v>
      </c>
      <c r="C8615" s="45">
        <v>17</v>
      </c>
      <c r="D8615" s="46">
        <v>4.1276900000000003</v>
      </c>
      <c r="E8615" s="37"/>
      <c r="F8615" s="44">
        <v>44041</v>
      </c>
      <c r="G8615" s="49">
        <v>17</v>
      </c>
      <c r="H8615" s="49">
        <v>21419.229365323699</v>
      </c>
      <c r="I8615" s="37"/>
      <c r="J8615" s="44">
        <v>44041</v>
      </c>
      <c r="K8615" s="49">
        <v>17</v>
      </c>
      <c r="L8615" s="49">
        <v>-117.77</v>
      </c>
      <c r="M8615" s="37"/>
      <c r="N8615" s="44">
        <v>44041</v>
      </c>
      <c r="O8615" s="49">
        <v>17</v>
      </c>
      <c r="P8615" s="49">
        <v>10589.519897010599</v>
      </c>
      <c r="Q8615" s="37"/>
      <c r="R8615" s="50">
        <v>-5.4983304016839075E-3</v>
      </c>
      <c r="S8615" s="50">
        <v>43710.255383691685</v>
      </c>
      <c r="T8615" s="50">
        <v>-58.224679188970022</v>
      </c>
    </row>
    <row r="8616" spans="2:20">
      <c r="B8616" s="44">
        <v>44041</v>
      </c>
      <c r="C8616" s="45">
        <v>18</v>
      </c>
      <c r="D8616" s="46">
        <v>4.1126399999999999</v>
      </c>
      <c r="E8616" s="37"/>
      <c r="F8616" s="44">
        <v>44041</v>
      </c>
      <c r="G8616" s="49">
        <v>18</v>
      </c>
      <c r="H8616" s="49">
        <v>21452.661752613902</v>
      </c>
      <c r="I8616" s="37"/>
      <c r="J8616" s="44">
        <v>44041</v>
      </c>
      <c r="K8616" s="49">
        <v>18</v>
      </c>
      <c r="L8616" s="49">
        <v>-504.06</v>
      </c>
      <c r="M8616" s="37"/>
      <c r="N8616" s="44">
        <v>44041</v>
      </c>
      <c r="O8616" s="49">
        <v>18</v>
      </c>
      <c r="P8616" s="49">
        <v>10694.904061515001</v>
      </c>
      <c r="Q8616" s="37"/>
      <c r="R8616" s="50">
        <v>-2.3496385008661351E-2</v>
      </c>
      <c r="S8616" s="50">
        <v>43984.290239549053</v>
      </c>
      <c r="T8616" s="50">
        <v>-251.29158346005246</v>
      </c>
    </row>
    <row r="8617" spans="2:20">
      <c r="B8617" s="44">
        <v>44041</v>
      </c>
      <c r="C8617" s="45">
        <v>19</v>
      </c>
      <c r="D8617" s="46">
        <v>3.9932500000000002</v>
      </c>
      <c r="E8617" s="37"/>
      <c r="F8617" s="44">
        <v>44041</v>
      </c>
      <c r="G8617" s="49">
        <v>19</v>
      </c>
      <c r="H8617" s="49">
        <v>21326.595988115499</v>
      </c>
      <c r="I8617" s="37"/>
      <c r="J8617" s="44">
        <v>44041</v>
      </c>
      <c r="K8617" s="49">
        <v>19</v>
      </c>
      <c r="L8617" s="49">
        <v>3479.81</v>
      </c>
      <c r="M8617" s="37"/>
      <c r="N8617" s="44">
        <v>44041</v>
      </c>
      <c r="O8617" s="49">
        <v>19</v>
      </c>
      <c r="P8617" s="49">
        <v>10732.0437461359</v>
      </c>
      <c r="Q8617" s="37"/>
      <c r="R8617" s="50">
        <v>0.16316762421622116</v>
      </c>
      <c r="S8617" s="50">
        <v>42855.733689257184</v>
      </c>
      <c r="T8617" s="50">
        <v>1751.1220810415489</v>
      </c>
    </row>
    <row r="8618" spans="2:20">
      <c r="B8618" s="44">
        <v>44041</v>
      </c>
      <c r="C8618" s="45">
        <v>20</v>
      </c>
      <c r="D8618" s="46">
        <v>3.7584200000000001</v>
      </c>
      <c r="E8618" s="37"/>
      <c r="F8618" s="44">
        <v>44041</v>
      </c>
      <c r="G8618" s="49">
        <v>20</v>
      </c>
      <c r="H8618" s="49">
        <v>19657.2754628037</v>
      </c>
      <c r="I8618" s="37"/>
      <c r="J8618" s="44">
        <v>44041</v>
      </c>
      <c r="K8618" s="49">
        <v>20</v>
      </c>
      <c r="L8618" s="49">
        <v>-446.53</v>
      </c>
      <c r="M8618" s="37"/>
      <c r="N8618" s="44">
        <v>44041</v>
      </c>
      <c r="O8618" s="49">
        <v>20</v>
      </c>
      <c r="P8618" s="49">
        <v>9186.2355593094999</v>
      </c>
      <c r="Q8618" s="37"/>
      <c r="R8618" s="50">
        <v>-2.2715762458787449E-2</v>
      </c>
      <c r="S8618" s="50">
        <v>34525.731450820014</v>
      </c>
      <c r="T8618" s="50">
        <v>-208.67234485574107</v>
      </c>
    </row>
    <row r="8619" spans="2:20">
      <c r="B8619" s="44">
        <v>44041</v>
      </c>
      <c r="C8619" s="45">
        <v>21</v>
      </c>
      <c r="D8619" s="46">
        <v>3.9529800000000002</v>
      </c>
      <c r="E8619" s="37"/>
      <c r="F8619" s="44">
        <v>44041</v>
      </c>
      <c r="G8619" s="49">
        <v>21</v>
      </c>
      <c r="H8619" s="49">
        <v>19639.839592693901</v>
      </c>
      <c r="I8619" s="37"/>
      <c r="J8619" s="44">
        <v>44041</v>
      </c>
      <c r="K8619" s="49">
        <v>21</v>
      </c>
      <c r="L8619" s="49">
        <v>-1105.79</v>
      </c>
      <c r="M8619" s="37"/>
      <c r="N8619" s="44">
        <v>44041</v>
      </c>
      <c r="O8619" s="49">
        <v>21</v>
      </c>
      <c r="P8619" s="49">
        <v>9107.7333956008006</v>
      </c>
      <c r="Q8619" s="37"/>
      <c r="R8619" s="50">
        <v>-5.6303413008085786E-2</v>
      </c>
      <c r="S8619" s="50">
        <v>36002.687958142051</v>
      </c>
      <c r="T8619" s="50">
        <v>-512.79647494004746</v>
      </c>
    </row>
    <row r="8620" spans="2:20">
      <c r="B8620" s="44">
        <v>44041</v>
      </c>
      <c r="C8620" s="45">
        <v>22</v>
      </c>
      <c r="D8620" s="46">
        <v>3.8403700000000001</v>
      </c>
      <c r="E8620" s="37"/>
      <c r="F8620" s="44">
        <v>44041</v>
      </c>
      <c r="G8620" s="49">
        <v>22</v>
      </c>
      <c r="H8620" s="49">
        <v>19281.8453410078</v>
      </c>
      <c r="I8620" s="37"/>
      <c r="J8620" s="44">
        <v>44041</v>
      </c>
      <c r="K8620" s="49">
        <v>22</v>
      </c>
      <c r="L8620" s="49">
        <v>602.21</v>
      </c>
      <c r="M8620" s="37"/>
      <c r="N8620" s="44">
        <v>44041</v>
      </c>
      <c r="O8620" s="49">
        <v>22</v>
      </c>
      <c r="P8620" s="49">
        <v>8888.0698166368002</v>
      </c>
      <c r="Q8620" s="37"/>
      <c r="R8620" s="50">
        <v>3.1231969209878772E-2</v>
      </c>
      <c r="S8620" s="50">
        <v>34133.476681717468</v>
      </c>
      <c r="T8620" s="50">
        <v>277.59192284845341</v>
      </c>
    </row>
    <row r="8621" spans="2:20">
      <c r="B8621" s="44">
        <v>44041</v>
      </c>
      <c r="C8621" s="45">
        <v>23</v>
      </c>
      <c r="D8621" s="46">
        <v>3.7120000000000002</v>
      </c>
      <c r="E8621" s="37"/>
      <c r="F8621" s="44">
        <v>44041</v>
      </c>
      <c r="G8621" s="49">
        <v>23</v>
      </c>
      <c r="H8621" s="49">
        <v>18945.3364289934</v>
      </c>
      <c r="I8621" s="37"/>
      <c r="J8621" s="44">
        <v>44041</v>
      </c>
      <c r="K8621" s="49">
        <v>23</v>
      </c>
      <c r="L8621" s="49">
        <v>-145.97</v>
      </c>
      <c r="M8621" s="37"/>
      <c r="N8621" s="44">
        <v>44041</v>
      </c>
      <c r="O8621" s="49">
        <v>23</v>
      </c>
      <c r="P8621" s="49">
        <v>8722.2059066344009</v>
      </c>
      <c r="Q8621" s="37"/>
      <c r="R8621" s="50">
        <v>-7.7047985158295576E-3</v>
      </c>
      <c r="S8621" s="50">
        <v>32376.828325426897</v>
      </c>
      <c r="T8621" s="50">
        <v>-67.202839124196529</v>
      </c>
    </row>
    <row r="8622" spans="2:20">
      <c r="B8622" s="44">
        <v>44041</v>
      </c>
      <c r="C8622" s="45">
        <v>24</v>
      </c>
      <c r="D8622" s="46">
        <v>3.7444999999999999</v>
      </c>
      <c r="E8622" s="37"/>
      <c r="F8622" s="44">
        <v>44041</v>
      </c>
      <c r="G8622" s="49">
        <v>24</v>
      </c>
      <c r="H8622" s="49">
        <v>18725.967785434099</v>
      </c>
      <c r="I8622" s="37"/>
      <c r="J8622" s="44">
        <v>44041</v>
      </c>
      <c r="K8622" s="49">
        <v>24</v>
      </c>
      <c r="L8622" s="49">
        <v>-551.96</v>
      </c>
      <c r="M8622" s="37"/>
      <c r="N8622" s="44">
        <v>44041</v>
      </c>
      <c r="O8622" s="49">
        <v>24</v>
      </c>
      <c r="P8622" s="49">
        <v>8672.3084471540005</v>
      </c>
      <c r="Q8622" s="37"/>
      <c r="R8622" s="50">
        <v>-2.9475646136128644E-2</v>
      </c>
      <c r="S8622" s="50">
        <v>32473.458980368156</v>
      </c>
      <c r="T8622" s="50">
        <v>-255.62189497167063</v>
      </c>
    </row>
    <row r="8623" spans="2:20">
      <c r="B8623" s="44">
        <v>44041</v>
      </c>
      <c r="C8623" s="45">
        <v>25</v>
      </c>
      <c r="D8623" s="46">
        <v>3.69225</v>
      </c>
      <c r="E8623" s="37"/>
      <c r="F8623" s="44">
        <v>44041</v>
      </c>
      <c r="G8623" s="49">
        <v>25</v>
      </c>
      <c r="H8623" s="49">
        <v>18823.3169221139</v>
      </c>
      <c r="I8623" s="37"/>
      <c r="J8623" s="44">
        <v>44041</v>
      </c>
      <c r="K8623" s="49">
        <v>25</v>
      </c>
      <c r="L8623" s="49">
        <v>-1439.94</v>
      </c>
      <c r="M8623" s="37"/>
      <c r="N8623" s="44">
        <v>44041</v>
      </c>
      <c r="O8623" s="49">
        <v>25</v>
      </c>
      <c r="P8623" s="49">
        <v>8628.5918381194006</v>
      </c>
      <c r="Q8623" s="37"/>
      <c r="R8623" s="50">
        <v>-7.6497676044987487E-2</v>
      </c>
      <c r="S8623" s="50">
        <v>31858.918214296358</v>
      </c>
      <c r="T8623" s="50">
        <v>-660.06722315688103</v>
      </c>
    </row>
    <row r="8624" spans="2:20">
      <c r="B8624" s="44">
        <v>44041</v>
      </c>
      <c r="C8624" s="45">
        <v>26</v>
      </c>
      <c r="D8624" s="46">
        <v>3.7170800000000002</v>
      </c>
      <c r="E8624" s="37"/>
      <c r="F8624" s="44">
        <v>44041</v>
      </c>
      <c r="G8624" s="49">
        <v>26</v>
      </c>
      <c r="H8624" s="49">
        <v>18647.4098803782</v>
      </c>
      <c r="I8624" s="37"/>
      <c r="J8624" s="44">
        <v>44041</v>
      </c>
      <c r="K8624" s="49">
        <v>26</v>
      </c>
      <c r="L8624" s="49">
        <v>-1461.66</v>
      </c>
      <c r="M8624" s="37"/>
      <c r="N8624" s="44">
        <v>44041</v>
      </c>
      <c r="O8624" s="49">
        <v>26</v>
      </c>
      <c r="P8624" s="49">
        <v>8506.7761389913994</v>
      </c>
      <c r="Q8624" s="37"/>
      <c r="R8624" s="50">
        <v>-7.838407636108416E-2</v>
      </c>
      <c r="S8624" s="50">
        <v>31620.367450722151</v>
      </c>
      <c r="T8624" s="50">
        <v>-666.79579046535048</v>
      </c>
    </row>
    <row r="8625" spans="2:20">
      <c r="B8625" s="44">
        <v>44041</v>
      </c>
      <c r="C8625" s="45">
        <v>27</v>
      </c>
      <c r="D8625" s="46">
        <v>3.6356600000000001</v>
      </c>
      <c r="E8625" s="37"/>
      <c r="F8625" s="44">
        <v>44041</v>
      </c>
      <c r="G8625" s="49">
        <v>27</v>
      </c>
      <c r="H8625" s="49">
        <v>18300.649693429201</v>
      </c>
      <c r="I8625" s="37"/>
      <c r="J8625" s="44">
        <v>44041</v>
      </c>
      <c r="K8625" s="49">
        <v>27</v>
      </c>
      <c r="L8625" s="49">
        <v>-1918.96</v>
      </c>
      <c r="M8625" s="37"/>
      <c r="N8625" s="44">
        <v>44041</v>
      </c>
      <c r="O8625" s="49">
        <v>27</v>
      </c>
      <c r="P8625" s="49">
        <v>8257.5877538897003</v>
      </c>
      <c r="Q8625" s="37"/>
      <c r="R8625" s="50">
        <v>-0.10485747949642452</v>
      </c>
      <c r="S8625" s="50">
        <v>30021.781493306629</v>
      </c>
      <c r="T8625" s="50">
        <v>-865.86983859341547</v>
      </c>
    </row>
    <row r="8626" spans="2:20">
      <c r="B8626" s="44">
        <v>44041</v>
      </c>
      <c r="C8626" s="45">
        <v>28</v>
      </c>
      <c r="D8626" s="46">
        <v>3.5970900000000001</v>
      </c>
      <c r="E8626" s="37"/>
      <c r="F8626" s="44">
        <v>44041</v>
      </c>
      <c r="G8626" s="49">
        <v>28</v>
      </c>
      <c r="H8626" s="49">
        <v>18086.0197693345</v>
      </c>
      <c r="I8626" s="37"/>
      <c r="J8626" s="44">
        <v>44041</v>
      </c>
      <c r="K8626" s="49">
        <v>28</v>
      </c>
      <c r="L8626" s="49">
        <v>-1030.3699999999999</v>
      </c>
      <c r="M8626" s="37"/>
      <c r="N8626" s="44">
        <v>44041</v>
      </c>
      <c r="O8626" s="49">
        <v>28</v>
      </c>
      <c r="P8626" s="49">
        <v>8246.3291245195996</v>
      </c>
      <c r="Q8626" s="37"/>
      <c r="R8626" s="50">
        <v>-5.6970522709868396E-2</v>
      </c>
      <c r="S8626" s="50">
        <v>29662.788030518208</v>
      </c>
      <c r="T8626" s="50">
        <v>-469.79768066149302</v>
      </c>
    </row>
    <row r="8627" spans="2:20">
      <c r="B8627" s="44">
        <v>44041</v>
      </c>
      <c r="C8627" s="45">
        <v>29</v>
      </c>
      <c r="D8627" s="46">
        <v>4.0529599999999997</v>
      </c>
      <c r="E8627" s="37"/>
      <c r="F8627" s="44">
        <v>44041</v>
      </c>
      <c r="G8627" s="49">
        <v>29</v>
      </c>
      <c r="H8627" s="49">
        <v>17896.653659624699</v>
      </c>
      <c r="I8627" s="37"/>
      <c r="J8627" s="44">
        <v>44041</v>
      </c>
      <c r="K8627" s="49">
        <v>29</v>
      </c>
      <c r="L8627" s="49">
        <v>-2529.94</v>
      </c>
      <c r="M8627" s="37"/>
      <c r="N8627" s="44">
        <v>44041</v>
      </c>
      <c r="O8627" s="49">
        <v>29</v>
      </c>
      <c r="P8627" s="49">
        <v>8089.6605312443999</v>
      </c>
      <c r="Q8627" s="37"/>
      <c r="R8627" s="50">
        <v>-0.14136385763041323</v>
      </c>
      <c r="S8627" s="50">
        <v>32787.070546712297</v>
      </c>
      <c r="T8627" s="50">
        <v>-1143.5856196172065</v>
      </c>
    </row>
    <row r="8628" spans="2:20">
      <c r="B8628" s="44">
        <v>44041</v>
      </c>
      <c r="C8628" s="45">
        <v>30</v>
      </c>
      <c r="D8628" s="46">
        <v>4.0117799999999999</v>
      </c>
      <c r="E8628" s="37"/>
      <c r="F8628" s="44">
        <v>44041</v>
      </c>
      <c r="G8628" s="49">
        <v>30</v>
      </c>
      <c r="H8628" s="49">
        <v>17595.027889155499</v>
      </c>
      <c r="I8628" s="37"/>
      <c r="J8628" s="44">
        <v>44041</v>
      </c>
      <c r="K8628" s="49">
        <v>30</v>
      </c>
      <c r="L8628" s="49">
        <v>-2203.91</v>
      </c>
      <c r="M8628" s="37"/>
      <c r="N8628" s="44">
        <v>44041</v>
      </c>
      <c r="O8628" s="49">
        <v>30</v>
      </c>
      <c r="P8628" s="49">
        <v>7873.6777224158996</v>
      </c>
      <c r="Q8628" s="37"/>
      <c r="R8628" s="50">
        <v>-0.12525754513627999</v>
      </c>
      <c r="S8628" s="50">
        <v>31587.462813233658</v>
      </c>
      <c r="T8628" s="50">
        <v>-986.23754270403174</v>
      </c>
    </row>
    <row r="8629" spans="2:20">
      <c r="B8629" s="44">
        <v>44041</v>
      </c>
      <c r="C8629" s="45">
        <v>31</v>
      </c>
      <c r="D8629" s="46">
        <v>4.0882899999999998</v>
      </c>
      <c r="E8629" s="37"/>
      <c r="F8629" s="44">
        <v>44041</v>
      </c>
      <c r="G8629" s="49">
        <v>31</v>
      </c>
      <c r="H8629" s="49">
        <v>17617.279148613499</v>
      </c>
      <c r="I8629" s="37"/>
      <c r="J8629" s="44">
        <v>44041</v>
      </c>
      <c r="K8629" s="49">
        <v>31</v>
      </c>
      <c r="L8629" s="49">
        <v>-2770.46</v>
      </c>
      <c r="M8629" s="37"/>
      <c r="N8629" s="44">
        <v>44041</v>
      </c>
      <c r="O8629" s="49">
        <v>31</v>
      </c>
      <c r="P8629" s="49">
        <v>7769.3479577717999</v>
      </c>
      <c r="Q8629" s="37"/>
      <c r="R8629" s="50">
        <v>-0.15725810873684423</v>
      </c>
      <c r="S8629" s="50">
        <v>31763.347562278868</v>
      </c>
      <c r="T8629" s="50">
        <v>-1221.7929659576564</v>
      </c>
    </row>
    <row r="8630" spans="2:20">
      <c r="B8630" s="44">
        <v>44041</v>
      </c>
      <c r="C8630" s="45">
        <v>32</v>
      </c>
      <c r="D8630" s="46">
        <v>3.8642699999999999</v>
      </c>
      <c r="E8630" s="37"/>
      <c r="F8630" s="44">
        <v>44041</v>
      </c>
      <c r="G8630" s="49">
        <v>32</v>
      </c>
      <c r="H8630" s="49">
        <v>19391.214075723001</v>
      </c>
      <c r="I8630" s="37"/>
      <c r="J8630" s="44">
        <v>44041</v>
      </c>
      <c r="K8630" s="49">
        <v>32</v>
      </c>
      <c r="L8630" s="49">
        <v>-1310.29</v>
      </c>
      <c r="M8630" s="37"/>
      <c r="N8630" s="44">
        <v>44041</v>
      </c>
      <c r="O8630" s="49">
        <v>32</v>
      </c>
      <c r="P8630" s="49">
        <v>9379.5065313225005</v>
      </c>
      <c r="Q8630" s="37"/>
      <c r="R8630" s="50">
        <v>-6.7571323532569783E-2</v>
      </c>
      <c r="S8630" s="50">
        <v>36244.945703793601</v>
      </c>
      <c r="T8630" s="50">
        <v>-633.78567040384405</v>
      </c>
    </row>
    <row r="8631" spans="2:20">
      <c r="B8631" s="44">
        <v>44041</v>
      </c>
      <c r="C8631" s="45">
        <v>33</v>
      </c>
      <c r="D8631" s="46">
        <v>3.71008</v>
      </c>
      <c r="E8631" s="37"/>
      <c r="F8631" s="44">
        <v>44041</v>
      </c>
      <c r="G8631" s="49">
        <v>33</v>
      </c>
      <c r="H8631" s="49">
        <v>18319.493597950699</v>
      </c>
      <c r="I8631" s="37"/>
      <c r="J8631" s="44">
        <v>44041</v>
      </c>
      <c r="K8631" s="49">
        <v>33</v>
      </c>
      <c r="L8631" s="49">
        <v>-5056.45</v>
      </c>
      <c r="M8631" s="37"/>
      <c r="N8631" s="44">
        <v>44041</v>
      </c>
      <c r="O8631" s="49">
        <v>33</v>
      </c>
      <c r="P8631" s="49">
        <v>8013.5655146212002</v>
      </c>
      <c r="Q8631" s="37"/>
      <c r="R8631" s="50">
        <v>-0.2760147256780961</v>
      </c>
      <c r="S8631" s="50">
        <v>29730.969144485822</v>
      </c>
      <c r="T8631" s="50">
        <v>-2211.8620872216216</v>
      </c>
    </row>
    <row r="8632" spans="2:20">
      <c r="B8632" s="44">
        <v>44041</v>
      </c>
      <c r="C8632" s="45">
        <v>34</v>
      </c>
      <c r="D8632" s="46">
        <v>3.2953399999999999</v>
      </c>
      <c r="E8632" s="37"/>
      <c r="F8632" s="44">
        <v>44041</v>
      </c>
      <c r="G8632" s="49">
        <v>34</v>
      </c>
      <c r="H8632" s="49">
        <v>18940.070479829199</v>
      </c>
      <c r="I8632" s="37"/>
      <c r="J8632" s="44">
        <v>44041</v>
      </c>
      <c r="K8632" s="49">
        <v>34</v>
      </c>
      <c r="L8632" s="49">
        <v>-2760.23</v>
      </c>
      <c r="M8632" s="37"/>
      <c r="N8632" s="44">
        <v>44041</v>
      </c>
      <c r="O8632" s="49">
        <v>34</v>
      </c>
      <c r="P8632" s="49">
        <v>8198.4556466503</v>
      </c>
      <c r="Q8632" s="37"/>
      <c r="R8632" s="50">
        <v>-0.14573493815345567</v>
      </c>
      <c r="S8632" s="50">
        <v>27016.698830632598</v>
      </c>
      <c r="T8632" s="50">
        <v>-1194.8014266184309</v>
      </c>
    </row>
    <row r="8633" spans="2:20">
      <c r="B8633" s="44">
        <v>44041</v>
      </c>
      <c r="C8633" s="45">
        <v>35</v>
      </c>
      <c r="D8633" s="46">
        <v>3.3603999999999998</v>
      </c>
      <c r="E8633" s="37"/>
      <c r="F8633" s="44">
        <v>44041</v>
      </c>
      <c r="G8633" s="49">
        <v>35</v>
      </c>
      <c r="H8633" s="49">
        <v>21343.222242049898</v>
      </c>
      <c r="I8633" s="37"/>
      <c r="J8633" s="44">
        <v>44041</v>
      </c>
      <c r="K8633" s="49">
        <v>35</v>
      </c>
      <c r="L8633" s="49">
        <v>-2768.77</v>
      </c>
      <c r="M8633" s="37"/>
      <c r="N8633" s="44">
        <v>44041</v>
      </c>
      <c r="O8633" s="49">
        <v>35</v>
      </c>
      <c r="P8633" s="49">
        <v>10102.0901960503</v>
      </c>
      <c r="Q8633" s="37"/>
      <c r="R8633" s="50">
        <v>-0.12972596024160946</v>
      </c>
      <c r="S8633" s="50">
        <v>33947.063894807427</v>
      </c>
      <c r="T8633" s="50">
        <v>-1310.5033511299739</v>
      </c>
    </row>
    <row r="8634" spans="2:20">
      <c r="B8634" s="44">
        <v>44041</v>
      </c>
      <c r="C8634" s="45">
        <v>36</v>
      </c>
      <c r="D8634" s="46">
        <v>3.53776</v>
      </c>
      <c r="E8634" s="37"/>
      <c r="F8634" s="44">
        <v>44041</v>
      </c>
      <c r="G8634" s="49">
        <v>36</v>
      </c>
      <c r="H8634" s="49">
        <v>21970.147334568799</v>
      </c>
      <c r="I8634" s="37"/>
      <c r="J8634" s="44">
        <v>44041</v>
      </c>
      <c r="K8634" s="49">
        <v>36</v>
      </c>
      <c r="L8634" s="49">
        <v>5360.25</v>
      </c>
      <c r="M8634" s="37"/>
      <c r="N8634" s="44">
        <v>44041</v>
      </c>
      <c r="O8634" s="49">
        <v>36</v>
      </c>
      <c r="P8634" s="49">
        <v>10375.680069644501</v>
      </c>
      <c r="Q8634" s="37"/>
      <c r="R8634" s="50">
        <v>0.24397879169275966</v>
      </c>
      <c r="S8634" s="50">
        <v>36706.66592318553</v>
      </c>
      <c r="T8634" s="50">
        <v>2531.4458863825134</v>
      </c>
    </row>
    <row r="8635" spans="2:20">
      <c r="B8635" s="44">
        <v>44041</v>
      </c>
      <c r="C8635" s="45">
        <v>37</v>
      </c>
      <c r="D8635" s="46">
        <v>3.6103399999999999</v>
      </c>
      <c r="E8635" s="37"/>
      <c r="F8635" s="44">
        <v>44041</v>
      </c>
      <c r="G8635" s="49">
        <v>37</v>
      </c>
      <c r="H8635" s="49">
        <v>22081.342055822199</v>
      </c>
      <c r="I8635" s="37"/>
      <c r="J8635" s="44">
        <v>44041</v>
      </c>
      <c r="K8635" s="49">
        <v>37</v>
      </c>
      <c r="L8635" s="49">
        <v>6821.3</v>
      </c>
      <c r="M8635" s="37"/>
      <c r="N8635" s="44">
        <v>44041</v>
      </c>
      <c r="O8635" s="49">
        <v>37</v>
      </c>
      <c r="P8635" s="49">
        <v>10354.8568358267</v>
      </c>
      <c r="Q8635" s="37"/>
      <c r="R8635" s="50">
        <v>0.3089169119682843</v>
      </c>
      <c r="S8635" s="50">
        <v>37384.553828658565</v>
      </c>
      <c r="T8635" s="50">
        <v>3198.7903975972636</v>
      </c>
    </row>
    <row r="8636" spans="2:20">
      <c r="B8636" s="44">
        <v>44041</v>
      </c>
      <c r="C8636" s="45">
        <v>38</v>
      </c>
      <c r="D8636" s="46">
        <v>3.6215099999999998</v>
      </c>
      <c r="E8636" s="37"/>
      <c r="F8636" s="44">
        <v>44041</v>
      </c>
      <c r="G8636" s="49">
        <v>38</v>
      </c>
      <c r="H8636" s="49">
        <v>21746.739321127599</v>
      </c>
      <c r="I8636" s="37"/>
      <c r="J8636" s="44">
        <v>44041</v>
      </c>
      <c r="K8636" s="49">
        <v>38</v>
      </c>
      <c r="L8636" s="49">
        <v>8419.0300000000007</v>
      </c>
      <c r="M8636" s="37"/>
      <c r="N8636" s="44">
        <v>44041</v>
      </c>
      <c r="O8636" s="49">
        <v>38</v>
      </c>
      <c r="P8636" s="49">
        <v>10145.082818111299</v>
      </c>
      <c r="Q8636" s="37"/>
      <c r="R8636" s="50">
        <v>0.38713987764688312</v>
      </c>
      <c r="S8636" s="50">
        <v>36740.518876618247</v>
      </c>
      <c r="T8636" s="50">
        <v>3927.5661209211048</v>
      </c>
    </row>
    <row r="8637" spans="2:20">
      <c r="B8637" s="44">
        <v>44041</v>
      </c>
      <c r="C8637" s="45">
        <v>39</v>
      </c>
      <c r="D8637" s="46">
        <v>3.25739</v>
      </c>
      <c r="E8637" s="37"/>
      <c r="F8637" s="44">
        <v>44041</v>
      </c>
      <c r="G8637" s="49">
        <v>39</v>
      </c>
      <c r="H8637" s="49">
        <v>21674.574605661801</v>
      </c>
      <c r="I8637" s="37"/>
      <c r="J8637" s="44">
        <v>44041</v>
      </c>
      <c r="K8637" s="49">
        <v>39</v>
      </c>
      <c r="L8637" s="49">
        <v>774.14</v>
      </c>
      <c r="M8637" s="37"/>
      <c r="N8637" s="44">
        <v>44041</v>
      </c>
      <c r="O8637" s="49">
        <v>39</v>
      </c>
      <c r="P8637" s="49">
        <v>10061.715720459801</v>
      </c>
      <c r="Q8637" s="37"/>
      <c r="R8637" s="50">
        <v>3.5716502588142157E-2</v>
      </c>
      <c r="S8637" s="50">
        <v>32774.932170668551</v>
      </c>
      <c r="T8637" s="50">
        <v>359.36929557095311</v>
      </c>
    </row>
    <row r="8638" spans="2:20">
      <c r="B8638" s="44">
        <v>44041</v>
      </c>
      <c r="C8638" s="45">
        <v>40</v>
      </c>
      <c r="D8638" s="46">
        <v>3.38706</v>
      </c>
      <c r="E8638" s="37"/>
      <c r="F8638" s="44">
        <v>44041</v>
      </c>
      <c r="G8638" s="49">
        <v>40</v>
      </c>
      <c r="H8638" s="49">
        <v>21584.8016230717</v>
      </c>
      <c r="I8638" s="37"/>
      <c r="J8638" s="44">
        <v>44041</v>
      </c>
      <c r="K8638" s="49">
        <v>40</v>
      </c>
      <c r="L8638" s="49">
        <v>1928.06</v>
      </c>
      <c r="M8638" s="37"/>
      <c r="N8638" s="44">
        <v>44041</v>
      </c>
      <c r="O8638" s="49">
        <v>40</v>
      </c>
      <c r="P8638" s="49">
        <v>10040.6745683808</v>
      </c>
      <c r="Q8638" s="37"/>
      <c r="R8638" s="50">
        <v>8.9324888579894235E-2</v>
      </c>
      <c r="S8638" s="50">
        <v>34008.367203579874</v>
      </c>
      <c r="T8638" s="50">
        <v>896.88213708759258</v>
      </c>
    </row>
    <row r="8639" spans="2:20">
      <c r="B8639" s="44">
        <v>44041</v>
      </c>
      <c r="C8639" s="45">
        <v>41</v>
      </c>
      <c r="D8639" s="46">
        <v>3.3067600000000001</v>
      </c>
      <c r="E8639" s="37"/>
      <c r="F8639" s="44">
        <v>44041</v>
      </c>
      <c r="G8639" s="49">
        <v>41</v>
      </c>
      <c r="H8639" s="49">
        <v>21305.122678313899</v>
      </c>
      <c r="I8639" s="37"/>
      <c r="J8639" s="44">
        <v>44041</v>
      </c>
      <c r="K8639" s="49">
        <v>41</v>
      </c>
      <c r="L8639" s="49">
        <v>4585.7700000000004</v>
      </c>
      <c r="M8639" s="37"/>
      <c r="N8639" s="44">
        <v>44041</v>
      </c>
      <c r="O8639" s="49">
        <v>41</v>
      </c>
      <c r="P8639" s="49">
        <v>10118.945061585</v>
      </c>
      <c r="Q8639" s="37"/>
      <c r="R8639" s="50">
        <v>0.21524260006574725</v>
      </c>
      <c r="S8639" s="50">
        <v>33460.922771846817</v>
      </c>
      <c r="T8639" s="50">
        <v>2178.0280449780084</v>
      </c>
    </row>
    <row r="8640" spans="2:20">
      <c r="B8640" s="44">
        <v>44041</v>
      </c>
      <c r="C8640" s="45">
        <v>42</v>
      </c>
      <c r="D8640" s="46">
        <v>3.2894000000000001</v>
      </c>
      <c r="E8640" s="37"/>
      <c r="F8640" s="44">
        <v>44041</v>
      </c>
      <c r="G8640" s="49">
        <v>42</v>
      </c>
      <c r="H8640" s="49">
        <v>21262.850591717</v>
      </c>
      <c r="I8640" s="37"/>
      <c r="J8640" s="44">
        <v>44041</v>
      </c>
      <c r="K8640" s="49">
        <v>42</v>
      </c>
      <c r="L8640" s="49">
        <v>3948.58</v>
      </c>
      <c r="M8640" s="37"/>
      <c r="N8640" s="44">
        <v>44041</v>
      </c>
      <c r="O8640" s="49">
        <v>42</v>
      </c>
      <c r="P8640" s="49">
        <v>10111.609557215999</v>
      </c>
      <c r="Q8640" s="37"/>
      <c r="R8640" s="50">
        <v>0.1857032284061752</v>
      </c>
      <c r="S8640" s="50">
        <v>33261.12847750631</v>
      </c>
      <c r="T8640" s="50">
        <v>1877.7585391577468</v>
      </c>
    </row>
    <row r="8641" spans="2:20">
      <c r="B8641" s="44">
        <v>44041</v>
      </c>
      <c r="C8641" s="45">
        <v>43</v>
      </c>
      <c r="D8641" s="46">
        <v>3.2161900000000001</v>
      </c>
      <c r="E8641" s="37"/>
      <c r="F8641" s="44">
        <v>44041</v>
      </c>
      <c r="G8641" s="49">
        <v>43</v>
      </c>
      <c r="H8641" s="49">
        <v>21711.639057720899</v>
      </c>
      <c r="I8641" s="37"/>
      <c r="J8641" s="44">
        <v>44041</v>
      </c>
      <c r="K8641" s="49">
        <v>43</v>
      </c>
      <c r="L8641" s="49">
        <v>8623.82</v>
      </c>
      <c r="M8641" s="37"/>
      <c r="N8641" s="44">
        <v>44041</v>
      </c>
      <c r="O8641" s="49">
        <v>43</v>
      </c>
      <c r="P8641" s="49">
        <v>10706.295908009901</v>
      </c>
      <c r="Q8641" s="37"/>
      <c r="R8641" s="50">
        <v>0.39719801794205278</v>
      </c>
      <c r="S8641" s="50">
        <v>34433.481836382365</v>
      </c>
      <c r="T8641" s="50">
        <v>4252.5195141626427</v>
      </c>
    </row>
    <row r="8642" spans="2:20">
      <c r="B8642" s="44">
        <v>44041</v>
      </c>
      <c r="C8642" s="45">
        <v>44</v>
      </c>
      <c r="D8642" s="46">
        <v>3.3608699999999998</v>
      </c>
      <c r="E8642" s="37"/>
      <c r="F8642" s="44">
        <v>44041</v>
      </c>
      <c r="G8642" s="49">
        <v>44</v>
      </c>
      <c r="H8642" s="49">
        <v>21377.6853272027</v>
      </c>
      <c r="I8642" s="37"/>
      <c r="J8642" s="44">
        <v>44041</v>
      </c>
      <c r="K8642" s="49">
        <v>44</v>
      </c>
      <c r="L8642" s="49">
        <v>16552.8</v>
      </c>
      <c r="M8642" s="37"/>
      <c r="N8642" s="44">
        <v>44041</v>
      </c>
      <c r="O8642" s="49">
        <v>44</v>
      </c>
      <c r="P8642" s="49">
        <v>10599.8640594644</v>
      </c>
      <c r="Q8642" s="37"/>
      <c r="R8642" s="50">
        <v>0.77430272485753515</v>
      </c>
      <c r="S8642" s="50">
        <v>35624.765121532117</v>
      </c>
      <c r="T8642" s="50">
        <v>8207.5036243627383</v>
      </c>
    </row>
    <row r="8643" spans="2:20">
      <c r="B8643" s="44">
        <v>44041</v>
      </c>
      <c r="C8643" s="45">
        <v>45</v>
      </c>
      <c r="D8643" s="46">
        <v>2.6014300000000001</v>
      </c>
      <c r="E8643" s="37"/>
      <c r="F8643" s="44">
        <v>44041</v>
      </c>
      <c r="G8643" s="49">
        <v>45</v>
      </c>
      <c r="H8643" s="49">
        <v>20514.568041341401</v>
      </c>
      <c r="I8643" s="37"/>
      <c r="J8643" s="44">
        <v>44041</v>
      </c>
      <c r="K8643" s="49">
        <v>45</v>
      </c>
      <c r="L8643" s="49">
        <v>5438.73</v>
      </c>
      <c r="M8643" s="37"/>
      <c r="N8643" s="44">
        <v>44041</v>
      </c>
      <c r="O8643" s="49">
        <v>45</v>
      </c>
      <c r="P8643" s="49">
        <v>10235.8093535055</v>
      </c>
      <c r="Q8643" s="37"/>
      <c r="R8643" s="50">
        <v>0.26511550177609167</v>
      </c>
      <c r="S8643" s="50">
        <v>26627.741526489812</v>
      </c>
      <c r="T8643" s="50">
        <v>2713.6717328390228</v>
      </c>
    </row>
    <row r="8644" spans="2:20">
      <c r="B8644" s="44">
        <v>44041</v>
      </c>
      <c r="C8644" s="45">
        <v>46</v>
      </c>
      <c r="D8644" s="46">
        <v>2.2900800000000001</v>
      </c>
      <c r="E8644" s="37"/>
      <c r="F8644" s="44">
        <v>44041</v>
      </c>
      <c r="G8644" s="49">
        <v>46</v>
      </c>
      <c r="H8644" s="49">
        <v>19724.142025631201</v>
      </c>
      <c r="I8644" s="37"/>
      <c r="J8644" s="44">
        <v>44041</v>
      </c>
      <c r="K8644" s="49">
        <v>46</v>
      </c>
      <c r="L8644" s="49">
        <v>-2672.96</v>
      </c>
      <c r="M8644" s="37"/>
      <c r="N8644" s="44">
        <v>44041</v>
      </c>
      <c r="O8644" s="49">
        <v>46</v>
      </c>
      <c r="P8644" s="49">
        <v>9832.1557568844</v>
      </c>
      <c r="Q8644" s="37"/>
      <c r="R8644" s="50">
        <v>-0.13551717466476018</v>
      </c>
      <c r="S8644" s="50">
        <v>22516.423255725829</v>
      </c>
      <c r="T8644" s="50">
        <v>-1332.4259690368306</v>
      </c>
    </row>
    <row r="8645" spans="2:20">
      <c r="B8645" s="44">
        <v>44041</v>
      </c>
      <c r="C8645" s="45">
        <v>47</v>
      </c>
      <c r="D8645" s="46">
        <v>2.6862300000000001</v>
      </c>
      <c r="E8645" s="37"/>
      <c r="F8645" s="44">
        <v>44041</v>
      </c>
      <c r="G8645" s="49">
        <v>47</v>
      </c>
      <c r="H8645" s="49">
        <v>19019.7469156158</v>
      </c>
      <c r="I8645" s="37"/>
      <c r="J8645" s="44">
        <v>44041</v>
      </c>
      <c r="K8645" s="49">
        <v>47</v>
      </c>
      <c r="L8645" s="49">
        <v>5471.93</v>
      </c>
      <c r="M8645" s="37"/>
      <c r="N8645" s="44">
        <v>44041</v>
      </c>
      <c r="O8645" s="49">
        <v>47</v>
      </c>
      <c r="P8645" s="49">
        <v>9530.1293022967002</v>
      </c>
      <c r="Q8645" s="37"/>
      <c r="R8645" s="50">
        <v>0.28769730871168303</v>
      </c>
      <c r="S8645" s="50">
        <v>25600.119235708466</v>
      </c>
      <c r="T8645" s="50">
        <v>2741.7925519451101</v>
      </c>
    </row>
    <row r="8646" spans="2:20">
      <c r="B8646" s="44">
        <v>44041</v>
      </c>
      <c r="C8646" s="45">
        <v>48</v>
      </c>
      <c r="D8646" s="46">
        <v>2.35894</v>
      </c>
      <c r="E8646" s="37"/>
      <c r="F8646" s="44">
        <v>44041</v>
      </c>
      <c r="G8646" s="49">
        <v>48</v>
      </c>
      <c r="H8646" s="49">
        <v>18024.719234046999</v>
      </c>
      <c r="I8646" s="37"/>
      <c r="J8646" s="44">
        <v>44041</v>
      </c>
      <c r="K8646" s="49">
        <v>48</v>
      </c>
      <c r="L8646" s="49">
        <v>-78.510000000000005</v>
      </c>
      <c r="M8646" s="37"/>
      <c r="N8646" s="44">
        <v>44041</v>
      </c>
      <c r="O8646" s="49">
        <v>48</v>
      </c>
      <c r="P8646" s="49">
        <v>9056.9140862424993</v>
      </c>
      <c r="Q8646" s="37"/>
      <c r="R8646" s="50">
        <v>-4.355685044552705E-3</v>
      </c>
      <c r="S8646" s="50">
        <v>21364.716914600882</v>
      </c>
      <c r="T8646" s="50">
        <v>-39.449065235245179</v>
      </c>
    </row>
    <row r="8647" spans="2:20">
      <c r="B8647" s="44">
        <v>44042</v>
      </c>
      <c r="C8647" s="45">
        <v>1</v>
      </c>
      <c r="D8647" s="46">
        <v>2.3882400000000001</v>
      </c>
      <c r="E8647" s="37"/>
      <c r="F8647" s="44">
        <v>44042</v>
      </c>
      <c r="G8647" s="49">
        <v>1</v>
      </c>
      <c r="H8647" s="49">
        <v>17566.337199373102</v>
      </c>
      <c r="I8647" s="37"/>
      <c r="J8647" s="44">
        <v>44042</v>
      </c>
      <c r="K8647" s="49">
        <v>1</v>
      </c>
      <c r="L8647" s="49">
        <v>-241.66</v>
      </c>
      <c r="M8647" s="37"/>
      <c r="N8647" s="44">
        <v>44042</v>
      </c>
      <c r="O8647" s="49">
        <v>1</v>
      </c>
      <c r="P8647" s="49">
        <v>9056.1579516909005</v>
      </c>
      <c r="Q8647" s="37"/>
      <c r="R8647" s="50">
        <v>-1.3756994258804518E-2</v>
      </c>
      <c r="S8647" s="50">
        <v>21628.278666546277</v>
      </c>
      <c r="T8647" s="50">
        <v>-124.5855129482386</v>
      </c>
    </row>
    <row r="8648" spans="2:20">
      <c r="B8648" s="44">
        <v>44042</v>
      </c>
      <c r="C8648" s="45">
        <v>2</v>
      </c>
      <c r="D8648" s="46">
        <v>2.3266200000000001</v>
      </c>
      <c r="E8648" s="37"/>
      <c r="F8648" s="44">
        <v>44042</v>
      </c>
      <c r="G8648" s="49">
        <v>2</v>
      </c>
      <c r="H8648" s="49">
        <v>17288.804685595998</v>
      </c>
      <c r="I8648" s="37"/>
      <c r="J8648" s="44">
        <v>44042</v>
      </c>
      <c r="K8648" s="49">
        <v>2</v>
      </c>
      <c r="L8648" s="49">
        <v>-99.15</v>
      </c>
      <c r="M8648" s="37"/>
      <c r="N8648" s="44">
        <v>44042</v>
      </c>
      <c r="O8648" s="49">
        <v>2</v>
      </c>
      <c r="P8648" s="49">
        <v>8906.1652532905991</v>
      </c>
      <c r="Q8648" s="37"/>
      <c r="R8648" s="50">
        <v>-5.73492510344604E-3</v>
      </c>
      <c r="S8648" s="50">
        <v>20721.262201610974</v>
      </c>
      <c r="T8648" s="50">
        <v>-51.076190686535114</v>
      </c>
    </row>
    <row r="8649" spans="2:20">
      <c r="B8649" s="44">
        <v>44042</v>
      </c>
      <c r="C8649" s="45">
        <v>3</v>
      </c>
      <c r="D8649" s="46">
        <v>3.08141</v>
      </c>
      <c r="E8649" s="37"/>
      <c r="F8649" s="44">
        <v>44042</v>
      </c>
      <c r="G8649" s="49">
        <v>3</v>
      </c>
      <c r="H8649" s="49">
        <v>17462.145352889998</v>
      </c>
      <c r="I8649" s="37"/>
      <c r="J8649" s="44">
        <v>44042</v>
      </c>
      <c r="K8649" s="49">
        <v>3</v>
      </c>
      <c r="L8649" s="49">
        <v>9954.6299999999992</v>
      </c>
      <c r="M8649" s="37"/>
      <c r="N8649" s="44">
        <v>44042</v>
      </c>
      <c r="O8649" s="49">
        <v>3</v>
      </c>
      <c r="P8649" s="49">
        <v>8932.3915515119006</v>
      </c>
      <c r="Q8649" s="37"/>
      <c r="R8649" s="50">
        <v>0.57006912946996513</v>
      </c>
      <c r="S8649" s="50">
        <v>27524.360650744286</v>
      </c>
      <c r="T8649" s="50">
        <v>5092.0806758552608</v>
      </c>
    </row>
    <row r="8650" spans="2:20">
      <c r="B8650" s="44">
        <v>44042</v>
      </c>
      <c r="C8650" s="45">
        <v>4</v>
      </c>
      <c r="D8650" s="46">
        <v>2.9296000000000002</v>
      </c>
      <c r="E8650" s="37"/>
      <c r="F8650" s="44">
        <v>44042</v>
      </c>
      <c r="G8650" s="49">
        <v>4</v>
      </c>
      <c r="H8650" s="49">
        <v>17280.804713573001</v>
      </c>
      <c r="I8650" s="37"/>
      <c r="J8650" s="44">
        <v>44042</v>
      </c>
      <c r="K8650" s="49">
        <v>4</v>
      </c>
      <c r="L8650" s="49">
        <v>7018.22</v>
      </c>
      <c r="M8650" s="37"/>
      <c r="N8650" s="44">
        <v>44042</v>
      </c>
      <c r="O8650" s="49">
        <v>4</v>
      </c>
      <c r="P8650" s="49">
        <v>8777.8413362833999</v>
      </c>
      <c r="Q8650" s="37"/>
      <c r="R8650" s="50">
        <v>0.40612807773283982</v>
      </c>
      <c r="S8650" s="50">
        <v>25715.563978775848</v>
      </c>
      <c r="T8650" s="50">
        <v>3564.9278285486394</v>
      </c>
    </row>
    <row r="8651" spans="2:20">
      <c r="B8651" s="44">
        <v>44042</v>
      </c>
      <c r="C8651" s="45">
        <v>5</v>
      </c>
      <c r="D8651" s="46">
        <v>2.6099800000000002</v>
      </c>
      <c r="E8651" s="37"/>
      <c r="F8651" s="44">
        <v>44042</v>
      </c>
      <c r="G8651" s="49">
        <v>5</v>
      </c>
      <c r="H8651" s="49">
        <v>17035.1512361407</v>
      </c>
      <c r="I8651" s="37"/>
      <c r="J8651" s="44">
        <v>44042</v>
      </c>
      <c r="K8651" s="49">
        <v>5</v>
      </c>
      <c r="L8651" s="49">
        <v>2419.64</v>
      </c>
      <c r="M8651" s="37"/>
      <c r="N8651" s="44">
        <v>44042</v>
      </c>
      <c r="O8651" s="49">
        <v>5</v>
      </c>
      <c r="P8651" s="49">
        <v>8658.1335093436992</v>
      </c>
      <c r="Q8651" s="37"/>
      <c r="R8651" s="50">
        <v>0.142038069780481</v>
      </c>
      <c r="S8651" s="50">
        <v>22597.55529671687</v>
      </c>
      <c r="T8651" s="50">
        <v>1229.7845715688811</v>
      </c>
    </row>
    <row r="8652" spans="2:20">
      <c r="B8652" s="44">
        <v>44042</v>
      </c>
      <c r="C8652" s="45">
        <v>6</v>
      </c>
      <c r="D8652" s="46">
        <v>2.5619399999999999</v>
      </c>
      <c r="E8652" s="37"/>
      <c r="F8652" s="44">
        <v>44042</v>
      </c>
      <c r="G8652" s="49">
        <v>6</v>
      </c>
      <c r="H8652" s="49">
        <v>17037.0797432092</v>
      </c>
      <c r="I8652" s="37"/>
      <c r="J8652" s="44">
        <v>44042</v>
      </c>
      <c r="K8652" s="49">
        <v>6</v>
      </c>
      <c r="L8652" s="49">
        <v>1323.25</v>
      </c>
      <c r="M8652" s="37"/>
      <c r="N8652" s="44">
        <v>44042</v>
      </c>
      <c r="O8652" s="49">
        <v>6</v>
      </c>
      <c r="P8652" s="49">
        <v>8659.9909347120993</v>
      </c>
      <c r="Q8652" s="37"/>
      <c r="R8652" s="50">
        <v>7.766882704927372E-2</v>
      </c>
      <c r="S8652" s="50">
        <v>22186.377175276313</v>
      </c>
      <c r="T8652" s="50">
        <v>672.61133815643234</v>
      </c>
    </row>
    <row r="8653" spans="2:20">
      <c r="B8653" s="44">
        <v>44042</v>
      </c>
      <c r="C8653" s="45">
        <v>7</v>
      </c>
      <c r="D8653" s="46">
        <v>2.55002</v>
      </c>
      <c r="E8653" s="37"/>
      <c r="F8653" s="44">
        <v>44042</v>
      </c>
      <c r="G8653" s="49">
        <v>7</v>
      </c>
      <c r="H8653" s="49">
        <v>16908.030710004601</v>
      </c>
      <c r="I8653" s="37"/>
      <c r="J8653" s="44">
        <v>44042</v>
      </c>
      <c r="K8653" s="49">
        <v>7</v>
      </c>
      <c r="L8653" s="49">
        <v>1618.76</v>
      </c>
      <c r="M8653" s="37"/>
      <c r="N8653" s="44">
        <v>44042</v>
      </c>
      <c r="O8653" s="49">
        <v>7</v>
      </c>
      <c r="P8653" s="49">
        <v>8644.8483910959003</v>
      </c>
      <c r="Q8653" s="37"/>
      <c r="R8653" s="50">
        <v>9.5739121117290632E-2</v>
      </c>
      <c r="S8653" s="50">
        <v>22044.536294262369</v>
      </c>
      <c r="T8653" s="50">
        <v>827.65018715574547</v>
      </c>
    </row>
    <row r="8654" spans="2:20">
      <c r="B8654" s="44">
        <v>44042</v>
      </c>
      <c r="C8654" s="45">
        <v>8</v>
      </c>
      <c r="D8654" s="46">
        <v>2.53348</v>
      </c>
      <c r="E8654" s="37"/>
      <c r="F8654" s="44">
        <v>44042</v>
      </c>
      <c r="G8654" s="49">
        <v>8</v>
      </c>
      <c r="H8654" s="49">
        <v>16826.961613921401</v>
      </c>
      <c r="I8654" s="37"/>
      <c r="J8654" s="44">
        <v>44042</v>
      </c>
      <c r="K8654" s="49">
        <v>8</v>
      </c>
      <c r="L8654" s="49">
        <v>-255.89</v>
      </c>
      <c r="M8654" s="37"/>
      <c r="N8654" s="44">
        <v>44042</v>
      </c>
      <c r="O8654" s="49">
        <v>8</v>
      </c>
      <c r="P8654" s="49">
        <v>8612.9322468371993</v>
      </c>
      <c r="Q8654" s="37"/>
      <c r="R8654" s="50">
        <v>-1.5207142315478706E-2</v>
      </c>
      <c r="S8654" s="50">
        <v>21820.691588717109</v>
      </c>
      <c r="T8654" s="50">
        <v>-130.97808643122906</v>
      </c>
    </row>
    <row r="8655" spans="2:20">
      <c r="B8655" s="44">
        <v>44042</v>
      </c>
      <c r="C8655" s="45">
        <v>9</v>
      </c>
      <c r="D8655" s="46">
        <v>2.4839799999999999</v>
      </c>
      <c r="E8655" s="37"/>
      <c r="F8655" s="44">
        <v>44042</v>
      </c>
      <c r="G8655" s="49">
        <v>9</v>
      </c>
      <c r="H8655" s="49">
        <v>16783.821815724499</v>
      </c>
      <c r="I8655" s="37"/>
      <c r="J8655" s="44">
        <v>44042</v>
      </c>
      <c r="K8655" s="49">
        <v>9</v>
      </c>
      <c r="L8655" s="49">
        <v>-701.11</v>
      </c>
      <c r="M8655" s="37"/>
      <c r="N8655" s="44">
        <v>44042</v>
      </c>
      <c r="O8655" s="49">
        <v>9</v>
      </c>
      <c r="P8655" s="49">
        <v>8686.6464231987993</v>
      </c>
      <c r="Q8655" s="37"/>
      <c r="R8655" s="50">
        <v>-4.1772964924064022E-2</v>
      </c>
      <c r="S8655" s="50">
        <v>21577.455982297353</v>
      </c>
      <c r="T8655" s="50">
        <v>-362.86697634402964</v>
      </c>
    </row>
    <row r="8656" spans="2:20">
      <c r="B8656" s="44">
        <v>44042</v>
      </c>
      <c r="C8656" s="45">
        <v>10</v>
      </c>
      <c r="D8656" s="46">
        <v>2.5869499999999999</v>
      </c>
      <c r="E8656" s="37"/>
      <c r="F8656" s="44">
        <v>44042</v>
      </c>
      <c r="G8656" s="49">
        <v>10</v>
      </c>
      <c r="H8656" s="49">
        <v>17078.4058737907</v>
      </c>
      <c r="I8656" s="37"/>
      <c r="J8656" s="44">
        <v>44042</v>
      </c>
      <c r="K8656" s="49">
        <v>10</v>
      </c>
      <c r="L8656" s="49">
        <v>1437.73</v>
      </c>
      <c r="M8656" s="37"/>
      <c r="N8656" s="44">
        <v>44042</v>
      </c>
      <c r="O8656" s="49">
        <v>10</v>
      </c>
      <c r="P8656" s="49">
        <v>8813.5293294491003</v>
      </c>
      <c r="Q8656" s="37"/>
      <c r="R8656" s="50">
        <v>8.4184086654504803E-2</v>
      </c>
      <c r="S8656" s="50">
        <v>22800.159698818348</v>
      </c>
      <c r="T8656" s="50">
        <v>741.95891680236264</v>
      </c>
    </row>
    <row r="8657" spans="2:20">
      <c r="B8657" s="44">
        <v>44042</v>
      </c>
      <c r="C8657" s="45">
        <v>11</v>
      </c>
      <c r="D8657" s="46">
        <v>2.76349</v>
      </c>
      <c r="E8657" s="37"/>
      <c r="F8657" s="44">
        <v>44042</v>
      </c>
      <c r="G8657" s="49">
        <v>11</v>
      </c>
      <c r="H8657" s="49">
        <v>19104.7814421363</v>
      </c>
      <c r="I8657" s="37"/>
      <c r="J8657" s="44">
        <v>44042</v>
      </c>
      <c r="K8657" s="49">
        <v>11</v>
      </c>
      <c r="L8657" s="49">
        <v>2597.31</v>
      </c>
      <c r="M8657" s="37"/>
      <c r="N8657" s="44">
        <v>44042</v>
      </c>
      <c r="O8657" s="49">
        <v>11</v>
      </c>
      <c r="P8657" s="49">
        <v>10198.7397660272</v>
      </c>
      <c r="Q8657" s="37"/>
      <c r="R8657" s="50">
        <v>0.13595078320401702</v>
      </c>
      <c r="S8657" s="50">
        <v>28184.115356018508</v>
      </c>
      <c r="T8657" s="50">
        <v>1386.526658885351</v>
      </c>
    </row>
    <row r="8658" spans="2:20">
      <c r="B8658" s="44">
        <v>44042</v>
      </c>
      <c r="C8658" s="45">
        <v>12</v>
      </c>
      <c r="D8658" s="46">
        <v>2.45662</v>
      </c>
      <c r="E8658" s="37"/>
      <c r="F8658" s="44">
        <v>44042</v>
      </c>
      <c r="G8658" s="49">
        <v>12</v>
      </c>
      <c r="H8658" s="49">
        <v>19404.827976824301</v>
      </c>
      <c r="I8658" s="37"/>
      <c r="J8658" s="44">
        <v>44042</v>
      </c>
      <c r="K8658" s="49">
        <v>12</v>
      </c>
      <c r="L8658" s="49">
        <v>-1729.66</v>
      </c>
      <c r="M8658" s="37"/>
      <c r="N8658" s="44">
        <v>44042</v>
      </c>
      <c r="O8658" s="49">
        <v>12</v>
      </c>
      <c r="P8658" s="49">
        <v>10357.5513391845</v>
      </c>
      <c r="Q8658" s="37"/>
      <c r="R8658" s="50">
        <v>-8.9135549259482166E-2</v>
      </c>
      <c r="S8658" s="50">
        <v>25444.567770867427</v>
      </c>
      <c r="T8658" s="50">
        <v>-923.2260276014955</v>
      </c>
    </row>
    <row r="8659" spans="2:20">
      <c r="B8659" s="44">
        <v>44042</v>
      </c>
      <c r="C8659" s="45">
        <v>13</v>
      </c>
      <c r="D8659" s="46">
        <v>3.1088300000000002</v>
      </c>
      <c r="E8659" s="37"/>
      <c r="F8659" s="44">
        <v>44042</v>
      </c>
      <c r="G8659" s="49">
        <v>13</v>
      </c>
      <c r="H8659" s="49">
        <v>19127.431718816501</v>
      </c>
      <c r="I8659" s="37"/>
      <c r="J8659" s="44">
        <v>44042</v>
      </c>
      <c r="K8659" s="49">
        <v>13</v>
      </c>
      <c r="L8659" s="49">
        <v>3169.39</v>
      </c>
      <c r="M8659" s="37"/>
      <c r="N8659" s="44">
        <v>44042</v>
      </c>
      <c r="O8659" s="49">
        <v>13</v>
      </c>
      <c r="P8659" s="49">
        <v>10569.0204392209</v>
      </c>
      <c r="Q8659" s="37"/>
      <c r="R8659" s="50">
        <v>0.16569867019219997</v>
      </c>
      <c r="S8659" s="50">
        <v>32857.287812063114</v>
      </c>
      <c r="T8659" s="50">
        <v>1751.2726320130844</v>
      </c>
    </row>
    <row r="8660" spans="2:20">
      <c r="B8660" s="44">
        <v>44042</v>
      </c>
      <c r="C8660" s="45">
        <v>14</v>
      </c>
      <c r="D8660" s="46">
        <v>3.2776399999999999</v>
      </c>
      <c r="E8660" s="37"/>
      <c r="F8660" s="44">
        <v>44042</v>
      </c>
      <c r="G8660" s="49">
        <v>14</v>
      </c>
      <c r="H8660" s="49">
        <v>20007.554567302501</v>
      </c>
      <c r="I8660" s="37"/>
      <c r="J8660" s="44">
        <v>44042</v>
      </c>
      <c r="K8660" s="49">
        <v>14</v>
      </c>
      <c r="L8660" s="49">
        <v>5629.38</v>
      </c>
      <c r="M8660" s="37"/>
      <c r="N8660" s="44">
        <v>44042</v>
      </c>
      <c r="O8660" s="49">
        <v>14</v>
      </c>
      <c r="P8660" s="49">
        <v>11002.630182475999</v>
      </c>
      <c r="Q8660" s="37"/>
      <c r="R8660" s="50">
        <v>0.28136272131926893</v>
      </c>
      <c r="S8660" s="50">
        <v>36062.660791290633</v>
      </c>
      <c r="T8660" s="50">
        <v>3095.7299698109719</v>
      </c>
    </row>
    <row r="8661" spans="2:20">
      <c r="B8661" s="44">
        <v>44042</v>
      </c>
      <c r="C8661" s="45">
        <v>15</v>
      </c>
      <c r="D8661" s="46">
        <v>3.41771</v>
      </c>
      <c r="E8661" s="37"/>
      <c r="F8661" s="44">
        <v>44042</v>
      </c>
      <c r="G8661" s="49">
        <v>15</v>
      </c>
      <c r="H8661" s="49">
        <v>19863.232766863799</v>
      </c>
      <c r="I8661" s="37"/>
      <c r="J8661" s="44">
        <v>44042</v>
      </c>
      <c r="K8661" s="49">
        <v>15</v>
      </c>
      <c r="L8661" s="49">
        <v>5680.36</v>
      </c>
      <c r="M8661" s="37"/>
      <c r="N8661" s="44">
        <v>44042</v>
      </c>
      <c r="O8661" s="49">
        <v>15</v>
      </c>
      <c r="P8661" s="49">
        <v>10147.9852449473</v>
      </c>
      <c r="Q8661" s="37"/>
      <c r="R8661" s="50">
        <v>0.28597359083844992</v>
      </c>
      <c r="S8661" s="50">
        <v>34682.870651508834</v>
      </c>
      <c r="T8661" s="50">
        <v>2902.055780273186</v>
      </c>
    </row>
    <row r="8662" spans="2:20">
      <c r="B8662" s="44">
        <v>44042</v>
      </c>
      <c r="C8662" s="45">
        <v>16</v>
      </c>
      <c r="D8662" s="46">
        <v>3.4945400000000002</v>
      </c>
      <c r="E8662" s="37"/>
      <c r="F8662" s="44">
        <v>44042</v>
      </c>
      <c r="G8662" s="49">
        <v>16</v>
      </c>
      <c r="H8662" s="49">
        <v>20393.233968785298</v>
      </c>
      <c r="I8662" s="37"/>
      <c r="J8662" s="44">
        <v>44042</v>
      </c>
      <c r="K8662" s="49">
        <v>16</v>
      </c>
      <c r="L8662" s="49">
        <v>17473.61</v>
      </c>
      <c r="M8662" s="37"/>
      <c r="N8662" s="44">
        <v>44042</v>
      </c>
      <c r="O8662" s="49">
        <v>16</v>
      </c>
      <c r="P8662" s="49">
        <v>10439.572053268401</v>
      </c>
      <c r="Q8662" s="37"/>
      <c r="R8662" s="50">
        <v>0.85683369429026357</v>
      </c>
      <c r="S8662" s="50">
        <v>36481.502123028557</v>
      </c>
      <c r="T8662" s="50">
        <v>8944.9770892113556</v>
      </c>
    </row>
    <row r="8663" spans="2:20">
      <c r="B8663" s="44">
        <v>44042</v>
      </c>
      <c r="C8663" s="45">
        <v>17</v>
      </c>
      <c r="D8663" s="46">
        <v>3.38287</v>
      </c>
      <c r="E8663" s="37"/>
      <c r="F8663" s="44">
        <v>44042</v>
      </c>
      <c r="G8663" s="49">
        <v>17</v>
      </c>
      <c r="H8663" s="49">
        <v>20944.142770707102</v>
      </c>
      <c r="I8663" s="37"/>
      <c r="J8663" s="44">
        <v>44042</v>
      </c>
      <c r="K8663" s="49">
        <v>17</v>
      </c>
      <c r="L8663" s="49">
        <v>14365.56</v>
      </c>
      <c r="M8663" s="37"/>
      <c r="N8663" s="44">
        <v>44042</v>
      </c>
      <c r="O8663" s="49">
        <v>17</v>
      </c>
      <c r="P8663" s="49">
        <v>10552.517693703699</v>
      </c>
      <c r="Q8663" s="37"/>
      <c r="R8663" s="50">
        <v>0.68589868572190793</v>
      </c>
      <c r="S8663" s="50">
        <v>35697.795530499432</v>
      </c>
      <c r="T8663" s="50">
        <v>7237.9580171685466</v>
      </c>
    </row>
    <row r="8664" spans="2:20">
      <c r="B8664" s="44">
        <v>44042</v>
      </c>
      <c r="C8664" s="45">
        <v>18</v>
      </c>
      <c r="D8664" s="46">
        <v>3.3980899999999998</v>
      </c>
      <c r="E8664" s="37"/>
      <c r="F8664" s="44">
        <v>44042</v>
      </c>
      <c r="G8664" s="49">
        <v>18</v>
      </c>
      <c r="H8664" s="49">
        <v>21039.374936929798</v>
      </c>
      <c r="I8664" s="37"/>
      <c r="J8664" s="44">
        <v>44042</v>
      </c>
      <c r="K8664" s="49">
        <v>18</v>
      </c>
      <c r="L8664" s="49">
        <v>16713.61</v>
      </c>
      <c r="M8664" s="37"/>
      <c r="N8664" s="44">
        <v>44042</v>
      </c>
      <c r="O8664" s="49">
        <v>18</v>
      </c>
      <c r="P8664" s="49">
        <v>10584.9692551182</v>
      </c>
      <c r="Q8664" s="37"/>
      <c r="R8664" s="50">
        <v>0.79439669905131505</v>
      </c>
      <c r="S8664" s="50">
        <v>35968.678176124602</v>
      </c>
      <c r="T8664" s="50">
        <v>8408.6646358255548</v>
      </c>
    </row>
    <row r="8665" spans="2:20">
      <c r="B8665" s="44">
        <v>44042</v>
      </c>
      <c r="C8665" s="45">
        <v>19</v>
      </c>
      <c r="D8665" s="46">
        <v>3.32742</v>
      </c>
      <c r="E8665" s="37"/>
      <c r="F8665" s="44">
        <v>44042</v>
      </c>
      <c r="G8665" s="49">
        <v>19</v>
      </c>
      <c r="H8665" s="49">
        <v>20997.289738337</v>
      </c>
      <c r="I8665" s="37"/>
      <c r="J8665" s="44">
        <v>44042</v>
      </c>
      <c r="K8665" s="49">
        <v>19</v>
      </c>
      <c r="L8665" s="49">
        <v>22827.99</v>
      </c>
      <c r="M8665" s="37"/>
      <c r="N8665" s="44">
        <v>44042</v>
      </c>
      <c r="O8665" s="49">
        <v>19</v>
      </c>
      <c r="P8665" s="49">
        <v>10680.8678945134</v>
      </c>
      <c r="Q8665" s="37"/>
      <c r="R8665" s="50">
        <v>1.0871874553562262</v>
      </c>
      <c r="S8665" s="50">
        <v>35539.733449561776</v>
      </c>
      <c r="T8665" s="50">
        <v>11612.105587232036</v>
      </c>
    </row>
    <row r="8666" spans="2:20">
      <c r="B8666" s="44">
        <v>44042</v>
      </c>
      <c r="C8666" s="45">
        <v>20</v>
      </c>
      <c r="D8666" s="46">
        <v>3.2998400000000001</v>
      </c>
      <c r="E8666" s="37"/>
      <c r="F8666" s="44">
        <v>44042</v>
      </c>
      <c r="G8666" s="49">
        <v>20</v>
      </c>
      <c r="H8666" s="49">
        <v>20804.211118777901</v>
      </c>
      <c r="I8666" s="37"/>
      <c r="J8666" s="44">
        <v>44042</v>
      </c>
      <c r="K8666" s="49">
        <v>20</v>
      </c>
      <c r="L8666" s="49">
        <v>15199.98</v>
      </c>
      <c r="M8666" s="37"/>
      <c r="N8666" s="44">
        <v>44042</v>
      </c>
      <c r="O8666" s="49">
        <v>20</v>
      </c>
      <c r="P8666" s="49">
        <v>10613.964297111101</v>
      </c>
      <c r="Q8666" s="37"/>
      <c r="R8666" s="50">
        <v>0.73062034956377087</v>
      </c>
      <c r="S8666" s="50">
        <v>35024.383946179092</v>
      </c>
      <c r="T8666" s="50">
        <v>7754.7783050126955</v>
      </c>
    </row>
    <row r="8667" spans="2:20">
      <c r="B8667" s="44">
        <v>44042</v>
      </c>
      <c r="C8667" s="45">
        <v>21</v>
      </c>
      <c r="D8667" s="46">
        <v>3.0416799999999999</v>
      </c>
      <c r="E8667" s="37"/>
      <c r="F8667" s="44">
        <v>44042</v>
      </c>
      <c r="G8667" s="49">
        <v>21</v>
      </c>
      <c r="H8667" s="49">
        <v>20354.999006885799</v>
      </c>
      <c r="I8667" s="37"/>
      <c r="J8667" s="44">
        <v>44042</v>
      </c>
      <c r="K8667" s="49">
        <v>21</v>
      </c>
      <c r="L8667" s="49">
        <v>10928.52</v>
      </c>
      <c r="M8667" s="37"/>
      <c r="N8667" s="44">
        <v>44042</v>
      </c>
      <c r="O8667" s="49">
        <v>21</v>
      </c>
      <c r="P8667" s="49">
        <v>10579.9610655374</v>
      </c>
      <c r="Q8667" s="37"/>
      <c r="R8667" s="50">
        <v>0.53689612052071545</v>
      </c>
      <c r="S8667" s="50">
        <v>32180.855973823796</v>
      </c>
      <c r="T8667" s="50">
        <v>5680.3400513472452</v>
      </c>
    </row>
    <row r="8668" spans="2:20">
      <c r="B8668" s="44">
        <v>44042</v>
      </c>
      <c r="C8668" s="45">
        <v>22</v>
      </c>
      <c r="D8668" s="46">
        <v>2.8112200000000001</v>
      </c>
      <c r="E8668" s="37"/>
      <c r="F8668" s="44">
        <v>44042</v>
      </c>
      <c r="G8668" s="49">
        <v>22</v>
      </c>
      <c r="H8668" s="49">
        <v>20178.700661414099</v>
      </c>
      <c r="I8668" s="37"/>
      <c r="J8668" s="44">
        <v>44042</v>
      </c>
      <c r="K8668" s="49">
        <v>22</v>
      </c>
      <c r="L8668" s="49">
        <v>553.69000000000005</v>
      </c>
      <c r="M8668" s="37"/>
      <c r="N8668" s="44">
        <v>44042</v>
      </c>
      <c r="O8668" s="49">
        <v>22</v>
      </c>
      <c r="P8668" s="49">
        <v>10492.9534904338</v>
      </c>
      <c r="Q8668" s="37"/>
      <c r="R8668" s="50">
        <v>2.7439328690710561E-2</v>
      </c>
      <c r="S8668" s="50">
        <v>29498.000711377306</v>
      </c>
      <c r="T8668" s="50">
        <v>287.91959976035167</v>
      </c>
    </row>
    <row r="8669" spans="2:20">
      <c r="B8669" s="44">
        <v>44042</v>
      </c>
      <c r="C8669" s="45">
        <v>23</v>
      </c>
      <c r="D8669" s="46">
        <v>3.0604900000000002</v>
      </c>
      <c r="E8669" s="37"/>
      <c r="F8669" s="44">
        <v>44042</v>
      </c>
      <c r="G8669" s="49">
        <v>23</v>
      </c>
      <c r="H8669" s="49">
        <v>20036.333891527898</v>
      </c>
      <c r="I8669" s="37"/>
      <c r="J8669" s="44">
        <v>44042</v>
      </c>
      <c r="K8669" s="49">
        <v>23</v>
      </c>
      <c r="L8669" s="49">
        <v>-163.59</v>
      </c>
      <c r="M8669" s="37"/>
      <c r="N8669" s="44">
        <v>44042</v>
      </c>
      <c r="O8669" s="49">
        <v>23</v>
      </c>
      <c r="P8669" s="49">
        <v>10422.530375357501</v>
      </c>
      <c r="Q8669" s="37"/>
      <c r="R8669" s="50">
        <v>-8.1646672932103558E-3</v>
      </c>
      <c r="S8669" s="50">
        <v>31898.04998847788</v>
      </c>
      <c r="T8669" s="50">
        <v>-85.096492868172845</v>
      </c>
    </row>
    <row r="8670" spans="2:20">
      <c r="B8670" s="44">
        <v>44042</v>
      </c>
      <c r="C8670" s="45">
        <v>24</v>
      </c>
      <c r="D8670" s="46">
        <v>3.21061</v>
      </c>
      <c r="E8670" s="37"/>
      <c r="F8670" s="44">
        <v>44042</v>
      </c>
      <c r="G8670" s="49">
        <v>24</v>
      </c>
      <c r="H8670" s="49">
        <v>18435.996060892099</v>
      </c>
      <c r="I8670" s="37"/>
      <c r="J8670" s="44">
        <v>44042</v>
      </c>
      <c r="K8670" s="49">
        <v>24</v>
      </c>
      <c r="L8670" s="49">
        <v>-38.380000000000003</v>
      </c>
      <c r="M8670" s="37"/>
      <c r="N8670" s="44">
        <v>44042</v>
      </c>
      <c r="O8670" s="49">
        <v>24</v>
      </c>
      <c r="P8670" s="49">
        <v>8898.8468888667994</v>
      </c>
      <c r="Q8670" s="37"/>
      <c r="R8670" s="50">
        <v>-2.0817969299426523E-3</v>
      </c>
      <c r="S8670" s="50">
        <v>28570.726809864635</v>
      </c>
      <c r="T8670" s="50">
        <v>-18.525592133272625</v>
      </c>
    </row>
    <row r="8671" spans="2:20">
      <c r="B8671" s="44">
        <v>44042</v>
      </c>
      <c r="C8671" s="45">
        <v>25</v>
      </c>
      <c r="D8671" s="46">
        <v>3.33291</v>
      </c>
      <c r="E8671" s="37"/>
      <c r="F8671" s="44">
        <v>44042</v>
      </c>
      <c r="G8671" s="49">
        <v>25</v>
      </c>
      <c r="H8671" s="49">
        <v>18624.0446543859</v>
      </c>
      <c r="I8671" s="37"/>
      <c r="J8671" s="44">
        <v>44042</v>
      </c>
      <c r="K8671" s="49">
        <v>25</v>
      </c>
      <c r="L8671" s="49">
        <v>7519.58</v>
      </c>
      <c r="M8671" s="37"/>
      <c r="N8671" s="44">
        <v>44042</v>
      </c>
      <c r="O8671" s="49">
        <v>25</v>
      </c>
      <c r="P8671" s="49">
        <v>9043.6537097478995</v>
      </c>
      <c r="Q8671" s="37"/>
      <c r="R8671" s="50">
        <v>0.40375654910326714</v>
      </c>
      <c r="S8671" s="50">
        <v>30141.683885755872</v>
      </c>
      <c r="T8671" s="50">
        <v>3651.4344131327716</v>
      </c>
    </row>
    <row r="8672" spans="2:20">
      <c r="B8672" s="44">
        <v>44042</v>
      </c>
      <c r="C8672" s="45">
        <v>26</v>
      </c>
      <c r="D8672" s="46">
        <v>3.2339099999999998</v>
      </c>
      <c r="E8672" s="37"/>
      <c r="F8672" s="44">
        <v>44042</v>
      </c>
      <c r="G8672" s="49">
        <v>26</v>
      </c>
      <c r="H8672" s="49">
        <v>20085.529866057001</v>
      </c>
      <c r="I8672" s="37"/>
      <c r="J8672" s="44">
        <v>44042</v>
      </c>
      <c r="K8672" s="49">
        <v>26</v>
      </c>
      <c r="L8672" s="49">
        <v>3403.12</v>
      </c>
      <c r="M8672" s="37"/>
      <c r="N8672" s="44">
        <v>44042</v>
      </c>
      <c r="O8672" s="49">
        <v>26</v>
      </c>
      <c r="P8672" s="49">
        <v>10504.5680822554</v>
      </c>
      <c r="Q8672" s="37"/>
      <c r="R8672" s="50">
        <v>0.16943142763442903</v>
      </c>
      <c r="S8672" s="50">
        <v>33970.827766886563</v>
      </c>
      <c r="T8672" s="50">
        <v>1779.8039668595889</v>
      </c>
    </row>
    <row r="8673" spans="2:20">
      <c r="B8673" s="44">
        <v>44042</v>
      </c>
      <c r="C8673" s="45">
        <v>27</v>
      </c>
      <c r="D8673" s="46">
        <v>3.3088299999999999</v>
      </c>
      <c r="E8673" s="37"/>
      <c r="F8673" s="44">
        <v>44042</v>
      </c>
      <c r="G8673" s="49">
        <v>27</v>
      </c>
      <c r="H8673" s="49">
        <v>19996.4786538521</v>
      </c>
      <c r="I8673" s="37"/>
      <c r="J8673" s="44">
        <v>44042</v>
      </c>
      <c r="K8673" s="49">
        <v>27</v>
      </c>
      <c r="L8673" s="49">
        <v>1137.19</v>
      </c>
      <c r="M8673" s="37"/>
      <c r="N8673" s="44">
        <v>44042</v>
      </c>
      <c r="O8673" s="49">
        <v>27</v>
      </c>
      <c r="P8673" s="49">
        <v>10548.7972405539</v>
      </c>
      <c r="Q8673" s="37"/>
      <c r="R8673" s="50">
        <v>5.686951286200248E-2</v>
      </c>
      <c r="S8673" s="50">
        <v>34904.176773461964</v>
      </c>
      <c r="T8673" s="50">
        <v>599.9049603503363</v>
      </c>
    </row>
    <row r="8674" spans="2:20">
      <c r="B8674" s="44">
        <v>44042</v>
      </c>
      <c r="C8674" s="45">
        <v>28</v>
      </c>
      <c r="D8674" s="46">
        <v>3.3285499999999999</v>
      </c>
      <c r="E8674" s="37"/>
      <c r="F8674" s="44">
        <v>44042</v>
      </c>
      <c r="G8674" s="49">
        <v>28</v>
      </c>
      <c r="H8674" s="49">
        <v>19972.0940481129</v>
      </c>
      <c r="I8674" s="37"/>
      <c r="J8674" s="44">
        <v>44042</v>
      </c>
      <c r="K8674" s="49">
        <v>28</v>
      </c>
      <c r="L8674" s="49">
        <v>-666.51</v>
      </c>
      <c r="M8674" s="37"/>
      <c r="N8674" s="44">
        <v>44042</v>
      </c>
      <c r="O8674" s="49">
        <v>28</v>
      </c>
      <c r="P8674" s="49">
        <v>10554.4427543858</v>
      </c>
      <c r="Q8674" s="37"/>
      <c r="R8674" s="50">
        <v>-3.3372063960562831E-2</v>
      </c>
      <c r="S8674" s="50">
        <v>35130.990430110855</v>
      </c>
      <c r="T8674" s="50">
        <v>-352.22353866746187</v>
      </c>
    </row>
    <row r="8675" spans="2:20">
      <c r="B8675" s="44">
        <v>44042</v>
      </c>
      <c r="C8675" s="45">
        <v>29</v>
      </c>
      <c r="D8675" s="46">
        <v>3.06515</v>
      </c>
      <c r="E8675" s="37"/>
      <c r="F8675" s="44">
        <v>44042</v>
      </c>
      <c r="G8675" s="49">
        <v>29</v>
      </c>
      <c r="H8675" s="49">
        <v>20026.4834239394</v>
      </c>
      <c r="I8675" s="37"/>
      <c r="J8675" s="44">
        <v>44042</v>
      </c>
      <c r="K8675" s="49">
        <v>29</v>
      </c>
      <c r="L8675" s="49">
        <v>-1818.85</v>
      </c>
      <c r="M8675" s="37"/>
      <c r="N8675" s="44">
        <v>44042</v>
      </c>
      <c r="O8675" s="49">
        <v>29</v>
      </c>
      <c r="P8675" s="49">
        <v>10525.596150396201</v>
      </c>
      <c r="Q8675" s="37"/>
      <c r="R8675" s="50">
        <v>-9.0822235811294255E-2</v>
      </c>
      <c r="S8675" s="50">
        <v>32262.531040386915</v>
      </c>
      <c r="T8675" s="50">
        <v>-955.95817562573473</v>
      </c>
    </row>
    <row r="8676" spans="2:20">
      <c r="B8676" s="44">
        <v>44042</v>
      </c>
      <c r="C8676" s="45">
        <v>30</v>
      </c>
      <c r="D8676" s="46">
        <v>2.9512800000000001</v>
      </c>
      <c r="E8676" s="37"/>
      <c r="F8676" s="44">
        <v>44042</v>
      </c>
      <c r="G8676" s="49">
        <v>30</v>
      </c>
      <c r="H8676" s="49">
        <v>20171.845247254401</v>
      </c>
      <c r="I8676" s="37"/>
      <c r="J8676" s="44">
        <v>44042</v>
      </c>
      <c r="K8676" s="49">
        <v>30</v>
      </c>
      <c r="L8676" s="49">
        <v>-5392.29</v>
      </c>
      <c r="M8676" s="37"/>
      <c r="N8676" s="44">
        <v>44042</v>
      </c>
      <c r="O8676" s="49">
        <v>30</v>
      </c>
      <c r="P8676" s="49">
        <v>10636.548196804801</v>
      </c>
      <c r="Q8676" s="37"/>
      <c r="R8676" s="50">
        <v>-0.26731763673102477</v>
      </c>
      <c r="S8676" s="50">
        <v>31391.431962266073</v>
      </c>
      <c r="T8676" s="50">
        <v>-2843.336926945502</v>
      </c>
    </row>
    <row r="8677" spans="2:20">
      <c r="B8677" s="44">
        <v>44042</v>
      </c>
      <c r="C8677" s="45">
        <v>31</v>
      </c>
      <c r="D8677" s="46">
        <v>2.7728899999999999</v>
      </c>
      <c r="E8677" s="37"/>
      <c r="F8677" s="44">
        <v>44042</v>
      </c>
      <c r="G8677" s="49">
        <v>31</v>
      </c>
      <c r="H8677" s="49">
        <v>20510.971701050301</v>
      </c>
      <c r="I8677" s="37"/>
      <c r="J8677" s="44">
        <v>44042</v>
      </c>
      <c r="K8677" s="49">
        <v>31</v>
      </c>
      <c r="L8677" s="49">
        <v>-8787.59</v>
      </c>
      <c r="M8677" s="37"/>
      <c r="N8677" s="44">
        <v>44042</v>
      </c>
      <c r="O8677" s="49">
        <v>31</v>
      </c>
      <c r="P8677" s="49">
        <v>10884.1654308703</v>
      </c>
      <c r="Q8677" s="37"/>
      <c r="R8677" s="50">
        <v>-0.42843362704020582</v>
      </c>
      <c r="S8677" s="50">
        <v>30180.593481605945</v>
      </c>
      <c r="T8677" s="50">
        <v>-4663.1424728533875</v>
      </c>
    </row>
    <row r="8678" spans="2:20">
      <c r="B8678" s="44">
        <v>44042</v>
      </c>
      <c r="C8678" s="45">
        <v>32</v>
      </c>
      <c r="D8678" s="46">
        <v>2.6551999999999998</v>
      </c>
      <c r="E8678" s="37"/>
      <c r="F8678" s="44">
        <v>44042</v>
      </c>
      <c r="G8678" s="49">
        <v>32</v>
      </c>
      <c r="H8678" s="49">
        <v>20873.4144526741</v>
      </c>
      <c r="I8678" s="37"/>
      <c r="J8678" s="44">
        <v>44042</v>
      </c>
      <c r="K8678" s="49">
        <v>32</v>
      </c>
      <c r="L8678" s="49">
        <v>-6381.16</v>
      </c>
      <c r="M8678" s="37"/>
      <c r="N8678" s="44">
        <v>44042</v>
      </c>
      <c r="O8678" s="49">
        <v>32</v>
      </c>
      <c r="P8678" s="49">
        <v>10975.984841985601</v>
      </c>
      <c r="Q8678" s="37"/>
      <c r="R8678" s="50">
        <v>-0.30570753119801669</v>
      </c>
      <c r="S8678" s="50">
        <v>29143.434952440166</v>
      </c>
      <c r="T8678" s="50">
        <v>-3355.4412285102712</v>
      </c>
    </row>
    <row r="8679" spans="2:20">
      <c r="B8679" s="44">
        <v>44042</v>
      </c>
      <c r="C8679" s="45">
        <v>33</v>
      </c>
      <c r="D8679" s="46">
        <v>4.6813599999999997</v>
      </c>
      <c r="E8679" s="37"/>
      <c r="F8679" s="44">
        <v>44042</v>
      </c>
      <c r="G8679" s="49">
        <v>33</v>
      </c>
      <c r="H8679" s="49">
        <v>20734.9276532189</v>
      </c>
      <c r="I8679" s="37"/>
      <c r="J8679" s="44">
        <v>44042</v>
      </c>
      <c r="K8679" s="49">
        <v>33</v>
      </c>
      <c r="L8679" s="49">
        <v>-922.2</v>
      </c>
      <c r="M8679" s="37"/>
      <c r="N8679" s="44">
        <v>44042</v>
      </c>
      <c r="O8679" s="49">
        <v>33</v>
      </c>
      <c r="P8679" s="49">
        <v>10643.150055775001</v>
      </c>
      <c r="Q8679" s="37"/>
      <c r="R8679" s="50">
        <v>-4.4475679656245978E-2</v>
      </c>
      <c r="S8679" s="50">
        <v>49824.41694510285</v>
      </c>
      <c r="T8679" s="50">
        <v>-473.36133241400546</v>
      </c>
    </row>
    <row r="8680" spans="2:20">
      <c r="B8680" s="44">
        <v>44042</v>
      </c>
      <c r="C8680" s="45">
        <v>34</v>
      </c>
      <c r="D8680" s="46">
        <v>4.6411800000000003</v>
      </c>
      <c r="E8680" s="37"/>
      <c r="F8680" s="44">
        <v>44042</v>
      </c>
      <c r="G8680" s="49">
        <v>34</v>
      </c>
      <c r="H8680" s="49">
        <v>21300.938980529401</v>
      </c>
      <c r="I8680" s="37"/>
      <c r="J8680" s="44">
        <v>44042</v>
      </c>
      <c r="K8680" s="49">
        <v>34</v>
      </c>
      <c r="L8680" s="49">
        <v>2697.07</v>
      </c>
      <c r="M8680" s="37"/>
      <c r="N8680" s="44">
        <v>44042</v>
      </c>
      <c r="O8680" s="49">
        <v>34</v>
      </c>
      <c r="P8680" s="49">
        <v>10795.3637795341</v>
      </c>
      <c r="Q8680" s="37"/>
      <c r="R8680" s="50">
        <v>0.12661742294390482</v>
      </c>
      <c r="S8680" s="50">
        <v>50103.226466298082</v>
      </c>
      <c r="T8680" s="50">
        <v>1366.88114150658</v>
      </c>
    </row>
    <row r="8681" spans="2:20">
      <c r="B8681" s="44">
        <v>44042</v>
      </c>
      <c r="C8681" s="45">
        <v>35</v>
      </c>
      <c r="D8681" s="46">
        <v>5.5275400000000001</v>
      </c>
      <c r="E8681" s="37"/>
      <c r="F8681" s="44">
        <v>44042</v>
      </c>
      <c r="G8681" s="49">
        <v>35</v>
      </c>
      <c r="H8681" s="49">
        <v>21642.354889778399</v>
      </c>
      <c r="I8681" s="37"/>
      <c r="J8681" s="44">
        <v>44042</v>
      </c>
      <c r="K8681" s="49">
        <v>35</v>
      </c>
      <c r="L8681" s="49">
        <v>1733.83</v>
      </c>
      <c r="M8681" s="37"/>
      <c r="N8681" s="44">
        <v>44042</v>
      </c>
      <c r="O8681" s="49">
        <v>35</v>
      </c>
      <c r="P8681" s="49">
        <v>10823.6536834583</v>
      </c>
      <c r="Q8681" s="37"/>
      <c r="R8681" s="50">
        <v>8.0112816226799846E-2</v>
      </c>
      <c r="S8681" s="50">
        <v>59828.178681463098</v>
      </c>
      <c r="T8681" s="50">
        <v>867.11337844542004</v>
      </c>
    </row>
    <row r="8682" spans="2:20">
      <c r="B8682" s="44">
        <v>44042</v>
      </c>
      <c r="C8682" s="45">
        <v>36</v>
      </c>
      <c r="D8682" s="46">
        <v>5.3126499999999997</v>
      </c>
      <c r="E8682" s="37"/>
      <c r="F8682" s="44">
        <v>44042</v>
      </c>
      <c r="G8682" s="49">
        <v>36</v>
      </c>
      <c r="H8682" s="49">
        <v>22182.138429809202</v>
      </c>
      <c r="I8682" s="37"/>
      <c r="J8682" s="44">
        <v>44042</v>
      </c>
      <c r="K8682" s="49">
        <v>36</v>
      </c>
      <c r="L8682" s="49">
        <v>-3427.08</v>
      </c>
      <c r="M8682" s="37"/>
      <c r="N8682" s="44">
        <v>44042</v>
      </c>
      <c r="O8682" s="49">
        <v>36</v>
      </c>
      <c r="P8682" s="49">
        <v>10973.330218188699</v>
      </c>
      <c r="Q8682" s="37"/>
      <c r="R8682" s="50">
        <v>-0.15449727765626778</v>
      </c>
      <c r="S8682" s="50">
        <v>58297.462783660187</v>
      </c>
      <c r="T8682" s="50">
        <v>-1695.349645533413</v>
      </c>
    </row>
    <row r="8683" spans="2:20">
      <c r="B8683" s="44">
        <v>44042</v>
      </c>
      <c r="C8683" s="45">
        <v>37</v>
      </c>
      <c r="D8683" s="46">
        <v>5.3533600000000003</v>
      </c>
      <c r="E8683" s="37"/>
      <c r="F8683" s="44">
        <v>44042</v>
      </c>
      <c r="G8683" s="49">
        <v>37</v>
      </c>
      <c r="H8683" s="49">
        <v>23114.564190404199</v>
      </c>
      <c r="I8683" s="37"/>
      <c r="J8683" s="44">
        <v>44042</v>
      </c>
      <c r="K8683" s="49">
        <v>37</v>
      </c>
      <c r="L8683" s="49">
        <v>-2173.04</v>
      </c>
      <c r="M8683" s="37"/>
      <c r="N8683" s="44">
        <v>44042</v>
      </c>
      <c r="O8683" s="49">
        <v>37</v>
      </c>
      <c r="P8683" s="49">
        <v>11584.157465738201</v>
      </c>
      <c r="Q8683" s="37"/>
      <c r="R8683" s="50">
        <v>-9.4011722743278792E-2</v>
      </c>
      <c r="S8683" s="50">
        <v>62014.16521078426</v>
      </c>
      <c r="T8683" s="50">
        <v>-1089.0465998834627</v>
      </c>
    </row>
    <row r="8684" spans="2:20">
      <c r="B8684" s="44">
        <v>44042</v>
      </c>
      <c r="C8684" s="45">
        <v>38</v>
      </c>
      <c r="D8684" s="46">
        <v>5.2656000000000001</v>
      </c>
      <c r="E8684" s="37"/>
      <c r="F8684" s="44">
        <v>44042</v>
      </c>
      <c r="G8684" s="49">
        <v>38</v>
      </c>
      <c r="H8684" s="49">
        <v>23265.799116491999</v>
      </c>
      <c r="I8684" s="37"/>
      <c r="J8684" s="44">
        <v>44042</v>
      </c>
      <c r="K8684" s="49">
        <v>38</v>
      </c>
      <c r="L8684" s="49">
        <v>12180.56</v>
      </c>
      <c r="M8684" s="37"/>
      <c r="N8684" s="44">
        <v>44042</v>
      </c>
      <c r="O8684" s="49">
        <v>38</v>
      </c>
      <c r="P8684" s="49">
        <v>11606.599782372101</v>
      </c>
      <c r="Q8684" s="37"/>
      <c r="R8684" s="50">
        <v>0.52353929211766426</v>
      </c>
      <c r="S8684" s="50">
        <v>61115.711814058537</v>
      </c>
      <c r="T8684" s="50">
        <v>6076.5110339561261</v>
      </c>
    </row>
    <row r="8685" spans="2:20">
      <c r="B8685" s="44">
        <v>44042</v>
      </c>
      <c r="C8685" s="45">
        <v>39</v>
      </c>
      <c r="D8685" s="46">
        <v>4.7865900000000003</v>
      </c>
      <c r="E8685" s="37"/>
      <c r="F8685" s="44">
        <v>44042</v>
      </c>
      <c r="G8685" s="49">
        <v>39</v>
      </c>
      <c r="H8685" s="49">
        <v>23470.289302505498</v>
      </c>
      <c r="I8685" s="37"/>
      <c r="J8685" s="44">
        <v>44042</v>
      </c>
      <c r="K8685" s="49">
        <v>39</v>
      </c>
      <c r="L8685" s="49">
        <v>34753.910000000003</v>
      </c>
      <c r="M8685" s="37"/>
      <c r="N8685" s="44">
        <v>44042</v>
      </c>
      <c r="O8685" s="49">
        <v>39</v>
      </c>
      <c r="P8685" s="49">
        <v>11600.2539713484</v>
      </c>
      <c r="Q8685" s="37"/>
      <c r="R8685" s="50">
        <v>1.4807618922826808</v>
      </c>
      <c r="S8685" s="50">
        <v>55525.65965671654</v>
      </c>
      <c r="T8685" s="50">
        <v>17177.214021573542</v>
      </c>
    </row>
    <row r="8686" spans="2:20">
      <c r="B8686" s="44">
        <v>44042</v>
      </c>
      <c r="C8686" s="45">
        <v>40</v>
      </c>
      <c r="D8686" s="46">
        <v>4.9599200000000003</v>
      </c>
      <c r="E8686" s="37"/>
      <c r="F8686" s="44">
        <v>44042</v>
      </c>
      <c r="G8686" s="49">
        <v>40</v>
      </c>
      <c r="H8686" s="49">
        <v>23170.362127717301</v>
      </c>
      <c r="I8686" s="37"/>
      <c r="J8686" s="44">
        <v>44042</v>
      </c>
      <c r="K8686" s="49">
        <v>40</v>
      </c>
      <c r="L8686" s="49">
        <v>21981.65</v>
      </c>
      <c r="M8686" s="37"/>
      <c r="N8686" s="44">
        <v>44042</v>
      </c>
      <c r="O8686" s="49">
        <v>40</v>
      </c>
      <c r="P8686" s="49">
        <v>11443.0499175693</v>
      </c>
      <c r="Q8686" s="37"/>
      <c r="R8686" s="50">
        <v>0.94869686882039217</v>
      </c>
      <c r="S8686" s="50">
        <v>56756.612147150328</v>
      </c>
      <c r="T8686" s="50">
        <v>10855.985626553442</v>
      </c>
    </row>
    <row r="8687" spans="2:20">
      <c r="B8687" s="44">
        <v>44042</v>
      </c>
      <c r="C8687" s="45">
        <v>41</v>
      </c>
      <c r="D8687" s="46">
        <v>4.3391200000000003</v>
      </c>
      <c r="E8687" s="37"/>
      <c r="F8687" s="44">
        <v>44042</v>
      </c>
      <c r="G8687" s="49">
        <v>41</v>
      </c>
      <c r="H8687" s="49">
        <v>22933.2763549107</v>
      </c>
      <c r="I8687" s="37"/>
      <c r="J8687" s="44">
        <v>44042</v>
      </c>
      <c r="K8687" s="49">
        <v>41</v>
      </c>
      <c r="L8687" s="49">
        <v>6876.78</v>
      </c>
      <c r="M8687" s="37"/>
      <c r="N8687" s="44">
        <v>44042</v>
      </c>
      <c r="O8687" s="49">
        <v>41</v>
      </c>
      <c r="P8687" s="49">
        <v>11375.8429156528</v>
      </c>
      <c r="Q8687" s="37"/>
      <c r="R8687" s="50">
        <v>0.29986033803353507</v>
      </c>
      <c r="S8687" s="50">
        <v>49361.147512167379</v>
      </c>
      <c r="T8687" s="50">
        <v>3411.1641021040436</v>
      </c>
    </row>
    <row r="8688" spans="2:20">
      <c r="B8688" s="44">
        <v>44042</v>
      </c>
      <c r="C8688" s="45">
        <v>42</v>
      </c>
      <c r="D8688" s="46">
        <v>4.6004500000000004</v>
      </c>
      <c r="E8688" s="37"/>
      <c r="F8688" s="44">
        <v>44042</v>
      </c>
      <c r="G8688" s="49">
        <v>42</v>
      </c>
      <c r="H8688" s="49">
        <v>22698.3027126419</v>
      </c>
      <c r="I8688" s="37"/>
      <c r="J8688" s="44">
        <v>44042</v>
      </c>
      <c r="K8688" s="49">
        <v>42</v>
      </c>
      <c r="L8688" s="49">
        <v>12061.27</v>
      </c>
      <c r="M8688" s="37"/>
      <c r="N8688" s="44">
        <v>44042</v>
      </c>
      <c r="O8688" s="49">
        <v>42</v>
      </c>
      <c r="P8688" s="49">
        <v>11264.820746039</v>
      </c>
      <c r="Q8688" s="37"/>
      <c r="R8688" s="50">
        <v>0.53137321114685965</v>
      </c>
      <c r="S8688" s="50">
        <v>51823.244601115126</v>
      </c>
      <c r="T8688" s="50">
        <v>5985.8239728165072</v>
      </c>
    </row>
    <row r="8689" spans="2:20">
      <c r="B8689" s="44">
        <v>44042</v>
      </c>
      <c r="C8689" s="45">
        <v>43</v>
      </c>
      <c r="D8689" s="46">
        <v>3.9256199999999999</v>
      </c>
      <c r="E8689" s="37"/>
      <c r="F8689" s="44">
        <v>44042</v>
      </c>
      <c r="G8689" s="49">
        <v>43</v>
      </c>
      <c r="H8689" s="49">
        <v>22831.605124892401</v>
      </c>
      <c r="I8689" s="37"/>
      <c r="J8689" s="44">
        <v>44042</v>
      </c>
      <c r="K8689" s="49">
        <v>43</v>
      </c>
      <c r="L8689" s="49">
        <v>13265.34</v>
      </c>
      <c r="M8689" s="37"/>
      <c r="N8689" s="44">
        <v>44042</v>
      </c>
      <c r="O8689" s="49">
        <v>43</v>
      </c>
      <c r="P8689" s="49">
        <v>11385.6663681793</v>
      </c>
      <c r="Q8689" s="37"/>
      <c r="R8689" s="50">
        <v>0.58100777091389522</v>
      </c>
      <c r="S8689" s="50">
        <v>44695.799608252019</v>
      </c>
      <c r="T8689" s="50">
        <v>6615.1606369451601</v>
      </c>
    </row>
    <row r="8690" spans="2:20">
      <c r="B8690" s="44">
        <v>44042</v>
      </c>
      <c r="C8690" s="45">
        <v>44</v>
      </c>
      <c r="D8690" s="46">
        <v>3.5891500000000001</v>
      </c>
      <c r="E8690" s="37"/>
      <c r="F8690" s="44">
        <v>44042</v>
      </c>
      <c r="G8690" s="49">
        <v>44</v>
      </c>
      <c r="H8690" s="49">
        <v>22574.201548897501</v>
      </c>
      <c r="I8690" s="37"/>
      <c r="J8690" s="44">
        <v>44042</v>
      </c>
      <c r="K8690" s="49">
        <v>44</v>
      </c>
      <c r="L8690" s="49">
        <v>8583.77</v>
      </c>
      <c r="M8690" s="37"/>
      <c r="N8690" s="44">
        <v>44042</v>
      </c>
      <c r="O8690" s="49">
        <v>44</v>
      </c>
      <c r="P8690" s="49">
        <v>11226.4048687548</v>
      </c>
      <c r="Q8690" s="37"/>
      <c r="R8690" s="50">
        <v>0.38024689295906555</v>
      </c>
      <c r="S8690" s="50">
        <v>40293.25103469129</v>
      </c>
      <c r="T8690" s="50">
        <v>4268.8055704445387</v>
      </c>
    </row>
    <row r="8691" spans="2:20">
      <c r="B8691" s="44">
        <v>44042</v>
      </c>
      <c r="C8691" s="45">
        <v>45</v>
      </c>
      <c r="D8691" s="46">
        <v>3.3279999999999998</v>
      </c>
      <c r="E8691" s="37"/>
      <c r="F8691" s="44">
        <v>44042</v>
      </c>
      <c r="G8691" s="49">
        <v>45</v>
      </c>
      <c r="H8691" s="49">
        <v>22338.543740753601</v>
      </c>
      <c r="I8691" s="37"/>
      <c r="J8691" s="44">
        <v>44042</v>
      </c>
      <c r="K8691" s="49">
        <v>45</v>
      </c>
      <c r="L8691" s="49">
        <v>10575.31</v>
      </c>
      <c r="M8691" s="37"/>
      <c r="N8691" s="44">
        <v>44042</v>
      </c>
      <c r="O8691" s="49">
        <v>45</v>
      </c>
      <c r="P8691" s="49">
        <v>11324.625877672601</v>
      </c>
      <c r="Q8691" s="37"/>
      <c r="R8691" s="50">
        <v>0.47341089565775052</v>
      </c>
      <c r="S8691" s="50">
        <v>37688.354920894417</v>
      </c>
      <c r="T8691" s="50">
        <v>5361.2012797379248</v>
      </c>
    </row>
    <row r="8692" spans="2:20">
      <c r="B8692" s="44">
        <v>44042</v>
      </c>
      <c r="C8692" s="45">
        <v>46</v>
      </c>
      <c r="D8692" s="46">
        <v>3.3728600000000002</v>
      </c>
      <c r="E8692" s="37"/>
      <c r="F8692" s="44">
        <v>44042</v>
      </c>
      <c r="G8692" s="49">
        <v>46</v>
      </c>
      <c r="H8692" s="49">
        <v>21262.645536159998</v>
      </c>
      <c r="I8692" s="37"/>
      <c r="J8692" s="44">
        <v>44042</v>
      </c>
      <c r="K8692" s="49">
        <v>46</v>
      </c>
      <c r="L8692" s="49">
        <v>8498.68</v>
      </c>
      <c r="M8692" s="37"/>
      <c r="N8692" s="44">
        <v>44042</v>
      </c>
      <c r="O8692" s="49">
        <v>46</v>
      </c>
      <c r="P8692" s="49">
        <v>10741.083274627999</v>
      </c>
      <c r="Q8692" s="37"/>
      <c r="R8692" s="50">
        <v>0.39970002724011217</v>
      </c>
      <c r="S8692" s="50">
        <v>36228.170133661799</v>
      </c>
      <c r="T8692" s="50">
        <v>4293.2112774571242</v>
      </c>
    </row>
    <row r="8693" spans="2:20">
      <c r="B8693" s="44">
        <v>44042</v>
      </c>
      <c r="C8693" s="45">
        <v>47</v>
      </c>
      <c r="D8693" s="46">
        <v>3.98306</v>
      </c>
      <c r="E8693" s="37"/>
      <c r="F8693" s="44">
        <v>44042</v>
      </c>
      <c r="G8693" s="49">
        <v>47</v>
      </c>
      <c r="H8693" s="49">
        <v>19824.0686250422</v>
      </c>
      <c r="I8693" s="37"/>
      <c r="J8693" s="44">
        <v>44042</v>
      </c>
      <c r="K8693" s="49">
        <v>47</v>
      </c>
      <c r="L8693" s="49">
        <v>5037.1400000000003</v>
      </c>
      <c r="M8693" s="37"/>
      <c r="N8693" s="44">
        <v>44042</v>
      </c>
      <c r="O8693" s="49">
        <v>47</v>
      </c>
      <c r="P8693" s="49">
        <v>9846.7849471089994</v>
      </c>
      <c r="Q8693" s="37"/>
      <c r="R8693" s="50">
        <v>0.25409213896873695</v>
      </c>
      <c r="S8693" s="50">
        <v>39220.33525143197</v>
      </c>
      <c r="T8693" s="50">
        <v>2501.9906491760871</v>
      </c>
    </row>
    <row r="8694" spans="2:20">
      <c r="B8694" s="44">
        <v>44042</v>
      </c>
      <c r="C8694" s="45">
        <v>48</v>
      </c>
      <c r="D8694" s="46">
        <v>4.9718600000000004</v>
      </c>
      <c r="E8694" s="37"/>
      <c r="F8694" s="44">
        <v>44042</v>
      </c>
      <c r="G8694" s="49">
        <v>48</v>
      </c>
      <c r="H8694" s="49">
        <v>18957.597432671198</v>
      </c>
      <c r="I8694" s="37"/>
      <c r="J8694" s="44">
        <v>44042</v>
      </c>
      <c r="K8694" s="49">
        <v>48</v>
      </c>
      <c r="L8694" s="49">
        <v>11216.89</v>
      </c>
      <c r="M8694" s="37"/>
      <c r="N8694" s="44">
        <v>44042</v>
      </c>
      <c r="O8694" s="49">
        <v>48</v>
      </c>
      <c r="P8694" s="49">
        <v>9614.2876422439003</v>
      </c>
      <c r="Q8694" s="37"/>
      <c r="R8694" s="50">
        <v>0.59168309907609939</v>
      </c>
      <c r="S8694" s="50">
        <v>47800.892156966765</v>
      </c>
      <c r="T8694" s="50">
        <v>5688.6115075719154</v>
      </c>
    </row>
    <row r="8695" spans="2:20">
      <c r="B8695" s="44">
        <v>44043</v>
      </c>
      <c r="C8695" s="45">
        <v>1</v>
      </c>
      <c r="D8695" s="46">
        <v>5.5484499999999999</v>
      </c>
      <c r="E8695" s="37"/>
      <c r="F8695" s="44">
        <v>44043</v>
      </c>
      <c r="G8695" s="49">
        <v>1</v>
      </c>
      <c r="H8695" s="49">
        <v>18452.8843105667</v>
      </c>
      <c r="I8695" s="37"/>
      <c r="J8695" s="44">
        <v>44043</v>
      </c>
      <c r="K8695" s="49">
        <v>1</v>
      </c>
      <c r="L8695" s="49">
        <v>3096.9</v>
      </c>
      <c r="M8695" s="37"/>
      <c r="N8695" s="44">
        <v>44043</v>
      </c>
      <c r="O8695" s="49">
        <v>1</v>
      </c>
      <c r="P8695" s="49">
        <v>9568.5979500245994</v>
      </c>
      <c r="Q8695" s="37"/>
      <c r="R8695" s="50">
        <v>0.1678274218749975</v>
      </c>
      <c r="S8695" s="50">
        <v>53090.887295813991</v>
      </c>
      <c r="T8695" s="50">
        <v>1605.8731249110147</v>
      </c>
    </row>
    <row r="8696" spans="2:20">
      <c r="B8696" s="44">
        <v>44043</v>
      </c>
      <c r="C8696" s="45">
        <v>2</v>
      </c>
      <c r="D8696" s="46">
        <v>6.2986500000000003</v>
      </c>
      <c r="E8696" s="37"/>
      <c r="F8696" s="44">
        <v>44043</v>
      </c>
      <c r="G8696" s="49">
        <v>2</v>
      </c>
      <c r="H8696" s="49">
        <v>17967.1433254033</v>
      </c>
      <c r="I8696" s="37"/>
      <c r="J8696" s="44">
        <v>44043</v>
      </c>
      <c r="K8696" s="49">
        <v>2</v>
      </c>
      <c r="L8696" s="49">
        <v>-120.76</v>
      </c>
      <c r="M8696" s="37"/>
      <c r="N8696" s="44">
        <v>44043</v>
      </c>
      <c r="O8696" s="49">
        <v>2</v>
      </c>
      <c r="P8696" s="49">
        <v>9350.0329634294994</v>
      </c>
      <c r="Q8696" s="37"/>
      <c r="R8696" s="50">
        <v>-6.7211574935933426E-3</v>
      </c>
      <c r="S8696" s="50">
        <v>58892.585125105223</v>
      </c>
      <c r="T8696" s="50">
        <v>-62.843044117498948</v>
      </c>
    </row>
    <row r="8697" spans="2:20">
      <c r="B8697" s="44">
        <v>44043</v>
      </c>
      <c r="C8697" s="45">
        <v>3</v>
      </c>
      <c r="D8697" s="46">
        <v>6.8353400000000004</v>
      </c>
      <c r="E8697" s="37"/>
      <c r="F8697" s="44">
        <v>44043</v>
      </c>
      <c r="G8697" s="49">
        <v>3</v>
      </c>
      <c r="H8697" s="49">
        <v>18941.825160607099</v>
      </c>
      <c r="I8697" s="37"/>
      <c r="J8697" s="44">
        <v>44043</v>
      </c>
      <c r="K8697" s="49">
        <v>3</v>
      </c>
      <c r="L8697" s="49">
        <v>5003.8100000000004</v>
      </c>
      <c r="M8697" s="37"/>
      <c r="N8697" s="44">
        <v>44043</v>
      </c>
      <c r="O8697" s="49">
        <v>3</v>
      </c>
      <c r="P8697" s="49">
        <v>9363.0808031148008</v>
      </c>
      <c r="Q8697" s="37"/>
      <c r="R8697" s="50">
        <v>0.2641672572507065</v>
      </c>
      <c r="S8697" s="50">
        <v>63999.84073676273</v>
      </c>
      <c r="T8697" s="50">
        <v>2473.4193751755793</v>
      </c>
    </row>
    <row r="8698" spans="2:20">
      <c r="B8698" s="44">
        <v>44043</v>
      </c>
      <c r="C8698" s="45">
        <v>4</v>
      </c>
      <c r="D8698" s="46">
        <v>7.3222399999999999</v>
      </c>
      <c r="E8698" s="37"/>
      <c r="F8698" s="44">
        <v>44043</v>
      </c>
      <c r="G8698" s="49">
        <v>4</v>
      </c>
      <c r="H8698" s="49">
        <v>18838.689985043799</v>
      </c>
      <c r="I8698" s="37"/>
      <c r="J8698" s="44">
        <v>44043</v>
      </c>
      <c r="K8698" s="49">
        <v>4</v>
      </c>
      <c r="L8698" s="49">
        <v>1983.38</v>
      </c>
      <c r="M8698" s="37"/>
      <c r="N8698" s="44">
        <v>44043</v>
      </c>
      <c r="O8698" s="49">
        <v>4</v>
      </c>
      <c r="P8698" s="49">
        <v>9292.8537468912</v>
      </c>
      <c r="Q8698" s="37"/>
      <c r="R8698" s="50">
        <v>0.10528226758732284</v>
      </c>
      <c r="S8698" s="50">
        <v>68044.505419636625</v>
      </c>
      <c r="T8698" s="50">
        <v>978.37271483005497</v>
      </c>
    </row>
    <row r="8699" spans="2:20">
      <c r="B8699" s="44">
        <v>44043</v>
      </c>
      <c r="C8699" s="45">
        <v>5</v>
      </c>
      <c r="D8699" s="46">
        <v>7.7845599999999999</v>
      </c>
      <c r="E8699" s="37"/>
      <c r="F8699" s="44">
        <v>44043</v>
      </c>
      <c r="G8699" s="49">
        <v>5</v>
      </c>
      <c r="H8699" s="49">
        <v>18582.5992817726</v>
      </c>
      <c r="I8699" s="37"/>
      <c r="J8699" s="44">
        <v>44043</v>
      </c>
      <c r="K8699" s="49">
        <v>5</v>
      </c>
      <c r="L8699" s="49">
        <v>-197.5</v>
      </c>
      <c r="M8699" s="37"/>
      <c r="N8699" s="44">
        <v>44043</v>
      </c>
      <c r="O8699" s="49">
        <v>5</v>
      </c>
      <c r="P8699" s="49">
        <v>9077.0009155337993</v>
      </c>
      <c r="Q8699" s="37"/>
      <c r="R8699" s="50">
        <v>-1.0628222511030783E-2</v>
      </c>
      <c r="S8699" s="50">
        <v>70660.458247027796</v>
      </c>
      <c r="T8699" s="50">
        <v>-96.472385463123359</v>
      </c>
    </row>
    <row r="8700" spans="2:20">
      <c r="B8700" s="44">
        <v>44043</v>
      </c>
      <c r="C8700" s="45">
        <v>6</v>
      </c>
      <c r="D8700" s="46">
        <v>8.3584300000000002</v>
      </c>
      <c r="E8700" s="37"/>
      <c r="F8700" s="44">
        <v>44043</v>
      </c>
      <c r="G8700" s="49">
        <v>6</v>
      </c>
      <c r="H8700" s="49">
        <v>17552.256041482698</v>
      </c>
      <c r="I8700" s="37"/>
      <c r="J8700" s="44">
        <v>44043</v>
      </c>
      <c r="K8700" s="49">
        <v>6</v>
      </c>
      <c r="L8700" s="49">
        <v>-224.64</v>
      </c>
      <c r="M8700" s="37"/>
      <c r="N8700" s="44">
        <v>44043</v>
      </c>
      <c r="O8700" s="49">
        <v>6</v>
      </c>
      <c r="P8700" s="49">
        <v>9034.4771877947005</v>
      </c>
      <c r="Q8700" s="37"/>
      <c r="R8700" s="50">
        <v>-1.2798354779527468E-2</v>
      </c>
      <c r="S8700" s="50">
        <v>75514.045160778856</v>
      </c>
      <c r="T8700" s="50">
        <v>-115.62644429694419</v>
      </c>
    </row>
    <row r="8701" spans="2:20">
      <c r="B8701" s="44">
        <v>44043</v>
      </c>
      <c r="C8701" s="45">
        <v>7</v>
      </c>
      <c r="D8701" s="46">
        <v>8.8164099999999994</v>
      </c>
      <c r="E8701" s="37"/>
      <c r="F8701" s="44">
        <v>44043</v>
      </c>
      <c r="G8701" s="49">
        <v>7</v>
      </c>
      <c r="H8701" s="49">
        <v>17677.119686333201</v>
      </c>
      <c r="I8701" s="37"/>
      <c r="J8701" s="44">
        <v>44043</v>
      </c>
      <c r="K8701" s="49">
        <v>7</v>
      </c>
      <c r="L8701" s="49">
        <v>-160.19999999999999</v>
      </c>
      <c r="M8701" s="37"/>
      <c r="N8701" s="44">
        <v>44043</v>
      </c>
      <c r="O8701" s="49">
        <v>7</v>
      </c>
      <c r="P8701" s="49">
        <v>9199.2886641812001</v>
      </c>
      <c r="Q8701" s="37"/>
      <c r="R8701" s="50">
        <v>-9.0625623881392964E-3</v>
      </c>
      <c r="S8701" s="50">
        <v>81104.700571773763</v>
      </c>
      <c r="T8701" s="50">
        <v>-83.369127445644736</v>
      </c>
    </row>
    <row r="8702" spans="2:20">
      <c r="B8702" s="44">
        <v>44043</v>
      </c>
      <c r="C8702" s="45">
        <v>8</v>
      </c>
      <c r="D8702" s="46">
        <v>9.4549299999999992</v>
      </c>
      <c r="E8702" s="37"/>
      <c r="F8702" s="44">
        <v>44043</v>
      </c>
      <c r="G8702" s="49">
        <v>8</v>
      </c>
      <c r="H8702" s="49">
        <v>18847.584159514699</v>
      </c>
      <c r="I8702" s="37"/>
      <c r="J8702" s="44">
        <v>44043</v>
      </c>
      <c r="K8702" s="49">
        <v>8</v>
      </c>
      <c r="L8702" s="49">
        <v>-4565.42</v>
      </c>
      <c r="M8702" s="37"/>
      <c r="N8702" s="44">
        <v>44043</v>
      </c>
      <c r="O8702" s="49">
        <v>8</v>
      </c>
      <c r="P8702" s="49">
        <v>9293.4494295492004</v>
      </c>
      <c r="Q8702" s="37"/>
      <c r="R8702" s="50">
        <v>-0.24222839178544109</v>
      </c>
      <c r="S8702" s="50">
        <v>87868.913814927611</v>
      </c>
      <c r="T8702" s="50">
        <v>-2251.1373094590276</v>
      </c>
    </row>
    <row r="8703" spans="2:20">
      <c r="B8703" s="44">
        <v>44043</v>
      </c>
      <c r="C8703" s="45">
        <v>9</v>
      </c>
      <c r="D8703" s="46">
        <v>10.52539</v>
      </c>
      <c r="E8703" s="37"/>
      <c r="F8703" s="44">
        <v>44043</v>
      </c>
      <c r="G8703" s="49">
        <v>9</v>
      </c>
      <c r="H8703" s="49">
        <v>18978.940872584801</v>
      </c>
      <c r="I8703" s="37"/>
      <c r="J8703" s="44">
        <v>44043</v>
      </c>
      <c r="K8703" s="49">
        <v>9</v>
      </c>
      <c r="L8703" s="49">
        <v>2077.1799999999998</v>
      </c>
      <c r="M8703" s="37"/>
      <c r="N8703" s="44">
        <v>44043</v>
      </c>
      <c r="O8703" s="49">
        <v>9</v>
      </c>
      <c r="P8703" s="49">
        <v>9512.0715168651004</v>
      </c>
      <c r="Q8703" s="37"/>
      <c r="R8703" s="50">
        <v>0.10944657101495581</v>
      </c>
      <c r="S8703" s="50">
        <v>100118.26242289676</v>
      </c>
      <c r="T8703" s="50">
        <v>1041.0636107699147</v>
      </c>
    </row>
    <row r="8704" spans="2:20">
      <c r="B8704" s="44">
        <v>44043</v>
      </c>
      <c r="C8704" s="45">
        <v>10</v>
      </c>
      <c r="D8704" s="46">
        <v>10.66168</v>
      </c>
      <c r="E8704" s="37"/>
      <c r="F8704" s="44">
        <v>44043</v>
      </c>
      <c r="G8704" s="49">
        <v>10</v>
      </c>
      <c r="H8704" s="49">
        <v>18893.3034670179</v>
      </c>
      <c r="I8704" s="37"/>
      <c r="J8704" s="44">
        <v>44043</v>
      </c>
      <c r="K8704" s="49">
        <v>10</v>
      </c>
      <c r="L8704" s="49">
        <v>1717.15</v>
      </c>
      <c r="M8704" s="37"/>
      <c r="N8704" s="44">
        <v>44043</v>
      </c>
      <c r="O8704" s="49">
        <v>10</v>
      </c>
      <c r="P8704" s="49">
        <v>9497.6081020514994</v>
      </c>
      <c r="Q8704" s="37"/>
      <c r="R8704" s="50">
        <v>9.0886699776861909E-2</v>
      </c>
      <c r="S8704" s="50">
        <v>101260.45834948044</v>
      </c>
      <c r="T8704" s="50">
        <v>863.20625616944585</v>
      </c>
    </row>
    <row r="8705" spans="2:20">
      <c r="B8705" s="44">
        <v>44043</v>
      </c>
      <c r="C8705" s="45">
        <v>11</v>
      </c>
      <c r="D8705" s="46">
        <v>10.66414</v>
      </c>
      <c r="E8705" s="37"/>
      <c r="F8705" s="44">
        <v>44043</v>
      </c>
      <c r="G8705" s="49">
        <v>11</v>
      </c>
      <c r="H8705" s="49">
        <v>18569.400707443099</v>
      </c>
      <c r="I8705" s="37"/>
      <c r="J8705" s="44">
        <v>44043</v>
      </c>
      <c r="K8705" s="49">
        <v>11</v>
      </c>
      <c r="L8705" s="49">
        <v>6682.65</v>
      </c>
      <c r="M8705" s="37"/>
      <c r="N8705" s="44">
        <v>44043</v>
      </c>
      <c r="O8705" s="49">
        <v>11</v>
      </c>
      <c r="P8705" s="49">
        <v>9316.2326058594008</v>
      </c>
      <c r="Q8705" s="37"/>
      <c r="R8705" s="50">
        <v>0.35987429563741491</v>
      </c>
      <c r="S8705" s="50">
        <v>99349.608781449468</v>
      </c>
      <c r="T8705" s="50">
        <v>3352.6726470279705</v>
      </c>
    </row>
    <row r="8706" spans="2:20">
      <c r="B8706" s="44">
        <v>44043</v>
      </c>
      <c r="C8706" s="45">
        <v>12</v>
      </c>
      <c r="D8706" s="46">
        <v>9.8480500000000006</v>
      </c>
      <c r="E8706" s="37"/>
      <c r="F8706" s="44">
        <v>44043</v>
      </c>
      <c r="G8706" s="49">
        <v>12</v>
      </c>
      <c r="H8706" s="49">
        <v>18703.401596009298</v>
      </c>
      <c r="I8706" s="37"/>
      <c r="J8706" s="44">
        <v>44043</v>
      </c>
      <c r="K8706" s="49">
        <v>12</v>
      </c>
      <c r="L8706" s="49">
        <v>3628.5</v>
      </c>
      <c r="M8706" s="37"/>
      <c r="N8706" s="44">
        <v>44043</v>
      </c>
      <c r="O8706" s="49">
        <v>12</v>
      </c>
      <c r="P8706" s="49">
        <v>9342.23745676</v>
      </c>
      <c r="Q8706" s="37"/>
      <c r="R8706" s="50">
        <v>0.19400214348037123</v>
      </c>
      <c r="S8706" s="50">
        <v>92002.82158604532</v>
      </c>
      <c r="T8706" s="50">
        <v>1812.414091514052</v>
      </c>
    </row>
    <row r="8707" spans="2:20">
      <c r="B8707" s="44">
        <v>44043</v>
      </c>
      <c r="C8707" s="45">
        <v>13</v>
      </c>
      <c r="D8707" s="46">
        <v>8.1407699999999998</v>
      </c>
      <c r="E8707" s="37"/>
      <c r="F8707" s="44">
        <v>44043</v>
      </c>
      <c r="G8707" s="49">
        <v>13</v>
      </c>
      <c r="H8707" s="49">
        <v>19650.7824810409</v>
      </c>
      <c r="I8707" s="37"/>
      <c r="J8707" s="44">
        <v>44043</v>
      </c>
      <c r="K8707" s="49">
        <v>13</v>
      </c>
      <c r="L8707" s="49">
        <v>5304.92</v>
      </c>
      <c r="M8707" s="37"/>
      <c r="N8707" s="44">
        <v>44043</v>
      </c>
      <c r="O8707" s="49">
        <v>13</v>
      </c>
      <c r="P8707" s="49">
        <v>9774.9023771979992</v>
      </c>
      <c r="Q8707" s="37"/>
      <c r="R8707" s="50">
        <v>0.26995973341612189</v>
      </c>
      <c r="S8707" s="50">
        <v>79575.232025222154</v>
      </c>
      <c r="T8707" s="50">
        <v>2638.830039916988</v>
      </c>
    </row>
    <row r="8708" spans="2:20">
      <c r="B8708" s="44">
        <v>44043</v>
      </c>
      <c r="C8708" s="45">
        <v>14</v>
      </c>
      <c r="D8708" s="46">
        <v>7.4211099999999997</v>
      </c>
      <c r="E8708" s="37"/>
      <c r="F8708" s="44">
        <v>44043</v>
      </c>
      <c r="G8708" s="49">
        <v>14</v>
      </c>
      <c r="H8708" s="49">
        <v>20586.3075236435</v>
      </c>
      <c r="I8708" s="37"/>
      <c r="J8708" s="44">
        <v>44043</v>
      </c>
      <c r="K8708" s="49">
        <v>14</v>
      </c>
      <c r="L8708" s="49">
        <v>8292.0499999999993</v>
      </c>
      <c r="M8708" s="37"/>
      <c r="N8708" s="44">
        <v>44043</v>
      </c>
      <c r="O8708" s="49">
        <v>14</v>
      </c>
      <c r="P8708" s="49">
        <v>10066.095254624401</v>
      </c>
      <c r="Q8708" s="37"/>
      <c r="R8708" s="50">
        <v>0.4027944297672873</v>
      </c>
      <c r="S8708" s="50">
        <v>74701.600155045686</v>
      </c>
      <c r="T8708" s="50">
        <v>4054.5670980696323</v>
      </c>
    </row>
    <row r="8709" spans="2:20">
      <c r="B8709" s="44">
        <v>44043</v>
      </c>
      <c r="C8709" s="45">
        <v>15</v>
      </c>
      <c r="D8709" s="46">
        <v>6.3954599999999999</v>
      </c>
      <c r="E8709" s="37"/>
      <c r="F8709" s="44">
        <v>44043</v>
      </c>
      <c r="G8709" s="49">
        <v>15</v>
      </c>
      <c r="H8709" s="49">
        <v>19827.442902062499</v>
      </c>
      <c r="I8709" s="37"/>
      <c r="J8709" s="44">
        <v>44043</v>
      </c>
      <c r="K8709" s="49">
        <v>15</v>
      </c>
      <c r="L8709" s="49">
        <v>2710.78</v>
      </c>
      <c r="M8709" s="37"/>
      <c r="N8709" s="44">
        <v>44043</v>
      </c>
      <c r="O8709" s="49">
        <v>15</v>
      </c>
      <c r="P8709" s="49">
        <v>10072.729443851</v>
      </c>
      <c r="Q8709" s="37"/>
      <c r="R8709" s="50">
        <v>0.13671858814017909</v>
      </c>
      <c r="S8709" s="50">
        <v>64419.738248971313</v>
      </c>
      <c r="T8709" s="50">
        <v>1377.1293482813201</v>
      </c>
    </row>
    <row r="8710" spans="2:20">
      <c r="B8710" s="44">
        <v>44043</v>
      </c>
      <c r="C8710" s="45">
        <v>16</v>
      </c>
      <c r="D8710" s="46">
        <v>5.8061600000000002</v>
      </c>
      <c r="E8710" s="37"/>
      <c r="F8710" s="44">
        <v>44043</v>
      </c>
      <c r="G8710" s="49">
        <v>16</v>
      </c>
      <c r="H8710" s="49">
        <v>20571.668517269001</v>
      </c>
      <c r="I8710" s="37"/>
      <c r="J8710" s="44">
        <v>44043</v>
      </c>
      <c r="K8710" s="49">
        <v>16</v>
      </c>
      <c r="L8710" s="49">
        <v>13803.6</v>
      </c>
      <c r="M8710" s="37"/>
      <c r="N8710" s="44">
        <v>44043</v>
      </c>
      <c r="O8710" s="49">
        <v>16</v>
      </c>
      <c r="P8710" s="49">
        <v>10533.5400147442</v>
      </c>
      <c r="Q8710" s="37"/>
      <c r="R8710" s="50">
        <v>0.67100050676066902</v>
      </c>
      <c r="S8710" s="50">
        <v>61159.418692007188</v>
      </c>
      <c r="T8710" s="50">
        <v>7068.010687877143</v>
      </c>
    </row>
    <row r="8711" spans="2:20">
      <c r="B8711" s="44">
        <v>44043</v>
      </c>
      <c r="C8711" s="45">
        <v>17</v>
      </c>
      <c r="D8711" s="46">
        <v>4.4821400000000002</v>
      </c>
      <c r="E8711" s="37"/>
      <c r="F8711" s="44">
        <v>44043</v>
      </c>
      <c r="G8711" s="49">
        <v>17</v>
      </c>
      <c r="H8711" s="49">
        <v>21211.815791971199</v>
      </c>
      <c r="I8711" s="37"/>
      <c r="J8711" s="44">
        <v>44043</v>
      </c>
      <c r="K8711" s="49">
        <v>17</v>
      </c>
      <c r="L8711" s="49">
        <v>2725.8</v>
      </c>
      <c r="M8711" s="37"/>
      <c r="N8711" s="44">
        <v>44043</v>
      </c>
      <c r="O8711" s="49">
        <v>17</v>
      </c>
      <c r="P8711" s="49">
        <v>10807.5936286243</v>
      </c>
      <c r="Q8711" s="37"/>
      <c r="R8711" s="50">
        <v>0.12850385024707464</v>
      </c>
      <c r="S8711" s="50">
        <v>48441.147706602118</v>
      </c>
      <c r="T8711" s="50">
        <v>1388.8173931839749</v>
      </c>
    </row>
    <row r="8712" spans="2:20">
      <c r="B8712" s="44">
        <v>44043</v>
      </c>
      <c r="C8712" s="45">
        <v>18</v>
      </c>
      <c r="D8712" s="46">
        <v>3.69726</v>
      </c>
      <c r="E8712" s="37"/>
      <c r="F8712" s="44">
        <v>44043</v>
      </c>
      <c r="G8712" s="49">
        <v>18</v>
      </c>
      <c r="H8712" s="49">
        <v>21559.895987782598</v>
      </c>
      <c r="I8712" s="37"/>
      <c r="J8712" s="44">
        <v>44043</v>
      </c>
      <c r="K8712" s="49">
        <v>18</v>
      </c>
      <c r="L8712" s="49">
        <v>8742.75</v>
      </c>
      <c r="M8712" s="37"/>
      <c r="N8712" s="44">
        <v>44043</v>
      </c>
      <c r="O8712" s="49">
        <v>18</v>
      </c>
      <c r="P8712" s="49">
        <v>11060.906477140599</v>
      </c>
      <c r="Q8712" s="37"/>
      <c r="R8712" s="50">
        <v>0.40550984127911732</v>
      </c>
      <c r="S8712" s="50">
        <v>40895.047081672848</v>
      </c>
      <c r="T8712" s="50">
        <v>4485.3064299484449</v>
      </c>
    </row>
    <row r="8713" spans="2:20">
      <c r="B8713" s="44">
        <v>44043</v>
      </c>
      <c r="C8713" s="45">
        <v>19</v>
      </c>
      <c r="D8713" s="46">
        <v>3.4902799999999998</v>
      </c>
      <c r="E8713" s="37"/>
      <c r="F8713" s="44">
        <v>44043</v>
      </c>
      <c r="G8713" s="49">
        <v>19</v>
      </c>
      <c r="H8713" s="49">
        <v>21305.718030161701</v>
      </c>
      <c r="I8713" s="37"/>
      <c r="J8713" s="44">
        <v>44043</v>
      </c>
      <c r="K8713" s="49">
        <v>19</v>
      </c>
      <c r="L8713" s="49">
        <v>5784.65</v>
      </c>
      <c r="M8713" s="37"/>
      <c r="N8713" s="44">
        <v>44043</v>
      </c>
      <c r="O8713" s="49">
        <v>19</v>
      </c>
      <c r="P8713" s="49">
        <v>10859.5250430983</v>
      </c>
      <c r="Q8713" s="37"/>
      <c r="R8713" s="50">
        <v>0.27150692559672895</v>
      </c>
      <c r="S8713" s="50">
        <v>37902.783067425131</v>
      </c>
      <c r="T8713" s="50">
        <v>2948.4362578923046</v>
      </c>
    </row>
    <row r="8714" spans="2:20">
      <c r="B8714" s="44">
        <v>44043</v>
      </c>
      <c r="C8714" s="45">
        <v>20</v>
      </c>
      <c r="D8714" s="46">
        <v>3.27352</v>
      </c>
      <c r="E8714" s="37"/>
      <c r="F8714" s="44">
        <v>44043</v>
      </c>
      <c r="G8714" s="49">
        <v>20</v>
      </c>
      <c r="H8714" s="49">
        <v>21005.880029024502</v>
      </c>
      <c r="I8714" s="37"/>
      <c r="J8714" s="44">
        <v>44043</v>
      </c>
      <c r="K8714" s="49">
        <v>20</v>
      </c>
      <c r="L8714" s="49">
        <v>-312.04000000000002</v>
      </c>
      <c r="M8714" s="37"/>
      <c r="N8714" s="44">
        <v>44043</v>
      </c>
      <c r="O8714" s="49">
        <v>20</v>
      </c>
      <c r="P8714" s="49">
        <v>10665.831841396801</v>
      </c>
      <c r="Q8714" s="37"/>
      <c r="R8714" s="50">
        <v>-1.4854888229812048E-2</v>
      </c>
      <c r="S8714" s="50">
        <v>34914.813849449252</v>
      </c>
      <c r="T8714" s="50">
        <v>-158.43973988191991</v>
      </c>
    </row>
    <row r="8715" spans="2:20">
      <c r="B8715" s="44">
        <v>44043</v>
      </c>
      <c r="C8715" s="45">
        <v>21</v>
      </c>
      <c r="D8715" s="46">
        <v>3.46678</v>
      </c>
      <c r="E8715" s="37"/>
      <c r="F8715" s="44">
        <v>44043</v>
      </c>
      <c r="G8715" s="49">
        <v>21</v>
      </c>
      <c r="H8715" s="49">
        <v>20668.591554571602</v>
      </c>
      <c r="I8715" s="37"/>
      <c r="J8715" s="44">
        <v>44043</v>
      </c>
      <c r="K8715" s="49">
        <v>21</v>
      </c>
      <c r="L8715" s="49">
        <v>3496.34</v>
      </c>
      <c r="M8715" s="37"/>
      <c r="N8715" s="44">
        <v>44043</v>
      </c>
      <c r="O8715" s="49">
        <v>21</v>
      </c>
      <c r="P8715" s="49">
        <v>10467.4340215948</v>
      </c>
      <c r="Q8715" s="37"/>
      <c r="R8715" s="50">
        <v>0.16916198623251902</v>
      </c>
      <c r="S8715" s="50">
        <v>36288.290917384416</v>
      </c>
      <c r="T8715" s="50">
        <v>1770.6919298508208</v>
      </c>
    </row>
    <row r="8716" spans="2:20">
      <c r="B8716" s="44">
        <v>44043</v>
      </c>
      <c r="C8716" s="45">
        <v>22</v>
      </c>
      <c r="D8716" s="46">
        <v>3.35284</v>
      </c>
      <c r="E8716" s="37"/>
      <c r="F8716" s="44">
        <v>44043</v>
      </c>
      <c r="G8716" s="49">
        <v>22</v>
      </c>
      <c r="H8716" s="49">
        <v>20323.372614743799</v>
      </c>
      <c r="I8716" s="37"/>
      <c r="J8716" s="44">
        <v>44043</v>
      </c>
      <c r="K8716" s="49">
        <v>22</v>
      </c>
      <c r="L8716" s="49">
        <v>-390.96</v>
      </c>
      <c r="M8716" s="37"/>
      <c r="N8716" s="44">
        <v>44043</v>
      </c>
      <c r="O8716" s="49">
        <v>22</v>
      </c>
      <c r="P8716" s="49">
        <v>10259.7007008373</v>
      </c>
      <c r="Q8716" s="37"/>
      <c r="R8716" s="50">
        <v>-1.9236964622514181E-2</v>
      </c>
      <c r="S8716" s="50">
        <v>34399.134897795331</v>
      </c>
      <c r="T8716" s="50">
        <v>-197.36549941959109</v>
      </c>
    </row>
    <row r="8717" spans="2:20">
      <c r="B8717" s="44">
        <v>44043</v>
      </c>
      <c r="C8717" s="45">
        <v>23</v>
      </c>
      <c r="D8717" s="46">
        <v>3.3185500000000001</v>
      </c>
      <c r="E8717" s="37"/>
      <c r="F8717" s="44">
        <v>44043</v>
      </c>
      <c r="G8717" s="49">
        <v>23</v>
      </c>
      <c r="H8717" s="49">
        <v>20077.389671711499</v>
      </c>
      <c r="I8717" s="37"/>
      <c r="J8717" s="44">
        <v>44043</v>
      </c>
      <c r="K8717" s="49">
        <v>23</v>
      </c>
      <c r="L8717" s="49">
        <v>-2360.2399999999998</v>
      </c>
      <c r="M8717" s="37"/>
      <c r="N8717" s="44">
        <v>44043</v>
      </c>
      <c r="O8717" s="49">
        <v>23</v>
      </c>
      <c r="P8717" s="49">
        <v>10111.739787046299</v>
      </c>
      <c r="Q8717" s="37"/>
      <c r="R8717" s="50">
        <v>-0.11755711467439985</v>
      </c>
      <c r="S8717" s="50">
        <v>33556.314070302498</v>
      </c>
      <c r="T8717" s="50">
        <v>-1188.7069537034934</v>
      </c>
    </row>
    <row r="8718" spans="2:20">
      <c r="B8718" s="44">
        <v>44043</v>
      </c>
      <c r="C8718" s="45">
        <v>24</v>
      </c>
      <c r="D8718" s="46">
        <v>3.3090999999999999</v>
      </c>
      <c r="E8718" s="37"/>
      <c r="F8718" s="44">
        <v>44043</v>
      </c>
      <c r="G8718" s="49">
        <v>24</v>
      </c>
      <c r="H8718" s="49">
        <v>20150.350410920601</v>
      </c>
      <c r="I8718" s="37"/>
      <c r="J8718" s="44">
        <v>44043</v>
      </c>
      <c r="K8718" s="49">
        <v>24</v>
      </c>
      <c r="L8718" s="49">
        <v>-3825.83</v>
      </c>
      <c r="M8718" s="37"/>
      <c r="N8718" s="44">
        <v>44043</v>
      </c>
      <c r="O8718" s="49">
        <v>24</v>
      </c>
      <c r="P8718" s="49">
        <v>10224.3150803153</v>
      </c>
      <c r="Q8718" s="37"/>
      <c r="R8718" s="50">
        <v>-0.18986419203541835</v>
      </c>
      <c r="S8718" s="50">
        <v>33833.281032271363</v>
      </c>
      <c r="T8718" s="50">
        <v>-1941.231321839608</v>
      </c>
    </row>
    <row r="8719" spans="2:20">
      <c r="B8719" s="44">
        <v>44043</v>
      </c>
      <c r="C8719" s="45">
        <v>25</v>
      </c>
      <c r="D8719" s="46">
        <v>3.3334899999999998</v>
      </c>
      <c r="E8719" s="37"/>
      <c r="F8719" s="44">
        <v>44043</v>
      </c>
      <c r="G8719" s="49">
        <v>25</v>
      </c>
      <c r="H8719" s="49">
        <v>20264.413046422698</v>
      </c>
      <c r="I8719" s="37"/>
      <c r="J8719" s="44">
        <v>44043</v>
      </c>
      <c r="K8719" s="49">
        <v>25</v>
      </c>
      <c r="L8719" s="49">
        <v>-1092.74</v>
      </c>
      <c r="M8719" s="37"/>
      <c r="N8719" s="44">
        <v>44043</v>
      </c>
      <c r="O8719" s="49">
        <v>25</v>
      </c>
      <c r="P8719" s="49">
        <v>10233.3710476376</v>
      </c>
      <c r="Q8719" s="37"/>
      <c r="R8719" s="50">
        <v>-5.392408837584875E-2</v>
      </c>
      <c r="S8719" s="50">
        <v>34112.840053589462</v>
      </c>
      <c r="T8719" s="50">
        <v>-551.82520475566184</v>
      </c>
    </row>
    <row r="8720" spans="2:20">
      <c r="B8720" s="44">
        <v>44043</v>
      </c>
      <c r="C8720" s="45">
        <v>26</v>
      </c>
      <c r="D8720" s="46">
        <v>3.3009200000000001</v>
      </c>
      <c r="E8720" s="37"/>
      <c r="F8720" s="44">
        <v>44043</v>
      </c>
      <c r="G8720" s="49">
        <v>26</v>
      </c>
      <c r="H8720" s="49">
        <v>20268.810979410599</v>
      </c>
      <c r="I8720" s="37"/>
      <c r="J8720" s="44">
        <v>44043</v>
      </c>
      <c r="K8720" s="49">
        <v>26</v>
      </c>
      <c r="L8720" s="49">
        <v>-3407.12</v>
      </c>
      <c r="M8720" s="37"/>
      <c r="N8720" s="44">
        <v>44043</v>
      </c>
      <c r="O8720" s="49">
        <v>26</v>
      </c>
      <c r="P8720" s="49">
        <v>10252.699060230199</v>
      </c>
      <c r="Q8720" s="37"/>
      <c r="R8720" s="50">
        <v>-0.16809668823005997</v>
      </c>
      <c r="S8720" s="50">
        <v>33843.339381895072</v>
      </c>
      <c r="T8720" s="50">
        <v>-1723.4447574441447</v>
      </c>
    </row>
    <row r="8721" spans="2:20">
      <c r="B8721" s="44">
        <v>44043</v>
      </c>
      <c r="C8721" s="45">
        <v>27</v>
      </c>
      <c r="D8721" s="46">
        <v>3.3380399999999999</v>
      </c>
      <c r="E8721" s="37"/>
      <c r="F8721" s="44">
        <v>44043</v>
      </c>
      <c r="G8721" s="49">
        <v>27</v>
      </c>
      <c r="H8721" s="49">
        <v>20216.1455963156</v>
      </c>
      <c r="I8721" s="37"/>
      <c r="J8721" s="44">
        <v>44043</v>
      </c>
      <c r="K8721" s="49">
        <v>27</v>
      </c>
      <c r="L8721" s="49">
        <v>-4783.3900000000003</v>
      </c>
      <c r="M8721" s="37"/>
      <c r="N8721" s="44">
        <v>44043</v>
      </c>
      <c r="O8721" s="49">
        <v>27</v>
      </c>
      <c r="P8721" s="49">
        <v>10231.4286071895</v>
      </c>
      <c r="Q8721" s="37"/>
      <c r="R8721" s="50">
        <v>-0.23661236397465277</v>
      </c>
      <c r="S8721" s="50">
        <v>34152.917947942842</v>
      </c>
      <c r="T8721" s="50">
        <v>-2420.8825095849966</v>
      </c>
    </row>
    <row r="8722" spans="2:20">
      <c r="B8722" s="44">
        <v>44043</v>
      </c>
      <c r="C8722" s="45">
        <v>28</v>
      </c>
      <c r="D8722" s="46">
        <v>3.4125100000000002</v>
      </c>
      <c r="E8722" s="37"/>
      <c r="F8722" s="44">
        <v>44043</v>
      </c>
      <c r="G8722" s="49">
        <v>28</v>
      </c>
      <c r="H8722" s="49">
        <v>20179.147956215598</v>
      </c>
      <c r="I8722" s="37"/>
      <c r="J8722" s="44">
        <v>44043</v>
      </c>
      <c r="K8722" s="49">
        <v>28</v>
      </c>
      <c r="L8722" s="49">
        <v>-3781.71</v>
      </c>
      <c r="M8722" s="37"/>
      <c r="N8722" s="44">
        <v>44043</v>
      </c>
      <c r="O8722" s="49">
        <v>28</v>
      </c>
      <c r="P8722" s="49">
        <v>10246.7373089745</v>
      </c>
      <c r="Q8722" s="37"/>
      <c r="R8722" s="50">
        <v>-0.18740682253807225</v>
      </c>
      <c r="S8722" s="50">
        <v>34967.093534248568</v>
      </c>
      <c r="T8722" s="50">
        <v>-1920.3084804572281</v>
      </c>
    </row>
    <row r="8723" spans="2:20">
      <c r="B8723" s="44">
        <v>44043</v>
      </c>
      <c r="C8723" s="45">
        <v>29</v>
      </c>
      <c r="D8723" s="46">
        <v>3.3106100000000001</v>
      </c>
      <c r="E8723" s="37"/>
      <c r="F8723" s="44">
        <v>44043</v>
      </c>
      <c r="G8723" s="49">
        <v>29</v>
      </c>
      <c r="H8723" s="49">
        <v>20212.607667722401</v>
      </c>
      <c r="I8723" s="37"/>
      <c r="J8723" s="44">
        <v>44043</v>
      </c>
      <c r="K8723" s="49">
        <v>29</v>
      </c>
      <c r="L8723" s="49">
        <v>-1608.66</v>
      </c>
      <c r="M8723" s="37"/>
      <c r="N8723" s="44">
        <v>44043</v>
      </c>
      <c r="O8723" s="49">
        <v>29</v>
      </c>
      <c r="P8723" s="49">
        <v>10175.841588736601</v>
      </c>
      <c r="Q8723" s="37"/>
      <c r="R8723" s="50">
        <v>-7.9586960101584323E-2</v>
      </c>
      <c r="S8723" s="50">
        <v>33688.24292208728</v>
      </c>
      <c r="T8723" s="50">
        <v>-809.86429852282231</v>
      </c>
    </row>
    <row r="8724" spans="2:20">
      <c r="B8724" s="44">
        <v>44043</v>
      </c>
      <c r="C8724" s="45">
        <v>30</v>
      </c>
      <c r="D8724" s="46">
        <v>3.15537</v>
      </c>
      <c r="E8724" s="37"/>
      <c r="F8724" s="44">
        <v>44043</v>
      </c>
      <c r="G8724" s="49">
        <v>30</v>
      </c>
      <c r="H8724" s="49">
        <v>20447.248054310301</v>
      </c>
      <c r="I8724" s="37"/>
      <c r="J8724" s="44">
        <v>44043</v>
      </c>
      <c r="K8724" s="49">
        <v>30</v>
      </c>
      <c r="L8724" s="49">
        <v>-5746.06</v>
      </c>
      <c r="M8724" s="37"/>
      <c r="N8724" s="44">
        <v>44043</v>
      </c>
      <c r="O8724" s="49">
        <v>30</v>
      </c>
      <c r="P8724" s="49">
        <v>10274.081325711801</v>
      </c>
      <c r="Q8724" s="37"/>
      <c r="R8724" s="50">
        <v>-0.28101874563940282</v>
      </c>
      <c r="S8724" s="50">
        <v>32418.527992711246</v>
      </c>
      <c r="T8724" s="50">
        <v>-2887.2094467487432</v>
      </c>
    </row>
    <row r="8725" spans="2:20">
      <c r="B8725" s="44">
        <v>44043</v>
      </c>
      <c r="C8725" s="45">
        <v>31</v>
      </c>
      <c r="D8725" s="46">
        <v>4.7274799999999999</v>
      </c>
      <c r="E8725" s="37"/>
      <c r="F8725" s="44">
        <v>44043</v>
      </c>
      <c r="G8725" s="49">
        <v>31</v>
      </c>
      <c r="H8725" s="49">
        <v>21935.144864729002</v>
      </c>
      <c r="I8725" s="37"/>
      <c r="J8725" s="44">
        <v>44043</v>
      </c>
      <c r="K8725" s="49">
        <v>31</v>
      </c>
      <c r="L8725" s="49">
        <v>29571.68</v>
      </c>
      <c r="M8725" s="37"/>
      <c r="N8725" s="44">
        <v>44043</v>
      </c>
      <c r="O8725" s="49">
        <v>31</v>
      </c>
      <c r="P8725" s="49">
        <v>10516.371004783499</v>
      </c>
      <c r="Q8725" s="37"/>
      <c r="R8725" s="50">
        <v>1.3481415410002739</v>
      </c>
      <c r="S8725" s="50">
        <v>49715.933597693896</v>
      </c>
      <c r="T8725" s="50">
        <v>14177.556612119426</v>
      </c>
    </row>
    <row r="8726" spans="2:20">
      <c r="B8726" s="44">
        <v>44043</v>
      </c>
      <c r="C8726" s="45">
        <v>32</v>
      </c>
      <c r="D8726" s="46">
        <v>4.1923000000000004</v>
      </c>
      <c r="E8726" s="37"/>
      <c r="F8726" s="44">
        <v>44043</v>
      </c>
      <c r="G8726" s="49">
        <v>32</v>
      </c>
      <c r="H8726" s="49">
        <v>23978.838331642299</v>
      </c>
      <c r="I8726" s="37"/>
      <c r="J8726" s="44">
        <v>44043</v>
      </c>
      <c r="K8726" s="49">
        <v>32</v>
      </c>
      <c r="L8726" s="49">
        <v>14657.1</v>
      </c>
      <c r="M8726" s="37"/>
      <c r="N8726" s="44">
        <v>44043</v>
      </c>
      <c r="O8726" s="49">
        <v>32</v>
      </c>
      <c r="P8726" s="49">
        <v>12270.2111024893</v>
      </c>
      <c r="Q8726" s="37"/>
      <c r="R8726" s="50">
        <v>0.61125146253055129</v>
      </c>
      <c r="S8726" s="50">
        <v>51440.406004965895</v>
      </c>
      <c r="T8726" s="50">
        <v>7500.1844819551925</v>
      </c>
    </row>
    <row r="8727" spans="2:20">
      <c r="B8727" s="44">
        <v>44043</v>
      </c>
      <c r="C8727" s="45">
        <v>33</v>
      </c>
      <c r="D8727" s="46">
        <v>5.2566499999999996</v>
      </c>
      <c r="E8727" s="37"/>
      <c r="F8727" s="44">
        <v>44043</v>
      </c>
      <c r="G8727" s="49">
        <v>33</v>
      </c>
      <c r="H8727" s="49">
        <v>23262.068136787999</v>
      </c>
      <c r="I8727" s="37"/>
      <c r="J8727" s="44">
        <v>44043</v>
      </c>
      <c r="K8727" s="49">
        <v>33</v>
      </c>
      <c r="L8727" s="49">
        <v>42440.82</v>
      </c>
      <c r="M8727" s="37"/>
      <c r="N8727" s="44">
        <v>44043</v>
      </c>
      <c r="O8727" s="49">
        <v>33</v>
      </c>
      <c r="P8727" s="49">
        <v>11093.331989525501</v>
      </c>
      <c r="Q8727" s="37"/>
      <c r="R8727" s="50">
        <v>1.8244646069487518</v>
      </c>
      <c r="S8727" s="50">
        <v>58313.763602739222</v>
      </c>
      <c r="T8727" s="50">
        <v>20239.391588021659</v>
      </c>
    </row>
    <row r="8728" spans="2:20">
      <c r="B8728" s="44">
        <v>44043</v>
      </c>
      <c r="C8728" s="45">
        <v>34</v>
      </c>
      <c r="D8728" s="46">
        <v>5.2411099999999999</v>
      </c>
      <c r="E8728" s="37"/>
      <c r="F8728" s="44">
        <v>44043</v>
      </c>
      <c r="G8728" s="49">
        <v>34</v>
      </c>
      <c r="H8728" s="49">
        <v>25170.2044879071</v>
      </c>
      <c r="I8728" s="37"/>
      <c r="J8728" s="44">
        <v>44043</v>
      </c>
      <c r="K8728" s="49">
        <v>34</v>
      </c>
      <c r="L8728" s="49">
        <v>20702.990000000002</v>
      </c>
      <c r="M8728" s="37"/>
      <c r="N8728" s="44">
        <v>44043</v>
      </c>
      <c r="O8728" s="49">
        <v>34</v>
      </c>
      <c r="P8728" s="49">
        <v>12598.1347252782</v>
      </c>
      <c r="Q8728" s="37"/>
      <c r="R8728" s="50">
        <v>0.82251973796822553</v>
      </c>
      <c r="S8728" s="50">
        <v>66028.209890002821</v>
      </c>
      <c r="T8728" s="50">
        <v>10362.214473124228</v>
      </c>
    </row>
    <row r="8729" spans="2:20">
      <c r="B8729" s="44">
        <v>44043</v>
      </c>
      <c r="C8729" s="45">
        <v>35</v>
      </c>
      <c r="D8729" s="46">
        <v>6.4337</v>
      </c>
      <c r="E8729" s="37"/>
      <c r="F8729" s="44">
        <v>44043</v>
      </c>
      <c r="G8729" s="49">
        <v>35</v>
      </c>
      <c r="H8729" s="49">
        <v>26010.434910218399</v>
      </c>
      <c r="I8729" s="37"/>
      <c r="J8729" s="44">
        <v>44043</v>
      </c>
      <c r="K8729" s="49">
        <v>35</v>
      </c>
      <c r="L8729" s="49">
        <v>12606.25</v>
      </c>
      <c r="M8729" s="37"/>
      <c r="N8729" s="44">
        <v>44043</v>
      </c>
      <c r="O8729" s="49">
        <v>35</v>
      </c>
      <c r="P8729" s="49">
        <v>13066.9621965101</v>
      </c>
      <c r="Q8729" s="37"/>
      <c r="R8729" s="50">
        <v>0.48466125397417087</v>
      </c>
      <c r="S8729" s="50">
        <v>84068.91468368702</v>
      </c>
      <c r="T8729" s="50">
        <v>6333.050283793671</v>
      </c>
    </row>
    <row r="8730" spans="2:20">
      <c r="B8730" s="44">
        <v>44043</v>
      </c>
      <c r="C8730" s="45">
        <v>36</v>
      </c>
      <c r="D8730" s="46">
        <v>6.6211000000000002</v>
      </c>
      <c r="E8730" s="37"/>
      <c r="F8730" s="44">
        <v>44043</v>
      </c>
      <c r="G8730" s="49">
        <v>36</v>
      </c>
      <c r="H8730" s="49">
        <v>26318.896558437598</v>
      </c>
      <c r="I8730" s="37"/>
      <c r="J8730" s="44">
        <v>44043</v>
      </c>
      <c r="K8730" s="49">
        <v>36</v>
      </c>
      <c r="L8730" s="49">
        <v>410.93</v>
      </c>
      <c r="M8730" s="37"/>
      <c r="N8730" s="44">
        <v>44043</v>
      </c>
      <c r="O8730" s="49">
        <v>36</v>
      </c>
      <c r="P8730" s="49">
        <v>13221.682562391199</v>
      </c>
      <c r="Q8730" s="37"/>
      <c r="R8730" s="50">
        <v>1.561349652663381E-2</v>
      </c>
      <c r="S8730" s="50">
        <v>87542.082413848373</v>
      </c>
      <c r="T8730" s="50">
        <v>206.43669476414982</v>
      </c>
    </row>
    <row r="8731" spans="2:20">
      <c r="B8731" s="44">
        <v>44043</v>
      </c>
      <c r="C8731" s="45">
        <v>37</v>
      </c>
      <c r="D8731" s="46">
        <v>7.1256599999999999</v>
      </c>
      <c r="E8731" s="37"/>
      <c r="F8731" s="44">
        <v>44043</v>
      </c>
      <c r="G8731" s="49">
        <v>37</v>
      </c>
      <c r="H8731" s="49">
        <v>25064.084159048001</v>
      </c>
      <c r="I8731" s="37"/>
      <c r="J8731" s="44">
        <v>44043</v>
      </c>
      <c r="K8731" s="49">
        <v>37</v>
      </c>
      <c r="L8731" s="49">
        <v>9791.94</v>
      </c>
      <c r="M8731" s="37"/>
      <c r="N8731" s="44">
        <v>44043</v>
      </c>
      <c r="O8731" s="49">
        <v>37</v>
      </c>
      <c r="P8731" s="49">
        <v>13104.9983326002</v>
      </c>
      <c r="Q8731" s="37"/>
      <c r="R8731" s="50">
        <v>0.3906761538887174</v>
      </c>
      <c r="S8731" s="50">
        <v>93381.762418675935</v>
      </c>
      <c r="T8731" s="50">
        <v>5119.8103452983005</v>
      </c>
    </row>
    <row r="8732" spans="2:20">
      <c r="B8732" s="44">
        <v>44043</v>
      </c>
      <c r="C8732" s="45">
        <v>38</v>
      </c>
      <c r="D8732" s="46">
        <v>7.0027200000000001</v>
      </c>
      <c r="E8732" s="37"/>
      <c r="F8732" s="44">
        <v>44043</v>
      </c>
      <c r="G8732" s="49">
        <v>38</v>
      </c>
      <c r="H8732" s="49">
        <v>24843.002819954501</v>
      </c>
      <c r="I8732" s="37"/>
      <c r="J8732" s="44">
        <v>44043</v>
      </c>
      <c r="K8732" s="49">
        <v>38</v>
      </c>
      <c r="L8732" s="49">
        <v>20489.169999999998</v>
      </c>
      <c r="M8732" s="37"/>
      <c r="N8732" s="44">
        <v>44043</v>
      </c>
      <c r="O8732" s="49">
        <v>38</v>
      </c>
      <c r="P8732" s="49">
        <v>12967.216885444799</v>
      </c>
      <c r="Q8732" s="37"/>
      <c r="R8732" s="50">
        <v>0.82474611255699737</v>
      </c>
      <c r="S8732" s="50">
        <v>90805.789028042011</v>
      </c>
      <c r="T8732" s="50">
        <v>10694.661716954053</v>
      </c>
    </row>
    <row r="8733" spans="2:20">
      <c r="B8733" s="44">
        <v>44043</v>
      </c>
      <c r="C8733" s="45">
        <v>39</v>
      </c>
      <c r="D8733" s="46">
        <v>6.2718699999999998</v>
      </c>
      <c r="E8733" s="37"/>
      <c r="F8733" s="44">
        <v>44043</v>
      </c>
      <c r="G8733" s="49">
        <v>39</v>
      </c>
      <c r="H8733" s="49">
        <v>24497.969625645801</v>
      </c>
      <c r="I8733" s="37"/>
      <c r="J8733" s="44">
        <v>44043</v>
      </c>
      <c r="K8733" s="49">
        <v>39</v>
      </c>
      <c r="L8733" s="49">
        <v>17312.12</v>
      </c>
      <c r="M8733" s="37"/>
      <c r="N8733" s="44">
        <v>44043</v>
      </c>
      <c r="O8733" s="49">
        <v>39</v>
      </c>
      <c r="P8733" s="49">
        <v>12819.353085397601</v>
      </c>
      <c r="Q8733" s="37"/>
      <c r="R8733" s="50">
        <v>0.70667570678497105</v>
      </c>
      <c r="S8733" s="50">
        <v>80401.316035712647</v>
      </c>
      <c r="T8733" s="50">
        <v>9059.1254021494497</v>
      </c>
    </row>
    <row r="8734" spans="2:20">
      <c r="B8734" s="44">
        <v>44043</v>
      </c>
      <c r="C8734" s="45">
        <v>40</v>
      </c>
      <c r="D8734" s="46">
        <v>6.2560799999999999</v>
      </c>
      <c r="E8734" s="37"/>
      <c r="F8734" s="44">
        <v>44043</v>
      </c>
      <c r="G8734" s="49">
        <v>40</v>
      </c>
      <c r="H8734" s="49">
        <v>25640.070311818701</v>
      </c>
      <c r="I8734" s="37"/>
      <c r="J8734" s="44">
        <v>44043</v>
      </c>
      <c r="K8734" s="49">
        <v>40</v>
      </c>
      <c r="L8734" s="49">
        <v>617.96</v>
      </c>
      <c r="M8734" s="37"/>
      <c r="N8734" s="44">
        <v>44043</v>
      </c>
      <c r="O8734" s="49">
        <v>40</v>
      </c>
      <c r="P8734" s="49">
        <v>12720.2494400332</v>
      </c>
      <c r="Q8734" s="37"/>
      <c r="R8734" s="50">
        <v>2.4101337963771244E-2</v>
      </c>
      <c r="S8734" s="50">
        <v>79578.898116802899</v>
      </c>
      <c r="T8734" s="50">
        <v>306.57503073771204</v>
      </c>
    </row>
    <row r="8735" spans="2:20">
      <c r="B8735" s="44">
        <v>44043</v>
      </c>
      <c r="C8735" s="45">
        <v>41</v>
      </c>
      <c r="D8735" s="46">
        <v>5.0562500000000004</v>
      </c>
      <c r="E8735" s="37"/>
      <c r="F8735" s="44">
        <v>44043</v>
      </c>
      <c r="G8735" s="49">
        <v>41</v>
      </c>
      <c r="H8735" s="49">
        <v>25675.739284634499</v>
      </c>
      <c r="I8735" s="37"/>
      <c r="J8735" s="44">
        <v>44043</v>
      </c>
      <c r="K8735" s="49">
        <v>41</v>
      </c>
      <c r="L8735" s="49">
        <v>2460.67</v>
      </c>
      <c r="M8735" s="37"/>
      <c r="N8735" s="44">
        <v>44043</v>
      </c>
      <c r="O8735" s="49">
        <v>41</v>
      </c>
      <c r="P8735" s="49">
        <v>12934.156590648099</v>
      </c>
      <c r="Q8735" s="37"/>
      <c r="R8735" s="50">
        <v>9.5836383627425831E-2</v>
      </c>
      <c r="S8735" s="50">
        <v>65398.329261464452</v>
      </c>
      <c r="T8735" s="50">
        <v>1239.5627929185493</v>
      </c>
    </row>
    <row r="8736" spans="2:20">
      <c r="B8736" s="44">
        <v>44043</v>
      </c>
      <c r="C8736" s="45">
        <v>42</v>
      </c>
      <c r="D8736" s="46">
        <v>5.0738300000000001</v>
      </c>
      <c r="E8736" s="37"/>
      <c r="F8736" s="44">
        <v>44043</v>
      </c>
      <c r="G8736" s="49">
        <v>42</v>
      </c>
      <c r="H8736" s="49">
        <v>25670.264175112101</v>
      </c>
      <c r="I8736" s="37"/>
      <c r="J8736" s="44">
        <v>44043</v>
      </c>
      <c r="K8736" s="49">
        <v>42</v>
      </c>
      <c r="L8736" s="49">
        <v>7590.23</v>
      </c>
      <c r="M8736" s="37"/>
      <c r="N8736" s="44">
        <v>44043</v>
      </c>
      <c r="O8736" s="49">
        <v>42</v>
      </c>
      <c r="P8736" s="49">
        <v>13017.6097465849</v>
      </c>
      <c r="Q8736" s="37"/>
      <c r="R8736" s="50">
        <v>0.29568180320321358</v>
      </c>
      <c r="S8736" s="50">
        <v>66049.138860514868</v>
      </c>
      <c r="T8736" s="50">
        <v>3849.0703232659512</v>
      </c>
    </row>
    <row r="8737" spans="2:20">
      <c r="B8737" s="44">
        <v>44043</v>
      </c>
      <c r="C8737" s="45">
        <v>43</v>
      </c>
      <c r="D8737" s="46">
        <v>3.9708299999999999</v>
      </c>
      <c r="E8737" s="37"/>
      <c r="F8737" s="44">
        <v>44043</v>
      </c>
      <c r="G8737" s="49">
        <v>43</v>
      </c>
      <c r="H8737" s="49">
        <v>25920.633333946698</v>
      </c>
      <c r="I8737" s="37"/>
      <c r="J8737" s="44">
        <v>44043</v>
      </c>
      <c r="K8737" s="49">
        <v>43</v>
      </c>
      <c r="L8737" s="49">
        <v>3485.43</v>
      </c>
      <c r="M8737" s="37"/>
      <c r="N8737" s="44">
        <v>44043</v>
      </c>
      <c r="O8737" s="49">
        <v>43</v>
      </c>
      <c r="P8737" s="49">
        <v>13349.860114026</v>
      </c>
      <c r="Q8737" s="37"/>
      <c r="R8737" s="50">
        <v>0.13446546444663221</v>
      </c>
      <c r="S8737" s="50">
        <v>53010.025036577856</v>
      </c>
      <c r="T8737" s="50">
        <v>1795.0951405300766</v>
      </c>
    </row>
    <row r="8738" spans="2:20">
      <c r="B8738" s="44">
        <v>44043</v>
      </c>
      <c r="C8738" s="45">
        <v>44</v>
      </c>
      <c r="D8738" s="46">
        <v>3.85629</v>
      </c>
      <c r="E8738" s="37"/>
      <c r="F8738" s="44">
        <v>44043</v>
      </c>
      <c r="G8738" s="49">
        <v>44</v>
      </c>
      <c r="H8738" s="49">
        <v>23088.3945178838</v>
      </c>
      <c r="I8738" s="37"/>
      <c r="J8738" s="44">
        <v>44043</v>
      </c>
      <c r="K8738" s="49">
        <v>44</v>
      </c>
      <c r="L8738" s="49">
        <v>7747.66</v>
      </c>
      <c r="M8738" s="37"/>
      <c r="N8738" s="44">
        <v>44043</v>
      </c>
      <c r="O8738" s="49">
        <v>44</v>
      </c>
      <c r="P8738" s="49">
        <v>12014.2330771663</v>
      </c>
      <c r="Q8738" s="37"/>
      <c r="R8738" s="50">
        <v>0.33556512532730765</v>
      </c>
      <c r="S8738" s="50">
        <v>46330.366873145635</v>
      </c>
      <c r="T8738" s="50">
        <v>4031.5576282507946</v>
      </c>
    </row>
    <row r="8739" spans="2:20">
      <c r="B8739" s="44">
        <v>44043</v>
      </c>
      <c r="C8739" s="45">
        <v>45</v>
      </c>
      <c r="D8739" s="46">
        <v>3.7456900000000002</v>
      </c>
      <c r="E8739" s="37"/>
      <c r="F8739" s="44">
        <v>44043</v>
      </c>
      <c r="G8739" s="49">
        <v>45</v>
      </c>
      <c r="H8739" s="49">
        <v>22301.433218167502</v>
      </c>
      <c r="I8739" s="37"/>
      <c r="J8739" s="44">
        <v>44043</v>
      </c>
      <c r="K8739" s="49">
        <v>45</v>
      </c>
      <c r="L8739" s="49">
        <v>4654</v>
      </c>
      <c r="M8739" s="37"/>
      <c r="N8739" s="44">
        <v>44043</v>
      </c>
      <c r="O8739" s="49">
        <v>45</v>
      </c>
      <c r="P8739" s="49">
        <v>11485.540922444299</v>
      </c>
      <c r="Q8739" s="37"/>
      <c r="R8739" s="50">
        <v>0.20868613933783836</v>
      </c>
      <c r="S8739" s="50">
        <v>43021.27577779039</v>
      </c>
      <c r="T8739" s="50">
        <v>2396.8731933116555</v>
      </c>
    </row>
    <row r="8740" spans="2:20">
      <c r="B8740" s="44">
        <v>44043</v>
      </c>
      <c r="C8740" s="45">
        <v>46</v>
      </c>
      <c r="D8740" s="46">
        <v>3.7135400000000001</v>
      </c>
      <c r="E8740" s="37"/>
      <c r="F8740" s="44">
        <v>44043</v>
      </c>
      <c r="G8740" s="49">
        <v>46</v>
      </c>
      <c r="H8740" s="49">
        <v>20797.603958291402</v>
      </c>
      <c r="I8740" s="37"/>
      <c r="J8740" s="44">
        <v>44043</v>
      </c>
      <c r="K8740" s="49">
        <v>46</v>
      </c>
      <c r="L8740" s="49">
        <v>9861.81</v>
      </c>
      <c r="M8740" s="37"/>
      <c r="N8740" s="44">
        <v>44043</v>
      </c>
      <c r="O8740" s="49">
        <v>46</v>
      </c>
      <c r="P8740" s="49">
        <v>10689.1694259942</v>
      </c>
      <c r="Q8740" s="37"/>
      <c r="R8740" s="50">
        <v>0.47418010362046448</v>
      </c>
      <c r="S8740" s="50">
        <v>39694.6582302065</v>
      </c>
      <c r="T8740" s="50">
        <v>5068.5914660346307</v>
      </c>
    </row>
    <row r="8741" spans="2:20">
      <c r="B8741" s="44">
        <v>44043</v>
      </c>
      <c r="C8741" s="45">
        <v>47</v>
      </c>
      <c r="D8741" s="46">
        <v>3.8289900000000001</v>
      </c>
      <c r="E8741" s="37"/>
      <c r="F8741" s="44">
        <v>44043</v>
      </c>
      <c r="G8741" s="49">
        <v>47</v>
      </c>
      <c r="H8741" s="49">
        <v>19222.4275193881</v>
      </c>
      <c r="I8741" s="37"/>
      <c r="J8741" s="44">
        <v>44043</v>
      </c>
      <c r="K8741" s="49">
        <v>47</v>
      </c>
      <c r="L8741" s="49">
        <v>11881.67</v>
      </c>
      <c r="M8741" s="37"/>
      <c r="N8741" s="44">
        <v>44043</v>
      </c>
      <c r="O8741" s="49">
        <v>47</v>
      </c>
      <c r="P8741" s="49">
        <v>9687.1053045261997</v>
      </c>
      <c r="Q8741" s="37"/>
      <c r="R8741" s="50">
        <v>0.61811495910263803</v>
      </c>
      <c r="S8741" s="50">
        <v>37091.829339977776</v>
      </c>
      <c r="T8741" s="50">
        <v>5987.7446991301595</v>
      </c>
    </row>
    <row r="8742" spans="2:20">
      <c r="B8742" s="44">
        <v>44043</v>
      </c>
      <c r="C8742" s="45">
        <v>48</v>
      </c>
      <c r="D8742" s="46">
        <v>3.76973</v>
      </c>
      <c r="E8742" s="37"/>
      <c r="F8742" s="44">
        <v>44043</v>
      </c>
      <c r="G8742" s="49">
        <v>48</v>
      </c>
      <c r="H8742" s="49">
        <v>18528.1947057584</v>
      </c>
      <c r="I8742" s="37"/>
      <c r="J8742" s="44">
        <v>44043</v>
      </c>
      <c r="K8742" s="49">
        <v>48</v>
      </c>
      <c r="L8742" s="49">
        <v>529.69000000000005</v>
      </c>
      <c r="M8742" s="37"/>
      <c r="N8742" s="44">
        <v>44043</v>
      </c>
      <c r="O8742" s="49">
        <v>48</v>
      </c>
      <c r="P8742" s="49">
        <v>9388.3020279760003</v>
      </c>
      <c r="Q8742" s="37"/>
      <c r="R8742" s="50">
        <v>2.8588322198242932E-2</v>
      </c>
      <c r="S8742" s="50">
        <v>35391.363803921966</v>
      </c>
      <c r="T8742" s="50">
        <v>268.39580327019542</v>
      </c>
    </row>
    <row r="8743" spans="2:20">
      <c r="B8743" s="44">
        <v>44044</v>
      </c>
      <c r="C8743" s="45">
        <v>1</v>
      </c>
      <c r="D8743" s="46">
        <v>3.8040699999999998</v>
      </c>
      <c r="E8743" s="37"/>
      <c r="F8743" s="44">
        <v>44044</v>
      </c>
      <c r="G8743" s="49">
        <v>1</v>
      </c>
      <c r="H8743" s="49">
        <v>18835.1118532254</v>
      </c>
      <c r="I8743" s="37"/>
      <c r="J8743" s="44">
        <v>44044</v>
      </c>
      <c r="K8743" s="49">
        <v>1</v>
      </c>
      <c r="L8743" s="49">
        <v>-2340.92</v>
      </c>
      <c r="M8743" s="37"/>
      <c r="N8743" s="44">
        <v>44044</v>
      </c>
      <c r="O8743" s="49">
        <v>1</v>
      </c>
      <c r="P8743" s="49">
        <v>10174.9494480909</v>
      </c>
      <c r="Q8743" s="37"/>
      <c r="R8743" s="50">
        <v>-0.12428490036278343</v>
      </c>
      <c r="S8743" s="50">
        <v>38706.219946999146</v>
      </c>
      <c r="T8743" s="50">
        <v>-1264.5925783523357</v>
      </c>
    </row>
    <row r="8744" spans="2:20">
      <c r="B8744" s="44">
        <v>44044</v>
      </c>
      <c r="C8744" s="45">
        <v>2</v>
      </c>
      <c r="D8744" s="46">
        <v>3.7203300000000001</v>
      </c>
      <c r="E8744" s="37"/>
      <c r="F8744" s="44">
        <v>44044</v>
      </c>
      <c r="G8744" s="49">
        <v>2</v>
      </c>
      <c r="H8744" s="49">
        <v>18243.621581260999</v>
      </c>
      <c r="I8744" s="37"/>
      <c r="J8744" s="44">
        <v>44044</v>
      </c>
      <c r="K8744" s="49">
        <v>2</v>
      </c>
      <c r="L8744" s="49">
        <v>-4367.8599999999997</v>
      </c>
      <c r="M8744" s="37"/>
      <c r="N8744" s="44">
        <v>44044</v>
      </c>
      <c r="O8744" s="49">
        <v>2</v>
      </c>
      <c r="P8744" s="49">
        <v>9874.4521871353008</v>
      </c>
      <c r="Q8744" s="37"/>
      <c r="R8744" s="50">
        <v>-0.23941847185026369</v>
      </c>
      <c r="S8744" s="50">
        <v>36736.220705365078</v>
      </c>
      <c r="T8744" s="50">
        <v>-2364.1262530024278</v>
      </c>
    </row>
    <row r="8745" spans="2:20">
      <c r="B8745" s="44">
        <v>44044</v>
      </c>
      <c r="C8745" s="45">
        <v>3</v>
      </c>
      <c r="D8745" s="46">
        <v>3.8271099999999998</v>
      </c>
      <c r="E8745" s="37"/>
      <c r="F8745" s="44">
        <v>44044</v>
      </c>
      <c r="G8745" s="49">
        <v>3</v>
      </c>
      <c r="H8745" s="49">
        <v>17807.916808266</v>
      </c>
      <c r="I8745" s="37"/>
      <c r="J8745" s="44">
        <v>44044</v>
      </c>
      <c r="K8745" s="49">
        <v>3</v>
      </c>
      <c r="L8745" s="49">
        <v>-688.24</v>
      </c>
      <c r="M8745" s="37"/>
      <c r="N8745" s="44">
        <v>44044</v>
      </c>
      <c r="O8745" s="49">
        <v>3</v>
      </c>
      <c r="P8745" s="49">
        <v>9472.9080743462</v>
      </c>
      <c r="Q8745" s="37"/>
      <c r="R8745" s="50">
        <v>-3.8647979289780587E-2</v>
      </c>
      <c r="S8745" s="50">
        <v>36253.861220411083</v>
      </c>
      <c r="T8745" s="50">
        <v>-366.10875507132727</v>
      </c>
    </row>
    <row r="8746" spans="2:20">
      <c r="B8746" s="44">
        <v>44044</v>
      </c>
      <c r="C8746" s="45">
        <v>4</v>
      </c>
      <c r="D8746" s="46">
        <v>5.2133000000000003</v>
      </c>
      <c r="E8746" s="37"/>
      <c r="F8746" s="44">
        <v>44044</v>
      </c>
      <c r="G8746" s="49">
        <v>4</v>
      </c>
      <c r="H8746" s="49">
        <v>18478.810915234499</v>
      </c>
      <c r="I8746" s="37"/>
      <c r="J8746" s="44">
        <v>44044</v>
      </c>
      <c r="K8746" s="49">
        <v>4</v>
      </c>
      <c r="L8746" s="49">
        <v>-279.24</v>
      </c>
      <c r="M8746" s="37"/>
      <c r="N8746" s="44">
        <v>44044</v>
      </c>
      <c r="O8746" s="49">
        <v>4</v>
      </c>
      <c r="P8746" s="49">
        <v>9231.4455942645</v>
      </c>
      <c r="Q8746" s="37"/>
      <c r="R8746" s="50">
        <v>-1.5111361942114251E-2</v>
      </c>
      <c r="S8746" s="50">
        <v>48126.295316579119</v>
      </c>
      <c r="T8746" s="50">
        <v>-139.49971562386685</v>
      </c>
    </row>
    <row r="8747" spans="2:20">
      <c r="B8747" s="44">
        <v>44044</v>
      </c>
      <c r="C8747" s="45">
        <v>5</v>
      </c>
      <c r="D8747" s="46">
        <v>5.2963899999999997</v>
      </c>
      <c r="E8747" s="37"/>
      <c r="F8747" s="44">
        <v>44044</v>
      </c>
      <c r="G8747" s="49">
        <v>5</v>
      </c>
      <c r="H8747" s="49">
        <v>17664.544199359501</v>
      </c>
      <c r="I8747" s="37"/>
      <c r="J8747" s="44">
        <v>44044</v>
      </c>
      <c r="K8747" s="49">
        <v>5</v>
      </c>
      <c r="L8747" s="49">
        <v>-330.54</v>
      </c>
      <c r="M8747" s="37"/>
      <c r="N8747" s="44">
        <v>44044</v>
      </c>
      <c r="O8747" s="49">
        <v>5</v>
      </c>
      <c r="P8747" s="49">
        <v>9383.9234828277004</v>
      </c>
      <c r="Q8747" s="37"/>
      <c r="R8747" s="50">
        <v>-1.871205938118602E-2</v>
      </c>
      <c r="S8747" s="50">
        <v>49700.918495213802</v>
      </c>
      <c r="T8747" s="50">
        <v>-175.59253343917786</v>
      </c>
    </row>
    <row r="8748" spans="2:20">
      <c r="B8748" s="44">
        <v>44044</v>
      </c>
      <c r="C8748" s="45">
        <v>6</v>
      </c>
      <c r="D8748" s="46">
        <v>5.1838300000000004</v>
      </c>
      <c r="E8748" s="37"/>
      <c r="F8748" s="44">
        <v>44044</v>
      </c>
      <c r="G8748" s="49">
        <v>6</v>
      </c>
      <c r="H8748" s="49">
        <v>16899.6010755391</v>
      </c>
      <c r="I8748" s="37"/>
      <c r="J8748" s="44">
        <v>44044</v>
      </c>
      <c r="K8748" s="49">
        <v>6</v>
      </c>
      <c r="L8748" s="49">
        <v>-1502.89</v>
      </c>
      <c r="M8748" s="37"/>
      <c r="N8748" s="44">
        <v>44044</v>
      </c>
      <c r="O8748" s="49">
        <v>6</v>
      </c>
      <c r="P8748" s="49">
        <v>8508.1809857289009</v>
      </c>
      <c r="Q8748" s="37"/>
      <c r="R8748" s="50">
        <v>-8.8930501571147749E-2</v>
      </c>
      <c r="S8748" s="50">
        <v>44104.963839251053</v>
      </c>
      <c r="T8748" s="50">
        <v>-756.63680251897347</v>
      </c>
    </row>
    <row r="8749" spans="2:20">
      <c r="B8749" s="44">
        <v>44044</v>
      </c>
      <c r="C8749" s="45">
        <v>7</v>
      </c>
      <c r="D8749" s="46">
        <v>5.0170599999999999</v>
      </c>
      <c r="E8749" s="37"/>
      <c r="F8749" s="44">
        <v>44044</v>
      </c>
      <c r="G8749" s="49">
        <v>7</v>
      </c>
      <c r="H8749" s="49">
        <v>16459.647800995601</v>
      </c>
      <c r="I8749" s="37"/>
      <c r="J8749" s="44">
        <v>44044</v>
      </c>
      <c r="K8749" s="49">
        <v>7</v>
      </c>
      <c r="L8749" s="49">
        <v>-2944.04</v>
      </c>
      <c r="M8749" s="37"/>
      <c r="N8749" s="44">
        <v>44044</v>
      </c>
      <c r="O8749" s="49">
        <v>7</v>
      </c>
      <c r="P8749" s="49">
        <v>8311.5563703308999</v>
      </c>
      <c r="Q8749" s="37"/>
      <c r="R8749" s="50">
        <v>-0.17886409451737617</v>
      </c>
      <c r="S8749" s="50">
        <v>41699.577003332342</v>
      </c>
      <c r="T8749" s="50">
        <v>-1486.639004209366</v>
      </c>
    </row>
    <row r="8750" spans="2:20">
      <c r="B8750" s="44">
        <v>44044</v>
      </c>
      <c r="C8750" s="45">
        <v>8</v>
      </c>
      <c r="D8750" s="46">
        <v>4.5557100000000004</v>
      </c>
      <c r="E8750" s="37"/>
      <c r="F8750" s="44">
        <v>44044</v>
      </c>
      <c r="G8750" s="49">
        <v>8</v>
      </c>
      <c r="H8750" s="49">
        <v>16295.8818362358</v>
      </c>
      <c r="I8750" s="37"/>
      <c r="J8750" s="44">
        <v>44044</v>
      </c>
      <c r="K8750" s="49">
        <v>8</v>
      </c>
      <c r="L8750" s="49">
        <v>-340.83</v>
      </c>
      <c r="M8750" s="37"/>
      <c r="N8750" s="44">
        <v>44044</v>
      </c>
      <c r="O8750" s="49">
        <v>8</v>
      </c>
      <c r="P8750" s="49">
        <v>8234.9312076592996</v>
      </c>
      <c r="Q8750" s="37"/>
      <c r="R8750" s="50">
        <v>-2.0915100110883513E-2</v>
      </c>
      <c r="S8750" s="50">
        <v>37515.958452045554</v>
      </c>
      <c r="T8750" s="50">
        <v>-172.23441061443313</v>
      </c>
    </row>
    <row r="8751" spans="2:20">
      <c r="B8751" s="44">
        <v>44044</v>
      </c>
      <c r="C8751" s="45">
        <v>9</v>
      </c>
      <c r="D8751" s="46">
        <v>3.3217400000000001</v>
      </c>
      <c r="E8751" s="37"/>
      <c r="F8751" s="44">
        <v>44044</v>
      </c>
      <c r="G8751" s="49">
        <v>9</v>
      </c>
      <c r="H8751" s="49">
        <v>16678.9519284138</v>
      </c>
      <c r="I8751" s="37"/>
      <c r="J8751" s="44">
        <v>44044</v>
      </c>
      <c r="K8751" s="49">
        <v>9</v>
      </c>
      <c r="L8751" s="49">
        <v>-546.37</v>
      </c>
      <c r="M8751" s="37"/>
      <c r="N8751" s="44">
        <v>44044</v>
      </c>
      <c r="O8751" s="49">
        <v>9</v>
      </c>
      <c r="P8751" s="49">
        <v>8824.1191543243003</v>
      </c>
      <c r="Q8751" s="37"/>
      <c r="R8751" s="50">
        <v>-3.275805352428765E-2</v>
      </c>
      <c r="S8751" s="50">
        <v>29311.429559685203</v>
      </c>
      <c r="T8751" s="50">
        <v>-289.06096756204732</v>
      </c>
    </row>
    <row r="8752" spans="2:20">
      <c r="B8752" s="44">
        <v>44044</v>
      </c>
      <c r="C8752" s="45">
        <v>10</v>
      </c>
      <c r="D8752" s="46">
        <v>3.64398</v>
      </c>
      <c r="E8752" s="37"/>
      <c r="F8752" s="44">
        <v>44044</v>
      </c>
      <c r="G8752" s="49">
        <v>10</v>
      </c>
      <c r="H8752" s="49">
        <v>16881.766673931099</v>
      </c>
      <c r="I8752" s="37"/>
      <c r="J8752" s="44">
        <v>44044</v>
      </c>
      <c r="K8752" s="49">
        <v>10</v>
      </c>
      <c r="L8752" s="49">
        <v>-366.5</v>
      </c>
      <c r="M8752" s="37"/>
      <c r="N8752" s="44">
        <v>44044</v>
      </c>
      <c r="O8752" s="49">
        <v>10</v>
      </c>
      <c r="P8752" s="49">
        <v>8904.3383297159999</v>
      </c>
      <c r="Q8752" s="37"/>
      <c r="R8752" s="50">
        <v>-2.1709813142125164E-2</v>
      </c>
      <c r="S8752" s="50">
        <v>32447.230786718508</v>
      </c>
      <c r="T8752" s="50">
        <v>-193.31152129239723</v>
      </c>
    </row>
    <row r="8753" spans="2:20">
      <c r="B8753" s="44">
        <v>44044</v>
      </c>
      <c r="C8753" s="45">
        <v>11</v>
      </c>
      <c r="D8753" s="46">
        <v>3.8300399999999999</v>
      </c>
      <c r="E8753" s="37"/>
      <c r="F8753" s="44">
        <v>44044</v>
      </c>
      <c r="G8753" s="49">
        <v>11</v>
      </c>
      <c r="H8753" s="49">
        <v>16524.637989549301</v>
      </c>
      <c r="I8753" s="37"/>
      <c r="J8753" s="44">
        <v>44044</v>
      </c>
      <c r="K8753" s="49">
        <v>11</v>
      </c>
      <c r="L8753" s="49">
        <v>-3163.9</v>
      </c>
      <c r="M8753" s="37"/>
      <c r="N8753" s="44">
        <v>44044</v>
      </c>
      <c r="O8753" s="49">
        <v>11</v>
      </c>
      <c r="P8753" s="49">
        <v>8748.4138270781004</v>
      </c>
      <c r="Q8753" s="37"/>
      <c r="R8753" s="50">
        <v>-0.19146561649344146</v>
      </c>
      <c r="S8753" s="50">
        <v>33506.774894262206</v>
      </c>
      <c r="T8753" s="50">
        <v>-1675.0204467412561</v>
      </c>
    </row>
    <row r="8754" spans="2:20">
      <c r="B8754" s="44">
        <v>44044</v>
      </c>
      <c r="C8754" s="45">
        <v>12</v>
      </c>
      <c r="D8754" s="46">
        <v>4.1605299999999996</v>
      </c>
      <c r="E8754" s="37"/>
      <c r="F8754" s="44">
        <v>44044</v>
      </c>
      <c r="G8754" s="49">
        <v>12</v>
      </c>
      <c r="H8754" s="49">
        <v>16391.155429800001</v>
      </c>
      <c r="I8754" s="37"/>
      <c r="J8754" s="44">
        <v>44044</v>
      </c>
      <c r="K8754" s="49">
        <v>12</v>
      </c>
      <c r="L8754" s="49">
        <v>-763.89</v>
      </c>
      <c r="M8754" s="37"/>
      <c r="N8754" s="44">
        <v>44044</v>
      </c>
      <c r="O8754" s="49">
        <v>12</v>
      </c>
      <c r="P8754" s="49">
        <v>8638.0052495924992</v>
      </c>
      <c r="Q8754" s="37"/>
      <c r="R8754" s="50">
        <v>-4.6603792104320294E-2</v>
      </c>
      <c r="S8754" s="50">
        <v>35938.67998108708</v>
      </c>
      <c r="T8754" s="50">
        <v>-402.56380084803618</v>
      </c>
    </row>
    <row r="8755" spans="2:20">
      <c r="B8755" s="44">
        <v>44044</v>
      </c>
      <c r="C8755" s="45">
        <v>13</v>
      </c>
      <c r="D8755" s="46">
        <v>5.0963799999999999</v>
      </c>
      <c r="E8755" s="37"/>
      <c r="F8755" s="44">
        <v>44044</v>
      </c>
      <c r="G8755" s="49">
        <v>13</v>
      </c>
      <c r="H8755" s="49">
        <v>15646.1351111773</v>
      </c>
      <c r="I8755" s="37"/>
      <c r="J8755" s="44">
        <v>44044</v>
      </c>
      <c r="K8755" s="49">
        <v>13</v>
      </c>
      <c r="L8755" s="49">
        <v>12489.7</v>
      </c>
      <c r="M8755" s="37"/>
      <c r="N8755" s="44">
        <v>44044</v>
      </c>
      <c r="O8755" s="49">
        <v>13</v>
      </c>
      <c r="P8755" s="49">
        <v>7818.2076846440996</v>
      </c>
      <c r="Q8755" s="37"/>
      <c r="R8755" s="50">
        <v>0.79826103451437014</v>
      </c>
      <c r="S8755" s="50">
        <v>39844.557279866494</v>
      </c>
      <c r="T8755" s="50">
        <v>6240.9705543921973</v>
      </c>
    </row>
    <row r="8756" spans="2:20">
      <c r="B8756" s="44">
        <v>44044</v>
      </c>
      <c r="C8756" s="45">
        <v>14</v>
      </c>
      <c r="D8756" s="46">
        <v>4.7713400000000004</v>
      </c>
      <c r="E8756" s="37"/>
      <c r="F8756" s="44">
        <v>44044</v>
      </c>
      <c r="G8756" s="49">
        <v>14</v>
      </c>
      <c r="H8756" s="49">
        <v>16056.473915303301</v>
      </c>
      <c r="I8756" s="37"/>
      <c r="J8756" s="44">
        <v>44044</v>
      </c>
      <c r="K8756" s="49">
        <v>14</v>
      </c>
      <c r="L8756" s="49">
        <v>8915.86</v>
      </c>
      <c r="M8756" s="37"/>
      <c r="N8756" s="44">
        <v>44044</v>
      </c>
      <c r="O8756" s="49">
        <v>14</v>
      </c>
      <c r="P8756" s="49">
        <v>8038.1170984685996</v>
      </c>
      <c r="Q8756" s="37"/>
      <c r="R8756" s="50">
        <v>0.55528131811694748</v>
      </c>
      <c r="S8756" s="50">
        <v>38352.589636607168</v>
      </c>
      <c r="T8756" s="50">
        <v>4463.416257616017</v>
      </c>
    </row>
    <row r="8757" spans="2:20">
      <c r="B8757" s="44">
        <v>44044</v>
      </c>
      <c r="C8757" s="45">
        <v>15</v>
      </c>
      <c r="D8757" s="46">
        <v>4.2188699999999999</v>
      </c>
      <c r="E8757" s="37"/>
      <c r="F8757" s="44">
        <v>44044</v>
      </c>
      <c r="G8757" s="49">
        <v>15</v>
      </c>
      <c r="H8757" s="49">
        <v>16395.461037146699</v>
      </c>
      <c r="I8757" s="37"/>
      <c r="J8757" s="44">
        <v>44044</v>
      </c>
      <c r="K8757" s="49">
        <v>15</v>
      </c>
      <c r="L8757" s="49">
        <v>10830.51</v>
      </c>
      <c r="M8757" s="37"/>
      <c r="N8757" s="44">
        <v>44044</v>
      </c>
      <c r="O8757" s="49">
        <v>15</v>
      </c>
      <c r="P8757" s="49">
        <v>8140.9953753909003</v>
      </c>
      <c r="Q8757" s="37"/>
      <c r="R8757" s="50">
        <v>0.66057977726040407</v>
      </c>
      <c r="S8757" s="50">
        <v>34345.801159375405</v>
      </c>
      <c r="T8757" s="50">
        <v>5377.7769117537009</v>
      </c>
    </row>
    <row r="8758" spans="2:20">
      <c r="B8758" s="44">
        <v>44044</v>
      </c>
      <c r="C8758" s="45">
        <v>16</v>
      </c>
      <c r="D8758" s="46">
        <v>3.6156799999999998</v>
      </c>
      <c r="E8758" s="37"/>
      <c r="F8758" s="44">
        <v>44044</v>
      </c>
      <c r="G8758" s="49">
        <v>16</v>
      </c>
      <c r="H8758" s="49">
        <v>16833.322709104501</v>
      </c>
      <c r="I8758" s="37"/>
      <c r="J8758" s="44">
        <v>44044</v>
      </c>
      <c r="K8758" s="49">
        <v>16</v>
      </c>
      <c r="L8758" s="49">
        <v>-83.8</v>
      </c>
      <c r="M8758" s="37"/>
      <c r="N8758" s="44">
        <v>44044</v>
      </c>
      <c r="O8758" s="49">
        <v>16</v>
      </c>
      <c r="P8758" s="49">
        <v>8283.8589743102002</v>
      </c>
      <c r="Q8758" s="37"/>
      <c r="R8758" s="50">
        <v>-4.9782209637480417E-3</v>
      </c>
      <c r="S8758" s="50">
        <v>29951.783216233904</v>
      </c>
      <c r="T8758" s="50">
        <v>-41.238880406643389</v>
      </c>
    </row>
    <row r="8759" spans="2:20">
      <c r="B8759" s="44">
        <v>44044</v>
      </c>
      <c r="C8759" s="45">
        <v>17</v>
      </c>
      <c r="D8759" s="46">
        <v>3.2680799999999999</v>
      </c>
      <c r="E8759" s="37"/>
      <c r="F8759" s="44">
        <v>44044</v>
      </c>
      <c r="G8759" s="49">
        <v>17</v>
      </c>
      <c r="H8759" s="49">
        <v>17302.3870264053</v>
      </c>
      <c r="I8759" s="37"/>
      <c r="J8759" s="44">
        <v>44044</v>
      </c>
      <c r="K8759" s="49">
        <v>17</v>
      </c>
      <c r="L8759" s="49">
        <v>-1727.5</v>
      </c>
      <c r="M8759" s="37"/>
      <c r="N8759" s="44">
        <v>44044</v>
      </c>
      <c r="O8759" s="49">
        <v>17</v>
      </c>
      <c r="P8759" s="49">
        <v>8428.7958329573994</v>
      </c>
      <c r="Q8759" s="37"/>
      <c r="R8759" s="50">
        <v>-9.9841715328853151E-2</v>
      </c>
      <c r="S8759" s="50">
        <v>27545.979085771418</v>
      </c>
      <c r="T8759" s="50">
        <v>-841.54543411915631</v>
      </c>
    </row>
    <row r="8760" spans="2:20">
      <c r="B8760" s="44">
        <v>44044</v>
      </c>
      <c r="C8760" s="45">
        <v>18</v>
      </c>
      <c r="D8760" s="46">
        <v>3.6876500000000001</v>
      </c>
      <c r="E8760" s="37"/>
      <c r="F8760" s="44">
        <v>44044</v>
      </c>
      <c r="G8760" s="49">
        <v>18</v>
      </c>
      <c r="H8760" s="49">
        <v>17539.210203786501</v>
      </c>
      <c r="I8760" s="37"/>
      <c r="J8760" s="44">
        <v>44044</v>
      </c>
      <c r="K8760" s="49">
        <v>18</v>
      </c>
      <c r="L8760" s="49">
        <v>4942.79</v>
      </c>
      <c r="M8760" s="37"/>
      <c r="N8760" s="44">
        <v>44044</v>
      </c>
      <c r="O8760" s="49">
        <v>18</v>
      </c>
      <c r="P8760" s="49">
        <v>8492.0811793172998</v>
      </c>
      <c r="Q8760" s="37"/>
      <c r="R8760" s="50">
        <v>0.28181371581560222</v>
      </c>
      <c r="S8760" s="50">
        <v>31315.82316090944</v>
      </c>
      <c r="T8760" s="50">
        <v>2393.1849521511494</v>
      </c>
    </row>
    <row r="8761" spans="2:20">
      <c r="B8761" s="44">
        <v>44044</v>
      </c>
      <c r="C8761" s="45">
        <v>19</v>
      </c>
      <c r="D8761" s="46">
        <v>2.8198500000000002</v>
      </c>
      <c r="E8761" s="37"/>
      <c r="F8761" s="44">
        <v>44044</v>
      </c>
      <c r="G8761" s="49">
        <v>19</v>
      </c>
      <c r="H8761" s="49">
        <v>17655.631909188902</v>
      </c>
      <c r="I8761" s="37"/>
      <c r="J8761" s="44">
        <v>44044</v>
      </c>
      <c r="K8761" s="49">
        <v>19</v>
      </c>
      <c r="L8761" s="49">
        <v>-592.32000000000005</v>
      </c>
      <c r="M8761" s="37"/>
      <c r="N8761" s="44">
        <v>44044</v>
      </c>
      <c r="O8761" s="49">
        <v>19</v>
      </c>
      <c r="P8761" s="49">
        <v>8445.1393822887003</v>
      </c>
      <c r="Q8761" s="37"/>
      <c r="R8761" s="50">
        <v>-3.3548501863120861E-2</v>
      </c>
      <c r="S8761" s="50">
        <v>23814.026287146793</v>
      </c>
      <c r="T8761" s="50">
        <v>-283.3217743010278</v>
      </c>
    </row>
    <row r="8762" spans="2:20">
      <c r="B8762" s="44">
        <v>44044</v>
      </c>
      <c r="C8762" s="45">
        <v>20</v>
      </c>
      <c r="D8762" s="46">
        <v>3.2098</v>
      </c>
      <c r="E8762" s="37"/>
      <c r="F8762" s="44">
        <v>44044</v>
      </c>
      <c r="G8762" s="49">
        <v>20</v>
      </c>
      <c r="H8762" s="49">
        <v>17963.587429869502</v>
      </c>
      <c r="I8762" s="37"/>
      <c r="J8762" s="44">
        <v>44044</v>
      </c>
      <c r="K8762" s="49">
        <v>20</v>
      </c>
      <c r="L8762" s="49">
        <v>-1961.68</v>
      </c>
      <c r="M8762" s="37"/>
      <c r="N8762" s="44">
        <v>44044</v>
      </c>
      <c r="O8762" s="49">
        <v>20</v>
      </c>
      <c r="P8762" s="49">
        <v>8643.01167713</v>
      </c>
      <c r="Q8762" s="37"/>
      <c r="R8762" s="50">
        <v>-0.10920313148242076</v>
      </c>
      <c r="S8762" s="50">
        <v>27742.338881251875</v>
      </c>
      <c r="T8762" s="50">
        <v>-943.84394058172541</v>
      </c>
    </row>
    <row r="8763" spans="2:20">
      <c r="B8763" s="44">
        <v>44044</v>
      </c>
      <c r="C8763" s="45">
        <v>21</v>
      </c>
      <c r="D8763" s="46">
        <v>3.36924</v>
      </c>
      <c r="E8763" s="37"/>
      <c r="F8763" s="44">
        <v>44044</v>
      </c>
      <c r="G8763" s="49">
        <v>21</v>
      </c>
      <c r="H8763" s="49">
        <v>17921.014507878601</v>
      </c>
      <c r="I8763" s="37"/>
      <c r="J8763" s="44">
        <v>44044</v>
      </c>
      <c r="K8763" s="49">
        <v>21</v>
      </c>
      <c r="L8763" s="49">
        <v>2636.8</v>
      </c>
      <c r="M8763" s="37"/>
      <c r="N8763" s="44">
        <v>44044</v>
      </c>
      <c r="O8763" s="49">
        <v>21</v>
      </c>
      <c r="P8763" s="49">
        <v>8574.9271045536007</v>
      </c>
      <c r="Q8763" s="37"/>
      <c r="R8763" s="50">
        <v>0.14713452739189437</v>
      </c>
      <c r="S8763" s="50">
        <v>28890.987397746172</v>
      </c>
      <c r="T8763" s="50">
        <v>1261.6678469484391</v>
      </c>
    </row>
    <row r="8764" spans="2:20">
      <c r="B8764" s="44">
        <v>44044</v>
      </c>
      <c r="C8764" s="45">
        <v>22</v>
      </c>
      <c r="D8764" s="46">
        <v>3.18106</v>
      </c>
      <c r="E8764" s="37"/>
      <c r="F8764" s="44">
        <v>44044</v>
      </c>
      <c r="G8764" s="49">
        <v>22</v>
      </c>
      <c r="H8764" s="49">
        <v>17713.068882097701</v>
      </c>
      <c r="I8764" s="37"/>
      <c r="J8764" s="44">
        <v>44044</v>
      </c>
      <c r="K8764" s="49">
        <v>22</v>
      </c>
      <c r="L8764" s="49">
        <v>-753.23</v>
      </c>
      <c r="M8764" s="37"/>
      <c r="N8764" s="44">
        <v>44044</v>
      </c>
      <c r="O8764" s="49">
        <v>22</v>
      </c>
      <c r="P8764" s="49">
        <v>8491.3262701961994</v>
      </c>
      <c r="Q8764" s="37"/>
      <c r="R8764" s="50">
        <v>-4.2523969449544501E-2</v>
      </c>
      <c r="S8764" s="50">
        <v>27011.41834507032</v>
      </c>
      <c r="T8764" s="50">
        <v>-361.08489889993785</v>
      </c>
    </row>
    <row r="8765" spans="2:20">
      <c r="B8765" s="44">
        <v>44044</v>
      </c>
      <c r="C8765" s="45">
        <v>23</v>
      </c>
      <c r="D8765" s="46">
        <v>2.85494</v>
      </c>
      <c r="E8765" s="37"/>
      <c r="F8765" s="44">
        <v>44044</v>
      </c>
      <c r="G8765" s="49">
        <v>23</v>
      </c>
      <c r="H8765" s="49">
        <v>17598.133562321898</v>
      </c>
      <c r="I8765" s="37"/>
      <c r="J8765" s="44">
        <v>44044</v>
      </c>
      <c r="K8765" s="49">
        <v>23</v>
      </c>
      <c r="L8765" s="49">
        <v>-940.46</v>
      </c>
      <c r="M8765" s="37"/>
      <c r="N8765" s="44">
        <v>44044</v>
      </c>
      <c r="O8765" s="49">
        <v>23</v>
      </c>
      <c r="P8765" s="49">
        <v>8466.6804769879</v>
      </c>
      <c r="Q8765" s="37"/>
      <c r="R8765" s="50">
        <v>-5.3440894551087595E-2</v>
      </c>
      <c r="S8765" s="50">
        <v>24171.864760971835</v>
      </c>
      <c r="T8765" s="50">
        <v>-452.46697856846237</v>
      </c>
    </row>
    <row r="8766" spans="2:20">
      <c r="B8766" s="44">
        <v>44044</v>
      </c>
      <c r="C8766" s="45">
        <v>24</v>
      </c>
      <c r="D8766" s="46">
        <v>3.0466899999999999</v>
      </c>
      <c r="E8766" s="37"/>
      <c r="F8766" s="44">
        <v>44044</v>
      </c>
      <c r="G8766" s="49">
        <v>24</v>
      </c>
      <c r="H8766" s="49">
        <v>17741.907703806701</v>
      </c>
      <c r="I8766" s="37"/>
      <c r="J8766" s="44">
        <v>44044</v>
      </c>
      <c r="K8766" s="49">
        <v>24</v>
      </c>
      <c r="L8766" s="49">
        <v>-791.46</v>
      </c>
      <c r="M8766" s="37"/>
      <c r="N8766" s="44">
        <v>44044</v>
      </c>
      <c r="O8766" s="49">
        <v>24</v>
      </c>
      <c r="P8766" s="49">
        <v>8597.9457625843006</v>
      </c>
      <c r="Q8766" s="37"/>
      <c r="R8766" s="50">
        <v>-4.4609633485478258E-2</v>
      </c>
      <c r="S8766" s="50">
        <v>26195.27537540796</v>
      </c>
      <c r="T8766" s="50">
        <v>-383.55120919690648</v>
      </c>
    </row>
    <row r="8767" spans="2:20">
      <c r="B8767" s="44">
        <v>44044</v>
      </c>
      <c r="C8767" s="45">
        <v>25</v>
      </c>
      <c r="D8767" s="46">
        <v>3.0629</v>
      </c>
      <c r="E8767" s="37"/>
      <c r="F8767" s="44">
        <v>44044</v>
      </c>
      <c r="G8767" s="49">
        <v>25</v>
      </c>
      <c r="H8767" s="49">
        <v>17825.7940042347</v>
      </c>
      <c r="I8767" s="37"/>
      <c r="J8767" s="44">
        <v>44044</v>
      </c>
      <c r="K8767" s="49">
        <v>25</v>
      </c>
      <c r="L8767" s="49">
        <v>-1346.55</v>
      </c>
      <c r="M8767" s="37"/>
      <c r="N8767" s="44">
        <v>44044</v>
      </c>
      <c r="O8767" s="49">
        <v>25</v>
      </c>
      <c r="P8767" s="49">
        <v>8682.3126284229002</v>
      </c>
      <c r="Q8767" s="37"/>
      <c r="R8767" s="50">
        <v>-7.5539412139516093E-2</v>
      </c>
      <c r="S8767" s="50">
        <v>26593.0553495965</v>
      </c>
      <c r="T8767" s="50">
        <v>-655.85679196256274</v>
      </c>
    </row>
    <row r="8768" spans="2:20">
      <c r="B8768" s="44">
        <v>44044</v>
      </c>
      <c r="C8768" s="45">
        <v>26</v>
      </c>
      <c r="D8768" s="46">
        <v>3.2999499999999999</v>
      </c>
      <c r="E8768" s="37"/>
      <c r="F8768" s="44">
        <v>44044</v>
      </c>
      <c r="G8768" s="49">
        <v>26</v>
      </c>
      <c r="H8768" s="49">
        <v>17744.783359790701</v>
      </c>
      <c r="I8768" s="37"/>
      <c r="J8768" s="44">
        <v>44044</v>
      </c>
      <c r="K8768" s="49">
        <v>26</v>
      </c>
      <c r="L8768" s="49">
        <v>-1352.07</v>
      </c>
      <c r="M8768" s="37"/>
      <c r="N8768" s="44">
        <v>44044</v>
      </c>
      <c r="O8768" s="49">
        <v>26</v>
      </c>
      <c r="P8768" s="49">
        <v>8656.7601470491009</v>
      </c>
      <c r="Q8768" s="37"/>
      <c r="R8768" s="50">
        <v>-7.6195351196214747E-2</v>
      </c>
      <c r="S8768" s="50">
        <v>28566.875647254681</v>
      </c>
      <c r="T8768" s="50">
        <v>-659.60487962580191</v>
      </c>
    </row>
    <row r="8769" spans="2:20">
      <c r="B8769" s="44">
        <v>44044</v>
      </c>
      <c r="C8769" s="45">
        <v>27</v>
      </c>
      <c r="D8769" s="46">
        <v>3.4658699999999998</v>
      </c>
      <c r="E8769" s="37"/>
      <c r="F8769" s="44">
        <v>44044</v>
      </c>
      <c r="G8769" s="49">
        <v>27</v>
      </c>
      <c r="H8769" s="49">
        <v>17475.879347742299</v>
      </c>
      <c r="I8769" s="37"/>
      <c r="J8769" s="44">
        <v>44044</v>
      </c>
      <c r="K8769" s="49">
        <v>27</v>
      </c>
      <c r="L8769" s="49">
        <v>5084.7299999999996</v>
      </c>
      <c r="M8769" s="37"/>
      <c r="N8769" s="44">
        <v>44044</v>
      </c>
      <c r="O8769" s="49">
        <v>27</v>
      </c>
      <c r="P8769" s="49">
        <v>8621.4964882893</v>
      </c>
      <c r="Q8769" s="37"/>
      <c r="R8769" s="50">
        <v>0.29095703276624496</v>
      </c>
      <c r="S8769" s="50">
        <v>29880.986033867233</v>
      </c>
      <c r="T8769" s="50">
        <v>2508.4850362372558</v>
      </c>
    </row>
    <row r="8770" spans="2:20">
      <c r="B8770" s="44">
        <v>44044</v>
      </c>
      <c r="C8770" s="45">
        <v>28</v>
      </c>
      <c r="D8770" s="46">
        <v>3.4186700000000001</v>
      </c>
      <c r="E8770" s="37"/>
      <c r="F8770" s="44">
        <v>44044</v>
      </c>
      <c r="G8770" s="49">
        <v>28</v>
      </c>
      <c r="H8770" s="49">
        <v>17457.4561198796</v>
      </c>
      <c r="I8770" s="37"/>
      <c r="J8770" s="44">
        <v>44044</v>
      </c>
      <c r="K8770" s="49">
        <v>28</v>
      </c>
      <c r="L8770" s="49">
        <v>-196.75</v>
      </c>
      <c r="M8770" s="37"/>
      <c r="N8770" s="44">
        <v>44044</v>
      </c>
      <c r="O8770" s="49">
        <v>28</v>
      </c>
      <c r="P8770" s="49">
        <v>8597.8320802972994</v>
      </c>
      <c r="Q8770" s="37"/>
      <c r="R8770" s="50">
        <v>-1.1270256024069385E-2</v>
      </c>
      <c r="S8770" s="50">
        <v>29393.150597949971</v>
      </c>
      <c r="T8770" s="50">
        <v>-96.899768796907651</v>
      </c>
    </row>
    <row r="8771" spans="2:20">
      <c r="B8771" s="44">
        <v>44044</v>
      </c>
      <c r="C8771" s="45">
        <v>29</v>
      </c>
      <c r="D8771" s="46">
        <v>3.3931499999999999</v>
      </c>
      <c r="E8771" s="37"/>
      <c r="F8771" s="44">
        <v>44044</v>
      </c>
      <c r="G8771" s="49">
        <v>29</v>
      </c>
      <c r="H8771" s="49">
        <v>17356.133535905901</v>
      </c>
      <c r="I8771" s="37"/>
      <c r="J8771" s="44">
        <v>44044</v>
      </c>
      <c r="K8771" s="49">
        <v>29</v>
      </c>
      <c r="L8771" s="49">
        <v>10059.34</v>
      </c>
      <c r="M8771" s="37"/>
      <c r="N8771" s="44">
        <v>44044</v>
      </c>
      <c r="O8771" s="49">
        <v>29</v>
      </c>
      <c r="P8771" s="49">
        <v>8689.3176221655995</v>
      </c>
      <c r="Q8771" s="37"/>
      <c r="R8771" s="50">
        <v>0.57958415560640331</v>
      </c>
      <c r="S8771" s="50">
        <v>29484.158089651202</v>
      </c>
      <c r="T8771" s="50">
        <v>5036.190816838689</v>
      </c>
    </row>
    <row r="8772" spans="2:20">
      <c r="B8772" s="44">
        <v>44044</v>
      </c>
      <c r="C8772" s="45">
        <v>30</v>
      </c>
      <c r="D8772" s="46">
        <v>3.23353</v>
      </c>
      <c r="E8772" s="37"/>
      <c r="F8772" s="44">
        <v>44044</v>
      </c>
      <c r="G8772" s="49">
        <v>30</v>
      </c>
      <c r="H8772" s="49">
        <v>17154.406974544199</v>
      </c>
      <c r="I8772" s="37"/>
      <c r="J8772" s="44">
        <v>44044</v>
      </c>
      <c r="K8772" s="49">
        <v>30</v>
      </c>
      <c r="L8772" s="49">
        <v>4639.6000000000004</v>
      </c>
      <c r="M8772" s="37"/>
      <c r="N8772" s="44">
        <v>44044</v>
      </c>
      <c r="O8772" s="49">
        <v>30</v>
      </c>
      <c r="P8772" s="49">
        <v>8601.2046838355</v>
      </c>
      <c r="Q8772" s="37"/>
      <c r="R8772" s="50">
        <v>0.27046111281403107</v>
      </c>
      <c r="S8772" s="50">
        <v>27812.253381322604</v>
      </c>
      <c r="T8772" s="50">
        <v>2326.2913903314056</v>
      </c>
    </row>
    <row r="8773" spans="2:20">
      <c r="B8773" s="44">
        <v>44044</v>
      </c>
      <c r="C8773" s="45">
        <v>31</v>
      </c>
      <c r="D8773" s="46">
        <v>3.2061600000000001</v>
      </c>
      <c r="E8773" s="37"/>
      <c r="F8773" s="44">
        <v>44044</v>
      </c>
      <c r="G8773" s="49">
        <v>31</v>
      </c>
      <c r="H8773" s="49">
        <v>17159.1957413163</v>
      </c>
      <c r="I8773" s="37"/>
      <c r="J8773" s="44">
        <v>44044</v>
      </c>
      <c r="K8773" s="49">
        <v>31</v>
      </c>
      <c r="L8773" s="49">
        <v>2213.69</v>
      </c>
      <c r="M8773" s="37"/>
      <c r="N8773" s="44">
        <v>44044</v>
      </c>
      <c r="O8773" s="49">
        <v>31</v>
      </c>
      <c r="P8773" s="49">
        <v>8573.8919729279005</v>
      </c>
      <c r="Q8773" s="37"/>
      <c r="R8773" s="50">
        <v>0.12900896017345539</v>
      </c>
      <c r="S8773" s="50">
        <v>27489.26948792252</v>
      </c>
      <c r="T8773" s="50">
        <v>1106.1088880669645</v>
      </c>
    </row>
    <row r="8774" spans="2:20">
      <c r="B8774" s="44">
        <v>44044</v>
      </c>
      <c r="C8774" s="45">
        <v>32</v>
      </c>
      <c r="D8774" s="46">
        <v>3.09375</v>
      </c>
      <c r="E8774" s="37"/>
      <c r="F8774" s="44">
        <v>44044</v>
      </c>
      <c r="G8774" s="49">
        <v>32</v>
      </c>
      <c r="H8774" s="49">
        <v>17307.381702325201</v>
      </c>
      <c r="I8774" s="37"/>
      <c r="J8774" s="44">
        <v>44044</v>
      </c>
      <c r="K8774" s="49">
        <v>32</v>
      </c>
      <c r="L8774" s="49">
        <v>-196.3</v>
      </c>
      <c r="M8774" s="37"/>
      <c r="N8774" s="44">
        <v>44044</v>
      </c>
      <c r="O8774" s="49">
        <v>32</v>
      </c>
      <c r="P8774" s="49">
        <v>8607.4054547109008</v>
      </c>
      <c r="Q8774" s="37"/>
      <c r="R8774" s="50">
        <v>-1.1341981321971284E-2</v>
      </c>
      <c r="S8774" s="50">
        <v>26629.16062551185</v>
      </c>
      <c r="T8774" s="50">
        <v>-97.625031897964789</v>
      </c>
    </row>
    <row r="8775" spans="2:20">
      <c r="B8775" s="44">
        <v>44044</v>
      </c>
      <c r="C8775" s="45">
        <v>33</v>
      </c>
      <c r="D8775" s="46">
        <v>3.0853700000000002</v>
      </c>
      <c r="E8775" s="37"/>
      <c r="F8775" s="44">
        <v>44044</v>
      </c>
      <c r="G8775" s="49">
        <v>33</v>
      </c>
      <c r="H8775" s="49">
        <v>17615.963463252901</v>
      </c>
      <c r="I8775" s="37"/>
      <c r="J8775" s="44">
        <v>44044</v>
      </c>
      <c r="K8775" s="49">
        <v>33</v>
      </c>
      <c r="L8775" s="49">
        <v>-1706.64</v>
      </c>
      <c r="M8775" s="37"/>
      <c r="N8775" s="44">
        <v>44044</v>
      </c>
      <c r="O8775" s="49">
        <v>33</v>
      </c>
      <c r="P8775" s="49">
        <v>8662.4630078966002</v>
      </c>
      <c r="Q8775" s="37"/>
      <c r="R8775" s="50">
        <v>-9.6880309927984951E-2</v>
      </c>
      <c r="S8775" s="50">
        <v>26726.903490673936</v>
      </c>
      <c r="T8775" s="50">
        <v>-839.22210094472734</v>
      </c>
    </row>
    <row r="8776" spans="2:20">
      <c r="B8776" s="44">
        <v>44044</v>
      </c>
      <c r="C8776" s="45">
        <v>34</v>
      </c>
      <c r="D8776" s="46">
        <v>3.0803699999999998</v>
      </c>
      <c r="E8776" s="37"/>
      <c r="F8776" s="44">
        <v>44044</v>
      </c>
      <c r="G8776" s="49">
        <v>34</v>
      </c>
      <c r="H8776" s="49">
        <v>18030.812436259399</v>
      </c>
      <c r="I8776" s="37"/>
      <c r="J8776" s="44">
        <v>44044</v>
      </c>
      <c r="K8776" s="49">
        <v>34</v>
      </c>
      <c r="L8776" s="49">
        <v>5627.05</v>
      </c>
      <c r="M8776" s="37"/>
      <c r="N8776" s="44">
        <v>44044</v>
      </c>
      <c r="O8776" s="49">
        <v>34</v>
      </c>
      <c r="P8776" s="49">
        <v>8910.2289716048999</v>
      </c>
      <c r="Q8776" s="37"/>
      <c r="R8776" s="50">
        <v>0.31207967028064576</v>
      </c>
      <c r="S8776" s="50">
        <v>27446.802017262584</v>
      </c>
      <c r="T8776" s="50">
        <v>2780.7013195835143</v>
      </c>
    </row>
    <row r="8777" spans="2:20">
      <c r="B8777" s="44">
        <v>44044</v>
      </c>
      <c r="C8777" s="45">
        <v>35</v>
      </c>
      <c r="D8777" s="46">
        <v>2.6923699999999999</v>
      </c>
      <c r="E8777" s="37"/>
      <c r="F8777" s="44">
        <v>44044</v>
      </c>
      <c r="G8777" s="49">
        <v>35</v>
      </c>
      <c r="H8777" s="49">
        <v>18769.155116858899</v>
      </c>
      <c r="I8777" s="37"/>
      <c r="J8777" s="44">
        <v>44044</v>
      </c>
      <c r="K8777" s="49">
        <v>35</v>
      </c>
      <c r="L8777" s="49">
        <v>-1429.67</v>
      </c>
      <c r="M8777" s="37"/>
      <c r="N8777" s="44">
        <v>44044</v>
      </c>
      <c r="O8777" s="49">
        <v>35</v>
      </c>
      <c r="P8777" s="49">
        <v>9209.6926079787008</v>
      </c>
      <c r="Q8777" s="37"/>
      <c r="R8777" s="50">
        <v>-7.6171249643295705E-2</v>
      </c>
      <c r="S8777" s="50">
        <v>24795.900086943613</v>
      </c>
      <c r="T8777" s="50">
        <v>-701.51379478036074</v>
      </c>
    </row>
    <row r="8778" spans="2:20">
      <c r="B8778" s="44">
        <v>44044</v>
      </c>
      <c r="C8778" s="45">
        <v>36</v>
      </c>
      <c r="D8778" s="46">
        <v>2.8765700000000001</v>
      </c>
      <c r="E8778" s="37"/>
      <c r="F8778" s="44">
        <v>44044</v>
      </c>
      <c r="G8778" s="49">
        <v>36</v>
      </c>
      <c r="H8778" s="49">
        <v>19198.209958605301</v>
      </c>
      <c r="I8778" s="37"/>
      <c r="J8778" s="44">
        <v>44044</v>
      </c>
      <c r="K8778" s="49">
        <v>36</v>
      </c>
      <c r="L8778" s="49">
        <v>1147.5</v>
      </c>
      <c r="M8778" s="37"/>
      <c r="N8778" s="44">
        <v>44044</v>
      </c>
      <c r="O8778" s="49">
        <v>36</v>
      </c>
      <c r="P8778" s="49">
        <v>9425.0067099956996</v>
      </c>
      <c r="Q8778" s="37"/>
      <c r="R8778" s="50">
        <v>5.977119754780319E-2</v>
      </c>
      <c r="S8778" s="50">
        <v>27111.691551772332</v>
      </c>
      <c r="T8778" s="50">
        <v>563.34393795252356</v>
      </c>
    </row>
    <row r="8779" spans="2:20">
      <c r="B8779" s="44">
        <v>44044</v>
      </c>
      <c r="C8779" s="45">
        <v>37</v>
      </c>
      <c r="D8779" s="46">
        <v>2.57342</v>
      </c>
      <c r="E8779" s="37"/>
      <c r="F8779" s="44">
        <v>44044</v>
      </c>
      <c r="G8779" s="49">
        <v>37</v>
      </c>
      <c r="H8779" s="49">
        <v>19443.827532132102</v>
      </c>
      <c r="I8779" s="37"/>
      <c r="J8779" s="44">
        <v>44044</v>
      </c>
      <c r="K8779" s="49">
        <v>37</v>
      </c>
      <c r="L8779" s="49">
        <v>-4337.8999999999996</v>
      </c>
      <c r="M8779" s="37"/>
      <c r="N8779" s="44">
        <v>44044</v>
      </c>
      <c r="O8779" s="49">
        <v>37</v>
      </c>
      <c r="P8779" s="49">
        <v>9395.4175740975006</v>
      </c>
      <c r="Q8779" s="37"/>
      <c r="R8779" s="50">
        <v>-0.22309907824636674</v>
      </c>
      <c r="S8779" s="50">
        <v>24178.355493533989</v>
      </c>
      <c r="T8779" s="50">
        <v>-2096.1090005208675</v>
      </c>
    </row>
    <row r="8780" spans="2:20">
      <c r="B8780" s="44">
        <v>44044</v>
      </c>
      <c r="C8780" s="45">
        <v>38</v>
      </c>
      <c r="D8780" s="46">
        <v>2.5741900000000002</v>
      </c>
      <c r="E8780" s="37"/>
      <c r="F8780" s="44">
        <v>44044</v>
      </c>
      <c r="G8780" s="49">
        <v>38</v>
      </c>
      <c r="H8780" s="49">
        <v>19742.854974064299</v>
      </c>
      <c r="I8780" s="37"/>
      <c r="J8780" s="44">
        <v>44044</v>
      </c>
      <c r="K8780" s="49">
        <v>38</v>
      </c>
      <c r="L8780" s="49">
        <v>-3407.65</v>
      </c>
      <c r="M8780" s="37"/>
      <c r="N8780" s="44">
        <v>44044</v>
      </c>
      <c r="O8780" s="49">
        <v>38</v>
      </c>
      <c r="P8780" s="49">
        <v>9517.0199570798995</v>
      </c>
      <c r="Q8780" s="37"/>
      <c r="R8780" s="50">
        <v>-0.17260168321534783</v>
      </c>
      <c r="S8780" s="50">
        <v>24498.61760331551</v>
      </c>
      <c r="T8780" s="50">
        <v>-1642.6536637860479</v>
      </c>
    </row>
    <row r="8781" spans="2:20">
      <c r="B8781" s="44">
        <v>44044</v>
      </c>
      <c r="C8781" s="45">
        <v>39</v>
      </c>
      <c r="D8781" s="46">
        <v>2.6247400000000001</v>
      </c>
      <c r="E8781" s="37"/>
      <c r="F8781" s="44">
        <v>44044</v>
      </c>
      <c r="G8781" s="49">
        <v>39</v>
      </c>
      <c r="H8781" s="49">
        <v>19815.962783800202</v>
      </c>
      <c r="I8781" s="37"/>
      <c r="J8781" s="44">
        <v>44044</v>
      </c>
      <c r="K8781" s="49">
        <v>39</v>
      </c>
      <c r="L8781" s="49">
        <v>-1903.08</v>
      </c>
      <c r="M8781" s="37"/>
      <c r="N8781" s="44">
        <v>44044</v>
      </c>
      <c r="O8781" s="49">
        <v>39</v>
      </c>
      <c r="P8781" s="49">
        <v>9544.2795210830009</v>
      </c>
      <c r="Q8781" s="37"/>
      <c r="R8781" s="50">
        <v>-9.6037725785183228E-2</v>
      </c>
      <c r="S8781" s="50">
        <v>25051.252230167396</v>
      </c>
      <c r="T8781" s="50">
        <v>-916.61089946290917</v>
      </c>
    </row>
    <row r="8782" spans="2:20">
      <c r="B8782" s="44">
        <v>44044</v>
      </c>
      <c r="C8782" s="45">
        <v>40</v>
      </c>
      <c r="D8782" s="46">
        <v>2.8410299999999999</v>
      </c>
      <c r="E8782" s="37"/>
      <c r="F8782" s="44">
        <v>44044</v>
      </c>
      <c r="G8782" s="49">
        <v>40</v>
      </c>
      <c r="H8782" s="49">
        <v>19910.469361520201</v>
      </c>
      <c r="I8782" s="37"/>
      <c r="J8782" s="44">
        <v>44044</v>
      </c>
      <c r="K8782" s="49">
        <v>40</v>
      </c>
      <c r="L8782" s="49">
        <v>-2316.96</v>
      </c>
      <c r="M8782" s="37"/>
      <c r="N8782" s="44">
        <v>44044</v>
      </c>
      <c r="O8782" s="49">
        <v>40</v>
      </c>
      <c r="P8782" s="49">
        <v>9585.7967281603997</v>
      </c>
      <c r="Q8782" s="37"/>
      <c r="R8782" s="50">
        <v>-0.1163689292266436</v>
      </c>
      <c r="S8782" s="50">
        <v>27233.536078605539</v>
      </c>
      <c r="T8782" s="50">
        <v>-1115.4889010402894</v>
      </c>
    </row>
    <row r="8783" spans="2:20">
      <c r="B8783" s="44">
        <v>44044</v>
      </c>
      <c r="C8783" s="45">
        <v>41</v>
      </c>
      <c r="D8783" s="46">
        <v>2.8704399999999999</v>
      </c>
      <c r="E8783" s="37"/>
      <c r="F8783" s="44">
        <v>44044</v>
      </c>
      <c r="G8783" s="49">
        <v>41</v>
      </c>
      <c r="H8783" s="49">
        <v>19944.4589609918</v>
      </c>
      <c r="I8783" s="37"/>
      <c r="J8783" s="44">
        <v>44044</v>
      </c>
      <c r="K8783" s="49">
        <v>41</v>
      </c>
      <c r="L8783" s="49">
        <v>-638.02</v>
      </c>
      <c r="M8783" s="37"/>
      <c r="N8783" s="44">
        <v>44044</v>
      </c>
      <c r="O8783" s="49">
        <v>41</v>
      </c>
      <c r="P8783" s="49">
        <v>9681.6154186698004</v>
      </c>
      <c r="Q8783" s="37"/>
      <c r="R8783" s="50">
        <v>-3.1989837440457317E-2</v>
      </c>
      <c r="S8783" s="50">
        <v>27790.49616236654</v>
      </c>
      <c r="T8783" s="50">
        <v>-309.71330340427204</v>
      </c>
    </row>
    <row r="8784" spans="2:20">
      <c r="B8784" s="44">
        <v>44044</v>
      </c>
      <c r="C8784" s="45">
        <v>42</v>
      </c>
      <c r="D8784" s="46">
        <v>2.4653700000000001</v>
      </c>
      <c r="E8784" s="37"/>
      <c r="F8784" s="44">
        <v>44044</v>
      </c>
      <c r="G8784" s="49">
        <v>42</v>
      </c>
      <c r="H8784" s="49">
        <v>19951.911675969299</v>
      </c>
      <c r="I8784" s="37"/>
      <c r="J8784" s="44">
        <v>44044</v>
      </c>
      <c r="K8784" s="49">
        <v>42</v>
      </c>
      <c r="L8784" s="49">
        <v>-988.22</v>
      </c>
      <c r="M8784" s="37"/>
      <c r="N8784" s="44">
        <v>44044</v>
      </c>
      <c r="O8784" s="49">
        <v>42</v>
      </c>
      <c r="P8784" s="49">
        <v>9665.7748548479994</v>
      </c>
      <c r="Q8784" s="37"/>
      <c r="R8784" s="50">
        <v>-4.9530090953151265E-2</v>
      </c>
      <c r="S8784" s="50">
        <v>23829.711353896611</v>
      </c>
      <c r="T8784" s="50">
        <v>-478.7467076933039</v>
      </c>
    </row>
    <row r="8785" spans="2:20">
      <c r="B8785" s="44">
        <v>44044</v>
      </c>
      <c r="C8785" s="45">
        <v>43</v>
      </c>
      <c r="D8785" s="46">
        <v>2.54148</v>
      </c>
      <c r="E8785" s="37"/>
      <c r="F8785" s="44">
        <v>44044</v>
      </c>
      <c r="G8785" s="49">
        <v>43</v>
      </c>
      <c r="H8785" s="49">
        <v>20174.396742597299</v>
      </c>
      <c r="I8785" s="37"/>
      <c r="J8785" s="44">
        <v>44044</v>
      </c>
      <c r="K8785" s="49">
        <v>43</v>
      </c>
      <c r="L8785" s="49">
        <v>-2884.21</v>
      </c>
      <c r="M8785" s="37"/>
      <c r="N8785" s="44">
        <v>44044</v>
      </c>
      <c r="O8785" s="49">
        <v>43</v>
      </c>
      <c r="P8785" s="49">
        <v>9769.1925938644999</v>
      </c>
      <c r="Q8785" s="37"/>
      <c r="R8785" s="50">
        <v>-0.14296387826606607</v>
      </c>
      <c r="S8785" s="50">
        <v>24828.20759345475</v>
      </c>
      <c r="T8785" s="50">
        <v>-1396.6416607469987</v>
      </c>
    </row>
    <row r="8786" spans="2:20">
      <c r="B8786" s="44">
        <v>44044</v>
      </c>
      <c r="C8786" s="45">
        <v>44</v>
      </c>
      <c r="D8786" s="46">
        <v>2.9287700000000001</v>
      </c>
      <c r="E8786" s="37"/>
      <c r="F8786" s="44">
        <v>44044</v>
      </c>
      <c r="G8786" s="49">
        <v>44</v>
      </c>
      <c r="H8786" s="49">
        <v>19994.507860971898</v>
      </c>
      <c r="I8786" s="37"/>
      <c r="J8786" s="44">
        <v>44044</v>
      </c>
      <c r="K8786" s="49">
        <v>44</v>
      </c>
      <c r="L8786" s="49">
        <v>2451.86</v>
      </c>
      <c r="M8786" s="37"/>
      <c r="N8786" s="44">
        <v>44044</v>
      </c>
      <c r="O8786" s="49">
        <v>44</v>
      </c>
      <c r="P8786" s="49">
        <v>9690.5990918031002</v>
      </c>
      <c r="Q8786" s="37"/>
      <c r="R8786" s="50">
        <v>0.12262667413714576</v>
      </c>
      <c r="S8786" s="50">
        <v>28381.535902100168</v>
      </c>
      <c r="T8786" s="50">
        <v>1188.3259370242595</v>
      </c>
    </row>
    <row r="8787" spans="2:20">
      <c r="B8787" s="44">
        <v>44044</v>
      </c>
      <c r="C8787" s="45">
        <v>45</v>
      </c>
      <c r="D8787" s="46">
        <v>2.68641</v>
      </c>
      <c r="E8787" s="37"/>
      <c r="F8787" s="44">
        <v>44044</v>
      </c>
      <c r="G8787" s="49">
        <v>45</v>
      </c>
      <c r="H8787" s="49">
        <v>19345.503839528799</v>
      </c>
      <c r="I8787" s="37"/>
      <c r="J8787" s="44">
        <v>44044</v>
      </c>
      <c r="K8787" s="49">
        <v>45</v>
      </c>
      <c r="L8787" s="49">
        <v>-2926.93</v>
      </c>
      <c r="M8787" s="37"/>
      <c r="N8787" s="44">
        <v>44044</v>
      </c>
      <c r="O8787" s="49">
        <v>45</v>
      </c>
      <c r="P8787" s="49">
        <v>9525.2607644260006</v>
      </c>
      <c r="Q8787" s="37"/>
      <c r="R8787" s="50">
        <v>-0.15129768778724614</v>
      </c>
      <c r="S8787" s="50">
        <v>25588.755770161653</v>
      </c>
      <c r="T8787" s="50">
        <v>-1441.1499292282306</v>
      </c>
    </row>
    <row r="8788" spans="2:20">
      <c r="B8788" s="44">
        <v>44044</v>
      </c>
      <c r="C8788" s="45">
        <v>46</v>
      </c>
      <c r="D8788" s="46">
        <v>2.5226000000000002</v>
      </c>
      <c r="E8788" s="37"/>
      <c r="F8788" s="44">
        <v>44044</v>
      </c>
      <c r="G8788" s="49">
        <v>46</v>
      </c>
      <c r="H8788" s="49">
        <v>18708.1141971998</v>
      </c>
      <c r="I8788" s="37"/>
      <c r="J8788" s="44">
        <v>44044</v>
      </c>
      <c r="K8788" s="49">
        <v>46</v>
      </c>
      <c r="L8788" s="49">
        <v>-331.64</v>
      </c>
      <c r="M8788" s="37"/>
      <c r="N8788" s="44">
        <v>44044</v>
      </c>
      <c r="O8788" s="49">
        <v>46</v>
      </c>
      <c r="P8788" s="49">
        <v>9247.8648775098009</v>
      </c>
      <c r="Q8788" s="37"/>
      <c r="R8788" s="50">
        <v>-1.7727067330476277E-2</v>
      </c>
      <c r="S8788" s="50">
        <v>23328.663940006227</v>
      </c>
      <c r="T8788" s="50">
        <v>-163.93752334676299</v>
      </c>
    </row>
    <row r="8789" spans="2:20">
      <c r="B8789" s="44">
        <v>44044</v>
      </c>
      <c r="C8789" s="45">
        <v>47</v>
      </c>
      <c r="D8789" s="46">
        <v>3.24546</v>
      </c>
      <c r="E8789" s="37"/>
      <c r="F8789" s="44">
        <v>44044</v>
      </c>
      <c r="G8789" s="49">
        <v>47</v>
      </c>
      <c r="H8789" s="49">
        <v>17642.469815774999</v>
      </c>
      <c r="I8789" s="37"/>
      <c r="J8789" s="44">
        <v>44044</v>
      </c>
      <c r="K8789" s="49">
        <v>47</v>
      </c>
      <c r="L8789" s="49">
        <v>-5319.24</v>
      </c>
      <c r="M8789" s="37"/>
      <c r="N8789" s="44">
        <v>44044</v>
      </c>
      <c r="O8789" s="49">
        <v>47</v>
      </c>
      <c r="P8789" s="49">
        <v>8663.0178268201998</v>
      </c>
      <c r="Q8789" s="37"/>
      <c r="R8789" s="50">
        <v>-0.30150200371853864</v>
      </c>
      <c r="S8789" s="50">
        <v>28115.477836231887</v>
      </c>
      <c r="T8789" s="50">
        <v>-2611.9172330357105</v>
      </c>
    </row>
    <row r="8790" spans="2:20">
      <c r="B8790" s="44">
        <v>44044</v>
      </c>
      <c r="C8790" s="45">
        <v>48</v>
      </c>
      <c r="D8790" s="46">
        <v>3.8991099999999999</v>
      </c>
      <c r="E8790" s="37"/>
      <c r="F8790" s="44">
        <v>44044</v>
      </c>
      <c r="G8790" s="49">
        <v>48</v>
      </c>
      <c r="H8790" s="49">
        <v>16935.407172929299</v>
      </c>
      <c r="I8790" s="37"/>
      <c r="J8790" s="44">
        <v>44044</v>
      </c>
      <c r="K8790" s="49">
        <v>48</v>
      </c>
      <c r="L8790" s="49">
        <v>961.74</v>
      </c>
      <c r="M8790" s="37"/>
      <c r="N8790" s="44">
        <v>44044</v>
      </c>
      <c r="O8790" s="49">
        <v>48</v>
      </c>
      <c r="P8790" s="49">
        <v>8403.7607512157992</v>
      </c>
      <c r="Q8790" s="37"/>
      <c r="R8790" s="50">
        <v>5.6788714329662551E-2</v>
      </c>
      <c r="S8790" s="50">
        <v>32767.187582673032</v>
      </c>
      <c r="T8790" s="50">
        <v>477.23876859562438</v>
      </c>
    </row>
    <row r="8791" spans="2:20">
      <c r="B8791" s="44">
        <v>44045</v>
      </c>
      <c r="C8791" s="45">
        <v>1</v>
      </c>
      <c r="D8791" s="46">
        <v>4.82118</v>
      </c>
      <c r="E8791" s="37"/>
      <c r="F8791" s="44">
        <v>44045</v>
      </c>
      <c r="G8791" s="49">
        <v>1</v>
      </c>
      <c r="H8791" s="49">
        <v>16295.2474409852</v>
      </c>
      <c r="I8791" s="37"/>
      <c r="J8791" s="44">
        <v>44045</v>
      </c>
      <c r="K8791" s="49">
        <v>1</v>
      </c>
      <c r="L8791" s="49">
        <v>9060.61</v>
      </c>
      <c r="M8791" s="37"/>
      <c r="N8791" s="44">
        <v>44045</v>
      </c>
      <c r="O8791" s="49">
        <v>1</v>
      </c>
      <c r="P8791" s="49">
        <v>8206.9683863522005</v>
      </c>
      <c r="Q8791" s="37"/>
      <c r="R8791" s="50">
        <v>0.55602776409587318</v>
      </c>
      <c r="S8791" s="50">
        <v>39567.271844913499</v>
      </c>
      <c r="T8791" s="50">
        <v>4563.3022818689305</v>
      </c>
    </row>
    <row r="8792" spans="2:20">
      <c r="B8792" s="44">
        <v>44045</v>
      </c>
      <c r="C8792" s="45">
        <v>2</v>
      </c>
      <c r="D8792" s="46">
        <v>4.7914599999999998</v>
      </c>
      <c r="E8792" s="37"/>
      <c r="F8792" s="44">
        <v>44045</v>
      </c>
      <c r="G8792" s="49">
        <v>2</v>
      </c>
      <c r="H8792" s="49">
        <v>15770.391520829</v>
      </c>
      <c r="I8792" s="37"/>
      <c r="J8792" s="44">
        <v>44045</v>
      </c>
      <c r="K8792" s="49">
        <v>2</v>
      </c>
      <c r="L8792" s="49">
        <v>8979.2800000000007</v>
      </c>
      <c r="M8792" s="37"/>
      <c r="N8792" s="44">
        <v>44045</v>
      </c>
      <c r="O8792" s="49">
        <v>2</v>
      </c>
      <c r="P8792" s="49">
        <v>7932.9951550296</v>
      </c>
      <c r="Q8792" s="37"/>
      <c r="R8792" s="50">
        <v>0.56937584511712791</v>
      </c>
      <c r="S8792" s="50">
        <v>38010.628965518124</v>
      </c>
      <c r="T8792" s="50">
        <v>4516.8558207050601</v>
      </c>
    </row>
    <row r="8793" spans="2:20">
      <c r="B8793" s="44">
        <v>44045</v>
      </c>
      <c r="C8793" s="45">
        <v>3</v>
      </c>
      <c r="D8793" s="46">
        <v>4.7319800000000001</v>
      </c>
      <c r="E8793" s="37"/>
      <c r="F8793" s="44">
        <v>44045</v>
      </c>
      <c r="G8793" s="49">
        <v>3</v>
      </c>
      <c r="H8793" s="49">
        <v>15332.9861564966</v>
      </c>
      <c r="I8793" s="37"/>
      <c r="J8793" s="44">
        <v>44045</v>
      </c>
      <c r="K8793" s="49">
        <v>3</v>
      </c>
      <c r="L8793" s="49">
        <v>11965.68</v>
      </c>
      <c r="M8793" s="37"/>
      <c r="N8793" s="44">
        <v>44045</v>
      </c>
      <c r="O8793" s="49">
        <v>3</v>
      </c>
      <c r="P8793" s="49">
        <v>7701.1857550269997</v>
      </c>
      <c r="Q8793" s="37"/>
      <c r="R8793" s="50">
        <v>0.780388104304792</v>
      </c>
      <c r="S8793" s="50">
        <v>36441.856969072665</v>
      </c>
      <c r="T8793" s="50">
        <v>6009.9137522645888</v>
      </c>
    </row>
    <row r="8794" spans="2:20">
      <c r="B8794" s="44">
        <v>44045</v>
      </c>
      <c r="C8794" s="45">
        <v>4</v>
      </c>
      <c r="D8794" s="46">
        <v>4.4596600000000004</v>
      </c>
      <c r="E8794" s="37"/>
      <c r="F8794" s="44">
        <v>44045</v>
      </c>
      <c r="G8794" s="49">
        <v>4</v>
      </c>
      <c r="H8794" s="49">
        <v>15225.311878955699</v>
      </c>
      <c r="I8794" s="37"/>
      <c r="J8794" s="44">
        <v>44045</v>
      </c>
      <c r="K8794" s="49">
        <v>4</v>
      </c>
      <c r="L8794" s="49">
        <v>1102.8599999999999</v>
      </c>
      <c r="M8794" s="37"/>
      <c r="N8794" s="44">
        <v>44045</v>
      </c>
      <c r="O8794" s="49">
        <v>4</v>
      </c>
      <c r="P8794" s="49">
        <v>7610.7568198848003</v>
      </c>
      <c r="Q8794" s="37"/>
      <c r="R8794" s="50">
        <v>7.2435954597709351E-2</v>
      </c>
      <c r="S8794" s="50">
        <v>33941.387759367448</v>
      </c>
      <c r="T8794" s="50">
        <v>551.2924354593822</v>
      </c>
    </row>
    <row r="8795" spans="2:20">
      <c r="B8795" s="44">
        <v>44045</v>
      </c>
      <c r="C8795" s="45">
        <v>5</v>
      </c>
      <c r="D8795" s="46">
        <v>3.8667199999999999</v>
      </c>
      <c r="E8795" s="37"/>
      <c r="F8795" s="44">
        <v>44045</v>
      </c>
      <c r="G8795" s="49">
        <v>5</v>
      </c>
      <c r="H8795" s="49">
        <v>15172.881644081201</v>
      </c>
      <c r="I8795" s="37"/>
      <c r="J8795" s="44">
        <v>44045</v>
      </c>
      <c r="K8795" s="49">
        <v>5</v>
      </c>
      <c r="L8795" s="49">
        <v>-4492.2700000000004</v>
      </c>
      <c r="M8795" s="37"/>
      <c r="N8795" s="44">
        <v>44045</v>
      </c>
      <c r="O8795" s="49">
        <v>5</v>
      </c>
      <c r="P8795" s="49">
        <v>7659.8820948982002</v>
      </c>
      <c r="Q8795" s="37"/>
      <c r="R8795" s="50">
        <v>-0.2960723022414396</v>
      </c>
      <c r="S8795" s="50">
        <v>29618.619293984768</v>
      </c>
      <c r="T8795" s="50">
        <v>-2267.8789267344914</v>
      </c>
    </row>
    <row r="8796" spans="2:20">
      <c r="B8796" s="44">
        <v>44045</v>
      </c>
      <c r="C8796" s="45">
        <v>6</v>
      </c>
      <c r="D8796" s="46">
        <v>4.1704699999999999</v>
      </c>
      <c r="E8796" s="37"/>
      <c r="F8796" s="44">
        <v>44045</v>
      </c>
      <c r="G8796" s="49">
        <v>6</v>
      </c>
      <c r="H8796" s="49">
        <v>14888.869948981501</v>
      </c>
      <c r="I8796" s="37"/>
      <c r="J8796" s="44">
        <v>44045</v>
      </c>
      <c r="K8796" s="49">
        <v>6</v>
      </c>
      <c r="L8796" s="49">
        <v>979.74</v>
      </c>
      <c r="M8796" s="37"/>
      <c r="N8796" s="44">
        <v>44045</v>
      </c>
      <c r="O8796" s="49">
        <v>6</v>
      </c>
      <c r="P8796" s="49">
        <v>7542.9858315986003</v>
      </c>
      <c r="Q8796" s="37"/>
      <c r="R8796" s="50">
        <v>6.5803516543377474E-2</v>
      </c>
      <c r="S8796" s="50">
        <v>31457.796121107014</v>
      </c>
      <c r="T8796" s="50">
        <v>496.35499295606041</v>
      </c>
    </row>
    <row r="8797" spans="2:20">
      <c r="B8797" s="44">
        <v>44045</v>
      </c>
      <c r="C8797" s="45">
        <v>7</v>
      </c>
      <c r="D8797" s="46">
        <v>4.7195999999999998</v>
      </c>
      <c r="E8797" s="37"/>
      <c r="F8797" s="44">
        <v>44045</v>
      </c>
      <c r="G8797" s="49">
        <v>7</v>
      </c>
      <c r="H8797" s="49">
        <v>14874.300953911499</v>
      </c>
      <c r="I8797" s="37"/>
      <c r="J8797" s="44">
        <v>44045</v>
      </c>
      <c r="K8797" s="49">
        <v>7</v>
      </c>
      <c r="L8797" s="49">
        <v>13353.52</v>
      </c>
      <c r="M8797" s="37"/>
      <c r="N8797" s="44">
        <v>44045</v>
      </c>
      <c r="O8797" s="49">
        <v>7</v>
      </c>
      <c r="P8797" s="49">
        <v>7557.6907175196002</v>
      </c>
      <c r="Q8797" s="37"/>
      <c r="R8797" s="50">
        <v>0.8977578201070634</v>
      </c>
      <c r="S8797" s="50">
        <v>35669.277110405506</v>
      </c>
      <c r="T8797" s="50">
        <v>6784.9759436037839</v>
      </c>
    </row>
    <row r="8798" spans="2:20">
      <c r="B8798" s="44">
        <v>44045</v>
      </c>
      <c r="C8798" s="45">
        <v>8</v>
      </c>
      <c r="D8798" s="46">
        <v>4.2956700000000003</v>
      </c>
      <c r="E8798" s="37"/>
      <c r="F8798" s="44">
        <v>44045</v>
      </c>
      <c r="G8798" s="49">
        <v>8</v>
      </c>
      <c r="H8798" s="49">
        <v>14751.359610706801</v>
      </c>
      <c r="I8798" s="37"/>
      <c r="J8798" s="44">
        <v>44045</v>
      </c>
      <c r="K8798" s="49">
        <v>8</v>
      </c>
      <c r="L8798" s="49">
        <v>5054.78</v>
      </c>
      <c r="M8798" s="37"/>
      <c r="N8798" s="44">
        <v>44045</v>
      </c>
      <c r="O8798" s="49">
        <v>8</v>
      </c>
      <c r="P8798" s="49">
        <v>7558.1706490573997</v>
      </c>
      <c r="Q8798" s="37"/>
      <c r="R8798" s="50">
        <v>0.34266536328835412</v>
      </c>
      <c r="S8798" s="50">
        <v>32467.406912036404</v>
      </c>
      <c r="T8798" s="50">
        <v>2589.923291254629</v>
      </c>
    </row>
    <row r="8799" spans="2:20">
      <c r="B8799" s="44">
        <v>44045</v>
      </c>
      <c r="C8799" s="45">
        <v>9</v>
      </c>
      <c r="D8799" s="46">
        <v>3.9928900000000001</v>
      </c>
      <c r="E8799" s="37"/>
      <c r="F8799" s="44">
        <v>44045</v>
      </c>
      <c r="G8799" s="49">
        <v>9</v>
      </c>
      <c r="H8799" s="49">
        <v>15716.517073043</v>
      </c>
      <c r="I8799" s="37"/>
      <c r="J8799" s="44">
        <v>44045</v>
      </c>
      <c r="K8799" s="49">
        <v>9</v>
      </c>
      <c r="L8799" s="49">
        <v>-1566.72</v>
      </c>
      <c r="M8799" s="37"/>
      <c r="N8799" s="44">
        <v>44045</v>
      </c>
      <c r="O8799" s="49">
        <v>9</v>
      </c>
      <c r="P8799" s="49">
        <v>7659.0285890776004</v>
      </c>
      <c r="Q8799" s="37"/>
      <c r="R8799" s="50">
        <v>-9.9686208637614834E-2</v>
      </c>
      <c r="S8799" s="50">
        <v>30581.658663042061</v>
      </c>
      <c r="T8799" s="50">
        <v>-763.49952189224643</v>
      </c>
    </row>
    <row r="8800" spans="2:20">
      <c r="B8800" s="44">
        <v>44045</v>
      </c>
      <c r="C8800" s="45">
        <v>10</v>
      </c>
      <c r="D8800" s="46">
        <v>3.82925</v>
      </c>
      <c r="E8800" s="37"/>
      <c r="F8800" s="44">
        <v>44045</v>
      </c>
      <c r="G8800" s="49">
        <v>10</v>
      </c>
      <c r="H8800" s="49">
        <v>16356.3645846934</v>
      </c>
      <c r="I8800" s="37"/>
      <c r="J8800" s="44">
        <v>44045</v>
      </c>
      <c r="K8800" s="49">
        <v>10</v>
      </c>
      <c r="L8800" s="49">
        <v>-2799.42</v>
      </c>
      <c r="M8800" s="37"/>
      <c r="N8800" s="44">
        <v>44045</v>
      </c>
      <c r="O8800" s="49">
        <v>10</v>
      </c>
      <c r="P8800" s="49">
        <v>8305.6726859432001</v>
      </c>
      <c r="Q8800" s="37"/>
      <c r="R8800" s="50">
        <v>-0.17115172418079694</v>
      </c>
      <c r="S8800" s="50">
        <v>31804.497132648001</v>
      </c>
      <c r="T8800" s="50">
        <v>-1421.5302006805296</v>
      </c>
    </row>
    <row r="8801" spans="2:20">
      <c r="B8801" s="44">
        <v>44045</v>
      </c>
      <c r="C8801" s="45">
        <v>11</v>
      </c>
      <c r="D8801" s="46">
        <v>4.0701499999999999</v>
      </c>
      <c r="E8801" s="37"/>
      <c r="F8801" s="44">
        <v>44045</v>
      </c>
      <c r="G8801" s="49">
        <v>11</v>
      </c>
      <c r="H8801" s="49">
        <v>16400.762269366402</v>
      </c>
      <c r="I8801" s="37"/>
      <c r="J8801" s="44">
        <v>44045</v>
      </c>
      <c r="K8801" s="49">
        <v>11</v>
      </c>
      <c r="L8801" s="49">
        <v>-3971.78</v>
      </c>
      <c r="M8801" s="37"/>
      <c r="N8801" s="44">
        <v>44045</v>
      </c>
      <c r="O8801" s="49">
        <v>11</v>
      </c>
      <c r="P8801" s="49">
        <v>8448.8746725444998</v>
      </c>
      <c r="Q8801" s="37"/>
      <c r="R8801" s="50">
        <v>-0.24217045127338702</v>
      </c>
      <c r="S8801" s="50">
        <v>34388.187248456998</v>
      </c>
      <c r="T8801" s="50">
        <v>-2046.0677922023915</v>
      </c>
    </row>
    <row r="8802" spans="2:20">
      <c r="B8802" s="44">
        <v>44045</v>
      </c>
      <c r="C8802" s="45">
        <v>12</v>
      </c>
      <c r="D8802" s="46">
        <v>4.1148199999999999</v>
      </c>
      <c r="E8802" s="37"/>
      <c r="F8802" s="44">
        <v>44045</v>
      </c>
      <c r="G8802" s="49">
        <v>12</v>
      </c>
      <c r="H8802" s="49">
        <v>16380.761726017599</v>
      </c>
      <c r="I8802" s="37"/>
      <c r="J8802" s="44">
        <v>44045</v>
      </c>
      <c r="K8802" s="49">
        <v>12</v>
      </c>
      <c r="L8802" s="49">
        <v>-5252.05</v>
      </c>
      <c r="M8802" s="37"/>
      <c r="N8802" s="44">
        <v>44045</v>
      </c>
      <c r="O8802" s="49">
        <v>12</v>
      </c>
      <c r="P8802" s="49">
        <v>8435.7322961336995</v>
      </c>
      <c r="Q8802" s="37"/>
      <c r="R8802" s="50">
        <v>-0.3206230630690487</v>
      </c>
      <c r="S8802" s="50">
        <v>34711.519966776868</v>
      </c>
      <c r="T8802" s="50">
        <v>-2704.6903280168863</v>
      </c>
    </row>
    <row r="8803" spans="2:20">
      <c r="B8803" s="44">
        <v>44045</v>
      </c>
      <c r="C8803" s="45">
        <v>13</v>
      </c>
      <c r="D8803" s="46">
        <v>4.02942</v>
      </c>
      <c r="E8803" s="37"/>
      <c r="F8803" s="44">
        <v>44045</v>
      </c>
      <c r="G8803" s="49">
        <v>13</v>
      </c>
      <c r="H8803" s="49">
        <v>16578.342460698899</v>
      </c>
      <c r="I8803" s="37"/>
      <c r="J8803" s="44">
        <v>44045</v>
      </c>
      <c r="K8803" s="49">
        <v>13</v>
      </c>
      <c r="L8803" s="49">
        <v>-305.88</v>
      </c>
      <c r="M8803" s="37"/>
      <c r="N8803" s="44">
        <v>44045</v>
      </c>
      <c r="O8803" s="49">
        <v>13</v>
      </c>
      <c r="P8803" s="49">
        <v>8452.9266415639995</v>
      </c>
      <c r="Q8803" s="37"/>
      <c r="R8803" s="50">
        <v>-1.8450577958871825E-2</v>
      </c>
      <c r="S8803" s="50">
        <v>34060.391668050812</v>
      </c>
      <c r="T8803" s="50">
        <v>-155.96138198080118</v>
      </c>
    </row>
    <row r="8804" spans="2:20">
      <c r="B8804" s="44">
        <v>44045</v>
      </c>
      <c r="C8804" s="45">
        <v>14</v>
      </c>
      <c r="D8804" s="46">
        <v>3.5347499999999998</v>
      </c>
      <c r="E8804" s="37"/>
      <c r="F8804" s="44">
        <v>44045</v>
      </c>
      <c r="G8804" s="49">
        <v>14</v>
      </c>
      <c r="H8804" s="49">
        <v>16617.457673847701</v>
      </c>
      <c r="I8804" s="37"/>
      <c r="J8804" s="44">
        <v>44045</v>
      </c>
      <c r="K8804" s="49">
        <v>14</v>
      </c>
      <c r="L8804" s="49">
        <v>-437.27</v>
      </c>
      <c r="M8804" s="37"/>
      <c r="N8804" s="44">
        <v>44045</v>
      </c>
      <c r="O8804" s="49">
        <v>14</v>
      </c>
      <c r="P8804" s="49">
        <v>8450.3585729991992</v>
      </c>
      <c r="Q8804" s="37"/>
      <c r="R8804" s="50">
        <v>-2.6313892809738806E-2</v>
      </c>
      <c r="S8804" s="50">
        <v>29869.904965908918</v>
      </c>
      <c r="T8804" s="50">
        <v>-222.3618296937583</v>
      </c>
    </row>
    <row r="8805" spans="2:20">
      <c r="B8805" s="44">
        <v>44045</v>
      </c>
      <c r="C8805" s="45">
        <v>15</v>
      </c>
      <c r="D8805" s="46">
        <v>4.0612300000000001</v>
      </c>
      <c r="E8805" s="37"/>
      <c r="F8805" s="44">
        <v>44045</v>
      </c>
      <c r="G8805" s="49">
        <v>15</v>
      </c>
      <c r="H8805" s="49">
        <v>16151.754223715099</v>
      </c>
      <c r="I8805" s="37"/>
      <c r="J8805" s="44">
        <v>44045</v>
      </c>
      <c r="K8805" s="49">
        <v>15</v>
      </c>
      <c r="L8805" s="49">
        <v>-2242.2600000000002</v>
      </c>
      <c r="M8805" s="37"/>
      <c r="N8805" s="44">
        <v>44045</v>
      </c>
      <c r="O8805" s="49">
        <v>15</v>
      </c>
      <c r="P8805" s="49">
        <v>7790.4606418486001</v>
      </c>
      <c r="Q8805" s="37"/>
      <c r="R8805" s="50">
        <v>-0.13882454926832419</v>
      </c>
      <c r="S8805" s="50">
        <v>31638.852472494789</v>
      </c>
      <c r="T8805" s="50">
        <v>-1081.5071871972514</v>
      </c>
    </row>
    <row r="8806" spans="2:20">
      <c r="B8806" s="44">
        <v>44045</v>
      </c>
      <c r="C8806" s="45">
        <v>16</v>
      </c>
      <c r="D8806" s="46">
        <v>3.9031099999999999</v>
      </c>
      <c r="E8806" s="37"/>
      <c r="F8806" s="44">
        <v>44045</v>
      </c>
      <c r="G8806" s="49">
        <v>16</v>
      </c>
      <c r="H8806" s="49">
        <v>15334.0208664539</v>
      </c>
      <c r="I8806" s="37"/>
      <c r="J8806" s="44">
        <v>44045</v>
      </c>
      <c r="K8806" s="49">
        <v>16</v>
      </c>
      <c r="L8806" s="49">
        <v>1191.49</v>
      </c>
      <c r="M8806" s="37"/>
      <c r="N8806" s="44">
        <v>44045</v>
      </c>
      <c r="O8806" s="49">
        <v>16</v>
      </c>
      <c r="P8806" s="49">
        <v>7903.9245430144001</v>
      </c>
      <c r="Q8806" s="37"/>
      <c r="R8806" s="50">
        <v>7.7702385458898904E-2</v>
      </c>
      <c r="S8806" s="50">
        <v>30849.886923084934</v>
      </c>
      <c r="T8806" s="50">
        <v>614.1537914793563</v>
      </c>
    </row>
    <row r="8807" spans="2:20">
      <c r="B8807" s="44">
        <v>44045</v>
      </c>
      <c r="C8807" s="45">
        <v>17</v>
      </c>
      <c r="D8807" s="46">
        <v>3.6214900000000001</v>
      </c>
      <c r="E8807" s="37"/>
      <c r="F8807" s="44">
        <v>44045</v>
      </c>
      <c r="G8807" s="49">
        <v>17</v>
      </c>
      <c r="H8807" s="49">
        <v>15228.8812598397</v>
      </c>
      <c r="I8807" s="37"/>
      <c r="J8807" s="44">
        <v>44045</v>
      </c>
      <c r="K8807" s="49">
        <v>17</v>
      </c>
      <c r="L8807" s="49">
        <v>6902.34</v>
      </c>
      <c r="M8807" s="37"/>
      <c r="N8807" s="44">
        <v>44045</v>
      </c>
      <c r="O8807" s="49">
        <v>17</v>
      </c>
      <c r="P8807" s="49">
        <v>7608.0695282275001</v>
      </c>
      <c r="Q8807" s="37"/>
      <c r="R8807" s="50">
        <v>0.45324012199124958</v>
      </c>
      <c r="S8807" s="50">
        <v>27552.547715780609</v>
      </c>
      <c r="T8807" s="50">
        <v>3448.2823610917408</v>
      </c>
    </row>
    <row r="8808" spans="2:20">
      <c r="B8808" s="44">
        <v>44045</v>
      </c>
      <c r="C8808" s="45">
        <v>18</v>
      </c>
      <c r="D8808" s="46">
        <v>3.4449999999999998</v>
      </c>
      <c r="E8808" s="37"/>
      <c r="F8808" s="44">
        <v>44045</v>
      </c>
      <c r="G8808" s="49">
        <v>18</v>
      </c>
      <c r="H8808" s="49">
        <v>15436.777296793</v>
      </c>
      <c r="I8808" s="37"/>
      <c r="J8808" s="44">
        <v>44045</v>
      </c>
      <c r="K8808" s="49">
        <v>18</v>
      </c>
      <c r="L8808" s="49">
        <v>4102.8500000000004</v>
      </c>
      <c r="M8808" s="37"/>
      <c r="N8808" s="44">
        <v>44045</v>
      </c>
      <c r="O8808" s="49">
        <v>18</v>
      </c>
      <c r="P8808" s="49">
        <v>7647.6114979616996</v>
      </c>
      <c r="Q8808" s="37"/>
      <c r="R8808" s="50">
        <v>0.26578410254401807</v>
      </c>
      <c r="S8808" s="50">
        <v>26346.021610478052</v>
      </c>
      <c r="T8808" s="50">
        <v>2032.613558591064</v>
      </c>
    </row>
    <row r="8809" spans="2:20">
      <c r="B8809" s="44">
        <v>44045</v>
      </c>
      <c r="C8809" s="45">
        <v>19</v>
      </c>
      <c r="D8809" s="46">
        <v>3.3344</v>
      </c>
      <c r="E8809" s="37"/>
      <c r="F8809" s="44">
        <v>44045</v>
      </c>
      <c r="G8809" s="49">
        <v>19</v>
      </c>
      <c r="H8809" s="49">
        <v>15661.232934338101</v>
      </c>
      <c r="I8809" s="37"/>
      <c r="J8809" s="44">
        <v>44045</v>
      </c>
      <c r="K8809" s="49">
        <v>19</v>
      </c>
      <c r="L8809" s="49">
        <v>-1501.9</v>
      </c>
      <c r="M8809" s="37"/>
      <c r="N8809" s="44">
        <v>44045</v>
      </c>
      <c r="O8809" s="49">
        <v>19</v>
      </c>
      <c r="P8809" s="49">
        <v>7652.7765247054003</v>
      </c>
      <c r="Q8809" s="37"/>
      <c r="R8809" s="50">
        <v>-9.5899218554306984E-2</v>
      </c>
      <c r="S8809" s="50">
        <v>25517.418043977686</v>
      </c>
      <c r="T8809" s="50">
        <v>-733.89528848999305</v>
      </c>
    </row>
    <row r="8810" spans="2:20">
      <c r="B8810" s="44">
        <v>44045</v>
      </c>
      <c r="C8810" s="45">
        <v>20</v>
      </c>
      <c r="D8810" s="46">
        <v>3.5220899999999999</v>
      </c>
      <c r="E8810" s="37"/>
      <c r="F8810" s="44">
        <v>44045</v>
      </c>
      <c r="G8810" s="49">
        <v>20</v>
      </c>
      <c r="H8810" s="49">
        <v>15905.5393470816</v>
      </c>
      <c r="I8810" s="37"/>
      <c r="J8810" s="44">
        <v>44045</v>
      </c>
      <c r="K8810" s="49">
        <v>20</v>
      </c>
      <c r="L8810" s="49">
        <v>1798.56</v>
      </c>
      <c r="M8810" s="37"/>
      <c r="N8810" s="44">
        <v>44045</v>
      </c>
      <c r="O8810" s="49">
        <v>20</v>
      </c>
      <c r="P8810" s="49">
        <v>7767.0408562237999</v>
      </c>
      <c r="Q8810" s="37"/>
      <c r="R8810" s="50">
        <v>0.11307758641520105</v>
      </c>
      <c r="S8810" s="50">
        <v>27356.216929297283</v>
      </c>
      <c r="T8810" s="50">
        <v>878.27823361004391</v>
      </c>
    </row>
    <row r="8811" spans="2:20">
      <c r="B8811" s="44">
        <v>44045</v>
      </c>
      <c r="C8811" s="45">
        <v>21</v>
      </c>
      <c r="D8811" s="46">
        <v>2.9773800000000001</v>
      </c>
      <c r="E8811" s="37"/>
      <c r="F8811" s="44">
        <v>44045</v>
      </c>
      <c r="G8811" s="49">
        <v>21</v>
      </c>
      <c r="H8811" s="49">
        <v>16179.6577350228</v>
      </c>
      <c r="I8811" s="37"/>
      <c r="J8811" s="44">
        <v>44045</v>
      </c>
      <c r="K8811" s="49">
        <v>21</v>
      </c>
      <c r="L8811" s="49">
        <v>-6550.52</v>
      </c>
      <c r="M8811" s="37"/>
      <c r="N8811" s="44">
        <v>44045</v>
      </c>
      <c r="O8811" s="49">
        <v>21</v>
      </c>
      <c r="P8811" s="49">
        <v>7880.4340822033</v>
      </c>
      <c r="Q8811" s="37"/>
      <c r="R8811" s="50">
        <v>-0.40486146909156295</v>
      </c>
      <c r="S8811" s="50">
        <v>23463.046827670463</v>
      </c>
      <c r="T8811" s="50">
        <v>-3190.4841196000507</v>
      </c>
    </row>
    <row r="8812" spans="2:20">
      <c r="B8812" s="44">
        <v>44045</v>
      </c>
      <c r="C8812" s="45">
        <v>22</v>
      </c>
      <c r="D8812" s="46">
        <v>3.6123500000000002</v>
      </c>
      <c r="E8812" s="37"/>
      <c r="F8812" s="44">
        <v>44045</v>
      </c>
      <c r="G8812" s="49">
        <v>22</v>
      </c>
      <c r="H8812" s="49">
        <v>15970.0233063918</v>
      </c>
      <c r="I8812" s="37"/>
      <c r="J8812" s="44">
        <v>44045</v>
      </c>
      <c r="K8812" s="49">
        <v>22</v>
      </c>
      <c r="L8812" s="49">
        <v>-1758.31</v>
      </c>
      <c r="M8812" s="37"/>
      <c r="N8812" s="44">
        <v>44045</v>
      </c>
      <c r="O8812" s="49">
        <v>22</v>
      </c>
      <c r="P8812" s="49">
        <v>7614.8786293091998</v>
      </c>
      <c r="Q8812" s="37"/>
      <c r="R8812" s="50">
        <v>-0.11010065334696528</v>
      </c>
      <c r="S8812" s="50">
        <v>27507.606816585088</v>
      </c>
      <c r="T8812" s="50">
        <v>-838.40311224478637</v>
      </c>
    </row>
    <row r="8813" spans="2:20">
      <c r="B8813" s="44">
        <v>44045</v>
      </c>
      <c r="C8813" s="45">
        <v>23</v>
      </c>
      <c r="D8813" s="46">
        <v>3.6930999999999998</v>
      </c>
      <c r="E8813" s="37"/>
      <c r="F8813" s="44">
        <v>44045</v>
      </c>
      <c r="G8813" s="49">
        <v>23</v>
      </c>
      <c r="H8813" s="49">
        <v>16361.174403098599</v>
      </c>
      <c r="I8813" s="37"/>
      <c r="J8813" s="44">
        <v>44045</v>
      </c>
      <c r="K8813" s="49">
        <v>23</v>
      </c>
      <c r="L8813" s="49">
        <v>6210.35</v>
      </c>
      <c r="M8813" s="37"/>
      <c r="N8813" s="44">
        <v>44045</v>
      </c>
      <c r="O8813" s="49">
        <v>23</v>
      </c>
      <c r="P8813" s="49">
        <v>7990.6412510713999</v>
      </c>
      <c r="Q8813" s="37"/>
      <c r="R8813" s="50">
        <v>0.37957849766724805</v>
      </c>
      <c r="S8813" s="50">
        <v>29510.237204331785</v>
      </c>
      <c r="T8813" s="50">
        <v>3033.0756014796216</v>
      </c>
    </row>
    <row r="8814" spans="2:20">
      <c r="B8814" s="44">
        <v>44045</v>
      </c>
      <c r="C8814" s="45">
        <v>24</v>
      </c>
      <c r="D8814" s="46">
        <v>3.6229900000000002</v>
      </c>
      <c r="E8814" s="37"/>
      <c r="F8814" s="44">
        <v>44045</v>
      </c>
      <c r="G8814" s="49">
        <v>24</v>
      </c>
      <c r="H8814" s="49">
        <v>16310.4673790543</v>
      </c>
      <c r="I8814" s="37"/>
      <c r="J8814" s="44">
        <v>44045</v>
      </c>
      <c r="K8814" s="49">
        <v>24</v>
      </c>
      <c r="L8814" s="49">
        <v>3919.7</v>
      </c>
      <c r="M8814" s="37"/>
      <c r="N8814" s="44">
        <v>44045</v>
      </c>
      <c r="O8814" s="49">
        <v>24</v>
      </c>
      <c r="P8814" s="49">
        <v>7945.1271318589997</v>
      </c>
      <c r="Q8814" s="37"/>
      <c r="R8814" s="50">
        <v>0.24031806746590412</v>
      </c>
      <c r="S8814" s="50">
        <v>28785.116147453838</v>
      </c>
      <c r="T8814" s="50">
        <v>1909.3575980992764</v>
      </c>
    </row>
    <row r="8815" spans="2:20">
      <c r="B8815" s="44">
        <v>44045</v>
      </c>
      <c r="C8815" s="45">
        <v>25</v>
      </c>
      <c r="D8815" s="46">
        <v>3.5587200000000001</v>
      </c>
      <c r="E8815" s="37"/>
      <c r="F8815" s="44">
        <v>44045</v>
      </c>
      <c r="G8815" s="49">
        <v>25</v>
      </c>
      <c r="H8815" s="49">
        <v>16632.5497236271</v>
      </c>
      <c r="I8815" s="37"/>
      <c r="J8815" s="44">
        <v>44045</v>
      </c>
      <c r="K8815" s="49">
        <v>25</v>
      </c>
      <c r="L8815" s="49">
        <v>-964.41</v>
      </c>
      <c r="M8815" s="37"/>
      <c r="N8815" s="44">
        <v>44045</v>
      </c>
      <c r="O8815" s="49">
        <v>25</v>
      </c>
      <c r="P8815" s="49">
        <v>8077.4963268420997</v>
      </c>
      <c r="Q8815" s="37"/>
      <c r="R8815" s="50">
        <v>-5.7983292761784017E-2</v>
      </c>
      <c r="S8815" s="50">
        <v>28745.547728259517</v>
      </c>
      <c r="T8815" s="50">
        <v>-468.35983430152049</v>
      </c>
    </row>
    <row r="8816" spans="2:20">
      <c r="B8816" s="44">
        <v>44045</v>
      </c>
      <c r="C8816" s="45">
        <v>26</v>
      </c>
      <c r="D8816" s="46">
        <v>3.27725</v>
      </c>
      <c r="E8816" s="37"/>
      <c r="F8816" s="44">
        <v>44045</v>
      </c>
      <c r="G8816" s="49">
        <v>26</v>
      </c>
      <c r="H8816" s="49">
        <v>16708.245089878601</v>
      </c>
      <c r="I8816" s="37"/>
      <c r="J8816" s="44">
        <v>44045</v>
      </c>
      <c r="K8816" s="49">
        <v>26</v>
      </c>
      <c r="L8816" s="49">
        <v>-4085.45</v>
      </c>
      <c r="M8816" s="37"/>
      <c r="N8816" s="44">
        <v>44045</v>
      </c>
      <c r="O8816" s="49">
        <v>26</v>
      </c>
      <c r="P8816" s="49">
        <v>8115.1570963047998</v>
      </c>
      <c r="Q8816" s="37"/>
      <c r="R8816" s="50">
        <v>-0.24451700211620991</v>
      </c>
      <c r="S8816" s="50">
        <v>26595.398593864906</v>
      </c>
      <c r="T8816" s="50">
        <v>-1984.2938848905367</v>
      </c>
    </row>
    <row r="8817" spans="2:20">
      <c r="B8817" s="44">
        <v>44045</v>
      </c>
      <c r="C8817" s="45">
        <v>27</v>
      </c>
      <c r="D8817" s="46">
        <v>3.2365499999999998</v>
      </c>
      <c r="E8817" s="37"/>
      <c r="F8817" s="44">
        <v>44045</v>
      </c>
      <c r="G8817" s="49">
        <v>27</v>
      </c>
      <c r="H8817" s="49">
        <v>16426.814760338799</v>
      </c>
      <c r="I8817" s="37"/>
      <c r="J8817" s="44">
        <v>44045</v>
      </c>
      <c r="K8817" s="49">
        <v>27</v>
      </c>
      <c r="L8817" s="49">
        <v>-1469.61</v>
      </c>
      <c r="M8817" s="37"/>
      <c r="N8817" s="44">
        <v>44045</v>
      </c>
      <c r="O8817" s="49">
        <v>27</v>
      </c>
      <c r="P8817" s="49">
        <v>8134.5591253147004</v>
      </c>
      <c r="Q8817" s="37"/>
      <c r="R8817" s="50">
        <v>-8.9464087922160845E-2</v>
      </c>
      <c r="S8817" s="50">
        <v>26327.907337037293</v>
      </c>
      <c r="T8817" s="50">
        <v>-727.75091279517017</v>
      </c>
    </row>
    <row r="8818" spans="2:20">
      <c r="B8818" s="44">
        <v>44045</v>
      </c>
      <c r="C8818" s="45">
        <v>28</v>
      </c>
      <c r="D8818" s="46">
        <v>2.8002600000000002</v>
      </c>
      <c r="E8818" s="37"/>
      <c r="F8818" s="44">
        <v>44045</v>
      </c>
      <c r="G8818" s="49">
        <v>28</v>
      </c>
      <c r="H8818" s="49">
        <v>15985.192990228101</v>
      </c>
      <c r="I8818" s="37"/>
      <c r="J8818" s="44">
        <v>44045</v>
      </c>
      <c r="K8818" s="49">
        <v>28</v>
      </c>
      <c r="L8818" s="49">
        <v>-6902.05</v>
      </c>
      <c r="M8818" s="37"/>
      <c r="N8818" s="44">
        <v>44045</v>
      </c>
      <c r="O8818" s="49">
        <v>28</v>
      </c>
      <c r="P8818" s="49">
        <v>7859.7835953192998</v>
      </c>
      <c r="Q8818" s="37"/>
      <c r="R8818" s="50">
        <v>-0.43177770854685887</v>
      </c>
      <c r="S8818" s="50">
        <v>22009.437610628825</v>
      </c>
      <c r="T8818" s="50">
        <v>-3393.6793504611592</v>
      </c>
    </row>
    <row r="8819" spans="2:20">
      <c r="B8819" s="44">
        <v>44045</v>
      </c>
      <c r="C8819" s="45">
        <v>29</v>
      </c>
      <c r="D8819" s="46">
        <v>2.95031</v>
      </c>
      <c r="E8819" s="37"/>
      <c r="F8819" s="44">
        <v>44045</v>
      </c>
      <c r="G8819" s="49">
        <v>29</v>
      </c>
      <c r="H8819" s="49">
        <v>16142.4774053418</v>
      </c>
      <c r="I8819" s="37"/>
      <c r="J8819" s="44">
        <v>44045</v>
      </c>
      <c r="K8819" s="49">
        <v>29</v>
      </c>
      <c r="L8819" s="49">
        <v>-1796.95</v>
      </c>
      <c r="M8819" s="37"/>
      <c r="N8819" s="44">
        <v>44045</v>
      </c>
      <c r="O8819" s="49">
        <v>29</v>
      </c>
      <c r="P8819" s="49">
        <v>8046.1179027930002</v>
      </c>
      <c r="Q8819" s="37"/>
      <c r="R8819" s="50">
        <v>-0.11131810532411592</v>
      </c>
      <c r="S8819" s="50">
        <v>23738.542109789218</v>
      </c>
      <c r="T8819" s="50">
        <v>-895.67860015336589</v>
      </c>
    </row>
    <row r="8820" spans="2:20">
      <c r="B8820" s="44">
        <v>44045</v>
      </c>
      <c r="C8820" s="45">
        <v>30</v>
      </c>
      <c r="D8820" s="46">
        <v>2.7502300000000002</v>
      </c>
      <c r="E8820" s="37"/>
      <c r="F8820" s="44">
        <v>44045</v>
      </c>
      <c r="G8820" s="49">
        <v>30</v>
      </c>
      <c r="H8820" s="49">
        <v>15752.1621621384</v>
      </c>
      <c r="I8820" s="37"/>
      <c r="J8820" s="44">
        <v>44045</v>
      </c>
      <c r="K8820" s="49">
        <v>30</v>
      </c>
      <c r="L8820" s="49">
        <v>-292.05</v>
      </c>
      <c r="M8820" s="37"/>
      <c r="N8820" s="44">
        <v>44045</v>
      </c>
      <c r="O8820" s="49">
        <v>30</v>
      </c>
      <c r="P8820" s="49">
        <v>7794.0395097930996</v>
      </c>
      <c r="Q8820" s="37"/>
      <c r="R8820" s="50">
        <v>-1.8540311926318654E-2</v>
      </c>
      <c r="S8820" s="50">
        <v>21435.401281018279</v>
      </c>
      <c r="T8820" s="50">
        <v>-144.5039236776158</v>
      </c>
    </row>
    <row r="8821" spans="2:20">
      <c r="B8821" s="44">
        <v>44045</v>
      </c>
      <c r="C8821" s="45">
        <v>31</v>
      </c>
      <c r="D8821" s="46">
        <v>2.8430800000000001</v>
      </c>
      <c r="E8821" s="37"/>
      <c r="F8821" s="44">
        <v>44045</v>
      </c>
      <c r="G8821" s="49">
        <v>31</v>
      </c>
      <c r="H8821" s="49">
        <v>15732.1197292207</v>
      </c>
      <c r="I8821" s="37"/>
      <c r="J8821" s="44">
        <v>44045</v>
      </c>
      <c r="K8821" s="49">
        <v>31</v>
      </c>
      <c r="L8821" s="49">
        <v>-4586.59</v>
      </c>
      <c r="M8821" s="37"/>
      <c r="N8821" s="44">
        <v>44045</v>
      </c>
      <c r="O8821" s="49">
        <v>31</v>
      </c>
      <c r="P8821" s="49">
        <v>7667.6711749689002</v>
      </c>
      <c r="Q8821" s="37"/>
      <c r="R8821" s="50">
        <v>-0.29154303926894914</v>
      </c>
      <c r="S8821" s="50">
        <v>21799.802564130583</v>
      </c>
      <c r="T8821" s="50">
        <v>-2235.4561584653475</v>
      </c>
    </row>
    <row r="8822" spans="2:20">
      <c r="B8822" s="44">
        <v>44045</v>
      </c>
      <c r="C8822" s="45">
        <v>32</v>
      </c>
      <c r="D8822" s="46">
        <v>3.0236499999999999</v>
      </c>
      <c r="E8822" s="37"/>
      <c r="F8822" s="44">
        <v>44045</v>
      </c>
      <c r="G8822" s="49">
        <v>32</v>
      </c>
      <c r="H8822" s="49">
        <v>16055.408993033299</v>
      </c>
      <c r="I8822" s="37"/>
      <c r="J8822" s="44">
        <v>44045</v>
      </c>
      <c r="K8822" s="49">
        <v>32</v>
      </c>
      <c r="L8822" s="49">
        <v>-1290.5</v>
      </c>
      <c r="M8822" s="37"/>
      <c r="N8822" s="44">
        <v>44045</v>
      </c>
      <c r="O8822" s="49">
        <v>32</v>
      </c>
      <c r="P8822" s="49">
        <v>7842.3340620655999</v>
      </c>
      <c r="Q8822" s="37"/>
      <c r="R8822" s="50">
        <v>-8.0377896356297662E-2</v>
      </c>
      <c r="S8822" s="50">
        <v>23712.47338676465</v>
      </c>
      <c r="T8822" s="50">
        <v>-630.35031443217167</v>
      </c>
    </row>
    <row r="8823" spans="2:20">
      <c r="B8823" s="44">
        <v>44045</v>
      </c>
      <c r="C8823" s="45">
        <v>33</v>
      </c>
      <c r="D8823" s="46">
        <v>3.0805699999999998</v>
      </c>
      <c r="E8823" s="37"/>
      <c r="F8823" s="44">
        <v>44045</v>
      </c>
      <c r="G8823" s="49">
        <v>33</v>
      </c>
      <c r="H8823" s="49">
        <v>16802.900843196701</v>
      </c>
      <c r="I8823" s="37"/>
      <c r="J8823" s="44">
        <v>44045</v>
      </c>
      <c r="K8823" s="49">
        <v>33</v>
      </c>
      <c r="L8823" s="49">
        <v>-225.95</v>
      </c>
      <c r="M8823" s="37"/>
      <c r="N8823" s="44">
        <v>44045</v>
      </c>
      <c r="O8823" s="49">
        <v>33</v>
      </c>
      <c r="P8823" s="49">
        <v>8144.4773644870002</v>
      </c>
      <c r="Q8823" s="37"/>
      <c r="R8823" s="50">
        <v>-1.344708286435461E-2</v>
      </c>
      <c r="S8823" s="50">
        <v>25089.632634717716</v>
      </c>
      <c r="T8823" s="50">
        <v>-109.51946200711713</v>
      </c>
    </row>
    <row r="8824" spans="2:20">
      <c r="B8824" s="44">
        <v>44045</v>
      </c>
      <c r="C8824" s="45">
        <v>34</v>
      </c>
      <c r="D8824" s="46">
        <v>3.0876199999999998</v>
      </c>
      <c r="E8824" s="37"/>
      <c r="F8824" s="44">
        <v>44045</v>
      </c>
      <c r="G8824" s="49">
        <v>34</v>
      </c>
      <c r="H8824" s="49">
        <v>17613.176500578</v>
      </c>
      <c r="I8824" s="37"/>
      <c r="J8824" s="44">
        <v>44045</v>
      </c>
      <c r="K8824" s="49">
        <v>34</v>
      </c>
      <c r="L8824" s="49">
        <v>2941.77</v>
      </c>
      <c r="M8824" s="37"/>
      <c r="N8824" s="44">
        <v>44045</v>
      </c>
      <c r="O8824" s="49">
        <v>34</v>
      </c>
      <c r="P8824" s="49">
        <v>8529.5588898838996</v>
      </c>
      <c r="Q8824" s="37"/>
      <c r="R8824" s="50">
        <v>0.16702097999775689</v>
      </c>
      <c r="S8824" s="50">
        <v>26336.036619583323</v>
      </c>
      <c r="T8824" s="50">
        <v>1424.6152847369883</v>
      </c>
    </row>
    <row r="8825" spans="2:20">
      <c r="B8825" s="44">
        <v>44045</v>
      </c>
      <c r="C8825" s="45">
        <v>35</v>
      </c>
      <c r="D8825" s="46">
        <v>2.8324400000000001</v>
      </c>
      <c r="E8825" s="37"/>
      <c r="F8825" s="44">
        <v>44045</v>
      </c>
      <c r="G8825" s="49">
        <v>35</v>
      </c>
      <c r="H8825" s="49">
        <v>18624.122626677501</v>
      </c>
      <c r="I8825" s="37"/>
      <c r="J8825" s="44">
        <v>44045</v>
      </c>
      <c r="K8825" s="49">
        <v>35</v>
      </c>
      <c r="L8825" s="49">
        <v>1124.29</v>
      </c>
      <c r="M8825" s="37"/>
      <c r="N8825" s="44">
        <v>44045</v>
      </c>
      <c r="O8825" s="49">
        <v>35</v>
      </c>
      <c r="P8825" s="49">
        <v>8927.1340123513</v>
      </c>
      <c r="Q8825" s="37"/>
      <c r="R8825" s="50">
        <v>6.0367407503510981E-2</v>
      </c>
      <c r="S8825" s="50">
        <v>25285.571461944317</v>
      </c>
      <c r="T8825" s="50">
        <v>538.90793676206397</v>
      </c>
    </row>
    <row r="8826" spans="2:20">
      <c r="B8826" s="44">
        <v>44045</v>
      </c>
      <c r="C8826" s="45">
        <v>36</v>
      </c>
      <c r="D8826" s="46">
        <v>2.9355600000000002</v>
      </c>
      <c r="E8826" s="37"/>
      <c r="F8826" s="44">
        <v>44045</v>
      </c>
      <c r="G8826" s="49">
        <v>36</v>
      </c>
      <c r="H8826" s="49">
        <v>19237.7842801603</v>
      </c>
      <c r="I8826" s="37"/>
      <c r="J8826" s="44">
        <v>44045</v>
      </c>
      <c r="K8826" s="49">
        <v>36</v>
      </c>
      <c r="L8826" s="49">
        <v>4650.17</v>
      </c>
      <c r="M8826" s="37"/>
      <c r="N8826" s="44">
        <v>44045</v>
      </c>
      <c r="O8826" s="49">
        <v>36</v>
      </c>
      <c r="P8826" s="49">
        <v>9239.4539428485004</v>
      </c>
      <c r="Q8826" s="37"/>
      <c r="R8826" s="50">
        <v>0.24172066451517837</v>
      </c>
      <c r="S8826" s="50">
        <v>27122.971416468346</v>
      </c>
      <c r="T8826" s="50">
        <v>2233.3669468227245</v>
      </c>
    </row>
    <row r="8827" spans="2:20">
      <c r="B8827" s="44">
        <v>44045</v>
      </c>
      <c r="C8827" s="45">
        <v>37</v>
      </c>
      <c r="D8827" s="46">
        <v>3.0408499999999998</v>
      </c>
      <c r="E8827" s="37"/>
      <c r="F8827" s="44">
        <v>44045</v>
      </c>
      <c r="G8827" s="49">
        <v>37</v>
      </c>
      <c r="H8827" s="49">
        <v>19559.549643495699</v>
      </c>
      <c r="I8827" s="37"/>
      <c r="J8827" s="44">
        <v>44045</v>
      </c>
      <c r="K8827" s="49">
        <v>37</v>
      </c>
      <c r="L8827" s="49">
        <v>4564.62</v>
      </c>
      <c r="M8827" s="37"/>
      <c r="N8827" s="44">
        <v>44045</v>
      </c>
      <c r="O8827" s="49">
        <v>37</v>
      </c>
      <c r="P8827" s="49">
        <v>9377.5739837239998</v>
      </c>
      <c r="Q8827" s="37"/>
      <c r="R8827" s="50">
        <v>0.23337040387930974</v>
      </c>
      <c r="S8827" s="50">
        <v>28515.795848407124</v>
      </c>
      <c r="T8827" s="50">
        <v>2188.4482279897775</v>
      </c>
    </row>
    <row r="8828" spans="2:20">
      <c r="B8828" s="44">
        <v>44045</v>
      </c>
      <c r="C8828" s="45">
        <v>38</v>
      </c>
      <c r="D8828" s="46">
        <v>3.0138699999999998</v>
      </c>
      <c r="E8828" s="37"/>
      <c r="F8828" s="44">
        <v>44045</v>
      </c>
      <c r="G8828" s="49">
        <v>38</v>
      </c>
      <c r="H8828" s="49">
        <v>19900.862261134302</v>
      </c>
      <c r="I8828" s="37"/>
      <c r="J8828" s="44">
        <v>44045</v>
      </c>
      <c r="K8828" s="49">
        <v>38</v>
      </c>
      <c r="L8828" s="49">
        <v>1479.79</v>
      </c>
      <c r="M8828" s="37"/>
      <c r="N8828" s="44">
        <v>44045</v>
      </c>
      <c r="O8828" s="49">
        <v>38</v>
      </c>
      <c r="P8828" s="49">
        <v>9557.3118393590994</v>
      </c>
      <c r="Q8828" s="37"/>
      <c r="R8828" s="50">
        <v>7.4358084618774481E-2</v>
      </c>
      <c r="S8828" s="50">
        <v>28804.495433289208</v>
      </c>
      <c r="T8828" s="50">
        <v>710.66340247907908</v>
      </c>
    </row>
    <row r="8829" spans="2:20">
      <c r="B8829" s="44">
        <v>44045</v>
      </c>
      <c r="C8829" s="45">
        <v>39</v>
      </c>
      <c r="D8829" s="46">
        <v>2.9253399999999998</v>
      </c>
      <c r="E8829" s="37"/>
      <c r="F8829" s="44">
        <v>44045</v>
      </c>
      <c r="G8829" s="49">
        <v>39</v>
      </c>
      <c r="H8829" s="49">
        <v>20025.059874238999</v>
      </c>
      <c r="I8829" s="37"/>
      <c r="J8829" s="44">
        <v>44045</v>
      </c>
      <c r="K8829" s="49">
        <v>39</v>
      </c>
      <c r="L8829" s="49">
        <v>4197.03</v>
      </c>
      <c r="M8829" s="37"/>
      <c r="N8829" s="44">
        <v>44045</v>
      </c>
      <c r="O8829" s="49">
        <v>39</v>
      </c>
      <c r="P8829" s="49">
        <v>9591.6324723847993</v>
      </c>
      <c r="Q8829" s="37"/>
      <c r="R8829" s="50">
        <v>0.20958888644319207</v>
      </c>
      <c r="S8829" s="50">
        <v>28058.786136766146</v>
      </c>
      <c r="T8829" s="50">
        <v>2010.2995690594912</v>
      </c>
    </row>
    <row r="8830" spans="2:20">
      <c r="B8830" s="44">
        <v>44045</v>
      </c>
      <c r="C8830" s="45">
        <v>40</v>
      </c>
      <c r="D8830" s="46">
        <v>2.8749099999999999</v>
      </c>
      <c r="E8830" s="37"/>
      <c r="F8830" s="44">
        <v>44045</v>
      </c>
      <c r="G8830" s="49">
        <v>40</v>
      </c>
      <c r="H8830" s="49">
        <v>19927.3192063524</v>
      </c>
      <c r="I8830" s="37"/>
      <c r="J8830" s="44">
        <v>44045</v>
      </c>
      <c r="K8830" s="49">
        <v>40</v>
      </c>
      <c r="L8830" s="49">
        <v>-3840.78</v>
      </c>
      <c r="M8830" s="37"/>
      <c r="N8830" s="44">
        <v>44045</v>
      </c>
      <c r="O8830" s="49">
        <v>40</v>
      </c>
      <c r="P8830" s="49">
        <v>9592.7245744205993</v>
      </c>
      <c r="Q8830" s="37"/>
      <c r="R8830" s="50">
        <v>-0.19273942271048894</v>
      </c>
      <c r="S8830" s="50">
        <v>27578.219806247525</v>
      </c>
      <c r="T8830" s="50">
        <v>-1848.8961966945469</v>
      </c>
    </row>
    <row r="8831" spans="2:20">
      <c r="B8831" s="44">
        <v>44045</v>
      </c>
      <c r="C8831" s="45">
        <v>41</v>
      </c>
      <c r="D8831" s="46">
        <v>3.4001700000000001</v>
      </c>
      <c r="E8831" s="37"/>
      <c r="F8831" s="44">
        <v>44045</v>
      </c>
      <c r="G8831" s="49">
        <v>41</v>
      </c>
      <c r="H8831" s="49">
        <v>20292.341761126201</v>
      </c>
      <c r="I8831" s="37"/>
      <c r="J8831" s="44">
        <v>44045</v>
      </c>
      <c r="K8831" s="49">
        <v>41</v>
      </c>
      <c r="L8831" s="49">
        <v>-1056.5999999999999</v>
      </c>
      <c r="M8831" s="37"/>
      <c r="N8831" s="44">
        <v>44045</v>
      </c>
      <c r="O8831" s="49">
        <v>41</v>
      </c>
      <c r="P8831" s="49">
        <v>9829.8552564157999</v>
      </c>
      <c r="Q8831" s="37"/>
      <c r="R8831" s="50">
        <v>-5.2068904241703441E-2</v>
      </c>
      <c r="S8831" s="50">
        <v>33423.178947207314</v>
      </c>
      <c r="T8831" s="50">
        <v>-511.82979205611952</v>
      </c>
    </row>
    <row r="8832" spans="2:20">
      <c r="B8832" s="44">
        <v>44045</v>
      </c>
      <c r="C8832" s="45">
        <v>42</v>
      </c>
      <c r="D8832" s="46">
        <v>3.0569799999999998</v>
      </c>
      <c r="E8832" s="37"/>
      <c r="F8832" s="44">
        <v>44045</v>
      </c>
      <c r="G8832" s="49">
        <v>42</v>
      </c>
      <c r="H8832" s="49">
        <v>20086.232127572501</v>
      </c>
      <c r="I8832" s="37"/>
      <c r="J8832" s="44">
        <v>44045</v>
      </c>
      <c r="K8832" s="49">
        <v>42</v>
      </c>
      <c r="L8832" s="49">
        <v>-1272.18</v>
      </c>
      <c r="M8832" s="37"/>
      <c r="N8832" s="44">
        <v>44045</v>
      </c>
      <c r="O8832" s="49">
        <v>42</v>
      </c>
      <c r="P8832" s="49">
        <v>9724.6758543979995</v>
      </c>
      <c r="Q8832" s="37"/>
      <c r="R8832" s="50">
        <v>-6.3335920441428648E-2</v>
      </c>
      <c r="S8832" s="50">
        <v>29728.139593377593</v>
      </c>
      <c r="T8832" s="50">
        <v>-615.92129623283381</v>
      </c>
    </row>
    <row r="8833" spans="2:20">
      <c r="B8833" s="44">
        <v>44045</v>
      </c>
      <c r="C8833" s="45">
        <v>43</v>
      </c>
      <c r="D8833" s="46">
        <v>3.4951099999999999</v>
      </c>
      <c r="E8833" s="37"/>
      <c r="F8833" s="44">
        <v>44045</v>
      </c>
      <c r="G8833" s="49">
        <v>43</v>
      </c>
      <c r="H8833" s="49">
        <v>20328.419904437898</v>
      </c>
      <c r="I8833" s="37"/>
      <c r="J8833" s="44">
        <v>44045</v>
      </c>
      <c r="K8833" s="49">
        <v>43</v>
      </c>
      <c r="L8833" s="49">
        <v>9040.08</v>
      </c>
      <c r="M8833" s="37"/>
      <c r="N8833" s="44">
        <v>44045</v>
      </c>
      <c r="O8833" s="49">
        <v>43</v>
      </c>
      <c r="P8833" s="49">
        <v>9828.8829469830998</v>
      </c>
      <c r="Q8833" s="37"/>
      <c r="R8833" s="50">
        <v>0.44470155784348292</v>
      </c>
      <c r="S8833" s="50">
        <v>34353.027076830098</v>
      </c>
      <c r="T8833" s="50">
        <v>4370.9195583846276</v>
      </c>
    </row>
    <row r="8834" spans="2:20">
      <c r="B8834" s="44">
        <v>44045</v>
      </c>
      <c r="C8834" s="45">
        <v>44</v>
      </c>
      <c r="D8834" s="46">
        <v>3.1533899999999999</v>
      </c>
      <c r="E8834" s="37"/>
      <c r="F8834" s="44">
        <v>44045</v>
      </c>
      <c r="G8834" s="49">
        <v>44</v>
      </c>
      <c r="H8834" s="49">
        <v>19745.860609854</v>
      </c>
      <c r="I8834" s="37"/>
      <c r="J8834" s="44">
        <v>44045</v>
      </c>
      <c r="K8834" s="49">
        <v>44</v>
      </c>
      <c r="L8834" s="49">
        <v>670.87</v>
      </c>
      <c r="M8834" s="37"/>
      <c r="N8834" s="44">
        <v>44045</v>
      </c>
      <c r="O8834" s="49">
        <v>44</v>
      </c>
      <c r="P8834" s="49">
        <v>9501.2027369890002</v>
      </c>
      <c r="Q8834" s="37"/>
      <c r="R8834" s="50">
        <v>3.3975222111372959E-2</v>
      </c>
      <c r="S8834" s="50">
        <v>29960.997698793741</v>
      </c>
      <c r="T8834" s="50">
        <v>322.80547331438595</v>
      </c>
    </row>
    <row r="8835" spans="2:20">
      <c r="B8835" s="44">
        <v>44045</v>
      </c>
      <c r="C8835" s="45">
        <v>45</v>
      </c>
      <c r="D8835" s="46">
        <v>2.9616400000000001</v>
      </c>
      <c r="E8835" s="37"/>
      <c r="F8835" s="44">
        <v>44045</v>
      </c>
      <c r="G8835" s="49">
        <v>45</v>
      </c>
      <c r="H8835" s="49">
        <v>19287.268806999698</v>
      </c>
      <c r="I8835" s="37"/>
      <c r="J8835" s="44">
        <v>44045</v>
      </c>
      <c r="K8835" s="49">
        <v>45</v>
      </c>
      <c r="L8835" s="49">
        <v>-2707.1</v>
      </c>
      <c r="M8835" s="37"/>
      <c r="N8835" s="44">
        <v>44045</v>
      </c>
      <c r="O8835" s="49">
        <v>45</v>
      </c>
      <c r="P8835" s="49">
        <v>9277.9675548839004</v>
      </c>
      <c r="Q8835" s="37"/>
      <c r="R8835" s="50">
        <v>-0.14035683471252003</v>
      </c>
      <c r="S8835" s="50">
        <v>27477.999829246357</v>
      </c>
      <c r="T8835" s="50">
        <v>-1302.2261585689632</v>
      </c>
    </row>
    <row r="8836" spans="2:20">
      <c r="B8836" s="44">
        <v>44045</v>
      </c>
      <c r="C8836" s="45">
        <v>46</v>
      </c>
      <c r="D8836" s="46">
        <v>2.52203</v>
      </c>
      <c r="E8836" s="37"/>
      <c r="F8836" s="44">
        <v>44045</v>
      </c>
      <c r="G8836" s="49">
        <v>46</v>
      </c>
      <c r="H8836" s="49">
        <v>18511.065384942802</v>
      </c>
      <c r="I8836" s="37"/>
      <c r="J8836" s="44">
        <v>44045</v>
      </c>
      <c r="K8836" s="49">
        <v>46</v>
      </c>
      <c r="L8836" s="49">
        <v>-1304.96</v>
      </c>
      <c r="M8836" s="37"/>
      <c r="N8836" s="44">
        <v>44045</v>
      </c>
      <c r="O8836" s="49">
        <v>46</v>
      </c>
      <c r="P8836" s="49">
        <v>8873.4304615459005</v>
      </c>
      <c r="Q8836" s="37"/>
      <c r="R8836" s="50">
        <v>-7.0496212555192825E-2</v>
      </c>
      <c r="S8836" s="50">
        <v>22379.057826932607</v>
      </c>
      <c r="T8836" s="50">
        <v>-625.54323991086255</v>
      </c>
    </row>
    <row r="8837" spans="2:20">
      <c r="B8837" s="44">
        <v>44045</v>
      </c>
      <c r="C8837" s="45">
        <v>47</v>
      </c>
      <c r="D8837" s="46">
        <v>3.3508200000000001</v>
      </c>
      <c r="E8837" s="37"/>
      <c r="F8837" s="44">
        <v>44045</v>
      </c>
      <c r="G8837" s="49">
        <v>47</v>
      </c>
      <c r="H8837" s="49">
        <v>17839.184550858201</v>
      </c>
      <c r="I8837" s="37"/>
      <c r="J8837" s="44">
        <v>44045</v>
      </c>
      <c r="K8837" s="49">
        <v>47</v>
      </c>
      <c r="L8837" s="49">
        <v>-537.94000000000005</v>
      </c>
      <c r="M8837" s="37"/>
      <c r="N8837" s="44">
        <v>44045</v>
      </c>
      <c r="O8837" s="49">
        <v>47</v>
      </c>
      <c r="P8837" s="49">
        <v>8824.8490844010994</v>
      </c>
      <c r="Q8837" s="37"/>
      <c r="R8837" s="50">
        <v>-3.0154965798261279E-2</v>
      </c>
      <c r="S8837" s="50">
        <v>29570.480808992892</v>
      </c>
      <c r="T8837" s="50">
        <v>-266.11302231493249</v>
      </c>
    </row>
    <row r="8838" spans="2:20">
      <c r="B8838" s="44">
        <v>44045</v>
      </c>
      <c r="C8838" s="45">
        <v>48</v>
      </c>
      <c r="D8838" s="46">
        <v>3.13049</v>
      </c>
      <c r="E8838" s="37"/>
      <c r="F8838" s="44">
        <v>44045</v>
      </c>
      <c r="G8838" s="49">
        <v>48</v>
      </c>
      <c r="H8838" s="49">
        <v>17065.5041357954</v>
      </c>
      <c r="I8838" s="37"/>
      <c r="J8838" s="44">
        <v>44045</v>
      </c>
      <c r="K8838" s="49">
        <v>48</v>
      </c>
      <c r="L8838" s="49">
        <v>-186.61</v>
      </c>
      <c r="M8838" s="37"/>
      <c r="N8838" s="44">
        <v>44045</v>
      </c>
      <c r="O8838" s="49">
        <v>48</v>
      </c>
      <c r="P8838" s="49">
        <v>8398.8322472874006</v>
      </c>
      <c r="Q8838" s="37"/>
      <c r="R8838" s="50">
        <v>-1.0934924542227852E-2</v>
      </c>
      <c r="S8838" s="50">
        <v>26292.460361810736</v>
      </c>
      <c r="T8838" s="50">
        <v>-91.840596866917693</v>
      </c>
    </row>
    <row r="8839" spans="2:20">
      <c r="B8839" s="44">
        <v>44046</v>
      </c>
      <c r="C8839" s="45">
        <v>1</v>
      </c>
      <c r="D8839" s="46">
        <v>3.8715799999999998</v>
      </c>
      <c r="E8839" s="37"/>
      <c r="F8839" s="44">
        <v>44046</v>
      </c>
      <c r="G8839" s="49">
        <v>1</v>
      </c>
      <c r="H8839" s="49">
        <v>17327.426118978299</v>
      </c>
      <c r="I8839" s="37"/>
      <c r="J8839" s="44">
        <v>44046</v>
      </c>
      <c r="K8839" s="49">
        <v>1</v>
      </c>
      <c r="L8839" s="49">
        <v>6420.85</v>
      </c>
      <c r="M8839" s="37"/>
      <c r="N8839" s="44">
        <v>44046</v>
      </c>
      <c r="O8839" s="49">
        <v>1</v>
      </c>
      <c r="P8839" s="49">
        <v>9162.8182716748997</v>
      </c>
      <c r="Q8839" s="37"/>
      <c r="R8839" s="50">
        <v>0.37055994098092865</v>
      </c>
      <c r="S8839" s="50">
        <v>35474.583964251105</v>
      </c>
      <c r="T8839" s="50">
        <v>3395.3733979708254</v>
      </c>
    </row>
    <row r="8840" spans="2:20">
      <c r="B8840" s="44">
        <v>44046</v>
      </c>
      <c r="C8840" s="45">
        <v>2</v>
      </c>
      <c r="D8840" s="46">
        <v>3.7124199999999998</v>
      </c>
      <c r="E8840" s="37"/>
      <c r="F8840" s="44">
        <v>44046</v>
      </c>
      <c r="G8840" s="49">
        <v>2</v>
      </c>
      <c r="H8840" s="49">
        <v>16943.529846426001</v>
      </c>
      <c r="I8840" s="37"/>
      <c r="J8840" s="44">
        <v>44046</v>
      </c>
      <c r="K8840" s="49">
        <v>2</v>
      </c>
      <c r="L8840" s="49">
        <v>114.82</v>
      </c>
      <c r="M8840" s="37"/>
      <c r="N8840" s="44">
        <v>44046</v>
      </c>
      <c r="O8840" s="49">
        <v>2</v>
      </c>
      <c r="P8840" s="49">
        <v>8946.4470420758007</v>
      </c>
      <c r="Q8840" s="37"/>
      <c r="R8840" s="50">
        <v>6.7766280722325193E-3</v>
      </c>
      <c r="S8840" s="50">
        <v>33212.968927943046</v>
      </c>
      <c r="T8840" s="50">
        <v>60.626744172072456</v>
      </c>
    </row>
    <row r="8841" spans="2:20">
      <c r="B8841" s="44">
        <v>44046</v>
      </c>
      <c r="C8841" s="45">
        <v>3</v>
      </c>
      <c r="D8841" s="46">
        <v>3.2497199999999999</v>
      </c>
      <c r="E8841" s="37"/>
      <c r="F8841" s="44">
        <v>44046</v>
      </c>
      <c r="G8841" s="49">
        <v>3</v>
      </c>
      <c r="H8841" s="49">
        <v>15434.116825812</v>
      </c>
      <c r="I8841" s="37"/>
      <c r="J8841" s="44">
        <v>44046</v>
      </c>
      <c r="K8841" s="49">
        <v>3</v>
      </c>
      <c r="L8841" s="49">
        <v>-1023.23</v>
      </c>
      <c r="M8841" s="37"/>
      <c r="N8841" s="44">
        <v>44046</v>
      </c>
      <c r="O8841" s="49">
        <v>3</v>
      </c>
      <c r="P8841" s="49">
        <v>7665.6015001986998</v>
      </c>
      <c r="Q8841" s="37"/>
      <c r="R8841" s="50">
        <v>-6.6296634368398152E-2</v>
      </c>
      <c r="S8841" s="50">
        <v>24911.05850722572</v>
      </c>
      <c r="T8841" s="50">
        <v>-508.20357987251754</v>
      </c>
    </row>
    <row r="8842" spans="2:20">
      <c r="B8842" s="44">
        <v>44046</v>
      </c>
      <c r="C8842" s="45">
        <v>4</v>
      </c>
      <c r="D8842" s="46">
        <v>3.9192800000000001</v>
      </c>
      <c r="E8842" s="37"/>
      <c r="F8842" s="44">
        <v>44046</v>
      </c>
      <c r="G8842" s="49">
        <v>4</v>
      </c>
      <c r="H8842" s="49">
        <v>15356.611801237999</v>
      </c>
      <c r="I8842" s="37"/>
      <c r="J8842" s="44">
        <v>44046</v>
      </c>
      <c r="K8842" s="49">
        <v>4</v>
      </c>
      <c r="L8842" s="49">
        <v>2835.53</v>
      </c>
      <c r="M8842" s="37"/>
      <c r="N8842" s="44">
        <v>44046</v>
      </c>
      <c r="O8842" s="49">
        <v>4</v>
      </c>
      <c r="P8842" s="49">
        <v>7614.2525132520004</v>
      </c>
      <c r="Q8842" s="37"/>
      <c r="R8842" s="50">
        <v>0.18464554790474089</v>
      </c>
      <c r="S8842" s="50">
        <v>29842.3875901383</v>
      </c>
      <c r="T8842" s="50">
        <v>1405.9378271944659</v>
      </c>
    </row>
    <row r="8843" spans="2:20">
      <c r="B8843" s="44">
        <v>44046</v>
      </c>
      <c r="C8843" s="45">
        <v>5</v>
      </c>
      <c r="D8843" s="46">
        <v>4.7563199999999997</v>
      </c>
      <c r="E8843" s="37"/>
      <c r="F8843" s="44">
        <v>44046</v>
      </c>
      <c r="G8843" s="49">
        <v>5</v>
      </c>
      <c r="H8843" s="49">
        <v>17250.878082749401</v>
      </c>
      <c r="I8843" s="37"/>
      <c r="J8843" s="44">
        <v>44046</v>
      </c>
      <c r="K8843" s="49">
        <v>5</v>
      </c>
      <c r="L8843" s="49">
        <v>16463.48</v>
      </c>
      <c r="M8843" s="37"/>
      <c r="N8843" s="44">
        <v>44046</v>
      </c>
      <c r="O8843" s="49">
        <v>5</v>
      </c>
      <c r="P8843" s="49">
        <v>8784.1793908608997</v>
      </c>
      <c r="Q8843" s="37"/>
      <c r="R8843" s="50">
        <v>0.95435605776283428</v>
      </c>
      <c r="S8843" s="50">
        <v>41780.36812033951</v>
      </c>
      <c r="T8843" s="50">
        <v>8383.2348141435432</v>
      </c>
    </row>
    <row r="8844" spans="2:20">
      <c r="B8844" s="44">
        <v>44046</v>
      </c>
      <c r="C8844" s="45">
        <v>6</v>
      </c>
      <c r="D8844" s="46">
        <v>4.3958700000000004</v>
      </c>
      <c r="E8844" s="37"/>
      <c r="F8844" s="44">
        <v>44046</v>
      </c>
      <c r="G8844" s="49">
        <v>6</v>
      </c>
      <c r="H8844" s="49">
        <v>17080.9445804141</v>
      </c>
      <c r="I8844" s="37"/>
      <c r="J8844" s="44">
        <v>44046</v>
      </c>
      <c r="K8844" s="49">
        <v>6</v>
      </c>
      <c r="L8844" s="49">
        <v>10127.83</v>
      </c>
      <c r="M8844" s="37"/>
      <c r="N8844" s="44">
        <v>44046</v>
      </c>
      <c r="O8844" s="49">
        <v>6</v>
      </c>
      <c r="P8844" s="49">
        <v>8727.6277323916001</v>
      </c>
      <c r="Q8844" s="37"/>
      <c r="R8844" s="50">
        <v>0.59293149464421879</v>
      </c>
      <c r="S8844" s="50">
        <v>38365.516919988266</v>
      </c>
      <c r="T8844" s="50">
        <v>5174.8853560652851</v>
      </c>
    </row>
    <row r="8845" spans="2:20">
      <c r="B8845" s="44">
        <v>44046</v>
      </c>
      <c r="C8845" s="45">
        <v>7</v>
      </c>
      <c r="D8845" s="46">
        <v>3.1499000000000001</v>
      </c>
      <c r="E8845" s="37"/>
      <c r="F8845" s="44">
        <v>44046</v>
      </c>
      <c r="G8845" s="49">
        <v>7</v>
      </c>
      <c r="H8845" s="49">
        <v>16685.664309483898</v>
      </c>
      <c r="I8845" s="37"/>
      <c r="J8845" s="44">
        <v>44046</v>
      </c>
      <c r="K8845" s="49">
        <v>7</v>
      </c>
      <c r="L8845" s="49">
        <v>-757.66</v>
      </c>
      <c r="M8845" s="37"/>
      <c r="N8845" s="44">
        <v>44046</v>
      </c>
      <c r="O8845" s="49">
        <v>7</v>
      </c>
      <c r="P8845" s="49">
        <v>8473.9778439727997</v>
      </c>
      <c r="Q8845" s="37"/>
      <c r="R8845" s="50">
        <v>-4.5407841482784511E-2</v>
      </c>
      <c r="S8845" s="50">
        <v>26692.182810729922</v>
      </c>
      <c r="T8845" s="50">
        <v>-384.78504266774496</v>
      </c>
    </row>
    <row r="8846" spans="2:20">
      <c r="B8846" s="44">
        <v>44046</v>
      </c>
      <c r="C8846" s="45">
        <v>8</v>
      </c>
      <c r="D8846" s="46">
        <v>2.9415100000000001</v>
      </c>
      <c r="E8846" s="37"/>
      <c r="F8846" s="44">
        <v>44046</v>
      </c>
      <c r="G8846" s="49">
        <v>8</v>
      </c>
      <c r="H8846" s="49">
        <v>16522.6773378586</v>
      </c>
      <c r="I8846" s="37"/>
      <c r="J8846" s="44">
        <v>44046</v>
      </c>
      <c r="K8846" s="49">
        <v>8</v>
      </c>
      <c r="L8846" s="49">
        <v>-1234.07</v>
      </c>
      <c r="M8846" s="37"/>
      <c r="N8846" s="44">
        <v>44046</v>
      </c>
      <c r="O8846" s="49">
        <v>8</v>
      </c>
      <c r="P8846" s="49">
        <v>8388.1966771586995</v>
      </c>
      <c r="Q8846" s="37"/>
      <c r="R8846" s="50">
        <v>-7.4689469192281643E-2</v>
      </c>
      <c r="S8846" s="50">
        <v>24673.964407829088</v>
      </c>
      <c r="T8846" s="50">
        <v>-626.50995729744398</v>
      </c>
    </row>
    <row r="8847" spans="2:20">
      <c r="B8847" s="44">
        <v>44046</v>
      </c>
      <c r="C8847" s="45">
        <v>9</v>
      </c>
      <c r="D8847" s="46">
        <v>3.6467100000000001</v>
      </c>
      <c r="E8847" s="37"/>
      <c r="F8847" s="44">
        <v>44046</v>
      </c>
      <c r="G8847" s="49">
        <v>9</v>
      </c>
      <c r="H8847" s="49">
        <v>16938.2651419334</v>
      </c>
      <c r="I8847" s="37"/>
      <c r="J8847" s="44">
        <v>44046</v>
      </c>
      <c r="K8847" s="49">
        <v>9</v>
      </c>
      <c r="L8847" s="49">
        <v>-1869.1</v>
      </c>
      <c r="M8847" s="37"/>
      <c r="N8847" s="44">
        <v>44046</v>
      </c>
      <c r="O8847" s="49">
        <v>9</v>
      </c>
      <c r="P8847" s="49">
        <v>8765.8799227247</v>
      </c>
      <c r="Q8847" s="37"/>
      <c r="R8847" s="50">
        <v>-0.11034778262932857</v>
      </c>
      <c r="S8847" s="50">
        <v>31966.621972999394</v>
      </c>
      <c r="T8847" s="50">
        <v>-967.29541226762069</v>
      </c>
    </row>
    <row r="8848" spans="2:20">
      <c r="B8848" s="44">
        <v>44046</v>
      </c>
      <c r="C8848" s="45">
        <v>10</v>
      </c>
      <c r="D8848" s="46">
        <v>3.66981</v>
      </c>
      <c r="E8848" s="37"/>
      <c r="F8848" s="44">
        <v>44046</v>
      </c>
      <c r="G8848" s="49">
        <v>10</v>
      </c>
      <c r="H8848" s="49">
        <v>17090.298397209699</v>
      </c>
      <c r="I8848" s="37"/>
      <c r="J8848" s="44">
        <v>44046</v>
      </c>
      <c r="K8848" s="49">
        <v>10</v>
      </c>
      <c r="L8848" s="49">
        <v>-2.95</v>
      </c>
      <c r="M8848" s="37"/>
      <c r="N8848" s="44">
        <v>44046</v>
      </c>
      <c r="O8848" s="49">
        <v>10</v>
      </c>
      <c r="P8848" s="49">
        <v>8814.7761909957007</v>
      </c>
      <c r="Q8848" s="37"/>
      <c r="R8848" s="50">
        <v>-1.726125507838787E-4</v>
      </c>
      <c r="S8848" s="50">
        <v>32348.553813477934</v>
      </c>
      <c r="T8848" s="50">
        <v>-1.5215410029167702</v>
      </c>
    </row>
    <row r="8849" spans="2:20">
      <c r="B8849" s="44">
        <v>44046</v>
      </c>
      <c r="C8849" s="45">
        <v>11</v>
      </c>
      <c r="D8849" s="46">
        <v>4.2836400000000001</v>
      </c>
      <c r="E8849" s="37"/>
      <c r="F8849" s="44">
        <v>44046</v>
      </c>
      <c r="G8849" s="49">
        <v>11</v>
      </c>
      <c r="H8849" s="49">
        <v>17717.089230138801</v>
      </c>
      <c r="I8849" s="37"/>
      <c r="J8849" s="44">
        <v>44046</v>
      </c>
      <c r="K8849" s="49">
        <v>11</v>
      </c>
      <c r="L8849" s="49">
        <v>7679.26</v>
      </c>
      <c r="M8849" s="37"/>
      <c r="N8849" s="44">
        <v>44046</v>
      </c>
      <c r="O8849" s="49">
        <v>11</v>
      </c>
      <c r="P8849" s="49">
        <v>9222.2225701828993</v>
      </c>
      <c r="Q8849" s="37"/>
      <c r="R8849" s="50">
        <v>0.43343801570614082</v>
      </c>
      <c r="S8849" s="50">
        <v>39504.681490538278</v>
      </c>
      <c r="T8849" s="50">
        <v>3997.2618512204617</v>
      </c>
    </row>
    <row r="8850" spans="2:20">
      <c r="B8850" s="44">
        <v>44046</v>
      </c>
      <c r="C8850" s="45">
        <v>12</v>
      </c>
      <c r="D8850" s="46">
        <v>3.8314900000000001</v>
      </c>
      <c r="E8850" s="37"/>
      <c r="F8850" s="44">
        <v>44046</v>
      </c>
      <c r="G8850" s="49">
        <v>12</v>
      </c>
      <c r="H8850" s="49">
        <v>18152.334622504499</v>
      </c>
      <c r="I8850" s="37"/>
      <c r="J8850" s="44">
        <v>44046</v>
      </c>
      <c r="K8850" s="49">
        <v>12</v>
      </c>
      <c r="L8850" s="49">
        <v>-740.2</v>
      </c>
      <c r="M8850" s="37"/>
      <c r="N8850" s="44">
        <v>44046</v>
      </c>
      <c r="O8850" s="49">
        <v>12</v>
      </c>
      <c r="P8850" s="49">
        <v>9387.8613546667002</v>
      </c>
      <c r="Q8850" s="37"/>
      <c r="R8850" s="50">
        <v>-4.0777124011493887E-2</v>
      </c>
      <c r="S8850" s="50">
        <v>35969.496901791914</v>
      </c>
      <c r="T8850" s="50">
        <v>-382.80998666195501</v>
      </c>
    </row>
    <row r="8851" spans="2:20">
      <c r="B8851" s="44">
        <v>44046</v>
      </c>
      <c r="C8851" s="45">
        <v>13</v>
      </c>
      <c r="D8851" s="46">
        <v>6.0754000000000001</v>
      </c>
      <c r="E8851" s="37"/>
      <c r="F8851" s="44">
        <v>44046</v>
      </c>
      <c r="G8851" s="49">
        <v>13</v>
      </c>
      <c r="H8851" s="49">
        <v>16816.111116804001</v>
      </c>
      <c r="I8851" s="37"/>
      <c r="J8851" s="44">
        <v>44046</v>
      </c>
      <c r="K8851" s="49">
        <v>13</v>
      </c>
      <c r="L8851" s="49">
        <v>12584.64</v>
      </c>
      <c r="M8851" s="37"/>
      <c r="N8851" s="44">
        <v>44046</v>
      </c>
      <c r="O8851" s="49">
        <v>13</v>
      </c>
      <c r="P8851" s="49">
        <v>8434.7906056947995</v>
      </c>
      <c r="Q8851" s="37"/>
      <c r="R8851" s="50">
        <v>0.74836803304804655</v>
      </c>
      <c r="S8851" s="50">
        <v>51244.726845838188</v>
      </c>
      <c r="T8851" s="50">
        <v>6312.3276547559581</v>
      </c>
    </row>
    <row r="8852" spans="2:20">
      <c r="B8852" s="44">
        <v>44046</v>
      </c>
      <c r="C8852" s="45">
        <v>14</v>
      </c>
      <c r="D8852" s="46">
        <v>5.6872100000000003</v>
      </c>
      <c r="E8852" s="37"/>
      <c r="F8852" s="44">
        <v>44046</v>
      </c>
      <c r="G8852" s="49">
        <v>14</v>
      </c>
      <c r="H8852" s="49">
        <v>17875.591818144199</v>
      </c>
      <c r="I8852" s="37"/>
      <c r="J8852" s="44">
        <v>44046</v>
      </c>
      <c r="K8852" s="49">
        <v>14</v>
      </c>
      <c r="L8852" s="49">
        <v>-289.16000000000003</v>
      </c>
      <c r="M8852" s="37"/>
      <c r="N8852" s="44">
        <v>44046</v>
      </c>
      <c r="O8852" s="49">
        <v>14</v>
      </c>
      <c r="P8852" s="49">
        <v>9013.5906834310008</v>
      </c>
      <c r="Q8852" s="37"/>
      <c r="R8852" s="50">
        <v>-1.6176247642133726E-2</v>
      </c>
      <c r="S8852" s="50">
        <v>51262.183070715626</v>
      </c>
      <c r="T8852" s="50">
        <v>-145.80607504000923</v>
      </c>
    </row>
    <row r="8853" spans="2:20">
      <c r="B8853" s="44">
        <v>44046</v>
      </c>
      <c r="C8853" s="45">
        <v>15</v>
      </c>
      <c r="D8853" s="46">
        <v>3.8462700000000001</v>
      </c>
      <c r="E8853" s="37"/>
      <c r="F8853" s="44">
        <v>44046</v>
      </c>
      <c r="G8853" s="49">
        <v>15</v>
      </c>
      <c r="H8853" s="49">
        <v>19526.876277994099</v>
      </c>
      <c r="I8853" s="37"/>
      <c r="J8853" s="44">
        <v>44046</v>
      </c>
      <c r="K8853" s="49">
        <v>15</v>
      </c>
      <c r="L8853" s="49">
        <v>-5449.77</v>
      </c>
      <c r="M8853" s="37"/>
      <c r="N8853" s="44">
        <v>44046</v>
      </c>
      <c r="O8853" s="49">
        <v>15</v>
      </c>
      <c r="P8853" s="49">
        <v>10016.488072329999</v>
      </c>
      <c r="Q8853" s="37"/>
      <c r="R8853" s="50">
        <v>-0.27909072205991509</v>
      </c>
      <c r="S8853" s="50">
        <v>38526.117577960707</v>
      </c>
      <c r="T8853" s="50">
        <v>-2795.5088886111066</v>
      </c>
    </row>
    <row r="8854" spans="2:20">
      <c r="B8854" s="44">
        <v>44046</v>
      </c>
      <c r="C8854" s="45">
        <v>16</v>
      </c>
      <c r="D8854" s="46">
        <v>4.0244299999999997</v>
      </c>
      <c r="E8854" s="37"/>
      <c r="F8854" s="44">
        <v>44046</v>
      </c>
      <c r="G8854" s="49">
        <v>16</v>
      </c>
      <c r="H8854" s="49">
        <v>20634.231042800398</v>
      </c>
      <c r="I8854" s="37"/>
      <c r="J8854" s="44">
        <v>44046</v>
      </c>
      <c r="K8854" s="49">
        <v>16</v>
      </c>
      <c r="L8854" s="49">
        <v>-14951.24</v>
      </c>
      <c r="M8854" s="37"/>
      <c r="N8854" s="44">
        <v>44046</v>
      </c>
      <c r="O8854" s="49">
        <v>16</v>
      </c>
      <c r="P8854" s="49">
        <v>10704.9331878881</v>
      </c>
      <c r="Q8854" s="37"/>
      <c r="R8854" s="50">
        <v>-0.72458430696969045</v>
      </c>
      <c r="S8854" s="50">
        <v>43081.254269332501</v>
      </c>
      <c r="T8854" s="50">
        <v>-7756.6265951027381</v>
      </c>
    </row>
    <row r="8855" spans="2:20">
      <c r="B8855" s="44">
        <v>44046</v>
      </c>
      <c r="C8855" s="45">
        <v>17</v>
      </c>
      <c r="D8855" s="46">
        <v>3.3970899999999999</v>
      </c>
      <c r="E8855" s="37"/>
      <c r="F8855" s="44">
        <v>44046</v>
      </c>
      <c r="G8855" s="49">
        <v>17</v>
      </c>
      <c r="H8855" s="49">
        <v>20031.897528420101</v>
      </c>
      <c r="I8855" s="37"/>
      <c r="J8855" s="44">
        <v>44046</v>
      </c>
      <c r="K8855" s="49">
        <v>17</v>
      </c>
      <c r="L8855" s="49">
        <v>-6835.41</v>
      </c>
      <c r="M8855" s="37"/>
      <c r="N8855" s="44">
        <v>44046</v>
      </c>
      <c r="O8855" s="49">
        <v>17</v>
      </c>
      <c r="P8855" s="49">
        <v>9734.4974724375006</v>
      </c>
      <c r="Q8855" s="37"/>
      <c r="R8855" s="50">
        <v>-0.34122628624184576</v>
      </c>
      <c r="S8855" s="50">
        <v>33068.964018642706</v>
      </c>
      <c r="T8855" s="50">
        <v>-3321.6664209504825</v>
      </c>
    </row>
    <row r="8856" spans="2:20">
      <c r="B8856" s="44">
        <v>44046</v>
      </c>
      <c r="C8856" s="45">
        <v>18</v>
      </c>
      <c r="D8856" s="46">
        <v>3.4344600000000001</v>
      </c>
      <c r="E8856" s="37"/>
      <c r="F8856" s="44">
        <v>44046</v>
      </c>
      <c r="G8856" s="49">
        <v>18</v>
      </c>
      <c r="H8856" s="49">
        <v>20100.682270721401</v>
      </c>
      <c r="I8856" s="37"/>
      <c r="J8856" s="44">
        <v>44046</v>
      </c>
      <c r="K8856" s="49">
        <v>18</v>
      </c>
      <c r="L8856" s="49">
        <v>-9210.17</v>
      </c>
      <c r="M8856" s="37"/>
      <c r="N8856" s="44">
        <v>44046</v>
      </c>
      <c r="O8856" s="49">
        <v>18</v>
      </c>
      <c r="P8856" s="49">
        <v>9768.1862245105003</v>
      </c>
      <c r="Q8856" s="37"/>
      <c r="R8856" s="50">
        <v>-0.45820185981525158</v>
      </c>
      <c r="S8856" s="50">
        <v>33548.444860632335</v>
      </c>
      <c r="T8856" s="50">
        <v>-4475.8010950924318</v>
      </c>
    </row>
    <row r="8857" spans="2:20">
      <c r="B8857" s="44">
        <v>44046</v>
      </c>
      <c r="C8857" s="45">
        <v>19</v>
      </c>
      <c r="D8857" s="46">
        <v>3.2576700000000001</v>
      </c>
      <c r="E8857" s="37"/>
      <c r="F8857" s="44">
        <v>44046</v>
      </c>
      <c r="G8857" s="49">
        <v>19</v>
      </c>
      <c r="H8857" s="49">
        <v>20114.011525001599</v>
      </c>
      <c r="I8857" s="37"/>
      <c r="J8857" s="44">
        <v>44046</v>
      </c>
      <c r="K8857" s="49">
        <v>19</v>
      </c>
      <c r="L8857" s="49">
        <v>-742.54</v>
      </c>
      <c r="M8857" s="37"/>
      <c r="N8857" s="44">
        <v>44046</v>
      </c>
      <c r="O8857" s="49">
        <v>19</v>
      </c>
      <c r="P8857" s="49">
        <v>9784.7810510059007</v>
      </c>
      <c r="Q8857" s="37"/>
      <c r="R8857" s="50">
        <v>-3.691655436694103E-2</v>
      </c>
      <c r="S8857" s="50">
        <v>31875.587686430394</v>
      </c>
      <c r="T8857" s="50">
        <v>-361.22040163807372</v>
      </c>
    </row>
    <row r="8858" spans="2:20">
      <c r="B8858" s="44">
        <v>44046</v>
      </c>
      <c r="C8858" s="45">
        <v>20</v>
      </c>
      <c r="D8858" s="46">
        <v>3.21007</v>
      </c>
      <c r="E8858" s="37"/>
      <c r="F8858" s="44">
        <v>44046</v>
      </c>
      <c r="G8858" s="49">
        <v>20</v>
      </c>
      <c r="H8858" s="49">
        <v>19908.0222349658</v>
      </c>
      <c r="I8858" s="37"/>
      <c r="J8858" s="44">
        <v>44046</v>
      </c>
      <c r="K8858" s="49">
        <v>20</v>
      </c>
      <c r="L8858" s="49">
        <v>-2991.23</v>
      </c>
      <c r="M8858" s="37"/>
      <c r="N8858" s="44">
        <v>44046</v>
      </c>
      <c r="O8858" s="49">
        <v>20</v>
      </c>
      <c r="P8858" s="49">
        <v>9730.0189188116001</v>
      </c>
      <c r="Q8858" s="37"/>
      <c r="R8858" s="50">
        <v>-0.15025249443143082</v>
      </c>
      <c r="S8858" s="50">
        <v>31234.041830709553</v>
      </c>
      <c r="T8858" s="50">
        <v>-1461.9596134164565</v>
      </c>
    </row>
    <row r="8859" spans="2:20">
      <c r="B8859" s="44">
        <v>44046</v>
      </c>
      <c r="C8859" s="45">
        <v>21</v>
      </c>
      <c r="D8859" s="46">
        <v>3.2053400000000001</v>
      </c>
      <c r="E8859" s="37"/>
      <c r="F8859" s="44">
        <v>44046</v>
      </c>
      <c r="G8859" s="49">
        <v>21</v>
      </c>
      <c r="H8859" s="49">
        <v>20621.645969845002</v>
      </c>
      <c r="I8859" s="37"/>
      <c r="J8859" s="44">
        <v>44046</v>
      </c>
      <c r="K8859" s="49">
        <v>21</v>
      </c>
      <c r="L8859" s="49">
        <v>362.43</v>
      </c>
      <c r="M8859" s="37"/>
      <c r="N8859" s="44">
        <v>44046</v>
      </c>
      <c r="O8859" s="49">
        <v>21</v>
      </c>
      <c r="P8859" s="49">
        <v>10567.568057146</v>
      </c>
      <c r="Q8859" s="37"/>
      <c r="R8859" s="50">
        <v>1.7575221712659638E-2</v>
      </c>
      <c r="S8859" s="50">
        <v>33872.648596292362</v>
      </c>
      <c r="T8859" s="50">
        <v>185.7273515679608</v>
      </c>
    </row>
    <row r="8860" spans="2:20">
      <c r="B8860" s="44">
        <v>44046</v>
      </c>
      <c r="C8860" s="45">
        <v>22</v>
      </c>
      <c r="D8860" s="46">
        <v>3.12486</v>
      </c>
      <c r="E8860" s="37"/>
      <c r="F8860" s="44">
        <v>44046</v>
      </c>
      <c r="G8860" s="49">
        <v>22</v>
      </c>
      <c r="H8860" s="49">
        <v>20636.237890640499</v>
      </c>
      <c r="I8860" s="37"/>
      <c r="J8860" s="44">
        <v>44046</v>
      </c>
      <c r="K8860" s="49">
        <v>22</v>
      </c>
      <c r="L8860" s="49">
        <v>-1382.03</v>
      </c>
      <c r="M8860" s="37"/>
      <c r="N8860" s="44">
        <v>44046</v>
      </c>
      <c r="O8860" s="49">
        <v>22</v>
      </c>
      <c r="P8860" s="49">
        <v>10645.5929170831</v>
      </c>
      <c r="Q8860" s="37"/>
      <c r="R8860" s="50">
        <v>-6.697102482167136E-2</v>
      </c>
      <c r="S8860" s="50">
        <v>33265.987482876299</v>
      </c>
      <c r="T8860" s="50">
        <v>-712.94626749138115</v>
      </c>
    </row>
    <row r="8861" spans="2:20">
      <c r="B8861" s="44">
        <v>44046</v>
      </c>
      <c r="C8861" s="45">
        <v>23</v>
      </c>
      <c r="D8861" s="46">
        <v>3.0809799999999998</v>
      </c>
      <c r="E8861" s="37"/>
      <c r="F8861" s="44">
        <v>44046</v>
      </c>
      <c r="G8861" s="49">
        <v>23</v>
      </c>
      <c r="H8861" s="49">
        <v>20813.180070654402</v>
      </c>
      <c r="I8861" s="37"/>
      <c r="J8861" s="44">
        <v>44046</v>
      </c>
      <c r="K8861" s="49">
        <v>23</v>
      </c>
      <c r="L8861" s="49">
        <v>2339.16</v>
      </c>
      <c r="M8861" s="37"/>
      <c r="N8861" s="44">
        <v>44046</v>
      </c>
      <c r="O8861" s="49">
        <v>23</v>
      </c>
      <c r="P8861" s="49">
        <v>10689.6040637387</v>
      </c>
      <c r="Q8861" s="37"/>
      <c r="R8861" s="50">
        <v>0.11238839966114091</v>
      </c>
      <c r="S8861" s="50">
        <v>32934.45632829766</v>
      </c>
      <c r="T8861" s="50">
        <v>1201.387493734821</v>
      </c>
    </row>
    <row r="8862" spans="2:20">
      <c r="B8862" s="44">
        <v>44046</v>
      </c>
      <c r="C8862" s="45">
        <v>24</v>
      </c>
      <c r="D8862" s="46">
        <v>3.04758</v>
      </c>
      <c r="E8862" s="37"/>
      <c r="F8862" s="44">
        <v>44046</v>
      </c>
      <c r="G8862" s="49">
        <v>24</v>
      </c>
      <c r="H8862" s="49">
        <v>20785.655673668101</v>
      </c>
      <c r="I8862" s="37"/>
      <c r="J8862" s="44">
        <v>44046</v>
      </c>
      <c r="K8862" s="49">
        <v>24</v>
      </c>
      <c r="L8862" s="49">
        <v>3116.83</v>
      </c>
      <c r="M8862" s="37"/>
      <c r="N8862" s="44">
        <v>44046</v>
      </c>
      <c r="O8862" s="49">
        <v>24</v>
      </c>
      <c r="P8862" s="49">
        <v>10687.544629178499</v>
      </c>
      <c r="Q8862" s="37"/>
      <c r="R8862" s="50">
        <v>0.1499510070278175</v>
      </c>
      <c r="S8862" s="50">
        <v>32571.147260991809</v>
      </c>
      <c r="T8862" s="50">
        <v>1602.6080798000582</v>
      </c>
    </row>
    <row r="8863" spans="2:20">
      <c r="B8863" s="44">
        <v>44046</v>
      </c>
      <c r="C8863" s="45">
        <v>25</v>
      </c>
      <c r="D8863" s="46">
        <v>3.8788200000000002</v>
      </c>
      <c r="E8863" s="37"/>
      <c r="F8863" s="44">
        <v>44046</v>
      </c>
      <c r="G8863" s="49">
        <v>25</v>
      </c>
      <c r="H8863" s="49">
        <v>20658.973870262002</v>
      </c>
      <c r="I8863" s="37"/>
      <c r="J8863" s="44">
        <v>44046</v>
      </c>
      <c r="K8863" s="49">
        <v>25</v>
      </c>
      <c r="L8863" s="49">
        <v>1135.3</v>
      </c>
      <c r="M8863" s="37"/>
      <c r="N8863" s="44">
        <v>44046</v>
      </c>
      <c r="O8863" s="49">
        <v>25</v>
      </c>
      <c r="P8863" s="49">
        <v>10463.515208823799</v>
      </c>
      <c r="Q8863" s="37"/>
      <c r="R8863" s="50">
        <v>5.4954326731311259E-2</v>
      </c>
      <c r="S8863" s="50">
        <v>40586.092062289928</v>
      </c>
      <c r="T8863" s="50">
        <v>575.01543354374758</v>
      </c>
    </row>
    <row r="8864" spans="2:20">
      <c r="B8864" s="44">
        <v>44046</v>
      </c>
      <c r="C8864" s="45">
        <v>26</v>
      </c>
      <c r="D8864" s="46">
        <v>2.70329</v>
      </c>
      <c r="E8864" s="37"/>
      <c r="F8864" s="44">
        <v>44046</v>
      </c>
      <c r="G8864" s="49">
        <v>26</v>
      </c>
      <c r="H8864" s="49">
        <v>20764.919765723698</v>
      </c>
      <c r="I8864" s="37"/>
      <c r="J8864" s="44">
        <v>44046</v>
      </c>
      <c r="K8864" s="49">
        <v>26</v>
      </c>
      <c r="L8864" s="49">
        <v>3661.94</v>
      </c>
      <c r="M8864" s="37"/>
      <c r="N8864" s="44">
        <v>44046</v>
      </c>
      <c r="O8864" s="49">
        <v>26</v>
      </c>
      <c r="P8864" s="49">
        <v>10512.741371596599</v>
      </c>
      <c r="Q8864" s="37"/>
      <c r="R8864" s="50">
        <v>0.17635223450488369</v>
      </c>
      <c r="S8864" s="50">
        <v>28418.988622423371</v>
      </c>
      <c r="T8864" s="50">
        <v>1853.9454316529961</v>
      </c>
    </row>
    <row r="8865" spans="2:20">
      <c r="B8865" s="44">
        <v>44046</v>
      </c>
      <c r="C8865" s="45">
        <v>27</v>
      </c>
      <c r="D8865" s="46">
        <v>2.3369</v>
      </c>
      <c r="E8865" s="37"/>
      <c r="F8865" s="44">
        <v>44046</v>
      </c>
      <c r="G8865" s="49">
        <v>27</v>
      </c>
      <c r="H8865" s="49">
        <v>20424.091607235001</v>
      </c>
      <c r="I8865" s="37"/>
      <c r="J8865" s="44">
        <v>44046</v>
      </c>
      <c r="K8865" s="49">
        <v>27</v>
      </c>
      <c r="L8865" s="49">
        <v>-1181.6199999999999</v>
      </c>
      <c r="M8865" s="37"/>
      <c r="N8865" s="44">
        <v>44046</v>
      </c>
      <c r="O8865" s="49">
        <v>27</v>
      </c>
      <c r="P8865" s="49">
        <v>10271.2588065205</v>
      </c>
      <c r="Q8865" s="37"/>
      <c r="R8865" s="50">
        <v>-5.7854225427652534E-2</v>
      </c>
      <c r="S8865" s="50">
        <v>24002.904704957757</v>
      </c>
      <c r="T8865" s="50">
        <v>-594.23572241819829</v>
      </c>
    </row>
    <row r="8866" spans="2:20">
      <c r="B8866" s="44">
        <v>44046</v>
      </c>
      <c r="C8866" s="45">
        <v>28</v>
      </c>
      <c r="D8866" s="46">
        <v>2.64263</v>
      </c>
      <c r="E8866" s="37"/>
      <c r="F8866" s="44">
        <v>44046</v>
      </c>
      <c r="G8866" s="49">
        <v>28</v>
      </c>
      <c r="H8866" s="49">
        <v>20154.855169337399</v>
      </c>
      <c r="I8866" s="37"/>
      <c r="J8866" s="44">
        <v>44046</v>
      </c>
      <c r="K8866" s="49">
        <v>28</v>
      </c>
      <c r="L8866" s="49">
        <v>-529.41</v>
      </c>
      <c r="M8866" s="37"/>
      <c r="N8866" s="44">
        <v>44046</v>
      </c>
      <c r="O8866" s="49">
        <v>28</v>
      </c>
      <c r="P8866" s="49">
        <v>10201.5275214457</v>
      </c>
      <c r="Q8866" s="37"/>
      <c r="R8866" s="50">
        <v>-2.626712003395679E-2</v>
      </c>
      <c r="S8866" s="50">
        <v>26958.86267399805</v>
      </c>
      <c r="T8866" s="50">
        <v>-267.9647479355279</v>
      </c>
    </row>
    <row r="8867" spans="2:20">
      <c r="B8867" s="44">
        <v>44046</v>
      </c>
      <c r="C8867" s="45">
        <v>29</v>
      </c>
      <c r="D8867" s="46">
        <v>2.7030400000000001</v>
      </c>
      <c r="E8867" s="37"/>
      <c r="F8867" s="44">
        <v>44046</v>
      </c>
      <c r="G8867" s="49">
        <v>29</v>
      </c>
      <c r="H8867" s="49">
        <v>20302.167954599699</v>
      </c>
      <c r="I8867" s="37"/>
      <c r="J8867" s="44">
        <v>44046</v>
      </c>
      <c r="K8867" s="49">
        <v>29</v>
      </c>
      <c r="L8867" s="49">
        <v>8874.59</v>
      </c>
      <c r="M8867" s="37"/>
      <c r="N8867" s="44">
        <v>44046</v>
      </c>
      <c r="O8867" s="49">
        <v>29</v>
      </c>
      <c r="P8867" s="49">
        <v>10473.097903748599</v>
      </c>
      <c r="Q8867" s="37"/>
      <c r="R8867" s="50">
        <v>0.43712523804578984</v>
      </c>
      <c r="S8867" s="50">
        <v>28309.202557748617</v>
      </c>
      <c r="T8867" s="50">
        <v>4578.0554142529691</v>
      </c>
    </row>
    <row r="8868" spans="2:20">
      <c r="B8868" s="44">
        <v>44046</v>
      </c>
      <c r="C8868" s="45">
        <v>30</v>
      </c>
      <c r="D8868" s="46">
        <v>2.4495</v>
      </c>
      <c r="E8868" s="37"/>
      <c r="F8868" s="44">
        <v>44046</v>
      </c>
      <c r="G8868" s="49">
        <v>30</v>
      </c>
      <c r="H8868" s="49">
        <v>20149.7875330444</v>
      </c>
      <c r="I8868" s="37"/>
      <c r="J8868" s="44">
        <v>44046</v>
      </c>
      <c r="K8868" s="49">
        <v>30</v>
      </c>
      <c r="L8868" s="49">
        <v>2721.76</v>
      </c>
      <c r="M8868" s="37"/>
      <c r="N8868" s="44">
        <v>44046</v>
      </c>
      <c r="O8868" s="49">
        <v>30</v>
      </c>
      <c r="P8868" s="49">
        <v>10399.180139298</v>
      </c>
      <c r="Q8868" s="37"/>
      <c r="R8868" s="50">
        <v>0.13507636224632558</v>
      </c>
      <c r="S8868" s="50">
        <v>25472.79175121045</v>
      </c>
      <c r="T8868" s="50">
        <v>1404.6834235606111</v>
      </c>
    </row>
    <row r="8869" spans="2:20">
      <c r="B8869" s="44">
        <v>44046</v>
      </c>
      <c r="C8869" s="45">
        <v>31</v>
      </c>
      <c r="D8869" s="46">
        <v>2.0662600000000002</v>
      </c>
      <c r="E8869" s="37"/>
      <c r="F8869" s="44">
        <v>44046</v>
      </c>
      <c r="G8869" s="49">
        <v>31</v>
      </c>
      <c r="H8869" s="49">
        <v>21955.697961521098</v>
      </c>
      <c r="I8869" s="37"/>
      <c r="J8869" s="44">
        <v>44046</v>
      </c>
      <c r="K8869" s="49">
        <v>31</v>
      </c>
      <c r="L8869" s="49">
        <v>-2555.48</v>
      </c>
      <c r="M8869" s="37"/>
      <c r="N8869" s="44">
        <v>44046</v>
      </c>
      <c r="O8869" s="49">
        <v>31</v>
      </c>
      <c r="P8869" s="49">
        <v>10561.527489743499</v>
      </c>
      <c r="Q8869" s="37"/>
      <c r="R8869" s="50">
        <v>-0.11639256490404715</v>
      </c>
      <c r="S8869" s="50">
        <v>21822.861790957406</v>
      </c>
      <c r="T8869" s="50">
        <v>-1229.2832738358484</v>
      </c>
    </row>
    <row r="8870" spans="2:20">
      <c r="B8870" s="44">
        <v>44046</v>
      </c>
      <c r="C8870" s="45">
        <v>32</v>
      </c>
      <c r="D8870" s="46">
        <v>2.1053899999999999</v>
      </c>
      <c r="E8870" s="37"/>
      <c r="F8870" s="44">
        <v>44046</v>
      </c>
      <c r="G8870" s="49">
        <v>32</v>
      </c>
      <c r="H8870" s="49">
        <v>23498.336679440599</v>
      </c>
      <c r="I8870" s="37"/>
      <c r="J8870" s="44">
        <v>44046</v>
      </c>
      <c r="K8870" s="49">
        <v>32</v>
      </c>
      <c r="L8870" s="49">
        <v>-2678.89</v>
      </c>
      <c r="M8870" s="37"/>
      <c r="N8870" s="44">
        <v>44046</v>
      </c>
      <c r="O8870" s="49">
        <v>32</v>
      </c>
      <c r="P8870" s="49">
        <v>12092.6715184846</v>
      </c>
      <c r="Q8870" s="37"/>
      <c r="R8870" s="50">
        <v>-0.11400338826295911</v>
      </c>
      <c r="S8870" s="50">
        <v>25459.789688302291</v>
      </c>
      <c r="T8870" s="50">
        <v>-1378.6055262582272</v>
      </c>
    </row>
    <row r="8871" spans="2:20">
      <c r="B8871" s="44">
        <v>44046</v>
      </c>
      <c r="C8871" s="45">
        <v>33</v>
      </c>
      <c r="D8871" s="46">
        <v>2.6188099999999999</v>
      </c>
      <c r="E8871" s="37"/>
      <c r="F8871" s="44">
        <v>44046</v>
      </c>
      <c r="G8871" s="49">
        <v>33</v>
      </c>
      <c r="H8871" s="49">
        <v>20538.9841444458</v>
      </c>
      <c r="I8871" s="37"/>
      <c r="J8871" s="44">
        <v>44046</v>
      </c>
      <c r="K8871" s="49">
        <v>33</v>
      </c>
      <c r="L8871" s="49">
        <v>-2834.85</v>
      </c>
      <c r="M8871" s="37"/>
      <c r="N8871" s="44">
        <v>44046</v>
      </c>
      <c r="O8871" s="49">
        <v>33</v>
      </c>
      <c r="P8871" s="49">
        <v>10389.6551706993</v>
      </c>
      <c r="Q8871" s="37"/>
      <c r="R8871" s="50">
        <v>-0.1380228924694217</v>
      </c>
      <c r="S8871" s="50">
        <v>27208.53285757903</v>
      </c>
      <c r="T8871" s="50">
        <v>-1434.0102584198007</v>
      </c>
    </row>
    <row r="8872" spans="2:20">
      <c r="B8872" s="44">
        <v>44046</v>
      </c>
      <c r="C8872" s="45">
        <v>34</v>
      </c>
      <c r="D8872" s="46">
        <v>2.7462200000000001</v>
      </c>
      <c r="E8872" s="37"/>
      <c r="F8872" s="44">
        <v>44046</v>
      </c>
      <c r="G8872" s="49">
        <v>34</v>
      </c>
      <c r="H8872" s="49">
        <v>21051.3577813579</v>
      </c>
      <c r="I8872" s="37"/>
      <c r="J8872" s="44">
        <v>44046</v>
      </c>
      <c r="K8872" s="49">
        <v>34</v>
      </c>
      <c r="L8872" s="49">
        <v>4259.67</v>
      </c>
      <c r="M8872" s="37"/>
      <c r="N8872" s="44">
        <v>44046</v>
      </c>
      <c r="O8872" s="49">
        <v>34</v>
      </c>
      <c r="P8872" s="49">
        <v>10501.9209966447</v>
      </c>
      <c r="Q8872" s="37"/>
      <c r="R8872" s="50">
        <v>0.20234656805710485</v>
      </c>
      <c r="S8872" s="50">
        <v>28840.585479405607</v>
      </c>
      <c r="T8872" s="50">
        <v>2125.0276716779053</v>
      </c>
    </row>
    <row r="8873" spans="2:20">
      <c r="B8873" s="44">
        <v>44046</v>
      </c>
      <c r="C8873" s="45">
        <v>35</v>
      </c>
      <c r="D8873" s="46">
        <v>2.35317</v>
      </c>
      <c r="E8873" s="37"/>
      <c r="F8873" s="44">
        <v>44046</v>
      </c>
      <c r="G8873" s="49">
        <v>35</v>
      </c>
      <c r="H8873" s="49">
        <v>21447.1436171723</v>
      </c>
      <c r="I8873" s="37"/>
      <c r="J8873" s="44">
        <v>44046</v>
      </c>
      <c r="K8873" s="49">
        <v>35</v>
      </c>
      <c r="L8873" s="49">
        <v>-2424.11</v>
      </c>
      <c r="M8873" s="37"/>
      <c r="N8873" s="44">
        <v>44046</v>
      </c>
      <c r="O8873" s="49">
        <v>35</v>
      </c>
      <c r="P8873" s="49">
        <v>10448.9218650723</v>
      </c>
      <c r="Q8873" s="37"/>
      <c r="R8873" s="50">
        <v>-0.11302717244169819</v>
      </c>
      <c r="S8873" s="50">
        <v>24588.089465232184</v>
      </c>
      <c r="T8873" s="50">
        <v>-1181.0120934733575</v>
      </c>
    </row>
    <row r="8874" spans="2:20">
      <c r="B8874" s="44">
        <v>44046</v>
      </c>
      <c r="C8874" s="45">
        <v>36</v>
      </c>
      <c r="D8874" s="46">
        <v>2.4173200000000001</v>
      </c>
      <c r="E8874" s="37"/>
      <c r="F8874" s="44">
        <v>44046</v>
      </c>
      <c r="G8874" s="49">
        <v>36</v>
      </c>
      <c r="H8874" s="49">
        <v>22059.6154007283</v>
      </c>
      <c r="I8874" s="37"/>
      <c r="J8874" s="44">
        <v>44046</v>
      </c>
      <c r="K8874" s="49">
        <v>36</v>
      </c>
      <c r="L8874" s="49">
        <v>182.78</v>
      </c>
      <c r="M8874" s="37"/>
      <c r="N8874" s="44">
        <v>44046</v>
      </c>
      <c r="O8874" s="49">
        <v>36</v>
      </c>
      <c r="P8874" s="49">
        <v>10715.197627006301</v>
      </c>
      <c r="Q8874" s="37"/>
      <c r="R8874" s="50">
        <v>8.2857292241806484E-3</v>
      </c>
      <c r="S8874" s="50">
        <v>25902.061527714872</v>
      </c>
      <c r="T8874" s="50">
        <v>88.783226120957238</v>
      </c>
    </row>
    <row r="8875" spans="2:20">
      <c r="B8875" s="44">
        <v>44046</v>
      </c>
      <c r="C8875" s="45">
        <v>37</v>
      </c>
      <c r="D8875" s="46">
        <v>1.9487300000000001</v>
      </c>
      <c r="E8875" s="37"/>
      <c r="F8875" s="44">
        <v>44046</v>
      </c>
      <c r="G8875" s="49">
        <v>37</v>
      </c>
      <c r="H8875" s="49">
        <v>22440.7423716702</v>
      </c>
      <c r="I8875" s="37"/>
      <c r="J8875" s="44">
        <v>44046</v>
      </c>
      <c r="K8875" s="49">
        <v>37</v>
      </c>
      <c r="L8875" s="49">
        <v>-2225.98</v>
      </c>
      <c r="M8875" s="37"/>
      <c r="N8875" s="44">
        <v>44046</v>
      </c>
      <c r="O8875" s="49">
        <v>37</v>
      </c>
      <c r="P8875" s="49">
        <v>10835.748174260299</v>
      </c>
      <c r="Q8875" s="37"/>
      <c r="R8875" s="50">
        <v>-9.9193688120146034E-2</v>
      </c>
      <c r="S8875" s="50">
        <v>21115.947539626275</v>
      </c>
      <c r="T8875" s="50">
        <v>-1074.8378249460179</v>
      </c>
    </row>
    <row r="8876" spans="2:20">
      <c r="B8876" s="44">
        <v>44046</v>
      </c>
      <c r="C8876" s="45">
        <v>38</v>
      </c>
      <c r="D8876" s="46">
        <v>2.1048800000000001</v>
      </c>
      <c r="E8876" s="37"/>
      <c r="F8876" s="44">
        <v>44046</v>
      </c>
      <c r="G8876" s="49">
        <v>38</v>
      </c>
      <c r="H8876" s="49">
        <v>22355.142955824998</v>
      </c>
      <c r="I8876" s="37"/>
      <c r="J8876" s="44">
        <v>44046</v>
      </c>
      <c r="K8876" s="49">
        <v>38</v>
      </c>
      <c r="L8876" s="49">
        <v>178.93</v>
      </c>
      <c r="M8876" s="37"/>
      <c r="N8876" s="44">
        <v>44046</v>
      </c>
      <c r="O8876" s="49">
        <v>38</v>
      </c>
      <c r="P8876" s="49">
        <v>10736.765834559201</v>
      </c>
      <c r="Q8876" s="37"/>
      <c r="R8876" s="50">
        <v>8.0039747611355301E-3</v>
      </c>
      <c r="S8876" s="50">
        <v>22599.603669846972</v>
      </c>
      <c r="T8876" s="50">
        <v>85.936802756034098</v>
      </c>
    </row>
    <row r="8877" spans="2:20">
      <c r="B8877" s="44">
        <v>44046</v>
      </c>
      <c r="C8877" s="45">
        <v>39</v>
      </c>
      <c r="D8877" s="46">
        <v>2.1941799999999998</v>
      </c>
      <c r="E8877" s="37"/>
      <c r="F8877" s="44">
        <v>44046</v>
      </c>
      <c r="G8877" s="49">
        <v>39</v>
      </c>
      <c r="H8877" s="49">
        <v>24039.266648579302</v>
      </c>
      <c r="I8877" s="37"/>
      <c r="J8877" s="44">
        <v>44046</v>
      </c>
      <c r="K8877" s="49">
        <v>39</v>
      </c>
      <c r="L8877" s="49">
        <v>2124.71</v>
      </c>
      <c r="M8877" s="37"/>
      <c r="N8877" s="44">
        <v>44046</v>
      </c>
      <c r="O8877" s="49">
        <v>39</v>
      </c>
      <c r="P8877" s="49">
        <v>12378.983013887801</v>
      </c>
      <c r="Q8877" s="37"/>
      <c r="R8877" s="50">
        <v>8.8384975759049134E-2</v>
      </c>
      <c r="S8877" s="50">
        <v>27161.71694941233</v>
      </c>
      <c r="T8877" s="50">
        <v>1094.1161136041542</v>
      </c>
    </row>
    <row r="8878" spans="2:20">
      <c r="B8878" s="44">
        <v>44046</v>
      </c>
      <c r="C8878" s="45">
        <v>40</v>
      </c>
      <c r="D8878" s="46">
        <v>2.3421099999999999</v>
      </c>
      <c r="E8878" s="37"/>
      <c r="F8878" s="44">
        <v>44046</v>
      </c>
      <c r="G8878" s="49">
        <v>40</v>
      </c>
      <c r="H8878" s="49">
        <v>23715.629601736</v>
      </c>
      <c r="I8878" s="37"/>
      <c r="J8878" s="44">
        <v>44046</v>
      </c>
      <c r="K8878" s="49">
        <v>40</v>
      </c>
      <c r="L8878" s="49">
        <v>736.06</v>
      </c>
      <c r="M8878" s="37"/>
      <c r="N8878" s="44">
        <v>44046</v>
      </c>
      <c r="O8878" s="49">
        <v>40</v>
      </c>
      <c r="P8878" s="49">
        <v>12221.5308875057</v>
      </c>
      <c r="Q8878" s="37"/>
      <c r="R8878" s="50">
        <v>3.103691583824196E-2</v>
      </c>
      <c r="S8878" s="50">
        <v>28624.169706935972</v>
      </c>
      <c r="T8878" s="50">
        <v>379.31862556998897</v>
      </c>
    </row>
    <row r="8879" spans="2:20">
      <c r="B8879" s="44">
        <v>44046</v>
      </c>
      <c r="C8879" s="45">
        <v>41</v>
      </c>
      <c r="D8879" s="46">
        <v>2.4299400000000002</v>
      </c>
      <c r="E8879" s="37"/>
      <c r="F8879" s="44">
        <v>44046</v>
      </c>
      <c r="G8879" s="49">
        <v>41</v>
      </c>
      <c r="H8879" s="49">
        <v>23584.760326602802</v>
      </c>
      <c r="I8879" s="37"/>
      <c r="J8879" s="44">
        <v>44046</v>
      </c>
      <c r="K8879" s="49">
        <v>41</v>
      </c>
      <c r="L8879" s="49">
        <v>3749.85</v>
      </c>
      <c r="M8879" s="37"/>
      <c r="N8879" s="44">
        <v>44046</v>
      </c>
      <c r="O8879" s="49">
        <v>41</v>
      </c>
      <c r="P8879" s="49">
        <v>12282.8056236513</v>
      </c>
      <c r="Q8879" s="37"/>
      <c r="R8879" s="50">
        <v>0.15899461974902063</v>
      </c>
      <c r="S8879" s="50">
        <v>29846.480697135245</v>
      </c>
      <c r="T8879" s="50">
        <v>1952.9000095835706</v>
      </c>
    </row>
    <row r="8880" spans="2:20">
      <c r="B8880" s="44">
        <v>44046</v>
      </c>
      <c r="C8880" s="45">
        <v>42</v>
      </c>
      <c r="D8880" s="46">
        <v>2.75671</v>
      </c>
      <c r="E8880" s="37"/>
      <c r="F8880" s="44">
        <v>44046</v>
      </c>
      <c r="G8880" s="49">
        <v>42</v>
      </c>
      <c r="H8880" s="49">
        <v>21921.043204181198</v>
      </c>
      <c r="I8880" s="37"/>
      <c r="J8880" s="44">
        <v>44046</v>
      </c>
      <c r="K8880" s="49">
        <v>42</v>
      </c>
      <c r="L8880" s="49">
        <v>4147.1499999999996</v>
      </c>
      <c r="M8880" s="37"/>
      <c r="N8880" s="44">
        <v>44046</v>
      </c>
      <c r="O8880" s="49">
        <v>42</v>
      </c>
      <c r="P8880" s="49">
        <v>10614.329115250999</v>
      </c>
      <c r="Q8880" s="37"/>
      <c r="R8880" s="50">
        <v>0.18918579564721519</v>
      </c>
      <c r="S8880" s="50">
        <v>29260.627215303582</v>
      </c>
      <c r="T8880" s="50">
        <v>2008.0802989301619</v>
      </c>
    </row>
    <row r="8881" spans="2:20">
      <c r="B8881" s="44">
        <v>44046</v>
      </c>
      <c r="C8881" s="45">
        <v>43</v>
      </c>
      <c r="D8881" s="46">
        <v>2.8645299999999998</v>
      </c>
      <c r="E8881" s="37"/>
      <c r="F8881" s="44">
        <v>44046</v>
      </c>
      <c r="G8881" s="49">
        <v>43</v>
      </c>
      <c r="H8881" s="49">
        <v>23254.9828289824</v>
      </c>
      <c r="I8881" s="37"/>
      <c r="J8881" s="44">
        <v>44046</v>
      </c>
      <c r="K8881" s="49">
        <v>43</v>
      </c>
      <c r="L8881" s="49">
        <v>3550.87</v>
      </c>
      <c r="M8881" s="37"/>
      <c r="N8881" s="44">
        <v>44046</v>
      </c>
      <c r="O8881" s="49">
        <v>43</v>
      </c>
      <c r="P8881" s="49">
        <v>12003.3999041222</v>
      </c>
      <c r="Q8881" s="37"/>
      <c r="R8881" s="50">
        <v>0.15269286699169668</v>
      </c>
      <c r="S8881" s="50">
        <v>34384.099127355163</v>
      </c>
      <c r="T8881" s="50">
        <v>1832.8335450082757</v>
      </c>
    </row>
    <row r="8882" spans="2:20">
      <c r="B8882" s="44">
        <v>44046</v>
      </c>
      <c r="C8882" s="45">
        <v>44</v>
      </c>
      <c r="D8882" s="46">
        <v>2.52807</v>
      </c>
      <c r="E8882" s="37"/>
      <c r="F8882" s="44">
        <v>44046</v>
      </c>
      <c r="G8882" s="49">
        <v>44</v>
      </c>
      <c r="H8882" s="49">
        <v>22734.936820181902</v>
      </c>
      <c r="I8882" s="37"/>
      <c r="J8882" s="44">
        <v>44046</v>
      </c>
      <c r="K8882" s="49">
        <v>44</v>
      </c>
      <c r="L8882" s="49">
        <v>-2451.65</v>
      </c>
      <c r="M8882" s="37"/>
      <c r="N8882" s="44">
        <v>44046</v>
      </c>
      <c r="O8882" s="49">
        <v>44</v>
      </c>
      <c r="P8882" s="49">
        <v>11773.6815843273</v>
      </c>
      <c r="Q8882" s="37"/>
      <c r="R8882" s="50">
        <v>-0.10783623545518982</v>
      </c>
      <c r="S8882" s="50">
        <v>29764.691202890317</v>
      </c>
      <c r="T8882" s="50">
        <v>-1269.6294995019509</v>
      </c>
    </row>
    <row r="8883" spans="2:20">
      <c r="B8883" s="44">
        <v>44046</v>
      </c>
      <c r="C8883" s="45">
        <v>45</v>
      </c>
      <c r="D8883" s="46">
        <v>2.4177399999999998</v>
      </c>
      <c r="E8883" s="37"/>
      <c r="F8883" s="44">
        <v>44046</v>
      </c>
      <c r="G8883" s="49">
        <v>45</v>
      </c>
      <c r="H8883" s="49">
        <v>20591.206460624901</v>
      </c>
      <c r="I8883" s="37"/>
      <c r="J8883" s="44">
        <v>44046</v>
      </c>
      <c r="K8883" s="49">
        <v>45</v>
      </c>
      <c r="L8883" s="49">
        <v>-1006.42</v>
      </c>
      <c r="M8883" s="37"/>
      <c r="N8883" s="44">
        <v>44046</v>
      </c>
      <c r="O8883" s="49">
        <v>45</v>
      </c>
      <c r="P8883" s="49">
        <v>10017.3516957969</v>
      </c>
      <c r="Q8883" s="37"/>
      <c r="R8883" s="50">
        <v>-4.8876203632094377E-2</v>
      </c>
      <c r="S8883" s="50">
        <v>24219.351888995996</v>
      </c>
      <c r="T8883" s="50">
        <v>-489.61012133807526</v>
      </c>
    </row>
    <row r="8884" spans="2:20">
      <c r="B8884" s="44">
        <v>44046</v>
      </c>
      <c r="C8884" s="45">
        <v>46</v>
      </c>
      <c r="D8884" s="46">
        <v>2.0942099999999999</v>
      </c>
      <c r="E8884" s="37"/>
      <c r="F8884" s="44">
        <v>44046</v>
      </c>
      <c r="G8884" s="49">
        <v>46</v>
      </c>
      <c r="H8884" s="49">
        <v>20928.4018148863</v>
      </c>
      <c r="I8884" s="37"/>
      <c r="J8884" s="44">
        <v>44046</v>
      </c>
      <c r="K8884" s="49">
        <v>46</v>
      </c>
      <c r="L8884" s="49">
        <v>-4757.6499999999996</v>
      </c>
      <c r="M8884" s="37"/>
      <c r="N8884" s="44">
        <v>44046</v>
      </c>
      <c r="O8884" s="49">
        <v>46</v>
      </c>
      <c r="P8884" s="49">
        <v>10963.2192386686</v>
      </c>
      <c r="Q8884" s="37"/>
      <c r="R8884" s="50">
        <v>-0.22732982872184246</v>
      </c>
      <c r="S8884" s="50">
        <v>22959.283361812169</v>
      </c>
      <c r="T8884" s="50">
        <v>-2492.2667517665409</v>
      </c>
    </row>
    <row r="8885" spans="2:20">
      <c r="B8885" s="44">
        <v>44046</v>
      </c>
      <c r="C8885" s="45">
        <v>47</v>
      </c>
      <c r="D8885" s="46">
        <v>2.9700600000000001</v>
      </c>
      <c r="E8885" s="37"/>
      <c r="F8885" s="44">
        <v>44046</v>
      </c>
      <c r="G8885" s="49">
        <v>47</v>
      </c>
      <c r="H8885" s="49">
        <v>19231.871491382099</v>
      </c>
      <c r="I8885" s="37"/>
      <c r="J8885" s="44">
        <v>44046</v>
      </c>
      <c r="K8885" s="49">
        <v>47</v>
      </c>
      <c r="L8885" s="49">
        <v>-2979</v>
      </c>
      <c r="M8885" s="37"/>
      <c r="N8885" s="44">
        <v>44046</v>
      </c>
      <c r="O8885" s="49">
        <v>47</v>
      </c>
      <c r="P8885" s="49">
        <v>9841.2365479519995</v>
      </c>
      <c r="Q8885" s="37"/>
      <c r="R8885" s="50">
        <v>-0.15489912156156541</v>
      </c>
      <c r="S8885" s="50">
        <v>29229.063021610316</v>
      </c>
      <c r="T8885" s="50">
        <v>-1524.398896357337</v>
      </c>
    </row>
    <row r="8886" spans="2:20">
      <c r="B8886" s="44">
        <v>44046</v>
      </c>
      <c r="C8886" s="45">
        <v>48</v>
      </c>
      <c r="D8886" s="46">
        <v>3.2505199999999999</v>
      </c>
      <c r="E8886" s="37"/>
      <c r="F8886" s="44">
        <v>44046</v>
      </c>
      <c r="G8886" s="49">
        <v>48</v>
      </c>
      <c r="H8886" s="49">
        <v>18455.519616709302</v>
      </c>
      <c r="I8886" s="37"/>
      <c r="J8886" s="44">
        <v>44046</v>
      </c>
      <c r="K8886" s="49">
        <v>48</v>
      </c>
      <c r="L8886" s="49">
        <v>-789.43</v>
      </c>
      <c r="M8886" s="37"/>
      <c r="N8886" s="44">
        <v>44046</v>
      </c>
      <c r="O8886" s="49">
        <v>48</v>
      </c>
      <c r="P8886" s="49">
        <v>9424.6341342516007</v>
      </c>
      <c r="Q8886" s="37"/>
      <c r="R8886" s="50">
        <v>-4.2774737119038578E-2</v>
      </c>
      <c r="S8886" s="50">
        <v>30634.961746067511</v>
      </c>
      <c r="T8886" s="50">
        <v>-403.13624753572998</v>
      </c>
    </row>
    <row r="8887" spans="2:20">
      <c r="B8887" s="44">
        <v>44047</v>
      </c>
      <c r="C8887" s="45">
        <v>1</v>
      </c>
      <c r="D8887" s="46">
        <v>3.3050899999999999</v>
      </c>
      <c r="E8887" s="37"/>
      <c r="F8887" s="44">
        <v>44047</v>
      </c>
      <c r="G8887" s="49">
        <v>1</v>
      </c>
      <c r="H8887" s="49">
        <v>18022.110186743099</v>
      </c>
      <c r="I8887" s="37"/>
      <c r="J8887" s="44">
        <v>44047</v>
      </c>
      <c r="K8887" s="49">
        <v>1</v>
      </c>
      <c r="L8887" s="49">
        <v>1086.33</v>
      </c>
      <c r="M8887" s="37"/>
      <c r="N8887" s="44">
        <v>44047</v>
      </c>
      <c r="O8887" s="49">
        <v>1</v>
      </c>
      <c r="P8887" s="49">
        <v>9461.6337092213998</v>
      </c>
      <c r="Q8887" s="37"/>
      <c r="R8887" s="50">
        <v>6.0277625025236745E-2</v>
      </c>
      <c r="S8887" s="50">
        <v>31271.550956010557</v>
      </c>
      <c r="T8887" s="50">
        <v>570.32480885058737</v>
      </c>
    </row>
    <row r="8888" spans="2:20">
      <c r="B8888" s="44">
        <v>44047</v>
      </c>
      <c r="C8888" s="45">
        <v>2</v>
      </c>
      <c r="D8888" s="46">
        <v>3.3080699999999998</v>
      </c>
      <c r="E8888" s="37"/>
      <c r="F8888" s="44">
        <v>44047</v>
      </c>
      <c r="G8888" s="49">
        <v>2</v>
      </c>
      <c r="H8888" s="49">
        <v>18407.265174836801</v>
      </c>
      <c r="I8888" s="37"/>
      <c r="J8888" s="44">
        <v>44047</v>
      </c>
      <c r="K8888" s="49">
        <v>2</v>
      </c>
      <c r="L8888" s="49">
        <v>344.46</v>
      </c>
      <c r="M8888" s="37"/>
      <c r="N8888" s="44">
        <v>44047</v>
      </c>
      <c r="O8888" s="49">
        <v>2</v>
      </c>
      <c r="P8888" s="49">
        <v>9082.0360518227008</v>
      </c>
      <c r="Q8888" s="37"/>
      <c r="R8888" s="50">
        <v>1.8713263308168426E-2</v>
      </c>
      <c r="S8888" s="50">
        <v>30044.01100195312</v>
      </c>
      <c r="T8888" s="50">
        <v>169.95453201203659</v>
      </c>
    </row>
    <row r="8889" spans="2:20">
      <c r="B8889" s="44">
        <v>44047</v>
      </c>
      <c r="C8889" s="45">
        <v>3</v>
      </c>
      <c r="D8889" s="46">
        <v>3.5658300000000001</v>
      </c>
      <c r="E8889" s="37"/>
      <c r="F8889" s="44">
        <v>44047</v>
      </c>
      <c r="G8889" s="49">
        <v>3</v>
      </c>
      <c r="H8889" s="49">
        <v>18083.8688609694</v>
      </c>
      <c r="I8889" s="37"/>
      <c r="J8889" s="44">
        <v>44047</v>
      </c>
      <c r="K8889" s="49">
        <v>3</v>
      </c>
      <c r="L8889" s="49">
        <v>4172.37</v>
      </c>
      <c r="M8889" s="37"/>
      <c r="N8889" s="44">
        <v>44047</v>
      </c>
      <c r="O8889" s="49">
        <v>3</v>
      </c>
      <c r="P8889" s="49">
        <v>8817.8398558123008</v>
      </c>
      <c r="Q8889" s="37"/>
      <c r="R8889" s="50">
        <v>0.23072330550932432</v>
      </c>
      <c r="S8889" s="50">
        <v>31442.917893051177</v>
      </c>
      <c r="T8889" s="50">
        <v>2034.4811589848778</v>
      </c>
    </row>
    <row r="8890" spans="2:20">
      <c r="B8890" s="44">
        <v>44047</v>
      </c>
      <c r="C8890" s="45">
        <v>4</v>
      </c>
      <c r="D8890" s="46">
        <v>3.6648000000000001</v>
      </c>
      <c r="E8890" s="37"/>
      <c r="F8890" s="44">
        <v>44047</v>
      </c>
      <c r="G8890" s="49">
        <v>4</v>
      </c>
      <c r="H8890" s="49">
        <v>17777.813331235699</v>
      </c>
      <c r="I8890" s="37"/>
      <c r="J8890" s="44">
        <v>44047</v>
      </c>
      <c r="K8890" s="49">
        <v>4</v>
      </c>
      <c r="L8890" s="49">
        <v>5769.43</v>
      </c>
      <c r="M8890" s="37"/>
      <c r="N8890" s="44">
        <v>44047</v>
      </c>
      <c r="O8890" s="49">
        <v>4</v>
      </c>
      <c r="P8890" s="49">
        <v>8597.3965834315004</v>
      </c>
      <c r="Q8890" s="37"/>
      <c r="R8890" s="50">
        <v>0.32452978847871494</v>
      </c>
      <c r="S8890" s="50">
        <v>31507.738998959761</v>
      </c>
      <c r="T8890" s="50">
        <v>2790.1112946886515</v>
      </c>
    </row>
    <row r="8891" spans="2:20">
      <c r="B8891" s="44">
        <v>44047</v>
      </c>
      <c r="C8891" s="45">
        <v>5</v>
      </c>
      <c r="D8891" s="46">
        <v>3.9788999999999999</v>
      </c>
      <c r="E8891" s="37"/>
      <c r="F8891" s="44">
        <v>44047</v>
      </c>
      <c r="G8891" s="49">
        <v>5</v>
      </c>
      <c r="H8891" s="49">
        <v>17563.560863962401</v>
      </c>
      <c r="I8891" s="37"/>
      <c r="J8891" s="44">
        <v>44047</v>
      </c>
      <c r="K8891" s="49">
        <v>5</v>
      </c>
      <c r="L8891" s="49">
        <v>9719.2199999999993</v>
      </c>
      <c r="M8891" s="37"/>
      <c r="N8891" s="44">
        <v>44047</v>
      </c>
      <c r="O8891" s="49">
        <v>5</v>
      </c>
      <c r="P8891" s="49">
        <v>8523.7148220502004</v>
      </c>
      <c r="Q8891" s="37"/>
      <c r="R8891" s="50">
        <v>0.55337411788416291</v>
      </c>
      <c r="S8891" s="50">
        <v>33915.008905455543</v>
      </c>
      <c r="T8891" s="50">
        <v>4716.8031707481941</v>
      </c>
    </row>
    <row r="8892" spans="2:20">
      <c r="B8892" s="44">
        <v>44047</v>
      </c>
      <c r="C8892" s="45">
        <v>6</v>
      </c>
      <c r="D8892" s="46">
        <v>3.23821</v>
      </c>
      <c r="E8892" s="37"/>
      <c r="F8892" s="44">
        <v>44047</v>
      </c>
      <c r="G8892" s="49">
        <v>6</v>
      </c>
      <c r="H8892" s="49">
        <v>17321.0345657211</v>
      </c>
      <c r="I8892" s="37"/>
      <c r="J8892" s="44">
        <v>44047</v>
      </c>
      <c r="K8892" s="49">
        <v>6</v>
      </c>
      <c r="L8892" s="49">
        <v>-168.24</v>
      </c>
      <c r="M8892" s="37"/>
      <c r="N8892" s="44">
        <v>44047</v>
      </c>
      <c r="O8892" s="49">
        <v>6</v>
      </c>
      <c r="P8892" s="49">
        <v>8376.3591425679006</v>
      </c>
      <c r="Q8892" s="37"/>
      <c r="R8892" s="50">
        <v>-9.713045682210722E-3</v>
      </c>
      <c r="S8892" s="50">
        <v>27124.4099390548</v>
      </c>
      <c r="T8892" s="50">
        <v>-81.359959002365457</v>
      </c>
    </row>
    <row r="8893" spans="2:20">
      <c r="B8893" s="44">
        <v>44047</v>
      </c>
      <c r="C8893" s="45">
        <v>7</v>
      </c>
      <c r="D8893" s="46">
        <v>2.87384</v>
      </c>
      <c r="E8893" s="37"/>
      <c r="F8893" s="44">
        <v>44047</v>
      </c>
      <c r="G8893" s="49">
        <v>7</v>
      </c>
      <c r="H8893" s="49">
        <v>17375.3106962397</v>
      </c>
      <c r="I8893" s="37"/>
      <c r="J8893" s="44">
        <v>44047</v>
      </c>
      <c r="K8893" s="49">
        <v>7</v>
      </c>
      <c r="L8893" s="49">
        <v>-270.89</v>
      </c>
      <c r="M8893" s="37"/>
      <c r="N8893" s="44">
        <v>44047</v>
      </c>
      <c r="O8893" s="49">
        <v>7</v>
      </c>
      <c r="P8893" s="49">
        <v>8559.9626697925996</v>
      </c>
      <c r="Q8893" s="37"/>
      <c r="R8893" s="50">
        <v>-1.5590512580510286E-2</v>
      </c>
      <c r="S8893" s="50">
        <v>24599.963118956763</v>
      </c>
      <c r="T8893" s="50">
        <v>-133.45420569209995</v>
      </c>
    </row>
    <row r="8894" spans="2:20">
      <c r="B8894" s="44">
        <v>44047</v>
      </c>
      <c r="C8894" s="45">
        <v>8</v>
      </c>
      <c r="D8894" s="46">
        <v>2.87663</v>
      </c>
      <c r="E8894" s="37"/>
      <c r="F8894" s="44">
        <v>44047</v>
      </c>
      <c r="G8894" s="49">
        <v>8</v>
      </c>
      <c r="H8894" s="49">
        <v>17422.923282306801</v>
      </c>
      <c r="I8894" s="37"/>
      <c r="J8894" s="44">
        <v>44047</v>
      </c>
      <c r="K8894" s="49">
        <v>8</v>
      </c>
      <c r="L8894" s="49">
        <v>-258.49</v>
      </c>
      <c r="M8894" s="37"/>
      <c r="N8894" s="44">
        <v>44047</v>
      </c>
      <c r="O8894" s="49">
        <v>8</v>
      </c>
      <c r="P8894" s="49">
        <v>8603.9378069589002</v>
      </c>
      <c r="Q8894" s="37"/>
      <c r="R8894" s="50">
        <v>-1.4836201469273521E-2</v>
      </c>
      <c r="S8894" s="50">
        <v>24750.34561363218</v>
      </c>
      <c r="T8894" s="50">
        <v>-127.64975473314163</v>
      </c>
    </row>
    <row r="8895" spans="2:20">
      <c r="B8895" s="44">
        <v>44047</v>
      </c>
      <c r="C8895" s="45">
        <v>9</v>
      </c>
      <c r="D8895" s="46">
        <v>3.4553699999999998</v>
      </c>
      <c r="E8895" s="37"/>
      <c r="F8895" s="44">
        <v>44047</v>
      </c>
      <c r="G8895" s="49">
        <v>9</v>
      </c>
      <c r="H8895" s="49">
        <v>17729.786456382899</v>
      </c>
      <c r="I8895" s="37"/>
      <c r="J8895" s="44">
        <v>44047</v>
      </c>
      <c r="K8895" s="49">
        <v>9</v>
      </c>
      <c r="L8895" s="49">
        <v>352.67</v>
      </c>
      <c r="M8895" s="37"/>
      <c r="N8895" s="44">
        <v>44047</v>
      </c>
      <c r="O8895" s="49">
        <v>9</v>
      </c>
      <c r="P8895" s="49">
        <v>8993.3995462938001</v>
      </c>
      <c r="Q8895" s="37"/>
      <c r="R8895" s="50">
        <v>1.989138452781733E-2</v>
      </c>
      <c r="S8895" s="50">
        <v>31075.522990277208</v>
      </c>
      <c r="T8895" s="50">
        <v>178.89116858762787</v>
      </c>
    </row>
    <row r="8896" spans="2:20">
      <c r="B8896" s="44">
        <v>44047</v>
      </c>
      <c r="C8896" s="45">
        <v>10</v>
      </c>
      <c r="D8896" s="46">
        <v>3.3995799999999998</v>
      </c>
      <c r="E8896" s="37"/>
      <c r="F8896" s="44">
        <v>44047</v>
      </c>
      <c r="G8896" s="49">
        <v>10</v>
      </c>
      <c r="H8896" s="49">
        <v>17599.534230910001</v>
      </c>
      <c r="I8896" s="37"/>
      <c r="J8896" s="44">
        <v>44047</v>
      </c>
      <c r="K8896" s="49">
        <v>10</v>
      </c>
      <c r="L8896" s="49">
        <v>-133.86000000000001</v>
      </c>
      <c r="M8896" s="37"/>
      <c r="N8896" s="44">
        <v>44047</v>
      </c>
      <c r="O8896" s="49">
        <v>10</v>
      </c>
      <c r="P8896" s="49">
        <v>8927.1981181295996</v>
      </c>
      <c r="Q8896" s="37"/>
      <c r="R8896" s="50">
        <v>-7.6058831014347052E-3</v>
      </c>
      <c r="S8896" s="50">
        <v>30348.724178431021</v>
      </c>
      <c r="T8896" s="50">
        <v>-67.899225309841626</v>
      </c>
    </row>
    <row r="8897" spans="2:20">
      <c r="B8897" s="44">
        <v>44047</v>
      </c>
      <c r="C8897" s="45">
        <v>11</v>
      </c>
      <c r="D8897" s="46">
        <v>4.1352200000000003</v>
      </c>
      <c r="E8897" s="37"/>
      <c r="F8897" s="44">
        <v>44047</v>
      </c>
      <c r="G8897" s="49">
        <v>11</v>
      </c>
      <c r="H8897" s="49">
        <v>18330.9833211103</v>
      </c>
      <c r="I8897" s="37"/>
      <c r="J8897" s="44">
        <v>44047</v>
      </c>
      <c r="K8897" s="49">
        <v>11</v>
      </c>
      <c r="L8897" s="49">
        <v>8066.46</v>
      </c>
      <c r="M8897" s="37"/>
      <c r="N8897" s="44">
        <v>44047</v>
      </c>
      <c r="O8897" s="49">
        <v>11</v>
      </c>
      <c r="P8897" s="49">
        <v>9588.1413280743</v>
      </c>
      <c r="Q8897" s="37"/>
      <c r="R8897" s="50">
        <v>0.44004513335138523</v>
      </c>
      <c r="S8897" s="50">
        <v>39649.073782679407</v>
      </c>
      <c r="T8897" s="50">
        <v>4219.2149293043831</v>
      </c>
    </row>
    <row r="8898" spans="2:20">
      <c r="B8898" s="44">
        <v>44047</v>
      </c>
      <c r="C8898" s="45">
        <v>12</v>
      </c>
      <c r="D8898" s="46">
        <v>3.9502000000000002</v>
      </c>
      <c r="E8898" s="37"/>
      <c r="F8898" s="44">
        <v>44047</v>
      </c>
      <c r="G8898" s="49">
        <v>12</v>
      </c>
      <c r="H8898" s="49">
        <v>18598.291899559299</v>
      </c>
      <c r="I8898" s="37"/>
      <c r="J8898" s="44">
        <v>44047</v>
      </c>
      <c r="K8898" s="49">
        <v>12</v>
      </c>
      <c r="L8898" s="49">
        <v>6200.83</v>
      </c>
      <c r="M8898" s="37"/>
      <c r="N8898" s="44">
        <v>44047</v>
      </c>
      <c r="O8898" s="49">
        <v>12</v>
      </c>
      <c r="P8898" s="49">
        <v>9736.9089792266004</v>
      </c>
      <c r="Q8898" s="37"/>
      <c r="R8898" s="50">
        <v>0.33340857501795279</v>
      </c>
      <c r="S8898" s="50">
        <v>38462.737849740915</v>
      </c>
      <c r="T8898" s="50">
        <v>3246.3689478434503</v>
      </c>
    </row>
    <row r="8899" spans="2:20">
      <c r="B8899" s="44">
        <v>44047</v>
      </c>
      <c r="C8899" s="45">
        <v>13</v>
      </c>
      <c r="D8899" s="46">
        <v>3.8680099999999999</v>
      </c>
      <c r="E8899" s="37"/>
      <c r="F8899" s="44">
        <v>44047</v>
      </c>
      <c r="G8899" s="49">
        <v>13</v>
      </c>
      <c r="H8899" s="49">
        <v>19918.6282948185</v>
      </c>
      <c r="I8899" s="37"/>
      <c r="J8899" s="44">
        <v>44047</v>
      </c>
      <c r="K8899" s="49">
        <v>13</v>
      </c>
      <c r="L8899" s="49">
        <v>4631.22</v>
      </c>
      <c r="M8899" s="37"/>
      <c r="N8899" s="44">
        <v>44047</v>
      </c>
      <c r="O8899" s="49">
        <v>13</v>
      </c>
      <c r="P8899" s="49">
        <v>10322.2428279368</v>
      </c>
      <c r="Q8899" s="37"/>
      <c r="R8899" s="50">
        <v>0.23250697444887483</v>
      </c>
      <c r="S8899" s="50">
        <v>39926.538480887823</v>
      </c>
      <c r="T8899" s="50">
        <v>2399.9934494501831</v>
      </c>
    </row>
    <row r="8900" spans="2:20">
      <c r="B8900" s="44">
        <v>44047</v>
      </c>
      <c r="C8900" s="45">
        <v>14</v>
      </c>
      <c r="D8900" s="46">
        <v>4.5370799999999996</v>
      </c>
      <c r="E8900" s="37"/>
      <c r="F8900" s="44">
        <v>44047</v>
      </c>
      <c r="G8900" s="49">
        <v>14</v>
      </c>
      <c r="H8900" s="49">
        <v>21167.915673744999</v>
      </c>
      <c r="I8900" s="37"/>
      <c r="J8900" s="44">
        <v>44047</v>
      </c>
      <c r="K8900" s="49">
        <v>14</v>
      </c>
      <c r="L8900" s="49">
        <v>12339.75</v>
      </c>
      <c r="M8900" s="37"/>
      <c r="N8900" s="44">
        <v>44047</v>
      </c>
      <c r="O8900" s="49">
        <v>14</v>
      </c>
      <c r="P8900" s="49">
        <v>10939.878643841999</v>
      </c>
      <c r="Q8900" s="37"/>
      <c r="R8900" s="50">
        <v>0.5829459163664964</v>
      </c>
      <c r="S8900" s="50">
        <v>49635.104597402657</v>
      </c>
      <c r="T8900" s="50">
        <v>6377.3575809727381</v>
      </c>
    </row>
    <row r="8901" spans="2:20">
      <c r="B8901" s="44">
        <v>44047</v>
      </c>
      <c r="C8901" s="45">
        <v>15</v>
      </c>
      <c r="D8901" s="46">
        <v>4.2187900000000003</v>
      </c>
      <c r="E8901" s="37"/>
      <c r="F8901" s="44">
        <v>44047</v>
      </c>
      <c r="G8901" s="49">
        <v>15</v>
      </c>
      <c r="H8901" s="49">
        <v>22070.929881824701</v>
      </c>
      <c r="I8901" s="37"/>
      <c r="J8901" s="44">
        <v>44047</v>
      </c>
      <c r="K8901" s="49">
        <v>15</v>
      </c>
      <c r="L8901" s="49">
        <v>-268.95</v>
      </c>
      <c r="M8901" s="37"/>
      <c r="N8901" s="44">
        <v>44047</v>
      </c>
      <c r="O8901" s="49">
        <v>15</v>
      </c>
      <c r="P8901" s="49">
        <v>11173.4583997072</v>
      </c>
      <c r="Q8901" s="37"/>
      <c r="R8901" s="50">
        <v>-1.2185712221462809E-2</v>
      </c>
      <c r="S8901" s="50">
        <v>47138.474562100746</v>
      </c>
      <c r="T8901" s="50">
        <v>-136.15654857731832</v>
      </c>
    </row>
    <row r="8902" spans="2:20">
      <c r="B8902" s="44">
        <v>44047</v>
      </c>
      <c r="C8902" s="45">
        <v>16</v>
      </c>
      <c r="D8902" s="46">
        <v>4.6334499999999998</v>
      </c>
      <c r="E8902" s="37"/>
      <c r="F8902" s="44">
        <v>44047</v>
      </c>
      <c r="G8902" s="49">
        <v>16</v>
      </c>
      <c r="H8902" s="49">
        <v>22789.8604109197</v>
      </c>
      <c r="I8902" s="37"/>
      <c r="J8902" s="44">
        <v>44047</v>
      </c>
      <c r="K8902" s="49">
        <v>16</v>
      </c>
      <c r="L8902" s="49">
        <v>8936.85</v>
      </c>
      <c r="M8902" s="37"/>
      <c r="N8902" s="44">
        <v>44047</v>
      </c>
      <c r="O8902" s="49">
        <v>16</v>
      </c>
      <c r="P8902" s="49">
        <v>11536.4819934037</v>
      </c>
      <c r="Q8902" s="37"/>
      <c r="R8902" s="50">
        <v>0.39214149796713688</v>
      </c>
      <c r="S8902" s="50">
        <v>53453.712492336374</v>
      </c>
      <c r="T8902" s="50">
        <v>4523.9333301642282</v>
      </c>
    </row>
    <row r="8903" spans="2:20">
      <c r="B8903" s="44">
        <v>44047</v>
      </c>
      <c r="C8903" s="45">
        <v>17</v>
      </c>
      <c r="D8903" s="46">
        <v>4.6029400000000003</v>
      </c>
      <c r="E8903" s="37"/>
      <c r="F8903" s="44">
        <v>44047</v>
      </c>
      <c r="G8903" s="49">
        <v>17</v>
      </c>
      <c r="H8903" s="49">
        <v>23357.8532076517</v>
      </c>
      <c r="I8903" s="37"/>
      <c r="J8903" s="44">
        <v>44047</v>
      </c>
      <c r="K8903" s="49">
        <v>17</v>
      </c>
      <c r="L8903" s="49">
        <v>3903.65</v>
      </c>
      <c r="M8903" s="37"/>
      <c r="N8903" s="44">
        <v>44047</v>
      </c>
      <c r="O8903" s="49">
        <v>17</v>
      </c>
      <c r="P8903" s="49">
        <v>11687.9243062447</v>
      </c>
      <c r="Q8903" s="37"/>
      <c r="R8903" s="50">
        <v>0.16712366351892391</v>
      </c>
      <c r="S8903" s="50">
        <v>53798.814306185981</v>
      </c>
      <c r="T8903" s="50">
        <v>1953.3287289914915</v>
      </c>
    </row>
    <row r="8904" spans="2:20">
      <c r="B8904" s="44">
        <v>44047</v>
      </c>
      <c r="C8904" s="45">
        <v>18</v>
      </c>
      <c r="D8904" s="46">
        <v>4.52529</v>
      </c>
      <c r="E8904" s="37"/>
      <c r="F8904" s="44">
        <v>44047</v>
      </c>
      <c r="G8904" s="49">
        <v>18</v>
      </c>
      <c r="H8904" s="49">
        <v>23691.264633067301</v>
      </c>
      <c r="I8904" s="37"/>
      <c r="J8904" s="44">
        <v>44047</v>
      </c>
      <c r="K8904" s="49">
        <v>18</v>
      </c>
      <c r="L8904" s="49">
        <v>6342.24</v>
      </c>
      <c r="M8904" s="37"/>
      <c r="N8904" s="44">
        <v>44047</v>
      </c>
      <c r="O8904" s="49">
        <v>18</v>
      </c>
      <c r="P8904" s="49">
        <v>11814.534443684301</v>
      </c>
      <c r="Q8904" s="37"/>
      <c r="R8904" s="50">
        <v>0.26770373376977774</v>
      </c>
      <c r="S8904" s="50">
        <v>53464.194572660126</v>
      </c>
      <c r="T8904" s="50">
        <v>3162.7949833259313</v>
      </c>
    </row>
    <row r="8905" spans="2:20">
      <c r="B8905" s="44">
        <v>44047</v>
      </c>
      <c r="C8905" s="45">
        <v>19</v>
      </c>
      <c r="D8905" s="46">
        <v>4.8420500000000004</v>
      </c>
      <c r="E8905" s="37"/>
      <c r="F8905" s="44">
        <v>44047</v>
      </c>
      <c r="G8905" s="49">
        <v>19</v>
      </c>
      <c r="H8905" s="49">
        <v>23958.700406181</v>
      </c>
      <c r="I8905" s="37"/>
      <c r="J8905" s="44">
        <v>44047</v>
      </c>
      <c r="K8905" s="49">
        <v>19</v>
      </c>
      <c r="L8905" s="49">
        <v>12237.16</v>
      </c>
      <c r="M8905" s="37"/>
      <c r="N8905" s="44">
        <v>44047</v>
      </c>
      <c r="O8905" s="49">
        <v>19</v>
      </c>
      <c r="P8905" s="49">
        <v>11844.283573786999</v>
      </c>
      <c r="Q8905" s="37"/>
      <c r="R8905" s="50">
        <v>0.51076059187429834</v>
      </c>
      <c r="S8905" s="50">
        <v>57350.613278455341</v>
      </c>
      <c r="T8905" s="50">
        <v>6049.593288474477</v>
      </c>
    </row>
    <row r="8906" spans="2:20">
      <c r="B8906" s="44">
        <v>44047</v>
      </c>
      <c r="C8906" s="45">
        <v>20</v>
      </c>
      <c r="D8906" s="46">
        <v>5.72919</v>
      </c>
      <c r="E8906" s="37"/>
      <c r="F8906" s="44">
        <v>44047</v>
      </c>
      <c r="G8906" s="49">
        <v>20</v>
      </c>
      <c r="H8906" s="49">
        <v>23700.916379493101</v>
      </c>
      <c r="I8906" s="37"/>
      <c r="J8906" s="44">
        <v>44047</v>
      </c>
      <c r="K8906" s="49">
        <v>20</v>
      </c>
      <c r="L8906" s="49">
        <v>4610.47</v>
      </c>
      <c r="M8906" s="37"/>
      <c r="N8906" s="44">
        <v>44047</v>
      </c>
      <c r="O8906" s="49">
        <v>20</v>
      </c>
      <c r="P8906" s="49">
        <v>11693.5665682163</v>
      </c>
      <c r="Q8906" s="37"/>
      <c r="R8906" s="50">
        <v>0.19452707761076898</v>
      </c>
      <c r="S8906" s="50">
        <v>66994.664646959136</v>
      </c>
      <c r="T8906" s="50">
        <v>2274.7153313621056</v>
      </c>
    </row>
    <row r="8907" spans="2:20">
      <c r="B8907" s="44">
        <v>44047</v>
      </c>
      <c r="C8907" s="45">
        <v>21</v>
      </c>
      <c r="D8907" s="46">
        <v>6.2660600000000004</v>
      </c>
      <c r="E8907" s="37"/>
      <c r="F8907" s="44">
        <v>44047</v>
      </c>
      <c r="G8907" s="49">
        <v>21</v>
      </c>
      <c r="H8907" s="49">
        <v>23893.273572416001</v>
      </c>
      <c r="I8907" s="37"/>
      <c r="J8907" s="44">
        <v>44047</v>
      </c>
      <c r="K8907" s="49">
        <v>21</v>
      </c>
      <c r="L8907" s="49">
        <v>8482.98</v>
      </c>
      <c r="M8907" s="37"/>
      <c r="N8907" s="44">
        <v>44047</v>
      </c>
      <c r="O8907" s="49">
        <v>21</v>
      </c>
      <c r="P8907" s="49">
        <v>11852.536189631701</v>
      </c>
      <c r="Q8907" s="37"/>
      <c r="R8907" s="50">
        <v>0.35503632326854201</v>
      </c>
      <c r="S8907" s="50">
        <v>74268.702916403621</v>
      </c>
      <c r="T8907" s="50">
        <v>4208.0808701741735</v>
      </c>
    </row>
    <row r="8908" spans="2:20">
      <c r="B8908" s="44">
        <v>44047</v>
      </c>
      <c r="C8908" s="45">
        <v>22</v>
      </c>
      <c r="D8908" s="46">
        <v>6.6514699999999998</v>
      </c>
      <c r="E8908" s="37"/>
      <c r="F8908" s="44">
        <v>44047</v>
      </c>
      <c r="G8908" s="49">
        <v>22</v>
      </c>
      <c r="H8908" s="49">
        <v>24173.175634132302</v>
      </c>
      <c r="I8908" s="37"/>
      <c r="J8908" s="44">
        <v>44047</v>
      </c>
      <c r="K8908" s="49">
        <v>22</v>
      </c>
      <c r="L8908" s="49">
        <v>12075.43</v>
      </c>
      <c r="M8908" s="37"/>
      <c r="N8908" s="44">
        <v>44047</v>
      </c>
      <c r="O8908" s="49">
        <v>22</v>
      </c>
      <c r="P8908" s="49">
        <v>11968.6154624227</v>
      </c>
      <c r="Q8908" s="37"/>
      <c r="R8908" s="50">
        <v>0.49953842154481365</v>
      </c>
      <c r="S8908" s="50">
        <v>79608.886689840714</v>
      </c>
      <c r="T8908" s="50">
        <v>5978.7832761754853</v>
      </c>
    </row>
    <row r="8909" spans="2:20">
      <c r="B8909" s="44">
        <v>44047</v>
      </c>
      <c r="C8909" s="45">
        <v>23</v>
      </c>
      <c r="D8909" s="46">
        <v>7.6766699999999997</v>
      </c>
      <c r="E8909" s="37"/>
      <c r="F8909" s="44">
        <v>44047</v>
      </c>
      <c r="G8909" s="49">
        <v>23</v>
      </c>
      <c r="H8909" s="49">
        <v>24298.688238094001</v>
      </c>
      <c r="I8909" s="37"/>
      <c r="J8909" s="44">
        <v>44047</v>
      </c>
      <c r="K8909" s="49">
        <v>23</v>
      </c>
      <c r="L8909" s="49">
        <v>22361.06</v>
      </c>
      <c r="M8909" s="37"/>
      <c r="N8909" s="44">
        <v>44047</v>
      </c>
      <c r="O8909" s="49">
        <v>23</v>
      </c>
      <c r="P8909" s="49">
        <v>12112.636013568301</v>
      </c>
      <c r="Q8909" s="37"/>
      <c r="R8909" s="50">
        <v>0.92025790778877092</v>
      </c>
      <c r="S8909" s="50">
        <v>92984.709506279367</v>
      </c>
      <c r="T8909" s="50">
        <v>11146.749075653282</v>
      </c>
    </row>
    <row r="8910" spans="2:20">
      <c r="B8910" s="44">
        <v>44047</v>
      </c>
      <c r="C8910" s="45">
        <v>24</v>
      </c>
      <c r="D8910" s="46">
        <v>7.9701500000000003</v>
      </c>
      <c r="E8910" s="37"/>
      <c r="F8910" s="44">
        <v>44047</v>
      </c>
      <c r="G8910" s="49">
        <v>24</v>
      </c>
      <c r="H8910" s="49">
        <v>24344.955405934499</v>
      </c>
      <c r="I8910" s="37"/>
      <c r="J8910" s="44">
        <v>44047</v>
      </c>
      <c r="K8910" s="49">
        <v>24</v>
      </c>
      <c r="L8910" s="49">
        <v>12095.22</v>
      </c>
      <c r="M8910" s="37"/>
      <c r="N8910" s="44">
        <v>44047</v>
      </c>
      <c r="O8910" s="49">
        <v>24</v>
      </c>
      <c r="P8910" s="49">
        <v>12112.636356315201</v>
      </c>
      <c r="Q8910" s="37"/>
      <c r="R8910" s="50">
        <v>0.49682654161081696</v>
      </c>
      <c r="S8910" s="50">
        <v>96539.528655285598</v>
      </c>
      <c r="T8910" s="50">
        <v>6017.8792306975283</v>
      </c>
    </row>
    <row r="8911" spans="2:20">
      <c r="B8911" s="44">
        <v>44047</v>
      </c>
      <c r="C8911" s="45">
        <v>25</v>
      </c>
      <c r="D8911" s="46">
        <v>8.6688700000000001</v>
      </c>
      <c r="E8911" s="37"/>
      <c r="F8911" s="44">
        <v>44047</v>
      </c>
      <c r="G8911" s="49">
        <v>25</v>
      </c>
      <c r="H8911" s="49">
        <v>24325.915566531101</v>
      </c>
      <c r="I8911" s="37"/>
      <c r="J8911" s="44">
        <v>44047</v>
      </c>
      <c r="K8911" s="49">
        <v>25</v>
      </c>
      <c r="L8911" s="49">
        <v>13904.39</v>
      </c>
      <c r="M8911" s="37"/>
      <c r="N8911" s="44">
        <v>44047</v>
      </c>
      <c r="O8911" s="49">
        <v>25</v>
      </c>
      <c r="P8911" s="49">
        <v>11948.4869951073</v>
      </c>
      <c r="Q8911" s="37"/>
      <c r="R8911" s="50">
        <v>0.57158753026054254</v>
      </c>
      <c r="S8911" s="50">
        <v>103579.88045727582</v>
      </c>
      <c r="T8911" s="50">
        <v>6829.6061718835927</v>
      </c>
    </row>
    <row r="8912" spans="2:20">
      <c r="B8912" s="44">
        <v>44047</v>
      </c>
      <c r="C8912" s="45">
        <v>26</v>
      </c>
      <c r="D8912" s="46">
        <v>8.9247999999999994</v>
      </c>
      <c r="E8912" s="37"/>
      <c r="F8912" s="44">
        <v>44047</v>
      </c>
      <c r="G8912" s="49">
        <v>26</v>
      </c>
      <c r="H8912" s="49">
        <v>24204.480980488501</v>
      </c>
      <c r="I8912" s="37"/>
      <c r="J8912" s="44">
        <v>44047</v>
      </c>
      <c r="K8912" s="49">
        <v>26</v>
      </c>
      <c r="L8912" s="49">
        <v>12801.48</v>
      </c>
      <c r="M8912" s="37"/>
      <c r="N8912" s="44">
        <v>44047</v>
      </c>
      <c r="O8912" s="49">
        <v>26</v>
      </c>
      <c r="P8912" s="49">
        <v>11916.079260541999</v>
      </c>
      <c r="Q8912" s="37"/>
      <c r="R8912" s="50">
        <v>0.5288888454298778</v>
      </c>
      <c r="S8912" s="50">
        <v>106348.62418448523</v>
      </c>
      <c r="T8912" s="50">
        <v>6302.2814021589702</v>
      </c>
    </row>
    <row r="8913" spans="2:20">
      <c r="B8913" s="44">
        <v>44047</v>
      </c>
      <c r="C8913" s="45">
        <v>27</v>
      </c>
      <c r="D8913" s="46">
        <v>9.2476000000000003</v>
      </c>
      <c r="E8913" s="37"/>
      <c r="F8913" s="44">
        <v>44047</v>
      </c>
      <c r="G8913" s="49">
        <v>27</v>
      </c>
      <c r="H8913" s="49">
        <v>24200.192093915899</v>
      </c>
      <c r="I8913" s="37"/>
      <c r="J8913" s="44">
        <v>44047</v>
      </c>
      <c r="K8913" s="49">
        <v>27</v>
      </c>
      <c r="L8913" s="49">
        <v>22425.17</v>
      </c>
      <c r="M8913" s="37"/>
      <c r="N8913" s="44">
        <v>44047</v>
      </c>
      <c r="O8913" s="49">
        <v>27</v>
      </c>
      <c r="P8913" s="49">
        <v>12144.1744214886</v>
      </c>
      <c r="Q8913" s="37"/>
      <c r="R8913" s="50">
        <v>0.92665256180498856</v>
      </c>
      <c r="S8913" s="50">
        <v>112304.46738015798</v>
      </c>
      <c r="T8913" s="50">
        <v>11253.430338679027</v>
      </c>
    </row>
    <row r="8914" spans="2:20">
      <c r="B8914" s="44">
        <v>44047</v>
      </c>
      <c r="C8914" s="45">
        <v>28</v>
      </c>
      <c r="D8914" s="46">
        <v>9.0119000000000007</v>
      </c>
      <c r="E8914" s="37"/>
      <c r="F8914" s="44">
        <v>44047</v>
      </c>
      <c r="G8914" s="49">
        <v>28</v>
      </c>
      <c r="H8914" s="49">
        <v>23598.322054115699</v>
      </c>
      <c r="I8914" s="37"/>
      <c r="J8914" s="44">
        <v>44047</v>
      </c>
      <c r="K8914" s="49">
        <v>28</v>
      </c>
      <c r="L8914" s="49">
        <v>8925.82</v>
      </c>
      <c r="M8914" s="37"/>
      <c r="N8914" s="44">
        <v>44047</v>
      </c>
      <c r="O8914" s="49">
        <v>28</v>
      </c>
      <c r="P8914" s="49">
        <v>11908.099229420301</v>
      </c>
      <c r="Q8914" s="37"/>
      <c r="R8914" s="50">
        <v>0.37823960447405114</v>
      </c>
      <c r="S8914" s="50">
        <v>107314.59944561281</v>
      </c>
      <c r="T8914" s="50">
        <v>4504.1147425736881</v>
      </c>
    </row>
    <row r="8915" spans="2:20">
      <c r="B8915" s="44">
        <v>44047</v>
      </c>
      <c r="C8915" s="45">
        <v>29</v>
      </c>
      <c r="D8915" s="46">
        <v>8.1512200000000004</v>
      </c>
      <c r="E8915" s="37"/>
      <c r="F8915" s="44">
        <v>44047</v>
      </c>
      <c r="G8915" s="49">
        <v>29</v>
      </c>
      <c r="H8915" s="49">
        <v>21902.909482991599</v>
      </c>
      <c r="I8915" s="37"/>
      <c r="J8915" s="44">
        <v>44047</v>
      </c>
      <c r="K8915" s="49">
        <v>29</v>
      </c>
      <c r="L8915" s="49">
        <v>3131.62</v>
      </c>
      <c r="M8915" s="37"/>
      <c r="N8915" s="44">
        <v>44047</v>
      </c>
      <c r="O8915" s="49">
        <v>29</v>
      </c>
      <c r="P8915" s="49">
        <v>10271.772716104801</v>
      </c>
      <c r="Q8915" s="37"/>
      <c r="R8915" s="50">
        <v>0.14297735204685094</v>
      </c>
      <c r="S8915" s="50">
        <v>83727.479198967776</v>
      </c>
      <c r="T8915" s="50">
        <v>1468.6308637757543</v>
      </c>
    </row>
    <row r="8916" spans="2:20">
      <c r="B8916" s="44">
        <v>44047</v>
      </c>
      <c r="C8916" s="45">
        <v>30</v>
      </c>
      <c r="D8916" s="46">
        <v>7.5747099999999996</v>
      </c>
      <c r="E8916" s="37"/>
      <c r="F8916" s="44">
        <v>44047</v>
      </c>
      <c r="G8916" s="49">
        <v>30</v>
      </c>
      <c r="H8916" s="49">
        <v>21091.7300451462</v>
      </c>
      <c r="I8916" s="37"/>
      <c r="J8916" s="44">
        <v>44047</v>
      </c>
      <c r="K8916" s="49">
        <v>30</v>
      </c>
      <c r="L8916" s="49">
        <v>-187.46</v>
      </c>
      <c r="M8916" s="37"/>
      <c r="N8916" s="44">
        <v>44047</v>
      </c>
      <c r="O8916" s="49">
        <v>30</v>
      </c>
      <c r="P8916" s="49">
        <v>10307.759299687799</v>
      </c>
      <c r="Q8916" s="37"/>
      <c r="R8916" s="50">
        <v>-8.8878436998173042E-3</v>
      </c>
      <c r="S8916" s="50">
        <v>78078.287444938163</v>
      </c>
      <c r="T8916" s="50">
        <v>-91.613753550963438</v>
      </c>
    </row>
    <row r="8917" spans="2:20">
      <c r="B8917" s="44">
        <v>44047</v>
      </c>
      <c r="C8917" s="45">
        <v>31</v>
      </c>
      <c r="D8917" s="46">
        <v>7.5049700000000001</v>
      </c>
      <c r="E8917" s="37"/>
      <c r="F8917" s="44">
        <v>44047</v>
      </c>
      <c r="G8917" s="49">
        <v>31</v>
      </c>
      <c r="H8917" s="49">
        <v>21316.218920610001</v>
      </c>
      <c r="I8917" s="37"/>
      <c r="J8917" s="44">
        <v>44047</v>
      </c>
      <c r="K8917" s="49">
        <v>31</v>
      </c>
      <c r="L8917" s="49">
        <v>3261.04</v>
      </c>
      <c r="M8917" s="37"/>
      <c r="N8917" s="44">
        <v>44047</v>
      </c>
      <c r="O8917" s="49">
        <v>31</v>
      </c>
      <c r="P8917" s="49">
        <v>10454.7928095065</v>
      </c>
      <c r="Q8917" s="37"/>
      <c r="R8917" s="50">
        <v>0.15298397957655613</v>
      </c>
      <c r="S8917" s="50">
        <v>78462.906391561992</v>
      </c>
      <c r="T8917" s="50">
        <v>1599.4158096466683</v>
      </c>
    </row>
    <row r="8918" spans="2:20">
      <c r="B8918" s="44">
        <v>44047</v>
      </c>
      <c r="C8918" s="45">
        <v>32</v>
      </c>
      <c r="D8918" s="46">
        <v>7.4657299999999998</v>
      </c>
      <c r="E8918" s="37"/>
      <c r="F8918" s="44">
        <v>44047</v>
      </c>
      <c r="G8918" s="49">
        <v>32</v>
      </c>
      <c r="H8918" s="49">
        <v>21662.413149150299</v>
      </c>
      <c r="I8918" s="37"/>
      <c r="J8918" s="44">
        <v>44047</v>
      </c>
      <c r="K8918" s="49">
        <v>32</v>
      </c>
      <c r="L8918" s="49">
        <v>-169.54</v>
      </c>
      <c r="M8918" s="37"/>
      <c r="N8918" s="44">
        <v>44047</v>
      </c>
      <c r="O8918" s="49">
        <v>32</v>
      </c>
      <c r="P8918" s="49">
        <v>10825.8141182869</v>
      </c>
      <c r="Q8918" s="37"/>
      <c r="R8918" s="50">
        <v>-7.8264595376646741E-3</v>
      </c>
      <c r="S8918" s="50">
        <v>80822.605237318057</v>
      </c>
      <c r="T8918" s="50">
        <v>-84.727796159051394</v>
      </c>
    </row>
    <row r="8919" spans="2:20">
      <c r="B8919" s="44">
        <v>44047</v>
      </c>
      <c r="C8919" s="45">
        <v>33</v>
      </c>
      <c r="D8919" s="46">
        <v>8.1942400000000006</v>
      </c>
      <c r="E8919" s="37"/>
      <c r="F8919" s="44">
        <v>44047</v>
      </c>
      <c r="G8919" s="49">
        <v>33</v>
      </c>
      <c r="H8919" s="49">
        <v>22748.947324476299</v>
      </c>
      <c r="I8919" s="37"/>
      <c r="J8919" s="44">
        <v>44047</v>
      </c>
      <c r="K8919" s="49">
        <v>33</v>
      </c>
      <c r="L8919" s="49">
        <v>2728.85</v>
      </c>
      <c r="M8919" s="37"/>
      <c r="N8919" s="44">
        <v>44047</v>
      </c>
      <c r="O8919" s="49">
        <v>33</v>
      </c>
      <c r="P8919" s="49">
        <v>11101.2415891645</v>
      </c>
      <c r="Q8919" s="37"/>
      <c r="R8919" s="50">
        <v>0.11995500104147436</v>
      </c>
      <c r="S8919" s="50">
        <v>90966.237879595312</v>
      </c>
      <c r="T8919" s="50">
        <v>1331.649446389886</v>
      </c>
    </row>
    <row r="8920" spans="2:20">
      <c r="B8920" s="44">
        <v>44047</v>
      </c>
      <c r="C8920" s="45">
        <v>34</v>
      </c>
      <c r="D8920" s="46">
        <v>8.6243700000000008</v>
      </c>
      <c r="E8920" s="37"/>
      <c r="F8920" s="44">
        <v>44047</v>
      </c>
      <c r="G8920" s="49">
        <v>34</v>
      </c>
      <c r="H8920" s="49">
        <v>22596.366046033301</v>
      </c>
      <c r="I8920" s="37"/>
      <c r="J8920" s="44">
        <v>44047</v>
      </c>
      <c r="K8920" s="49">
        <v>34</v>
      </c>
      <c r="L8920" s="49">
        <v>10139.48</v>
      </c>
      <c r="M8920" s="37"/>
      <c r="N8920" s="44">
        <v>44047</v>
      </c>
      <c r="O8920" s="49">
        <v>34</v>
      </c>
      <c r="P8920" s="49">
        <v>11352.336511235801</v>
      </c>
      <c r="Q8920" s="37"/>
      <c r="R8920" s="50">
        <v>0.44872170947062273</v>
      </c>
      <c r="S8920" s="50">
        <v>97906.750437406707</v>
      </c>
      <c r="T8920" s="50">
        <v>5094.0398458074942</v>
      </c>
    </row>
    <row r="8921" spans="2:20">
      <c r="B8921" s="44">
        <v>44047</v>
      </c>
      <c r="C8921" s="45">
        <v>35</v>
      </c>
      <c r="D8921" s="46">
        <v>8.0542700000000007</v>
      </c>
      <c r="E8921" s="37"/>
      <c r="F8921" s="44">
        <v>44047</v>
      </c>
      <c r="G8921" s="49">
        <v>35</v>
      </c>
      <c r="H8921" s="49">
        <v>24016.0051645608</v>
      </c>
      <c r="I8921" s="37"/>
      <c r="J8921" s="44">
        <v>44047</v>
      </c>
      <c r="K8921" s="49">
        <v>35</v>
      </c>
      <c r="L8921" s="49">
        <v>6476.89</v>
      </c>
      <c r="M8921" s="37"/>
      <c r="N8921" s="44">
        <v>44047</v>
      </c>
      <c r="O8921" s="49">
        <v>35</v>
      </c>
      <c r="P8921" s="49">
        <v>11481.6334154301</v>
      </c>
      <c r="Q8921" s="37"/>
      <c r="R8921" s="50">
        <v>0.269690564921997</v>
      </c>
      <c r="S8921" s="50">
        <v>92476.1755688962</v>
      </c>
      <c r="T8921" s="50">
        <v>3096.4882020346217</v>
      </c>
    </row>
    <row r="8922" spans="2:20">
      <c r="B8922" s="44">
        <v>44047</v>
      </c>
      <c r="C8922" s="45">
        <v>36</v>
      </c>
      <c r="D8922" s="46">
        <v>8.4236599999999999</v>
      </c>
      <c r="E8922" s="37"/>
      <c r="F8922" s="44">
        <v>44047</v>
      </c>
      <c r="G8922" s="49">
        <v>36</v>
      </c>
      <c r="H8922" s="49">
        <v>25528.7538433351</v>
      </c>
      <c r="I8922" s="37"/>
      <c r="J8922" s="44">
        <v>44047</v>
      </c>
      <c r="K8922" s="49">
        <v>36</v>
      </c>
      <c r="L8922" s="49">
        <v>9186.48</v>
      </c>
      <c r="M8922" s="37"/>
      <c r="N8922" s="44">
        <v>44047</v>
      </c>
      <c r="O8922" s="49">
        <v>36</v>
      </c>
      <c r="P8922" s="49">
        <v>12933.7001291665</v>
      </c>
      <c r="Q8922" s="37"/>
      <c r="R8922" s="50">
        <v>0.35984835203377358</v>
      </c>
      <c r="S8922" s="50">
        <v>108949.09243005468</v>
      </c>
      <c r="T8922" s="50">
        <v>4654.1706771795698</v>
      </c>
    </row>
    <row r="8923" spans="2:20">
      <c r="B8923" s="44">
        <v>44047</v>
      </c>
      <c r="C8923" s="45">
        <v>37</v>
      </c>
      <c r="D8923" s="46">
        <v>8.6132799999999996</v>
      </c>
      <c r="E8923" s="37"/>
      <c r="F8923" s="44">
        <v>44047</v>
      </c>
      <c r="G8923" s="49">
        <v>37</v>
      </c>
      <c r="H8923" s="49">
        <v>25734.572284351401</v>
      </c>
      <c r="I8923" s="37"/>
      <c r="J8923" s="44">
        <v>44047</v>
      </c>
      <c r="K8923" s="49">
        <v>37</v>
      </c>
      <c r="L8923" s="49">
        <v>215.72</v>
      </c>
      <c r="M8923" s="37"/>
      <c r="N8923" s="44">
        <v>44047</v>
      </c>
      <c r="O8923" s="49">
        <v>37</v>
      </c>
      <c r="P8923" s="49">
        <v>12999.623625107901</v>
      </c>
      <c r="Q8923" s="37"/>
      <c r="R8923" s="50">
        <v>8.3824979726270545E-3</v>
      </c>
      <c r="S8923" s="50">
        <v>111969.39817766937</v>
      </c>
      <c r="T8923" s="50">
        <v>108.96931868238174</v>
      </c>
    </row>
    <row r="8924" spans="2:20">
      <c r="B8924" s="44">
        <v>44047</v>
      </c>
      <c r="C8924" s="45">
        <v>38</v>
      </c>
      <c r="D8924" s="46">
        <v>8.7473399999999994</v>
      </c>
      <c r="E8924" s="37"/>
      <c r="F8924" s="44">
        <v>44047</v>
      </c>
      <c r="G8924" s="49">
        <v>38</v>
      </c>
      <c r="H8924" s="49">
        <v>25726.393852386202</v>
      </c>
      <c r="I8924" s="37"/>
      <c r="J8924" s="44">
        <v>44047</v>
      </c>
      <c r="K8924" s="49">
        <v>38</v>
      </c>
      <c r="L8924" s="49">
        <v>-346.22</v>
      </c>
      <c r="M8924" s="37"/>
      <c r="N8924" s="44">
        <v>44047</v>
      </c>
      <c r="O8924" s="49">
        <v>38</v>
      </c>
      <c r="P8924" s="49">
        <v>12966.5816812995</v>
      </c>
      <c r="Q8924" s="37"/>
      <c r="R8924" s="50">
        <v>-1.3457774221546681E-2</v>
      </c>
      <c r="S8924" s="50">
        <v>113423.09860409836</v>
      </c>
      <c r="T8924" s="50">
        <v>-174.50132869217182</v>
      </c>
    </row>
    <row r="8925" spans="2:20">
      <c r="B8925" s="44">
        <v>44047</v>
      </c>
      <c r="C8925" s="45">
        <v>39</v>
      </c>
      <c r="D8925" s="46">
        <v>9.0829500000000003</v>
      </c>
      <c r="E8925" s="37"/>
      <c r="F8925" s="44">
        <v>44047</v>
      </c>
      <c r="G8925" s="49">
        <v>39</v>
      </c>
      <c r="H8925" s="49">
        <v>25370.089665404401</v>
      </c>
      <c r="I8925" s="37"/>
      <c r="J8925" s="44">
        <v>44047</v>
      </c>
      <c r="K8925" s="49">
        <v>39</v>
      </c>
      <c r="L8925" s="49">
        <v>-2448.9899999999998</v>
      </c>
      <c r="M8925" s="37"/>
      <c r="N8925" s="44">
        <v>44047</v>
      </c>
      <c r="O8925" s="49">
        <v>39</v>
      </c>
      <c r="P8925" s="49">
        <v>12730.4963971528</v>
      </c>
      <c r="Q8925" s="37"/>
      <c r="R8925" s="50">
        <v>-9.6530600888633591E-2</v>
      </c>
      <c r="S8925" s="50">
        <v>115630.46225051902</v>
      </c>
      <c r="T8925" s="50">
        <v>-1228.8824668277448</v>
      </c>
    </row>
    <row r="8926" spans="2:20">
      <c r="B8926" s="44">
        <v>44047</v>
      </c>
      <c r="C8926" s="45">
        <v>40</v>
      </c>
      <c r="D8926" s="46">
        <v>9.1397099999999991</v>
      </c>
      <c r="E8926" s="37"/>
      <c r="F8926" s="44">
        <v>44047</v>
      </c>
      <c r="G8926" s="49">
        <v>40</v>
      </c>
      <c r="H8926" s="49">
        <v>25139.6567414946</v>
      </c>
      <c r="I8926" s="37"/>
      <c r="J8926" s="44">
        <v>44047</v>
      </c>
      <c r="K8926" s="49">
        <v>40</v>
      </c>
      <c r="L8926" s="49">
        <v>-264.39</v>
      </c>
      <c r="M8926" s="37"/>
      <c r="N8926" s="44">
        <v>44047</v>
      </c>
      <c r="O8926" s="49">
        <v>40</v>
      </c>
      <c r="P8926" s="49">
        <v>12620.1765061885</v>
      </c>
      <c r="Q8926" s="37"/>
      <c r="R8926" s="50">
        <v>-1.0516850039706687E-2</v>
      </c>
      <c r="S8926" s="50">
        <v>115344.75341537608</v>
      </c>
      <c r="T8926" s="50">
        <v>-132.72450379021393</v>
      </c>
    </row>
    <row r="8927" spans="2:20">
      <c r="B8927" s="44">
        <v>44047</v>
      </c>
      <c r="C8927" s="45">
        <v>41</v>
      </c>
      <c r="D8927" s="46">
        <v>9.5644200000000001</v>
      </c>
      <c r="E8927" s="37"/>
      <c r="F8927" s="44">
        <v>44047</v>
      </c>
      <c r="G8927" s="49">
        <v>41</v>
      </c>
      <c r="H8927" s="49">
        <v>24855.626701002901</v>
      </c>
      <c r="I8927" s="37"/>
      <c r="J8927" s="44">
        <v>44047</v>
      </c>
      <c r="K8927" s="49">
        <v>41</v>
      </c>
      <c r="L8927" s="49">
        <v>267.83999999999997</v>
      </c>
      <c r="M8927" s="37"/>
      <c r="N8927" s="44">
        <v>44047</v>
      </c>
      <c r="O8927" s="49">
        <v>41</v>
      </c>
      <c r="P8927" s="49">
        <v>12502.014433807</v>
      </c>
      <c r="Q8927" s="37"/>
      <c r="R8927" s="50">
        <v>1.0775829683231961E-2</v>
      </c>
      <c r="S8927" s="50">
        <v>119574.51689099235</v>
      </c>
      <c r="T8927" s="50">
        <v>134.7195782360119</v>
      </c>
    </row>
    <row r="8928" spans="2:20">
      <c r="B8928" s="44">
        <v>44047</v>
      </c>
      <c r="C8928" s="45">
        <v>42</v>
      </c>
      <c r="D8928" s="46">
        <v>9.3007899999999992</v>
      </c>
      <c r="E8928" s="37"/>
      <c r="F8928" s="44">
        <v>44047</v>
      </c>
      <c r="G8928" s="49">
        <v>42</v>
      </c>
      <c r="H8928" s="49">
        <v>24648.989787504899</v>
      </c>
      <c r="I8928" s="37"/>
      <c r="J8928" s="44">
        <v>44047</v>
      </c>
      <c r="K8928" s="49">
        <v>42</v>
      </c>
      <c r="L8928" s="49">
        <v>2024</v>
      </c>
      <c r="M8928" s="37"/>
      <c r="N8928" s="44">
        <v>44047</v>
      </c>
      <c r="O8928" s="49">
        <v>42</v>
      </c>
      <c r="P8928" s="49">
        <v>12418.2475095473</v>
      </c>
      <c r="Q8928" s="37"/>
      <c r="R8928" s="50">
        <v>8.211289864000873E-2</v>
      </c>
      <c r="S8928" s="50">
        <v>115499.51225432243</v>
      </c>
      <c r="T8928" s="50">
        <v>1019.6982990379983</v>
      </c>
    </row>
    <row r="8929" spans="2:20">
      <c r="B8929" s="44">
        <v>44047</v>
      </c>
      <c r="C8929" s="45">
        <v>43</v>
      </c>
      <c r="D8929" s="46">
        <v>9.2630499999999998</v>
      </c>
      <c r="E8929" s="37"/>
      <c r="F8929" s="44">
        <v>44047</v>
      </c>
      <c r="G8929" s="49">
        <v>43</v>
      </c>
      <c r="H8929" s="49">
        <v>24571.100694496599</v>
      </c>
      <c r="I8929" s="37"/>
      <c r="J8929" s="44">
        <v>44047</v>
      </c>
      <c r="K8929" s="49">
        <v>43</v>
      </c>
      <c r="L8929" s="49">
        <v>3096.87</v>
      </c>
      <c r="M8929" s="37"/>
      <c r="N8929" s="44">
        <v>44047</v>
      </c>
      <c r="O8929" s="49">
        <v>43</v>
      </c>
      <c r="P8929" s="49">
        <v>12442.648941240799</v>
      </c>
      <c r="Q8929" s="37"/>
      <c r="R8929" s="50">
        <v>0.12603708879405767</v>
      </c>
      <c r="S8929" s="50">
        <v>115256.87927516058</v>
      </c>
      <c r="T8929" s="50">
        <v>1568.2352494404543</v>
      </c>
    </row>
    <row r="8930" spans="2:20">
      <c r="B8930" s="44">
        <v>44047</v>
      </c>
      <c r="C8930" s="45">
        <v>44</v>
      </c>
      <c r="D8930" s="46">
        <v>10.010450000000001</v>
      </c>
      <c r="E8930" s="37"/>
      <c r="F8930" s="44">
        <v>44047</v>
      </c>
      <c r="G8930" s="49">
        <v>44</v>
      </c>
      <c r="H8930" s="49">
        <v>23742.641341767001</v>
      </c>
      <c r="I8930" s="37"/>
      <c r="J8930" s="44">
        <v>44047</v>
      </c>
      <c r="K8930" s="49">
        <v>44</v>
      </c>
      <c r="L8930" s="49">
        <v>10739.97</v>
      </c>
      <c r="M8930" s="37"/>
      <c r="N8930" s="44">
        <v>44047</v>
      </c>
      <c r="O8930" s="49">
        <v>44</v>
      </c>
      <c r="P8930" s="49">
        <v>12036.753146970899</v>
      </c>
      <c r="Q8930" s="37"/>
      <c r="R8930" s="50">
        <v>0.45234941830615621</v>
      </c>
      <c r="S8930" s="50">
        <v>120493.31554009485</v>
      </c>
      <c r="T8930" s="50">
        <v>5444.8182843270815</v>
      </c>
    </row>
    <row r="8931" spans="2:20">
      <c r="B8931" s="44">
        <v>44047</v>
      </c>
      <c r="C8931" s="45">
        <v>45</v>
      </c>
      <c r="D8931" s="46">
        <v>9.6349400000000003</v>
      </c>
      <c r="E8931" s="37"/>
      <c r="F8931" s="44">
        <v>44047</v>
      </c>
      <c r="G8931" s="49">
        <v>45</v>
      </c>
      <c r="H8931" s="49">
        <v>22480.4368851246</v>
      </c>
      <c r="I8931" s="37"/>
      <c r="J8931" s="44">
        <v>44047</v>
      </c>
      <c r="K8931" s="49">
        <v>45</v>
      </c>
      <c r="L8931" s="49">
        <v>-167.5</v>
      </c>
      <c r="M8931" s="37"/>
      <c r="N8931" s="44">
        <v>44047</v>
      </c>
      <c r="O8931" s="49">
        <v>45</v>
      </c>
      <c r="P8931" s="49">
        <v>11354.300274531101</v>
      </c>
      <c r="Q8931" s="37"/>
      <c r="R8931" s="50">
        <v>-7.4509228115061882E-3</v>
      </c>
      <c r="S8931" s="50">
        <v>109398.00188709068</v>
      </c>
      <c r="T8931" s="50">
        <v>-84.600014924194753</v>
      </c>
    </row>
    <row r="8932" spans="2:20">
      <c r="B8932" s="44">
        <v>44047</v>
      </c>
      <c r="C8932" s="45">
        <v>46</v>
      </c>
      <c r="D8932" s="46">
        <v>10.41357</v>
      </c>
      <c r="E8932" s="37"/>
      <c r="F8932" s="44">
        <v>44047</v>
      </c>
      <c r="G8932" s="49">
        <v>46</v>
      </c>
      <c r="H8932" s="49">
        <v>21003.8933176684</v>
      </c>
      <c r="I8932" s="37"/>
      <c r="J8932" s="44">
        <v>44047</v>
      </c>
      <c r="K8932" s="49">
        <v>46</v>
      </c>
      <c r="L8932" s="49">
        <v>-1298.55</v>
      </c>
      <c r="M8932" s="37"/>
      <c r="N8932" s="44">
        <v>44047</v>
      </c>
      <c r="O8932" s="49">
        <v>46</v>
      </c>
      <c r="P8932" s="49">
        <v>10619.9038915077</v>
      </c>
      <c r="Q8932" s="37"/>
      <c r="R8932" s="50">
        <v>-6.1824252311720909E-2</v>
      </c>
      <c r="S8932" s="50">
        <v>110591.11256748784</v>
      </c>
      <c r="T8932" s="50">
        <v>-656.56761771479876</v>
      </c>
    </row>
    <row r="8933" spans="2:20">
      <c r="B8933" s="44">
        <v>44047</v>
      </c>
      <c r="C8933" s="45">
        <v>47</v>
      </c>
      <c r="D8933" s="46">
        <v>13.16611</v>
      </c>
      <c r="E8933" s="37"/>
      <c r="F8933" s="44">
        <v>44047</v>
      </c>
      <c r="G8933" s="49">
        <v>47</v>
      </c>
      <c r="H8933" s="49">
        <v>19659.489606590902</v>
      </c>
      <c r="I8933" s="37"/>
      <c r="J8933" s="44">
        <v>44047</v>
      </c>
      <c r="K8933" s="49">
        <v>47</v>
      </c>
      <c r="L8933" s="49">
        <v>12117.11</v>
      </c>
      <c r="M8933" s="37"/>
      <c r="N8933" s="44">
        <v>44047</v>
      </c>
      <c r="O8933" s="49">
        <v>47</v>
      </c>
      <c r="P8933" s="49">
        <v>10079.421733671001</v>
      </c>
      <c r="Q8933" s="37"/>
      <c r="R8933" s="50">
        <v>0.61634916482967617</v>
      </c>
      <c r="S8933" s="50">
        <v>132706.7752819031</v>
      </c>
      <c r="T8933" s="50">
        <v>6212.4431675142077</v>
      </c>
    </row>
    <row r="8934" spans="2:20">
      <c r="B8934" s="44">
        <v>44047</v>
      </c>
      <c r="C8934" s="45">
        <v>48</v>
      </c>
      <c r="D8934" s="46">
        <v>13.397209999999999</v>
      </c>
      <c r="E8934" s="37"/>
      <c r="F8934" s="44">
        <v>44047</v>
      </c>
      <c r="G8934" s="49">
        <v>48</v>
      </c>
      <c r="H8934" s="49">
        <v>18755.4175017985</v>
      </c>
      <c r="I8934" s="37"/>
      <c r="J8934" s="44">
        <v>44047</v>
      </c>
      <c r="K8934" s="49">
        <v>48</v>
      </c>
      <c r="L8934" s="49">
        <v>3389.13</v>
      </c>
      <c r="M8934" s="37"/>
      <c r="N8934" s="44">
        <v>44047</v>
      </c>
      <c r="O8934" s="49">
        <v>48</v>
      </c>
      <c r="P8934" s="49">
        <v>9659.6262945598992</v>
      </c>
      <c r="Q8934" s="37"/>
      <c r="R8934" s="50">
        <v>0.18070138932791066</v>
      </c>
      <c r="S8934" s="50">
        <v>129412.04198974083</v>
      </c>
      <c r="T8934" s="50">
        <v>1745.5078918153913</v>
      </c>
    </row>
    <row r="8935" spans="2:20">
      <c r="B8935" s="44">
        <v>44048</v>
      </c>
      <c r="C8935" s="45">
        <v>1</v>
      </c>
      <c r="D8935" s="46">
        <v>14.903980000000001</v>
      </c>
      <c r="E8935" s="37"/>
      <c r="F8935" s="44">
        <v>44048</v>
      </c>
      <c r="G8935" s="49">
        <v>1</v>
      </c>
      <c r="H8935" s="49">
        <v>17837.686131410701</v>
      </c>
      <c r="I8935" s="37"/>
      <c r="J8935" s="44">
        <v>44048</v>
      </c>
      <c r="K8935" s="49">
        <v>1</v>
      </c>
      <c r="L8935" s="49">
        <v>-117.38</v>
      </c>
      <c r="M8935" s="37"/>
      <c r="N8935" s="44">
        <v>44048</v>
      </c>
      <c r="O8935" s="49">
        <v>1</v>
      </c>
      <c r="P8935" s="49">
        <v>9261.1141770053</v>
      </c>
      <c r="Q8935" s="37"/>
      <c r="R8935" s="50">
        <v>-6.5804499045032218E-3</v>
      </c>
      <c r="S8935" s="50">
        <v>138027.46047180347</v>
      </c>
      <c r="T8935" s="50">
        <v>-60.942297901667963</v>
      </c>
    </row>
    <row r="8936" spans="2:20">
      <c r="B8936" s="44">
        <v>44048</v>
      </c>
      <c r="C8936" s="45">
        <v>2</v>
      </c>
      <c r="D8936" s="46">
        <v>14.07597</v>
      </c>
      <c r="E8936" s="37"/>
      <c r="F8936" s="44">
        <v>44048</v>
      </c>
      <c r="G8936" s="49">
        <v>2</v>
      </c>
      <c r="H8936" s="49">
        <v>17410.849045052899</v>
      </c>
      <c r="I8936" s="37"/>
      <c r="J8936" s="44">
        <v>44048</v>
      </c>
      <c r="K8936" s="49">
        <v>2</v>
      </c>
      <c r="L8936" s="49">
        <v>-155.52000000000001</v>
      </c>
      <c r="M8936" s="37"/>
      <c r="N8936" s="44">
        <v>44048</v>
      </c>
      <c r="O8936" s="49">
        <v>2</v>
      </c>
      <c r="P8936" s="49">
        <v>9031.2349071285007</v>
      </c>
      <c r="Q8936" s="37"/>
      <c r="R8936" s="50">
        <v>-8.9323616325413663E-3</v>
      </c>
      <c r="S8936" s="50">
        <v>127123.39161569356</v>
      </c>
      <c r="T8936" s="50">
        <v>-80.670256178902903</v>
      </c>
    </row>
    <row r="8937" spans="2:20">
      <c r="B8937" s="44">
        <v>44048</v>
      </c>
      <c r="C8937" s="45">
        <v>3</v>
      </c>
      <c r="D8937" s="46">
        <v>13.85281</v>
      </c>
      <c r="E8937" s="37"/>
      <c r="F8937" s="44">
        <v>44048</v>
      </c>
      <c r="G8937" s="49">
        <v>3</v>
      </c>
      <c r="H8937" s="49">
        <v>17299.0996001315</v>
      </c>
      <c r="I8937" s="37"/>
      <c r="J8937" s="44">
        <v>44048</v>
      </c>
      <c r="K8937" s="49">
        <v>3</v>
      </c>
      <c r="L8937" s="49">
        <v>-105.77</v>
      </c>
      <c r="M8937" s="37"/>
      <c r="N8937" s="44">
        <v>44048</v>
      </c>
      <c r="O8937" s="49">
        <v>3</v>
      </c>
      <c r="P8937" s="49">
        <v>9102.4132667623999</v>
      </c>
      <c r="Q8937" s="37"/>
      <c r="R8937" s="50">
        <v>-6.1141910529953812E-3</v>
      </c>
      <c r="S8937" s="50">
        <v>126094.00152593885</v>
      </c>
      <c r="T8937" s="50">
        <v>-55.653893756305123</v>
      </c>
    </row>
    <row r="8938" spans="2:20">
      <c r="B8938" s="44">
        <v>44048</v>
      </c>
      <c r="C8938" s="45">
        <v>4</v>
      </c>
      <c r="D8938" s="46">
        <v>13.528029999999999</v>
      </c>
      <c r="E8938" s="37"/>
      <c r="F8938" s="44">
        <v>44048</v>
      </c>
      <c r="G8938" s="49">
        <v>4</v>
      </c>
      <c r="H8938" s="49">
        <v>17176.868969622199</v>
      </c>
      <c r="I8938" s="37"/>
      <c r="J8938" s="44">
        <v>44048</v>
      </c>
      <c r="K8938" s="49">
        <v>4</v>
      </c>
      <c r="L8938" s="49">
        <v>-155.22999999999999</v>
      </c>
      <c r="M8938" s="37"/>
      <c r="N8938" s="44">
        <v>44048</v>
      </c>
      <c r="O8938" s="49">
        <v>4</v>
      </c>
      <c r="P8938" s="49">
        <v>9053.1718598824009</v>
      </c>
      <c r="Q8938" s="37"/>
      <c r="R8938" s="50">
        <v>-9.0371534110511541E-3</v>
      </c>
      <c r="S8938" s="50">
        <v>122471.58051564491</v>
      </c>
      <c r="T8938" s="50">
        <v>-81.814902954368563</v>
      </c>
    </row>
    <row r="8939" spans="2:20">
      <c r="B8939" s="44">
        <v>44048</v>
      </c>
      <c r="C8939" s="45">
        <v>5</v>
      </c>
      <c r="D8939" s="46">
        <v>13.144299999999999</v>
      </c>
      <c r="E8939" s="37"/>
      <c r="F8939" s="44">
        <v>44048</v>
      </c>
      <c r="G8939" s="49">
        <v>5</v>
      </c>
      <c r="H8939" s="49">
        <v>17057.080231885</v>
      </c>
      <c r="I8939" s="37"/>
      <c r="J8939" s="44">
        <v>44048</v>
      </c>
      <c r="K8939" s="49">
        <v>5</v>
      </c>
      <c r="L8939" s="49">
        <v>-99.33</v>
      </c>
      <c r="M8939" s="37"/>
      <c r="N8939" s="44">
        <v>44048</v>
      </c>
      <c r="O8939" s="49">
        <v>5</v>
      </c>
      <c r="P8939" s="49">
        <v>9068.5460991465006</v>
      </c>
      <c r="Q8939" s="37"/>
      <c r="R8939" s="50">
        <v>-5.8233882147262972E-3</v>
      </c>
      <c r="S8939" s="50">
        <v>119199.69049101134</v>
      </c>
      <c r="T8939" s="50">
        <v>-52.809664478471866</v>
      </c>
    </row>
    <row r="8940" spans="2:20">
      <c r="B8940" s="44">
        <v>44048</v>
      </c>
      <c r="C8940" s="45">
        <v>6</v>
      </c>
      <c r="D8940" s="46">
        <v>12.53698</v>
      </c>
      <c r="E8940" s="37"/>
      <c r="F8940" s="44">
        <v>44048</v>
      </c>
      <c r="G8940" s="49">
        <v>6</v>
      </c>
      <c r="H8940" s="49">
        <v>17164.062057655799</v>
      </c>
      <c r="I8940" s="37"/>
      <c r="J8940" s="44">
        <v>44048</v>
      </c>
      <c r="K8940" s="49">
        <v>6</v>
      </c>
      <c r="L8940" s="49">
        <v>-67</v>
      </c>
      <c r="M8940" s="37"/>
      <c r="N8940" s="44">
        <v>44048</v>
      </c>
      <c r="O8940" s="49">
        <v>6</v>
      </c>
      <c r="P8940" s="49">
        <v>9148.5468822311996</v>
      </c>
      <c r="Q8940" s="37"/>
      <c r="R8940" s="50">
        <v>-3.9035048798437286E-3</v>
      </c>
      <c r="S8940" s="50">
        <v>114695.14929159491</v>
      </c>
      <c r="T8940" s="50">
        <v>-35.711397398268616</v>
      </c>
    </row>
    <row r="8941" spans="2:20">
      <c r="B8941" s="44">
        <v>44048</v>
      </c>
      <c r="C8941" s="45">
        <v>7</v>
      </c>
      <c r="D8941" s="46">
        <v>12.795159999999999</v>
      </c>
      <c r="E8941" s="37"/>
      <c r="F8941" s="44">
        <v>44048</v>
      </c>
      <c r="G8941" s="49">
        <v>7</v>
      </c>
      <c r="H8941" s="49">
        <v>16822.6658864044</v>
      </c>
      <c r="I8941" s="37"/>
      <c r="J8941" s="44">
        <v>44048</v>
      </c>
      <c r="K8941" s="49">
        <v>7</v>
      </c>
      <c r="L8941" s="49">
        <v>-64.650000000000006</v>
      </c>
      <c r="M8941" s="37"/>
      <c r="N8941" s="44">
        <v>44048</v>
      </c>
      <c r="O8941" s="49">
        <v>7</v>
      </c>
      <c r="P8941" s="49">
        <v>9037.5035360358997</v>
      </c>
      <c r="Q8941" s="37"/>
      <c r="R8941" s="50">
        <v>-3.8430294245009227E-3</v>
      </c>
      <c r="S8941" s="50">
        <v>115636.3037441451</v>
      </c>
      <c r="T8941" s="50">
        <v>-34.7313920130171</v>
      </c>
    </row>
    <row r="8942" spans="2:20">
      <c r="B8942" s="44">
        <v>44048</v>
      </c>
      <c r="C8942" s="45">
        <v>8</v>
      </c>
      <c r="D8942" s="46">
        <v>12.19219</v>
      </c>
      <c r="E8942" s="37"/>
      <c r="F8942" s="44">
        <v>44048</v>
      </c>
      <c r="G8942" s="49">
        <v>8</v>
      </c>
      <c r="H8942" s="49">
        <v>16747.559042955199</v>
      </c>
      <c r="I8942" s="37"/>
      <c r="J8942" s="44">
        <v>44048</v>
      </c>
      <c r="K8942" s="49">
        <v>8</v>
      </c>
      <c r="L8942" s="49">
        <v>615.66</v>
      </c>
      <c r="M8942" s="37"/>
      <c r="N8942" s="44">
        <v>44048</v>
      </c>
      <c r="O8942" s="49">
        <v>8</v>
      </c>
      <c r="P8942" s="49">
        <v>9003.6908515986997</v>
      </c>
      <c r="Q8942" s="37"/>
      <c r="R8942" s="50">
        <v>3.6761178057107678E-2</v>
      </c>
      <c r="S8942" s="50">
        <v>109774.70956395315</v>
      </c>
      <c r="T8942" s="50">
        <v>330.98628256677125</v>
      </c>
    </row>
    <row r="8943" spans="2:20">
      <c r="B8943" s="44">
        <v>44048</v>
      </c>
      <c r="C8943" s="45">
        <v>9</v>
      </c>
      <c r="D8943" s="46">
        <v>11.83507</v>
      </c>
      <c r="E8943" s="37"/>
      <c r="F8943" s="44">
        <v>44048</v>
      </c>
      <c r="G8943" s="49">
        <v>9</v>
      </c>
      <c r="H8943" s="49">
        <v>16788.820326343</v>
      </c>
      <c r="I8943" s="37"/>
      <c r="J8943" s="44">
        <v>44048</v>
      </c>
      <c r="K8943" s="49">
        <v>9</v>
      </c>
      <c r="L8943" s="49">
        <v>716.13</v>
      </c>
      <c r="M8943" s="37"/>
      <c r="N8943" s="44">
        <v>44048</v>
      </c>
      <c r="O8943" s="49">
        <v>9</v>
      </c>
      <c r="P8943" s="49">
        <v>8944.6529360851</v>
      </c>
      <c r="Q8943" s="37"/>
      <c r="R8943" s="50">
        <v>4.2655170886326949E-2</v>
      </c>
      <c r="S8943" s="50">
        <v>105860.59362427269</v>
      </c>
      <c r="T8943" s="50">
        <v>381.53569950759601</v>
      </c>
    </row>
    <row r="8944" spans="2:20">
      <c r="B8944" s="44">
        <v>44048</v>
      </c>
      <c r="C8944" s="45">
        <v>10</v>
      </c>
      <c r="D8944" s="46">
        <v>10.68939</v>
      </c>
      <c r="E8944" s="37"/>
      <c r="F8944" s="44">
        <v>44048</v>
      </c>
      <c r="G8944" s="49">
        <v>10</v>
      </c>
      <c r="H8944" s="49">
        <v>17141.674519247001</v>
      </c>
      <c r="I8944" s="37"/>
      <c r="J8944" s="44">
        <v>44048</v>
      </c>
      <c r="K8944" s="49">
        <v>10</v>
      </c>
      <c r="L8944" s="49">
        <v>1550.72</v>
      </c>
      <c r="M8944" s="37"/>
      <c r="N8944" s="44">
        <v>44048</v>
      </c>
      <c r="O8944" s="49">
        <v>10</v>
      </c>
      <c r="P8944" s="49">
        <v>9135.2765061464997</v>
      </c>
      <c r="Q8944" s="37"/>
      <c r="R8944" s="50">
        <v>9.0464907512904993E-2</v>
      </c>
      <c r="S8944" s="50">
        <v>97650.533332037332</v>
      </c>
      <c r="T8944" s="50">
        <v>826.42194423335695</v>
      </c>
    </row>
    <row r="8945" spans="2:20">
      <c r="B8945" s="44">
        <v>44048</v>
      </c>
      <c r="C8945" s="45">
        <v>11</v>
      </c>
      <c r="D8945" s="46">
        <v>10.29468</v>
      </c>
      <c r="E8945" s="37"/>
      <c r="F8945" s="44">
        <v>44048</v>
      </c>
      <c r="G8945" s="49">
        <v>11</v>
      </c>
      <c r="H8945" s="49">
        <v>17595.945526907301</v>
      </c>
      <c r="I8945" s="37"/>
      <c r="J8945" s="44">
        <v>44048</v>
      </c>
      <c r="K8945" s="49">
        <v>11</v>
      </c>
      <c r="L8945" s="49">
        <v>-101.29</v>
      </c>
      <c r="M8945" s="37"/>
      <c r="N8945" s="44">
        <v>44048</v>
      </c>
      <c r="O8945" s="49">
        <v>11</v>
      </c>
      <c r="P8945" s="49">
        <v>9182.8675483536008</v>
      </c>
      <c r="Q8945" s="37"/>
      <c r="R8945" s="50">
        <v>-5.7564397346598828E-3</v>
      </c>
      <c r="S8945" s="50">
        <v>94534.682892684839</v>
      </c>
      <c r="T8945" s="50">
        <v>-52.860623633461451</v>
      </c>
    </row>
    <row r="8946" spans="2:20">
      <c r="B8946" s="44">
        <v>44048</v>
      </c>
      <c r="C8946" s="45">
        <v>12</v>
      </c>
      <c r="D8946" s="46">
        <v>11.12913</v>
      </c>
      <c r="E8946" s="37"/>
      <c r="F8946" s="44">
        <v>44048</v>
      </c>
      <c r="G8946" s="49">
        <v>12</v>
      </c>
      <c r="H8946" s="49">
        <v>17389.760235827802</v>
      </c>
      <c r="I8946" s="37"/>
      <c r="J8946" s="44">
        <v>44048</v>
      </c>
      <c r="K8946" s="49">
        <v>12</v>
      </c>
      <c r="L8946" s="49">
        <v>-145.1</v>
      </c>
      <c r="M8946" s="37"/>
      <c r="N8946" s="44">
        <v>44048</v>
      </c>
      <c r="O8946" s="49">
        <v>12</v>
      </c>
      <c r="P8946" s="49">
        <v>9037.0043927191</v>
      </c>
      <c r="Q8946" s="37"/>
      <c r="R8946" s="50">
        <v>-8.3439908332406526E-3</v>
      </c>
      <c r="S8946" s="50">
        <v>100573.99669714192</v>
      </c>
      <c r="T8946" s="50">
        <v>-75.404681812803688</v>
      </c>
    </row>
    <row r="8947" spans="2:20">
      <c r="B8947" s="44">
        <v>44048</v>
      </c>
      <c r="C8947" s="45">
        <v>13</v>
      </c>
      <c r="D8947" s="46">
        <v>9.7536299999999994</v>
      </c>
      <c r="E8947" s="37"/>
      <c r="F8947" s="44">
        <v>44048</v>
      </c>
      <c r="G8947" s="49">
        <v>13</v>
      </c>
      <c r="H8947" s="49">
        <v>18354.2118598694</v>
      </c>
      <c r="I8947" s="37"/>
      <c r="J8947" s="44">
        <v>44048</v>
      </c>
      <c r="K8947" s="49">
        <v>13</v>
      </c>
      <c r="L8947" s="49">
        <v>-207.24</v>
      </c>
      <c r="M8947" s="37"/>
      <c r="N8947" s="44">
        <v>44048</v>
      </c>
      <c r="O8947" s="49">
        <v>13</v>
      </c>
      <c r="P8947" s="49">
        <v>9195.1383996526001</v>
      </c>
      <c r="Q8947" s="37"/>
      <c r="R8947" s="50">
        <v>-1.1291141323976994E-2</v>
      </c>
      <c r="S8947" s="50">
        <v>89685.977749003578</v>
      </c>
      <c r="T8947" s="50">
        <v>-103.82360716400515</v>
      </c>
    </row>
    <row r="8948" spans="2:20">
      <c r="B8948" s="44">
        <v>44048</v>
      </c>
      <c r="C8948" s="45">
        <v>14</v>
      </c>
      <c r="D8948" s="46">
        <v>8.4421400000000002</v>
      </c>
      <c r="E8948" s="37"/>
      <c r="F8948" s="44">
        <v>44048</v>
      </c>
      <c r="G8948" s="49">
        <v>14</v>
      </c>
      <c r="H8948" s="49">
        <v>19857.298840328898</v>
      </c>
      <c r="I8948" s="37"/>
      <c r="J8948" s="44">
        <v>44048</v>
      </c>
      <c r="K8948" s="49">
        <v>14</v>
      </c>
      <c r="L8948" s="49">
        <v>9855.2900000000009</v>
      </c>
      <c r="M8948" s="37"/>
      <c r="N8948" s="44">
        <v>44048</v>
      </c>
      <c r="O8948" s="49">
        <v>14</v>
      </c>
      <c r="P8948" s="49">
        <v>9878.9103776628999</v>
      </c>
      <c r="Q8948" s="37"/>
      <c r="R8948" s="50">
        <v>0.49630566973109858</v>
      </c>
      <c r="S8948" s="50">
        <v>83399.144455683083</v>
      </c>
      <c r="T8948" s="50">
        <v>4902.9592311994857</v>
      </c>
    </row>
    <row r="8949" spans="2:20">
      <c r="B8949" s="44">
        <v>44048</v>
      </c>
      <c r="C8949" s="45">
        <v>15</v>
      </c>
      <c r="D8949" s="46">
        <v>7.5913899999999996</v>
      </c>
      <c r="E8949" s="37"/>
      <c r="F8949" s="44">
        <v>44048</v>
      </c>
      <c r="G8949" s="49">
        <v>15</v>
      </c>
      <c r="H8949" s="49">
        <v>21813.412789871902</v>
      </c>
      <c r="I8949" s="37"/>
      <c r="J8949" s="44">
        <v>44048</v>
      </c>
      <c r="K8949" s="49">
        <v>15</v>
      </c>
      <c r="L8949" s="49">
        <v>13634.05</v>
      </c>
      <c r="M8949" s="37"/>
      <c r="N8949" s="44">
        <v>44048</v>
      </c>
      <c r="O8949" s="49">
        <v>15</v>
      </c>
      <c r="P8949" s="49">
        <v>11063.2119791572</v>
      </c>
      <c r="Q8949" s="37"/>
      <c r="R8949" s="50">
        <v>0.62503057780717242</v>
      </c>
      <c r="S8949" s="50">
        <v>83985.156786454172</v>
      </c>
      <c r="T8949" s="50">
        <v>6914.8457757358565</v>
      </c>
    </row>
    <row r="8950" spans="2:20">
      <c r="B8950" s="44">
        <v>44048</v>
      </c>
      <c r="C8950" s="45">
        <v>16</v>
      </c>
      <c r="D8950" s="46">
        <v>7.2894399999999999</v>
      </c>
      <c r="E8950" s="37"/>
      <c r="F8950" s="44">
        <v>44048</v>
      </c>
      <c r="G8950" s="49">
        <v>16</v>
      </c>
      <c r="H8950" s="49">
        <v>22600.570232943501</v>
      </c>
      <c r="I8950" s="37"/>
      <c r="J8950" s="44">
        <v>44048</v>
      </c>
      <c r="K8950" s="49">
        <v>16</v>
      </c>
      <c r="L8950" s="49">
        <v>19988.39</v>
      </c>
      <c r="M8950" s="37"/>
      <c r="N8950" s="44">
        <v>44048</v>
      </c>
      <c r="O8950" s="49">
        <v>16</v>
      </c>
      <c r="P8950" s="49">
        <v>11531.3199736895</v>
      </c>
      <c r="Q8950" s="37"/>
      <c r="R8950" s="50">
        <v>0.88441972012122583</v>
      </c>
      <c r="S8950" s="50">
        <v>84056.865069011197</v>
      </c>
      <c r="T8950" s="50">
        <v>10198.526783758769</v>
      </c>
    </row>
    <row r="8951" spans="2:20">
      <c r="B8951" s="44">
        <v>44048</v>
      </c>
      <c r="C8951" s="45">
        <v>17</v>
      </c>
      <c r="D8951" s="46">
        <v>5.8985500000000002</v>
      </c>
      <c r="E8951" s="37"/>
      <c r="F8951" s="44">
        <v>44048</v>
      </c>
      <c r="G8951" s="49">
        <v>17</v>
      </c>
      <c r="H8951" s="49">
        <v>23324.693402644902</v>
      </c>
      <c r="I8951" s="37"/>
      <c r="J8951" s="44">
        <v>44048</v>
      </c>
      <c r="K8951" s="49">
        <v>17</v>
      </c>
      <c r="L8951" s="49">
        <v>12116</v>
      </c>
      <c r="M8951" s="37"/>
      <c r="N8951" s="44">
        <v>44048</v>
      </c>
      <c r="O8951" s="49">
        <v>17</v>
      </c>
      <c r="P8951" s="49">
        <v>11655.1324477952</v>
      </c>
      <c r="Q8951" s="37"/>
      <c r="R8951" s="50">
        <v>0.51944948603809327</v>
      </c>
      <c r="S8951" s="50">
        <v>68748.381499942378</v>
      </c>
      <c r="T8951" s="50">
        <v>6054.2525597131207</v>
      </c>
    </row>
    <row r="8952" spans="2:20">
      <c r="B8952" s="44">
        <v>44048</v>
      </c>
      <c r="C8952" s="45">
        <v>18</v>
      </c>
      <c r="D8952" s="46">
        <v>5.7850400000000004</v>
      </c>
      <c r="E8952" s="37"/>
      <c r="F8952" s="44">
        <v>44048</v>
      </c>
      <c r="G8952" s="49">
        <v>18</v>
      </c>
      <c r="H8952" s="49">
        <v>23818.991522374901</v>
      </c>
      <c r="I8952" s="37"/>
      <c r="J8952" s="44">
        <v>44048</v>
      </c>
      <c r="K8952" s="49">
        <v>18</v>
      </c>
      <c r="L8952" s="49">
        <v>12034.35</v>
      </c>
      <c r="M8952" s="37"/>
      <c r="N8952" s="44">
        <v>44048</v>
      </c>
      <c r="O8952" s="49">
        <v>18</v>
      </c>
      <c r="P8952" s="49">
        <v>11939.0742829752</v>
      </c>
      <c r="Q8952" s="37"/>
      <c r="R8952" s="50">
        <v>0.50524179366264377</v>
      </c>
      <c r="S8952" s="50">
        <v>69068.022289982851</v>
      </c>
      <c r="T8952" s="50">
        <v>6032.1193054019323</v>
      </c>
    </row>
    <row r="8953" spans="2:20">
      <c r="B8953" s="44">
        <v>44048</v>
      </c>
      <c r="C8953" s="45">
        <v>19</v>
      </c>
      <c r="D8953" s="46">
        <v>5.7687400000000002</v>
      </c>
      <c r="E8953" s="37"/>
      <c r="F8953" s="44">
        <v>44048</v>
      </c>
      <c r="G8953" s="49">
        <v>19</v>
      </c>
      <c r="H8953" s="49">
        <v>21468.424603641</v>
      </c>
      <c r="I8953" s="37"/>
      <c r="J8953" s="44">
        <v>44048</v>
      </c>
      <c r="K8953" s="49">
        <v>19</v>
      </c>
      <c r="L8953" s="49">
        <v>17997.54</v>
      </c>
      <c r="M8953" s="37"/>
      <c r="N8953" s="44">
        <v>44048</v>
      </c>
      <c r="O8953" s="49">
        <v>19</v>
      </c>
      <c r="P8953" s="49">
        <v>10949.099893386199</v>
      </c>
      <c r="Q8953" s="37"/>
      <c r="R8953" s="50">
        <v>0.83832606873946658</v>
      </c>
      <c r="S8953" s="50">
        <v>63162.510518972704</v>
      </c>
      <c r="T8953" s="50">
        <v>9178.915869858165</v>
      </c>
    </row>
    <row r="8954" spans="2:20">
      <c r="B8954" s="44">
        <v>44048</v>
      </c>
      <c r="C8954" s="45">
        <v>20</v>
      </c>
      <c r="D8954" s="46">
        <v>5.4197899999999999</v>
      </c>
      <c r="E8954" s="37"/>
      <c r="F8954" s="44">
        <v>44048</v>
      </c>
      <c r="G8954" s="49">
        <v>20</v>
      </c>
      <c r="H8954" s="49">
        <v>21352.8930599665</v>
      </c>
      <c r="I8954" s="37"/>
      <c r="J8954" s="44">
        <v>44048</v>
      </c>
      <c r="K8954" s="49">
        <v>20</v>
      </c>
      <c r="L8954" s="49">
        <v>9173.8799999999992</v>
      </c>
      <c r="M8954" s="37"/>
      <c r="N8954" s="44">
        <v>44048</v>
      </c>
      <c r="O8954" s="49">
        <v>20</v>
      </c>
      <c r="P8954" s="49">
        <v>10939.2370851865</v>
      </c>
      <c r="Q8954" s="37"/>
      <c r="R8954" s="50">
        <v>0.4296317119294556</v>
      </c>
      <c r="S8954" s="50">
        <v>59288.367761922942</v>
      </c>
      <c r="T8954" s="50">
        <v>4699.8431561108637</v>
      </c>
    </row>
    <row r="8955" spans="2:20">
      <c r="B8955" s="44">
        <v>44048</v>
      </c>
      <c r="C8955" s="45">
        <v>21</v>
      </c>
      <c r="D8955" s="46">
        <v>5.6227400000000003</v>
      </c>
      <c r="E8955" s="37"/>
      <c r="F8955" s="44">
        <v>44048</v>
      </c>
      <c r="G8955" s="49">
        <v>21</v>
      </c>
      <c r="H8955" s="49">
        <v>21436.8850641676</v>
      </c>
      <c r="I8955" s="37"/>
      <c r="J8955" s="44">
        <v>44048</v>
      </c>
      <c r="K8955" s="49">
        <v>21</v>
      </c>
      <c r="L8955" s="49">
        <v>16662.7</v>
      </c>
      <c r="M8955" s="37"/>
      <c r="N8955" s="44">
        <v>44048</v>
      </c>
      <c r="O8955" s="49">
        <v>21</v>
      </c>
      <c r="P8955" s="49">
        <v>11153.180113971999</v>
      </c>
      <c r="Q8955" s="37"/>
      <c r="R8955" s="50">
        <v>0.77729110130147627</v>
      </c>
      <c r="S8955" s="50">
        <v>62711.431954034924</v>
      </c>
      <c r="T8955" s="50">
        <v>8669.2676538030191</v>
      </c>
    </row>
    <row r="8956" spans="2:20">
      <c r="B8956" s="44">
        <v>44048</v>
      </c>
      <c r="C8956" s="45">
        <v>22</v>
      </c>
      <c r="D8956" s="46">
        <v>4.7437300000000002</v>
      </c>
      <c r="E8956" s="37"/>
      <c r="F8956" s="44">
        <v>44048</v>
      </c>
      <c r="G8956" s="49">
        <v>22</v>
      </c>
      <c r="H8956" s="49">
        <v>21359.947570280299</v>
      </c>
      <c r="I8956" s="37"/>
      <c r="J8956" s="44">
        <v>44048</v>
      </c>
      <c r="K8956" s="49">
        <v>22</v>
      </c>
      <c r="L8956" s="49">
        <v>2707.61</v>
      </c>
      <c r="M8956" s="37"/>
      <c r="N8956" s="44">
        <v>44048</v>
      </c>
      <c r="O8956" s="49">
        <v>22</v>
      </c>
      <c r="P8956" s="49">
        <v>11163.8796351566</v>
      </c>
      <c r="Q8956" s="37"/>
      <c r="R8956" s="50">
        <v>0.12676107893482386</v>
      </c>
      <c r="S8956" s="50">
        <v>52958.430741681419</v>
      </c>
      <c r="T8956" s="50">
        <v>1415.1454276509583</v>
      </c>
    </row>
    <row r="8957" spans="2:20">
      <c r="B8957" s="44">
        <v>44048</v>
      </c>
      <c r="C8957" s="45">
        <v>23</v>
      </c>
      <c r="D8957" s="46">
        <v>4.2432499999999997</v>
      </c>
      <c r="E8957" s="37"/>
      <c r="F8957" s="44">
        <v>44048</v>
      </c>
      <c r="G8957" s="49">
        <v>23</v>
      </c>
      <c r="H8957" s="49">
        <v>21263.989748479598</v>
      </c>
      <c r="I8957" s="37"/>
      <c r="J8957" s="44">
        <v>44048</v>
      </c>
      <c r="K8957" s="49">
        <v>23</v>
      </c>
      <c r="L8957" s="49">
        <v>-135</v>
      </c>
      <c r="M8957" s="37"/>
      <c r="N8957" s="44">
        <v>44048</v>
      </c>
      <c r="O8957" s="49">
        <v>23</v>
      </c>
      <c r="P8957" s="49">
        <v>11040.1112872997</v>
      </c>
      <c r="Q8957" s="37"/>
      <c r="R8957" s="50">
        <v>-6.34876152579281E-3</v>
      </c>
      <c r="S8957" s="50">
        <v>46845.952219834449</v>
      </c>
      <c r="T8957" s="50">
        <v>-70.091033781279265</v>
      </c>
    </row>
    <row r="8958" spans="2:20">
      <c r="B8958" s="44">
        <v>44048</v>
      </c>
      <c r="C8958" s="45">
        <v>24</v>
      </c>
      <c r="D8958" s="46">
        <v>4.21889</v>
      </c>
      <c r="E8958" s="37"/>
      <c r="F8958" s="44">
        <v>44048</v>
      </c>
      <c r="G8958" s="49">
        <v>24</v>
      </c>
      <c r="H8958" s="49">
        <v>21208.8658823521</v>
      </c>
      <c r="I8958" s="37"/>
      <c r="J8958" s="44">
        <v>44048</v>
      </c>
      <c r="K8958" s="49">
        <v>24</v>
      </c>
      <c r="L8958" s="49">
        <v>-930.11</v>
      </c>
      <c r="M8958" s="37"/>
      <c r="N8958" s="44">
        <v>44048</v>
      </c>
      <c r="O8958" s="49">
        <v>24</v>
      </c>
      <c r="P8958" s="49">
        <v>10910.0262445483</v>
      </c>
      <c r="Q8958" s="37"/>
      <c r="R8958" s="50">
        <v>-4.3854773053845594E-2</v>
      </c>
      <c r="S8958" s="50">
        <v>46028.20062286238</v>
      </c>
      <c r="T8958" s="50">
        <v>-478.45672496616504</v>
      </c>
    </row>
    <row r="8959" spans="2:20">
      <c r="B8959" s="44">
        <v>44048</v>
      </c>
      <c r="C8959" s="45">
        <v>25</v>
      </c>
      <c r="D8959" s="46">
        <v>4.3250400000000004</v>
      </c>
      <c r="E8959" s="37"/>
      <c r="F8959" s="44">
        <v>44048</v>
      </c>
      <c r="G8959" s="49">
        <v>25</v>
      </c>
      <c r="H8959" s="49">
        <v>21257.865155552699</v>
      </c>
      <c r="I8959" s="37"/>
      <c r="J8959" s="44">
        <v>44048</v>
      </c>
      <c r="K8959" s="49">
        <v>25</v>
      </c>
      <c r="L8959" s="49">
        <v>6264.89</v>
      </c>
      <c r="M8959" s="37"/>
      <c r="N8959" s="44">
        <v>44048</v>
      </c>
      <c r="O8959" s="49">
        <v>25</v>
      </c>
      <c r="P8959" s="49">
        <v>10970.4090325418</v>
      </c>
      <c r="Q8959" s="37"/>
      <c r="R8959" s="50">
        <v>0.29470927368092598</v>
      </c>
      <c r="S8959" s="50">
        <v>47447.457882104594</v>
      </c>
      <c r="T8959" s="50">
        <v>3233.0812779630637</v>
      </c>
    </row>
    <row r="8960" spans="2:20">
      <c r="B8960" s="44">
        <v>44048</v>
      </c>
      <c r="C8960" s="45">
        <v>26</v>
      </c>
      <c r="D8960" s="46">
        <v>4.3896699999999997</v>
      </c>
      <c r="E8960" s="37"/>
      <c r="F8960" s="44">
        <v>44048</v>
      </c>
      <c r="G8960" s="49">
        <v>26</v>
      </c>
      <c r="H8960" s="49">
        <v>20899.3076464601</v>
      </c>
      <c r="I8960" s="37"/>
      <c r="J8960" s="44">
        <v>44048</v>
      </c>
      <c r="K8960" s="49">
        <v>26</v>
      </c>
      <c r="L8960" s="49">
        <v>7626.72</v>
      </c>
      <c r="M8960" s="37"/>
      <c r="N8960" s="44">
        <v>44048</v>
      </c>
      <c r="O8960" s="49">
        <v>26</v>
      </c>
      <c r="P8960" s="49">
        <v>10744.297302847401</v>
      </c>
      <c r="Q8960" s="37"/>
      <c r="R8960" s="50">
        <v>0.36492692145674044</v>
      </c>
      <c r="S8960" s="50">
        <v>47163.919541390147</v>
      </c>
      <c r="T8960" s="50">
        <v>3920.8833379440616</v>
      </c>
    </row>
    <row r="8961" spans="2:20">
      <c r="B8961" s="44">
        <v>44048</v>
      </c>
      <c r="C8961" s="45">
        <v>27</v>
      </c>
      <c r="D8961" s="46">
        <v>4.4694700000000003</v>
      </c>
      <c r="E8961" s="37"/>
      <c r="F8961" s="44">
        <v>44048</v>
      </c>
      <c r="G8961" s="49">
        <v>27</v>
      </c>
      <c r="H8961" s="49">
        <v>20385.8566225307</v>
      </c>
      <c r="I8961" s="37"/>
      <c r="J8961" s="44">
        <v>44048</v>
      </c>
      <c r="K8961" s="49">
        <v>27</v>
      </c>
      <c r="L8961" s="49">
        <v>25875.64</v>
      </c>
      <c r="M8961" s="37"/>
      <c r="N8961" s="44">
        <v>44048</v>
      </c>
      <c r="O8961" s="49">
        <v>27</v>
      </c>
      <c r="P8961" s="49">
        <v>10469.207948982101</v>
      </c>
      <c r="Q8961" s="37"/>
      <c r="R8961" s="50">
        <v>1.2692937304092446</v>
      </c>
      <c r="S8961" s="50">
        <v>46791.810851737035</v>
      </c>
      <c r="T8961" s="50">
        <v>13288.500011993608</v>
      </c>
    </row>
    <row r="8962" spans="2:20">
      <c r="B8962" s="44">
        <v>44048</v>
      </c>
      <c r="C8962" s="45">
        <v>28</v>
      </c>
      <c r="D8962" s="46">
        <v>4.5618999999999996</v>
      </c>
      <c r="E8962" s="37"/>
      <c r="F8962" s="44">
        <v>44048</v>
      </c>
      <c r="G8962" s="49">
        <v>28</v>
      </c>
      <c r="H8962" s="49">
        <v>20137.0618613675</v>
      </c>
      <c r="I8962" s="37"/>
      <c r="J8962" s="44">
        <v>44048</v>
      </c>
      <c r="K8962" s="49">
        <v>28</v>
      </c>
      <c r="L8962" s="49">
        <v>28192.81</v>
      </c>
      <c r="M8962" s="37"/>
      <c r="N8962" s="44">
        <v>44048</v>
      </c>
      <c r="O8962" s="49">
        <v>28</v>
      </c>
      <c r="P8962" s="49">
        <v>10262.4967913992</v>
      </c>
      <c r="Q8962" s="37"/>
      <c r="R8962" s="50">
        <v>1.4000458554525907</v>
      </c>
      <c r="S8962" s="50">
        <v>46816.484112684011</v>
      </c>
      <c r="T8962" s="50">
        <v>14367.966099393961</v>
      </c>
    </row>
    <row r="8963" spans="2:20">
      <c r="B8963" s="44">
        <v>44048</v>
      </c>
      <c r="C8963" s="45">
        <v>29</v>
      </c>
      <c r="D8963" s="46">
        <v>4.4009</v>
      </c>
      <c r="E8963" s="37"/>
      <c r="F8963" s="44">
        <v>44048</v>
      </c>
      <c r="G8963" s="49">
        <v>29</v>
      </c>
      <c r="H8963" s="49">
        <v>20746.428930127098</v>
      </c>
      <c r="I8963" s="37"/>
      <c r="J8963" s="44">
        <v>44048</v>
      </c>
      <c r="K8963" s="49">
        <v>29</v>
      </c>
      <c r="L8963" s="49">
        <v>24656.54</v>
      </c>
      <c r="M8963" s="37"/>
      <c r="N8963" s="44">
        <v>44048</v>
      </c>
      <c r="O8963" s="49">
        <v>29</v>
      </c>
      <c r="P8963" s="49">
        <v>10714.746212358799</v>
      </c>
      <c r="Q8963" s="37"/>
      <c r="R8963" s="50">
        <v>1.1884715236073617</v>
      </c>
      <c r="S8963" s="50">
        <v>47154.526605969841</v>
      </c>
      <c r="T8963" s="50">
        <v>12734.17075606827</v>
      </c>
    </row>
    <row r="8964" spans="2:20">
      <c r="B8964" s="44">
        <v>44048</v>
      </c>
      <c r="C8964" s="45">
        <v>30</v>
      </c>
      <c r="D8964" s="46">
        <v>3.8389600000000002</v>
      </c>
      <c r="E8964" s="37"/>
      <c r="F8964" s="44">
        <v>44048</v>
      </c>
      <c r="G8964" s="49">
        <v>30</v>
      </c>
      <c r="H8964" s="49">
        <v>20806.385240787</v>
      </c>
      <c r="I8964" s="37"/>
      <c r="J8964" s="44">
        <v>44048</v>
      </c>
      <c r="K8964" s="49">
        <v>30</v>
      </c>
      <c r="L8964" s="49">
        <v>17259.09</v>
      </c>
      <c r="M8964" s="37"/>
      <c r="N8964" s="44">
        <v>44048</v>
      </c>
      <c r="O8964" s="49">
        <v>30</v>
      </c>
      <c r="P8964" s="49">
        <v>10729.3445412656</v>
      </c>
      <c r="Q8964" s="37"/>
      <c r="R8964" s="50">
        <v>0.82950929727893363</v>
      </c>
      <c r="S8964" s="50">
        <v>41189.524520136991</v>
      </c>
      <c r="T8964" s="50">
        <v>8900.0910506887903</v>
      </c>
    </row>
    <row r="8965" spans="2:20">
      <c r="B8965" s="44">
        <v>44048</v>
      </c>
      <c r="C8965" s="45">
        <v>31</v>
      </c>
      <c r="D8965" s="46">
        <v>3.66493</v>
      </c>
      <c r="E8965" s="37"/>
      <c r="F8965" s="44">
        <v>44048</v>
      </c>
      <c r="G8965" s="49">
        <v>31</v>
      </c>
      <c r="H8965" s="49">
        <v>22473.865519135801</v>
      </c>
      <c r="I8965" s="37"/>
      <c r="J8965" s="44">
        <v>44048</v>
      </c>
      <c r="K8965" s="49">
        <v>31</v>
      </c>
      <c r="L8965" s="49">
        <v>4805.26</v>
      </c>
      <c r="M8965" s="37"/>
      <c r="N8965" s="44">
        <v>44048</v>
      </c>
      <c r="O8965" s="49">
        <v>31</v>
      </c>
      <c r="P8965" s="49">
        <v>10850.979638270101</v>
      </c>
      <c r="Q8965" s="37"/>
      <c r="R8965" s="50">
        <v>0.21381546471871829</v>
      </c>
      <c r="S8965" s="50">
        <v>39768.08080568524</v>
      </c>
      <c r="T8965" s="50">
        <v>2320.1072540100713</v>
      </c>
    </row>
    <row r="8966" spans="2:20">
      <c r="B8966" s="44">
        <v>44048</v>
      </c>
      <c r="C8966" s="45">
        <v>32</v>
      </c>
      <c r="D8966" s="46">
        <v>3.5144899999999999</v>
      </c>
      <c r="E8966" s="37"/>
      <c r="F8966" s="44">
        <v>44048</v>
      </c>
      <c r="G8966" s="49">
        <v>32</v>
      </c>
      <c r="H8966" s="49">
        <v>22867.9959633664</v>
      </c>
      <c r="I8966" s="37"/>
      <c r="J8966" s="44">
        <v>44048</v>
      </c>
      <c r="K8966" s="49">
        <v>32</v>
      </c>
      <c r="L8966" s="49">
        <v>-611.15</v>
      </c>
      <c r="M8966" s="37"/>
      <c r="N8966" s="44">
        <v>44048</v>
      </c>
      <c r="O8966" s="49">
        <v>32</v>
      </c>
      <c r="P8966" s="49">
        <v>11058.8520380841</v>
      </c>
      <c r="Q8966" s="37"/>
      <c r="R8966" s="50">
        <v>-2.6725122786405833E-2</v>
      </c>
      <c r="S8966" s="50">
        <v>38866.224899326189</v>
      </c>
      <c r="T8966" s="50">
        <v>-295.54917859449199</v>
      </c>
    </row>
    <row r="8967" spans="2:20">
      <c r="B8967" s="44">
        <v>44048</v>
      </c>
      <c r="C8967" s="45">
        <v>33</v>
      </c>
      <c r="D8967" s="46">
        <v>3.4880900000000001</v>
      </c>
      <c r="E8967" s="37"/>
      <c r="F8967" s="44">
        <v>44048</v>
      </c>
      <c r="G8967" s="49">
        <v>33</v>
      </c>
      <c r="H8967" s="49">
        <v>24475.1482507771</v>
      </c>
      <c r="I8967" s="37"/>
      <c r="J8967" s="44">
        <v>44048</v>
      </c>
      <c r="K8967" s="49">
        <v>33</v>
      </c>
      <c r="L8967" s="49">
        <v>-109.14</v>
      </c>
      <c r="M8967" s="37"/>
      <c r="N8967" s="44">
        <v>44048</v>
      </c>
      <c r="O8967" s="49">
        <v>33</v>
      </c>
      <c r="P8967" s="49">
        <v>12309.3989393884</v>
      </c>
      <c r="Q8967" s="37"/>
      <c r="R8967" s="50">
        <v>-4.4592171161428919E-3</v>
      </c>
      <c r="S8967" s="50">
        <v>42936.291346491285</v>
      </c>
      <c r="T8967" s="50">
        <v>-54.890282439951918</v>
      </c>
    </row>
    <row r="8968" spans="2:20">
      <c r="B8968" s="44">
        <v>44048</v>
      </c>
      <c r="C8968" s="45">
        <v>34</v>
      </c>
      <c r="D8968" s="46">
        <v>3.1648499999999999</v>
      </c>
      <c r="E8968" s="37"/>
      <c r="F8968" s="44">
        <v>44048</v>
      </c>
      <c r="G8968" s="49">
        <v>34</v>
      </c>
      <c r="H8968" s="49">
        <v>25144.1909172985</v>
      </c>
      <c r="I8968" s="37"/>
      <c r="J8968" s="44">
        <v>44048</v>
      </c>
      <c r="K8968" s="49">
        <v>34</v>
      </c>
      <c r="L8968" s="49">
        <v>-67.89</v>
      </c>
      <c r="M8968" s="37"/>
      <c r="N8968" s="44">
        <v>44048</v>
      </c>
      <c r="O8968" s="49">
        <v>34</v>
      </c>
      <c r="P8968" s="49">
        <v>12638.488751606799</v>
      </c>
      <c r="Q8968" s="37"/>
      <c r="R8968" s="50">
        <v>-2.7000272239141162E-3</v>
      </c>
      <c r="S8968" s="50">
        <v>39998.921125522778</v>
      </c>
      <c r="T8968" s="50">
        <v>-34.124263698470692</v>
      </c>
    </row>
    <row r="8969" spans="2:20">
      <c r="B8969" s="44">
        <v>44048</v>
      </c>
      <c r="C8969" s="45">
        <v>35</v>
      </c>
      <c r="D8969" s="46">
        <v>3.1129899999999999</v>
      </c>
      <c r="E8969" s="37"/>
      <c r="F8969" s="44">
        <v>44048</v>
      </c>
      <c r="G8969" s="49">
        <v>35</v>
      </c>
      <c r="H8969" s="49">
        <v>23313.565432457599</v>
      </c>
      <c r="I8969" s="37"/>
      <c r="J8969" s="44">
        <v>44048</v>
      </c>
      <c r="K8969" s="49">
        <v>35</v>
      </c>
      <c r="L8969" s="49">
        <v>992.61</v>
      </c>
      <c r="M8969" s="37"/>
      <c r="N8969" s="44">
        <v>44048</v>
      </c>
      <c r="O8969" s="49">
        <v>35</v>
      </c>
      <c r="P8969" s="49">
        <v>11834.2153989042</v>
      </c>
      <c r="Q8969" s="37"/>
      <c r="R8969" s="50">
        <v>4.2576499200678637E-2</v>
      </c>
      <c r="S8969" s="50">
        <v>36839.794194634786</v>
      </c>
      <c r="T8969" s="50">
        <v>503.85946247210347</v>
      </c>
    </row>
    <row r="8970" spans="2:20">
      <c r="B8970" s="44">
        <v>44048</v>
      </c>
      <c r="C8970" s="45">
        <v>36</v>
      </c>
      <c r="D8970" s="46">
        <v>3.10039</v>
      </c>
      <c r="E8970" s="37"/>
      <c r="F8970" s="44">
        <v>44048</v>
      </c>
      <c r="G8970" s="49">
        <v>36</v>
      </c>
      <c r="H8970" s="49">
        <v>24758.137210297202</v>
      </c>
      <c r="I8970" s="37"/>
      <c r="J8970" s="44">
        <v>44048</v>
      </c>
      <c r="K8970" s="49">
        <v>36</v>
      </c>
      <c r="L8970" s="49">
        <v>6706.96</v>
      </c>
      <c r="M8970" s="37"/>
      <c r="N8970" s="44">
        <v>44048</v>
      </c>
      <c r="O8970" s="49">
        <v>36</v>
      </c>
      <c r="P8970" s="49">
        <v>13247.609842723199</v>
      </c>
      <c r="Q8970" s="37"/>
      <c r="R8970" s="50">
        <v>0.2708992176200759</v>
      </c>
      <c r="S8970" s="50">
        <v>41072.757080280579</v>
      </c>
      <c r="T8970" s="50">
        <v>3588.7671417297315</v>
      </c>
    </row>
    <row r="8971" spans="2:20">
      <c r="B8971" s="44">
        <v>44048</v>
      </c>
      <c r="C8971" s="45">
        <v>37</v>
      </c>
      <c r="D8971" s="46">
        <v>2.85283</v>
      </c>
      <c r="E8971" s="37"/>
      <c r="F8971" s="44">
        <v>44048</v>
      </c>
      <c r="G8971" s="49">
        <v>37</v>
      </c>
      <c r="H8971" s="49">
        <v>24518.1851779143</v>
      </c>
      <c r="I8971" s="37"/>
      <c r="J8971" s="44">
        <v>44048</v>
      </c>
      <c r="K8971" s="49">
        <v>37</v>
      </c>
      <c r="L8971" s="49">
        <v>-850.81</v>
      </c>
      <c r="M8971" s="37"/>
      <c r="N8971" s="44">
        <v>44048</v>
      </c>
      <c r="O8971" s="49">
        <v>37</v>
      </c>
      <c r="P8971" s="49">
        <v>12975.5173821766</v>
      </c>
      <c r="Q8971" s="37"/>
      <c r="R8971" s="50">
        <v>-3.4701181748410963E-2</v>
      </c>
      <c r="S8971" s="50">
        <v>37016.945253394872</v>
      </c>
      <c r="T8971" s="50">
        <v>-450.26578695857586</v>
      </c>
    </row>
    <row r="8972" spans="2:20">
      <c r="B8972" s="44">
        <v>44048</v>
      </c>
      <c r="C8972" s="45">
        <v>38</v>
      </c>
      <c r="D8972" s="46">
        <v>2.6505700000000001</v>
      </c>
      <c r="E8972" s="37"/>
      <c r="F8972" s="44">
        <v>44048</v>
      </c>
      <c r="G8972" s="49">
        <v>38</v>
      </c>
      <c r="H8972" s="49">
        <v>24612.390485595301</v>
      </c>
      <c r="I8972" s="37"/>
      <c r="J8972" s="44">
        <v>44048</v>
      </c>
      <c r="K8972" s="49">
        <v>38</v>
      </c>
      <c r="L8972" s="49">
        <v>-1202.2</v>
      </c>
      <c r="M8972" s="37"/>
      <c r="N8972" s="44">
        <v>44048</v>
      </c>
      <c r="O8972" s="49">
        <v>38</v>
      </c>
      <c r="P8972" s="49">
        <v>13001.134337286599</v>
      </c>
      <c r="Q8972" s="37"/>
      <c r="R8972" s="50">
        <v>-4.8845316374433526E-2</v>
      </c>
      <c r="S8972" s="50">
        <v>34460.416640381743</v>
      </c>
      <c r="T8972" s="50">
        <v>-635.04451993127509</v>
      </c>
    </row>
    <row r="8973" spans="2:20">
      <c r="B8973" s="44">
        <v>44048</v>
      </c>
      <c r="C8973" s="45">
        <v>39</v>
      </c>
      <c r="D8973" s="46">
        <v>2.5238399999999999</v>
      </c>
      <c r="E8973" s="37"/>
      <c r="F8973" s="44">
        <v>44048</v>
      </c>
      <c r="G8973" s="49">
        <v>39</v>
      </c>
      <c r="H8973" s="49">
        <v>26308.448439737302</v>
      </c>
      <c r="I8973" s="37"/>
      <c r="J8973" s="44">
        <v>44048</v>
      </c>
      <c r="K8973" s="49">
        <v>39</v>
      </c>
      <c r="L8973" s="49">
        <v>-945.67</v>
      </c>
      <c r="M8973" s="37"/>
      <c r="N8973" s="44">
        <v>44048</v>
      </c>
      <c r="O8973" s="49">
        <v>39</v>
      </c>
      <c r="P8973" s="49">
        <v>13111.5141519177</v>
      </c>
      <c r="Q8973" s="37"/>
      <c r="R8973" s="50">
        <v>-3.5945487327622989E-2</v>
      </c>
      <c r="S8973" s="50">
        <v>33091.363877175965</v>
      </c>
      <c r="T8973" s="50">
        <v>-471.29976579370714</v>
      </c>
    </row>
    <row r="8974" spans="2:20">
      <c r="B8974" s="44">
        <v>44048</v>
      </c>
      <c r="C8974" s="45">
        <v>40</v>
      </c>
      <c r="D8974" s="46">
        <v>2.71834</v>
      </c>
      <c r="E8974" s="37"/>
      <c r="F8974" s="44">
        <v>44048</v>
      </c>
      <c r="G8974" s="49">
        <v>40</v>
      </c>
      <c r="H8974" s="49">
        <v>25937.914905923299</v>
      </c>
      <c r="I8974" s="37"/>
      <c r="J8974" s="44">
        <v>44048</v>
      </c>
      <c r="K8974" s="49">
        <v>40</v>
      </c>
      <c r="L8974" s="49">
        <v>-927.39</v>
      </c>
      <c r="M8974" s="37"/>
      <c r="N8974" s="44">
        <v>44048</v>
      </c>
      <c r="O8974" s="49">
        <v>40</v>
      </c>
      <c r="P8974" s="49">
        <v>12900.3886142873</v>
      </c>
      <c r="Q8974" s="37"/>
      <c r="R8974" s="50">
        <v>-3.5754223242833491E-2</v>
      </c>
      <c r="S8974" s="50">
        <v>35067.642385761741</v>
      </c>
      <c r="T8974" s="50">
        <v>-461.2433744345355</v>
      </c>
    </row>
    <row r="8975" spans="2:20">
      <c r="B8975" s="44">
        <v>44048</v>
      </c>
      <c r="C8975" s="45">
        <v>41</v>
      </c>
      <c r="D8975" s="46">
        <v>2.6804399999999999</v>
      </c>
      <c r="E8975" s="37"/>
      <c r="F8975" s="44">
        <v>44048</v>
      </c>
      <c r="G8975" s="49">
        <v>41</v>
      </c>
      <c r="H8975" s="49">
        <v>25835.261935462</v>
      </c>
      <c r="I8975" s="37"/>
      <c r="J8975" s="44">
        <v>44048</v>
      </c>
      <c r="K8975" s="49">
        <v>41</v>
      </c>
      <c r="L8975" s="49">
        <v>-1451.77</v>
      </c>
      <c r="M8975" s="37"/>
      <c r="N8975" s="44">
        <v>44048</v>
      </c>
      <c r="O8975" s="49">
        <v>41</v>
      </c>
      <c r="P8975" s="49">
        <v>12822.957166611701</v>
      </c>
      <c r="Q8975" s="37"/>
      <c r="R8975" s="50">
        <v>-5.6193353240489942E-2</v>
      </c>
      <c r="S8975" s="50">
        <v>34371.167307672666</v>
      </c>
      <c r="T8975" s="50">
        <v>-720.56496165108331</v>
      </c>
    </row>
    <row r="8976" spans="2:20">
      <c r="B8976" s="44">
        <v>44048</v>
      </c>
      <c r="C8976" s="45">
        <v>42</v>
      </c>
      <c r="D8976" s="46">
        <v>2.79373</v>
      </c>
      <c r="E8976" s="37"/>
      <c r="F8976" s="44">
        <v>44048</v>
      </c>
      <c r="G8976" s="49">
        <v>42</v>
      </c>
      <c r="H8976" s="49">
        <v>25641.459615744399</v>
      </c>
      <c r="I8976" s="37"/>
      <c r="J8976" s="44">
        <v>44048</v>
      </c>
      <c r="K8976" s="49">
        <v>42</v>
      </c>
      <c r="L8976" s="49">
        <v>-82.69</v>
      </c>
      <c r="M8976" s="37"/>
      <c r="N8976" s="44">
        <v>44048</v>
      </c>
      <c r="O8976" s="49">
        <v>42</v>
      </c>
      <c r="P8976" s="49">
        <v>12722.8159160744</v>
      </c>
      <c r="Q8976" s="37"/>
      <c r="R8976" s="50">
        <v>-3.2248554192767787E-3</v>
      </c>
      <c r="S8976" s="50">
        <v>35544.11250921453</v>
      </c>
      <c r="T8976" s="50">
        <v>-41.029241855413382</v>
      </c>
    </row>
    <row r="8977" spans="2:20">
      <c r="B8977" s="44">
        <v>44048</v>
      </c>
      <c r="C8977" s="45">
        <v>43</v>
      </c>
      <c r="D8977" s="46">
        <v>3.5225499999999998</v>
      </c>
      <c r="E8977" s="37"/>
      <c r="F8977" s="44">
        <v>44048</v>
      </c>
      <c r="G8977" s="49">
        <v>43</v>
      </c>
      <c r="H8977" s="49">
        <v>25442.230218336699</v>
      </c>
      <c r="I8977" s="37"/>
      <c r="J8977" s="44">
        <v>44048</v>
      </c>
      <c r="K8977" s="49">
        <v>43</v>
      </c>
      <c r="L8977" s="49">
        <v>17462.830000000002</v>
      </c>
      <c r="M8977" s="37"/>
      <c r="N8977" s="44">
        <v>44048</v>
      </c>
      <c r="O8977" s="49">
        <v>43</v>
      </c>
      <c r="P8977" s="49">
        <v>12681.923855808</v>
      </c>
      <c r="Q8977" s="37"/>
      <c r="R8977" s="50">
        <v>0.68637182550978604</v>
      </c>
      <c r="S8977" s="50">
        <v>44672.71087827647</v>
      </c>
      <c r="T8977" s="50">
        <v>8704.515227887041</v>
      </c>
    </row>
    <row r="8978" spans="2:20">
      <c r="B8978" s="44">
        <v>44048</v>
      </c>
      <c r="C8978" s="45">
        <v>44</v>
      </c>
      <c r="D8978" s="46">
        <v>4.0343499999999999</v>
      </c>
      <c r="E8978" s="37"/>
      <c r="F8978" s="44">
        <v>44048</v>
      </c>
      <c r="G8978" s="49">
        <v>44</v>
      </c>
      <c r="H8978" s="49">
        <v>23013.9141341676</v>
      </c>
      <c r="I8978" s="37"/>
      <c r="J8978" s="44">
        <v>44048</v>
      </c>
      <c r="K8978" s="49">
        <v>44</v>
      </c>
      <c r="L8978" s="49">
        <v>26953.62</v>
      </c>
      <c r="M8978" s="37"/>
      <c r="N8978" s="44">
        <v>44048</v>
      </c>
      <c r="O8978" s="49">
        <v>44</v>
      </c>
      <c r="P8978" s="49">
        <v>12280.3169897844</v>
      </c>
      <c r="Q8978" s="37"/>
      <c r="R8978" s="50">
        <v>1.1711879970901307</v>
      </c>
      <c r="S8978" s="50">
        <v>49543.096847736691</v>
      </c>
      <c r="T8978" s="50">
        <v>14382.559858897494</v>
      </c>
    </row>
    <row r="8979" spans="2:20">
      <c r="B8979" s="44">
        <v>44048</v>
      </c>
      <c r="C8979" s="45">
        <v>45</v>
      </c>
      <c r="D8979" s="46">
        <v>4.0946699999999998</v>
      </c>
      <c r="E8979" s="37"/>
      <c r="F8979" s="44">
        <v>44048</v>
      </c>
      <c r="G8979" s="49">
        <v>45</v>
      </c>
      <c r="H8979" s="49">
        <v>24011.1903784116</v>
      </c>
      <c r="I8979" s="37"/>
      <c r="J8979" s="44">
        <v>44048</v>
      </c>
      <c r="K8979" s="49">
        <v>45</v>
      </c>
      <c r="L8979" s="49">
        <v>29791.96</v>
      </c>
      <c r="M8979" s="37"/>
      <c r="N8979" s="44">
        <v>44048</v>
      </c>
      <c r="O8979" s="49">
        <v>45</v>
      </c>
      <c r="P8979" s="49">
        <v>12237.0038976859</v>
      </c>
      <c r="Q8979" s="37"/>
      <c r="R8979" s="50">
        <v>1.2407531459492269</v>
      </c>
      <c r="S8979" s="50">
        <v>50106.492749737517</v>
      </c>
      <c r="T8979" s="50">
        <v>15183.101083046731</v>
      </c>
    </row>
    <row r="8980" spans="2:20">
      <c r="B8980" s="44">
        <v>44048</v>
      </c>
      <c r="C8980" s="45">
        <v>46</v>
      </c>
      <c r="D8980" s="46">
        <v>3.84674</v>
      </c>
      <c r="E8980" s="37"/>
      <c r="F8980" s="44">
        <v>44048</v>
      </c>
      <c r="G8980" s="49">
        <v>46</v>
      </c>
      <c r="H8980" s="49">
        <v>22859.8387583769</v>
      </c>
      <c r="I8980" s="37"/>
      <c r="J8980" s="44">
        <v>44048</v>
      </c>
      <c r="K8980" s="49">
        <v>46</v>
      </c>
      <c r="L8980" s="49">
        <v>22083.62</v>
      </c>
      <c r="M8980" s="37"/>
      <c r="N8980" s="44">
        <v>44048</v>
      </c>
      <c r="O8980" s="49">
        <v>46</v>
      </c>
      <c r="P8980" s="49">
        <v>11708.9056294938</v>
      </c>
      <c r="Q8980" s="37"/>
      <c r="R8980" s="50">
        <v>0.96604443423327035</v>
      </c>
      <c r="S8980" s="50">
        <v>45041.11564119898</v>
      </c>
      <c r="T8980" s="50">
        <v>11311.323114335093</v>
      </c>
    </row>
    <row r="8981" spans="2:20">
      <c r="B8981" s="44">
        <v>44048</v>
      </c>
      <c r="C8981" s="45">
        <v>47</v>
      </c>
      <c r="D8981" s="46">
        <v>3.5081600000000002</v>
      </c>
      <c r="E8981" s="37"/>
      <c r="F8981" s="44">
        <v>44048</v>
      </c>
      <c r="G8981" s="49">
        <v>47</v>
      </c>
      <c r="H8981" s="49">
        <v>21663.967459383101</v>
      </c>
      <c r="I8981" s="37"/>
      <c r="J8981" s="44">
        <v>44048</v>
      </c>
      <c r="K8981" s="49">
        <v>47</v>
      </c>
      <c r="L8981" s="49">
        <v>3833.21</v>
      </c>
      <c r="M8981" s="37"/>
      <c r="N8981" s="44">
        <v>44048</v>
      </c>
      <c r="O8981" s="49">
        <v>47</v>
      </c>
      <c r="P8981" s="49">
        <v>10831.2281548969</v>
      </c>
      <c r="Q8981" s="37"/>
      <c r="R8981" s="50">
        <v>0.17693942751653088</v>
      </c>
      <c r="S8981" s="50">
        <v>37997.681363883115</v>
      </c>
      <c r="T8981" s="50">
        <v>1916.4713090283888</v>
      </c>
    </row>
    <row r="8982" spans="2:20">
      <c r="B8982" s="44">
        <v>44048</v>
      </c>
      <c r="C8982" s="45">
        <v>48</v>
      </c>
      <c r="D8982" s="46">
        <v>3.9780799999999998</v>
      </c>
      <c r="E8982" s="37"/>
      <c r="F8982" s="44">
        <v>44048</v>
      </c>
      <c r="G8982" s="49">
        <v>48</v>
      </c>
      <c r="H8982" s="49">
        <v>20692.493068132801</v>
      </c>
      <c r="I8982" s="37"/>
      <c r="J8982" s="44">
        <v>44048</v>
      </c>
      <c r="K8982" s="49">
        <v>48</v>
      </c>
      <c r="L8982" s="49">
        <v>7343.98</v>
      </c>
      <c r="M8982" s="37"/>
      <c r="N8982" s="44">
        <v>44048</v>
      </c>
      <c r="O8982" s="49">
        <v>48</v>
      </c>
      <c r="P8982" s="49">
        <v>10406.490759563399</v>
      </c>
      <c r="Q8982" s="37"/>
      <c r="R8982" s="50">
        <v>0.35491035206917615</v>
      </c>
      <c r="S8982" s="50">
        <v>41397.852760803966</v>
      </c>
      <c r="T8982" s="50">
        <v>3693.3712992812743</v>
      </c>
    </row>
    <row r="8983" spans="2:20">
      <c r="B8983" s="44">
        <v>44049</v>
      </c>
      <c r="C8983" s="45">
        <v>1</v>
      </c>
      <c r="D8983" s="46">
        <v>4.2702499999999999</v>
      </c>
      <c r="E8983" s="37"/>
      <c r="F8983" s="44">
        <v>44049</v>
      </c>
      <c r="G8983" s="49">
        <v>1</v>
      </c>
      <c r="H8983" s="49">
        <v>19836.558878705298</v>
      </c>
      <c r="I8983" s="37"/>
      <c r="J8983" s="44">
        <v>44049</v>
      </c>
      <c r="K8983" s="49">
        <v>1</v>
      </c>
      <c r="L8983" s="49">
        <v>13115.2</v>
      </c>
      <c r="M8983" s="37"/>
      <c r="N8983" s="44">
        <v>44049</v>
      </c>
      <c r="O8983" s="49">
        <v>1</v>
      </c>
      <c r="P8983" s="49">
        <v>9998.5616388510007</v>
      </c>
      <c r="Q8983" s="37"/>
      <c r="R8983" s="50">
        <v>0.66116306160738747</v>
      </c>
      <c r="S8983" s="50">
        <v>42696.357838303484</v>
      </c>
      <c r="T8983" s="50">
        <v>6610.6796248129049</v>
      </c>
    </row>
    <row r="8984" spans="2:20">
      <c r="B8984" s="44">
        <v>44049</v>
      </c>
      <c r="C8984" s="45">
        <v>2</v>
      </c>
      <c r="D8984" s="46">
        <v>4.1161000000000003</v>
      </c>
      <c r="E8984" s="37"/>
      <c r="F8984" s="44">
        <v>44049</v>
      </c>
      <c r="G8984" s="49">
        <v>2</v>
      </c>
      <c r="H8984" s="49">
        <v>19152.811226022</v>
      </c>
      <c r="I8984" s="37"/>
      <c r="J8984" s="44">
        <v>44049</v>
      </c>
      <c r="K8984" s="49">
        <v>2</v>
      </c>
      <c r="L8984" s="49">
        <v>7279.18</v>
      </c>
      <c r="M8984" s="37"/>
      <c r="N8984" s="44">
        <v>44049</v>
      </c>
      <c r="O8984" s="49">
        <v>2</v>
      </c>
      <c r="P8984" s="49">
        <v>9643.8259568105004</v>
      </c>
      <c r="Q8984" s="37"/>
      <c r="R8984" s="50">
        <v>0.38005804547951322</v>
      </c>
      <c r="S8984" s="50">
        <v>39694.952020827703</v>
      </c>
      <c r="T8984" s="50">
        <v>3665.2136440899953</v>
      </c>
    </row>
    <row r="8985" spans="2:20">
      <c r="B8985" s="44">
        <v>44049</v>
      </c>
      <c r="C8985" s="45">
        <v>3</v>
      </c>
      <c r="D8985" s="46">
        <v>3.9890699999999999</v>
      </c>
      <c r="E8985" s="37"/>
      <c r="F8985" s="44">
        <v>44049</v>
      </c>
      <c r="G8985" s="49">
        <v>3</v>
      </c>
      <c r="H8985" s="49">
        <v>18749.708113795801</v>
      </c>
      <c r="I8985" s="37"/>
      <c r="J8985" s="44">
        <v>44049</v>
      </c>
      <c r="K8985" s="49">
        <v>3</v>
      </c>
      <c r="L8985" s="49">
        <v>3802.73</v>
      </c>
      <c r="M8985" s="37"/>
      <c r="N8985" s="44">
        <v>44049</v>
      </c>
      <c r="O8985" s="49">
        <v>3</v>
      </c>
      <c r="P8985" s="49">
        <v>9374.4410769473998</v>
      </c>
      <c r="Q8985" s="37"/>
      <c r="R8985" s="50">
        <v>0.20281542394795996</v>
      </c>
      <c r="S8985" s="50">
        <v>37395.301666818566</v>
      </c>
      <c r="T8985" s="50">
        <v>1901.2812412962571</v>
      </c>
    </row>
    <row r="8986" spans="2:20">
      <c r="B8986" s="44">
        <v>44049</v>
      </c>
      <c r="C8986" s="45">
        <v>4</v>
      </c>
      <c r="D8986" s="46">
        <v>4.3338900000000002</v>
      </c>
      <c r="E8986" s="37"/>
      <c r="F8986" s="44">
        <v>44049</v>
      </c>
      <c r="G8986" s="49">
        <v>4</v>
      </c>
      <c r="H8986" s="49">
        <v>17586.596176016199</v>
      </c>
      <c r="I8986" s="37"/>
      <c r="J8986" s="44">
        <v>44049</v>
      </c>
      <c r="K8986" s="49">
        <v>4</v>
      </c>
      <c r="L8986" s="49">
        <v>10313.65</v>
      </c>
      <c r="M8986" s="37"/>
      <c r="N8986" s="44">
        <v>44049</v>
      </c>
      <c r="O8986" s="49">
        <v>4</v>
      </c>
      <c r="P8986" s="49">
        <v>9281.3534922800009</v>
      </c>
      <c r="Q8986" s="37"/>
      <c r="R8986" s="50">
        <v>0.58644946962876687</v>
      </c>
      <c r="S8986" s="50">
        <v>40224.365086657373</v>
      </c>
      <c r="T8986" s="50">
        <v>5443.0448329847095</v>
      </c>
    </row>
    <row r="8987" spans="2:20">
      <c r="B8987" s="44">
        <v>44049</v>
      </c>
      <c r="C8987" s="45">
        <v>5</v>
      </c>
      <c r="D8987" s="46">
        <v>4.4716899999999997</v>
      </c>
      <c r="E8987" s="37"/>
      <c r="F8987" s="44">
        <v>44049</v>
      </c>
      <c r="G8987" s="49">
        <v>5</v>
      </c>
      <c r="H8987" s="49">
        <v>17446.993180046898</v>
      </c>
      <c r="I8987" s="37"/>
      <c r="J8987" s="44">
        <v>44049</v>
      </c>
      <c r="K8987" s="49">
        <v>5</v>
      </c>
      <c r="L8987" s="49">
        <v>9808.52</v>
      </c>
      <c r="M8987" s="37"/>
      <c r="N8987" s="44">
        <v>44049</v>
      </c>
      <c r="O8987" s="49">
        <v>5</v>
      </c>
      <c r="P8987" s="49">
        <v>9111.3771975298005</v>
      </c>
      <c r="Q8987" s="37"/>
      <c r="R8987" s="50">
        <v>0.5621897079215592</v>
      </c>
      <c r="S8987" s="50">
        <v>40743.254300422028</v>
      </c>
      <c r="T8987" s="50">
        <v>5122.3224854424334</v>
      </c>
    </row>
    <row r="8988" spans="2:20">
      <c r="B8988" s="44">
        <v>44049</v>
      </c>
      <c r="C8988" s="45">
        <v>6</v>
      </c>
      <c r="D8988" s="46">
        <v>4.4175300000000002</v>
      </c>
      <c r="E8988" s="37"/>
      <c r="F8988" s="44">
        <v>44049</v>
      </c>
      <c r="G8988" s="49">
        <v>6</v>
      </c>
      <c r="H8988" s="49">
        <v>17206.782743617299</v>
      </c>
      <c r="I8988" s="37"/>
      <c r="J8988" s="44">
        <v>44049</v>
      </c>
      <c r="K8988" s="49">
        <v>6</v>
      </c>
      <c r="L8988" s="49">
        <v>8766.68</v>
      </c>
      <c r="M8988" s="37"/>
      <c r="N8988" s="44">
        <v>44049</v>
      </c>
      <c r="O8988" s="49">
        <v>6</v>
      </c>
      <c r="P8988" s="49">
        <v>8989.0663150237997</v>
      </c>
      <c r="Q8988" s="37"/>
      <c r="R8988" s="50">
        <v>0.50948978264120415</v>
      </c>
      <c r="S8988" s="50">
        <v>39709.470118607089</v>
      </c>
      <c r="T8988" s="50">
        <v>4579.8374429888454</v>
      </c>
    </row>
    <row r="8989" spans="2:20">
      <c r="B8989" s="44">
        <v>44049</v>
      </c>
      <c r="C8989" s="45">
        <v>7</v>
      </c>
      <c r="D8989" s="46">
        <v>4.5475599999999998</v>
      </c>
      <c r="E8989" s="37"/>
      <c r="F8989" s="44">
        <v>44049</v>
      </c>
      <c r="G8989" s="49">
        <v>7</v>
      </c>
      <c r="H8989" s="49">
        <v>17218.058315351602</v>
      </c>
      <c r="I8989" s="37"/>
      <c r="J8989" s="44">
        <v>44049</v>
      </c>
      <c r="K8989" s="49">
        <v>7</v>
      </c>
      <c r="L8989" s="49">
        <v>9650.82</v>
      </c>
      <c r="M8989" s="37"/>
      <c r="N8989" s="44">
        <v>44049</v>
      </c>
      <c r="O8989" s="49">
        <v>7</v>
      </c>
      <c r="P8989" s="49">
        <v>9008.6418674925008</v>
      </c>
      <c r="Q8989" s="37"/>
      <c r="R8989" s="50">
        <v>0.56050570994961368</v>
      </c>
      <c r="S8989" s="50">
        <v>40967.339410934197</v>
      </c>
      <c r="T8989" s="50">
        <v>5049.3952056206981</v>
      </c>
    </row>
    <row r="8990" spans="2:20">
      <c r="B8990" s="44">
        <v>44049</v>
      </c>
      <c r="C8990" s="45">
        <v>8</v>
      </c>
      <c r="D8990" s="46">
        <v>4.6414999999999997</v>
      </c>
      <c r="E8990" s="37"/>
      <c r="F8990" s="44">
        <v>44049</v>
      </c>
      <c r="G8990" s="49">
        <v>8</v>
      </c>
      <c r="H8990" s="49">
        <v>17134.009445222</v>
      </c>
      <c r="I8990" s="37"/>
      <c r="J8990" s="44">
        <v>44049</v>
      </c>
      <c r="K8990" s="49">
        <v>8</v>
      </c>
      <c r="L8990" s="49">
        <v>8061.69</v>
      </c>
      <c r="M8990" s="37"/>
      <c r="N8990" s="44">
        <v>44049</v>
      </c>
      <c r="O8990" s="49">
        <v>8</v>
      </c>
      <c r="P8990" s="49">
        <v>8967.9010000344006</v>
      </c>
      <c r="Q8990" s="37"/>
      <c r="R8990" s="50">
        <v>0.47050808660830329</v>
      </c>
      <c r="S8990" s="50">
        <v>41624.512491659669</v>
      </c>
      <c r="T8990" s="50">
        <v>4219.469940418875</v>
      </c>
    </row>
    <row r="8991" spans="2:20">
      <c r="B8991" s="44">
        <v>44049</v>
      </c>
      <c r="C8991" s="45">
        <v>9</v>
      </c>
      <c r="D8991" s="46">
        <v>4.2699699999999998</v>
      </c>
      <c r="E8991" s="37"/>
      <c r="F8991" s="44">
        <v>44049</v>
      </c>
      <c r="G8991" s="49">
        <v>9</v>
      </c>
      <c r="H8991" s="49">
        <v>16112.0212096212</v>
      </c>
      <c r="I8991" s="37"/>
      <c r="J8991" s="44">
        <v>44049</v>
      </c>
      <c r="K8991" s="49">
        <v>9</v>
      </c>
      <c r="L8991" s="49">
        <v>11548.81</v>
      </c>
      <c r="M8991" s="37"/>
      <c r="N8991" s="44">
        <v>44049</v>
      </c>
      <c r="O8991" s="49">
        <v>9</v>
      </c>
      <c r="P8991" s="49">
        <v>8077.5854709312998</v>
      </c>
      <c r="Q8991" s="37"/>
      <c r="R8991" s="50">
        <v>0.71678219943651111</v>
      </c>
      <c r="S8991" s="50">
        <v>34491.047633312519</v>
      </c>
      <c r="T8991" s="50">
        <v>5789.8694799905434</v>
      </c>
    </row>
    <row r="8992" spans="2:20">
      <c r="B8992" s="44">
        <v>44049</v>
      </c>
      <c r="C8992" s="45">
        <v>10</v>
      </c>
      <c r="D8992" s="46">
        <v>3.6480199999999998</v>
      </c>
      <c r="E8992" s="37"/>
      <c r="F8992" s="44">
        <v>44049</v>
      </c>
      <c r="G8992" s="49">
        <v>10</v>
      </c>
      <c r="H8992" s="49">
        <v>17016.42561962</v>
      </c>
      <c r="I8992" s="37"/>
      <c r="J8992" s="44">
        <v>44049</v>
      </c>
      <c r="K8992" s="49">
        <v>10</v>
      </c>
      <c r="L8992" s="49">
        <v>604.25</v>
      </c>
      <c r="M8992" s="37"/>
      <c r="N8992" s="44">
        <v>44049</v>
      </c>
      <c r="O8992" s="49">
        <v>10</v>
      </c>
      <c r="P8992" s="49">
        <v>9020.2841036054997</v>
      </c>
      <c r="Q8992" s="37"/>
      <c r="R8992" s="50">
        <v>3.5509807612198976E-2</v>
      </c>
      <c r="S8992" s="50">
        <v>32906.176815634935</v>
      </c>
      <c r="T8992" s="50">
        <v>320.30855312640801</v>
      </c>
    </row>
    <row r="8993" spans="2:20">
      <c r="B8993" s="44">
        <v>44049</v>
      </c>
      <c r="C8993" s="45">
        <v>11</v>
      </c>
      <c r="D8993" s="46">
        <v>4.3563700000000001</v>
      </c>
      <c r="E8993" s="37"/>
      <c r="F8993" s="44">
        <v>44049</v>
      </c>
      <c r="G8993" s="49">
        <v>11</v>
      </c>
      <c r="H8993" s="49">
        <v>18013.678728716601</v>
      </c>
      <c r="I8993" s="37"/>
      <c r="J8993" s="44">
        <v>44049</v>
      </c>
      <c r="K8993" s="49">
        <v>11</v>
      </c>
      <c r="L8993" s="49">
        <v>8623.0499999999993</v>
      </c>
      <c r="M8993" s="37"/>
      <c r="N8993" s="44">
        <v>44049</v>
      </c>
      <c r="O8993" s="49">
        <v>11</v>
      </c>
      <c r="P8993" s="49">
        <v>8865.7783251941</v>
      </c>
      <c r="Q8993" s="37"/>
      <c r="R8993" s="50">
        <v>0.47869455927697424</v>
      </c>
      <c r="S8993" s="50">
        <v>38622.610722525824</v>
      </c>
      <c r="T8993" s="50">
        <v>4243.9998480261402</v>
      </c>
    </row>
    <row r="8994" spans="2:20">
      <c r="B8994" s="44">
        <v>44049</v>
      </c>
      <c r="C8994" s="45">
        <v>12</v>
      </c>
      <c r="D8994" s="46">
        <v>4.1708600000000002</v>
      </c>
      <c r="E8994" s="37"/>
      <c r="F8994" s="44">
        <v>44049</v>
      </c>
      <c r="G8994" s="49">
        <v>12</v>
      </c>
      <c r="H8994" s="49">
        <v>17362.001804384901</v>
      </c>
      <c r="I8994" s="37"/>
      <c r="J8994" s="44">
        <v>44049</v>
      </c>
      <c r="K8994" s="49">
        <v>12</v>
      </c>
      <c r="L8994" s="49">
        <v>-239.9</v>
      </c>
      <c r="M8994" s="37"/>
      <c r="N8994" s="44">
        <v>44049</v>
      </c>
      <c r="O8994" s="49">
        <v>12</v>
      </c>
      <c r="P8994" s="49">
        <v>9041.8670555517001</v>
      </c>
      <c r="Q8994" s="37"/>
      <c r="R8994" s="50">
        <v>-1.3817531106315834E-2</v>
      </c>
      <c r="S8994" s="50">
        <v>37712.361627318365</v>
      </c>
      <c r="T8994" s="50">
        <v>-124.93627929925798</v>
      </c>
    </row>
    <row r="8995" spans="2:20">
      <c r="B8995" s="44">
        <v>44049</v>
      </c>
      <c r="C8995" s="45">
        <v>13</v>
      </c>
      <c r="D8995" s="46">
        <v>4.35487</v>
      </c>
      <c r="E8995" s="37"/>
      <c r="F8995" s="44">
        <v>44049</v>
      </c>
      <c r="G8995" s="49">
        <v>13</v>
      </c>
      <c r="H8995" s="49">
        <v>18988.413213096701</v>
      </c>
      <c r="I8995" s="37"/>
      <c r="J8995" s="44">
        <v>44049</v>
      </c>
      <c r="K8995" s="49">
        <v>13</v>
      </c>
      <c r="L8995" s="49">
        <v>18423.97</v>
      </c>
      <c r="M8995" s="37"/>
      <c r="N8995" s="44">
        <v>44049</v>
      </c>
      <c r="O8995" s="49">
        <v>13</v>
      </c>
      <c r="P8995" s="49">
        <v>9967.1441629369001</v>
      </c>
      <c r="Q8995" s="37"/>
      <c r="R8995" s="50">
        <v>0.97027433483976477</v>
      </c>
      <c r="S8995" s="50">
        <v>43405.61710084902</v>
      </c>
      <c r="T8995" s="50">
        <v>9670.8641729456449</v>
      </c>
    </row>
    <row r="8996" spans="2:20">
      <c r="B8996" s="44">
        <v>44049</v>
      </c>
      <c r="C8996" s="45">
        <v>14</v>
      </c>
      <c r="D8996" s="46">
        <v>4.2372399999999999</v>
      </c>
      <c r="E8996" s="37"/>
      <c r="F8996" s="44">
        <v>44049</v>
      </c>
      <c r="G8996" s="49">
        <v>14</v>
      </c>
      <c r="H8996" s="49">
        <v>20247.8902559608</v>
      </c>
      <c r="I8996" s="37"/>
      <c r="J8996" s="44">
        <v>44049</v>
      </c>
      <c r="K8996" s="49">
        <v>14</v>
      </c>
      <c r="L8996" s="49">
        <v>5093.53</v>
      </c>
      <c r="M8996" s="37"/>
      <c r="N8996" s="44">
        <v>44049</v>
      </c>
      <c r="O8996" s="49">
        <v>14</v>
      </c>
      <c r="P8996" s="49">
        <v>10722.021622968001</v>
      </c>
      <c r="Q8996" s="37"/>
      <c r="R8996" s="50">
        <v>0.25155855427952595</v>
      </c>
      <c r="S8996" s="50">
        <v>45431.778901704929</v>
      </c>
      <c r="T8996" s="50">
        <v>2697.2162584276466</v>
      </c>
    </row>
    <row r="8997" spans="2:20">
      <c r="B8997" s="44">
        <v>44049</v>
      </c>
      <c r="C8997" s="45">
        <v>15</v>
      </c>
      <c r="D8997" s="46">
        <v>2.8130999999999999</v>
      </c>
      <c r="E8997" s="37"/>
      <c r="F8997" s="44">
        <v>44049</v>
      </c>
      <c r="G8997" s="49">
        <v>15</v>
      </c>
      <c r="H8997" s="49">
        <v>22213.0765951678</v>
      </c>
      <c r="I8997" s="37"/>
      <c r="J8997" s="44">
        <v>44049</v>
      </c>
      <c r="K8997" s="49">
        <v>15</v>
      </c>
      <c r="L8997" s="49">
        <v>-840.82</v>
      </c>
      <c r="M8997" s="37"/>
      <c r="N8997" s="44">
        <v>44049</v>
      </c>
      <c r="O8997" s="49">
        <v>15</v>
      </c>
      <c r="P8997" s="49">
        <v>12126.344157702701</v>
      </c>
      <c r="Q8997" s="37"/>
      <c r="R8997" s="50">
        <v>-3.785247830923659E-2</v>
      </c>
      <c r="S8997" s="50">
        <v>34112.618750033464</v>
      </c>
      <c r="T8997" s="50">
        <v>-459.01217919977933</v>
      </c>
    </row>
    <row r="8998" spans="2:20">
      <c r="B8998" s="44">
        <v>44049</v>
      </c>
      <c r="C8998" s="45">
        <v>16</v>
      </c>
      <c r="D8998" s="46">
        <v>3.2306400000000002</v>
      </c>
      <c r="E8998" s="37"/>
      <c r="F8998" s="44">
        <v>44049</v>
      </c>
      <c r="G8998" s="49">
        <v>16</v>
      </c>
      <c r="H8998" s="49">
        <v>21313.331483627</v>
      </c>
      <c r="I8998" s="37"/>
      <c r="J8998" s="44">
        <v>44049</v>
      </c>
      <c r="K8998" s="49">
        <v>16</v>
      </c>
      <c r="L8998" s="49">
        <v>11484.57</v>
      </c>
      <c r="M8998" s="37"/>
      <c r="N8998" s="44">
        <v>44049</v>
      </c>
      <c r="O8998" s="49">
        <v>16</v>
      </c>
      <c r="P8998" s="49">
        <v>10874.332013515699</v>
      </c>
      <c r="Q8998" s="37"/>
      <c r="R8998" s="50">
        <v>0.53884443212561584</v>
      </c>
      <c r="S8998" s="50">
        <v>35131.051976144357</v>
      </c>
      <c r="T8998" s="50">
        <v>5859.5732585682717</v>
      </c>
    </row>
    <row r="8999" spans="2:20">
      <c r="B8999" s="44">
        <v>44049</v>
      </c>
      <c r="C8999" s="45">
        <v>17</v>
      </c>
      <c r="D8999" s="46">
        <v>2.7042299999999999</v>
      </c>
      <c r="E8999" s="37"/>
      <c r="F8999" s="44">
        <v>44049</v>
      </c>
      <c r="G8999" s="49">
        <v>17</v>
      </c>
      <c r="H8999" s="49">
        <v>22027.618157885499</v>
      </c>
      <c r="I8999" s="37"/>
      <c r="J8999" s="44">
        <v>44049</v>
      </c>
      <c r="K8999" s="49">
        <v>17</v>
      </c>
      <c r="L8999" s="49">
        <v>6868.56</v>
      </c>
      <c r="M8999" s="37"/>
      <c r="N8999" s="44">
        <v>44049</v>
      </c>
      <c r="O8999" s="49">
        <v>17</v>
      </c>
      <c r="P8999" s="49">
        <v>10781.505606234699</v>
      </c>
      <c r="Q8999" s="37"/>
      <c r="R8999" s="50">
        <v>0.31181582823747911</v>
      </c>
      <c r="S8999" s="50">
        <v>29155.670905548061</v>
      </c>
      <c r="T8999" s="50">
        <v>3361.8441002550971</v>
      </c>
    </row>
    <row r="9000" spans="2:20">
      <c r="B9000" s="44">
        <v>44049</v>
      </c>
      <c r="C9000" s="45">
        <v>18</v>
      </c>
      <c r="D9000" s="46">
        <v>3.1323400000000001</v>
      </c>
      <c r="E9000" s="37"/>
      <c r="F9000" s="44">
        <v>44049</v>
      </c>
      <c r="G9000" s="49">
        <v>18</v>
      </c>
      <c r="H9000" s="49">
        <v>22418.012303779</v>
      </c>
      <c r="I9000" s="37"/>
      <c r="J9000" s="44">
        <v>44049</v>
      </c>
      <c r="K9000" s="49">
        <v>18</v>
      </c>
      <c r="L9000" s="49">
        <v>21529.79</v>
      </c>
      <c r="M9000" s="37"/>
      <c r="N9000" s="44">
        <v>44049</v>
      </c>
      <c r="O9000" s="49">
        <v>18</v>
      </c>
      <c r="P9000" s="49">
        <v>10948.4865269291</v>
      </c>
      <c r="Q9000" s="37"/>
      <c r="R9000" s="50">
        <v>0.96037907858453309</v>
      </c>
      <c r="S9000" s="50">
        <v>34294.382287761102</v>
      </c>
      <c r="T9000" s="50">
        <v>10514.697402627344</v>
      </c>
    </row>
    <row r="9001" spans="2:20">
      <c r="B9001" s="44">
        <v>44049</v>
      </c>
      <c r="C9001" s="45">
        <v>19</v>
      </c>
      <c r="D9001" s="46">
        <v>3.1112899999999999</v>
      </c>
      <c r="E9001" s="37"/>
      <c r="F9001" s="44">
        <v>44049</v>
      </c>
      <c r="G9001" s="49">
        <v>19</v>
      </c>
      <c r="H9001" s="49">
        <v>22709.6483810135</v>
      </c>
      <c r="I9001" s="37"/>
      <c r="J9001" s="44">
        <v>44049</v>
      </c>
      <c r="K9001" s="49">
        <v>19</v>
      </c>
      <c r="L9001" s="49">
        <v>21761.919999999998</v>
      </c>
      <c r="M9001" s="37"/>
      <c r="N9001" s="44">
        <v>44049</v>
      </c>
      <c r="O9001" s="49">
        <v>19</v>
      </c>
      <c r="P9001" s="49">
        <v>11013.880505868499</v>
      </c>
      <c r="Q9001" s="37"/>
      <c r="R9001" s="50">
        <v>0.95826758895105335</v>
      </c>
      <c r="S9001" s="50">
        <v>34267.376279103599</v>
      </c>
      <c r="T9001" s="50">
        <v>10554.244717353615</v>
      </c>
    </row>
    <row r="9002" spans="2:20">
      <c r="B9002" s="44">
        <v>44049</v>
      </c>
      <c r="C9002" s="45">
        <v>20</v>
      </c>
      <c r="D9002" s="46">
        <v>3.0538699999999999</v>
      </c>
      <c r="E9002" s="37"/>
      <c r="F9002" s="44">
        <v>44049</v>
      </c>
      <c r="G9002" s="49">
        <v>20</v>
      </c>
      <c r="H9002" s="49">
        <v>22663.873596855399</v>
      </c>
      <c r="I9002" s="37"/>
      <c r="J9002" s="44">
        <v>44049</v>
      </c>
      <c r="K9002" s="49">
        <v>20</v>
      </c>
      <c r="L9002" s="49">
        <v>17206.45</v>
      </c>
      <c r="M9002" s="37"/>
      <c r="N9002" s="44">
        <v>44049</v>
      </c>
      <c r="O9002" s="49">
        <v>20</v>
      </c>
      <c r="P9002" s="49">
        <v>10952.4237121884</v>
      </c>
      <c r="Q9002" s="37"/>
      <c r="R9002" s="50">
        <v>0.75920163984621702</v>
      </c>
      <c r="S9002" s="50">
        <v>33447.27820194079</v>
      </c>
      <c r="T9002" s="50">
        <v>8315.0980425840244</v>
      </c>
    </row>
    <row r="9003" spans="2:20">
      <c r="B9003" s="44">
        <v>44049</v>
      </c>
      <c r="C9003" s="45">
        <v>21</v>
      </c>
      <c r="D9003" s="46">
        <v>3.2622200000000001</v>
      </c>
      <c r="E9003" s="37"/>
      <c r="F9003" s="44">
        <v>44049</v>
      </c>
      <c r="G9003" s="49">
        <v>21</v>
      </c>
      <c r="H9003" s="49">
        <v>22655.666105531</v>
      </c>
      <c r="I9003" s="37"/>
      <c r="J9003" s="44">
        <v>44049</v>
      </c>
      <c r="K9003" s="49">
        <v>21</v>
      </c>
      <c r="L9003" s="49">
        <v>15686.18</v>
      </c>
      <c r="M9003" s="37"/>
      <c r="N9003" s="44">
        <v>44049</v>
      </c>
      <c r="O9003" s="49">
        <v>21</v>
      </c>
      <c r="P9003" s="49">
        <v>11013.0384087039</v>
      </c>
      <c r="Q9003" s="37"/>
      <c r="R9003" s="50">
        <v>0.69237337480757111</v>
      </c>
      <c r="S9003" s="50">
        <v>35926.954157642038</v>
      </c>
      <c r="T9003" s="50">
        <v>7625.1345699197218</v>
      </c>
    </row>
    <row r="9004" spans="2:20">
      <c r="B9004" s="44">
        <v>44049</v>
      </c>
      <c r="C9004" s="45">
        <v>22</v>
      </c>
      <c r="D9004" s="46">
        <v>3.06385</v>
      </c>
      <c r="E9004" s="37"/>
      <c r="F9004" s="44">
        <v>44049</v>
      </c>
      <c r="G9004" s="49">
        <v>22</v>
      </c>
      <c r="H9004" s="49">
        <v>22493.563942625799</v>
      </c>
      <c r="I9004" s="37"/>
      <c r="J9004" s="44">
        <v>44049</v>
      </c>
      <c r="K9004" s="49">
        <v>22</v>
      </c>
      <c r="L9004" s="49">
        <v>8876.4599999999991</v>
      </c>
      <c r="M9004" s="37"/>
      <c r="N9004" s="44">
        <v>44049</v>
      </c>
      <c r="O9004" s="49">
        <v>22</v>
      </c>
      <c r="P9004" s="49">
        <v>10941.9956983092</v>
      </c>
      <c r="Q9004" s="37"/>
      <c r="R9004" s="50">
        <v>0.39462221383152679</v>
      </c>
      <c r="S9004" s="50">
        <v>33524.633520264644</v>
      </c>
      <c r="T9004" s="50">
        <v>4317.954566201819</v>
      </c>
    </row>
    <row r="9005" spans="2:20">
      <c r="B9005" s="44">
        <v>44049</v>
      </c>
      <c r="C9005" s="45">
        <v>23</v>
      </c>
      <c r="D9005" s="46">
        <v>3.28748</v>
      </c>
      <c r="E9005" s="37"/>
      <c r="F9005" s="44">
        <v>44049</v>
      </c>
      <c r="G9005" s="49">
        <v>23</v>
      </c>
      <c r="H9005" s="49">
        <v>22573.146759282099</v>
      </c>
      <c r="I9005" s="37"/>
      <c r="J9005" s="44">
        <v>44049</v>
      </c>
      <c r="K9005" s="49">
        <v>23</v>
      </c>
      <c r="L9005" s="49">
        <v>9143.4500000000007</v>
      </c>
      <c r="M9005" s="37"/>
      <c r="N9005" s="44">
        <v>44049</v>
      </c>
      <c r="O9005" s="49">
        <v>23</v>
      </c>
      <c r="P9005" s="49">
        <v>10960.197675753199</v>
      </c>
      <c r="Q9005" s="37"/>
      <c r="R9005" s="50">
        <v>0.40505872298199652</v>
      </c>
      <c r="S9005" s="50">
        <v>36031.430655085125</v>
      </c>
      <c r="T9005" s="50">
        <v>4439.5236741708377</v>
      </c>
    </row>
    <row r="9006" spans="2:20">
      <c r="B9006" s="44">
        <v>44049</v>
      </c>
      <c r="C9006" s="45">
        <v>24</v>
      </c>
      <c r="D9006" s="46">
        <v>3.01031</v>
      </c>
      <c r="E9006" s="37"/>
      <c r="F9006" s="44">
        <v>44049</v>
      </c>
      <c r="G9006" s="49">
        <v>24</v>
      </c>
      <c r="H9006" s="49">
        <v>22498.243042666902</v>
      </c>
      <c r="I9006" s="37"/>
      <c r="J9006" s="44">
        <v>44049</v>
      </c>
      <c r="K9006" s="49">
        <v>24</v>
      </c>
      <c r="L9006" s="49">
        <v>7201</v>
      </c>
      <c r="M9006" s="37"/>
      <c r="N9006" s="44">
        <v>44049</v>
      </c>
      <c r="O9006" s="49">
        <v>24</v>
      </c>
      <c r="P9006" s="49">
        <v>10911.249058229099</v>
      </c>
      <c r="Q9006" s="37"/>
      <c r="R9006" s="50">
        <v>0.32006943770425222</v>
      </c>
      <c r="S9006" s="50">
        <v>32846.242152477644</v>
      </c>
      <c r="T9006" s="50">
        <v>3492.3573507184396</v>
      </c>
    </row>
    <row r="9007" spans="2:20">
      <c r="B9007" s="44">
        <v>44049</v>
      </c>
      <c r="C9007" s="45">
        <v>25</v>
      </c>
      <c r="D9007" s="46">
        <v>2.6897500000000001</v>
      </c>
      <c r="E9007" s="37"/>
      <c r="F9007" s="44">
        <v>44049</v>
      </c>
      <c r="G9007" s="49">
        <v>25</v>
      </c>
      <c r="H9007" s="49">
        <v>22490.493556558798</v>
      </c>
      <c r="I9007" s="37"/>
      <c r="J9007" s="44">
        <v>44049</v>
      </c>
      <c r="K9007" s="49">
        <v>25</v>
      </c>
      <c r="L9007" s="49">
        <v>2224.4899999999998</v>
      </c>
      <c r="M9007" s="37"/>
      <c r="N9007" s="44">
        <v>44049</v>
      </c>
      <c r="O9007" s="49">
        <v>25</v>
      </c>
      <c r="P9007" s="49">
        <v>10873.3386804645</v>
      </c>
      <c r="Q9007" s="37"/>
      <c r="R9007" s="50">
        <v>9.8908011707519061E-2</v>
      </c>
      <c r="S9007" s="50">
        <v>29246.56271577939</v>
      </c>
      <c r="T9007" s="50">
        <v>1075.4603095072025</v>
      </c>
    </row>
    <row r="9008" spans="2:20">
      <c r="B9008" s="44">
        <v>44049</v>
      </c>
      <c r="C9008" s="45">
        <v>26</v>
      </c>
      <c r="D9008" s="46">
        <v>2.49438</v>
      </c>
      <c r="E9008" s="37"/>
      <c r="F9008" s="44">
        <v>44049</v>
      </c>
      <c r="G9008" s="49">
        <v>26</v>
      </c>
      <c r="H9008" s="49">
        <v>22428.344061121901</v>
      </c>
      <c r="I9008" s="37"/>
      <c r="J9008" s="44">
        <v>44049</v>
      </c>
      <c r="K9008" s="49">
        <v>26</v>
      </c>
      <c r="L9008" s="49">
        <v>-1855.78</v>
      </c>
      <c r="M9008" s="37"/>
      <c r="N9008" s="44">
        <v>44049</v>
      </c>
      <c r="O9008" s="49">
        <v>26</v>
      </c>
      <c r="P9008" s="49">
        <v>10811.857937074101</v>
      </c>
      <c r="Q9008" s="37"/>
      <c r="R9008" s="50">
        <v>-8.2742622234731805E-2</v>
      </c>
      <c r="S9008" s="50">
        <v>26968.882201078897</v>
      </c>
      <c r="T9008" s="50">
        <v>-894.60147694290902</v>
      </c>
    </row>
    <row r="9009" spans="2:20">
      <c r="B9009" s="44">
        <v>44049</v>
      </c>
      <c r="C9009" s="45">
        <v>27</v>
      </c>
      <c r="D9009" s="46">
        <v>2.3685800000000001</v>
      </c>
      <c r="E9009" s="37"/>
      <c r="F9009" s="44">
        <v>44049</v>
      </c>
      <c r="G9009" s="49">
        <v>27</v>
      </c>
      <c r="H9009" s="49">
        <v>22364.734110736099</v>
      </c>
      <c r="I9009" s="37"/>
      <c r="J9009" s="44">
        <v>44049</v>
      </c>
      <c r="K9009" s="49">
        <v>27</v>
      </c>
      <c r="L9009" s="49">
        <v>-626.22</v>
      </c>
      <c r="M9009" s="37"/>
      <c r="N9009" s="44">
        <v>44049</v>
      </c>
      <c r="O9009" s="49">
        <v>27</v>
      </c>
      <c r="P9009" s="49">
        <v>10881.0275695359</v>
      </c>
      <c r="Q9009" s="37"/>
      <c r="R9009" s="50">
        <v>-2.80003328856651E-2</v>
      </c>
      <c r="S9009" s="50">
        <v>25772.584280651343</v>
      </c>
      <c r="T9009" s="50">
        <v>-304.67239408510466</v>
      </c>
    </row>
    <row r="9010" spans="2:20">
      <c r="B9010" s="44">
        <v>44049</v>
      </c>
      <c r="C9010" s="45">
        <v>28</v>
      </c>
      <c r="D9010" s="46">
        <v>2.1467100000000001</v>
      </c>
      <c r="E9010" s="37"/>
      <c r="F9010" s="44">
        <v>44049</v>
      </c>
      <c r="G9010" s="49">
        <v>28</v>
      </c>
      <c r="H9010" s="49">
        <v>22094.144740228501</v>
      </c>
      <c r="I9010" s="37"/>
      <c r="J9010" s="44">
        <v>44049</v>
      </c>
      <c r="K9010" s="49">
        <v>28</v>
      </c>
      <c r="L9010" s="49">
        <v>-4037.36</v>
      </c>
      <c r="M9010" s="37"/>
      <c r="N9010" s="44">
        <v>44049</v>
      </c>
      <c r="O9010" s="49">
        <v>28</v>
      </c>
      <c r="P9010" s="49">
        <v>10680.9625895189</v>
      </c>
      <c r="Q9010" s="37"/>
      <c r="R9010" s="50">
        <v>-0.18273438720842947</v>
      </c>
      <c r="S9010" s="50">
        <v>22928.929200546121</v>
      </c>
      <c r="T9010" s="50">
        <v>-1951.7791535918961</v>
      </c>
    </row>
    <row r="9011" spans="2:20">
      <c r="B9011" s="44">
        <v>44049</v>
      </c>
      <c r="C9011" s="45">
        <v>29</v>
      </c>
      <c r="D9011" s="46">
        <v>2.0519599999999998</v>
      </c>
      <c r="E9011" s="37"/>
      <c r="F9011" s="44">
        <v>44049</v>
      </c>
      <c r="G9011" s="49">
        <v>29</v>
      </c>
      <c r="H9011" s="49">
        <v>22401.327353300199</v>
      </c>
      <c r="I9011" s="37"/>
      <c r="J9011" s="44">
        <v>44049</v>
      </c>
      <c r="K9011" s="49">
        <v>29</v>
      </c>
      <c r="L9011" s="49">
        <v>-3924.26</v>
      </c>
      <c r="M9011" s="37"/>
      <c r="N9011" s="44">
        <v>44049</v>
      </c>
      <c r="O9011" s="49">
        <v>29</v>
      </c>
      <c r="P9011" s="49">
        <v>10916.3520401936</v>
      </c>
      <c r="Q9011" s="37"/>
      <c r="R9011" s="50">
        <v>-0.17517979796951058</v>
      </c>
      <c r="S9011" s="50">
        <v>22399.917732395657</v>
      </c>
      <c r="T9011" s="50">
        <v>-1912.3243449651695</v>
      </c>
    </row>
    <row r="9012" spans="2:20">
      <c r="B9012" s="44">
        <v>44049</v>
      </c>
      <c r="C9012" s="45">
        <v>30</v>
      </c>
      <c r="D9012" s="46">
        <v>1.98603</v>
      </c>
      <c r="E9012" s="37"/>
      <c r="F9012" s="44">
        <v>44049</v>
      </c>
      <c r="G9012" s="49">
        <v>30</v>
      </c>
      <c r="H9012" s="49">
        <v>22663.917101070801</v>
      </c>
      <c r="I9012" s="37"/>
      <c r="J9012" s="44">
        <v>44049</v>
      </c>
      <c r="K9012" s="49">
        <v>30</v>
      </c>
      <c r="L9012" s="49">
        <v>-4640.58</v>
      </c>
      <c r="M9012" s="37"/>
      <c r="N9012" s="44">
        <v>44049</v>
      </c>
      <c r="O9012" s="49">
        <v>30</v>
      </c>
      <c r="P9012" s="49">
        <v>11019.2618440477</v>
      </c>
      <c r="Q9012" s="37"/>
      <c r="R9012" s="50">
        <v>-0.20475630842211059</v>
      </c>
      <c r="S9012" s="50">
        <v>21884.584600134054</v>
      </c>
      <c r="T9012" s="50">
        <v>-2256.2633767238258</v>
      </c>
    </row>
    <row r="9013" spans="2:20">
      <c r="B9013" s="44">
        <v>44049</v>
      </c>
      <c r="C9013" s="45">
        <v>31</v>
      </c>
      <c r="D9013" s="46">
        <v>2.0537999999999998</v>
      </c>
      <c r="E9013" s="37"/>
      <c r="F9013" s="44">
        <v>44049</v>
      </c>
      <c r="G9013" s="49">
        <v>31</v>
      </c>
      <c r="H9013" s="49">
        <v>22636.618159238002</v>
      </c>
      <c r="I9013" s="37"/>
      <c r="J9013" s="44">
        <v>44049</v>
      </c>
      <c r="K9013" s="49">
        <v>31</v>
      </c>
      <c r="L9013" s="49">
        <v>-3822.35</v>
      </c>
      <c r="M9013" s="37"/>
      <c r="N9013" s="44">
        <v>44049</v>
      </c>
      <c r="O9013" s="49">
        <v>31</v>
      </c>
      <c r="P9013" s="49">
        <v>11080.933833719801</v>
      </c>
      <c r="Q9013" s="37"/>
      <c r="R9013" s="50">
        <v>-0.1688569367169406</v>
      </c>
      <c r="S9013" s="50">
        <v>22758.021907693725</v>
      </c>
      <c r="T9013" s="50">
        <v>-1871.0925431250305</v>
      </c>
    </row>
    <row r="9014" spans="2:20">
      <c r="B9014" s="44">
        <v>44049</v>
      </c>
      <c r="C9014" s="45">
        <v>32</v>
      </c>
      <c r="D9014" s="46">
        <v>2.4882300000000002</v>
      </c>
      <c r="E9014" s="37"/>
      <c r="F9014" s="44">
        <v>44049</v>
      </c>
      <c r="G9014" s="49">
        <v>32</v>
      </c>
      <c r="H9014" s="49">
        <v>22739.316309195201</v>
      </c>
      <c r="I9014" s="37"/>
      <c r="J9014" s="44">
        <v>44049</v>
      </c>
      <c r="K9014" s="49">
        <v>32</v>
      </c>
      <c r="L9014" s="49">
        <v>583.94000000000005</v>
      </c>
      <c r="M9014" s="37"/>
      <c r="N9014" s="44">
        <v>44049</v>
      </c>
      <c r="O9014" s="49">
        <v>32</v>
      </c>
      <c r="P9014" s="49">
        <v>11111.5322320664</v>
      </c>
      <c r="Q9014" s="37"/>
      <c r="R9014" s="50">
        <v>2.5679751847414584E-2</v>
      </c>
      <c r="S9014" s="50">
        <v>27648.047845794579</v>
      </c>
      <c r="T9014" s="50">
        <v>285.34139036401382</v>
      </c>
    </row>
    <row r="9015" spans="2:20">
      <c r="B9015" s="44">
        <v>44049</v>
      </c>
      <c r="C9015" s="45">
        <v>33</v>
      </c>
      <c r="D9015" s="46">
        <v>2.6190199999999999</v>
      </c>
      <c r="E9015" s="37"/>
      <c r="F9015" s="44">
        <v>44049</v>
      </c>
      <c r="G9015" s="49">
        <v>33</v>
      </c>
      <c r="H9015" s="49">
        <v>22759.585467736299</v>
      </c>
      <c r="I9015" s="37"/>
      <c r="J9015" s="44">
        <v>44049</v>
      </c>
      <c r="K9015" s="49">
        <v>33</v>
      </c>
      <c r="L9015" s="49">
        <v>2981.34</v>
      </c>
      <c r="M9015" s="37"/>
      <c r="N9015" s="44">
        <v>44049</v>
      </c>
      <c r="O9015" s="49">
        <v>33</v>
      </c>
      <c r="P9015" s="49">
        <v>11043.709385682399</v>
      </c>
      <c r="Q9015" s="37"/>
      <c r="R9015" s="50">
        <v>0.13099271971479051</v>
      </c>
      <c r="S9015" s="50">
        <v>28923.695755289918</v>
      </c>
      <c r="T9015" s="50">
        <v>1446.6455281702958</v>
      </c>
    </row>
    <row r="9016" spans="2:20">
      <c r="B9016" s="44">
        <v>44049</v>
      </c>
      <c r="C9016" s="45">
        <v>34</v>
      </c>
      <c r="D9016" s="46">
        <v>2.7529699999999999</v>
      </c>
      <c r="E9016" s="37"/>
      <c r="F9016" s="44">
        <v>44049</v>
      </c>
      <c r="G9016" s="49">
        <v>34</v>
      </c>
      <c r="H9016" s="49">
        <v>22915.6247088003</v>
      </c>
      <c r="I9016" s="37"/>
      <c r="J9016" s="44">
        <v>44049</v>
      </c>
      <c r="K9016" s="49">
        <v>34</v>
      </c>
      <c r="L9016" s="49">
        <v>-1199.68</v>
      </c>
      <c r="M9016" s="37"/>
      <c r="N9016" s="44">
        <v>44049</v>
      </c>
      <c r="O9016" s="49">
        <v>34</v>
      </c>
      <c r="P9016" s="49">
        <v>11140.553730695199</v>
      </c>
      <c r="Q9016" s="37"/>
      <c r="R9016" s="50">
        <v>-5.2352053031278975E-2</v>
      </c>
      <c r="S9016" s="50">
        <v>30669.610203991961</v>
      </c>
      <c r="T9016" s="50">
        <v>-583.23085970716795</v>
      </c>
    </row>
    <row r="9017" spans="2:20">
      <c r="B9017" s="44">
        <v>44049</v>
      </c>
      <c r="C9017" s="45">
        <v>35</v>
      </c>
      <c r="D9017" s="46">
        <v>2.8810600000000002</v>
      </c>
      <c r="E9017" s="37"/>
      <c r="F9017" s="44">
        <v>44049</v>
      </c>
      <c r="G9017" s="49">
        <v>35</v>
      </c>
      <c r="H9017" s="49">
        <v>25018.893288961201</v>
      </c>
      <c r="I9017" s="37"/>
      <c r="J9017" s="44">
        <v>44049</v>
      </c>
      <c r="K9017" s="49">
        <v>35</v>
      </c>
      <c r="L9017" s="49">
        <v>-1741.83</v>
      </c>
      <c r="M9017" s="37"/>
      <c r="N9017" s="44">
        <v>44049</v>
      </c>
      <c r="O9017" s="49">
        <v>35</v>
      </c>
      <c r="P9017" s="49">
        <v>12902.4972146699</v>
      </c>
      <c r="Q9017" s="37"/>
      <c r="R9017" s="50">
        <v>-6.9620585526400061E-2</v>
      </c>
      <c r="S9017" s="50">
        <v>37172.868625296862</v>
      </c>
      <c r="T9017" s="50">
        <v>-898.27941083806434</v>
      </c>
    </row>
    <row r="9018" spans="2:20">
      <c r="B9018" s="44">
        <v>44049</v>
      </c>
      <c r="C9018" s="45">
        <v>36</v>
      </c>
      <c r="D9018" s="46">
        <v>2.9841000000000002</v>
      </c>
      <c r="E9018" s="37"/>
      <c r="F9018" s="44">
        <v>44049</v>
      </c>
      <c r="G9018" s="49">
        <v>36</v>
      </c>
      <c r="H9018" s="49">
        <v>25395.256790474101</v>
      </c>
      <c r="I9018" s="37"/>
      <c r="J9018" s="44">
        <v>44049</v>
      </c>
      <c r="K9018" s="49">
        <v>36</v>
      </c>
      <c r="L9018" s="49">
        <v>-1584.98</v>
      </c>
      <c r="M9018" s="37"/>
      <c r="N9018" s="44">
        <v>44049</v>
      </c>
      <c r="O9018" s="49">
        <v>36</v>
      </c>
      <c r="P9018" s="49">
        <v>13082.7869443779</v>
      </c>
      <c r="Q9018" s="37"/>
      <c r="R9018" s="50">
        <v>-6.2412442334291919E-2</v>
      </c>
      <c r="S9018" s="50">
        <v>39040.344520718092</v>
      </c>
      <c r="T9018" s="50">
        <v>-816.52868573781291</v>
      </c>
    </row>
    <row r="9019" spans="2:20">
      <c r="B9019" s="44">
        <v>44049</v>
      </c>
      <c r="C9019" s="45">
        <v>37</v>
      </c>
      <c r="D9019" s="46">
        <v>3.68912</v>
      </c>
      <c r="E9019" s="37"/>
      <c r="F9019" s="44">
        <v>44049</v>
      </c>
      <c r="G9019" s="49">
        <v>37</v>
      </c>
      <c r="H9019" s="49">
        <v>27371.8296590342</v>
      </c>
      <c r="I9019" s="37"/>
      <c r="J9019" s="44">
        <v>44049</v>
      </c>
      <c r="K9019" s="49">
        <v>37</v>
      </c>
      <c r="L9019" s="49">
        <v>6676.6</v>
      </c>
      <c r="M9019" s="37"/>
      <c r="N9019" s="44">
        <v>44049</v>
      </c>
      <c r="O9019" s="49">
        <v>37</v>
      </c>
      <c r="P9019" s="49">
        <v>13588.5790881577</v>
      </c>
      <c r="Q9019" s="37"/>
      <c r="R9019" s="50">
        <v>0.24392231294616279</v>
      </c>
      <c r="S9019" s="50">
        <v>50129.89888570433</v>
      </c>
      <c r="T9019" s="50">
        <v>3314.5576408352858</v>
      </c>
    </row>
    <row r="9020" spans="2:20">
      <c r="B9020" s="44">
        <v>44049</v>
      </c>
      <c r="C9020" s="45">
        <v>38</v>
      </c>
      <c r="D9020" s="46">
        <v>3.7872300000000001</v>
      </c>
      <c r="E9020" s="37"/>
      <c r="F9020" s="44">
        <v>44049</v>
      </c>
      <c r="G9020" s="49">
        <v>38</v>
      </c>
      <c r="H9020" s="49">
        <v>27453.842194085399</v>
      </c>
      <c r="I9020" s="37"/>
      <c r="J9020" s="44">
        <v>44049</v>
      </c>
      <c r="K9020" s="49">
        <v>38</v>
      </c>
      <c r="L9020" s="49">
        <v>1961.53</v>
      </c>
      <c r="M9020" s="37"/>
      <c r="N9020" s="44">
        <v>44049</v>
      </c>
      <c r="O9020" s="49">
        <v>38</v>
      </c>
      <c r="P9020" s="49">
        <v>13640.719350916699</v>
      </c>
      <c r="Q9020" s="37"/>
      <c r="R9020" s="50">
        <v>7.1448287133470456E-2</v>
      </c>
      <c r="S9020" s="50">
        <v>51660.541547372253</v>
      </c>
      <c r="T9020" s="50">
        <v>974.60603289138305</v>
      </c>
    </row>
    <row r="9021" spans="2:20">
      <c r="B9021" s="44">
        <v>44049</v>
      </c>
      <c r="C9021" s="45">
        <v>39</v>
      </c>
      <c r="D9021" s="46">
        <v>3.8698999999999999</v>
      </c>
      <c r="E9021" s="37"/>
      <c r="F9021" s="44">
        <v>44049</v>
      </c>
      <c r="G9021" s="49">
        <v>39</v>
      </c>
      <c r="H9021" s="49">
        <v>27604.3531860322</v>
      </c>
      <c r="I9021" s="37"/>
      <c r="J9021" s="44">
        <v>44049</v>
      </c>
      <c r="K9021" s="49">
        <v>39</v>
      </c>
      <c r="L9021" s="49">
        <v>10581.89</v>
      </c>
      <c r="M9021" s="37"/>
      <c r="N9021" s="44">
        <v>44049</v>
      </c>
      <c r="O9021" s="49">
        <v>39</v>
      </c>
      <c r="P9021" s="49">
        <v>13686.202992426701</v>
      </c>
      <c r="Q9021" s="37"/>
      <c r="R9021" s="50">
        <v>0.38334134941275982</v>
      </c>
      <c r="S9021" s="50">
        <v>52964.236960392089</v>
      </c>
      <c r="T9021" s="50">
        <v>5246.4875234538031</v>
      </c>
    </row>
    <row r="9022" spans="2:20">
      <c r="B9022" s="44">
        <v>44049</v>
      </c>
      <c r="C9022" s="45">
        <v>40</v>
      </c>
      <c r="D9022" s="46">
        <v>4.3526600000000002</v>
      </c>
      <c r="E9022" s="37"/>
      <c r="F9022" s="44">
        <v>44049</v>
      </c>
      <c r="G9022" s="49">
        <v>40</v>
      </c>
      <c r="H9022" s="49">
        <v>27227.2043245368</v>
      </c>
      <c r="I9022" s="37"/>
      <c r="J9022" s="44">
        <v>44049</v>
      </c>
      <c r="K9022" s="49">
        <v>40</v>
      </c>
      <c r="L9022" s="49">
        <v>25523.32</v>
      </c>
      <c r="M9022" s="37"/>
      <c r="N9022" s="44">
        <v>44049</v>
      </c>
      <c r="O9022" s="49">
        <v>40</v>
      </c>
      <c r="P9022" s="49">
        <v>13503.075320337601</v>
      </c>
      <c r="Q9022" s="37"/>
      <c r="R9022" s="50">
        <v>0.93741978411638527</v>
      </c>
      <c r="S9022" s="50">
        <v>58774.295823820663</v>
      </c>
      <c r="T9022" s="50">
        <v>12658.049951698164</v>
      </c>
    </row>
    <row r="9023" spans="2:20">
      <c r="B9023" s="44">
        <v>44049</v>
      </c>
      <c r="C9023" s="45">
        <v>41</v>
      </c>
      <c r="D9023" s="46">
        <v>4.1188200000000004</v>
      </c>
      <c r="E9023" s="37"/>
      <c r="F9023" s="44">
        <v>44049</v>
      </c>
      <c r="G9023" s="49">
        <v>41</v>
      </c>
      <c r="H9023" s="49">
        <v>26849.499776927401</v>
      </c>
      <c r="I9023" s="37"/>
      <c r="J9023" s="44">
        <v>44049</v>
      </c>
      <c r="K9023" s="49">
        <v>41</v>
      </c>
      <c r="L9023" s="49">
        <v>16884.759999999998</v>
      </c>
      <c r="M9023" s="37"/>
      <c r="N9023" s="44">
        <v>44049</v>
      </c>
      <c r="O9023" s="49">
        <v>41</v>
      </c>
      <c r="P9023" s="49">
        <v>13404.599472261199</v>
      </c>
      <c r="Q9023" s="37"/>
      <c r="R9023" s="50">
        <v>0.62886683700936541</v>
      </c>
      <c r="S9023" s="50">
        <v>55211.132398338879</v>
      </c>
      <c r="T9023" s="50">
        <v>8429.7080714983094</v>
      </c>
    </row>
    <row r="9024" spans="2:20">
      <c r="B9024" s="44">
        <v>44049</v>
      </c>
      <c r="C9024" s="45">
        <v>42</v>
      </c>
      <c r="D9024" s="46">
        <v>3.6042000000000001</v>
      </c>
      <c r="E9024" s="37"/>
      <c r="F9024" s="44">
        <v>44049</v>
      </c>
      <c r="G9024" s="49">
        <v>42</v>
      </c>
      <c r="H9024" s="49">
        <v>26883.2678242564</v>
      </c>
      <c r="I9024" s="37"/>
      <c r="J9024" s="44">
        <v>44049</v>
      </c>
      <c r="K9024" s="49">
        <v>42</v>
      </c>
      <c r="L9024" s="49">
        <v>8331.49</v>
      </c>
      <c r="M9024" s="37"/>
      <c r="N9024" s="44">
        <v>44049</v>
      </c>
      <c r="O9024" s="49">
        <v>42</v>
      </c>
      <c r="P9024" s="49">
        <v>13441.415754728299</v>
      </c>
      <c r="Q9024" s="37"/>
      <c r="R9024" s="50">
        <v>0.30991358842479005</v>
      </c>
      <c r="S9024" s="50">
        <v>48445.550663191738</v>
      </c>
      <c r="T9024" s="50">
        <v>4165.6773900573553</v>
      </c>
    </row>
    <row r="9025" spans="2:20">
      <c r="B9025" s="44">
        <v>44049</v>
      </c>
      <c r="C9025" s="45">
        <v>43</v>
      </c>
      <c r="D9025" s="46">
        <v>3.7513999999999998</v>
      </c>
      <c r="E9025" s="37"/>
      <c r="F9025" s="44">
        <v>44049</v>
      </c>
      <c r="G9025" s="49">
        <v>43</v>
      </c>
      <c r="H9025" s="49">
        <v>26997.107735699999</v>
      </c>
      <c r="I9025" s="37"/>
      <c r="J9025" s="44">
        <v>44049</v>
      </c>
      <c r="K9025" s="49">
        <v>43</v>
      </c>
      <c r="L9025" s="49">
        <v>12938.06</v>
      </c>
      <c r="M9025" s="37"/>
      <c r="N9025" s="44">
        <v>44049</v>
      </c>
      <c r="O9025" s="49">
        <v>43</v>
      </c>
      <c r="P9025" s="49">
        <v>13440.0251307701</v>
      </c>
      <c r="Q9025" s="37"/>
      <c r="R9025" s="50">
        <v>0.47923874389296806</v>
      </c>
      <c r="S9025" s="50">
        <v>50418.910275570954</v>
      </c>
      <c r="T9025" s="50">
        <v>6440.9807615601867</v>
      </c>
    </row>
    <row r="9026" spans="2:20">
      <c r="B9026" s="44">
        <v>44049</v>
      </c>
      <c r="C9026" s="45">
        <v>44</v>
      </c>
      <c r="D9026" s="46">
        <v>3.4751099999999999</v>
      </c>
      <c r="E9026" s="37"/>
      <c r="F9026" s="44">
        <v>44049</v>
      </c>
      <c r="G9026" s="49">
        <v>44</v>
      </c>
      <c r="H9026" s="49">
        <v>26512.335345212799</v>
      </c>
      <c r="I9026" s="37"/>
      <c r="J9026" s="44">
        <v>44049</v>
      </c>
      <c r="K9026" s="49">
        <v>44</v>
      </c>
      <c r="L9026" s="49">
        <v>9905.7900000000009</v>
      </c>
      <c r="M9026" s="37"/>
      <c r="N9026" s="44">
        <v>44049</v>
      </c>
      <c r="O9026" s="49">
        <v>44</v>
      </c>
      <c r="P9026" s="49">
        <v>13176.398400641199</v>
      </c>
      <c r="Q9026" s="37"/>
      <c r="R9026" s="50">
        <v>0.37362947741186597</v>
      </c>
      <c r="S9026" s="50">
        <v>45789.433846052234</v>
      </c>
      <c r="T9026" s="50">
        <v>4923.0908486021181</v>
      </c>
    </row>
    <row r="9027" spans="2:20">
      <c r="B9027" s="44">
        <v>44049</v>
      </c>
      <c r="C9027" s="45">
        <v>45</v>
      </c>
      <c r="D9027" s="46">
        <v>3.4267300000000001</v>
      </c>
      <c r="E9027" s="37"/>
      <c r="F9027" s="44">
        <v>44049</v>
      </c>
      <c r="G9027" s="49">
        <v>45</v>
      </c>
      <c r="H9027" s="49">
        <v>25810.841449315099</v>
      </c>
      <c r="I9027" s="37"/>
      <c r="J9027" s="44">
        <v>44049</v>
      </c>
      <c r="K9027" s="49">
        <v>45</v>
      </c>
      <c r="L9027" s="49">
        <v>8764.4500000000007</v>
      </c>
      <c r="M9027" s="37"/>
      <c r="N9027" s="44">
        <v>44049</v>
      </c>
      <c r="O9027" s="49">
        <v>45</v>
      </c>
      <c r="P9027" s="49">
        <v>13022.097980229701</v>
      </c>
      <c r="Q9027" s="37"/>
      <c r="R9027" s="50">
        <v>0.33956467545666041</v>
      </c>
      <c r="S9027" s="50">
        <v>44623.213811792521</v>
      </c>
      <c r="T9027" s="50">
        <v>4421.8444744215312</v>
      </c>
    </row>
    <row r="9028" spans="2:20">
      <c r="B9028" s="44">
        <v>44049</v>
      </c>
      <c r="C9028" s="45">
        <v>46</v>
      </c>
      <c r="D9028" s="46">
        <v>3.08386</v>
      </c>
      <c r="E9028" s="37"/>
      <c r="F9028" s="44">
        <v>44049</v>
      </c>
      <c r="G9028" s="49">
        <v>46</v>
      </c>
      <c r="H9028" s="49">
        <v>24663.6784067554</v>
      </c>
      <c r="I9028" s="37"/>
      <c r="J9028" s="44">
        <v>44049</v>
      </c>
      <c r="K9028" s="49">
        <v>46</v>
      </c>
      <c r="L9028" s="49">
        <v>-2045.42</v>
      </c>
      <c r="M9028" s="37"/>
      <c r="N9028" s="44">
        <v>44049</v>
      </c>
      <c r="O9028" s="49">
        <v>46</v>
      </c>
      <c r="P9028" s="49">
        <v>12466.5265446094</v>
      </c>
      <c r="Q9028" s="37"/>
      <c r="R9028" s="50">
        <v>-8.293247934337962E-2</v>
      </c>
      <c r="S9028" s="50">
        <v>38445.022549859146</v>
      </c>
      <c r="T9028" s="50">
        <v>-1033.8799551445127</v>
      </c>
    </row>
    <row r="9029" spans="2:20">
      <c r="B9029" s="44">
        <v>44049</v>
      </c>
      <c r="C9029" s="45">
        <v>47</v>
      </c>
      <c r="D9029" s="46">
        <v>3.49607</v>
      </c>
      <c r="E9029" s="37"/>
      <c r="F9029" s="44">
        <v>44049</v>
      </c>
      <c r="G9029" s="49">
        <v>47</v>
      </c>
      <c r="H9029" s="49">
        <v>22738.249775318</v>
      </c>
      <c r="I9029" s="37"/>
      <c r="J9029" s="44">
        <v>44049</v>
      </c>
      <c r="K9029" s="49">
        <v>47</v>
      </c>
      <c r="L9029" s="49">
        <v>1958.15</v>
      </c>
      <c r="M9029" s="37"/>
      <c r="N9029" s="44">
        <v>44049</v>
      </c>
      <c r="O9029" s="49">
        <v>47</v>
      </c>
      <c r="P9029" s="49">
        <v>11249.813730919601</v>
      </c>
      <c r="Q9029" s="37"/>
      <c r="R9029" s="50">
        <v>8.6117006337292509E-2</v>
      </c>
      <c r="S9029" s="50">
        <v>39330.136290256087</v>
      </c>
      <c r="T9029" s="50">
        <v>968.80028035896351</v>
      </c>
    </row>
    <row r="9030" spans="2:20">
      <c r="B9030" s="44">
        <v>44049</v>
      </c>
      <c r="C9030" s="45">
        <v>48</v>
      </c>
      <c r="D9030" s="46">
        <v>3.7729699999999999</v>
      </c>
      <c r="E9030" s="37"/>
      <c r="F9030" s="44">
        <v>44049</v>
      </c>
      <c r="G9030" s="49">
        <v>48</v>
      </c>
      <c r="H9030" s="49">
        <v>21465.101183721701</v>
      </c>
      <c r="I9030" s="37"/>
      <c r="J9030" s="44">
        <v>44049</v>
      </c>
      <c r="K9030" s="49">
        <v>48</v>
      </c>
      <c r="L9030" s="49">
        <v>3749.53</v>
      </c>
      <c r="M9030" s="37"/>
      <c r="N9030" s="44">
        <v>44049</v>
      </c>
      <c r="O9030" s="49">
        <v>48</v>
      </c>
      <c r="P9030" s="49">
        <v>10583.8061026869</v>
      </c>
      <c r="Q9030" s="37"/>
      <c r="R9030" s="50">
        <v>0.17468028535749452</v>
      </c>
      <c r="S9030" s="50">
        <v>39932.382911254594</v>
      </c>
      <c r="T9030" s="50">
        <v>1848.7822701857397</v>
      </c>
    </row>
    <row r="9031" spans="2:20">
      <c r="B9031" s="44">
        <v>44050</v>
      </c>
      <c r="C9031" s="45">
        <v>1</v>
      </c>
      <c r="D9031" s="46">
        <v>3.1545800000000002</v>
      </c>
      <c r="E9031" s="37"/>
      <c r="F9031" s="44">
        <v>44050</v>
      </c>
      <c r="G9031" s="49">
        <v>1</v>
      </c>
      <c r="H9031" s="49">
        <v>20038.485511332899</v>
      </c>
      <c r="I9031" s="37"/>
      <c r="J9031" s="44">
        <v>44050</v>
      </c>
      <c r="K9031" s="49">
        <v>1</v>
      </c>
      <c r="L9031" s="49">
        <v>-2454.84</v>
      </c>
      <c r="M9031" s="37"/>
      <c r="N9031" s="44">
        <v>44050</v>
      </c>
      <c r="O9031" s="49">
        <v>1</v>
      </c>
      <c r="P9031" s="49">
        <v>9736.9906174981006</v>
      </c>
      <c r="Q9031" s="37"/>
      <c r="R9031" s="50">
        <v>-0.12250626418906005</v>
      </c>
      <c r="S9031" s="50">
        <v>30716.115862147159</v>
      </c>
      <c r="T9031" s="50">
        <v>-1192.8423449936213</v>
      </c>
    </row>
    <row r="9032" spans="2:20">
      <c r="B9032" s="44">
        <v>44050</v>
      </c>
      <c r="C9032" s="45">
        <v>2</v>
      </c>
      <c r="D9032" s="46">
        <v>2.83371</v>
      </c>
      <c r="E9032" s="37"/>
      <c r="F9032" s="44">
        <v>44050</v>
      </c>
      <c r="G9032" s="49">
        <v>2</v>
      </c>
      <c r="H9032" s="49">
        <v>19495.290640953201</v>
      </c>
      <c r="I9032" s="37"/>
      <c r="J9032" s="44">
        <v>44050</v>
      </c>
      <c r="K9032" s="49">
        <v>2</v>
      </c>
      <c r="L9032" s="49">
        <v>-2784.56</v>
      </c>
      <c r="M9032" s="37"/>
      <c r="N9032" s="44">
        <v>44050</v>
      </c>
      <c r="O9032" s="49">
        <v>2</v>
      </c>
      <c r="P9032" s="49">
        <v>9475.3664283396993</v>
      </c>
      <c r="Q9032" s="37"/>
      <c r="R9032" s="50">
        <v>-0.14283244355180599</v>
      </c>
      <c r="S9032" s="50">
        <v>26850.440601650487</v>
      </c>
      <c r="T9032" s="50">
        <v>-1353.3897405085077</v>
      </c>
    </row>
    <row r="9033" spans="2:20">
      <c r="B9033" s="44">
        <v>44050</v>
      </c>
      <c r="C9033" s="45">
        <v>3</v>
      </c>
      <c r="D9033" s="46">
        <v>2.8360699999999999</v>
      </c>
      <c r="E9033" s="37"/>
      <c r="F9033" s="44">
        <v>44050</v>
      </c>
      <c r="G9033" s="49">
        <v>3</v>
      </c>
      <c r="H9033" s="49">
        <v>19037.816236101</v>
      </c>
      <c r="I9033" s="37"/>
      <c r="J9033" s="44">
        <v>44050</v>
      </c>
      <c r="K9033" s="49">
        <v>3</v>
      </c>
      <c r="L9033" s="49">
        <v>-7946.92</v>
      </c>
      <c r="M9033" s="37"/>
      <c r="N9033" s="44">
        <v>44050</v>
      </c>
      <c r="O9033" s="49">
        <v>3</v>
      </c>
      <c r="P9033" s="49">
        <v>9323.4109072251995</v>
      </c>
      <c r="Q9033" s="37"/>
      <c r="R9033" s="50">
        <v>-0.41742812838640742</v>
      </c>
      <c r="S9033" s="50">
        <v>26441.845971654169</v>
      </c>
      <c r="T9033" s="50">
        <v>-3891.8539651804317</v>
      </c>
    </row>
    <row r="9034" spans="2:20">
      <c r="B9034" s="44">
        <v>44050</v>
      </c>
      <c r="C9034" s="45">
        <v>4</v>
      </c>
      <c r="D9034" s="46">
        <v>3.0819299999999998</v>
      </c>
      <c r="E9034" s="37"/>
      <c r="F9034" s="44">
        <v>44050</v>
      </c>
      <c r="G9034" s="49">
        <v>4</v>
      </c>
      <c r="H9034" s="49">
        <v>19082.1540155763</v>
      </c>
      <c r="I9034" s="37"/>
      <c r="J9034" s="44">
        <v>44050</v>
      </c>
      <c r="K9034" s="49">
        <v>4</v>
      </c>
      <c r="L9034" s="49">
        <v>-1436.99</v>
      </c>
      <c r="M9034" s="37"/>
      <c r="N9034" s="44">
        <v>44050</v>
      </c>
      <c r="O9034" s="49">
        <v>4</v>
      </c>
      <c r="P9034" s="49">
        <v>9347.7876325637008</v>
      </c>
      <c r="Q9034" s="37"/>
      <c r="R9034" s="50">
        <v>-7.5305439775143826E-2</v>
      </c>
      <c r="S9034" s="50">
        <v>28809.227138427046</v>
      </c>
      <c r="T9034" s="50">
        <v>-703.93925859486001</v>
      </c>
    </row>
    <row r="9035" spans="2:20">
      <c r="B9035" s="44">
        <v>44050</v>
      </c>
      <c r="C9035" s="45">
        <v>5</v>
      </c>
      <c r="D9035" s="46">
        <v>3.4829699999999999</v>
      </c>
      <c r="E9035" s="37"/>
      <c r="F9035" s="44">
        <v>44050</v>
      </c>
      <c r="G9035" s="49">
        <v>5</v>
      </c>
      <c r="H9035" s="49">
        <v>18978.5769748442</v>
      </c>
      <c r="I9035" s="37"/>
      <c r="J9035" s="44">
        <v>44050</v>
      </c>
      <c r="K9035" s="49">
        <v>5</v>
      </c>
      <c r="L9035" s="49">
        <v>421.81</v>
      </c>
      <c r="M9035" s="37"/>
      <c r="N9035" s="44">
        <v>44050</v>
      </c>
      <c r="O9035" s="49">
        <v>5</v>
      </c>
      <c r="P9035" s="49">
        <v>9396.7429606698006</v>
      </c>
      <c r="Q9035" s="37"/>
      <c r="R9035" s="50">
        <v>2.2225586278628921E-2</v>
      </c>
      <c r="S9035" s="50">
        <v>32728.573829724093</v>
      </c>
      <c r="T9035" s="50">
        <v>208.84812141046561</v>
      </c>
    </row>
    <row r="9036" spans="2:20">
      <c r="B9036" s="44">
        <v>44050</v>
      </c>
      <c r="C9036" s="45">
        <v>6</v>
      </c>
      <c r="D9036" s="46">
        <v>3.65455</v>
      </c>
      <c r="E9036" s="37"/>
      <c r="F9036" s="44">
        <v>44050</v>
      </c>
      <c r="G9036" s="49">
        <v>6</v>
      </c>
      <c r="H9036" s="49">
        <v>18721.922205401101</v>
      </c>
      <c r="I9036" s="37"/>
      <c r="J9036" s="44">
        <v>44050</v>
      </c>
      <c r="K9036" s="49">
        <v>6</v>
      </c>
      <c r="L9036" s="49">
        <v>2733.49</v>
      </c>
      <c r="M9036" s="37"/>
      <c r="N9036" s="44">
        <v>44050</v>
      </c>
      <c r="O9036" s="49">
        <v>6</v>
      </c>
      <c r="P9036" s="49">
        <v>9267.8006399384994</v>
      </c>
      <c r="Q9036" s="37"/>
      <c r="R9036" s="50">
        <v>0.14600477290795563</v>
      </c>
      <c r="S9036" s="50">
        <v>33869.640828687239</v>
      </c>
      <c r="T9036" s="50">
        <v>1353.1431277904264</v>
      </c>
    </row>
    <row r="9037" spans="2:20">
      <c r="B9037" s="44">
        <v>44050</v>
      </c>
      <c r="C9037" s="45">
        <v>7</v>
      </c>
      <c r="D9037" s="46">
        <v>4.1728699999999996</v>
      </c>
      <c r="E9037" s="37"/>
      <c r="F9037" s="44">
        <v>44050</v>
      </c>
      <c r="G9037" s="49">
        <v>7</v>
      </c>
      <c r="H9037" s="49">
        <v>18722.494693573899</v>
      </c>
      <c r="I9037" s="37"/>
      <c r="J9037" s="44">
        <v>44050</v>
      </c>
      <c r="K9037" s="49">
        <v>7</v>
      </c>
      <c r="L9037" s="49">
        <v>12471.93</v>
      </c>
      <c r="M9037" s="37"/>
      <c r="N9037" s="44">
        <v>44050</v>
      </c>
      <c r="O9037" s="49">
        <v>7</v>
      </c>
      <c r="P9037" s="49">
        <v>9275.1950360138999</v>
      </c>
      <c r="Q9037" s="37"/>
      <c r="R9037" s="50">
        <v>0.66614680383809788</v>
      </c>
      <c r="S9037" s="50">
        <v>38704.18310993132</v>
      </c>
      <c r="T9037" s="50">
        <v>6178.6415282156504</v>
      </c>
    </row>
    <row r="9038" spans="2:20">
      <c r="B9038" s="44">
        <v>44050</v>
      </c>
      <c r="C9038" s="45">
        <v>8</v>
      </c>
      <c r="D9038" s="46">
        <v>3.9028399999999999</v>
      </c>
      <c r="E9038" s="37"/>
      <c r="F9038" s="44">
        <v>44050</v>
      </c>
      <c r="G9038" s="49">
        <v>8</v>
      </c>
      <c r="H9038" s="49">
        <v>18420.014770166799</v>
      </c>
      <c r="I9038" s="37"/>
      <c r="J9038" s="44">
        <v>44050</v>
      </c>
      <c r="K9038" s="49">
        <v>8</v>
      </c>
      <c r="L9038" s="49">
        <v>5808.72</v>
      </c>
      <c r="M9038" s="37"/>
      <c r="N9038" s="44">
        <v>44050</v>
      </c>
      <c r="O9038" s="49">
        <v>8</v>
      </c>
      <c r="P9038" s="49">
        <v>9148.0913562618007</v>
      </c>
      <c r="Q9038" s="37"/>
      <c r="R9038" s="50">
        <v>0.31534828133839765</v>
      </c>
      <c r="S9038" s="50">
        <v>35703.536868872805</v>
      </c>
      <c r="T9038" s="50">
        <v>2884.8348867238101</v>
      </c>
    </row>
    <row r="9039" spans="2:20">
      <c r="B9039" s="44">
        <v>44050</v>
      </c>
      <c r="C9039" s="45">
        <v>9</v>
      </c>
      <c r="D9039" s="46">
        <v>3.9975499999999999</v>
      </c>
      <c r="E9039" s="37"/>
      <c r="F9039" s="44">
        <v>44050</v>
      </c>
      <c r="G9039" s="49">
        <v>9</v>
      </c>
      <c r="H9039" s="49">
        <v>18453.420125701701</v>
      </c>
      <c r="I9039" s="37"/>
      <c r="J9039" s="44">
        <v>44050</v>
      </c>
      <c r="K9039" s="49">
        <v>9</v>
      </c>
      <c r="L9039" s="49">
        <v>10793.88</v>
      </c>
      <c r="M9039" s="37"/>
      <c r="N9039" s="44">
        <v>44050</v>
      </c>
      <c r="O9039" s="49">
        <v>9</v>
      </c>
      <c r="P9039" s="49">
        <v>9294.7670663755998</v>
      </c>
      <c r="Q9039" s="37"/>
      <c r="R9039" s="50">
        <v>0.58492571710142849</v>
      </c>
      <c r="S9039" s="50">
        <v>37156.296086189781</v>
      </c>
      <c r="T9039" s="50">
        <v>5436.7482915904884</v>
      </c>
    </row>
    <row r="9040" spans="2:20">
      <c r="B9040" s="44">
        <v>44050</v>
      </c>
      <c r="C9040" s="45">
        <v>10</v>
      </c>
      <c r="D9040" s="46">
        <v>3.9717899999999999</v>
      </c>
      <c r="E9040" s="37"/>
      <c r="F9040" s="44">
        <v>44050</v>
      </c>
      <c r="G9040" s="49">
        <v>10</v>
      </c>
      <c r="H9040" s="49">
        <v>18433.0855703417</v>
      </c>
      <c r="I9040" s="37"/>
      <c r="J9040" s="44">
        <v>44050</v>
      </c>
      <c r="K9040" s="49">
        <v>10</v>
      </c>
      <c r="L9040" s="49">
        <v>11797.38</v>
      </c>
      <c r="M9040" s="37"/>
      <c r="N9040" s="44">
        <v>44050</v>
      </c>
      <c r="O9040" s="49">
        <v>10</v>
      </c>
      <c r="P9040" s="49">
        <v>9311.7609662239993</v>
      </c>
      <c r="Q9040" s="37"/>
      <c r="R9040" s="50">
        <v>0.64001113405460675</v>
      </c>
      <c r="S9040" s="50">
        <v>36984.359088038815</v>
      </c>
      <c r="T9040" s="50">
        <v>5959.6306960384427</v>
      </c>
    </row>
    <row r="9041" spans="2:20">
      <c r="B9041" s="44">
        <v>44050</v>
      </c>
      <c r="C9041" s="45">
        <v>11</v>
      </c>
      <c r="D9041" s="46">
        <v>3.9262800000000002</v>
      </c>
      <c r="E9041" s="37"/>
      <c r="F9041" s="44">
        <v>44050</v>
      </c>
      <c r="G9041" s="49">
        <v>11</v>
      </c>
      <c r="H9041" s="49">
        <v>18885.828077686801</v>
      </c>
      <c r="I9041" s="37"/>
      <c r="J9041" s="44">
        <v>44050</v>
      </c>
      <c r="K9041" s="49">
        <v>11</v>
      </c>
      <c r="L9041" s="49">
        <v>14677.68</v>
      </c>
      <c r="M9041" s="37"/>
      <c r="N9041" s="44">
        <v>44050</v>
      </c>
      <c r="O9041" s="49">
        <v>11</v>
      </c>
      <c r="P9041" s="49">
        <v>9773.0358930711009</v>
      </c>
      <c r="Q9041" s="37"/>
      <c r="R9041" s="50">
        <v>0.7771795835281039</v>
      </c>
      <c r="S9041" s="50">
        <v>38371.675366247204</v>
      </c>
      <c r="T9041" s="50">
        <v>7595.4039651822095</v>
      </c>
    </row>
    <row r="9042" spans="2:20">
      <c r="B9042" s="44">
        <v>44050</v>
      </c>
      <c r="C9042" s="45">
        <v>12</v>
      </c>
      <c r="D9042" s="46">
        <v>3.9255499999999999</v>
      </c>
      <c r="E9042" s="37"/>
      <c r="F9042" s="44">
        <v>44050</v>
      </c>
      <c r="G9042" s="49">
        <v>12</v>
      </c>
      <c r="H9042" s="49">
        <v>19349.086190692298</v>
      </c>
      <c r="I9042" s="37"/>
      <c r="J9042" s="44">
        <v>44050</v>
      </c>
      <c r="K9042" s="49">
        <v>12</v>
      </c>
      <c r="L9042" s="49">
        <v>16265.98</v>
      </c>
      <c r="M9042" s="37"/>
      <c r="N9042" s="44">
        <v>44050</v>
      </c>
      <c r="O9042" s="49">
        <v>12</v>
      </c>
      <c r="P9042" s="49">
        <v>10017.469064372999</v>
      </c>
      <c r="Q9042" s="37"/>
      <c r="R9042" s="50">
        <v>0.84065882180134177</v>
      </c>
      <c r="S9042" s="50">
        <v>39324.075685649426</v>
      </c>
      <c r="T9042" s="50">
        <v>8421.2737410871941</v>
      </c>
    </row>
    <row r="9043" spans="2:20">
      <c r="B9043" s="44">
        <v>44050</v>
      </c>
      <c r="C9043" s="45">
        <v>13</v>
      </c>
      <c r="D9043" s="46">
        <v>4.0689000000000002</v>
      </c>
      <c r="E9043" s="37"/>
      <c r="F9043" s="44">
        <v>44050</v>
      </c>
      <c r="G9043" s="49">
        <v>13</v>
      </c>
      <c r="H9043" s="49">
        <v>20542.370689294799</v>
      </c>
      <c r="I9043" s="37"/>
      <c r="J9043" s="44">
        <v>44050</v>
      </c>
      <c r="K9043" s="49">
        <v>13</v>
      </c>
      <c r="L9043" s="49">
        <v>17008.599999999999</v>
      </c>
      <c r="M9043" s="37"/>
      <c r="N9043" s="44">
        <v>44050</v>
      </c>
      <c r="O9043" s="49">
        <v>13</v>
      </c>
      <c r="P9043" s="49">
        <v>10423.2289522992</v>
      </c>
      <c r="Q9043" s="37"/>
      <c r="R9043" s="50">
        <v>0.82797649099301152</v>
      </c>
      <c r="S9043" s="50">
        <v>42411.076284010218</v>
      </c>
      <c r="T9043" s="50">
        <v>8630.1885327414548</v>
      </c>
    </row>
    <row r="9044" spans="2:20">
      <c r="B9044" s="44">
        <v>44050</v>
      </c>
      <c r="C9044" s="45">
        <v>14</v>
      </c>
      <c r="D9044" s="46">
        <v>3.97817</v>
      </c>
      <c r="E9044" s="37"/>
      <c r="F9044" s="44">
        <v>44050</v>
      </c>
      <c r="G9044" s="49">
        <v>14</v>
      </c>
      <c r="H9044" s="49">
        <v>21989.1993247518</v>
      </c>
      <c r="I9044" s="37"/>
      <c r="J9044" s="44">
        <v>44050</v>
      </c>
      <c r="K9044" s="49">
        <v>14</v>
      </c>
      <c r="L9044" s="49">
        <v>11751.96</v>
      </c>
      <c r="M9044" s="37"/>
      <c r="N9044" s="44">
        <v>44050</v>
      </c>
      <c r="O9044" s="49">
        <v>14</v>
      </c>
      <c r="P9044" s="49">
        <v>11162.608913079301</v>
      </c>
      <c r="Q9044" s="37"/>
      <c r="R9044" s="50">
        <v>0.53444237902612435</v>
      </c>
      <c r="S9044" s="50">
        <v>44406.755899744683</v>
      </c>
      <c r="T9044" s="50">
        <v>5965.7712636443212</v>
      </c>
    </row>
    <row r="9045" spans="2:20">
      <c r="B9045" s="44">
        <v>44050</v>
      </c>
      <c r="C9045" s="45">
        <v>15</v>
      </c>
      <c r="D9045" s="46">
        <v>3.1335299999999999</v>
      </c>
      <c r="E9045" s="37"/>
      <c r="F9045" s="44">
        <v>44050</v>
      </c>
      <c r="G9045" s="49">
        <v>15</v>
      </c>
      <c r="H9045" s="49">
        <v>23859.3664354885</v>
      </c>
      <c r="I9045" s="37"/>
      <c r="J9045" s="44">
        <v>44050</v>
      </c>
      <c r="K9045" s="49">
        <v>15</v>
      </c>
      <c r="L9045" s="49">
        <v>-110.71</v>
      </c>
      <c r="M9045" s="37"/>
      <c r="N9045" s="44">
        <v>44050</v>
      </c>
      <c r="O9045" s="49">
        <v>15</v>
      </c>
      <c r="P9045" s="49">
        <v>12245.7273891651</v>
      </c>
      <c r="Q9045" s="37"/>
      <c r="R9045" s="50">
        <v>-4.6401064462185202E-3</v>
      </c>
      <c r="S9045" s="50">
        <v>38372.354145770514</v>
      </c>
      <c r="T9045" s="50">
        <v>-56.82147859709967</v>
      </c>
    </row>
    <row r="9046" spans="2:20">
      <c r="B9046" s="44">
        <v>44050</v>
      </c>
      <c r="C9046" s="45">
        <v>16</v>
      </c>
      <c r="D9046" s="46">
        <v>3.1832500000000001</v>
      </c>
      <c r="E9046" s="37"/>
      <c r="F9046" s="44">
        <v>44050</v>
      </c>
      <c r="G9046" s="49">
        <v>16</v>
      </c>
      <c r="H9046" s="49">
        <v>24541.835405395999</v>
      </c>
      <c r="I9046" s="37"/>
      <c r="J9046" s="44">
        <v>44050</v>
      </c>
      <c r="K9046" s="49">
        <v>16</v>
      </c>
      <c r="L9046" s="49">
        <v>19852.38</v>
      </c>
      <c r="M9046" s="37"/>
      <c r="N9046" s="44">
        <v>44050</v>
      </c>
      <c r="O9046" s="49">
        <v>16</v>
      </c>
      <c r="P9046" s="49">
        <v>12630.154325351001</v>
      </c>
      <c r="Q9046" s="37"/>
      <c r="R9046" s="50">
        <v>0.80891993903744741</v>
      </c>
      <c r="S9046" s="50">
        <v>40204.938756173578</v>
      </c>
      <c r="T9046" s="50">
        <v>10216.783666896485</v>
      </c>
    </row>
    <row r="9047" spans="2:20">
      <c r="B9047" s="44">
        <v>44050</v>
      </c>
      <c r="C9047" s="45">
        <v>17</v>
      </c>
      <c r="D9047" s="46">
        <v>2.4515799999999999</v>
      </c>
      <c r="E9047" s="37"/>
      <c r="F9047" s="44">
        <v>44050</v>
      </c>
      <c r="G9047" s="49">
        <v>17</v>
      </c>
      <c r="H9047" s="49">
        <v>22256.799755563501</v>
      </c>
      <c r="I9047" s="37"/>
      <c r="J9047" s="44">
        <v>44050</v>
      </c>
      <c r="K9047" s="49">
        <v>17</v>
      </c>
      <c r="L9047" s="49">
        <v>5617.77</v>
      </c>
      <c r="M9047" s="37"/>
      <c r="N9047" s="44">
        <v>44050</v>
      </c>
      <c r="O9047" s="49">
        <v>17</v>
      </c>
      <c r="P9047" s="49">
        <v>11209.2348823467</v>
      </c>
      <c r="Q9047" s="37"/>
      <c r="R9047" s="50">
        <v>0.25240690762811641</v>
      </c>
      <c r="S9047" s="50">
        <v>27480.33605286352</v>
      </c>
      <c r="T9047" s="50">
        <v>2829.2883135303437</v>
      </c>
    </row>
    <row r="9048" spans="2:20">
      <c r="B9048" s="44">
        <v>44050</v>
      </c>
      <c r="C9048" s="45">
        <v>18</v>
      </c>
      <c r="D9048" s="46">
        <v>2.5563899999999999</v>
      </c>
      <c r="E9048" s="37"/>
      <c r="F9048" s="44">
        <v>44050</v>
      </c>
      <c r="G9048" s="49">
        <v>18</v>
      </c>
      <c r="H9048" s="49">
        <v>22439.937755159001</v>
      </c>
      <c r="I9048" s="37"/>
      <c r="J9048" s="44">
        <v>44050</v>
      </c>
      <c r="K9048" s="49">
        <v>18</v>
      </c>
      <c r="L9048" s="49">
        <v>8618.5300000000007</v>
      </c>
      <c r="M9048" s="37"/>
      <c r="N9048" s="44">
        <v>44050</v>
      </c>
      <c r="O9048" s="49">
        <v>18</v>
      </c>
      <c r="P9048" s="49">
        <v>11323.6801093047</v>
      </c>
      <c r="Q9048" s="37"/>
      <c r="R9048" s="50">
        <v>0.38407102969876011</v>
      </c>
      <c r="S9048" s="50">
        <v>28947.742594625441</v>
      </c>
      <c r="T9048" s="50">
        <v>4349.0974795600241</v>
      </c>
    </row>
    <row r="9049" spans="2:20">
      <c r="B9049" s="44">
        <v>44050</v>
      </c>
      <c r="C9049" s="45">
        <v>19</v>
      </c>
      <c r="D9049" s="46">
        <v>2.3392599999999999</v>
      </c>
      <c r="E9049" s="37"/>
      <c r="F9049" s="44">
        <v>44050</v>
      </c>
      <c r="G9049" s="49">
        <v>19</v>
      </c>
      <c r="H9049" s="49">
        <v>22613.2090768179</v>
      </c>
      <c r="I9049" s="37"/>
      <c r="J9049" s="44">
        <v>44050</v>
      </c>
      <c r="K9049" s="49">
        <v>19</v>
      </c>
      <c r="L9049" s="49">
        <v>2364.42</v>
      </c>
      <c r="M9049" s="37"/>
      <c r="N9049" s="44">
        <v>44050</v>
      </c>
      <c r="O9049" s="49">
        <v>19</v>
      </c>
      <c r="P9049" s="49">
        <v>11440.883105938199</v>
      </c>
      <c r="Q9049" s="37"/>
      <c r="R9049" s="50">
        <v>0.10455924198852001</v>
      </c>
      <c r="S9049" s="50">
        <v>26763.200214396991</v>
      </c>
      <c r="T9049" s="50">
        <v>1196.2500652361625</v>
      </c>
    </row>
    <row r="9050" spans="2:20">
      <c r="B9050" s="44">
        <v>44050</v>
      </c>
      <c r="C9050" s="45">
        <v>20</v>
      </c>
      <c r="D9050" s="46">
        <v>2.2919499999999999</v>
      </c>
      <c r="E9050" s="37"/>
      <c r="F9050" s="44">
        <v>44050</v>
      </c>
      <c r="G9050" s="49">
        <v>20</v>
      </c>
      <c r="H9050" s="49">
        <v>22530.2211379297</v>
      </c>
      <c r="I9050" s="37"/>
      <c r="J9050" s="44">
        <v>44050</v>
      </c>
      <c r="K9050" s="49">
        <v>20</v>
      </c>
      <c r="L9050" s="49">
        <v>620.38</v>
      </c>
      <c r="M9050" s="37"/>
      <c r="N9050" s="44">
        <v>44050</v>
      </c>
      <c r="O9050" s="49">
        <v>20</v>
      </c>
      <c r="P9050" s="49">
        <v>11410.3262384638</v>
      </c>
      <c r="Q9050" s="37"/>
      <c r="R9050" s="50">
        <v>2.7535459869747494E-2</v>
      </c>
      <c r="S9050" s="50">
        <v>26151.897222247106</v>
      </c>
      <c r="T9050" s="50">
        <v>314.18858023994687</v>
      </c>
    </row>
    <row r="9051" spans="2:20">
      <c r="B9051" s="44">
        <v>44050</v>
      </c>
      <c r="C9051" s="45">
        <v>21</v>
      </c>
      <c r="D9051" s="46">
        <v>2.3151000000000002</v>
      </c>
      <c r="E9051" s="37"/>
      <c r="F9051" s="44">
        <v>44050</v>
      </c>
      <c r="G9051" s="49">
        <v>21</v>
      </c>
      <c r="H9051" s="49">
        <v>22286.196080489401</v>
      </c>
      <c r="I9051" s="37"/>
      <c r="J9051" s="44">
        <v>44050</v>
      </c>
      <c r="K9051" s="49">
        <v>21</v>
      </c>
      <c r="L9051" s="49">
        <v>1072.01</v>
      </c>
      <c r="M9051" s="37"/>
      <c r="N9051" s="44">
        <v>44050</v>
      </c>
      <c r="O9051" s="49">
        <v>21</v>
      </c>
      <c r="P9051" s="49">
        <v>11310.969089747001</v>
      </c>
      <c r="Q9051" s="37"/>
      <c r="R9051" s="50">
        <v>4.8101972904137653E-2</v>
      </c>
      <c r="S9051" s="50">
        <v>26186.024539673283</v>
      </c>
      <c r="T9051" s="50">
        <v>544.0799286745488</v>
      </c>
    </row>
    <row r="9052" spans="2:20">
      <c r="B9052" s="44">
        <v>44050</v>
      </c>
      <c r="C9052" s="45">
        <v>22</v>
      </c>
      <c r="D9052" s="46">
        <v>2.2444099999999998</v>
      </c>
      <c r="E9052" s="37"/>
      <c r="F9052" s="44">
        <v>44050</v>
      </c>
      <c r="G9052" s="49">
        <v>22</v>
      </c>
      <c r="H9052" s="49">
        <v>22187.891725913501</v>
      </c>
      <c r="I9052" s="37"/>
      <c r="J9052" s="44">
        <v>44050</v>
      </c>
      <c r="K9052" s="49">
        <v>22</v>
      </c>
      <c r="L9052" s="49">
        <v>2.64</v>
      </c>
      <c r="M9052" s="37"/>
      <c r="N9052" s="44">
        <v>44050</v>
      </c>
      <c r="O9052" s="49">
        <v>22</v>
      </c>
      <c r="P9052" s="49">
        <v>11286.079980626</v>
      </c>
      <c r="Q9052" s="37"/>
      <c r="R9052" s="50">
        <v>1.1898381480367119E-4</v>
      </c>
      <c r="S9052" s="50">
        <v>25330.590769316797</v>
      </c>
      <c r="T9052" s="50">
        <v>1.342860850274225</v>
      </c>
    </row>
    <row r="9053" spans="2:20">
      <c r="B9053" s="44">
        <v>44050</v>
      </c>
      <c r="C9053" s="45">
        <v>23</v>
      </c>
      <c r="D9053" s="46">
        <v>2.4253800000000001</v>
      </c>
      <c r="E9053" s="37"/>
      <c r="F9053" s="44">
        <v>44050</v>
      </c>
      <c r="G9053" s="49">
        <v>23</v>
      </c>
      <c r="H9053" s="49">
        <v>22100.4483631617</v>
      </c>
      <c r="I9053" s="37"/>
      <c r="J9053" s="44">
        <v>44050</v>
      </c>
      <c r="K9053" s="49">
        <v>23</v>
      </c>
      <c r="L9053" s="49">
        <v>2852.86</v>
      </c>
      <c r="M9053" s="37"/>
      <c r="N9053" s="44">
        <v>44050</v>
      </c>
      <c r="O9053" s="49">
        <v>23</v>
      </c>
      <c r="P9053" s="49">
        <v>11235.9191555699</v>
      </c>
      <c r="Q9053" s="37"/>
      <c r="R9053" s="50">
        <v>0.12908606889420901</v>
      </c>
      <c r="S9053" s="50">
        <v>27251.373601536125</v>
      </c>
      <c r="T9053" s="50">
        <v>1450.4006342056589</v>
      </c>
    </row>
    <row r="9054" spans="2:20">
      <c r="B9054" s="44">
        <v>44050</v>
      </c>
      <c r="C9054" s="45">
        <v>24</v>
      </c>
      <c r="D9054" s="46">
        <v>2.49424</v>
      </c>
      <c r="E9054" s="37"/>
      <c r="F9054" s="44">
        <v>44050</v>
      </c>
      <c r="G9054" s="49">
        <v>24</v>
      </c>
      <c r="H9054" s="49">
        <v>21876.989560800001</v>
      </c>
      <c r="I9054" s="37"/>
      <c r="J9054" s="44">
        <v>44050</v>
      </c>
      <c r="K9054" s="49">
        <v>24</v>
      </c>
      <c r="L9054" s="49">
        <v>-1586.75</v>
      </c>
      <c r="M9054" s="37"/>
      <c r="N9054" s="44">
        <v>44050</v>
      </c>
      <c r="O9054" s="49">
        <v>24</v>
      </c>
      <c r="P9054" s="49">
        <v>11107.4316559898</v>
      </c>
      <c r="Q9054" s="37"/>
      <c r="R9054" s="50">
        <v>-7.2530546105996102E-2</v>
      </c>
      <c r="S9054" s="50">
        <v>27704.600333635997</v>
      </c>
      <c r="T9054" s="50">
        <v>-805.62808384396885</v>
      </c>
    </row>
    <row r="9055" spans="2:20">
      <c r="B9055" s="44">
        <v>44050</v>
      </c>
      <c r="C9055" s="45">
        <v>25</v>
      </c>
      <c r="D9055" s="46">
        <v>2.5964299999999998</v>
      </c>
      <c r="E9055" s="37"/>
      <c r="F9055" s="44">
        <v>44050</v>
      </c>
      <c r="G9055" s="49">
        <v>25</v>
      </c>
      <c r="H9055" s="49">
        <v>21870.494394808102</v>
      </c>
      <c r="I9055" s="37"/>
      <c r="J9055" s="44">
        <v>44050</v>
      </c>
      <c r="K9055" s="49">
        <v>25</v>
      </c>
      <c r="L9055" s="49">
        <v>917.18</v>
      </c>
      <c r="M9055" s="37"/>
      <c r="N9055" s="44">
        <v>44050</v>
      </c>
      <c r="O9055" s="49">
        <v>25</v>
      </c>
      <c r="P9055" s="49">
        <v>10973.2278071449</v>
      </c>
      <c r="Q9055" s="37"/>
      <c r="R9055" s="50">
        <v>4.1936866329721927E-2</v>
      </c>
      <c r="S9055" s="50">
        <v>28491.217875305232</v>
      </c>
      <c r="T9055" s="50">
        <v>460.18278775382333</v>
      </c>
    </row>
    <row r="9056" spans="2:20">
      <c r="B9056" s="44">
        <v>44050</v>
      </c>
      <c r="C9056" s="45">
        <v>26</v>
      </c>
      <c r="D9056" s="46">
        <v>2.9852799999999999</v>
      </c>
      <c r="E9056" s="37"/>
      <c r="F9056" s="44">
        <v>44050</v>
      </c>
      <c r="G9056" s="49">
        <v>26</v>
      </c>
      <c r="H9056" s="49">
        <v>21848.888106640399</v>
      </c>
      <c r="I9056" s="37"/>
      <c r="J9056" s="44">
        <v>44050</v>
      </c>
      <c r="K9056" s="49">
        <v>26</v>
      </c>
      <c r="L9056" s="49">
        <v>4387.05</v>
      </c>
      <c r="M9056" s="37"/>
      <c r="N9056" s="44">
        <v>44050</v>
      </c>
      <c r="O9056" s="49">
        <v>26</v>
      </c>
      <c r="P9056" s="49">
        <v>10998.6891796291</v>
      </c>
      <c r="Q9056" s="37"/>
      <c r="R9056" s="50">
        <v>0.20079053810828346</v>
      </c>
      <c r="S9056" s="50">
        <v>32834.166834163159</v>
      </c>
      <c r="T9056" s="50">
        <v>2208.4327188634816</v>
      </c>
    </row>
    <row r="9057" spans="2:20">
      <c r="B9057" s="44">
        <v>44050</v>
      </c>
      <c r="C9057" s="45">
        <v>27</v>
      </c>
      <c r="D9057" s="46">
        <v>3.2875399999999999</v>
      </c>
      <c r="E9057" s="37"/>
      <c r="F9057" s="44">
        <v>44050</v>
      </c>
      <c r="G9057" s="49">
        <v>27</v>
      </c>
      <c r="H9057" s="49">
        <v>21785.409894257798</v>
      </c>
      <c r="I9057" s="37"/>
      <c r="J9057" s="44">
        <v>44050</v>
      </c>
      <c r="K9057" s="49">
        <v>27</v>
      </c>
      <c r="L9057" s="49">
        <v>14674.05</v>
      </c>
      <c r="M9057" s="37"/>
      <c r="N9057" s="44">
        <v>44050</v>
      </c>
      <c r="O9057" s="49">
        <v>27</v>
      </c>
      <c r="P9057" s="49">
        <v>11054.970565407801</v>
      </c>
      <c r="Q9057" s="37"/>
      <c r="R9057" s="50">
        <v>0.67357236201774595</v>
      </c>
      <c r="S9057" s="50">
        <v>36343.657932600763</v>
      </c>
      <c r="T9057" s="50">
        <v>7446.3226357783888</v>
      </c>
    </row>
    <row r="9058" spans="2:20">
      <c r="B9058" s="44">
        <v>44050</v>
      </c>
      <c r="C9058" s="45">
        <v>28</v>
      </c>
      <c r="D9058" s="46">
        <v>3.1465800000000002</v>
      </c>
      <c r="E9058" s="37"/>
      <c r="F9058" s="44">
        <v>44050</v>
      </c>
      <c r="G9058" s="49">
        <v>28</v>
      </c>
      <c r="H9058" s="49">
        <v>21956.758702824201</v>
      </c>
      <c r="I9058" s="37"/>
      <c r="J9058" s="44">
        <v>44050</v>
      </c>
      <c r="K9058" s="49">
        <v>28</v>
      </c>
      <c r="L9058" s="49">
        <v>16990.43</v>
      </c>
      <c r="M9058" s="37"/>
      <c r="N9058" s="44">
        <v>44050</v>
      </c>
      <c r="O9058" s="49">
        <v>28</v>
      </c>
      <c r="P9058" s="49">
        <v>11114.087294331201</v>
      </c>
      <c r="Q9058" s="37"/>
      <c r="R9058" s="50">
        <v>0.77381321305018469</v>
      </c>
      <c r="S9058" s="50">
        <v>34971.364798596675</v>
      </c>
      <c r="T9058" s="50">
        <v>8600.2275993466592</v>
      </c>
    </row>
    <row r="9059" spans="2:20">
      <c r="B9059" s="44">
        <v>44050</v>
      </c>
      <c r="C9059" s="45">
        <v>29</v>
      </c>
      <c r="D9059" s="46">
        <v>2.2368299999999999</v>
      </c>
      <c r="E9059" s="37"/>
      <c r="F9059" s="44">
        <v>44050</v>
      </c>
      <c r="G9059" s="49">
        <v>29</v>
      </c>
      <c r="H9059" s="49">
        <v>22108.742719103</v>
      </c>
      <c r="I9059" s="37"/>
      <c r="J9059" s="44">
        <v>44050</v>
      </c>
      <c r="K9059" s="49">
        <v>29</v>
      </c>
      <c r="L9059" s="49">
        <v>378.62</v>
      </c>
      <c r="M9059" s="37"/>
      <c r="N9059" s="44">
        <v>44050</v>
      </c>
      <c r="O9059" s="49">
        <v>29</v>
      </c>
      <c r="P9059" s="49">
        <v>11024.2120892201</v>
      </c>
      <c r="Q9059" s="37"/>
      <c r="R9059" s="50">
        <v>1.7125351939296592E-2</v>
      </c>
      <c r="S9059" s="50">
        <v>24659.288327530194</v>
      </c>
      <c r="T9059" s="50">
        <v>188.79351188134237</v>
      </c>
    </row>
    <row r="9060" spans="2:20">
      <c r="B9060" s="44">
        <v>44050</v>
      </c>
      <c r="C9060" s="45">
        <v>30</v>
      </c>
      <c r="D9060" s="46">
        <v>2.4415800000000001</v>
      </c>
      <c r="E9060" s="37"/>
      <c r="F9060" s="44">
        <v>44050</v>
      </c>
      <c r="G9060" s="49">
        <v>30</v>
      </c>
      <c r="H9060" s="49">
        <v>22486.806345748399</v>
      </c>
      <c r="I9060" s="37"/>
      <c r="J9060" s="44">
        <v>44050</v>
      </c>
      <c r="K9060" s="49">
        <v>30</v>
      </c>
      <c r="L9060" s="49">
        <v>8599.67</v>
      </c>
      <c r="M9060" s="37"/>
      <c r="N9060" s="44">
        <v>44050</v>
      </c>
      <c r="O9060" s="49">
        <v>30</v>
      </c>
      <c r="P9060" s="49">
        <v>11174.877365397</v>
      </c>
      <c r="Q9060" s="37"/>
      <c r="R9060" s="50">
        <v>0.38243180769091062</v>
      </c>
      <c r="S9060" s="50">
        <v>27284.357077806009</v>
      </c>
      <c r="T9060" s="50">
        <v>4273.6285515730151</v>
      </c>
    </row>
    <row r="9061" spans="2:20">
      <c r="B9061" s="44">
        <v>44050</v>
      </c>
      <c r="C9061" s="45">
        <v>31</v>
      </c>
      <c r="D9061" s="46">
        <v>2.3907799999999999</v>
      </c>
      <c r="E9061" s="37"/>
      <c r="F9061" s="44">
        <v>44050</v>
      </c>
      <c r="G9061" s="49">
        <v>31</v>
      </c>
      <c r="H9061" s="49">
        <v>22632.628200425301</v>
      </c>
      <c r="I9061" s="37"/>
      <c r="J9061" s="44">
        <v>44050</v>
      </c>
      <c r="K9061" s="49">
        <v>31</v>
      </c>
      <c r="L9061" s="49">
        <v>4743.28</v>
      </c>
      <c r="M9061" s="37"/>
      <c r="N9061" s="44">
        <v>44050</v>
      </c>
      <c r="O9061" s="49">
        <v>31</v>
      </c>
      <c r="P9061" s="49">
        <v>11184.7044239103</v>
      </c>
      <c r="Q9061" s="37"/>
      <c r="R9061" s="50">
        <v>0.20957707421318689</v>
      </c>
      <c r="S9061" s="50">
        <v>26740.167642596265</v>
      </c>
      <c r="T9061" s="50">
        <v>2344.0576291024086</v>
      </c>
    </row>
    <row r="9062" spans="2:20">
      <c r="B9062" s="44">
        <v>44050</v>
      </c>
      <c r="C9062" s="45">
        <v>32</v>
      </c>
      <c r="D9062" s="46">
        <v>2.45051</v>
      </c>
      <c r="E9062" s="37"/>
      <c r="F9062" s="44">
        <v>44050</v>
      </c>
      <c r="G9062" s="49">
        <v>32</v>
      </c>
      <c r="H9062" s="49">
        <v>22763.469784402001</v>
      </c>
      <c r="I9062" s="37"/>
      <c r="J9062" s="44">
        <v>44050</v>
      </c>
      <c r="K9062" s="49">
        <v>32</v>
      </c>
      <c r="L9062" s="49">
        <v>4179.1000000000004</v>
      </c>
      <c r="M9062" s="37"/>
      <c r="N9062" s="44">
        <v>44050</v>
      </c>
      <c r="O9062" s="49">
        <v>32</v>
      </c>
      <c r="P9062" s="49">
        <v>11201.3642966404</v>
      </c>
      <c r="Q9062" s="37"/>
      <c r="R9062" s="50">
        <v>0.18358800479809129</v>
      </c>
      <c r="S9062" s="50">
        <v>27449.055222560266</v>
      </c>
      <c r="T9062" s="50">
        <v>2056.4361222367861</v>
      </c>
    </row>
    <row r="9063" spans="2:20">
      <c r="B9063" s="44">
        <v>44050</v>
      </c>
      <c r="C9063" s="45">
        <v>33</v>
      </c>
      <c r="D9063" s="46">
        <v>2.69686</v>
      </c>
      <c r="E9063" s="37"/>
      <c r="F9063" s="44">
        <v>44050</v>
      </c>
      <c r="G9063" s="49">
        <v>33</v>
      </c>
      <c r="H9063" s="49">
        <v>23338.426412002002</v>
      </c>
      <c r="I9063" s="37"/>
      <c r="J9063" s="44">
        <v>44050</v>
      </c>
      <c r="K9063" s="49">
        <v>33</v>
      </c>
      <c r="L9063" s="49">
        <v>10935.36</v>
      </c>
      <c r="M9063" s="37"/>
      <c r="N9063" s="44">
        <v>44050</v>
      </c>
      <c r="O9063" s="49">
        <v>33</v>
      </c>
      <c r="P9063" s="49">
        <v>11483.147480892099</v>
      </c>
      <c r="Q9063" s="37"/>
      <c r="R9063" s="50">
        <v>0.46855601174449324</v>
      </c>
      <c r="S9063" s="50">
        <v>30968.441115318667</v>
      </c>
      <c r="T9063" s="50">
        <v>5380.4977859206265</v>
      </c>
    </row>
    <row r="9064" spans="2:20">
      <c r="B9064" s="44">
        <v>44050</v>
      </c>
      <c r="C9064" s="45">
        <v>34</v>
      </c>
      <c r="D9064" s="46">
        <v>2.44197</v>
      </c>
      <c r="E9064" s="37"/>
      <c r="F9064" s="44">
        <v>44050</v>
      </c>
      <c r="G9064" s="49">
        <v>34</v>
      </c>
      <c r="H9064" s="49">
        <v>24084.6804804206</v>
      </c>
      <c r="I9064" s="37"/>
      <c r="J9064" s="44">
        <v>44050</v>
      </c>
      <c r="K9064" s="49">
        <v>34</v>
      </c>
      <c r="L9064" s="49">
        <v>409.19</v>
      </c>
      <c r="M9064" s="37"/>
      <c r="N9064" s="44">
        <v>44050</v>
      </c>
      <c r="O9064" s="49">
        <v>34</v>
      </c>
      <c r="P9064" s="49">
        <v>11865.469505037099</v>
      </c>
      <c r="Q9064" s="37"/>
      <c r="R9064" s="50">
        <v>1.6989637887562879E-2</v>
      </c>
      <c r="S9064" s="50">
        <v>28975.120567215446</v>
      </c>
      <c r="T9064" s="50">
        <v>201.59003025650026</v>
      </c>
    </row>
    <row r="9065" spans="2:20">
      <c r="B9065" s="44">
        <v>44050</v>
      </c>
      <c r="C9065" s="45">
        <v>35</v>
      </c>
      <c r="D9065" s="46">
        <v>2.3722599999999998</v>
      </c>
      <c r="E9065" s="37"/>
      <c r="F9065" s="44">
        <v>44050</v>
      </c>
      <c r="G9065" s="49">
        <v>35</v>
      </c>
      <c r="H9065" s="49">
        <v>24462.327275726799</v>
      </c>
      <c r="I9065" s="37"/>
      <c r="J9065" s="44">
        <v>44050</v>
      </c>
      <c r="K9065" s="49">
        <v>35</v>
      </c>
      <c r="L9065" s="49">
        <v>-2462.86</v>
      </c>
      <c r="M9065" s="37"/>
      <c r="N9065" s="44">
        <v>44050</v>
      </c>
      <c r="O9065" s="49">
        <v>35</v>
      </c>
      <c r="P9065" s="49">
        <v>11855.972658617</v>
      </c>
      <c r="Q9065" s="37"/>
      <c r="R9065" s="50">
        <v>-0.10067970934408269</v>
      </c>
      <c r="S9065" s="50">
        <v>28125.449699130761</v>
      </c>
      <c r="T9065" s="50">
        <v>-1193.6558812609508</v>
      </c>
    </row>
    <row r="9066" spans="2:20">
      <c r="B9066" s="44">
        <v>44050</v>
      </c>
      <c r="C9066" s="45">
        <v>36</v>
      </c>
      <c r="D9066" s="46">
        <v>2.4354300000000002</v>
      </c>
      <c r="E9066" s="37"/>
      <c r="F9066" s="44">
        <v>44050</v>
      </c>
      <c r="G9066" s="49">
        <v>36</v>
      </c>
      <c r="H9066" s="49">
        <v>24744.471889176501</v>
      </c>
      <c r="I9066" s="37"/>
      <c r="J9066" s="44">
        <v>44050</v>
      </c>
      <c r="K9066" s="49">
        <v>36</v>
      </c>
      <c r="L9066" s="49">
        <v>-361.49</v>
      </c>
      <c r="M9066" s="37"/>
      <c r="N9066" s="44">
        <v>44050</v>
      </c>
      <c r="O9066" s="49">
        <v>36</v>
      </c>
      <c r="P9066" s="49">
        <v>11900.930869002499</v>
      </c>
      <c r="Q9066" s="37"/>
      <c r="R9066" s="50">
        <v>-1.460891958490816E-2</v>
      </c>
      <c r="S9066" s="50">
        <v>28983.884066294759</v>
      </c>
      <c r="T9066" s="50">
        <v>-173.85974205080871</v>
      </c>
    </row>
    <row r="9067" spans="2:20">
      <c r="B9067" s="44">
        <v>44050</v>
      </c>
      <c r="C9067" s="45">
        <v>37</v>
      </c>
      <c r="D9067" s="46">
        <v>2.3440699999999999</v>
      </c>
      <c r="E9067" s="37"/>
      <c r="F9067" s="44">
        <v>44050</v>
      </c>
      <c r="G9067" s="49">
        <v>37</v>
      </c>
      <c r="H9067" s="49">
        <v>24709.796263840701</v>
      </c>
      <c r="I9067" s="37"/>
      <c r="J9067" s="44">
        <v>44050</v>
      </c>
      <c r="K9067" s="49">
        <v>37</v>
      </c>
      <c r="L9067" s="49">
        <v>2001.53</v>
      </c>
      <c r="M9067" s="37"/>
      <c r="N9067" s="44">
        <v>44050</v>
      </c>
      <c r="O9067" s="49">
        <v>37</v>
      </c>
      <c r="P9067" s="49">
        <v>12013.4647203525</v>
      </c>
      <c r="Q9067" s="37"/>
      <c r="R9067" s="50">
        <v>8.1001477253333592E-2</v>
      </c>
      <c r="S9067" s="50">
        <v>28160.402247036684</v>
      </c>
      <c r="T9067" s="50">
        <v>973.10838927935868</v>
      </c>
    </row>
    <row r="9068" spans="2:20">
      <c r="B9068" s="44">
        <v>44050</v>
      </c>
      <c r="C9068" s="45">
        <v>38</v>
      </c>
      <c r="D9068" s="46">
        <v>2.2440199999999999</v>
      </c>
      <c r="E9068" s="37"/>
      <c r="F9068" s="44">
        <v>44050</v>
      </c>
      <c r="G9068" s="49">
        <v>38</v>
      </c>
      <c r="H9068" s="49">
        <v>24666.675057461602</v>
      </c>
      <c r="I9068" s="37"/>
      <c r="J9068" s="44">
        <v>44050</v>
      </c>
      <c r="K9068" s="49">
        <v>38</v>
      </c>
      <c r="L9068" s="49">
        <v>-1621.81</v>
      </c>
      <c r="M9068" s="37"/>
      <c r="N9068" s="44">
        <v>44050</v>
      </c>
      <c r="O9068" s="49">
        <v>38</v>
      </c>
      <c r="P9068" s="49">
        <v>11978.7818207574</v>
      </c>
      <c r="Q9068" s="37"/>
      <c r="R9068" s="50">
        <v>-6.5749031688379367E-2</v>
      </c>
      <c r="S9068" s="50">
        <v>26880.625981416018</v>
      </c>
      <c r="T9068" s="50">
        <v>-787.59330552116103</v>
      </c>
    </row>
    <row r="9069" spans="2:20">
      <c r="B9069" s="44">
        <v>44050</v>
      </c>
      <c r="C9069" s="45">
        <v>39</v>
      </c>
      <c r="D9069" s="46">
        <v>2.2850700000000002</v>
      </c>
      <c r="E9069" s="37"/>
      <c r="F9069" s="44">
        <v>44050</v>
      </c>
      <c r="G9069" s="49">
        <v>39</v>
      </c>
      <c r="H9069" s="49">
        <v>24435.046609971501</v>
      </c>
      <c r="I9069" s="37"/>
      <c r="J9069" s="44">
        <v>44050</v>
      </c>
      <c r="K9069" s="49">
        <v>39</v>
      </c>
      <c r="L9069" s="49">
        <v>-4106.62</v>
      </c>
      <c r="M9069" s="37"/>
      <c r="N9069" s="44">
        <v>44050</v>
      </c>
      <c r="O9069" s="49">
        <v>39</v>
      </c>
      <c r="P9069" s="49">
        <v>11794.101136619</v>
      </c>
      <c r="Q9069" s="37"/>
      <c r="R9069" s="50">
        <v>-0.16806270376927224</v>
      </c>
      <c r="S9069" s="50">
        <v>26950.346684253978</v>
      </c>
      <c r="T9069" s="50">
        <v>-1982.1485255484358</v>
      </c>
    </row>
    <row r="9070" spans="2:20">
      <c r="B9070" s="44">
        <v>44050</v>
      </c>
      <c r="C9070" s="45">
        <v>40</v>
      </c>
      <c r="D9070" s="46">
        <v>2.5127199999999998</v>
      </c>
      <c r="E9070" s="37"/>
      <c r="F9070" s="44">
        <v>44050</v>
      </c>
      <c r="G9070" s="49">
        <v>40</v>
      </c>
      <c r="H9070" s="49">
        <v>24211.520501134499</v>
      </c>
      <c r="I9070" s="37"/>
      <c r="J9070" s="44">
        <v>44050</v>
      </c>
      <c r="K9070" s="49">
        <v>40</v>
      </c>
      <c r="L9070" s="49">
        <v>-773.22</v>
      </c>
      <c r="M9070" s="37"/>
      <c r="N9070" s="44">
        <v>44050</v>
      </c>
      <c r="O9070" s="49">
        <v>40</v>
      </c>
      <c r="P9070" s="49">
        <v>11729.438330827999</v>
      </c>
      <c r="Q9070" s="37"/>
      <c r="R9070" s="50">
        <v>-3.1936036399026181E-2</v>
      </c>
      <c r="S9070" s="50">
        <v>29472.79428263813</v>
      </c>
      <c r="T9070" s="50">
        <v>-374.59176947345588</v>
      </c>
    </row>
    <row r="9071" spans="2:20">
      <c r="B9071" s="44">
        <v>44050</v>
      </c>
      <c r="C9071" s="45">
        <v>41</v>
      </c>
      <c r="D9071" s="46">
        <v>2.5003099999999998</v>
      </c>
      <c r="E9071" s="37"/>
      <c r="F9071" s="44">
        <v>44050</v>
      </c>
      <c r="G9071" s="49">
        <v>41</v>
      </c>
      <c r="H9071" s="49">
        <v>23836.954718014698</v>
      </c>
      <c r="I9071" s="37"/>
      <c r="J9071" s="44">
        <v>44050</v>
      </c>
      <c r="K9071" s="49">
        <v>41</v>
      </c>
      <c r="L9071" s="49">
        <v>6107.51</v>
      </c>
      <c r="M9071" s="37"/>
      <c r="N9071" s="44">
        <v>44050</v>
      </c>
      <c r="O9071" s="49">
        <v>41</v>
      </c>
      <c r="P9071" s="49">
        <v>11753.1712709973</v>
      </c>
      <c r="Q9071" s="37"/>
      <c r="R9071" s="50">
        <v>0.25622022914631248</v>
      </c>
      <c r="S9071" s="50">
        <v>29386.571660587255</v>
      </c>
      <c r="T9071" s="50">
        <v>3011.4002362507849</v>
      </c>
    </row>
    <row r="9072" spans="2:20">
      <c r="B9072" s="44">
        <v>44050</v>
      </c>
      <c r="C9072" s="45">
        <v>42</v>
      </c>
      <c r="D9072" s="46">
        <v>2.1468799999999999</v>
      </c>
      <c r="E9072" s="37"/>
      <c r="F9072" s="44">
        <v>44050</v>
      </c>
      <c r="G9072" s="49">
        <v>42</v>
      </c>
      <c r="H9072" s="49">
        <v>23555.653595360101</v>
      </c>
      <c r="I9072" s="37"/>
      <c r="J9072" s="44">
        <v>44050</v>
      </c>
      <c r="K9072" s="49">
        <v>42</v>
      </c>
      <c r="L9072" s="49">
        <v>-1468.55</v>
      </c>
      <c r="M9072" s="37"/>
      <c r="N9072" s="44">
        <v>44050</v>
      </c>
      <c r="O9072" s="49">
        <v>42</v>
      </c>
      <c r="P9072" s="49">
        <v>11612.139288217601</v>
      </c>
      <c r="Q9072" s="37"/>
      <c r="R9072" s="50">
        <v>-6.2343844294317059E-2</v>
      </c>
      <c r="S9072" s="50">
        <v>24929.869595088599</v>
      </c>
      <c r="T9072" s="50">
        <v>-723.94540370855987</v>
      </c>
    </row>
    <row r="9073" spans="2:20">
      <c r="B9073" s="44">
        <v>44050</v>
      </c>
      <c r="C9073" s="45">
        <v>43</v>
      </c>
      <c r="D9073" s="46">
        <v>2.2429000000000001</v>
      </c>
      <c r="E9073" s="37"/>
      <c r="F9073" s="44">
        <v>44050</v>
      </c>
      <c r="G9073" s="49">
        <v>43</v>
      </c>
      <c r="H9073" s="49">
        <v>23618.525167428401</v>
      </c>
      <c r="I9073" s="37"/>
      <c r="J9073" s="44">
        <v>44050</v>
      </c>
      <c r="K9073" s="49">
        <v>43</v>
      </c>
      <c r="L9073" s="49">
        <v>-1716.55</v>
      </c>
      <c r="M9073" s="37"/>
      <c r="N9073" s="44">
        <v>44050</v>
      </c>
      <c r="O9073" s="49">
        <v>43</v>
      </c>
      <c r="P9073" s="49">
        <v>11564.6652550051</v>
      </c>
      <c r="Q9073" s="37"/>
      <c r="R9073" s="50">
        <v>-7.2678119731508159E-2</v>
      </c>
      <c r="S9073" s="50">
        <v>25938.387700450941</v>
      </c>
      <c r="T9073" s="50">
        <v>-840.49812605807301</v>
      </c>
    </row>
    <row r="9074" spans="2:20">
      <c r="B9074" s="44">
        <v>44050</v>
      </c>
      <c r="C9074" s="45">
        <v>44</v>
      </c>
      <c r="D9074" s="46">
        <v>2.1295799999999998</v>
      </c>
      <c r="E9074" s="37"/>
      <c r="F9074" s="44">
        <v>44050</v>
      </c>
      <c r="G9074" s="49">
        <v>44</v>
      </c>
      <c r="H9074" s="49">
        <v>23203.678543913</v>
      </c>
      <c r="I9074" s="37"/>
      <c r="J9074" s="44">
        <v>44050</v>
      </c>
      <c r="K9074" s="49">
        <v>44</v>
      </c>
      <c r="L9074" s="49">
        <v>-2074.98</v>
      </c>
      <c r="M9074" s="37"/>
      <c r="N9074" s="44">
        <v>44050</v>
      </c>
      <c r="O9074" s="49">
        <v>44</v>
      </c>
      <c r="P9074" s="49">
        <v>11404.465671342799</v>
      </c>
      <c r="Q9074" s="37"/>
      <c r="R9074" s="50">
        <v>-8.942461412198488E-2</v>
      </c>
      <c r="S9074" s="50">
        <v>24286.722004378196</v>
      </c>
      <c r="T9074" s="50">
        <v>-1019.8399419272531</v>
      </c>
    </row>
    <row r="9075" spans="2:20">
      <c r="B9075" s="44">
        <v>44050</v>
      </c>
      <c r="C9075" s="45">
        <v>45</v>
      </c>
      <c r="D9075" s="46">
        <v>2.38714</v>
      </c>
      <c r="E9075" s="37"/>
      <c r="F9075" s="44">
        <v>44050</v>
      </c>
      <c r="G9075" s="49">
        <v>45</v>
      </c>
      <c r="H9075" s="49">
        <v>22532.958568702299</v>
      </c>
      <c r="I9075" s="37"/>
      <c r="J9075" s="44">
        <v>44050</v>
      </c>
      <c r="K9075" s="49">
        <v>45</v>
      </c>
      <c r="L9075" s="49">
        <v>3106.81</v>
      </c>
      <c r="M9075" s="37"/>
      <c r="N9075" s="44">
        <v>44050</v>
      </c>
      <c r="O9075" s="49">
        <v>45</v>
      </c>
      <c r="P9075" s="49">
        <v>11308.1854640396</v>
      </c>
      <c r="Q9075" s="37"/>
      <c r="R9075" s="50">
        <v>0.13787847656699992</v>
      </c>
      <c r="S9075" s="50">
        <v>26994.221848627491</v>
      </c>
      <c r="T9075" s="50">
        <v>1559.155384518873</v>
      </c>
    </row>
    <row r="9076" spans="2:20">
      <c r="B9076" s="44">
        <v>44050</v>
      </c>
      <c r="C9076" s="45">
        <v>46</v>
      </c>
      <c r="D9076" s="46">
        <v>2.4659399999999998</v>
      </c>
      <c r="E9076" s="37"/>
      <c r="F9076" s="44">
        <v>44050</v>
      </c>
      <c r="G9076" s="49">
        <v>46</v>
      </c>
      <c r="H9076" s="49">
        <v>21177.901036672902</v>
      </c>
      <c r="I9076" s="37"/>
      <c r="J9076" s="44">
        <v>44050</v>
      </c>
      <c r="K9076" s="49">
        <v>46</v>
      </c>
      <c r="L9076" s="49">
        <v>516.58000000000004</v>
      </c>
      <c r="M9076" s="37"/>
      <c r="N9076" s="44">
        <v>44050</v>
      </c>
      <c r="O9076" s="49">
        <v>46</v>
      </c>
      <c r="P9076" s="49">
        <v>10559.8680490224</v>
      </c>
      <c r="Q9076" s="37"/>
      <c r="R9076" s="50">
        <v>2.4392407873918179E-2</v>
      </c>
      <c r="S9076" s="50">
        <v>26040.001016806295</v>
      </c>
      <c r="T9076" s="50">
        <v>257.58060854651097</v>
      </c>
    </row>
    <row r="9077" spans="2:20">
      <c r="B9077" s="44">
        <v>44050</v>
      </c>
      <c r="C9077" s="45">
        <v>47</v>
      </c>
      <c r="D9077" s="46">
        <v>3.4871699999999999</v>
      </c>
      <c r="E9077" s="37"/>
      <c r="F9077" s="44">
        <v>44050</v>
      </c>
      <c r="G9077" s="49">
        <v>47</v>
      </c>
      <c r="H9077" s="49">
        <v>19086.0088047317</v>
      </c>
      <c r="I9077" s="37"/>
      <c r="J9077" s="44">
        <v>44050</v>
      </c>
      <c r="K9077" s="49">
        <v>47</v>
      </c>
      <c r="L9077" s="49">
        <v>11183.94</v>
      </c>
      <c r="M9077" s="37"/>
      <c r="N9077" s="44">
        <v>44050</v>
      </c>
      <c r="O9077" s="49">
        <v>47</v>
      </c>
      <c r="P9077" s="49">
        <v>8824.0839340592993</v>
      </c>
      <c r="Q9077" s="37"/>
      <c r="R9077" s="50">
        <v>0.58597583782039009</v>
      </c>
      <c r="S9077" s="50">
        <v>30771.080772333567</v>
      </c>
      <c r="T9077" s="50">
        <v>5170.6999762578416</v>
      </c>
    </row>
    <row r="9078" spans="2:20">
      <c r="B9078" s="44">
        <v>44050</v>
      </c>
      <c r="C9078" s="45">
        <v>48</v>
      </c>
      <c r="D9078" s="46">
        <v>4.37873</v>
      </c>
      <c r="E9078" s="37"/>
      <c r="F9078" s="44">
        <v>44050</v>
      </c>
      <c r="G9078" s="49">
        <v>48</v>
      </c>
      <c r="H9078" s="49">
        <v>17862.4102748308</v>
      </c>
      <c r="I9078" s="37"/>
      <c r="J9078" s="44">
        <v>44050</v>
      </c>
      <c r="K9078" s="49">
        <v>48</v>
      </c>
      <c r="L9078" s="49">
        <v>27961.17</v>
      </c>
      <c r="M9078" s="37"/>
      <c r="N9078" s="44">
        <v>44050</v>
      </c>
      <c r="O9078" s="49">
        <v>48</v>
      </c>
      <c r="P9078" s="49">
        <v>8205.7011110310996</v>
      </c>
      <c r="Q9078" s="37"/>
      <c r="R9078" s="50">
        <v>1.5653637762087993</v>
      </c>
      <c r="S9078" s="50">
        <v>35930.549625905209</v>
      </c>
      <c r="T9078" s="50">
        <v>12844.907277604381</v>
      </c>
    </row>
    <row r="9079" spans="2:20">
      <c r="B9079" s="44">
        <v>44051</v>
      </c>
      <c r="C9079" s="45">
        <v>1</v>
      </c>
      <c r="D9079" s="46">
        <v>4.2219100000000003</v>
      </c>
      <c r="E9079" s="37"/>
      <c r="F9079" s="44">
        <v>44051</v>
      </c>
      <c r="G9079" s="49">
        <v>1</v>
      </c>
      <c r="H9079" s="49">
        <v>18300.083235483198</v>
      </c>
      <c r="I9079" s="37"/>
      <c r="J9079" s="44">
        <v>44051</v>
      </c>
      <c r="K9079" s="49">
        <v>1</v>
      </c>
      <c r="L9079" s="49">
        <v>9285.51</v>
      </c>
      <c r="M9079" s="37"/>
      <c r="N9079" s="44">
        <v>44051</v>
      </c>
      <c r="O9079" s="49">
        <v>1</v>
      </c>
      <c r="P9079" s="49">
        <v>9119.9409283296009</v>
      </c>
      <c r="Q9079" s="37"/>
      <c r="R9079" s="50">
        <v>0.50740261016932053</v>
      </c>
      <c r="S9079" s="50">
        <v>38503.569804724029</v>
      </c>
      <c r="T9079" s="50">
        <v>4627.4818316244555</v>
      </c>
    </row>
    <row r="9080" spans="2:20">
      <c r="B9080" s="44">
        <v>44051</v>
      </c>
      <c r="C9080" s="45">
        <v>2</v>
      </c>
      <c r="D9080" s="46">
        <v>4.1270499999999997</v>
      </c>
      <c r="E9080" s="37"/>
      <c r="F9080" s="44">
        <v>44051</v>
      </c>
      <c r="G9080" s="49">
        <v>2</v>
      </c>
      <c r="H9080" s="49">
        <v>17690.0824517404</v>
      </c>
      <c r="I9080" s="37"/>
      <c r="J9080" s="44">
        <v>44051</v>
      </c>
      <c r="K9080" s="49">
        <v>2</v>
      </c>
      <c r="L9080" s="49">
        <v>4581.18</v>
      </c>
      <c r="M9080" s="37"/>
      <c r="N9080" s="44">
        <v>44051</v>
      </c>
      <c r="O9080" s="49">
        <v>2</v>
      </c>
      <c r="P9080" s="49">
        <v>8794.4396216002006</v>
      </c>
      <c r="Q9080" s="37"/>
      <c r="R9080" s="50">
        <v>0.25896883253640746</v>
      </c>
      <c r="S9080" s="50">
        <v>36295.092040325108</v>
      </c>
      <c r="T9080" s="50">
        <v>2277.4857616177287</v>
      </c>
    </row>
    <row r="9081" spans="2:20">
      <c r="B9081" s="44">
        <v>44051</v>
      </c>
      <c r="C9081" s="45">
        <v>3</v>
      </c>
      <c r="D9081" s="46">
        <v>4.0128700000000004</v>
      </c>
      <c r="E9081" s="37"/>
      <c r="F9081" s="44">
        <v>44051</v>
      </c>
      <c r="G9081" s="49">
        <v>3</v>
      </c>
      <c r="H9081" s="49">
        <v>17465.3730839538</v>
      </c>
      <c r="I9081" s="37"/>
      <c r="J9081" s="44">
        <v>44051</v>
      </c>
      <c r="K9081" s="49">
        <v>3</v>
      </c>
      <c r="L9081" s="49">
        <v>197.58</v>
      </c>
      <c r="M9081" s="37"/>
      <c r="N9081" s="44">
        <v>44051</v>
      </c>
      <c r="O9081" s="49">
        <v>3</v>
      </c>
      <c r="P9081" s="49">
        <v>8690.3786454292003</v>
      </c>
      <c r="Q9081" s="37"/>
      <c r="R9081" s="50">
        <v>1.1312669878293375E-2</v>
      </c>
      <c r="S9081" s="50">
        <v>34873.35975488348</v>
      </c>
      <c r="T9081" s="50">
        <v>98.311384733110899</v>
      </c>
    </row>
    <row r="9082" spans="2:20">
      <c r="B9082" s="44">
        <v>44051</v>
      </c>
      <c r="C9082" s="45">
        <v>4</v>
      </c>
      <c r="D9082" s="46">
        <v>3.9160200000000001</v>
      </c>
      <c r="E9082" s="37"/>
      <c r="F9082" s="44">
        <v>44051</v>
      </c>
      <c r="G9082" s="49">
        <v>4</v>
      </c>
      <c r="H9082" s="49">
        <v>17118.949378936599</v>
      </c>
      <c r="I9082" s="37"/>
      <c r="J9082" s="44">
        <v>44051</v>
      </c>
      <c r="K9082" s="49">
        <v>4</v>
      </c>
      <c r="L9082" s="49">
        <v>-1436.43</v>
      </c>
      <c r="M9082" s="37"/>
      <c r="N9082" s="44">
        <v>44051</v>
      </c>
      <c r="O9082" s="49">
        <v>4</v>
      </c>
      <c r="P9082" s="49">
        <v>8508.3107409622007</v>
      </c>
      <c r="Q9082" s="37"/>
      <c r="R9082" s="50">
        <v>-8.3908770813202138E-2</v>
      </c>
      <c r="S9082" s="50">
        <v>33318.7150278228</v>
      </c>
      <c r="T9082" s="50">
        <v>-713.92189597090339</v>
      </c>
    </row>
    <row r="9083" spans="2:20">
      <c r="B9083" s="44">
        <v>44051</v>
      </c>
      <c r="C9083" s="45">
        <v>5</v>
      </c>
      <c r="D9083" s="46">
        <v>4.1908599999999998</v>
      </c>
      <c r="E9083" s="37"/>
      <c r="F9083" s="44">
        <v>44051</v>
      </c>
      <c r="G9083" s="49">
        <v>5</v>
      </c>
      <c r="H9083" s="49">
        <v>17844.550439025199</v>
      </c>
      <c r="I9083" s="37"/>
      <c r="J9083" s="44">
        <v>44051</v>
      </c>
      <c r="K9083" s="49">
        <v>5</v>
      </c>
      <c r="L9083" s="49">
        <v>-1958.59</v>
      </c>
      <c r="M9083" s="37"/>
      <c r="N9083" s="44">
        <v>44051</v>
      </c>
      <c r="O9083" s="49">
        <v>5</v>
      </c>
      <c r="P9083" s="49">
        <v>8405.5658420676991</v>
      </c>
      <c r="Q9083" s="37"/>
      <c r="R9083" s="50">
        <v>-0.10975843895269309</v>
      </c>
      <c r="S9083" s="50">
        <v>35226.549664887832</v>
      </c>
      <c r="T9083" s="50">
        <v>-922.58178533942987</v>
      </c>
    </row>
    <row r="9084" spans="2:20">
      <c r="B9084" s="44">
        <v>44051</v>
      </c>
      <c r="C9084" s="45">
        <v>6</v>
      </c>
      <c r="D9084" s="46">
        <v>3.9525199999999998</v>
      </c>
      <c r="E9084" s="37"/>
      <c r="F9084" s="44">
        <v>44051</v>
      </c>
      <c r="G9084" s="49">
        <v>6</v>
      </c>
      <c r="H9084" s="49">
        <v>17341.157704972298</v>
      </c>
      <c r="I9084" s="37"/>
      <c r="J9084" s="44">
        <v>44051</v>
      </c>
      <c r="K9084" s="49">
        <v>6</v>
      </c>
      <c r="L9084" s="49">
        <v>-6711.57</v>
      </c>
      <c r="M9084" s="37"/>
      <c r="N9084" s="44">
        <v>44051</v>
      </c>
      <c r="O9084" s="49">
        <v>6</v>
      </c>
      <c r="P9084" s="49">
        <v>8164.5969712032002</v>
      </c>
      <c r="Q9084" s="37"/>
      <c r="R9084" s="50">
        <v>-0.38703125328683013</v>
      </c>
      <c r="S9084" s="50">
        <v>32270.732820620073</v>
      </c>
      <c r="T9084" s="50">
        <v>-3159.954198346632</v>
      </c>
    </row>
    <row r="9085" spans="2:20">
      <c r="B9085" s="44">
        <v>44051</v>
      </c>
      <c r="C9085" s="45">
        <v>7</v>
      </c>
      <c r="D9085" s="46">
        <v>4.6365100000000004</v>
      </c>
      <c r="E9085" s="37"/>
      <c r="F9085" s="44">
        <v>44051</v>
      </c>
      <c r="G9085" s="49">
        <v>7</v>
      </c>
      <c r="H9085" s="49">
        <v>17453.238838944901</v>
      </c>
      <c r="I9085" s="37"/>
      <c r="J9085" s="44">
        <v>44051</v>
      </c>
      <c r="K9085" s="49">
        <v>7</v>
      </c>
      <c r="L9085" s="49">
        <v>-2616.0500000000002</v>
      </c>
      <c r="M9085" s="37"/>
      <c r="N9085" s="44">
        <v>44051</v>
      </c>
      <c r="O9085" s="49">
        <v>7</v>
      </c>
      <c r="P9085" s="49">
        <v>8244.9215827943008</v>
      </c>
      <c r="Q9085" s="37"/>
      <c r="R9085" s="50">
        <v>-0.1498890850082556</v>
      </c>
      <c r="S9085" s="50">
        <v>38227.661367841603</v>
      </c>
      <c r="T9085" s="50">
        <v>-1235.8237520098562</v>
      </c>
    </row>
    <row r="9086" spans="2:20">
      <c r="B9086" s="44">
        <v>44051</v>
      </c>
      <c r="C9086" s="45">
        <v>8</v>
      </c>
      <c r="D9086" s="46">
        <v>4.8274999999999997</v>
      </c>
      <c r="E9086" s="37"/>
      <c r="F9086" s="44">
        <v>44051</v>
      </c>
      <c r="G9086" s="49">
        <v>8</v>
      </c>
      <c r="H9086" s="49">
        <v>17256.7752482873</v>
      </c>
      <c r="I9086" s="37"/>
      <c r="J9086" s="44">
        <v>44051</v>
      </c>
      <c r="K9086" s="49">
        <v>8</v>
      </c>
      <c r="L9086" s="49">
        <v>-3778.44</v>
      </c>
      <c r="M9086" s="37"/>
      <c r="N9086" s="44">
        <v>44051</v>
      </c>
      <c r="O9086" s="49">
        <v>8</v>
      </c>
      <c r="P9086" s="49">
        <v>8157.8774527219002</v>
      </c>
      <c r="Q9086" s="37"/>
      <c r="R9086" s="50">
        <v>-0.21895400187094646</v>
      </c>
      <c r="S9086" s="50">
        <v>39382.153403014971</v>
      </c>
      <c r="T9086" s="50">
        <v>-1786.1999150462229</v>
      </c>
    </row>
    <row r="9087" spans="2:20">
      <c r="B9087" s="44">
        <v>44051</v>
      </c>
      <c r="C9087" s="45">
        <v>9</v>
      </c>
      <c r="D9087" s="46">
        <v>5.2140899999999997</v>
      </c>
      <c r="E9087" s="37"/>
      <c r="F9087" s="44">
        <v>44051</v>
      </c>
      <c r="G9087" s="49">
        <v>9</v>
      </c>
      <c r="H9087" s="49">
        <v>17299.731592193799</v>
      </c>
      <c r="I9087" s="37"/>
      <c r="J9087" s="44">
        <v>44051</v>
      </c>
      <c r="K9087" s="49">
        <v>9</v>
      </c>
      <c r="L9087" s="49">
        <v>254.16</v>
      </c>
      <c r="M9087" s="37"/>
      <c r="N9087" s="44">
        <v>44051</v>
      </c>
      <c r="O9087" s="49">
        <v>9</v>
      </c>
      <c r="P9087" s="49">
        <v>8284.5002844600003</v>
      </c>
      <c r="Q9087" s="37"/>
      <c r="R9087" s="50">
        <v>1.469155741784371E-2</v>
      </c>
      <c r="S9087" s="50">
        <v>43196.130088200043</v>
      </c>
      <c r="T9087" s="50">
        <v>121.71221160728665</v>
      </c>
    </row>
    <row r="9088" spans="2:20">
      <c r="B9088" s="44">
        <v>44051</v>
      </c>
      <c r="C9088" s="45">
        <v>10</v>
      </c>
      <c r="D9088" s="46">
        <v>4.83711</v>
      </c>
      <c r="E9088" s="37"/>
      <c r="F9088" s="44">
        <v>44051</v>
      </c>
      <c r="G9088" s="49">
        <v>10</v>
      </c>
      <c r="H9088" s="49">
        <v>17161.693033151201</v>
      </c>
      <c r="I9088" s="37"/>
      <c r="J9088" s="44">
        <v>44051</v>
      </c>
      <c r="K9088" s="49">
        <v>10</v>
      </c>
      <c r="L9088" s="49">
        <v>-5156.99</v>
      </c>
      <c r="M9088" s="37"/>
      <c r="N9088" s="44">
        <v>44051</v>
      </c>
      <c r="O9088" s="49">
        <v>10</v>
      </c>
      <c r="P9088" s="49">
        <v>8234.0725907025007</v>
      </c>
      <c r="Q9088" s="37"/>
      <c r="R9088" s="50">
        <v>-0.30049424552917098</v>
      </c>
      <c r="S9088" s="50">
        <v>39829.114869212972</v>
      </c>
      <c r="T9088" s="50">
        <v>-2474.2914307755741</v>
      </c>
    </row>
    <row r="9089" spans="2:20">
      <c r="B9089" s="44">
        <v>44051</v>
      </c>
      <c r="C9089" s="45">
        <v>11</v>
      </c>
      <c r="D9089" s="46">
        <v>5.3768900000000004</v>
      </c>
      <c r="E9089" s="37"/>
      <c r="F9089" s="44">
        <v>44051</v>
      </c>
      <c r="G9089" s="49">
        <v>11</v>
      </c>
      <c r="H9089" s="49">
        <v>16985.3288290288</v>
      </c>
      <c r="I9089" s="37"/>
      <c r="J9089" s="44">
        <v>44051</v>
      </c>
      <c r="K9089" s="49">
        <v>11</v>
      </c>
      <c r="L9089" s="49">
        <v>1787.53</v>
      </c>
      <c r="M9089" s="37"/>
      <c r="N9089" s="44">
        <v>44051</v>
      </c>
      <c r="O9089" s="49">
        <v>11</v>
      </c>
      <c r="P9089" s="49">
        <v>8107.0923907606002</v>
      </c>
      <c r="Q9089" s="37"/>
      <c r="R9089" s="50">
        <v>0.105239646402666</v>
      </c>
      <c r="S9089" s="50">
        <v>43590.944004956764</v>
      </c>
      <c r="T9089" s="50">
        <v>853.18753655738976</v>
      </c>
    </row>
    <row r="9090" spans="2:20">
      <c r="B9090" s="44">
        <v>44051</v>
      </c>
      <c r="C9090" s="45">
        <v>12</v>
      </c>
      <c r="D9090" s="46">
        <v>5.1665400000000004</v>
      </c>
      <c r="E9090" s="37"/>
      <c r="F9090" s="44">
        <v>44051</v>
      </c>
      <c r="G9090" s="49">
        <v>12</v>
      </c>
      <c r="H9090" s="49">
        <v>16830.340808857301</v>
      </c>
      <c r="I9090" s="37"/>
      <c r="J9090" s="44">
        <v>44051</v>
      </c>
      <c r="K9090" s="49">
        <v>12</v>
      </c>
      <c r="L9090" s="49">
        <v>-2396.75</v>
      </c>
      <c r="M9090" s="37"/>
      <c r="N9090" s="44">
        <v>44051</v>
      </c>
      <c r="O9090" s="49">
        <v>12</v>
      </c>
      <c r="P9090" s="49">
        <v>8027.5055738259998</v>
      </c>
      <c r="Q9090" s="37"/>
      <c r="R9090" s="50">
        <v>-0.14240650425442739</v>
      </c>
      <c r="S9090" s="50">
        <v>41474.428647394983</v>
      </c>
      <c r="T9090" s="50">
        <v>-1143.1690066514918</v>
      </c>
    </row>
    <row r="9091" spans="2:20">
      <c r="B9091" s="44">
        <v>44051</v>
      </c>
      <c r="C9091" s="45">
        <v>13</v>
      </c>
      <c r="D9091" s="46">
        <v>5.3197900000000002</v>
      </c>
      <c r="E9091" s="37"/>
      <c r="F9091" s="44">
        <v>44051</v>
      </c>
      <c r="G9091" s="49">
        <v>13</v>
      </c>
      <c r="H9091" s="49">
        <v>17368.056601955301</v>
      </c>
      <c r="I9091" s="37"/>
      <c r="J9091" s="44">
        <v>44051</v>
      </c>
      <c r="K9091" s="49">
        <v>13</v>
      </c>
      <c r="L9091" s="49">
        <v>4303.78</v>
      </c>
      <c r="M9091" s="37"/>
      <c r="N9091" s="44">
        <v>44051</v>
      </c>
      <c r="O9091" s="49">
        <v>13</v>
      </c>
      <c r="P9091" s="49">
        <v>8311.6147739575008</v>
      </c>
      <c r="Q9091" s="37"/>
      <c r="R9091" s="50">
        <v>0.24779859362707737</v>
      </c>
      <c r="S9091" s="50">
        <v>44216.045158351379</v>
      </c>
      <c r="T9091" s="50">
        <v>2059.6064517567074</v>
      </c>
    </row>
    <row r="9092" spans="2:20">
      <c r="B9092" s="44">
        <v>44051</v>
      </c>
      <c r="C9092" s="45">
        <v>14</v>
      </c>
      <c r="D9092" s="46">
        <v>5.2437500000000004</v>
      </c>
      <c r="E9092" s="37"/>
      <c r="F9092" s="44">
        <v>44051</v>
      </c>
      <c r="G9092" s="49">
        <v>14</v>
      </c>
      <c r="H9092" s="49">
        <v>17842.4235108309</v>
      </c>
      <c r="I9092" s="37"/>
      <c r="J9092" s="44">
        <v>44051</v>
      </c>
      <c r="K9092" s="49">
        <v>14</v>
      </c>
      <c r="L9092" s="49">
        <v>6951.27</v>
      </c>
      <c r="M9092" s="37"/>
      <c r="N9092" s="44">
        <v>44051</v>
      </c>
      <c r="O9092" s="49">
        <v>14</v>
      </c>
      <c r="P9092" s="49">
        <v>8528.7049803401005</v>
      </c>
      <c r="Q9092" s="37"/>
      <c r="R9092" s="50">
        <v>0.3895922544255474</v>
      </c>
      <c r="S9092" s="50">
        <v>44722.396740658405</v>
      </c>
      <c r="T9092" s="50">
        <v>3322.7174006210935</v>
      </c>
    </row>
    <row r="9093" spans="2:20">
      <c r="B9093" s="44">
        <v>44051</v>
      </c>
      <c r="C9093" s="45">
        <v>15</v>
      </c>
      <c r="D9093" s="46">
        <v>4.2148700000000003</v>
      </c>
      <c r="E9093" s="37"/>
      <c r="F9093" s="44">
        <v>44051</v>
      </c>
      <c r="G9093" s="49">
        <v>15</v>
      </c>
      <c r="H9093" s="49">
        <v>17588.365307091801</v>
      </c>
      <c r="I9093" s="37"/>
      <c r="J9093" s="44">
        <v>44051</v>
      </c>
      <c r="K9093" s="49">
        <v>15</v>
      </c>
      <c r="L9093" s="49">
        <v>-1089.3499999999999</v>
      </c>
      <c r="M9093" s="37"/>
      <c r="N9093" s="44">
        <v>44051</v>
      </c>
      <c r="O9093" s="49">
        <v>15</v>
      </c>
      <c r="P9093" s="49">
        <v>8983.7181700424007</v>
      </c>
      <c r="Q9093" s="37"/>
      <c r="R9093" s="50">
        <v>-6.1935829793162381E-2</v>
      </c>
      <c r="S9093" s="50">
        <v>37865.204203366615</v>
      </c>
      <c r="T9093" s="50">
        <v>-556.4140394894863</v>
      </c>
    </row>
    <row r="9094" spans="2:20">
      <c r="B9094" s="44">
        <v>44051</v>
      </c>
      <c r="C9094" s="45">
        <v>16</v>
      </c>
      <c r="D9094" s="46">
        <v>4.7207299999999996</v>
      </c>
      <c r="E9094" s="37"/>
      <c r="F9094" s="44">
        <v>44051</v>
      </c>
      <c r="G9094" s="49">
        <v>16</v>
      </c>
      <c r="H9094" s="49">
        <v>18289.732089487701</v>
      </c>
      <c r="I9094" s="37"/>
      <c r="J9094" s="44">
        <v>44051</v>
      </c>
      <c r="K9094" s="49">
        <v>16</v>
      </c>
      <c r="L9094" s="49">
        <v>7434.36</v>
      </c>
      <c r="M9094" s="37"/>
      <c r="N9094" s="44">
        <v>44051</v>
      </c>
      <c r="O9094" s="49">
        <v>16</v>
      </c>
      <c r="P9094" s="49">
        <v>9426.4096030476994</v>
      </c>
      <c r="Q9094" s="37"/>
      <c r="R9094" s="50">
        <v>0.40647724983752004</v>
      </c>
      <c r="S9094" s="50">
        <v>44499.534605395362</v>
      </c>
      <c r="T9094" s="50">
        <v>3831.6210512888179</v>
      </c>
    </row>
    <row r="9095" spans="2:20">
      <c r="B9095" s="44">
        <v>44051</v>
      </c>
      <c r="C9095" s="45">
        <v>17</v>
      </c>
      <c r="D9095" s="46">
        <v>4.4276299999999997</v>
      </c>
      <c r="E9095" s="37"/>
      <c r="F9095" s="44">
        <v>44051</v>
      </c>
      <c r="G9095" s="49">
        <v>17</v>
      </c>
      <c r="H9095" s="49">
        <v>18814.521756566101</v>
      </c>
      <c r="I9095" s="37"/>
      <c r="J9095" s="44">
        <v>44051</v>
      </c>
      <c r="K9095" s="49">
        <v>17</v>
      </c>
      <c r="L9095" s="49">
        <v>5347.39</v>
      </c>
      <c r="M9095" s="37"/>
      <c r="N9095" s="44">
        <v>44051</v>
      </c>
      <c r="O9095" s="49">
        <v>17</v>
      </c>
      <c r="P9095" s="49">
        <v>9622.2023516152003</v>
      </c>
      <c r="Q9095" s="37"/>
      <c r="R9095" s="50">
        <v>0.28421610015858145</v>
      </c>
      <c r="S9095" s="50">
        <v>42603.551798082008</v>
      </c>
      <c r="T9095" s="50">
        <v>2734.7848273128038</v>
      </c>
    </row>
    <row r="9096" spans="2:20">
      <c r="B9096" s="44">
        <v>44051</v>
      </c>
      <c r="C9096" s="45">
        <v>18</v>
      </c>
      <c r="D9096" s="46">
        <v>4.1468699999999998</v>
      </c>
      <c r="E9096" s="37"/>
      <c r="F9096" s="44">
        <v>44051</v>
      </c>
      <c r="G9096" s="49">
        <v>18</v>
      </c>
      <c r="H9096" s="49">
        <v>19144.916875200099</v>
      </c>
      <c r="I9096" s="37"/>
      <c r="J9096" s="44">
        <v>44051</v>
      </c>
      <c r="K9096" s="49">
        <v>18</v>
      </c>
      <c r="L9096" s="49">
        <v>8390.84</v>
      </c>
      <c r="M9096" s="37"/>
      <c r="N9096" s="44">
        <v>44051</v>
      </c>
      <c r="O9096" s="49">
        <v>18</v>
      </c>
      <c r="P9096" s="49">
        <v>9859.8391706086004</v>
      </c>
      <c r="Q9096" s="37"/>
      <c r="R9096" s="50">
        <v>0.43828030462066453</v>
      </c>
      <c r="S9096" s="50">
        <v>40887.471261421684</v>
      </c>
      <c r="T9096" s="50">
        <v>4321.3733152050972</v>
      </c>
    </row>
    <row r="9097" spans="2:20">
      <c r="B9097" s="44">
        <v>44051</v>
      </c>
      <c r="C9097" s="45">
        <v>19</v>
      </c>
      <c r="D9097" s="46">
        <v>3.9737200000000001</v>
      </c>
      <c r="E9097" s="37"/>
      <c r="F9097" s="44">
        <v>44051</v>
      </c>
      <c r="G9097" s="49">
        <v>19</v>
      </c>
      <c r="H9097" s="49">
        <v>19267.908828326199</v>
      </c>
      <c r="I9097" s="37"/>
      <c r="J9097" s="44">
        <v>44051</v>
      </c>
      <c r="K9097" s="49">
        <v>19</v>
      </c>
      <c r="L9097" s="49">
        <v>4460.66</v>
      </c>
      <c r="M9097" s="37"/>
      <c r="N9097" s="44">
        <v>44051</v>
      </c>
      <c r="O9097" s="49">
        <v>19</v>
      </c>
      <c r="P9097" s="49">
        <v>9954.6471769217005</v>
      </c>
      <c r="Q9097" s="37"/>
      <c r="R9097" s="50">
        <v>0.23150721958172649</v>
      </c>
      <c r="S9097" s="50">
        <v>39556.980579877301</v>
      </c>
      <c r="T9097" s="50">
        <v>2304.5726898462258</v>
      </c>
    </row>
    <row r="9098" spans="2:20">
      <c r="B9098" s="44">
        <v>44051</v>
      </c>
      <c r="C9098" s="45">
        <v>20</v>
      </c>
      <c r="D9098" s="46">
        <v>3.6583600000000001</v>
      </c>
      <c r="E9098" s="37"/>
      <c r="F9098" s="44">
        <v>44051</v>
      </c>
      <c r="G9098" s="49">
        <v>20</v>
      </c>
      <c r="H9098" s="49">
        <v>18972.682737573399</v>
      </c>
      <c r="I9098" s="37"/>
      <c r="J9098" s="44">
        <v>44051</v>
      </c>
      <c r="K9098" s="49">
        <v>20</v>
      </c>
      <c r="L9098" s="49">
        <v>-1301.55</v>
      </c>
      <c r="M9098" s="37"/>
      <c r="N9098" s="44">
        <v>44051</v>
      </c>
      <c r="O9098" s="49">
        <v>20</v>
      </c>
      <c r="P9098" s="49">
        <v>9840.5349719603</v>
      </c>
      <c r="Q9098" s="37"/>
      <c r="R9098" s="50">
        <v>-6.8601263089822159E-2</v>
      </c>
      <c r="S9098" s="50">
        <v>36000.219520020684</v>
      </c>
      <c r="T9098" s="50">
        <v>-675.07312855604425</v>
      </c>
    </row>
    <row r="9099" spans="2:20">
      <c r="B9099" s="44">
        <v>44051</v>
      </c>
      <c r="C9099" s="45">
        <v>21</v>
      </c>
      <c r="D9099" s="46">
        <v>3.6191499999999999</v>
      </c>
      <c r="E9099" s="37"/>
      <c r="F9099" s="44">
        <v>44051</v>
      </c>
      <c r="G9099" s="49">
        <v>21</v>
      </c>
      <c r="H9099" s="49">
        <v>18950.882149039098</v>
      </c>
      <c r="I9099" s="37"/>
      <c r="J9099" s="44">
        <v>44051</v>
      </c>
      <c r="K9099" s="49">
        <v>21</v>
      </c>
      <c r="L9099" s="49">
        <v>-1081.75</v>
      </c>
      <c r="M9099" s="37"/>
      <c r="N9099" s="44">
        <v>44051</v>
      </c>
      <c r="O9099" s="49">
        <v>21</v>
      </c>
      <c r="P9099" s="49">
        <v>9760.5841703407004</v>
      </c>
      <c r="Q9099" s="37"/>
      <c r="R9099" s="50">
        <v>-5.7081775481087567E-2</v>
      </c>
      <c r="S9099" s="50">
        <v>35325.018200088547</v>
      </c>
      <c r="T9099" s="50">
        <v>-557.15147417564526</v>
      </c>
    </row>
    <row r="9100" spans="2:20">
      <c r="B9100" s="44">
        <v>44051</v>
      </c>
      <c r="C9100" s="45">
        <v>22</v>
      </c>
      <c r="D9100" s="46">
        <v>3.41479</v>
      </c>
      <c r="E9100" s="37"/>
      <c r="F9100" s="44">
        <v>44051</v>
      </c>
      <c r="G9100" s="49">
        <v>22</v>
      </c>
      <c r="H9100" s="49">
        <v>18703.203343069901</v>
      </c>
      <c r="I9100" s="37"/>
      <c r="J9100" s="44">
        <v>44051</v>
      </c>
      <c r="K9100" s="49">
        <v>22</v>
      </c>
      <c r="L9100" s="49">
        <v>-203.45</v>
      </c>
      <c r="M9100" s="37"/>
      <c r="N9100" s="44">
        <v>44051</v>
      </c>
      <c r="O9100" s="49">
        <v>22</v>
      </c>
      <c r="P9100" s="49">
        <v>9651.3861608643001</v>
      </c>
      <c r="Q9100" s="37"/>
      <c r="R9100" s="50">
        <v>-1.0877815755309335E-2</v>
      </c>
      <c r="S9100" s="50">
        <v>32957.456948257801</v>
      </c>
      <c r="T9100" s="50">
        <v>-104.98600044122416</v>
      </c>
    </row>
    <row r="9101" spans="2:20">
      <c r="B9101" s="44">
        <v>44051</v>
      </c>
      <c r="C9101" s="45">
        <v>23</v>
      </c>
      <c r="D9101" s="46">
        <v>3.17747</v>
      </c>
      <c r="E9101" s="37"/>
      <c r="F9101" s="44">
        <v>44051</v>
      </c>
      <c r="G9101" s="49">
        <v>23</v>
      </c>
      <c r="H9101" s="49">
        <v>17255.465162084201</v>
      </c>
      <c r="I9101" s="37"/>
      <c r="J9101" s="44">
        <v>44051</v>
      </c>
      <c r="K9101" s="49">
        <v>23</v>
      </c>
      <c r="L9101" s="49">
        <v>-176.01</v>
      </c>
      <c r="M9101" s="37"/>
      <c r="N9101" s="44">
        <v>44051</v>
      </c>
      <c r="O9101" s="49">
        <v>23</v>
      </c>
      <c r="P9101" s="49">
        <v>8263.9932826736003</v>
      </c>
      <c r="Q9101" s="37"/>
      <c r="R9101" s="50">
        <v>-1.0200246608636809E-2</v>
      </c>
      <c r="S9101" s="50">
        <v>26258.590735896883</v>
      </c>
      <c r="T9101" s="50">
        <v>-84.29476945538876</v>
      </c>
    </row>
    <row r="9102" spans="2:20">
      <c r="B9102" s="44">
        <v>44051</v>
      </c>
      <c r="C9102" s="45">
        <v>24</v>
      </c>
      <c r="D9102" s="46">
        <v>3.4254600000000002</v>
      </c>
      <c r="E9102" s="37"/>
      <c r="F9102" s="44">
        <v>44051</v>
      </c>
      <c r="G9102" s="49">
        <v>24</v>
      </c>
      <c r="H9102" s="49">
        <v>17234.0687852505</v>
      </c>
      <c r="I9102" s="37"/>
      <c r="J9102" s="44">
        <v>44051</v>
      </c>
      <c r="K9102" s="49">
        <v>24</v>
      </c>
      <c r="L9102" s="49">
        <v>-200.79</v>
      </c>
      <c r="M9102" s="37"/>
      <c r="N9102" s="44">
        <v>44051</v>
      </c>
      <c r="O9102" s="49">
        <v>24</v>
      </c>
      <c r="P9102" s="49">
        <v>8256.9442119226005</v>
      </c>
      <c r="Q9102" s="37"/>
      <c r="R9102" s="50">
        <v>-1.165076004407287E-2</v>
      </c>
      <c r="S9102" s="50">
        <v>28283.832120172392</v>
      </c>
      <c r="T9102" s="50">
        <v>-96.199675710406581</v>
      </c>
    </row>
    <row r="9103" spans="2:20">
      <c r="B9103" s="44">
        <v>44051</v>
      </c>
      <c r="C9103" s="45">
        <v>25</v>
      </c>
      <c r="D9103" s="46">
        <v>3.8002099999999999</v>
      </c>
      <c r="E9103" s="37"/>
      <c r="F9103" s="44">
        <v>44051</v>
      </c>
      <c r="G9103" s="49">
        <v>25</v>
      </c>
      <c r="H9103" s="49">
        <v>17214.058100642</v>
      </c>
      <c r="I9103" s="37"/>
      <c r="J9103" s="44">
        <v>44051</v>
      </c>
      <c r="K9103" s="49">
        <v>25</v>
      </c>
      <c r="L9103" s="49">
        <v>1106.81</v>
      </c>
      <c r="M9103" s="37"/>
      <c r="N9103" s="44">
        <v>44051</v>
      </c>
      <c r="O9103" s="49">
        <v>25</v>
      </c>
      <c r="P9103" s="49">
        <v>8234.7265241841997</v>
      </c>
      <c r="Q9103" s="37"/>
      <c r="R9103" s="50">
        <v>6.429686675443029E-2</v>
      </c>
      <c r="S9103" s="50">
        <v>31293.690084470036</v>
      </c>
      <c r="T9103" s="50">
        <v>529.46711408464432</v>
      </c>
    </row>
    <row r="9104" spans="2:20">
      <c r="B9104" s="44">
        <v>44051</v>
      </c>
      <c r="C9104" s="45">
        <v>26</v>
      </c>
      <c r="D9104" s="46">
        <v>3.6856300000000002</v>
      </c>
      <c r="E9104" s="37"/>
      <c r="F9104" s="44">
        <v>44051</v>
      </c>
      <c r="G9104" s="49">
        <v>26</v>
      </c>
      <c r="H9104" s="49">
        <v>18310.691701295498</v>
      </c>
      <c r="I9104" s="37"/>
      <c r="J9104" s="44">
        <v>44051</v>
      </c>
      <c r="K9104" s="49">
        <v>26</v>
      </c>
      <c r="L9104" s="49">
        <v>-959.68</v>
      </c>
      <c r="M9104" s="37"/>
      <c r="N9104" s="44">
        <v>44051</v>
      </c>
      <c r="O9104" s="49">
        <v>26</v>
      </c>
      <c r="P9104" s="49">
        <v>9441.6277605089999</v>
      </c>
      <c r="Q9104" s="37"/>
      <c r="R9104" s="50">
        <v>-5.2410909192037877E-2</v>
      </c>
      <c r="S9104" s="50">
        <v>34798.346522964785</v>
      </c>
      <c r="T9104" s="50">
        <v>-494.84429518106111</v>
      </c>
    </row>
    <row r="9105" spans="2:20">
      <c r="B9105" s="44">
        <v>44051</v>
      </c>
      <c r="C9105" s="45">
        <v>27</v>
      </c>
      <c r="D9105" s="46">
        <v>3.43953</v>
      </c>
      <c r="E9105" s="37"/>
      <c r="F9105" s="44">
        <v>44051</v>
      </c>
      <c r="G9105" s="49">
        <v>27</v>
      </c>
      <c r="H9105" s="49">
        <v>16689.855349465401</v>
      </c>
      <c r="I9105" s="37"/>
      <c r="J9105" s="44">
        <v>44051</v>
      </c>
      <c r="K9105" s="49">
        <v>27</v>
      </c>
      <c r="L9105" s="49">
        <v>-2439.27</v>
      </c>
      <c r="M9105" s="37"/>
      <c r="N9105" s="44">
        <v>44051</v>
      </c>
      <c r="O9105" s="49">
        <v>27</v>
      </c>
      <c r="P9105" s="49">
        <v>8023.9532172405998</v>
      </c>
      <c r="Q9105" s="37"/>
      <c r="R9105" s="50">
        <v>-0.14615285446905527</v>
      </c>
      <c r="S9105" s="50">
        <v>27598.627809295562</v>
      </c>
      <c r="T9105" s="50">
        <v>-1172.7236668258731</v>
      </c>
    </row>
    <row r="9106" spans="2:20">
      <c r="B9106" s="44">
        <v>44051</v>
      </c>
      <c r="C9106" s="45">
        <v>28</v>
      </c>
      <c r="D9106" s="46">
        <v>3.3960699999999999</v>
      </c>
      <c r="E9106" s="37"/>
      <c r="F9106" s="44">
        <v>44051</v>
      </c>
      <c r="G9106" s="49">
        <v>28</v>
      </c>
      <c r="H9106" s="49">
        <v>16353.145603639099</v>
      </c>
      <c r="I9106" s="37"/>
      <c r="J9106" s="44">
        <v>44051</v>
      </c>
      <c r="K9106" s="49">
        <v>28</v>
      </c>
      <c r="L9106" s="49">
        <v>-1454.94</v>
      </c>
      <c r="M9106" s="37"/>
      <c r="N9106" s="44">
        <v>44051</v>
      </c>
      <c r="O9106" s="49">
        <v>28</v>
      </c>
      <c r="P9106" s="49">
        <v>7826.8071855492999</v>
      </c>
      <c r="Q9106" s="37"/>
      <c r="R9106" s="50">
        <v>-8.897003886984467E-2</v>
      </c>
      <c r="S9106" s="50">
        <v>26580.385078628409</v>
      </c>
      <c r="T9106" s="50">
        <v>-696.3513395251008</v>
      </c>
    </row>
    <row r="9107" spans="2:20">
      <c r="B9107" s="44">
        <v>44051</v>
      </c>
      <c r="C9107" s="45">
        <v>29</v>
      </c>
      <c r="D9107" s="46">
        <v>3.19197</v>
      </c>
      <c r="E9107" s="37"/>
      <c r="F9107" s="44">
        <v>44051</v>
      </c>
      <c r="G9107" s="49">
        <v>29</v>
      </c>
      <c r="H9107" s="49">
        <v>16244.898833528699</v>
      </c>
      <c r="I9107" s="37"/>
      <c r="J9107" s="44">
        <v>44051</v>
      </c>
      <c r="K9107" s="49">
        <v>29</v>
      </c>
      <c r="L9107" s="49">
        <v>-1226.8399999999999</v>
      </c>
      <c r="M9107" s="37"/>
      <c r="N9107" s="44">
        <v>44051</v>
      </c>
      <c r="O9107" s="49">
        <v>29</v>
      </c>
      <c r="P9107" s="49">
        <v>7752.0802506074997</v>
      </c>
      <c r="Q9107" s="37"/>
      <c r="R9107" s="50">
        <v>-7.5521553724167273E-2</v>
      </c>
      <c r="S9107" s="50">
        <v>24744.407597531619</v>
      </c>
      <c r="T9107" s="50">
        <v>-585.44914512031039</v>
      </c>
    </row>
    <row r="9108" spans="2:20">
      <c r="B9108" s="44">
        <v>44051</v>
      </c>
      <c r="C9108" s="45">
        <v>30</v>
      </c>
      <c r="D9108" s="46">
        <v>3.44692</v>
      </c>
      <c r="E9108" s="37"/>
      <c r="F9108" s="44">
        <v>44051</v>
      </c>
      <c r="G9108" s="49">
        <v>30</v>
      </c>
      <c r="H9108" s="49">
        <v>16120.491860500901</v>
      </c>
      <c r="I9108" s="37"/>
      <c r="J9108" s="44">
        <v>44051</v>
      </c>
      <c r="K9108" s="49">
        <v>30</v>
      </c>
      <c r="L9108" s="49">
        <v>-1331.33</v>
      </c>
      <c r="M9108" s="37"/>
      <c r="N9108" s="44">
        <v>44051</v>
      </c>
      <c r="O9108" s="49">
        <v>30</v>
      </c>
      <c r="P9108" s="49">
        <v>7676.9988751502997</v>
      </c>
      <c r="Q9108" s="37"/>
      <c r="R9108" s="50">
        <v>-8.2586189771422555E-2</v>
      </c>
      <c r="S9108" s="50">
        <v>26462.000962733069</v>
      </c>
      <c r="T9108" s="50">
        <v>-634.0140859781601</v>
      </c>
    </row>
    <row r="9109" spans="2:20">
      <c r="B9109" s="44">
        <v>44051</v>
      </c>
      <c r="C9109" s="45">
        <v>31</v>
      </c>
      <c r="D9109" s="46">
        <v>3.7408999999999999</v>
      </c>
      <c r="E9109" s="37"/>
      <c r="F9109" s="44">
        <v>44051</v>
      </c>
      <c r="G9109" s="49">
        <v>31</v>
      </c>
      <c r="H9109" s="49">
        <v>16284.8537508106</v>
      </c>
      <c r="I9109" s="37"/>
      <c r="J9109" s="44">
        <v>44051</v>
      </c>
      <c r="K9109" s="49">
        <v>31</v>
      </c>
      <c r="L9109" s="49">
        <v>2926.34</v>
      </c>
      <c r="M9109" s="37"/>
      <c r="N9109" s="44">
        <v>44051</v>
      </c>
      <c r="O9109" s="49">
        <v>31</v>
      </c>
      <c r="P9109" s="49">
        <v>7738.3427871020003</v>
      </c>
      <c r="Q9109" s="37"/>
      <c r="R9109" s="50">
        <v>0.17969703902648421</v>
      </c>
      <c r="S9109" s="50">
        <v>28948.366532269873</v>
      </c>
      <c r="T9109" s="50">
        <v>1390.5572858141807</v>
      </c>
    </row>
    <row r="9110" spans="2:20">
      <c r="B9110" s="44">
        <v>44051</v>
      </c>
      <c r="C9110" s="45">
        <v>32</v>
      </c>
      <c r="D9110" s="46">
        <v>3.6848800000000002</v>
      </c>
      <c r="E9110" s="37"/>
      <c r="F9110" s="44">
        <v>44051</v>
      </c>
      <c r="G9110" s="49">
        <v>32</v>
      </c>
      <c r="H9110" s="49">
        <v>16657.071881894601</v>
      </c>
      <c r="I9110" s="37"/>
      <c r="J9110" s="44">
        <v>44051</v>
      </c>
      <c r="K9110" s="49">
        <v>32</v>
      </c>
      <c r="L9110" s="49">
        <v>2093.41</v>
      </c>
      <c r="M9110" s="37"/>
      <c r="N9110" s="44">
        <v>44051</v>
      </c>
      <c r="O9110" s="49">
        <v>32</v>
      </c>
      <c r="P9110" s="49">
        <v>7918.4847996100998</v>
      </c>
      <c r="Q9110" s="37"/>
      <c r="R9110" s="50">
        <v>0.12567695059750755</v>
      </c>
      <c r="S9110" s="50">
        <v>29178.666268387267</v>
      </c>
      <c r="T9110" s="50">
        <v>995.17102296771304</v>
      </c>
    </row>
    <row r="9111" spans="2:20">
      <c r="B9111" s="44">
        <v>44051</v>
      </c>
      <c r="C9111" s="45">
        <v>33</v>
      </c>
      <c r="D9111" s="46">
        <v>3.9747400000000002</v>
      </c>
      <c r="E9111" s="37"/>
      <c r="F9111" s="44">
        <v>44051</v>
      </c>
      <c r="G9111" s="49">
        <v>33</v>
      </c>
      <c r="H9111" s="49">
        <v>17265.083617757999</v>
      </c>
      <c r="I9111" s="37"/>
      <c r="J9111" s="44">
        <v>44051</v>
      </c>
      <c r="K9111" s="49">
        <v>33</v>
      </c>
      <c r="L9111" s="49">
        <v>4910.59</v>
      </c>
      <c r="M9111" s="37"/>
      <c r="N9111" s="44">
        <v>44051</v>
      </c>
      <c r="O9111" s="49">
        <v>33</v>
      </c>
      <c r="P9111" s="49">
        <v>8190.3959559679997</v>
      </c>
      <c r="Q9111" s="37"/>
      <c r="R9111" s="50">
        <v>0.28442318083818685</v>
      </c>
      <c r="S9111" s="50">
        <v>32554.694422024248</v>
      </c>
      <c r="T9111" s="50">
        <v>2329.5384701206408</v>
      </c>
    </row>
    <row r="9112" spans="2:20">
      <c r="B9112" s="44">
        <v>44051</v>
      </c>
      <c r="C9112" s="45">
        <v>34</v>
      </c>
      <c r="D9112" s="46">
        <v>4.1078400000000004</v>
      </c>
      <c r="E9112" s="37"/>
      <c r="F9112" s="44">
        <v>44051</v>
      </c>
      <c r="G9112" s="49">
        <v>34</v>
      </c>
      <c r="H9112" s="49">
        <v>17646.627889501899</v>
      </c>
      <c r="I9112" s="37"/>
      <c r="J9112" s="44">
        <v>44051</v>
      </c>
      <c r="K9112" s="49">
        <v>34</v>
      </c>
      <c r="L9112" s="49">
        <v>8441.08</v>
      </c>
      <c r="M9112" s="37"/>
      <c r="N9112" s="44">
        <v>44051</v>
      </c>
      <c r="O9112" s="49">
        <v>34</v>
      </c>
      <c r="P9112" s="49">
        <v>8397.3513508437009</v>
      </c>
      <c r="Q9112" s="37"/>
      <c r="R9112" s="50">
        <v>0.47833954752463825</v>
      </c>
      <c r="S9112" s="50">
        <v>34494.975773049795</v>
      </c>
      <c r="T9112" s="50">
        <v>4016.7852455679858</v>
      </c>
    </row>
    <row r="9113" spans="2:20">
      <c r="B9113" s="44">
        <v>44051</v>
      </c>
      <c r="C9113" s="45">
        <v>35</v>
      </c>
      <c r="D9113" s="46">
        <v>4.1679700000000004</v>
      </c>
      <c r="E9113" s="37"/>
      <c r="F9113" s="44">
        <v>44051</v>
      </c>
      <c r="G9113" s="49">
        <v>35</v>
      </c>
      <c r="H9113" s="49">
        <v>18367.312059754</v>
      </c>
      <c r="I9113" s="37"/>
      <c r="J9113" s="44">
        <v>44051</v>
      </c>
      <c r="K9113" s="49">
        <v>35</v>
      </c>
      <c r="L9113" s="49">
        <v>10306.549999999999</v>
      </c>
      <c r="M9113" s="37"/>
      <c r="N9113" s="44">
        <v>44051</v>
      </c>
      <c r="O9113" s="49">
        <v>35</v>
      </c>
      <c r="P9113" s="49">
        <v>8709.9496586917994</v>
      </c>
      <c r="Q9113" s="37"/>
      <c r="R9113" s="50">
        <v>0.56113545446769297</v>
      </c>
      <c r="S9113" s="50">
        <v>36302.808878937663</v>
      </c>
      <c r="T9113" s="50">
        <v>4887.4615601207506</v>
      </c>
    </row>
    <row r="9114" spans="2:20">
      <c r="B9114" s="44">
        <v>44051</v>
      </c>
      <c r="C9114" s="45">
        <v>36</v>
      </c>
      <c r="D9114" s="46">
        <v>4.0308000000000002</v>
      </c>
      <c r="E9114" s="37"/>
      <c r="F9114" s="44">
        <v>44051</v>
      </c>
      <c r="G9114" s="49">
        <v>36</v>
      </c>
      <c r="H9114" s="49">
        <v>19159.911770450399</v>
      </c>
      <c r="I9114" s="37"/>
      <c r="J9114" s="44">
        <v>44051</v>
      </c>
      <c r="K9114" s="49">
        <v>36</v>
      </c>
      <c r="L9114" s="49">
        <v>8029.38</v>
      </c>
      <c r="M9114" s="37"/>
      <c r="N9114" s="44">
        <v>44051</v>
      </c>
      <c r="O9114" s="49">
        <v>36</v>
      </c>
      <c r="P9114" s="49">
        <v>9113.4487404255997</v>
      </c>
      <c r="Q9114" s="37"/>
      <c r="R9114" s="50">
        <v>0.41907186714624683</v>
      </c>
      <c r="S9114" s="50">
        <v>36734.489182907506</v>
      </c>
      <c r="T9114" s="50">
        <v>3819.1899797917677</v>
      </c>
    </row>
    <row r="9115" spans="2:20">
      <c r="B9115" s="44">
        <v>44051</v>
      </c>
      <c r="C9115" s="45">
        <v>37</v>
      </c>
      <c r="D9115" s="46">
        <v>3.70987</v>
      </c>
      <c r="E9115" s="37"/>
      <c r="F9115" s="44">
        <v>44051</v>
      </c>
      <c r="G9115" s="49">
        <v>37</v>
      </c>
      <c r="H9115" s="49">
        <v>19568.034820623401</v>
      </c>
      <c r="I9115" s="37"/>
      <c r="J9115" s="44">
        <v>44051</v>
      </c>
      <c r="K9115" s="49">
        <v>37</v>
      </c>
      <c r="L9115" s="49">
        <v>4262.08</v>
      </c>
      <c r="M9115" s="37"/>
      <c r="N9115" s="44">
        <v>44051</v>
      </c>
      <c r="O9115" s="49">
        <v>37</v>
      </c>
      <c r="P9115" s="49">
        <v>9243.4102090596007</v>
      </c>
      <c r="Q9115" s="37"/>
      <c r="R9115" s="50">
        <v>0.21780827962898208</v>
      </c>
      <c r="S9115" s="50">
        <v>34291.850232283941</v>
      </c>
      <c r="T9115" s="50">
        <v>2013.2912755402413</v>
      </c>
    </row>
    <row r="9116" spans="2:20">
      <c r="B9116" s="44">
        <v>44051</v>
      </c>
      <c r="C9116" s="45">
        <v>38</v>
      </c>
      <c r="D9116" s="46">
        <v>3.7341199999999999</v>
      </c>
      <c r="E9116" s="37"/>
      <c r="F9116" s="44">
        <v>44051</v>
      </c>
      <c r="G9116" s="49">
        <v>38</v>
      </c>
      <c r="H9116" s="49">
        <v>20030.355638366698</v>
      </c>
      <c r="I9116" s="37"/>
      <c r="J9116" s="44">
        <v>44051</v>
      </c>
      <c r="K9116" s="49">
        <v>38</v>
      </c>
      <c r="L9116" s="49">
        <v>9646.86</v>
      </c>
      <c r="M9116" s="37"/>
      <c r="N9116" s="44">
        <v>44051</v>
      </c>
      <c r="O9116" s="49">
        <v>38</v>
      </c>
      <c r="P9116" s="49">
        <v>9440.5505395430991</v>
      </c>
      <c r="Q9116" s="37"/>
      <c r="R9116" s="50">
        <v>0.48161201798744591</v>
      </c>
      <c r="S9116" s="50">
        <v>35252.148580718676</v>
      </c>
      <c r="T9116" s="50">
        <v>4546.6825962618232</v>
      </c>
    </row>
    <row r="9117" spans="2:20">
      <c r="B9117" s="44">
        <v>44051</v>
      </c>
      <c r="C9117" s="45">
        <v>39</v>
      </c>
      <c r="D9117" s="46">
        <v>3.3053300000000001</v>
      </c>
      <c r="E9117" s="37"/>
      <c r="F9117" s="44">
        <v>44051</v>
      </c>
      <c r="G9117" s="49">
        <v>39</v>
      </c>
      <c r="H9117" s="49">
        <v>21625.179862336299</v>
      </c>
      <c r="I9117" s="37"/>
      <c r="J9117" s="44">
        <v>44051</v>
      </c>
      <c r="K9117" s="49">
        <v>39</v>
      </c>
      <c r="L9117" s="49">
        <v>-2204.11</v>
      </c>
      <c r="M9117" s="37"/>
      <c r="N9117" s="44">
        <v>44051</v>
      </c>
      <c r="O9117" s="49">
        <v>39</v>
      </c>
      <c r="P9117" s="49">
        <v>10986.563027751399</v>
      </c>
      <c r="Q9117" s="37"/>
      <c r="R9117" s="50">
        <v>-0.10192331411951903</v>
      </c>
      <c r="S9117" s="50">
        <v>36314.216372517534</v>
      </c>
      <c r="T9117" s="50">
        <v>-1119.7869145714001</v>
      </c>
    </row>
    <row r="9118" spans="2:20">
      <c r="B9118" s="44">
        <v>44051</v>
      </c>
      <c r="C9118" s="45">
        <v>40</v>
      </c>
      <c r="D9118" s="46">
        <v>3.43093</v>
      </c>
      <c r="E9118" s="37"/>
      <c r="F9118" s="44">
        <v>44051</v>
      </c>
      <c r="G9118" s="49">
        <v>40</v>
      </c>
      <c r="H9118" s="49">
        <v>21608.373012285701</v>
      </c>
      <c r="I9118" s="37"/>
      <c r="J9118" s="44">
        <v>44051</v>
      </c>
      <c r="K9118" s="49">
        <v>40</v>
      </c>
      <c r="L9118" s="49">
        <v>-1933.32</v>
      </c>
      <c r="M9118" s="37"/>
      <c r="N9118" s="44">
        <v>44051</v>
      </c>
      <c r="O9118" s="49">
        <v>40</v>
      </c>
      <c r="P9118" s="49">
        <v>10954.585185473101</v>
      </c>
      <c r="Q9118" s="37"/>
      <c r="R9118" s="50">
        <v>-8.9470873114823934E-2</v>
      </c>
      <c r="S9118" s="50">
        <v>37584.414950395229</v>
      </c>
      <c r="T9118" s="50">
        <v>-980.11630115499383</v>
      </c>
    </row>
    <row r="9119" spans="2:20">
      <c r="B9119" s="44">
        <v>44051</v>
      </c>
      <c r="C9119" s="45">
        <v>41</v>
      </c>
      <c r="D9119" s="46">
        <v>3.7388400000000002</v>
      </c>
      <c r="E9119" s="37"/>
      <c r="F9119" s="44">
        <v>44051</v>
      </c>
      <c r="G9119" s="49">
        <v>41</v>
      </c>
      <c r="H9119" s="49">
        <v>20259.493387810398</v>
      </c>
      <c r="I9119" s="37"/>
      <c r="J9119" s="44">
        <v>44051</v>
      </c>
      <c r="K9119" s="49">
        <v>41</v>
      </c>
      <c r="L9119" s="49">
        <v>5934.6</v>
      </c>
      <c r="M9119" s="37"/>
      <c r="N9119" s="44">
        <v>44051</v>
      </c>
      <c r="O9119" s="49">
        <v>41</v>
      </c>
      <c r="P9119" s="49">
        <v>9670.8952890727996</v>
      </c>
      <c r="Q9119" s="37"/>
      <c r="R9119" s="50">
        <v>0.2929293386758966</v>
      </c>
      <c r="S9119" s="50">
        <v>36157.930142596946</v>
      </c>
      <c r="T9119" s="50">
        <v>2832.8889614319392</v>
      </c>
    </row>
    <row r="9120" spans="2:20">
      <c r="B9120" s="44">
        <v>44051</v>
      </c>
      <c r="C9120" s="45">
        <v>42</v>
      </c>
      <c r="D9120" s="46">
        <v>3.6478199999999998</v>
      </c>
      <c r="E9120" s="37"/>
      <c r="F9120" s="44">
        <v>44051</v>
      </c>
      <c r="G9120" s="49">
        <v>42</v>
      </c>
      <c r="H9120" s="49">
        <v>20335.020949195099</v>
      </c>
      <c r="I9120" s="37"/>
      <c r="J9120" s="44">
        <v>44051</v>
      </c>
      <c r="K9120" s="49">
        <v>42</v>
      </c>
      <c r="L9120" s="49">
        <v>6966.01</v>
      </c>
      <c r="M9120" s="37"/>
      <c r="N9120" s="44">
        <v>44051</v>
      </c>
      <c r="O9120" s="49">
        <v>42</v>
      </c>
      <c r="P9120" s="49">
        <v>9684.0775804739005</v>
      </c>
      <c r="Q9120" s="37"/>
      <c r="R9120" s="50">
        <v>0.3425622239290454</v>
      </c>
      <c r="S9120" s="50">
        <v>35325.771879604305</v>
      </c>
      <c r="T9120" s="50">
        <v>3317.3991526685486</v>
      </c>
    </row>
    <row r="9121" spans="2:20">
      <c r="B9121" s="44">
        <v>44051</v>
      </c>
      <c r="C9121" s="45">
        <v>43</v>
      </c>
      <c r="D9121" s="46">
        <v>3.4970599999999998</v>
      </c>
      <c r="E9121" s="37"/>
      <c r="F9121" s="44">
        <v>44051</v>
      </c>
      <c r="G9121" s="49">
        <v>43</v>
      </c>
      <c r="H9121" s="49">
        <v>20642.593629333001</v>
      </c>
      <c r="I9121" s="37"/>
      <c r="J9121" s="44">
        <v>44051</v>
      </c>
      <c r="K9121" s="49">
        <v>43</v>
      </c>
      <c r="L9121" s="49">
        <v>-3674.68</v>
      </c>
      <c r="M9121" s="37"/>
      <c r="N9121" s="44">
        <v>44051</v>
      </c>
      <c r="O9121" s="49">
        <v>43</v>
      </c>
      <c r="P9121" s="49">
        <v>9866.1293720516005</v>
      </c>
      <c r="Q9121" s="37"/>
      <c r="R9121" s="50">
        <v>-0.17801445234954882</v>
      </c>
      <c r="S9121" s="50">
        <v>34502.446381826769</v>
      </c>
      <c r="T9121" s="50">
        <v>-1756.3136169755637</v>
      </c>
    </row>
    <row r="9122" spans="2:20">
      <c r="B9122" s="44">
        <v>44051</v>
      </c>
      <c r="C9122" s="45">
        <v>44</v>
      </c>
      <c r="D9122" s="46">
        <v>3.6091500000000001</v>
      </c>
      <c r="E9122" s="37"/>
      <c r="F9122" s="44">
        <v>44051</v>
      </c>
      <c r="G9122" s="49">
        <v>44</v>
      </c>
      <c r="H9122" s="49">
        <v>20278.521109244299</v>
      </c>
      <c r="I9122" s="37"/>
      <c r="J9122" s="44">
        <v>44051</v>
      </c>
      <c r="K9122" s="49">
        <v>44</v>
      </c>
      <c r="L9122" s="49">
        <v>-2015.14</v>
      </c>
      <c r="M9122" s="37"/>
      <c r="N9122" s="44">
        <v>44051</v>
      </c>
      <c r="O9122" s="49">
        <v>44</v>
      </c>
      <c r="P9122" s="49">
        <v>9702.8362024841008</v>
      </c>
      <c r="Q9122" s="37"/>
      <c r="R9122" s="50">
        <v>-9.9373124358726792E-2</v>
      </c>
      <c r="S9122" s="50">
        <v>35018.991280195492</v>
      </c>
      <c r="T9122" s="50">
        <v>-964.20114858180898</v>
      </c>
    </row>
    <row r="9123" spans="2:20">
      <c r="B9123" s="44">
        <v>44051</v>
      </c>
      <c r="C9123" s="45">
        <v>45</v>
      </c>
      <c r="D9123" s="46">
        <v>3.5336500000000002</v>
      </c>
      <c r="E9123" s="37"/>
      <c r="F9123" s="44">
        <v>44051</v>
      </c>
      <c r="G9123" s="49">
        <v>45</v>
      </c>
      <c r="H9123" s="49">
        <v>19628.677402546102</v>
      </c>
      <c r="I9123" s="37"/>
      <c r="J9123" s="44">
        <v>44051</v>
      </c>
      <c r="K9123" s="49">
        <v>45</v>
      </c>
      <c r="L9123" s="49">
        <v>-1392.27</v>
      </c>
      <c r="M9123" s="37"/>
      <c r="N9123" s="44">
        <v>44051</v>
      </c>
      <c r="O9123" s="49">
        <v>45</v>
      </c>
      <c r="P9123" s="49">
        <v>9408.7744865471996</v>
      </c>
      <c r="Q9123" s="37"/>
      <c r="R9123" s="50">
        <v>-7.0930403075420867E-2</v>
      </c>
      <c r="S9123" s="50">
        <v>33247.315964387511</v>
      </c>
      <c r="T9123" s="50">
        <v>-667.36816677652882</v>
      </c>
    </row>
    <row r="9124" spans="2:20">
      <c r="B9124" s="44">
        <v>44051</v>
      </c>
      <c r="C9124" s="45">
        <v>46</v>
      </c>
      <c r="D9124" s="46">
        <v>3.89669</v>
      </c>
      <c r="E9124" s="37"/>
      <c r="F9124" s="44">
        <v>44051</v>
      </c>
      <c r="G9124" s="49">
        <v>46</v>
      </c>
      <c r="H9124" s="49">
        <v>18460.7587281657</v>
      </c>
      <c r="I9124" s="37"/>
      <c r="J9124" s="44">
        <v>44051</v>
      </c>
      <c r="K9124" s="49">
        <v>46</v>
      </c>
      <c r="L9124" s="49">
        <v>8845.33</v>
      </c>
      <c r="M9124" s="37"/>
      <c r="N9124" s="44">
        <v>44051</v>
      </c>
      <c r="O9124" s="49">
        <v>46</v>
      </c>
      <c r="P9124" s="49">
        <v>8751.4153312958006</v>
      </c>
      <c r="Q9124" s="37"/>
      <c r="R9124" s="50">
        <v>0.47914227850801289</v>
      </c>
      <c r="S9124" s="50">
        <v>34101.552607307036</v>
      </c>
      <c r="T9124" s="50">
        <v>4193.1730820070261</v>
      </c>
    </row>
    <row r="9125" spans="2:20">
      <c r="B9125" s="44">
        <v>44051</v>
      </c>
      <c r="C9125" s="45">
        <v>47</v>
      </c>
      <c r="D9125" s="46">
        <v>4.6588000000000003</v>
      </c>
      <c r="E9125" s="37"/>
      <c r="F9125" s="44">
        <v>44051</v>
      </c>
      <c r="G9125" s="49">
        <v>47</v>
      </c>
      <c r="H9125" s="49">
        <v>17296.259823368899</v>
      </c>
      <c r="I9125" s="37"/>
      <c r="J9125" s="44">
        <v>44051</v>
      </c>
      <c r="K9125" s="49">
        <v>47</v>
      </c>
      <c r="L9125" s="49">
        <v>2635.26</v>
      </c>
      <c r="M9125" s="37"/>
      <c r="N9125" s="44">
        <v>44051</v>
      </c>
      <c r="O9125" s="49">
        <v>47</v>
      </c>
      <c r="P9125" s="49">
        <v>7991.0244983212997</v>
      </c>
      <c r="Q9125" s="37"/>
      <c r="R9125" s="50">
        <v>0.15236010715099876</v>
      </c>
      <c r="S9125" s="50">
        <v>37228.584932779275</v>
      </c>
      <c r="T9125" s="50">
        <v>1217.5133488104893</v>
      </c>
    </row>
    <row r="9126" spans="2:20">
      <c r="B9126" s="44">
        <v>44051</v>
      </c>
      <c r="C9126" s="45">
        <v>48</v>
      </c>
      <c r="D9126" s="46">
        <v>5.2504</v>
      </c>
      <c r="E9126" s="37"/>
      <c r="F9126" s="44">
        <v>44051</v>
      </c>
      <c r="G9126" s="49">
        <v>48</v>
      </c>
      <c r="H9126" s="49">
        <v>16381.987691148601</v>
      </c>
      <c r="I9126" s="37"/>
      <c r="J9126" s="44">
        <v>44051</v>
      </c>
      <c r="K9126" s="49">
        <v>48</v>
      </c>
      <c r="L9126" s="49">
        <v>6322.01</v>
      </c>
      <c r="M9126" s="37"/>
      <c r="N9126" s="44">
        <v>44051</v>
      </c>
      <c r="O9126" s="49">
        <v>48</v>
      </c>
      <c r="P9126" s="49">
        <v>7486.8100518483998</v>
      </c>
      <c r="Q9126" s="37"/>
      <c r="R9126" s="50">
        <v>0.38591226652037247</v>
      </c>
      <c r="S9126" s="50">
        <v>39308.747496224838</v>
      </c>
      <c r="T9126" s="50">
        <v>2889.2518361163234</v>
      </c>
    </row>
    <row r="9127" spans="2:20">
      <c r="B9127" s="44">
        <v>44052</v>
      </c>
      <c r="C9127" s="45">
        <v>1</v>
      </c>
      <c r="D9127" s="46">
        <v>5.5990700000000002</v>
      </c>
      <c r="E9127" s="37"/>
      <c r="F9127" s="44">
        <v>44052</v>
      </c>
      <c r="G9127" s="49">
        <v>1</v>
      </c>
      <c r="H9127" s="49">
        <v>15744.3288321287</v>
      </c>
      <c r="I9127" s="37"/>
      <c r="J9127" s="44">
        <v>44052</v>
      </c>
      <c r="K9127" s="49">
        <v>1</v>
      </c>
      <c r="L9127" s="49">
        <v>5170</v>
      </c>
      <c r="M9127" s="37"/>
      <c r="N9127" s="44">
        <v>44052</v>
      </c>
      <c r="O9127" s="49">
        <v>1</v>
      </c>
      <c r="P9127" s="49">
        <v>7242.7613673865999</v>
      </c>
      <c r="Q9127" s="37"/>
      <c r="R9127" s="50">
        <v>0.32837220659732586</v>
      </c>
      <c r="S9127" s="50">
        <v>40552.727889293288</v>
      </c>
      <c r="T9127" s="50">
        <v>2378.3215320666027</v>
      </c>
    </row>
    <row r="9128" spans="2:20">
      <c r="B9128" s="44">
        <v>44052</v>
      </c>
      <c r="C9128" s="45">
        <v>2</v>
      </c>
      <c r="D9128" s="46">
        <v>5.1238400000000004</v>
      </c>
      <c r="E9128" s="37"/>
      <c r="F9128" s="44">
        <v>44052</v>
      </c>
      <c r="G9128" s="49">
        <v>2</v>
      </c>
      <c r="H9128" s="49">
        <v>15286.602532106899</v>
      </c>
      <c r="I9128" s="37"/>
      <c r="J9128" s="44">
        <v>44052</v>
      </c>
      <c r="K9128" s="49">
        <v>2</v>
      </c>
      <c r="L9128" s="49">
        <v>-3245.06</v>
      </c>
      <c r="M9128" s="37"/>
      <c r="N9128" s="44">
        <v>44052</v>
      </c>
      <c r="O9128" s="49">
        <v>2</v>
      </c>
      <c r="P9128" s="49">
        <v>7062.4235457695004</v>
      </c>
      <c r="Q9128" s="37"/>
      <c r="R9128" s="50">
        <v>-0.21228130928270722</v>
      </c>
      <c r="S9128" s="50">
        <v>36186.728260755597</v>
      </c>
      <c r="T9128" s="50">
        <v>-1499.220517004969</v>
      </c>
    </row>
    <row r="9129" spans="2:20">
      <c r="B9129" s="44">
        <v>44052</v>
      </c>
      <c r="C9129" s="45">
        <v>3</v>
      </c>
      <c r="D9129" s="46">
        <v>5.1025200000000002</v>
      </c>
      <c r="E9129" s="37"/>
      <c r="F9129" s="44">
        <v>44052</v>
      </c>
      <c r="G9129" s="49">
        <v>3</v>
      </c>
      <c r="H9129" s="49">
        <v>15068.252393892</v>
      </c>
      <c r="I9129" s="37"/>
      <c r="J9129" s="44">
        <v>44052</v>
      </c>
      <c r="K9129" s="49">
        <v>3</v>
      </c>
      <c r="L9129" s="49">
        <v>-2929.63</v>
      </c>
      <c r="M9129" s="37"/>
      <c r="N9129" s="44">
        <v>44052</v>
      </c>
      <c r="O9129" s="49">
        <v>3</v>
      </c>
      <c r="P9129" s="49">
        <v>6972.4991274365002</v>
      </c>
      <c r="Q9129" s="37"/>
      <c r="R9129" s="50">
        <v>-0.19442400640883489</v>
      </c>
      <c r="S9129" s="50">
        <v>35577.316247727293</v>
      </c>
      <c r="T9129" s="50">
        <v>-1355.6212150383099</v>
      </c>
    </row>
    <row r="9130" spans="2:20">
      <c r="B9130" s="44">
        <v>44052</v>
      </c>
      <c r="C9130" s="45">
        <v>4</v>
      </c>
      <c r="D9130" s="46">
        <v>5.0077600000000002</v>
      </c>
      <c r="E9130" s="37"/>
      <c r="F9130" s="44">
        <v>44052</v>
      </c>
      <c r="G9130" s="49">
        <v>4</v>
      </c>
      <c r="H9130" s="49">
        <v>14993.1560124148</v>
      </c>
      <c r="I9130" s="37"/>
      <c r="J9130" s="44">
        <v>44052</v>
      </c>
      <c r="K9130" s="49">
        <v>4</v>
      </c>
      <c r="L9130" s="49">
        <v>-3489.11</v>
      </c>
      <c r="M9130" s="37"/>
      <c r="N9130" s="44">
        <v>44052</v>
      </c>
      <c r="O9130" s="49">
        <v>4</v>
      </c>
      <c r="P9130" s="49">
        <v>7093.4612668471</v>
      </c>
      <c r="Q9130" s="37"/>
      <c r="R9130" s="50">
        <v>-0.23271351255939099</v>
      </c>
      <c r="S9130" s="50">
        <v>35522.351593666237</v>
      </c>
      <c r="T9130" s="50">
        <v>-1650.744287611976</v>
      </c>
    </row>
    <row r="9131" spans="2:20">
      <c r="B9131" s="44">
        <v>44052</v>
      </c>
      <c r="C9131" s="45">
        <v>5</v>
      </c>
      <c r="D9131" s="46">
        <v>5.6596799999999998</v>
      </c>
      <c r="E9131" s="37"/>
      <c r="F9131" s="44">
        <v>44052</v>
      </c>
      <c r="G9131" s="49">
        <v>5</v>
      </c>
      <c r="H9131" s="49">
        <v>15036.3236414894</v>
      </c>
      <c r="I9131" s="37"/>
      <c r="J9131" s="44">
        <v>44052</v>
      </c>
      <c r="K9131" s="49">
        <v>5</v>
      </c>
      <c r="L9131" s="49">
        <v>4483.6099999999997</v>
      </c>
      <c r="M9131" s="37"/>
      <c r="N9131" s="44">
        <v>44052</v>
      </c>
      <c r="O9131" s="49">
        <v>5</v>
      </c>
      <c r="P9131" s="49">
        <v>7270.7615130813001</v>
      </c>
      <c r="Q9131" s="37"/>
      <c r="R9131" s="50">
        <v>0.29818525504655091</v>
      </c>
      <c r="S9131" s="50">
        <v>41150.183520355975</v>
      </c>
      <c r="T9131" s="50">
        <v>2168.0338761607941</v>
      </c>
    </row>
    <row r="9132" spans="2:20">
      <c r="B9132" s="44">
        <v>44052</v>
      </c>
      <c r="C9132" s="45">
        <v>6</v>
      </c>
      <c r="D9132" s="46">
        <v>5.6455599999999997</v>
      </c>
      <c r="E9132" s="37"/>
      <c r="F9132" s="44">
        <v>44052</v>
      </c>
      <c r="G9132" s="49">
        <v>6</v>
      </c>
      <c r="H9132" s="49">
        <v>14840.7450479408</v>
      </c>
      <c r="I9132" s="37"/>
      <c r="J9132" s="44">
        <v>44052</v>
      </c>
      <c r="K9132" s="49">
        <v>6</v>
      </c>
      <c r="L9132" s="49">
        <v>3974.64</v>
      </c>
      <c r="M9132" s="37"/>
      <c r="N9132" s="44">
        <v>44052</v>
      </c>
      <c r="O9132" s="49">
        <v>6</v>
      </c>
      <c r="P9132" s="49">
        <v>7161.9823518956</v>
      </c>
      <c r="Q9132" s="37"/>
      <c r="R9132" s="50">
        <v>0.26781943811853931</v>
      </c>
      <c r="S9132" s="50">
        <v>40433.401086567719</v>
      </c>
      <c r="T9132" s="50">
        <v>1918.1180892995742</v>
      </c>
    </row>
    <row r="9133" spans="2:20">
      <c r="B9133" s="44">
        <v>44052</v>
      </c>
      <c r="C9133" s="45">
        <v>7</v>
      </c>
      <c r="D9133" s="46">
        <v>5.54664</v>
      </c>
      <c r="E9133" s="37"/>
      <c r="F9133" s="44">
        <v>44052</v>
      </c>
      <c r="G9133" s="49">
        <v>7</v>
      </c>
      <c r="H9133" s="49">
        <v>14814.010274455501</v>
      </c>
      <c r="I9133" s="37"/>
      <c r="J9133" s="44">
        <v>44052</v>
      </c>
      <c r="K9133" s="49">
        <v>7</v>
      </c>
      <c r="L9133" s="49">
        <v>2236.1999999999998</v>
      </c>
      <c r="M9133" s="37"/>
      <c r="N9133" s="44">
        <v>44052</v>
      </c>
      <c r="O9133" s="49">
        <v>7</v>
      </c>
      <c r="P9133" s="49">
        <v>7202.6517087455004</v>
      </c>
      <c r="Q9133" s="37"/>
      <c r="R9133" s="50">
        <v>0.15095169765448221</v>
      </c>
      <c r="S9133" s="50">
        <v>39950.516073796141</v>
      </c>
      <c r="T9133" s="50">
        <v>1087.2525030490904</v>
      </c>
    </row>
    <row r="9134" spans="2:20">
      <c r="B9134" s="44">
        <v>44052</v>
      </c>
      <c r="C9134" s="45">
        <v>8</v>
      </c>
      <c r="D9134" s="46">
        <v>5.6021799999999997</v>
      </c>
      <c r="E9134" s="37"/>
      <c r="F9134" s="44">
        <v>44052</v>
      </c>
      <c r="G9134" s="49">
        <v>8</v>
      </c>
      <c r="H9134" s="49">
        <v>14654.510923055501</v>
      </c>
      <c r="I9134" s="37"/>
      <c r="J9134" s="44">
        <v>44052</v>
      </c>
      <c r="K9134" s="49">
        <v>8</v>
      </c>
      <c r="L9134" s="49">
        <v>2203.89</v>
      </c>
      <c r="M9134" s="37"/>
      <c r="N9134" s="44">
        <v>44052</v>
      </c>
      <c r="O9134" s="49">
        <v>8</v>
      </c>
      <c r="P9134" s="49">
        <v>7133.9090383705998</v>
      </c>
      <c r="Q9134" s="37"/>
      <c r="R9134" s="50">
        <v>0.15038987050278738</v>
      </c>
      <c r="S9134" s="50">
        <v>39965.442536579001</v>
      </c>
      <c r="T9134" s="50">
        <v>1072.867656459219</v>
      </c>
    </row>
    <row r="9135" spans="2:20">
      <c r="B9135" s="44">
        <v>44052</v>
      </c>
      <c r="C9135" s="45">
        <v>9</v>
      </c>
      <c r="D9135" s="46">
        <v>5.53409</v>
      </c>
      <c r="E9135" s="37"/>
      <c r="F9135" s="44">
        <v>44052</v>
      </c>
      <c r="G9135" s="49">
        <v>9</v>
      </c>
      <c r="H9135" s="49">
        <v>14490.4785197329</v>
      </c>
      <c r="I9135" s="37"/>
      <c r="J9135" s="44">
        <v>44052</v>
      </c>
      <c r="K9135" s="49">
        <v>9</v>
      </c>
      <c r="L9135" s="49">
        <v>3422.86</v>
      </c>
      <c r="M9135" s="37"/>
      <c r="N9135" s="44">
        <v>44052</v>
      </c>
      <c r="O9135" s="49">
        <v>9</v>
      </c>
      <c r="P9135" s="49">
        <v>7022.8395660960996</v>
      </c>
      <c r="Q9135" s="37"/>
      <c r="R9135" s="50">
        <v>0.23621442144500643</v>
      </c>
      <c r="S9135" s="50">
        <v>38865.026214336765</v>
      </c>
      <c r="T9135" s="50">
        <v>1658.89598500649</v>
      </c>
    </row>
    <row r="9136" spans="2:20">
      <c r="B9136" s="44">
        <v>44052</v>
      </c>
      <c r="C9136" s="45">
        <v>10</v>
      </c>
      <c r="D9136" s="46">
        <v>5.4747199999999996</v>
      </c>
      <c r="E9136" s="37"/>
      <c r="F9136" s="44">
        <v>44052</v>
      </c>
      <c r="G9136" s="49">
        <v>10</v>
      </c>
      <c r="H9136" s="49">
        <v>14807.636599073499</v>
      </c>
      <c r="I9136" s="37"/>
      <c r="J9136" s="44">
        <v>44052</v>
      </c>
      <c r="K9136" s="49">
        <v>10</v>
      </c>
      <c r="L9136" s="49">
        <v>1919.69</v>
      </c>
      <c r="M9136" s="37"/>
      <c r="N9136" s="44">
        <v>44052</v>
      </c>
      <c r="O9136" s="49">
        <v>10</v>
      </c>
      <c r="P9136" s="49">
        <v>7164.4394798944004</v>
      </c>
      <c r="Q9136" s="37"/>
      <c r="R9136" s="50">
        <v>0.12964189032840753</v>
      </c>
      <c r="S9136" s="50">
        <v>39223.300109367468</v>
      </c>
      <c r="T9136" s="50">
        <v>928.81147731698297</v>
      </c>
    </row>
    <row r="9137" spans="2:20">
      <c r="B9137" s="44">
        <v>44052</v>
      </c>
      <c r="C9137" s="45">
        <v>11</v>
      </c>
      <c r="D9137" s="46">
        <v>5.5458400000000001</v>
      </c>
      <c r="E9137" s="37"/>
      <c r="F9137" s="44">
        <v>44052</v>
      </c>
      <c r="G9137" s="49">
        <v>11</v>
      </c>
      <c r="H9137" s="49">
        <v>15000.5617093335</v>
      </c>
      <c r="I9137" s="37"/>
      <c r="J9137" s="44">
        <v>44052</v>
      </c>
      <c r="K9137" s="49">
        <v>11</v>
      </c>
      <c r="L9137" s="49">
        <v>3281.22</v>
      </c>
      <c r="M9137" s="37"/>
      <c r="N9137" s="44">
        <v>44052</v>
      </c>
      <c r="O9137" s="49">
        <v>11</v>
      </c>
      <c r="P9137" s="49">
        <v>7221.3466904869001</v>
      </c>
      <c r="Q9137" s="37"/>
      <c r="R9137" s="50">
        <v>0.21873980878718641</v>
      </c>
      <c r="S9137" s="50">
        <v>40048.43332996987</v>
      </c>
      <c r="T9137" s="50">
        <v>1579.5959942630859</v>
      </c>
    </row>
    <row r="9138" spans="2:20">
      <c r="B9138" s="44">
        <v>44052</v>
      </c>
      <c r="C9138" s="45">
        <v>12</v>
      </c>
      <c r="D9138" s="46">
        <v>5.2919700000000001</v>
      </c>
      <c r="E9138" s="37"/>
      <c r="F9138" s="44">
        <v>44052</v>
      </c>
      <c r="G9138" s="49">
        <v>12</v>
      </c>
      <c r="H9138" s="49">
        <v>14936.325706166101</v>
      </c>
      <c r="I9138" s="37"/>
      <c r="J9138" s="44">
        <v>44052</v>
      </c>
      <c r="K9138" s="49">
        <v>12</v>
      </c>
      <c r="L9138" s="49">
        <v>-262.76</v>
      </c>
      <c r="M9138" s="37"/>
      <c r="N9138" s="44">
        <v>44052</v>
      </c>
      <c r="O9138" s="49">
        <v>12</v>
      </c>
      <c r="P9138" s="49">
        <v>7190.0751963522998</v>
      </c>
      <c r="Q9138" s="37"/>
      <c r="R9138" s="50">
        <v>-1.7592010590096189E-2</v>
      </c>
      <c r="S9138" s="50">
        <v>38049.662236840479</v>
      </c>
      <c r="T9138" s="50">
        <v>-126.48787899781759</v>
      </c>
    </row>
    <row r="9139" spans="2:20">
      <c r="B9139" s="44">
        <v>44052</v>
      </c>
      <c r="C9139" s="45">
        <v>13</v>
      </c>
      <c r="D9139" s="46">
        <v>5.0702199999999999</v>
      </c>
      <c r="E9139" s="37"/>
      <c r="F9139" s="44">
        <v>44052</v>
      </c>
      <c r="G9139" s="49">
        <v>13</v>
      </c>
      <c r="H9139" s="49">
        <v>15814.3807446841</v>
      </c>
      <c r="I9139" s="37"/>
      <c r="J9139" s="44">
        <v>44052</v>
      </c>
      <c r="K9139" s="49">
        <v>13</v>
      </c>
      <c r="L9139" s="49">
        <v>-3802.08</v>
      </c>
      <c r="M9139" s="37"/>
      <c r="N9139" s="44">
        <v>44052</v>
      </c>
      <c r="O9139" s="49">
        <v>13</v>
      </c>
      <c r="P9139" s="49">
        <v>7964.9280149742999</v>
      </c>
      <c r="Q9139" s="37"/>
      <c r="R9139" s="50">
        <v>-0.24041915149147045</v>
      </c>
      <c r="S9139" s="50">
        <v>40383.937320082994</v>
      </c>
      <c r="T9139" s="50">
        <v>-1914.9212350507632</v>
      </c>
    </row>
    <row r="9140" spans="2:20">
      <c r="B9140" s="44">
        <v>44052</v>
      </c>
      <c r="C9140" s="45">
        <v>14</v>
      </c>
      <c r="D9140" s="46">
        <v>5.0484</v>
      </c>
      <c r="E9140" s="37"/>
      <c r="F9140" s="44">
        <v>44052</v>
      </c>
      <c r="G9140" s="49">
        <v>14</v>
      </c>
      <c r="H9140" s="49">
        <v>16765.180580697699</v>
      </c>
      <c r="I9140" s="37"/>
      <c r="J9140" s="44">
        <v>44052</v>
      </c>
      <c r="K9140" s="49">
        <v>14</v>
      </c>
      <c r="L9140" s="49">
        <v>-4640.75</v>
      </c>
      <c r="M9140" s="37"/>
      <c r="N9140" s="44">
        <v>44052</v>
      </c>
      <c r="O9140" s="49">
        <v>14</v>
      </c>
      <c r="P9140" s="49">
        <v>8056.6483116516001</v>
      </c>
      <c r="Q9140" s="37"/>
      <c r="R9140" s="50">
        <v>-0.27680882873060414</v>
      </c>
      <c r="S9140" s="50">
        <v>40673.183336541937</v>
      </c>
      <c r="T9140" s="50">
        <v>-2230.151382642679</v>
      </c>
    </row>
    <row r="9141" spans="2:20">
      <c r="B9141" s="44">
        <v>44052</v>
      </c>
      <c r="C9141" s="45">
        <v>15</v>
      </c>
      <c r="D9141" s="46">
        <v>5.60771</v>
      </c>
      <c r="E9141" s="37"/>
      <c r="F9141" s="44">
        <v>44052</v>
      </c>
      <c r="G9141" s="49">
        <v>15</v>
      </c>
      <c r="H9141" s="49">
        <v>16238.991708928599</v>
      </c>
      <c r="I9141" s="37"/>
      <c r="J9141" s="44">
        <v>44052</v>
      </c>
      <c r="K9141" s="49">
        <v>15</v>
      </c>
      <c r="L9141" s="49">
        <v>-978.61</v>
      </c>
      <c r="M9141" s="37"/>
      <c r="N9141" s="44">
        <v>44052</v>
      </c>
      <c r="O9141" s="49">
        <v>15</v>
      </c>
      <c r="P9141" s="49">
        <v>8182.0507290282003</v>
      </c>
      <c r="Q9141" s="37"/>
      <c r="R9141" s="50">
        <v>-6.026297799400538E-2</v>
      </c>
      <c r="S9141" s="50">
        <v>45882.567693678728</v>
      </c>
      <c r="T9141" s="50">
        <v>-493.07474302926209</v>
      </c>
    </row>
    <row r="9142" spans="2:20">
      <c r="B9142" s="44">
        <v>44052</v>
      </c>
      <c r="C9142" s="45">
        <v>16</v>
      </c>
      <c r="D9142" s="46">
        <v>6.1104799999999999</v>
      </c>
      <c r="E9142" s="37"/>
      <c r="F9142" s="44">
        <v>44052</v>
      </c>
      <c r="G9142" s="49">
        <v>16</v>
      </c>
      <c r="H9142" s="49">
        <v>16475.356036520901</v>
      </c>
      <c r="I9142" s="37"/>
      <c r="J9142" s="44">
        <v>44052</v>
      </c>
      <c r="K9142" s="49">
        <v>16</v>
      </c>
      <c r="L9142" s="49">
        <v>9824.9</v>
      </c>
      <c r="M9142" s="37"/>
      <c r="N9142" s="44">
        <v>44052</v>
      </c>
      <c r="O9142" s="49">
        <v>16</v>
      </c>
      <c r="P9142" s="49">
        <v>8301.6439782783</v>
      </c>
      <c r="Q9142" s="37"/>
      <c r="R9142" s="50">
        <v>0.59633916124308062</v>
      </c>
      <c r="S9142" s="50">
        <v>50727.029496389987</v>
      </c>
      <c r="T9142" s="50">
        <v>4950.5954069451527</v>
      </c>
    </row>
    <row r="9143" spans="2:20">
      <c r="B9143" s="44">
        <v>44052</v>
      </c>
      <c r="C9143" s="45">
        <v>17</v>
      </c>
      <c r="D9143" s="46">
        <v>5.3402500000000002</v>
      </c>
      <c r="E9143" s="37"/>
      <c r="F9143" s="44">
        <v>44052</v>
      </c>
      <c r="G9143" s="49">
        <v>17</v>
      </c>
      <c r="H9143" s="49">
        <v>16025.667083418601</v>
      </c>
      <c r="I9143" s="37"/>
      <c r="J9143" s="44">
        <v>44052</v>
      </c>
      <c r="K9143" s="49">
        <v>17</v>
      </c>
      <c r="L9143" s="49">
        <v>-179.7</v>
      </c>
      <c r="M9143" s="37"/>
      <c r="N9143" s="44">
        <v>44052</v>
      </c>
      <c r="O9143" s="49">
        <v>17</v>
      </c>
      <c r="P9143" s="49">
        <v>7638.5451910349002</v>
      </c>
      <c r="Q9143" s="37"/>
      <c r="R9143" s="50">
        <v>-1.1213261767176705E-2</v>
      </c>
      <c r="S9143" s="50">
        <v>40791.740956424124</v>
      </c>
      <c r="T9143" s="50">
        <v>-85.653006747483118</v>
      </c>
    </row>
    <row r="9144" spans="2:20">
      <c r="B9144" s="44">
        <v>44052</v>
      </c>
      <c r="C9144" s="45">
        <v>18</v>
      </c>
      <c r="D9144" s="46">
        <v>5.81501</v>
      </c>
      <c r="E9144" s="37"/>
      <c r="F9144" s="44">
        <v>44052</v>
      </c>
      <c r="G9144" s="49">
        <v>18</v>
      </c>
      <c r="H9144" s="49">
        <v>16475.9259335065</v>
      </c>
      <c r="I9144" s="37"/>
      <c r="J9144" s="44">
        <v>44052</v>
      </c>
      <c r="K9144" s="49">
        <v>18</v>
      </c>
      <c r="L9144" s="49">
        <v>9081.49</v>
      </c>
      <c r="M9144" s="37"/>
      <c r="N9144" s="44">
        <v>44052</v>
      </c>
      <c r="O9144" s="49">
        <v>18</v>
      </c>
      <c r="P9144" s="49">
        <v>7881.9464722924004</v>
      </c>
      <c r="Q9144" s="37"/>
      <c r="R9144" s="50">
        <v>0.55119754948225996</v>
      </c>
      <c r="S9144" s="50">
        <v>45833.59755584503</v>
      </c>
      <c r="T9144" s="50">
        <v>4344.5095806779145</v>
      </c>
    </row>
    <row r="9145" spans="2:20">
      <c r="B9145" s="44">
        <v>44052</v>
      </c>
      <c r="C9145" s="45">
        <v>19</v>
      </c>
      <c r="D9145" s="46">
        <v>5.7271900000000002</v>
      </c>
      <c r="E9145" s="37"/>
      <c r="F9145" s="44">
        <v>44052</v>
      </c>
      <c r="G9145" s="49">
        <v>19</v>
      </c>
      <c r="H9145" s="49">
        <v>16887.0812423237</v>
      </c>
      <c r="I9145" s="37"/>
      <c r="J9145" s="44">
        <v>44052</v>
      </c>
      <c r="K9145" s="49">
        <v>19</v>
      </c>
      <c r="L9145" s="49">
        <v>13662.51</v>
      </c>
      <c r="M9145" s="37"/>
      <c r="N9145" s="44">
        <v>44052</v>
      </c>
      <c r="O9145" s="49">
        <v>19</v>
      </c>
      <c r="P9145" s="49">
        <v>8007.0407047167</v>
      </c>
      <c r="Q9145" s="37"/>
      <c r="R9145" s="50">
        <v>0.809051002002523</v>
      </c>
      <c r="S9145" s="50">
        <v>45857.843453646441</v>
      </c>
      <c r="T9145" s="50">
        <v>6478.1043052260338</v>
      </c>
    </row>
    <row r="9146" spans="2:20">
      <c r="B9146" s="44">
        <v>44052</v>
      </c>
      <c r="C9146" s="45">
        <v>20</v>
      </c>
      <c r="D9146" s="46">
        <v>5.7797400000000003</v>
      </c>
      <c r="E9146" s="37"/>
      <c r="F9146" s="44">
        <v>44052</v>
      </c>
      <c r="G9146" s="49">
        <v>20</v>
      </c>
      <c r="H9146" s="49">
        <v>16881.6093191367</v>
      </c>
      <c r="I9146" s="37"/>
      <c r="J9146" s="44">
        <v>44052</v>
      </c>
      <c r="K9146" s="49">
        <v>20</v>
      </c>
      <c r="L9146" s="49">
        <v>14759.46</v>
      </c>
      <c r="M9146" s="37"/>
      <c r="N9146" s="44">
        <v>44052</v>
      </c>
      <c r="O9146" s="49">
        <v>20</v>
      </c>
      <c r="P9146" s="49">
        <v>7977.8161108811</v>
      </c>
      <c r="Q9146" s="37"/>
      <c r="R9146" s="50">
        <v>0.8742922384342191</v>
      </c>
      <c r="S9146" s="50">
        <v>46109.702888703934</v>
      </c>
      <c r="T9146" s="50">
        <v>6974.9427053988129</v>
      </c>
    </row>
    <row r="9147" spans="2:20">
      <c r="B9147" s="44">
        <v>44052</v>
      </c>
      <c r="C9147" s="45">
        <v>21</v>
      </c>
      <c r="D9147" s="46">
        <v>5.4094600000000002</v>
      </c>
      <c r="E9147" s="37"/>
      <c r="F9147" s="44">
        <v>44052</v>
      </c>
      <c r="G9147" s="49">
        <v>21</v>
      </c>
      <c r="H9147" s="49">
        <v>16897.875389384099</v>
      </c>
      <c r="I9147" s="37"/>
      <c r="J9147" s="44">
        <v>44052</v>
      </c>
      <c r="K9147" s="49">
        <v>21</v>
      </c>
      <c r="L9147" s="49">
        <v>17796.490000000002</v>
      </c>
      <c r="M9147" s="37"/>
      <c r="N9147" s="44">
        <v>44052</v>
      </c>
      <c r="O9147" s="49">
        <v>21</v>
      </c>
      <c r="P9147" s="49">
        <v>7860.2124819441997</v>
      </c>
      <c r="Q9147" s="37"/>
      <c r="R9147" s="50">
        <v>1.0531791476684962</v>
      </c>
      <c r="S9147" s="50">
        <v>42519.505012577873</v>
      </c>
      <c r="T9147" s="50">
        <v>8278.2118822272678</v>
      </c>
    </row>
    <row r="9148" spans="2:20">
      <c r="B9148" s="44">
        <v>44052</v>
      </c>
      <c r="C9148" s="45">
        <v>22</v>
      </c>
      <c r="D9148" s="46">
        <v>5.25183</v>
      </c>
      <c r="E9148" s="37"/>
      <c r="F9148" s="44">
        <v>44052</v>
      </c>
      <c r="G9148" s="49">
        <v>22</v>
      </c>
      <c r="H9148" s="49">
        <v>16858.1917201457</v>
      </c>
      <c r="I9148" s="37"/>
      <c r="J9148" s="44">
        <v>44052</v>
      </c>
      <c r="K9148" s="49">
        <v>22</v>
      </c>
      <c r="L9148" s="49">
        <v>12569.91</v>
      </c>
      <c r="M9148" s="37"/>
      <c r="N9148" s="44">
        <v>44052</v>
      </c>
      <c r="O9148" s="49">
        <v>22</v>
      </c>
      <c r="P9148" s="49">
        <v>7768.3609545062</v>
      </c>
      <c r="Q9148" s="37"/>
      <c r="R9148" s="50">
        <v>0.74562623374242665</v>
      </c>
      <c r="S9148" s="50">
        <v>40798.111111704296</v>
      </c>
      <c r="T9148" s="50">
        <v>5792.2937208601807</v>
      </c>
    </row>
    <row r="9149" spans="2:20">
      <c r="B9149" s="44">
        <v>44052</v>
      </c>
      <c r="C9149" s="45">
        <v>23</v>
      </c>
      <c r="D9149" s="46">
        <v>4.7805499999999999</v>
      </c>
      <c r="E9149" s="37"/>
      <c r="F9149" s="44">
        <v>44052</v>
      </c>
      <c r="G9149" s="49">
        <v>23</v>
      </c>
      <c r="H9149" s="49">
        <v>16856.765058794899</v>
      </c>
      <c r="I9149" s="37"/>
      <c r="J9149" s="44">
        <v>44052</v>
      </c>
      <c r="K9149" s="49">
        <v>23</v>
      </c>
      <c r="L9149" s="49">
        <v>5203.25</v>
      </c>
      <c r="M9149" s="37"/>
      <c r="N9149" s="44">
        <v>44052</v>
      </c>
      <c r="O9149" s="49">
        <v>23</v>
      </c>
      <c r="P9149" s="49">
        <v>7676.3647593814003</v>
      </c>
      <c r="Q9149" s="37"/>
      <c r="R9149" s="50">
        <v>0.30867429081745673</v>
      </c>
      <c r="S9149" s="50">
        <v>36697.24555046075</v>
      </c>
      <c r="T9149" s="50">
        <v>2369.4964481581706</v>
      </c>
    </row>
    <row r="9150" spans="2:20">
      <c r="B9150" s="44">
        <v>44052</v>
      </c>
      <c r="C9150" s="45">
        <v>24</v>
      </c>
      <c r="D9150" s="46">
        <v>4.4151400000000001</v>
      </c>
      <c r="E9150" s="37"/>
      <c r="F9150" s="44">
        <v>44052</v>
      </c>
      <c r="G9150" s="49">
        <v>24</v>
      </c>
      <c r="H9150" s="49">
        <v>16520.6642854682</v>
      </c>
      <c r="I9150" s="37"/>
      <c r="J9150" s="44">
        <v>44052</v>
      </c>
      <c r="K9150" s="49">
        <v>24</v>
      </c>
      <c r="L9150" s="49">
        <v>-1038.32</v>
      </c>
      <c r="M9150" s="37"/>
      <c r="N9150" s="44">
        <v>44052</v>
      </c>
      <c r="O9150" s="49">
        <v>24</v>
      </c>
      <c r="P9150" s="49">
        <v>7511.7342661664998</v>
      </c>
      <c r="Q9150" s="37"/>
      <c r="R9150" s="50">
        <v>-6.2849772990866984E-2</v>
      </c>
      <c r="S9150" s="50">
        <v>33165.358427922358</v>
      </c>
      <c r="T9150" s="50">
        <v>-472.11079339628128</v>
      </c>
    </row>
    <row r="9151" spans="2:20">
      <c r="B9151" s="44">
        <v>44052</v>
      </c>
      <c r="C9151" s="45">
        <v>25</v>
      </c>
      <c r="D9151" s="46">
        <v>4.6040099999999997</v>
      </c>
      <c r="E9151" s="37"/>
      <c r="F9151" s="44">
        <v>44052</v>
      </c>
      <c r="G9151" s="49">
        <v>25</v>
      </c>
      <c r="H9151" s="49">
        <v>16315.2765863934</v>
      </c>
      <c r="I9151" s="37"/>
      <c r="J9151" s="44">
        <v>44052</v>
      </c>
      <c r="K9151" s="49">
        <v>25</v>
      </c>
      <c r="L9151" s="49">
        <v>10083.209999999999</v>
      </c>
      <c r="M9151" s="37"/>
      <c r="N9151" s="44">
        <v>44052</v>
      </c>
      <c r="O9151" s="49">
        <v>25</v>
      </c>
      <c r="P9151" s="49">
        <v>7360.3270347103999</v>
      </c>
      <c r="Q9151" s="37"/>
      <c r="R9151" s="50">
        <v>0.61802262110647799</v>
      </c>
      <c r="S9151" s="50">
        <v>33887.019271077028</v>
      </c>
      <c r="T9151" s="50">
        <v>4548.8486061925923</v>
      </c>
    </row>
    <row r="9152" spans="2:20">
      <c r="B9152" s="44">
        <v>44052</v>
      </c>
      <c r="C9152" s="45">
        <v>26</v>
      </c>
      <c r="D9152" s="46">
        <v>4.2277300000000002</v>
      </c>
      <c r="E9152" s="37"/>
      <c r="F9152" s="44">
        <v>44052</v>
      </c>
      <c r="G9152" s="49">
        <v>26</v>
      </c>
      <c r="H9152" s="49">
        <v>16214.653980335401</v>
      </c>
      <c r="I9152" s="37"/>
      <c r="J9152" s="44">
        <v>44052</v>
      </c>
      <c r="K9152" s="49">
        <v>26</v>
      </c>
      <c r="L9152" s="49">
        <v>2064.83</v>
      </c>
      <c r="M9152" s="37"/>
      <c r="N9152" s="44">
        <v>44052</v>
      </c>
      <c r="O9152" s="49">
        <v>26</v>
      </c>
      <c r="P9152" s="49">
        <v>7339.0698323082997</v>
      </c>
      <c r="Q9152" s="37"/>
      <c r="R9152" s="50">
        <v>0.1273434513313795</v>
      </c>
      <c r="S9152" s="50">
        <v>31027.60570214477</v>
      </c>
      <c r="T9152" s="50">
        <v>934.58248200814751</v>
      </c>
    </row>
    <row r="9153" spans="2:20">
      <c r="B9153" s="44">
        <v>44052</v>
      </c>
      <c r="C9153" s="45">
        <v>27</v>
      </c>
      <c r="D9153" s="46">
        <v>4.1486700000000001</v>
      </c>
      <c r="E9153" s="37"/>
      <c r="F9153" s="44">
        <v>44052</v>
      </c>
      <c r="G9153" s="49">
        <v>27</v>
      </c>
      <c r="H9153" s="49">
        <v>16045.0917365366</v>
      </c>
      <c r="I9153" s="37"/>
      <c r="J9153" s="44">
        <v>44052</v>
      </c>
      <c r="K9153" s="49">
        <v>27</v>
      </c>
      <c r="L9153" s="49">
        <v>62.59</v>
      </c>
      <c r="M9153" s="37"/>
      <c r="N9153" s="44">
        <v>44052</v>
      </c>
      <c r="O9153" s="49">
        <v>27</v>
      </c>
      <c r="P9153" s="49">
        <v>7317.2560103527003</v>
      </c>
      <c r="Q9153" s="37"/>
      <c r="R9153" s="50">
        <v>3.9008814052134745E-3</v>
      </c>
      <c r="S9153" s="50">
        <v>30356.880492469936</v>
      </c>
      <c r="T9153" s="50">
        <v>28.543747907971383</v>
      </c>
    </row>
    <row r="9154" spans="2:20">
      <c r="B9154" s="44">
        <v>44052</v>
      </c>
      <c r="C9154" s="45">
        <v>28</v>
      </c>
      <c r="D9154" s="46">
        <v>4.09673</v>
      </c>
      <c r="E9154" s="37"/>
      <c r="F9154" s="44">
        <v>44052</v>
      </c>
      <c r="G9154" s="49">
        <v>28</v>
      </c>
      <c r="H9154" s="49">
        <v>15555.552924670599</v>
      </c>
      <c r="I9154" s="37"/>
      <c r="J9154" s="44">
        <v>44052</v>
      </c>
      <c r="K9154" s="49">
        <v>28</v>
      </c>
      <c r="L9154" s="49">
        <v>1714.48</v>
      </c>
      <c r="M9154" s="37"/>
      <c r="N9154" s="44">
        <v>44052</v>
      </c>
      <c r="O9154" s="49">
        <v>28</v>
      </c>
      <c r="P9154" s="49">
        <v>7062.8791587339001</v>
      </c>
      <c r="Q9154" s="37"/>
      <c r="R9154" s="50">
        <v>0.110216590069318</v>
      </c>
      <c r="S9154" s="50">
        <v>28934.70893595993</v>
      </c>
      <c r="T9154" s="50">
        <v>778.44645694730389</v>
      </c>
    </row>
    <row r="9155" spans="2:20">
      <c r="B9155" s="44">
        <v>44052</v>
      </c>
      <c r="C9155" s="45">
        <v>29</v>
      </c>
      <c r="D9155" s="46">
        <v>4.1512900000000004</v>
      </c>
      <c r="E9155" s="37"/>
      <c r="F9155" s="44">
        <v>44052</v>
      </c>
      <c r="G9155" s="49">
        <v>29</v>
      </c>
      <c r="H9155" s="49">
        <v>15475.7280632196</v>
      </c>
      <c r="I9155" s="37"/>
      <c r="J9155" s="44">
        <v>44052</v>
      </c>
      <c r="K9155" s="49">
        <v>29</v>
      </c>
      <c r="L9155" s="49">
        <v>-2084.2600000000002</v>
      </c>
      <c r="M9155" s="37"/>
      <c r="N9155" s="44">
        <v>44052</v>
      </c>
      <c r="O9155" s="49">
        <v>29</v>
      </c>
      <c r="P9155" s="49">
        <v>7079.8457168612003</v>
      </c>
      <c r="Q9155" s="37"/>
      <c r="R9155" s="50">
        <v>-0.13467928561975434</v>
      </c>
      <c r="S9155" s="50">
        <v>29390.492725948734</v>
      </c>
      <c r="T9155" s="50">
        <v>-953.508563444944</v>
      </c>
    </row>
    <row r="9156" spans="2:20">
      <c r="B9156" s="44">
        <v>44052</v>
      </c>
      <c r="C9156" s="45">
        <v>30</v>
      </c>
      <c r="D9156" s="46">
        <v>4.1054899999999996</v>
      </c>
      <c r="E9156" s="37"/>
      <c r="F9156" s="44">
        <v>44052</v>
      </c>
      <c r="G9156" s="49">
        <v>30</v>
      </c>
      <c r="H9156" s="49">
        <v>15528.865773575</v>
      </c>
      <c r="I9156" s="37"/>
      <c r="J9156" s="44">
        <v>44052</v>
      </c>
      <c r="K9156" s="49">
        <v>30</v>
      </c>
      <c r="L9156" s="49">
        <v>-2155.65</v>
      </c>
      <c r="M9156" s="37"/>
      <c r="N9156" s="44">
        <v>44052</v>
      </c>
      <c r="O9156" s="49">
        <v>30</v>
      </c>
      <c r="P9156" s="49">
        <v>7091.3815018436999</v>
      </c>
      <c r="Q9156" s="37"/>
      <c r="R9156" s="50">
        <v>-0.1388156760082378</v>
      </c>
      <c r="S9156" s="50">
        <v>29113.595842004288</v>
      </c>
      <c r="T9156" s="50">
        <v>-984.39491701074587</v>
      </c>
    </row>
    <row r="9157" spans="2:20">
      <c r="B9157" s="44">
        <v>44052</v>
      </c>
      <c r="C9157" s="45">
        <v>31</v>
      </c>
      <c r="D9157" s="46">
        <v>3.8425699999999998</v>
      </c>
      <c r="E9157" s="37"/>
      <c r="F9157" s="44">
        <v>44052</v>
      </c>
      <c r="G9157" s="49">
        <v>31</v>
      </c>
      <c r="H9157" s="49">
        <v>15679.146290433901</v>
      </c>
      <c r="I9157" s="37"/>
      <c r="J9157" s="44">
        <v>44052</v>
      </c>
      <c r="K9157" s="49">
        <v>31</v>
      </c>
      <c r="L9157" s="49">
        <v>-3856.8</v>
      </c>
      <c r="M9157" s="37"/>
      <c r="N9157" s="44">
        <v>44052</v>
      </c>
      <c r="O9157" s="49">
        <v>31</v>
      </c>
      <c r="P9157" s="49">
        <v>7039.7091336424</v>
      </c>
      <c r="Q9157" s="37"/>
      <c r="R9157" s="50">
        <v>-0.24598278047530533</v>
      </c>
      <c r="S9157" s="50">
        <v>27050.575125660274</v>
      </c>
      <c r="T9157" s="50">
        <v>-1731.6472264307604</v>
      </c>
    </row>
    <row r="9158" spans="2:20">
      <c r="B9158" s="44">
        <v>44052</v>
      </c>
      <c r="C9158" s="45">
        <v>32</v>
      </c>
      <c r="D9158" s="46">
        <v>3.84734</v>
      </c>
      <c r="E9158" s="37"/>
      <c r="F9158" s="44">
        <v>44052</v>
      </c>
      <c r="G9158" s="49">
        <v>32</v>
      </c>
      <c r="H9158" s="49">
        <v>16211.6297203266</v>
      </c>
      <c r="I9158" s="37"/>
      <c r="J9158" s="44">
        <v>44052</v>
      </c>
      <c r="K9158" s="49">
        <v>32</v>
      </c>
      <c r="L9158" s="49">
        <v>-2982.66</v>
      </c>
      <c r="M9158" s="37"/>
      <c r="N9158" s="44">
        <v>44052</v>
      </c>
      <c r="O9158" s="49">
        <v>32</v>
      </c>
      <c r="P9158" s="49">
        <v>7443.9509640800998</v>
      </c>
      <c r="Q9158" s="37"/>
      <c r="R9158" s="50">
        <v>-0.18398273655734046</v>
      </c>
      <c r="S9158" s="50">
        <v>28639.41030214393</v>
      </c>
      <c r="T9158" s="50">
        <v>-1369.5584691701094</v>
      </c>
    </row>
    <row r="9159" spans="2:20">
      <c r="B9159" s="44">
        <v>44052</v>
      </c>
      <c r="C9159" s="45">
        <v>33</v>
      </c>
      <c r="D9159" s="46">
        <v>4.2864800000000001</v>
      </c>
      <c r="E9159" s="37"/>
      <c r="F9159" s="44">
        <v>44052</v>
      </c>
      <c r="G9159" s="49">
        <v>33</v>
      </c>
      <c r="H9159" s="49">
        <v>16723.4584145392</v>
      </c>
      <c r="I9159" s="37"/>
      <c r="J9159" s="44">
        <v>44052</v>
      </c>
      <c r="K9159" s="49">
        <v>33</v>
      </c>
      <c r="L9159" s="49">
        <v>9093.35</v>
      </c>
      <c r="M9159" s="37"/>
      <c r="N9159" s="44">
        <v>44052</v>
      </c>
      <c r="O9159" s="49">
        <v>33</v>
      </c>
      <c r="P9159" s="49">
        <v>7741.2441034881003</v>
      </c>
      <c r="Q9159" s="37"/>
      <c r="R9159" s="50">
        <v>0.54374817544284604</v>
      </c>
      <c r="S9159" s="50">
        <v>33182.688024719675</v>
      </c>
      <c r="T9159" s="50">
        <v>4209.2873569293452</v>
      </c>
    </row>
    <row r="9160" spans="2:20">
      <c r="B9160" s="44">
        <v>44052</v>
      </c>
      <c r="C9160" s="45">
        <v>34</v>
      </c>
      <c r="D9160" s="46">
        <v>4.2387800000000002</v>
      </c>
      <c r="E9160" s="37"/>
      <c r="F9160" s="44">
        <v>44052</v>
      </c>
      <c r="G9160" s="49">
        <v>34</v>
      </c>
      <c r="H9160" s="49">
        <v>17668.305792147399</v>
      </c>
      <c r="I9160" s="37"/>
      <c r="J9160" s="44">
        <v>44052</v>
      </c>
      <c r="K9160" s="49">
        <v>34</v>
      </c>
      <c r="L9160" s="49">
        <v>10103.700000000001</v>
      </c>
      <c r="M9160" s="37"/>
      <c r="N9160" s="44">
        <v>44052</v>
      </c>
      <c r="O9160" s="49">
        <v>34</v>
      </c>
      <c r="P9160" s="49">
        <v>8307.2261984567995</v>
      </c>
      <c r="Q9160" s="37"/>
      <c r="R9160" s="50">
        <v>0.57185449011701761</v>
      </c>
      <c r="S9160" s="50">
        <v>35212.504265494717</v>
      </c>
      <c r="T9160" s="50">
        <v>4750.5246020052437</v>
      </c>
    </row>
    <row r="9161" spans="2:20">
      <c r="B9161" s="44">
        <v>44052</v>
      </c>
      <c r="C9161" s="45">
        <v>35</v>
      </c>
      <c r="D9161" s="46">
        <v>3.9781300000000002</v>
      </c>
      <c r="E9161" s="37"/>
      <c r="F9161" s="44">
        <v>44052</v>
      </c>
      <c r="G9161" s="49">
        <v>35</v>
      </c>
      <c r="H9161" s="49">
        <v>18730.384870513401</v>
      </c>
      <c r="I9161" s="37"/>
      <c r="J9161" s="44">
        <v>44052</v>
      </c>
      <c r="K9161" s="49">
        <v>35</v>
      </c>
      <c r="L9161" s="49">
        <v>6555.87</v>
      </c>
      <c r="M9161" s="37"/>
      <c r="N9161" s="44">
        <v>44052</v>
      </c>
      <c r="O9161" s="49">
        <v>35</v>
      </c>
      <c r="P9161" s="49">
        <v>8734.6137151457006</v>
      </c>
      <c r="Q9161" s="37"/>
      <c r="R9161" s="50">
        <v>0.35001256222559957</v>
      </c>
      <c r="S9161" s="50">
        <v>34747.428858632564</v>
      </c>
      <c r="T9161" s="50">
        <v>3057.2245264890098</v>
      </c>
    </row>
    <row r="9162" spans="2:20">
      <c r="B9162" s="44">
        <v>44052</v>
      </c>
      <c r="C9162" s="45">
        <v>36</v>
      </c>
      <c r="D9162" s="46">
        <v>4.5142199999999999</v>
      </c>
      <c r="E9162" s="37"/>
      <c r="F9162" s="44">
        <v>44052</v>
      </c>
      <c r="G9162" s="49">
        <v>36</v>
      </c>
      <c r="H9162" s="49">
        <v>19356.276771597899</v>
      </c>
      <c r="I9162" s="37"/>
      <c r="J9162" s="44">
        <v>44052</v>
      </c>
      <c r="K9162" s="49">
        <v>36</v>
      </c>
      <c r="L9162" s="49">
        <v>20473.080000000002</v>
      </c>
      <c r="M9162" s="37"/>
      <c r="N9162" s="44">
        <v>44052</v>
      </c>
      <c r="O9162" s="49">
        <v>36</v>
      </c>
      <c r="P9162" s="49">
        <v>8986.0557714084007</v>
      </c>
      <c r="Q9162" s="37"/>
      <c r="R9162" s="50">
        <v>1.0576972132389026</v>
      </c>
      <c r="S9162" s="50">
        <v>40565.032684407226</v>
      </c>
      <c r="T9162" s="50">
        <v>9504.5261474280233</v>
      </c>
    </row>
    <row r="9163" spans="2:20">
      <c r="B9163" s="44">
        <v>44052</v>
      </c>
      <c r="C9163" s="45">
        <v>37</v>
      </c>
      <c r="D9163" s="46">
        <v>4.6124099999999997</v>
      </c>
      <c r="E9163" s="37"/>
      <c r="F9163" s="44">
        <v>44052</v>
      </c>
      <c r="G9163" s="49">
        <v>37</v>
      </c>
      <c r="H9163" s="49">
        <v>20076.389774933999</v>
      </c>
      <c r="I9163" s="37"/>
      <c r="J9163" s="44">
        <v>44052</v>
      </c>
      <c r="K9163" s="49">
        <v>37</v>
      </c>
      <c r="L9163" s="49">
        <v>28180.17</v>
      </c>
      <c r="M9163" s="37"/>
      <c r="N9163" s="44">
        <v>44052</v>
      </c>
      <c r="O9163" s="49">
        <v>37</v>
      </c>
      <c r="P9163" s="49">
        <v>9328.8112456235995</v>
      </c>
      <c r="Q9163" s="37"/>
      <c r="R9163" s="50">
        <v>1.4036472849906423</v>
      </c>
      <c r="S9163" s="50">
        <v>43028.302277426745</v>
      </c>
      <c r="T9163" s="50">
        <v>13094.360577109737</v>
      </c>
    </row>
    <row r="9164" spans="2:20">
      <c r="B9164" s="44">
        <v>44052</v>
      </c>
      <c r="C9164" s="45">
        <v>38</v>
      </c>
      <c r="D9164" s="46">
        <v>4.7810800000000002</v>
      </c>
      <c r="E9164" s="37"/>
      <c r="F9164" s="44">
        <v>44052</v>
      </c>
      <c r="G9164" s="49">
        <v>38</v>
      </c>
      <c r="H9164" s="49">
        <v>20412.680585573798</v>
      </c>
      <c r="I9164" s="37"/>
      <c r="J9164" s="44">
        <v>44052</v>
      </c>
      <c r="K9164" s="49">
        <v>38</v>
      </c>
      <c r="L9164" s="49">
        <v>34735.379999999997</v>
      </c>
      <c r="M9164" s="37"/>
      <c r="N9164" s="44">
        <v>44052</v>
      </c>
      <c r="O9164" s="49">
        <v>38</v>
      </c>
      <c r="P9164" s="49">
        <v>9496.7090194517004</v>
      </c>
      <c r="Q9164" s="37"/>
      <c r="R9164" s="50">
        <v>1.7016569604556711</v>
      </c>
      <c r="S9164" s="50">
        <v>45404.525558720139</v>
      </c>
      <c r="T9164" s="50">
        <v>16160.141004372137</v>
      </c>
    </row>
    <row r="9165" spans="2:20">
      <c r="B9165" s="44">
        <v>44052</v>
      </c>
      <c r="C9165" s="45">
        <v>39</v>
      </c>
      <c r="D9165" s="46">
        <v>5.0124199999999997</v>
      </c>
      <c r="E9165" s="37"/>
      <c r="F9165" s="44">
        <v>44052</v>
      </c>
      <c r="G9165" s="49">
        <v>39</v>
      </c>
      <c r="H9165" s="49">
        <v>20672.2857767327</v>
      </c>
      <c r="I9165" s="37"/>
      <c r="J9165" s="44">
        <v>44052</v>
      </c>
      <c r="K9165" s="49">
        <v>39</v>
      </c>
      <c r="L9165" s="49">
        <v>40964.080000000002</v>
      </c>
      <c r="M9165" s="37"/>
      <c r="N9165" s="44">
        <v>44052</v>
      </c>
      <c r="O9165" s="49">
        <v>39</v>
      </c>
      <c r="P9165" s="49">
        <v>9611.8651899698998</v>
      </c>
      <c r="Q9165" s="37"/>
      <c r="R9165" s="50">
        <v>1.9815941227992477</v>
      </c>
      <c r="S9165" s="50">
        <v>48178.705315508923</v>
      </c>
      <c r="T9165" s="50">
        <v>19046.815569583028</v>
      </c>
    </row>
    <row r="9166" spans="2:20">
      <c r="B9166" s="44">
        <v>44052</v>
      </c>
      <c r="C9166" s="45">
        <v>40</v>
      </c>
      <c r="D9166" s="46">
        <v>5.1542399999999997</v>
      </c>
      <c r="E9166" s="37"/>
      <c r="F9166" s="44">
        <v>44052</v>
      </c>
      <c r="G9166" s="49">
        <v>40</v>
      </c>
      <c r="H9166" s="49">
        <v>20558.499175756398</v>
      </c>
      <c r="I9166" s="37"/>
      <c r="J9166" s="44">
        <v>44052</v>
      </c>
      <c r="K9166" s="49">
        <v>40</v>
      </c>
      <c r="L9166" s="49">
        <v>39999.56</v>
      </c>
      <c r="M9166" s="37"/>
      <c r="N9166" s="44">
        <v>44052</v>
      </c>
      <c r="O9166" s="49">
        <v>40</v>
      </c>
      <c r="P9166" s="49">
        <v>9542.8501582322006</v>
      </c>
      <c r="Q9166" s="37"/>
      <c r="R9166" s="50">
        <v>1.9456459179262202</v>
      </c>
      <c r="S9166" s="50">
        <v>49186.139999566738</v>
      </c>
      <c r="T9166" s="50">
        <v>18567.007455746065</v>
      </c>
    </row>
    <row r="9167" spans="2:20">
      <c r="B9167" s="44">
        <v>44052</v>
      </c>
      <c r="C9167" s="45">
        <v>41</v>
      </c>
      <c r="D9167" s="46">
        <v>4.9573299999999998</v>
      </c>
      <c r="E9167" s="37"/>
      <c r="F9167" s="44">
        <v>44052</v>
      </c>
      <c r="G9167" s="49">
        <v>41</v>
      </c>
      <c r="H9167" s="49">
        <v>20678.6516380297</v>
      </c>
      <c r="I9167" s="37"/>
      <c r="J9167" s="44">
        <v>44052</v>
      </c>
      <c r="K9167" s="49">
        <v>41</v>
      </c>
      <c r="L9167" s="49">
        <v>36512.720000000001</v>
      </c>
      <c r="M9167" s="37"/>
      <c r="N9167" s="44">
        <v>44052</v>
      </c>
      <c r="O9167" s="49">
        <v>41</v>
      </c>
      <c r="P9167" s="49">
        <v>9611.6577600638993</v>
      </c>
      <c r="Q9167" s="37"/>
      <c r="R9167" s="50">
        <v>1.7657205430575647</v>
      </c>
      <c r="S9167" s="50">
        <v>47648.159363697567</v>
      </c>
      <c r="T9167" s="50">
        <v>16971.501559783483</v>
      </c>
    </row>
    <row r="9168" spans="2:20">
      <c r="B9168" s="44">
        <v>44052</v>
      </c>
      <c r="C9168" s="45">
        <v>42</v>
      </c>
      <c r="D9168" s="46">
        <v>4.6970099999999997</v>
      </c>
      <c r="E9168" s="37"/>
      <c r="F9168" s="44">
        <v>44052</v>
      </c>
      <c r="G9168" s="49">
        <v>42</v>
      </c>
      <c r="H9168" s="49">
        <v>20600.054908327402</v>
      </c>
      <c r="I9168" s="37"/>
      <c r="J9168" s="44">
        <v>44052</v>
      </c>
      <c r="K9168" s="49">
        <v>42</v>
      </c>
      <c r="L9168" s="49">
        <v>28499.82</v>
      </c>
      <c r="M9168" s="37"/>
      <c r="N9168" s="44">
        <v>44052</v>
      </c>
      <c r="O9168" s="49">
        <v>42</v>
      </c>
      <c r="P9168" s="49">
        <v>9539.9895727398998</v>
      </c>
      <c r="Q9168" s="37"/>
      <c r="R9168" s="50">
        <v>1.3834827201591187</v>
      </c>
      <c r="S9168" s="50">
        <v>44809.426423055033</v>
      </c>
      <c r="T9168" s="50">
        <v>13198.410724383824</v>
      </c>
    </row>
    <row r="9169" spans="2:20">
      <c r="B9169" s="44">
        <v>44052</v>
      </c>
      <c r="C9169" s="45">
        <v>43</v>
      </c>
      <c r="D9169" s="46">
        <v>4.9264900000000003</v>
      </c>
      <c r="E9169" s="37"/>
      <c r="F9169" s="44">
        <v>44052</v>
      </c>
      <c r="G9169" s="49">
        <v>43</v>
      </c>
      <c r="H9169" s="49">
        <v>21264.7497929823</v>
      </c>
      <c r="I9169" s="37"/>
      <c r="J9169" s="44">
        <v>44052</v>
      </c>
      <c r="K9169" s="49">
        <v>43</v>
      </c>
      <c r="L9169" s="49">
        <v>35001.629999999997</v>
      </c>
      <c r="M9169" s="37"/>
      <c r="N9169" s="44">
        <v>44052</v>
      </c>
      <c r="O9169" s="49">
        <v>43</v>
      </c>
      <c r="P9169" s="49">
        <v>9973.4215498732992</v>
      </c>
      <c r="Q9169" s="37"/>
      <c r="R9169" s="50">
        <v>1.6459930326361556</v>
      </c>
      <c r="S9169" s="50">
        <v>49133.961531235313</v>
      </c>
      <c r="T9169" s="50">
        <v>16416.182382634739</v>
      </c>
    </row>
    <row r="9170" spans="2:20">
      <c r="B9170" s="44">
        <v>44052</v>
      </c>
      <c r="C9170" s="45">
        <v>44</v>
      </c>
      <c r="D9170" s="46">
        <v>4.6905799999999997</v>
      </c>
      <c r="E9170" s="37"/>
      <c r="F9170" s="44">
        <v>44052</v>
      </c>
      <c r="G9170" s="49">
        <v>44</v>
      </c>
      <c r="H9170" s="49">
        <v>20653.187441702201</v>
      </c>
      <c r="I9170" s="37"/>
      <c r="J9170" s="44">
        <v>44052</v>
      </c>
      <c r="K9170" s="49">
        <v>44</v>
      </c>
      <c r="L9170" s="49">
        <v>25456.560000000001</v>
      </c>
      <c r="M9170" s="37"/>
      <c r="N9170" s="44">
        <v>44052</v>
      </c>
      <c r="O9170" s="49">
        <v>44</v>
      </c>
      <c r="P9170" s="49">
        <v>9658.7686211520995</v>
      </c>
      <c r="Q9170" s="37"/>
      <c r="R9170" s="50">
        <v>1.2325729416757725</v>
      </c>
      <c r="S9170" s="50">
        <v>45305.22691900361</v>
      </c>
      <c r="T9170" s="50">
        <v>11905.136852339088</v>
      </c>
    </row>
    <row r="9171" spans="2:20">
      <c r="B9171" s="44">
        <v>44052</v>
      </c>
      <c r="C9171" s="45">
        <v>45</v>
      </c>
      <c r="D9171" s="46">
        <v>4.5586700000000002</v>
      </c>
      <c r="E9171" s="37"/>
      <c r="F9171" s="44">
        <v>44052</v>
      </c>
      <c r="G9171" s="49">
        <v>45</v>
      </c>
      <c r="H9171" s="49">
        <v>20049.9160601781</v>
      </c>
      <c r="I9171" s="37"/>
      <c r="J9171" s="44">
        <v>44052</v>
      </c>
      <c r="K9171" s="49">
        <v>45</v>
      </c>
      <c r="L9171" s="49">
        <v>23652.31</v>
      </c>
      <c r="M9171" s="37"/>
      <c r="N9171" s="44">
        <v>44052</v>
      </c>
      <c r="O9171" s="49">
        <v>45</v>
      </c>
      <c r="P9171" s="49">
        <v>9421.8124951540995</v>
      </c>
      <c r="Q9171" s="37"/>
      <c r="R9171" s="50">
        <v>1.1796712728876084</v>
      </c>
      <c r="S9171" s="50">
        <v>42950.933967284138</v>
      </c>
      <c r="T9171" s="50">
        <v>11114.64153906681</v>
      </c>
    </row>
    <row r="9172" spans="2:20">
      <c r="B9172" s="44">
        <v>44052</v>
      </c>
      <c r="C9172" s="45">
        <v>46</v>
      </c>
      <c r="D9172" s="46">
        <v>4.77888</v>
      </c>
      <c r="E9172" s="37"/>
      <c r="F9172" s="44">
        <v>44052</v>
      </c>
      <c r="G9172" s="49">
        <v>46</v>
      </c>
      <c r="H9172" s="49">
        <v>20368.9970247456</v>
      </c>
      <c r="I9172" s="37"/>
      <c r="J9172" s="44">
        <v>44052</v>
      </c>
      <c r="K9172" s="49">
        <v>46</v>
      </c>
      <c r="L9172" s="49">
        <v>30165.71</v>
      </c>
      <c r="M9172" s="37"/>
      <c r="N9172" s="44">
        <v>44052</v>
      </c>
      <c r="O9172" s="49">
        <v>46</v>
      </c>
      <c r="P9172" s="49">
        <v>10300.1847073559</v>
      </c>
      <c r="Q9172" s="37"/>
      <c r="R9172" s="50">
        <v>1.4809619719298257</v>
      </c>
      <c r="S9172" s="50">
        <v>49223.346694288964</v>
      </c>
      <c r="T9172" s="50">
        <v>15254.181855447228</v>
      </c>
    </row>
    <row r="9173" spans="2:20">
      <c r="B9173" s="44">
        <v>44052</v>
      </c>
      <c r="C9173" s="45">
        <v>47</v>
      </c>
      <c r="D9173" s="46">
        <v>5.4845300000000003</v>
      </c>
      <c r="E9173" s="37"/>
      <c r="F9173" s="44">
        <v>44052</v>
      </c>
      <c r="G9173" s="49">
        <v>47</v>
      </c>
      <c r="H9173" s="49">
        <v>18446.499245774899</v>
      </c>
      <c r="I9173" s="37"/>
      <c r="J9173" s="44">
        <v>44052</v>
      </c>
      <c r="K9173" s="49">
        <v>47</v>
      </c>
      <c r="L9173" s="49">
        <v>27425.35</v>
      </c>
      <c r="M9173" s="37"/>
      <c r="N9173" s="44">
        <v>44052</v>
      </c>
      <c r="O9173" s="49">
        <v>47</v>
      </c>
      <c r="P9173" s="49">
        <v>8681.7935192825007</v>
      </c>
      <c r="Q9173" s="37"/>
      <c r="R9173" s="50">
        <v>1.4867509349385992</v>
      </c>
      <c r="S9173" s="50">
        <v>47615.557010310455</v>
      </c>
      <c r="T9173" s="50">
        <v>12907.664631737129</v>
      </c>
    </row>
    <row r="9174" spans="2:20">
      <c r="B9174" s="44">
        <v>44052</v>
      </c>
      <c r="C9174" s="45">
        <v>48</v>
      </c>
      <c r="D9174" s="46">
        <v>4.8951799999999999</v>
      </c>
      <c r="E9174" s="37"/>
      <c r="F9174" s="44">
        <v>44052</v>
      </c>
      <c r="G9174" s="49">
        <v>48</v>
      </c>
      <c r="H9174" s="49">
        <v>17735.635957157101</v>
      </c>
      <c r="I9174" s="37"/>
      <c r="J9174" s="44">
        <v>44052</v>
      </c>
      <c r="K9174" s="49">
        <v>48</v>
      </c>
      <c r="L9174" s="49">
        <v>9794.43</v>
      </c>
      <c r="M9174" s="37"/>
      <c r="N9174" s="44">
        <v>44052</v>
      </c>
      <c r="O9174" s="49">
        <v>48</v>
      </c>
      <c r="P9174" s="49">
        <v>8497.1314577553003</v>
      </c>
      <c r="Q9174" s="37"/>
      <c r="R9174" s="50">
        <v>0.55224577363111249</v>
      </c>
      <c r="S9174" s="50">
        <v>41594.98796937459</v>
      </c>
      <c r="T9174" s="50">
        <v>4692.5049355333385</v>
      </c>
    </row>
    <row r="9175" spans="2:20">
      <c r="B9175" s="44">
        <v>44053</v>
      </c>
      <c r="C9175" s="45">
        <v>1</v>
      </c>
      <c r="D9175" s="46">
        <v>4.2782</v>
      </c>
      <c r="E9175" s="37"/>
      <c r="F9175" s="44">
        <v>44053</v>
      </c>
      <c r="G9175" s="49">
        <v>1</v>
      </c>
      <c r="H9175" s="49">
        <v>17293.811073358</v>
      </c>
      <c r="I9175" s="37"/>
      <c r="J9175" s="44">
        <v>44053</v>
      </c>
      <c r="K9175" s="49">
        <v>1</v>
      </c>
      <c r="L9175" s="49">
        <v>3924.81</v>
      </c>
      <c r="M9175" s="37"/>
      <c r="N9175" s="44">
        <v>44053</v>
      </c>
      <c r="O9175" s="49">
        <v>1</v>
      </c>
      <c r="P9175" s="49">
        <v>8365.0767299538002</v>
      </c>
      <c r="Q9175" s="37"/>
      <c r="R9175" s="50">
        <v>0.22694881905159531</v>
      </c>
      <c r="S9175" s="50">
        <v>35787.471266088345</v>
      </c>
      <c r="T9175" s="50">
        <v>1898.4442851389956</v>
      </c>
    </row>
    <row r="9176" spans="2:20">
      <c r="B9176" s="44">
        <v>44053</v>
      </c>
      <c r="C9176" s="45">
        <v>2</v>
      </c>
      <c r="D9176" s="46">
        <v>4.0239799999999999</v>
      </c>
      <c r="E9176" s="37"/>
      <c r="F9176" s="44">
        <v>44053</v>
      </c>
      <c r="G9176" s="49">
        <v>2</v>
      </c>
      <c r="H9176" s="49">
        <v>16942.1008817037</v>
      </c>
      <c r="I9176" s="37"/>
      <c r="J9176" s="44">
        <v>44053</v>
      </c>
      <c r="K9176" s="49">
        <v>2</v>
      </c>
      <c r="L9176" s="49">
        <v>-298.68</v>
      </c>
      <c r="M9176" s="37"/>
      <c r="N9176" s="44">
        <v>44053</v>
      </c>
      <c r="O9176" s="49">
        <v>2</v>
      </c>
      <c r="P9176" s="49">
        <v>8186.0907152198997</v>
      </c>
      <c r="Q9176" s="37"/>
      <c r="R9176" s="50">
        <v>-1.7629454699006886E-2</v>
      </c>
      <c r="S9176" s="50">
        <v>32940.665316230574</v>
      </c>
      <c r="T9176" s="50">
        <v>-144.3163154259301</v>
      </c>
    </row>
    <row r="9177" spans="2:20">
      <c r="B9177" s="44">
        <v>44053</v>
      </c>
      <c r="C9177" s="45">
        <v>3</v>
      </c>
      <c r="D9177" s="46">
        <v>3.9535100000000001</v>
      </c>
      <c r="E9177" s="37"/>
      <c r="F9177" s="44">
        <v>44053</v>
      </c>
      <c r="G9177" s="49">
        <v>3</v>
      </c>
      <c r="H9177" s="49">
        <v>16524.385223036301</v>
      </c>
      <c r="I9177" s="37"/>
      <c r="J9177" s="44">
        <v>44053</v>
      </c>
      <c r="K9177" s="49">
        <v>3</v>
      </c>
      <c r="L9177" s="49">
        <v>968.14</v>
      </c>
      <c r="M9177" s="37"/>
      <c r="N9177" s="44">
        <v>44053</v>
      </c>
      <c r="O9177" s="49">
        <v>3</v>
      </c>
      <c r="P9177" s="49">
        <v>8024.2858126652</v>
      </c>
      <c r="Q9177" s="37"/>
      <c r="R9177" s="50">
        <v>5.8588563927348791E-2</v>
      </c>
      <c r="S9177" s="50">
        <v>31724.094203229994</v>
      </c>
      <c r="T9177" s="50">
        <v>470.13138230665299</v>
      </c>
    </row>
    <row r="9178" spans="2:20">
      <c r="B9178" s="44">
        <v>44053</v>
      </c>
      <c r="C9178" s="45">
        <v>4</v>
      </c>
      <c r="D9178" s="46">
        <v>4.1207099999999999</v>
      </c>
      <c r="E9178" s="37"/>
      <c r="F9178" s="44">
        <v>44053</v>
      </c>
      <c r="G9178" s="49">
        <v>4</v>
      </c>
      <c r="H9178" s="49">
        <v>16493.132266437002</v>
      </c>
      <c r="I9178" s="37"/>
      <c r="J9178" s="44">
        <v>44053</v>
      </c>
      <c r="K9178" s="49">
        <v>4</v>
      </c>
      <c r="L9178" s="49">
        <v>1285.32</v>
      </c>
      <c r="M9178" s="37"/>
      <c r="N9178" s="44">
        <v>44053</v>
      </c>
      <c r="O9178" s="49">
        <v>4</v>
      </c>
      <c r="P9178" s="49">
        <v>7989.4106446449996</v>
      </c>
      <c r="Q9178" s="37"/>
      <c r="R9178" s="50">
        <v>7.7930618589386144E-2</v>
      </c>
      <c r="S9178" s="50">
        <v>32922.044337495092</v>
      </c>
      <c r="T9178" s="50">
        <v>622.61971370181118</v>
      </c>
    </row>
    <row r="9179" spans="2:20">
      <c r="B9179" s="44">
        <v>44053</v>
      </c>
      <c r="C9179" s="45">
        <v>5</v>
      </c>
      <c r="D9179" s="46">
        <v>4.0388999999999999</v>
      </c>
      <c r="E9179" s="37"/>
      <c r="F9179" s="44">
        <v>44053</v>
      </c>
      <c r="G9179" s="49">
        <v>5</v>
      </c>
      <c r="H9179" s="49">
        <v>16953.634830232801</v>
      </c>
      <c r="I9179" s="37"/>
      <c r="J9179" s="44">
        <v>44053</v>
      </c>
      <c r="K9179" s="49">
        <v>5</v>
      </c>
      <c r="L9179" s="49">
        <v>-4392.45</v>
      </c>
      <c r="M9179" s="37"/>
      <c r="N9179" s="44">
        <v>44053</v>
      </c>
      <c r="O9179" s="49">
        <v>5</v>
      </c>
      <c r="P9179" s="49">
        <v>8631.6945100575995</v>
      </c>
      <c r="Q9179" s="37"/>
      <c r="R9179" s="50">
        <v>-0.25908603340724923</v>
      </c>
      <c r="S9179" s="50">
        <v>34862.550956671636</v>
      </c>
      <c r="T9179" s="50">
        <v>-2236.3514921939532</v>
      </c>
    </row>
    <row r="9180" spans="2:20">
      <c r="B9180" s="44">
        <v>44053</v>
      </c>
      <c r="C9180" s="45">
        <v>6</v>
      </c>
      <c r="D9180" s="46">
        <v>4.3883000000000001</v>
      </c>
      <c r="E9180" s="37"/>
      <c r="F9180" s="44">
        <v>44053</v>
      </c>
      <c r="G9180" s="49">
        <v>6</v>
      </c>
      <c r="H9180" s="49">
        <v>17566.993776732201</v>
      </c>
      <c r="I9180" s="37"/>
      <c r="J9180" s="44">
        <v>44053</v>
      </c>
      <c r="K9180" s="49">
        <v>6</v>
      </c>
      <c r="L9180" s="49">
        <v>-1283.3</v>
      </c>
      <c r="M9180" s="37"/>
      <c r="N9180" s="44">
        <v>44053</v>
      </c>
      <c r="O9180" s="49">
        <v>6</v>
      </c>
      <c r="P9180" s="49">
        <v>8496.0260223992009</v>
      </c>
      <c r="Q9180" s="37"/>
      <c r="R9180" s="50">
        <v>-7.3051770627923479E-2</v>
      </c>
      <c r="S9180" s="50">
        <v>37283.110994094415</v>
      </c>
      <c r="T9180" s="50">
        <v>-620.64974423717547</v>
      </c>
    </row>
    <row r="9181" spans="2:20">
      <c r="B9181" s="44">
        <v>44053</v>
      </c>
      <c r="C9181" s="45">
        <v>7</v>
      </c>
      <c r="D9181" s="46">
        <v>4.3606299999999996</v>
      </c>
      <c r="E9181" s="37"/>
      <c r="F9181" s="44">
        <v>44053</v>
      </c>
      <c r="G9181" s="49">
        <v>7</v>
      </c>
      <c r="H9181" s="49">
        <v>17334.410581362899</v>
      </c>
      <c r="I9181" s="37"/>
      <c r="J9181" s="44">
        <v>44053</v>
      </c>
      <c r="K9181" s="49">
        <v>7</v>
      </c>
      <c r="L9181" s="49">
        <v>526.33000000000004</v>
      </c>
      <c r="M9181" s="37"/>
      <c r="N9181" s="44">
        <v>44053</v>
      </c>
      <c r="O9181" s="49">
        <v>7</v>
      </c>
      <c r="P9181" s="49">
        <v>8399.8095524777</v>
      </c>
      <c r="Q9181" s="37"/>
      <c r="R9181" s="50">
        <v>3.0363305260917496E-2</v>
      </c>
      <c r="S9181" s="50">
        <v>36628.46152882083</v>
      </c>
      <c r="T9181" s="50">
        <v>255.04598157545118</v>
      </c>
    </row>
    <row r="9182" spans="2:20">
      <c r="B9182" s="44">
        <v>44053</v>
      </c>
      <c r="C9182" s="45">
        <v>8</v>
      </c>
      <c r="D9182" s="46">
        <v>4.4775900000000002</v>
      </c>
      <c r="E9182" s="37"/>
      <c r="F9182" s="44">
        <v>44053</v>
      </c>
      <c r="G9182" s="49">
        <v>8</v>
      </c>
      <c r="H9182" s="49">
        <v>17325.493190585101</v>
      </c>
      <c r="I9182" s="37"/>
      <c r="J9182" s="44">
        <v>44053</v>
      </c>
      <c r="K9182" s="49">
        <v>8</v>
      </c>
      <c r="L9182" s="49">
        <v>2412.54</v>
      </c>
      <c r="M9182" s="37"/>
      <c r="N9182" s="44">
        <v>44053</v>
      </c>
      <c r="O9182" s="49">
        <v>8</v>
      </c>
      <c r="P9182" s="49">
        <v>8412.3202117429992</v>
      </c>
      <c r="Q9182" s="37"/>
      <c r="R9182" s="50">
        <v>0.1392479840811115</v>
      </c>
      <c r="S9182" s="50">
        <v>37666.920856898338</v>
      </c>
      <c r="T9182" s="50">
        <v>1171.3986309300017</v>
      </c>
    </row>
    <row r="9183" spans="2:20">
      <c r="B9183" s="44">
        <v>44053</v>
      </c>
      <c r="C9183" s="45">
        <v>9</v>
      </c>
      <c r="D9183" s="46">
        <v>4.4856800000000003</v>
      </c>
      <c r="E9183" s="37"/>
      <c r="F9183" s="44">
        <v>44053</v>
      </c>
      <c r="G9183" s="49">
        <v>9</v>
      </c>
      <c r="H9183" s="49">
        <v>17242.742327194999</v>
      </c>
      <c r="I9183" s="37"/>
      <c r="J9183" s="44">
        <v>44053</v>
      </c>
      <c r="K9183" s="49">
        <v>9</v>
      </c>
      <c r="L9183" s="49">
        <v>3334.46</v>
      </c>
      <c r="M9183" s="37"/>
      <c r="N9183" s="44">
        <v>44053</v>
      </c>
      <c r="O9183" s="49">
        <v>9</v>
      </c>
      <c r="P9183" s="49">
        <v>8393.1006993110004</v>
      </c>
      <c r="Q9183" s="37"/>
      <c r="R9183" s="50">
        <v>0.19338339208032698</v>
      </c>
      <c r="S9183" s="50">
        <v>37648.763944885373</v>
      </c>
      <c r="T9183" s="50">
        <v>1623.0862833045258</v>
      </c>
    </row>
    <row r="9184" spans="2:20">
      <c r="B9184" s="44">
        <v>44053</v>
      </c>
      <c r="C9184" s="45">
        <v>10</v>
      </c>
      <c r="D9184" s="46">
        <v>4.7579500000000001</v>
      </c>
      <c r="E9184" s="37"/>
      <c r="F9184" s="44">
        <v>44053</v>
      </c>
      <c r="G9184" s="49">
        <v>10</v>
      </c>
      <c r="H9184" s="49">
        <v>17449.1401389128</v>
      </c>
      <c r="I9184" s="37"/>
      <c r="J9184" s="44">
        <v>44053</v>
      </c>
      <c r="K9184" s="49">
        <v>10</v>
      </c>
      <c r="L9184" s="49">
        <v>9325.2000000000007</v>
      </c>
      <c r="M9184" s="37"/>
      <c r="N9184" s="44">
        <v>44053</v>
      </c>
      <c r="O9184" s="49">
        <v>10</v>
      </c>
      <c r="P9184" s="49">
        <v>8475.9387247991999</v>
      </c>
      <c r="Q9184" s="37"/>
      <c r="R9184" s="50">
        <v>0.53442174948232279</v>
      </c>
      <c r="S9184" s="50">
        <v>40328.092655658351</v>
      </c>
      <c r="T9184" s="50">
        <v>4529.7260018121569</v>
      </c>
    </row>
    <row r="9185" spans="2:20">
      <c r="B9185" s="44">
        <v>44053</v>
      </c>
      <c r="C9185" s="45">
        <v>11</v>
      </c>
      <c r="D9185" s="46">
        <v>5.56799</v>
      </c>
      <c r="E9185" s="37"/>
      <c r="F9185" s="44">
        <v>44053</v>
      </c>
      <c r="G9185" s="49">
        <v>11</v>
      </c>
      <c r="H9185" s="49">
        <v>17732.0426054747</v>
      </c>
      <c r="I9185" s="37"/>
      <c r="J9185" s="44">
        <v>44053</v>
      </c>
      <c r="K9185" s="49">
        <v>11</v>
      </c>
      <c r="L9185" s="49">
        <v>30762.6</v>
      </c>
      <c r="M9185" s="37"/>
      <c r="N9185" s="44">
        <v>44053</v>
      </c>
      <c r="O9185" s="49">
        <v>11</v>
      </c>
      <c r="P9185" s="49">
        <v>8850.1559637621995</v>
      </c>
      <c r="Q9185" s="37"/>
      <c r="R9185" s="50">
        <v>1.7348593551485243</v>
      </c>
      <c r="S9185" s="50">
        <v>49277.579904668288</v>
      </c>
      <c r="T9185" s="50">
        <v>15353.775868256356</v>
      </c>
    </row>
    <row r="9186" spans="2:20">
      <c r="B9186" s="44">
        <v>44053</v>
      </c>
      <c r="C9186" s="45">
        <v>12</v>
      </c>
      <c r="D9186" s="46">
        <v>4.4886499999999998</v>
      </c>
      <c r="E9186" s="37"/>
      <c r="F9186" s="44">
        <v>44053</v>
      </c>
      <c r="G9186" s="49">
        <v>12</v>
      </c>
      <c r="H9186" s="49">
        <v>18194.811630717701</v>
      </c>
      <c r="I9186" s="37"/>
      <c r="J9186" s="44">
        <v>44053</v>
      </c>
      <c r="K9186" s="49">
        <v>12</v>
      </c>
      <c r="L9186" s="49">
        <v>11955.3</v>
      </c>
      <c r="M9186" s="37"/>
      <c r="N9186" s="44">
        <v>44053</v>
      </c>
      <c r="O9186" s="49">
        <v>12</v>
      </c>
      <c r="P9186" s="49">
        <v>9121.1248622636995</v>
      </c>
      <c r="Q9186" s="37"/>
      <c r="R9186" s="50">
        <v>0.65707193031975453</v>
      </c>
      <c r="S9186" s="50">
        <v>40941.537112999955</v>
      </c>
      <c r="T9186" s="50">
        <v>5993.2351199351142</v>
      </c>
    </row>
    <row r="9187" spans="2:20">
      <c r="B9187" s="44">
        <v>44053</v>
      </c>
      <c r="C9187" s="45">
        <v>13</v>
      </c>
      <c r="D9187" s="46">
        <v>4.8956299999999997</v>
      </c>
      <c r="E9187" s="37"/>
      <c r="F9187" s="44">
        <v>44053</v>
      </c>
      <c r="G9187" s="49">
        <v>13</v>
      </c>
      <c r="H9187" s="49">
        <v>20096.234193955701</v>
      </c>
      <c r="I9187" s="37"/>
      <c r="J9187" s="44">
        <v>44053</v>
      </c>
      <c r="K9187" s="49">
        <v>13</v>
      </c>
      <c r="L9187" s="49">
        <v>40092.800000000003</v>
      </c>
      <c r="M9187" s="37"/>
      <c r="N9187" s="44">
        <v>44053</v>
      </c>
      <c r="O9187" s="49">
        <v>13</v>
      </c>
      <c r="P9187" s="49">
        <v>10253.619765555601</v>
      </c>
      <c r="Q9187" s="37"/>
      <c r="R9187" s="50">
        <v>1.9950404445455072</v>
      </c>
      <c r="S9187" s="50">
        <v>50197.928532846963</v>
      </c>
      <c r="T9187" s="50">
        <v>20456.386135274646</v>
      </c>
    </row>
    <row r="9188" spans="2:20">
      <c r="B9188" s="44">
        <v>44053</v>
      </c>
      <c r="C9188" s="45">
        <v>14</v>
      </c>
      <c r="D9188" s="46">
        <v>3.7989000000000002</v>
      </c>
      <c r="E9188" s="37"/>
      <c r="F9188" s="44">
        <v>44053</v>
      </c>
      <c r="G9188" s="49">
        <v>14</v>
      </c>
      <c r="H9188" s="49">
        <v>21696.664934525299</v>
      </c>
      <c r="I9188" s="37"/>
      <c r="J9188" s="44">
        <v>44053</v>
      </c>
      <c r="K9188" s="49">
        <v>14</v>
      </c>
      <c r="L9188" s="49">
        <v>10125.06</v>
      </c>
      <c r="M9188" s="37"/>
      <c r="N9188" s="44">
        <v>44053</v>
      </c>
      <c r="O9188" s="49">
        <v>14</v>
      </c>
      <c r="P9188" s="49">
        <v>11090.5225262695</v>
      </c>
      <c r="Q9188" s="37"/>
      <c r="R9188" s="50">
        <v>0.46666434820995339</v>
      </c>
      <c r="S9188" s="50">
        <v>42131.786025045207</v>
      </c>
      <c r="T9188" s="50">
        <v>5175.551466029362</v>
      </c>
    </row>
    <row r="9189" spans="2:20">
      <c r="B9189" s="44">
        <v>44053</v>
      </c>
      <c r="C9189" s="45">
        <v>15</v>
      </c>
      <c r="D9189" s="46">
        <v>3.3151099999999998</v>
      </c>
      <c r="E9189" s="37"/>
      <c r="F9189" s="44">
        <v>44053</v>
      </c>
      <c r="G9189" s="49">
        <v>15</v>
      </c>
      <c r="H9189" s="49">
        <v>23641.562958825201</v>
      </c>
      <c r="I9189" s="37"/>
      <c r="J9189" s="44">
        <v>44053</v>
      </c>
      <c r="K9189" s="49">
        <v>15</v>
      </c>
      <c r="L9189" s="49">
        <v>71.959999999999994</v>
      </c>
      <c r="M9189" s="37"/>
      <c r="N9189" s="44">
        <v>44053</v>
      </c>
      <c r="O9189" s="49">
        <v>15</v>
      </c>
      <c r="P9189" s="49">
        <v>12211.4640719319</v>
      </c>
      <c r="Q9189" s="37"/>
      <c r="R9189" s="50">
        <v>3.0437919914739781E-3</v>
      </c>
      <c r="S9189" s="50">
        <v>40482.34665950216</v>
      </c>
      <c r="T9189" s="50">
        <v>37.169156546318533</v>
      </c>
    </row>
    <row r="9190" spans="2:20">
      <c r="B9190" s="44">
        <v>44053</v>
      </c>
      <c r="C9190" s="45">
        <v>16</v>
      </c>
      <c r="D9190" s="46">
        <v>3.74953</v>
      </c>
      <c r="E9190" s="37"/>
      <c r="F9190" s="44">
        <v>44053</v>
      </c>
      <c r="G9190" s="49">
        <v>16</v>
      </c>
      <c r="H9190" s="49">
        <v>23200.077598170901</v>
      </c>
      <c r="I9190" s="37"/>
      <c r="J9190" s="44">
        <v>44053</v>
      </c>
      <c r="K9190" s="49">
        <v>16</v>
      </c>
      <c r="L9190" s="49">
        <v>21696.35</v>
      </c>
      <c r="M9190" s="37"/>
      <c r="N9190" s="44">
        <v>44053</v>
      </c>
      <c r="O9190" s="49">
        <v>16</v>
      </c>
      <c r="P9190" s="49">
        <v>12781.3428180601</v>
      </c>
      <c r="Q9190" s="37"/>
      <c r="R9190" s="50">
        <v>0.93518437204324456</v>
      </c>
      <c r="S9190" s="50">
        <v>47924.028336600888</v>
      </c>
      <c r="T9190" s="50">
        <v>11952.912057176969</v>
      </c>
    </row>
    <row r="9191" spans="2:20">
      <c r="B9191" s="44">
        <v>44053</v>
      </c>
      <c r="C9191" s="45">
        <v>17</v>
      </c>
      <c r="D9191" s="46">
        <v>3.4101300000000001</v>
      </c>
      <c r="E9191" s="37"/>
      <c r="F9191" s="44">
        <v>44053</v>
      </c>
      <c r="G9191" s="49">
        <v>17</v>
      </c>
      <c r="H9191" s="49">
        <v>21745.371005799301</v>
      </c>
      <c r="I9191" s="37"/>
      <c r="J9191" s="44">
        <v>44053</v>
      </c>
      <c r="K9191" s="49">
        <v>17</v>
      </c>
      <c r="L9191" s="49">
        <v>18829.89</v>
      </c>
      <c r="M9191" s="37"/>
      <c r="N9191" s="44">
        <v>44053</v>
      </c>
      <c r="O9191" s="49">
        <v>17</v>
      </c>
      <c r="P9191" s="49">
        <v>10654.3250630027</v>
      </c>
      <c r="Q9191" s="37"/>
      <c r="R9191" s="50">
        <v>0.86592636175203597</v>
      </c>
      <c r="S9191" s="50">
        <v>36332.633527097394</v>
      </c>
      <c r="T9191" s="50">
        <v>9225.8609387294582</v>
      </c>
    </row>
    <row r="9192" spans="2:20">
      <c r="B9192" s="44">
        <v>44053</v>
      </c>
      <c r="C9192" s="45">
        <v>18</v>
      </c>
      <c r="D9192" s="46">
        <v>3.4273099999999999</v>
      </c>
      <c r="E9192" s="37"/>
      <c r="F9192" s="44">
        <v>44053</v>
      </c>
      <c r="G9192" s="49">
        <v>18</v>
      </c>
      <c r="H9192" s="49">
        <v>21599.639638750999</v>
      </c>
      <c r="I9192" s="37"/>
      <c r="J9192" s="44">
        <v>44053</v>
      </c>
      <c r="K9192" s="49">
        <v>18</v>
      </c>
      <c r="L9192" s="49">
        <v>30155.41</v>
      </c>
      <c r="M9192" s="37"/>
      <c r="N9192" s="44">
        <v>44053</v>
      </c>
      <c r="O9192" s="49">
        <v>18</v>
      </c>
      <c r="P9192" s="49">
        <v>10487.971433647201</v>
      </c>
      <c r="Q9192" s="37"/>
      <c r="R9192" s="50">
        <v>1.3961070880969446</v>
      </c>
      <c r="S9192" s="50">
        <v>35945.529374253383</v>
      </c>
      <c r="T9192" s="50">
        <v>14642.331258273131</v>
      </c>
    </row>
    <row r="9193" spans="2:20">
      <c r="B9193" s="44">
        <v>44053</v>
      </c>
      <c r="C9193" s="45">
        <v>19</v>
      </c>
      <c r="D9193" s="46">
        <v>2.6465100000000001</v>
      </c>
      <c r="E9193" s="37"/>
      <c r="F9193" s="44">
        <v>44053</v>
      </c>
      <c r="G9193" s="49">
        <v>19</v>
      </c>
      <c r="H9193" s="49">
        <v>21638.4088397823</v>
      </c>
      <c r="I9193" s="37"/>
      <c r="J9193" s="44">
        <v>44053</v>
      </c>
      <c r="K9193" s="49">
        <v>19</v>
      </c>
      <c r="L9193" s="49">
        <v>8513.73</v>
      </c>
      <c r="M9193" s="37"/>
      <c r="N9193" s="44">
        <v>44053</v>
      </c>
      <c r="O9193" s="49">
        <v>19</v>
      </c>
      <c r="P9193" s="49">
        <v>10380.417942669301</v>
      </c>
      <c r="Q9193" s="37"/>
      <c r="R9193" s="50">
        <v>0.39345453092407945</v>
      </c>
      <c r="S9193" s="50">
        <v>27471.879889453732</v>
      </c>
      <c r="T9193" s="50">
        <v>4084.2224724288476</v>
      </c>
    </row>
    <row r="9194" spans="2:20">
      <c r="B9194" s="44">
        <v>44053</v>
      </c>
      <c r="C9194" s="45">
        <v>20</v>
      </c>
      <c r="D9194" s="46">
        <v>2.6025999999999998</v>
      </c>
      <c r="E9194" s="37"/>
      <c r="F9194" s="44">
        <v>44053</v>
      </c>
      <c r="G9194" s="49">
        <v>20</v>
      </c>
      <c r="H9194" s="49">
        <v>21357.5796640761</v>
      </c>
      <c r="I9194" s="37"/>
      <c r="J9194" s="44">
        <v>44053</v>
      </c>
      <c r="K9194" s="49">
        <v>20</v>
      </c>
      <c r="L9194" s="49">
        <v>7920.43</v>
      </c>
      <c r="M9194" s="37"/>
      <c r="N9194" s="44">
        <v>44053</v>
      </c>
      <c r="O9194" s="49">
        <v>20</v>
      </c>
      <c r="P9194" s="49">
        <v>10279.4575737375</v>
      </c>
      <c r="Q9194" s="37"/>
      <c r="R9194" s="50">
        <v>0.37084866939873018</v>
      </c>
      <c r="S9194" s="50">
        <v>26753.316281409214</v>
      </c>
      <c r="T9194" s="50">
        <v>3812.123163361251</v>
      </c>
    </row>
    <row r="9195" spans="2:20">
      <c r="B9195" s="44">
        <v>44053</v>
      </c>
      <c r="C9195" s="45">
        <v>21</v>
      </c>
      <c r="D9195" s="46">
        <v>3.1322800000000002</v>
      </c>
      <c r="E9195" s="37"/>
      <c r="F9195" s="44">
        <v>44053</v>
      </c>
      <c r="G9195" s="49">
        <v>21</v>
      </c>
      <c r="H9195" s="49">
        <v>21357.685579614001</v>
      </c>
      <c r="I9195" s="37"/>
      <c r="J9195" s="44">
        <v>44053</v>
      </c>
      <c r="K9195" s="49">
        <v>21</v>
      </c>
      <c r="L9195" s="49">
        <v>22471.07</v>
      </c>
      <c r="M9195" s="37"/>
      <c r="N9195" s="44">
        <v>44053</v>
      </c>
      <c r="O9195" s="49">
        <v>21</v>
      </c>
      <c r="P9195" s="49">
        <v>10558.9834288821</v>
      </c>
      <c r="Q9195" s="37"/>
      <c r="R9195" s="50">
        <v>1.0521303872667145</v>
      </c>
      <c r="S9195" s="50">
        <v>33073.692614618827</v>
      </c>
      <c r="T9195" s="50">
        <v>11109.427324172544</v>
      </c>
    </row>
    <row r="9196" spans="2:20">
      <c r="B9196" s="44">
        <v>44053</v>
      </c>
      <c r="C9196" s="45">
        <v>22</v>
      </c>
      <c r="D9196" s="46">
        <v>3.1167600000000002</v>
      </c>
      <c r="E9196" s="37"/>
      <c r="F9196" s="44">
        <v>44053</v>
      </c>
      <c r="G9196" s="49">
        <v>22</v>
      </c>
      <c r="H9196" s="49">
        <v>21089.225071219698</v>
      </c>
      <c r="I9196" s="37"/>
      <c r="J9196" s="44">
        <v>44053</v>
      </c>
      <c r="K9196" s="49">
        <v>22</v>
      </c>
      <c r="L9196" s="49">
        <v>23863.3</v>
      </c>
      <c r="M9196" s="37"/>
      <c r="N9196" s="44">
        <v>44053</v>
      </c>
      <c r="O9196" s="49">
        <v>22</v>
      </c>
      <c r="P9196" s="49">
        <v>10442.548847804401</v>
      </c>
      <c r="Q9196" s="37"/>
      <c r="R9196" s="50">
        <v>1.1315399176314951</v>
      </c>
      <c r="S9196" s="50">
        <v>32546.918546882847</v>
      </c>
      <c r="T9196" s="50">
        <v>11816.160863107456</v>
      </c>
    </row>
    <row r="9197" spans="2:20">
      <c r="B9197" s="44">
        <v>44053</v>
      </c>
      <c r="C9197" s="45">
        <v>23</v>
      </c>
      <c r="D9197" s="46">
        <v>2.7762799999999999</v>
      </c>
      <c r="E9197" s="37"/>
      <c r="F9197" s="44">
        <v>44053</v>
      </c>
      <c r="G9197" s="49">
        <v>23</v>
      </c>
      <c r="H9197" s="49">
        <v>20927.8474053848</v>
      </c>
      <c r="I9197" s="37"/>
      <c r="J9197" s="44">
        <v>44053</v>
      </c>
      <c r="K9197" s="49">
        <v>23</v>
      </c>
      <c r="L9197" s="49">
        <v>14212.13</v>
      </c>
      <c r="M9197" s="37"/>
      <c r="N9197" s="44">
        <v>44053</v>
      </c>
      <c r="O9197" s="49">
        <v>23</v>
      </c>
      <c r="P9197" s="49">
        <v>10370.6687506815</v>
      </c>
      <c r="Q9197" s="37"/>
      <c r="R9197" s="50">
        <v>0.67910137744712218</v>
      </c>
      <c r="S9197" s="50">
        <v>28791.880239142032</v>
      </c>
      <c r="T9197" s="50">
        <v>7042.735433635632</v>
      </c>
    </row>
    <row r="9198" spans="2:20">
      <c r="B9198" s="44">
        <v>44053</v>
      </c>
      <c r="C9198" s="45">
        <v>24</v>
      </c>
      <c r="D9198" s="46">
        <v>2.5209600000000001</v>
      </c>
      <c r="E9198" s="37"/>
      <c r="F9198" s="44">
        <v>44053</v>
      </c>
      <c r="G9198" s="49">
        <v>24</v>
      </c>
      <c r="H9198" s="49">
        <v>20820.4242256092</v>
      </c>
      <c r="I9198" s="37"/>
      <c r="J9198" s="44">
        <v>44053</v>
      </c>
      <c r="K9198" s="49">
        <v>24</v>
      </c>
      <c r="L9198" s="49">
        <v>5317.92</v>
      </c>
      <c r="M9198" s="37"/>
      <c r="N9198" s="44">
        <v>44053</v>
      </c>
      <c r="O9198" s="49">
        <v>24</v>
      </c>
      <c r="P9198" s="49">
        <v>10341.3386595682</v>
      </c>
      <c r="Q9198" s="37"/>
      <c r="R9198" s="50">
        <v>0.25541842675131177</v>
      </c>
      <c r="S9198" s="50">
        <v>26070.101107225051</v>
      </c>
      <c r="T9198" s="50">
        <v>2641.3684509294289</v>
      </c>
    </row>
    <row r="9199" spans="2:20">
      <c r="B9199" s="44">
        <v>44053</v>
      </c>
      <c r="C9199" s="45">
        <v>25</v>
      </c>
      <c r="D9199" s="46">
        <v>2.3145500000000001</v>
      </c>
      <c r="E9199" s="37"/>
      <c r="F9199" s="44">
        <v>44053</v>
      </c>
      <c r="G9199" s="49">
        <v>25</v>
      </c>
      <c r="H9199" s="49">
        <v>21258.091511869799</v>
      </c>
      <c r="I9199" s="37"/>
      <c r="J9199" s="44">
        <v>44053</v>
      </c>
      <c r="K9199" s="49">
        <v>25</v>
      </c>
      <c r="L9199" s="49">
        <v>-903.47</v>
      </c>
      <c r="M9199" s="37"/>
      <c r="N9199" s="44">
        <v>44053</v>
      </c>
      <c r="O9199" s="49">
        <v>25</v>
      </c>
      <c r="P9199" s="49">
        <v>10468.191563226501</v>
      </c>
      <c r="Q9199" s="37"/>
      <c r="R9199" s="50">
        <v>-4.2500052250482263E-2</v>
      </c>
      <c r="S9199" s="50">
        <v>24229.1527826659</v>
      </c>
      <c r="T9199" s="50">
        <v>-444.89868840518392</v>
      </c>
    </row>
    <row r="9200" spans="2:20">
      <c r="B9200" s="44">
        <v>44053</v>
      </c>
      <c r="C9200" s="45">
        <v>26</v>
      </c>
      <c r="D9200" s="46">
        <v>2.4174500000000001</v>
      </c>
      <c r="E9200" s="37"/>
      <c r="F9200" s="44">
        <v>44053</v>
      </c>
      <c r="G9200" s="49">
        <v>26</v>
      </c>
      <c r="H9200" s="49">
        <v>21100.383658466901</v>
      </c>
      <c r="I9200" s="37"/>
      <c r="J9200" s="44">
        <v>44053</v>
      </c>
      <c r="K9200" s="49">
        <v>26</v>
      </c>
      <c r="L9200" s="49">
        <v>4285.28</v>
      </c>
      <c r="M9200" s="37"/>
      <c r="N9200" s="44">
        <v>44053</v>
      </c>
      <c r="O9200" s="49">
        <v>26</v>
      </c>
      <c r="P9200" s="49">
        <v>10346.0486865925</v>
      </c>
      <c r="Q9200" s="37"/>
      <c r="R9200" s="50">
        <v>0.20309014610170159</v>
      </c>
      <c r="S9200" s="50">
        <v>25011.055397403037</v>
      </c>
      <c r="T9200" s="50">
        <v>2101.1805393353884</v>
      </c>
    </row>
    <row r="9201" spans="2:20">
      <c r="B9201" s="44">
        <v>44053</v>
      </c>
      <c r="C9201" s="45">
        <v>27</v>
      </c>
      <c r="D9201" s="46">
        <v>2.4872800000000002</v>
      </c>
      <c r="E9201" s="37"/>
      <c r="F9201" s="44">
        <v>44053</v>
      </c>
      <c r="G9201" s="49">
        <v>27</v>
      </c>
      <c r="H9201" s="49">
        <v>21249.5004202239</v>
      </c>
      <c r="I9201" s="37"/>
      <c r="J9201" s="44">
        <v>44053</v>
      </c>
      <c r="K9201" s="49">
        <v>27</v>
      </c>
      <c r="L9201" s="49">
        <v>7431.09</v>
      </c>
      <c r="M9201" s="37"/>
      <c r="N9201" s="44">
        <v>44053</v>
      </c>
      <c r="O9201" s="49">
        <v>27</v>
      </c>
      <c r="P9201" s="49">
        <v>10502.086315763199</v>
      </c>
      <c r="Q9201" s="37"/>
      <c r="R9201" s="50">
        <v>0.34970657441563047</v>
      </c>
      <c r="S9201" s="50">
        <v>26121.629251471491</v>
      </c>
      <c r="T9201" s="50">
        <v>3672.6486297028177</v>
      </c>
    </row>
    <row r="9202" spans="2:20">
      <c r="B9202" s="44">
        <v>44053</v>
      </c>
      <c r="C9202" s="45">
        <v>28</v>
      </c>
      <c r="D9202" s="46">
        <v>2.4047800000000001</v>
      </c>
      <c r="E9202" s="37"/>
      <c r="F9202" s="44">
        <v>44053</v>
      </c>
      <c r="G9202" s="49">
        <v>28</v>
      </c>
      <c r="H9202" s="49">
        <v>21218.850465402102</v>
      </c>
      <c r="I9202" s="37"/>
      <c r="J9202" s="44">
        <v>44053</v>
      </c>
      <c r="K9202" s="49">
        <v>28</v>
      </c>
      <c r="L9202" s="49">
        <v>4655.97</v>
      </c>
      <c r="M9202" s="37"/>
      <c r="N9202" s="44">
        <v>44053</v>
      </c>
      <c r="O9202" s="49">
        <v>28</v>
      </c>
      <c r="P9202" s="49">
        <v>10491.418161932899</v>
      </c>
      <c r="Q9202" s="37"/>
      <c r="R9202" s="50">
        <v>0.21942611865763806</v>
      </c>
      <c r="S9202" s="50">
        <v>25229.552567453</v>
      </c>
      <c r="T9202" s="50">
        <v>2302.0911664871874</v>
      </c>
    </row>
    <row r="9203" spans="2:20">
      <c r="B9203" s="44">
        <v>44053</v>
      </c>
      <c r="C9203" s="45">
        <v>29</v>
      </c>
      <c r="D9203" s="46">
        <v>2.2546599999999999</v>
      </c>
      <c r="E9203" s="37"/>
      <c r="F9203" s="44">
        <v>44053</v>
      </c>
      <c r="G9203" s="49">
        <v>29</v>
      </c>
      <c r="H9203" s="49">
        <v>21342.7792970835</v>
      </c>
      <c r="I9203" s="37"/>
      <c r="J9203" s="44">
        <v>44053</v>
      </c>
      <c r="K9203" s="49">
        <v>29</v>
      </c>
      <c r="L9203" s="49">
        <v>4836.25</v>
      </c>
      <c r="M9203" s="37"/>
      <c r="N9203" s="44">
        <v>44053</v>
      </c>
      <c r="O9203" s="49">
        <v>29</v>
      </c>
      <c r="P9203" s="49">
        <v>10546.826373108701</v>
      </c>
      <c r="Q9203" s="37"/>
      <c r="R9203" s="50">
        <v>0.22659888539731449</v>
      </c>
      <c r="S9203" s="50">
        <v>23779.507550393264</v>
      </c>
      <c r="T9203" s="50">
        <v>2389.8991006254323</v>
      </c>
    </row>
    <row r="9204" spans="2:20">
      <c r="B9204" s="44">
        <v>44053</v>
      </c>
      <c r="C9204" s="45">
        <v>30</v>
      </c>
      <c r="D9204" s="46">
        <v>2.3895599999999999</v>
      </c>
      <c r="E9204" s="37"/>
      <c r="F9204" s="44">
        <v>44053</v>
      </c>
      <c r="G9204" s="49">
        <v>30</v>
      </c>
      <c r="H9204" s="49">
        <v>21454.155516439499</v>
      </c>
      <c r="I9204" s="37"/>
      <c r="J9204" s="44">
        <v>44053</v>
      </c>
      <c r="K9204" s="49">
        <v>30</v>
      </c>
      <c r="L9204" s="49">
        <v>7874.22</v>
      </c>
      <c r="M9204" s="37"/>
      <c r="N9204" s="44">
        <v>44053</v>
      </c>
      <c r="O9204" s="49">
        <v>30</v>
      </c>
      <c r="P9204" s="49">
        <v>10604.5130760951</v>
      </c>
      <c r="Q9204" s="37"/>
      <c r="R9204" s="50">
        <v>0.36702539953000185</v>
      </c>
      <c r="S9204" s="50">
        <v>25340.120266113805</v>
      </c>
      <c r="T9204" s="50">
        <v>3892.1256485749327</v>
      </c>
    </row>
    <row r="9205" spans="2:20">
      <c r="B9205" s="44">
        <v>44053</v>
      </c>
      <c r="C9205" s="45">
        <v>31</v>
      </c>
      <c r="D9205" s="46">
        <v>2.85622</v>
      </c>
      <c r="E9205" s="37"/>
      <c r="F9205" s="44">
        <v>44053</v>
      </c>
      <c r="G9205" s="49">
        <v>31</v>
      </c>
      <c r="H9205" s="49">
        <v>21740.0484135355</v>
      </c>
      <c r="I9205" s="37"/>
      <c r="J9205" s="44">
        <v>44053</v>
      </c>
      <c r="K9205" s="49">
        <v>31</v>
      </c>
      <c r="L9205" s="49">
        <v>21612.13</v>
      </c>
      <c r="M9205" s="37"/>
      <c r="N9205" s="44">
        <v>44053</v>
      </c>
      <c r="O9205" s="49">
        <v>31</v>
      </c>
      <c r="P9205" s="49">
        <v>10857.101884915</v>
      </c>
      <c r="Q9205" s="37"/>
      <c r="R9205" s="50">
        <v>0.99411600144110734</v>
      </c>
      <c r="S9205" s="50">
        <v>31010.271545731921</v>
      </c>
      <c r="T9205" s="50">
        <v>10793.21871307041</v>
      </c>
    </row>
    <row r="9206" spans="2:20">
      <c r="B9206" s="44">
        <v>44053</v>
      </c>
      <c r="C9206" s="45">
        <v>32</v>
      </c>
      <c r="D9206" s="46">
        <v>2.9463499999999998</v>
      </c>
      <c r="E9206" s="37"/>
      <c r="F9206" s="44">
        <v>44053</v>
      </c>
      <c r="G9206" s="49">
        <v>32</v>
      </c>
      <c r="H9206" s="49">
        <v>21963.264914228501</v>
      </c>
      <c r="I9206" s="37"/>
      <c r="J9206" s="44">
        <v>44053</v>
      </c>
      <c r="K9206" s="49">
        <v>32</v>
      </c>
      <c r="L9206" s="49">
        <v>22178.59</v>
      </c>
      <c r="M9206" s="37"/>
      <c r="N9206" s="44">
        <v>44053</v>
      </c>
      <c r="O9206" s="49">
        <v>32</v>
      </c>
      <c r="P9206" s="49">
        <v>10974.860470196199</v>
      </c>
      <c r="Q9206" s="37"/>
      <c r="R9206" s="50">
        <v>1.0098038741786521</v>
      </c>
      <c r="S9206" s="50">
        <v>32335.780146362569</v>
      </c>
      <c r="T9206" s="50">
        <v>11082.456621374266</v>
      </c>
    </row>
    <row r="9207" spans="2:20">
      <c r="B9207" s="44">
        <v>44053</v>
      </c>
      <c r="C9207" s="45">
        <v>33</v>
      </c>
      <c r="D9207" s="46">
        <v>3.56799</v>
      </c>
      <c r="E9207" s="37"/>
      <c r="F9207" s="44">
        <v>44053</v>
      </c>
      <c r="G9207" s="49">
        <v>33</v>
      </c>
      <c r="H9207" s="49">
        <v>22449.015266484901</v>
      </c>
      <c r="I9207" s="37"/>
      <c r="J9207" s="44">
        <v>44053</v>
      </c>
      <c r="K9207" s="49">
        <v>33</v>
      </c>
      <c r="L9207" s="49">
        <v>35209.75</v>
      </c>
      <c r="M9207" s="37"/>
      <c r="N9207" s="44">
        <v>44053</v>
      </c>
      <c r="O9207" s="49">
        <v>33</v>
      </c>
      <c r="P9207" s="49">
        <v>11191.556313487299</v>
      </c>
      <c r="Q9207" s="37"/>
      <c r="R9207" s="50">
        <v>1.5684318257187053</v>
      </c>
      <c r="S9207" s="50">
        <v>39931.361010959547</v>
      </c>
      <c r="T9207" s="50">
        <v>17553.193101396588</v>
      </c>
    </row>
    <row r="9208" spans="2:20">
      <c r="B9208" s="44">
        <v>44053</v>
      </c>
      <c r="C9208" s="45">
        <v>34</v>
      </c>
      <c r="D9208" s="46">
        <v>3.79087</v>
      </c>
      <c r="E9208" s="37"/>
      <c r="F9208" s="44">
        <v>44053</v>
      </c>
      <c r="G9208" s="49">
        <v>34</v>
      </c>
      <c r="H9208" s="49">
        <v>21558.323232583902</v>
      </c>
      <c r="I9208" s="37"/>
      <c r="J9208" s="44">
        <v>44053</v>
      </c>
      <c r="K9208" s="49">
        <v>34</v>
      </c>
      <c r="L9208" s="49">
        <v>47696.55</v>
      </c>
      <c r="M9208" s="37"/>
      <c r="N9208" s="44">
        <v>44053</v>
      </c>
      <c r="O9208" s="49">
        <v>34</v>
      </c>
      <c r="P9208" s="49">
        <v>9948.4215043572003</v>
      </c>
      <c r="Q9208" s="37"/>
      <c r="R9208" s="50">
        <v>2.2124424745571121</v>
      </c>
      <c r="S9208" s="50">
        <v>37713.172628222579</v>
      </c>
      <c r="T9208" s="50">
        <v>22010.310291037233</v>
      </c>
    </row>
    <row r="9209" spans="2:20">
      <c r="B9209" s="44">
        <v>44053</v>
      </c>
      <c r="C9209" s="45">
        <v>35</v>
      </c>
      <c r="D9209" s="46">
        <v>3.4801700000000002</v>
      </c>
      <c r="E9209" s="37"/>
      <c r="F9209" s="44">
        <v>44053</v>
      </c>
      <c r="G9209" s="49">
        <v>35</v>
      </c>
      <c r="H9209" s="49">
        <v>20615.210547693699</v>
      </c>
      <c r="I9209" s="37"/>
      <c r="J9209" s="44">
        <v>44053</v>
      </c>
      <c r="K9209" s="49">
        <v>35</v>
      </c>
      <c r="L9209" s="49">
        <v>32128.5</v>
      </c>
      <c r="M9209" s="37"/>
      <c r="N9209" s="44">
        <v>44053</v>
      </c>
      <c r="O9209" s="49">
        <v>35</v>
      </c>
      <c r="P9209" s="49">
        <v>8766.9954002055001</v>
      </c>
      <c r="Q9209" s="37"/>
      <c r="R9209" s="50">
        <v>1.558485174122771</v>
      </c>
      <c r="S9209" s="50">
        <v>30510.634381933178</v>
      </c>
      <c r="T9209" s="50">
        <v>13663.232352822801</v>
      </c>
    </row>
    <row r="9210" spans="2:20">
      <c r="B9210" s="44">
        <v>44053</v>
      </c>
      <c r="C9210" s="45">
        <v>36</v>
      </c>
      <c r="D9210" s="46">
        <v>3.21766</v>
      </c>
      <c r="E9210" s="37"/>
      <c r="F9210" s="44">
        <v>44053</v>
      </c>
      <c r="G9210" s="49">
        <v>36</v>
      </c>
      <c r="H9210" s="49">
        <v>21021.1689583593</v>
      </c>
      <c r="I9210" s="37"/>
      <c r="J9210" s="44">
        <v>44053</v>
      </c>
      <c r="K9210" s="49">
        <v>36</v>
      </c>
      <c r="L9210" s="49">
        <v>21746.3</v>
      </c>
      <c r="M9210" s="37"/>
      <c r="N9210" s="44">
        <v>44053</v>
      </c>
      <c r="O9210" s="49">
        <v>36</v>
      </c>
      <c r="P9210" s="49">
        <v>8902.2015456707995</v>
      </c>
      <c r="Q9210" s="37"/>
      <c r="R9210" s="50">
        <v>1.0344952767887032</v>
      </c>
      <c r="S9210" s="50">
        <v>28644.257825443103</v>
      </c>
      <c r="T9210" s="50">
        <v>9209.2854520175351</v>
      </c>
    </row>
    <row r="9211" spans="2:20">
      <c r="B9211" s="44">
        <v>44053</v>
      </c>
      <c r="C9211" s="45">
        <v>37</v>
      </c>
      <c r="D9211" s="46">
        <v>2.70736</v>
      </c>
      <c r="E9211" s="37"/>
      <c r="F9211" s="44">
        <v>44053</v>
      </c>
      <c r="G9211" s="49">
        <v>37</v>
      </c>
      <c r="H9211" s="49">
        <v>22875.686609508299</v>
      </c>
      <c r="I9211" s="37"/>
      <c r="J9211" s="44">
        <v>44053</v>
      </c>
      <c r="K9211" s="49">
        <v>37</v>
      </c>
      <c r="L9211" s="49">
        <v>991.67</v>
      </c>
      <c r="M9211" s="37"/>
      <c r="N9211" s="44">
        <v>44053</v>
      </c>
      <c r="O9211" s="49">
        <v>37</v>
      </c>
      <c r="P9211" s="49">
        <v>10465.6639881477</v>
      </c>
      <c r="Q9211" s="37"/>
      <c r="R9211" s="50">
        <v>4.3350392795983288E-2</v>
      </c>
      <c r="S9211" s="50">
        <v>28334.320054951557</v>
      </c>
      <c r="T9211" s="50">
        <v>453.69064475697979</v>
      </c>
    </row>
    <row r="9212" spans="2:20">
      <c r="B9212" s="44">
        <v>44053</v>
      </c>
      <c r="C9212" s="45">
        <v>38</v>
      </c>
      <c r="D9212" s="46">
        <v>2.81026</v>
      </c>
      <c r="E9212" s="37"/>
      <c r="F9212" s="44">
        <v>44053</v>
      </c>
      <c r="G9212" s="49">
        <v>38</v>
      </c>
      <c r="H9212" s="49">
        <v>24546.569794723</v>
      </c>
      <c r="I9212" s="37"/>
      <c r="J9212" s="44">
        <v>44053</v>
      </c>
      <c r="K9212" s="49">
        <v>38</v>
      </c>
      <c r="L9212" s="49">
        <v>10575.65</v>
      </c>
      <c r="M9212" s="37"/>
      <c r="N9212" s="44">
        <v>44053</v>
      </c>
      <c r="O9212" s="49">
        <v>38</v>
      </c>
      <c r="P9212" s="49">
        <v>11961.641985799401</v>
      </c>
      <c r="Q9212" s="37"/>
      <c r="R9212" s="50">
        <v>0.43084023912267949</v>
      </c>
      <c r="S9212" s="50">
        <v>33615.324007012627</v>
      </c>
      <c r="T9212" s="50">
        <v>5153.5566934616963</v>
      </c>
    </row>
    <row r="9213" spans="2:20">
      <c r="B9213" s="44">
        <v>44053</v>
      </c>
      <c r="C9213" s="45">
        <v>39</v>
      </c>
      <c r="D9213" s="46">
        <v>2.8071199999999998</v>
      </c>
      <c r="E9213" s="37"/>
      <c r="F9213" s="44">
        <v>44053</v>
      </c>
      <c r="G9213" s="49">
        <v>39</v>
      </c>
      <c r="H9213" s="49">
        <v>23014.333036416901</v>
      </c>
      <c r="I9213" s="37"/>
      <c r="J9213" s="44">
        <v>44053</v>
      </c>
      <c r="K9213" s="49">
        <v>39</v>
      </c>
      <c r="L9213" s="49">
        <v>1456.92</v>
      </c>
      <c r="M9213" s="37"/>
      <c r="N9213" s="44">
        <v>44053</v>
      </c>
      <c r="O9213" s="49">
        <v>39</v>
      </c>
      <c r="P9213" s="49">
        <v>10465.9377562216</v>
      </c>
      <c r="Q9213" s="37"/>
      <c r="R9213" s="50">
        <v>6.3304897764998522E-2</v>
      </c>
      <c r="S9213" s="50">
        <v>29379.143194244774</v>
      </c>
      <c r="T9213" s="50">
        <v>662.54511967244639</v>
      </c>
    </row>
    <row r="9214" spans="2:20">
      <c r="B9214" s="44">
        <v>44053</v>
      </c>
      <c r="C9214" s="45">
        <v>40</v>
      </c>
      <c r="D9214" s="46">
        <v>2.8670900000000001</v>
      </c>
      <c r="E9214" s="37"/>
      <c r="F9214" s="44">
        <v>44053</v>
      </c>
      <c r="G9214" s="49">
        <v>40</v>
      </c>
      <c r="H9214" s="49">
        <v>22835.323775471999</v>
      </c>
      <c r="I9214" s="37"/>
      <c r="J9214" s="44">
        <v>44053</v>
      </c>
      <c r="K9214" s="49">
        <v>40</v>
      </c>
      <c r="L9214" s="49">
        <v>1620</v>
      </c>
      <c r="M9214" s="37"/>
      <c r="N9214" s="44">
        <v>44053</v>
      </c>
      <c r="O9214" s="49">
        <v>40</v>
      </c>
      <c r="P9214" s="49">
        <v>10450.0926571623</v>
      </c>
      <c r="Q9214" s="37"/>
      <c r="R9214" s="50">
        <v>7.0942720844627702E-2</v>
      </c>
      <c r="S9214" s="50">
        <v>29961.356156423462</v>
      </c>
      <c r="T9214" s="50">
        <v>741.35800617755876</v>
      </c>
    </row>
    <row r="9215" spans="2:20">
      <c r="B9215" s="44">
        <v>44053</v>
      </c>
      <c r="C9215" s="45">
        <v>41</v>
      </c>
      <c r="D9215" s="46">
        <v>2.8191899999999999</v>
      </c>
      <c r="E9215" s="37"/>
      <c r="F9215" s="44">
        <v>44053</v>
      </c>
      <c r="G9215" s="49">
        <v>41</v>
      </c>
      <c r="H9215" s="49">
        <v>24198.350826022801</v>
      </c>
      <c r="I9215" s="37"/>
      <c r="J9215" s="44">
        <v>44053</v>
      </c>
      <c r="K9215" s="49">
        <v>41</v>
      </c>
      <c r="L9215" s="49">
        <v>2646.75</v>
      </c>
      <c r="M9215" s="37"/>
      <c r="N9215" s="44">
        <v>44053</v>
      </c>
      <c r="O9215" s="49">
        <v>41</v>
      </c>
      <c r="P9215" s="49">
        <v>11860.6982803256</v>
      </c>
      <c r="Q9215" s="37"/>
      <c r="R9215" s="50">
        <v>0.1093772885197489</v>
      </c>
      <c r="S9215" s="50">
        <v>33437.561984911124</v>
      </c>
      <c r="T9215" s="50">
        <v>1297.2910178528628</v>
      </c>
    </row>
    <row r="9216" spans="2:20">
      <c r="B9216" s="44">
        <v>44053</v>
      </c>
      <c r="C9216" s="45">
        <v>42</v>
      </c>
      <c r="D9216" s="46">
        <v>3.1489699999999998</v>
      </c>
      <c r="E9216" s="37"/>
      <c r="F9216" s="44">
        <v>44053</v>
      </c>
      <c r="G9216" s="49">
        <v>42</v>
      </c>
      <c r="H9216" s="49">
        <v>24142.9715912434</v>
      </c>
      <c r="I9216" s="37"/>
      <c r="J9216" s="44">
        <v>44053</v>
      </c>
      <c r="K9216" s="49">
        <v>42</v>
      </c>
      <c r="L9216" s="49">
        <v>22390.400000000001</v>
      </c>
      <c r="M9216" s="37"/>
      <c r="N9216" s="44">
        <v>44053</v>
      </c>
      <c r="O9216" s="49">
        <v>42</v>
      </c>
      <c r="P9216" s="49">
        <v>11809.1690946371</v>
      </c>
      <c r="Q9216" s="37"/>
      <c r="R9216" s="50">
        <v>0.92740862140271696</v>
      </c>
      <c r="S9216" s="50">
        <v>37186.719203939385</v>
      </c>
      <c r="T9216" s="50">
        <v>10951.925229968963</v>
      </c>
    </row>
    <row r="9217" spans="2:20">
      <c r="B9217" s="44">
        <v>44053</v>
      </c>
      <c r="C9217" s="45">
        <v>43</v>
      </c>
      <c r="D9217" s="46">
        <v>4.36198</v>
      </c>
      <c r="E9217" s="37"/>
      <c r="F9217" s="44">
        <v>44053</v>
      </c>
      <c r="G9217" s="49">
        <v>43</v>
      </c>
      <c r="H9217" s="49">
        <v>24038.075140937301</v>
      </c>
      <c r="I9217" s="37"/>
      <c r="J9217" s="44">
        <v>44053</v>
      </c>
      <c r="K9217" s="49">
        <v>43</v>
      </c>
      <c r="L9217" s="49">
        <v>68392.179999999993</v>
      </c>
      <c r="M9217" s="37"/>
      <c r="N9217" s="44">
        <v>44053</v>
      </c>
      <c r="O9217" s="49">
        <v>43</v>
      </c>
      <c r="P9217" s="49">
        <v>11915.815622327</v>
      </c>
      <c r="Q9217" s="37"/>
      <c r="R9217" s="50">
        <v>2.8451604214984254</v>
      </c>
      <c r="S9217" s="50">
        <v>51976.549428277925</v>
      </c>
      <c r="T9217" s="50">
        <v>33902.406998517406</v>
      </c>
    </row>
    <row r="9218" spans="2:20">
      <c r="B9218" s="44">
        <v>44053</v>
      </c>
      <c r="C9218" s="45">
        <v>44</v>
      </c>
      <c r="D9218" s="46">
        <v>3.7885599999999999</v>
      </c>
      <c r="E9218" s="37"/>
      <c r="F9218" s="44">
        <v>44053</v>
      </c>
      <c r="G9218" s="49">
        <v>44</v>
      </c>
      <c r="H9218" s="49">
        <v>23368.665514060998</v>
      </c>
      <c r="I9218" s="37"/>
      <c r="J9218" s="44">
        <v>44053</v>
      </c>
      <c r="K9218" s="49">
        <v>44</v>
      </c>
      <c r="L9218" s="49">
        <v>35732.31</v>
      </c>
      <c r="M9218" s="37"/>
      <c r="N9218" s="44">
        <v>44053</v>
      </c>
      <c r="O9218" s="49">
        <v>44</v>
      </c>
      <c r="P9218" s="49">
        <v>11607.120138894899</v>
      </c>
      <c r="Q9218" s="37"/>
      <c r="R9218" s="50">
        <v>1.5290693419570645</v>
      </c>
      <c r="S9218" s="50">
        <v>43974.271073411663</v>
      </c>
      <c r="T9218" s="50">
        <v>17748.091552796614</v>
      </c>
    </row>
    <row r="9219" spans="2:20">
      <c r="B9219" s="44">
        <v>44053</v>
      </c>
      <c r="C9219" s="45">
        <v>45</v>
      </c>
      <c r="D9219" s="46">
        <v>3.2794699999999999</v>
      </c>
      <c r="E9219" s="37"/>
      <c r="F9219" s="44">
        <v>44053</v>
      </c>
      <c r="G9219" s="49">
        <v>45</v>
      </c>
      <c r="H9219" s="49">
        <v>25092.763299907801</v>
      </c>
      <c r="I9219" s="37"/>
      <c r="J9219" s="44">
        <v>44053</v>
      </c>
      <c r="K9219" s="49">
        <v>45</v>
      </c>
      <c r="L9219" s="49">
        <v>29716.6</v>
      </c>
      <c r="M9219" s="37"/>
      <c r="N9219" s="44">
        <v>44053</v>
      </c>
      <c r="O9219" s="49">
        <v>45</v>
      </c>
      <c r="P9219" s="49">
        <v>13817.0139213245</v>
      </c>
      <c r="Q9219" s="37"/>
      <c r="R9219" s="50">
        <v>1.1842697292772528</v>
      </c>
      <c r="S9219" s="50">
        <v>45312.482644566058</v>
      </c>
      <c r="T9219" s="50">
        <v>16363.071336027</v>
      </c>
    </row>
    <row r="9220" spans="2:20">
      <c r="B9220" s="44">
        <v>44053</v>
      </c>
      <c r="C9220" s="45">
        <v>46</v>
      </c>
      <c r="D9220" s="46">
        <v>2.6311499999999999</v>
      </c>
      <c r="E9220" s="37"/>
      <c r="F9220" s="44">
        <v>44053</v>
      </c>
      <c r="G9220" s="49">
        <v>46</v>
      </c>
      <c r="H9220" s="49">
        <v>23965.449819253801</v>
      </c>
      <c r="I9220" s="37"/>
      <c r="J9220" s="44">
        <v>44053</v>
      </c>
      <c r="K9220" s="49">
        <v>46</v>
      </c>
      <c r="L9220" s="49">
        <v>4354.45</v>
      </c>
      <c r="M9220" s="37"/>
      <c r="N9220" s="44">
        <v>44053</v>
      </c>
      <c r="O9220" s="49">
        <v>46</v>
      </c>
      <c r="P9220" s="49">
        <v>13198.832051302599</v>
      </c>
      <c r="Q9220" s="37"/>
      <c r="R9220" s="50">
        <v>0.18169698598778822</v>
      </c>
      <c r="S9220" s="50">
        <v>34728.10695178483</v>
      </c>
      <c r="T9220" s="50">
        <v>2398.1880022806986</v>
      </c>
    </row>
    <row r="9221" spans="2:20">
      <c r="B9221" s="44">
        <v>44053</v>
      </c>
      <c r="C9221" s="45">
        <v>47</v>
      </c>
      <c r="D9221" s="46">
        <v>2.7141199999999999</v>
      </c>
      <c r="E9221" s="37"/>
      <c r="F9221" s="44">
        <v>44053</v>
      </c>
      <c r="G9221" s="49">
        <v>47</v>
      </c>
      <c r="H9221" s="49">
        <v>22072.073521586099</v>
      </c>
      <c r="I9221" s="37"/>
      <c r="J9221" s="44">
        <v>44053</v>
      </c>
      <c r="K9221" s="49">
        <v>47</v>
      </c>
      <c r="L9221" s="49">
        <v>-2555.2399999999998</v>
      </c>
      <c r="M9221" s="37"/>
      <c r="N9221" s="44">
        <v>44053</v>
      </c>
      <c r="O9221" s="49">
        <v>47</v>
      </c>
      <c r="P9221" s="49">
        <v>11761.6214427752</v>
      </c>
      <c r="Q9221" s="37"/>
      <c r="R9221" s="50">
        <v>-0.11576800872383014</v>
      </c>
      <c r="S9221" s="50">
        <v>31922.451990265025</v>
      </c>
      <c r="T9221" s="50">
        <v>-1361.619493793587</v>
      </c>
    </row>
    <row r="9222" spans="2:20">
      <c r="B9222" s="44">
        <v>44053</v>
      </c>
      <c r="C9222" s="45">
        <v>48</v>
      </c>
      <c r="D9222" s="46">
        <v>2.7074199999999999</v>
      </c>
      <c r="E9222" s="37"/>
      <c r="F9222" s="44">
        <v>44053</v>
      </c>
      <c r="G9222" s="49">
        <v>48</v>
      </c>
      <c r="H9222" s="49">
        <v>20781.101632006899</v>
      </c>
      <c r="I9222" s="37"/>
      <c r="J9222" s="44">
        <v>44053</v>
      </c>
      <c r="K9222" s="49">
        <v>48</v>
      </c>
      <c r="L9222" s="49">
        <v>-2160.17</v>
      </c>
      <c r="M9222" s="37"/>
      <c r="N9222" s="44">
        <v>44053</v>
      </c>
      <c r="O9222" s="49">
        <v>48</v>
      </c>
      <c r="P9222" s="49">
        <v>11095.132998193199</v>
      </c>
      <c r="Q9222" s="37"/>
      <c r="R9222" s="50">
        <v>-0.10394877221874138</v>
      </c>
      <c r="S9222" s="50">
        <v>30039.184981968232</v>
      </c>
      <c r="T9222" s="50">
        <v>-1153.325452765826</v>
      </c>
    </row>
    <row r="9223" spans="2:20">
      <c r="B9223" s="44">
        <v>44054</v>
      </c>
      <c r="C9223" s="45">
        <v>1</v>
      </c>
      <c r="D9223" s="46">
        <v>2.8248500000000001</v>
      </c>
      <c r="E9223" s="37"/>
      <c r="F9223" s="44">
        <v>44054</v>
      </c>
      <c r="G9223" s="49">
        <v>1</v>
      </c>
      <c r="H9223" s="49">
        <v>20192.282958355601</v>
      </c>
      <c r="I9223" s="37"/>
      <c r="J9223" s="44">
        <v>44054</v>
      </c>
      <c r="K9223" s="49">
        <v>1</v>
      </c>
      <c r="L9223" s="49">
        <v>-257.73</v>
      </c>
      <c r="M9223" s="37"/>
      <c r="N9223" s="44">
        <v>44054</v>
      </c>
      <c r="O9223" s="49">
        <v>1</v>
      </c>
      <c r="P9223" s="49">
        <v>10927.100717985901</v>
      </c>
      <c r="Q9223" s="37"/>
      <c r="R9223" s="50">
        <v>-1.2763787063183507E-2</v>
      </c>
      <c r="S9223" s="50">
        <v>30867.420463202474</v>
      </c>
      <c r="T9223" s="50">
        <v>-139.47118678233164</v>
      </c>
    </row>
    <row r="9224" spans="2:20">
      <c r="B9224" s="44">
        <v>44054</v>
      </c>
      <c r="C9224" s="45">
        <v>2</v>
      </c>
      <c r="D9224" s="46">
        <v>3.0475599999999998</v>
      </c>
      <c r="E9224" s="37"/>
      <c r="F9224" s="44">
        <v>44054</v>
      </c>
      <c r="G9224" s="49">
        <v>2</v>
      </c>
      <c r="H9224" s="49">
        <v>20112.009361575601</v>
      </c>
      <c r="I9224" s="37"/>
      <c r="J9224" s="44">
        <v>44054</v>
      </c>
      <c r="K9224" s="49">
        <v>2</v>
      </c>
      <c r="L9224" s="49">
        <v>10605.19</v>
      </c>
      <c r="M9224" s="37"/>
      <c r="N9224" s="44">
        <v>44054</v>
      </c>
      <c r="O9224" s="49">
        <v>2</v>
      </c>
      <c r="P9224" s="49">
        <v>10848.858542398901</v>
      </c>
      <c r="Q9224" s="37"/>
      <c r="R9224" s="50">
        <v>0.52730633768803969</v>
      </c>
      <c r="S9224" s="50">
        <v>33062.547339473189</v>
      </c>
      <c r="T9224" s="50">
        <v>5720.6718660879687</v>
      </c>
    </row>
    <row r="9225" spans="2:20">
      <c r="B9225" s="44">
        <v>44054</v>
      </c>
      <c r="C9225" s="45">
        <v>3</v>
      </c>
      <c r="D9225" s="46">
        <v>3.3597600000000001</v>
      </c>
      <c r="E9225" s="37"/>
      <c r="F9225" s="44">
        <v>44054</v>
      </c>
      <c r="G9225" s="49">
        <v>3</v>
      </c>
      <c r="H9225" s="49">
        <v>20842.222084364301</v>
      </c>
      <c r="I9225" s="37"/>
      <c r="J9225" s="44">
        <v>44054</v>
      </c>
      <c r="K9225" s="49">
        <v>3</v>
      </c>
      <c r="L9225" s="49">
        <v>14360.07</v>
      </c>
      <c r="M9225" s="37"/>
      <c r="N9225" s="44">
        <v>44054</v>
      </c>
      <c r="O9225" s="49">
        <v>3</v>
      </c>
      <c r="P9225" s="49">
        <v>10719.436756127499</v>
      </c>
      <c r="Q9225" s="37"/>
      <c r="R9225" s="50">
        <v>0.68898939575031348</v>
      </c>
      <c r="S9225" s="50">
        <v>36014.734835766925</v>
      </c>
      <c r="T9225" s="50">
        <v>7385.5782533879865</v>
      </c>
    </row>
    <row r="9226" spans="2:20">
      <c r="B9226" s="44">
        <v>44054</v>
      </c>
      <c r="C9226" s="45">
        <v>4</v>
      </c>
      <c r="D9226" s="46">
        <v>2.7018300000000002</v>
      </c>
      <c r="E9226" s="37"/>
      <c r="F9226" s="44">
        <v>44054</v>
      </c>
      <c r="G9226" s="49">
        <v>4</v>
      </c>
      <c r="H9226" s="49">
        <v>20425.125650669801</v>
      </c>
      <c r="I9226" s="37"/>
      <c r="J9226" s="44">
        <v>44054</v>
      </c>
      <c r="K9226" s="49">
        <v>4</v>
      </c>
      <c r="L9226" s="49">
        <v>27.74</v>
      </c>
      <c r="M9226" s="37"/>
      <c r="N9226" s="44">
        <v>44054</v>
      </c>
      <c r="O9226" s="49">
        <v>4</v>
      </c>
      <c r="P9226" s="49">
        <v>10491.196674454801</v>
      </c>
      <c r="Q9226" s="37"/>
      <c r="R9226" s="50">
        <v>1.358131179922035E-3</v>
      </c>
      <c r="S9226" s="50">
        <v>28345.429910942217</v>
      </c>
      <c r="T9226" s="50">
        <v>14.248421318271429</v>
      </c>
    </row>
    <row r="9227" spans="2:20">
      <c r="B9227" s="44">
        <v>44054</v>
      </c>
      <c r="C9227" s="45">
        <v>5</v>
      </c>
      <c r="D9227" s="46">
        <v>2.2734100000000002</v>
      </c>
      <c r="E9227" s="37"/>
      <c r="F9227" s="44">
        <v>44054</v>
      </c>
      <c r="G9227" s="49">
        <v>5</v>
      </c>
      <c r="H9227" s="49">
        <v>17474.389441029602</v>
      </c>
      <c r="I9227" s="37"/>
      <c r="J9227" s="44">
        <v>44054</v>
      </c>
      <c r="K9227" s="49">
        <v>5</v>
      </c>
      <c r="L9227" s="49">
        <v>-2519.2199999999998</v>
      </c>
      <c r="M9227" s="37"/>
      <c r="N9227" s="44">
        <v>44054</v>
      </c>
      <c r="O9227" s="49">
        <v>5</v>
      </c>
      <c r="P9227" s="49">
        <v>8360.4084813083009</v>
      </c>
      <c r="Q9227" s="37"/>
      <c r="R9227" s="50">
        <v>-0.14416641042032116</v>
      </c>
      <c r="S9227" s="50">
        <v>19006.636245491107</v>
      </c>
      <c r="T9227" s="50">
        <v>-1205.2900803978264</v>
      </c>
    </row>
    <row r="9228" spans="2:20">
      <c r="B9228" s="44">
        <v>44054</v>
      </c>
      <c r="C9228" s="45">
        <v>6</v>
      </c>
      <c r="D9228" s="46">
        <v>2.3003800000000001</v>
      </c>
      <c r="E9228" s="37"/>
      <c r="F9228" s="44">
        <v>44054</v>
      </c>
      <c r="G9228" s="49">
        <v>6</v>
      </c>
      <c r="H9228" s="49">
        <v>17182.7244708914</v>
      </c>
      <c r="I9228" s="37"/>
      <c r="J9228" s="44">
        <v>44054</v>
      </c>
      <c r="K9228" s="49">
        <v>6</v>
      </c>
      <c r="L9228" s="49">
        <v>-5642.02</v>
      </c>
      <c r="M9228" s="37"/>
      <c r="N9228" s="44">
        <v>44054</v>
      </c>
      <c r="O9228" s="49">
        <v>6</v>
      </c>
      <c r="P9228" s="49">
        <v>8203.7794041565994</v>
      </c>
      <c r="Q9228" s="37"/>
      <c r="R9228" s="50">
        <v>-0.32835421469732184</v>
      </c>
      <c r="S9228" s="50">
        <v>18871.81006573376</v>
      </c>
      <c r="T9228" s="50">
        <v>-2693.7455438019033</v>
      </c>
    </row>
    <row r="9229" spans="2:20">
      <c r="B9229" s="44">
        <v>44054</v>
      </c>
      <c r="C9229" s="45">
        <v>7</v>
      </c>
      <c r="D9229" s="46">
        <v>2.5631400000000002</v>
      </c>
      <c r="E9229" s="37"/>
      <c r="F9229" s="44">
        <v>44054</v>
      </c>
      <c r="G9229" s="49">
        <v>7</v>
      </c>
      <c r="H9229" s="49">
        <v>16946.377929611201</v>
      </c>
      <c r="I9229" s="37"/>
      <c r="J9229" s="44">
        <v>44054</v>
      </c>
      <c r="K9229" s="49">
        <v>7</v>
      </c>
      <c r="L9229" s="49">
        <v>-1727.68</v>
      </c>
      <c r="M9229" s="37"/>
      <c r="N9229" s="44">
        <v>44054</v>
      </c>
      <c r="O9229" s="49">
        <v>7</v>
      </c>
      <c r="P9229" s="49">
        <v>8142.2957710305</v>
      </c>
      <c r="Q9229" s="37"/>
      <c r="R9229" s="50">
        <v>-0.10194980940329106</v>
      </c>
      <c r="S9229" s="50">
        <v>20869.843982559116</v>
      </c>
      <c r="T9229" s="50">
        <v>-830.10550196178224</v>
      </c>
    </row>
    <row r="9230" spans="2:20">
      <c r="B9230" s="44">
        <v>44054</v>
      </c>
      <c r="C9230" s="45">
        <v>8</v>
      </c>
      <c r="D9230" s="46">
        <v>2.79339</v>
      </c>
      <c r="E9230" s="37"/>
      <c r="F9230" s="44">
        <v>44054</v>
      </c>
      <c r="G9230" s="49">
        <v>8</v>
      </c>
      <c r="H9230" s="49">
        <v>18448.3514715606</v>
      </c>
      <c r="I9230" s="37"/>
      <c r="J9230" s="44">
        <v>44054</v>
      </c>
      <c r="K9230" s="49">
        <v>8</v>
      </c>
      <c r="L9230" s="49">
        <v>2037.82</v>
      </c>
      <c r="M9230" s="37"/>
      <c r="N9230" s="44">
        <v>44054</v>
      </c>
      <c r="O9230" s="49">
        <v>8</v>
      </c>
      <c r="P9230" s="49">
        <v>9762.3793516373007</v>
      </c>
      <c r="Q9230" s="37"/>
      <c r="R9230" s="50">
        <v>0.11046081830896594</v>
      </c>
      <c r="S9230" s="50">
        <v>27270.132857070119</v>
      </c>
      <c r="T9230" s="50">
        <v>1078.3604118244086</v>
      </c>
    </row>
    <row r="9231" spans="2:20">
      <c r="B9231" s="44">
        <v>44054</v>
      </c>
      <c r="C9231" s="45">
        <v>9</v>
      </c>
      <c r="D9231" s="46">
        <v>2.83453</v>
      </c>
      <c r="E9231" s="37"/>
      <c r="F9231" s="44">
        <v>44054</v>
      </c>
      <c r="G9231" s="49">
        <v>9</v>
      </c>
      <c r="H9231" s="49">
        <v>19575.425018891099</v>
      </c>
      <c r="I9231" s="37"/>
      <c r="J9231" s="44">
        <v>44054</v>
      </c>
      <c r="K9231" s="49">
        <v>9</v>
      </c>
      <c r="L9231" s="49">
        <v>3754.69</v>
      </c>
      <c r="M9231" s="37"/>
      <c r="N9231" s="44">
        <v>44054</v>
      </c>
      <c r="O9231" s="49">
        <v>9</v>
      </c>
      <c r="P9231" s="49">
        <v>10151.404485008499</v>
      </c>
      <c r="Q9231" s="37"/>
      <c r="R9231" s="50">
        <v>0.19180630797934492</v>
      </c>
      <c r="S9231" s="50">
        <v>28774.460554891142</v>
      </c>
      <c r="T9231" s="50">
        <v>1947.1034150744435</v>
      </c>
    </row>
    <row r="9232" spans="2:20">
      <c r="B9232" s="44">
        <v>44054</v>
      </c>
      <c r="C9232" s="45">
        <v>10</v>
      </c>
      <c r="D9232" s="46">
        <v>2.6709299999999998</v>
      </c>
      <c r="E9232" s="37"/>
      <c r="F9232" s="44">
        <v>44054</v>
      </c>
      <c r="G9232" s="49">
        <v>10</v>
      </c>
      <c r="H9232" s="49">
        <v>19617.7495408738</v>
      </c>
      <c r="I9232" s="37"/>
      <c r="J9232" s="44">
        <v>44054</v>
      </c>
      <c r="K9232" s="49">
        <v>10</v>
      </c>
      <c r="L9232" s="49">
        <v>1292.3399999999999</v>
      </c>
      <c r="M9232" s="37"/>
      <c r="N9232" s="44">
        <v>44054</v>
      </c>
      <c r="O9232" s="49">
        <v>10</v>
      </c>
      <c r="P9232" s="49">
        <v>10177.0505605173</v>
      </c>
      <c r="Q9232" s="37"/>
      <c r="R9232" s="50">
        <v>6.587605766438169E-2</v>
      </c>
      <c r="S9232" s="50">
        <v>27182.189653602472</v>
      </c>
      <c r="T9232" s="50">
        <v>670.42396957796564</v>
      </c>
    </row>
    <row r="9233" spans="2:20">
      <c r="B9233" s="44">
        <v>44054</v>
      </c>
      <c r="C9233" s="45">
        <v>11</v>
      </c>
      <c r="D9233" s="46">
        <v>3.0420099999999999</v>
      </c>
      <c r="E9233" s="37"/>
      <c r="F9233" s="44">
        <v>44054</v>
      </c>
      <c r="G9233" s="49">
        <v>11</v>
      </c>
      <c r="H9233" s="49">
        <v>19964.070700962999</v>
      </c>
      <c r="I9233" s="37"/>
      <c r="J9233" s="44">
        <v>44054</v>
      </c>
      <c r="K9233" s="49">
        <v>11</v>
      </c>
      <c r="L9233" s="49">
        <v>7610.41</v>
      </c>
      <c r="M9233" s="37"/>
      <c r="N9233" s="44">
        <v>44054</v>
      </c>
      <c r="O9233" s="49">
        <v>11</v>
      </c>
      <c r="P9233" s="49">
        <v>10514.3733754572</v>
      </c>
      <c r="Q9233" s="37"/>
      <c r="R9233" s="50">
        <v>0.3812053220004325</v>
      </c>
      <c r="S9233" s="50">
        <v>31984.828951874559</v>
      </c>
      <c r="T9233" s="50">
        <v>4008.1350882239362</v>
      </c>
    </row>
    <row r="9234" spans="2:20">
      <c r="B9234" s="44">
        <v>44054</v>
      </c>
      <c r="C9234" s="45">
        <v>12</v>
      </c>
      <c r="D9234" s="46">
        <v>3.13794</v>
      </c>
      <c r="E9234" s="37"/>
      <c r="F9234" s="44">
        <v>44054</v>
      </c>
      <c r="G9234" s="49">
        <v>12</v>
      </c>
      <c r="H9234" s="49">
        <v>20357.6769979167</v>
      </c>
      <c r="I9234" s="37"/>
      <c r="J9234" s="44">
        <v>44054</v>
      </c>
      <c r="K9234" s="49">
        <v>12</v>
      </c>
      <c r="L9234" s="49">
        <v>11362.02</v>
      </c>
      <c r="M9234" s="37"/>
      <c r="N9234" s="44">
        <v>44054</v>
      </c>
      <c r="O9234" s="49">
        <v>12</v>
      </c>
      <c r="P9234" s="49">
        <v>10723.6622805719</v>
      </c>
      <c r="Q9234" s="37"/>
      <c r="R9234" s="50">
        <v>0.55811967156973419</v>
      </c>
      <c r="S9234" s="50">
        <v>33650.208816697785</v>
      </c>
      <c r="T9234" s="50">
        <v>5985.0868700575356</v>
      </c>
    </row>
    <row r="9235" spans="2:20">
      <c r="B9235" s="44">
        <v>44054</v>
      </c>
      <c r="C9235" s="45">
        <v>13</v>
      </c>
      <c r="D9235" s="46">
        <v>3.3740899999999998</v>
      </c>
      <c r="E9235" s="37"/>
      <c r="F9235" s="44">
        <v>44054</v>
      </c>
      <c r="G9235" s="49">
        <v>13</v>
      </c>
      <c r="H9235" s="49">
        <v>21983.450120862399</v>
      </c>
      <c r="I9235" s="37"/>
      <c r="J9235" s="44">
        <v>44054</v>
      </c>
      <c r="K9235" s="49">
        <v>13</v>
      </c>
      <c r="L9235" s="49">
        <v>21186.400000000001</v>
      </c>
      <c r="M9235" s="37"/>
      <c r="N9235" s="44">
        <v>44054</v>
      </c>
      <c r="O9235" s="49">
        <v>13</v>
      </c>
      <c r="P9235" s="49">
        <v>11502.4570806468</v>
      </c>
      <c r="Q9235" s="37"/>
      <c r="R9235" s="50">
        <v>0.96374317422969047</v>
      </c>
      <c r="S9235" s="50">
        <v>38810.325411239559</v>
      </c>
      <c r="T9235" s="50">
        <v>11085.414498343325</v>
      </c>
    </row>
    <row r="9236" spans="2:20">
      <c r="B9236" s="44">
        <v>44054</v>
      </c>
      <c r="C9236" s="45">
        <v>14</v>
      </c>
      <c r="D9236" s="46">
        <v>2.89019</v>
      </c>
      <c r="E9236" s="37"/>
      <c r="F9236" s="44">
        <v>44054</v>
      </c>
      <c r="G9236" s="49">
        <v>14</v>
      </c>
      <c r="H9236" s="49">
        <v>22035.8181865728</v>
      </c>
      <c r="I9236" s="37"/>
      <c r="J9236" s="44">
        <v>44054</v>
      </c>
      <c r="K9236" s="49">
        <v>14</v>
      </c>
      <c r="L9236" s="49">
        <v>8011.31</v>
      </c>
      <c r="M9236" s="37"/>
      <c r="N9236" s="44">
        <v>44054</v>
      </c>
      <c r="O9236" s="49">
        <v>14</v>
      </c>
      <c r="P9236" s="49">
        <v>12120.2154807073</v>
      </c>
      <c r="Q9236" s="37"/>
      <c r="R9236" s="50">
        <v>0.36355854510006685</v>
      </c>
      <c r="S9236" s="50">
        <v>35029.725580185434</v>
      </c>
      <c r="T9236" s="50">
        <v>4406.4079064652533</v>
      </c>
    </row>
    <row r="9237" spans="2:20">
      <c r="B9237" s="44">
        <v>44054</v>
      </c>
      <c r="C9237" s="45">
        <v>15</v>
      </c>
      <c r="D9237" s="46">
        <v>2.84124</v>
      </c>
      <c r="E9237" s="37"/>
      <c r="F9237" s="44">
        <v>44054</v>
      </c>
      <c r="G9237" s="49">
        <v>15</v>
      </c>
      <c r="H9237" s="49">
        <v>23258.930383521201</v>
      </c>
      <c r="I9237" s="37"/>
      <c r="J9237" s="44">
        <v>44054</v>
      </c>
      <c r="K9237" s="49">
        <v>15</v>
      </c>
      <c r="L9237" s="49">
        <v>12488.79</v>
      </c>
      <c r="M9237" s="37"/>
      <c r="N9237" s="44">
        <v>44054</v>
      </c>
      <c r="O9237" s="49">
        <v>15</v>
      </c>
      <c r="P9237" s="49">
        <v>12738.3325295625</v>
      </c>
      <c r="Q9237" s="37"/>
      <c r="R9237" s="50">
        <v>0.5369460157483521</v>
      </c>
      <c r="S9237" s="50">
        <v>36192.659916294157</v>
      </c>
      <c r="T9237" s="50">
        <v>6839.7968990262116</v>
      </c>
    </row>
    <row r="9238" spans="2:20">
      <c r="B9238" s="44">
        <v>44054</v>
      </c>
      <c r="C9238" s="45">
        <v>16</v>
      </c>
      <c r="D9238" s="46">
        <v>2.94116</v>
      </c>
      <c r="E9238" s="37"/>
      <c r="F9238" s="44">
        <v>44054</v>
      </c>
      <c r="G9238" s="49">
        <v>16</v>
      </c>
      <c r="H9238" s="49">
        <v>22145.2331913946</v>
      </c>
      <c r="I9238" s="37"/>
      <c r="J9238" s="44">
        <v>44054</v>
      </c>
      <c r="K9238" s="49">
        <v>16</v>
      </c>
      <c r="L9238" s="49">
        <v>22882.98</v>
      </c>
      <c r="M9238" s="37"/>
      <c r="N9238" s="44">
        <v>44054</v>
      </c>
      <c r="O9238" s="49">
        <v>16</v>
      </c>
      <c r="P9238" s="49">
        <v>11134.5427677351</v>
      </c>
      <c r="Q9238" s="37"/>
      <c r="R9238" s="50">
        <v>1.033314023032825</v>
      </c>
      <c r="S9238" s="50">
        <v>32748.471806751768</v>
      </c>
      <c r="T9238" s="50">
        <v>11505.479181959403</v>
      </c>
    </row>
    <row r="9239" spans="2:20">
      <c r="B9239" s="44">
        <v>44054</v>
      </c>
      <c r="C9239" s="45">
        <v>17</v>
      </c>
      <c r="D9239" s="46">
        <v>2.1269800000000001</v>
      </c>
      <c r="E9239" s="37"/>
      <c r="F9239" s="44">
        <v>44054</v>
      </c>
      <c r="G9239" s="49">
        <v>17</v>
      </c>
      <c r="H9239" s="49">
        <v>22598.047981722899</v>
      </c>
      <c r="I9239" s="37"/>
      <c r="J9239" s="44">
        <v>44054</v>
      </c>
      <c r="K9239" s="49">
        <v>17</v>
      </c>
      <c r="L9239" s="49">
        <v>-1758.2</v>
      </c>
      <c r="M9239" s="37"/>
      <c r="N9239" s="44">
        <v>44054</v>
      </c>
      <c r="O9239" s="49">
        <v>17</v>
      </c>
      <c r="P9239" s="49">
        <v>11058.903956354499</v>
      </c>
      <c r="Q9239" s="37"/>
      <c r="R9239" s="50">
        <v>-7.7803180231408336E-2</v>
      </c>
      <c r="S9239" s="50">
        <v>23522.067537086896</v>
      </c>
      <c r="T9239" s="50">
        <v>-860.41789767808382</v>
      </c>
    </row>
    <row r="9240" spans="2:20">
      <c r="B9240" s="44">
        <v>44054</v>
      </c>
      <c r="C9240" s="45">
        <v>18</v>
      </c>
      <c r="D9240" s="46">
        <v>2.5975899999999998</v>
      </c>
      <c r="E9240" s="37"/>
      <c r="F9240" s="44">
        <v>44054</v>
      </c>
      <c r="G9240" s="49">
        <v>18</v>
      </c>
      <c r="H9240" s="49">
        <v>22726.061393799599</v>
      </c>
      <c r="I9240" s="37"/>
      <c r="J9240" s="44">
        <v>44054</v>
      </c>
      <c r="K9240" s="49">
        <v>18</v>
      </c>
      <c r="L9240" s="49">
        <v>11277.1</v>
      </c>
      <c r="M9240" s="37"/>
      <c r="N9240" s="44">
        <v>44054</v>
      </c>
      <c r="O9240" s="49">
        <v>18</v>
      </c>
      <c r="P9240" s="49">
        <v>11225.234014754</v>
      </c>
      <c r="Q9240" s="37"/>
      <c r="R9240" s="50">
        <v>0.49621884780601516</v>
      </c>
      <c r="S9240" s="50">
        <v>29158.55562438484</v>
      </c>
      <c r="T9240" s="50">
        <v>5570.1726891541193</v>
      </c>
    </row>
    <row r="9241" spans="2:20">
      <c r="B9241" s="44">
        <v>44054</v>
      </c>
      <c r="C9241" s="45">
        <v>19</v>
      </c>
      <c r="D9241" s="46">
        <v>2.3921800000000002</v>
      </c>
      <c r="E9241" s="37"/>
      <c r="F9241" s="44">
        <v>44054</v>
      </c>
      <c r="G9241" s="49">
        <v>19</v>
      </c>
      <c r="H9241" s="49">
        <v>22806.358307622399</v>
      </c>
      <c r="I9241" s="37"/>
      <c r="J9241" s="44">
        <v>44054</v>
      </c>
      <c r="K9241" s="49">
        <v>19</v>
      </c>
      <c r="L9241" s="49">
        <v>6967.8</v>
      </c>
      <c r="M9241" s="37"/>
      <c r="N9241" s="44">
        <v>44054</v>
      </c>
      <c r="O9241" s="49">
        <v>19</v>
      </c>
      <c r="P9241" s="49">
        <v>11117.2856697961</v>
      </c>
      <c r="Q9241" s="37"/>
      <c r="R9241" s="50">
        <v>0.3055200618185151</v>
      </c>
      <c r="S9241" s="50">
        <v>26594.548433572836</v>
      </c>
      <c r="T9241" s="50">
        <v>3396.5538050901964</v>
      </c>
    </row>
    <row r="9242" spans="2:20">
      <c r="B9242" s="44">
        <v>44054</v>
      </c>
      <c r="C9242" s="45">
        <v>20</v>
      </c>
      <c r="D9242" s="46">
        <v>2.1524200000000002</v>
      </c>
      <c r="E9242" s="37"/>
      <c r="F9242" s="44">
        <v>44054</v>
      </c>
      <c r="G9242" s="49">
        <v>20</v>
      </c>
      <c r="H9242" s="49">
        <v>22603.9808224392</v>
      </c>
      <c r="I9242" s="37"/>
      <c r="J9242" s="44">
        <v>44054</v>
      </c>
      <c r="K9242" s="49">
        <v>20</v>
      </c>
      <c r="L9242" s="49">
        <v>1602.95</v>
      </c>
      <c r="M9242" s="37"/>
      <c r="N9242" s="44">
        <v>44054</v>
      </c>
      <c r="O9242" s="49">
        <v>20</v>
      </c>
      <c r="P9242" s="49">
        <v>11060.2017843106</v>
      </c>
      <c r="Q9242" s="37"/>
      <c r="R9242" s="50">
        <v>7.0914500087026058E-2</v>
      </c>
      <c r="S9242" s="50">
        <v>23806.199524585823</v>
      </c>
      <c r="T9242" s="50">
        <v>784.32868039601988</v>
      </c>
    </row>
    <row r="9243" spans="2:20">
      <c r="B9243" s="44">
        <v>44054</v>
      </c>
      <c r="C9243" s="45">
        <v>21</v>
      </c>
      <c r="D9243" s="46">
        <v>2.1631</v>
      </c>
      <c r="E9243" s="37"/>
      <c r="F9243" s="44">
        <v>44054</v>
      </c>
      <c r="G9243" s="49">
        <v>21</v>
      </c>
      <c r="H9243" s="49">
        <v>22396.722666804901</v>
      </c>
      <c r="I9243" s="37"/>
      <c r="J9243" s="44">
        <v>44054</v>
      </c>
      <c r="K9243" s="49">
        <v>21</v>
      </c>
      <c r="L9243" s="49">
        <v>2703.83</v>
      </c>
      <c r="M9243" s="37"/>
      <c r="N9243" s="44">
        <v>44054</v>
      </c>
      <c r="O9243" s="49">
        <v>21</v>
      </c>
      <c r="P9243" s="49">
        <v>11061.232335533399</v>
      </c>
      <c r="Q9243" s="37"/>
      <c r="R9243" s="50">
        <v>0.12072435955138459</v>
      </c>
      <c r="S9243" s="50">
        <v>23926.551664992297</v>
      </c>
      <c r="T9243" s="50">
        <v>1335.3601895563356</v>
      </c>
    </row>
    <row r="9244" spans="2:20">
      <c r="B9244" s="44">
        <v>44054</v>
      </c>
      <c r="C9244" s="45">
        <v>22</v>
      </c>
      <c r="D9244" s="46">
        <v>2.05783</v>
      </c>
      <c r="E9244" s="37"/>
      <c r="F9244" s="44">
        <v>44054</v>
      </c>
      <c r="G9244" s="49">
        <v>22</v>
      </c>
      <c r="H9244" s="49">
        <v>22332.337349078</v>
      </c>
      <c r="I9244" s="37"/>
      <c r="J9244" s="44">
        <v>44054</v>
      </c>
      <c r="K9244" s="49">
        <v>22</v>
      </c>
      <c r="L9244" s="49">
        <v>-115.27</v>
      </c>
      <c r="M9244" s="37"/>
      <c r="N9244" s="44">
        <v>44054</v>
      </c>
      <c r="O9244" s="49">
        <v>22</v>
      </c>
      <c r="P9244" s="49">
        <v>11049.317620089399</v>
      </c>
      <c r="Q9244" s="37"/>
      <c r="R9244" s="50">
        <v>-5.1615734707123693E-3</v>
      </c>
      <c r="S9244" s="50">
        <v>22737.617278148569</v>
      </c>
      <c r="T9244" s="50">
        <v>-57.031864697328174</v>
      </c>
    </row>
    <row r="9245" spans="2:20">
      <c r="B9245" s="44">
        <v>44054</v>
      </c>
      <c r="C9245" s="45">
        <v>23</v>
      </c>
      <c r="D9245" s="46">
        <v>2.1219399999999999</v>
      </c>
      <c r="E9245" s="37"/>
      <c r="F9245" s="44">
        <v>44054</v>
      </c>
      <c r="G9245" s="49">
        <v>23</v>
      </c>
      <c r="H9245" s="49">
        <v>22082.772642299002</v>
      </c>
      <c r="I9245" s="37"/>
      <c r="J9245" s="44">
        <v>44054</v>
      </c>
      <c r="K9245" s="49">
        <v>23</v>
      </c>
      <c r="L9245" s="49">
        <v>1409.72</v>
      </c>
      <c r="M9245" s="37"/>
      <c r="N9245" s="44">
        <v>44054</v>
      </c>
      <c r="O9245" s="49">
        <v>23</v>
      </c>
      <c r="P9245" s="49">
        <v>10978.077320431799</v>
      </c>
      <c r="Q9245" s="37"/>
      <c r="R9245" s="50">
        <v>6.3837998191391798E-2</v>
      </c>
      <c r="S9245" s="50">
        <v>23294.82138931705</v>
      </c>
      <c r="T9245" s="50">
        <v>700.81848012668456</v>
      </c>
    </row>
    <row r="9246" spans="2:20">
      <c r="B9246" s="44">
        <v>44054</v>
      </c>
      <c r="C9246" s="45">
        <v>24</v>
      </c>
      <c r="D9246" s="46">
        <v>2.0905200000000002</v>
      </c>
      <c r="E9246" s="37"/>
      <c r="F9246" s="44">
        <v>44054</v>
      </c>
      <c r="G9246" s="49">
        <v>24</v>
      </c>
      <c r="H9246" s="49">
        <v>22002.563481224999</v>
      </c>
      <c r="I9246" s="37"/>
      <c r="J9246" s="44">
        <v>44054</v>
      </c>
      <c r="K9246" s="49">
        <v>24</v>
      </c>
      <c r="L9246" s="49">
        <v>616.98</v>
      </c>
      <c r="M9246" s="37"/>
      <c r="N9246" s="44">
        <v>44054</v>
      </c>
      <c r="O9246" s="49">
        <v>24</v>
      </c>
      <c r="P9246" s="49">
        <v>10952.70280481</v>
      </c>
      <c r="Q9246" s="37"/>
      <c r="R9246" s="50">
        <v>2.8041278032283602E-2</v>
      </c>
      <c r="S9246" s="50">
        <v>22896.844267511402</v>
      </c>
      <c r="T9246" s="50">
        <v>307.12778455464962</v>
      </c>
    </row>
    <row r="9247" spans="2:20">
      <c r="B9247" s="44">
        <v>44054</v>
      </c>
      <c r="C9247" s="45">
        <v>25</v>
      </c>
      <c r="D9247" s="46">
        <v>2.2181700000000002</v>
      </c>
      <c r="E9247" s="37"/>
      <c r="F9247" s="44">
        <v>44054</v>
      </c>
      <c r="G9247" s="49">
        <v>25</v>
      </c>
      <c r="H9247" s="49">
        <v>22003.491047531101</v>
      </c>
      <c r="I9247" s="37"/>
      <c r="J9247" s="44">
        <v>44054</v>
      </c>
      <c r="K9247" s="49">
        <v>25</v>
      </c>
      <c r="L9247" s="49">
        <v>3783.2</v>
      </c>
      <c r="M9247" s="37"/>
      <c r="N9247" s="44">
        <v>44054</v>
      </c>
      <c r="O9247" s="49">
        <v>25</v>
      </c>
      <c r="P9247" s="49">
        <v>10929.006562329199</v>
      </c>
      <c r="Q9247" s="37"/>
      <c r="R9247" s="50">
        <v>0.1719363528190902</v>
      </c>
      <c r="S9247" s="50">
        <v>24242.394486361762</v>
      </c>
      <c r="T9247" s="50">
        <v>1879.0935282627854</v>
      </c>
    </row>
    <row r="9248" spans="2:20">
      <c r="B9248" s="44">
        <v>44054</v>
      </c>
      <c r="C9248" s="45">
        <v>26</v>
      </c>
      <c r="D9248" s="46">
        <v>2.1627900000000002</v>
      </c>
      <c r="E9248" s="37"/>
      <c r="F9248" s="44">
        <v>44054</v>
      </c>
      <c r="G9248" s="49">
        <v>26</v>
      </c>
      <c r="H9248" s="49">
        <v>21981.829776832801</v>
      </c>
      <c r="I9248" s="37"/>
      <c r="J9248" s="44">
        <v>44054</v>
      </c>
      <c r="K9248" s="49">
        <v>26</v>
      </c>
      <c r="L9248" s="49">
        <v>1337.69</v>
      </c>
      <c r="M9248" s="37"/>
      <c r="N9248" s="44">
        <v>44054</v>
      </c>
      <c r="O9248" s="49">
        <v>26</v>
      </c>
      <c r="P9248" s="49">
        <v>10907.2231635879</v>
      </c>
      <c r="Q9248" s="37"/>
      <c r="R9248" s="50">
        <v>6.0854351688676298E-2</v>
      </c>
      <c r="S9248" s="50">
        <v>23590.033185976277</v>
      </c>
      <c r="T9248" s="50">
        <v>663.75199434385456</v>
      </c>
    </row>
    <row r="9249" spans="2:20">
      <c r="B9249" s="44">
        <v>44054</v>
      </c>
      <c r="C9249" s="45">
        <v>27</v>
      </c>
      <c r="D9249" s="46">
        <v>2.1843400000000002</v>
      </c>
      <c r="E9249" s="37"/>
      <c r="F9249" s="44">
        <v>44054</v>
      </c>
      <c r="G9249" s="49">
        <v>27</v>
      </c>
      <c r="H9249" s="49">
        <v>21829.355209777099</v>
      </c>
      <c r="I9249" s="37"/>
      <c r="J9249" s="44">
        <v>44054</v>
      </c>
      <c r="K9249" s="49">
        <v>27</v>
      </c>
      <c r="L9249" s="49">
        <v>3158.92</v>
      </c>
      <c r="M9249" s="37"/>
      <c r="N9249" s="44">
        <v>44054</v>
      </c>
      <c r="O9249" s="49">
        <v>27</v>
      </c>
      <c r="P9249" s="49">
        <v>10880.641622663999</v>
      </c>
      <c r="Q9249" s="37"/>
      <c r="R9249" s="50">
        <v>0.14470972548860073</v>
      </c>
      <c r="S9249" s="50">
        <v>23767.020722049881</v>
      </c>
      <c r="T9249" s="50">
        <v>1574.5346623555506</v>
      </c>
    </row>
    <row r="9250" spans="2:20">
      <c r="B9250" s="44">
        <v>44054</v>
      </c>
      <c r="C9250" s="45">
        <v>28</v>
      </c>
      <c r="D9250" s="46">
        <v>2.1873800000000001</v>
      </c>
      <c r="E9250" s="37"/>
      <c r="F9250" s="44">
        <v>44054</v>
      </c>
      <c r="G9250" s="49">
        <v>28</v>
      </c>
      <c r="H9250" s="49">
        <v>21753.8049010586</v>
      </c>
      <c r="I9250" s="37"/>
      <c r="J9250" s="44">
        <v>44054</v>
      </c>
      <c r="K9250" s="49">
        <v>28</v>
      </c>
      <c r="L9250" s="49">
        <v>2301.6799999999998</v>
      </c>
      <c r="M9250" s="37"/>
      <c r="N9250" s="44">
        <v>44054</v>
      </c>
      <c r="O9250" s="49">
        <v>28</v>
      </c>
      <c r="P9250" s="49">
        <v>10828.312117244001</v>
      </c>
      <c r="Q9250" s="37"/>
      <c r="R9250" s="50">
        <v>0.10580585835299064</v>
      </c>
      <c r="S9250" s="50">
        <v>23685.633359017182</v>
      </c>
      <c r="T9250" s="50">
        <v>1145.698858079091</v>
      </c>
    </row>
    <row r="9251" spans="2:20">
      <c r="B9251" s="44">
        <v>44054</v>
      </c>
      <c r="C9251" s="45">
        <v>29</v>
      </c>
      <c r="D9251" s="46">
        <v>2.03241</v>
      </c>
      <c r="E9251" s="37"/>
      <c r="F9251" s="44">
        <v>44054</v>
      </c>
      <c r="G9251" s="49">
        <v>29</v>
      </c>
      <c r="H9251" s="49">
        <v>21885.352034415599</v>
      </c>
      <c r="I9251" s="37"/>
      <c r="J9251" s="44">
        <v>44054</v>
      </c>
      <c r="K9251" s="49">
        <v>29</v>
      </c>
      <c r="L9251" s="49">
        <v>1187.55</v>
      </c>
      <c r="M9251" s="37"/>
      <c r="N9251" s="44">
        <v>44054</v>
      </c>
      <c r="O9251" s="49">
        <v>29</v>
      </c>
      <c r="P9251" s="49">
        <v>10900.9359125541</v>
      </c>
      <c r="Q9251" s="37"/>
      <c r="R9251" s="50">
        <v>5.4262321123851681E-2</v>
      </c>
      <c r="S9251" s="50">
        <v>22155.171158034078</v>
      </c>
      <c r="T9251" s="50">
        <v>591.51008503753769</v>
      </c>
    </row>
    <row r="9252" spans="2:20">
      <c r="B9252" s="44">
        <v>44054</v>
      </c>
      <c r="C9252" s="45">
        <v>30</v>
      </c>
      <c r="D9252" s="46">
        <v>2.2917299999999998</v>
      </c>
      <c r="E9252" s="37"/>
      <c r="F9252" s="44">
        <v>44054</v>
      </c>
      <c r="G9252" s="49">
        <v>30</v>
      </c>
      <c r="H9252" s="49">
        <v>22003.8678510967</v>
      </c>
      <c r="I9252" s="37"/>
      <c r="J9252" s="44">
        <v>44054</v>
      </c>
      <c r="K9252" s="49">
        <v>30</v>
      </c>
      <c r="L9252" s="49">
        <v>7534.85</v>
      </c>
      <c r="M9252" s="37"/>
      <c r="N9252" s="44">
        <v>44054</v>
      </c>
      <c r="O9252" s="49">
        <v>30</v>
      </c>
      <c r="P9252" s="49">
        <v>10966.200824687499</v>
      </c>
      <c r="Q9252" s="37"/>
      <c r="R9252" s="50">
        <v>0.34243297819226148</v>
      </c>
      <c r="S9252" s="50">
        <v>25131.57141596108</v>
      </c>
      <c r="T9252" s="50">
        <v>3755.1888078521743</v>
      </c>
    </row>
    <row r="9253" spans="2:20">
      <c r="B9253" s="44">
        <v>44054</v>
      </c>
      <c r="C9253" s="45">
        <v>31</v>
      </c>
      <c r="D9253" s="46">
        <v>2.0438100000000001</v>
      </c>
      <c r="E9253" s="37"/>
      <c r="F9253" s="44">
        <v>44054</v>
      </c>
      <c r="G9253" s="49">
        <v>31</v>
      </c>
      <c r="H9253" s="49">
        <v>22385.235911982101</v>
      </c>
      <c r="I9253" s="37"/>
      <c r="J9253" s="44">
        <v>44054</v>
      </c>
      <c r="K9253" s="49">
        <v>31</v>
      </c>
      <c r="L9253" s="49">
        <v>-1524.4</v>
      </c>
      <c r="M9253" s="37"/>
      <c r="N9253" s="44">
        <v>44054</v>
      </c>
      <c r="O9253" s="49">
        <v>31</v>
      </c>
      <c r="P9253" s="49">
        <v>11054.9320103272</v>
      </c>
      <c r="Q9253" s="37"/>
      <c r="R9253" s="50">
        <v>-6.8098455874840147E-2</v>
      </c>
      <c r="S9253" s="50">
        <v>22594.180592026838</v>
      </c>
      <c r="T9253" s="50">
        <v>-752.82379970462478</v>
      </c>
    </row>
    <row r="9254" spans="2:20">
      <c r="B9254" s="44">
        <v>44054</v>
      </c>
      <c r="C9254" s="45">
        <v>32</v>
      </c>
      <c r="D9254" s="46">
        <v>2.1492399999999998</v>
      </c>
      <c r="E9254" s="37"/>
      <c r="F9254" s="44">
        <v>44054</v>
      </c>
      <c r="G9254" s="49">
        <v>32</v>
      </c>
      <c r="H9254" s="49">
        <v>22526.004303005</v>
      </c>
      <c r="I9254" s="37"/>
      <c r="J9254" s="44">
        <v>44054</v>
      </c>
      <c r="K9254" s="49">
        <v>32</v>
      </c>
      <c r="L9254" s="49">
        <v>4240.87</v>
      </c>
      <c r="M9254" s="37"/>
      <c r="N9254" s="44">
        <v>44054</v>
      </c>
      <c r="O9254" s="49">
        <v>32</v>
      </c>
      <c r="P9254" s="49">
        <v>11083.8648893797</v>
      </c>
      <c r="Q9254" s="37"/>
      <c r="R9254" s="50">
        <v>0.18826552383434739</v>
      </c>
      <c r="S9254" s="50">
        <v>23821.885774850423</v>
      </c>
      <c r="T9254" s="50">
        <v>2086.7096295082001</v>
      </c>
    </row>
    <row r="9255" spans="2:20">
      <c r="B9255" s="44">
        <v>44054</v>
      </c>
      <c r="C9255" s="45">
        <v>33</v>
      </c>
      <c r="D9255" s="46">
        <v>2.3619699999999999</v>
      </c>
      <c r="E9255" s="37"/>
      <c r="F9255" s="44">
        <v>44054</v>
      </c>
      <c r="G9255" s="49">
        <v>33</v>
      </c>
      <c r="H9255" s="49">
        <v>22723.054524060699</v>
      </c>
      <c r="I9255" s="37"/>
      <c r="J9255" s="44">
        <v>44054</v>
      </c>
      <c r="K9255" s="49">
        <v>33</v>
      </c>
      <c r="L9255" s="49">
        <v>-267.56</v>
      </c>
      <c r="M9255" s="37"/>
      <c r="N9255" s="44">
        <v>44054</v>
      </c>
      <c r="O9255" s="49">
        <v>33</v>
      </c>
      <c r="P9255" s="49">
        <v>11134.915434300699</v>
      </c>
      <c r="Q9255" s="37"/>
      <c r="R9255" s="50">
        <v>-1.1774825418681694E-2</v>
      </c>
      <c r="S9255" s="50">
        <v>26300.33620835522</v>
      </c>
      <c r="T9255" s="50">
        <v>-131.11168529067498</v>
      </c>
    </row>
    <row r="9256" spans="2:20">
      <c r="B9256" s="44">
        <v>44054</v>
      </c>
      <c r="C9256" s="45">
        <v>34</v>
      </c>
      <c r="D9256" s="46">
        <v>2.49004</v>
      </c>
      <c r="E9256" s="37"/>
      <c r="F9256" s="44">
        <v>44054</v>
      </c>
      <c r="G9256" s="49">
        <v>34</v>
      </c>
      <c r="H9256" s="49">
        <v>23170.7217892593</v>
      </c>
      <c r="I9256" s="37"/>
      <c r="J9256" s="44">
        <v>44054</v>
      </c>
      <c r="K9256" s="49">
        <v>34</v>
      </c>
      <c r="L9256" s="49">
        <v>4727.72</v>
      </c>
      <c r="M9256" s="37"/>
      <c r="N9256" s="44">
        <v>44054</v>
      </c>
      <c r="O9256" s="49">
        <v>34</v>
      </c>
      <c r="P9256" s="49">
        <v>11278.0986936766</v>
      </c>
      <c r="Q9256" s="37"/>
      <c r="R9256" s="50">
        <v>0.20403852944242407</v>
      </c>
      <c r="S9256" s="50">
        <v>28082.916871202484</v>
      </c>
      <c r="T9256" s="50">
        <v>2301.1666723642975</v>
      </c>
    </row>
    <row r="9257" spans="2:20">
      <c r="B9257" s="44">
        <v>44054</v>
      </c>
      <c r="C9257" s="45">
        <v>35</v>
      </c>
      <c r="D9257" s="46">
        <v>2.9752999999999998</v>
      </c>
      <c r="E9257" s="37"/>
      <c r="F9257" s="44">
        <v>44054</v>
      </c>
      <c r="G9257" s="49">
        <v>35</v>
      </c>
      <c r="H9257" s="49">
        <v>23573.204656607999</v>
      </c>
      <c r="I9257" s="37"/>
      <c r="J9257" s="44">
        <v>44054</v>
      </c>
      <c r="K9257" s="49">
        <v>35</v>
      </c>
      <c r="L9257" s="49">
        <v>5686.29</v>
      </c>
      <c r="M9257" s="37"/>
      <c r="N9257" s="44">
        <v>44054</v>
      </c>
      <c r="O9257" s="49">
        <v>35</v>
      </c>
      <c r="P9257" s="49">
        <v>11426.138119789501</v>
      </c>
      <c r="Q9257" s="37"/>
      <c r="R9257" s="50">
        <v>0.24121836987513826</v>
      </c>
      <c r="S9257" s="50">
        <v>33996.188747809698</v>
      </c>
      <c r="T9257" s="50">
        <v>2756.1944112238007</v>
      </c>
    </row>
    <row r="9258" spans="2:20">
      <c r="B9258" s="44">
        <v>44054</v>
      </c>
      <c r="C9258" s="45">
        <v>36</v>
      </c>
      <c r="D9258" s="46">
        <v>2.98387</v>
      </c>
      <c r="E9258" s="37"/>
      <c r="F9258" s="44">
        <v>44054</v>
      </c>
      <c r="G9258" s="49">
        <v>36</v>
      </c>
      <c r="H9258" s="49">
        <v>24226.0198396552</v>
      </c>
      <c r="I9258" s="37"/>
      <c r="J9258" s="44">
        <v>44054</v>
      </c>
      <c r="K9258" s="49">
        <v>36</v>
      </c>
      <c r="L9258" s="49">
        <v>11423.65</v>
      </c>
      <c r="M9258" s="37"/>
      <c r="N9258" s="44">
        <v>44054</v>
      </c>
      <c r="O9258" s="49">
        <v>36</v>
      </c>
      <c r="P9258" s="49">
        <v>11758.98241251</v>
      </c>
      <c r="Q9258" s="37"/>
      <c r="R9258" s="50">
        <v>0.47154464809365021</v>
      </c>
      <c r="S9258" s="50">
        <v>35087.274851216214</v>
      </c>
      <c r="T9258" s="50">
        <v>5544.88522364645</v>
      </c>
    </row>
    <row r="9259" spans="2:20">
      <c r="B9259" s="44">
        <v>44054</v>
      </c>
      <c r="C9259" s="45">
        <v>37</v>
      </c>
      <c r="D9259" s="46">
        <v>2.8127300000000002</v>
      </c>
      <c r="E9259" s="37"/>
      <c r="F9259" s="44">
        <v>44054</v>
      </c>
      <c r="G9259" s="49">
        <v>37</v>
      </c>
      <c r="H9259" s="49">
        <v>24636.149438123201</v>
      </c>
      <c r="I9259" s="37"/>
      <c r="J9259" s="44">
        <v>44054</v>
      </c>
      <c r="K9259" s="49">
        <v>37</v>
      </c>
      <c r="L9259" s="49">
        <v>7784.29</v>
      </c>
      <c r="M9259" s="37"/>
      <c r="N9259" s="44">
        <v>44054</v>
      </c>
      <c r="O9259" s="49">
        <v>37</v>
      </c>
      <c r="P9259" s="49">
        <v>11969.315338418</v>
      </c>
      <c r="Q9259" s="37"/>
      <c r="R9259" s="50">
        <v>0.31597023794449808</v>
      </c>
      <c r="S9259" s="50">
        <v>33666.452331828463</v>
      </c>
      <c r="T9259" s="50">
        <v>3781.9474155126663</v>
      </c>
    </row>
    <row r="9260" spans="2:20">
      <c r="B9260" s="44">
        <v>44054</v>
      </c>
      <c r="C9260" s="45">
        <v>38</v>
      </c>
      <c r="D9260" s="46">
        <v>2.7301799999999998</v>
      </c>
      <c r="E9260" s="37"/>
      <c r="F9260" s="44">
        <v>44054</v>
      </c>
      <c r="G9260" s="49">
        <v>38</v>
      </c>
      <c r="H9260" s="49">
        <v>24754.2934824841</v>
      </c>
      <c r="I9260" s="37"/>
      <c r="J9260" s="44">
        <v>44054</v>
      </c>
      <c r="K9260" s="49">
        <v>38</v>
      </c>
      <c r="L9260" s="49">
        <v>6356.24</v>
      </c>
      <c r="M9260" s="37"/>
      <c r="N9260" s="44">
        <v>44054</v>
      </c>
      <c r="O9260" s="49">
        <v>38</v>
      </c>
      <c r="P9260" s="49">
        <v>11972.37847892</v>
      </c>
      <c r="Q9260" s="37"/>
      <c r="R9260" s="50">
        <v>0.25677323428752324</v>
      </c>
      <c r="S9260" s="50">
        <v>32686.748275577804</v>
      </c>
      <c r="T9260" s="50">
        <v>3074.1863441466262</v>
      </c>
    </row>
    <row r="9261" spans="2:20">
      <c r="B9261" s="44">
        <v>44054</v>
      </c>
      <c r="C9261" s="45">
        <v>39</v>
      </c>
      <c r="D9261" s="46">
        <v>2.65469</v>
      </c>
      <c r="E9261" s="37"/>
      <c r="F9261" s="44">
        <v>44054</v>
      </c>
      <c r="G9261" s="49">
        <v>39</v>
      </c>
      <c r="H9261" s="49">
        <v>24623.442685784299</v>
      </c>
      <c r="I9261" s="37"/>
      <c r="J9261" s="44">
        <v>44054</v>
      </c>
      <c r="K9261" s="49">
        <v>39</v>
      </c>
      <c r="L9261" s="49">
        <v>4951.93</v>
      </c>
      <c r="M9261" s="37"/>
      <c r="N9261" s="44">
        <v>44054</v>
      </c>
      <c r="O9261" s="49">
        <v>39</v>
      </c>
      <c r="P9261" s="49">
        <v>11781.6925799159</v>
      </c>
      <c r="Q9261" s="37"/>
      <c r="R9261" s="50">
        <v>0.20110632226333111</v>
      </c>
      <c r="S9261" s="50">
        <v>31276.741474976941</v>
      </c>
      <c r="T9261" s="50">
        <v>2369.3728647840639</v>
      </c>
    </row>
    <row r="9262" spans="2:20">
      <c r="B9262" s="44">
        <v>44054</v>
      </c>
      <c r="C9262" s="45">
        <v>40</v>
      </c>
      <c r="D9262" s="46">
        <v>2.8755000000000002</v>
      </c>
      <c r="E9262" s="37"/>
      <c r="F9262" s="44">
        <v>44054</v>
      </c>
      <c r="G9262" s="49">
        <v>40</v>
      </c>
      <c r="H9262" s="49">
        <v>24448.2316929312</v>
      </c>
      <c r="I9262" s="37"/>
      <c r="J9262" s="44">
        <v>44054</v>
      </c>
      <c r="K9262" s="49">
        <v>40</v>
      </c>
      <c r="L9262" s="49">
        <v>5547.95</v>
      </c>
      <c r="M9262" s="37"/>
      <c r="N9262" s="44">
        <v>44054</v>
      </c>
      <c r="O9262" s="49">
        <v>40</v>
      </c>
      <c r="P9262" s="49">
        <v>11676.989104845299</v>
      </c>
      <c r="Q9262" s="37"/>
      <c r="R9262" s="50">
        <v>0.22692643254048092</v>
      </c>
      <c r="S9262" s="50">
        <v>33577.182170982662</v>
      </c>
      <c r="T9262" s="50">
        <v>2649.8174803766074</v>
      </c>
    </row>
    <row r="9263" spans="2:20">
      <c r="B9263" s="44">
        <v>44054</v>
      </c>
      <c r="C9263" s="45">
        <v>41</v>
      </c>
      <c r="D9263" s="46">
        <v>2.8708800000000001</v>
      </c>
      <c r="E9263" s="37"/>
      <c r="F9263" s="44">
        <v>44054</v>
      </c>
      <c r="G9263" s="49">
        <v>41</v>
      </c>
      <c r="H9263" s="49">
        <v>23939.734049494498</v>
      </c>
      <c r="I9263" s="37"/>
      <c r="J9263" s="44">
        <v>44054</v>
      </c>
      <c r="K9263" s="49">
        <v>41</v>
      </c>
      <c r="L9263" s="49">
        <v>10564.26</v>
      </c>
      <c r="M9263" s="37"/>
      <c r="N9263" s="44">
        <v>44054</v>
      </c>
      <c r="O9263" s="49">
        <v>41</v>
      </c>
      <c r="P9263" s="49">
        <v>11428.1114940186</v>
      </c>
      <c r="Q9263" s="37"/>
      <c r="R9263" s="50">
        <v>0.44128560401543271</v>
      </c>
      <c r="S9263" s="50">
        <v>32808.736725948118</v>
      </c>
      <c r="T9263" s="50">
        <v>5043.0610833937071</v>
      </c>
    </row>
    <row r="9264" spans="2:20">
      <c r="B9264" s="44">
        <v>44054</v>
      </c>
      <c r="C9264" s="45">
        <v>42</v>
      </c>
      <c r="D9264" s="46">
        <v>3.2462399999999998</v>
      </c>
      <c r="E9264" s="37"/>
      <c r="F9264" s="44">
        <v>44054</v>
      </c>
      <c r="G9264" s="49">
        <v>42</v>
      </c>
      <c r="H9264" s="49">
        <v>23707.396757086899</v>
      </c>
      <c r="I9264" s="37"/>
      <c r="J9264" s="44">
        <v>44054</v>
      </c>
      <c r="K9264" s="49">
        <v>42</v>
      </c>
      <c r="L9264" s="49">
        <v>22126.54</v>
      </c>
      <c r="M9264" s="37"/>
      <c r="N9264" s="44">
        <v>44054</v>
      </c>
      <c r="O9264" s="49">
        <v>42</v>
      </c>
      <c r="P9264" s="49">
        <v>11276.4143545038</v>
      </c>
      <c r="Q9264" s="37"/>
      <c r="R9264" s="50">
        <v>0.93331799466281218</v>
      </c>
      <c r="S9264" s="50">
        <v>36605.947334164412</v>
      </c>
      <c r="T9264" s="50">
        <v>10524.480432332437</v>
      </c>
    </row>
    <row r="9265" spans="2:20">
      <c r="B9265" s="44">
        <v>44054</v>
      </c>
      <c r="C9265" s="45">
        <v>43</v>
      </c>
      <c r="D9265" s="46">
        <v>3.5804100000000001</v>
      </c>
      <c r="E9265" s="37"/>
      <c r="F9265" s="44">
        <v>44054</v>
      </c>
      <c r="G9265" s="49">
        <v>43</v>
      </c>
      <c r="H9265" s="49">
        <v>23815.854458553</v>
      </c>
      <c r="I9265" s="37"/>
      <c r="J9265" s="44">
        <v>44054</v>
      </c>
      <c r="K9265" s="49">
        <v>43</v>
      </c>
      <c r="L9265" s="49">
        <v>42021.78</v>
      </c>
      <c r="M9265" s="37"/>
      <c r="N9265" s="44">
        <v>44054</v>
      </c>
      <c r="O9265" s="49">
        <v>43</v>
      </c>
      <c r="P9265" s="49">
        <v>11434.331088839701</v>
      </c>
      <c r="Q9265" s="37"/>
      <c r="R9265" s="50">
        <v>1.7644456163910045</v>
      </c>
      <c r="S9265" s="50">
        <v>40939.593373792552</v>
      </c>
      <c r="T9265" s="50">
        <v>20175.255366066591</v>
      </c>
    </row>
    <row r="9266" spans="2:20">
      <c r="B9266" s="44">
        <v>44054</v>
      </c>
      <c r="C9266" s="45">
        <v>44</v>
      </c>
      <c r="D9266" s="46">
        <v>3.25834</v>
      </c>
      <c r="E9266" s="37"/>
      <c r="F9266" s="44">
        <v>44054</v>
      </c>
      <c r="G9266" s="49">
        <v>44</v>
      </c>
      <c r="H9266" s="49">
        <v>23098.8573067943</v>
      </c>
      <c r="I9266" s="37"/>
      <c r="J9266" s="44">
        <v>44054</v>
      </c>
      <c r="K9266" s="49">
        <v>44</v>
      </c>
      <c r="L9266" s="49">
        <v>38391.25</v>
      </c>
      <c r="M9266" s="37"/>
      <c r="N9266" s="44">
        <v>44054</v>
      </c>
      <c r="O9266" s="49">
        <v>44</v>
      </c>
      <c r="P9266" s="49">
        <v>11075.3225643521</v>
      </c>
      <c r="Q9266" s="37"/>
      <c r="R9266" s="50">
        <v>1.6620410910416592</v>
      </c>
      <c r="S9266" s="50">
        <v>36087.16652433102</v>
      </c>
      <c r="T9266" s="50">
        <v>18407.641198494071</v>
      </c>
    </row>
    <row r="9267" spans="2:20">
      <c r="B9267" s="44">
        <v>44054</v>
      </c>
      <c r="C9267" s="45">
        <v>45</v>
      </c>
      <c r="D9267" s="46">
        <v>2.8746999999999998</v>
      </c>
      <c r="E9267" s="37"/>
      <c r="F9267" s="44">
        <v>44054</v>
      </c>
      <c r="G9267" s="49">
        <v>45</v>
      </c>
      <c r="H9267" s="49">
        <v>22524.705433781699</v>
      </c>
      <c r="I9267" s="37"/>
      <c r="J9267" s="44">
        <v>44054</v>
      </c>
      <c r="K9267" s="49">
        <v>45</v>
      </c>
      <c r="L9267" s="49">
        <v>24023.72</v>
      </c>
      <c r="M9267" s="37"/>
      <c r="N9267" s="44">
        <v>44054</v>
      </c>
      <c r="O9267" s="49">
        <v>45</v>
      </c>
      <c r="P9267" s="49">
        <v>10954.790873976801</v>
      </c>
      <c r="Q9267" s="37"/>
      <c r="R9267" s="50">
        <v>1.0665497966499546</v>
      </c>
      <c r="S9267" s="50">
        <v>31491.737325421109</v>
      </c>
      <c r="T9267" s="50">
        <v>11683.829978982736</v>
      </c>
    </row>
    <row r="9268" spans="2:20">
      <c r="B9268" s="44">
        <v>44054</v>
      </c>
      <c r="C9268" s="45">
        <v>46</v>
      </c>
      <c r="D9268" s="46">
        <v>2.5930900000000001</v>
      </c>
      <c r="E9268" s="37"/>
      <c r="F9268" s="44">
        <v>44054</v>
      </c>
      <c r="G9268" s="49">
        <v>46</v>
      </c>
      <c r="H9268" s="49">
        <v>21650.939101864202</v>
      </c>
      <c r="I9268" s="37"/>
      <c r="J9268" s="44">
        <v>44054</v>
      </c>
      <c r="K9268" s="49">
        <v>46</v>
      </c>
      <c r="L9268" s="49">
        <v>-324.62</v>
      </c>
      <c r="M9268" s="37"/>
      <c r="N9268" s="44">
        <v>44054</v>
      </c>
      <c r="O9268" s="49">
        <v>46</v>
      </c>
      <c r="P9268" s="49">
        <v>10442.678652876801</v>
      </c>
      <c r="Q9268" s="37"/>
      <c r="R9268" s="50">
        <v>-1.499334502178935E-2</v>
      </c>
      <c r="S9268" s="50">
        <v>27078.805587988303</v>
      </c>
      <c r="T9268" s="50">
        <v>-156.57068399425629</v>
      </c>
    </row>
    <row r="9269" spans="2:20">
      <c r="B9269" s="44">
        <v>44054</v>
      </c>
      <c r="C9269" s="45">
        <v>47</v>
      </c>
      <c r="D9269" s="46">
        <v>1.7135499999999999</v>
      </c>
      <c r="E9269" s="37"/>
      <c r="F9269" s="44">
        <v>44054</v>
      </c>
      <c r="G9269" s="49">
        <v>47</v>
      </c>
      <c r="H9269" s="49">
        <v>20708.424708390099</v>
      </c>
      <c r="I9269" s="37"/>
      <c r="J9269" s="44">
        <v>44054</v>
      </c>
      <c r="K9269" s="49">
        <v>47</v>
      </c>
      <c r="L9269" s="49">
        <v>0</v>
      </c>
      <c r="M9269" s="37"/>
      <c r="N9269" s="44">
        <v>44054</v>
      </c>
      <c r="O9269" s="49">
        <v>47</v>
      </c>
      <c r="P9269" s="49">
        <v>9885.0976117952996</v>
      </c>
      <c r="Q9269" s="37"/>
      <c r="R9269" s="50">
        <v>0</v>
      </c>
      <c r="S9269" s="50">
        <v>16938.609012691835</v>
      </c>
      <c r="T9269" s="50">
        <v>0</v>
      </c>
    </row>
    <row r="9270" spans="2:20">
      <c r="B9270" s="44">
        <v>44054</v>
      </c>
      <c r="C9270" s="45">
        <v>48</v>
      </c>
      <c r="D9270" s="46">
        <v>2.3320400000000001</v>
      </c>
      <c r="E9270" s="37"/>
      <c r="F9270" s="44">
        <v>44054</v>
      </c>
      <c r="G9270" s="49">
        <v>48</v>
      </c>
      <c r="H9270" s="49">
        <v>19455.507234231001</v>
      </c>
      <c r="I9270" s="37"/>
      <c r="J9270" s="44">
        <v>44054</v>
      </c>
      <c r="K9270" s="49">
        <v>48</v>
      </c>
      <c r="L9270" s="49">
        <v>-1454.15</v>
      </c>
      <c r="M9270" s="37"/>
      <c r="N9270" s="44">
        <v>44054</v>
      </c>
      <c r="O9270" s="49">
        <v>48</v>
      </c>
      <c r="P9270" s="49">
        <v>9281.6440348836004</v>
      </c>
      <c r="Q9270" s="37"/>
      <c r="R9270" s="50">
        <v>-7.4742332980221413E-2</v>
      </c>
      <c r="S9270" s="50">
        <v>21645.165155109953</v>
      </c>
      <c r="T9270" s="50">
        <v>-693.7317290591559</v>
      </c>
    </row>
    <row r="9271" spans="2:20">
      <c r="B9271" s="44">
        <v>44055</v>
      </c>
      <c r="C9271" s="45">
        <v>1</v>
      </c>
      <c r="D9271" s="46">
        <v>2.2198699999999998</v>
      </c>
      <c r="E9271" s="37"/>
      <c r="F9271" s="44">
        <v>44055</v>
      </c>
      <c r="G9271" s="49">
        <v>1</v>
      </c>
      <c r="H9271" s="49">
        <v>21052.603109532</v>
      </c>
      <c r="I9271" s="37"/>
      <c r="J9271" s="44">
        <v>44055</v>
      </c>
      <c r="K9271" s="49">
        <v>1</v>
      </c>
      <c r="L9271" s="49">
        <v>-179.8</v>
      </c>
      <c r="M9271" s="37"/>
      <c r="N9271" s="44">
        <v>44055</v>
      </c>
      <c r="O9271" s="49">
        <v>1</v>
      </c>
      <c r="P9271" s="49">
        <v>11231.0944105489</v>
      </c>
      <c r="Q9271" s="37"/>
      <c r="R9271" s="50">
        <v>-8.5405115493101119E-3</v>
      </c>
      <c r="S9271" s="50">
        <v>24931.569549145184</v>
      </c>
      <c r="T9271" s="50">
        <v>-95.919291524685121</v>
      </c>
    </row>
    <row r="9272" spans="2:20">
      <c r="B9272" s="44">
        <v>44055</v>
      </c>
      <c r="C9272" s="45">
        <v>2</v>
      </c>
      <c r="D9272" s="46">
        <v>2.63565</v>
      </c>
      <c r="E9272" s="37"/>
      <c r="F9272" s="44">
        <v>44055</v>
      </c>
      <c r="G9272" s="49">
        <v>2</v>
      </c>
      <c r="H9272" s="49">
        <v>18945.4492425274</v>
      </c>
      <c r="I9272" s="37"/>
      <c r="J9272" s="44">
        <v>44055</v>
      </c>
      <c r="K9272" s="49">
        <v>2</v>
      </c>
      <c r="L9272" s="49">
        <v>9808.4</v>
      </c>
      <c r="M9272" s="37"/>
      <c r="N9272" s="44">
        <v>44055</v>
      </c>
      <c r="O9272" s="49">
        <v>2</v>
      </c>
      <c r="P9272" s="49">
        <v>9127.7482788115994</v>
      </c>
      <c r="Q9272" s="37"/>
      <c r="R9272" s="50">
        <v>0.51771799519975481</v>
      </c>
      <c r="S9272" s="50">
        <v>24057.549751049792</v>
      </c>
      <c r="T9272" s="50">
        <v>4725.5995395943537</v>
      </c>
    </row>
    <row r="9273" spans="2:20">
      <c r="B9273" s="44">
        <v>44055</v>
      </c>
      <c r="C9273" s="45">
        <v>3</v>
      </c>
      <c r="D9273" s="46">
        <v>2.5905</v>
      </c>
      <c r="E9273" s="37"/>
      <c r="F9273" s="44">
        <v>44055</v>
      </c>
      <c r="G9273" s="49">
        <v>3</v>
      </c>
      <c r="H9273" s="49">
        <v>20760.727173556399</v>
      </c>
      <c r="I9273" s="37"/>
      <c r="J9273" s="44">
        <v>44055</v>
      </c>
      <c r="K9273" s="49">
        <v>3</v>
      </c>
      <c r="L9273" s="49">
        <v>9533.7199999999993</v>
      </c>
      <c r="M9273" s="37"/>
      <c r="N9273" s="44">
        <v>44055</v>
      </c>
      <c r="O9273" s="49">
        <v>3</v>
      </c>
      <c r="P9273" s="49">
        <v>11099.960008029</v>
      </c>
      <c r="Q9273" s="37"/>
      <c r="R9273" s="50">
        <v>0.45921898208572398</v>
      </c>
      <c r="S9273" s="50">
        <v>28754.446400799126</v>
      </c>
      <c r="T9273" s="50">
        <v>5097.3123360793224</v>
      </c>
    </row>
    <row r="9274" spans="2:20">
      <c r="B9274" s="44">
        <v>44055</v>
      </c>
      <c r="C9274" s="45">
        <v>4</v>
      </c>
      <c r="D9274" s="46">
        <v>2.11286</v>
      </c>
      <c r="E9274" s="37"/>
      <c r="F9274" s="44">
        <v>44055</v>
      </c>
      <c r="G9274" s="49">
        <v>4</v>
      </c>
      <c r="H9274" s="49">
        <v>20380.1643741103</v>
      </c>
      <c r="I9274" s="37"/>
      <c r="J9274" s="44">
        <v>44055</v>
      </c>
      <c r="K9274" s="49">
        <v>4</v>
      </c>
      <c r="L9274" s="49">
        <v>-935.93</v>
      </c>
      <c r="M9274" s="37"/>
      <c r="N9274" s="44">
        <v>44055</v>
      </c>
      <c r="O9274" s="49">
        <v>4</v>
      </c>
      <c r="P9274" s="49">
        <v>10911.115200754</v>
      </c>
      <c r="Q9274" s="37"/>
      <c r="R9274" s="50">
        <v>-4.5923574649326553E-2</v>
      </c>
      <c r="S9274" s="50">
        <v>23053.658863065099</v>
      </c>
      <c r="T9274" s="50">
        <v>-501.07741342922799</v>
      </c>
    </row>
    <row r="9275" spans="2:20">
      <c r="B9275" s="44">
        <v>44055</v>
      </c>
      <c r="C9275" s="45">
        <v>5</v>
      </c>
      <c r="D9275" s="46">
        <v>2.0917300000000001</v>
      </c>
      <c r="E9275" s="37"/>
      <c r="F9275" s="44">
        <v>44055</v>
      </c>
      <c r="G9275" s="49">
        <v>5</v>
      </c>
      <c r="H9275" s="49">
        <v>17843.1586789223</v>
      </c>
      <c r="I9275" s="37"/>
      <c r="J9275" s="44">
        <v>44055</v>
      </c>
      <c r="K9275" s="49">
        <v>5</v>
      </c>
      <c r="L9275" s="49">
        <v>-1125.3900000000001</v>
      </c>
      <c r="M9275" s="37"/>
      <c r="N9275" s="44">
        <v>44055</v>
      </c>
      <c r="O9275" s="49">
        <v>5</v>
      </c>
      <c r="P9275" s="49">
        <v>8675.7621976481005</v>
      </c>
      <c r="Q9275" s="37"/>
      <c r="R9275" s="50">
        <v>-6.3071231963508598E-2</v>
      </c>
      <c r="S9275" s="50">
        <v>18147.352061686463</v>
      </c>
      <c r="T9275" s="50">
        <v>-547.19101002810248</v>
      </c>
    </row>
    <row r="9276" spans="2:20">
      <c r="B9276" s="44">
        <v>44055</v>
      </c>
      <c r="C9276" s="45">
        <v>6</v>
      </c>
      <c r="D9276" s="46">
        <v>1.9248099999999999</v>
      </c>
      <c r="E9276" s="37"/>
      <c r="F9276" s="44">
        <v>44055</v>
      </c>
      <c r="G9276" s="49">
        <v>6</v>
      </c>
      <c r="H9276" s="49">
        <v>19230.020621173899</v>
      </c>
      <c r="I9276" s="37"/>
      <c r="J9276" s="44">
        <v>44055</v>
      </c>
      <c r="K9276" s="49">
        <v>6</v>
      </c>
      <c r="L9276" s="49">
        <v>-549.57000000000005</v>
      </c>
      <c r="M9276" s="37"/>
      <c r="N9276" s="44">
        <v>44055</v>
      </c>
      <c r="O9276" s="49">
        <v>6</v>
      </c>
      <c r="P9276" s="49">
        <v>10253.213821039401</v>
      </c>
      <c r="Q9276" s="37"/>
      <c r="R9276" s="50">
        <v>-2.8578752505074096E-2</v>
      </c>
      <c r="S9276" s="50">
        <v>19735.488494874848</v>
      </c>
      <c r="T9276" s="50">
        <v>-293.02406017309011</v>
      </c>
    </row>
    <row r="9277" spans="2:20">
      <c r="B9277" s="44">
        <v>44055</v>
      </c>
      <c r="C9277" s="45">
        <v>7</v>
      </c>
      <c r="D9277" s="46">
        <v>2.1135299999999999</v>
      </c>
      <c r="E9277" s="37"/>
      <c r="F9277" s="44">
        <v>44055</v>
      </c>
      <c r="G9277" s="49">
        <v>7</v>
      </c>
      <c r="H9277" s="49">
        <v>19097.0289052511</v>
      </c>
      <c r="I9277" s="37"/>
      <c r="J9277" s="44">
        <v>44055</v>
      </c>
      <c r="K9277" s="49">
        <v>7</v>
      </c>
      <c r="L9277" s="49">
        <v>-7.7</v>
      </c>
      <c r="M9277" s="37"/>
      <c r="N9277" s="44">
        <v>44055</v>
      </c>
      <c r="O9277" s="49">
        <v>7</v>
      </c>
      <c r="P9277" s="49">
        <v>10276.6286770105</v>
      </c>
      <c r="Q9277" s="37"/>
      <c r="R9277" s="50">
        <v>-4.0320408154604276E-4</v>
      </c>
      <c r="S9277" s="50">
        <v>21719.963007721999</v>
      </c>
      <c r="T9277" s="50">
        <v>-4.1435786271037429</v>
      </c>
    </row>
    <row r="9278" spans="2:20">
      <c r="B9278" s="44">
        <v>44055</v>
      </c>
      <c r="C9278" s="45">
        <v>8</v>
      </c>
      <c r="D9278" s="46">
        <v>2.2076600000000002</v>
      </c>
      <c r="E9278" s="37"/>
      <c r="F9278" s="44">
        <v>44055</v>
      </c>
      <c r="G9278" s="49">
        <v>8</v>
      </c>
      <c r="H9278" s="49">
        <v>17499.0103490402</v>
      </c>
      <c r="I9278" s="37"/>
      <c r="J9278" s="44">
        <v>44055</v>
      </c>
      <c r="K9278" s="49">
        <v>8</v>
      </c>
      <c r="L9278" s="49">
        <v>1872.86</v>
      </c>
      <c r="M9278" s="37"/>
      <c r="N9278" s="44">
        <v>44055</v>
      </c>
      <c r="O9278" s="49">
        <v>8</v>
      </c>
      <c r="P9278" s="49">
        <v>8666.2186541029005</v>
      </c>
      <c r="Q9278" s="37"/>
      <c r="R9278" s="50">
        <v>0.10702662394292052</v>
      </c>
      <c r="S9278" s="50">
        <v>19132.064273916811</v>
      </c>
      <c r="T9278" s="50">
        <v>927.51612489979391</v>
      </c>
    </row>
    <row r="9279" spans="2:20">
      <c r="B9279" s="44">
        <v>44055</v>
      </c>
      <c r="C9279" s="45">
        <v>9</v>
      </c>
      <c r="D9279" s="46">
        <v>2.2937799999999999</v>
      </c>
      <c r="E9279" s="37"/>
      <c r="F9279" s="44">
        <v>44055</v>
      </c>
      <c r="G9279" s="49">
        <v>9</v>
      </c>
      <c r="H9279" s="49">
        <v>17729.602788349399</v>
      </c>
      <c r="I9279" s="37"/>
      <c r="J9279" s="44">
        <v>44055</v>
      </c>
      <c r="K9279" s="49">
        <v>9</v>
      </c>
      <c r="L9279" s="49">
        <v>3458.61</v>
      </c>
      <c r="M9279" s="37"/>
      <c r="N9279" s="44">
        <v>44055</v>
      </c>
      <c r="O9279" s="49">
        <v>9</v>
      </c>
      <c r="P9279" s="49">
        <v>8812.5234232889998</v>
      </c>
      <c r="Q9279" s="37"/>
      <c r="R9279" s="50">
        <v>0.19507543633593113</v>
      </c>
      <c r="S9279" s="50">
        <v>20213.989977871843</v>
      </c>
      <c r="T9279" s="50">
        <v>1719.1068520187152</v>
      </c>
    </row>
    <row r="9280" spans="2:20">
      <c r="B9280" s="44">
        <v>44055</v>
      </c>
      <c r="C9280" s="45">
        <v>10</v>
      </c>
      <c r="D9280" s="46">
        <v>2.09571</v>
      </c>
      <c r="E9280" s="37"/>
      <c r="F9280" s="44">
        <v>44055</v>
      </c>
      <c r="G9280" s="49">
        <v>10</v>
      </c>
      <c r="H9280" s="49">
        <v>19379.173795458701</v>
      </c>
      <c r="I9280" s="37"/>
      <c r="J9280" s="44">
        <v>44055</v>
      </c>
      <c r="K9280" s="49">
        <v>10</v>
      </c>
      <c r="L9280" s="49">
        <v>-712.13</v>
      </c>
      <c r="M9280" s="37"/>
      <c r="N9280" s="44">
        <v>44055</v>
      </c>
      <c r="O9280" s="49">
        <v>10</v>
      </c>
      <c r="P9280" s="49">
        <v>10522.8768560927</v>
      </c>
      <c r="Q9280" s="37"/>
      <c r="R9280" s="50">
        <v>-3.674718063403095E-2</v>
      </c>
      <c r="S9280" s="50">
        <v>22052.898256082033</v>
      </c>
      <c r="T9280" s="50">
        <v>-386.68605662050214</v>
      </c>
    </row>
    <row r="9281" spans="2:20">
      <c r="B9281" s="44">
        <v>44055</v>
      </c>
      <c r="C9281" s="45">
        <v>11</v>
      </c>
      <c r="D9281" s="46">
        <v>1.8207100000000001</v>
      </c>
      <c r="E9281" s="37"/>
      <c r="F9281" s="44">
        <v>44055</v>
      </c>
      <c r="G9281" s="49">
        <v>11</v>
      </c>
      <c r="H9281" s="49">
        <v>19764.212241917499</v>
      </c>
      <c r="I9281" s="37"/>
      <c r="J9281" s="44">
        <v>44055</v>
      </c>
      <c r="K9281" s="49">
        <v>11</v>
      </c>
      <c r="L9281" s="49">
        <v>-4364.8900000000003</v>
      </c>
      <c r="M9281" s="37"/>
      <c r="N9281" s="44">
        <v>44055</v>
      </c>
      <c r="O9281" s="49">
        <v>11</v>
      </c>
      <c r="P9281" s="49">
        <v>10927.3972883844</v>
      </c>
      <c r="Q9281" s="37"/>
      <c r="R9281" s="50">
        <v>-0.22084816468134244</v>
      </c>
      <c r="S9281" s="50">
        <v>19895.62151693436</v>
      </c>
      <c r="T9281" s="50">
        <v>-2413.2956358835727</v>
      </c>
    </row>
    <row r="9282" spans="2:20">
      <c r="B9282" s="44">
        <v>44055</v>
      </c>
      <c r="C9282" s="45">
        <v>12</v>
      </c>
      <c r="D9282" s="46">
        <v>1.76047</v>
      </c>
      <c r="E9282" s="37"/>
      <c r="F9282" s="44">
        <v>44055</v>
      </c>
      <c r="G9282" s="49">
        <v>12</v>
      </c>
      <c r="H9282" s="49">
        <v>19873.891471757601</v>
      </c>
      <c r="I9282" s="37"/>
      <c r="J9282" s="44">
        <v>44055</v>
      </c>
      <c r="K9282" s="49">
        <v>12</v>
      </c>
      <c r="L9282" s="49">
        <v>-400.43</v>
      </c>
      <c r="M9282" s="37"/>
      <c r="N9282" s="44">
        <v>44055</v>
      </c>
      <c r="O9282" s="49">
        <v>12</v>
      </c>
      <c r="P9282" s="49">
        <v>10977.3607455647</v>
      </c>
      <c r="Q9282" s="37"/>
      <c r="R9282" s="50">
        <v>-2.0148545168873606E-2</v>
      </c>
      <c r="S9282" s="50">
        <v>19325.314271744286</v>
      </c>
      <c r="T9282" s="50">
        <v>-221.17784881703039</v>
      </c>
    </row>
    <row r="9283" spans="2:20">
      <c r="B9283" s="44">
        <v>44055</v>
      </c>
      <c r="C9283" s="45">
        <v>13</v>
      </c>
      <c r="D9283" s="46">
        <v>2.4682900000000001</v>
      </c>
      <c r="E9283" s="37"/>
      <c r="F9283" s="44">
        <v>44055</v>
      </c>
      <c r="G9283" s="49">
        <v>13</v>
      </c>
      <c r="H9283" s="49">
        <v>20771.233860221699</v>
      </c>
      <c r="I9283" s="37"/>
      <c r="J9283" s="44">
        <v>44055</v>
      </c>
      <c r="K9283" s="49">
        <v>13</v>
      </c>
      <c r="L9283" s="49">
        <v>-647.55999999999995</v>
      </c>
      <c r="M9283" s="37"/>
      <c r="N9283" s="44">
        <v>44055</v>
      </c>
      <c r="O9283" s="49">
        <v>13</v>
      </c>
      <c r="P9283" s="49">
        <v>11174.647174240199</v>
      </c>
      <c r="Q9283" s="37"/>
      <c r="R9283" s="50">
        <v>-3.1175808060209684E-2</v>
      </c>
      <c r="S9283" s="50">
        <v>27582.269873705343</v>
      </c>
      <c r="T9283" s="50">
        <v>-348.37865544467695</v>
      </c>
    </row>
    <row r="9284" spans="2:20">
      <c r="B9284" s="44">
        <v>44055</v>
      </c>
      <c r="C9284" s="45">
        <v>14</v>
      </c>
      <c r="D9284" s="46">
        <v>2.5602499999999999</v>
      </c>
      <c r="E9284" s="37"/>
      <c r="F9284" s="44">
        <v>44055</v>
      </c>
      <c r="G9284" s="49">
        <v>14</v>
      </c>
      <c r="H9284" s="49">
        <v>19994.127517729299</v>
      </c>
      <c r="I9284" s="37"/>
      <c r="J9284" s="44">
        <v>44055</v>
      </c>
      <c r="K9284" s="49">
        <v>14</v>
      </c>
      <c r="L9284" s="49">
        <v>-1047.83</v>
      </c>
      <c r="M9284" s="37"/>
      <c r="N9284" s="44">
        <v>44055</v>
      </c>
      <c r="O9284" s="49">
        <v>14</v>
      </c>
      <c r="P9284" s="49">
        <v>9772.9756382131</v>
      </c>
      <c r="Q9284" s="37"/>
      <c r="R9284" s="50">
        <v>-5.24068879260104E-2</v>
      </c>
      <c r="S9284" s="50">
        <v>25021.260877735087</v>
      </c>
      <c r="T9284" s="50">
        <v>-512.17123897546389</v>
      </c>
    </row>
    <row r="9285" spans="2:20">
      <c r="B9285" s="44">
        <v>44055</v>
      </c>
      <c r="C9285" s="45">
        <v>15</v>
      </c>
      <c r="D9285" s="46">
        <v>2.4413</v>
      </c>
      <c r="E9285" s="37"/>
      <c r="F9285" s="44">
        <v>44055</v>
      </c>
      <c r="G9285" s="49">
        <v>15</v>
      </c>
      <c r="H9285" s="49">
        <v>20963.456768572501</v>
      </c>
      <c r="I9285" s="37"/>
      <c r="J9285" s="44">
        <v>44055</v>
      </c>
      <c r="K9285" s="49">
        <v>15</v>
      </c>
      <c r="L9285" s="49">
        <v>-6774.02</v>
      </c>
      <c r="M9285" s="37"/>
      <c r="N9285" s="44">
        <v>44055</v>
      </c>
      <c r="O9285" s="49">
        <v>15</v>
      </c>
      <c r="P9285" s="49">
        <v>10065.9270477233</v>
      </c>
      <c r="Q9285" s="37"/>
      <c r="R9285" s="50">
        <v>-0.32313468502748627</v>
      </c>
      <c r="S9285" s="50">
        <v>24573.947701606892</v>
      </c>
      <c r="T9285" s="50">
        <v>-3252.6501660757235</v>
      </c>
    </row>
    <row r="9286" spans="2:20">
      <c r="B9286" s="44">
        <v>44055</v>
      </c>
      <c r="C9286" s="45">
        <v>16</v>
      </c>
      <c r="D9286" s="46">
        <v>2.6491699999999998</v>
      </c>
      <c r="E9286" s="37"/>
      <c r="F9286" s="44">
        <v>44055</v>
      </c>
      <c r="G9286" s="49">
        <v>16</v>
      </c>
      <c r="H9286" s="49">
        <v>21772.949797715399</v>
      </c>
      <c r="I9286" s="37"/>
      <c r="J9286" s="44">
        <v>44055</v>
      </c>
      <c r="K9286" s="49">
        <v>16</v>
      </c>
      <c r="L9286" s="49">
        <v>3249.09</v>
      </c>
      <c r="M9286" s="37"/>
      <c r="N9286" s="44">
        <v>44055</v>
      </c>
      <c r="O9286" s="49">
        <v>16</v>
      </c>
      <c r="P9286" s="49">
        <v>10368.091031187099</v>
      </c>
      <c r="Q9286" s="37"/>
      <c r="R9286" s="50">
        <v>0.14922599051511715</v>
      </c>
      <c r="S9286" s="50">
        <v>27466.835717089925</v>
      </c>
      <c r="T9286" s="50">
        <v>1547.1886538797971</v>
      </c>
    </row>
    <row r="9287" spans="2:20">
      <c r="B9287" s="44">
        <v>44055</v>
      </c>
      <c r="C9287" s="45">
        <v>17</v>
      </c>
      <c r="D9287" s="46">
        <v>1.8667</v>
      </c>
      <c r="E9287" s="37"/>
      <c r="F9287" s="44">
        <v>44055</v>
      </c>
      <c r="G9287" s="49">
        <v>17</v>
      </c>
      <c r="H9287" s="49">
        <v>22486.282357882399</v>
      </c>
      <c r="I9287" s="37"/>
      <c r="J9287" s="44">
        <v>44055</v>
      </c>
      <c r="K9287" s="49">
        <v>17</v>
      </c>
      <c r="L9287" s="49">
        <v>-236.24</v>
      </c>
      <c r="M9287" s="37"/>
      <c r="N9287" s="44">
        <v>44055</v>
      </c>
      <c r="O9287" s="49">
        <v>17</v>
      </c>
      <c r="P9287" s="49">
        <v>10680.2472670116</v>
      </c>
      <c r="Q9287" s="37"/>
      <c r="R9287" s="50">
        <v>-1.0505960755988988E-2</v>
      </c>
      <c r="S9287" s="50">
        <v>19936.817573330554</v>
      </c>
      <c r="T9287" s="50">
        <v>-112.20625865148251</v>
      </c>
    </row>
    <row r="9288" spans="2:20">
      <c r="B9288" s="44">
        <v>44055</v>
      </c>
      <c r="C9288" s="45">
        <v>18</v>
      </c>
      <c r="D9288" s="46">
        <v>1.97238</v>
      </c>
      <c r="E9288" s="37"/>
      <c r="F9288" s="44">
        <v>44055</v>
      </c>
      <c r="G9288" s="49">
        <v>18</v>
      </c>
      <c r="H9288" s="49">
        <v>22601.8027676444</v>
      </c>
      <c r="I9288" s="37"/>
      <c r="J9288" s="44">
        <v>44055</v>
      </c>
      <c r="K9288" s="49">
        <v>18</v>
      </c>
      <c r="L9288" s="49">
        <v>-686.79</v>
      </c>
      <c r="M9288" s="37"/>
      <c r="N9288" s="44">
        <v>44055</v>
      </c>
      <c r="O9288" s="49">
        <v>18</v>
      </c>
      <c r="P9288" s="49">
        <v>10766.6763435106</v>
      </c>
      <c r="Q9288" s="37"/>
      <c r="R9288" s="50">
        <v>-3.0386514167054578E-2</v>
      </c>
      <c r="S9288" s="50">
        <v>21235.977086413437</v>
      </c>
      <c r="T9288" s="50">
        <v>-327.16176324417626</v>
      </c>
    </row>
    <row r="9289" spans="2:20">
      <c r="B9289" s="44">
        <v>44055</v>
      </c>
      <c r="C9289" s="45">
        <v>19</v>
      </c>
      <c r="D9289" s="46">
        <v>1.91168</v>
      </c>
      <c r="E9289" s="37"/>
      <c r="F9289" s="44">
        <v>44055</v>
      </c>
      <c r="G9289" s="49">
        <v>19</v>
      </c>
      <c r="H9289" s="49">
        <v>22457.0417570065</v>
      </c>
      <c r="I9289" s="37"/>
      <c r="J9289" s="44">
        <v>44055</v>
      </c>
      <c r="K9289" s="49">
        <v>19</v>
      </c>
      <c r="L9289" s="49">
        <v>-809.32</v>
      </c>
      <c r="M9289" s="37"/>
      <c r="N9289" s="44">
        <v>44055</v>
      </c>
      <c r="O9289" s="49">
        <v>19</v>
      </c>
      <c r="P9289" s="49">
        <v>10670.109988914501</v>
      </c>
      <c r="Q9289" s="37"/>
      <c r="R9289" s="50">
        <v>-3.603858463448311E-2</v>
      </c>
      <c r="S9289" s="50">
        <v>20397.835863608074</v>
      </c>
      <c r="T9289" s="50">
        <v>-384.53566189473889</v>
      </c>
    </row>
    <row r="9290" spans="2:20">
      <c r="B9290" s="44">
        <v>44055</v>
      </c>
      <c r="C9290" s="45">
        <v>20</v>
      </c>
      <c r="D9290" s="46">
        <v>1.9044099999999999</v>
      </c>
      <c r="E9290" s="37"/>
      <c r="F9290" s="44">
        <v>44055</v>
      </c>
      <c r="G9290" s="49">
        <v>20</v>
      </c>
      <c r="H9290" s="49">
        <v>22168.413523633801</v>
      </c>
      <c r="I9290" s="37"/>
      <c r="J9290" s="44">
        <v>44055</v>
      </c>
      <c r="K9290" s="49">
        <v>20</v>
      </c>
      <c r="L9290" s="49">
        <v>-853.99</v>
      </c>
      <c r="M9290" s="37"/>
      <c r="N9290" s="44">
        <v>44055</v>
      </c>
      <c r="O9290" s="49">
        <v>20</v>
      </c>
      <c r="P9290" s="49">
        <v>10570.259440003299</v>
      </c>
      <c r="Q9290" s="37"/>
      <c r="R9290" s="50">
        <v>-3.8522828847881205E-2</v>
      </c>
      <c r="S9290" s="50">
        <v>20130.107780136685</v>
      </c>
      <c r="T9290" s="50">
        <v>-407.19629528494772</v>
      </c>
    </row>
    <row r="9291" spans="2:20">
      <c r="B9291" s="44">
        <v>44055</v>
      </c>
      <c r="C9291" s="45">
        <v>21</v>
      </c>
      <c r="D9291" s="46">
        <v>2.5013399999999999</v>
      </c>
      <c r="E9291" s="37"/>
      <c r="F9291" s="44">
        <v>44055</v>
      </c>
      <c r="G9291" s="49">
        <v>21</v>
      </c>
      <c r="H9291" s="49">
        <v>21846.3665425986</v>
      </c>
      <c r="I9291" s="37"/>
      <c r="J9291" s="44">
        <v>44055</v>
      </c>
      <c r="K9291" s="49">
        <v>21</v>
      </c>
      <c r="L9291" s="49">
        <v>13071.21</v>
      </c>
      <c r="M9291" s="37"/>
      <c r="N9291" s="44">
        <v>44055</v>
      </c>
      <c r="O9291" s="49">
        <v>21</v>
      </c>
      <c r="P9291" s="49">
        <v>10512.296312362199</v>
      </c>
      <c r="Q9291" s="37"/>
      <c r="R9291" s="50">
        <v>0.5983242098640168</v>
      </c>
      <c r="S9291" s="50">
        <v>26294.827257964062</v>
      </c>
      <c r="T9291" s="50">
        <v>6289.7613849505306</v>
      </c>
    </row>
    <row r="9292" spans="2:20">
      <c r="B9292" s="44">
        <v>44055</v>
      </c>
      <c r="C9292" s="45">
        <v>22</v>
      </c>
      <c r="D9292" s="46">
        <v>2.2640400000000001</v>
      </c>
      <c r="E9292" s="37"/>
      <c r="F9292" s="44">
        <v>44055</v>
      </c>
      <c r="G9292" s="49">
        <v>22</v>
      </c>
      <c r="H9292" s="49">
        <v>21594.170380157801</v>
      </c>
      <c r="I9292" s="37"/>
      <c r="J9292" s="44">
        <v>44055</v>
      </c>
      <c r="K9292" s="49">
        <v>22</v>
      </c>
      <c r="L9292" s="49">
        <v>-105.88</v>
      </c>
      <c r="M9292" s="37"/>
      <c r="N9292" s="44">
        <v>44055</v>
      </c>
      <c r="O9292" s="49">
        <v>22</v>
      </c>
      <c r="P9292" s="49">
        <v>10405.2721270358</v>
      </c>
      <c r="Q9292" s="37"/>
      <c r="R9292" s="50">
        <v>-4.9031751688543576E-3</v>
      </c>
      <c r="S9292" s="50">
        <v>23557.952306494131</v>
      </c>
      <c r="T9292" s="50">
        <v>-51.018871918454302</v>
      </c>
    </row>
    <row r="9293" spans="2:20">
      <c r="B9293" s="44">
        <v>44055</v>
      </c>
      <c r="C9293" s="45">
        <v>23</v>
      </c>
      <c r="D9293" s="46">
        <v>1.7825</v>
      </c>
      <c r="E9293" s="37"/>
      <c r="F9293" s="44">
        <v>44055</v>
      </c>
      <c r="G9293" s="49">
        <v>23</v>
      </c>
      <c r="H9293" s="49">
        <v>21727.521791363601</v>
      </c>
      <c r="I9293" s="37"/>
      <c r="J9293" s="44">
        <v>44055</v>
      </c>
      <c r="K9293" s="49">
        <v>23</v>
      </c>
      <c r="L9293" s="49">
        <v>-4338.5600000000004</v>
      </c>
      <c r="M9293" s="37"/>
      <c r="N9293" s="44">
        <v>44055</v>
      </c>
      <c r="O9293" s="49">
        <v>23</v>
      </c>
      <c r="P9293" s="49">
        <v>10395.355859306999</v>
      </c>
      <c r="Q9293" s="37"/>
      <c r="R9293" s="50">
        <v>-0.1996803888478676</v>
      </c>
      <c r="S9293" s="50">
        <v>18529.721819214727</v>
      </c>
      <c r="T9293" s="50">
        <v>-2075.7487001983804</v>
      </c>
    </row>
    <row r="9294" spans="2:20">
      <c r="B9294" s="44">
        <v>44055</v>
      </c>
      <c r="C9294" s="45">
        <v>24</v>
      </c>
      <c r="D9294" s="46">
        <v>1.8164100000000001</v>
      </c>
      <c r="E9294" s="37"/>
      <c r="F9294" s="44">
        <v>44055</v>
      </c>
      <c r="G9294" s="49">
        <v>24</v>
      </c>
      <c r="H9294" s="49">
        <v>21624.827243285599</v>
      </c>
      <c r="I9294" s="37"/>
      <c r="J9294" s="44">
        <v>44055</v>
      </c>
      <c r="K9294" s="49">
        <v>24</v>
      </c>
      <c r="L9294" s="49">
        <v>-2437.16</v>
      </c>
      <c r="M9294" s="37"/>
      <c r="N9294" s="44">
        <v>44055</v>
      </c>
      <c r="O9294" s="49">
        <v>24</v>
      </c>
      <c r="P9294" s="49">
        <v>10301.475213163299</v>
      </c>
      <c r="Q9294" s="37"/>
      <c r="R9294" s="50">
        <v>-0.11270194081003472</v>
      </c>
      <c r="S9294" s="50">
        <v>18711.70259194195</v>
      </c>
      <c r="T9294" s="50">
        <v>-1160.99624972997</v>
      </c>
    </row>
    <row r="9295" spans="2:20">
      <c r="B9295" s="44">
        <v>44055</v>
      </c>
      <c r="C9295" s="45">
        <v>25</v>
      </c>
      <c r="D9295" s="46">
        <v>2.3939400000000002</v>
      </c>
      <c r="E9295" s="37"/>
      <c r="F9295" s="44">
        <v>44055</v>
      </c>
      <c r="G9295" s="49">
        <v>25</v>
      </c>
      <c r="H9295" s="49">
        <v>21391.005452982001</v>
      </c>
      <c r="I9295" s="37"/>
      <c r="J9295" s="44">
        <v>44055</v>
      </c>
      <c r="K9295" s="49">
        <v>25</v>
      </c>
      <c r="L9295" s="49">
        <v>11218.6</v>
      </c>
      <c r="M9295" s="37"/>
      <c r="N9295" s="44">
        <v>44055</v>
      </c>
      <c r="O9295" s="49">
        <v>25</v>
      </c>
      <c r="P9295" s="49">
        <v>10278.520230952699</v>
      </c>
      <c r="Q9295" s="37"/>
      <c r="R9295" s="50">
        <v>0.52445407602082017</v>
      </c>
      <c r="S9295" s="50">
        <v>24606.160721686909</v>
      </c>
      <c r="T9295" s="50">
        <v>5390.6118305856053</v>
      </c>
    </row>
    <row r="9296" spans="2:20">
      <c r="B9296" s="44">
        <v>44055</v>
      </c>
      <c r="C9296" s="45">
        <v>26</v>
      </c>
      <c r="D9296" s="46">
        <v>2.6436299999999999</v>
      </c>
      <c r="E9296" s="37"/>
      <c r="F9296" s="44">
        <v>44055</v>
      </c>
      <c r="G9296" s="49">
        <v>26</v>
      </c>
      <c r="H9296" s="49">
        <v>21199.797293954802</v>
      </c>
      <c r="I9296" s="37"/>
      <c r="J9296" s="44">
        <v>44055</v>
      </c>
      <c r="K9296" s="49">
        <v>26</v>
      </c>
      <c r="L9296" s="49">
        <v>5224.6099999999997</v>
      </c>
      <c r="M9296" s="37"/>
      <c r="N9296" s="44">
        <v>44055</v>
      </c>
      <c r="O9296" s="49">
        <v>26</v>
      </c>
      <c r="P9296" s="49">
        <v>10243.916566109599</v>
      </c>
      <c r="Q9296" s="37"/>
      <c r="R9296" s="50">
        <v>0.24644622434620239</v>
      </c>
      <c r="S9296" s="50">
        <v>27081.125151664321</v>
      </c>
      <c r="T9296" s="50">
        <v>2524.5745602352254</v>
      </c>
    </row>
    <row r="9297" spans="2:20">
      <c r="B9297" s="44">
        <v>44055</v>
      </c>
      <c r="C9297" s="45">
        <v>27</v>
      </c>
      <c r="D9297" s="46">
        <v>2.2383799999999998</v>
      </c>
      <c r="E9297" s="37"/>
      <c r="F9297" s="44">
        <v>44055</v>
      </c>
      <c r="G9297" s="49">
        <v>27</v>
      </c>
      <c r="H9297" s="49">
        <v>21116.829733484599</v>
      </c>
      <c r="I9297" s="37"/>
      <c r="J9297" s="44">
        <v>44055</v>
      </c>
      <c r="K9297" s="49">
        <v>27</v>
      </c>
      <c r="L9297" s="49">
        <v>2174.6799999999998</v>
      </c>
      <c r="M9297" s="37"/>
      <c r="N9297" s="44">
        <v>44055</v>
      </c>
      <c r="O9297" s="49">
        <v>27</v>
      </c>
      <c r="P9297" s="49">
        <v>10186.8447703212</v>
      </c>
      <c r="Q9297" s="37"/>
      <c r="R9297" s="50">
        <v>0.10298326157129764</v>
      </c>
      <c r="S9297" s="50">
        <v>22802.029596991568</v>
      </c>
      <c r="T9297" s="50">
        <v>1049.0744995681937</v>
      </c>
    </row>
    <row r="9298" spans="2:20">
      <c r="B9298" s="44">
        <v>44055</v>
      </c>
      <c r="C9298" s="45">
        <v>28</v>
      </c>
      <c r="D9298" s="46">
        <v>2.1670500000000001</v>
      </c>
      <c r="E9298" s="37"/>
      <c r="F9298" s="44">
        <v>44055</v>
      </c>
      <c r="G9298" s="49">
        <v>28</v>
      </c>
      <c r="H9298" s="49">
        <v>21229.741697731999</v>
      </c>
      <c r="I9298" s="37"/>
      <c r="J9298" s="44">
        <v>44055</v>
      </c>
      <c r="K9298" s="49">
        <v>28</v>
      </c>
      <c r="L9298" s="49">
        <v>2543.12</v>
      </c>
      <c r="M9298" s="37"/>
      <c r="N9298" s="44">
        <v>44055</v>
      </c>
      <c r="O9298" s="49">
        <v>28</v>
      </c>
      <c r="P9298" s="49">
        <v>10205.3651136639</v>
      </c>
      <c r="Q9298" s="37"/>
      <c r="R9298" s="50">
        <v>0.11979043533401468</v>
      </c>
      <c r="S9298" s="50">
        <v>22115.536469565355</v>
      </c>
      <c r="T9298" s="50">
        <v>1222.5051297083648</v>
      </c>
    </row>
    <row r="9299" spans="2:20">
      <c r="B9299" s="44">
        <v>44055</v>
      </c>
      <c r="C9299" s="45">
        <v>29</v>
      </c>
      <c r="D9299" s="46">
        <v>1.6611</v>
      </c>
      <c r="E9299" s="37"/>
      <c r="F9299" s="44">
        <v>44055</v>
      </c>
      <c r="G9299" s="49">
        <v>29</v>
      </c>
      <c r="H9299" s="49">
        <v>21546.360573053498</v>
      </c>
      <c r="I9299" s="37"/>
      <c r="J9299" s="44">
        <v>44055</v>
      </c>
      <c r="K9299" s="49">
        <v>29</v>
      </c>
      <c r="L9299" s="49">
        <v>-456.38</v>
      </c>
      <c r="M9299" s="37"/>
      <c r="N9299" s="44">
        <v>44055</v>
      </c>
      <c r="O9299" s="49">
        <v>29</v>
      </c>
      <c r="P9299" s="49">
        <v>10335.398766660999</v>
      </c>
      <c r="Q9299" s="37"/>
      <c r="R9299" s="50">
        <v>-2.1181303378481564E-2</v>
      </c>
      <c r="S9299" s="50">
        <v>17168.130891300585</v>
      </c>
      <c r="T9299" s="50">
        <v>-218.91721681423081</v>
      </c>
    </row>
    <row r="9300" spans="2:20">
      <c r="B9300" s="44">
        <v>44055</v>
      </c>
      <c r="C9300" s="45">
        <v>30</v>
      </c>
      <c r="D9300" s="46">
        <v>1.71353</v>
      </c>
      <c r="E9300" s="37"/>
      <c r="F9300" s="44">
        <v>44055</v>
      </c>
      <c r="G9300" s="49">
        <v>30</v>
      </c>
      <c r="H9300" s="49">
        <v>21895.343899642201</v>
      </c>
      <c r="I9300" s="37"/>
      <c r="J9300" s="44">
        <v>44055</v>
      </c>
      <c r="K9300" s="49">
        <v>30</v>
      </c>
      <c r="L9300" s="49">
        <v>-3170.44</v>
      </c>
      <c r="M9300" s="37"/>
      <c r="N9300" s="44">
        <v>44055</v>
      </c>
      <c r="O9300" s="49">
        <v>30</v>
      </c>
      <c r="P9300" s="49">
        <v>10514.1297060998</v>
      </c>
      <c r="Q9300" s="37"/>
      <c r="R9300" s="50">
        <v>-0.14479973525566819</v>
      </c>
      <c r="S9300" s="50">
        <v>18016.276675293189</v>
      </c>
      <c r="T9300" s="50">
        <v>-1522.4431978870075</v>
      </c>
    </row>
    <row r="9301" spans="2:20">
      <c r="B9301" s="44">
        <v>44055</v>
      </c>
      <c r="C9301" s="45">
        <v>31</v>
      </c>
      <c r="D9301" s="46">
        <v>1.80911</v>
      </c>
      <c r="E9301" s="37"/>
      <c r="F9301" s="44">
        <v>44055</v>
      </c>
      <c r="G9301" s="49">
        <v>31</v>
      </c>
      <c r="H9301" s="49">
        <v>21969.1341947687</v>
      </c>
      <c r="I9301" s="37"/>
      <c r="J9301" s="44">
        <v>44055</v>
      </c>
      <c r="K9301" s="49">
        <v>31</v>
      </c>
      <c r="L9301" s="49">
        <v>-1707.47</v>
      </c>
      <c r="M9301" s="37"/>
      <c r="N9301" s="44">
        <v>44055</v>
      </c>
      <c r="O9301" s="49">
        <v>31</v>
      </c>
      <c r="P9301" s="49">
        <v>10443.2619039974</v>
      </c>
      <c r="Q9301" s="37"/>
      <c r="R9301" s="50">
        <v>-7.7721315044203404E-2</v>
      </c>
      <c r="S9301" s="50">
        <v>18893.009543140735</v>
      </c>
      <c r="T9301" s="50">
        <v>-811.66404852970936</v>
      </c>
    </row>
    <row r="9302" spans="2:20">
      <c r="B9302" s="44">
        <v>44055</v>
      </c>
      <c r="C9302" s="45">
        <v>32</v>
      </c>
      <c r="D9302" s="46">
        <v>2.0593499999999998</v>
      </c>
      <c r="E9302" s="37"/>
      <c r="F9302" s="44">
        <v>44055</v>
      </c>
      <c r="G9302" s="49">
        <v>32</v>
      </c>
      <c r="H9302" s="49">
        <v>22151.6995058664</v>
      </c>
      <c r="I9302" s="37"/>
      <c r="J9302" s="44">
        <v>44055</v>
      </c>
      <c r="K9302" s="49">
        <v>32</v>
      </c>
      <c r="L9302" s="49">
        <v>-2883.39</v>
      </c>
      <c r="M9302" s="37"/>
      <c r="N9302" s="44">
        <v>44055</v>
      </c>
      <c r="O9302" s="49">
        <v>32</v>
      </c>
      <c r="P9302" s="49">
        <v>10483.634991094101</v>
      </c>
      <c r="Q9302" s="37"/>
      <c r="R9302" s="50">
        <v>-0.13016563353237959</v>
      </c>
      <c r="S9302" s="50">
        <v>21589.473718909634</v>
      </c>
      <c r="T9302" s="50">
        <v>-1364.6089903379864</v>
      </c>
    </row>
    <row r="9303" spans="2:20">
      <c r="B9303" s="44">
        <v>44055</v>
      </c>
      <c r="C9303" s="45">
        <v>33</v>
      </c>
      <c r="D9303" s="46">
        <v>2.2240099999999998</v>
      </c>
      <c r="E9303" s="37"/>
      <c r="F9303" s="44">
        <v>44055</v>
      </c>
      <c r="G9303" s="49">
        <v>33</v>
      </c>
      <c r="H9303" s="49">
        <v>22584.807451312699</v>
      </c>
      <c r="I9303" s="37"/>
      <c r="J9303" s="44">
        <v>44055</v>
      </c>
      <c r="K9303" s="49">
        <v>33</v>
      </c>
      <c r="L9303" s="49">
        <v>-747.88</v>
      </c>
      <c r="M9303" s="37"/>
      <c r="N9303" s="44">
        <v>44055</v>
      </c>
      <c r="O9303" s="49">
        <v>33</v>
      </c>
      <c r="P9303" s="49">
        <v>10715.3207144192</v>
      </c>
      <c r="Q9303" s="37"/>
      <c r="R9303" s="50">
        <v>-3.3114296042250781E-2</v>
      </c>
      <c r="S9303" s="50">
        <v>23830.980422075445</v>
      </c>
      <c r="T9303" s="50">
        <v>-354.83030232493951</v>
      </c>
    </row>
    <row r="9304" spans="2:20">
      <c r="B9304" s="44">
        <v>44055</v>
      </c>
      <c r="C9304" s="45">
        <v>34</v>
      </c>
      <c r="D9304" s="46">
        <v>2.2566299999999999</v>
      </c>
      <c r="E9304" s="37"/>
      <c r="F9304" s="44">
        <v>44055</v>
      </c>
      <c r="G9304" s="49">
        <v>34</v>
      </c>
      <c r="H9304" s="49">
        <v>23447.6164915591</v>
      </c>
      <c r="I9304" s="37"/>
      <c r="J9304" s="44">
        <v>44055</v>
      </c>
      <c r="K9304" s="49">
        <v>34</v>
      </c>
      <c r="L9304" s="49">
        <v>-3115.61</v>
      </c>
      <c r="M9304" s="37"/>
      <c r="N9304" s="44">
        <v>44055</v>
      </c>
      <c r="O9304" s="49">
        <v>34</v>
      </c>
      <c r="P9304" s="49">
        <v>11177.7830460601</v>
      </c>
      <c r="Q9304" s="37"/>
      <c r="R9304" s="50">
        <v>-0.132875339424013</v>
      </c>
      <c r="S9304" s="50">
        <v>25224.120555230602</v>
      </c>
      <c r="T9304" s="50">
        <v>-1485.2517162532138</v>
      </c>
    </row>
    <row r="9305" spans="2:20">
      <c r="B9305" s="44">
        <v>44055</v>
      </c>
      <c r="C9305" s="45">
        <v>35</v>
      </c>
      <c r="D9305" s="46">
        <v>2.2843800000000001</v>
      </c>
      <c r="E9305" s="37"/>
      <c r="F9305" s="44">
        <v>44055</v>
      </c>
      <c r="G9305" s="49">
        <v>35</v>
      </c>
      <c r="H9305" s="49">
        <v>24059.994688320101</v>
      </c>
      <c r="I9305" s="37"/>
      <c r="J9305" s="44">
        <v>44055</v>
      </c>
      <c r="K9305" s="49">
        <v>35</v>
      </c>
      <c r="L9305" s="49">
        <v>-4123.24</v>
      </c>
      <c r="M9305" s="37"/>
      <c r="N9305" s="44">
        <v>44055</v>
      </c>
      <c r="O9305" s="49">
        <v>35</v>
      </c>
      <c r="P9305" s="49">
        <v>11493.596285326001</v>
      </c>
      <c r="Q9305" s="37"/>
      <c r="R9305" s="50">
        <v>-0.17137327141645722</v>
      </c>
      <c r="S9305" s="50">
        <v>26255.74148227301</v>
      </c>
      <c r="T9305" s="50">
        <v>-1969.6951957563572</v>
      </c>
    </row>
    <row r="9306" spans="2:20">
      <c r="B9306" s="44">
        <v>44055</v>
      </c>
      <c r="C9306" s="45">
        <v>36</v>
      </c>
      <c r="D9306" s="46">
        <v>2.29515</v>
      </c>
      <c r="E9306" s="37"/>
      <c r="F9306" s="44">
        <v>44055</v>
      </c>
      <c r="G9306" s="49">
        <v>36</v>
      </c>
      <c r="H9306" s="49">
        <v>22976.986464072699</v>
      </c>
      <c r="I9306" s="37"/>
      <c r="J9306" s="44">
        <v>44055</v>
      </c>
      <c r="K9306" s="49">
        <v>36</v>
      </c>
      <c r="L9306" s="49">
        <v>-4881.22</v>
      </c>
      <c r="M9306" s="37"/>
      <c r="N9306" s="44">
        <v>44055</v>
      </c>
      <c r="O9306" s="49">
        <v>36</v>
      </c>
      <c r="P9306" s="49">
        <v>10167.3939811007</v>
      </c>
      <c r="Q9306" s="37"/>
      <c r="R9306" s="50">
        <v>-0.21243952106741146</v>
      </c>
      <c r="S9306" s="50">
        <v>23335.694295723271</v>
      </c>
      <c r="T9306" s="50">
        <v>-2159.9563078487145</v>
      </c>
    </row>
    <row r="9307" spans="2:20">
      <c r="B9307" s="44">
        <v>44055</v>
      </c>
      <c r="C9307" s="45">
        <v>37</v>
      </c>
      <c r="D9307" s="46">
        <v>2.03748</v>
      </c>
      <c r="E9307" s="37"/>
      <c r="F9307" s="44">
        <v>44055</v>
      </c>
      <c r="G9307" s="49">
        <v>37</v>
      </c>
      <c r="H9307" s="49">
        <v>20749.087559800701</v>
      </c>
      <c r="I9307" s="37"/>
      <c r="J9307" s="44">
        <v>44055</v>
      </c>
      <c r="K9307" s="49">
        <v>37</v>
      </c>
      <c r="L9307" s="49">
        <v>-7144.78</v>
      </c>
      <c r="M9307" s="37"/>
      <c r="N9307" s="44">
        <v>44055</v>
      </c>
      <c r="O9307" s="49">
        <v>37</v>
      </c>
      <c r="P9307" s="49">
        <v>10171.038986593299</v>
      </c>
      <c r="Q9307" s="37"/>
      <c r="R9307" s="50">
        <v>-0.34434188874128147</v>
      </c>
      <c r="S9307" s="50">
        <v>20723.288514404114</v>
      </c>
      <c r="T9307" s="50">
        <v>-3502.3147751047459</v>
      </c>
    </row>
    <row r="9308" spans="2:20">
      <c r="B9308" s="44">
        <v>44055</v>
      </c>
      <c r="C9308" s="45">
        <v>38</v>
      </c>
      <c r="D9308" s="46">
        <v>1.86849</v>
      </c>
      <c r="E9308" s="37"/>
      <c r="F9308" s="44">
        <v>44055</v>
      </c>
      <c r="G9308" s="49">
        <v>38</v>
      </c>
      <c r="H9308" s="49">
        <v>24854.8141596149</v>
      </c>
      <c r="I9308" s="37"/>
      <c r="J9308" s="44">
        <v>44055</v>
      </c>
      <c r="K9308" s="49">
        <v>38</v>
      </c>
      <c r="L9308" s="49">
        <v>-6896.63</v>
      </c>
      <c r="M9308" s="37"/>
      <c r="N9308" s="44">
        <v>44055</v>
      </c>
      <c r="O9308" s="49">
        <v>38</v>
      </c>
      <c r="P9308" s="49">
        <v>11689.2238742307</v>
      </c>
      <c r="Q9308" s="37"/>
      <c r="R9308" s="50">
        <v>-0.27747662709166104</v>
      </c>
      <c r="S9308" s="50">
        <v>21841.197916761321</v>
      </c>
      <c r="T9308" s="50">
        <v>-3243.4864139408533</v>
      </c>
    </row>
    <row r="9309" spans="2:20">
      <c r="B9309" s="44">
        <v>44055</v>
      </c>
      <c r="C9309" s="45">
        <v>39</v>
      </c>
      <c r="D9309" s="46">
        <v>1.88154</v>
      </c>
      <c r="E9309" s="37"/>
      <c r="F9309" s="44">
        <v>44055</v>
      </c>
      <c r="G9309" s="49">
        <v>39</v>
      </c>
      <c r="H9309" s="49">
        <v>24590.723541421401</v>
      </c>
      <c r="I9309" s="37"/>
      <c r="J9309" s="44">
        <v>44055</v>
      </c>
      <c r="K9309" s="49">
        <v>39</v>
      </c>
      <c r="L9309" s="49">
        <v>-2389.09</v>
      </c>
      <c r="M9309" s="37"/>
      <c r="N9309" s="44">
        <v>44055</v>
      </c>
      <c r="O9309" s="49">
        <v>39</v>
      </c>
      <c r="P9309" s="49">
        <v>11489.8588885639</v>
      </c>
      <c r="Q9309" s="37"/>
      <c r="R9309" s="50">
        <v>-9.7154115696341373E-2</v>
      </c>
      <c r="S9309" s="50">
        <v>21618.62909318852</v>
      </c>
      <c r="T9309" s="50">
        <v>-1116.2870797941735</v>
      </c>
    </row>
    <row r="9310" spans="2:20">
      <c r="B9310" s="44">
        <v>44055</v>
      </c>
      <c r="C9310" s="45">
        <v>40</v>
      </c>
      <c r="D9310" s="46">
        <v>2.08996</v>
      </c>
      <c r="E9310" s="37"/>
      <c r="F9310" s="44">
        <v>44055</v>
      </c>
      <c r="G9310" s="49">
        <v>40</v>
      </c>
      <c r="H9310" s="49">
        <v>24101.9656590952</v>
      </c>
      <c r="I9310" s="37"/>
      <c r="J9310" s="44">
        <v>44055</v>
      </c>
      <c r="K9310" s="49">
        <v>40</v>
      </c>
      <c r="L9310" s="49">
        <v>-1733.67</v>
      </c>
      <c r="M9310" s="37"/>
      <c r="N9310" s="44">
        <v>44055</v>
      </c>
      <c r="O9310" s="49">
        <v>40</v>
      </c>
      <c r="P9310" s="49">
        <v>11204.329450704299</v>
      </c>
      <c r="Q9310" s="37"/>
      <c r="R9310" s="50">
        <v>-7.1930647670878922E-2</v>
      </c>
      <c r="S9310" s="50">
        <v>23416.600378793959</v>
      </c>
      <c r="T9310" s="50">
        <v>-805.9346741070633</v>
      </c>
    </row>
    <row r="9311" spans="2:20">
      <c r="B9311" s="44">
        <v>44055</v>
      </c>
      <c r="C9311" s="45">
        <v>41</v>
      </c>
      <c r="D9311" s="46">
        <v>2.2799999999999998</v>
      </c>
      <c r="E9311" s="37"/>
      <c r="F9311" s="44">
        <v>44055</v>
      </c>
      <c r="G9311" s="49">
        <v>41</v>
      </c>
      <c r="H9311" s="49">
        <v>24006.852506843399</v>
      </c>
      <c r="I9311" s="37"/>
      <c r="J9311" s="44">
        <v>44055</v>
      </c>
      <c r="K9311" s="49">
        <v>41</v>
      </c>
      <c r="L9311" s="49">
        <v>7601.32</v>
      </c>
      <c r="M9311" s="37"/>
      <c r="N9311" s="44">
        <v>44055</v>
      </c>
      <c r="O9311" s="49">
        <v>41</v>
      </c>
      <c r="P9311" s="49">
        <v>11302.7427689038</v>
      </c>
      <c r="Q9311" s="37"/>
      <c r="R9311" s="50">
        <v>0.31663126175466633</v>
      </c>
      <c r="S9311" s="50">
        <v>25770.253513100659</v>
      </c>
      <c r="T9311" s="50">
        <v>3578.8017042064412</v>
      </c>
    </row>
    <row r="9312" spans="2:20">
      <c r="B9312" s="44">
        <v>44055</v>
      </c>
      <c r="C9312" s="45">
        <v>42</v>
      </c>
      <c r="D9312" s="46">
        <v>2.15815</v>
      </c>
      <c r="E9312" s="37"/>
      <c r="F9312" s="44">
        <v>44055</v>
      </c>
      <c r="G9312" s="49">
        <v>42</v>
      </c>
      <c r="H9312" s="49">
        <v>23883.574973533901</v>
      </c>
      <c r="I9312" s="37"/>
      <c r="J9312" s="44">
        <v>44055</v>
      </c>
      <c r="K9312" s="49">
        <v>42</v>
      </c>
      <c r="L9312" s="49">
        <v>-147.37</v>
      </c>
      <c r="M9312" s="37"/>
      <c r="N9312" s="44">
        <v>44055</v>
      </c>
      <c r="O9312" s="49">
        <v>42</v>
      </c>
      <c r="P9312" s="49">
        <v>11236.095548335299</v>
      </c>
      <c r="Q9312" s="37"/>
      <c r="R9312" s="50">
        <v>-6.1703492949989726E-3</v>
      </c>
      <c r="S9312" s="50">
        <v>24249.179607639824</v>
      </c>
      <c r="T9312" s="50">
        <v>-69.330634245211812</v>
      </c>
    </row>
    <row r="9313" spans="2:20">
      <c r="B9313" s="44">
        <v>44055</v>
      </c>
      <c r="C9313" s="45">
        <v>43</v>
      </c>
      <c r="D9313" s="46">
        <v>2.4196599999999999</v>
      </c>
      <c r="E9313" s="37"/>
      <c r="F9313" s="44">
        <v>44055</v>
      </c>
      <c r="G9313" s="49">
        <v>43</v>
      </c>
      <c r="H9313" s="49">
        <v>23391.289845873202</v>
      </c>
      <c r="I9313" s="37"/>
      <c r="J9313" s="44">
        <v>44055</v>
      </c>
      <c r="K9313" s="49">
        <v>43</v>
      </c>
      <c r="L9313" s="49">
        <v>2729.64</v>
      </c>
      <c r="M9313" s="37"/>
      <c r="N9313" s="44">
        <v>44055</v>
      </c>
      <c r="O9313" s="49">
        <v>43</v>
      </c>
      <c r="P9313" s="49">
        <v>11043.775932250401</v>
      </c>
      <c r="Q9313" s="37"/>
      <c r="R9313" s="50">
        <v>0.11669471918760288</v>
      </c>
      <c r="S9313" s="50">
        <v>26722.182872229005</v>
      </c>
      <c r="T9313" s="50">
        <v>1288.7503311847677</v>
      </c>
    </row>
    <row r="9314" spans="2:20">
      <c r="B9314" s="44">
        <v>44055</v>
      </c>
      <c r="C9314" s="45">
        <v>44</v>
      </c>
      <c r="D9314" s="46">
        <v>2.2645900000000001</v>
      </c>
      <c r="E9314" s="37"/>
      <c r="F9314" s="44">
        <v>44055</v>
      </c>
      <c r="G9314" s="49">
        <v>44</v>
      </c>
      <c r="H9314" s="49">
        <v>22868.023646563601</v>
      </c>
      <c r="I9314" s="37"/>
      <c r="J9314" s="44">
        <v>44055</v>
      </c>
      <c r="K9314" s="49">
        <v>44</v>
      </c>
      <c r="L9314" s="49">
        <v>-1393.15</v>
      </c>
      <c r="M9314" s="37"/>
      <c r="N9314" s="44">
        <v>44055</v>
      </c>
      <c r="O9314" s="49">
        <v>44</v>
      </c>
      <c r="P9314" s="49">
        <v>10780.906773820099</v>
      </c>
      <c r="Q9314" s="37"/>
      <c r="R9314" s="50">
        <v>-6.0921311851509743E-2</v>
      </c>
      <c r="S9314" s="50">
        <v>24414.333670925258</v>
      </c>
      <c r="T9314" s="50">
        <v>-656.78698360994804</v>
      </c>
    </row>
    <row r="9315" spans="2:20">
      <c r="B9315" s="44">
        <v>44055</v>
      </c>
      <c r="C9315" s="45">
        <v>45</v>
      </c>
      <c r="D9315" s="46">
        <v>1.8892500000000001</v>
      </c>
      <c r="E9315" s="37"/>
      <c r="F9315" s="44">
        <v>44055</v>
      </c>
      <c r="G9315" s="49">
        <v>45</v>
      </c>
      <c r="H9315" s="49">
        <v>22307.403637078602</v>
      </c>
      <c r="I9315" s="37"/>
      <c r="J9315" s="44">
        <v>44055</v>
      </c>
      <c r="K9315" s="49">
        <v>45</v>
      </c>
      <c r="L9315" s="49">
        <v>-3267.29</v>
      </c>
      <c r="M9315" s="37"/>
      <c r="N9315" s="44">
        <v>44055</v>
      </c>
      <c r="O9315" s="49">
        <v>45</v>
      </c>
      <c r="P9315" s="49">
        <v>10688.5103156778</v>
      </c>
      <c r="Q9315" s="37"/>
      <c r="R9315" s="50">
        <v>-0.1464666194755728</v>
      </c>
      <c r="S9315" s="50">
        <v>20193.268113894286</v>
      </c>
      <c r="T9315" s="50">
        <v>-1565.5099731671148</v>
      </c>
    </row>
    <row r="9316" spans="2:20">
      <c r="B9316" s="44">
        <v>44055</v>
      </c>
      <c r="C9316" s="45">
        <v>46</v>
      </c>
      <c r="D9316" s="46">
        <v>1.69686</v>
      </c>
      <c r="E9316" s="37"/>
      <c r="F9316" s="44">
        <v>44055</v>
      </c>
      <c r="G9316" s="49">
        <v>46</v>
      </c>
      <c r="H9316" s="49">
        <v>23200.164119363799</v>
      </c>
      <c r="I9316" s="37"/>
      <c r="J9316" s="44">
        <v>44055</v>
      </c>
      <c r="K9316" s="49">
        <v>46</v>
      </c>
      <c r="L9316" s="49">
        <v>-8848.98</v>
      </c>
      <c r="M9316" s="37"/>
      <c r="N9316" s="44">
        <v>44055</v>
      </c>
      <c r="O9316" s="49">
        <v>46</v>
      </c>
      <c r="P9316" s="49">
        <v>12167.8247799074</v>
      </c>
      <c r="Q9316" s="37"/>
      <c r="R9316" s="50">
        <v>-0.38141885352501803</v>
      </c>
      <c r="S9316" s="50">
        <v>20647.095156033669</v>
      </c>
      <c r="T9316" s="50">
        <v>-4641.0377774455856</v>
      </c>
    </row>
    <row r="9317" spans="2:20">
      <c r="B9317" s="44">
        <v>44055</v>
      </c>
      <c r="C9317" s="45">
        <v>47</v>
      </c>
      <c r="D9317" s="46">
        <v>2.1799200000000001</v>
      </c>
      <c r="E9317" s="37"/>
      <c r="F9317" s="44">
        <v>44055</v>
      </c>
      <c r="G9317" s="49">
        <v>47</v>
      </c>
      <c r="H9317" s="49">
        <v>20391.806701237299</v>
      </c>
      <c r="I9317" s="37"/>
      <c r="J9317" s="44">
        <v>44055</v>
      </c>
      <c r="K9317" s="49">
        <v>47</v>
      </c>
      <c r="L9317" s="49">
        <v>-5201.74</v>
      </c>
      <c r="M9317" s="37"/>
      <c r="N9317" s="44">
        <v>44055</v>
      </c>
      <c r="O9317" s="49">
        <v>47</v>
      </c>
      <c r="P9317" s="49">
        <v>10002.396837362299</v>
      </c>
      <c r="Q9317" s="37"/>
      <c r="R9317" s="50">
        <v>-0.25508970716578916</v>
      </c>
      <c r="S9317" s="50">
        <v>21804.424913702824</v>
      </c>
      <c r="T9317" s="50">
        <v>-2551.5084801987646</v>
      </c>
    </row>
    <row r="9318" spans="2:20">
      <c r="B9318" s="44">
        <v>44055</v>
      </c>
      <c r="C9318" s="45">
        <v>48</v>
      </c>
      <c r="D9318" s="46">
        <v>2.1970499999999999</v>
      </c>
      <c r="E9318" s="37"/>
      <c r="F9318" s="44">
        <v>44055</v>
      </c>
      <c r="G9318" s="49">
        <v>48</v>
      </c>
      <c r="H9318" s="49">
        <v>19594.297985059999</v>
      </c>
      <c r="I9318" s="37"/>
      <c r="J9318" s="44">
        <v>44055</v>
      </c>
      <c r="K9318" s="49">
        <v>48</v>
      </c>
      <c r="L9318" s="49">
        <v>-3107.75</v>
      </c>
      <c r="M9318" s="37"/>
      <c r="N9318" s="44">
        <v>44055</v>
      </c>
      <c r="O9318" s="49">
        <v>48</v>
      </c>
      <c r="P9318" s="49">
        <v>9691.6041441316993</v>
      </c>
      <c r="Q9318" s="37"/>
      <c r="R9318" s="50">
        <v>-0.15860481464401308</v>
      </c>
      <c r="S9318" s="50">
        <v>21292.93888486455</v>
      </c>
      <c r="T9318" s="50">
        <v>-1537.1350788831571</v>
      </c>
    </row>
    <row r="9319" spans="2:20">
      <c r="B9319" s="44">
        <v>44056</v>
      </c>
      <c r="C9319" s="45">
        <v>1</v>
      </c>
      <c r="D9319" s="46">
        <v>2.5838899999999998</v>
      </c>
      <c r="E9319" s="37"/>
      <c r="F9319" s="44">
        <v>44056</v>
      </c>
      <c r="G9319" s="49">
        <v>1</v>
      </c>
      <c r="H9319" s="49">
        <v>19115.287043930501</v>
      </c>
      <c r="I9319" s="37"/>
      <c r="J9319" s="44">
        <v>44056</v>
      </c>
      <c r="K9319" s="49">
        <v>1</v>
      </c>
      <c r="L9319" s="49">
        <v>1490.68</v>
      </c>
      <c r="M9319" s="37"/>
      <c r="N9319" s="44">
        <v>44056</v>
      </c>
      <c r="O9319" s="49">
        <v>1</v>
      </c>
      <c r="P9319" s="49">
        <v>9548.1691597681001</v>
      </c>
      <c r="Q9319" s="37"/>
      <c r="R9319" s="50">
        <v>7.7983657612576723E-2</v>
      </c>
      <c r="S9319" s="50">
        <v>24671.418810233194</v>
      </c>
      <c r="T9319" s="50">
        <v>744.60115458231985</v>
      </c>
    </row>
    <row r="9320" spans="2:20">
      <c r="B9320" s="44">
        <v>44056</v>
      </c>
      <c r="C9320" s="45">
        <v>2</v>
      </c>
      <c r="D9320" s="46">
        <v>3.09354</v>
      </c>
      <c r="E9320" s="37"/>
      <c r="F9320" s="44">
        <v>44056</v>
      </c>
      <c r="G9320" s="49">
        <v>2</v>
      </c>
      <c r="H9320" s="49">
        <v>18908.385142842799</v>
      </c>
      <c r="I9320" s="37"/>
      <c r="J9320" s="44">
        <v>44056</v>
      </c>
      <c r="K9320" s="49">
        <v>2</v>
      </c>
      <c r="L9320" s="49">
        <v>10773.85</v>
      </c>
      <c r="M9320" s="37"/>
      <c r="N9320" s="44">
        <v>44056</v>
      </c>
      <c r="O9320" s="49">
        <v>2</v>
      </c>
      <c r="P9320" s="49">
        <v>9437.0434088131005</v>
      </c>
      <c r="Q9320" s="37"/>
      <c r="R9320" s="50">
        <v>0.5697921804854984</v>
      </c>
      <c r="S9320" s="50">
        <v>29193.871266899678</v>
      </c>
      <c r="T9320" s="50">
        <v>5377.1535412439171</v>
      </c>
    </row>
    <row r="9321" spans="2:20">
      <c r="B9321" s="44">
        <v>44056</v>
      </c>
      <c r="C9321" s="45">
        <v>3</v>
      </c>
      <c r="D9321" s="46">
        <v>2.88931</v>
      </c>
      <c r="E9321" s="37"/>
      <c r="F9321" s="44">
        <v>44056</v>
      </c>
      <c r="G9321" s="49">
        <v>3</v>
      </c>
      <c r="H9321" s="49">
        <v>18669.2132047591</v>
      </c>
      <c r="I9321" s="37"/>
      <c r="J9321" s="44">
        <v>44056</v>
      </c>
      <c r="K9321" s="49">
        <v>3</v>
      </c>
      <c r="L9321" s="49">
        <v>5297.29</v>
      </c>
      <c r="M9321" s="37"/>
      <c r="N9321" s="44">
        <v>44056</v>
      </c>
      <c r="O9321" s="49">
        <v>3</v>
      </c>
      <c r="P9321" s="49">
        <v>9206.9966989466993</v>
      </c>
      <c r="Q9321" s="37"/>
      <c r="R9321" s="50">
        <v>0.28374468392967039</v>
      </c>
      <c r="S9321" s="50">
        <v>26601.867632233687</v>
      </c>
      <c r="T9321" s="50">
        <v>2612.4363682841499</v>
      </c>
    </row>
    <row r="9322" spans="2:20">
      <c r="B9322" s="44">
        <v>44056</v>
      </c>
      <c r="C9322" s="45">
        <v>4</v>
      </c>
      <c r="D9322" s="46">
        <v>2.9297200000000001</v>
      </c>
      <c r="E9322" s="37"/>
      <c r="F9322" s="44">
        <v>44056</v>
      </c>
      <c r="G9322" s="49">
        <v>4</v>
      </c>
      <c r="H9322" s="49">
        <v>18482.373807241602</v>
      </c>
      <c r="I9322" s="37"/>
      <c r="J9322" s="44">
        <v>44056</v>
      </c>
      <c r="K9322" s="49">
        <v>4</v>
      </c>
      <c r="L9322" s="49">
        <v>6670.62</v>
      </c>
      <c r="M9322" s="37"/>
      <c r="N9322" s="44">
        <v>44056</v>
      </c>
      <c r="O9322" s="49">
        <v>4</v>
      </c>
      <c r="P9322" s="49">
        <v>9022.3765047667002</v>
      </c>
      <c r="Q9322" s="37"/>
      <c r="R9322" s="50">
        <v>0.36091792480608609</v>
      </c>
      <c r="S9322" s="50">
        <v>26433.036893545097</v>
      </c>
      <c r="T9322" s="50">
        <v>3256.3374049195859</v>
      </c>
    </row>
    <row r="9323" spans="2:20">
      <c r="B9323" s="44">
        <v>44056</v>
      </c>
      <c r="C9323" s="45">
        <v>5</v>
      </c>
      <c r="D9323" s="46">
        <v>2.7335099999999999</v>
      </c>
      <c r="E9323" s="37"/>
      <c r="F9323" s="44">
        <v>44056</v>
      </c>
      <c r="G9323" s="49">
        <v>5</v>
      </c>
      <c r="H9323" s="49">
        <v>19049.330035734602</v>
      </c>
      <c r="I9323" s="37"/>
      <c r="J9323" s="44">
        <v>44056</v>
      </c>
      <c r="K9323" s="49">
        <v>5</v>
      </c>
      <c r="L9323" s="49">
        <v>938.62</v>
      </c>
      <c r="M9323" s="37"/>
      <c r="N9323" s="44">
        <v>44056</v>
      </c>
      <c r="O9323" s="49">
        <v>5</v>
      </c>
      <c r="P9323" s="49">
        <v>9832.2881819713002</v>
      </c>
      <c r="Q9323" s="37"/>
      <c r="R9323" s="50">
        <v>4.9273123949201601E-2</v>
      </c>
      <c r="S9323" s="50">
        <v>26876.658068300367</v>
      </c>
      <c r="T9323" s="50">
        <v>484.46755429454197</v>
      </c>
    </row>
    <row r="9324" spans="2:20">
      <c r="B9324" s="44">
        <v>44056</v>
      </c>
      <c r="C9324" s="45">
        <v>6</v>
      </c>
      <c r="D9324" s="46">
        <v>2.5157699999999998</v>
      </c>
      <c r="E9324" s="37"/>
      <c r="F9324" s="44">
        <v>44056</v>
      </c>
      <c r="G9324" s="49">
        <v>6</v>
      </c>
      <c r="H9324" s="49">
        <v>19713.264776588501</v>
      </c>
      <c r="I9324" s="37"/>
      <c r="J9324" s="44">
        <v>44056</v>
      </c>
      <c r="K9324" s="49">
        <v>6</v>
      </c>
      <c r="L9324" s="49">
        <v>-1484.16</v>
      </c>
      <c r="M9324" s="37"/>
      <c r="N9324" s="44">
        <v>44056</v>
      </c>
      <c r="O9324" s="49">
        <v>6</v>
      </c>
      <c r="P9324" s="49">
        <v>9767.1897175563008</v>
      </c>
      <c r="Q9324" s="37"/>
      <c r="R9324" s="50">
        <v>-7.5287377145291046E-2</v>
      </c>
      <c r="S9324" s="50">
        <v>24572.002875736613</v>
      </c>
      <c r="T9324" s="50">
        <v>-735.34609591526998</v>
      </c>
    </row>
    <row r="9325" spans="2:20">
      <c r="B9325" s="44">
        <v>44056</v>
      </c>
      <c r="C9325" s="45">
        <v>7</v>
      </c>
      <c r="D9325" s="46">
        <v>2.9761899999999999</v>
      </c>
      <c r="E9325" s="37"/>
      <c r="F9325" s="44">
        <v>44056</v>
      </c>
      <c r="G9325" s="49">
        <v>7</v>
      </c>
      <c r="H9325" s="49">
        <v>19032.364105340999</v>
      </c>
      <c r="I9325" s="37"/>
      <c r="J9325" s="44">
        <v>44056</v>
      </c>
      <c r="K9325" s="49">
        <v>7</v>
      </c>
      <c r="L9325" s="49">
        <v>5877.55</v>
      </c>
      <c r="M9325" s="37"/>
      <c r="N9325" s="44">
        <v>44056</v>
      </c>
      <c r="O9325" s="49">
        <v>7</v>
      </c>
      <c r="P9325" s="49">
        <v>9954.1896654842003</v>
      </c>
      <c r="Q9325" s="37"/>
      <c r="R9325" s="50">
        <v>0.30881870310323667</v>
      </c>
      <c r="S9325" s="50">
        <v>29625.559740517419</v>
      </c>
      <c r="T9325" s="50">
        <v>3074.039942938472</v>
      </c>
    </row>
    <row r="9326" spans="2:20">
      <c r="B9326" s="44">
        <v>44056</v>
      </c>
      <c r="C9326" s="45">
        <v>8</v>
      </c>
      <c r="D9326" s="46">
        <v>3.3504499999999999</v>
      </c>
      <c r="E9326" s="37"/>
      <c r="F9326" s="44">
        <v>44056</v>
      </c>
      <c r="G9326" s="49">
        <v>8</v>
      </c>
      <c r="H9326" s="49">
        <v>19886.098377754799</v>
      </c>
      <c r="I9326" s="37"/>
      <c r="J9326" s="44">
        <v>44056</v>
      </c>
      <c r="K9326" s="49">
        <v>8</v>
      </c>
      <c r="L9326" s="49">
        <v>10892.84</v>
      </c>
      <c r="M9326" s="37"/>
      <c r="N9326" s="44">
        <v>44056</v>
      </c>
      <c r="O9326" s="49">
        <v>8</v>
      </c>
      <c r="P9326" s="49">
        <v>9990.1810741388999</v>
      </c>
      <c r="Q9326" s="37"/>
      <c r="R9326" s="50">
        <v>0.54776154643713648</v>
      </c>
      <c r="S9326" s="50">
        <v>33471.602179848676</v>
      </c>
      <c r="T9326" s="50">
        <v>5472.2370343573366</v>
      </c>
    </row>
    <row r="9327" spans="2:20">
      <c r="B9327" s="44">
        <v>44056</v>
      </c>
      <c r="C9327" s="45">
        <v>9</v>
      </c>
      <c r="D9327" s="46">
        <v>3.30314</v>
      </c>
      <c r="E9327" s="37"/>
      <c r="F9327" s="44">
        <v>44056</v>
      </c>
      <c r="G9327" s="49">
        <v>9</v>
      </c>
      <c r="H9327" s="49">
        <v>19991.134854476801</v>
      </c>
      <c r="I9327" s="37"/>
      <c r="J9327" s="44">
        <v>44056</v>
      </c>
      <c r="K9327" s="49">
        <v>9</v>
      </c>
      <c r="L9327" s="49">
        <v>10709.9</v>
      </c>
      <c r="M9327" s="37"/>
      <c r="N9327" s="44">
        <v>44056</v>
      </c>
      <c r="O9327" s="49">
        <v>9</v>
      </c>
      <c r="P9327" s="49">
        <v>10307.0959140835</v>
      </c>
      <c r="Q9327" s="37"/>
      <c r="R9327" s="50">
        <v>0.53573246731421209</v>
      </c>
      <c r="S9327" s="50">
        <v>34045.78079764577</v>
      </c>
      <c r="T9327" s="50">
        <v>5521.8459248961881</v>
      </c>
    </row>
    <row r="9328" spans="2:20">
      <c r="B9328" s="44">
        <v>44056</v>
      </c>
      <c r="C9328" s="45">
        <v>10</v>
      </c>
      <c r="D9328" s="46">
        <v>3.3936700000000002</v>
      </c>
      <c r="E9328" s="37"/>
      <c r="F9328" s="44">
        <v>44056</v>
      </c>
      <c r="G9328" s="49">
        <v>10</v>
      </c>
      <c r="H9328" s="49">
        <v>20358.265423934201</v>
      </c>
      <c r="I9328" s="37"/>
      <c r="J9328" s="44">
        <v>44056</v>
      </c>
      <c r="K9328" s="49">
        <v>10</v>
      </c>
      <c r="L9328" s="49">
        <v>11695.96</v>
      </c>
      <c r="M9328" s="37"/>
      <c r="N9328" s="44">
        <v>44056</v>
      </c>
      <c r="O9328" s="49">
        <v>10</v>
      </c>
      <c r="P9328" s="49">
        <v>10527.736455063699</v>
      </c>
      <c r="Q9328" s="37"/>
      <c r="R9328" s="50">
        <v>0.57450670557864125</v>
      </c>
      <c r="S9328" s="50">
        <v>35727.663375456024</v>
      </c>
      <c r="T9328" s="50">
        <v>6048.2551879988096</v>
      </c>
    </row>
    <row r="9329" spans="2:20">
      <c r="B9329" s="44">
        <v>44056</v>
      </c>
      <c r="C9329" s="45">
        <v>11</v>
      </c>
      <c r="D9329" s="46">
        <v>3.8071899999999999</v>
      </c>
      <c r="E9329" s="37"/>
      <c r="F9329" s="44">
        <v>44056</v>
      </c>
      <c r="G9329" s="49">
        <v>11</v>
      </c>
      <c r="H9329" s="49">
        <v>20408.326100062299</v>
      </c>
      <c r="I9329" s="37"/>
      <c r="J9329" s="44">
        <v>44056</v>
      </c>
      <c r="K9329" s="49">
        <v>11</v>
      </c>
      <c r="L9329" s="49">
        <v>22068.560000000001</v>
      </c>
      <c r="M9329" s="37"/>
      <c r="N9329" s="44">
        <v>44056</v>
      </c>
      <c r="O9329" s="49">
        <v>11</v>
      </c>
      <c r="P9329" s="49">
        <v>10908.9797972127</v>
      </c>
      <c r="Q9329" s="37"/>
      <c r="R9329" s="50">
        <v>1.0813508120067052</v>
      </c>
      <c r="S9329" s="50">
        <v>41532.558794150216</v>
      </c>
      <c r="T9329" s="50">
        <v>11796.434161880696</v>
      </c>
    </row>
    <row r="9330" spans="2:20">
      <c r="B9330" s="44">
        <v>44056</v>
      </c>
      <c r="C9330" s="45">
        <v>12</v>
      </c>
      <c r="D9330" s="46">
        <v>3.5531199999999998</v>
      </c>
      <c r="E9330" s="37"/>
      <c r="F9330" s="44">
        <v>44056</v>
      </c>
      <c r="G9330" s="49">
        <v>12</v>
      </c>
      <c r="H9330" s="49">
        <v>20710.1536280937</v>
      </c>
      <c r="I9330" s="37"/>
      <c r="J9330" s="44">
        <v>44056</v>
      </c>
      <c r="K9330" s="49">
        <v>12</v>
      </c>
      <c r="L9330" s="49">
        <v>16449.16</v>
      </c>
      <c r="M9330" s="37"/>
      <c r="N9330" s="44">
        <v>44056</v>
      </c>
      <c r="O9330" s="49">
        <v>12</v>
      </c>
      <c r="P9330" s="49">
        <v>11083.8755210489</v>
      </c>
      <c r="Q9330" s="37"/>
      <c r="R9330" s="50">
        <v>0.79425581747913332</v>
      </c>
      <c r="S9330" s="50">
        <v>39382.339791349266</v>
      </c>
      <c r="T9330" s="50">
        <v>8803.4326128076482</v>
      </c>
    </row>
    <row r="9331" spans="2:20">
      <c r="B9331" s="44">
        <v>44056</v>
      </c>
      <c r="C9331" s="45">
        <v>13</v>
      </c>
      <c r="D9331" s="46">
        <v>2.8807200000000002</v>
      </c>
      <c r="E9331" s="37"/>
      <c r="F9331" s="44">
        <v>44056</v>
      </c>
      <c r="G9331" s="49">
        <v>13</v>
      </c>
      <c r="H9331" s="49">
        <v>22009.566719667899</v>
      </c>
      <c r="I9331" s="37"/>
      <c r="J9331" s="44">
        <v>44056</v>
      </c>
      <c r="K9331" s="49">
        <v>13</v>
      </c>
      <c r="L9331" s="49">
        <v>4416.42</v>
      </c>
      <c r="M9331" s="37"/>
      <c r="N9331" s="44">
        <v>44056</v>
      </c>
      <c r="O9331" s="49">
        <v>13</v>
      </c>
      <c r="P9331" s="49">
        <v>11576.9231133009</v>
      </c>
      <c r="Q9331" s="37"/>
      <c r="R9331" s="50">
        <v>0.20065910684436405</v>
      </c>
      <c r="S9331" s="50">
        <v>33349.873950948167</v>
      </c>
      <c r="T9331" s="50">
        <v>2323.0150519208328</v>
      </c>
    </row>
    <row r="9332" spans="2:20">
      <c r="B9332" s="44">
        <v>44056</v>
      </c>
      <c r="C9332" s="45">
        <v>14</v>
      </c>
      <c r="D9332" s="46">
        <v>2.7775500000000002</v>
      </c>
      <c r="E9332" s="37"/>
      <c r="F9332" s="44">
        <v>44056</v>
      </c>
      <c r="G9332" s="49">
        <v>14</v>
      </c>
      <c r="H9332" s="49">
        <v>22297.406788332501</v>
      </c>
      <c r="I9332" s="37"/>
      <c r="J9332" s="44">
        <v>44056</v>
      </c>
      <c r="K9332" s="49">
        <v>14</v>
      </c>
      <c r="L9332" s="49">
        <v>-63.29</v>
      </c>
      <c r="M9332" s="37"/>
      <c r="N9332" s="44">
        <v>44056</v>
      </c>
      <c r="O9332" s="49">
        <v>14</v>
      </c>
      <c r="P9332" s="49">
        <v>12306.004724230501</v>
      </c>
      <c r="Q9332" s="37"/>
      <c r="R9332" s="50">
        <v>-2.8384466678482798E-3</v>
      </c>
      <c r="S9332" s="50">
        <v>34180.543421786431</v>
      </c>
      <c r="T9332" s="50">
        <v>-34.929938104017253</v>
      </c>
    </row>
    <row r="9333" spans="2:20">
      <c r="B9333" s="44">
        <v>44056</v>
      </c>
      <c r="C9333" s="45">
        <v>15</v>
      </c>
      <c r="D9333" s="46">
        <v>3.2266300000000001</v>
      </c>
      <c r="E9333" s="37"/>
      <c r="F9333" s="44">
        <v>44056</v>
      </c>
      <c r="G9333" s="49">
        <v>15</v>
      </c>
      <c r="H9333" s="49">
        <v>21580.808139278099</v>
      </c>
      <c r="I9333" s="37"/>
      <c r="J9333" s="44">
        <v>44056</v>
      </c>
      <c r="K9333" s="49">
        <v>15</v>
      </c>
      <c r="L9333" s="49">
        <v>10252.67</v>
      </c>
      <c r="M9333" s="37"/>
      <c r="N9333" s="44">
        <v>44056</v>
      </c>
      <c r="O9333" s="49">
        <v>15</v>
      </c>
      <c r="P9333" s="49">
        <v>10902.3530279439</v>
      </c>
      <c r="Q9333" s="37"/>
      <c r="R9333" s="50">
        <v>0.47508276491924567</v>
      </c>
      <c r="S9333" s="50">
        <v>35177.859350554631</v>
      </c>
      <c r="T9333" s="50">
        <v>5179.5200206412983</v>
      </c>
    </row>
    <row r="9334" spans="2:20">
      <c r="B9334" s="44">
        <v>44056</v>
      </c>
      <c r="C9334" s="45">
        <v>16</v>
      </c>
      <c r="D9334" s="46">
        <v>3.3916200000000001</v>
      </c>
      <c r="E9334" s="37"/>
      <c r="F9334" s="44">
        <v>44056</v>
      </c>
      <c r="G9334" s="49">
        <v>16</v>
      </c>
      <c r="H9334" s="49">
        <v>22365.209564106499</v>
      </c>
      <c r="I9334" s="37"/>
      <c r="J9334" s="44">
        <v>44056</v>
      </c>
      <c r="K9334" s="49">
        <v>16</v>
      </c>
      <c r="L9334" s="49">
        <v>21532.99</v>
      </c>
      <c r="M9334" s="37"/>
      <c r="N9334" s="44">
        <v>44056</v>
      </c>
      <c r="O9334" s="49">
        <v>16</v>
      </c>
      <c r="P9334" s="49">
        <v>11287.3335682013</v>
      </c>
      <c r="Q9334" s="37"/>
      <c r="R9334" s="50">
        <v>0.96278954768024572</v>
      </c>
      <c r="S9334" s="50">
        <v>38282.346276582895</v>
      </c>
      <c r="T9334" s="50">
        <v>10867.326780644584</v>
      </c>
    </row>
    <row r="9335" spans="2:20">
      <c r="B9335" s="44">
        <v>44056</v>
      </c>
      <c r="C9335" s="45">
        <v>17</v>
      </c>
      <c r="D9335" s="46">
        <v>2.5317699999999999</v>
      </c>
      <c r="E9335" s="37"/>
      <c r="F9335" s="44">
        <v>44056</v>
      </c>
      <c r="G9335" s="49">
        <v>17</v>
      </c>
      <c r="H9335" s="49">
        <v>23213.733795861899</v>
      </c>
      <c r="I9335" s="37"/>
      <c r="J9335" s="44">
        <v>44056</v>
      </c>
      <c r="K9335" s="49">
        <v>17</v>
      </c>
      <c r="L9335" s="49">
        <v>4484.6899999999996</v>
      </c>
      <c r="M9335" s="37"/>
      <c r="N9335" s="44">
        <v>44056</v>
      </c>
      <c r="O9335" s="49">
        <v>17</v>
      </c>
      <c r="P9335" s="49">
        <v>11483.7040386881</v>
      </c>
      <c r="Q9335" s="37"/>
      <c r="R9335" s="50">
        <v>0.1931912392654147</v>
      </c>
      <c r="S9335" s="50">
        <v>29074.09737402937</v>
      </c>
      <c r="T9335" s="50">
        <v>2218.5510145914018</v>
      </c>
    </row>
    <row r="9336" spans="2:20">
      <c r="B9336" s="44">
        <v>44056</v>
      </c>
      <c r="C9336" s="45">
        <v>18</v>
      </c>
      <c r="D9336" s="46">
        <v>2.82924</v>
      </c>
      <c r="E9336" s="37"/>
      <c r="F9336" s="44">
        <v>44056</v>
      </c>
      <c r="G9336" s="49">
        <v>18</v>
      </c>
      <c r="H9336" s="49">
        <v>23721.2006443844</v>
      </c>
      <c r="I9336" s="37"/>
      <c r="J9336" s="44">
        <v>44056</v>
      </c>
      <c r="K9336" s="49">
        <v>18</v>
      </c>
      <c r="L9336" s="49">
        <v>23846.68</v>
      </c>
      <c r="M9336" s="37"/>
      <c r="N9336" s="44">
        <v>44056</v>
      </c>
      <c r="O9336" s="49">
        <v>18</v>
      </c>
      <c r="P9336" s="49">
        <v>11756.840924755699</v>
      </c>
      <c r="Q9336" s="37"/>
      <c r="R9336" s="50">
        <v>1.0052897556703271</v>
      </c>
      <c r="S9336" s="50">
        <v>33262.924617955818</v>
      </c>
      <c r="T9336" s="50">
        <v>11819.03174070256</v>
      </c>
    </row>
    <row r="9337" spans="2:20">
      <c r="B9337" s="44">
        <v>44056</v>
      </c>
      <c r="C9337" s="45">
        <v>19</v>
      </c>
      <c r="D9337" s="46">
        <v>2.7338</v>
      </c>
      <c r="E9337" s="37"/>
      <c r="F9337" s="44">
        <v>44056</v>
      </c>
      <c r="G9337" s="49">
        <v>19</v>
      </c>
      <c r="H9337" s="49">
        <v>23661.531408176899</v>
      </c>
      <c r="I9337" s="37"/>
      <c r="J9337" s="44">
        <v>44056</v>
      </c>
      <c r="K9337" s="49">
        <v>19</v>
      </c>
      <c r="L9337" s="49">
        <v>18930.57</v>
      </c>
      <c r="M9337" s="37"/>
      <c r="N9337" s="44">
        <v>44056</v>
      </c>
      <c r="O9337" s="49">
        <v>19</v>
      </c>
      <c r="P9337" s="49">
        <v>11603.8420697158</v>
      </c>
      <c r="Q9337" s="37"/>
      <c r="R9337" s="50">
        <v>0.80005683797195037</v>
      </c>
      <c r="S9337" s="50">
        <v>31722.583450189053</v>
      </c>
      <c r="T9337" s="50">
        <v>9283.733194622715</v>
      </c>
    </row>
    <row r="9338" spans="2:20">
      <c r="B9338" s="44">
        <v>44056</v>
      </c>
      <c r="C9338" s="45">
        <v>20</v>
      </c>
      <c r="D9338" s="46">
        <v>2.7558400000000001</v>
      </c>
      <c r="E9338" s="37"/>
      <c r="F9338" s="44">
        <v>44056</v>
      </c>
      <c r="G9338" s="49">
        <v>20</v>
      </c>
      <c r="H9338" s="49">
        <v>23651.676684387599</v>
      </c>
      <c r="I9338" s="37"/>
      <c r="J9338" s="44">
        <v>44056</v>
      </c>
      <c r="K9338" s="49">
        <v>20</v>
      </c>
      <c r="L9338" s="49">
        <v>21260.46</v>
      </c>
      <c r="M9338" s="37"/>
      <c r="N9338" s="44">
        <v>44056</v>
      </c>
      <c r="O9338" s="49">
        <v>20</v>
      </c>
      <c r="P9338" s="49">
        <v>11620.352860668099</v>
      </c>
      <c r="Q9338" s="37"/>
      <c r="R9338" s="50">
        <v>0.89889863977524964</v>
      </c>
      <c r="S9338" s="50">
        <v>32023.833227543575</v>
      </c>
      <c r="T9338" s="50">
        <v>10445.519380162985</v>
      </c>
    </row>
    <row r="9339" spans="2:20">
      <c r="B9339" s="44">
        <v>44056</v>
      </c>
      <c r="C9339" s="45">
        <v>21</v>
      </c>
      <c r="D9339" s="46">
        <v>2.4897399999999998</v>
      </c>
      <c r="E9339" s="37"/>
      <c r="F9339" s="44">
        <v>44056</v>
      </c>
      <c r="G9339" s="49">
        <v>21</v>
      </c>
      <c r="H9339" s="49">
        <v>23693.426719478099</v>
      </c>
      <c r="I9339" s="37"/>
      <c r="J9339" s="44">
        <v>44056</v>
      </c>
      <c r="K9339" s="49">
        <v>21</v>
      </c>
      <c r="L9339" s="49">
        <v>11830.85</v>
      </c>
      <c r="M9339" s="37"/>
      <c r="N9339" s="44">
        <v>44056</v>
      </c>
      <c r="O9339" s="49">
        <v>21</v>
      </c>
      <c r="P9339" s="49">
        <v>11671.3414740934</v>
      </c>
      <c r="Q9339" s="37"/>
      <c r="R9339" s="50">
        <v>0.49933047423123444</v>
      </c>
      <c r="S9339" s="50">
        <v>29058.6057217093</v>
      </c>
      <c r="T9339" s="50">
        <v>5827.8564731737324</v>
      </c>
    </row>
    <row r="9340" spans="2:20">
      <c r="B9340" s="44">
        <v>44056</v>
      </c>
      <c r="C9340" s="45">
        <v>22</v>
      </c>
      <c r="D9340" s="46">
        <v>2.3498199999999998</v>
      </c>
      <c r="E9340" s="37"/>
      <c r="F9340" s="44">
        <v>44056</v>
      </c>
      <c r="G9340" s="49">
        <v>22</v>
      </c>
      <c r="H9340" s="49">
        <v>23651.874004061199</v>
      </c>
      <c r="I9340" s="37"/>
      <c r="J9340" s="44">
        <v>44056</v>
      </c>
      <c r="K9340" s="49">
        <v>22</v>
      </c>
      <c r="L9340" s="49">
        <v>7685.12</v>
      </c>
      <c r="M9340" s="37"/>
      <c r="N9340" s="44">
        <v>44056</v>
      </c>
      <c r="O9340" s="49">
        <v>22</v>
      </c>
      <c r="P9340" s="49">
        <v>11629.61150909</v>
      </c>
      <c r="Q9340" s="37"/>
      <c r="R9340" s="50">
        <v>0.32492647300084587</v>
      </c>
      <c r="S9340" s="50">
        <v>27327.49371628986</v>
      </c>
      <c r="T9340" s="50">
        <v>3778.7686500186583</v>
      </c>
    </row>
    <row r="9341" spans="2:20">
      <c r="B9341" s="44">
        <v>44056</v>
      </c>
      <c r="C9341" s="45">
        <v>23</v>
      </c>
      <c r="D9341" s="46">
        <v>2.26559</v>
      </c>
      <c r="E9341" s="37"/>
      <c r="F9341" s="44">
        <v>44056</v>
      </c>
      <c r="G9341" s="49">
        <v>23</v>
      </c>
      <c r="H9341" s="49">
        <v>23490.3239995808</v>
      </c>
      <c r="I9341" s="37"/>
      <c r="J9341" s="44">
        <v>44056</v>
      </c>
      <c r="K9341" s="49">
        <v>23</v>
      </c>
      <c r="L9341" s="49">
        <v>4934.17</v>
      </c>
      <c r="M9341" s="37"/>
      <c r="N9341" s="44">
        <v>44056</v>
      </c>
      <c r="O9341" s="49">
        <v>23</v>
      </c>
      <c r="P9341" s="49">
        <v>11533.3599570879</v>
      </c>
      <c r="Q9341" s="37"/>
      <c r="R9341" s="50">
        <v>0.21005116830606738</v>
      </c>
      <c r="S9341" s="50">
        <v>26129.864985178774</v>
      </c>
      <c r="T9341" s="50">
        <v>2422.5957334807285</v>
      </c>
    </row>
    <row r="9342" spans="2:20">
      <c r="B9342" s="44">
        <v>44056</v>
      </c>
      <c r="C9342" s="45">
        <v>24</v>
      </c>
      <c r="D9342" s="46">
        <v>2.3953899999999999</v>
      </c>
      <c r="E9342" s="37"/>
      <c r="F9342" s="44">
        <v>44056</v>
      </c>
      <c r="G9342" s="49">
        <v>24</v>
      </c>
      <c r="H9342" s="49">
        <v>23370.6844339952</v>
      </c>
      <c r="I9342" s="37"/>
      <c r="J9342" s="44">
        <v>44056</v>
      </c>
      <c r="K9342" s="49">
        <v>24</v>
      </c>
      <c r="L9342" s="49">
        <v>9832.11</v>
      </c>
      <c r="M9342" s="37"/>
      <c r="N9342" s="44">
        <v>44056</v>
      </c>
      <c r="O9342" s="49">
        <v>24</v>
      </c>
      <c r="P9342" s="49">
        <v>11501.039149411101</v>
      </c>
      <c r="Q9342" s="37"/>
      <c r="R9342" s="50">
        <v>0.42070269819304601</v>
      </c>
      <c r="S9342" s="50">
        <v>27549.474168107856</v>
      </c>
      <c r="T9342" s="50">
        <v>4838.5182021811052</v>
      </c>
    </row>
    <row r="9343" spans="2:20">
      <c r="B9343" s="44">
        <v>44056</v>
      </c>
      <c r="C9343" s="45">
        <v>25</v>
      </c>
      <c r="D9343" s="46">
        <v>2.7465199999999999</v>
      </c>
      <c r="E9343" s="37"/>
      <c r="F9343" s="44">
        <v>44056</v>
      </c>
      <c r="G9343" s="49">
        <v>25</v>
      </c>
      <c r="H9343" s="49">
        <v>23344.742913659</v>
      </c>
      <c r="I9343" s="37"/>
      <c r="J9343" s="44">
        <v>44056</v>
      </c>
      <c r="K9343" s="49">
        <v>25</v>
      </c>
      <c r="L9343" s="49">
        <v>20586.2</v>
      </c>
      <c r="M9343" s="37"/>
      <c r="N9343" s="44">
        <v>44056</v>
      </c>
      <c r="O9343" s="49">
        <v>25</v>
      </c>
      <c r="P9343" s="49">
        <v>11426.392133400899</v>
      </c>
      <c r="Q9343" s="37"/>
      <c r="R9343" s="50">
        <v>0.88183451306953664</v>
      </c>
      <c r="S9343" s="50">
        <v>31382.814522228236</v>
      </c>
      <c r="T9343" s="50">
        <v>10076.186943099166</v>
      </c>
    </row>
    <row r="9344" spans="2:20">
      <c r="B9344" s="44">
        <v>44056</v>
      </c>
      <c r="C9344" s="45">
        <v>26</v>
      </c>
      <c r="D9344" s="46">
        <v>2.70479</v>
      </c>
      <c r="E9344" s="37"/>
      <c r="F9344" s="44">
        <v>44056</v>
      </c>
      <c r="G9344" s="49">
        <v>26</v>
      </c>
      <c r="H9344" s="49">
        <v>23197.473690676099</v>
      </c>
      <c r="I9344" s="37"/>
      <c r="J9344" s="44">
        <v>44056</v>
      </c>
      <c r="K9344" s="49">
        <v>26</v>
      </c>
      <c r="L9344" s="49">
        <v>18590.22</v>
      </c>
      <c r="M9344" s="37"/>
      <c r="N9344" s="44">
        <v>44056</v>
      </c>
      <c r="O9344" s="49">
        <v>26</v>
      </c>
      <c r="P9344" s="49">
        <v>11343.721886920801</v>
      </c>
      <c r="Q9344" s="37"/>
      <c r="R9344" s="50">
        <v>0.80138985166613552</v>
      </c>
      <c r="S9344" s="50">
        <v>30682.385522524513</v>
      </c>
      <c r="T9344" s="50">
        <v>9090.7436003013554</v>
      </c>
    </row>
    <row r="9345" spans="2:20">
      <c r="B9345" s="44">
        <v>44056</v>
      </c>
      <c r="C9345" s="45">
        <v>27</v>
      </c>
      <c r="D9345" s="46">
        <v>2.8188</v>
      </c>
      <c r="E9345" s="37"/>
      <c r="F9345" s="44">
        <v>44056</v>
      </c>
      <c r="G9345" s="49">
        <v>27</v>
      </c>
      <c r="H9345" s="49">
        <v>23485.822159897602</v>
      </c>
      <c r="I9345" s="37"/>
      <c r="J9345" s="44">
        <v>44056</v>
      </c>
      <c r="K9345" s="49">
        <v>27</v>
      </c>
      <c r="L9345" s="49">
        <v>20078.84</v>
      </c>
      <c r="M9345" s="37"/>
      <c r="N9345" s="44">
        <v>44056</v>
      </c>
      <c r="O9345" s="49">
        <v>27</v>
      </c>
      <c r="P9345" s="49">
        <v>11519.5473508745</v>
      </c>
      <c r="Q9345" s="37"/>
      <c r="R9345" s="50">
        <v>0.85493451595170999</v>
      </c>
      <c r="S9345" s="50">
        <v>32471.300072645041</v>
      </c>
      <c r="T9345" s="50">
        <v>9848.4586384026934</v>
      </c>
    </row>
    <row r="9346" spans="2:20">
      <c r="B9346" s="44">
        <v>44056</v>
      </c>
      <c r="C9346" s="45">
        <v>28</v>
      </c>
      <c r="D9346" s="46">
        <v>2.4525800000000002</v>
      </c>
      <c r="E9346" s="37"/>
      <c r="F9346" s="44">
        <v>44056</v>
      </c>
      <c r="G9346" s="49">
        <v>28</v>
      </c>
      <c r="H9346" s="49">
        <v>23163.523548176501</v>
      </c>
      <c r="I9346" s="37"/>
      <c r="J9346" s="44">
        <v>44056</v>
      </c>
      <c r="K9346" s="49">
        <v>28</v>
      </c>
      <c r="L9346" s="49">
        <v>10259.540000000001</v>
      </c>
      <c r="M9346" s="37"/>
      <c r="N9346" s="44">
        <v>44056</v>
      </c>
      <c r="O9346" s="49">
        <v>28</v>
      </c>
      <c r="P9346" s="49">
        <v>11359.5338053171</v>
      </c>
      <c r="Q9346" s="37"/>
      <c r="R9346" s="50">
        <v>0.44291793425390419</v>
      </c>
      <c r="S9346" s="50">
        <v>27860.165420244615</v>
      </c>
      <c r="T9346" s="50">
        <v>5031.3412471384418</v>
      </c>
    </row>
    <row r="9347" spans="2:20">
      <c r="B9347" s="44">
        <v>44056</v>
      </c>
      <c r="C9347" s="45">
        <v>29</v>
      </c>
      <c r="D9347" s="46">
        <v>2.1356299999999999</v>
      </c>
      <c r="E9347" s="37"/>
      <c r="F9347" s="44">
        <v>44056</v>
      </c>
      <c r="G9347" s="49">
        <v>29</v>
      </c>
      <c r="H9347" s="49">
        <v>22862.859343730099</v>
      </c>
      <c r="I9347" s="37"/>
      <c r="J9347" s="44">
        <v>44056</v>
      </c>
      <c r="K9347" s="49">
        <v>29</v>
      </c>
      <c r="L9347" s="49">
        <v>2190.94</v>
      </c>
      <c r="M9347" s="37"/>
      <c r="N9347" s="44">
        <v>44056</v>
      </c>
      <c r="O9347" s="49">
        <v>29</v>
      </c>
      <c r="P9347" s="49">
        <v>11116.3949929057</v>
      </c>
      <c r="Q9347" s="37"/>
      <c r="R9347" s="50">
        <v>9.5829658358145942E-2</v>
      </c>
      <c r="S9347" s="50">
        <v>23740.5066386992</v>
      </c>
      <c r="T9347" s="50">
        <v>1065.2803343443575</v>
      </c>
    </row>
    <row r="9348" spans="2:20">
      <c r="B9348" s="44">
        <v>44056</v>
      </c>
      <c r="C9348" s="45">
        <v>30</v>
      </c>
      <c r="D9348" s="46">
        <v>2.0810200000000001</v>
      </c>
      <c r="E9348" s="37"/>
      <c r="F9348" s="44">
        <v>44056</v>
      </c>
      <c r="G9348" s="49">
        <v>30</v>
      </c>
      <c r="H9348" s="49">
        <v>23052.702123904499</v>
      </c>
      <c r="I9348" s="37"/>
      <c r="J9348" s="44">
        <v>44056</v>
      </c>
      <c r="K9348" s="49">
        <v>30</v>
      </c>
      <c r="L9348" s="49">
        <v>80.66</v>
      </c>
      <c r="M9348" s="37"/>
      <c r="N9348" s="44">
        <v>44056</v>
      </c>
      <c r="O9348" s="49">
        <v>30</v>
      </c>
      <c r="P9348" s="49">
        <v>11246.844471877999</v>
      </c>
      <c r="Q9348" s="37"/>
      <c r="R9348" s="50">
        <v>3.498939064343334E-3</v>
      </c>
      <c r="S9348" s="50">
        <v>23404.908282867556</v>
      </c>
      <c r="T9348" s="50">
        <v>39.352023473247804</v>
      </c>
    </row>
    <row r="9349" spans="2:20">
      <c r="B9349" s="44">
        <v>44056</v>
      </c>
      <c r="C9349" s="45">
        <v>31</v>
      </c>
      <c r="D9349" s="46">
        <v>2.2142900000000001</v>
      </c>
      <c r="E9349" s="37"/>
      <c r="F9349" s="44">
        <v>44056</v>
      </c>
      <c r="G9349" s="49">
        <v>31</v>
      </c>
      <c r="H9349" s="49">
        <v>23193.274205452599</v>
      </c>
      <c r="I9349" s="37"/>
      <c r="J9349" s="44">
        <v>44056</v>
      </c>
      <c r="K9349" s="49">
        <v>31</v>
      </c>
      <c r="L9349" s="49">
        <v>7434.03</v>
      </c>
      <c r="M9349" s="37"/>
      <c r="N9349" s="44">
        <v>44056</v>
      </c>
      <c r="O9349" s="49">
        <v>31</v>
      </c>
      <c r="P9349" s="49">
        <v>11367.978280854601</v>
      </c>
      <c r="Q9349" s="37"/>
      <c r="R9349" s="50">
        <v>0.32052524943857663</v>
      </c>
      <c r="S9349" s="50">
        <v>25172.000627513535</v>
      </c>
      <c r="T9349" s="50">
        <v>3643.7240740832426</v>
      </c>
    </row>
    <row r="9350" spans="2:20">
      <c r="B9350" s="44">
        <v>44056</v>
      </c>
      <c r="C9350" s="45">
        <v>32</v>
      </c>
      <c r="D9350" s="46">
        <v>2.2813099999999999</v>
      </c>
      <c r="E9350" s="37"/>
      <c r="F9350" s="44">
        <v>44056</v>
      </c>
      <c r="G9350" s="49">
        <v>32</v>
      </c>
      <c r="H9350" s="49">
        <v>23300.383518149301</v>
      </c>
      <c r="I9350" s="37"/>
      <c r="J9350" s="44">
        <v>44056</v>
      </c>
      <c r="K9350" s="49">
        <v>32</v>
      </c>
      <c r="L9350" s="49">
        <v>10678.14</v>
      </c>
      <c r="M9350" s="37"/>
      <c r="N9350" s="44">
        <v>44056</v>
      </c>
      <c r="O9350" s="49">
        <v>32</v>
      </c>
      <c r="P9350" s="49">
        <v>11424.8145069845</v>
      </c>
      <c r="Q9350" s="37"/>
      <c r="R9350" s="50">
        <v>0.45828172706610198</v>
      </c>
      <c r="S9350" s="50">
        <v>26063.543582928807</v>
      </c>
      <c r="T9350" s="50">
        <v>5235.7837236707128</v>
      </c>
    </row>
    <row r="9351" spans="2:20">
      <c r="B9351" s="44">
        <v>44056</v>
      </c>
      <c r="C9351" s="45">
        <v>33</v>
      </c>
      <c r="D9351" s="46">
        <v>2.3428100000000001</v>
      </c>
      <c r="E9351" s="37"/>
      <c r="F9351" s="44">
        <v>44056</v>
      </c>
      <c r="G9351" s="49">
        <v>33</v>
      </c>
      <c r="H9351" s="49">
        <v>23382.044756931598</v>
      </c>
      <c r="I9351" s="37"/>
      <c r="J9351" s="44">
        <v>44056</v>
      </c>
      <c r="K9351" s="49">
        <v>33</v>
      </c>
      <c r="L9351" s="49">
        <v>6507.04</v>
      </c>
      <c r="M9351" s="37"/>
      <c r="N9351" s="44">
        <v>44056</v>
      </c>
      <c r="O9351" s="49">
        <v>33</v>
      </c>
      <c r="P9351" s="49">
        <v>11416.334079554599</v>
      </c>
      <c r="Q9351" s="37"/>
      <c r="R9351" s="50">
        <v>0.27829217109299181</v>
      </c>
      <c r="S9351" s="50">
        <v>26746.30164492131</v>
      </c>
      <c r="T9351" s="50">
        <v>3177.0763969221616</v>
      </c>
    </row>
    <row r="9352" spans="2:20">
      <c r="B9352" s="44">
        <v>44056</v>
      </c>
      <c r="C9352" s="45">
        <v>34</v>
      </c>
      <c r="D9352" s="46">
        <v>2.6197499999999998</v>
      </c>
      <c r="E9352" s="37"/>
      <c r="F9352" s="44">
        <v>44056</v>
      </c>
      <c r="G9352" s="49">
        <v>34</v>
      </c>
      <c r="H9352" s="49">
        <v>23762.424676937298</v>
      </c>
      <c r="I9352" s="37"/>
      <c r="J9352" s="44">
        <v>44056</v>
      </c>
      <c r="K9352" s="49">
        <v>34</v>
      </c>
      <c r="L9352" s="49">
        <v>14255.98</v>
      </c>
      <c r="M9352" s="37"/>
      <c r="N9352" s="44">
        <v>44056</v>
      </c>
      <c r="O9352" s="49">
        <v>34</v>
      </c>
      <c r="P9352" s="49">
        <v>11603.237398688399</v>
      </c>
      <c r="Q9352" s="37"/>
      <c r="R9352" s="50">
        <v>0.59993793536718454</v>
      </c>
      <c r="S9352" s="50">
        <v>30397.581175213931</v>
      </c>
      <c r="T9352" s="50">
        <v>6961.2222885444198</v>
      </c>
    </row>
    <row r="9353" spans="2:20">
      <c r="B9353" s="44">
        <v>44056</v>
      </c>
      <c r="C9353" s="45">
        <v>35</v>
      </c>
      <c r="D9353" s="46">
        <v>2.37554</v>
      </c>
      <c r="E9353" s="37"/>
      <c r="F9353" s="44">
        <v>44056</v>
      </c>
      <c r="G9353" s="49">
        <v>35</v>
      </c>
      <c r="H9353" s="49">
        <v>24440.678112836598</v>
      </c>
      <c r="I9353" s="37"/>
      <c r="J9353" s="44">
        <v>44056</v>
      </c>
      <c r="K9353" s="49">
        <v>35</v>
      </c>
      <c r="L9353" s="49">
        <v>912.25</v>
      </c>
      <c r="M9353" s="37"/>
      <c r="N9353" s="44">
        <v>44056</v>
      </c>
      <c r="O9353" s="49">
        <v>35</v>
      </c>
      <c r="P9353" s="49">
        <v>12006.3876583818</v>
      </c>
      <c r="Q9353" s="37"/>
      <c r="R9353" s="50">
        <v>3.7325069124038462E-2</v>
      </c>
      <c r="S9353" s="50">
        <v>28521.6541379923</v>
      </c>
      <c r="T9353" s="50">
        <v>448.13924927910296</v>
      </c>
    </row>
    <row r="9354" spans="2:20">
      <c r="B9354" s="44">
        <v>44056</v>
      </c>
      <c r="C9354" s="45">
        <v>36</v>
      </c>
      <c r="D9354" s="46">
        <v>2.46902</v>
      </c>
      <c r="E9354" s="37"/>
      <c r="F9354" s="44">
        <v>44056</v>
      </c>
      <c r="G9354" s="49">
        <v>36</v>
      </c>
      <c r="H9354" s="49">
        <v>24825.965558685199</v>
      </c>
      <c r="I9354" s="37"/>
      <c r="J9354" s="44">
        <v>44056</v>
      </c>
      <c r="K9354" s="49">
        <v>36</v>
      </c>
      <c r="L9354" s="49">
        <v>11119.08</v>
      </c>
      <c r="M9354" s="37"/>
      <c r="N9354" s="44">
        <v>44056</v>
      </c>
      <c r="O9354" s="49">
        <v>36</v>
      </c>
      <c r="P9354" s="49">
        <v>12266.0974523063</v>
      </c>
      <c r="Q9354" s="37"/>
      <c r="R9354" s="50">
        <v>0.44788106926661164</v>
      </c>
      <c r="S9354" s="50">
        <v>30285.239931693301</v>
      </c>
      <c r="T9354" s="50">
        <v>5493.7528426674062</v>
      </c>
    </row>
    <row r="9355" spans="2:20">
      <c r="B9355" s="44">
        <v>44056</v>
      </c>
      <c r="C9355" s="45">
        <v>37</v>
      </c>
      <c r="D9355" s="46">
        <v>2.2159200000000001</v>
      </c>
      <c r="E9355" s="37"/>
      <c r="F9355" s="44">
        <v>44056</v>
      </c>
      <c r="G9355" s="49">
        <v>37</v>
      </c>
      <c r="H9355" s="49">
        <v>25044.417496578699</v>
      </c>
      <c r="I9355" s="37"/>
      <c r="J9355" s="44">
        <v>44056</v>
      </c>
      <c r="K9355" s="49">
        <v>37</v>
      </c>
      <c r="L9355" s="49">
        <v>5910.93</v>
      </c>
      <c r="M9355" s="37"/>
      <c r="N9355" s="44">
        <v>44056</v>
      </c>
      <c r="O9355" s="49">
        <v>37</v>
      </c>
      <c r="P9355" s="49">
        <v>12480.0975094239</v>
      </c>
      <c r="Q9355" s="37"/>
      <c r="R9355" s="50">
        <v>0.23601786708784456</v>
      </c>
      <c r="S9355" s="50">
        <v>27654.897673082611</v>
      </c>
      <c r="T9355" s="50">
        <v>2945.5259952225501</v>
      </c>
    </row>
    <row r="9356" spans="2:20">
      <c r="B9356" s="44">
        <v>44056</v>
      </c>
      <c r="C9356" s="45">
        <v>38</v>
      </c>
      <c r="D9356" s="46">
        <v>1.9656800000000001</v>
      </c>
      <c r="E9356" s="37"/>
      <c r="F9356" s="44">
        <v>44056</v>
      </c>
      <c r="G9356" s="49">
        <v>38</v>
      </c>
      <c r="H9356" s="49">
        <v>24950.301067202599</v>
      </c>
      <c r="I9356" s="37"/>
      <c r="J9356" s="44">
        <v>44056</v>
      </c>
      <c r="K9356" s="49">
        <v>38</v>
      </c>
      <c r="L9356" s="49">
        <v>-37.6</v>
      </c>
      <c r="M9356" s="37"/>
      <c r="N9356" s="44">
        <v>44056</v>
      </c>
      <c r="O9356" s="49">
        <v>38</v>
      </c>
      <c r="P9356" s="49">
        <v>12392.745277341701</v>
      </c>
      <c r="Q9356" s="37"/>
      <c r="R9356" s="50">
        <v>-1.5069958434058958E-3</v>
      </c>
      <c r="S9356" s="50">
        <v>24360.171536765036</v>
      </c>
      <c r="T9356" s="50">
        <v>-18.675815621341989</v>
      </c>
    </row>
    <row r="9357" spans="2:20">
      <c r="B9357" s="44">
        <v>44056</v>
      </c>
      <c r="C9357" s="45">
        <v>39</v>
      </c>
      <c r="D9357" s="46">
        <v>2.0986099999999999</v>
      </c>
      <c r="E9357" s="37"/>
      <c r="F9357" s="44">
        <v>44056</v>
      </c>
      <c r="G9357" s="49">
        <v>39</v>
      </c>
      <c r="H9357" s="49">
        <v>24709.404188948702</v>
      </c>
      <c r="I9357" s="37"/>
      <c r="J9357" s="44">
        <v>44056</v>
      </c>
      <c r="K9357" s="49">
        <v>39</v>
      </c>
      <c r="L9357" s="49">
        <v>132.65</v>
      </c>
      <c r="M9357" s="37"/>
      <c r="N9357" s="44">
        <v>44056</v>
      </c>
      <c r="O9357" s="49">
        <v>39</v>
      </c>
      <c r="P9357" s="49">
        <v>12121.5464898877</v>
      </c>
      <c r="Q9357" s="37"/>
      <c r="R9357" s="50">
        <v>5.3684013983359346E-3</v>
      </c>
      <c r="S9357" s="50">
        <v>25438.398679143225</v>
      </c>
      <c r="T9357" s="50">
        <v>65.073327126307163</v>
      </c>
    </row>
    <row r="9358" spans="2:20">
      <c r="B9358" s="44">
        <v>44056</v>
      </c>
      <c r="C9358" s="45">
        <v>40</v>
      </c>
      <c r="D9358" s="46">
        <v>2.1545899999999998</v>
      </c>
      <c r="E9358" s="37"/>
      <c r="F9358" s="44">
        <v>44056</v>
      </c>
      <c r="G9358" s="49">
        <v>40</v>
      </c>
      <c r="H9358" s="49">
        <v>24228.285453365999</v>
      </c>
      <c r="I9358" s="37"/>
      <c r="J9358" s="44">
        <v>44056</v>
      </c>
      <c r="K9358" s="49">
        <v>40</v>
      </c>
      <c r="L9358" s="49">
        <v>-320.01</v>
      </c>
      <c r="M9358" s="37"/>
      <c r="N9358" s="44">
        <v>44056</v>
      </c>
      <c r="O9358" s="49">
        <v>40</v>
      </c>
      <c r="P9358" s="49">
        <v>11865.957512266699</v>
      </c>
      <c r="Q9358" s="37"/>
      <c r="R9358" s="50">
        <v>-1.3208115803982385E-2</v>
      </c>
      <c r="S9358" s="50">
        <v>25566.273396354703</v>
      </c>
      <c r="T9358" s="50">
        <v>-156.72694094715331</v>
      </c>
    </row>
    <row r="9359" spans="2:20">
      <c r="B9359" s="44">
        <v>44056</v>
      </c>
      <c r="C9359" s="45">
        <v>41</v>
      </c>
      <c r="D9359" s="46">
        <v>2.4017900000000001</v>
      </c>
      <c r="E9359" s="37"/>
      <c r="F9359" s="44">
        <v>44056</v>
      </c>
      <c r="G9359" s="49">
        <v>41</v>
      </c>
      <c r="H9359" s="49">
        <v>23816.7232402833</v>
      </c>
      <c r="I9359" s="37"/>
      <c r="J9359" s="44">
        <v>44056</v>
      </c>
      <c r="K9359" s="49">
        <v>41</v>
      </c>
      <c r="L9359" s="49">
        <v>8658.1</v>
      </c>
      <c r="M9359" s="37"/>
      <c r="N9359" s="44">
        <v>44056</v>
      </c>
      <c r="O9359" s="49">
        <v>41</v>
      </c>
      <c r="P9359" s="49">
        <v>11823.4193516786</v>
      </c>
      <c r="Q9359" s="37"/>
      <c r="R9359" s="50">
        <v>0.36353027713551295</v>
      </c>
      <c r="S9359" s="50">
        <v>28397.370364668146</v>
      </c>
      <c r="T9359" s="50">
        <v>4298.1709136051086</v>
      </c>
    </row>
    <row r="9360" spans="2:20">
      <c r="B9360" s="44">
        <v>44056</v>
      </c>
      <c r="C9360" s="45">
        <v>42</v>
      </c>
      <c r="D9360" s="46">
        <v>2.0973000000000002</v>
      </c>
      <c r="E9360" s="37"/>
      <c r="F9360" s="44">
        <v>44056</v>
      </c>
      <c r="G9360" s="49">
        <v>42</v>
      </c>
      <c r="H9360" s="49">
        <v>23832.421532715602</v>
      </c>
      <c r="I9360" s="37"/>
      <c r="J9360" s="44">
        <v>44056</v>
      </c>
      <c r="K9360" s="49">
        <v>42</v>
      </c>
      <c r="L9360" s="49">
        <v>-203.72</v>
      </c>
      <c r="M9360" s="37"/>
      <c r="N9360" s="44">
        <v>44056</v>
      </c>
      <c r="O9360" s="49">
        <v>42</v>
      </c>
      <c r="P9360" s="49">
        <v>11800.094127635901</v>
      </c>
      <c r="Q9360" s="37"/>
      <c r="R9360" s="50">
        <v>-8.5480193324185046E-3</v>
      </c>
      <c r="S9360" s="50">
        <v>24748.337413890778</v>
      </c>
      <c r="T9360" s="50">
        <v>-100.86743272738975</v>
      </c>
    </row>
    <row r="9361" spans="2:20">
      <c r="B9361" s="44">
        <v>44056</v>
      </c>
      <c r="C9361" s="45">
        <v>43</v>
      </c>
      <c r="D9361" s="46">
        <v>2.26606</v>
      </c>
      <c r="E9361" s="37"/>
      <c r="F9361" s="44">
        <v>44056</v>
      </c>
      <c r="G9361" s="49">
        <v>43</v>
      </c>
      <c r="H9361" s="49">
        <v>23737.908871837401</v>
      </c>
      <c r="I9361" s="37"/>
      <c r="J9361" s="44">
        <v>44056</v>
      </c>
      <c r="K9361" s="49">
        <v>43</v>
      </c>
      <c r="L9361" s="49">
        <v>2550.6</v>
      </c>
      <c r="M9361" s="37"/>
      <c r="N9361" s="44">
        <v>44056</v>
      </c>
      <c r="O9361" s="49">
        <v>43</v>
      </c>
      <c r="P9361" s="49">
        <v>11738.154353902901</v>
      </c>
      <c r="Q9361" s="37"/>
      <c r="R9361" s="50">
        <v>0.1074483861982479</v>
      </c>
      <c r="S9361" s="50">
        <v>26599.362055205205</v>
      </c>
      <c r="T9361" s="50">
        <v>1261.2457422728039</v>
      </c>
    </row>
    <row r="9362" spans="2:20">
      <c r="B9362" s="44">
        <v>44056</v>
      </c>
      <c r="C9362" s="45">
        <v>44</v>
      </c>
      <c r="D9362" s="46">
        <v>2.0393400000000002</v>
      </c>
      <c r="E9362" s="37"/>
      <c r="F9362" s="44">
        <v>44056</v>
      </c>
      <c r="G9362" s="49">
        <v>44</v>
      </c>
      <c r="H9362" s="49">
        <v>23149.953999679601</v>
      </c>
      <c r="I9362" s="37"/>
      <c r="J9362" s="44">
        <v>44056</v>
      </c>
      <c r="K9362" s="49">
        <v>44</v>
      </c>
      <c r="L9362" s="49">
        <v>-3809.02</v>
      </c>
      <c r="M9362" s="37"/>
      <c r="N9362" s="44">
        <v>44056</v>
      </c>
      <c r="O9362" s="49">
        <v>44</v>
      </c>
      <c r="P9362" s="49">
        <v>11446.8471236639</v>
      </c>
      <c r="Q9362" s="37"/>
      <c r="R9362" s="50">
        <v>-0.16453682802362016</v>
      </c>
      <c r="S9362" s="50">
        <v>23344.013213172741</v>
      </c>
      <c r="T9362" s="50">
        <v>-1883.4279165989581</v>
      </c>
    </row>
    <row r="9363" spans="2:20">
      <c r="B9363" s="44">
        <v>44056</v>
      </c>
      <c r="C9363" s="45">
        <v>45</v>
      </c>
      <c r="D9363" s="46">
        <v>1.90357</v>
      </c>
      <c r="E9363" s="37"/>
      <c r="F9363" s="44">
        <v>44056</v>
      </c>
      <c r="G9363" s="49">
        <v>45</v>
      </c>
      <c r="H9363" s="49">
        <v>22254.749955474701</v>
      </c>
      <c r="I9363" s="37"/>
      <c r="J9363" s="44">
        <v>44056</v>
      </c>
      <c r="K9363" s="49">
        <v>45</v>
      </c>
      <c r="L9363" s="49">
        <v>-5016.18</v>
      </c>
      <c r="M9363" s="37"/>
      <c r="N9363" s="44">
        <v>44056</v>
      </c>
      <c r="O9363" s="49">
        <v>45</v>
      </c>
      <c r="P9363" s="49">
        <v>11149.7433185472</v>
      </c>
      <c r="Q9363" s="37"/>
      <c r="R9363" s="50">
        <v>-0.2253981738746075</v>
      </c>
      <c r="S9363" s="50">
        <v>21224.316888886893</v>
      </c>
      <c r="T9363" s="50">
        <v>-2513.1317831711449</v>
      </c>
    </row>
    <row r="9364" spans="2:20">
      <c r="B9364" s="44">
        <v>44056</v>
      </c>
      <c r="C9364" s="45">
        <v>46</v>
      </c>
      <c r="D9364" s="46">
        <v>1.7883500000000001</v>
      </c>
      <c r="E9364" s="37"/>
      <c r="F9364" s="44">
        <v>44056</v>
      </c>
      <c r="G9364" s="49">
        <v>46</v>
      </c>
      <c r="H9364" s="49">
        <v>21204.379836615099</v>
      </c>
      <c r="I9364" s="37"/>
      <c r="J9364" s="44">
        <v>44056</v>
      </c>
      <c r="K9364" s="49">
        <v>46</v>
      </c>
      <c r="L9364" s="49">
        <v>-7032.25</v>
      </c>
      <c r="M9364" s="37"/>
      <c r="N9364" s="44">
        <v>44056</v>
      </c>
      <c r="O9364" s="49">
        <v>46</v>
      </c>
      <c r="P9364" s="49">
        <v>10619.751648843499</v>
      </c>
      <c r="Q9364" s="37"/>
      <c r="R9364" s="50">
        <v>-0.33164138985366209</v>
      </c>
      <c r="S9364" s="50">
        <v>18991.832861209274</v>
      </c>
      <c r="T9364" s="50">
        <v>-3521.9491967231779</v>
      </c>
    </row>
    <row r="9365" spans="2:20">
      <c r="B9365" s="44">
        <v>44056</v>
      </c>
      <c r="C9365" s="45">
        <v>47</v>
      </c>
      <c r="D9365" s="46">
        <v>2.1170900000000001</v>
      </c>
      <c r="E9365" s="37"/>
      <c r="F9365" s="44">
        <v>44056</v>
      </c>
      <c r="G9365" s="49">
        <v>47</v>
      </c>
      <c r="H9365" s="49">
        <v>19935.597849661099</v>
      </c>
      <c r="I9365" s="37"/>
      <c r="J9365" s="44">
        <v>44056</v>
      </c>
      <c r="K9365" s="49">
        <v>47</v>
      </c>
      <c r="L9365" s="49">
        <v>-395.99</v>
      </c>
      <c r="M9365" s="37"/>
      <c r="N9365" s="44">
        <v>44056</v>
      </c>
      <c r="O9365" s="49">
        <v>47</v>
      </c>
      <c r="P9365" s="49">
        <v>10006.4541965352</v>
      </c>
      <c r="Q9365" s="37"/>
      <c r="R9365" s="50">
        <v>-1.9863462484860053E-2</v>
      </c>
      <c r="S9365" s="50">
        <v>21184.564114942707</v>
      </c>
      <c r="T9365" s="50">
        <v>-198.7628275393474</v>
      </c>
    </row>
    <row r="9366" spans="2:20">
      <c r="B9366" s="44">
        <v>44056</v>
      </c>
      <c r="C9366" s="45">
        <v>48</v>
      </c>
      <c r="D9366" s="46">
        <v>2.0152600000000001</v>
      </c>
      <c r="E9366" s="37"/>
      <c r="F9366" s="44">
        <v>44056</v>
      </c>
      <c r="G9366" s="49">
        <v>48</v>
      </c>
      <c r="H9366" s="49">
        <v>18892.575422430698</v>
      </c>
      <c r="I9366" s="37"/>
      <c r="J9366" s="44">
        <v>44056</v>
      </c>
      <c r="K9366" s="49">
        <v>48</v>
      </c>
      <c r="L9366" s="49">
        <v>-131.38999999999999</v>
      </c>
      <c r="M9366" s="37"/>
      <c r="N9366" s="44">
        <v>44056</v>
      </c>
      <c r="O9366" s="49">
        <v>48</v>
      </c>
      <c r="P9366" s="49">
        <v>9625.1873889782</v>
      </c>
      <c r="Q9366" s="37"/>
      <c r="R9366" s="50">
        <v>-6.9545838543539074E-3</v>
      </c>
      <c r="S9366" s="50">
        <v>19397.255137512209</v>
      </c>
      <c r="T9366" s="50">
        <v>-66.939172810518627</v>
      </c>
    </row>
    <row r="9367" spans="2:20">
      <c r="B9367" s="44">
        <v>44057</v>
      </c>
      <c r="C9367" s="45">
        <v>1</v>
      </c>
      <c r="D9367" s="46">
        <v>2.4108100000000001</v>
      </c>
      <c r="E9367" s="37"/>
      <c r="F9367" s="44">
        <v>44057</v>
      </c>
      <c r="G9367" s="49">
        <v>1</v>
      </c>
      <c r="H9367" s="49">
        <v>18084.444138224699</v>
      </c>
      <c r="I9367" s="37"/>
      <c r="J9367" s="44">
        <v>44057</v>
      </c>
      <c r="K9367" s="49">
        <v>1</v>
      </c>
      <c r="L9367" s="49">
        <v>-1376.96</v>
      </c>
      <c r="M9367" s="37"/>
      <c r="N9367" s="44">
        <v>44057</v>
      </c>
      <c r="O9367" s="49">
        <v>1</v>
      </c>
      <c r="P9367" s="49">
        <v>9306.8137578253009</v>
      </c>
      <c r="Q9367" s="37"/>
      <c r="R9367" s="50">
        <v>-7.6140576369143106E-2</v>
      </c>
      <c r="S9367" s="50">
        <v>22436.959675502814</v>
      </c>
      <c r="T9367" s="50">
        <v>-708.62616368108911</v>
      </c>
    </row>
    <row r="9368" spans="2:20">
      <c r="B9368" s="44">
        <v>44057</v>
      </c>
      <c r="C9368" s="45">
        <v>2</v>
      </c>
      <c r="D9368" s="46">
        <v>2.5718299999999998</v>
      </c>
      <c r="E9368" s="37"/>
      <c r="F9368" s="44">
        <v>44057</v>
      </c>
      <c r="G9368" s="49">
        <v>2</v>
      </c>
      <c r="H9368" s="49">
        <v>19309.163701425699</v>
      </c>
      <c r="I9368" s="37"/>
      <c r="J9368" s="44">
        <v>44057</v>
      </c>
      <c r="K9368" s="49">
        <v>2</v>
      </c>
      <c r="L9368" s="49">
        <v>1888.89</v>
      </c>
      <c r="M9368" s="37"/>
      <c r="N9368" s="44">
        <v>44057</v>
      </c>
      <c r="O9368" s="49">
        <v>2</v>
      </c>
      <c r="P9368" s="49">
        <v>10789.356836258299</v>
      </c>
      <c r="Q9368" s="37"/>
      <c r="R9368" s="50">
        <v>9.7823501276781508E-2</v>
      </c>
      <c r="S9368" s="50">
        <v>27748.391592194181</v>
      </c>
      <c r="T9368" s="50">
        <v>1055.452662247365</v>
      </c>
    </row>
    <row r="9369" spans="2:20">
      <c r="B9369" s="44">
        <v>44057</v>
      </c>
      <c r="C9369" s="45">
        <v>3</v>
      </c>
      <c r="D9369" s="46">
        <v>2.6936200000000001</v>
      </c>
      <c r="E9369" s="37"/>
      <c r="F9369" s="44">
        <v>44057</v>
      </c>
      <c r="G9369" s="49">
        <v>3</v>
      </c>
      <c r="H9369" s="49">
        <v>19425.8736020121</v>
      </c>
      <c r="I9369" s="37"/>
      <c r="J9369" s="44">
        <v>44057</v>
      </c>
      <c r="K9369" s="49">
        <v>3</v>
      </c>
      <c r="L9369" s="49">
        <v>3331.03</v>
      </c>
      <c r="M9369" s="37"/>
      <c r="N9369" s="44">
        <v>44057</v>
      </c>
      <c r="O9369" s="49">
        <v>3</v>
      </c>
      <c r="P9369" s="49">
        <v>10772.227144487901</v>
      </c>
      <c r="Q9369" s="37"/>
      <c r="R9369" s="50">
        <v>0.17147388417347562</v>
      </c>
      <c r="S9369" s="50">
        <v>29016.286480935501</v>
      </c>
      <c r="T9369" s="50">
        <v>1847.1556296642882</v>
      </c>
    </row>
    <row r="9370" spans="2:20">
      <c r="B9370" s="44">
        <v>44057</v>
      </c>
      <c r="C9370" s="45">
        <v>4</v>
      </c>
      <c r="D9370" s="46">
        <v>2.8304399999999998</v>
      </c>
      <c r="E9370" s="37"/>
      <c r="F9370" s="44">
        <v>44057</v>
      </c>
      <c r="G9370" s="49">
        <v>4</v>
      </c>
      <c r="H9370" s="49">
        <v>20078.065658373602</v>
      </c>
      <c r="I9370" s="37"/>
      <c r="J9370" s="44">
        <v>44057</v>
      </c>
      <c r="K9370" s="49">
        <v>4</v>
      </c>
      <c r="L9370" s="49">
        <v>7251.99</v>
      </c>
      <c r="M9370" s="37"/>
      <c r="N9370" s="44">
        <v>44057</v>
      </c>
      <c r="O9370" s="49">
        <v>4</v>
      </c>
      <c r="P9370" s="49">
        <v>10580.0140762712</v>
      </c>
      <c r="Q9370" s="37"/>
      <c r="R9370" s="50">
        <v>0.36118967451306949</v>
      </c>
      <c r="S9370" s="50">
        <v>29946.095042041052</v>
      </c>
      <c r="T9370" s="50">
        <v>3821.3918405520881</v>
      </c>
    </row>
    <row r="9371" spans="2:20">
      <c r="B9371" s="44">
        <v>44057</v>
      </c>
      <c r="C9371" s="45">
        <v>5</v>
      </c>
      <c r="D9371" s="46">
        <v>2.5919699999999999</v>
      </c>
      <c r="E9371" s="37"/>
      <c r="F9371" s="44">
        <v>44057</v>
      </c>
      <c r="G9371" s="49">
        <v>5</v>
      </c>
      <c r="H9371" s="49">
        <v>19746.096661145701</v>
      </c>
      <c r="I9371" s="37"/>
      <c r="J9371" s="44">
        <v>44057</v>
      </c>
      <c r="K9371" s="49">
        <v>5</v>
      </c>
      <c r="L9371" s="49">
        <v>2046.27</v>
      </c>
      <c r="M9371" s="37"/>
      <c r="N9371" s="44">
        <v>44057</v>
      </c>
      <c r="O9371" s="49">
        <v>5</v>
      </c>
      <c r="P9371" s="49">
        <v>10384.464373905101</v>
      </c>
      <c r="Q9371" s="37"/>
      <c r="R9371" s="50">
        <v>0.10362908857963993</v>
      </c>
      <c r="S9371" s="50">
        <v>26916.220123230803</v>
      </c>
      <c r="T9371" s="50">
        <v>1076.1325784555268</v>
      </c>
    </row>
    <row r="9372" spans="2:20">
      <c r="B9372" s="44">
        <v>44057</v>
      </c>
      <c r="C9372" s="45">
        <v>6</v>
      </c>
      <c r="D9372" s="46">
        <v>2.5083600000000001</v>
      </c>
      <c r="E9372" s="37"/>
      <c r="F9372" s="44">
        <v>44057</v>
      </c>
      <c r="G9372" s="49">
        <v>6</v>
      </c>
      <c r="H9372" s="49">
        <v>19471.511199914999</v>
      </c>
      <c r="I9372" s="37"/>
      <c r="J9372" s="44">
        <v>44057</v>
      </c>
      <c r="K9372" s="49">
        <v>6</v>
      </c>
      <c r="L9372" s="49">
        <v>-309.43</v>
      </c>
      <c r="M9372" s="37"/>
      <c r="N9372" s="44">
        <v>44057</v>
      </c>
      <c r="O9372" s="49">
        <v>6</v>
      </c>
      <c r="P9372" s="49">
        <v>10248.231270087699</v>
      </c>
      <c r="Q9372" s="37"/>
      <c r="R9372" s="50">
        <v>-1.5891421925245883E-2</v>
      </c>
      <c r="S9372" s="50">
        <v>25706.253388637182</v>
      </c>
      <c r="T9372" s="50">
        <v>-162.85896710046211</v>
      </c>
    </row>
    <row r="9373" spans="2:20">
      <c r="B9373" s="44">
        <v>44057</v>
      </c>
      <c r="C9373" s="45">
        <v>7</v>
      </c>
      <c r="D9373" s="46">
        <v>2.06229</v>
      </c>
      <c r="E9373" s="37"/>
      <c r="F9373" s="44">
        <v>44057</v>
      </c>
      <c r="G9373" s="49">
        <v>7</v>
      </c>
      <c r="H9373" s="49">
        <v>19373.2320233805</v>
      </c>
      <c r="I9373" s="37"/>
      <c r="J9373" s="44">
        <v>44057</v>
      </c>
      <c r="K9373" s="49">
        <v>7</v>
      </c>
      <c r="L9373" s="49">
        <v>-5844.09</v>
      </c>
      <c r="M9373" s="37"/>
      <c r="N9373" s="44">
        <v>44057</v>
      </c>
      <c r="O9373" s="49">
        <v>7</v>
      </c>
      <c r="P9373" s="49">
        <v>10240.896699967199</v>
      </c>
      <c r="Q9373" s="37"/>
      <c r="R9373" s="50">
        <v>-0.30165797802592181</v>
      </c>
      <c r="S9373" s="50">
        <v>21119.698855375354</v>
      </c>
      <c r="T9373" s="50">
        <v>-3089.2481916844408</v>
      </c>
    </row>
    <row r="9374" spans="2:20">
      <c r="B9374" s="44">
        <v>44057</v>
      </c>
      <c r="C9374" s="45">
        <v>8</v>
      </c>
      <c r="D9374" s="46">
        <v>1.8705700000000001</v>
      </c>
      <c r="E9374" s="37"/>
      <c r="F9374" s="44">
        <v>44057</v>
      </c>
      <c r="G9374" s="49">
        <v>8</v>
      </c>
      <c r="H9374" s="49">
        <v>19297.144805807799</v>
      </c>
      <c r="I9374" s="37"/>
      <c r="J9374" s="44">
        <v>44057</v>
      </c>
      <c r="K9374" s="49">
        <v>8</v>
      </c>
      <c r="L9374" s="49">
        <v>-7367.01</v>
      </c>
      <c r="M9374" s="37"/>
      <c r="N9374" s="44">
        <v>44057</v>
      </c>
      <c r="O9374" s="49">
        <v>8</v>
      </c>
      <c r="P9374" s="49">
        <v>10208.753017061899</v>
      </c>
      <c r="Q9374" s="37"/>
      <c r="R9374" s="50">
        <v>-0.38176684033498964</v>
      </c>
      <c r="S9374" s="50">
        <v>19096.187131125476</v>
      </c>
      <c r="T9374" s="50">
        <v>-3897.363383084014</v>
      </c>
    </row>
    <row r="9375" spans="2:20">
      <c r="B9375" s="44">
        <v>44057</v>
      </c>
      <c r="C9375" s="45">
        <v>9</v>
      </c>
      <c r="D9375" s="46">
        <v>1.7603800000000001</v>
      </c>
      <c r="E9375" s="37"/>
      <c r="F9375" s="44">
        <v>44057</v>
      </c>
      <c r="G9375" s="49">
        <v>9</v>
      </c>
      <c r="H9375" s="49">
        <v>19455.079346991799</v>
      </c>
      <c r="I9375" s="37"/>
      <c r="J9375" s="44">
        <v>44057</v>
      </c>
      <c r="K9375" s="49">
        <v>9</v>
      </c>
      <c r="L9375" s="49">
        <v>-8484.83</v>
      </c>
      <c r="M9375" s="37"/>
      <c r="N9375" s="44">
        <v>44057</v>
      </c>
      <c r="O9375" s="49">
        <v>9</v>
      </c>
      <c r="P9375" s="49">
        <v>10443.087584922199</v>
      </c>
      <c r="Q9375" s="37"/>
      <c r="R9375" s="50">
        <v>-0.43612415290981321</v>
      </c>
      <c r="S9375" s="50">
        <v>18383.802522745344</v>
      </c>
      <c r="T9375" s="50">
        <v>-4554.4827267371811</v>
      </c>
    </row>
    <row r="9376" spans="2:20">
      <c r="B9376" s="44">
        <v>44057</v>
      </c>
      <c r="C9376" s="45">
        <v>10</v>
      </c>
      <c r="D9376" s="46">
        <v>1.89008</v>
      </c>
      <c r="E9376" s="37"/>
      <c r="F9376" s="44">
        <v>44057</v>
      </c>
      <c r="G9376" s="49">
        <v>10</v>
      </c>
      <c r="H9376" s="49">
        <v>19477.3116848233</v>
      </c>
      <c r="I9376" s="37"/>
      <c r="J9376" s="44">
        <v>44057</v>
      </c>
      <c r="K9376" s="49">
        <v>10</v>
      </c>
      <c r="L9376" s="49">
        <v>-7411.8</v>
      </c>
      <c r="M9376" s="37"/>
      <c r="N9376" s="44">
        <v>44057</v>
      </c>
      <c r="O9376" s="49">
        <v>10</v>
      </c>
      <c r="P9376" s="49">
        <v>10479.6514221203</v>
      </c>
      <c r="Q9376" s="37"/>
      <c r="R9376" s="50">
        <v>-0.38053506150827099</v>
      </c>
      <c r="S9376" s="50">
        <v>19807.379559921137</v>
      </c>
      <c r="T9376" s="50">
        <v>-3987.8747985017876</v>
      </c>
    </row>
    <row r="9377" spans="2:20">
      <c r="B9377" s="44">
        <v>44057</v>
      </c>
      <c r="C9377" s="45">
        <v>11</v>
      </c>
      <c r="D9377" s="46">
        <v>2.45255</v>
      </c>
      <c r="E9377" s="37"/>
      <c r="F9377" s="44">
        <v>44057</v>
      </c>
      <c r="G9377" s="49">
        <v>11</v>
      </c>
      <c r="H9377" s="49">
        <v>19921.785480993101</v>
      </c>
      <c r="I9377" s="37"/>
      <c r="J9377" s="44">
        <v>44057</v>
      </c>
      <c r="K9377" s="49">
        <v>11</v>
      </c>
      <c r="L9377" s="49">
        <v>-2008.43</v>
      </c>
      <c r="M9377" s="37"/>
      <c r="N9377" s="44">
        <v>44057</v>
      </c>
      <c r="O9377" s="49">
        <v>11</v>
      </c>
      <c r="P9377" s="49">
        <v>10901.932371807799</v>
      </c>
      <c r="Q9377" s="37"/>
      <c r="R9377" s="50">
        <v>-0.10081576281986346</v>
      </c>
      <c r="S9377" s="50">
        <v>26737.534238477219</v>
      </c>
      <c r="T9377" s="50">
        <v>-1099.0866282743666</v>
      </c>
    </row>
    <row r="9378" spans="2:20">
      <c r="B9378" s="44">
        <v>44057</v>
      </c>
      <c r="C9378" s="45">
        <v>12</v>
      </c>
      <c r="D9378" s="46">
        <v>2.7705000000000002</v>
      </c>
      <c r="E9378" s="37"/>
      <c r="F9378" s="44">
        <v>44057</v>
      </c>
      <c r="G9378" s="49">
        <v>12</v>
      </c>
      <c r="H9378" s="49">
        <v>20354.115343899</v>
      </c>
      <c r="I9378" s="37"/>
      <c r="J9378" s="44">
        <v>44057</v>
      </c>
      <c r="K9378" s="49">
        <v>12</v>
      </c>
      <c r="L9378" s="49">
        <v>3644.73</v>
      </c>
      <c r="M9378" s="37"/>
      <c r="N9378" s="44">
        <v>44057</v>
      </c>
      <c r="O9378" s="49">
        <v>12</v>
      </c>
      <c r="P9378" s="49">
        <v>11130.9270626822</v>
      </c>
      <c r="Q9378" s="37"/>
      <c r="R9378" s="50">
        <v>0.17906599910727544</v>
      </c>
      <c r="S9378" s="50">
        <v>30838.233427161038</v>
      </c>
      <c r="T9378" s="50">
        <v>1993.170575469399</v>
      </c>
    </row>
    <row r="9379" spans="2:20">
      <c r="B9379" s="44">
        <v>44057</v>
      </c>
      <c r="C9379" s="45">
        <v>13</v>
      </c>
      <c r="D9379" s="46">
        <v>3.1053899999999999</v>
      </c>
      <c r="E9379" s="37"/>
      <c r="F9379" s="44">
        <v>44057</v>
      </c>
      <c r="G9379" s="49">
        <v>13</v>
      </c>
      <c r="H9379" s="49">
        <v>20118.690552460201</v>
      </c>
      <c r="I9379" s="37"/>
      <c r="J9379" s="44">
        <v>44057</v>
      </c>
      <c r="K9379" s="49">
        <v>13</v>
      </c>
      <c r="L9379" s="49">
        <v>9814.2800000000007</v>
      </c>
      <c r="M9379" s="37"/>
      <c r="N9379" s="44">
        <v>44057</v>
      </c>
      <c r="O9379" s="49">
        <v>13</v>
      </c>
      <c r="P9379" s="49">
        <v>11257.113866551401</v>
      </c>
      <c r="Q9379" s="37"/>
      <c r="R9379" s="50">
        <v>0.48781902452393294</v>
      </c>
      <c r="S9379" s="50">
        <v>34957.728830050051</v>
      </c>
      <c r="T9379" s="50">
        <v>5491.4343053359435</v>
      </c>
    </row>
    <row r="9380" spans="2:20">
      <c r="B9380" s="44">
        <v>44057</v>
      </c>
      <c r="C9380" s="45">
        <v>14</v>
      </c>
      <c r="D9380" s="46">
        <v>3.26844</v>
      </c>
      <c r="E9380" s="37"/>
      <c r="F9380" s="44">
        <v>44057</v>
      </c>
      <c r="G9380" s="49">
        <v>14</v>
      </c>
      <c r="H9380" s="49">
        <v>21370.939475650001</v>
      </c>
      <c r="I9380" s="37"/>
      <c r="J9380" s="44">
        <v>44057</v>
      </c>
      <c r="K9380" s="49">
        <v>14</v>
      </c>
      <c r="L9380" s="49">
        <v>14897.16</v>
      </c>
      <c r="M9380" s="37"/>
      <c r="N9380" s="44">
        <v>44057</v>
      </c>
      <c r="O9380" s="49">
        <v>14</v>
      </c>
      <c r="P9380" s="49">
        <v>11880.3357986419</v>
      </c>
      <c r="Q9380" s="37"/>
      <c r="R9380" s="50">
        <v>0.69707557858997216</v>
      </c>
      <c r="S9380" s="50">
        <v>38830.16473771313</v>
      </c>
      <c r="T9380" s="50">
        <v>8281.4919506814604</v>
      </c>
    </row>
    <row r="9381" spans="2:20">
      <c r="B9381" s="44">
        <v>44057</v>
      </c>
      <c r="C9381" s="45">
        <v>15</v>
      </c>
      <c r="D9381" s="46">
        <v>3.16364</v>
      </c>
      <c r="E9381" s="37"/>
      <c r="F9381" s="44">
        <v>44057</v>
      </c>
      <c r="G9381" s="49">
        <v>15</v>
      </c>
      <c r="H9381" s="49">
        <v>20822.214368962999</v>
      </c>
      <c r="I9381" s="37"/>
      <c r="J9381" s="44">
        <v>44057</v>
      </c>
      <c r="K9381" s="49">
        <v>15</v>
      </c>
      <c r="L9381" s="49">
        <v>4576.92</v>
      </c>
      <c r="M9381" s="37"/>
      <c r="N9381" s="44">
        <v>44057</v>
      </c>
      <c r="O9381" s="49">
        <v>15</v>
      </c>
      <c r="P9381" s="49">
        <v>10467.051328462499</v>
      </c>
      <c r="Q9381" s="37"/>
      <c r="R9381" s="50">
        <v>0.21980947457837274</v>
      </c>
      <c r="S9381" s="50">
        <v>33113.9822647771</v>
      </c>
      <c r="T9381" s="50">
        <v>2300.7570528942006</v>
      </c>
    </row>
    <row r="9382" spans="2:20">
      <c r="B9382" s="44">
        <v>44057</v>
      </c>
      <c r="C9382" s="45">
        <v>16</v>
      </c>
      <c r="D9382" s="46">
        <v>3.62019</v>
      </c>
      <c r="E9382" s="37"/>
      <c r="F9382" s="44">
        <v>44057</v>
      </c>
      <c r="G9382" s="49">
        <v>16</v>
      </c>
      <c r="H9382" s="49">
        <v>21642.501520924001</v>
      </c>
      <c r="I9382" s="37"/>
      <c r="J9382" s="44">
        <v>44057</v>
      </c>
      <c r="K9382" s="49">
        <v>16</v>
      </c>
      <c r="L9382" s="49">
        <v>28349.64</v>
      </c>
      <c r="M9382" s="37"/>
      <c r="N9382" s="44">
        <v>44057</v>
      </c>
      <c r="O9382" s="49">
        <v>16</v>
      </c>
      <c r="P9382" s="49">
        <v>10852.626945411301</v>
      </c>
      <c r="Q9382" s="37"/>
      <c r="R9382" s="50">
        <v>1.3099058799922703</v>
      </c>
      <c r="S9382" s="50">
        <v>39288.571541508536</v>
      </c>
      <c r="T9382" s="50">
        <v>14215.919849156813</v>
      </c>
    </row>
    <row r="9383" spans="2:20">
      <c r="B9383" s="44">
        <v>44057</v>
      </c>
      <c r="C9383" s="45">
        <v>17</v>
      </c>
      <c r="D9383" s="46">
        <v>2.8697400000000002</v>
      </c>
      <c r="E9383" s="37"/>
      <c r="F9383" s="44">
        <v>44057</v>
      </c>
      <c r="G9383" s="49">
        <v>17</v>
      </c>
      <c r="H9383" s="49">
        <v>22210.418490920601</v>
      </c>
      <c r="I9383" s="37"/>
      <c r="J9383" s="44">
        <v>44057</v>
      </c>
      <c r="K9383" s="49">
        <v>17</v>
      </c>
      <c r="L9383" s="49">
        <v>14189.74</v>
      </c>
      <c r="M9383" s="37"/>
      <c r="N9383" s="44">
        <v>44057</v>
      </c>
      <c r="O9383" s="49">
        <v>17</v>
      </c>
      <c r="P9383" s="49">
        <v>11013.689821301499</v>
      </c>
      <c r="Q9383" s="37"/>
      <c r="R9383" s="50">
        <v>0.63887765130587815</v>
      </c>
      <c r="S9383" s="50">
        <v>31606.426227781765</v>
      </c>
      <c r="T9383" s="50">
        <v>7036.4002852445583</v>
      </c>
    </row>
    <row r="9384" spans="2:20">
      <c r="B9384" s="44">
        <v>44057</v>
      </c>
      <c r="C9384" s="45">
        <v>18</v>
      </c>
      <c r="D9384" s="46">
        <v>3.67502</v>
      </c>
      <c r="E9384" s="37"/>
      <c r="F9384" s="44">
        <v>44057</v>
      </c>
      <c r="G9384" s="49">
        <v>18</v>
      </c>
      <c r="H9384" s="49">
        <v>22833.345189761701</v>
      </c>
      <c r="I9384" s="37"/>
      <c r="J9384" s="44">
        <v>44057</v>
      </c>
      <c r="K9384" s="49">
        <v>18</v>
      </c>
      <c r="L9384" s="49">
        <v>37450.879999999997</v>
      </c>
      <c r="M9384" s="37"/>
      <c r="N9384" s="44">
        <v>44057</v>
      </c>
      <c r="O9384" s="49">
        <v>18</v>
      </c>
      <c r="P9384" s="49">
        <v>11385.905071315599</v>
      </c>
      <c r="Q9384" s="37"/>
      <c r="R9384" s="50">
        <v>1.6401836738662667</v>
      </c>
      <c r="S9384" s="50">
        <v>41843.428855186256</v>
      </c>
      <c r="T9384" s="50">
        <v>18674.975610162979</v>
      </c>
    </row>
    <row r="9385" spans="2:20">
      <c r="B9385" s="44">
        <v>44057</v>
      </c>
      <c r="C9385" s="45">
        <v>19</v>
      </c>
      <c r="D9385" s="46">
        <v>2.9967199999999998</v>
      </c>
      <c r="E9385" s="37"/>
      <c r="F9385" s="44">
        <v>44057</v>
      </c>
      <c r="G9385" s="49">
        <v>19</v>
      </c>
      <c r="H9385" s="49">
        <v>24625.3614628869</v>
      </c>
      <c r="I9385" s="37"/>
      <c r="J9385" s="44">
        <v>44057</v>
      </c>
      <c r="K9385" s="49">
        <v>19</v>
      </c>
      <c r="L9385" s="49">
        <v>20242.14</v>
      </c>
      <c r="M9385" s="37"/>
      <c r="N9385" s="44">
        <v>44057</v>
      </c>
      <c r="O9385" s="49">
        <v>19</v>
      </c>
      <c r="P9385" s="49">
        <v>13028.3804304928</v>
      </c>
      <c r="Q9385" s="37"/>
      <c r="R9385" s="50">
        <v>0.82200377162004734</v>
      </c>
      <c r="S9385" s="50">
        <v>39042.408203666382</v>
      </c>
      <c r="T9385" s="50">
        <v>10709.377851965897</v>
      </c>
    </row>
    <row r="9386" spans="2:20">
      <c r="B9386" s="44">
        <v>44057</v>
      </c>
      <c r="C9386" s="45">
        <v>20</v>
      </c>
      <c r="D9386" s="46">
        <v>2.7800400000000001</v>
      </c>
      <c r="E9386" s="37"/>
      <c r="F9386" s="44">
        <v>44057</v>
      </c>
      <c r="G9386" s="49">
        <v>20</v>
      </c>
      <c r="H9386" s="49">
        <v>24755.382707503999</v>
      </c>
      <c r="I9386" s="37"/>
      <c r="J9386" s="44">
        <v>44057</v>
      </c>
      <c r="K9386" s="49">
        <v>20</v>
      </c>
      <c r="L9386" s="49">
        <v>14226.45</v>
      </c>
      <c r="M9386" s="37"/>
      <c r="N9386" s="44">
        <v>44057</v>
      </c>
      <c r="O9386" s="49">
        <v>20</v>
      </c>
      <c r="P9386" s="49">
        <v>13110.5540315123</v>
      </c>
      <c r="Q9386" s="37"/>
      <c r="R9386" s="50">
        <v>0.57468107716579941</v>
      </c>
      <c r="S9386" s="50">
        <v>36447.864629765456</v>
      </c>
      <c r="T9386" s="50">
        <v>7534.387313069903</v>
      </c>
    </row>
    <row r="9387" spans="2:20">
      <c r="B9387" s="44">
        <v>44057</v>
      </c>
      <c r="C9387" s="45">
        <v>21</v>
      </c>
      <c r="D9387" s="46">
        <v>2.61768</v>
      </c>
      <c r="E9387" s="37"/>
      <c r="F9387" s="44">
        <v>44057</v>
      </c>
      <c r="G9387" s="49">
        <v>21</v>
      </c>
      <c r="H9387" s="49">
        <v>25168.6427458666</v>
      </c>
      <c r="I9387" s="37"/>
      <c r="J9387" s="44">
        <v>44057</v>
      </c>
      <c r="K9387" s="49">
        <v>21</v>
      </c>
      <c r="L9387" s="49">
        <v>7992.31</v>
      </c>
      <c r="M9387" s="37"/>
      <c r="N9387" s="44">
        <v>44057</v>
      </c>
      <c r="O9387" s="49">
        <v>21</v>
      </c>
      <c r="P9387" s="49">
        <v>13338.0930299635</v>
      </c>
      <c r="Q9387" s="37"/>
      <c r="R9387" s="50">
        <v>0.31755029783290806</v>
      </c>
      <c r="S9387" s="50">
        <v>34914.859362674855</v>
      </c>
      <c r="T9387" s="50">
        <v>4235.5154141879448</v>
      </c>
    </row>
    <row r="9388" spans="2:20">
      <c r="B9388" s="44">
        <v>44057</v>
      </c>
      <c r="C9388" s="45">
        <v>22</v>
      </c>
      <c r="D9388" s="46">
        <v>2.7936999999999999</v>
      </c>
      <c r="E9388" s="37"/>
      <c r="F9388" s="44">
        <v>44057</v>
      </c>
      <c r="G9388" s="49">
        <v>22</v>
      </c>
      <c r="H9388" s="49">
        <v>24879.736597750602</v>
      </c>
      <c r="I9388" s="37"/>
      <c r="J9388" s="44">
        <v>44057</v>
      </c>
      <c r="K9388" s="49">
        <v>22</v>
      </c>
      <c r="L9388" s="49">
        <v>14220.36</v>
      </c>
      <c r="M9388" s="37"/>
      <c r="N9388" s="44">
        <v>44057</v>
      </c>
      <c r="O9388" s="49">
        <v>22</v>
      </c>
      <c r="P9388" s="49">
        <v>13202.137205888899</v>
      </c>
      <c r="Q9388" s="37"/>
      <c r="R9388" s="50">
        <v>0.5715639289077391</v>
      </c>
      <c r="S9388" s="50">
        <v>36882.810712091814</v>
      </c>
      <c r="T9388" s="50">
        <v>7545.8654113768998</v>
      </c>
    </row>
    <row r="9389" spans="2:20">
      <c r="B9389" s="44">
        <v>44057</v>
      </c>
      <c r="C9389" s="45">
        <v>23</v>
      </c>
      <c r="D9389" s="46">
        <v>2.6460400000000002</v>
      </c>
      <c r="E9389" s="37"/>
      <c r="F9389" s="44">
        <v>44057</v>
      </c>
      <c r="G9389" s="49">
        <v>23</v>
      </c>
      <c r="H9389" s="49">
        <v>23342.922327364398</v>
      </c>
      <c r="I9389" s="37"/>
      <c r="J9389" s="44">
        <v>44057</v>
      </c>
      <c r="K9389" s="49">
        <v>23</v>
      </c>
      <c r="L9389" s="49">
        <v>9477.64</v>
      </c>
      <c r="M9389" s="37"/>
      <c r="N9389" s="44">
        <v>44057</v>
      </c>
      <c r="O9389" s="49">
        <v>23</v>
      </c>
      <c r="P9389" s="49">
        <v>11595.070722623501</v>
      </c>
      <c r="Q9389" s="37"/>
      <c r="R9389" s="50">
        <v>0.40601771565206163</v>
      </c>
      <c r="S9389" s="50">
        <v>30681.02093489069</v>
      </c>
      <c r="T9389" s="50">
        <v>4707.8041276236936</v>
      </c>
    </row>
    <row r="9390" spans="2:20">
      <c r="B9390" s="44">
        <v>44057</v>
      </c>
      <c r="C9390" s="45">
        <v>24</v>
      </c>
      <c r="D9390" s="46">
        <v>2.4303599999999999</v>
      </c>
      <c r="E9390" s="37"/>
      <c r="F9390" s="44">
        <v>44057</v>
      </c>
      <c r="G9390" s="49">
        <v>24</v>
      </c>
      <c r="H9390" s="49">
        <v>23321.7232656466</v>
      </c>
      <c r="I9390" s="37"/>
      <c r="J9390" s="44">
        <v>44057</v>
      </c>
      <c r="K9390" s="49">
        <v>24</v>
      </c>
      <c r="L9390" s="49">
        <v>1879.17</v>
      </c>
      <c r="M9390" s="37"/>
      <c r="N9390" s="44">
        <v>44057</v>
      </c>
      <c r="O9390" s="49">
        <v>24</v>
      </c>
      <c r="P9390" s="49">
        <v>11570.620507364099</v>
      </c>
      <c r="Q9390" s="37"/>
      <c r="R9390" s="50">
        <v>8.0575949666980992E-2</v>
      </c>
      <c r="S9390" s="50">
        <v>28120.773256277411</v>
      </c>
      <c r="T9390" s="50">
        <v>932.3137356171078</v>
      </c>
    </row>
    <row r="9391" spans="2:20">
      <c r="B9391" s="44">
        <v>44057</v>
      </c>
      <c r="C9391" s="45">
        <v>25</v>
      </c>
      <c r="D9391" s="46">
        <v>2.1574599999999999</v>
      </c>
      <c r="E9391" s="37"/>
      <c r="F9391" s="44">
        <v>44057</v>
      </c>
      <c r="G9391" s="49">
        <v>25</v>
      </c>
      <c r="H9391" s="49">
        <v>23454.125127742001</v>
      </c>
      <c r="I9391" s="37"/>
      <c r="J9391" s="44">
        <v>44057</v>
      </c>
      <c r="K9391" s="49">
        <v>25</v>
      </c>
      <c r="L9391" s="49">
        <v>-1092.3499999999999</v>
      </c>
      <c r="M9391" s="37"/>
      <c r="N9391" s="44">
        <v>44057</v>
      </c>
      <c r="O9391" s="49">
        <v>25</v>
      </c>
      <c r="P9391" s="49">
        <v>11531.6023266103</v>
      </c>
      <c r="Q9391" s="37"/>
      <c r="R9391" s="50">
        <v>-4.6573896662124768E-2</v>
      </c>
      <c r="S9391" s="50">
        <v>24878.970755568658</v>
      </c>
      <c r="T9391" s="50">
        <v>-537.07165510826565</v>
      </c>
    </row>
    <row r="9392" spans="2:20">
      <c r="B9392" s="44">
        <v>44057</v>
      </c>
      <c r="C9392" s="45">
        <v>26</v>
      </c>
      <c r="D9392" s="46">
        <v>2.2983899999999999</v>
      </c>
      <c r="E9392" s="37"/>
      <c r="F9392" s="44">
        <v>44057</v>
      </c>
      <c r="G9392" s="49">
        <v>26</v>
      </c>
      <c r="H9392" s="49">
        <v>23238.073521708699</v>
      </c>
      <c r="I9392" s="37"/>
      <c r="J9392" s="44">
        <v>44057</v>
      </c>
      <c r="K9392" s="49">
        <v>26</v>
      </c>
      <c r="L9392" s="49">
        <v>1411.36</v>
      </c>
      <c r="M9392" s="37"/>
      <c r="N9392" s="44">
        <v>44057</v>
      </c>
      <c r="O9392" s="49">
        <v>26</v>
      </c>
      <c r="P9392" s="49">
        <v>11396.2788824247</v>
      </c>
      <c r="Q9392" s="37"/>
      <c r="R9392" s="50">
        <v>6.0734810856051653E-2</v>
      </c>
      <c r="S9392" s="50">
        <v>26193.093420576104</v>
      </c>
      <c r="T9392" s="50">
        <v>692.15084238687984</v>
      </c>
    </row>
    <row r="9393" spans="2:20">
      <c r="B9393" s="44">
        <v>44057</v>
      </c>
      <c r="C9393" s="45">
        <v>27</v>
      </c>
      <c r="D9393" s="46">
        <v>2.1928000000000001</v>
      </c>
      <c r="E9393" s="37"/>
      <c r="F9393" s="44">
        <v>44057</v>
      </c>
      <c r="G9393" s="49">
        <v>27</v>
      </c>
      <c r="H9393" s="49">
        <v>22834.9707821464</v>
      </c>
      <c r="I9393" s="37"/>
      <c r="J9393" s="44">
        <v>44057</v>
      </c>
      <c r="K9393" s="49">
        <v>27</v>
      </c>
      <c r="L9393" s="49">
        <v>-58.54</v>
      </c>
      <c r="M9393" s="37"/>
      <c r="N9393" s="44">
        <v>44057</v>
      </c>
      <c r="O9393" s="49">
        <v>27</v>
      </c>
      <c r="P9393" s="49">
        <v>11218.830031982399</v>
      </c>
      <c r="Q9393" s="37"/>
      <c r="R9393" s="50">
        <v>-2.563611775924395E-3</v>
      </c>
      <c r="S9393" s="50">
        <v>24600.650494131005</v>
      </c>
      <c r="T9393" s="50">
        <v>-28.760724782084335</v>
      </c>
    </row>
    <row r="9394" spans="2:20">
      <c r="B9394" s="44">
        <v>44057</v>
      </c>
      <c r="C9394" s="45">
        <v>28</v>
      </c>
      <c r="D9394" s="46">
        <v>2.1382599999999998</v>
      </c>
      <c r="E9394" s="37"/>
      <c r="F9394" s="44">
        <v>44057</v>
      </c>
      <c r="G9394" s="49">
        <v>28</v>
      </c>
      <c r="H9394" s="49">
        <v>22588.542845783399</v>
      </c>
      <c r="I9394" s="37"/>
      <c r="J9394" s="44">
        <v>44057</v>
      </c>
      <c r="K9394" s="49">
        <v>28</v>
      </c>
      <c r="L9394" s="49">
        <v>-1075.06</v>
      </c>
      <c r="M9394" s="37"/>
      <c r="N9394" s="44">
        <v>44057</v>
      </c>
      <c r="O9394" s="49">
        <v>28</v>
      </c>
      <c r="P9394" s="49">
        <v>11064.1110315192</v>
      </c>
      <c r="Q9394" s="37"/>
      <c r="R9394" s="50">
        <v>-4.7593154075482175E-2</v>
      </c>
      <c r="S9394" s="50">
        <v>23657.946054256241</v>
      </c>
      <c r="T9394" s="50">
        <v>-526.57594103133533</v>
      </c>
    </row>
    <row r="9395" spans="2:20">
      <c r="B9395" s="44">
        <v>44057</v>
      </c>
      <c r="C9395" s="45">
        <v>29</v>
      </c>
      <c r="D9395" s="46">
        <v>2.1991000000000001</v>
      </c>
      <c r="E9395" s="37"/>
      <c r="F9395" s="44">
        <v>44057</v>
      </c>
      <c r="G9395" s="49">
        <v>29</v>
      </c>
      <c r="H9395" s="49">
        <v>22414.103562907199</v>
      </c>
      <c r="I9395" s="37"/>
      <c r="J9395" s="44">
        <v>44057</v>
      </c>
      <c r="K9395" s="49">
        <v>29</v>
      </c>
      <c r="L9395" s="49">
        <v>2944.29</v>
      </c>
      <c r="M9395" s="37"/>
      <c r="N9395" s="44">
        <v>44057</v>
      </c>
      <c r="O9395" s="49">
        <v>29</v>
      </c>
      <c r="P9395" s="49">
        <v>11040.208476629001</v>
      </c>
      <c r="Q9395" s="37"/>
      <c r="R9395" s="50">
        <v>0.13135881128310953</v>
      </c>
      <c r="S9395" s="50">
        <v>24278.522460954835</v>
      </c>
      <c r="T9395" s="50">
        <v>1450.2286618076951</v>
      </c>
    </row>
    <row r="9396" spans="2:20">
      <c r="B9396" s="44">
        <v>44057</v>
      </c>
      <c r="C9396" s="45">
        <v>30</v>
      </c>
      <c r="D9396" s="46">
        <v>2.1832600000000002</v>
      </c>
      <c r="E9396" s="37"/>
      <c r="F9396" s="44">
        <v>44057</v>
      </c>
      <c r="G9396" s="49">
        <v>30</v>
      </c>
      <c r="H9396" s="49">
        <v>22180.875705642</v>
      </c>
      <c r="I9396" s="37"/>
      <c r="J9396" s="44">
        <v>44057</v>
      </c>
      <c r="K9396" s="49">
        <v>30</v>
      </c>
      <c r="L9396" s="49">
        <v>1712.44</v>
      </c>
      <c r="M9396" s="37"/>
      <c r="N9396" s="44">
        <v>44057</v>
      </c>
      <c r="O9396" s="49">
        <v>30</v>
      </c>
      <c r="P9396" s="49">
        <v>10940.461644269801</v>
      </c>
      <c r="Q9396" s="37"/>
      <c r="R9396" s="50">
        <v>7.7203444206867727E-2</v>
      </c>
      <c r="S9396" s="50">
        <v>23885.872289468487</v>
      </c>
      <c r="T9396" s="50">
        <v>844.64132015075995</v>
      </c>
    </row>
    <row r="9397" spans="2:20">
      <c r="B9397" s="44">
        <v>44057</v>
      </c>
      <c r="C9397" s="45">
        <v>31</v>
      </c>
      <c r="D9397" s="46">
        <v>1.9432100000000001</v>
      </c>
      <c r="E9397" s="37"/>
      <c r="F9397" s="44">
        <v>44057</v>
      </c>
      <c r="G9397" s="49">
        <v>31</v>
      </c>
      <c r="H9397" s="49">
        <v>24147.917225604298</v>
      </c>
      <c r="I9397" s="37"/>
      <c r="J9397" s="44">
        <v>44057</v>
      </c>
      <c r="K9397" s="49">
        <v>31</v>
      </c>
      <c r="L9397" s="49">
        <v>-2741.98</v>
      </c>
      <c r="M9397" s="37"/>
      <c r="N9397" s="44">
        <v>44057</v>
      </c>
      <c r="O9397" s="49">
        <v>31</v>
      </c>
      <c r="P9397" s="49">
        <v>12722.432558725101</v>
      </c>
      <c r="Q9397" s="37"/>
      <c r="R9397" s="50">
        <v>-0.11354933737691666</v>
      </c>
      <c r="S9397" s="50">
        <v>24722.358172440203</v>
      </c>
      <c r="T9397" s="50">
        <v>-1444.6237868657456</v>
      </c>
    </row>
    <row r="9398" spans="2:20">
      <c r="B9398" s="44">
        <v>44057</v>
      </c>
      <c r="C9398" s="45">
        <v>32</v>
      </c>
      <c r="D9398" s="46">
        <v>2.0783299999999998</v>
      </c>
      <c r="E9398" s="37"/>
      <c r="F9398" s="44">
        <v>44057</v>
      </c>
      <c r="G9398" s="49">
        <v>32</v>
      </c>
      <c r="H9398" s="49">
        <v>24188.752532519298</v>
      </c>
      <c r="I9398" s="37"/>
      <c r="J9398" s="44">
        <v>44057</v>
      </c>
      <c r="K9398" s="49">
        <v>32</v>
      </c>
      <c r="L9398" s="49">
        <v>-1863.86</v>
      </c>
      <c r="M9398" s="37"/>
      <c r="N9398" s="44">
        <v>44057</v>
      </c>
      <c r="O9398" s="49">
        <v>32</v>
      </c>
      <c r="P9398" s="49">
        <v>12745.886521693499</v>
      </c>
      <c r="Q9398" s="37"/>
      <c r="R9398" s="50">
        <v>-7.7054821140289526E-2</v>
      </c>
      <c r="S9398" s="50">
        <v>26490.158334631247</v>
      </c>
      <c r="T9398" s="50">
        <v>-982.13200620351961</v>
      </c>
    </row>
    <row r="9399" spans="2:20">
      <c r="B9399" s="44">
        <v>44057</v>
      </c>
      <c r="C9399" s="45">
        <v>33</v>
      </c>
      <c r="D9399" s="46">
        <v>2.39697</v>
      </c>
      <c r="E9399" s="37"/>
      <c r="F9399" s="44">
        <v>44057</v>
      </c>
      <c r="G9399" s="49">
        <v>33</v>
      </c>
      <c r="H9399" s="49">
        <v>24243.250964892901</v>
      </c>
      <c r="I9399" s="37"/>
      <c r="J9399" s="44">
        <v>44057</v>
      </c>
      <c r="K9399" s="49">
        <v>33</v>
      </c>
      <c r="L9399" s="49">
        <v>2506.31</v>
      </c>
      <c r="M9399" s="37"/>
      <c r="N9399" s="44">
        <v>44057</v>
      </c>
      <c r="O9399" s="49">
        <v>33</v>
      </c>
      <c r="P9399" s="49">
        <v>12816.0345832282</v>
      </c>
      <c r="Q9399" s="37"/>
      <c r="R9399" s="50">
        <v>0.10338176194395024</v>
      </c>
      <c r="S9399" s="50">
        <v>30719.650414960499</v>
      </c>
      <c r="T9399" s="50">
        <v>1324.9442363487312</v>
      </c>
    </row>
    <row r="9400" spans="2:20">
      <c r="B9400" s="44">
        <v>44057</v>
      </c>
      <c r="C9400" s="45">
        <v>34</v>
      </c>
      <c r="D9400" s="46">
        <v>2.3980899999999998</v>
      </c>
      <c r="E9400" s="37"/>
      <c r="F9400" s="44">
        <v>44057</v>
      </c>
      <c r="G9400" s="49">
        <v>34</v>
      </c>
      <c r="H9400" s="49">
        <v>24404.298626447799</v>
      </c>
      <c r="I9400" s="37"/>
      <c r="J9400" s="44">
        <v>44057</v>
      </c>
      <c r="K9400" s="49">
        <v>34</v>
      </c>
      <c r="L9400" s="49">
        <v>1216.57</v>
      </c>
      <c r="M9400" s="37"/>
      <c r="N9400" s="44">
        <v>44057</v>
      </c>
      <c r="O9400" s="49">
        <v>34</v>
      </c>
      <c r="P9400" s="49">
        <v>12906.8281280388</v>
      </c>
      <c r="Q9400" s="37"/>
      <c r="R9400" s="50">
        <v>4.9850643881302129E-2</v>
      </c>
      <c r="S9400" s="50">
        <v>30951.735465568563</v>
      </c>
      <c r="T9400" s="50">
        <v>643.41369264803564</v>
      </c>
    </row>
    <row r="9401" spans="2:20">
      <c r="B9401" s="44">
        <v>44057</v>
      </c>
      <c r="C9401" s="45">
        <v>35</v>
      </c>
      <c r="D9401" s="46">
        <v>2.4045899999999998</v>
      </c>
      <c r="E9401" s="37"/>
      <c r="F9401" s="44">
        <v>44057</v>
      </c>
      <c r="G9401" s="49">
        <v>35</v>
      </c>
      <c r="H9401" s="49">
        <v>24877.935914392601</v>
      </c>
      <c r="I9401" s="37"/>
      <c r="J9401" s="44">
        <v>44057</v>
      </c>
      <c r="K9401" s="49">
        <v>35</v>
      </c>
      <c r="L9401" s="49">
        <v>1306.45</v>
      </c>
      <c r="M9401" s="37"/>
      <c r="N9401" s="44">
        <v>44057</v>
      </c>
      <c r="O9401" s="49">
        <v>35</v>
      </c>
      <c r="P9401" s="49">
        <v>13071.480971685</v>
      </c>
      <c r="Q9401" s="37"/>
      <c r="R9401" s="50">
        <v>5.2514404912675297E-2</v>
      </c>
      <c r="S9401" s="50">
        <v>31431.552429704032</v>
      </c>
      <c r="T9401" s="50">
        <v>686.44104455539639</v>
      </c>
    </row>
    <row r="9402" spans="2:20">
      <c r="B9402" s="44">
        <v>44057</v>
      </c>
      <c r="C9402" s="45">
        <v>36</v>
      </c>
      <c r="D9402" s="46">
        <v>2.4490699999999999</v>
      </c>
      <c r="E9402" s="37"/>
      <c r="F9402" s="44">
        <v>44057</v>
      </c>
      <c r="G9402" s="49">
        <v>36</v>
      </c>
      <c r="H9402" s="49">
        <v>25121.989009236699</v>
      </c>
      <c r="I9402" s="37"/>
      <c r="J9402" s="44">
        <v>44057</v>
      </c>
      <c r="K9402" s="49">
        <v>36</v>
      </c>
      <c r="L9402" s="49">
        <v>946.16</v>
      </c>
      <c r="M9402" s="37"/>
      <c r="N9402" s="44">
        <v>44057</v>
      </c>
      <c r="O9402" s="49">
        <v>36</v>
      </c>
      <c r="P9402" s="49">
        <v>13186.756759526301</v>
      </c>
      <c r="Q9402" s="37"/>
      <c r="R9402" s="50">
        <v>3.7662622957605849E-2</v>
      </c>
      <c r="S9402" s="50">
        <v>32295.290377053076</v>
      </c>
      <c r="T9402" s="50">
        <v>496.64784786769934</v>
      </c>
    </row>
    <row r="9403" spans="2:20">
      <c r="B9403" s="44">
        <v>44057</v>
      </c>
      <c r="C9403" s="45">
        <v>37</v>
      </c>
      <c r="D9403" s="46">
        <v>2.62635</v>
      </c>
      <c r="E9403" s="37"/>
      <c r="F9403" s="44">
        <v>44057</v>
      </c>
      <c r="G9403" s="49">
        <v>37</v>
      </c>
      <c r="H9403" s="49">
        <v>25069.4261303811</v>
      </c>
      <c r="I9403" s="37"/>
      <c r="J9403" s="44">
        <v>44057</v>
      </c>
      <c r="K9403" s="49">
        <v>37</v>
      </c>
      <c r="L9403" s="49">
        <v>13971.77</v>
      </c>
      <c r="M9403" s="37"/>
      <c r="N9403" s="44">
        <v>44057</v>
      </c>
      <c r="O9403" s="49">
        <v>37</v>
      </c>
      <c r="P9403" s="49">
        <v>13190.451669716</v>
      </c>
      <c r="Q9403" s="37"/>
      <c r="R9403" s="50">
        <v>0.55732308858350421</v>
      </c>
      <c r="S9403" s="50">
        <v>34642.742742758615</v>
      </c>
      <c r="T9403" s="50">
        <v>7351.3432643775614</v>
      </c>
    </row>
    <row r="9404" spans="2:20">
      <c r="B9404" s="44">
        <v>44057</v>
      </c>
      <c r="C9404" s="45">
        <v>38</v>
      </c>
      <c r="D9404" s="46">
        <v>2.4298700000000002</v>
      </c>
      <c r="E9404" s="37"/>
      <c r="F9404" s="44">
        <v>44057</v>
      </c>
      <c r="G9404" s="49">
        <v>38</v>
      </c>
      <c r="H9404" s="49">
        <v>24923.845682617201</v>
      </c>
      <c r="I9404" s="37"/>
      <c r="J9404" s="44">
        <v>44057</v>
      </c>
      <c r="K9404" s="49">
        <v>38</v>
      </c>
      <c r="L9404" s="49">
        <v>4722.3500000000004</v>
      </c>
      <c r="M9404" s="37"/>
      <c r="N9404" s="44">
        <v>44057</v>
      </c>
      <c r="O9404" s="49">
        <v>38</v>
      </c>
      <c r="P9404" s="49">
        <v>13082.362523854899</v>
      </c>
      <c r="Q9404" s="37"/>
      <c r="R9404" s="50">
        <v>0.18947116187986751</v>
      </c>
      <c r="S9404" s="50">
        <v>31788.440225839306</v>
      </c>
      <c r="T9404" s="50">
        <v>2478.7304275284237</v>
      </c>
    </row>
    <row r="9405" spans="2:20">
      <c r="B9405" s="44">
        <v>44057</v>
      </c>
      <c r="C9405" s="45">
        <v>39</v>
      </c>
      <c r="D9405" s="46">
        <v>2.44896</v>
      </c>
      <c r="E9405" s="37"/>
      <c r="F9405" s="44">
        <v>44057</v>
      </c>
      <c r="G9405" s="49">
        <v>39</v>
      </c>
      <c r="H9405" s="49">
        <v>24990.1170666853</v>
      </c>
      <c r="I9405" s="37"/>
      <c r="J9405" s="44">
        <v>44057</v>
      </c>
      <c r="K9405" s="49">
        <v>39</v>
      </c>
      <c r="L9405" s="49">
        <v>3894.37</v>
      </c>
      <c r="M9405" s="37"/>
      <c r="N9405" s="44">
        <v>44057</v>
      </c>
      <c r="O9405" s="49">
        <v>39</v>
      </c>
      <c r="P9405" s="49">
        <v>13097.4543904928</v>
      </c>
      <c r="Q9405" s="37"/>
      <c r="R9405" s="50">
        <v>0.15583640483187824</v>
      </c>
      <c r="S9405" s="50">
        <v>32075.141904141248</v>
      </c>
      <c r="T9405" s="50">
        <v>2041.0602046638971</v>
      </c>
    </row>
    <row r="9406" spans="2:20">
      <c r="B9406" s="44">
        <v>44057</v>
      </c>
      <c r="C9406" s="45">
        <v>40</v>
      </c>
      <c r="D9406" s="46">
        <v>2.5977999999999999</v>
      </c>
      <c r="E9406" s="37"/>
      <c r="F9406" s="44">
        <v>44057</v>
      </c>
      <c r="G9406" s="49">
        <v>40</v>
      </c>
      <c r="H9406" s="49">
        <v>24843.2977120342</v>
      </c>
      <c r="I9406" s="37"/>
      <c r="J9406" s="44">
        <v>44057</v>
      </c>
      <c r="K9406" s="49">
        <v>40</v>
      </c>
      <c r="L9406" s="49">
        <v>6434.55</v>
      </c>
      <c r="M9406" s="37"/>
      <c r="N9406" s="44">
        <v>44057</v>
      </c>
      <c r="O9406" s="49">
        <v>40</v>
      </c>
      <c r="P9406" s="49">
        <v>13030.5849865612</v>
      </c>
      <c r="Q9406" s="37"/>
      <c r="R9406" s="50">
        <v>0.25900546998972185</v>
      </c>
      <c r="S9406" s="50">
        <v>33850.853678088686</v>
      </c>
      <c r="T9406" s="50">
        <v>3374.992788685297</v>
      </c>
    </row>
    <row r="9407" spans="2:20">
      <c r="B9407" s="44">
        <v>44057</v>
      </c>
      <c r="C9407" s="45">
        <v>41</v>
      </c>
      <c r="D9407" s="46">
        <v>2.8575599999999999</v>
      </c>
      <c r="E9407" s="37"/>
      <c r="F9407" s="44">
        <v>44057</v>
      </c>
      <c r="G9407" s="49">
        <v>41</v>
      </c>
      <c r="H9407" s="49">
        <v>24380.0375744497</v>
      </c>
      <c r="I9407" s="37"/>
      <c r="J9407" s="44">
        <v>44057</v>
      </c>
      <c r="K9407" s="49">
        <v>41</v>
      </c>
      <c r="L9407" s="49">
        <v>17602.57</v>
      </c>
      <c r="M9407" s="37"/>
      <c r="N9407" s="44">
        <v>44057</v>
      </c>
      <c r="O9407" s="49">
        <v>41</v>
      </c>
      <c r="P9407" s="49">
        <v>12980.6559962055</v>
      </c>
      <c r="Q9407" s="37"/>
      <c r="R9407" s="50">
        <v>0.72200750085994569</v>
      </c>
      <c r="S9407" s="50">
        <v>37093.003348516984</v>
      </c>
      <c r="T9407" s="50">
        <v>9372.1309953430009</v>
      </c>
    </row>
    <row r="9408" spans="2:20">
      <c r="B9408" s="44">
        <v>44057</v>
      </c>
      <c r="C9408" s="45">
        <v>42</v>
      </c>
      <c r="D9408" s="46">
        <v>2.9654099999999999</v>
      </c>
      <c r="E9408" s="37"/>
      <c r="F9408" s="44">
        <v>44057</v>
      </c>
      <c r="G9408" s="49">
        <v>42</v>
      </c>
      <c r="H9408" s="49">
        <v>24187.552533595601</v>
      </c>
      <c r="I9408" s="37"/>
      <c r="J9408" s="44">
        <v>44057</v>
      </c>
      <c r="K9408" s="49">
        <v>42</v>
      </c>
      <c r="L9408" s="49">
        <v>22079.95</v>
      </c>
      <c r="M9408" s="37"/>
      <c r="N9408" s="44">
        <v>44057</v>
      </c>
      <c r="O9408" s="49">
        <v>42</v>
      </c>
      <c r="P9408" s="49">
        <v>12886.3325495599</v>
      </c>
      <c r="Q9408" s="37"/>
      <c r="R9408" s="50">
        <v>0.91286416719226882</v>
      </c>
      <c r="S9408" s="50">
        <v>38213.259405790421</v>
      </c>
      <c r="T9408" s="50">
        <v>11763.471231016625</v>
      </c>
    </row>
    <row r="9409" spans="2:20">
      <c r="B9409" s="44">
        <v>44057</v>
      </c>
      <c r="C9409" s="45">
        <v>43</v>
      </c>
      <c r="D9409" s="46">
        <v>3.5079799999999999</v>
      </c>
      <c r="E9409" s="37"/>
      <c r="F9409" s="44">
        <v>44057</v>
      </c>
      <c r="G9409" s="49">
        <v>43</v>
      </c>
      <c r="H9409" s="49">
        <v>22178.994470903301</v>
      </c>
      <c r="I9409" s="37"/>
      <c r="J9409" s="44">
        <v>44057</v>
      </c>
      <c r="K9409" s="49">
        <v>43</v>
      </c>
      <c r="L9409" s="49">
        <v>28429.48</v>
      </c>
      <c r="M9409" s="37"/>
      <c r="N9409" s="44">
        <v>44057</v>
      </c>
      <c r="O9409" s="49">
        <v>43</v>
      </c>
      <c r="P9409" s="49">
        <v>11095.5716028154</v>
      </c>
      <c r="Q9409" s="37"/>
      <c r="R9409" s="50">
        <v>1.2818200589434625</v>
      </c>
      <c r="S9409" s="50">
        <v>38923.043271244365</v>
      </c>
      <c r="T9409" s="50">
        <v>14222.526245932246</v>
      </c>
    </row>
    <row r="9410" spans="2:20">
      <c r="B9410" s="44">
        <v>44057</v>
      </c>
      <c r="C9410" s="45">
        <v>44</v>
      </c>
      <c r="D9410" s="46">
        <v>2.6351</v>
      </c>
      <c r="E9410" s="37"/>
      <c r="F9410" s="44">
        <v>44057</v>
      </c>
      <c r="G9410" s="49">
        <v>44</v>
      </c>
      <c r="H9410" s="49">
        <v>21714.519584946898</v>
      </c>
      <c r="I9410" s="37"/>
      <c r="J9410" s="44">
        <v>44057</v>
      </c>
      <c r="K9410" s="49">
        <v>44</v>
      </c>
      <c r="L9410" s="49">
        <v>4187.4799999999996</v>
      </c>
      <c r="M9410" s="37"/>
      <c r="N9410" s="44">
        <v>44057</v>
      </c>
      <c r="O9410" s="49">
        <v>44</v>
      </c>
      <c r="P9410" s="49">
        <v>10869.850276409699</v>
      </c>
      <c r="Q9410" s="37"/>
      <c r="R9410" s="50">
        <v>0.19284239670229111</v>
      </c>
      <c r="S9410" s="50">
        <v>28643.1424633672</v>
      </c>
      <c r="T9410" s="50">
        <v>2096.1679790979078</v>
      </c>
    </row>
    <row r="9411" spans="2:20">
      <c r="B9411" s="44">
        <v>44057</v>
      </c>
      <c r="C9411" s="45">
        <v>45</v>
      </c>
      <c r="D9411" s="46">
        <v>2.4554800000000001</v>
      </c>
      <c r="E9411" s="37"/>
      <c r="F9411" s="44">
        <v>44057</v>
      </c>
      <c r="G9411" s="49">
        <v>45</v>
      </c>
      <c r="H9411" s="49">
        <v>21032.473322824</v>
      </c>
      <c r="I9411" s="37"/>
      <c r="J9411" s="44">
        <v>44057</v>
      </c>
      <c r="K9411" s="49">
        <v>45</v>
      </c>
      <c r="L9411" s="49">
        <v>-334.29</v>
      </c>
      <c r="M9411" s="37"/>
      <c r="N9411" s="44">
        <v>44057</v>
      </c>
      <c r="O9411" s="49">
        <v>45</v>
      </c>
      <c r="P9411" s="49">
        <v>10344.394753389601</v>
      </c>
      <c r="Q9411" s="37"/>
      <c r="R9411" s="50">
        <v>-1.5893993771870639E-2</v>
      </c>
      <c r="S9411" s="50">
        <v>25400.454429053098</v>
      </c>
      <c r="T9411" s="50">
        <v>-164.41374578414562</v>
      </c>
    </row>
    <row r="9412" spans="2:20">
      <c r="B9412" s="44">
        <v>44057</v>
      </c>
      <c r="C9412" s="45">
        <v>46</v>
      </c>
      <c r="D9412" s="46">
        <v>2.7488800000000002</v>
      </c>
      <c r="E9412" s="37"/>
      <c r="F9412" s="44">
        <v>44057</v>
      </c>
      <c r="G9412" s="49">
        <v>46</v>
      </c>
      <c r="H9412" s="49">
        <v>19897.749469177001</v>
      </c>
      <c r="I9412" s="37"/>
      <c r="J9412" s="44">
        <v>44057</v>
      </c>
      <c r="K9412" s="49">
        <v>46</v>
      </c>
      <c r="L9412" s="49">
        <v>12704.12</v>
      </c>
      <c r="M9412" s="37"/>
      <c r="N9412" s="44">
        <v>44057</v>
      </c>
      <c r="O9412" s="49">
        <v>46</v>
      </c>
      <c r="P9412" s="49">
        <v>9724.4843729410004</v>
      </c>
      <c r="Q9412" s="37"/>
      <c r="R9412" s="50">
        <v>0.63847019582187259</v>
      </c>
      <c r="S9412" s="50">
        <v>26731.440603090061</v>
      </c>
      <c r="T9412" s="50">
        <v>6208.79344185838</v>
      </c>
    </row>
    <row r="9413" spans="2:20">
      <c r="B9413" s="44">
        <v>44057</v>
      </c>
      <c r="C9413" s="45">
        <v>47</v>
      </c>
      <c r="D9413" s="46">
        <v>3.88483</v>
      </c>
      <c r="E9413" s="37"/>
      <c r="F9413" s="44">
        <v>44057</v>
      </c>
      <c r="G9413" s="49">
        <v>47</v>
      </c>
      <c r="H9413" s="49">
        <v>18638.8035296462</v>
      </c>
      <c r="I9413" s="37"/>
      <c r="J9413" s="44">
        <v>44057</v>
      </c>
      <c r="K9413" s="49">
        <v>47</v>
      </c>
      <c r="L9413" s="49">
        <v>18262.599999999999</v>
      </c>
      <c r="M9413" s="37"/>
      <c r="N9413" s="44">
        <v>44057</v>
      </c>
      <c r="O9413" s="49">
        <v>47</v>
      </c>
      <c r="P9413" s="49">
        <v>9088.9246875241006</v>
      </c>
      <c r="Q9413" s="37"/>
      <c r="R9413" s="50">
        <v>0.97981611163786209</v>
      </c>
      <c r="S9413" s="50">
        <v>35308.927293834255</v>
      </c>
      <c r="T9413" s="50">
        <v>8905.4748462992357</v>
      </c>
    </row>
    <row r="9414" spans="2:20">
      <c r="B9414" s="44">
        <v>44057</v>
      </c>
      <c r="C9414" s="45">
        <v>48</v>
      </c>
      <c r="D9414" s="46">
        <v>4.2911000000000001</v>
      </c>
      <c r="E9414" s="37"/>
      <c r="F9414" s="44">
        <v>44057</v>
      </c>
      <c r="G9414" s="49">
        <v>48</v>
      </c>
      <c r="H9414" s="49">
        <v>18822.553989754699</v>
      </c>
      <c r="I9414" s="37"/>
      <c r="J9414" s="44">
        <v>44057</v>
      </c>
      <c r="K9414" s="49">
        <v>48</v>
      </c>
      <c r="L9414" s="49">
        <v>20153.53</v>
      </c>
      <c r="M9414" s="37"/>
      <c r="N9414" s="44">
        <v>44057</v>
      </c>
      <c r="O9414" s="49">
        <v>48</v>
      </c>
      <c r="P9414" s="49">
        <v>9890.0609694902996</v>
      </c>
      <c r="Q9414" s="37"/>
      <c r="R9414" s="50">
        <v>1.0707117647780298</v>
      </c>
      <c r="S9414" s="50">
        <v>42439.240626179824</v>
      </c>
      <c r="T9414" s="50">
        <v>10589.404634405271</v>
      </c>
    </row>
    <row r="9415" spans="2:20">
      <c r="B9415" s="44">
        <v>44058</v>
      </c>
      <c r="C9415" s="45">
        <v>1</v>
      </c>
      <c r="D9415" s="46">
        <v>3.85073</v>
      </c>
      <c r="E9415" s="37"/>
      <c r="F9415" s="44">
        <v>44058</v>
      </c>
      <c r="G9415" s="49">
        <v>1</v>
      </c>
      <c r="H9415" s="49">
        <v>17733.333561838401</v>
      </c>
      <c r="I9415" s="37"/>
      <c r="J9415" s="44">
        <v>44058</v>
      </c>
      <c r="K9415" s="49">
        <v>1</v>
      </c>
      <c r="L9415" s="49">
        <v>1077.32</v>
      </c>
      <c r="M9415" s="37"/>
      <c r="N9415" s="44">
        <v>44058</v>
      </c>
      <c r="O9415" s="49">
        <v>1</v>
      </c>
      <c r="P9415" s="49">
        <v>9176.3413410813992</v>
      </c>
      <c r="Q9415" s="37"/>
      <c r="R9415" s="50">
        <v>6.0751127036732681E-2</v>
      </c>
      <c r="S9415" s="50">
        <v>35335.612892342375</v>
      </c>
      <c r="T9415" s="50">
        <v>557.47307854445808</v>
      </c>
    </row>
    <row r="9416" spans="2:20">
      <c r="B9416" s="44">
        <v>44058</v>
      </c>
      <c r="C9416" s="45">
        <v>2</v>
      </c>
      <c r="D9416" s="46">
        <v>3.8548100000000001</v>
      </c>
      <c r="E9416" s="37"/>
      <c r="F9416" s="44">
        <v>44058</v>
      </c>
      <c r="G9416" s="49">
        <v>2</v>
      </c>
      <c r="H9416" s="49">
        <v>17020.0998765732</v>
      </c>
      <c r="I9416" s="37"/>
      <c r="J9416" s="44">
        <v>44058</v>
      </c>
      <c r="K9416" s="49">
        <v>2</v>
      </c>
      <c r="L9416" s="49">
        <v>-331.71</v>
      </c>
      <c r="M9416" s="37"/>
      <c r="N9416" s="44">
        <v>44058</v>
      </c>
      <c r="O9416" s="49">
        <v>2</v>
      </c>
      <c r="P9416" s="49">
        <v>8740.7065843347009</v>
      </c>
      <c r="Q9416" s="37"/>
      <c r="R9416" s="50">
        <v>-1.9489309839865989E-2</v>
      </c>
      <c r="S9416" s="50">
        <v>33693.763148359249</v>
      </c>
      <c r="T9416" s="50">
        <v>-170.35033884145574</v>
      </c>
    </row>
    <row r="9417" spans="2:20">
      <c r="B9417" s="44">
        <v>44058</v>
      </c>
      <c r="C9417" s="45">
        <v>3</v>
      </c>
      <c r="D9417" s="46">
        <v>4.2799399999999999</v>
      </c>
      <c r="E9417" s="37"/>
      <c r="F9417" s="44">
        <v>44058</v>
      </c>
      <c r="G9417" s="49">
        <v>3</v>
      </c>
      <c r="H9417" s="49">
        <v>16686.651924751</v>
      </c>
      <c r="I9417" s="37"/>
      <c r="J9417" s="44">
        <v>44058</v>
      </c>
      <c r="K9417" s="49">
        <v>3</v>
      </c>
      <c r="L9417" s="49">
        <v>2179.3000000000002</v>
      </c>
      <c r="M9417" s="37"/>
      <c r="N9417" s="44">
        <v>44058</v>
      </c>
      <c r="O9417" s="49">
        <v>3</v>
      </c>
      <c r="P9417" s="49">
        <v>8628.8949387720004</v>
      </c>
      <c r="Q9417" s="37"/>
      <c r="R9417" s="50">
        <v>0.13060139384626854</v>
      </c>
      <c r="S9417" s="50">
        <v>36931.152604247836</v>
      </c>
      <c r="T9417" s="50">
        <v>1126.9457063566354</v>
      </c>
    </row>
    <row r="9418" spans="2:20">
      <c r="B9418" s="44">
        <v>44058</v>
      </c>
      <c r="C9418" s="45">
        <v>4</v>
      </c>
      <c r="D9418" s="46">
        <v>4.0938299999999996</v>
      </c>
      <c r="E9418" s="37"/>
      <c r="F9418" s="44">
        <v>44058</v>
      </c>
      <c r="G9418" s="49">
        <v>4</v>
      </c>
      <c r="H9418" s="49">
        <v>16358.3847302254</v>
      </c>
      <c r="I9418" s="37"/>
      <c r="J9418" s="44">
        <v>44058</v>
      </c>
      <c r="K9418" s="49">
        <v>4</v>
      </c>
      <c r="L9418" s="49">
        <v>361.2</v>
      </c>
      <c r="M9418" s="37"/>
      <c r="N9418" s="44">
        <v>44058</v>
      </c>
      <c r="O9418" s="49">
        <v>4</v>
      </c>
      <c r="P9418" s="49">
        <v>8461.8211282644006</v>
      </c>
      <c r="Q9418" s="37"/>
      <c r="R9418" s="50">
        <v>2.2080419672035861E-2</v>
      </c>
      <c r="S9418" s="50">
        <v>34641.25718952265</v>
      </c>
      <c r="T9418" s="50">
        <v>186.84056170177797</v>
      </c>
    </row>
    <row r="9419" spans="2:20">
      <c r="B9419" s="44">
        <v>44058</v>
      </c>
      <c r="C9419" s="45">
        <v>5</v>
      </c>
      <c r="D9419" s="46">
        <v>4.09321</v>
      </c>
      <c r="E9419" s="37"/>
      <c r="F9419" s="44">
        <v>44058</v>
      </c>
      <c r="G9419" s="49">
        <v>5</v>
      </c>
      <c r="H9419" s="49">
        <v>16235.698851367</v>
      </c>
      <c r="I9419" s="37"/>
      <c r="J9419" s="44">
        <v>44058</v>
      </c>
      <c r="K9419" s="49">
        <v>5</v>
      </c>
      <c r="L9419" s="49">
        <v>-606.34</v>
      </c>
      <c r="M9419" s="37"/>
      <c r="N9419" s="44">
        <v>44058</v>
      </c>
      <c r="O9419" s="49">
        <v>5</v>
      </c>
      <c r="P9419" s="49">
        <v>8364.7912930230996</v>
      </c>
      <c r="Q9419" s="37"/>
      <c r="R9419" s="50">
        <v>-3.7346097975261956E-2</v>
      </c>
      <c r="S9419" s="50">
        <v>34238.847368515082</v>
      </c>
      <c r="T9419" s="50">
        <v>-312.3923151718588</v>
      </c>
    </row>
    <row r="9420" spans="2:20">
      <c r="B9420" s="44">
        <v>44058</v>
      </c>
      <c r="C9420" s="45">
        <v>6</v>
      </c>
      <c r="D9420" s="46">
        <v>4.0873299999999997</v>
      </c>
      <c r="E9420" s="37"/>
      <c r="F9420" s="44">
        <v>44058</v>
      </c>
      <c r="G9420" s="49">
        <v>6</v>
      </c>
      <c r="H9420" s="49">
        <v>16220.3812185283</v>
      </c>
      <c r="I9420" s="37"/>
      <c r="J9420" s="44">
        <v>44058</v>
      </c>
      <c r="K9420" s="49">
        <v>6</v>
      </c>
      <c r="L9420" s="49">
        <v>571.96</v>
      </c>
      <c r="M9420" s="37"/>
      <c r="N9420" s="44">
        <v>44058</v>
      </c>
      <c r="O9420" s="49">
        <v>6</v>
      </c>
      <c r="P9420" s="49">
        <v>8357.0241636992996</v>
      </c>
      <c r="Q9420" s="37"/>
      <c r="R9420" s="50">
        <v>3.5261809959599384E-2</v>
      </c>
      <c r="S9420" s="50">
        <v>34157.915575013052</v>
      </c>
      <c r="T9420" s="50">
        <v>294.68379788814468</v>
      </c>
    </row>
    <row r="9421" spans="2:20">
      <c r="B9421" s="44">
        <v>44058</v>
      </c>
      <c r="C9421" s="45">
        <v>7</v>
      </c>
      <c r="D9421" s="46">
        <v>4.2299300000000004</v>
      </c>
      <c r="E9421" s="37"/>
      <c r="F9421" s="44">
        <v>44058</v>
      </c>
      <c r="G9421" s="49">
        <v>7</v>
      </c>
      <c r="H9421" s="49">
        <v>16295.231135846499</v>
      </c>
      <c r="I9421" s="37"/>
      <c r="J9421" s="44">
        <v>44058</v>
      </c>
      <c r="K9421" s="49">
        <v>7</v>
      </c>
      <c r="L9421" s="49">
        <v>3401.56</v>
      </c>
      <c r="M9421" s="37"/>
      <c r="N9421" s="44">
        <v>44058</v>
      </c>
      <c r="O9421" s="49">
        <v>7</v>
      </c>
      <c r="P9421" s="49">
        <v>8478.1425516200998</v>
      </c>
      <c r="Q9421" s="37"/>
      <c r="R9421" s="50">
        <v>0.20874573497255869</v>
      </c>
      <c r="S9421" s="50">
        <v>35861.949523374409</v>
      </c>
      <c r="T9421" s="50">
        <v>1769.7760981400618</v>
      </c>
    </row>
    <row r="9422" spans="2:20">
      <c r="B9422" s="44">
        <v>44058</v>
      </c>
      <c r="C9422" s="45">
        <v>8</v>
      </c>
      <c r="D9422" s="46">
        <v>3.7581000000000002</v>
      </c>
      <c r="E9422" s="37"/>
      <c r="F9422" s="44">
        <v>44058</v>
      </c>
      <c r="G9422" s="49">
        <v>8</v>
      </c>
      <c r="H9422" s="49">
        <v>17225.445701291399</v>
      </c>
      <c r="I9422" s="37"/>
      <c r="J9422" s="44">
        <v>44058</v>
      </c>
      <c r="K9422" s="49">
        <v>8</v>
      </c>
      <c r="L9422" s="49">
        <v>-3844.34</v>
      </c>
      <c r="M9422" s="37"/>
      <c r="N9422" s="44">
        <v>44058</v>
      </c>
      <c r="O9422" s="49">
        <v>8</v>
      </c>
      <c r="P9422" s="49">
        <v>8451.2211226623003</v>
      </c>
      <c r="Q9422" s="37"/>
      <c r="R9422" s="50">
        <v>-0.22317796977014001</v>
      </c>
      <c r="S9422" s="50">
        <v>31760.534101077192</v>
      </c>
      <c r="T9422" s="50">
        <v>-1886.1263722342956</v>
      </c>
    </row>
    <row r="9423" spans="2:20">
      <c r="B9423" s="44">
        <v>44058</v>
      </c>
      <c r="C9423" s="45">
        <v>9</v>
      </c>
      <c r="D9423" s="46">
        <v>3.6220300000000001</v>
      </c>
      <c r="E9423" s="37"/>
      <c r="F9423" s="44">
        <v>44058</v>
      </c>
      <c r="G9423" s="49">
        <v>9</v>
      </c>
      <c r="H9423" s="49">
        <v>17150.040608995299</v>
      </c>
      <c r="I9423" s="37"/>
      <c r="J9423" s="44">
        <v>44058</v>
      </c>
      <c r="K9423" s="49">
        <v>9</v>
      </c>
      <c r="L9423" s="49">
        <v>-6289.98</v>
      </c>
      <c r="M9423" s="37"/>
      <c r="N9423" s="44">
        <v>44058</v>
      </c>
      <c r="O9423" s="49">
        <v>9</v>
      </c>
      <c r="P9423" s="49">
        <v>8392.9476350298992</v>
      </c>
      <c r="Q9423" s="37"/>
      <c r="R9423" s="50">
        <v>-0.3667618137709171</v>
      </c>
      <c r="S9423" s="50">
        <v>30399.508122507348</v>
      </c>
      <c r="T9423" s="50">
        <v>-3078.212697507895</v>
      </c>
    </row>
    <row r="9424" spans="2:20">
      <c r="B9424" s="44">
        <v>44058</v>
      </c>
      <c r="C9424" s="45">
        <v>10</v>
      </c>
      <c r="D9424" s="46">
        <v>3.5358399999999999</v>
      </c>
      <c r="E9424" s="37"/>
      <c r="F9424" s="44">
        <v>44058</v>
      </c>
      <c r="G9424" s="49">
        <v>10</v>
      </c>
      <c r="H9424" s="49">
        <v>17234.218497700698</v>
      </c>
      <c r="I9424" s="37"/>
      <c r="J9424" s="44">
        <v>44058</v>
      </c>
      <c r="K9424" s="49">
        <v>10</v>
      </c>
      <c r="L9424" s="49">
        <v>-6844.83</v>
      </c>
      <c r="M9424" s="37"/>
      <c r="N9424" s="44">
        <v>44058</v>
      </c>
      <c r="O9424" s="49">
        <v>10</v>
      </c>
      <c r="P9424" s="49">
        <v>8437.1518326595997</v>
      </c>
      <c r="Q9424" s="37"/>
      <c r="R9424" s="50">
        <v>-0.39716509343972878</v>
      </c>
      <c r="S9424" s="50">
        <v>29832.418935991118</v>
      </c>
      <c r="T9424" s="50">
        <v>-3350.942195983429</v>
      </c>
    </row>
    <row r="9425" spans="2:20">
      <c r="B9425" s="44">
        <v>44058</v>
      </c>
      <c r="C9425" s="45">
        <v>11</v>
      </c>
      <c r="D9425" s="46">
        <v>4.2716500000000002</v>
      </c>
      <c r="E9425" s="37"/>
      <c r="F9425" s="44">
        <v>44058</v>
      </c>
      <c r="G9425" s="49">
        <v>11</v>
      </c>
      <c r="H9425" s="49">
        <v>17673.8724033896</v>
      </c>
      <c r="I9425" s="37"/>
      <c r="J9425" s="44">
        <v>44058</v>
      </c>
      <c r="K9425" s="49">
        <v>11</v>
      </c>
      <c r="L9425" s="49">
        <v>3588.38</v>
      </c>
      <c r="M9425" s="37"/>
      <c r="N9425" s="44">
        <v>44058</v>
      </c>
      <c r="O9425" s="49">
        <v>11</v>
      </c>
      <c r="P9425" s="49">
        <v>8765.2433859204993</v>
      </c>
      <c r="Q9425" s="37"/>
      <c r="R9425" s="50">
        <v>0.203033037587835</v>
      </c>
      <c r="S9425" s="50">
        <v>37442.0519094673</v>
      </c>
      <c r="T9425" s="50">
        <v>1779.6339898401188</v>
      </c>
    </row>
    <row r="9426" spans="2:20">
      <c r="B9426" s="44">
        <v>44058</v>
      </c>
      <c r="C9426" s="45">
        <v>12</v>
      </c>
      <c r="D9426" s="46">
        <v>4.5376000000000003</v>
      </c>
      <c r="E9426" s="37"/>
      <c r="F9426" s="44">
        <v>44058</v>
      </c>
      <c r="G9426" s="49">
        <v>12</v>
      </c>
      <c r="H9426" s="49">
        <v>17654.236513243301</v>
      </c>
      <c r="I9426" s="37"/>
      <c r="J9426" s="44">
        <v>44058</v>
      </c>
      <c r="K9426" s="49">
        <v>12</v>
      </c>
      <c r="L9426" s="49">
        <v>8218.8799999999992</v>
      </c>
      <c r="M9426" s="37"/>
      <c r="N9426" s="44">
        <v>44058</v>
      </c>
      <c r="O9426" s="49">
        <v>12</v>
      </c>
      <c r="P9426" s="49">
        <v>8749.5459923853996</v>
      </c>
      <c r="Q9426" s="37"/>
      <c r="R9426" s="50">
        <v>0.46554717865225254</v>
      </c>
      <c r="S9426" s="50">
        <v>39701.939895047995</v>
      </c>
      <c r="T9426" s="50">
        <v>4073.326451243146</v>
      </c>
    </row>
    <row r="9427" spans="2:20">
      <c r="B9427" s="44">
        <v>44058</v>
      </c>
      <c r="C9427" s="45">
        <v>13</v>
      </c>
      <c r="D9427" s="46">
        <v>4.7346899999999996</v>
      </c>
      <c r="E9427" s="37"/>
      <c r="F9427" s="44">
        <v>44058</v>
      </c>
      <c r="G9427" s="49">
        <v>13</v>
      </c>
      <c r="H9427" s="49">
        <v>17937.765122954901</v>
      </c>
      <c r="I9427" s="37"/>
      <c r="J9427" s="44">
        <v>44058</v>
      </c>
      <c r="K9427" s="49">
        <v>13</v>
      </c>
      <c r="L9427" s="49">
        <v>13437.34</v>
      </c>
      <c r="M9427" s="37"/>
      <c r="N9427" s="44">
        <v>44058</v>
      </c>
      <c r="O9427" s="49">
        <v>13</v>
      </c>
      <c r="P9427" s="49">
        <v>8893.2069319908005</v>
      </c>
      <c r="Q9427" s="37"/>
      <c r="R9427" s="50">
        <v>0.74910892789003458</v>
      </c>
      <c r="S9427" s="50">
        <v>42106.577928827523</v>
      </c>
      <c r="T9427" s="50">
        <v>6661.9807103278526</v>
      </c>
    </row>
    <row r="9428" spans="2:20">
      <c r="B9428" s="44">
        <v>44058</v>
      </c>
      <c r="C9428" s="45">
        <v>14</v>
      </c>
      <c r="D9428" s="46">
        <v>4.5521000000000003</v>
      </c>
      <c r="E9428" s="37"/>
      <c r="F9428" s="44">
        <v>44058</v>
      </c>
      <c r="G9428" s="49">
        <v>14</v>
      </c>
      <c r="H9428" s="49">
        <v>18569.603172824802</v>
      </c>
      <c r="I9428" s="37"/>
      <c r="J9428" s="44">
        <v>44058</v>
      </c>
      <c r="K9428" s="49">
        <v>14</v>
      </c>
      <c r="L9428" s="49">
        <v>12110.53</v>
      </c>
      <c r="M9428" s="37"/>
      <c r="N9428" s="44">
        <v>44058</v>
      </c>
      <c r="O9428" s="49">
        <v>14</v>
      </c>
      <c r="P9428" s="49">
        <v>9240.7659933796003</v>
      </c>
      <c r="Q9428" s="37"/>
      <c r="R9428" s="50">
        <v>0.65216956373751911</v>
      </c>
      <c r="S9428" s="50">
        <v>42064.89087846328</v>
      </c>
      <c r="T9428" s="50">
        <v>6026.5463265028766</v>
      </c>
    </row>
    <row r="9429" spans="2:20">
      <c r="B9429" s="44">
        <v>44058</v>
      </c>
      <c r="C9429" s="45">
        <v>15</v>
      </c>
      <c r="D9429" s="46">
        <v>3.7816299999999998</v>
      </c>
      <c r="E9429" s="37"/>
      <c r="F9429" s="44">
        <v>44058</v>
      </c>
      <c r="G9429" s="49">
        <v>15</v>
      </c>
      <c r="H9429" s="49">
        <v>17919.0296938383</v>
      </c>
      <c r="I9429" s="37"/>
      <c r="J9429" s="44">
        <v>44058</v>
      </c>
      <c r="K9429" s="49">
        <v>15</v>
      </c>
      <c r="L9429" s="49">
        <v>-3739.86</v>
      </c>
      <c r="M9429" s="37"/>
      <c r="N9429" s="44">
        <v>44058</v>
      </c>
      <c r="O9429" s="49">
        <v>15</v>
      </c>
      <c r="P9429" s="49">
        <v>9342.2496882791002</v>
      </c>
      <c r="Q9429" s="37"/>
      <c r="R9429" s="50">
        <v>-0.20870884550662927</v>
      </c>
      <c r="S9429" s="50">
        <v>35328.931688686891</v>
      </c>
      <c r="T9429" s="50">
        <v>-1949.8101468753982</v>
      </c>
    </row>
    <row r="9430" spans="2:20">
      <c r="B9430" s="44">
        <v>44058</v>
      </c>
      <c r="C9430" s="45">
        <v>16</v>
      </c>
      <c r="D9430" s="46">
        <v>3.5417900000000002</v>
      </c>
      <c r="E9430" s="37"/>
      <c r="F9430" s="44">
        <v>44058</v>
      </c>
      <c r="G9430" s="49">
        <v>16</v>
      </c>
      <c r="H9430" s="49">
        <v>18981.206749581201</v>
      </c>
      <c r="I9430" s="37"/>
      <c r="J9430" s="44">
        <v>44058</v>
      </c>
      <c r="K9430" s="49">
        <v>16</v>
      </c>
      <c r="L9430" s="49">
        <v>-2207.36</v>
      </c>
      <c r="M9430" s="37"/>
      <c r="N9430" s="44">
        <v>44058</v>
      </c>
      <c r="O9430" s="49">
        <v>16</v>
      </c>
      <c r="P9430" s="49">
        <v>9935.8697492184001</v>
      </c>
      <c r="Q9430" s="37"/>
      <c r="R9430" s="50">
        <v>-0.11629186853721526</v>
      </c>
      <c r="S9430" s="50">
        <v>35190.764119084241</v>
      </c>
      <c r="T9430" s="50">
        <v>-1155.4608586790002</v>
      </c>
    </row>
    <row r="9431" spans="2:20">
      <c r="B9431" s="44">
        <v>44058</v>
      </c>
      <c r="C9431" s="45">
        <v>17</v>
      </c>
      <c r="D9431" s="46">
        <v>3.0046200000000001</v>
      </c>
      <c r="E9431" s="37"/>
      <c r="F9431" s="44">
        <v>44058</v>
      </c>
      <c r="G9431" s="49">
        <v>17</v>
      </c>
      <c r="H9431" s="49">
        <v>20033.6205606986</v>
      </c>
      <c r="I9431" s="37"/>
      <c r="J9431" s="44">
        <v>44058</v>
      </c>
      <c r="K9431" s="49">
        <v>17</v>
      </c>
      <c r="L9431" s="49">
        <v>-5023.9399999999996</v>
      </c>
      <c r="M9431" s="37"/>
      <c r="N9431" s="44">
        <v>44058</v>
      </c>
      <c r="O9431" s="49">
        <v>17</v>
      </c>
      <c r="P9431" s="49">
        <v>10384.7146890571</v>
      </c>
      <c r="Q9431" s="37"/>
      <c r="R9431" s="50">
        <v>-0.25077543945580288</v>
      </c>
      <c r="S9431" s="50">
        <v>31202.121449034745</v>
      </c>
      <c r="T9431" s="50">
        <v>-2604.2313897714257</v>
      </c>
    </row>
    <row r="9432" spans="2:20">
      <c r="B9432" s="44">
        <v>44058</v>
      </c>
      <c r="C9432" s="45">
        <v>18</v>
      </c>
      <c r="D9432" s="46">
        <v>3.33745</v>
      </c>
      <c r="E9432" s="37"/>
      <c r="F9432" s="44">
        <v>44058</v>
      </c>
      <c r="G9432" s="49">
        <v>18</v>
      </c>
      <c r="H9432" s="49">
        <v>20806.309894430899</v>
      </c>
      <c r="I9432" s="37"/>
      <c r="J9432" s="44">
        <v>44058</v>
      </c>
      <c r="K9432" s="49">
        <v>18</v>
      </c>
      <c r="L9432" s="49">
        <v>4011.48</v>
      </c>
      <c r="M9432" s="37"/>
      <c r="N9432" s="44">
        <v>44058</v>
      </c>
      <c r="O9432" s="49">
        <v>18</v>
      </c>
      <c r="P9432" s="49">
        <v>10871.3677346232</v>
      </c>
      <c r="Q9432" s="37"/>
      <c r="R9432" s="50">
        <v>0.19280112717506573</v>
      </c>
      <c r="S9432" s="50">
        <v>36282.6462459182</v>
      </c>
      <c r="T9432" s="50">
        <v>2096.0119531699938</v>
      </c>
    </row>
    <row r="9433" spans="2:20">
      <c r="B9433" s="44">
        <v>44058</v>
      </c>
      <c r="C9433" s="45">
        <v>19</v>
      </c>
      <c r="D9433" s="46">
        <v>3.66831</v>
      </c>
      <c r="E9433" s="37"/>
      <c r="F9433" s="44">
        <v>44058</v>
      </c>
      <c r="G9433" s="49">
        <v>19</v>
      </c>
      <c r="H9433" s="49">
        <v>21065.407220253899</v>
      </c>
      <c r="I9433" s="37"/>
      <c r="J9433" s="44">
        <v>44058</v>
      </c>
      <c r="K9433" s="49">
        <v>19</v>
      </c>
      <c r="L9433" s="49">
        <v>13529.68</v>
      </c>
      <c r="M9433" s="37"/>
      <c r="N9433" s="44">
        <v>44058</v>
      </c>
      <c r="O9433" s="49">
        <v>19</v>
      </c>
      <c r="P9433" s="49">
        <v>11047.3178059641</v>
      </c>
      <c r="Q9433" s="37"/>
      <c r="R9433" s="50">
        <v>0.64227004294469692</v>
      </c>
      <c r="S9433" s="50">
        <v>40524.986380796166</v>
      </c>
      <c r="T9433" s="50">
        <v>7095.3612816602772</v>
      </c>
    </row>
    <row r="9434" spans="2:20">
      <c r="B9434" s="44">
        <v>44058</v>
      </c>
      <c r="C9434" s="45">
        <v>20</v>
      </c>
      <c r="D9434" s="46">
        <v>3.6222599999999998</v>
      </c>
      <c r="E9434" s="37"/>
      <c r="F9434" s="44">
        <v>44058</v>
      </c>
      <c r="G9434" s="49">
        <v>20</v>
      </c>
      <c r="H9434" s="49">
        <v>21216.693203660201</v>
      </c>
      <c r="I9434" s="37"/>
      <c r="J9434" s="44">
        <v>44058</v>
      </c>
      <c r="K9434" s="49">
        <v>20</v>
      </c>
      <c r="L9434" s="49">
        <v>12814.2</v>
      </c>
      <c r="M9434" s="37"/>
      <c r="N9434" s="44">
        <v>44058</v>
      </c>
      <c r="O9434" s="49">
        <v>20</v>
      </c>
      <c r="P9434" s="49">
        <v>11166.7134511027</v>
      </c>
      <c r="Q9434" s="37"/>
      <c r="R9434" s="50">
        <v>0.60396782274201699</v>
      </c>
      <c r="S9434" s="50">
        <v>40448.739465391263</v>
      </c>
      <c r="T9434" s="50">
        <v>6744.3356102464923</v>
      </c>
    </row>
    <row r="9435" spans="2:20">
      <c r="B9435" s="44">
        <v>44058</v>
      </c>
      <c r="C9435" s="45">
        <v>21</v>
      </c>
      <c r="D9435" s="46">
        <v>3.76172</v>
      </c>
      <c r="E9435" s="37"/>
      <c r="F9435" s="44">
        <v>44058</v>
      </c>
      <c r="G9435" s="49">
        <v>21</v>
      </c>
      <c r="H9435" s="49">
        <v>21431.6344870137</v>
      </c>
      <c r="I9435" s="37"/>
      <c r="J9435" s="44">
        <v>44058</v>
      </c>
      <c r="K9435" s="49">
        <v>21</v>
      </c>
      <c r="L9435" s="49">
        <v>16844.18</v>
      </c>
      <c r="M9435" s="37"/>
      <c r="N9435" s="44">
        <v>44058</v>
      </c>
      <c r="O9435" s="49">
        <v>21</v>
      </c>
      <c r="P9435" s="49">
        <v>11270.24988024</v>
      </c>
      <c r="Q9435" s="37"/>
      <c r="R9435" s="50">
        <v>0.78594938758434751</v>
      </c>
      <c r="S9435" s="50">
        <v>42395.524379496412</v>
      </c>
      <c r="T9435" s="50">
        <v>8857.8459912971939</v>
      </c>
    </row>
    <row r="9436" spans="2:20">
      <c r="B9436" s="44">
        <v>44058</v>
      </c>
      <c r="C9436" s="45">
        <v>22</v>
      </c>
      <c r="D9436" s="46">
        <v>3.8967999999999998</v>
      </c>
      <c r="E9436" s="37"/>
      <c r="F9436" s="44">
        <v>44058</v>
      </c>
      <c r="G9436" s="49">
        <v>22</v>
      </c>
      <c r="H9436" s="49">
        <v>21324.258774107599</v>
      </c>
      <c r="I9436" s="37"/>
      <c r="J9436" s="44">
        <v>44058</v>
      </c>
      <c r="K9436" s="49">
        <v>22</v>
      </c>
      <c r="L9436" s="49">
        <v>19796.39</v>
      </c>
      <c r="M9436" s="37"/>
      <c r="N9436" s="44">
        <v>44058</v>
      </c>
      <c r="O9436" s="49">
        <v>22</v>
      </c>
      <c r="P9436" s="49">
        <v>11227.3614209469</v>
      </c>
      <c r="Q9436" s="37"/>
      <c r="R9436" s="50">
        <v>0.92835067374239655</v>
      </c>
      <c r="S9436" s="50">
        <v>43750.781985145877</v>
      </c>
      <c r="T9436" s="50">
        <v>10422.928539485445</v>
      </c>
    </row>
    <row r="9437" spans="2:20">
      <c r="B9437" s="44">
        <v>44058</v>
      </c>
      <c r="C9437" s="45">
        <v>23</v>
      </c>
      <c r="D9437" s="46">
        <v>3.7736800000000001</v>
      </c>
      <c r="E9437" s="37"/>
      <c r="F9437" s="44">
        <v>44058</v>
      </c>
      <c r="G9437" s="49">
        <v>23</v>
      </c>
      <c r="H9437" s="49">
        <v>21152.5224631741</v>
      </c>
      <c r="I9437" s="37"/>
      <c r="J9437" s="44">
        <v>44058</v>
      </c>
      <c r="K9437" s="49">
        <v>23</v>
      </c>
      <c r="L9437" s="49">
        <v>16761.310000000001</v>
      </c>
      <c r="M9437" s="37"/>
      <c r="N9437" s="44">
        <v>44058</v>
      </c>
      <c r="O9437" s="49">
        <v>23</v>
      </c>
      <c r="P9437" s="49">
        <v>11135.9251194893</v>
      </c>
      <c r="Q9437" s="37"/>
      <c r="R9437" s="50">
        <v>0.7924024205236484</v>
      </c>
      <c r="S9437" s="50">
        <v>42023.417904914386</v>
      </c>
      <c r="T9437" s="50">
        <v>8824.1340194534205</v>
      </c>
    </row>
    <row r="9438" spans="2:20">
      <c r="B9438" s="44">
        <v>44058</v>
      </c>
      <c r="C9438" s="45">
        <v>24</v>
      </c>
      <c r="D9438" s="46">
        <v>3.94929</v>
      </c>
      <c r="E9438" s="37"/>
      <c r="F9438" s="44">
        <v>44058</v>
      </c>
      <c r="G9438" s="49">
        <v>24</v>
      </c>
      <c r="H9438" s="49">
        <v>21300.2551630286</v>
      </c>
      <c r="I9438" s="37"/>
      <c r="J9438" s="44">
        <v>44058</v>
      </c>
      <c r="K9438" s="49">
        <v>24</v>
      </c>
      <c r="L9438" s="49">
        <v>21107.62</v>
      </c>
      <c r="M9438" s="37"/>
      <c r="N9438" s="44">
        <v>44058</v>
      </c>
      <c r="O9438" s="49">
        <v>24</v>
      </c>
      <c r="P9438" s="49">
        <v>11201.6349289272</v>
      </c>
      <c r="Q9438" s="37"/>
      <c r="R9438" s="50">
        <v>0.99095620397247808</v>
      </c>
      <c r="S9438" s="50">
        <v>44238.504808462902</v>
      </c>
      <c r="T9438" s="50">
        <v>11100.329627455218</v>
      </c>
    </row>
    <row r="9439" spans="2:20">
      <c r="B9439" s="44">
        <v>44058</v>
      </c>
      <c r="C9439" s="45">
        <v>25</v>
      </c>
      <c r="D9439" s="46">
        <v>3.9451700000000001</v>
      </c>
      <c r="E9439" s="37"/>
      <c r="F9439" s="44">
        <v>44058</v>
      </c>
      <c r="G9439" s="49">
        <v>25</v>
      </c>
      <c r="H9439" s="49">
        <v>20211.0442768307</v>
      </c>
      <c r="I9439" s="37"/>
      <c r="J9439" s="44">
        <v>44058</v>
      </c>
      <c r="K9439" s="49">
        <v>25</v>
      </c>
      <c r="L9439" s="49">
        <v>20898.41</v>
      </c>
      <c r="M9439" s="37"/>
      <c r="N9439" s="44">
        <v>44058</v>
      </c>
      <c r="O9439" s="49">
        <v>25</v>
      </c>
      <c r="P9439" s="49">
        <v>10024.2427938203</v>
      </c>
      <c r="Q9439" s="37"/>
      <c r="R9439" s="50">
        <v>1.0340094115749019</v>
      </c>
      <c r="S9439" s="50">
        <v>39547.341942896033</v>
      </c>
      <c r="T9439" s="50">
        <v>10365.161392722079</v>
      </c>
    </row>
    <row r="9440" spans="2:20">
      <c r="B9440" s="44">
        <v>44058</v>
      </c>
      <c r="C9440" s="45">
        <v>26</v>
      </c>
      <c r="D9440" s="46">
        <v>3.7933699999999999</v>
      </c>
      <c r="E9440" s="37"/>
      <c r="F9440" s="44">
        <v>44058</v>
      </c>
      <c r="G9440" s="49">
        <v>26</v>
      </c>
      <c r="H9440" s="49">
        <v>20023.959501695299</v>
      </c>
      <c r="I9440" s="37"/>
      <c r="J9440" s="44">
        <v>44058</v>
      </c>
      <c r="K9440" s="49">
        <v>26</v>
      </c>
      <c r="L9440" s="49">
        <v>16552.080000000002</v>
      </c>
      <c r="M9440" s="37"/>
      <c r="N9440" s="44">
        <v>44058</v>
      </c>
      <c r="O9440" s="49">
        <v>26</v>
      </c>
      <c r="P9440" s="49">
        <v>9996.3310565880001</v>
      </c>
      <c r="Q9440" s="37"/>
      <c r="R9440" s="50">
        <v>0.82661373733794474</v>
      </c>
      <c r="S9440" s="50">
        <v>37919.782340129219</v>
      </c>
      <c r="T9440" s="50">
        <v>8263.1045743535724</v>
      </c>
    </row>
    <row r="9441" spans="2:20">
      <c r="B9441" s="44">
        <v>44058</v>
      </c>
      <c r="C9441" s="45">
        <v>27</v>
      </c>
      <c r="D9441" s="46">
        <v>3.4030300000000002</v>
      </c>
      <c r="E9441" s="37"/>
      <c r="F9441" s="44">
        <v>44058</v>
      </c>
      <c r="G9441" s="49">
        <v>27</v>
      </c>
      <c r="H9441" s="49">
        <v>19836.008272686398</v>
      </c>
      <c r="I9441" s="37"/>
      <c r="J9441" s="44">
        <v>44058</v>
      </c>
      <c r="K9441" s="49">
        <v>27</v>
      </c>
      <c r="L9441" s="49">
        <v>16827.23</v>
      </c>
      <c r="M9441" s="37"/>
      <c r="N9441" s="44">
        <v>44058</v>
      </c>
      <c r="O9441" s="49">
        <v>27</v>
      </c>
      <c r="P9441" s="49">
        <v>9901.4121551150001</v>
      </c>
      <c r="Q9441" s="37"/>
      <c r="R9441" s="50">
        <v>0.84831735138821263</v>
      </c>
      <c r="S9441" s="50">
        <v>33694.802606221005</v>
      </c>
      <c r="T9441" s="50">
        <v>8399.539734430211</v>
      </c>
    </row>
    <row r="9442" spans="2:20">
      <c r="B9442" s="44">
        <v>44058</v>
      </c>
      <c r="C9442" s="45">
        <v>28</v>
      </c>
      <c r="D9442" s="46">
        <v>3.54609</v>
      </c>
      <c r="E9442" s="37"/>
      <c r="F9442" s="44">
        <v>44058</v>
      </c>
      <c r="G9442" s="49">
        <v>28</v>
      </c>
      <c r="H9442" s="49">
        <v>20825.986083504202</v>
      </c>
      <c r="I9442" s="37"/>
      <c r="J9442" s="44">
        <v>44058</v>
      </c>
      <c r="K9442" s="49">
        <v>28</v>
      </c>
      <c r="L9442" s="49">
        <v>18933.37</v>
      </c>
      <c r="M9442" s="37"/>
      <c r="N9442" s="44">
        <v>44058</v>
      </c>
      <c r="O9442" s="49">
        <v>28</v>
      </c>
      <c r="P9442" s="49">
        <v>11009.445424543401</v>
      </c>
      <c r="Q9442" s="37"/>
      <c r="R9442" s="50">
        <v>0.90912237836347631</v>
      </c>
      <c r="S9442" s="50">
        <v>39040.484325519108</v>
      </c>
      <c r="T9442" s="50">
        <v>10008.933208823788</v>
      </c>
    </row>
    <row r="9443" spans="2:20">
      <c r="B9443" s="44">
        <v>44058</v>
      </c>
      <c r="C9443" s="45">
        <v>29</v>
      </c>
      <c r="D9443" s="46">
        <v>2.8553099999999998</v>
      </c>
      <c r="E9443" s="37"/>
      <c r="F9443" s="44">
        <v>44058</v>
      </c>
      <c r="G9443" s="49">
        <v>29</v>
      </c>
      <c r="H9443" s="49">
        <v>20930.212701143399</v>
      </c>
      <c r="I9443" s="37"/>
      <c r="J9443" s="44">
        <v>44058</v>
      </c>
      <c r="K9443" s="49">
        <v>29</v>
      </c>
      <c r="L9443" s="49">
        <v>6901.73</v>
      </c>
      <c r="M9443" s="37"/>
      <c r="N9443" s="44">
        <v>44058</v>
      </c>
      <c r="O9443" s="49">
        <v>29</v>
      </c>
      <c r="P9443" s="49">
        <v>10938.5460429215</v>
      </c>
      <c r="Q9443" s="37"/>
      <c r="R9443" s="50">
        <v>0.32974963506333427</v>
      </c>
      <c r="S9443" s="50">
        <v>31232.939901814185</v>
      </c>
      <c r="T9443" s="50">
        <v>3606.9815657768436</v>
      </c>
    </row>
    <row r="9444" spans="2:20">
      <c r="B9444" s="44">
        <v>44058</v>
      </c>
      <c r="C9444" s="45">
        <v>30</v>
      </c>
      <c r="D9444" s="46">
        <v>2.6332900000000001</v>
      </c>
      <c r="E9444" s="37"/>
      <c r="F9444" s="44">
        <v>44058</v>
      </c>
      <c r="G9444" s="49">
        <v>30</v>
      </c>
      <c r="H9444" s="49">
        <v>20912.3016948267</v>
      </c>
      <c r="I9444" s="37"/>
      <c r="J9444" s="44">
        <v>44058</v>
      </c>
      <c r="K9444" s="49">
        <v>30</v>
      </c>
      <c r="L9444" s="49">
        <v>1092.18</v>
      </c>
      <c r="M9444" s="37"/>
      <c r="N9444" s="44">
        <v>44058</v>
      </c>
      <c r="O9444" s="49">
        <v>30</v>
      </c>
      <c r="P9444" s="49">
        <v>10905.8981466528</v>
      </c>
      <c r="Q9444" s="37"/>
      <c r="R9444" s="50">
        <v>5.2226675759473401E-2</v>
      </c>
      <c r="S9444" s="50">
        <v>28718.392530599354</v>
      </c>
      <c r="T9444" s="50">
        <v>569.57880637107769</v>
      </c>
    </row>
    <row r="9445" spans="2:20">
      <c r="B9445" s="44">
        <v>44058</v>
      </c>
      <c r="C9445" s="45">
        <v>31</v>
      </c>
      <c r="D9445" s="46">
        <v>2.8572099999999998</v>
      </c>
      <c r="E9445" s="37"/>
      <c r="F9445" s="44">
        <v>44058</v>
      </c>
      <c r="G9445" s="49">
        <v>31</v>
      </c>
      <c r="H9445" s="49">
        <v>21045.736200092499</v>
      </c>
      <c r="I9445" s="37"/>
      <c r="J9445" s="44">
        <v>44058</v>
      </c>
      <c r="K9445" s="49">
        <v>31</v>
      </c>
      <c r="L9445" s="49">
        <v>3328.15</v>
      </c>
      <c r="M9445" s="37"/>
      <c r="N9445" s="44">
        <v>44058</v>
      </c>
      <c r="O9445" s="49">
        <v>31</v>
      </c>
      <c r="P9445" s="49">
        <v>10955.8422462986</v>
      </c>
      <c r="Q9445" s="37"/>
      <c r="R9445" s="50">
        <v>0.15813892031894672</v>
      </c>
      <c r="S9445" s="50">
        <v>31303.142024546822</v>
      </c>
      <c r="T9445" s="50">
        <v>1732.5450640143645</v>
      </c>
    </row>
    <row r="9446" spans="2:20">
      <c r="B9446" s="44">
        <v>44058</v>
      </c>
      <c r="C9446" s="45">
        <v>32</v>
      </c>
      <c r="D9446" s="46">
        <v>2.9799199999999999</v>
      </c>
      <c r="E9446" s="37"/>
      <c r="F9446" s="44">
        <v>44058</v>
      </c>
      <c r="G9446" s="49">
        <v>32</v>
      </c>
      <c r="H9446" s="49">
        <v>21037.396851257901</v>
      </c>
      <c r="I9446" s="37"/>
      <c r="J9446" s="44">
        <v>44058</v>
      </c>
      <c r="K9446" s="49">
        <v>32</v>
      </c>
      <c r="L9446" s="49">
        <v>2233.91</v>
      </c>
      <c r="M9446" s="37"/>
      <c r="N9446" s="44">
        <v>44058</v>
      </c>
      <c r="O9446" s="49">
        <v>32</v>
      </c>
      <c r="P9446" s="49">
        <v>10928.824834400901</v>
      </c>
      <c r="Q9446" s="37"/>
      <c r="R9446" s="50">
        <v>0.10618756758711934</v>
      </c>
      <c r="S9446" s="50">
        <v>32567.02370052793</v>
      </c>
      <c r="T9446" s="50">
        <v>1160.5053257507338</v>
      </c>
    </row>
    <row r="9447" spans="2:20">
      <c r="B9447" s="44">
        <v>44058</v>
      </c>
      <c r="C9447" s="45">
        <v>33</v>
      </c>
      <c r="D9447" s="46">
        <v>3.2943899999999999</v>
      </c>
      <c r="E9447" s="37"/>
      <c r="F9447" s="44">
        <v>44058</v>
      </c>
      <c r="G9447" s="49">
        <v>33</v>
      </c>
      <c r="H9447" s="49">
        <v>21287.130356879301</v>
      </c>
      <c r="I9447" s="37"/>
      <c r="J9447" s="44">
        <v>44058</v>
      </c>
      <c r="K9447" s="49">
        <v>33</v>
      </c>
      <c r="L9447" s="49">
        <v>5951.16</v>
      </c>
      <c r="M9447" s="37"/>
      <c r="N9447" s="44">
        <v>44058</v>
      </c>
      <c r="O9447" s="49">
        <v>33</v>
      </c>
      <c r="P9447" s="49">
        <v>11020.530931503799</v>
      </c>
      <c r="Q9447" s="37"/>
      <c r="R9447" s="50">
        <v>0.27956609933930249</v>
      </c>
      <c r="S9447" s="50">
        <v>36305.926895436802</v>
      </c>
      <c r="T9447" s="50">
        <v>3080.9668451686471</v>
      </c>
    </row>
    <row r="9448" spans="2:20">
      <c r="B9448" s="44">
        <v>44058</v>
      </c>
      <c r="C9448" s="45">
        <v>34</v>
      </c>
      <c r="D9448" s="46">
        <v>3.2857099999999999</v>
      </c>
      <c r="E9448" s="37"/>
      <c r="F9448" s="44">
        <v>44058</v>
      </c>
      <c r="G9448" s="49">
        <v>34</v>
      </c>
      <c r="H9448" s="49">
        <v>21777.9543798999</v>
      </c>
      <c r="I9448" s="37"/>
      <c r="J9448" s="44">
        <v>44058</v>
      </c>
      <c r="K9448" s="49">
        <v>34</v>
      </c>
      <c r="L9448" s="49">
        <v>1305.1199999999999</v>
      </c>
      <c r="M9448" s="37"/>
      <c r="N9448" s="44">
        <v>44058</v>
      </c>
      <c r="O9448" s="49">
        <v>34</v>
      </c>
      <c r="P9448" s="49">
        <v>11290.712550435799</v>
      </c>
      <c r="Q9448" s="37"/>
      <c r="R9448" s="50">
        <v>5.9928493614835036E-2</v>
      </c>
      <c r="S9448" s="50">
        <v>37098.007134092411</v>
      </c>
      <c r="T9448" s="50">
        <v>676.63539498572959</v>
      </c>
    </row>
    <row r="9449" spans="2:20">
      <c r="B9449" s="44">
        <v>44058</v>
      </c>
      <c r="C9449" s="45">
        <v>35</v>
      </c>
      <c r="D9449" s="46">
        <v>3.49634</v>
      </c>
      <c r="E9449" s="37"/>
      <c r="F9449" s="44">
        <v>44058</v>
      </c>
      <c r="G9449" s="49">
        <v>35</v>
      </c>
      <c r="H9449" s="49">
        <v>22777.254051714601</v>
      </c>
      <c r="I9449" s="37"/>
      <c r="J9449" s="44">
        <v>44058</v>
      </c>
      <c r="K9449" s="49">
        <v>35</v>
      </c>
      <c r="L9449" s="49">
        <v>9567.42</v>
      </c>
      <c r="M9449" s="37"/>
      <c r="N9449" s="44">
        <v>44058</v>
      </c>
      <c r="O9449" s="49">
        <v>35</v>
      </c>
      <c r="P9449" s="49">
        <v>11793.700424467699</v>
      </c>
      <c r="Q9449" s="37"/>
      <c r="R9449" s="50">
        <v>0.42004273115089547</v>
      </c>
      <c r="S9449" s="50">
        <v>41234.786542083399</v>
      </c>
      <c r="T9449" s="50">
        <v>4953.8581366688877</v>
      </c>
    </row>
    <row r="9450" spans="2:20">
      <c r="B9450" s="44">
        <v>44058</v>
      </c>
      <c r="C9450" s="45">
        <v>36</v>
      </c>
      <c r="D9450" s="46">
        <v>3.51667</v>
      </c>
      <c r="E9450" s="37"/>
      <c r="F9450" s="44">
        <v>44058</v>
      </c>
      <c r="G9450" s="49">
        <v>36</v>
      </c>
      <c r="H9450" s="49">
        <v>23029.692995101399</v>
      </c>
      <c r="I9450" s="37"/>
      <c r="J9450" s="44">
        <v>44058</v>
      </c>
      <c r="K9450" s="49">
        <v>36</v>
      </c>
      <c r="L9450" s="49">
        <v>22716.73</v>
      </c>
      <c r="M9450" s="37"/>
      <c r="N9450" s="44">
        <v>44058</v>
      </c>
      <c r="O9450" s="49">
        <v>36</v>
      </c>
      <c r="P9450" s="49">
        <v>11929.4034684786</v>
      </c>
      <c r="Q9450" s="37"/>
      <c r="R9450" s="50">
        <v>0.98641045735312372</v>
      </c>
      <c r="S9450" s="50">
        <v>41951.775295494641</v>
      </c>
      <c r="T9450" s="50">
        <v>11767.288331291917</v>
      </c>
    </row>
    <row r="9451" spans="2:20">
      <c r="B9451" s="44">
        <v>44058</v>
      </c>
      <c r="C9451" s="45">
        <v>37</v>
      </c>
      <c r="D9451" s="46">
        <v>3.38083</v>
      </c>
      <c r="E9451" s="37"/>
      <c r="F9451" s="44">
        <v>44058</v>
      </c>
      <c r="G9451" s="49">
        <v>37</v>
      </c>
      <c r="H9451" s="49">
        <v>23119.417326682</v>
      </c>
      <c r="I9451" s="37"/>
      <c r="J9451" s="44">
        <v>44058</v>
      </c>
      <c r="K9451" s="49">
        <v>37</v>
      </c>
      <c r="L9451" s="49">
        <v>23221.25</v>
      </c>
      <c r="M9451" s="37"/>
      <c r="N9451" s="44">
        <v>44058</v>
      </c>
      <c r="O9451" s="49">
        <v>37</v>
      </c>
      <c r="P9451" s="49">
        <v>11972.017435137799</v>
      </c>
      <c r="Q9451" s="37"/>
      <c r="R9451" s="50">
        <v>1.0044046383989305</v>
      </c>
      <c r="S9451" s="50">
        <v>40475.355705236929</v>
      </c>
      <c r="T9451" s="50">
        <v>12024.749842845273</v>
      </c>
    </row>
    <row r="9452" spans="2:20">
      <c r="B9452" s="44">
        <v>44058</v>
      </c>
      <c r="C9452" s="45">
        <v>38</v>
      </c>
      <c r="D9452" s="46">
        <v>3.3841000000000001</v>
      </c>
      <c r="E9452" s="37"/>
      <c r="F9452" s="44">
        <v>44058</v>
      </c>
      <c r="G9452" s="49">
        <v>38</v>
      </c>
      <c r="H9452" s="49">
        <v>22908.223465589501</v>
      </c>
      <c r="I9452" s="37"/>
      <c r="J9452" s="44">
        <v>44058</v>
      </c>
      <c r="K9452" s="49">
        <v>38</v>
      </c>
      <c r="L9452" s="49">
        <v>7813.31</v>
      </c>
      <c r="M9452" s="37"/>
      <c r="N9452" s="44">
        <v>44058</v>
      </c>
      <c r="O9452" s="49">
        <v>38</v>
      </c>
      <c r="P9452" s="49">
        <v>11835.5352796312</v>
      </c>
      <c r="Q9452" s="37"/>
      <c r="R9452" s="50">
        <v>0.34107009702155178</v>
      </c>
      <c r="S9452" s="50">
        <v>40052.634939799944</v>
      </c>
      <c r="T9452" s="50">
        <v>4036.7471661258123</v>
      </c>
    </row>
    <row r="9453" spans="2:20">
      <c r="B9453" s="44">
        <v>44058</v>
      </c>
      <c r="C9453" s="45">
        <v>39</v>
      </c>
      <c r="D9453" s="46">
        <v>3.6347900000000002</v>
      </c>
      <c r="E9453" s="37"/>
      <c r="F9453" s="44">
        <v>44058</v>
      </c>
      <c r="G9453" s="49">
        <v>39</v>
      </c>
      <c r="H9453" s="49">
        <v>22881.2486884229</v>
      </c>
      <c r="I9453" s="37"/>
      <c r="J9453" s="44">
        <v>44058</v>
      </c>
      <c r="K9453" s="49">
        <v>39</v>
      </c>
      <c r="L9453" s="49">
        <v>21473.01</v>
      </c>
      <c r="M9453" s="37"/>
      <c r="N9453" s="44">
        <v>44058</v>
      </c>
      <c r="O9453" s="49">
        <v>39</v>
      </c>
      <c r="P9453" s="49">
        <v>11790.504478314</v>
      </c>
      <c r="Q9453" s="37"/>
      <c r="R9453" s="50">
        <v>0.93845446515620368</v>
      </c>
      <c r="S9453" s="50">
        <v>42856.007772730947</v>
      </c>
      <c r="T9453" s="50">
        <v>11064.851574117989</v>
      </c>
    </row>
    <row r="9454" spans="2:20">
      <c r="B9454" s="44">
        <v>44058</v>
      </c>
      <c r="C9454" s="45">
        <v>40</v>
      </c>
      <c r="D9454" s="46">
        <v>4.00244</v>
      </c>
      <c r="E9454" s="37"/>
      <c r="F9454" s="44">
        <v>44058</v>
      </c>
      <c r="G9454" s="49">
        <v>40</v>
      </c>
      <c r="H9454" s="49">
        <v>22516.7005901343</v>
      </c>
      <c r="I9454" s="37"/>
      <c r="J9454" s="44">
        <v>44058</v>
      </c>
      <c r="K9454" s="49">
        <v>40</v>
      </c>
      <c r="L9454" s="49">
        <v>31078.22</v>
      </c>
      <c r="M9454" s="37"/>
      <c r="N9454" s="44">
        <v>44058</v>
      </c>
      <c r="O9454" s="49">
        <v>40</v>
      </c>
      <c r="P9454" s="49">
        <v>11620.3469814238</v>
      </c>
      <c r="Q9454" s="37"/>
      <c r="R9454" s="50">
        <v>1.3802297488299389</v>
      </c>
      <c r="S9454" s="50">
        <v>46509.741572329869</v>
      </c>
      <c r="T9454" s="50">
        <v>16038.74859548731</v>
      </c>
    </row>
    <row r="9455" spans="2:20">
      <c r="B9455" s="44">
        <v>44058</v>
      </c>
      <c r="C9455" s="45">
        <v>41</v>
      </c>
      <c r="D9455" s="46">
        <v>3.64073</v>
      </c>
      <c r="E9455" s="37"/>
      <c r="F9455" s="44">
        <v>44058</v>
      </c>
      <c r="G9455" s="49">
        <v>41</v>
      </c>
      <c r="H9455" s="49">
        <v>22139.845101515701</v>
      </c>
      <c r="I9455" s="37"/>
      <c r="J9455" s="44">
        <v>44058</v>
      </c>
      <c r="K9455" s="49">
        <v>41</v>
      </c>
      <c r="L9455" s="49">
        <v>18228.93</v>
      </c>
      <c r="M9455" s="37"/>
      <c r="N9455" s="44">
        <v>44058</v>
      </c>
      <c r="O9455" s="49">
        <v>41</v>
      </c>
      <c r="P9455" s="49">
        <v>11484.302327166801</v>
      </c>
      <c r="Q9455" s="37"/>
      <c r="R9455" s="50">
        <v>0.82335399892892847</v>
      </c>
      <c r="S9455" s="50">
        <v>41811.244011585986</v>
      </c>
      <c r="T9455" s="50">
        <v>9455.6462459815848</v>
      </c>
    </row>
    <row r="9456" spans="2:20">
      <c r="B9456" s="44">
        <v>44058</v>
      </c>
      <c r="C9456" s="45">
        <v>42</v>
      </c>
      <c r="D9456" s="46">
        <v>3.5039500000000001</v>
      </c>
      <c r="E9456" s="37"/>
      <c r="F9456" s="44">
        <v>44058</v>
      </c>
      <c r="G9456" s="49">
        <v>42</v>
      </c>
      <c r="H9456" s="49">
        <v>22320.600532644301</v>
      </c>
      <c r="I9456" s="37"/>
      <c r="J9456" s="44">
        <v>44058</v>
      </c>
      <c r="K9456" s="49">
        <v>42</v>
      </c>
      <c r="L9456" s="49">
        <v>14633.91</v>
      </c>
      <c r="M9456" s="37"/>
      <c r="N9456" s="44">
        <v>44058</v>
      </c>
      <c r="O9456" s="49">
        <v>42</v>
      </c>
      <c r="P9456" s="49">
        <v>11561.9651678681</v>
      </c>
      <c r="Q9456" s="37"/>
      <c r="R9456" s="50">
        <v>0.65562348909912305</v>
      </c>
      <c r="S9456" s="50">
        <v>40512.547849951428</v>
      </c>
      <c r="T9456" s="50">
        <v>7580.295944200212</v>
      </c>
    </row>
    <row r="9457" spans="2:20">
      <c r="B9457" s="44">
        <v>44058</v>
      </c>
      <c r="C9457" s="45">
        <v>43</v>
      </c>
      <c r="D9457" s="46">
        <v>3.36965</v>
      </c>
      <c r="E9457" s="37"/>
      <c r="F9457" s="44">
        <v>44058</v>
      </c>
      <c r="G9457" s="49">
        <v>43</v>
      </c>
      <c r="H9457" s="49">
        <v>22141.487782797401</v>
      </c>
      <c r="I9457" s="37"/>
      <c r="J9457" s="44">
        <v>44058</v>
      </c>
      <c r="K9457" s="49">
        <v>43</v>
      </c>
      <c r="L9457" s="49">
        <v>12894.53</v>
      </c>
      <c r="M9457" s="37"/>
      <c r="N9457" s="44">
        <v>44058</v>
      </c>
      <c r="O9457" s="49">
        <v>43</v>
      </c>
      <c r="P9457" s="49">
        <v>11596.060968134199</v>
      </c>
      <c r="Q9457" s="37"/>
      <c r="R9457" s="50">
        <v>0.58236962784489443</v>
      </c>
      <c r="S9457" s="50">
        <v>39074.666841273407</v>
      </c>
      <c r="T9457" s="50">
        <v>6753.1937104790195</v>
      </c>
    </row>
    <row r="9458" spans="2:20">
      <c r="B9458" s="44">
        <v>44058</v>
      </c>
      <c r="C9458" s="45">
        <v>44</v>
      </c>
      <c r="D9458" s="46">
        <v>3.0103800000000001</v>
      </c>
      <c r="E9458" s="37"/>
      <c r="F9458" s="44">
        <v>44058</v>
      </c>
      <c r="G9458" s="49">
        <v>44</v>
      </c>
      <c r="H9458" s="49">
        <v>21603.131855932599</v>
      </c>
      <c r="I9458" s="37"/>
      <c r="J9458" s="44">
        <v>44058</v>
      </c>
      <c r="K9458" s="49">
        <v>44</v>
      </c>
      <c r="L9458" s="49">
        <v>1506.91</v>
      </c>
      <c r="M9458" s="37"/>
      <c r="N9458" s="44">
        <v>44058</v>
      </c>
      <c r="O9458" s="49">
        <v>44</v>
      </c>
      <c r="P9458" s="49">
        <v>11232.6953364852</v>
      </c>
      <c r="Q9458" s="37"/>
      <c r="R9458" s="50">
        <v>6.9754237952594639E-2</v>
      </c>
      <c r="S9458" s="50">
        <v>33814.681387048317</v>
      </c>
      <c r="T9458" s="50">
        <v>783.52810335018876</v>
      </c>
    </row>
    <row r="9459" spans="2:20">
      <c r="B9459" s="44">
        <v>44058</v>
      </c>
      <c r="C9459" s="45">
        <v>45</v>
      </c>
      <c r="D9459" s="46">
        <v>2.5466500000000001</v>
      </c>
      <c r="E9459" s="37"/>
      <c r="F9459" s="44">
        <v>44058</v>
      </c>
      <c r="G9459" s="49">
        <v>45</v>
      </c>
      <c r="H9459" s="49">
        <v>21170.491060249598</v>
      </c>
      <c r="I9459" s="37"/>
      <c r="J9459" s="44">
        <v>44058</v>
      </c>
      <c r="K9459" s="49">
        <v>45</v>
      </c>
      <c r="L9459" s="49">
        <v>-608.30999999999995</v>
      </c>
      <c r="M9459" s="37"/>
      <c r="N9459" s="44">
        <v>44058</v>
      </c>
      <c r="O9459" s="49">
        <v>45</v>
      </c>
      <c r="P9459" s="49">
        <v>11133.6007994878</v>
      </c>
      <c r="Q9459" s="37"/>
      <c r="R9459" s="50">
        <v>-2.8733863483317235E-2</v>
      </c>
      <c r="S9459" s="50">
        <v>28353.384476015606</v>
      </c>
      <c r="T9459" s="50">
        <v>-319.91136545023409</v>
      </c>
    </row>
    <row r="9460" spans="2:20">
      <c r="B9460" s="44">
        <v>44058</v>
      </c>
      <c r="C9460" s="45">
        <v>46</v>
      </c>
      <c r="D9460" s="46">
        <v>2.5649799999999998</v>
      </c>
      <c r="E9460" s="37"/>
      <c r="F9460" s="44">
        <v>44058</v>
      </c>
      <c r="G9460" s="49">
        <v>46</v>
      </c>
      <c r="H9460" s="49">
        <v>20158.226900558901</v>
      </c>
      <c r="I9460" s="37"/>
      <c r="J9460" s="44">
        <v>44058</v>
      </c>
      <c r="K9460" s="49">
        <v>46</v>
      </c>
      <c r="L9460" s="49">
        <v>2162.09</v>
      </c>
      <c r="M9460" s="37"/>
      <c r="N9460" s="44">
        <v>44058</v>
      </c>
      <c r="O9460" s="49">
        <v>46</v>
      </c>
      <c r="P9460" s="49">
        <v>10585.6619294749</v>
      </c>
      <c r="Q9460" s="37"/>
      <c r="R9460" s="50">
        <v>0.10725596108554838</v>
      </c>
      <c r="S9460" s="50">
        <v>27152.011135864526</v>
      </c>
      <c r="T9460" s="50">
        <v>1135.3753439725308</v>
      </c>
    </row>
    <row r="9461" spans="2:20">
      <c r="B9461" s="44">
        <v>44058</v>
      </c>
      <c r="C9461" s="45">
        <v>47</v>
      </c>
      <c r="D9461" s="46">
        <v>3.7586300000000001</v>
      </c>
      <c r="E9461" s="37"/>
      <c r="F9461" s="44">
        <v>44058</v>
      </c>
      <c r="G9461" s="49">
        <v>47</v>
      </c>
      <c r="H9461" s="49">
        <v>18752.1369828836</v>
      </c>
      <c r="I9461" s="37"/>
      <c r="J9461" s="44">
        <v>44058</v>
      </c>
      <c r="K9461" s="49">
        <v>47</v>
      </c>
      <c r="L9461" s="49">
        <v>1835.18</v>
      </c>
      <c r="M9461" s="37"/>
      <c r="N9461" s="44">
        <v>44058</v>
      </c>
      <c r="O9461" s="49">
        <v>47</v>
      </c>
      <c r="P9461" s="49">
        <v>9660.9593638270999</v>
      </c>
      <c r="Q9461" s="37"/>
      <c r="R9461" s="50">
        <v>9.7865112742888907E-2</v>
      </c>
      <c r="S9461" s="50">
        <v>36311.971693661457</v>
      </c>
      <c r="T9461" s="50">
        <v>945.47087734540742</v>
      </c>
    </row>
    <row r="9462" spans="2:20">
      <c r="B9462" s="44">
        <v>44058</v>
      </c>
      <c r="C9462" s="45">
        <v>48</v>
      </c>
      <c r="D9462" s="46">
        <v>5.0701999999999998</v>
      </c>
      <c r="E9462" s="37"/>
      <c r="F9462" s="44">
        <v>44058</v>
      </c>
      <c r="G9462" s="49">
        <v>48</v>
      </c>
      <c r="H9462" s="49">
        <v>17795.462745295499</v>
      </c>
      <c r="I9462" s="37"/>
      <c r="J9462" s="44">
        <v>44058</v>
      </c>
      <c r="K9462" s="49">
        <v>48</v>
      </c>
      <c r="L9462" s="49">
        <v>18657.71</v>
      </c>
      <c r="M9462" s="37"/>
      <c r="N9462" s="44">
        <v>44058</v>
      </c>
      <c r="O9462" s="49">
        <v>48</v>
      </c>
      <c r="P9462" s="49">
        <v>9121.4339746143996</v>
      </c>
      <c r="Q9462" s="37"/>
      <c r="R9462" s="50">
        <v>1.0484532078230135</v>
      </c>
      <c r="S9462" s="50">
        <v>46247.49453808993</v>
      </c>
      <c r="T9462" s="50">
        <v>9563.396710630288</v>
      </c>
    </row>
    <row r="9463" spans="2:20">
      <c r="B9463" s="44">
        <v>44059</v>
      </c>
      <c r="C9463" s="45">
        <v>1</v>
      </c>
      <c r="D9463" s="46">
        <v>4.6669499999999999</v>
      </c>
      <c r="E9463" s="37"/>
      <c r="F9463" s="44">
        <v>44059</v>
      </c>
      <c r="G9463" s="49">
        <v>1</v>
      </c>
      <c r="H9463" s="49">
        <v>17124.766380502799</v>
      </c>
      <c r="I9463" s="37"/>
      <c r="J9463" s="44">
        <v>44059</v>
      </c>
      <c r="K9463" s="49">
        <v>1</v>
      </c>
      <c r="L9463" s="49">
        <v>5973.26</v>
      </c>
      <c r="M9463" s="37"/>
      <c r="N9463" s="44">
        <v>44059</v>
      </c>
      <c r="O9463" s="49">
        <v>1</v>
      </c>
      <c r="P9463" s="49">
        <v>8848.1138956543</v>
      </c>
      <c r="Q9463" s="37"/>
      <c r="R9463" s="50">
        <v>0.34880826209698168</v>
      </c>
      <c r="S9463" s="50">
        <v>41293.705145323838</v>
      </c>
      <c r="T9463" s="50">
        <v>3086.2952307793307</v>
      </c>
    </row>
    <row r="9464" spans="2:20">
      <c r="B9464" s="44">
        <v>44059</v>
      </c>
      <c r="C9464" s="45">
        <v>2</v>
      </c>
      <c r="D9464" s="46">
        <v>4.0549299999999997</v>
      </c>
      <c r="E9464" s="37"/>
      <c r="F9464" s="44">
        <v>44059</v>
      </c>
      <c r="G9464" s="49">
        <v>2</v>
      </c>
      <c r="H9464" s="49">
        <v>17489.896318578099</v>
      </c>
      <c r="I9464" s="37"/>
      <c r="J9464" s="44">
        <v>44059</v>
      </c>
      <c r="K9464" s="49">
        <v>2</v>
      </c>
      <c r="L9464" s="49">
        <v>-4476.66</v>
      </c>
      <c r="M9464" s="37"/>
      <c r="N9464" s="44">
        <v>44059</v>
      </c>
      <c r="O9464" s="49">
        <v>2</v>
      </c>
      <c r="P9464" s="49">
        <v>8468.8749574758003</v>
      </c>
      <c r="Q9464" s="37"/>
      <c r="R9464" s="50">
        <v>-0.25595692041037471</v>
      </c>
      <c r="S9464" s="50">
        <v>34340.695131317341</v>
      </c>
      <c r="T9464" s="50">
        <v>-2167.6671534560492</v>
      </c>
    </row>
    <row r="9465" spans="2:20">
      <c r="B9465" s="44">
        <v>44059</v>
      </c>
      <c r="C9465" s="45">
        <v>3</v>
      </c>
      <c r="D9465" s="46">
        <v>4.6700900000000001</v>
      </c>
      <c r="E9465" s="37"/>
      <c r="F9465" s="44">
        <v>44059</v>
      </c>
      <c r="G9465" s="49">
        <v>3</v>
      </c>
      <c r="H9465" s="49">
        <v>17185.905858316899</v>
      </c>
      <c r="I9465" s="37"/>
      <c r="J9465" s="44">
        <v>44059</v>
      </c>
      <c r="K9465" s="49">
        <v>3</v>
      </c>
      <c r="L9465" s="49">
        <v>-908.38</v>
      </c>
      <c r="M9465" s="37"/>
      <c r="N9465" s="44">
        <v>44059</v>
      </c>
      <c r="O9465" s="49">
        <v>3</v>
      </c>
      <c r="P9465" s="49">
        <v>8338.4575256163007</v>
      </c>
      <c r="Q9465" s="37"/>
      <c r="R9465" s="50">
        <v>-5.2856102406752169E-2</v>
      </c>
      <c r="S9465" s="50">
        <v>38941.347105805427</v>
      </c>
      <c r="T9465" s="50">
        <v>-440.73836488832848</v>
      </c>
    </row>
    <row r="9466" spans="2:20">
      <c r="B9466" s="44">
        <v>44059</v>
      </c>
      <c r="C9466" s="45">
        <v>4</v>
      </c>
      <c r="D9466" s="46">
        <v>4.5615699999999997</v>
      </c>
      <c r="E9466" s="37"/>
      <c r="F9466" s="44">
        <v>44059</v>
      </c>
      <c r="G9466" s="49">
        <v>4</v>
      </c>
      <c r="H9466" s="49">
        <v>16986.787569640099</v>
      </c>
      <c r="I9466" s="37"/>
      <c r="J9466" s="44">
        <v>44059</v>
      </c>
      <c r="K9466" s="49">
        <v>4</v>
      </c>
      <c r="L9466" s="49">
        <v>-2573.1</v>
      </c>
      <c r="M9466" s="37"/>
      <c r="N9466" s="44">
        <v>44059</v>
      </c>
      <c r="O9466" s="49">
        <v>4</v>
      </c>
      <c r="P9466" s="49">
        <v>8233.9848624522001</v>
      </c>
      <c r="Q9466" s="37"/>
      <c r="R9466" s="50">
        <v>-0.15147655137565935</v>
      </c>
      <c r="S9466" s="50">
        <v>37559.898329016083</v>
      </c>
      <c r="T9466" s="50">
        <v>-1247.2556310436421</v>
      </c>
    </row>
    <row r="9467" spans="2:20">
      <c r="B9467" s="44">
        <v>44059</v>
      </c>
      <c r="C9467" s="45">
        <v>5</v>
      </c>
      <c r="D9467" s="46">
        <v>4.923</v>
      </c>
      <c r="E9467" s="37"/>
      <c r="F9467" s="44">
        <v>44059</v>
      </c>
      <c r="G9467" s="49">
        <v>5</v>
      </c>
      <c r="H9467" s="49">
        <v>16968.594668728201</v>
      </c>
      <c r="I9467" s="37"/>
      <c r="J9467" s="44">
        <v>44059</v>
      </c>
      <c r="K9467" s="49">
        <v>5</v>
      </c>
      <c r="L9467" s="49">
        <v>1947.94</v>
      </c>
      <c r="M9467" s="37"/>
      <c r="N9467" s="44">
        <v>44059</v>
      </c>
      <c r="O9467" s="49">
        <v>5</v>
      </c>
      <c r="P9467" s="49">
        <v>8238.8304446327002</v>
      </c>
      <c r="Q9467" s="37"/>
      <c r="R9467" s="50">
        <v>0.11479677828535216</v>
      </c>
      <c r="S9467" s="50">
        <v>40559.762278926784</v>
      </c>
      <c r="T9467" s="50">
        <v>945.79119188310949</v>
      </c>
    </row>
    <row r="9468" spans="2:20">
      <c r="B9468" s="44">
        <v>44059</v>
      </c>
      <c r="C9468" s="45">
        <v>6</v>
      </c>
      <c r="D9468" s="46">
        <v>4.6767799999999999</v>
      </c>
      <c r="E9468" s="37"/>
      <c r="F9468" s="44">
        <v>44059</v>
      </c>
      <c r="G9468" s="49">
        <v>6</v>
      </c>
      <c r="H9468" s="49">
        <v>16751.318327942401</v>
      </c>
      <c r="I9468" s="37"/>
      <c r="J9468" s="44">
        <v>44059</v>
      </c>
      <c r="K9468" s="49">
        <v>6</v>
      </c>
      <c r="L9468" s="49">
        <v>-2230.17</v>
      </c>
      <c r="M9468" s="37"/>
      <c r="N9468" s="44">
        <v>44059</v>
      </c>
      <c r="O9468" s="49">
        <v>6</v>
      </c>
      <c r="P9468" s="49">
        <v>8152.0342987328004</v>
      </c>
      <c r="Q9468" s="37"/>
      <c r="R9468" s="50">
        <v>-0.13313399914799043</v>
      </c>
      <c r="S9468" s="50">
        <v>38125.270967627584</v>
      </c>
      <c r="T9468" s="50">
        <v>-1085.3129273818813</v>
      </c>
    </row>
    <row r="9469" spans="2:20">
      <c r="B9469" s="44">
        <v>44059</v>
      </c>
      <c r="C9469" s="45">
        <v>7</v>
      </c>
      <c r="D9469" s="46">
        <v>4.4684699999999999</v>
      </c>
      <c r="E9469" s="37"/>
      <c r="F9469" s="44">
        <v>44059</v>
      </c>
      <c r="G9469" s="49">
        <v>7</v>
      </c>
      <c r="H9469" s="49">
        <v>16720.1706379606</v>
      </c>
      <c r="I9469" s="37"/>
      <c r="J9469" s="44">
        <v>44059</v>
      </c>
      <c r="K9469" s="49">
        <v>7</v>
      </c>
      <c r="L9469" s="49">
        <v>-4037.71</v>
      </c>
      <c r="M9469" s="37"/>
      <c r="N9469" s="44">
        <v>44059</v>
      </c>
      <c r="O9469" s="49">
        <v>7</v>
      </c>
      <c r="P9469" s="49">
        <v>8144.3053685604</v>
      </c>
      <c r="Q9469" s="37"/>
      <c r="R9469" s="50">
        <v>-0.24148736800765624</v>
      </c>
      <c r="S9469" s="50">
        <v>36392.584210251087</v>
      </c>
      <c r="T9469" s="50">
        <v>-1966.7468677042757</v>
      </c>
    </row>
    <row r="9470" spans="2:20">
      <c r="B9470" s="44">
        <v>44059</v>
      </c>
      <c r="C9470" s="45">
        <v>8</v>
      </c>
      <c r="D9470" s="46">
        <v>4.3911699999999998</v>
      </c>
      <c r="E9470" s="37"/>
      <c r="F9470" s="44">
        <v>44059</v>
      </c>
      <c r="G9470" s="49">
        <v>8</v>
      </c>
      <c r="H9470" s="49">
        <v>16546.100891529801</v>
      </c>
      <c r="I9470" s="37"/>
      <c r="J9470" s="44">
        <v>44059</v>
      </c>
      <c r="K9470" s="49">
        <v>8</v>
      </c>
      <c r="L9470" s="49">
        <v>-5497.09</v>
      </c>
      <c r="M9470" s="37"/>
      <c r="N9470" s="44">
        <v>44059</v>
      </c>
      <c r="O9470" s="49">
        <v>8</v>
      </c>
      <c r="P9470" s="49">
        <v>8082.7952569611998</v>
      </c>
      <c r="Q9470" s="37"/>
      <c r="R9470" s="50">
        <v>-0.33222872482386734</v>
      </c>
      <c r="S9470" s="50">
        <v>35492.928048510308</v>
      </c>
      <c r="T9470" s="50">
        <v>-2685.3367612326224</v>
      </c>
    </row>
    <row r="9471" spans="2:20">
      <c r="B9471" s="44">
        <v>44059</v>
      </c>
      <c r="C9471" s="45">
        <v>9</v>
      </c>
      <c r="D9471" s="46">
        <v>4.4593699999999998</v>
      </c>
      <c r="E9471" s="37"/>
      <c r="F9471" s="44">
        <v>44059</v>
      </c>
      <c r="G9471" s="49">
        <v>9</v>
      </c>
      <c r="H9471" s="49">
        <v>16640.016086399999</v>
      </c>
      <c r="I9471" s="37"/>
      <c r="J9471" s="44">
        <v>44059</v>
      </c>
      <c r="K9471" s="49">
        <v>9</v>
      </c>
      <c r="L9471" s="49">
        <v>-5519.42</v>
      </c>
      <c r="M9471" s="37"/>
      <c r="N9471" s="44">
        <v>44059</v>
      </c>
      <c r="O9471" s="49">
        <v>9</v>
      </c>
      <c r="P9471" s="49">
        <v>8107.7383857585</v>
      </c>
      <c r="Q9471" s="37"/>
      <c r="R9471" s="50">
        <v>-0.33169559280120292</v>
      </c>
      <c r="S9471" s="50">
        <v>36155.405325299878</v>
      </c>
      <c r="T9471" s="50">
        <v>-2689.3010901412335</v>
      </c>
    </row>
    <row r="9472" spans="2:20">
      <c r="B9472" s="44">
        <v>44059</v>
      </c>
      <c r="C9472" s="45">
        <v>10</v>
      </c>
      <c r="D9472" s="46">
        <v>4.3345200000000004</v>
      </c>
      <c r="E9472" s="37"/>
      <c r="F9472" s="44">
        <v>44059</v>
      </c>
      <c r="G9472" s="49">
        <v>10</v>
      </c>
      <c r="H9472" s="49">
        <v>16546.403297136199</v>
      </c>
      <c r="I9472" s="37"/>
      <c r="J9472" s="44">
        <v>44059</v>
      </c>
      <c r="K9472" s="49">
        <v>10</v>
      </c>
      <c r="L9472" s="49">
        <v>-7383.46</v>
      </c>
      <c r="M9472" s="37"/>
      <c r="N9472" s="44">
        <v>44059</v>
      </c>
      <c r="O9472" s="49">
        <v>10</v>
      </c>
      <c r="P9472" s="49">
        <v>8070.5707165412996</v>
      </c>
      <c r="Q9472" s="37"/>
      <c r="R9472" s="50">
        <v>-0.44622748928632161</v>
      </c>
      <c r="S9472" s="50">
        <v>34982.050182262596</v>
      </c>
      <c r="T9472" s="50">
        <v>-3601.3105079499337</v>
      </c>
    </row>
    <row r="9473" spans="2:20">
      <c r="B9473" s="44">
        <v>44059</v>
      </c>
      <c r="C9473" s="45">
        <v>11</v>
      </c>
      <c r="D9473" s="46">
        <v>4.8966399999999997</v>
      </c>
      <c r="E9473" s="37"/>
      <c r="F9473" s="44">
        <v>44059</v>
      </c>
      <c r="G9473" s="49">
        <v>11</v>
      </c>
      <c r="H9473" s="49">
        <v>16631.603283937598</v>
      </c>
      <c r="I9473" s="37"/>
      <c r="J9473" s="44">
        <v>44059</v>
      </c>
      <c r="K9473" s="49">
        <v>11</v>
      </c>
      <c r="L9473" s="49">
        <v>1710.54</v>
      </c>
      <c r="M9473" s="37"/>
      <c r="N9473" s="44">
        <v>44059</v>
      </c>
      <c r="O9473" s="49">
        <v>11</v>
      </c>
      <c r="P9473" s="49">
        <v>8176.5186074947997</v>
      </c>
      <c r="Q9473" s="37"/>
      <c r="R9473" s="50">
        <v>0.10284877355462166</v>
      </c>
      <c r="S9473" s="50">
        <v>40037.468074203331</v>
      </c>
      <c r="T9473" s="50">
        <v>840.9449107273831</v>
      </c>
    </row>
    <row r="9474" spans="2:20">
      <c r="B9474" s="44">
        <v>44059</v>
      </c>
      <c r="C9474" s="45">
        <v>12</v>
      </c>
      <c r="D9474" s="46">
        <v>4.9910699999999997</v>
      </c>
      <c r="E9474" s="37"/>
      <c r="F9474" s="44">
        <v>44059</v>
      </c>
      <c r="G9474" s="49">
        <v>12</v>
      </c>
      <c r="H9474" s="49">
        <v>16871.0609064583</v>
      </c>
      <c r="I9474" s="37"/>
      <c r="J9474" s="44">
        <v>44059</v>
      </c>
      <c r="K9474" s="49">
        <v>12</v>
      </c>
      <c r="L9474" s="49">
        <v>7602.99</v>
      </c>
      <c r="M9474" s="37"/>
      <c r="N9474" s="44">
        <v>44059</v>
      </c>
      <c r="O9474" s="49">
        <v>12</v>
      </c>
      <c r="P9474" s="49">
        <v>8300.4021991093996</v>
      </c>
      <c r="Q9474" s="37"/>
      <c r="R9474" s="50">
        <v>0.4506527504200728</v>
      </c>
      <c r="S9474" s="50">
        <v>41427.888403908946</v>
      </c>
      <c r="T9474" s="50">
        <v>3740.5990806214718</v>
      </c>
    </row>
    <row r="9475" spans="2:20">
      <c r="B9475" s="44">
        <v>44059</v>
      </c>
      <c r="C9475" s="45">
        <v>13</v>
      </c>
      <c r="D9475" s="46">
        <v>4.8558000000000003</v>
      </c>
      <c r="E9475" s="37"/>
      <c r="F9475" s="44">
        <v>44059</v>
      </c>
      <c r="G9475" s="49">
        <v>13</v>
      </c>
      <c r="H9475" s="49">
        <v>16872.418953099001</v>
      </c>
      <c r="I9475" s="37"/>
      <c r="J9475" s="44">
        <v>44059</v>
      </c>
      <c r="K9475" s="49">
        <v>13</v>
      </c>
      <c r="L9475" s="49">
        <v>5871.05</v>
      </c>
      <c r="M9475" s="37"/>
      <c r="N9475" s="44">
        <v>44059</v>
      </c>
      <c r="O9475" s="49">
        <v>13</v>
      </c>
      <c r="P9475" s="49">
        <v>8286.5405120326996</v>
      </c>
      <c r="Q9475" s="37"/>
      <c r="R9475" s="50">
        <v>0.34796729599472453</v>
      </c>
      <c r="S9475" s="50">
        <v>40237.783418328385</v>
      </c>
      <c r="T9475" s="50">
        <v>2883.4450951227586</v>
      </c>
    </row>
    <row r="9476" spans="2:20">
      <c r="B9476" s="44">
        <v>44059</v>
      </c>
      <c r="C9476" s="45">
        <v>14</v>
      </c>
      <c r="D9476" s="46">
        <v>4.4539200000000001</v>
      </c>
      <c r="E9476" s="37"/>
      <c r="F9476" s="44">
        <v>44059</v>
      </c>
      <c r="G9476" s="49">
        <v>14</v>
      </c>
      <c r="H9476" s="49">
        <v>17025.462174543201</v>
      </c>
      <c r="I9476" s="37"/>
      <c r="J9476" s="44">
        <v>44059</v>
      </c>
      <c r="K9476" s="49">
        <v>14</v>
      </c>
      <c r="L9476" s="49">
        <v>1939.47</v>
      </c>
      <c r="M9476" s="37"/>
      <c r="N9476" s="44">
        <v>44059</v>
      </c>
      <c r="O9476" s="49">
        <v>14</v>
      </c>
      <c r="P9476" s="49">
        <v>8418.0048917730001</v>
      </c>
      <c r="Q9476" s="37"/>
      <c r="R9476" s="50">
        <v>0.11391585027864518</v>
      </c>
      <c r="S9476" s="50">
        <v>37493.1203475656</v>
      </c>
      <c r="T9476" s="50">
        <v>958.94418489611576</v>
      </c>
    </row>
    <row r="9477" spans="2:20">
      <c r="B9477" s="44">
        <v>44059</v>
      </c>
      <c r="C9477" s="45">
        <v>15</v>
      </c>
      <c r="D9477" s="46">
        <v>3.6057299999999999</v>
      </c>
      <c r="E9477" s="37"/>
      <c r="F9477" s="44">
        <v>44059</v>
      </c>
      <c r="G9477" s="49">
        <v>15</v>
      </c>
      <c r="H9477" s="49">
        <v>17262.5834313876</v>
      </c>
      <c r="I9477" s="37"/>
      <c r="J9477" s="44">
        <v>44059</v>
      </c>
      <c r="K9477" s="49">
        <v>15</v>
      </c>
      <c r="L9477" s="49">
        <v>-1833.65</v>
      </c>
      <c r="M9477" s="37"/>
      <c r="N9477" s="44">
        <v>44059</v>
      </c>
      <c r="O9477" s="49">
        <v>15</v>
      </c>
      <c r="P9477" s="49">
        <v>8408.5636815695998</v>
      </c>
      <c r="Q9477" s="37"/>
      <c r="R9477" s="50">
        <v>-0.10622106518923324</v>
      </c>
      <c r="S9477" s="50">
        <v>30319.010323545954</v>
      </c>
      <c r="T9477" s="50">
        <v>-893.16659096782359</v>
      </c>
    </row>
    <row r="9478" spans="2:20">
      <c r="B9478" s="44">
        <v>44059</v>
      </c>
      <c r="C9478" s="45">
        <v>16</v>
      </c>
      <c r="D9478" s="46">
        <v>3.6266600000000002</v>
      </c>
      <c r="E9478" s="37"/>
      <c r="F9478" s="44">
        <v>44059</v>
      </c>
      <c r="G9478" s="49">
        <v>16</v>
      </c>
      <c r="H9478" s="49">
        <v>17787.027801376</v>
      </c>
      <c r="I9478" s="37"/>
      <c r="J9478" s="44">
        <v>44059</v>
      </c>
      <c r="K9478" s="49">
        <v>16</v>
      </c>
      <c r="L9478" s="49">
        <v>-2703.88</v>
      </c>
      <c r="M9478" s="37"/>
      <c r="N9478" s="44">
        <v>44059</v>
      </c>
      <c r="O9478" s="49">
        <v>16</v>
      </c>
      <c r="P9478" s="49">
        <v>8618.0712615556004</v>
      </c>
      <c r="Q9478" s="37"/>
      <c r="R9478" s="50">
        <v>-0.15201415493322773</v>
      </c>
      <c r="S9478" s="50">
        <v>31254.814321433234</v>
      </c>
      <c r="T9478" s="50">
        <v>-1310.0688199797105</v>
      </c>
    </row>
    <row r="9479" spans="2:20">
      <c r="B9479" s="44">
        <v>44059</v>
      </c>
      <c r="C9479" s="45">
        <v>17</v>
      </c>
      <c r="D9479" s="46">
        <v>3.5043899999999999</v>
      </c>
      <c r="E9479" s="37"/>
      <c r="F9479" s="44">
        <v>44059</v>
      </c>
      <c r="G9479" s="49">
        <v>17</v>
      </c>
      <c r="H9479" s="49">
        <v>17721.505657002501</v>
      </c>
      <c r="I9479" s="37"/>
      <c r="J9479" s="44">
        <v>44059</v>
      </c>
      <c r="K9479" s="49">
        <v>17</v>
      </c>
      <c r="L9479" s="49">
        <v>-2703.98</v>
      </c>
      <c r="M9479" s="37"/>
      <c r="N9479" s="44">
        <v>44059</v>
      </c>
      <c r="O9479" s="49">
        <v>17</v>
      </c>
      <c r="P9479" s="49">
        <v>9076.4101653237994</v>
      </c>
      <c r="Q9479" s="37"/>
      <c r="R9479" s="50">
        <v>-0.15258184334532238</v>
      </c>
      <c r="S9479" s="50">
        <v>31807.28101925907</v>
      </c>
      <c r="T9479" s="50">
        <v>-1384.8953939833275</v>
      </c>
    </row>
    <row r="9480" spans="2:20">
      <c r="B9480" s="44">
        <v>44059</v>
      </c>
      <c r="C9480" s="45">
        <v>18</v>
      </c>
      <c r="D9480" s="46">
        <v>3.3704700000000001</v>
      </c>
      <c r="E9480" s="37"/>
      <c r="F9480" s="44">
        <v>44059</v>
      </c>
      <c r="G9480" s="49">
        <v>18</v>
      </c>
      <c r="H9480" s="49">
        <v>18594.6982502844</v>
      </c>
      <c r="I9480" s="37"/>
      <c r="J9480" s="44">
        <v>44059</v>
      </c>
      <c r="K9480" s="49">
        <v>18</v>
      </c>
      <c r="L9480" s="49">
        <v>-4107.38</v>
      </c>
      <c r="M9480" s="37"/>
      <c r="N9480" s="44">
        <v>44059</v>
      </c>
      <c r="O9480" s="49">
        <v>18</v>
      </c>
      <c r="P9480" s="49">
        <v>9548.6258183304999</v>
      </c>
      <c r="Q9480" s="37"/>
      <c r="R9480" s="50">
        <v>-0.22088984422950661</v>
      </c>
      <c r="S9480" s="50">
        <v>32183.3568619084</v>
      </c>
      <c r="T9480" s="50">
        <v>-2109.1944696168694</v>
      </c>
    </row>
    <row r="9481" spans="2:20">
      <c r="B9481" s="44">
        <v>44059</v>
      </c>
      <c r="C9481" s="45">
        <v>19</v>
      </c>
      <c r="D9481" s="46">
        <v>3.41134</v>
      </c>
      <c r="E9481" s="37"/>
      <c r="F9481" s="44">
        <v>44059</v>
      </c>
      <c r="G9481" s="49">
        <v>19</v>
      </c>
      <c r="H9481" s="49">
        <v>18353.3052845735</v>
      </c>
      <c r="I9481" s="37"/>
      <c r="J9481" s="44">
        <v>44059</v>
      </c>
      <c r="K9481" s="49">
        <v>19</v>
      </c>
      <c r="L9481" s="49">
        <v>-976.42</v>
      </c>
      <c r="M9481" s="37"/>
      <c r="N9481" s="44">
        <v>44059</v>
      </c>
      <c r="O9481" s="49">
        <v>19</v>
      </c>
      <c r="P9481" s="49">
        <v>8793.7825938959995</v>
      </c>
      <c r="Q9481" s="37"/>
      <c r="R9481" s="50">
        <v>-5.3201316322063798E-2</v>
      </c>
      <c r="S9481" s="50">
        <v>29998.582313861178</v>
      </c>
      <c r="T9481" s="50">
        <v>-467.84080944531974</v>
      </c>
    </row>
    <row r="9482" spans="2:20">
      <c r="B9482" s="44">
        <v>44059</v>
      </c>
      <c r="C9482" s="45">
        <v>20</v>
      </c>
      <c r="D9482" s="46">
        <v>3.7533699999999999</v>
      </c>
      <c r="E9482" s="37"/>
      <c r="F9482" s="44">
        <v>44059</v>
      </c>
      <c r="G9482" s="49">
        <v>20</v>
      </c>
      <c r="H9482" s="49">
        <v>18927.015262297798</v>
      </c>
      <c r="I9482" s="37"/>
      <c r="J9482" s="44">
        <v>44059</v>
      </c>
      <c r="K9482" s="49">
        <v>20</v>
      </c>
      <c r="L9482" s="49">
        <v>9921.5</v>
      </c>
      <c r="M9482" s="37"/>
      <c r="N9482" s="44">
        <v>44059</v>
      </c>
      <c r="O9482" s="49">
        <v>20</v>
      </c>
      <c r="P9482" s="49">
        <v>9169.4620592507999</v>
      </c>
      <c r="Q9482" s="37"/>
      <c r="R9482" s="50">
        <v>0.52419781262412846</v>
      </c>
      <c r="S9482" s="50">
        <v>34416.383809330175</v>
      </c>
      <c r="T9482" s="50">
        <v>4806.6119543992063</v>
      </c>
    </row>
    <row r="9483" spans="2:20">
      <c r="B9483" s="44">
        <v>44059</v>
      </c>
      <c r="C9483" s="45">
        <v>21</v>
      </c>
      <c r="D9483" s="46">
        <v>3.6403699999999999</v>
      </c>
      <c r="E9483" s="37"/>
      <c r="F9483" s="44">
        <v>44059</v>
      </c>
      <c r="G9483" s="49">
        <v>21</v>
      </c>
      <c r="H9483" s="49">
        <v>19249.811000261201</v>
      </c>
      <c r="I9483" s="37"/>
      <c r="J9483" s="44">
        <v>44059</v>
      </c>
      <c r="K9483" s="49">
        <v>21</v>
      </c>
      <c r="L9483" s="49">
        <v>10214.629999999999</v>
      </c>
      <c r="M9483" s="37"/>
      <c r="N9483" s="44">
        <v>44059</v>
      </c>
      <c r="O9483" s="49">
        <v>21</v>
      </c>
      <c r="P9483" s="49">
        <v>9312.5594921095999</v>
      </c>
      <c r="Q9483" s="37"/>
      <c r="R9483" s="50">
        <v>0.53063533973717436</v>
      </c>
      <c r="S9483" s="50">
        <v>33901.162198291022</v>
      </c>
      <c r="T9483" s="50">
        <v>4941.5731699182252</v>
      </c>
    </row>
    <row r="9484" spans="2:20">
      <c r="B9484" s="44">
        <v>44059</v>
      </c>
      <c r="C9484" s="45">
        <v>22</v>
      </c>
      <c r="D9484" s="46">
        <v>3.6195400000000002</v>
      </c>
      <c r="E9484" s="37"/>
      <c r="F9484" s="44">
        <v>44059</v>
      </c>
      <c r="G9484" s="49">
        <v>22</v>
      </c>
      <c r="H9484" s="49">
        <v>19343.856163982298</v>
      </c>
      <c r="I9484" s="37"/>
      <c r="J9484" s="44">
        <v>44059</v>
      </c>
      <c r="K9484" s="49">
        <v>22</v>
      </c>
      <c r="L9484" s="49">
        <v>7216.85</v>
      </c>
      <c r="M9484" s="37"/>
      <c r="N9484" s="44">
        <v>44059</v>
      </c>
      <c r="O9484" s="49">
        <v>22</v>
      </c>
      <c r="P9484" s="49">
        <v>9392.2129181725995</v>
      </c>
      <c r="Q9484" s="37"/>
      <c r="R9484" s="50">
        <v>0.3730822819825122</v>
      </c>
      <c r="S9484" s="50">
        <v>33995.490345842452</v>
      </c>
      <c r="T9484" s="50">
        <v>3504.0682283774636</v>
      </c>
    </row>
    <row r="9485" spans="2:20">
      <c r="B9485" s="44">
        <v>44059</v>
      </c>
      <c r="C9485" s="45">
        <v>23</v>
      </c>
      <c r="D9485" s="46">
        <v>3.4640300000000002</v>
      </c>
      <c r="E9485" s="37"/>
      <c r="F9485" s="44">
        <v>44059</v>
      </c>
      <c r="G9485" s="49">
        <v>23</v>
      </c>
      <c r="H9485" s="49">
        <v>19586.620858889801</v>
      </c>
      <c r="I9485" s="37"/>
      <c r="J9485" s="44">
        <v>44059</v>
      </c>
      <c r="K9485" s="49">
        <v>23</v>
      </c>
      <c r="L9485" s="49">
        <v>3418.66</v>
      </c>
      <c r="M9485" s="37"/>
      <c r="N9485" s="44">
        <v>44059</v>
      </c>
      <c r="O9485" s="49">
        <v>23</v>
      </c>
      <c r="P9485" s="49">
        <v>9470.1961767043995</v>
      </c>
      <c r="Q9485" s="37"/>
      <c r="R9485" s="50">
        <v>0.17454057157839806</v>
      </c>
      <c r="S9485" s="50">
        <v>32805.043661989344</v>
      </c>
      <c r="T9485" s="50">
        <v>1652.9334536415458</v>
      </c>
    </row>
    <row r="9486" spans="2:20">
      <c r="B9486" s="44">
        <v>44059</v>
      </c>
      <c r="C9486" s="45">
        <v>24</v>
      </c>
      <c r="D9486" s="46">
        <v>3.6903600000000001</v>
      </c>
      <c r="E9486" s="37"/>
      <c r="F9486" s="44">
        <v>44059</v>
      </c>
      <c r="G9486" s="49">
        <v>24</v>
      </c>
      <c r="H9486" s="49">
        <v>19660.620301308802</v>
      </c>
      <c r="I9486" s="37"/>
      <c r="J9486" s="44">
        <v>44059</v>
      </c>
      <c r="K9486" s="49">
        <v>24</v>
      </c>
      <c r="L9486" s="49">
        <v>7995.7</v>
      </c>
      <c r="M9486" s="37"/>
      <c r="N9486" s="44">
        <v>44059</v>
      </c>
      <c r="O9486" s="49">
        <v>24</v>
      </c>
      <c r="P9486" s="49">
        <v>9495.3634296854998</v>
      </c>
      <c r="Q9486" s="37"/>
      <c r="R9486" s="50">
        <v>0.40668604944614734</v>
      </c>
      <c r="S9486" s="50">
        <v>35041.309386374181</v>
      </c>
      <c r="T9486" s="50">
        <v>3861.6318412742162</v>
      </c>
    </row>
    <row r="9487" spans="2:20">
      <c r="B9487" s="44">
        <v>44059</v>
      </c>
      <c r="C9487" s="45">
        <v>25</v>
      </c>
      <c r="D9487" s="46">
        <v>4.1056499999999998</v>
      </c>
      <c r="E9487" s="37"/>
      <c r="F9487" s="44">
        <v>44059</v>
      </c>
      <c r="G9487" s="49">
        <v>25</v>
      </c>
      <c r="H9487" s="49">
        <v>20033.028495836999</v>
      </c>
      <c r="I9487" s="37"/>
      <c r="J9487" s="44">
        <v>44059</v>
      </c>
      <c r="K9487" s="49">
        <v>25</v>
      </c>
      <c r="L9487" s="49">
        <v>20205.7</v>
      </c>
      <c r="M9487" s="37"/>
      <c r="N9487" s="44">
        <v>44059</v>
      </c>
      <c r="O9487" s="49">
        <v>25</v>
      </c>
      <c r="P9487" s="49">
        <v>9651.0940002184998</v>
      </c>
      <c r="Q9487" s="37"/>
      <c r="R9487" s="50">
        <v>1.0086193410147091</v>
      </c>
      <c r="S9487" s="50">
        <v>39624.014081997084</v>
      </c>
      <c r="T9487" s="50">
        <v>9734.2800705713962</v>
      </c>
    </row>
    <row r="9488" spans="2:20">
      <c r="B9488" s="44">
        <v>44059</v>
      </c>
      <c r="C9488" s="45">
        <v>26</v>
      </c>
      <c r="D9488" s="46">
        <v>3.8191000000000002</v>
      </c>
      <c r="E9488" s="37"/>
      <c r="F9488" s="44">
        <v>44059</v>
      </c>
      <c r="G9488" s="49">
        <v>26</v>
      </c>
      <c r="H9488" s="49">
        <v>20098.067234353501</v>
      </c>
      <c r="I9488" s="37"/>
      <c r="J9488" s="44">
        <v>44059</v>
      </c>
      <c r="K9488" s="49">
        <v>26</v>
      </c>
      <c r="L9488" s="49">
        <v>13519.75</v>
      </c>
      <c r="M9488" s="37"/>
      <c r="N9488" s="44">
        <v>44059</v>
      </c>
      <c r="O9488" s="49">
        <v>26</v>
      </c>
      <c r="P9488" s="49">
        <v>9675.3876114421</v>
      </c>
      <c r="Q9488" s="37"/>
      <c r="R9488" s="50">
        <v>0.67268906220448776</v>
      </c>
      <c r="S9488" s="50">
        <v>36951.272826858527</v>
      </c>
      <c r="T9488" s="50">
        <v>6508.5274188059047</v>
      </c>
    </row>
    <row r="9489" spans="2:20">
      <c r="B9489" s="44">
        <v>44059</v>
      </c>
      <c r="C9489" s="45">
        <v>27</v>
      </c>
      <c r="D9489" s="46">
        <v>3.65022</v>
      </c>
      <c r="E9489" s="37"/>
      <c r="F9489" s="44">
        <v>44059</v>
      </c>
      <c r="G9489" s="49">
        <v>27</v>
      </c>
      <c r="H9489" s="49">
        <v>20023.797354605002</v>
      </c>
      <c r="I9489" s="37"/>
      <c r="J9489" s="44">
        <v>44059</v>
      </c>
      <c r="K9489" s="49">
        <v>27</v>
      </c>
      <c r="L9489" s="49">
        <v>18211.28</v>
      </c>
      <c r="M9489" s="37"/>
      <c r="N9489" s="44">
        <v>44059</v>
      </c>
      <c r="O9489" s="49">
        <v>27</v>
      </c>
      <c r="P9489" s="49">
        <v>9666.6464240394998</v>
      </c>
      <c r="Q9489" s="37"/>
      <c r="R9489" s="50">
        <v>0.90948183691101092</v>
      </c>
      <c r="S9489" s="50">
        <v>35285.386109957464</v>
      </c>
      <c r="T9489" s="50">
        <v>8791.6393465046986</v>
      </c>
    </row>
    <row r="9490" spans="2:20">
      <c r="B9490" s="44">
        <v>44059</v>
      </c>
      <c r="C9490" s="45">
        <v>28</v>
      </c>
      <c r="D9490" s="46">
        <v>3.3203</v>
      </c>
      <c r="E9490" s="37"/>
      <c r="F9490" s="44">
        <v>44059</v>
      </c>
      <c r="G9490" s="49">
        <v>28</v>
      </c>
      <c r="H9490" s="49">
        <v>19932.929240749399</v>
      </c>
      <c r="I9490" s="37"/>
      <c r="J9490" s="44">
        <v>44059</v>
      </c>
      <c r="K9490" s="49">
        <v>28</v>
      </c>
      <c r="L9490" s="49">
        <v>14467.31</v>
      </c>
      <c r="M9490" s="37"/>
      <c r="N9490" s="44">
        <v>44059</v>
      </c>
      <c r="O9490" s="49">
        <v>28</v>
      </c>
      <c r="P9490" s="49">
        <v>9627.7460518352</v>
      </c>
      <c r="Q9490" s="37"/>
      <c r="R9490" s="50">
        <v>0.72579949616356965</v>
      </c>
      <c r="S9490" s="50">
        <v>31967.005215908415</v>
      </c>
      <c r="T9490" s="50">
        <v>6987.8132336127846</v>
      </c>
    </row>
    <row r="9491" spans="2:20">
      <c r="B9491" s="44">
        <v>44059</v>
      </c>
      <c r="C9491" s="45">
        <v>29</v>
      </c>
      <c r="D9491" s="46">
        <v>3.0113799999999999</v>
      </c>
      <c r="E9491" s="37"/>
      <c r="F9491" s="44">
        <v>44059</v>
      </c>
      <c r="G9491" s="49">
        <v>29</v>
      </c>
      <c r="H9491" s="49">
        <v>19844.308363337401</v>
      </c>
      <c r="I9491" s="37"/>
      <c r="J9491" s="44">
        <v>44059</v>
      </c>
      <c r="K9491" s="49">
        <v>29</v>
      </c>
      <c r="L9491" s="49">
        <v>7809.22</v>
      </c>
      <c r="M9491" s="37"/>
      <c r="N9491" s="44">
        <v>44059</v>
      </c>
      <c r="O9491" s="49">
        <v>29</v>
      </c>
      <c r="P9491" s="49">
        <v>9578.4941628074994</v>
      </c>
      <c r="Q9491" s="37"/>
      <c r="R9491" s="50">
        <v>0.39352442307476077</v>
      </c>
      <c r="S9491" s="50">
        <v>28844.485751995246</v>
      </c>
      <c r="T9491" s="50">
        <v>3769.3713893437848</v>
      </c>
    </row>
    <row r="9492" spans="2:20">
      <c r="B9492" s="44">
        <v>44059</v>
      </c>
      <c r="C9492" s="45">
        <v>30</v>
      </c>
      <c r="D9492" s="46">
        <v>2.88923</v>
      </c>
      <c r="E9492" s="37"/>
      <c r="F9492" s="44">
        <v>44059</v>
      </c>
      <c r="G9492" s="49">
        <v>30</v>
      </c>
      <c r="H9492" s="49">
        <v>19935.570875455</v>
      </c>
      <c r="I9492" s="37"/>
      <c r="J9492" s="44">
        <v>44059</v>
      </c>
      <c r="K9492" s="49">
        <v>30</v>
      </c>
      <c r="L9492" s="49">
        <v>2788.96</v>
      </c>
      <c r="M9492" s="37"/>
      <c r="N9492" s="44">
        <v>44059</v>
      </c>
      <c r="O9492" s="49">
        <v>30</v>
      </c>
      <c r="P9492" s="49">
        <v>9614.3819379171</v>
      </c>
      <c r="Q9492" s="37"/>
      <c r="R9492" s="50">
        <v>0.13989867746570595</v>
      </c>
      <c r="S9492" s="50">
        <v>27778.160726488222</v>
      </c>
      <c r="T9492" s="50">
        <v>1345.0393177647732</v>
      </c>
    </row>
    <row r="9493" spans="2:20">
      <c r="B9493" s="44">
        <v>44059</v>
      </c>
      <c r="C9493" s="45">
        <v>31</v>
      </c>
      <c r="D9493" s="46">
        <v>3.1394899999999999</v>
      </c>
      <c r="E9493" s="37"/>
      <c r="F9493" s="44">
        <v>44059</v>
      </c>
      <c r="G9493" s="49">
        <v>31</v>
      </c>
      <c r="H9493" s="49">
        <v>20353.493227295501</v>
      </c>
      <c r="I9493" s="37"/>
      <c r="J9493" s="44">
        <v>44059</v>
      </c>
      <c r="K9493" s="49">
        <v>31</v>
      </c>
      <c r="L9493" s="49">
        <v>9276.33</v>
      </c>
      <c r="M9493" s="37"/>
      <c r="N9493" s="44">
        <v>44059</v>
      </c>
      <c r="O9493" s="49">
        <v>31</v>
      </c>
      <c r="P9493" s="49">
        <v>9812.1895814685995</v>
      </c>
      <c r="Q9493" s="37"/>
      <c r="R9493" s="50">
        <v>0.45576107729555598</v>
      </c>
      <c r="S9493" s="50">
        <v>30805.271069124854</v>
      </c>
      <c r="T9493" s="50">
        <v>4472.0140942783592</v>
      </c>
    </row>
    <row r="9494" spans="2:20">
      <c r="B9494" s="44">
        <v>44059</v>
      </c>
      <c r="C9494" s="45">
        <v>32</v>
      </c>
      <c r="D9494" s="46">
        <v>3.1503000000000001</v>
      </c>
      <c r="E9494" s="37"/>
      <c r="F9494" s="44">
        <v>44059</v>
      </c>
      <c r="G9494" s="49">
        <v>32</v>
      </c>
      <c r="H9494" s="49">
        <v>20725.2402493669</v>
      </c>
      <c r="I9494" s="37"/>
      <c r="J9494" s="44">
        <v>44059</v>
      </c>
      <c r="K9494" s="49">
        <v>32</v>
      </c>
      <c r="L9494" s="49">
        <v>10232.450000000001</v>
      </c>
      <c r="M9494" s="37"/>
      <c r="N9494" s="44">
        <v>44059</v>
      </c>
      <c r="O9494" s="49">
        <v>32</v>
      </c>
      <c r="P9494" s="49">
        <v>9995.2720985460001</v>
      </c>
      <c r="Q9494" s="37"/>
      <c r="R9494" s="50">
        <v>0.49371924652659088</v>
      </c>
      <c r="S9494" s="50">
        <v>31488.105692049467</v>
      </c>
      <c r="T9494" s="50">
        <v>4934.8582093223877</v>
      </c>
    </row>
    <row r="9495" spans="2:20">
      <c r="B9495" s="44">
        <v>44059</v>
      </c>
      <c r="C9495" s="45">
        <v>33</v>
      </c>
      <c r="D9495" s="46">
        <v>2.92137</v>
      </c>
      <c r="E9495" s="37"/>
      <c r="F9495" s="44">
        <v>44059</v>
      </c>
      <c r="G9495" s="49">
        <v>33</v>
      </c>
      <c r="H9495" s="49">
        <v>20994.8166002092</v>
      </c>
      <c r="I9495" s="37"/>
      <c r="J9495" s="44">
        <v>44059</v>
      </c>
      <c r="K9495" s="49">
        <v>33</v>
      </c>
      <c r="L9495" s="49">
        <v>2894.88</v>
      </c>
      <c r="M9495" s="37"/>
      <c r="N9495" s="44">
        <v>44059</v>
      </c>
      <c r="O9495" s="49">
        <v>33</v>
      </c>
      <c r="P9495" s="49">
        <v>10200.838625672601</v>
      </c>
      <c r="Q9495" s="37"/>
      <c r="R9495" s="50">
        <v>0.13788546264181961</v>
      </c>
      <c r="S9495" s="50">
        <v>29800.423935881165</v>
      </c>
      <c r="T9495" s="50">
        <v>1406.5473532354099</v>
      </c>
    </row>
    <row r="9496" spans="2:20">
      <c r="B9496" s="44">
        <v>44059</v>
      </c>
      <c r="C9496" s="45">
        <v>34</v>
      </c>
      <c r="D9496" s="46">
        <v>3.30186</v>
      </c>
      <c r="E9496" s="37"/>
      <c r="F9496" s="44">
        <v>44059</v>
      </c>
      <c r="G9496" s="49">
        <v>34</v>
      </c>
      <c r="H9496" s="49">
        <v>21372.6535233375</v>
      </c>
      <c r="I9496" s="37"/>
      <c r="J9496" s="44">
        <v>44059</v>
      </c>
      <c r="K9496" s="49">
        <v>34</v>
      </c>
      <c r="L9496" s="49">
        <v>15196.78</v>
      </c>
      <c r="M9496" s="37"/>
      <c r="N9496" s="44">
        <v>44059</v>
      </c>
      <c r="O9496" s="49">
        <v>34</v>
      </c>
      <c r="P9496" s="49">
        <v>10422.8137932584</v>
      </c>
      <c r="Q9496" s="37"/>
      <c r="R9496" s="50">
        <v>0.71103852328893735</v>
      </c>
      <c r="S9496" s="50">
        <v>34414.671951408178</v>
      </c>
      <c r="T9496" s="50">
        <v>7411.0221280740197</v>
      </c>
    </row>
    <row r="9497" spans="2:20">
      <c r="B9497" s="44">
        <v>44059</v>
      </c>
      <c r="C9497" s="45">
        <v>35</v>
      </c>
      <c r="D9497" s="46">
        <v>3.1040199999999998</v>
      </c>
      <c r="E9497" s="37"/>
      <c r="F9497" s="44">
        <v>44059</v>
      </c>
      <c r="G9497" s="49">
        <v>35</v>
      </c>
      <c r="H9497" s="49">
        <v>21822.746227756299</v>
      </c>
      <c r="I9497" s="37"/>
      <c r="J9497" s="44">
        <v>44059</v>
      </c>
      <c r="K9497" s="49">
        <v>35</v>
      </c>
      <c r="L9497" s="49">
        <v>4054.74</v>
      </c>
      <c r="M9497" s="37"/>
      <c r="N9497" s="44">
        <v>44059</v>
      </c>
      <c r="O9497" s="49">
        <v>35</v>
      </c>
      <c r="P9497" s="49">
        <v>10644.0086183076</v>
      </c>
      <c r="Q9497" s="37"/>
      <c r="R9497" s="50">
        <v>0.18580337954179138</v>
      </c>
      <c r="S9497" s="50">
        <v>33039.215631399151</v>
      </c>
      <c r="T9497" s="50">
        <v>1977.6927731535054</v>
      </c>
    </row>
    <row r="9498" spans="2:20">
      <c r="B9498" s="44">
        <v>44059</v>
      </c>
      <c r="C9498" s="45">
        <v>36</v>
      </c>
      <c r="D9498" s="46">
        <v>3.1825800000000002</v>
      </c>
      <c r="E9498" s="37"/>
      <c r="F9498" s="44">
        <v>44059</v>
      </c>
      <c r="G9498" s="49">
        <v>36</v>
      </c>
      <c r="H9498" s="49">
        <v>22145.783705450202</v>
      </c>
      <c r="I9498" s="37"/>
      <c r="J9498" s="44">
        <v>44059</v>
      </c>
      <c r="K9498" s="49">
        <v>36</v>
      </c>
      <c r="L9498" s="49">
        <v>11140.2</v>
      </c>
      <c r="M9498" s="37"/>
      <c r="N9498" s="44">
        <v>44059</v>
      </c>
      <c r="O9498" s="49">
        <v>36</v>
      </c>
      <c r="P9498" s="49">
        <v>10823.557795443499</v>
      </c>
      <c r="Q9498" s="37"/>
      <c r="R9498" s="50">
        <v>0.50303932108116522</v>
      </c>
      <c r="S9498" s="50">
        <v>34446.838568622574</v>
      </c>
      <c r="T9498" s="50">
        <v>5444.6751651026516</v>
      </c>
    </row>
    <row r="9499" spans="2:20">
      <c r="B9499" s="44">
        <v>44059</v>
      </c>
      <c r="C9499" s="45">
        <v>37</v>
      </c>
      <c r="D9499" s="46">
        <v>3.4000499999999998</v>
      </c>
      <c r="E9499" s="37"/>
      <c r="F9499" s="44">
        <v>44059</v>
      </c>
      <c r="G9499" s="49">
        <v>37</v>
      </c>
      <c r="H9499" s="49">
        <v>22036.2852532775</v>
      </c>
      <c r="I9499" s="37"/>
      <c r="J9499" s="44">
        <v>44059</v>
      </c>
      <c r="K9499" s="49">
        <v>37</v>
      </c>
      <c r="L9499" s="49">
        <v>21283.79</v>
      </c>
      <c r="M9499" s="37"/>
      <c r="N9499" s="44">
        <v>44059</v>
      </c>
      <c r="O9499" s="49">
        <v>37</v>
      </c>
      <c r="P9499" s="49">
        <v>10749.183961434899</v>
      </c>
      <c r="Q9499" s="37"/>
      <c r="R9499" s="50">
        <v>0.96585199162977897</v>
      </c>
      <c r="S9499" s="50">
        <v>36547.762928076729</v>
      </c>
      <c r="T9499" s="50">
        <v>10382.120737546775</v>
      </c>
    </row>
    <row r="9500" spans="2:20">
      <c r="B9500" s="44">
        <v>44059</v>
      </c>
      <c r="C9500" s="45">
        <v>38</v>
      </c>
      <c r="D9500" s="46">
        <v>3.6713499999999999</v>
      </c>
      <c r="E9500" s="37"/>
      <c r="F9500" s="44">
        <v>44059</v>
      </c>
      <c r="G9500" s="49">
        <v>38</v>
      </c>
      <c r="H9500" s="49">
        <v>21709.192343336999</v>
      </c>
      <c r="I9500" s="37"/>
      <c r="J9500" s="44">
        <v>44059</v>
      </c>
      <c r="K9500" s="49">
        <v>38</v>
      </c>
      <c r="L9500" s="49">
        <v>29031.87</v>
      </c>
      <c r="M9500" s="37"/>
      <c r="N9500" s="44">
        <v>44059</v>
      </c>
      <c r="O9500" s="49">
        <v>38</v>
      </c>
      <c r="P9500" s="49">
        <v>10581.7644249764</v>
      </c>
      <c r="Q9500" s="37"/>
      <c r="R9500" s="50">
        <v>1.3373076962446502</v>
      </c>
      <c r="S9500" s="50">
        <v>38849.360821637107</v>
      </c>
      <c r="T9500" s="50">
        <v>14151.075005368784</v>
      </c>
    </row>
    <row r="9501" spans="2:20">
      <c r="B9501" s="44">
        <v>44059</v>
      </c>
      <c r="C9501" s="45">
        <v>39</v>
      </c>
      <c r="D9501" s="46">
        <v>3.4148000000000001</v>
      </c>
      <c r="E9501" s="37"/>
      <c r="F9501" s="44">
        <v>44059</v>
      </c>
      <c r="G9501" s="49">
        <v>39</v>
      </c>
      <c r="H9501" s="49">
        <v>22670.021520061098</v>
      </c>
      <c r="I9501" s="37"/>
      <c r="J9501" s="44">
        <v>44059</v>
      </c>
      <c r="K9501" s="49">
        <v>39</v>
      </c>
      <c r="L9501" s="49">
        <v>20993.72</v>
      </c>
      <c r="M9501" s="37"/>
      <c r="N9501" s="44">
        <v>44059</v>
      </c>
      <c r="O9501" s="49">
        <v>39</v>
      </c>
      <c r="P9501" s="49">
        <v>11659.2840586079</v>
      </c>
      <c r="Q9501" s="37"/>
      <c r="R9501" s="50">
        <v>0.92605646542603814</v>
      </c>
      <c r="S9501" s="50">
        <v>39814.12320333426</v>
      </c>
      <c r="T9501" s="50">
        <v>10797.155384712585</v>
      </c>
    </row>
    <row r="9502" spans="2:20">
      <c r="B9502" s="44">
        <v>44059</v>
      </c>
      <c r="C9502" s="45">
        <v>40</v>
      </c>
      <c r="D9502" s="46">
        <v>4.0718899999999998</v>
      </c>
      <c r="E9502" s="37"/>
      <c r="F9502" s="44">
        <v>44059</v>
      </c>
      <c r="G9502" s="49">
        <v>40</v>
      </c>
      <c r="H9502" s="49">
        <v>22199.839003214001</v>
      </c>
      <c r="I9502" s="37"/>
      <c r="J9502" s="44">
        <v>44059</v>
      </c>
      <c r="K9502" s="49">
        <v>40</v>
      </c>
      <c r="L9502" s="49">
        <v>40411.550000000003</v>
      </c>
      <c r="M9502" s="37"/>
      <c r="N9502" s="44">
        <v>44059</v>
      </c>
      <c r="O9502" s="49">
        <v>40</v>
      </c>
      <c r="P9502" s="49">
        <v>11403.506253904699</v>
      </c>
      <c r="Q9502" s="37"/>
      <c r="R9502" s="50">
        <v>1.8203532914878069</v>
      </c>
      <c r="S9502" s="50">
        <v>46433.823080212002</v>
      </c>
      <c r="T9502" s="50">
        <v>20758.410143797209</v>
      </c>
    </row>
    <row r="9503" spans="2:20">
      <c r="B9503" s="44">
        <v>44059</v>
      </c>
      <c r="C9503" s="45">
        <v>41</v>
      </c>
      <c r="D9503" s="46">
        <v>3.8081399999999999</v>
      </c>
      <c r="E9503" s="37"/>
      <c r="F9503" s="44">
        <v>44059</v>
      </c>
      <c r="G9503" s="49">
        <v>41</v>
      </c>
      <c r="H9503" s="49">
        <v>21858.356881791999</v>
      </c>
      <c r="I9503" s="37"/>
      <c r="J9503" s="44">
        <v>44059</v>
      </c>
      <c r="K9503" s="49">
        <v>41</v>
      </c>
      <c r="L9503" s="49">
        <v>28731.17</v>
      </c>
      <c r="M9503" s="37"/>
      <c r="N9503" s="44">
        <v>44059</v>
      </c>
      <c r="O9503" s="49">
        <v>41</v>
      </c>
      <c r="P9503" s="49">
        <v>11228.879514971701</v>
      </c>
      <c r="Q9503" s="37"/>
      <c r="R9503" s="50">
        <v>1.3144249659466878</v>
      </c>
      <c r="S9503" s="50">
        <v>42761.14523614433</v>
      </c>
      <c r="T9503" s="50">
        <v>14759.519574086138</v>
      </c>
    </row>
    <row r="9504" spans="2:20">
      <c r="B9504" s="44">
        <v>44059</v>
      </c>
      <c r="C9504" s="45">
        <v>42</v>
      </c>
      <c r="D9504" s="46">
        <v>3.90699</v>
      </c>
      <c r="E9504" s="37"/>
      <c r="F9504" s="44">
        <v>44059</v>
      </c>
      <c r="G9504" s="49">
        <v>42</v>
      </c>
      <c r="H9504" s="49">
        <v>21860.7541666326</v>
      </c>
      <c r="I9504" s="37"/>
      <c r="J9504" s="44">
        <v>44059</v>
      </c>
      <c r="K9504" s="49">
        <v>42</v>
      </c>
      <c r="L9504" s="49">
        <v>33096.25</v>
      </c>
      <c r="M9504" s="37"/>
      <c r="N9504" s="44">
        <v>44059</v>
      </c>
      <c r="O9504" s="49">
        <v>42</v>
      </c>
      <c r="P9504" s="49">
        <v>11225.353123266201</v>
      </c>
      <c r="Q9504" s="37"/>
      <c r="R9504" s="50">
        <v>1.5139573752911426</v>
      </c>
      <c r="S9504" s="50">
        <v>43857.342399069814</v>
      </c>
      <c r="T9504" s="50">
        <v>16994.706151216327</v>
      </c>
    </row>
    <row r="9505" spans="2:20">
      <c r="B9505" s="44">
        <v>44059</v>
      </c>
      <c r="C9505" s="45">
        <v>43</v>
      </c>
      <c r="D9505" s="46">
        <v>3.9830299999999998</v>
      </c>
      <c r="E9505" s="37"/>
      <c r="F9505" s="44">
        <v>44059</v>
      </c>
      <c r="G9505" s="49">
        <v>43</v>
      </c>
      <c r="H9505" s="49">
        <v>20458.3297413082</v>
      </c>
      <c r="I9505" s="37"/>
      <c r="J9505" s="44">
        <v>44059</v>
      </c>
      <c r="K9505" s="49">
        <v>43</v>
      </c>
      <c r="L9505" s="49">
        <v>29836.67</v>
      </c>
      <c r="M9505" s="37"/>
      <c r="N9505" s="44">
        <v>44059</v>
      </c>
      <c r="O9505" s="49">
        <v>43</v>
      </c>
      <c r="P9505" s="49">
        <v>9952.5829539223996</v>
      </c>
      <c r="Q9505" s="37"/>
      <c r="R9505" s="50">
        <v>1.4584118242925586</v>
      </c>
      <c r="S9505" s="50">
        <v>39641.436482961537</v>
      </c>
      <c r="T9505" s="50">
        <v>14514.964662252987</v>
      </c>
    </row>
    <row r="9506" spans="2:20">
      <c r="B9506" s="44">
        <v>44059</v>
      </c>
      <c r="C9506" s="45">
        <v>44</v>
      </c>
      <c r="D9506" s="46">
        <v>3.38123</v>
      </c>
      <c r="E9506" s="37"/>
      <c r="F9506" s="44">
        <v>44059</v>
      </c>
      <c r="G9506" s="49">
        <v>44</v>
      </c>
      <c r="H9506" s="49">
        <v>19975.336220083402</v>
      </c>
      <c r="I9506" s="37"/>
      <c r="J9506" s="44">
        <v>44059</v>
      </c>
      <c r="K9506" s="49">
        <v>44</v>
      </c>
      <c r="L9506" s="49">
        <v>13426.79</v>
      </c>
      <c r="M9506" s="37"/>
      <c r="N9506" s="44">
        <v>44059</v>
      </c>
      <c r="O9506" s="49">
        <v>44</v>
      </c>
      <c r="P9506" s="49">
        <v>9659.3878584814993</v>
      </c>
      <c r="Q9506" s="37"/>
      <c r="R9506" s="50">
        <v>0.67216841068740418</v>
      </c>
      <c r="S9506" s="50">
        <v>32660.612008733398</v>
      </c>
      <c r="T9506" s="50">
        <v>6492.7353850487179</v>
      </c>
    </row>
    <row r="9507" spans="2:20">
      <c r="B9507" s="44">
        <v>44059</v>
      </c>
      <c r="C9507" s="45">
        <v>45</v>
      </c>
      <c r="D9507" s="46">
        <v>3.0934200000000001</v>
      </c>
      <c r="E9507" s="37"/>
      <c r="F9507" s="44">
        <v>44059</v>
      </c>
      <c r="G9507" s="49">
        <v>45</v>
      </c>
      <c r="H9507" s="49">
        <v>19329.012361345802</v>
      </c>
      <c r="I9507" s="37"/>
      <c r="J9507" s="44">
        <v>44059</v>
      </c>
      <c r="K9507" s="49">
        <v>45</v>
      </c>
      <c r="L9507" s="49">
        <v>5031.74</v>
      </c>
      <c r="M9507" s="37"/>
      <c r="N9507" s="44">
        <v>44059</v>
      </c>
      <c r="O9507" s="49">
        <v>45</v>
      </c>
      <c r="P9507" s="49">
        <v>9258.5779387275998</v>
      </c>
      <c r="Q9507" s="37"/>
      <c r="R9507" s="50">
        <v>0.26032059506891742</v>
      </c>
      <c r="S9507" s="50">
        <v>28640.670167218734</v>
      </c>
      <c r="T9507" s="50">
        <v>2410.1985185015196</v>
      </c>
    </row>
    <row r="9508" spans="2:20">
      <c r="B9508" s="44">
        <v>44059</v>
      </c>
      <c r="C9508" s="45">
        <v>46</v>
      </c>
      <c r="D9508" s="46">
        <v>2.9543200000000001</v>
      </c>
      <c r="E9508" s="37"/>
      <c r="F9508" s="44">
        <v>44059</v>
      </c>
      <c r="G9508" s="49">
        <v>46</v>
      </c>
      <c r="H9508" s="49">
        <v>19482.395446057799</v>
      </c>
      <c r="I9508" s="37"/>
      <c r="J9508" s="44">
        <v>44059</v>
      </c>
      <c r="K9508" s="49">
        <v>46</v>
      </c>
      <c r="L9508" s="49">
        <v>-130.83000000000001</v>
      </c>
      <c r="M9508" s="37"/>
      <c r="N9508" s="44">
        <v>44059</v>
      </c>
      <c r="O9508" s="49">
        <v>46</v>
      </c>
      <c r="P9508" s="49">
        <v>9909.9079653203007</v>
      </c>
      <c r="Q9508" s="37"/>
      <c r="R9508" s="50">
        <v>-6.7152933201791182E-3</v>
      </c>
      <c r="S9508" s="50">
        <v>29277.039300105072</v>
      </c>
      <c r="T9508" s="50">
        <v>-66.54793876310525</v>
      </c>
    </row>
    <row r="9509" spans="2:20">
      <c r="B9509" s="44">
        <v>44059</v>
      </c>
      <c r="C9509" s="45">
        <v>47</v>
      </c>
      <c r="D9509" s="46">
        <v>3.2214100000000001</v>
      </c>
      <c r="E9509" s="37"/>
      <c r="F9509" s="44">
        <v>44059</v>
      </c>
      <c r="G9509" s="49">
        <v>47</v>
      </c>
      <c r="H9509" s="49">
        <v>17857.245065745399</v>
      </c>
      <c r="I9509" s="37"/>
      <c r="J9509" s="44">
        <v>44059</v>
      </c>
      <c r="K9509" s="49">
        <v>47</v>
      </c>
      <c r="L9509" s="49">
        <v>1107.44</v>
      </c>
      <c r="M9509" s="37"/>
      <c r="N9509" s="44">
        <v>44059</v>
      </c>
      <c r="O9509" s="49">
        <v>47</v>
      </c>
      <c r="P9509" s="49">
        <v>8745.1668728423992</v>
      </c>
      <c r="Q9509" s="37"/>
      <c r="R9509" s="50">
        <v>6.20162850385216E-2</v>
      </c>
      <c r="S9509" s="50">
        <v>28171.768015843234</v>
      </c>
      <c r="T9509" s="50">
        <v>542.34276149563084</v>
      </c>
    </row>
    <row r="9510" spans="2:20">
      <c r="B9510" s="44">
        <v>44059</v>
      </c>
      <c r="C9510" s="45">
        <v>48</v>
      </c>
      <c r="D9510" s="46">
        <v>3.3794499999999998</v>
      </c>
      <c r="E9510" s="37"/>
      <c r="F9510" s="44">
        <v>44059</v>
      </c>
      <c r="G9510" s="49">
        <v>48</v>
      </c>
      <c r="H9510" s="49">
        <v>17703.723269638002</v>
      </c>
      <c r="I9510" s="37"/>
      <c r="J9510" s="44">
        <v>44059</v>
      </c>
      <c r="K9510" s="49">
        <v>48</v>
      </c>
      <c r="L9510" s="49">
        <v>-437.54</v>
      </c>
      <c r="M9510" s="37"/>
      <c r="N9510" s="44">
        <v>44059</v>
      </c>
      <c r="O9510" s="49">
        <v>48</v>
      </c>
      <c r="P9510" s="49">
        <v>9116.0087244585993</v>
      </c>
      <c r="Q9510" s="37"/>
      <c r="R9510" s="50">
        <v>-2.4714575196189602E-2</v>
      </c>
      <c r="S9510" s="50">
        <v>30807.095683871612</v>
      </c>
      <c r="T9510" s="50">
        <v>-225.2982831097525</v>
      </c>
    </row>
    <row r="9511" spans="2:20">
      <c r="B9511" s="44">
        <v>44060</v>
      </c>
      <c r="C9511" s="45">
        <v>1</v>
      </c>
      <c r="D9511" s="46">
        <v>3.4695100000000001</v>
      </c>
      <c r="E9511" s="37"/>
      <c r="F9511" s="44">
        <v>44060</v>
      </c>
      <c r="G9511" s="49">
        <v>1</v>
      </c>
      <c r="H9511" s="49">
        <v>17061.772661162999</v>
      </c>
      <c r="I9511" s="37"/>
      <c r="J9511" s="44">
        <v>44060</v>
      </c>
      <c r="K9511" s="49">
        <v>1</v>
      </c>
      <c r="L9511" s="49">
        <v>-2824.36</v>
      </c>
      <c r="M9511" s="37"/>
      <c r="N9511" s="44">
        <v>44060</v>
      </c>
      <c r="O9511" s="49">
        <v>1</v>
      </c>
      <c r="P9511" s="49">
        <v>8765.4236165708007</v>
      </c>
      <c r="Q9511" s="37"/>
      <c r="R9511" s="50">
        <v>-0.16553731292112295</v>
      </c>
      <c r="S9511" s="50">
        <v>30411.724891928559</v>
      </c>
      <c r="T9511" s="50">
        <v>-1451.0046721024819</v>
      </c>
    </row>
    <row r="9512" spans="2:20">
      <c r="B9512" s="44">
        <v>44060</v>
      </c>
      <c r="C9512" s="45">
        <v>2</v>
      </c>
      <c r="D9512" s="46">
        <v>3.63063</v>
      </c>
      <c r="E9512" s="37"/>
      <c r="F9512" s="44">
        <v>44060</v>
      </c>
      <c r="G9512" s="49">
        <v>2</v>
      </c>
      <c r="H9512" s="49">
        <v>16933.1312405422</v>
      </c>
      <c r="I9512" s="37"/>
      <c r="J9512" s="44">
        <v>44060</v>
      </c>
      <c r="K9512" s="49">
        <v>2</v>
      </c>
      <c r="L9512" s="49">
        <v>-531.57000000000005</v>
      </c>
      <c r="M9512" s="37"/>
      <c r="N9512" s="44">
        <v>44060</v>
      </c>
      <c r="O9512" s="49">
        <v>2</v>
      </c>
      <c r="P9512" s="49">
        <v>8663.0132965479006</v>
      </c>
      <c r="Q9512" s="37"/>
      <c r="R9512" s="50">
        <v>-3.1392303788875565E-2</v>
      </c>
      <c r="S9512" s="50">
        <v>31452.195964845705</v>
      </c>
      <c r="T9512" s="50">
        <v>-271.95194513230007</v>
      </c>
    </row>
    <row r="9513" spans="2:20">
      <c r="B9513" s="44">
        <v>44060</v>
      </c>
      <c r="C9513" s="45">
        <v>3</v>
      </c>
      <c r="D9513" s="46">
        <v>4.0871599999999999</v>
      </c>
      <c r="E9513" s="37"/>
      <c r="F9513" s="44">
        <v>44060</v>
      </c>
      <c r="G9513" s="49">
        <v>3</v>
      </c>
      <c r="H9513" s="49">
        <v>16832.361912275199</v>
      </c>
      <c r="I9513" s="37"/>
      <c r="J9513" s="44">
        <v>44060</v>
      </c>
      <c r="K9513" s="49">
        <v>3</v>
      </c>
      <c r="L9513" s="49">
        <v>5219.22</v>
      </c>
      <c r="M9513" s="37"/>
      <c r="N9513" s="44">
        <v>44060</v>
      </c>
      <c r="O9513" s="49">
        <v>3</v>
      </c>
      <c r="P9513" s="49">
        <v>8567.2573251430003</v>
      </c>
      <c r="Q9513" s="37"/>
      <c r="R9513" s="50">
        <v>0.31007056687593099</v>
      </c>
      <c r="S9513" s="50">
        <v>35015.751449031464</v>
      </c>
      <c r="T9513" s="50">
        <v>2656.4543353790623</v>
      </c>
    </row>
    <row r="9514" spans="2:20">
      <c r="B9514" s="44">
        <v>44060</v>
      </c>
      <c r="C9514" s="45">
        <v>4</v>
      </c>
      <c r="D9514" s="46">
        <v>3.86165</v>
      </c>
      <c r="E9514" s="37"/>
      <c r="F9514" s="44">
        <v>44060</v>
      </c>
      <c r="G9514" s="49">
        <v>4</v>
      </c>
      <c r="H9514" s="49">
        <v>17609.691824011999</v>
      </c>
      <c r="I9514" s="37"/>
      <c r="J9514" s="44">
        <v>44060</v>
      </c>
      <c r="K9514" s="49">
        <v>4</v>
      </c>
      <c r="L9514" s="49">
        <v>-800.03</v>
      </c>
      <c r="M9514" s="37"/>
      <c r="N9514" s="44">
        <v>44060</v>
      </c>
      <c r="O9514" s="49">
        <v>4</v>
      </c>
      <c r="P9514" s="49">
        <v>8423.1904125610999</v>
      </c>
      <c r="Q9514" s="37"/>
      <c r="R9514" s="50">
        <v>-4.5431232300675771E-2</v>
      </c>
      <c r="S9514" s="50">
        <v>32527.413256666572</v>
      </c>
      <c r="T9514" s="50">
        <v>-382.6759203458883</v>
      </c>
    </row>
    <row r="9515" spans="2:20">
      <c r="B9515" s="44">
        <v>44060</v>
      </c>
      <c r="C9515" s="45">
        <v>5</v>
      </c>
      <c r="D9515" s="46">
        <v>3.97329</v>
      </c>
      <c r="E9515" s="37"/>
      <c r="F9515" s="44">
        <v>44060</v>
      </c>
      <c r="G9515" s="49">
        <v>5</v>
      </c>
      <c r="H9515" s="49">
        <v>17408.607505389598</v>
      </c>
      <c r="I9515" s="37"/>
      <c r="J9515" s="44">
        <v>44060</v>
      </c>
      <c r="K9515" s="49">
        <v>5</v>
      </c>
      <c r="L9515" s="49">
        <v>2176.87</v>
      </c>
      <c r="M9515" s="37"/>
      <c r="N9515" s="44">
        <v>44060</v>
      </c>
      <c r="O9515" s="49">
        <v>5</v>
      </c>
      <c r="P9515" s="49">
        <v>8413.8029877227</v>
      </c>
      <c r="Q9515" s="37"/>
      <c r="R9515" s="50">
        <v>0.12504561317302687</v>
      </c>
      <c r="S9515" s="50">
        <v>33430.479273088727</v>
      </c>
      <c r="T9515" s="50">
        <v>1052.1091537168304</v>
      </c>
    </row>
    <row r="9516" spans="2:20">
      <c r="B9516" s="44">
        <v>44060</v>
      </c>
      <c r="C9516" s="45">
        <v>6</v>
      </c>
      <c r="D9516" s="46">
        <v>3.8401800000000001</v>
      </c>
      <c r="E9516" s="37"/>
      <c r="F9516" s="44">
        <v>44060</v>
      </c>
      <c r="G9516" s="49">
        <v>6</v>
      </c>
      <c r="H9516" s="49">
        <v>17437.191393732399</v>
      </c>
      <c r="I9516" s="37"/>
      <c r="J9516" s="44">
        <v>44060</v>
      </c>
      <c r="K9516" s="49">
        <v>6</v>
      </c>
      <c r="L9516" s="49">
        <v>84.21</v>
      </c>
      <c r="M9516" s="37"/>
      <c r="N9516" s="44">
        <v>44060</v>
      </c>
      <c r="O9516" s="49">
        <v>6</v>
      </c>
      <c r="P9516" s="49">
        <v>8434.7424362602997</v>
      </c>
      <c r="Q9516" s="37"/>
      <c r="R9516" s="50">
        <v>4.8293327806373867E-3</v>
      </c>
      <c r="S9516" s="50">
        <v>32390.929208878078</v>
      </c>
      <c r="T9516" s="50">
        <v>40.734178143665119</v>
      </c>
    </row>
    <row r="9517" spans="2:20">
      <c r="B9517" s="44">
        <v>44060</v>
      </c>
      <c r="C9517" s="45">
        <v>7</v>
      </c>
      <c r="D9517" s="46">
        <v>3.6736399999999998</v>
      </c>
      <c r="E9517" s="37"/>
      <c r="F9517" s="44">
        <v>44060</v>
      </c>
      <c r="G9517" s="49">
        <v>7</v>
      </c>
      <c r="H9517" s="49">
        <v>17346.256240012801</v>
      </c>
      <c r="I9517" s="37"/>
      <c r="J9517" s="44">
        <v>44060</v>
      </c>
      <c r="K9517" s="49">
        <v>7</v>
      </c>
      <c r="L9517" s="49">
        <v>-2487.81</v>
      </c>
      <c r="M9517" s="37"/>
      <c r="N9517" s="44">
        <v>44060</v>
      </c>
      <c r="O9517" s="49">
        <v>7</v>
      </c>
      <c r="P9517" s="49">
        <v>8366.7420070381995</v>
      </c>
      <c r="Q9517" s="37"/>
      <c r="R9517" s="50">
        <v>-0.14342057246112513</v>
      </c>
      <c r="S9517" s="50">
        <v>30736.398106735811</v>
      </c>
      <c r="T9517" s="50">
        <v>-1199.9629282839617</v>
      </c>
    </row>
    <row r="9518" spans="2:20">
      <c r="B9518" s="44">
        <v>44060</v>
      </c>
      <c r="C9518" s="45">
        <v>8</v>
      </c>
      <c r="D9518" s="46">
        <v>3.4544199999999998</v>
      </c>
      <c r="E9518" s="37"/>
      <c r="F9518" s="44">
        <v>44060</v>
      </c>
      <c r="G9518" s="49">
        <v>8</v>
      </c>
      <c r="H9518" s="49">
        <v>17280.078258438702</v>
      </c>
      <c r="I9518" s="37"/>
      <c r="J9518" s="44">
        <v>44060</v>
      </c>
      <c r="K9518" s="49">
        <v>8</v>
      </c>
      <c r="L9518" s="49">
        <v>-5483.3</v>
      </c>
      <c r="M9518" s="37"/>
      <c r="N9518" s="44">
        <v>44060</v>
      </c>
      <c r="O9518" s="49">
        <v>8</v>
      </c>
      <c r="P9518" s="49">
        <v>8328.6469969848004</v>
      </c>
      <c r="Q9518" s="37"/>
      <c r="R9518" s="50">
        <v>-0.31731916476259237</v>
      </c>
      <c r="S9518" s="50">
        <v>28770.644759324234</v>
      </c>
      <c r="T9518" s="50">
        <v>-2642.83930868569</v>
      </c>
    </row>
    <row r="9519" spans="2:20">
      <c r="B9519" s="44">
        <v>44060</v>
      </c>
      <c r="C9519" s="45">
        <v>9</v>
      </c>
      <c r="D9519" s="46">
        <v>2.96604</v>
      </c>
      <c r="E9519" s="37"/>
      <c r="F9519" s="44">
        <v>44060</v>
      </c>
      <c r="G9519" s="49">
        <v>9</v>
      </c>
      <c r="H9519" s="49">
        <v>17196.518371718601</v>
      </c>
      <c r="I9519" s="37"/>
      <c r="J9519" s="44">
        <v>44060</v>
      </c>
      <c r="K9519" s="49">
        <v>9</v>
      </c>
      <c r="L9519" s="49">
        <v>-8807.89</v>
      </c>
      <c r="M9519" s="37"/>
      <c r="N9519" s="44">
        <v>44060</v>
      </c>
      <c r="O9519" s="49">
        <v>9</v>
      </c>
      <c r="P9519" s="49">
        <v>8284.6625365553009</v>
      </c>
      <c r="Q9519" s="37"/>
      <c r="R9519" s="50">
        <v>-0.5121903055961291</v>
      </c>
      <c r="S9519" s="50">
        <v>24572.640469924485</v>
      </c>
      <c r="T9519" s="50">
        <v>-4243.3238363590617</v>
      </c>
    </row>
    <row r="9520" spans="2:20">
      <c r="B9520" s="44">
        <v>44060</v>
      </c>
      <c r="C9520" s="45">
        <v>10</v>
      </c>
      <c r="D9520" s="46">
        <v>2.7814899999999998</v>
      </c>
      <c r="E9520" s="37"/>
      <c r="F9520" s="44">
        <v>44060</v>
      </c>
      <c r="G9520" s="49">
        <v>10</v>
      </c>
      <c r="H9520" s="49">
        <v>16167.873339330499</v>
      </c>
      <c r="I9520" s="37"/>
      <c r="J9520" s="44">
        <v>44060</v>
      </c>
      <c r="K9520" s="49">
        <v>10</v>
      </c>
      <c r="L9520" s="49">
        <v>-8378.2099999999991</v>
      </c>
      <c r="M9520" s="37"/>
      <c r="N9520" s="44">
        <v>44060</v>
      </c>
      <c r="O9520" s="49">
        <v>10</v>
      </c>
      <c r="P9520" s="49">
        <v>8377.4401697083995</v>
      </c>
      <c r="Q9520" s="37"/>
      <c r="R9520" s="50">
        <v>-0.51820111551832182</v>
      </c>
      <c r="S9520" s="50">
        <v>23301.766057642213</v>
      </c>
      <c r="T9520" s="50">
        <v>-4341.1988411308921</v>
      </c>
    </row>
    <row r="9521" spans="2:20">
      <c r="B9521" s="44">
        <v>44060</v>
      </c>
      <c r="C9521" s="45">
        <v>11</v>
      </c>
      <c r="D9521" s="46">
        <v>3.0471599999999999</v>
      </c>
      <c r="E9521" s="37"/>
      <c r="F9521" s="44">
        <v>44060</v>
      </c>
      <c r="G9521" s="49">
        <v>11</v>
      </c>
      <c r="H9521" s="49">
        <v>17206.4213149262</v>
      </c>
      <c r="I9521" s="37"/>
      <c r="J9521" s="44">
        <v>44060</v>
      </c>
      <c r="K9521" s="49">
        <v>11</v>
      </c>
      <c r="L9521" s="49">
        <v>-8878.33</v>
      </c>
      <c r="M9521" s="37"/>
      <c r="N9521" s="44">
        <v>44060</v>
      </c>
      <c r="O9521" s="49">
        <v>11</v>
      </c>
      <c r="P9521" s="49">
        <v>8377.9664930652998</v>
      </c>
      <c r="Q9521" s="37"/>
      <c r="R9521" s="50">
        <v>-0.51598934127564577</v>
      </c>
      <c r="S9521" s="50">
        <v>25529.004379008857</v>
      </c>
      <c r="T9521" s="50">
        <v>-4322.9414119861958</v>
      </c>
    </row>
    <row r="9522" spans="2:20">
      <c r="B9522" s="44">
        <v>44060</v>
      </c>
      <c r="C9522" s="45">
        <v>12</v>
      </c>
      <c r="D9522" s="46">
        <v>3.5758299999999998</v>
      </c>
      <c r="E9522" s="37"/>
      <c r="F9522" s="44">
        <v>44060</v>
      </c>
      <c r="G9522" s="49">
        <v>12</v>
      </c>
      <c r="H9522" s="49">
        <v>17271.187255307399</v>
      </c>
      <c r="I9522" s="37"/>
      <c r="J9522" s="44">
        <v>44060</v>
      </c>
      <c r="K9522" s="49">
        <v>12</v>
      </c>
      <c r="L9522" s="49">
        <v>4465.88</v>
      </c>
      <c r="M9522" s="37"/>
      <c r="N9522" s="44">
        <v>44060</v>
      </c>
      <c r="O9522" s="49">
        <v>12</v>
      </c>
      <c r="P9522" s="49">
        <v>8911.5002399290006</v>
      </c>
      <c r="Q9522" s="37"/>
      <c r="R9522" s="50">
        <v>0.25857400154280907</v>
      </c>
      <c r="S9522" s="50">
        <v>31866.009902945316</v>
      </c>
      <c r="T9522" s="50">
        <v>2304.2822767881448</v>
      </c>
    </row>
    <row r="9523" spans="2:20">
      <c r="B9523" s="44">
        <v>44060</v>
      </c>
      <c r="C9523" s="45">
        <v>13</v>
      </c>
      <c r="D9523" s="46">
        <v>3.59063</v>
      </c>
      <c r="E9523" s="37"/>
      <c r="F9523" s="44">
        <v>44060</v>
      </c>
      <c r="G9523" s="49">
        <v>13</v>
      </c>
      <c r="H9523" s="49">
        <v>18283.468254490199</v>
      </c>
      <c r="I9523" s="37"/>
      <c r="J9523" s="44">
        <v>44060</v>
      </c>
      <c r="K9523" s="49">
        <v>13</v>
      </c>
      <c r="L9523" s="49">
        <v>8618.65</v>
      </c>
      <c r="M9523" s="37"/>
      <c r="N9523" s="44">
        <v>44060</v>
      </c>
      <c r="O9523" s="49">
        <v>13</v>
      </c>
      <c r="P9523" s="49">
        <v>9464.8707662041998</v>
      </c>
      <c r="Q9523" s="37"/>
      <c r="R9523" s="50">
        <v>0.47139032266940728</v>
      </c>
      <c r="S9523" s="50">
        <v>33984.848919255783</v>
      </c>
      <c r="T9523" s="50">
        <v>4461.6484845052382</v>
      </c>
    </row>
    <row r="9524" spans="2:20">
      <c r="B9524" s="44">
        <v>44060</v>
      </c>
      <c r="C9524" s="45">
        <v>14</v>
      </c>
      <c r="D9524" s="46">
        <v>3.0850900000000001</v>
      </c>
      <c r="E9524" s="37"/>
      <c r="F9524" s="44">
        <v>44060</v>
      </c>
      <c r="G9524" s="49">
        <v>14</v>
      </c>
      <c r="H9524" s="49">
        <v>19612.133584863699</v>
      </c>
      <c r="I9524" s="37"/>
      <c r="J9524" s="44">
        <v>44060</v>
      </c>
      <c r="K9524" s="49">
        <v>14</v>
      </c>
      <c r="L9524" s="49">
        <v>-424.38</v>
      </c>
      <c r="M9524" s="37"/>
      <c r="N9524" s="44">
        <v>44060</v>
      </c>
      <c r="O9524" s="49">
        <v>14</v>
      </c>
      <c r="P9524" s="49">
        <v>10198.7871177937</v>
      </c>
      <c r="Q9524" s="37"/>
      <c r="R9524" s="50">
        <v>-2.1638645186851522E-2</v>
      </c>
      <c r="S9524" s="50">
        <v>31464.176149234165</v>
      </c>
      <c r="T9524" s="50">
        <v>-220.68793577816993</v>
      </c>
    </row>
    <row r="9525" spans="2:20">
      <c r="B9525" s="44">
        <v>44060</v>
      </c>
      <c r="C9525" s="45">
        <v>15</v>
      </c>
      <c r="D9525" s="46">
        <v>3.5591599999999999</v>
      </c>
      <c r="E9525" s="37"/>
      <c r="F9525" s="44">
        <v>44060</v>
      </c>
      <c r="G9525" s="49">
        <v>15</v>
      </c>
      <c r="H9525" s="49">
        <v>20060.022062800901</v>
      </c>
      <c r="I9525" s="37"/>
      <c r="J9525" s="44">
        <v>44060</v>
      </c>
      <c r="K9525" s="49">
        <v>15</v>
      </c>
      <c r="L9525" s="49">
        <v>-3214.71</v>
      </c>
      <c r="M9525" s="37"/>
      <c r="N9525" s="44">
        <v>44060</v>
      </c>
      <c r="O9525" s="49">
        <v>15</v>
      </c>
      <c r="P9525" s="49">
        <v>9826.4555193935994</v>
      </c>
      <c r="Q9525" s="37"/>
      <c r="R9525" s="50">
        <v>-0.16025455953816348</v>
      </c>
      <c r="S9525" s="50">
        <v>34973.927426404924</v>
      </c>
      <c r="T9525" s="50">
        <v>-1574.7343010817767</v>
      </c>
    </row>
    <row r="9526" spans="2:20">
      <c r="B9526" s="44">
        <v>44060</v>
      </c>
      <c r="C9526" s="45">
        <v>16</v>
      </c>
      <c r="D9526" s="46">
        <v>3.7646600000000001</v>
      </c>
      <c r="E9526" s="37"/>
      <c r="F9526" s="44">
        <v>44060</v>
      </c>
      <c r="G9526" s="49">
        <v>16</v>
      </c>
      <c r="H9526" s="49">
        <v>20991.8397033658</v>
      </c>
      <c r="I9526" s="37"/>
      <c r="J9526" s="44">
        <v>44060</v>
      </c>
      <c r="K9526" s="49">
        <v>16</v>
      </c>
      <c r="L9526" s="49">
        <v>10350.9</v>
      </c>
      <c r="M9526" s="37"/>
      <c r="N9526" s="44">
        <v>44060</v>
      </c>
      <c r="O9526" s="49">
        <v>16</v>
      </c>
      <c r="P9526" s="49">
        <v>10261.525220972901</v>
      </c>
      <c r="Q9526" s="37"/>
      <c r="R9526" s="50">
        <v>0.49309160827577925</v>
      </c>
      <c r="S9526" s="50">
        <v>38631.153538387844</v>
      </c>
      <c r="T9526" s="50">
        <v>5059.8719745719982</v>
      </c>
    </row>
    <row r="9527" spans="2:20">
      <c r="B9527" s="44">
        <v>44060</v>
      </c>
      <c r="C9527" s="45">
        <v>17</v>
      </c>
      <c r="D9527" s="46">
        <v>2.7259000000000002</v>
      </c>
      <c r="E9527" s="37"/>
      <c r="F9527" s="44">
        <v>44060</v>
      </c>
      <c r="G9527" s="49">
        <v>17</v>
      </c>
      <c r="H9527" s="49">
        <v>22000.829457690899</v>
      </c>
      <c r="I9527" s="37"/>
      <c r="J9527" s="44">
        <v>44060</v>
      </c>
      <c r="K9527" s="49">
        <v>17</v>
      </c>
      <c r="L9527" s="49">
        <v>2906.83</v>
      </c>
      <c r="M9527" s="37"/>
      <c r="N9527" s="44">
        <v>44060</v>
      </c>
      <c r="O9527" s="49">
        <v>17</v>
      </c>
      <c r="P9527" s="49">
        <v>10615.683896123601</v>
      </c>
      <c r="Q9527" s="37"/>
      <c r="R9527" s="50">
        <v>0.1321236549553749</v>
      </c>
      <c r="S9527" s="50">
        <v>28937.292732443326</v>
      </c>
      <c r="T9527" s="50">
        <v>1402.5829562067645</v>
      </c>
    </row>
    <row r="9528" spans="2:20">
      <c r="B9528" s="44">
        <v>44060</v>
      </c>
      <c r="C9528" s="45">
        <v>18</v>
      </c>
      <c r="D9528" s="46">
        <v>3.3097300000000001</v>
      </c>
      <c r="E9528" s="37"/>
      <c r="F9528" s="44">
        <v>44060</v>
      </c>
      <c r="G9528" s="49">
        <v>18</v>
      </c>
      <c r="H9528" s="49">
        <v>22161.409722774399</v>
      </c>
      <c r="I9528" s="37"/>
      <c r="J9528" s="44">
        <v>44060</v>
      </c>
      <c r="K9528" s="49">
        <v>18</v>
      </c>
      <c r="L9528" s="49">
        <v>21011.599999999999</v>
      </c>
      <c r="M9528" s="37"/>
      <c r="N9528" s="44">
        <v>44060</v>
      </c>
      <c r="O9528" s="49">
        <v>18</v>
      </c>
      <c r="P9528" s="49">
        <v>10780.4708312323</v>
      </c>
      <c r="Q9528" s="37"/>
      <c r="R9528" s="50">
        <v>0.94811658025559686</v>
      </c>
      <c r="S9528" s="50">
        <v>35680.447724254482</v>
      </c>
      <c r="T9528" s="50">
        <v>10221.143138053179</v>
      </c>
    </row>
    <row r="9529" spans="2:20">
      <c r="B9529" s="44">
        <v>44060</v>
      </c>
      <c r="C9529" s="45">
        <v>19</v>
      </c>
      <c r="D9529" s="46">
        <v>3.4258799999999998</v>
      </c>
      <c r="E9529" s="37"/>
      <c r="F9529" s="44">
        <v>44060</v>
      </c>
      <c r="G9529" s="49">
        <v>19</v>
      </c>
      <c r="H9529" s="49">
        <v>22348.4324774335</v>
      </c>
      <c r="I9529" s="37"/>
      <c r="J9529" s="44">
        <v>44060</v>
      </c>
      <c r="K9529" s="49">
        <v>19</v>
      </c>
      <c r="L9529" s="49">
        <v>26527.79</v>
      </c>
      <c r="M9529" s="37"/>
      <c r="N9529" s="44">
        <v>44060</v>
      </c>
      <c r="O9529" s="49">
        <v>19</v>
      </c>
      <c r="P9529" s="49">
        <v>10996.884562198</v>
      </c>
      <c r="Q9529" s="37"/>
      <c r="R9529" s="50">
        <v>1.1870089782263986</v>
      </c>
      <c r="S9529" s="50">
        <v>37674.006883942879</v>
      </c>
      <c r="T9529" s="50">
        <v>13053.400707848305</v>
      </c>
    </row>
    <row r="9530" spans="2:20">
      <c r="B9530" s="44">
        <v>44060</v>
      </c>
      <c r="C9530" s="45">
        <v>20</v>
      </c>
      <c r="D9530" s="46">
        <v>3.1936900000000001</v>
      </c>
      <c r="E9530" s="37"/>
      <c r="F9530" s="44">
        <v>44060</v>
      </c>
      <c r="G9530" s="49">
        <v>20</v>
      </c>
      <c r="H9530" s="49">
        <v>22064.891582632801</v>
      </c>
      <c r="I9530" s="37"/>
      <c r="J9530" s="44">
        <v>44060</v>
      </c>
      <c r="K9530" s="49">
        <v>20</v>
      </c>
      <c r="L9530" s="49">
        <v>28284.1</v>
      </c>
      <c r="M9530" s="37"/>
      <c r="N9530" s="44">
        <v>44060</v>
      </c>
      <c r="O9530" s="49">
        <v>20</v>
      </c>
      <c r="P9530" s="49">
        <v>10833.117900446199</v>
      </c>
      <c r="Q9530" s="37"/>
      <c r="R9530" s="50">
        <v>1.281859912797501</v>
      </c>
      <c r="S9530" s="50">
        <v>34597.620307476027</v>
      </c>
      <c r="T9530" s="50">
        <v>13886.539567191012</v>
      </c>
    </row>
    <row r="9531" spans="2:20">
      <c r="B9531" s="44">
        <v>44060</v>
      </c>
      <c r="C9531" s="45">
        <v>21</v>
      </c>
      <c r="D9531" s="46">
        <v>2.6627200000000002</v>
      </c>
      <c r="E9531" s="37"/>
      <c r="F9531" s="44">
        <v>44060</v>
      </c>
      <c r="G9531" s="49">
        <v>21</v>
      </c>
      <c r="H9531" s="49">
        <v>22086.365543591299</v>
      </c>
      <c r="I9531" s="37"/>
      <c r="J9531" s="44">
        <v>44060</v>
      </c>
      <c r="K9531" s="49">
        <v>21</v>
      </c>
      <c r="L9531" s="49">
        <v>4446.08</v>
      </c>
      <c r="M9531" s="37"/>
      <c r="N9531" s="44">
        <v>44060</v>
      </c>
      <c r="O9531" s="49">
        <v>21</v>
      </c>
      <c r="P9531" s="49">
        <v>10824.8520027055</v>
      </c>
      <c r="Q9531" s="37"/>
      <c r="R9531" s="50">
        <v>0.20130428391329866</v>
      </c>
      <c r="S9531" s="50">
        <v>28823.54992464399</v>
      </c>
      <c r="T9531" s="50">
        <v>2179.0890808720674</v>
      </c>
    </row>
    <row r="9532" spans="2:20">
      <c r="B9532" s="44">
        <v>44060</v>
      </c>
      <c r="C9532" s="45">
        <v>22</v>
      </c>
      <c r="D9532" s="46">
        <v>2.5784699999999998</v>
      </c>
      <c r="E9532" s="37"/>
      <c r="F9532" s="44">
        <v>44060</v>
      </c>
      <c r="G9532" s="49">
        <v>22</v>
      </c>
      <c r="H9532" s="49">
        <v>22342.4817692869</v>
      </c>
      <c r="I9532" s="37"/>
      <c r="J9532" s="44">
        <v>44060</v>
      </c>
      <c r="K9532" s="49">
        <v>22</v>
      </c>
      <c r="L9532" s="49">
        <v>1094.79</v>
      </c>
      <c r="M9532" s="37"/>
      <c r="N9532" s="44">
        <v>44060</v>
      </c>
      <c r="O9532" s="49">
        <v>22</v>
      </c>
      <c r="P9532" s="49">
        <v>10948.8400650857</v>
      </c>
      <c r="Q9532" s="37"/>
      <c r="R9532" s="50">
        <v>4.9000375665739754E-2</v>
      </c>
      <c r="S9532" s="50">
        <v>28231.255642621523</v>
      </c>
      <c r="T9532" s="50">
        <v>536.49727629330175</v>
      </c>
    </row>
    <row r="9533" spans="2:20">
      <c r="B9533" s="44">
        <v>44060</v>
      </c>
      <c r="C9533" s="45">
        <v>23</v>
      </c>
      <c r="D9533" s="46">
        <v>3.29467</v>
      </c>
      <c r="E9533" s="37"/>
      <c r="F9533" s="44">
        <v>44060</v>
      </c>
      <c r="G9533" s="49">
        <v>23</v>
      </c>
      <c r="H9533" s="49">
        <v>22073.860050871299</v>
      </c>
      <c r="I9533" s="37"/>
      <c r="J9533" s="44">
        <v>44060</v>
      </c>
      <c r="K9533" s="49">
        <v>23</v>
      </c>
      <c r="L9533" s="49">
        <v>25206.02</v>
      </c>
      <c r="M9533" s="37"/>
      <c r="N9533" s="44">
        <v>44060</v>
      </c>
      <c r="O9533" s="49">
        <v>23</v>
      </c>
      <c r="P9533" s="49">
        <v>10710.113847131701</v>
      </c>
      <c r="Q9533" s="37"/>
      <c r="R9533" s="50">
        <v>1.1418945278220638</v>
      </c>
      <c r="S9533" s="50">
        <v>35286.290788729399</v>
      </c>
      <c r="T9533" s="50">
        <v>12229.820394391001</v>
      </c>
    </row>
    <row r="9534" spans="2:20">
      <c r="B9534" s="44">
        <v>44060</v>
      </c>
      <c r="C9534" s="45">
        <v>24</v>
      </c>
      <c r="D9534" s="46">
        <v>2.84842</v>
      </c>
      <c r="E9534" s="37"/>
      <c r="F9534" s="44">
        <v>44060</v>
      </c>
      <c r="G9534" s="49">
        <v>24</v>
      </c>
      <c r="H9534" s="49">
        <v>21533.799170673199</v>
      </c>
      <c r="I9534" s="37"/>
      <c r="J9534" s="44">
        <v>44060</v>
      </c>
      <c r="K9534" s="49">
        <v>24</v>
      </c>
      <c r="L9534" s="49">
        <v>700.59</v>
      </c>
      <c r="M9534" s="37"/>
      <c r="N9534" s="44">
        <v>44060</v>
      </c>
      <c r="O9534" s="49">
        <v>24</v>
      </c>
      <c r="P9534" s="49">
        <v>10427.6998468815</v>
      </c>
      <c r="Q9534" s="37"/>
      <c r="R9534" s="50">
        <v>3.2534435491259291E-2</v>
      </c>
      <c r="S9534" s="50">
        <v>29702.468797854202</v>
      </c>
      <c r="T9534" s="50">
        <v>339.25932799058052</v>
      </c>
    </row>
    <row r="9535" spans="2:20">
      <c r="B9535" s="44">
        <v>44060</v>
      </c>
      <c r="C9535" s="45">
        <v>25</v>
      </c>
      <c r="D9535" s="46">
        <v>2.6504400000000001</v>
      </c>
      <c r="E9535" s="37"/>
      <c r="F9535" s="44">
        <v>44060</v>
      </c>
      <c r="G9535" s="49">
        <v>25</v>
      </c>
      <c r="H9535" s="49">
        <v>22017.378957290799</v>
      </c>
      <c r="I9535" s="37"/>
      <c r="J9535" s="44">
        <v>44060</v>
      </c>
      <c r="K9535" s="49">
        <v>25</v>
      </c>
      <c r="L9535" s="49">
        <v>6714.07</v>
      </c>
      <c r="M9535" s="37"/>
      <c r="N9535" s="44">
        <v>44060</v>
      </c>
      <c r="O9535" s="49">
        <v>25</v>
      </c>
      <c r="P9535" s="49">
        <v>10794.153960490699</v>
      </c>
      <c r="Q9535" s="37"/>
      <c r="R9535" s="50">
        <v>0.30494410860729237</v>
      </c>
      <c r="S9535" s="50">
        <v>28609.257423042971</v>
      </c>
      <c r="T9535" s="50">
        <v>3291.613657651711</v>
      </c>
    </row>
    <row r="9536" spans="2:20">
      <c r="B9536" s="44">
        <v>44060</v>
      </c>
      <c r="C9536" s="45">
        <v>26</v>
      </c>
      <c r="D9536" s="46">
        <v>2.1265299999999998</v>
      </c>
      <c r="E9536" s="37"/>
      <c r="F9536" s="44">
        <v>44060</v>
      </c>
      <c r="G9536" s="49">
        <v>26</v>
      </c>
      <c r="H9536" s="49">
        <v>22100.013989243202</v>
      </c>
      <c r="I9536" s="37"/>
      <c r="J9536" s="44">
        <v>44060</v>
      </c>
      <c r="K9536" s="49">
        <v>26</v>
      </c>
      <c r="L9536" s="49">
        <v>-6066.17</v>
      </c>
      <c r="M9536" s="37"/>
      <c r="N9536" s="44">
        <v>44060</v>
      </c>
      <c r="O9536" s="49">
        <v>26</v>
      </c>
      <c r="P9536" s="49">
        <v>10861.0275944778</v>
      </c>
      <c r="Q9536" s="37"/>
      <c r="R9536" s="50">
        <v>-0.27448715656707745</v>
      </c>
      <c r="S9536" s="50">
        <v>23096.301010484876</v>
      </c>
      <c r="T9536" s="50">
        <v>-2981.2125818047766</v>
      </c>
    </row>
    <row r="9537" spans="2:20">
      <c r="B9537" s="44">
        <v>44060</v>
      </c>
      <c r="C9537" s="45">
        <v>27</v>
      </c>
      <c r="D9537" s="46">
        <v>2.0205299999999999</v>
      </c>
      <c r="E9537" s="37"/>
      <c r="F9537" s="44">
        <v>44060</v>
      </c>
      <c r="G9537" s="49">
        <v>27</v>
      </c>
      <c r="H9537" s="49">
        <v>21978.283262645</v>
      </c>
      <c r="I9537" s="37"/>
      <c r="J9537" s="44">
        <v>44060</v>
      </c>
      <c r="K9537" s="49">
        <v>27</v>
      </c>
      <c r="L9537" s="49">
        <v>-5347.78</v>
      </c>
      <c r="M9537" s="37"/>
      <c r="N9537" s="44">
        <v>44060</v>
      </c>
      <c r="O9537" s="49">
        <v>27</v>
      </c>
      <c r="P9537" s="49">
        <v>10683.6468278836</v>
      </c>
      <c r="Q9537" s="37"/>
      <c r="R9537" s="50">
        <v>-0.24332109728921636</v>
      </c>
      <c r="S9537" s="50">
        <v>21586.62892514365</v>
      </c>
      <c r="T9537" s="50">
        <v>-2599.5566692110933</v>
      </c>
    </row>
    <row r="9538" spans="2:20">
      <c r="B9538" s="44">
        <v>44060</v>
      </c>
      <c r="C9538" s="45">
        <v>28</v>
      </c>
      <c r="D9538" s="46">
        <v>1.7526200000000001</v>
      </c>
      <c r="E9538" s="37"/>
      <c r="F9538" s="44">
        <v>44060</v>
      </c>
      <c r="G9538" s="49">
        <v>28</v>
      </c>
      <c r="H9538" s="49">
        <v>21735.601429221799</v>
      </c>
      <c r="I9538" s="37"/>
      <c r="J9538" s="44">
        <v>44060</v>
      </c>
      <c r="K9538" s="49">
        <v>28</v>
      </c>
      <c r="L9538" s="49">
        <v>-7182.29</v>
      </c>
      <c r="M9538" s="37"/>
      <c r="N9538" s="44">
        <v>44060</v>
      </c>
      <c r="O9538" s="49">
        <v>28</v>
      </c>
      <c r="P9538" s="49">
        <v>10560.1052506385</v>
      </c>
      <c r="Q9538" s="37"/>
      <c r="R9538" s="50">
        <v>-0.33043898156615892</v>
      </c>
      <c r="S9538" s="50">
        <v>18507.851664374048</v>
      </c>
      <c r="T9538" s="50">
        <v>-3489.4704242524335</v>
      </c>
    </row>
    <row r="9539" spans="2:20">
      <c r="B9539" s="44">
        <v>44060</v>
      </c>
      <c r="C9539" s="45">
        <v>29</v>
      </c>
      <c r="D9539" s="46">
        <v>1.99865</v>
      </c>
      <c r="E9539" s="37"/>
      <c r="F9539" s="44">
        <v>44060</v>
      </c>
      <c r="G9539" s="49">
        <v>29</v>
      </c>
      <c r="H9539" s="49">
        <v>21901.847650808599</v>
      </c>
      <c r="I9539" s="37"/>
      <c r="J9539" s="44">
        <v>44060</v>
      </c>
      <c r="K9539" s="49">
        <v>29</v>
      </c>
      <c r="L9539" s="49">
        <v>-5204.97</v>
      </c>
      <c r="M9539" s="37"/>
      <c r="N9539" s="44">
        <v>44060</v>
      </c>
      <c r="O9539" s="49">
        <v>29</v>
      </c>
      <c r="P9539" s="49">
        <v>10745.713689059299</v>
      </c>
      <c r="Q9539" s="37"/>
      <c r="R9539" s="50">
        <v>-0.23764981306532998</v>
      </c>
      <c r="S9539" s="50">
        <v>21476.920664638368</v>
      </c>
      <c r="T9539" s="50">
        <v>-2553.7168494584998</v>
      </c>
    </row>
    <row r="9540" spans="2:20">
      <c r="B9540" s="44">
        <v>44060</v>
      </c>
      <c r="C9540" s="45">
        <v>30</v>
      </c>
      <c r="D9540" s="46">
        <v>1.8494600000000001</v>
      </c>
      <c r="E9540" s="37"/>
      <c r="F9540" s="44">
        <v>44060</v>
      </c>
      <c r="G9540" s="49">
        <v>30</v>
      </c>
      <c r="H9540" s="49">
        <v>21829.620632685001</v>
      </c>
      <c r="I9540" s="37"/>
      <c r="J9540" s="44">
        <v>44060</v>
      </c>
      <c r="K9540" s="49">
        <v>30</v>
      </c>
      <c r="L9540" s="49">
        <v>-626.15</v>
      </c>
      <c r="M9540" s="37"/>
      <c r="N9540" s="44">
        <v>44060</v>
      </c>
      <c r="O9540" s="49">
        <v>30</v>
      </c>
      <c r="P9540" s="49">
        <v>10718.477591057999</v>
      </c>
      <c r="Q9540" s="37"/>
      <c r="R9540" s="50">
        <v>-2.8683503508186471E-2</v>
      </c>
      <c r="S9540" s="50">
        <v>19823.395565558127</v>
      </c>
      <c r="T9540" s="50">
        <v>-307.44348958553019</v>
      </c>
    </row>
    <row r="9541" spans="2:20">
      <c r="B9541" s="44">
        <v>44060</v>
      </c>
      <c r="C9541" s="45">
        <v>31</v>
      </c>
      <c r="D9541" s="46">
        <v>1.9132499999999999</v>
      </c>
      <c r="E9541" s="37"/>
      <c r="F9541" s="44">
        <v>44060</v>
      </c>
      <c r="G9541" s="49">
        <v>31</v>
      </c>
      <c r="H9541" s="49">
        <v>22082.9625730636</v>
      </c>
      <c r="I9541" s="37"/>
      <c r="J9541" s="44">
        <v>44060</v>
      </c>
      <c r="K9541" s="49">
        <v>31</v>
      </c>
      <c r="L9541" s="49">
        <v>-6716.21</v>
      </c>
      <c r="M9541" s="37"/>
      <c r="N9541" s="44">
        <v>44060</v>
      </c>
      <c r="O9541" s="49">
        <v>31</v>
      </c>
      <c r="P9541" s="49">
        <v>10854.298685433199</v>
      </c>
      <c r="Q9541" s="37"/>
      <c r="R9541" s="50">
        <v>-0.30413537032355942</v>
      </c>
      <c r="S9541" s="50">
        <v>20766.986959905069</v>
      </c>
      <c r="T9541" s="50">
        <v>-3301.1761502967502</v>
      </c>
    </row>
    <row r="9542" spans="2:20">
      <c r="B9542" s="44">
        <v>44060</v>
      </c>
      <c r="C9542" s="45">
        <v>32</v>
      </c>
      <c r="D9542" s="46">
        <v>2.01803</v>
      </c>
      <c r="E9542" s="37"/>
      <c r="F9542" s="44">
        <v>44060</v>
      </c>
      <c r="G9542" s="49">
        <v>32</v>
      </c>
      <c r="H9542" s="49">
        <v>22318.181473803299</v>
      </c>
      <c r="I9542" s="37"/>
      <c r="J9542" s="44">
        <v>44060</v>
      </c>
      <c r="K9542" s="49">
        <v>32</v>
      </c>
      <c r="L9542" s="49">
        <v>-5266.31</v>
      </c>
      <c r="M9542" s="37"/>
      <c r="N9542" s="44">
        <v>44060</v>
      </c>
      <c r="O9542" s="49">
        <v>32</v>
      </c>
      <c r="P9542" s="49">
        <v>10972.724556658301</v>
      </c>
      <c r="Q9542" s="37"/>
      <c r="R9542" s="50">
        <v>-0.23596501382433444</v>
      </c>
      <c r="S9542" s="50">
        <v>22143.28733707315</v>
      </c>
      <c r="T9542" s="50">
        <v>-2589.1791017024898</v>
      </c>
    </row>
    <row r="9543" spans="2:20">
      <c r="B9543" s="44">
        <v>44060</v>
      </c>
      <c r="C9543" s="45">
        <v>33</v>
      </c>
      <c r="D9543" s="46">
        <v>2.29833</v>
      </c>
      <c r="E9543" s="37"/>
      <c r="F9543" s="44">
        <v>44060</v>
      </c>
      <c r="G9543" s="49">
        <v>33</v>
      </c>
      <c r="H9543" s="49">
        <v>22505.3983776557</v>
      </c>
      <c r="I9543" s="37"/>
      <c r="J9543" s="44">
        <v>44060</v>
      </c>
      <c r="K9543" s="49">
        <v>33</v>
      </c>
      <c r="L9543" s="49">
        <v>-543.20000000000005</v>
      </c>
      <c r="M9543" s="37"/>
      <c r="N9543" s="44">
        <v>44060</v>
      </c>
      <c r="O9543" s="49">
        <v>33</v>
      </c>
      <c r="P9543" s="49">
        <v>11234.6769125111</v>
      </c>
      <c r="Q9543" s="37"/>
      <c r="R9543" s="50">
        <v>-2.4136431219067497E-2</v>
      </c>
      <c r="S9543" s="50">
        <v>25820.994988331637</v>
      </c>
      <c r="T9543" s="50">
        <v>-271.16500656726976</v>
      </c>
    </row>
    <row r="9544" spans="2:20">
      <c r="B9544" s="44">
        <v>44060</v>
      </c>
      <c r="C9544" s="45">
        <v>34</v>
      </c>
      <c r="D9544" s="46">
        <v>2.9045999999999998</v>
      </c>
      <c r="E9544" s="37"/>
      <c r="F9544" s="44">
        <v>44060</v>
      </c>
      <c r="G9544" s="49">
        <v>34</v>
      </c>
      <c r="H9544" s="49">
        <v>20878.310340589302</v>
      </c>
      <c r="I9544" s="37"/>
      <c r="J9544" s="44">
        <v>44060</v>
      </c>
      <c r="K9544" s="49">
        <v>34</v>
      </c>
      <c r="L9544" s="49">
        <v>18530.02</v>
      </c>
      <c r="M9544" s="37"/>
      <c r="N9544" s="44">
        <v>44060</v>
      </c>
      <c r="O9544" s="49">
        <v>34</v>
      </c>
      <c r="P9544" s="49">
        <v>9510.7774099950002</v>
      </c>
      <c r="Q9544" s="37"/>
      <c r="R9544" s="50">
        <v>0.88752488576510835</v>
      </c>
      <c r="S9544" s="50">
        <v>27625.004065071476</v>
      </c>
      <c r="T9544" s="50">
        <v>8441.0516343431864</v>
      </c>
    </row>
    <row r="9545" spans="2:20">
      <c r="B9545" s="44">
        <v>44060</v>
      </c>
      <c r="C9545" s="45">
        <v>35</v>
      </c>
      <c r="D9545" s="46">
        <v>2.6146600000000002</v>
      </c>
      <c r="E9545" s="37"/>
      <c r="F9545" s="44">
        <v>44060</v>
      </c>
      <c r="G9545" s="49">
        <v>35</v>
      </c>
      <c r="H9545" s="49">
        <v>22946.4617671989</v>
      </c>
      <c r="I9545" s="37"/>
      <c r="J9545" s="44">
        <v>44060</v>
      </c>
      <c r="K9545" s="49">
        <v>35</v>
      </c>
      <c r="L9545" s="49">
        <v>-2938.85</v>
      </c>
      <c r="M9545" s="37"/>
      <c r="N9545" s="44">
        <v>44060</v>
      </c>
      <c r="O9545" s="49">
        <v>35</v>
      </c>
      <c r="P9545" s="49">
        <v>11280.035991537299</v>
      </c>
      <c r="Q9545" s="37"/>
      <c r="R9545" s="50">
        <v>-0.12807421160681839</v>
      </c>
      <c r="S9545" s="50">
        <v>29493.458905632917</v>
      </c>
      <c r="T9545" s="50">
        <v>-1444.6817165126756</v>
      </c>
    </row>
    <row r="9546" spans="2:20">
      <c r="B9546" s="44">
        <v>44060</v>
      </c>
      <c r="C9546" s="45">
        <v>36</v>
      </c>
      <c r="D9546" s="46">
        <v>2.9095300000000002</v>
      </c>
      <c r="E9546" s="37"/>
      <c r="F9546" s="44">
        <v>44060</v>
      </c>
      <c r="G9546" s="49">
        <v>36</v>
      </c>
      <c r="H9546" s="49">
        <v>23466.835672633799</v>
      </c>
      <c r="I9546" s="37"/>
      <c r="J9546" s="44">
        <v>44060</v>
      </c>
      <c r="K9546" s="49">
        <v>36</v>
      </c>
      <c r="L9546" s="49">
        <v>-426.89</v>
      </c>
      <c r="M9546" s="37"/>
      <c r="N9546" s="44">
        <v>44060</v>
      </c>
      <c r="O9546" s="49">
        <v>36</v>
      </c>
      <c r="P9546" s="49">
        <v>11515.4898659386</v>
      </c>
      <c r="Q9546" s="37"/>
      <c r="R9546" s="50">
        <v>-1.8191204214968962E-2</v>
      </c>
      <c r="S9546" s="50">
        <v>33504.663229644335</v>
      </c>
      <c r="T9546" s="50">
        <v>-209.48062778669461</v>
      </c>
    </row>
    <row r="9547" spans="2:20">
      <c r="B9547" s="44">
        <v>44060</v>
      </c>
      <c r="C9547" s="45">
        <v>37</v>
      </c>
      <c r="D9547" s="46">
        <v>3.3091900000000001</v>
      </c>
      <c r="E9547" s="37"/>
      <c r="F9547" s="44">
        <v>44060</v>
      </c>
      <c r="G9547" s="49">
        <v>37</v>
      </c>
      <c r="H9547" s="49">
        <v>23667.5970982295</v>
      </c>
      <c r="I9547" s="37"/>
      <c r="J9547" s="44">
        <v>44060</v>
      </c>
      <c r="K9547" s="49">
        <v>37</v>
      </c>
      <c r="L9547" s="49">
        <v>22480.67</v>
      </c>
      <c r="M9547" s="37"/>
      <c r="N9547" s="44">
        <v>44060</v>
      </c>
      <c r="O9547" s="49">
        <v>37</v>
      </c>
      <c r="P9547" s="49">
        <v>11646.956012266801</v>
      </c>
      <c r="Q9547" s="37"/>
      <c r="R9547" s="50">
        <v>0.94985012237181055</v>
      </c>
      <c r="S9547" s="50">
        <v>38541.990366233178</v>
      </c>
      <c r="T9547" s="50">
        <v>11062.862593510716</v>
      </c>
    </row>
    <row r="9548" spans="2:20">
      <c r="B9548" s="44">
        <v>44060</v>
      </c>
      <c r="C9548" s="45">
        <v>38</v>
      </c>
      <c r="D9548" s="46">
        <v>3.0533800000000002</v>
      </c>
      <c r="E9548" s="37"/>
      <c r="F9548" s="44">
        <v>44060</v>
      </c>
      <c r="G9548" s="49">
        <v>38</v>
      </c>
      <c r="H9548" s="49">
        <v>21723.053737886399</v>
      </c>
      <c r="I9548" s="37"/>
      <c r="J9548" s="44">
        <v>44060</v>
      </c>
      <c r="K9548" s="49">
        <v>38</v>
      </c>
      <c r="L9548" s="49">
        <v>4342.53</v>
      </c>
      <c r="M9548" s="37"/>
      <c r="N9548" s="44">
        <v>44060</v>
      </c>
      <c r="O9548" s="49">
        <v>38</v>
      </c>
      <c r="P9548" s="49">
        <v>9682.8757479654996</v>
      </c>
      <c r="Q9548" s="37"/>
      <c r="R9548" s="50">
        <v>0.1999042147755842</v>
      </c>
      <c r="S9548" s="50">
        <v>29565.4991513229</v>
      </c>
      <c r="T9548" s="50">
        <v>1935.6476731665907</v>
      </c>
    </row>
    <row r="9549" spans="2:20">
      <c r="B9549" s="44">
        <v>44060</v>
      </c>
      <c r="C9549" s="45">
        <v>39</v>
      </c>
      <c r="D9549" s="46">
        <v>3.2284299999999999</v>
      </c>
      <c r="E9549" s="37"/>
      <c r="F9549" s="44">
        <v>44060</v>
      </c>
      <c r="G9549" s="49">
        <v>39</v>
      </c>
      <c r="H9549" s="49">
        <v>23066.1479046514</v>
      </c>
      <c r="I9549" s="37"/>
      <c r="J9549" s="44">
        <v>44060</v>
      </c>
      <c r="K9549" s="49">
        <v>39</v>
      </c>
      <c r="L9549" s="49">
        <v>12586.39</v>
      </c>
      <c r="M9549" s="37"/>
      <c r="N9549" s="44">
        <v>44060</v>
      </c>
      <c r="O9549" s="49">
        <v>39</v>
      </c>
      <c r="P9549" s="49">
        <v>11147.1804511554</v>
      </c>
      <c r="Q9549" s="37"/>
      <c r="R9549" s="50">
        <v>0.54566501749786722</v>
      </c>
      <c r="S9549" s="50">
        <v>35987.891783923624</v>
      </c>
      <c r="T9549" s="50">
        <v>6082.6264159315951</v>
      </c>
    </row>
    <row r="9550" spans="2:20">
      <c r="B9550" s="44">
        <v>44060</v>
      </c>
      <c r="C9550" s="45">
        <v>40</v>
      </c>
      <c r="D9550" s="46">
        <v>2.9934799999999999</v>
      </c>
      <c r="E9550" s="37"/>
      <c r="F9550" s="44">
        <v>44060</v>
      </c>
      <c r="G9550" s="49">
        <v>40</v>
      </c>
      <c r="H9550" s="49">
        <v>22828.3148748883</v>
      </c>
      <c r="I9550" s="37"/>
      <c r="J9550" s="44">
        <v>44060</v>
      </c>
      <c r="K9550" s="49">
        <v>40</v>
      </c>
      <c r="L9550" s="49">
        <v>12585.44</v>
      </c>
      <c r="M9550" s="37"/>
      <c r="N9550" s="44">
        <v>44060</v>
      </c>
      <c r="O9550" s="49">
        <v>40</v>
      </c>
      <c r="P9550" s="49">
        <v>10983.174176975001</v>
      </c>
      <c r="Q9550" s="37"/>
      <c r="R9550" s="50">
        <v>0.55130832341218006</v>
      </c>
      <c r="S9550" s="50">
        <v>32877.912235291122</v>
      </c>
      <c r="T9550" s="50">
        <v>6055.115341252038</v>
      </c>
    </row>
    <row r="9551" spans="2:20">
      <c r="B9551" s="44">
        <v>44060</v>
      </c>
      <c r="C9551" s="45">
        <v>41</v>
      </c>
      <c r="D9551" s="46">
        <v>2.7610399999999999</v>
      </c>
      <c r="E9551" s="37"/>
      <c r="F9551" s="44">
        <v>44060</v>
      </c>
      <c r="G9551" s="49">
        <v>41</v>
      </c>
      <c r="H9551" s="49">
        <v>22637.8357957107</v>
      </c>
      <c r="I9551" s="37"/>
      <c r="J9551" s="44">
        <v>44060</v>
      </c>
      <c r="K9551" s="49">
        <v>41</v>
      </c>
      <c r="L9551" s="49">
        <v>5559.65</v>
      </c>
      <c r="M9551" s="37"/>
      <c r="N9551" s="44">
        <v>44060</v>
      </c>
      <c r="O9551" s="49">
        <v>41</v>
      </c>
      <c r="P9551" s="49">
        <v>10962.646185945699</v>
      </c>
      <c r="Q9551" s="37"/>
      <c r="R9551" s="50">
        <v>0.24559105606081891</v>
      </c>
      <c r="S9551" s="50">
        <v>30268.304625243512</v>
      </c>
      <c r="T9551" s="50">
        <v>2692.3278540275128</v>
      </c>
    </row>
    <row r="9552" spans="2:20">
      <c r="B9552" s="44">
        <v>44060</v>
      </c>
      <c r="C9552" s="45">
        <v>42</v>
      </c>
      <c r="D9552" s="46">
        <v>3.23902</v>
      </c>
      <c r="E9552" s="37"/>
      <c r="F9552" s="44">
        <v>44060</v>
      </c>
      <c r="G9552" s="49">
        <v>42</v>
      </c>
      <c r="H9552" s="49">
        <v>22644.3683731776</v>
      </c>
      <c r="I9552" s="37"/>
      <c r="J9552" s="44">
        <v>44060</v>
      </c>
      <c r="K9552" s="49">
        <v>42</v>
      </c>
      <c r="L9552" s="49">
        <v>22725.94</v>
      </c>
      <c r="M9552" s="37"/>
      <c r="N9552" s="44">
        <v>44060</v>
      </c>
      <c r="O9552" s="49">
        <v>42</v>
      </c>
      <c r="P9552" s="49">
        <v>10948.696796139</v>
      </c>
      <c r="Q9552" s="37"/>
      <c r="R9552" s="50">
        <v>1.003602291990578</v>
      </c>
      <c r="S9552" s="50">
        <v>35463.047896630145</v>
      </c>
      <c r="T9552" s="50">
        <v>10988.137198914999</v>
      </c>
    </row>
    <row r="9553" spans="2:20">
      <c r="B9553" s="44">
        <v>44060</v>
      </c>
      <c r="C9553" s="45">
        <v>43</v>
      </c>
      <c r="D9553" s="46">
        <v>2.7771499999999998</v>
      </c>
      <c r="E9553" s="37"/>
      <c r="F9553" s="44">
        <v>44060</v>
      </c>
      <c r="G9553" s="49">
        <v>43</v>
      </c>
      <c r="H9553" s="49">
        <v>22477.332172967901</v>
      </c>
      <c r="I9553" s="37"/>
      <c r="J9553" s="44">
        <v>44060</v>
      </c>
      <c r="K9553" s="49">
        <v>43</v>
      </c>
      <c r="L9553" s="49">
        <v>1391.07</v>
      </c>
      <c r="M9553" s="37"/>
      <c r="N9553" s="44">
        <v>44060</v>
      </c>
      <c r="O9553" s="49">
        <v>43</v>
      </c>
      <c r="P9553" s="49">
        <v>10778.887981604001</v>
      </c>
      <c r="Q9553" s="37"/>
      <c r="R9553" s="50">
        <v>6.1887682634906016E-2</v>
      </c>
      <c r="S9553" s="50">
        <v>29934.588758111549</v>
      </c>
      <c r="T9553" s="50">
        <v>667.08039856271103</v>
      </c>
    </row>
    <row r="9554" spans="2:20">
      <c r="B9554" s="44">
        <v>44060</v>
      </c>
      <c r="C9554" s="45">
        <v>44</v>
      </c>
      <c r="D9554" s="46">
        <v>2.2291699999999999</v>
      </c>
      <c r="E9554" s="37"/>
      <c r="F9554" s="44">
        <v>44060</v>
      </c>
      <c r="G9554" s="49">
        <v>44</v>
      </c>
      <c r="H9554" s="49">
        <v>22099.741773447298</v>
      </c>
      <c r="I9554" s="37"/>
      <c r="J9554" s="44">
        <v>44060</v>
      </c>
      <c r="K9554" s="49">
        <v>44</v>
      </c>
      <c r="L9554" s="49">
        <v>-8643.5400000000009</v>
      </c>
      <c r="M9554" s="37"/>
      <c r="N9554" s="44">
        <v>44060</v>
      </c>
      <c r="O9554" s="49">
        <v>44</v>
      </c>
      <c r="P9554" s="49">
        <v>10661.0686325479</v>
      </c>
      <c r="Q9554" s="37"/>
      <c r="R9554" s="50">
        <v>-0.39111497720689026</v>
      </c>
      <c r="S9554" s="50">
        <v>23765.334363616799</v>
      </c>
      <c r="T9554" s="50">
        <v>-4169.7036152200644</v>
      </c>
    </row>
    <row r="9555" spans="2:20">
      <c r="B9555" s="44">
        <v>44060</v>
      </c>
      <c r="C9555" s="45">
        <v>45</v>
      </c>
      <c r="D9555" s="46">
        <v>2.7202199999999999</v>
      </c>
      <c r="E9555" s="37"/>
      <c r="F9555" s="44">
        <v>44060</v>
      </c>
      <c r="G9555" s="49">
        <v>45</v>
      </c>
      <c r="H9555" s="49">
        <v>21550.544794731399</v>
      </c>
      <c r="I9555" s="37"/>
      <c r="J9555" s="44">
        <v>44060</v>
      </c>
      <c r="K9555" s="49">
        <v>45</v>
      </c>
      <c r="L9555" s="49">
        <v>2311.88</v>
      </c>
      <c r="M9555" s="37"/>
      <c r="N9555" s="44">
        <v>44060</v>
      </c>
      <c r="O9555" s="49">
        <v>45</v>
      </c>
      <c r="P9555" s="49">
        <v>10760.8553931039</v>
      </c>
      <c r="Q9555" s="37"/>
      <c r="R9555" s="50">
        <v>0.10727710236658149</v>
      </c>
      <c r="S9555" s="50">
        <v>29271.89405742909</v>
      </c>
      <c r="T9555" s="50">
        <v>1154.3933855579876</v>
      </c>
    </row>
    <row r="9556" spans="2:20">
      <c r="B9556" s="44">
        <v>44060</v>
      </c>
      <c r="C9556" s="45">
        <v>46</v>
      </c>
      <c r="D9556" s="46">
        <v>2.1670099999999999</v>
      </c>
      <c r="E9556" s="37"/>
      <c r="F9556" s="44">
        <v>44060</v>
      </c>
      <c r="G9556" s="49">
        <v>46</v>
      </c>
      <c r="H9556" s="49">
        <v>20291.437700046899</v>
      </c>
      <c r="I9556" s="37"/>
      <c r="J9556" s="44">
        <v>44060</v>
      </c>
      <c r="K9556" s="49">
        <v>46</v>
      </c>
      <c r="L9556" s="49">
        <v>-4880.55</v>
      </c>
      <c r="M9556" s="37"/>
      <c r="N9556" s="44">
        <v>44060</v>
      </c>
      <c r="O9556" s="49">
        <v>46</v>
      </c>
      <c r="P9556" s="49">
        <v>10104.2965151842</v>
      </c>
      <c r="Q9556" s="37"/>
      <c r="R9556" s="50">
        <v>-0.24052263186795875</v>
      </c>
      <c r="S9556" s="50">
        <v>21896.11159136931</v>
      </c>
      <c r="T9556" s="50">
        <v>-2430.3119910063479</v>
      </c>
    </row>
    <row r="9557" spans="2:20">
      <c r="B9557" s="44">
        <v>44060</v>
      </c>
      <c r="C9557" s="45">
        <v>47</v>
      </c>
      <c r="D9557" s="46">
        <v>2.8483900000000002</v>
      </c>
      <c r="E9557" s="37"/>
      <c r="F9557" s="44">
        <v>44060</v>
      </c>
      <c r="G9557" s="49">
        <v>47</v>
      </c>
      <c r="H9557" s="49">
        <v>19501.489074851001</v>
      </c>
      <c r="I9557" s="37"/>
      <c r="J9557" s="44">
        <v>44060</v>
      </c>
      <c r="K9557" s="49">
        <v>47</v>
      </c>
      <c r="L9557" s="49">
        <v>5998.83</v>
      </c>
      <c r="M9557" s="37"/>
      <c r="N9557" s="44">
        <v>44060</v>
      </c>
      <c r="O9557" s="49">
        <v>47</v>
      </c>
      <c r="P9557" s="49">
        <v>9928.5438615504008</v>
      </c>
      <c r="Q9557" s="37"/>
      <c r="R9557" s="50">
        <v>0.30760881781771493</v>
      </c>
      <c r="S9557" s="50">
        <v>28280.365049801549</v>
      </c>
      <c r="T9557" s="50">
        <v>3054.1076399028493</v>
      </c>
    </row>
    <row r="9558" spans="2:20">
      <c r="B9558" s="44">
        <v>44060</v>
      </c>
      <c r="C9558" s="45">
        <v>48</v>
      </c>
      <c r="D9558" s="46">
        <v>2.57341</v>
      </c>
      <c r="E9558" s="37"/>
      <c r="F9558" s="44">
        <v>44060</v>
      </c>
      <c r="G9558" s="49">
        <v>48</v>
      </c>
      <c r="H9558" s="49">
        <v>18510.058953431399</v>
      </c>
      <c r="I9558" s="37"/>
      <c r="J9558" s="44">
        <v>44060</v>
      </c>
      <c r="K9558" s="49">
        <v>48</v>
      </c>
      <c r="L9558" s="49">
        <v>1982.24</v>
      </c>
      <c r="M9558" s="37"/>
      <c r="N9558" s="44">
        <v>44060</v>
      </c>
      <c r="O9558" s="49">
        <v>48</v>
      </c>
      <c r="P9558" s="49">
        <v>9505.8849530077005</v>
      </c>
      <c r="Q9558" s="37"/>
      <c r="R9558" s="50">
        <v>0.1070898804259363</v>
      </c>
      <c r="S9558" s="50">
        <v>24462.539396919547</v>
      </c>
      <c r="T9558" s="50">
        <v>1017.9840829603017</v>
      </c>
    </row>
    <row r="9559" spans="2:20">
      <c r="B9559" s="44">
        <v>44061</v>
      </c>
      <c r="C9559" s="45">
        <v>1</v>
      </c>
      <c r="D9559" s="46">
        <v>2.8016200000000002</v>
      </c>
      <c r="E9559" s="37"/>
      <c r="F9559" s="44">
        <v>44061</v>
      </c>
      <c r="G9559" s="49">
        <v>1</v>
      </c>
      <c r="H9559" s="49">
        <v>18063.129029948799</v>
      </c>
      <c r="I9559" s="37"/>
      <c r="J9559" s="44">
        <v>44061</v>
      </c>
      <c r="K9559" s="49">
        <v>1</v>
      </c>
      <c r="L9559" s="49">
        <v>8726.81</v>
      </c>
      <c r="M9559" s="37"/>
      <c r="N9559" s="44">
        <v>44061</v>
      </c>
      <c r="O9559" s="49">
        <v>1</v>
      </c>
      <c r="P9559" s="49">
        <v>9270.9264688665007</v>
      </c>
      <c r="Q9559" s="37"/>
      <c r="R9559" s="50">
        <v>0.48312836527552261</v>
      </c>
      <c r="S9559" s="50">
        <v>25973.613013705766</v>
      </c>
      <c r="T9559" s="50">
        <v>4479.0475494930461</v>
      </c>
    </row>
    <row r="9560" spans="2:20">
      <c r="B9560" s="44">
        <v>44061</v>
      </c>
      <c r="C9560" s="45">
        <v>2</v>
      </c>
      <c r="D9560" s="46">
        <v>2.7137199999999999</v>
      </c>
      <c r="E9560" s="37"/>
      <c r="F9560" s="44">
        <v>44061</v>
      </c>
      <c r="G9560" s="49">
        <v>2</v>
      </c>
      <c r="H9560" s="49">
        <v>17832.354880799299</v>
      </c>
      <c r="I9560" s="37"/>
      <c r="J9560" s="44">
        <v>44061</v>
      </c>
      <c r="K9560" s="49">
        <v>2</v>
      </c>
      <c r="L9560" s="49">
        <v>6216.03</v>
      </c>
      <c r="M9560" s="37"/>
      <c r="N9560" s="44">
        <v>44061</v>
      </c>
      <c r="O9560" s="49">
        <v>2</v>
      </c>
      <c r="P9560" s="49">
        <v>9191.0492558588994</v>
      </c>
      <c r="Q9560" s="37"/>
      <c r="R9560" s="50">
        <v>0.3485815553554853</v>
      </c>
      <c r="S9560" s="50">
        <v>24941.934186609411</v>
      </c>
      <c r="T9560" s="50">
        <v>3203.8302449561711</v>
      </c>
    </row>
    <row r="9561" spans="2:20">
      <c r="B9561" s="44">
        <v>44061</v>
      </c>
      <c r="C9561" s="45">
        <v>3</v>
      </c>
      <c r="D9561" s="46">
        <v>2.4819499999999999</v>
      </c>
      <c r="E9561" s="37"/>
      <c r="F9561" s="44">
        <v>44061</v>
      </c>
      <c r="G9561" s="49">
        <v>3</v>
      </c>
      <c r="H9561" s="49">
        <v>17377.279040242702</v>
      </c>
      <c r="I9561" s="37"/>
      <c r="J9561" s="44">
        <v>44061</v>
      </c>
      <c r="K9561" s="49">
        <v>3</v>
      </c>
      <c r="L9561" s="49">
        <v>1542.43</v>
      </c>
      <c r="M9561" s="37"/>
      <c r="N9561" s="44">
        <v>44061</v>
      </c>
      <c r="O9561" s="49">
        <v>3</v>
      </c>
      <c r="P9561" s="49">
        <v>8951.1633825468998</v>
      </c>
      <c r="Q9561" s="37"/>
      <c r="R9561" s="50">
        <v>8.876130701636345E-2</v>
      </c>
      <c r="S9561" s="50">
        <v>22216.339957312277</v>
      </c>
      <c r="T9561" s="50">
        <v>794.51696115187576</v>
      </c>
    </row>
    <row r="9562" spans="2:20">
      <c r="B9562" s="44">
        <v>44061</v>
      </c>
      <c r="C9562" s="45">
        <v>4</v>
      </c>
      <c r="D9562" s="46">
        <v>2.77407</v>
      </c>
      <c r="E9562" s="37"/>
      <c r="F9562" s="44">
        <v>44061</v>
      </c>
      <c r="G9562" s="49">
        <v>4</v>
      </c>
      <c r="H9562" s="49">
        <v>17190.2453648872</v>
      </c>
      <c r="I9562" s="37"/>
      <c r="J9562" s="44">
        <v>44061</v>
      </c>
      <c r="K9562" s="49">
        <v>4</v>
      </c>
      <c r="L9562" s="49">
        <v>7749.03</v>
      </c>
      <c r="M9562" s="37"/>
      <c r="N9562" s="44">
        <v>44061</v>
      </c>
      <c r="O9562" s="49">
        <v>4</v>
      </c>
      <c r="P9562" s="49">
        <v>8900.7313890936002</v>
      </c>
      <c r="Q9562" s="37"/>
      <c r="R9562" s="50">
        <v>0.45078065120746741</v>
      </c>
      <c r="S9562" s="50">
        <v>24691.251924542885</v>
      </c>
      <c r="T9562" s="50">
        <v>4012.2774917983593</v>
      </c>
    </row>
    <row r="9563" spans="2:20">
      <c r="B9563" s="44">
        <v>44061</v>
      </c>
      <c r="C9563" s="45">
        <v>5</v>
      </c>
      <c r="D9563" s="46">
        <v>2.6582300000000001</v>
      </c>
      <c r="E9563" s="37"/>
      <c r="F9563" s="44">
        <v>44061</v>
      </c>
      <c r="G9563" s="49">
        <v>5</v>
      </c>
      <c r="H9563" s="49">
        <v>16831.497383583199</v>
      </c>
      <c r="I9563" s="37"/>
      <c r="J9563" s="44">
        <v>44061</v>
      </c>
      <c r="K9563" s="49">
        <v>5</v>
      </c>
      <c r="L9563" s="49">
        <v>6151.28</v>
      </c>
      <c r="M9563" s="37"/>
      <c r="N9563" s="44">
        <v>44061</v>
      </c>
      <c r="O9563" s="49">
        <v>5</v>
      </c>
      <c r="P9563" s="49">
        <v>8753.0544810747997</v>
      </c>
      <c r="Q9563" s="37"/>
      <c r="R9563" s="50">
        <v>0.36546243390084376</v>
      </c>
      <c r="S9563" s="50">
        <v>23267.632013227467</v>
      </c>
      <c r="T9563" s="50">
        <v>3198.9125947202833</v>
      </c>
    </row>
    <row r="9564" spans="2:20">
      <c r="B9564" s="44">
        <v>44061</v>
      </c>
      <c r="C9564" s="45">
        <v>6</v>
      </c>
      <c r="D9564" s="46">
        <v>2.22784</v>
      </c>
      <c r="E9564" s="37"/>
      <c r="F9564" s="44">
        <v>44061</v>
      </c>
      <c r="G9564" s="49">
        <v>6</v>
      </c>
      <c r="H9564" s="49">
        <v>16400.188148886999</v>
      </c>
      <c r="I9564" s="37"/>
      <c r="J9564" s="44">
        <v>44061</v>
      </c>
      <c r="K9564" s="49">
        <v>6</v>
      </c>
      <c r="L9564" s="49">
        <v>0</v>
      </c>
      <c r="M9564" s="37"/>
      <c r="N9564" s="44">
        <v>44061</v>
      </c>
      <c r="O9564" s="49">
        <v>6</v>
      </c>
      <c r="P9564" s="49">
        <v>8554.4274115295993</v>
      </c>
      <c r="Q9564" s="37"/>
      <c r="R9564" s="50">
        <v>0</v>
      </c>
      <c r="S9564" s="50">
        <v>19057.895564502101</v>
      </c>
      <c r="T9564" s="50">
        <v>0</v>
      </c>
    </row>
    <row r="9565" spans="2:20">
      <c r="B9565" s="44">
        <v>44061</v>
      </c>
      <c r="C9565" s="45">
        <v>7</v>
      </c>
      <c r="D9565" s="46">
        <v>2.2521100000000001</v>
      </c>
      <c r="E9565" s="37"/>
      <c r="F9565" s="44">
        <v>44061</v>
      </c>
      <c r="G9565" s="49">
        <v>7</v>
      </c>
      <c r="H9565" s="49">
        <v>16324.008215219599</v>
      </c>
      <c r="I9565" s="37"/>
      <c r="J9565" s="44">
        <v>44061</v>
      </c>
      <c r="K9565" s="49">
        <v>7</v>
      </c>
      <c r="L9565" s="49">
        <v>-32.5</v>
      </c>
      <c r="M9565" s="37"/>
      <c r="N9565" s="44">
        <v>44061</v>
      </c>
      <c r="O9565" s="49">
        <v>7</v>
      </c>
      <c r="P9565" s="49">
        <v>8582.7260646565992</v>
      </c>
      <c r="Q9565" s="37"/>
      <c r="R9565" s="50">
        <v>-1.9909325927500335E-3</v>
      </c>
      <c r="S9565" s="50">
        <v>19329.243197473774</v>
      </c>
      <c r="T9565" s="50">
        <v>-17.087629056770055</v>
      </c>
    </row>
    <row r="9566" spans="2:20">
      <c r="B9566" s="44">
        <v>44061</v>
      </c>
      <c r="C9566" s="45">
        <v>8</v>
      </c>
      <c r="D9566" s="46">
        <v>2.3954399999999998</v>
      </c>
      <c r="E9566" s="37"/>
      <c r="F9566" s="44">
        <v>44061</v>
      </c>
      <c r="G9566" s="49">
        <v>8</v>
      </c>
      <c r="H9566" s="49">
        <v>16312.2695578248</v>
      </c>
      <c r="I9566" s="37"/>
      <c r="J9566" s="44">
        <v>44061</v>
      </c>
      <c r="K9566" s="49">
        <v>8</v>
      </c>
      <c r="L9566" s="49">
        <v>-9.77</v>
      </c>
      <c r="M9566" s="37"/>
      <c r="N9566" s="44">
        <v>44061</v>
      </c>
      <c r="O9566" s="49">
        <v>8</v>
      </c>
      <c r="P9566" s="49">
        <v>8605.9601528809999</v>
      </c>
      <c r="Q9566" s="37"/>
      <c r="R9566" s="50">
        <v>-5.9893566406358503E-4</v>
      </c>
      <c r="S9566" s="50">
        <v>20615.061188617259</v>
      </c>
      <c r="T9566" s="50">
        <v>-5.154416459070533</v>
      </c>
    </row>
    <row r="9567" spans="2:20">
      <c r="B9567" s="44">
        <v>44061</v>
      </c>
      <c r="C9567" s="45">
        <v>9</v>
      </c>
      <c r="D9567" s="46">
        <v>2.7578200000000002</v>
      </c>
      <c r="E9567" s="37"/>
      <c r="F9567" s="44">
        <v>44061</v>
      </c>
      <c r="G9567" s="49">
        <v>9</v>
      </c>
      <c r="H9567" s="49">
        <v>16530.845125646101</v>
      </c>
      <c r="I9567" s="37"/>
      <c r="J9567" s="44">
        <v>44061</v>
      </c>
      <c r="K9567" s="49">
        <v>9</v>
      </c>
      <c r="L9567" s="49">
        <v>6660.69</v>
      </c>
      <c r="M9567" s="37"/>
      <c r="N9567" s="44">
        <v>44061</v>
      </c>
      <c r="O9567" s="49">
        <v>9</v>
      </c>
      <c r="P9567" s="49">
        <v>8843.4870139618997</v>
      </c>
      <c r="Q9567" s="37"/>
      <c r="R9567" s="50">
        <v>0.40292495328424227</v>
      </c>
      <c r="S9567" s="50">
        <v>24388.745356844407</v>
      </c>
      <c r="T9567" s="50">
        <v>3563.2615919704017</v>
      </c>
    </row>
    <row r="9568" spans="2:20">
      <c r="B9568" s="44">
        <v>44061</v>
      </c>
      <c r="C9568" s="45">
        <v>10</v>
      </c>
      <c r="D9568" s="46">
        <v>2.84565</v>
      </c>
      <c r="E9568" s="37"/>
      <c r="F9568" s="44">
        <v>44061</v>
      </c>
      <c r="G9568" s="49">
        <v>10</v>
      </c>
      <c r="H9568" s="49">
        <v>16745.1232803278</v>
      </c>
      <c r="I9568" s="37"/>
      <c r="J9568" s="44">
        <v>44061</v>
      </c>
      <c r="K9568" s="49">
        <v>10</v>
      </c>
      <c r="L9568" s="49">
        <v>8075.01</v>
      </c>
      <c r="M9568" s="37"/>
      <c r="N9568" s="44">
        <v>44061</v>
      </c>
      <c r="O9568" s="49">
        <v>10</v>
      </c>
      <c r="P9568" s="49">
        <v>8982.9131455571005</v>
      </c>
      <c r="Q9568" s="37"/>
      <c r="R9568" s="50">
        <v>0.48223054944519494</v>
      </c>
      <c r="S9568" s="50">
        <v>25562.226792654565</v>
      </c>
      <c r="T9568" s="50">
        <v>4331.835141800465</v>
      </c>
    </row>
    <row r="9569" spans="2:20">
      <c r="B9569" s="44">
        <v>44061</v>
      </c>
      <c r="C9569" s="45">
        <v>11</v>
      </c>
      <c r="D9569" s="46">
        <v>2.7427800000000002</v>
      </c>
      <c r="E9569" s="37"/>
      <c r="F9569" s="44">
        <v>44061</v>
      </c>
      <c r="G9569" s="49">
        <v>11</v>
      </c>
      <c r="H9569" s="49">
        <v>17211.9548882776</v>
      </c>
      <c r="I9569" s="37"/>
      <c r="J9569" s="44">
        <v>44061</v>
      </c>
      <c r="K9569" s="49">
        <v>11</v>
      </c>
      <c r="L9569" s="49">
        <v>3167.52</v>
      </c>
      <c r="M9569" s="37"/>
      <c r="N9569" s="44">
        <v>44061</v>
      </c>
      <c r="O9569" s="49">
        <v>11</v>
      </c>
      <c r="P9569" s="49">
        <v>9300.3723214236998</v>
      </c>
      <c r="Q9569" s="37"/>
      <c r="R9569" s="50">
        <v>0.18403022902164798</v>
      </c>
      <c r="S9569" s="50">
        <v>25508.875195754496</v>
      </c>
      <c r="T9569" s="50">
        <v>1711.5496482981994</v>
      </c>
    </row>
    <row r="9570" spans="2:20">
      <c r="B9570" s="44">
        <v>44061</v>
      </c>
      <c r="C9570" s="45">
        <v>12</v>
      </c>
      <c r="D9570" s="46">
        <v>2.6112299999999999</v>
      </c>
      <c r="E9570" s="37"/>
      <c r="F9570" s="44">
        <v>44061</v>
      </c>
      <c r="G9570" s="49">
        <v>12</v>
      </c>
      <c r="H9570" s="49">
        <v>17369.411674796898</v>
      </c>
      <c r="I9570" s="37"/>
      <c r="J9570" s="44">
        <v>44061</v>
      </c>
      <c r="K9570" s="49">
        <v>12</v>
      </c>
      <c r="L9570" s="49">
        <v>1265.02</v>
      </c>
      <c r="M9570" s="37"/>
      <c r="N9570" s="44">
        <v>44061</v>
      </c>
      <c r="O9570" s="49">
        <v>12</v>
      </c>
      <c r="P9570" s="49">
        <v>9338.8661205299995</v>
      </c>
      <c r="Q9570" s="37"/>
      <c r="R9570" s="50">
        <v>7.2830330910721067E-2</v>
      </c>
      <c r="S9570" s="50">
        <v>24385.927379911551</v>
      </c>
      <c r="T9570" s="50">
        <v>680.15270988912175</v>
      </c>
    </row>
    <row r="9571" spans="2:20">
      <c r="B9571" s="44">
        <v>44061</v>
      </c>
      <c r="C9571" s="45">
        <v>13</v>
      </c>
      <c r="D9571" s="46">
        <v>2.9257599999999999</v>
      </c>
      <c r="E9571" s="37"/>
      <c r="F9571" s="44">
        <v>44061</v>
      </c>
      <c r="G9571" s="49">
        <v>13</v>
      </c>
      <c r="H9571" s="49">
        <v>17905.466422588699</v>
      </c>
      <c r="I9571" s="37"/>
      <c r="J9571" s="44">
        <v>44061</v>
      </c>
      <c r="K9571" s="49">
        <v>13</v>
      </c>
      <c r="L9571" s="49">
        <v>7638.22</v>
      </c>
      <c r="M9571" s="37"/>
      <c r="N9571" s="44">
        <v>44061</v>
      </c>
      <c r="O9571" s="49">
        <v>13</v>
      </c>
      <c r="P9571" s="49">
        <v>9379.3688645099992</v>
      </c>
      <c r="Q9571" s="37"/>
      <c r="R9571" s="50">
        <v>0.42658592743297541</v>
      </c>
      <c r="S9571" s="50">
        <v>27441.782249028773</v>
      </c>
      <c r="T9571" s="50">
        <v>4001.1067658029715</v>
      </c>
    </row>
    <row r="9572" spans="2:20">
      <c r="B9572" s="44">
        <v>44061</v>
      </c>
      <c r="C9572" s="45">
        <v>14</v>
      </c>
      <c r="D9572" s="46">
        <v>3.12643</v>
      </c>
      <c r="E9572" s="37"/>
      <c r="F9572" s="44">
        <v>44061</v>
      </c>
      <c r="G9572" s="49">
        <v>14</v>
      </c>
      <c r="H9572" s="49">
        <v>18982.7778913316</v>
      </c>
      <c r="I9572" s="37"/>
      <c r="J9572" s="44">
        <v>44061</v>
      </c>
      <c r="K9572" s="49">
        <v>14</v>
      </c>
      <c r="L9572" s="49">
        <v>13899.5</v>
      </c>
      <c r="M9572" s="37"/>
      <c r="N9572" s="44">
        <v>44061</v>
      </c>
      <c r="O9572" s="49">
        <v>14</v>
      </c>
      <c r="P9572" s="49">
        <v>9866.4983602908997</v>
      </c>
      <c r="Q9572" s="37"/>
      <c r="R9572" s="50">
        <v>0.73221633206524239</v>
      </c>
      <c r="S9572" s="50">
        <v>30846.916468564279</v>
      </c>
      <c r="T9572" s="50">
        <v>7224.4112396999308</v>
      </c>
    </row>
    <row r="9573" spans="2:20">
      <c r="B9573" s="44">
        <v>44061</v>
      </c>
      <c r="C9573" s="45">
        <v>15</v>
      </c>
      <c r="D9573" s="46">
        <v>2.8059699999999999</v>
      </c>
      <c r="E9573" s="37"/>
      <c r="F9573" s="44">
        <v>44061</v>
      </c>
      <c r="G9573" s="49">
        <v>15</v>
      </c>
      <c r="H9573" s="49">
        <v>17264.801487012501</v>
      </c>
      <c r="I9573" s="37"/>
      <c r="J9573" s="44">
        <v>44061</v>
      </c>
      <c r="K9573" s="49">
        <v>15</v>
      </c>
      <c r="L9573" s="49">
        <v>4847.92</v>
      </c>
      <c r="M9573" s="37"/>
      <c r="N9573" s="44">
        <v>44061</v>
      </c>
      <c r="O9573" s="49">
        <v>15</v>
      </c>
      <c r="P9573" s="49">
        <v>7469.3349046725998</v>
      </c>
      <c r="Q9573" s="37"/>
      <c r="R9573" s="50">
        <v>0.28079789991485637</v>
      </c>
      <c r="S9573" s="50">
        <v>20958.729662464175</v>
      </c>
      <c r="T9573" s="50">
        <v>2097.3735549928001</v>
      </c>
    </row>
    <row r="9574" spans="2:20">
      <c r="B9574" s="44">
        <v>44061</v>
      </c>
      <c r="C9574" s="45">
        <v>16</v>
      </c>
      <c r="D9574" s="46">
        <v>3.14032</v>
      </c>
      <c r="E9574" s="37"/>
      <c r="F9574" s="44">
        <v>44061</v>
      </c>
      <c r="G9574" s="49">
        <v>16</v>
      </c>
      <c r="H9574" s="49">
        <v>15897.579973821399</v>
      </c>
      <c r="I9574" s="37"/>
      <c r="J9574" s="44">
        <v>44061</v>
      </c>
      <c r="K9574" s="49">
        <v>16</v>
      </c>
      <c r="L9574" s="49">
        <v>16622.189999999999</v>
      </c>
      <c r="M9574" s="37"/>
      <c r="N9574" s="44">
        <v>44061</v>
      </c>
      <c r="O9574" s="49">
        <v>16</v>
      </c>
      <c r="P9574" s="49">
        <v>7701.6076258584999</v>
      </c>
      <c r="Q9574" s="37"/>
      <c r="R9574" s="50">
        <v>1.045579895013695</v>
      </c>
      <c r="S9574" s="50">
        <v>24185.512459635964</v>
      </c>
      <c r="T9574" s="50">
        <v>8052.6460928818033</v>
      </c>
    </row>
    <row r="9575" spans="2:20">
      <c r="B9575" s="44">
        <v>44061</v>
      </c>
      <c r="C9575" s="45">
        <v>17</v>
      </c>
      <c r="D9575" s="46">
        <v>2.48217</v>
      </c>
      <c r="E9575" s="37"/>
      <c r="F9575" s="44">
        <v>44061</v>
      </c>
      <c r="G9575" s="49">
        <v>17</v>
      </c>
      <c r="H9575" s="49">
        <v>16189.2872058384</v>
      </c>
      <c r="I9575" s="37"/>
      <c r="J9575" s="44">
        <v>44061</v>
      </c>
      <c r="K9575" s="49">
        <v>17</v>
      </c>
      <c r="L9575" s="49">
        <v>-154.96</v>
      </c>
      <c r="M9575" s="37"/>
      <c r="N9575" s="44">
        <v>44061</v>
      </c>
      <c r="O9575" s="49">
        <v>17</v>
      </c>
      <c r="P9575" s="49">
        <v>7645.9837523002998</v>
      </c>
      <c r="Q9575" s="37"/>
      <c r="R9575" s="50">
        <v>-9.5717617477387284E-3</v>
      </c>
      <c r="S9575" s="50">
        <v>18978.631490447235</v>
      </c>
      <c r="T9575" s="50">
        <v>-73.185534804099845</v>
      </c>
    </row>
    <row r="9576" spans="2:20">
      <c r="B9576" s="44">
        <v>44061</v>
      </c>
      <c r="C9576" s="45">
        <v>18</v>
      </c>
      <c r="D9576" s="46">
        <v>2.7221600000000001</v>
      </c>
      <c r="E9576" s="37"/>
      <c r="F9576" s="44">
        <v>44061</v>
      </c>
      <c r="G9576" s="49">
        <v>18</v>
      </c>
      <c r="H9576" s="49">
        <v>14828.994499950601</v>
      </c>
      <c r="I9576" s="37"/>
      <c r="J9576" s="44">
        <v>44061</v>
      </c>
      <c r="K9576" s="49">
        <v>18</v>
      </c>
      <c r="L9576" s="49">
        <v>10198.66</v>
      </c>
      <c r="M9576" s="37"/>
      <c r="N9576" s="44">
        <v>44061</v>
      </c>
      <c r="O9576" s="49">
        <v>18</v>
      </c>
      <c r="P9576" s="49">
        <v>7698.4608156693002</v>
      </c>
      <c r="Q9576" s="37"/>
      <c r="R9576" s="50">
        <v>0.68775128347602899</v>
      </c>
      <c r="S9576" s="50">
        <v>20956.442093982343</v>
      </c>
      <c r="T9576" s="50">
        <v>5294.6263067664786</v>
      </c>
    </row>
    <row r="9577" spans="2:20">
      <c r="B9577" s="44">
        <v>44061</v>
      </c>
      <c r="C9577" s="45">
        <v>19</v>
      </c>
      <c r="D9577" s="46">
        <v>2.2108699999999999</v>
      </c>
      <c r="E9577" s="37"/>
      <c r="F9577" s="44">
        <v>44061</v>
      </c>
      <c r="G9577" s="49">
        <v>19</v>
      </c>
      <c r="H9577" s="49">
        <v>20350.001432879901</v>
      </c>
      <c r="I9577" s="37"/>
      <c r="J9577" s="44">
        <v>44061</v>
      </c>
      <c r="K9577" s="49">
        <v>19</v>
      </c>
      <c r="L9577" s="49">
        <v>-3912.45</v>
      </c>
      <c r="M9577" s="37"/>
      <c r="N9577" s="44">
        <v>44061</v>
      </c>
      <c r="O9577" s="49">
        <v>19</v>
      </c>
      <c r="P9577" s="49">
        <v>9216.0589966348998</v>
      </c>
      <c r="Q9577" s="37"/>
      <c r="R9577" s="50">
        <v>-0.19225797172075756</v>
      </c>
      <c r="S9577" s="50">
        <v>20375.5083538902</v>
      </c>
      <c r="T9577" s="50">
        <v>-1771.8608099518658</v>
      </c>
    </row>
    <row r="9578" spans="2:20">
      <c r="B9578" s="44">
        <v>44061</v>
      </c>
      <c r="C9578" s="45">
        <v>20</v>
      </c>
      <c r="D9578" s="46">
        <v>2.3650699999999998</v>
      </c>
      <c r="E9578" s="37"/>
      <c r="F9578" s="44">
        <v>44061</v>
      </c>
      <c r="G9578" s="49">
        <v>20</v>
      </c>
      <c r="H9578" s="49">
        <v>21805.127403640701</v>
      </c>
      <c r="I9578" s="37"/>
      <c r="J9578" s="44">
        <v>44061</v>
      </c>
      <c r="K9578" s="49">
        <v>20</v>
      </c>
      <c r="L9578" s="49">
        <v>-764.45</v>
      </c>
      <c r="M9578" s="37"/>
      <c r="N9578" s="44">
        <v>44061</v>
      </c>
      <c r="O9578" s="49">
        <v>20</v>
      </c>
      <c r="P9578" s="49">
        <v>10791.377674147199</v>
      </c>
      <c r="Q9578" s="37"/>
      <c r="R9578" s="50">
        <v>-3.5058267986655442E-2</v>
      </c>
      <c r="S9578" s="50">
        <v>25522.363595795316</v>
      </c>
      <c r="T9578" s="50">
        <v>-378.32701044546303</v>
      </c>
    </row>
    <row r="9579" spans="2:20">
      <c r="B9579" s="44">
        <v>44061</v>
      </c>
      <c r="C9579" s="45">
        <v>21</v>
      </c>
      <c r="D9579" s="46">
        <v>2.4232</v>
      </c>
      <c r="E9579" s="37"/>
      <c r="F9579" s="44">
        <v>44061</v>
      </c>
      <c r="G9579" s="49">
        <v>21</v>
      </c>
      <c r="H9579" s="49">
        <v>19785.752743810801</v>
      </c>
      <c r="I9579" s="37"/>
      <c r="J9579" s="44">
        <v>44061</v>
      </c>
      <c r="K9579" s="49">
        <v>21</v>
      </c>
      <c r="L9579" s="49">
        <v>-764.21</v>
      </c>
      <c r="M9579" s="37"/>
      <c r="N9579" s="44">
        <v>44061</v>
      </c>
      <c r="O9579" s="49">
        <v>21</v>
      </c>
      <c r="P9579" s="49">
        <v>9041.9869759461999</v>
      </c>
      <c r="Q9579" s="37"/>
      <c r="R9579" s="50">
        <v>-3.8624257054817042E-2</v>
      </c>
      <c r="S9579" s="50">
        <v>21910.54284011283</v>
      </c>
      <c r="T9579" s="50">
        <v>-349.24002924525382</v>
      </c>
    </row>
    <row r="9580" spans="2:20">
      <c r="B9580" s="44">
        <v>44061</v>
      </c>
      <c r="C9580" s="45">
        <v>22</v>
      </c>
      <c r="D9580" s="46">
        <v>2.4684900000000001</v>
      </c>
      <c r="E9580" s="37"/>
      <c r="F9580" s="44">
        <v>44061</v>
      </c>
      <c r="G9580" s="49">
        <v>22</v>
      </c>
      <c r="H9580" s="49">
        <v>19872.375087396998</v>
      </c>
      <c r="I9580" s="37"/>
      <c r="J9580" s="44">
        <v>44061</v>
      </c>
      <c r="K9580" s="49">
        <v>22</v>
      </c>
      <c r="L9580" s="49">
        <v>2243.37</v>
      </c>
      <c r="M9580" s="37"/>
      <c r="N9580" s="44">
        <v>44061</v>
      </c>
      <c r="O9580" s="49">
        <v>22</v>
      </c>
      <c r="P9580" s="49">
        <v>9120.9630743119997</v>
      </c>
      <c r="Q9580" s="37"/>
      <c r="R9580" s="50">
        <v>0.11288887161870946</v>
      </c>
      <c r="S9580" s="50">
        <v>22515.006139308429</v>
      </c>
      <c r="T9580" s="50">
        <v>1029.6552295349968</v>
      </c>
    </row>
    <row r="9581" spans="2:20">
      <c r="B9581" s="44">
        <v>44061</v>
      </c>
      <c r="C9581" s="45">
        <v>23</v>
      </c>
      <c r="D9581" s="46">
        <v>1.9499500000000001</v>
      </c>
      <c r="E9581" s="37"/>
      <c r="F9581" s="44">
        <v>44061</v>
      </c>
      <c r="G9581" s="49">
        <v>23</v>
      </c>
      <c r="H9581" s="49">
        <v>18470.088349507401</v>
      </c>
      <c r="I9581" s="37"/>
      <c r="J9581" s="44">
        <v>44061</v>
      </c>
      <c r="K9581" s="49">
        <v>23</v>
      </c>
      <c r="L9581" s="49">
        <v>-4390.08</v>
      </c>
      <c r="M9581" s="37"/>
      <c r="N9581" s="44">
        <v>44061</v>
      </c>
      <c r="O9581" s="49">
        <v>23</v>
      </c>
      <c r="P9581" s="49">
        <v>7710.4042046655004</v>
      </c>
      <c r="Q9581" s="37"/>
      <c r="R9581" s="50">
        <v>-0.23768592314920267</v>
      </c>
      <c r="S9581" s="50">
        <v>15034.902678887493</v>
      </c>
      <c r="T9581" s="50">
        <v>-1832.6545412394132</v>
      </c>
    </row>
    <row r="9582" spans="2:20">
      <c r="B9582" s="44">
        <v>44061</v>
      </c>
      <c r="C9582" s="45">
        <v>24</v>
      </c>
      <c r="D9582" s="46">
        <v>1.99109</v>
      </c>
      <c r="E9582" s="37"/>
      <c r="F9582" s="44">
        <v>44061</v>
      </c>
      <c r="G9582" s="49">
        <v>24</v>
      </c>
      <c r="H9582" s="49">
        <v>12710.0699613737</v>
      </c>
      <c r="I9582" s="37"/>
      <c r="J9582" s="44">
        <v>44061</v>
      </c>
      <c r="K9582" s="49">
        <v>24</v>
      </c>
      <c r="L9582" s="49">
        <v>-4752.13</v>
      </c>
      <c r="M9582" s="37"/>
      <c r="N9582" s="44">
        <v>44061</v>
      </c>
      <c r="O9582" s="49">
        <v>24</v>
      </c>
      <c r="P9582" s="49">
        <v>6063.8603269421001</v>
      </c>
      <c r="Q9582" s="37"/>
      <c r="R9582" s="50">
        <v>-0.37388700569248412</v>
      </c>
      <c r="S9582" s="50">
        <v>12073.691658371146</v>
      </c>
      <c r="T9582" s="50">
        <v>-2267.1985805778295</v>
      </c>
    </row>
    <row r="9583" spans="2:20">
      <c r="B9583" s="44">
        <v>44061</v>
      </c>
      <c r="C9583" s="45">
        <v>25</v>
      </c>
      <c r="D9583" s="46">
        <v>1.93343</v>
      </c>
      <c r="E9583" s="37"/>
      <c r="F9583" s="44">
        <v>44061</v>
      </c>
      <c r="G9583" s="49">
        <v>25</v>
      </c>
      <c r="H9583" s="49">
        <v>12810.899859314501</v>
      </c>
      <c r="I9583" s="37"/>
      <c r="J9583" s="44">
        <v>44061</v>
      </c>
      <c r="K9583" s="49">
        <v>25</v>
      </c>
      <c r="L9583" s="49">
        <v>-5350.8</v>
      </c>
      <c r="M9583" s="37"/>
      <c r="N9583" s="44">
        <v>44061</v>
      </c>
      <c r="O9583" s="49">
        <v>25</v>
      </c>
      <c r="P9583" s="49">
        <v>6103.8406466764</v>
      </c>
      <c r="Q9583" s="37"/>
      <c r="R9583" s="50">
        <v>-0.41767557773153308</v>
      </c>
      <c r="S9583" s="50">
        <v>11801.348621503552</v>
      </c>
      <c r="T9583" s="50">
        <v>-2549.42516848178</v>
      </c>
    </row>
    <row r="9584" spans="2:20">
      <c r="B9584" s="44">
        <v>44061</v>
      </c>
      <c r="C9584" s="45">
        <v>26</v>
      </c>
      <c r="D9584" s="46">
        <v>1.82646</v>
      </c>
      <c r="E9584" s="37"/>
      <c r="F9584" s="44">
        <v>44061</v>
      </c>
      <c r="G9584" s="49">
        <v>26</v>
      </c>
      <c r="H9584" s="49">
        <v>8556.1229665161009</v>
      </c>
      <c r="I9584" s="37"/>
      <c r="J9584" s="44">
        <v>44061</v>
      </c>
      <c r="K9584" s="49">
        <v>26</v>
      </c>
      <c r="L9584" s="49">
        <v>-7116.49</v>
      </c>
      <c r="M9584" s="37"/>
      <c r="N9584" s="44">
        <v>44061</v>
      </c>
      <c r="O9584" s="49">
        <v>26</v>
      </c>
      <c r="P9584" s="49">
        <v>3873.7127818654999</v>
      </c>
      <c r="Q9584" s="37"/>
      <c r="R9584" s="50">
        <v>-0.83174237068003554</v>
      </c>
      <c r="S9584" s="50">
        <v>7075.1814475660613</v>
      </c>
      <c r="T9584" s="50">
        <v>-3221.9310525223664</v>
      </c>
    </row>
    <row r="9585" spans="2:20">
      <c r="B9585" s="44">
        <v>44061</v>
      </c>
      <c r="C9585" s="45">
        <v>27</v>
      </c>
      <c r="D9585" s="46">
        <v>1.97349</v>
      </c>
      <c r="E9585" s="37"/>
      <c r="F9585" s="44">
        <v>44061</v>
      </c>
      <c r="G9585" s="49">
        <v>27</v>
      </c>
      <c r="H9585" s="49">
        <v>3847.4918770823101</v>
      </c>
      <c r="I9585" s="37"/>
      <c r="J9585" s="44">
        <v>44061</v>
      </c>
      <c r="K9585" s="49">
        <v>27</v>
      </c>
      <c r="L9585" s="49">
        <v>-1899.72</v>
      </c>
      <c r="M9585" s="37"/>
      <c r="N9585" s="44">
        <v>44061</v>
      </c>
      <c r="O9585" s="49">
        <v>27</v>
      </c>
      <c r="P9585" s="49">
        <v>650.53556092919996</v>
      </c>
      <c r="Q9585" s="37"/>
      <c r="R9585" s="50">
        <v>-0.4937554283910861</v>
      </c>
      <c r="S9585" s="50">
        <v>1283.8254241381669</v>
      </c>
      <c r="T9585" s="50">
        <v>-321.20546457023261</v>
      </c>
    </row>
    <row r="9586" spans="2:20">
      <c r="B9586" s="44">
        <v>44061</v>
      </c>
      <c r="C9586" s="45">
        <v>28</v>
      </c>
      <c r="D9586" s="46">
        <v>1.74197</v>
      </c>
      <c r="E9586" s="37"/>
      <c r="F9586" s="44">
        <v>44061</v>
      </c>
      <c r="G9586" s="49">
        <v>28</v>
      </c>
      <c r="H9586" s="49">
        <v>3823.9742056927198</v>
      </c>
      <c r="I9586" s="37"/>
      <c r="J9586" s="44">
        <v>44061</v>
      </c>
      <c r="K9586" s="49">
        <v>28</v>
      </c>
      <c r="L9586" s="49">
        <v>-5790.81</v>
      </c>
      <c r="M9586" s="37"/>
      <c r="N9586" s="44">
        <v>44061</v>
      </c>
      <c r="O9586" s="49">
        <v>28</v>
      </c>
      <c r="P9586" s="49">
        <v>637.66293359910003</v>
      </c>
      <c r="Q9586" s="37"/>
      <c r="R9586" s="50">
        <v>-1.5143433738070899</v>
      </c>
      <c r="S9586" s="50">
        <v>1110.7897004416243</v>
      </c>
      <c r="T9586" s="50">
        <v>-965.64063821818752</v>
      </c>
    </row>
    <row r="9587" spans="2:20">
      <c r="B9587" s="44">
        <v>44061</v>
      </c>
      <c r="C9587" s="45">
        <v>29</v>
      </c>
      <c r="D9587" s="46">
        <v>1.5514300000000001</v>
      </c>
      <c r="E9587" s="37"/>
      <c r="F9587" s="44">
        <v>44061</v>
      </c>
      <c r="G9587" s="49">
        <v>29</v>
      </c>
      <c r="H9587" s="49">
        <v>3646.0093935348</v>
      </c>
      <c r="I9587" s="37"/>
      <c r="J9587" s="44">
        <v>44061</v>
      </c>
      <c r="K9587" s="49">
        <v>29</v>
      </c>
      <c r="L9587" s="49">
        <v>-11691.05</v>
      </c>
      <c r="M9587" s="37"/>
      <c r="N9587" s="44">
        <v>44061</v>
      </c>
      <c r="O9587" s="49">
        <v>29</v>
      </c>
      <c r="P9587" s="49">
        <v>515.65354412370004</v>
      </c>
      <c r="Q9587" s="37"/>
      <c r="R9587" s="50">
        <v>-3.2065331539548079</v>
      </c>
      <c r="S9587" s="50">
        <v>800.00037795983201</v>
      </c>
      <c r="T9587" s="50">
        <v>-1653.4601851869427</v>
      </c>
    </row>
    <row r="9588" spans="2:20">
      <c r="B9588" s="44">
        <v>44061</v>
      </c>
      <c r="C9588" s="45">
        <v>30</v>
      </c>
      <c r="D9588" s="46">
        <v>1.7936700000000001</v>
      </c>
      <c r="E9588" s="37"/>
      <c r="F9588" s="44">
        <v>44061</v>
      </c>
      <c r="G9588" s="49">
        <v>30</v>
      </c>
      <c r="H9588" s="49">
        <v>3581.60694708858</v>
      </c>
      <c r="I9588" s="37"/>
      <c r="J9588" s="44">
        <v>44061</v>
      </c>
      <c r="K9588" s="49">
        <v>30</v>
      </c>
      <c r="L9588" s="49">
        <v>-8033.33</v>
      </c>
      <c r="M9588" s="37"/>
      <c r="N9588" s="44">
        <v>44061</v>
      </c>
      <c r="O9588" s="49">
        <v>30</v>
      </c>
      <c r="P9588" s="49">
        <v>427.30427471460001</v>
      </c>
      <c r="Q9588" s="37"/>
      <c r="R9588" s="50">
        <v>-2.2429401435381235</v>
      </c>
      <c r="S9588" s="50">
        <v>766.44285842733666</v>
      </c>
      <c r="T9588" s="50">
        <v>-958.41791126281873</v>
      </c>
    </row>
    <row r="9589" spans="2:20">
      <c r="B9589" s="44">
        <v>44061</v>
      </c>
      <c r="C9589" s="45">
        <v>31</v>
      </c>
      <c r="D9589" s="46">
        <v>1.6988000000000001</v>
      </c>
      <c r="E9589" s="37"/>
      <c r="F9589" s="44">
        <v>44061</v>
      </c>
      <c r="G9589" s="49">
        <v>31</v>
      </c>
      <c r="H9589" s="49">
        <v>10698.7529511466</v>
      </c>
      <c r="I9589" s="37"/>
      <c r="J9589" s="44">
        <v>44061</v>
      </c>
      <c r="K9589" s="49">
        <v>31</v>
      </c>
      <c r="L9589" s="49">
        <v>-9108.93</v>
      </c>
      <c r="M9589" s="37"/>
      <c r="N9589" s="44">
        <v>44061</v>
      </c>
      <c r="O9589" s="49">
        <v>31</v>
      </c>
      <c r="P9589" s="49">
        <v>6117.9825221165001</v>
      </c>
      <c r="Q9589" s="37"/>
      <c r="R9589" s="50">
        <v>-0.85140109708055123</v>
      </c>
      <c r="S9589" s="50">
        <v>10393.228708571511</v>
      </c>
      <c r="T9589" s="50">
        <v>-5208.8570312496258</v>
      </c>
    </row>
    <row r="9590" spans="2:20">
      <c r="B9590" s="44">
        <v>44061</v>
      </c>
      <c r="C9590" s="45">
        <v>32</v>
      </c>
      <c r="D9590" s="46">
        <v>1.71834</v>
      </c>
      <c r="E9590" s="37"/>
      <c r="F9590" s="44">
        <v>44061</v>
      </c>
      <c r="G9590" s="49">
        <v>32</v>
      </c>
      <c r="H9590" s="49">
        <v>12859.0813123609</v>
      </c>
      <c r="I9590" s="37"/>
      <c r="J9590" s="44">
        <v>44061</v>
      </c>
      <c r="K9590" s="49">
        <v>32</v>
      </c>
      <c r="L9590" s="49">
        <v>-9483.2199999999993</v>
      </c>
      <c r="M9590" s="37"/>
      <c r="N9590" s="44">
        <v>44061</v>
      </c>
      <c r="O9590" s="49">
        <v>32</v>
      </c>
      <c r="P9590" s="49">
        <v>6214.4827866404003</v>
      </c>
      <c r="Q9590" s="37"/>
      <c r="R9590" s="50">
        <v>-0.73747258996520804</v>
      </c>
      <c r="S9590" s="50">
        <v>10678.594351595666</v>
      </c>
      <c r="T9590" s="50">
        <v>-4583.0107159578993</v>
      </c>
    </row>
    <row r="9591" spans="2:20">
      <c r="B9591" s="44">
        <v>44061</v>
      </c>
      <c r="C9591" s="45">
        <v>33</v>
      </c>
      <c r="D9591" s="46">
        <v>2.1831999999999998</v>
      </c>
      <c r="E9591" s="37"/>
      <c r="F9591" s="44">
        <v>44061</v>
      </c>
      <c r="G9591" s="49">
        <v>33</v>
      </c>
      <c r="H9591" s="49">
        <v>13224.556662885299</v>
      </c>
      <c r="I9591" s="37"/>
      <c r="J9591" s="44">
        <v>44061</v>
      </c>
      <c r="K9591" s="49">
        <v>33</v>
      </c>
      <c r="L9591" s="49">
        <v>-9682.93</v>
      </c>
      <c r="M9591" s="37"/>
      <c r="N9591" s="44">
        <v>44061</v>
      </c>
      <c r="O9591" s="49">
        <v>33</v>
      </c>
      <c r="P9591" s="49">
        <v>6325.5833689485999</v>
      </c>
      <c r="Q9591" s="37"/>
      <c r="R9591" s="50">
        <v>-0.73219316509680288</v>
      </c>
      <c r="S9591" s="50">
        <v>13810.013611088581</v>
      </c>
      <c r="T9591" s="50">
        <v>-4631.5489079941726</v>
      </c>
    </row>
    <row r="9592" spans="2:20">
      <c r="B9592" s="44">
        <v>44061</v>
      </c>
      <c r="C9592" s="45">
        <v>34</v>
      </c>
      <c r="D9592" s="46">
        <v>2.3825599999999998</v>
      </c>
      <c r="E9592" s="37"/>
      <c r="F9592" s="44">
        <v>44061</v>
      </c>
      <c r="G9592" s="49">
        <v>34</v>
      </c>
      <c r="H9592" s="49">
        <v>13429.7428003156</v>
      </c>
      <c r="I9592" s="37"/>
      <c r="J9592" s="44">
        <v>44061</v>
      </c>
      <c r="K9592" s="49">
        <v>34</v>
      </c>
      <c r="L9592" s="49">
        <v>-1865.21</v>
      </c>
      <c r="M9592" s="37"/>
      <c r="N9592" s="44">
        <v>44061</v>
      </c>
      <c r="O9592" s="49">
        <v>34</v>
      </c>
      <c r="P9592" s="49">
        <v>6322.1735336803004</v>
      </c>
      <c r="Q9592" s="37"/>
      <c r="R9592" s="50">
        <v>-0.13888650197799524</v>
      </c>
      <c r="S9592" s="50">
        <v>15062.957774405335</v>
      </c>
      <c r="T9592" s="50">
        <v>-878.06456699071816</v>
      </c>
    </row>
    <row r="9593" spans="2:20">
      <c r="B9593" s="44">
        <v>44061</v>
      </c>
      <c r="C9593" s="45">
        <v>35</v>
      </c>
      <c r="D9593" s="46">
        <v>2.24824</v>
      </c>
      <c r="E9593" s="37"/>
      <c r="F9593" s="44">
        <v>44061</v>
      </c>
      <c r="G9593" s="49">
        <v>35</v>
      </c>
      <c r="H9593" s="49">
        <v>15223.7026317543</v>
      </c>
      <c r="I9593" s="37"/>
      <c r="J9593" s="44">
        <v>44061</v>
      </c>
      <c r="K9593" s="49">
        <v>35</v>
      </c>
      <c r="L9593" s="49">
        <v>-4827.47</v>
      </c>
      <c r="M9593" s="37"/>
      <c r="N9593" s="44">
        <v>44061</v>
      </c>
      <c r="O9593" s="49">
        <v>35</v>
      </c>
      <c r="P9593" s="49">
        <v>7873.2862159438</v>
      </c>
      <c r="Q9593" s="37"/>
      <c r="R9593" s="50">
        <v>-0.31710222649322123</v>
      </c>
      <c r="S9593" s="50">
        <v>17701.037002133489</v>
      </c>
      <c r="T9593" s="50">
        <v>-2496.6365888941677</v>
      </c>
    </row>
    <row r="9594" spans="2:20">
      <c r="B9594" s="44">
        <v>44061</v>
      </c>
      <c r="C9594" s="45">
        <v>36</v>
      </c>
      <c r="D9594" s="46">
        <v>2.30457</v>
      </c>
      <c r="E9594" s="37"/>
      <c r="F9594" s="44">
        <v>44061</v>
      </c>
      <c r="G9594" s="49">
        <v>36</v>
      </c>
      <c r="H9594" s="49">
        <v>18677.212981730299</v>
      </c>
      <c r="I9594" s="37"/>
      <c r="J9594" s="44">
        <v>44061</v>
      </c>
      <c r="K9594" s="49">
        <v>36</v>
      </c>
      <c r="L9594" s="49">
        <v>-2993.49</v>
      </c>
      <c r="M9594" s="37"/>
      <c r="N9594" s="44">
        <v>44061</v>
      </c>
      <c r="O9594" s="49">
        <v>36</v>
      </c>
      <c r="P9594" s="49">
        <v>9447.4109165193004</v>
      </c>
      <c r="Q9594" s="37"/>
      <c r="R9594" s="50">
        <v>-0.16027498336760285</v>
      </c>
      <c r="S9594" s="50">
        <v>21772.219775882884</v>
      </c>
      <c r="T9594" s="50">
        <v>-1514.1836275120404</v>
      </c>
    </row>
    <row r="9595" spans="2:20">
      <c r="B9595" s="44">
        <v>44061</v>
      </c>
      <c r="C9595" s="45">
        <v>37</v>
      </c>
      <c r="D9595" s="46">
        <v>2.4167700000000001</v>
      </c>
      <c r="E9595" s="37"/>
      <c r="F9595" s="44">
        <v>44061</v>
      </c>
      <c r="G9595" s="49">
        <v>37</v>
      </c>
      <c r="H9595" s="49">
        <v>16245.1798950745</v>
      </c>
      <c r="I9595" s="37"/>
      <c r="J9595" s="44">
        <v>44061</v>
      </c>
      <c r="K9595" s="49">
        <v>37</v>
      </c>
      <c r="L9595" s="49">
        <v>-2811.74</v>
      </c>
      <c r="M9595" s="37"/>
      <c r="N9595" s="44">
        <v>44061</v>
      </c>
      <c r="O9595" s="49">
        <v>37</v>
      </c>
      <c r="P9595" s="49">
        <v>8289.9649141536993</v>
      </c>
      <c r="Q9595" s="37"/>
      <c r="R9595" s="50">
        <v>-0.17308149359752628</v>
      </c>
      <c r="S9595" s="50">
        <v>20034.938505579237</v>
      </c>
      <c r="T9595" s="50">
        <v>-1434.839509212811</v>
      </c>
    </row>
    <row r="9596" spans="2:20">
      <c r="B9596" s="44">
        <v>44061</v>
      </c>
      <c r="C9596" s="45">
        <v>38</v>
      </c>
      <c r="D9596" s="46">
        <v>2.1077300000000001</v>
      </c>
      <c r="E9596" s="37"/>
      <c r="F9596" s="44">
        <v>44061</v>
      </c>
      <c r="G9596" s="49">
        <v>38</v>
      </c>
      <c r="H9596" s="49">
        <v>16818.391229454999</v>
      </c>
      <c r="I9596" s="37"/>
      <c r="J9596" s="44">
        <v>44061</v>
      </c>
      <c r="K9596" s="49">
        <v>38</v>
      </c>
      <c r="L9596" s="49">
        <v>-8610.61</v>
      </c>
      <c r="M9596" s="37"/>
      <c r="N9596" s="44">
        <v>44061</v>
      </c>
      <c r="O9596" s="49">
        <v>38</v>
      </c>
      <c r="P9596" s="49">
        <v>8605.1059829419992</v>
      </c>
      <c r="Q9596" s="37"/>
      <c r="R9596" s="50">
        <v>-0.51197584135869978</v>
      </c>
      <c r="S9596" s="50">
        <v>18137.24003342634</v>
      </c>
      <c r="T9596" s="50">
        <v>-4405.606375597511</v>
      </c>
    </row>
    <row r="9597" spans="2:20">
      <c r="B9597" s="44">
        <v>44061</v>
      </c>
      <c r="C9597" s="45">
        <v>39</v>
      </c>
      <c r="D9597" s="46">
        <v>2.2515800000000001</v>
      </c>
      <c r="E9597" s="37"/>
      <c r="F9597" s="44">
        <v>44061</v>
      </c>
      <c r="G9597" s="49">
        <v>39</v>
      </c>
      <c r="H9597" s="49">
        <v>22041.541779895098</v>
      </c>
      <c r="I9597" s="37"/>
      <c r="J9597" s="44">
        <v>44061</v>
      </c>
      <c r="K9597" s="49">
        <v>39</v>
      </c>
      <c r="L9597" s="49">
        <v>-3694.16</v>
      </c>
      <c r="M9597" s="37"/>
      <c r="N9597" s="44">
        <v>44061</v>
      </c>
      <c r="O9597" s="49">
        <v>39</v>
      </c>
      <c r="P9597" s="49">
        <v>10019.833592158901</v>
      </c>
      <c r="Q9597" s="37"/>
      <c r="R9597" s="50">
        <v>-0.16759989100987388</v>
      </c>
      <c r="S9597" s="50">
        <v>22560.456919433138</v>
      </c>
      <c r="T9597" s="50">
        <v>-1679.3230179829047</v>
      </c>
    </row>
    <row r="9598" spans="2:20">
      <c r="B9598" s="44">
        <v>44061</v>
      </c>
      <c r="C9598" s="45">
        <v>40</v>
      </c>
      <c r="D9598" s="46">
        <v>2.3325800000000001</v>
      </c>
      <c r="E9598" s="37"/>
      <c r="F9598" s="44">
        <v>44061</v>
      </c>
      <c r="G9598" s="49">
        <v>40</v>
      </c>
      <c r="H9598" s="49">
        <v>23273.332377308499</v>
      </c>
      <c r="I9598" s="37"/>
      <c r="J9598" s="44">
        <v>44061</v>
      </c>
      <c r="K9598" s="49">
        <v>40</v>
      </c>
      <c r="L9598" s="49">
        <v>724.72</v>
      </c>
      <c r="M9598" s="37"/>
      <c r="N9598" s="44">
        <v>44061</v>
      </c>
      <c r="O9598" s="49">
        <v>40</v>
      </c>
      <c r="P9598" s="49">
        <v>11329.774620104001</v>
      </c>
      <c r="Q9598" s="37"/>
      <c r="R9598" s="50">
        <v>3.1139502854632115E-2</v>
      </c>
      <c r="S9598" s="50">
        <v>26427.605683362191</v>
      </c>
      <c r="T9598" s="50">
        <v>352.80354912506704</v>
      </c>
    </row>
    <row r="9599" spans="2:20">
      <c r="B9599" s="44">
        <v>44061</v>
      </c>
      <c r="C9599" s="45">
        <v>41</v>
      </c>
      <c r="D9599" s="46">
        <v>2.3130999999999999</v>
      </c>
      <c r="E9599" s="37"/>
      <c r="F9599" s="44">
        <v>44061</v>
      </c>
      <c r="G9599" s="49">
        <v>41</v>
      </c>
      <c r="H9599" s="49">
        <v>22956.907451638701</v>
      </c>
      <c r="I9599" s="37"/>
      <c r="J9599" s="44">
        <v>44061</v>
      </c>
      <c r="K9599" s="49">
        <v>41</v>
      </c>
      <c r="L9599" s="49">
        <v>2672.23</v>
      </c>
      <c r="M9599" s="37"/>
      <c r="N9599" s="44">
        <v>44061</v>
      </c>
      <c r="O9599" s="49">
        <v>41</v>
      </c>
      <c r="P9599" s="49">
        <v>11205.7533299634</v>
      </c>
      <c r="Q9599" s="37"/>
      <c r="R9599" s="50">
        <v>0.11640200256194577</v>
      </c>
      <c r="S9599" s="50">
        <v>25920.028027538337</v>
      </c>
      <c r="T9599" s="50">
        <v>1304.372127822932</v>
      </c>
    </row>
    <row r="9600" spans="2:20">
      <c r="B9600" s="44">
        <v>44061</v>
      </c>
      <c r="C9600" s="45">
        <v>42</v>
      </c>
      <c r="D9600" s="46">
        <v>2.5978400000000001</v>
      </c>
      <c r="E9600" s="37"/>
      <c r="F9600" s="44">
        <v>44061</v>
      </c>
      <c r="G9600" s="49">
        <v>42</v>
      </c>
      <c r="H9600" s="49">
        <v>22714.945888895501</v>
      </c>
      <c r="I9600" s="37"/>
      <c r="J9600" s="44">
        <v>44061</v>
      </c>
      <c r="K9600" s="49">
        <v>42</v>
      </c>
      <c r="L9600" s="49">
        <v>7769.53</v>
      </c>
      <c r="M9600" s="37"/>
      <c r="N9600" s="44">
        <v>44061</v>
      </c>
      <c r="O9600" s="49">
        <v>42</v>
      </c>
      <c r="P9600" s="49">
        <v>11075.121862587101</v>
      </c>
      <c r="Q9600" s="37"/>
      <c r="R9600" s="50">
        <v>0.34204483858349122</v>
      </c>
      <c r="S9600" s="50">
        <v>28771.394579503274</v>
      </c>
      <c r="T9600" s="50">
        <v>3788.1882697810993</v>
      </c>
    </row>
    <row r="9601" spans="2:20">
      <c r="B9601" s="44">
        <v>44061</v>
      </c>
      <c r="C9601" s="45">
        <v>43</v>
      </c>
      <c r="D9601" s="46">
        <v>2.75989</v>
      </c>
      <c r="E9601" s="37"/>
      <c r="F9601" s="44">
        <v>44061</v>
      </c>
      <c r="G9601" s="49">
        <v>43</v>
      </c>
      <c r="H9601" s="49">
        <v>22528.267551901801</v>
      </c>
      <c r="I9601" s="37"/>
      <c r="J9601" s="44">
        <v>44061</v>
      </c>
      <c r="K9601" s="49">
        <v>43</v>
      </c>
      <c r="L9601" s="49">
        <v>5456.38</v>
      </c>
      <c r="M9601" s="37"/>
      <c r="N9601" s="44">
        <v>44061</v>
      </c>
      <c r="O9601" s="49">
        <v>43</v>
      </c>
      <c r="P9601" s="49">
        <v>10969.4798149406</v>
      </c>
      <c r="Q9601" s="37"/>
      <c r="R9601" s="50">
        <v>0.24220149141203628</v>
      </c>
      <c r="S9601" s="50">
        <v>30274.557646456411</v>
      </c>
      <c r="T9601" s="50">
        <v>2656.8243711928412</v>
      </c>
    </row>
    <row r="9602" spans="2:20">
      <c r="B9602" s="44">
        <v>44061</v>
      </c>
      <c r="C9602" s="45">
        <v>44</v>
      </c>
      <c r="D9602" s="46">
        <v>3.0908600000000002</v>
      </c>
      <c r="E9602" s="37"/>
      <c r="F9602" s="44">
        <v>44061</v>
      </c>
      <c r="G9602" s="49">
        <v>44</v>
      </c>
      <c r="H9602" s="49">
        <v>21579.709319643101</v>
      </c>
      <c r="I9602" s="37"/>
      <c r="J9602" s="44">
        <v>44061</v>
      </c>
      <c r="K9602" s="49">
        <v>44</v>
      </c>
      <c r="L9602" s="49">
        <v>13878.74</v>
      </c>
      <c r="M9602" s="37"/>
      <c r="N9602" s="44">
        <v>44061</v>
      </c>
      <c r="O9602" s="49">
        <v>44</v>
      </c>
      <c r="P9602" s="49">
        <v>10496.4100258627</v>
      </c>
      <c r="Q9602" s="37"/>
      <c r="R9602" s="50">
        <v>0.64313841277587402</v>
      </c>
      <c r="S9602" s="50">
        <v>32442.933892537989</v>
      </c>
      <c r="T9602" s="50">
        <v>6750.6444838781081</v>
      </c>
    </row>
    <row r="9603" spans="2:20">
      <c r="B9603" s="44">
        <v>44061</v>
      </c>
      <c r="C9603" s="45">
        <v>45</v>
      </c>
      <c r="D9603" s="46">
        <v>3.1181399999999999</v>
      </c>
      <c r="E9603" s="37"/>
      <c r="F9603" s="44">
        <v>44061</v>
      </c>
      <c r="G9603" s="49">
        <v>45</v>
      </c>
      <c r="H9603" s="49">
        <v>19362.417433878702</v>
      </c>
      <c r="I9603" s="37"/>
      <c r="J9603" s="44">
        <v>44061</v>
      </c>
      <c r="K9603" s="49">
        <v>45</v>
      </c>
      <c r="L9603" s="49">
        <v>17703.57</v>
      </c>
      <c r="M9603" s="37"/>
      <c r="N9603" s="44">
        <v>44061</v>
      </c>
      <c r="O9603" s="49">
        <v>45</v>
      </c>
      <c r="P9603" s="49">
        <v>8693.4249016610993</v>
      </c>
      <c r="Q9603" s="37"/>
      <c r="R9603" s="50">
        <v>0.91432642956162113</v>
      </c>
      <c r="S9603" s="50">
        <v>27107.315922865539</v>
      </c>
      <c r="T9603" s="50">
        <v>7948.6281509978799</v>
      </c>
    </row>
    <row r="9604" spans="2:20">
      <c r="B9604" s="44">
        <v>44061</v>
      </c>
      <c r="C9604" s="45">
        <v>46</v>
      </c>
      <c r="D9604" s="46">
        <v>2.4764200000000001</v>
      </c>
      <c r="E9604" s="37"/>
      <c r="F9604" s="44">
        <v>44061</v>
      </c>
      <c r="G9604" s="49">
        <v>46</v>
      </c>
      <c r="H9604" s="49">
        <v>18667.855946043499</v>
      </c>
      <c r="I9604" s="37"/>
      <c r="J9604" s="44">
        <v>44061</v>
      </c>
      <c r="K9604" s="49">
        <v>46</v>
      </c>
      <c r="L9604" s="49">
        <v>297.20999999999998</v>
      </c>
      <c r="M9604" s="37"/>
      <c r="N9604" s="44">
        <v>44061</v>
      </c>
      <c r="O9604" s="49">
        <v>46</v>
      </c>
      <c r="P9604" s="49">
        <v>8476.0513330115991</v>
      </c>
      <c r="Q9604" s="37"/>
      <c r="R9604" s="50">
        <v>1.5920949939780913E-2</v>
      </c>
      <c r="S9604" s="50">
        <v>20990.263042096583</v>
      </c>
      <c r="T9604" s="50">
        <v>134.94678895989094</v>
      </c>
    </row>
    <row r="9605" spans="2:20">
      <c r="B9605" s="44">
        <v>44061</v>
      </c>
      <c r="C9605" s="45">
        <v>47</v>
      </c>
      <c r="D9605" s="46">
        <v>2.9234399999999998</v>
      </c>
      <c r="E9605" s="37"/>
      <c r="F9605" s="44">
        <v>44061</v>
      </c>
      <c r="G9605" s="49">
        <v>47</v>
      </c>
      <c r="H9605" s="49">
        <v>17801.749693220099</v>
      </c>
      <c r="I9605" s="37"/>
      <c r="J9605" s="44">
        <v>44061</v>
      </c>
      <c r="K9605" s="49">
        <v>47</v>
      </c>
      <c r="L9605" s="49">
        <v>8797.5</v>
      </c>
      <c r="M9605" s="37"/>
      <c r="N9605" s="44">
        <v>44061</v>
      </c>
      <c r="O9605" s="49">
        <v>47</v>
      </c>
      <c r="P9605" s="49">
        <v>8179.2634778192996</v>
      </c>
      <c r="Q9605" s="37"/>
      <c r="R9605" s="50">
        <v>0.49419299516106441</v>
      </c>
      <c r="S9605" s="50">
        <v>23911.586021596053</v>
      </c>
      <c r="T9605" s="50">
        <v>4042.134716315024</v>
      </c>
    </row>
    <row r="9606" spans="2:20">
      <c r="B9606" s="44">
        <v>44061</v>
      </c>
      <c r="C9606" s="45">
        <v>48</v>
      </c>
      <c r="D9606" s="46">
        <v>3.2344599999999999</v>
      </c>
      <c r="E9606" s="37"/>
      <c r="F9606" s="44">
        <v>44061</v>
      </c>
      <c r="G9606" s="49">
        <v>48</v>
      </c>
      <c r="H9606" s="49">
        <v>17460.229516384999</v>
      </c>
      <c r="I9606" s="37"/>
      <c r="J9606" s="44">
        <v>44061</v>
      </c>
      <c r="K9606" s="49">
        <v>48</v>
      </c>
      <c r="L9606" s="49">
        <v>11993.75</v>
      </c>
      <c r="M9606" s="37"/>
      <c r="N9606" s="44">
        <v>44061</v>
      </c>
      <c r="O9606" s="49">
        <v>48</v>
      </c>
      <c r="P9606" s="49">
        <v>8340.6390666485004</v>
      </c>
      <c r="Q9606" s="37"/>
      <c r="R9606" s="50">
        <v>0.68691823258937379</v>
      </c>
      <c r="S9606" s="50">
        <v>26977.463435511909</v>
      </c>
      <c r="T9606" s="50">
        <v>5729.3370463280717</v>
      </c>
    </row>
    <row r="9607" spans="2:20">
      <c r="B9607" s="44">
        <v>44062</v>
      </c>
      <c r="C9607" s="45">
        <v>1</v>
      </c>
      <c r="D9607" s="46">
        <v>4.0342200000000004</v>
      </c>
      <c r="E9607" s="37"/>
      <c r="F9607" s="44">
        <v>44062</v>
      </c>
      <c r="G9607" s="49">
        <v>1</v>
      </c>
      <c r="H9607" s="49">
        <v>18301.656750911301</v>
      </c>
      <c r="I9607" s="37"/>
      <c r="J9607" s="44">
        <v>44062</v>
      </c>
      <c r="K9607" s="49">
        <v>1</v>
      </c>
      <c r="L9607" s="49">
        <v>22353.24</v>
      </c>
      <c r="M9607" s="37"/>
      <c r="N9607" s="44">
        <v>44062</v>
      </c>
      <c r="O9607" s="49">
        <v>1</v>
      </c>
      <c r="P9607" s="49">
        <v>9610.5931238682006</v>
      </c>
      <c r="Q9607" s="37"/>
      <c r="R9607" s="50">
        <v>1.2213779497797081</v>
      </c>
      <c r="S9607" s="50">
        <v>38771.246992171575</v>
      </c>
      <c r="T9607" s="50">
        <v>11738.166525797104</v>
      </c>
    </row>
    <row r="9608" spans="2:20">
      <c r="B9608" s="44">
        <v>44062</v>
      </c>
      <c r="C9608" s="45">
        <v>2</v>
      </c>
      <c r="D9608" s="46">
        <v>3.24377</v>
      </c>
      <c r="E9608" s="37"/>
      <c r="F9608" s="44">
        <v>44062</v>
      </c>
      <c r="G9608" s="49">
        <v>2</v>
      </c>
      <c r="H9608" s="49">
        <v>17754.102198294499</v>
      </c>
      <c r="I9608" s="37"/>
      <c r="J9608" s="44">
        <v>44062</v>
      </c>
      <c r="K9608" s="49">
        <v>2</v>
      </c>
      <c r="L9608" s="49">
        <v>7732.64</v>
      </c>
      <c r="M9608" s="37"/>
      <c r="N9608" s="44">
        <v>44062</v>
      </c>
      <c r="O9608" s="49">
        <v>2</v>
      </c>
      <c r="P9608" s="49">
        <v>9337.0557984247007</v>
      </c>
      <c r="Q9608" s="37"/>
      <c r="R9608" s="50">
        <v>0.43554103235604985</v>
      </c>
      <c r="S9608" s="50">
        <v>30287.261487256092</v>
      </c>
      <c r="T9608" s="50">
        <v>4066.6709216119352</v>
      </c>
    </row>
    <row r="9609" spans="2:20">
      <c r="B9609" s="44">
        <v>44062</v>
      </c>
      <c r="C9609" s="45">
        <v>3</v>
      </c>
      <c r="D9609" s="46">
        <v>2.9902199999999999</v>
      </c>
      <c r="E9609" s="37"/>
      <c r="F9609" s="44">
        <v>44062</v>
      </c>
      <c r="G9609" s="49">
        <v>3</v>
      </c>
      <c r="H9609" s="49">
        <v>17141.9615016477</v>
      </c>
      <c r="I9609" s="37"/>
      <c r="J9609" s="44">
        <v>44062</v>
      </c>
      <c r="K9609" s="49">
        <v>3</v>
      </c>
      <c r="L9609" s="49">
        <v>1051.6400000000001</v>
      </c>
      <c r="M9609" s="37"/>
      <c r="N9609" s="44">
        <v>44062</v>
      </c>
      <c r="O9609" s="49">
        <v>3</v>
      </c>
      <c r="P9609" s="49">
        <v>8730.9251082336996</v>
      </c>
      <c r="Q9609" s="37"/>
      <c r="R9609" s="50">
        <v>6.1348871883705698E-2</v>
      </c>
      <c r="S9609" s="50">
        <v>26107.386877142573</v>
      </c>
      <c r="T9609" s="50">
        <v>535.63240589125849</v>
      </c>
    </row>
    <row r="9610" spans="2:20">
      <c r="B9610" s="44">
        <v>44062</v>
      </c>
      <c r="C9610" s="45">
        <v>4</v>
      </c>
      <c r="D9610" s="46">
        <v>3.1313200000000001</v>
      </c>
      <c r="E9610" s="37"/>
      <c r="F9610" s="44">
        <v>44062</v>
      </c>
      <c r="G9610" s="49">
        <v>4</v>
      </c>
      <c r="H9610" s="49">
        <v>16922.987320054301</v>
      </c>
      <c r="I9610" s="37"/>
      <c r="J9610" s="44">
        <v>44062</v>
      </c>
      <c r="K9610" s="49">
        <v>4</v>
      </c>
      <c r="L9610" s="49">
        <v>4027.8</v>
      </c>
      <c r="M9610" s="37"/>
      <c r="N9610" s="44">
        <v>44062</v>
      </c>
      <c r="O9610" s="49">
        <v>4</v>
      </c>
      <c r="P9610" s="49">
        <v>8573.5071123416001</v>
      </c>
      <c r="Q9610" s="37"/>
      <c r="R9610" s="50">
        <v>0.23800762382105692</v>
      </c>
      <c r="S9610" s="50">
        <v>26846.394291017499</v>
      </c>
      <c r="T9610" s="50">
        <v>2040.5600556213556</v>
      </c>
    </row>
    <row r="9611" spans="2:20">
      <c r="B9611" s="44">
        <v>44062</v>
      </c>
      <c r="C9611" s="45">
        <v>5</v>
      </c>
      <c r="D9611" s="46">
        <v>2.9684300000000001</v>
      </c>
      <c r="E9611" s="37"/>
      <c r="F9611" s="44">
        <v>44062</v>
      </c>
      <c r="G9611" s="49">
        <v>5</v>
      </c>
      <c r="H9611" s="49">
        <v>16386.1446219426</v>
      </c>
      <c r="I9611" s="37"/>
      <c r="J9611" s="44">
        <v>44062</v>
      </c>
      <c r="K9611" s="49">
        <v>5</v>
      </c>
      <c r="L9611" s="49">
        <v>390.78</v>
      </c>
      <c r="M9611" s="37"/>
      <c r="N9611" s="44">
        <v>44062</v>
      </c>
      <c r="O9611" s="49">
        <v>5</v>
      </c>
      <c r="P9611" s="49">
        <v>8243.2661348866004</v>
      </c>
      <c r="Q9611" s="37"/>
      <c r="R9611" s="50">
        <v>2.3848196693974526E-2</v>
      </c>
      <c r="S9611" s="50">
        <v>24469.558492781431</v>
      </c>
      <c r="T9611" s="50">
        <v>196.58703218555479</v>
      </c>
    </row>
    <row r="9612" spans="2:20">
      <c r="B9612" s="44">
        <v>44062</v>
      </c>
      <c r="C9612" s="45">
        <v>6</v>
      </c>
      <c r="D9612" s="46">
        <v>2.9663900000000001</v>
      </c>
      <c r="E9612" s="37"/>
      <c r="F9612" s="44">
        <v>44062</v>
      </c>
      <c r="G9612" s="49">
        <v>6</v>
      </c>
      <c r="H9612" s="49">
        <v>16213.7754640322</v>
      </c>
      <c r="I9612" s="37"/>
      <c r="J9612" s="44">
        <v>44062</v>
      </c>
      <c r="K9612" s="49">
        <v>6</v>
      </c>
      <c r="L9612" s="49">
        <v>440.09</v>
      </c>
      <c r="M9612" s="37"/>
      <c r="N9612" s="44">
        <v>44062</v>
      </c>
      <c r="O9612" s="49">
        <v>6</v>
      </c>
      <c r="P9612" s="49">
        <v>8147.8971645270003</v>
      </c>
      <c r="Q9612" s="37"/>
      <c r="R9612" s="50">
        <v>2.7142968704375662E-2</v>
      </c>
      <c r="S9612" s="50">
        <v>24169.840669881251</v>
      </c>
      <c r="T9612" s="50">
        <v>221.15811774322756</v>
      </c>
    </row>
    <row r="9613" spans="2:20">
      <c r="B9613" s="44">
        <v>44062</v>
      </c>
      <c r="C9613" s="45">
        <v>7</v>
      </c>
      <c r="D9613" s="46">
        <v>3.1111200000000001</v>
      </c>
      <c r="E9613" s="37"/>
      <c r="F9613" s="44">
        <v>44062</v>
      </c>
      <c r="G9613" s="49">
        <v>7</v>
      </c>
      <c r="H9613" s="49">
        <v>16017.5054361246</v>
      </c>
      <c r="I9613" s="37"/>
      <c r="J9613" s="44">
        <v>44062</v>
      </c>
      <c r="K9613" s="49">
        <v>7</v>
      </c>
      <c r="L9613" s="49">
        <v>3648.51</v>
      </c>
      <c r="M9613" s="37"/>
      <c r="N9613" s="44">
        <v>44062</v>
      </c>
      <c r="O9613" s="49">
        <v>7</v>
      </c>
      <c r="P9613" s="49">
        <v>8073.6388710440997</v>
      </c>
      <c r="Q9613" s="37"/>
      <c r="R9613" s="50">
        <v>0.22778266032433755</v>
      </c>
      <c r="S9613" s="50">
        <v>25118.05936448272</v>
      </c>
      <c r="T9613" s="50">
        <v>1839.0349405444063</v>
      </c>
    </row>
    <row r="9614" spans="2:20">
      <c r="B9614" s="44">
        <v>44062</v>
      </c>
      <c r="C9614" s="45">
        <v>8</v>
      </c>
      <c r="D9614" s="46">
        <v>3.3883999999999999</v>
      </c>
      <c r="E9614" s="37"/>
      <c r="F9614" s="44">
        <v>44062</v>
      </c>
      <c r="G9614" s="49">
        <v>8</v>
      </c>
      <c r="H9614" s="49">
        <v>15973.6988402558</v>
      </c>
      <c r="I9614" s="37"/>
      <c r="J9614" s="44">
        <v>44062</v>
      </c>
      <c r="K9614" s="49">
        <v>8</v>
      </c>
      <c r="L9614" s="49">
        <v>8261.07</v>
      </c>
      <c r="M9614" s="37"/>
      <c r="N9614" s="44">
        <v>44062</v>
      </c>
      <c r="O9614" s="49">
        <v>8</v>
      </c>
      <c r="P9614" s="49">
        <v>8102.1156809812001</v>
      </c>
      <c r="Q9614" s="37"/>
      <c r="R9614" s="50">
        <v>0.51716700575204466</v>
      </c>
      <c r="S9614" s="50">
        <v>27453.208773436698</v>
      </c>
      <c r="T9614" s="50">
        <v>4190.1469069897357</v>
      </c>
    </row>
    <row r="9615" spans="2:20">
      <c r="B9615" s="44">
        <v>44062</v>
      </c>
      <c r="C9615" s="45">
        <v>9</v>
      </c>
      <c r="D9615" s="46">
        <v>3.1568999999999998</v>
      </c>
      <c r="E9615" s="37"/>
      <c r="F9615" s="44">
        <v>44062</v>
      </c>
      <c r="G9615" s="49">
        <v>9</v>
      </c>
      <c r="H9615" s="49">
        <v>17301.581624075599</v>
      </c>
      <c r="I9615" s="37"/>
      <c r="J9615" s="44">
        <v>44062</v>
      </c>
      <c r="K9615" s="49">
        <v>9</v>
      </c>
      <c r="L9615" s="49">
        <v>4619.17</v>
      </c>
      <c r="M9615" s="37"/>
      <c r="N9615" s="44">
        <v>44062</v>
      </c>
      <c r="O9615" s="49">
        <v>9</v>
      </c>
      <c r="P9615" s="49">
        <v>9479.6500872759007</v>
      </c>
      <c r="Q9615" s="37"/>
      <c r="R9615" s="50">
        <v>0.2669796380680195</v>
      </c>
      <c r="S9615" s="50">
        <v>29926.307360521289</v>
      </c>
      <c r="T9615" s="50">
        <v>2530.8735493123895</v>
      </c>
    </row>
    <row r="9616" spans="2:20">
      <c r="B9616" s="44">
        <v>44062</v>
      </c>
      <c r="C9616" s="45">
        <v>10</v>
      </c>
      <c r="D9616" s="46">
        <v>3.0909800000000001</v>
      </c>
      <c r="E9616" s="37"/>
      <c r="F9616" s="44">
        <v>44062</v>
      </c>
      <c r="G9616" s="49">
        <v>10</v>
      </c>
      <c r="H9616" s="49">
        <v>17374.7786837651</v>
      </c>
      <c r="I9616" s="37"/>
      <c r="J9616" s="44">
        <v>44062</v>
      </c>
      <c r="K9616" s="49">
        <v>10</v>
      </c>
      <c r="L9616" s="49">
        <v>3992.15</v>
      </c>
      <c r="M9616" s="37"/>
      <c r="N9616" s="44">
        <v>44062</v>
      </c>
      <c r="O9616" s="49">
        <v>10</v>
      </c>
      <c r="P9616" s="49">
        <v>9538.9540999073997</v>
      </c>
      <c r="Q9616" s="37"/>
      <c r="R9616" s="50">
        <v>0.22976695546230144</v>
      </c>
      <c r="S9616" s="50">
        <v>29484.716343731776</v>
      </c>
      <c r="T9616" s="50">
        <v>2191.7364418303614</v>
      </c>
    </row>
    <row r="9617" spans="2:20">
      <c r="B9617" s="44">
        <v>44062</v>
      </c>
      <c r="C9617" s="45">
        <v>11</v>
      </c>
      <c r="D9617" s="46">
        <v>3.6610399999999998</v>
      </c>
      <c r="E9617" s="37"/>
      <c r="F9617" s="44">
        <v>44062</v>
      </c>
      <c r="G9617" s="49">
        <v>11</v>
      </c>
      <c r="H9617" s="49">
        <v>17756.171407680999</v>
      </c>
      <c r="I9617" s="37"/>
      <c r="J9617" s="44">
        <v>44062</v>
      </c>
      <c r="K9617" s="49">
        <v>11</v>
      </c>
      <c r="L9617" s="49">
        <v>13997.27</v>
      </c>
      <c r="M9617" s="37"/>
      <c r="N9617" s="44">
        <v>44062</v>
      </c>
      <c r="O9617" s="49">
        <v>11</v>
      </c>
      <c r="P9617" s="49">
        <v>9886.3451326317008</v>
      </c>
      <c r="Q9617" s="37"/>
      <c r="R9617" s="50">
        <v>0.7883045099432322</v>
      </c>
      <c r="S9617" s="50">
        <v>36194.304984369963</v>
      </c>
      <c r="T9617" s="50">
        <v>7793.4504549088915</v>
      </c>
    </row>
    <row r="9618" spans="2:20">
      <c r="B9618" s="44">
        <v>44062</v>
      </c>
      <c r="C9618" s="45">
        <v>12</v>
      </c>
      <c r="D9618" s="46">
        <v>3.5981100000000001</v>
      </c>
      <c r="E9618" s="37"/>
      <c r="F9618" s="44">
        <v>44062</v>
      </c>
      <c r="G9618" s="49">
        <v>12</v>
      </c>
      <c r="H9618" s="49">
        <v>18262.078009304001</v>
      </c>
      <c r="I9618" s="37"/>
      <c r="J9618" s="44">
        <v>44062</v>
      </c>
      <c r="K9618" s="49">
        <v>12</v>
      </c>
      <c r="L9618" s="49">
        <v>15563.81</v>
      </c>
      <c r="M9618" s="37"/>
      <c r="N9618" s="44">
        <v>44062</v>
      </c>
      <c r="O9618" s="49">
        <v>12</v>
      </c>
      <c r="P9618" s="49">
        <v>10126.175101135101</v>
      </c>
      <c r="Q9618" s="37"/>
      <c r="R9618" s="50">
        <v>0.85224748202645328</v>
      </c>
      <c r="S9618" s="50">
        <v>36435.091893145218</v>
      </c>
      <c r="T9618" s="50">
        <v>8630.0072325013552</v>
      </c>
    </row>
    <row r="9619" spans="2:20">
      <c r="B9619" s="44">
        <v>44062</v>
      </c>
      <c r="C9619" s="45">
        <v>13</v>
      </c>
      <c r="D9619" s="46">
        <v>3.4074900000000001</v>
      </c>
      <c r="E9619" s="37"/>
      <c r="F9619" s="44">
        <v>44062</v>
      </c>
      <c r="G9619" s="49">
        <v>13</v>
      </c>
      <c r="H9619" s="49">
        <v>17540.142958319699</v>
      </c>
      <c r="I9619" s="37"/>
      <c r="J9619" s="44">
        <v>44062</v>
      </c>
      <c r="K9619" s="49">
        <v>13</v>
      </c>
      <c r="L9619" s="49">
        <v>13591.87</v>
      </c>
      <c r="M9619" s="37"/>
      <c r="N9619" s="44">
        <v>44062</v>
      </c>
      <c r="O9619" s="49">
        <v>13</v>
      </c>
      <c r="P9619" s="49">
        <v>8844.2266655641997</v>
      </c>
      <c r="Q9619" s="37"/>
      <c r="R9619" s="50">
        <v>0.77490075379078138</v>
      </c>
      <c r="S9619" s="50">
        <v>30136.613920643355</v>
      </c>
      <c r="T9619" s="50">
        <v>6853.3979098422269</v>
      </c>
    </row>
    <row r="9620" spans="2:20">
      <c r="B9620" s="44">
        <v>44062</v>
      </c>
      <c r="C9620" s="45">
        <v>14</v>
      </c>
      <c r="D9620" s="46">
        <v>3.1498900000000001</v>
      </c>
      <c r="E9620" s="37"/>
      <c r="F9620" s="44">
        <v>44062</v>
      </c>
      <c r="G9620" s="49">
        <v>14</v>
      </c>
      <c r="H9620" s="49">
        <v>18215.594558359298</v>
      </c>
      <c r="I9620" s="37"/>
      <c r="J9620" s="44">
        <v>44062</v>
      </c>
      <c r="K9620" s="49">
        <v>14</v>
      </c>
      <c r="L9620" s="49">
        <v>7579.17</v>
      </c>
      <c r="M9620" s="37"/>
      <c r="N9620" s="44">
        <v>44062</v>
      </c>
      <c r="O9620" s="49">
        <v>14</v>
      </c>
      <c r="P9620" s="49">
        <v>9026.6050331183997</v>
      </c>
      <c r="Q9620" s="37"/>
      <c r="R9620" s="50">
        <v>0.4160813952966389</v>
      </c>
      <c r="S9620" s="50">
        <v>28432.812927769315</v>
      </c>
      <c r="T9620" s="50">
        <v>3755.8024169715673</v>
      </c>
    </row>
    <row r="9621" spans="2:20">
      <c r="B9621" s="44">
        <v>44062</v>
      </c>
      <c r="C9621" s="45">
        <v>15</v>
      </c>
      <c r="D9621" s="46">
        <v>2.7879900000000002</v>
      </c>
      <c r="E9621" s="37"/>
      <c r="F9621" s="44">
        <v>44062</v>
      </c>
      <c r="G9621" s="49">
        <v>15</v>
      </c>
      <c r="H9621" s="49">
        <v>18834.552773466501</v>
      </c>
      <c r="I9621" s="37"/>
      <c r="J9621" s="44">
        <v>44062</v>
      </c>
      <c r="K9621" s="49">
        <v>15</v>
      </c>
      <c r="L9621" s="49">
        <v>-9127.68</v>
      </c>
      <c r="M9621" s="37"/>
      <c r="N9621" s="44">
        <v>44062</v>
      </c>
      <c r="O9621" s="49">
        <v>15</v>
      </c>
      <c r="P9621" s="49">
        <v>8908.6707451885995</v>
      </c>
      <c r="Q9621" s="37"/>
      <c r="R9621" s="50">
        <v>-0.48462419627286163</v>
      </c>
      <c r="S9621" s="50">
        <v>24837.284950878366</v>
      </c>
      <c r="T9621" s="50">
        <v>-4317.3573997465801</v>
      </c>
    </row>
    <row r="9622" spans="2:20">
      <c r="B9622" s="44">
        <v>44062</v>
      </c>
      <c r="C9622" s="45">
        <v>16</v>
      </c>
      <c r="D9622" s="46">
        <v>3.37839</v>
      </c>
      <c r="E9622" s="37"/>
      <c r="F9622" s="44">
        <v>44062</v>
      </c>
      <c r="G9622" s="49">
        <v>16</v>
      </c>
      <c r="H9622" s="49">
        <v>21975.841468123599</v>
      </c>
      <c r="I9622" s="37"/>
      <c r="J9622" s="44">
        <v>44062</v>
      </c>
      <c r="K9622" s="49">
        <v>16</v>
      </c>
      <c r="L9622" s="49">
        <v>11200</v>
      </c>
      <c r="M9622" s="37"/>
      <c r="N9622" s="44">
        <v>44062</v>
      </c>
      <c r="O9622" s="49">
        <v>16</v>
      </c>
      <c r="P9622" s="49">
        <v>11581.769703991</v>
      </c>
      <c r="Q9622" s="37"/>
      <c r="R9622" s="50">
        <v>0.50965056406353426</v>
      </c>
      <c r="S9622" s="50">
        <v>39127.734950266153</v>
      </c>
      <c r="T9622" s="50">
        <v>5902.6554624929649</v>
      </c>
    </row>
    <row r="9623" spans="2:20">
      <c r="B9623" s="44">
        <v>44062</v>
      </c>
      <c r="C9623" s="45">
        <v>17</v>
      </c>
      <c r="D9623" s="46">
        <v>3.0399400000000001</v>
      </c>
      <c r="E9623" s="37"/>
      <c r="F9623" s="44">
        <v>44062</v>
      </c>
      <c r="G9623" s="49">
        <v>17</v>
      </c>
      <c r="H9623" s="49">
        <v>20997.604494477298</v>
      </c>
      <c r="I9623" s="37"/>
      <c r="J9623" s="44">
        <v>44062</v>
      </c>
      <c r="K9623" s="49">
        <v>17</v>
      </c>
      <c r="L9623" s="49">
        <v>9335.39</v>
      </c>
      <c r="M9623" s="37"/>
      <c r="N9623" s="44">
        <v>44062</v>
      </c>
      <c r="O9623" s="49">
        <v>17</v>
      </c>
      <c r="P9623" s="49">
        <v>10088.448448142501</v>
      </c>
      <c r="Q9623" s="37"/>
      <c r="R9623" s="50">
        <v>0.4445930964389464</v>
      </c>
      <c r="S9623" s="50">
        <v>30668.277975446315</v>
      </c>
      <c r="T9623" s="50">
        <v>4485.2545338243581</v>
      </c>
    </row>
    <row r="9624" spans="2:20">
      <c r="B9624" s="44">
        <v>44062</v>
      </c>
      <c r="C9624" s="45">
        <v>18</v>
      </c>
      <c r="D9624" s="46">
        <v>3.1394899999999999</v>
      </c>
      <c r="E9624" s="37"/>
      <c r="F9624" s="44">
        <v>44062</v>
      </c>
      <c r="G9624" s="49">
        <v>18</v>
      </c>
      <c r="H9624" s="49">
        <v>21560.822898029099</v>
      </c>
      <c r="I9624" s="37"/>
      <c r="J9624" s="44">
        <v>44062</v>
      </c>
      <c r="K9624" s="49">
        <v>18</v>
      </c>
      <c r="L9624" s="49">
        <v>17574.37</v>
      </c>
      <c r="M9624" s="37"/>
      <c r="N9624" s="44">
        <v>44062</v>
      </c>
      <c r="O9624" s="49">
        <v>18</v>
      </c>
      <c r="P9624" s="49">
        <v>10396.488431308801</v>
      </c>
      <c r="Q9624" s="37"/>
      <c r="R9624" s="50">
        <v>0.81510664426479262</v>
      </c>
      <c r="S9624" s="50">
        <v>32639.671465209663</v>
      </c>
      <c r="T9624" s="50">
        <v>8474.2467973818548</v>
      </c>
    </row>
    <row r="9625" spans="2:20">
      <c r="B9625" s="44">
        <v>44062</v>
      </c>
      <c r="C9625" s="45">
        <v>19</v>
      </c>
      <c r="D9625" s="46">
        <v>3.5230100000000002</v>
      </c>
      <c r="E9625" s="37"/>
      <c r="F9625" s="44">
        <v>44062</v>
      </c>
      <c r="G9625" s="49">
        <v>19</v>
      </c>
      <c r="H9625" s="49">
        <v>21686.2889931098</v>
      </c>
      <c r="I9625" s="37"/>
      <c r="J9625" s="44">
        <v>44062</v>
      </c>
      <c r="K9625" s="49">
        <v>19</v>
      </c>
      <c r="L9625" s="49">
        <v>34846.879999999997</v>
      </c>
      <c r="M9625" s="37"/>
      <c r="N9625" s="44">
        <v>44062</v>
      </c>
      <c r="O9625" s="49">
        <v>19</v>
      </c>
      <c r="P9625" s="49">
        <v>10431.9322054736</v>
      </c>
      <c r="Q9625" s="37"/>
      <c r="R9625" s="50">
        <v>1.6068622903195471</v>
      </c>
      <c r="S9625" s="50">
        <v>36751.801479205547</v>
      </c>
      <c r="T9625" s="50">
        <v>16762.678476145553</v>
      </c>
    </row>
    <row r="9626" spans="2:20">
      <c r="B9626" s="44">
        <v>44062</v>
      </c>
      <c r="C9626" s="45">
        <v>20</v>
      </c>
      <c r="D9626" s="46">
        <v>3.0719699999999999</v>
      </c>
      <c r="E9626" s="37"/>
      <c r="F9626" s="44">
        <v>44062</v>
      </c>
      <c r="G9626" s="49">
        <v>20</v>
      </c>
      <c r="H9626" s="49">
        <v>22104.0912379455</v>
      </c>
      <c r="I9626" s="37"/>
      <c r="J9626" s="44">
        <v>44062</v>
      </c>
      <c r="K9626" s="49">
        <v>20</v>
      </c>
      <c r="L9626" s="49">
        <v>22892.42</v>
      </c>
      <c r="M9626" s="37"/>
      <c r="N9626" s="44">
        <v>44062</v>
      </c>
      <c r="O9626" s="49">
        <v>20</v>
      </c>
      <c r="P9626" s="49">
        <v>10640.1341321978</v>
      </c>
      <c r="Q9626" s="37"/>
      <c r="R9626" s="50">
        <v>1.0356643823791858</v>
      </c>
      <c r="S9626" s="50">
        <v>32686.172850087674</v>
      </c>
      <c r="T9626" s="50">
        <v>11019.607944454328</v>
      </c>
    </row>
    <row r="9627" spans="2:20">
      <c r="B9627" s="44">
        <v>44062</v>
      </c>
      <c r="C9627" s="45">
        <v>21</v>
      </c>
      <c r="D9627" s="46">
        <v>2.99621</v>
      </c>
      <c r="E9627" s="37"/>
      <c r="F9627" s="44">
        <v>44062</v>
      </c>
      <c r="G9627" s="49">
        <v>21</v>
      </c>
      <c r="H9627" s="49">
        <v>22304.1247744797</v>
      </c>
      <c r="I9627" s="37"/>
      <c r="J9627" s="44">
        <v>44062</v>
      </c>
      <c r="K9627" s="49">
        <v>21</v>
      </c>
      <c r="L9627" s="49">
        <v>20203.41</v>
      </c>
      <c r="M9627" s="37"/>
      <c r="N9627" s="44">
        <v>44062</v>
      </c>
      <c r="O9627" s="49">
        <v>21</v>
      </c>
      <c r="P9627" s="49">
        <v>10703.551248463</v>
      </c>
      <c r="Q9627" s="37"/>
      <c r="R9627" s="50">
        <v>0.90581496491252911</v>
      </c>
      <c r="S9627" s="50">
        <v>32070.087286157326</v>
      </c>
      <c r="T9627" s="50">
        <v>9695.4368985659694</v>
      </c>
    </row>
    <row r="9628" spans="2:20">
      <c r="B9628" s="44">
        <v>44062</v>
      </c>
      <c r="C9628" s="45">
        <v>22</v>
      </c>
      <c r="D9628" s="46">
        <v>3.1228600000000002</v>
      </c>
      <c r="E9628" s="37"/>
      <c r="F9628" s="44">
        <v>44062</v>
      </c>
      <c r="G9628" s="49">
        <v>22</v>
      </c>
      <c r="H9628" s="49">
        <v>22402.906853692599</v>
      </c>
      <c r="I9628" s="37"/>
      <c r="J9628" s="44">
        <v>44062</v>
      </c>
      <c r="K9628" s="49">
        <v>22</v>
      </c>
      <c r="L9628" s="49">
        <v>22864.9</v>
      </c>
      <c r="M9628" s="37"/>
      <c r="N9628" s="44">
        <v>44062</v>
      </c>
      <c r="O9628" s="49">
        <v>22</v>
      </c>
      <c r="P9628" s="49">
        <v>10701.109471207699</v>
      </c>
      <c r="Q9628" s="37"/>
      <c r="R9628" s="50">
        <v>1.020622017907076</v>
      </c>
      <c r="S9628" s="50">
        <v>33418.066723255681</v>
      </c>
      <c r="T9628" s="50">
        <v>10921.787942348525</v>
      </c>
    </row>
    <row r="9629" spans="2:20">
      <c r="B9629" s="44">
        <v>44062</v>
      </c>
      <c r="C9629" s="45">
        <v>23</v>
      </c>
      <c r="D9629" s="46">
        <v>2.6770999999999998</v>
      </c>
      <c r="E9629" s="37"/>
      <c r="F9629" s="44">
        <v>44062</v>
      </c>
      <c r="G9629" s="49">
        <v>23</v>
      </c>
      <c r="H9629" s="49">
        <v>22266.898487352199</v>
      </c>
      <c r="I9629" s="37"/>
      <c r="J9629" s="44">
        <v>44062</v>
      </c>
      <c r="K9629" s="49">
        <v>23</v>
      </c>
      <c r="L9629" s="49">
        <v>7379.24</v>
      </c>
      <c r="M9629" s="37"/>
      <c r="N9629" s="44">
        <v>44062</v>
      </c>
      <c r="O9629" s="49">
        <v>23</v>
      </c>
      <c r="P9629" s="49">
        <v>10485.8102381973</v>
      </c>
      <c r="Q9629" s="37"/>
      <c r="R9629" s="50">
        <v>0.33139954377532532</v>
      </c>
      <c r="S9629" s="50">
        <v>28071.562588677993</v>
      </c>
      <c r="T9629" s="50">
        <v>3474.9927290532205</v>
      </c>
    </row>
    <row r="9630" spans="2:20">
      <c r="B9630" s="44">
        <v>44062</v>
      </c>
      <c r="C9630" s="45">
        <v>24</v>
      </c>
      <c r="D9630" s="46">
        <v>2.6272799999999998</v>
      </c>
      <c r="E9630" s="37"/>
      <c r="F9630" s="44">
        <v>44062</v>
      </c>
      <c r="G9630" s="49">
        <v>24</v>
      </c>
      <c r="H9630" s="49">
        <v>22854.091122955899</v>
      </c>
      <c r="I9630" s="37"/>
      <c r="J9630" s="44">
        <v>44062</v>
      </c>
      <c r="K9630" s="49">
        <v>24</v>
      </c>
      <c r="L9630" s="49">
        <v>4917.01</v>
      </c>
      <c r="M9630" s="37"/>
      <c r="N9630" s="44">
        <v>44062</v>
      </c>
      <c r="O9630" s="49">
        <v>24</v>
      </c>
      <c r="P9630" s="49">
        <v>10876.2712828727</v>
      </c>
      <c r="Q9630" s="37"/>
      <c r="R9630" s="50">
        <v>0.21514791262300895</v>
      </c>
      <c r="S9630" s="50">
        <v>28575.010016065786</v>
      </c>
      <c r="T9630" s="50">
        <v>2340.0070636316373</v>
      </c>
    </row>
    <row r="9631" spans="2:20">
      <c r="B9631" s="44">
        <v>44062</v>
      </c>
      <c r="C9631" s="45">
        <v>25</v>
      </c>
      <c r="D9631" s="46">
        <v>2.5462400000000001</v>
      </c>
      <c r="E9631" s="37"/>
      <c r="F9631" s="44">
        <v>44062</v>
      </c>
      <c r="G9631" s="49">
        <v>25</v>
      </c>
      <c r="H9631" s="49">
        <v>23234.582685726498</v>
      </c>
      <c r="I9631" s="37"/>
      <c r="J9631" s="44">
        <v>44062</v>
      </c>
      <c r="K9631" s="49">
        <v>25</v>
      </c>
      <c r="L9631" s="49">
        <v>5477.06</v>
      </c>
      <c r="M9631" s="37"/>
      <c r="N9631" s="44">
        <v>44062</v>
      </c>
      <c r="O9631" s="49">
        <v>25</v>
      </c>
      <c r="P9631" s="49">
        <v>11091.908971207</v>
      </c>
      <c r="Q9631" s="37"/>
      <c r="R9631" s="50">
        <v>0.23572878730310382</v>
      </c>
      <c r="S9631" s="50">
        <v>28242.662298846113</v>
      </c>
      <c r="T9631" s="50">
        <v>2614.6822506590438</v>
      </c>
    </row>
    <row r="9632" spans="2:20">
      <c r="B9632" s="44">
        <v>44062</v>
      </c>
      <c r="C9632" s="45">
        <v>26</v>
      </c>
      <c r="D9632" s="46">
        <v>2.4023500000000002</v>
      </c>
      <c r="E9632" s="37"/>
      <c r="F9632" s="44">
        <v>44062</v>
      </c>
      <c r="G9632" s="49">
        <v>26</v>
      </c>
      <c r="H9632" s="49">
        <v>23315.699874745998</v>
      </c>
      <c r="I9632" s="37"/>
      <c r="J9632" s="44">
        <v>44062</v>
      </c>
      <c r="K9632" s="49">
        <v>26</v>
      </c>
      <c r="L9632" s="49">
        <v>-1047.6500000000001</v>
      </c>
      <c r="M9632" s="37"/>
      <c r="N9632" s="44">
        <v>44062</v>
      </c>
      <c r="O9632" s="49">
        <v>26</v>
      </c>
      <c r="P9632" s="49">
        <v>11142.2103593579</v>
      </c>
      <c r="Q9632" s="37"/>
      <c r="R9632" s="50">
        <v>-4.4933242648861865E-2</v>
      </c>
      <c r="S9632" s="50">
        <v>26767.489056803453</v>
      </c>
      <c r="T9632" s="50">
        <v>-500.65564172169087</v>
      </c>
    </row>
    <row r="9633" spans="2:20">
      <c r="B9633" s="44">
        <v>44062</v>
      </c>
      <c r="C9633" s="45">
        <v>27</v>
      </c>
      <c r="D9633" s="46">
        <v>2.3992300000000002</v>
      </c>
      <c r="E9633" s="37"/>
      <c r="F9633" s="44">
        <v>44062</v>
      </c>
      <c r="G9633" s="49">
        <v>27</v>
      </c>
      <c r="H9633" s="49">
        <v>23384.626781090701</v>
      </c>
      <c r="I9633" s="37"/>
      <c r="J9633" s="44">
        <v>44062</v>
      </c>
      <c r="K9633" s="49">
        <v>27</v>
      </c>
      <c r="L9633" s="49">
        <v>6511.21</v>
      </c>
      <c r="M9633" s="37"/>
      <c r="N9633" s="44">
        <v>44062</v>
      </c>
      <c r="O9633" s="49">
        <v>27</v>
      </c>
      <c r="P9633" s="49">
        <v>11147.7422428105</v>
      </c>
      <c r="Q9633" s="37"/>
      <c r="R9633" s="50">
        <v>0.27843976561837203</v>
      </c>
      <c r="S9633" s="50">
        <v>26745.997621218237</v>
      </c>
      <c r="T9633" s="50">
        <v>3103.9747372621805</v>
      </c>
    </row>
    <row r="9634" spans="2:20">
      <c r="B9634" s="44">
        <v>44062</v>
      </c>
      <c r="C9634" s="45">
        <v>28</v>
      </c>
      <c r="D9634" s="46">
        <v>2.4831099999999999</v>
      </c>
      <c r="E9634" s="37"/>
      <c r="F9634" s="44">
        <v>44062</v>
      </c>
      <c r="G9634" s="49">
        <v>28</v>
      </c>
      <c r="H9634" s="49">
        <v>21861.2631037172</v>
      </c>
      <c r="I9634" s="37"/>
      <c r="J9634" s="44">
        <v>44062</v>
      </c>
      <c r="K9634" s="49">
        <v>28</v>
      </c>
      <c r="L9634" s="49">
        <v>3265.03</v>
      </c>
      <c r="M9634" s="37"/>
      <c r="N9634" s="44">
        <v>44062</v>
      </c>
      <c r="O9634" s="49">
        <v>28</v>
      </c>
      <c r="P9634" s="49">
        <v>9632.3418350684005</v>
      </c>
      <c r="Q9634" s="37"/>
      <c r="R9634" s="50">
        <v>0.14935230341035638</v>
      </c>
      <c r="S9634" s="50">
        <v>23918.164334076697</v>
      </c>
      <c r="T9634" s="50">
        <v>1438.6124403034048</v>
      </c>
    </row>
    <row r="9635" spans="2:20">
      <c r="B9635" s="44">
        <v>44062</v>
      </c>
      <c r="C9635" s="45">
        <v>29</v>
      </c>
      <c r="D9635" s="46">
        <v>2.5274100000000002</v>
      </c>
      <c r="E9635" s="37"/>
      <c r="F9635" s="44">
        <v>44062</v>
      </c>
      <c r="G9635" s="49">
        <v>29</v>
      </c>
      <c r="H9635" s="49">
        <v>23571.005468983101</v>
      </c>
      <c r="I9635" s="37"/>
      <c r="J9635" s="44">
        <v>44062</v>
      </c>
      <c r="K9635" s="49">
        <v>29</v>
      </c>
      <c r="L9635" s="49">
        <v>2412.5</v>
      </c>
      <c r="M9635" s="37"/>
      <c r="N9635" s="44">
        <v>44062</v>
      </c>
      <c r="O9635" s="49">
        <v>29</v>
      </c>
      <c r="P9635" s="49">
        <v>11333.5285477702</v>
      </c>
      <c r="Q9635" s="37"/>
      <c r="R9635" s="50">
        <v>0.10235032201636836</v>
      </c>
      <c r="S9635" s="50">
        <v>28644.473386919883</v>
      </c>
      <c r="T9635" s="50">
        <v>1159.9902964459836</v>
      </c>
    </row>
    <row r="9636" spans="2:20">
      <c r="B9636" s="44">
        <v>44062</v>
      </c>
      <c r="C9636" s="45">
        <v>30</v>
      </c>
      <c r="D9636" s="46">
        <v>2.2396799999999999</v>
      </c>
      <c r="E9636" s="37"/>
      <c r="F9636" s="44">
        <v>44062</v>
      </c>
      <c r="G9636" s="49">
        <v>30</v>
      </c>
      <c r="H9636" s="49">
        <v>22566.157726847501</v>
      </c>
      <c r="I9636" s="37"/>
      <c r="J9636" s="44">
        <v>44062</v>
      </c>
      <c r="K9636" s="49">
        <v>30</v>
      </c>
      <c r="L9636" s="49">
        <v>-4048.97</v>
      </c>
      <c r="M9636" s="37"/>
      <c r="N9636" s="44">
        <v>44062</v>
      </c>
      <c r="O9636" s="49">
        <v>30</v>
      </c>
      <c r="P9636" s="49">
        <v>10214.322641511901</v>
      </c>
      <c r="Q9636" s="37"/>
      <c r="R9636" s="50">
        <v>-0.17942664626432361</v>
      </c>
      <c r="S9636" s="50">
        <v>22876.814133741373</v>
      </c>
      <c r="T9636" s="50">
        <v>-1832.7216554282275</v>
      </c>
    </row>
    <row r="9637" spans="2:20">
      <c r="B9637" s="44">
        <v>44062</v>
      </c>
      <c r="C9637" s="45">
        <v>31</v>
      </c>
      <c r="D9637" s="46">
        <v>2.2352799999999999</v>
      </c>
      <c r="E9637" s="37"/>
      <c r="F9637" s="44">
        <v>44062</v>
      </c>
      <c r="G9637" s="49">
        <v>31</v>
      </c>
      <c r="H9637" s="49">
        <v>23932.186754480699</v>
      </c>
      <c r="I9637" s="37"/>
      <c r="J9637" s="44">
        <v>44062</v>
      </c>
      <c r="K9637" s="49">
        <v>31</v>
      </c>
      <c r="L9637" s="49">
        <v>-3674.06</v>
      </c>
      <c r="M9637" s="37"/>
      <c r="N9637" s="44">
        <v>44062</v>
      </c>
      <c r="O9637" s="49">
        <v>31</v>
      </c>
      <c r="P9637" s="49">
        <v>11624.850852822899</v>
      </c>
      <c r="Q9637" s="37"/>
      <c r="R9637" s="50">
        <v>-0.15351961096125596</v>
      </c>
      <c r="S9637" s="50">
        <v>25984.796614297971</v>
      </c>
      <c r="T9637" s="50">
        <v>-1784.6425804079961</v>
      </c>
    </row>
    <row r="9638" spans="2:20">
      <c r="B9638" s="44">
        <v>44062</v>
      </c>
      <c r="C9638" s="45">
        <v>32</v>
      </c>
      <c r="D9638" s="46">
        <v>2.2212700000000001</v>
      </c>
      <c r="E9638" s="37"/>
      <c r="F9638" s="44">
        <v>44062</v>
      </c>
      <c r="G9638" s="49">
        <v>32</v>
      </c>
      <c r="H9638" s="49">
        <v>23919.1907795925</v>
      </c>
      <c r="I9638" s="37"/>
      <c r="J9638" s="44">
        <v>44062</v>
      </c>
      <c r="K9638" s="49">
        <v>32</v>
      </c>
      <c r="L9638" s="49">
        <v>-404.87</v>
      </c>
      <c r="M9638" s="37"/>
      <c r="N9638" s="44">
        <v>44062</v>
      </c>
      <c r="O9638" s="49">
        <v>32</v>
      </c>
      <c r="P9638" s="49">
        <v>11510.5690268374</v>
      </c>
      <c r="Q9638" s="37"/>
      <c r="R9638" s="50">
        <v>-1.6926575975364063E-2</v>
      </c>
      <c r="S9638" s="50">
        <v>25568.081662243112</v>
      </c>
      <c r="T9638" s="50">
        <v>-194.83452115243563</v>
      </c>
    </row>
    <row r="9639" spans="2:20">
      <c r="B9639" s="44">
        <v>44062</v>
      </c>
      <c r="C9639" s="45">
        <v>33</v>
      </c>
      <c r="D9639" s="46">
        <v>2.5089999999999999</v>
      </c>
      <c r="E9639" s="37"/>
      <c r="F9639" s="44">
        <v>44062</v>
      </c>
      <c r="G9639" s="49">
        <v>33</v>
      </c>
      <c r="H9639" s="49">
        <v>23387.886944459999</v>
      </c>
      <c r="I9639" s="37"/>
      <c r="J9639" s="44">
        <v>44062</v>
      </c>
      <c r="K9639" s="49">
        <v>33</v>
      </c>
      <c r="L9639" s="49">
        <v>7432.35</v>
      </c>
      <c r="M9639" s="37"/>
      <c r="N9639" s="44">
        <v>44062</v>
      </c>
      <c r="O9639" s="49">
        <v>33</v>
      </c>
      <c r="P9639" s="49">
        <v>10971.371786703799</v>
      </c>
      <c r="Q9639" s="37"/>
      <c r="R9639" s="50">
        <v>0.31778629756719157</v>
      </c>
      <c r="S9639" s="50">
        <v>27527.171812839832</v>
      </c>
      <c r="T9639" s="50">
        <v>3486.551619329744</v>
      </c>
    </row>
    <row r="9640" spans="2:20">
      <c r="B9640" s="44">
        <v>44062</v>
      </c>
      <c r="C9640" s="45">
        <v>34</v>
      </c>
      <c r="D9640" s="46">
        <v>2.5606499999999999</v>
      </c>
      <c r="E9640" s="37"/>
      <c r="F9640" s="44">
        <v>44062</v>
      </c>
      <c r="G9640" s="49">
        <v>34</v>
      </c>
      <c r="H9640" s="49">
        <v>24535.7559953774</v>
      </c>
      <c r="I9640" s="37"/>
      <c r="J9640" s="44">
        <v>44062</v>
      </c>
      <c r="K9640" s="49">
        <v>34</v>
      </c>
      <c r="L9640" s="49">
        <v>8621.36</v>
      </c>
      <c r="M9640" s="37"/>
      <c r="N9640" s="44">
        <v>44062</v>
      </c>
      <c r="O9640" s="49">
        <v>34</v>
      </c>
      <c r="P9640" s="49">
        <v>11922.1104105379</v>
      </c>
      <c r="Q9640" s="37"/>
      <c r="R9640" s="50">
        <v>0.35137943178210146</v>
      </c>
      <c r="S9640" s="50">
        <v>30528.352022743871</v>
      </c>
      <c r="T9640" s="50">
        <v>4189.1843816982837</v>
      </c>
    </row>
    <row r="9641" spans="2:20">
      <c r="B9641" s="44">
        <v>44062</v>
      </c>
      <c r="C9641" s="45">
        <v>35</v>
      </c>
      <c r="D9641" s="46">
        <v>2.8454299999999999</v>
      </c>
      <c r="E9641" s="37"/>
      <c r="F9641" s="44">
        <v>44062</v>
      </c>
      <c r="G9641" s="49">
        <v>35</v>
      </c>
      <c r="H9641" s="49">
        <v>24782.745034552499</v>
      </c>
      <c r="I9641" s="37"/>
      <c r="J9641" s="44">
        <v>44062</v>
      </c>
      <c r="K9641" s="49">
        <v>35</v>
      </c>
      <c r="L9641" s="49">
        <v>17944.97</v>
      </c>
      <c r="M9641" s="37"/>
      <c r="N9641" s="44">
        <v>44062</v>
      </c>
      <c r="O9641" s="49">
        <v>35</v>
      </c>
      <c r="P9641" s="49">
        <v>12001.2922672123</v>
      </c>
      <c r="Q9641" s="37"/>
      <c r="R9641" s="50">
        <v>0.7240912971900747</v>
      </c>
      <c r="S9641" s="50">
        <v>34148.837055893891</v>
      </c>
      <c r="T9641" s="50">
        <v>8690.0312857229674</v>
      </c>
    </row>
    <row r="9642" spans="2:20">
      <c r="B9642" s="44">
        <v>44062</v>
      </c>
      <c r="C9642" s="45">
        <v>36</v>
      </c>
      <c r="D9642" s="46">
        <v>2.8911899999999999</v>
      </c>
      <c r="E9642" s="37"/>
      <c r="F9642" s="44">
        <v>44062</v>
      </c>
      <c r="G9642" s="49">
        <v>36</v>
      </c>
      <c r="H9642" s="49">
        <v>24962.833216718798</v>
      </c>
      <c r="I9642" s="37"/>
      <c r="J9642" s="44">
        <v>44062</v>
      </c>
      <c r="K9642" s="49">
        <v>36</v>
      </c>
      <c r="L9642" s="49">
        <v>16308.76</v>
      </c>
      <c r="M9642" s="37"/>
      <c r="N9642" s="44">
        <v>44062</v>
      </c>
      <c r="O9642" s="49">
        <v>36</v>
      </c>
      <c r="P9642" s="49">
        <v>12071.551549469301</v>
      </c>
      <c r="Q9642" s="37"/>
      <c r="R9642" s="50">
        <v>0.65332167460371637</v>
      </c>
      <c r="S9642" s="50">
        <v>34901.149124310148</v>
      </c>
      <c r="T9642" s="50">
        <v>7886.6062733643712</v>
      </c>
    </row>
    <row r="9643" spans="2:20">
      <c r="B9643" s="44">
        <v>44062</v>
      </c>
      <c r="C9643" s="45">
        <v>37</v>
      </c>
      <c r="D9643" s="46">
        <v>3.6200600000000001</v>
      </c>
      <c r="E9643" s="37"/>
      <c r="F9643" s="44">
        <v>44062</v>
      </c>
      <c r="G9643" s="49">
        <v>37</v>
      </c>
      <c r="H9643" s="49">
        <v>25072.0207767434</v>
      </c>
      <c r="I9643" s="37"/>
      <c r="J9643" s="44">
        <v>44062</v>
      </c>
      <c r="K9643" s="49">
        <v>37</v>
      </c>
      <c r="L9643" s="49">
        <v>33146.339999999997</v>
      </c>
      <c r="M9643" s="37"/>
      <c r="N9643" s="44">
        <v>44062</v>
      </c>
      <c r="O9643" s="49">
        <v>37</v>
      </c>
      <c r="P9643" s="49">
        <v>12213.974198391101</v>
      </c>
      <c r="Q9643" s="37"/>
      <c r="R9643" s="50">
        <v>1.322045011654835</v>
      </c>
      <c r="S9643" s="50">
        <v>44215.319436627688</v>
      </c>
      <c r="T9643" s="50">
        <v>16147.423661463818</v>
      </c>
    </row>
    <row r="9644" spans="2:20">
      <c r="B9644" s="44">
        <v>44062</v>
      </c>
      <c r="C9644" s="45">
        <v>38</v>
      </c>
      <c r="D9644" s="46">
        <v>3.1629800000000001</v>
      </c>
      <c r="E9644" s="37"/>
      <c r="F9644" s="44">
        <v>44062</v>
      </c>
      <c r="G9644" s="49">
        <v>38</v>
      </c>
      <c r="H9644" s="49">
        <v>25013.405461639599</v>
      </c>
      <c r="I9644" s="37"/>
      <c r="J9644" s="44">
        <v>44062</v>
      </c>
      <c r="K9644" s="49">
        <v>38</v>
      </c>
      <c r="L9644" s="49">
        <v>11773.07</v>
      </c>
      <c r="M9644" s="37"/>
      <c r="N9644" s="44">
        <v>44062</v>
      </c>
      <c r="O9644" s="49">
        <v>38</v>
      </c>
      <c r="P9644" s="49">
        <v>12158.273922354299</v>
      </c>
      <c r="Q9644" s="37"/>
      <c r="R9644" s="50">
        <v>0.47067041783075503</v>
      </c>
      <c r="S9644" s="50">
        <v>38456.377250928206</v>
      </c>
      <c r="T9644" s="50">
        <v>5722.5398671352714</v>
      </c>
    </row>
    <row r="9645" spans="2:20">
      <c r="B9645" s="44">
        <v>44062</v>
      </c>
      <c r="C9645" s="45">
        <v>39</v>
      </c>
      <c r="D9645" s="46">
        <v>2.8448600000000002</v>
      </c>
      <c r="E9645" s="37"/>
      <c r="F9645" s="44">
        <v>44062</v>
      </c>
      <c r="G9645" s="49">
        <v>39</v>
      </c>
      <c r="H9645" s="49">
        <v>24607.613248403701</v>
      </c>
      <c r="I9645" s="37"/>
      <c r="J9645" s="44">
        <v>44062</v>
      </c>
      <c r="K9645" s="49">
        <v>39</v>
      </c>
      <c r="L9645" s="49">
        <v>7718.68</v>
      </c>
      <c r="M9645" s="37"/>
      <c r="N9645" s="44">
        <v>44062</v>
      </c>
      <c r="O9645" s="49">
        <v>39</v>
      </c>
      <c r="P9645" s="49">
        <v>11922.2017758331</v>
      </c>
      <c r="Q9645" s="37"/>
      <c r="R9645" s="50">
        <v>0.3136704044428491</v>
      </c>
      <c r="S9645" s="50">
        <v>33916.994943996557</v>
      </c>
      <c r="T9645" s="50">
        <v>3739.6418528748222</v>
      </c>
    </row>
    <row r="9646" spans="2:20">
      <c r="B9646" s="44">
        <v>44062</v>
      </c>
      <c r="C9646" s="45">
        <v>40</v>
      </c>
      <c r="D9646" s="46">
        <v>3.4415399999999998</v>
      </c>
      <c r="E9646" s="37"/>
      <c r="F9646" s="44">
        <v>44062</v>
      </c>
      <c r="G9646" s="49">
        <v>40</v>
      </c>
      <c r="H9646" s="49">
        <v>24216.741968230199</v>
      </c>
      <c r="I9646" s="37"/>
      <c r="J9646" s="44">
        <v>44062</v>
      </c>
      <c r="K9646" s="49">
        <v>40</v>
      </c>
      <c r="L9646" s="49">
        <v>21049.35</v>
      </c>
      <c r="M9646" s="37"/>
      <c r="N9646" s="44">
        <v>44062</v>
      </c>
      <c r="O9646" s="49">
        <v>40</v>
      </c>
      <c r="P9646" s="49">
        <v>11696.1840093643</v>
      </c>
      <c r="Q9646" s="37"/>
      <c r="R9646" s="50">
        <v>0.86920651950681549</v>
      </c>
      <c r="S9646" s="50">
        <v>40252.885115587611</v>
      </c>
      <c r="T9646" s="50">
        <v>10166.399394290815</v>
      </c>
    </row>
    <row r="9647" spans="2:20">
      <c r="B9647" s="44">
        <v>44062</v>
      </c>
      <c r="C9647" s="45">
        <v>41</v>
      </c>
      <c r="D9647" s="46">
        <v>3.24335</v>
      </c>
      <c r="E9647" s="37"/>
      <c r="F9647" s="44">
        <v>44062</v>
      </c>
      <c r="G9647" s="49">
        <v>41</v>
      </c>
      <c r="H9647" s="49">
        <v>24201.9237701895</v>
      </c>
      <c r="I9647" s="37"/>
      <c r="J9647" s="44">
        <v>44062</v>
      </c>
      <c r="K9647" s="49">
        <v>41</v>
      </c>
      <c r="L9647" s="49">
        <v>7371.2</v>
      </c>
      <c r="M9647" s="37"/>
      <c r="N9647" s="44">
        <v>44062</v>
      </c>
      <c r="O9647" s="49">
        <v>41</v>
      </c>
      <c r="P9647" s="49">
        <v>11932.987273741501</v>
      </c>
      <c r="Q9647" s="37"/>
      <c r="R9647" s="50">
        <v>0.30457082957510218</v>
      </c>
      <c r="S9647" s="50">
        <v>38702.854274289493</v>
      </c>
      <c r="T9647" s="50">
        <v>3634.4398332725859</v>
      </c>
    </row>
    <row r="9648" spans="2:20">
      <c r="B9648" s="44">
        <v>44062</v>
      </c>
      <c r="C9648" s="45">
        <v>42</v>
      </c>
      <c r="D9648" s="46">
        <v>3.3657499999999998</v>
      </c>
      <c r="E9648" s="37"/>
      <c r="F9648" s="44">
        <v>44062</v>
      </c>
      <c r="G9648" s="49">
        <v>42</v>
      </c>
      <c r="H9648" s="49">
        <v>24127.164391523002</v>
      </c>
      <c r="I9648" s="37"/>
      <c r="J9648" s="44">
        <v>44062</v>
      </c>
      <c r="K9648" s="49">
        <v>42</v>
      </c>
      <c r="L9648" s="49">
        <v>6393.73</v>
      </c>
      <c r="M9648" s="37"/>
      <c r="N9648" s="44">
        <v>44062</v>
      </c>
      <c r="O9648" s="49">
        <v>42</v>
      </c>
      <c r="P9648" s="49">
        <v>11894.487566652</v>
      </c>
      <c r="Q9648" s="37"/>
      <c r="R9648" s="50">
        <v>0.26500130293995161</v>
      </c>
      <c r="S9648" s="50">
        <v>40033.87152745897</v>
      </c>
      <c r="T9648" s="50">
        <v>3152.0547029658346</v>
      </c>
    </row>
    <row r="9649" spans="2:20">
      <c r="B9649" s="44">
        <v>44062</v>
      </c>
      <c r="C9649" s="45">
        <v>43</v>
      </c>
      <c r="D9649" s="46">
        <v>3.2814199999999998</v>
      </c>
      <c r="E9649" s="37"/>
      <c r="F9649" s="44">
        <v>44062</v>
      </c>
      <c r="G9649" s="49">
        <v>43</v>
      </c>
      <c r="H9649" s="49">
        <v>23337.464617094302</v>
      </c>
      <c r="I9649" s="37"/>
      <c r="J9649" s="44">
        <v>44062</v>
      </c>
      <c r="K9649" s="49">
        <v>43</v>
      </c>
      <c r="L9649" s="49">
        <v>-677.15</v>
      </c>
      <c r="M9649" s="37"/>
      <c r="N9649" s="44">
        <v>44062</v>
      </c>
      <c r="O9649" s="49">
        <v>43</v>
      </c>
      <c r="P9649" s="49">
        <v>11301.955096453899</v>
      </c>
      <c r="Q9649" s="37"/>
      <c r="R9649" s="50">
        <v>-2.9015576932208777E-2</v>
      </c>
      <c r="S9649" s="50">
        <v>37086.461492605755</v>
      </c>
      <c r="T9649" s="50">
        <v>-327.93274758552718</v>
      </c>
    </row>
    <row r="9650" spans="2:20">
      <c r="B9650" s="44">
        <v>44062</v>
      </c>
      <c r="C9650" s="45">
        <v>44</v>
      </c>
      <c r="D9650" s="46">
        <v>3.9426299999999999</v>
      </c>
      <c r="E9650" s="37"/>
      <c r="F9650" s="44">
        <v>44062</v>
      </c>
      <c r="G9650" s="49">
        <v>44</v>
      </c>
      <c r="H9650" s="49">
        <v>22547.8613303973</v>
      </c>
      <c r="I9650" s="37"/>
      <c r="J9650" s="44">
        <v>44062</v>
      </c>
      <c r="K9650" s="49">
        <v>44</v>
      </c>
      <c r="L9650" s="49">
        <v>-1154.32</v>
      </c>
      <c r="M9650" s="37"/>
      <c r="N9650" s="44">
        <v>44062</v>
      </c>
      <c r="O9650" s="49">
        <v>44</v>
      </c>
      <c r="P9650" s="49">
        <v>11026.2193600541</v>
      </c>
      <c r="Q9650" s="37"/>
      <c r="R9650" s="50">
        <v>-5.1194212306239176E-2</v>
      </c>
      <c r="S9650" s="50">
        <v>43472.303235530089</v>
      </c>
      <c r="T9650" s="50">
        <v>-564.47861485377427</v>
      </c>
    </row>
    <row r="9651" spans="2:20">
      <c r="B9651" s="44">
        <v>44062</v>
      </c>
      <c r="C9651" s="45">
        <v>45</v>
      </c>
      <c r="D9651" s="46">
        <v>4.5003099999999998</v>
      </c>
      <c r="E9651" s="37"/>
      <c r="F9651" s="44">
        <v>44062</v>
      </c>
      <c r="G9651" s="49">
        <v>45</v>
      </c>
      <c r="H9651" s="49">
        <v>21999.516122531801</v>
      </c>
      <c r="I9651" s="37"/>
      <c r="J9651" s="44">
        <v>44062</v>
      </c>
      <c r="K9651" s="49">
        <v>45</v>
      </c>
      <c r="L9651" s="49">
        <v>-4184.71</v>
      </c>
      <c r="M9651" s="37"/>
      <c r="N9651" s="44">
        <v>44062</v>
      </c>
      <c r="O9651" s="49">
        <v>45</v>
      </c>
      <c r="P9651" s="49">
        <v>11023.209019748099</v>
      </c>
      <c r="Q9651" s="37"/>
      <c r="R9651" s="50">
        <v>-0.19021827465168836</v>
      </c>
      <c r="S9651" s="50">
        <v>49607.85778366257</v>
      </c>
      <c r="T9651" s="50">
        <v>-2096.8158008614123</v>
      </c>
    </row>
    <row r="9652" spans="2:20">
      <c r="B9652" s="44">
        <v>44062</v>
      </c>
      <c r="C9652" s="45">
        <v>46</v>
      </c>
      <c r="D9652" s="46">
        <v>5.3886799999999999</v>
      </c>
      <c r="E9652" s="37"/>
      <c r="F9652" s="44">
        <v>44062</v>
      </c>
      <c r="G9652" s="49">
        <v>46</v>
      </c>
      <c r="H9652" s="49">
        <v>20411.926751771502</v>
      </c>
      <c r="I9652" s="37"/>
      <c r="J9652" s="44">
        <v>44062</v>
      </c>
      <c r="K9652" s="49">
        <v>46</v>
      </c>
      <c r="L9652" s="49">
        <v>2711.46</v>
      </c>
      <c r="M9652" s="37"/>
      <c r="N9652" s="44">
        <v>44062</v>
      </c>
      <c r="O9652" s="49">
        <v>46</v>
      </c>
      <c r="P9652" s="49">
        <v>10222.9925743725</v>
      </c>
      <c r="Q9652" s="37"/>
      <c r="R9652" s="50">
        <v>0.13283704340966632</v>
      </c>
      <c r="S9652" s="50">
        <v>55088.435625669605</v>
      </c>
      <c r="T9652" s="50">
        <v>1357.9921083786162</v>
      </c>
    </row>
    <row r="9653" spans="2:20">
      <c r="B9653" s="44">
        <v>44062</v>
      </c>
      <c r="C9653" s="45">
        <v>47</v>
      </c>
      <c r="D9653" s="46">
        <v>7.3654200000000003</v>
      </c>
      <c r="E9653" s="37"/>
      <c r="F9653" s="44">
        <v>44062</v>
      </c>
      <c r="G9653" s="49">
        <v>47</v>
      </c>
      <c r="H9653" s="49">
        <v>17099.9368091709</v>
      </c>
      <c r="I9653" s="37"/>
      <c r="J9653" s="44">
        <v>44062</v>
      </c>
      <c r="K9653" s="49">
        <v>47</v>
      </c>
      <c r="L9653" s="49">
        <v>13738.82</v>
      </c>
      <c r="M9653" s="37"/>
      <c r="N9653" s="44">
        <v>44062</v>
      </c>
      <c r="O9653" s="49">
        <v>47</v>
      </c>
      <c r="P9653" s="49">
        <v>7347.3506375540001</v>
      </c>
      <c r="Q9653" s="37"/>
      <c r="R9653" s="50">
        <v>0.80344273510014996</v>
      </c>
      <c r="S9653" s="50">
        <v>54116.323332852982</v>
      </c>
      <c r="T9653" s="50">
        <v>5903.1754919762161</v>
      </c>
    </row>
    <row r="9654" spans="2:20">
      <c r="B9654" s="44">
        <v>44062</v>
      </c>
      <c r="C9654" s="45">
        <v>48</v>
      </c>
      <c r="D9654" s="46">
        <v>8.28186</v>
      </c>
      <c r="E9654" s="37"/>
      <c r="F9654" s="44">
        <v>44062</v>
      </c>
      <c r="G9654" s="49">
        <v>48</v>
      </c>
      <c r="H9654" s="49">
        <v>15838.841996139599</v>
      </c>
      <c r="I9654" s="37"/>
      <c r="J9654" s="44">
        <v>44062</v>
      </c>
      <c r="K9654" s="49">
        <v>48</v>
      </c>
      <c r="L9654" s="49">
        <v>-5219.16</v>
      </c>
      <c r="M9654" s="37"/>
      <c r="N9654" s="44">
        <v>44062</v>
      </c>
      <c r="O9654" s="49">
        <v>48</v>
      </c>
      <c r="P9654" s="49">
        <v>6481.8668014956002</v>
      </c>
      <c r="Q9654" s="37"/>
      <c r="R9654" s="50">
        <v>-0.3295165139769729</v>
      </c>
      <c r="S9654" s="50">
        <v>53681.913388634348</v>
      </c>
      <c r="T9654" s="50">
        <v>-2135.8821524919017</v>
      </c>
    </row>
    <row r="9655" spans="2:20">
      <c r="B9655" s="44">
        <v>44063</v>
      </c>
      <c r="C9655" s="45">
        <v>1</v>
      </c>
      <c r="D9655" s="46">
        <v>10.60521</v>
      </c>
      <c r="E9655" s="37"/>
      <c r="F9655" s="44">
        <v>44063</v>
      </c>
      <c r="G9655" s="49">
        <v>1</v>
      </c>
      <c r="H9655" s="49">
        <v>15248.7895641167</v>
      </c>
      <c r="I9655" s="37"/>
      <c r="J9655" s="44">
        <v>44063</v>
      </c>
      <c r="K9655" s="49">
        <v>1</v>
      </c>
      <c r="L9655" s="49">
        <v>4811.0600000000004</v>
      </c>
      <c r="M9655" s="37"/>
      <c r="N9655" s="44">
        <v>44063</v>
      </c>
      <c r="O9655" s="49">
        <v>1</v>
      </c>
      <c r="P9655" s="49">
        <v>6328.3881762707997</v>
      </c>
      <c r="Q9655" s="37"/>
      <c r="R9655" s="50">
        <v>0.31550438674301984</v>
      </c>
      <c r="S9655" s="50">
        <v>67113.88557086885</v>
      </c>
      <c r="T9655" s="50">
        <v>1996.6342306260965</v>
      </c>
    </row>
    <row r="9656" spans="2:20">
      <c r="B9656" s="44">
        <v>44063</v>
      </c>
      <c r="C9656" s="45">
        <v>2</v>
      </c>
      <c r="D9656" s="46">
        <v>11.22256</v>
      </c>
      <c r="E9656" s="37"/>
      <c r="F9656" s="44">
        <v>44063</v>
      </c>
      <c r="G9656" s="49">
        <v>2</v>
      </c>
      <c r="H9656" s="49">
        <v>12664.611633329499</v>
      </c>
      <c r="I9656" s="37"/>
      <c r="J9656" s="44">
        <v>44063</v>
      </c>
      <c r="K9656" s="49">
        <v>2</v>
      </c>
      <c r="L9656" s="49">
        <v>-359.62</v>
      </c>
      <c r="M9656" s="37"/>
      <c r="N9656" s="44">
        <v>44063</v>
      </c>
      <c r="O9656" s="49">
        <v>2</v>
      </c>
      <c r="P9656" s="49">
        <v>6164.3469431316998</v>
      </c>
      <c r="Q9656" s="37"/>
      <c r="R9656" s="50">
        <v>-2.8395659528444354E-2</v>
      </c>
      <c r="S9656" s="50">
        <v>69179.75343011209</v>
      </c>
      <c r="T9656" s="50">
        <v>-175.04069701237449</v>
      </c>
    </row>
    <row r="9657" spans="2:20">
      <c r="B9657" s="44">
        <v>44063</v>
      </c>
      <c r="C9657" s="45">
        <v>3</v>
      </c>
      <c r="D9657" s="46">
        <v>11.88364</v>
      </c>
      <c r="E9657" s="37"/>
      <c r="F9657" s="44">
        <v>44063</v>
      </c>
      <c r="G9657" s="49">
        <v>3</v>
      </c>
      <c r="H9657" s="49">
        <v>14738.797085783201</v>
      </c>
      <c r="I9657" s="37"/>
      <c r="J9657" s="44">
        <v>44063</v>
      </c>
      <c r="K9657" s="49">
        <v>3</v>
      </c>
      <c r="L9657" s="49">
        <v>-190.8</v>
      </c>
      <c r="M9657" s="37"/>
      <c r="N9657" s="44">
        <v>44063</v>
      </c>
      <c r="O9657" s="49">
        <v>3</v>
      </c>
      <c r="P9657" s="49">
        <v>6134.8691732855996</v>
      </c>
      <c r="Q9657" s="37"/>
      <c r="R9657" s="50">
        <v>-1.2945425524857963E-2</v>
      </c>
      <c r="S9657" s="50">
        <v>72904.576702423685</v>
      </c>
      <c r="T9657" s="50">
        <v>-79.418491987515665</v>
      </c>
    </row>
    <row r="9658" spans="2:20">
      <c r="B9658" s="44">
        <v>44063</v>
      </c>
      <c r="C9658" s="45">
        <v>4</v>
      </c>
      <c r="D9658" s="46">
        <v>12.75365</v>
      </c>
      <c r="E9658" s="37"/>
      <c r="F9658" s="44">
        <v>44063</v>
      </c>
      <c r="G9658" s="49">
        <v>4</v>
      </c>
      <c r="H9658" s="49">
        <v>14540.740654343101</v>
      </c>
      <c r="I9658" s="37"/>
      <c r="J9658" s="44">
        <v>44063</v>
      </c>
      <c r="K9658" s="49">
        <v>4</v>
      </c>
      <c r="L9658" s="49">
        <v>-313.76</v>
      </c>
      <c r="M9658" s="37"/>
      <c r="N9658" s="44">
        <v>44063</v>
      </c>
      <c r="O9658" s="49">
        <v>4</v>
      </c>
      <c r="P9658" s="49">
        <v>5954.9185730080999</v>
      </c>
      <c r="Q9658" s="37"/>
      <c r="R9658" s="50">
        <v>-2.1577992996270421E-2</v>
      </c>
      <c r="S9658" s="50">
        <v>75946.947258644752</v>
      </c>
      <c r="T9658" s="50">
        <v>-128.49519126172942</v>
      </c>
    </row>
    <row r="9659" spans="2:20">
      <c r="B9659" s="44">
        <v>44063</v>
      </c>
      <c r="C9659" s="45">
        <v>5</v>
      </c>
      <c r="D9659" s="46">
        <v>13.31174</v>
      </c>
      <c r="E9659" s="37"/>
      <c r="F9659" s="44">
        <v>44063</v>
      </c>
      <c r="G9659" s="49">
        <v>5</v>
      </c>
      <c r="H9659" s="49">
        <v>17356.041691627299</v>
      </c>
      <c r="I9659" s="37"/>
      <c r="J9659" s="44">
        <v>44063</v>
      </c>
      <c r="K9659" s="49">
        <v>5</v>
      </c>
      <c r="L9659" s="49">
        <v>5700.2</v>
      </c>
      <c r="M9659" s="37"/>
      <c r="N9659" s="44">
        <v>44063</v>
      </c>
      <c r="O9659" s="49">
        <v>5</v>
      </c>
      <c r="P9659" s="49">
        <v>8479.2949505699999</v>
      </c>
      <c r="Q9659" s="37"/>
      <c r="R9659" s="50">
        <v>0.32842742033454692</v>
      </c>
      <c r="S9659" s="50">
        <v>112874.1697653007</v>
      </c>
      <c r="T9659" s="50">
        <v>2784.8329668714546</v>
      </c>
    </row>
    <row r="9660" spans="2:20">
      <c r="B9660" s="44">
        <v>44063</v>
      </c>
      <c r="C9660" s="45">
        <v>6</v>
      </c>
      <c r="D9660" s="46">
        <v>13.938689999999999</v>
      </c>
      <c r="E9660" s="37"/>
      <c r="F9660" s="44">
        <v>44063</v>
      </c>
      <c r="G9660" s="49">
        <v>6</v>
      </c>
      <c r="H9660" s="49">
        <v>17143.275009101901</v>
      </c>
      <c r="I9660" s="37"/>
      <c r="J9660" s="44">
        <v>44063</v>
      </c>
      <c r="K9660" s="49">
        <v>6</v>
      </c>
      <c r="L9660" s="49">
        <v>-160.51</v>
      </c>
      <c r="M9660" s="37"/>
      <c r="N9660" s="44">
        <v>44063</v>
      </c>
      <c r="O9660" s="49">
        <v>6</v>
      </c>
      <c r="P9660" s="49">
        <v>8355.3741067941992</v>
      </c>
      <c r="Q9660" s="37"/>
      <c r="R9660" s="50">
        <v>-9.3628551087689034E-3</v>
      </c>
      <c r="S9660" s="50">
        <v>116462.96950863123</v>
      </c>
      <c r="T9660" s="50">
        <v>-78.230157141473484</v>
      </c>
    </row>
    <row r="9661" spans="2:20">
      <c r="B9661" s="44">
        <v>44063</v>
      </c>
      <c r="C9661" s="45">
        <v>7</v>
      </c>
      <c r="D9661" s="46">
        <v>14.938459999999999</v>
      </c>
      <c r="E9661" s="37"/>
      <c r="F9661" s="44">
        <v>44063</v>
      </c>
      <c r="G9661" s="49">
        <v>7</v>
      </c>
      <c r="H9661" s="49">
        <v>16961.170458977002</v>
      </c>
      <c r="I9661" s="37"/>
      <c r="J9661" s="44">
        <v>44063</v>
      </c>
      <c r="K9661" s="49">
        <v>7</v>
      </c>
      <c r="L9661" s="49">
        <v>7.98</v>
      </c>
      <c r="M9661" s="37"/>
      <c r="N9661" s="44">
        <v>44063</v>
      </c>
      <c r="O9661" s="49">
        <v>7</v>
      </c>
      <c r="P9661" s="49">
        <v>8418.4972783043995</v>
      </c>
      <c r="Q9661" s="37"/>
      <c r="R9661" s="50">
        <v>4.7048639828841787E-4</v>
      </c>
      <c r="S9661" s="50">
        <v>125759.38485205913</v>
      </c>
      <c r="T9661" s="50">
        <v>3.9607884634702857</v>
      </c>
    </row>
    <row r="9662" spans="2:20">
      <c r="B9662" s="44">
        <v>44063</v>
      </c>
      <c r="C9662" s="45">
        <v>8</v>
      </c>
      <c r="D9662" s="46">
        <v>15.42564</v>
      </c>
      <c r="E9662" s="37"/>
      <c r="F9662" s="44">
        <v>44063</v>
      </c>
      <c r="G9662" s="49">
        <v>8</v>
      </c>
      <c r="H9662" s="49">
        <v>14393.076188237501</v>
      </c>
      <c r="I9662" s="37"/>
      <c r="J9662" s="44">
        <v>44063</v>
      </c>
      <c r="K9662" s="49">
        <v>8</v>
      </c>
      <c r="L9662" s="49">
        <v>-265.14999999999998</v>
      </c>
      <c r="M9662" s="37"/>
      <c r="N9662" s="44">
        <v>44063</v>
      </c>
      <c r="O9662" s="49">
        <v>8</v>
      </c>
      <c r="P9662" s="49">
        <v>6223.0955410982997</v>
      </c>
      <c r="Q9662" s="37"/>
      <c r="R9662" s="50">
        <v>-1.8422052140367975E-2</v>
      </c>
      <c r="S9662" s="50">
        <v>95995.231502587572</v>
      </c>
      <c r="T9662" s="50">
        <v>-114.64219053260433</v>
      </c>
    </row>
    <row r="9663" spans="2:20">
      <c r="B9663" s="44">
        <v>44063</v>
      </c>
      <c r="C9663" s="45">
        <v>9</v>
      </c>
      <c r="D9663" s="46">
        <v>16.462820000000001</v>
      </c>
      <c r="E9663" s="37"/>
      <c r="F9663" s="44">
        <v>44063</v>
      </c>
      <c r="G9663" s="49">
        <v>9</v>
      </c>
      <c r="H9663" s="49">
        <v>14110.714569686999</v>
      </c>
      <c r="I9663" s="37"/>
      <c r="J9663" s="44">
        <v>44063</v>
      </c>
      <c r="K9663" s="49">
        <v>9</v>
      </c>
      <c r="L9663" s="49">
        <v>-96.49</v>
      </c>
      <c r="M9663" s="37"/>
      <c r="N9663" s="44">
        <v>44063</v>
      </c>
      <c r="O9663" s="49">
        <v>9</v>
      </c>
      <c r="P9663" s="49">
        <v>6148.1688986716999</v>
      </c>
      <c r="Q9663" s="37"/>
      <c r="R9663" s="50">
        <v>-6.8380661747125338E-3</v>
      </c>
      <c r="S9663" s="50">
        <v>101216.19790843043</v>
      </c>
      <c r="T9663" s="50">
        <v>-42.041585782426566</v>
      </c>
    </row>
    <row r="9664" spans="2:20">
      <c r="B9664" s="44">
        <v>44063</v>
      </c>
      <c r="C9664" s="45">
        <v>10</v>
      </c>
      <c r="D9664" s="46">
        <v>17.1874</v>
      </c>
      <c r="E9664" s="37"/>
      <c r="F9664" s="44">
        <v>44063</v>
      </c>
      <c r="G9664" s="49">
        <v>10</v>
      </c>
      <c r="H9664" s="49">
        <v>13981.0973590658</v>
      </c>
      <c r="I9664" s="37"/>
      <c r="J9664" s="44">
        <v>44063</v>
      </c>
      <c r="K9664" s="49">
        <v>10</v>
      </c>
      <c r="L9664" s="49">
        <v>91.66</v>
      </c>
      <c r="M9664" s="37"/>
      <c r="N9664" s="44">
        <v>44063</v>
      </c>
      <c r="O9664" s="49">
        <v>10</v>
      </c>
      <c r="P9664" s="49">
        <v>6178.9644907873999</v>
      </c>
      <c r="Q9664" s="37"/>
      <c r="R9664" s="50">
        <v>6.5559946866806315E-3</v>
      </c>
      <c r="S9664" s="50">
        <v>106200.33428895936</v>
      </c>
      <c r="T9664" s="50">
        <v>40.509258370790491</v>
      </c>
    </row>
    <row r="9665" spans="2:20">
      <c r="B9665" s="44">
        <v>44063</v>
      </c>
      <c r="C9665" s="45">
        <v>11</v>
      </c>
      <c r="D9665" s="46">
        <v>16.914400000000001</v>
      </c>
      <c r="E9665" s="37"/>
      <c r="F9665" s="44">
        <v>44063</v>
      </c>
      <c r="G9665" s="49">
        <v>11</v>
      </c>
      <c r="H9665" s="49">
        <v>15311.484254995499</v>
      </c>
      <c r="I9665" s="37"/>
      <c r="J9665" s="44">
        <v>44063</v>
      </c>
      <c r="K9665" s="49">
        <v>11</v>
      </c>
      <c r="L9665" s="49">
        <v>5040.18</v>
      </c>
      <c r="M9665" s="37"/>
      <c r="N9665" s="44">
        <v>44063</v>
      </c>
      <c r="O9665" s="49">
        <v>11</v>
      </c>
      <c r="P9665" s="49">
        <v>7322.5862228663</v>
      </c>
      <c r="Q9665" s="37"/>
      <c r="R9665" s="50">
        <v>0.32917644795641543</v>
      </c>
      <c r="S9665" s="50">
        <v>123857.15240804975</v>
      </c>
      <c r="T9665" s="50">
        <v>2410.4229226977131</v>
      </c>
    </row>
    <row r="9666" spans="2:20">
      <c r="B9666" s="44">
        <v>44063</v>
      </c>
      <c r="C9666" s="45">
        <v>12</v>
      </c>
      <c r="D9666" s="46">
        <v>16.332830000000001</v>
      </c>
      <c r="E9666" s="37"/>
      <c r="F9666" s="44">
        <v>44063</v>
      </c>
      <c r="G9666" s="49">
        <v>12</v>
      </c>
      <c r="H9666" s="49">
        <v>15880.169918108801</v>
      </c>
      <c r="I9666" s="37"/>
      <c r="J9666" s="44">
        <v>44063</v>
      </c>
      <c r="K9666" s="49">
        <v>12</v>
      </c>
      <c r="L9666" s="49">
        <v>18346.89</v>
      </c>
      <c r="M9666" s="37"/>
      <c r="N9666" s="44">
        <v>44063</v>
      </c>
      <c r="O9666" s="49">
        <v>12</v>
      </c>
      <c r="P9666" s="49">
        <v>7537.5928014804003</v>
      </c>
      <c r="Q9666" s="37"/>
      <c r="R9666" s="50">
        <v>1.1553333556638017</v>
      </c>
      <c r="S9666" s="50">
        <v>123110.22183580314</v>
      </c>
      <c r="T9666" s="50">
        <v>8708.4323849616667</v>
      </c>
    </row>
    <row r="9667" spans="2:20">
      <c r="B9667" s="44">
        <v>44063</v>
      </c>
      <c r="C9667" s="45">
        <v>13</v>
      </c>
      <c r="D9667" s="46">
        <v>14.129009999999999</v>
      </c>
      <c r="E9667" s="37"/>
      <c r="F9667" s="44">
        <v>44063</v>
      </c>
      <c r="G9667" s="49">
        <v>13</v>
      </c>
      <c r="H9667" s="49">
        <v>17215.699520513299</v>
      </c>
      <c r="I9667" s="37"/>
      <c r="J9667" s="44">
        <v>44063</v>
      </c>
      <c r="K9667" s="49">
        <v>13</v>
      </c>
      <c r="L9667" s="49">
        <v>25228.35</v>
      </c>
      <c r="M9667" s="37"/>
      <c r="N9667" s="44">
        <v>44063</v>
      </c>
      <c r="O9667" s="49">
        <v>13</v>
      </c>
      <c r="P9667" s="49">
        <v>8133.5613243220996</v>
      </c>
      <c r="Q9667" s="37"/>
      <c r="R9667" s="50">
        <v>1.4654269476496879</v>
      </c>
      <c r="S9667" s="50">
        <v>114919.16928696018</v>
      </c>
      <c r="T9667" s="50">
        <v>11919.139945022887</v>
      </c>
    </row>
    <row r="9668" spans="2:20">
      <c r="B9668" s="44">
        <v>44063</v>
      </c>
      <c r="C9668" s="45">
        <v>14</v>
      </c>
      <c r="D9668" s="46">
        <v>14.23401</v>
      </c>
      <c r="E9668" s="37"/>
      <c r="F9668" s="44">
        <v>44063</v>
      </c>
      <c r="G9668" s="49">
        <v>14</v>
      </c>
      <c r="H9668" s="49">
        <v>17758.2460475556</v>
      </c>
      <c r="I9668" s="37"/>
      <c r="J9668" s="44">
        <v>44063</v>
      </c>
      <c r="K9668" s="49">
        <v>14</v>
      </c>
      <c r="L9668" s="49">
        <v>51742.61</v>
      </c>
      <c r="M9668" s="37"/>
      <c r="N9668" s="44">
        <v>44063</v>
      </c>
      <c r="O9668" s="49">
        <v>14</v>
      </c>
      <c r="P9668" s="49">
        <v>8267.2610422168</v>
      </c>
      <c r="Q9668" s="37"/>
      <c r="R9668" s="50">
        <v>2.9137230029044621</v>
      </c>
      <c r="S9668" s="50">
        <v>117676.27634752436</v>
      </c>
      <c r="T9668" s="50">
        <v>24088.508669723007</v>
      </c>
    </row>
    <row r="9669" spans="2:20">
      <c r="B9669" s="44">
        <v>44063</v>
      </c>
      <c r="C9669" s="45">
        <v>15</v>
      </c>
      <c r="D9669" s="46">
        <v>10.87898</v>
      </c>
      <c r="E9669" s="37"/>
      <c r="F9669" s="44">
        <v>44063</v>
      </c>
      <c r="G9669" s="49">
        <v>15</v>
      </c>
      <c r="H9669" s="49">
        <v>18679.606948451099</v>
      </c>
      <c r="I9669" s="37"/>
      <c r="J9669" s="44">
        <v>44063</v>
      </c>
      <c r="K9669" s="49">
        <v>15</v>
      </c>
      <c r="L9669" s="49">
        <v>24809.16</v>
      </c>
      <c r="M9669" s="37"/>
      <c r="N9669" s="44">
        <v>44063</v>
      </c>
      <c r="O9669" s="49">
        <v>15</v>
      </c>
      <c r="P9669" s="49">
        <v>8466.1100520400996</v>
      </c>
      <c r="Q9669" s="37"/>
      <c r="R9669" s="50">
        <v>1.3281414361910415</v>
      </c>
      <c r="S9669" s="50">
        <v>92102.641933943203</v>
      </c>
      <c r="T9669" s="50">
        <v>11244.191563467952</v>
      </c>
    </row>
    <row r="9670" spans="2:20">
      <c r="B9670" s="44">
        <v>44063</v>
      </c>
      <c r="C9670" s="45">
        <v>16</v>
      </c>
      <c r="D9670" s="46">
        <v>10.447369999999999</v>
      </c>
      <c r="E9670" s="37"/>
      <c r="F9670" s="44">
        <v>44063</v>
      </c>
      <c r="G9670" s="49">
        <v>16</v>
      </c>
      <c r="H9670" s="49">
        <v>18966.786507330798</v>
      </c>
      <c r="I9670" s="37"/>
      <c r="J9670" s="44">
        <v>44063</v>
      </c>
      <c r="K9670" s="49">
        <v>16</v>
      </c>
      <c r="L9670" s="49">
        <v>49497.67</v>
      </c>
      <c r="M9670" s="37"/>
      <c r="N9670" s="44">
        <v>44063</v>
      </c>
      <c r="O9670" s="49">
        <v>16</v>
      </c>
      <c r="P9670" s="49">
        <v>8515.0632904773993</v>
      </c>
      <c r="Q9670" s="37"/>
      <c r="R9670" s="50">
        <v>2.6097024912928077</v>
      </c>
      <c r="S9670" s="50">
        <v>88960.016769034861</v>
      </c>
      <c r="T9670" s="50">
        <v>22221.781882674801</v>
      </c>
    </row>
    <row r="9671" spans="2:20">
      <c r="B9671" s="44">
        <v>44063</v>
      </c>
      <c r="C9671" s="45">
        <v>17</v>
      </c>
      <c r="D9671" s="46">
        <v>8.3580400000000008</v>
      </c>
      <c r="E9671" s="37"/>
      <c r="F9671" s="44">
        <v>44063</v>
      </c>
      <c r="G9671" s="49">
        <v>17</v>
      </c>
      <c r="H9671" s="49">
        <v>18581.934419126501</v>
      </c>
      <c r="I9671" s="37"/>
      <c r="J9671" s="44">
        <v>44063</v>
      </c>
      <c r="K9671" s="49">
        <v>17</v>
      </c>
      <c r="L9671" s="49">
        <v>24954.47</v>
      </c>
      <c r="M9671" s="37"/>
      <c r="N9671" s="44">
        <v>44063</v>
      </c>
      <c r="O9671" s="49">
        <v>17</v>
      </c>
      <c r="P9671" s="49">
        <v>7678.8247858745999</v>
      </c>
      <c r="Q9671" s="37"/>
      <c r="R9671" s="50">
        <v>1.342942528863637</v>
      </c>
      <c r="S9671" s="50">
        <v>64179.924713331347</v>
      </c>
      <c r="T9671" s="50">
        <v>10312.22037664321</v>
      </c>
    </row>
    <row r="9672" spans="2:20">
      <c r="B9672" s="44">
        <v>44063</v>
      </c>
      <c r="C9672" s="45">
        <v>18</v>
      </c>
      <c r="D9672" s="46">
        <v>7.1917</v>
      </c>
      <c r="E9672" s="37"/>
      <c r="F9672" s="44">
        <v>44063</v>
      </c>
      <c r="G9672" s="49">
        <v>18</v>
      </c>
      <c r="H9672" s="49">
        <v>18092.484097467499</v>
      </c>
      <c r="I9672" s="37"/>
      <c r="J9672" s="44">
        <v>44063</v>
      </c>
      <c r="K9672" s="49">
        <v>18</v>
      </c>
      <c r="L9672" s="49">
        <v>36769.64</v>
      </c>
      <c r="M9672" s="37"/>
      <c r="N9672" s="44">
        <v>44063</v>
      </c>
      <c r="O9672" s="49">
        <v>18</v>
      </c>
      <c r="P9672" s="49">
        <v>7104.7776660989002</v>
      </c>
      <c r="Q9672" s="37"/>
      <c r="R9672" s="50">
        <v>2.0323157285597304</v>
      </c>
      <c r="S9672" s="50">
        <v>51095.429541283462</v>
      </c>
      <c r="T9672" s="50">
        <v>14439.151398732687</v>
      </c>
    </row>
    <row r="9673" spans="2:20">
      <c r="B9673" s="44">
        <v>44063</v>
      </c>
      <c r="C9673" s="45">
        <v>19</v>
      </c>
      <c r="D9673" s="46">
        <v>5.4703900000000001</v>
      </c>
      <c r="E9673" s="37"/>
      <c r="F9673" s="44">
        <v>44063</v>
      </c>
      <c r="G9673" s="49">
        <v>19</v>
      </c>
      <c r="H9673" s="49">
        <v>18656.9955466172</v>
      </c>
      <c r="I9673" s="37"/>
      <c r="J9673" s="44">
        <v>44063</v>
      </c>
      <c r="K9673" s="49">
        <v>19</v>
      </c>
      <c r="L9673" s="49">
        <v>34183.589999999997</v>
      </c>
      <c r="M9673" s="37"/>
      <c r="N9673" s="44">
        <v>44063</v>
      </c>
      <c r="O9673" s="49">
        <v>19</v>
      </c>
      <c r="P9673" s="49">
        <v>7797.8952299506</v>
      </c>
      <c r="Q9673" s="37"/>
      <c r="R9673" s="50">
        <v>1.8322130117138826</v>
      </c>
      <c r="S9673" s="50">
        <v>42657.528086969462</v>
      </c>
      <c r="T9673" s="50">
        <v>14287.405104297108</v>
      </c>
    </row>
    <row r="9674" spans="2:20">
      <c r="B9674" s="44">
        <v>44063</v>
      </c>
      <c r="C9674" s="45">
        <v>20</v>
      </c>
      <c r="D9674" s="46">
        <v>5.5004400000000002</v>
      </c>
      <c r="E9674" s="37"/>
      <c r="F9674" s="44">
        <v>44063</v>
      </c>
      <c r="G9674" s="49">
        <v>20</v>
      </c>
      <c r="H9674" s="49">
        <v>17722.044976563899</v>
      </c>
      <c r="I9674" s="37"/>
      <c r="J9674" s="44">
        <v>44063</v>
      </c>
      <c r="K9674" s="49">
        <v>20</v>
      </c>
      <c r="L9674" s="49">
        <v>27221.29</v>
      </c>
      <c r="M9674" s="37"/>
      <c r="N9674" s="44">
        <v>44063</v>
      </c>
      <c r="O9674" s="49">
        <v>20</v>
      </c>
      <c r="P9674" s="49">
        <v>7063.4992550009001</v>
      </c>
      <c r="Q9674" s="37"/>
      <c r="R9674" s="50">
        <v>1.5360129170193482</v>
      </c>
      <c r="S9674" s="50">
        <v>38852.353842177152</v>
      </c>
      <c r="T9674" s="50">
        <v>10849.626095037926</v>
      </c>
    </row>
    <row r="9675" spans="2:20">
      <c r="B9675" s="44">
        <v>44063</v>
      </c>
      <c r="C9675" s="45">
        <v>21</v>
      </c>
      <c r="D9675" s="46">
        <v>5.3750200000000001</v>
      </c>
      <c r="E9675" s="37"/>
      <c r="F9675" s="44">
        <v>44063</v>
      </c>
      <c r="G9675" s="49">
        <v>21</v>
      </c>
      <c r="H9675" s="49">
        <v>17173.419094458401</v>
      </c>
      <c r="I9675" s="37"/>
      <c r="J9675" s="44">
        <v>44063</v>
      </c>
      <c r="K9675" s="49">
        <v>21</v>
      </c>
      <c r="L9675" s="49">
        <v>18822.98</v>
      </c>
      <c r="M9675" s="37"/>
      <c r="N9675" s="44">
        <v>44063</v>
      </c>
      <c r="O9675" s="49">
        <v>21</v>
      </c>
      <c r="P9675" s="49">
        <v>6851.2353571705999</v>
      </c>
      <c r="Q9675" s="37"/>
      <c r="R9675" s="50">
        <v>1.0960531444826782</v>
      </c>
      <c r="S9675" s="50">
        <v>36825.52706949912</v>
      </c>
      <c r="T9675" s="50">
        <v>7509.3180568177413</v>
      </c>
    </row>
    <row r="9676" spans="2:20">
      <c r="B9676" s="44">
        <v>44063</v>
      </c>
      <c r="C9676" s="45">
        <v>22</v>
      </c>
      <c r="D9676" s="46">
        <v>4.8405300000000002</v>
      </c>
      <c r="E9676" s="37"/>
      <c r="F9676" s="44">
        <v>44063</v>
      </c>
      <c r="G9676" s="49">
        <v>22</v>
      </c>
      <c r="H9676" s="49">
        <v>16696.047102155098</v>
      </c>
      <c r="I9676" s="37"/>
      <c r="J9676" s="44">
        <v>44063</v>
      </c>
      <c r="K9676" s="49">
        <v>22</v>
      </c>
      <c r="L9676" s="49">
        <v>8936.6</v>
      </c>
      <c r="M9676" s="37"/>
      <c r="N9676" s="44">
        <v>44063</v>
      </c>
      <c r="O9676" s="49">
        <v>22</v>
      </c>
      <c r="P9676" s="49">
        <v>6562.9483333970002</v>
      </c>
      <c r="Q9676" s="37"/>
      <c r="R9676" s="50">
        <v>0.53525244300769126</v>
      </c>
      <c r="S9676" s="50">
        <v>31768.148296258183</v>
      </c>
      <c r="T9676" s="50">
        <v>3512.8341287840003</v>
      </c>
    </row>
    <row r="9677" spans="2:20">
      <c r="B9677" s="44">
        <v>44063</v>
      </c>
      <c r="C9677" s="45">
        <v>23</v>
      </c>
      <c r="D9677" s="46">
        <v>4.3890200000000004</v>
      </c>
      <c r="E9677" s="37"/>
      <c r="F9677" s="44">
        <v>44063</v>
      </c>
      <c r="G9677" s="49">
        <v>23</v>
      </c>
      <c r="H9677" s="49">
        <v>16355.0288741186</v>
      </c>
      <c r="I9677" s="37"/>
      <c r="J9677" s="44">
        <v>44063</v>
      </c>
      <c r="K9677" s="49">
        <v>23</v>
      </c>
      <c r="L9677" s="49">
        <v>-6353.97</v>
      </c>
      <c r="M9677" s="37"/>
      <c r="N9677" s="44">
        <v>44063</v>
      </c>
      <c r="O9677" s="49">
        <v>23</v>
      </c>
      <c r="P9677" s="49">
        <v>6301.3954606096004</v>
      </c>
      <c r="Q9677" s="37"/>
      <c r="R9677" s="50">
        <v>-0.38850252414136605</v>
      </c>
      <c r="S9677" s="50">
        <v>27656.950704524752</v>
      </c>
      <c r="T9677" s="50">
        <v>-2448.1080420597755</v>
      </c>
    </row>
    <row r="9678" spans="2:20">
      <c r="B9678" s="44">
        <v>44063</v>
      </c>
      <c r="C9678" s="45">
        <v>24</v>
      </c>
      <c r="D9678" s="46">
        <v>4.2885200000000001</v>
      </c>
      <c r="E9678" s="37"/>
      <c r="F9678" s="44">
        <v>44063</v>
      </c>
      <c r="G9678" s="49">
        <v>24</v>
      </c>
      <c r="H9678" s="49">
        <v>16551.202170753098</v>
      </c>
      <c r="I9678" s="37"/>
      <c r="J9678" s="44">
        <v>44063</v>
      </c>
      <c r="K9678" s="49">
        <v>24</v>
      </c>
      <c r="L9678" s="49">
        <v>-5485.4</v>
      </c>
      <c r="M9678" s="37"/>
      <c r="N9678" s="44">
        <v>44063</v>
      </c>
      <c r="O9678" s="49">
        <v>24</v>
      </c>
      <c r="P9678" s="49">
        <v>6396.9811474259004</v>
      </c>
      <c r="Q9678" s="37"/>
      <c r="R9678" s="50">
        <v>-0.33142003483547611</v>
      </c>
      <c r="S9678" s="50">
        <v>27433.581590358925</v>
      </c>
      <c r="T9678" s="50">
        <v>-2120.0877147217757</v>
      </c>
    </row>
    <row r="9679" spans="2:20">
      <c r="B9679" s="44">
        <v>44063</v>
      </c>
      <c r="C9679" s="45">
        <v>25</v>
      </c>
      <c r="D9679" s="46">
        <v>4.3695700000000004</v>
      </c>
      <c r="E9679" s="37"/>
      <c r="F9679" s="44">
        <v>44063</v>
      </c>
      <c r="G9679" s="49">
        <v>25</v>
      </c>
      <c r="H9679" s="49">
        <v>16663.774002494101</v>
      </c>
      <c r="I9679" s="37"/>
      <c r="J9679" s="44">
        <v>44063</v>
      </c>
      <c r="K9679" s="49">
        <v>25</v>
      </c>
      <c r="L9679" s="49">
        <v>-6012.94</v>
      </c>
      <c r="M9679" s="37"/>
      <c r="N9679" s="44">
        <v>44063</v>
      </c>
      <c r="O9679" s="49">
        <v>25</v>
      </c>
      <c r="P9679" s="49">
        <v>6480.1736803574004</v>
      </c>
      <c r="Q9679" s="37"/>
      <c r="R9679" s="50">
        <v>-0.36083902716755706</v>
      </c>
      <c r="S9679" s="50">
        <v>28315.57250847929</v>
      </c>
      <c r="T9679" s="50">
        <v>-2338.2995666969723</v>
      </c>
    </row>
    <row r="9680" spans="2:20">
      <c r="B9680" s="44">
        <v>44063</v>
      </c>
      <c r="C9680" s="45">
        <v>26</v>
      </c>
      <c r="D9680" s="46">
        <v>4.0961299999999996</v>
      </c>
      <c r="E9680" s="37"/>
      <c r="F9680" s="44">
        <v>44063</v>
      </c>
      <c r="G9680" s="49">
        <v>26</v>
      </c>
      <c r="H9680" s="49">
        <v>16727.563144217798</v>
      </c>
      <c r="I9680" s="37"/>
      <c r="J9680" s="44">
        <v>44063</v>
      </c>
      <c r="K9680" s="49">
        <v>26</v>
      </c>
      <c r="L9680" s="49">
        <v>-7403.81</v>
      </c>
      <c r="M9680" s="37"/>
      <c r="N9680" s="44">
        <v>44063</v>
      </c>
      <c r="O9680" s="49">
        <v>26</v>
      </c>
      <c r="P9680" s="49">
        <v>6637.0686511033</v>
      </c>
      <c r="Q9680" s="37"/>
      <c r="R9680" s="50">
        <v>-0.44261139151994583</v>
      </c>
      <c r="S9680" s="50">
        <v>27186.296013843759</v>
      </c>
      <c r="T9680" s="50">
        <v>-2937.6421912782416</v>
      </c>
    </row>
    <row r="9681" spans="2:20">
      <c r="B9681" s="44">
        <v>44063</v>
      </c>
      <c r="C9681" s="45">
        <v>27</v>
      </c>
      <c r="D9681" s="46">
        <v>3.77725</v>
      </c>
      <c r="E9681" s="37"/>
      <c r="F9681" s="44">
        <v>44063</v>
      </c>
      <c r="G9681" s="49">
        <v>27</v>
      </c>
      <c r="H9681" s="49">
        <v>16886.785855162099</v>
      </c>
      <c r="I9681" s="37"/>
      <c r="J9681" s="44">
        <v>44063</v>
      </c>
      <c r="K9681" s="49">
        <v>27</v>
      </c>
      <c r="L9681" s="49">
        <v>-6870.35</v>
      </c>
      <c r="M9681" s="37"/>
      <c r="N9681" s="44">
        <v>44063</v>
      </c>
      <c r="O9681" s="49">
        <v>27</v>
      </c>
      <c r="P9681" s="49">
        <v>6843.4330641482002</v>
      </c>
      <c r="Q9681" s="37"/>
      <c r="R9681" s="50">
        <v>-0.4068477008547966</v>
      </c>
      <c r="S9681" s="50">
        <v>25849.357541553789</v>
      </c>
      <c r="T9681" s="50">
        <v>-2784.235008102391</v>
      </c>
    </row>
    <row r="9682" spans="2:20">
      <c r="B9682" s="44">
        <v>44063</v>
      </c>
      <c r="C9682" s="45">
        <v>28</v>
      </c>
      <c r="D9682" s="46">
        <v>4.0936500000000002</v>
      </c>
      <c r="E9682" s="37"/>
      <c r="F9682" s="44">
        <v>44063</v>
      </c>
      <c r="G9682" s="49">
        <v>28</v>
      </c>
      <c r="H9682" s="49">
        <v>16456.770759234099</v>
      </c>
      <c r="I9682" s="37"/>
      <c r="J9682" s="44">
        <v>44063</v>
      </c>
      <c r="K9682" s="49">
        <v>28</v>
      </c>
      <c r="L9682" s="49">
        <v>-12313.46</v>
      </c>
      <c r="M9682" s="37"/>
      <c r="N9682" s="44">
        <v>44063</v>
      </c>
      <c r="O9682" s="49">
        <v>28</v>
      </c>
      <c r="P9682" s="49">
        <v>6512.6475505912003</v>
      </c>
      <c r="Q9682" s="37"/>
      <c r="R9682" s="50">
        <v>-0.74823063285916913</v>
      </c>
      <c r="S9682" s="50">
        <v>26660.49964547767</v>
      </c>
      <c r="T9682" s="50">
        <v>-4872.962398367572</v>
      </c>
    </row>
    <row r="9683" spans="2:20">
      <c r="B9683" s="44">
        <v>44063</v>
      </c>
      <c r="C9683" s="45">
        <v>29</v>
      </c>
      <c r="D9683" s="46">
        <v>4.4248500000000002</v>
      </c>
      <c r="E9683" s="37"/>
      <c r="F9683" s="44">
        <v>44063</v>
      </c>
      <c r="G9683" s="49">
        <v>29</v>
      </c>
      <c r="H9683" s="49">
        <v>16596.307060924999</v>
      </c>
      <c r="I9683" s="37"/>
      <c r="J9683" s="44">
        <v>44063</v>
      </c>
      <c r="K9683" s="49">
        <v>29</v>
      </c>
      <c r="L9683" s="49">
        <v>-9078.93</v>
      </c>
      <c r="M9683" s="37"/>
      <c r="N9683" s="44">
        <v>44063</v>
      </c>
      <c r="O9683" s="49">
        <v>29</v>
      </c>
      <c r="P9683" s="49">
        <v>6608.3188221803002</v>
      </c>
      <c r="Q9683" s="37"/>
      <c r="R9683" s="50">
        <v>-0.54704519304633692</v>
      </c>
      <c r="S9683" s="50">
        <v>29240.819540324501</v>
      </c>
      <c r="T9683" s="50">
        <v>-3615.0490457913643</v>
      </c>
    </row>
    <row r="9684" spans="2:20">
      <c r="B9684" s="44">
        <v>44063</v>
      </c>
      <c r="C9684" s="45">
        <v>30</v>
      </c>
      <c r="D9684" s="46">
        <v>4.34964</v>
      </c>
      <c r="E9684" s="37"/>
      <c r="F9684" s="44">
        <v>44063</v>
      </c>
      <c r="G9684" s="49">
        <v>30</v>
      </c>
      <c r="H9684" s="49">
        <v>16654.729750258499</v>
      </c>
      <c r="I9684" s="37"/>
      <c r="J9684" s="44">
        <v>44063</v>
      </c>
      <c r="K9684" s="49">
        <v>30</v>
      </c>
      <c r="L9684" s="49">
        <v>-2917.34</v>
      </c>
      <c r="M9684" s="37"/>
      <c r="N9684" s="44">
        <v>44063</v>
      </c>
      <c r="O9684" s="49">
        <v>30</v>
      </c>
      <c r="P9684" s="49">
        <v>6713.6081742710003</v>
      </c>
      <c r="Q9684" s="37"/>
      <c r="R9684" s="50">
        <v>-0.17516585641113269</v>
      </c>
      <c r="S9684" s="50">
        <v>29201.778659136115</v>
      </c>
      <c r="T9684" s="50">
        <v>-1175.9949254549608</v>
      </c>
    </row>
    <row r="9685" spans="2:20">
      <c r="B9685" s="44">
        <v>44063</v>
      </c>
      <c r="C9685" s="45">
        <v>31</v>
      </c>
      <c r="D9685" s="46">
        <v>4.9577299999999997</v>
      </c>
      <c r="E9685" s="37"/>
      <c r="F9685" s="44">
        <v>44063</v>
      </c>
      <c r="G9685" s="49">
        <v>31</v>
      </c>
      <c r="H9685" s="49">
        <v>17027.817086241401</v>
      </c>
      <c r="I9685" s="37"/>
      <c r="J9685" s="44">
        <v>44063</v>
      </c>
      <c r="K9685" s="49">
        <v>31</v>
      </c>
      <c r="L9685" s="49">
        <v>5286.79</v>
      </c>
      <c r="M9685" s="37"/>
      <c r="N9685" s="44">
        <v>44063</v>
      </c>
      <c r="O9685" s="49">
        <v>31</v>
      </c>
      <c r="P9685" s="49">
        <v>7052.4474756272002</v>
      </c>
      <c r="Q9685" s="37"/>
      <c r="R9685" s="50">
        <v>0.31047960952503795</v>
      </c>
      <c r="S9685" s="50">
        <v>34964.130423341237</v>
      </c>
      <c r="T9685" s="50">
        <v>2189.6411384285725</v>
      </c>
    </row>
    <row r="9686" spans="2:20">
      <c r="B9686" s="44">
        <v>44063</v>
      </c>
      <c r="C9686" s="45">
        <v>32</v>
      </c>
      <c r="D9686" s="46">
        <v>4.1304600000000002</v>
      </c>
      <c r="E9686" s="37"/>
      <c r="F9686" s="44">
        <v>44063</v>
      </c>
      <c r="G9686" s="49">
        <v>32</v>
      </c>
      <c r="H9686" s="49">
        <v>17438.198114730902</v>
      </c>
      <c r="I9686" s="37"/>
      <c r="J9686" s="44">
        <v>44063</v>
      </c>
      <c r="K9686" s="49">
        <v>32</v>
      </c>
      <c r="L9686" s="49">
        <v>-137.26</v>
      </c>
      <c r="M9686" s="37"/>
      <c r="N9686" s="44">
        <v>44063</v>
      </c>
      <c r="O9686" s="49">
        <v>32</v>
      </c>
      <c r="P9686" s="49">
        <v>7203.7573994286004</v>
      </c>
      <c r="Q9686" s="37"/>
      <c r="R9686" s="50">
        <v>-7.8712260921069439E-3</v>
      </c>
      <c r="S9686" s="50">
        <v>29754.831788043859</v>
      </c>
      <c r="T9686" s="50">
        <v>-56.702403203590862</v>
      </c>
    </row>
    <row r="9687" spans="2:20">
      <c r="B9687" s="44">
        <v>44063</v>
      </c>
      <c r="C9687" s="45">
        <v>33</v>
      </c>
      <c r="D9687" s="46">
        <v>3.8706</v>
      </c>
      <c r="E9687" s="37"/>
      <c r="F9687" s="44">
        <v>44063</v>
      </c>
      <c r="G9687" s="49">
        <v>33</v>
      </c>
      <c r="H9687" s="49">
        <v>18085.310287808199</v>
      </c>
      <c r="I9687" s="37"/>
      <c r="J9687" s="44">
        <v>44063</v>
      </c>
      <c r="K9687" s="49">
        <v>33</v>
      </c>
      <c r="L9687" s="49">
        <v>-549.14</v>
      </c>
      <c r="M9687" s="37"/>
      <c r="N9687" s="44">
        <v>44063</v>
      </c>
      <c r="O9687" s="49">
        <v>33</v>
      </c>
      <c r="P9687" s="49">
        <v>7664.9697782327003</v>
      </c>
      <c r="Q9687" s="37"/>
      <c r="R9687" s="50">
        <v>-3.0363869420044744E-2</v>
      </c>
      <c r="S9687" s="50">
        <v>29668.032023627489</v>
      </c>
      <c r="T9687" s="50">
        <v>-232.73814145484704</v>
      </c>
    </row>
    <row r="9688" spans="2:20">
      <c r="B9688" s="44">
        <v>44063</v>
      </c>
      <c r="C9688" s="45">
        <v>34</v>
      </c>
      <c r="D9688" s="46">
        <v>3.4845600000000001</v>
      </c>
      <c r="E9688" s="37"/>
      <c r="F9688" s="44">
        <v>44063</v>
      </c>
      <c r="G9688" s="49">
        <v>34</v>
      </c>
      <c r="H9688" s="49">
        <v>19116.5429318569</v>
      </c>
      <c r="I9688" s="37"/>
      <c r="J9688" s="44">
        <v>44063</v>
      </c>
      <c r="K9688" s="49">
        <v>34</v>
      </c>
      <c r="L9688" s="49">
        <v>2765.03</v>
      </c>
      <c r="M9688" s="37"/>
      <c r="N9688" s="44">
        <v>44063</v>
      </c>
      <c r="O9688" s="49">
        <v>34</v>
      </c>
      <c r="P9688" s="49">
        <v>8156.4079645067004</v>
      </c>
      <c r="Q9688" s="37"/>
      <c r="R9688" s="50">
        <v>0.14464069208832714</v>
      </c>
      <c r="S9688" s="50">
        <v>28421.492936801467</v>
      </c>
      <c r="T9688" s="50">
        <v>1179.7484929409927</v>
      </c>
    </row>
    <row r="9689" spans="2:20">
      <c r="B9689" s="44">
        <v>44063</v>
      </c>
      <c r="C9689" s="45">
        <v>35</v>
      </c>
      <c r="D9689" s="46">
        <v>3.9874000000000001</v>
      </c>
      <c r="E9689" s="37"/>
      <c r="F9689" s="44">
        <v>44063</v>
      </c>
      <c r="G9689" s="49">
        <v>35</v>
      </c>
      <c r="H9689" s="49">
        <v>19668.6476715108</v>
      </c>
      <c r="I9689" s="37"/>
      <c r="J9689" s="44">
        <v>44063</v>
      </c>
      <c r="K9689" s="49">
        <v>35</v>
      </c>
      <c r="L9689" s="49">
        <v>4556.6400000000003</v>
      </c>
      <c r="M9689" s="37"/>
      <c r="N9689" s="44">
        <v>44063</v>
      </c>
      <c r="O9689" s="49">
        <v>35</v>
      </c>
      <c r="P9689" s="49">
        <v>8271.7977961177003</v>
      </c>
      <c r="Q9689" s="37"/>
      <c r="R9689" s="50">
        <v>0.23167022339823087</v>
      </c>
      <c r="S9689" s="50">
        <v>32982.96653223972</v>
      </c>
      <c r="T9689" s="50">
        <v>1916.3292433315814</v>
      </c>
    </row>
    <row r="9690" spans="2:20">
      <c r="B9690" s="44">
        <v>44063</v>
      </c>
      <c r="C9690" s="45">
        <v>36</v>
      </c>
      <c r="D9690" s="46">
        <v>4.2248200000000002</v>
      </c>
      <c r="E9690" s="37"/>
      <c r="F9690" s="44">
        <v>44063</v>
      </c>
      <c r="G9690" s="49">
        <v>36</v>
      </c>
      <c r="H9690" s="49">
        <v>21688.351511786899</v>
      </c>
      <c r="I9690" s="37"/>
      <c r="J9690" s="44">
        <v>44063</v>
      </c>
      <c r="K9690" s="49">
        <v>36</v>
      </c>
      <c r="L9690" s="49">
        <v>21867.19</v>
      </c>
      <c r="M9690" s="37"/>
      <c r="N9690" s="44">
        <v>44063</v>
      </c>
      <c r="O9690" s="49">
        <v>36</v>
      </c>
      <c r="P9690" s="49">
        <v>10050.971315111399</v>
      </c>
      <c r="Q9690" s="37"/>
      <c r="R9690" s="50">
        <v>1.0082458313217539</v>
      </c>
      <c r="S9690" s="50">
        <v>42463.544631508943</v>
      </c>
      <c r="T9690" s="50">
        <v>10133.849929195596</v>
      </c>
    </row>
    <row r="9691" spans="2:20">
      <c r="B9691" s="44">
        <v>44063</v>
      </c>
      <c r="C9691" s="45">
        <v>37</v>
      </c>
      <c r="D9691" s="46">
        <v>4.5863800000000001</v>
      </c>
      <c r="E9691" s="37"/>
      <c r="F9691" s="44">
        <v>44063</v>
      </c>
      <c r="G9691" s="49">
        <v>37</v>
      </c>
      <c r="H9691" s="49">
        <v>22232.852012370498</v>
      </c>
      <c r="I9691" s="37"/>
      <c r="J9691" s="44">
        <v>44063</v>
      </c>
      <c r="K9691" s="49">
        <v>37</v>
      </c>
      <c r="L9691" s="49">
        <v>18523.25</v>
      </c>
      <c r="M9691" s="37"/>
      <c r="N9691" s="44">
        <v>44063</v>
      </c>
      <c r="O9691" s="49">
        <v>37</v>
      </c>
      <c r="P9691" s="49">
        <v>10486.247298796599</v>
      </c>
      <c r="Q9691" s="37"/>
      <c r="R9691" s="50">
        <v>0.83314772165503315</v>
      </c>
      <c r="S9691" s="50">
        <v>48093.914886254752</v>
      </c>
      <c r="T9691" s="50">
        <v>8736.593045703632</v>
      </c>
    </row>
    <row r="9692" spans="2:20">
      <c r="B9692" s="44">
        <v>44063</v>
      </c>
      <c r="C9692" s="45">
        <v>38</v>
      </c>
      <c r="D9692" s="46">
        <v>4.72797</v>
      </c>
      <c r="E9692" s="37"/>
      <c r="F9692" s="44">
        <v>44063</v>
      </c>
      <c r="G9692" s="49">
        <v>38</v>
      </c>
      <c r="H9692" s="49">
        <v>22560.0676734228</v>
      </c>
      <c r="I9692" s="37"/>
      <c r="J9692" s="44">
        <v>44063</v>
      </c>
      <c r="K9692" s="49">
        <v>38</v>
      </c>
      <c r="L9692" s="49">
        <v>19987.919999999998</v>
      </c>
      <c r="M9692" s="37"/>
      <c r="N9692" s="44">
        <v>44063</v>
      </c>
      <c r="O9692" s="49">
        <v>38</v>
      </c>
      <c r="P9692" s="49">
        <v>10649.359956038999</v>
      </c>
      <c r="Q9692" s="37"/>
      <c r="R9692" s="50">
        <v>0.88598670400031843</v>
      </c>
      <c r="S9692" s="50">
        <v>50349.854391353707</v>
      </c>
      <c r="T9692" s="50">
        <v>9435.1913271639696</v>
      </c>
    </row>
    <row r="9693" spans="2:20">
      <c r="B9693" s="44">
        <v>44063</v>
      </c>
      <c r="C9693" s="45">
        <v>39</v>
      </c>
      <c r="D9693" s="46">
        <v>3.8739400000000002</v>
      </c>
      <c r="E9693" s="37"/>
      <c r="F9693" s="44">
        <v>44063</v>
      </c>
      <c r="G9693" s="49">
        <v>39</v>
      </c>
      <c r="H9693" s="49">
        <v>22724.6736976026</v>
      </c>
      <c r="I9693" s="37"/>
      <c r="J9693" s="44">
        <v>44063</v>
      </c>
      <c r="K9693" s="49">
        <v>39</v>
      </c>
      <c r="L9693" s="49">
        <v>3477.11</v>
      </c>
      <c r="M9693" s="37"/>
      <c r="N9693" s="44">
        <v>44063</v>
      </c>
      <c r="O9693" s="49">
        <v>39</v>
      </c>
      <c r="P9693" s="49">
        <v>10733.949695424601</v>
      </c>
      <c r="Q9693" s="37"/>
      <c r="R9693" s="50">
        <v>0.15301033784994797</v>
      </c>
      <c r="S9693" s="50">
        <v>41582.677083093178</v>
      </c>
      <c r="T9693" s="50">
        <v>1642.4052693612643</v>
      </c>
    </row>
    <row r="9694" spans="2:20">
      <c r="B9694" s="44">
        <v>44063</v>
      </c>
      <c r="C9694" s="45">
        <v>40</v>
      </c>
      <c r="D9694" s="46">
        <v>3.96034</v>
      </c>
      <c r="E9694" s="37"/>
      <c r="F9694" s="44">
        <v>44063</v>
      </c>
      <c r="G9694" s="49">
        <v>40</v>
      </c>
      <c r="H9694" s="49">
        <v>22746.779054475399</v>
      </c>
      <c r="I9694" s="37"/>
      <c r="J9694" s="44">
        <v>44063</v>
      </c>
      <c r="K9694" s="49">
        <v>40</v>
      </c>
      <c r="L9694" s="49">
        <v>12420.57</v>
      </c>
      <c r="M9694" s="37"/>
      <c r="N9694" s="44">
        <v>44063</v>
      </c>
      <c r="O9694" s="49">
        <v>40</v>
      </c>
      <c r="P9694" s="49">
        <v>10719.692574021101</v>
      </c>
      <c r="Q9694" s="37"/>
      <c r="R9694" s="50">
        <v>0.54603642872929159</v>
      </c>
      <c r="S9694" s="50">
        <v>42453.627288598727</v>
      </c>
      <c r="T9694" s="50">
        <v>5853.3426501943895</v>
      </c>
    </row>
    <row r="9695" spans="2:20">
      <c r="B9695" s="44">
        <v>44063</v>
      </c>
      <c r="C9695" s="45">
        <v>41</v>
      </c>
      <c r="D9695" s="46">
        <v>3.8722500000000002</v>
      </c>
      <c r="E9695" s="37"/>
      <c r="F9695" s="44">
        <v>44063</v>
      </c>
      <c r="G9695" s="49">
        <v>41</v>
      </c>
      <c r="H9695" s="49">
        <v>22322.087341688301</v>
      </c>
      <c r="I9695" s="37"/>
      <c r="J9695" s="44">
        <v>44063</v>
      </c>
      <c r="K9695" s="49">
        <v>41</v>
      </c>
      <c r="L9695" s="49">
        <v>12201</v>
      </c>
      <c r="M9695" s="37"/>
      <c r="N9695" s="44">
        <v>44063</v>
      </c>
      <c r="O9695" s="49">
        <v>41</v>
      </c>
      <c r="P9695" s="49">
        <v>10369.606856352</v>
      </c>
      <c r="Q9695" s="37"/>
      <c r="R9695" s="50">
        <v>0.54658866857910937</v>
      </c>
      <c r="S9695" s="50">
        <v>40153.710149509032</v>
      </c>
      <c r="T9695" s="50">
        <v>5667.909605302244</v>
      </c>
    </row>
    <row r="9696" spans="2:20">
      <c r="B9696" s="44">
        <v>44063</v>
      </c>
      <c r="C9696" s="45">
        <v>42</v>
      </c>
      <c r="D9696" s="46">
        <v>4.2396900000000004</v>
      </c>
      <c r="E9696" s="37"/>
      <c r="F9696" s="44">
        <v>44063</v>
      </c>
      <c r="G9696" s="49">
        <v>42</v>
      </c>
      <c r="H9696" s="49">
        <v>22439.918842240499</v>
      </c>
      <c r="I9696" s="37"/>
      <c r="J9696" s="44">
        <v>44063</v>
      </c>
      <c r="K9696" s="49">
        <v>42</v>
      </c>
      <c r="L9696" s="49">
        <v>24124.51</v>
      </c>
      <c r="M9696" s="37"/>
      <c r="N9696" s="44">
        <v>44063</v>
      </c>
      <c r="O9696" s="49">
        <v>42</v>
      </c>
      <c r="P9696" s="49">
        <v>10443.6794592975</v>
      </c>
      <c r="Q9696" s="37"/>
      <c r="R9696" s="50">
        <v>1.075071178715159</v>
      </c>
      <c r="S9696" s="50">
        <v>44277.963366789023</v>
      </c>
      <c r="T9696" s="50">
        <v>11227.698786430257</v>
      </c>
    </row>
    <row r="9697" spans="2:20">
      <c r="B9697" s="44">
        <v>44063</v>
      </c>
      <c r="C9697" s="45">
        <v>43</v>
      </c>
      <c r="D9697" s="46">
        <v>4.3679800000000002</v>
      </c>
      <c r="E9697" s="37"/>
      <c r="F9697" s="44">
        <v>44063</v>
      </c>
      <c r="G9697" s="49">
        <v>43</v>
      </c>
      <c r="H9697" s="49">
        <v>22145.6558497433</v>
      </c>
      <c r="I9697" s="37"/>
      <c r="J9697" s="44">
        <v>44063</v>
      </c>
      <c r="K9697" s="49">
        <v>43</v>
      </c>
      <c r="L9697" s="49">
        <v>21982.32</v>
      </c>
      <c r="M9697" s="37"/>
      <c r="N9697" s="44">
        <v>44063</v>
      </c>
      <c r="O9697" s="49">
        <v>43</v>
      </c>
      <c r="P9697" s="49">
        <v>10358.598024320499</v>
      </c>
      <c r="Q9697" s="37"/>
      <c r="R9697" s="50">
        <v>0.99262447448603364</v>
      </c>
      <c r="S9697" s="50">
        <v>45246.148998271456</v>
      </c>
      <c r="T9697" s="50">
        <v>10282.197920303202</v>
      </c>
    </row>
    <row r="9698" spans="2:20">
      <c r="B9698" s="44">
        <v>44063</v>
      </c>
      <c r="C9698" s="45">
        <v>44</v>
      </c>
      <c r="D9698" s="46">
        <v>4.2213599999999998</v>
      </c>
      <c r="E9698" s="37"/>
      <c r="F9698" s="44">
        <v>44063</v>
      </c>
      <c r="G9698" s="49">
        <v>44</v>
      </c>
      <c r="H9698" s="49">
        <v>21297.801943155599</v>
      </c>
      <c r="I9698" s="37"/>
      <c r="J9698" s="44">
        <v>44063</v>
      </c>
      <c r="K9698" s="49">
        <v>44</v>
      </c>
      <c r="L9698" s="49">
        <v>609.04</v>
      </c>
      <c r="M9698" s="37"/>
      <c r="N9698" s="44">
        <v>44063</v>
      </c>
      <c r="O9698" s="49">
        <v>44</v>
      </c>
      <c r="P9698" s="49">
        <v>9956.5895594025005</v>
      </c>
      <c r="Q9698" s="37"/>
      <c r="R9698" s="50">
        <v>2.8596378237789231E-2</v>
      </c>
      <c r="S9698" s="50">
        <v>42030.348902479338</v>
      </c>
      <c r="T9698" s="50">
        <v>284.72240099909715</v>
      </c>
    </row>
    <row r="9699" spans="2:20">
      <c r="B9699" s="44">
        <v>44063</v>
      </c>
      <c r="C9699" s="45">
        <v>45</v>
      </c>
      <c r="D9699" s="46">
        <v>4.6689800000000004</v>
      </c>
      <c r="E9699" s="37"/>
      <c r="F9699" s="44">
        <v>44063</v>
      </c>
      <c r="G9699" s="49">
        <v>45</v>
      </c>
      <c r="H9699" s="49">
        <v>20591.922406606998</v>
      </c>
      <c r="I9699" s="37"/>
      <c r="J9699" s="44">
        <v>44063</v>
      </c>
      <c r="K9699" s="49">
        <v>45</v>
      </c>
      <c r="L9699" s="49">
        <v>3640.78</v>
      </c>
      <c r="M9699" s="37"/>
      <c r="N9699" s="44">
        <v>44063</v>
      </c>
      <c r="O9699" s="49">
        <v>45</v>
      </c>
      <c r="P9699" s="49">
        <v>9729.8469445793999</v>
      </c>
      <c r="Q9699" s="37"/>
      <c r="R9699" s="50">
        <v>0.17680622178489958</v>
      </c>
      <c r="S9699" s="50">
        <v>45428.460787302327</v>
      </c>
      <c r="T9699" s="50">
        <v>1720.2974768164329</v>
      </c>
    </row>
    <row r="9700" spans="2:20">
      <c r="B9700" s="44">
        <v>44063</v>
      </c>
      <c r="C9700" s="45">
        <v>46</v>
      </c>
      <c r="D9700" s="46">
        <v>4.9132899999999999</v>
      </c>
      <c r="E9700" s="37"/>
      <c r="F9700" s="44">
        <v>44063</v>
      </c>
      <c r="G9700" s="49">
        <v>46</v>
      </c>
      <c r="H9700" s="49">
        <v>19055.199204705899</v>
      </c>
      <c r="I9700" s="37"/>
      <c r="J9700" s="44">
        <v>44063</v>
      </c>
      <c r="K9700" s="49">
        <v>46</v>
      </c>
      <c r="L9700" s="49">
        <v>700.92</v>
      </c>
      <c r="M9700" s="37"/>
      <c r="N9700" s="44">
        <v>44063</v>
      </c>
      <c r="O9700" s="49">
        <v>46</v>
      </c>
      <c r="P9700" s="49">
        <v>8840.9085269488005</v>
      </c>
      <c r="Q9700" s="37"/>
      <c r="R9700" s="50">
        <v>3.6783661638493906E-2</v>
      </c>
      <c r="S9700" s="50">
        <v>43437.947456372269</v>
      </c>
      <c r="T9700" s="50">
        <v>325.20098783216025</v>
      </c>
    </row>
    <row r="9701" spans="2:20">
      <c r="B9701" s="44">
        <v>44063</v>
      </c>
      <c r="C9701" s="45">
        <v>47</v>
      </c>
      <c r="D9701" s="46">
        <v>6.0143300000000002</v>
      </c>
      <c r="E9701" s="37"/>
      <c r="F9701" s="44">
        <v>44063</v>
      </c>
      <c r="G9701" s="49">
        <v>47</v>
      </c>
      <c r="H9701" s="49">
        <v>17525.939853510601</v>
      </c>
      <c r="I9701" s="37"/>
      <c r="J9701" s="44">
        <v>44063</v>
      </c>
      <c r="K9701" s="49">
        <v>47</v>
      </c>
      <c r="L9701" s="49">
        <v>2816.05</v>
      </c>
      <c r="M9701" s="37"/>
      <c r="N9701" s="44">
        <v>44063</v>
      </c>
      <c r="O9701" s="49">
        <v>47</v>
      </c>
      <c r="P9701" s="49">
        <v>8015.1992752355</v>
      </c>
      <c r="Q9701" s="37"/>
      <c r="R9701" s="50">
        <v>0.16067897205729142</v>
      </c>
      <c r="S9701" s="50">
        <v>48206.053457027127</v>
      </c>
      <c r="T9701" s="50">
        <v>1287.8739803791873</v>
      </c>
    </row>
    <row r="9702" spans="2:20">
      <c r="B9702" s="44">
        <v>44063</v>
      </c>
      <c r="C9702" s="45">
        <v>48</v>
      </c>
      <c r="D9702" s="46">
        <v>7.3681200000000002</v>
      </c>
      <c r="E9702" s="37"/>
      <c r="F9702" s="44">
        <v>44063</v>
      </c>
      <c r="G9702" s="49">
        <v>48</v>
      </c>
      <c r="H9702" s="49">
        <v>16683.838936620901</v>
      </c>
      <c r="I9702" s="37"/>
      <c r="J9702" s="44">
        <v>44063</v>
      </c>
      <c r="K9702" s="49">
        <v>48</v>
      </c>
      <c r="L9702" s="49">
        <v>20092.57</v>
      </c>
      <c r="M9702" s="37"/>
      <c r="N9702" s="44">
        <v>44063</v>
      </c>
      <c r="O9702" s="49">
        <v>48</v>
      </c>
      <c r="P9702" s="49">
        <v>7723.0414244937001</v>
      </c>
      <c r="Q9702" s="37"/>
      <c r="R9702" s="50">
        <v>1.2043133523602267</v>
      </c>
      <c r="S9702" s="50">
        <v>56904.295980640527</v>
      </c>
      <c r="T9702" s="50">
        <v>9300.9619083489088</v>
      </c>
    </row>
    <row r="9703" spans="2:20">
      <c r="B9703" s="44">
        <v>44064</v>
      </c>
      <c r="C9703" s="45">
        <v>1</v>
      </c>
      <c r="D9703" s="46">
        <v>9.20425</v>
      </c>
      <c r="E9703" s="37"/>
      <c r="F9703" s="44">
        <v>44064</v>
      </c>
      <c r="G9703" s="49">
        <v>1</v>
      </c>
      <c r="H9703" s="49">
        <v>17826.034236538198</v>
      </c>
      <c r="I9703" s="37"/>
      <c r="J9703" s="44">
        <v>44064</v>
      </c>
      <c r="K9703" s="49">
        <v>1</v>
      </c>
      <c r="L9703" s="49">
        <v>55810.1</v>
      </c>
      <c r="M9703" s="37"/>
      <c r="N9703" s="44">
        <v>44064</v>
      </c>
      <c r="O9703" s="49">
        <v>1</v>
      </c>
      <c r="P9703" s="49">
        <v>8735.7508658392999</v>
      </c>
      <c r="Q9703" s="37"/>
      <c r="R9703" s="50">
        <v>3.1308197470868468</v>
      </c>
      <c r="S9703" s="50">
        <v>80406.034906901376</v>
      </c>
      <c r="T9703" s="50">
        <v>27350.061316400701</v>
      </c>
    </row>
    <row r="9704" spans="2:20">
      <c r="B9704" s="44">
        <v>44064</v>
      </c>
      <c r="C9704" s="45">
        <v>2</v>
      </c>
      <c r="D9704" s="46">
        <v>9.5267700000000008</v>
      </c>
      <c r="E9704" s="37"/>
      <c r="F9704" s="44">
        <v>44064</v>
      </c>
      <c r="G9704" s="49">
        <v>2</v>
      </c>
      <c r="H9704" s="49">
        <v>17282.584928397901</v>
      </c>
      <c r="I9704" s="37"/>
      <c r="J9704" s="44">
        <v>44064</v>
      </c>
      <c r="K9704" s="49">
        <v>2</v>
      </c>
      <c r="L9704" s="49">
        <v>49282.45</v>
      </c>
      <c r="M9704" s="37"/>
      <c r="N9704" s="44">
        <v>44064</v>
      </c>
      <c r="O9704" s="49">
        <v>2</v>
      </c>
      <c r="P9704" s="49">
        <v>8472.8586385519993</v>
      </c>
      <c r="Q9704" s="37"/>
      <c r="R9704" s="50">
        <v>2.8515670661638977</v>
      </c>
      <c r="S9704" s="50">
        <v>80718.975491998033</v>
      </c>
      <c r="T9704" s="50">
        <v>24160.92464995716</v>
      </c>
    </row>
    <row r="9705" spans="2:20">
      <c r="B9705" s="44">
        <v>44064</v>
      </c>
      <c r="C9705" s="45">
        <v>3</v>
      </c>
      <c r="D9705" s="46">
        <v>10.70927</v>
      </c>
      <c r="E9705" s="37"/>
      <c r="F9705" s="44">
        <v>44064</v>
      </c>
      <c r="G9705" s="49">
        <v>3</v>
      </c>
      <c r="H9705" s="49">
        <v>17070.2706155058</v>
      </c>
      <c r="I9705" s="37"/>
      <c r="J9705" s="44">
        <v>44064</v>
      </c>
      <c r="K9705" s="49">
        <v>3</v>
      </c>
      <c r="L9705" s="49">
        <v>64893.97</v>
      </c>
      <c r="M9705" s="37"/>
      <c r="N9705" s="44">
        <v>44064</v>
      </c>
      <c r="O9705" s="49">
        <v>3</v>
      </c>
      <c r="P9705" s="49">
        <v>8663.1993436660996</v>
      </c>
      <c r="Q9705" s="37"/>
      <c r="R9705" s="50">
        <v>3.8015782796702409</v>
      </c>
      <c r="S9705" s="50">
        <v>92776.540835143052</v>
      </c>
      <c r="T9705" s="50">
        <v>32933.83045733453</v>
      </c>
    </row>
    <row r="9706" spans="2:20">
      <c r="B9706" s="44">
        <v>44064</v>
      </c>
      <c r="C9706" s="45">
        <v>4</v>
      </c>
      <c r="D9706" s="46">
        <v>10.61275</v>
      </c>
      <c r="E9706" s="37"/>
      <c r="F9706" s="44">
        <v>44064</v>
      </c>
      <c r="G9706" s="49">
        <v>4</v>
      </c>
      <c r="H9706" s="49">
        <v>17221.300149404098</v>
      </c>
      <c r="I9706" s="37"/>
      <c r="J9706" s="44">
        <v>44064</v>
      </c>
      <c r="K9706" s="49">
        <v>4</v>
      </c>
      <c r="L9706" s="49">
        <v>48065.02</v>
      </c>
      <c r="M9706" s="37"/>
      <c r="N9706" s="44">
        <v>44064</v>
      </c>
      <c r="O9706" s="49">
        <v>4</v>
      </c>
      <c r="P9706" s="49">
        <v>8754.0963185060991</v>
      </c>
      <c r="Q9706" s="37"/>
      <c r="R9706" s="50">
        <v>2.7910215595227967</v>
      </c>
      <c r="S9706" s="50">
        <v>92905.035704225607</v>
      </c>
      <c r="T9706" s="50">
        <v>24432.871559089665</v>
      </c>
    </row>
    <row r="9707" spans="2:20">
      <c r="B9707" s="44">
        <v>44064</v>
      </c>
      <c r="C9707" s="45">
        <v>5</v>
      </c>
      <c r="D9707" s="46">
        <v>11.35929</v>
      </c>
      <c r="E9707" s="37"/>
      <c r="F9707" s="44">
        <v>44064</v>
      </c>
      <c r="G9707" s="49">
        <v>5</v>
      </c>
      <c r="H9707" s="49">
        <v>17399.696440101299</v>
      </c>
      <c r="I9707" s="37"/>
      <c r="J9707" s="44">
        <v>44064</v>
      </c>
      <c r="K9707" s="49">
        <v>5</v>
      </c>
      <c r="L9707" s="49">
        <v>60568.7</v>
      </c>
      <c r="M9707" s="37"/>
      <c r="N9707" s="44">
        <v>44064</v>
      </c>
      <c r="O9707" s="49">
        <v>5</v>
      </c>
      <c r="P9707" s="49">
        <v>8858.5418688573991</v>
      </c>
      <c r="Q9707" s="37"/>
      <c r="R9707" s="50">
        <v>3.4810204998982943</v>
      </c>
      <c r="S9707" s="50">
        <v>100626.74606549316</v>
      </c>
      <c r="T9707" s="50">
        <v>30836.765844699952</v>
      </c>
    </row>
    <row r="9708" spans="2:20">
      <c r="B9708" s="44">
        <v>44064</v>
      </c>
      <c r="C9708" s="45">
        <v>6</v>
      </c>
      <c r="D9708" s="46">
        <v>11.21458</v>
      </c>
      <c r="E9708" s="37"/>
      <c r="F9708" s="44">
        <v>44064</v>
      </c>
      <c r="G9708" s="49">
        <v>6</v>
      </c>
      <c r="H9708" s="49">
        <v>16625.4420946992</v>
      </c>
      <c r="I9708" s="37"/>
      <c r="J9708" s="44">
        <v>44064</v>
      </c>
      <c r="K9708" s="49">
        <v>6</v>
      </c>
      <c r="L9708" s="49">
        <v>53195.6</v>
      </c>
      <c r="M9708" s="37"/>
      <c r="N9708" s="44">
        <v>44064</v>
      </c>
      <c r="O9708" s="49">
        <v>6</v>
      </c>
      <c r="P9708" s="49">
        <v>8528.8504564095001</v>
      </c>
      <c r="Q9708" s="37"/>
      <c r="R9708" s="50">
        <v>3.1996502527268555</v>
      </c>
      <c r="S9708" s="50">
        <v>95647.475751440856</v>
      </c>
      <c r="T9708" s="50">
        <v>27289.338518320215</v>
      </c>
    </row>
    <row r="9709" spans="2:20">
      <c r="B9709" s="44">
        <v>44064</v>
      </c>
      <c r="C9709" s="45">
        <v>7</v>
      </c>
      <c r="D9709" s="46">
        <v>11.747540000000001</v>
      </c>
      <c r="E9709" s="37"/>
      <c r="F9709" s="44">
        <v>44064</v>
      </c>
      <c r="G9709" s="49">
        <v>7</v>
      </c>
      <c r="H9709" s="49">
        <v>15603.843372012099</v>
      </c>
      <c r="I9709" s="37"/>
      <c r="J9709" s="44">
        <v>44064</v>
      </c>
      <c r="K9709" s="49">
        <v>7</v>
      </c>
      <c r="L9709" s="49">
        <v>40315.18</v>
      </c>
      <c r="M9709" s="37"/>
      <c r="N9709" s="44">
        <v>44064</v>
      </c>
      <c r="O9709" s="49">
        <v>7</v>
      </c>
      <c r="P9709" s="49">
        <v>7662.4761248523</v>
      </c>
      <c r="Q9709" s="37"/>
      <c r="R9709" s="50">
        <v>2.583669871508163</v>
      </c>
      <c r="S9709" s="50">
        <v>90015.2447757474</v>
      </c>
      <c r="T9709" s="50">
        <v>19797.308704931507</v>
      </c>
    </row>
    <row r="9710" spans="2:20">
      <c r="B9710" s="44">
        <v>44064</v>
      </c>
      <c r="C9710" s="45">
        <v>8</v>
      </c>
      <c r="D9710" s="46">
        <v>12.73293</v>
      </c>
      <c r="E9710" s="37"/>
      <c r="F9710" s="44">
        <v>44064</v>
      </c>
      <c r="G9710" s="49">
        <v>8</v>
      </c>
      <c r="H9710" s="49">
        <v>15662.499792852201</v>
      </c>
      <c r="I9710" s="37"/>
      <c r="J9710" s="44">
        <v>44064</v>
      </c>
      <c r="K9710" s="49">
        <v>8</v>
      </c>
      <c r="L9710" s="49">
        <v>23805</v>
      </c>
      <c r="M9710" s="37"/>
      <c r="N9710" s="44">
        <v>44064</v>
      </c>
      <c r="O9710" s="49">
        <v>8</v>
      </c>
      <c r="P9710" s="49">
        <v>7899.3199030866999</v>
      </c>
      <c r="Q9710" s="37"/>
      <c r="R9710" s="50">
        <v>1.5198723265658871</v>
      </c>
      <c r="S9710" s="50">
        <v>100581.48737360974</v>
      </c>
      <c r="T9710" s="50">
        <v>12005.9577193926</v>
      </c>
    </row>
    <row r="9711" spans="2:20">
      <c r="B9711" s="44">
        <v>44064</v>
      </c>
      <c r="C9711" s="45">
        <v>9</v>
      </c>
      <c r="D9711" s="46">
        <v>14.5327</v>
      </c>
      <c r="E9711" s="37"/>
      <c r="F9711" s="44">
        <v>44064</v>
      </c>
      <c r="G9711" s="49">
        <v>9</v>
      </c>
      <c r="H9711" s="49">
        <v>15757.315785770101</v>
      </c>
      <c r="I9711" s="37"/>
      <c r="J9711" s="44">
        <v>44064</v>
      </c>
      <c r="K9711" s="49">
        <v>9</v>
      </c>
      <c r="L9711" s="49">
        <v>8563.3700000000008</v>
      </c>
      <c r="M9711" s="37"/>
      <c r="N9711" s="44">
        <v>44064</v>
      </c>
      <c r="O9711" s="49">
        <v>9</v>
      </c>
      <c r="P9711" s="49">
        <v>8046.9993912866003</v>
      </c>
      <c r="Q9711" s="37"/>
      <c r="R9711" s="50">
        <v>0.54345360062741721</v>
      </c>
      <c r="S9711" s="50">
        <v>116944.62805375077</v>
      </c>
      <c r="T9711" s="50">
        <v>4373.1707934413371</v>
      </c>
    </row>
    <row r="9712" spans="2:20">
      <c r="B9712" s="44">
        <v>44064</v>
      </c>
      <c r="C9712" s="45">
        <v>10</v>
      </c>
      <c r="D9712" s="46">
        <v>16.182469999999999</v>
      </c>
      <c r="E9712" s="37"/>
      <c r="F9712" s="44">
        <v>44064</v>
      </c>
      <c r="G9712" s="49">
        <v>10</v>
      </c>
      <c r="H9712" s="49">
        <v>13458.8587055394</v>
      </c>
      <c r="I9712" s="37"/>
      <c r="J9712" s="44">
        <v>44064</v>
      </c>
      <c r="K9712" s="49">
        <v>10</v>
      </c>
      <c r="L9712" s="49">
        <v>-258.62</v>
      </c>
      <c r="M9712" s="37"/>
      <c r="N9712" s="44">
        <v>44064</v>
      </c>
      <c r="O9712" s="49">
        <v>10</v>
      </c>
      <c r="P9712" s="49">
        <v>5768.2606997121002</v>
      </c>
      <c r="Q9712" s="37"/>
      <c r="R9712" s="50">
        <v>-1.9215596631054394E-2</v>
      </c>
      <c r="S9712" s="50">
        <v>93344.705725270062</v>
      </c>
      <c r="T9712" s="50">
        <v>-110.8405708684313</v>
      </c>
    </row>
    <row r="9713" spans="2:20">
      <c r="B9713" s="44">
        <v>44064</v>
      </c>
      <c r="C9713" s="45">
        <v>11</v>
      </c>
      <c r="D9713" s="46">
        <v>16.002880000000001</v>
      </c>
      <c r="E9713" s="37"/>
      <c r="F9713" s="44">
        <v>44064</v>
      </c>
      <c r="G9713" s="49">
        <v>11</v>
      </c>
      <c r="H9713" s="49">
        <v>13299.2977122841</v>
      </c>
      <c r="I9713" s="37"/>
      <c r="J9713" s="44">
        <v>44064</v>
      </c>
      <c r="K9713" s="49">
        <v>11</v>
      </c>
      <c r="L9713" s="49">
        <v>-59.66</v>
      </c>
      <c r="M9713" s="37"/>
      <c r="N9713" s="44">
        <v>44064</v>
      </c>
      <c r="O9713" s="49">
        <v>11</v>
      </c>
      <c r="P9713" s="49">
        <v>5698.7688470848998</v>
      </c>
      <c r="Q9713" s="37"/>
      <c r="R9713" s="50">
        <v>-4.4859511600296095E-3</v>
      </c>
      <c r="S9713" s="50">
        <v>91196.714007638002</v>
      </c>
      <c r="T9713" s="50">
        <v>-25.564398720321108</v>
      </c>
    </row>
    <row r="9714" spans="2:20">
      <c r="B9714" s="44">
        <v>44064</v>
      </c>
      <c r="C9714" s="45">
        <v>12</v>
      </c>
      <c r="D9714" s="46">
        <v>15.417999999999999</v>
      </c>
      <c r="E9714" s="37"/>
      <c r="F9714" s="44">
        <v>44064</v>
      </c>
      <c r="G9714" s="49">
        <v>12</v>
      </c>
      <c r="H9714" s="49">
        <v>13729.166210405299</v>
      </c>
      <c r="I9714" s="37"/>
      <c r="J9714" s="44">
        <v>44064</v>
      </c>
      <c r="K9714" s="49">
        <v>12</v>
      </c>
      <c r="L9714" s="49">
        <v>6251.42</v>
      </c>
      <c r="M9714" s="37"/>
      <c r="N9714" s="44">
        <v>44064</v>
      </c>
      <c r="O9714" s="49">
        <v>12</v>
      </c>
      <c r="P9714" s="49">
        <v>5898.5185337145003</v>
      </c>
      <c r="Q9714" s="37"/>
      <c r="R9714" s="50">
        <v>0.45533864942665381</v>
      </c>
      <c r="S9714" s="50">
        <v>90943.358752810163</v>
      </c>
      <c r="T9714" s="50">
        <v>2685.8234627596471</v>
      </c>
    </row>
    <row r="9715" spans="2:20">
      <c r="B9715" s="44">
        <v>44064</v>
      </c>
      <c r="C9715" s="45">
        <v>13</v>
      </c>
      <c r="D9715" s="46">
        <v>13.470610000000001</v>
      </c>
      <c r="E9715" s="37"/>
      <c r="F9715" s="44">
        <v>44064</v>
      </c>
      <c r="G9715" s="49">
        <v>13</v>
      </c>
      <c r="H9715" s="49">
        <v>16737.230078716901</v>
      </c>
      <c r="I9715" s="37"/>
      <c r="J9715" s="44">
        <v>44064</v>
      </c>
      <c r="K9715" s="49">
        <v>13</v>
      </c>
      <c r="L9715" s="49">
        <v>16635.82</v>
      </c>
      <c r="M9715" s="37"/>
      <c r="N9715" s="44">
        <v>44064</v>
      </c>
      <c r="O9715" s="49">
        <v>13</v>
      </c>
      <c r="P9715" s="49">
        <v>8422.6748284001005</v>
      </c>
      <c r="Q9715" s="37"/>
      <c r="R9715" s="50">
        <v>0.99394104769785929</v>
      </c>
      <c r="S9715" s="50">
        <v>113458.56777019468</v>
      </c>
      <c r="T9715" s="50">
        <v>8371.642243358383</v>
      </c>
    </row>
    <row r="9716" spans="2:20">
      <c r="B9716" s="44">
        <v>44064</v>
      </c>
      <c r="C9716" s="45">
        <v>14</v>
      </c>
      <c r="D9716" s="46">
        <v>11.76206</v>
      </c>
      <c r="E9716" s="37"/>
      <c r="F9716" s="44">
        <v>44064</v>
      </c>
      <c r="G9716" s="49">
        <v>14</v>
      </c>
      <c r="H9716" s="49">
        <v>16731.737135895801</v>
      </c>
      <c r="I9716" s="37"/>
      <c r="J9716" s="44">
        <v>44064</v>
      </c>
      <c r="K9716" s="49">
        <v>14</v>
      </c>
      <c r="L9716" s="49">
        <v>47197.93</v>
      </c>
      <c r="M9716" s="37"/>
      <c r="N9716" s="44">
        <v>44064</v>
      </c>
      <c r="O9716" s="49">
        <v>14</v>
      </c>
      <c r="P9716" s="49">
        <v>8114.7946368502999</v>
      </c>
      <c r="Q9716" s="37"/>
      <c r="R9716" s="50">
        <v>2.8208625091738311</v>
      </c>
      <c r="S9716" s="50">
        <v>95446.701406311433</v>
      </c>
      <c r="T9716" s="50">
        <v>22890.719960735885</v>
      </c>
    </row>
    <row r="9717" spans="2:20">
      <c r="B9717" s="44">
        <v>44064</v>
      </c>
      <c r="C9717" s="45">
        <v>15</v>
      </c>
      <c r="D9717" s="46">
        <v>8.3700600000000005</v>
      </c>
      <c r="E9717" s="37"/>
      <c r="F9717" s="44">
        <v>44064</v>
      </c>
      <c r="G9717" s="49">
        <v>15</v>
      </c>
      <c r="H9717" s="49">
        <v>15832.6928047736</v>
      </c>
      <c r="I9717" s="37"/>
      <c r="J9717" s="44">
        <v>44064</v>
      </c>
      <c r="K9717" s="49">
        <v>15</v>
      </c>
      <c r="L9717" s="49">
        <v>-7494.66</v>
      </c>
      <c r="M9717" s="37"/>
      <c r="N9717" s="44">
        <v>44064</v>
      </c>
      <c r="O9717" s="49">
        <v>15</v>
      </c>
      <c r="P9717" s="49">
        <v>6508.9770300198998</v>
      </c>
      <c r="Q9717" s="37"/>
      <c r="R9717" s="50">
        <v>-0.47336609712659489</v>
      </c>
      <c r="S9717" s="50">
        <v>54480.528279888364</v>
      </c>
      <c r="T9717" s="50">
        <v>-3081.1290529871749</v>
      </c>
    </row>
    <row r="9718" spans="2:20">
      <c r="B9718" s="44">
        <v>44064</v>
      </c>
      <c r="C9718" s="45">
        <v>16</v>
      </c>
      <c r="D9718" s="46">
        <v>6.90984</v>
      </c>
      <c r="E9718" s="37"/>
      <c r="F9718" s="44">
        <v>44064</v>
      </c>
      <c r="G9718" s="49">
        <v>16</v>
      </c>
      <c r="H9718" s="49">
        <v>18199.734579128701</v>
      </c>
      <c r="I9718" s="37"/>
      <c r="J9718" s="44">
        <v>44064</v>
      </c>
      <c r="K9718" s="49">
        <v>16</v>
      </c>
      <c r="L9718" s="49">
        <v>2686.27</v>
      </c>
      <c r="M9718" s="37"/>
      <c r="N9718" s="44">
        <v>44064</v>
      </c>
      <c r="O9718" s="49">
        <v>16</v>
      </c>
      <c r="P9718" s="49">
        <v>8570.2447081025002</v>
      </c>
      <c r="Q9718" s="37"/>
      <c r="R9718" s="50">
        <v>0.14759940527267862</v>
      </c>
      <c r="S9718" s="50">
        <v>59219.019693834984</v>
      </c>
      <c r="T9718" s="50">
        <v>1264.9630219572502</v>
      </c>
    </row>
    <row r="9719" spans="2:20">
      <c r="B9719" s="44">
        <v>44064</v>
      </c>
      <c r="C9719" s="45">
        <v>17</v>
      </c>
      <c r="D9719" s="46">
        <v>5.5224399999999996</v>
      </c>
      <c r="E9719" s="37"/>
      <c r="F9719" s="44">
        <v>44064</v>
      </c>
      <c r="G9719" s="49">
        <v>17</v>
      </c>
      <c r="H9719" s="49">
        <v>19107.6969689203</v>
      </c>
      <c r="I9719" s="37"/>
      <c r="J9719" s="44">
        <v>44064</v>
      </c>
      <c r="K9719" s="49">
        <v>17</v>
      </c>
      <c r="L9719" s="49">
        <v>-3872.56</v>
      </c>
      <c r="M9719" s="37"/>
      <c r="N9719" s="44">
        <v>44064</v>
      </c>
      <c r="O9719" s="49">
        <v>17</v>
      </c>
      <c r="P9719" s="49">
        <v>8896.0695886070007</v>
      </c>
      <c r="Q9719" s="37"/>
      <c r="R9719" s="50">
        <v>-0.20267015989938128</v>
      </c>
      <c r="S9719" s="50">
        <v>49128.010538906841</v>
      </c>
      <c r="T9719" s="50">
        <v>-1802.9678459990039</v>
      </c>
    </row>
    <row r="9720" spans="2:20">
      <c r="B9720" s="44">
        <v>44064</v>
      </c>
      <c r="C9720" s="45">
        <v>18</v>
      </c>
      <c r="D9720" s="46">
        <v>5.2900700000000001</v>
      </c>
      <c r="E9720" s="37"/>
      <c r="F9720" s="44">
        <v>44064</v>
      </c>
      <c r="G9720" s="49">
        <v>18</v>
      </c>
      <c r="H9720" s="49">
        <v>19326.1561966726</v>
      </c>
      <c r="I9720" s="37"/>
      <c r="J9720" s="44">
        <v>44064</v>
      </c>
      <c r="K9720" s="49">
        <v>18</v>
      </c>
      <c r="L9720" s="49">
        <v>1178.27</v>
      </c>
      <c r="M9720" s="37"/>
      <c r="N9720" s="44">
        <v>44064</v>
      </c>
      <c r="O9720" s="49">
        <v>18</v>
      </c>
      <c r="P9720" s="49">
        <v>8999.8175108956002</v>
      </c>
      <c r="Q9720" s="37"/>
      <c r="R9720" s="50">
        <v>6.0967633087994168E-2</v>
      </c>
      <c r="S9720" s="50">
        <v>47609.664619863492</v>
      </c>
      <c r="T9720" s="50">
        <v>548.69757186318793</v>
      </c>
    </row>
    <row r="9721" spans="2:20">
      <c r="B9721" s="44">
        <v>44064</v>
      </c>
      <c r="C9721" s="45">
        <v>19</v>
      </c>
      <c r="D9721" s="46">
        <v>5.16289</v>
      </c>
      <c r="E9721" s="37"/>
      <c r="F9721" s="44">
        <v>44064</v>
      </c>
      <c r="G9721" s="49">
        <v>19</v>
      </c>
      <c r="H9721" s="49">
        <v>19412.7629834892</v>
      </c>
      <c r="I9721" s="37"/>
      <c r="J9721" s="44">
        <v>44064</v>
      </c>
      <c r="K9721" s="49">
        <v>19</v>
      </c>
      <c r="L9721" s="49">
        <v>6283.23</v>
      </c>
      <c r="M9721" s="37"/>
      <c r="N9721" s="44">
        <v>44064</v>
      </c>
      <c r="O9721" s="49">
        <v>19</v>
      </c>
      <c r="P9721" s="49">
        <v>9035.4384555921006</v>
      </c>
      <c r="Q9721" s="37"/>
      <c r="R9721" s="50">
        <v>0.32366490052672903</v>
      </c>
      <c r="S9721" s="50">
        <v>46648.9748479919</v>
      </c>
      <c r="T9721" s="50">
        <v>2924.4542889445993</v>
      </c>
    </row>
    <row r="9722" spans="2:20">
      <c r="B9722" s="44">
        <v>44064</v>
      </c>
      <c r="C9722" s="45">
        <v>20</v>
      </c>
      <c r="D9722" s="46">
        <v>4.96272</v>
      </c>
      <c r="E9722" s="37"/>
      <c r="F9722" s="44">
        <v>44064</v>
      </c>
      <c r="G9722" s="49">
        <v>20</v>
      </c>
      <c r="H9722" s="49">
        <v>19613.489665444798</v>
      </c>
      <c r="I9722" s="37"/>
      <c r="J9722" s="44">
        <v>44064</v>
      </c>
      <c r="K9722" s="49">
        <v>20</v>
      </c>
      <c r="L9722" s="49">
        <v>-2523.09</v>
      </c>
      <c r="M9722" s="37"/>
      <c r="N9722" s="44">
        <v>44064</v>
      </c>
      <c r="O9722" s="49">
        <v>20</v>
      </c>
      <c r="P9722" s="49">
        <v>9125.4784483192998</v>
      </c>
      <c r="Q9722" s="37"/>
      <c r="R9722" s="50">
        <v>-0.12864054500434974</v>
      </c>
      <c r="S9722" s="50">
        <v>45287.194405043156</v>
      </c>
      <c r="T9722" s="50">
        <v>-1173.9065210172425</v>
      </c>
    </row>
    <row r="9723" spans="2:20">
      <c r="B9723" s="44">
        <v>44064</v>
      </c>
      <c r="C9723" s="45">
        <v>21</v>
      </c>
      <c r="D9723" s="46">
        <v>5.0564900000000002</v>
      </c>
      <c r="E9723" s="37"/>
      <c r="F9723" s="44">
        <v>44064</v>
      </c>
      <c r="G9723" s="49">
        <v>21</v>
      </c>
      <c r="H9723" s="49">
        <v>19845.2071107593</v>
      </c>
      <c r="I9723" s="37"/>
      <c r="J9723" s="44">
        <v>44064</v>
      </c>
      <c r="K9723" s="49">
        <v>21</v>
      </c>
      <c r="L9723" s="49">
        <v>-5861.5</v>
      </c>
      <c r="M9723" s="37"/>
      <c r="N9723" s="44">
        <v>44064</v>
      </c>
      <c r="O9723" s="49">
        <v>21</v>
      </c>
      <c r="P9723" s="49">
        <v>9218.3426394974995</v>
      </c>
      <c r="Q9723" s="37"/>
      <c r="R9723" s="50">
        <v>-0.295360989043149</v>
      </c>
      <c r="S9723" s="50">
        <v>46612.457373192716</v>
      </c>
      <c r="T9723" s="50">
        <v>-2722.7387993406142</v>
      </c>
    </row>
    <row r="9724" spans="2:20">
      <c r="B9724" s="44">
        <v>44064</v>
      </c>
      <c r="C9724" s="45">
        <v>22</v>
      </c>
      <c r="D9724" s="46">
        <v>5.0487000000000002</v>
      </c>
      <c r="E9724" s="37"/>
      <c r="F9724" s="44">
        <v>44064</v>
      </c>
      <c r="G9724" s="49">
        <v>22</v>
      </c>
      <c r="H9724" s="49">
        <v>18157.701333365501</v>
      </c>
      <c r="I9724" s="37"/>
      <c r="J9724" s="44">
        <v>44064</v>
      </c>
      <c r="K9724" s="49">
        <v>22</v>
      </c>
      <c r="L9724" s="49">
        <v>-1721.65</v>
      </c>
      <c r="M9724" s="37"/>
      <c r="N9724" s="44">
        <v>44064</v>
      </c>
      <c r="O9724" s="49">
        <v>22</v>
      </c>
      <c r="P9724" s="49">
        <v>7438.2772819969996</v>
      </c>
      <c r="Q9724" s="37"/>
      <c r="R9724" s="50">
        <v>-9.4816517156629268E-2</v>
      </c>
      <c r="S9724" s="50">
        <v>37553.630513618256</v>
      </c>
      <c r="T9724" s="50">
        <v>-705.27154552423428</v>
      </c>
    </row>
    <row r="9725" spans="2:20">
      <c r="B9725" s="44">
        <v>44064</v>
      </c>
      <c r="C9725" s="45">
        <v>23</v>
      </c>
      <c r="D9725" s="46">
        <v>5.7578399999999998</v>
      </c>
      <c r="E9725" s="37"/>
      <c r="F9725" s="44">
        <v>44064</v>
      </c>
      <c r="G9725" s="49">
        <v>23</v>
      </c>
      <c r="H9725" s="49">
        <v>14468.6242334898</v>
      </c>
      <c r="I9725" s="37"/>
      <c r="J9725" s="44">
        <v>44064</v>
      </c>
      <c r="K9725" s="49">
        <v>23</v>
      </c>
      <c r="L9725" s="49">
        <v>3963.97</v>
      </c>
      <c r="M9725" s="37"/>
      <c r="N9725" s="44">
        <v>44064</v>
      </c>
      <c r="O9725" s="49">
        <v>23</v>
      </c>
      <c r="P9725" s="49">
        <v>7146.8742565693001</v>
      </c>
      <c r="Q9725" s="37"/>
      <c r="R9725" s="50">
        <v>0.27397007041103444</v>
      </c>
      <c r="S9725" s="50">
        <v>41150.558469444979</v>
      </c>
      <c r="T9725" s="50">
        <v>1958.0296432911005</v>
      </c>
    </row>
    <row r="9726" spans="2:20">
      <c r="B9726" s="44">
        <v>44064</v>
      </c>
      <c r="C9726" s="45">
        <v>24</v>
      </c>
      <c r="D9726" s="46">
        <v>6.1097700000000001</v>
      </c>
      <c r="E9726" s="37"/>
      <c r="F9726" s="44">
        <v>44064</v>
      </c>
      <c r="G9726" s="49">
        <v>24</v>
      </c>
      <c r="H9726" s="49">
        <v>14514.084810921</v>
      </c>
      <c r="I9726" s="37"/>
      <c r="J9726" s="44">
        <v>44064</v>
      </c>
      <c r="K9726" s="49">
        <v>24</v>
      </c>
      <c r="L9726" s="49">
        <v>8146.06</v>
      </c>
      <c r="M9726" s="37"/>
      <c r="N9726" s="44">
        <v>44064</v>
      </c>
      <c r="O9726" s="49">
        <v>24</v>
      </c>
      <c r="P9726" s="49">
        <v>7248.2245663049998</v>
      </c>
      <c r="Q9726" s="37"/>
      <c r="R9726" s="50">
        <v>0.56125206005896888</v>
      </c>
      <c r="S9726" s="50">
        <v>44284.985008473297</v>
      </c>
      <c r="T9726" s="50">
        <v>4068.0809696087076</v>
      </c>
    </row>
    <row r="9727" spans="2:20">
      <c r="B9727" s="44">
        <v>44064</v>
      </c>
      <c r="C9727" s="45">
        <v>25</v>
      </c>
      <c r="D9727" s="46">
        <v>6.3312099999999996</v>
      </c>
      <c r="E9727" s="37"/>
      <c r="F9727" s="44">
        <v>44064</v>
      </c>
      <c r="G9727" s="49">
        <v>25</v>
      </c>
      <c r="H9727" s="49">
        <v>14445.1336417845</v>
      </c>
      <c r="I9727" s="37"/>
      <c r="J9727" s="44">
        <v>44064</v>
      </c>
      <c r="K9727" s="49">
        <v>25</v>
      </c>
      <c r="L9727" s="49">
        <v>6756.64</v>
      </c>
      <c r="M9727" s="37"/>
      <c r="N9727" s="44">
        <v>44064</v>
      </c>
      <c r="O9727" s="49">
        <v>25</v>
      </c>
      <c r="P9727" s="49">
        <v>7305.2617311834001</v>
      </c>
      <c r="Q9727" s="37"/>
      <c r="R9727" s="50">
        <v>0.46774506678536409</v>
      </c>
      <c r="S9727" s="50">
        <v>46251.146125085652</v>
      </c>
      <c r="T9727" s="50">
        <v>3417.0001363369438</v>
      </c>
    </row>
    <row r="9728" spans="2:20">
      <c r="B9728" s="44">
        <v>44064</v>
      </c>
      <c r="C9728" s="45">
        <v>26</v>
      </c>
      <c r="D9728" s="46">
        <v>6.84131</v>
      </c>
      <c r="E9728" s="37"/>
      <c r="F9728" s="44">
        <v>44064</v>
      </c>
      <c r="G9728" s="49">
        <v>26</v>
      </c>
      <c r="H9728" s="49">
        <v>14051.6694931316</v>
      </c>
      <c r="I9728" s="37"/>
      <c r="J9728" s="44">
        <v>44064</v>
      </c>
      <c r="K9728" s="49">
        <v>26</v>
      </c>
      <c r="L9728" s="49">
        <v>8336.59</v>
      </c>
      <c r="M9728" s="37"/>
      <c r="N9728" s="44">
        <v>44064</v>
      </c>
      <c r="O9728" s="49">
        <v>26</v>
      </c>
      <c r="P9728" s="49">
        <v>6999.3200132525999</v>
      </c>
      <c r="Q9728" s="37"/>
      <c r="R9728" s="50">
        <v>0.59328110471676643</v>
      </c>
      <c r="S9728" s="50">
        <v>47884.517999865144</v>
      </c>
      <c r="T9728" s="50">
        <v>4152.5643097286747</v>
      </c>
    </row>
    <row r="9729" spans="2:20">
      <c r="B9729" s="44">
        <v>44064</v>
      </c>
      <c r="C9729" s="45">
        <v>27</v>
      </c>
      <c r="D9729" s="46">
        <v>7.2282000000000002</v>
      </c>
      <c r="E9729" s="37"/>
      <c r="F9729" s="44">
        <v>44064</v>
      </c>
      <c r="G9729" s="49">
        <v>27</v>
      </c>
      <c r="H9729" s="49">
        <v>13887.3213815868</v>
      </c>
      <c r="I9729" s="37"/>
      <c r="J9729" s="44">
        <v>44064</v>
      </c>
      <c r="K9729" s="49">
        <v>27</v>
      </c>
      <c r="L9729" s="49">
        <v>6089.33</v>
      </c>
      <c r="M9729" s="37"/>
      <c r="N9729" s="44">
        <v>44064</v>
      </c>
      <c r="O9729" s="49">
        <v>27</v>
      </c>
      <c r="P9729" s="49">
        <v>6917.0904116754</v>
      </c>
      <c r="Q9729" s="37"/>
      <c r="R9729" s="50">
        <v>0.43848124722409337</v>
      </c>
      <c r="S9729" s="50">
        <v>49998.112913672128</v>
      </c>
      <c r="T9729" s="50">
        <v>3033.014430873247</v>
      </c>
    </row>
    <row r="9730" spans="2:20">
      <c r="B9730" s="44">
        <v>44064</v>
      </c>
      <c r="C9730" s="45">
        <v>28</v>
      </c>
      <c r="D9730" s="46">
        <v>7.5128300000000001</v>
      </c>
      <c r="E9730" s="37"/>
      <c r="F9730" s="44">
        <v>44064</v>
      </c>
      <c r="G9730" s="49">
        <v>28</v>
      </c>
      <c r="H9730" s="49">
        <v>13614.466343747999</v>
      </c>
      <c r="I9730" s="37"/>
      <c r="J9730" s="44">
        <v>44064</v>
      </c>
      <c r="K9730" s="49">
        <v>28</v>
      </c>
      <c r="L9730" s="49">
        <v>8515.99</v>
      </c>
      <c r="M9730" s="37"/>
      <c r="N9730" s="44">
        <v>44064</v>
      </c>
      <c r="O9730" s="49">
        <v>28</v>
      </c>
      <c r="P9730" s="49">
        <v>6740.7677375928997</v>
      </c>
      <c r="Q9730" s="37"/>
      <c r="R9730" s="50">
        <v>0.62551037881192395</v>
      </c>
      <c r="S9730" s="50">
        <v>50642.242082020064</v>
      </c>
      <c r="T9730" s="50">
        <v>4216.4201810249306</v>
      </c>
    </row>
    <row r="9731" spans="2:20">
      <c r="B9731" s="44">
        <v>44064</v>
      </c>
      <c r="C9731" s="45">
        <v>29</v>
      </c>
      <c r="D9731" s="46">
        <v>8.0419300000000007</v>
      </c>
      <c r="E9731" s="37"/>
      <c r="F9731" s="44">
        <v>44064</v>
      </c>
      <c r="G9731" s="49">
        <v>29</v>
      </c>
      <c r="H9731" s="49">
        <v>13623.116351652599</v>
      </c>
      <c r="I9731" s="37"/>
      <c r="J9731" s="44">
        <v>44064</v>
      </c>
      <c r="K9731" s="49">
        <v>29</v>
      </c>
      <c r="L9731" s="49">
        <v>19771.560000000001</v>
      </c>
      <c r="M9731" s="37"/>
      <c r="N9731" s="44">
        <v>44064</v>
      </c>
      <c r="O9731" s="49">
        <v>29</v>
      </c>
      <c r="P9731" s="49">
        <v>6685.5560511875001</v>
      </c>
      <c r="Q9731" s="37"/>
      <c r="R9731" s="50">
        <v>1.4513243144694674</v>
      </c>
      <c r="S9731" s="50">
        <v>53764.773774726295</v>
      </c>
      <c r="T9731" s="50">
        <v>9702.9100528368981</v>
      </c>
    </row>
    <row r="9732" spans="2:20">
      <c r="B9732" s="44">
        <v>44064</v>
      </c>
      <c r="C9732" s="45">
        <v>30</v>
      </c>
      <c r="D9732" s="46">
        <v>7.9902300000000004</v>
      </c>
      <c r="E9732" s="37"/>
      <c r="F9732" s="44">
        <v>44064</v>
      </c>
      <c r="G9732" s="49">
        <v>30</v>
      </c>
      <c r="H9732" s="49">
        <v>13535.587593243101</v>
      </c>
      <c r="I9732" s="37"/>
      <c r="J9732" s="44">
        <v>44064</v>
      </c>
      <c r="K9732" s="49">
        <v>30</v>
      </c>
      <c r="L9732" s="49">
        <v>18157.189999999999</v>
      </c>
      <c r="M9732" s="37"/>
      <c r="N9732" s="44">
        <v>44064</v>
      </c>
      <c r="O9732" s="49">
        <v>30</v>
      </c>
      <c r="P9732" s="49">
        <v>6719.199545853</v>
      </c>
      <c r="Q9732" s="37"/>
      <c r="R9732" s="50">
        <v>1.3414408406668639</v>
      </c>
      <c r="S9732" s="50">
        <v>53687.949787261015</v>
      </c>
      <c r="T9732" s="50">
        <v>9013.4086873974575</v>
      </c>
    </row>
    <row r="9733" spans="2:20">
      <c r="B9733" s="44">
        <v>44064</v>
      </c>
      <c r="C9733" s="45">
        <v>31</v>
      </c>
      <c r="D9733" s="46">
        <v>7.7168299999999999</v>
      </c>
      <c r="E9733" s="37"/>
      <c r="F9733" s="44">
        <v>44064</v>
      </c>
      <c r="G9733" s="49">
        <v>31</v>
      </c>
      <c r="H9733" s="49">
        <v>13550.3609440817</v>
      </c>
      <c r="I9733" s="37"/>
      <c r="J9733" s="44">
        <v>44064</v>
      </c>
      <c r="K9733" s="49">
        <v>31</v>
      </c>
      <c r="L9733" s="49">
        <v>12001.27</v>
      </c>
      <c r="M9733" s="37"/>
      <c r="N9733" s="44">
        <v>44064</v>
      </c>
      <c r="O9733" s="49">
        <v>31</v>
      </c>
      <c r="P9733" s="49">
        <v>6730.2095502451002</v>
      </c>
      <c r="Q9733" s="37"/>
      <c r="R9733" s="50">
        <v>0.88567899036237219</v>
      </c>
      <c r="S9733" s="50">
        <v>51935.882963617893</v>
      </c>
      <c r="T9733" s="50">
        <v>5960.8051993882755</v>
      </c>
    </row>
    <row r="9734" spans="2:20">
      <c r="B9734" s="44">
        <v>44064</v>
      </c>
      <c r="C9734" s="45">
        <v>32</v>
      </c>
      <c r="D9734" s="46">
        <v>8.2288499999999996</v>
      </c>
      <c r="E9734" s="37"/>
      <c r="F9734" s="44">
        <v>44064</v>
      </c>
      <c r="G9734" s="49">
        <v>32</v>
      </c>
      <c r="H9734" s="49">
        <v>13459.5865204733</v>
      </c>
      <c r="I9734" s="37"/>
      <c r="J9734" s="44">
        <v>44064</v>
      </c>
      <c r="K9734" s="49">
        <v>32</v>
      </c>
      <c r="L9734" s="49">
        <v>20177.509999999998</v>
      </c>
      <c r="M9734" s="37"/>
      <c r="N9734" s="44">
        <v>44064</v>
      </c>
      <c r="O9734" s="49">
        <v>32</v>
      </c>
      <c r="P9734" s="49">
        <v>6619.7447167166001</v>
      </c>
      <c r="Q9734" s="37"/>
      <c r="R9734" s="50">
        <v>1.4991181169873311</v>
      </c>
      <c r="S9734" s="50">
        <v>54472.886312153394</v>
      </c>
      <c r="T9734" s="50">
        <v>9923.779234661024</v>
      </c>
    </row>
    <row r="9735" spans="2:20">
      <c r="B9735" s="44">
        <v>44064</v>
      </c>
      <c r="C9735" s="45">
        <v>33</v>
      </c>
      <c r="D9735" s="46">
        <v>6.6141800000000002</v>
      </c>
      <c r="E9735" s="37"/>
      <c r="F9735" s="44">
        <v>44064</v>
      </c>
      <c r="G9735" s="49">
        <v>33</v>
      </c>
      <c r="H9735" s="49">
        <v>13740.1256873885</v>
      </c>
      <c r="I9735" s="37"/>
      <c r="J9735" s="44">
        <v>44064</v>
      </c>
      <c r="K9735" s="49">
        <v>33</v>
      </c>
      <c r="L9735" s="49">
        <v>14456.49</v>
      </c>
      <c r="M9735" s="37"/>
      <c r="N9735" s="44">
        <v>44064</v>
      </c>
      <c r="O9735" s="49">
        <v>33</v>
      </c>
      <c r="P9735" s="49">
        <v>6908.7513966819997</v>
      </c>
      <c r="Q9735" s="37"/>
      <c r="R9735" s="50">
        <v>1.052136663732925</v>
      </c>
      <c r="S9735" s="50">
        <v>45695.72531290615</v>
      </c>
      <c r="T9735" s="50">
        <v>7268.9506450651852</v>
      </c>
    </row>
    <row r="9736" spans="2:20">
      <c r="B9736" s="44">
        <v>44064</v>
      </c>
      <c r="C9736" s="45">
        <v>34</v>
      </c>
      <c r="D9736" s="46">
        <v>6.2754799999999999</v>
      </c>
      <c r="E9736" s="37"/>
      <c r="F9736" s="44">
        <v>44064</v>
      </c>
      <c r="G9736" s="49">
        <v>34</v>
      </c>
      <c r="H9736" s="49">
        <v>14016.8701465258</v>
      </c>
      <c r="I9736" s="37"/>
      <c r="J9736" s="44">
        <v>44064</v>
      </c>
      <c r="K9736" s="49">
        <v>34</v>
      </c>
      <c r="L9736" s="49">
        <v>13421.05</v>
      </c>
      <c r="M9736" s="37"/>
      <c r="N9736" s="44">
        <v>44064</v>
      </c>
      <c r="O9736" s="49">
        <v>34</v>
      </c>
      <c r="P9736" s="49">
        <v>6973.2453887912998</v>
      </c>
      <c r="Q9736" s="37"/>
      <c r="R9736" s="50">
        <v>0.95749263991908495</v>
      </c>
      <c r="S9736" s="50">
        <v>43760.461972452023</v>
      </c>
      <c r="T9736" s="50">
        <v>6676.8311361173674</v>
      </c>
    </row>
    <row r="9737" spans="2:20">
      <c r="B9737" s="44">
        <v>44064</v>
      </c>
      <c r="C9737" s="45">
        <v>35</v>
      </c>
      <c r="D9737" s="46">
        <v>5.59945</v>
      </c>
      <c r="E9737" s="37"/>
      <c r="F9737" s="44">
        <v>44064</v>
      </c>
      <c r="G9737" s="49">
        <v>35</v>
      </c>
      <c r="H9737" s="49">
        <v>14481.0510353177</v>
      </c>
      <c r="I9737" s="37"/>
      <c r="J9737" s="44">
        <v>44064</v>
      </c>
      <c r="K9737" s="49">
        <v>35</v>
      </c>
      <c r="L9737" s="49">
        <v>13640.03</v>
      </c>
      <c r="M9737" s="37"/>
      <c r="N9737" s="44">
        <v>44064</v>
      </c>
      <c r="O9737" s="49">
        <v>35</v>
      </c>
      <c r="P9737" s="49">
        <v>7091.5235820738999</v>
      </c>
      <c r="Q9737" s="37"/>
      <c r="R9737" s="50">
        <v>0.94192265234985084</v>
      </c>
      <c r="S9737" s="50">
        <v>39708.631721643702</v>
      </c>
      <c r="T9737" s="50">
        <v>6679.6667016285628</v>
      </c>
    </row>
    <row r="9738" spans="2:20">
      <c r="B9738" s="44">
        <v>44064</v>
      </c>
      <c r="C9738" s="45">
        <v>36</v>
      </c>
      <c r="D9738" s="46">
        <v>4.7451499999999998</v>
      </c>
      <c r="E9738" s="37"/>
      <c r="F9738" s="44">
        <v>44064</v>
      </c>
      <c r="G9738" s="49">
        <v>36</v>
      </c>
      <c r="H9738" s="49">
        <v>15040.874408959</v>
      </c>
      <c r="I9738" s="37"/>
      <c r="J9738" s="44">
        <v>44064</v>
      </c>
      <c r="K9738" s="49">
        <v>36</v>
      </c>
      <c r="L9738" s="49">
        <v>-466.3</v>
      </c>
      <c r="M9738" s="37"/>
      <c r="N9738" s="44">
        <v>44064</v>
      </c>
      <c r="O9738" s="49">
        <v>36</v>
      </c>
      <c r="P9738" s="49">
        <v>7439.6781912972001</v>
      </c>
      <c r="Q9738" s="37"/>
      <c r="R9738" s="50">
        <v>-3.1002186928856437E-2</v>
      </c>
      <c r="S9738" s="50">
        <v>35302.388969433909</v>
      </c>
      <c r="T9738" s="50">
        <v>-230.64629397713236</v>
      </c>
    </row>
    <row r="9739" spans="2:20">
      <c r="B9739" s="44">
        <v>44064</v>
      </c>
      <c r="C9739" s="45">
        <v>37</v>
      </c>
      <c r="D9739" s="46">
        <v>4.6197400000000002</v>
      </c>
      <c r="E9739" s="37"/>
      <c r="F9739" s="44">
        <v>44064</v>
      </c>
      <c r="G9739" s="49">
        <v>37</v>
      </c>
      <c r="H9739" s="49">
        <v>15589.231563814699</v>
      </c>
      <c r="I9739" s="37"/>
      <c r="J9739" s="44">
        <v>44064</v>
      </c>
      <c r="K9739" s="49">
        <v>37</v>
      </c>
      <c r="L9739" s="49">
        <v>2797</v>
      </c>
      <c r="M9739" s="37"/>
      <c r="N9739" s="44">
        <v>44064</v>
      </c>
      <c r="O9739" s="49">
        <v>37</v>
      </c>
      <c r="P9739" s="49">
        <v>7764.7948260607</v>
      </c>
      <c r="Q9739" s="37"/>
      <c r="R9739" s="50">
        <v>0.17941872173432336</v>
      </c>
      <c r="S9739" s="50">
        <v>35871.333249745658</v>
      </c>
      <c r="T9739" s="50">
        <v>1393.1495622210984</v>
      </c>
    </row>
    <row r="9740" spans="2:20">
      <c r="B9740" s="44">
        <v>44064</v>
      </c>
      <c r="C9740" s="45">
        <v>38</v>
      </c>
      <c r="D9740" s="46">
        <v>4.8176300000000003</v>
      </c>
      <c r="E9740" s="37"/>
      <c r="F9740" s="44">
        <v>44064</v>
      </c>
      <c r="G9740" s="49">
        <v>38</v>
      </c>
      <c r="H9740" s="49">
        <v>20514.207109292201</v>
      </c>
      <c r="I9740" s="37"/>
      <c r="J9740" s="44">
        <v>44064</v>
      </c>
      <c r="K9740" s="49">
        <v>38</v>
      </c>
      <c r="L9740" s="49">
        <v>6377.15</v>
      </c>
      <c r="M9740" s="37"/>
      <c r="N9740" s="44">
        <v>44064</v>
      </c>
      <c r="O9740" s="49">
        <v>38</v>
      </c>
      <c r="P9740" s="49">
        <v>9463.4789144342994</v>
      </c>
      <c r="Q9740" s="37"/>
      <c r="R9740" s="50">
        <v>0.31086504908646356</v>
      </c>
      <c r="S9740" s="50">
        <v>45591.539922546115</v>
      </c>
      <c r="T9740" s="50">
        <v>2941.8648372643315</v>
      </c>
    </row>
    <row r="9741" spans="2:20">
      <c r="B9741" s="44">
        <v>44064</v>
      </c>
      <c r="C9741" s="45">
        <v>39</v>
      </c>
      <c r="D9741" s="46">
        <v>4.9294900000000004</v>
      </c>
      <c r="E9741" s="37"/>
      <c r="F9741" s="44">
        <v>44064</v>
      </c>
      <c r="G9741" s="49">
        <v>39</v>
      </c>
      <c r="H9741" s="49">
        <v>20887.055537459899</v>
      </c>
      <c r="I9741" s="37"/>
      <c r="J9741" s="44">
        <v>44064</v>
      </c>
      <c r="K9741" s="49">
        <v>39</v>
      </c>
      <c r="L9741" s="49">
        <v>5731.16</v>
      </c>
      <c r="M9741" s="37"/>
      <c r="N9741" s="44">
        <v>44064</v>
      </c>
      <c r="O9741" s="49">
        <v>39</v>
      </c>
      <c r="P9741" s="49">
        <v>9808.4688601613998</v>
      </c>
      <c r="Q9741" s="37"/>
      <c r="R9741" s="50">
        <v>0.27438812472736757</v>
      </c>
      <c r="S9741" s="50">
        <v>48350.749161477019</v>
      </c>
      <c r="T9741" s="50">
        <v>2691.3273769864668</v>
      </c>
    </row>
    <row r="9742" spans="2:20">
      <c r="B9742" s="44">
        <v>44064</v>
      </c>
      <c r="C9742" s="45">
        <v>40</v>
      </c>
      <c r="D9742" s="46">
        <v>5.0001199999999999</v>
      </c>
      <c r="E9742" s="37"/>
      <c r="F9742" s="44">
        <v>44064</v>
      </c>
      <c r="G9742" s="49">
        <v>40</v>
      </c>
      <c r="H9742" s="49">
        <v>20390.286066918201</v>
      </c>
      <c r="I9742" s="37"/>
      <c r="J9742" s="44">
        <v>44064</v>
      </c>
      <c r="K9742" s="49">
        <v>40</v>
      </c>
      <c r="L9742" s="49">
        <v>6728.08</v>
      </c>
      <c r="M9742" s="37"/>
      <c r="N9742" s="44">
        <v>44064</v>
      </c>
      <c r="O9742" s="49">
        <v>40</v>
      </c>
      <c r="P9742" s="49">
        <v>9561.5283960758006</v>
      </c>
      <c r="Q9742" s="37"/>
      <c r="R9742" s="50">
        <v>0.3299649636066575</v>
      </c>
      <c r="S9742" s="50">
        <v>47808.789363786535</v>
      </c>
      <c r="T9742" s="50">
        <v>3154.9693692351739</v>
      </c>
    </row>
    <row r="9743" spans="2:20">
      <c r="B9743" s="44">
        <v>44064</v>
      </c>
      <c r="C9743" s="45">
        <v>41</v>
      </c>
      <c r="D9743" s="46">
        <v>5.4213100000000001</v>
      </c>
      <c r="E9743" s="37"/>
      <c r="F9743" s="44">
        <v>44064</v>
      </c>
      <c r="G9743" s="49">
        <v>41</v>
      </c>
      <c r="H9743" s="49">
        <v>20094.514748540099</v>
      </c>
      <c r="I9743" s="37"/>
      <c r="J9743" s="44">
        <v>44064</v>
      </c>
      <c r="K9743" s="49">
        <v>41</v>
      </c>
      <c r="L9743" s="49">
        <v>6824.47</v>
      </c>
      <c r="M9743" s="37"/>
      <c r="N9743" s="44">
        <v>44064</v>
      </c>
      <c r="O9743" s="49">
        <v>41</v>
      </c>
      <c r="P9743" s="49">
        <v>9462.0103019232993</v>
      </c>
      <c r="Q9743" s="37"/>
      <c r="R9743" s="50">
        <v>0.33961855189838858</v>
      </c>
      <c r="S9743" s="50">
        <v>51296.491069919801</v>
      </c>
      <c r="T9743" s="50">
        <v>3213.4742367868253</v>
      </c>
    </row>
    <row r="9744" spans="2:20">
      <c r="B9744" s="44">
        <v>44064</v>
      </c>
      <c r="C9744" s="45">
        <v>42</v>
      </c>
      <c r="D9744" s="46">
        <v>6.0838999999999999</v>
      </c>
      <c r="E9744" s="37"/>
      <c r="F9744" s="44">
        <v>44064</v>
      </c>
      <c r="G9744" s="49">
        <v>42</v>
      </c>
      <c r="H9744" s="49">
        <v>20274.689726032098</v>
      </c>
      <c r="I9744" s="37"/>
      <c r="J9744" s="44">
        <v>44064</v>
      </c>
      <c r="K9744" s="49">
        <v>42</v>
      </c>
      <c r="L9744" s="49">
        <v>16716.689999999999</v>
      </c>
      <c r="M9744" s="37"/>
      <c r="N9744" s="44">
        <v>44064</v>
      </c>
      <c r="O9744" s="49">
        <v>42</v>
      </c>
      <c r="P9744" s="49">
        <v>9627.9750507563003</v>
      </c>
      <c r="Q9744" s="37"/>
      <c r="R9744" s="50">
        <v>0.82451027492353024</v>
      </c>
      <c r="S9744" s="50">
        <v>58575.637411296251</v>
      </c>
      <c r="T9744" s="50">
        <v>7938.3643560559676</v>
      </c>
    </row>
    <row r="9745" spans="2:20">
      <c r="B9745" s="44">
        <v>44064</v>
      </c>
      <c r="C9745" s="45">
        <v>43</v>
      </c>
      <c r="D9745" s="46">
        <v>6.1560600000000001</v>
      </c>
      <c r="E9745" s="37"/>
      <c r="F9745" s="44">
        <v>44064</v>
      </c>
      <c r="G9745" s="49">
        <v>43</v>
      </c>
      <c r="H9745" s="49">
        <v>19799.535491105002</v>
      </c>
      <c r="I9745" s="37"/>
      <c r="J9745" s="44">
        <v>44064</v>
      </c>
      <c r="K9745" s="49">
        <v>43</v>
      </c>
      <c r="L9745" s="49">
        <v>13116.5</v>
      </c>
      <c r="M9745" s="37"/>
      <c r="N9745" s="44">
        <v>44064</v>
      </c>
      <c r="O9745" s="49">
        <v>43</v>
      </c>
      <c r="P9745" s="49">
        <v>9397.6500000070992</v>
      </c>
      <c r="Q9745" s="37"/>
      <c r="R9745" s="50">
        <v>0.66246503640919385</v>
      </c>
      <c r="S9745" s="50">
        <v>57852.497259043703</v>
      </c>
      <c r="T9745" s="50">
        <v>6225.6145494155635</v>
      </c>
    </row>
    <row r="9746" spans="2:20">
      <c r="B9746" s="44">
        <v>44064</v>
      </c>
      <c r="C9746" s="45">
        <v>44</v>
      </c>
      <c r="D9746" s="46">
        <v>4.7359200000000001</v>
      </c>
      <c r="E9746" s="37"/>
      <c r="F9746" s="44">
        <v>44064</v>
      </c>
      <c r="G9746" s="49">
        <v>44</v>
      </c>
      <c r="H9746" s="49">
        <v>19040.836445237899</v>
      </c>
      <c r="I9746" s="37"/>
      <c r="J9746" s="44">
        <v>44064</v>
      </c>
      <c r="K9746" s="49">
        <v>44</v>
      </c>
      <c r="L9746" s="49">
        <v>-5777.54</v>
      </c>
      <c r="M9746" s="37"/>
      <c r="N9746" s="44">
        <v>44064</v>
      </c>
      <c r="O9746" s="49">
        <v>44</v>
      </c>
      <c r="P9746" s="49">
        <v>8965.6606869605002</v>
      </c>
      <c r="Q9746" s="37"/>
      <c r="R9746" s="50">
        <v>-0.30342889697185332</v>
      </c>
      <c r="S9746" s="50">
        <v>42460.651760589972</v>
      </c>
      <c r="T9746" s="50">
        <v>-2720.4405328683333</v>
      </c>
    </row>
    <row r="9747" spans="2:20">
      <c r="B9747" s="44">
        <v>44064</v>
      </c>
      <c r="C9747" s="45">
        <v>45</v>
      </c>
      <c r="D9747" s="46">
        <v>4.9912299999999998</v>
      </c>
      <c r="E9747" s="37"/>
      <c r="F9747" s="44">
        <v>44064</v>
      </c>
      <c r="G9747" s="49">
        <v>45</v>
      </c>
      <c r="H9747" s="49">
        <v>18587.676008602899</v>
      </c>
      <c r="I9747" s="37"/>
      <c r="J9747" s="44">
        <v>44064</v>
      </c>
      <c r="K9747" s="49">
        <v>45</v>
      </c>
      <c r="L9747" s="49">
        <v>-6522.42</v>
      </c>
      <c r="M9747" s="37"/>
      <c r="N9747" s="44">
        <v>44064</v>
      </c>
      <c r="O9747" s="49">
        <v>45</v>
      </c>
      <c r="P9747" s="49">
        <v>8789.8465047055997</v>
      </c>
      <c r="Q9747" s="37"/>
      <c r="R9747" s="50">
        <v>-0.35090024148157312</v>
      </c>
      <c r="S9747" s="50">
        <v>43872.145569681728</v>
      </c>
      <c r="T9747" s="50">
        <v>-3084.3592610871565</v>
      </c>
    </row>
    <row r="9748" spans="2:20">
      <c r="B9748" s="44">
        <v>44064</v>
      </c>
      <c r="C9748" s="45">
        <v>46</v>
      </c>
      <c r="D9748" s="46">
        <v>6.4370099999999999</v>
      </c>
      <c r="E9748" s="37"/>
      <c r="F9748" s="44">
        <v>44064</v>
      </c>
      <c r="G9748" s="49">
        <v>46</v>
      </c>
      <c r="H9748" s="49">
        <v>17958.457697387399</v>
      </c>
      <c r="I9748" s="37"/>
      <c r="J9748" s="44">
        <v>44064</v>
      </c>
      <c r="K9748" s="49">
        <v>46</v>
      </c>
      <c r="L9748" s="49">
        <v>-1016.11</v>
      </c>
      <c r="M9748" s="37"/>
      <c r="N9748" s="44">
        <v>44064</v>
      </c>
      <c r="O9748" s="49">
        <v>46</v>
      </c>
      <c r="P9748" s="49">
        <v>8589.9555035019002</v>
      </c>
      <c r="Q9748" s="37"/>
      <c r="R9748" s="50">
        <v>-5.6581139489936483E-2</v>
      </c>
      <c r="S9748" s="50">
        <v>55293.629475596768</v>
      </c>
      <c r="T9748" s="50">
        <v>-486.02947055598861</v>
      </c>
    </row>
    <row r="9749" spans="2:20">
      <c r="B9749" s="44">
        <v>44064</v>
      </c>
      <c r="C9749" s="45">
        <v>47</v>
      </c>
      <c r="D9749" s="46">
        <v>8.2380700000000004</v>
      </c>
      <c r="E9749" s="37"/>
      <c r="F9749" s="44">
        <v>44064</v>
      </c>
      <c r="G9749" s="49">
        <v>47</v>
      </c>
      <c r="H9749" s="49">
        <v>17738.228471228798</v>
      </c>
      <c r="I9749" s="37"/>
      <c r="J9749" s="44">
        <v>44064</v>
      </c>
      <c r="K9749" s="49">
        <v>47</v>
      </c>
      <c r="L9749" s="49">
        <v>-1701.4</v>
      </c>
      <c r="M9749" s="37"/>
      <c r="N9749" s="44">
        <v>44064</v>
      </c>
      <c r="O9749" s="49">
        <v>47</v>
      </c>
      <c r="P9749" s="49">
        <v>8792.4638906201999</v>
      </c>
      <c r="Q9749" s="37"/>
      <c r="R9749" s="50">
        <v>-9.5917131902977307E-2</v>
      </c>
      <c r="S9749" s="50">
        <v>72432.933003401558</v>
      </c>
      <c r="T9749" s="50">
        <v>-843.34791874878272</v>
      </c>
    </row>
    <row r="9750" spans="2:20">
      <c r="B9750" s="44">
        <v>44064</v>
      </c>
      <c r="C9750" s="45">
        <v>48</v>
      </c>
      <c r="D9750" s="46">
        <v>9.3247900000000001</v>
      </c>
      <c r="E9750" s="37"/>
      <c r="F9750" s="44">
        <v>44064</v>
      </c>
      <c r="G9750" s="49">
        <v>48</v>
      </c>
      <c r="H9750" s="49">
        <v>17467.582043304301</v>
      </c>
      <c r="I9750" s="37"/>
      <c r="J9750" s="44">
        <v>44064</v>
      </c>
      <c r="K9750" s="49">
        <v>48</v>
      </c>
      <c r="L9750" s="49">
        <v>-9155.56</v>
      </c>
      <c r="M9750" s="37"/>
      <c r="N9750" s="44">
        <v>44064</v>
      </c>
      <c r="O9750" s="49">
        <v>48</v>
      </c>
      <c r="P9750" s="49">
        <v>8812.1410560395998</v>
      </c>
      <c r="Q9750" s="37"/>
      <c r="R9750" s="50">
        <v>-0.52414581350196221</v>
      </c>
      <c r="S9750" s="50">
        <v>82171.364797947506</v>
      </c>
      <c r="T9750" s="50">
        <v>-4618.8468425119163</v>
      </c>
    </row>
    <row r="9751" spans="2:20">
      <c r="B9751" s="44">
        <v>44065</v>
      </c>
      <c r="C9751" s="45">
        <v>1</v>
      </c>
      <c r="D9751" s="46">
        <v>10.33689</v>
      </c>
      <c r="E9751" s="37"/>
      <c r="F9751" s="44">
        <v>44065</v>
      </c>
      <c r="G9751" s="49">
        <v>1</v>
      </c>
      <c r="H9751" s="49">
        <v>16729.209582155701</v>
      </c>
      <c r="I9751" s="37"/>
      <c r="J9751" s="44">
        <v>44065</v>
      </c>
      <c r="K9751" s="49">
        <v>1</v>
      </c>
      <c r="L9751" s="49">
        <v>-4839.9799999999996</v>
      </c>
      <c r="M9751" s="37"/>
      <c r="N9751" s="44">
        <v>44065</v>
      </c>
      <c r="O9751" s="49">
        <v>1</v>
      </c>
      <c r="P9751" s="49">
        <v>8776.6688497569994</v>
      </c>
      <c r="Q9751" s="37"/>
      <c r="R9751" s="50">
        <v>-0.28931313079863552</v>
      </c>
      <c r="S9751" s="50">
        <v>90723.460466364631</v>
      </c>
      <c r="T9751" s="50">
        <v>-2539.2055429060565</v>
      </c>
    </row>
    <row r="9752" spans="2:20">
      <c r="B9752" s="44">
        <v>44065</v>
      </c>
      <c r="C9752" s="45">
        <v>2</v>
      </c>
      <c r="D9752" s="46">
        <v>10.72977</v>
      </c>
      <c r="E9752" s="37"/>
      <c r="F9752" s="44">
        <v>44065</v>
      </c>
      <c r="G9752" s="49">
        <v>2</v>
      </c>
      <c r="H9752" s="49">
        <v>15599.388376176899</v>
      </c>
      <c r="I9752" s="37"/>
      <c r="J9752" s="44">
        <v>44065</v>
      </c>
      <c r="K9752" s="49">
        <v>2</v>
      </c>
      <c r="L9752" s="49">
        <v>-7118.41</v>
      </c>
      <c r="M9752" s="37"/>
      <c r="N9752" s="44">
        <v>44065</v>
      </c>
      <c r="O9752" s="49">
        <v>2</v>
      </c>
      <c r="P9752" s="49">
        <v>7846.7078192150002</v>
      </c>
      <c r="Q9752" s="37"/>
      <c r="R9752" s="50">
        <v>-0.45632622435832837</v>
      </c>
      <c r="S9752" s="50">
        <v>84193.370157378537</v>
      </c>
      <c r="T9752" s="50">
        <v>-3580.6585527853535</v>
      </c>
    </row>
    <row r="9753" spans="2:20">
      <c r="B9753" s="44">
        <v>44065</v>
      </c>
      <c r="C9753" s="45">
        <v>3</v>
      </c>
      <c r="D9753" s="46">
        <v>13.23657</v>
      </c>
      <c r="E9753" s="37"/>
      <c r="F9753" s="44">
        <v>44065</v>
      </c>
      <c r="G9753" s="49">
        <v>3</v>
      </c>
      <c r="H9753" s="49">
        <v>16182.7028422401</v>
      </c>
      <c r="I9753" s="37"/>
      <c r="J9753" s="44">
        <v>44065</v>
      </c>
      <c r="K9753" s="49">
        <v>3</v>
      </c>
      <c r="L9753" s="49">
        <v>-31.35</v>
      </c>
      <c r="M9753" s="37"/>
      <c r="N9753" s="44">
        <v>44065</v>
      </c>
      <c r="O9753" s="49">
        <v>3</v>
      </c>
      <c r="P9753" s="49">
        <v>8656.0640869474992</v>
      </c>
      <c r="Q9753" s="37"/>
      <c r="R9753" s="50">
        <v>-1.9372536408547411E-3</v>
      </c>
      <c r="S9753" s="50">
        <v>114576.59821136667</v>
      </c>
      <c r="T9753" s="50">
        <v>-16.768991667911013</v>
      </c>
    </row>
    <row r="9754" spans="2:20">
      <c r="B9754" s="44">
        <v>44065</v>
      </c>
      <c r="C9754" s="45">
        <v>4</v>
      </c>
      <c r="D9754" s="46">
        <v>12.874599999999999</v>
      </c>
      <c r="E9754" s="37"/>
      <c r="F9754" s="44">
        <v>44065</v>
      </c>
      <c r="G9754" s="49">
        <v>4</v>
      </c>
      <c r="H9754" s="49">
        <v>14982.094071207301</v>
      </c>
      <c r="I9754" s="37"/>
      <c r="J9754" s="44">
        <v>44065</v>
      </c>
      <c r="K9754" s="49">
        <v>4</v>
      </c>
      <c r="L9754" s="49">
        <v>3231.95</v>
      </c>
      <c r="M9754" s="37"/>
      <c r="N9754" s="44">
        <v>44065</v>
      </c>
      <c r="O9754" s="49">
        <v>4</v>
      </c>
      <c r="P9754" s="49">
        <v>7551.9606010063999</v>
      </c>
      <c r="Q9754" s="37"/>
      <c r="R9754" s="50">
        <v>0.2157208454732096</v>
      </c>
      <c r="S9754" s="50">
        <v>97228.471953716988</v>
      </c>
      <c r="T9754" s="50">
        <v>1629.1153258294687</v>
      </c>
    </row>
    <row r="9755" spans="2:20">
      <c r="B9755" s="44">
        <v>44065</v>
      </c>
      <c r="C9755" s="45">
        <v>5</v>
      </c>
      <c r="D9755" s="46">
        <v>13.57198</v>
      </c>
      <c r="E9755" s="37"/>
      <c r="F9755" s="44">
        <v>44065</v>
      </c>
      <c r="G9755" s="49">
        <v>5</v>
      </c>
      <c r="H9755" s="49">
        <v>13626.1359955195</v>
      </c>
      <c r="I9755" s="37"/>
      <c r="J9755" s="44">
        <v>44065</v>
      </c>
      <c r="K9755" s="49">
        <v>5</v>
      </c>
      <c r="L9755" s="49">
        <v>6091.58</v>
      </c>
      <c r="M9755" s="37"/>
      <c r="N9755" s="44">
        <v>44065</v>
      </c>
      <c r="O9755" s="49">
        <v>5</v>
      </c>
      <c r="P9755" s="49">
        <v>6016.0652383718998</v>
      </c>
      <c r="Q9755" s="37"/>
      <c r="R9755" s="50">
        <v>0.44705116711025139</v>
      </c>
      <c r="S9755" s="50">
        <v>81649.917093878656</v>
      </c>
      <c r="T9755" s="50">
        <v>2689.4889862255704</v>
      </c>
    </row>
    <row r="9756" spans="2:20">
      <c r="B9756" s="44">
        <v>44065</v>
      </c>
      <c r="C9756" s="45">
        <v>6</v>
      </c>
      <c r="D9756" s="46">
        <v>14.066050000000001</v>
      </c>
      <c r="E9756" s="37"/>
      <c r="F9756" s="44">
        <v>44065</v>
      </c>
      <c r="G9756" s="49">
        <v>6</v>
      </c>
      <c r="H9756" s="49">
        <v>13415.0424607574</v>
      </c>
      <c r="I9756" s="37"/>
      <c r="J9756" s="44">
        <v>44065</v>
      </c>
      <c r="K9756" s="49">
        <v>6</v>
      </c>
      <c r="L9756" s="49">
        <v>5606.82</v>
      </c>
      <c r="M9756" s="37"/>
      <c r="N9756" s="44">
        <v>44065</v>
      </c>
      <c r="O9756" s="49">
        <v>6</v>
      </c>
      <c r="P9756" s="49">
        <v>5875.44950556</v>
      </c>
      <c r="Q9756" s="37"/>
      <c r="R9756" s="50">
        <v>0.4179502238924292</v>
      </c>
      <c r="S9756" s="50">
        <v>82644.36651768224</v>
      </c>
      <c r="T9756" s="50">
        <v>2455.6454363174644</v>
      </c>
    </row>
    <row r="9757" spans="2:20">
      <c r="B9757" s="44">
        <v>44065</v>
      </c>
      <c r="C9757" s="45">
        <v>7</v>
      </c>
      <c r="D9757" s="46">
        <v>13.10665</v>
      </c>
      <c r="E9757" s="37"/>
      <c r="F9757" s="44">
        <v>44065</v>
      </c>
      <c r="G9757" s="49">
        <v>7</v>
      </c>
      <c r="H9757" s="49">
        <v>14997.6033673079</v>
      </c>
      <c r="I9757" s="37"/>
      <c r="J9757" s="44">
        <v>44065</v>
      </c>
      <c r="K9757" s="49">
        <v>7</v>
      </c>
      <c r="L9757" s="49">
        <v>21776.58</v>
      </c>
      <c r="M9757" s="37"/>
      <c r="N9757" s="44">
        <v>44065</v>
      </c>
      <c r="O9757" s="49">
        <v>7</v>
      </c>
      <c r="P9757" s="49">
        <v>7433.3176250693004</v>
      </c>
      <c r="Q9757" s="37"/>
      <c r="R9757" s="50">
        <v>1.4520039946828478</v>
      </c>
      <c r="S9757" s="50">
        <v>97425.892450614541</v>
      </c>
      <c r="T9757" s="50">
        <v>10793.206885347043</v>
      </c>
    </row>
    <row r="9758" spans="2:20">
      <c r="B9758" s="44">
        <v>44065</v>
      </c>
      <c r="C9758" s="45">
        <v>8</v>
      </c>
      <c r="D9758" s="46">
        <v>13.10425</v>
      </c>
      <c r="E9758" s="37"/>
      <c r="F9758" s="44">
        <v>44065</v>
      </c>
      <c r="G9758" s="49">
        <v>8</v>
      </c>
      <c r="H9758" s="49">
        <v>15780.935616504299</v>
      </c>
      <c r="I9758" s="37"/>
      <c r="J9758" s="44">
        <v>44065</v>
      </c>
      <c r="K9758" s="49">
        <v>8</v>
      </c>
      <c r="L9758" s="49">
        <v>14101.9</v>
      </c>
      <c r="M9758" s="37"/>
      <c r="N9758" s="44">
        <v>44065</v>
      </c>
      <c r="O9758" s="49">
        <v>8</v>
      </c>
      <c r="P9758" s="49">
        <v>8311.2119774046005</v>
      </c>
      <c r="Q9758" s="37"/>
      <c r="R9758" s="50">
        <v>0.89360354434572942</v>
      </c>
      <c r="S9758" s="50">
        <v>108912.19955490423</v>
      </c>
      <c r="T9758" s="50">
        <v>7426.9284808174298</v>
      </c>
    </row>
    <row r="9759" spans="2:20">
      <c r="B9759" s="44">
        <v>44065</v>
      </c>
      <c r="C9759" s="45">
        <v>9</v>
      </c>
      <c r="D9759" s="46">
        <v>13.32677</v>
      </c>
      <c r="E9759" s="37"/>
      <c r="F9759" s="44">
        <v>44065</v>
      </c>
      <c r="G9759" s="49">
        <v>9</v>
      </c>
      <c r="H9759" s="49">
        <v>14855.399075470899</v>
      </c>
      <c r="I9759" s="37"/>
      <c r="J9759" s="44">
        <v>44065</v>
      </c>
      <c r="K9759" s="49">
        <v>9</v>
      </c>
      <c r="L9759" s="49">
        <v>11411.98</v>
      </c>
      <c r="M9759" s="37"/>
      <c r="N9759" s="44">
        <v>44065</v>
      </c>
      <c r="O9759" s="49">
        <v>9</v>
      </c>
      <c r="P9759" s="49">
        <v>7362.1892015834001</v>
      </c>
      <c r="Q9759" s="37"/>
      <c r="R9759" s="50">
        <v>0.76820420252750787</v>
      </c>
      <c r="S9759" s="50">
        <v>98114.202185985603</v>
      </c>
      <c r="T9759" s="50">
        <v>5655.6646844590059</v>
      </c>
    </row>
    <row r="9760" spans="2:20">
      <c r="B9760" s="44">
        <v>44065</v>
      </c>
      <c r="C9760" s="45">
        <v>10</v>
      </c>
      <c r="D9760" s="46">
        <v>13.207229999999999</v>
      </c>
      <c r="E9760" s="37"/>
      <c r="F9760" s="44">
        <v>44065</v>
      </c>
      <c r="G9760" s="49">
        <v>10</v>
      </c>
      <c r="H9760" s="49">
        <v>13170.2911632919</v>
      </c>
      <c r="I9760" s="37"/>
      <c r="J9760" s="44">
        <v>44065</v>
      </c>
      <c r="K9760" s="49">
        <v>10</v>
      </c>
      <c r="L9760" s="49">
        <v>12457.24</v>
      </c>
      <c r="M9760" s="37"/>
      <c r="N9760" s="44">
        <v>44065</v>
      </c>
      <c r="O9760" s="49">
        <v>10</v>
      </c>
      <c r="P9760" s="49">
        <v>5789.7023485139998</v>
      </c>
      <c r="Q9760" s="37"/>
      <c r="R9760" s="50">
        <v>0.94585911925172095</v>
      </c>
      <c r="S9760" s="50">
        <v>76465.930548364544</v>
      </c>
      <c r="T9760" s="50">
        <v>5476.2427640950718</v>
      </c>
    </row>
    <row r="9761" spans="2:20">
      <c r="B9761" s="44">
        <v>44065</v>
      </c>
      <c r="C9761" s="45">
        <v>11</v>
      </c>
      <c r="D9761" s="46">
        <v>13.15385</v>
      </c>
      <c r="E9761" s="37"/>
      <c r="F9761" s="44">
        <v>44065</v>
      </c>
      <c r="G9761" s="49">
        <v>11</v>
      </c>
      <c r="H9761" s="49">
        <v>14503.660531801201</v>
      </c>
      <c r="I9761" s="37"/>
      <c r="J9761" s="44">
        <v>44065</v>
      </c>
      <c r="K9761" s="49">
        <v>11</v>
      </c>
      <c r="L9761" s="49">
        <v>25301.14</v>
      </c>
      <c r="M9761" s="37"/>
      <c r="N9761" s="44">
        <v>44065</v>
      </c>
      <c r="O9761" s="49">
        <v>11</v>
      </c>
      <c r="P9761" s="49">
        <v>7203.2757256912</v>
      </c>
      <c r="Q9761" s="37"/>
      <c r="R9761" s="50">
        <v>1.7444658156831436</v>
      </c>
      <c r="S9761" s="50">
        <v>94750.808404383191</v>
      </c>
      <c r="T9761" s="50">
        <v>12565.868264408487</v>
      </c>
    </row>
    <row r="9762" spans="2:20">
      <c r="B9762" s="44">
        <v>44065</v>
      </c>
      <c r="C9762" s="45">
        <v>12</v>
      </c>
      <c r="D9762" s="46">
        <v>13.08173</v>
      </c>
      <c r="E9762" s="37"/>
      <c r="F9762" s="44">
        <v>44065</v>
      </c>
      <c r="G9762" s="49">
        <v>12</v>
      </c>
      <c r="H9762" s="49">
        <v>14528.662981895701</v>
      </c>
      <c r="I9762" s="37"/>
      <c r="J9762" s="44">
        <v>44065</v>
      </c>
      <c r="K9762" s="49">
        <v>12</v>
      </c>
      <c r="L9762" s="49">
        <v>14521.4</v>
      </c>
      <c r="M9762" s="37"/>
      <c r="N9762" s="44">
        <v>44065</v>
      </c>
      <c r="O9762" s="49">
        <v>12</v>
      </c>
      <c r="P9762" s="49">
        <v>7225.8228150004998</v>
      </c>
      <c r="Q9762" s="37"/>
      <c r="R9762" s="50">
        <v>0.99950009289190944</v>
      </c>
      <c r="S9762" s="50">
        <v>94526.263093676491</v>
      </c>
      <c r="T9762" s="50">
        <v>7222.2105748134782</v>
      </c>
    </row>
    <row r="9763" spans="2:20">
      <c r="B9763" s="44">
        <v>44065</v>
      </c>
      <c r="C9763" s="45">
        <v>13</v>
      </c>
      <c r="D9763" s="46">
        <v>12.29758</v>
      </c>
      <c r="E9763" s="37"/>
      <c r="F9763" s="44">
        <v>44065</v>
      </c>
      <c r="G9763" s="49">
        <v>13</v>
      </c>
      <c r="H9763" s="49">
        <v>13449.1390207064</v>
      </c>
      <c r="I9763" s="37"/>
      <c r="J9763" s="44">
        <v>44065</v>
      </c>
      <c r="K9763" s="49">
        <v>13</v>
      </c>
      <c r="L9763" s="49">
        <v>5567.85</v>
      </c>
      <c r="M9763" s="37"/>
      <c r="N9763" s="44">
        <v>44065</v>
      </c>
      <c r="O9763" s="49">
        <v>13</v>
      </c>
      <c r="P9763" s="49">
        <v>5833.2561017176004</v>
      </c>
      <c r="Q9763" s="37"/>
      <c r="R9763" s="50">
        <v>0.41399304382441843</v>
      </c>
      <c r="S9763" s="50">
        <v>71734.933571360321</v>
      </c>
      <c r="T9763" s="50">
        <v>2414.9274489574309</v>
      </c>
    </row>
    <row r="9764" spans="2:20">
      <c r="B9764" s="44">
        <v>44065</v>
      </c>
      <c r="C9764" s="45">
        <v>14</v>
      </c>
      <c r="D9764" s="46">
        <v>11.897119999999999</v>
      </c>
      <c r="E9764" s="37"/>
      <c r="F9764" s="44">
        <v>44065</v>
      </c>
      <c r="G9764" s="49">
        <v>14</v>
      </c>
      <c r="H9764" s="49">
        <v>15399.9582964293</v>
      </c>
      <c r="I9764" s="37"/>
      <c r="J9764" s="44">
        <v>44065</v>
      </c>
      <c r="K9764" s="49">
        <v>14</v>
      </c>
      <c r="L9764" s="49">
        <v>13541.33</v>
      </c>
      <c r="M9764" s="37"/>
      <c r="N9764" s="44">
        <v>44065</v>
      </c>
      <c r="O9764" s="49">
        <v>14</v>
      </c>
      <c r="P9764" s="49">
        <v>7655.9054265431996</v>
      </c>
      <c r="Q9764" s="37"/>
      <c r="R9764" s="50">
        <v>0.87930952404850016</v>
      </c>
      <c r="S9764" s="50">
        <v>91083.225568235619</v>
      </c>
      <c r="T9764" s="50">
        <v>6731.9105567740307</v>
      </c>
    </row>
    <row r="9765" spans="2:20">
      <c r="B9765" s="44">
        <v>44065</v>
      </c>
      <c r="C9765" s="45">
        <v>15</v>
      </c>
      <c r="D9765" s="46">
        <v>7.4742899999999999</v>
      </c>
      <c r="E9765" s="37"/>
      <c r="F9765" s="44">
        <v>44065</v>
      </c>
      <c r="G9765" s="49">
        <v>15</v>
      </c>
      <c r="H9765" s="49">
        <v>14415.045914992499</v>
      </c>
      <c r="I9765" s="37"/>
      <c r="J9765" s="44">
        <v>44065</v>
      </c>
      <c r="K9765" s="49">
        <v>15</v>
      </c>
      <c r="L9765" s="49">
        <v>-4310.62</v>
      </c>
      <c r="M9765" s="37"/>
      <c r="N9765" s="44">
        <v>44065</v>
      </c>
      <c r="O9765" s="49">
        <v>15</v>
      </c>
      <c r="P9765" s="49">
        <v>6243.9107178021004</v>
      </c>
      <c r="Q9765" s="37"/>
      <c r="R9765" s="50">
        <v>-0.29903616162031788</v>
      </c>
      <c r="S9765" s="50">
        <v>46668.799438961061</v>
      </c>
      <c r="T9765" s="50">
        <v>-1867.1550945515039</v>
      </c>
    </row>
    <row r="9766" spans="2:20">
      <c r="B9766" s="44">
        <v>44065</v>
      </c>
      <c r="C9766" s="45">
        <v>16</v>
      </c>
      <c r="D9766" s="46">
        <v>8.1973900000000004</v>
      </c>
      <c r="E9766" s="37"/>
      <c r="F9766" s="44">
        <v>44065</v>
      </c>
      <c r="G9766" s="49">
        <v>16</v>
      </c>
      <c r="H9766" s="49">
        <v>14735.060185312101</v>
      </c>
      <c r="I9766" s="37"/>
      <c r="J9766" s="44">
        <v>44065</v>
      </c>
      <c r="K9766" s="49">
        <v>16</v>
      </c>
      <c r="L9766" s="49">
        <v>4097.1899999999996</v>
      </c>
      <c r="M9766" s="37"/>
      <c r="N9766" s="44">
        <v>44065</v>
      </c>
      <c r="O9766" s="49">
        <v>16</v>
      </c>
      <c r="P9766" s="49">
        <v>6391.7758927007999</v>
      </c>
      <c r="Q9766" s="37"/>
      <c r="R9766" s="50">
        <v>0.27805722870980032</v>
      </c>
      <c r="S9766" s="50">
        <v>52395.879785066616</v>
      </c>
      <c r="T9766" s="50">
        <v>1777.2794912584943</v>
      </c>
    </row>
    <row r="9767" spans="2:20">
      <c r="B9767" s="44">
        <v>44065</v>
      </c>
      <c r="C9767" s="45">
        <v>17</v>
      </c>
      <c r="D9767" s="46">
        <v>7.8936200000000003</v>
      </c>
      <c r="E9767" s="37"/>
      <c r="F9767" s="44">
        <v>44065</v>
      </c>
      <c r="G9767" s="49">
        <v>17</v>
      </c>
      <c r="H9767" s="49">
        <v>15050.2513822524</v>
      </c>
      <c r="I9767" s="37"/>
      <c r="J9767" s="44">
        <v>44065</v>
      </c>
      <c r="K9767" s="49">
        <v>17</v>
      </c>
      <c r="L9767" s="49">
        <v>-5749.56</v>
      </c>
      <c r="M9767" s="37"/>
      <c r="N9767" s="44">
        <v>44065</v>
      </c>
      <c r="O9767" s="49">
        <v>17</v>
      </c>
      <c r="P9767" s="49">
        <v>6457.1412970719002</v>
      </c>
      <c r="Q9767" s="37"/>
      <c r="R9767" s="50">
        <v>-0.38202418378074487</v>
      </c>
      <c r="S9767" s="50">
        <v>50970.219685392694</v>
      </c>
      <c r="T9767" s="50">
        <v>-2466.7841335708331</v>
      </c>
    </row>
    <row r="9768" spans="2:20">
      <c r="B9768" s="44">
        <v>44065</v>
      </c>
      <c r="C9768" s="45">
        <v>18</v>
      </c>
      <c r="D9768" s="46">
        <v>7.6478700000000002</v>
      </c>
      <c r="E9768" s="37"/>
      <c r="F9768" s="44">
        <v>44065</v>
      </c>
      <c r="G9768" s="49">
        <v>18</v>
      </c>
      <c r="H9768" s="49">
        <v>15365.919231857801</v>
      </c>
      <c r="I9768" s="37"/>
      <c r="J9768" s="44">
        <v>44065</v>
      </c>
      <c r="K9768" s="49">
        <v>18</v>
      </c>
      <c r="L9768" s="49">
        <v>-1611.83</v>
      </c>
      <c r="M9768" s="37"/>
      <c r="N9768" s="44">
        <v>44065</v>
      </c>
      <c r="O9768" s="49">
        <v>18</v>
      </c>
      <c r="P9768" s="49">
        <v>6629.8655840990004</v>
      </c>
      <c r="Q9768" s="37"/>
      <c r="R9768" s="50">
        <v>-0.104896425373513</v>
      </c>
      <c r="S9768" s="50">
        <v>50704.350104663223</v>
      </c>
      <c r="T9768" s="50">
        <v>-695.44920047886296</v>
      </c>
    </row>
    <row r="9769" spans="2:20">
      <c r="B9769" s="44">
        <v>44065</v>
      </c>
      <c r="C9769" s="45">
        <v>19</v>
      </c>
      <c r="D9769" s="46">
        <v>7.2568299999999999</v>
      </c>
      <c r="E9769" s="37"/>
      <c r="F9769" s="44">
        <v>44065</v>
      </c>
      <c r="G9769" s="49">
        <v>19</v>
      </c>
      <c r="H9769" s="49">
        <v>15332.6241846662</v>
      </c>
      <c r="I9769" s="37"/>
      <c r="J9769" s="44">
        <v>44065</v>
      </c>
      <c r="K9769" s="49">
        <v>19</v>
      </c>
      <c r="L9769" s="49">
        <v>-2567.2800000000002</v>
      </c>
      <c r="M9769" s="37"/>
      <c r="N9769" s="44">
        <v>44065</v>
      </c>
      <c r="O9769" s="49">
        <v>19</v>
      </c>
      <c r="P9769" s="49">
        <v>6476.8787610005002</v>
      </c>
      <c r="Q9769" s="37"/>
      <c r="R9769" s="50">
        <v>-0.16743904820725189</v>
      </c>
      <c r="S9769" s="50">
        <v>47001.60809919126</v>
      </c>
      <c r="T9769" s="50">
        <v>-1084.4824150956886</v>
      </c>
    </row>
    <row r="9770" spans="2:20">
      <c r="B9770" s="44">
        <v>44065</v>
      </c>
      <c r="C9770" s="45">
        <v>20</v>
      </c>
      <c r="D9770" s="46">
        <v>7.3256100000000002</v>
      </c>
      <c r="E9770" s="37"/>
      <c r="F9770" s="44">
        <v>44065</v>
      </c>
      <c r="G9770" s="49">
        <v>20</v>
      </c>
      <c r="H9770" s="49">
        <v>15733.997190264499</v>
      </c>
      <c r="I9770" s="37"/>
      <c r="J9770" s="44">
        <v>44065</v>
      </c>
      <c r="K9770" s="49">
        <v>20</v>
      </c>
      <c r="L9770" s="49">
        <v>-1047.03</v>
      </c>
      <c r="M9770" s="37"/>
      <c r="N9770" s="44">
        <v>44065</v>
      </c>
      <c r="O9770" s="49">
        <v>20</v>
      </c>
      <c r="P9770" s="49">
        <v>6789.229676293</v>
      </c>
      <c r="Q9770" s="37"/>
      <c r="R9770" s="50">
        <v>-6.6545709099773823E-2</v>
      </c>
      <c r="S9770" s="50">
        <v>49735.248808948767</v>
      </c>
      <c r="T9770" s="50">
        <v>-451.79410305014557</v>
      </c>
    </row>
    <row r="9771" spans="2:20">
      <c r="B9771" s="44">
        <v>44065</v>
      </c>
      <c r="C9771" s="45">
        <v>21</v>
      </c>
      <c r="D9771" s="46">
        <v>8.0883599999999998</v>
      </c>
      <c r="E9771" s="37"/>
      <c r="F9771" s="44">
        <v>44065</v>
      </c>
      <c r="G9771" s="49">
        <v>21</v>
      </c>
      <c r="H9771" s="49">
        <v>15454.0920748362</v>
      </c>
      <c r="I9771" s="37"/>
      <c r="J9771" s="44">
        <v>44065</v>
      </c>
      <c r="K9771" s="49">
        <v>21</v>
      </c>
      <c r="L9771" s="49">
        <v>1109.8599999999999</v>
      </c>
      <c r="M9771" s="37"/>
      <c r="N9771" s="44">
        <v>44065</v>
      </c>
      <c r="O9771" s="49">
        <v>21</v>
      </c>
      <c r="P9771" s="49">
        <v>6657.1616532240996</v>
      </c>
      <c r="Q9771" s="37"/>
      <c r="R9771" s="50">
        <v>7.1816577423346517E-2</v>
      </c>
      <c r="S9771" s="50">
        <v>53845.520029471678</v>
      </c>
      <c r="T9771" s="50">
        <v>478.09456528850205</v>
      </c>
    </row>
    <row r="9772" spans="2:20">
      <c r="B9772" s="44">
        <v>44065</v>
      </c>
      <c r="C9772" s="45">
        <v>22</v>
      </c>
      <c r="D9772" s="46">
        <v>7.9281800000000002</v>
      </c>
      <c r="E9772" s="37"/>
      <c r="F9772" s="44">
        <v>44065</v>
      </c>
      <c r="G9772" s="49">
        <v>22</v>
      </c>
      <c r="H9772" s="49">
        <v>15384.0477927296</v>
      </c>
      <c r="I9772" s="37"/>
      <c r="J9772" s="44">
        <v>44065</v>
      </c>
      <c r="K9772" s="49">
        <v>22</v>
      </c>
      <c r="L9772" s="49">
        <v>-808.62</v>
      </c>
      <c r="M9772" s="37"/>
      <c r="N9772" s="44">
        <v>44065</v>
      </c>
      <c r="O9772" s="49">
        <v>22</v>
      </c>
      <c r="P9772" s="49">
        <v>6685.9240475334</v>
      </c>
      <c r="Q9772" s="37"/>
      <c r="R9772" s="50">
        <v>-5.2562239203530592E-2</v>
      </c>
      <c r="S9772" s="50">
        <v>53007.20931517335</v>
      </c>
      <c r="T9772" s="50">
        <v>-351.42713908308804</v>
      </c>
    </row>
    <row r="9773" spans="2:20">
      <c r="B9773" s="44">
        <v>44065</v>
      </c>
      <c r="C9773" s="45">
        <v>23</v>
      </c>
      <c r="D9773" s="46">
        <v>8.6301400000000008</v>
      </c>
      <c r="E9773" s="37"/>
      <c r="F9773" s="44">
        <v>44065</v>
      </c>
      <c r="G9773" s="49">
        <v>23</v>
      </c>
      <c r="H9773" s="49">
        <v>15235.4789246254</v>
      </c>
      <c r="I9773" s="37"/>
      <c r="J9773" s="44">
        <v>44065</v>
      </c>
      <c r="K9773" s="49">
        <v>23</v>
      </c>
      <c r="L9773" s="49">
        <v>5549.19</v>
      </c>
      <c r="M9773" s="37"/>
      <c r="N9773" s="44">
        <v>44065</v>
      </c>
      <c r="O9773" s="49">
        <v>23</v>
      </c>
      <c r="P9773" s="49">
        <v>6624.6284828933003</v>
      </c>
      <c r="Q9773" s="37"/>
      <c r="R9773" s="50">
        <v>0.36422813010693977</v>
      </c>
      <c r="S9773" s="50">
        <v>57171.471255356795</v>
      </c>
      <c r="T9773" s="50">
        <v>2412.8760449773999</v>
      </c>
    </row>
    <row r="9774" spans="2:20">
      <c r="B9774" s="44">
        <v>44065</v>
      </c>
      <c r="C9774" s="45">
        <v>24</v>
      </c>
      <c r="D9774" s="46">
        <v>9.3235700000000001</v>
      </c>
      <c r="E9774" s="37"/>
      <c r="F9774" s="44">
        <v>44065</v>
      </c>
      <c r="G9774" s="49">
        <v>24</v>
      </c>
      <c r="H9774" s="49">
        <v>12936.527500354499</v>
      </c>
      <c r="I9774" s="37"/>
      <c r="J9774" s="44">
        <v>44065</v>
      </c>
      <c r="K9774" s="49">
        <v>24</v>
      </c>
      <c r="L9774" s="49">
        <v>-2112.37</v>
      </c>
      <c r="M9774" s="37"/>
      <c r="N9774" s="44">
        <v>44065</v>
      </c>
      <c r="O9774" s="49">
        <v>24</v>
      </c>
      <c r="P9774" s="49">
        <v>6451.8894842322998</v>
      </c>
      <c r="Q9774" s="37"/>
      <c r="R9774" s="50">
        <v>-0.16328724999364125</v>
      </c>
      <c r="S9774" s="50">
        <v>60154.643238503741</v>
      </c>
      <c r="T9774" s="50">
        <v>-1053.5112911431847</v>
      </c>
    </row>
    <row r="9775" spans="2:20">
      <c r="B9775" s="44">
        <v>44065</v>
      </c>
      <c r="C9775" s="45">
        <v>25</v>
      </c>
      <c r="D9775" s="46">
        <v>10.207599999999999</v>
      </c>
      <c r="E9775" s="37"/>
      <c r="F9775" s="44">
        <v>44065</v>
      </c>
      <c r="G9775" s="49">
        <v>25</v>
      </c>
      <c r="H9775" s="49">
        <v>11620.682326652801</v>
      </c>
      <c r="I9775" s="37"/>
      <c r="J9775" s="44">
        <v>44065</v>
      </c>
      <c r="K9775" s="49">
        <v>25</v>
      </c>
      <c r="L9775" s="49">
        <v>-2218.69</v>
      </c>
      <c r="M9775" s="37"/>
      <c r="N9775" s="44">
        <v>44065</v>
      </c>
      <c r="O9775" s="49">
        <v>25</v>
      </c>
      <c r="P9775" s="49">
        <v>6281.9970667570997</v>
      </c>
      <c r="Q9775" s="37"/>
      <c r="R9775" s="50">
        <v>-0.19092596610366744</v>
      </c>
      <c r="S9775" s="50">
        <v>64124.113258629768</v>
      </c>
      <c r="T9775" s="50">
        <v>-1199.3963590310043</v>
      </c>
    </row>
    <row r="9776" spans="2:20">
      <c r="B9776" s="44">
        <v>44065</v>
      </c>
      <c r="C9776" s="45">
        <v>26</v>
      </c>
      <c r="D9776" s="46">
        <v>10.60895</v>
      </c>
      <c r="E9776" s="37"/>
      <c r="F9776" s="44">
        <v>44065</v>
      </c>
      <c r="G9776" s="49">
        <v>26</v>
      </c>
      <c r="H9776" s="49">
        <v>11487.6778317399</v>
      </c>
      <c r="I9776" s="37"/>
      <c r="J9776" s="44">
        <v>44065</v>
      </c>
      <c r="K9776" s="49">
        <v>26</v>
      </c>
      <c r="L9776" s="49">
        <v>-1662.89</v>
      </c>
      <c r="M9776" s="37"/>
      <c r="N9776" s="44">
        <v>44065</v>
      </c>
      <c r="O9776" s="49">
        <v>26</v>
      </c>
      <c r="P9776" s="49">
        <v>6147.2272773657996</v>
      </c>
      <c r="Q9776" s="37"/>
      <c r="R9776" s="50">
        <v>-0.14475423356716316</v>
      </c>
      <c r="S9776" s="50">
        <v>65215.626824209903</v>
      </c>
      <c r="T9776" s="50">
        <v>-889.83717309824544</v>
      </c>
    </row>
    <row r="9777" spans="2:20">
      <c r="B9777" s="44">
        <v>44065</v>
      </c>
      <c r="C9777" s="45">
        <v>27</v>
      </c>
      <c r="D9777" s="46">
        <v>10.88203</v>
      </c>
      <c r="E9777" s="37"/>
      <c r="F9777" s="44">
        <v>44065</v>
      </c>
      <c r="G9777" s="49">
        <v>27</v>
      </c>
      <c r="H9777" s="49">
        <v>7736.29471835802</v>
      </c>
      <c r="I9777" s="37"/>
      <c r="J9777" s="44">
        <v>44065</v>
      </c>
      <c r="K9777" s="49">
        <v>27</v>
      </c>
      <c r="L9777" s="49">
        <v>-2979.71</v>
      </c>
      <c r="M9777" s="37"/>
      <c r="N9777" s="44">
        <v>44065</v>
      </c>
      <c r="O9777" s="49">
        <v>27</v>
      </c>
      <c r="P9777" s="49">
        <v>2528.8285408492002</v>
      </c>
      <c r="Q9777" s="37"/>
      <c r="R9777" s="50">
        <v>-0.38515983535751658</v>
      </c>
      <c r="S9777" s="50">
        <v>27518.788046377224</v>
      </c>
      <c r="T9777" s="50">
        <v>-974.00318444086679</v>
      </c>
    </row>
    <row r="9778" spans="2:20">
      <c r="B9778" s="44">
        <v>44065</v>
      </c>
      <c r="C9778" s="45">
        <v>28</v>
      </c>
      <c r="D9778" s="46">
        <v>11.1678</v>
      </c>
      <c r="E9778" s="37"/>
      <c r="F9778" s="44">
        <v>44065</v>
      </c>
      <c r="G9778" s="49">
        <v>28</v>
      </c>
      <c r="H9778" s="49">
        <v>5486.2092746217004</v>
      </c>
      <c r="I9778" s="37"/>
      <c r="J9778" s="44">
        <v>44065</v>
      </c>
      <c r="K9778" s="49">
        <v>28</v>
      </c>
      <c r="L9778" s="49">
        <v>-2444.7399999999998</v>
      </c>
      <c r="M9778" s="37"/>
      <c r="N9778" s="44">
        <v>44065</v>
      </c>
      <c r="O9778" s="49">
        <v>28</v>
      </c>
      <c r="P9778" s="49">
        <v>1835.1491877789999</v>
      </c>
      <c r="Q9778" s="37"/>
      <c r="R9778" s="50">
        <v>-0.44561552022978124</v>
      </c>
      <c r="S9778" s="50">
        <v>20494.579099278315</v>
      </c>
      <c r="T9778" s="50">
        <v>-817.77096001139955</v>
      </c>
    </row>
    <row r="9779" spans="2:20">
      <c r="B9779" s="44">
        <v>44065</v>
      </c>
      <c r="C9779" s="45">
        <v>29</v>
      </c>
      <c r="D9779" s="46">
        <v>9.9581499999999998</v>
      </c>
      <c r="E9779" s="37"/>
      <c r="F9779" s="44">
        <v>44065</v>
      </c>
      <c r="G9779" s="49">
        <v>29</v>
      </c>
      <c r="H9779" s="49">
        <v>7364.5382542004199</v>
      </c>
      <c r="I9779" s="37"/>
      <c r="J9779" s="44">
        <v>44065</v>
      </c>
      <c r="K9779" s="49">
        <v>29</v>
      </c>
      <c r="L9779" s="49">
        <v>-1871.65</v>
      </c>
      <c r="M9779" s="37"/>
      <c r="N9779" s="44">
        <v>44065</v>
      </c>
      <c r="O9779" s="49">
        <v>29</v>
      </c>
      <c r="P9779" s="49">
        <v>2314.9352277499002</v>
      </c>
      <c r="Q9779" s="37"/>
      <c r="R9779" s="50">
        <v>-0.2541435641172059</v>
      </c>
      <c r="S9779" s="50">
        <v>23052.472238217666</v>
      </c>
      <c r="T9779" s="50">
        <v>-588.32588948083537</v>
      </c>
    </row>
    <row r="9780" spans="2:20">
      <c r="B9780" s="44">
        <v>44065</v>
      </c>
      <c r="C9780" s="45">
        <v>30</v>
      </c>
      <c r="D9780" s="46">
        <v>8.9686800000000009</v>
      </c>
      <c r="E9780" s="37"/>
      <c r="F9780" s="44">
        <v>44065</v>
      </c>
      <c r="G9780" s="49">
        <v>30</v>
      </c>
      <c r="H9780" s="49">
        <v>7500.1116402772004</v>
      </c>
      <c r="I9780" s="37"/>
      <c r="J9780" s="44">
        <v>44065</v>
      </c>
      <c r="K9780" s="49">
        <v>30</v>
      </c>
      <c r="L9780" s="49">
        <v>-2350.37</v>
      </c>
      <c r="M9780" s="37"/>
      <c r="N9780" s="44">
        <v>44065</v>
      </c>
      <c r="O9780" s="49">
        <v>30</v>
      </c>
      <c r="P9780" s="49">
        <v>2454.4435399521999</v>
      </c>
      <c r="Q9780" s="37"/>
      <c r="R9780" s="50">
        <v>-0.31337800191906628</v>
      </c>
      <c r="S9780" s="50">
        <v>22013.118687898499</v>
      </c>
      <c r="T9780" s="50">
        <v>-769.16861237338037</v>
      </c>
    </row>
    <row r="9781" spans="2:20">
      <c r="B9781" s="44">
        <v>44065</v>
      </c>
      <c r="C9781" s="45">
        <v>31</v>
      </c>
      <c r="D9781" s="46">
        <v>7.9975899999999998</v>
      </c>
      <c r="E9781" s="37"/>
      <c r="F9781" s="44">
        <v>44065</v>
      </c>
      <c r="G9781" s="49">
        <v>31</v>
      </c>
      <c r="H9781" s="49">
        <v>7352.4067426075899</v>
      </c>
      <c r="I9781" s="37"/>
      <c r="J9781" s="44">
        <v>44065</v>
      </c>
      <c r="K9781" s="49">
        <v>31</v>
      </c>
      <c r="L9781" s="49">
        <v>-7462.23</v>
      </c>
      <c r="M9781" s="37"/>
      <c r="N9781" s="44">
        <v>44065</v>
      </c>
      <c r="O9781" s="49">
        <v>31</v>
      </c>
      <c r="P9781" s="49">
        <v>2399.6523692549999</v>
      </c>
      <c r="Q9781" s="37"/>
      <c r="R9781" s="50">
        <v>-1.0149370486749567</v>
      </c>
      <c r="S9781" s="50">
        <v>19191.435791830096</v>
      </c>
      <c r="T9781" s="50">
        <v>-2435.496093497537</v>
      </c>
    </row>
    <row r="9782" spans="2:20">
      <c r="B9782" s="44">
        <v>44065</v>
      </c>
      <c r="C9782" s="45">
        <v>32</v>
      </c>
      <c r="D9782" s="46">
        <v>6.9363799999999998</v>
      </c>
      <c r="E9782" s="37"/>
      <c r="F9782" s="44">
        <v>44065</v>
      </c>
      <c r="G9782" s="49">
        <v>32</v>
      </c>
      <c r="H9782" s="49">
        <v>7502.1563441782</v>
      </c>
      <c r="I9782" s="37"/>
      <c r="J9782" s="44">
        <v>44065</v>
      </c>
      <c r="K9782" s="49">
        <v>32</v>
      </c>
      <c r="L9782" s="49">
        <v>-6369.93</v>
      </c>
      <c r="M9782" s="37"/>
      <c r="N9782" s="44">
        <v>44065</v>
      </c>
      <c r="O9782" s="49">
        <v>32</v>
      </c>
      <c r="P9782" s="49">
        <v>2375.0861649348999</v>
      </c>
      <c r="Q9782" s="37"/>
      <c r="R9782" s="50">
        <v>-0.84907987887284886</v>
      </c>
      <c r="S9782" s="50">
        <v>16474.500172731139</v>
      </c>
      <c r="T9782" s="50">
        <v>-2016.637873235504</v>
      </c>
    </row>
    <row r="9783" spans="2:20">
      <c r="B9783" s="44">
        <v>44065</v>
      </c>
      <c r="C9783" s="45">
        <v>33</v>
      </c>
      <c r="D9783" s="46">
        <v>6.2372899999999998</v>
      </c>
      <c r="E9783" s="37"/>
      <c r="F9783" s="44">
        <v>44065</v>
      </c>
      <c r="G9783" s="49">
        <v>33</v>
      </c>
      <c r="H9783" s="49">
        <v>11041.8043346962</v>
      </c>
      <c r="I9783" s="37"/>
      <c r="J9783" s="44">
        <v>44065</v>
      </c>
      <c r="K9783" s="49">
        <v>33</v>
      </c>
      <c r="L9783" s="49">
        <v>-4457.13</v>
      </c>
      <c r="M9783" s="37"/>
      <c r="N9783" s="44">
        <v>44065</v>
      </c>
      <c r="O9783" s="49">
        <v>33</v>
      </c>
      <c r="P9783" s="49">
        <v>5659.7917433616003</v>
      </c>
      <c r="Q9783" s="37"/>
      <c r="R9783" s="50">
        <v>-0.40365957092669597</v>
      </c>
      <c r="S9783" s="50">
        <v>35301.762442951876</v>
      </c>
      <c r="T9783" s="50">
        <v>-2284.6291066598001</v>
      </c>
    </row>
    <row r="9784" spans="2:20">
      <c r="B9784" s="44">
        <v>44065</v>
      </c>
      <c r="C9784" s="45">
        <v>34</v>
      </c>
      <c r="D9784" s="46">
        <v>6.6993799999999997</v>
      </c>
      <c r="E9784" s="37"/>
      <c r="F9784" s="44">
        <v>44065</v>
      </c>
      <c r="G9784" s="49">
        <v>34</v>
      </c>
      <c r="H9784" s="49">
        <v>11741.687245413201</v>
      </c>
      <c r="I9784" s="37"/>
      <c r="J9784" s="44">
        <v>44065</v>
      </c>
      <c r="K9784" s="49">
        <v>34</v>
      </c>
      <c r="L9784" s="49">
        <v>2647.77</v>
      </c>
      <c r="M9784" s="37"/>
      <c r="N9784" s="44">
        <v>44065</v>
      </c>
      <c r="O9784" s="49">
        <v>34</v>
      </c>
      <c r="P9784" s="49">
        <v>6095.0888435642</v>
      </c>
      <c r="Q9784" s="37"/>
      <c r="R9784" s="50">
        <v>0.22550166297729748</v>
      </c>
      <c r="S9784" s="50">
        <v>40833.316296797129</v>
      </c>
      <c r="T9784" s="50">
        <v>1374.4526702181001</v>
      </c>
    </row>
    <row r="9785" spans="2:20">
      <c r="B9785" s="44">
        <v>44065</v>
      </c>
      <c r="C9785" s="45">
        <v>35</v>
      </c>
      <c r="D9785" s="46">
        <v>6.0932399999999998</v>
      </c>
      <c r="E9785" s="37"/>
      <c r="F9785" s="44">
        <v>44065</v>
      </c>
      <c r="G9785" s="49">
        <v>35</v>
      </c>
      <c r="H9785" s="49">
        <v>12201.7094711231</v>
      </c>
      <c r="I9785" s="37"/>
      <c r="J9785" s="44">
        <v>44065</v>
      </c>
      <c r="K9785" s="49">
        <v>35</v>
      </c>
      <c r="L9785" s="49">
        <v>1615.67</v>
      </c>
      <c r="M9785" s="37"/>
      <c r="N9785" s="44">
        <v>44065</v>
      </c>
      <c r="O9785" s="49">
        <v>35</v>
      </c>
      <c r="P9785" s="49">
        <v>6133.2305065756</v>
      </c>
      <c r="Q9785" s="37"/>
      <c r="R9785" s="50">
        <v>0.1324134133683226</v>
      </c>
      <c r="S9785" s="50">
        <v>37371.245451886709</v>
      </c>
      <c r="T9785" s="50">
        <v>812.12198635040158</v>
      </c>
    </row>
    <row r="9786" spans="2:20">
      <c r="B9786" s="44">
        <v>44065</v>
      </c>
      <c r="C9786" s="45">
        <v>36</v>
      </c>
      <c r="D9786" s="46">
        <v>6.8627900000000004</v>
      </c>
      <c r="E9786" s="37"/>
      <c r="F9786" s="44">
        <v>44065</v>
      </c>
      <c r="G9786" s="49">
        <v>36</v>
      </c>
      <c r="H9786" s="49">
        <v>12323.7807236934</v>
      </c>
      <c r="I9786" s="37"/>
      <c r="J9786" s="44">
        <v>44065</v>
      </c>
      <c r="K9786" s="49">
        <v>36</v>
      </c>
      <c r="L9786" s="49">
        <v>19181.61</v>
      </c>
      <c r="M9786" s="37"/>
      <c r="N9786" s="44">
        <v>44065</v>
      </c>
      <c r="O9786" s="49">
        <v>36</v>
      </c>
      <c r="P9786" s="49">
        <v>5949.1168254345002</v>
      </c>
      <c r="Q9786" s="37"/>
      <c r="R9786" s="50">
        <v>1.5564712185378229</v>
      </c>
      <c r="S9786" s="50">
        <v>40827.539458423635</v>
      </c>
      <c r="T9786" s="50">
        <v>9259.6291145079012</v>
      </c>
    </row>
    <row r="9787" spans="2:20">
      <c r="B9787" s="44">
        <v>44065</v>
      </c>
      <c r="C9787" s="45">
        <v>37</v>
      </c>
      <c r="D9787" s="46">
        <v>7.1772400000000003</v>
      </c>
      <c r="E9787" s="37"/>
      <c r="F9787" s="44">
        <v>44065</v>
      </c>
      <c r="G9787" s="49">
        <v>37</v>
      </c>
      <c r="H9787" s="49">
        <v>12813.735555990699</v>
      </c>
      <c r="I9787" s="37"/>
      <c r="J9787" s="44">
        <v>44065</v>
      </c>
      <c r="K9787" s="49">
        <v>37</v>
      </c>
      <c r="L9787" s="49">
        <v>33561.040000000001</v>
      </c>
      <c r="M9787" s="37"/>
      <c r="N9787" s="44">
        <v>44065</v>
      </c>
      <c r="O9787" s="49">
        <v>37</v>
      </c>
      <c r="P9787" s="49">
        <v>6218.6616518027004</v>
      </c>
      <c r="Q9787" s="37"/>
      <c r="R9787" s="50">
        <v>2.6191456701562323</v>
      </c>
      <c r="S9787" s="50">
        <v>44632.827153784412</v>
      </c>
      <c r="T9787" s="50">
        <v>16287.580739485646</v>
      </c>
    </row>
    <row r="9788" spans="2:20">
      <c r="B9788" s="44">
        <v>44065</v>
      </c>
      <c r="C9788" s="45">
        <v>38</v>
      </c>
      <c r="D9788" s="46">
        <v>7.3804800000000004</v>
      </c>
      <c r="E9788" s="37"/>
      <c r="F9788" s="44">
        <v>44065</v>
      </c>
      <c r="G9788" s="49">
        <v>38</v>
      </c>
      <c r="H9788" s="49">
        <v>13023.876319786999</v>
      </c>
      <c r="I9788" s="37"/>
      <c r="J9788" s="44">
        <v>44065</v>
      </c>
      <c r="K9788" s="49">
        <v>38</v>
      </c>
      <c r="L9788" s="49">
        <v>35008.31</v>
      </c>
      <c r="M9788" s="37"/>
      <c r="N9788" s="44">
        <v>44065</v>
      </c>
      <c r="O9788" s="49">
        <v>38</v>
      </c>
      <c r="P9788" s="49">
        <v>6371.3388856946003</v>
      </c>
      <c r="Q9788" s="37"/>
      <c r="R9788" s="50">
        <v>2.6880100164044358</v>
      </c>
      <c r="S9788" s="50">
        <v>47023.539219091283</v>
      </c>
      <c r="T9788" s="50">
        <v>17126.222742654161</v>
      </c>
    </row>
    <row r="9789" spans="2:20">
      <c r="B9789" s="44">
        <v>44065</v>
      </c>
      <c r="C9789" s="45">
        <v>39</v>
      </c>
      <c r="D9789" s="46">
        <v>7.0994599999999997</v>
      </c>
      <c r="E9789" s="37"/>
      <c r="F9789" s="44">
        <v>44065</v>
      </c>
      <c r="G9789" s="49">
        <v>39</v>
      </c>
      <c r="H9789" s="49">
        <v>14306.4970533333</v>
      </c>
      <c r="I9789" s="37"/>
      <c r="J9789" s="44">
        <v>44065</v>
      </c>
      <c r="K9789" s="49">
        <v>39</v>
      </c>
      <c r="L9789" s="49">
        <v>32286.33</v>
      </c>
      <c r="M9789" s="37"/>
      <c r="N9789" s="44">
        <v>44065</v>
      </c>
      <c r="O9789" s="49">
        <v>39</v>
      </c>
      <c r="P9789" s="49">
        <v>6381.7437282070996</v>
      </c>
      <c r="Q9789" s="37"/>
      <c r="R9789" s="50">
        <v>2.2567599797238658</v>
      </c>
      <c r="S9789" s="50">
        <v>45306.934328657175</v>
      </c>
      <c r="T9789" s="50">
        <v>14402.063846671561</v>
      </c>
    </row>
    <row r="9790" spans="2:20">
      <c r="B9790" s="44">
        <v>44065</v>
      </c>
      <c r="C9790" s="45">
        <v>40</v>
      </c>
      <c r="D9790" s="46">
        <v>8.0617599999999996</v>
      </c>
      <c r="E9790" s="37"/>
      <c r="F9790" s="44">
        <v>44065</v>
      </c>
      <c r="G9790" s="49">
        <v>40</v>
      </c>
      <c r="H9790" s="49">
        <v>15758.3769118125</v>
      </c>
      <c r="I9790" s="37"/>
      <c r="J9790" s="44">
        <v>44065</v>
      </c>
      <c r="K9790" s="49">
        <v>40</v>
      </c>
      <c r="L9790" s="49">
        <v>47281.11</v>
      </c>
      <c r="M9790" s="37"/>
      <c r="N9790" s="44">
        <v>44065</v>
      </c>
      <c r="O9790" s="49">
        <v>40</v>
      </c>
      <c r="P9790" s="49">
        <v>7786.5706761233996</v>
      </c>
      <c r="Q9790" s="37"/>
      <c r="R9790" s="50">
        <v>3.0003794340366374</v>
      </c>
      <c r="S9790" s="50">
        <v>62773.464013944576</v>
      </c>
      <c r="T9790" s="50">
        <v>23362.666518313403</v>
      </c>
    </row>
    <row r="9791" spans="2:20">
      <c r="B9791" s="44">
        <v>44065</v>
      </c>
      <c r="C9791" s="45">
        <v>41</v>
      </c>
      <c r="D9791" s="46">
        <v>7.8789400000000001</v>
      </c>
      <c r="E9791" s="37"/>
      <c r="F9791" s="44">
        <v>44065</v>
      </c>
      <c r="G9791" s="49">
        <v>41</v>
      </c>
      <c r="H9791" s="49">
        <v>14128.1173218776</v>
      </c>
      <c r="I9791" s="37"/>
      <c r="J9791" s="44">
        <v>44065</v>
      </c>
      <c r="K9791" s="49">
        <v>41</v>
      </c>
      <c r="L9791" s="49">
        <v>43117.16</v>
      </c>
      <c r="M9791" s="37"/>
      <c r="N9791" s="44">
        <v>44065</v>
      </c>
      <c r="O9791" s="49">
        <v>41</v>
      </c>
      <c r="P9791" s="49">
        <v>7487.9044060753004</v>
      </c>
      <c r="Q9791" s="37"/>
      <c r="R9791" s="50">
        <v>3.0518687676264151</v>
      </c>
      <c r="S9791" s="50">
        <v>58996.749541202924</v>
      </c>
      <c r="T9791" s="50">
        <v>22852.10159187343</v>
      </c>
    </row>
    <row r="9792" spans="2:20">
      <c r="B9792" s="44">
        <v>44065</v>
      </c>
      <c r="C9792" s="45">
        <v>42</v>
      </c>
      <c r="D9792" s="46">
        <v>7.5854699999999999</v>
      </c>
      <c r="E9792" s="37"/>
      <c r="F9792" s="44">
        <v>44065</v>
      </c>
      <c r="G9792" s="49">
        <v>42</v>
      </c>
      <c r="H9792" s="49">
        <v>14405.3968376469</v>
      </c>
      <c r="I9792" s="37"/>
      <c r="J9792" s="44">
        <v>44065</v>
      </c>
      <c r="K9792" s="49">
        <v>42</v>
      </c>
      <c r="L9792" s="49">
        <v>34414.29</v>
      </c>
      <c r="M9792" s="37"/>
      <c r="N9792" s="44">
        <v>44065</v>
      </c>
      <c r="O9792" s="49">
        <v>42</v>
      </c>
      <c r="P9792" s="49">
        <v>7641.7467705685003</v>
      </c>
      <c r="Q9792" s="37"/>
      <c r="R9792" s="50">
        <v>2.3889859049257209</v>
      </c>
      <c r="S9792" s="50">
        <v>57966.240875744239</v>
      </c>
      <c r="T9792" s="50">
        <v>18256.025323899794</v>
      </c>
    </row>
    <row r="9793" spans="2:20">
      <c r="B9793" s="44">
        <v>44065</v>
      </c>
      <c r="C9793" s="45">
        <v>43</v>
      </c>
      <c r="D9793" s="46">
        <v>7.2273399999999999</v>
      </c>
      <c r="E9793" s="37"/>
      <c r="F9793" s="44">
        <v>44065</v>
      </c>
      <c r="G9793" s="49">
        <v>43</v>
      </c>
      <c r="H9793" s="49">
        <v>15657.0365409764</v>
      </c>
      <c r="I9793" s="37"/>
      <c r="J9793" s="44">
        <v>44065</v>
      </c>
      <c r="K9793" s="49">
        <v>43</v>
      </c>
      <c r="L9793" s="49">
        <v>22601.43</v>
      </c>
      <c r="M9793" s="37"/>
      <c r="N9793" s="44">
        <v>44065</v>
      </c>
      <c r="O9793" s="49">
        <v>43</v>
      </c>
      <c r="P9793" s="49">
        <v>7710.3646181941003</v>
      </c>
      <c r="Q9793" s="37"/>
      <c r="R9793" s="50">
        <v>1.4435317910160881</v>
      </c>
      <c r="S9793" s="50">
        <v>55725.426619658945</v>
      </c>
      <c r="T9793" s="50">
        <v>11130.156446688807</v>
      </c>
    </row>
    <row r="9794" spans="2:20">
      <c r="B9794" s="44">
        <v>44065</v>
      </c>
      <c r="C9794" s="45">
        <v>44</v>
      </c>
      <c r="D9794" s="46">
        <v>6.9782599999999997</v>
      </c>
      <c r="E9794" s="37"/>
      <c r="F9794" s="44">
        <v>44065</v>
      </c>
      <c r="G9794" s="49">
        <v>44</v>
      </c>
      <c r="H9794" s="49">
        <v>12430.090296058899</v>
      </c>
      <c r="I9794" s="37"/>
      <c r="J9794" s="44">
        <v>44065</v>
      </c>
      <c r="K9794" s="49">
        <v>44</v>
      </c>
      <c r="L9794" s="49">
        <v>13767.77</v>
      </c>
      <c r="M9794" s="37"/>
      <c r="N9794" s="44">
        <v>44065</v>
      </c>
      <c r="O9794" s="49">
        <v>44</v>
      </c>
      <c r="P9794" s="49">
        <v>5973.6124473154996</v>
      </c>
      <c r="Q9794" s="37"/>
      <c r="R9794" s="50">
        <v>1.1076162499290314</v>
      </c>
      <c r="S9794" s="50">
        <v>41685.420796603859</v>
      </c>
      <c r="T9794" s="50">
        <v>6616.4702174249769</v>
      </c>
    </row>
    <row r="9795" spans="2:20">
      <c r="B9795" s="44">
        <v>44065</v>
      </c>
      <c r="C9795" s="45">
        <v>45</v>
      </c>
      <c r="D9795" s="46">
        <v>7.5795000000000003</v>
      </c>
      <c r="E9795" s="37"/>
      <c r="F9795" s="44">
        <v>44065</v>
      </c>
      <c r="G9795" s="49">
        <v>45</v>
      </c>
      <c r="H9795" s="49">
        <v>12312.1595091041</v>
      </c>
      <c r="I9795" s="37"/>
      <c r="J9795" s="44">
        <v>44065</v>
      </c>
      <c r="K9795" s="49">
        <v>45</v>
      </c>
      <c r="L9795" s="49">
        <v>14411.48</v>
      </c>
      <c r="M9795" s="37"/>
      <c r="N9795" s="44">
        <v>44065</v>
      </c>
      <c r="O9795" s="49">
        <v>45</v>
      </c>
      <c r="P9795" s="49">
        <v>5952.4151227162001</v>
      </c>
      <c r="Q9795" s="37"/>
      <c r="R9795" s="50">
        <v>1.170507902317508</v>
      </c>
      <c r="S9795" s="50">
        <v>45116.330422627441</v>
      </c>
      <c r="T9795" s="50">
        <v>6967.348939013551</v>
      </c>
    </row>
    <row r="9796" spans="2:20">
      <c r="B9796" s="44">
        <v>44065</v>
      </c>
      <c r="C9796" s="45">
        <v>46</v>
      </c>
      <c r="D9796" s="46">
        <v>6.48292</v>
      </c>
      <c r="E9796" s="37"/>
      <c r="F9796" s="44">
        <v>44065</v>
      </c>
      <c r="G9796" s="49">
        <v>46</v>
      </c>
      <c r="H9796" s="49">
        <v>12111.535191426099</v>
      </c>
      <c r="I9796" s="37"/>
      <c r="J9796" s="44">
        <v>44065</v>
      </c>
      <c r="K9796" s="49">
        <v>46</v>
      </c>
      <c r="L9796" s="49">
        <v>-10375.59</v>
      </c>
      <c r="M9796" s="37"/>
      <c r="N9796" s="44">
        <v>44065</v>
      </c>
      <c r="O9796" s="49">
        <v>46</v>
      </c>
      <c r="P9796" s="49">
        <v>5986.4808814480002</v>
      </c>
      <c r="Q9796" s="37"/>
      <c r="R9796" s="50">
        <v>-0.85667009474942568</v>
      </c>
      <c r="S9796" s="50">
        <v>38809.876635956869</v>
      </c>
      <c r="T9796" s="50">
        <v>-5128.4391439256833</v>
      </c>
    </row>
    <row r="9797" spans="2:20">
      <c r="B9797" s="44">
        <v>44065</v>
      </c>
      <c r="C9797" s="45">
        <v>47</v>
      </c>
      <c r="D9797" s="46">
        <v>7.93262</v>
      </c>
      <c r="E9797" s="37"/>
      <c r="F9797" s="44">
        <v>44065</v>
      </c>
      <c r="G9797" s="49">
        <v>47</v>
      </c>
      <c r="H9797" s="49">
        <v>12608.480245393001</v>
      </c>
      <c r="I9797" s="37"/>
      <c r="J9797" s="44">
        <v>44065</v>
      </c>
      <c r="K9797" s="49">
        <v>47</v>
      </c>
      <c r="L9797" s="49">
        <v>3901.64</v>
      </c>
      <c r="M9797" s="37"/>
      <c r="N9797" s="44">
        <v>44065</v>
      </c>
      <c r="O9797" s="49">
        <v>47</v>
      </c>
      <c r="P9797" s="49">
        <v>5775.4986693888004</v>
      </c>
      <c r="Q9797" s="37"/>
      <c r="R9797" s="50">
        <v>0.30944570035913854</v>
      </c>
      <c r="S9797" s="50">
        <v>45814.836254766989</v>
      </c>
      <c r="T9797" s="50">
        <v>1787.2032306722901</v>
      </c>
    </row>
    <row r="9798" spans="2:20">
      <c r="B9798" s="44">
        <v>44065</v>
      </c>
      <c r="C9798" s="45">
        <v>48</v>
      </c>
      <c r="D9798" s="46">
        <v>8.5549199999999992</v>
      </c>
      <c r="E9798" s="37"/>
      <c r="F9798" s="44">
        <v>44065</v>
      </c>
      <c r="G9798" s="49">
        <v>48</v>
      </c>
      <c r="H9798" s="49">
        <v>15272.905141638301</v>
      </c>
      <c r="I9798" s="37"/>
      <c r="J9798" s="44">
        <v>44065</v>
      </c>
      <c r="K9798" s="49">
        <v>48</v>
      </c>
      <c r="L9798" s="49">
        <v>-6358.86</v>
      </c>
      <c r="M9798" s="37"/>
      <c r="N9798" s="44">
        <v>44065</v>
      </c>
      <c r="O9798" s="49">
        <v>48</v>
      </c>
      <c r="P9798" s="49">
        <v>7166.2813634705999</v>
      </c>
      <c r="Q9798" s="37"/>
      <c r="R9798" s="50">
        <v>-0.41634907969564555</v>
      </c>
      <c r="S9798" s="50">
        <v>61306.963761981897</v>
      </c>
      <c r="T9798" s="50">
        <v>-2983.6746505210403</v>
      </c>
    </row>
    <row r="9799" spans="2:20">
      <c r="B9799" s="44">
        <v>44066</v>
      </c>
      <c r="C9799" s="45">
        <v>1</v>
      </c>
      <c r="D9799" s="46">
        <v>8.0158000000000005</v>
      </c>
      <c r="E9799" s="37"/>
      <c r="F9799" s="44">
        <v>44066</v>
      </c>
      <c r="G9799" s="49">
        <v>1</v>
      </c>
      <c r="H9799" s="49">
        <v>14683.8728277885</v>
      </c>
      <c r="I9799" s="37"/>
      <c r="J9799" s="44">
        <v>44066</v>
      </c>
      <c r="K9799" s="49">
        <v>1</v>
      </c>
      <c r="L9799" s="49">
        <v>-9556.99</v>
      </c>
      <c r="M9799" s="37"/>
      <c r="N9799" s="44">
        <v>44066</v>
      </c>
      <c r="O9799" s="49">
        <v>1</v>
      </c>
      <c r="P9799" s="49">
        <v>7121.2044523369996</v>
      </c>
      <c r="Q9799" s="37"/>
      <c r="R9799" s="50">
        <v>-0.65084941228269633</v>
      </c>
      <c r="S9799" s="50">
        <v>57082.150649042924</v>
      </c>
      <c r="T9799" s="50">
        <v>-4634.8317325484568</v>
      </c>
    </row>
    <row r="9800" spans="2:20">
      <c r="B9800" s="44">
        <v>44066</v>
      </c>
      <c r="C9800" s="45">
        <v>2</v>
      </c>
      <c r="D9800" s="46">
        <v>8.6914099999999994</v>
      </c>
      <c r="E9800" s="37"/>
      <c r="F9800" s="44">
        <v>44066</v>
      </c>
      <c r="G9800" s="49">
        <v>2</v>
      </c>
      <c r="H9800" s="49">
        <v>14310.0711229629</v>
      </c>
      <c r="I9800" s="37"/>
      <c r="J9800" s="44">
        <v>44066</v>
      </c>
      <c r="K9800" s="49">
        <v>2</v>
      </c>
      <c r="L9800" s="49">
        <v>-9882.5300000000007</v>
      </c>
      <c r="M9800" s="37"/>
      <c r="N9800" s="44">
        <v>44066</v>
      </c>
      <c r="O9800" s="49">
        <v>2</v>
      </c>
      <c r="P9800" s="49">
        <v>6966.4477828529998</v>
      </c>
      <c r="Q9800" s="37"/>
      <c r="R9800" s="50">
        <v>-0.69059964238345606</v>
      </c>
      <c r="S9800" s="50">
        <v>60548.253924366385</v>
      </c>
      <c r="T9800" s="50">
        <v>-4811.0263475213023</v>
      </c>
    </row>
    <row r="9801" spans="2:20">
      <c r="B9801" s="44">
        <v>44066</v>
      </c>
      <c r="C9801" s="45">
        <v>3</v>
      </c>
      <c r="D9801" s="46">
        <v>9.3465600000000002</v>
      </c>
      <c r="E9801" s="37"/>
      <c r="F9801" s="44">
        <v>44066</v>
      </c>
      <c r="G9801" s="49">
        <v>3</v>
      </c>
      <c r="H9801" s="49">
        <v>12693.5005058687</v>
      </c>
      <c r="I9801" s="37"/>
      <c r="J9801" s="44">
        <v>44066</v>
      </c>
      <c r="K9801" s="49">
        <v>3</v>
      </c>
      <c r="L9801" s="49">
        <v>-8036.89</v>
      </c>
      <c r="M9801" s="37"/>
      <c r="N9801" s="44">
        <v>44066</v>
      </c>
      <c r="O9801" s="49">
        <v>3</v>
      </c>
      <c r="P9801" s="49">
        <v>5424.4397583070004</v>
      </c>
      <c r="Q9801" s="37"/>
      <c r="R9801" s="50">
        <v>-0.63315001218806688</v>
      </c>
      <c r="S9801" s="50">
        <v>50699.851667401876</v>
      </c>
      <c r="T9801" s="50">
        <v>-3434.4840990855118</v>
      </c>
    </row>
    <row r="9802" spans="2:20">
      <c r="B9802" s="44">
        <v>44066</v>
      </c>
      <c r="C9802" s="45">
        <v>4</v>
      </c>
      <c r="D9802" s="46">
        <v>8.6887299999999996</v>
      </c>
      <c r="E9802" s="37"/>
      <c r="F9802" s="44">
        <v>44066</v>
      </c>
      <c r="G9802" s="49">
        <v>4</v>
      </c>
      <c r="H9802" s="49">
        <v>14122.8820763611</v>
      </c>
      <c r="I9802" s="37"/>
      <c r="J9802" s="44">
        <v>44066</v>
      </c>
      <c r="K9802" s="49">
        <v>4</v>
      </c>
      <c r="L9802" s="49">
        <v>-5065.2299999999996</v>
      </c>
      <c r="M9802" s="37"/>
      <c r="N9802" s="44">
        <v>44066</v>
      </c>
      <c r="O9802" s="49">
        <v>4</v>
      </c>
      <c r="P9802" s="49">
        <v>6846.1794145640997</v>
      </c>
      <c r="Q9802" s="37"/>
      <c r="R9802" s="50">
        <v>-0.35865413111946809</v>
      </c>
      <c r="S9802" s="50">
        <v>59484.604464705524</v>
      </c>
      <c r="T9802" s="50">
        <v>-2455.410529418476</v>
      </c>
    </row>
    <row r="9803" spans="2:20">
      <c r="B9803" s="44">
        <v>44066</v>
      </c>
      <c r="C9803" s="45">
        <v>5</v>
      </c>
      <c r="D9803" s="46">
        <v>8.6413600000000006</v>
      </c>
      <c r="E9803" s="37"/>
      <c r="F9803" s="44">
        <v>44066</v>
      </c>
      <c r="G9803" s="49">
        <v>5</v>
      </c>
      <c r="H9803" s="49">
        <v>12416.044131103999</v>
      </c>
      <c r="I9803" s="37"/>
      <c r="J9803" s="44">
        <v>44066</v>
      </c>
      <c r="K9803" s="49">
        <v>5</v>
      </c>
      <c r="L9803" s="49">
        <v>-2497.69</v>
      </c>
      <c r="M9803" s="37"/>
      <c r="N9803" s="44">
        <v>44066</v>
      </c>
      <c r="O9803" s="49">
        <v>5</v>
      </c>
      <c r="P9803" s="49">
        <v>5243.1022339984002</v>
      </c>
      <c r="Q9803" s="37"/>
      <c r="R9803" s="50">
        <v>-0.20116632750546712</v>
      </c>
      <c r="S9803" s="50">
        <v>45307.533920784415</v>
      </c>
      <c r="T9803" s="50">
        <v>-1054.7356211491685</v>
      </c>
    </row>
    <row r="9804" spans="2:20">
      <c r="B9804" s="44">
        <v>44066</v>
      </c>
      <c r="C9804" s="45">
        <v>6</v>
      </c>
      <c r="D9804" s="46">
        <v>9.5322899999999997</v>
      </c>
      <c r="E9804" s="37"/>
      <c r="F9804" s="44">
        <v>44066</v>
      </c>
      <c r="G9804" s="49">
        <v>6</v>
      </c>
      <c r="H9804" s="49">
        <v>12347.702790433101</v>
      </c>
      <c r="I9804" s="37"/>
      <c r="J9804" s="44">
        <v>44066</v>
      </c>
      <c r="K9804" s="49">
        <v>6</v>
      </c>
      <c r="L9804" s="49">
        <v>-6243.15</v>
      </c>
      <c r="M9804" s="37"/>
      <c r="N9804" s="44">
        <v>44066</v>
      </c>
      <c r="O9804" s="49">
        <v>6</v>
      </c>
      <c r="P9804" s="49">
        <v>5201.6698094907997</v>
      </c>
      <c r="Q9804" s="37"/>
      <c r="R9804" s="50">
        <v>-0.50561226699083994</v>
      </c>
      <c r="S9804" s="50">
        <v>49583.825108311052</v>
      </c>
      <c r="T9804" s="50">
        <v>-2630.0280645144539</v>
      </c>
    </row>
    <row r="9805" spans="2:20">
      <c r="B9805" s="44">
        <v>44066</v>
      </c>
      <c r="C9805" s="45">
        <v>7</v>
      </c>
      <c r="D9805" s="46">
        <v>9.5924600000000009</v>
      </c>
      <c r="E9805" s="37"/>
      <c r="F9805" s="44">
        <v>44066</v>
      </c>
      <c r="G9805" s="49">
        <v>7</v>
      </c>
      <c r="H9805" s="49">
        <v>12024.567424868001</v>
      </c>
      <c r="I9805" s="37"/>
      <c r="J9805" s="44">
        <v>44066</v>
      </c>
      <c r="K9805" s="49">
        <v>7</v>
      </c>
      <c r="L9805" s="49">
        <v>-3752.88</v>
      </c>
      <c r="M9805" s="37"/>
      <c r="N9805" s="44">
        <v>44066</v>
      </c>
      <c r="O9805" s="49">
        <v>7</v>
      </c>
      <c r="P9805" s="49">
        <v>5063.1444098726997</v>
      </c>
      <c r="Q9805" s="37"/>
      <c r="R9805" s="50">
        <v>-0.31210104009551903</v>
      </c>
      <c r="S9805" s="50">
        <v>48568.010225927479</v>
      </c>
      <c r="T9805" s="50">
        <v>-1580.2126364750825</v>
      </c>
    </row>
    <row r="9806" spans="2:20">
      <c r="B9806" s="44">
        <v>44066</v>
      </c>
      <c r="C9806" s="45">
        <v>8</v>
      </c>
      <c r="D9806" s="46">
        <v>8.9812899999999996</v>
      </c>
      <c r="E9806" s="37"/>
      <c r="F9806" s="44">
        <v>44066</v>
      </c>
      <c r="G9806" s="49">
        <v>8</v>
      </c>
      <c r="H9806" s="49">
        <v>11660.0477959949</v>
      </c>
      <c r="I9806" s="37"/>
      <c r="J9806" s="44">
        <v>44066</v>
      </c>
      <c r="K9806" s="49">
        <v>8</v>
      </c>
      <c r="L9806" s="49">
        <v>-1528.89</v>
      </c>
      <c r="M9806" s="37"/>
      <c r="N9806" s="44">
        <v>44066</v>
      </c>
      <c r="O9806" s="49">
        <v>8</v>
      </c>
      <c r="P9806" s="49">
        <v>4803.3052252622001</v>
      </c>
      <c r="Q9806" s="37"/>
      <c r="R9806" s="50">
        <v>-0.13112210402131946</v>
      </c>
      <c r="S9806" s="50">
        <v>43139.877186595142</v>
      </c>
      <c r="T9806" s="50">
        <v>-629.81948739297752</v>
      </c>
    </row>
    <row r="9807" spans="2:20">
      <c r="B9807" s="44">
        <v>44066</v>
      </c>
      <c r="C9807" s="45">
        <v>9</v>
      </c>
      <c r="D9807" s="46">
        <v>9.17408</v>
      </c>
      <c r="E9807" s="37"/>
      <c r="F9807" s="44">
        <v>44066</v>
      </c>
      <c r="G9807" s="49">
        <v>9</v>
      </c>
      <c r="H9807" s="49">
        <v>11475.754359235299</v>
      </c>
      <c r="I9807" s="37"/>
      <c r="J9807" s="44">
        <v>44066</v>
      </c>
      <c r="K9807" s="49">
        <v>9</v>
      </c>
      <c r="L9807" s="49">
        <v>-1000.73</v>
      </c>
      <c r="M9807" s="37"/>
      <c r="N9807" s="44">
        <v>44066</v>
      </c>
      <c r="O9807" s="49">
        <v>9</v>
      </c>
      <c r="P9807" s="49">
        <v>4759.2729603356001</v>
      </c>
      <c r="Q9807" s="37"/>
      <c r="R9807" s="50">
        <v>-8.7203853330534764E-2</v>
      </c>
      <c r="S9807" s="50">
        <v>43661.950879955621</v>
      </c>
      <c r="T9807" s="50">
        <v>-415.02694119308569</v>
      </c>
    </row>
    <row r="9808" spans="2:20">
      <c r="B9808" s="44">
        <v>44066</v>
      </c>
      <c r="C9808" s="45">
        <v>10</v>
      </c>
      <c r="D9808" s="46">
        <v>9.4253</v>
      </c>
      <c r="E9808" s="37"/>
      <c r="F9808" s="44">
        <v>44066</v>
      </c>
      <c r="G9808" s="49">
        <v>10</v>
      </c>
      <c r="H9808" s="49">
        <v>11273.026905963199</v>
      </c>
      <c r="I9808" s="37"/>
      <c r="J9808" s="44">
        <v>44066</v>
      </c>
      <c r="K9808" s="49">
        <v>10</v>
      </c>
      <c r="L9808" s="49">
        <v>-511.94</v>
      </c>
      <c r="M9808" s="37"/>
      <c r="N9808" s="44">
        <v>44066</v>
      </c>
      <c r="O9808" s="49">
        <v>10</v>
      </c>
      <c r="P9808" s="49">
        <v>4655.2650073343002</v>
      </c>
      <c r="Q9808" s="37"/>
      <c r="R9808" s="50">
        <v>-4.54128251684731E-2</v>
      </c>
      <c r="S9808" s="50">
        <v>43877.269273627979</v>
      </c>
      <c r="T9808" s="50">
        <v>-211.40873589098322</v>
      </c>
    </row>
    <row r="9809" spans="2:20">
      <c r="B9809" s="44">
        <v>44066</v>
      </c>
      <c r="C9809" s="45">
        <v>11</v>
      </c>
      <c r="D9809" s="46">
        <v>9.2257800000000003</v>
      </c>
      <c r="E9809" s="37"/>
      <c r="F9809" s="44">
        <v>44066</v>
      </c>
      <c r="G9809" s="49">
        <v>11</v>
      </c>
      <c r="H9809" s="49">
        <v>13005.660611359201</v>
      </c>
      <c r="I9809" s="37"/>
      <c r="J9809" s="44">
        <v>44066</v>
      </c>
      <c r="K9809" s="49">
        <v>11</v>
      </c>
      <c r="L9809" s="49">
        <v>-871.23</v>
      </c>
      <c r="M9809" s="37"/>
      <c r="N9809" s="44">
        <v>44066</v>
      </c>
      <c r="O9809" s="49">
        <v>11</v>
      </c>
      <c r="P9809" s="49">
        <v>6169.2426584798004</v>
      </c>
      <c r="Q9809" s="37"/>
      <c r="R9809" s="50">
        <v>-6.6988523384891654E-2</v>
      </c>
      <c r="S9809" s="50">
        <v>56916.075533749776</v>
      </c>
      <c r="T9809" s="50">
        <v>-413.26845609464527</v>
      </c>
    </row>
    <row r="9810" spans="2:20">
      <c r="B9810" s="44">
        <v>44066</v>
      </c>
      <c r="C9810" s="45">
        <v>12</v>
      </c>
      <c r="D9810" s="46">
        <v>9.30185</v>
      </c>
      <c r="E9810" s="37"/>
      <c r="F9810" s="44">
        <v>44066</v>
      </c>
      <c r="G9810" s="49">
        <v>12</v>
      </c>
      <c r="H9810" s="49">
        <v>13720.791259010901</v>
      </c>
      <c r="I9810" s="37"/>
      <c r="J9810" s="44">
        <v>44066</v>
      </c>
      <c r="K9810" s="49">
        <v>12</v>
      </c>
      <c r="L9810" s="49">
        <v>-991.52</v>
      </c>
      <c r="M9810" s="37"/>
      <c r="N9810" s="44">
        <v>44066</v>
      </c>
      <c r="O9810" s="49">
        <v>12</v>
      </c>
      <c r="P9810" s="49">
        <v>6853.3387133415999</v>
      </c>
      <c r="Q9810" s="37"/>
      <c r="R9810" s="50">
        <v>-7.2264053966190595E-2</v>
      </c>
      <c r="S9810" s="50">
        <v>63748.72871069656</v>
      </c>
      <c r="T9810" s="50">
        <v>-495.25003862950058</v>
      </c>
    </row>
    <row r="9811" spans="2:20">
      <c r="B9811" s="44">
        <v>44066</v>
      </c>
      <c r="C9811" s="45">
        <v>13</v>
      </c>
      <c r="D9811" s="46">
        <v>9.0772499999999994</v>
      </c>
      <c r="E9811" s="37"/>
      <c r="F9811" s="44">
        <v>44066</v>
      </c>
      <c r="G9811" s="49">
        <v>13</v>
      </c>
      <c r="H9811" s="49">
        <v>14048.230515937399</v>
      </c>
      <c r="I9811" s="37"/>
      <c r="J9811" s="44">
        <v>44066</v>
      </c>
      <c r="K9811" s="49">
        <v>13</v>
      </c>
      <c r="L9811" s="49">
        <v>129.32</v>
      </c>
      <c r="M9811" s="37"/>
      <c r="N9811" s="44">
        <v>44066</v>
      </c>
      <c r="O9811" s="49">
        <v>13</v>
      </c>
      <c r="P9811" s="49">
        <v>7047.2148005857998</v>
      </c>
      <c r="Q9811" s="37"/>
      <c r="R9811" s="50">
        <v>9.2054298121951646E-3</v>
      </c>
      <c r="S9811" s="50">
        <v>63969.33054861745</v>
      </c>
      <c r="T9811" s="50">
        <v>64.872641218255524</v>
      </c>
    </row>
    <row r="9812" spans="2:20">
      <c r="B9812" s="44">
        <v>44066</v>
      </c>
      <c r="C9812" s="45">
        <v>14</v>
      </c>
      <c r="D9812" s="46">
        <v>8.7908500000000007</v>
      </c>
      <c r="E9812" s="37"/>
      <c r="F9812" s="44">
        <v>44066</v>
      </c>
      <c r="G9812" s="49">
        <v>14</v>
      </c>
      <c r="H9812" s="49">
        <v>13696.6467885534</v>
      </c>
      <c r="I9812" s="37"/>
      <c r="J9812" s="44">
        <v>44066</v>
      </c>
      <c r="K9812" s="49">
        <v>14</v>
      </c>
      <c r="L9812" s="49">
        <v>793.72</v>
      </c>
      <c r="M9812" s="37"/>
      <c r="N9812" s="44">
        <v>44066</v>
      </c>
      <c r="O9812" s="49">
        <v>14</v>
      </c>
      <c r="P9812" s="49">
        <v>6545.0680205986</v>
      </c>
      <c r="Q9812" s="37"/>
      <c r="R9812" s="50">
        <v>5.7949950250840224E-2</v>
      </c>
      <c r="S9812" s="50">
        <v>57536.711208879206</v>
      </c>
      <c r="T9812" s="50">
        <v>379.28636618205417</v>
      </c>
    </row>
    <row r="9813" spans="2:20">
      <c r="B9813" s="44">
        <v>44066</v>
      </c>
      <c r="C9813" s="45">
        <v>15</v>
      </c>
      <c r="D9813" s="46">
        <v>8.4852399999999992</v>
      </c>
      <c r="E9813" s="37"/>
      <c r="F9813" s="44">
        <v>44066</v>
      </c>
      <c r="G9813" s="49">
        <v>15</v>
      </c>
      <c r="H9813" s="49">
        <v>10431.3779561582</v>
      </c>
      <c r="I9813" s="37"/>
      <c r="J9813" s="44">
        <v>44066</v>
      </c>
      <c r="K9813" s="49">
        <v>15</v>
      </c>
      <c r="L9813" s="49">
        <v>-1500.02</v>
      </c>
      <c r="M9813" s="37"/>
      <c r="N9813" s="44">
        <v>44066</v>
      </c>
      <c r="O9813" s="49">
        <v>15</v>
      </c>
      <c r="P9813" s="49">
        <v>5206.8912401858997</v>
      </c>
      <c r="Q9813" s="37"/>
      <c r="R9813" s="50">
        <v>-0.14379883523580489</v>
      </c>
      <c r="S9813" s="50">
        <v>44181.721826875</v>
      </c>
      <c r="T9813" s="50">
        <v>-748.74489553824799</v>
      </c>
    </row>
    <row r="9814" spans="2:20">
      <c r="B9814" s="44">
        <v>44066</v>
      </c>
      <c r="C9814" s="45">
        <v>16</v>
      </c>
      <c r="D9814" s="46">
        <v>8.7620699999999996</v>
      </c>
      <c r="E9814" s="37"/>
      <c r="F9814" s="44">
        <v>44066</v>
      </c>
      <c r="G9814" s="49">
        <v>16</v>
      </c>
      <c r="H9814" s="49">
        <v>10724.254503759001</v>
      </c>
      <c r="I9814" s="37"/>
      <c r="J9814" s="44">
        <v>44066</v>
      </c>
      <c r="K9814" s="49">
        <v>16</v>
      </c>
      <c r="L9814" s="49">
        <v>4476.2</v>
      </c>
      <c r="M9814" s="37"/>
      <c r="N9814" s="44">
        <v>44066</v>
      </c>
      <c r="O9814" s="49">
        <v>16</v>
      </c>
      <c r="P9814" s="49">
        <v>5468.4120547025996</v>
      </c>
      <c r="Q9814" s="37"/>
      <c r="R9814" s="50">
        <v>0.41739031822035083</v>
      </c>
      <c r="S9814" s="50">
        <v>47914.609212148003</v>
      </c>
      <c r="T9814" s="50">
        <v>2282.4622476723207</v>
      </c>
    </row>
    <row r="9815" spans="2:20">
      <c r="B9815" s="44">
        <v>44066</v>
      </c>
      <c r="C9815" s="45">
        <v>17</v>
      </c>
      <c r="D9815" s="46">
        <v>7.3802599999999998</v>
      </c>
      <c r="E9815" s="37"/>
      <c r="F9815" s="44">
        <v>44066</v>
      </c>
      <c r="G9815" s="49">
        <v>17</v>
      </c>
      <c r="H9815" s="49">
        <v>10908.0286487639</v>
      </c>
      <c r="I9815" s="37"/>
      <c r="J9815" s="44">
        <v>44066</v>
      </c>
      <c r="K9815" s="49">
        <v>17</v>
      </c>
      <c r="L9815" s="49">
        <v>-1980.78</v>
      </c>
      <c r="M9815" s="37"/>
      <c r="N9815" s="44">
        <v>44066</v>
      </c>
      <c r="O9815" s="49">
        <v>17</v>
      </c>
      <c r="P9815" s="49">
        <v>5644.6639414936999</v>
      </c>
      <c r="Q9815" s="37"/>
      <c r="R9815" s="50">
        <v>-0.18158918204019039</v>
      </c>
      <c r="S9815" s="50">
        <v>41659.087500848291</v>
      </c>
      <c r="T9815" s="50">
        <v>-1025.0099080275982</v>
      </c>
    </row>
    <row r="9816" spans="2:20">
      <c r="B9816" s="44">
        <v>44066</v>
      </c>
      <c r="C9816" s="45">
        <v>18</v>
      </c>
      <c r="D9816" s="46">
        <v>7.1141500000000004</v>
      </c>
      <c r="E9816" s="37"/>
      <c r="F9816" s="44">
        <v>44066</v>
      </c>
      <c r="G9816" s="49">
        <v>18</v>
      </c>
      <c r="H9816" s="49">
        <v>12230.1890237313</v>
      </c>
      <c r="I9816" s="37"/>
      <c r="J9816" s="44">
        <v>44066</v>
      </c>
      <c r="K9816" s="49">
        <v>18</v>
      </c>
      <c r="L9816" s="49">
        <v>-1022.01</v>
      </c>
      <c r="M9816" s="37"/>
      <c r="N9816" s="44">
        <v>44066</v>
      </c>
      <c r="O9816" s="49">
        <v>18</v>
      </c>
      <c r="P9816" s="49">
        <v>5906.2889174062002</v>
      </c>
      <c r="Q9816" s="37"/>
      <c r="R9816" s="50">
        <v>-8.3564530197931128E-2</v>
      </c>
      <c r="S9816" s="50">
        <v>42018.22530176532</v>
      </c>
      <c r="T9816" s="50">
        <v>-493.55625859629635</v>
      </c>
    </row>
    <row r="9817" spans="2:20">
      <c r="B9817" s="44">
        <v>44066</v>
      </c>
      <c r="C9817" s="45">
        <v>19</v>
      </c>
      <c r="D9817" s="46">
        <v>6.1253399999999996</v>
      </c>
      <c r="E9817" s="37"/>
      <c r="F9817" s="44">
        <v>44066</v>
      </c>
      <c r="G9817" s="49">
        <v>19</v>
      </c>
      <c r="H9817" s="49">
        <v>11060.978033552399</v>
      </c>
      <c r="I9817" s="37"/>
      <c r="J9817" s="44">
        <v>44066</v>
      </c>
      <c r="K9817" s="49">
        <v>19</v>
      </c>
      <c r="L9817" s="49">
        <v>7135.79</v>
      </c>
      <c r="M9817" s="37"/>
      <c r="N9817" s="44">
        <v>44066</v>
      </c>
      <c r="O9817" s="49">
        <v>19</v>
      </c>
      <c r="P9817" s="49">
        <v>5605.7687071588998</v>
      </c>
      <c r="Q9817" s="37"/>
      <c r="R9817" s="50">
        <v>0.64513192037397382</v>
      </c>
      <c r="S9817" s="50">
        <v>34337.239292708691</v>
      </c>
      <c r="T9817" s="50">
        <v>3616.4603312217496</v>
      </c>
    </row>
    <row r="9818" spans="2:20">
      <c r="B9818" s="44">
        <v>44066</v>
      </c>
      <c r="C9818" s="45">
        <v>20</v>
      </c>
      <c r="D9818" s="46">
        <v>5.6412100000000001</v>
      </c>
      <c r="E9818" s="37"/>
      <c r="F9818" s="44">
        <v>44066</v>
      </c>
      <c r="G9818" s="49">
        <v>20</v>
      </c>
      <c r="H9818" s="49">
        <v>11334.4869819902</v>
      </c>
      <c r="I9818" s="37"/>
      <c r="J9818" s="44">
        <v>44066</v>
      </c>
      <c r="K9818" s="49">
        <v>20</v>
      </c>
      <c r="L9818" s="49">
        <v>796.94</v>
      </c>
      <c r="M9818" s="37"/>
      <c r="N9818" s="44">
        <v>44066</v>
      </c>
      <c r="O9818" s="49">
        <v>20</v>
      </c>
      <c r="P9818" s="49">
        <v>5677.2613778981004</v>
      </c>
      <c r="Q9818" s="37"/>
      <c r="R9818" s="50">
        <v>7.0311078151687731E-2</v>
      </c>
      <c r="S9818" s="50">
        <v>32026.623657612545</v>
      </c>
      <c r="T9818" s="50">
        <v>399.17436842895171</v>
      </c>
    </row>
    <row r="9819" spans="2:20">
      <c r="B9819" s="44">
        <v>44066</v>
      </c>
      <c r="C9819" s="45">
        <v>21</v>
      </c>
      <c r="D9819" s="46">
        <v>5.1453100000000003</v>
      </c>
      <c r="E9819" s="37"/>
      <c r="F9819" s="44">
        <v>44066</v>
      </c>
      <c r="G9819" s="49">
        <v>21</v>
      </c>
      <c r="H9819" s="49">
        <v>16477.9360947553</v>
      </c>
      <c r="I9819" s="37"/>
      <c r="J9819" s="44">
        <v>44066</v>
      </c>
      <c r="K9819" s="49">
        <v>21</v>
      </c>
      <c r="L9819" s="49">
        <v>12604.34</v>
      </c>
      <c r="M9819" s="37"/>
      <c r="N9819" s="44">
        <v>44066</v>
      </c>
      <c r="O9819" s="49">
        <v>21</v>
      </c>
      <c r="P9819" s="49">
        <v>7441.6906564023002</v>
      </c>
      <c r="Q9819" s="37"/>
      <c r="R9819" s="50">
        <v>0.76492225285494264</v>
      </c>
      <c r="S9819" s="50">
        <v>38289.805351293318</v>
      </c>
      <c r="T9819" s="50">
        <v>5692.3147819448241</v>
      </c>
    </row>
    <row r="9820" spans="2:20">
      <c r="B9820" s="44">
        <v>44066</v>
      </c>
      <c r="C9820" s="45">
        <v>22</v>
      </c>
      <c r="D9820" s="46">
        <v>4.7582199999999997</v>
      </c>
      <c r="E9820" s="37"/>
      <c r="F9820" s="44">
        <v>44066</v>
      </c>
      <c r="G9820" s="49">
        <v>22</v>
      </c>
      <c r="H9820" s="49">
        <v>17819.116597065698</v>
      </c>
      <c r="I9820" s="37"/>
      <c r="J9820" s="44">
        <v>44066</v>
      </c>
      <c r="K9820" s="49">
        <v>22</v>
      </c>
      <c r="L9820" s="49">
        <v>5430.65</v>
      </c>
      <c r="M9820" s="37"/>
      <c r="N9820" s="44">
        <v>44066</v>
      </c>
      <c r="O9820" s="49">
        <v>22</v>
      </c>
      <c r="P9820" s="49">
        <v>8740.6641848510008</v>
      </c>
      <c r="Q9820" s="37"/>
      <c r="R9820" s="50">
        <v>0.30476538892473903</v>
      </c>
      <c r="S9820" s="50">
        <v>41590.003137641725</v>
      </c>
      <c r="T9820" s="50">
        <v>2663.8519197566525</v>
      </c>
    </row>
    <row r="9821" spans="2:20">
      <c r="B9821" s="44">
        <v>44066</v>
      </c>
      <c r="C9821" s="45">
        <v>23</v>
      </c>
      <c r="D9821" s="46">
        <v>4.2845899999999997</v>
      </c>
      <c r="E9821" s="37"/>
      <c r="F9821" s="44">
        <v>44066</v>
      </c>
      <c r="G9821" s="49">
        <v>23</v>
      </c>
      <c r="H9821" s="49">
        <v>17101.979368693199</v>
      </c>
      <c r="I9821" s="37"/>
      <c r="J9821" s="44">
        <v>44066</v>
      </c>
      <c r="K9821" s="49">
        <v>23</v>
      </c>
      <c r="L9821" s="49">
        <v>-1024.52</v>
      </c>
      <c r="M9821" s="37"/>
      <c r="N9821" s="44">
        <v>44066</v>
      </c>
      <c r="O9821" s="49">
        <v>23</v>
      </c>
      <c r="P9821" s="49">
        <v>7855.5695456926996</v>
      </c>
      <c r="Q9821" s="37"/>
      <c r="R9821" s="50">
        <v>-5.9906515960104677E-2</v>
      </c>
      <c r="S9821" s="50">
        <v>33657.894719779484</v>
      </c>
      <c r="T9821" s="50">
        <v>-470.59980236475195</v>
      </c>
    </row>
    <row r="9822" spans="2:20">
      <c r="B9822" s="44">
        <v>44066</v>
      </c>
      <c r="C9822" s="45">
        <v>24</v>
      </c>
      <c r="D9822" s="46">
        <v>4.7493699999999999</v>
      </c>
      <c r="E9822" s="37"/>
      <c r="F9822" s="44">
        <v>44066</v>
      </c>
      <c r="G9822" s="49">
        <v>24</v>
      </c>
      <c r="H9822" s="49">
        <v>17422.8589546562</v>
      </c>
      <c r="I9822" s="37"/>
      <c r="J9822" s="44">
        <v>44066</v>
      </c>
      <c r="K9822" s="49">
        <v>24</v>
      </c>
      <c r="L9822" s="49">
        <v>7217.92</v>
      </c>
      <c r="M9822" s="37"/>
      <c r="N9822" s="44">
        <v>44066</v>
      </c>
      <c r="O9822" s="49">
        <v>24</v>
      </c>
      <c r="P9822" s="49">
        <v>7960.7532724863004</v>
      </c>
      <c r="Q9822" s="37"/>
      <c r="R9822" s="50">
        <v>0.4142787368470911</v>
      </c>
      <c r="S9822" s="50">
        <v>37808.562769748256</v>
      </c>
      <c r="T9822" s="50">
        <v>3297.9708100769712</v>
      </c>
    </row>
    <row r="9823" spans="2:20">
      <c r="B9823" s="44">
        <v>44066</v>
      </c>
      <c r="C9823" s="45">
        <v>25</v>
      </c>
      <c r="D9823" s="46">
        <v>4.4511099999999999</v>
      </c>
      <c r="E9823" s="37"/>
      <c r="F9823" s="44">
        <v>44066</v>
      </c>
      <c r="G9823" s="49">
        <v>25</v>
      </c>
      <c r="H9823" s="49">
        <v>17751.2935366354</v>
      </c>
      <c r="I9823" s="37"/>
      <c r="J9823" s="44">
        <v>44066</v>
      </c>
      <c r="K9823" s="49">
        <v>25</v>
      </c>
      <c r="L9823" s="49">
        <v>-413.6</v>
      </c>
      <c r="M9823" s="37"/>
      <c r="N9823" s="44">
        <v>44066</v>
      </c>
      <c r="O9823" s="49">
        <v>25</v>
      </c>
      <c r="P9823" s="49">
        <v>8119.7726061485</v>
      </c>
      <c r="Q9823" s="37"/>
      <c r="R9823" s="50">
        <v>-2.3299710477234E-2</v>
      </c>
      <c r="S9823" s="50">
        <v>36142.001044953649</v>
      </c>
      <c r="T9823" s="50">
        <v>-189.18835086423582</v>
      </c>
    </row>
    <row r="9824" spans="2:20">
      <c r="B9824" s="44">
        <v>44066</v>
      </c>
      <c r="C9824" s="45">
        <v>26</v>
      </c>
      <c r="D9824" s="46">
        <v>4.5138600000000002</v>
      </c>
      <c r="E9824" s="37"/>
      <c r="F9824" s="44">
        <v>44066</v>
      </c>
      <c r="G9824" s="49">
        <v>26</v>
      </c>
      <c r="H9824" s="49">
        <v>18637.641874345802</v>
      </c>
      <c r="I9824" s="37"/>
      <c r="J9824" s="44">
        <v>44066</v>
      </c>
      <c r="K9824" s="49">
        <v>26</v>
      </c>
      <c r="L9824" s="49">
        <v>955.63</v>
      </c>
      <c r="M9824" s="37"/>
      <c r="N9824" s="44">
        <v>44066</v>
      </c>
      <c r="O9824" s="49">
        <v>26</v>
      </c>
      <c r="P9824" s="49">
        <v>9114.7372119479005</v>
      </c>
      <c r="Q9824" s="37"/>
      <c r="R9824" s="50">
        <v>5.1274190503434784E-2</v>
      </c>
      <c r="S9824" s="50">
        <v>41142.647711523154</v>
      </c>
      <c r="T9824" s="50">
        <v>467.35077219416269</v>
      </c>
    </row>
    <row r="9825" spans="2:20">
      <c r="B9825" s="44">
        <v>44066</v>
      </c>
      <c r="C9825" s="45">
        <v>27</v>
      </c>
      <c r="D9825" s="46">
        <v>4.7706600000000003</v>
      </c>
      <c r="E9825" s="37"/>
      <c r="F9825" s="44">
        <v>44066</v>
      </c>
      <c r="G9825" s="49">
        <v>27</v>
      </c>
      <c r="H9825" s="49">
        <v>18078.649004382001</v>
      </c>
      <c r="I9825" s="37"/>
      <c r="J9825" s="44">
        <v>44066</v>
      </c>
      <c r="K9825" s="49">
        <v>27</v>
      </c>
      <c r="L9825" s="49">
        <v>12213.74</v>
      </c>
      <c r="M9825" s="37"/>
      <c r="N9825" s="44">
        <v>44066</v>
      </c>
      <c r="O9825" s="49">
        <v>27</v>
      </c>
      <c r="P9825" s="49">
        <v>8845.4219789359995</v>
      </c>
      <c r="Q9825" s="37"/>
      <c r="R9825" s="50">
        <v>0.67558919900704784</v>
      </c>
      <c r="S9825" s="50">
        <v>42198.500818030821</v>
      </c>
      <c r="T9825" s="50">
        <v>5975.8715496287077</v>
      </c>
    </row>
    <row r="9826" spans="2:20">
      <c r="B9826" s="44">
        <v>44066</v>
      </c>
      <c r="C9826" s="45">
        <v>28</v>
      </c>
      <c r="D9826" s="46">
        <v>4.5043699999999998</v>
      </c>
      <c r="E9826" s="37"/>
      <c r="F9826" s="44">
        <v>44066</v>
      </c>
      <c r="G9826" s="49">
        <v>28</v>
      </c>
      <c r="H9826" s="49">
        <v>16441.242548010901</v>
      </c>
      <c r="I9826" s="37"/>
      <c r="J9826" s="44">
        <v>44066</v>
      </c>
      <c r="K9826" s="49">
        <v>28</v>
      </c>
      <c r="L9826" s="49">
        <v>4167.43</v>
      </c>
      <c r="M9826" s="37"/>
      <c r="N9826" s="44">
        <v>44066</v>
      </c>
      <c r="O9826" s="49">
        <v>28</v>
      </c>
      <c r="P9826" s="49">
        <v>7450.2886966196002</v>
      </c>
      <c r="Q9826" s="37"/>
      <c r="R9826" s="50">
        <v>0.25347415122856304</v>
      </c>
      <c r="S9826" s="50">
        <v>33558.856896392426</v>
      </c>
      <c r="T9826" s="50">
        <v>1888.4556037834104</v>
      </c>
    </row>
    <row r="9827" spans="2:20">
      <c r="B9827" s="44">
        <v>44066</v>
      </c>
      <c r="C9827" s="45">
        <v>29</v>
      </c>
      <c r="D9827" s="46">
        <v>4.63835</v>
      </c>
      <c r="E9827" s="37"/>
      <c r="F9827" s="44">
        <v>44066</v>
      </c>
      <c r="G9827" s="49">
        <v>29</v>
      </c>
      <c r="H9827" s="49">
        <v>16340.322084712299</v>
      </c>
      <c r="I9827" s="37"/>
      <c r="J9827" s="44">
        <v>44066</v>
      </c>
      <c r="K9827" s="49">
        <v>29</v>
      </c>
      <c r="L9827" s="49">
        <v>9685.4500000000007</v>
      </c>
      <c r="M9827" s="37"/>
      <c r="N9827" s="44">
        <v>44066</v>
      </c>
      <c r="O9827" s="49">
        <v>29</v>
      </c>
      <c r="P9827" s="49">
        <v>7364.6007050929002</v>
      </c>
      <c r="Q9827" s="37"/>
      <c r="R9827" s="50">
        <v>0.5927331144262773</v>
      </c>
      <c r="S9827" s="50">
        <v>34159.595680467653</v>
      </c>
      <c r="T9827" s="50">
        <v>4365.2427124356727</v>
      </c>
    </row>
    <row r="9828" spans="2:20">
      <c r="B9828" s="44">
        <v>44066</v>
      </c>
      <c r="C9828" s="45">
        <v>30</v>
      </c>
      <c r="D9828" s="46">
        <v>4.1843599999999999</v>
      </c>
      <c r="E9828" s="37"/>
      <c r="F9828" s="44">
        <v>44066</v>
      </c>
      <c r="G9828" s="49">
        <v>30</v>
      </c>
      <c r="H9828" s="49">
        <v>17324.222092753102</v>
      </c>
      <c r="I9828" s="37"/>
      <c r="J9828" s="44">
        <v>44066</v>
      </c>
      <c r="K9828" s="49">
        <v>30</v>
      </c>
      <c r="L9828" s="49">
        <v>433.19</v>
      </c>
      <c r="M9828" s="37"/>
      <c r="N9828" s="44">
        <v>44066</v>
      </c>
      <c r="O9828" s="49">
        <v>30</v>
      </c>
      <c r="P9828" s="49">
        <v>8355.4176573571003</v>
      </c>
      <c r="Q9828" s="37"/>
      <c r="R9828" s="50">
        <v>2.500487454390277E-2</v>
      </c>
      <c r="S9828" s="50">
        <v>34962.075428738754</v>
      </c>
      <c r="T9828" s="50">
        <v>208.92617028412428</v>
      </c>
    </row>
    <row r="9829" spans="2:20">
      <c r="B9829" s="44">
        <v>44066</v>
      </c>
      <c r="C9829" s="45">
        <v>31</v>
      </c>
      <c r="D9829" s="46">
        <v>4.19428</v>
      </c>
      <c r="E9829" s="37"/>
      <c r="F9829" s="44">
        <v>44066</v>
      </c>
      <c r="G9829" s="49">
        <v>31</v>
      </c>
      <c r="H9829" s="49">
        <v>17388.523080644201</v>
      </c>
      <c r="I9829" s="37"/>
      <c r="J9829" s="44">
        <v>44066</v>
      </c>
      <c r="K9829" s="49">
        <v>31</v>
      </c>
      <c r="L9829" s="49">
        <v>-180.43</v>
      </c>
      <c r="M9829" s="37"/>
      <c r="N9829" s="44">
        <v>44066</v>
      </c>
      <c r="O9829" s="49">
        <v>31</v>
      </c>
      <c r="P9829" s="49">
        <v>8346.6162038982002</v>
      </c>
      <c r="Q9829" s="37"/>
      <c r="R9829" s="50">
        <v>-1.0376384421103781E-2</v>
      </c>
      <c r="S9829" s="50">
        <v>35008.045411686144</v>
      </c>
      <c r="T9829" s="50">
        <v>-86.607698347061657</v>
      </c>
    </row>
    <row r="9830" spans="2:20">
      <c r="B9830" s="44">
        <v>44066</v>
      </c>
      <c r="C9830" s="45">
        <v>32</v>
      </c>
      <c r="D9830" s="46">
        <v>3.91432</v>
      </c>
      <c r="E9830" s="37"/>
      <c r="F9830" s="44">
        <v>44066</v>
      </c>
      <c r="G9830" s="49">
        <v>32</v>
      </c>
      <c r="H9830" s="49">
        <v>17543.504247172401</v>
      </c>
      <c r="I9830" s="37"/>
      <c r="J9830" s="44">
        <v>44066</v>
      </c>
      <c r="K9830" s="49">
        <v>32</v>
      </c>
      <c r="L9830" s="49">
        <v>-1458.81</v>
      </c>
      <c r="M9830" s="37"/>
      <c r="N9830" s="44">
        <v>44066</v>
      </c>
      <c r="O9830" s="49">
        <v>32</v>
      </c>
      <c r="P9830" s="49">
        <v>8408.7075359290993</v>
      </c>
      <c r="Q9830" s="37"/>
      <c r="R9830" s="50">
        <v>-8.3153854523398643E-2</v>
      </c>
      <c r="S9830" s="50">
        <v>32914.372082037989</v>
      </c>
      <c r="T9830" s="50">
        <v>-699.21644317245421</v>
      </c>
    </row>
    <row r="9831" spans="2:20">
      <c r="B9831" s="44">
        <v>44066</v>
      </c>
      <c r="C9831" s="45">
        <v>33</v>
      </c>
      <c r="D9831" s="46">
        <v>3.00834</v>
      </c>
      <c r="E9831" s="37"/>
      <c r="F9831" s="44">
        <v>44066</v>
      </c>
      <c r="G9831" s="49">
        <v>33</v>
      </c>
      <c r="H9831" s="49">
        <v>17708.001938252801</v>
      </c>
      <c r="I9831" s="37"/>
      <c r="J9831" s="44">
        <v>44066</v>
      </c>
      <c r="K9831" s="49">
        <v>33</v>
      </c>
      <c r="L9831" s="49">
        <v>-2841.74</v>
      </c>
      <c r="M9831" s="37"/>
      <c r="N9831" s="44">
        <v>44066</v>
      </c>
      <c r="O9831" s="49">
        <v>33</v>
      </c>
      <c r="P9831" s="49">
        <v>8205.4247456575995</v>
      </c>
      <c r="Q9831" s="37"/>
      <c r="R9831" s="50">
        <v>-0.1604777326041103</v>
      </c>
      <c r="S9831" s="50">
        <v>24684.707479351582</v>
      </c>
      <c r="T9831" s="50">
        <v>-1316.78795823679</v>
      </c>
    </row>
    <row r="9832" spans="2:20">
      <c r="B9832" s="44">
        <v>44066</v>
      </c>
      <c r="C9832" s="45">
        <v>34</v>
      </c>
      <c r="D9832" s="46">
        <v>2.8506</v>
      </c>
      <c r="E9832" s="37"/>
      <c r="F9832" s="44">
        <v>44066</v>
      </c>
      <c r="G9832" s="49">
        <v>34</v>
      </c>
      <c r="H9832" s="49">
        <v>18351.006814091499</v>
      </c>
      <c r="I9832" s="37"/>
      <c r="J9832" s="44">
        <v>44066</v>
      </c>
      <c r="K9832" s="49">
        <v>34</v>
      </c>
      <c r="L9832" s="49">
        <v>-1674.09</v>
      </c>
      <c r="M9832" s="37"/>
      <c r="N9832" s="44">
        <v>44066</v>
      </c>
      <c r="O9832" s="49">
        <v>34</v>
      </c>
      <c r="P9832" s="49">
        <v>8482.8040948941998</v>
      </c>
      <c r="Q9832" s="37"/>
      <c r="R9832" s="50">
        <v>-9.1226057347136291E-2</v>
      </c>
      <c r="S9832" s="50">
        <v>24181.081352905407</v>
      </c>
      <c r="T9832" s="50">
        <v>-773.85277282534082</v>
      </c>
    </row>
    <row r="9833" spans="2:20">
      <c r="B9833" s="44">
        <v>44066</v>
      </c>
      <c r="C9833" s="45">
        <v>35</v>
      </c>
      <c r="D9833" s="46">
        <v>3.4366300000000001</v>
      </c>
      <c r="E9833" s="37"/>
      <c r="F9833" s="44">
        <v>44066</v>
      </c>
      <c r="G9833" s="49">
        <v>35</v>
      </c>
      <c r="H9833" s="49">
        <v>19083.032749459799</v>
      </c>
      <c r="I9833" s="37"/>
      <c r="J9833" s="44">
        <v>44066</v>
      </c>
      <c r="K9833" s="49">
        <v>35</v>
      </c>
      <c r="L9833" s="49">
        <v>2365.04</v>
      </c>
      <c r="M9833" s="37"/>
      <c r="N9833" s="44">
        <v>44066</v>
      </c>
      <c r="O9833" s="49">
        <v>35</v>
      </c>
      <c r="P9833" s="49">
        <v>8924.0774554723994</v>
      </c>
      <c r="Q9833" s="37"/>
      <c r="R9833" s="50">
        <v>0.12393417917636543</v>
      </c>
      <c r="S9833" s="50">
        <v>30668.752305800113</v>
      </c>
      <c r="T9833" s="50">
        <v>1105.9982143502796</v>
      </c>
    </row>
    <row r="9834" spans="2:20">
      <c r="B9834" s="44">
        <v>44066</v>
      </c>
      <c r="C9834" s="45">
        <v>36</v>
      </c>
      <c r="D9834" s="46">
        <v>3.46923</v>
      </c>
      <c r="E9834" s="37"/>
      <c r="F9834" s="44">
        <v>44066</v>
      </c>
      <c r="G9834" s="49">
        <v>36</v>
      </c>
      <c r="H9834" s="49">
        <v>17997.925261123801</v>
      </c>
      <c r="I9834" s="37"/>
      <c r="J9834" s="44">
        <v>44066</v>
      </c>
      <c r="K9834" s="49">
        <v>36</v>
      </c>
      <c r="L9834" s="49">
        <v>4773.9799999999996</v>
      </c>
      <c r="M9834" s="37"/>
      <c r="N9834" s="44">
        <v>44066</v>
      </c>
      <c r="O9834" s="49">
        <v>36</v>
      </c>
      <c r="P9834" s="49">
        <v>7650.4221942545</v>
      </c>
      <c r="Q9834" s="37"/>
      <c r="R9834" s="50">
        <v>0.265251684887923</v>
      </c>
      <c r="S9834" s="50">
        <v>26541.07418897354</v>
      </c>
      <c r="T9834" s="50">
        <v>2029.2873771299671</v>
      </c>
    </row>
    <row r="9835" spans="2:20">
      <c r="B9835" s="44">
        <v>44066</v>
      </c>
      <c r="C9835" s="45">
        <v>37</v>
      </c>
      <c r="D9835" s="46">
        <v>3.00963</v>
      </c>
      <c r="E9835" s="37"/>
      <c r="F9835" s="44">
        <v>44066</v>
      </c>
      <c r="G9835" s="49">
        <v>37</v>
      </c>
      <c r="H9835" s="49">
        <v>18538.598861971299</v>
      </c>
      <c r="I9835" s="37"/>
      <c r="J9835" s="44">
        <v>44066</v>
      </c>
      <c r="K9835" s="49">
        <v>37</v>
      </c>
      <c r="L9835" s="49">
        <v>-295.45999999999998</v>
      </c>
      <c r="M9835" s="37"/>
      <c r="N9835" s="44">
        <v>44066</v>
      </c>
      <c r="O9835" s="49">
        <v>37</v>
      </c>
      <c r="P9835" s="49">
        <v>8005.4312987123003</v>
      </c>
      <c r="Q9835" s="37"/>
      <c r="R9835" s="50">
        <v>-1.5937558291208544E-2</v>
      </c>
      <c r="S9835" s="50">
        <v>24093.3861995435</v>
      </c>
      <c r="T9835" s="50">
        <v>-127.58702796949261</v>
      </c>
    </row>
    <row r="9836" spans="2:20">
      <c r="B9836" s="44">
        <v>44066</v>
      </c>
      <c r="C9836" s="45">
        <v>38</v>
      </c>
      <c r="D9836" s="46">
        <v>2.8755099999999998</v>
      </c>
      <c r="E9836" s="37"/>
      <c r="F9836" s="44">
        <v>44066</v>
      </c>
      <c r="G9836" s="49">
        <v>38</v>
      </c>
      <c r="H9836" s="49">
        <v>18607.141185864701</v>
      </c>
      <c r="I9836" s="37"/>
      <c r="J9836" s="44">
        <v>44066</v>
      </c>
      <c r="K9836" s="49">
        <v>38</v>
      </c>
      <c r="L9836" s="49">
        <v>-3466.96</v>
      </c>
      <c r="M9836" s="37"/>
      <c r="N9836" s="44">
        <v>44066</v>
      </c>
      <c r="O9836" s="49">
        <v>38</v>
      </c>
      <c r="P9836" s="49">
        <v>7933.0976576254998</v>
      </c>
      <c r="Q9836" s="37"/>
      <c r="R9836" s="50">
        <v>-0.18632416260880247</v>
      </c>
      <c r="S9836" s="50">
        <v>22811.701645478701</v>
      </c>
      <c r="T9836" s="50">
        <v>-1478.1277779509237</v>
      </c>
    </row>
    <row r="9837" spans="2:20">
      <c r="B9837" s="44">
        <v>44066</v>
      </c>
      <c r="C9837" s="45">
        <v>39</v>
      </c>
      <c r="D9837" s="46">
        <v>2.99031</v>
      </c>
      <c r="E9837" s="37"/>
      <c r="F9837" s="44">
        <v>44066</v>
      </c>
      <c r="G9837" s="49">
        <v>39</v>
      </c>
      <c r="H9837" s="49">
        <v>18718.3381840652</v>
      </c>
      <c r="I9837" s="37"/>
      <c r="J9837" s="44">
        <v>44066</v>
      </c>
      <c r="K9837" s="49">
        <v>39</v>
      </c>
      <c r="L9837" s="49">
        <v>-3914.29</v>
      </c>
      <c r="M9837" s="37"/>
      <c r="N9837" s="44">
        <v>44066</v>
      </c>
      <c r="O9837" s="49">
        <v>39</v>
      </c>
      <c r="P9837" s="49">
        <v>8040.9290396916003</v>
      </c>
      <c r="Q9837" s="37"/>
      <c r="R9837" s="50">
        <v>-0.20911525165905004</v>
      </c>
      <c r="S9837" s="50">
        <v>24044.870516680188</v>
      </c>
      <c r="T9837" s="50">
        <v>-1681.4808997076725</v>
      </c>
    </row>
    <row r="9838" spans="2:20">
      <c r="B9838" s="44">
        <v>44066</v>
      </c>
      <c r="C9838" s="45">
        <v>40</v>
      </c>
      <c r="D9838" s="46">
        <v>3.5278999999999998</v>
      </c>
      <c r="E9838" s="37"/>
      <c r="F9838" s="44">
        <v>44066</v>
      </c>
      <c r="G9838" s="49">
        <v>40</v>
      </c>
      <c r="H9838" s="49">
        <v>18608.260608720899</v>
      </c>
      <c r="I9838" s="37"/>
      <c r="J9838" s="44">
        <v>44066</v>
      </c>
      <c r="K9838" s="49">
        <v>40</v>
      </c>
      <c r="L9838" s="49">
        <v>-762.2</v>
      </c>
      <c r="M9838" s="37"/>
      <c r="N9838" s="44">
        <v>44066</v>
      </c>
      <c r="O9838" s="49">
        <v>40</v>
      </c>
      <c r="P9838" s="49">
        <v>7954.0460431622996</v>
      </c>
      <c r="Q9838" s="37"/>
      <c r="R9838" s="50">
        <v>-4.0960303384981044E-2</v>
      </c>
      <c r="S9838" s="50">
        <v>28061.079035672275</v>
      </c>
      <c r="T9838" s="50">
        <v>-325.8001390660358</v>
      </c>
    </row>
    <row r="9839" spans="2:20">
      <c r="B9839" s="44">
        <v>44066</v>
      </c>
      <c r="C9839" s="45">
        <v>41</v>
      </c>
      <c r="D9839" s="46">
        <v>3.89019</v>
      </c>
      <c r="E9839" s="37"/>
      <c r="F9839" s="44">
        <v>44066</v>
      </c>
      <c r="G9839" s="49">
        <v>41</v>
      </c>
      <c r="H9839" s="49">
        <v>16813.549853199798</v>
      </c>
      <c r="I9839" s="37"/>
      <c r="J9839" s="44">
        <v>44066</v>
      </c>
      <c r="K9839" s="49">
        <v>41</v>
      </c>
      <c r="L9839" s="49">
        <v>14581.21</v>
      </c>
      <c r="M9839" s="37"/>
      <c r="N9839" s="44">
        <v>44066</v>
      </c>
      <c r="O9839" s="49">
        <v>41</v>
      </c>
      <c r="P9839" s="49">
        <v>6408.0397422786</v>
      </c>
      <c r="Q9839" s="37"/>
      <c r="R9839" s="50">
        <v>0.8672297121850826</v>
      </c>
      <c r="S9839" s="50">
        <v>24928.492125014785</v>
      </c>
      <c r="T9839" s="50">
        <v>5557.2424613668409</v>
      </c>
    </row>
    <row r="9840" spans="2:20">
      <c r="B9840" s="44">
        <v>44066</v>
      </c>
      <c r="C9840" s="45">
        <v>42</v>
      </c>
      <c r="D9840" s="46">
        <v>3.8500100000000002</v>
      </c>
      <c r="E9840" s="37"/>
      <c r="F9840" s="44">
        <v>44066</v>
      </c>
      <c r="G9840" s="49">
        <v>42</v>
      </c>
      <c r="H9840" s="49">
        <v>16868.807440163699</v>
      </c>
      <c r="I9840" s="37"/>
      <c r="J9840" s="44">
        <v>44066</v>
      </c>
      <c r="K9840" s="49">
        <v>42</v>
      </c>
      <c r="L9840" s="49">
        <v>17060.060000000001</v>
      </c>
      <c r="M9840" s="37"/>
      <c r="N9840" s="44">
        <v>44066</v>
      </c>
      <c r="O9840" s="49">
        <v>42</v>
      </c>
      <c r="P9840" s="49">
        <v>6411.1453541054998</v>
      </c>
      <c r="Q9840" s="37"/>
      <c r="R9840" s="50">
        <v>1.0113376455635472</v>
      </c>
      <c r="S9840" s="50">
        <v>24682.973724759715</v>
      </c>
      <c r="T9840" s="50">
        <v>6483.8326477867304</v>
      </c>
    </row>
    <row r="9841" spans="2:20">
      <c r="B9841" s="44">
        <v>44066</v>
      </c>
      <c r="C9841" s="45">
        <v>43</v>
      </c>
      <c r="D9841" s="46">
        <v>3.27163</v>
      </c>
      <c r="E9841" s="37"/>
      <c r="F9841" s="44">
        <v>44066</v>
      </c>
      <c r="G9841" s="49">
        <v>43</v>
      </c>
      <c r="H9841" s="49">
        <v>16741.977088812699</v>
      </c>
      <c r="I9841" s="37"/>
      <c r="J9841" s="44">
        <v>44066</v>
      </c>
      <c r="K9841" s="49">
        <v>43</v>
      </c>
      <c r="L9841" s="49">
        <v>-1330.13</v>
      </c>
      <c r="M9841" s="37"/>
      <c r="N9841" s="44">
        <v>44066</v>
      </c>
      <c r="O9841" s="49">
        <v>43</v>
      </c>
      <c r="P9841" s="49">
        <v>6351.1049246998</v>
      </c>
      <c r="Q9841" s="37"/>
      <c r="R9841" s="50">
        <v>-7.9448800637101441E-2</v>
      </c>
      <c r="S9841" s="50">
        <v>20778.465404795606</v>
      </c>
      <c r="T9841" s="50">
        <v>-504.58766898778759</v>
      </c>
    </row>
    <row r="9842" spans="2:20">
      <c r="B9842" s="44">
        <v>44066</v>
      </c>
      <c r="C9842" s="45">
        <v>44</v>
      </c>
      <c r="D9842" s="46">
        <v>2.50237</v>
      </c>
      <c r="E9842" s="37"/>
      <c r="F9842" s="44">
        <v>44066</v>
      </c>
      <c r="G9842" s="49">
        <v>44</v>
      </c>
      <c r="H9842" s="49">
        <v>17608.361563154998</v>
      </c>
      <c r="I9842" s="37"/>
      <c r="J9842" s="44">
        <v>44066</v>
      </c>
      <c r="K9842" s="49">
        <v>44</v>
      </c>
      <c r="L9842" s="49">
        <v>-4708.84</v>
      </c>
      <c r="M9842" s="37"/>
      <c r="N9842" s="44">
        <v>44066</v>
      </c>
      <c r="O9842" s="49">
        <v>44</v>
      </c>
      <c r="P9842" s="49">
        <v>7608.3591894653</v>
      </c>
      <c r="Q9842" s="37"/>
      <c r="R9842" s="50">
        <v>-0.26742067869921049</v>
      </c>
      <c r="S9842" s="50">
        <v>19038.929784942284</v>
      </c>
      <c r="T9842" s="50">
        <v>-2034.6325782341855</v>
      </c>
    </row>
    <row r="9843" spans="2:20">
      <c r="B9843" s="44">
        <v>44066</v>
      </c>
      <c r="C9843" s="45">
        <v>45</v>
      </c>
      <c r="D9843" s="46">
        <v>1.91872</v>
      </c>
      <c r="E9843" s="37"/>
      <c r="F9843" s="44">
        <v>44066</v>
      </c>
      <c r="G9843" s="49">
        <v>45</v>
      </c>
      <c r="H9843" s="49">
        <v>17138.3058604742</v>
      </c>
      <c r="I9843" s="37"/>
      <c r="J9843" s="44">
        <v>44066</v>
      </c>
      <c r="K9843" s="49">
        <v>45</v>
      </c>
      <c r="L9843" s="49">
        <v>0</v>
      </c>
      <c r="M9843" s="37"/>
      <c r="N9843" s="44">
        <v>44066</v>
      </c>
      <c r="O9843" s="49">
        <v>45</v>
      </c>
      <c r="P9843" s="49">
        <v>7517.5612655964997</v>
      </c>
      <c r="Q9843" s="37"/>
      <c r="R9843" s="50">
        <v>0</v>
      </c>
      <c r="S9843" s="50">
        <v>14424.095151525316</v>
      </c>
      <c r="T9843" s="50">
        <v>0</v>
      </c>
    </row>
    <row r="9844" spans="2:20">
      <c r="B9844" s="44">
        <v>44066</v>
      </c>
      <c r="C9844" s="45">
        <v>46</v>
      </c>
      <c r="D9844" s="46">
        <v>2.2911899999999998</v>
      </c>
      <c r="E9844" s="37"/>
      <c r="F9844" s="44">
        <v>44066</v>
      </c>
      <c r="G9844" s="49">
        <v>46</v>
      </c>
      <c r="H9844" s="49">
        <v>16715.007569197998</v>
      </c>
      <c r="I9844" s="37"/>
      <c r="J9844" s="44">
        <v>44066</v>
      </c>
      <c r="K9844" s="49">
        <v>46</v>
      </c>
      <c r="L9844" s="49">
        <v>-2812.73</v>
      </c>
      <c r="M9844" s="37"/>
      <c r="N9844" s="44">
        <v>44066</v>
      </c>
      <c r="O9844" s="49">
        <v>46</v>
      </c>
      <c r="P9844" s="49">
        <v>7642.3440782572998</v>
      </c>
      <c r="Q9844" s="37"/>
      <c r="R9844" s="50">
        <v>-0.16827572397772819</v>
      </c>
      <c r="S9844" s="50">
        <v>17510.062328662341</v>
      </c>
      <c r="T9844" s="50">
        <v>-1286.0209826556509</v>
      </c>
    </row>
    <row r="9845" spans="2:20">
      <c r="B9845" s="44">
        <v>44066</v>
      </c>
      <c r="C9845" s="45">
        <v>47</v>
      </c>
      <c r="D9845" s="46">
        <v>3.9125700000000001</v>
      </c>
      <c r="E9845" s="37"/>
      <c r="F9845" s="44">
        <v>44066</v>
      </c>
      <c r="G9845" s="49">
        <v>47</v>
      </c>
      <c r="H9845" s="49">
        <v>16057.053643000099</v>
      </c>
      <c r="I9845" s="37"/>
      <c r="J9845" s="44">
        <v>44066</v>
      </c>
      <c r="K9845" s="49">
        <v>47</v>
      </c>
      <c r="L9845" s="49">
        <v>-3361.85</v>
      </c>
      <c r="M9845" s="37"/>
      <c r="N9845" s="44">
        <v>44066</v>
      </c>
      <c r="O9845" s="49">
        <v>47</v>
      </c>
      <c r="P9845" s="49">
        <v>7545.6000008167002</v>
      </c>
      <c r="Q9845" s="37"/>
      <c r="R9845" s="50">
        <v>-0.20936904582526336</v>
      </c>
      <c r="S9845" s="50">
        <v>29522.688195195398</v>
      </c>
      <c r="T9845" s="50">
        <v>-1579.8150723500989</v>
      </c>
    </row>
    <row r="9846" spans="2:20">
      <c r="B9846" s="44">
        <v>44066</v>
      </c>
      <c r="C9846" s="45">
        <v>48</v>
      </c>
      <c r="D9846" s="46">
        <v>3.8616899999999998</v>
      </c>
      <c r="E9846" s="37"/>
      <c r="F9846" s="44">
        <v>44066</v>
      </c>
      <c r="G9846" s="49">
        <v>48</v>
      </c>
      <c r="H9846" s="49">
        <v>15680.5937026213</v>
      </c>
      <c r="I9846" s="37"/>
      <c r="J9846" s="44">
        <v>44066</v>
      </c>
      <c r="K9846" s="49">
        <v>48</v>
      </c>
      <c r="L9846" s="49">
        <v>-963.54</v>
      </c>
      <c r="M9846" s="37"/>
      <c r="N9846" s="44">
        <v>44066</v>
      </c>
      <c r="O9846" s="49">
        <v>48</v>
      </c>
      <c r="P9846" s="49">
        <v>7384.1434675682003</v>
      </c>
      <c r="Q9846" s="37"/>
      <c r="R9846" s="50">
        <v>-6.1447928456875106E-2</v>
      </c>
      <c r="S9846" s="50">
        <v>28515.272987273442</v>
      </c>
      <c r="T9846" s="50">
        <v>-453.74031951043241</v>
      </c>
    </row>
    <row r="9847" spans="2:20">
      <c r="B9847" s="44">
        <v>44067</v>
      </c>
      <c r="C9847" s="45">
        <v>1</v>
      </c>
      <c r="D9847" s="46">
        <v>3.77887</v>
      </c>
      <c r="E9847" s="37"/>
      <c r="F9847" s="44">
        <v>44067</v>
      </c>
      <c r="G9847" s="49">
        <v>1</v>
      </c>
      <c r="H9847" s="49">
        <v>13875.517959279599</v>
      </c>
      <c r="I9847" s="37"/>
      <c r="J9847" s="44">
        <v>44067</v>
      </c>
      <c r="K9847" s="49">
        <v>1</v>
      </c>
      <c r="L9847" s="49">
        <v>-4627.32</v>
      </c>
      <c r="M9847" s="37"/>
      <c r="N9847" s="44">
        <v>44067</v>
      </c>
      <c r="O9847" s="49">
        <v>1</v>
      </c>
      <c r="P9847" s="49">
        <v>5936.2718871669003</v>
      </c>
      <c r="Q9847" s="37"/>
      <c r="R9847" s="50">
        <v>-0.33348809129718748</v>
      </c>
      <c r="S9847" s="50">
        <v>22432.399746258383</v>
      </c>
      <c r="T9847" s="50">
        <v>-1979.6759810724427</v>
      </c>
    </row>
    <row r="9848" spans="2:20">
      <c r="B9848" s="44">
        <v>44067</v>
      </c>
      <c r="C9848" s="45">
        <v>2</v>
      </c>
      <c r="D9848" s="46">
        <v>3.5876800000000002</v>
      </c>
      <c r="E9848" s="37"/>
      <c r="F9848" s="44">
        <v>44067</v>
      </c>
      <c r="G9848" s="49">
        <v>2</v>
      </c>
      <c r="H9848" s="49">
        <v>13773.4499576946</v>
      </c>
      <c r="I9848" s="37"/>
      <c r="J9848" s="44">
        <v>44067</v>
      </c>
      <c r="K9848" s="49">
        <v>2</v>
      </c>
      <c r="L9848" s="49">
        <v>-5163.6499999999996</v>
      </c>
      <c r="M9848" s="37"/>
      <c r="N9848" s="44">
        <v>44067</v>
      </c>
      <c r="O9848" s="49">
        <v>2</v>
      </c>
      <c r="P9848" s="49">
        <v>5913.8470867731003</v>
      </c>
      <c r="Q9848" s="37"/>
      <c r="R9848" s="50">
        <v>-0.37489881009189735</v>
      </c>
      <c r="S9848" s="50">
        <v>21216.990916274117</v>
      </c>
      <c r="T9848" s="50">
        <v>-2217.094235896669</v>
      </c>
    </row>
    <row r="9849" spans="2:20">
      <c r="B9849" s="44">
        <v>44067</v>
      </c>
      <c r="C9849" s="45">
        <v>3</v>
      </c>
      <c r="D9849" s="46">
        <v>4.3809899999999997</v>
      </c>
      <c r="E9849" s="37"/>
      <c r="F9849" s="44">
        <v>44067</v>
      </c>
      <c r="G9849" s="49">
        <v>3</v>
      </c>
      <c r="H9849" s="49">
        <v>13871.4824014473</v>
      </c>
      <c r="I9849" s="37"/>
      <c r="J9849" s="44">
        <v>44067</v>
      </c>
      <c r="K9849" s="49">
        <v>3</v>
      </c>
      <c r="L9849" s="49">
        <v>-1730.29</v>
      </c>
      <c r="M9849" s="37"/>
      <c r="N9849" s="44">
        <v>44067</v>
      </c>
      <c r="O9849" s="49">
        <v>3</v>
      </c>
      <c r="P9849" s="49">
        <v>6169.0165561791</v>
      </c>
      <c r="Q9849" s="37"/>
      <c r="R9849" s="50">
        <v>-0.12473720903971069</v>
      </c>
      <c r="S9849" s="50">
        <v>27026.399842455074</v>
      </c>
      <c r="T9849" s="50">
        <v>-769.50590773754857</v>
      </c>
    </row>
    <row r="9850" spans="2:20">
      <c r="B9850" s="44">
        <v>44067</v>
      </c>
      <c r="C9850" s="45">
        <v>4</v>
      </c>
      <c r="D9850" s="46">
        <v>4.3067399999999996</v>
      </c>
      <c r="E9850" s="37"/>
      <c r="F9850" s="44">
        <v>44067</v>
      </c>
      <c r="G9850" s="49">
        <v>4</v>
      </c>
      <c r="H9850" s="49">
        <v>15186.250412298299</v>
      </c>
      <c r="I9850" s="37"/>
      <c r="J9850" s="44">
        <v>44067</v>
      </c>
      <c r="K9850" s="49">
        <v>4</v>
      </c>
      <c r="L9850" s="49">
        <v>-3165.87</v>
      </c>
      <c r="M9850" s="37"/>
      <c r="N9850" s="44">
        <v>44067</v>
      </c>
      <c r="O9850" s="49">
        <v>4</v>
      </c>
      <c r="P9850" s="49">
        <v>7489.7365809536996</v>
      </c>
      <c r="Q9850" s="37"/>
      <c r="R9850" s="50">
        <v>-0.20846949800302117</v>
      </c>
      <c r="S9850" s="50">
        <v>32256.348122656535</v>
      </c>
      <c r="T9850" s="50">
        <v>-1561.3816252062818</v>
      </c>
    </row>
    <row r="9851" spans="2:20">
      <c r="B9851" s="44">
        <v>44067</v>
      </c>
      <c r="C9851" s="45">
        <v>5</v>
      </c>
      <c r="D9851" s="46">
        <v>4.4516499999999999</v>
      </c>
      <c r="E9851" s="37"/>
      <c r="F9851" s="44">
        <v>44067</v>
      </c>
      <c r="G9851" s="49">
        <v>5</v>
      </c>
      <c r="H9851" s="49">
        <v>16160.5670000961</v>
      </c>
      <c r="I9851" s="37"/>
      <c r="J9851" s="44">
        <v>44067</v>
      </c>
      <c r="K9851" s="49">
        <v>5</v>
      </c>
      <c r="L9851" s="49">
        <v>-2010.53</v>
      </c>
      <c r="M9851" s="37"/>
      <c r="N9851" s="44">
        <v>44067</v>
      </c>
      <c r="O9851" s="49">
        <v>5</v>
      </c>
      <c r="P9851" s="49">
        <v>8443.3158252928006</v>
      </c>
      <c r="Q9851" s="37"/>
      <c r="R9851" s="50">
        <v>-0.12440962003301272</v>
      </c>
      <c r="S9851" s="50">
        <v>37586.686893664693</v>
      </c>
      <c r="T9851" s="50">
        <v>-1050.4297136434004</v>
      </c>
    </row>
    <row r="9852" spans="2:20">
      <c r="B9852" s="44">
        <v>44067</v>
      </c>
      <c r="C9852" s="45">
        <v>6</v>
      </c>
      <c r="D9852" s="46">
        <v>4.3698600000000001</v>
      </c>
      <c r="E9852" s="37"/>
      <c r="F9852" s="44">
        <v>44067</v>
      </c>
      <c r="G9852" s="49">
        <v>6</v>
      </c>
      <c r="H9852" s="49">
        <v>15807.148114986299</v>
      </c>
      <c r="I9852" s="37"/>
      <c r="J9852" s="44">
        <v>44067</v>
      </c>
      <c r="K9852" s="49">
        <v>6</v>
      </c>
      <c r="L9852" s="49">
        <v>-2675.6</v>
      </c>
      <c r="M9852" s="37"/>
      <c r="N9852" s="44">
        <v>44067</v>
      </c>
      <c r="O9852" s="49">
        <v>6</v>
      </c>
      <c r="P9852" s="49">
        <v>8270.4086832228004</v>
      </c>
      <c r="Q9852" s="37"/>
      <c r="R9852" s="50">
        <v>-0.16926519448902622</v>
      </c>
      <c r="S9852" s="50">
        <v>36140.528088467989</v>
      </c>
      <c r="T9852" s="50">
        <v>-1399.8923342694386</v>
      </c>
    </row>
    <row r="9853" spans="2:20">
      <c r="B9853" s="44">
        <v>44067</v>
      </c>
      <c r="C9853" s="45">
        <v>7</v>
      </c>
      <c r="D9853" s="46">
        <v>4.3127399999999998</v>
      </c>
      <c r="E9853" s="37"/>
      <c r="F9853" s="44">
        <v>44067</v>
      </c>
      <c r="G9853" s="49">
        <v>7</v>
      </c>
      <c r="H9853" s="49">
        <v>15398.6046867111</v>
      </c>
      <c r="I9853" s="37"/>
      <c r="J9853" s="44">
        <v>44067</v>
      </c>
      <c r="K9853" s="49">
        <v>7</v>
      </c>
      <c r="L9853" s="49">
        <v>-2845.9</v>
      </c>
      <c r="M9853" s="37"/>
      <c r="N9853" s="44">
        <v>44067</v>
      </c>
      <c r="O9853" s="49">
        <v>7</v>
      </c>
      <c r="P9853" s="49">
        <v>7966.2903489052997</v>
      </c>
      <c r="Q9853" s="37"/>
      <c r="R9853" s="50">
        <v>-0.18481544645769069</v>
      </c>
      <c r="S9853" s="50">
        <v>34356.53903933784</v>
      </c>
      <c r="T9853" s="50">
        <v>-1472.2935074445254</v>
      </c>
    </row>
    <row r="9854" spans="2:20">
      <c r="B9854" s="44">
        <v>44067</v>
      </c>
      <c r="C9854" s="45">
        <v>8</v>
      </c>
      <c r="D9854" s="46">
        <v>4.2884700000000002</v>
      </c>
      <c r="E9854" s="37"/>
      <c r="F9854" s="44">
        <v>44067</v>
      </c>
      <c r="G9854" s="49">
        <v>8</v>
      </c>
      <c r="H9854" s="49">
        <v>15248.368610032499</v>
      </c>
      <c r="I9854" s="37"/>
      <c r="J9854" s="44">
        <v>44067</v>
      </c>
      <c r="K9854" s="49">
        <v>8</v>
      </c>
      <c r="L9854" s="49">
        <v>-3230.22</v>
      </c>
      <c r="M9854" s="37"/>
      <c r="N9854" s="44">
        <v>44067</v>
      </c>
      <c r="O9854" s="49">
        <v>8</v>
      </c>
      <c r="P9854" s="49">
        <v>7883.0694448777003</v>
      </c>
      <c r="Q9854" s="37"/>
      <c r="R9854" s="50">
        <v>-0.21184036683601098</v>
      </c>
      <c r="S9854" s="50">
        <v>33806.306822274673</v>
      </c>
      <c r="T9854" s="50">
        <v>-1669.9523229966414</v>
      </c>
    </row>
    <row r="9855" spans="2:20">
      <c r="B9855" s="44">
        <v>44067</v>
      </c>
      <c r="C9855" s="45">
        <v>9</v>
      </c>
      <c r="D9855" s="46">
        <v>4.3276700000000003</v>
      </c>
      <c r="E9855" s="37"/>
      <c r="F9855" s="44">
        <v>44067</v>
      </c>
      <c r="G9855" s="49">
        <v>9</v>
      </c>
      <c r="H9855" s="49">
        <v>15315.8994362883</v>
      </c>
      <c r="I9855" s="37"/>
      <c r="J9855" s="44">
        <v>44067</v>
      </c>
      <c r="K9855" s="49">
        <v>9</v>
      </c>
      <c r="L9855" s="49">
        <v>-2778.86</v>
      </c>
      <c r="M9855" s="37"/>
      <c r="N9855" s="44">
        <v>44067</v>
      </c>
      <c r="O9855" s="49">
        <v>9</v>
      </c>
      <c r="P9855" s="49">
        <v>7974.2669590946998</v>
      </c>
      <c r="Q9855" s="37"/>
      <c r="R9855" s="50">
        <v>-0.18143629184558274</v>
      </c>
      <c r="S9855" s="50">
        <v>34509.995890865364</v>
      </c>
      <c r="T9855" s="50">
        <v>-1446.8214272448936</v>
      </c>
    </row>
    <row r="9856" spans="2:20">
      <c r="B9856" s="44">
        <v>44067</v>
      </c>
      <c r="C9856" s="45">
        <v>10</v>
      </c>
      <c r="D9856" s="46">
        <v>4.0998400000000004</v>
      </c>
      <c r="E9856" s="37"/>
      <c r="F9856" s="44">
        <v>44067</v>
      </c>
      <c r="G9856" s="49">
        <v>10</v>
      </c>
      <c r="H9856" s="49">
        <v>15228.5512306866</v>
      </c>
      <c r="I9856" s="37"/>
      <c r="J9856" s="44">
        <v>44067</v>
      </c>
      <c r="K9856" s="49">
        <v>10</v>
      </c>
      <c r="L9856" s="49">
        <v>-5986.46</v>
      </c>
      <c r="M9856" s="37"/>
      <c r="N9856" s="44">
        <v>44067</v>
      </c>
      <c r="O9856" s="49">
        <v>10</v>
      </c>
      <c r="P9856" s="49">
        <v>7904.8976126047</v>
      </c>
      <c r="Q9856" s="37"/>
      <c r="R9856" s="50">
        <v>-0.39310765084053845</v>
      </c>
      <c r="S9856" s="50">
        <v>32408.815428061258</v>
      </c>
      <c r="T9856" s="50">
        <v>-3107.4757306260144</v>
      </c>
    </row>
    <row r="9857" spans="2:20">
      <c r="B9857" s="44">
        <v>44067</v>
      </c>
      <c r="C9857" s="45">
        <v>11</v>
      </c>
      <c r="D9857" s="46">
        <v>4.2577499999999997</v>
      </c>
      <c r="E9857" s="37"/>
      <c r="F9857" s="44">
        <v>44067</v>
      </c>
      <c r="G9857" s="49">
        <v>11</v>
      </c>
      <c r="H9857" s="49">
        <v>15635.638901923799</v>
      </c>
      <c r="I9857" s="37"/>
      <c r="J9857" s="44">
        <v>44067</v>
      </c>
      <c r="K9857" s="49">
        <v>11</v>
      </c>
      <c r="L9857" s="49">
        <v>3670.73</v>
      </c>
      <c r="M9857" s="37"/>
      <c r="N9857" s="44">
        <v>44067</v>
      </c>
      <c r="O9857" s="49">
        <v>11</v>
      </c>
      <c r="P9857" s="49">
        <v>8320.6718330767999</v>
      </c>
      <c r="Q9857" s="37"/>
      <c r="R9857" s="50">
        <v>0.23476686965112475</v>
      </c>
      <c r="S9857" s="50">
        <v>35427.340497282741</v>
      </c>
      <c r="T9857" s="50">
        <v>1953.4180796457263</v>
      </c>
    </row>
    <row r="9858" spans="2:20">
      <c r="B9858" s="44">
        <v>44067</v>
      </c>
      <c r="C9858" s="45">
        <v>12</v>
      </c>
      <c r="D9858" s="46">
        <v>3.8527200000000001</v>
      </c>
      <c r="E9858" s="37"/>
      <c r="F9858" s="44">
        <v>44067</v>
      </c>
      <c r="G9858" s="49">
        <v>12</v>
      </c>
      <c r="H9858" s="49">
        <v>16466.039098467401</v>
      </c>
      <c r="I9858" s="37"/>
      <c r="J9858" s="44">
        <v>44067</v>
      </c>
      <c r="K9858" s="49">
        <v>12</v>
      </c>
      <c r="L9858" s="49">
        <v>2163.36</v>
      </c>
      <c r="M9858" s="37"/>
      <c r="N9858" s="44">
        <v>44067</v>
      </c>
      <c r="O9858" s="49">
        <v>12</v>
      </c>
      <c r="P9858" s="49">
        <v>8692.4559030051005</v>
      </c>
      <c r="Q9858" s="37"/>
      <c r="R9858" s="50">
        <v>0.13138314485123248</v>
      </c>
      <c r="S9858" s="50">
        <v>33489.598706625809</v>
      </c>
      <c r="T9858" s="50">
        <v>1142.04219301747</v>
      </c>
    </row>
    <row r="9859" spans="2:20">
      <c r="B9859" s="44">
        <v>44067</v>
      </c>
      <c r="C9859" s="45">
        <v>13</v>
      </c>
      <c r="D9859" s="46">
        <v>3.7420300000000002</v>
      </c>
      <c r="E9859" s="37"/>
      <c r="F9859" s="44">
        <v>44067</v>
      </c>
      <c r="G9859" s="49">
        <v>13</v>
      </c>
      <c r="H9859" s="49">
        <v>17625.5738255301</v>
      </c>
      <c r="I9859" s="37"/>
      <c r="J9859" s="44">
        <v>44067</v>
      </c>
      <c r="K9859" s="49">
        <v>13</v>
      </c>
      <c r="L9859" s="49">
        <v>4584.82</v>
      </c>
      <c r="M9859" s="37"/>
      <c r="N9859" s="44">
        <v>44067</v>
      </c>
      <c r="O9859" s="49">
        <v>13</v>
      </c>
      <c r="P9859" s="49">
        <v>9251.5249904522007</v>
      </c>
      <c r="Q9859" s="37"/>
      <c r="R9859" s="50">
        <v>0.26012316225183146</v>
      </c>
      <c r="S9859" s="50">
        <v>34619.484060021852</v>
      </c>
      <c r="T9859" s="50">
        <v>2406.5359361682713</v>
      </c>
    </row>
    <row r="9860" spans="2:20">
      <c r="B9860" s="44">
        <v>44067</v>
      </c>
      <c r="C9860" s="45">
        <v>14</v>
      </c>
      <c r="D9860" s="46">
        <v>3.2256800000000001</v>
      </c>
      <c r="E9860" s="37"/>
      <c r="F9860" s="44">
        <v>44067</v>
      </c>
      <c r="G9860" s="49">
        <v>14</v>
      </c>
      <c r="H9860" s="49">
        <v>18984.711518031101</v>
      </c>
      <c r="I9860" s="37"/>
      <c r="J9860" s="44">
        <v>44067</v>
      </c>
      <c r="K9860" s="49">
        <v>14</v>
      </c>
      <c r="L9860" s="49">
        <v>-1374.66</v>
      </c>
      <c r="M9860" s="37"/>
      <c r="N9860" s="44">
        <v>44067</v>
      </c>
      <c r="O9860" s="49">
        <v>14</v>
      </c>
      <c r="P9860" s="49">
        <v>9965.6329332277001</v>
      </c>
      <c r="Q9860" s="37"/>
      <c r="R9860" s="50">
        <v>-7.2408790552039193E-2</v>
      </c>
      <c r="S9860" s="50">
        <v>32145.942840053929</v>
      </c>
      <c r="T9860" s="50">
        <v>-721.59942778058848</v>
      </c>
    </row>
    <row r="9861" spans="2:20">
      <c r="B9861" s="44">
        <v>44067</v>
      </c>
      <c r="C9861" s="45">
        <v>15</v>
      </c>
      <c r="D9861" s="46">
        <v>3.5370599999999999</v>
      </c>
      <c r="E9861" s="37"/>
      <c r="F9861" s="44">
        <v>44067</v>
      </c>
      <c r="G9861" s="49">
        <v>15</v>
      </c>
      <c r="H9861" s="49">
        <v>20010.467263270701</v>
      </c>
      <c r="I9861" s="37"/>
      <c r="J9861" s="44">
        <v>44067</v>
      </c>
      <c r="K9861" s="49">
        <v>15</v>
      </c>
      <c r="L9861" s="49">
        <v>-4732.33</v>
      </c>
      <c r="M9861" s="37"/>
      <c r="N9861" s="44">
        <v>44067</v>
      </c>
      <c r="O9861" s="49">
        <v>15</v>
      </c>
      <c r="P9861" s="49">
        <v>10202.987480046901</v>
      </c>
      <c r="Q9861" s="37"/>
      <c r="R9861" s="50">
        <v>-0.23649272841750238</v>
      </c>
      <c r="S9861" s="50">
        <v>36088.578896174688</v>
      </c>
      <c r="T9861" s="50">
        <v>-2412.9323471659086</v>
      </c>
    </row>
    <row r="9862" spans="2:20">
      <c r="B9862" s="44">
        <v>44067</v>
      </c>
      <c r="C9862" s="45">
        <v>16</v>
      </c>
      <c r="D9862" s="46">
        <v>3.86327</v>
      </c>
      <c r="E9862" s="37"/>
      <c r="F9862" s="44">
        <v>44067</v>
      </c>
      <c r="G9862" s="49">
        <v>16</v>
      </c>
      <c r="H9862" s="49">
        <v>20801.980272704699</v>
      </c>
      <c r="I9862" s="37"/>
      <c r="J9862" s="44">
        <v>44067</v>
      </c>
      <c r="K9862" s="49">
        <v>16</v>
      </c>
      <c r="L9862" s="49">
        <v>-3644.16</v>
      </c>
      <c r="M9862" s="37"/>
      <c r="N9862" s="44">
        <v>44067</v>
      </c>
      <c r="O9862" s="49">
        <v>16</v>
      </c>
      <c r="P9862" s="49">
        <v>10628.005832718</v>
      </c>
      <c r="Q9862" s="37"/>
      <c r="R9862" s="50">
        <v>-0.17518332159855382</v>
      </c>
      <c r="S9862" s="50">
        <v>41058.856093364462</v>
      </c>
      <c r="T9862" s="50">
        <v>-1861.849363744343</v>
      </c>
    </row>
    <row r="9863" spans="2:20">
      <c r="B9863" s="44">
        <v>44067</v>
      </c>
      <c r="C9863" s="45">
        <v>17</v>
      </c>
      <c r="D9863" s="46">
        <v>1.9326099999999999</v>
      </c>
      <c r="E9863" s="37"/>
      <c r="F9863" s="44">
        <v>44067</v>
      </c>
      <c r="G9863" s="49">
        <v>17</v>
      </c>
      <c r="H9863" s="49">
        <v>21539.447573519999</v>
      </c>
      <c r="I9863" s="37"/>
      <c r="J9863" s="44">
        <v>44067</v>
      </c>
      <c r="K9863" s="49">
        <v>17</v>
      </c>
      <c r="L9863" s="49">
        <v>-4715.57</v>
      </c>
      <c r="M9863" s="37"/>
      <c r="N9863" s="44">
        <v>44067</v>
      </c>
      <c r="O9863" s="49">
        <v>17</v>
      </c>
      <c r="P9863" s="49">
        <v>10745.049663436799</v>
      </c>
      <c r="Q9863" s="37"/>
      <c r="R9863" s="50">
        <v>-0.21892715604262716</v>
      </c>
      <c r="S9863" s="50">
        <v>20765.990430054593</v>
      </c>
      <c r="T9863" s="50">
        <v>-2352.3831643530066</v>
      </c>
    </row>
    <row r="9864" spans="2:20">
      <c r="B9864" s="44">
        <v>44067</v>
      </c>
      <c r="C9864" s="45">
        <v>18</v>
      </c>
      <c r="D9864" s="46">
        <v>2.4616099999999999</v>
      </c>
      <c r="E9864" s="37"/>
      <c r="F9864" s="44">
        <v>44067</v>
      </c>
      <c r="G9864" s="49">
        <v>18</v>
      </c>
      <c r="H9864" s="49">
        <v>21945.6138676232</v>
      </c>
      <c r="I9864" s="37"/>
      <c r="J9864" s="44">
        <v>44067</v>
      </c>
      <c r="K9864" s="49">
        <v>18</v>
      </c>
      <c r="L9864" s="49">
        <v>-2869.39</v>
      </c>
      <c r="M9864" s="37"/>
      <c r="N9864" s="44">
        <v>44067</v>
      </c>
      <c r="O9864" s="49">
        <v>18</v>
      </c>
      <c r="P9864" s="49">
        <v>10956.9123669655</v>
      </c>
      <c r="Q9864" s="37"/>
      <c r="R9864" s="50">
        <v>-0.13075004496608172</v>
      </c>
      <c r="S9864" s="50">
        <v>26971.645051645944</v>
      </c>
      <c r="T9864" s="50">
        <v>-1432.616784670156</v>
      </c>
    </row>
    <row r="9865" spans="2:20">
      <c r="B9865" s="44">
        <v>44067</v>
      </c>
      <c r="C9865" s="45">
        <v>19</v>
      </c>
      <c r="D9865" s="46">
        <v>2.0750999999999999</v>
      </c>
      <c r="E9865" s="37"/>
      <c r="F9865" s="44">
        <v>44067</v>
      </c>
      <c r="G9865" s="49">
        <v>19</v>
      </c>
      <c r="H9865" s="49">
        <v>21858.5082165942</v>
      </c>
      <c r="I9865" s="37"/>
      <c r="J9865" s="44">
        <v>44067</v>
      </c>
      <c r="K9865" s="49">
        <v>19</v>
      </c>
      <c r="L9865" s="49">
        <v>-329.04</v>
      </c>
      <c r="M9865" s="37"/>
      <c r="N9865" s="44">
        <v>44067</v>
      </c>
      <c r="O9865" s="49">
        <v>19</v>
      </c>
      <c r="P9865" s="49">
        <v>10827.3523698475</v>
      </c>
      <c r="Q9865" s="37"/>
      <c r="R9865" s="50">
        <v>-1.5053177313820738E-2</v>
      </c>
      <c r="S9865" s="50">
        <v>22467.838902670548</v>
      </c>
      <c r="T9865" s="50">
        <v>-162.98605506253159</v>
      </c>
    </row>
    <row r="9866" spans="2:20">
      <c r="B9866" s="44">
        <v>44067</v>
      </c>
      <c r="C9866" s="45">
        <v>20</v>
      </c>
      <c r="D9866" s="46">
        <v>1.99122</v>
      </c>
      <c r="E9866" s="37"/>
      <c r="F9866" s="44">
        <v>44067</v>
      </c>
      <c r="G9866" s="49">
        <v>20</v>
      </c>
      <c r="H9866" s="49">
        <v>21530.550229967499</v>
      </c>
      <c r="I9866" s="37"/>
      <c r="J9866" s="44">
        <v>44067</v>
      </c>
      <c r="K9866" s="49">
        <v>20</v>
      </c>
      <c r="L9866" s="49">
        <v>-2768.81</v>
      </c>
      <c r="M9866" s="37"/>
      <c r="N9866" s="44">
        <v>44067</v>
      </c>
      <c r="O9866" s="49">
        <v>20</v>
      </c>
      <c r="P9866" s="49">
        <v>10603.3987684945</v>
      </c>
      <c r="Q9866" s="37"/>
      <c r="R9866" s="50">
        <v>-0.12859912869974896</v>
      </c>
      <c r="S9866" s="50">
        <v>21113.699695801621</v>
      </c>
      <c r="T9866" s="50">
        <v>-1363.5878428843839</v>
      </c>
    </row>
    <row r="9867" spans="2:20">
      <c r="B9867" s="44">
        <v>44067</v>
      </c>
      <c r="C9867" s="45">
        <v>21</v>
      </c>
      <c r="D9867" s="46">
        <v>2.0793200000000001</v>
      </c>
      <c r="E9867" s="37"/>
      <c r="F9867" s="44">
        <v>44067</v>
      </c>
      <c r="G9867" s="49">
        <v>21</v>
      </c>
      <c r="H9867" s="49">
        <v>19724.864753997001</v>
      </c>
      <c r="I9867" s="37"/>
      <c r="J9867" s="44">
        <v>44067</v>
      </c>
      <c r="K9867" s="49">
        <v>21</v>
      </c>
      <c r="L9867" s="49">
        <v>-227.43</v>
      </c>
      <c r="M9867" s="37"/>
      <c r="N9867" s="44">
        <v>44067</v>
      </c>
      <c r="O9867" s="49">
        <v>21</v>
      </c>
      <c r="P9867" s="49">
        <v>9095.2334095295992</v>
      </c>
      <c r="Q9867" s="37"/>
      <c r="R9867" s="50">
        <v>-1.1530117079961936E-2</v>
      </c>
      <c r="S9867" s="50">
        <v>18911.900733103088</v>
      </c>
      <c r="T9867" s="50">
        <v>-104.86910608145766</v>
      </c>
    </row>
    <row r="9868" spans="2:20">
      <c r="B9868" s="44">
        <v>44067</v>
      </c>
      <c r="C9868" s="45">
        <v>22</v>
      </c>
      <c r="D9868" s="46">
        <v>2.2016200000000001</v>
      </c>
      <c r="E9868" s="37"/>
      <c r="F9868" s="44">
        <v>44067</v>
      </c>
      <c r="G9868" s="49">
        <v>22</v>
      </c>
      <c r="H9868" s="49">
        <v>19636.8295479343</v>
      </c>
      <c r="I9868" s="37"/>
      <c r="J9868" s="44">
        <v>44067</v>
      </c>
      <c r="K9868" s="49">
        <v>22</v>
      </c>
      <c r="L9868" s="49">
        <v>-2294.48</v>
      </c>
      <c r="M9868" s="37"/>
      <c r="N9868" s="44">
        <v>44067</v>
      </c>
      <c r="O9868" s="49">
        <v>22</v>
      </c>
      <c r="P9868" s="49">
        <v>9098.9686384647994</v>
      </c>
      <c r="Q9868" s="37"/>
      <c r="R9868" s="50">
        <v>-0.11684574612205505</v>
      </c>
      <c r="S9868" s="50">
        <v>20032.471333816873</v>
      </c>
      <c r="T9868" s="50">
        <v>-1063.1757795025987</v>
      </c>
    </row>
    <row r="9869" spans="2:20">
      <c r="B9869" s="44">
        <v>44067</v>
      </c>
      <c r="C9869" s="45">
        <v>23</v>
      </c>
      <c r="D9869" s="46">
        <v>1.83104</v>
      </c>
      <c r="E9869" s="37"/>
      <c r="F9869" s="44">
        <v>44067</v>
      </c>
      <c r="G9869" s="49">
        <v>23</v>
      </c>
      <c r="H9869" s="49">
        <v>20848.952554564199</v>
      </c>
      <c r="I9869" s="37"/>
      <c r="J9869" s="44">
        <v>44067</v>
      </c>
      <c r="K9869" s="49">
        <v>23</v>
      </c>
      <c r="L9869" s="49">
        <v>-6315.13</v>
      </c>
      <c r="M9869" s="37"/>
      <c r="N9869" s="44">
        <v>44067</v>
      </c>
      <c r="O9869" s="49">
        <v>23</v>
      </c>
      <c r="P9869" s="49">
        <v>10318.919343937599</v>
      </c>
      <c r="Q9869" s="37"/>
      <c r="R9869" s="50">
        <v>-0.30289914965620218</v>
      </c>
      <c r="S9869" s="50">
        <v>18894.354075523501</v>
      </c>
      <c r="T9869" s="50">
        <v>-3125.5918946496345</v>
      </c>
    </row>
    <row r="9870" spans="2:20">
      <c r="B9870" s="44">
        <v>44067</v>
      </c>
      <c r="C9870" s="45">
        <v>24</v>
      </c>
      <c r="D9870" s="46">
        <v>1.9035</v>
      </c>
      <c r="E9870" s="37"/>
      <c r="F9870" s="44">
        <v>44067</v>
      </c>
      <c r="G9870" s="49">
        <v>24</v>
      </c>
      <c r="H9870" s="49">
        <v>20647.096768974501</v>
      </c>
      <c r="I9870" s="37"/>
      <c r="J9870" s="44">
        <v>44067</v>
      </c>
      <c r="K9870" s="49">
        <v>24</v>
      </c>
      <c r="L9870" s="49">
        <v>-5187.3500000000004</v>
      </c>
      <c r="M9870" s="37"/>
      <c r="N9870" s="44">
        <v>44067</v>
      </c>
      <c r="O9870" s="49">
        <v>24</v>
      </c>
      <c r="P9870" s="49">
        <v>10151.284079221899</v>
      </c>
      <c r="Q9870" s="37"/>
      <c r="R9870" s="50">
        <v>-0.25123871205925702</v>
      </c>
      <c r="S9870" s="50">
        <v>19322.969244798885</v>
      </c>
      <c r="T9870" s="50">
        <v>-2550.395537811351</v>
      </c>
    </row>
    <row r="9871" spans="2:20">
      <c r="B9871" s="44">
        <v>44067</v>
      </c>
      <c r="C9871" s="45">
        <v>25</v>
      </c>
      <c r="D9871" s="46">
        <v>2.0390999999999999</v>
      </c>
      <c r="E9871" s="37"/>
      <c r="F9871" s="44">
        <v>44067</v>
      </c>
      <c r="G9871" s="49">
        <v>25</v>
      </c>
      <c r="H9871" s="49">
        <v>19393.0219485694</v>
      </c>
      <c r="I9871" s="37"/>
      <c r="J9871" s="44">
        <v>44067</v>
      </c>
      <c r="K9871" s="49">
        <v>25</v>
      </c>
      <c r="L9871" s="49">
        <v>-2550.83</v>
      </c>
      <c r="M9871" s="37"/>
      <c r="N9871" s="44">
        <v>44067</v>
      </c>
      <c r="O9871" s="49">
        <v>25</v>
      </c>
      <c r="P9871" s="49">
        <v>8934.9065181047008</v>
      </c>
      <c r="Q9871" s="37"/>
      <c r="R9871" s="50">
        <v>-0.13153339416439797</v>
      </c>
      <c r="S9871" s="50">
        <v>18219.167881067293</v>
      </c>
      <c r="T9871" s="50">
        <v>-1175.2385808679142</v>
      </c>
    </row>
    <row r="9872" spans="2:20">
      <c r="B9872" s="44">
        <v>44067</v>
      </c>
      <c r="C9872" s="45">
        <v>26</v>
      </c>
      <c r="D9872" s="46">
        <v>1.9977400000000001</v>
      </c>
      <c r="E9872" s="37"/>
      <c r="F9872" s="44">
        <v>44067</v>
      </c>
      <c r="G9872" s="49">
        <v>26</v>
      </c>
      <c r="H9872" s="49">
        <v>20760.067475412299</v>
      </c>
      <c r="I9872" s="37"/>
      <c r="J9872" s="44">
        <v>44067</v>
      </c>
      <c r="K9872" s="49">
        <v>26</v>
      </c>
      <c r="L9872" s="49">
        <v>-2026.94</v>
      </c>
      <c r="M9872" s="37"/>
      <c r="N9872" s="44">
        <v>44067</v>
      </c>
      <c r="O9872" s="49">
        <v>26</v>
      </c>
      <c r="P9872" s="49">
        <v>10356.3475256496</v>
      </c>
      <c r="Q9872" s="37"/>
      <c r="R9872" s="50">
        <v>-9.7636484197397566E-2</v>
      </c>
      <c r="S9872" s="50">
        <v>20689.289705891235</v>
      </c>
      <c r="T9872" s="50">
        <v>-1011.1573615308446</v>
      </c>
    </row>
    <row r="9873" spans="2:20">
      <c r="B9873" s="44">
        <v>44067</v>
      </c>
      <c r="C9873" s="45">
        <v>27</v>
      </c>
      <c r="D9873" s="46">
        <v>2.0196299999999998</v>
      </c>
      <c r="E9873" s="37"/>
      <c r="F9873" s="44">
        <v>44067</v>
      </c>
      <c r="G9873" s="49">
        <v>27</v>
      </c>
      <c r="H9873" s="49">
        <v>20451.042200669599</v>
      </c>
      <c r="I9873" s="37"/>
      <c r="J9873" s="44">
        <v>44067</v>
      </c>
      <c r="K9873" s="49">
        <v>27</v>
      </c>
      <c r="L9873" s="49">
        <v>-3153.23</v>
      </c>
      <c r="M9873" s="37"/>
      <c r="N9873" s="44">
        <v>44067</v>
      </c>
      <c r="O9873" s="49">
        <v>27</v>
      </c>
      <c r="P9873" s="49">
        <v>10116.8951305134</v>
      </c>
      <c r="Q9873" s="37"/>
      <c r="R9873" s="50">
        <v>-0.15418431828852019</v>
      </c>
      <c r="S9873" s="50">
        <v>20432.384912438774</v>
      </c>
      <c r="T9873" s="50">
        <v>-1559.866578894658</v>
      </c>
    </row>
    <row r="9874" spans="2:20">
      <c r="B9874" s="44">
        <v>44067</v>
      </c>
      <c r="C9874" s="45">
        <v>28</v>
      </c>
      <c r="D9874" s="46">
        <v>1.8334699999999999</v>
      </c>
      <c r="E9874" s="37"/>
      <c r="F9874" s="44">
        <v>44067</v>
      </c>
      <c r="G9874" s="49">
        <v>28</v>
      </c>
      <c r="H9874" s="49">
        <v>20292.302359435002</v>
      </c>
      <c r="I9874" s="37"/>
      <c r="J9874" s="44">
        <v>44067</v>
      </c>
      <c r="K9874" s="49">
        <v>28</v>
      </c>
      <c r="L9874" s="49">
        <v>-3615.31</v>
      </c>
      <c r="M9874" s="37"/>
      <c r="N9874" s="44">
        <v>44067</v>
      </c>
      <c r="O9874" s="49">
        <v>28</v>
      </c>
      <c r="P9874" s="49">
        <v>10045.698305535199</v>
      </c>
      <c r="Q9874" s="37"/>
      <c r="R9874" s="50">
        <v>-0.17816164651809677</v>
      </c>
      <c r="S9874" s="50">
        <v>18418.48647224962</v>
      </c>
      <c r="T9874" s="50">
        <v>-1789.7581505382059</v>
      </c>
    </row>
    <row r="9875" spans="2:20">
      <c r="B9875" s="44">
        <v>44067</v>
      </c>
      <c r="C9875" s="45">
        <v>29</v>
      </c>
      <c r="D9875" s="46">
        <v>2.03016</v>
      </c>
      <c r="E9875" s="37"/>
      <c r="F9875" s="44">
        <v>44067</v>
      </c>
      <c r="G9875" s="49">
        <v>29</v>
      </c>
      <c r="H9875" s="49">
        <v>20484.140190883802</v>
      </c>
      <c r="I9875" s="37"/>
      <c r="J9875" s="44">
        <v>44067</v>
      </c>
      <c r="K9875" s="49">
        <v>29</v>
      </c>
      <c r="L9875" s="49">
        <v>-2859.36</v>
      </c>
      <c r="M9875" s="37"/>
      <c r="N9875" s="44">
        <v>44067</v>
      </c>
      <c r="O9875" s="49">
        <v>29</v>
      </c>
      <c r="P9875" s="49">
        <v>10142.190576504299</v>
      </c>
      <c r="Q9875" s="37"/>
      <c r="R9875" s="50">
        <v>-0.13958896850708535</v>
      </c>
      <c r="S9875" s="50">
        <v>20590.269620795967</v>
      </c>
      <c r="T9875" s="50">
        <v>-1415.7379209765165</v>
      </c>
    </row>
    <row r="9876" spans="2:20">
      <c r="B9876" s="44">
        <v>44067</v>
      </c>
      <c r="C9876" s="45">
        <v>30</v>
      </c>
      <c r="D9876" s="46">
        <v>1.8872899999999999</v>
      </c>
      <c r="E9876" s="37"/>
      <c r="F9876" s="44">
        <v>44067</v>
      </c>
      <c r="G9876" s="49">
        <v>30</v>
      </c>
      <c r="H9876" s="49">
        <v>20474.127740123698</v>
      </c>
      <c r="I9876" s="37"/>
      <c r="J9876" s="44">
        <v>44067</v>
      </c>
      <c r="K9876" s="49">
        <v>30</v>
      </c>
      <c r="L9876" s="49">
        <v>-3008.55</v>
      </c>
      <c r="M9876" s="37"/>
      <c r="N9876" s="44">
        <v>44067</v>
      </c>
      <c r="O9876" s="49">
        <v>30</v>
      </c>
      <c r="P9876" s="49">
        <v>10095.561955225799</v>
      </c>
      <c r="Q9876" s="37"/>
      <c r="R9876" s="50">
        <v>-0.1469439889301884</v>
      </c>
      <c r="S9876" s="50">
        <v>19053.253122478098</v>
      </c>
      <c r="T9876" s="50">
        <v>-1483.4821441927311</v>
      </c>
    </row>
    <row r="9877" spans="2:20">
      <c r="B9877" s="44">
        <v>44067</v>
      </c>
      <c r="C9877" s="45">
        <v>31</v>
      </c>
      <c r="D9877" s="46">
        <v>1.94235</v>
      </c>
      <c r="E9877" s="37"/>
      <c r="F9877" s="44">
        <v>44067</v>
      </c>
      <c r="G9877" s="49">
        <v>31</v>
      </c>
      <c r="H9877" s="49">
        <v>20523.119478643101</v>
      </c>
      <c r="I9877" s="37"/>
      <c r="J9877" s="44">
        <v>44067</v>
      </c>
      <c r="K9877" s="49">
        <v>31</v>
      </c>
      <c r="L9877" s="49">
        <v>-3216.57</v>
      </c>
      <c r="M9877" s="37"/>
      <c r="N9877" s="44">
        <v>44067</v>
      </c>
      <c r="O9877" s="49">
        <v>31</v>
      </c>
      <c r="P9877" s="49">
        <v>10081.499533210101</v>
      </c>
      <c r="Q9877" s="37"/>
      <c r="R9877" s="50">
        <v>-0.15672909780344299</v>
      </c>
      <c r="S9877" s="50">
        <v>19581.800618330639</v>
      </c>
      <c r="T9877" s="50">
        <v>-1580.0643263458508</v>
      </c>
    </row>
    <row r="9878" spans="2:20">
      <c r="B9878" s="44">
        <v>44067</v>
      </c>
      <c r="C9878" s="45">
        <v>32</v>
      </c>
      <c r="D9878" s="46">
        <v>2.0597300000000001</v>
      </c>
      <c r="E9878" s="37"/>
      <c r="F9878" s="44">
        <v>44067</v>
      </c>
      <c r="G9878" s="49">
        <v>32</v>
      </c>
      <c r="H9878" s="49">
        <v>20906.989336591301</v>
      </c>
      <c r="I9878" s="37"/>
      <c r="J9878" s="44">
        <v>44067</v>
      </c>
      <c r="K9878" s="49">
        <v>32</v>
      </c>
      <c r="L9878" s="49">
        <v>-1551.2</v>
      </c>
      <c r="M9878" s="37"/>
      <c r="N9878" s="44">
        <v>44067</v>
      </c>
      <c r="O9878" s="49">
        <v>32</v>
      </c>
      <c r="P9878" s="49">
        <v>10256.3916215684</v>
      </c>
      <c r="Q9878" s="37"/>
      <c r="R9878" s="50">
        <v>-7.4195283454088629E-2</v>
      </c>
      <c r="S9878" s="50">
        <v>21125.397514693082</v>
      </c>
      <c r="T9878" s="50">
        <v>-760.97588357840721</v>
      </c>
    </row>
    <row r="9879" spans="2:20">
      <c r="B9879" s="44">
        <v>44067</v>
      </c>
      <c r="C9879" s="45">
        <v>33</v>
      </c>
      <c r="D9879" s="46">
        <v>1.98298</v>
      </c>
      <c r="E9879" s="37"/>
      <c r="F9879" s="44">
        <v>44067</v>
      </c>
      <c r="G9879" s="49">
        <v>33</v>
      </c>
      <c r="H9879" s="49">
        <v>21292.503602138699</v>
      </c>
      <c r="I9879" s="37"/>
      <c r="J9879" s="44">
        <v>44067</v>
      </c>
      <c r="K9879" s="49">
        <v>33</v>
      </c>
      <c r="L9879" s="49">
        <v>-2302.16</v>
      </c>
      <c r="M9879" s="37"/>
      <c r="N9879" s="44">
        <v>44067</v>
      </c>
      <c r="O9879" s="49">
        <v>33</v>
      </c>
      <c r="P9879" s="49">
        <v>10340.2283251876</v>
      </c>
      <c r="Q9879" s="37"/>
      <c r="R9879" s="50">
        <v>-0.10812068148570196</v>
      </c>
      <c r="S9879" s="50">
        <v>20504.465964280505</v>
      </c>
      <c r="T9879" s="50">
        <v>-1117.9925332370419</v>
      </c>
    </row>
    <row r="9880" spans="2:20">
      <c r="B9880" s="44">
        <v>44067</v>
      </c>
      <c r="C9880" s="45">
        <v>34</v>
      </c>
      <c r="D9880" s="46">
        <v>2.2341099999999998</v>
      </c>
      <c r="E9880" s="37"/>
      <c r="F9880" s="44">
        <v>44067</v>
      </c>
      <c r="G9880" s="49">
        <v>34</v>
      </c>
      <c r="H9880" s="49">
        <v>22087.6500334378</v>
      </c>
      <c r="I9880" s="37"/>
      <c r="J9880" s="44">
        <v>44067</v>
      </c>
      <c r="K9880" s="49">
        <v>34</v>
      </c>
      <c r="L9880" s="49">
        <v>2225.65</v>
      </c>
      <c r="M9880" s="37"/>
      <c r="N9880" s="44">
        <v>44067</v>
      </c>
      <c r="O9880" s="49">
        <v>34</v>
      </c>
      <c r="P9880" s="49">
        <v>10776.4216595416</v>
      </c>
      <c r="Q9880" s="37"/>
      <c r="R9880" s="50">
        <v>0.10076445419185194</v>
      </c>
      <c r="S9880" s="50">
        <v>24075.711393798483</v>
      </c>
      <c r="T9880" s="50">
        <v>1085.8802466649606</v>
      </c>
    </row>
    <row r="9881" spans="2:20">
      <c r="B9881" s="44">
        <v>44067</v>
      </c>
      <c r="C9881" s="45">
        <v>35</v>
      </c>
      <c r="D9881" s="46">
        <v>2.2267100000000002</v>
      </c>
      <c r="E9881" s="37"/>
      <c r="F9881" s="44">
        <v>44067</v>
      </c>
      <c r="G9881" s="49">
        <v>35</v>
      </c>
      <c r="H9881" s="49">
        <v>21622.970498201601</v>
      </c>
      <c r="I9881" s="37"/>
      <c r="J9881" s="44">
        <v>44067</v>
      </c>
      <c r="K9881" s="49">
        <v>35</v>
      </c>
      <c r="L9881" s="49">
        <v>-3590.33</v>
      </c>
      <c r="M9881" s="37"/>
      <c r="N9881" s="44">
        <v>44067</v>
      </c>
      <c r="O9881" s="49">
        <v>35</v>
      </c>
      <c r="P9881" s="49">
        <v>9791.7485729762993</v>
      </c>
      <c r="Q9881" s="37"/>
      <c r="R9881" s="50">
        <v>-0.16604240385466976</v>
      </c>
      <c r="S9881" s="50">
        <v>21803.384464932056</v>
      </c>
      <c r="T9881" s="50">
        <v>-1625.8454709975169</v>
      </c>
    </row>
    <row r="9882" spans="2:20">
      <c r="B9882" s="44">
        <v>44067</v>
      </c>
      <c r="C9882" s="45">
        <v>36</v>
      </c>
      <c r="D9882" s="46">
        <v>2.1869200000000002</v>
      </c>
      <c r="E9882" s="37"/>
      <c r="F9882" s="44">
        <v>44067</v>
      </c>
      <c r="G9882" s="49">
        <v>36</v>
      </c>
      <c r="H9882" s="49">
        <v>22128.041411718899</v>
      </c>
      <c r="I9882" s="37"/>
      <c r="J9882" s="44">
        <v>44067</v>
      </c>
      <c r="K9882" s="49">
        <v>36</v>
      </c>
      <c r="L9882" s="49">
        <v>-3890.7</v>
      </c>
      <c r="M9882" s="37"/>
      <c r="N9882" s="44">
        <v>44067</v>
      </c>
      <c r="O9882" s="49">
        <v>36</v>
      </c>
      <c r="P9882" s="49">
        <v>10011.4399947328</v>
      </c>
      <c r="Q9882" s="37"/>
      <c r="R9882" s="50">
        <v>-0.17582667745458505</v>
      </c>
      <c r="S9882" s="50">
        <v>21894.218353281056</v>
      </c>
      <c r="T9882" s="50">
        <v>-1760.2782308098167</v>
      </c>
    </row>
    <row r="9883" spans="2:20">
      <c r="B9883" s="44">
        <v>44067</v>
      </c>
      <c r="C9883" s="45">
        <v>37</v>
      </c>
      <c r="D9883" s="46">
        <v>2.2347000000000001</v>
      </c>
      <c r="E9883" s="37"/>
      <c r="F9883" s="44">
        <v>44067</v>
      </c>
      <c r="G9883" s="49">
        <v>37</v>
      </c>
      <c r="H9883" s="49">
        <v>24144.493162983599</v>
      </c>
      <c r="I9883" s="37"/>
      <c r="J9883" s="44">
        <v>44067</v>
      </c>
      <c r="K9883" s="49">
        <v>37</v>
      </c>
      <c r="L9883" s="49">
        <v>-3494.14</v>
      </c>
      <c r="M9883" s="37"/>
      <c r="N9883" s="44">
        <v>44067</v>
      </c>
      <c r="O9883" s="49">
        <v>37</v>
      </c>
      <c r="P9883" s="49">
        <v>11711.769275180601</v>
      </c>
      <c r="Q9883" s="37"/>
      <c r="R9883" s="50">
        <v>-0.14471788562358123</v>
      </c>
      <c r="S9883" s="50">
        <v>26172.29079924609</v>
      </c>
      <c r="T9883" s="50">
        <v>-1694.9024864153591</v>
      </c>
    </row>
    <row r="9884" spans="2:20">
      <c r="B9884" s="44">
        <v>44067</v>
      </c>
      <c r="C9884" s="45">
        <v>38</v>
      </c>
      <c r="D9884" s="46">
        <v>2.1518299999999999</v>
      </c>
      <c r="E9884" s="37"/>
      <c r="F9884" s="44">
        <v>44067</v>
      </c>
      <c r="G9884" s="49">
        <v>38</v>
      </c>
      <c r="H9884" s="49">
        <v>24085.8202873378</v>
      </c>
      <c r="I9884" s="37"/>
      <c r="J9884" s="44">
        <v>44067</v>
      </c>
      <c r="K9884" s="49">
        <v>38</v>
      </c>
      <c r="L9884" s="49">
        <v>-4401.1099999999997</v>
      </c>
      <c r="M9884" s="37"/>
      <c r="N9884" s="44">
        <v>44067</v>
      </c>
      <c r="O9884" s="49">
        <v>38</v>
      </c>
      <c r="P9884" s="49">
        <v>11579.832931023</v>
      </c>
      <c r="Q9884" s="37"/>
      <c r="R9884" s="50">
        <v>-0.18272618277043756</v>
      </c>
      <c r="S9884" s="50">
        <v>24917.83189596322</v>
      </c>
      <c r="T9884" s="50">
        <v>-2115.9386686052403</v>
      </c>
    </row>
    <row r="9885" spans="2:20">
      <c r="B9885" s="44">
        <v>44067</v>
      </c>
      <c r="C9885" s="45">
        <v>39</v>
      </c>
      <c r="D9885" s="46">
        <v>2.29522</v>
      </c>
      <c r="E9885" s="37"/>
      <c r="F9885" s="44">
        <v>44067</v>
      </c>
      <c r="G9885" s="49">
        <v>39</v>
      </c>
      <c r="H9885" s="49">
        <v>24058.604587175902</v>
      </c>
      <c r="I9885" s="37"/>
      <c r="J9885" s="44">
        <v>44067</v>
      </c>
      <c r="K9885" s="49">
        <v>39</v>
      </c>
      <c r="L9885" s="49">
        <v>-3423</v>
      </c>
      <c r="M9885" s="37"/>
      <c r="N9885" s="44">
        <v>44067</v>
      </c>
      <c r="O9885" s="49">
        <v>39</v>
      </c>
      <c r="P9885" s="49">
        <v>11462.1153334675</v>
      </c>
      <c r="Q9885" s="37"/>
      <c r="R9885" s="50">
        <v>-0.14227757838559688</v>
      </c>
      <c r="S9885" s="50">
        <v>26308.076355681274</v>
      </c>
      <c r="T9885" s="50">
        <v>-1630.802012822174</v>
      </c>
    </row>
    <row r="9886" spans="2:20">
      <c r="B9886" s="44">
        <v>44067</v>
      </c>
      <c r="C9886" s="45">
        <v>40</v>
      </c>
      <c r="D9886" s="46">
        <v>2.2149999999999999</v>
      </c>
      <c r="E9886" s="37"/>
      <c r="F9886" s="44">
        <v>44067</v>
      </c>
      <c r="G9886" s="49">
        <v>40</v>
      </c>
      <c r="H9886" s="49">
        <v>23796.758733021401</v>
      </c>
      <c r="I9886" s="37"/>
      <c r="J9886" s="44">
        <v>44067</v>
      </c>
      <c r="K9886" s="49">
        <v>40</v>
      </c>
      <c r="L9886" s="49">
        <v>-3629.44</v>
      </c>
      <c r="M9886" s="37"/>
      <c r="N9886" s="44">
        <v>44067</v>
      </c>
      <c r="O9886" s="49">
        <v>40</v>
      </c>
      <c r="P9886" s="49">
        <v>11257.3800400407</v>
      </c>
      <c r="Q9886" s="37"/>
      <c r="R9886" s="50">
        <v>-0.15251825009948242</v>
      </c>
      <c r="S9886" s="50">
        <v>24935.096788690149</v>
      </c>
      <c r="T9886" s="50">
        <v>-1716.9559044118489</v>
      </c>
    </row>
    <row r="9887" spans="2:20">
      <c r="B9887" s="44">
        <v>44067</v>
      </c>
      <c r="C9887" s="45">
        <v>41</v>
      </c>
      <c r="D9887" s="46">
        <v>2.3536999999999999</v>
      </c>
      <c r="E9887" s="37"/>
      <c r="F9887" s="44">
        <v>44067</v>
      </c>
      <c r="G9887" s="49">
        <v>41</v>
      </c>
      <c r="H9887" s="49">
        <v>23662.4784349568</v>
      </c>
      <c r="I9887" s="37"/>
      <c r="J9887" s="44">
        <v>44067</v>
      </c>
      <c r="K9887" s="49">
        <v>41</v>
      </c>
      <c r="L9887" s="49">
        <v>-408.05</v>
      </c>
      <c r="M9887" s="37"/>
      <c r="N9887" s="44">
        <v>44067</v>
      </c>
      <c r="O9887" s="49">
        <v>41</v>
      </c>
      <c r="P9887" s="49">
        <v>11257.3633181801</v>
      </c>
      <c r="Q9887" s="37"/>
      <c r="R9887" s="50">
        <v>-1.7244601030346168E-2</v>
      </c>
      <c r="S9887" s="50">
        <v>26496.4560420005</v>
      </c>
      <c r="T9887" s="50">
        <v>-194.1287390756697</v>
      </c>
    </row>
    <row r="9888" spans="2:20">
      <c r="B9888" s="44">
        <v>44067</v>
      </c>
      <c r="C9888" s="45">
        <v>42</v>
      </c>
      <c r="D9888" s="46">
        <v>2.5768499999999999</v>
      </c>
      <c r="E9888" s="37"/>
      <c r="F9888" s="44">
        <v>44067</v>
      </c>
      <c r="G9888" s="49">
        <v>42</v>
      </c>
      <c r="H9888" s="49">
        <v>23320.2809946417</v>
      </c>
      <c r="I9888" s="37"/>
      <c r="J9888" s="44">
        <v>44067</v>
      </c>
      <c r="K9888" s="49">
        <v>42</v>
      </c>
      <c r="L9888" s="49">
        <v>9074.43</v>
      </c>
      <c r="M9888" s="37"/>
      <c r="N9888" s="44">
        <v>44067</v>
      </c>
      <c r="O9888" s="49">
        <v>42</v>
      </c>
      <c r="P9888" s="49">
        <v>11057.782871485701</v>
      </c>
      <c r="Q9888" s="37"/>
      <c r="R9888" s="50">
        <v>0.38912181212932345</v>
      </c>
      <c r="S9888" s="50">
        <v>28494.247792387927</v>
      </c>
      <c r="T9888" s="50">
        <v>4302.8245090851096</v>
      </c>
    </row>
    <row r="9889" spans="2:20">
      <c r="B9889" s="44">
        <v>44067</v>
      </c>
      <c r="C9889" s="45">
        <v>43</v>
      </c>
      <c r="D9889" s="46">
        <v>2.8832200000000001</v>
      </c>
      <c r="E9889" s="37"/>
      <c r="F9889" s="44">
        <v>44067</v>
      </c>
      <c r="G9889" s="49">
        <v>43</v>
      </c>
      <c r="H9889" s="49">
        <v>22467.2866716104</v>
      </c>
      <c r="I9889" s="37"/>
      <c r="J9889" s="44">
        <v>44067</v>
      </c>
      <c r="K9889" s="49">
        <v>43</v>
      </c>
      <c r="L9889" s="49">
        <v>8093.34</v>
      </c>
      <c r="M9889" s="37"/>
      <c r="N9889" s="44">
        <v>44067</v>
      </c>
      <c r="O9889" s="49">
        <v>43</v>
      </c>
      <c r="P9889" s="49">
        <v>10740.1241306457</v>
      </c>
      <c r="Q9889" s="37"/>
      <c r="R9889" s="50">
        <v>0.36022774437763871</v>
      </c>
      <c r="S9889" s="50">
        <v>30966.140695960294</v>
      </c>
      <c r="T9889" s="50">
        <v>3868.8906899183485</v>
      </c>
    </row>
    <row r="9890" spans="2:20">
      <c r="B9890" s="44">
        <v>44067</v>
      </c>
      <c r="C9890" s="45">
        <v>44</v>
      </c>
      <c r="D9890" s="46">
        <v>2.3358699999999999</v>
      </c>
      <c r="E9890" s="37"/>
      <c r="F9890" s="44">
        <v>44067</v>
      </c>
      <c r="G9890" s="49">
        <v>44</v>
      </c>
      <c r="H9890" s="49">
        <v>21700.850974893099</v>
      </c>
      <c r="I9890" s="37"/>
      <c r="J9890" s="44">
        <v>44067</v>
      </c>
      <c r="K9890" s="49">
        <v>44</v>
      </c>
      <c r="L9890" s="49">
        <v>-4157.92</v>
      </c>
      <c r="M9890" s="37"/>
      <c r="N9890" s="44">
        <v>44067</v>
      </c>
      <c r="O9890" s="49">
        <v>44</v>
      </c>
      <c r="P9890" s="49">
        <v>10361.852135770199</v>
      </c>
      <c r="Q9890" s="37"/>
      <c r="R9890" s="50">
        <v>-0.19160170284614761</v>
      </c>
      <c r="S9890" s="50">
        <v>24203.939548381535</v>
      </c>
      <c r="T9890" s="50">
        <v>-1985.3485138535616</v>
      </c>
    </row>
    <row r="9891" spans="2:20">
      <c r="B9891" s="44">
        <v>44067</v>
      </c>
      <c r="C9891" s="45">
        <v>45</v>
      </c>
      <c r="D9891" s="46">
        <v>2.3140900000000002</v>
      </c>
      <c r="E9891" s="37"/>
      <c r="F9891" s="44">
        <v>44067</v>
      </c>
      <c r="G9891" s="49">
        <v>45</v>
      </c>
      <c r="H9891" s="49">
        <v>19950.9528903379</v>
      </c>
      <c r="I9891" s="37"/>
      <c r="J9891" s="44">
        <v>44067</v>
      </c>
      <c r="K9891" s="49">
        <v>45</v>
      </c>
      <c r="L9891" s="49">
        <v>-1910.89</v>
      </c>
      <c r="M9891" s="37"/>
      <c r="N9891" s="44">
        <v>44067</v>
      </c>
      <c r="O9891" s="49">
        <v>45</v>
      </c>
      <c r="P9891" s="49">
        <v>9225.8773114480991</v>
      </c>
      <c r="Q9891" s="37"/>
      <c r="R9891" s="50">
        <v>-9.5779385100218953E-2</v>
      </c>
      <c r="S9891" s="50">
        <v>21349.510427648933</v>
      </c>
      <c r="T9891" s="50">
        <v>-883.64885590056019</v>
      </c>
    </row>
    <row r="9892" spans="2:20">
      <c r="B9892" s="44">
        <v>44067</v>
      </c>
      <c r="C9892" s="45">
        <v>46</v>
      </c>
      <c r="D9892" s="46">
        <v>2.2646600000000001</v>
      </c>
      <c r="E9892" s="37"/>
      <c r="F9892" s="44">
        <v>44067</v>
      </c>
      <c r="G9892" s="49">
        <v>46</v>
      </c>
      <c r="H9892" s="49">
        <v>19674.2959015901</v>
      </c>
      <c r="I9892" s="37"/>
      <c r="J9892" s="44">
        <v>44067</v>
      </c>
      <c r="K9892" s="49">
        <v>46</v>
      </c>
      <c r="L9892" s="49">
        <v>-3486.65</v>
      </c>
      <c r="M9892" s="37"/>
      <c r="N9892" s="44">
        <v>44067</v>
      </c>
      <c r="O9892" s="49">
        <v>46</v>
      </c>
      <c r="P9892" s="49">
        <v>9467.2579344809001</v>
      </c>
      <c r="Q9892" s="37"/>
      <c r="R9892" s="50">
        <v>-0.17721854024357767</v>
      </c>
      <c r="S9892" s="50">
        <v>21440.120353901515</v>
      </c>
      <c r="T9892" s="50">
        <v>-1677.7736312581333</v>
      </c>
    </row>
    <row r="9893" spans="2:20">
      <c r="B9893" s="44">
        <v>44067</v>
      </c>
      <c r="C9893" s="45">
        <v>47</v>
      </c>
      <c r="D9893" s="46">
        <v>3.2277499999999999</v>
      </c>
      <c r="E9893" s="37"/>
      <c r="F9893" s="44">
        <v>44067</v>
      </c>
      <c r="G9893" s="49">
        <v>47</v>
      </c>
      <c r="H9893" s="49">
        <v>17534.471308045398</v>
      </c>
      <c r="I9893" s="37"/>
      <c r="J9893" s="44">
        <v>44067</v>
      </c>
      <c r="K9893" s="49">
        <v>47</v>
      </c>
      <c r="L9893" s="49">
        <v>-3153.09</v>
      </c>
      <c r="M9893" s="37"/>
      <c r="N9893" s="44">
        <v>44067</v>
      </c>
      <c r="O9893" s="49">
        <v>47</v>
      </c>
      <c r="P9893" s="49">
        <v>8025.9243978062996</v>
      </c>
      <c r="Q9893" s="37"/>
      <c r="R9893" s="50">
        <v>-0.17982235931762924</v>
      </c>
      <c r="S9893" s="50">
        <v>25905.677475019282</v>
      </c>
      <c r="T9893" s="50">
        <v>-1443.2406609184516</v>
      </c>
    </row>
    <row r="9894" spans="2:20">
      <c r="B9894" s="44">
        <v>44067</v>
      </c>
      <c r="C9894" s="45">
        <v>48</v>
      </c>
      <c r="D9894" s="46">
        <v>3.7985000000000002</v>
      </c>
      <c r="E9894" s="37"/>
      <c r="F9894" s="44">
        <v>44067</v>
      </c>
      <c r="G9894" s="49">
        <v>48</v>
      </c>
      <c r="H9894" s="49">
        <v>16221.446066992101</v>
      </c>
      <c r="I9894" s="37"/>
      <c r="J9894" s="44">
        <v>44067</v>
      </c>
      <c r="K9894" s="49">
        <v>48</v>
      </c>
      <c r="L9894" s="49">
        <v>-2032.62</v>
      </c>
      <c r="M9894" s="37"/>
      <c r="N9894" s="44">
        <v>44067</v>
      </c>
      <c r="O9894" s="49">
        <v>48</v>
      </c>
      <c r="P9894" s="49">
        <v>7230.3009843749996</v>
      </c>
      <c r="Q9894" s="37"/>
      <c r="R9894" s="50">
        <v>-0.12530448836716462</v>
      </c>
      <c r="S9894" s="50">
        <v>27464.298289148439</v>
      </c>
      <c r="T9894" s="50">
        <v>-905.98916558771612</v>
      </c>
    </row>
    <row r="9895" spans="2:20">
      <c r="B9895" s="44">
        <v>44068</v>
      </c>
      <c r="C9895" s="45">
        <v>1</v>
      </c>
      <c r="D9895" s="46">
        <v>4.4965400000000004</v>
      </c>
      <c r="E9895" s="37"/>
      <c r="F9895" s="44">
        <v>44068</v>
      </c>
      <c r="G9895" s="49">
        <v>1</v>
      </c>
      <c r="H9895" s="49">
        <v>17876.177780402501</v>
      </c>
      <c r="I9895" s="37"/>
      <c r="J9895" s="44">
        <v>44068</v>
      </c>
      <c r="K9895" s="49">
        <v>1</v>
      </c>
      <c r="L9895" s="49">
        <v>13321.22</v>
      </c>
      <c r="M9895" s="37"/>
      <c r="N9895" s="44">
        <v>44068</v>
      </c>
      <c r="O9895" s="49">
        <v>1</v>
      </c>
      <c r="P9895" s="49">
        <v>9431.6552257985004</v>
      </c>
      <c r="Q9895" s="37"/>
      <c r="R9895" s="50">
        <v>0.74519397623153749</v>
      </c>
      <c r="S9895" s="50">
        <v>42409.814989011989</v>
      </c>
      <c r="T9895" s="50">
        <v>7028.4126601577436</v>
      </c>
    </row>
    <row r="9896" spans="2:20">
      <c r="B9896" s="44">
        <v>44068</v>
      </c>
      <c r="C9896" s="45">
        <v>2</v>
      </c>
      <c r="D9896" s="46">
        <v>4.1337299999999999</v>
      </c>
      <c r="E9896" s="37"/>
      <c r="F9896" s="44">
        <v>44068</v>
      </c>
      <c r="G9896" s="49">
        <v>2</v>
      </c>
      <c r="H9896" s="49">
        <v>17354.136289870501</v>
      </c>
      <c r="I9896" s="37"/>
      <c r="J9896" s="44">
        <v>44068</v>
      </c>
      <c r="K9896" s="49">
        <v>2</v>
      </c>
      <c r="L9896" s="49">
        <v>3625.16</v>
      </c>
      <c r="M9896" s="37"/>
      <c r="N9896" s="44">
        <v>44068</v>
      </c>
      <c r="O9896" s="49">
        <v>2</v>
      </c>
      <c r="P9896" s="49">
        <v>9132.1191814849008</v>
      </c>
      <c r="Q9896" s="37"/>
      <c r="R9896" s="50">
        <v>0.20889313875655008</v>
      </c>
      <c r="S9896" s="50">
        <v>37749.715024079575</v>
      </c>
      <c r="T9896" s="50">
        <v>1907.6370393192778</v>
      </c>
    </row>
    <row r="9897" spans="2:20">
      <c r="B9897" s="44">
        <v>44068</v>
      </c>
      <c r="C9897" s="45">
        <v>3</v>
      </c>
      <c r="D9897" s="46">
        <v>4.4079300000000003</v>
      </c>
      <c r="E9897" s="37"/>
      <c r="F9897" s="44">
        <v>44068</v>
      </c>
      <c r="G9897" s="49">
        <v>3</v>
      </c>
      <c r="H9897" s="49">
        <v>17112.763498305299</v>
      </c>
      <c r="I9897" s="37"/>
      <c r="J9897" s="44">
        <v>44068</v>
      </c>
      <c r="K9897" s="49">
        <v>3</v>
      </c>
      <c r="L9897" s="49">
        <v>7611.56</v>
      </c>
      <c r="M9897" s="37"/>
      <c r="N9897" s="44">
        <v>44068</v>
      </c>
      <c r="O9897" s="49">
        <v>3</v>
      </c>
      <c r="P9897" s="49">
        <v>9165.7058502271993</v>
      </c>
      <c r="Q9897" s="37"/>
      <c r="R9897" s="50">
        <v>0.44478847620104045</v>
      </c>
      <c r="S9897" s="50">
        <v>40401.78978839198</v>
      </c>
      <c r="T9897" s="50">
        <v>4076.800338429518</v>
      </c>
    </row>
    <row r="9898" spans="2:20">
      <c r="B9898" s="44">
        <v>44068</v>
      </c>
      <c r="C9898" s="45">
        <v>4</v>
      </c>
      <c r="D9898" s="46">
        <v>4.0980100000000004</v>
      </c>
      <c r="E9898" s="37"/>
      <c r="F9898" s="44">
        <v>44068</v>
      </c>
      <c r="G9898" s="49">
        <v>4</v>
      </c>
      <c r="H9898" s="49">
        <v>16969.493828919702</v>
      </c>
      <c r="I9898" s="37"/>
      <c r="J9898" s="44">
        <v>44068</v>
      </c>
      <c r="K9898" s="49">
        <v>4</v>
      </c>
      <c r="L9898" s="49">
        <v>-30.12</v>
      </c>
      <c r="M9898" s="37"/>
      <c r="N9898" s="44">
        <v>44068</v>
      </c>
      <c r="O9898" s="49">
        <v>4</v>
      </c>
      <c r="P9898" s="49">
        <v>9079.4087611400992</v>
      </c>
      <c r="Q9898" s="37"/>
      <c r="R9898" s="50">
        <v>-1.7749498189904157E-3</v>
      </c>
      <c r="S9898" s="50">
        <v>37207.507897239739</v>
      </c>
      <c r="T9898" s="50">
        <v>-16.115494937125614</v>
      </c>
    </row>
    <row r="9899" spans="2:20">
      <c r="B9899" s="44">
        <v>44068</v>
      </c>
      <c r="C9899" s="45">
        <v>5</v>
      </c>
      <c r="D9899" s="46">
        <v>4.65428</v>
      </c>
      <c r="E9899" s="37"/>
      <c r="F9899" s="44">
        <v>44068</v>
      </c>
      <c r="G9899" s="49">
        <v>5</v>
      </c>
      <c r="H9899" s="49">
        <v>17962.488927792001</v>
      </c>
      <c r="I9899" s="37"/>
      <c r="J9899" s="44">
        <v>44068</v>
      </c>
      <c r="K9899" s="49">
        <v>5</v>
      </c>
      <c r="L9899" s="49">
        <v>7459.47</v>
      </c>
      <c r="M9899" s="37"/>
      <c r="N9899" s="44">
        <v>44068</v>
      </c>
      <c r="O9899" s="49">
        <v>5</v>
      </c>
      <c r="P9899" s="49">
        <v>9362.8558209094008</v>
      </c>
      <c r="Q9899" s="37"/>
      <c r="R9899" s="50">
        <v>0.41528042299631018</v>
      </c>
      <c r="S9899" s="50">
        <v>43577.352590142204</v>
      </c>
      <c r="T9899" s="50">
        <v>3888.2107257607208</v>
      </c>
    </row>
    <row r="9900" spans="2:20">
      <c r="B9900" s="44">
        <v>44068</v>
      </c>
      <c r="C9900" s="45">
        <v>6</v>
      </c>
      <c r="D9900" s="46">
        <v>4.0882399999999999</v>
      </c>
      <c r="E9900" s="37"/>
      <c r="F9900" s="44">
        <v>44068</v>
      </c>
      <c r="G9900" s="49">
        <v>6</v>
      </c>
      <c r="H9900" s="49">
        <v>17755.3395708922</v>
      </c>
      <c r="I9900" s="37"/>
      <c r="J9900" s="44">
        <v>44068</v>
      </c>
      <c r="K9900" s="49">
        <v>6</v>
      </c>
      <c r="L9900" s="49">
        <v>-29.48</v>
      </c>
      <c r="M9900" s="37"/>
      <c r="N9900" s="44">
        <v>44068</v>
      </c>
      <c r="O9900" s="49">
        <v>6</v>
      </c>
      <c r="P9900" s="49">
        <v>9270.0858785684995</v>
      </c>
      <c r="Q9900" s="37"/>
      <c r="R9900" s="50">
        <v>-1.6603456037714429E-3</v>
      </c>
      <c r="S9900" s="50">
        <v>37898.335892198884</v>
      </c>
      <c r="T9900" s="50">
        <v>-15.391546335064943</v>
      </c>
    </row>
    <row r="9901" spans="2:20">
      <c r="B9901" s="44">
        <v>44068</v>
      </c>
      <c r="C9901" s="45">
        <v>7</v>
      </c>
      <c r="D9901" s="46">
        <v>5.94794</v>
      </c>
      <c r="E9901" s="37"/>
      <c r="F9901" s="44">
        <v>44068</v>
      </c>
      <c r="G9901" s="49">
        <v>7</v>
      </c>
      <c r="H9901" s="49">
        <v>18067.745943323702</v>
      </c>
      <c r="I9901" s="37"/>
      <c r="J9901" s="44">
        <v>44068</v>
      </c>
      <c r="K9901" s="49">
        <v>7</v>
      </c>
      <c r="L9901" s="49">
        <v>37780.15</v>
      </c>
      <c r="M9901" s="37"/>
      <c r="N9901" s="44">
        <v>44068</v>
      </c>
      <c r="O9901" s="49">
        <v>7</v>
      </c>
      <c r="P9901" s="49">
        <v>9689.0767835551997</v>
      </c>
      <c r="Q9901" s="37"/>
      <c r="R9901" s="50">
        <v>2.0910272990616368</v>
      </c>
      <c r="S9901" s="50">
        <v>57630.047363979313</v>
      </c>
      <c r="T9901" s="50">
        <v>20260.124057118239</v>
      </c>
    </row>
    <row r="9902" spans="2:20">
      <c r="B9902" s="44">
        <v>44068</v>
      </c>
      <c r="C9902" s="45">
        <v>8</v>
      </c>
      <c r="D9902" s="46">
        <v>5.4690300000000001</v>
      </c>
      <c r="E9902" s="37"/>
      <c r="F9902" s="44">
        <v>44068</v>
      </c>
      <c r="G9902" s="49">
        <v>8</v>
      </c>
      <c r="H9902" s="49">
        <v>17994.397830709098</v>
      </c>
      <c r="I9902" s="37"/>
      <c r="J9902" s="44">
        <v>44068</v>
      </c>
      <c r="K9902" s="49">
        <v>8</v>
      </c>
      <c r="L9902" s="49">
        <v>23071.200000000001</v>
      </c>
      <c r="M9902" s="37"/>
      <c r="N9902" s="44">
        <v>44068</v>
      </c>
      <c r="O9902" s="49">
        <v>8</v>
      </c>
      <c r="P9902" s="49">
        <v>9688.1840395325999</v>
      </c>
      <c r="Q9902" s="37"/>
      <c r="R9902" s="50">
        <v>1.2821323734783094</v>
      </c>
      <c r="S9902" s="50">
        <v>52984.969157724976</v>
      </c>
      <c r="T9902" s="50">
        <v>12421.534397300607</v>
      </c>
    </row>
    <row r="9903" spans="2:20">
      <c r="B9903" s="44">
        <v>44068</v>
      </c>
      <c r="C9903" s="45">
        <v>9</v>
      </c>
      <c r="D9903" s="46">
        <v>5.3959299999999999</v>
      </c>
      <c r="E9903" s="37"/>
      <c r="F9903" s="44">
        <v>44068</v>
      </c>
      <c r="G9903" s="49">
        <v>9</v>
      </c>
      <c r="H9903" s="49">
        <v>17797.500660825801</v>
      </c>
      <c r="I9903" s="37"/>
      <c r="J9903" s="44">
        <v>44068</v>
      </c>
      <c r="K9903" s="49">
        <v>9</v>
      </c>
      <c r="L9903" s="49">
        <v>20637.939999999999</v>
      </c>
      <c r="M9903" s="37"/>
      <c r="N9903" s="44">
        <v>44068</v>
      </c>
      <c r="O9903" s="49">
        <v>9</v>
      </c>
      <c r="P9903" s="49">
        <v>9589.3664751415999</v>
      </c>
      <c r="Q9903" s="37"/>
      <c r="R9903" s="50">
        <v>1.1595976532494985</v>
      </c>
      <c r="S9903" s="50">
        <v>51743.550244210812</v>
      </c>
      <c r="T9903" s="50">
        <v>11119.806860723615</v>
      </c>
    </row>
    <row r="9904" spans="2:20">
      <c r="B9904" s="44">
        <v>44068</v>
      </c>
      <c r="C9904" s="45">
        <v>10</v>
      </c>
      <c r="D9904" s="46">
        <v>5.0438999999999998</v>
      </c>
      <c r="E9904" s="37"/>
      <c r="F9904" s="44">
        <v>44068</v>
      </c>
      <c r="G9904" s="49">
        <v>10</v>
      </c>
      <c r="H9904" s="49">
        <v>17967.267344440101</v>
      </c>
      <c r="I9904" s="37"/>
      <c r="J9904" s="44">
        <v>44068</v>
      </c>
      <c r="K9904" s="49">
        <v>10</v>
      </c>
      <c r="L9904" s="49">
        <v>4517.2700000000004</v>
      </c>
      <c r="M9904" s="37"/>
      <c r="N9904" s="44">
        <v>44068</v>
      </c>
      <c r="O9904" s="49">
        <v>10</v>
      </c>
      <c r="P9904" s="49">
        <v>9684.6454262527004</v>
      </c>
      <c r="Q9904" s="37"/>
      <c r="R9904" s="50">
        <v>0.25141664079473119</v>
      </c>
      <c r="S9904" s="50">
        <v>48848.383065475995</v>
      </c>
      <c r="T9904" s="50">
        <v>2434.8810203565117</v>
      </c>
    </row>
    <row r="9905" spans="2:20">
      <c r="B9905" s="44">
        <v>44068</v>
      </c>
      <c r="C9905" s="45">
        <v>11</v>
      </c>
      <c r="D9905" s="46">
        <v>5.4171300000000002</v>
      </c>
      <c r="E9905" s="37"/>
      <c r="F9905" s="44">
        <v>44068</v>
      </c>
      <c r="G9905" s="49">
        <v>11</v>
      </c>
      <c r="H9905" s="49">
        <v>18442.400632486799</v>
      </c>
      <c r="I9905" s="37"/>
      <c r="J9905" s="44">
        <v>44068</v>
      </c>
      <c r="K9905" s="49">
        <v>11</v>
      </c>
      <c r="L9905" s="49">
        <v>-1213.8699999999999</v>
      </c>
      <c r="M9905" s="37"/>
      <c r="N9905" s="44">
        <v>44068</v>
      </c>
      <c r="O9905" s="49">
        <v>11</v>
      </c>
      <c r="P9905" s="49">
        <v>9910.6335045306005</v>
      </c>
      <c r="Q9905" s="37"/>
      <c r="R9905" s="50">
        <v>-6.581952231651092E-2</v>
      </c>
      <c r="S9905" s="50">
        <v>53687.190076397856</v>
      </c>
      <c r="T9905" s="50">
        <v>-652.3131631222127</v>
      </c>
    </row>
    <row r="9906" spans="2:20">
      <c r="B9906" s="44">
        <v>44068</v>
      </c>
      <c r="C9906" s="45">
        <v>12</v>
      </c>
      <c r="D9906" s="46">
        <v>5.8783700000000003</v>
      </c>
      <c r="E9906" s="37"/>
      <c r="F9906" s="44">
        <v>44068</v>
      </c>
      <c r="G9906" s="49">
        <v>12</v>
      </c>
      <c r="H9906" s="49">
        <v>18740.046805268801</v>
      </c>
      <c r="I9906" s="37"/>
      <c r="J9906" s="44">
        <v>44068</v>
      </c>
      <c r="K9906" s="49">
        <v>12</v>
      </c>
      <c r="L9906" s="49">
        <v>-228.08</v>
      </c>
      <c r="M9906" s="37"/>
      <c r="N9906" s="44">
        <v>44068</v>
      </c>
      <c r="O9906" s="49">
        <v>12</v>
      </c>
      <c r="P9906" s="49">
        <v>10106.383528542099</v>
      </c>
      <c r="Q9906" s="37"/>
      <c r="R9906" s="50">
        <v>-1.217072733969239E-2</v>
      </c>
      <c r="S9906" s="50">
        <v>59409.061742676022</v>
      </c>
      <c r="T9906" s="50">
        <v>-123.00203831624417</v>
      </c>
    </row>
    <row r="9907" spans="2:20">
      <c r="B9907" s="44">
        <v>44068</v>
      </c>
      <c r="C9907" s="45">
        <v>13</v>
      </c>
      <c r="D9907" s="46">
        <v>6.5982799999999999</v>
      </c>
      <c r="E9907" s="37"/>
      <c r="F9907" s="44">
        <v>44068</v>
      </c>
      <c r="G9907" s="49">
        <v>13</v>
      </c>
      <c r="H9907" s="49">
        <v>19831.996962986199</v>
      </c>
      <c r="I9907" s="37"/>
      <c r="J9907" s="44">
        <v>44068</v>
      </c>
      <c r="K9907" s="49">
        <v>13</v>
      </c>
      <c r="L9907" s="49">
        <v>121.08</v>
      </c>
      <c r="M9907" s="37"/>
      <c r="N9907" s="44">
        <v>44068</v>
      </c>
      <c r="O9907" s="49">
        <v>13</v>
      </c>
      <c r="P9907" s="49">
        <v>10446.1852145949</v>
      </c>
      <c r="Q9907" s="37"/>
      <c r="R9907" s="50">
        <v>6.1052853238118083E-3</v>
      </c>
      <c r="S9907" s="50">
        <v>68926.854977757233</v>
      </c>
      <c r="T9907" s="50">
        <v>63.776941280486149</v>
      </c>
    </row>
    <row r="9908" spans="2:20">
      <c r="B9908" s="44">
        <v>44068</v>
      </c>
      <c r="C9908" s="45">
        <v>14</v>
      </c>
      <c r="D9908" s="46">
        <v>6.1296799999999996</v>
      </c>
      <c r="E9908" s="37"/>
      <c r="F9908" s="44">
        <v>44068</v>
      </c>
      <c r="G9908" s="49">
        <v>14</v>
      </c>
      <c r="H9908" s="49">
        <v>19832.67228861</v>
      </c>
      <c r="I9908" s="37"/>
      <c r="J9908" s="44">
        <v>44068</v>
      </c>
      <c r="K9908" s="49">
        <v>14</v>
      </c>
      <c r="L9908" s="49">
        <v>14060</v>
      </c>
      <c r="M9908" s="37"/>
      <c r="N9908" s="44">
        <v>44068</v>
      </c>
      <c r="O9908" s="49">
        <v>14</v>
      </c>
      <c r="P9908" s="49">
        <v>10745.5746884986</v>
      </c>
      <c r="Q9908" s="37"/>
      <c r="R9908" s="50">
        <v>0.70893119169193985</v>
      </c>
      <c r="S9908" s="50">
        <v>65866.934256596098</v>
      </c>
      <c r="T9908" s="50">
        <v>7617.8730693320576</v>
      </c>
    </row>
    <row r="9909" spans="2:20">
      <c r="B9909" s="44">
        <v>44068</v>
      </c>
      <c r="C9909" s="45">
        <v>15</v>
      </c>
      <c r="D9909" s="46">
        <v>4.6061800000000002</v>
      </c>
      <c r="E9909" s="37"/>
      <c r="F9909" s="44">
        <v>44068</v>
      </c>
      <c r="G9909" s="49">
        <v>15</v>
      </c>
      <c r="H9909" s="49">
        <v>19452.0172760758</v>
      </c>
      <c r="I9909" s="37"/>
      <c r="J9909" s="44">
        <v>44068</v>
      </c>
      <c r="K9909" s="49">
        <v>15</v>
      </c>
      <c r="L9909" s="49">
        <v>-247.48</v>
      </c>
      <c r="M9909" s="37"/>
      <c r="N9909" s="44">
        <v>44068</v>
      </c>
      <c r="O9909" s="49">
        <v>15</v>
      </c>
      <c r="P9909" s="49">
        <v>9419.9284650273003</v>
      </c>
      <c r="Q9909" s="37"/>
      <c r="R9909" s="50">
        <v>-1.272258791916547E-2</v>
      </c>
      <c r="S9909" s="50">
        <v>43389.886097039453</v>
      </c>
      <c r="T9909" s="50">
        <v>-119.84586808855926</v>
      </c>
    </row>
    <row r="9910" spans="2:20">
      <c r="B9910" s="44">
        <v>44068</v>
      </c>
      <c r="C9910" s="45">
        <v>16</v>
      </c>
      <c r="D9910" s="46">
        <v>4.8757200000000003</v>
      </c>
      <c r="E9910" s="37"/>
      <c r="F9910" s="44">
        <v>44068</v>
      </c>
      <c r="G9910" s="49">
        <v>16</v>
      </c>
      <c r="H9910" s="49">
        <v>20635.062258024998</v>
      </c>
      <c r="I9910" s="37"/>
      <c r="J9910" s="44">
        <v>44068</v>
      </c>
      <c r="K9910" s="49">
        <v>16</v>
      </c>
      <c r="L9910" s="49">
        <v>10610.65</v>
      </c>
      <c r="M9910" s="37"/>
      <c r="N9910" s="44">
        <v>44068</v>
      </c>
      <c r="O9910" s="49">
        <v>16</v>
      </c>
      <c r="P9910" s="49">
        <v>9979.0518360225997</v>
      </c>
      <c r="Q9910" s="37"/>
      <c r="R9910" s="50">
        <v>0.51420489394809099</v>
      </c>
      <c r="S9910" s="50">
        <v>48655.062617932112</v>
      </c>
      <c r="T9910" s="50">
        <v>5131.2772910445037</v>
      </c>
    </row>
    <row r="9911" spans="2:20">
      <c r="B9911" s="44">
        <v>44068</v>
      </c>
      <c r="C9911" s="45">
        <v>17</v>
      </c>
      <c r="D9911" s="46">
        <v>4.2669899999999998</v>
      </c>
      <c r="E9911" s="37"/>
      <c r="F9911" s="44">
        <v>44068</v>
      </c>
      <c r="G9911" s="49">
        <v>17</v>
      </c>
      <c r="H9911" s="49">
        <v>22075.438661525401</v>
      </c>
      <c r="I9911" s="37"/>
      <c r="J9911" s="44">
        <v>44068</v>
      </c>
      <c r="K9911" s="49">
        <v>17</v>
      </c>
      <c r="L9911" s="49">
        <v>2774.05</v>
      </c>
      <c r="M9911" s="37"/>
      <c r="N9911" s="44">
        <v>44068</v>
      </c>
      <c r="O9911" s="49">
        <v>17</v>
      </c>
      <c r="P9911" s="49">
        <v>10645.166207267899</v>
      </c>
      <c r="Q9911" s="37"/>
      <c r="R9911" s="50">
        <v>0.12566228207436739</v>
      </c>
      <c r="S9911" s="50">
        <v>45422.817754750053</v>
      </c>
      <c r="T9911" s="50">
        <v>1337.6958786662224</v>
      </c>
    </row>
    <row r="9912" spans="2:20">
      <c r="B9912" s="44">
        <v>44068</v>
      </c>
      <c r="C9912" s="45">
        <v>18</v>
      </c>
      <c r="D9912" s="46">
        <v>5.2016200000000001</v>
      </c>
      <c r="E9912" s="37"/>
      <c r="F9912" s="44">
        <v>44068</v>
      </c>
      <c r="G9912" s="49">
        <v>18</v>
      </c>
      <c r="H9912" s="49">
        <v>22421.857648081401</v>
      </c>
      <c r="I9912" s="37"/>
      <c r="J9912" s="44">
        <v>44068</v>
      </c>
      <c r="K9912" s="49">
        <v>18</v>
      </c>
      <c r="L9912" s="49">
        <v>10097.35</v>
      </c>
      <c r="M9912" s="37"/>
      <c r="N9912" s="44">
        <v>44068</v>
      </c>
      <c r="O9912" s="49">
        <v>18</v>
      </c>
      <c r="P9912" s="49">
        <v>10781.714305413299</v>
      </c>
      <c r="Q9912" s="37"/>
      <c r="R9912" s="50">
        <v>0.45033512202607412</v>
      </c>
      <c r="S9912" s="50">
        <v>56082.380765323927</v>
      </c>
      <c r="T9912" s="50">
        <v>4855.3846273785675</v>
      </c>
    </row>
    <row r="9913" spans="2:20">
      <c r="B9913" s="44">
        <v>44068</v>
      </c>
      <c r="C9913" s="45">
        <v>19</v>
      </c>
      <c r="D9913" s="46">
        <v>5.7496</v>
      </c>
      <c r="E9913" s="37"/>
      <c r="F9913" s="44">
        <v>44068</v>
      </c>
      <c r="G9913" s="49">
        <v>19</v>
      </c>
      <c r="H9913" s="49">
        <v>22301.830321701698</v>
      </c>
      <c r="I9913" s="37"/>
      <c r="J9913" s="44">
        <v>44068</v>
      </c>
      <c r="K9913" s="49">
        <v>19</v>
      </c>
      <c r="L9913" s="49">
        <v>10878.37</v>
      </c>
      <c r="M9913" s="37"/>
      <c r="N9913" s="44">
        <v>44068</v>
      </c>
      <c r="O9913" s="49">
        <v>19</v>
      </c>
      <c r="P9913" s="49">
        <v>10562.8381961099</v>
      </c>
      <c r="Q9913" s="37"/>
      <c r="R9913" s="50">
        <v>0.48777924695330332</v>
      </c>
      <c r="S9913" s="50">
        <v>60732.094492353484</v>
      </c>
      <c r="T9913" s="50">
        <v>5152.3332609880763</v>
      </c>
    </row>
    <row r="9914" spans="2:20">
      <c r="B9914" s="44">
        <v>44068</v>
      </c>
      <c r="C9914" s="45">
        <v>20</v>
      </c>
      <c r="D9914" s="46">
        <v>5.4720599999999999</v>
      </c>
      <c r="E9914" s="37"/>
      <c r="F9914" s="44">
        <v>44068</v>
      </c>
      <c r="G9914" s="49">
        <v>20</v>
      </c>
      <c r="H9914" s="49">
        <v>22306.9273376319</v>
      </c>
      <c r="I9914" s="37"/>
      <c r="J9914" s="44">
        <v>44068</v>
      </c>
      <c r="K9914" s="49">
        <v>20</v>
      </c>
      <c r="L9914" s="49">
        <v>5214.8599999999997</v>
      </c>
      <c r="M9914" s="37"/>
      <c r="N9914" s="44">
        <v>44068</v>
      </c>
      <c r="O9914" s="49">
        <v>20</v>
      </c>
      <c r="P9914" s="49">
        <v>10548.845034490399</v>
      </c>
      <c r="Q9914" s="37"/>
      <c r="R9914" s="50">
        <v>0.23377760285265753</v>
      </c>
      <c r="S9914" s="50">
        <v>57723.912959433532</v>
      </c>
      <c r="T9914" s="50">
        <v>2466.0837050273249</v>
      </c>
    </row>
    <row r="9915" spans="2:20">
      <c r="B9915" s="44">
        <v>44068</v>
      </c>
      <c r="C9915" s="45">
        <v>21</v>
      </c>
      <c r="D9915" s="46">
        <v>5.1249500000000001</v>
      </c>
      <c r="E9915" s="37"/>
      <c r="F9915" s="44">
        <v>44068</v>
      </c>
      <c r="G9915" s="49">
        <v>21</v>
      </c>
      <c r="H9915" s="49">
        <v>22303.7652744148</v>
      </c>
      <c r="I9915" s="37"/>
      <c r="J9915" s="44">
        <v>44068</v>
      </c>
      <c r="K9915" s="49">
        <v>21</v>
      </c>
      <c r="L9915" s="49">
        <v>-634.32000000000005</v>
      </c>
      <c r="M9915" s="37"/>
      <c r="N9915" s="44">
        <v>44068</v>
      </c>
      <c r="O9915" s="49">
        <v>21</v>
      </c>
      <c r="P9915" s="49">
        <v>10506.297628513101</v>
      </c>
      <c r="Q9915" s="37"/>
      <c r="R9915" s="50">
        <v>-2.8440041051169249E-2</v>
      </c>
      <c r="S9915" s="50">
        <v>53844.250031248215</v>
      </c>
      <c r="T9915" s="50">
        <v>-298.79953585071473</v>
      </c>
    </row>
    <row r="9916" spans="2:20">
      <c r="B9916" s="44">
        <v>44068</v>
      </c>
      <c r="C9916" s="45">
        <v>22</v>
      </c>
      <c r="D9916" s="46">
        <v>5.1295099999999998</v>
      </c>
      <c r="E9916" s="37"/>
      <c r="F9916" s="44">
        <v>44068</v>
      </c>
      <c r="G9916" s="49">
        <v>22</v>
      </c>
      <c r="H9916" s="49">
        <v>22575.3547387049</v>
      </c>
      <c r="I9916" s="37"/>
      <c r="J9916" s="44">
        <v>44068</v>
      </c>
      <c r="K9916" s="49">
        <v>22</v>
      </c>
      <c r="L9916" s="49">
        <v>-3999.62</v>
      </c>
      <c r="M9916" s="37"/>
      <c r="N9916" s="44">
        <v>44068</v>
      </c>
      <c r="O9916" s="49">
        <v>22</v>
      </c>
      <c r="P9916" s="49">
        <v>10629.942380631401</v>
      </c>
      <c r="Q9916" s="37"/>
      <c r="R9916" s="50">
        <v>-0.17716753717906139</v>
      </c>
      <c r="S9916" s="50">
        <v>54526.395740872576</v>
      </c>
      <c r="T9916" s="50">
        <v>-1883.280711931794</v>
      </c>
    </row>
    <row r="9917" spans="2:20">
      <c r="B9917" s="44">
        <v>44068</v>
      </c>
      <c r="C9917" s="45">
        <v>23</v>
      </c>
      <c r="D9917" s="46">
        <v>5.9286599999999998</v>
      </c>
      <c r="E9917" s="37"/>
      <c r="F9917" s="44">
        <v>44068</v>
      </c>
      <c r="G9917" s="49">
        <v>23</v>
      </c>
      <c r="H9917" s="49">
        <v>22494.025761296602</v>
      </c>
      <c r="I9917" s="37"/>
      <c r="J9917" s="44">
        <v>44068</v>
      </c>
      <c r="K9917" s="49">
        <v>23</v>
      </c>
      <c r="L9917" s="49">
        <v>4218.47</v>
      </c>
      <c r="M9917" s="37"/>
      <c r="N9917" s="44">
        <v>44068</v>
      </c>
      <c r="O9917" s="49">
        <v>23</v>
      </c>
      <c r="P9917" s="49">
        <v>10604.777019327999</v>
      </c>
      <c r="Q9917" s="37"/>
      <c r="R9917" s="50">
        <v>0.18753735079553135</v>
      </c>
      <c r="S9917" s="50">
        <v>62872.117323409133</v>
      </c>
      <c r="T9917" s="50">
        <v>1988.7917879821043</v>
      </c>
    </row>
    <row r="9918" spans="2:20">
      <c r="B9918" s="44">
        <v>44068</v>
      </c>
      <c r="C9918" s="45">
        <v>24</v>
      </c>
      <c r="D9918" s="46">
        <v>6.4015300000000002</v>
      </c>
      <c r="E9918" s="37"/>
      <c r="F9918" s="44">
        <v>44068</v>
      </c>
      <c r="G9918" s="49">
        <v>24</v>
      </c>
      <c r="H9918" s="49">
        <v>22103.681675067099</v>
      </c>
      <c r="I9918" s="37"/>
      <c r="J9918" s="44">
        <v>44068</v>
      </c>
      <c r="K9918" s="49">
        <v>24</v>
      </c>
      <c r="L9918" s="49">
        <v>6093.75</v>
      </c>
      <c r="M9918" s="37"/>
      <c r="N9918" s="44">
        <v>44068</v>
      </c>
      <c r="O9918" s="49">
        <v>24</v>
      </c>
      <c r="P9918" s="49">
        <v>10391.7266096773</v>
      </c>
      <c r="Q9918" s="37"/>
      <c r="R9918" s="50">
        <v>0.27568936657614534</v>
      </c>
      <c r="S9918" s="50">
        <v>66522.949643647531</v>
      </c>
      <c r="T9918" s="50">
        <v>2864.8885266544094</v>
      </c>
    </row>
    <row r="9919" spans="2:20">
      <c r="B9919" s="44">
        <v>44068</v>
      </c>
      <c r="C9919" s="45">
        <v>25</v>
      </c>
      <c r="D9919" s="46">
        <v>6.1222700000000003</v>
      </c>
      <c r="E9919" s="37"/>
      <c r="F9919" s="44">
        <v>44068</v>
      </c>
      <c r="G9919" s="49">
        <v>25</v>
      </c>
      <c r="H9919" s="49">
        <v>22116.695250854002</v>
      </c>
      <c r="I9919" s="37"/>
      <c r="J9919" s="44">
        <v>44068</v>
      </c>
      <c r="K9919" s="49">
        <v>25</v>
      </c>
      <c r="L9919" s="49">
        <v>5126.96</v>
      </c>
      <c r="M9919" s="37"/>
      <c r="N9919" s="44">
        <v>44068</v>
      </c>
      <c r="O9919" s="49">
        <v>25</v>
      </c>
      <c r="P9919" s="49">
        <v>10390.2706785381</v>
      </c>
      <c r="Q9919" s="37"/>
      <c r="R9919" s="50">
        <v>0.23181401840774699</v>
      </c>
      <c r="S9919" s="50">
        <v>63612.042467093452</v>
      </c>
      <c r="T9919" s="50">
        <v>2408.6103983361049</v>
      </c>
    </row>
    <row r="9920" spans="2:20">
      <c r="B9920" s="44">
        <v>44068</v>
      </c>
      <c r="C9920" s="45">
        <v>26</v>
      </c>
      <c r="D9920" s="46">
        <v>6.1605600000000003</v>
      </c>
      <c r="E9920" s="37"/>
      <c r="F9920" s="44">
        <v>44068</v>
      </c>
      <c r="G9920" s="49">
        <v>26</v>
      </c>
      <c r="H9920" s="49">
        <v>21924.6323119808</v>
      </c>
      <c r="I9920" s="37"/>
      <c r="J9920" s="44">
        <v>44068</v>
      </c>
      <c r="K9920" s="49">
        <v>26</v>
      </c>
      <c r="L9920" s="49">
        <v>3963.38</v>
      </c>
      <c r="M9920" s="37"/>
      <c r="N9920" s="44">
        <v>44068</v>
      </c>
      <c r="O9920" s="49">
        <v>26</v>
      </c>
      <c r="P9920" s="49">
        <v>10316.2703158892</v>
      </c>
      <c r="Q9920" s="37"/>
      <c r="R9920" s="50">
        <v>0.18077292898700956</v>
      </c>
      <c r="S9920" s="50">
        <v>63554.002257254375</v>
      </c>
      <c r="T9920" s="50">
        <v>1864.9024012250329</v>
      </c>
    </row>
    <row r="9921" spans="2:20">
      <c r="B9921" s="44">
        <v>44068</v>
      </c>
      <c r="C9921" s="45">
        <v>27</v>
      </c>
      <c r="D9921" s="46">
        <v>6.0410399999999997</v>
      </c>
      <c r="E9921" s="37"/>
      <c r="F9921" s="44">
        <v>44068</v>
      </c>
      <c r="G9921" s="49">
        <v>27</v>
      </c>
      <c r="H9921" s="49">
        <v>21522.500243913299</v>
      </c>
      <c r="I9921" s="37"/>
      <c r="J9921" s="44">
        <v>44068</v>
      </c>
      <c r="K9921" s="49">
        <v>27</v>
      </c>
      <c r="L9921" s="49">
        <v>18064.02</v>
      </c>
      <c r="M9921" s="37"/>
      <c r="N9921" s="44">
        <v>44068</v>
      </c>
      <c r="O9921" s="49">
        <v>27</v>
      </c>
      <c r="P9921" s="49">
        <v>10127.967739769399</v>
      </c>
      <c r="Q9921" s="37"/>
      <c r="R9921" s="50">
        <v>0.83930862099112402</v>
      </c>
      <c r="S9921" s="50">
        <v>61183.458234656529</v>
      </c>
      <c r="T9921" s="50">
        <v>8500.4906371084453</v>
      </c>
    </row>
    <row r="9922" spans="2:20">
      <c r="B9922" s="44">
        <v>44068</v>
      </c>
      <c r="C9922" s="45">
        <v>28</v>
      </c>
      <c r="D9922" s="46">
        <v>6.1535000000000002</v>
      </c>
      <c r="E9922" s="37"/>
      <c r="F9922" s="44">
        <v>44068</v>
      </c>
      <c r="G9922" s="49">
        <v>28</v>
      </c>
      <c r="H9922" s="49">
        <v>21207.4613367319</v>
      </c>
      <c r="I9922" s="37"/>
      <c r="J9922" s="44">
        <v>44068</v>
      </c>
      <c r="K9922" s="49">
        <v>28</v>
      </c>
      <c r="L9922" s="49">
        <v>11824.81</v>
      </c>
      <c r="M9922" s="37"/>
      <c r="N9922" s="44">
        <v>44068</v>
      </c>
      <c r="O9922" s="49">
        <v>28</v>
      </c>
      <c r="P9922" s="49">
        <v>10009.231045629</v>
      </c>
      <c r="Q9922" s="37"/>
      <c r="R9922" s="50">
        <v>0.55757781717697186</v>
      </c>
      <c r="S9922" s="50">
        <v>61591.803239278051</v>
      </c>
      <c r="T9922" s="50">
        <v>5580.9251980417976</v>
      </c>
    </row>
    <row r="9923" spans="2:20">
      <c r="B9923" s="44">
        <v>44068</v>
      </c>
      <c r="C9923" s="45">
        <v>29</v>
      </c>
      <c r="D9923" s="46">
        <v>5.9783400000000002</v>
      </c>
      <c r="E9923" s="37"/>
      <c r="F9923" s="44">
        <v>44068</v>
      </c>
      <c r="G9923" s="49">
        <v>29</v>
      </c>
      <c r="H9923" s="49">
        <v>19372.795783713002</v>
      </c>
      <c r="I9923" s="37"/>
      <c r="J9923" s="44">
        <v>44068</v>
      </c>
      <c r="K9923" s="49">
        <v>29</v>
      </c>
      <c r="L9923" s="49">
        <v>-143.6</v>
      </c>
      <c r="M9923" s="37"/>
      <c r="N9923" s="44">
        <v>44068</v>
      </c>
      <c r="O9923" s="49">
        <v>29</v>
      </c>
      <c r="P9923" s="49">
        <v>8239.0901503519999</v>
      </c>
      <c r="Q9923" s="37"/>
      <c r="R9923" s="50">
        <v>-7.4124561887307285E-3</v>
      </c>
      <c r="S9923" s="50">
        <v>49256.082209455373</v>
      </c>
      <c r="T9923" s="50">
        <v>-61.07189477448707</v>
      </c>
    </row>
    <row r="9924" spans="2:20">
      <c r="B9924" s="44">
        <v>44068</v>
      </c>
      <c r="C9924" s="45">
        <v>30</v>
      </c>
      <c r="D9924" s="46">
        <v>6.1933499999999997</v>
      </c>
      <c r="E9924" s="37"/>
      <c r="F9924" s="44">
        <v>44068</v>
      </c>
      <c r="G9924" s="49">
        <v>30</v>
      </c>
      <c r="H9924" s="49">
        <v>19180.543917124</v>
      </c>
      <c r="I9924" s="37"/>
      <c r="J9924" s="44">
        <v>44068</v>
      </c>
      <c r="K9924" s="49">
        <v>30</v>
      </c>
      <c r="L9924" s="49">
        <v>3861.93</v>
      </c>
      <c r="M9924" s="37"/>
      <c r="N9924" s="44">
        <v>44068</v>
      </c>
      <c r="O9924" s="49">
        <v>30</v>
      </c>
      <c r="P9924" s="49">
        <v>8073.5657876106998</v>
      </c>
      <c r="Q9924" s="37"/>
      <c r="R9924" s="50">
        <v>0.20134621920456319</v>
      </c>
      <c r="S9924" s="50">
        <v>50002.418670698724</v>
      </c>
      <c r="T9924" s="50">
        <v>1625.5819468347258</v>
      </c>
    </row>
    <row r="9925" spans="2:20">
      <c r="B9925" s="44">
        <v>44068</v>
      </c>
      <c r="C9925" s="45">
        <v>31</v>
      </c>
      <c r="D9925" s="46">
        <v>6.0523300000000004</v>
      </c>
      <c r="E9925" s="37"/>
      <c r="F9925" s="44">
        <v>44068</v>
      </c>
      <c r="G9925" s="49">
        <v>31</v>
      </c>
      <c r="H9925" s="49">
        <v>19084.142524302501</v>
      </c>
      <c r="I9925" s="37"/>
      <c r="J9925" s="44">
        <v>44068</v>
      </c>
      <c r="K9925" s="49">
        <v>31</v>
      </c>
      <c r="L9925" s="49">
        <v>3383.88</v>
      </c>
      <c r="M9925" s="37"/>
      <c r="N9925" s="44">
        <v>44068</v>
      </c>
      <c r="O9925" s="49">
        <v>31</v>
      </c>
      <c r="P9925" s="49">
        <v>7897.7552773299003</v>
      </c>
      <c r="Q9925" s="37"/>
      <c r="R9925" s="50">
        <v>0.17731370407084487</v>
      </c>
      <c r="S9925" s="50">
        <v>47799.821197642079</v>
      </c>
      <c r="T9925" s="50">
        <v>1400.3802420684274</v>
      </c>
    </row>
    <row r="9926" spans="2:20">
      <c r="B9926" s="44">
        <v>44068</v>
      </c>
      <c r="C9926" s="45">
        <v>32</v>
      </c>
      <c r="D9926" s="46">
        <v>6.8372099999999998</v>
      </c>
      <c r="E9926" s="37"/>
      <c r="F9926" s="44">
        <v>44068</v>
      </c>
      <c r="G9926" s="49">
        <v>32</v>
      </c>
      <c r="H9926" s="49">
        <v>19002.416353309502</v>
      </c>
      <c r="I9926" s="37"/>
      <c r="J9926" s="44">
        <v>44068</v>
      </c>
      <c r="K9926" s="49">
        <v>32</v>
      </c>
      <c r="L9926" s="49">
        <v>23554.92</v>
      </c>
      <c r="M9926" s="37"/>
      <c r="N9926" s="44">
        <v>44068</v>
      </c>
      <c r="O9926" s="49">
        <v>32</v>
      </c>
      <c r="P9926" s="49">
        <v>7867.2446436582004</v>
      </c>
      <c r="Q9926" s="37"/>
      <c r="R9926" s="50">
        <v>1.239574986783069</v>
      </c>
      <c r="S9926" s="50">
        <v>53790.00375006628</v>
      </c>
      <c r="T9926" s="50">
        <v>9752.0396751817843</v>
      </c>
    </row>
    <row r="9927" spans="2:20">
      <c r="B9927" s="44">
        <v>44068</v>
      </c>
      <c r="C9927" s="45">
        <v>33</v>
      </c>
      <c r="D9927" s="46">
        <v>6.9370200000000004</v>
      </c>
      <c r="E9927" s="37"/>
      <c r="F9927" s="44">
        <v>44068</v>
      </c>
      <c r="G9927" s="49">
        <v>33</v>
      </c>
      <c r="H9927" s="49">
        <v>20635.393829945599</v>
      </c>
      <c r="I9927" s="37"/>
      <c r="J9927" s="44">
        <v>44068</v>
      </c>
      <c r="K9927" s="49">
        <v>33</v>
      </c>
      <c r="L9927" s="49">
        <v>18066.919999999998</v>
      </c>
      <c r="M9927" s="37"/>
      <c r="N9927" s="44">
        <v>44068</v>
      </c>
      <c r="O9927" s="49">
        <v>33</v>
      </c>
      <c r="P9927" s="49">
        <v>9337.6561478623007</v>
      </c>
      <c r="Q9927" s="37"/>
      <c r="R9927" s="50">
        <v>0.87553066100350885</v>
      </c>
      <c r="S9927" s="50">
        <v>64775.507450843739</v>
      </c>
      <c r="T9927" s="50">
        <v>8175.4042593613585</v>
      </c>
    </row>
    <row r="9928" spans="2:20">
      <c r="B9928" s="44">
        <v>44068</v>
      </c>
      <c r="C9928" s="45">
        <v>34</v>
      </c>
      <c r="D9928" s="46">
        <v>6.9598800000000001</v>
      </c>
      <c r="E9928" s="37"/>
      <c r="F9928" s="44">
        <v>44068</v>
      </c>
      <c r="G9928" s="49">
        <v>34</v>
      </c>
      <c r="H9928" s="49">
        <v>21471.3590036272</v>
      </c>
      <c r="I9928" s="37"/>
      <c r="J9928" s="44">
        <v>44068</v>
      </c>
      <c r="K9928" s="49">
        <v>34</v>
      </c>
      <c r="L9928" s="49">
        <v>23060.35</v>
      </c>
      <c r="M9928" s="37"/>
      <c r="N9928" s="44">
        <v>44068</v>
      </c>
      <c r="O9928" s="49">
        <v>34</v>
      </c>
      <c r="P9928" s="49">
        <v>9881.6110566655007</v>
      </c>
      <c r="Q9928" s="37"/>
      <c r="R9928" s="50">
        <v>1.0740051431352979</v>
      </c>
      <c r="S9928" s="50">
        <v>68774.827161065085</v>
      </c>
      <c r="T9928" s="50">
        <v>10612.901097321374</v>
      </c>
    </row>
    <row r="9929" spans="2:20">
      <c r="B9929" s="44">
        <v>44068</v>
      </c>
      <c r="C9929" s="45">
        <v>35</v>
      </c>
      <c r="D9929" s="46">
        <v>6.9586699999999997</v>
      </c>
      <c r="E9929" s="37"/>
      <c r="F9929" s="44">
        <v>44068</v>
      </c>
      <c r="G9929" s="49">
        <v>35</v>
      </c>
      <c r="H9929" s="49">
        <v>21987.967048665902</v>
      </c>
      <c r="I9929" s="37"/>
      <c r="J9929" s="44">
        <v>44068</v>
      </c>
      <c r="K9929" s="49">
        <v>35</v>
      </c>
      <c r="L9929" s="49">
        <v>17723.45</v>
      </c>
      <c r="M9929" s="37"/>
      <c r="N9929" s="44">
        <v>44068</v>
      </c>
      <c r="O9929" s="49">
        <v>35</v>
      </c>
      <c r="P9929" s="49">
        <v>9917.3702417673994</v>
      </c>
      <c r="Q9929" s="37"/>
      <c r="R9929" s="50">
        <v>0.80605223578754426</v>
      </c>
      <c r="S9929" s="50">
        <v>69011.70678027955</v>
      </c>
      <c r="T9929" s="50">
        <v>7993.9184565094711</v>
      </c>
    </row>
    <row r="9930" spans="2:20">
      <c r="B9930" s="44">
        <v>44068</v>
      </c>
      <c r="C9930" s="45">
        <v>36</v>
      </c>
      <c r="D9930" s="46">
        <v>7.3617600000000003</v>
      </c>
      <c r="E9930" s="37"/>
      <c r="F9930" s="44">
        <v>44068</v>
      </c>
      <c r="G9930" s="49">
        <v>36</v>
      </c>
      <c r="H9930" s="49">
        <v>22411.916326368701</v>
      </c>
      <c r="I9930" s="37"/>
      <c r="J9930" s="44">
        <v>44068</v>
      </c>
      <c r="K9930" s="49">
        <v>36</v>
      </c>
      <c r="L9930" s="49">
        <v>25909.98</v>
      </c>
      <c r="M9930" s="37"/>
      <c r="N9930" s="44">
        <v>44068</v>
      </c>
      <c r="O9930" s="49">
        <v>36</v>
      </c>
      <c r="P9930" s="49">
        <v>10087.124101085299</v>
      </c>
      <c r="Q9930" s="37"/>
      <c r="R9930" s="50">
        <v>1.1560805253192765</v>
      </c>
      <c r="S9930" s="50">
        <v>74258.986722405709</v>
      </c>
      <c r="T9930" s="50">
        <v>11661.527729743428</v>
      </c>
    </row>
    <row r="9931" spans="2:20">
      <c r="B9931" s="44">
        <v>44068</v>
      </c>
      <c r="C9931" s="45">
        <v>37</v>
      </c>
      <c r="D9931" s="46">
        <v>7.5123600000000001</v>
      </c>
      <c r="E9931" s="37"/>
      <c r="F9931" s="44">
        <v>44068</v>
      </c>
      <c r="G9931" s="49">
        <v>37</v>
      </c>
      <c r="H9931" s="49">
        <v>22618.9399149864</v>
      </c>
      <c r="I9931" s="37"/>
      <c r="J9931" s="44">
        <v>44068</v>
      </c>
      <c r="K9931" s="49">
        <v>37</v>
      </c>
      <c r="L9931" s="49">
        <v>28378.94</v>
      </c>
      <c r="M9931" s="37"/>
      <c r="N9931" s="44">
        <v>44068</v>
      </c>
      <c r="O9931" s="49">
        <v>37</v>
      </c>
      <c r="P9931" s="49">
        <v>10092.0419266263</v>
      </c>
      <c r="Q9931" s="37"/>
      <c r="R9931" s="50">
        <v>1.2546538479107614</v>
      </c>
      <c r="S9931" s="50">
        <v>75815.052087910357</v>
      </c>
      <c r="T9931" s="50">
        <v>12662.019236518421</v>
      </c>
    </row>
    <row r="9932" spans="2:20">
      <c r="B9932" s="44">
        <v>44068</v>
      </c>
      <c r="C9932" s="45">
        <v>38</v>
      </c>
      <c r="D9932" s="46">
        <v>6.9521300000000004</v>
      </c>
      <c r="E9932" s="37"/>
      <c r="F9932" s="44">
        <v>44068</v>
      </c>
      <c r="G9932" s="49">
        <v>38</v>
      </c>
      <c r="H9932" s="49">
        <v>22524.3763980605</v>
      </c>
      <c r="I9932" s="37"/>
      <c r="J9932" s="44">
        <v>44068</v>
      </c>
      <c r="K9932" s="49">
        <v>38</v>
      </c>
      <c r="L9932" s="49">
        <v>13240.69</v>
      </c>
      <c r="M9932" s="37"/>
      <c r="N9932" s="44">
        <v>44068</v>
      </c>
      <c r="O9932" s="49">
        <v>38</v>
      </c>
      <c r="P9932" s="49">
        <v>9964.9419760389992</v>
      </c>
      <c r="Q9932" s="37"/>
      <c r="R9932" s="50">
        <v>0.58783824981454813</v>
      </c>
      <c r="S9932" s="50">
        <v>69277.572059880011</v>
      </c>
      <c r="T9932" s="50">
        <v>5857.77405069829</v>
      </c>
    </row>
    <row r="9933" spans="2:20">
      <c r="B9933" s="44">
        <v>44068</v>
      </c>
      <c r="C9933" s="45">
        <v>39</v>
      </c>
      <c r="D9933" s="46">
        <v>6.2473000000000001</v>
      </c>
      <c r="E9933" s="37"/>
      <c r="F9933" s="44">
        <v>44068</v>
      </c>
      <c r="G9933" s="49">
        <v>39</v>
      </c>
      <c r="H9933" s="49">
        <v>22603.7375322146</v>
      </c>
      <c r="I9933" s="37"/>
      <c r="J9933" s="44">
        <v>44068</v>
      </c>
      <c r="K9933" s="49">
        <v>39</v>
      </c>
      <c r="L9933" s="49">
        <v>-1691.28</v>
      </c>
      <c r="M9933" s="37"/>
      <c r="N9933" s="44">
        <v>44068</v>
      </c>
      <c r="O9933" s="49">
        <v>39</v>
      </c>
      <c r="P9933" s="49">
        <v>9959.8306460614003</v>
      </c>
      <c r="Q9933" s="37"/>
      <c r="R9933" s="50">
        <v>-7.4823024183040793E-2</v>
      </c>
      <c r="S9933" s="50">
        <v>62222.049995139387</v>
      </c>
      <c r="T9933" s="50">
        <v>-745.22464928924296</v>
      </c>
    </row>
    <row r="9934" spans="2:20">
      <c r="B9934" s="44">
        <v>44068</v>
      </c>
      <c r="C9934" s="45">
        <v>40</v>
      </c>
      <c r="D9934" s="46">
        <v>5.6988799999999999</v>
      </c>
      <c r="E9934" s="37"/>
      <c r="F9934" s="44">
        <v>44068</v>
      </c>
      <c r="G9934" s="49">
        <v>40</v>
      </c>
      <c r="H9934" s="49">
        <v>22631.531733470802</v>
      </c>
      <c r="I9934" s="37"/>
      <c r="J9934" s="44">
        <v>44068</v>
      </c>
      <c r="K9934" s="49">
        <v>40</v>
      </c>
      <c r="L9934" s="49">
        <v>-605.35</v>
      </c>
      <c r="M9934" s="37"/>
      <c r="N9934" s="44">
        <v>44068</v>
      </c>
      <c r="O9934" s="49">
        <v>40</v>
      </c>
      <c r="P9934" s="49">
        <v>10008.663496519701</v>
      </c>
      <c r="Q9934" s="37"/>
      <c r="R9934" s="50">
        <v>-2.6748079057535481E-2</v>
      </c>
      <c r="S9934" s="50">
        <v>57038.172227046191</v>
      </c>
      <c r="T9934" s="50">
        <v>-267.71252246517844</v>
      </c>
    </row>
    <row r="9935" spans="2:20">
      <c r="B9935" s="44">
        <v>44068</v>
      </c>
      <c r="C9935" s="45">
        <v>41</v>
      </c>
      <c r="D9935" s="46">
        <v>5.8468499999999999</v>
      </c>
      <c r="E9935" s="37"/>
      <c r="F9935" s="44">
        <v>44068</v>
      </c>
      <c r="G9935" s="49">
        <v>41</v>
      </c>
      <c r="H9935" s="49">
        <v>22935.790301670699</v>
      </c>
      <c r="I9935" s="37"/>
      <c r="J9935" s="44">
        <v>44068</v>
      </c>
      <c r="K9935" s="49">
        <v>41</v>
      </c>
      <c r="L9935" s="49">
        <v>-552.55999999999995</v>
      </c>
      <c r="M9935" s="37"/>
      <c r="N9935" s="44">
        <v>44068</v>
      </c>
      <c r="O9935" s="49">
        <v>41</v>
      </c>
      <c r="P9935" s="49">
        <v>10266.261650964499</v>
      </c>
      <c r="Q9935" s="37"/>
      <c r="R9935" s="50">
        <v>-2.4091604986454299E-2</v>
      </c>
      <c r="S9935" s="50">
        <v>60025.291933941786</v>
      </c>
      <c r="T9935" s="50">
        <v>-247.33072038262088</v>
      </c>
    </row>
    <row r="9936" spans="2:20">
      <c r="B9936" s="44">
        <v>44068</v>
      </c>
      <c r="C9936" s="45">
        <v>42</v>
      </c>
      <c r="D9936" s="46">
        <v>5.8345399999999996</v>
      </c>
      <c r="E9936" s="37"/>
      <c r="F9936" s="44">
        <v>44068</v>
      </c>
      <c r="G9936" s="49">
        <v>42</v>
      </c>
      <c r="H9936" s="49">
        <v>22989.267414390801</v>
      </c>
      <c r="I9936" s="37"/>
      <c r="J9936" s="44">
        <v>44068</v>
      </c>
      <c r="K9936" s="49">
        <v>42</v>
      </c>
      <c r="L9936" s="49">
        <v>-581.92999999999995</v>
      </c>
      <c r="M9936" s="37"/>
      <c r="N9936" s="44">
        <v>44068</v>
      </c>
      <c r="O9936" s="49">
        <v>42</v>
      </c>
      <c r="P9936" s="49">
        <v>10457.5764498676</v>
      </c>
      <c r="Q9936" s="37"/>
      <c r="R9936" s="50">
        <v>-2.5313116312515635E-2</v>
      </c>
      <c r="S9936" s="50">
        <v>61015.148099810503</v>
      </c>
      <c r="T9936" s="50">
        <v>-264.71384902252288</v>
      </c>
    </row>
    <row r="9937" spans="2:20">
      <c r="B9937" s="44">
        <v>44068</v>
      </c>
      <c r="C9937" s="45">
        <v>43</v>
      </c>
      <c r="D9937" s="46">
        <v>6.6981799999999998</v>
      </c>
      <c r="E9937" s="37"/>
      <c r="F9937" s="44">
        <v>44068</v>
      </c>
      <c r="G9937" s="49">
        <v>43</v>
      </c>
      <c r="H9937" s="49">
        <v>22250.812997057699</v>
      </c>
      <c r="I9937" s="37"/>
      <c r="J9937" s="44">
        <v>44068</v>
      </c>
      <c r="K9937" s="49">
        <v>43</v>
      </c>
      <c r="L9937" s="49">
        <v>-1228.3699999999999</v>
      </c>
      <c r="M9937" s="37"/>
      <c r="N9937" s="44">
        <v>44068</v>
      </c>
      <c r="O9937" s="49">
        <v>43</v>
      </c>
      <c r="P9937" s="49">
        <v>10253.0348929795</v>
      </c>
      <c r="Q9937" s="37"/>
      <c r="R9937" s="50">
        <v>-5.5205623280481099E-2</v>
      </c>
      <c r="S9937" s="50">
        <v>68676.673259457428</v>
      </c>
      <c r="T9937" s="50">
        <v>-566.02518178345417</v>
      </c>
    </row>
    <row r="9938" spans="2:20">
      <c r="B9938" s="44">
        <v>44068</v>
      </c>
      <c r="C9938" s="45">
        <v>44</v>
      </c>
      <c r="D9938" s="46">
        <v>6.0084099999999996</v>
      </c>
      <c r="E9938" s="37"/>
      <c r="F9938" s="44">
        <v>44068</v>
      </c>
      <c r="G9938" s="49">
        <v>44</v>
      </c>
      <c r="H9938" s="49">
        <v>21011.0891622895</v>
      </c>
      <c r="I9938" s="37"/>
      <c r="J9938" s="44">
        <v>44068</v>
      </c>
      <c r="K9938" s="49">
        <v>44</v>
      </c>
      <c r="L9938" s="49">
        <v>-735.36</v>
      </c>
      <c r="M9938" s="37"/>
      <c r="N9938" s="44">
        <v>44068</v>
      </c>
      <c r="O9938" s="49">
        <v>44</v>
      </c>
      <c r="P9938" s="49">
        <v>9691.9710026633002</v>
      </c>
      <c r="Q9938" s="37"/>
      <c r="R9938" s="50">
        <v>-3.4998661626728857E-2</v>
      </c>
      <c r="S9938" s="50">
        <v>58233.335492112194</v>
      </c>
      <c r="T9938" s="50">
        <v>-339.20601361828085</v>
      </c>
    </row>
    <row r="9939" spans="2:20">
      <c r="B9939" s="44">
        <v>44068</v>
      </c>
      <c r="C9939" s="45">
        <v>45</v>
      </c>
      <c r="D9939" s="46">
        <v>6.8678900000000001</v>
      </c>
      <c r="E9939" s="37"/>
      <c r="F9939" s="44">
        <v>44068</v>
      </c>
      <c r="G9939" s="49">
        <v>45</v>
      </c>
      <c r="H9939" s="49">
        <v>20172.573331457399</v>
      </c>
      <c r="I9939" s="37"/>
      <c r="J9939" s="44">
        <v>44068</v>
      </c>
      <c r="K9939" s="49">
        <v>45</v>
      </c>
      <c r="L9939" s="49">
        <v>-7303.83</v>
      </c>
      <c r="M9939" s="37"/>
      <c r="N9939" s="44">
        <v>44068</v>
      </c>
      <c r="O9939" s="49">
        <v>45</v>
      </c>
      <c r="P9939" s="49">
        <v>9550.2363714587991</v>
      </c>
      <c r="Q9939" s="37"/>
      <c r="R9939" s="50">
        <v>-0.36206734163213095</v>
      </c>
      <c r="S9939" s="50">
        <v>65589.972873178165</v>
      </c>
      <c r="T9939" s="50">
        <v>-3457.8286949725757</v>
      </c>
    </row>
    <row r="9940" spans="2:20">
      <c r="B9940" s="44">
        <v>44068</v>
      </c>
      <c r="C9940" s="45">
        <v>46</v>
      </c>
      <c r="D9940" s="46">
        <v>7.7743500000000001</v>
      </c>
      <c r="E9940" s="37"/>
      <c r="F9940" s="44">
        <v>44068</v>
      </c>
      <c r="G9940" s="49">
        <v>46</v>
      </c>
      <c r="H9940" s="49">
        <v>18786.326905986101</v>
      </c>
      <c r="I9940" s="37"/>
      <c r="J9940" s="44">
        <v>44068</v>
      </c>
      <c r="K9940" s="49">
        <v>46</v>
      </c>
      <c r="L9940" s="49">
        <v>-1246.55</v>
      </c>
      <c r="M9940" s="37"/>
      <c r="N9940" s="44">
        <v>44068</v>
      </c>
      <c r="O9940" s="49">
        <v>46</v>
      </c>
      <c r="P9940" s="49">
        <v>9001.9726018647998</v>
      </c>
      <c r="Q9940" s="37"/>
      <c r="R9940" s="50">
        <v>-6.6354109892700602E-2</v>
      </c>
      <c r="S9940" s="50">
        <v>69984.485697307609</v>
      </c>
      <c r="T9940" s="50">
        <v>-597.31787927521691</v>
      </c>
    </row>
    <row r="9941" spans="2:20">
      <c r="B9941" s="44">
        <v>44068</v>
      </c>
      <c r="C9941" s="45">
        <v>47</v>
      </c>
      <c r="D9941" s="46">
        <v>12.123189999999999</v>
      </c>
      <c r="E9941" s="37"/>
      <c r="F9941" s="44">
        <v>44068</v>
      </c>
      <c r="G9941" s="49">
        <v>47</v>
      </c>
      <c r="H9941" s="49">
        <v>17973.425884374799</v>
      </c>
      <c r="I9941" s="37"/>
      <c r="J9941" s="44">
        <v>44068</v>
      </c>
      <c r="K9941" s="49">
        <v>47</v>
      </c>
      <c r="L9941" s="49">
        <v>-150.19</v>
      </c>
      <c r="M9941" s="37"/>
      <c r="N9941" s="44">
        <v>44068</v>
      </c>
      <c r="O9941" s="49">
        <v>47</v>
      </c>
      <c r="P9941" s="49">
        <v>8878.1359354285996</v>
      </c>
      <c r="Q9941" s="37"/>
      <c r="R9941" s="50">
        <v>-8.3562255168374826E-3</v>
      </c>
      <c r="S9941" s="50">
        <v>107631.32879102863</v>
      </c>
      <c r="T9941" s="50">
        <v>-74.187706045580271</v>
      </c>
    </row>
    <row r="9942" spans="2:20">
      <c r="B9942" s="44">
        <v>44068</v>
      </c>
      <c r="C9942" s="45">
        <v>48</v>
      </c>
      <c r="D9942" s="46">
        <v>12.455730000000001</v>
      </c>
      <c r="E9942" s="37"/>
      <c r="F9942" s="44">
        <v>44068</v>
      </c>
      <c r="G9942" s="49">
        <v>48</v>
      </c>
      <c r="H9942" s="49">
        <v>15617.462239501299</v>
      </c>
      <c r="I9942" s="37"/>
      <c r="J9942" s="44">
        <v>44068</v>
      </c>
      <c r="K9942" s="49">
        <v>48</v>
      </c>
      <c r="L9942" s="49">
        <v>-1761.62</v>
      </c>
      <c r="M9942" s="37"/>
      <c r="N9942" s="44">
        <v>44068</v>
      </c>
      <c r="O9942" s="49">
        <v>48</v>
      </c>
      <c r="P9942" s="49">
        <v>6863.0208594496999</v>
      </c>
      <c r="Q9942" s="37"/>
      <c r="R9942" s="50">
        <v>-0.11279809568191743</v>
      </c>
      <c r="S9942" s="50">
        <v>85483.934809673417</v>
      </c>
      <c r="T9942" s="50">
        <v>-774.13568357120243</v>
      </c>
    </row>
    <row r="9943" spans="2:20">
      <c r="B9943" s="44">
        <v>44069</v>
      </c>
      <c r="C9943" s="45">
        <v>1</v>
      </c>
      <c r="D9943" s="46">
        <v>13.90141</v>
      </c>
      <c r="E9943" s="37"/>
      <c r="F9943" s="44">
        <v>44069</v>
      </c>
      <c r="G9943" s="49">
        <v>1</v>
      </c>
      <c r="H9943" s="49">
        <v>15136.442776829301</v>
      </c>
      <c r="I9943" s="37"/>
      <c r="J9943" s="44">
        <v>44069</v>
      </c>
      <c r="K9943" s="49">
        <v>1</v>
      </c>
      <c r="L9943" s="49">
        <v>12689.38</v>
      </c>
      <c r="M9943" s="37"/>
      <c r="N9943" s="44">
        <v>44069</v>
      </c>
      <c r="O9943" s="49">
        <v>1</v>
      </c>
      <c r="P9943" s="49">
        <v>6923.7324874673004</v>
      </c>
      <c r="Q9943" s="37"/>
      <c r="R9943" s="50">
        <v>0.83833303419379102</v>
      </c>
      <c r="S9943" s="50">
        <v>96249.644038602812</v>
      </c>
      <c r="T9943" s="50">
        <v>5804.393664164586</v>
      </c>
    </row>
    <row r="9944" spans="2:20">
      <c r="B9944" s="44">
        <v>44069</v>
      </c>
      <c r="C9944" s="45">
        <v>2</v>
      </c>
      <c r="D9944" s="46">
        <v>12.9557</v>
      </c>
      <c r="E9944" s="37"/>
      <c r="F9944" s="44">
        <v>44069</v>
      </c>
      <c r="G9944" s="49">
        <v>2</v>
      </c>
      <c r="H9944" s="49">
        <v>15021.708707227301</v>
      </c>
      <c r="I9944" s="37"/>
      <c r="J9944" s="44">
        <v>44069</v>
      </c>
      <c r="K9944" s="49">
        <v>2</v>
      </c>
      <c r="L9944" s="49">
        <v>2288.85</v>
      </c>
      <c r="M9944" s="37"/>
      <c r="N9944" s="44">
        <v>44069</v>
      </c>
      <c r="O9944" s="49">
        <v>2</v>
      </c>
      <c r="P9944" s="49">
        <v>7026.0362388740996</v>
      </c>
      <c r="Q9944" s="37"/>
      <c r="R9944" s="50">
        <v>0.15236948369919995</v>
      </c>
      <c r="S9944" s="50">
        <v>91027.217699981178</v>
      </c>
      <c r="T9944" s="50">
        <v>1070.5535141691153</v>
      </c>
    </row>
    <row r="9945" spans="2:20">
      <c r="B9945" s="44">
        <v>44069</v>
      </c>
      <c r="C9945" s="45">
        <v>3</v>
      </c>
      <c r="D9945" s="46">
        <v>11.850239999999999</v>
      </c>
      <c r="E9945" s="37"/>
      <c r="F9945" s="44">
        <v>44069</v>
      </c>
      <c r="G9945" s="49">
        <v>3</v>
      </c>
      <c r="H9945" s="49">
        <v>15024.251233049299</v>
      </c>
      <c r="I9945" s="37"/>
      <c r="J9945" s="44">
        <v>44069</v>
      </c>
      <c r="K9945" s="49">
        <v>3</v>
      </c>
      <c r="L9945" s="49">
        <v>-68.27</v>
      </c>
      <c r="M9945" s="37"/>
      <c r="N9945" s="44">
        <v>44069</v>
      </c>
      <c r="O9945" s="49">
        <v>3</v>
      </c>
      <c r="P9945" s="49">
        <v>6972.1921731144002</v>
      </c>
      <c r="Q9945" s="37"/>
      <c r="R9945" s="50">
        <v>-4.5439868477321795E-3</v>
      </c>
      <c r="S9945" s="50">
        <v>82622.15057752718</v>
      </c>
      <c r="T9945" s="50">
        <v>-31.681549534493076</v>
      </c>
    </row>
    <row r="9946" spans="2:20">
      <c r="B9946" s="44">
        <v>44069</v>
      </c>
      <c r="C9946" s="45">
        <v>4</v>
      </c>
      <c r="D9946" s="46">
        <v>11.558120000000001</v>
      </c>
      <c r="E9946" s="37"/>
      <c r="F9946" s="44">
        <v>44069</v>
      </c>
      <c r="G9946" s="49">
        <v>4</v>
      </c>
      <c r="H9946" s="49">
        <v>14487.9868330766</v>
      </c>
      <c r="I9946" s="37"/>
      <c r="J9946" s="44">
        <v>44069</v>
      </c>
      <c r="K9946" s="49">
        <v>4</v>
      </c>
      <c r="L9946" s="49">
        <v>2644.22</v>
      </c>
      <c r="M9946" s="37"/>
      <c r="N9946" s="44">
        <v>44069</v>
      </c>
      <c r="O9946" s="49">
        <v>4</v>
      </c>
      <c r="P9946" s="49">
        <v>6535.5323868922997</v>
      </c>
      <c r="Q9946" s="37"/>
      <c r="R9946" s="50">
        <v>0.18251120949138008</v>
      </c>
      <c r="S9946" s="50">
        <v>75538.467591587629</v>
      </c>
      <c r="T9946" s="50">
        <v>1192.8079206017999</v>
      </c>
    </row>
    <row r="9947" spans="2:20">
      <c r="B9947" s="44">
        <v>44069</v>
      </c>
      <c r="C9947" s="45">
        <v>5</v>
      </c>
      <c r="D9947" s="46">
        <v>11.72936</v>
      </c>
      <c r="E9947" s="37"/>
      <c r="F9947" s="44">
        <v>44069</v>
      </c>
      <c r="G9947" s="49">
        <v>5</v>
      </c>
      <c r="H9947" s="49">
        <v>14879.4586766432</v>
      </c>
      <c r="I9947" s="37"/>
      <c r="J9947" s="44">
        <v>44069</v>
      </c>
      <c r="K9947" s="49">
        <v>5</v>
      </c>
      <c r="L9947" s="49">
        <v>2213.4</v>
      </c>
      <c r="M9947" s="37"/>
      <c r="N9947" s="44">
        <v>44069</v>
      </c>
      <c r="O9947" s="49">
        <v>5</v>
      </c>
      <c r="P9947" s="49">
        <v>7027.3976442160001</v>
      </c>
      <c r="Q9947" s="37"/>
      <c r="R9947" s="50">
        <v>0.14875541161147551</v>
      </c>
      <c r="S9947" s="50">
        <v>82426.876832161375</v>
      </c>
      <c r="T9947" s="50">
        <v>1045.3634291228645</v>
      </c>
    </row>
    <row r="9948" spans="2:20">
      <c r="B9948" s="44">
        <v>44069</v>
      </c>
      <c r="C9948" s="45">
        <v>6</v>
      </c>
      <c r="D9948" s="46">
        <v>11.827489999999999</v>
      </c>
      <c r="E9948" s="37"/>
      <c r="F9948" s="44">
        <v>44069</v>
      </c>
      <c r="G9948" s="49">
        <v>6</v>
      </c>
      <c r="H9948" s="49">
        <v>14558.776141009699</v>
      </c>
      <c r="I9948" s="37"/>
      <c r="J9948" s="44">
        <v>44069</v>
      </c>
      <c r="K9948" s="49">
        <v>6</v>
      </c>
      <c r="L9948" s="49">
        <v>929.47</v>
      </c>
      <c r="M9948" s="37"/>
      <c r="N9948" s="44">
        <v>44069</v>
      </c>
      <c r="O9948" s="49">
        <v>6</v>
      </c>
      <c r="P9948" s="49">
        <v>6910.2380372403004</v>
      </c>
      <c r="Q9948" s="37"/>
      <c r="R9948" s="50">
        <v>6.3842591643526583E-2</v>
      </c>
      <c r="S9948" s="50">
        <v>81730.771283079273</v>
      </c>
      <c r="T9948" s="50">
        <v>441.16750517109716</v>
      </c>
    </row>
    <row r="9949" spans="2:20">
      <c r="B9949" s="44">
        <v>44069</v>
      </c>
      <c r="C9949" s="45">
        <v>7</v>
      </c>
      <c r="D9949" s="46">
        <v>11.69356</v>
      </c>
      <c r="E9949" s="37"/>
      <c r="F9949" s="44">
        <v>44069</v>
      </c>
      <c r="G9949" s="49">
        <v>7</v>
      </c>
      <c r="H9949" s="49">
        <v>14395.9295593071</v>
      </c>
      <c r="I9949" s="37"/>
      <c r="J9949" s="44">
        <v>44069</v>
      </c>
      <c r="K9949" s="49">
        <v>7</v>
      </c>
      <c r="L9949" s="49">
        <v>-251.25</v>
      </c>
      <c r="M9949" s="37"/>
      <c r="N9949" s="44">
        <v>44069</v>
      </c>
      <c r="O9949" s="49">
        <v>7</v>
      </c>
      <c r="P9949" s="49">
        <v>6816.5538662807003</v>
      </c>
      <c r="Q9949" s="37"/>
      <c r="R9949" s="50">
        <v>-1.7452850054935465E-2</v>
      </c>
      <c r="S9949" s="50">
        <v>79709.781628585348</v>
      </c>
      <c r="T9949" s="50">
        <v>-118.96829251958768</v>
      </c>
    </row>
    <row r="9950" spans="2:20">
      <c r="B9950" s="44">
        <v>44069</v>
      </c>
      <c r="C9950" s="45">
        <v>8</v>
      </c>
      <c r="D9950" s="46">
        <v>11.626139999999999</v>
      </c>
      <c r="E9950" s="37"/>
      <c r="F9950" s="44">
        <v>44069</v>
      </c>
      <c r="G9950" s="49">
        <v>8</v>
      </c>
      <c r="H9950" s="49">
        <v>14398.581316445099</v>
      </c>
      <c r="I9950" s="37"/>
      <c r="J9950" s="44">
        <v>44069</v>
      </c>
      <c r="K9950" s="49">
        <v>8</v>
      </c>
      <c r="L9950" s="49">
        <v>-70.23</v>
      </c>
      <c r="M9950" s="37"/>
      <c r="N9950" s="44">
        <v>44069</v>
      </c>
      <c r="O9950" s="49">
        <v>8</v>
      </c>
      <c r="P9950" s="49">
        <v>6846.4147784035003</v>
      </c>
      <c r="Q9950" s="37"/>
      <c r="R9950" s="50">
        <v>-4.8775638694201059E-3</v>
      </c>
      <c r="S9950" s="50">
        <v>79597.376711788063</v>
      </c>
      <c r="T9950" s="50">
        <v>-33.393825358204772</v>
      </c>
    </row>
    <row r="9951" spans="2:20">
      <c r="B9951" s="44">
        <v>44069</v>
      </c>
      <c r="C9951" s="45">
        <v>9</v>
      </c>
      <c r="D9951" s="46">
        <v>9.8760600000000007</v>
      </c>
      <c r="E9951" s="37"/>
      <c r="F9951" s="44">
        <v>44069</v>
      </c>
      <c r="G9951" s="49">
        <v>9</v>
      </c>
      <c r="H9951" s="49">
        <v>14345.907488934399</v>
      </c>
      <c r="I9951" s="37"/>
      <c r="J9951" s="44">
        <v>44069</v>
      </c>
      <c r="K9951" s="49">
        <v>9</v>
      </c>
      <c r="L9951" s="49">
        <v>2932.34</v>
      </c>
      <c r="M9951" s="37"/>
      <c r="N9951" s="44">
        <v>44069</v>
      </c>
      <c r="O9951" s="49">
        <v>9</v>
      </c>
      <c r="P9951" s="49">
        <v>6810.3116477116</v>
      </c>
      <c r="Q9951" s="37"/>
      <c r="R9951" s="50">
        <v>0.20440254492522256</v>
      </c>
      <c r="S9951" s="50">
        <v>67259.046451498623</v>
      </c>
      <c r="T9951" s="50">
        <v>1392.0450325261368</v>
      </c>
    </row>
    <row r="9952" spans="2:20">
      <c r="B9952" s="44">
        <v>44069</v>
      </c>
      <c r="C9952" s="45">
        <v>10</v>
      </c>
      <c r="D9952" s="46">
        <v>10.38599</v>
      </c>
      <c r="E9952" s="37"/>
      <c r="F9952" s="44">
        <v>44069</v>
      </c>
      <c r="G9952" s="49">
        <v>10</v>
      </c>
      <c r="H9952" s="49">
        <v>15856.0809773234</v>
      </c>
      <c r="I9952" s="37"/>
      <c r="J9952" s="44">
        <v>44069</v>
      </c>
      <c r="K9952" s="49">
        <v>10</v>
      </c>
      <c r="L9952" s="49">
        <v>10336.27</v>
      </c>
      <c r="M9952" s="37"/>
      <c r="N9952" s="44">
        <v>44069</v>
      </c>
      <c r="O9952" s="49">
        <v>10</v>
      </c>
      <c r="P9952" s="49">
        <v>8377.5283531730001</v>
      </c>
      <c r="Q9952" s="37"/>
      <c r="R9952" s="50">
        <v>0.6518805002814021</v>
      </c>
      <c r="S9952" s="50">
        <v>87008.925700771244</v>
      </c>
      <c r="T9952" s="50">
        <v>5461.1473739880457</v>
      </c>
    </row>
    <row r="9953" spans="2:20">
      <c r="B9953" s="44">
        <v>44069</v>
      </c>
      <c r="C9953" s="45">
        <v>11</v>
      </c>
      <c r="D9953" s="46">
        <v>9.5699000000000005</v>
      </c>
      <c r="E9953" s="37"/>
      <c r="F9953" s="44">
        <v>44069</v>
      </c>
      <c r="G9953" s="49">
        <v>11</v>
      </c>
      <c r="H9953" s="49">
        <v>15661.6327465456</v>
      </c>
      <c r="I9953" s="37"/>
      <c r="J9953" s="44">
        <v>44069</v>
      </c>
      <c r="K9953" s="49">
        <v>11</v>
      </c>
      <c r="L9953" s="49">
        <v>18303.259999999998</v>
      </c>
      <c r="M9953" s="37"/>
      <c r="N9953" s="44">
        <v>44069</v>
      </c>
      <c r="O9953" s="49">
        <v>11</v>
      </c>
      <c r="P9953" s="49">
        <v>8391.9418582049002</v>
      </c>
      <c r="Q9953" s="37"/>
      <c r="R9953" s="50">
        <v>1.1686687011631689</v>
      </c>
      <c r="S9953" s="50">
        <v>80310.044388835086</v>
      </c>
      <c r="T9953" s="50">
        <v>9807.3997916651515</v>
      </c>
    </row>
    <row r="9954" spans="2:20">
      <c r="B9954" s="44">
        <v>44069</v>
      </c>
      <c r="C9954" s="45">
        <v>12</v>
      </c>
      <c r="D9954" s="46">
        <v>7.8855599999999999</v>
      </c>
      <c r="E9954" s="37"/>
      <c r="F9954" s="44">
        <v>44069</v>
      </c>
      <c r="G9954" s="49">
        <v>12</v>
      </c>
      <c r="H9954" s="49">
        <v>15759.1211538561</v>
      </c>
      <c r="I9954" s="37"/>
      <c r="J9954" s="44">
        <v>44069</v>
      </c>
      <c r="K9954" s="49">
        <v>12</v>
      </c>
      <c r="L9954" s="49">
        <v>3248</v>
      </c>
      <c r="M9954" s="37"/>
      <c r="N9954" s="44">
        <v>44069</v>
      </c>
      <c r="O9954" s="49">
        <v>12</v>
      </c>
      <c r="P9954" s="49">
        <v>8446.8091662261995</v>
      </c>
      <c r="Q9954" s="37"/>
      <c r="R9954" s="50">
        <v>0.20610286375044756</v>
      </c>
      <c r="S9954" s="50">
        <v>66607.820488826663</v>
      </c>
      <c r="T9954" s="50">
        <v>1740.9115587127499</v>
      </c>
    </row>
    <row r="9955" spans="2:20">
      <c r="B9955" s="44">
        <v>44069</v>
      </c>
      <c r="C9955" s="45">
        <v>13</v>
      </c>
      <c r="D9955" s="46">
        <v>7.5086300000000001</v>
      </c>
      <c r="E9955" s="37"/>
      <c r="F9955" s="44">
        <v>44069</v>
      </c>
      <c r="G9955" s="49">
        <v>13</v>
      </c>
      <c r="H9955" s="49">
        <v>16741.822921658499</v>
      </c>
      <c r="I9955" s="37"/>
      <c r="J9955" s="44">
        <v>44069</v>
      </c>
      <c r="K9955" s="49">
        <v>13</v>
      </c>
      <c r="L9955" s="49">
        <v>27811.68</v>
      </c>
      <c r="M9955" s="37"/>
      <c r="N9955" s="44">
        <v>44069</v>
      </c>
      <c r="O9955" s="49">
        <v>13</v>
      </c>
      <c r="P9955" s="49">
        <v>8769.3945216074007</v>
      </c>
      <c r="Q9955" s="37"/>
      <c r="R9955" s="50">
        <v>1.6612097816433533</v>
      </c>
      <c r="S9955" s="50">
        <v>65846.138786776981</v>
      </c>
      <c r="T9955" s="50">
        <v>14567.803958383849</v>
      </c>
    </row>
    <row r="9956" spans="2:20">
      <c r="B9956" s="44">
        <v>44069</v>
      </c>
      <c r="C9956" s="45">
        <v>14</v>
      </c>
      <c r="D9956" s="46">
        <v>6.3200399999999997</v>
      </c>
      <c r="E9956" s="37"/>
      <c r="F9956" s="44">
        <v>44069</v>
      </c>
      <c r="G9956" s="49">
        <v>14</v>
      </c>
      <c r="H9956" s="49">
        <v>18166.134127295201</v>
      </c>
      <c r="I9956" s="37"/>
      <c r="J9956" s="44">
        <v>44069</v>
      </c>
      <c r="K9956" s="49">
        <v>14</v>
      </c>
      <c r="L9956" s="49">
        <v>24676.91</v>
      </c>
      <c r="M9956" s="37"/>
      <c r="N9956" s="44">
        <v>44069</v>
      </c>
      <c r="O9956" s="49">
        <v>14</v>
      </c>
      <c r="P9956" s="49">
        <v>9585.7982888688002</v>
      </c>
      <c r="Q9956" s="37"/>
      <c r="R9956" s="50">
        <v>1.3584018386675978</v>
      </c>
      <c r="S9956" s="50">
        <v>60582.62861758237</v>
      </c>
      <c r="T9956" s="50">
        <v>13021.36602069609</v>
      </c>
    </row>
    <row r="9957" spans="2:20">
      <c r="B9957" s="44">
        <v>44069</v>
      </c>
      <c r="C9957" s="45">
        <v>15</v>
      </c>
      <c r="D9957" s="46">
        <v>5.4148399999999999</v>
      </c>
      <c r="E9957" s="37"/>
      <c r="F9957" s="44">
        <v>44069</v>
      </c>
      <c r="G9957" s="49">
        <v>15</v>
      </c>
      <c r="H9957" s="49">
        <v>19486.403943043399</v>
      </c>
      <c r="I9957" s="37"/>
      <c r="J9957" s="44">
        <v>44069</v>
      </c>
      <c r="K9957" s="49">
        <v>15</v>
      </c>
      <c r="L9957" s="49">
        <v>26273.64</v>
      </c>
      <c r="M9957" s="37"/>
      <c r="N9957" s="44">
        <v>44069</v>
      </c>
      <c r="O9957" s="49">
        <v>15</v>
      </c>
      <c r="P9957" s="49">
        <v>10371.606369990301</v>
      </c>
      <c r="Q9957" s="37"/>
      <c r="R9957" s="50">
        <v>1.3483062383801003</v>
      </c>
      <c r="S9957" s="50">
        <v>56160.589036478275</v>
      </c>
      <c r="T9957" s="50">
        <v>13984.10157068071</v>
      </c>
    </row>
    <row r="9958" spans="2:20">
      <c r="B9958" s="44">
        <v>44069</v>
      </c>
      <c r="C9958" s="45">
        <v>16</v>
      </c>
      <c r="D9958" s="46">
        <v>5.2637499999999999</v>
      </c>
      <c r="E9958" s="37"/>
      <c r="F9958" s="44">
        <v>44069</v>
      </c>
      <c r="G9958" s="49">
        <v>16</v>
      </c>
      <c r="H9958" s="49">
        <v>19879.356881509098</v>
      </c>
      <c r="I9958" s="37"/>
      <c r="J9958" s="44">
        <v>44069</v>
      </c>
      <c r="K9958" s="49">
        <v>16</v>
      </c>
      <c r="L9958" s="49">
        <v>29181.55</v>
      </c>
      <c r="M9958" s="37"/>
      <c r="N9958" s="44">
        <v>44069</v>
      </c>
      <c r="O9958" s="49">
        <v>16</v>
      </c>
      <c r="P9958" s="49">
        <v>10510.5156059252</v>
      </c>
      <c r="Q9958" s="37"/>
      <c r="R9958" s="50">
        <v>1.4679322964991584</v>
      </c>
      <c r="S9958" s="50">
        <v>55324.726520688775</v>
      </c>
      <c r="T9958" s="50">
        <v>15428.725310796022</v>
      </c>
    </row>
    <row r="9959" spans="2:20">
      <c r="B9959" s="44">
        <v>44069</v>
      </c>
      <c r="C9959" s="45">
        <v>17</v>
      </c>
      <c r="D9959" s="46">
        <v>3.3980399999999999</v>
      </c>
      <c r="E9959" s="37"/>
      <c r="F9959" s="44">
        <v>44069</v>
      </c>
      <c r="G9959" s="49">
        <v>17</v>
      </c>
      <c r="H9959" s="49">
        <v>19622.5865925012</v>
      </c>
      <c r="I9959" s="37"/>
      <c r="J9959" s="44">
        <v>44069</v>
      </c>
      <c r="K9959" s="49">
        <v>17</v>
      </c>
      <c r="L9959" s="49">
        <v>-6157.74</v>
      </c>
      <c r="M9959" s="37"/>
      <c r="N9959" s="44">
        <v>44069</v>
      </c>
      <c r="O9959" s="49">
        <v>17</v>
      </c>
      <c r="P9959" s="49">
        <v>9489.8857342435003</v>
      </c>
      <c r="Q9959" s="37"/>
      <c r="R9959" s="50">
        <v>-0.31380878208753521</v>
      </c>
      <c r="S9959" s="50">
        <v>32247.011320388785</v>
      </c>
      <c r="T9959" s="50">
        <v>-2978.0094844128275</v>
      </c>
    </row>
    <row r="9960" spans="2:20">
      <c r="B9960" s="44">
        <v>44069</v>
      </c>
      <c r="C9960" s="45">
        <v>18</v>
      </c>
      <c r="D9960" s="46">
        <v>3.6743399999999999</v>
      </c>
      <c r="E9960" s="37"/>
      <c r="F9960" s="44">
        <v>44069</v>
      </c>
      <c r="G9960" s="49">
        <v>18</v>
      </c>
      <c r="H9960" s="49">
        <v>20440.843698926001</v>
      </c>
      <c r="I9960" s="37"/>
      <c r="J9960" s="44">
        <v>44069</v>
      </c>
      <c r="K9960" s="49">
        <v>18</v>
      </c>
      <c r="L9960" s="49">
        <v>3845.36</v>
      </c>
      <c r="M9960" s="37"/>
      <c r="N9960" s="44">
        <v>44069</v>
      </c>
      <c r="O9960" s="49">
        <v>18</v>
      </c>
      <c r="P9960" s="49">
        <v>10019.7646902047</v>
      </c>
      <c r="Q9960" s="37"/>
      <c r="R9960" s="50">
        <v>0.18812139345314999</v>
      </c>
      <c r="S9960" s="50">
        <v>36816.02219180674</v>
      </c>
      <c r="T9960" s="50">
        <v>1884.9320955939779</v>
      </c>
    </row>
    <row r="9961" spans="2:20">
      <c r="B9961" s="44">
        <v>44069</v>
      </c>
      <c r="C9961" s="45">
        <v>19</v>
      </c>
      <c r="D9961" s="46">
        <v>3.7174100000000001</v>
      </c>
      <c r="E9961" s="37"/>
      <c r="F9961" s="44">
        <v>44069</v>
      </c>
      <c r="G9961" s="49">
        <v>19</v>
      </c>
      <c r="H9961" s="49">
        <v>20819.0988749149</v>
      </c>
      <c r="I9961" s="37"/>
      <c r="J9961" s="44">
        <v>44069</v>
      </c>
      <c r="K9961" s="49">
        <v>19</v>
      </c>
      <c r="L9961" s="49">
        <v>11962.08</v>
      </c>
      <c r="M9961" s="37"/>
      <c r="N9961" s="44">
        <v>44069</v>
      </c>
      <c r="O9961" s="49">
        <v>19</v>
      </c>
      <c r="P9961" s="49">
        <v>10125.050814387199</v>
      </c>
      <c r="Q9961" s="37"/>
      <c r="R9961" s="50">
        <v>0.57457241890585409</v>
      </c>
      <c r="S9961" s="50">
        <v>37638.96514791112</v>
      </c>
      <c r="T9961" s="50">
        <v>5817.5749379671406</v>
      </c>
    </row>
    <row r="9962" spans="2:20">
      <c r="B9962" s="44">
        <v>44069</v>
      </c>
      <c r="C9962" s="45">
        <v>20</v>
      </c>
      <c r="D9962" s="46">
        <v>4.16256</v>
      </c>
      <c r="E9962" s="37"/>
      <c r="F9962" s="44">
        <v>44069</v>
      </c>
      <c r="G9962" s="49">
        <v>20</v>
      </c>
      <c r="H9962" s="49">
        <v>20823.924232729099</v>
      </c>
      <c r="I9962" s="37"/>
      <c r="J9962" s="44">
        <v>44069</v>
      </c>
      <c r="K9962" s="49">
        <v>20</v>
      </c>
      <c r="L9962" s="49">
        <v>21101.37</v>
      </c>
      <c r="M9962" s="37"/>
      <c r="N9962" s="44">
        <v>44069</v>
      </c>
      <c r="O9962" s="49">
        <v>20</v>
      </c>
      <c r="P9962" s="49">
        <v>10158.0313144255</v>
      </c>
      <c r="Q9962" s="37"/>
      <c r="R9962" s="50">
        <v>1.0133234141735321</v>
      </c>
      <c r="S9962" s="50">
        <v>42283.414828175009</v>
      </c>
      <c r="T9962" s="50">
        <v>10293.370972815299</v>
      </c>
    </row>
    <row r="9963" spans="2:20">
      <c r="B9963" s="44">
        <v>44069</v>
      </c>
      <c r="C9963" s="45">
        <v>21</v>
      </c>
      <c r="D9963" s="46">
        <v>3.8204099999999999</v>
      </c>
      <c r="E9963" s="37"/>
      <c r="F9963" s="44">
        <v>44069</v>
      </c>
      <c r="G9963" s="49">
        <v>21</v>
      </c>
      <c r="H9963" s="49">
        <v>20703.219928745799</v>
      </c>
      <c r="I9963" s="37"/>
      <c r="J9963" s="44">
        <v>44069</v>
      </c>
      <c r="K9963" s="49">
        <v>21</v>
      </c>
      <c r="L9963" s="49">
        <v>14562.42</v>
      </c>
      <c r="M9963" s="37"/>
      <c r="N9963" s="44">
        <v>44069</v>
      </c>
      <c r="O9963" s="49">
        <v>21</v>
      </c>
      <c r="P9963" s="49">
        <v>10026.5283444871</v>
      </c>
      <c r="Q9963" s="37"/>
      <c r="R9963" s="50">
        <v>0.70338913705787942</v>
      </c>
      <c r="S9963" s="50">
        <v>38305.44915256196</v>
      </c>
      <c r="T9963" s="50">
        <v>7052.5511199151497</v>
      </c>
    </row>
    <row r="9964" spans="2:20">
      <c r="B9964" s="44">
        <v>44069</v>
      </c>
      <c r="C9964" s="45">
        <v>22</v>
      </c>
      <c r="D9964" s="46">
        <v>3.52468</v>
      </c>
      <c r="E9964" s="37"/>
      <c r="F9964" s="44">
        <v>44069</v>
      </c>
      <c r="G9964" s="49">
        <v>22</v>
      </c>
      <c r="H9964" s="49">
        <v>20574.603147224399</v>
      </c>
      <c r="I9964" s="37"/>
      <c r="J9964" s="44">
        <v>44069</v>
      </c>
      <c r="K9964" s="49">
        <v>22</v>
      </c>
      <c r="L9964" s="49">
        <v>6566.65</v>
      </c>
      <c r="M9964" s="37"/>
      <c r="N9964" s="44">
        <v>44069</v>
      </c>
      <c r="O9964" s="49">
        <v>22</v>
      </c>
      <c r="P9964" s="49">
        <v>10012.9518823983</v>
      </c>
      <c r="Q9964" s="37"/>
      <c r="R9964" s="50">
        <v>0.31916289966865624</v>
      </c>
      <c r="S9964" s="50">
        <v>35292.451240851638</v>
      </c>
      <c r="T9964" s="50">
        <v>3195.762757028971</v>
      </c>
    </row>
    <row r="9965" spans="2:20">
      <c r="B9965" s="44">
        <v>44069</v>
      </c>
      <c r="C9965" s="45">
        <v>23</v>
      </c>
      <c r="D9965" s="46">
        <v>3.2876300000000001</v>
      </c>
      <c r="E9965" s="37"/>
      <c r="F9965" s="44">
        <v>44069</v>
      </c>
      <c r="G9965" s="49">
        <v>23</v>
      </c>
      <c r="H9965" s="49">
        <v>20896.242097308001</v>
      </c>
      <c r="I9965" s="37"/>
      <c r="J9965" s="44">
        <v>44069</v>
      </c>
      <c r="K9965" s="49">
        <v>23</v>
      </c>
      <c r="L9965" s="49">
        <v>5858.14</v>
      </c>
      <c r="M9965" s="37"/>
      <c r="N9965" s="44">
        <v>44069</v>
      </c>
      <c r="O9965" s="49">
        <v>23</v>
      </c>
      <c r="P9965" s="49">
        <v>10350.6665061285</v>
      </c>
      <c r="Q9965" s="37"/>
      <c r="R9965" s="50">
        <v>0.28034418689830776</v>
      </c>
      <c r="S9965" s="50">
        <v>34029.161725543243</v>
      </c>
      <c r="T9965" s="50">
        <v>2901.7491855161425</v>
      </c>
    </row>
    <row r="9966" spans="2:20">
      <c r="B9966" s="44">
        <v>44069</v>
      </c>
      <c r="C9966" s="45">
        <v>24</v>
      </c>
      <c r="D9966" s="46">
        <v>2.9468800000000002</v>
      </c>
      <c r="E9966" s="37"/>
      <c r="F9966" s="44">
        <v>44069</v>
      </c>
      <c r="G9966" s="49">
        <v>24</v>
      </c>
      <c r="H9966" s="49">
        <v>20987.5727925354</v>
      </c>
      <c r="I9966" s="37"/>
      <c r="J9966" s="44">
        <v>44069</v>
      </c>
      <c r="K9966" s="49">
        <v>24</v>
      </c>
      <c r="L9966" s="49">
        <v>-368.46</v>
      </c>
      <c r="M9966" s="37"/>
      <c r="N9966" s="44">
        <v>44069</v>
      </c>
      <c r="O9966" s="49">
        <v>24</v>
      </c>
      <c r="P9966" s="49">
        <v>10409.695848753499</v>
      </c>
      <c r="Q9966" s="37"/>
      <c r="R9966" s="50">
        <v>-1.755610349239857E-2</v>
      </c>
      <c r="S9966" s="50">
        <v>30676.124502774714</v>
      </c>
      <c r="T9966" s="50">
        <v>-182.75369764510822</v>
      </c>
    </row>
    <row r="9967" spans="2:20">
      <c r="B9967" s="44">
        <v>44069</v>
      </c>
      <c r="C9967" s="45">
        <v>25</v>
      </c>
      <c r="D9967" s="46">
        <v>2.8593099999999998</v>
      </c>
      <c r="E9967" s="37"/>
      <c r="F9967" s="44">
        <v>44069</v>
      </c>
      <c r="G9967" s="49">
        <v>25</v>
      </c>
      <c r="H9967" s="49">
        <v>21189.2670726871</v>
      </c>
      <c r="I9967" s="37"/>
      <c r="J9967" s="44">
        <v>44069</v>
      </c>
      <c r="K9967" s="49">
        <v>25</v>
      </c>
      <c r="L9967" s="49">
        <v>-1656.24</v>
      </c>
      <c r="M9967" s="37"/>
      <c r="N9967" s="44">
        <v>44069</v>
      </c>
      <c r="O9967" s="49">
        <v>25</v>
      </c>
      <c r="P9967" s="49">
        <v>10469.401535269901</v>
      </c>
      <c r="Q9967" s="37"/>
      <c r="R9967" s="50">
        <v>-7.8164100453237864E-2</v>
      </c>
      <c r="S9967" s="50">
        <v>29935.264503812577</v>
      </c>
      <c r="T9967" s="50">
        <v>-818.3313532881192</v>
      </c>
    </row>
    <row r="9968" spans="2:20">
      <c r="B9968" s="44">
        <v>44069</v>
      </c>
      <c r="C9968" s="45">
        <v>26</v>
      </c>
      <c r="D9968" s="46">
        <v>3.2010800000000001</v>
      </c>
      <c r="E9968" s="37"/>
      <c r="F9968" s="44">
        <v>44069</v>
      </c>
      <c r="G9968" s="49">
        <v>26</v>
      </c>
      <c r="H9968" s="49">
        <v>21127.291978696099</v>
      </c>
      <c r="I9968" s="37"/>
      <c r="J9968" s="44">
        <v>44069</v>
      </c>
      <c r="K9968" s="49">
        <v>26</v>
      </c>
      <c r="L9968" s="49">
        <v>6084.68</v>
      </c>
      <c r="M9968" s="37"/>
      <c r="N9968" s="44">
        <v>44069</v>
      </c>
      <c r="O9968" s="49">
        <v>26</v>
      </c>
      <c r="P9968" s="49">
        <v>10446.2031097322</v>
      </c>
      <c r="Q9968" s="37"/>
      <c r="R9968" s="50">
        <v>0.2880009423893769</v>
      </c>
      <c r="S9968" s="50">
        <v>33439.131850501552</v>
      </c>
      <c r="T9968" s="50">
        <v>3008.5163399937132</v>
      </c>
    </row>
    <row r="9969" spans="2:20">
      <c r="B9969" s="44">
        <v>44069</v>
      </c>
      <c r="C9969" s="45">
        <v>27</v>
      </c>
      <c r="D9969" s="46">
        <v>2.8854600000000001</v>
      </c>
      <c r="E9969" s="37"/>
      <c r="F9969" s="44">
        <v>44069</v>
      </c>
      <c r="G9969" s="49">
        <v>27</v>
      </c>
      <c r="H9969" s="49">
        <v>21048.4617748538</v>
      </c>
      <c r="I9969" s="37"/>
      <c r="J9969" s="44">
        <v>44069</v>
      </c>
      <c r="K9969" s="49">
        <v>27</v>
      </c>
      <c r="L9969" s="49">
        <v>21459.54</v>
      </c>
      <c r="M9969" s="37"/>
      <c r="N9969" s="44">
        <v>44069</v>
      </c>
      <c r="O9969" s="49">
        <v>27</v>
      </c>
      <c r="P9969" s="49">
        <v>10411.9918785752</v>
      </c>
      <c r="Q9969" s="37"/>
      <c r="R9969" s="50">
        <v>1.0195300839340815</v>
      </c>
      <c r="S9969" s="50">
        <v>30043.386085953596</v>
      </c>
      <c r="T9969" s="50">
        <v>10615.338953884748</v>
      </c>
    </row>
    <row r="9970" spans="2:20">
      <c r="B9970" s="44">
        <v>44069</v>
      </c>
      <c r="C9970" s="45">
        <v>28</v>
      </c>
      <c r="D9970" s="46">
        <v>2.75705</v>
      </c>
      <c r="E9970" s="37"/>
      <c r="F9970" s="44">
        <v>44069</v>
      </c>
      <c r="G9970" s="49">
        <v>28</v>
      </c>
      <c r="H9970" s="49">
        <v>20764.2838909846</v>
      </c>
      <c r="I9970" s="37"/>
      <c r="J9970" s="44">
        <v>44069</v>
      </c>
      <c r="K9970" s="49">
        <v>28</v>
      </c>
      <c r="L9970" s="49">
        <v>17501.11</v>
      </c>
      <c r="M9970" s="37"/>
      <c r="N9970" s="44">
        <v>44069</v>
      </c>
      <c r="O9970" s="49">
        <v>28</v>
      </c>
      <c r="P9970" s="49">
        <v>10222.4248348568</v>
      </c>
      <c r="Q9970" s="37"/>
      <c r="R9970" s="50">
        <v>0.842846788836219</v>
      </c>
      <c r="S9970" s="50">
        <v>28183.73639094194</v>
      </c>
      <c r="T9970" s="50">
        <v>8615.9379461786702</v>
      </c>
    </row>
    <row r="9971" spans="2:20">
      <c r="B9971" s="44">
        <v>44069</v>
      </c>
      <c r="C9971" s="45">
        <v>29</v>
      </c>
      <c r="D9971" s="46">
        <v>3.0526599999999999</v>
      </c>
      <c r="E9971" s="37"/>
      <c r="F9971" s="44">
        <v>44069</v>
      </c>
      <c r="G9971" s="49">
        <v>29</v>
      </c>
      <c r="H9971" s="49">
        <v>20690.803257254898</v>
      </c>
      <c r="I9971" s="37"/>
      <c r="J9971" s="44">
        <v>44069</v>
      </c>
      <c r="K9971" s="49">
        <v>29</v>
      </c>
      <c r="L9971" s="49">
        <v>24813.62</v>
      </c>
      <c r="M9971" s="37"/>
      <c r="N9971" s="44">
        <v>44069</v>
      </c>
      <c r="O9971" s="49">
        <v>29</v>
      </c>
      <c r="P9971" s="49">
        <v>10254.0163440058</v>
      </c>
      <c r="Q9971" s="37"/>
      <c r="R9971" s="50">
        <v>1.199258418896787</v>
      </c>
      <c r="S9971" s="50">
        <v>31302.025532692747</v>
      </c>
      <c r="T9971" s="50">
        <v>12297.215428054209</v>
      </c>
    </row>
    <row r="9972" spans="2:20">
      <c r="B9972" s="44">
        <v>44069</v>
      </c>
      <c r="C9972" s="45">
        <v>30</v>
      </c>
      <c r="D9972" s="46">
        <v>2.8519899999999998</v>
      </c>
      <c r="E9972" s="37"/>
      <c r="F9972" s="44">
        <v>44069</v>
      </c>
      <c r="G9972" s="49">
        <v>30</v>
      </c>
      <c r="H9972" s="49">
        <v>20854.582939803</v>
      </c>
      <c r="I9972" s="37"/>
      <c r="J9972" s="44">
        <v>44069</v>
      </c>
      <c r="K9972" s="49">
        <v>30</v>
      </c>
      <c r="L9972" s="49">
        <v>15090.69</v>
      </c>
      <c r="M9972" s="37"/>
      <c r="N9972" s="44">
        <v>44069</v>
      </c>
      <c r="O9972" s="49">
        <v>30</v>
      </c>
      <c r="P9972" s="49">
        <v>10392.1121562548</v>
      </c>
      <c r="Q9972" s="37"/>
      <c r="R9972" s="50">
        <v>0.72361504632144669</v>
      </c>
      <c r="S9972" s="50">
        <v>29638.199948517125</v>
      </c>
      <c r="T9972" s="50">
        <v>7519.8887193259861</v>
      </c>
    </row>
    <row r="9973" spans="2:20">
      <c r="B9973" s="44">
        <v>44069</v>
      </c>
      <c r="C9973" s="45">
        <v>31</v>
      </c>
      <c r="D9973" s="46">
        <v>2.2953000000000001</v>
      </c>
      <c r="E9973" s="37"/>
      <c r="F9973" s="44">
        <v>44069</v>
      </c>
      <c r="G9973" s="49">
        <v>31</v>
      </c>
      <c r="H9973" s="49">
        <v>23248.540789506202</v>
      </c>
      <c r="I9973" s="37"/>
      <c r="J9973" s="44">
        <v>44069</v>
      </c>
      <c r="K9973" s="49">
        <v>31</v>
      </c>
      <c r="L9973" s="49">
        <v>1172.8399999999999</v>
      </c>
      <c r="M9973" s="37"/>
      <c r="N9973" s="44">
        <v>44069</v>
      </c>
      <c r="O9973" s="49">
        <v>31</v>
      </c>
      <c r="P9973" s="49">
        <v>12767.6861493776</v>
      </c>
      <c r="Q9973" s="37"/>
      <c r="R9973" s="50">
        <v>5.0447897380698832E-2</v>
      </c>
      <c r="S9973" s="50">
        <v>29305.670018666406</v>
      </c>
      <c r="T9973" s="50">
        <v>644.10292065277099</v>
      </c>
    </row>
    <row r="9974" spans="2:20">
      <c r="B9974" s="44">
        <v>44069</v>
      </c>
      <c r="C9974" s="45">
        <v>32</v>
      </c>
      <c r="D9974" s="46">
        <v>2.2199200000000001</v>
      </c>
      <c r="E9974" s="37"/>
      <c r="F9974" s="44">
        <v>44069</v>
      </c>
      <c r="G9974" s="49">
        <v>32</v>
      </c>
      <c r="H9974" s="49">
        <v>23427.997270263499</v>
      </c>
      <c r="I9974" s="37"/>
      <c r="J9974" s="44">
        <v>44069</v>
      </c>
      <c r="K9974" s="49">
        <v>32</v>
      </c>
      <c r="L9974" s="49">
        <v>955.29</v>
      </c>
      <c r="M9974" s="37"/>
      <c r="N9974" s="44">
        <v>44069</v>
      </c>
      <c r="O9974" s="49">
        <v>32</v>
      </c>
      <c r="P9974" s="49">
        <v>12853.672690753399</v>
      </c>
      <c r="Q9974" s="37"/>
      <c r="R9974" s="50">
        <v>4.0775572447779088E-2</v>
      </c>
      <c r="S9974" s="50">
        <v>28534.125079657289</v>
      </c>
      <c r="T9974" s="50">
        <v>524.11586202185481</v>
      </c>
    </row>
    <row r="9975" spans="2:20">
      <c r="B9975" s="44">
        <v>44069</v>
      </c>
      <c r="C9975" s="45">
        <v>33</v>
      </c>
      <c r="D9975" s="46">
        <v>1.8165</v>
      </c>
      <c r="E9975" s="37"/>
      <c r="F9975" s="44">
        <v>44069</v>
      </c>
      <c r="G9975" s="49">
        <v>33</v>
      </c>
      <c r="H9975" s="49">
        <v>21586.985333541899</v>
      </c>
      <c r="I9975" s="37"/>
      <c r="J9975" s="44">
        <v>44069</v>
      </c>
      <c r="K9975" s="49">
        <v>33</v>
      </c>
      <c r="L9975" s="49">
        <v>-391.81</v>
      </c>
      <c r="M9975" s="37"/>
      <c r="N9975" s="44">
        <v>44069</v>
      </c>
      <c r="O9975" s="49">
        <v>33</v>
      </c>
      <c r="P9975" s="49">
        <v>10741.277296369901</v>
      </c>
      <c r="Q9975" s="37"/>
      <c r="R9975" s="50">
        <v>-1.8150287960366791E-2</v>
      </c>
      <c r="S9975" s="50">
        <v>19511.530208855926</v>
      </c>
      <c r="T9975" s="50">
        <v>-194.95727599126377</v>
      </c>
    </row>
    <row r="9976" spans="2:20">
      <c r="B9976" s="44">
        <v>44069</v>
      </c>
      <c r="C9976" s="45">
        <v>34</v>
      </c>
      <c r="D9976" s="46">
        <v>1.84613</v>
      </c>
      <c r="E9976" s="37"/>
      <c r="F9976" s="44">
        <v>44069</v>
      </c>
      <c r="G9976" s="49">
        <v>34</v>
      </c>
      <c r="H9976" s="49">
        <v>22113.112878642001</v>
      </c>
      <c r="I9976" s="37"/>
      <c r="J9976" s="44">
        <v>44069</v>
      </c>
      <c r="K9976" s="49">
        <v>34</v>
      </c>
      <c r="L9976" s="49">
        <v>-3185.91</v>
      </c>
      <c r="M9976" s="37"/>
      <c r="N9976" s="44">
        <v>44069</v>
      </c>
      <c r="O9976" s="49">
        <v>34</v>
      </c>
      <c r="P9976" s="49">
        <v>10963.6752928431</v>
      </c>
      <c r="Q9976" s="37"/>
      <c r="R9976" s="50">
        <v>-0.14407333863325583</v>
      </c>
      <c r="S9976" s="50">
        <v>20240.369868376431</v>
      </c>
      <c r="T9976" s="50">
        <v>-1579.5733031308441</v>
      </c>
    </row>
    <row r="9977" spans="2:20">
      <c r="B9977" s="44">
        <v>44069</v>
      </c>
      <c r="C9977" s="45">
        <v>35</v>
      </c>
      <c r="D9977" s="46">
        <v>1.94754</v>
      </c>
      <c r="E9977" s="37"/>
      <c r="F9977" s="44">
        <v>44069</v>
      </c>
      <c r="G9977" s="49">
        <v>35</v>
      </c>
      <c r="H9977" s="49">
        <v>22680.655692042499</v>
      </c>
      <c r="I9977" s="37"/>
      <c r="J9977" s="44">
        <v>44069</v>
      </c>
      <c r="K9977" s="49">
        <v>35</v>
      </c>
      <c r="L9977" s="49">
        <v>-4813.3999999999996</v>
      </c>
      <c r="M9977" s="37"/>
      <c r="N9977" s="44">
        <v>44069</v>
      </c>
      <c r="O9977" s="49">
        <v>35</v>
      </c>
      <c r="P9977" s="49">
        <v>11201.7135332834</v>
      </c>
      <c r="Q9977" s="37"/>
      <c r="R9977" s="50">
        <v>-0.21222490501845498</v>
      </c>
      <c r="S9977" s="50">
        <v>21815.785174610755</v>
      </c>
      <c r="T9977" s="50">
        <v>-2377.2825906450112</v>
      </c>
    </row>
    <row r="9978" spans="2:20">
      <c r="B9978" s="44">
        <v>44069</v>
      </c>
      <c r="C9978" s="45">
        <v>36</v>
      </c>
      <c r="D9978" s="46">
        <v>1.9721500000000001</v>
      </c>
      <c r="E9978" s="37"/>
      <c r="F9978" s="44">
        <v>44069</v>
      </c>
      <c r="G9978" s="49">
        <v>36</v>
      </c>
      <c r="H9978" s="49">
        <v>23026.4193365094</v>
      </c>
      <c r="I9978" s="37"/>
      <c r="J9978" s="44">
        <v>44069</v>
      </c>
      <c r="K9978" s="49">
        <v>36</v>
      </c>
      <c r="L9978" s="49">
        <v>-1344.27</v>
      </c>
      <c r="M9978" s="37"/>
      <c r="N9978" s="44">
        <v>44069</v>
      </c>
      <c r="O9978" s="49">
        <v>36</v>
      </c>
      <c r="P9978" s="49">
        <v>11254.732832080101</v>
      </c>
      <c r="Q9978" s="37"/>
      <c r="R9978" s="50">
        <v>-5.8379463187687233E-2</v>
      </c>
      <c r="S9978" s="50">
        <v>22196.021354786772</v>
      </c>
      <c r="T9978" s="50">
        <v>-657.04526105767513</v>
      </c>
    </row>
    <row r="9979" spans="2:20">
      <c r="B9979" s="44">
        <v>44069</v>
      </c>
      <c r="C9979" s="45">
        <v>37</v>
      </c>
      <c r="D9979" s="46">
        <v>1.9231199999999999</v>
      </c>
      <c r="E9979" s="37"/>
      <c r="F9979" s="44">
        <v>44069</v>
      </c>
      <c r="G9979" s="49">
        <v>37</v>
      </c>
      <c r="H9979" s="49">
        <v>23285.9831355399</v>
      </c>
      <c r="I9979" s="37"/>
      <c r="J9979" s="44">
        <v>44069</v>
      </c>
      <c r="K9979" s="49">
        <v>37</v>
      </c>
      <c r="L9979" s="49">
        <v>-1449.05</v>
      </c>
      <c r="M9979" s="37"/>
      <c r="N9979" s="44">
        <v>44069</v>
      </c>
      <c r="O9979" s="49">
        <v>37</v>
      </c>
      <c r="P9979" s="49">
        <v>11384.839917606099</v>
      </c>
      <c r="Q9979" s="37"/>
      <c r="R9979" s="50">
        <v>-6.2228422633717709E-2</v>
      </c>
      <c r="S9979" s="50">
        <v>21894.413342346641</v>
      </c>
      <c r="T9979" s="50">
        <v>-708.46063001001221</v>
      </c>
    </row>
    <row r="9980" spans="2:20">
      <c r="B9980" s="44">
        <v>44069</v>
      </c>
      <c r="C9980" s="45">
        <v>38</v>
      </c>
      <c r="D9980" s="46">
        <v>2.1255199999999999</v>
      </c>
      <c r="E9980" s="37"/>
      <c r="F9980" s="44">
        <v>44069</v>
      </c>
      <c r="G9980" s="49">
        <v>38</v>
      </c>
      <c r="H9980" s="49">
        <v>23159.894356463999</v>
      </c>
      <c r="I9980" s="37"/>
      <c r="J9980" s="44">
        <v>44069</v>
      </c>
      <c r="K9980" s="49">
        <v>38</v>
      </c>
      <c r="L9980" s="49">
        <v>180.41</v>
      </c>
      <c r="M9980" s="37"/>
      <c r="N9980" s="44">
        <v>44069</v>
      </c>
      <c r="O9980" s="49">
        <v>38</v>
      </c>
      <c r="P9980" s="49">
        <v>11254.908582718301</v>
      </c>
      <c r="Q9980" s="37"/>
      <c r="R9980" s="50">
        <v>7.7897591942014625E-3</v>
      </c>
      <c r="S9980" s="50">
        <v>23922.5332907394</v>
      </c>
      <c r="T9980" s="50">
        <v>87.67302761212683</v>
      </c>
    </row>
    <row r="9981" spans="2:20">
      <c r="B9981" s="44">
        <v>44069</v>
      </c>
      <c r="C9981" s="45">
        <v>39</v>
      </c>
      <c r="D9981" s="46">
        <v>2.2966199999999999</v>
      </c>
      <c r="E9981" s="37"/>
      <c r="F9981" s="44">
        <v>44069</v>
      </c>
      <c r="G9981" s="49">
        <v>39</v>
      </c>
      <c r="H9981" s="49">
        <v>22939.861421813599</v>
      </c>
      <c r="I9981" s="37"/>
      <c r="J9981" s="44">
        <v>44069</v>
      </c>
      <c r="K9981" s="49">
        <v>39</v>
      </c>
      <c r="L9981" s="49">
        <v>2482.6</v>
      </c>
      <c r="M9981" s="37"/>
      <c r="N9981" s="44">
        <v>44069</v>
      </c>
      <c r="O9981" s="49">
        <v>39</v>
      </c>
      <c r="P9981" s="49">
        <v>11125.428219093599</v>
      </c>
      <c r="Q9981" s="37"/>
      <c r="R9981" s="50">
        <v>0.10822210101231415</v>
      </c>
      <c r="S9981" s="50">
        <v>25550.88095653474</v>
      </c>
      <c r="T9981" s="50">
        <v>1204.0172165319977</v>
      </c>
    </row>
    <row r="9982" spans="2:20">
      <c r="B9982" s="44">
        <v>44069</v>
      </c>
      <c r="C9982" s="45">
        <v>40</v>
      </c>
      <c r="D9982" s="46">
        <v>2.2931499999999998</v>
      </c>
      <c r="E9982" s="37"/>
      <c r="F9982" s="44">
        <v>44069</v>
      </c>
      <c r="G9982" s="49">
        <v>40</v>
      </c>
      <c r="H9982" s="49">
        <v>22669.707049384298</v>
      </c>
      <c r="I9982" s="37"/>
      <c r="J9982" s="44">
        <v>44069</v>
      </c>
      <c r="K9982" s="49">
        <v>40</v>
      </c>
      <c r="L9982" s="49">
        <v>4164.7</v>
      </c>
      <c r="M9982" s="37"/>
      <c r="N9982" s="44">
        <v>44069</v>
      </c>
      <c r="O9982" s="49">
        <v>40</v>
      </c>
      <c r="P9982" s="49">
        <v>10976.394569980001</v>
      </c>
      <c r="Q9982" s="37"/>
      <c r="R9982" s="50">
        <v>0.1837121225663616</v>
      </c>
      <c r="S9982" s="50">
        <v>25170.519208149635</v>
      </c>
      <c r="T9982" s="50">
        <v>2016.4967445769119</v>
      </c>
    </row>
    <row r="9983" spans="2:20">
      <c r="B9983" s="44">
        <v>44069</v>
      </c>
      <c r="C9983" s="45">
        <v>41</v>
      </c>
      <c r="D9983" s="46">
        <v>2.1223299999999998</v>
      </c>
      <c r="E9983" s="37"/>
      <c r="F9983" s="44">
        <v>44069</v>
      </c>
      <c r="G9983" s="49">
        <v>41</v>
      </c>
      <c r="H9983" s="49">
        <v>22749.6531289466</v>
      </c>
      <c r="I9983" s="37"/>
      <c r="J9983" s="44">
        <v>44069</v>
      </c>
      <c r="K9983" s="49">
        <v>41</v>
      </c>
      <c r="L9983" s="49">
        <v>-446.65</v>
      </c>
      <c r="M9983" s="37"/>
      <c r="N9983" s="44">
        <v>44069</v>
      </c>
      <c r="O9983" s="49">
        <v>41</v>
      </c>
      <c r="P9983" s="49">
        <v>10947.7718887754</v>
      </c>
      <c r="Q9983" s="37"/>
      <c r="R9983" s="50">
        <v>-1.9633266382935909E-2</v>
      </c>
      <c r="S9983" s="50">
        <v>23234.784712704692</v>
      </c>
      <c r="T9983" s="50">
        <v>-214.9405217919448</v>
      </c>
    </row>
    <row r="9984" spans="2:20">
      <c r="B9984" s="44">
        <v>44069</v>
      </c>
      <c r="C9984" s="45">
        <v>42</v>
      </c>
      <c r="D9984" s="46">
        <v>2.1282899999999998</v>
      </c>
      <c r="E9984" s="37"/>
      <c r="F9984" s="44">
        <v>44069</v>
      </c>
      <c r="G9984" s="49">
        <v>42</v>
      </c>
      <c r="H9984" s="49">
        <v>22550.6388199131</v>
      </c>
      <c r="I9984" s="37"/>
      <c r="J9984" s="44">
        <v>44069</v>
      </c>
      <c r="K9984" s="49">
        <v>42</v>
      </c>
      <c r="L9984" s="49">
        <v>639.05999999999995</v>
      </c>
      <c r="M9984" s="37"/>
      <c r="N9984" s="44">
        <v>44069</v>
      </c>
      <c r="O9984" s="49">
        <v>42</v>
      </c>
      <c r="P9984" s="49">
        <v>10870.209408357399</v>
      </c>
      <c r="Q9984" s="37"/>
      <c r="R9984" s="50">
        <v>2.8338886765180454E-2</v>
      </c>
      <c r="S9984" s="50">
        <v>23134.957981712967</v>
      </c>
      <c r="T9984" s="50">
        <v>308.04963353723957</v>
      </c>
    </row>
    <row r="9985" spans="2:20">
      <c r="B9985" s="44">
        <v>44069</v>
      </c>
      <c r="C9985" s="45">
        <v>43</v>
      </c>
      <c r="D9985" s="46">
        <v>2.40517</v>
      </c>
      <c r="E9985" s="37"/>
      <c r="F9985" s="44">
        <v>44069</v>
      </c>
      <c r="G9985" s="49">
        <v>43</v>
      </c>
      <c r="H9985" s="49">
        <v>22132.431667360201</v>
      </c>
      <c r="I9985" s="37"/>
      <c r="J9985" s="44">
        <v>44069</v>
      </c>
      <c r="K9985" s="49">
        <v>43</v>
      </c>
      <c r="L9985" s="49">
        <v>-2565.56</v>
      </c>
      <c r="M9985" s="37"/>
      <c r="N9985" s="44">
        <v>44069</v>
      </c>
      <c r="O9985" s="49">
        <v>43</v>
      </c>
      <c r="P9985" s="49">
        <v>10830.309769539101</v>
      </c>
      <c r="Q9985" s="37"/>
      <c r="R9985" s="50">
        <v>-0.11591857770348656</v>
      </c>
      <c r="S9985" s="50">
        <v>26048.73614840236</v>
      </c>
      <c r="T9985" s="50">
        <v>-1255.4341045731478</v>
      </c>
    </row>
    <row r="9986" spans="2:20">
      <c r="B9986" s="44">
        <v>44069</v>
      </c>
      <c r="C9986" s="45">
        <v>44</v>
      </c>
      <c r="D9986" s="46">
        <v>2.4504999999999999</v>
      </c>
      <c r="E9986" s="37"/>
      <c r="F9986" s="44">
        <v>44069</v>
      </c>
      <c r="G9986" s="49">
        <v>44</v>
      </c>
      <c r="H9986" s="49">
        <v>21262.459361731999</v>
      </c>
      <c r="I9986" s="37"/>
      <c r="J9986" s="44">
        <v>44069</v>
      </c>
      <c r="K9986" s="49">
        <v>44</v>
      </c>
      <c r="L9986" s="49">
        <v>-2129.75</v>
      </c>
      <c r="M9986" s="37"/>
      <c r="N9986" s="44">
        <v>44069</v>
      </c>
      <c r="O9986" s="49">
        <v>44</v>
      </c>
      <c r="P9986" s="49">
        <v>10364.0096074055</v>
      </c>
      <c r="Q9986" s="37"/>
      <c r="R9986" s="50">
        <v>-0.10016480049495623</v>
      </c>
      <c r="S9986" s="50">
        <v>25397.005542947176</v>
      </c>
      <c r="T9986" s="50">
        <v>-1038.1089546535816</v>
      </c>
    </row>
    <row r="9987" spans="2:20">
      <c r="B9987" s="44">
        <v>44069</v>
      </c>
      <c r="C9987" s="45">
        <v>45</v>
      </c>
      <c r="D9987" s="46">
        <v>2.7520899999999999</v>
      </c>
      <c r="E9987" s="37"/>
      <c r="F9987" s="44">
        <v>44069</v>
      </c>
      <c r="G9987" s="49">
        <v>45</v>
      </c>
      <c r="H9987" s="49">
        <v>20391.8543915421</v>
      </c>
      <c r="I9987" s="37"/>
      <c r="J9987" s="44">
        <v>44069</v>
      </c>
      <c r="K9987" s="49">
        <v>45</v>
      </c>
      <c r="L9987" s="49">
        <v>13806.23</v>
      </c>
      <c r="M9987" s="37"/>
      <c r="N9987" s="44">
        <v>44069</v>
      </c>
      <c r="O9987" s="49">
        <v>45</v>
      </c>
      <c r="P9987" s="49">
        <v>9934.2153829641993</v>
      </c>
      <c r="Q9987" s="37"/>
      <c r="R9987" s="50">
        <v>0.67704632128632647</v>
      </c>
      <c r="S9987" s="50">
        <v>27339.854813301943</v>
      </c>
      <c r="T9987" s="50">
        <v>6725.923979901946</v>
      </c>
    </row>
    <row r="9988" spans="2:20">
      <c r="B9988" s="44">
        <v>44069</v>
      </c>
      <c r="C9988" s="45">
        <v>46</v>
      </c>
      <c r="D9988" s="46">
        <v>2.4576899999999999</v>
      </c>
      <c r="E9988" s="37"/>
      <c r="F9988" s="44">
        <v>44069</v>
      </c>
      <c r="G9988" s="49">
        <v>46</v>
      </c>
      <c r="H9988" s="49">
        <v>19273.892485434499</v>
      </c>
      <c r="I9988" s="37"/>
      <c r="J9988" s="44">
        <v>44069</v>
      </c>
      <c r="K9988" s="49">
        <v>46</v>
      </c>
      <c r="L9988" s="49">
        <v>2130.44</v>
      </c>
      <c r="M9988" s="37"/>
      <c r="N9988" s="44">
        <v>44069</v>
      </c>
      <c r="O9988" s="49">
        <v>46</v>
      </c>
      <c r="P9988" s="49">
        <v>9324.5179334660006</v>
      </c>
      <c r="Q9988" s="37"/>
      <c r="R9988" s="50">
        <v>0.11053501526015037</v>
      </c>
      <c r="S9988" s="50">
        <v>22916.774479900054</v>
      </c>
      <c r="T9988" s="50">
        <v>1030.6857320692102</v>
      </c>
    </row>
    <row r="9989" spans="2:20">
      <c r="B9989" s="44">
        <v>44069</v>
      </c>
      <c r="C9989" s="45">
        <v>47</v>
      </c>
      <c r="D9989" s="46">
        <v>3.5494599999999998</v>
      </c>
      <c r="E9989" s="37"/>
      <c r="F9989" s="44">
        <v>44069</v>
      </c>
      <c r="G9989" s="49">
        <v>47</v>
      </c>
      <c r="H9989" s="49">
        <v>18473.336118306001</v>
      </c>
      <c r="I9989" s="37"/>
      <c r="J9989" s="44">
        <v>44069</v>
      </c>
      <c r="K9989" s="49">
        <v>47</v>
      </c>
      <c r="L9989" s="49">
        <v>30019.18</v>
      </c>
      <c r="M9989" s="37"/>
      <c r="N9989" s="44">
        <v>44069</v>
      </c>
      <c r="O9989" s="49">
        <v>47</v>
      </c>
      <c r="P9989" s="49">
        <v>8983.1584446401994</v>
      </c>
      <c r="Q9989" s="37"/>
      <c r="R9989" s="50">
        <v>1.6250004767819246</v>
      </c>
      <c r="S9989" s="50">
        <v>31885.3615729126</v>
      </c>
      <c r="T9989" s="50">
        <v>14597.636755547896</v>
      </c>
    </row>
    <row r="9990" spans="2:20">
      <c r="B9990" s="44">
        <v>44069</v>
      </c>
      <c r="C9990" s="45">
        <v>48</v>
      </c>
      <c r="D9990" s="46">
        <v>3.2302200000000001</v>
      </c>
      <c r="E9990" s="37"/>
      <c r="F9990" s="44">
        <v>44069</v>
      </c>
      <c r="G9990" s="49">
        <v>48</v>
      </c>
      <c r="H9990" s="49">
        <v>17840.392570020598</v>
      </c>
      <c r="I9990" s="37"/>
      <c r="J9990" s="44">
        <v>44069</v>
      </c>
      <c r="K9990" s="49">
        <v>48</v>
      </c>
      <c r="L9990" s="49">
        <v>14237.48</v>
      </c>
      <c r="M9990" s="37"/>
      <c r="N9990" s="44">
        <v>44069</v>
      </c>
      <c r="O9990" s="49">
        <v>48</v>
      </c>
      <c r="P9990" s="49">
        <v>8647.1837953013001</v>
      </c>
      <c r="Q9990" s="37"/>
      <c r="R9990" s="50">
        <v>0.79804746135042925</v>
      </c>
      <c r="S9990" s="50">
        <v>27932.306039258165</v>
      </c>
      <c r="T9990" s="50">
        <v>6900.8630756707726</v>
      </c>
    </row>
    <row r="9991" spans="2:20">
      <c r="B9991" s="44">
        <v>44070</v>
      </c>
      <c r="C9991" s="45">
        <v>1</v>
      </c>
      <c r="D9991" s="46">
        <v>2.8744700000000001</v>
      </c>
      <c r="E9991" s="37"/>
      <c r="F9991" s="44">
        <v>44070</v>
      </c>
      <c r="G9991" s="49">
        <v>1</v>
      </c>
      <c r="H9991" s="49">
        <v>17698.8784359866</v>
      </c>
      <c r="I9991" s="37"/>
      <c r="J9991" s="44">
        <v>44070</v>
      </c>
      <c r="K9991" s="49">
        <v>1</v>
      </c>
      <c r="L9991" s="49">
        <v>12294.71</v>
      </c>
      <c r="M9991" s="37"/>
      <c r="N9991" s="44">
        <v>44070</v>
      </c>
      <c r="O9991" s="49">
        <v>1</v>
      </c>
      <c r="P9991" s="49">
        <v>8660.7050947900007</v>
      </c>
      <c r="Q9991" s="37"/>
      <c r="R9991" s="50">
        <v>0.69466040147501851</v>
      </c>
      <c r="S9991" s="50">
        <v>24894.936973821015</v>
      </c>
      <c r="T9991" s="50">
        <v>6016.2488782035598</v>
      </c>
    </row>
    <row r="9992" spans="2:20">
      <c r="B9992" s="44">
        <v>44070</v>
      </c>
      <c r="C9992" s="45">
        <v>2</v>
      </c>
      <c r="D9992" s="46">
        <v>2.42191</v>
      </c>
      <c r="E9992" s="37"/>
      <c r="F9992" s="44">
        <v>44070</v>
      </c>
      <c r="G9992" s="49">
        <v>2</v>
      </c>
      <c r="H9992" s="49">
        <v>19272.198326306701</v>
      </c>
      <c r="I9992" s="37"/>
      <c r="J9992" s="44">
        <v>44070</v>
      </c>
      <c r="K9992" s="49">
        <v>2</v>
      </c>
      <c r="L9992" s="49">
        <v>1004.13</v>
      </c>
      <c r="M9992" s="37"/>
      <c r="N9992" s="44">
        <v>44070</v>
      </c>
      <c r="O9992" s="49">
        <v>2</v>
      </c>
      <c r="P9992" s="49">
        <v>10650.213909939001</v>
      </c>
      <c r="Q9992" s="37"/>
      <c r="R9992" s="50">
        <v>5.2102514876538747E-2</v>
      </c>
      <c r="S9992" s="50">
        <v>25793.859570620363</v>
      </c>
      <c r="T9992" s="50">
        <v>554.90292868091672</v>
      </c>
    </row>
    <row r="9993" spans="2:20">
      <c r="B9993" s="44">
        <v>44070</v>
      </c>
      <c r="C9993" s="45">
        <v>3</v>
      </c>
      <c r="D9993" s="46">
        <v>2.52488</v>
      </c>
      <c r="E9993" s="37"/>
      <c r="F9993" s="44">
        <v>44070</v>
      </c>
      <c r="G9993" s="49">
        <v>3</v>
      </c>
      <c r="H9993" s="49">
        <v>19363.240440697798</v>
      </c>
      <c r="I9993" s="37"/>
      <c r="J9993" s="44">
        <v>44070</v>
      </c>
      <c r="K9993" s="49">
        <v>3</v>
      </c>
      <c r="L9993" s="49">
        <v>5647.06</v>
      </c>
      <c r="M9993" s="37"/>
      <c r="N9993" s="44">
        <v>44070</v>
      </c>
      <c r="O9993" s="49">
        <v>3</v>
      </c>
      <c r="P9993" s="49">
        <v>10666.4226495452</v>
      </c>
      <c r="Q9993" s="37"/>
      <c r="R9993" s="50">
        <v>0.29163816961808564</v>
      </c>
      <c r="S9993" s="50">
        <v>26931.437219383686</v>
      </c>
      <c r="T9993" s="50">
        <v>3110.7359778862537</v>
      </c>
    </row>
    <row r="9994" spans="2:20">
      <c r="B9994" s="44">
        <v>44070</v>
      </c>
      <c r="C9994" s="45">
        <v>4</v>
      </c>
      <c r="D9994" s="46">
        <v>2.4222199999999998</v>
      </c>
      <c r="E9994" s="37"/>
      <c r="F9994" s="44">
        <v>44070</v>
      </c>
      <c r="G9994" s="49">
        <v>4</v>
      </c>
      <c r="H9994" s="49">
        <v>19363.8571758957</v>
      </c>
      <c r="I9994" s="37"/>
      <c r="J9994" s="44">
        <v>44070</v>
      </c>
      <c r="K9994" s="49">
        <v>4</v>
      </c>
      <c r="L9994" s="49">
        <v>2954.16</v>
      </c>
      <c r="M9994" s="37"/>
      <c r="N9994" s="44">
        <v>44070</v>
      </c>
      <c r="O9994" s="49">
        <v>4</v>
      </c>
      <c r="P9994" s="49">
        <v>10631.733669973</v>
      </c>
      <c r="Q9994" s="37"/>
      <c r="R9994" s="50">
        <v>0.15256051380493366</v>
      </c>
      <c r="S9994" s="50">
        <v>25752.397930081999</v>
      </c>
      <c r="T9994" s="50">
        <v>1621.9827513282939</v>
      </c>
    </row>
    <row r="9995" spans="2:20">
      <c r="B9995" s="44">
        <v>44070</v>
      </c>
      <c r="C9995" s="45">
        <v>5</v>
      </c>
      <c r="D9995" s="46">
        <v>2.5129000000000001</v>
      </c>
      <c r="E9995" s="37"/>
      <c r="F9995" s="44">
        <v>44070</v>
      </c>
      <c r="G9995" s="49">
        <v>5</v>
      </c>
      <c r="H9995" s="49">
        <v>19193.986233763</v>
      </c>
      <c r="I9995" s="37"/>
      <c r="J9995" s="44">
        <v>44070</v>
      </c>
      <c r="K9995" s="49">
        <v>5</v>
      </c>
      <c r="L9995" s="49">
        <v>4800.3500000000004</v>
      </c>
      <c r="M9995" s="37"/>
      <c r="N9995" s="44">
        <v>44070</v>
      </c>
      <c r="O9995" s="49">
        <v>5</v>
      </c>
      <c r="P9995" s="49">
        <v>10536.88839658</v>
      </c>
      <c r="Q9995" s="37"/>
      <c r="R9995" s="50">
        <v>0.25009656365992333</v>
      </c>
      <c r="S9995" s="50">
        <v>26478.146851765883</v>
      </c>
      <c r="T9995" s="50">
        <v>2635.2395796527771</v>
      </c>
    </row>
    <row r="9996" spans="2:20">
      <c r="B9996" s="44">
        <v>44070</v>
      </c>
      <c r="C9996" s="45">
        <v>6</v>
      </c>
      <c r="D9996" s="46">
        <v>2.4397500000000001</v>
      </c>
      <c r="E9996" s="37"/>
      <c r="F9996" s="44">
        <v>44070</v>
      </c>
      <c r="G9996" s="49">
        <v>6</v>
      </c>
      <c r="H9996" s="49">
        <v>18869.628237268898</v>
      </c>
      <c r="I9996" s="37"/>
      <c r="J9996" s="44">
        <v>44070</v>
      </c>
      <c r="K9996" s="49">
        <v>6</v>
      </c>
      <c r="L9996" s="49">
        <v>1964.8</v>
      </c>
      <c r="M9996" s="37"/>
      <c r="N9996" s="44">
        <v>44070</v>
      </c>
      <c r="O9996" s="49">
        <v>6</v>
      </c>
      <c r="P9996" s="49">
        <v>10354.855278045799</v>
      </c>
      <c r="Q9996" s="37"/>
      <c r="R9996" s="50">
        <v>0.10412499786929431</v>
      </c>
      <c r="S9996" s="50">
        <v>25263.258164612242</v>
      </c>
      <c r="T9996" s="50">
        <v>1078.1992837633697</v>
      </c>
    </row>
    <row r="9997" spans="2:20">
      <c r="B9997" s="44">
        <v>44070</v>
      </c>
      <c r="C9997" s="45">
        <v>7</v>
      </c>
      <c r="D9997" s="46">
        <v>2.4299200000000001</v>
      </c>
      <c r="E9997" s="37"/>
      <c r="F9997" s="44">
        <v>44070</v>
      </c>
      <c r="G9997" s="49">
        <v>7</v>
      </c>
      <c r="H9997" s="49">
        <v>18699.561287693399</v>
      </c>
      <c r="I9997" s="37"/>
      <c r="J9997" s="44">
        <v>44070</v>
      </c>
      <c r="K9997" s="49">
        <v>7</v>
      </c>
      <c r="L9997" s="49">
        <v>2095.98</v>
      </c>
      <c r="M9997" s="37"/>
      <c r="N9997" s="44">
        <v>44070</v>
      </c>
      <c r="O9997" s="49">
        <v>7</v>
      </c>
      <c r="P9997" s="49">
        <v>10285.7520159547</v>
      </c>
      <c r="Q9997" s="37"/>
      <c r="R9997" s="50">
        <v>0.11208712160425985</v>
      </c>
      <c r="S9997" s="50">
        <v>24993.554538608645</v>
      </c>
      <c r="T9997" s="50">
        <v>1152.9003370035753</v>
      </c>
    </row>
    <row r="9998" spans="2:20">
      <c r="B9998" s="44">
        <v>44070</v>
      </c>
      <c r="C9998" s="45">
        <v>8</v>
      </c>
      <c r="D9998" s="46">
        <v>2.4084599999999998</v>
      </c>
      <c r="E9998" s="37"/>
      <c r="F9998" s="44">
        <v>44070</v>
      </c>
      <c r="G9998" s="49">
        <v>8</v>
      </c>
      <c r="H9998" s="49">
        <v>18640.464169525902</v>
      </c>
      <c r="I9998" s="37"/>
      <c r="J9998" s="44">
        <v>44070</v>
      </c>
      <c r="K9998" s="49">
        <v>8</v>
      </c>
      <c r="L9998" s="49">
        <v>1290.76</v>
      </c>
      <c r="M9998" s="37"/>
      <c r="N9998" s="44">
        <v>44070</v>
      </c>
      <c r="O9998" s="49">
        <v>8</v>
      </c>
      <c r="P9998" s="49">
        <v>10266.2755911103</v>
      </c>
      <c r="Q9998" s="37"/>
      <c r="R9998" s="50">
        <v>6.9245056789421625E-2</v>
      </c>
      <c r="S9998" s="50">
        <v>24725.914110165511</v>
      </c>
      <c r="T9998" s="50">
        <v>710.88883632228578</v>
      </c>
    </row>
    <row r="9999" spans="2:20">
      <c r="B9999" s="44">
        <v>44070</v>
      </c>
      <c r="C9999" s="45">
        <v>9</v>
      </c>
      <c r="D9999" s="46">
        <v>2.3009499999999998</v>
      </c>
      <c r="E9999" s="37"/>
      <c r="F9999" s="44">
        <v>44070</v>
      </c>
      <c r="G9999" s="49">
        <v>9</v>
      </c>
      <c r="H9999" s="49">
        <v>18653.241119814102</v>
      </c>
      <c r="I9999" s="37"/>
      <c r="J9999" s="44">
        <v>44070</v>
      </c>
      <c r="K9999" s="49">
        <v>9</v>
      </c>
      <c r="L9999" s="49">
        <v>382.25</v>
      </c>
      <c r="M9999" s="37"/>
      <c r="N9999" s="44">
        <v>44070</v>
      </c>
      <c r="O9999" s="49">
        <v>9</v>
      </c>
      <c r="P9999" s="49">
        <v>10329.5922412318</v>
      </c>
      <c r="Q9999" s="37"/>
      <c r="R9999" s="50">
        <v>2.0492417245063173E-2</v>
      </c>
      <c r="S9999" s="50">
        <v>23767.875267462307</v>
      </c>
      <c r="T9999" s="50">
        <v>211.67831417868928</v>
      </c>
    </row>
    <row r="10000" spans="2:20">
      <c r="B10000" s="44">
        <v>44070</v>
      </c>
      <c r="C10000" s="45">
        <v>10</v>
      </c>
      <c r="D10000" s="46">
        <v>2.7393399999999999</v>
      </c>
      <c r="E10000" s="37"/>
      <c r="F10000" s="44">
        <v>44070</v>
      </c>
      <c r="G10000" s="49">
        <v>10</v>
      </c>
      <c r="H10000" s="49">
        <v>18890.615868443201</v>
      </c>
      <c r="I10000" s="37"/>
      <c r="J10000" s="44">
        <v>44070</v>
      </c>
      <c r="K10000" s="49">
        <v>10</v>
      </c>
      <c r="L10000" s="49">
        <v>9153.41</v>
      </c>
      <c r="M10000" s="37"/>
      <c r="N10000" s="44">
        <v>44070</v>
      </c>
      <c r="O10000" s="49">
        <v>10</v>
      </c>
      <c r="P10000" s="49">
        <v>10556.3090259128</v>
      </c>
      <c r="Q10000" s="37"/>
      <c r="R10000" s="50">
        <v>0.48454799270418619</v>
      </c>
      <c r="S10000" s="50">
        <v>28917.319567043971</v>
      </c>
      <c r="T10000" s="50">
        <v>5115.0383488711304</v>
      </c>
    </row>
    <row r="10001" spans="2:20">
      <c r="B10001" s="44">
        <v>44070</v>
      </c>
      <c r="C10001" s="45">
        <v>11</v>
      </c>
      <c r="D10001" s="46">
        <v>2.69035</v>
      </c>
      <c r="E10001" s="37"/>
      <c r="F10001" s="44">
        <v>44070</v>
      </c>
      <c r="G10001" s="49">
        <v>11</v>
      </c>
      <c r="H10001" s="49">
        <v>19051.2451496541</v>
      </c>
      <c r="I10001" s="37"/>
      <c r="J10001" s="44">
        <v>44070</v>
      </c>
      <c r="K10001" s="49">
        <v>11</v>
      </c>
      <c r="L10001" s="49">
        <v>8620.0300000000007</v>
      </c>
      <c r="M10001" s="37"/>
      <c r="N10001" s="44">
        <v>44070</v>
      </c>
      <c r="O10001" s="49">
        <v>11</v>
      </c>
      <c r="P10001" s="49">
        <v>10737.5669193923</v>
      </c>
      <c r="Q10001" s="37"/>
      <c r="R10001" s="50">
        <v>0.45246543899292108</v>
      </c>
      <c r="S10001" s="50">
        <v>28887.813161587077</v>
      </c>
      <c r="T10001" s="50">
        <v>4858.3779298987047</v>
      </c>
    </row>
    <row r="10002" spans="2:20">
      <c r="B10002" s="44">
        <v>44070</v>
      </c>
      <c r="C10002" s="45">
        <v>12</v>
      </c>
      <c r="D10002" s="46">
        <v>2.5638999999999998</v>
      </c>
      <c r="E10002" s="37"/>
      <c r="F10002" s="44">
        <v>44070</v>
      </c>
      <c r="G10002" s="49">
        <v>12</v>
      </c>
      <c r="H10002" s="49">
        <v>19314.155683385801</v>
      </c>
      <c r="I10002" s="37"/>
      <c r="J10002" s="44">
        <v>44070</v>
      </c>
      <c r="K10002" s="49">
        <v>12</v>
      </c>
      <c r="L10002" s="49">
        <v>7561.31</v>
      </c>
      <c r="M10002" s="37"/>
      <c r="N10002" s="44">
        <v>44070</v>
      </c>
      <c r="O10002" s="49">
        <v>12</v>
      </c>
      <c r="P10002" s="49">
        <v>10840.1400283535</v>
      </c>
      <c r="Q10002" s="37"/>
      <c r="R10002" s="50">
        <v>0.39149057944605381</v>
      </c>
      <c r="S10002" s="50">
        <v>27793.035018695537</v>
      </c>
      <c r="T10002" s="50">
        <v>4243.8127009764739</v>
      </c>
    </row>
    <row r="10003" spans="2:20">
      <c r="B10003" s="44">
        <v>44070</v>
      </c>
      <c r="C10003" s="45">
        <v>13</v>
      </c>
      <c r="D10003" s="46">
        <v>2.7396699999999998</v>
      </c>
      <c r="E10003" s="37"/>
      <c r="F10003" s="44">
        <v>44070</v>
      </c>
      <c r="G10003" s="49">
        <v>13</v>
      </c>
      <c r="H10003" s="49">
        <v>19776.7137027358</v>
      </c>
      <c r="I10003" s="37"/>
      <c r="J10003" s="44">
        <v>44070</v>
      </c>
      <c r="K10003" s="49">
        <v>13</v>
      </c>
      <c r="L10003" s="49">
        <v>8894.5300000000007</v>
      </c>
      <c r="M10003" s="37"/>
      <c r="N10003" s="44">
        <v>44070</v>
      </c>
      <c r="O10003" s="49">
        <v>13</v>
      </c>
      <c r="P10003" s="49">
        <v>11042.1920288164</v>
      </c>
      <c r="Q10003" s="37"/>
      <c r="R10003" s="50">
        <v>0.44974762408425728</v>
      </c>
      <c r="S10003" s="50">
        <v>30251.962235587423</v>
      </c>
      <c r="T10003" s="50">
        <v>4966.1996296423004</v>
      </c>
    </row>
    <row r="10004" spans="2:20">
      <c r="B10004" s="44">
        <v>44070</v>
      </c>
      <c r="C10004" s="45">
        <v>14</v>
      </c>
      <c r="D10004" s="46">
        <v>2.9685000000000001</v>
      </c>
      <c r="E10004" s="37"/>
      <c r="F10004" s="44">
        <v>44070</v>
      </c>
      <c r="G10004" s="49">
        <v>14</v>
      </c>
      <c r="H10004" s="49">
        <v>20876.745984083998</v>
      </c>
      <c r="I10004" s="37"/>
      <c r="J10004" s="44">
        <v>44070</v>
      </c>
      <c r="K10004" s="49">
        <v>14</v>
      </c>
      <c r="L10004" s="49">
        <v>21714.400000000001</v>
      </c>
      <c r="M10004" s="37"/>
      <c r="N10004" s="44">
        <v>44070</v>
      </c>
      <c r="O10004" s="49">
        <v>14</v>
      </c>
      <c r="P10004" s="49">
        <v>11678.0581463044</v>
      </c>
      <c r="Q10004" s="37"/>
      <c r="R10004" s="50">
        <v>1.0401237825355836</v>
      </c>
      <c r="S10004" s="50">
        <v>34666.315607304612</v>
      </c>
      <c r="T10004" s="50">
        <v>12146.626011804618</v>
      </c>
    </row>
    <row r="10005" spans="2:20">
      <c r="B10005" s="44">
        <v>44070</v>
      </c>
      <c r="C10005" s="45">
        <v>15</v>
      </c>
      <c r="D10005" s="46">
        <v>2.6115900000000001</v>
      </c>
      <c r="E10005" s="37"/>
      <c r="F10005" s="44">
        <v>44070</v>
      </c>
      <c r="G10005" s="49">
        <v>15</v>
      </c>
      <c r="H10005" s="49">
        <v>19499.8726468885</v>
      </c>
      <c r="I10005" s="37"/>
      <c r="J10005" s="44">
        <v>44070</v>
      </c>
      <c r="K10005" s="49">
        <v>15</v>
      </c>
      <c r="L10005" s="49">
        <v>-1439.96</v>
      </c>
      <c r="M10005" s="37"/>
      <c r="N10005" s="44">
        <v>44070</v>
      </c>
      <c r="O10005" s="49">
        <v>15</v>
      </c>
      <c r="P10005" s="49">
        <v>9449.3186456562999</v>
      </c>
      <c r="Q10005" s="37"/>
      <c r="R10005" s="50">
        <v>-7.3844584837828034E-2</v>
      </c>
      <c r="S10005" s="50">
        <v>24677.746081809535</v>
      </c>
      <c r="T10005" s="50">
        <v>-697.78101238883698</v>
      </c>
    </row>
    <row r="10006" spans="2:20">
      <c r="B10006" s="44">
        <v>44070</v>
      </c>
      <c r="C10006" s="45">
        <v>16</v>
      </c>
      <c r="D10006" s="46">
        <v>2.5079099999999999</v>
      </c>
      <c r="E10006" s="37"/>
      <c r="F10006" s="44">
        <v>44070</v>
      </c>
      <c r="G10006" s="49">
        <v>16</v>
      </c>
      <c r="H10006" s="49">
        <v>20442.092906915099</v>
      </c>
      <c r="I10006" s="37"/>
      <c r="J10006" s="44">
        <v>44070</v>
      </c>
      <c r="K10006" s="49">
        <v>16</v>
      </c>
      <c r="L10006" s="49">
        <v>6010.86</v>
      </c>
      <c r="M10006" s="37"/>
      <c r="N10006" s="44">
        <v>44070</v>
      </c>
      <c r="O10006" s="49">
        <v>16</v>
      </c>
      <c r="P10006" s="49">
        <v>9892.9355863599994</v>
      </c>
      <c r="Q10006" s="37"/>
      <c r="R10006" s="50">
        <v>0.294043277631649</v>
      </c>
      <c r="S10006" s="50">
        <v>24810.592086388104</v>
      </c>
      <c r="T10006" s="50">
        <v>2908.9512052120735</v>
      </c>
    </row>
    <row r="10007" spans="2:20">
      <c r="B10007" s="44">
        <v>44070</v>
      </c>
      <c r="C10007" s="45">
        <v>17</v>
      </c>
      <c r="D10007" s="46">
        <v>2.2409500000000002</v>
      </c>
      <c r="E10007" s="37"/>
      <c r="F10007" s="44">
        <v>44070</v>
      </c>
      <c r="G10007" s="49">
        <v>17</v>
      </c>
      <c r="H10007" s="49">
        <v>23051.936949431201</v>
      </c>
      <c r="I10007" s="37"/>
      <c r="J10007" s="44">
        <v>44070</v>
      </c>
      <c r="K10007" s="49">
        <v>17</v>
      </c>
      <c r="L10007" s="49">
        <v>671.61</v>
      </c>
      <c r="M10007" s="37"/>
      <c r="N10007" s="44">
        <v>44070</v>
      </c>
      <c r="O10007" s="49">
        <v>17</v>
      </c>
      <c r="P10007" s="49">
        <v>12287.825298346201</v>
      </c>
      <c r="Q10007" s="37"/>
      <c r="R10007" s="50">
        <v>2.913464501804356E-2</v>
      </c>
      <c r="S10007" s="50">
        <v>27536.402102328921</v>
      </c>
      <c r="T10007" s="50">
        <v>358.00142811105178</v>
      </c>
    </row>
    <row r="10008" spans="2:20">
      <c r="B10008" s="44">
        <v>44070</v>
      </c>
      <c r="C10008" s="45">
        <v>18</v>
      </c>
      <c r="D10008" s="46">
        <v>2.0591900000000001</v>
      </c>
      <c r="E10008" s="37"/>
      <c r="F10008" s="44">
        <v>44070</v>
      </c>
      <c r="G10008" s="49">
        <v>18</v>
      </c>
      <c r="H10008" s="49">
        <v>21703.7837726531</v>
      </c>
      <c r="I10008" s="37"/>
      <c r="J10008" s="44">
        <v>44070</v>
      </c>
      <c r="K10008" s="49">
        <v>18</v>
      </c>
      <c r="L10008" s="49">
        <v>-2688.01</v>
      </c>
      <c r="M10008" s="37"/>
      <c r="N10008" s="44">
        <v>44070</v>
      </c>
      <c r="O10008" s="49">
        <v>18</v>
      </c>
      <c r="P10008" s="49">
        <v>10486.9150731258</v>
      </c>
      <c r="Q10008" s="37"/>
      <c r="R10008" s="50">
        <v>-0.12384983319760627</v>
      </c>
      <c r="S10008" s="50">
        <v>21594.550649429915</v>
      </c>
      <c r="T10008" s="50">
        <v>-1298.8026825640932</v>
      </c>
    </row>
    <row r="10009" spans="2:20">
      <c r="B10009" s="44">
        <v>44070</v>
      </c>
      <c r="C10009" s="45">
        <v>19</v>
      </c>
      <c r="D10009" s="46">
        <v>2.0711300000000001</v>
      </c>
      <c r="E10009" s="37"/>
      <c r="F10009" s="44">
        <v>44070</v>
      </c>
      <c r="G10009" s="49">
        <v>19</v>
      </c>
      <c r="H10009" s="49">
        <v>22370.515692309898</v>
      </c>
      <c r="I10009" s="37"/>
      <c r="J10009" s="44">
        <v>44070</v>
      </c>
      <c r="K10009" s="49">
        <v>19</v>
      </c>
      <c r="L10009" s="49">
        <v>-473.3</v>
      </c>
      <c r="M10009" s="37"/>
      <c r="N10009" s="44">
        <v>44070</v>
      </c>
      <c r="O10009" s="49">
        <v>19</v>
      </c>
      <c r="P10009" s="49">
        <v>10835.4063909714</v>
      </c>
      <c r="Q10009" s="37"/>
      <c r="R10009" s="50">
        <v>-2.115731288942534E-2</v>
      </c>
      <c r="S10009" s="50">
        <v>22441.535238532597</v>
      </c>
      <c r="T10009" s="50">
        <v>-229.24808329786092</v>
      </c>
    </row>
    <row r="10010" spans="2:20">
      <c r="B10010" s="44">
        <v>44070</v>
      </c>
      <c r="C10010" s="45">
        <v>20</v>
      </c>
      <c r="D10010" s="46">
        <v>2.0854699999999999</v>
      </c>
      <c r="E10010" s="37"/>
      <c r="F10010" s="44">
        <v>44070</v>
      </c>
      <c r="G10010" s="49">
        <v>20</v>
      </c>
      <c r="H10010" s="49">
        <v>22605.385584472999</v>
      </c>
      <c r="I10010" s="37"/>
      <c r="J10010" s="44">
        <v>44070</v>
      </c>
      <c r="K10010" s="49">
        <v>20</v>
      </c>
      <c r="L10010" s="49">
        <v>3408.33</v>
      </c>
      <c r="M10010" s="37"/>
      <c r="N10010" s="44">
        <v>44070</v>
      </c>
      <c r="O10010" s="49">
        <v>20</v>
      </c>
      <c r="P10010" s="49">
        <v>10961.0511613774</v>
      </c>
      <c r="Q10010" s="37"/>
      <c r="R10010" s="50">
        <v>0.15077513220305722</v>
      </c>
      <c r="S10010" s="50">
        <v>22858.943365517724</v>
      </c>
      <c r="T10010" s="50">
        <v>1652.6539379411513</v>
      </c>
    </row>
    <row r="10011" spans="2:20">
      <c r="B10011" s="44">
        <v>44070</v>
      </c>
      <c r="C10011" s="45">
        <v>21</v>
      </c>
      <c r="D10011" s="46">
        <v>2.21651</v>
      </c>
      <c r="E10011" s="37"/>
      <c r="F10011" s="44">
        <v>44070</v>
      </c>
      <c r="G10011" s="49">
        <v>21</v>
      </c>
      <c r="H10011" s="49">
        <v>22817.7119118097</v>
      </c>
      <c r="I10011" s="37"/>
      <c r="J10011" s="44">
        <v>44070</v>
      </c>
      <c r="K10011" s="49">
        <v>21</v>
      </c>
      <c r="L10011" s="49">
        <v>12071.56</v>
      </c>
      <c r="M10011" s="37"/>
      <c r="N10011" s="44">
        <v>44070</v>
      </c>
      <c r="O10011" s="49">
        <v>21</v>
      </c>
      <c r="P10011" s="49">
        <v>11135.611122927399</v>
      </c>
      <c r="Q10011" s="37"/>
      <c r="R10011" s="50">
        <v>0.5290434048188748</v>
      </c>
      <c r="S10011" s="50">
        <v>24682.19341007981</v>
      </c>
      <c r="T10011" s="50">
        <v>5891.2216232124447</v>
      </c>
    </row>
    <row r="10012" spans="2:20">
      <c r="B10012" s="44">
        <v>44070</v>
      </c>
      <c r="C10012" s="45">
        <v>22</v>
      </c>
      <c r="D10012" s="46">
        <v>2.31012</v>
      </c>
      <c r="E10012" s="37"/>
      <c r="F10012" s="44">
        <v>44070</v>
      </c>
      <c r="G10012" s="49">
        <v>22</v>
      </c>
      <c r="H10012" s="49">
        <v>23233.3275028764</v>
      </c>
      <c r="I10012" s="37"/>
      <c r="J10012" s="44">
        <v>44070</v>
      </c>
      <c r="K10012" s="49">
        <v>22</v>
      </c>
      <c r="L10012" s="49">
        <v>14909.08</v>
      </c>
      <c r="M10012" s="37"/>
      <c r="N10012" s="44">
        <v>44070</v>
      </c>
      <c r="O10012" s="49">
        <v>22</v>
      </c>
      <c r="P10012" s="49">
        <v>11351.6429052733</v>
      </c>
      <c r="Q10012" s="37"/>
      <c r="R10012" s="50">
        <v>0.64171092144051178</v>
      </c>
      <c r="S10012" s="50">
        <v>26223.657308329955</v>
      </c>
      <c r="T10012" s="50">
        <v>7284.4732286065773</v>
      </c>
    </row>
    <row r="10013" spans="2:20">
      <c r="B10013" s="44">
        <v>44070</v>
      </c>
      <c r="C10013" s="45">
        <v>23</v>
      </c>
      <c r="D10013" s="46">
        <v>2.3519800000000002</v>
      </c>
      <c r="E10013" s="37"/>
      <c r="F10013" s="44">
        <v>44070</v>
      </c>
      <c r="G10013" s="49">
        <v>23</v>
      </c>
      <c r="H10013" s="49">
        <v>23669.9198369736</v>
      </c>
      <c r="I10013" s="37"/>
      <c r="J10013" s="44">
        <v>44070</v>
      </c>
      <c r="K10013" s="49">
        <v>23</v>
      </c>
      <c r="L10013" s="49">
        <v>13210.08</v>
      </c>
      <c r="M10013" s="37"/>
      <c r="N10013" s="44">
        <v>44070</v>
      </c>
      <c r="O10013" s="49">
        <v>23</v>
      </c>
      <c r="P10013" s="49">
        <v>11480.761209018099</v>
      </c>
      <c r="Q10013" s="37"/>
      <c r="R10013" s="50">
        <v>0.55809567970590224</v>
      </c>
      <c r="S10013" s="50">
        <v>27002.520748386392</v>
      </c>
      <c r="T10013" s="50">
        <v>6407.3632304881121</v>
      </c>
    </row>
    <row r="10014" spans="2:20">
      <c r="B10014" s="44">
        <v>44070</v>
      </c>
      <c r="C10014" s="45">
        <v>24</v>
      </c>
      <c r="D10014" s="46">
        <v>2.4041000000000001</v>
      </c>
      <c r="E10014" s="37"/>
      <c r="F10014" s="44">
        <v>44070</v>
      </c>
      <c r="G10014" s="49">
        <v>24</v>
      </c>
      <c r="H10014" s="49">
        <v>23706.252863986301</v>
      </c>
      <c r="I10014" s="37"/>
      <c r="J10014" s="44">
        <v>44070</v>
      </c>
      <c r="K10014" s="49">
        <v>24</v>
      </c>
      <c r="L10014" s="49">
        <v>16861.580000000002</v>
      </c>
      <c r="M10014" s="37"/>
      <c r="N10014" s="44">
        <v>44070</v>
      </c>
      <c r="O10014" s="49">
        <v>24</v>
      </c>
      <c r="P10014" s="49">
        <v>11517.633852216601</v>
      </c>
      <c r="Q10014" s="37"/>
      <c r="R10014" s="50">
        <v>0.71127141420209505</v>
      </c>
      <c r="S10014" s="50">
        <v>27689.543544113931</v>
      </c>
      <c r="T10014" s="50">
        <v>8192.1637183280254</v>
      </c>
    </row>
    <row r="10015" spans="2:20">
      <c r="B10015" s="44">
        <v>44070</v>
      </c>
      <c r="C10015" s="45">
        <v>25</v>
      </c>
      <c r="D10015" s="46">
        <v>2.0761099999999999</v>
      </c>
      <c r="E10015" s="37"/>
      <c r="F10015" s="44">
        <v>44070</v>
      </c>
      <c r="G10015" s="49">
        <v>25</v>
      </c>
      <c r="H10015" s="49">
        <v>23971.236937483201</v>
      </c>
      <c r="I10015" s="37"/>
      <c r="J10015" s="44">
        <v>44070</v>
      </c>
      <c r="K10015" s="49">
        <v>25</v>
      </c>
      <c r="L10015" s="49">
        <v>6255.79</v>
      </c>
      <c r="M10015" s="37"/>
      <c r="N10015" s="44">
        <v>44070</v>
      </c>
      <c r="O10015" s="49">
        <v>25</v>
      </c>
      <c r="P10015" s="49">
        <v>11621.1333545336</v>
      </c>
      <c r="Q10015" s="37"/>
      <c r="R10015" s="50">
        <v>0.26097067983246136</v>
      </c>
      <c r="S10015" s="50">
        <v>24126.751168680752</v>
      </c>
      <c r="T10015" s="50">
        <v>3032.775071956326</v>
      </c>
    </row>
    <row r="10016" spans="2:20">
      <c r="B10016" s="44">
        <v>44070</v>
      </c>
      <c r="C10016" s="45">
        <v>26</v>
      </c>
      <c r="D10016" s="46">
        <v>1.95424</v>
      </c>
      <c r="E10016" s="37"/>
      <c r="F10016" s="44">
        <v>44070</v>
      </c>
      <c r="G10016" s="49">
        <v>26</v>
      </c>
      <c r="H10016" s="49">
        <v>24386.985011068999</v>
      </c>
      <c r="I10016" s="37"/>
      <c r="J10016" s="44">
        <v>44070</v>
      </c>
      <c r="K10016" s="49">
        <v>26</v>
      </c>
      <c r="L10016" s="49">
        <v>-821.06</v>
      </c>
      <c r="M10016" s="37"/>
      <c r="N10016" s="44">
        <v>44070</v>
      </c>
      <c r="O10016" s="49">
        <v>26</v>
      </c>
      <c r="P10016" s="49">
        <v>11820.609514420299</v>
      </c>
      <c r="Q10016" s="37"/>
      <c r="R10016" s="50">
        <v>-3.3667958528999356E-2</v>
      </c>
      <c r="S10016" s="50">
        <v>23100.307937460726</v>
      </c>
      <c r="T10016" s="50">
        <v>-397.97579091899786</v>
      </c>
    </row>
    <row r="10017" spans="2:20">
      <c r="B10017" s="44">
        <v>44070</v>
      </c>
      <c r="C10017" s="45">
        <v>27</v>
      </c>
      <c r="D10017" s="46">
        <v>1.7062999999999999</v>
      </c>
      <c r="E10017" s="37"/>
      <c r="F10017" s="44">
        <v>44070</v>
      </c>
      <c r="G10017" s="49">
        <v>27</v>
      </c>
      <c r="H10017" s="49">
        <v>24372.692892159601</v>
      </c>
      <c r="I10017" s="37"/>
      <c r="J10017" s="44">
        <v>44070</v>
      </c>
      <c r="K10017" s="49">
        <v>27</v>
      </c>
      <c r="L10017" s="49">
        <v>-5296</v>
      </c>
      <c r="M10017" s="37"/>
      <c r="N10017" s="44">
        <v>44070</v>
      </c>
      <c r="O10017" s="49">
        <v>27</v>
      </c>
      <c r="P10017" s="49">
        <v>11835.8465951528</v>
      </c>
      <c r="Q10017" s="37"/>
      <c r="R10017" s="50">
        <v>-0.2172923617194413</v>
      </c>
      <c r="S10017" s="50">
        <v>20195.505045309223</v>
      </c>
      <c r="T10017" s="50">
        <v>-2571.8390596097597</v>
      </c>
    </row>
    <row r="10018" spans="2:20">
      <c r="B10018" s="44">
        <v>44070</v>
      </c>
      <c r="C10018" s="45">
        <v>28</v>
      </c>
      <c r="D10018" s="46">
        <v>1.5333699999999999</v>
      </c>
      <c r="E10018" s="37"/>
      <c r="F10018" s="44">
        <v>44070</v>
      </c>
      <c r="G10018" s="49">
        <v>28</v>
      </c>
      <c r="H10018" s="49">
        <v>24597.200149242301</v>
      </c>
      <c r="I10018" s="37"/>
      <c r="J10018" s="44">
        <v>44070</v>
      </c>
      <c r="K10018" s="49">
        <v>28</v>
      </c>
      <c r="L10018" s="49">
        <v>-8585.23</v>
      </c>
      <c r="M10018" s="37"/>
      <c r="N10018" s="44">
        <v>44070</v>
      </c>
      <c r="O10018" s="49">
        <v>28</v>
      </c>
      <c r="P10018" s="49">
        <v>11956.7428689424</v>
      </c>
      <c r="Q10018" s="37"/>
      <c r="R10018" s="50">
        <v>-0.34903281462562974</v>
      </c>
      <c r="S10018" s="50">
        <v>18334.110812950206</v>
      </c>
      <c r="T10018" s="50">
        <v>-4173.2956173018929</v>
      </c>
    </row>
    <row r="10019" spans="2:20">
      <c r="B10019" s="44">
        <v>44070</v>
      </c>
      <c r="C10019" s="45">
        <v>29</v>
      </c>
      <c r="D10019" s="46">
        <v>1.75874</v>
      </c>
      <c r="E10019" s="37"/>
      <c r="F10019" s="44">
        <v>44070</v>
      </c>
      <c r="G10019" s="49">
        <v>29</v>
      </c>
      <c r="H10019" s="49">
        <v>24312.332685818099</v>
      </c>
      <c r="I10019" s="37"/>
      <c r="J10019" s="44">
        <v>44070</v>
      </c>
      <c r="K10019" s="49">
        <v>29</v>
      </c>
      <c r="L10019" s="49">
        <v>-4285.8999999999996</v>
      </c>
      <c r="M10019" s="37"/>
      <c r="N10019" s="44">
        <v>44070</v>
      </c>
      <c r="O10019" s="49">
        <v>29</v>
      </c>
      <c r="P10019" s="49">
        <v>11788.923176501799</v>
      </c>
      <c r="Q10019" s="37"/>
      <c r="R10019" s="50">
        <v>-0.17628501778852576</v>
      </c>
      <c r="S10019" s="50">
        <v>20733.650747440774</v>
      </c>
      <c r="T10019" s="50">
        <v>-2078.2105318771833</v>
      </c>
    </row>
    <row r="10020" spans="2:20">
      <c r="B10020" s="44">
        <v>44070</v>
      </c>
      <c r="C10020" s="45">
        <v>30</v>
      </c>
      <c r="D10020" s="46">
        <v>2.22315</v>
      </c>
      <c r="E10020" s="37"/>
      <c r="F10020" s="44">
        <v>44070</v>
      </c>
      <c r="G10020" s="49">
        <v>30</v>
      </c>
      <c r="H10020" s="49">
        <v>26082.852000714502</v>
      </c>
      <c r="I10020" s="37"/>
      <c r="J10020" s="44">
        <v>44070</v>
      </c>
      <c r="K10020" s="49">
        <v>30</v>
      </c>
      <c r="L10020" s="49">
        <v>9791.41</v>
      </c>
      <c r="M10020" s="37"/>
      <c r="N10020" s="44">
        <v>44070</v>
      </c>
      <c r="O10020" s="49">
        <v>30</v>
      </c>
      <c r="P10020" s="49">
        <v>13780.075375870299</v>
      </c>
      <c r="Q10020" s="37"/>
      <c r="R10020" s="50">
        <v>0.37539644820021134</v>
      </c>
      <c r="S10020" s="50">
        <v>30635.174571866057</v>
      </c>
      <c r="T10020" s="50">
        <v>5172.9913520329028</v>
      </c>
    </row>
    <row r="10021" spans="2:20">
      <c r="B10021" s="44">
        <v>44070</v>
      </c>
      <c r="C10021" s="45">
        <v>31</v>
      </c>
      <c r="D10021" s="46">
        <v>2.07552</v>
      </c>
      <c r="E10021" s="37"/>
      <c r="F10021" s="44">
        <v>44070</v>
      </c>
      <c r="G10021" s="49">
        <v>31</v>
      </c>
      <c r="H10021" s="49">
        <v>25984.7919349773</v>
      </c>
      <c r="I10021" s="37"/>
      <c r="J10021" s="44">
        <v>44070</v>
      </c>
      <c r="K10021" s="49">
        <v>31</v>
      </c>
      <c r="L10021" s="49">
        <v>-158.16999999999999</v>
      </c>
      <c r="M10021" s="37"/>
      <c r="N10021" s="44">
        <v>44070</v>
      </c>
      <c r="O10021" s="49">
        <v>31</v>
      </c>
      <c r="P10021" s="49">
        <v>13788.2849178057</v>
      </c>
      <c r="Q10021" s="37"/>
      <c r="R10021" s="50">
        <v>-6.0870219933180378E-3</v>
      </c>
      <c r="S10021" s="50">
        <v>28617.861112604089</v>
      </c>
      <c r="T10021" s="50">
        <v>-83.929593544818687</v>
      </c>
    </row>
    <row r="10022" spans="2:20">
      <c r="B10022" s="44">
        <v>44070</v>
      </c>
      <c r="C10022" s="45">
        <v>32</v>
      </c>
      <c r="D10022" s="46">
        <v>2.0037099999999999</v>
      </c>
      <c r="E10022" s="37"/>
      <c r="F10022" s="44">
        <v>44070</v>
      </c>
      <c r="G10022" s="49">
        <v>32</v>
      </c>
      <c r="H10022" s="49">
        <v>26066.980737547899</v>
      </c>
      <c r="I10022" s="37"/>
      <c r="J10022" s="44">
        <v>44070</v>
      </c>
      <c r="K10022" s="49">
        <v>32</v>
      </c>
      <c r="L10022" s="49">
        <v>-2444.2600000000002</v>
      </c>
      <c r="M10022" s="37"/>
      <c r="N10022" s="44">
        <v>44070</v>
      </c>
      <c r="O10022" s="49">
        <v>32</v>
      </c>
      <c r="P10022" s="49">
        <v>13821.9048705028</v>
      </c>
      <c r="Q10022" s="37"/>
      <c r="R10022" s="50">
        <v>-9.3768435424482918E-2</v>
      </c>
      <c r="S10022" s="50">
        <v>27695.089008075163</v>
      </c>
      <c r="T10022" s="50">
        <v>-1296.0583942930878</v>
      </c>
    </row>
    <row r="10023" spans="2:20">
      <c r="B10023" s="44">
        <v>44070</v>
      </c>
      <c r="C10023" s="45">
        <v>33</v>
      </c>
      <c r="D10023" s="46">
        <v>2.0232100000000002</v>
      </c>
      <c r="E10023" s="37"/>
      <c r="F10023" s="44">
        <v>44070</v>
      </c>
      <c r="G10023" s="49">
        <v>33</v>
      </c>
      <c r="H10023" s="49">
        <v>26277.320444086101</v>
      </c>
      <c r="I10023" s="37"/>
      <c r="J10023" s="44">
        <v>44070</v>
      </c>
      <c r="K10023" s="49">
        <v>33</v>
      </c>
      <c r="L10023" s="49">
        <v>-2709.69</v>
      </c>
      <c r="M10023" s="37"/>
      <c r="N10023" s="44">
        <v>44070</v>
      </c>
      <c r="O10023" s="49">
        <v>33</v>
      </c>
      <c r="P10023" s="49">
        <v>13916.427136620099</v>
      </c>
      <c r="Q10023" s="37"/>
      <c r="R10023" s="50">
        <v>-0.10311896168278585</v>
      </c>
      <c r="S10023" s="50">
        <v>28155.854547081155</v>
      </c>
      <c r="T10023" s="50">
        <v>-1435.0475166624092</v>
      </c>
    </row>
    <row r="10024" spans="2:20">
      <c r="B10024" s="44">
        <v>44070</v>
      </c>
      <c r="C10024" s="45">
        <v>34</v>
      </c>
      <c r="D10024" s="46">
        <v>2.0579700000000001</v>
      </c>
      <c r="E10024" s="37"/>
      <c r="F10024" s="44">
        <v>44070</v>
      </c>
      <c r="G10024" s="49">
        <v>34</v>
      </c>
      <c r="H10024" s="49">
        <v>26476.2941472577</v>
      </c>
      <c r="I10024" s="37"/>
      <c r="J10024" s="44">
        <v>44070</v>
      </c>
      <c r="K10024" s="49">
        <v>34</v>
      </c>
      <c r="L10024" s="49">
        <v>-3676.37</v>
      </c>
      <c r="M10024" s="37"/>
      <c r="N10024" s="44">
        <v>44070</v>
      </c>
      <c r="O10024" s="49">
        <v>34</v>
      </c>
      <c r="P10024" s="49">
        <v>14032.750846152399</v>
      </c>
      <c r="Q10024" s="37"/>
      <c r="R10024" s="50">
        <v>-0.13885515773289528</v>
      </c>
      <c r="S10024" s="50">
        <v>28878.980258856256</v>
      </c>
      <c r="T10024" s="50">
        <v>-1948.5198321689111</v>
      </c>
    </row>
    <row r="10025" spans="2:20">
      <c r="B10025" s="44">
        <v>44070</v>
      </c>
      <c r="C10025" s="45">
        <v>35</v>
      </c>
      <c r="D10025" s="46">
        <v>1.7846599999999999</v>
      </c>
      <c r="E10025" s="37"/>
      <c r="F10025" s="44">
        <v>44070</v>
      </c>
      <c r="G10025" s="49">
        <v>35</v>
      </c>
      <c r="H10025" s="49">
        <v>27099.962002032698</v>
      </c>
      <c r="I10025" s="37"/>
      <c r="J10025" s="44">
        <v>44070</v>
      </c>
      <c r="K10025" s="49">
        <v>35</v>
      </c>
      <c r="L10025" s="49">
        <v>-8804.2900000000009</v>
      </c>
      <c r="M10025" s="37"/>
      <c r="N10025" s="44">
        <v>44070</v>
      </c>
      <c r="O10025" s="49">
        <v>35</v>
      </c>
      <c r="P10025" s="49">
        <v>14190.076509876901</v>
      </c>
      <c r="Q10025" s="37"/>
      <c r="R10025" s="50">
        <v>-0.32488200534523309</v>
      </c>
      <c r="S10025" s="50">
        <v>25324.461944116909</v>
      </c>
      <c r="T10025" s="50">
        <v>-4610.100512531094</v>
      </c>
    </row>
    <row r="10026" spans="2:20">
      <c r="B10026" s="44">
        <v>44070</v>
      </c>
      <c r="C10026" s="45">
        <v>36</v>
      </c>
      <c r="D10026" s="46">
        <v>2.11598</v>
      </c>
      <c r="E10026" s="37"/>
      <c r="F10026" s="44">
        <v>44070</v>
      </c>
      <c r="G10026" s="49">
        <v>36</v>
      </c>
      <c r="H10026" s="49">
        <v>27419.097659651401</v>
      </c>
      <c r="I10026" s="37"/>
      <c r="J10026" s="44">
        <v>44070</v>
      </c>
      <c r="K10026" s="49">
        <v>36</v>
      </c>
      <c r="L10026" s="49">
        <v>-2364.66</v>
      </c>
      <c r="M10026" s="37"/>
      <c r="N10026" s="44">
        <v>44070</v>
      </c>
      <c r="O10026" s="49">
        <v>36</v>
      </c>
      <c r="P10026" s="49">
        <v>14295.7219401074</v>
      </c>
      <c r="Q10026" s="37"/>
      <c r="R10026" s="50">
        <v>-8.624135007475893E-2</v>
      </c>
      <c r="S10026" s="50">
        <v>30249.461710828455</v>
      </c>
      <c r="T10026" s="50">
        <v>-1232.8823604082143</v>
      </c>
    </row>
    <row r="10027" spans="2:20">
      <c r="B10027" s="44">
        <v>44070</v>
      </c>
      <c r="C10027" s="45">
        <v>37</v>
      </c>
      <c r="D10027" s="46">
        <v>2.6539799999999998</v>
      </c>
      <c r="E10027" s="37"/>
      <c r="F10027" s="44">
        <v>44070</v>
      </c>
      <c r="G10027" s="49">
        <v>37</v>
      </c>
      <c r="H10027" s="49">
        <v>25234.515369974699</v>
      </c>
      <c r="I10027" s="37"/>
      <c r="J10027" s="44">
        <v>44070</v>
      </c>
      <c r="K10027" s="49">
        <v>37</v>
      </c>
      <c r="L10027" s="49">
        <v>17383.21</v>
      </c>
      <c r="M10027" s="37"/>
      <c r="N10027" s="44">
        <v>44070</v>
      </c>
      <c r="O10027" s="49">
        <v>37</v>
      </c>
      <c r="P10027" s="49">
        <v>12306.715613742101</v>
      </c>
      <c r="Q10027" s="37"/>
      <c r="R10027" s="50">
        <v>0.68886640956391898</v>
      </c>
      <c r="S10027" s="50">
        <v>32661.777104559256</v>
      </c>
      <c r="T10027" s="50">
        <v>8477.6829983627431</v>
      </c>
    </row>
    <row r="10028" spans="2:20">
      <c r="B10028" s="44">
        <v>44070</v>
      </c>
      <c r="C10028" s="45">
        <v>38</v>
      </c>
      <c r="D10028" s="46">
        <v>1.9440200000000001</v>
      </c>
      <c r="E10028" s="37"/>
      <c r="F10028" s="44">
        <v>44070</v>
      </c>
      <c r="G10028" s="49">
        <v>38</v>
      </c>
      <c r="H10028" s="49">
        <v>25610.7373601744</v>
      </c>
      <c r="I10028" s="37"/>
      <c r="J10028" s="44">
        <v>44070</v>
      </c>
      <c r="K10028" s="49">
        <v>38</v>
      </c>
      <c r="L10028" s="49">
        <v>-8881.06</v>
      </c>
      <c r="M10028" s="37"/>
      <c r="N10028" s="44">
        <v>44070</v>
      </c>
      <c r="O10028" s="49">
        <v>38</v>
      </c>
      <c r="P10028" s="49">
        <v>12444.3663871963</v>
      </c>
      <c r="Q10028" s="37"/>
      <c r="R10028" s="50">
        <v>-0.34677096075376418</v>
      </c>
      <c r="S10028" s="50">
        <v>24192.097144037351</v>
      </c>
      <c r="T10028" s="50">
        <v>-4315.3448880599099</v>
      </c>
    </row>
    <row r="10029" spans="2:20">
      <c r="B10029" s="44">
        <v>44070</v>
      </c>
      <c r="C10029" s="45">
        <v>39</v>
      </c>
      <c r="D10029" s="46">
        <v>1.4175500000000001</v>
      </c>
      <c r="E10029" s="37"/>
      <c r="F10029" s="44">
        <v>44070</v>
      </c>
      <c r="G10029" s="49">
        <v>39</v>
      </c>
      <c r="H10029" s="49">
        <v>25839.2899624985</v>
      </c>
      <c r="I10029" s="37"/>
      <c r="J10029" s="44">
        <v>44070</v>
      </c>
      <c r="K10029" s="49">
        <v>39</v>
      </c>
      <c r="L10029" s="49">
        <v>-14920.83</v>
      </c>
      <c r="M10029" s="37"/>
      <c r="N10029" s="44">
        <v>44070</v>
      </c>
      <c r="O10029" s="49">
        <v>39</v>
      </c>
      <c r="P10029" s="49">
        <v>12605.700405461601</v>
      </c>
      <c r="Q10029" s="37"/>
      <c r="R10029" s="50">
        <v>-0.57744736878045577</v>
      </c>
      <c r="S10029" s="50">
        <v>17869.210609762093</v>
      </c>
      <c r="T10029" s="50">
        <v>-7279.1285307685257</v>
      </c>
    </row>
    <row r="10030" spans="2:20">
      <c r="B10030" s="44">
        <v>44070</v>
      </c>
      <c r="C10030" s="45">
        <v>40</v>
      </c>
      <c r="D10030" s="46">
        <v>1.38679</v>
      </c>
      <c r="E10030" s="37"/>
      <c r="F10030" s="44">
        <v>44070</v>
      </c>
      <c r="G10030" s="49">
        <v>40</v>
      </c>
      <c r="H10030" s="49">
        <v>25324.038509748301</v>
      </c>
      <c r="I10030" s="37"/>
      <c r="J10030" s="44">
        <v>44070</v>
      </c>
      <c r="K10030" s="49">
        <v>40</v>
      </c>
      <c r="L10030" s="49">
        <v>-17628.98</v>
      </c>
      <c r="M10030" s="37"/>
      <c r="N10030" s="44">
        <v>44070</v>
      </c>
      <c r="O10030" s="49">
        <v>40</v>
      </c>
      <c r="P10030" s="49">
        <v>12335.9873968721</v>
      </c>
      <c r="Q10030" s="37"/>
      <c r="R10030" s="50">
        <v>-0.69613620249447394</v>
      </c>
      <c r="S10030" s="50">
        <v>17107.42396210826</v>
      </c>
      <c r="T10030" s="50">
        <v>-8587.5274204782345</v>
      </c>
    </row>
    <row r="10031" spans="2:20">
      <c r="B10031" s="44">
        <v>44070</v>
      </c>
      <c r="C10031" s="45">
        <v>41</v>
      </c>
      <c r="D10031" s="46">
        <v>1.3736900000000001</v>
      </c>
      <c r="E10031" s="37"/>
      <c r="F10031" s="44">
        <v>44070</v>
      </c>
      <c r="G10031" s="49">
        <v>41</v>
      </c>
      <c r="H10031" s="49">
        <v>25593.520144620601</v>
      </c>
      <c r="I10031" s="37"/>
      <c r="J10031" s="44">
        <v>44070</v>
      </c>
      <c r="K10031" s="49">
        <v>41</v>
      </c>
      <c r="L10031" s="49">
        <v>-11883.56</v>
      </c>
      <c r="M10031" s="37"/>
      <c r="N10031" s="44">
        <v>44070</v>
      </c>
      <c r="O10031" s="49">
        <v>41</v>
      </c>
      <c r="P10031" s="49">
        <v>12550.928442980599</v>
      </c>
      <c r="Q10031" s="37"/>
      <c r="R10031" s="50">
        <v>-0.46431909064676891</v>
      </c>
      <c r="S10031" s="50">
        <v>17241.084892838022</v>
      </c>
      <c r="T10031" s="50">
        <v>-5827.6356814174187</v>
      </c>
    </row>
    <row r="10032" spans="2:20">
      <c r="B10032" s="44">
        <v>44070</v>
      </c>
      <c r="C10032" s="45">
        <v>42</v>
      </c>
      <c r="D10032" s="46">
        <v>1.3947000000000001</v>
      </c>
      <c r="E10032" s="37"/>
      <c r="F10032" s="44">
        <v>44070</v>
      </c>
      <c r="G10032" s="49">
        <v>42</v>
      </c>
      <c r="H10032" s="49">
        <v>24929.357463396402</v>
      </c>
      <c r="I10032" s="37"/>
      <c r="J10032" s="44">
        <v>44070</v>
      </c>
      <c r="K10032" s="49">
        <v>42</v>
      </c>
      <c r="L10032" s="49">
        <v>-12652.76</v>
      </c>
      <c r="M10032" s="37"/>
      <c r="N10032" s="44">
        <v>44070</v>
      </c>
      <c r="O10032" s="49">
        <v>42</v>
      </c>
      <c r="P10032" s="49">
        <v>12131.7685077143</v>
      </c>
      <c r="Q10032" s="37"/>
      <c r="R10032" s="50">
        <v>-0.507544569432965</v>
      </c>
      <c r="S10032" s="50">
        <v>16920.177537709133</v>
      </c>
      <c r="T10032" s="50">
        <v>-6157.4132237082586</v>
      </c>
    </row>
    <row r="10033" spans="2:20">
      <c r="B10033" s="44">
        <v>44070</v>
      </c>
      <c r="C10033" s="45">
        <v>43</v>
      </c>
      <c r="D10033" s="46">
        <v>2.2024900000000001</v>
      </c>
      <c r="E10033" s="37"/>
      <c r="F10033" s="44">
        <v>44070</v>
      </c>
      <c r="G10033" s="49">
        <v>43</v>
      </c>
      <c r="H10033" s="49">
        <v>23551.625140493001</v>
      </c>
      <c r="I10033" s="37"/>
      <c r="J10033" s="44">
        <v>44070</v>
      </c>
      <c r="K10033" s="49">
        <v>43</v>
      </c>
      <c r="L10033" s="49">
        <v>-431.19</v>
      </c>
      <c r="M10033" s="37"/>
      <c r="N10033" s="44">
        <v>44070</v>
      </c>
      <c r="O10033" s="49">
        <v>43</v>
      </c>
      <c r="P10033" s="49">
        <v>11374.539725767499</v>
      </c>
      <c r="Q10033" s="37"/>
      <c r="R10033" s="50">
        <v>-1.8308290719974238E-2</v>
      </c>
      <c r="S10033" s="50">
        <v>25052.310000605659</v>
      </c>
      <c r="T10033" s="50">
        <v>-208.24838010524743</v>
      </c>
    </row>
    <row r="10034" spans="2:20">
      <c r="B10034" s="44">
        <v>44070</v>
      </c>
      <c r="C10034" s="45">
        <v>44</v>
      </c>
      <c r="D10034" s="46">
        <v>2.12419</v>
      </c>
      <c r="E10034" s="37"/>
      <c r="F10034" s="44">
        <v>44070</v>
      </c>
      <c r="G10034" s="49">
        <v>44</v>
      </c>
      <c r="H10034" s="49">
        <v>22199.676899591599</v>
      </c>
      <c r="I10034" s="37"/>
      <c r="J10034" s="44">
        <v>44070</v>
      </c>
      <c r="K10034" s="49">
        <v>44</v>
      </c>
      <c r="L10034" s="49">
        <v>-3291.53</v>
      </c>
      <c r="M10034" s="37"/>
      <c r="N10034" s="44">
        <v>44070</v>
      </c>
      <c r="O10034" s="49">
        <v>44</v>
      </c>
      <c r="P10034" s="49">
        <v>10583.5265344532</v>
      </c>
      <c r="Q10034" s="37"/>
      <c r="R10034" s="50">
        <v>-0.14826927503888823</v>
      </c>
      <c r="S10034" s="50">
        <v>22481.421229220145</v>
      </c>
      <c r="T10034" s="50">
        <v>-1569.2118066182131</v>
      </c>
    </row>
    <row r="10035" spans="2:20">
      <c r="B10035" s="44">
        <v>44070</v>
      </c>
      <c r="C10035" s="45">
        <v>45</v>
      </c>
      <c r="D10035" s="46">
        <v>2.43221</v>
      </c>
      <c r="E10035" s="37"/>
      <c r="F10035" s="44">
        <v>44070</v>
      </c>
      <c r="G10035" s="49">
        <v>45</v>
      </c>
      <c r="H10035" s="49">
        <v>21201.763150320901</v>
      </c>
      <c r="I10035" s="37"/>
      <c r="J10035" s="44">
        <v>44070</v>
      </c>
      <c r="K10035" s="49">
        <v>45</v>
      </c>
      <c r="L10035" s="49">
        <v>-5598.73</v>
      </c>
      <c r="M10035" s="37"/>
      <c r="N10035" s="44">
        <v>44070</v>
      </c>
      <c r="O10035" s="49">
        <v>45</v>
      </c>
      <c r="P10035" s="49">
        <v>10054.385853584001</v>
      </c>
      <c r="Q10035" s="37"/>
      <c r="R10035" s="50">
        <v>-0.26406907577944805</v>
      </c>
      <c r="S10035" s="50">
        <v>24454.377816945544</v>
      </c>
      <c r="T10035" s="50">
        <v>-2655.052379885884</v>
      </c>
    </row>
    <row r="10036" spans="2:20">
      <c r="B10036" s="44">
        <v>44070</v>
      </c>
      <c r="C10036" s="45">
        <v>46</v>
      </c>
      <c r="D10036" s="46">
        <v>2.0011000000000001</v>
      </c>
      <c r="E10036" s="37"/>
      <c r="F10036" s="44">
        <v>44070</v>
      </c>
      <c r="G10036" s="49">
        <v>46</v>
      </c>
      <c r="H10036" s="49">
        <v>20127.269694717201</v>
      </c>
      <c r="I10036" s="37"/>
      <c r="J10036" s="44">
        <v>44070</v>
      </c>
      <c r="K10036" s="49">
        <v>46</v>
      </c>
      <c r="L10036" s="49">
        <v>-511.9</v>
      </c>
      <c r="M10036" s="37"/>
      <c r="N10036" s="44">
        <v>44070</v>
      </c>
      <c r="O10036" s="49">
        <v>46</v>
      </c>
      <c r="P10036" s="49">
        <v>9464.8214820152007</v>
      </c>
      <c r="Q10036" s="37"/>
      <c r="R10036" s="50">
        <v>-2.5433156496847568E-2</v>
      </c>
      <c r="S10036" s="50">
        <v>18940.05426766062</v>
      </c>
      <c r="T10036" s="50">
        <v>-240.72028596681733</v>
      </c>
    </row>
    <row r="10037" spans="2:20">
      <c r="B10037" s="44">
        <v>44070</v>
      </c>
      <c r="C10037" s="45">
        <v>47</v>
      </c>
      <c r="D10037" s="46">
        <v>2.8292199999999998</v>
      </c>
      <c r="E10037" s="37"/>
      <c r="F10037" s="44">
        <v>44070</v>
      </c>
      <c r="G10037" s="49">
        <v>47</v>
      </c>
      <c r="H10037" s="49">
        <v>18807.3175389842</v>
      </c>
      <c r="I10037" s="37"/>
      <c r="J10037" s="44">
        <v>44070</v>
      </c>
      <c r="K10037" s="49">
        <v>47</v>
      </c>
      <c r="L10037" s="49">
        <v>-1630.1</v>
      </c>
      <c r="M10037" s="37"/>
      <c r="N10037" s="44">
        <v>44070</v>
      </c>
      <c r="O10037" s="49">
        <v>47</v>
      </c>
      <c r="P10037" s="49">
        <v>8705.4197096239004</v>
      </c>
      <c r="Q10037" s="37"/>
      <c r="R10037" s="50">
        <v>-8.6673710731001094E-2</v>
      </c>
      <c r="S10037" s="50">
        <v>24629.547550862131</v>
      </c>
      <c r="T10037" s="50">
        <v>-754.5310297038975</v>
      </c>
    </row>
    <row r="10038" spans="2:20">
      <c r="B10038" s="44">
        <v>44070</v>
      </c>
      <c r="C10038" s="45">
        <v>48</v>
      </c>
      <c r="D10038" s="46">
        <v>3.9840900000000001</v>
      </c>
      <c r="E10038" s="37"/>
      <c r="F10038" s="44">
        <v>44070</v>
      </c>
      <c r="G10038" s="49">
        <v>48</v>
      </c>
      <c r="H10038" s="49">
        <v>14204.359055724501</v>
      </c>
      <c r="I10038" s="37"/>
      <c r="J10038" s="44">
        <v>44070</v>
      </c>
      <c r="K10038" s="49">
        <v>48</v>
      </c>
      <c r="L10038" s="49">
        <v>10802.91</v>
      </c>
      <c r="M10038" s="37"/>
      <c r="N10038" s="44">
        <v>44070</v>
      </c>
      <c r="O10038" s="49">
        <v>48</v>
      </c>
      <c r="P10038" s="49">
        <v>6518.7863353923003</v>
      </c>
      <c r="Q10038" s="37"/>
      <c r="R10038" s="50">
        <v>0.7605348441009957</v>
      </c>
      <c r="S10038" s="50">
        <v>25971.431450973112</v>
      </c>
      <c r="T10038" s="50">
        <v>4957.7641493152842</v>
      </c>
    </row>
    <row r="10039" spans="2:20">
      <c r="B10039" s="44">
        <v>44071</v>
      </c>
      <c r="C10039" s="45">
        <v>1</v>
      </c>
      <c r="D10039" s="46">
        <v>4.0658200000000004</v>
      </c>
      <c r="E10039" s="37"/>
      <c r="F10039" s="44">
        <v>44071</v>
      </c>
      <c r="G10039" s="49">
        <v>1</v>
      </c>
      <c r="H10039" s="49">
        <v>17203.432766395399</v>
      </c>
      <c r="I10039" s="37"/>
      <c r="J10039" s="44">
        <v>44071</v>
      </c>
      <c r="K10039" s="49">
        <v>1</v>
      </c>
      <c r="L10039" s="49">
        <v>-3939.49</v>
      </c>
      <c r="M10039" s="37"/>
      <c r="N10039" s="44">
        <v>44071</v>
      </c>
      <c r="O10039" s="49">
        <v>1</v>
      </c>
      <c r="P10039" s="49">
        <v>7936.4218302789996</v>
      </c>
      <c r="Q10039" s="37"/>
      <c r="R10039" s="50">
        <v>-0.22899441370185522</v>
      </c>
      <c r="S10039" s="50">
        <v>32268.062605984964</v>
      </c>
      <c r="T10039" s="50">
        <v>-1817.3962639153442</v>
      </c>
    </row>
    <row r="10040" spans="2:20">
      <c r="B10040" s="44">
        <v>44071</v>
      </c>
      <c r="C10040" s="45">
        <v>2</v>
      </c>
      <c r="D10040" s="46">
        <v>3.9675099999999999</v>
      </c>
      <c r="E10040" s="37"/>
      <c r="F10040" s="44">
        <v>44071</v>
      </c>
      <c r="G10040" s="49">
        <v>2</v>
      </c>
      <c r="H10040" s="49">
        <v>16681.1474067292</v>
      </c>
      <c r="I10040" s="37"/>
      <c r="J10040" s="44">
        <v>44071</v>
      </c>
      <c r="K10040" s="49">
        <v>2</v>
      </c>
      <c r="L10040" s="49">
        <v>-8349.15</v>
      </c>
      <c r="M10040" s="37"/>
      <c r="N10040" s="44">
        <v>44071</v>
      </c>
      <c r="O10040" s="49">
        <v>2</v>
      </c>
      <c r="P10040" s="49">
        <v>7660.6725608921997</v>
      </c>
      <c r="Q10040" s="37"/>
      <c r="R10040" s="50">
        <v>-0.50051413109819654</v>
      </c>
      <c r="S10040" s="50">
        <v>30393.79499206541</v>
      </c>
      <c r="T10040" s="50">
        <v>-3834.2748704427554</v>
      </c>
    </row>
    <row r="10041" spans="2:20">
      <c r="B10041" s="44">
        <v>44071</v>
      </c>
      <c r="C10041" s="45">
        <v>3</v>
      </c>
      <c r="D10041" s="46">
        <v>4.06907</v>
      </c>
      <c r="E10041" s="37"/>
      <c r="F10041" s="44">
        <v>44071</v>
      </c>
      <c r="G10041" s="49">
        <v>3</v>
      </c>
      <c r="H10041" s="49">
        <v>16706.8210335041</v>
      </c>
      <c r="I10041" s="37"/>
      <c r="J10041" s="44">
        <v>44071</v>
      </c>
      <c r="K10041" s="49">
        <v>3</v>
      </c>
      <c r="L10041" s="49">
        <v>-6984.54</v>
      </c>
      <c r="M10041" s="37"/>
      <c r="N10041" s="44">
        <v>44071</v>
      </c>
      <c r="O10041" s="49">
        <v>3</v>
      </c>
      <c r="P10041" s="49">
        <v>7875.4315683886998</v>
      </c>
      <c r="Q10041" s="37"/>
      <c r="R10041" s="50">
        <v>-0.41806517146458338</v>
      </c>
      <c r="S10041" s="50">
        <v>32045.682331983407</v>
      </c>
      <c r="T10041" s="50">
        <v>-3292.4436489960144</v>
      </c>
    </row>
    <row r="10042" spans="2:20">
      <c r="B10042" s="44">
        <v>44071</v>
      </c>
      <c r="C10042" s="45">
        <v>4</v>
      </c>
      <c r="D10042" s="46">
        <v>4.1399900000000001</v>
      </c>
      <c r="E10042" s="37"/>
      <c r="F10042" s="44">
        <v>44071</v>
      </c>
      <c r="G10042" s="49">
        <v>4</v>
      </c>
      <c r="H10042" s="49">
        <v>16699.779090552202</v>
      </c>
      <c r="I10042" s="37"/>
      <c r="J10042" s="44">
        <v>44071</v>
      </c>
      <c r="K10042" s="49">
        <v>4</v>
      </c>
      <c r="L10042" s="49">
        <v>-4079.66</v>
      </c>
      <c r="M10042" s="37"/>
      <c r="N10042" s="44">
        <v>44071</v>
      </c>
      <c r="O10042" s="49">
        <v>4</v>
      </c>
      <c r="P10042" s="49">
        <v>7844.5617631426003</v>
      </c>
      <c r="Q10042" s="37"/>
      <c r="R10042" s="50">
        <v>-0.24429424951543477</v>
      </c>
      <c r="S10042" s="50">
        <v>32476.407253792735</v>
      </c>
      <c r="T10042" s="50">
        <v>-1916.3813287043972</v>
      </c>
    </row>
    <row r="10043" spans="2:20">
      <c r="B10043" s="44">
        <v>44071</v>
      </c>
      <c r="C10043" s="45">
        <v>5</v>
      </c>
      <c r="D10043" s="46">
        <v>4.39635</v>
      </c>
      <c r="E10043" s="37"/>
      <c r="F10043" s="44">
        <v>44071</v>
      </c>
      <c r="G10043" s="49">
        <v>5</v>
      </c>
      <c r="H10043" s="49">
        <v>17267.443684746999</v>
      </c>
      <c r="I10043" s="37"/>
      <c r="J10043" s="44">
        <v>44071</v>
      </c>
      <c r="K10043" s="49">
        <v>5</v>
      </c>
      <c r="L10043" s="49">
        <v>-2278.1799999999998</v>
      </c>
      <c r="M10043" s="37"/>
      <c r="N10043" s="44">
        <v>44071</v>
      </c>
      <c r="O10043" s="49">
        <v>5</v>
      </c>
      <c r="P10043" s="49">
        <v>8459.0799027650992</v>
      </c>
      <c r="Q10043" s="37"/>
      <c r="R10043" s="50">
        <v>-0.13193498942825013</v>
      </c>
      <c r="S10043" s="50">
        <v>37189.075930521343</v>
      </c>
      <c r="T10043" s="50">
        <v>-1116.0486175440365</v>
      </c>
    </row>
    <row r="10044" spans="2:20">
      <c r="B10044" s="44">
        <v>44071</v>
      </c>
      <c r="C10044" s="45">
        <v>6</v>
      </c>
      <c r="D10044" s="46">
        <v>4.5148599999999997</v>
      </c>
      <c r="E10044" s="37"/>
      <c r="F10044" s="44">
        <v>44071</v>
      </c>
      <c r="G10044" s="49">
        <v>6</v>
      </c>
      <c r="H10044" s="49">
        <v>16966.081893708099</v>
      </c>
      <c r="I10044" s="37"/>
      <c r="J10044" s="44">
        <v>44071</v>
      </c>
      <c r="K10044" s="49">
        <v>6</v>
      </c>
      <c r="L10044" s="49">
        <v>-1622.03</v>
      </c>
      <c r="M10044" s="37"/>
      <c r="N10044" s="44">
        <v>44071</v>
      </c>
      <c r="O10044" s="49">
        <v>6</v>
      </c>
      <c r="P10044" s="49">
        <v>8301.1630934902005</v>
      </c>
      <c r="Q10044" s="37"/>
      <c r="R10044" s="50">
        <v>-9.5604277414311711E-2</v>
      </c>
      <c r="S10044" s="50">
        <v>37478.589204275166</v>
      </c>
      <c r="T10044" s="50">
        <v>-793.62669925148316</v>
      </c>
    </row>
    <row r="10045" spans="2:20">
      <c r="B10045" s="44">
        <v>44071</v>
      </c>
      <c r="C10045" s="45">
        <v>7</v>
      </c>
      <c r="D10045" s="46">
        <v>4.49275</v>
      </c>
      <c r="E10045" s="37"/>
      <c r="F10045" s="44">
        <v>44071</v>
      </c>
      <c r="G10045" s="49">
        <v>7</v>
      </c>
      <c r="H10045" s="49">
        <v>17137.220602960999</v>
      </c>
      <c r="I10045" s="37"/>
      <c r="J10045" s="44">
        <v>44071</v>
      </c>
      <c r="K10045" s="49">
        <v>7</v>
      </c>
      <c r="L10045" s="49">
        <v>-1651.3</v>
      </c>
      <c r="M10045" s="37"/>
      <c r="N10045" s="44">
        <v>44071</v>
      </c>
      <c r="O10045" s="49">
        <v>7</v>
      </c>
      <c r="P10045" s="49">
        <v>8238.4147538404995</v>
      </c>
      <c r="Q10045" s="37"/>
      <c r="R10045" s="50">
        <v>-9.635751550719289E-2</v>
      </c>
      <c r="S10045" s="50">
        <v>37013.137885316908</v>
      </c>
      <c r="T10045" s="50">
        <v>-793.83317739787265</v>
      </c>
    </row>
    <row r="10046" spans="2:20">
      <c r="B10046" s="44">
        <v>44071</v>
      </c>
      <c r="C10046" s="45">
        <v>8</v>
      </c>
      <c r="D10046" s="46">
        <v>4.6179500000000004</v>
      </c>
      <c r="E10046" s="37"/>
      <c r="F10046" s="44">
        <v>44071</v>
      </c>
      <c r="G10046" s="49">
        <v>8</v>
      </c>
      <c r="H10046" s="49">
        <v>17045.0996315353</v>
      </c>
      <c r="I10046" s="37"/>
      <c r="J10046" s="44">
        <v>44071</v>
      </c>
      <c r="K10046" s="49">
        <v>8</v>
      </c>
      <c r="L10046" s="49">
        <v>-1203.53</v>
      </c>
      <c r="M10046" s="37"/>
      <c r="N10046" s="44">
        <v>44071</v>
      </c>
      <c r="O10046" s="49">
        <v>8</v>
      </c>
      <c r="P10046" s="49">
        <v>8160.2824932577996</v>
      </c>
      <c r="Q10046" s="37"/>
      <c r="R10046" s="50">
        <v>-7.0608563517771269E-2</v>
      </c>
      <c r="S10046" s="50">
        <v>37683.776539739862</v>
      </c>
      <c r="T10046" s="50">
        <v>-576.18582474815025</v>
      </c>
    </row>
    <row r="10047" spans="2:20">
      <c r="B10047" s="44">
        <v>44071</v>
      </c>
      <c r="C10047" s="45">
        <v>9</v>
      </c>
      <c r="D10047" s="46">
        <v>5.2085100000000004</v>
      </c>
      <c r="E10047" s="37"/>
      <c r="F10047" s="44">
        <v>44071</v>
      </c>
      <c r="G10047" s="49">
        <v>9</v>
      </c>
      <c r="H10047" s="49">
        <v>16924.2468327965</v>
      </c>
      <c r="I10047" s="37"/>
      <c r="J10047" s="44">
        <v>44071</v>
      </c>
      <c r="K10047" s="49">
        <v>9</v>
      </c>
      <c r="L10047" s="49">
        <v>4950.8599999999997</v>
      </c>
      <c r="M10047" s="37"/>
      <c r="N10047" s="44">
        <v>44071</v>
      </c>
      <c r="O10047" s="49">
        <v>9</v>
      </c>
      <c r="P10047" s="49">
        <v>8344.1747490110993</v>
      </c>
      <c r="Q10047" s="37"/>
      <c r="R10047" s="50">
        <v>0.29253059524078912</v>
      </c>
      <c r="S10047" s="50">
        <v>43460.717621971802</v>
      </c>
      <c r="T10047" s="50">
        <v>2440.9264061213789</v>
      </c>
    </row>
    <row r="10048" spans="2:20">
      <c r="B10048" s="44">
        <v>44071</v>
      </c>
      <c r="C10048" s="45">
        <v>10</v>
      </c>
      <c r="D10048" s="46">
        <v>4.8305600000000002</v>
      </c>
      <c r="E10048" s="37"/>
      <c r="F10048" s="44">
        <v>44071</v>
      </c>
      <c r="G10048" s="49">
        <v>10</v>
      </c>
      <c r="H10048" s="49">
        <v>17354.234431958099</v>
      </c>
      <c r="I10048" s="37"/>
      <c r="J10048" s="44">
        <v>44071</v>
      </c>
      <c r="K10048" s="49">
        <v>10</v>
      </c>
      <c r="L10048" s="49">
        <v>645.79999999999995</v>
      </c>
      <c r="M10048" s="37"/>
      <c r="N10048" s="44">
        <v>44071</v>
      </c>
      <c r="O10048" s="49">
        <v>10</v>
      </c>
      <c r="P10048" s="49">
        <v>8573.3478329177997</v>
      </c>
      <c r="Q10048" s="37"/>
      <c r="R10048" s="50">
        <v>3.7212819875865513E-2</v>
      </c>
      <c r="S10048" s="50">
        <v>41414.071107779411</v>
      </c>
      <c r="T10048" s="50">
        <v>319.03844863951201</v>
      </c>
    </row>
    <row r="10049" spans="2:20">
      <c r="B10049" s="44">
        <v>44071</v>
      </c>
      <c r="C10049" s="45">
        <v>11</v>
      </c>
      <c r="D10049" s="46">
        <v>4.8511300000000004</v>
      </c>
      <c r="E10049" s="37"/>
      <c r="F10049" s="44">
        <v>44071</v>
      </c>
      <c r="G10049" s="49">
        <v>11</v>
      </c>
      <c r="H10049" s="49">
        <v>17998.805835571999</v>
      </c>
      <c r="I10049" s="37"/>
      <c r="J10049" s="44">
        <v>44071</v>
      </c>
      <c r="K10049" s="49">
        <v>11</v>
      </c>
      <c r="L10049" s="49">
        <v>10925.19</v>
      </c>
      <c r="M10049" s="37"/>
      <c r="N10049" s="44">
        <v>44071</v>
      </c>
      <c r="O10049" s="49">
        <v>11</v>
      </c>
      <c r="P10049" s="49">
        <v>9194.6651993884007</v>
      </c>
      <c r="Q10049" s="37"/>
      <c r="R10049" s="50">
        <v>0.60699526956438221</v>
      </c>
      <c r="S10049" s="50">
        <v>44604.516188709058</v>
      </c>
      <c r="T10049" s="50">
        <v>5581.1182812570059</v>
      </c>
    </row>
    <row r="10050" spans="2:20">
      <c r="B10050" s="44">
        <v>44071</v>
      </c>
      <c r="C10050" s="45">
        <v>12</v>
      </c>
      <c r="D10050" s="46">
        <v>4.0848599999999999</v>
      </c>
      <c r="E10050" s="37"/>
      <c r="F10050" s="44">
        <v>44071</v>
      </c>
      <c r="G10050" s="49">
        <v>12</v>
      </c>
      <c r="H10050" s="49">
        <v>18752.1451004872</v>
      </c>
      <c r="I10050" s="37"/>
      <c r="J10050" s="44">
        <v>44071</v>
      </c>
      <c r="K10050" s="49">
        <v>12</v>
      </c>
      <c r="L10050" s="49">
        <v>5889.62</v>
      </c>
      <c r="M10050" s="37"/>
      <c r="N10050" s="44">
        <v>44071</v>
      </c>
      <c r="O10050" s="49">
        <v>12</v>
      </c>
      <c r="P10050" s="49">
        <v>9503.6662657893994</v>
      </c>
      <c r="Q10050" s="37"/>
      <c r="R10050" s="50">
        <v>0.31407713455923408</v>
      </c>
      <c r="S10050" s="50">
        <v>38821.146182472483</v>
      </c>
      <c r="T10050" s="50">
        <v>2984.8842685663908</v>
      </c>
    </row>
    <row r="10051" spans="2:20">
      <c r="B10051" s="44">
        <v>44071</v>
      </c>
      <c r="C10051" s="45">
        <v>13</v>
      </c>
      <c r="D10051" s="46">
        <v>4.2846200000000003</v>
      </c>
      <c r="E10051" s="37"/>
      <c r="F10051" s="44">
        <v>44071</v>
      </c>
      <c r="G10051" s="49">
        <v>13</v>
      </c>
      <c r="H10051" s="49">
        <v>19988.715327204602</v>
      </c>
      <c r="I10051" s="37"/>
      <c r="J10051" s="44">
        <v>44071</v>
      </c>
      <c r="K10051" s="49">
        <v>13</v>
      </c>
      <c r="L10051" s="49">
        <v>9829.42</v>
      </c>
      <c r="M10051" s="37"/>
      <c r="N10051" s="44">
        <v>44071</v>
      </c>
      <c r="O10051" s="49">
        <v>13</v>
      </c>
      <c r="P10051" s="49">
        <v>10100.0699433191</v>
      </c>
      <c r="Q10051" s="37"/>
      <c r="R10051" s="50">
        <v>0.49174846102401482</v>
      </c>
      <c r="S10051" s="50">
        <v>43274.961680543885</v>
      </c>
      <c r="T10051" s="50">
        <v>4966.693850862076</v>
      </c>
    </row>
    <row r="10052" spans="2:20">
      <c r="B10052" s="44">
        <v>44071</v>
      </c>
      <c r="C10052" s="45">
        <v>14</v>
      </c>
      <c r="D10052" s="46">
        <v>4.0976699999999999</v>
      </c>
      <c r="E10052" s="37"/>
      <c r="F10052" s="44">
        <v>44071</v>
      </c>
      <c r="G10052" s="49">
        <v>14</v>
      </c>
      <c r="H10052" s="49">
        <v>21177.567139777599</v>
      </c>
      <c r="I10052" s="37"/>
      <c r="J10052" s="44">
        <v>44071</v>
      </c>
      <c r="K10052" s="49">
        <v>14</v>
      </c>
      <c r="L10052" s="49">
        <v>9289.3799999999992</v>
      </c>
      <c r="M10052" s="37"/>
      <c r="N10052" s="44">
        <v>44071</v>
      </c>
      <c r="O10052" s="49">
        <v>14</v>
      </c>
      <c r="P10052" s="49">
        <v>10748.904630384</v>
      </c>
      <c r="Q10052" s="37"/>
      <c r="R10052" s="50">
        <v>0.43864245305835231</v>
      </c>
      <c r="S10052" s="50">
        <v>44045.464036785605</v>
      </c>
      <c r="T10052" s="50">
        <v>4714.9258947619201</v>
      </c>
    </row>
    <row r="10053" spans="2:20">
      <c r="B10053" s="44">
        <v>44071</v>
      </c>
      <c r="C10053" s="45">
        <v>15</v>
      </c>
      <c r="D10053" s="46">
        <v>4.9011399999999998</v>
      </c>
      <c r="E10053" s="37"/>
      <c r="F10053" s="44">
        <v>44071</v>
      </c>
      <c r="G10053" s="49">
        <v>15</v>
      </c>
      <c r="H10053" s="49">
        <v>21145.1524601046</v>
      </c>
      <c r="I10053" s="37"/>
      <c r="J10053" s="44">
        <v>44071</v>
      </c>
      <c r="K10053" s="49">
        <v>15</v>
      </c>
      <c r="L10053" s="49">
        <v>-378.71</v>
      </c>
      <c r="M10053" s="37"/>
      <c r="N10053" s="44">
        <v>44071</v>
      </c>
      <c r="O10053" s="49">
        <v>15</v>
      </c>
      <c r="P10053" s="49">
        <v>10629.687535704599</v>
      </c>
      <c r="Q10053" s="37"/>
      <c r="R10053" s="50">
        <v>-1.7910015106986209E-2</v>
      </c>
      <c r="S10053" s="50">
        <v>52097.58676874324</v>
      </c>
      <c r="T10053" s="50">
        <v>-190.37786434701238</v>
      </c>
    </row>
    <row r="10054" spans="2:20">
      <c r="B10054" s="44">
        <v>44071</v>
      </c>
      <c r="C10054" s="45">
        <v>16</v>
      </c>
      <c r="D10054" s="46">
        <v>4.9493299999999998</v>
      </c>
      <c r="E10054" s="37"/>
      <c r="F10054" s="44">
        <v>44071</v>
      </c>
      <c r="G10054" s="49">
        <v>16</v>
      </c>
      <c r="H10054" s="49">
        <v>22108.286142005902</v>
      </c>
      <c r="I10054" s="37"/>
      <c r="J10054" s="44">
        <v>44071</v>
      </c>
      <c r="K10054" s="49">
        <v>16</v>
      </c>
      <c r="L10054" s="49">
        <v>15325.38</v>
      </c>
      <c r="M10054" s="37"/>
      <c r="N10054" s="44">
        <v>44071</v>
      </c>
      <c r="O10054" s="49">
        <v>16</v>
      </c>
      <c r="P10054" s="49">
        <v>11165.5196568476</v>
      </c>
      <c r="Q10054" s="37"/>
      <c r="R10054" s="50">
        <v>0.69319620261661385</v>
      </c>
      <c r="S10054" s="50">
        <v>55261.841403225531</v>
      </c>
      <c r="T10054" s="50">
        <v>7739.8958263679142</v>
      </c>
    </row>
    <row r="10055" spans="2:20">
      <c r="B10055" s="44">
        <v>44071</v>
      </c>
      <c r="C10055" s="45">
        <v>17</v>
      </c>
      <c r="D10055" s="46">
        <v>3.4817800000000001</v>
      </c>
      <c r="E10055" s="37"/>
      <c r="F10055" s="44">
        <v>44071</v>
      </c>
      <c r="G10055" s="49">
        <v>17</v>
      </c>
      <c r="H10055" s="49">
        <v>23380.7749301642</v>
      </c>
      <c r="I10055" s="37"/>
      <c r="J10055" s="44">
        <v>44071</v>
      </c>
      <c r="K10055" s="49">
        <v>17</v>
      </c>
      <c r="L10055" s="49">
        <v>505.97</v>
      </c>
      <c r="M10055" s="37"/>
      <c r="N10055" s="44">
        <v>44071</v>
      </c>
      <c r="O10055" s="49">
        <v>17</v>
      </c>
      <c r="P10055" s="49">
        <v>11819.715834599399</v>
      </c>
      <c r="Q10055" s="37"/>
      <c r="R10055" s="50">
        <v>2.1640429006791979E-2</v>
      </c>
      <c r="S10055" s="50">
        <v>41153.650198591495</v>
      </c>
      <c r="T10055" s="50">
        <v>255.78372139910331</v>
      </c>
    </row>
    <row r="10056" spans="2:20">
      <c r="B10056" s="44">
        <v>44071</v>
      </c>
      <c r="C10056" s="45">
        <v>18</v>
      </c>
      <c r="D10056" s="46">
        <v>4.12765</v>
      </c>
      <c r="E10056" s="37"/>
      <c r="F10056" s="44">
        <v>44071</v>
      </c>
      <c r="G10056" s="49">
        <v>18</v>
      </c>
      <c r="H10056" s="49">
        <v>23753.5993610474</v>
      </c>
      <c r="I10056" s="37"/>
      <c r="J10056" s="44">
        <v>44071</v>
      </c>
      <c r="K10056" s="49">
        <v>18</v>
      </c>
      <c r="L10056" s="49">
        <v>14933</v>
      </c>
      <c r="M10056" s="37"/>
      <c r="N10056" s="44">
        <v>44071</v>
      </c>
      <c r="O10056" s="49">
        <v>18</v>
      </c>
      <c r="P10056" s="49">
        <v>12006.4747764076</v>
      </c>
      <c r="Q10056" s="37"/>
      <c r="R10056" s="50">
        <v>0.62866261963178705</v>
      </c>
      <c r="S10056" s="50">
        <v>49558.525610838828</v>
      </c>
      <c r="T10056" s="50">
        <v>7548.0218854793766</v>
      </c>
    </row>
    <row r="10057" spans="2:20">
      <c r="B10057" s="44">
        <v>44071</v>
      </c>
      <c r="C10057" s="45">
        <v>19</v>
      </c>
      <c r="D10057" s="46">
        <v>3.87371</v>
      </c>
      <c r="E10057" s="37"/>
      <c r="F10057" s="44">
        <v>44071</v>
      </c>
      <c r="G10057" s="49">
        <v>19</v>
      </c>
      <c r="H10057" s="49">
        <v>21680.367290054</v>
      </c>
      <c r="I10057" s="37"/>
      <c r="J10057" s="44">
        <v>44071</v>
      </c>
      <c r="K10057" s="49">
        <v>19</v>
      </c>
      <c r="L10057" s="49">
        <v>7226.62</v>
      </c>
      <c r="M10057" s="37"/>
      <c r="N10057" s="44">
        <v>44071</v>
      </c>
      <c r="O10057" s="49">
        <v>19</v>
      </c>
      <c r="P10057" s="49">
        <v>9756.1572411673005</v>
      </c>
      <c r="Q10057" s="37"/>
      <c r="R10057" s="50">
        <v>0.33332553380289159</v>
      </c>
      <c r="S10057" s="50">
        <v>37792.523866682182</v>
      </c>
      <c r="T10057" s="50">
        <v>3251.9763202770368</v>
      </c>
    </row>
    <row r="10058" spans="2:20">
      <c r="B10058" s="44">
        <v>44071</v>
      </c>
      <c r="C10058" s="45">
        <v>20</v>
      </c>
      <c r="D10058" s="46">
        <v>3.5596299999999998</v>
      </c>
      <c r="E10058" s="37"/>
      <c r="F10058" s="44">
        <v>44071</v>
      </c>
      <c r="G10058" s="49">
        <v>20</v>
      </c>
      <c r="H10058" s="49">
        <v>23770.307061327399</v>
      </c>
      <c r="I10058" s="37"/>
      <c r="J10058" s="44">
        <v>44071</v>
      </c>
      <c r="K10058" s="49">
        <v>20</v>
      </c>
      <c r="L10058" s="49">
        <v>-862.18</v>
      </c>
      <c r="M10058" s="37"/>
      <c r="N10058" s="44">
        <v>44071</v>
      </c>
      <c r="O10058" s="49">
        <v>20</v>
      </c>
      <c r="P10058" s="49">
        <v>11820.490894664001</v>
      </c>
      <c r="Q10058" s="37"/>
      <c r="R10058" s="50">
        <v>-3.6271302586692519E-2</v>
      </c>
      <c r="S10058" s="50">
        <v>42076.574003372814</v>
      </c>
      <c r="T10058" s="50">
        <v>-428.74460196360172</v>
      </c>
    </row>
    <row r="10059" spans="2:20">
      <c r="B10059" s="44">
        <v>44071</v>
      </c>
      <c r="C10059" s="45">
        <v>21</v>
      </c>
      <c r="D10059" s="46">
        <v>3.2109399999999999</v>
      </c>
      <c r="E10059" s="37"/>
      <c r="F10059" s="44">
        <v>44071</v>
      </c>
      <c r="G10059" s="49">
        <v>21</v>
      </c>
      <c r="H10059" s="49">
        <v>23931.836472347601</v>
      </c>
      <c r="I10059" s="37"/>
      <c r="J10059" s="44">
        <v>44071</v>
      </c>
      <c r="K10059" s="49">
        <v>21</v>
      </c>
      <c r="L10059" s="49">
        <v>-5015.6000000000004</v>
      </c>
      <c r="M10059" s="37"/>
      <c r="N10059" s="44">
        <v>44071</v>
      </c>
      <c r="O10059" s="49">
        <v>21</v>
      </c>
      <c r="P10059" s="49">
        <v>12010.5771930837</v>
      </c>
      <c r="Q10059" s="37"/>
      <c r="R10059" s="50">
        <v>-0.20957856726939242</v>
      </c>
      <c r="S10059" s="50">
        <v>38565.242732360173</v>
      </c>
      <c r="T10059" s="50">
        <v>-2517.1595602049224</v>
      </c>
    </row>
    <row r="10060" spans="2:20">
      <c r="B10060" s="44">
        <v>44071</v>
      </c>
      <c r="C10060" s="45">
        <v>22</v>
      </c>
      <c r="D10060" s="46">
        <v>3.0833599999999999</v>
      </c>
      <c r="E10060" s="37"/>
      <c r="F10060" s="44">
        <v>44071</v>
      </c>
      <c r="G10060" s="49">
        <v>22</v>
      </c>
      <c r="H10060" s="49">
        <v>23817.904141326999</v>
      </c>
      <c r="I10060" s="37"/>
      <c r="J10060" s="44">
        <v>44071</v>
      </c>
      <c r="K10060" s="49">
        <v>22</v>
      </c>
      <c r="L10060" s="49">
        <v>-6534.21</v>
      </c>
      <c r="M10060" s="37"/>
      <c r="N10060" s="44">
        <v>44071</v>
      </c>
      <c r="O10060" s="49">
        <v>22</v>
      </c>
      <c r="P10060" s="49">
        <v>11946.935051995601</v>
      </c>
      <c r="Q10060" s="37"/>
      <c r="R10060" s="50">
        <v>-0.27434025937917605</v>
      </c>
      <c r="S10060" s="50">
        <v>36836.701661921157</v>
      </c>
      <c r="T10060" s="50">
        <v>-3277.5252609506433</v>
      </c>
    </row>
    <row r="10061" spans="2:20">
      <c r="B10061" s="44">
        <v>44071</v>
      </c>
      <c r="C10061" s="45">
        <v>23</v>
      </c>
      <c r="D10061" s="46">
        <v>3.1516299999999999</v>
      </c>
      <c r="E10061" s="37"/>
      <c r="F10061" s="44">
        <v>44071</v>
      </c>
      <c r="G10061" s="49">
        <v>23</v>
      </c>
      <c r="H10061" s="49">
        <v>24883.067950196</v>
      </c>
      <c r="I10061" s="37"/>
      <c r="J10061" s="44">
        <v>44071</v>
      </c>
      <c r="K10061" s="49">
        <v>23</v>
      </c>
      <c r="L10061" s="49">
        <v>-4280.92</v>
      </c>
      <c r="M10061" s="37"/>
      <c r="N10061" s="44">
        <v>44071</v>
      </c>
      <c r="O10061" s="49">
        <v>23</v>
      </c>
      <c r="P10061" s="49">
        <v>12007.7437199819</v>
      </c>
      <c r="Q10061" s="37"/>
      <c r="R10061" s="50">
        <v>-0.17204148654693038</v>
      </c>
      <c r="S10061" s="50">
        <v>37843.965340206552</v>
      </c>
      <c r="T10061" s="50">
        <v>-2065.8300796602539</v>
      </c>
    </row>
    <row r="10062" spans="2:20">
      <c r="B10062" s="44">
        <v>44071</v>
      </c>
      <c r="C10062" s="45">
        <v>24</v>
      </c>
      <c r="D10062" s="46">
        <v>3.42327</v>
      </c>
      <c r="E10062" s="37"/>
      <c r="F10062" s="44">
        <v>44071</v>
      </c>
      <c r="G10062" s="49">
        <v>24</v>
      </c>
      <c r="H10062" s="49">
        <v>23615.313788967302</v>
      </c>
      <c r="I10062" s="37"/>
      <c r="J10062" s="44">
        <v>44071</v>
      </c>
      <c r="K10062" s="49">
        <v>24</v>
      </c>
      <c r="L10062" s="49">
        <v>-695.42</v>
      </c>
      <c r="M10062" s="37"/>
      <c r="N10062" s="44">
        <v>44071</v>
      </c>
      <c r="O10062" s="49">
        <v>24</v>
      </c>
      <c r="P10062" s="49">
        <v>11919.151981863901</v>
      </c>
      <c r="Q10062" s="37"/>
      <c r="R10062" s="50">
        <v>-2.9447840761908026E-2</v>
      </c>
      <c r="S10062" s="50">
        <v>40802.475404955236</v>
      </c>
      <c r="T10062" s="50">
        <v>-350.99328957890862</v>
      </c>
    </row>
    <row r="10063" spans="2:20">
      <c r="B10063" s="44">
        <v>44071</v>
      </c>
      <c r="C10063" s="45">
        <v>25</v>
      </c>
      <c r="D10063" s="46">
        <v>3.2634699999999999</v>
      </c>
      <c r="E10063" s="37"/>
      <c r="F10063" s="44">
        <v>44071</v>
      </c>
      <c r="G10063" s="49">
        <v>25</v>
      </c>
      <c r="H10063" s="49">
        <v>23460.102262376098</v>
      </c>
      <c r="I10063" s="37"/>
      <c r="J10063" s="44">
        <v>44071</v>
      </c>
      <c r="K10063" s="49">
        <v>25</v>
      </c>
      <c r="L10063" s="49">
        <v>-2084.87</v>
      </c>
      <c r="M10063" s="37"/>
      <c r="N10063" s="44">
        <v>44071</v>
      </c>
      <c r="O10063" s="49">
        <v>25</v>
      </c>
      <c r="P10063" s="49">
        <v>11699.3669142243</v>
      </c>
      <c r="Q10063" s="37"/>
      <c r="R10063" s="50">
        <v>-8.8868751580149299E-2</v>
      </c>
      <c r="S10063" s="50">
        <v>38180.532943563572</v>
      </c>
      <c r="T10063" s="50">
        <v>-1039.7081319452172</v>
      </c>
    </row>
    <row r="10064" spans="2:20">
      <c r="B10064" s="44">
        <v>44071</v>
      </c>
      <c r="C10064" s="45">
        <v>26</v>
      </c>
      <c r="D10064" s="46">
        <v>3.5701399999999999</v>
      </c>
      <c r="E10064" s="37"/>
      <c r="F10064" s="44">
        <v>44071</v>
      </c>
      <c r="G10064" s="49">
        <v>26</v>
      </c>
      <c r="H10064" s="49">
        <v>23369.004446699098</v>
      </c>
      <c r="I10064" s="37"/>
      <c r="J10064" s="44">
        <v>44071</v>
      </c>
      <c r="K10064" s="49">
        <v>26</v>
      </c>
      <c r="L10064" s="49">
        <v>4027.63</v>
      </c>
      <c r="M10064" s="37"/>
      <c r="N10064" s="44">
        <v>44071</v>
      </c>
      <c r="O10064" s="49">
        <v>26</v>
      </c>
      <c r="P10064" s="49">
        <v>11676.0956938979</v>
      </c>
      <c r="Q10064" s="37"/>
      <c r="R10064" s="50">
        <v>0.17234923332683555</v>
      </c>
      <c r="S10064" s="50">
        <v>41685.296280612645</v>
      </c>
      <c r="T10064" s="50">
        <v>2012.366141094069</v>
      </c>
    </row>
    <row r="10065" spans="2:20">
      <c r="B10065" s="44">
        <v>44071</v>
      </c>
      <c r="C10065" s="45">
        <v>27</v>
      </c>
      <c r="D10065" s="46">
        <v>3.8639999999999999</v>
      </c>
      <c r="E10065" s="37"/>
      <c r="F10065" s="44">
        <v>44071</v>
      </c>
      <c r="G10065" s="49">
        <v>27</v>
      </c>
      <c r="H10065" s="49">
        <v>24540.767419281001</v>
      </c>
      <c r="I10065" s="37"/>
      <c r="J10065" s="44">
        <v>44071</v>
      </c>
      <c r="K10065" s="49">
        <v>27</v>
      </c>
      <c r="L10065" s="49">
        <v>13341.16</v>
      </c>
      <c r="M10065" s="37"/>
      <c r="N10065" s="44">
        <v>44071</v>
      </c>
      <c r="O10065" s="49">
        <v>27</v>
      </c>
      <c r="P10065" s="49">
        <v>11888.3748076957</v>
      </c>
      <c r="Q10065" s="37"/>
      <c r="R10065" s="50">
        <v>0.54363255117760578</v>
      </c>
      <c r="S10065" s="50">
        <v>45936.680256936183</v>
      </c>
      <c r="T10065" s="50">
        <v>6462.9075260631917</v>
      </c>
    </row>
    <row r="10066" spans="2:20">
      <c r="B10066" s="44">
        <v>44071</v>
      </c>
      <c r="C10066" s="45">
        <v>28</v>
      </c>
      <c r="D10066" s="46">
        <v>3.4148800000000001</v>
      </c>
      <c r="E10066" s="37"/>
      <c r="F10066" s="44">
        <v>44071</v>
      </c>
      <c r="G10066" s="49">
        <v>28</v>
      </c>
      <c r="H10066" s="49">
        <v>24205.952591981</v>
      </c>
      <c r="I10066" s="37"/>
      <c r="J10066" s="44">
        <v>44071</v>
      </c>
      <c r="K10066" s="49">
        <v>28</v>
      </c>
      <c r="L10066" s="49">
        <v>243.46</v>
      </c>
      <c r="M10066" s="37"/>
      <c r="N10066" s="44">
        <v>44071</v>
      </c>
      <c r="O10066" s="49">
        <v>28</v>
      </c>
      <c r="P10066" s="49">
        <v>11717.3433484257</v>
      </c>
      <c r="Q10066" s="37"/>
      <c r="R10066" s="50">
        <v>1.0057856598490322E-2</v>
      </c>
      <c r="S10066" s="50">
        <v>40013.321453671953</v>
      </c>
      <c r="T10066" s="50">
        <v>117.85135911374012</v>
      </c>
    </row>
    <row r="10067" spans="2:20">
      <c r="B10067" s="44">
        <v>44071</v>
      </c>
      <c r="C10067" s="45">
        <v>29</v>
      </c>
      <c r="D10067" s="46">
        <v>4.1191000000000004</v>
      </c>
      <c r="E10067" s="37"/>
      <c r="F10067" s="44">
        <v>44071</v>
      </c>
      <c r="G10067" s="49">
        <v>29</v>
      </c>
      <c r="H10067" s="49">
        <v>24461.772224927201</v>
      </c>
      <c r="I10067" s="37"/>
      <c r="J10067" s="44">
        <v>44071</v>
      </c>
      <c r="K10067" s="49">
        <v>29</v>
      </c>
      <c r="L10067" s="49">
        <v>15073.46</v>
      </c>
      <c r="M10067" s="37"/>
      <c r="N10067" s="44">
        <v>44071</v>
      </c>
      <c r="O10067" s="49">
        <v>29</v>
      </c>
      <c r="P10067" s="49">
        <v>11975.5245497161</v>
      </c>
      <c r="Q10067" s="37"/>
      <c r="R10067" s="50">
        <v>0.61620474025343674</v>
      </c>
      <c r="S10067" s="50">
        <v>49328.383172735594</v>
      </c>
      <c r="T10067" s="50">
        <v>7379.3749945564641</v>
      </c>
    </row>
    <row r="10068" spans="2:20">
      <c r="B10068" s="44">
        <v>44071</v>
      </c>
      <c r="C10068" s="45">
        <v>30</v>
      </c>
      <c r="D10068" s="46">
        <v>3.95573</v>
      </c>
      <c r="E10068" s="37"/>
      <c r="F10068" s="44">
        <v>44071</v>
      </c>
      <c r="G10068" s="49">
        <v>30</v>
      </c>
      <c r="H10068" s="49">
        <v>23284.850939467698</v>
      </c>
      <c r="I10068" s="37"/>
      <c r="J10068" s="44">
        <v>44071</v>
      </c>
      <c r="K10068" s="49">
        <v>30</v>
      </c>
      <c r="L10068" s="49">
        <v>7732.56</v>
      </c>
      <c r="M10068" s="37"/>
      <c r="N10068" s="44">
        <v>44071</v>
      </c>
      <c r="O10068" s="49">
        <v>30</v>
      </c>
      <c r="P10068" s="49">
        <v>11973.275023149699</v>
      </c>
      <c r="Q10068" s="37"/>
      <c r="R10068" s="50">
        <v>0.33208544130696377</v>
      </c>
      <c r="S10068" s="50">
        <v>47363.043207323957</v>
      </c>
      <c r="T10068" s="50">
        <v>3976.1503199523149</v>
      </c>
    </row>
    <row r="10069" spans="2:20">
      <c r="B10069" s="44">
        <v>44071</v>
      </c>
      <c r="C10069" s="45">
        <v>31</v>
      </c>
      <c r="D10069" s="46">
        <v>3.64832</v>
      </c>
      <c r="E10069" s="37"/>
      <c r="F10069" s="44">
        <v>44071</v>
      </c>
      <c r="G10069" s="49">
        <v>31</v>
      </c>
      <c r="H10069" s="49">
        <v>24431.9233333093</v>
      </c>
      <c r="I10069" s="37"/>
      <c r="J10069" s="44">
        <v>44071</v>
      </c>
      <c r="K10069" s="49">
        <v>31</v>
      </c>
      <c r="L10069" s="49">
        <v>522.19000000000005</v>
      </c>
      <c r="M10069" s="37"/>
      <c r="N10069" s="44">
        <v>44071</v>
      </c>
      <c r="O10069" s="49">
        <v>31</v>
      </c>
      <c r="P10069" s="49">
        <v>11940.738434667401</v>
      </c>
      <c r="Q10069" s="37"/>
      <c r="R10069" s="50">
        <v>2.1373266151669342E-2</v>
      </c>
      <c r="S10069" s="50">
        <v>43563.634845965775</v>
      </c>
      <c r="T10069" s="50">
        <v>255.21258061161393</v>
      </c>
    </row>
    <row r="10070" spans="2:20">
      <c r="B10070" s="44">
        <v>44071</v>
      </c>
      <c r="C10070" s="45">
        <v>32</v>
      </c>
      <c r="D10070" s="46">
        <v>3.83236</v>
      </c>
      <c r="E10070" s="37"/>
      <c r="F10070" s="44">
        <v>44071</v>
      </c>
      <c r="G10070" s="49">
        <v>32</v>
      </c>
      <c r="H10070" s="49">
        <v>24526.024306476302</v>
      </c>
      <c r="I10070" s="37"/>
      <c r="J10070" s="44">
        <v>44071</v>
      </c>
      <c r="K10070" s="49">
        <v>32</v>
      </c>
      <c r="L10070" s="49">
        <v>6175.7</v>
      </c>
      <c r="M10070" s="37"/>
      <c r="N10070" s="44">
        <v>44071</v>
      </c>
      <c r="O10070" s="49">
        <v>32</v>
      </c>
      <c r="P10070" s="49">
        <v>11988.9907311763</v>
      </c>
      <c r="Q10070" s="37"/>
      <c r="R10070" s="50">
        <v>0.25180191957851294</v>
      </c>
      <c r="S10070" s="50">
        <v>45946.128518530808</v>
      </c>
      <c r="T10070" s="50">
        <v>3018.8508799191918</v>
      </c>
    </row>
    <row r="10071" spans="2:20">
      <c r="B10071" s="44">
        <v>44071</v>
      </c>
      <c r="C10071" s="45">
        <v>33</v>
      </c>
      <c r="D10071" s="46">
        <v>3.64846</v>
      </c>
      <c r="E10071" s="37"/>
      <c r="F10071" s="44">
        <v>44071</v>
      </c>
      <c r="G10071" s="49">
        <v>33</v>
      </c>
      <c r="H10071" s="49">
        <v>23703.458299753202</v>
      </c>
      <c r="I10071" s="37"/>
      <c r="J10071" s="44">
        <v>44071</v>
      </c>
      <c r="K10071" s="49">
        <v>33</v>
      </c>
      <c r="L10071" s="49">
        <v>-786.1</v>
      </c>
      <c r="M10071" s="37"/>
      <c r="N10071" s="44">
        <v>44071</v>
      </c>
      <c r="O10071" s="49">
        <v>33</v>
      </c>
      <c r="P10071" s="49">
        <v>12135.0164457849</v>
      </c>
      <c r="Q10071" s="37"/>
      <c r="R10071" s="50">
        <v>-3.3163937095549677E-2</v>
      </c>
      <c r="S10071" s="50">
        <v>44274.12210178838</v>
      </c>
      <c r="T10071" s="50">
        <v>-402.44492206147123</v>
      </c>
    </row>
    <row r="10072" spans="2:20">
      <c r="B10072" s="44">
        <v>44071</v>
      </c>
      <c r="C10072" s="45">
        <v>34</v>
      </c>
      <c r="D10072" s="46">
        <v>3.9053900000000001</v>
      </c>
      <c r="E10072" s="37"/>
      <c r="F10072" s="44">
        <v>44071</v>
      </c>
      <c r="G10072" s="49">
        <v>34</v>
      </c>
      <c r="H10072" s="49">
        <v>25573.333309862701</v>
      </c>
      <c r="I10072" s="37"/>
      <c r="J10072" s="44">
        <v>44071</v>
      </c>
      <c r="K10072" s="49">
        <v>34</v>
      </c>
      <c r="L10072" s="49">
        <v>4299.29</v>
      </c>
      <c r="M10072" s="37"/>
      <c r="N10072" s="44">
        <v>44071</v>
      </c>
      <c r="O10072" s="49">
        <v>34</v>
      </c>
      <c r="P10072" s="49">
        <v>12528.0921881828</v>
      </c>
      <c r="Q10072" s="37"/>
      <c r="R10072" s="50">
        <v>0.16811613675491888</v>
      </c>
      <c r="S10072" s="50">
        <v>48927.085950807224</v>
      </c>
      <c r="T10072" s="50">
        <v>2106.1744595867704</v>
      </c>
    </row>
    <row r="10073" spans="2:20">
      <c r="B10073" s="44">
        <v>44071</v>
      </c>
      <c r="C10073" s="45">
        <v>35</v>
      </c>
      <c r="D10073" s="46">
        <v>3.7298800000000001</v>
      </c>
      <c r="E10073" s="37"/>
      <c r="F10073" s="44">
        <v>44071</v>
      </c>
      <c r="G10073" s="49">
        <v>35</v>
      </c>
      <c r="H10073" s="49">
        <v>26036.140002212</v>
      </c>
      <c r="I10073" s="37"/>
      <c r="J10073" s="44">
        <v>44071</v>
      </c>
      <c r="K10073" s="49">
        <v>35</v>
      </c>
      <c r="L10073" s="49">
        <v>-310.10000000000002</v>
      </c>
      <c r="M10073" s="37"/>
      <c r="N10073" s="44">
        <v>44071</v>
      </c>
      <c r="O10073" s="49">
        <v>35</v>
      </c>
      <c r="P10073" s="49">
        <v>12591.051739832399</v>
      </c>
      <c r="Q10073" s="37"/>
      <c r="R10073" s="50">
        <v>-1.191036766485563E-2</v>
      </c>
      <c r="S10073" s="50">
        <v>46963.112063366068</v>
      </c>
      <c r="T10073" s="50">
        <v>-149.96405550862403</v>
      </c>
    </row>
    <row r="10074" spans="2:20">
      <c r="B10074" s="44">
        <v>44071</v>
      </c>
      <c r="C10074" s="45">
        <v>36</v>
      </c>
      <c r="D10074" s="46">
        <v>3.9894699999999998</v>
      </c>
      <c r="E10074" s="37"/>
      <c r="F10074" s="44">
        <v>44071</v>
      </c>
      <c r="G10074" s="49">
        <v>36</v>
      </c>
      <c r="H10074" s="49">
        <v>26489.594224172099</v>
      </c>
      <c r="I10074" s="37"/>
      <c r="J10074" s="44">
        <v>44071</v>
      </c>
      <c r="K10074" s="49">
        <v>36</v>
      </c>
      <c r="L10074" s="49">
        <v>-3123.41</v>
      </c>
      <c r="M10074" s="37"/>
      <c r="N10074" s="44">
        <v>44071</v>
      </c>
      <c r="O10074" s="49">
        <v>36</v>
      </c>
      <c r="P10074" s="49">
        <v>12805.704636677299</v>
      </c>
      <c r="Q10074" s="37"/>
      <c r="R10074" s="50">
        <v>-0.11791082843956317</v>
      </c>
      <c r="S10074" s="50">
        <v>51087.974476884985</v>
      </c>
      <c r="T10074" s="50">
        <v>-1509.9312424629757</v>
      </c>
    </row>
    <row r="10075" spans="2:20">
      <c r="B10075" s="44">
        <v>44071</v>
      </c>
      <c r="C10075" s="45">
        <v>37</v>
      </c>
      <c r="D10075" s="46">
        <v>3.8100700000000001</v>
      </c>
      <c r="E10075" s="37"/>
      <c r="F10075" s="44">
        <v>44071</v>
      </c>
      <c r="G10075" s="49">
        <v>37</v>
      </c>
      <c r="H10075" s="49">
        <v>26646.955794881102</v>
      </c>
      <c r="I10075" s="37"/>
      <c r="J10075" s="44">
        <v>44071</v>
      </c>
      <c r="K10075" s="49">
        <v>37</v>
      </c>
      <c r="L10075" s="49">
        <v>-2520.09</v>
      </c>
      <c r="M10075" s="37"/>
      <c r="N10075" s="44">
        <v>44071</v>
      </c>
      <c r="O10075" s="49">
        <v>37</v>
      </c>
      <c r="P10075" s="49">
        <v>12859.2031262853</v>
      </c>
      <c r="Q10075" s="37"/>
      <c r="R10075" s="50">
        <v>-9.4573279567045754E-2</v>
      </c>
      <c r="S10075" s="50">
        <v>48994.464055365832</v>
      </c>
      <c r="T10075" s="50">
        <v>-1216.1370122716085</v>
      </c>
    </row>
    <row r="10076" spans="2:20">
      <c r="B10076" s="44">
        <v>44071</v>
      </c>
      <c r="C10076" s="45">
        <v>38</v>
      </c>
      <c r="D10076" s="46">
        <v>3.92334</v>
      </c>
      <c r="E10076" s="37"/>
      <c r="F10076" s="44">
        <v>44071</v>
      </c>
      <c r="G10076" s="49">
        <v>38</v>
      </c>
      <c r="H10076" s="49">
        <v>25179.5686357431</v>
      </c>
      <c r="I10076" s="37"/>
      <c r="J10076" s="44">
        <v>44071</v>
      </c>
      <c r="K10076" s="49">
        <v>38</v>
      </c>
      <c r="L10076" s="49">
        <v>2351.66</v>
      </c>
      <c r="M10076" s="37"/>
      <c r="N10076" s="44">
        <v>44071</v>
      </c>
      <c r="O10076" s="49">
        <v>38</v>
      </c>
      <c r="P10076" s="49">
        <v>12889.6954961599</v>
      </c>
      <c r="Q10076" s="37"/>
      <c r="R10076" s="50">
        <v>9.3395563443519555E-2</v>
      </c>
      <c r="S10076" s="50">
        <v>50570.657927903987</v>
      </c>
      <c r="T10076" s="50">
        <v>1203.8403734792503</v>
      </c>
    </row>
    <row r="10077" spans="2:20">
      <c r="B10077" s="44">
        <v>44071</v>
      </c>
      <c r="C10077" s="45">
        <v>39</v>
      </c>
      <c r="D10077" s="46">
        <v>4.3772900000000003</v>
      </c>
      <c r="E10077" s="37"/>
      <c r="F10077" s="44">
        <v>44071</v>
      </c>
      <c r="G10077" s="49">
        <v>39</v>
      </c>
      <c r="H10077" s="49">
        <v>24994.056995045801</v>
      </c>
      <c r="I10077" s="37"/>
      <c r="J10077" s="44">
        <v>44071</v>
      </c>
      <c r="K10077" s="49">
        <v>39</v>
      </c>
      <c r="L10077" s="49">
        <v>24954.720000000001</v>
      </c>
      <c r="M10077" s="37"/>
      <c r="N10077" s="44">
        <v>44071</v>
      </c>
      <c r="O10077" s="49">
        <v>39</v>
      </c>
      <c r="P10077" s="49">
        <v>12917.815719500801</v>
      </c>
      <c r="Q10077" s="37"/>
      <c r="R10077" s="50">
        <v>0.99842614606129776</v>
      </c>
      <c r="S10077" s="50">
        <v>56545.025570813661</v>
      </c>
      <c r="T10077" s="50">
        <v>12897.484964351235</v>
      </c>
    </row>
    <row r="10078" spans="2:20">
      <c r="B10078" s="44">
        <v>44071</v>
      </c>
      <c r="C10078" s="45">
        <v>40</v>
      </c>
      <c r="D10078" s="46">
        <v>5.2830199999999996</v>
      </c>
      <c r="E10078" s="37"/>
      <c r="F10078" s="44">
        <v>44071</v>
      </c>
      <c r="G10078" s="49">
        <v>40</v>
      </c>
      <c r="H10078" s="49">
        <v>24772.6921069747</v>
      </c>
      <c r="I10078" s="37"/>
      <c r="J10078" s="44">
        <v>44071</v>
      </c>
      <c r="K10078" s="49">
        <v>40</v>
      </c>
      <c r="L10078" s="49">
        <v>49072.85</v>
      </c>
      <c r="M10078" s="37"/>
      <c r="N10078" s="44">
        <v>44071</v>
      </c>
      <c r="O10078" s="49">
        <v>40</v>
      </c>
      <c r="P10078" s="49">
        <v>12822.802043158799</v>
      </c>
      <c r="Q10078" s="37"/>
      <c r="R10078" s="50">
        <v>1.9809251973136839</v>
      </c>
      <c r="S10078" s="50">
        <v>67743.1196500488</v>
      </c>
      <c r="T10078" s="50">
        <v>25401.011667458653</v>
      </c>
    </row>
    <row r="10079" spans="2:20">
      <c r="B10079" s="44">
        <v>44071</v>
      </c>
      <c r="C10079" s="45">
        <v>41</v>
      </c>
      <c r="D10079" s="46">
        <v>4.2147899999999998</v>
      </c>
      <c r="E10079" s="37"/>
      <c r="F10079" s="44">
        <v>44071</v>
      </c>
      <c r="G10079" s="49">
        <v>41</v>
      </c>
      <c r="H10079" s="49">
        <v>24470.376266198698</v>
      </c>
      <c r="I10079" s="37"/>
      <c r="J10079" s="44">
        <v>44071</v>
      </c>
      <c r="K10079" s="49">
        <v>41</v>
      </c>
      <c r="L10079" s="49">
        <v>14852.54</v>
      </c>
      <c r="M10079" s="37"/>
      <c r="N10079" s="44">
        <v>44071</v>
      </c>
      <c r="O10079" s="49">
        <v>41</v>
      </c>
      <c r="P10079" s="49">
        <v>12600.106282598201</v>
      </c>
      <c r="Q10079" s="37"/>
      <c r="R10079" s="50">
        <v>0.60696001722360271</v>
      </c>
      <c r="S10079" s="50">
        <v>53106.801958832068</v>
      </c>
      <c r="T10079" s="50">
        <v>7647.7607263050286</v>
      </c>
    </row>
    <row r="10080" spans="2:20">
      <c r="B10080" s="44">
        <v>44071</v>
      </c>
      <c r="C10080" s="45">
        <v>42</v>
      </c>
      <c r="D10080" s="46">
        <v>3.8296299999999999</v>
      </c>
      <c r="E10080" s="37"/>
      <c r="F10080" s="44">
        <v>44071</v>
      </c>
      <c r="G10080" s="49">
        <v>42</v>
      </c>
      <c r="H10080" s="49">
        <v>23985.9316607574</v>
      </c>
      <c r="I10080" s="37"/>
      <c r="J10080" s="44">
        <v>44071</v>
      </c>
      <c r="K10080" s="49">
        <v>42</v>
      </c>
      <c r="L10080" s="49">
        <v>3607.09</v>
      </c>
      <c r="M10080" s="37"/>
      <c r="N10080" s="44">
        <v>44071</v>
      </c>
      <c r="O10080" s="49">
        <v>42</v>
      </c>
      <c r="P10080" s="49">
        <v>12384.916263889299</v>
      </c>
      <c r="Q10080" s="37"/>
      <c r="R10080" s="50">
        <v>0.15038356862749852</v>
      </c>
      <c r="S10080" s="50">
        <v>47429.646871678378</v>
      </c>
      <c r="T10080" s="50">
        <v>1862.487904916419</v>
      </c>
    </row>
    <row r="10081" spans="2:20">
      <c r="B10081" s="44">
        <v>44071</v>
      </c>
      <c r="C10081" s="45">
        <v>43</v>
      </c>
      <c r="D10081" s="46">
        <v>3.9950399999999999</v>
      </c>
      <c r="E10081" s="37"/>
      <c r="F10081" s="44">
        <v>44071</v>
      </c>
      <c r="G10081" s="49">
        <v>43</v>
      </c>
      <c r="H10081" s="49">
        <v>21465.211465357999</v>
      </c>
      <c r="I10081" s="37"/>
      <c r="J10081" s="44">
        <v>44071</v>
      </c>
      <c r="K10081" s="49">
        <v>43</v>
      </c>
      <c r="L10081" s="49">
        <v>2870.45</v>
      </c>
      <c r="M10081" s="37"/>
      <c r="N10081" s="44">
        <v>44071</v>
      </c>
      <c r="O10081" s="49">
        <v>43</v>
      </c>
      <c r="P10081" s="49">
        <v>10322.773004880301</v>
      </c>
      <c r="Q10081" s="37"/>
      <c r="R10081" s="50">
        <v>0.13372568002102028</v>
      </c>
      <c r="S10081" s="50">
        <v>41239.891065416996</v>
      </c>
      <c r="T10081" s="50">
        <v>1380.419839780249</v>
      </c>
    </row>
    <row r="10082" spans="2:20">
      <c r="B10082" s="44">
        <v>44071</v>
      </c>
      <c r="C10082" s="45">
        <v>44</v>
      </c>
      <c r="D10082" s="46">
        <v>4.1406499999999999</v>
      </c>
      <c r="E10082" s="37"/>
      <c r="F10082" s="44">
        <v>44071</v>
      </c>
      <c r="G10082" s="49">
        <v>44</v>
      </c>
      <c r="H10082" s="49">
        <v>20634.9976878622</v>
      </c>
      <c r="I10082" s="37"/>
      <c r="J10082" s="44">
        <v>44071</v>
      </c>
      <c r="K10082" s="49">
        <v>44</v>
      </c>
      <c r="L10082" s="49">
        <v>4750.38</v>
      </c>
      <c r="M10082" s="37"/>
      <c r="N10082" s="44">
        <v>44071</v>
      </c>
      <c r="O10082" s="49">
        <v>44</v>
      </c>
      <c r="P10082" s="49">
        <v>9950.5132750946996</v>
      </c>
      <c r="Q10082" s="37"/>
      <c r="R10082" s="50">
        <v>0.23020986344933014</v>
      </c>
      <c r="S10082" s="50">
        <v>41201.592792520867</v>
      </c>
      <c r="T10082" s="50">
        <v>2290.7063023102978</v>
      </c>
    </row>
    <row r="10083" spans="2:20">
      <c r="B10083" s="44">
        <v>44071</v>
      </c>
      <c r="C10083" s="45">
        <v>45</v>
      </c>
      <c r="D10083" s="46">
        <v>4.8158500000000002</v>
      </c>
      <c r="E10083" s="37"/>
      <c r="F10083" s="44">
        <v>44071</v>
      </c>
      <c r="G10083" s="49">
        <v>45</v>
      </c>
      <c r="H10083" s="49">
        <v>21018.616450326299</v>
      </c>
      <c r="I10083" s="37"/>
      <c r="J10083" s="44">
        <v>44071</v>
      </c>
      <c r="K10083" s="49">
        <v>45</v>
      </c>
      <c r="L10083" s="49">
        <v>17638.54</v>
      </c>
      <c r="M10083" s="37"/>
      <c r="N10083" s="44">
        <v>44071</v>
      </c>
      <c r="O10083" s="49">
        <v>45</v>
      </c>
      <c r="P10083" s="49">
        <v>10893.144464547</v>
      </c>
      <c r="Q10083" s="37"/>
      <c r="R10083" s="50">
        <v>0.83918653930840326</v>
      </c>
      <c r="S10083" s="50">
        <v>52459.74976958867</v>
      </c>
      <c r="T10083" s="50">
        <v>9141.380205389687</v>
      </c>
    </row>
    <row r="10084" spans="2:20">
      <c r="B10084" s="44">
        <v>44071</v>
      </c>
      <c r="C10084" s="45">
        <v>46</v>
      </c>
      <c r="D10084" s="46">
        <v>5.2516600000000002</v>
      </c>
      <c r="E10084" s="37"/>
      <c r="F10084" s="44">
        <v>44071</v>
      </c>
      <c r="G10084" s="49">
        <v>46</v>
      </c>
      <c r="H10084" s="49">
        <v>19838.7035141776</v>
      </c>
      <c r="I10084" s="37"/>
      <c r="J10084" s="44">
        <v>44071</v>
      </c>
      <c r="K10084" s="49">
        <v>46</v>
      </c>
      <c r="L10084" s="49">
        <v>35128.58</v>
      </c>
      <c r="M10084" s="37"/>
      <c r="N10084" s="44">
        <v>44071</v>
      </c>
      <c r="O10084" s="49">
        <v>46</v>
      </c>
      <c r="P10084" s="49">
        <v>10190.8481274111</v>
      </c>
      <c r="Q10084" s="37"/>
      <c r="R10084" s="50">
        <v>1.770709460670935</v>
      </c>
      <c r="S10084" s="50">
        <v>53518.86947679978</v>
      </c>
      <c r="T10084" s="50">
        <v>18045.031191467519</v>
      </c>
    </row>
    <row r="10085" spans="2:20">
      <c r="B10085" s="44">
        <v>44071</v>
      </c>
      <c r="C10085" s="45">
        <v>47</v>
      </c>
      <c r="D10085" s="46">
        <v>6.5125200000000003</v>
      </c>
      <c r="E10085" s="37"/>
      <c r="F10085" s="44">
        <v>44071</v>
      </c>
      <c r="G10085" s="49">
        <v>47</v>
      </c>
      <c r="H10085" s="49">
        <v>19261.356154776098</v>
      </c>
      <c r="I10085" s="37"/>
      <c r="J10085" s="44">
        <v>44071</v>
      </c>
      <c r="K10085" s="49">
        <v>47</v>
      </c>
      <c r="L10085" s="49">
        <v>422.1</v>
      </c>
      <c r="M10085" s="37"/>
      <c r="N10085" s="44">
        <v>44071</v>
      </c>
      <c r="O10085" s="49">
        <v>47</v>
      </c>
      <c r="P10085" s="49">
        <v>9249.0462383856993</v>
      </c>
      <c r="Q10085" s="37"/>
      <c r="R10085" s="50">
        <v>2.1914344795256537E-2</v>
      </c>
      <c r="S10085" s="50">
        <v>60234.598608411638</v>
      </c>
      <c r="T10085" s="50">
        <v>202.6867882952547</v>
      </c>
    </row>
    <row r="10086" spans="2:20">
      <c r="B10086" s="44">
        <v>44071</v>
      </c>
      <c r="C10086" s="45">
        <v>48</v>
      </c>
      <c r="D10086" s="46">
        <v>6.2820999999999998</v>
      </c>
      <c r="E10086" s="37"/>
      <c r="F10086" s="44">
        <v>44071</v>
      </c>
      <c r="G10086" s="49">
        <v>48</v>
      </c>
      <c r="H10086" s="49">
        <v>18081.200835707001</v>
      </c>
      <c r="I10086" s="37"/>
      <c r="J10086" s="44">
        <v>44071</v>
      </c>
      <c r="K10086" s="49">
        <v>48</v>
      </c>
      <c r="L10086" s="49">
        <v>-7278.48</v>
      </c>
      <c r="M10086" s="37"/>
      <c r="N10086" s="44">
        <v>44071</v>
      </c>
      <c r="O10086" s="49">
        <v>48</v>
      </c>
      <c r="P10086" s="49">
        <v>8660.7584750629994</v>
      </c>
      <c r="Q10086" s="37"/>
      <c r="R10086" s="50">
        <v>-0.40254406032736267</v>
      </c>
      <c r="S10086" s="50">
        <v>54407.750816193264</v>
      </c>
      <c r="T10086" s="50">
        <v>-3486.3368820664778</v>
      </c>
    </row>
    <row r="10087" spans="2:20">
      <c r="B10087" s="44">
        <v>44072</v>
      </c>
      <c r="C10087" s="45">
        <v>1</v>
      </c>
      <c r="D10087" s="46">
        <v>8.1945599999999992</v>
      </c>
      <c r="E10087" s="37"/>
      <c r="F10087" s="44">
        <v>44072</v>
      </c>
      <c r="G10087" s="49">
        <v>1</v>
      </c>
      <c r="H10087" s="49">
        <v>17807.8642105945</v>
      </c>
      <c r="I10087" s="37"/>
      <c r="J10087" s="44">
        <v>44072</v>
      </c>
      <c r="K10087" s="49">
        <v>1</v>
      </c>
      <c r="L10087" s="49">
        <v>7732.31</v>
      </c>
      <c r="M10087" s="37"/>
      <c r="N10087" s="44">
        <v>44072</v>
      </c>
      <c r="O10087" s="49">
        <v>1</v>
      </c>
      <c r="P10087" s="49">
        <v>8888.2452721289992</v>
      </c>
      <c r="Q10087" s="37"/>
      <c r="R10087" s="50">
        <v>0.43420760112264267</v>
      </c>
      <c r="S10087" s="50">
        <v>72835.259177177402</v>
      </c>
      <c r="T10087" s="50">
        <v>3859.3436578008032</v>
      </c>
    </row>
    <row r="10088" spans="2:20">
      <c r="B10088" s="44">
        <v>44072</v>
      </c>
      <c r="C10088" s="45">
        <v>2</v>
      </c>
      <c r="D10088" s="46">
        <v>8.35703</v>
      </c>
      <c r="E10088" s="37"/>
      <c r="F10088" s="44">
        <v>44072</v>
      </c>
      <c r="G10088" s="49">
        <v>2</v>
      </c>
      <c r="H10088" s="49">
        <v>17326.5339010358</v>
      </c>
      <c r="I10088" s="37"/>
      <c r="J10088" s="44">
        <v>44072</v>
      </c>
      <c r="K10088" s="49">
        <v>2</v>
      </c>
      <c r="L10088" s="49">
        <v>4681.6499999999996</v>
      </c>
      <c r="M10088" s="37"/>
      <c r="N10088" s="44">
        <v>44072</v>
      </c>
      <c r="O10088" s="49">
        <v>2</v>
      </c>
      <c r="P10088" s="49">
        <v>8657.5112990262005</v>
      </c>
      <c r="Q10088" s="37"/>
      <c r="R10088" s="50">
        <v>0.27020118546157262</v>
      </c>
      <c r="S10088" s="50">
        <v>72351.081651300934</v>
      </c>
      <c r="T10088" s="50">
        <v>2339.2698161438389</v>
      </c>
    </row>
    <row r="10089" spans="2:20">
      <c r="B10089" s="44">
        <v>44072</v>
      </c>
      <c r="C10089" s="45">
        <v>3</v>
      </c>
      <c r="D10089" s="46">
        <v>9.4450099999999999</v>
      </c>
      <c r="E10089" s="37"/>
      <c r="F10089" s="44">
        <v>44072</v>
      </c>
      <c r="G10089" s="49">
        <v>3</v>
      </c>
      <c r="H10089" s="49">
        <v>17163.5420694963</v>
      </c>
      <c r="I10089" s="37"/>
      <c r="J10089" s="44">
        <v>44072</v>
      </c>
      <c r="K10089" s="49">
        <v>3</v>
      </c>
      <c r="L10089" s="49">
        <v>17501.689999999999</v>
      </c>
      <c r="M10089" s="37"/>
      <c r="N10089" s="44">
        <v>44072</v>
      </c>
      <c r="O10089" s="49">
        <v>3</v>
      </c>
      <c r="P10089" s="49">
        <v>8754.6637256597005</v>
      </c>
      <c r="Q10089" s="37"/>
      <c r="R10089" s="50">
        <v>1.0197015236793499</v>
      </c>
      <c r="S10089" s="50">
        <v>82687.886435493128</v>
      </c>
      <c r="T10089" s="50">
        <v>8927.1439403555305</v>
      </c>
    </row>
    <row r="10090" spans="2:20">
      <c r="B10090" s="44">
        <v>44072</v>
      </c>
      <c r="C10090" s="45">
        <v>4</v>
      </c>
      <c r="D10090" s="46">
        <v>9.9506800000000002</v>
      </c>
      <c r="E10090" s="37"/>
      <c r="F10090" s="44">
        <v>44072</v>
      </c>
      <c r="G10090" s="49">
        <v>4</v>
      </c>
      <c r="H10090" s="49">
        <v>16912.074633500099</v>
      </c>
      <c r="I10090" s="37"/>
      <c r="J10090" s="44">
        <v>44072</v>
      </c>
      <c r="K10090" s="49">
        <v>4</v>
      </c>
      <c r="L10090" s="49">
        <v>23228.29</v>
      </c>
      <c r="M10090" s="37"/>
      <c r="N10090" s="44">
        <v>44072</v>
      </c>
      <c r="O10090" s="49">
        <v>4</v>
      </c>
      <c r="P10090" s="49">
        <v>8655.8036213648993</v>
      </c>
      <c r="Q10090" s="37"/>
      <c r="R10090" s="50">
        <v>1.373473716464596</v>
      </c>
      <c r="S10090" s="50">
        <v>86131.131979043275</v>
      </c>
      <c r="T10090" s="50">
        <v>11888.518768823757</v>
      </c>
    </row>
    <row r="10091" spans="2:20">
      <c r="B10091" s="44">
        <v>44072</v>
      </c>
      <c r="C10091" s="45">
        <v>5</v>
      </c>
      <c r="D10091" s="46">
        <v>12.105740000000001</v>
      </c>
      <c r="E10091" s="37"/>
      <c r="F10091" s="44">
        <v>44072</v>
      </c>
      <c r="G10091" s="49">
        <v>5</v>
      </c>
      <c r="H10091" s="49">
        <v>16567.328789064501</v>
      </c>
      <c r="I10091" s="37"/>
      <c r="J10091" s="44">
        <v>44072</v>
      </c>
      <c r="K10091" s="49">
        <v>5</v>
      </c>
      <c r="L10091" s="49">
        <v>32043.86</v>
      </c>
      <c r="M10091" s="37"/>
      <c r="N10091" s="44">
        <v>44072</v>
      </c>
      <c r="O10091" s="49">
        <v>5</v>
      </c>
      <c r="P10091" s="49">
        <v>8576.7209348645993</v>
      </c>
      <c r="Q10091" s="37"/>
      <c r="R10091" s="50">
        <v>1.9341597192874571</v>
      </c>
      <c r="S10091" s="50">
        <v>103827.55369002778</v>
      </c>
      <c r="T10091" s="50">
        <v>16588.748155784571</v>
      </c>
    </row>
    <row r="10092" spans="2:20">
      <c r="B10092" s="44">
        <v>44072</v>
      </c>
      <c r="C10092" s="45">
        <v>6</v>
      </c>
      <c r="D10092" s="46">
        <v>11.37495</v>
      </c>
      <c r="E10092" s="37"/>
      <c r="F10092" s="44">
        <v>44072</v>
      </c>
      <c r="G10092" s="49">
        <v>6</v>
      </c>
      <c r="H10092" s="49">
        <v>16604.475734373798</v>
      </c>
      <c r="I10092" s="37"/>
      <c r="J10092" s="44">
        <v>44072</v>
      </c>
      <c r="K10092" s="49">
        <v>6</v>
      </c>
      <c r="L10092" s="49">
        <v>21475.01</v>
      </c>
      <c r="M10092" s="37"/>
      <c r="N10092" s="44">
        <v>44072</v>
      </c>
      <c r="O10092" s="49">
        <v>6</v>
      </c>
      <c r="P10092" s="49">
        <v>8602.1473503099005</v>
      </c>
      <c r="Q10092" s="37"/>
      <c r="R10092" s="50">
        <v>1.2933265911879079</v>
      </c>
      <c r="S10092" s="50">
        <v>97848.996002407599</v>
      </c>
      <c r="T10092" s="50">
        <v>11125.385909472398</v>
      </c>
    </row>
    <row r="10093" spans="2:20">
      <c r="B10093" s="44">
        <v>44072</v>
      </c>
      <c r="C10093" s="45">
        <v>7</v>
      </c>
      <c r="D10093" s="46">
        <v>10.745469999999999</v>
      </c>
      <c r="E10093" s="37"/>
      <c r="F10093" s="44">
        <v>44072</v>
      </c>
      <c r="G10093" s="49">
        <v>7</v>
      </c>
      <c r="H10093" s="49">
        <v>16510.272073131699</v>
      </c>
      <c r="I10093" s="37"/>
      <c r="J10093" s="44">
        <v>44072</v>
      </c>
      <c r="K10093" s="49">
        <v>7</v>
      </c>
      <c r="L10093" s="49">
        <v>16377.5</v>
      </c>
      <c r="M10093" s="37"/>
      <c r="N10093" s="44">
        <v>44072</v>
      </c>
      <c r="O10093" s="49">
        <v>7</v>
      </c>
      <c r="P10093" s="49">
        <v>8628.7281527557006</v>
      </c>
      <c r="Q10093" s="37"/>
      <c r="R10093" s="50">
        <v>0.99195821410188822</v>
      </c>
      <c r="S10093" s="50">
        <v>92719.739503591787</v>
      </c>
      <c r="T10093" s="50">
        <v>8559.3377683782292</v>
      </c>
    </row>
    <row r="10094" spans="2:20">
      <c r="B10094" s="44">
        <v>44072</v>
      </c>
      <c r="C10094" s="45">
        <v>8</v>
      </c>
      <c r="D10094" s="46">
        <v>10.634969999999999</v>
      </c>
      <c r="E10094" s="37"/>
      <c r="F10094" s="44">
        <v>44072</v>
      </c>
      <c r="G10094" s="49">
        <v>8</v>
      </c>
      <c r="H10094" s="49">
        <v>16410.2299751317</v>
      </c>
      <c r="I10094" s="37"/>
      <c r="J10094" s="44">
        <v>44072</v>
      </c>
      <c r="K10094" s="49">
        <v>8</v>
      </c>
      <c r="L10094" s="49">
        <v>11204.03</v>
      </c>
      <c r="M10094" s="37"/>
      <c r="N10094" s="44">
        <v>44072</v>
      </c>
      <c r="O10094" s="49">
        <v>8</v>
      </c>
      <c r="P10094" s="49">
        <v>8575.3173141254993</v>
      </c>
      <c r="Q10094" s="37"/>
      <c r="R10094" s="50">
        <v>0.68274667795507737</v>
      </c>
      <c r="S10094" s="50">
        <v>91198.242376205249</v>
      </c>
      <c r="T10094" s="50">
        <v>5854.7694086298416</v>
      </c>
    </row>
    <row r="10095" spans="2:20">
      <c r="B10095" s="44">
        <v>44072</v>
      </c>
      <c r="C10095" s="45">
        <v>9</v>
      </c>
      <c r="D10095" s="46">
        <v>10.726100000000001</v>
      </c>
      <c r="E10095" s="37"/>
      <c r="F10095" s="44">
        <v>44072</v>
      </c>
      <c r="G10095" s="49">
        <v>9</v>
      </c>
      <c r="H10095" s="49">
        <v>16350.6292905353</v>
      </c>
      <c r="I10095" s="37"/>
      <c r="J10095" s="44">
        <v>44072</v>
      </c>
      <c r="K10095" s="49">
        <v>9</v>
      </c>
      <c r="L10095" s="49">
        <v>12988.75</v>
      </c>
      <c r="M10095" s="37"/>
      <c r="N10095" s="44">
        <v>44072</v>
      </c>
      <c r="O10095" s="49">
        <v>9</v>
      </c>
      <c r="P10095" s="49">
        <v>8563.3825702564991</v>
      </c>
      <c r="Q10095" s="37"/>
      <c r="R10095" s="50">
        <v>0.79438838525430011</v>
      </c>
      <c r="S10095" s="50">
        <v>91851.697786828241</v>
      </c>
      <c r="T10095" s="50">
        <v>6802.6516523008786</v>
      </c>
    </row>
    <row r="10096" spans="2:20">
      <c r="B10096" s="44">
        <v>44072</v>
      </c>
      <c r="C10096" s="45">
        <v>10</v>
      </c>
      <c r="D10096" s="46">
        <v>10.675140000000001</v>
      </c>
      <c r="E10096" s="37"/>
      <c r="F10096" s="44">
        <v>44072</v>
      </c>
      <c r="G10096" s="49">
        <v>10</v>
      </c>
      <c r="H10096" s="49">
        <v>16317.8833558079</v>
      </c>
      <c r="I10096" s="37"/>
      <c r="J10096" s="44">
        <v>44072</v>
      </c>
      <c r="K10096" s="49">
        <v>10</v>
      </c>
      <c r="L10096" s="49">
        <v>10715.79</v>
      </c>
      <c r="M10096" s="37"/>
      <c r="N10096" s="44">
        <v>44072</v>
      </c>
      <c r="O10096" s="49">
        <v>10</v>
      </c>
      <c r="P10096" s="49">
        <v>8550.7015815563009</v>
      </c>
      <c r="Q10096" s="37"/>
      <c r="R10096" s="50">
        <v>0.65668994969166827</v>
      </c>
      <c r="S10096" s="50">
        <v>91279.936481334938</v>
      </c>
      <c r="T10096" s="50">
        <v>5615.1597914206759</v>
      </c>
    </row>
    <row r="10097" spans="2:20">
      <c r="B10097" s="44">
        <v>44072</v>
      </c>
      <c r="C10097" s="45">
        <v>11</v>
      </c>
      <c r="D10097" s="46">
        <v>10.787459999999999</v>
      </c>
      <c r="E10097" s="37"/>
      <c r="F10097" s="44">
        <v>44072</v>
      </c>
      <c r="G10097" s="49">
        <v>11</v>
      </c>
      <c r="H10097" s="49">
        <v>16548.6354607742</v>
      </c>
      <c r="I10097" s="37"/>
      <c r="J10097" s="44">
        <v>44072</v>
      </c>
      <c r="K10097" s="49">
        <v>11</v>
      </c>
      <c r="L10097" s="49">
        <v>13861.91</v>
      </c>
      <c r="M10097" s="37"/>
      <c r="N10097" s="44">
        <v>44072</v>
      </c>
      <c r="O10097" s="49">
        <v>11</v>
      </c>
      <c r="P10097" s="49">
        <v>8821.8779038640005</v>
      </c>
      <c r="Q10097" s="37"/>
      <c r="R10097" s="50">
        <v>0.83764670705674571</v>
      </c>
      <c r="S10097" s="50">
        <v>95165.655012816744</v>
      </c>
      <c r="T10097" s="50">
        <v>7389.6169762283462</v>
      </c>
    </row>
    <row r="10098" spans="2:20">
      <c r="B10098" s="44">
        <v>44072</v>
      </c>
      <c r="C10098" s="45">
        <v>12</v>
      </c>
      <c r="D10098" s="46">
        <v>10.06977</v>
      </c>
      <c r="E10098" s="37"/>
      <c r="F10098" s="44">
        <v>44072</v>
      </c>
      <c r="G10098" s="49">
        <v>12</v>
      </c>
      <c r="H10098" s="49">
        <v>17187.421898779099</v>
      </c>
      <c r="I10098" s="37"/>
      <c r="J10098" s="44">
        <v>44072</v>
      </c>
      <c r="K10098" s="49">
        <v>12</v>
      </c>
      <c r="L10098" s="49">
        <v>3119.13</v>
      </c>
      <c r="M10098" s="37"/>
      <c r="N10098" s="44">
        <v>44072</v>
      </c>
      <c r="O10098" s="49">
        <v>12</v>
      </c>
      <c r="P10098" s="49">
        <v>9162.4949988546996</v>
      </c>
      <c r="Q10098" s="37"/>
      <c r="R10098" s="50">
        <v>0.18147747919201113</v>
      </c>
      <c r="S10098" s="50">
        <v>92264.217264617095</v>
      </c>
      <c r="T10098" s="50">
        <v>1662.7864955015598</v>
      </c>
    </row>
    <row r="10099" spans="2:20">
      <c r="B10099" s="44">
        <v>44072</v>
      </c>
      <c r="C10099" s="45">
        <v>13</v>
      </c>
      <c r="D10099" s="46">
        <v>8.2019900000000003</v>
      </c>
      <c r="E10099" s="37"/>
      <c r="F10099" s="44">
        <v>44072</v>
      </c>
      <c r="G10099" s="49">
        <v>13</v>
      </c>
      <c r="H10099" s="49">
        <v>17558.5064400306</v>
      </c>
      <c r="I10099" s="37"/>
      <c r="J10099" s="44">
        <v>44072</v>
      </c>
      <c r="K10099" s="49">
        <v>13</v>
      </c>
      <c r="L10099" s="49">
        <v>-4413.95</v>
      </c>
      <c r="M10099" s="37"/>
      <c r="N10099" s="44">
        <v>44072</v>
      </c>
      <c r="O10099" s="49">
        <v>13</v>
      </c>
      <c r="P10099" s="49">
        <v>9160.9708759625992</v>
      </c>
      <c r="Q10099" s="37"/>
      <c r="R10099" s="50">
        <v>-0.2513852767076416</v>
      </c>
      <c r="S10099" s="50">
        <v>75138.19151493648</v>
      </c>
      <c r="T10099" s="50">
        <v>-2302.933198564504</v>
      </c>
    </row>
    <row r="10100" spans="2:20">
      <c r="B10100" s="44">
        <v>44072</v>
      </c>
      <c r="C10100" s="45">
        <v>14</v>
      </c>
      <c r="D10100" s="46">
        <v>7.9914699999999996</v>
      </c>
      <c r="E10100" s="37"/>
      <c r="F10100" s="44">
        <v>44072</v>
      </c>
      <c r="G10100" s="49">
        <v>14</v>
      </c>
      <c r="H10100" s="49">
        <v>16970.884132089301</v>
      </c>
      <c r="I10100" s="37"/>
      <c r="J10100" s="44">
        <v>44072</v>
      </c>
      <c r="K10100" s="49">
        <v>14</v>
      </c>
      <c r="L10100" s="49">
        <v>-2890.64</v>
      </c>
      <c r="M10100" s="37"/>
      <c r="N10100" s="44">
        <v>44072</v>
      </c>
      <c r="O10100" s="49">
        <v>14</v>
      </c>
      <c r="P10100" s="49">
        <v>9110.3630912132994</v>
      </c>
      <c r="Q10100" s="37"/>
      <c r="R10100" s="50">
        <v>-0.17032936984904926</v>
      </c>
      <c r="S10100" s="50">
        <v>72805.193332538343</v>
      </c>
      <c r="T10100" s="50">
        <v>-1551.7624044223978</v>
      </c>
    </row>
    <row r="10101" spans="2:20">
      <c r="B10101" s="44">
        <v>44072</v>
      </c>
      <c r="C10101" s="45">
        <v>15</v>
      </c>
      <c r="D10101" s="46">
        <v>6.5751600000000003</v>
      </c>
      <c r="E10101" s="37"/>
      <c r="F10101" s="44">
        <v>44072</v>
      </c>
      <c r="G10101" s="49">
        <v>15</v>
      </c>
      <c r="H10101" s="49">
        <v>17379.4859823113</v>
      </c>
      <c r="I10101" s="37"/>
      <c r="J10101" s="44">
        <v>44072</v>
      </c>
      <c r="K10101" s="49">
        <v>15</v>
      </c>
      <c r="L10101" s="49">
        <v>-5415.88</v>
      </c>
      <c r="M10101" s="37"/>
      <c r="N10101" s="44">
        <v>44072</v>
      </c>
      <c r="O10101" s="49">
        <v>15</v>
      </c>
      <c r="P10101" s="49">
        <v>9011.0092628494003</v>
      </c>
      <c r="Q10101" s="37"/>
      <c r="R10101" s="50">
        <v>-0.31162486655314425</v>
      </c>
      <c r="S10101" s="50">
        <v>59248.827664716868</v>
      </c>
      <c r="T10101" s="50">
        <v>-2808.0545590445913</v>
      </c>
    </row>
    <row r="10102" spans="2:20">
      <c r="B10102" s="44">
        <v>44072</v>
      </c>
      <c r="C10102" s="45">
        <v>16</v>
      </c>
      <c r="D10102" s="46">
        <v>6.90923</v>
      </c>
      <c r="E10102" s="37"/>
      <c r="F10102" s="44">
        <v>44072</v>
      </c>
      <c r="G10102" s="49">
        <v>16</v>
      </c>
      <c r="H10102" s="49">
        <v>18212.7604010496</v>
      </c>
      <c r="I10102" s="37"/>
      <c r="J10102" s="44">
        <v>44072</v>
      </c>
      <c r="K10102" s="49">
        <v>16</v>
      </c>
      <c r="L10102" s="49">
        <v>-1113.1099999999999</v>
      </c>
      <c r="M10102" s="37"/>
      <c r="N10102" s="44">
        <v>44072</v>
      </c>
      <c r="O10102" s="49">
        <v>16</v>
      </c>
      <c r="P10102" s="49">
        <v>9506.6165745674007</v>
      </c>
      <c r="Q10102" s="37"/>
      <c r="R10102" s="50">
        <v>-6.111703967378012E-2</v>
      </c>
      <c r="S10102" s="50">
        <v>65683.400435498319</v>
      </c>
      <c r="T10102" s="50">
        <v>-581.0162623512515</v>
      </c>
    </row>
    <row r="10103" spans="2:20">
      <c r="B10103" s="44">
        <v>44072</v>
      </c>
      <c r="C10103" s="45">
        <v>17</v>
      </c>
      <c r="D10103" s="46">
        <v>5.2488700000000001</v>
      </c>
      <c r="E10103" s="37"/>
      <c r="F10103" s="44">
        <v>44072</v>
      </c>
      <c r="G10103" s="49">
        <v>17</v>
      </c>
      <c r="H10103" s="49">
        <v>18226.0522613137</v>
      </c>
      <c r="I10103" s="37"/>
      <c r="J10103" s="44">
        <v>44072</v>
      </c>
      <c r="K10103" s="49">
        <v>17</v>
      </c>
      <c r="L10103" s="49">
        <v>-10422.01</v>
      </c>
      <c r="M10103" s="37"/>
      <c r="N10103" s="44">
        <v>44072</v>
      </c>
      <c r="O10103" s="49">
        <v>17</v>
      </c>
      <c r="P10103" s="49">
        <v>9101.1658613945001</v>
      </c>
      <c r="Q10103" s="37"/>
      <c r="R10103" s="50">
        <v>-0.57181938527201392</v>
      </c>
      <c r="S10103" s="50">
        <v>47770.836454897748</v>
      </c>
      <c r="T10103" s="50">
        <v>-5204.2230681212422</v>
      </c>
    </row>
    <row r="10104" spans="2:20">
      <c r="B10104" s="44">
        <v>44072</v>
      </c>
      <c r="C10104" s="45">
        <v>18</v>
      </c>
      <c r="D10104" s="46">
        <v>5.6864999999999997</v>
      </c>
      <c r="E10104" s="37"/>
      <c r="F10104" s="44">
        <v>44072</v>
      </c>
      <c r="G10104" s="49">
        <v>18</v>
      </c>
      <c r="H10104" s="49">
        <v>18594.219821723302</v>
      </c>
      <c r="I10104" s="37"/>
      <c r="J10104" s="44">
        <v>44072</v>
      </c>
      <c r="K10104" s="49">
        <v>18</v>
      </c>
      <c r="L10104" s="49">
        <v>-4540.18</v>
      </c>
      <c r="M10104" s="37"/>
      <c r="N10104" s="44">
        <v>44072</v>
      </c>
      <c r="O10104" s="49">
        <v>18</v>
      </c>
      <c r="P10104" s="49">
        <v>9325.7096534426</v>
      </c>
      <c r="Q10104" s="37"/>
      <c r="R10104" s="50">
        <v>-0.24417157823937241</v>
      </c>
      <c r="S10104" s="50">
        <v>53030.647944301345</v>
      </c>
      <c r="T10104" s="50">
        <v>-2277.0732442832305</v>
      </c>
    </row>
    <row r="10105" spans="2:20">
      <c r="B10105" s="44">
        <v>44072</v>
      </c>
      <c r="C10105" s="45">
        <v>19</v>
      </c>
      <c r="D10105" s="46">
        <v>5.6034100000000002</v>
      </c>
      <c r="E10105" s="37"/>
      <c r="F10105" s="44">
        <v>44072</v>
      </c>
      <c r="G10105" s="49">
        <v>19</v>
      </c>
      <c r="H10105" s="49">
        <v>18908.8545780071</v>
      </c>
      <c r="I10105" s="37"/>
      <c r="J10105" s="44">
        <v>44072</v>
      </c>
      <c r="K10105" s="49">
        <v>19</v>
      </c>
      <c r="L10105" s="49">
        <v>-8128.75</v>
      </c>
      <c r="M10105" s="37"/>
      <c r="N10105" s="44">
        <v>44072</v>
      </c>
      <c r="O10105" s="49">
        <v>19</v>
      </c>
      <c r="P10105" s="49">
        <v>9444.3905281130992</v>
      </c>
      <c r="Q10105" s="37"/>
      <c r="R10105" s="50">
        <v>-0.42989119020749961</v>
      </c>
      <c r="S10105" s="50">
        <v>52920.792329134223</v>
      </c>
      <c r="T10105" s="50">
        <v>-4060.0602849149759</v>
      </c>
    </row>
    <row r="10106" spans="2:20">
      <c r="B10106" s="44">
        <v>44072</v>
      </c>
      <c r="C10106" s="45">
        <v>20</v>
      </c>
      <c r="D10106" s="46">
        <v>5.6405500000000002</v>
      </c>
      <c r="E10106" s="37"/>
      <c r="F10106" s="44">
        <v>44072</v>
      </c>
      <c r="G10106" s="49">
        <v>20</v>
      </c>
      <c r="H10106" s="49">
        <v>18842.301711671102</v>
      </c>
      <c r="I10106" s="37"/>
      <c r="J10106" s="44">
        <v>44072</v>
      </c>
      <c r="K10106" s="49">
        <v>20</v>
      </c>
      <c r="L10106" s="49">
        <v>-10759.28</v>
      </c>
      <c r="M10106" s="37"/>
      <c r="N10106" s="44">
        <v>44072</v>
      </c>
      <c r="O10106" s="49">
        <v>20</v>
      </c>
      <c r="P10106" s="49">
        <v>9419.3157548862</v>
      </c>
      <c r="Q10106" s="37"/>
      <c r="R10106" s="50">
        <v>-0.57101728677529884</v>
      </c>
      <c r="S10106" s="50">
        <v>53130.121481223359</v>
      </c>
      <c r="T10106" s="50">
        <v>-5378.5921256349438</v>
      </c>
    </row>
    <row r="10107" spans="2:20">
      <c r="B10107" s="44">
        <v>44072</v>
      </c>
      <c r="C10107" s="45">
        <v>21</v>
      </c>
      <c r="D10107" s="46">
        <v>5.2692199999999998</v>
      </c>
      <c r="E10107" s="37"/>
      <c r="F10107" s="44">
        <v>44072</v>
      </c>
      <c r="G10107" s="49">
        <v>21</v>
      </c>
      <c r="H10107" s="49">
        <v>18598.2875192053</v>
      </c>
      <c r="I10107" s="37"/>
      <c r="J10107" s="44">
        <v>44072</v>
      </c>
      <c r="K10107" s="49">
        <v>21</v>
      </c>
      <c r="L10107" s="49">
        <v>-15565.39</v>
      </c>
      <c r="M10107" s="37"/>
      <c r="N10107" s="44">
        <v>44072</v>
      </c>
      <c r="O10107" s="49">
        <v>21</v>
      </c>
      <c r="P10107" s="49">
        <v>9340.8620294066004</v>
      </c>
      <c r="Q10107" s="37"/>
      <c r="R10107" s="50">
        <v>-0.83692597955196602</v>
      </c>
      <c r="S10107" s="50">
        <v>49219.057022589848</v>
      </c>
      <c r="T10107" s="50">
        <v>-7817.6101038208844</v>
      </c>
    </row>
    <row r="10108" spans="2:20">
      <c r="B10108" s="44">
        <v>44072</v>
      </c>
      <c r="C10108" s="45">
        <v>22</v>
      </c>
      <c r="D10108" s="46">
        <v>5.0778499999999998</v>
      </c>
      <c r="E10108" s="37"/>
      <c r="F10108" s="44">
        <v>44072</v>
      </c>
      <c r="G10108" s="49">
        <v>22</v>
      </c>
      <c r="H10108" s="49">
        <v>18516.036021049498</v>
      </c>
      <c r="I10108" s="37"/>
      <c r="J10108" s="44">
        <v>44072</v>
      </c>
      <c r="K10108" s="49">
        <v>22</v>
      </c>
      <c r="L10108" s="49">
        <v>-14678.06</v>
      </c>
      <c r="M10108" s="37"/>
      <c r="N10108" s="44">
        <v>44072</v>
      </c>
      <c r="O10108" s="49">
        <v>22</v>
      </c>
      <c r="P10108" s="49">
        <v>9349.7797925872001</v>
      </c>
      <c r="Q10108" s="37"/>
      <c r="R10108" s="50">
        <v>-0.79272150817343456</v>
      </c>
      <c r="S10108" s="50">
        <v>47476.779319788911</v>
      </c>
      <c r="T10108" s="50">
        <v>-7411.7715382692277</v>
      </c>
    </row>
    <row r="10109" spans="2:20">
      <c r="B10109" s="44">
        <v>44072</v>
      </c>
      <c r="C10109" s="45">
        <v>23</v>
      </c>
      <c r="D10109" s="46">
        <v>5.2543100000000003</v>
      </c>
      <c r="E10109" s="37"/>
      <c r="F10109" s="44">
        <v>44072</v>
      </c>
      <c r="G10109" s="49">
        <v>23</v>
      </c>
      <c r="H10109" s="49">
        <v>18510.368072906502</v>
      </c>
      <c r="I10109" s="37"/>
      <c r="J10109" s="44">
        <v>44072</v>
      </c>
      <c r="K10109" s="49">
        <v>23</v>
      </c>
      <c r="L10109" s="49">
        <v>-13301.04</v>
      </c>
      <c r="M10109" s="37"/>
      <c r="N10109" s="44">
        <v>44072</v>
      </c>
      <c r="O10109" s="49">
        <v>23</v>
      </c>
      <c r="P10109" s="49">
        <v>9382.7193840642994</v>
      </c>
      <c r="Q10109" s="37"/>
      <c r="R10109" s="50">
        <v>-0.71857242101353136</v>
      </c>
      <c r="S10109" s="50">
        <v>49299.716286882889</v>
      </c>
      <c r="T10109" s="50">
        <v>-6742.1633834976737</v>
      </c>
    </row>
    <row r="10110" spans="2:20">
      <c r="B10110" s="44">
        <v>44072</v>
      </c>
      <c r="C10110" s="45">
        <v>24</v>
      </c>
      <c r="D10110" s="46">
        <v>5.7241499999999998</v>
      </c>
      <c r="E10110" s="37"/>
      <c r="F10110" s="44">
        <v>44072</v>
      </c>
      <c r="G10110" s="49">
        <v>24</v>
      </c>
      <c r="H10110" s="49">
        <v>18588.933887335399</v>
      </c>
      <c r="I10110" s="37"/>
      <c r="J10110" s="44">
        <v>44072</v>
      </c>
      <c r="K10110" s="49">
        <v>24</v>
      </c>
      <c r="L10110" s="49">
        <v>-9253.68</v>
      </c>
      <c r="M10110" s="37"/>
      <c r="N10110" s="44">
        <v>44072</v>
      </c>
      <c r="O10110" s="49">
        <v>24</v>
      </c>
      <c r="P10110" s="49">
        <v>9439.8895735161004</v>
      </c>
      <c r="Q10110" s="37"/>
      <c r="R10110" s="50">
        <v>-0.49780584815057699</v>
      </c>
      <c r="S10110" s="50">
        <v>54035.343902242188</v>
      </c>
      <c r="T10110" s="50">
        <v>-4699.2322355919705</v>
      </c>
    </row>
    <row r="10111" spans="2:20">
      <c r="B10111" s="44">
        <v>44072</v>
      </c>
      <c r="C10111" s="45">
        <v>25</v>
      </c>
      <c r="D10111" s="46">
        <v>6.5869200000000001</v>
      </c>
      <c r="E10111" s="37"/>
      <c r="F10111" s="44">
        <v>44072</v>
      </c>
      <c r="G10111" s="49">
        <v>25</v>
      </c>
      <c r="H10111" s="49">
        <v>19011.517316571899</v>
      </c>
      <c r="I10111" s="37"/>
      <c r="J10111" s="44">
        <v>44072</v>
      </c>
      <c r="K10111" s="49">
        <v>25</v>
      </c>
      <c r="L10111" s="49">
        <v>1284.04</v>
      </c>
      <c r="M10111" s="37"/>
      <c r="N10111" s="44">
        <v>44072</v>
      </c>
      <c r="O10111" s="49">
        <v>25</v>
      </c>
      <c r="P10111" s="49">
        <v>9677.6751783983</v>
      </c>
      <c r="Q10111" s="37"/>
      <c r="R10111" s="50">
        <v>6.7540111534429292E-2</v>
      </c>
      <c r="S10111" s="50">
        <v>63746.072186095334</v>
      </c>
      <c r="T10111" s="50">
        <v>653.63126094299912</v>
      </c>
    </row>
    <row r="10112" spans="2:20">
      <c r="B10112" s="44">
        <v>44072</v>
      </c>
      <c r="C10112" s="45">
        <v>26</v>
      </c>
      <c r="D10112" s="46">
        <v>7.2406899999999998</v>
      </c>
      <c r="E10112" s="37"/>
      <c r="F10112" s="44">
        <v>44072</v>
      </c>
      <c r="G10112" s="49">
        <v>26</v>
      </c>
      <c r="H10112" s="49">
        <v>17446.897328728399</v>
      </c>
      <c r="I10112" s="37"/>
      <c r="J10112" s="44">
        <v>44072</v>
      </c>
      <c r="K10112" s="49">
        <v>26</v>
      </c>
      <c r="L10112" s="49">
        <v>13812.58</v>
      </c>
      <c r="M10112" s="37"/>
      <c r="N10112" s="44">
        <v>44072</v>
      </c>
      <c r="O10112" s="49">
        <v>26</v>
      </c>
      <c r="P10112" s="49">
        <v>8121.6359816489003</v>
      </c>
      <c r="Q10112" s="37"/>
      <c r="R10112" s="50">
        <v>0.79169262819331998</v>
      </c>
      <c r="S10112" s="50">
        <v>58806.248435965375</v>
      </c>
      <c r="T10112" s="50">
        <v>6429.8393355410517</v>
      </c>
    </row>
    <row r="10113" spans="2:20">
      <c r="B10113" s="44">
        <v>44072</v>
      </c>
      <c r="C10113" s="45">
        <v>27</v>
      </c>
      <c r="D10113" s="46">
        <v>7.1225199999999997</v>
      </c>
      <c r="E10113" s="37"/>
      <c r="F10113" s="44">
        <v>44072</v>
      </c>
      <c r="G10113" s="49">
        <v>27</v>
      </c>
      <c r="H10113" s="49">
        <v>17138.602191135698</v>
      </c>
      <c r="I10113" s="37"/>
      <c r="J10113" s="44">
        <v>44072</v>
      </c>
      <c r="K10113" s="49">
        <v>27</v>
      </c>
      <c r="L10113" s="49">
        <v>20983.14</v>
      </c>
      <c r="M10113" s="37"/>
      <c r="N10113" s="44">
        <v>44072</v>
      </c>
      <c r="O10113" s="49">
        <v>27</v>
      </c>
      <c r="P10113" s="49">
        <v>7853.6832546984997</v>
      </c>
      <c r="Q10113" s="37"/>
      <c r="R10113" s="50">
        <v>1.2243203830737577</v>
      </c>
      <c r="S10113" s="50">
        <v>55938.016055255153</v>
      </c>
      <c r="T10113" s="50">
        <v>9615.4244909324225</v>
      </c>
    </row>
    <row r="10114" spans="2:20">
      <c r="B10114" s="44">
        <v>44072</v>
      </c>
      <c r="C10114" s="45">
        <v>28</v>
      </c>
      <c r="D10114" s="46">
        <v>7.1146700000000003</v>
      </c>
      <c r="E10114" s="37"/>
      <c r="F10114" s="44">
        <v>44072</v>
      </c>
      <c r="G10114" s="49">
        <v>28</v>
      </c>
      <c r="H10114" s="49">
        <v>18566.547995167599</v>
      </c>
      <c r="I10114" s="37"/>
      <c r="J10114" s="44">
        <v>44072</v>
      </c>
      <c r="K10114" s="49">
        <v>28</v>
      </c>
      <c r="L10114" s="49">
        <v>19046.05</v>
      </c>
      <c r="M10114" s="37"/>
      <c r="N10114" s="44">
        <v>44072</v>
      </c>
      <c r="O10114" s="49">
        <v>28</v>
      </c>
      <c r="P10114" s="49">
        <v>9311.0309299299006</v>
      </c>
      <c r="Q10114" s="37"/>
      <c r="R10114" s="50">
        <v>1.025826125834334</v>
      </c>
      <c r="S10114" s="50">
        <v>66244.912426244366</v>
      </c>
      <c r="T10114" s="50">
        <v>9551.498786373646</v>
      </c>
    </row>
    <row r="10115" spans="2:20">
      <c r="B10115" s="44">
        <v>44072</v>
      </c>
      <c r="C10115" s="45">
        <v>29</v>
      </c>
      <c r="D10115" s="46">
        <v>6.6563800000000004</v>
      </c>
      <c r="E10115" s="37"/>
      <c r="F10115" s="44">
        <v>44072</v>
      </c>
      <c r="G10115" s="49">
        <v>29</v>
      </c>
      <c r="H10115" s="49">
        <v>18431.6252514796</v>
      </c>
      <c r="I10115" s="37"/>
      <c r="J10115" s="44">
        <v>44072</v>
      </c>
      <c r="K10115" s="49">
        <v>29</v>
      </c>
      <c r="L10115" s="49">
        <v>12465.43</v>
      </c>
      <c r="M10115" s="37"/>
      <c r="N10115" s="44">
        <v>44072</v>
      </c>
      <c r="O10115" s="49">
        <v>29</v>
      </c>
      <c r="P10115" s="49">
        <v>9233.5309645879006</v>
      </c>
      <c r="Q10115" s="37"/>
      <c r="R10115" s="50">
        <v>0.67630661050898577</v>
      </c>
      <c r="S10115" s="50">
        <v>61461.890842063614</v>
      </c>
      <c r="T10115" s="50">
        <v>6244.6980296902093</v>
      </c>
    </row>
    <row r="10116" spans="2:20">
      <c r="B10116" s="44">
        <v>44072</v>
      </c>
      <c r="C10116" s="45">
        <v>30</v>
      </c>
      <c r="D10116" s="46">
        <v>6.5236900000000002</v>
      </c>
      <c r="E10116" s="37"/>
      <c r="F10116" s="44">
        <v>44072</v>
      </c>
      <c r="G10116" s="49">
        <v>30</v>
      </c>
      <c r="H10116" s="49">
        <v>18377.097202036501</v>
      </c>
      <c r="I10116" s="37"/>
      <c r="J10116" s="44">
        <v>44072</v>
      </c>
      <c r="K10116" s="49">
        <v>30</v>
      </c>
      <c r="L10116" s="49">
        <v>10643.96</v>
      </c>
      <c r="M10116" s="37"/>
      <c r="N10116" s="44">
        <v>44072</v>
      </c>
      <c r="O10116" s="49">
        <v>30</v>
      </c>
      <c r="P10116" s="49">
        <v>9214.7390550522996</v>
      </c>
      <c r="Q10116" s="37"/>
      <c r="R10116" s="50">
        <v>0.57919702350055935</v>
      </c>
      <c r="S10116" s="50">
        <v>60114.101026054137</v>
      </c>
      <c r="T10116" s="50">
        <v>5337.1494330206488</v>
      </c>
    </row>
    <row r="10117" spans="2:20">
      <c r="B10117" s="44">
        <v>44072</v>
      </c>
      <c r="C10117" s="45">
        <v>31</v>
      </c>
      <c r="D10117" s="46">
        <v>5.5764699999999996</v>
      </c>
      <c r="E10117" s="37"/>
      <c r="F10117" s="44">
        <v>44072</v>
      </c>
      <c r="G10117" s="49">
        <v>31</v>
      </c>
      <c r="H10117" s="49">
        <v>18626.363456000501</v>
      </c>
      <c r="I10117" s="37"/>
      <c r="J10117" s="44">
        <v>44072</v>
      </c>
      <c r="K10117" s="49">
        <v>31</v>
      </c>
      <c r="L10117" s="49">
        <v>5381.74</v>
      </c>
      <c r="M10117" s="37"/>
      <c r="N10117" s="44">
        <v>44072</v>
      </c>
      <c r="O10117" s="49">
        <v>31</v>
      </c>
      <c r="P10117" s="49">
        <v>9372.7227326094999</v>
      </c>
      <c r="Q10117" s="37"/>
      <c r="R10117" s="50">
        <v>0.28893133180359298</v>
      </c>
      <c r="S10117" s="50">
        <v>52266.707136714896</v>
      </c>
      <c r="T10117" s="50">
        <v>2708.0732617586741</v>
      </c>
    </row>
    <row r="10118" spans="2:20">
      <c r="B10118" s="44">
        <v>44072</v>
      </c>
      <c r="C10118" s="45">
        <v>32</v>
      </c>
      <c r="D10118" s="46">
        <v>4.9221199999999996</v>
      </c>
      <c r="E10118" s="37"/>
      <c r="F10118" s="44">
        <v>44072</v>
      </c>
      <c r="G10118" s="49">
        <v>32</v>
      </c>
      <c r="H10118" s="49">
        <v>19081.399387580699</v>
      </c>
      <c r="I10118" s="37"/>
      <c r="J10118" s="44">
        <v>44072</v>
      </c>
      <c r="K10118" s="49">
        <v>32</v>
      </c>
      <c r="L10118" s="49">
        <v>-6023.21</v>
      </c>
      <c r="M10118" s="37"/>
      <c r="N10118" s="44">
        <v>44072</v>
      </c>
      <c r="O10118" s="49">
        <v>32</v>
      </c>
      <c r="P10118" s="49">
        <v>9597.4673070785993</v>
      </c>
      <c r="Q10118" s="37"/>
      <c r="R10118" s="50">
        <v>-0.31565871441904103</v>
      </c>
      <c r="S10118" s="50">
        <v>47239.885781517711</v>
      </c>
      <c r="T10118" s="50">
        <v>-3029.5241918312063</v>
      </c>
    </row>
    <row r="10119" spans="2:20">
      <c r="B10119" s="44">
        <v>44072</v>
      </c>
      <c r="C10119" s="45">
        <v>33</v>
      </c>
      <c r="D10119" s="46">
        <v>4.4426399999999999</v>
      </c>
      <c r="E10119" s="37"/>
      <c r="F10119" s="44">
        <v>44072</v>
      </c>
      <c r="G10119" s="49">
        <v>33</v>
      </c>
      <c r="H10119" s="49">
        <v>19700.280463646399</v>
      </c>
      <c r="I10119" s="37"/>
      <c r="J10119" s="44">
        <v>44072</v>
      </c>
      <c r="K10119" s="49">
        <v>33</v>
      </c>
      <c r="L10119" s="49">
        <v>-4989.75</v>
      </c>
      <c r="M10119" s="37"/>
      <c r="N10119" s="44">
        <v>44072</v>
      </c>
      <c r="O10119" s="49">
        <v>33</v>
      </c>
      <c r="P10119" s="49">
        <v>9949.8195782915991</v>
      </c>
      <c r="Q10119" s="37"/>
      <c r="R10119" s="50">
        <v>-0.25328319610513955</v>
      </c>
      <c r="S10119" s="50">
        <v>44203.466451301392</v>
      </c>
      <c r="T10119" s="50">
        <v>-2520.1221034591881</v>
      </c>
    </row>
    <row r="10120" spans="2:20">
      <c r="B10120" s="44">
        <v>44072</v>
      </c>
      <c r="C10120" s="45">
        <v>34</v>
      </c>
      <c r="D10120" s="46">
        <v>4.5154899999999998</v>
      </c>
      <c r="E10120" s="37"/>
      <c r="F10120" s="44">
        <v>44072</v>
      </c>
      <c r="G10120" s="49">
        <v>34</v>
      </c>
      <c r="H10120" s="49">
        <v>20635.878175419999</v>
      </c>
      <c r="I10120" s="37"/>
      <c r="J10120" s="44">
        <v>44072</v>
      </c>
      <c r="K10120" s="49">
        <v>34</v>
      </c>
      <c r="L10120" s="49">
        <v>11.76</v>
      </c>
      <c r="M10120" s="37"/>
      <c r="N10120" s="44">
        <v>44072</v>
      </c>
      <c r="O10120" s="49">
        <v>34</v>
      </c>
      <c r="P10120" s="49">
        <v>10497.791806862</v>
      </c>
      <c r="Q10120" s="37"/>
      <c r="R10120" s="50">
        <v>5.6988124760339401E-4</v>
      </c>
      <c r="S10120" s="50">
        <v>47402.67392596729</v>
      </c>
      <c r="T10120" s="50">
        <v>5.9824946919752042</v>
      </c>
    </row>
    <row r="10121" spans="2:20">
      <c r="B10121" s="44">
        <v>44072</v>
      </c>
      <c r="C10121" s="45">
        <v>35</v>
      </c>
      <c r="D10121" s="46">
        <v>4.1259300000000003</v>
      </c>
      <c r="E10121" s="37"/>
      <c r="F10121" s="44">
        <v>44072</v>
      </c>
      <c r="G10121" s="49">
        <v>35</v>
      </c>
      <c r="H10121" s="49">
        <v>21238.410234390401</v>
      </c>
      <c r="I10121" s="37"/>
      <c r="J10121" s="44">
        <v>44072</v>
      </c>
      <c r="K10121" s="49">
        <v>35</v>
      </c>
      <c r="L10121" s="49">
        <v>-3907.31</v>
      </c>
      <c r="M10121" s="37"/>
      <c r="N10121" s="44">
        <v>44072</v>
      </c>
      <c r="O10121" s="49">
        <v>35</v>
      </c>
      <c r="P10121" s="49">
        <v>10738.1190332602</v>
      </c>
      <c r="Q10121" s="37"/>
      <c r="R10121" s="50">
        <v>-0.18397375118374298</v>
      </c>
      <c r="S10121" s="50">
        <v>44304.72746289926</v>
      </c>
      <c r="T10121" s="50">
        <v>-1975.5320392064268</v>
      </c>
    </row>
    <row r="10122" spans="2:20">
      <c r="B10122" s="44">
        <v>44072</v>
      </c>
      <c r="C10122" s="45">
        <v>36</v>
      </c>
      <c r="D10122" s="46">
        <v>4.5315599999999998</v>
      </c>
      <c r="E10122" s="37"/>
      <c r="F10122" s="44">
        <v>44072</v>
      </c>
      <c r="G10122" s="49">
        <v>36</v>
      </c>
      <c r="H10122" s="49">
        <v>21735.2710542487</v>
      </c>
      <c r="I10122" s="37"/>
      <c r="J10122" s="44">
        <v>44072</v>
      </c>
      <c r="K10122" s="49">
        <v>36</v>
      </c>
      <c r="L10122" s="49">
        <v>5407.51</v>
      </c>
      <c r="M10122" s="37"/>
      <c r="N10122" s="44">
        <v>44072</v>
      </c>
      <c r="O10122" s="49">
        <v>36</v>
      </c>
      <c r="P10122" s="49">
        <v>11042.937506127801</v>
      </c>
      <c r="Q10122" s="37"/>
      <c r="R10122" s="50">
        <v>0.24878962799697718</v>
      </c>
      <c r="S10122" s="50">
        <v>50041.733885268492</v>
      </c>
      <c r="T10122" s="50">
        <v>2747.3683141434026</v>
      </c>
    </row>
    <row r="10123" spans="2:20">
      <c r="B10123" s="44">
        <v>44072</v>
      </c>
      <c r="C10123" s="45">
        <v>37</v>
      </c>
      <c r="D10123" s="46">
        <v>4.8815299999999997</v>
      </c>
      <c r="E10123" s="37"/>
      <c r="F10123" s="44">
        <v>44072</v>
      </c>
      <c r="G10123" s="49">
        <v>37</v>
      </c>
      <c r="H10123" s="49">
        <v>21959.582117727699</v>
      </c>
      <c r="I10123" s="37"/>
      <c r="J10123" s="44">
        <v>44072</v>
      </c>
      <c r="K10123" s="49">
        <v>37</v>
      </c>
      <c r="L10123" s="49">
        <v>14087.82</v>
      </c>
      <c r="M10123" s="37"/>
      <c r="N10123" s="44">
        <v>44072</v>
      </c>
      <c r="O10123" s="49">
        <v>37</v>
      </c>
      <c r="P10123" s="49">
        <v>11149.8871599537</v>
      </c>
      <c r="Q10123" s="37"/>
      <c r="R10123" s="50">
        <v>0.64153406583393391</v>
      </c>
      <c r="S10123" s="50">
        <v>54428.508667928778</v>
      </c>
      <c r="T10123" s="50">
        <v>7153.0324433146716</v>
      </c>
    </row>
    <row r="10124" spans="2:20">
      <c r="B10124" s="44">
        <v>44072</v>
      </c>
      <c r="C10124" s="45">
        <v>38</v>
      </c>
      <c r="D10124" s="46">
        <v>4.9436400000000003</v>
      </c>
      <c r="E10124" s="37"/>
      <c r="F10124" s="44">
        <v>44072</v>
      </c>
      <c r="G10124" s="49">
        <v>38</v>
      </c>
      <c r="H10124" s="49">
        <v>22191.214989422799</v>
      </c>
      <c r="I10124" s="37"/>
      <c r="J10124" s="44">
        <v>44072</v>
      </c>
      <c r="K10124" s="49">
        <v>38</v>
      </c>
      <c r="L10124" s="49">
        <v>16135.99</v>
      </c>
      <c r="M10124" s="37"/>
      <c r="N10124" s="44">
        <v>44072</v>
      </c>
      <c r="O10124" s="49">
        <v>38</v>
      </c>
      <c r="P10124" s="49">
        <v>11303.7207239578</v>
      </c>
      <c r="Q10124" s="37"/>
      <c r="R10124" s="50">
        <v>0.7271341387883018</v>
      </c>
      <c r="S10124" s="50">
        <v>55881.525919786742</v>
      </c>
      <c r="T10124" s="50">
        <v>8219.3212337185341</v>
      </c>
    </row>
    <row r="10125" spans="2:20">
      <c r="B10125" s="44">
        <v>44072</v>
      </c>
      <c r="C10125" s="45">
        <v>39</v>
      </c>
      <c r="D10125" s="46">
        <v>4.2918900000000004</v>
      </c>
      <c r="E10125" s="37"/>
      <c r="F10125" s="44">
        <v>44072</v>
      </c>
      <c r="G10125" s="49">
        <v>39</v>
      </c>
      <c r="H10125" s="49">
        <v>22104.877893885601</v>
      </c>
      <c r="I10125" s="37"/>
      <c r="J10125" s="44">
        <v>44072</v>
      </c>
      <c r="K10125" s="49">
        <v>39</v>
      </c>
      <c r="L10125" s="49">
        <v>1559.61</v>
      </c>
      <c r="M10125" s="37"/>
      <c r="N10125" s="44">
        <v>44072</v>
      </c>
      <c r="O10125" s="49">
        <v>39</v>
      </c>
      <c r="P10125" s="49">
        <v>11249.423322921501</v>
      </c>
      <c r="Q10125" s="37"/>
      <c r="R10125" s="50">
        <v>7.0555015390128054E-2</v>
      </c>
      <c r="S10125" s="50">
        <v>48281.287465413567</v>
      </c>
      <c r="T10125" s="50">
        <v>793.703235678792</v>
      </c>
    </row>
    <row r="10126" spans="2:20">
      <c r="B10126" s="44">
        <v>44072</v>
      </c>
      <c r="C10126" s="45">
        <v>40</v>
      </c>
      <c r="D10126" s="46">
        <v>4.4263899999999996</v>
      </c>
      <c r="E10126" s="37"/>
      <c r="F10126" s="44">
        <v>44072</v>
      </c>
      <c r="G10126" s="49">
        <v>40</v>
      </c>
      <c r="H10126" s="49">
        <v>22015.2264190879</v>
      </c>
      <c r="I10126" s="37"/>
      <c r="J10126" s="44">
        <v>44072</v>
      </c>
      <c r="K10126" s="49">
        <v>40</v>
      </c>
      <c r="L10126" s="49">
        <v>3595.25</v>
      </c>
      <c r="M10126" s="37"/>
      <c r="N10126" s="44">
        <v>44072</v>
      </c>
      <c r="O10126" s="49">
        <v>40</v>
      </c>
      <c r="P10126" s="49">
        <v>11220.052290785899</v>
      </c>
      <c r="Q10126" s="37"/>
      <c r="R10126" s="50">
        <v>0.16330742784833702</v>
      </c>
      <c r="S10126" s="50">
        <v>49664.327259411795</v>
      </c>
      <c r="T10126" s="50">
        <v>1832.3178799320867</v>
      </c>
    </row>
    <row r="10127" spans="2:20">
      <c r="B10127" s="44">
        <v>44072</v>
      </c>
      <c r="C10127" s="45">
        <v>41</v>
      </c>
      <c r="D10127" s="46">
        <v>4.3637899999999998</v>
      </c>
      <c r="E10127" s="37"/>
      <c r="F10127" s="44">
        <v>44072</v>
      </c>
      <c r="G10127" s="49">
        <v>41</v>
      </c>
      <c r="H10127" s="49">
        <v>21996.343516698598</v>
      </c>
      <c r="I10127" s="37"/>
      <c r="J10127" s="44">
        <v>44072</v>
      </c>
      <c r="K10127" s="49">
        <v>41</v>
      </c>
      <c r="L10127" s="49">
        <v>1795.37</v>
      </c>
      <c r="M10127" s="37"/>
      <c r="N10127" s="44">
        <v>44072</v>
      </c>
      <c r="O10127" s="49">
        <v>41</v>
      </c>
      <c r="P10127" s="49">
        <v>11249.6419268754</v>
      </c>
      <c r="Q10127" s="37"/>
      <c r="R10127" s="50">
        <v>8.1621293040683732E-2</v>
      </c>
      <c r="S10127" s="50">
        <v>49091.074944079599</v>
      </c>
      <c r="T10127" s="50">
        <v>918.21032031625896</v>
      </c>
    </row>
    <row r="10128" spans="2:20">
      <c r="B10128" s="44">
        <v>44072</v>
      </c>
      <c r="C10128" s="45">
        <v>42</v>
      </c>
      <c r="D10128" s="46">
        <v>4.4073700000000002</v>
      </c>
      <c r="E10128" s="37"/>
      <c r="F10128" s="44">
        <v>44072</v>
      </c>
      <c r="G10128" s="49">
        <v>42</v>
      </c>
      <c r="H10128" s="49">
        <v>21514.524166327501</v>
      </c>
      <c r="I10128" s="37"/>
      <c r="J10128" s="44">
        <v>44072</v>
      </c>
      <c r="K10128" s="49">
        <v>42</v>
      </c>
      <c r="L10128" s="49">
        <v>445.22</v>
      </c>
      <c r="M10128" s="37"/>
      <c r="N10128" s="44">
        <v>44072</v>
      </c>
      <c r="O10128" s="49">
        <v>42</v>
      </c>
      <c r="P10128" s="49">
        <v>11048.1776768737</v>
      </c>
      <c r="Q10128" s="37"/>
      <c r="R10128" s="50">
        <v>2.0693927346848613E-2</v>
      </c>
      <c r="S10128" s="50">
        <v>48693.406847722843</v>
      </c>
      <c r="T10128" s="50">
        <v>228.63018616029905</v>
      </c>
    </row>
    <row r="10129" spans="2:20">
      <c r="B10129" s="44">
        <v>44072</v>
      </c>
      <c r="C10129" s="45">
        <v>43</v>
      </c>
      <c r="D10129" s="46">
        <v>3.9440400000000002</v>
      </c>
      <c r="E10129" s="37"/>
      <c r="F10129" s="44">
        <v>44072</v>
      </c>
      <c r="G10129" s="49">
        <v>43</v>
      </c>
      <c r="H10129" s="49">
        <v>21044.6218190787</v>
      </c>
      <c r="I10129" s="37"/>
      <c r="J10129" s="44">
        <v>44072</v>
      </c>
      <c r="K10129" s="49">
        <v>43</v>
      </c>
      <c r="L10129" s="49">
        <v>-5515.14</v>
      </c>
      <c r="M10129" s="37"/>
      <c r="N10129" s="44">
        <v>44072</v>
      </c>
      <c r="O10129" s="49">
        <v>43</v>
      </c>
      <c r="P10129" s="49">
        <v>10767.368972917</v>
      </c>
      <c r="Q10129" s="37"/>
      <c r="R10129" s="50">
        <v>-0.26206885765939814</v>
      </c>
      <c r="S10129" s="50">
        <v>42466.933923943565</v>
      </c>
      <c r="T10129" s="50">
        <v>-2821.7920867296052</v>
      </c>
    </row>
    <row r="10130" spans="2:20">
      <c r="B10130" s="44">
        <v>44072</v>
      </c>
      <c r="C10130" s="45">
        <v>44</v>
      </c>
      <c r="D10130" s="46">
        <v>3.8762599999999998</v>
      </c>
      <c r="E10130" s="37"/>
      <c r="F10130" s="44">
        <v>44072</v>
      </c>
      <c r="G10130" s="49">
        <v>44</v>
      </c>
      <c r="H10130" s="49">
        <v>20197.348429759899</v>
      </c>
      <c r="I10130" s="37"/>
      <c r="J10130" s="44">
        <v>44072</v>
      </c>
      <c r="K10130" s="49">
        <v>44</v>
      </c>
      <c r="L10130" s="49">
        <v>-6355.84</v>
      </c>
      <c r="M10130" s="37"/>
      <c r="N10130" s="44">
        <v>44072</v>
      </c>
      <c r="O10130" s="49">
        <v>44</v>
      </c>
      <c r="P10130" s="49">
        <v>10277.5770854372</v>
      </c>
      <c r="Q10130" s="37"/>
      <c r="R10130" s="50">
        <v>-0.31468685219268444</v>
      </c>
      <c r="S10130" s="50">
        <v>39838.5609531968</v>
      </c>
      <c r="T10130" s="50">
        <v>-3234.2183811838968</v>
      </c>
    </row>
    <row r="10131" spans="2:20">
      <c r="B10131" s="44">
        <v>44072</v>
      </c>
      <c r="C10131" s="45">
        <v>45</v>
      </c>
      <c r="D10131" s="46">
        <v>4.4868800000000002</v>
      </c>
      <c r="E10131" s="37"/>
      <c r="F10131" s="44">
        <v>44072</v>
      </c>
      <c r="G10131" s="49">
        <v>45</v>
      </c>
      <c r="H10131" s="49">
        <v>19394.393280804601</v>
      </c>
      <c r="I10131" s="37"/>
      <c r="J10131" s="44">
        <v>44072</v>
      </c>
      <c r="K10131" s="49">
        <v>45</v>
      </c>
      <c r="L10131" s="49">
        <v>-7963.33</v>
      </c>
      <c r="M10131" s="37"/>
      <c r="N10131" s="44">
        <v>44072</v>
      </c>
      <c r="O10131" s="49">
        <v>45</v>
      </c>
      <c r="P10131" s="49">
        <v>10007.617924136401</v>
      </c>
      <c r="Q10131" s="37"/>
      <c r="R10131" s="50">
        <v>-0.41059959364037557</v>
      </c>
      <c r="S10131" s="50">
        <v>44902.980711449134</v>
      </c>
      <c r="T10131" s="50">
        <v>-4109.1238529585453</v>
      </c>
    </row>
    <row r="10132" spans="2:20">
      <c r="B10132" s="44">
        <v>44072</v>
      </c>
      <c r="C10132" s="45">
        <v>46</v>
      </c>
      <c r="D10132" s="46">
        <v>4.8656199999999998</v>
      </c>
      <c r="E10132" s="37"/>
      <c r="F10132" s="44">
        <v>44072</v>
      </c>
      <c r="G10132" s="49">
        <v>46</v>
      </c>
      <c r="H10132" s="49">
        <v>18484.223145553799</v>
      </c>
      <c r="I10132" s="37"/>
      <c r="J10132" s="44">
        <v>44072</v>
      </c>
      <c r="K10132" s="49">
        <v>46</v>
      </c>
      <c r="L10132" s="49">
        <v>-9947.11</v>
      </c>
      <c r="M10132" s="37"/>
      <c r="N10132" s="44">
        <v>44072</v>
      </c>
      <c r="O10132" s="49">
        <v>46</v>
      </c>
      <c r="P10132" s="49">
        <v>9509.8672627044998</v>
      </c>
      <c r="Q10132" s="37"/>
      <c r="R10132" s="50">
        <v>-0.53814054946597423</v>
      </c>
      <c r="S10132" s="50">
        <v>46271.400350760268</v>
      </c>
      <c r="T10132" s="50">
        <v>-5117.6451941002797</v>
      </c>
    </row>
    <row r="10133" spans="2:20">
      <c r="B10133" s="44">
        <v>44072</v>
      </c>
      <c r="C10133" s="45">
        <v>47</v>
      </c>
      <c r="D10133" s="46">
        <v>7.4832400000000003</v>
      </c>
      <c r="E10133" s="37"/>
      <c r="F10133" s="44">
        <v>44072</v>
      </c>
      <c r="G10133" s="49">
        <v>47</v>
      </c>
      <c r="H10133" s="49">
        <v>17218.181546339401</v>
      </c>
      <c r="I10133" s="37"/>
      <c r="J10133" s="44">
        <v>44072</v>
      </c>
      <c r="K10133" s="49">
        <v>47</v>
      </c>
      <c r="L10133" s="49">
        <v>12350.06</v>
      </c>
      <c r="M10133" s="37"/>
      <c r="N10133" s="44">
        <v>44072</v>
      </c>
      <c r="O10133" s="49">
        <v>47</v>
      </c>
      <c r="P10133" s="49">
        <v>8814.1188479128996</v>
      </c>
      <c r="Q10133" s="37"/>
      <c r="R10133" s="50">
        <v>0.71726854353127856</v>
      </c>
      <c r="S10133" s="50">
        <v>65958.166727455726</v>
      </c>
      <c r="T10133" s="50">
        <v>6322.0901885540761</v>
      </c>
    </row>
    <row r="10134" spans="2:20">
      <c r="B10134" s="44">
        <v>44072</v>
      </c>
      <c r="C10134" s="45">
        <v>48</v>
      </c>
      <c r="D10134" s="46">
        <v>7.6093900000000003</v>
      </c>
      <c r="E10134" s="37"/>
      <c r="F10134" s="44">
        <v>44072</v>
      </c>
      <c r="G10134" s="49">
        <v>48</v>
      </c>
      <c r="H10134" s="49">
        <v>16158.8248299019</v>
      </c>
      <c r="I10134" s="37"/>
      <c r="J10134" s="44">
        <v>44072</v>
      </c>
      <c r="K10134" s="49">
        <v>48</v>
      </c>
      <c r="L10134" s="49">
        <v>7070.09</v>
      </c>
      <c r="M10134" s="37"/>
      <c r="N10134" s="44">
        <v>44072</v>
      </c>
      <c r="O10134" s="49">
        <v>48</v>
      </c>
      <c r="P10134" s="49">
        <v>8198.7411106972995</v>
      </c>
      <c r="Q10134" s="37"/>
      <c r="R10134" s="50">
        <v>0.43753738742911558</v>
      </c>
      <c r="S10134" s="50">
        <v>62387.418620328928</v>
      </c>
      <c r="T10134" s="50">
        <v>3587.2557657821817</v>
      </c>
    </row>
    <row r="10135" spans="2:20">
      <c r="B10135" s="44">
        <v>44073</v>
      </c>
      <c r="C10135" s="45">
        <v>1</v>
      </c>
      <c r="D10135" s="46">
        <v>8.1607599999999998</v>
      </c>
      <c r="E10135" s="37"/>
      <c r="F10135" s="44">
        <v>44073</v>
      </c>
      <c r="G10135" s="49">
        <v>1</v>
      </c>
      <c r="H10135" s="49">
        <v>15566.956347174</v>
      </c>
      <c r="I10135" s="37"/>
      <c r="J10135" s="44">
        <v>44073</v>
      </c>
      <c r="K10135" s="49">
        <v>1</v>
      </c>
      <c r="L10135" s="49">
        <v>9134.0499999999993</v>
      </c>
      <c r="M10135" s="37"/>
      <c r="N10135" s="44">
        <v>44073</v>
      </c>
      <c r="O10135" s="49">
        <v>1</v>
      </c>
      <c r="P10135" s="49">
        <v>7963.2791287721002</v>
      </c>
      <c r="Q10135" s="37"/>
      <c r="R10135" s="50">
        <v>0.58675888826900835</v>
      </c>
      <c r="S10135" s="50">
        <v>64986.409782918199</v>
      </c>
      <c r="T10135" s="50">
        <v>4672.524808574115</v>
      </c>
    </row>
    <row r="10136" spans="2:20">
      <c r="B10136" s="44">
        <v>44073</v>
      </c>
      <c r="C10136" s="45">
        <v>2</v>
      </c>
      <c r="D10136" s="46">
        <v>8.3358799999999995</v>
      </c>
      <c r="E10136" s="37"/>
      <c r="F10136" s="44">
        <v>44073</v>
      </c>
      <c r="G10136" s="49">
        <v>2</v>
      </c>
      <c r="H10136" s="49">
        <v>15065.449351266599</v>
      </c>
      <c r="I10136" s="37"/>
      <c r="J10136" s="44">
        <v>44073</v>
      </c>
      <c r="K10136" s="49">
        <v>2</v>
      </c>
      <c r="L10136" s="49">
        <v>7357.78</v>
      </c>
      <c r="M10136" s="37"/>
      <c r="N10136" s="44">
        <v>44073</v>
      </c>
      <c r="O10136" s="49">
        <v>2</v>
      </c>
      <c r="P10136" s="49">
        <v>7698.4010249807998</v>
      </c>
      <c r="Q10136" s="37"/>
      <c r="R10136" s="50">
        <v>0.48838768950369266</v>
      </c>
      <c r="S10136" s="50">
        <v>64172.947136116949</v>
      </c>
      <c r="T10136" s="50">
        <v>3759.8042894632322</v>
      </c>
    </row>
    <row r="10137" spans="2:20">
      <c r="B10137" s="44">
        <v>44073</v>
      </c>
      <c r="C10137" s="45">
        <v>3</v>
      </c>
      <c r="D10137" s="46">
        <v>8.2736300000000007</v>
      </c>
      <c r="E10137" s="37"/>
      <c r="F10137" s="44">
        <v>44073</v>
      </c>
      <c r="G10137" s="49">
        <v>3</v>
      </c>
      <c r="H10137" s="49">
        <v>14841.5991873731</v>
      </c>
      <c r="I10137" s="37"/>
      <c r="J10137" s="44">
        <v>44073</v>
      </c>
      <c r="K10137" s="49">
        <v>3</v>
      </c>
      <c r="L10137" s="49">
        <v>-1573.37</v>
      </c>
      <c r="M10137" s="37"/>
      <c r="N10137" s="44">
        <v>44073</v>
      </c>
      <c r="O10137" s="49">
        <v>3</v>
      </c>
      <c r="P10137" s="49">
        <v>7635.7488384455</v>
      </c>
      <c r="Q10137" s="37"/>
      <c r="R10137" s="50">
        <v>-0.10601081326455628</v>
      </c>
      <c r="S10137" s="50">
        <v>63175.360662227846</v>
      </c>
      <c r="T10137" s="50">
        <v>-809.47194424749841</v>
      </c>
    </row>
    <row r="10138" spans="2:20">
      <c r="B10138" s="44">
        <v>44073</v>
      </c>
      <c r="C10138" s="45">
        <v>4</v>
      </c>
      <c r="D10138" s="46">
        <v>8.2716999999999992</v>
      </c>
      <c r="E10138" s="37"/>
      <c r="F10138" s="44">
        <v>44073</v>
      </c>
      <c r="G10138" s="49">
        <v>4</v>
      </c>
      <c r="H10138" s="49">
        <v>14750.5509614076</v>
      </c>
      <c r="I10138" s="37"/>
      <c r="J10138" s="44">
        <v>44073</v>
      </c>
      <c r="K10138" s="49">
        <v>4</v>
      </c>
      <c r="L10138" s="49">
        <v>897.66</v>
      </c>
      <c r="M10138" s="37"/>
      <c r="N10138" s="44">
        <v>44073</v>
      </c>
      <c r="O10138" s="49">
        <v>4</v>
      </c>
      <c r="P10138" s="49">
        <v>7638.0498730759</v>
      </c>
      <c r="Q10138" s="37"/>
      <c r="R10138" s="50">
        <v>6.0856031910169341E-2</v>
      </c>
      <c r="S10138" s="50">
        <v>63179.657135121917</v>
      </c>
      <c r="T10138" s="50">
        <v>464.82140680737183</v>
      </c>
    </row>
    <row r="10139" spans="2:20">
      <c r="B10139" s="44">
        <v>44073</v>
      </c>
      <c r="C10139" s="45">
        <v>5</v>
      </c>
      <c r="D10139" s="46">
        <v>8.1698599999999999</v>
      </c>
      <c r="E10139" s="37"/>
      <c r="F10139" s="44">
        <v>44073</v>
      </c>
      <c r="G10139" s="49">
        <v>5</v>
      </c>
      <c r="H10139" s="49">
        <v>14725.9818987859</v>
      </c>
      <c r="I10139" s="37"/>
      <c r="J10139" s="44">
        <v>44073</v>
      </c>
      <c r="K10139" s="49">
        <v>5</v>
      </c>
      <c r="L10139" s="49">
        <v>-3188.58</v>
      </c>
      <c r="M10139" s="37"/>
      <c r="N10139" s="44">
        <v>44073</v>
      </c>
      <c r="O10139" s="49">
        <v>5</v>
      </c>
      <c r="P10139" s="49">
        <v>7822.6432842175</v>
      </c>
      <c r="Q10139" s="37"/>
      <c r="R10139" s="50">
        <v>-0.21652749690415454</v>
      </c>
      <c r="S10139" s="50">
        <v>63909.900461997182</v>
      </c>
      <c r="T10139" s="50">
        <v>-1693.8173695057101</v>
      </c>
    </row>
    <row r="10140" spans="2:20">
      <c r="B10140" s="44">
        <v>44073</v>
      </c>
      <c r="C10140" s="45">
        <v>6</v>
      </c>
      <c r="D10140" s="46">
        <v>8.4732500000000002</v>
      </c>
      <c r="E10140" s="37"/>
      <c r="F10140" s="44">
        <v>44073</v>
      </c>
      <c r="G10140" s="49">
        <v>6</v>
      </c>
      <c r="H10140" s="49">
        <v>14619.3505789149</v>
      </c>
      <c r="I10140" s="37"/>
      <c r="J10140" s="44">
        <v>44073</v>
      </c>
      <c r="K10140" s="49">
        <v>6</v>
      </c>
      <c r="L10140" s="49">
        <v>-790.66</v>
      </c>
      <c r="M10140" s="37"/>
      <c r="N10140" s="44">
        <v>44073</v>
      </c>
      <c r="O10140" s="49">
        <v>6</v>
      </c>
      <c r="P10140" s="49">
        <v>7809.7710381266998</v>
      </c>
      <c r="Q10140" s="37"/>
      <c r="R10140" s="50">
        <v>-5.4083113728755357E-2</v>
      </c>
      <c r="S10140" s="50">
        <v>66174.142448807062</v>
      </c>
      <c r="T10140" s="50">
        <v>-422.37673525054606</v>
      </c>
    </row>
    <row r="10141" spans="2:20">
      <c r="B10141" s="44">
        <v>44073</v>
      </c>
      <c r="C10141" s="45">
        <v>7</v>
      </c>
      <c r="D10141" s="46">
        <v>8.6235900000000001</v>
      </c>
      <c r="E10141" s="37"/>
      <c r="F10141" s="44">
        <v>44073</v>
      </c>
      <c r="G10141" s="49">
        <v>7</v>
      </c>
      <c r="H10141" s="49">
        <v>14489.3954853082</v>
      </c>
      <c r="I10141" s="37"/>
      <c r="J10141" s="44">
        <v>44073</v>
      </c>
      <c r="K10141" s="49">
        <v>7</v>
      </c>
      <c r="L10141" s="49">
        <v>190.65</v>
      </c>
      <c r="M10141" s="37"/>
      <c r="N10141" s="44">
        <v>44073</v>
      </c>
      <c r="O10141" s="49">
        <v>7</v>
      </c>
      <c r="P10141" s="49">
        <v>7808.5783142770997</v>
      </c>
      <c r="Q10141" s="37"/>
      <c r="R10141" s="50">
        <v>1.3157898836657004E-2</v>
      </c>
      <c r="S10141" s="50">
        <v>67337.977865216861</v>
      </c>
      <c r="T10141" s="50">
        <v>102.74448351737176</v>
      </c>
    </row>
    <row r="10142" spans="2:20">
      <c r="B10142" s="44">
        <v>44073</v>
      </c>
      <c r="C10142" s="45">
        <v>8</v>
      </c>
      <c r="D10142" s="46">
        <v>8.7736499999999999</v>
      </c>
      <c r="E10142" s="37"/>
      <c r="F10142" s="44">
        <v>44073</v>
      </c>
      <c r="G10142" s="49">
        <v>8</v>
      </c>
      <c r="H10142" s="49">
        <v>14613.351957560801</v>
      </c>
      <c r="I10142" s="37"/>
      <c r="J10142" s="44">
        <v>44073</v>
      </c>
      <c r="K10142" s="49">
        <v>8</v>
      </c>
      <c r="L10142" s="49">
        <v>-824.27</v>
      </c>
      <c r="M10142" s="37"/>
      <c r="N10142" s="44">
        <v>44073</v>
      </c>
      <c r="O10142" s="49">
        <v>8</v>
      </c>
      <c r="P10142" s="49">
        <v>7901.3895942283998</v>
      </c>
      <c r="Q10142" s="37"/>
      <c r="R10142" s="50">
        <v>-5.6405265704527904E-2</v>
      </c>
      <c r="S10142" s="50">
        <v>69324.026813402001</v>
      </c>
      <c r="T10142" s="50">
        <v>-445.67997949744483</v>
      </c>
    </row>
    <row r="10143" spans="2:20">
      <c r="B10143" s="44">
        <v>44073</v>
      </c>
      <c r="C10143" s="45">
        <v>9</v>
      </c>
      <c r="D10143" s="46">
        <v>8.7031899999999993</v>
      </c>
      <c r="E10143" s="37"/>
      <c r="F10143" s="44">
        <v>44073</v>
      </c>
      <c r="G10143" s="49">
        <v>9</v>
      </c>
      <c r="H10143" s="49">
        <v>14471.2720110955</v>
      </c>
      <c r="I10143" s="37"/>
      <c r="J10143" s="44">
        <v>44073</v>
      </c>
      <c r="K10143" s="49">
        <v>9</v>
      </c>
      <c r="L10143" s="49">
        <v>230.14</v>
      </c>
      <c r="M10143" s="37"/>
      <c r="N10143" s="44">
        <v>44073</v>
      </c>
      <c r="O10143" s="49">
        <v>9</v>
      </c>
      <c r="P10143" s="49">
        <v>7784.4470415567002</v>
      </c>
      <c r="Q10143" s="37"/>
      <c r="R10143" s="50">
        <v>1.5903232267595113E-2</v>
      </c>
      <c r="S10143" s="50">
        <v>67749.521647605856</v>
      </c>
      <c r="T10143" s="50">
        <v>123.79786937666982</v>
      </c>
    </row>
    <row r="10144" spans="2:20">
      <c r="B10144" s="44">
        <v>44073</v>
      </c>
      <c r="C10144" s="45">
        <v>10</v>
      </c>
      <c r="D10144" s="46">
        <v>8.6346000000000007</v>
      </c>
      <c r="E10144" s="37"/>
      <c r="F10144" s="44">
        <v>44073</v>
      </c>
      <c r="G10144" s="49">
        <v>10</v>
      </c>
      <c r="H10144" s="49">
        <v>14408.072922945999</v>
      </c>
      <c r="I10144" s="37"/>
      <c r="J10144" s="44">
        <v>44073</v>
      </c>
      <c r="K10144" s="49">
        <v>10</v>
      </c>
      <c r="L10144" s="49">
        <v>702.95</v>
      </c>
      <c r="M10144" s="37"/>
      <c r="N10144" s="44">
        <v>44073</v>
      </c>
      <c r="O10144" s="49">
        <v>10</v>
      </c>
      <c r="P10144" s="49">
        <v>7774.5727626810003</v>
      </c>
      <c r="Q10144" s="37"/>
      <c r="R10144" s="50">
        <v>4.8788620362997775E-2</v>
      </c>
      <c r="S10144" s="50">
        <v>67130.32597664537</v>
      </c>
      <c r="T10144" s="50">
        <v>379.31067900294613</v>
      </c>
    </row>
    <row r="10145" spans="2:20">
      <c r="B10145" s="44">
        <v>44073</v>
      </c>
      <c r="C10145" s="45">
        <v>11</v>
      </c>
      <c r="D10145" s="46">
        <v>8.1493300000000009</v>
      </c>
      <c r="E10145" s="37"/>
      <c r="F10145" s="44">
        <v>44073</v>
      </c>
      <c r="G10145" s="49">
        <v>11</v>
      </c>
      <c r="H10145" s="49">
        <v>14304.974938818699</v>
      </c>
      <c r="I10145" s="37"/>
      <c r="J10145" s="44">
        <v>44073</v>
      </c>
      <c r="K10145" s="49">
        <v>11</v>
      </c>
      <c r="L10145" s="49">
        <v>-6146.99</v>
      </c>
      <c r="M10145" s="37"/>
      <c r="N10145" s="44">
        <v>44073</v>
      </c>
      <c r="O10145" s="49">
        <v>11</v>
      </c>
      <c r="P10145" s="49">
        <v>7601.4911543692997</v>
      </c>
      <c r="Q10145" s="37"/>
      <c r="R10145" s="50">
        <v>-0.42970994540642071</v>
      </c>
      <c r="S10145" s="50">
        <v>61947.059909036368</v>
      </c>
      <c r="T10145" s="50">
        <v>-3266.4363489514217</v>
      </c>
    </row>
    <row r="10146" spans="2:20">
      <c r="B10146" s="44">
        <v>44073</v>
      </c>
      <c r="C10146" s="45">
        <v>12</v>
      </c>
      <c r="D10146" s="46">
        <v>8.3185500000000001</v>
      </c>
      <c r="E10146" s="37"/>
      <c r="F10146" s="44">
        <v>44073</v>
      </c>
      <c r="G10146" s="49">
        <v>12</v>
      </c>
      <c r="H10146" s="49">
        <v>14427.887879723599</v>
      </c>
      <c r="I10146" s="37"/>
      <c r="J10146" s="44">
        <v>44073</v>
      </c>
      <c r="K10146" s="49">
        <v>12</v>
      </c>
      <c r="L10146" s="49">
        <v>-3223.56</v>
      </c>
      <c r="M10146" s="37"/>
      <c r="N10146" s="44">
        <v>44073</v>
      </c>
      <c r="O10146" s="49">
        <v>12</v>
      </c>
      <c r="P10146" s="49">
        <v>7665.2778768353</v>
      </c>
      <c r="Q10146" s="37"/>
      <c r="R10146" s="50">
        <v>-0.22342563422122705</v>
      </c>
      <c r="S10146" s="50">
        <v>63763.997282348289</v>
      </c>
      <c r="T10146" s="50">
        <v>-1712.6195711138676</v>
      </c>
    </row>
    <row r="10147" spans="2:20">
      <c r="B10147" s="44">
        <v>44073</v>
      </c>
      <c r="C10147" s="45">
        <v>13</v>
      </c>
      <c r="D10147" s="46">
        <v>8.4759899999999995</v>
      </c>
      <c r="E10147" s="37"/>
      <c r="F10147" s="44">
        <v>44073</v>
      </c>
      <c r="G10147" s="49">
        <v>13</v>
      </c>
      <c r="H10147" s="49">
        <v>14691.171661517101</v>
      </c>
      <c r="I10147" s="37"/>
      <c r="J10147" s="44">
        <v>44073</v>
      </c>
      <c r="K10147" s="49">
        <v>13</v>
      </c>
      <c r="L10147" s="49">
        <v>1433.11</v>
      </c>
      <c r="M10147" s="37"/>
      <c r="N10147" s="44">
        <v>44073</v>
      </c>
      <c r="O10147" s="49">
        <v>13</v>
      </c>
      <c r="P10147" s="49">
        <v>7751.8582769803998</v>
      </c>
      <c r="Q10147" s="37"/>
      <c r="R10147" s="50">
        <v>9.7549060961146516E-2</v>
      </c>
      <c r="S10147" s="50">
        <v>65704.673237103096</v>
      </c>
      <c r="T10147" s="50">
        <v>756.18649562332917</v>
      </c>
    </row>
    <row r="10148" spans="2:20">
      <c r="B10148" s="44">
        <v>44073</v>
      </c>
      <c r="C10148" s="45">
        <v>14</v>
      </c>
      <c r="D10148" s="46">
        <v>8.5086099999999991</v>
      </c>
      <c r="E10148" s="37"/>
      <c r="F10148" s="44">
        <v>44073</v>
      </c>
      <c r="G10148" s="49">
        <v>14</v>
      </c>
      <c r="H10148" s="49">
        <v>14822.2113938743</v>
      </c>
      <c r="I10148" s="37"/>
      <c r="J10148" s="44">
        <v>44073</v>
      </c>
      <c r="K10148" s="49">
        <v>14</v>
      </c>
      <c r="L10148" s="49">
        <v>5983.08</v>
      </c>
      <c r="M10148" s="37"/>
      <c r="N10148" s="44">
        <v>44073</v>
      </c>
      <c r="O10148" s="49">
        <v>14</v>
      </c>
      <c r="P10148" s="49">
        <v>7699.2814606965003</v>
      </c>
      <c r="Q10148" s="37"/>
      <c r="R10148" s="50">
        <v>0.4036563668544545</v>
      </c>
      <c r="S10148" s="50">
        <v>65510.183229296839</v>
      </c>
      <c r="T10148" s="50">
        <v>3107.8639818146066</v>
      </c>
    </row>
    <row r="10149" spans="2:20">
      <c r="B10149" s="44">
        <v>44073</v>
      </c>
      <c r="C10149" s="45">
        <v>15</v>
      </c>
      <c r="D10149" s="46">
        <v>8.0737900000000007</v>
      </c>
      <c r="E10149" s="37"/>
      <c r="F10149" s="44">
        <v>44073</v>
      </c>
      <c r="G10149" s="49">
        <v>15</v>
      </c>
      <c r="H10149" s="49">
        <v>15469.467133722201</v>
      </c>
      <c r="I10149" s="37"/>
      <c r="J10149" s="44">
        <v>44073</v>
      </c>
      <c r="K10149" s="49">
        <v>15</v>
      </c>
      <c r="L10149" s="49">
        <v>4525.49</v>
      </c>
      <c r="M10149" s="37"/>
      <c r="N10149" s="44">
        <v>44073</v>
      </c>
      <c r="O10149" s="49">
        <v>15</v>
      </c>
      <c r="P10149" s="49">
        <v>8083.2032956454996</v>
      </c>
      <c r="Q10149" s="37"/>
      <c r="R10149" s="50">
        <v>0.29254336693568417</v>
      </c>
      <c r="S10149" s="50">
        <v>65262.085936349686</v>
      </c>
      <c r="T10149" s="50">
        <v>2364.6875077337531</v>
      </c>
    </row>
    <row r="10150" spans="2:20">
      <c r="B10150" s="44">
        <v>44073</v>
      </c>
      <c r="C10150" s="45">
        <v>16</v>
      </c>
      <c r="D10150" s="46">
        <v>8.40151</v>
      </c>
      <c r="E10150" s="37"/>
      <c r="F10150" s="44">
        <v>44073</v>
      </c>
      <c r="G10150" s="49">
        <v>16</v>
      </c>
      <c r="H10150" s="49">
        <v>15944.993036596399</v>
      </c>
      <c r="I10150" s="37"/>
      <c r="J10150" s="44">
        <v>44073</v>
      </c>
      <c r="K10150" s="49">
        <v>16</v>
      </c>
      <c r="L10150" s="49">
        <v>13399.88</v>
      </c>
      <c r="M10150" s="37"/>
      <c r="N10150" s="44">
        <v>44073</v>
      </c>
      <c r="O10150" s="49">
        <v>16</v>
      </c>
      <c r="P10150" s="49">
        <v>8293.9922067870993</v>
      </c>
      <c r="Q10150" s="37"/>
      <c r="R10150" s="50">
        <v>0.84038167776210726</v>
      </c>
      <c r="S10150" s="50">
        <v>69682.058465243885</v>
      </c>
      <c r="T10150" s="50">
        <v>6970.119086085585</v>
      </c>
    </row>
    <row r="10151" spans="2:20">
      <c r="B10151" s="44">
        <v>44073</v>
      </c>
      <c r="C10151" s="45">
        <v>17</v>
      </c>
      <c r="D10151" s="46">
        <v>6.9995000000000003</v>
      </c>
      <c r="E10151" s="37"/>
      <c r="F10151" s="44">
        <v>44073</v>
      </c>
      <c r="G10151" s="49">
        <v>17</v>
      </c>
      <c r="H10151" s="49">
        <v>16155.821206988499</v>
      </c>
      <c r="I10151" s="37"/>
      <c r="J10151" s="44">
        <v>44073</v>
      </c>
      <c r="K10151" s="49">
        <v>17</v>
      </c>
      <c r="L10151" s="49">
        <v>3120.27</v>
      </c>
      <c r="M10151" s="37"/>
      <c r="N10151" s="44">
        <v>44073</v>
      </c>
      <c r="O10151" s="49">
        <v>17</v>
      </c>
      <c r="P10151" s="49">
        <v>8150.7148981070004</v>
      </c>
      <c r="Q10151" s="37"/>
      <c r="R10151" s="50">
        <v>0.19313595762314265</v>
      </c>
      <c r="S10151" s="50">
        <v>57050.928929299953</v>
      </c>
      <c r="T10151" s="50">
        <v>1574.196127159111</v>
      </c>
    </row>
    <row r="10152" spans="2:20">
      <c r="B10152" s="44">
        <v>44073</v>
      </c>
      <c r="C10152" s="45">
        <v>18</v>
      </c>
      <c r="D10152" s="46">
        <v>6.9477700000000002</v>
      </c>
      <c r="E10152" s="37"/>
      <c r="F10152" s="44">
        <v>44073</v>
      </c>
      <c r="G10152" s="49">
        <v>18</v>
      </c>
      <c r="H10152" s="49">
        <v>16237.988314505899</v>
      </c>
      <c r="I10152" s="37"/>
      <c r="J10152" s="44">
        <v>44073</v>
      </c>
      <c r="K10152" s="49">
        <v>18</v>
      </c>
      <c r="L10152" s="49">
        <v>4824.18</v>
      </c>
      <c r="M10152" s="37"/>
      <c r="N10152" s="44">
        <v>44073</v>
      </c>
      <c r="O10152" s="49">
        <v>18</v>
      </c>
      <c r="P10152" s="49">
        <v>8244.3239013712991</v>
      </c>
      <c r="Q10152" s="37"/>
      <c r="R10152" s="50">
        <v>0.2970922202038051</v>
      </c>
      <c r="S10152" s="50">
        <v>57279.666272230475</v>
      </c>
      <c r="T10152" s="50">
        <v>2449.3244919376957</v>
      </c>
    </row>
    <row r="10153" spans="2:20">
      <c r="B10153" s="44">
        <v>44073</v>
      </c>
      <c r="C10153" s="45">
        <v>19</v>
      </c>
      <c r="D10153" s="46">
        <v>6.5002199999999997</v>
      </c>
      <c r="E10153" s="37"/>
      <c r="F10153" s="44">
        <v>44073</v>
      </c>
      <c r="G10153" s="49">
        <v>19</v>
      </c>
      <c r="H10153" s="49">
        <v>17101.408946549702</v>
      </c>
      <c r="I10153" s="37"/>
      <c r="J10153" s="44">
        <v>44073</v>
      </c>
      <c r="K10153" s="49">
        <v>19</v>
      </c>
      <c r="L10153" s="49">
        <v>2195.35</v>
      </c>
      <c r="M10153" s="37"/>
      <c r="N10153" s="44">
        <v>44073</v>
      </c>
      <c r="O10153" s="49">
        <v>19</v>
      </c>
      <c r="P10153" s="49">
        <v>9126.3826499488005</v>
      </c>
      <c r="Q10153" s="37"/>
      <c r="R10153" s="50">
        <v>0.12837246374620631</v>
      </c>
      <c r="S10153" s="50">
        <v>59323.495028850186</v>
      </c>
      <c r="T10153" s="50">
        <v>1171.5762258645586</v>
      </c>
    </row>
    <row r="10154" spans="2:20">
      <c r="B10154" s="44">
        <v>44073</v>
      </c>
      <c r="C10154" s="45">
        <v>20</v>
      </c>
      <c r="D10154" s="46">
        <v>6.3876400000000002</v>
      </c>
      <c r="E10154" s="37"/>
      <c r="F10154" s="44">
        <v>44073</v>
      </c>
      <c r="G10154" s="49">
        <v>20</v>
      </c>
      <c r="H10154" s="49">
        <v>17052.498456576399</v>
      </c>
      <c r="I10154" s="37"/>
      <c r="J10154" s="44">
        <v>44073</v>
      </c>
      <c r="K10154" s="49">
        <v>20</v>
      </c>
      <c r="L10154" s="49">
        <v>778.36</v>
      </c>
      <c r="M10154" s="37"/>
      <c r="N10154" s="44">
        <v>44073</v>
      </c>
      <c r="O10154" s="49">
        <v>20</v>
      </c>
      <c r="P10154" s="49">
        <v>9161.0441205308998</v>
      </c>
      <c r="Q10154" s="37"/>
      <c r="R10154" s="50">
        <v>4.564492423101911E-2</v>
      </c>
      <c r="S10154" s="50">
        <v>58517.451866067997</v>
      </c>
      <c r="T10154" s="50">
        <v>418.15516475865604</v>
      </c>
    </row>
    <row r="10155" spans="2:20">
      <c r="B10155" s="44">
        <v>44073</v>
      </c>
      <c r="C10155" s="45">
        <v>21</v>
      </c>
      <c r="D10155" s="46">
        <v>6.2067800000000002</v>
      </c>
      <c r="E10155" s="37"/>
      <c r="F10155" s="44">
        <v>44073</v>
      </c>
      <c r="G10155" s="49">
        <v>21</v>
      </c>
      <c r="H10155" s="49">
        <v>16421.806090046299</v>
      </c>
      <c r="I10155" s="37"/>
      <c r="J10155" s="44">
        <v>44073</v>
      </c>
      <c r="K10155" s="49">
        <v>21</v>
      </c>
      <c r="L10155" s="49">
        <v>7312.49</v>
      </c>
      <c r="M10155" s="37"/>
      <c r="N10155" s="44">
        <v>44073</v>
      </c>
      <c r="O10155" s="49">
        <v>21</v>
      </c>
      <c r="P10155" s="49">
        <v>8439.8615055046994</v>
      </c>
      <c r="Q10155" s="37"/>
      <c r="R10155" s="50">
        <v>0.44529145941092912</v>
      </c>
      <c r="S10155" s="50">
        <v>52384.363595136463</v>
      </c>
      <c r="T10155" s="50">
        <v>3758.1982470123089</v>
      </c>
    </row>
    <row r="10156" spans="2:20">
      <c r="B10156" s="44">
        <v>44073</v>
      </c>
      <c r="C10156" s="45">
        <v>22</v>
      </c>
      <c r="D10156" s="46">
        <v>5.3900399999999999</v>
      </c>
      <c r="E10156" s="37"/>
      <c r="F10156" s="44">
        <v>44073</v>
      </c>
      <c r="G10156" s="49">
        <v>22</v>
      </c>
      <c r="H10156" s="49">
        <v>17301.313408494701</v>
      </c>
      <c r="I10156" s="37"/>
      <c r="J10156" s="44">
        <v>44073</v>
      </c>
      <c r="K10156" s="49">
        <v>22</v>
      </c>
      <c r="L10156" s="49">
        <v>-5571.33</v>
      </c>
      <c r="M10156" s="37"/>
      <c r="N10156" s="44">
        <v>44073</v>
      </c>
      <c r="O10156" s="49">
        <v>22</v>
      </c>
      <c r="P10156" s="49">
        <v>9273.7477586614004</v>
      </c>
      <c r="Q10156" s="37"/>
      <c r="R10156" s="50">
        <v>-0.32201774908398312</v>
      </c>
      <c r="S10156" s="50">
        <v>49985.871369095294</v>
      </c>
      <c r="T10156" s="50">
        <v>-2986.3113788167775</v>
      </c>
    </row>
    <row r="10157" spans="2:20">
      <c r="B10157" s="44">
        <v>44073</v>
      </c>
      <c r="C10157" s="45">
        <v>23</v>
      </c>
      <c r="D10157" s="46">
        <v>4.8869100000000003</v>
      </c>
      <c r="E10157" s="37"/>
      <c r="F10157" s="44">
        <v>44073</v>
      </c>
      <c r="G10157" s="49">
        <v>23</v>
      </c>
      <c r="H10157" s="49">
        <v>17957.9364022218</v>
      </c>
      <c r="I10157" s="37"/>
      <c r="J10157" s="44">
        <v>44073</v>
      </c>
      <c r="K10157" s="49">
        <v>23</v>
      </c>
      <c r="L10157" s="49">
        <v>-4904</v>
      </c>
      <c r="M10157" s="37"/>
      <c r="N10157" s="44">
        <v>44073</v>
      </c>
      <c r="O10157" s="49">
        <v>23</v>
      </c>
      <c r="P10157" s="49">
        <v>9605.0576467102001</v>
      </c>
      <c r="Q10157" s="37"/>
      <c r="R10157" s="50">
        <v>-0.27308260204069246</v>
      </c>
      <c r="S10157" s="50">
        <v>46939.052264284546</v>
      </c>
      <c r="T10157" s="50">
        <v>-2622.9741349144715</v>
      </c>
    </row>
    <row r="10158" spans="2:20">
      <c r="B10158" s="44">
        <v>44073</v>
      </c>
      <c r="C10158" s="45">
        <v>24</v>
      </c>
      <c r="D10158" s="46">
        <v>5.1560499999999996</v>
      </c>
      <c r="E10158" s="37"/>
      <c r="F10158" s="44">
        <v>44073</v>
      </c>
      <c r="G10158" s="49">
        <v>24</v>
      </c>
      <c r="H10158" s="49">
        <v>18441.948071000199</v>
      </c>
      <c r="I10158" s="37"/>
      <c r="J10158" s="44">
        <v>44073</v>
      </c>
      <c r="K10158" s="49">
        <v>24</v>
      </c>
      <c r="L10158" s="49">
        <v>-2137.37</v>
      </c>
      <c r="M10158" s="37"/>
      <c r="N10158" s="44">
        <v>44073</v>
      </c>
      <c r="O10158" s="49">
        <v>24</v>
      </c>
      <c r="P10158" s="49">
        <v>9882.4341141483001</v>
      </c>
      <c r="Q10158" s="37"/>
      <c r="R10158" s="50">
        <v>-0.11589719219310651</v>
      </c>
      <c r="S10158" s="50">
        <v>50954.324414254341</v>
      </c>
      <c r="T10158" s="50">
        <v>-1145.3463658631579</v>
      </c>
    </row>
    <row r="10159" spans="2:20">
      <c r="B10159" s="44">
        <v>44073</v>
      </c>
      <c r="C10159" s="45">
        <v>25</v>
      </c>
      <c r="D10159" s="46">
        <v>5.4903000000000004</v>
      </c>
      <c r="E10159" s="37"/>
      <c r="F10159" s="44">
        <v>44073</v>
      </c>
      <c r="G10159" s="49">
        <v>25</v>
      </c>
      <c r="H10159" s="49">
        <v>18762.635426872501</v>
      </c>
      <c r="I10159" s="37"/>
      <c r="J10159" s="44">
        <v>44073</v>
      </c>
      <c r="K10159" s="49">
        <v>25</v>
      </c>
      <c r="L10159" s="49">
        <v>5084.21</v>
      </c>
      <c r="M10159" s="37"/>
      <c r="N10159" s="44">
        <v>44073</v>
      </c>
      <c r="O10159" s="49">
        <v>25</v>
      </c>
      <c r="P10159" s="49">
        <v>10042.9636132465</v>
      </c>
      <c r="Q10159" s="37"/>
      <c r="R10159" s="50">
        <v>0.27097525930276389</v>
      </c>
      <c r="S10159" s="50">
        <v>55138.883125807268</v>
      </c>
      <c r="T10159" s="50">
        <v>2721.3946692676932</v>
      </c>
    </row>
    <row r="10160" spans="2:20">
      <c r="B10160" s="44">
        <v>44073</v>
      </c>
      <c r="C10160" s="45">
        <v>26</v>
      </c>
      <c r="D10160" s="46">
        <v>5.8075299999999999</v>
      </c>
      <c r="E10160" s="37"/>
      <c r="F10160" s="44">
        <v>44073</v>
      </c>
      <c r="G10160" s="49">
        <v>26</v>
      </c>
      <c r="H10160" s="49">
        <v>17918.744100608201</v>
      </c>
      <c r="I10160" s="37"/>
      <c r="J10160" s="44">
        <v>44073</v>
      </c>
      <c r="K10160" s="49">
        <v>26</v>
      </c>
      <c r="L10160" s="49">
        <v>9665.27</v>
      </c>
      <c r="M10160" s="37"/>
      <c r="N10160" s="44">
        <v>44073</v>
      </c>
      <c r="O10160" s="49">
        <v>26</v>
      </c>
      <c r="P10160" s="49">
        <v>9265.0886168461002</v>
      </c>
      <c r="Q10160" s="37"/>
      <c r="R10160" s="50">
        <v>0.53939438756045077</v>
      </c>
      <c r="S10160" s="50">
        <v>53807.280094992231</v>
      </c>
      <c r="T10160" s="50">
        <v>4997.5368001770057</v>
      </c>
    </row>
    <row r="10161" spans="2:20">
      <c r="B10161" s="44">
        <v>44073</v>
      </c>
      <c r="C10161" s="45">
        <v>27</v>
      </c>
      <c r="D10161" s="46">
        <v>5.4981299999999997</v>
      </c>
      <c r="E10161" s="37"/>
      <c r="F10161" s="44">
        <v>44073</v>
      </c>
      <c r="G10161" s="49">
        <v>27</v>
      </c>
      <c r="H10161" s="49">
        <v>17742.334956225099</v>
      </c>
      <c r="I10161" s="37"/>
      <c r="J10161" s="44">
        <v>44073</v>
      </c>
      <c r="K10161" s="49">
        <v>27</v>
      </c>
      <c r="L10161" s="49">
        <v>23423.73</v>
      </c>
      <c r="M10161" s="37"/>
      <c r="N10161" s="44">
        <v>44073</v>
      </c>
      <c r="O10161" s="49">
        <v>27</v>
      </c>
      <c r="P10161" s="49">
        <v>9159.6612910305994</v>
      </c>
      <c r="Q10161" s="37"/>
      <c r="R10161" s="50">
        <v>1.3202168743737712</v>
      </c>
      <c r="S10161" s="50">
        <v>50361.008534054068</v>
      </c>
      <c r="T10161" s="50">
        <v>12092.73939996684</v>
      </c>
    </row>
    <row r="10162" spans="2:20">
      <c r="B10162" s="44">
        <v>44073</v>
      </c>
      <c r="C10162" s="45">
        <v>28</v>
      </c>
      <c r="D10162" s="46">
        <v>5.2150999999999996</v>
      </c>
      <c r="E10162" s="37"/>
      <c r="F10162" s="44">
        <v>44073</v>
      </c>
      <c r="G10162" s="49">
        <v>28</v>
      </c>
      <c r="H10162" s="49">
        <v>17560.112955208599</v>
      </c>
      <c r="I10162" s="37"/>
      <c r="J10162" s="44">
        <v>44073</v>
      </c>
      <c r="K10162" s="49">
        <v>28</v>
      </c>
      <c r="L10162" s="49">
        <v>16054.24</v>
      </c>
      <c r="M10162" s="37"/>
      <c r="N10162" s="44">
        <v>44073</v>
      </c>
      <c r="O10162" s="49">
        <v>28</v>
      </c>
      <c r="P10162" s="49">
        <v>9021.8284780404992</v>
      </c>
      <c r="Q10162" s="37"/>
      <c r="R10162" s="50">
        <v>0.91424468857064312</v>
      </c>
      <c r="S10162" s="50">
        <v>47049.737695829004</v>
      </c>
      <c r="T10162" s="50">
        <v>8248.1587672438945</v>
      </c>
    </row>
    <row r="10163" spans="2:20">
      <c r="B10163" s="44">
        <v>44073</v>
      </c>
      <c r="C10163" s="45">
        <v>29</v>
      </c>
      <c r="D10163" s="46">
        <v>4.4877799999999999</v>
      </c>
      <c r="E10163" s="37"/>
      <c r="F10163" s="44">
        <v>44073</v>
      </c>
      <c r="G10163" s="49">
        <v>29</v>
      </c>
      <c r="H10163" s="49">
        <v>17815.914891546399</v>
      </c>
      <c r="I10163" s="37"/>
      <c r="J10163" s="44">
        <v>44073</v>
      </c>
      <c r="K10163" s="49">
        <v>29</v>
      </c>
      <c r="L10163" s="49">
        <v>3686.33</v>
      </c>
      <c r="M10163" s="37"/>
      <c r="N10163" s="44">
        <v>44073</v>
      </c>
      <c r="O10163" s="49">
        <v>29</v>
      </c>
      <c r="P10163" s="49">
        <v>9137.2293011644997</v>
      </c>
      <c r="Q10163" s="37"/>
      <c r="R10163" s="50">
        <v>0.20691219184871348</v>
      </c>
      <c r="S10163" s="50">
        <v>41005.874913180014</v>
      </c>
      <c r="T10163" s="50">
        <v>1890.6041421282353</v>
      </c>
    </row>
    <row r="10164" spans="2:20">
      <c r="B10164" s="44">
        <v>44073</v>
      </c>
      <c r="C10164" s="45">
        <v>30</v>
      </c>
      <c r="D10164" s="46">
        <v>4.1764799999999997</v>
      </c>
      <c r="E10164" s="37"/>
      <c r="F10164" s="44">
        <v>44073</v>
      </c>
      <c r="G10164" s="49">
        <v>30</v>
      </c>
      <c r="H10164" s="49">
        <v>17703.98255769</v>
      </c>
      <c r="I10164" s="37"/>
      <c r="J10164" s="44">
        <v>44073</v>
      </c>
      <c r="K10164" s="49">
        <v>30</v>
      </c>
      <c r="L10164" s="49">
        <v>-3096.2</v>
      </c>
      <c r="M10164" s="37"/>
      <c r="N10164" s="44">
        <v>44073</v>
      </c>
      <c r="O10164" s="49">
        <v>30</v>
      </c>
      <c r="P10164" s="49">
        <v>9091.4803257352996</v>
      </c>
      <c r="Q10164" s="37"/>
      <c r="R10164" s="50">
        <v>-0.17488720348151932</v>
      </c>
      <c r="S10164" s="50">
        <v>37970.385750826965</v>
      </c>
      <c r="T10164" s="50">
        <v>-1589.9835696750988</v>
      </c>
    </row>
    <row r="10165" spans="2:20">
      <c r="B10165" s="44">
        <v>44073</v>
      </c>
      <c r="C10165" s="45">
        <v>31</v>
      </c>
      <c r="D10165" s="46">
        <v>3.8778100000000002</v>
      </c>
      <c r="E10165" s="37"/>
      <c r="F10165" s="44">
        <v>44073</v>
      </c>
      <c r="G10165" s="49">
        <v>31</v>
      </c>
      <c r="H10165" s="49">
        <v>18497.499909551399</v>
      </c>
      <c r="I10165" s="37"/>
      <c r="J10165" s="44">
        <v>44073</v>
      </c>
      <c r="K10165" s="49">
        <v>31</v>
      </c>
      <c r="L10165" s="49">
        <v>-3410.26</v>
      </c>
      <c r="M10165" s="37"/>
      <c r="N10165" s="44">
        <v>44073</v>
      </c>
      <c r="O10165" s="49">
        <v>31</v>
      </c>
      <c r="P10165" s="49">
        <v>9862.4486330869004</v>
      </c>
      <c r="Q10165" s="37"/>
      <c r="R10165" s="50">
        <v>-0.18436329323829717</v>
      </c>
      <c r="S10165" s="50">
        <v>38244.701933870718</v>
      </c>
      <c r="T10165" s="50">
        <v>-1818.2735093894432</v>
      </c>
    </row>
    <row r="10166" spans="2:20">
      <c r="B10166" s="44">
        <v>44073</v>
      </c>
      <c r="C10166" s="45">
        <v>32</v>
      </c>
      <c r="D10166" s="46">
        <v>4.1011800000000003</v>
      </c>
      <c r="E10166" s="37"/>
      <c r="F10166" s="44">
        <v>44073</v>
      </c>
      <c r="G10166" s="49">
        <v>32</v>
      </c>
      <c r="H10166" s="49">
        <v>18934.009595999101</v>
      </c>
      <c r="I10166" s="37"/>
      <c r="J10166" s="44">
        <v>44073</v>
      </c>
      <c r="K10166" s="49">
        <v>32</v>
      </c>
      <c r="L10166" s="49">
        <v>-1110.95</v>
      </c>
      <c r="M10166" s="37"/>
      <c r="N10166" s="44">
        <v>44073</v>
      </c>
      <c r="O10166" s="49">
        <v>32</v>
      </c>
      <c r="P10166" s="49">
        <v>10088.7128117799</v>
      </c>
      <c r="Q10166" s="37"/>
      <c r="R10166" s="50">
        <v>-5.8674840865970204E-2</v>
      </c>
      <c r="S10166" s="50">
        <v>41375.627209415492</v>
      </c>
      <c r="T10166" s="50">
        <v>-591.95361877366042</v>
      </c>
    </row>
    <row r="10167" spans="2:20">
      <c r="B10167" s="44">
        <v>44073</v>
      </c>
      <c r="C10167" s="45">
        <v>33</v>
      </c>
      <c r="D10167" s="46">
        <v>3.6309</v>
      </c>
      <c r="E10167" s="37"/>
      <c r="F10167" s="44">
        <v>44073</v>
      </c>
      <c r="G10167" s="49">
        <v>33</v>
      </c>
      <c r="H10167" s="49">
        <v>19593.315162192099</v>
      </c>
      <c r="I10167" s="37"/>
      <c r="J10167" s="44">
        <v>44073</v>
      </c>
      <c r="K10167" s="49">
        <v>33</v>
      </c>
      <c r="L10167" s="49">
        <v>-362.67</v>
      </c>
      <c r="M10167" s="37"/>
      <c r="N10167" s="44">
        <v>44073</v>
      </c>
      <c r="O10167" s="49">
        <v>33</v>
      </c>
      <c r="P10167" s="49">
        <v>10360.3801448578</v>
      </c>
      <c r="Q10167" s="37"/>
      <c r="R10167" s="50">
        <v>-1.8509884468138393E-2</v>
      </c>
      <c r="S10167" s="50">
        <v>37617.504267964185</v>
      </c>
      <c r="T10167" s="50">
        <v>-191.76943952731278</v>
      </c>
    </row>
    <row r="10168" spans="2:20">
      <c r="B10168" s="44">
        <v>44073</v>
      </c>
      <c r="C10168" s="45">
        <v>34</v>
      </c>
      <c r="D10168" s="46">
        <v>3.46977</v>
      </c>
      <c r="E10168" s="37"/>
      <c r="F10168" s="44">
        <v>44073</v>
      </c>
      <c r="G10168" s="49">
        <v>34</v>
      </c>
      <c r="H10168" s="49">
        <v>20575.778389879601</v>
      </c>
      <c r="I10168" s="37"/>
      <c r="J10168" s="44">
        <v>44073</v>
      </c>
      <c r="K10168" s="49">
        <v>34</v>
      </c>
      <c r="L10168" s="49">
        <v>-79.56</v>
      </c>
      <c r="M10168" s="37"/>
      <c r="N10168" s="44">
        <v>44073</v>
      </c>
      <c r="O10168" s="49">
        <v>34</v>
      </c>
      <c r="P10168" s="49">
        <v>10915.4184437154</v>
      </c>
      <c r="Q10168" s="37"/>
      <c r="R10168" s="50">
        <v>-3.8666823919104986E-3</v>
      </c>
      <c r="S10168" s="50">
        <v>37873.991453450384</v>
      </c>
      <c r="T10168" s="50">
        <v>-42.206456296649435</v>
      </c>
    </row>
    <row r="10169" spans="2:20">
      <c r="B10169" s="44">
        <v>44073</v>
      </c>
      <c r="C10169" s="45">
        <v>35</v>
      </c>
      <c r="D10169" s="46">
        <v>3.2169599999999998</v>
      </c>
      <c r="E10169" s="37"/>
      <c r="F10169" s="44">
        <v>44073</v>
      </c>
      <c r="G10169" s="49">
        <v>35</v>
      </c>
      <c r="H10169" s="49">
        <v>21621.47001361</v>
      </c>
      <c r="I10169" s="37"/>
      <c r="J10169" s="44">
        <v>44073</v>
      </c>
      <c r="K10169" s="49">
        <v>35</v>
      </c>
      <c r="L10169" s="49">
        <v>-356.3</v>
      </c>
      <c r="M10169" s="37"/>
      <c r="N10169" s="44">
        <v>44073</v>
      </c>
      <c r="O10169" s="49">
        <v>35</v>
      </c>
      <c r="P10169" s="49">
        <v>11506.544167280201</v>
      </c>
      <c r="Q10169" s="37"/>
      <c r="R10169" s="50">
        <v>-1.6478990548548317E-2</v>
      </c>
      <c r="S10169" s="50">
        <v>37016.092324373712</v>
      </c>
      <c r="T10169" s="50">
        <v>-189.61623257906419</v>
      </c>
    </row>
    <row r="10170" spans="2:20">
      <c r="B10170" s="44">
        <v>44073</v>
      </c>
      <c r="C10170" s="45">
        <v>36</v>
      </c>
      <c r="D10170" s="46">
        <v>3.0007999999999999</v>
      </c>
      <c r="E10170" s="37"/>
      <c r="F10170" s="44">
        <v>44073</v>
      </c>
      <c r="G10170" s="49">
        <v>36</v>
      </c>
      <c r="H10170" s="49">
        <v>20993.513172793799</v>
      </c>
      <c r="I10170" s="37"/>
      <c r="J10170" s="44">
        <v>44073</v>
      </c>
      <c r="K10170" s="49">
        <v>36</v>
      </c>
      <c r="L10170" s="49">
        <v>-836.83</v>
      </c>
      <c r="M10170" s="37"/>
      <c r="N10170" s="44">
        <v>44073</v>
      </c>
      <c r="O10170" s="49">
        <v>36</v>
      </c>
      <c r="P10170" s="49">
        <v>10412.0983251657</v>
      </c>
      <c r="Q10170" s="37"/>
      <c r="R10170" s="50">
        <v>-3.9861360655179728E-2</v>
      </c>
      <c r="S10170" s="50">
        <v>31244.624654157233</v>
      </c>
      <c r="T10170" s="50">
        <v>-415.0404065166228</v>
      </c>
    </row>
    <row r="10171" spans="2:20">
      <c r="B10171" s="44">
        <v>44073</v>
      </c>
      <c r="C10171" s="45">
        <v>37</v>
      </c>
      <c r="D10171" s="46">
        <v>3.09429</v>
      </c>
      <c r="E10171" s="37"/>
      <c r="F10171" s="44">
        <v>44073</v>
      </c>
      <c r="G10171" s="49">
        <v>37</v>
      </c>
      <c r="H10171" s="49">
        <v>21534.789967615001</v>
      </c>
      <c r="I10171" s="37"/>
      <c r="J10171" s="44">
        <v>44073</v>
      </c>
      <c r="K10171" s="49">
        <v>37</v>
      </c>
      <c r="L10171" s="49">
        <v>-568.5</v>
      </c>
      <c r="M10171" s="37"/>
      <c r="N10171" s="44">
        <v>44073</v>
      </c>
      <c r="O10171" s="49">
        <v>37</v>
      </c>
      <c r="P10171" s="49">
        <v>10612.778123293299</v>
      </c>
      <c r="Q10171" s="37"/>
      <c r="R10171" s="50">
        <v>-2.6399143007892634E-2</v>
      </c>
      <c r="S10171" s="50">
        <v>32839.01321912522</v>
      </c>
      <c r="T10171" s="50">
        <v>-280.16824738785419</v>
      </c>
    </row>
    <row r="10172" spans="2:20">
      <c r="B10172" s="44">
        <v>44073</v>
      </c>
      <c r="C10172" s="45">
        <v>38</v>
      </c>
      <c r="D10172" s="46">
        <v>3.2867600000000001</v>
      </c>
      <c r="E10172" s="37"/>
      <c r="F10172" s="44">
        <v>44073</v>
      </c>
      <c r="G10172" s="49">
        <v>38</v>
      </c>
      <c r="H10172" s="49">
        <v>21718.361922711902</v>
      </c>
      <c r="I10172" s="37"/>
      <c r="J10172" s="44">
        <v>44073</v>
      </c>
      <c r="K10172" s="49">
        <v>38</v>
      </c>
      <c r="L10172" s="49">
        <v>-582.95000000000005</v>
      </c>
      <c r="M10172" s="37"/>
      <c r="N10172" s="44">
        <v>44073</v>
      </c>
      <c r="O10172" s="49">
        <v>38</v>
      </c>
      <c r="P10172" s="49">
        <v>10675.774588137499</v>
      </c>
      <c r="Q10172" s="37"/>
      <c r="R10172" s="50">
        <v>-2.6841342918702452E-2</v>
      </c>
      <c r="S10172" s="50">
        <v>35088.708885306813</v>
      </c>
      <c r="T10172" s="50">
        <v>-286.55212664296806</v>
      </c>
    </row>
    <row r="10173" spans="2:20">
      <c r="B10173" s="44">
        <v>44073</v>
      </c>
      <c r="C10173" s="45">
        <v>39</v>
      </c>
      <c r="D10173" s="46">
        <v>3.4336199999999999</v>
      </c>
      <c r="E10173" s="37"/>
      <c r="F10173" s="44">
        <v>44073</v>
      </c>
      <c r="G10173" s="49">
        <v>39</v>
      </c>
      <c r="H10173" s="49">
        <v>21510.402439947498</v>
      </c>
      <c r="I10173" s="37"/>
      <c r="J10173" s="44">
        <v>44073</v>
      </c>
      <c r="K10173" s="49">
        <v>39</v>
      </c>
      <c r="L10173" s="49">
        <v>218.24</v>
      </c>
      <c r="M10173" s="37"/>
      <c r="N10173" s="44">
        <v>44073</v>
      </c>
      <c r="O10173" s="49">
        <v>39</v>
      </c>
      <c r="P10173" s="49">
        <v>10513.1405992009</v>
      </c>
      <c r="Q10173" s="37"/>
      <c r="R10173" s="50">
        <v>1.0145788792621617E-2</v>
      </c>
      <c r="S10173" s="50">
        <v>36098.129824228192</v>
      </c>
      <c r="T10173" s="50">
        <v>106.6641040666278</v>
      </c>
    </row>
    <row r="10174" spans="2:20">
      <c r="B10174" s="44">
        <v>44073</v>
      </c>
      <c r="C10174" s="45">
        <v>40</v>
      </c>
      <c r="D10174" s="46">
        <v>3.26051</v>
      </c>
      <c r="E10174" s="37"/>
      <c r="F10174" s="44">
        <v>44073</v>
      </c>
      <c r="G10174" s="49">
        <v>40</v>
      </c>
      <c r="H10174" s="49">
        <v>21369.118502064201</v>
      </c>
      <c r="I10174" s="37"/>
      <c r="J10174" s="44">
        <v>44073</v>
      </c>
      <c r="K10174" s="49">
        <v>40</v>
      </c>
      <c r="L10174" s="49">
        <v>-1646.69</v>
      </c>
      <c r="M10174" s="37"/>
      <c r="N10174" s="44">
        <v>44073</v>
      </c>
      <c r="O10174" s="49">
        <v>40</v>
      </c>
      <c r="P10174" s="49">
        <v>10407.8957108792</v>
      </c>
      <c r="Q10174" s="37"/>
      <c r="R10174" s="50">
        <v>-7.7059332131128117E-2</v>
      </c>
      <c r="S10174" s="50">
        <v>33935.048044278738</v>
      </c>
      <c r="T10174" s="50">
        <v>-802.02549237078404</v>
      </c>
    </row>
    <row r="10175" spans="2:20">
      <c r="B10175" s="44">
        <v>44073</v>
      </c>
      <c r="C10175" s="45">
        <v>41</v>
      </c>
      <c r="D10175" s="46">
        <v>3.30348</v>
      </c>
      <c r="E10175" s="37"/>
      <c r="F10175" s="44">
        <v>44073</v>
      </c>
      <c r="G10175" s="49">
        <v>41</v>
      </c>
      <c r="H10175" s="49">
        <v>21679.0122334712</v>
      </c>
      <c r="I10175" s="37"/>
      <c r="J10175" s="44">
        <v>44073</v>
      </c>
      <c r="K10175" s="49">
        <v>41</v>
      </c>
      <c r="L10175" s="49">
        <v>-1576</v>
      </c>
      <c r="M10175" s="37"/>
      <c r="N10175" s="44">
        <v>44073</v>
      </c>
      <c r="O10175" s="49">
        <v>41</v>
      </c>
      <c r="P10175" s="49">
        <v>10566.2627953679</v>
      </c>
      <c r="Q10175" s="37"/>
      <c r="R10175" s="50">
        <v>-7.2697039100644206E-2</v>
      </c>
      <c r="S10175" s="50">
        <v>34905.437819241954</v>
      </c>
      <c r="T10175" s="50">
        <v>-768.13601958254242</v>
      </c>
    </row>
    <row r="10176" spans="2:20">
      <c r="B10176" s="44">
        <v>44073</v>
      </c>
      <c r="C10176" s="45">
        <v>42</v>
      </c>
      <c r="D10176" s="46">
        <v>3.3422200000000002</v>
      </c>
      <c r="E10176" s="37"/>
      <c r="F10176" s="44">
        <v>44073</v>
      </c>
      <c r="G10176" s="49">
        <v>42</v>
      </c>
      <c r="H10176" s="49">
        <v>21483.6602100286</v>
      </c>
      <c r="I10176" s="37"/>
      <c r="J10176" s="44">
        <v>44073</v>
      </c>
      <c r="K10176" s="49">
        <v>42</v>
      </c>
      <c r="L10176" s="49">
        <v>-75.56</v>
      </c>
      <c r="M10176" s="37"/>
      <c r="N10176" s="44">
        <v>44073</v>
      </c>
      <c r="O10176" s="49">
        <v>42</v>
      </c>
      <c r="P10176" s="49">
        <v>10480.9790554992</v>
      </c>
      <c r="Q10176" s="37"/>
      <c r="R10176" s="50">
        <v>-3.5170915598790051E-3</v>
      </c>
      <c r="S10176" s="50">
        <v>35029.737818870533</v>
      </c>
      <c r="T10176" s="50">
        <v>-36.86256297536486</v>
      </c>
    </row>
    <row r="10177" spans="2:20">
      <c r="B10177" s="44">
        <v>44073</v>
      </c>
      <c r="C10177" s="45">
        <v>43</v>
      </c>
      <c r="D10177" s="46">
        <v>3.2152599999999998</v>
      </c>
      <c r="E10177" s="37"/>
      <c r="F10177" s="44">
        <v>44073</v>
      </c>
      <c r="G10177" s="49">
        <v>43</v>
      </c>
      <c r="H10177" s="49">
        <v>21147.286663835901</v>
      </c>
      <c r="I10177" s="37"/>
      <c r="J10177" s="44">
        <v>44073</v>
      </c>
      <c r="K10177" s="49">
        <v>43</v>
      </c>
      <c r="L10177" s="49">
        <v>1078.83</v>
      </c>
      <c r="M10177" s="37"/>
      <c r="N10177" s="44">
        <v>44073</v>
      </c>
      <c r="O10177" s="49">
        <v>43</v>
      </c>
      <c r="P10177" s="49">
        <v>10345.8031972135</v>
      </c>
      <c r="Q10177" s="37"/>
      <c r="R10177" s="50">
        <v>5.1015055366176759E-2</v>
      </c>
      <c r="S10177" s="50">
        <v>33264.447187872676</v>
      </c>
      <c r="T10177" s="50">
        <v>527.79172291341524</v>
      </c>
    </row>
    <row r="10178" spans="2:20">
      <c r="B10178" s="44">
        <v>44073</v>
      </c>
      <c r="C10178" s="45">
        <v>44</v>
      </c>
      <c r="D10178" s="46">
        <v>3.33541</v>
      </c>
      <c r="E10178" s="37"/>
      <c r="F10178" s="44">
        <v>44073</v>
      </c>
      <c r="G10178" s="49">
        <v>44</v>
      </c>
      <c r="H10178" s="49">
        <v>20220.218922465501</v>
      </c>
      <c r="I10178" s="37"/>
      <c r="J10178" s="44">
        <v>44073</v>
      </c>
      <c r="K10178" s="49">
        <v>44</v>
      </c>
      <c r="L10178" s="49">
        <v>2347.87</v>
      </c>
      <c r="M10178" s="37"/>
      <c r="N10178" s="44">
        <v>44073</v>
      </c>
      <c r="O10178" s="49">
        <v>44</v>
      </c>
      <c r="P10178" s="49">
        <v>9789.7695409379994</v>
      </c>
      <c r="Q10178" s="37"/>
      <c r="R10178" s="50">
        <v>0.11611496438307199</v>
      </c>
      <c r="S10178" s="50">
        <v>32652.895224540014</v>
      </c>
      <c r="T10178" s="50">
        <v>1136.7387415644989</v>
      </c>
    </row>
    <row r="10179" spans="2:20">
      <c r="B10179" s="44">
        <v>44073</v>
      </c>
      <c r="C10179" s="45">
        <v>45</v>
      </c>
      <c r="D10179" s="46">
        <v>3.1534200000000001</v>
      </c>
      <c r="E10179" s="37"/>
      <c r="F10179" s="44">
        <v>44073</v>
      </c>
      <c r="G10179" s="49">
        <v>45</v>
      </c>
      <c r="H10179" s="49">
        <v>19557.560266967699</v>
      </c>
      <c r="I10179" s="37"/>
      <c r="J10179" s="44">
        <v>44073</v>
      </c>
      <c r="K10179" s="49">
        <v>45</v>
      </c>
      <c r="L10179" s="49">
        <v>-169.87</v>
      </c>
      <c r="M10179" s="37"/>
      <c r="N10179" s="44">
        <v>44073</v>
      </c>
      <c r="O10179" s="49">
        <v>45</v>
      </c>
      <c r="P10179" s="49">
        <v>9411.6584315382006</v>
      </c>
      <c r="Q10179" s="37"/>
      <c r="R10179" s="50">
        <v>-8.6856436938561703E-3</v>
      </c>
      <c r="S10179" s="50">
        <v>29678.911931181192</v>
      </c>
      <c r="T10179" s="50">
        <v>-81.746311704618023</v>
      </c>
    </row>
    <row r="10180" spans="2:20">
      <c r="B10180" s="44">
        <v>44073</v>
      </c>
      <c r="C10180" s="45">
        <v>46</v>
      </c>
      <c r="D10180" s="46">
        <v>3.2535799999999999</v>
      </c>
      <c r="E10180" s="37"/>
      <c r="F10180" s="44">
        <v>44073</v>
      </c>
      <c r="G10180" s="49">
        <v>46</v>
      </c>
      <c r="H10180" s="49">
        <v>18409.2319155488</v>
      </c>
      <c r="I10180" s="37"/>
      <c r="J10180" s="44">
        <v>44073</v>
      </c>
      <c r="K10180" s="49">
        <v>46</v>
      </c>
      <c r="L10180" s="49">
        <v>-181.42</v>
      </c>
      <c r="M10180" s="37"/>
      <c r="N10180" s="44">
        <v>44073</v>
      </c>
      <c r="O10180" s="49">
        <v>46</v>
      </c>
      <c r="P10180" s="49">
        <v>8882.9077421727998</v>
      </c>
      <c r="Q10180" s="37"/>
      <c r="R10180" s="50">
        <v>-9.8548380960299092E-3</v>
      </c>
      <c r="S10180" s="50">
        <v>28901.250971778576</v>
      </c>
      <c r="T10180" s="50">
        <v>-87.539617621083536</v>
      </c>
    </row>
    <row r="10181" spans="2:20">
      <c r="B10181" s="44">
        <v>44073</v>
      </c>
      <c r="C10181" s="45">
        <v>47</v>
      </c>
      <c r="D10181" s="46">
        <v>4.6370500000000003</v>
      </c>
      <c r="E10181" s="37"/>
      <c r="F10181" s="44">
        <v>44073</v>
      </c>
      <c r="G10181" s="49">
        <v>47</v>
      </c>
      <c r="H10181" s="49">
        <v>17704.302523806102</v>
      </c>
      <c r="I10181" s="37"/>
      <c r="J10181" s="44">
        <v>44073</v>
      </c>
      <c r="K10181" s="49">
        <v>47</v>
      </c>
      <c r="L10181" s="49">
        <v>14460.87</v>
      </c>
      <c r="M10181" s="37"/>
      <c r="N10181" s="44">
        <v>44073</v>
      </c>
      <c r="O10181" s="49">
        <v>47</v>
      </c>
      <c r="P10181" s="49">
        <v>8808.0947364094009</v>
      </c>
      <c r="Q10181" s="37"/>
      <c r="R10181" s="50">
        <v>0.81679975703957741</v>
      </c>
      <c r="S10181" s="50">
        <v>40843.575697467219</v>
      </c>
      <c r="T10181" s="50">
        <v>7194.4496406807793</v>
      </c>
    </row>
    <row r="10182" spans="2:20">
      <c r="B10182" s="44">
        <v>44073</v>
      </c>
      <c r="C10182" s="45">
        <v>48</v>
      </c>
      <c r="D10182" s="46">
        <v>4.38124</v>
      </c>
      <c r="E10182" s="37"/>
      <c r="F10182" s="44">
        <v>44073</v>
      </c>
      <c r="G10182" s="49">
        <v>48</v>
      </c>
      <c r="H10182" s="49">
        <v>16775.084579647399</v>
      </c>
      <c r="I10182" s="37"/>
      <c r="J10182" s="44">
        <v>44073</v>
      </c>
      <c r="K10182" s="49">
        <v>48</v>
      </c>
      <c r="L10182" s="49">
        <v>6463.52</v>
      </c>
      <c r="M10182" s="37"/>
      <c r="N10182" s="44">
        <v>44073</v>
      </c>
      <c r="O10182" s="49">
        <v>48</v>
      </c>
      <c r="P10182" s="49">
        <v>8332.8281999908995</v>
      </c>
      <c r="Q10182" s="37"/>
      <c r="R10182" s="50">
        <v>0.38530476369949007</v>
      </c>
      <c r="S10182" s="50">
        <v>36508.120222928126</v>
      </c>
      <c r="T10182" s="50">
        <v>3210.6784005459408</v>
      </c>
    </row>
    <row r="10183" spans="2:20">
      <c r="B10183" s="44">
        <v>44074</v>
      </c>
      <c r="C10183" s="45">
        <v>1</v>
      </c>
      <c r="D10183" s="46">
        <v>3.8389700000000002</v>
      </c>
      <c r="E10183" s="37"/>
      <c r="F10183" s="44">
        <v>44074</v>
      </c>
      <c r="G10183" s="49">
        <v>1</v>
      </c>
      <c r="H10183" s="49">
        <v>16371.8043995261</v>
      </c>
      <c r="I10183" s="37"/>
      <c r="J10183" s="44">
        <v>44074</v>
      </c>
      <c r="K10183" s="49">
        <v>1</v>
      </c>
      <c r="L10183" s="49">
        <v>-882.96</v>
      </c>
      <c r="M10183" s="37"/>
      <c r="N10183" s="44">
        <v>44074</v>
      </c>
      <c r="O10183" s="49">
        <v>1</v>
      </c>
      <c r="P10183" s="49">
        <v>8104.3887753947001</v>
      </c>
      <c r="Q10183" s="37"/>
      <c r="R10183" s="50">
        <v>-5.3931746217634892E-2</v>
      </c>
      <c r="S10183" s="50">
        <v>31112.505377076996</v>
      </c>
      <c r="T10183" s="50">
        <v>-437.0838386836358</v>
      </c>
    </row>
    <row r="10184" spans="2:20">
      <c r="B10184" s="44">
        <v>44074</v>
      </c>
      <c r="C10184" s="45">
        <v>2</v>
      </c>
      <c r="D10184" s="46">
        <v>4.3750400000000003</v>
      </c>
      <c r="E10184" s="37"/>
      <c r="F10184" s="44">
        <v>44074</v>
      </c>
      <c r="G10184" s="49">
        <v>2</v>
      </c>
      <c r="H10184" s="49">
        <v>16081.3690009939</v>
      </c>
      <c r="I10184" s="37"/>
      <c r="J10184" s="44">
        <v>44074</v>
      </c>
      <c r="K10184" s="49">
        <v>2</v>
      </c>
      <c r="L10184" s="49">
        <v>5388.61</v>
      </c>
      <c r="M10184" s="37"/>
      <c r="N10184" s="44">
        <v>44074</v>
      </c>
      <c r="O10184" s="49">
        <v>2</v>
      </c>
      <c r="P10184" s="49">
        <v>7927.0225173534</v>
      </c>
      <c r="Q10184" s="37"/>
      <c r="R10184" s="50">
        <v>0.33508403418060734</v>
      </c>
      <c r="S10184" s="50">
        <v>34681.040594321821</v>
      </c>
      <c r="T10184" s="50">
        <v>2656.2186841552907</v>
      </c>
    </row>
    <row r="10185" spans="2:20">
      <c r="B10185" s="44">
        <v>44074</v>
      </c>
      <c r="C10185" s="45">
        <v>3</v>
      </c>
      <c r="D10185" s="46">
        <v>4.3423299999999996</v>
      </c>
      <c r="E10185" s="37"/>
      <c r="F10185" s="44">
        <v>44074</v>
      </c>
      <c r="G10185" s="49">
        <v>3</v>
      </c>
      <c r="H10185" s="49">
        <v>16201.063123264201</v>
      </c>
      <c r="I10185" s="37"/>
      <c r="J10185" s="44">
        <v>44074</v>
      </c>
      <c r="K10185" s="49">
        <v>3</v>
      </c>
      <c r="L10185" s="49">
        <v>4186.78</v>
      </c>
      <c r="M10185" s="37"/>
      <c r="N10185" s="44">
        <v>44074</v>
      </c>
      <c r="O10185" s="49">
        <v>3</v>
      </c>
      <c r="P10185" s="49">
        <v>7967.6467141018002</v>
      </c>
      <c r="Q10185" s="37"/>
      <c r="R10185" s="50">
        <v>0.25842625068153208</v>
      </c>
      <c r="S10185" s="50">
        <v>34598.151356045666</v>
      </c>
      <c r="T10185" s="50">
        <v>2059.049067080357</v>
      </c>
    </row>
    <row r="10186" spans="2:20">
      <c r="B10186" s="44">
        <v>44074</v>
      </c>
      <c r="C10186" s="45">
        <v>4</v>
      </c>
      <c r="D10186" s="46">
        <v>4.3212599999999997</v>
      </c>
      <c r="E10186" s="37"/>
      <c r="F10186" s="44">
        <v>44074</v>
      </c>
      <c r="G10186" s="49">
        <v>4</v>
      </c>
      <c r="H10186" s="49">
        <v>15974.5523307358</v>
      </c>
      <c r="I10186" s="37"/>
      <c r="J10186" s="44">
        <v>44074</v>
      </c>
      <c r="K10186" s="49">
        <v>4</v>
      </c>
      <c r="L10186" s="49">
        <v>4293.82</v>
      </c>
      <c r="M10186" s="37"/>
      <c r="N10186" s="44">
        <v>44074</v>
      </c>
      <c r="O10186" s="49">
        <v>4</v>
      </c>
      <c r="P10186" s="49">
        <v>7825.8672970445004</v>
      </c>
      <c r="Q10186" s="37"/>
      <c r="R10186" s="50">
        <v>0.26879125693797912</v>
      </c>
      <c r="S10186" s="50">
        <v>33817.607316026515</v>
      </c>
      <c r="T10186" s="50">
        <v>2103.5247074024164</v>
      </c>
    </row>
    <row r="10187" spans="2:20">
      <c r="B10187" s="44">
        <v>44074</v>
      </c>
      <c r="C10187" s="45">
        <v>5</v>
      </c>
      <c r="D10187" s="46">
        <v>4.7281399999999998</v>
      </c>
      <c r="E10187" s="37"/>
      <c r="F10187" s="44">
        <v>44074</v>
      </c>
      <c r="G10187" s="49">
        <v>5</v>
      </c>
      <c r="H10187" s="49">
        <v>15812.666263916301</v>
      </c>
      <c r="I10187" s="37"/>
      <c r="J10187" s="44">
        <v>44074</v>
      </c>
      <c r="K10187" s="49">
        <v>5</v>
      </c>
      <c r="L10187" s="49">
        <v>11487.16</v>
      </c>
      <c r="M10187" s="37"/>
      <c r="N10187" s="44">
        <v>44074</v>
      </c>
      <c r="O10187" s="49">
        <v>5</v>
      </c>
      <c r="P10187" s="49">
        <v>7751.5788847941003</v>
      </c>
      <c r="Q10187" s="37"/>
      <c r="R10187" s="50">
        <v>0.7264530730160994</v>
      </c>
      <c r="S10187" s="50">
        <v>36650.550188350375</v>
      </c>
      <c r="T10187" s="50">
        <v>5631.158301585383</v>
      </c>
    </row>
    <row r="10188" spans="2:20">
      <c r="B10188" s="44">
        <v>44074</v>
      </c>
      <c r="C10188" s="45">
        <v>6</v>
      </c>
      <c r="D10188" s="46">
        <v>4.8087999999999997</v>
      </c>
      <c r="E10188" s="37"/>
      <c r="F10188" s="44">
        <v>44074</v>
      </c>
      <c r="G10188" s="49">
        <v>6</v>
      </c>
      <c r="H10188" s="49">
        <v>15805.5060257395</v>
      </c>
      <c r="I10188" s="37"/>
      <c r="J10188" s="44">
        <v>44074</v>
      </c>
      <c r="K10188" s="49">
        <v>6</v>
      </c>
      <c r="L10188" s="49">
        <v>11665.94</v>
      </c>
      <c r="M10188" s="37"/>
      <c r="N10188" s="44">
        <v>44074</v>
      </c>
      <c r="O10188" s="49">
        <v>6</v>
      </c>
      <c r="P10188" s="49">
        <v>7824.1960935736997</v>
      </c>
      <c r="Q10188" s="37"/>
      <c r="R10188" s="50">
        <v>0.7380934201664815</v>
      </c>
      <c r="S10188" s="50">
        <v>37624.994174777203</v>
      </c>
      <c r="T10188" s="50">
        <v>5774.9876547590356</v>
      </c>
    </row>
    <row r="10189" spans="2:20">
      <c r="B10189" s="44">
        <v>44074</v>
      </c>
      <c r="C10189" s="45">
        <v>7</v>
      </c>
      <c r="D10189" s="46">
        <v>4.1467999999999998</v>
      </c>
      <c r="E10189" s="37"/>
      <c r="F10189" s="44">
        <v>44074</v>
      </c>
      <c r="G10189" s="49">
        <v>7</v>
      </c>
      <c r="H10189" s="49">
        <v>15345.998155383901</v>
      </c>
      <c r="I10189" s="37"/>
      <c r="J10189" s="44">
        <v>44074</v>
      </c>
      <c r="K10189" s="49">
        <v>7</v>
      </c>
      <c r="L10189" s="49">
        <v>-77.319999999999993</v>
      </c>
      <c r="M10189" s="37"/>
      <c r="N10189" s="44">
        <v>44074</v>
      </c>
      <c r="O10189" s="49">
        <v>7</v>
      </c>
      <c r="P10189" s="49">
        <v>7657.6058998027002</v>
      </c>
      <c r="Q10189" s="37"/>
      <c r="R10189" s="50">
        <v>-5.0384471063469726E-3</v>
      </c>
      <c r="S10189" s="50">
        <v>31754.560145301835</v>
      </c>
      <c r="T10189" s="50">
        <v>-38.582442287406423</v>
      </c>
    </row>
    <row r="10190" spans="2:20">
      <c r="B10190" s="44">
        <v>44074</v>
      </c>
      <c r="C10190" s="45">
        <v>8</v>
      </c>
      <c r="D10190" s="46">
        <v>4.2585499999999996</v>
      </c>
      <c r="E10190" s="37"/>
      <c r="F10190" s="44">
        <v>44074</v>
      </c>
      <c r="G10190" s="49">
        <v>8</v>
      </c>
      <c r="H10190" s="49">
        <v>15416.3814810029</v>
      </c>
      <c r="I10190" s="37"/>
      <c r="J10190" s="44">
        <v>44074</v>
      </c>
      <c r="K10190" s="49">
        <v>8</v>
      </c>
      <c r="L10190" s="49">
        <v>2731.55</v>
      </c>
      <c r="M10190" s="37"/>
      <c r="N10190" s="44">
        <v>44074</v>
      </c>
      <c r="O10190" s="49">
        <v>8</v>
      </c>
      <c r="P10190" s="49">
        <v>7694.7775293483</v>
      </c>
      <c r="Q10190" s="37"/>
      <c r="R10190" s="50">
        <v>0.17718489928171532</v>
      </c>
      <c r="S10190" s="50">
        <v>32768.594847606197</v>
      </c>
      <c r="T10190" s="50">
        <v>1363.3983815327849</v>
      </c>
    </row>
    <row r="10191" spans="2:20">
      <c r="B10191" s="44">
        <v>44074</v>
      </c>
      <c r="C10191" s="45">
        <v>9</v>
      </c>
      <c r="D10191" s="46">
        <v>4.54962</v>
      </c>
      <c r="E10191" s="37"/>
      <c r="F10191" s="44">
        <v>44074</v>
      </c>
      <c r="G10191" s="49">
        <v>9</v>
      </c>
      <c r="H10191" s="49">
        <v>15405.453838093001</v>
      </c>
      <c r="I10191" s="37"/>
      <c r="J10191" s="44">
        <v>44074</v>
      </c>
      <c r="K10191" s="49">
        <v>9</v>
      </c>
      <c r="L10191" s="49">
        <v>12752.73</v>
      </c>
      <c r="M10191" s="37"/>
      <c r="N10191" s="44">
        <v>44074</v>
      </c>
      <c r="O10191" s="49">
        <v>9</v>
      </c>
      <c r="P10191" s="49">
        <v>7780.3684898129004</v>
      </c>
      <c r="Q10191" s="37"/>
      <c r="R10191" s="50">
        <v>0.82780618695350461</v>
      </c>
      <c r="S10191" s="50">
        <v>35397.720088622569</v>
      </c>
      <c r="T10191" s="50">
        <v>6440.6371726452144</v>
      </c>
    </row>
    <row r="10192" spans="2:20">
      <c r="B10192" s="44">
        <v>44074</v>
      </c>
      <c r="C10192" s="45">
        <v>10</v>
      </c>
      <c r="D10192" s="46">
        <v>4.1657400000000004</v>
      </c>
      <c r="E10192" s="37"/>
      <c r="F10192" s="44">
        <v>44074</v>
      </c>
      <c r="G10192" s="49">
        <v>10</v>
      </c>
      <c r="H10192" s="49">
        <v>15591.5681070105</v>
      </c>
      <c r="I10192" s="37"/>
      <c r="J10192" s="44">
        <v>44074</v>
      </c>
      <c r="K10192" s="49">
        <v>10</v>
      </c>
      <c r="L10192" s="49">
        <v>5359.01</v>
      </c>
      <c r="M10192" s="37"/>
      <c r="N10192" s="44">
        <v>44074</v>
      </c>
      <c r="O10192" s="49">
        <v>10</v>
      </c>
      <c r="P10192" s="49">
        <v>7839.7961194949003</v>
      </c>
      <c r="Q10192" s="37"/>
      <c r="R10192" s="50">
        <v>0.34371206046878677</v>
      </c>
      <c r="S10192" s="50">
        <v>32658.552286824688</v>
      </c>
      <c r="T10192" s="50">
        <v>2694.6324778867911</v>
      </c>
    </row>
    <row r="10193" spans="2:20">
      <c r="B10193" s="44">
        <v>44074</v>
      </c>
      <c r="C10193" s="45">
        <v>11</v>
      </c>
      <c r="D10193" s="46">
        <v>4.3867900000000004</v>
      </c>
      <c r="E10193" s="37"/>
      <c r="F10193" s="44">
        <v>44074</v>
      </c>
      <c r="G10193" s="49">
        <v>11</v>
      </c>
      <c r="H10193" s="49">
        <v>15705.2043548316</v>
      </c>
      <c r="I10193" s="37"/>
      <c r="J10193" s="44">
        <v>44074</v>
      </c>
      <c r="K10193" s="49">
        <v>11</v>
      </c>
      <c r="L10193" s="49">
        <v>11694.04</v>
      </c>
      <c r="M10193" s="37"/>
      <c r="N10193" s="44">
        <v>44074</v>
      </c>
      <c r="O10193" s="49">
        <v>11</v>
      </c>
      <c r="P10193" s="49">
        <v>8314.8762941879995</v>
      </c>
      <c r="Q10193" s="37"/>
      <c r="R10193" s="50">
        <v>0.74459648762242359</v>
      </c>
      <c r="S10193" s="50">
        <v>36475.616178580975</v>
      </c>
      <c r="T10193" s="50">
        <v>6191.2276836673382</v>
      </c>
    </row>
    <row r="10194" spans="2:20">
      <c r="B10194" s="44">
        <v>44074</v>
      </c>
      <c r="C10194" s="45">
        <v>12</v>
      </c>
      <c r="D10194" s="46">
        <v>3.65855</v>
      </c>
      <c r="E10194" s="37"/>
      <c r="F10194" s="44">
        <v>44074</v>
      </c>
      <c r="G10194" s="49">
        <v>12</v>
      </c>
      <c r="H10194" s="49">
        <v>15808.057401387199</v>
      </c>
      <c r="I10194" s="37"/>
      <c r="J10194" s="44">
        <v>44074</v>
      </c>
      <c r="K10194" s="49">
        <v>12</v>
      </c>
      <c r="L10194" s="49">
        <v>1499.31</v>
      </c>
      <c r="M10194" s="37"/>
      <c r="N10194" s="44">
        <v>44074</v>
      </c>
      <c r="O10194" s="49">
        <v>12</v>
      </c>
      <c r="P10194" s="49">
        <v>8297.4835536281007</v>
      </c>
      <c r="Q10194" s="37"/>
      <c r="R10194" s="50">
        <v>9.4844670785951948E-2</v>
      </c>
      <c r="S10194" s="50">
        <v>30356.758455126088</v>
      </c>
      <c r="T10194" s="50">
        <v>786.97209599570783</v>
      </c>
    </row>
    <row r="10195" spans="2:20">
      <c r="B10195" s="44">
        <v>44074</v>
      </c>
      <c r="C10195" s="45">
        <v>13</v>
      </c>
      <c r="D10195" s="46">
        <v>4.8688700000000003</v>
      </c>
      <c r="E10195" s="37"/>
      <c r="F10195" s="44">
        <v>44074</v>
      </c>
      <c r="G10195" s="49">
        <v>13</v>
      </c>
      <c r="H10195" s="49">
        <v>16216.5968829512</v>
      </c>
      <c r="I10195" s="37"/>
      <c r="J10195" s="44">
        <v>44074</v>
      </c>
      <c r="K10195" s="49">
        <v>13</v>
      </c>
      <c r="L10195" s="49">
        <v>29286.78</v>
      </c>
      <c r="M10195" s="37"/>
      <c r="N10195" s="44">
        <v>44074</v>
      </c>
      <c r="O10195" s="49">
        <v>13</v>
      </c>
      <c r="P10195" s="49">
        <v>8744.7512786809002</v>
      </c>
      <c r="Q10195" s="37"/>
      <c r="R10195" s="50">
        <v>1.8059757057160197</v>
      </c>
      <c r="S10195" s="50">
        <v>42577.05715823108</v>
      </c>
      <c r="T10195" s="50">
        <v>15792.808361826805</v>
      </c>
    </row>
    <row r="10196" spans="2:20">
      <c r="B10196" s="44">
        <v>44074</v>
      </c>
      <c r="C10196" s="45">
        <v>14</v>
      </c>
      <c r="D10196" s="46">
        <v>3.2974999999999999</v>
      </c>
      <c r="E10196" s="37"/>
      <c r="F10196" s="44">
        <v>44074</v>
      </c>
      <c r="G10196" s="49">
        <v>14</v>
      </c>
      <c r="H10196" s="49">
        <v>16741.474515406</v>
      </c>
      <c r="I10196" s="37"/>
      <c r="J10196" s="44">
        <v>44074</v>
      </c>
      <c r="K10196" s="49">
        <v>14</v>
      </c>
      <c r="L10196" s="49">
        <v>-2372.84</v>
      </c>
      <c r="M10196" s="37"/>
      <c r="N10196" s="44">
        <v>44074</v>
      </c>
      <c r="O10196" s="49">
        <v>14</v>
      </c>
      <c r="P10196" s="49">
        <v>8943.9780860520004</v>
      </c>
      <c r="Q10196" s="37"/>
      <c r="R10196" s="50">
        <v>-0.14173423002952593</v>
      </c>
      <c r="S10196" s="50">
        <v>29492.767738756469</v>
      </c>
      <c r="T10196" s="50">
        <v>-1267.6678474275332</v>
      </c>
    </row>
    <row r="10197" spans="2:20">
      <c r="B10197" s="44">
        <v>44074</v>
      </c>
      <c r="C10197" s="45">
        <v>15</v>
      </c>
      <c r="D10197" s="46">
        <v>7.4563100000000002</v>
      </c>
      <c r="E10197" s="37"/>
      <c r="F10197" s="44">
        <v>44074</v>
      </c>
      <c r="G10197" s="49">
        <v>15</v>
      </c>
      <c r="H10197" s="49">
        <v>17323.350317711898</v>
      </c>
      <c r="I10197" s="37"/>
      <c r="J10197" s="44">
        <v>44074</v>
      </c>
      <c r="K10197" s="49">
        <v>15</v>
      </c>
      <c r="L10197" s="49">
        <v>13250.08</v>
      </c>
      <c r="M10197" s="37"/>
      <c r="N10197" s="44">
        <v>44074</v>
      </c>
      <c r="O10197" s="49">
        <v>15</v>
      </c>
      <c r="P10197" s="49">
        <v>9245.7107842540008</v>
      </c>
      <c r="Q10197" s="37"/>
      <c r="R10197" s="50">
        <v>0.76486821296067264</v>
      </c>
      <c r="S10197" s="50">
        <v>68938.885777740958</v>
      </c>
      <c r="T10197" s="50">
        <v>7071.750285103577</v>
      </c>
    </row>
    <row r="10198" spans="2:20">
      <c r="B10198" s="44">
        <v>44074</v>
      </c>
      <c r="C10198" s="45">
        <v>16</v>
      </c>
      <c r="D10198" s="46">
        <v>7.3219399999999997</v>
      </c>
      <c r="E10198" s="37"/>
      <c r="F10198" s="44">
        <v>44074</v>
      </c>
      <c r="G10198" s="49">
        <v>16</v>
      </c>
      <c r="H10198" s="49">
        <v>16091.629498076099</v>
      </c>
      <c r="I10198" s="37"/>
      <c r="J10198" s="44">
        <v>44074</v>
      </c>
      <c r="K10198" s="49">
        <v>16</v>
      </c>
      <c r="L10198" s="49">
        <v>15085.35</v>
      </c>
      <c r="M10198" s="37"/>
      <c r="N10198" s="44">
        <v>44074</v>
      </c>
      <c r="O10198" s="49">
        <v>16</v>
      </c>
      <c r="P10198" s="49">
        <v>7936.0492523683997</v>
      </c>
      <c r="Q10198" s="37"/>
      <c r="R10198" s="50">
        <v>0.93746565578107499</v>
      </c>
      <c r="S10198" s="50">
        <v>58107.276462886279</v>
      </c>
      <c r="T10198" s="50">
        <v>7439.7736166824516</v>
      </c>
    </row>
    <row r="10199" spans="2:20">
      <c r="B10199" s="44">
        <v>44074</v>
      </c>
      <c r="C10199" s="45">
        <v>17</v>
      </c>
      <c r="D10199" s="46">
        <v>4.51579</v>
      </c>
      <c r="E10199" s="37"/>
      <c r="F10199" s="44">
        <v>44074</v>
      </c>
      <c r="G10199" s="49">
        <v>17</v>
      </c>
      <c r="H10199" s="49">
        <v>16407.5637305456</v>
      </c>
      <c r="I10199" s="37"/>
      <c r="J10199" s="44">
        <v>44074</v>
      </c>
      <c r="K10199" s="49">
        <v>17</v>
      </c>
      <c r="L10199" s="49">
        <v>-402.1</v>
      </c>
      <c r="M10199" s="37"/>
      <c r="N10199" s="44">
        <v>44074</v>
      </c>
      <c r="O10199" s="49">
        <v>17</v>
      </c>
      <c r="P10199" s="49">
        <v>7889.0671777177004</v>
      </c>
      <c r="Q10199" s="37"/>
      <c r="R10199" s="50">
        <v>-2.4506989983614648E-2</v>
      </c>
      <c r="S10199" s="50">
        <v>35625.370670465811</v>
      </c>
      <c r="T10199" s="50">
        <v>-193.33729030439076</v>
      </c>
    </row>
    <row r="10200" spans="2:20">
      <c r="B10200" s="44">
        <v>44074</v>
      </c>
      <c r="C10200" s="45">
        <v>18</v>
      </c>
      <c r="D10200" s="46">
        <v>4.4069200000000004</v>
      </c>
      <c r="E10200" s="37"/>
      <c r="F10200" s="44">
        <v>44074</v>
      </c>
      <c r="G10200" s="49">
        <v>18</v>
      </c>
      <c r="H10200" s="49">
        <v>16866.526617041101</v>
      </c>
      <c r="I10200" s="37"/>
      <c r="J10200" s="44">
        <v>44074</v>
      </c>
      <c r="K10200" s="49">
        <v>18</v>
      </c>
      <c r="L10200" s="49">
        <v>7712.65</v>
      </c>
      <c r="M10200" s="37"/>
      <c r="N10200" s="44">
        <v>44074</v>
      </c>
      <c r="O10200" s="49">
        <v>18</v>
      </c>
      <c r="P10200" s="49">
        <v>8120.8160585773003</v>
      </c>
      <c r="Q10200" s="37"/>
      <c r="R10200" s="50">
        <v>0.45727553604353377</v>
      </c>
      <c r="S10200" s="50">
        <v>35787.786704865481</v>
      </c>
      <c r="T10200" s="50">
        <v>3713.4505162968721</v>
      </c>
    </row>
    <row r="10201" spans="2:20">
      <c r="B10201" s="44">
        <v>44074</v>
      </c>
      <c r="C10201" s="45">
        <v>19</v>
      </c>
      <c r="D10201" s="46">
        <v>2.52474</v>
      </c>
      <c r="E10201" s="37"/>
      <c r="F10201" s="44">
        <v>44074</v>
      </c>
      <c r="G10201" s="49">
        <v>19</v>
      </c>
      <c r="H10201" s="49">
        <v>17252.0660682122</v>
      </c>
      <c r="I10201" s="37"/>
      <c r="J10201" s="44">
        <v>44074</v>
      </c>
      <c r="K10201" s="49">
        <v>19</v>
      </c>
      <c r="L10201" s="49">
        <v>-6271.42</v>
      </c>
      <c r="M10201" s="37"/>
      <c r="N10201" s="44">
        <v>44074</v>
      </c>
      <c r="O10201" s="49">
        <v>19</v>
      </c>
      <c r="P10201" s="49">
        <v>8341.0099923846992</v>
      </c>
      <c r="Q10201" s="37"/>
      <c r="R10201" s="50">
        <v>-0.36351704052162237</v>
      </c>
      <c r="S10201" s="50">
        <v>21058.881568173347</v>
      </c>
      <c r="T10201" s="50">
        <v>-3032.0992673929659</v>
      </c>
    </row>
    <row r="10202" spans="2:20">
      <c r="B10202" s="44">
        <v>44074</v>
      </c>
      <c r="C10202" s="45">
        <v>20</v>
      </c>
      <c r="D10202" s="46">
        <v>2.43506</v>
      </c>
      <c r="E10202" s="37"/>
      <c r="F10202" s="44">
        <v>44074</v>
      </c>
      <c r="G10202" s="49">
        <v>20</v>
      </c>
      <c r="H10202" s="49">
        <v>17264.586411302502</v>
      </c>
      <c r="I10202" s="37"/>
      <c r="J10202" s="44">
        <v>44074</v>
      </c>
      <c r="K10202" s="49">
        <v>20</v>
      </c>
      <c r="L10202" s="49">
        <v>-2872.15</v>
      </c>
      <c r="M10202" s="37"/>
      <c r="N10202" s="44">
        <v>44074</v>
      </c>
      <c r="O10202" s="49">
        <v>20</v>
      </c>
      <c r="P10202" s="49">
        <v>8320.3126419447999</v>
      </c>
      <c r="Q10202" s="37"/>
      <c r="R10202" s="50">
        <v>-0.16636077642263744</v>
      </c>
      <c r="S10202" s="50">
        <v>20260.460501894104</v>
      </c>
      <c r="T10202" s="50">
        <v>-1384.1736711930228</v>
      </c>
    </row>
    <row r="10203" spans="2:20">
      <c r="B10203" s="44">
        <v>44074</v>
      </c>
      <c r="C10203" s="45">
        <v>21</v>
      </c>
      <c r="D10203" s="46">
        <v>1.6116999999999999</v>
      </c>
      <c r="E10203" s="37"/>
      <c r="F10203" s="44">
        <v>44074</v>
      </c>
      <c r="G10203" s="49">
        <v>21</v>
      </c>
      <c r="H10203" s="49">
        <v>17043.812320855101</v>
      </c>
      <c r="I10203" s="37"/>
      <c r="J10203" s="44">
        <v>44074</v>
      </c>
      <c r="K10203" s="49">
        <v>21</v>
      </c>
      <c r="L10203" s="49">
        <v>-7787.03</v>
      </c>
      <c r="M10203" s="37"/>
      <c r="N10203" s="44">
        <v>44074</v>
      </c>
      <c r="O10203" s="49">
        <v>21</v>
      </c>
      <c r="P10203" s="49">
        <v>8317.1359357611</v>
      </c>
      <c r="Q10203" s="37"/>
      <c r="R10203" s="50">
        <v>-0.4568831112081454</v>
      </c>
      <c r="S10203" s="50">
        <v>13404.727987666163</v>
      </c>
      <c r="T10203" s="50">
        <v>-3799.9589426716011</v>
      </c>
    </row>
    <row r="10204" spans="2:20">
      <c r="B10204" s="44">
        <v>44074</v>
      </c>
      <c r="C10204" s="45">
        <v>22</v>
      </c>
      <c r="D10204" s="46">
        <v>1.5924799999999999</v>
      </c>
      <c r="E10204" s="37"/>
      <c r="F10204" s="44">
        <v>44074</v>
      </c>
      <c r="G10204" s="49">
        <v>22</v>
      </c>
      <c r="H10204" s="49">
        <v>15300.5539461401</v>
      </c>
      <c r="I10204" s="37"/>
      <c r="J10204" s="44">
        <v>44074</v>
      </c>
      <c r="K10204" s="49">
        <v>22</v>
      </c>
      <c r="L10204" s="49">
        <v>-9246.7199999999993</v>
      </c>
      <c r="M10204" s="37"/>
      <c r="N10204" s="44">
        <v>44074</v>
      </c>
      <c r="O10204" s="49">
        <v>22</v>
      </c>
      <c r="P10204" s="49">
        <v>6668.3763841022001</v>
      </c>
      <c r="Q10204" s="37"/>
      <c r="R10204" s="50">
        <v>-0.60433890384293487</v>
      </c>
      <c r="S10204" s="50">
        <v>10619.256024155071</v>
      </c>
      <c r="T10204" s="50">
        <v>-4029.9592743804374</v>
      </c>
    </row>
    <row r="10205" spans="2:20">
      <c r="B10205" s="44">
        <v>44074</v>
      </c>
      <c r="C10205" s="45">
        <v>23</v>
      </c>
      <c r="D10205" s="46">
        <v>1.38341</v>
      </c>
      <c r="E10205" s="37"/>
      <c r="F10205" s="44">
        <v>44074</v>
      </c>
      <c r="G10205" s="49">
        <v>23</v>
      </c>
      <c r="H10205" s="49">
        <v>14890.5726593167</v>
      </c>
      <c r="I10205" s="37"/>
      <c r="J10205" s="44">
        <v>44074</v>
      </c>
      <c r="K10205" s="49">
        <v>23</v>
      </c>
      <c r="L10205" s="49">
        <v>-23098.13</v>
      </c>
      <c r="M10205" s="37"/>
      <c r="N10205" s="44">
        <v>44074</v>
      </c>
      <c r="O10205" s="49">
        <v>23</v>
      </c>
      <c r="P10205" s="49">
        <v>6347.8749713818997</v>
      </c>
      <c r="Q10205" s="37"/>
      <c r="R10205" s="50">
        <v>-1.5511915175101083</v>
      </c>
      <c r="S10205" s="50">
        <v>8781.7137141594339</v>
      </c>
      <c r="T10205" s="50">
        <v>-9846.7698098223245</v>
      </c>
    </row>
    <row r="10206" spans="2:20">
      <c r="B10206" s="44">
        <v>44074</v>
      </c>
      <c r="C10206" s="45">
        <v>24</v>
      </c>
      <c r="D10206" s="46">
        <v>1.8881699999999999</v>
      </c>
      <c r="E10206" s="37"/>
      <c r="F10206" s="44">
        <v>44074</v>
      </c>
      <c r="G10206" s="49">
        <v>24</v>
      </c>
      <c r="H10206" s="49">
        <v>15176.0526443703</v>
      </c>
      <c r="I10206" s="37"/>
      <c r="J10206" s="44">
        <v>44074</v>
      </c>
      <c r="K10206" s="49">
        <v>24</v>
      </c>
      <c r="L10206" s="49">
        <v>-16362.22</v>
      </c>
      <c r="M10206" s="37"/>
      <c r="N10206" s="44">
        <v>44074</v>
      </c>
      <c r="O10206" s="49">
        <v>24</v>
      </c>
      <c r="P10206" s="49">
        <v>6492.6245384365002</v>
      </c>
      <c r="Q10206" s="37"/>
      <c r="R10206" s="50">
        <v>-1.0781604665867919</v>
      </c>
      <c r="S10206" s="50">
        <v>12259.178874739646</v>
      </c>
      <c r="T10206" s="50">
        <v>-7000.0911017335511</v>
      </c>
    </row>
    <row r="10207" spans="2:20">
      <c r="B10207" s="44">
        <v>44074</v>
      </c>
      <c r="C10207" s="45">
        <v>25</v>
      </c>
      <c r="D10207" s="46">
        <v>2.1562399999999999</v>
      </c>
      <c r="E10207" s="37"/>
      <c r="F10207" s="44">
        <v>44074</v>
      </c>
      <c r="G10207" s="49">
        <v>25</v>
      </c>
      <c r="H10207" s="49">
        <v>15724.166408015701</v>
      </c>
      <c r="I10207" s="37"/>
      <c r="J10207" s="44">
        <v>44074</v>
      </c>
      <c r="K10207" s="49">
        <v>25</v>
      </c>
      <c r="L10207" s="49">
        <v>-11615.68</v>
      </c>
      <c r="M10207" s="37"/>
      <c r="N10207" s="44">
        <v>44074</v>
      </c>
      <c r="O10207" s="49">
        <v>25</v>
      </c>
      <c r="P10207" s="49">
        <v>6605.9094870735998</v>
      </c>
      <c r="Q10207" s="37"/>
      <c r="R10207" s="50">
        <v>-0.73871515338826998</v>
      </c>
      <c r="S10207" s="50">
        <v>14243.926272407578</v>
      </c>
      <c r="T10207" s="50">
        <v>-4879.885440012602</v>
      </c>
    </row>
    <row r="10208" spans="2:20">
      <c r="B10208" s="44">
        <v>44074</v>
      </c>
      <c r="C10208" s="45">
        <v>26</v>
      </c>
      <c r="D10208" s="46">
        <v>1.61181</v>
      </c>
      <c r="E10208" s="37"/>
      <c r="F10208" s="44">
        <v>44074</v>
      </c>
      <c r="G10208" s="49">
        <v>26</v>
      </c>
      <c r="H10208" s="49">
        <v>17006.486061770702</v>
      </c>
      <c r="I10208" s="37"/>
      <c r="J10208" s="44">
        <v>44074</v>
      </c>
      <c r="K10208" s="49">
        <v>26</v>
      </c>
      <c r="L10208" s="49">
        <v>-1047.29</v>
      </c>
      <c r="M10208" s="37"/>
      <c r="N10208" s="44">
        <v>44074</v>
      </c>
      <c r="O10208" s="49">
        <v>26</v>
      </c>
      <c r="P10208" s="49">
        <v>7796.1290446612002</v>
      </c>
      <c r="Q10208" s="37"/>
      <c r="R10208" s="50">
        <v>-6.1581798626479861E-2</v>
      </c>
      <c r="S10208" s="50">
        <v>12565.878755475369</v>
      </c>
      <c r="T10208" s="50">
        <v>-480.09964889437686</v>
      </c>
    </row>
    <row r="10209" spans="2:20">
      <c r="B10209" s="44">
        <v>44074</v>
      </c>
      <c r="C10209" s="45">
        <v>27</v>
      </c>
      <c r="D10209" s="46">
        <v>1.52678</v>
      </c>
      <c r="E10209" s="37"/>
      <c r="F10209" s="44">
        <v>44074</v>
      </c>
      <c r="G10209" s="49">
        <v>27</v>
      </c>
      <c r="H10209" s="49">
        <v>16798.692709891198</v>
      </c>
      <c r="I10209" s="37"/>
      <c r="J10209" s="44">
        <v>44074</v>
      </c>
      <c r="K10209" s="49">
        <v>27</v>
      </c>
      <c r="L10209" s="49">
        <v>-3657.51</v>
      </c>
      <c r="M10209" s="37"/>
      <c r="N10209" s="44">
        <v>44074</v>
      </c>
      <c r="O10209" s="49">
        <v>27</v>
      </c>
      <c r="P10209" s="49">
        <v>7741.7679712537001</v>
      </c>
      <c r="Q10209" s="37"/>
      <c r="R10209" s="50">
        <v>-0.21772587088556186</v>
      </c>
      <c r="S10209" s="50">
        <v>11819.976503150725</v>
      </c>
      <c r="T10209" s="50">
        <v>-1685.5831737351614</v>
      </c>
    </row>
    <row r="10210" spans="2:20">
      <c r="B10210" s="44">
        <v>44074</v>
      </c>
      <c r="C10210" s="45">
        <v>28</v>
      </c>
      <c r="D10210" s="46">
        <v>1.4288799999999999</v>
      </c>
      <c r="E10210" s="37"/>
      <c r="F10210" s="44">
        <v>44074</v>
      </c>
      <c r="G10210" s="49">
        <v>28</v>
      </c>
      <c r="H10210" s="49">
        <v>16885.760818427501</v>
      </c>
      <c r="I10210" s="37"/>
      <c r="J10210" s="44">
        <v>44074</v>
      </c>
      <c r="K10210" s="49">
        <v>28</v>
      </c>
      <c r="L10210" s="49">
        <v>0</v>
      </c>
      <c r="M10210" s="37"/>
      <c r="N10210" s="44">
        <v>44074</v>
      </c>
      <c r="O10210" s="49">
        <v>28</v>
      </c>
      <c r="P10210" s="49">
        <v>7756.9547950318001</v>
      </c>
      <c r="Q10210" s="37"/>
      <c r="R10210" s="50">
        <v>0</v>
      </c>
      <c r="S10210" s="50">
        <v>11083.757567525037</v>
      </c>
      <c r="T10210" s="50">
        <v>0</v>
      </c>
    </row>
    <row r="10211" spans="2:20">
      <c r="B10211" s="44">
        <v>44074</v>
      </c>
      <c r="C10211" s="45">
        <v>29</v>
      </c>
      <c r="D10211" s="46">
        <v>1.38313</v>
      </c>
      <c r="E10211" s="37"/>
      <c r="F10211" s="44">
        <v>44074</v>
      </c>
      <c r="G10211" s="49">
        <v>29</v>
      </c>
      <c r="H10211" s="49">
        <v>16963.675909052199</v>
      </c>
      <c r="I10211" s="37"/>
      <c r="J10211" s="44">
        <v>44074</v>
      </c>
      <c r="K10211" s="49">
        <v>29</v>
      </c>
      <c r="L10211" s="49">
        <v>0</v>
      </c>
      <c r="M10211" s="37"/>
      <c r="N10211" s="44">
        <v>44074</v>
      </c>
      <c r="O10211" s="49">
        <v>29</v>
      </c>
      <c r="P10211" s="49">
        <v>7764.2187904866996</v>
      </c>
      <c r="Q10211" s="37"/>
      <c r="R10211" s="50">
        <v>0</v>
      </c>
      <c r="S10211" s="50">
        <v>10738.923935685869</v>
      </c>
      <c r="T10211" s="50">
        <v>0</v>
      </c>
    </row>
    <row r="10212" spans="2:20">
      <c r="B10212" s="44">
        <v>44074</v>
      </c>
      <c r="C10212" s="45">
        <v>30</v>
      </c>
      <c r="D10212" s="46">
        <v>1.4812700000000001</v>
      </c>
      <c r="E10212" s="37"/>
      <c r="F10212" s="44">
        <v>44074</v>
      </c>
      <c r="G10212" s="49">
        <v>30</v>
      </c>
      <c r="H10212" s="49">
        <v>17177.573951750801</v>
      </c>
      <c r="I10212" s="37"/>
      <c r="J10212" s="44">
        <v>44074</v>
      </c>
      <c r="K10212" s="49">
        <v>30</v>
      </c>
      <c r="L10212" s="49">
        <v>-13065.85</v>
      </c>
      <c r="M10212" s="37"/>
      <c r="N10212" s="44">
        <v>44074</v>
      </c>
      <c r="O10212" s="49">
        <v>30</v>
      </c>
      <c r="P10212" s="49">
        <v>7901.6188367067998</v>
      </c>
      <c r="Q10212" s="37"/>
      <c r="R10212" s="50">
        <v>-0.76063418715005915</v>
      </c>
      <c r="S10212" s="50">
        <v>11704.430934248681</v>
      </c>
      <c r="T10212" s="50">
        <v>-6010.2414210280722</v>
      </c>
    </row>
    <row r="10213" spans="2:20">
      <c r="B10213" s="44">
        <v>44074</v>
      </c>
      <c r="C10213" s="45">
        <v>31</v>
      </c>
      <c r="D10213" s="46">
        <v>1.6795100000000001</v>
      </c>
      <c r="E10213" s="37"/>
      <c r="F10213" s="44">
        <v>44074</v>
      </c>
      <c r="G10213" s="49">
        <v>31</v>
      </c>
      <c r="H10213" s="49">
        <v>17388.279111038599</v>
      </c>
      <c r="I10213" s="37"/>
      <c r="J10213" s="44">
        <v>44074</v>
      </c>
      <c r="K10213" s="49">
        <v>31</v>
      </c>
      <c r="L10213" s="49">
        <v>-8912.27</v>
      </c>
      <c r="M10213" s="37"/>
      <c r="N10213" s="44">
        <v>44074</v>
      </c>
      <c r="O10213" s="49">
        <v>31</v>
      </c>
      <c r="P10213" s="49">
        <v>7906.6957575488004</v>
      </c>
      <c r="Q10213" s="37"/>
      <c r="R10213" s="50">
        <v>-0.51254468271919018</v>
      </c>
      <c r="S10213" s="50">
        <v>13279.374591760787</v>
      </c>
      <c r="T10213" s="50">
        <v>-4052.5348684100168</v>
      </c>
    </row>
    <row r="10214" spans="2:20">
      <c r="B10214" s="44">
        <v>44074</v>
      </c>
      <c r="C10214" s="45">
        <v>32</v>
      </c>
      <c r="D10214" s="46">
        <v>1.7574099999999999</v>
      </c>
      <c r="E10214" s="37"/>
      <c r="F10214" s="44">
        <v>44074</v>
      </c>
      <c r="G10214" s="49">
        <v>32</v>
      </c>
      <c r="H10214" s="49">
        <v>17708.866930418899</v>
      </c>
      <c r="I10214" s="37"/>
      <c r="J10214" s="44">
        <v>44074</v>
      </c>
      <c r="K10214" s="49">
        <v>32</v>
      </c>
      <c r="L10214" s="49">
        <v>-7033.21</v>
      </c>
      <c r="M10214" s="37"/>
      <c r="N10214" s="44">
        <v>44074</v>
      </c>
      <c r="O10214" s="49">
        <v>32</v>
      </c>
      <c r="P10214" s="49">
        <v>8104.8119586570001</v>
      </c>
      <c r="Q10214" s="37"/>
      <c r="R10214" s="50">
        <v>-0.39715753851641999</v>
      </c>
      <c r="S10214" s="50">
        <v>14243.477584263397</v>
      </c>
      <c r="T10214" s="50">
        <v>-3218.8871676386589</v>
      </c>
    </row>
    <row r="10215" spans="2:20">
      <c r="B10215" s="44">
        <v>44074</v>
      </c>
      <c r="C10215" s="45">
        <v>33</v>
      </c>
      <c r="D10215" s="46">
        <v>1.2776099999999999</v>
      </c>
      <c r="E10215" s="37"/>
      <c r="F10215" s="44">
        <v>44074</v>
      </c>
      <c r="G10215" s="49">
        <v>33</v>
      </c>
      <c r="H10215" s="49">
        <v>17985.9830013149</v>
      </c>
      <c r="I10215" s="37"/>
      <c r="J10215" s="44">
        <v>44074</v>
      </c>
      <c r="K10215" s="49">
        <v>33</v>
      </c>
      <c r="L10215" s="49">
        <v>-16297.2</v>
      </c>
      <c r="M10215" s="37"/>
      <c r="N10215" s="44">
        <v>44074</v>
      </c>
      <c r="O10215" s="49">
        <v>33</v>
      </c>
      <c r="P10215" s="49">
        <v>8137.8716916446001</v>
      </c>
      <c r="Q10215" s="37"/>
      <c r="R10215" s="50">
        <v>-0.90610560450371613</v>
      </c>
      <c r="S10215" s="50">
        <v>10397.026251962057</v>
      </c>
      <c r="T10215" s="50">
        <v>-7373.7711485313093</v>
      </c>
    </row>
    <row r="10216" spans="2:20">
      <c r="B10216" s="44">
        <v>44074</v>
      </c>
      <c r="C10216" s="45">
        <v>34</v>
      </c>
      <c r="D10216" s="46">
        <v>1.42218</v>
      </c>
      <c r="E10216" s="37"/>
      <c r="F10216" s="44">
        <v>44074</v>
      </c>
      <c r="G10216" s="49">
        <v>34</v>
      </c>
      <c r="H10216" s="49">
        <v>20553.765218357999</v>
      </c>
      <c r="I10216" s="37"/>
      <c r="J10216" s="44">
        <v>44074</v>
      </c>
      <c r="K10216" s="49">
        <v>34</v>
      </c>
      <c r="L10216" s="49">
        <v>-13205.84</v>
      </c>
      <c r="M10216" s="37"/>
      <c r="N10216" s="44">
        <v>44074</v>
      </c>
      <c r="O10216" s="49">
        <v>34</v>
      </c>
      <c r="P10216" s="49">
        <v>10220.832818295101</v>
      </c>
      <c r="Q10216" s="37"/>
      <c r="R10216" s="50">
        <v>-0.64250223059884637</v>
      </c>
      <c r="S10216" s="50">
        <v>14535.864017522927</v>
      </c>
      <c r="T10216" s="50">
        <v>-6566.907884332496</v>
      </c>
    </row>
    <row r="10217" spans="2:20">
      <c r="B10217" s="44">
        <v>44074</v>
      </c>
      <c r="C10217" s="45">
        <v>35</v>
      </c>
      <c r="D10217" s="46">
        <v>1.67778</v>
      </c>
      <c r="E10217" s="37"/>
      <c r="F10217" s="44">
        <v>44074</v>
      </c>
      <c r="G10217" s="49">
        <v>35</v>
      </c>
      <c r="H10217" s="49">
        <v>21051.092130814101</v>
      </c>
      <c r="I10217" s="37"/>
      <c r="J10217" s="44">
        <v>44074</v>
      </c>
      <c r="K10217" s="49">
        <v>35</v>
      </c>
      <c r="L10217" s="49">
        <v>-17141.52</v>
      </c>
      <c r="M10217" s="37"/>
      <c r="N10217" s="44">
        <v>44074</v>
      </c>
      <c r="O10217" s="49">
        <v>35</v>
      </c>
      <c r="P10217" s="49">
        <v>10194.399644732601</v>
      </c>
      <c r="Q10217" s="37"/>
      <c r="R10217" s="50">
        <v>-0.81428174336421444</v>
      </c>
      <c r="S10217" s="50">
        <v>17103.959835939462</v>
      </c>
      <c r="T10217" s="50">
        <v>-8301.113515264391</v>
      </c>
    </row>
    <row r="10218" spans="2:20">
      <c r="B10218" s="44">
        <v>44074</v>
      </c>
      <c r="C10218" s="45">
        <v>36</v>
      </c>
      <c r="D10218" s="46">
        <v>1.77067</v>
      </c>
      <c r="E10218" s="37"/>
      <c r="F10218" s="44">
        <v>44074</v>
      </c>
      <c r="G10218" s="49">
        <v>36</v>
      </c>
      <c r="H10218" s="49">
        <v>21562.3503400548</v>
      </c>
      <c r="I10218" s="37"/>
      <c r="J10218" s="44">
        <v>44074</v>
      </c>
      <c r="K10218" s="49">
        <v>36</v>
      </c>
      <c r="L10218" s="49">
        <v>-14148.59</v>
      </c>
      <c r="M10218" s="37"/>
      <c r="N10218" s="44">
        <v>44074</v>
      </c>
      <c r="O10218" s="49">
        <v>36</v>
      </c>
      <c r="P10218" s="49">
        <v>10356.744509784099</v>
      </c>
      <c r="Q10218" s="37"/>
      <c r="R10218" s="50">
        <v>-0.65617104707352802</v>
      </c>
      <c r="S10218" s="50">
        <v>18338.37680113941</v>
      </c>
      <c r="T10218" s="50">
        <v>-6795.7958892580455</v>
      </c>
    </row>
    <row r="10219" spans="2:20">
      <c r="B10219" s="44">
        <v>44074</v>
      </c>
      <c r="C10219" s="45">
        <v>37</v>
      </c>
      <c r="D10219" s="46">
        <v>2.1885400000000002</v>
      </c>
      <c r="E10219" s="37"/>
      <c r="F10219" s="44">
        <v>44074</v>
      </c>
      <c r="G10219" s="49">
        <v>37</v>
      </c>
      <c r="H10219" s="49">
        <v>22011.5010257869</v>
      </c>
      <c r="I10219" s="37"/>
      <c r="J10219" s="44">
        <v>44074</v>
      </c>
      <c r="K10219" s="49">
        <v>37</v>
      </c>
      <c r="L10219" s="49">
        <v>-7136.07</v>
      </c>
      <c r="M10219" s="37"/>
      <c r="N10219" s="44">
        <v>44074</v>
      </c>
      <c r="O10219" s="49">
        <v>37</v>
      </c>
      <c r="P10219" s="49">
        <v>10594.170081845299</v>
      </c>
      <c r="Q10219" s="37"/>
      <c r="R10219" s="50">
        <v>-0.32419733627615654</v>
      </c>
      <c r="S10219" s="50">
        <v>23185.764990921714</v>
      </c>
      <c r="T10219" s="50">
        <v>-3434.6017205907974</v>
      </c>
    </row>
    <row r="10220" spans="2:20">
      <c r="B10220" s="44">
        <v>44074</v>
      </c>
      <c r="C10220" s="45">
        <v>38</v>
      </c>
      <c r="D10220" s="46">
        <v>2.27379</v>
      </c>
      <c r="E10220" s="37"/>
      <c r="F10220" s="44">
        <v>44074</v>
      </c>
      <c r="G10220" s="49">
        <v>38</v>
      </c>
      <c r="H10220" s="49">
        <v>22265.549919037901</v>
      </c>
      <c r="I10220" s="37"/>
      <c r="J10220" s="44">
        <v>44074</v>
      </c>
      <c r="K10220" s="49">
        <v>38</v>
      </c>
      <c r="L10220" s="49">
        <v>-3684.35</v>
      </c>
      <c r="M10220" s="37"/>
      <c r="N10220" s="44">
        <v>44074</v>
      </c>
      <c r="O10220" s="49">
        <v>38</v>
      </c>
      <c r="P10220" s="49">
        <v>10703.7438750045</v>
      </c>
      <c r="Q10220" s="37"/>
      <c r="R10220" s="50">
        <v>-0.16547311938833986</v>
      </c>
      <c r="S10220" s="50">
        <v>24338.065785546481</v>
      </c>
      <c r="T10220" s="50">
        <v>-1771.1818881308311</v>
      </c>
    </row>
    <row r="10221" spans="2:20">
      <c r="B10221" s="44">
        <v>44074</v>
      </c>
      <c r="C10221" s="45">
        <v>39</v>
      </c>
      <c r="D10221" s="46">
        <v>2.0414599999999998</v>
      </c>
      <c r="E10221" s="37"/>
      <c r="F10221" s="44">
        <v>44074</v>
      </c>
      <c r="G10221" s="49">
        <v>39</v>
      </c>
      <c r="H10221" s="49">
        <v>22174.358181521799</v>
      </c>
      <c r="I10221" s="37"/>
      <c r="J10221" s="44">
        <v>44074</v>
      </c>
      <c r="K10221" s="49">
        <v>39</v>
      </c>
      <c r="L10221" s="49">
        <v>-2225.31</v>
      </c>
      <c r="M10221" s="37"/>
      <c r="N10221" s="44">
        <v>44074</v>
      </c>
      <c r="O10221" s="49">
        <v>39</v>
      </c>
      <c r="P10221" s="49">
        <v>10746.9184834878</v>
      </c>
      <c r="Q10221" s="37"/>
      <c r="R10221" s="50">
        <v>-0.10035510303312327</v>
      </c>
      <c r="S10221" s="50">
        <v>21939.404207301002</v>
      </c>
      <c r="T10221" s="50">
        <v>-1078.508111698995</v>
      </c>
    </row>
    <row r="10222" spans="2:20">
      <c r="B10222" s="44">
        <v>44074</v>
      </c>
      <c r="C10222" s="45">
        <v>40</v>
      </c>
      <c r="D10222" s="46">
        <v>2.16594</v>
      </c>
      <c r="E10222" s="37"/>
      <c r="F10222" s="44">
        <v>44074</v>
      </c>
      <c r="G10222" s="49">
        <v>40</v>
      </c>
      <c r="H10222" s="49">
        <v>22122.227950457302</v>
      </c>
      <c r="I10222" s="37"/>
      <c r="J10222" s="44">
        <v>44074</v>
      </c>
      <c r="K10222" s="49">
        <v>40</v>
      </c>
      <c r="L10222" s="49">
        <v>-2027.77</v>
      </c>
      <c r="M10222" s="37"/>
      <c r="N10222" s="44">
        <v>44074</v>
      </c>
      <c r="O10222" s="49">
        <v>40</v>
      </c>
      <c r="P10222" s="49">
        <v>10666.5599386961</v>
      </c>
      <c r="Q10222" s="37"/>
      <c r="R10222" s="50">
        <v>-9.16621058485243E-2</v>
      </c>
      <c r="S10222" s="50">
        <v>23103.12883361943</v>
      </c>
      <c r="T10222" s="50">
        <v>-977.71934614039083</v>
      </c>
    </row>
    <row r="10223" spans="2:20">
      <c r="B10223" s="44">
        <v>44074</v>
      </c>
      <c r="C10223" s="45">
        <v>41</v>
      </c>
      <c r="D10223" s="46">
        <v>2.2896200000000002</v>
      </c>
      <c r="E10223" s="37"/>
      <c r="F10223" s="44">
        <v>44074</v>
      </c>
      <c r="G10223" s="49">
        <v>41</v>
      </c>
      <c r="H10223" s="49">
        <v>22484.219094295098</v>
      </c>
      <c r="I10223" s="37"/>
      <c r="J10223" s="44">
        <v>44074</v>
      </c>
      <c r="K10223" s="49">
        <v>41</v>
      </c>
      <c r="L10223" s="49">
        <v>2902.85</v>
      </c>
      <c r="M10223" s="37"/>
      <c r="N10223" s="44">
        <v>44074</v>
      </c>
      <c r="O10223" s="49">
        <v>41</v>
      </c>
      <c r="P10223" s="49">
        <v>10744.797753697099</v>
      </c>
      <c r="Q10223" s="37"/>
      <c r="R10223" s="50">
        <v>0.1291061071690294</v>
      </c>
      <c r="S10223" s="50">
        <v>24601.503832819955</v>
      </c>
      <c r="T10223" s="50">
        <v>1387.2190102983641</v>
      </c>
    </row>
    <row r="10224" spans="2:20">
      <c r="B10224" s="44">
        <v>44074</v>
      </c>
      <c r="C10224" s="45">
        <v>42</v>
      </c>
      <c r="D10224" s="46">
        <v>2.32579</v>
      </c>
      <c r="E10224" s="37"/>
      <c r="F10224" s="44">
        <v>44074</v>
      </c>
      <c r="G10224" s="49">
        <v>42</v>
      </c>
      <c r="H10224" s="49">
        <v>22212.7575839907</v>
      </c>
      <c r="I10224" s="37"/>
      <c r="J10224" s="44">
        <v>44074</v>
      </c>
      <c r="K10224" s="49">
        <v>42</v>
      </c>
      <c r="L10224" s="49">
        <v>1571.59</v>
      </c>
      <c r="M10224" s="37"/>
      <c r="N10224" s="44">
        <v>44074</v>
      </c>
      <c r="O10224" s="49">
        <v>42</v>
      </c>
      <c r="P10224" s="49">
        <v>10643.300088636701</v>
      </c>
      <c r="Q10224" s="37"/>
      <c r="R10224" s="50">
        <v>7.0751683759097281E-2</v>
      </c>
      <c r="S10224" s="50">
        <v>24754.080913150352</v>
      </c>
      <c r="T10224" s="50">
        <v>753.0314020243959</v>
      </c>
    </row>
    <row r="10225" spans="2:20">
      <c r="B10225" s="44">
        <v>44074</v>
      </c>
      <c r="C10225" s="45">
        <v>43</v>
      </c>
      <c r="D10225" s="46">
        <v>2.48847</v>
      </c>
      <c r="E10225" s="37"/>
      <c r="F10225" s="44">
        <v>44074</v>
      </c>
      <c r="G10225" s="49">
        <v>43</v>
      </c>
      <c r="H10225" s="49">
        <v>21766.111631731401</v>
      </c>
      <c r="I10225" s="37"/>
      <c r="J10225" s="44">
        <v>44074</v>
      </c>
      <c r="K10225" s="49">
        <v>43</v>
      </c>
      <c r="L10225" s="49">
        <v>4688.03</v>
      </c>
      <c r="M10225" s="37"/>
      <c r="N10225" s="44">
        <v>44074</v>
      </c>
      <c r="O10225" s="49">
        <v>43</v>
      </c>
      <c r="P10225" s="49">
        <v>10522.6537266003</v>
      </c>
      <c r="Q10225" s="37"/>
      <c r="R10225" s="50">
        <v>0.21538206177191635</v>
      </c>
      <c r="S10225" s="50">
        <v>26185.308119033049</v>
      </c>
      <c r="T10225" s="50">
        <v>2266.3908549471116</v>
      </c>
    </row>
    <row r="10226" spans="2:20">
      <c r="B10226" s="44">
        <v>44074</v>
      </c>
      <c r="C10226" s="45">
        <v>44</v>
      </c>
      <c r="D10226" s="46">
        <v>1.8465100000000001</v>
      </c>
      <c r="E10226" s="37"/>
      <c r="F10226" s="44">
        <v>44074</v>
      </c>
      <c r="G10226" s="49">
        <v>44</v>
      </c>
      <c r="H10226" s="49">
        <v>21084.177797629902</v>
      </c>
      <c r="I10226" s="37"/>
      <c r="J10226" s="44">
        <v>44074</v>
      </c>
      <c r="K10226" s="49">
        <v>44</v>
      </c>
      <c r="L10226" s="49">
        <v>-3272.52</v>
      </c>
      <c r="M10226" s="37"/>
      <c r="N10226" s="44">
        <v>44074</v>
      </c>
      <c r="O10226" s="49">
        <v>44</v>
      </c>
      <c r="P10226" s="49">
        <v>10099.8223212543</v>
      </c>
      <c r="Q10226" s="37"/>
      <c r="R10226" s="50">
        <v>-0.15521212311005403</v>
      </c>
      <c r="S10226" s="50">
        <v>18649.42291441928</v>
      </c>
      <c r="T10226" s="50">
        <v>-1567.614865516194</v>
      </c>
    </row>
    <row r="10227" spans="2:20">
      <c r="B10227" s="44">
        <v>44074</v>
      </c>
      <c r="C10227" s="45">
        <v>45</v>
      </c>
      <c r="D10227" s="46">
        <v>2.9308800000000002</v>
      </c>
      <c r="E10227" s="37"/>
      <c r="F10227" s="44">
        <v>44074</v>
      </c>
      <c r="G10227" s="49">
        <v>45</v>
      </c>
      <c r="H10227" s="49">
        <v>20524.054412437199</v>
      </c>
      <c r="I10227" s="37"/>
      <c r="J10227" s="44">
        <v>44074</v>
      </c>
      <c r="K10227" s="49">
        <v>45</v>
      </c>
      <c r="L10227" s="49">
        <v>9495.2900000000009</v>
      </c>
      <c r="M10227" s="37"/>
      <c r="N10227" s="44">
        <v>44074</v>
      </c>
      <c r="O10227" s="49">
        <v>45</v>
      </c>
      <c r="P10227" s="49">
        <v>10086.5949879282</v>
      </c>
      <c r="Q10227" s="37"/>
      <c r="R10227" s="50">
        <v>0.4626420203917424</v>
      </c>
      <c r="S10227" s="50">
        <v>29562.599518219005</v>
      </c>
      <c r="T10227" s="50">
        <v>4666.4826840883252</v>
      </c>
    </row>
    <row r="10228" spans="2:20">
      <c r="B10228" s="44">
        <v>44074</v>
      </c>
      <c r="C10228" s="45">
        <v>46</v>
      </c>
      <c r="D10228" s="46">
        <v>2.5587900000000001</v>
      </c>
      <c r="E10228" s="37"/>
      <c r="F10228" s="44">
        <v>44074</v>
      </c>
      <c r="G10228" s="49">
        <v>46</v>
      </c>
      <c r="H10228" s="49">
        <v>19304.2449092401</v>
      </c>
      <c r="I10228" s="37"/>
      <c r="J10228" s="44">
        <v>44074</v>
      </c>
      <c r="K10228" s="49">
        <v>46</v>
      </c>
      <c r="L10228" s="49">
        <v>-428.96</v>
      </c>
      <c r="M10228" s="37"/>
      <c r="N10228" s="44">
        <v>44074</v>
      </c>
      <c r="O10228" s="49">
        <v>46</v>
      </c>
      <c r="P10228" s="49">
        <v>9375.1728690779</v>
      </c>
      <c r="Q10228" s="37"/>
      <c r="R10228" s="50">
        <v>-2.2221019367334876E-2</v>
      </c>
      <c r="S10228" s="50">
        <v>23989.098585667842</v>
      </c>
      <c r="T10228" s="50">
        <v>-208.3258978958925</v>
      </c>
    </row>
    <row r="10229" spans="2:20">
      <c r="B10229" s="44">
        <v>44074</v>
      </c>
      <c r="C10229" s="45">
        <v>47</v>
      </c>
      <c r="D10229" s="46">
        <v>2.8528600000000002</v>
      </c>
      <c r="E10229" s="37"/>
      <c r="F10229" s="44">
        <v>44074</v>
      </c>
      <c r="G10229" s="49">
        <v>47</v>
      </c>
      <c r="H10229" s="49">
        <v>17741.647644062101</v>
      </c>
      <c r="I10229" s="37"/>
      <c r="J10229" s="44">
        <v>44074</v>
      </c>
      <c r="K10229" s="49">
        <v>47</v>
      </c>
      <c r="L10229" s="49">
        <v>6634.88</v>
      </c>
      <c r="M10229" s="37"/>
      <c r="N10229" s="44">
        <v>44074</v>
      </c>
      <c r="O10229" s="49">
        <v>47</v>
      </c>
      <c r="P10229" s="49">
        <v>8460.2766423700996</v>
      </c>
      <c r="Q10229" s="37"/>
      <c r="R10229" s="50">
        <v>0.37397203084577141</v>
      </c>
      <c r="S10229" s="50">
        <v>24135.984821951963</v>
      </c>
      <c r="T10229" s="50">
        <v>3163.9068374641902</v>
      </c>
    </row>
    <row r="10230" spans="2:20">
      <c r="B10230" s="44">
        <v>44074</v>
      </c>
      <c r="C10230" s="45">
        <v>48</v>
      </c>
      <c r="D10230" s="46">
        <v>2.6522800000000002</v>
      </c>
      <c r="E10230" s="37"/>
      <c r="F10230" s="44">
        <v>44074</v>
      </c>
      <c r="G10230" s="49">
        <v>48</v>
      </c>
      <c r="H10230" s="49">
        <v>16867.9097692047</v>
      </c>
      <c r="I10230" s="37"/>
      <c r="J10230" s="44">
        <v>44074</v>
      </c>
      <c r="K10230" s="49">
        <v>48</v>
      </c>
      <c r="L10230" s="49">
        <v>1372.73</v>
      </c>
      <c r="M10230" s="37"/>
      <c r="N10230" s="44">
        <v>44074</v>
      </c>
      <c r="O10230" s="49">
        <v>48</v>
      </c>
      <c r="P10230" s="49">
        <v>8058.0345944772998</v>
      </c>
      <c r="Q10230" s="37"/>
      <c r="R10230" s="50">
        <v>8.138115621807257E-2</v>
      </c>
      <c r="S10230" s="50">
        <v>21372.163994240254</v>
      </c>
      <c r="T10230" s="50">
        <v>655.77217214379016</v>
      </c>
    </row>
    <row r="10231" spans="2:20">
      <c r="B10231" s="44">
        <v>44075</v>
      </c>
      <c r="C10231" s="45">
        <v>1</v>
      </c>
      <c r="D10231" s="46">
        <v>2.0680399999999999</v>
      </c>
      <c r="E10231" s="37"/>
      <c r="F10231" s="44">
        <v>44075</v>
      </c>
      <c r="G10231" s="49">
        <v>1</v>
      </c>
      <c r="H10231" s="49">
        <v>15619.3289431965</v>
      </c>
      <c r="I10231" s="37"/>
      <c r="J10231" s="44">
        <v>44075</v>
      </c>
      <c r="K10231" s="49">
        <v>1</v>
      </c>
      <c r="L10231" s="49">
        <v>-118.81</v>
      </c>
      <c r="M10231" s="37"/>
      <c r="N10231" s="44">
        <v>44075</v>
      </c>
      <c r="O10231" s="49">
        <v>1</v>
      </c>
      <c r="P10231" s="49">
        <v>7144.1439889938001</v>
      </c>
      <c r="Q10231" s="37"/>
      <c r="R10231" s="50">
        <v>-7.6066007977731659E-3</v>
      </c>
      <c r="S10231" s="50">
        <v>14774.375534998737</v>
      </c>
      <c r="T10231" s="50">
        <v>-54.342651366086606</v>
      </c>
    </row>
    <row r="10232" spans="2:20">
      <c r="B10232" s="44">
        <v>44075</v>
      </c>
      <c r="C10232" s="45">
        <v>2</v>
      </c>
      <c r="D10232" s="46">
        <v>2.04874</v>
      </c>
      <c r="E10232" s="37"/>
      <c r="F10232" s="44">
        <v>44075</v>
      </c>
      <c r="G10232" s="49">
        <v>2</v>
      </c>
      <c r="H10232" s="49">
        <v>15641.252618459401</v>
      </c>
      <c r="I10232" s="37"/>
      <c r="J10232" s="44">
        <v>44075</v>
      </c>
      <c r="K10232" s="49">
        <v>2</v>
      </c>
      <c r="L10232" s="49">
        <v>-342.11</v>
      </c>
      <c r="M10232" s="37"/>
      <c r="N10232" s="44">
        <v>44075</v>
      </c>
      <c r="O10232" s="49">
        <v>2</v>
      </c>
      <c r="P10232" s="49">
        <v>7124.0470995411997</v>
      </c>
      <c r="Q10232" s="37"/>
      <c r="R10232" s="50">
        <v>-2.187228915389108E-2</v>
      </c>
      <c r="S10232" s="50">
        <v>14595.320254714037</v>
      </c>
      <c r="T10232" s="50">
        <v>-155.81921810710418</v>
      </c>
    </row>
    <row r="10233" spans="2:20">
      <c r="B10233" s="44">
        <v>44075</v>
      </c>
      <c r="C10233" s="45">
        <v>3</v>
      </c>
      <c r="D10233" s="46">
        <v>2.96435</v>
      </c>
      <c r="E10233" s="37"/>
      <c r="F10233" s="44">
        <v>44075</v>
      </c>
      <c r="G10233" s="49">
        <v>3</v>
      </c>
      <c r="H10233" s="49">
        <v>15726.2556855233</v>
      </c>
      <c r="I10233" s="37"/>
      <c r="J10233" s="44">
        <v>44075</v>
      </c>
      <c r="K10233" s="49">
        <v>3</v>
      </c>
      <c r="L10233" s="49">
        <v>11945.65</v>
      </c>
      <c r="M10233" s="37"/>
      <c r="N10233" s="44">
        <v>44075</v>
      </c>
      <c r="O10233" s="49">
        <v>3</v>
      </c>
      <c r="P10233" s="49">
        <v>7147.8446793243002</v>
      </c>
      <c r="Q10233" s="37"/>
      <c r="R10233" s="50">
        <v>0.75959912129601759</v>
      </c>
      <c r="S10233" s="50">
        <v>21188.713375154988</v>
      </c>
      <c r="T10233" s="50">
        <v>5429.4965375751526</v>
      </c>
    </row>
    <row r="10234" spans="2:20">
      <c r="B10234" s="44">
        <v>44075</v>
      </c>
      <c r="C10234" s="45">
        <v>4</v>
      </c>
      <c r="D10234" s="46">
        <v>3.3056100000000002</v>
      </c>
      <c r="E10234" s="37"/>
      <c r="F10234" s="44">
        <v>44075</v>
      </c>
      <c r="G10234" s="49">
        <v>4</v>
      </c>
      <c r="H10234" s="49">
        <v>15429.3623311959</v>
      </c>
      <c r="I10234" s="37"/>
      <c r="J10234" s="44">
        <v>44075</v>
      </c>
      <c r="K10234" s="49">
        <v>4</v>
      </c>
      <c r="L10234" s="49">
        <v>16979.57</v>
      </c>
      <c r="M10234" s="37"/>
      <c r="N10234" s="44">
        <v>44075</v>
      </c>
      <c r="O10234" s="49">
        <v>4</v>
      </c>
      <c r="P10234" s="49">
        <v>6888.4375060021002</v>
      </c>
      <c r="Q10234" s="37"/>
      <c r="R10234" s="50">
        <v>1.1004712725988557</v>
      </c>
      <c r="S10234" s="50">
        <v>22770.487904215603</v>
      </c>
      <c r="T10234" s="50">
        <v>7580.5275884478187</v>
      </c>
    </row>
    <row r="10235" spans="2:20">
      <c r="B10235" s="44">
        <v>44075</v>
      </c>
      <c r="C10235" s="45">
        <v>5</v>
      </c>
      <c r="D10235" s="46">
        <v>3.5488200000000001</v>
      </c>
      <c r="E10235" s="37"/>
      <c r="F10235" s="44">
        <v>44075</v>
      </c>
      <c r="G10235" s="49">
        <v>5</v>
      </c>
      <c r="H10235" s="49">
        <v>15546.8001248448</v>
      </c>
      <c r="I10235" s="37"/>
      <c r="J10235" s="44">
        <v>44075</v>
      </c>
      <c r="K10235" s="49">
        <v>5</v>
      </c>
      <c r="L10235" s="49">
        <v>21074.17</v>
      </c>
      <c r="M10235" s="37"/>
      <c r="N10235" s="44">
        <v>44075</v>
      </c>
      <c r="O10235" s="49">
        <v>5</v>
      </c>
      <c r="P10235" s="49">
        <v>7042.7742827526999</v>
      </c>
      <c r="Q10235" s="37"/>
      <c r="R10235" s="50">
        <v>1.3555310308725266</v>
      </c>
      <c r="S10235" s="50">
        <v>24993.538230118436</v>
      </c>
      <c r="T10235" s="50">
        <v>9546.6990837022859</v>
      </c>
    </row>
    <row r="10236" spans="2:20">
      <c r="B10236" s="44">
        <v>44075</v>
      </c>
      <c r="C10236" s="45">
        <v>6</v>
      </c>
      <c r="D10236" s="46">
        <v>3.1206</v>
      </c>
      <c r="E10236" s="37"/>
      <c r="F10236" s="44">
        <v>44075</v>
      </c>
      <c r="G10236" s="49">
        <v>6</v>
      </c>
      <c r="H10236" s="49">
        <v>15593.487931396799</v>
      </c>
      <c r="I10236" s="37"/>
      <c r="J10236" s="44">
        <v>44075</v>
      </c>
      <c r="K10236" s="49">
        <v>6</v>
      </c>
      <c r="L10236" s="49">
        <v>10826.35</v>
      </c>
      <c r="M10236" s="37"/>
      <c r="N10236" s="44">
        <v>44075</v>
      </c>
      <c r="O10236" s="49">
        <v>6</v>
      </c>
      <c r="P10236" s="49">
        <v>7148.1461233602004</v>
      </c>
      <c r="Q10236" s="37"/>
      <c r="R10236" s="50">
        <v>0.69428661808251524</v>
      </c>
      <c r="S10236" s="50">
        <v>22306.50479255784</v>
      </c>
      <c r="T10236" s="50">
        <v>4962.8621975473952</v>
      </c>
    </row>
    <row r="10237" spans="2:20">
      <c r="B10237" s="44">
        <v>44075</v>
      </c>
      <c r="C10237" s="45">
        <v>7</v>
      </c>
      <c r="D10237" s="46">
        <v>3.23705</v>
      </c>
      <c r="E10237" s="37"/>
      <c r="F10237" s="44">
        <v>44075</v>
      </c>
      <c r="G10237" s="49">
        <v>7</v>
      </c>
      <c r="H10237" s="49">
        <v>15432.223894864301</v>
      </c>
      <c r="I10237" s="37"/>
      <c r="J10237" s="44">
        <v>44075</v>
      </c>
      <c r="K10237" s="49">
        <v>7</v>
      </c>
      <c r="L10237" s="49">
        <v>15404.43</v>
      </c>
      <c r="M10237" s="37"/>
      <c r="N10237" s="44">
        <v>44075</v>
      </c>
      <c r="O10237" s="49">
        <v>7</v>
      </c>
      <c r="P10237" s="49">
        <v>7138.9886603350997</v>
      </c>
      <c r="Q10237" s="37"/>
      <c r="R10237" s="50">
        <v>0.99819897021624016</v>
      </c>
      <c r="S10237" s="50">
        <v>23109.263242937734</v>
      </c>
      <c r="T10237" s="50">
        <v>7126.1311291319125</v>
      </c>
    </row>
    <row r="10238" spans="2:20">
      <c r="B10238" s="44">
        <v>44075</v>
      </c>
      <c r="C10238" s="45">
        <v>8</v>
      </c>
      <c r="D10238" s="46">
        <v>3.2206700000000001</v>
      </c>
      <c r="E10238" s="37"/>
      <c r="F10238" s="44">
        <v>44075</v>
      </c>
      <c r="G10238" s="49">
        <v>8</v>
      </c>
      <c r="H10238" s="49">
        <v>15402.955792782501</v>
      </c>
      <c r="I10238" s="37"/>
      <c r="J10238" s="44">
        <v>44075</v>
      </c>
      <c r="K10238" s="49">
        <v>8</v>
      </c>
      <c r="L10238" s="49">
        <v>13906.29</v>
      </c>
      <c r="M10238" s="37"/>
      <c r="N10238" s="44">
        <v>44075</v>
      </c>
      <c r="O10238" s="49">
        <v>8</v>
      </c>
      <c r="P10238" s="49">
        <v>7127.1254795921004</v>
      </c>
      <c r="Q10238" s="37"/>
      <c r="R10238" s="50">
        <v>0.90283255935306872</v>
      </c>
      <c r="S10238" s="50">
        <v>22954.11921835789</v>
      </c>
      <c r="T10238" s="50">
        <v>6434.6009375706035</v>
      </c>
    </row>
    <row r="10239" spans="2:20">
      <c r="B10239" s="44">
        <v>44075</v>
      </c>
      <c r="C10239" s="45">
        <v>9</v>
      </c>
      <c r="D10239" s="46">
        <v>2.9295399999999998</v>
      </c>
      <c r="E10239" s="37"/>
      <c r="F10239" s="44">
        <v>44075</v>
      </c>
      <c r="G10239" s="49">
        <v>9</v>
      </c>
      <c r="H10239" s="49">
        <v>15619.995610486199</v>
      </c>
      <c r="I10239" s="37"/>
      <c r="J10239" s="44">
        <v>44075</v>
      </c>
      <c r="K10239" s="49">
        <v>9</v>
      </c>
      <c r="L10239" s="49">
        <v>7915.8</v>
      </c>
      <c r="M10239" s="37"/>
      <c r="N10239" s="44">
        <v>44075</v>
      </c>
      <c r="O10239" s="49">
        <v>9</v>
      </c>
      <c r="P10239" s="49">
        <v>7286.7863872112002</v>
      </c>
      <c r="Q10239" s="37"/>
      <c r="R10239" s="50">
        <v>0.5067735098904812</v>
      </c>
      <c r="S10239" s="50">
        <v>21346.932192790697</v>
      </c>
      <c r="T10239" s="50">
        <v>3692.7503132691991</v>
      </c>
    </row>
    <row r="10240" spans="2:20">
      <c r="B10240" s="44">
        <v>44075</v>
      </c>
      <c r="C10240" s="45">
        <v>10</v>
      </c>
      <c r="D10240" s="46">
        <v>2.8092299999999999</v>
      </c>
      <c r="E10240" s="37"/>
      <c r="F10240" s="44">
        <v>44075</v>
      </c>
      <c r="G10240" s="49">
        <v>10</v>
      </c>
      <c r="H10240" s="49">
        <v>15764.7926568159</v>
      </c>
      <c r="I10240" s="37"/>
      <c r="J10240" s="44">
        <v>44075</v>
      </c>
      <c r="K10240" s="49">
        <v>10</v>
      </c>
      <c r="L10240" s="49">
        <v>6728.22</v>
      </c>
      <c r="M10240" s="37"/>
      <c r="N10240" s="44">
        <v>44075</v>
      </c>
      <c r="O10240" s="49">
        <v>10</v>
      </c>
      <c r="P10240" s="49">
        <v>7353.2555230884</v>
      </c>
      <c r="Q10240" s="37"/>
      <c r="R10240" s="50">
        <v>0.42678772543773724</v>
      </c>
      <c r="S10240" s="50">
        <v>20656.986013125625</v>
      </c>
      <c r="T10240" s="50">
        <v>3138.279199261377</v>
      </c>
    </row>
    <row r="10241" spans="2:20">
      <c r="B10241" s="44">
        <v>44075</v>
      </c>
      <c r="C10241" s="45">
        <v>11</v>
      </c>
      <c r="D10241" s="46">
        <v>3.1619199999999998</v>
      </c>
      <c r="E10241" s="37"/>
      <c r="F10241" s="44">
        <v>44075</v>
      </c>
      <c r="G10241" s="49">
        <v>11</v>
      </c>
      <c r="H10241" s="49">
        <v>15822.532460141299</v>
      </c>
      <c r="I10241" s="37"/>
      <c r="J10241" s="44">
        <v>44075</v>
      </c>
      <c r="K10241" s="49">
        <v>11</v>
      </c>
      <c r="L10241" s="49">
        <v>5769.68</v>
      </c>
      <c r="M10241" s="37"/>
      <c r="N10241" s="44">
        <v>44075</v>
      </c>
      <c r="O10241" s="49">
        <v>11</v>
      </c>
      <c r="P10241" s="49">
        <v>7582.4010378243001</v>
      </c>
      <c r="Q10241" s="37"/>
      <c r="R10241" s="50">
        <v>0.36464959162096583</v>
      </c>
      <c r="S10241" s="50">
        <v>23974.945489517409</v>
      </c>
      <c r="T10241" s="50">
        <v>2764.9194419490186</v>
      </c>
    </row>
    <row r="10242" spans="2:20">
      <c r="B10242" s="44">
        <v>44075</v>
      </c>
      <c r="C10242" s="45">
        <v>12</v>
      </c>
      <c r="D10242" s="46">
        <v>2.6879400000000002</v>
      </c>
      <c r="E10242" s="37"/>
      <c r="F10242" s="44">
        <v>44075</v>
      </c>
      <c r="G10242" s="49">
        <v>12</v>
      </c>
      <c r="H10242" s="49">
        <v>15991.8438347871</v>
      </c>
      <c r="I10242" s="37"/>
      <c r="J10242" s="44">
        <v>44075</v>
      </c>
      <c r="K10242" s="49">
        <v>12</v>
      </c>
      <c r="L10242" s="49">
        <v>-6783.01</v>
      </c>
      <c r="M10242" s="37"/>
      <c r="N10242" s="44">
        <v>44075</v>
      </c>
      <c r="O10242" s="49">
        <v>12</v>
      </c>
      <c r="P10242" s="49">
        <v>7430.0990083308998</v>
      </c>
      <c r="Q10242" s="37"/>
      <c r="R10242" s="50">
        <v>-0.42415434205559843</v>
      </c>
      <c r="S10242" s="50">
        <v>19971.660328452959</v>
      </c>
      <c r="T10242" s="50">
        <v>-3151.5087562865474</v>
      </c>
    </row>
    <row r="10243" spans="2:20">
      <c r="B10243" s="44">
        <v>44075</v>
      </c>
      <c r="C10243" s="45">
        <v>13</v>
      </c>
      <c r="D10243" s="46">
        <v>4.8006599999999997</v>
      </c>
      <c r="E10243" s="37"/>
      <c r="F10243" s="44">
        <v>44075</v>
      </c>
      <c r="G10243" s="49">
        <v>13</v>
      </c>
      <c r="H10243" s="49">
        <v>17233.285966897802</v>
      </c>
      <c r="I10243" s="37"/>
      <c r="J10243" s="44">
        <v>44075</v>
      </c>
      <c r="K10243" s="49">
        <v>13</v>
      </c>
      <c r="L10243" s="49">
        <v>17114.91</v>
      </c>
      <c r="M10243" s="37"/>
      <c r="N10243" s="44">
        <v>44075</v>
      </c>
      <c r="O10243" s="49">
        <v>13</v>
      </c>
      <c r="P10243" s="49">
        <v>8080.4460649014</v>
      </c>
      <c r="Q10243" s="37"/>
      <c r="R10243" s="50">
        <v>0.99313096950139501</v>
      </c>
      <c r="S10243" s="50">
        <v>38791.474205929553</v>
      </c>
      <c r="T10243" s="50">
        <v>8024.9412344392595</v>
      </c>
    </row>
    <row r="10244" spans="2:20">
      <c r="B10244" s="44">
        <v>44075</v>
      </c>
      <c r="C10244" s="45">
        <v>14</v>
      </c>
      <c r="D10244" s="46">
        <v>4.6673600000000004</v>
      </c>
      <c r="E10244" s="37"/>
      <c r="F10244" s="44">
        <v>44075</v>
      </c>
      <c r="G10244" s="49">
        <v>14</v>
      </c>
      <c r="H10244" s="49">
        <v>18426.777885217802</v>
      </c>
      <c r="I10244" s="37"/>
      <c r="J10244" s="44">
        <v>44075</v>
      </c>
      <c r="K10244" s="49">
        <v>14</v>
      </c>
      <c r="L10244" s="49">
        <v>22147.22</v>
      </c>
      <c r="M10244" s="37"/>
      <c r="N10244" s="44">
        <v>44075</v>
      </c>
      <c r="O10244" s="49">
        <v>14</v>
      </c>
      <c r="P10244" s="49">
        <v>8637.6208353899001</v>
      </c>
      <c r="Q10244" s="37"/>
      <c r="R10244" s="50">
        <v>1.2019041059678039</v>
      </c>
      <c r="S10244" s="50">
        <v>40314.885982265405</v>
      </c>
      <c r="T10244" s="50">
        <v>10381.591947848174</v>
      </c>
    </row>
    <row r="10245" spans="2:20">
      <c r="B10245" s="44">
        <v>44075</v>
      </c>
      <c r="C10245" s="45">
        <v>15</v>
      </c>
      <c r="D10245" s="46">
        <v>4.0319799999999999</v>
      </c>
      <c r="E10245" s="37"/>
      <c r="F10245" s="44">
        <v>44075</v>
      </c>
      <c r="G10245" s="49">
        <v>15</v>
      </c>
      <c r="H10245" s="49">
        <v>19323.383360486299</v>
      </c>
      <c r="I10245" s="37"/>
      <c r="J10245" s="44">
        <v>44075</v>
      </c>
      <c r="K10245" s="49">
        <v>15</v>
      </c>
      <c r="L10245" s="49">
        <v>32290.45</v>
      </c>
      <c r="M10245" s="37"/>
      <c r="N10245" s="44">
        <v>44075</v>
      </c>
      <c r="O10245" s="49">
        <v>15</v>
      </c>
      <c r="P10245" s="49">
        <v>8763.1858255304996</v>
      </c>
      <c r="Q10245" s="37"/>
      <c r="R10245" s="50">
        <v>1.6710557047700867</v>
      </c>
      <c r="S10245" s="50">
        <v>35332.98998482246</v>
      </c>
      <c r="T10245" s="50">
        <v>14643.771665713102</v>
      </c>
    </row>
    <row r="10246" spans="2:20">
      <c r="B10246" s="44">
        <v>44075</v>
      </c>
      <c r="C10246" s="45">
        <v>16</v>
      </c>
      <c r="D10246" s="46">
        <v>4.1266400000000001</v>
      </c>
      <c r="E10246" s="37"/>
      <c r="F10246" s="44">
        <v>44075</v>
      </c>
      <c r="G10246" s="49">
        <v>16</v>
      </c>
      <c r="H10246" s="49">
        <v>19846.6361547079</v>
      </c>
      <c r="I10246" s="37"/>
      <c r="J10246" s="44">
        <v>44075</v>
      </c>
      <c r="K10246" s="49">
        <v>16</v>
      </c>
      <c r="L10246" s="49">
        <v>49954.75</v>
      </c>
      <c r="M10246" s="37"/>
      <c r="N10246" s="44">
        <v>44075</v>
      </c>
      <c r="O10246" s="49">
        <v>16</v>
      </c>
      <c r="P10246" s="49">
        <v>9072.5322759467999</v>
      </c>
      <c r="Q10246" s="37"/>
      <c r="R10246" s="50">
        <v>2.5170386361998194</v>
      </c>
      <c r="S10246" s="50">
        <v>37439.074591213102</v>
      </c>
      <c r="T10246" s="50">
        <v>22835.914266727978</v>
      </c>
    </row>
    <row r="10247" spans="2:20">
      <c r="B10247" s="44">
        <v>44075</v>
      </c>
      <c r="C10247" s="45">
        <v>17</v>
      </c>
      <c r="D10247" s="46">
        <v>3.7332200000000002</v>
      </c>
      <c r="E10247" s="37"/>
      <c r="F10247" s="44">
        <v>44075</v>
      </c>
      <c r="G10247" s="49">
        <v>17</v>
      </c>
      <c r="H10247" s="49">
        <v>20096.164830015801</v>
      </c>
      <c r="I10247" s="37"/>
      <c r="J10247" s="44">
        <v>44075</v>
      </c>
      <c r="K10247" s="49">
        <v>17</v>
      </c>
      <c r="L10247" s="49">
        <v>22799.96</v>
      </c>
      <c r="M10247" s="37"/>
      <c r="N10247" s="44">
        <v>44075</v>
      </c>
      <c r="O10247" s="49">
        <v>17</v>
      </c>
      <c r="P10247" s="49">
        <v>9062.6744963695</v>
      </c>
      <c r="Q10247" s="37"/>
      <c r="R10247" s="50">
        <v>1.1345428440129923</v>
      </c>
      <c r="S10247" s="50">
        <v>33832.95768333655</v>
      </c>
      <c r="T10247" s="50">
        <v>10281.992497475065</v>
      </c>
    </row>
    <row r="10248" spans="2:20">
      <c r="B10248" s="44">
        <v>44075</v>
      </c>
      <c r="C10248" s="45">
        <v>18</v>
      </c>
      <c r="D10248" s="46">
        <v>3.16093</v>
      </c>
      <c r="E10248" s="37"/>
      <c r="F10248" s="44">
        <v>44075</v>
      </c>
      <c r="G10248" s="49">
        <v>18</v>
      </c>
      <c r="H10248" s="49">
        <v>20231.271478466799</v>
      </c>
      <c r="I10248" s="37"/>
      <c r="J10248" s="44">
        <v>44075</v>
      </c>
      <c r="K10248" s="49">
        <v>18</v>
      </c>
      <c r="L10248" s="49">
        <v>4554.18</v>
      </c>
      <c r="M10248" s="37"/>
      <c r="N10248" s="44">
        <v>44075</v>
      </c>
      <c r="O10248" s="49">
        <v>18</v>
      </c>
      <c r="P10248" s="49">
        <v>9248.3335611498005</v>
      </c>
      <c r="Q10248" s="37"/>
      <c r="R10248" s="50">
        <v>0.22510597046988631</v>
      </c>
      <c r="S10248" s="50">
        <v>29233.335003445238</v>
      </c>
      <c r="T10248" s="50">
        <v>2081.8551015118455</v>
      </c>
    </row>
    <row r="10249" spans="2:20">
      <c r="B10249" s="44">
        <v>44075</v>
      </c>
      <c r="C10249" s="45">
        <v>19</v>
      </c>
      <c r="D10249" s="46">
        <v>2.8241100000000001</v>
      </c>
      <c r="E10249" s="37"/>
      <c r="F10249" s="44">
        <v>44075</v>
      </c>
      <c r="G10249" s="49">
        <v>19</v>
      </c>
      <c r="H10249" s="49">
        <v>18069.376698458302</v>
      </c>
      <c r="I10249" s="37"/>
      <c r="J10249" s="44">
        <v>44075</v>
      </c>
      <c r="K10249" s="49">
        <v>19</v>
      </c>
      <c r="L10249" s="49">
        <v>4858.78</v>
      </c>
      <c r="M10249" s="37"/>
      <c r="N10249" s="44">
        <v>44075</v>
      </c>
      <c r="O10249" s="49">
        <v>19</v>
      </c>
      <c r="P10249" s="49">
        <v>6960.0220514618004</v>
      </c>
      <c r="Q10249" s="37"/>
      <c r="R10249" s="50">
        <v>0.26889582751432461</v>
      </c>
      <c r="S10249" s="50">
        <v>19655.867875753785</v>
      </c>
      <c r="T10249" s="50">
        <v>1871.5208890457679</v>
      </c>
    </row>
    <row r="10250" spans="2:20">
      <c r="B10250" s="44">
        <v>44075</v>
      </c>
      <c r="C10250" s="45">
        <v>20</v>
      </c>
      <c r="D10250" s="46">
        <v>2.5562</v>
      </c>
      <c r="E10250" s="37"/>
      <c r="F10250" s="44">
        <v>44075</v>
      </c>
      <c r="G10250" s="49">
        <v>20</v>
      </c>
      <c r="H10250" s="49">
        <v>16753.366300736001</v>
      </c>
      <c r="I10250" s="37"/>
      <c r="J10250" s="44">
        <v>44075</v>
      </c>
      <c r="K10250" s="49">
        <v>20</v>
      </c>
      <c r="L10250" s="49">
        <v>-3758.78</v>
      </c>
      <c r="M10250" s="37"/>
      <c r="N10250" s="44">
        <v>44075</v>
      </c>
      <c r="O10250" s="49">
        <v>20</v>
      </c>
      <c r="P10250" s="49">
        <v>5718.8452982139997</v>
      </c>
      <c r="Q10250" s="37"/>
      <c r="R10250" s="50">
        <v>-0.22435968584026431</v>
      </c>
      <c r="S10250" s="50">
        <v>14618.512351294627</v>
      </c>
      <c r="T10250" s="50">
        <v>-1283.0783344763656</v>
      </c>
    </row>
    <row r="10251" spans="2:20">
      <c r="B10251" s="44">
        <v>44075</v>
      </c>
      <c r="C10251" s="45">
        <v>21</v>
      </c>
      <c r="D10251" s="46">
        <v>2.83229</v>
      </c>
      <c r="E10251" s="37"/>
      <c r="F10251" s="44">
        <v>44075</v>
      </c>
      <c r="G10251" s="49">
        <v>21</v>
      </c>
      <c r="H10251" s="49">
        <v>16509.075524663102</v>
      </c>
      <c r="I10251" s="37"/>
      <c r="J10251" s="44">
        <v>44075</v>
      </c>
      <c r="K10251" s="49">
        <v>21</v>
      </c>
      <c r="L10251" s="49">
        <v>1638.66</v>
      </c>
      <c r="M10251" s="37"/>
      <c r="N10251" s="44">
        <v>44075</v>
      </c>
      <c r="O10251" s="49">
        <v>21</v>
      </c>
      <c r="P10251" s="49">
        <v>5771.6361574831999</v>
      </c>
      <c r="Q10251" s="37"/>
      <c r="R10251" s="50">
        <v>9.9258132143861519E-2</v>
      </c>
      <c r="S10251" s="50">
        <v>16346.947372478093</v>
      </c>
      <c r="T10251" s="50">
        <v>572.88182440575656</v>
      </c>
    </row>
    <row r="10252" spans="2:20">
      <c r="B10252" s="44">
        <v>44075</v>
      </c>
      <c r="C10252" s="45">
        <v>22</v>
      </c>
      <c r="D10252" s="46">
        <v>2.7065100000000002</v>
      </c>
      <c r="E10252" s="37"/>
      <c r="F10252" s="44">
        <v>44075</v>
      </c>
      <c r="G10252" s="49">
        <v>22</v>
      </c>
      <c r="H10252" s="49">
        <v>16362.085429315501</v>
      </c>
      <c r="I10252" s="37"/>
      <c r="J10252" s="44">
        <v>44075</v>
      </c>
      <c r="K10252" s="49">
        <v>22</v>
      </c>
      <c r="L10252" s="49">
        <v>-1283.67</v>
      </c>
      <c r="M10252" s="37"/>
      <c r="N10252" s="44">
        <v>44075</v>
      </c>
      <c r="O10252" s="49">
        <v>22</v>
      </c>
      <c r="P10252" s="49">
        <v>5659.1465349117998</v>
      </c>
      <c r="Q10252" s="37"/>
      <c r="R10252" s="50">
        <v>-7.8453935810656725E-2</v>
      </c>
      <c r="S10252" s="50">
        <v>15316.536688204136</v>
      </c>
      <c r="T10252" s="50">
        <v>-443.98231899307075</v>
      </c>
    </row>
    <row r="10253" spans="2:20">
      <c r="B10253" s="44">
        <v>44075</v>
      </c>
      <c r="C10253" s="45">
        <v>23</v>
      </c>
      <c r="D10253" s="46">
        <v>2.3786</v>
      </c>
      <c r="E10253" s="37"/>
      <c r="F10253" s="44">
        <v>44075</v>
      </c>
      <c r="G10253" s="49">
        <v>23</v>
      </c>
      <c r="H10253" s="49">
        <v>16325.1095657022</v>
      </c>
      <c r="I10253" s="37"/>
      <c r="J10253" s="44">
        <v>44075</v>
      </c>
      <c r="K10253" s="49">
        <v>23</v>
      </c>
      <c r="L10253" s="49">
        <v>-1024.23</v>
      </c>
      <c r="M10253" s="37"/>
      <c r="N10253" s="44">
        <v>44075</v>
      </c>
      <c r="O10253" s="49">
        <v>23</v>
      </c>
      <c r="P10253" s="49">
        <v>5597.8900355406004</v>
      </c>
      <c r="Q10253" s="37"/>
      <c r="R10253" s="50">
        <v>-6.2739548293864356E-2</v>
      </c>
      <c r="S10253" s="50">
        <v>13315.141238536873</v>
      </c>
      <c r="T10253" s="50">
        <v>-351.20909222854158</v>
      </c>
    </row>
    <row r="10254" spans="2:20">
      <c r="B10254" s="44">
        <v>44075</v>
      </c>
      <c r="C10254" s="45">
        <v>24</v>
      </c>
      <c r="D10254" s="46">
        <v>2.4937200000000002</v>
      </c>
      <c r="E10254" s="37"/>
      <c r="F10254" s="44">
        <v>44075</v>
      </c>
      <c r="G10254" s="49">
        <v>24</v>
      </c>
      <c r="H10254" s="49">
        <v>16567.2234598336</v>
      </c>
      <c r="I10254" s="37"/>
      <c r="J10254" s="44">
        <v>44075</v>
      </c>
      <c r="K10254" s="49">
        <v>24</v>
      </c>
      <c r="L10254" s="49">
        <v>3891</v>
      </c>
      <c r="M10254" s="37"/>
      <c r="N10254" s="44">
        <v>44075</v>
      </c>
      <c r="O10254" s="49">
        <v>24</v>
      </c>
      <c r="P10254" s="49">
        <v>5704.8955263777998</v>
      </c>
      <c r="Q10254" s="37"/>
      <c r="R10254" s="50">
        <v>0.23486132177993094</v>
      </c>
      <c r="S10254" s="50">
        <v>14226.412072038847</v>
      </c>
      <c r="T10254" s="50">
        <v>1339.859303941505</v>
      </c>
    </row>
    <row r="10255" spans="2:20">
      <c r="B10255" s="44">
        <v>44075</v>
      </c>
      <c r="C10255" s="45">
        <v>25</v>
      </c>
      <c r="D10255" s="46">
        <v>2.1314700000000002</v>
      </c>
      <c r="E10255" s="37"/>
      <c r="F10255" s="44">
        <v>44075</v>
      </c>
      <c r="G10255" s="49">
        <v>25</v>
      </c>
      <c r="H10255" s="49">
        <v>16775.398093032501</v>
      </c>
      <c r="I10255" s="37"/>
      <c r="J10255" s="44">
        <v>44075</v>
      </c>
      <c r="K10255" s="49">
        <v>25</v>
      </c>
      <c r="L10255" s="49">
        <v>-657.46</v>
      </c>
      <c r="M10255" s="37"/>
      <c r="N10255" s="44">
        <v>44075</v>
      </c>
      <c r="O10255" s="49">
        <v>25</v>
      </c>
      <c r="P10255" s="49">
        <v>5778.1612639662999</v>
      </c>
      <c r="Q10255" s="37"/>
      <c r="R10255" s="50">
        <v>-3.9191916421528597E-2</v>
      </c>
      <c r="S10255" s="50">
        <v>12315.97738930625</v>
      </c>
      <c r="T10255" s="50">
        <v>-226.45721332748127</v>
      </c>
    </row>
    <row r="10256" spans="2:20">
      <c r="B10256" s="44">
        <v>44075</v>
      </c>
      <c r="C10256" s="45">
        <v>26</v>
      </c>
      <c r="D10256" s="46">
        <v>2.2485300000000001</v>
      </c>
      <c r="E10256" s="37"/>
      <c r="F10256" s="44">
        <v>44075</v>
      </c>
      <c r="G10256" s="49">
        <v>26</v>
      </c>
      <c r="H10256" s="49">
        <v>17986.7395861734</v>
      </c>
      <c r="I10256" s="37"/>
      <c r="J10256" s="44">
        <v>44075</v>
      </c>
      <c r="K10256" s="49">
        <v>26</v>
      </c>
      <c r="L10256" s="49">
        <v>2891.97</v>
      </c>
      <c r="M10256" s="37"/>
      <c r="N10256" s="44">
        <v>44075</v>
      </c>
      <c r="O10256" s="49">
        <v>26</v>
      </c>
      <c r="P10256" s="49">
        <v>6890.7560283236999</v>
      </c>
      <c r="Q10256" s="37"/>
      <c r="R10256" s="50">
        <v>0.16078344750279747</v>
      </c>
      <c r="S10256" s="50">
        <v>15494.071652366691</v>
      </c>
      <c r="T10256" s="50">
        <v>1107.9195101345688</v>
      </c>
    </row>
    <row r="10257" spans="2:20">
      <c r="B10257" s="44">
        <v>44075</v>
      </c>
      <c r="C10257" s="45">
        <v>27</v>
      </c>
      <c r="D10257" s="46">
        <v>1.8499000000000001</v>
      </c>
      <c r="E10257" s="37"/>
      <c r="F10257" s="44">
        <v>44075</v>
      </c>
      <c r="G10257" s="49">
        <v>27</v>
      </c>
      <c r="H10257" s="49">
        <v>17973.788979282199</v>
      </c>
      <c r="I10257" s="37"/>
      <c r="J10257" s="44">
        <v>44075</v>
      </c>
      <c r="K10257" s="49">
        <v>27</v>
      </c>
      <c r="L10257" s="49">
        <v>120.98</v>
      </c>
      <c r="M10257" s="37"/>
      <c r="N10257" s="44">
        <v>44075</v>
      </c>
      <c r="O10257" s="49">
        <v>27</v>
      </c>
      <c r="P10257" s="49">
        <v>6892.0210603424002</v>
      </c>
      <c r="Q10257" s="37"/>
      <c r="R10257" s="50">
        <v>6.7309124492030987E-3</v>
      </c>
      <c r="S10257" s="50">
        <v>12749.549759527406</v>
      </c>
      <c r="T10257" s="50">
        <v>46.389590355228606</v>
      </c>
    </row>
    <row r="10258" spans="2:20">
      <c r="B10258" s="44">
        <v>44075</v>
      </c>
      <c r="C10258" s="45">
        <v>28</v>
      </c>
      <c r="D10258" s="46">
        <v>1.77488</v>
      </c>
      <c r="E10258" s="37"/>
      <c r="F10258" s="44">
        <v>44075</v>
      </c>
      <c r="G10258" s="49">
        <v>28</v>
      </c>
      <c r="H10258" s="49">
        <v>17894.9224464115</v>
      </c>
      <c r="I10258" s="37"/>
      <c r="J10258" s="44">
        <v>44075</v>
      </c>
      <c r="K10258" s="49">
        <v>28</v>
      </c>
      <c r="L10258" s="49">
        <v>-1614.29</v>
      </c>
      <c r="M10258" s="37"/>
      <c r="N10258" s="44">
        <v>44075</v>
      </c>
      <c r="O10258" s="49">
        <v>28</v>
      </c>
      <c r="P10258" s="49">
        <v>6827.1113717459002</v>
      </c>
      <c r="Q10258" s="37"/>
      <c r="R10258" s="50">
        <v>-9.0209387877158209E-2</v>
      </c>
      <c r="S10258" s="50">
        <v>12117.303431484363</v>
      </c>
      <c r="T10258" s="50">
        <v>-615.86953781438353</v>
      </c>
    </row>
    <row r="10259" spans="2:20">
      <c r="B10259" s="44">
        <v>44075</v>
      </c>
      <c r="C10259" s="45">
        <v>29</v>
      </c>
      <c r="D10259" s="46">
        <v>1.7384500000000001</v>
      </c>
      <c r="E10259" s="37"/>
      <c r="F10259" s="44">
        <v>44075</v>
      </c>
      <c r="G10259" s="49">
        <v>29</v>
      </c>
      <c r="H10259" s="49">
        <v>17882.282794738901</v>
      </c>
      <c r="I10259" s="37"/>
      <c r="J10259" s="44">
        <v>44075</v>
      </c>
      <c r="K10259" s="49">
        <v>29</v>
      </c>
      <c r="L10259" s="49">
        <v>-3412.98</v>
      </c>
      <c r="M10259" s="37"/>
      <c r="N10259" s="44">
        <v>44075</v>
      </c>
      <c r="O10259" s="49">
        <v>29</v>
      </c>
      <c r="P10259" s="49">
        <v>6812.5061603397999</v>
      </c>
      <c r="Q10259" s="37"/>
      <c r="R10259" s="50">
        <v>-0.19085818288278741</v>
      </c>
      <c r="S10259" s="50">
        <v>11843.201334442725</v>
      </c>
      <c r="T10259" s="50">
        <v>-1300.2225466402494</v>
      </c>
    </row>
    <row r="10260" spans="2:20">
      <c r="B10260" s="44">
        <v>44075</v>
      </c>
      <c r="C10260" s="45">
        <v>30</v>
      </c>
      <c r="D10260" s="46">
        <v>1.7142500000000001</v>
      </c>
      <c r="E10260" s="37"/>
      <c r="F10260" s="44">
        <v>44075</v>
      </c>
      <c r="G10260" s="49">
        <v>30</v>
      </c>
      <c r="H10260" s="49">
        <v>17864.161018548399</v>
      </c>
      <c r="I10260" s="37"/>
      <c r="J10260" s="44">
        <v>44075</v>
      </c>
      <c r="K10260" s="49">
        <v>30</v>
      </c>
      <c r="L10260" s="49">
        <v>-3588.15</v>
      </c>
      <c r="M10260" s="37"/>
      <c r="N10260" s="44">
        <v>44075</v>
      </c>
      <c r="O10260" s="49">
        <v>30</v>
      </c>
      <c r="P10260" s="49">
        <v>6797.2932563609002</v>
      </c>
      <c r="Q10260" s="37"/>
      <c r="R10260" s="50">
        <v>-0.20085745959602669</v>
      </c>
      <c r="S10260" s="50">
        <v>11652.259964716673</v>
      </c>
      <c r="T10260" s="50">
        <v>-1365.2870556018543</v>
      </c>
    </row>
    <row r="10261" spans="2:20">
      <c r="B10261" s="44">
        <v>44075</v>
      </c>
      <c r="C10261" s="45">
        <v>31</v>
      </c>
      <c r="D10261" s="46">
        <v>1.6239399999999999</v>
      </c>
      <c r="E10261" s="37"/>
      <c r="F10261" s="44">
        <v>44075</v>
      </c>
      <c r="G10261" s="49">
        <v>31</v>
      </c>
      <c r="H10261" s="49">
        <v>17935.8677399148</v>
      </c>
      <c r="I10261" s="37"/>
      <c r="J10261" s="44">
        <v>44075</v>
      </c>
      <c r="K10261" s="49">
        <v>31</v>
      </c>
      <c r="L10261" s="49">
        <v>-6586.89</v>
      </c>
      <c r="M10261" s="37"/>
      <c r="N10261" s="44">
        <v>44075</v>
      </c>
      <c r="O10261" s="49">
        <v>31</v>
      </c>
      <c r="P10261" s="49">
        <v>6791.5623683840004</v>
      </c>
      <c r="Q10261" s="37"/>
      <c r="R10261" s="50">
        <v>-0.36724679817645051</v>
      </c>
      <c r="S10261" s="50">
        <v>11029.089792513512</v>
      </c>
      <c r="T10261" s="50">
        <v>-2494.179534404695</v>
      </c>
    </row>
    <row r="10262" spans="2:20">
      <c r="B10262" s="44">
        <v>44075</v>
      </c>
      <c r="C10262" s="45">
        <v>32</v>
      </c>
      <c r="D10262" s="46">
        <v>1.6847399999999999</v>
      </c>
      <c r="E10262" s="37"/>
      <c r="F10262" s="44">
        <v>44075</v>
      </c>
      <c r="G10262" s="49">
        <v>32</v>
      </c>
      <c r="H10262" s="49">
        <v>18177.881884700899</v>
      </c>
      <c r="I10262" s="37"/>
      <c r="J10262" s="44">
        <v>44075</v>
      </c>
      <c r="K10262" s="49">
        <v>32</v>
      </c>
      <c r="L10262" s="49">
        <v>-5160.09</v>
      </c>
      <c r="M10262" s="37"/>
      <c r="N10262" s="44">
        <v>44075</v>
      </c>
      <c r="O10262" s="49">
        <v>32</v>
      </c>
      <c r="P10262" s="49">
        <v>6867.4458232738998</v>
      </c>
      <c r="Q10262" s="37"/>
      <c r="R10262" s="50">
        <v>-0.28386640603836805</v>
      </c>
      <c r="S10262" s="50">
        <v>11569.860676302469</v>
      </c>
      <c r="T10262" s="50">
        <v>-1949.4371645159636</v>
      </c>
    </row>
    <row r="10263" spans="2:20">
      <c r="B10263" s="44">
        <v>44075</v>
      </c>
      <c r="C10263" s="45">
        <v>33</v>
      </c>
      <c r="D10263" s="46">
        <v>1.44353</v>
      </c>
      <c r="E10263" s="37"/>
      <c r="F10263" s="44">
        <v>44075</v>
      </c>
      <c r="G10263" s="49">
        <v>33</v>
      </c>
      <c r="H10263" s="49">
        <v>18532.129195406302</v>
      </c>
      <c r="I10263" s="37"/>
      <c r="J10263" s="44">
        <v>44075</v>
      </c>
      <c r="K10263" s="49">
        <v>33</v>
      </c>
      <c r="L10263" s="49">
        <v>-10621.5</v>
      </c>
      <c r="M10263" s="37"/>
      <c r="N10263" s="44">
        <v>44075</v>
      </c>
      <c r="O10263" s="49">
        <v>33</v>
      </c>
      <c r="P10263" s="49">
        <v>6931.7498964533997</v>
      </c>
      <c r="Q10263" s="37"/>
      <c r="R10263" s="50">
        <v>-0.57313975571856202</v>
      </c>
      <c r="S10263" s="50">
        <v>10006.188928027375</v>
      </c>
      <c r="T10263" s="50">
        <v>-3972.8614423554691</v>
      </c>
    </row>
    <row r="10264" spans="2:20">
      <c r="B10264" s="44">
        <v>44075</v>
      </c>
      <c r="C10264" s="45">
        <v>34</v>
      </c>
      <c r="D10264" s="46">
        <v>1.73793</v>
      </c>
      <c r="E10264" s="37"/>
      <c r="F10264" s="44">
        <v>44075</v>
      </c>
      <c r="G10264" s="49">
        <v>34</v>
      </c>
      <c r="H10264" s="49">
        <v>21130.800509143599</v>
      </c>
      <c r="I10264" s="37"/>
      <c r="J10264" s="44">
        <v>44075</v>
      </c>
      <c r="K10264" s="49">
        <v>34</v>
      </c>
      <c r="L10264" s="49">
        <v>-6521.99</v>
      </c>
      <c r="M10264" s="37"/>
      <c r="N10264" s="44">
        <v>44075</v>
      </c>
      <c r="O10264" s="49">
        <v>34</v>
      </c>
      <c r="P10264" s="49">
        <v>9207.5307609591</v>
      </c>
      <c r="Q10264" s="37"/>
      <c r="R10264" s="50">
        <v>-0.30864850563412594</v>
      </c>
      <c r="S10264" s="50">
        <v>16002.043935393649</v>
      </c>
      <c r="T10264" s="50">
        <v>-2841.8906099502728</v>
      </c>
    </row>
    <row r="10265" spans="2:20">
      <c r="B10265" s="44">
        <v>44075</v>
      </c>
      <c r="C10265" s="45">
        <v>35</v>
      </c>
      <c r="D10265" s="46">
        <v>2.20268</v>
      </c>
      <c r="E10265" s="37"/>
      <c r="F10265" s="44">
        <v>44075</v>
      </c>
      <c r="G10265" s="49">
        <v>35</v>
      </c>
      <c r="H10265" s="49">
        <v>21820.2023925922</v>
      </c>
      <c r="I10265" s="37"/>
      <c r="J10265" s="44">
        <v>44075</v>
      </c>
      <c r="K10265" s="49">
        <v>35</v>
      </c>
      <c r="L10265" s="49">
        <v>-1562.4</v>
      </c>
      <c r="M10265" s="37"/>
      <c r="N10265" s="44">
        <v>44075</v>
      </c>
      <c r="O10265" s="49">
        <v>35</v>
      </c>
      <c r="P10265" s="49">
        <v>9546.5485078528</v>
      </c>
      <c r="Q10265" s="37"/>
      <c r="R10265" s="50">
        <v>-7.160336883632315E-2</v>
      </c>
      <c r="S10265" s="50">
        <v>21027.991467277207</v>
      </c>
      <c r="T10265" s="50">
        <v>-683.56503392163449</v>
      </c>
    </row>
    <row r="10266" spans="2:20">
      <c r="B10266" s="44">
        <v>44075</v>
      </c>
      <c r="C10266" s="45">
        <v>36</v>
      </c>
      <c r="D10266" s="46">
        <v>2.4875099999999999</v>
      </c>
      <c r="E10266" s="37"/>
      <c r="F10266" s="44">
        <v>44075</v>
      </c>
      <c r="G10266" s="49">
        <v>36</v>
      </c>
      <c r="H10266" s="49">
        <v>22288.8180991304</v>
      </c>
      <c r="I10266" s="37"/>
      <c r="J10266" s="44">
        <v>44075</v>
      </c>
      <c r="K10266" s="49">
        <v>36</v>
      </c>
      <c r="L10266" s="49">
        <v>7319.2</v>
      </c>
      <c r="M10266" s="37"/>
      <c r="N10266" s="44">
        <v>44075</v>
      </c>
      <c r="O10266" s="49">
        <v>36</v>
      </c>
      <c r="P10266" s="49">
        <v>9809.3334359674991</v>
      </c>
      <c r="Q10266" s="37"/>
      <c r="R10266" s="50">
        <v>0.32837990634799785</v>
      </c>
      <c r="S10266" s="50">
        <v>24400.815015303513</v>
      </c>
      <c r="T10266" s="50">
        <v>3221.1879950392913</v>
      </c>
    </row>
    <row r="10267" spans="2:20">
      <c r="B10267" s="44">
        <v>44075</v>
      </c>
      <c r="C10267" s="45">
        <v>37</v>
      </c>
      <c r="D10267" s="46">
        <v>2.1210900000000001</v>
      </c>
      <c r="E10267" s="37"/>
      <c r="F10267" s="44">
        <v>44075</v>
      </c>
      <c r="G10267" s="49">
        <v>37</v>
      </c>
      <c r="H10267" s="49">
        <v>22706.0226772471</v>
      </c>
      <c r="I10267" s="37"/>
      <c r="J10267" s="44">
        <v>44075</v>
      </c>
      <c r="K10267" s="49">
        <v>37</v>
      </c>
      <c r="L10267" s="49">
        <v>-6283.71</v>
      </c>
      <c r="M10267" s="37"/>
      <c r="N10267" s="44">
        <v>44075</v>
      </c>
      <c r="O10267" s="49">
        <v>37</v>
      </c>
      <c r="P10267" s="49">
        <v>9832.7592750718995</v>
      </c>
      <c r="Q10267" s="37"/>
      <c r="R10267" s="50">
        <v>-0.27674199437388403</v>
      </c>
      <c r="S10267" s="50">
        <v>20856.167370762258</v>
      </c>
      <c r="T10267" s="50">
        <v>-2721.1374119817037</v>
      </c>
    </row>
    <row r="10268" spans="2:20">
      <c r="B10268" s="44">
        <v>44075</v>
      </c>
      <c r="C10268" s="45">
        <v>38</v>
      </c>
      <c r="D10268" s="46">
        <v>2.2319200000000001</v>
      </c>
      <c r="E10268" s="37"/>
      <c r="F10268" s="44">
        <v>44075</v>
      </c>
      <c r="G10268" s="49">
        <v>38</v>
      </c>
      <c r="H10268" s="49">
        <v>22974.159692031601</v>
      </c>
      <c r="I10268" s="37"/>
      <c r="J10268" s="44">
        <v>44075</v>
      </c>
      <c r="K10268" s="49">
        <v>38</v>
      </c>
      <c r="L10268" s="49">
        <v>-2404.88</v>
      </c>
      <c r="M10268" s="37"/>
      <c r="N10268" s="44">
        <v>44075</v>
      </c>
      <c r="O10268" s="49">
        <v>38</v>
      </c>
      <c r="P10268" s="49">
        <v>9868.8513904682004</v>
      </c>
      <c r="Q10268" s="37"/>
      <c r="R10268" s="50">
        <v>-0.10467760441458554</v>
      </c>
      <c r="S10268" s="50">
        <v>22026.486795413788</v>
      </c>
      <c r="T10268" s="50">
        <v>-1033.0477218777628</v>
      </c>
    </row>
    <row r="10269" spans="2:20">
      <c r="B10269" s="44">
        <v>44075</v>
      </c>
      <c r="C10269" s="45">
        <v>39</v>
      </c>
      <c r="D10269" s="46">
        <v>3.1486200000000002</v>
      </c>
      <c r="E10269" s="37"/>
      <c r="F10269" s="44">
        <v>44075</v>
      </c>
      <c r="G10269" s="49">
        <v>39</v>
      </c>
      <c r="H10269" s="49">
        <v>22754.4599658876</v>
      </c>
      <c r="I10269" s="37"/>
      <c r="J10269" s="44">
        <v>44075</v>
      </c>
      <c r="K10269" s="49">
        <v>39</v>
      </c>
      <c r="L10269" s="49">
        <v>6363.67</v>
      </c>
      <c r="M10269" s="37"/>
      <c r="N10269" s="44">
        <v>44075</v>
      </c>
      <c r="O10269" s="49">
        <v>39</v>
      </c>
      <c r="P10269" s="49">
        <v>9791.4595028436997</v>
      </c>
      <c r="Q10269" s="37"/>
      <c r="R10269" s="50">
        <v>0.2796669316494485</v>
      </c>
      <c r="S10269" s="50">
        <v>30829.585219843731</v>
      </c>
      <c r="T10269" s="50">
        <v>2738.3474355301319</v>
      </c>
    </row>
    <row r="10270" spans="2:20">
      <c r="B10270" s="44">
        <v>44075</v>
      </c>
      <c r="C10270" s="45">
        <v>40</v>
      </c>
      <c r="D10270" s="46">
        <v>3.1519900000000001</v>
      </c>
      <c r="E10270" s="37"/>
      <c r="F10270" s="44">
        <v>44075</v>
      </c>
      <c r="G10270" s="49">
        <v>40</v>
      </c>
      <c r="H10270" s="49">
        <v>22562.4811412954</v>
      </c>
      <c r="I10270" s="37"/>
      <c r="J10270" s="44">
        <v>44075</v>
      </c>
      <c r="K10270" s="49">
        <v>40</v>
      </c>
      <c r="L10270" s="49">
        <v>5364.19</v>
      </c>
      <c r="M10270" s="37"/>
      <c r="N10270" s="44">
        <v>44075</v>
      </c>
      <c r="O10270" s="49">
        <v>40</v>
      </c>
      <c r="P10270" s="49">
        <v>9633.4719095469009</v>
      </c>
      <c r="Q10270" s="37"/>
      <c r="R10270" s="50">
        <v>0.23774823196116013</v>
      </c>
      <c r="S10270" s="50">
        <v>30364.607124172737</v>
      </c>
      <c r="T10270" s="50">
        <v>2290.3409141422767</v>
      </c>
    </row>
    <row r="10271" spans="2:20">
      <c r="B10271" s="44">
        <v>44075</v>
      </c>
      <c r="C10271" s="45">
        <v>41</v>
      </c>
      <c r="D10271" s="46">
        <v>2.7436699999999998</v>
      </c>
      <c r="E10271" s="37"/>
      <c r="F10271" s="44">
        <v>44075</v>
      </c>
      <c r="G10271" s="49">
        <v>41</v>
      </c>
      <c r="H10271" s="49">
        <v>23171.198929659298</v>
      </c>
      <c r="I10271" s="37"/>
      <c r="J10271" s="44">
        <v>44075</v>
      </c>
      <c r="K10271" s="49">
        <v>41</v>
      </c>
      <c r="L10271" s="49">
        <v>7129.62</v>
      </c>
      <c r="M10271" s="37"/>
      <c r="N10271" s="44">
        <v>44075</v>
      </c>
      <c r="O10271" s="49">
        <v>41</v>
      </c>
      <c r="P10271" s="49">
        <v>9958.9075641339005</v>
      </c>
      <c r="Q10271" s="37"/>
      <c r="R10271" s="50">
        <v>0.30769318504594234</v>
      </c>
      <c r="S10271" s="50">
        <v>27323.955916487255</v>
      </c>
      <c r="T10271" s="50">
        <v>3064.2879879864872</v>
      </c>
    </row>
    <row r="10272" spans="2:20">
      <c r="B10272" s="44">
        <v>44075</v>
      </c>
      <c r="C10272" s="45">
        <v>42</v>
      </c>
      <c r="D10272" s="46">
        <v>2.4390700000000001</v>
      </c>
      <c r="E10272" s="37"/>
      <c r="F10272" s="44">
        <v>44075</v>
      </c>
      <c r="G10272" s="49">
        <v>42</v>
      </c>
      <c r="H10272" s="49">
        <v>23074.661154347199</v>
      </c>
      <c r="I10272" s="37"/>
      <c r="J10272" s="44">
        <v>44075</v>
      </c>
      <c r="K10272" s="49">
        <v>42</v>
      </c>
      <c r="L10272" s="49">
        <v>-3236.95</v>
      </c>
      <c r="M10272" s="37"/>
      <c r="N10272" s="44">
        <v>44075</v>
      </c>
      <c r="O10272" s="49">
        <v>42</v>
      </c>
      <c r="P10272" s="49">
        <v>9884.0460950981997</v>
      </c>
      <c r="Q10272" s="37"/>
      <c r="R10272" s="50">
        <v>-0.14028158326347376</v>
      </c>
      <c r="S10272" s="50">
        <v>24107.880309171167</v>
      </c>
      <c r="T10272" s="50">
        <v>-1386.5496352695307</v>
      </c>
    </row>
    <row r="10273" spans="2:20">
      <c r="B10273" s="44">
        <v>44075</v>
      </c>
      <c r="C10273" s="45">
        <v>43</v>
      </c>
      <c r="D10273" s="46">
        <v>3.5022600000000002</v>
      </c>
      <c r="E10273" s="37"/>
      <c r="F10273" s="44">
        <v>44075</v>
      </c>
      <c r="G10273" s="49">
        <v>43</v>
      </c>
      <c r="H10273" s="49">
        <v>22345.455864105101</v>
      </c>
      <c r="I10273" s="37"/>
      <c r="J10273" s="44">
        <v>44075</v>
      </c>
      <c r="K10273" s="49">
        <v>43</v>
      </c>
      <c r="L10273" s="49">
        <v>-4034.08</v>
      </c>
      <c r="M10273" s="37"/>
      <c r="N10273" s="44">
        <v>44075</v>
      </c>
      <c r="O10273" s="49">
        <v>43</v>
      </c>
      <c r="P10273" s="49">
        <v>9520.2258728758006</v>
      </c>
      <c r="Q10273" s="37"/>
      <c r="R10273" s="50">
        <v>-0.18053245476545388</v>
      </c>
      <c r="S10273" s="50">
        <v>33342.306265538005</v>
      </c>
      <c r="T10273" s="50">
        <v>-1718.709746751854</v>
      </c>
    </row>
    <row r="10274" spans="2:20">
      <c r="B10274" s="44">
        <v>44075</v>
      </c>
      <c r="C10274" s="45">
        <v>44</v>
      </c>
      <c r="D10274" s="46">
        <v>3.2303999999999999</v>
      </c>
      <c r="E10274" s="37"/>
      <c r="F10274" s="44">
        <v>44075</v>
      </c>
      <c r="G10274" s="49">
        <v>44</v>
      </c>
      <c r="H10274" s="49">
        <v>21596.147052569599</v>
      </c>
      <c r="I10274" s="37"/>
      <c r="J10274" s="44">
        <v>44075</v>
      </c>
      <c r="K10274" s="49">
        <v>44</v>
      </c>
      <c r="L10274" s="49">
        <v>-10888.49</v>
      </c>
      <c r="M10274" s="37"/>
      <c r="N10274" s="44">
        <v>44075</v>
      </c>
      <c r="O10274" s="49">
        <v>44</v>
      </c>
      <c r="P10274" s="49">
        <v>9162.6693447771995</v>
      </c>
      <c r="Q10274" s="37"/>
      <c r="R10274" s="50">
        <v>-0.50418669466804</v>
      </c>
      <c r="S10274" s="50">
        <v>29599.087051368264</v>
      </c>
      <c r="T10274" s="50">
        <v>-4619.6959712793923</v>
      </c>
    </row>
    <row r="10275" spans="2:20">
      <c r="B10275" s="44">
        <v>44075</v>
      </c>
      <c r="C10275" s="45">
        <v>45</v>
      </c>
      <c r="D10275" s="46">
        <v>2.0211700000000001</v>
      </c>
      <c r="E10275" s="37"/>
      <c r="F10275" s="44">
        <v>44075</v>
      </c>
      <c r="G10275" s="49">
        <v>45</v>
      </c>
      <c r="H10275" s="49">
        <v>21049.338990111901</v>
      </c>
      <c r="I10275" s="37"/>
      <c r="J10275" s="44">
        <v>44075</v>
      </c>
      <c r="K10275" s="49">
        <v>45</v>
      </c>
      <c r="L10275" s="49">
        <v>-737.41</v>
      </c>
      <c r="M10275" s="37"/>
      <c r="N10275" s="44">
        <v>44075</v>
      </c>
      <c r="O10275" s="49">
        <v>45</v>
      </c>
      <c r="P10275" s="49">
        <v>9296.0367625394993</v>
      </c>
      <c r="Q10275" s="37"/>
      <c r="R10275" s="50">
        <v>-3.50324540046794E-2</v>
      </c>
      <c r="S10275" s="50">
        <v>18788.870623341962</v>
      </c>
      <c r="T10275" s="50">
        <v>-325.66298030947382</v>
      </c>
    </row>
    <row r="10276" spans="2:20">
      <c r="B10276" s="44">
        <v>44075</v>
      </c>
      <c r="C10276" s="45">
        <v>46</v>
      </c>
      <c r="D10276" s="46">
        <v>2.6378300000000001</v>
      </c>
      <c r="E10276" s="37"/>
      <c r="F10276" s="44">
        <v>44075</v>
      </c>
      <c r="G10276" s="49">
        <v>46</v>
      </c>
      <c r="H10276" s="49">
        <v>22129.896189398001</v>
      </c>
      <c r="I10276" s="37"/>
      <c r="J10276" s="44">
        <v>44075</v>
      </c>
      <c r="K10276" s="49">
        <v>46</v>
      </c>
      <c r="L10276" s="49">
        <v>-67.48</v>
      </c>
      <c r="M10276" s="37"/>
      <c r="N10276" s="44">
        <v>44075</v>
      </c>
      <c r="O10276" s="49">
        <v>46</v>
      </c>
      <c r="P10276" s="49">
        <v>10278.4399259279</v>
      </c>
      <c r="Q10276" s="37"/>
      <c r="R10276" s="50">
        <v>-3.0492687097343164E-3</v>
      </c>
      <c r="S10276" s="50">
        <v>27112.777189810393</v>
      </c>
      <c r="T10276" s="50">
        <v>-31.341725251015848</v>
      </c>
    </row>
    <row r="10277" spans="2:20">
      <c r="B10277" s="44">
        <v>44075</v>
      </c>
      <c r="C10277" s="45">
        <v>47</v>
      </c>
      <c r="D10277" s="46">
        <v>3.8553000000000002</v>
      </c>
      <c r="E10277" s="37"/>
      <c r="F10277" s="44">
        <v>44075</v>
      </c>
      <c r="G10277" s="49">
        <v>47</v>
      </c>
      <c r="H10277" s="49">
        <v>19093.721297866399</v>
      </c>
      <c r="I10277" s="37"/>
      <c r="J10277" s="44">
        <v>44075</v>
      </c>
      <c r="K10277" s="49">
        <v>47</v>
      </c>
      <c r="L10277" s="49">
        <v>8202.17</v>
      </c>
      <c r="M10277" s="37"/>
      <c r="N10277" s="44">
        <v>44075</v>
      </c>
      <c r="O10277" s="49">
        <v>47</v>
      </c>
      <c r="P10277" s="49">
        <v>8804.0676302085994</v>
      </c>
      <c r="Q10277" s="37"/>
      <c r="R10277" s="50">
        <v>0.42957419729995427</v>
      </c>
      <c r="S10277" s="50">
        <v>33942.321934743217</v>
      </c>
      <c r="T10277" s="50">
        <v>3782.0002852213697</v>
      </c>
    </row>
    <row r="10278" spans="2:20">
      <c r="B10278" s="44">
        <v>44075</v>
      </c>
      <c r="C10278" s="45">
        <v>48</v>
      </c>
      <c r="D10278" s="46">
        <v>3.8321800000000001</v>
      </c>
      <c r="E10278" s="37"/>
      <c r="F10278" s="44">
        <v>44075</v>
      </c>
      <c r="G10278" s="49">
        <v>48</v>
      </c>
      <c r="H10278" s="49">
        <v>19339.415683490399</v>
      </c>
      <c r="I10278" s="37"/>
      <c r="J10278" s="44">
        <v>44075</v>
      </c>
      <c r="K10278" s="49">
        <v>48</v>
      </c>
      <c r="L10278" s="49">
        <v>3414.22</v>
      </c>
      <c r="M10278" s="37"/>
      <c r="N10278" s="44">
        <v>44075</v>
      </c>
      <c r="O10278" s="49">
        <v>48</v>
      </c>
      <c r="P10278" s="49">
        <v>8908.9925089609005</v>
      </c>
      <c r="Q10278" s="37"/>
      <c r="R10278" s="50">
        <v>0.17654204531704845</v>
      </c>
      <c r="S10278" s="50">
        <v>34140.862912989782</v>
      </c>
      <c r="T10278" s="50">
        <v>1572.8117592462204</v>
      </c>
    </row>
    <row r="10279" spans="2:20">
      <c r="B10279" s="44">
        <v>44076</v>
      </c>
      <c r="C10279" s="45">
        <v>1</v>
      </c>
      <c r="D10279" s="46">
        <v>3.9197899999999999</v>
      </c>
      <c r="E10279" s="37"/>
      <c r="F10279" s="44">
        <v>44076</v>
      </c>
      <c r="G10279" s="49">
        <v>1</v>
      </c>
      <c r="H10279" s="49">
        <v>19081.484278262102</v>
      </c>
      <c r="I10279" s="37"/>
      <c r="J10279" s="44">
        <v>44076</v>
      </c>
      <c r="K10279" s="49">
        <v>1</v>
      </c>
      <c r="L10279" s="49">
        <v>5885.39</v>
      </c>
      <c r="M10279" s="37"/>
      <c r="N10279" s="44">
        <v>44076</v>
      </c>
      <c r="O10279" s="49">
        <v>1</v>
      </c>
      <c r="P10279" s="49">
        <v>8986.1261462815</v>
      </c>
      <c r="Q10279" s="37"/>
      <c r="R10279" s="50">
        <v>0.30843460153174351</v>
      </c>
      <c r="S10279" s="50">
        <v>35223.727406932761</v>
      </c>
      <c r="T10279" s="50">
        <v>2771.6322372423165</v>
      </c>
    </row>
    <row r="10280" spans="2:20">
      <c r="B10280" s="44">
        <v>44076</v>
      </c>
      <c r="C10280" s="45">
        <v>2</v>
      </c>
      <c r="D10280" s="46">
        <v>4.2700699999999996</v>
      </c>
      <c r="E10280" s="37"/>
      <c r="F10280" s="44">
        <v>44076</v>
      </c>
      <c r="G10280" s="49">
        <v>2</v>
      </c>
      <c r="H10280" s="49">
        <v>18762.619311305501</v>
      </c>
      <c r="I10280" s="37"/>
      <c r="J10280" s="44">
        <v>44076</v>
      </c>
      <c r="K10280" s="49">
        <v>2</v>
      </c>
      <c r="L10280" s="49">
        <v>-57.61</v>
      </c>
      <c r="M10280" s="37"/>
      <c r="N10280" s="44">
        <v>44076</v>
      </c>
      <c r="O10280" s="49">
        <v>2</v>
      </c>
      <c r="P10280" s="49">
        <v>8890.0033260110995</v>
      </c>
      <c r="Q10280" s="37"/>
      <c r="R10280" s="50">
        <v>-3.0704668172469307E-3</v>
      </c>
      <c r="S10280" s="50">
        <v>37960.93650230021</v>
      </c>
      <c r="T10280" s="50">
        <v>-27.29646021773193</v>
      </c>
    </row>
    <row r="10281" spans="2:20">
      <c r="B10281" s="44">
        <v>44076</v>
      </c>
      <c r="C10281" s="45">
        <v>3</v>
      </c>
      <c r="D10281" s="46">
        <v>4.8268500000000003</v>
      </c>
      <c r="E10281" s="37"/>
      <c r="F10281" s="44">
        <v>44076</v>
      </c>
      <c r="G10281" s="49">
        <v>3</v>
      </c>
      <c r="H10281" s="49">
        <v>18200.157097497002</v>
      </c>
      <c r="I10281" s="37"/>
      <c r="J10281" s="44">
        <v>44076</v>
      </c>
      <c r="K10281" s="49">
        <v>3</v>
      </c>
      <c r="L10281" s="49">
        <v>477.73</v>
      </c>
      <c r="M10281" s="37"/>
      <c r="N10281" s="44">
        <v>44076</v>
      </c>
      <c r="O10281" s="49">
        <v>3</v>
      </c>
      <c r="P10281" s="49">
        <v>8813.9421217022009</v>
      </c>
      <c r="Q10281" s="37"/>
      <c r="R10281" s="50">
        <v>2.6248674527413855E-2</v>
      </c>
      <c r="S10281" s="50">
        <v>42543.576530138271</v>
      </c>
      <c r="T10281" s="50">
        <v>231.35429805602459</v>
      </c>
    </row>
    <row r="10282" spans="2:20">
      <c r="B10282" s="44">
        <v>44076</v>
      </c>
      <c r="C10282" s="45">
        <v>4</v>
      </c>
      <c r="D10282" s="46">
        <v>5.29155</v>
      </c>
      <c r="E10282" s="37"/>
      <c r="F10282" s="44">
        <v>44076</v>
      </c>
      <c r="G10282" s="49">
        <v>4</v>
      </c>
      <c r="H10282" s="49">
        <v>18192.788034014698</v>
      </c>
      <c r="I10282" s="37"/>
      <c r="J10282" s="44">
        <v>44076</v>
      </c>
      <c r="K10282" s="49">
        <v>4</v>
      </c>
      <c r="L10282" s="49">
        <v>-1616.71</v>
      </c>
      <c r="M10282" s="37"/>
      <c r="N10282" s="44">
        <v>44076</v>
      </c>
      <c r="O10282" s="49">
        <v>4</v>
      </c>
      <c r="P10282" s="49">
        <v>8814.2614996375996</v>
      </c>
      <c r="Q10282" s="37"/>
      <c r="R10282" s="50">
        <v>-8.8865433762943272E-2</v>
      </c>
      <c r="S10282" s="50">
        <v>46641.105438407343</v>
      </c>
      <c r="T10282" s="50">
        <v>-783.28317146530617</v>
      </c>
    </row>
    <row r="10283" spans="2:20">
      <c r="B10283" s="44">
        <v>44076</v>
      </c>
      <c r="C10283" s="45">
        <v>5</v>
      </c>
      <c r="D10283" s="46">
        <v>5.5065999999999997</v>
      </c>
      <c r="E10283" s="37"/>
      <c r="F10283" s="44">
        <v>44076</v>
      </c>
      <c r="G10283" s="49">
        <v>5</v>
      </c>
      <c r="H10283" s="49">
        <v>18382.6077639756</v>
      </c>
      <c r="I10283" s="37"/>
      <c r="J10283" s="44">
        <v>44076</v>
      </c>
      <c r="K10283" s="49">
        <v>5</v>
      </c>
      <c r="L10283" s="49">
        <v>1701.21</v>
      </c>
      <c r="M10283" s="37"/>
      <c r="N10283" s="44">
        <v>44076</v>
      </c>
      <c r="O10283" s="49">
        <v>5</v>
      </c>
      <c r="P10283" s="49">
        <v>8917.2882029788998</v>
      </c>
      <c r="Q10283" s="37"/>
      <c r="R10283" s="50">
        <v>9.2544541114229814E-2</v>
      </c>
      <c r="S10283" s="50">
        <v>49103.939218523607</v>
      </c>
      <c r="T10283" s="50">
        <v>825.24634472801733</v>
      </c>
    </row>
    <row r="10284" spans="2:20">
      <c r="B10284" s="44">
        <v>44076</v>
      </c>
      <c r="C10284" s="45">
        <v>6</v>
      </c>
      <c r="D10284" s="46">
        <v>5.6719600000000003</v>
      </c>
      <c r="E10284" s="37"/>
      <c r="F10284" s="44">
        <v>44076</v>
      </c>
      <c r="G10284" s="49">
        <v>6</v>
      </c>
      <c r="H10284" s="49">
        <v>18128.785403850601</v>
      </c>
      <c r="I10284" s="37"/>
      <c r="J10284" s="44">
        <v>44076</v>
      </c>
      <c r="K10284" s="49">
        <v>6</v>
      </c>
      <c r="L10284" s="49">
        <v>9937.4599999999991</v>
      </c>
      <c r="M10284" s="37"/>
      <c r="N10284" s="44">
        <v>44076</v>
      </c>
      <c r="O10284" s="49">
        <v>6</v>
      </c>
      <c r="P10284" s="49">
        <v>8768.2502972233997</v>
      </c>
      <c r="Q10284" s="37"/>
      <c r="R10284" s="50">
        <v>0.54815917220186505</v>
      </c>
      <c r="S10284" s="50">
        <v>49733.164955839238</v>
      </c>
      <c r="T10284" s="50">
        <v>4806.3968245847364</v>
      </c>
    </row>
    <row r="10285" spans="2:20">
      <c r="B10285" s="44">
        <v>44076</v>
      </c>
      <c r="C10285" s="45">
        <v>7</v>
      </c>
      <c r="D10285" s="46">
        <v>6.6196099999999998</v>
      </c>
      <c r="E10285" s="37"/>
      <c r="F10285" s="44">
        <v>44076</v>
      </c>
      <c r="G10285" s="49">
        <v>7</v>
      </c>
      <c r="H10285" s="49">
        <v>17992.578575576001</v>
      </c>
      <c r="I10285" s="37"/>
      <c r="J10285" s="44">
        <v>44076</v>
      </c>
      <c r="K10285" s="49">
        <v>7</v>
      </c>
      <c r="L10285" s="49">
        <v>11498.9</v>
      </c>
      <c r="M10285" s="37"/>
      <c r="N10285" s="44">
        <v>44076</v>
      </c>
      <c r="O10285" s="49">
        <v>7</v>
      </c>
      <c r="P10285" s="49">
        <v>8773.2239118780999</v>
      </c>
      <c r="Q10285" s="37"/>
      <c r="R10285" s="50">
        <v>0.63909127597803927</v>
      </c>
      <c r="S10285" s="50">
        <v>58075.32073930739</v>
      </c>
      <c r="T10285" s="50">
        <v>5606.8908642832203</v>
      </c>
    </row>
    <row r="10286" spans="2:20">
      <c r="B10286" s="44">
        <v>44076</v>
      </c>
      <c r="C10286" s="45">
        <v>8</v>
      </c>
      <c r="D10286" s="46">
        <v>6.55098</v>
      </c>
      <c r="E10286" s="37"/>
      <c r="F10286" s="44">
        <v>44076</v>
      </c>
      <c r="G10286" s="49">
        <v>8</v>
      </c>
      <c r="H10286" s="49">
        <v>17963.196140073</v>
      </c>
      <c r="I10286" s="37"/>
      <c r="J10286" s="44">
        <v>44076</v>
      </c>
      <c r="K10286" s="49">
        <v>8</v>
      </c>
      <c r="L10286" s="49">
        <v>7514.09</v>
      </c>
      <c r="M10286" s="37"/>
      <c r="N10286" s="44">
        <v>44076</v>
      </c>
      <c r="O10286" s="49">
        <v>8</v>
      </c>
      <c r="P10286" s="49">
        <v>8788.7905898609006</v>
      </c>
      <c r="Q10286" s="37"/>
      <c r="R10286" s="50">
        <v>0.41830473493730186</v>
      </c>
      <c r="S10286" s="50">
        <v>57575.191378366966</v>
      </c>
      <c r="T10286" s="50">
        <v>3676.3927181112167</v>
      </c>
    </row>
    <row r="10287" spans="2:20">
      <c r="B10287" s="44">
        <v>44076</v>
      </c>
      <c r="C10287" s="45">
        <v>9</v>
      </c>
      <c r="D10287" s="46">
        <v>6.3992000000000004</v>
      </c>
      <c r="E10287" s="37"/>
      <c r="F10287" s="44">
        <v>44076</v>
      </c>
      <c r="G10287" s="49">
        <v>9</v>
      </c>
      <c r="H10287" s="49">
        <v>17768.9307596742</v>
      </c>
      <c r="I10287" s="37"/>
      <c r="J10287" s="44">
        <v>44076</v>
      </c>
      <c r="K10287" s="49">
        <v>9</v>
      </c>
      <c r="L10287" s="49">
        <v>3339.46</v>
      </c>
      <c r="M10287" s="37"/>
      <c r="N10287" s="44">
        <v>44076</v>
      </c>
      <c r="O10287" s="49">
        <v>9</v>
      </c>
      <c r="P10287" s="49">
        <v>8806.3810797088008</v>
      </c>
      <c r="Q10287" s="37"/>
      <c r="R10287" s="50">
        <v>0.18793815143783194</v>
      </c>
      <c r="S10287" s="50">
        <v>56353.793805272559</v>
      </c>
      <c r="T10287" s="50">
        <v>1655.0549809775705</v>
      </c>
    </row>
    <row r="10288" spans="2:20">
      <c r="B10288" s="44">
        <v>44076</v>
      </c>
      <c r="C10288" s="45">
        <v>10</v>
      </c>
      <c r="D10288" s="46">
        <v>6.4728300000000001</v>
      </c>
      <c r="E10288" s="37"/>
      <c r="F10288" s="44">
        <v>44076</v>
      </c>
      <c r="G10288" s="49">
        <v>10</v>
      </c>
      <c r="H10288" s="49">
        <v>17461.182616971499</v>
      </c>
      <c r="I10288" s="37"/>
      <c r="J10288" s="44">
        <v>44076</v>
      </c>
      <c r="K10288" s="49">
        <v>10</v>
      </c>
      <c r="L10288" s="49">
        <v>-372.49</v>
      </c>
      <c r="M10288" s="37"/>
      <c r="N10288" s="44">
        <v>44076</v>
      </c>
      <c r="O10288" s="49">
        <v>10</v>
      </c>
      <c r="P10288" s="49">
        <v>8684.3320709539003</v>
      </c>
      <c r="Q10288" s="37"/>
      <c r="R10288" s="50">
        <v>-2.1332461160904197E-2</v>
      </c>
      <c r="S10288" s="50">
        <v>56212.205158832534</v>
      </c>
      <c r="T10288" s="50">
        <v>-185.25817661201879</v>
      </c>
    </row>
    <row r="10289" spans="2:20">
      <c r="B10289" s="44">
        <v>44076</v>
      </c>
      <c r="C10289" s="45">
        <v>11</v>
      </c>
      <c r="D10289" s="46">
        <v>6.4553399999999996</v>
      </c>
      <c r="E10289" s="37"/>
      <c r="F10289" s="44">
        <v>44076</v>
      </c>
      <c r="G10289" s="49">
        <v>11</v>
      </c>
      <c r="H10289" s="49">
        <v>18433.360196996298</v>
      </c>
      <c r="I10289" s="37"/>
      <c r="J10289" s="44">
        <v>44076</v>
      </c>
      <c r="K10289" s="49">
        <v>11</v>
      </c>
      <c r="L10289" s="49">
        <v>-525.33000000000004</v>
      </c>
      <c r="M10289" s="37"/>
      <c r="N10289" s="44">
        <v>44076</v>
      </c>
      <c r="O10289" s="49">
        <v>11</v>
      </c>
      <c r="P10289" s="49">
        <v>9465.3630720065994</v>
      </c>
      <c r="Q10289" s="37"/>
      <c r="R10289" s="50">
        <v>-2.8498873476448541E-2</v>
      </c>
      <c r="S10289" s="50">
        <v>61102.136853247081</v>
      </c>
      <c r="T10289" s="50">
        <v>-269.75218459776437</v>
      </c>
    </row>
    <row r="10290" spans="2:20">
      <c r="B10290" s="44">
        <v>44076</v>
      </c>
      <c r="C10290" s="45">
        <v>12</v>
      </c>
      <c r="D10290" s="46">
        <v>6.3652899999999999</v>
      </c>
      <c r="E10290" s="37"/>
      <c r="F10290" s="44">
        <v>44076</v>
      </c>
      <c r="G10290" s="49">
        <v>12</v>
      </c>
      <c r="H10290" s="49">
        <v>18912.341823004401</v>
      </c>
      <c r="I10290" s="37"/>
      <c r="J10290" s="44">
        <v>44076</v>
      </c>
      <c r="K10290" s="49">
        <v>12</v>
      </c>
      <c r="L10290" s="49">
        <v>-917.19</v>
      </c>
      <c r="M10290" s="37"/>
      <c r="N10290" s="44">
        <v>44076</v>
      </c>
      <c r="O10290" s="49">
        <v>12</v>
      </c>
      <c r="P10290" s="49">
        <v>9603.2090730806995</v>
      </c>
      <c r="Q10290" s="37"/>
      <c r="R10290" s="50">
        <v>-4.8496902635524378E-2</v>
      </c>
      <c r="S10290" s="50">
        <v>61127.210680789845</v>
      </c>
      <c r="T10290" s="50">
        <v>-465.725895405779</v>
      </c>
    </row>
    <row r="10291" spans="2:20">
      <c r="B10291" s="44">
        <v>44076</v>
      </c>
      <c r="C10291" s="45">
        <v>13</v>
      </c>
      <c r="D10291" s="46">
        <v>8.2788000000000004</v>
      </c>
      <c r="E10291" s="37"/>
      <c r="F10291" s="44">
        <v>44076</v>
      </c>
      <c r="G10291" s="49">
        <v>13</v>
      </c>
      <c r="H10291" s="49">
        <v>18775.8377735549</v>
      </c>
      <c r="I10291" s="37"/>
      <c r="J10291" s="44">
        <v>44076</v>
      </c>
      <c r="K10291" s="49">
        <v>13</v>
      </c>
      <c r="L10291" s="49">
        <v>-1765.17</v>
      </c>
      <c r="M10291" s="37"/>
      <c r="N10291" s="44">
        <v>44076</v>
      </c>
      <c r="O10291" s="49">
        <v>13</v>
      </c>
      <c r="P10291" s="49">
        <v>8600.9868471280006</v>
      </c>
      <c r="Q10291" s="37"/>
      <c r="R10291" s="50">
        <v>-9.4012848922575332E-2</v>
      </c>
      <c r="S10291" s="50">
        <v>71205.849910003293</v>
      </c>
      <c r="T10291" s="50">
        <v>-808.60327704410224</v>
      </c>
    </row>
    <row r="10292" spans="2:20">
      <c r="B10292" s="44">
        <v>44076</v>
      </c>
      <c r="C10292" s="45">
        <v>14</v>
      </c>
      <c r="D10292" s="46">
        <v>7.80206</v>
      </c>
      <c r="E10292" s="37"/>
      <c r="F10292" s="44">
        <v>44076</v>
      </c>
      <c r="G10292" s="49">
        <v>14</v>
      </c>
      <c r="H10292" s="49">
        <v>19837.928249772402</v>
      </c>
      <c r="I10292" s="37"/>
      <c r="J10292" s="44">
        <v>44076</v>
      </c>
      <c r="K10292" s="49">
        <v>14</v>
      </c>
      <c r="L10292" s="49">
        <v>-2262.25</v>
      </c>
      <c r="M10292" s="37"/>
      <c r="N10292" s="44">
        <v>44076</v>
      </c>
      <c r="O10292" s="49">
        <v>14</v>
      </c>
      <c r="P10292" s="49">
        <v>8892.7426674674007</v>
      </c>
      <c r="Q10292" s="37"/>
      <c r="R10292" s="50">
        <v>-0.11403660561308636</v>
      </c>
      <c r="S10292" s="50">
        <v>69381.711856140711</v>
      </c>
      <c r="T10292" s="50">
        <v>-1014.0981883886456</v>
      </c>
    </row>
    <row r="10293" spans="2:20">
      <c r="B10293" s="44">
        <v>44076</v>
      </c>
      <c r="C10293" s="45">
        <v>15</v>
      </c>
      <c r="D10293" s="46">
        <v>9.6479199999999992</v>
      </c>
      <c r="E10293" s="37"/>
      <c r="F10293" s="44">
        <v>44076</v>
      </c>
      <c r="G10293" s="49">
        <v>15</v>
      </c>
      <c r="H10293" s="49">
        <v>19873.599738505702</v>
      </c>
      <c r="I10293" s="37"/>
      <c r="J10293" s="44">
        <v>44076</v>
      </c>
      <c r="K10293" s="49">
        <v>15</v>
      </c>
      <c r="L10293" s="49">
        <v>6694.41</v>
      </c>
      <c r="M10293" s="37"/>
      <c r="N10293" s="44">
        <v>44076</v>
      </c>
      <c r="O10293" s="49">
        <v>15</v>
      </c>
      <c r="P10293" s="49">
        <v>8819.8640921498009</v>
      </c>
      <c r="Q10293" s="37"/>
      <c r="R10293" s="50">
        <v>0.33684939256522195</v>
      </c>
      <c r="S10293" s="50">
        <v>85093.343171933899</v>
      </c>
      <c r="T10293" s="50">
        <v>2970.965861948473</v>
      </c>
    </row>
    <row r="10294" spans="2:20">
      <c r="B10294" s="44">
        <v>44076</v>
      </c>
      <c r="C10294" s="45">
        <v>16</v>
      </c>
      <c r="D10294" s="46">
        <v>9.9742499999999996</v>
      </c>
      <c r="E10294" s="37"/>
      <c r="F10294" s="44">
        <v>44076</v>
      </c>
      <c r="G10294" s="49">
        <v>16</v>
      </c>
      <c r="H10294" s="49">
        <v>20509.534862287499</v>
      </c>
      <c r="I10294" s="37"/>
      <c r="J10294" s="44">
        <v>44076</v>
      </c>
      <c r="K10294" s="49">
        <v>16</v>
      </c>
      <c r="L10294" s="49">
        <v>31270.75</v>
      </c>
      <c r="M10294" s="37"/>
      <c r="N10294" s="44">
        <v>44076</v>
      </c>
      <c r="O10294" s="49">
        <v>16</v>
      </c>
      <c r="P10294" s="49">
        <v>9047.3544184908005</v>
      </c>
      <c r="Q10294" s="37"/>
      <c r="R10294" s="50">
        <v>1.5246932809529483</v>
      </c>
      <c r="S10294" s="50">
        <v>90240.574808631864</v>
      </c>
      <c r="T10294" s="50">
        <v>13794.440492272892</v>
      </c>
    </row>
    <row r="10295" spans="2:20">
      <c r="B10295" s="44">
        <v>44076</v>
      </c>
      <c r="C10295" s="45">
        <v>17</v>
      </c>
      <c r="D10295" s="46">
        <v>8.0519200000000009</v>
      </c>
      <c r="E10295" s="37"/>
      <c r="F10295" s="44">
        <v>44076</v>
      </c>
      <c r="G10295" s="49">
        <v>17</v>
      </c>
      <c r="H10295" s="49">
        <v>21111.524969554601</v>
      </c>
      <c r="I10295" s="37"/>
      <c r="J10295" s="44">
        <v>44076</v>
      </c>
      <c r="K10295" s="49">
        <v>17</v>
      </c>
      <c r="L10295" s="49">
        <v>24236.83</v>
      </c>
      <c r="M10295" s="37"/>
      <c r="N10295" s="44">
        <v>44076</v>
      </c>
      <c r="O10295" s="49">
        <v>17</v>
      </c>
      <c r="P10295" s="49">
        <v>9208.1360967859</v>
      </c>
      <c r="Q10295" s="37"/>
      <c r="R10295" s="50">
        <v>1.1480378624922867</v>
      </c>
      <c r="S10295" s="50">
        <v>74143.175200432335</v>
      </c>
      <c r="T10295" s="50">
        <v>10571.288882092153</v>
      </c>
    </row>
    <row r="10296" spans="2:20">
      <c r="B10296" s="44">
        <v>44076</v>
      </c>
      <c r="C10296" s="45">
        <v>18</v>
      </c>
      <c r="D10296" s="46">
        <v>7.6842100000000002</v>
      </c>
      <c r="E10296" s="37"/>
      <c r="F10296" s="44">
        <v>44076</v>
      </c>
      <c r="G10296" s="49">
        <v>18</v>
      </c>
      <c r="H10296" s="49">
        <v>21157.397050727301</v>
      </c>
      <c r="I10296" s="37"/>
      <c r="J10296" s="44">
        <v>44076</v>
      </c>
      <c r="K10296" s="49">
        <v>18</v>
      </c>
      <c r="L10296" s="49">
        <v>22990.560000000001</v>
      </c>
      <c r="M10296" s="37"/>
      <c r="N10296" s="44">
        <v>44076</v>
      </c>
      <c r="O10296" s="49">
        <v>18</v>
      </c>
      <c r="P10296" s="49">
        <v>9160.8571785603999</v>
      </c>
      <c r="Q10296" s="37"/>
      <c r="R10296" s="50">
        <v>1.0866440680239389</v>
      </c>
      <c r="S10296" s="50">
        <v>70393.95034006561</v>
      </c>
      <c r="T10296" s="50">
        <v>9954.5911110971756</v>
      </c>
    </row>
    <row r="10297" spans="2:20">
      <c r="B10297" s="44">
        <v>44076</v>
      </c>
      <c r="C10297" s="45">
        <v>19</v>
      </c>
      <c r="D10297" s="46">
        <v>6.2000700000000002</v>
      </c>
      <c r="E10297" s="37"/>
      <c r="F10297" s="44">
        <v>44076</v>
      </c>
      <c r="G10297" s="49">
        <v>19</v>
      </c>
      <c r="H10297" s="49">
        <v>21383.0122466006</v>
      </c>
      <c r="I10297" s="37"/>
      <c r="J10297" s="44">
        <v>44076</v>
      </c>
      <c r="K10297" s="49">
        <v>19</v>
      </c>
      <c r="L10297" s="49">
        <v>18796.28</v>
      </c>
      <c r="M10297" s="37"/>
      <c r="N10297" s="44">
        <v>44076</v>
      </c>
      <c r="O10297" s="49">
        <v>19</v>
      </c>
      <c r="P10297" s="49">
        <v>9315.2866531574</v>
      </c>
      <c r="Q10297" s="37"/>
      <c r="R10297" s="50">
        <v>0.87902863185181823</v>
      </c>
      <c r="S10297" s="50">
        <v>57755.429319641604</v>
      </c>
      <c r="T10297" s="50">
        <v>8188.4036820324518</v>
      </c>
    </row>
    <row r="10298" spans="2:20">
      <c r="B10298" s="44">
        <v>44076</v>
      </c>
      <c r="C10298" s="45">
        <v>20</v>
      </c>
      <c r="D10298" s="46">
        <v>6.1559900000000001</v>
      </c>
      <c r="E10298" s="37"/>
      <c r="F10298" s="44">
        <v>44076</v>
      </c>
      <c r="G10298" s="49">
        <v>20</v>
      </c>
      <c r="H10298" s="49">
        <v>20985.379354463199</v>
      </c>
      <c r="I10298" s="37"/>
      <c r="J10298" s="44">
        <v>44076</v>
      </c>
      <c r="K10298" s="49">
        <v>20</v>
      </c>
      <c r="L10298" s="49">
        <v>1193.76</v>
      </c>
      <c r="M10298" s="37"/>
      <c r="N10298" s="44">
        <v>44076</v>
      </c>
      <c r="O10298" s="49">
        <v>20</v>
      </c>
      <c r="P10298" s="49">
        <v>9109.2961385705003</v>
      </c>
      <c r="Q10298" s="37"/>
      <c r="R10298" s="50">
        <v>5.6885319051719188E-2</v>
      </c>
      <c r="S10298" s="50">
        <v>56076.735936078614</v>
      </c>
      <c r="T10298" s="50">
        <v>518.18521717917656</v>
      </c>
    </row>
    <row r="10299" spans="2:20">
      <c r="B10299" s="44">
        <v>44076</v>
      </c>
      <c r="C10299" s="45">
        <v>21</v>
      </c>
      <c r="D10299" s="46">
        <v>7.2743500000000001</v>
      </c>
      <c r="E10299" s="37"/>
      <c r="F10299" s="44">
        <v>44076</v>
      </c>
      <c r="G10299" s="49">
        <v>21</v>
      </c>
      <c r="H10299" s="49">
        <v>20693.521448985</v>
      </c>
      <c r="I10299" s="37"/>
      <c r="J10299" s="44">
        <v>44076</v>
      </c>
      <c r="K10299" s="49">
        <v>21</v>
      </c>
      <c r="L10299" s="49">
        <v>715.68</v>
      </c>
      <c r="M10299" s="37"/>
      <c r="N10299" s="44">
        <v>44076</v>
      </c>
      <c r="O10299" s="49">
        <v>21</v>
      </c>
      <c r="P10299" s="49">
        <v>8996.2758899523997</v>
      </c>
      <c r="Q10299" s="37"/>
      <c r="R10299" s="50">
        <v>3.4584737148983573E-2</v>
      </c>
      <c r="S10299" s="50">
        <v>65442.059520075236</v>
      </c>
      <c r="T10299" s="50">
        <v>311.13383697374201</v>
      </c>
    </row>
    <row r="10300" spans="2:20">
      <c r="B10300" s="44">
        <v>44076</v>
      </c>
      <c r="C10300" s="45">
        <v>22</v>
      </c>
      <c r="D10300" s="46">
        <v>7.5886500000000003</v>
      </c>
      <c r="E10300" s="37"/>
      <c r="F10300" s="44">
        <v>44076</v>
      </c>
      <c r="G10300" s="49">
        <v>22</v>
      </c>
      <c r="H10300" s="49">
        <v>20548.859908885599</v>
      </c>
      <c r="I10300" s="37"/>
      <c r="J10300" s="44">
        <v>44076</v>
      </c>
      <c r="K10300" s="49">
        <v>22</v>
      </c>
      <c r="L10300" s="49">
        <v>2120.63</v>
      </c>
      <c r="M10300" s="37"/>
      <c r="N10300" s="44">
        <v>44076</v>
      </c>
      <c r="O10300" s="49">
        <v>22</v>
      </c>
      <c r="P10300" s="49">
        <v>8923.8119573629992</v>
      </c>
      <c r="Q10300" s="37"/>
      <c r="R10300" s="50">
        <v>0.10319939935368441</v>
      </c>
      <c r="S10300" s="50">
        <v>67719.685610242726</v>
      </c>
      <c r="T10300" s="50">
        <v>920.93203394508828</v>
      </c>
    </row>
    <row r="10301" spans="2:20">
      <c r="B10301" s="44">
        <v>44076</v>
      </c>
      <c r="C10301" s="45">
        <v>23</v>
      </c>
      <c r="D10301" s="46">
        <v>7.3142100000000001</v>
      </c>
      <c r="E10301" s="37"/>
      <c r="F10301" s="44">
        <v>44076</v>
      </c>
      <c r="G10301" s="49">
        <v>23</v>
      </c>
      <c r="H10301" s="49">
        <v>20513.045201364301</v>
      </c>
      <c r="I10301" s="37"/>
      <c r="J10301" s="44">
        <v>44076</v>
      </c>
      <c r="K10301" s="49">
        <v>23</v>
      </c>
      <c r="L10301" s="49">
        <v>13770.41</v>
      </c>
      <c r="M10301" s="37"/>
      <c r="N10301" s="44">
        <v>44076</v>
      </c>
      <c r="O10301" s="49">
        <v>23</v>
      </c>
      <c r="P10301" s="49">
        <v>8866.1259894424002</v>
      </c>
      <c r="Q10301" s="37"/>
      <c r="R10301" s="50">
        <v>0.67130013436933023</v>
      </c>
      <c r="S10301" s="50">
        <v>64848.7073732395</v>
      </c>
      <c r="T10301" s="50">
        <v>5951.8315680480937</v>
      </c>
    </row>
    <row r="10302" spans="2:20">
      <c r="B10302" s="44">
        <v>44076</v>
      </c>
      <c r="C10302" s="45">
        <v>24</v>
      </c>
      <c r="D10302" s="46">
        <v>7.1470700000000003</v>
      </c>
      <c r="E10302" s="37"/>
      <c r="F10302" s="44">
        <v>44076</v>
      </c>
      <c r="G10302" s="49">
        <v>24</v>
      </c>
      <c r="H10302" s="49">
        <v>20818.034278897601</v>
      </c>
      <c r="I10302" s="37"/>
      <c r="J10302" s="44">
        <v>44076</v>
      </c>
      <c r="K10302" s="49">
        <v>24</v>
      </c>
      <c r="L10302" s="49">
        <v>13502.71</v>
      </c>
      <c r="M10302" s="37"/>
      <c r="N10302" s="44">
        <v>44076</v>
      </c>
      <c r="O10302" s="49">
        <v>24</v>
      </c>
      <c r="P10302" s="49">
        <v>9079.1475642701007</v>
      </c>
      <c r="Q10302" s="37"/>
      <c r="R10302" s="50">
        <v>0.64860638709232743</v>
      </c>
      <c r="S10302" s="50">
        <v>64889.303182167911</v>
      </c>
      <c r="T10302" s="50">
        <v>5888.7930995393344</v>
      </c>
    </row>
    <row r="10303" spans="2:20">
      <c r="B10303" s="44">
        <v>44076</v>
      </c>
      <c r="C10303" s="45">
        <v>25</v>
      </c>
      <c r="D10303" s="46">
        <v>6.9865300000000001</v>
      </c>
      <c r="E10303" s="37"/>
      <c r="F10303" s="44">
        <v>44076</v>
      </c>
      <c r="G10303" s="49">
        <v>25</v>
      </c>
      <c r="H10303" s="49">
        <v>21308.959368726901</v>
      </c>
      <c r="I10303" s="37"/>
      <c r="J10303" s="44">
        <v>44076</v>
      </c>
      <c r="K10303" s="49">
        <v>25</v>
      </c>
      <c r="L10303" s="49">
        <v>15243.73</v>
      </c>
      <c r="M10303" s="37"/>
      <c r="N10303" s="44">
        <v>44076</v>
      </c>
      <c r="O10303" s="49">
        <v>25</v>
      </c>
      <c r="P10303" s="49">
        <v>9275.6259271871004</v>
      </c>
      <c r="Q10303" s="37"/>
      <c r="R10303" s="50">
        <v>0.71536717191228716</v>
      </c>
      <c r="S10303" s="50">
        <v>64804.438809070496</v>
      </c>
      <c r="T10303" s="50">
        <v>6635.4782872481228</v>
      </c>
    </row>
    <row r="10304" spans="2:20">
      <c r="B10304" s="44">
        <v>44076</v>
      </c>
      <c r="C10304" s="45">
        <v>26</v>
      </c>
      <c r="D10304" s="46">
        <v>6.7429800000000002</v>
      </c>
      <c r="E10304" s="37"/>
      <c r="F10304" s="44">
        <v>44076</v>
      </c>
      <c r="G10304" s="49">
        <v>26</v>
      </c>
      <c r="H10304" s="49">
        <v>21720.9013173147</v>
      </c>
      <c r="I10304" s="37"/>
      <c r="J10304" s="44">
        <v>44076</v>
      </c>
      <c r="K10304" s="49">
        <v>26</v>
      </c>
      <c r="L10304" s="49">
        <v>9106.6</v>
      </c>
      <c r="M10304" s="37"/>
      <c r="N10304" s="44">
        <v>44076</v>
      </c>
      <c r="O10304" s="49">
        <v>26</v>
      </c>
      <c r="P10304" s="49">
        <v>9595.1945925629007</v>
      </c>
      <c r="Q10304" s="37"/>
      <c r="R10304" s="50">
        <v>0.41925516197344553</v>
      </c>
      <c r="S10304" s="50">
        <v>64700.205233759792</v>
      </c>
      <c r="T10304" s="50">
        <v>4022.8348630716878</v>
      </c>
    </row>
    <row r="10305" spans="2:20">
      <c r="B10305" s="44">
        <v>44076</v>
      </c>
      <c r="C10305" s="45">
        <v>27</v>
      </c>
      <c r="D10305" s="46">
        <v>5.93743</v>
      </c>
      <c r="E10305" s="37"/>
      <c r="F10305" s="44">
        <v>44076</v>
      </c>
      <c r="G10305" s="49">
        <v>27</v>
      </c>
      <c r="H10305" s="49">
        <v>21752.410825619401</v>
      </c>
      <c r="I10305" s="37"/>
      <c r="J10305" s="44">
        <v>44076</v>
      </c>
      <c r="K10305" s="49">
        <v>27</v>
      </c>
      <c r="L10305" s="49">
        <v>-119.23</v>
      </c>
      <c r="M10305" s="37"/>
      <c r="N10305" s="44">
        <v>44076</v>
      </c>
      <c r="O10305" s="49">
        <v>27</v>
      </c>
      <c r="P10305" s="49">
        <v>9636.6955313276994</v>
      </c>
      <c r="Q10305" s="37"/>
      <c r="R10305" s="50">
        <v>-5.4812315267406654E-3</v>
      </c>
      <c r="S10305" s="50">
        <v>57217.205148571025</v>
      </c>
      <c r="T10305" s="50">
        <v>-52.820959359914276</v>
      </c>
    </row>
    <row r="10306" spans="2:20">
      <c r="B10306" s="44">
        <v>44076</v>
      </c>
      <c r="C10306" s="45">
        <v>28</v>
      </c>
      <c r="D10306" s="46">
        <v>5.9599700000000002</v>
      </c>
      <c r="E10306" s="37"/>
      <c r="F10306" s="44">
        <v>44076</v>
      </c>
      <c r="G10306" s="49">
        <v>28</v>
      </c>
      <c r="H10306" s="49">
        <v>21897.526656263701</v>
      </c>
      <c r="I10306" s="37"/>
      <c r="J10306" s="44">
        <v>44076</v>
      </c>
      <c r="K10306" s="49">
        <v>28</v>
      </c>
      <c r="L10306" s="49">
        <v>5625.86</v>
      </c>
      <c r="M10306" s="37"/>
      <c r="N10306" s="44">
        <v>44076</v>
      </c>
      <c r="O10306" s="49">
        <v>28</v>
      </c>
      <c r="P10306" s="49">
        <v>9650.6194532729005</v>
      </c>
      <c r="Q10306" s="37"/>
      <c r="R10306" s="50">
        <v>0.2569176002528461</v>
      </c>
      <c r="S10306" s="50">
        <v>57517.402422922889</v>
      </c>
      <c r="T10306" s="50">
        <v>2479.4139908883071</v>
      </c>
    </row>
    <row r="10307" spans="2:20">
      <c r="B10307" s="44">
        <v>44076</v>
      </c>
      <c r="C10307" s="45">
        <v>29</v>
      </c>
      <c r="D10307" s="46">
        <v>6.2416700000000001</v>
      </c>
      <c r="E10307" s="37"/>
      <c r="F10307" s="44">
        <v>44076</v>
      </c>
      <c r="G10307" s="49">
        <v>29</v>
      </c>
      <c r="H10307" s="49">
        <v>21982.150561249098</v>
      </c>
      <c r="I10307" s="37"/>
      <c r="J10307" s="44">
        <v>44076</v>
      </c>
      <c r="K10307" s="49">
        <v>29</v>
      </c>
      <c r="L10307" s="49">
        <v>13278.3</v>
      </c>
      <c r="M10307" s="37"/>
      <c r="N10307" s="44">
        <v>44076</v>
      </c>
      <c r="O10307" s="49">
        <v>29</v>
      </c>
      <c r="P10307" s="49">
        <v>9634.5231736008009</v>
      </c>
      <c r="Q10307" s="37"/>
      <c r="R10307" s="50">
        <v>0.60404917903744371</v>
      </c>
      <c r="S10307" s="50">
        <v>60135.514256968912</v>
      </c>
      <c r="T10307" s="50">
        <v>5819.7258134307904</v>
      </c>
    </row>
    <row r="10308" spans="2:20">
      <c r="B10308" s="44">
        <v>44076</v>
      </c>
      <c r="C10308" s="45">
        <v>30</v>
      </c>
      <c r="D10308" s="46">
        <v>6.1440900000000003</v>
      </c>
      <c r="E10308" s="37"/>
      <c r="F10308" s="44">
        <v>44076</v>
      </c>
      <c r="G10308" s="49">
        <v>30</v>
      </c>
      <c r="H10308" s="49">
        <v>22096.0393882809</v>
      </c>
      <c r="I10308" s="37"/>
      <c r="J10308" s="44">
        <v>44076</v>
      </c>
      <c r="K10308" s="49">
        <v>30</v>
      </c>
      <c r="L10308" s="49">
        <v>11421.94</v>
      </c>
      <c r="M10308" s="37"/>
      <c r="N10308" s="44">
        <v>44076</v>
      </c>
      <c r="O10308" s="49">
        <v>30</v>
      </c>
      <c r="P10308" s="49">
        <v>9662.9225657440002</v>
      </c>
      <c r="Q10308" s="37"/>
      <c r="R10308" s="50">
        <v>0.51692250358939285</v>
      </c>
      <c r="S10308" s="50">
        <v>59369.865906962055</v>
      </c>
      <c r="T10308" s="50">
        <v>4994.9821246748279</v>
      </c>
    </row>
    <row r="10309" spans="2:20">
      <c r="B10309" s="44">
        <v>44076</v>
      </c>
      <c r="C10309" s="45">
        <v>31</v>
      </c>
      <c r="D10309" s="46">
        <v>6.6044900000000002</v>
      </c>
      <c r="E10309" s="37"/>
      <c r="F10309" s="44">
        <v>44076</v>
      </c>
      <c r="G10309" s="49">
        <v>31</v>
      </c>
      <c r="H10309" s="49">
        <v>22381.227598430502</v>
      </c>
      <c r="I10309" s="37"/>
      <c r="J10309" s="44">
        <v>44076</v>
      </c>
      <c r="K10309" s="49">
        <v>31</v>
      </c>
      <c r="L10309" s="49">
        <v>36203.69</v>
      </c>
      <c r="M10309" s="37"/>
      <c r="N10309" s="44">
        <v>44076</v>
      </c>
      <c r="O10309" s="49">
        <v>31</v>
      </c>
      <c r="P10309" s="49">
        <v>9881.7664044027006</v>
      </c>
      <c r="Q10309" s="37"/>
      <c r="R10309" s="50">
        <v>1.617591789403849</v>
      </c>
      <c r="S10309" s="50">
        <v>65264.027400213592</v>
      </c>
      <c r="T10309" s="50">
        <v>15984.664200568603</v>
      </c>
    </row>
    <row r="10310" spans="2:20">
      <c r="B10310" s="44">
        <v>44076</v>
      </c>
      <c r="C10310" s="45">
        <v>32</v>
      </c>
      <c r="D10310" s="46">
        <v>6.80009</v>
      </c>
      <c r="E10310" s="37"/>
      <c r="F10310" s="44">
        <v>44076</v>
      </c>
      <c r="G10310" s="49">
        <v>32</v>
      </c>
      <c r="H10310" s="49">
        <v>22698.401232484899</v>
      </c>
      <c r="I10310" s="37"/>
      <c r="J10310" s="44">
        <v>44076</v>
      </c>
      <c r="K10310" s="49">
        <v>32</v>
      </c>
      <c r="L10310" s="49">
        <v>34419.53</v>
      </c>
      <c r="M10310" s="37"/>
      <c r="N10310" s="44">
        <v>44076</v>
      </c>
      <c r="O10310" s="49">
        <v>32</v>
      </c>
      <c r="P10310" s="49">
        <v>10103.4300654607</v>
      </c>
      <c r="Q10310" s="37"/>
      <c r="R10310" s="50">
        <v>1.5163856541023852</v>
      </c>
      <c r="S10310" s="50">
        <v>68704.233753838649</v>
      </c>
      <c r="T10310" s="50">
        <v>15320.696408491327</v>
      </c>
    </row>
    <row r="10311" spans="2:20">
      <c r="B10311" s="44">
        <v>44076</v>
      </c>
      <c r="C10311" s="45">
        <v>33</v>
      </c>
      <c r="D10311" s="46">
        <v>6.7516499999999997</v>
      </c>
      <c r="E10311" s="37"/>
      <c r="F10311" s="44">
        <v>44076</v>
      </c>
      <c r="G10311" s="49">
        <v>33</v>
      </c>
      <c r="H10311" s="49">
        <v>22887.3623867803</v>
      </c>
      <c r="I10311" s="37"/>
      <c r="J10311" s="44">
        <v>44076</v>
      </c>
      <c r="K10311" s="49">
        <v>33</v>
      </c>
      <c r="L10311" s="49">
        <v>10810.37</v>
      </c>
      <c r="M10311" s="37"/>
      <c r="N10311" s="44">
        <v>44076</v>
      </c>
      <c r="O10311" s="49">
        <v>33</v>
      </c>
      <c r="P10311" s="49">
        <v>10061.5231139362</v>
      </c>
      <c r="Q10311" s="37"/>
      <c r="R10311" s="50">
        <v>0.47232921895115582</v>
      </c>
      <c r="S10311" s="50">
        <v>67931.882532207339</v>
      </c>
      <c r="T10311" s="50">
        <v>4752.3513538644866</v>
      </c>
    </row>
    <row r="10312" spans="2:20">
      <c r="B10312" s="44">
        <v>44076</v>
      </c>
      <c r="C10312" s="45">
        <v>34</v>
      </c>
      <c r="D10312" s="46">
        <v>7.04521</v>
      </c>
      <c r="E10312" s="37"/>
      <c r="F10312" s="44">
        <v>44076</v>
      </c>
      <c r="G10312" s="49">
        <v>34</v>
      </c>
      <c r="H10312" s="49">
        <v>23271.733135335598</v>
      </c>
      <c r="I10312" s="37"/>
      <c r="J10312" s="44">
        <v>44076</v>
      </c>
      <c r="K10312" s="49">
        <v>34</v>
      </c>
      <c r="L10312" s="49">
        <v>35554.35</v>
      </c>
      <c r="M10312" s="37"/>
      <c r="N10312" s="44">
        <v>44076</v>
      </c>
      <c r="O10312" s="49">
        <v>34</v>
      </c>
      <c r="P10312" s="49">
        <v>10299.930920029101</v>
      </c>
      <c r="Q10312" s="37"/>
      <c r="R10312" s="50">
        <v>1.5277912389780106</v>
      </c>
      <c r="S10312" s="50">
        <v>72565.176317098216</v>
      </c>
      <c r="T10312" s="50">
        <v>15736.14422169918</v>
      </c>
    </row>
    <row r="10313" spans="2:20">
      <c r="B10313" s="44">
        <v>44076</v>
      </c>
      <c r="C10313" s="45">
        <v>35</v>
      </c>
      <c r="D10313" s="46">
        <v>7.2475899999999998</v>
      </c>
      <c r="E10313" s="37"/>
      <c r="F10313" s="44">
        <v>44076</v>
      </c>
      <c r="G10313" s="49">
        <v>35</v>
      </c>
      <c r="H10313" s="49">
        <v>23640.170083759502</v>
      </c>
      <c r="I10313" s="37"/>
      <c r="J10313" s="44">
        <v>44076</v>
      </c>
      <c r="K10313" s="49">
        <v>35</v>
      </c>
      <c r="L10313" s="49">
        <v>15825.82</v>
      </c>
      <c r="M10313" s="37"/>
      <c r="N10313" s="44">
        <v>44076</v>
      </c>
      <c r="O10313" s="49">
        <v>35</v>
      </c>
      <c r="P10313" s="49">
        <v>10331.993060196601</v>
      </c>
      <c r="Q10313" s="37"/>
      <c r="R10313" s="50">
        <v>0.66944611413232336</v>
      </c>
      <c r="S10313" s="50">
        <v>74882.049583150278</v>
      </c>
      <c r="T10313" s="50">
        <v>6916.7126053907468</v>
      </c>
    </row>
    <row r="10314" spans="2:20">
      <c r="B10314" s="44">
        <v>44076</v>
      </c>
      <c r="C10314" s="45">
        <v>36</v>
      </c>
      <c r="D10314" s="46">
        <v>7.0182799999999999</v>
      </c>
      <c r="E10314" s="37"/>
      <c r="F10314" s="44">
        <v>44076</v>
      </c>
      <c r="G10314" s="49">
        <v>36</v>
      </c>
      <c r="H10314" s="49">
        <v>23728.008494068301</v>
      </c>
      <c r="I10314" s="37"/>
      <c r="J10314" s="44">
        <v>44076</v>
      </c>
      <c r="K10314" s="49">
        <v>36</v>
      </c>
      <c r="L10314" s="49">
        <v>16949.599999999999</v>
      </c>
      <c r="M10314" s="37"/>
      <c r="N10314" s="44">
        <v>44076</v>
      </c>
      <c r="O10314" s="49">
        <v>36</v>
      </c>
      <c r="P10314" s="49">
        <v>10326.9364575526</v>
      </c>
      <c r="Q10314" s="37"/>
      <c r="R10314" s="50">
        <v>0.71432880699773782</v>
      </c>
      <c r="S10314" s="50">
        <v>72477.331601312253</v>
      </c>
      <c r="T10314" s="50">
        <v>7376.828199664993</v>
      </c>
    </row>
    <row r="10315" spans="2:20">
      <c r="B10315" s="44">
        <v>44076</v>
      </c>
      <c r="C10315" s="45">
        <v>37</v>
      </c>
      <c r="D10315" s="46">
        <v>7.8525900000000002</v>
      </c>
      <c r="E10315" s="37"/>
      <c r="F10315" s="44">
        <v>44076</v>
      </c>
      <c r="G10315" s="49">
        <v>37</v>
      </c>
      <c r="H10315" s="49">
        <v>24117.559567312499</v>
      </c>
      <c r="I10315" s="37"/>
      <c r="J10315" s="44">
        <v>44076</v>
      </c>
      <c r="K10315" s="49">
        <v>37</v>
      </c>
      <c r="L10315" s="49">
        <v>26416.51</v>
      </c>
      <c r="M10315" s="37"/>
      <c r="N10315" s="44">
        <v>44076</v>
      </c>
      <c r="O10315" s="49">
        <v>37</v>
      </c>
      <c r="P10315" s="49">
        <v>10684.3732988062</v>
      </c>
      <c r="Q10315" s="37"/>
      <c r="R10315" s="50">
        <v>1.095322680815656</v>
      </c>
      <c r="S10315" s="50">
        <v>83900.002922472588</v>
      </c>
      <c r="T10315" s="50">
        <v>11702.836404483622</v>
      </c>
    </row>
    <row r="10316" spans="2:20">
      <c r="B10316" s="44">
        <v>44076</v>
      </c>
      <c r="C10316" s="45">
        <v>38</v>
      </c>
      <c r="D10316" s="46">
        <v>7.6993799999999997</v>
      </c>
      <c r="E10316" s="37"/>
      <c r="F10316" s="44">
        <v>44076</v>
      </c>
      <c r="G10316" s="49">
        <v>38</v>
      </c>
      <c r="H10316" s="49">
        <v>24113.9952009839</v>
      </c>
      <c r="I10316" s="37"/>
      <c r="J10316" s="44">
        <v>44076</v>
      </c>
      <c r="K10316" s="49">
        <v>38</v>
      </c>
      <c r="L10316" s="49">
        <v>9754.25</v>
      </c>
      <c r="M10316" s="37"/>
      <c r="N10316" s="44">
        <v>44076</v>
      </c>
      <c r="O10316" s="49">
        <v>38</v>
      </c>
      <c r="P10316" s="49">
        <v>10707.760540537</v>
      </c>
      <c r="Q10316" s="37"/>
      <c r="R10316" s="50">
        <v>0.40450576184911935</v>
      </c>
      <c r="S10316" s="50">
        <v>82443.117350599758</v>
      </c>
      <c r="T10316" s="50">
        <v>4331.3508351478567</v>
      </c>
    </row>
    <row r="10317" spans="2:20">
      <c r="B10317" s="44">
        <v>44076</v>
      </c>
      <c r="C10317" s="45">
        <v>39</v>
      </c>
      <c r="D10317" s="46">
        <v>7.4412200000000004</v>
      </c>
      <c r="E10317" s="37"/>
      <c r="F10317" s="44">
        <v>44076</v>
      </c>
      <c r="G10317" s="49">
        <v>39</v>
      </c>
      <c r="H10317" s="49">
        <v>24218.897827994901</v>
      </c>
      <c r="I10317" s="37"/>
      <c r="J10317" s="44">
        <v>44076</v>
      </c>
      <c r="K10317" s="49">
        <v>39</v>
      </c>
      <c r="L10317" s="49">
        <v>16636.13</v>
      </c>
      <c r="M10317" s="37"/>
      <c r="N10317" s="44">
        <v>44076</v>
      </c>
      <c r="O10317" s="49">
        <v>39</v>
      </c>
      <c r="P10317" s="49">
        <v>10835.538668007601</v>
      </c>
      <c r="Q10317" s="37"/>
      <c r="R10317" s="50">
        <v>0.68690698140565709</v>
      </c>
      <c r="S10317" s="50">
        <v>80629.627047151516</v>
      </c>
      <c r="T10317" s="50">
        <v>7443.0071583453755</v>
      </c>
    </row>
    <row r="10318" spans="2:20">
      <c r="B10318" s="44">
        <v>44076</v>
      </c>
      <c r="C10318" s="45">
        <v>40</v>
      </c>
      <c r="D10318" s="46">
        <v>7.5087599999999997</v>
      </c>
      <c r="E10318" s="37"/>
      <c r="F10318" s="44">
        <v>44076</v>
      </c>
      <c r="G10318" s="49">
        <v>40</v>
      </c>
      <c r="H10318" s="49">
        <v>23863.292490741798</v>
      </c>
      <c r="I10318" s="37"/>
      <c r="J10318" s="44">
        <v>44076</v>
      </c>
      <c r="K10318" s="49">
        <v>40</v>
      </c>
      <c r="L10318" s="49">
        <v>21441.24</v>
      </c>
      <c r="M10318" s="37"/>
      <c r="N10318" s="44">
        <v>44076</v>
      </c>
      <c r="O10318" s="49">
        <v>40</v>
      </c>
      <c r="P10318" s="49">
        <v>10679.2942079316</v>
      </c>
      <c r="Q10318" s="37"/>
      <c r="R10318" s="50">
        <v>0.89850300449187903</v>
      </c>
      <c r="S10318" s="50">
        <v>80188.257176748477</v>
      </c>
      <c r="T10318" s="50">
        <v>9595.3779316792643</v>
      </c>
    </row>
    <row r="10319" spans="2:20">
      <c r="B10319" s="44">
        <v>44076</v>
      </c>
      <c r="C10319" s="45">
        <v>41</v>
      </c>
      <c r="D10319" s="46">
        <v>6.20601</v>
      </c>
      <c r="E10319" s="37"/>
      <c r="F10319" s="44">
        <v>44076</v>
      </c>
      <c r="G10319" s="49">
        <v>41</v>
      </c>
      <c r="H10319" s="49">
        <v>23775.834210133798</v>
      </c>
      <c r="I10319" s="37"/>
      <c r="J10319" s="44">
        <v>44076</v>
      </c>
      <c r="K10319" s="49">
        <v>41</v>
      </c>
      <c r="L10319" s="49">
        <v>6231.7</v>
      </c>
      <c r="M10319" s="37"/>
      <c r="N10319" s="44">
        <v>44076</v>
      </c>
      <c r="O10319" s="49">
        <v>41</v>
      </c>
      <c r="P10319" s="49">
        <v>10748.2738169732</v>
      </c>
      <c r="Q10319" s="37"/>
      <c r="R10319" s="50">
        <v>0.26210226505297163</v>
      </c>
      <c r="S10319" s="50">
        <v>66703.894790873848</v>
      </c>
      <c r="T10319" s="50">
        <v>2817.1469128382246</v>
      </c>
    </row>
    <row r="10320" spans="2:20">
      <c r="B10320" s="44">
        <v>44076</v>
      </c>
      <c r="C10320" s="45">
        <v>42</v>
      </c>
      <c r="D10320" s="46">
        <v>5.19855</v>
      </c>
      <c r="E10320" s="37"/>
      <c r="F10320" s="44">
        <v>44076</v>
      </c>
      <c r="G10320" s="49">
        <v>42</v>
      </c>
      <c r="H10320" s="49">
        <v>23590.781986419199</v>
      </c>
      <c r="I10320" s="37"/>
      <c r="J10320" s="44">
        <v>44076</v>
      </c>
      <c r="K10320" s="49">
        <v>42</v>
      </c>
      <c r="L10320" s="49">
        <v>-3016.9</v>
      </c>
      <c r="M10320" s="37"/>
      <c r="N10320" s="44">
        <v>44076</v>
      </c>
      <c r="O10320" s="49">
        <v>42</v>
      </c>
      <c r="P10320" s="49">
        <v>10823.7835942561</v>
      </c>
      <c r="Q10320" s="37"/>
      <c r="R10320" s="50">
        <v>-0.12788469673183267</v>
      </c>
      <c r="S10320" s="50">
        <v>56267.980203920044</v>
      </c>
      <c r="T10320" s="50">
        <v>-1384.196282442427</v>
      </c>
    </row>
    <row r="10321" spans="2:20">
      <c r="B10321" s="44">
        <v>44076</v>
      </c>
      <c r="C10321" s="45">
        <v>43</v>
      </c>
      <c r="D10321" s="46">
        <v>5.6433499999999999</v>
      </c>
      <c r="E10321" s="37"/>
      <c r="F10321" s="44">
        <v>44076</v>
      </c>
      <c r="G10321" s="49">
        <v>43</v>
      </c>
      <c r="H10321" s="49">
        <v>22806.226561836898</v>
      </c>
      <c r="I10321" s="37"/>
      <c r="J10321" s="44">
        <v>44076</v>
      </c>
      <c r="K10321" s="49">
        <v>43</v>
      </c>
      <c r="L10321" s="49">
        <v>339.79</v>
      </c>
      <c r="M10321" s="37"/>
      <c r="N10321" s="44">
        <v>44076</v>
      </c>
      <c r="O10321" s="49">
        <v>43</v>
      </c>
      <c r="P10321" s="49">
        <v>10545.129641257799</v>
      </c>
      <c r="Q10321" s="37"/>
      <c r="R10321" s="50">
        <v>1.489900133538935E-2</v>
      </c>
      <c r="S10321" s="50">
        <v>59509.857360992202</v>
      </c>
      <c r="T10321" s="50">
        <v>157.11190060695378</v>
      </c>
    </row>
    <row r="10322" spans="2:20">
      <c r="B10322" s="44">
        <v>44076</v>
      </c>
      <c r="C10322" s="45">
        <v>44</v>
      </c>
      <c r="D10322" s="46">
        <v>6.2789299999999999</v>
      </c>
      <c r="E10322" s="37"/>
      <c r="F10322" s="44">
        <v>44076</v>
      </c>
      <c r="G10322" s="49">
        <v>44</v>
      </c>
      <c r="H10322" s="49">
        <v>21874.6830857081</v>
      </c>
      <c r="I10322" s="37"/>
      <c r="J10322" s="44">
        <v>44076</v>
      </c>
      <c r="K10322" s="49">
        <v>44</v>
      </c>
      <c r="L10322" s="49">
        <v>11973.49</v>
      </c>
      <c r="M10322" s="37"/>
      <c r="N10322" s="44">
        <v>44076</v>
      </c>
      <c r="O10322" s="49">
        <v>44</v>
      </c>
      <c r="P10322" s="49">
        <v>10366.7686443357</v>
      </c>
      <c r="Q10322" s="37"/>
      <c r="R10322" s="50">
        <v>0.54736747284914589</v>
      </c>
      <c r="S10322" s="50">
        <v>65092.214643978754</v>
      </c>
      <c r="T10322" s="50">
        <v>5674.4319544617983</v>
      </c>
    </row>
    <row r="10323" spans="2:20">
      <c r="B10323" s="44">
        <v>44076</v>
      </c>
      <c r="C10323" s="45">
        <v>45</v>
      </c>
      <c r="D10323" s="46">
        <v>6.8567299999999998</v>
      </c>
      <c r="E10323" s="37"/>
      <c r="F10323" s="44">
        <v>44076</v>
      </c>
      <c r="G10323" s="49">
        <v>45</v>
      </c>
      <c r="H10323" s="49">
        <v>20685.6232546307</v>
      </c>
      <c r="I10323" s="37"/>
      <c r="J10323" s="44">
        <v>44076</v>
      </c>
      <c r="K10323" s="49">
        <v>45</v>
      </c>
      <c r="L10323" s="49">
        <v>10360.9</v>
      </c>
      <c r="M10323" s="37"/>
      <c r="N10323" s="44">
        <v>44076</v>
      </c>
      <c r="O10323" s="49">
        <v>45</v>
      </c>
      <c r="P10323" s="49">
        <v>9926.7512852180007</v>
      </c>
      <c r="Q10323" s="37"/>
      <c r="R10323" s="50">
        <v>0.50087444175415896</v>
      </c>
      <c r="S10323" s="50">
        <v>68065.053339892824</v>
      </c>
      <c r="T10323" s="50">
        <v>4972.0560084159461</v>
      </c>
    </row>
    <row r="10324" spans="2:20">
      <c r="B10324" s="44">
        <v>44076</v>
      </c>
      <c r="C10324" s="45">
        <v>46</v>
      </c>
      <c r="D10324" s="46">
        <v>7.3880100000000004</v>
      </c>
      <c r="E10324" s="37"/>
      <c r="F10324" s="44">
        <v>44076</v>
      </c>
      <c r="G10324" s="49">
        <v>46</v>
      </c>
      <c r="H10324" s="49">
        <v>19444.587954529601</v>
      </c>
      <c r="I10324" s="37"/>
      <c r="J10324" s="44">
        <v>44076</v>
      </c>
      <c r="K10324" s="49">
        <v>46</v>
      </c>
      <c r="L10324" s="49">
        <v>14286.58</v>
      </c>
      <c r="M10324" s="37"/>
      <c r="N10324" s="44">
        <v>44076</v>
      </c>
      <c r="O10324" s="49">
        <v>46</v>
      </c>
      <c r="P10324" s="49">
        <v>9380.2258921391003</v>
      </c>
      <c r="Q10324" s="37"/>
      <c r="R10324" s="50">
        <v>0.73473297728954712</v>
      </c>
      <c r="S10324" s="50">
        <v>69301.202693382598</v>
      </c>
      <c r="T10324" s="50">
        <v>6891.9612973798594</v>
      </c>
    </row>
    <row r="10325" spans="2:20">
      <c r="B10325" s="44">
        <v>44076</v>
      </c>
      <c r="C10325" s="45">
        <v>47</v>
      </c>
      <c r="D10325" s="46">
        <v>7.1849499999999997</v>
      </c>
      <c r="E10325" s="37"/>
      <c r="F10325" s="44">
        <v>44076</v>
      </c>
      <c r="G10325" s="49">
        <v>47</v>
      </c>
      <c r="H10325" s="49">
        <v>18073.184871825</v>
      </c>
      <c r="I10325" s="37"/>
      <c r="J10325" s="44">
        <v>44076</v>
      </c>
      <c r="K10325" s="49">
        <v>47</v>
      </c>
      <c r="L10325" s="49">
        <v>15392.8</v>
      </c>
      <c r="M10325" s="37"/>
      <c r="N10325" s="44">
        <v>44076</v>
      </c>
      <c r="O10325" s="49">
        <v>47</v>
      </c>
      <c r="P10325" s="49">
        <v>8636.3883529876002</v>
      </c>
      <c r="Q10325" s="37"/>
      <c r="R10325" s="50">
        <v>0.85169272096565785</v>
      </c>
      <c r="S10325" s="50">
        <v>62052.018496798257</v>
      </c>
      <c r="T10325" s="50">
        <v>7355.549095672126</v>
      </c>
    </row>
    <row r="10326" spans="2:20">
      <c r="B10326" s="44">
        <v>44076</v>
      </c>
      <c r="C10326" s="45">
        <v>48</v>
      </c>
      <c r="D10326" s="46">
        <v>7.2079199999999997</v>
      </c>
      <c r="E10326" s="37"/>
      <c r="F10326" s="44">
        <v>44076</v>
      </c>
      <c r="G10326" s="49">
        <v>48</v>
      </c>
      <c r="H10326" s="49">
        <v>17002.5679877736</v>
      </c>
      <c r="I10326" s="37"/>
      <c r="J10326" s="44">
        <v>44076</v>
      </c>
      <c r="K10326" s="49">
        <v>48</v>
      </c>
      <c r="L10326" s="49">
        <v>23870.21</v>
      </c>
      <c r="M10326" s="37"/>
      <c r="N10326" s="44">
        <v>44076</v>
      </c>
      <c r="O10326" s="49">
        <v>48</v>
      </c>
      <c r="P10326" s="49">
        <v>8191.6349774331002</v>
      </c>
      <c r="Q10326" s="37"/>
      <c r="R10326" s="50">
        <v>1.4039179268193405</v>
      </c>
      <c r="S10326" s="50">
        <v>59044.649586539592</v>
      </c>
      <c r="T10326" s="50">
        <v>11500.383194778673</v>
      </c>
    </row>
    <row r="10327" spans="2:20">
      <c r="B10327" s="44">
        <v>44077</v>
      </c>
      <c r="C10327" s="45">
        <v>1</v>
      </c>
      <c r="D10327" s="46">
        <v>7.4123599999999996</v>
      </c>
      <c r="E10327" s="37"/>
      <c r="F10327" s="44">
        <v>44077</v>
      </c>
      <c r="G10327" s="49">
        <v>1</v>
      </c>
      <c r="H10327" s="49">
        <v>16185.731650047201</v>
      </c>
      <c r="I10327" s="37"/>
      <c r="J10327" s="44">
        <v>44077</v>
      </c>
      <c r="K10327" s="49">
        <v>1</v>
      </c>
      <c r="L10327" s="49">
        <v>21988.19</v>
      </c>
      <c r="M10327" s="37"/>
      <c r="N10327" s="44">
        <v>44077</v>
      </c>
      <c r="O10327" s="49">
        <v>1</v>
      </c>
      <c r="P10327" s="49">
        <v>7809.1125363982001</v>
      </c>
      <c r="Q10327" s="37"/>
      <c r="R10327" s="50">
        <v>1.3584921877742782</v>
      </c>
      <c r="S10327" s="50">
        <v>57883.953400296559</v>
      </c>
      <c r="T10327" s="50">
        <v>10608.618374147134</v>
      </c>
    </row>
    <row r="10328" spans="2:20">
      <c r="B10328" s="44">
        <v>44077</v>
      </c>
      <c r="C10328" s="45">
        <v>2</v>
      </c>
      <c r="D10328" s="46">
        <v>7.1579800000000002</v>
      </c>
      <c r="E10328" s="37"/>
      <c r="F10328" s="44">
        <v>44077</v>
      </c>
      <c r="G10328" s="49">
        <v>2</v>
      </c>
      <c r="H10328" s="49">
        <v>15657.631437443601</v>
      </c>
      <c r="I10328" s="37"/>
      <c r="J10328" s="44">
        <v>44077</v>
      </c>
      <c r="K10328" s="49">
        <v>2</v>
      </c>
      <c r="L10328" s="49">
        <v>15464.33</v>
      </c>
      <c r="M10328" s="37"/>
      <c r="N10328" s="44">
        <v>44077</v>
      </c>
      <c r="O10328" s="49">
        <v>2</v>
      </c>
      <c r="P10328" s="49">
        <v>7583.8551746592002</v>
      </c>
      <c r="Q10328" s="37"/>
      <c r="R10328" s="50">
        <v>0.98765449051372223</v>
      </c>
      <c r="S10328" s="50">
        <v>54285.083663107063</v>
      </c>
      <c r="T10328" s="50">
        <v>7490.2286186578885</v>
      </c>
    </row>
    <row r="10329" spans="2:20">
      <c r="B10329" s="44">
        <v>44077</v>
      </c>
      <c r="C10329" s="45">
        <v>3</v>
      </c>
      <c r="D10329" s="46">
        <v>7.1023300000000003</v>
      </c>
      <c r="E10329" s="37"/>
      <c r="F10329" s="44">
        <v>44077</v>
      </c>
      <c r="G10329" s="49">
        <v>3</v>
      </c>
      <c r="H10329" s="49">
        <v>15774.424272806</v>
      </c>
      <c r="I10329" s="37"/>
      <c r="J10329" s="44">
        <v>44077</v>
      </c>
      <c r="K10329" s="49">
        <v>3</v>
      </c>
      <c r="L10329" s="49">
        <v>10232.4</v>
      </c>
      <c r="M10329" s="37"/>
      <c r="N10329" s="44">
        <v>44077</v>
      </c>
      <c r="O10329" s="49">
        <v>3</v>
      </c>
      <c r="P10329" s="49">
        <v>7668.1510042666996</v>
      </c>
      <c r="Q10329" s="37"/>
      <c r="R10329" s="50">
        <v>0.64867026669492711</v>
      </c>
      <c r="S10329" s="50">
        <v>54461.738922133511</v>
      </c>
      <c r="T10329" s="50">
        <v>4974.101556994653</v>
      </c>
    </row>
    <row r="10330" spans="2:20">
      <c r="B10330" s="44">
        <v>44077</v>
      </c>
      <c r="C10330" s="45">
        <v>4</v>
      </c>
      <c r="D10330" s="46">
        <v>7.1424099999999999</v>
      </c>
      <c r="E10330" s="37"/>
      <c r="F10330" s="44">
        <v>44077</v>
      </c>
      <c r="G10330" s="49">
        <v>4</v>
      </c>
      <c r="H10330" s="49">
        <v>13982.2420360984</v>
      </c>
      <c r="I10330" s="37"/>
      <c r="J10330" s="44">
        <v>44077</v>
      </c>
      <c r="K10330" s="49">
        <v>4</v>
      </c>
      <c r="L10330" s="49">
        <v>147.75</v>
      </c>
      <c r="M10330" s="37"/>
      <c r="N10330" s="44">
        <v>44077</v>
      </c>
      <c r="O10330" s="49">
        <v>4</v>
      </c>
      <c r="P10330" s="49">
        <v>5962.4680281854999</v>
      </c>
      <c r="Q10330" s="37"/>
      <c r="R10330" s="50">
        <v>1.0566974854143501E-2</v>
      </c>
      <c r="S10330" s="50">
        <v>42586.391269192398</v>
      </c>
      <c r="T10330" s="50">
        <v>63.005249722470758</v>
      </c>
    </row>
    <row r="10331" spans="2:20">
      <c r="B10331" s="44">
        <v>44077</v>
      </c>
      <c r="C10331" s="45">
        <v>5</v>
      </c>
      <c r="D10331" s="46">
        <v>7.3029200000000003</v>
      </c>
      <c r="E10331" s="37"/>
      <c r="F10331" s="44">
        <v>44077</v>
      </c>
      <c r="G10331" s="49">
        <v>5</v>
      </c>
      <c r="H10331" s="49">
        <v>13852.543342756</v>
      </c>
      <c r="I10331" s="37"/>
      <c r="J10331" s="44">
        <v>44077</v>
      </c>
      <c r="K10331" s="49">
        <v>5</v>
      </c>
      <c r="L10331" s="49">
        <v>-69.459999999999994</v>
      </c>
      <c r="M10331" s="37"/>
      <c r="N10331" s="44">
        <v>44077</v>
      </c>
      <c r="O10331" s="49">
        <v>5</v>
      </c>
      <c r="P10331" s="49">
        <v>6015.2285419946002</v>
      </c>
      <c r="Q10331" s="37"/>
      <c r="R10331" s="50">
        <v>-5.0142416653273392E-3</v>
      </c>
      <c r="S10331" s="50">
        <v>43928.732823903207</v>
      </c>
      <c r="T10331" s="50">
        <v>-30.161809581735547</v>
      </c>
    </row>
    <row r="10332" spans="2:20">
      <c r="B10332" s="44">
        <v>44077</v>
      </c>
      <c r="C10332" s="45">
        <v>6</v>
      </c>
      <c r="D10332" s="46">
        <v>7.49925</v>
      </c>
      <c r="E10332" s="37"/>
      <c r="F10332" s="44">
        <v>44077</v>
      </c>
      <c r="G10332" s="49">
        <v>6</v>
      </c>
      <c r="H10332" s="49">
        <v>13975.632249977099</v>
      </c>
      <c r="I10332" s="37"/>
      <c r="J10332" s="44">
        <v>44077</v>
      </c>
      <c r="K10332" s="49">
        <v>6</v>
      </c>
      <c r="L10332" s="49">
        <v>-423.95</v>
      </c>
      <c r="M10332" s="37"/>
      <c r="N10332" s="44">
        <v>44077</v>
      </c>
      <c r="O10332" s="49">
        <v>6</v>
      </c>
      <c r="P10332" s="49">
        <v>6036.1785832260002</v>
      </c>
      <c r="Q10332" s="37"/>
      <c r="R10332" s="50">
        <v>-3.033494244961223E-2</v>
      </c>
      <c r="S10332" s="50">
        <v>45266.812240257583</v>
      </c>
      <c r="T10332" s="50">
        <v>-183.1071299377426</v>
      </c>
    </row>
    <row r="10333" spans="2:20">
      <c r="B10333" s="44">
        <v>44077</v>
      </c>
      <c r="C10333" s="45">
        <v>7</v>
      </c>
      <c r="D10333" s="46">
        <v>7.3582400000000003</v>
      </c>
      <c r="E10333" s="37"/>
      <c r="F10333" s="44">
        <v>44077</v>
      </c>
      <c r="G10333" s="49">
        <v>7</v>
      </c>
      <c r="H10333" s="49">
        <v>13999.7732399286</v>
      </c>
      <c r="I10333" s="37"/>
      <c r="J10333" s="44">
        <v>44077</v>
      </c>
      <c r="K10333" s="49">
        <v>7</v>
      </c>
      <c r="L10333" s="49">
        <v>-179.29</v>
      </c>
      <c r="M10333" s="37"/>
      <c r="N10333" s="44">
        <v>44077</v>
      </c>
      <c r="O10333" s="49">
        <v>7</v>
      </c>
      <c r="P10333" s="49">
        <v>6053.8716976980004</v>
      </c>
      <c r="Q10333" s="37"/>
      <c r="R10333" s="50">
        <v>-1.2806636002406736E-2</v>
      </c>
      <c r="S10333" s="50">
        <v>44545.840880869335</v>
      </c>
      <c r="T10333" s="50">
        <v>-77.529731237690399</v>
      </c>
    </row>
    <row r="10334" spans="2:20">
      <c r="B10334" s="44">
        <v>44077</v>
      </c>
      <c r="C10334" s="45">
        <v>8</v>
      </c>
      <c r="D10334" s="46">
        <v>7.6204200000000002</v>
      </c>
      <c r="E10334" s="37"/>
      <c r="F10334" s="44">
        <v>44077</v>
      </c>
      <c r="G10334" s="49">
        <v>8</v>
      </c>
      <c r="H10334" s="49">
        <v>13692.380802309901</v>
      </c>
      <c r="I10334" s="37"/>
      <c r="J10334" s="44">
        <v>44077</v>
      </c>
      <c r="K10334" s="49">
        <v>8</v>
      </c>
      <c r="L10334" s="49">
        <v>-173.62</v>
      </c>
      <c r="M10334" s="37"/>
      <c r="N10334" s="44">
        <v>44077</v>
      </c>
      <c r="O10334" s="49">
        <v>8</v>
      </c>
      <c r="P10334" s="49">
        <v>5948.8939538129998</v>
      </c>
      <c r="Q10334" s="37"/>
      <c r="R10334" s="50">
        <v>-1.2680044654521321E-2</v>
      </c>
      <c r="S10334" s="50">
        <v>45333.070463515658</v>
      </c>
      <c r="T10334" s="50">
        <v>-75.432240979360728</v>
      </c>
    </row>
    <row r="10335" spans="2:20">
      <c r="B10335" s="44">
        <v>44077</v>
      </c>
      <c r="C10335" s="45">
        <v>9</v>
      </c>
      <c r="D10335" s="46">
        <v>7.3950500000000003</v>
      </c>
      <c r="E10335" s="37"/>
      <c r="F10335" s="44">
        <v>44077</v>
      </c>
      <c r="G10335" s="49">
        <v>9</v>
      </c>
      <c r="H10335" s="49">
        <v>15490.651400561699</v>
      </c>
      <c r="I10335" s="37"/>
      <c r="J10335" s="44">
        <v>44077</v>
      </c>
      <c r="K10335" s="49">
        <v>9</v>
      </c>
      <c r="L10335" s="49">
        <v>1924.08</v>
      </c>
      <c r="M10335" s="37"/>
      <c r="N10335" s="44">
        <v>44077</v>
      </c>
      <c r="O10335" s="49">
        <v>9</v>
      </c>
      <c r="P10335" s="49">
        <v>7806.1969877727997</v>
      </c>
      <c r="Q10335" s="37"/>
      <c r="R10335" s="50">
        <v>0.12420910846462091</v>
      </c>
      <c r="S10335" s="50">
        <v>57727.217034429246</v>
      </c>
      <c r="T10335" s="50">
        <v>969.60076835046868</v>
      </c>
    </row>
    <row r="10336" spans="2:20">
      <c r="B10336" s="44">
        <v>44077</v>
      </c>
      <c r="C10336" s="45">
        <v>10</v>
      </c>
      <c r="D10336" s="46">
        <v>6.8746200000000002</v>
      </c>
      <c r="E10336" s="37"/>
      <c r="F10336" s="44">
        <v>44077</v>
      </c>
      <c r="G10336" s="49">
        <v>10</v>
      </c>
      <c r="H10336" s="49">
        <v>14986.003024219401</v>
      </c>
      <c r="I10336" s="37"/>
      <c r="J10336" s="44">
        <v>44077</v>
      </c>
      <c r="K10336" s="49">
        <v>10</v>
      </c>
      <c r="L10336" s="49">
        <v>10082.790000000001</v>
      </c>
      <c r="M10336" s="37"/>
      <c r="N10336" s="44">
        <v>44077</v>
      </c>
      <c r="O10336" s="49">
        <v>10</v>
      </c>
      <c r="P10336" s="49">
        <v>7370.5518331704998</v>
      </c>
      <c r="Q10336" s="37"/>
      <c r="R10336" s="50">
        <v>0.67281382391988398</v>
      </c>
      <c r="S10336" s="50">
        <v>50669.74304335058</v>
      </c>
      <c r="T10336" s="50">
        <v>4959.0091632751546</v>
      </c>
    </row>
    <row r="10337" spans="2:20">
      <c r="B10337" s="44">
        <v>44077</v>
      </c>
      <c r="C10337" s="45">
        <v>11</v>
      </c>
      <c r="D10337" s="46">
        <v>7.9503399999999997</v>
      </c>
      <c r="E10337" s="37"/>
      <c r="F10337" s="44">
        <v>44077</v>
      </c>
      <c r="G10337" s="49">
        <v>11</v>
      </c>
      <c r="H10337" s="49">
        <v>13589.767905381401</v>
      </c>
      <c r="I10337" s="37"/>
      <c r="J10337" s="44">
        <v>44077</v>
      </c>
      <c r="K10337" s="49">
        <v>11</v>
      </c>
      <c r="L10337" s="49">
        <v>31858.55</v>
      </c>
      <c r="M10337" s="37"/>
      <c r="N10337" s="44">
        <v>44077</v>
      </c>
      <c r="O10337" s="49">
        <v>11</v>
      </c>
      <c r="P10337" s="49">
        <v>5707.6762367028996</v>
      </c>
      <c r="Q10337" s="37"/>
      <c r="R10337" s="50">
        <v>2.3443042016475029</v>
      </c>
      <c r="S10337" s="50">
        <v>45377.966691708527</v>
      </c>
      <c r="T10337" s="50">
        <v>13380.529383346215</v>
      </c>
    </row>
    <row r="10338" spans="2:20">
      <c r="B10338" s="44">
        <v>44077</v>
      </c>
      <c r="C10338" s="45">
        <v>12</v>
      </c>
      <c r="D10338" s="46">
        <v>7.5972</v>
      </c>
      <c r="E10338" s="37"/>
      <c r="F10338" s="44">
        <v>44077</v>
      </c>
      <c r="G10338" s="49">
        <v>12</v>
      </c>
      <c r="H10338" s="49">
        <v>13720.412215381401</v>
      </c>
      <c r="I10338" s="37"/>
      <c r="J10338" s="44">
        <v>44077</v>
      </c>
      <c r="K10338" s="49">
        <v>12</v>
      </c>
      <c r="L10338" s="49">
        <v>27141.47</v>
      </c>
      <c r="M10338" s="37"/>
      <c r="N10338" s="44">
        <v>44077</v>
      </c>
      <c r="O10338" s="49">
        <v>12</v>
      </c>
      <c r="P10338" s="49">
        <v>5546.5473326615001</v>
      </c>
      <c r="Q10338" s="37"/>
      <c r="R10338" s="50">
        <v>1.9781818194625955</v>
      </c>
      <c r="S10338" s="50">
        <v>42138.229395695947</v>
      </c>
      <c r="T10338" s="50">
        <v>10972.079094259732</v>
      </c>
    </row>
    <row r="10339" spans="2:20">
      <c r="B10339" s="44">
        <v>44077</v>
      </c>
      <c r="C10339" s="45">
        <v>13</v>
      </c>
      <c r="D10339" s="46">
        <v>7.0841599999999998</v>
      </c>
      <c r="E10339" s="37"/>
      <c r="F10339" s="44">
        <v>44077</v>
      </c>
      <c r="G10339" s="49">
        <v>13</v>
      </c>
      <c r="H10339" s="49">
        <v>14668.1684793688</v>
      </c>
      <c r="I10339" s="37"/>
      <c r="J10339" s="44">
        <v>44077</v>
      </c>
      <c r="K10339" s="49">
        <v>13</v>
      </c>
      <c r="L10339" s="49">
        <v>48528.52</v>
      </c>
      <c r="M10339" s="37"/>
      <c r="N10339" s="44">
        <v>44077</v>
      </c>
      <c r="O10339" s="49">
        <v>13</v>
      </c>
      <c r="P10339" s="49">
        <v>5599.6538552667998</v>
      </c>
      <c r="Q10339" s="37"/>
      <c r="R10339" s="50">
        <v>3.3084239568325624</v>
      </c>
      <c r="S10339" s="50">
        <v>39668.84385532685</v>
      </c>
      <c r="T10339" s="50">
        <v>18526.028964734498</v>
      </c>
    </row>
    <row r="10340" spans="2:20">
      <c r="B10340" s="44">
        <v>44077</v>
      </c>
      <c r="C10340" s="45">
        <v>14</v>
      </c>
      <c r="D10340" s="46">
        <v>6.1663300000000003</v>
      </c>
      <c r="E10340" s="37"/>
      <c r="F10340" s="44">
        <v>44077</v>
      </c>
      <c r="G10340" s="49">
        <v>14</v>
      </c>
      <c r="H10340" s="49">
        <v>13732.5427104665</v>
      </c>
      <c r="I10340" s="37"/>
      <c r="J10340" s="44">
        <v>44077</v>
      </c>
      <c r="K10340" s="49">
        <v>14</v>
      </c>
      <c r="L10340" s="49">
        <v>27118.240000000002</v>
      </c>
      <c r="M10340" s="37"/>
      <c r="N10340" s="44">
        <v>44077</v>
      </c>
      <c r="O10340" s="49">
        <v>14</v>
      </c>
      <c r="P10340" s="49">
        <v>5565.1111784572004</v>
      </c>
      <c r="Q10340" s="37"/>
      <c r="R10340" s="50">
        <v>1.9747428114191377</v>
      </c>
      <c r="S10340" s="50">
        <v>34316.312013055991</v>
      </c>
      <c r="T10340" s="50">
        <v>10989.663294406642</v>
      </c>
    </row>
    <row r="10341" spans="2:20">
      <c r="B10341" s="44">
        <v>44077</v>
      </c>
      <c r="C10341" s="45">
        <v>15</v>
      </c>
      <c r="D10341" s="46">
        <v>4.8434100000000004</v>
      </c>
      <c r="E10341" s="37"/>
      <c r="F10341" s="44">
        <v>44077</v>
      </c>
      <c r="G10341" s="49">
        <v>15</v>
      </c>
      <c r="H10341" s="49">
        <v>18664.3135260989</v>
      </c>
      <c r="I10341" s="37"/>
      <c r="J10341" s="44">
        <v>44077</v>
      </c>
      <c r="K10341" s="49">
        <v>15</v>
      </c>
      <c r="L10341" s="49">
        <v>1903.72</v>
      </c>
      <c r="M10341" s="37"/>
      <c r="N10341" s="44">
        <v>44077</v>
      </c>
      <c r="O10341" s="49">
        <v>15</v>
      </c>
      <c r="P10341" s="49">
        <v>7737.2001099277004</v>
      </c>
      <c r="Q10341" s="37"/>
      <c r="R10341" s="50">
        <v>0.10199785796236054</v>
      </c>
      <c r="S10341" s="50">
        <v>37474.43238442493</v>
      </c>
      <c r="T10341" s="50">
        <v>789.17783783876587</v>
      </c>
    </row>
    <row r="10342" spans="2:20">
      <c r="B10342" s="44">
        <v>44077</v>
      </c>
      <c r="C10342" s="45">
        <v>16</v>
      </c>
      <c r="D10342" s="46">
        <v>4.8718500000000002</v>
      </c>
      <c r="E10342" s="37"/>
      <c r="F10342" s="44">
        <v>44077</v>
      </c>
      <c r="G10342" s="49">
        <v>16</v>
      </c>
      <c r="H10342" s="49">
        <v>19281.116364263002</v>
      </c>
      <c r="I10342" s="37"/>
      <c r="J10342" s="44">
        <v>44077</v>
      </c>
      <c r="K10342" s="49">
        <v>16</v>
      </c>
      <c r="L10342" s="49">
        <v>37162.07</v>
      </c>
      <c r="M10342" s="37"/>
      <c r="N10342" s="44">
        <v>44077</v>
      </c>
      <c r="O10342" s="49">
        <v>16</v>
      </c>
      <c r="P10342" s="49">
        <v>9850.1543032364007</v>
      </c>
      <c r="Q10342" s="37"/>
      <c r="R10342" s="50">
        <v>1.9273816566388673</v>
      </c>
      <c r="S10342" s="50">
        <v>47988.474242222263</v>
      </c>
      <c r="T10342" s="50">
        <v>18985.00671912024</v>
      </c>
    </row>
    <row r="10343" spans="2:20">
      <c r="B10343" s="44">
        <v>44077</v>
      </c>
      <c r="C10343" s="45">
        <v>17</v>
      </c>
      <c r="D10343" s="46">
        <v>4.1587199999999998</v>
      </c>
      <c r="E10343" s="37"/>
      <c r="F10343" s="44">
        <v>44077</v>
      </c>
      <c r="G10343" s="49">
        <v>17</v>
      </c>
      <c r="H10343" s="49">
        <v>14501.7071903996</v>
      </c>
      <c r="I10343" s="37"/>
      <c r="J10343" s="44">
        <v>44077</v>
      </c>
      <c r="K10343" s="49">
        <v>17</v>
      </c>
      <c r="L10343" s="49">
        <v>31318.68</v>
      </c>
      <c r="M10343" s="37"/>
      <c r="N10343" s="44">
        <v>44077</v>
      </c>
      <c r="O10343" s="49">
        <v>17</v>
      </c>
      <c r="P10343" s="49">
        <v>6104.1620062789998</v>
      </c>
      <c r="Q10343" s="37"/>
      <c r="R10343" s="50">
        <v>2.1596546936717593</v>
      </c>
      <c r="S10343" s="50">
        <v>25385.500618752601</v>
      </c>
      <c r="T10343" s="50">
        <v>13182.882127793266</v>
      </c>
    </row>
    <row r="10344" spans="2:20">
      <c r="B10344" s="44">
        <v>44077</v>
      </c>
      <c r="C10344" s="45">
        <v>18</v>
      </c>
      <c r="D10344" s="46">
        <v>4.1994300000000004</v>
      </c>
      <c r="E10344" s="37"/>
      <c r="F10344" s="44">
        <v>44077</v>
      </c>
      <c r="G10344" s="49">
        <v>18</v>
      </c>
      <c r="H10344" s="49">
        <v>15030.201401701601</v>
      </c>
      <c r="I10344" s="37"/>
      <c r="J10344" s="44">
        <v>44077</v>
      </c>
      <c r="K10344" s="49">
        <v>18</v>
      </c>
      <c r="L10344" s="49">
        <v>37391.589999999997</v>
      </c>
      <c r="M10344" s="37"/>
      <c r="N10344" s="44">
        <v>44077</v>
      </c>
      <c r="O10344" s="49">
        <v>18</v>
      </c>
      <c r="P10344" s="49">
        <v>6352.6007422008997</v>
      </c>
      <c r="Q10344" s="37"/>
      <c r="R10344" s="50">
        <v>2.4877637365369445</v>
      </c>
      <c r="S10344" s="50">
        <v>26677.302134820726</v>
      </c>
      <c r="T10344" s="50">
        <v>15803.769759145078</v>
      </c>
    </row>
    <row r="10345" spans="2:20">
      <c r="B10345" s="44">
        <v>44077</v>
      </c>
      <c r="C10345" s="45">
        <v>19</v>
      </c>
      <c r="D10345" s="46">
        <v>3.7353399999999999</v>
      </c>
      <c r="E10345" s="37"/>
      <c r="F10345" s="44">
        <v>44077</v>
      </c>
      <c r="G10345" s="49">
        <v>19</v>
      </c>
      <c r="H10345" s="49">
        <v>15310.290474448</v>
      </c>
      <c r="I10345" s="37"/>
      <c r="J10345" s="44">
        <v>44077</v>
      </c>
      <c r="K10345" s="49">
        <v>19</v>
      </c>
      <c r="L10345" s="49">
        <v>23678.2</v>
      </c>
      <c r="M10345" s="37"/>
      <c r="N10345" s="44">
        <v>44077</v>
      </c>
      <c r="O10345" s="49">
        <v>19</v>
      </c>
      <c r="P10345" s="49">
        <v>6348.0932570354998</v>
      </c>
      <c r="Q10345" s="37"/>
      <c r="R10345" s="50">
        <v>1.5465545895107322</v>
      </c>
      <c r="S10345" s="50">
        <v>23712.286666734984</v>
      </c>
      <c r="T10345" s="50">
        <v>9817.6727613103849</v>
      </c>
    </row>
    <row r="10346" spans="2:20">
      <c r="B10346" s="44">
        <v>44077</v>
      </c>
      <c r="C10346" s="45">
        <v>20</v>
      </c>
      <c r="D10346" s="46">
        <v>3.5425800000000001</v>
      </c>
      <c r="E10346" s="37"/>
      <c r="F10346" s="44">
        <v>44077</v>
      </c>
      <c r="G10346" s="49">
        <v>20</v>
      </c>
      <c r="H10346" s="49">
        <v>15403.6613623106</v>
      </c>
      <c r="I10346" s="37"/>
      <c r="J10346" s="44">
        <v>44077</v>
      </c>
      <c r="K10346" s="49">
        <v>20</v>
      </c>
      <c r="L10346" s="49">
        <v>15698.26</v>
      </c>
      <c r="M10346" s="37"/>
      <c r="N10346" s="44">
        <v>44077</v>
      </c>
      <c r="O10346" s="49">
        <v>20</v>
      </c>
      <c r="P10346" s="49">
        <v>6350.5957506723998</v>
      </c>
      <c r="Q10346" s="37"/>
      <c r="R10346" s="50">
        <v>1.0191252346283215</v>
      </c>
      <c r="S10346" s="50">
        <v>22497.493494417031</v>
      </c>
      <c r="T10346" s="50">
        <v>6472.0523844336312</v>
      </c>
    </row>
    <row r="10347" spans="2:20">
      <c r="B10347" s="44">
        <v>44077</v>
      </c>
      <c r="C10347" s="45">
        <v>21</v>
      </c>
      <c r="D10347" s="46">
        <v>3.69469</v>
      </c>
      <c r="E10347" s="37"/>
      <c r="F10347" s="44">
        <v>44077</v>
      </c>
      <c r="G10347" s="49">
        <v>21</v>
      </c>
      <c r="H10347" s="49">
        <v>15626.0284341805</v>
      </c>
      <c r="I10347" s="37"/>
      <c r="J10347" s="44">
        <v>44077</v>
      </c>
      <c r="K10347" s="49">
        <v>21</v>
      </c>
      <c r="L10347" s="49">
        <v>23121.58</v>
      </c>
      <c r="M10347" s="37"/>
      <c r="N10347" s="44">
        <v>44077</v>
      </c>
      <c r="O10347" s="49">
        <v>21</v>
      </c>
      <c r="P10347" s="49">
        <v>6529.8309219565999</v>
      </c>
      <c r="Q10347" s="37"/>
      <c r="R10347" s="50">
        <v>1.4796837275314099</v>
      </c>
      <c r="S10347" s="50">
        <v>24125.701009043831</v>
      </c>
      <c r="T10347" s="50">
        <v>9662.0845587506046</v>
      </c>
    </row>
    <row r="10348" spans="2:20">
      <c r="B10348" s="44">
        <v>44077</v>
      </c>
      <c r="C10348" s="45">
        <v>22</v>
      </c>
      <c r="D10348" s="46">
        <v>3.2867500000000001</v>
      </c>
      <c r="E10348" s="37"/>
      <c r="F10348" s="44">
        <v>44077</v>
      </c>
      <c r="G10348" s="49">
        <v>22</v>
      </c>
      <c r="H10348" s="49">
        <v>16993.509167766199</v>
      </c>
      <c r="I10348" s="37"/>
      <c r="J10348" s="44">
        <v>44077</v>
      </c>
      <c r="K10348" s="49">
        <v>22</v>
      </c>
      <c r="L10348" s="49">
        <v>4772.21</v>
      </c>
      <c r="M10348" s="37"/>
      <c r="N10348" s="44">
        <v>44077</v>
      </c>
      <c r="O10348" s="49">
        <v>22</v>
      </c>
      <c r="P10348" s="49">
        <v>6531.1719667906</v>
      </c>
      <c r="Q10348" s="37"/>
      <c r="R10348" s="50">
        <v>0.28082545829039668</v>
      </c>
      <c r="S10348" s="50">
        <v>21466.329461849004</v>
      </c>
      <c r="T10348" s="50">
        <v>1834.1193607473617</v>
      </c>
    </row>
    <row r="10349" spans="2:20">
      <c r="B10349" s="44">
        <v>44077</v>
      </c>
      <c r="C10349" s="45">
        <v>23</v>
      </c>
      <c r="D10349" s="46">
        <v>3.4308999999999998</v>
      </c>
      <c r="E10349" s="37"/>
      <c r="F10349" s="44">
        <v>44077</v>
      </c>
      <c r="G10349" s="49">
        <v>23</v>
      </c>
      <c r="H10349" s="49">
        <v>16952.789478249801</v>
      </c>
      <c r="I10349" s="37"/>
      <c r="J10349" s="44">
        <v>44077</v>
      </c>
      <c r="K10349" s="49">
        <v>23</v>
      </c>
      <c r="L10349" s="49">
        <v>13688</v>
      </c>
      <c r="M10349" s="37"/>
      <c r="N10349" s="44">
        <v>44077</v>
      </c>
      <c r="O10349" s="49">
        <v>23</v>
      </c>
      <c r="P10349" s="49">
        <v>6541.0794028641003</v>
      </c>
      <c r="Q10349" s="37"/>
      <c r="R10349" s="50">
        <v>0.80741874471817865</v>
      </c>
      <c r="S10349" s="50">
        <v>22441.789323286441</v>
      </c>
      <c r="T10349" s="50">
        <v>5281.3901205624652</v>
      </c>
    </row>
    <row r="10350" spans="2:20">
      <c r="B10350" s="44">
        <v>44077</v>
      </c>
      <c r="C10350" s="45">
        <v>24</v>
      </c>
      <c r="D10350" s="46">
        <v>3.3231000000000002</v>
      </c>
      <c r="E10350" s="37"/>
      <c r="F10350" s="44">
        <v>44077</v>
      </c>
      <c r="G10350" s="49">
        <v>24</v>
      </c>
      <c r="H10350" s="49">
        <v>15387.336589566599</v>
      </c>
      <c r="I10350" s="37"/>
      <c r="J10350" s="44">
        <v>44077</v>
      </c>
      <c r="K10350" s="49">
        <v>24</v>
      </c>
      <c r="L10350" s="49">
        <v>16632.009999999998</v>
      </c>
      <c r="M10350" s="37"/>
      <c r="N10350" s="44">
        <v>44077</v>
      </c>
      <c r="O10350" s="49">
        <v>24</v>
      </c>
      <c r="P10350" s="49">
        <v>6231.3680424883996</v>
      </c>
      <c r="Q10350" s="37"/>
      <c r="R10350" s="50">
        <v>1.0808894640855098</v>
      </c>
      <c r="S10350" s="50">
        <v>20707.4591419932</v>
      </c>
      <c r="T10350" s="50">
        <v>6735.4200639648589</v>
      </c>
    </row>
    <row r="10351" spans="2:20">
      <c r="B10351" s="44">
        <v>44077</v>
      </c>
      <c r="C10351" s="45">
        <v>25</v>
      </c>
      <c r="D10351" s="46">
        <v>3.3900999999999999</v>
      </c>
      <c r="E10351" s="37"/>
      <c r="F10351" s="44">
        <v>44077</v>
      </c>
      <c r="G10351" s="49">
        <v>25</v>
      </c>
      <c r="H10351" s="49">
        <v>15356.1333793511</v>
      </c>
      <c r="I10351" s="37"/>
      <c r="J10351" s="44">
        <v>44077</v>
      </c>
      <c r="K10351" s="49">
        <v>25</v>
      </c>
      <c r="L10351" s="49">
        <v>17213.689999999999</v>
      </c>
      <c r="M10351" s="37"/>
      <c r="N10351" s="44">
        <v>44077</v>
      </c>
      <c r="O10351" s="49">
        <v>25</v>
      </c>
      <c r="P10351" s="49">
        <v>6180.0908895306002</v>
      </c>
      <c r="Q10351" s="37"/>
      <c r="R10351" s="50">
        <v>1.1209651267516791</v>
      </c>
      <c r="S10351" s="50">
        <v>20951.126124597686</v>
      </c>
      <c r="T10351" s="50">
        <v>6927.6663673195671</v>
      </c>
    </row>
    <row r="10352" spans="2:20">
      <c r="B10352" s="44">
        <v>44077</v>
      </c>
      <c r="C10352" s="45">
        <v>26</v>
      </c>
      <c r="D10352" s="46">
        <v>3.29548</v>
      </c>
      <c r="E10352" s="37"/>
      <c r="F10352" s="44">
        <v>44077</v>
      </c>
      <c r="G10352" s="49">
        <v>26</v>
      </c>
      <c r="H10352" s="49">
        <v>15102.0705648113</v>
      </c>
      <c r="I10352" s="37"/>
      <c r="J10352" s="44">
        <v>44077</v>
      </c>
      <c r="K10352" s="49">
        <v>26</v>
      </c>
      <c r="L10352" s="49">
        <v>8576.99</v>
      </c>
      <c r="M10352" s="37"/>
      <c r="N10352" s="44">
        <v>44077</v>
      </c>
      <c r="O10352" s="49">
        <v>26</v>
      </c>
      <c r="P10352" s="49">
        <v>5958.5563958717003</v>
      </c>
      <c r="Q10352" s="37"/>
      <c r="R10352" s="50">
        <v>0.56793470558831083</v>
      </c>
      <c r="S10352" s="50">
        <v>19636.30343146727</v>
      </c>
      <c r="T10352" s="50">
        <v>3384.0709724207404</v>
      </c>
    </row>
    <row r="10353" spans="2:20">
      <c r="B10353" s="44">
        <v>44077</v>
      </c>
      <c r="C10353" s="45">
        <v>27</v>
      </c>
      <c r="D10353" s="46">
        <v>2.7581799999999999</v>
      </c>
      <c r="E10353" s="37"/>
      <c r="F10353" s="44">
        <v>44077</v>
      </c>
      <c r="G10353" s="49">
        <v>27</v>
      </c>
      <c r="H10353" s="49">
        <v>16189.8251470833</v>
      </c>
      <c r="I10353" s="37"/>
      <c r="J10353" s="44">
        <v>44077</v>
      </c>
      <c r="K10353" s="49">
        <v>27</v>
      </c>
      <c r="L10353" s="49">
        <v>-521.34</v>
      </c>
      <c r="M10353" s="37"/>
      <c r="N10353" s="44">
        <v>44077</v>
      </c>
      <c r="O10353" s="49">
        <v>27</v>
      </c>
      <c r="P10353" s="49">
        <v>5919.6890824665998</v>
      </c>
      <c r="Q10353" s="37"/>
      <c r="R10353" s="50">
        <v>-3.2201706643751042E-2</v>
      </c>
      <c r="S10353" s="50">
        <v>16327.568033477724</v>
      </c>
      <c r="T10353" s="50">
        <v>-190.62409125580521</v>
      </c>
    </row>
    <row r="10354" spans="2:20">
      <c r="B10354" s="44">
        <v>44077</v>
      </c>
      <c r="C10354" s="45">
        <v>28</v>
      </c>
      <c r="D10354" s="46">
        <v>2.8306200000000001</v>
      </c>
      <c r="E10354" s="37"/>
      <c r="F10354" s="44">
        <v>44077</v>
      </c>
      <c r="G10354" s="49">
        <v>28</v>
      </c>
      <c r="H10354" s="49">
        <v>16115.3074260129</v>
      </c>
      <c r="I10354" s="37"/>
      <c r="J10354" s="44">
        <v>44077</v>
      </c>
      <c r="K10354" s="49">
        <v>28</v>
      </c>
      <c r="L10354" s="49">
        <v>-1908.59</v>
      </c>
      <c r="M10354" s="37"/>
      <c r="N10354" s="44">
        <v>44077</v>
      </c>
      <c r="O10354" s="49">
        <v>28</v>
      </c>
      <c r="P10354" s="49">
        <v>5988.8075907261</v>
      </c>
      <c r="Q10354" s="37"/>
      <c r="R10354" s="50">
        <v>-0.11843335963415783</v>
      </c>
      <c r="S10354" s="50">
        <v>16952.038542461112</v>
      </c>
      <c r="T10354" s="50">
        <v>-709.27460317223847</v>
      </c>
    </row>
    <row r="10355" spans="2:20">
      <c r="B10355" s="44">
        <v>44077</v>
      </c>
      <c r="C10355" s="45">
        <v>29</v>
      </c>
      <c r="D10355" s="46">
        <v>2.9171</v>
      </c>
      <c r="E10355" s="37"/>
      <c r="F10355" s="44">
        <v>44077</v>
      </c>
      <c r="G10355" s="49">
        <v>29</v>
      </c>
      <c r="H10355" s="49">
        <v>18347.998083362501</v>
      </c>
      <c r="I10355" s="37"/>
      <c r="J10355" s="44">
        <v>44077</v>
      </c>
      <c r="K10355" s="49">
        <v>29</v>
      </c>
      <c r="L10355" s="49">
        <v>-2494.7399999999998</v>
      </c>
      <c r="M10355" s="37"/>
      <c r="N10355" s="44">
        <v>44077</v>
      </c>
      <c r="O10355" s="49">
        <v>29</v>
      </c>
      <c r="P10355" s="49">
        <v>6072.2160721815999</v>
      </c>
      <c r="Q10355" s="37"/>
      <c r="R10355" s="50">
        <v>-0.13596796711365294</v>
      </c>
      <c r="S10355" s="50">
        <v>17713.261504160946</v>
      </c>
      <c r="T10355" s="50">
        <v>-825.62687520938266</v>
      </c>
    </row>
    <row r="10356" spans="2:20">
      <c r="B10356" s="44">
        <v>44077</v>
      </c>
      <c r="C10356" s="45">
        <v>30</v>
      </c>
      <c r="D10356" s="46">
        <v>3.1124700000000001</v>
      </c>
      <c r="E10356" s="37"/>
      <c r="F10356" s="44">
        <v>44077</v>
      </c>
      <c r="G10356" s="49">
        <v>30</v>
      </c>
      <c r="H10356" s="49">
        <v>18238.170244716799</v>
      </c>
      <c r="I10356" s="37"/>
      <c r="J10356" s="44">
        <v>44077</v>
      </c>
      <c r="K10356" s="49">
        <v>30</v>
      </c>
      <c r="L10356" s="49">
        <v>-3053.22</v>
      </c>
      <c r="M10356" s="37"/>
      <c r="N10356" s="44">
        <v>44077</v>
      </c>
      <c r="O10356" s="49">
        <v>30</v>
      </c>
      <c r="P10356" s="49">
        <v>6042.8770995901996</v>
      </c>
      <c r="Q10356" s="37"/>
      <c r="R10356" s="50">
        <v>-0.16740824101499169</v>
      </c>
      <c r="S10356" s="50">
        <v>18808.273686161509</v>
      </c>
      <c r="T10356" s="50">
        <v>-1011.6274259121701</v>
      </c>
    </row>
    <row r="10357" spans="2:20">
      <c r="B10357" s="44">
        <v>44077</v>
      </c>
      <c r="C10357" s="45">
        <v>31</v>
      </c>
      <c r="D10357" s="46">
        <v>3.16215</v>
      </c>
      <c r="E10357" s="37"/>
      <c r="F10357" s="44">
        <v>44077</v>
      </c>
      <c r="G10357" s="49">
        <v>31</v>
      </c>
      <c r="H10357" s="49">
        <v>17966.0386101193</v>
      </c>
      <c r="I10357" s="37"/>
      <c r="J10357" s="44">
        <v>44077</v>
      </c>
      <c r="K10357" s="49">
        <v>31</v>
      </c>
      <c r="L10357" s="49">
        <v>-4911.8</v>
      </c>
      <c r="M10357" s="37"/>
      <c r="N10357" s="44">
        <v>44077</v>
      </c>
      <c r="O10357" s="49">
        <v>31</v>
      </c>
      <c r="P10357" s="49">
        <v>5888.3055561771998</v>
      </c>
      <c r="Q10357" s="37"/>
      <c r="R10357" s="50">
        <v>-0.27339360148282482</v>
      </c>
      <c r="S10357" s="50">
        <v>18619.705414465734</v>
      </c>
      <c r="T10357" s="50">
        <v>-1609.8250626346126</v>
      </c>
    </row>
    <row r="10358" spans="2:20">
      <c r="B10358" s="44">
        <v>44077</v>
      </c>
      <c r="C10358" s="45">
        <v>32</v>
      </c>
      <c r="D10358" s="46">
        <v>3.9041700000000001</v>
      </c>
      <c r="E10358" s="37"/>
      <c r="F10358" s="44">
        <v>44077</v>
      </c>
      <c r="G10358" s="49">
        <v>32</v>
      </c>
      <c r="H10358" s="49">
        <v>18083.030177474899</v>
      </c>
      <c r="I10358" s="37"/>
      <c r="J10358" s="44">
        <v>44077</v>
      </c>
      <c r="K10358" s="49">
        <v>32</v>
      </c>
      <c r="L10358" s="49">
        <v>1861.95</v>
      </c>
      <c r="M10358" s="37"/>
      <c r="N10358" s="44">
        <v>44077</v>
      </c>
      <c r="O10358" s="49">
        <v>32</v>
      </c>
      <c r="P10358" s="49">
        <v>5816.0377880096003</v>
      </c>
      <c r="Q10358" s="37"/>
      <c r="R10358" s="50">
        <v>0.10296670313138864</v>
      </c>
      <c r="S10358" s="50">
        <v>22706.800250813441</v>
      </c>
      <c r="T10358" s="50">
        <v>598.85823631892276</v>
      </c>
    </row>
    <row r="10359" spans="2:20">
      <c r="B10359" s="44">
        <v>44077</v>
      </c>
      <c r="C10359" s="45">
        <v>33</v>
      </c>
      <c r="D10359" s="46">
        <v>4.6404800000000002</v>
      </c>
      <c r="E10359" s="37"/>
      <c r="F10359" s="44">
        <v>44077</v>
      </c>
      <c r="G10359" s="49">
        <v>33</v>
      </c>
      <c r="H10359" s="49">
        <v>16474.216696337098</v>
      </c>
      <c r="I10359" s="37"/>
      <c r="J10359" s="44">
        <v>44077</v>
      </c>
      <c r="K10359" s="49">
        <v>33</v>
      </c>
      <c r="L10359" s="49">
        <v>-2021.18</v>
      </c>
      <c r="M10359" s="37"/>
      <c r="N10359" s="44">
        <v>44077</v>
      </c>
      <c r="O10359" s="49">
        <v>33</v>
      </c>
      <c r="P10359" s="49">
        <v>6110.6522939671004</v>
      </c>
      <c r="Q10359" s="37"/>
      <c r="R10359" s="50">
        <v>-0.12268747202101525</v>
      </c>
      <c r="S10359" s="50">
        <v>28356.35975710845</v>
      </c>
      <c r="T10359" s="50">
        <v>-749.7004823462413</v>
      </c>
    </row>
    <row r="10360" spans="2:20">
      <c r="B10360" s="44">
        <v>44077</v>
      </c>
      <c r="C10360" s="45">
        <v>34</v>
      </c>
      <c r="D10360" s="46">
        <v>4.49498</v>
      </c>
      <c r="E10360" s="37"/>
      <c r="F10360" s="44">
        <v>44077</v>
      </c>
      <c r="G10360" s="49">
        <v>34</v>
      </c>
      <c r="H10360" s="49">
        <v>18945.183113515101</v>
      </c>
      <c r="I10360" s="37"/>
      <c r="J10360" s="44">
        <v>44077</v>
      </c>
      <c r="K10360" s="49">
        <v>34</v>
      </c>
      <c r="L10360" s="49">
        <v>-7863.84</v>
      </c>
      <c r="M10360" s="37"/>
      <c r="N10360" s="44">
        <v>44077</v>
      </c>
      <c r="O10360" s="49">
        <v>34</v>
      </c>
      <c r="P10360" s="49">
        <v>6237.8385160366997</v>
      </c>
      <c r="Q10360" s="37"/>
      <c r="R10360" s="50">
        <v>-0.41508387397903268</v>
      </c>
      <c r="S10360" s="50">
        <v>28038.959372814643</v>
      </c>
      <c r="T10360" s="50">
        <v>-2589.2261764921336</v>
      </c>
    </row>
    <row r="10361" spans="2:20">
      <c r="B10361" s="44">
        <v>44077</v>
      </c>
      <c r="C10361" s="45">
        <v>35</v>
      </c>
      <c r="D10361" s="46">
        <v>3.8725000000000001</v>
      </c>
      <c r="E10361" s="37"/>
      <c r="F10361" s="44">
        <v>44077</v>
      </c>
      <c r="G10361" s="49">
        <v>35</v>
      </c>
      <c r="H10361" s="49">
        <v>19293.938134374501</v>
      </c>
      <c r="I10361" s="37"/>
      <c r="J10361" s="44">
        <v>44077</v>
      </c>
      <c r="K10361" s="49">
        <v>35</v>
      </c>
      <c r="L10361" s="49">
        <v>-10853.61</v>
      </c>
      <c r="M10361" s="37"/>
      <c r="N10361" s="44">
        <v>44077</v>
      </c>
      <c r="O10361" s="49">
        <v>35</v>
      </c>
      <c r="P10361" s="49">
        <v>6386.9371844019997</v>
      </c>
      <c r="Q10361" s="37"/>
      <c r="R10361" s="50">
        <v>-0.56253989851159381</v>
      </c>
      <c r="S10361" s="50">
        <v>24733.414246596745</v>
      </c>
      <c r="T10361" s="50">
        <v>-3592.9069955134255</v>
      </c>
    </row>
    <row r="10362" spans="2:20">
      <c r="B10362" s="44">
        <v>44077</v>
      </c>
      <c r="C10362" s="45">
        <v>36</v>
      </c>
      <c r="D10362" s="46">
        <v>3.7014499999999999</v>
      </c>
      <c r="E10362" s="37"/>
      <c r="F10362" s="44">
        <v>44077</v>
      </c>
      <c r="G10362" s="49">
        <v>36</v>
      </c>
      <c r="H10362" s="49">
        <v>19893.1236909976</v>
      </c>
      <c r="I10362" s="37"/>
      <c r="J10362" s="44">
        <v>44077</v>
      </c>
      <c r="K10362" s="49">
        <v>36</v>
      </c>
      <c r="L10362" s="49">
        <v>-6105.72</v>
      </c>
      <c r="M10362" s="37"/>
      <c r="N10362" s="44">
        <v>44077</v>
      </c>
      <c r="O10362" s="49">
        <v>36</v>
      </c>
      <c r="P10362" s="49">
        <v>6639.9912766535999</v>
      </c>
      <c r="Q10362" s="37"/>
      <c r="R10362" s="50">
        <v>-0.30692615673842477</v>
      </c>
      <c r="S10362" s="50">
        <v>24577.595710969468</v>
      </c>
      <c r="T10362" s="50">
        <v>-2037.9870033199561</v>
      </c>
    </row>
    <row r="10363" spans="2:20">
      <c r="B10363" s="44">
        <v>44077</v>
      </c>
      <c r="C10363" s="45">
        <v>37</v>
      </c>
      <c r="D10363" s="46">
        <v>3.8782899999999998</v>
      </c>
      <c r="E10363" s="37"/>
      <c r="F10363" s="44">
        <v>44077</v>
      </c>
      <c r="G10363" s="49">
        <v>37</v>
      </c>
      <c r="H10363" s="49">
        <v>19948.828372553999</v>
      </c>
      <c r="I10363" s="37"/>
      <c r="J10363" s="44">
        <v>44077</v>
      </c>
      <c r="K10363" s="49">
        <v>37</v>
      </c>
      <c r="L10363" s="49">
        <v>8529.76</v>
      </c>
      <c r="M10363" s="37"/>
      <c r="N10363" s="44">
        <v>44077</v>
      </c>
      <c r="O10363" s="49">
        <v>37</v>
      </c>
      <c r="P10363" s="49">
        <v>6726.0173277793001</v>
      </c>
      <c r="Q10363" s="37"/>
      <c r="R10363" s="50">
        <v>0.42758200334889923</v>
      </c>
      <c r="S10363" s="50">
        <v>26085.445742153181</v>
      </c>
      <c r="T10363" s="50">
        <v>2875.9239635712829</v>
      </c>
    </row>
    <row r="10364" spans="2:20">
      <c r="B10364" s="44">
        <v>44077</v>
      </c>
      <c r="C10364" s="45">
        <v>38</v>
      </c>
      <c r="D10364" s="46">
        <v>4.1466200000000004</v>
      </c>
      <c r="E10364" s="37"/>
      <c r="F10364" s="44">
        <v>44077</v>
      </c>
      <c r="G10364" s="49">
        <v>38</v>
      </c>
      <c r="H10364" s="49">
        <v>20161.5963820057</v>
      </c>
      <c r="I10364" s="37"/>
      <c r="J10364" s="44">
        <v>44077</v>
      </c>
      <c r="K10364" s="49">
        <v>38</v>
      </c>
      <c r="L10364" s="49">
        <v>32832.410000000003</v>
      </c>
      <c r="M10364" s="37"/>
      <c r="N10364" s="44">
        <v>44077</v>
      </c>
      <c r="O10364" s="49">
        <v>38</v>
      </c>
      <c r="P10364" s="49">
        <v>6793.3219581518997</v>
      </c>
      <c r="Q10364" s="37"/>
      <c r="R10364" s="50">
        <v>1.6284628150429126</v>
      </c>
      <c r="S10364" s="50">
        <v>28169.324698111832</v>
      </c>
      <c r="T10364" s="50">
        <v>11062.672199464874</v>
      </c>
    </row>
    <row r="10365" spans="2:20">
      <c r="B10365" s="44">
        <v>44077</v>
      </c>
      <c r="C10365" s="45">
        <v>39</v>
      </c>
      <c r="D10365" s="46">
        <v>3.6915499999999999</v>
      </c>
      <c r="E10365" s="37"/>
      <c r="F10365" s="44">
        <v>44077</v>
      </c>
      <c r="G10365" s="49">
        <v>39</v>
      </c>
      <c r="H10365" s="49">
        <v>20165.861903622699</v>
      </c>
      <c r="I10365" s="37"/>
      <c r="J10365" s="44">
        <v>44077</v>
      </c>
      <c r="K10365" s="49">
        <v>39</v>
      </c>
      <c r="L10365" s="49">
        <v>18604.009999999998</v>
      </c>
      <c r="M10365" s="37"/>
      <c r="N10365" s="44">
        <v>44077</v>
      </c>
      <c r="O10365" s="49">
        <v>39</v>
      </c>
      <c r="P10365" s="49">
        <v>6745.9380767110997</v>
      </c>
      <c r="Q10365" s="37"/>
      <c r="R10365" s="50">
        <v>0.92254970746665077</v>
      </c>
      <c r="S10365" s="50">
        <v>24902.967707082858</v>
      </c>
      <c r="T10365" s="50">
        <v>6223.4631992579662</v>
      </c>
    </row>
    <row r="10366" spans="2:20">
      <c r="B10366" s="44">
        <v>44077</v>
      </c>
      <c r="C10366" s="45">
        <v>40</v>
      </c>
      <c r="D10366" s="46">
        <v>3.6655899999999999</v>
      </c>
      <c r="E10366" s="37"/>
      <c r="F10366" s="44">
        <v>44077</v>
      </c>
      <c r="G10366" s="49">
        <v>40</v>
      </c>
      <c r="H10366" s="49">
        <v>20113.070014994799</v>
      </c>
      <c r="I10366" s="37"/>
      <c r="J10366" s="44">
        <v>44077</v>
      </c>
      <c r="K10366" s="49">
        <v>40</v>
      </c>
      <c r="L10366" s="49">
        <v>16251.36</v>
      </c>
      <c r="M10366" s="37"/>
      <c r="N10366" s="44">
        <v>44077</v>
      </c>
      <c r="O10366" s="49">
        <v>40</v>
      </c>
      <c r="P10366" s="49">
        <v>6811.5549804108005</v>
      </c>
      <c r="Q10366" s="37"/>
      <c r="R10366" s="50">
        <v>0.8079999715550239</v>
      </c>
      <c r="S10366" s="50">
        <v>24968.367820644024</v>
      </c>
      <c r="T10366" s="50">
        <v>5503.7362304174085</v>
      </c>
    </row>
    <row r="10367" spans="2:20">
      <c r="B10367" s="44">
        <v>44077</v>
      </c>
      <c r="C10367" s="45">
        <v>41</v>
      </c>
      <c r="D10367" s="46">
        <v>3.6009899999999999</v>
      </c>
      <c r="E10367" s="37"/>
      <c r="F10367" s="44">
        <v>44077</v>
      </c>
      <c r="G10367" s="49">
        <v>41</v>
      </c>
      <c r="H10367" s="49">
        <v>16532.8537162174</v>
      </c>
      <c r="I10367" s="37"/>
      <c r="J10367" s="44">
        <v>44077</v>
      </c>
      <c r="K10367" s="49">
        <v>41</v>
      </c>
      <c r="L10367" s="49">
        <v>1955.65</v>
      </c>
      <c r="M10367" s="37"/>
      <c r="N10367" s="44">
        <v>44077</v>
      </c>
      <c r="O10367" s="49">
        <v>41</v>
      </c>
      <c r="P10367" s="49">
        <v>6795.3908939976</v>
      </c>
      <c r="Q10367" s="37"/>
      <c r="R10367" s="50">
        <v>0.11828871370716024</v>
      </c>
      <c r="S10367" s="50">
        <v>24470.134655376416</v>
      </c>
      <c r="T10367" s="50">
        <v>803.8180479883257</v>
      </c>
    </row>
    <row r="10368" spans="2:20">
      <c r="B10368" s="44">
        <v>44077</v>
      </c>
      <c r="C10368" s="45">
        <v>42</v>
      </c>
      <c r="D10368" s="46">
        <v>3.5694400000000002</v>
      </c>
      <c r="E10368" s="37"/>
      <c r="F10368" s="44">
        <v>44077</v>
      </c>
      <c r="G10368" s="49">
        <v>42</v>
      </c>
      <c r="H10368" s="49">
        <v>17422.334424886802</v>
      </c>
      <c r="I10368" s="37"/>
      <c r="J10368" s="44">
        <v>44077</v>
      </c>
      <c r="K10368" s="49">
        <v>42</v>
      </c>
      <c r="L10368" s="49">
        <v>-1353.15</v>
      </c>
      <c r="M10368" s="37"/>
      <c r="N10368" s="44">
        <v>44077</v>
      </c>
      <c r="O10368" s="49">
        <v>42</v>
      </c>
      <c r="P10368" s="49">
        <v>6556.4672227591</v>
      </c>
      <c r="Q10368" s="37"/>
      <c r="R10368" s="50">
        <v>-7.7667548274535661E-2</v>
      </c>
      <c r="S10368" s="50">
        <v>23402.916363605244</v>
      </c>
      <c r="T10368" s="50">
        <v>-509.22473453405314</v>
      </c>
    </row>
    <row r="10369" spans="2:20">
      <c r="B10369" s="44">
        <v>44077</v>
      </c>
      <c r="C10369" s="45">
        <v>43</v>
      </c>
      <c r="D10369" s="46">
        <v>3.7719299999999998</v>
      </c>
      <c r="E10369" s="37"/>
      <c r="F10369" s="44">
        <v>44077</v>
      </c>
      <c r="G10369" s="49">
        <v>43</v>
      </c>
      <c r="H10369" s="49">
        <v>19084.2793391056</v>
      </c>
      <c r="I10369" s="37"/>
      <c r="J10369" s="44">
        <v>44077</v>
      </c>
      <c r="K10369" s="49">
        <v>43</v>
      </c>
      <c r="L10369" s="49">
        <v>3971.14</v>
      </c>
      <c r="M10369" s="37"/>
      <c r="N10369" s="44">
        <v>44077</v>
      </c>
      <c r="O10369" s="49">
        <v>43</v>
      </c>
      <c r="P10369" s="49">
        <v>6450.4966599681002</v>
      </c>
      <c r="Q10369" s="37"/>
      <c r="R10369" s="50">
        <v>0.20808435725748031</v>
      </c>
      <c r="S10369" s="50">
        <v>24330.821866633476</v>
      </c>
      <c r="T10369" s="50">
        <v>1342.2474514809858</v>
      </c>
    </row>
    <row r="10370" spans="2:20">
      <c r="B10370" s="44">
        <v>44077</v>
      </c>
      <c r="C10370" s="45">
        <v>44</v>
      </c>
      <c r="D10370" s="46">
        <v>3.9350900000000002</v>
      </c>
      <c r="E10370" s="37"/>
      <c r="F10370" s="44">
        <v>44077</v>
      </c>
      <c r="G10370" s="49">
        <v>44</v>
      </c>
      <c r="H10370" s="49">
        <v>17895.1129200859</v>
      </c>
      <c r="I10370" s="37"/>
      <c r="J10370" s="44">
        <v>44077</v>
      </c>
      <c r="K10370" s="49">
        <v>44</v>
      </c>
      <c r="L10370" s="49">
        <v>-4157.84</v>
      </c>
      <c r="M10370" s="37"/>
      <c r="N10370" s="44">
        <v>44077</v>
      </c>
      <c r="O10370" s="49">
        <v>44</v>
      </c>
      <c r="P10370" s="49">
        <v>5769.6728224351</v>
      </c>
      <c r="Q10370" s="37"/>
      <c r="R10370" s="50">
        <v>-0.23234499936198458</v>
      </c>
      <c r="S10370" s="50">
        <v>22704.181826836138</v>
      </c>
      <c r="T10370" s="50">
        <v>-1340.554628247543</v>
      </c>
    </row>
    <row r="10371" spans="2:20">
      <c r="B10371" s="44">
        <v>44077</v>
      </c>
      <c r="C10371" s="45">
        <v>45</v>
      </c>
      <c r="D10371" s="46">
        <v>4.6686699999999997</v>
      </c>
      <c r="E10371" s="37"/>
      <c r="F10371" s="44">
        <v>44077</v>
      </c>
      <c r="G10371" s="49">
        <v>45</v>
      </c>
      <c r="H10371" s="49">
        <v>18869.009973797201</v>
      </c>
      <c r="I10371" s="37"/>
      <c r="J10371" s="44">
        <v>44077</v>
      </c>
      <c r="K10371" s="49">
        <v>45</v>
      </c>
      <c r="L10371" s="49">
        <v>15389.27</v>
      </c>
      <c r="M10371" s="37"/>
      <c r="N10371" s="44">
        <v>44077</v>
      </c>
      <c r="O10371" s="49">
        <v>45</v>
      </c>
      <c r="P10371" s="49">
        <v>7265.9139584778004</v>
      </c>
      <c r="Q10371" s="37"/>
      <c r="R10371" s="50">
        <v>0.81558439056265242</v>
      </c>
      <c r="S10371" s="50">
        <v>33922.15452052655</v>
      </c>
      <c r="T10371" s="50">
        <v>5925.9660077057861</v>
      </c>
    </row>
    <row r="10372" spans="2:20">
      <c r="B10372" s="44">
        <v>44077</v>
      </c>
      <c r="C10372" s="45">
        <v>46</v>
      </c>
      <c r="D10372" s="46">
        <v>5.3789499999999997</v>
      </c>
      <c r="E10372" s="37"/>
      <c r="F10372" s="44">
        <v>44077</v>
      </c>
      <c r="G10372" s="49">
        <v>46</v>
      </c>
      <c r="H10372" s="49">
        <v>19051.936171438399</v>
      </c>
      <c r="I10372" s="37"/>
      <c r="J10372" s="44">
        <v>44077</v>
      </c>
      <c r="K10372" s="49">
        <v>46</v>
      </c>
      <c r="L10372" s="49">
        <v>20975.84</v>
      </c>
      <c r="M10372" s="37"/>
      <c r="N10372" s="44">
        <v>44077</v>
      </c>
      <c r="O10372" s="49">
        <v>46</v>
      </c>
      <c r="P10372" s="49">
        <v>8202.8089277175004</v>
      </c>
      <c r="Q10372" s="37"/>
      <c r="R10372" s="50">
        <v>1.1009820635157181</v>
      </c>
      <c r="S10372" s="50">
        <v>44122.499081746049</v>
      </c>
      <c r="T10372" s="50">
        <v>9031.1454998635691</v>
      </c>
    </row>
    <row r="10373" spans="2:20">
      <c r="B10373" s="44">
        <v>44077</v>
      </c>
      <c r="C10373" s="45">
        <v>47</v>
      </c>
      <c r="D10373" s="46">
        <v>7.8384200000000002</v>
      </c>
      <c r="E10373" s="37"/>
      <c r="F10373" s="44">
        <v>44077</v>
      </c>
      <c r="G10373" s="49">
        <v>47</v>
      </c>
      <c r="H10373" s="49">
        <v>17513.705159627902</v>
      </c>
      <c r="I10373" s="37"/>
      <c r="J10373" s="44">
        <v>44077</v>
      </c>
      <c r="K10373" s="49">
        <v>47</v>
      </c>
      <c r="L10373" s="49">
        <v>21628.78</v>
      </c>
      <c r="M10373" s="37"/>
      <c r="N10373" s="44">
        <v>44077</v>
      </c>
      <c r="O10373" s="49">
        <v>47</v>
      </c>
      <c r="P10373" s="49">
        <v>7267.3670274879996</v>
      </c>
      <c r="Q10373" s="37"/>
      <c r="R10373" s="50">
        <v>1.2349631219017008</v>
      </c>
      <c r="S10373" s="50">
        <v>56964.675055602485</v>
      </c>
      <c r="T10373" s="50">
        <v>8974.930272272064</v>
      </c>
    </row>
    <row r="10374" spans="2:20">
      <c r="B10374" s="44">
        <v>44077</v>
      </c>
      <c r="C10374" s="45">
        <v>48</v>
      </c>
      <c r="D10374" s="46">
        <v>8.9945500000000003</v>
      </c>
      <c r="E10374" s="37"/>
      <c r="F10374" s="44">
        <v>44077</v>
      </c>
      <c r="G10374" s="49">
        <v>48</v>
      </c>
      <c r="H10374" s="49">
        <v>16449.224862495899</v>
      </c>
      <c r="I10374" s="37"/>
      <c r="J10374" s="44">
        <v>44077</v>
      </c>
      <c r="K10374" s="49">
        <v>48</v>
      </c>
      <c r="L10374" s="49">
        <v>13191.09</v>
      </c>
      <c r="M10374" s="37"/>
      <c r="N10374" s="44">
        <v>44077</v>
      </c>
      <c r="O10374" s="49">
        <v>48</v>
      </c>
      <c r="P10374" s="49">
        <v>6776.1871039309999</v>
      </c>
      <c r="Q10374" s="37"/>
      <c r="R10374" s="50">
        <v>0.8019277570990947</v>
      </c>
      <c r="S10374" s="50">
        <v>60948.753715662577</v>
      </c>
      <c r="T10374" s="50">
        <v>5434.0125259391971</v>
      </c>
    </row>
    <row r="10375" spans="2:20">
      <c r="B10375" s="44">
        <v>44078</v>
      </c>
      <c r="C10375" s="45">
        <v>1</v>
      </c>
      <c r="D10375" s="46">
        <v>9.30288</v>
      </c>
      <c r="E10375" s="37"/>
      <c r="F10375" s="44">
        <v>44078</v>
      </c>
      <c r="G10375" s="49">
        <v>1</v>
      </c>
      <c r="H10375" s="49">
        <v>16505.789536864198</v>
      </c>
      <c r="I10375" s="37"/>
      <c r="J10375" s="44">
        <v>44078</v>
      </c>
      <c r="K10375" s="49">
        <v>1</v>
      </c>
      <c r="L10375" s="49">
        <v>-247.08</v>
      </c>
      <c r="M10375" s="37"/>
      <c r="N10375" s="44">
        <v>44078</v>
      </c>
      <c r="O10375" s="49">
        <v>1</v>
      </c>
      <c r="P10375" s="49">
        <v>6874.4528865955999</v>
      </c>
      <c r="Q10375" s="37"/>
      <c r="R10375" s="50">
        <v>-1.4969293013713098E-2</v>
      </c>
      <c r="S10375" s="50">
        <v>63952.210269652474</v>
      </c>
      <c r="T10375" s="50">
        <v>-102.90569956841536</v>
      </c>
    </row>
    <row r="10376" spans="2:20">
      <c r="B10376" s="44">
        <v>44078</v>
      </c>
      <c r="C10376" s="45">
        <v>2</v>
      </c>
      <c r="D10376" s="46">
        <v>9.0428999999999995</v>
      </c>
      <c r="E10376" s="37"/>
      <c r="F10376" s="44">
        <v>44078</v>
      </c>
      <c r="G10376" s="49">
        <v>2</v>
      </c>
      <c r="H10376" s="49">
        <v>16286.323184361199</v>
      </c>
      <c r="I10376" s="37"/>
      <c r="J10376" s="44">
        <v>44078</v>
      </c>
      <c r="K10376" s="49">
        <v>2</v>
      </c>
      <c r="L10376" s="49">
        <v>-966.99</v>
      </c>
      <c r="M10376" s="37"/>
      <c r="N10376" s="44">
        <v>44078</v>
      </c>
      <c r="O10376" s="49">
        <v>2</v>
      </c>
      <c r="P10376" s="49">
        <v>6935.4945797332002</v>
      </c>
      <c r="Q10376" s="37"/>
      <c r="R10376" s="50">
        <v>-5.9374359028349859E-2</v>
      </c>
      <c r="S10376" s="50">
        <v>62716.983935069351</v>
      </c>
      <c r="T10376" s="50">
        <v>-411.79054521625346</v>
      </c>
    </row>
    <row r="10377" spans="2:20">
      <c r="B10377" s="44">
        <v>44078</v>
      </c>
      <c r="C10377" s="45">
        <v>3</v>
      </c>
      <c r="D10377" s="46">
        <v>9.1322799999999997</v>
      </c>
      <c r="E10377" s="37"/>
      <c r="F10377" s="44">
        <v>44078</v>
      </c>
      <c r="G10377" s="49">
        <v>3</v>
      </c>
      <c r="H10377" s="49">
        <v>15549.007704232799</v>
      </c>
      <c r="I10377" s="37"/>
      <c r="J10377" s="44">
        <v>44078</v>
      </c>
      <c r="K10377" s="49">
        <v>3</v>
      </c>
      <c r="L10377" s="49">
        <v>-837.25</v>
      </c>
      <c r="M10377" s="37"/>
      <c r="N10377" s="44">
        <v>44078</v>
      </c>
      <c r="O10377" s="49">
        <v>3</v>
      </c>
      <c r="P10377" s="49">
        <v>6640.2978108108</v>
      </c>
      <c r="Q10377" s="37"/>
      <c r="R10377" s="50">
        <v>-5.3845879809557316E-2</v>
      </c>
      <c r="S10377" s="50">
        <v>60641.058891711247</v>
      </c>
      <c r="T10377" s="50">
        <v>-357.5526778205849</v>
      </c>
    </row>
    <row r="10378" spans="2:20">
      <c r="B10378" s="44">
        <v>44078</v>
      </c>
      <c r="C10378" s="45">
        <v>4</v>
      </c>
      <c r="D10378" s="46">
        <v>9.1080799999999993</v>
      </c>
      <c r="E10378" s="37"/>
      <c r="F10378" s="44">
        <v>44078</v>
      </c>
      <c r="G10378" s="49">
        <v>4</v>
      </c>
      <c r="H10378" s="49">
        <v>16008.3334681991</v>
      </c>
      <c r="I10378" s="37"/>
      <c r="J10378" s="44">
        <v>44078</v>
      </c>
      <c r="K10378" s="49">
        <v>4</v>
      </c>
      <c r="L10378" s="49">
        <v>-790.61</v>
      </c>
      <c r="M10378" s="37"/>
      <c r="N10378" s="44">
        <v>44078</v>
      </c>
      <c r="O10378" s="49">
        <v>4</v>
      </c>
      <c r="P10378" s="49">
        <v>7027.9653305289003</v>
      </c>
      <c r="Q10378" s="37"/>
      <c r="R10378" s="50">
        <v>-4.9387401978510992E-2</v>
      </c>
      <c r="S10378" s="50">
        <v>64011.270467683658</v>
      </c>
      <c r="T10378" s="50">
        <v>-347.09294886986964</v>
      </c>
    </row>
    <row r="10379" spans="2:20">
      <c r="B10379" s="44">
        <v>44078</v>
      </c>
      <c r="C10379" s="45">
        <v>5</v>
      </c>
      <c r="D10379" s="46">
        <v>9.3801299999999994</v>
      </c>
      <c r="E10379" s="37"/>
      <c r="F10379" s="44">
        <v>44078</v>
      </c>
      <c r="G10379" s="49">
        <v>5</v>
      </c>
      <c r="H10379" s="49">
        <v>15836.8207516237</v>
      </c>
      <c r="I10379" s="37"/>
      <c r="J10379" s="44">
        <v>44078</v>
      </c>
      <c r="K10379" s="49">
        <v>5</v>
      </c>
      <c r="L10379" s="49">
        <v>-1571.48</v>
      </c>
      <c r="M10379" s="37"/>
      <c r="N10379" s="44">
        <v>44078</v>
      </c>
      <c r="O10379" s="49">
        <v>5</v>
      </c>
      <c r="P10379" s="49">
        <v>6836.2687569139998</v>
      </c>
      <c r="Q10379" s="37"/>
      <c r="R10379" s="50">
        <v>-9.92295123273957E-2</v>
      </c>
      <c r="S10379" s="50">
        <v>64125.089654791715</v>
      </c>
      <c r="T10379" s="50">
        <v>-678.35961488758778</v>
      </c>
    </row>
    <row r="10380" spans="2:20">
      <c r="B10380" s="44">
        <v>44078</v>
      </c>
      <c r="C10380" s="45">
        <v>6</v>
      </c>
      <c r="D10380" s="46">
        <v>9.5167800000000007</v>
      </c>
      <c r="E10380" s="37"/>
      <c r="F10380" s="44">
        <v>44078</v>
      </c>
      <c r="G10380" s="49">
        <v>6</v>
      </c>
      <c r="H10380" s="49">
        <v>15855.0308906996</v>
      </c>
      <c r="I10380" s="37"/>
      <c r="J10380" s="44">
        <v>44078</v>
      </c>
      <c r="K10380" s="49">
        <v>6</v>
      </c>
      <c r="L10380" s="49">
        <v>5160.33</v>
      </c>
      <c r="M10380" s="37"/>
      <c r="N10380" s="44">
        <v>44078</v>
      </c>
      <c r="O10380" s="49">
        <v>6</v>
      </c>
      <c r="P10380" s="49">
        <v>6856.7486178477002</v>
      </c>
      <c r="Q10380" s="37"/>
      <c r="R10380" s="50">
        <v>0.32546956455486931</v>
      </c>
      <c r="S10380" s="50">
        <v>65254.168111360639</v>
      </c>
      <c r="T10380" s="50">
        <v>2231.6629869130929</v>
      </c>
    </row>
    <row r="10381" spans="2:20">
      <c r="B10381" s="44">
        <v>44078</v>
      </c>
      <c r="C10381" s="45">
        <v>7</v>
      </c>
      <c r="D10381" s="46">
        <v>7.8130199999999999</v>
      </c>
      <c r="E10381" s="37"/>
      <c r="F10381" s="44">
        <v>44078</v>
      </c>
      <c r="G10381" s="49">
        <v>7</v>
      </c>
      <c r="H10381" s="49">
        <v>15858.275508655501</v>
      </c>
      <c r="I10381" s="37"/>
      <c r="J10381" s="44">
        <v>44078</v>
      </c>
      <c r="K10381" s="49">
        <v>7</v>
      </c>
      <c r="L10381" s="49">
        <v>16277.62</v>
      </c>
      <c r="M10381" s="37"/>
      <c r="N10381" s="44">
        <v>44078</v>
      </c>
      <c r="O10381" s="49">
        <v>7</v>
      </c>
      <c r="P10381" s="49">
        <v>6959.8113270955</v>
      </c>
      <c r="Q10381" s="37"/>
      <c r="R10381" s="50">
        <v>1.026443259301153</v>
      </c>
      <c r="S10381" s="50">
        <v>54377.145094823682</v>
      </c>
      <c r="T10381" s="50">
        <v>7143.8514227049882</v>
      </c>
    </row>
    <row r="10382" spans="2:20">
      <c r="B10382" s="44">
        <v>44078</v>
      </c>
      <c r="C10382" s="45">
        <v>8</v>
      </c>
      <c r="D10382" s="46">
        <v>7.5313999999999997</v>
      </c>
      <c r="E10382" s="37"/>
      <c r="F10382" s="44">
        <v>44078</v>
      </c>
      <c r="G10382" s="49">
        <v>8</v>
      </c>
      <c r="H10382" s="49">
        <v>15820.272990514</v>
      </c>
      <c r="I10382" s="37"/>
      <c r="J10382" s="44">
        <v>44078</v>
      </c>
      <c r="K10382" s="49">
        <v>8</v>
      </c>
      <c r="L10382" s="49">
        <v>15000.06</v>
      </c>
      <c r="M10382" s="37"/>
      <c r="N10382" s="44">
        <v>44078</v>
      </c>
      <c r="O10382" s="49">
        <v>8</v>
      </c>
      <c r="P10382" s="49">
        <v>6984.9451507596004</v>
      </c>
      <c r="Q10382" s="37"/>
      <c r="R10382" s="50">
        <v>0.94815430865157579</v>
      </c>
      <c r="S10382" s="50">
        <v>52606.415908430856</v>
      </c>
      <c r="T10382" s="50">
        <v>6622.8058403876457</v>
      </c>
    </row>
    <row r="10383" spans="2:20">
      <c r="B10383" s="44">
        <v>44078</v>
      </c>
      <c r="C10383" s="45">
        <v>9</v>
      </c>
      <c r="D10383" s="46">
        <v>7.62181</v>
      </c>
      <c r="E10383" s="37"/>
      <c r="F10383" s="44">
        <v>44078</v>
      </c>
      <c r="G10383" s="49">
        <v>9</v>
      </c>
      <c r="H10383" s="49">
        <v>15602.260529438699</v>
      </c>
      <c r="I10383" s="37"/>
      <c r="J10383" s="44">
        <v>44078</v>
      </c>
      <c r="K10383" s="49">
        <v>9</v>
      </c>
      <c r="L10383" s="49">
        <v>17738.98</v>
      </c>
      <c r="M10383" s="37"/>
      <c r="N10383" s="44">
        <v>44078</v>
      </c>
      <c r="O10383" s="49">
        <v>9</v>
      </c>
      <c r="P10383" s="49">
        <v>6814.5143574665999</v>
      </c>
      <c r="Q10383" s="37"/>
      <c r="R10383" s="50">
        <v>1.1369493520845706</v>
      </c>
      <c r="S10383" s="50">
        <v>51938.933674882508</v>
      </c>
      <c r="T10383" s="50">
        <v>7747.7576834926549</v>
      </c>
    </row>
    <row r="10384" spans="2:20">
      <c r="B10384" s="44">
        <v>44078</v>
      </c>
      <c r="C10384" s="45">
        <v>10</v>
      </c>
      <c r="D10384" s="46">
        <v>7.97058</v>
      </c>
      <c r="E10384" s="37"/>
      <c r="F10384" s="44">
        <v>44078</v>
      </c>
      <c r="G10384" s="49">
        <v>10</v>
      </c>
      <c r="H10384" s="49">
        <v>15460.206154899101</v>
      </c>
      <c r="I10384" s="37"/>
      <c r="J10384" s="44">
        <v>44078</v>
      </c>
      <c r="K10384" s="49">
        <v>10</v>
      </c>
      <c r="L10384" s="49">
        <v>16260.8</v>
      </c>
      <c r="M10384" s="37"/>
      <c r="N10384" s="44">
        <v>44078</v>
      </c>
      <c r="O10384" s="49">
        <v>10</v>
      </c>
      <c r="P10384" s="49">
        <v>6757.8063448206003</v>
      </c>
      <c r="Q10384" s="37"/>
      <c r="R10384" s="50">
        <v>1.051784163618491</v>
      </c>
      <c r="S10384" s="50">
        <v>53863.636095900183</v>
      </c>
      <c r="T10384" s="50">
        <v>7107.7536942828674</v>
      </c>
    </row>
    <row r="10385" spans="2:20">
      <c r="B10385" s="44">
        <v>44078</v>
      </c>
      <c r="C10385" s="45">
        <v>11</v>
      </c>
      <c r="D10385" s="46">
        <v>8.0672200000000007</v>
      </c>
      <c r="E10385" s="37"/>
      <c r="F10385" s="44">
        <v>44078</v>
      </c>
      <c r="G10385" s="49">
        <v>11</v>
      </c>
      <c r="H10385" s="49">
        <v>15948.0420524568</v>
      </c>
      <c r="I10385" s="37"/>
      <c r="J10385" s="44">
        <v>44078</v>
      </c>
      <c r="K10385" s="49">
        <v>11</v>
      </c>
      <c r="L10385" s="49">
        <v>13554.12</v>
      </c>
      <c r="M10385" s="37"/>
      <c r="N10385" s="44">
        <v>44078</v>
      </c>
      <c r="O10385" s="49">
        <v>11</v>
      </c>
      <c r="P10385" s="49">
        <v>6804.6256420874997</v>
      </c>
      <c r="Q10385" s="37"/>
      <c r="R10385" s="50">
        <v>0.84989241659994152</v>
      </c>
      <c r="S10385" s="50">
        <v>54894.412072361127</v>
      </c>
      <c r="T10385" s="50">
        <v>5783.199731011674</v>
      </c>
    </row>
    <row r="10386" spans="2:20">
      <c r="B10386" s="44">
        <v>44078</v>
      </c>
      <c r="C10386" s="45">
        <v>12</v>
      </c>
      <c r="D10386" s="46">
        <v>7.56975</v>
      </c>
      <c r="E10386" s="37"/>
      <c r="F10386" s="44">
        <v>44078</v>
      </c>
      <c r="G10386" s="49">
        <v>12</v>
      </c>
      <c r="H10386" s="49">
        <v>16342.719035865701</v>
      </c>
      <c r="I10386" s="37"/>
      <c r="J10386" s="44">
        <v>44078</v>
      </c>
      <c r="K10386" s="49">
        <v>12</v>
      </c>
      <c r="L10386" s="49">
        <v>14145.8</v>
      </c>
      <c r="M10386" s="37"/>
      <c r="N10386" s="44">
        <v>44078</v>
      </c>
      <c r="O10386" s="49">
        <v>12</v>
      </c>
      <c r="P10386" s="49">
        <v>6974.7492851902998</v>
      </c>
      <c r="Q10386" s="37"/>
      <c r="R10386" s="50">
        <v>0.86557199991969835</v>
      </c>
      <c r="S10386" s="50">
        <v>52797.108401569269</v>
      </c>
      <c r="T10386" s="50">
        <v>6037.1476877206542</v>
      </c>
    </row>
    <row r="10387" spans="2:20">
      <c r="B10387" s="44">
        <v>44078</v>
      </c>
      <c r="C10387" s="45">
        <v>13</v>
      </c>
      <c r="D10387" s="46">
        <v>6.9425600000000003</v>
      </c>
      <c r="E10387" s="37"/>
      <c r="F10387" s="44">
        <v>44078</v>
      </c>
      <c r="G10387" s="49">
        <v>13</v>
      </c>
      <c r="H10387" s="49">
        <v>16990.926052463099</v>
      </c>
      <c r="I10387" s="37"/>
      <c r="J10387" s="44">
        <v>44078</v>
      </c>
      <c r="K10387" s="49">
        <v>13</v>
      </c>
      <c r="L10387" s="49">
        <v>30866.95</v>
      </c>
      <c r="M10387" s="37"/>
      <c r="N10387" s="44">
        <v>44078</v>
      </c>
      <c r="O10387" s="49">
        <v>13</v>
      </c>
      <c r="P10387" s="49">
        <v>7341.7015771121996</v>
      </c>
      <c r="Q10387" s="37"/>
      <c r="R10387" s="50">
        <v>1.8166726112921523</v>
      </c>
      <c r="S10387" s="50">
        <v>50970.203701196078</v>
      </c>
      <c r="T10387" s="50">
        <v>13337.468175420132</v>
      </c>
    </row>
    <row r="10388" spans="2:20">
      <c r="B10388" s="44">
        <v>44078</v>
      </c>
      <c r="C10388" s="45">
        <v>14</v>
      </c>
      <c r="D10388" s="46">
        <v>6.0628700000000002</v>
      </c>
      <c r="E10388" s="37"/>
      <c r="F10388" s="44">
        <v>44078</v>
      </c>
      <c r="G10388" s="49">
        <v>14</v>
      </c>
      <c r="H10388" s="49">
        <v>18633.1043767185</v>
      </c>
      <c r="I10388" s="37"/>
      <c r="J10388" s="44">
        <v>44078</v>
      </c>
      <c r="K10388" s="49">
        <v>14</v>
      </c>
      <c r="L10388" s="49">
        <v>18098.23</v>
      </c>
      <c r="M10388" s="37"/>
      <c r="N10388" s="44">
        <v>44078</v>
      </c>
      <c r="O10388" s="49">
        <v>14</v>
      </c>
      <c r="P10388" s="49">
        <v>8048.0790307729003</v>
      </c>
      <c r="Q10388" s="37"/>
      <c r="R10388" s="50">
        <v>0.97129440344965756</v>
      </c>
      <c r="S10388" s="50">
        <v>48794.456913302092</v>
      </c>
      <c r="T10388" s="50">
        <v>7817.0541211102627</v>
      </c>
    </row>
    <row r="10389" spans="2:20">
      <c r="B10389" s="44">
        <v>44078</v>
      </c>
      <c r="C10389" s="45">
        <v>15</v>
      </c>
      <c r="D10389" s="46">
        <v>4.8174200000000003</v>
      </c>
      <c r="E10389" s="37"/>
      <c r="F10389" s="44">
        <v>44078</v>
      </c>
      <c r="G10389" s="49">
        <v>15</v>
      </c>
      <c r="H10389" s="49">
        <v>20185.829081618202</v>
      </c>
      <c r="I10389" s="37"/>
      <c r="J10389" s="44">
        <v>44078</v>
      </c>
      <c r="K10389" s="49">
        <v>15</v>
      </c>
      <c r="L10389" s="49">
        <v>4375.25</v>
      </c>
      <c r="M10389" s="37"/>
      <c r="N10389" s="44">
        <v>44078</v>
      </c>
      <c r="O10389" s="49">
        <v>15</v>
      </c>
      <c r="P10389" s="49">
        <v>8689.3540752887002</v>
      </c>
      <c r="Q10389" s="37"/>
      <c r="R10389" s="50">
        <v>0.21674859042496444</v>
      </c>
      <c r="S10389" s="50">
        <v>41860.268109377292</v>
      </c>
      <c r="T10389" s="50">
        <v>1883.4052475222461</v>
      </c>
    </row>
    <row r="10390" spans="2:20">
      <c r="B10390" s="44">
        <v>44078</v>
      </c>
      <c r="C10390" s="45">
        <v>16</v>
      </c>
      <c r="D10390" s="46">
        <v>5.0247700000000002</v>
      </c>
      <c r="E10390" s="37"/>
      <c r="F10390" s="44">
        <v>44078</v>
      </c>
      <c r="G10390" s="49">
        <v>16</v>
      </c>
      <c r="H10390" s="49">
        <v>21216.006024594299</v>
      </c>
      <c r="I10390" s="37"/>
      <c r="J10390" s="44">
        <v>44078</v>
      </c>
      <c r="K10390" s="49">
        <v>16</v>
      </c>
      <c r="L10390" s="49">
        <v>34864.89</v>
      </c>
      <c r="M10390" s="37"/>
      <c r="N10390" s="44">
        <v>44078</v>
      </c>
      <c r="O10390" s="49">
        <v>16</v>
      </c>
      <c r="P10390" s="49">
        <v>9312.1744833789999</v>
      </c>
      <c r="Q10390" s="37"/>
      <c r="R10390" s="50">
        <v>1.6433295672891242</v>
      </c>
      <c r="S10390" s="50">
        <v>46791.5349788483</v>
      </c>
      <c r="T10390" s="50">
        <v>15302.971664292036</v>
      </c>
    </row>
    <row r="10391" spans="2:20">
      <c r="B10391" s="44">
        <v>44078</v>
      </c>
      <c r="C10391" s="45">
        <v>17</v>
      </c>
      <c r="D10391" s="46">
        <v>3.8698399999999999</v>
      </c>
      <c r="E10391" s="37"/>
      <c r="F10391" s="44">
        <v>44078</v>
      </c>
      <c r="G10391" s="49">
        <v>17</v>
      </c>
      <c r="H10391" s="49">
        <v>19470.290565615</v>
      </c>
      <c r="I10391" s="37"/>
      <c r="J10391" s="44">
        <v>44078</v>
      </c>
      <c r="K10391" s="49">
        <v>17</v>
      </c>
      <c r="L10391" s="49">
        <v>25227.32</v>
      </c>
      <c r="M10391" s="37"/>
      <c r="N10391" s="44">
        <v>44078</v>
      </c>
      <c r="O10391" s="49">
        <v>17</v>
      </c>
      <c r="P10391" s="49">
        <v>7112.0543614809003</v>
      </c>
      <c r="Q10391" s="37"/>
      <c r="R10391" s="50">
        <v>1.2956827693445958</v>
      </c>
      <c r="S10391" s="50">
        <v>27522.512450233247</v>
      </c>
      <c r="T10391" s="50">
        <v>9214.9662908128848</v>
      </c>
    </row>
    <row r="10392" spans="2:20">
      <c r="B10392" s="44">
        <v>44078</v>
      </c>
      <c r="C10392" s="45">
        <v>18</v>
      </c>
      <c r="D10392" s="46">
        <v>4.1180399999999997</v>
      </c>
      <c r="E10392" s="37"/>
      <c r="F10392" s="44">
        <v>44078</v>
      </c>
      <c r="G10392" s="49">
        <v>18</v>
      </c>
      <c r="H10392" s="49">
        <v>18431.785953461502</v>
      </c>
      <c r="I10392" s="37"/>
      <c r="J10392" s="44">
        <v>44078</v>
      </c>
      <c r="K10392" s="49">
        <v>18</v>
      </c>
      <c r="L10392" s="49">
        <v>33727.74</v>
      </c>
      <c r="M10392" s="37"/>
      <c r="N10392" s="44">
        <v>44078</v>
      </c>
      <c r="O10392" s="49">
        <v>18</v>
      </c>
      <c r="P10392" s="49">
        <v>5938.9400116151</v>
      </c>
      <c r="Q10392" s="37"/>
      <c r="R10392" s="50">
        <v>1.8298682550437229</v>
      </c>
      <c r="S10392" s="50">
        <v>24456.792525431443</v>
      </c>
      <c r="T10392" s="50">
        <v>10867.47779586347</v>
      </c>
    </row>
    <row r="10393" spans="2:20">
      <c r="B10393" s="44">
        <v>44078</v>
      </c>
      <c r="C10393" s="45">
        <v>19</v>
      </c>
      <c r="D10393" s="46">
        <v>4.3536599999999996</v>
      </c>
      <c r="E10393" s="37"/>
      <c r="F10393" s="44">
        <v>44078</v>
      </c>
      <c r="G10393" s="49">
        <v>19</v>
      </c>
      <c r="H10393" s="49">
        <v>18294.4642718943</v>
      </c>
      <c r="I10393" s="37"/>
      <c r="J10393" s="44">
        <v>44078</v>
      </c>
      <c r="K10393" s="49">
        <v>19</v>
      </c>
      <c r="L10393" s="49">
        <v>38758.339999999997</v>
      </c>
      <c r="M10393" s="37"/>
      <c r="N10393" s="44">
        <v>44078</v>
      </c>
      <c r="O10393" s="49">
        <v>19</v>
      </c>
      <c r="P10393" s="49">
        <v>5844.3411541304004</v>
      </c>
      <c r="Q10393" s="37"/>
      <c r="R10393" s="50">
        <v>2.1185829453089946</v>
      </c>
      <c r="S10393" s="50">
        <v>25444.274309091357</v>
      </c>
      <c r="T10393" s="50">
        <v>12381.721495708152</v>
      </c>
    </row>
    <row r="10394" spans="2:20">
      <c r="B10394" s="44">
        <v>44078</v>
      </c>
      <c r="C10394" s="45">
        <v>20</v>
      </c>
      <c r="D10394" s="46">
        <v>3.99316</v>
      </c>
      <c r="E10394" s="37"/>
      <c r="F10394" s="44">
        <v>44078</v>
      </c>
      <c r="G10394" s="49">
        <v>20</v>
      </c>
      <c r="H10394" s="49">
        <v>18417.3473760171</v>
      </c>
      <c r="I10394" s="37"/>
      <c r="J10394" s="44">
        <v>44078</v>
      </c>
      <c r="K10394" s="49">
        <v>20</v>
      </c>
      <c r="L10394" s="49">
        <v>26201.22</v>
      </c>
      <c r="M10394" s="37"/>
      <c r="N10394" s="44">
        <v>44078</v>
      </c>
      <c r="O10394" s="49">
        <v>20</v>
      </c>
      <c r="P10394" s="49">
        <v>5970.4322145004999</v>
      </c>
      <c r="Q10394" s="37"/>
      <c r="R10394" s="50">
        <v>1.4226380957617701</v>
      </c>
      <c r="S10394" s="50">
        <v>23840.891101654815</v>
      </c>
      <c r="T10394" s="50">
        <v>8493.7643165117188</v>
      </c>
    </row>
    <row r="10395" spans="2:20">
      <c r="B10395" s="44">
        <v>44078</v>
      </c>
      <c r="C10395" s="45">
        <v>21</v>
      </c>
      <c r="D10395" s="46">
        <v>3.6183999999999998</v>
      </c>
      <c r="E10395" s="37"/>
      <c r="F10395" s="44">
        <v>44078</v>
      </c>
      <c r="G10395" s="49">
        <v>21</v>
      </c>
      <c r="H10395" s="49">
        <v>18315.101502014299</v>
      </c>
      <c r="I10395" s="37"/>
      <c r="J10395" s="44">
        <v>44078</v>
      </c>
      <c r="K10395" s="49">
        <v>21</v>
      </c>
      <c r="L10395" s="49">
        <v>13155.28</v>
      </c>
      <c r="M10395" s="37"/>
      <c r="N10395" s="44">
        <v>44078</v>
      </c>
      <c r="O10395" s="49">
        <v>21</v>
      </c>
      <c r="P10395" s="49">
        <v>5941.0179367454002</v>
      </c>
      <c r="Q10395" s="37"/>
      <c r="R10395" s="50">
        <v>0.71827502558766487</v>
      </c>
      <c r="S10395" s="50">
        <v>21496.979302319556</v>
      </c>
      <c r="T10395" s="50">
        <v>4267.2848105325784</v>
      </c>
    </row>
    <row r="10396" spans="2:20">
      <c r="B10396" s="44">
        <v>44078</v>
      </c>
      <c r="C10396" s="45">
        <v>22</v>
      </c>
      <c r="D10396" s="46">
        <v>3.40307</v>
      </c>
      <c r="E10396" s="37"/>
      <c r="F10396" s="44">
        <v>44078</v>
      </c>
      <c r="G10396" s="49">
        <v>22</v>
      </c>
      <c r="H10396" s="49">
        <v>19323.218066533402</v>
      </c>
      <c r="I10396" s="37"/>
      <c r="J10396" s="44">
        <v>44078</v>
      </c>
      <c r="K10396" s="49">
        <v>22</v>
      </c>
      <c r="L10396" s="49">
        <v>99.53</v>
      </c>
      <c r="M10396" s="37"/>
      <c r="N10396" s="44">
        <v>44078</v>
      </c>
      <c r="O10396" s="49">
        <v>22</v>
      </c>
      <c r="P10396" s="49">
        <v>7080.2984518530002</v>
      </c>
      <c r="Q10396" s="37"/>
      <c r="R10396" s="50">
        <v>5.1507983637766683E-3</v>
      </c>
      <c r="S10396" s="50">
        <v>24094.75125254739</v>
      </c>
      <c r="T10396" s="50">
        <v>36.46918968085491</v>
      </c>
    </row>
    <row r="10397" spans="2:20">
      <c r="B10397" s="44">
        <v>44078</v>
      </c>
      <c r="C10397" s="45">
        <v>23</v>
      </c>
      <c r="D10397" s="46">
        <v>3.4887100000000002</v>
      </c>
      <c r="E10397" s="37"/>
      <c r="F10397" s="44">
        <v>44078</v>
      </c>
      <c r="G10397" s="49">
        <v>23</v>
      </c>
      <c r="H10397" s="49">
        <v>21169.064498873999</v>
      </c>
      <c r="I10397" s="37"/>
      <c r="J10397" s="44">
        <v>44078</v>
      </c>
      <c r="K10397" s="49">
        <v>23</v>
      </c>
      <c r="L10397" s="49">
        <v>-2808.91</v>
      </c>
      <c r="M10397" s="37"/>
      <c r="N10397" s="44">
        <v>44078</v>
      </c>
      <c r="O10397" s="49">
        <v>23</v>
      </c>
      <c r="P10397" s="49">
        <v>9092.2021067782007</v>
      </c>
      <c r="Q10397" s="37"/>
      <c r="R10397" s="50">
        <v>-0.13268937794343288</v>
      </c>
      <c r="S10397" s="50">
        <v>31720.056411938178</v>
      </c>
      <c r="T10397" s="50">
        <v>-1206.4386416843695</v>
      </c>
    </row>
    <row r="10398" spans="2:20">
      <c r="B10398" s="44">
        <v>44078</v>
      </c>
      <c r="C10398" s="45">
        <v>24</v>
      </c>
      <c r="D10398" s="46">
        <v>3.63862</v>
      </c>
      <c r="E10398" s="37"/>
      <c r="F10398" s="44">
        <v>44078</v>
      </c>
      <c r="G10398" s="49">
        <v>24</v>
      </c>
      <c r="H10398" s="49">
        <v>18985.236599833901</v>
      </c>
      <c r="I10398" s="37"/>
      <c r="J10398" s="44">
        <v>44078</v>
      </c>
      <c r="K10398" s="49">
        <v>24</v>
      </c>
      <c r="L10398" s="49">
        <v>335.8</v>
      </c>
      <c r="M10398" s="37"/>
      <c r="N10398" s="44">
        <v>44078</v>
      </c>
      <c r="O10398" s="49">
        <v>24</v>
      </c>
      <c r="P10398" s="49">
        <v>6806.8347323391999</v>
      </c>
      <c r="Q10398" s="37"/>
      <c r="R10398" s="50">
        <v>1.7687427714381913E-2</v>
      </c>
      <c r="S10398" s="50">
        <v>24767.484993784059</v>
      </c>
      <c r="T10398" s="50">
        <v>120.39539729199376</v>
      </c>
    </row>
    <row r="10399" spans="2:20">
      <c r="B10399" s="44">
        <v>44078</v>
      </c>
      <c r="C10399" s="45">
        <v>25</v>
      </c>
      <c r="D10399" s="46">
        <v>3.3299099999999999</v>
      </c>
      <c r="E10399" s="37"/>
      <c r="F10399" s="44">
        <v>44078</v>
      </c>
      <c r="G10399" s="49">
        <v>25</v>
      </c>
      <c r="H10399" s="49">
        <v>19146.719245291599</v>
      </c>
      <c r="I10399" s="37"/>
      <c r="J10399" s="44">
        <v>44078</v>
      </c>
      <c r="K10399" s="49">
        <v>25</v>
      </c>
      <c r="L10399" s="49">
        <v>-6666.24</v>
      </c>
      <c r="M10399" s="37"/>
      <c r="N10399" s="44">
        <v>44078</v>
      </c>
      <c r="O10399" s="49">
        <v>25</v>
      </c>
      <c r="P10399" s="49">
        <v>6899.7634539474002</v>
      </c>
      <c r="Q10399" s="37"/>
      <c r="R10399" s="50">
        <v>-0.3481661748207493</v>
      </c>
      <c r="S10399" s="50">
        <v>22975.591322933986</v>
      </c>
      <c r="T10399" s="50">
        <v>-2402.2642489288673</v>
      </c>
    </row>
    <row r="10400" spans="2:20">
      <c r="B10400" s="44">
        <v>44078</v>
      </c>
      <c r="C10400" s="45">
        <v>26</v>
      </c>
      <c r="D10400" s="46">
        <v>3.5540600000000002</v>
      </c>
      <c r="E10400" s="37"/>
      <c r="F10400" s="44">
        <v>44078</v>
      </c>
      <c r="G10400" s="49">
        <v>26</v>
      </c>
      <c r="H10400" s="49">
        <v>18375.947776213201</v>
      </c>
      <c r="I10400" s="37"/>
      <c r="J10400" s="44">
        <v>44078</v>
      </c>
      <c r="K10400" s="49">
        <v>26</v>
      </c>
      <c r="L10400" s="49">
        <v>-8791</v>
      </c>
      <c r="M10400" s="37"/>
      <c r="N10400" s="44">
        <v>44078</v>
      </c>
      <c r="O10400" s="49">
        <v>26</v>
      </c>
      <c r="P10400" s="49">
        <v>6423.8317530341001</v>
      </c>
      <c r="Q10400" s="37"/>
      <c r="R10400" s="50">
        <v>-0.47839709314909651</v>
      </c>
      <c r="S10400" s="50">
        <v>22830.683480188374</v>
      </c>
      <c r="T10400" s="50">
        <v>-3073.1424375303782</v>
      </c>
    </row>
    <row r="10401" spans="2:20">
      <c r="B10401" s="44">
        <v>44078</v>
      </c>
      <c r="C10401" s="45">
        <v>27</v>
      </c>
      <c r="D10401" s="46">
        <v>3.76301</v>
      </c>
      <c r="E10401" s="37"/>
      <c r="F10401" s="44">
        <v>44078</v>
      </c>
      <c r="G10401" s="49">
        <v>27</v>
      </c>
      <c r="H10401" s="49">
        <v>21030.765392600799</v>
      </c>
      <c r="I10401" s="37"/>
      <c r="J10401" s="44">
        <v>44078</v>
      </c>
      <c r="K10401" s="49">
        <v>27</v>
      </c>
      <c r="L10401" s="49">
        <v>-3957.96</v>
      </c>
      <c r="M10401" s="37"/>
      <c r="N10401" s="44">
        <v>44078</v>
      </c>
      <c r="O10401" s="49">
        <v>27</v>
      </c>
      <c r="P10401" s="49">
        <v>9231.4465599179002</v>
      </c>
      <c r="Q10401" s="37"/>
      <c r="R10401" s="50">
        <v>-0.18819857128892317</v>
      </c>
      <c r="S10401" s="50">
        <v>34738.025719436657</v>
      </c>
      <c r="T10401" s="50">
        <v>-1737.3450535065936</v>
      </c>
    </row>
    <row r="10402" spans="2:20">
      <c r="B10402" s="44">
        <v>44078</v>
      </c>
      <c r="C10402" s="45">
        <v>28</v>
      </c>
      <c r="D10402" s="46">
        <v>4.7403500000000003</v>
      </c>
      <c r="E10402" s="37"/>
      <c r="F10402" s="44">
        <v>44078</v>
      </c>
      <c r="G10402" s="49">
        <v>28</v>
      </c>
      <c r="H10402" s="49">
        <v>20515.414455906801</v>
      </c>
      <c r="I10402" s="37"/>
      <c r="J10402" s="44">
        <v>44078</v>
      </c>
      <c r="K10402" s="49">
        <v>28</v>
      </c>
      <c r="L10402" s="49">
        <v>6753.33</v>
      </c>
      <c r="M10402" s="37"/>
      <c r="N10402" s="44">
        <v>44078</v>
      </c>
      <c r="O10402" s="49">
        <v>28</v>
      </c>
      <c r="P10402" s="49">
        <v>8836.6938959529998</v>
      </c>
      <c r="Q10402" s="37"/>
      <c r="R10402" s="50">
        <v>0.32918321072746254</v>
      </c>
      <c r="S10402" s="50">
        <v>41889.021909680807</v>
      </c>
      <c r="T10402" s="50">
        <v>2908.8912688855785</v>
      </c>
    </row>
    <row r="10403" spans="2:20">
      <c r="B10403" s="44">
        <v>44078</v>
      </c>
      <c r="C10403" s="45">
        <v>29</v>
      </c>
      <c r="D10403" s="46">
        <v>4.1031399999999998</v>
      </c>
      <c r="E10403" s="37"/>
      <c r="F10403" s="44">
        <v>44078</v>
      </c>
      <c r="G10403" s="49">
        <v>29</v>
      </c>
      <c r="H10403" s="49">
        <v>18364.803206129502</v>
      </c>
      <c r="I10403" s="37"/>
      <c r="J10403" s="44">
        <v>44078</v>
      </c>
      <c r="K10403" s="49">
        <v>29</v>
      </c>
      <c r="L10403" s="49">
        <v>-3528.35</v>
      </c>
      <c r="M10403" s="37"/>
      <c r="N10403" s="44">
        <v>44078</v>
      </c>
      <c r="O10403" s="49">
        <v>29</v>
      </c>
      <c r="P10403" s="49">
        <v>6783.0136658411002</v>
      </c>
      <c r="Q10403" s="37"/>
      <c r="R10403" s="50">
        <v>-0.19212566344421078</v>
      </c>
      <c r="S10403" s="50">
        <v>27831.654692859251</v>
      </c>
      <c r="T10403" s="50">
        <v>-1303.1910007008696</v>
      </c>
    </row>
    <row r="10404" spans="2:20">
      <c r="B10404" s="44">
        <v>44078</v>
      </c>
      <c r="C10404" s="45">
        <v>30</v>
      </c>
      <c r="D10404" s="46">
        <v>4.6036700000000002</v>
      </c>
      <c r="E10404" s="37"/>
      <c r="F10404" s="44">
        <v>44078</v>
      </c>
      <c r="G10404" s="49">
        <v>30</v>
      </c>
      <c r="H10404" s="49">
        <v>18227.0589628167</v>
      </c>
      <c r="I10404" s="37"/>
      <c r="J10404" s="44">
        <v>44078</v>
      </c>
      <c r="K10404" s="49">
        <v>30</v>
      </c>
      <c r="L10404" s="49">
        <v>-2650.53</v>
      </c>
      <c r="M10404" s="37"/>
      <c r="N10404" s="44">
        <v>44078</v>
      </c>
      <c r="O10404" s="49">
        <v>30</v>
      </c>
      <c r="P10404" s="49">
        <v>6691.9726325087004</v>
      </c>
      <c r="Q10404" s="37"/>
      <c r="R10404" s="50">
        <v>-0.14541731638697697</v>
      </c>
      <c r="S10404" s="50">
        <v>30807.633649101328</v>
      </c>
      <c r="T10404" s="50">
        <v>-973.12870155450889</v>
      </c>
    </row>
    <row r="10405" spans="2:20">
      <c r="B10405" s="44">
        <v>44078</v>
      </c>
      <c r="C10405" s="45">
        <v>31</v>
      </c>
      <c r="D10405" s="46">
        <v>5.2027599999999996</v>
      </c>
      <c r="E10405" s="37"/>
      <c r="F10405" s="44">
        <v>44078</v>
      </c>
      <c r="G10405" s="49">
        <v>31</v>
      </c>
      <c r="H10405" s="49">
        <v>20559.199389167199</v>
      </c>
      <c r="I10405" s="37"/>
      <c r="J10405" s="44">
        <v>44078</v>
      </c>
      <c r="K10405" s="49">
        <v>31</v>
      </c>
      <c r="L10405" s="49">
        <v>-1160.6400000000001</v>
      </c>
      <c r="M10405" s="37"/>
      <c r="N10405" s="44">
        <v>44078</v>
      </c>
      <c r="O10405" s="49">
        <v>31</v>
      </c>
      <c r="P10405" s="49">
        <v>8907.3481554378995</v>
      </c>
      <c r="Q10405" s="37"/>
      <c r="R10405" s="50">
        <v>-5.6453560181509321E-2</v>
      </c>
      <c r="S10405" s="50">
        <v>46342.794689186085</v>
      </c>
      <c r="T10405" s="50">
        <v>-502.85151515066951</v>
      </c>
    </row>
    <row r="10406" spans="2:20">
      <c r="B10406" s="44">
        <v>44078</v>
      </c>
      <c r="C10406" s="45">
        <v>32</v>
      </c>
      <c r="D10406" s="46">
        <v>5.8863799999999999</v>
      </c>
      <c r="E10406" s="37"/>
      <c r="F10406" s="44">
        <v>44078</v>
      </c>
      <c r="G10406" s="49">
        <v>32</v>
      </c>
      <c r="H10406" s="49">
        <v>20767.574616352002</v>
      </c>
      <c r="I10406" s="37"/>
      <c r="J10406" s="44">
        <v>44078</v>
      </c>
      <c r="K10406" s="49">
        <v>32</v>
      </c>
      <c r="L10406" s="49">
        <v>10072.01</v>
      </c>
      <c r="M10406" s="37"/>
      <c r="N10406" s="44">
        <v>44078</v>
      </c>
      <c r="O10406" s="49">
        <v>32</v>
      </c>
      <c r="P10406" s="49">
        <v>8851.1617375243004</v>
      </c>
      <c r="Q10406" s="37"/>
      <c r="R10406" s="50">
        <v>0.48498730285381941</v>
      </c>
      <c r="S10406" s="50">
        <v>52101.301428528292</v>
      </c>
      <c r="T10406" s="50">
        <v>4292.701058204836</v>
      </c>
    </row>
    <row r="10407" spans="2:20">
      <c r="B10407" s="44">
        <v>44078</v>
      </c>
      <c r="C10407" s="45">
        <v>33</v>
      </c>
      <c r="D10407" s="46">
        <v>6.1883900000000001</v>
      </c>
      <c r="E10407" s="37"/>
      <c r="F10407" s="44">
        <v>44078</v>
      </c>
      <c r="G10407" s="49">
        <v>33</v>
      </c>
      <c r="H10407" s="49">
        <v>20901.289610461699</v>
      </c>
      <c r="I10407" s="37"/>
      <c r="J10407" s="44">
        <v>44078</v>
      </c>
      <c r="K10407" s="49">
        <v>33</v>
      </c>
      <c r="L10407" s="49">
        <v>23403.8</v>
      </c>
      <c r="M10407" s="37"/>
      <c r="N10407" s="44">
        <v>44078</v>
      </c>
      <c r="O10407" s="49">
        <v>33</v>
      </c>
      <c r="P10407" s="49">
        <v>8888.4246596335997</v>
      </c>
      <c r="Q10407" s="37"/>
      <c r="R10407" s="50">
        <v>1.1197299514134151</v>
      </c>
      <c r="S10407" s="50">
        <v>55005.038279429973</v>
      </c>
      <c r="T10407" s="50">
        <v>9952.6353122733308</v>
      </c>
    </row>
    <row r="10408" spans="2:20">
      <c r="B10408" s="44">
        <v>44078</v>
      </c>
      <c r="C10408" s="45">
        <v>34</v>
      </c>
      <c r="D10408" s="46">
        <v>5.7162600000000001</v>
      </c>
      <c r="E10408" s="37"/>
      <c r="F10408" s="44">
        <v>44078</v>
      </c>
      <c r="G10408" s="49">
        <v>34</v>
      </c>
      <c r="H10408" s="49">
        <v>21594.871601660601</v>
      </c>
      <c r="I10408" s="37"/>
      <c r="J10408" s="44">
        <v>44078</v>
      </c>
      <c r="K10408" s="49">
        <v>34</v>
      </c>
      <c r="L10408" s="49">
        <v>34397.82</v>
      </c>
      <c r="M10408" s="37"/>
      <c r="N10408" s="44">
        <v>44078</v>
      </c>
      <c r="O10408" s="49">
        <v>34</v>
      </c>
      <c r="P10408" s="49">
        <v>9312.6756009290002</v>
      </c>
      <c r="Q10408" s="37"/>
      <c r="R10408" s="50">
        <v>1.5928698551444445</v>
      </c>
      <c r="S10408" s="50">
        <v>53233.67503056641</v>
      </c>
      <c r="T10408" s="50">
        <v>14833.880235458979</v>
      </c>
    </row>
    <row r="10409" spans="2:20">
      <c r="B10409" s="44">
        <v>44078</v>
      </c>
      <c r="C10409" s="45">
        <v>35</v>
      </c>
      <c r="D10409" s="46">
        <v>4.8554399999999998</v>
      </c>
      <c r="E10409" s="37"/>
      <c r="F10409" s="44">
        <v>44078</v>
      </c>
      <c r="G10409" s="49">
        <v>35</v>
      </c>
      <c r="H10409" s="49">
        <v>22296.015804219602</v>
      </c>
      <c r="I10409" s="37"/>
      <c r="J10409" s="44">
        <v>44078</v>
      </c>
      <c r="K10409" s="49">
        <v>35</v>
      </c>
      <c r="L10409" s="49">
        <v>18421.810000000001</v>
      </c>
      <c r="M10409" s="37"/>
      <c r="N10409" s="44">
        <v>44078</v>
      </c>
      <c r="O10409" s="49">
        <v>35</v>
      </c>
      <c r="P10409" s="49">
        <v>9513.8574103037008</v>
      </c>
      <c r="Q10409" s="37"/>
      <c r="R10409" s="50">
        <v>0.82623775304795066</v>
      </c>
      <c r="S10409" s="50">
        <v>46193.963824284998</v>
      </c>
      <c r="T10409" s="50">
        <v>7860.7081695079241</v>
      </c>
    </row>
    <row r="10410" spans="2:20">
      <c r="B10410" s="44">
        <v>44078</v>
      </c>
      <c r="C10410" s="45">
        <v>36</v>
      </c>
      <c r="D10410" s="46">
        <v>4.5186500000000001</v>
      </c>
      <c r="E10410" s="37"/>
      <c r="F10410" s="44">
        <v>44078</v>
      </c>
      <c r="G10410" s="49">
        <v>36</v>
      </c>
      <c r="H10410" s="49">
        <v>22936.666176020801</v>
      </c>
      <c r="I10410" s="37"/>
      <c r="J10410" s="44">
        <v>44078</v>
      </c>
      <c r="K10410" s="49">
        <v>36</v>
      </c>
      <c r="L10410" s="49">
        <v>10963.17</v>
      </c>
      <c r="M10410" s="37"/>
      <c r="N10410" s="44">
        <v>44078</v>
      </c>
      <c r="O10410" s="49">
        <v>36</v>
      </c>
      <c r="P10410" s="49">
        <v>9808.7376246853</v>
      </c>
      <c r="Q10410" s="37"/>
      <c r="R10410" s="50">
        <v>0.47797574049630087</v>
      </c>
      <c r="S10410" s="50">
        <v>44322.252267784228</v>
      </c>
      <c r="T10410" s="50">
        <v>4688.3386294928832</v>
      </c>
    </row>
    <row r="10411" spans="2:20">
      <c r="B10411" s="44">
        <v>44078</v>
      </c>
      <c r="C10411" s="45">
        <v>37</v>
      </c>
      <c r="D10411" s="46">
        <v>4.7158899999999999</v>
      </c>
      <c r="E10411" s="37"/>
      <c r="F10411" s="44">
        <v>44078</v>
      </c>
      <c r="G10411" s="49">
        <v>37</v>
      </c>
      <c r="H10411" s="49">
        <v>23043.549080925401</v>
      </c>
      <c r="I10411" s="37"/>
      <c r="J10411" s="44">
        <v>44078</v>
      </c>
      <c r="K10411" s="49">
        <v>37</v>
      </c>
      <c r="L10411" s="49">
        <v>15916.72</v>
      </c>
      <c r="M10411" s="37"/>
      <c r="N10411" s="44">
        <v>44078</v>
      </c>
      <c r="O10411" s="49">
        <v>37</v>
      </c>
      <c r="P10411" s="49">
        <v>9944.3817027411005</v>
      </c>
      <c r="Q10411" s="37"/>
      <c r="R10411" s="50">
        <v>0.69072346208923485</v>
      </c>
      <c r="S10411" s="50">
        <v>46896.610228139725</v>
      </c>
      <c r="T10411" s="50">
        <v>6868.8177580541733</v>
      </c>
    </row>
    <row r="10412" spans="2:20">
      <c r="B10412" s="44">
        <v>44078</v>
      </c>
      <c r="C10412" s="45">
        <v>38</v>
      </c>
      <c r="D10412" s="46">
        <v>4.7492200000000002</v>
      </c>
      <c r="E10412" s="37"/>
      <c r="F10412" s="44">
        <v>44078</v>
      </c>
      <c r="G10412" s="49">
        <v>38</v>
      </c>
      <c r="H10412" s="49">
        <v>22953.519070435101</v>
      </c>
      <c r="I10412" s="37"/>
      <c r="J10412" s="44">
        <v>44078</v>
      </c>
      <c r="K10412" s="49">
        <v>38</v>
      </c>
      <c r="L10412" s="49">
        <v>21266.61</v>
      </c>
      <c r="M10412" s="37"/>
      <c r="N10412" s="44">
        <v>44078</v>
      </c>
      <c r="O10412" s="49">
        <v>38</v>
      </c>
      <c r="P10412" s="49">
        <v>9865.8909786800996</v>
      </c>
      <c r="Q10412" s="37"/>
      <c r="R10412" s="50">
        <v>0.92650760585953484</v>
      </c>
      <c r="S10412" s="50">
        <v>46855.286753767105</v>
      </c>
      <c r="T10412" s="50">
        <v>9140.8230303280816</v>
      </c>
    </row>
    <row r="10413" spans="2:20">
      <c r="B10413" s="44">
        <v>44078</v>
      </c>
      <c r="C10413" s="45">
        <v>39</v>
      </c>
      <c r="D10413" s="46">
        <v>4.4998800000000001</v>
      </c>
      <c r="E10413" s="37"/>
      <c r="F10413" s="44">
        <v>44078</v>
      </c>
      <c r="G10413" s="49">
        <v>39</v>
      </c>
      <c r="H10413" s="49">
        <v>22781.170757125601</v>
      </c>
      <c r="I10413" s="37"/>
      <c r="J10413" s="44">
        <v>44078</v>
      </c>
      <c r="K10413" s="49">
        <v>39</v>
      </c>
      <c r="L10413" s="49">
        <v>24144.04</v>
      </c>
      <c r="M10413" s="37"/>
      <c r="N10413" s="44">
        <v>44078</v>
      </c>
      <c r="O10413" s="49">
        <v>39</v>
      </c>
      <c r="P10413" s="49">
        <v>9773.7352411973006</v>
      </c>
      <c r="Q10413" s="37"/>
      <c r="R10413" s="50">
        <v>1.0598243723908753</v>
      </c>
      <c r="S10413" s="50">
        <v>43980.635737158911</v>
      </c>
      <c r="T10413" s="50">
        <v>10358.44281791651</v>
      </c>
    </row>
    <row r="10414" spans="2:20">
      <c r="B10414" s="44">
        <v>44078</v>
      </c>
      <c r="C10414" s="45">
        <v>40</v>
      </c>
      <c r="D10414" s="46">
        <v>4.3704900000000002</v>
      </c>
      <c r="E10414" s="37"/>
      <c r="F10414" s="44">
        <v>44078</v>
      </c>
      <c r="G10414" s="49">
        <v>40</v>
      </c>
      <c r="H10414" s="49">
        <v>22574.256109443701</v>
      </c>
      <c r="I10414" s="37"/>
      <c r="J10414" s="44">
        <v>44078</v>
      </c>
      <c r="K10414" s="49">
        <v>40</v>
      </c>
      <c r="L10414" s="49">
        <v>20192.759999999998</v>
      </c>
      <c r="M10414" s="37"/>
      <c r="N10414" s="44">
        <v>44078</v>
      </c>
      <c r="O10414" s="49">
        <v>40</v>
      </c>
      <c r="P10414" s="49">
        <v>9629.6825890827004</v>
      </c>
      <c r="Q10414" s="37"/>
      <c r="R10414" s="50">
        <v>0.89450389426354437</v>
      </c>
      <c r="S10414" s="50">
        <v>42086.431458760053</v>
      </c>
      <c r="T10414" s="50">
        <v>8613.7885764563252</v>
      </c>
    </row>
    <row r="10415" spans="2:20">
      <c r="B10415" s="44">
        <v>44078</v>
      </c>
      <c r="C10415" s="45">
        <v>41</v>
      </c>
      <c r="D10415" s="46">
        <v>3.9812599999999998</v>
      </c>
      <c r="E10415" s="37"/>
      <c r="F10415" s="44">
        <v>44078</v>
      </c>
      <c r="G10415" s="49">
        <v>41</v>
      </c>
      <c r="H10415" s="49">
        <v>22337.9557665254</v>
      </c>
      <c r="I10415" s="37"/>
      <c r="J10415" s="44">
        <v>44078</v>
      </c>
      <c r="K10415" s="49">
        <v>41</v>
      </c>
      <c r="L10415" s="49">
        <v>11854.96</v>
      </c>
      <c r="M10415" s="37"/>
      <c r="N10415" s="44">
        <v>44078</v>
      </c>
      <c r="O10415" s="49">
        <v>41</v>
      </c>
      <c r="P10415" s="49">
        <v>9494.3816058387001</v>
      </c>
      <c r="Q10415" s="37"/>
      <c r="R10415" s="50">
        <v>0.53070926112967243</v>
      </c>
      <c r="S10415" s="50">
        <v>37799.601712061383</v>
      </c>
      <c r="T10415" s="50">
        <v>5038.7562469178092</v>
      </c>
    </row>
    <row r="10416" spans="2:20">
      <c r="B10416" s="44">
        <v>44078</v>
      </c>
      <c r="C10416" s="45">
        <v>42</v>
      </c>
      <c r="D10416" s="46">
        <v>3.7097199999999999</v>
      </c>
      <c r="E10416" s="37"/>
      <c r="F10416" s="44">
        <v>44078</v>
      </c>
      <c r="G10416" s="49">
        <v>42</v>
      </c>
      <c r="H10416" s="49">
        <v>22012.482048579699</v>
      </c>
      <c r="I10416" s="37"/>
      <c r="J10416" s="44">
        <v>44078</v>
      </c>
      <c r="K10416" s="49">
        <v>42</v>
      </c>
      <c r="L10416" s="49">
        <v>15513.67</v>
      </c>
      <c r="M10416" s="37"/>
      <c r="N10416" s="44">
        <v>44078</v>
      </c>
      <c r="O10416" s="49">
        <v>42</v>
      </c>
      <c r="P10416" s="49">
        <v>9398.0855912109</v>
      </c>
      <c r="Q10416" s="37"/>
      <c r="R10416" s="50">
        <v>0.70476695748178841</v>
      </c>
      <c r="S10416" s="50">
        <v>34864.266079426896</v>
      </c>
      <c r="T10416" s="50">
        <v>6623.4601882711404</v>
      </c>
    </row>
    <row r="10417" spans="2:20">
      <c r="B10417" s="44">
        <v>44078</v>
      </c>
      <c r="C10417" s="45">
        <v>43</v>
      </c>
      <c r="D10417" s="46">
        <v>3.6759300000000001</v>
      </c>
      <c r="E10417" s="37"/>
      <c r="F10417" s="44">
        <v>44078</v>
      </c>
      <c r="G10417" s="49">
        <v>43</v>
      </c>
      <c r="H10417" s="49">
        <v>21591.542605364699</v>
      </c>
      <c r="I10417" s="37"/>
      <c r="J10417" s="44">
        <v>44078</v>
      </c>
      <c r="K10417" s="49">
        <v>43</v>
      </c>
      <c r="L10417" s="49">
        <v>18355.36</v>
      </c>
      <c r="M10417" s="37"/>
      <c r="N10417" s="44">
        <v>44078</v>
      </c>
      <c r="O10417" s="49">
        <v>43</v>
      </c>
      <c r="P10417" s="49">
        <v>9454.6556247507997</v>
      </c>
      <c r="Q10417" s="37"/>
      <c r="R10417" s="50">
        <v>0.8501180455461933</v>
      </c>
      <c r="S10417" s="50">
        <v>34754.652250690211</v>
      </c>
      <c r="T10417" s="50">
        <v>8037.5733610254729</v>
      </c>
    </row>
    <row r="10418" spans="2:20">
      <c r="B10418" s="44">
        <v>44078</v>
      </c>
      <c r="C10418" s="45">
        <v>44</v>
      </c>
      <c r="D10418" s="46">
        <v>3.2493099999999999</v>
      </c>
      <c r="E10418" s="37"/>
      <c r="F10418" s="44">
        <v>44078</v>
      </c>
      <c r="G10418" s="49">
        <v>44</v>
      </c>
      <c r="H10418" s="49">
        <v>21095.6142745283</v>
      </c>
      <c r="I10418" s="37"/>
      <c r="J10418" s="44">
        <v>44078</v>
      </c>
      <c r="K10418" s="49">
        <v>44</v>
      </c>
      <c r="L10418" s="49">
        <v>66.069999999999993</v>
      </c>
      <c r="M10418" s="37"/>
      <c r="N10418" s="44">
        <v>44078</v>
      </c>
      <c r="O10418" s="49">
        <v>44</v>
      </c>
      <c r="P10418" s="49">
        <v>9472.6944762056992</v>
      </c>
      <c r="Q10418" s="37"/>
      <c r="R10418" s="50">
        <v>3.1319306060585109E-3</v>
      </c>
      <c r="S10418" s="50">
        <v>30779.72088847994</v>
      </c>
      <c r="T10418" s="50">
        <v>29.667821751870022</v>
      </c>
    </row>
    <row r="10419" spans="2:20">
      <c r="B10419" s="44">
        <v>44078</v>
      </c>
      <c r="C10419" s="45">
        <v>45</v>
      </c>
      <c r="D10419" s="46">
        <v>3.8829899999999999</v>
      </c>
      <c r="E10419" s="37"/>
      <c r="F10419" s="44">
        <v>44078</v>
      </c>
      <c r="G10419" s="49">
        <v>45</v>
      </c>
      <c r="H10419" s="49">
        <v>20560.323460830001</v>
      </c>
      <c r="I10419" s="37"/>
      <c r="J10419" s="44">
        <v>44078</v>
      </c>
      <c r="K10419" s="49">
        <v>45</v>
      </c>
      <c r="L10419" s="49">
        <v>851.1</v>
      </c>
      <c r="M10419" s="37"/>
      <c r="N10419" s="44">
        <v>44078</v>
      </c>
      <c r="O10419" s="49">
        <v>45</v>
      </c>
      <c r="P10419" s="49">
        <v>9463.9509608897006</v>
      </c>
      <c r="Q10419" s="37"/>
      <c r="R10419" s="50">
        <v>4.1395263144641301E-2</v>
      </c>
      <c r="S10419" s="50">
        <v>36748.426941625097</v>
      </c>
      <c r="T10419" s="50">
        <v>391.76274041401007</v>
      </c>
    </row>
    <row r="10420" spans="2:20">
      <c r="B10420" s="44">
        <v>44078</v>
      </c>
      <c r="C10420" s="45">
        <v>46</v>
      </c>
      <c r="D10420" s="46">
        <v>4.1191300000000002</v>
      </c>
      <c r="E10420" s="37"/>
      <c r="F10420" s="44">
        <v>44078</v>
      </c>
      <c r="G10420" s="49">
        <v>46</v>
      </c>
      <c r="H10420" s="49">
        <v>19653.585304148299</v>
      </c>
      <c r="I10420" s="37"/>
      <c r="J10420" s="44">
        <v>44078</v>
      </c>
      <c r="K10420" s="49">
        <v>46</v>
      </c>
      <c r="L10420" s="49">
        <v>-3006.83</v>
      </c>
      <c r="M10420" s="37"/>
      <c r="N10420" s="44">
        <v>44078</v>
      </c>
      <c r="O10420" s="49">
        <v>46</v>
      </c>
      <c r="P10420" s="49">
        <v>9133.5733101459991</v>
      </c>
      <c r="Q10420" s="37"/>
      <c r="R10420" s="50">
        <v>-0.15299142387854014</v>
      </c>
      <c r="S10420" s="50">
        <v>37622.375829021694</v>
      </c>
      <c r="T10420" s="50">
        <v>-1397.3583858182676</v>
      </c>
    </row>
    <row r="10421" spans="2:20">
      <c r="B10421" s="44">
        <v>44078</v>
      </c>
      <c r="C10421" s="45">
        <v>47</v>
      </c>
      <c r="D10421" s="46">
        <v>5.4582100000000002</v>
      </c>
      <c r="E10421" s="37"/>
      <c r="F10421" s="44">
        <v>44078</v>
      </c>
      <c r="G10421" s="49">
        <v>47</v>
      </c>
      <c r="H10421" s="49">
        <v>18396.206358467</v>
      </c>
      <c r="I10421" s="37"/>
      <c r="J10421" s="44">
        <v>44078</v>
      </c>
      <c r="K10421" s="49">
        <v>47</v>
      </c>
      <c r="L10421" s="49">
        <v>-588.76</v>
      </c>
      <c r="M10421" s="37"/>
      <c r="N10421" s="44">
        <v>44078</v>
      </c>
      <c r="O10421" s="49">
        <v>47</v>
      </c>
      <c r="P10421" s="49">
        <v>8454.4184287006992</v>
      </c>
      <c r="Q10421" s="37"/>
      <c r="R10421" s="50">
        <v>-3.200442463665986E-2</v>
      </c>
      <c r="S10421" s="50">
        <v>46145.991211718443</v>
      </c>
      <c r="T10421" s="50">
        <v>-270.57879744813982</v>
      </c>
    </row>
    <row r="10422" spans="2:20">
      <c r="B10422" s="44">
        <v>44078</v>
      </c>
      <c r="C10422" s="45">
        <v>48</v>
      </c>
      <c r="D10422" s="46">
        <v>7.3245399999999998</v>
      </c>
      <c r="E10422" s="37"/>
      <c r="F10422" s="44">
        <v>44078</v>
      </c>
      <c r="G10422" s="49">
        <v>48</v>
      </c>
      <c r="H10422" s="49">
        <v>17730.7906870556</v>
      </c>
      <c r="I10422" s="37"/>
      <c r="J10422" s="44">
        <v>44078</v>
      </c>
      <c r="K10422" s="49">
        <v>48</v>
      </c>
      <c r="L10422" s="49">
        <v>0</v>
      </c>
      <c r="M10422" s="37"/>
      <c r="N10422" s="44">
        <v>44078</v>
      </c>
      <c r="O10422" s="49">
        <v>48</v>
      </c>
      <c r="P10422" s="49">
        <v>8187.3621800757001</v>
      </c>
      <c r="Q10422" s="37"/>
      <c r="R10422" s="50">
        <v>0</v>
      </c>
      <c r="S10422" s="50">
        <v>59968.661782451665</v>
      </c>
      <c r="T10422" s="50">
        <v>0</v>
      </c>
    </row>
    <row r="10423" spans="2:20">
      <c r="B10423" s="44">
        <v>44079</v>
      </c>
      <c r="C10423" s="45">
        <v>1</v>
      </c>
      <c r="D10423" s="46">
        <v>8.0660299999999996</v>
      </c>
      <c r="E10423" s="37"/>
      <c r="F10423" s="44">
        <v>44079</v>
      </c>
      <c r="G10423" s="49">
        <v>1</v>
      </c>
      <c r="H10423" s="49">
        <v>17262.4017590207</v>
      </c>
      <c r="I10423" s="37"/>
      <c r="J10423" s="44">
        <v>44079</v>
      </c>
      <c r="K10423" s="49">
        <v>1</v>
      </c>
      <c r="L10423" s="49">
        <v>-773.92</v>
      </c>
      <c r="M10423" s="37"/>
      <c r="N10423" s="44">
        <v>44079</v>
      </c>
      <c r="O10423" s="49">
        <v>1</v>
      </c>
      <c r="P10423" s="49">
        <v>8179.8062199202996</v>
      </c>
      <c r="Q10423" s="37"/>
      <c r="R10423" s="50">
        <v>-4.4832695403788619E-2</v>
      </c>
      <c r="S10423" s="50">
        <v>65978.562364063735</v>
      </c>
      <c r="T10423" s="50">
        <v>-366.72276071970236</v>
      </c>
    </row>
    <row r="10424" spans="2:20">
      <c r="B10424" s="44">
        <v>44079</v>
      </c>
      <c r="C10424" s="45">
        <v>2</v>
      </c>
      <c r="D10424" s="46">
        <v>8.28233</v>
      </c>
      <c r="E10424" s="37"/>
      <c r="F10424" s="44">
        <v>44079</v>
      </c>
      <c r="G10424" s="49">
        <v>2</v>
      </c>
      <c r="H10424" s="49">
        <v>17173.222083980301</v>
      </c>
      <c r="I10424" s="37"/>
      <c r="J10424" s="44">
        <v>44079</v>
      </c>
      <c r="K10424" s="49">
        <v>2</v>
      </c>
      <c r="L10424" s="49">
        <v>0</v>
      </c>
      <c r="M10424" s="37"/>
      <c r="N10424" s="44">
        <v>44079</v>
      </c>
      <c r="O10424" s="49">
        <v>2</v>
      </c>
      <c r="P10424" s="49">
        <v>8173.4737736908</v>
      </c>
      <c r="Q10424" s="37"/>
      <c r="R10424" s="50">
        <v>0</v>
      </c>
      <c r="S10424" s="50">
        <v>67695.407040052523</v>
      </c>
      <c r="T10424" s="50">
        <v>0</v>
      </c>
    </row>
    <row r="10425" spans="2:20">
      <c r="B10425" s="44">
        <v>44079</v>
      </c>
      <c r="C10425" s="45">
        <v>3</v>
      </c>
      <c r="D10425" s="46">
        <v>8.8987300000000005</v>
      </c>
      <c r="E10425" s="37"/>
      <c r="F10425" s="44">
        <v>44079</v>
      </c>
      <c r="G10425" s="49">
        <v>3</v>
      </c>
      <c r="H10425" s="49">
        <v>16757.384908924199</v>
      </c>
      <c r="I10425" s="37"/>
      <c r="J10425" s="44">
        <v>44079</v>
      </c>
      <c r="K10425" s="49">
        <v>3</v>
      </c>
      <c r="L10425" s="49">
        <v>-218.24</v>
      </c>
      <c r="M10425" s="37"/>
      <c r="N10425" s="44">
        <v>44079</v>
      </c>
      <c r="O10425" s="49">
        <v>3</v>
      </c>
      <c r="P10425" s="49">
        <v>8029.6625216892999</v>
      </c>
      <c r="Q10425" s="37"/>
      <c r="R10425" s="50">
        <v>-1.3023511794121026E-2</v>
      </c>
      <c r="S10425" s="50">
        <v>71453.798771632224</v>
      </c>
      <c r="T10425" s="50">
        <v>-104.57440455403217</v>
      </c>
    </row>
    <row r="10426" spans="2:20">
      <c r="B10426" s="44">
        <v>44079</v>
      </c>
      <c r="C10426" s="45">
        <v>4</v>
      </c>
      <c r="D10426" s="46">
        <v>9.4146300000000007</v>
      </c>
      <c r="E10426" s="37"/>
      <c r="F10426" s="44">
        <v>44079</v>
      </c>
      <c r="G10426" s="49">
        <v>4</v>
      </c>
      <c r="H10426" s="49">
        <v>16365.1215906246</v>
      </c>
      <c r="I10426" s="37"/>
      <c r="J10426" s="44">
        <v>44079</v>
      </c>
      <c r="K10426" s="49">
        <v>4</v>
      </c>
      <c r="L10426" s="49">
        <v>6960.08</v>
      </c>
      <c r="M10426" s="37"/>
      <c r="N10426" s="44">
        <v>44079</v>
      </c>
      <c r="O10426" s="49">
        <v>4</v>
      </c>
      <c r="P10426" s="49">
        <v>7781.8128859395001</v>
      </c>
      <c r="Q10426" s="37"/>
      <c r="R10426" s="50">
        <v>0.42529962038212743</v>
      </c>
      <c r="S10426" s="50">
        <v>73262.889050352605</v>
      </c>
      <c r="T10426" s="50">
        <v>3309.6020662748169</v>
      </c>
    </row>
    <row r="10427" spans="2:20">
      <c r="B10427" s="44">
        <v>44079</v>
      </c>
      <c r="C10427" s="45">
        <v>5</v>
      </c>
      <c r="D10427" s="46">
        <v>9.2973199999999991</v>
      </c>
      <c r="E10427" s="37"/>
      <c r="F10427" s="44">
        <v>44079</v>
      </c>
      <c r="G10427" s="49">
        <v>5</v>
      </c>
      <c r="H10427" s="49">
        <v>16451.630702759299</v>
      </c>
      <c r="I10427" s="37"/>
      <c r="J10427" s="44">
        <v>44079</v>
      </c>
      <c r="K10427" s="49">
        <v>5</v>
      </c>
      <c r="L10427" s="49">
        <v>3133.5</v>
      </c>
      <c r="M10427" s="37"/>
      <c r="N10427" s="44">
        <v>44079</v>
      </c>
      <c r="O10427" s="49">
        <v>5</v>
      </c>
      <c r="P10427" s="49">
        <v>7884.3834655283999</v>
      </c>
      <c r="Q10427" s="37"/>
      <c r="R10427" s="50">
        <v>0.19046744098592264</v>
      </c>
      <c r="S10427" s="50">
        <v>73303.636081726494</v>
      </c>
      <c r="T10427" s="50">
        <v>1501.7183424309146</v>
      </c>
    </row>
    <row r="10428" spans="2:20">
      <c r="B10428" s="44">
        <v>44079</v>
      </c>
      <c r="C10428" s="45">
        <v>6</v>
      </c>
      <c r="D10428" s="46">
        <v>9.1154700000000002</v>
      </c>
      <c r="E10428" s="37"/>
      <c r="F10428" s="44">
        <v>44079</v>
      </c>
      <c r="G10428" s="49">
        <v>6</v>
      </c>
      <c r="H10428" s="49">
        <v>16328.5680053421</v>
      </c>
      <c r="I10428" s="37"/>
      <c r="J10428" s="44">
        <v>44079</v>
      </c>
      <c r="K10428" s="49">
        <v>6</v>
      </c>
      <c r="L10428" s="49">
        <v>11.77</v>
      </c>
      <c r="M10428" s="37"/>
      <c r="N10428" s="44">
        <v>44079</v>
      </c>
      <c r="O10428" s="49">
        <v>6</v>
      </c>
      <c r="P10428" s="49">
        <v>7942.9303941636999</v>
      </c>
      <c r="Q10428" s="37"/>
      <c r="R10428" s="50">
        <v>7.208225483183396E-4</v>
      </c>
      <c r="S10428" s="50">
        <v>72403.543720087386</v>
      </c>
      <c r="T10428" s="50">
        <v>5.7254433278362722</v>
      </c>
    </row>
    <row r="10429" spans="2:20">
      <c r="B10429" s="44">
        <v>44079</v>
      </c>
      <c r="C10429" s="45">
        <v>7</v>
      </c>
      <c r="D10429" s="46">
        <v>9.3933400000000002</v>
      </c>
      <c r="E10429" s="37"/>
      <c r="F10429" s="44">
        <v>44079</v>
      </c>
      <c r="G10429" s="49">
        <v>7</v>
      </c>
      <c r="H10429" s="49">
        <v>15944.999703006</v>
      </c>
      <c r="I10429" s="37"/>
      <c r="J10429" s="44">
        <v>44079</v>
      </c>
      <c r="K10429" s="49">
        <v>7</v>
      </c>
      <c r="L10429" s="49">
        <v>-437.64</v>
      </c>
      <c r="M10429" s="37"/>
      <c r="N10429" s="44">
        <v>44079</v>
      </c>
      <c r="O10429" s="49">
        <v>7</v>
      </c>
      <c r="P10429" s="49">
        <v>7768.0942021019</v>
      </c>
      <c r="Q10429" s="37"/>
      <c r="R10429" s="50">
        <v>-2.7446849053091846E-2</v>
      </c>
      <c r="S10429" s="50">
        <v>72968.349992371863</v>
      </c>
      <c r="T10429" s="50">
        <v>-213.20970899528879</v>
      </c>
    </row>
    <row r="10430" spans="2:20">
      <c r="B10430" s="44">
        <v>44079</v>
      </c>
      <c r="C10430" s="45">
        <v>8</v>
      </c>
      <c r="D10430" s="46">
        <v>9.3184299999999993</v>
      </c>
      <c r="E10430" s="37"/>
      <c r="F10430" s="44">
        <v>44079</v>
      </c>
      <c r="G10430" s="49">
        <v>8</v>
      </c>
      <c r="H10430" s="49">
        <v>15862.0850496495</v>
      </c>
      <c r="I10430" s="37"/>
      <c r="J10430" s="44">
        <v>44079</v>
      </c>
      <c r="K10430" s="49">
        <v>8</v>
      </c>
      <c r="L10430" s="49">
        <v>1034.73</v>
      </c>
      <c r="M10430" s="37"/>
      <c r="N10430" s="44">
        <v>44079</v>
      </c>
      <c r="O10430" s="49">
        <v>8</v>
      </c>
      <c r="P10430" s="49">
        <v>7725.4136301306999</v>
      </c>
      <c r="Q10430" s="37"/>
      <c r="R10430" s="50">
        <v>6.5232912114720001E-2</v>
      </c>
      <c r="S10430" s="50">
        <v>71988.726133418808</v>
      </c>
      <c r="T10430" s="50">
        <v>503.95122838417598</v>
      </c>
    </row>
    <row r="10431" spans="2:20">
      <c r="B10431" s="44">
        <v>44079</v>
      </c>
      <c r="C10431" s="45">
        <v>9</v>
      </c>
      <c r="D10431" s="46">
        <v>9.0056200000000004</v>
      </c>
      <c r="E10431" s="37"/>
      <c r="F10431" s="44">
        <v>44079</v>
      </c>
      <c r="G10431" s="49">
        <v>9</v>
      </c>
      <c r="H10431" s="49">
        <v>16071.437875678501</v>
      </c>
      <c r="I10431" s="37"/>
      <c r="J10431" s="44">
        <v>44079</v>
      </c>
      <c r="K10431" s="49">
        <v>9</v>
      </c>
      <c r="L10431" s="49">
        <v>-62.61</v>
      </c>
      <c r="M10431" s="37"/>
      <c r="N10431" s="44">
        <v>44079</v>
      </c>
      <c r="O10431" s="49">
        <v>9</v>
      </c>
      <c r="P10431" s="49">
        <v>7832.9109187816002</v>
      </c>
      <c r="Q10431" s="37"/>
      <c r="R10431" s="50">
        <v>-3.8957310779734289E-3</v>
      </c>
      <c r="S10431" s="50">
        <v>70540.219228397953</v>
      </c>
      <c r="T10431" s="50">
        <v>-30.514914497294885</v>
      </c>
    </row>
    <row r="10432" spans="2:20">
      <c r="B10432" s="44">
        <v>44079</v>
      </c>
      <c r="C10432" s="45">
        <v>10</v>
      </c>
      <c r="D10432" s="46">
        <v>8.3094999999999999</v>
      </c>
      <c r="E10432" s="37"/>
      <c r="F10432" s="44">
        <v>44079</v>
      </c>
      <c r="G10432" s="49">
        <v>10</v>
      </c>
      <c r="H10432" s="49">
        <v>16299.633461375801</v>
      </c>
      <c r="I10432" s="37"/>
      <c r="J10432" s="44">
        <v>44079</v>
      </c>
      <c r="K10432" s="49">
        <v>10</v>
      </c>
      <c r="L10432" s="49">
        <v>732.87</v>
      </c>
      <c r="M10432" s="37"/>
      <c r="N10432" s="44">
        <v>44079</v>
      </c>
      <c r="O10432" s="49">
        <v>10</v>
      </c>
      <c r="P10432" s="49">
        <v>7923.5350112775996</v>
      </c>
      <c r="Q10432" s="37"/>
      <c r="R10432" s="50">
        <v>4.4962360763303982E-2</v>
      </c>
      <c r="S10432" s="50">
        <v>65840.614176211209</v>
      </c>
      <c r="T10432" s="50">
        <v>356.26083969773333</v>
      </c>
    </row>
    <row r="10433" spans="2:20">
      <c r="B10433" s="44">
        <v>44079</v>
      </c>
      <c r="C10433" s="45">
        <v>11</v>
      </c>
      <c r="D10433" s="46">
        <v>8.0114400000000003</v>
      </c>
      <c r="E10433" s="37"/>
      <c r="F10433" s="44">
        <v>44079</v>
      </c>
      <c r="G10433" s="49">
        <v>11</v>
      </c>
      <c r="H10433" s="49">
        <v>16426.442509697801</v>
      </c>
      <c r="I10433" s="37"/>
      <c r="J10433" s="44">
        <v>44079</v>
      </c>
      <c r="K10433" s="49">
        <v>11</v>
      </c>
      <c r="L10433" s="49">
        <v>-132.33000000000001</v>
      </c>
      <c r="M10433" s="37"/>
      <c r="N10433" s="44">
        <v>44079</v>
      </c>
      <c r="O10433" s="49">
        <v>11</v>
      </c>
      <c r="P10433" s="49">
        <v>7990.6452664446997</v>
      </c>
      <c r="Q10433" s="37"/>
      <c r="R10433" s="50">
        <v>-8.055913501774677E-3</v>
      </c>
      <c r="S10433" s="50">
        <v>64016.575113405728</v>
      </c>
      <c r="T10433" s="50">
        <v>-64.371947089843772</v>
      </c>
    </row>
    <row r="10434" spans="2:20">
      <c r="B10434" s="44">
        <v>44079</v>
      </c>
      <c r="C10434" s="45">
        <v>12</v>
      </c>
      <c r="D10434" s="46">
        <v>8.2078600000000002</v>
      </c>
      <c r="E10434" s="37"/>
      <c r="F10434" s="44">
        <v>44079</v>
      </c>
      <c r="G10434" s="49">
        <v>12</v>
      </c>
      <c r="H10434" s="49">
        <v>16537.819625317199</v>
      </c>
      <c r="I10434" s="37"/>
      <c r="J10434" s="44">
        <v>44079</v>
      </c>
      <c r="K10434" s="49">
        <v>12</v>
      </c>
      <c r="L10434" s="49">
        <v>316.18</v>
      </c>
      <c r="M10434" s="37"/>
      <c r="N10434" s="44">
        <v>44079</v>
      </c>
      <c r="O10434" s="49">
        <v>12</v>
      </c>
      <c r="P10434" s="49">
        <v>8036.0141137457003</v>
      </c>
      <c r="Q10434" s="37"/>
      <c r="R10434" s="50">
        <v>1.9118602522183187E-2</v>
      </c>
      <c r="S10434" s="50">
        <v>65958.478803648788</v>
      </c>
      <c r="T10434" s="50">
        <v>153.63735970335824</v>
      </c>
    </row>
    <row r="10435" spans="2:20">
      <c r="B10435" s="44">
        <v>44079</v>
      </c>
      <c r="C10435" s="45">
        <v>13</v>
      </c>
      <c r="D10435" s="46">
        <v>7.7931100000000004</v>
      </c>
      <c r="E10435" s="37"/>
      <c r="F10435" s="44">
        <v>44079</v>
      </c>
      <c r="G10435" s="49">
        <v>13</v>
      </c>
      <c r="H10435" s="49">
        <v>16928.345861922098</v>
      </c>
      <c r="I10435" s="37"/>
      <c r="J10435" s="44">
        <v>44079</v>
      </c>
      <c r="K10435" s="49">
        <v>13</v>
      </c>
      <c r="L10435" s="49">
        <v>-463.55</v>
      </c>
      <c r="M10435" s="37"/>
      <c r="N10435" s="44">
        <v>44079</v>
      </c>
      <c r="O10435" s="49">
        <v>13</v>
      </c>
      <c r="P10435" s="49">
        <v>7984.5645451311002</v>
      </c>
      <c r="Q10435" s="37"/>
      <c r="R10435" s="50">
        <v>-2.7383065290666683E-2</v>
      </c>
      <c r="S10435" s="50">
        <v>62224.589802306633</v>
      </c>
      <c r="T10435" s="50">
        <v>-218.64185225686725</v>
      </c>
    </row>
    <row r="10436" spans="2:20">
      <c r="B10436" s="44">
        <v>44079</v>
      </c>
      <c r="C10436" s="45">
        <v>14</v>
      </c>
      <c r="D10436" s="46">
        <v>8.39574</v>
      </c>
      <c r="E10436" s="37"/>
      <c r="F10436" s="44">
        <v>44079</v>
      </c>
      <c r="G10436" s="49">
        <v>14</v>
      </c>
      <c r="H10436" s="49">
        <v>16812.522550009198</v>
      </c>
      <c r="I10436" s="37"/>
      <c r="J10436" s="44">
        <v>44079</v>
      </c>
      <c r="K10436" s="49">
        <v>14</v>
      </c>
      <c r="L10436" s="49">
        <v>2918.96</v>
      </c>
      <c r="M10436" s="37"/>
      <c r="N10436" s="44">
        <v>44079</v>
      </c>
      <c r="O10436" s="49">
        <v>14</v>
      </c>
      <c r="P10436" s="49">
        <v>7843.5964959355997</v>
      </c>
      <c r="Q10436" s="37"/>
      <c r="R10436" s="50">
        <v>0.17361820579377621</v>
      </c>
      <c r="S10436" s="50">
        <v>65852.796844786353</v>
      </c>
      <c r="T10436" s="50">
        <v>1361.7911505946888</v>
      </c>
    </row>
    <row r="10437" spans="2:20">
      <c r="B10437" s="44">
        <v>44079</v>
      </c>
      <c r="C10437" s="45">
        <v>15</v>
      </c>
      <c r="D10437" s="46">
        <v>7.0883200000000004</v>
      </c>
      <c r="E10437" s="37"/>
      <c r="F10437" s="44">
        <v>44079</v>
      </c>
      <c r="G10437" s="49">
        <v>15</v>
      </c>
      <c r="H10437" s="49">
        <v>17542.111001462799</v>
      </c>
      <c r="I10437" s="37"/>
      <c r="J10437" s="44">
        <v>44079</v>
      </c>
      <c r="K10437" s="49">
        <v>15</v>
      </c>
      <c r="L10437" s="49">
        <v>-6215.63</v>
      </c>
      <c r="M10437" s="37"/>
      <c r="N10437" s="44">
        <v>44079</v>
      </c>
      <c r="O10437" s="49">
        <v>15</v>
      </c>
      <c r="P10437" s="49">
        <v>7854.786901597</v>
      </c>
      <c r="Q10437" s="37"/>
      <c r="R10437" s="50">
        <v>-0.35432622672845315</v>
      </c>
      <c r="S10437" s="50">
        <v>55677.243090328047</v>
      </c>
      <c r="T10437" s="50">
        <v>-2783.1570045989429</v>
      </c>
    </row>
    <row r="10438" spans="2:20">
      <c r="B10438" s="44">
        <v>44079</v>
      </c>
      <c r="C10438" s="45">
        <v>16</v>
      </c>
      <c r="D10438" s="46">
        <v>6.2877400000000003</v>
      </c>
      <c r="E10438" s="37"/>
      <c r="F10438" s="44">
        <v>44079</v>
      </c>
      <c r="G10438" s="49">
        <v>16</v>
      </c>
      <c r="H10438" s="49">
        <v>17320.626430777302</v>
      </c>
      <c r="I10438" s="37"/>
      <c r="J10438" s="44">
        <v>44079</v>
      </c>
      <c r="K10438" s="49">
        <v>16</v>
      </c>
      <c r="L10438" s="49">
        <v>597.96</v>
      </c>
      <c r="M10438" s="37"/>
      <c r="N10438" s="44">
        <v>44079</v>
      </c>
      <c r="O10438" s="49">
        <v>16</v>
      </c>
      <c r="P10438" s="49">
        <v>7952.8794391300999</v>
      </c>
      <c r="Q10438" s="37"/>
      <c r="R10438" s="50">
        <v>3.4523000792712394E-2</v>
      </c>
      <c r="S10438" s="50">
        <v>50005.638164595897</v>
      </c>
      <c r="T10438" s="50">
        <v>274.55726318143451</v>
      </c>
    </row>
    <row r="10439" spans="2:20">
      <c r="B10439" s="44">
        <v>44079</v>
      </c>
      <c r="C10439" s="45">
        <v>17</v>
      </c>
      <c r="D10439" s="46">
        <v>5.7398800000000003</v>
      </c>
      <c r="E10439" s="37"/>
      <c r="F10439" s="44">
        <v>44079</v>
      </c>
      <c r="G10439" s="49">
        <v>17</v>
      </c>
      <c r="H10439" s="49">
        <v>17717.097844141401</v>
      </c>
      <c r="I10439" s="37"/>
      <c r="J10439" s="44">
        <v>44079</v>
      </c>
      <c r="K10439" s="49">
        <v>17</v>
      </c>
      <c r="L10439" s="49">
        <v>9665.11</v>
      </c>
      <c r="M10439" s="37"/>
      <c r="N10439" s="44">
        <v>44079</v>
      </c>
      <c r="O10439" s="49">
        <v>17</v>
      </c>
      <c r="P10439" s="49">
        <v>8179.8242878294004</v>
      </c>
      <c r="Q10439" s="37"/>
      <c r="R10439" s="50">
        <v>0.54552444678155965</v>
      </c>
      <c r="S10439" s="50">
        <v>46951.209833226225</v>
      </c>
      <c r="T10439" s="50">
        <v>4462.294119388499</v>
      </c>
    </row>
    <row r="10440" spans="2:20">
      <c r="B10440" s="44">
        <v>44079</v>
      </c>
      <c r="C10440" s="45">
        <v>18</v>
      </c>
      <c r="D10440" s="46">
        <v>5.7733999999999996</v>
      </c>
      <c r="E10440" s="37"/>
      <c r="F10440" s="44">
        <v>44079</v>
      </c>
      <c r="G10440" s="49">
        <v>18</v>
      </c>
      <c r="H10440" s="49">
        <v>17685.948404102299</v>
      </c>
      <c r="I10440" s="37"/>
      <c r="J10440" s="44">
        <v>44079</v>
      </c>
      <c r="K10440" s="49">
        <v>18</v>
      </c>
      <c r="L10440" s="49">
        <v>9193.14</v>
      </c>
      <c r="M10440" s="37"/>
      <c r="N10440" s="44">
        <v>44079</v>
      </c>
      <c r="O10440" s="49">
        <v>18</v>
      </c>
      <c r="P10440" s="49">
        <v>8066.5377394120997</v>
      </c>
      <c r="Q10440" s="37"/>
      <c r="R10440" s="50">
        <v>0.51979909643226307</v>
      </c>
      <c r="S10440" s="50">
        <v>46571.348984721815</v>
      </c>
      <c r="T10440" s="50">
        <v>4192.9790282831591</v>
      </c>
    </row>
    <row r="10441" spans="2:20">
      <c r="B10441" s="44">
        <v>44079</v>
      </c>
      <c r="C10441" s="45">
        <v>19</v>
      </c>
      <c r="D10441" s="46">
        <v>6.0297999999999998</v>
      </c>
      <c r="E10441" s="37"/>
      <c r="F10441" s="44">
        <v>44079</v>
      </c>
      <c r="G10441" s="49">
        <v>19</v>
      </c>
      <c r="H10441" s="49">
        <v>17161.326073994402</v>
      </c>
      <c r="I10441" s="37"/>
      <c r="J10441" s="44">
        <v>44079</v>
      </c>
      <c r="K10441" s="49">
        <v>19</v>
      </c>
      <c r="L10441" s="49">
        <v>13300.65</v>
      </c>
      <c r="M10441" s="37"/>
      <c r="N10441" s="44">
        <v>44079</v>
      </c>
      <c r="O10441" s="49">
        <v>19</v>
      </c>
      <c r="P10441" s="49">
        <v>7453.8822956780996</v>
      </c>
      <c r="Q10441" s="37"/>
      <c r="R10441" s="50">
        <v>0.77503626133852688</v>
      </c>
      <c r="S10441" s="50">
        <v>44945.419466479805</v>
      </c>
      <c r="T10441" s="50">
        <v>5777.0290668997905</v>
      </c>
    </row>
    <row r="10442" spans="2:20">
      <c r="B10442" s="44">
        <v>44079</v>
      </c>
      <c r="C10442" s="45">
        <v>20</v>
      </c>
      <c r="D10442" s="46">
        <v>5.8077899999999998</v>
      </c>
      <c r="E10442" s="37"/>
      <c r="F10442" s="44">
        <v>44079</v>
      </c>
      <c r="G10442" s="49">
        <v>20</v>
      </c>
      <c r="H10442" s="49">
        <v>17008.3827074867</v>
      </c>
      <c r="I10442" s="37"/>
      <c r="J10442" s="44">
        <v>44079</v>
      </c>
      <c r="K10442" s="49">
        <v>20</v>
      </c>
      <c r="L10442" s="49">
        <v>10214.33</v>
      </c>
      <c r="M10442" s="37"/>
      <c r="N10442" s="44">
        <v>44079</v>
      </c>
      <c r="O10442" s="49">
        <v>20</v>
      </c>
      <c r="P10442" s="49">
        <v>7325.5231276906998</v>
      </c>
      <c r="Q10442" s="37"/>
      <c r="R10442" s="50">
        <v>0.60054681127935139</v>
      </c>
      <c r="S10442" s="50">
        <v>42545.099965770765</v>
      </c>
      <c r="T10442" s="50">
        <v>4399.3195552877905</v>
      </c>
    </row>
    <row r="10443" spans="2:20">
      <c r="B10443" s="44">
        <v>44079</v>
      </c>
      <c r="C10443" s="45">
        <v>21</v>
      </c>
      <c r="D10443" s="46">
        <v>6.4568199999999996</v>
      </c>
      <c r="E10443" s="37"/>
      <c r="F10443" s="44">
        <v>44079</v>
      </c>
      <c r="G10443" s="49">
        <v>21</v>
      </c>
      <c r="H10443" s="49">
        <v>16859.505166229901</v>
      </c>
      <c r="I10443" s="37"/>
      <c r="J10443" s="44">
        <v>44079</v>
      </c>
      <c r="K10443" s="49">
        <v>21</v>
      </c>
      <c r="L10443" s="49">
        <v>22822</v>
      </c>
      <c r="M10443" s="37"/>
      <c r="N10443" s="44">
        <v>44079</v>
      </c>
      <c r="O10443" s="49">
        <v>21</v>
      </c>
      <c r="P10443" s="49">
        <v>7339.3977260073998</v>
      </c>
      <c r="Q10443" s="37"/>
      <c r="R10443" s="50">
        <v>1.3536577601170143</v>
      </c>
      <c r="S10443" s="50">
        <v>47389.170025239095</v>
      </c>
      <c r="T10443" s="50">
        <v>9935.032686395085</v>
      </c>
    </row>
    <row r="10444" spans="2:20">
      <c r="B10444" s="44">
        <v>44079</v>
      </c>
      <c r="C10444" s="45">
        <v>22</v>
      </c>
      <c r="D10444" s="46">
        <v>6.41256</v>
      </c>
      <c r="E10444" s="37"/>
      <c r="F10444" s="44">
        <v>44079</v>
      </c>
      <c r="G10444" s="49">
        <v>22</v>
      </c>
      <c r="H10444" s="49">
        <v>16699.498434020101</v>
      </c>
      <c r="I10444" s="37"/>
      <c r="J10444" s="44">
        <v>44079</v>
      </c>
      <c r="K10444" s="49">
        <v>22</v>
      </c>
      <c r="L10444" s="49">
        <v>20074.61</v>
      </c>
      <c r="M10444" s="37"/>
      <c r="N10444" s="44">
        <v>44079</v>
      </c>
      <c r="O10444" s="49">
        <v>22</v>
      </c>
      <c r="P10444" s="49">
        <v>7299.0097495221999</v>
      </c>
      <c r="Q10444" s="37"/>
      <c r="R10444" s="50">
        <v>1.2021085590872684</v>
      </c>
      <c r="S10444" s="50">
        <v>46805.337959396078</v>
      </c>
      <c r="T10444" s="50">
        <v>8774.2020927620561</v>
      </c>
    </row>
    <row r="10445" spans="2:20">
      <c r="B10445" s="44">
        <v>44079</v>
      </c>
      <c r="C10445" s="45">
        <v>23</v>
      </c>
      <c r="D10445" s="46">
        <v>6.3181599999999998</v>
      </c>
      <c r="E10445" s="37"/>
      <c r="F10445" s="44">
        <v>44079</v>
      </c>
      <c r="G10445" s="49">
        <v>23</v>
      </c>
      <c r="H10445" s="49">
        <v>16587.4200584174</v>
      </c>
      <c r="I10445" s="37"/>
      <c r="J10445" s="44">
        <v>44079</v>
      </c>
      <c r="K10445" s="49">
        <v>23</v>
      </c>
      <c r="L10445" s="49">
        <v>18870.080000000002</v>
      </c>
      <c r="M10445" s="37"/>
      <c r="N10445" s="44">
        <v>44079</v>
      </c>
      <c r="O10445" s="49">
        <v>23</v>
      </c>
      <c r="P10445" s="49">
        <v>7253.4665979369001</v>
      </c>
      <c r="Q10445" s="37"/>
      <c r="R10445" s="50">
        <v>1.1376139226922304</v>
      </c>
      <c r="S10445" s="50">
        <v>45828.562520421001</v>
      </c>
      <c r="T10445" s="50">
        <v>8251.6445895960642</v>
      </c>
    </row>
    <row r="10446" spans="2:20">
      <c r="B10446" s="44">
        <v>44079</v>
      </c>
      <c r="C10446" s="45">
        <v>24</v>
      </c>
      <c r="D10446" s="46">
        <v>6.14961</v>
      </c>
      <c r="E10446" s="37"/>
      <c r="F10446" s="44">
        <v>44079</v>
      </c>
      <c r="G10446" s="49">
        <v>24</v>
      </c>
      <c r="H10446" s="49">
        <v>16593.312950364099</v>
      </c>
      <c r="I10446" s="37"/>
      <c r="J10446" s="44">
        <v>44079</v>
      </c>
      <c r="K10446" s="49">
        <v>24</v>
      </c>
      <c r="L10446" s="49">
        <v>12183.68</v>
      </c>
      <c r="M10446" s="37"/>
      <c r="N10446" s="44">
        <v>44079</v>
      </c>
      <c r="O10446" s="49">
        <v>24</v>
      </c>
      <c r="P10446" s="49">
        <v>7264.8729204734</v>
      </c>
      <c r="Q10446" s="37"/>
      <c r="R10446" s="50">
        <v>0.73425240857237373</v>
      </c>
      <c r="S10446" s="50">
        <v>44676.135160472426</v>
      </c>
      <c r="T10446" s="50">
        <v>5334.2504398298088</v>
      </c>
    </row>
    <row r="10447" spans="2:20">
      <c r="B10447" s="44">
        <v>44079</v>
      </c>
      <c r="C10447" s="45">
        <v>25</v>
      </c>
      <c r="D10447" s="46">
        <v>6.3705499999999997</v>
      </c>
      <c r="E10447" s="37"/>
      <c r="F10447" s="44">
        <v>44079</v>
      </c>
      <c r="G10447" s="49">
        <v>25</v>
      </c>
      <c r="H10447" s="49">
        <v>16435.737528461799</v>
      </c>
      <c r="I10447" s="37"/>
      <c r="J10447" s="44">
        <v>44079</v>
      </c>
      <c r="K10447" s="49">
        <v>25</v>
      </c>
      <c r="L10447" s="49">
        <v>15305.6</v>
      </c>
      <c r="M10447" s="37"/>
      <c r="N10447" s="44">
        <v>44079</v>
      </c>
      <c r="O10447" s="49">
        <v>25</v>
      </c>
      <c r="P10447" s="49">
        <v>7086.4647067858004</v>
      </c>
      <c r="Q10447" s="37"/>
      <c r="R10447" s="50">
        <v>0.93123901336920611</v>
      </c>
      <c r="S10447" s="50">
        <v>45144.67773781428</v>
      </c>
      <c r="T10447" s="50">
        <v>6599.1924018229092</v>
      </c>
    </row>
    <row r="10448" spans="2:20">
      <c r="B10448" s="44">
        <v>44079</v>
      </c>
      <c r="C10448" s="45">
        <v>26</v>
      </c>
      <c r="D10448" s="46">
        <v>5.68797</v>
      </c>
      <c r="E10448" s="37"/>
      <c r="F10448" s="44">
        <v>44079</v>
      </c>
      <c r="G10448" s="49">
        <v>26</v>
      </c>
      <c r="H10448" s="49">
        <v>16315.838726043899</v>
      </c>
      <c r="I10448" s="37"/>
      <c r="J10448" s="44">
        <v>44079</v>
      </c>
      <c r="K10448" s="49">
        <v>26</v>
      </c>
      <c r="L10448" s="49">
        <v>3603.97</v>
      </c>
      <c r="M10448" s="37"/>
      <c r="N10448" s="44">
        <v>44079</v>
      </c>
      <c r="O10448" s="49">
        <v>26</v>
      </c>
      <c r="P10448" s="49">
        <v>6958.1258224861003</v>
      </c>
      <c r="Q10448" s="37"/>
      <c r="R10448" s="50">
        <v>0.22088781707845762</v>
      </c>
      <c r="S10448" s="50">
        <v>39577.610934526267</v>
      </c>
      <c r="T10448" s="50">
        <v>1536.9652238862022</v>
      </c>
    </row>
    <row r="10449" spans="2:20">
      <c r="B10449" s="44">
        <v>44079</v>
      </c>
      <c r="C10449" s="45">
        <v>27</v>
      </c>
      <c r="D10449" s="46">
        <v>4.4039299999999999</v>
      </c>
      <c r="E10449" s="37"/>
      <c r="F10449" s="44">
        <v>44079</v>
      </c>
      <c r="G10449" s="49">
        <v>27</v>
      </c>
      <c r="H10449" s="49">
        <v>16051.289262026799</v>
      </c>
      <c r="I10449" s="37"/>
      <c r="J10449" s="44">
        <v>44079</v>
      </c>
      <c r="K10449" s="49">
        <v>27</v>
      </c>
      <c r="L10449" s="49">
        <v>-2812.78</v>
      </c>
      <c r="M10449" s="37"/>
      <c r="N10449" s="44">
        <v>44079</v>
      </c>
      <c r="O10449" s="49">
        <v>27</v>
      </c>
      <c r="P10449" s="49">
        <v>6869.3447395278999</v>
      </c>
      <c r="Q10449" s="37"/>
      <c r="R10449" s="50">
        <v>-0.17523701392973526</v>
      </c>
      <c r="S10449" s="50">
        <v>30252.113378749105</v>
      </c>
      <c r="T10449" s="50">
        <v>-1203.7634598088043</v>
      </c>
    </row>
    <row r="10450" spans="2:20">
      <c r="B10450" s="44">
        <v>44079</v>
      </c>
      <c r="C10450" s="45">
        <v>28</v>
      </c>
      <c r="D10450" s="46">
        <v>4.4920600000000004</v>
      </c>
      <c r="E10450" s="37"/>
      <c r="F10450" s="44">
        <v>44079</v>
      </c>
      <c r="G10450" s="49">
        <v>28</v>
      </c>
      <c r="H10450" s="49">
        <v>15684.5126866506</v>
      </c>
      <c r="I10450" s="37"/>
      <c r="J10450" s="44">
        <v>44079</v>
      </c>
      <c r="K10450" s="49">
        <v>28</v>
      </c>
      <c r="L10450" s="49">
        <v>-3328.21</v>
      </c>
      <c r="M10450" s="37"/>
      <c r="N10450" s="44">
        <v>44079</v>
      </c>
      <c r="O10450" s="49">
        <v>28</v>
      </c>
      <c r="P10450" s="49">
        <v>6682.4798717145004</v>
      </c>
      <c r="Q10450" s="37"/>
      <c r="R10450" s="50">
        <v>-0.21219722069100086</v>
      </c>
      <c r="S10450" s="50">
        <v>30018.100532533841</v>
      </c>
      <c r="T10450" s="50">
        <v>-1418.0036561013731</v>
      </c>
    </row>
    <row r="10451" spans="2:20">
      <c r="B10451" s="44">
        <v>44079</v>
      </c>
      <c r="C10451" s="45">
        <v>29</v>
      </c>
      <c r="D10451" s="46">
        <v>5.4465500000000002</v>
      </c>
      <c r="E10451" s="37"/>
      <c r="F10451" s="44">
        <v>44079</v>
      </c>
      <c r="G10451" s="49">
        <v>29</v>
      </c>
      <c r="H10451" s="49">
        <v>15283.988477459199</v>
      </c>
      <c r="I10451" s="37"/>
      <c r="J10451" s="44">
        <v>44079</v>
      </c>
      <c r="K10451" s="49">
        <v>29</v>
      </c>
      <c r="L10451" s="49">
        <v>2729.42</v>
      </c>
      <c r="M10451" s="37"/>
      <c r="N10451" s="44">
        <v>44079</v>
      </c>
      <c r="O10451" s="49">
        <v>29</v>
      </c>
      <c r="P10451" s="49">
        <v>6465.2074034811003</v>
      </c>
      <c r="Q10451" s="37"/>
      <c r="R10451" s="50">
        <v>0.17858034923445174</v>
      </c>
      <c r="S10451" s="50">
        <v>35213.07538342999</v>
      </c>
      <c r="T10451" s="50">
        <v>1154.5589959868178</v>
      </c>
    </row>
    <row r="10452" spans="2:20">
      <c r="B10452" s="44">
        <v>44079</v>
      </c>
      <c r="C10452" s="45">
        <v>30</v>
      </c>
      <c r="D10452" s="46">
        <v>4.9218799999999998</v>
      </c>
      <c r="E10452" s="37"/>
      <c r="F10452" s="44">
        <v>44079</v>
      </c>
      <c r="G10452" s="49">
        <v>30</v>
      </c>
      <c r="H10452" s="49">
        <v>15225.1178236369</v>
      </c>
      <c r="I10452" s="37"/>
      <c r="J10452" s="44">
        <v>44079</v>
      </c>
      <c r="K10452" s="49">
        <v>30</v>
      </c>
      <c r="L10452" s="49">
        <v>-1387.18</v>
      </c>
      <c r="M10452" s="37"/>
      <c r="N10452" s="44">
        <v>44079</v>
      </c>
      <c r="O10452" s="49">
        <v>30</v>
      </c>
      <c r="P10452" s="49">
        <v>6453.9986764337</v>
      </c>
      <c r="Q10452" s="37"/>
      <c r="R10452" s="50">
        <v>-9.1111281769288635E-2</v>
      </c>
      <c r="S10452" s="50">
        <v>31765.807005565497</v>
      </c>
      <c r="T10452" s="50">
        <v>-588.0320919471668</v>
      </c>
    </row>
    <row r="10453" spans="2:20">
      <c r="B10453" s="44">
        <v>44079</v>
      </c>
      <c r="C10453" s="45">
        <v>31</v>
      </c>
      <c r="D10453" s="46">
        <v>4.9153200000000004</v>
      </c>
      <c r="E10453" s="37"/>
      <c r="F10453" s="44">
        <v>44079</v>
      </c>
      <c r="G10453" s="49">
        <v>31</v>
      </c>
      <c r="H10453" s="49">
        <v>15115.2503929661</v>
      </c>
      <c r="I10453" s="37"/>
      <c r="J10453" s="44">
        <v>44079</v>
      </c>
      <c r="K10453" s="49">
        <v>31</v>
      </c>
      <c r="L10453" s="49">
        <v>-374.18</v>
      </c>
      <c r="M10453" s="37"/>
      <c r="N10453" s="44">
        <v>44079</v>
      </c>
      <c r="O10453" s="49">
        <v>31</v>
      </c>
      <c r="P10453" s="49">
        <v>6418.4869461669005</v>
      </c>
      <c r="Q10453" s="37"/>
      <c r="R10453" s="50">
        <v>-2.4755130763439097E-2</v>
      </c>
      <c r="S10453" s="50">
        <v>31548.917256233093</v>
      </c>
      <c r="T10453" s="50">
        <v>-158.8904836557885</v>
      </c>
    </row>
    <row r="10454" spans="2:20">
      <c r="B10454" s="44">
        <v>44079</v>
      </c>
      <c r="C10454" s="45">
        <v>32</v>
      </c>
      <c r="D10454" s="46">
        <v>4.9635699999999998</v>
      </c>
      <c r="E10454" s="37"/>
      <c r="F10454" s="44">
        <v>44079</v>
      </c>
      <c r="G10454" s="49">
        <v>32</v>
      </c>
      <c r="H10454" s="49">
        <v>14971.4524011062</v>
      </c>
      <c r="I10454" s="37"/>
      <c r="J10454" s="44">
        <v>44079</v>
      </c>
      <c r="K10454" s="49">
        <v>32</v>
      </c>
      <c r="L10454" s="49">
        <v>-1301.1600000000001</v>
      </c>
      <c r="M10454" s="37"/>
      <c r="N10454" s="44">
        <v>44079</v>
      </c>
      <c r="O10454" s="49">
        <v>32</v>
      </c>
      <c r="P10454" s="49">
        <v>6135.0168749878003</v>
      </c>
      <c r="Q10454" s="37"/>
      <c r="R10454" s="50">
        <v>-8.6909403653039091E-2</v>
      </c>
      <c r="S10454" s="50">
        <v>30451.585710183193</v>
      </c>
      <c r="T10454" s="50">
        <v>-533.19065800652118</v>
      </c>
    </row>
    <row r="10455" spans="2:20">
      <c r="B10455" s="44">
        <v>44079</v>
      </c>
      <c r="C10455" s="45">
        <v>33</v>
      </c>
      <c r="D10455" s="46">
        <v>4.9482499999999998</v>
      </c>
      <c r="E10455" s="37"/>
      <c r="F10455" s="44">
        <v>44079</v>
      </c>
      <c r="G10455" s="49">
        <v>33</v>
      </c>
      <c r="H10455" s="49">
        <v>15473.640193351899</v>
      </c>
      <c r="I10455" s="37"/>
      <c r="J10455" s="44">
        <v>44079</v>
      </c>
      <c r="K10455" s="49">
        <v>33</v>
      </c>
      <c r="L10455" s="49">
        <v>62.29</v>
      </c>
      <c r="M10455" s="37"/>
      <c r="N10455" s="44">
        <v>44079</v>
      </c>
      <c r="O10455" s="49">
        <v>33</v>
      </c>
      <c r="P10455" s="49">
        <v>6085.7129560807998</v>
      </c>
      <c r="Q10455" s="37"/>
      <c r="R10455" s="50">
        <v>4.025555668973245E-3</v>
      </c>
      <c r="S10455" s="50">
        <v>30113.629134926818</v>
      </c>
      <c r="T10455" s="50">
        <v>24.498376290094988</v>
      </c>
    </row>
    <row r="10456" spans="2:20">
      <c r="B10456" s="44">
        <v>44079</v>
      </c>
      <c r="C10456" s="45">
        <v>34</v>
      </c>
      <c r="D10456" s="46">
        <v>4.9394200000000001</v>
      </c>
      <c r="E10456" s="37"/>
      <c r="F10456" s="44">
        <v>44079</v>
      </c>
      <c r="G10456" s="49">
        <v>34</v>
      </c>
      <c r="H10456" s="49">
        <v>15522.732174017699</v>
      </c>
      <c r="I10456" s="37"/>
      <c r="J10456" s="44">
        <v>44079</v>
      </c>
      <c r="K10456" s="49">
        <v>34</v>
      </c>
      <c r="L10456" s="49">
        <v>-501.18</v>
      </c>
      <c r="M10456" s="37"/>
      <c r="N10456" s="44">
        <v>44079</v>
      </c>
      <c r="O10456" s="49">
        <v>34</v>
      </c>
      <c r="P10456" s="49">
        <v>5702.9062909835002</v>
      </c>
      <c r="Q10456" s="37"/>
      <c r="R10456" s="50">
        <v>-3.228684192843876E-2</v>
      </c>
      <c r="S10456" s="50">
        <v>28169.04939180972</v>
      </c>
      <c r="T10456" s="50">
        <v>-184.12883394968324</v>
      </c>
    </row>
    <row r="10457" spans="2:20">
      <c r="B10457" s="44">
        <v>44079</v>
      </c>
      <c r="C10457" s="45">
        <v>35</v>
      </c>
      <c r="D10457" s="46">
        <v>4.5053900000000002</v>
      </c>
      <c r="E10457" s="37"/>
      <c r="F10457" s="44">
        <v>44079</v>
      </c>
      <c r="G10457" s="49">
        <v>35</v>
      </c>
      <c r="H10457" s="49">
        <v>16081.582061548899</v>
      </c>
      <c r="I10457" s="37"/>
      <c r="J10457" s="44">
        <v>44079</v>
      </c>
      <c r="K10457" s="49">
        <v>35</v>
      </c>
      <c r="L10457" s="49">
        <v>-4431.46</v>
      </c>
      <c r="M10457" s="37"/>
      <c r="N10457" s="44">
        <v>44079</v>
      </c>
      <c r="O10457" s="49">
        <v>35</v>
      </c>
      <c r="P10457" s="49">
        <v>5781.1129871939002</v>
      </c>
      <c r="Q10457" s="37"/>
      <c r="R10457" s="50">
        <v>-0.27556119684241959</v>
      </c>
      <c r="S10457" s="50">
        <v>26046.168641373526</v>
      </c>
      <c r="T10457" s="50">
        <v>-1593.0504138324065</v>
      </c>
    </row>
    <row r="10458" spans="2:20">
      <c r="B10458" s="44">
        <v>44079</v>
      </c>
      <c r="C10458" s="45">
        <v>36</v>
      </c>
      <c r="D10458" s="46">
        <v>4.4525699999999997</v>
      </c>
      <c r="E10458" s="37"/>
      <c r="F10458" s="44">
        <v>44079</v>
      </c>
      <c r="G10458" s="49">
        <v>36</v>
      </c>
      <c r="H10458" s="49">
        <v>16567.602533539201</v>
      </c>
      <c r="I10458" s="37"/>
      <c r="J10458" s="44">
        <v>44079</v>
      </c>
      <c r="K10458" s="49">
        <v>36</v>
      </c>
      <c r="L10458" s="49">
        <v>-2329.6</v>
      </c>
      <c r="M10458" s="37"/>
      <c r="N10458" s="44">
        <v>44079</v>
      </c>
      <c r="O10458" s="49">
        <v>36</v>
      </c>
      <c r="P10458" s="49">
        <v>5723.4041512545</v>
      </c>
      <c r="Q10458" s="37"/>
      <c r="R10458" s="50">
        <v>-0.14061177501596828</v>
      </c>
      <c r="S10458" s="50">
        <v>25483.857621751249</v>
      </c>
      <c r="T10458" s="50">
        <v>-804.77801684165661</v>
      </c>
    </row>
    <row r="10459" spans="2:20">
      <c r="B10459" s="44">
        <v>44079</v>
      </c>
      <c r="C10459" s="45">
        <v>37</v>
      </c>
      <c r="D10459" s="46">
        <v>4.3278400000000001</v>
      </c>
      <c r="E10459" s="37"/>
      <c r="F10459" s="44">
        <v>44079</v>
      </c>
      <c r="G10459" s="49">
        <v>37</v>
      </c>
      <c r="H10459" s="49">
        <v>16786.700868690001</v>
      </c>
      <c r="I10459" s="37"/>
      <c r="J10459" s="44">
        <v>44079</v>
      </c>
      <c r="K10459" s="49">
        <v>37</v>
      </c>
      <c r="L10459" s="49">
        <v>1674.09</v>
      </c>
      <c r="M10459" s="37"/>
      <c r="N10459" s="44">
        <v>44079</v>
      </c>
      <c r="O10459" s="49">
        <v>37</v>
      </c>
      <c r="P10459" s="49">
        <v>5578.3947627869002</v>
      </c>
      <c r="Q10459" s="37"/>
      <c r="R10459" s="50">
        <v>9.9727159797221215E-2</v>
      </c>
      <c r="S10459" s="50">
        <v>24142.39999017966</v>
      </c>
      <c r="T10459" s="50">
        <v>556.31746592043112</v>
      </c>
    </row>
    <row r="10460" spans="2:20">
      <c r="B10460" s="44">
        <v>44079</v>
      </c>
      <c r="C10460" s="45">
        <v>38</v>
      </c>
      <c r="D10460" s="46">
        <v>4.6174600000000003</v>
      </c>
      <c r="E10460" s="37"/>
      <c r="F10460" s="44">
        <v>44079</v>
      </c>
      <c r="G10460" s="49">
        <v>38</v>
      </c>
      <c r="H10460" s="49">
        <v>18074.822824063402</v>
      </c>
      <c r="I10460" s="37"/>
      <c r="J10460" s="44">
        <v>44079</v>
      </c>
      <c r="K10460" s="49">
        <v>38</v>
      </c>
      <c r="L10460" s="49">
        <v>21803.74</v>
      </c>
      <c r="M10460" s="37"/>
      <c r="N10460" s="44">
        <v>44079</v>
      </c>
      <c r="O10460" s="49">
        <v>38</v>
      </c>
      <c r="P10460" s="49">
        <v>6912.1599154649002</v>
      </c>
      <c r="Q10460" s="37"/>
      <c r="R10460" s="50">
        <v>1.2063044939490202</v>
      </c>
      <c r="S10460" s="50">
        <v>31916.621923262559</v>
      </c>
      <c r="T10460" s="50">
        <v>8338.1695689195876</v>
      </c>
    </row>
    <row r="10461" spans="2:20">
      <c r="B10461" s="44">
        <v>44079</v>
      </c>
      <c r="C10461" s="45">
        <v>39</v>
      </c>
      <c r="D10461" s="46">
        <v>3.5484800000000001</v>
      </c>
      <c r="E10461" s="37"/>
      <c r="F10461" s="44">
        <v>44079</v>
      </c>
      <c r="G10461" s="49">
        <v>39</v>
      </c>
      <c r="H10461" s="49">
        <v>18301.316707553498</v>
      </c>
      <c r="I10461" s="37"/>
      <c r="J10461" s="44">
        <v>44079</v>
      </c>
      <c r="K10461" s="49">
        <v>39</v>
      </c>
      <c r="L10461" s="49">
        <v>2459.6799999999998</v>
      </c>
      <c r="M10461" s="37"/>
      <c r="N10461" s="44">
        <v>44079</v>
      </c>
      <c r="O10461" s="49">
        <v>39</v>
      </c>
      <c r="P10461" s="49">
        <v>6986.0890678742999</v>
      </c>
      <c r="Q10461" s="37"/>
      <c r="R10461" s="50">
        <v>0.13439907299045956</v>
      </c>
      <c r="S10461" s="50">
        <v>24789.997335570595</v>
      </c>
      <c r="T10461" s="50">
        <v>938.92389455108957</v>
      </c>
    </row>
    <row r="10462" spans="2:20">
      <c r="B10462" s="44">
        <v>44079</v>
      </c>
      <c r="C10462" s="45">
        <v>40</v>
      </c>
      <c r="D10462" s="46">
        <v>3.6746799999999999</v>
      </c>
      <c r="E10462" s="37"/>
      <c r="F10462" s="44">
        <v>44079</v>
      </c>
      <c r="G10462" s="49">
        <v>40</v>
      </c>
      <c r="H10462" s="49">
        <v>20626.872479192702</v>
      </c>
      <c r="I10462" s="37"/>
      <c r="J10462" s="44">
        <v>44079</v>
      </c>
      <c r="K10462" s="49">
        <v>40</v>
      </c>
      <c r="L10462" s="49">
        <v>5437.78</v>
      </c>
      <c r="M10462" s="37"/>
      <c r="N10462" s="44">
        <v>44079</v>
      </c>
      <c r="O10462" s="49">
        <v>40</v>
      </c>
      <c r="P10462" s="49">
        <v>9286.6377783938005</v>
      </c>
      <c r="Q10462" s="37"/>
      <c r="R10462" s="50">
        <v>0.26362600561405247</v>
      </c>
      <c r="S10462" s="50">
        <v>34125.422111508131</v>
      </c>
      <c r="T10462" s="50">
        <v>2448.199223102516</v>
      </c>
    </row>
    <row r="10463" spans="2:20">
      <c r="B10463" s="44">
        <v>44079</v>
      </c>
      <c r="C10463" s="45">
        <v>41</v>
      </c>
      <c r="D10463" s="46">
        <v>3.5292699999999999</v>
      </c>
      <c r="E10463" s="37"/>
      <c r="F10463" s="44">
        <v>44079</v>
      </c>
      <c r="G10463" s="49">
        <v>41</v>
      </c>
      <c r="H10463" s="49">
        <v>21006.478211691101</v>
      </c>
      <c r="I10463" s="37"/>
      <c r="J10463" s="44">
        <v>44079</v>
      </c>
      <c r="K10463" s="49">
        <v>41</v>
      </c>
      <c r="L10463" s="49">
        <v>3737.13</v>
      </c>
      <c r="M10463" s="37"/>
      <c r="N10463" s="44">
        <v>44079</v>
      </c>
      <c r="O10463" s="49">
        <v>41</v>
      </c>
      <c r="P10463" s="49">
        <v>9525.1842927429007</v>
      </c>
      <c r="Q10463" s="37"/>
      <c r="R10463" s="50">
        <v>0.17790369058246566</v>
      </c>
      <c r="S10463" s="50">
        <v>33616.947168848739</v>
      </c>
      <c r="T10463" s="50">
        <v>1694.5654391570949</v>
      </c>
    </row>
    <row r="10464" spans="2:20">
      <c r="B10464" s="44">
        <v>44079</v>
      </c>
      <c r="C10464" s="45">
        <v>42</v>
      </c>
      <c r="D10464" s="46">
        <v>3.22776</v>
      </c>
      <c r="E10464" s="37"/>
      <c r="F10464" s="44">
        <v>44079</v>
      </c>
      <c r="G10464" s="49">
        <v>42</v>
      </c>
      <c r="H10464" s="49">
        <v>20680.7804616947</v>
      </c>
      <c r="I10464" s="37"/>
      <c r="J10464" s="44">
        <v>44079</v>
      </c>
      <c r="K10464" s="49">
        <v>42</v>
      </c>
      <c r="L10464" s="49">
        <v>-4527</v>
      </c>
      <c r="M10464" s="37"/>
      <c r="N10464" s="44">
        <v>44079</v>
      </c>
      <c r="O10464" s="49">
        <v>42</v>
      </c>
      <c r="P10464" s="49">
        <v>9376.7419545465</v>
      </c>
      <c r="Q10464" s="37"/>
      <c r="R10464" s="50">
        <v>-0.21889889544473373</v>
      </c>
      <c r="S10464" s="50">
        <v>30265.872611207011</v>
      </c>
      <c r="T10464" s="50">
        <v>-2052.5584567205224</v>
      </c>
    </row>
    <row r="10465" spans="2:20">
      <c r="B10465" s="44">
        <v>44079</v>
      </c>
      <c r="C10465" s="45">
        <v>43</v>
      </c>
      <c r="D10465" s="46">
        <v>3.2991999999999999</v>
      </c>
      <c r="E10465" s="37"/>
      <c r="F10465" s="44">
        <v>44079</v>
      </c>
      <c r="G10465" s="49">
        <v>43</v>
      </c>
      <c r="H10465" s="49">
        <v>20021.959685742098</v>
      </c>
      <c r="I10465" s="37"/>
      <c r="J10465" s="44">
        <v>44079</v>
      </c>
      <c r="K10465" s="49">
        <v>43</v>
      </c>
      <c r="L10465" s="49">
        <v>-2942.61</v>
      </c>
      <c r="M10465" s="37"/>
      <c r="N10465" s="44">
        <v>44079</v>
      </c>
      <c r="O10465" s="49">
        <v>43</v>
      </c>
      <c r="P10465" s="49">
        <v>9167.1785183757002</v>
      </c>
      <c r="Q10465" s="37"/>
      <c r="R10465" s="50">
        <v>-0.14696913020434615</v>
      </c>
      <c r="S10465" s="50">
        <v>30244.355367825108</v>
      </c>
      <c r="T10465" s="50">
        <v>-1347.2922532736434</v>
      </c>
    </row>
    <row r="10466" spans="2:20">
      <c r="B10466" s="44">
        <v>44079</v>
      </c>
      <c r="C10466" s="45">
        <v>44</v>
      </c>
      <c r="D10466" s="46">
        <v>3.3233100000000002</v>
      </c>
      <c r="E10466" s="37"/>
      <c r="F10466" s="44">
        <v>44079</v>
      </c>
      <c r="G10466" s="49">
        <v>44</v>
      </c>
      <c r="H10466" s="49">
        <v>19412.6925449884</v>
      </c>
      <c r="I10466" s="37"/>
      <c r="J10466" s="44">
        <v>44079</v>
      </c>
      <c r="K10466" s="49">
        <v>44</v>
      </c>
      <c r="L10466" s="49">
        <v>-2850.02</v>
      </c>
      <c r="M10466" s="37"/>
      <c r="N10466" s="44">
        <v>44079</v>
      </c>
      <c r="O10466" s="49">
        <v>44</v>
      </c>
      <c r="P10466" s="49">
        <v>8871.5326551815997</v>
      </c>
      <c r="Q10466" s="37"/>
      <c r="R10466" s="50">
        <v>-0.146812194825378</v>
      </c>
      <c r="S10466" s="50">
        <v>29482.853188291563</v>
      </c>
      <c r="T10466" s="50">
        <v>-1302.4491805722239</v>
      </c>
    </row>
    <row r="10467" spans="2:20">
      <c r="B10467" s="44">
        <v>44079</v>
      </c>
      <c r="C10467" s="45">
        <v>45</v>
      </c>
      <c r="D10467" s="46">
        <v>3.2545700000000002</v>
      </c>
      <c r="E10467" s="37"/>
      <c r="F10467" s="44">
        <v>44079</v>
      </c>
      <c r="G10467" s="49">
        <v>45</v>
      </c>
      <c r="H10467" s="49">
        <v>18840.9409505779</v>
      </c>
      <c r="I10467" s="37"/>
      <c r="J10467" s="44">
        <v>44079</v>
      </c>
      <c r="K10467" s="49">
        <v>45</v>
      </c>
      <c r="L10467" s="49">
        <v>-6526.96</v>
      </c>
      <c r="M10467" s="37"/>
      <c r="N10467" s="44">
        <v>44079</v>
      </c>
      <c r="O10467" s="49">
        <v>45</v>
      </c>
      <c r="P10467" s="49">
        <v>8586.9616559231999</v>
      </c>
      <c r="Q10467" s="37"/>
      <c r="R10467" s="50">
        <v>-0.34642431166898813</v>
      </c>
      <c r="S10467" s="50">
        <v>27946.86779651797</v>
      </c>
      <c r="T10467" s="50">
        <v>-2974.732280981189</v>
      </c>
    </row>
    <row r="10468" spans="2:20">
      <c r="B10468" s="44">
        <v>44079</v>
      </c>
      <c r="C10468" s="45">
        <v>46</v>
      </c>
      <c r="D10468" s="46">
        <v>3.1777600000000001</v>
      </c>
      <c r="E10468" s="37"/>
      <c r="F10468" s="44">
        <v>44079</v>
      </c>
      <c r="G10468" s="49">
        <v>46</v>
      </c>
      <c r="H10468" s="49">
        <v>18264.0252913927</v>
      </c>
      <c r="I10468" s="37"/>
      <c r="J10468" s="44">
        <v>44079</v>
      </c>
      <c r="K10468" s="49">
        <v>46</v>
      </c>
      <c r="L10468" s="49">
        <v>-5534.5</v>
      </c>
      <c r="M10468" s="37"/>
      <c r="N10468" s="44">
        <v>44079</v>
      </c>
      <c r="O10468" s="49">
        <v>46</v>
      </c>
      <c r="P10468" s="49">
        <v>8520.1399818986993</v>
      </c>
      <c r="Q10468" s="37"/>
      <c r="R10468" s="50">
        <v>-0.30302739465698442</v>
      </c>
      <c r="S10468" s="50">
        <v>27074.960028878413</v>
      </c>
      <c r="T10468" s="50">
        <v>-2581.835820827569</v>
      </c>
    </row>
    <row r="10469" spans="2:20">
      <c r="B10469" s="44">
        <v>44079</v>
      </c>
      <c r="C10469" s="45">
        <v>47</v>
      </c>
      <c r="D10469" s="46">
        <v>4.5282</v>
      </c>
      <c r="E10469" s="37"/>
      <c r="F10469" s="44">
        <v>44079</v>
      </c>
      <c r="G10469" s="49">
        <v>47</v>
      </c>
      <c r="H10469" s="49">
        <v>17568.349178191202</v>
      </c>
      <c r="I10469" s="37"/>
      <c r="J10469" s="44">
        <v>44079</v>
      </c>
      <c r="K10469" s="49">
        <v>47</v>
      </c>
      <c r="L10469" s="49">
        <v>-1241.68</v>
      </c>
      <c r="M10469" s="37"/>
      <c r="N10469" s="44">
        <v>44079</v>
      </c>
      <c r="O10469" s="49">
        <v>47</v>
      </c>
      <c r="P10469" s="49">
        <v>8494.5457562077008</v>
      </c>
      <c r="Q10469" s="37"/>
      <c r="R10469" s="50">
        <v>-7.067710161074113E-2</v>
      </c>
      <c r="S10469" s="50">
        <v>38465.002093259711</v>
      </c>
      <c r="T10469" s="50">
        <v>-600.3698735485815</v>
      </c>
    </row>
    <row r="10470" spans="2:20">
      <c r="B10470" s="44">
        <v>44079</v>
      </c>
      <c r="C10470" s="45">
        <v>48</v>
      </c>
      <c r="D10470" s="46">
        <v>6.1249900000000004</v>
      </c>
      <c r="E10470" s="37"/>
      <c r="F10470" s="44">
        <v>44079</v>
      </c>
      <c r="G10470" s="49">
        <v>48</v>
      </c>
      <c r="H10470" s="49">
        <v>16694.7567526085</v>
      </c>
      <c r="I10470" s="37"/>
      <c r="J10470" s="44">
        <v>44079</v>
      </c>
      <c r="K10470" s="49">
        <v>48</v>
      </c>
      <c r="L10470" s="49">
        <v>22493.759999999998</v>
      </c>
      <c r="M10470" s="37"/>
      <c r="N10470" s="44">
        <v>44079</v>
      </c>
      <c r="O10470" s="49">
        <v>48</v>
      </c>
      <c r="P10470" s="49">
        <v>8270.4427327683006</v>
      </c>
      <c r="Q10470" s="37"/>
      <c r="R10470" s="50">
        <v>1.3473547613375931</v>
      </c>
      <c r="S10470" s="50">
        <v>50656.379033778518</v>
      </c>
      <c r="T10470" s="50">
        <v>11143.220394365266</v>
      </c>
    </row>
    <row r="10471" spans="2:20">
      <c r="B10471" s="44">
        <v>44080</v>
      </c>
      <c r="C10471" s="45">
        <v>1</v>
      </c>
      <c r="D10471" s="46">
        <v>6.4404300000000001</v>
      </c>
      <c r="E10471" s="37"/>
      <c r="F10471" s="44">
        <v>44080</v>
      </c>
      <c r="G10471" s="49">
        <v>1</v>
      </c>
      <c r="H10471" s="49">
        <v>15968.4164420864</v>
      </c>
      <c r="I10471" s="37"/>
      <c r="J10471" s="44">
        <v>44080</v>
      </c>
      <c r="K10471" s="49">
        <v>1</v>
      </c>
      <c r="L10471" s="49">
        <v>17290.93</v>
      </c>
      <c r="M10471" s="37"/>
      <c r="N10471" s="44">
        <v>44080</v>
      </c>
      <c r="O10471" s="49">
        <v>1</v>
      </c>
      <c r="P10471" s="49">
        <v>7872.2501860998</v>
      </c>
      <c r="Q10471" s="37"/>
      <c r="R10471" s="50">
        <v>1.0828205829119022</v>
      </c>
      <c r="S10471" s="50">
        <v>50700.676266062736</v>
      </c>
      <c r="T10471" s="50">
        <v>8524.2345353409164</v>
      </c>
    </row>
    <row r="10472" spans="2:20">
      <c r="B10472" s="44">
        <v>44080</v>
      </c>
      <c r="C10472" s="45">
        <v>2</v>
      </c>
      <c r="D10472" s="46">
        <v>5.9073099999999998</v>
      </c>
      <c r="E10472" s="37"/>
      <c r="F10472" s="44">
        <v>44080</v>
      </c>
      <c r="G10472" s="49">
        <v>2</v>
      </c>
      <c r="H10472" s="49">
        <v>15615.1238066406</v>
      </c>
      <c r="I10472" s="37"/>
      <c r="J10472" s="44">
        <v>44080</v>
      </c>
      <c r="K10472" s="49">
        <v>2</v>
      </c>
      <c r="L10472" s="49">
        <v>6228.52</v>
      </c>
      <c r="M10472" s="37"/>
      <c r="N10472" s="44">
        <v>44080</v>
      </c>
      <c r="O10472" s="49">
        <v>2</v>
      </c>
      <c r="P10472" s="49">
        <v>7711.6059067597998</v>
      </c>
      <c r="Q10472" s="37"/>
      <c r="R10472" s="50">
        <v>0.39887740098168256</v>
      </c>
      <c r="S10472" s="50">
        <v>45554.846689061233</v>
      </c>
      <c r="T10472" s="50">
        <v>3075.9853214833406</v>
      </c>
    </row>
    <row r="10473" spans="2:20">
      <c r="B10473" s="44">
        <v>44080</v>
      </c>
      <c r="C10473" s="45">
        <v>3</v>
      </c>
      <c r="D10473" s="46">
        <v>5.6947099999999997</v>
      </c>
      <c r="E10473" s="37"/>
      <c r="F10473" s="44">
        <v>44080</v>
      </c>
      <c r="G10473" s="49">
        <v>3</v>
      </c>
      <c r="H10473" s="49">
        <v>15249.1689285873</v>
      </c>
      <c r="I10473" s="37"/>
      <c r="J10473" s="44">
        <v>44080</v>
      </c>
      <c r="K10473" s="49">
        <v>3</v>
      </c>
      <c r="L10473" s="49">
        <v>245.45</v>
      </c>
      <c r="M10473" s="37"/>
      <c r="N10473" s="44">
        <v>44080</v>
      </c>
      <c r="O10473" s="49">
        <v>3</v>
      </c>
      <c r="P10473" s="49">
        <v>7576.1409755996001</v>
      </c>
      <c r="Q10473" s="37"/>
      <c r="R10473" s="50">
        <v>1.6095959140426334E-2</v>
      </c>
      <c r="S10473" s="50">
        <v>43143.925775156793</v>
      </c>
      <c r="T10473" s="50">
        <v>121.94525558536087</v>
      </c>
    </row>
    <row r="10474" spans="2:20">
      <c r="B10474" s="44">
        <v>44080</v>
      </c>
      <c r="C10474" s="45">
        <v>4</v>
      </c>
      <c r="D10474" s="46">
        <v>6.6530399999999998</v>
      </c>
      <c r="E10474" s="37"/>
      <c r="F10474" s="44">
        <v>44080</v>
      </c>
      <c r="G10474" s="49">
        <v>4</v>
      </c>
      <c r="H10474" s="49">
        <v>15196.996468416401</v>
      </c>
      <c r="I10474" s="37"/>
      <c r="J10474" s="44">
        <v>44080</v>
      </c>
      <c r="K10474" s="49">
        <v>4</v>
      </c>
      <c r="L10474" s="49">
        <v>15225.03</v>
      </c>
      <c r="M10474" s="37"/>
      <c r="N10474" s="44">
        <v>44080</v>
      </c>
      <c r="O10474" s="49">
        <v>4</v>
      </c>
      <c r="P10474" s="49">
        <v>7499.3470051070999</v>
      </c>
      <c r="Q10474" s="37"/>
      <c r="R10474" s="50">
        <v>1.0018446757977382</v>
      </c>
      <c r="S10474" s="50">
        <v>49893.455598857741</v>
      </c>
      <c r="T10474" s="50">
        <v>7513.1808690262615</v>
      </c>
    </row>
    <row r="10475" spans="2:20">
      <c r="B10475" s="44">
        <v>44080</v>
      </c>
      <c r="C10475" s="45">
        <v>5</v>
      </c>
      <c r="D10475" s="46">
        <v>6.8640699999999999</v>
      </c>
      <c r="E10475" s="37"/>
      <c r="F10475" s="44">
        <v>44080</v>
      </c>
      <c r="G10475" s="49">
        <v>5</v>
      </c>
      <c r="H10475" s="49">
        <v>14923.327155433501</v>
      </c>
      <c r="I10475" s="37"/>
      <c r="J10475" s="44">
        <v>44080</v>
      </c>
      <c r="K10475" s="49">
        <v>5</v>
      </c>
      <c r="L10475" s="49">
        <v>17212.400000000001</v>
      </c>
      <c r="M10475" s="37"/>
      <c r="N10475" s="44">
        <v>44080</v>
      </c>
      <c r="O10475" s="49">
        <v>5</v>
      </c>
      <c r="P10475" s="49">
        <v>7308.8841163686002</v>
      </c>
      <c r="Q10475" s="37"/>
      <c r="R10475" s="50">
        <v>1.1533889072272374</v>
      </c>
      <c r="S10475" s="50">
        <v>50168.692196642216</v>
      </c>
      <c r="T10475" s="50">
        <v>8429.985864028893</v>
      </c>
    </row>
    <row r="10476" spans="2:20">
      <c r="B10476" s="44">
        <v>44080</v>
      </c>
      <c r="C10476" s="45">
        <v>6</v>
      </c>
      <c r="D10476" s="46">
        <v>6.4415399999999998</v>
      </c>
      <c r="E10476" s="37"/>
      <c r="F10476" s="44">
        <v>44080</v>
      </c>
      <c r="G10476" s="49">
        <v>6</v>
      </c>
      <c r="H10476" s="49">
        <v>14735.663737356699</v>
      </c>
      <c r="I10476" s="37"/>
      <c r="J10476" s="44">
        <v>44080</v>
      </c>
      <c r="K10476" s="49">
        <v>6</v>
      </c>
      <c r="L10476" s="49">
        <v>10220.030000000001</v>
      </c>
      <c r="M10476" s="37"/>
      <c r="N10476" s="44">
        <v>44080</v>
      </c>
      <c r="O10476" s="49">
        <v>6</v>
      </c>
      <c r="P10476" s="49">
        <v>7232.8267738434997</v>
      </c>
      <c r="Q10476" s="37"/>
      <c r="R10476" s="50">
        <v>0.69355749304260939</v>
      </c>
      <c r="S10476" s="50">
        <v>46590.542976783858</v>
      </c>
      <c r="T10476" s="50">
        <v>5016.381204878362</v>
      </c>
    </row>
    <row r="10477" spans="2:20">
      <c r="B10477" s="44">
        <v>44080</v>
      </c>
      <c r="C10477" s="45">
        <v>7</v>
      </c>
      <c r="D10477" s="46">
        <v>6.7502300000000002</v>
      </c>
      <c r="E10477" s="37"/>
      <c r="F10477" s="44">
        <v>44080</v>
      </c>
      <c r="G10477" s="49">
        <v>7</v>
      </c>
      <c r="H10477" s="49">
        <v>14630.774915596099</v>
      </c>
      <c r="I10477" s="37"/>
      <c r="J10477" s="44">
        <v>44080</v>
      </c>
      <c r="K10477" s="49">
        <v>7</v>
      </c>
      <c r="L10477" s="49">
        <v>14542.03</v>
      </c>
      <c r="M10477" s="37"/>
      <c r="N10477" s="44">
        <v>44080</v>
      </c>
      <c r="O10477" s="49">
        <v>7</v>
      </c>
      <c r="P10477" s="49">
        <v>7176.2176362622004</v>
      </c>
      <c r="Q10477" s="37"/>
      <c r="R10477" s="50">
        <v>0.99393436669567659</v>
      </c>
      <c r="S10477" s="50">
        <v>48441.119574826196</v>
      </c>
      <c r="T10477" s="50">
        <v>7132.6893315686157</v>
      </c>
    </row>
    <row r="10478" spans="2:20">
      <c r="B10478" s="44">
        <v>44080</v>
      </c>
      <c r="C10478" s="45">
        <v>8</v>
      </c>
      <c r="D10478" s="46">
        <v>6.9154200000000001</v>
      </c>
      <c r="E10478" s="37"/>
      <c r="F10478" s="44">
        <v>44080</v>
      </c>
      <c r="G10478" s="49">
        <v>8</v>
      </c>
      <c r="H10478" s="49">
        <v>14296.5502360509</v>
      </c>
      <c r="I10478" s="37"/>
      <c r="J10478" s="44">
        <v>44080</v>
      </c>
      <c r="K10478" s="49">
        <v>8</v>
      </c>
      <c r="L10478" s="49">
        <v>17512.43</v>
      </c>
      <c r="M10478" s="37"/>
      <c r="N10478" s="44">
        <v>44080</v>
      </c>
      <c r="O10478" s="49">
        <v>8</v>
      </c>
      <c r="P10478" s="49">
        <v>7032.9359553069999</v>
      </c>
      <c r="Q10478" s="37"/>
      <c r="R10478" s="50">
        <v>1.2249409620399037</v>
      </c>
      <c r="S10478" s="50">
        <v>48635.705964049135</v>
      </c>
      <c r="T10478" s="50">
        <v>8614.9313350587854</v>
      </c>
    </row>
    <row r="10479" spans="2:20">
      <c r="B10479" s="44">
        <v>44080</v>
      </c>
      <c r="C10479" s="45">
        <v>9</v>
      </c>
      <c r="D10479" s="46">
        <v>7.3751600000000002</v>
      </c>
      <c r="E10479" s="37"/>
      <c r="F10479" s="44">
        <v>44080</v>
      </c>
      <c r="G10479" s="49">
        <v>9</v>
      </c>
      <c r="H10479" s="49">
        <v>14243.9652834143</v>
      </c>
      <c r="I10479" s="37"/>
      <c r="J10479" s="44">
        <v>44080</v>
      </c>
      <c r="K10479" s="49">
        <v>9</v>
      </c>
      <c r="L10479" s="49">
        <v>25987.07</v>
      </c>
      <c r="M10479" s="37"/>
      <c r="N10479" s="44">
        <v>44080</v>
      </c>
      <c r="O10479" s="49">
        <v>9</v>
      </c>
      <c r="P10479" s="49">
        <v>7000.8155517656996</v>
      </c>
      <c r="Q10479" s="37"/>
      <c r="R10479" s="50">
        <v>1.8244266594962424</v>
      </c>
      <c r="S10479" s="50">
        <v>51632.134824760316</v>
      </c>
      <c r="T10479" s="50">
        <v>12772.474530857238</v>
      </c>
    </row>
    <row r="10480" spans="2:20">
      <c r="B10480" s="44">
        <v>44080</v>
      </c>
      <c r="C10480" s="45">
        <v>10</v>
      </c>
      <c r="D10480" s="46">
        <v>7.4774200000000004</v>
      </c>
      <c r="E10480" s="37"/>
      <c r="F10480" s="44">
        <v>44080</v>
      </c>
      <c r="G10480" s="49">
        <v>10</v>
      </c>
      <c r="H10480" s="49">
        <v>14279.8596250638</v>
      </c>
      <c r="I10480" s="37"/>
      <c r="J10480" s="44">
        <v>44080</v>
      </c>
      <c r="K10480" s="49">
        <v>10</v>
      </c>
      <c r="L10480" s="49">
        <v>26599.29</v>
      </c>
      <c r="M10480" s="37"/>
      <c r="N10480" s="44">
        <v>44080</v>
      </c>
      <c r="O10480" s="49">
        <v>10</v>
      </c>
      <c r="P10480" s="49">
        <v>6997.6908541114999</v>
      </c>
      <c r="Q10480" s="37"/>
      <c r="R10480" s="50">
        <v>1.8627136889576503</v>
      </c>
      <c r="S10480" s="50">
        <v>52324.673546350416</v>
      </c>
      <c r="T10480" s="50">
        <v>13034.694545047243</v>
      </c>
    </row>
    <row r="10481" spans="2:20">
      <c r="B10481" s="44">
        <v>44080</v>
      </c>
      <c r="C10481" s="45">
        <v>11</v>
      </c>
      <c r="D10481" s="46">
        <v>6.6806000000000001</v>
      </c>
      <c r="E10481" s="37"/>
      <c r="F10481" s="44">
        <v>44080</v>
      </c>
      <c r="G10481" s="49">
        <v>11</v>
      </c>
      <c r="H10481" s="49">
        <v>14219.612553250299</v>
      </c>
      <c r="I10481" s="37"/>
      <c r="J10481" s="44">
        <v>44080</v>
      </c>
      <c r="K10481" s="49">
        <v>11</v>
      </c>
      <c r="L10481" s="49">
        <v>14693.55</v>
      </c>
      <c r="M10481" s="37"/>
      <c r="N10481" s="44">
        <v>44080</v>
      </c>
      <c r="O10481" s="49">
        <v>11</v>
      </c>
      <c r="P10481" s="49">
        <v>6907.0874777259996</v>
      </c>
      <c r="Q10481" s="37"/>
      <c r="R10481" s="50">
        <v>1.0333298424956991</v>
      </c>
      <c r="S10481" s="50">
        <v>46143.488603696314</v>
      </c>
      <c r="T10481" s="50">
        <v>7137.2996154626235</v>
      </c>
    </row>
    <row r="10482" spans="2:20">
      <c r="B10482" s="44">
        <v>44080</v>
      </c>
      <c r="C10482" s="45">
        <v>12</v>
      </c>
      <c r="D10482" s="46">
        <v>6.6248800000000001</v>
      </c>
      <c r="E10482" s="37"/>
      <c r="F10482" s="44">
        <v>44080</v>
      </c>
      <c r="G10482" s="49">
        <v>12</v>
      </c>
      <c r="H10482" s="49">
        <v>14226.7550422595</v>
      </c>
      <c r="I10482" s="37"/>
      <c r="J10482" s="44">
        <v>44080</v>
      </c>
      <c r="K10482" s="49">
        <v>12</v>
      </c>
      <c r="L10482" s="49">
        <v>15714.5</v>
      </c>
      <c r="M10482" s="37"/>
      <c r="N10482" s="44">
        <v>44080</v>
      </c>
      <c r="O10482" s="49">
        <v>12</v>
      </c>
      <c r="P10482" s="49">
        <v>6800.3373863008001</v>
      </c>
      <c r="Q10482" s="37"/>
      <c r="R10482" s="50">
        <v>1.1045737382362504</v>
      </c>
      <c r="S10482" s="50">
        <v>45051.419143756444</v>
      </c>
      <c r="T10482" s="50">
        <v>7511.4740880540066</v>
      </c>
    </row>
    <row r="10483" spans="2:20">
      <c r="B10483" s="44">
        <v>44080</v>
      </c>
      <c r="C10483" s="45">
        <v>13</v>
      </c>
      <c r="D10483" s="46">
        <v>5.98752</v>
      </c>
      <c r="E10483" s="37"/>
      <c r="F10483" s="44">
        <v>44080</v>
      </c>
      <c r="G10483" s="49">
        <v>13</v>
      </c>
      <c r="H10483" s="49">
        <v>13754.0075644678</v>
      </c>
      <c r="I10483" s="37"/>
      <c r="J10483" s="44">
        <v>44080</v>
      </c>
      <c r="K10483" s="49">
        <v>13</v>
      </c>
      <c r="L10483" s="49">
        <v>8249.39</v>
      </c>
      <c r="M10483" s="37"/>
      <c r="N10483" s="44">
        <v>44080</v>
      </c>
      <c r="O10483" s="49">
        <v>13</v>
      </c>
      <c r="P10483" s="49">
        <v>6332.3174625883003</v>
      </c>
      <c r="Q10483" s="37"/>
      <c r="R10483" s="50">
        <v>0.59978082470388716</v>
      </c>
      <c r="S10483" s="50">
        <v>37914.877453596702</v>
      </c>
      <c r="T10483" s="50">
        <v>3798.0025899980369</v>
      </c>
    </row>
    <row r="10484" spans="2:20">
      <c r="B10484" s="44">
        <v>44080</v>
      </c>
      <c r="C10484" s="45">
        <v>14</v>
      </c>
      <c r="D10484" s="46">
        <v>5.5892099999999996</v>
      </c>
      <c r="E10484" s="37"/>
      <c r="F10484" s="44">
        <v>44080</v>
      </c>
      <c r="G10484" s="49">
        <v>14</v>
      </c>
      <c r="H10484" s="49">
        <v>13807.1412881043</v>
      </c>
      <c r="I10484" s="37"/>
      <c r="J10484" s="44">
        <v>44080</v>
      </c>
      <c r="K10484" s="49">
        <v>14</v>
      </c>
      <c r="L10484" s="49">
        <v>4696.95</v>
      </c>
      <c r="M10484" s="37"/>
      <c r="N10484" s="44">
        <v>44080</v>
      </c>
      <c r="O10484" s="49">
        <v>14</v>
      </c>
      <c r="P10484" s="49">
        <v>6122.2298777869</v>
      </c>
      <c r="Q10484" s="37"/>
      <c r="R10484" s="50">
        <v>0.34018265635093564</v>
      </c>
      <c r="S10484" s="50">
        <v>34218.428455225316</v>
      </c>
      <c r="T10484" s="50">
        <v>2082.6764226166119</v>
      </c>
    </row>
    <row r="10485" spans="2:20">
      <c r="B10485" s="44">
        <v>44080</v>
      </c>
      <c r="C10485" s="45">
        <v>15</v>
      </c>
      <c r="D10485" s="46">
        <v>4.31759</v>
      </c>
      <c r="E10485" s="37"/>
      <c r="F10485" s="44">
        <v>44080</v>
      </c>
      <c r="G10485" s="49">
        <v>15</v>
      </c>
      <c r="H10485" s="49">
        <v>14163.2395630501</v>
      </c>
      <c r="I10485" s="37"/>
      <c r="J10485" s="44">
        <v>44080</v>
      </c>
      <c r="K10485" s="49">
        <v>15</v>
      </c>
      <c r="L10485" s="49">
        <v>-2380.34</v>
      </c>
      <c r="M10485" s="37"/>
      <c r="N10485" s="44">
        <v>44080</v>
      </c>
      <c r="O10485" s="49">
        <v>15</v>
      </c>
      <c r="P10485" s="49">
        <v>6141.0929934156002</v>
      </c>
      <c r="Q10485" s="37"/>
      <c r="R10485" s="50">
        <v>-0.16806465705840157</v>
      </c>
      <c r="S10485" s="50">
        <v>26514.721697441262</v>
      </c>
      <c r="T10485" s="50">
        <v>-1032.1006879021456</v>
      </c>
    </row>
    <row r="10486" spans="2:20">
      <c r="B10486" s="44">
        <v>44080</v>
      </c>
      <c r="C10486" s="45">
        <v>16</v>
      </c>
      <c r="D10486" s="46">
        <v>4.3648100000000003</v>
      </c>
      <c r="E10486" s="37"/>
      <c r="F10486" s="44">
        <v>44080</v>
      </c>
      <c r="G10486" s="49">
        <v>16</v>
      </c>
      <c r="H10486" s="49">
        <v>14321.357170611</v>
      </c>
      <c r="I10486" s="37"/>
      <c r="J10486" s="44">
        <v>44080</v>
      </c>
      <c r="K10486" s="49">
        <v>16</v>
      </c>
      <c r="L10486" s="49">
        <v>724.48</v>
      </c>
      <c r="M10486" s="37"/>
      <c r="N10486" s="44">
        <v>44080</v>
      </c>
      <c r="O10486" s="49">
        <v>16</v>
      </c>
      <c r="P10486" s="49">
        <v>5985.3201819261003</v>
      </c>
      <c r="Q10486" s="37"/>
      <c r="R10486" s="50">
        <v>5.058738437769799E-2</v>
      </c>
      <c r="S10486" s="50">
        <v>26124.785383272865</v>
      </c>
      <c r="T10486" s="50">
        <v>302.78169266668891</v>
      </c>
    </row>
    <row r="10487" spans="2:20">
      <c r="B10487" s="44">
        <v>44080</v>
      </c>
      <c r="C10487" s="45">
        <v>17</v>
      </c>
      <c r="D10487" s="46">
        <v>4.2009299999999996</v>
      </c>
      <c r="E10487" s="37"/>
      <c r="F10487" s="44">
        <v>44080</v>
      </c>
      <c r="G10487" s="49">
        <v>17</v>
      </c>
      <c r="H10487" s="49">
        <v>15144.3428823498</v>
      </c>
      <c r="I10487" s="37"/>
      <c r="J10487" s="44">
        <v>44080</v>
      </c>
      <c r="K10487" s="49">
        <v>17</v>
      </c>
      <c r="L10487" s="49">
        <v>3959.71</v>
      </c>
      <c r="M10487" s="37"/>
      <c r="N10487" s="44">
        <v>44080</v>
      </c>
      <c r="O10487" s="49">
        <v>17</v>
      </c>
      <c r="P10487" s="49">
        <v>6323.4686038301998</v>
      </c>
      <c r="Q10487" s="37"/>
      <c r="R10487" s="50">
        <v>0.26146462945017596</v>
      </c>
      <c r="S10487" s="50">
        <v>26564.4489618884</v>
      </c>
      <c r="T10487" s="50">
        <v>1653.3633753402846</v>
      </c>
    </row>
    <row r="10488" spans="2:20">
      <c r="B10488" s="44">
        <v>44080</v>
      </c>
      <c r="C10488" s="45">
        <v>18</v>
      </c>
      <c r="D10488" s="46">
        <v>3.92056</v>
      </c>
      <c r="E10488" s="37"/>
      <c r="F10488" s="44">
        <v>44080</v>
      </c>
      <c r="G10488" s="49">
        <v>18</v>
      </c>
      <c r="H10488" s="49">
        <v>15464.3339212024</v>
      </c>
      <c r="I10488" s="37"/>
      <c r="J10488" s="44">
        <v>44080</v>
      </c>
      <c r="K10488" s="49">
        <v>18</v>
      </c>
      <c r="L10488" s="49">
        <v>2991.28</v>
      </c>
      <c r="M10488" s="37"/>
      <c r="N10488" s="44">
        <v>44080</v>
      </c>
      <c r="O10488" s="49">
        <v>18</v>
      </c>
      <c r="P10488" s="49">
        <v>6432.5320461847996</v>
      </c>
      <c r="Q10488" s="37"/>
      <c r="R10488" s="50">
        <v>0.19343089817135939</v>
      </c>
      <c r="S10488" s="50">
        <v>25219.127838990276</v>
      </c>
      <c r="T10488" s="50">
        <v>1244.2504512095779</v>
      </c>
    </row>
    <row r="10489" spans="2:20">
      <c r="B10489" s="44">
        <v>44080</v>
      </c>
      <c r="C10489" s="45">
        <v>19</v>
      </c>
      <c r="D10489" s="46">
        <v>3.9040599999999999</v>
      </c>
      <c r="E10489" s="37"/>
      <c r="F10489" s="44">
        <v>44080</v>
      </c>
      <c r="G10489" s="49">
        <v>19</v>
      </c>
      <c r="H10489" s="49">
        <v>16134.3310065685</v>
      </c>
      <c r="I10489" s="37"/>
      <c r="J10489" s="44">
        <v>44080</v>
      </c>
      <c r="K10489" s="49">
        <v>19</v>
      </c>
      <c r="L10489" s="49">
        <v>10014.39</v>
      </c>
      <c r="M10489" s="37"/>
      <c r="N10489" s="44">
        <v>44080</v>
      </c>
      <c r="O10489" s="49">
        <v>19</v>
      </c>
      <c r="P10489" s="49">
        <v>6761.3923888945001</v>
      </c>
      <c r="Q10489" s="37"/>
      <c r="R10489" s="50">
        <v>0.62068826999539106</v>
      </c>
      <c r="S10489" s="50">
        <v>26396.88156978746</v>
      </c>
      <c r="T10489" s="50">
        <v>4196.7169446229318</v>
      </c>
    </row>
    <row r="10490" spans="2:20">
      <c r="B10490" s="44">
        <v>44080</v>
      </c>
      <c r="C10490" s="45">
        <v>20</v>
      </c>
      <c r="D10490" s="46">
        <v>3.6220699999999999</v>
      </c>
      <c r="E10490" s="37"/>
      <c r="F10490" s="44">
        <v>44080</v>
      </c>
      <c r="G10490" s="49">
        <v>20</v>
      </c>
      <c r="H10490" s="49">
        <v>16420.8876291081</v>
      </c>
      <c r="I10490" s="37"/>
      <c r="J10490" s="44">
        <v>44080</v>
      </c>
      <c r="K10490" s="49">
        <v>20</v>
      </c>
      <c r="L10490" s="49">
        <v>3897.68</v>
      </c>
      <c r="M10490" s="37"/>
      <c r="N10490" s="44">
        <v>44080</v>
      </c>
      <c r="O10490" s="49">
        <v>20</v>
      </c>
      <c r="P10490" s="49">
        <v>6957.3540017591004</v>
      </c>
      <c r="Q10490" s="37"/>
      <c r="R10490" s="50">
        <v>0.23736110300705482</v>
      </c>
      <c r="S10490" s="50">
        <v>25200.023209151583</v>
      </c>
      <c r="T10490" s="50">
        <v>1651.4052198680868</v>
      </c>
    </row>
    <row r="10491" spans="2:20">
      <c r="B10491" s="44">
        <v>44080</v>
      </c>
      <c r="C10491" s="45">
        <v>21</v>
      </c>
      <c r="D10491" s="46">
        <v>3.3711199999999999</v>
      </c>
      <c r="E10491" s="37"/>
      <c r="F10491" s="44">
        <v>44080</v>
      </c>
      <c r="G10491" s="49">
        <v>21</v>
      </c>
      <c r="H10491" s="49">
        <v>16692.176813740101</v>
      </c>
      <c r="I10491" s="37"/>
      <c r="J10491" s="44">
        <v>44080</v>
      </c>
      <c r="K10491" s="49">
        <v>21</v>
      </c>
      <c r="L10491" s="49">
        <v>-1072.45</v>
      </c>
      <c r="M10491" s="37"/>
      <c r="N10491" s="44">
        <v>44080</v>
      </c>
      <c r="O10491" s="49">
        <v>21</v>
      </c>
      <c r="P10491" s="49">
        <v>7183.9536848484004</v>
      </c>
      <c r="Q10491" s="37"/>
      <c r="R10491" s="50">
        <v>-6.4248660433384397E-2</v>
      </c>
      <c r="S10491" s="50">
        <v>24217.96994606614</v>
      </c>
      <c r="T10491" s="50">
        <v>-461.55940086698547</v>
      </c>
    </row>
    <row r="10492" spans="2:20">
      <c r="B10492" s="44">
        <v>44080</v>
      </c>
      <c r="C10492" s="45">
        <v>22</v>
      </c>
      <c r="D10492" s="46">
        <v>3.0612900000000001</v>
      </c>
      <c r="E10492" s="37"/>
      <c r="F10492" s="44">
        <v>44080</v>
      </c>
      <c r="G10492" s="49">
        <v>22</v>
      </c>
      <c r="H10492" s="49">
        <v>16643.904807778799</v>
      </c>
      <c r="I10492" s="37"/>
      <c r="J10492" s="44">
        <v>44080</v>
      </c>
      <c r="K10492" s="49">
        <v>22</v>
      </c>
      <c r="L10492" s="49">
        <v>-2705.18</v>
      </c>
      <c r="M10492" s="37"/>
      <c r="N10492" s="44">
        <v>44080</v>
      </c>
      <c r="O10492" s="49">
        <v>22</v>
      </c>
      <c r="P10492" s="49">
        <v>7222.7379557208997</v>
      </c>
      <c r="Q10492" s="37"/>
      <c r="R10492" s="50">
        <v>-0.16253277288246026</v>
      </c>
      <c r="S10492" s="50">
        <v>22110.895476468835</v>
      </c>
      <c r="T10492" s="50">
        <v>-1173.9316277467103</v>
      </c>
    </row>
    <row r="10493" spans="2:20">
      <c r="B10493" s="44">
        <v>44080</v>
      </c>
      <c r="C10493" s="45">
        <v>23</v>
      </c>
      <c r="D10493" s="46">
        <v>3.33799</v>
      </c>
      <c r="E10493" s="37"/>
      <c r="F10493" s="44">
        <v>44080</v>
      </c>
      <c r="G10493" s="49">
        <v>23</v>
      </c>
      <c r="H10493" s="49">
        <v>16700.3392960766</v>
      </c>
      <c r="I10493" s="37"/>
      <c r="J10493" s="44">
        <v>44080</v>
      </c>
      <c r="K10493" s="49">
        <v>23</v>
      </c>
      <c r="L10493" s="49">
        <v>1711.45</v>
      </c>
      <c r="M10493" s="37"/>
      <c r="N10493" s="44">
        <v>44080</v>
      </c>
      <c r="O10493" s="49">
        <v>23</v>
      </c>
      <c r="P10493" s="49">
        <v>7246.8881877547001</v>
      </c>
      <c r="Q10493" s="37"/>
      <c r="R10493" s="50">
        <v>0.102479953829565</v>
      </c>
      <c r="S10493" s="50">
        <v>24190.04030184331</v>
      </c>
      <c r="T10493" s="50">
        <v>742.66076688912165</v>
      </c>
    </row>
    <row r="10494" spans="2:20">
      <c r="B10494" s="44">
        <v>44080</v>
      </c>
      <c r="C10494" s="45">
        <v>24</v>
      </c>
      <c r="D10494" s="46">
        <v>3.5728300000000002</v>
      </c>
      <c r="E10494" s="37"/>
      <c r="F10494" s="44">
        <v>44080</v>
      </c>
      <c r="G10494" s="49">
        <v>24</v>
      </c>
      <c r="H10494" s="49">
        <v>16832.964475642199</v>
      </c>
      <c r="I10494" s="37"/>
      <c r="J10494" s="44">
        <v>44080</v>
      </c>
      <c r="K10494" s="49">
        <v>24</v>
      </c>
      <c r="L10494" s="49">
        <v>8952.49</v>
      </c>
      <c r="M10494" s="37"/>
      <c r="N10494" s="44">
        <v>44080</v>
      </c>
      <c r="O10494" s="49">
        <v>24</v>
      </c>
      <c r="P10494" s="49">
        <v>7320.4627391329996</v>
      </c>
      <c r="Q10494" s="37"/>
      <c r="R10494" s="50">
        <v>0.53184274302690526</v>
      </c>
      <c r="S10494" s="50">
        <v>26154.768888256556</v>
      </c>
      <c r="T10494" s="50">
        <v>3893.3349834067467</v>
      </c>
    </row>
    <row r="10495" spans="2:20">
      <c r="B10495" s="44">
        <v>44080</v>
      </c>
      <c r="C10495" s="45">
        <v>25</v>
      </c>
      <c r="D10495" s="46">
        <v>3.7067800000000002</v>
      </c>
      <c r="E10495" s="37"/>
      <c r="F10495" s="44">
        <v>44080</v>
      </c>
      <c r="G10495" s="49">
        <v>25</v>
      </c>
      <c r="H10495" s="49">
        <v>17072.0694618247</v>
      </c>
      <c r="I10495" s="37"/>
      <c r="J10495" s="44">
        <v>44080</v>
      </c>
      <c r="K10495" s="49">
        <v>25</v>
      </c>
      <c r="L10495" s="49">
        <v>12911.61</v>
      </c>
      <c r="M10495" s="37"/>
      <c r="N10495" s="44">
        <v>44080</v>
      </c>
      <c r="O10495" s="49">
        <v>25</v>
      </c>
      <c r="P10495" s="49">
        <v>7421.4410701744</v>
      </c>
      <c r="Q10495" s="37"/>
      <c r="R10495" s="50">
        <v>0.75630022645303718</v>
      </c>
      <c r="S10495" s="50">
        <v>27509.649330101063</v>
      </c>
      <c r="T10495" s="50">
        <v>5612.8375619807694</v>
      </c>
    </row>
    <row r="10496" spans="2:20">
      <c r="B10496" s="44">
        <v>44080</v>
      </c>
      <c r="C10496" s="45">
        <v>26</v>
      </c>
      <c r="D10496" s="46">
        <v>3.4688500000000002</v>
      </c>
      <c r="E10496" s="37"/>
      <c r="F10496" s="44">
        <v>44080</v>
      </c>
      <c r="G10496" s="49">
        <v>26</v>
      </c>
      <c r="H10496" s="49">
        <v>17052.258316577299</v>
      </c>
      <c r="I10496" s="37"/>
      <c r="J10496" s="44">
        <v>44080</v>
      </c>
      <c r="K10496" s="49">
        <v>26</v>
      </c>
      <c r="L10496" s="49">
        <v>12760.61</v>
      </c>
      <c r="M10496" s="37"/>
      <c r="N10496" s="44">
        <v>44080</v>
      </c>
      <c r="O10496" s="49">
        <v>26</v>
      </c>
      <c r="P10496" s="49">
        <v>7395.2079439481004</v>
      </c>
      <c r="Q10496" s="37"/>
      <c r="R10496" s="50">
        <v>0.74832375648419625</v>
      </c>
      <c r="S10496" s="50">
        <v>25652.867076364371</v>
      </c>
      <c r="T10496" s="50">
        <v>5534.0097885970117</v>
      </c>
    </row>
    <row r="10497" spans="2:20">
      <c r="B10497" s="44">
        <v>44080</v>
      </c>
      <c r="C10497" s="45">
        <v>27</v>
      </c>
      <c r="D10497" s="46">
        <v>3.1760299999999999</v>
      </c>
      <c r="E10497" s="37"/>
      <c r="F10497" s="44">
        <v>44080</v>
      </c>
      <c r="G10497" s="49">
        <v>27</v>
      </c>
      <c r="H10497" s="49">
        <v>16904.199211536001</v>
      </c>
      <c r="I10497" s="37"/>
      <c r="J10497" s="44">
        <v>44080</v>
      </c>
      <c r="K10497" s="49">
        <v>27</v>
      </c>
      <c r="L10497" s="49">
        <v>19658.73</v>
      </c>
      <c r="M10497" s="37"/>
      <c r="N10497" s="44">
        <v>44080</v>
      </c>
      <c r="O10497" s="49">
        <v>27</v>
      </c>
      <c r="P10497" s="49">
        <v>7304.3675856057998</v>
      </c>
      <c r="Q10497" s="37"/>
      <c r="R10497" s="50">
        <v>1.1629494987602971</v>
      </c>
      <c r="S10497" s="50">
        <v>23198.890582911587</v>
      </c>
      <c r="T10497" s="50">
        <v>8494.610622441227</v>
      </c>
    </row>
    <row r="10498" spans="2:20">
      <c r="B10498" s="44">
        <v>44080</v>
      </c>
      <c r="C10498" s="45">
        <v>28</v>
      </c>
      <c r="D10498" s="46">
        <v>2.6903000000000001</v>
      </c>
      <c r="E10498" s="37"/>
      <c r="F10498" s="44">
        <v>44080</v>
      </c>
      <c r="G10498" s="49">
        <v>28</v>
      </c>
      <c r="H10498" s="49">
        <v>16659.032885394601</v>
      </c>
      <c r="I10498" s="37"/>
      <c r="J10498" s="44">
        <v>44080</v>
      </c>
      <c r="K10498" s="49">
        <v>28</v>
      </c>
      <c r="L10498" s="49">
        <v>1517.26</v>
      </c>
      <c r="M10498" s="37"/>
      <c r="N10498" s="44">
        <v>44080</v>
      </c>
      <c r="O10498" s="49">
        <v>28</v>
      </c>
      <c r="P10498" s="49">
        <v>7146.6168178668004</v>
      </c>
      <c r="Q10498" s="37"/>
      <c r="R10498" s="50">
        <v>9.1077315858486635E-2</v>
      </c>
      <c r="S10498" s="50">
        <v>19226.543225107052</v>
      </c>
      <c r="T10498" s="50">
        <v>650.8946772404272</v>
      </c>
    </row>
    <row r="10499" spans="2:20">
      <c r="B10499" s="44">
        <v>44080</v>
      </c>
      <c r="C10499" s="45">
        <v>29</v>
      </c>
      <c r="D10499" s="46">
        <v>2.5979199999999998</v>
      </c>
      <c r="E10499" s="37"/>
      <c r="F10499" s="44">
        <v>44080</v>
      </c>
      <c r="G10499" s="49">
        <v>29</v>
      </c>
      <c r="H10499" s="49">
        <v>16689.4752065176</v>
      </c>
      <c r="I10499" s="37"/>
      <c r="J10499" s="44">
        <v>44080</v>
      </c>
      <c r="K10499" s="49">
        <v>29</v>
      </c>
      <c r="L10499" s="49">
        <v>-862.31</v>
      </c>
      <c r="M10499" s="37"/>
      <c r="N10499" s="44">
        <v>44080</v>
      </c>
      <c r="O10499" s="49">
        <v>29</v>
      </c>
      <c r="P10499" s="49">
        <v>7131.6407473786003</v>
      </c>
      <c r="Q10499" s="37"/>
      <c r="R10499" s="50">
        <v>-5.1667891849783827E-2</v>
      </c>
      <c r="S10499" s="50">
        <v>18527.43213042981</v>
      </c>
      <c r="T10499" s="50">
        <v>-368.47684284706901</v>
      </c>
    </row>
    <row r="10500" spans="2:20">
      <c r="B10500" s="44">
        <v>44080</v>
      </c>
      <c r="C10500" s="45">
        <v>30</v>
      </c>
      <c r="D10500" s="46">
        <v>2.4871400000000001</v>
      </c>
      <c r="E10500" s="37"/>
      <c r="F10500" s="44">
        <v>44080</v>
      </c>
      <c r="G10500" s="49">
        <v>30</v>
      </c>
      <c r="H10500" s="49">
        <v>16916.5334038701</v>
      </c>
      <c r="I10500" s="37"/>
      <c r="J10500" s="44">
        <v>44080</v>
      </c>
      <c r="K10500" s="49">
        <v>30</v>
      </c>
      <c r="L10500" s="49">
        <v>-3110.37</v>
      </c>
      <c r="M10500" s="37"/>
      <c r="N10500" s="44">
        <v>44080</v>
      </c>
      <c r="O10500" s="49">
        <v>30</v>
      </c>
      <c r="P10500" s="49">
        <v>7283.4942511600002</v>
      </c>
      <c r="Q10500" s="37"/>
      <c r="R10500" s="50">
        <v>-0.1838656848742084</v>
      </c>
      <c r="S10500" s="50">
        <v>18115.069891830084</v>
      </c>
      <c r="T10500" s="50">
        <v>-1339.1846587668931</v>
      </c>
    </row>
    <row r="10501" spans="2:20">
      <c r="B10501" s="44">
        <v>44080</v>
      </c>
      <c r="C10501" s="45">
        <v>31</v>
      </c>
      <c r="D10501" s="46">
        <v>2.7282299999999999</v>
      </c>
      <c r="E10501" s="37"/>
      <c r="F10501" s="44">
        <v>44080</v>
      </c>
      <c r="G10501" s="49">
        <v>31</v>
      </c>
      <c r="H10501" s="49">
        <v>17517.001934313401</v>
      </c>
      <c r="I10501" s="37"/>
      <c r="J10501" s="44">
        <v>44080</v>
      </c>
      <c r="K10501" s="49">
        <v>31</v>
      </c>
      <c r="L10501" s="49">
        <v>-68.69</v>
      </c>
      <c r="M10501" s="37"/>
      <c r="N10501" s="44">
        <v>44080</v>
      </c>
      <c r="O10501" s="49">
        <v>31</v>
      </c>
      <c r="P10501" s="49">
        <v>7624.8914661787003</v>
      </c>
      <c r="Q10501" s="37"/>
      <c r="R10501" s="50">
        <v>-3.9213331286700225E-3</v>
      </c>
      <c r="S10501" s="50">
        <v>20802.457644772716</v>
      </c>
      <c r="T10501" s="50">
        <v>-29.899739508839879</v>
      </c>
    </row>
    <row r="10502" spans="2:20">
      <c r="B10502" s="44">
        <v>44080</v>
      </c>
      <c r="C10502" s="45">
        <v>32</v>
      </c>
      <c r="D10502" s="46">
        <v>2.8916300000000001</v>
      </c>
      <c r="E10502" s="37"/>
      <c r="F10502" s="44">
        <v>44080</v>
      </c>
      <c r="G10502" s="49">
        <v>32</v>
      </c>
      <c r="H10502" s="49">
        <v>17870.7405638294</v>
      </c>
      <c r="I10502" s="37"/>
      <c r="J10502" s="44">
        <v>44080</v>
      </c>
      <c r="K10502" s="49">
        <v>32</v>
      </c>
      <c r="L10502" s="49">
        <v>2978.43</v>
      </c>
      <c r="M10502" s="37"/>
      <c r="N10502" s="44">
        <v>44080</v>
      </c>
      <c r="O10502" s="49">
        <v>32</v>
      </c>
      <c r="P10502" s="49">
        <v>7827.4349064998996</v>
      </c>
      <c r="Q10502" s="37"/>
      <c r="R10502" s="50">
        <v>0.16666516921119537</v>
      </c>
      <c r="S10502" s="50">
        <v>22634.045598682307</v>
      </c>
      <c r="T10502" s="50">
        <v>1304.560763181423</v>
      </c>
    </row>
    <row r="10503" spans="2:20">
      <c r="B10503" s="44">
        <v>44080</v>
      </c>
      <c r="C10503" s="45">
        <v>33</v>
      </c>
      <c r="D10503" s="46">
        <v>2.7480000000000002</v>
      </c>
      <c r="E10503" s="37"/>
      <c r="F10503" s="44">
        <v>44080</v>
      </c>
      <c r="G10503" s="49">
        <v>33</v>
      </c>
      <c r="H10503" s="49">
        <v>18060.147536697601</v>
      </c>
      <c r="I10503" s="37"/>
      <c r="J10503" s="44">
        <v>44080</v>
      </c>
      <c r="K10503" s="49">
        <v>33</v>
      </c>
      <c r="L10503" s="49">
        <v>1368.8</v>
      </c>
      <c r="M10503" s="37"/>
      <c r="N10503" s="44">
        <v>44080</v>
      </c>
      <c r="O10503" s="49">
        <v>33</v>
      </c>
      <c r="P10503" s="49">
        <v>7895.0346464629001</v>
      </c>
      <c r="Q10503" s="37"/>
      <c r="R10503" s="50">
        <v>7.5791185936806171E-2</v>
      </c>
      <c r="S10503" s="50">
        <v>21695.555208480051</v>
      </c>
      <c r="T10503" s="50">
        <v>598.37403886759648</v>
      </c>
    </row>
    <row r="10504" spans="2:20">
      <c r="B10504" s="44">
        <v>44080</v>
      </c>
      <c r="C10504" s="45">
        <v>34</v>
      </c>
      <c r="D10504" s="46">
        <v>2.8536199999999998</v>
      </c>
      <c r="E10504" s="37"/>
      <c r="F10504" s="44">
        <v>44080</v>
      </c>
      <c r="G10504" s="49">
        <v>34</v>
      </c>
      <c r="H10504" s="49">
        <v>18604.289051182299</v>
      </c>
      <c r="I10504" s="37"/>
      <c r="J10504" s="44">
        <v>44080</v>
      </c>
      <c r="K10504" s="49">
        <v>34</v>
      </c>
      <c r="L10504" s="49">
        <v>7321.44</v>
      </c>
      <c r="M10504" s="37"/>
      <c r="N10504" s="44">
        <v>44080</v>
      </c>
      <c r="O10504" s="49">
        <v>34</v>
      </c>
      <c r="P10504" s="49">
        <v>8033.9330550358</v>
      </c>
      <c r="Q10504" s="37"/>
      <c r="R10504" s="50">
        <v>0.39353505956921925</v>
      </c>
      <c r="S10504" s="50">
        <v>22925.792044511258</v>
      </c>
      <c r="T10504" s="50">
        <v>3161.6343233886332</v>
      </c>
    </row>
    <row r="10505" spans="2:20">
      <c r="B10505" s="44">
        <v>44080</v>
      </c>
      <c r="C10505" s="45">
        <v>35</v>
      </c>
      <c r="D10505" s="46">
        <v>2.6908699999999999</v>
      </c>
      <c r="E10505" s="37"/>
      <c r="F10505" s="44">
        <v>44080</v>
      </c>
      <c r="G10505" s="49">
        <v>35</v>
      </c>
      <c r="H10505" s="49">
        <v>18969.3375877055</v>
      </c>
      <c r="I10505" s="37"/>
      <c r="J10505" s="44">
        <v>44080</v>
      </c>
      <c r="K10505" s="49">
        <v>35</v>
      </c>
      <c r="L10505" s="49">
        <v>7116.78</v>
      </c>
      <c r="M10505" s="37"/>
      <c r="N10505" s="44">
        <v>44080</v>
      </c>
      <c r="O10505" s="49">
        <v>35</v>
      </c>
      <c r="P10505" s="49">
        <v>7975.1754498495002</v>
      </c>
      <c r="Q10505" s="37"/>
      <c r="R10505" s="50">
        <v>0.37517282652044537</v>
      </c>
      <c r="S10505" s="50">
        <v>21460.160362736522</v>
      </c>
      <c r="T10505" s="50">
        <v>2992.0691155165014</v>
      </c>
    </row>
    <row r="10506" spans="2:20">
      <c r="B10506" s="44">
        <v>44080</v>
      </c>
      <c r="C10506" s="45">
        <v>36</v>
      </c>
      <c r="D10506" s="46">
        <v>2.7166299999999999</v>
      </c>
      <c r="E10506" s="37"/>
      <c r="F10506" s="44">
        <v>44080</v>
      </c>
      <c r="G10506" s="49">
        <v>36</v>
      </c>
      <c r="H10506" s="49">
        <v>19372.5644714265</v>
      </c>
      <c r="I10506" s="37"/>
      <c r="J10506" s="44">
        <v>44080</v>
      </c>
      <c r="K10506" s="49">
        <v>36</v>
      </c>
      <c r="L10506" s="49">
        <v>15557.11</v>
      </c>
      <c r="M10506" s="37"/>
      <c r="N10506" s="44">
        <v>44080</v>
      </c>
      <c r="O10506" s="49">
        <v>36</v>
      </c>
      <c r="P10506" s="49">
        <v>8114.7715700468998</v>
      </c>
      <c r="Q10506" s="37"/>
      <c r="R10506" s="50">
        <v>0.8030485598819872</v>
      </c>
      <c r="S10506" s="50">
        <v>22044.831890336507</v>
      </c>
      <c r="T10506" s="50">
        <v>6516.5556230974553</v>
      </c>
    </row>
    <row r="10507" spans="2:20">
      <c r="B10507" s="44">
        <v>44080</v>
      </c>
      <c r="C10507" s="45">
        <v>37</v>
      </c>
      <c r="D10507" s="46">
        <v>2.65639</v>
      </c>
      <c r="E10507" s="37"/>
      <c r="F10507" s="44">
        <v>44080</v>
      </c>
      <c r="G10507" s="49">
        <v>37</v>
      </c>
      <c r="H10507" s="49">
        <v>19724.222797851598</v>
      </c>
      <c r="I10507" s="37"/>
      <c r="J10507" s="44">
        <v>44080</v>
      </c>
      <c r="K10507" s="49">
        <v>37</v>
      </c>
      <c r="L10507" s="49">
        <v>3406.96</v>
      </c>
      <c r="M10507" s="37"/>
      <c r="N10507" s="44">
        <v>44080</v>
      </c>
      <c r="O10507" s="49">
        <v>37</v>
      </c>
      <c r="P10507" s="49">
        <v>8264.3451095918008</v>
      </c>
      <c r="Q10507" s="37"/>
      <c r="R10507" s="50">
        <v>0.1727297463082344</v>
      </c>
      <c r="S10507" s="50">
        <v>21953.323705668565</v>
      </c>
      <c r="T10507" s="50">
        <v>1427.4982341834893</v>
      </c>
    </row>
    <row r="10508" spans="2:20">
      <c r="B10508" s="44">
        <v>44080</v>
      </c>
      <c r="C10508" s="45">
        <v>38</v>
      </c>
      <c r="D10508" s="46">
        <v>2.5987200000000001</v>
      </c>
      <c r="E10508" s="37"/>
      <c r="F10508" s="44">
        <v>44080</v>
      </c>
      <c r="G10508" s="49">
        <v>38</v>
      </c>
      <c r="H10508" s="49">
        <v>19792.3330750389</v>
      </c>
      <c r="I10508" s="37"/>
      <c r="J10508" s="44">
        <v>44080</v>
      </c>
      <c r="K10508" s="49">
        <v>38</v>
      </c>
      <c r="L10508" s="49">
        <v>464.57</v>
      </c>
      <c r="M10508" s="37"/>
      <c r="N10508" s="44">
        <v>44080</v>
      </c>
      <c r="O10508" s="49">
        <v>38</v>
      </c>
      <c r="P10508" s="49">
        <v>8280.6294084947003</v>
      </c>
      <c r="Q10508" s="37"/>
      <c r="R10508" s="50">
        <v>2.3472220189437516E-2</v>
      </c>
      <c r="S10508" s="50">
        <v>21519.037256443349</v>
      </c>
      <c r="T10508" s="50">
        <v>194.36475678331934</v>
      </c>
    </row>
    <row r="10509" spans="2:20">
      <c r="B10509" s="44">
        <v>44080</v>
      </c>
      <c r="C10509" s="45">
        <v>39</v>
      </c>
      <c r="D10509" s="46">
        <v>2.6016699999999999</v>
      </c>
      <c r="E10509" s="37"/>
      <c r="F10509" s="44">
        <v>44080</v>
      </c>
      <c r="G10509" s="49">
        <v>39</v>
      </c>
      <c r="H10509" s="49">
        <v>20023.676856866899</v>
      </c>
      <c r="I10509" s="37"/>
      <c r="J10509" s="44">
        <v>44080</v>
      </c>
      <c r="K10509" s="49">
        <v>39</v>
      </c>
      <c r="L10509" s="49">
        <v>1167.45</v>
      </c>
      <c r="M10509" s="37"/>
      <c r="N10509" s="44">
        <v>44080</v>
      </c>
      <c r="O10509" s="49">
        <v>39</v>
      </c>
      <c r="P10509" s="49">
        <v>8380.8156553475001</v>
      </c>
      <c r="Q10509" s="37"/>
      <c r="R10509" s="50">
        <v>5.8303477845011061E-2</v>
      </c>
      <c r="S10509" s="50">
        <v>21804.116666047928</v>
      </c>
      <c r="T10509" s="50">
        <v>488.63069988467481</v>
      </c>
    </row>
    <row r="10510" spans="2:20">
      <c r="B10510" s="44">
        <v>44080</v>
      </c>
      <c r="C10510" s="45">
        <v>40</v>
      </c>
      <c r="D10510" s="46">
        <v>2.6186099999999999</v>
      </c>
      <c r="E10510" s="37"/>
      <c r="F10510" s="44">
        <v>44080</v>
      </c>
      <c r="G10510" s="49">
        <v>40</v>
      </c>
      <c r="H10510" s="49">
        <v>20352.687217712799</v>
      </c>
      <c r="I10510" s="37"/>
      <c r="J10510" s="44">
        <v>44080</v>
      </c>
      <c r="K10510" s="49">
        <v>40</v>
      </c>
      <c r="L10510" s="49">
        <v>-2468.06</v>
      </c>
      <c r="M10510" s="37"/>
      <c r="N10510" s="44">
        <v>44080</v>
      </c>
      <c r="O10510" s="49">
        <v>40</v>
      </c>
      <c r="P10510" s="49">
        <v>8641.8190539057996</v>
      </c>
      <c r="Q10510" s="37"/>
      <c r="R10510" s="50">
        <v>-0.12126457669196945</v>
      </c>
      <c r="S10510" s="50">
        <v>22629.553792748266</v>
      </c>
      <c r="T10510" s="50">
        <v>-1047.9465294204826</v>
      </c>
    </row>
    <row r="10511" spans="2:20">
      <c r="B10511" s="44">
        <v>44080</v>
      </c>
      <c r="C10511" s="45">
        <v>41</v>
      </c>
      <c r="D10511" s="46">
        <v>2.82064</v>
      </c>
      <c r="E10511" s="37"/>
      <c r="F10511" s="44">
        <v>44080</v>
      </c>
      <c r="G10511" s="49">
        <v>41</v>
      </c>
      <c r="H10511" s="49">
        <v>20688.7278775306</v>
      </c>
      <c r="I10511" s="37"/>
      <c r="J10511" s="44">
        <v>44080</v>
      </c>
      <c r="K10511" s="49">
        <v>41</v>
      </c>
      <c r="L10511" s="49">
        <v>6784.91</v>
      </c>
      <c r="M10511" s="37"/>
      <c r="N10511" s="44">
        <v>44080</v>
      </c>
      <c r="O10511" s="49">
        <v>41</v>
      </c>
      <c r="P10511" s="49">
        <v>8724.9102323987008</v>
      </c>
      <c r="Q10511" s="37"/>
      <c r="R10511" s="50">
        <v>0.32795201523090672</v>
      </c>
      <c r="S10511" s="50">
        <v>24609.830797913073</v>
      </c>
      <c r="T10511" s="50">
        <v>2861.3518934239128</v>
      </c>
    </row>
    <row r="10512" spans="2:20">
      <c r="B10512" s="44">
        <v>44080</v>
      </c>
      <c r="C10512" s="45">
        <v>42</v>
      </c>
      <c r="D10512" s="46">
        <v>2.7010299999999998</v>
      </c>
      <c r="E10512" s="37"/>
      <c r="F10512" s="44">
        <v>44080</v>
      </c>
      <c r="G10512" s="49">
        <v>42</v>
      </c>
      <c r="H10512" s="49">
        <v>20092.0105617923</v>
      </c>
      <c r="I10512" s="37"/>
      <c r="J10512" s="44">
        <v>44080</v>
      </c>
      <c r="K10512" s="49">
        <v>42</v>
      </c>
      <c r="L10512" s="49">
        <v>-34.89</v>
      </c>
      <c r="M10512" s="37"/>
      <c r="N10512" s="44">
        <v>44080</v>
      </c>
      <c r="O10512" s="49">
        <v>42</v>
      </c>
      <c r="P10512" s="49">
        <v>8384.8498213511994</v>
      </c>
      <c r="Q10512" s="37"/>
      <c r="R10512" s="50">
        <v>-1.7365111317604071E-3</v>
      </c>
      <c r="S10512" s="50">
        <v>22647.730912964227</v>
      </c>
      <c r="T10512" s="50">
        <v>-14.560385052915619</v>
      </c>
    </row>
    <row r="10513" spans="2:20">
      <c r="B10513" s="44">
        <v>44080</v>
      </c>
      <c r="C10513" s="45">
        <v>43</v>
      </c>
      <c r="D10513" s="46">
        <v>3.1001599999999998</v>
      </c>
      <c r="E10513" s="37"/>
      <c r="F10513" s="44">
        <v>44080</v>
      </c>
      <c r="G10513" s="49">
        <v>43</v>
      </c>
      <c r="H10513" s="49">
        <v>19123.676627132401</v>
      </c>
      <c r="I10513" s="37"/>
      <c r="J10513" s="44">
        <v>44080</v>
      </c>
      <c r="K10513" s="49">
        <v>43</v>
      </c>
      <c r="L10513" s="49">
        <v>-215.8</v>
      </c>
      <c r="M10513" s="37"/>
      <c r="N10513" s="44">
        <v>44080</v>
      </c>
      <c r="O10513" s="49">
        <v>43</v>
      </c>
      <c r="P10513" s="49">
        <v>7921.0384094914998</v>
      </c>
      <c r="Q10513" s="37"/>
      <c r="R10513" s="50">
        <v>-1.1284440968523074E-2</v>
      </c>
      <c r="S10513" s="50">
        <v>24556.486435569168</v>
      </c>
      <c r="T10513" s="50">
        <v>-89.384490341310723</v>
      </c>
    </row>
    <row r="10514" spans="2:20">
      <c r="B10514" s="44">
        <v>44080</v>
      </c>
      <c r="C10514" s="45">
        <v>44</v>
      </c>
      <c r="D10514" s="46">
        <v>3.1154600000000001</v>
      </c>
      <c r="E10514" s="37"/>
      <c r="F10514" s="44">
        <v>44080</v>
      </c>
      <c r="G10514" s="49">
        <v>44</v>
      </c>
      <c r="H10514" s="49">
        <v>18304.396522810999</v>
      </c>
      <c r="I10514" s="37"/>
      <c r="J10514" s="44">
        <v>44080</v>
      </c>
      <c r="K10514" s="49">
        <v>44</v>
      </c>
      <c r="L10514" s="49">
        <v>4232.46</v>
      </c>
      <c r="M10514" s="37"/>
      <c r="N10514" s="44">
        <v>44080</v>
      </c>
      <c r="O10514" s="49">
        <v>44</v>
      </c>
      <c r="P10514" s="49">
        <v>7578.1624732932996</v>
      </c>
      <c r="Q10514" s="37"/>
      <c r="R10514" s="50">
        <v>0.23122641572616145</v>
      </c>
      <c r="S10514" s="50">
        <v>23609.462059046346</v>
      </c>
      <c r="T10514" s="50">
        <v>1752.2713464901124</v>
      </c>
    </row>
    <row r="10515" spans="2:20">
      <c r="B10515" s="44">
        <v>44080</v>
      </c>
      <c r="C10515" s="45">
        <v>45</v>
      </c>
      <c r="D10515" s="46">
        <v>2.98868</v>
      </c>
      <c r="E10515" s="37"/>
      <c r="F10515" s="44">
        <v>44080</v>
      </c>
      <c r="G10515" s="49">
        <v>45</v>
      </c>
      <c r="H10515" s="49">
        <v>17628.940916617001</v>
      </c>
      <c r="I10515" s="37"/>
      <c r="J10515" s="44">
        <v>44080</v>
      </c>
      <c r="K10515" s="49">
        <v>45</v>
      </c>
      <c r="L10515" s="49">
        <v>-272.74</v>
      </c>
      <c r="M10515" s="37"/>
      <c r="N10515" s="44">
        <v>44080</v>
      </c>
      <c r="O10515" s="49">
        <v>45</v>
      </c>
      <c r="P10515" s="49">
        <v>7220.8034706873004</v>
      </c>
      <c r="Q10515" s="37"/>
      <c r="R10515" s="50">
        <v>-1.5471150609105274E-2</v>
      </c>
      <c r="S10515" s="50">
        <v>21580.670916773721</v>
      </c>
      <c r="T10515" s="50">
        <v>-111.71413801375331</v>
      </c>
    </row>
    <row r="10516" spans="2:20">
      <c r="B10516" s="44">
        <v>44080</v>
      </c>
      <c r="C10516" s="45">
        <v>46</v>
      </c>
      <c r="D10516" s="46">
        <v>2.7529699999999999</v>
      </c>
      <c r="E10516" s="37"/>
      <c r="F10516" s="44">
        <v>44080</v>
      </c>
      <c r="G10516" s="49">
        <v>46</v>
      </c>
      <c r="H10516" s="49">
        <v>16726.4248728489</v>
      </c>
      <c r="I10516" s="37"/>
      <c r="J10516" s="44">
        <v>44080</v>
      </c>
      <c r="K10516" s="49">
        <v>46</v>
      </c>
      <c r="L10516" s="49">
        <v>-4376.6000000000004</v>
      </c>
      <c r="M10516" s="37"/>
      <c r="N10516" s="44">
        <v>44080</v>
      </c>
      <c r="O10516" s="49">
        <v>46</v>
      </c>
      <c r="P10516" s="49">
        <v>6953.1592016915001</v>
      </c>
      <c r="Q10516" s="37"/>
      <c r="R10516" s="50">
        <v>-0.26165782785443281</v>
      </c>
      <c r="S10516" s="50">
        <v>19141.838687480649</v>
      </c>
      <c r="T10516" s="50">
        <v>-1819.34853344066</v>
      </c>
    </row>
    <row r="10517" spans="2:20">
      <c r="B10517" s="44">
        <v>44080</v>
      </c>
      <c r="C10517" s="45">
        <v>47</v>
      </c>
      <c r="D10517" s="46">
        <v>3.8545699999999998</v>
      </c>
      <c r="E10517" s="37"/>
      <c r="F10517" s="44">
        <v>44080</v>
      </c>
      <c r="G10517" s="49">
        <v>47</v>
      </c>
      <c r="H10517" s="49">
        <v>15686.0689198001</v>
      </c>
      <c r="I10517" s="37"/>
      <c r="J10517" s="44">
        <v>44080</v>
      </c>
      <c r="K10517" s="49">
        <v>47</v>
      </c>
      <c r="L10517" s="49">
        <v>5288.01</v>
      </c>
      <c r="M10517" s="37"/>
      <c r="N10517" s="44">
        <v>44080</v>
      </c>
      <c r="O10517" s="49">
        <v>47</v>
      </c>
      <c r="P10517" s="49">
        <v>6623.4125523845996</v>
      </c>
      <c r="Q10517" s="37"/>
      <c r="R10517" s="50">
        <v>0.33711505585220836</v>
      </c>
      <c r="S10517" s="50">
        <v>25530.407322045106</v>
      </c>
      <c r="T10517" s="50">
        <v>2232.8520925293524</v>
      </c>
    </row>
    <row r="10518" spans="2:20">
      <c r="B10518" s="44">
        <v>44080</v>
      </c>
      <c r="C10518" s="45">
        <v>48</v>
      </c>
      <c r="D10518" s="46">
        <v>4.1951000000000001</v>
      </c>
      <c r="E10518" s="37"/>
      <c r="F10518" s="44">
        <v>44080</v>
      </c>
      <c r="G10518" s="49">
        <v>48</v>
      </c>
      <c r="H10518" s="49">
        <v>15162.447429235101</v>
      </c>
      <c r="I10518" s="37"/>
      <c r="J10518" s="44">
        <v>44080</v>
      </c>
      <c r="K10518" s="49">
        <v>48</v>
      </c>
      <c r="L10518" s="49">
        <v>4670.93</v>
      </c>
      <c r="M10518" s="37"/>
      <c r="N10518" s="44">
        <v>44080</v>
      </c>
      <c r="O10518" s="49">
        <v>48</v>
      </c>
      <c r="P10518" s="49">
        <v>6526.7179862062003</v>
      </c>
      <c r="Q10518" s="37"/>
      <c r="R10518" s="50">
        <v>0.30805910601172876</v>
      </c>
      <c r="S10518" s="50">
        <v>27380.234623933633</v>
      </c>
      <c r="T10518" s="50">
        <v>2010.6149080213527</v>
      </c>
    </row>
    <row r="10519" spans="2:20">
      <c r="B10519" s="44">
        <v>44081</v>
      </c>
      <c r="C10519" s="45">
        <v>1</v>
      </c>
      <c r="D10519" s="46">
        <v>3.4686499999999998</v>
      </c>
      <c r="E10519" s="37"/>
      <c r="F10519" s="44">
        <v>44081</v>
      </c>
      <c r="G10519" s="49">
        <v>1</v>
      </c>
      <c r="H10519" s="49">
        <v>14690.4740949234</v>
      </c>
      <c r="I10519" s="37"/>
      <c r="J10519" s="44">
        <v>44081</v>
      </c>
      <c r="K10519" s="49">
        <v>1</v>
      </c>
      <c r="L10519" s="49">
        <v>-2805.98</v>
      </c>
      <c r="M10519" s="37"/>
      <c r="N10519" s="44">
        <v>44081</v>
      </c>
      <c r="O10519" s="49">
        <v>1</v>
      </c>
      <c r="P10519" s="49">
        <v>6355.3069044993999</v>
      </c>
      <c r="Q10519" s="37"/>
      <c r="R10519" s="50">
        <v>-0.19100676954800697</v>
      </c>
      <c r="S10519" s="50">
        <v>22044.335294291843</v>
      </c>
      <c r="T10519" s="50">
        <v>-1213.9066413145745</v>
      </c>
    </row>
    <row r="10520" spans="2:20">
      <c r="B10520" s="44">
        <v>44081</v>
      </c>
      <c r="C10520" s="45">
        <v>2</v>
      </c>
      <c r="D10520" s="46">
        <v>3.3546200000000002</v>
      </c>
      <c r="E10520" s="37"/>
      <c r="F10520" s="44">
        <v>44081</v>
      </c>
      <c r="G10520" s="49">
        <v>2</v>
      </c>
      <c r="H10520" s="49">
        <v>14703.563055320799</v>
      </c>
      <c r="I10520" s="37"/>
      <c r="J10520" s="44">
        <v>44081</v>
      </c>
      <c r="K10520" s="49">
        <v>2</v>
      </c>
      <c r="L10520" s="49">
        <v>-6674.12</v>
      </c>
      <c r="M10520" s="37"/>
      <c r="N10520" s="44">
        <v>44081</v>
      </c>
      <c r="O10520" s="49">
        <v>2</v>
      </c>
      <c r="P10520" s="49">
        <v>6423.5360257829998</v>
      </c>
      <c r="Q10520" s="37"/>
      <c r="R10520" s="50">
        <v>-0.45391174743762713</v>
      </c>
      <c r="S10520" s="50">
        <v>21548.522422812166</v>
      </c>
      <c r="T10520" s="50">
        <v>-2915.7184621917122</v>
      </c>
    </row>
    <row r="10521" spans="2:20">
      <c r="B10521" s="44">
        <v>44081</v>
      </c>
      <c r="C10521" s="45">
        <v>3</v>
      </c>
      <c r="D10521" s="46">
        <v>3.37094</v>
      </c>
      <c r="E10521" s="37"/>
      <c r="F10521" s="44">
        <v>44081</v>
      </c>
      <c r="G10521" s="49">
        <v>3</v>
      </c>
      <c r="H10521" s="49">
        <v>15002.4327213508</v>
      </c>
      <c r="I10521" s="37"/>
      <c r="J10521" s="44">
        <v>44081</v>
      </c>
      <c r="K10521" s="49">
        <v>3</v>
      </c>
      <c r="L10521" s="49">
        <v>-6846.55</v>
      </c>
      <c r="M10521" s="37"/>
      <c r="N10521" s="44">
        <v>44081</v>
      </c>
      <c r="O10521" s="49">
        <v>3</v>
      </c>
      <c r="P10521" s="49">
        <v>6651.5284764175003</v>
      </c>
      <c r="Q10521" s="37"/>
      <c r="R10521" s="50">
        <v>-0.4563626531220028</v>
      </c>
      <c r="S10521" s="50">
        <v>22421.903402294807</v>
      </c>
      <c r="T10521" s="50">
        <v>-3035.5091828144436</v>
      </c>
    </row>
    <row r="10522" spans="2:20">
      <c r="B10522" s="44">
        <v>44081</v>
      </c>
      <c r="C10522" s="45">
        <v>4</v>
      </c>
      <c r="D10522" s="46">
        <v>3.2217099999999999</v>
      </c>
      <c r="E10522" s="37"/>
      <c r="F10522" s="44">
        <v>44081</v>
      </c>
      <c r="G10522" s="49">
        <v>4</v>
      </c>
      <c r="H10522" s="49">
        <v>15045.0876901874</v>
      </c>
      <c r="I10522" s="37"/>
      <c r="J10522" s="44">
        <v>44081</v>
      </c>
      <c r="K10522" s="49">
        <v>4</v>
      </c>
      <c r="L10522" s="49">
        <v>-7035.51</v>
      </c>
      <c r="M10522" s="37"/>
      <c r="N10522" s="44">
        <v>44081</v>
      </c>
      <c r="O10522" s="49">
        <v>4</v>
      </c>
      <c r="P10522" s="49">
        <v>6605.1979434637997</v>
      </c>
      <c r="Q10522" s="37"/>
      <c r="R10522" s="50">
        <v>-0.46762838109535582</v>
      </c>
      <c r="S10522" s="50">
        <v>21280.032266436756</v>
      </c>
      <c r="T10522" s="50">
        <v>-3088.7780211163504</v>
      </c>
    </row>
    <row r="10523" spans="2:20">
      <c r="B10523" s="44">
        <v>44081</v>
      </c>
      <c r="C10523" s="45">
        <v>5</v>
      </c>
      <c r="D10523" s="46">
        <v>3.98671</v>
      </c>
      <c r="E10523" s="37"/>
      <c r="F10523" s="44">
        <v>44081</v>
      </c>
      <c r="G10523" s="49">
        <v>5</v>
      </c>
      <c r="H10523" s="49">
        <v>15282.9468913937</v>
      </c>
      <c r="I10523" s="37"/>
      <c r="J10523" s="44">
        <v>44081</v>
      </c>
      <c r="K10523" s="49">
        <v>5</v>
      </c>
      <c r="L10523" s="49">
        <v>-264.38</v>
      </c>
      <c r="M10523" s="37"/>
      <c r="N10523" s="44">
        <v>44081</v>
      </c>
      <c r="O10523" s="49">
        <v>5</v>
      </c>
      <c r="P10523" s="49">
        <v>6689.5546620675004</v>
      </c>
      <c r="Q10523" s="37"/>
      <c r="R10523" s="50">
        <v>-1.7299019742644042E-2</v>
      </c>
      <c r="S10523" s="50">
        <v>26669.314466811124</v>
      </c>
      <c r="T10523" s="50">
        <v>-115.72273816860219</v>
      </c>
    </row>
    <row r="10524" spans="2:20">
      <c r="B10524" s="44">
        <v>44081</v>
      </c>
      <c r="C10524" s="45">
        <v>6</v>
      </c>
      <c r="D10524" s="46">
        <v>4.3164100000000003</v>
      </c>
      <c r="E10524" s="37"/>
      <c r="F10524" s="44">
        <v>44081</v>
      </c>
      <c r="G10524" s="49">
        <v>6</v>
      </c>
      <c r="H10524" s="49">
        <v>15314.5481706642</v>
      </c>
      <c r="I10524" s="37"/>
      <c r="J10524" s="44">
        <v>44081</v>
      </c>
      <c r="K10524" s="49">
        <v>6</v>
      </c>
      <c r="L10524" s="49">
        <v>-429.55</v>
      </c>
      <c r="M10524" s="37"/>
      <c r="N10524" s="44">
        <v>44081</v>
      </c>
      <c r="O10524" s="49">
        <v>6</v>
      </c>
      <c r="P10524" s="49">
        <v>6685.5866248020002</v>
      </c>
      <c r="Q10524" s="37"/>
      <c r="R10524" s="50">
        <v>-2.8048493185246236E-2</v>
      </c>
      <c r="S10524" s="50">
        <v>28857.732963161605</v>
      </c>
      <c r="T10524" s="50">
        <v>-187.52063088513228</v>
      </c>
    </row>
    <row r="10525" spans="2:20">
      <c r="B10525" s="44">
        <v>44081</v>
      </c>
      <c r="C10525" s="45">
        <v>7</v>
      </c>
      <c r="D10525" s="46">
        <v>4.8538699999999997</v>
      </c>
      <c r="E10525" s="37"/>
      <c r="F10525" s="44">
        <v>44081</v>
      </c>
      <c r="G10525" s="49">
        <v>7</v>
      </c>
      <c r="H10525" s="49">
        <v>15239.5231231284</v>
      </c>
      <c r="I10525" s="37"/>
      <c r="J10525" s="44">
        <v>44081</v>
      </c>
      <c r="K10525" s="49">
        <v>7</v>
      </c>
      <c r="L10525" s="49">
        <v>525.62</v>
      </c>
      <c r="M10525" s="37"/>
      <c r="N10525" s="44">
        <v>44081</v>
      </c>
      <c r="O10525" s="49">
        <v>7</v>
      </c>
      <c r="P10525" s="49">
        <v>6777.2473697279001</v>
      </c>
      <c r="Q10525" s="37"/>
      <c r="R10525" s="50">
        <v>3.4490580561690153E-2</v>
      </c>
      <c r="S10525" s="50">
        <v>32895.877690501162</v>
      </c>
      <c r="T10525" s="50">
        <v>233.75119639210283</v>
      </c>
    </row>
    <row r="10526" spans="2:20">
      <c r="B10526" s="44">
        <v>44081</v>
      </c>
      <c r="C10526" s="45">
        <v>8</v>
      </c>
      <c r="D10526" s="46">
        <v>3.96027</v>
      </c>
      <c r="E10526" s="37"/>
      <c r="F10526" s="44">
        <v>44081</v>
      </c>
      <c r="G10526" s="49">
        <v>8</v>
      </c>
      <c r="H10526" s="49">
        <v>16117.1790500314</v>
      </c>
      <c r="I10526" s="37"/>
      <c r="J10526" s="44">
        <v>44081</v>
      </c>
      <c r="K10526" s="49">
        <v>8</v>
      </c>
      <c r="L10526" s="49">
        <v>-5645.53</v>
      </c>
      <c r="M10526" s="37"/>
      <c r="N10526" s="44">
        <v>44081</v>
      </c>
      <c r="O10526" s="49">
        <v>8</v>
      </c>
      <c r="P10526" s="49">
        <v>6934.3912419071003</v>
      </c>
      <c r="Q10526" s="37"/>
      <c r="R10526" s="50">
        <v>-0.350280280592217</v>
      </c>
      <c r="S10526" s="50">
        <v>27462.06160358743</v>
      </c>
      <c r="T10526" s="50">
        <v>-2428.980509951431</v>
      </c>
    </row>
    <row r="10527" spans="2:20">
      <c r="B10527" s="44">
        <v>44081</v>
      </c>
      <c r="C10527" s="45">
        <v>9</v>
      </c>
      <c r="D10527" s="46">
        <v>4.4830800000000002</v>
      </c>
      <c r="E10527" s="37"/>
      <c r="F10527" s="44">
        <v>44081</v>
      </c>
      <c r="G10527" s="49">
        <v>9</v>
      </c>
      <c r="H10527" s="49">
        <v>15806.4091252545</v>
      </c>
      <c r="I10527" s="37"/>
      <c r="J10527" s="44">
        <v>44081</v>
      </c>
      <c r="K10527" s="49">
        <v>9</v>
      </c>
      <c r="L10527" s="49">
        <v>-2907.81</v>
      </c>
      <c r="M10527" s="37"/>
      <c r="N10527" s="44">
        <v>44081</v>
      </c>
      <c r="O10527" s="49">
        <v>9</v>
      </c>
      <c r="P10527" s="49">
        <v>6958.4733969394001</v>
      </c>
      <c r="Q10527" s="37"/>
      <c r="R10527" s="50">
        <v>-0.18396398429002331</v>
      </c>
      <c r="S10527" s="50">
        <v>31195.392916351087</v>
      </c>
      <c r="T10527" s="50">
        <v>-1280.108490677105</v>
      </c>
    </row>
    <row r="10528" spans="2:20">
      <c r="B10528" s="44">
        <v>44081</v>
      </c>
      <c r="C10528" s="45">
        <v>10</v>
      </c>
      <c r="D10528" s="46">
        <v>4.7681399999999998</v>
      </c>
      <c r="E10528" s="37"/>
      <c r="F10528" s="44">
        <v>44081</v>
      </c>
      <c r="G10528" s="49">
        <v>10</v>
      </c>
      <c r="H10528" s="49">
        <v>16109.8145838521</v>
      </c>
      <c r="I10528" s="37"/>
      <c r="J10528" s="44">
        <v>44081</v>
      </c>
      <c r="K10528" s="49">
        <v>10</v>
      </c>
      <c r="L10528" s="49">
        <v>-134.93</v>
      </c>
      <c r="M10528" s="37"/>
      <c r="N10528" s="44">
        <v>44081</v>
      </c>
      <c r="O10528" s="49">
        <v>10</v>
      </c>
      <c r="P10528" s="49">
        <v>7032.9161291240998</v>
      </c>
      <c r="Q10528" s="37"/>
      <c r="R10528" s="50">
        <v>-8.3756395393432392E-3</v>
      </c>
      <c r="S10528" s="50">
        <v>33533.928711921784</v>
      </c>
      <c r="T10528" s="50">
        <v>-58.905170407976613</v>
      </c>
    </row>
    <row r="10529" spans="2:20">
      <c r="B10529" s="44">
        <v>44081</v>
      </c>
      <c r="C10529" s="45">
        <v>11</v>
      </c>
      <c r="D10529" s="46">
        <v>4.9749800000000004</v>
      </c>
      <c r="E10529" s="37"/>
      <c r="F10529" s="44">
        <v>44081</v>
      </c>
      <c r="G10529" s="49">
        <v>11</v>
      </c>
      <c r="H10529" s="49">
        <v>16408.519078536501</v>
      </c>
      <c r="I10529" s="37"/>
      <c r="J10529" s="44">
        <v>44081</v>
      </c>
      <c r="K10529" s="49">
        <v>11</v>
      </c>
      <c r="L10529" s="49">
        <v>7630.39</v>
      </c>
      <c r="M10529" s="37"/>
      <c r="N10529" s="44">
        <v>44081</v>
      </c>
      <c r="O10529" s="49">
        <v>11</v>
      </c>
      <c r="P10529" s="49">
        <v>7512.6869453947002</v>
      </c>
      <c r="Q10529" s="37"/>
      <c r="R10529" s="50">
        <v>0.46502612231356627</v>
      </c>
      <c r="S10529" s="50">
        <v>37375.467299599732</v>
      </c>
      <c r="T10529" s="50">
        <v>3493.5956783726483</v>
      </c>
    </row>
    <row r="10530" spans="2:20">
      <c r="B10530" s="44">
        <v>44081</v>
      </c>
      <c r="C10530" s="45">
        <v>12</v>
      </c>
      <c r="D10530" s="46">
        <v>4.8595899999999999</v>
      </c>
      <c r="E10530" s="37"/>
      <c r="F10530" s="44">
        <v>44081</v>
      </c>
      <c r="G10530" s="49">
        <v>12</v>
      </c>
      <c r="H10530" s="49">
        <v>17245.332799169901</v>
      </c>
      <c r="I10530" s="37"/>
      <c r="J10530" s="44">
        <v>44081</v>
      </c>
      <c r="K10530" s="49">
        <v>12</v>
      </c>
      <c r="L10530" s="49">
        <v>9465.32</v>
      </c>
      <c r="M10530" s="37"/>
      <c r="N10530" s="44">
        <v>44081</v>
      </c>
      <c r="O10530" s="49">
        <v>12</v>
      </c>
      <c r="P10530" s="49">
        <v>7785.6938137693996</v>
      </c>
      <c r="Q10530" s="37"/>
      <c r="R10530" s="50">
        <v>0.54886270449101515</v>
      </c>
      <c r="S10530" s="50">
        <v>37835.279800455639</v>
      </c>
      <c r="T10530" s="50">
        <v>4273.276962964439</v>
      </c>
    </row>
    <row r="10531" spans="2:20">
      <c r="B10531" s="44">
        <v>44081</v>
      </c>
      <c r="C10531" s="45">
        <v>13</v>
      </c>
      <c r="D10531" s="46">
        <v>5.6215400000000004</v>
      </c>
      <c r="E10531" s="37"/>
      <c r="F10531" s="44">
        <v>44081</v>
      </c>
      <c r="G10531" s="49">
        <v>13</v>
      </c>
      <c r="H10531" s="49">
        <v>18607.2754465652</v>
      </c>
      <c r="I10531" s="37"/>
      <c r="J10531" s="44">
        <v>44081</v>
      </c>
      <c r="K10531" s="49">
        <v>13</v>
      </c>
      <c r="L10531" s="49">
        <v>24949.69</v>
      </c>
      <c r="M10531" s="37"/>
      <c r="N10531" s="44">
        <v>44081</v>
      </c>
      <c r="O10531" s="49">
        <v>13</v>
      </c>
      <c r="P10531" s="49">
        <v>8203.4567704964993</v>
      </c>
      <c r="Q10531" s="37"/>
      <c r="R10531" s="50">
        <v>1.3408567026187368</v>
      </c>
      <c r="S10531" s="50">
        <v>46116.060373616892</v>
      </c>
      <c r="T10531" s="50">
        <v>10999.659995363287</v>
      </c>
    </row>
    <row r="10532" spans="2:20">
      <c r="B10532" s="44">
        <v>44081</v>
      </c>
      <c r="C10532" s="45">
        <v>14</v>
      </c>
      <c r="D10532" s="46">
        <v>7.1598800000000002</v>
      </c>
      <c r="E10532" s="37"/>
      <c r="F10532" s="44">
        <v>44081</v>
      </c>
      <c r="G10532" s="49">
        <v>14</v>
      </c>
      <c r="H10532" s="49">
        <v>18509.450201015999</v>
      </c>
      <c r="I10532" s="37"/>
      <c r="J10532" s="44">
        <v>44081</v>
      </c>
      <c r="K10532" s="49">
        <v>14</v>
      </c>
      <c r="L10532" s="49">
        <v>48752.92</v>
      </c>
      <c r="M10532" s="37"/>
      <c r="N10532" s="44">
        <v>44081</v>
      </c>
      <c r="O10532" s="49">
        <v>14</v>
      </c>
      <c r="P10532" s="49">
        <v>7813.0217208501999</v>
      </c>
      <c r="Q10532" s="37"/>
      <c r="R10532" s="50">
        <v>2.6339474954974031</v>
      </c>
      <c r="S10532" s="50">
        <v>55940.297958680931</v>
      </c>
      <c r="T10532" s="50">
        <v>20579.088993900194</v>
      </c>
    </row>
    <row r="10533" spans="2:20">
      <c r="B10533" s="44">
        <v>44081</v>
      </c>
      <c r="C10533" s="45">
        <v>15</v>
      </c>
      <c r="D10533" s="46">
        <v>6.8318000000000003</v>
      </c>
      <c r="E10533" s="37"/>
      <c r="F10533" s="44">
        <v>44081</v>
      </c>
      <c r="G10533" s="49">
        <v>15</v>
      </c>
      <c r="H10533" s="49">
        <v>19636.8962807649</v>
      </c>
      <c r="I10533" s="37"/>
      <c r="J10533" s="44">
        <v>44081</v>
      </c>
      <c r="K10533" s="49">
        <v>15</v>
      </c>
      <c r="L10533" s="49">
        <v>33864.14</v>
      </c>
      <c r="M10533" s="37"/>
      <c r="N10533" s="44">
        <v>44081</v>
      </c>
      <c r="O10533" s="49">
        <v>15</v>
      </c>
      <c r="P10533" s="49">
        <v>8179.3286456946998</v>
      </c>
      <c r="Q10533" s="37"/>
      <c r="R10533" s="50">
        <v>1.7245159069853231</v>
      </c>
      <c r="S10533" s="50">
        <v>55879.537441657056</v>
      </c>
      <c r="T10533" s="50">
        <v>14105.382357961229</v>
      </c>
    </row>
    <row r="10534" spans="2:20">
      <c r="B10534" s="44">
        <v>44081</v>
      </c>
      <c r="C10534" s="45">
        <v>16</v>
      </c>
      <c r="D10534" s="46">
        <v>7.60426</v>
      </c>
      <c r="E10534" s="37"/>
      <c r="F10534" s="44">
        <v>44081</v>
      </c>
      <c r="G10534" s="49">
        <v>16</v>
      </c>
      <c r="H10534" s="49">
        <v>20637.879154015402</v>
      </c>
      <c r="I10534" s="37"/>
      <c r="J10534" s="44">
        <v>44081</v>
      </c>
      <c r="K10534" s="49">
        <v>16</v>
      </c>
      <c r="L10534" s="49">
        <v>48450.05</v>
      </c>
      <c r="M10534" s="37"/>
      <c r="N10534" s="44">
        <v>44081</v>
      </c>
      <c r="O10534" s="49">
        <v>16</v>
      </c>
      <c r="P10534" s="49">
        <v>8652.7573004510996</v>
      </c>
      <c r="Q10534" s="37"/>
      <c r="R10534" s="50">
        <v>2.3476273719033447</v>
      </c>
      <c r="S10534" s="50">
        <v>65797.816229528282</v>
      </c>
      <c r="T10534" s="50">
        <v>20313.449880975495</v>
      </c>
    </row>
    <row r="10535" spans="2:20">
      <c r="B10535" s="44">
        <v>44081</v>
      </c>
      <c r="C10535" s="45">
        <v>17</v>
      </c>
      <c r="D10535" s="46">
        <v>7.1478299999999999</v>
      </c>
      <c r="E10535" s="37"/>
      <c r="F10535" s="44">
        <v>44081</v>
      </c>
      <c r="G10535" s="49">
        <v>17</v>
      </c>
      <c r="H10535" s="49">
        <v>21126.9662432765</v>
      </c>
      <c r="I10535" s="37"/>
      <c r="J10535" s="44">
        <v>44081</v>
      </c>
      <c r="K10535" s="49">
        <v>17</v>
      </c>
      <c r="L10535" s="49">
        <v>39591.31</v>
      </c>
      <c r="M10535" s="37"/>
      <c r="N10535" s="44">
        <v>44081</v>
      </c>
      <c r="O10535" s="49">
        <v>17</v>
      </c>
      <c r="P10535" s="49">
        <v>8733.2044713478008</v>
      </c>
      <c r="Q10535" s="37"/>
      <c r="R10535" s="50">
        <v>1.8739704292659454</v>
      </c>
      <c r="S10535" s="50">
        <v>62423.460916433949</v>
      </c>
      <c r="T10535" s="50">
        <v>16365.766932038912</v>
      </c>
    </row>
    <row r="10536" spans="2:20">
      <c r="B10536" s="44">
        <v>44081</v>
      </c>
      <c r="C10536" s="45">
        <v>18</v>
      </c>
      <c r="D10536" s="46">
        <v>6.7753199999999998</v>
      </c>
      <c r="E10536" s="37"/>
      <c r="F10536" s="44">
        <v>44081</v>
      </c>
      <c r="G10536" s="49">
        <v>18</v>
      </c>
      <c r="H10536" s="49">
        <v>21322.056462491899</v>
      </c>
      <c r="I10536" s="37"/>
      <c r="J10536" s="44">
        <v>44081</v>
      </c>
      <c r="K10536" s="49">
        <v>18</v>
      </c>
      <c r="L10536" s="49">
        <v>29794.09</v>
      </c>
      <c r="M10536" s="37"/>
      <c r="N10536" s="44">
        <v>44081</v>
      </c>
      <c r="O10536" s="49">
        <v>18</v>
      </c>
      <c r="P10536" s="49">
        <v>8819.4110813422994</v>
      </c>
      <c r="Q10536" s="37"/>
      <c r="R10536" s="50">
        <v>1.3973366055198027</v>
      </c>
      <c r="S10536" s="50">
        <v>59754.332287640107</v>
      </c>
      <c r="T10536" s="50">
        <v>12323.685943086581</v>
      </c>
    </row>
    <row r="10537" spans="2:20">
      <c r="B10537" s="44">
        <v>44081</v>
      </c>
      <c r="C10537" s="45">
        <v>19</v>
      </c>
      <c r="D10537" s="46">
        <v>6.6745900000000002</v>
      </c>
      <c r="E10537" s="37"/>
      <c r="F10537" s="44">
        <v>44081</v>
      </c>
      <c r="G10537" s="49">
        <v>19</v>
      </c>
      <c r="H10537" s="49">
        <v>21751.840882477001</v>
      </c>
      <c r="I10537" s="37"/>
      <c r="J10537" s="44">
        <v>44081</v>
      </c>
      <c r="K10537" s="49">
        <v>19</v>
      </c>
      <c r="L10537" s="49">
        <v>4173.2700000000004</v>
      </c>
      <c r="M10537" s="37"/>
      <c r="N10537" s="44">
        <v>44081</v>
      </c>
      <c r="O10537" s="49">
        <v>19</v>
      </c>
      <c r="P10537" s="49">
        <v>9046.4005771056</v>
      </c>
      <c r="Q10537" s="37"/>
      <c r="R10537" s="50">
        <v>0.19185824420782391</v>
      </c>
      <c r="S10537" s="50">
        <v>60381.014827943269</v>
      </c>
      <c r="T10537" s="50">
        <v>1735.6265311241252</v>
      </c>
    </row>
    <row r="10538" spans="2:20">
      <c r="B10538" s="44">
        <v>44081</v>
      </c>
      <c r="C10538" s="45">
        <v>20</v>
      </c>
      <c r="D10538" s="46">
        <v>5.9588999999999999</v>
      </c>
      <c r="E10538" s="37"/>
      <c r="F10538" s="44">
        <v>44081</v>
      </c>
      <c r="G10538" s="49">
        <v>20</v>
      </c>
      <c r="H10538" s="49">
        <v>22007.115958930201</v>
      </c>
      <c r="I10538" s="37"/>
      <c r="J10538" s="44">
        <v>44081</v>
      </c>
      <c r="K10538" s="49">
        <v>20</v>
      </c>
      <c r="L10538" s="49">
        <v>2887.36</v>
      </c>
      <c r="M10538" s="37"/>
      <c r="N10538" s="44">
        <v>44081</v>
      </c>
      <c r="O10538" s="49">
        <v>20</v>
      </c>
      <c r="P10538" s="49">
        <v>9254.0928437548991</v>
      </c>
      <c r="Q10538" s="37"/>
      <c r="R10538" s="50">
        <v>0.13120119898438337</v>
      </c>
      <c r="S10538" s="50">
        <v>55144.213846651066</v>
      </c>
      <c r="T10538" s="50">
        <v>1214.1480766134448</v>
      </c>
    </row>
    <row r="10539" spans="2:20">
      <c r="B10539" s="44">
        <v>44081</v>
      </c>
      <c r="C10539" s="45">
        <v>21</v>
      </c>
      <c r="D10539" s="46">
        <v>5.94163</v>
      </c>
      <c r="E10539" s="37"/>
      <c r="F10539" s="44">
        <v>44081</v>
      </c>
      <c r="G10539" s="49">
        <v>21</v>
      </c>
      <c r="H10539" s="49">
        <v>22125.443415760601</v>
      </c>
      <c r="I10539" s="37"/>
      <c r="J10539" s="44">
        <v>44081</v>
      </c>
      <c r="K10539" s="49">
        <v>21</v>
      </c>
      <c r="L10539" s="49">
        <v>4393.43</v>
      </c>
      <c r="M10539" s="37"/>
      <c r="N10539" s="44">
        <v>44081</v>
      </c>
      <c r="O10539" s="49">
        <v>21</v>
      </c>
      <c r="P10539" s="49">
        <v>9537.2772505415996</v>
      </c>
      <c r="Q10539" s="37"/>
      <c r="R10539" s="50">
        <v>0.19856912774324023</v>
      </c>
      <c r="S10539" s="50">
        <v>56666.972630135482</v>
      </c>
      <c r="T10539" s="50">
        <v>1893.8088246854938</v>
      </c>
    </row>
    <row r="10540" spans="2:20">
      <c r="B10540" s="44">
        <v>44081</v>
      </c>
      <c r="C10540" s="45">
        <v>22</v>
      </c>
      <c r="D10540" s="46">
        <v>5.6505700000000001</v>
      </c>
      <c r="E10540" s="37"/>
      <c r="F10540" s="44">
        <v>44081</v>
      </c>
      <c r="G10540" s="49">
        <v>22</v>
      </c>
      <c r="H10540" s="49">
        <v>22072.736679838501</v>
      </c>
      <c r="I10540" s="37"/>
      <c r="J10540" s="44">
        <v>44081</v>
      </c>
      <c r="K10540" s="49">
        <v>22</v>
      </c>
      <c r="L10540" s="49">
        <v>1846.24</v>
      </c>
      <c r="M10540" s="37"/>
      <c r="N10540" s="44">
        <v>44081</v>
      </c>
      <c r="O10540" s="49">
        <v>22</v>
      </c>
      <c r="P10540" s="49">
        <v>9458.4699909963001</v>
      </c>
      <c r="Q10540" s="37"/>
      <c r="R10540" s="50">
        <v>8.3643456938730099E-2</v>
      </c>
      <c r="S10540" s="50">
        <v>53445.746777023967</v>
      </c>
      <c r="T10540" s="50">
        <v>791.13912739816988</v>
      </c>
    </row>
    <row r="10541" spans="2:20">
      <c r="B10541" s="44">
        <v>44081</v>
      </c>
      <c r="C10541" s="45">
        <v>23</v>
      </c>
      <c r="D10541" s="46">
        <v>5.8923500000000004</v>
      </c>
      <c r="E10541" s="37"/>
      <c r="F10541" s="44">
        <v>44081</v>
      </c>
      <c r="G10541" s="49">
        <v>23</v>
      </c>
      <c r="H10541" s="49">
        <v>21849.8966490491</v>
      </c>
      <c r="I10541" s="37"/>
      <c r="J10541" s="44">
        <v>44081</v>
      </c>
      <c r="K10541" s="49">
        <v>23</v>
      </c>
      <c r="L10541" s="49">
        <v>12032.48</v>
      </c>
      <c r="M10541" s="37"/>
      <c r="N10541" s="44">
        <v>44081</v>
      </c>
      <c r="O10541" s="49">
        <v>23</v>
      </c>
      <c r="P10541" s="49">
        <v>9327.9546453047005</v>
      </c>
      <c r="Q10541" s="37"/>
      <c r="R10541" s="50">
        <v>0.55068818829052213</v>
      </c>
      <c r="S10541" s="50">
        <v>54963.573554261158</v>
      </c>
      <c r="T10541" s="50">
        <v>5136.7944440790052</v>
      </c>
    </row>
    <row r="10542" spans="2:20">
      <c r="B10542" s="44">
        <v>44081</v>
      </c>
      <c r="C10542" s="45">
        <v>24</v>
      </c>
      <c r="D10542" s="46">
        <v>5.4527200000000002</v>
      </c>
      <c r="E10542" s="37"/>
      <c r="F10542" s="44">
        <v>44081</v>
      </c>
      <c r="G10542" s="49">
        <v>24</v>
      </c>
      <c r="H10542" s="49">
        <v>19854.930880422002</v>
      </c>
      <c r="I10542" s="37"/>
      <c r="J10542" s="44">
        <v>44081</v>
      </c>
      <c r="K10542" s="49">
        <v>24</v>
      </c>
      <c r="L10542" s="49">
        <v>17090.02</v>
      </c>
      <c r="M10542" s="37"/>
      <c r="N10542" s="44">
        <v>44081</v>
      </c>
      <c r="O10542" s="49">
        <v>24</v>
      </c>
      <c r="P10542" s="49">
        <v>7324.7379667839004</v>
      </c>
      <c r="Q10542" s="37"/>
      <c r="R10542" s="50">
        <v>0.86074437140708715</v>
      </c>
      <c r="S10542" s="50">
        <v>39939.745206241911</v>
      </c>
      <c r="T10542" s="50">
        <v>6304.7269769410341</v>
      </c>
    </row>
    <row r="10543" spans="2:20">
      <c r="B10543" s="44">
        <v>44081</v>
      </c>
      <c r="C10543" s="45">
        <v>25</v>
      </c>
      <c r="D10543" s="46">
        <v>5.4341699999999999</v>
      </c>
      <c r="E10543" s="37"/>
      <c r="F10543" s="44">
        <v>44081</v>
      </c>
      <c r="G10543" s="49">
        <v>25</v>
      </c>
      <c r="H10543" s="49">
        <v>22319.210679584401</v>
      </c>
      <c r="I10543" s="37"/>
      <c r="J10543" s="44">
        <v>44081</v>
      </c>
      <c r="K10543" s="49">
        <v>25</v>
      </c>
      <c r="L10543" s="49">
        <v>16022.36</v>
      </c>
      <c r="M10543" s="37"/>
      <c r="N10543" s="44">
        <v>44081</v>
      </c>
      <c r="O10543" s="49">
        <v>25</v>
      </c>
      <c r="P10543" s="49">
        <v>9626.5133638874995</v>
      </c>
      <c r="Q10543" s="37"/>
      <c r="R10543" s="50">
        <v>0.71787305698296078</v>
      </c>
      <c r="S10543" s="50">
        <v>52312.110126636529</v>
      </c>
      <c r="T10543" s="50">
        <v>6910.6145766212439</v>
      </c>
    </row>
    <row r="10544" spans="2:20">
      <c r="B10544" s="44">
        <v>44081</v>
      </c>
      <c r="C10544" s="45">
        <v>26</v>
      </c>
      <c r="D10544" s="46">
        <v>5.8647299999999998</v>
      </c>
      <c r="E10544" s="37"/>
      <c r="F10544" s="44">
        <v>44081</v>
      </c>
      <c r="G10544" s="49">
        <v>26</v>
      </c>
      <c r="H10544" s="49">
        <v>22228.6058621419</v>
      </c>
      <c r="I10544" s="37"/>
      <c r="J10544" s="44">
        <v>44081</v>
      </c>
      <c r="K10544" s="49">
        <v>26</v>
      </c>
      <c r="L10544" s="49">
        <v>15196.01</v>
      </c>
      <c r="M10544" s="37"/>
      <c r="N10544" s="44">
        <v>44081</v>
      </c>
      <c r="O10544" s="49">
        <v>26</v>
      </c>
      <c r="P10544" s="49">
        <v>9488.4417115595006</v>
      </c>
      <c r="Q10544" s="37"/>
      <c r="R10544" s="50">
        <v>0.6836240695544793</v>
      </c>
      <c r="S10544" s="50">
        <v>55647.148759034346</v>
      </c>
      <c r="T10544" s="50">
        <v>6486.5271365867748</v>
      </c>
    </row>
    <row r="10545" spans="2:20">
      <c r="B10545" s="44">
        <v>44081</v>
      </c>
      <c r="C10545" s="45">
        <v>27</v>
      </c>
      <c r="D10545" s="46">
        <v>5.8697999999999997</v>
      </c>
      <c r="E10545" s="37"/>
      <c r="F10545" s="44">
        <v>44081</v>
      </c>
      <c r="G10545" s="49">
        <v>27</v>
      </c>
      <c r="H10545" s="49">
        <v>22180.9162706065</v>
      </c>
      <c r="I10545" s="37"/>
      <c r="J10545" s="44">
        <v>44081</v>
      </c>
      <c r="K10545" s="49">
        <v>27</v>
      </c>
      <c r="L10545" s="49">
        <v>25528.81</v>
      </c>
      <c r="M10545" s="37"/>
      <c r="N10545" s="44">
        <v>44081</v>
      </c>
      <c r="O10545" s="49">
        <v>27</v>
      </c>
      <c r="P10545" s="49">
        <v>9481.1908237762</v>
      </c>
      <c r="Q10545" s="37"/>
      <c r="R10545" s="50">
        <v>1.1509357723797025</v>
      </c>
      <c r="S10545" s="50">
        <v>55652.693897401536</v>
      </c>
      <c r="T10545" s="50">
        <v>10912.241683842209</v>
      </c>
    </row>
    <row r="10546" spans="2:20">
      <c r="B10546" s="44">
        <v>44081</v>
      </c>
      <c r="C10546" s="45">
        <v>28</v>
      </c>
      <c r="D10546" s="46">
        <v>5.0466499999999996</v>
      </c>
      <c r="E10546" s="37"/>
      <c r="F10546" s="44">
        <v>44081</v>
      </c>
      <c r="G10546" s="49">
        <v>28</v>
      </c>
      <c r="H10546" s="49">
        <v>22445.652881389698</v>
      </c>
      <c r="I10546" s="37"/>
      <c r="J10546" s="44">
        <v>44081</v>
      </c>
      <c r="K10546" s="49">
        <v>28</v>
      </c>
      <c r="L10546" s="49">
        <v>5967.63</v>
      </c>
      <c r="M10546" s="37"/>
      <c r="N10546" s="44">
        <v>44081</v>
      </c>
      <c r="O10546" s="49">
        <v>28</v>
      </c>
      <c r="P10546" s="49">
        <v>9700.2561105632994</v>
      </c>
      <c r="Q10546" s="37"/>
      <c r="R10546" s="50">
        <v>0.26587019016710911</v>
      </c>
      <c r="S10546" s="50">
        <v>48953.797500374269</v>
      </c>
      <c r="T10546" s="50">
        <v>2579.0089367851265</v>
      </c>
    </row>
    <row r="10547" spans="2:20">
      <c r="B10547" s="44">
        <v>44081</v>
      </c>
      <c r="C10547" s="45">
        <v>29</v>
      </c>
      <c r="D10547" s="46">
        <v>4.72879</v>
      </c>
      <c r="E10547" s="37"/>
      <c r="F10547" s="44">
        <v>44081</v>
      </c>
      <c r="G10547" s="49">
        <v>29</v>
      </c>
      <c r="H10547" s="49">
        <v>22559.071503511801</v>
      </c>
      <c r="I10547" s="37"/>
      <c r="J10547" s="44">
        <v>44081</v>
      </c>
      <c r="K10547" s="49">
        <v>29</v>
      </c>
      <c r="L10547" s="49">
        <v>-119.39</v>
      </c>
      <c r="M10547" s="37"/>
      <c r="N10547" s="44">
        <v>44081</v>
      </c>
      <c r="O10547" s="49">
        <v>29</v>
      </c>
      <c r="P10547" s="49">
        <v>9810.2000557670999</v>
      </c>
      <c r="Q10547" s="37"/>
      <c r="R10547" s="50">
        <v>-5.2923277441367387E-3</v>
      </c>
      <c r="S10547" s="50">
        <v>46390.375921710904</v>
      </c>
      <c r="T10547" s="50">
        <v>-51.918793930668002</v>
      </c>
    </row>
    <row r="10548" spans="2:20">
      <c r="B10548" s="44">
        <v>44081</v>
      </c>
      <c r="C10548" s="45">
        <v>30</v>
      </c>
      <c r="D10548" s="46">
        <v>4.6753400000000003</v>
      </c>
      <c r="E10548" s="37"/>
      <c r="F10548" s="44">
        <v>44081</v>
      </c>
      <c r="G10548" s="49">
        <v>30</v>
      </c>
      <c r="H10548" s="49">
        <v>22542.002507864501</v>
      </c>
      <c r="I10548" s="37"/>
      <c r="J10548" s="44">
        <v>44081</v>
      </c>
      <c r="K10548" s="49">
        <v>30</v>
      </c>
      <c r="L10548" s="49">
        <v>-3829.35</v>
      </c>
      <c r="M10548" s="37"/>
      <c r="N10548" s="44">
        <v>44081</v>
      </c>
      <c r="O10548" s="49">
        <v>30</v>
      </c>
      <c r="P10548" s="49">
        <v>9839.7857674364004</v>
      </c>
      <c r="Q10548" s="37"/>
      <c r="R10548" s="50">
        <v>-0.16987621213616705</v>
      </c>
      <c r="S10548" s="50">
        <v>46004.343989926107</v>
      </c>
      <c r="T10548" s="50">
        <v>-1671.5455344034633</v>
      </c>
    </row>
    <row r="10549" spans="2:20">
      <c r="B10549" s="44">
        <v>44081</v>
      </c>
      <c r="C10549" s="45">
        <v>31</v>
      </c>
      <c r="D10549" s="46">
        <v>4.3886900000000004</v>
      </c>
      <c r="E10549" s="37"/>
      <c r="F10549" s="44">
        <v>44081</v>
      </c>
      <c r="G10549" s="49">
        <v>31</v>
      </c>
      <c r="H10549" s="49">
        <v>22769.230707900799</v>
      </c>
      <c r="I10549" s="37"/>
      <c r="J10549" s="44">
        <v>44081</v>
      </c>
      <c r="K10549" s="49">
        <v>31</v>
      </c>
      <c r="L10549" s="49">
        <v>-5210.46</v>
      </c>
      <c r="M10549" s="37"/>
      <c r="N10549" s="44">
        <v>44081</v>
      </c>
      <c r="O10549" s="49">
        <v>31</v>
      </c>
      <c r="P10549" s="49">
        <v>10105.0087274625</v>
      </c>
      <c r="Q10549" s="37"/>
      <c r="R10549" s="50">
        <v>-0.22883777088665533</v>
      </c>
      <c r="S10549" s="50">
        <v>44347.750752127402</v>
      </c>
      <c r="T10549" s="50">
        <v>-2312.4076719827162</v>
      </c>
    </row>
    <row r="10550" spans="2:20">
      <c r="B10550" s="44">
        <v>44081</v>
      </c>
      <c r="C10550" s="45">
        <v>32</v>
      </c>
      <c r="D10550" s="46">
        <v>4.3722700000000003</v>
      </c>
      <c r="E10550" s="37"/>
      <c r="F10550" s="44">
        <v>44081</v>
      </c>
      <c r="G10550" s="49">
        <v>32</v>
      </c>
      <c r="H10550" s="49">
        <v>23052.1591293157</v>
      </c>
      <c r="I10550" s="37"/>
      <c r="J10550" s="44">
        <v>44081</v>
      </c>
      <c r="K10550" s="49">
        <v>32</v>
      </c>
      <c r="L10550" s="49">
        <v>-2189.6799999999998</v>
      </c>
      <c r="M10550" s="37"/>
      <c r="N10550" s="44">
        <v>44081</v>
      </c>
      <c r="O10550" s="49">
        <v>32</v>
      </c>
      <c r="P10550" s="49">
        <v>10272.136868399401</v>
      </c>
      <c r="Q10550" s="37"/>
      <c r="R10550" s="50">
        <v>-9.4988065443959144E-2</v>
      </c>
      <c r="S10550" s="50">
        <v>44912.555865596652</v>
      </c>
      <c r="T10550" s="50">
        <v>-975.7304091048278</v>
      </c>
    </row>
    <row r="10551" spans="2:20">
      <c r="B10551" s="44">
        <v>44081</v>
      </c>
      <c r="C10551" s="45">
        <v>33</v>
      </c>
      <c r="D10551" s="46">
        <v>5.3451000000000004</v>
      </c>
      <c r="E10551" s="37"/>
      <c r="F10551" s="44">
        <v>44081</v>
      </c>
      <c r="G10551" s="49">
        <v>33</v>
      </c>
      <c r="H10551" s="49">
        <v>22990.402331526799</v>
      </c>
      <c r="I10551" s="37"/>
      <c r="J10551" s="44">
        <v>44081</v>
      </c>
      <c r="K10551" s="49">
        <v>33</v>
      </c>
      <c r="L10551" s="49">
        <v>4683.3599999999997</v>
      </c>
      <c r="M10551" s="37"/>
      <c r="N10551" s="44">
        <v>44081</v>
      </c>
      <c r="O10551" s="49">
        <v>33</v>
      </c>
      <c r="P10551" s="49">
        <v>10046.967182320001</v>
      </c>
      <c r="Q10551" s="37"/>
      <c r="R10551" s="50">
        <v>0.20370935368876497</v>
      </c>
      <c r="S10551" s="50">
        <v>53702.044286218639</v>
      </c>
      <c r="T10551" s="50">
        <v>2046.6611912426395</v>
      </c>
    </row>
    <row r="10552" spans="2:20">
      <c r="B10552" s="44">
        <v>44081</v>
      </c>
      <c r="C10552" s="45">
        <v>34</v>
      </c>
      <c r="D10552" s="46">
        <v>4.90273</v>
      </c>
      <c r="E10552" s="37"/>
      <c r="F10552" s="44">
        <v>44081</v>
      </c>
      <c r="G10552" s="49">
        <v>34</v>
      </c>
      <c r="H10552" s="49">
        <v>23459.426909766102</v>
      </c>
      <c r="I10552" s="37"/>
      <c r="J10552" s="44">
        <v>44081</v>
      </c>
      <c r="K10552" s="49">
        <v>34</v>
      </c>
      <c r="L10552" s="49">
        <v>8255.64</v>
      </c>
      <c r="M10552" s="37"/>
      <c r="N10552" s="44">
        <v>44081</v>
      </c>
      <c r="O10552" s="49">
        <v>34</v>
      </c>
      <c r="P10552" s="49">
        <v>10320.272118393201</v>
      </c>
      <c r="Q10552" s="37"/>
      <c r="R10552" s="50">
        <v>0.35191140993146752</v>
      </c>
      <c r="S10552" s="50">
        <v>50597.507723009898</v>
      </c>
      <c r="T10552" s="50">
        <v>3631.8215120601644</v>
      </c>
    </row>
    <row r="10553" spans="2:20">
      <c r="B10553" s="44">
        <v>44081</v>
      </c>
      <c r="C10553" s="45">
        <v>35</v>
      </c>
      <c r="D10553" s="46">
        <v>4.8707700000000003</v>
      </c>
      <c r="E10553" s="37"/>
      <c r="F10553" s="44">
        <v>44081</v>
      </c>
      <c r="G10553" s="49">
        <v>35</v>
      </c>
      <c r="H10553" s="49">
        <v>24217.087224712799</v>
      </c>
      <c r="I10553" s="37"/>
      <c r="J10553" s="44">
        <v>44081</v>
      </c>
      <c r="K10553" s="49">
        <v>35</v>
      </c>
      <c r="L10553" s="49">
        <v>22053.48</v>
      </c>
      <c r="M10553" s="37"/>
      <c r="N10553" s="44">
        <v>44081</v>
      </c>
      <c r="O10553" s="49">
        <v>35</v>
      </c>
      <c r="P10553" s="49">
        <v>10757.946765398799</v>
      </c>
      <c r="Q10553" s="37"/>
      <c r="R10553" s="50">
        <v>0.91065782583031274</v>
      </c>
      <c r="S10553" s="50">
        <v>52399.484366501514</v>
      </c>
      <c r="T10553" s="50">
        <v>9796.8084117763156</v>
      </c>
    </row>
    <row r="10554" spans="2:20">
      <c r="B10554" s="44">
        <v>44081</v>
      </c>
      <c r="C10554" s="45">
        <v>36</v>
      </c>
      <c r="D10554" s="46">
        <v>4.6999599999999999</v>
      </c>
      <c r="E10554" s="37"/>
      <c r="F10554" s="44">
        <v>44081</v>
      </c>
      <c r="G10554" s="49">
        <v>36</v>
      </c>
      <c r="H10554" s="49">
        <v>24717.898876175201</v>
      </c>
      <c r="I10554" s="37"/>
      <c r="J10554" s="44">
        <v>44081</v>
      </c>
      <c r="K10554" s="49">
        <v>36</v>
      </c>
      <c r="L10554" s="49">
        <v>32974.11</v>
      </c>
      <c r="M10554" s="37"/>
      <c r="N10554" s="44">
        <v>44081</v>
      </c>
      <c r="O10554" s="49">
        <v>36</v>
      </c>
      <c r="P10554" s="49">
        <v>11019.840287667699</v>
      </c>
      <c r="Q10554" s="37"/>
      <c r="R10554" s="50">
        <v>1.3340175135914445</v>
      </c>
      <c r="S10554" s="50">
        <v>51792.808558426681</v>
      </c>
      <c r="T10554" s="50">
        <v>14700.659940729292</v>
      </c>
    </row>
    <row r="10555" spans="2:20">
      <c r="B10555" s="44">
        <v>44081</v>
      </c>
      <c r="C10555" s="45">
        <v>37</v>
      </c>
      <c r="D10555" s="46">
        <v>4.8757700000000002</v>
      </c>
      <c r="E10555" s="37"/>
      <c r="F10555" s="44">
        <v>44081</v>
      </c>
      <c r="G10555" s="49">
        <v>37</v>
      </c>
      <c r="H10555" s="49">
        <v>24710.999852957899</v>
      </c>
      <c r="I10555" s="37"/>
      <c r="J10555" s="44">
        <v>44081</v>
      </c>
      <c r="K10555" s="49">
        <v>37</v>
      </c>
      <c r="L10555" s="49">
        <v>27575.59</v>
      </c>
      <c r="M10555" s="37"/>
      <c r="N10555" s="44">
        <v>44081</v>
      </c>
      <c r="O10555" s="49">
        <v>37</v>
      </c>
      <c r="P10555" s="49">
        <v>10998.246071347001</v>
      </c>
      <c r="Q10555" s="37"/>
      <c r="R10555" s="50">
        <v>1.1159236843546503</v>
      </c>
      <c r="S10555" s="50">
        <v>53624.918247291571</v>
      </c>
      <c r="T10555" s="50">
        <v>12273.203277376602</v>
      </c>
    </row>
    <row r="10556" spans="2:20">
      <c r="B10556" s="44">
        <v>44081</v>
      </c>
      <c r="C10556" s="45">
        <v>38</v>
      </c>
      <c r="D10556" s="46">
        <v>4.7860300000000002</v>
      </c>
      <c r="E10556" s="37"/>
      <c r="F10556" s="44">
        <v>44081</v>
      </c>
      <c r="G10556" s="49">
        <v>38</v>
      </c>
      <c r="H10556" s="49">
        <v>24786.771556139</v>
      </c>
      <c r="I10556" s="37"/>
      <c r="J10556" s="44">
        <v>44081</v>
      </c>
      <c r="K10556" s="49">
        <v>38</v>
      </c>
      <c r="L10556" s="49">
        <v>24395.63</v>
      </c>
      <c r="M10556" s="37"/>
      <c r="N10556" s="44">
        <v>44081</v>
      </c>
      <c r="O10556" s="49">
        <v>38</v>
      </c>
      <c r="P10556" s="49">
        <v>11093.274060809999</v>
      </c>
      <c r="Q10556" s="37"/>
      <c r="R10556" s="50">
        <v>0.98421974579250426</v>
      </c>
      <c r="S10556" s="50">
        <v>53092.742453258485</v>
      </c>
      <c r="T10556" s="50">
        <v>10918.219376137</v>
      </c>
    </row>
    <row r="10557" spans="2:20">
      <c r="B10557" s="44">
        <v>44081</v>
      </c>
      <c r="C10557" s="45">
        <v>39</v>
      </c>
      <c r="D10557" s="46">
        <v>3.4205000000000001</v>
      </c>
      <c r="E10557" s="37"/>
      <c r="F10557" s="44">
        <v>44081</v>
      </c>
      <c r="G10557" s="49">
        <v>39</v>
      </c>
      <c r="H10557" s="49">
        <v>24787.854825631301</v>
      </c>
      <c r="I10557" s="37"/>
      <c r="J10557" s="44">
        <v>44081</v>
      </c>
      <c r="K10557" s="49">
        <v>39</v>
      </c>
      <c r="L10557" s="49">
        <v>4492.16</v>
      </c>
      <c r="M10557" s="37"/>
      <c r="N10557" s="44">
        <v>44081</v>
      </c>
      <c r="O10557" s="49">
        <v>39</v>
      </c>
      <c r="P10557" s="49">
        <v>11215.9696202493</v>
      </c>
      <c r="Q10557" s="37"/>
      <c r="R10557" s="50">
        <v>0.1812242338677483</v>
      </c>
      <c r="S10557" s="50">
        <v>38364.224086062728</v>
      </c>
      <c r="T10557" s="50">
        <v>2032.6055015136192</v>
      </c>
    </row>
    <row r="10558" spans="2:20">
      <c r="B10558" s="44">
        <v>44081</v>
      </c>
      <c r="C10558" s="45">
        <v>40</v>
      </c>
      <c r="D10558" s="46">
        <v>3.55199</v>
      </c>
      <c r="E10558" s="37"/>
      <c r="F10558" s="44">
        <v>44081</v>
      </c>
      <c r="G10558" s="49">
        <v>40</v>
      </c>
      <c r="H10558" s="49">
        <v>24703.438299098001</v>
      </c>
      <c r="I10558" s="37"/>
      <c r="J10558" s="44">
        <v>44081</v>
      </c>
      <c r="K10558" s="49">
        <v>40</v>
      </c>
      <c r="L10558" s="49">
        <v>16986.09</v>
      </c>
      <c r="M10558" s="37"/>
      <c r="N10558" s="44">
        <v>44081</v>
      </c>
      <c r="O10558" s="49">
        <v>40</v>
      </c>
      <c r="P10558" s="49">
        <v>11199.3616238955</v>
      </c>
      <c r="Q10558" s="37"/>
      <c r="R10558" s="50">
        <v>0.68760023581900398</v>
      </c>
      <c r="S10558" s="50">
        <v>39780.020494460579</v>
      </c>
      <c r="T10558" s="50">
        <v>7700.6836936128493</v>
      </c>
    </row>
    <row r="10559" spans="2:20">
      <c r="B10559" s="44">
        <v>44081</v>
      </c>
      <c r="C10559" s="45">
        <v>41</v>
      </c>
      <c r="D10559" s="46">
        <v>3.1732100000000001</v>
      </c>
      <c r="E10559" s="37"/>
      <c r="F10559" s="44">
        <v>44081</v>
      </c>
      <c r="G10559" s="49">
        <v>41</v>
      </c>
      <c r="H10559" s="49">
        <v>24699.382761872999</v>
      </c>
      <c r="I10559" s="37"/>
      <c r="J10559" s="44">
        <v>44081</v>
      </c>
      <c r="K10559" s="49">
        <v>41</v>
      </c>
      <c r="L10559" s="49">
        <v>10375.629999999999</v>
      </c>
      <c r="M10559" s="37"/>
      <c r="N10559" s="44">
        <v>44081</v>
      </c>
      <c r="O10559" s="49">
        <v>41</v>
      </c>
      <c r="P10559" s="49">
        <v>11273.9089732313</v>
      </c>
      <c r="Q10559" s="37"/>
      <c r="R10559" s="50">
        <v>0.42007648936135583</v>
      </c>
      <c r="S10559" s="50">
        <v>35774.480692947298</v>
      </c>
      <c r="T10559" s="50">
        <v>4735.9041028544925</v>
      </c>
    </row>
    <row r="10560" spans="2:20">
      <c r="B10560" s="44">
        <v>44081</v>
      </c>
      <c r="C10560" s="45">
        <v>42</v>
      </c>
      <c r="D10560" s="46">
        <v>2.86252</v>
      </c>
      <c r="E10560" s="37"/>
      <c r="F10560" s="44">
        <v>44081</v>
      </c>
      <c r="G10560" s="49">
        <v>42</v>
      </c>
      <c r="H10560" s="49">
        <v>24193.3906134237</v>
      </c>
      <c r="I10560" s="37"/>
      <c r="J10560" s="44">
        <v>44081</v>
      </c>
      <c r="K10560" s="49">
        <v>42</v>
      </c>
      <c r="L10560" s="49">
        <v>-605.05999999999995</v>
      </c>
      <c r="M10560" s="37"/>
      <c r="N10560" s="44">
        <v>44081</v>
      </c>
      <c r="O10560" s="49">
        <v>42</v>
      </c>
      <c r="P10560" s="49">
        <v>11032.761582474001</v>
      </c>
      <c r="Q10560" s="37"/>
      <c r="R10560" s="50">
        <v>-2.5009309760174021E-2</v>
      </c>
      <c r="S10560" s="50">
        <v>31581.500685063475</v>
      </c>
      <c r="T10560" s="50">
        <v>-275.92175192624001</v>
      </c>
    </row>
    <row r="10561" spans="2:20">
      <c r="B10561" s="44">
        <v>44081</v>
      </c>
      <c r="C10561" s="45">
        <v>43</v>
      </c>
      <c r="D10561" s="46">
        <v>3.1412800000000001</v>
      </c>
      <c r="E10561" s="37"/>
      <c r="F10561" s="44">
        <v>44081</v>
      </c>
      <c r="G10561" s="49">
        <v>43</v>
      </c>
      <c r="H10561" s="49">
        <v>23505.497649208799</v>
      </c>
      <c r="I10561" s="37"/>
      <c r="J10561" s="44">
        <v>44081</v>
      </c>
      <c r="K10561" s="49">
        <v>43</v>
      </c>
      <c r="L10561" s="49">
        <v>-460.09</v>
      </c>
      <c r="M10561" s="37"/>
      <c r="N10561" s="44">
        <v>44081</v>
      </c>
      <c r="O10561" s="49">
        <v>43</v>
      </c>
      <c r="P10561" s="49">
        <v>10959.3678034647</v>
      </c>
      <c r="Q10561" s="37"/>
      <c r="R10561" s="50">
        <v>-1.9573718747260247E-2</v>
      </c>
      <c r="S10561" s="50">
        <v>34426.44289366759</v>
      </c>
      <c r="T10561" s="50">
        <v>-214.51558303279737</v>
      </c>
    </row>
    <row r="10562" spans="2:20">
      <c r="B10562" s="44">
        <v>44081</v>
      </c>
      <c r="C10562" s="45">
        <v>44</v>
      </c>
      <c r="D10562" s="46">
        <v>3.5161199999999999</v>
      </c>
      <c r="E10562" s="37"/>
      <c r="F10562" s="44">
        <v>44081</v>
      </c>
      <c r="G10562" s="49">
        <v>44</v>
      </c>
      <c r="H10562" s="49">
        <v>22372.3527091877</v>
      </c>
      <c r="I10562" s="37"/>
      <c r="J10562" s="44">
        <v>44081</v>
      </c>
      <c r="K10562" s="49">
        <v>44</v>
      </c>
      <c r="L10562" s="49">
        <v>-4450.42</v>
      </c>
      <c r="M10562" s="37"/>
      <c r="N10562" s="44">
        <v>44081</v>
      </c>
      <c r="O10562" s="49">
        <v>44</v>
      </c>
      <c r="P10562" s="49">
        <v>10424.770282702801</v>
      </c>
      <c r="Q10562" s="37"/>
      <c r="R10562" s="50">
        <v>-0.19892498825893876</v>
      </c>
      <c r="S10562" s="50">
        <v>36654.743286416968</v>
      </c>
      <c r="T10562" s="50">
        <v>-2073.7473060887883</v>
      </c>
    </row>
    <row r="10563" spans="2:20">
      <c r="B10563" s="44">
        <v>44081</v>
      </c>
      <c r="C10563" s="45">
        <v>45</v>
      </c>
      <c r="D10563" s="46">
        <v>4.6319999999999997</v>
      </c>
      <c r="E10563" s="37"/>
      <c r="F10563" s="44">
        <v>44081</v>
      </c>
      <c r="G10563" s="49">
        <v>45</v>
      </c>
      <c r="H10563" s="49">
        <v>21346.101687697999</v>
      </c>
      <c r="I10563" s="37"/>
      <c r="J10563" s="44">
        <v>44081</v>
      </c>
      <c r="K10563" s="49">
        <v>45</v>
      </c>
      <c r="L10563" s="49">
        <v>4731.0200000000004</v>
      </c>
      <c r="M10563" s="37"/>
      <c r="N10563" s="44">
        <v>44081</v>
      </c>
      <c r="O10563" s="49">
        <v>45</v>
      </c>
      <c r="P10563" s="49">
        <v>10118.466376062401</v>
      </c>
      <c r="Q10563" s="37"/>
      <c r="R10563" s="50">
        <v>0.22163391092278648</v>
      </c>
      <c r="S10563" s="50">
        <v>46868.736253921037</v>
      </c>
      <c r="T10563" s="50">
        <v>2242.595275467424</v>
      </c>
    </row>
    <row r="10564" spans="2:20">
      <c r="B10564" s="44">
        <v>44081</v>
      </c>
      <c r="C10564" s="45">
        <v>46</v>
      </c>
      <c r="D10564" s="46">
        <v>4.9306000000000001</v>
      </c>
      <c r="E10564" s="37"/>
      <c r="F10564" s="44">
        <v>44081</v>
      </c>
      <c r="G10564" s="49">
        <v>46</v>
      </c>
      <c r="H10564" s="49">
        <v>20007.805869020201</v>
      </c>
      <c r="I10564" s="37"/>
      <c r="J10564" s="44">
        <v>44081</v>
      </c>
      <c r="K10564" s="49">
        <v>46</v>
      </c>
      <c r="L10564" s="49">
        <v>7218.81</v>
      </c>
      <c r="M10564" s="37"/>
      <c r="N10564" s="44">
        <v>44081</v>
      </c>
      <c r="O10564" s="49">
        <v>46</v>
      </c>
      <c r="P10564" s="49">
        <v>9532.8373383556991</v>
      </c>
      <c r="Q10564" s="37"/>
      <c r="R10564" s="50">
        <v>0.36079968224689252</v>
      </c>
      <c r="S10564" s="50">
        <v>47002.607780496612</v>
      </c>
      <c r="T10564" s="50">
        <v>3439.4446825900491</v>
      </c>
    </row>
    <row r="10565" spans="2:20">
      <c r="B10565" s="44">
        <v>44081</v>
      </c>
      <c r="C10565" s="45">
        <v>47</v>
      </c>
      <c r="D10565" s="46">
        <v>5.0411700000000002</v>
      </c>
      <c r="E10565" s="37"/>
      <c r="F10565" s="44">
        <v>44081</v>
      </c>
      <c r="G10565" s="49">
        <v>47</v>
      </c>
      <c r="H10565" s="49">
        <v>18023.6679566899</v>
      </c>
      <c r="I10565" s="37"/>
      <c r="J10565" s="44">
        <v>44081</v>
      </c>
      <c r="K10565" s="49">
        <v>47</v>
      </c>
      <c r="L10565" s="49">
        <v>-1441.79</v>
      </c>
      <c r="M10565" s="37"/>
      <c r="N10565" s="44">
        <v>44081</v>
      </c>
      <c r="O10565" s="49">
        <v>47</v>
      </c>
      <c r="P10565" s="49">
        <v>8142.0917581168997</v>
      </c>
      <c r="Q10565" s="37"/>
      <c r="R10565" s="50">
        <v>-7.9994261071861694E-2</v>
      </c>
      <c r="S10565" s="50">
        <v>41045.668708266174</v>
      </c>
      <c r="T10565" s="50">
        <v>-651.32061376985666</v>
      </c>
    </row>
    <row r="10566" spans="2:20">
      <c r="B10566" s="44">
        <v>44081</v>
      </c>
      <c r="C10566" s="45">
        <v>48</v>
      </c>
      <c r="D10566" s="46">
        <v>5.18499</v>
      </c>
      <c r="E10566" s="37"/>
      <c r="F10566" s="44">
        <v>44081</v>
      </c>
      <c r="G10566" s="49">
        <v>48</v>
      </c>
      <c r="H10566" s="49">
        <v>17125.3710399929</v>
      </c>
      <c r="I10566" s="37"/>
      <c r="J10566" s="44">
        <v>44081</v>
      </c>
      <c r="K10566" s="49">
        <v>48</v>
      </c>
      <c r="L10566" s="49">
        <v>-1508.07</v>
      </c>
      <c r="M10566" s="37"/>
      <c r="N10566" s="44">
        <v>44081</v>
      </c>
      <c r="O10566" s="49">
        <v>48</v>
      </c>
      <c r="P10566" s="49">
        <v>7677.4276953565004</v>
      </c>
      <c r="Q10566" s="37"/>
      <c r="R10566" s="50">
        <v>-8.8060573781333099E-2</v>
      </c>
      <c r="S10566" s="50">
        <v>39807.385826146499</v>
      </c>
      <c r="T10566" s="50">
        <v>-676.07868801779125</v>
      </c>
    </row>
    <row r="10567" spans="2:20">
      <c r="B10567" s="44">
        <v>44082</v>
      </c>
      <c r="C10567" s="45">
        <v>1</v>
      </c>
      <c r="D10567" s="46">
        <v>5.7336</v>
      </c>
      <c r="E10567" s="37"/>
      <c r="F10567" s="44">
        <v>44082</v>
      </c>
      <c r="G10567" s="49">
        <v>1</v>
      </c>
      <c r="H10567" s="49">
        <v>16843.533093489001</v>
      </c>
      <c r="I10567" s="37"/>
      <c r="J10567" s="44">
        <v>44082</v>
      </c>
      <c r="K10567" s="49">
        <v>1</v>
      </c>
      <c r="L10567" s="49">
        <v>5390.46</v>
      </c>
      <c r="M10567" s="37"/>
      <c r="N10567" s="44">
        <v>44082</v>
      </c>
      <c r="O10567" s="49">
        <v>1</v>
      </c>
      <c r="P10567" s="49">
        <v>7711.0030053877999</v>
      </c>
      <c r="Q10567" s="37"/>
      <c r="R10567" s="50">
        <v>0.32003143105906473</v>
      </c>
      <c r="S10567" s="50">
        <v>44211.806831691487</v>
      </c>
      <c r="T10567" s="50">
        <v>2467.7633267150068</v>
      </c>
    </row>
    <row r="10568" spans="2:20">
      <c r="B10568" s="44">
        <v>44082</v>
      </c>
      <c r="C10568" s="45">
        <v>2</v>
      </c>
      <c r="D10568" s="46">
        <v>5.8899499999999998</v>
      </c>
      <c r="E10568" s="37"/>
      <c r="F10568" s="44">
        <v>44082</v>
      </c>
      <c r="G10568" s="49">
        <v>2</v>
      </c>
      <c r="H10568" s="49">
        <v>16278.1027511394</v>
      </c>
      <c r="I10568" s="37"/>
      <c r="J10568" s="44">
        <v>44082</v>
      </c>
      <c r="K10568" s="49">
        <v>2</v>
      </c>
      <c r="L10568" s="49">
        <v>-1023.73</v>
      </c>
      <c r="M10568" s="37"/>
      <c r="N10568" s="44">
        <v>44082</v>
      </c>
      <c r="O10568" s="49">
        <v>2</v>
      </c>
      <c r="P10568" s="49">
        <v>7524.9366578311001</v>
      </c>
      <c r="Q10568" s="37"/>
      <c r="R10568" s="50">
        <v>-6.2890007247825189E-2</v>
      </c>
      <c r="S10568" s="50">
        <v>44321.500667792287</v>
      </c>
      <c r="T10568" s="50">
        <v>-473.24332095042331</v>
      </c>
    </row>
    <row r="10569" spans="2:20">
      <c r="B10569" s="44">
        <v>44082</v>
      </c>
      <c r="C10569" s="45">
        <v>3</v>
      </c>
      <c r="D10569" s="46">
        <v>6.1915800000000001</v>
      </c>
      <c r="E10569" s="37"/>
      <c r="F10569" s="44">
        <v>44082</v>
      </c>
      <c r="G10569" s="49">
        <v>3</v>
      </c>
      <c r="H10569" s="49">
        <v>16349.9974477779</v>
      </c>
      <c r="I10569" s="37"/>
      <c r="J10569" s="44">
        <v>44082</v>
      </c>
      <c r="K10569" s="49">
        <v>3</v>
      </c>
      <c r="L10569" s="49">
        <v>8011.83</v>
      </c>
      <c r="M10569" s="37"/>
      <c r="N10569" s="44">
        <v>44082</v>
      </c>
      <c r="O10569" s="49">
        <v>3</v>
      </c>
      <c r="P10569" s="49">
        <v>7511.1556766517997</v>
      </c>
      <c r="Q10569" s="37"/>
      <c r="R10569" s="50">
        <v>0.49002025997801452</v>
      </c>
      <c r="S10569" s="50">
        <v>46505.92126444375</v>
      </c>
      <c r="T10569" s="50">
        <v>3680.6184574082545</v>
      </c>
    </row>
    <row r="10570" spans="2:20">
      <c r="B10570" s="44">
        <v>44082</v>
      </c>
      <c r="C10570" s="45">
        <v>4</v>
      </c>
      <c r="D10570" s="46">
        <v>6.3991899999999999</v>
      </c>
      <c r="E10570" s="37"/>
      <c r="F10570" s="44">
        <v>44082</v>
      </c>
      <c r="G10570" s="49">
        <v>4</v>
      </c>
      <c r="H10570" s="49">
        <v>16127.3835431846</v>
      </c>
      <c r="I10570" s="37"/>
      <c r="J10570" s="44">
        <v>44082</v>
      </c>
      <c r="K10570" s="49">
        <v>4</v>
      </c>
      <c r="L10570" s="49">
        <v>12826.13</v>
      </c>
      <c r="M10570" s="37"/>
      <c r="N10570" s="44">
        <v>44082</v>
      </c>
      <c r="O10570" s="49">
        <v>4</v>
      </c>
      <c r="P10570" s="49">
        <v>7375.8463167739001</v>
      </c>
      <c r="Q10570" s="37"/>
      <c r="R10570" s="50">
        <v>0.7953013559611346</v>
      </c>
      <c r="S10570" s="50">
        <v>47199.441991836371</v>
      </c>
      <c r="T10570" s="50">
        <v>5866.0205770912235</v>
      </c>
    </row>
    <row r="10571" spans="2:20">
      <c r="B10571" s="44">
        <v>44082</v>
      </c>
      <c r="C10571" s="45">
        <v>5</v>
      </c>
      <c r="D10571" s="46">
        <v>6.1932999999999998</v>
      </c>
      <c r="E10571" s="37"/>
      <c r="F10571" s="44">
        <v>44082</v>
      </c>
      <c r="G10571" s="49">
        <v>5</v>
      </c>
      <c r="H10571" s="49">
        <v>16529.5667099278</v>
      </c>
      <c r="I10571" s="37"/>
      <c r="J10571" s="44">
        <v>44082</v>
      </c>
      <c r="K10571" s="49">
        <v>5</v>
      </c>
      <c r="L10571" s="49">
        <v>7504.88</v>
      </c>
      <c r="M10571" s="37"/>
      <c r="N10571" s="44">
        <v>44082</v>
      </c>
      <c r="O10571" s="49">
        <v>5</v>
      </c>
      <c r="P10571" s="49">
        <v>7268.8190364860002</v>
      </c>
      <c r="Q10571" s="37"/>
      <c r="R10571" s="50">
        <v>0.45402763010675318</v>
      </c>
      <c r="S10571" s="50">
        <v>45017.97693866874</v>
      </c>
      <c r="T10571" s="50">
        <v>3300.2446808105919</v>
      </c>
    </row>
    <row r="10572" spans="2:20">
      <c r="B10572" s="44">
        <v>44082</v>
      </c>
      <c r="C10572" s="45">
        <v>6</v>
      </c>
      <c r="D10572" s="46">
        <v>6.2002899999999999</v>
      </c>
      <c r="E10572" s="37"/>
      <c r="F10572" s="44">
        <v>44082</v>
      </c>
      <c r="G10572" s="49">
        <v>6</v>
      </c>
      <c r="H10572" s="49">
        <v>16231.023307133401</v>
      </c>
      <c r="I10572" s="37"/>
      <c r="J10572" s="44">
        <v>44082</v>
      </c>
      <c r="K10572" s="49">
        <v>6</v>
      </c>
      <c r="L10572" s="49">
        <v>6734.68</v>
      </c>
      <c r="M10572" s="37"/>
      <c r="N10572" s="44">
        <v>44082</v>
      </c>
      <c r="O10572" s="49">
        <v>6</v>
      </c>
      <c r="P10572" s="49">
        <v>7119.9109422847996</v>
      </c>
      <c r="Q10572" s="37"/>
      <c r="R10572" s="50">
        <v>0.41492639573995094</v>
      </c>
      <c r="S10572" s="50">
        <v>44145.512616339016</v>
      </c>
      <c r="T10572" s="50">
        <v>2954.2389852716697</v>
      </c>
    </row>
    <row r="10573" spans="2:20">
      <c r="B10573" s="44">
        <v>44082</v>
      </c>
      <c r="C10573" s="45">
        <v>7</v>
      </c>
      <c r="D10573" s="46">
        <v>5.6507899999999998</v>
      </c>
      <c r="E10573" s="37"/>
      <c r="F10573" s="44">
        <v>44082</v>
      </c>
      <c r="G10573" s="49">
        <v>7</v>
      </c>
      <c r="H10573" s="49">
        <v>15996.7395729661</v>
      </c>
      <c r="I10573" s="37"/>
      <c r="J10573" s="44">
        <v>44082</v>
      </c>
      <c r="K10573" s="49">
        <v>7</v>
      </c>
      <c r="L10573" s="49">
        <v>-5649.65</v>
      </c>
      <c r="M10573" s="37"/>
      <c r="N10573" s="44">
        <v>44082</v>
      </c>
      <c r="O10573" s="49">
        <v>7</v>
      </c>
      <c r="P10573" s="49">
        <v>6981.8354055141999</v>
      </c>
      <c r="Q10573" s="37"/>
      <c r="R10573" s="50">
        <v>-0.35317509385148083</v>
      </c>
      <c r="S10573" s="50">
        <v>39452.885691125586</v>
      </c>
      <c r="T10573" s="50">
        <v>-2465.8103745980693</v>
      </c>
    </row>
    <row r="10574" spans="2:20">
      <c r="B10574" s="44">
        <v>44082</v>
      </c>
      <c r="C10574" s="45">
        <v>8</v>
      </c>
      <c r="D10574" s="46">
        <v>5.4782799999999998</v>
      </c>
      <c r="E10574" s="37"/>
      <c r="F10574" s="44">
        <v>44082</v>
      </c>
      <c r="G10574" s="49">
        <v>8</v>
      </c>
      <c r="H10574" s="49">
        <v>15834.000758550799</v>
      </c>
      <c r="I10574" s="37"/>
      <c r="J10574" s="44">
        <v>44082</v>
      </c>
      <c r="K10574" s="49">
        <v>8</v>
      </c>
      <c r="L10574" s="49">
        <v>-5295.13</v>
      </c>
      <c r="M10574" s="37"/>
      <c r="N10574" s="44">
        <v>44082</v>
      </c>
      <c r="O10574" s="49">
        <v>8</v>
      </c>
      <c r="P10574" s="49">
        <v>6859.0367786953002</v>
      </c>
      <c r="Q10574" s="37"/>
      <c r="R10574" s="50">
        <v>-0.33441516649798586</v>
      </c>
      <c r="S10574" s="50">
        <v>37575.724003990887</v>
      </c>
      <c r="T10574" s="50">
        <v>-2293.7659263631972</v>
      </c>
    </row>
    <row r="10575" spans="2:20">
      <c r="B10575" s="44">
        <v>44082</v>
      </c>
      <c r="C10575" s="45">
        <v>9</v>
      </c>
      <c r="D10575" s="46">
        <v>6.0226699999999997</v>
      </c>
      <c r="E10575" s="37"/>
      <c r="F10575" s="44">
        <v>44082</v>
      </c>
      <c r="G10575" s="49">
        <v>9</v>
      </c>
      <c r="H10575" s="49">
        <v>15600.711384792001</v>
      </c>
      <c r="I10575" s="37"/>
      <c r="J10575" s="44">
        <v>44082</v>
      </c>
      <c r="K10575" s="49">
        <v>9</v>
      </c>
      <c r="L10575" s="49">
        <v>-6107.15</v>
      </c>
      <c r="M10575" s="37"/>
      <c r="N10575" s="44">
        <v>44082</v>
      </c>
      <c r="O10575" s="49">
        <v>9</v>
      </c>
      <c r="P10575" s="49">
        <v>6811.6614216758999</v>
      </c>
      <c r="Q10575" s="37"/>
      <c r="R10575" s="50">
        <v>-0.3914661228816409</v>
      </c>
      <c r="S10575" s="50">
        <v>41024.388894484793</v>
      </c>
      <c r="T10575" s="50">
        <v>-2666.5346871259108</v>
      </c>
    </row>
    <row r="10576" spans="2:20">
      <c r="B10576" s="44">
        <v>44082</v>
      </c>
      <c r="C10576" s="45">
        <v>10</v>
      </c>
      <c r="D10576" s="46">
        <v>6.7851600000000003</v>
      </c>
      <c r="E10576" s="37"/>
      <c r="F10576" s="44">
        <v>44082</v>
      </c>
      <c r="G10576" s="49">
        <v>10</v>
      </c>
      <c r="H10576" s="49">
        <v>15659.5172680139</v>
      </c>
      <c r="I10576" s="37"/>
      <c r="J10576" s="44">
        <v>44082</v>
      </c>
      <c r="K10576" s="49">
        <v>10</v>
      </c>
      <c r="L10576" s="49">
        <v>-4123.9799999999996</v>
      </c>
      <c r="M10576" s="37"/>
      <c r="N10576" s="44">
        <v>44082</v>
      </c>
      <c r="O10576" s="49">
        <v>10</v>
      </c>
      <c r="P10576" s="49">
        <v>6803.8369013194997</v>
      </c>
      <c r="Q10576" s="37"/>
      <c r="R10576" s="50">
        <v>-0.26335294565073425</v>
      </c>
      <c r="S10576" s="50">
        <v>46165.121989357016</v>
      </c>
      <c r="T10576" s="50">
        <v>-1791.8104896896543</v>
      </c>
    </row>
    <row r="10577" spans="2:20">
      <c r="B10577" s="44">
        <v>44082</v>
      </c>
      <c r="C10577" s="45">
        <v>11</v>
      </c>
      <c r="D10577" s="46">
        <v>6.4008700000000003</v>
      </c>
      <c r="E10577" s="37"/>
      <c r="F10577" s="44">
        <v>44082</v>
      </c>
      <c r="G10577" s="49">
        <v>11</v>
      </c>
      <c r="H10577" s="49">
        <v>15294.5583165469</v>
      </c>
      <c r="I10577" s="37"/>
      <c r="J10577" s="44">
        <v>44082</v>
      </c>
      <c r="K10577" s="49">
        <v>11</v>
      </c>
      <c r="L10577" s="49">
        <v>-3681.47</v>
      </c>
      <c r="M10577" s="37"/>
      <c r="N10577" s="44">
        <v>44082</v>
      </c>
      <c r="O10577" s="49">
        <v>11</v>
      </c>
      <c r="P10577" s="49">
        <v>6923.5358486526002</v>
      </c>
      <c r="Q10577" s="37"/>
      <c r="R10577" s="50">
        <v>-0.24070456457817976</v>
      </c>
      <c r="S10577" s="50">
        <v>44316.652907564974</v>
      </c>
      <c r="T10577" s="50">
        <v>-1666.5266817913425</v>
      </c>
    </row>
    <row r="10578" spans="2:20">
      <c r="B10578" s="44">
        <v>44082</v>
      </c>
      <c r="C10578" s="45">
        <v>12</v>
      </c>
      <c r="D10578" s="46">
        <v>4.6941499999999996</v>
      </c>
      <c r="E10578" s="37"/>
      <c r="F10578" s="44">
        <v>44082</v>
      </c>
      <c r="G10578" s="49">
        <v>12</v>
      </c>
      <c r="H10578" s="49">
        <v>15878.9540773264</v>
      </c>
      <c r="I10578" s="37"/>
      <c r="J10578" s="44">
        <v>44082</v>
      </c>
      <c r="K10578" s="49">
        <v>12</v>
      </c>
      <c r="L10578" s="49">
        <v>-7435.31</v>
      </c>
      <c r="M10578" s="37"/>
      <c r="N10578" s="44">
        <v>44082</v>
      </c>
      <c r="O10578" s="49">
        <v>12</v>
      </c>
      <c r="P10578" s="49">
        <v>7051.6548302299998</v>
      </c>
      <c r="Q10578" s="37"/>
      <c r="R10578" s="50">
        <v>-0.46824935469880219</v>
      </c>
      <c r="S10578" s="50">
        <v>33101.525521324147</v>
      </c>
      <c r="T10578" s="50">
        <v>-3301.9328238138887</v>
      </c>
    </row>
    <row r="10579" spans="2:20">
      <c r="B10579" s="44">
        <v>44082</v>
      </c>
      <c r="C10579" s="45">
        <v>13</v>
      </c>
      <c r="D10579" s="46">
        <v>4.8200500000000002</v>
      </c>
      <c r="E10579" s="37"/>
      <c r="F10579" s="44">
        <v>44082</v>
      </c>
      <c r="G10579" s="49">
        <v>13</v>
      </c>
      <c r="H10579" s="49">
        <v>17279.861620647302</v>
      </c>
      <c r="I10579" s="37"/>
      <c r="J10579" s="44">
        <v>44082</v>
      </c>
      <c r="K10579" s="49">
        <v>13</v>
      </c>
      <c r="L10579" s="49">
        <v>10073.24</v>
      </c>
      <c r="M10579" s="37"/>
      <c r="N10579" s="44">
        <v>44082</v>
      </c>
      <c r="O10579" s="49">
        <v>13</v>
      </c>
      <c r="P10579" s="49">
        <v>7611.9207916011001</v>
      </c>
      <c r="Q10579" s="37"/>
      <c r="R10579" s="50">
        <v>0.58294679790512449</v>
      </c>
      <c r="S10579" s="50">
        <v>36689.838811556881</v>
      </c>
      <c r="T10579" s="50">
        <v>4437.344851371302</v>
      </c>
    </row>
    <row r="10580" spans="2:20">
      <c r="B10580" s="44">
        <v>44082</v>
      </c>
      <c r="C10580" s="45">
        <v>14</v>
      </c>
      <c r="D10580" s="46">
        <v>4.93147</v>
      </c>
      <c r="E10580" s="37"/>
      <c r="F10580" s="44">
        <v>44082</v>
      </c>
      <c r="G10580" s="49">
        <v>14</v>
      </c>
      <c r="H10580" s="49">
        <v>18464.150645899401</v>
      </c>
      <c r="I10580" s="37"/>
      <c r="J10580" s="44">
        <v>44082</v>
      </c>
      <c r="K10580" s="49">
        <v>14</v>
      </c>
      <c r="L10580" s="49">
        <v>15185.87</v>
      </c>
      <c r="M10580" s="37"/>
      <c r="N10580" s="44">
        <v>44082</v>
      </c>
      <c r="O10580" s="49">
        <v>14</v>
      </c>
      <c r="P10580" s="49">
        <v>7883.4820326603003</v>
      </c>
      <c r="Q10580" s="37"/>
      <c r="R10580" s="50">
        <v>0.82245158692812903</v>
      </c>
      <c r="S10580" s="50">
        <v>38877.155139603288</v>
      </c>
      <c r="T10580" s="50">
        <v>6483.7823082808563</v>
      </c>
    </row>
    <row r="10581" spans="2:20">
      <c r="B10581" s="44">
        <v>44082</v>
      </c>
      <c r="C10581" s="45">
        <v>15</v>
      </c>
      <c r="D10581" s="46">
        <v>6.50542</v>
      </c>
      <c r="E10581" s="37"/>
      <c r="F10581" s="44">
        <v>44082</v>
      </c>
      <c r="G10581" s="49">
        <v>15</v>
      </c>
      <c r="H10581" s="49">
        <v>19916.7934087664</v>
      </c>
      <c r="I10581" s="37"/>
      <c r="J10581" s="44">
        <v>44082</v>
      </c>
      <c r="K10581" s="49">
        <v>15</v>
      </c>
      <c r="L10581" s="49">
        <v>38746.26</v>
      </c>
      <c r="M10581" s="37"/>
      <c r="N10581" s="44">
        <v>44082</v>
      </c>
      <c r="O10581" s="49">
        <v>15</v>
      </c>
      <c r="P10581" s="49">
        <v>8377.1728561618002</v>
      </c>
      <c r="Q10581" s="37"/>
      <c r="R10581" s="50">
        <v>1.9454065323058374</v>
      </c>
      <c r="S10581" s="50">
        <v>54497.027841932097</v>
      </c>
      <c r="T10581" s="50">
        <v>16297.006796632315</v>
      </c>
    </row>
    <row r="10582" spans="2:20">
      <c r="B10582" s="44">
        <v>44082</v>
      </c>
      <c r="C10582" s="45">
        <v>16</v>
      </c>
      <c r="D10582" s="46">
        <v>6.5382199999999999</v>
      </c>
      <c r="E10582" s="37"/>
      <c r="F10582" s="44">
        <v>44082</v>
      </c>
      <c r="G10582" s="49">
        <v>16</v>
      </c>
      <c r="H10582" s="49">
        <v>20933.839085170799</v>
      </c>
      <c r="I10582" s="37"/>
      <c r="J10582" s="44">
        <v>44082</v>
      </c>
      <c r="K10582" s="49">
        <v>16</v>
      </c>
      <c r="L10582" s="49">
        <v>41121.99</v>
      </c>
      <c r="M10582" s="37"/>
      <c r="N10582" s="44">
        <v>44082</v>
      </c>
      <c r="O10582" s="49">
        <v>16</v>
      </c>
      <c r="P10582" s="49">
        <v>8940.0498076085005</v>
      </c>
      <c r="Q10582" s="37"/>
      <c r="R10582" s="50">
        <v>1.9643788142582106</v>
      </c>
      <c r="S10582" s="50">
        <v>58452.012453102048</v>
      </c>
      <c r="T10582" s="50">
        <v>17561.644440479329</v>
      </c>
    </row>
    <row r="10583" spans="2:20">
      <c r="B10583" s="44">
        <v>44082</v>
      </c>
      <c r="C10583" s="45">
        <v>17</v>
      </c>
      <c r="D10583" s="46">
        <v>6.1032400000000004</v>
      </c>
      <c r="E10583" s="37"/>
      <c r="F10583" s="44">
        <v>44082</v>
      </c>
      <c r="G10583" s="49">
        <v>17</v>
      </c>
      <c r="H10583" s="49">
        <v>21641.284536220199</v>
      </c>
      <c r="I10583" s="37"/>
      <c r="J10583" s="44">
        <v>44082</v>
      </c>
      <c r="K10583" s="49">
        <v>17</v>
      </c>
      <c r="L10583" s="49">
        <v>35279.730000000003</v>
      </c>
      <c r="M10583" s="37"/>
      <c r="N10583" s="44">
        <v>44082</v>
      </c>
      <c r="O10583" s="49">
        <v>17</v>
      </c>
      <c r="P10583" s="49">
        <v>9341.6067287503993</v>
      </c>
      <c r="Q10583" s="37"/>
      <c r="R10583" s="50">
        <v>1.630204988107506</v>
      </c>
      <c r="S10583" s="50">
        <v>57014.067851178588</v>
      </c>
      <c r="T10583" s="50">
        <v>15228.733886147544</v>
      </c>
    </row>
    <row r="10584" spans="2:20">
      <c r="B10584" s="44">
        <v>44082</v>
      </c>
      <c r="C10584" s="45">
        <v>18</v>
      </c>
      <c r="D10584" s="46">
        <v>5.8279899999999998</v>
      </c>
      <c r="E10584" s="37"/>
      <c r="F10584" s="44">
        <v>44082</v>
      </c>
      <c r="G10584" s="49">
        <v>18</v>
      </c>
      <c r="H10584" s="49">
        <v>21975.858441955999</v>
      </c>
      <c r="I10584" s="37"/>
      <c r="J10584" s="44">
        <v>44082</v>
      </c>
      <c r="K10584" s="49">
        <v>18</v>
      </c>
      <c r="L10584" s="49">
        <v>29062.66</v>
      </c>
      <c r="M10584" s="37"/>
      <c r="N10584" s="44">
        <v>44082</v>
      </c>
      <c r="O10584" s="49">
        <v>18</v>
      </c>
      <c r="P10584" s="49">
        <v>9498.0174967198</v>
      </c>
      <c r="Q10584" s="37"/>
      <c r="R10584" s="50">
        <v>1.322481216229259</v>
      </c>
      <c r="S10584" s="50">
        <v>55354.350990708022</v>
      </c>
      <c r="T10584" s="50">
        <v>12560.949730828783</v>
      </c>
    </row>
    <row r="10585" spans="2:20">
      <c r="B10585" s="44">
        <v>44082</v>
      </c>
      <c r="C10585" s="45">
        <v>19</v>
      </c>
      <c r="D10585" s="46">
        <v>4.3830400000000003</v>
      </c>
      <c r="E10585" s="37"/>
      <c r="F10585" s="44">
        <v>44082</v>
      </c>
      <c r="G10585" s="49">
        <v>19</v>
      </c>
      <c r="H10585" s="49">
        <v>22068.5461926063</v>
      </c>
      <c r="I10585" s="37"/>
      <c r="J10585" s="44">
        <v>44082</v>
      </c>
      <c r="K10585" s="49">
        <v>19</v>
      </c>
      <c r="L10585" s="49">
        <v>8906.08</v>
      </c>
      <c r="M10585" s="37"/>
      <c r="N10585" s="44">
        <v>44082</v>
      </c>
      <c r="O10585" s="49">
        <v>19</v>
      </c>
      <c r="P10585" s="49">
        <v>9499.6073202290008</v>
      </c>
      <c r="Q10585" s="37"/>
      <c r="R10585" s="50">
        <v>0.4035644179852606</v>
      </c>
      <c r="S10585" s="50">
        <v>41637.158868856524</v>
      </c>
      <c r="T10585" s="50">
        <v>3833.7034992767381</v>
      </c>
    </row>
    <row r="10586" spans="2:20">
      <c r="B10586" s="44">
        <v>44082</v>
      </c>
      <c r="C10586" s="45">
        <v>20</v>
      </c>
      <c r="D10586" s="46">
        <v>4.0719700000000003</v>
      </c>
      <c r="E10586" s="37"/>
      <c r="F10586" s="44">
        <v>44082</v>
      </c>
      <c r="G10586" s="49">
        <v>20</v>
      </c>
      <c r="H10586" s="49">
        <v>21904.993842469801</v>
      </c>
      <c r="I10586" s="37"/>
      <c r="J10586" s="44">
        <v>44082</v>
      </c>
      <c r="K10586" s="49">
        <v>20</v>
      </c>
      <c r="L10586" s="49">
        <v>5147.67</v>
      </c>
      <c r="M10586" s="37"/>
      <c r="N10586" s="44">
        <v>44082</v>
      </c>
      <c r="O10586" s="49">
        <v>20</v>
      </c>
      <c r="P10586" s="49">
        <v>9387.1149723027993</v>
      </c>
      <c r="Q10586" s="37"/>
      <c r="R10586" s="50">
        <v>0.23499983780043818</v>
      </c>
      <c r="S10586" s="50">
        <v>38224.050553767833</v>
      </c>
      <c r="T10586" s="50">
        <v>2205.9704959052224</v>
      </c>
    </row>
    <row r="10587" spans="2:20">
      <c r="B10587" s="44">
        <v>44082</v>
      </c>
      <c r="C10587" s="45">
        <v>21</v>
      </c>
      <c r="D10587" s="46">
        <v>3.8404199999999999</v>
      </c>
      <c r="E10587" s="37"/>
      <c r="F10587" s="44">
        <v>44082</v>
      </c>
      <c r="G10587" s="49">
        <v>21</v>
      </c>
      <c r="H10587" s="49">
        <v>21675.230324783199</v>
      </c>
      <c r="I10587" s="37"/>
      <c r="J10587" s="44">
        <v>44082</v>
      </c>
      <c r="K10587" s="49">
        <v>21</v>
      </c>
      <c r="L10587" s="49">
        <v>-459.93</v>
      </c>
      <c r="M10587" s="37"/>
      <c r="N10587" s="44">
        <v>44082</v>
      </c>
      <c r="O10587" s="49">
        <v>21</v>
      </c>
      <c r="P10587" s="49">
        <v>9193.6476433905009</v>
      </c>
      <c r="Q10587" s="37"/>
      <c r="R10587" s="50">
        <v>-2.1219151681821879E-2</v>
      </c>
      <c r="S10587" s="50">
        <v>35307.46828262975</v>
      </c>
      <c r="T10587" s="50">
        <v>-195.08140385432731</v>
      </c>
    </row>
    <row r="10588" spans="2:20">
      <c r="B10588" s="44">
        <v>44082</v>
      </c>
      <c r="C10588" s="45">
        <v>22</v>
      </c>
      <c r="D10588" s="46">
        <v>4.0345800000000001</v>
      </c>
      <c r="E10588" s="37"/>
      <c r="F10588" s="44">
        <v>44082</v>
      </c>
      <c r="G10588" s="49">
        <v>22</v>
      </c>
      <c r="H10588" s="49">
        <v>21600.448398522702</v>
      </c>
      <c r="I10588" s="37"/>
      <c r="J10588" s="44">
        <v>44082</v>
      </c>
      <c r="K10588" s="49">
        <v>22</v>
      </c>
      <c r="L10588" s="49">
        <v>2236.79</v>
      </c>
      <c r="M10588" s="37"/>
      <c r="N10588" s="44">
        <v>44082</v>
      </c>
      <c r="O10588" s="49">
        <v>22</v>
      </c>
      <c r="P10588" s="49">
        <v>9126.2124173309003</v>
      </c>
      <c r="Q10588" s="37"/>
      <c r="R10588" s="50">
        <v>0.10355294291728585</v>
      </c>
      <c r="S10588" s="50">
        <v>36820.434094714903</v>
      </c>
      <c r="T10588" s="50">
        <v>945.04615350289203</v>
      </c>
    </row>
    <row r="10589" spans="2:20">
      <c r="B10589" s="44">
        <v>44082</v>
      </c>
      <c r="C10589" s="45">
        <v>23</v>
      </c>
      <c r="D10589" s="46">
        <v>4.32402</v>
      </c>
      <c r="E10589" s="37"/>
      <c r="F10589" s="44">
        <v>44082</v>
      </c>
      <c r="G10589" s="49">
        <v>23</v>
      </c>
      <c r="H10589" s="49">
        <v>19294.704866020998</v>
      </c>
      <c r="I10589" s="37"/>
      <c r="J10589" s="44">
        <v>44082</v>
      </c>
      <c r="K10589" s="49">
        <v>23</v>
      </c>
      <c r="L10589" s="49">
        <v>24714.02</v>
      </c>
      <c r="M10589" s="37"/>
      <c r="N10589" s="44">
        <v>44082</v>
      </c>
      <c r="O10589" s="49">
        <v>23</v>
      </c>
      <c r="P10589" s="49">
        <v>7132.2002691170001</v>
      </c>
      <c r="Q10589" s="37"/>
      <c r="R10589" s="50">
        <v>1.2808705897089261</v>
      </c>
      <c r="S10589" s="50">
        <v>30839.776607667289</v>
      </c>
      <c r="T10589" s="50">
        <v>9135.4255646260535</v>
      </c>
    </row>
    <row r="10590" spans="2:20">
      <c r="B10590" s="44">
        <v>44082</v>
      </c>
      <c r="C10590" s="45">
        <v>24</v>
      </c>
      <c r="D10590" s="46">
        <v>3.62738</v>
      </c>
      <c r="E10590" s="37"/>
      <c r="F10590" s="44">
        <v>44082</v>
      </c>
      <c r="G10590" s="49">
        <v>24</v>
      </c>
      <c r="H10590" s="49">
        <v>17226.971784036799</v>
      </c>
      <c r="I10590" s="37"/>
      <c r="J10590" s="44">
        <v>44082</v>
      </c>
      <c r="K10590" s="49">
        <v>24</v>
      </c>
      <c r="L10590" s="49">
        <v>4601.26</v>
      </c>
      <c r="M10590" s="37"/>
      <c r="N10590" s="44">
        <v>44082</v>
      </c>
      <c r="O10590" s="49">
        <v>24</v>
      </c>
      <c r="P10590" s="49">
        <v>5296.6608094768999</v>
      </c>
      <c r="Q10590" s="37"/>
      <c r="R10590" s="50">
        <v>0.26709627540365</v>
      </c>
      <c r="S10590" s="50">
        <v>19213.001487080317</v>
      </c>
      <c r="T10590" s="50">
        <v>1414.7183742877617</v>
      </c>
    </row>
    <row r="10591" spans="2:20">
      <c r="B10591" s="44">
        <v>44082</v>
      </c>
      <c r="C10591" s="45">
        <v>25</v>
      </c>
      <c r="D10591" s="46">
        <v>3.4821</v>
      </c>
      <c r="E10591" s="37"/>
      <c r="F10591" s="44">
        <v>44082</v>
      </c>
      <c r="G10591" s="49">
        <v>25</v>
      </c>
      <c r="H10591" s="49">
        <v>14643.9368417511</v>
      </c>
      <c r="I10591" s="37"/>
      <c r="J10591" s="44">
        <v>44082</v>
      </c>
      <c r="K10591" s="49">
        <v>25</v>
      </c>
      <c r="L10591" s="49">
        <v>8350.27</v>
      </c>
      <c r="M10591" s="37"/>
      <c r="N10591" s="44">
        <v>44082</v>
      </c>
      <c r="O10591" s="49">
        <v>25</v>
      </c>
      <c r="P10591" s="49">
        <v>5208.6762295018998</v>
      </c>
      <c r="Q10591" s="37"/>
      <c r="R10591" s="50">
        <v>0.5702202959652678</v>
      </c>
      <c r="S10591" s="50">
        <v>18137.131498748564</v>
      </c>
      <c r="T10591" s="50">
        <v>2970.0929011738285</v>
      </c>
    </row>
    <row r="10592" spans="2:20">
      <c r="B10592" s="44">
        <v>44082</v>
      </c>
      <c r="C10592" s="45">
        <v>26</v>
      </c>
      <c r="D10592" s="46">
        <v>3.7017099999999998</v>
      </c>
      <c r="E10592" s="37"/>
      <c r="F10592" s="44">
        <v>44082</v>
      </c>
      <c r="G10592" s="49">
        <v>26</v>
      </c>
      <c r="H10592" s="49">
        <v>14777.967659329899</v>
      </c>
      <c r="I10592" s="37"/>
      <c r="J10592" s="44">
        <v>44082</v>
      </c>
      <c r="K10592" s="49">
        <v>26</v>
      </c>
      <c r="L10592" s="49">
        <v>10965.79</v>
      </c>
      <c r="M10592" s="37"/>
      <c r="N10592" s="44">
        <v>44082</v>
      </c>
      <c r="O10592" s="49">
        <v>26</v>
      </c>
      <c r="P10592" s="49">
        <v>5397.7366491918001</v>
      </c>
      <c r="Q10592" s="37"/>
      <c r="R10592" s="50">
        <v>0.7420364053291777</v>
      </c>
      <c r="S10592" s="50">
        <v>19980.855731679778</v>
      </c>
      <c r="T10592" s="50">
        <v>4005.3171000798438</v>
      </c>
    </row>
    <row r="10593" spans="2:20">
      <c r="B10593" s="44">
        <v>44082</v>
      </c>
      <c r="C10593" s="45">
        <v>27</v>
      </c>
      <c r="D10593" s="46">
        <v>3.1761599999999999</v>
      </c>
      <c r="E10593" s="37"/>
      <c r="F10593" s="44">
        <v>44082</v>
      </c>
      <c r="G10593" s="49">
        <v>27</v>
      </c>
      <c r="H10593" s="49">
        <v>14364.904160468999</v>
      </c>
      <c r="I10593" s="37"/>
      <c r="J10593" s="44">
        <v>44082</v>
      </c>
      <c r="K10593" s="49">
        <v>27</v>
      </c>
      <c r="L10593" s="49">
        <v>6675.2</v>
      </c>
      <c r="M10593" s="37"/>
      <c r="N10593" s="44">
        <v>44082</v>
      </c>
      <c r="O10593" s="49">
        <v>27</v>
      </c>
      <c r="P10593" s="49">
        <v>5182.0621858599998</v>
      </c>
      <c r="Q10593" s="37"/>
      <c r="R10593" s="50">
        <v>0.4646880985373773</v>
      </c>
      <c r="S10593" s="50">
        <v>16459.058632241096</v>
      </c>
      <c r="T10593" s="50">
        <v>2408.0426236497283</v>
      </c>
    </row>
    <row r="10594" spans="2:20">
      <c r="B10594" s="44">
        <v>44082</v>
      </c>
      <c r="C10594" s="45">
        <v>28</v>
      </c>
      <c r="D10594" s="46">
        <v>3.0105200000000001</v>
      </c>
      <c r="E10594" s="37"/>
      <c r="F10594" s="44">
        <v>44082</v>
      </c>
      <c r="G10594" s="49">
        <v>28</v>
      </c>
      <c r="H10594" s="49">
        <v>14470.171247710899</v>
      </c>
      <c r="I10594" s="37"/>
      <c r="J10594" s="44">
        <v>44082</v>
      </c>
      <c r="K10594" s="49">
        <v>28</v>
      </c>
      <c r="L10594" s="49">
        <v>200.04</v>
      </c>
      <c r="M10594" s="37"/>
      <c r="N10594" s="44">
        <v>44082</v>
      </c>
      <c r="O10594" s="49">
        <v>28</v>
      </c>
      <c r="P10594" s="49">
        <v>5336.7315595805003</v>
      </c>
      <c r="Q10594" s="37"/>
      <c r="R10594" s="50">
        <v>1.3824300803049944E-2</v>
      </c>
      <c r="S10594" s="50">
        <v>16066.337094748289</v>
      </c>
      <c r="T10594" s="50">
        <v>73.776582384770691</v>
      </c>
    </row>
    <row r="10595" spans="2:20">
      <c r="B10595" s="44">
        <v>44082</v>
      </c>
      <c r="C10595" s="45">
        <v>29</v>
      </c>
      <c r="D10595" s="46">
        <v>3.33643</v>
      </c>
      <c r="E10595" s="37"/>
      <c r="F10595" s="44">
        <v>44082</v>
      </c>
      <c r="G10595" s="49">
        <v>29</v>
      </c>
      <c r="H10595" s="49">
        <v>15770.449622923699</v>
      </c>
      <c r="I10595" s="37"/>
      <c r="J10595" s="44">
        <v>44082</v>
      </c>
      <c r="K10595" s="49">
        <v>29</v>
      </c>
      <c r="L10595" s="49">
        <v>15669.78</v>
      </c>
      <c r="M10595" s="37"/>
      <c r="N10595" s="44">
        <v>44082</v>
      </c>
      <c r="O10595" s="49">
        <v>29</v>
      </c>
      <c r="P10595" s="49">
        <v>6604.1826910172003</v>
      </c>
      <c r="Q10595" s="37"/>
      <c r="R10595" s="50">
        <v>0.99361656608842863</v>
      </c>
      <c r="S10595" s="50">
        <v>22034.393255790517</v>
      </c>
      <c r="T10595" s="50">
        <v>6562.0253272691489</v>
      </c>
    </row>
    <row r="10596" spans="2:20">
      <c r="B10596" s="44">
        <v>44082</v>
      </c>
      <c r="C10596" s="45">
        <v>30</v>
      </c>
      <c r="D10596" s="46">
        <v>3.0490300000000001</v>
      </c>
      <c r="E10596" s="37"/>
      <c r="F10596" s="44">
        <v>44082</v>
      </c>
      <c r="G10596" s="49">
        <v>30</v>
      </c>
      <c r="H10596" s="49">
        <v>14582.6720646988</v>
      </c>
      <c r="I10596" s="37"/>
      <c r="J10596" s="44">
        <v>44082</v>
      </c>
      <c r="K10596" s="49">
        <v>30</v>
      </c>
      <c r="L10596" s="49">
        <v>12662.54</v>
      </c>
      <c r="M10596" s="37"/>
      <c r="N10596" s="44">
        <v>44082</v>
      </c>
      <c r="O10596" s="49">
        <v>30</v>
      </c>
      <c r="P10596" s="49">
        <v>5415.9817137404998</v>
      </c>
      <c r="Q10596" s="37"/>
      <c r="R10596" s="50">
        <v>0.86832783071718489</v>
      </c>
      <c r="S10596" s="50">
        <v>16513.490724646195</v>
      </c>
      <c r="T10596" s="50">
        <v>4702.8476526962295</v>
      </c>
    </row>
    <row r="10597" spans="2:20">
      <c r="B10597" s="44">
        <v>44082</v>
      </c>
      <c r="C10597" s="45">
        <v>31</v>
      </c>
      <c r="D10597" s="46">
        <v>3.1909900000000002</v>
      </c>
      <c r="E10597" s="37"/>
      <c r="F10597" s="44">
        <v>44082</v>
      </c>
      <c r="G10597" s="49">
        <v>31</v>
      </c>
      <c r="H10597" s="49">
        <v>14631.4031178481</v>
      </c>
      <c r="I10597" s="37"/>
      <c r="J10597" s="44">
        <v>44082</v>
      </c>
      <c r="K10597" s="49">
        <v>31</v>
      </c>
      <c r="L10597" s="49">
        <v>20246.11</v>
      </c>
      <c r="M10597" s="37"/>
      <c r="N10597" s="44">
        <v>44082</v>
      </c>
      <c r="O10597" s="49">
        <v>31</v>
      </c>
      <c r="P10597" s="49">
        <v>5460.8954730636997</v>
      </c>
      <c r="Q10597" s="37"/>
      <c r="R10597" s="50">
        <v>1.3837435710661821</v>
      </c>
      <c r="S10597" s="50">
        <v>17425.662845591538</v>
      </c>
      <c r="T10597" s="50">
        <v>7556.4790031163111</v>
      </c>
    </row>
    <row r="10598" spans="2:20">
      <c r="B10598" s="44">
        <v>44082</v>
      </c>
      <c r="C10598" s="45">
        <v>32</v>
      </c>
      <c r="D10598" s="46">
        <v>3.1651199999999999</v>
      </c>
      <c r="E10598" s="37"/>
      <c r="F10598" s="44">
        <v>44082</v>
      </c>
      <c r="G10598" s="49">
        <v>32</v>
      </c>
      <c r="H10598" s="49">
        <v>13424.0586095986</v>
      </c>
      <c r="I10598" s="37"/>
      <c r="J10598" s="44">
        <v>44082</v>
      </c>
      <c r="K10598" s="49">
        <v>32</v>
      </c>
      <c r="L10598" s="49">
        <v>16558.689999999999</v>
      </c>
      <c r="M10598" s="37"/>
      <c r="N10598" s="44">
        <v>44082</v>
      </c>
      <c r="O10598" s="49">
        <v>32</v>
      </c>
      <c r="P10598" s="49">
        <v>5497.5137293012003</v>
      </c>
      <c r="Q10598" s="37"/>
      <c r="R10598" s="50">
        <v>1.2335084702446133</v>
      </c>
      <c r="S10598" s="50">
        <v>17400.290654885815</v>
      </c>
      <c r="T10598" s="50">
        <v>6781.2297503790824</v>
      </c>
    </row>
    <row r="10599" spans="2:20">
      <c r="B10599" s="44">
        <v>44082</v>
      </c>
      <c r="C10599" s="45">
        <v>33</v>
      </c>
      <c r="D10599" s="46">
        <v>3.9316300000000002</v>
      </c>
      <c r="E10599" s="37"/>
      <c r="F10599" s="44">
        <v>44082</v>
      </c>
      <c r="G10599" s="49">
        <v>33</v>
      </c>
      <c r="H10599" s="49">
        <v>13821.2267729622</v>
      </c>
      <c r="I10599" s="37"/>
      <c r="J10599" s="44">
        <v>44082</v>
      </c>
      <c r="K10599" s="49">
        <v>33</v>
      </c>
      <c r="L10599" s="49">
        <v>27617.02</v>
      </c>
      <c r="M10599" s="37"/>
      <c r="N10599" s="44">
        <v>44082</v>
      </c>
      <c r="O10599" s="49">
        <v>33</v>
      </c>
      <c r="P10599" s="49">
        <v>5605.6090525677</v>
      </c>
      <c r="Q10599" s="37"/>
      <c r="R10599" s="50">
        <v>1.9981598199391277</v>
      </c>
      <c r="S10599" s="50">
        <v>22039.180719346747</v>
      </c>
      <c r="T10599" s="50">
        <v>11200.902775127819</v>
      </c>
    </row>
    <row r="10600" spans="2:20">
      <c r="B10600" s="44">
        <v>44082</v>
      </c>
      <c r="C10600" s="45">
        <v>34</v>
      </c>
      <c r="D10600" s="46">
        <v>3.5281199999999999</v>
      </c>
      <c r="E10600" s="37"/>
      <c r="F10600" s="44">
        <v>44082</v>
      </c>
      <c r="G10600" s="49">
        <v>34</v>
      </c>
      <c r="H10600" s="49">
        <v>18699.3338142469</v>
      </c>
      <c r="I10600" s="37"/>
      <c r="J10600" s="44">
        <v>44082</v>
      </c>
      <c r="K10600" s="49">
        <v>34</v>
      </c>
      <c r="L10600" s="49">
        <v>11714.5</v>
      </c>
      <c r="M10600" s="37"/>
      <c r="N10600" s="44">
        <v>44082</v>
      </c>
      <c r="O10600" s="49">
        <v>34</v>
      </c>
      <c r="P10600" s="49">
        <v>6117.4456164128997</v>
      </c>
      <c r="Q10600" s="37"/>
      <c r="R10600" s="50">
        <v>0.62646616806609434</v>
      </c>
      <c r="S10600" s="50">
        <v>21583.082228178679</v>
      </c>
      <c r="T10600" s="50">
        <v>3832.3727136669158</v>
      </c>
    </row>
    <row r="10601" spans="2:20">
      <c r="B10601" s="44">
        <v>44082</v>
      </c>
      <c r="C10601" s="45">
        <v>35</v>
      </c>
      <c r="D10601" s="46">
        <v>3.6851400000000001</v>
      </c>
      <c r="E10601" s="37"/>
      <c r="F10601" s="44">
        <v>44082</v>
      </c>
      <c r="G10601" s="49">
        <v>35</v>
      </c>
      <c r="H10601" s="49">
        <v>21345.495262558099</v>
      </c>
      <c r="I10601" s="37"/>
      <c r="J10601" s="44">
        <v>44082</v>
      </c>
      <c r="K10601" s="49">
        <v>35</v>
      </c>
      <c r="L10601" s="49">
        <v>12084.89</v>
      </c>
      <c r="M10601" s="37"/>
      <c r="N10601" s="44">
        <v>44082</v>
      </c>
      <c r="O10601" s="49">
        <v>35</v>
      </c>
      <c r="P10601" s="49">
        <v>8119.8285268906002</v>
      </c>
      <c r="Q10601" s="37"/>
      <c r="R10601" s="50">
        <v>0.56615645836983575</v>
      </c>
      <c r="S10601" s="50">
        <v>29922.704897585627</v>
      </c>
      <c r="T10601" s="50">
        <v>4597.0933613547431</v>
      </c>
    </row>
    <row r="10602" spans="2:20">
      <c r="B10602" s="44">
        <v>44082</v>
      </c>
      <c r="C10602" s="45">
        <v>36</v>
      </c>
      <c r="D10602" s="46">
        <v>3.6457799999999998</v>
      </c>
      <c r="E10602" s="37"/>
      <c r="F10602" s="44">
        <v>44082</v>
      </c>
      <c r="G10602" s="49">
        <v>36</v>
      </c>
      <c r="H10602" s="49">
        <v>24068.968591624998</v>
      </c>
      <c r="I10602" s="37"/>
      <c r="J10602" s="44">
        <v>44082</v>
      </c>
      <c r="K10602" s="49">
        <v>36</v>
      </c>
      <c r="L10602" s="49">
        <v>9665.73</v>
      </c>
      <c r="M10602" s="37"/>
      <c r="N10602" s="44">
        <v>44082</v>
      </c>
      <c r="O10602" s="49">
        <v>36</v>
      </c>
      <c r="P10602" s="49">
        <v>10523.394992051401</v>
      </c>
      <c r="Q10602" s="37"/>
      <c r="R10602" s="50">
        <v>0.40158471947831087</v>
      </c>
      <c r="S10602" s="50">
        <v>38365.98299412115</v>
      </c>
      <c r="T10602" s="50">
        <v>4226.0346258424233</v>
      </c>
    </row>
    <row r="10603" spans="2:20">
      <c r="B10603" s="44">
        <v>44082</v>
      </c>
      <c r="C10603" s="45">
        <v>37</v>
      </c>
      <c r="D10603" s="46">
        <v>3.8035299999999999</v>
      </c>
      <c r="E10603" s="37"/>
      <c r="F10603" s="44">
        <v>44082</v>
      </c>
      <c r="G10603" s="49">
        <v>37</v>
      </c>
      <c r="H10603" s="49">
        <v>24308.982752106502</v>
      </c>
      <c r="I10603" s="37"/>
      <c r="J10603" s="44">
        <v>44082</v>
      </c>
      <c r="K10603" s="49">
        <v>37</v>
      </c>
      <c r="L10603" s="49">
        <v>26892.93</v>
      </c>
      <c r="M10603" s="37"/>
      <c r="N10603" s="44">
        <v>44082</v>
      </c>
      <c r="O10603" s="49">
        <v>37</v>
      </c>
      <c r="P10603" s="49">
        <v>10832.8663362685</v>
      </c>
      <c r="Q10603" s="37"/>
      <c r="R10603" s="50">
        <v>1.1062959842558442</v>
      </c>
      <c r="S10603" s="50">
        <v>41203.132095987326</v>
      </c>
      <c r="T10603" s="50">
        <v>11984.356525794161</v>
      </c>
    </row>
    <row r="10604" spans="2:20">
      <c r="B10604" s="44">
        <v>44082</v>
      </c>
      <c r="C10604" s="45">
        <v>38</v>
      </c>
      <c r="D10604" s="46">
        <v>3.8031600000000001</v>
      </c>
      <c r="E10604" s="37"/>
      <c r="F10604" s="44">
        <v>44082</v>
      </c>
      <c r="G10604" s="49">
        <v>38</v>
      </c>
      <c r="H10604" s="49">
        <v>24480.498968342301</v>
      </c>
      <c r="I10604" s="37"/>
      <c r="J10604" s="44">
        <v>44082</v>
      </c>
      <c r="K10604" s="49">
        <v>38</v>
      </c>
      <c r="L10604" s="49">
        <v>26281.74</v>
      </c>
      <c r="M10604" s="37"/>
      <c r="N10604" s="44">
        <v>44082</v>
      </c>
      <c r="O10604" s="49">
        <v>38</v>
      </c>
      <c r="P10604" s="49">
        <v>10891.75521363</v>
      </c>
      <c r="Q10604" s="37"/>
      <c r="R10604" s="50">
        <v>1.0735786077721303</v>
      </c>
      <c r="S10604" s="50">
        <v>41423.087758269074</v>
      </c>
      <c r="T10604" s="50">
        <v>11693.155398443738</v>
      </c>
    </row>
    <row r="10605" spans="2:20">
      <c r="B10605" s="44">
        <v>44082</v>
      </c>
      <c r="C10605" s="45">
        <v>39</v>
      </c>
      <c r="D10605" s="46">
        <v>3.0800900000000002</v>
      </c>
      <c r="E10605" s="37"/>
      <c r="F10605" s="44">
        <v>44082</v>
      </c>
      <c r="G10605" s="49">
        <v>39</v>
      </c>
      <c r="H10605" s="49">
        <v>24244.506133863499</v>
      </c>
      <c r="I10605" s="37"/>
      <c r="J10605" s="44">
        <v>44082</v>
      </c>
      <c r="K10605" s="49">
        <v>39</v>
      </c>
      <c r="L10605" s="49">
        <v>16868</v>
      </c>
      <c r="M10605" s="37"/>
      <c r="N10605" s="44">
        <v>44082</v>
      </c>
      <c r="O10605" s="49">
        <v>39</v>
      </c>
      <c r="P10605" s="49">
        <v>10771.1197358718</v>
      </c>
      <c r="Q10605" s="37"/>
      <c r="R10605" s="50">
        <v>0.69574525077413851</v>
      </c>
      <c r="S10605" s="50">
        <v>33176.018187261376</v>
      </c>
      <c r="T10605" s="50">
        <v>7493.9554017523978</v>
      </c>
    </row>
    <row r="10606" spans="2:20">
      <c r="B10606" s="44">
        <v>44082</v>
      </c>
      <c r="C10606" s="45">
        <v>40</v>
      </c>
      <c r="D10606" s="46">
        <v>3.19354</v>
      </c>
      <c r="E10606" s="37"/>
      <c r="F10606" s="44">
        <v>44082</v>
      </c>
      <c r="G10606" s="49">
        <v>40</v>
      </c>
      <c r="H10606" s="49">
        <v>24079.9618856665</v>
      </c>
      <c r="I10606" s="37"/>
      <c r="J10606" s="44">
        <v>44082</v>
      </c>
      <c r="K10606" s="49">
        <v>40</v>
      </c>
      <c r="L10606" s="49">
        <v>20304.66</v>
      </c>
      <c r="M10606" s="37"/>
      <c r="N10606" s="44">
        <v>44082</v>
      </c>
      <c r="O10606" s="49">
        <v>40</v>
      </c>
      <c r="P10606" s="49">
        <v>10639.4187172518</v>
      </c>
      <c r="Q10606" s="37"/>
      <c r="R10606" s="50">
        <v>0.84321811207210695</v>
      </c>
      <c r="S10606" s="50">
        <v>33977.409250292316</v>
      </c>
      <c r="T10606" s="50">
        <v>8971.3505643056997</v>
      </c>
    </row>
    <row r="10607" spans="2:20">
      <c r="B10607" s="44">
        <v>44082</v>
      </c>
      <c r="C10607" s="45">
        <v>41</v>
      </c>
      <c r="D10607" s="46">
        <v>3.36795</v>
      </c>
      <c r="E10607" s="37"/>
      <c r="F10607" s="44">
        <v>44082</v>
      </c>
      <c r="G10607" s="49">
        <v>41</v>
      </c>
      <c r="H10607" s="49">
        <v>24137.714229140201</v>
      </c>
      <c r="I10607" s="37"/>
      <c r="J10607" s="44">
        <v>44082</v>
      </c>
      <c r="K10607" s="49">
        <v>41</v>
      </c>
      <c r="L10607" s="49">
        <v>25328.79</v>
      </c>
      <c r="M10607" s="37"/>
      <c r="N10607" s="44">
        <v>44082</v>
      </c>
      <c r="O10607" s="49">
        <v>41</v>
      </c>
      <c r="P10607" s="49">
        <v>10525.349045977</v>
      </c>
      <c r="Q10607" s="37"/>
      <c r="R10607" s="50">
        <v>1.0493450108636166</v>
      </c>
      <c r="S10607" s="50">
        <v>35448.849319398236</v>
      </c>
      <c r="T10607" s="50">
        <v>11044.722508994093</v>
      </c>
    </row>
    <row r="10608" spans="2:20">
      <c r="B10608" s="44">
        <v>44082</v>
      </c>
      <c r="C10608" s="45">
        <v>42</v>
      </c>
      <c r="D10608" s="46">
        <v>2.7976999999999999</v>
      </c>
      <c r="E10608" s="37"/>
      <c r="F10608" s="44">
        <v>44082</v>
      </c>
      <c r="G10608" s="49">
        <v>42</v>
      </c>
      <c r="H10608" s="49">
        <v>23443.774200642099</v>
      </c>
      <c r="I10608" s="37"/>
      <c r="J10608" s="44">
        <v>44082</v>
      </c>
      <c r="K10608" s="49">
        <v>42</v>
      </c>
      <c r="L10608" s="49">
        <v>9280.07</v>
      </c>
      <c r="M10608" s="37"/>
      <c r="N10608" s="44">
        <v>44082</v>
      </c>
      <c r="O10608" s="49">
        <v>42</v>
      </c>
      <c r="P10608" s="49">
        <v>10164.525613923401</v>
      </c>
      <c r="Q10608" s="37"/>
      <c r="R10608" s="50">
        <v>0.3958436862843453</v>
      </c>
      <c r="S10608" s="50">
        <v>28437.293310073495</v>
      </c>
      <c r="T10608" s="50">
        <v>4023.5632883470871</v>
      </c>
    </row>
    <row r="10609" spans="2:20">
      <c r="B10609" s="44">
        <v>44082</v>
      </c>
      <c r="C10609" s="45">
        <v>43</v>
      </c>
      <c r="D10609" s="46">
        <v>2.6219700000000001</v>
      </c>
      <c r="E10609" s="37"/>
      <c r="F10609" s="44">
        <v>44082</v>
      </c>
      <c r="G10609" s="49">
        <v>43</v>
      </c>
      <c r="H10609" s="49">
        <v>22842.159804614101</v>
      </c>
      <c r="I10609" s="37"/>
      <c r="J10609" s="44">
        <v>44082</v>
      </c>
      <c r="K10609" s="49">
        <v>43</v>
      </c>
      <c r="L10609" s="49">
        <v>-1754.01</v>
      </c>
      <c r="M10609" s="37"/>
      <c r="N10609" s="44">
        <v>44082</v>
      </c>
      <c r="O10609" s="49">
        <v>43</v>
      </c>
      <c r="P10609" s="49">
        <v>10030.800201407101</v>
      </c>
      <c r="Q10609" s="37"/>
      <c r="R10609" s="50">
        <v>-7.6788272869262181E-2</v>
      </c>
      <c r="S10609" s="50">
        <v>26300.457204083377</v>
      </c>
      <c r="T10609" s="50">
        <v>-770.24782296269848</v>
      </c>
    </row>
    <row r="10610" spans="2:20">
      <c r="B10610" s="44">
        <v>44082</v>
      </c>
      <c r="C10610" s="45">
        <v>44</v>
      </c>
      <c r="D10610" s="46">
        <v>3.1886100000000002</v>
      </c>
      <c r="E10610" s="37"/>
      <c r="F10610" s="44">
        <v>44082</v>
      </c>
      <c r="G10610" s="49">
        <v>44</v>
      </c>
      <c r="H10610" s="49">
        <v>21445.4674607292</v>
      </c>
      <c r="I10610" s="37"/>
      <c r="J10610" s="44">
        <v>44082</v>
      </c>
      <c r="K10610" s="49">
        <v>44</v>
      </c>
      <c r="L10610" s="49">
        <v>-2231.02</v>
      </c>
      <c r="M10610" s="37"/>
      <c r="N10610" s="44">
        <v>44082</v>
      </c>
      <c r="O10610" s="49">
        <v>44</v>
      </c>
      <c r="P10610" s="49">
        <v>9267.7842577220999</v>
      </c>
      <c r="Q10610" s="37"/>
      <c r="R10610" s="50">
        <v>-0.10403223917060467</v>
      </c>
      <c r="S10610" s="50">
        <v>29551.349562015268</v>
      </c>
      <c r="T10610" s="50">
        <v>-964.14834848091039</v>
      </c>
    </row>
    <row r="10611" spans="2:20">
      <c r="B10611" s="44">
        <v>44082</v>
      </c>
      <c r="C10611" s="45">
        <v>45</v>
      </c>
      <c r="D10611" s="46">
        <v>5.0286200000000001</v>
      </c>
      <c r="E10611" s="37"/>
      <c r="F10611" s="44">
        <v>44082</v>
      </c>
      <c r="G10611" s="49">
        <v>45</v>
      </c>
      <c r="H10611" s="49">
        <v>20079.8598894645</v>
      </c>
      <c r="I10611" s="37"/>
      <c r="J10611" s="44">
        <v>44082</v>
      </c>
      <c r="K10611" s="49">
        <v>45</v>
      </c>
      <c r="L10611" s="49">
        <v>-920.14</v>
      </c>
      <c r="M10611" s="37"/>
      <c r="N10611" s="44">
        <v>44082</v>
      </c>
      <c r="O10611" s="49">
        <v>45</v>
      </c>
      <c r="P10611" s="49">
        <v>8584.5543952006992</v>
      </c>
      <c r="Q10611" s="37"/>
      <c r="R10611" s="50">
        <v>-4.5824024921746538E-2</v>
      </c>
      <c r="S10611" s="50">
        <v>43168.461922794144</v>
      </c>
      <c r="T10611" s="50">
        <v>-393.37883454776562</v>
      </c>
    </row>
    <row r="10612" spans="2:20">
      <c r="B10612" s="44">
        <v>44082</v>
      </c>
      <c r="C10612" s="45">
        <v>46</v>
      </c>
      <c r="D10612" s="46">
        <v>5.4016099999999998</v>
      </c>
      <c r="E10612" s="37"/>
      <c r="F10612" s="44">
        <v>44082</v>
      </c>
      <c r="G10612" s="49">
        <v>46</v>
      </c>
      <c r="H10612" s="49">
        <v>19123.1565880161</v>
      </c>
      <c r="I10612" s="37"/>
      <c r="J10612" s="44">
        <v>44082</v>
      </c>
      <c r="K10612" s="49">
        <v>46</v>
      </c>
      <c r="L10612" s="49">
        <v>-785.87</v>
      </c>
      <c r="M10612" s="37"/>
      <c r="N10612" s="44">
        <v>44082</v>
      </c>
      <c r="O10612" s="49">
        <v>46</v>
      </c>
      <c r="P10612" s="49">
        <v>8319.1465614533008</v>
      </c>
      <c r="Q10612" s="37"/>
      <c r="R10612" s="50">
        <v>-4.1095202896182986E-2</v>
      </c>
      <c r="S10612" s="50">
        <v>44936.78525781176</v>
      </c>
      <c r="T10612" s="50">
        <v>-341.87701586600645</v>
      </c>
    </row>
    <row r="10613" spans="2:20">
      <c r="B10613" s="44">
        <v>44082</v>
      </c>
      <c r="C10613" s="45">
        <v>47</v>
      </c>
      <c r="D10613" s="46">
        <v>7.2978699999999996</v>
      </c>
      <c r="E10613" s="37"/>
      <c r="F10613" s="44">
        <v>44082</v>
      </c>
      <c r="G10613" s="49">
        <v>47</v>
      </c>
      <c r="H10613" s="49">
        <v>19076.7984464621</v>
      </c>
      <c r="I10613" s="37"/>
      <c r="J10613" s="44">
        <v>44082</v>
      </c>
      <c r="K10613" s="49">
        <v>47</v>
      </c>
      <c r="L10613" s="49">
        <v>-5408.89</v>
      </c>
      <c r="M10613" s="37"/>
      <c r="N10613" s="44">
        <v>44082</v>
      </c>
      <c r="O10613" s="49">
        <v>47</v>
      </c>
      <c r="P10613" s="49">
        <v>8835.7780695739002</v>
      </c>
      <c r="Q10613" s="37"/>
      <c r="R10613" s="50">
        <v>-0.28353237652427521</v>
      </c>
      <c r="S10613" s="50">
        <v>64482.359700601279</v>
      </c>
      <c r="T10613" s="50">
        <v>-2505.2291545073608</v>
      </c>
    </row>
    <row r="10614" spans="2:20">
      <c r="B10614" s="44">
        <v>44082</v>
      </c>
      <c r="C10614" s="45">
        <v>48</v>
      </c>
      <c r="D10614" s="46">
        <v>8.9763000000000002</v>
      </c>
      <c r="E10614" s="37"/>
      <c r="F10614" s="44">
        <v>44082</v>
      </c>
      <c r="G10614" s="49">
        <v>48</v>
      </c>
      <c r="H10614" s="49">
        <v>18078.7388423101</v>
      </c>
      <c r="I10614" s="37"/>
      <c r="J10614" s="44">
        <v>44082</v>
      </c>
      <c r="K10614" s="49">
        <v>48</v>
      </c>
      <c r="L10614" s="49">
        <v>-3431.76</v>
      </c>
      <c r="M10614" s="37"/>
      <c r="N10614" s="44">
        <v>44082</v>
      </c>
      <c r="O10614" s="49">
        <v>48</v>
      </c>
      <c r="P10614" s="49">
        <v>8311.1612404872994</v>
      </c>
      <c r="Q10614" s="37"/>
      <c r="R10614" s="50">
        <v>-0.18982297548148497</v>
      </c>
      <c r="S10614" s="50">
        <v>74603.476642986148</v>
      </c>
      <c r="T10614" s="50">
        <v>-1577.6493563756887</v>
      </c>
    </row>
    <row r="10615" spans="2:20">
      <c r="B10615" s="44">
        <v>44083</v>
      </c>
      <c r="C10615" s="45">
        <v>1</v>
      </c>
      <c r="D10615" s="46">
        <v>11.10684</v>
      </c>
      <c r="E10615" s="37"/>
      <c r="F10615" s="44">
        <v>44083</v>
      </c>
      <c r="G10615" s="49">
        <v>1</v>
      </c>
      <c r="H10615" s="49">
        <v>17817.1722518799</v>
      </c>
      <c r="I10615" s="37"/>
      <c r="J10615" s="44">
        <v>44083</v>
      </c>
      <c r="K10615" s="49">
        <v>1</v>
      </c>
      <c r="L10615" s="49">
        <v>-3025.03</v>
      </c>
      <c r="M10615" s="37"/>
      <c r="N10615" s="44">
        <v>44083</v>
      </c>
      <c r="O10615" s="49">
        <v>1</v>
      </c>
      <c r="P10615" s="49">
        <v>8254.0472131391998</v>
      </c>
      <c r="Q10615" s="37"/>
      <c r="R10615" s="50">
        <v>-0.16978171155531302</v>
      </c>
      <c r="S10615" s="50">
        <v>91676.381748782995</v>
      </c>
      <c r="T10615" s="50">
        <v>-1401.386263105135</v>
      </c>
    </row>
    <row r="10616" spans="2:20">
      <c r="B10616" s="44">
        <v>44083</v>
      </c>
      <c r="C10616" s="45">
        <v>2</v>
      </c>
      <c r="D10616" s="46">
        <v>11.67653</v>
      </c>
      <c r="E10616" s="37"/>
      <c r="F10616" s="44">
        <v>44083</v>
      </c>
      <c r="G10616" s="49">
        <v>2</v>
      </c>
      <c r="H10616" s="49">
        <v>16657.9072038263</v>
      </c>
      <c r="I10616" s="37"/>
      <c r="J10616" s="44">
        <v>44083</v>
      </c>
      <c r="K10616" s="49">
        <v>2</v>
      </c>
      <c r="L10616" s="49">
        <v>-5143.82</v>
      </c>
      <c r="M10616" s="37"/>
      <c r="N10616" s="44">
        <v>44083</v>
      </c>
      <c r="O10616" s="49">
        <v>2</v>
      </c>
      <c r="P10616" s="49">
        <v>7350.5249653966002</v>
      </c>
      <c r="Q10616" s="37"/>
      <c r="R10616" s="50">
        <v>-0.30879149085537411</v>
      </c>
      <c r="S10616" s="50">
        <v>85828.625274202364</v>
      </c>
      <c r="T10616" s="50">
        <v>-2269.7795626344632</v>
      </c>
    </row>
    <row r="10617" spans="2:20">
      <c r="B10617" s="44">
        <v>44083</v>
      </c>
      <c r="C10617" s="45">
        <v>3</v>
      </c>
      <c r="D10617" s="46">
        <v>11.525880000000001</v>
      </c>
      <c r="E10617" s="37"/>
      <c r="F10617" s="44">
        <v>44083</v>
      </c>
      <c r="G10617" s="49">
        <v>3</v>
      </c>
      <c r="H10617" s="49">
        <v>17038.577009508801</v>
      </c>
      <c r="I10617" s="37"/>
      <c r="J10617" s="44">
        <v>44083</v>
      </c>
      <c r="K10617" s="49">
        <v>3</v>
      </c>
      <c r="L10617" s="49">
        <v>-3420.85</v>
      </c>
      <c r="M10617" s="37"/>
      <c r="N10617" s="44">
        <v>44083</v>
      </c>
      <c r="O10617" s="49">
        <v>3</v>
      </c>
      <c r="P10617" s="49">
        <v>7700.3745821299999</v>
      </c>
      <c r="Q10617" s="37"/>
      <c r="R10617" s="50">
        <v>-0.20077087412234659</v>
      </c>
      <c r="S10617" s="50">
        <v>88753.593388680529</v>
      </c>
      <c r="T10617" s="50">
        <v>-1546.0109359237395</v>
      </c>
    </row>
    <row r="10618" spans="2:20">
      <c r="B10618" s="44">
        <v>44083</v>
      </c>
      <c r="C10618" s="45">
        <v>4</v>
      </c>
      <c r="D10618" s="46">
        <v>11.49757</v>
      </c>
      <c r="E10618" s="37"/>
      <c r="F10618" s="44">
        <v>44083</v>
      </c>
      <c r="G10618" s="49">
        <v>4</v>
      </c>
      <c r="H10618" s="49">
        <v>17250.595730495101</v>
      </c>
      <c r="I10618" s="37"/>
      <c r="J10618" s="44">
        <v>44083</v>
      </c>
      <c r="K10618" s="49">
        <v>4</v>
      </c>
      <c r="L10618" s="49">
        <v>-3401.88</v>
      </c>
      <c r="M10618" s="37"/>
      <c r="N10618" s="44">
        <v>44083</v>
      </c>
      <c r="O10618" s="49">
        <v>4</v>
      </c>
      <c r="P10618" s="49">
        <v>7934.7301386516001</v>
      </c>
      <c r="Q10618" s="37"/>
      <c r="R10618" s="50">
        <v>-0.19720362433549213</v>
      </c>
      <c r="S10618" s="50">
        <v>91230.115200256478</v>
      </c>
      <c r="T10618" s="50">
        <v>-1564.7575414661576</v>
      </c>
    </row>
    <row r="10619" spans="2:20">
      <c r="B10619" s="44">
        <v>44083</v>
      </c>
      <c r="C10619" s="45">
        <v>5</v>
      </c>
      <c r="D10619" s="46">
        <v>11.822609999999999</v>
      </c>
      <c r="E10619" s="37"/>
      <c r="F10619" s="44">
        <v>44083</v>
      </c>
      <c r="G10619" s="49">
        <v>5</v>
      </c>
      <c r="H10619" s="49">
        <v>16914.134895211599</v>
      </c>
      <c r="I10619" s="37"/>
      <c r="J10619" s="44">
        <v>44083</v>
      </c>
      <c r="K10619" s="49">
        <v>5</v>
      </c>
      <c r="L10619" s="49">
        <v>-3585.58</v>
      </c>
      <c r="M10619" s="37"/>
      <c r="N10619" s="44">
        <v>44083</v>
      </c>
      <c r="O10619" s="49">
        <v>5</v>
      </c>
      <c r="P10619" s="49">
        <v>7869.8809371384004</v>
      </c>
      <c r="Q10619" s="37"/>
      <c r="R10619" s="50">
        <v>-0.21198719427353507</v>
      </c>
      <c r="S10619" s="50">
        <v>93042.533066221818</v>
      </c>
      <c r="T10619" s="50">
        <v>-1668.3139791307483</v>
      </c>
    </row>
    <row r="10620" spans="2:20">
      <c r="B10620" s="44">
        <v>44083</v>
      </c>
      <c r="C10620" s="45">
        <v>6</v>
      </c>
      <c r="D10620" s="46">
        <v>11.89805</v>
      </c>
      <c r="E10620" s="37"/>
      <c r="F10620" s="44">
        <v>44083</v>
      </c>
      <c r="G10620" s="49">
        <v>6</v>
      </c>
      <c r="H10620" s="49">
        <v>16604.6499109982</v>
      </c>
      <c r="I10620" s="37"/>
      <c r="J10620" s="44">
        <v>44083</v>
      </c>
      <c r="K10620" s="49">
        <v>6</v>
      </c>
      <c r="L10620" s="49">
        <v>-2785.57</v>
      </c>
      <c r="M10620" s="37"/>
      <c r="N10620" s="44">
        <v>44083</v>
      </c>
      <c r="O10620" s="49">
        <v>6</v>
      </c>
      <c r="P10620" s="49">
        <v>7758.8989667505002</v>
      </c>
      <c r="Q10620" s="37"/>
      <c r="R10620" s="50">
        <v>-0.16775843001392998</v>
      </c>
      <c r="S10620" s="50">
        <v>92315.767851345779</v>
      </c>
      <c r="T10620" s="50">
        <v>-1301.6207092987675</v>
      </c>
    </row>
    <row r="10621" spans="2:20">
      <c r="B10621" s="44">
        <v>44083</v>
      </c>
      <c r="C10621" s="45">
        <v>7</v>
      </c>
      <c r="D10621" s="46">
        <v>11.5122</v>
      </c>
      <c r="E10621" s="37"/>
      <c r="F10621" s="44">
        <v>44083</v>
      </c>
      <c r="G10621" s="49">
        <v>7</v>
      </c>
      <c r="H10621" s="49">
        <v>16629.838125802002</v>
      </c>
      <c r="I10621" s="37"/>
      <c r="J10621" s="44">
        <v>44083</v>
      </c>
      <c r="K10621" s="49">
        <v>7</v>
      </c>
      <c r="L10621" s="49">
        <v>-1988.09</v>
      </c>
      <c r="M10621" s="37"/>
      <c r="N10621" s="44">
        <v>44083</v>
      </c>
      <c r="O10621" s="49">
        <v>7</v>
      </c>
      <c r="P10621" s="49">
        <v>7801.7600897975999</v>
      </c>
      <c r="Q10621" s="37"/>
      <c r="R10621" s="50">
        <v>-0.11954957017383</v>
      </c>
      <c r="S10621" s="50">
        <v>89815.422505767929</v>
      </c>
      <c r="T10621" s="50">
        <v>-932.69706533464444</v>
      </c>
    </row>
    <row r="10622" spans="2:20">
      <c r="B10622" s="44">
        <v>44083</v>
      </c>
      <c r="C10622" s="45">
        <v>8</v>
      </c>
      <c r="D10622" s="46">
        <v>10.577209999999999</v>
      </c>
      <c r="E10622" s="37"/>
      <c r="F10622" s="44">
        <v>44083</v>
      </c>
      <c r="G10622" s="49">
        <v>8</v>
      </c>
      <c r="H10622" s="49">
        <v>16874.502147824001</v>
      </c>
      <c r="I10622" s="37"/>
      <c r="J10622" s="44">
        <v>44083</v>
      </c>
      <c r="K10622" s="49">
        <v>8</v>
      </c>
      <c r="L10622" s="49">
        <v>-2571.71</v>
      </c>
      <c r="M10622" s="37"/>
      <c r="N10622" s="44">
        <v>44083</v>
      </c>
      <c r="O10622" s="49">
        <v>8</v>
      </c>
      <c r="P10622" s="49">
        <v>7902.8396255489997</v>
      </c>
      <c r="Q10622" s="37"/>
      <c r="R10622" s="50">
        <v>-0.15240212585066557</v>
      </c>
      <c r="S10622" s="50">
        <v>83589.994315753123</v>
      </c>
      <c r="T10622" s="50">
        <v>-1204.4095591905455</v>
      </c>
    </row>
    <row r="10623" spans="2:20">
      <c r="B10623" s="44">
        <v>44083</v>
      </c>
      <c r="C10623" s="45">
        <v>9</v>
      </c>
      <c r="D10623" s="46">
        <v>10.69844</v>
      </c>
      <c r="E10623" s="37"/>
      <c r="F10623" s="44">
        <v>44083</v>
      </c>
      <c r="G10623" s="49">
        <v>9</v>
      </c>
      <c r="H10623" s="49">
        <v>16764.1984117799</v>
      </c>
      <c r="I10623" s="37"/>
      <c r="J10623" s="44">
        <v>44083</v>
      </c>
      <c r="K10623" s="49">
        <v>9</v>
      </c>
      <c r="L10623" s="49">
        <v>-1212.6300000000001</v>
      </c>
      <c r="M10623" s="37"/>
      <c r="N10623" s="44">
        <v>44083</v>
      </c>
      <c r="O10623" s="49">
        <v>9</v>
      </c>
      <c r="P10623" s="49">
        <v>7894.1954622704998</v>
      </c>
      <c r="Q10623" s="37"/>
      <c r="R10623" s="50">
        <v>-7.2334505367575866E-2</v>
      </c>
      <c r="S10623" s="50">
        <v>84455.576501373202</v>
      </c>
      <c r="T10623" s="50">
        <v>-571.02272403829852</v>
      </c>
    </row>
    <row r="10624" spans="2:20">
      <c r="B10624" s="44">
        <v>44083</v>
      </c>
      <c r="C10624" s="45">
        <v>10</v>
      </c>
      <c r="D10624" s="46">
        <v>10.0664</v>
      </c>
      <c r="E10624" s="37"/>
      <c r="F10624" s="44">
        <v>44083</v>
      </c>
      <c r="G10624" s="49">
        <v>10</v>
      </c>
      <c r="H10624" s="49">
        <v>17032.000425918599</v>
      </c>
      <c r="I10624" s="37"/>
      <c r="J10624" s="44">
        <v>44083</v>
      </c>
      <c r="K10624" s="49">
        <v>10</v>
      </c>
      <c r="L10624" s="49">
        <v>-616.35</v>
      </c>
      <c r="M10624" s="37"/>
      <c r="N10624" s="44">
        <v>44083</v>
      </c>
      <c r="O10624" s="49">
        <v>10</v>
      </c>
      <c r="P10624" s="49">
        <v>8072.6136638328999</v>
      </c>
      <c r="Q10624" s="37"/>
      <c r="R10624" s="50">
        <v>-3.6187763303602544E-2</v>
      </c>
      <c r="S10624" s="50">
        <v>81262.158185607506</v>
      </c>
      <c r="T10624" s="50">
        <v>-292.1298325082127</v>
      </c>
    </row>
    <row r="10625" spans="2:20">
      <c r="B10625" s="44">
        <v>44083</v>
      </c>
      <c r="C10625" s="45">
        <v>11</v>
      </c>
      <c r="D10625" s="46">
        <v>10.09052</v>
      </c>
      <c r="E10625" s="37"/>
      <c r="F10625" s="44">
        <v>44083</v>
      </c>
      <c r="G10625" s="49">
        <v>11</v>
      </c>
      <c r="H10625" s="49">
        <v>16824.014315972301</v>
      </c>
      <c r="I10625" s="37"/>
      <c r="J10625" s="44">
        <v>44083</v>
      </c>
      <c r="K10625" s="49">
        <v>11</v>
      </c>
      <c r="L10625" s="49">
        <v>2469.3200000000002</v>
      </c>
      <c r="M10625" s="37"/>
      <c r="N10625" s="44">
        <v>44083</v>
      </c>
      <c r="O10625" s="49">
        <v>11</v>
      </c>
      <c r="P10625" s="49">
        <v>7982.2937251899002</v>
      </c>
      <c r="Q10625" s="37"/>
      <c r="R10625" s="50">
        <v>0.14677353178757635</v>
      </c>
      <c r="S10625" s="50">
        <v>80545.494479903195</v>
      </c>
      <c r="T10625" s="50">
        <v>1171.589441811931</v>
      </c>
    </row>
    <row r="10626" spans="2:20">
      <c r="B10626" s="44">
        <v>44083</v>
      </c>
      <c r="C10626" s="45">
        <v>12</v>
      </c>
      <c r="D10626" s="46">
        <v>9.7621400000000005</v>
      </c>
      <c r="E10626" s="37"/>
      <c r="F10626" s="44">
        <v>44083</v>
      </c>
      <c r="G10626" s="49">
        <v>12</v>
      </c>
      <c r="H10626" s="49">
        <v>17325.810990792001</v>
      </c>
      <c r="I10626" s="37"/>
      <c r="J10626" s="44">
        <v>44083</v>
      </c>
      <c r="K10626" s="49">
        <v>12</v>
      </c>
      <c r="L10626" s="49">
        <v>18091.54</v>
      </c>
      <c r="M10626" s="37"/>
      <c r="N10626" s="44">
        <v>44083</v>
      </c>
      <c r="O10626" s="49">
        <v>12</v>
      </c>
      <c r="P10626" s="49">
        <v>8135.7342318085002</v>
      </c>
      <c r="Q10626" s="37"/>
      <c r="R10626" s="50">
        <v>1.0441958537822533</v>
      </c>
      <c r="S10626" s="50">
        <v>79422.176573707038</v>
      </c>
      <c r="T10626" s="50">
        <v>8495.2999523287817</v>
      </c>
    </row>
    <row r="10627" spans="2:20">
      <c r="B10627" s="44">
        <v>44083</v>
      </c>
      <c r="C10627" s="45">
        <v>13</v>
      </c>
      <c r="D10627" s="46">
        <v>7.8767199999999997</v>
      </c>
      <c r="E10627" s="37"/>
      <c r="F10627" s="44">
        <v>44083</v>
      </c>
      <c r="G10627" s="49">
        <v>13</v>
      </c>
      <c r="H10627" s="49">
        <v>18329.1665783276</v>
      </c>
      <c r="I10627" s="37"/>
      <c r="J10627" s="44">
        <v>44083</v>
      </c>
      <c r="K10627" s="49">
        <v>13</v>
      </c>
      <c r="L10627" s="49">
        <v>25356.99</v>
      </c>
      <c r="M10627" s="37"/>
      <c r="N10627" s="44">
        <v>44083</v>
      </c>
      <c r="O10627" s="49">
        <v>13</v>
      </c>
      <c r="P10627" s="49">
        <v>8530.7333157405992</v>
      </c>
      <c r="Q10627" s="37"/>
      <c r="R10627" s="50">
        <v>1.383422966431114</v>
      </c>
      <c r="S10627" s="50">
        <v>67194.197722760291</v>
      </c>
      <c r="T10627" s="50">
        <v>11801.612389494592</v>
      </c>
    </row>
    <row r="10628" spans="2:20">
      <c r="B10628" s="44">
        <v>44083</v>
      </c>
      <c r="C10628" s="45">
        <v>14</v>
      </c>
      <c r="D10628" s="46">
        <v>5.9617800000000001</v>
      </c>
      <c r="E10628" s="37"/>
      <c r="F10628" s="44">
        <v>44083</v>
      </c>
      <c r="G10628" s="49">
        <v>14</v>
      </c>
      <c r="H10628" s="49">
        <v>19708.625565583701</v>
      </c>
      <c r="I10628" s="37"/>
      <c r="J10628" s="44">
        <v>44083</v>
      </c>
      <c r="K10628" s="49">
        <v>14</v>
      </c>
      <c r="L10628" s="49">
        <v>2630.6</v>
      </c>
      <c r="M10628" s="37"/>
      <c r="N10628" s="44">
        <v>44083</v>
      </c>
      <c r="O10628" s="49">
        <v>14</v>
      </c>
      <c r="P10628" s="49">
        <v>8909.6296973650005</v>
      </c>
      <c r="Q10628" s="37"/>
      <c r="R10628" s="50">
        <v>0.13347455362862543</v>
      </c>
      <c r="S10628" s="50">
        <v>53117.252137156713</v>
      </c>
      <c r="T10628" s="50">
        <v>1189.2088468521385</v>
      </c>
    </row>
    <row r="10629" spans="2:20">
      <c r="B10629" s="44">
        <v>44083</v>
      </c>
      <c r="C10629" s="45">
        <v>15</v>
      </c>
      <c r="D10629" s="46">
        <v>4.9009999999999998</v>
      </c>
      <c r="E10629" s="37"/>
      <c r="F10629" s="44">
        <v>44083</v>
      </c>
      <c r="G10629" s="49">
        <v>15</v>
      </c>
      <c r="H10629" s="49">
        <v>21503.614233119901</v>
      </c>
      <c r="I10629" s="37"/>
      <c r="J10629" s="44">
        <v>44083</v>
      </c>
      <c r="K10629" s="49">
        <v>15</v>
      </c>
      <c r="L10629" s="49">
        <v>-3783.64</v>
      </c>
      <c r="M10629" s="37"/>
      <c r="N10629" s="44">
        <v>44083</v>
      </c>
      <c r="O10629" s="49">
        <v>15</v>
      </c>
      <c r="P10629" s="49">
        <v>9554.5104544169008</v>
      </c>
      <c r="Q10629" s="37"/>
      <c r="R10629" s="50">
        <v>-0.17595367732055162</v>
      </c>
      <c r="S10629" s="50">
        <v>46826.65573709723</v>
      </c>
      <c r="T10629" s="50">
        <v>-1681.1512494523083</v>
      </c>
    </row>
    <row r="10630" spans="2:20">
      <c r="B10630" s="44">
        <v>44083</v>
      </c>
      <c r="C10630" s="45">
        <v>16</v>
      </c>
      <c r="D10630" s="46">
        <v>5.4420500000000001</v>
      </c>
      <c r="E10630" s="37"/>
      <c r="F10630" s="44">
        <v>44083</v>
      </c>
      <c r="G10630" s="49">
        <v>16</v>
      </c>
      <c r="H10630" s="49">
        <v>22560.266708297899</v>
      </c>
      <c r="I10630" s="37"/>
      <c r="J10630" s="44">
        <v>44083</v>
      </c>
      <c r="K10630" s="49">
        <v>16</v>
      </c>
      <c r="L10630" s="49">
        <v>-1285.1300000000001</v>
      </c>
      <c r="M10630" s="37"/>
      <c r="N10630" s="44">
        <v>44083</v>
      </c>
      <c r="O10630" s="49">
        <v>16</v>
      </c>
      <c r="P10630" s="49">
        <v>10067.341894413201</v>
      </c>
      <c r="Q10630" s="37"/>
      <c r="R10630" s="50">
        <v>-5.6964308827400348E-2</v>
      </c>
      <c r="S10630" s="50">
        <v>54786.977956491362</v>
      </c>
      <c r="T10630" s="50">
        <v>-573.47917274437918</v>
      </c>
    </row>
    <row r="10631" spans="2:20">
      <c r="B10631" s="44">
        <v>44083</v>
      </c>
      <c r="C10631" s="45">
        <v>17</v>
      </c>
      <c r="D10631" s="46">
        <v>6.3356899999999996</v>
      </c>
      <c r="E10631" s="37"/>
      <c r="F10631" s="44">
        <v>44083</v>
      </c>
      <c r="G10631" s="49">
        <v>17</v>
      </c>
      <c r="H10631" s="49">
        <v>22835.299325056301</v>
      </c>
      <c r="I10631" s="37"/>
      <c r="J10631" s="44">
        <v>44083</v>
      </c>
      <c r="K10631" s="49">
        <v>17</v>
      </c>
      <c r="L10631" s="49">
        <v>36789.230000000003</v>
      </c>
      <c r="M10631" s="37"/>
      <c r="N10631" s="44">
        <v>44083</v>
      </c>
      <c r="O10631" s="49">
        <v>17</v>
      </c>
      <c r="P10631" s="49">
        <v>10152.5097368923</v>
      </c>
      <c r="Q10631" s="37"/>
      <c r="R10631" s="50">
        <v>1.6110684373483375</v>
      </c>
      <c r="S10631" s="50">
        <v>64323.154414931174</v>
      </c>
      <c r="T10631" s="50">
        <v>16356.387996978858</v>
      </c>
    </row>
    <row r="10632" spans="2:20">
      <c r="B10632" s="44">
        <v>44083</v>
      </c>
      <c r="C10632" s="45">
        <v>18</v>
      </c>
      <c r="D10632" s="46">
        <v>5.9418699999999998</v>
      </c>
      <c r="E10632" s="37"/>
      <c r="F10632" s="44">
        <v>44083</v>
      </c>
      <c r="G10632" s="49">
        <v>18</v>
      </c>
      <c r="H10632" s="49">
        <v>22775.9553556504</v>
      </c>
      <c r="I10632" s="37"/>
      <c r="J10632" s="44">
        <v>44083</v>
      </c>
      <c r="K10632" s="49">
        <v>18</v>
      </c>
      <c r="L10632" s="49">
        <v>37887.730000000003</v>
      </c>
      <c r="M10632" s="37"/>
      <c r="N10632" s="44">
        <v>44083</v>
      </c>
      <c r="O10632" s="49">
        <v>18</v>
      </c>
      <c r="P10632" s="49">
        <v>9999.7168501115993</v>
      </c>
      <c r="Q10632" s="37"/>
      <c r="R10632" s="50">
        <v>1.6634968504449839</v>
      </c>
      <c r="S10632" s="50">
        <v>59417.017560172608</v>
      </c>
      <c r="T10632" s="50">
        <v>16634.497485502281</v>
      </c>
    </row>
    <row r="10633" spans="2:20">
      <c r="B10633" s="44">
        <v>44083</v>
      </c>
      <c r="C10633" s="45">
        <v>19</v>
      </c>
      <c r="D10633" s="46">
        <v>5.2984400000000003</v>
      </c>
      <c r="E10633" s="37"/>
      <c r="F10633" s="44">
        <v>44083</v>
      </c>
      <c r="G10633" s="49">
        <v>19</v>
      </c>
      <c r="H10633" s="49">
        <v>22789.602053724098</v>
      </c>
      <c r="I10633" s="37"/>
      <c r="J10633" s="44">
        <v>44083</v>
      </c>
      <c r="K10633" s="49">
        <v>19</v>
      </c>
      <c r="L10633" s="49">
        <v>28018.7</v>
      </c>
      <c r="M10633" s="37"/>
      <c r="N10633" s="44">
        <v>44083</v>
      </c>
      <c r="O10633" s="49">
        <v>19</v>
      </c>
      <c r="P10633" s="49">
        <v>9933.8493574637996</v>
      </c>
      <c r="Q10633" s="37"/>
      <c r="R10633" s="50">
        <v>1.2294510423634801</v>
      </c>
      <c r="S10633" s="50">
        <v>52633.904789560496</v>
      </c>
      <c r="T10633" s="50">
        <v>12213.181447215657</v>
      </c>
    </row>
    <row r="10634" spans="2:20">
      <c r="B10634" s="44">
        <v>44083</v>
      </c>
      <c r="C10634" s="45">
        <v>20</v>
      </c>
      <c r="D10634" s="46">
        <v>5.1771200000000004</v>
      </c>
      <c r="E10634" s="37"/>
      <c r="F10634" s="44">
        <v>44083</v>
      </c>
      <c r="G10634" s="49">
        <v>20</v>
      </c>
      <c r="H10634" s="49">
        <v>22573.814220550699</v>
      </c>
      <c r="I10634" s="37"/>
      <c r="J10634" s="44">
        <v>44083</v>
      </c>
      <c r="K10634" s="49">
        <v>20</v>
      </c>
      <c r="L10634" s="49">
        <v>14417.93</v>
      </c>
      <c r="M10634" s="37"/>
      <c r="N10634" s="44">
        <v>44083</v>
      </c>
      <c r="O10634" s="49">
        <v>20</v>
      </c>
      <c r="P10634" s="49">
        <v>9799.2042783249999</v>
      </c>
      <c r="Q10634" s="37"/>
      <c r="R10634" s="50">
        <v>0.63870154414907154</v>
      </c>
      <c r="S10634" s="50">
        <v>50731.656453401927</v>
      </c>
      <c r="T10634" s="50">
        <v>6258.7669039983657</v>
      </c>
    </row>
    <row r="10635" spans="2:20">
      <c r="B10635" s="44">
        <v>44083</v>
      </c>
      <c r="C10635" s="45">
        <v>21</v>
      </c>
      <c r="D10635" s="46">
        <v>5.2350399999999997</v>
      </c>
      <c r="E10635" s="37"/>
      <c r="F10635" s="44">
        <v>44083</v>
      </c>
      <c r="G10635" s="49">
        <v>21</v>
      </c>
      <c r="H10635" s="49">
        <v>22150.126541768299</v>
      </c>
      <c r="I10635" s="37"/>
      <c r="J10635" s="44">
        <v>44083</v>
      </c>
      <c r="K10635" s="49">
        <v>21</v>
      </c>
      <c r="L10635" s="49">
        <v>2017.81</v>
      </c>
      <c r="M10635" s="37"/>
      <c r="N10635" s="44">
        <v>44083</v>
      </c>
      <c r="O10635" s="49">
        <v>21</v>
      </c>
      <c r="P10635" s="49">
        <v>9542.5969977205004</v>
      </c>
      <c r="Q10635" s="37"/>
      <c r="R10635" s="50">
        <v>9.1096996497741597E-2</v>
      </c>
      <c r="S10635" s="50">
        <v>49955.876986946729</v>
      </c>
      <c r="T10635" s="50">
        <v>869.30192528070393</v>
      </c>
    </row>
    <row r="10636" spans="2:20">
      <c r="B10636" s="44">
        <v>44083</v>
      </c>
      <c r="C10636" s="45">
        <v>22</v>
      </c>
      <c r="D10636" s="46">
        <v>5.8352700000000004</v>
      </c>
      <c r="E10636" s="37"/>
      <c r="F10636" s="44">
        <v>44083</v>
      </c>
      <c r="G10636" s="49">
        <v>22</v>
      </c>
      <c r="H10636" s="49">
        <v>21613.761098594699</v>
      </c>
      <c r="I10636" s="37"/>
      <c r="J10636" s="44">
        <v>44083</v>
      </c>
      <c r="K10636" s="49">
        <v>22</v>
      </c>
      <c r="L10636" s="49">
        <v>-311.12</v>
      </c>
      <c r="M10636" s="37"/>
      <c r="N10636" s="44">
        <v>44083</v>
      </c>
      <c r="O10636" s="49">
        <v>22</v>
      </c>
      <c r="P10636" s="49">
        <v>9223.4883771279001</v>
      </c>
      <c r="Q10636" s="37"/>
      <c r="R10636" s="50">
        <v>-1.4394533120856446E-2</v>
      </c>
      <c r="S10636" s="50">
        <v>53821.545022403123</v>
      </c>
      <c r="T10636" s="50">
        <v>-132.76780893440201</v>
      </c>
    </row>
    <row r="10637" spans="2:20">
      <c r="B10637" s="44">
        <v>44083</v>
      </c>
      <c r="C10637" s="45">
        <v>23</v>
      </c>
      <c r="D10637" s="46">
        <v>5.4711600000000002</v>
      </c>
      <c r="E10637" s="37"/>
      <c r="F10637" s="44">
        <v>44083</v>
      </c>
      <c r="G10637" s="49">
        <v>23</v>
      </c>
      <c r="H10637" s="49">
        <v>21543.518735761802</v>
      </c>
      <c r="I10637" s="37"/>
      <c r="J10637" s="44">
        <v>44083</v>
      </c>
      <c r="K10637" s="49">
        <v>23</v>
      </c>
      <c r="L10637" s="49">
        <v>-2623.72</v>
      </c>
      <c r="M10637" s="37"/>
      <c r="N10637" s="44">
        <v>44083</v>
      </c>
      <c r="O10637" s="49">
        <v>23</v>
      </c>
      <c r="P10637" s="49">
        <v>9106.8837681434998</v>
      </c>
      <c r="Q10637" s="37"/>
      <c r="R10637" s="50">
        <v>-0.12178697603584497</v>
      </c>
      <c r="S10637" s="50">
        <v>49825.218196915994</v>
      </c>
      <c r="T10637" s="50">
        <v>-1109.099835232118</v>
      </c>
    </row>
    <row r="10638" spans="2:20">
      <c r="B10638" s="44">
        <v>44083</v>
      </c>
      <c r="C10638" s="45">
        <v>24</v>
      </c>
      <c r="D10638" s="46">
        <v>5.6055299999999999</v>
      </c>
      <c r="E10638" s="37"/>
      <c r="F10638" s="44">
        <v>44083</v>
      </c>
      <c r="G10638" s="49">
        <v>24</v>
      </c>
      <c r="H10638" s="49">
        <v>21385.733585071699</v>
      </c>
      <c r="I10638" s="37"/>
      <c r="J10638" s="44">
        <v>44083</v>
      </c>
      <c r="K10638" s="49">
        <v>24</v>
      </c>
      <c r="L10638" s="49">
        <v>582.99</v>
      </c>
      <c r="M10638" s="37"/>
      <c r="N10638" s="44">
        <v>44083</v>
      </c>
      <c r="O10638" s="49">
        <v>24</v>
      </c>
      <c r="P10638" s="49">
        <v>8968.9054260263001</v>
      </c>
      <c r="Q10638" s="37"/>
      <c r="R10638" s="50">
        <v>2.7260696841699922E-2</v>
      </c>
      <c r="S10638" s="50">
        <v>50275.468432753209</v>
      </c>
      <c r="T10638" s="50">
        <v>244.49861182078047</v>
      </c>
    </row>
    <row r="10639" spans="2:20">
      <c r="B10639" s="44">
        <v>44083</v>
      </c>
      <c r="C10639" s="45">
        <v>25</v>
      </c>
      <c r="D10639" s="46">
        <v>5.6006900000000002</v>
      </c>
      <c r="E10639" s="37"/>
      <c r="F10639" s="44">
        <v>44083</v>
      </c>
      <c r="G10639" s="49">
        <v>25</v>
      </c>
      <c r="H10639" s="49">
        <v>21649.526859109101</v>
      </c>
      <c r="I10639" s="37"/>
      <c r="J10639" s="44">
        <v>44083</v>
      </c>
      <c r="K10639" s="49">
        <v>25</v>
      </c>
      <c r="L10639" s="49">
        <v>-389.42</v>
      </c>
      <c r="M10639" s="37"/>
      <c r="N10639" s="44">
        <v>44083</v>
      </c>
      <c r="O10639" s="49">
        <v>25</v>
      </c>
      <c r="P10639" s="49">
        <v>9193.9212851117009</v>
      </c>
      <c r="Q10639" s="37"/>
      <c r="R10639" s="50">
        <v>-1.7987460074036232E-2</v>
      </c>
      <c r="S10639" s="50">
        <v>51492.303002312256</v>
      </c>
      <c r="T10639" s="50">
        <v>-165.3752920397786</v>
      </c>
    </row>
    <row r="10640" spans="2:20">
      <c r="B10640" s="44">
        <v>44083</v>
      </c>
      <c r="C10640" s="45">
        <v>26</v>
      </c>
      <c r="D10640" s="46">
        <v>5.3172199999999998</v>
      </c>
      <c r="E10640" s="37"/>
      <c r="F10640" s="44">
        <v>44083</v>
      </c>
      <c r="G10640" s="49">
        <v>26</v>
      </c>
      <c r="H10640" s="49">
        <v>21424.2478527645</v>
      </c>
      <c r="I10640" s="37"/>
      <c r="J10640" s="44">
        <v>44083</v>
      </c>
      <c r="K10640" s="49">
        <v>26</v>
      </c>
      <c r="L10640" s="49">
        <v>-4030.44</v>
      </c>
      <c r="M10640" s="37"/>
      <c r="N10640" s="44">
        <v>44083</v>
      </c>
      <c r="O10640" s="49">
        <v>26</v>
      </c>
      <c r="P10640" s="49">
        <v>9115.8492391059008</v>
      </c>
      <c r="Q10640" s="37"/>
      <c r="R10640" s="50">
        <v>-0.18812515742436803</v>
      </c>
      <c r="S10640" s="50">
        <v>48470.975891158676</v>
      </c>
      <c r="T10640" s="50">
        <v>-1714.9205731636032</v>
      </c>
    </row>
    <row r="10641" spans="2:20">
      <c r="B10641" s="44">
        <v>44083</v>
      </c>
      <c r="C10641" s="45">
        <v>27</v>
      </c>
      <c r="D10641" s="46">
        <v>5.1622700000000004</v>
      </c>
      <c r="E10641" s="37"/>
      <c r="F10641" s="44">
        <v>44083</v>
      </c>
      <c r="G10641" s="49">
        <v>27</v>
      </c>
      <c r="H10641" s="49">
        <v>21174.267158631701</v>
      </c>
      <c r="I10641" s="37"/>
      <c r="J10641" s="44">
        <v>44083</v>
      </c>
      <c r="K10641" s="49">
        <v>27</v>
      </c>
      <c r="L10641" s="49">
        <v>-2538.3000000000002</v>
      </c>
      <c r="M10641" s="37"/>
      <c r="N10641" s="44">
        <v>44083</v>
      </c>
      <c r="O10641" s="49">
        <v>27</v>
      </c>
      <c r="P10641" s="49">
        <v>9010.3455035941006</v>
      </c>
      <c r="Q10641" s="37"/>
      <c r="R10641" s="50">
        <v>-0.11987663993203472</v>
      </c>
      <c r="S10641" s="50">
        <v>46513.836282838718</v>
      </c>
      <c r="T10641" s="50">
        <v>-1080.1299435975779</v>
      </c>
    </row>
    <row r="10642" spans="2:20">
      <c r="B10642" s="44">
        <v>44083</v>
      </c>
      <c r="C10642" s="45">
        <v>28</v>
      </c>
      <c r="D10642" s="46">
        <v>5.2128199999999998</v>
      </c>
      <c r="E10642" s="37"/>
      <c r="F10642" s="44">
        <v>44083</v>
      </c>
      <c r="G10642" s="49">
        <v>28</v>
      </c>
      <c r="H10642" s="49">
        <v>20871.628650420502</v>
      </c>
      <c r="I10642" s="37"/>
      <c r="J10642" s="44">
        <v>44083</v>
      </c>
      <c r="K10642" s="49">
        <v>28</v>
      </c>
      <c r="L10642" s="49">
        <v>-3707.45</v>
      </c>
      <c r="M10642" s="37"/>
      <c r="N10642" s="44">
        <v>44083</v>
      </c>
      <c r="O10642" s="49">
        <v>28</v>
      </c>
      <c r="P10642" s="49">
        <v>8830.8898232486008</v>
      </c>
      <c r="Q10642" s="37"/>
      <c r="R10642" s="50">
        <v>-0.17763108294499605</v>
      </c>
      <c r="S10642" s="50">
        <v>46033.839088426772</v>
      </c>
      <c r="T10642" s="50">
        <v>-1568.6405226715938</v>
      </c>
    </row>
    <row r="10643" spans="2:20">
      <c r="B10643" s="44">
        <v>44083</v>
      </c>
      <c r="C10643" s="45">
        <v>29</v>
      </c>
      <c r="D10643" s="46">
        <v>5.4269100000000003</v>
      </c>
      <c r="E10643" s="37"/>
      <c r="F10643" s="44">
        <v>44083</v>
      </c>
      <c r="G10643" s="49">
        <v>29</v>
      </c>
      <c r="H10643" s="49">
        <v>20895.226714558299</v>
      </c>
      <c r="I10643" s="37"/>
      <c r="J10643" s="44">
        <v>44083</v>
      </c>
      <c r="K10643" s="49">
        <v>29</v>
      </c>
      <c r="L10643" s="49">
        <v>18.34</v>
      </c>
      <c r="M10643" s="37"/>
      <c r="N10643" s="44">
        <v>44083</v>
      </c>
      <c r="O10643" s="49">
        <v>29</v>
      </c>
      <c r="P10643" s="49">
        <v>8941.7511698519993</v>
      </c>
      <c r="Q10643" s="37"/>
      <c r="R10643" s="50">
        <v>8.7771241970885144E-4</v>
      </c>
      <c r="S10643" s="50">
        <v>48526.078841181516</v>
      </c>
      <c r="T10643" s="50">
        <v>7.848286055725251</v>
      </c>
    </row>
    <row r="10644" spans="2:20">
      <c r="B10644" s="44">
        <v>44083</v>
      </c>
      <c r="C10644" s="45">
        <v>30</v>
      </c>
      <c r="D10644" s="46">
        <v>6.0331299999999999</v>
      </c>
      <c r="E10644" s="37"/>
      <c r="F10644" s="44">
        <v>44083</v>
      </c>
      <c r="G10644" s="49">
        <v>30</v>
      </c>
      <c r="H10644" s="49">
        <v>20766.5805233387</v>
      </c>
      <c r="I10644" s="37"/>
      <c r="J10644" s="44">
        <v>44083</v>
      </c>
      <c r="K10644" s="49">
        <v>30</v>
      </c>
      <c r="L10644" s="49">
        <v>-3560.08</v>
      </c>
      <c r="M10644" s="37"/>
      <c r="N10644" s="44">
        <v>44083</v>
      </c>
      <c r="O10644" s="49">
        <v>30</v>
      </c>
      <c r="P10644" s="49">
        <v>8995.9756585853993</v>
      </c>
      <c r="Q10644" s="37"/>
      <c r="R10644" s="50">
        <v>-0.17143313488703513</v>
      </c>
      <c r="S10644" s="50">
        <v>54273.890625081331</v>
      </c>
      <c r="T10644" s="50">
        <v>-1542.2083085187553</v>
      </c>
    </row>
    <row r="10645" spans="2:20">
      <c r="B10645" s="44">
        <v>44083</v>
      </c>
      <c r="C10645" s="45">
        <v>31</v>
      </c>
      <c r="D10645" s="46">
        <v>6.4390000000000001</v>
      </c>
      <c r="E10645" s="37"/>
      <c r="F10645" s="44">
        <v>44083</v>
      </c>
      <c r="G10645" s="49">
        <v>31</v>
      </c>
      <c r="H10645" s="49">
        <v>20563.6350782472</v>
      </c>
      <c r="I10645" s="37"/>
      <c r="J10645" s="44">
        <v>44083</v>
      </c>
      <c r="K10645" s="49">
        <v>31</v>
      </c>
      <c r="L10645" s="49">
        <v>-422.61</v>
      </c>
      <c r="M10645" s="37"/>
      <c r="N10645" s="44">
        <v>44083</v>
      </c>
      <c r="O10645" s="49">
        <v>31</v>
      </c>
      <c r="P10645" s="49">
        <v>9033.0194021234001</v>
      </c>
      <c r="Q10645" s="37"/>
      <c r="R10645" s="50">
        <v>-2.0551327544566716E-2</v>
      </c>
      <c r="S10645" s="50">
        <v>58163.611930272571</v>
      </c>
      <c r="T10645" s="50">
        <v>-185.6405404494642</v>
      </c>
    </row>
    <row r="10646" spans="2:20">
      <c r="B10646" s="44">
        <v>44083</v>
      </c>
      <c r="C10646" s="45">
        <v>32</v>
      </c>
      <c r="D10646" s="46">
        <v>6.2528800000000002</v>
      </c>
      <c r="E10646" s="37"/>
      <c r="F10646" s="44">
        <v>44083</v>
      </c>
      <c r="G10646" s="49">
        <v>32</v>
      </c>
      <c r="H10646" s="49">
        <v>21127.4626278572</v>
      </c>
      <c r="I10646" s="37"/>
      <c r="J10646" s="44">
        <v>44083</v>
      </c>
      <c r="K10646" s="49">
        <v>32</v>
      </c>
      <c r="L10646" s="49">
        <v>-187.04</v>
      </c>
      <c r="M10646" s="37"/>
      <c r="N10646" s="44">
        <v>44083</v>
      </c>
      <c r="O10646" s="49">
        <v>32</v>
      </c>
      <c r="P10646" s="49">
        <v>9269.4334964115005</v>
      </c>
      <c r="Q10646" s="37"/>
      <c r="R10646" s="50">
        <v>-8.8529324744080762E-3</v>
      </c>
      <c r="S10646" s="50">
        <v>57960.655321041544</v>
      </c>
      <c r="T10646" s="50">
        <v>-82.061668819747368</v>
      </c>
    </row>
    <row r="10647" spans="2:20">
      <c r="B10647" s="44">
        <v>44083</v>
      </c>
      <c r="C10647" s="45">
        <v>33</v>
      </c>
      <c r="D10647" s="46">
        <v>6.0769700000000002</v>
      </c>
      <c r="E10647" s="37"/>
      <c r="F10647" s="44">
        <v>44083</v>
      </c>
      <c r="G10647" s="49">
        <v>33</v>
      </c>
      <c r="H10647" s="49">
        <v>21738.379587793399</v>
      </c>
      <c r="I10647" s="37"/>
      <c r="J10647" s="44">
        <v>44083</v>
      </c>
      <c r="K10647" s="49">
        <v>33</v>
      </c>
      <c r="L10647" s="49">
        <v>3097.08</v>
      </c>
      <c r="M10647" s="37"/>
      <c r="N10647" s="44">
        <v>44083</v>
      </c>
      <c r="O10647" s="49">
        <v>33</v>
      </c>
      <c r="P10647" s="49">
        <v>9562.4509672221993</v>
      </c>
      <c r="Q10647" s="37"/>
      <c r="R10647" s="50">
        <v>0.14247060078659596</v>
      </c>
      <c r="S10647" s="50">
        <v>58110.727654280294</v>
      </c>
      <c r="T10647" s="50">
        <v>1362.3681342925124</v>
      </c>
    </row>
    <row r="10648" spans="2:20">
      <c r="B10648" s="44">
        <v>44083</v>
      </c>
      <c r="C10648" s="45">
        <v>34</v>
      </c>
      <c r="D10648" s="46">
        <v>5.4758899999999997</v>
      </c>
      <c r="E10648" s="37"/>
      <c r="F10648" s="44">
        <v>44083</v>
      </c>
      <c r="G10648" s="49">
        <v>34</v>
      </c>
      <c r="H10648" s="49">
        <v>22171.0612759422</v>
      </c>
      <c r="I10648" s="37"/>
      <c r="J10648" s="44">
        <v>44083</v>
      </c>
      <c r="K10648" s="49">
        <v>34</v>
      </c>
      <c r="L10648" s="49">
        <v>6175.58</v>
      </c>
      <c r="M10648" s="37"/>
      <c r="N10648" s="44">
        <v>44083</v>
      </c>
      <c r="O10648" s="49">
        <v>34</v>
      </c>
      <c r="P10648" s="49">
        <v>9871.2732554723007</v>
      </c>
      <c r="Q10648" s="37"/>
      <c r="R10648" s="50">
        <v>0.27854237211013061</v>
      </c>
      <c r="S10648" s="50">
        <v>54054.006506908212</v>
      </c>
      <c r="T10648" s="50">
        <v>2749.567868326546</v>
      </c>
    </row>
    <row r="10649" spans="2:20">
      <c r="B10649" s="44">
        <v>44083</v>
      </c>
      <c r="C10649" s="45">
        <v>35</v>
      </c>
      <c r="D10649" s="46">
        <v>5.53695</v>
      </c>
      <c r="E10649" s="37"/>
      <c r="F10649" s="44">
        <v>44083</v>
      </c>
      <c r="G10649" s="49">
        <v>35</v>
      </c>
      <c r="H10649" s="49">
        <v>22818.264739807899</v>
      </c>
      <c r="I10649" s="37"/>
      <c r="J10649" s="44">
        <v>44083</v>
      </c>
      <c r="K10649" s="49">
        <v>35</v>
      </c>
      <c r="L10649" s="49">
        <v>13782.78</v>
      </c>
      <c r="M10649" s="37"/>
      <c r="N10649" s="44">
        <v>44083</v>
      </c>
      <c r="O10649" s="49">
        <v>35</v>
      </c>
      <c r="P10649" s="49">
        <v>10174.7242378143</v>
      </c>
      <c r="Q10649" s="37"/>
      <c r="R10649" s="50">
        <v>0.60402402010679956</v>
      </c>
      <c r="S10649" s="50">
        <v>56336.939368565887</v>
      </c>
      <c r="T10649" s="50">
        <v>6145.7778376026854</v>
      </c>
    </row>
    <row r="10650" spans="2:20">
      <c r="B10650" s="44">
        <v>44083</v>
      </c>
      <c r="C10650" s="45">
        <v>36</v>
      </c>
      <c r="D10650" s="46">
        <v>5.2844499999999996</v>
      </c>
      <c r="E10650" s="37"/>
      <c r="F10650" s="44">
        <v>44083</v>
      </c>
      <c r="G10650" s="49">
        <v>36</v>
      </c>
      <c r="H10650" s="49">
        <v>23249.7496408076</v>
      </c>
      <c r="I10650" s="37"/>
      <c r="J10650" s="44">
        <v>44083</v>
      </c>
      <c r="K10650" s="49">
        <v>36</v>
      </c>
      <c r="L10650" s="49">
        <v>19741.07</v>
      </c>
      <c r="M10650" s="37"/>
      <c r="N10650" s="44">
        <v>44083</v>
      </c>
      <c r="O10650" s="49">
        <v>36</v>
      </c>
      <c r="P10650" s="49">
        <v>10445.8402391003</v>
      </c>
      <c r="Q10650" s="37"/>
      <c r="R10650" s="50">
        <v>0.84908742265984571</v>
      </c>
      <c r="S10650" s="50">
        <v>55200.520451513577</v>
      </c>
      <c r="T10650" s="50">
        <v>8869.4315661341807</v>
      </c>
    </row>
    <row r="10651" spans="2:20">
      <c r="B10651" s="44">
        <v>44083</v>
      </c>
      <c r="C10651" s="45">
        <v>37</v>
      </c>
      <c r="D10651" s="46">
        <v>5.24315</v>
      </c>
      <c r="E10651" s="37"/>
      <c r="F10651" s="44">
        <v>44083</v>
      </c>
      <c r="G10651" s="49">
        <v>37</v>
      </c>
      <c r="H10651" s="49">
        <v>23362.886229054198</v>
      </c>
      <c r="I10651" s="37"/>
      <c r="J10651" s="44">
        <v>44083</v>
      </c>
      <c r="K10651" s="49">
        <v>37</v>
      </c>
      <c r="L10651" s="49">
        <v>17047.55</v>
      </c>
      <c r="M10651" s="37"/>
      <c r="N10651" s="44">
        <v>44083</v>
      </c>
      <c r="O10651" s="49">
        <v>37</v>
      </c>
      <c r="P10651" s="49">
        <v>10577.9578173107</v>
      </c>
      <c r="Q10651" s="37"/>
      <c r="R10651" s="50">
        <v>0.72968510109849283</v>
      </c>
      <c r="S10651" s="50">
        <v>55461.819529832595</v>
      </c>
      <c r="T10651" s="50">
        <v>7718.5782193399509</v>
      </c>
    </row>
    <row r="10652" spans="2:20">
      <c r="B10652" s="44">
        <v>44083</v>
      </c>
      <c r="C10652" s="45">
        <v>38</v>
      </c>
      <c r="D10652" s="46">
        <v>5.6710399999999996</v>
      </c>
      <c r="E10652" s="37"/>
      <c r="F10652" s="44">
        <v>44083</v>
      </c>
      <c r="G10652" s="49">
        <v>38</v>
      </c>
      <c r="H10652" s="49">
        <v>23550.612409177498</v>
      </c>
      <c r="I10652" s="37"/>
      <c r="J10652" s="44">
        <v>44083</v>
      </c>
      <c r="K10652" s="49">
        <v>38</v>
      </c>
      <c r="L10652" s="49">
        <v>43999.12</v>
      </c>
      <c r="M10652" s="37"/>
      <c r="N10652" s="44">
        <v>44083</v>
      </c>
      <c r="O10652" s="49">
        <v>38</v>
      </c>
      <c r="P10652" s="49">
        <v>10830.0921685538</v>
      </c>
      <c r="Q10652" s="37"/>
      <c r="R10652" s="50">
        <v>1.8682792292422032</v>
      </c>
      <c r="S10652" s="50">
        <v>61417.885891555336</v>
      </c>
      <c r="T10652" s="50">
        <v>20233.636249287716</v>
      </c>
    </row>
    <row r="10653" spans="2:20">
      <c r="B10653" s="44">
        <v>44083</v>
      </c>
      <c r="C10653" s="45">
        <v>39</v>
      </c>
      <c r="D10653" s="46">
        <v>4.7597800000000001</v>
      </c>
      <c r="E10653" s="37"/>
      <c r="F10653" s="44">
        <v>44083</v>
      </c>
      <c r="G10653" s="49">
        <v>39</v>
      </c>
      <c r="H10653" s="49">
        <v>23456.851178996501</v>
      </c>
      <c r="I10653" s="37"/>
      <c r="J10653" s="44">
        <v>44083</v>
      </c>
      <c r="K10653" s="49">
        <v>39</v>
      </c>
      <c r="L10653" s="49">
        <v>26277.61</v>
      </c>
      <c r="M10653" s="37"/>
      <c r="N10653" s="44">
        <v>44083</v>
      </c>
      <c r="O10653" s="49">
        <v>39</v>
      </c>
      <c r="P10653" s="49">
        <v>10659.717571159799</v>
      </c>
      <c r="Q10653" s="37"/>
      <c r="R10653" s="50">
        <v>1.1202530893630445</v>
      </c>
      <c r="S10653" s="50">
        <v>50737.910500854989</v>
      </c>
      <c r="T10653" s="50">
        <v>11941.581540829295</v>
      </c>
    </row>
    <row r="10654" spans="2:20">
      <c r="B10654" s="44">
        <v>44083</v>
      </c>
      <c r="C10654" s="45">
        <v>40</v>
      </c>
      <c r="D10654" s="46">
        <v>4.9422300000000003</v>
      </c>
      <c r="E10654" s="37"/>
      <c r="F10654" s="44">
        <v>44083</v>
      </c>
      <c r="G10654" s="49">
        <v>40</v>
      </c>
      <c r="H10654" s="49">
        <v>23704.586972478301</v>
      </c>
      <c r="I10654" s="37"/>
      <c r="J10654" s="44">
        <v>44083</v>
      </c>
      <c r="K10654" s="49">
        <v>40</v>
      </c>
      <c r="L10654" s="49">
        <v>40324.68</v>
      </c>
      <c r="M10654" s="37"/>
      <c r="N10654" s="44">
        <v>44083</v>
      </c>
      <c r="O10654" s="49">
        <v>40</v>
      </c>
      <c r="P10654" s="49">
        <v>10818.9452515592</v>
      </c>
      <c r="Q10654" s="37"/>
      <c r="R10654" s="50">
        <v>1.7011340483096415</v>
      </c>
      <c r="S10654" s="50">
        <v>53469.715790613431</v>
      </c>
      <c r="T10654" s="50">
        <v>18404.476134225275</v>
      </c>
    </row>
    <row r="10655" spans="2:20">
      <c r="B10655" s="44">
        <v>44083</v>
      </c>
      <c r="C10655" s="45">
        <v>41</v>
      </c>
      <c r="D10655" s="46">
        <v>4.5634100000000002</v>
      </c>
      <c r="E10655" s="37"/>
      <c r="F10655" s="44">
        <v>44083</v>
      </c>
      <c r="G10655" s="49">
        <v>41</v>
      </c>
      <c r="H10655" s="49">
        <v>16767.5787708178</v>
      </c>
      <c r="I10655" s="37"/>
      <c r="J10655" s="44">
        <v>44083</v>
      </c>
      <c r="K10655" s="49">
        <v>41</v>
      </c>
      <c r="L10655" s="49">
        <v>31100.02</v>
      </c>
      <c r="M10655" s="37"/>
      <c r="N10655" s="44">
        <v>44083</v>
      </c>
      <c r="O10655" s="49">
        <v>41</v>
      </c>
      <c r="P10655" s="49">
        <v>6051.9046516520002</v>
      </c>
      <c r="Q10655" s="37"/>
      <c r="R10655" s="50">
        <v>1.8547710689229802</v>
      </c>
      <c r="S10655" s="50">
        <v>27617.322206395256</v>
      </c>
      <c r="T10655" s="50">
        <v>11224.897659764536</v>
      </c>
    </row>
    <row r="10656" spans="2:20">
      <c r="B10656" s="44">
        <v>44083</v>
      </c>
      <c r="C10656" s="45">
        <v>42</v>
      </c>
      <c r="D10656" s="46">
        <v>4.1055700000000002</v>
      </c>
      <c r="E10656" s="37"/>
      <c r="F10656" s="44">
        <v>44083</v>
      </c>
      <c r="G10656" s="49">
        <v>42</v>
      </c>
      <c r="H10656" s="49">
        <v>16103.1532829721</v>
      </c>
      <c r="I10656" s="37"/>
      <c r="J10656" s="44">
        <v>44083</v>
      </c>
      <c r="K10656" s="49">
        <v>42</v>
      </c>
      <c r="L10656" s="49">
        <v>18619.919999999998</v>
      </c>
      <c r="M10656" s="37"/>
      <c r="N10656" s="44">
        <v>44083</v>
      </c>
      <c r="O10656" s="49">
        <v>42</v>
      </c>
      <c r="P10656" s="49">
        <v>5675.5269790237999</v>
      </c>
      <c r="Q10656" s="37"/>
      <c r="R10656" s="50">
        <v>1.1562903036940717</v>
      </c>
      <c r="S10656" s="50">
        <v>23301.273299270742</v>
      </c>
      <c r="T10656" s="50">
        <v>6562.5568141993272</v>
      </c>
    </row>
    <row r="10657" spans="2:20">
      <c r="B10657" s="44">
        <v>44083</v>
      </c>
      <c r="C10657" s="45">
        <v>43</v>
      </c>
      <c r="D10657" s="46">
        <v>3.6196199999999998</v>
      </c>
      <c r="E10657" s="37"/>
      <c r="F10657" s="44">
        <v>44083</v>
      </c>
      <c r="G10657" s="49">
        <v>43</v>
      </c>
      <c r="H10657" s="49">
        <v>20206.817285998601</v>
      </c>
      <c r="I10657" s="37"/>
      <c r="J10657" s="44">
        <v>44083</v>
      </c>
      <c r="K10657" s="49">
        <v>43</v>
      </c>
      <c r="L10657" s="49">
        <v>13166.92</v>
      </c>
      <c r="M10657" s="37"/>
      <c r="N10657" s="44">
        <v>44083</v>
      </c>
      <c r="O10657" s="49">
        <v>43</v>
      </c>
      <c r="P10657" s="49">
        <v>7983.9674001045996</v>
      </c>
      <c r="Q10657" s="37"/>
      <c r="R10657" s="50">
        <v>0.65160781203893114</v>
      </c>
      <c r="S10657" s="50">
        <v>28898.928080766611</v>
      </c>
      <c r="T10657" s="50">
        <v>5202.4155289723121</v>
      </c>
    </row>
    <row r="10658" spans="2:20">
      <c r="B10658" s="44">
        <v>44083</v>
      </c>
      <c r="C10658" s="45">
        <v>44</v>
      </c>
      <c r="D10658" s="46">
        <v>3.5283500000000001</v>
      </c>
      <c r="E10658" s="37"/>
      <c r="F10658" s="44">
        <v>44083</v>
      </c>
      <c r="G10658" s="49">
        <v>44</v>
      </c>
      <c r="H10658" s="49">
        <v>19722.472089745501</v>
      </c>
      <c r="I10658" s="37"/>
      <c r="J10658" s="44">
        <v>44083</v>
      </c>
      <c r="K10658" s="49">
        <v>44</v>
      </c>
      <c r="L10658" s="49">
        <v>11086.24</v>
      </c>
      <c r="M10658" s="37"/>
      <c r="N10658" s="44">
        <v>44083</v>
      </c>
      <c r="O10658" s="49">
        <v>44</v>
      </c>
      <c r="P10658" s="49">
        <v>8086.3261996933998</v>
      </c>
      <c r="Q10658" s="37"/>
      <c r="R10658" s="50">
        <v>0.56211208967886828</v>
      </c>
      <c r="S10658" s="50">
        <v>28531.389046688208</v>
      </c>
      <c r="T10658" s="50">
        <v>4545.4217179346388</v>
      </c>
    </row>
    <row r="10659" spans="2:20">
      <c r="B10659" s="44">
        <v>44083</v>
      </c>
      <c r="C10659" s="45">
        <v>45</v>
      </c>
      <c r="D10659" s="46">
        <v>3.94285</v>
      </c>
      <c r="E10659" s="37"/>
      <c r="F10659" s="44">
        <v>44083</v>
      </c>
      <c r="G10659" s="49">
        <v>45</v>
      </c>
      <c r="H10659" s="49">
        <v>19198.417284799601</v>
      </c>
      <c r="I10659" s="37"/>
      <c r="J10659" s="44">
        <v>44083</v>
      </c>
      <c r="K10659" s="49">
        <v>45</v>
      </c>
      <c r="L10659" s="49">
        <v>8632.49</v>
      </c>
      <c r="M10659" s="37"/>
      <c r="N10659" s="44">
        <v>44083</v>
      </c>
      <c r="O10659" s="49">
        <v>45</v>
      </c>
      <c r="P10659" s="49">
        <v>8041.4157239350998</v>
      </c>
      <c r="Q10659" s="37"/>
      <c r="R10659" s="50">
        <v>0.44964591986625879</v>
      </c>
      <c r="S10659" s="50">
        <v>31706.095987117507</v>
      </c>
      <c r="T10659" s="50">
        <v>3615.7897702157952</v>
      </c>
    </row>
    <row r="10660" spans="2:20">
      <c r="B10660" s="44">
        <v>44083</v>
      </c>
      <c r="C10660" s="45">
        <v>46</v>
      </c>
      <c r="D10660" s="46">
        <v>3.04575</v>
      </c>
      <c r="E10660" s="37"/>
      <c r="F10660" s="44">
        <v>44083</v>
      </c>
      <c r="G10660" s="49">
        <v>46</v>
      </c>
      <c r="H10660" s="49">
        <v>18622.578488230502</v>
      </c>
      <c r="I10660" s="37"/>
      <c r="J10660" s="44">
        <v>44083</v>
      </c>
      <c r="K10660" s="49">
        <v>46</v>
      </c>
      <c r="L10660" s="49">
        <v>-181.25</v>
      </c>
      <c r="M10660" s="37"/>
      <c r="N10660" s="44">
        <v>44083</v>
      </c>
      <c r="O10660" s="49">
        <v>46</v>
      </c>
      <c r="P10660" s="49">
        <v>8032.5422242001996</v>
      </c>
      <c r="Q10660" s="37"/>
      <c r="R10660" s="50">
        <v>-9.7328090261265526E-3</v>
      </c>
      <c r="S10660" s="50">
        <v>24465.115479357759</v>
      </c>
      <c r="T10660" s="50">
        <v>-78.179199462438362</v>
      </c>
    </row>
    <row r="10661" spans="2:20">
      <c r="B10661" s="44">
        <v>44083</v>
      </c>
      <c r="C10661" s="45">
        <v>47</v>
      </c>
      <c r="D10661" s="46">
        <v>2.64066</v>
      </c>
      <c r="E10661" s="37"/>
      <c r="F10661" s="44">
        <v>44083</v>
      </c>
      <c r="G10661" s="49">
        <v>47</v>
      </c>
      <c r="H10661" s="49">
        <v>20062.353556592501</v>
      </c>
      <c r="I10661" s="37"/>
      <c r="J10661" s="44">
        <v>44083</v>
      </c>
      <c r="K10661" s="49">
        <v>47</v>
      </c>
      <c r="L10661" s="49">
        <v>-1026.67</v>
      </c>
      <c r="M10661" s="37"/>
      <c r="N10661" s="44">
        <v>44083</v>
      </c>
      <c r="O10661" s="49">
        <v>47</v>
      </c>
      <c r="P10661" s="49">
        <v>10232.6106807504</v>
      </c>
      <c r="Q10661" s="37"/>
      <c r="R10661" s="50">
        <v>-5.1173956091638897E-2</v>
      </c>
      <c r="S10661" s="50">
        <v>27020.845720230351</v>
      </c>
      <c r="T10661" s="50">
        <v>-523.64316967955619</v>
      </c>
    </row>
    <row r="10662" spans="2:20">
      <c r="B10662" s="44">
        <v>44083</v>
      </c>
      <c r="C10662" s="45">
        <v>48</v>
      </c>
      <c r="D10662" s="46">
        <v>2.8161800000000001</v>
      </c>
      <c r="E10662" s="37"/>
      <c r="F10662" s="44">
        <v>44083</v>
      </c>
      <c r="G10662" s="49">
        <v>48</v>
      </c>
      <c r="H10662" s="49">
        <v>19352.8441780797</v>
      </c>
      <c r="I10662" s="37"/>
      <c r="J10662" s="44">
        <v>44083</v>
      </c>
      <c r="K10662" s="49">
        <v>48</v>
      </c>
      <c r="L10662" s="49">
        <v>-10711.89</v>
      </c>
      <c r="M10662" s="37"/>
      <c r="N10662" s="44">
        <v>44083</v>
      </c>
      <c r="O10662" s="49">
        <v>48</v>
      </c>
      <c r="P10662" s="49">
        <v>9976.1485069237006</v>
      </c>
      <c r="Q10662" s="37"/>
      <c r="R10662" s="50">
        <v>-0.55350468910058126</v>
      </c>
      <c r="S10662" s="50">
        <v>28094.629902228389</v>
      </c>
      <c r="T10662" s="50">
        <v>-5521.844977746031</v>
      </c>
    </row>
    <row r="10663" spans="2:20">
      <c r="B10663" s="44">
        <v>44084</v>
      </c>
      <c r="C10663" s="45">
        <v>1</v>
      </c>
      <c r="D10663" s="46">
        <v>3.1972999999999998</v>
      </c>
      <c r="E10663" s="37"/>
      <c r="F10663" s="44">
        <v>44084</v>
      </c>
      <c r="G10663" s="49">
        <v>1</v>
      </c>
      <c r="H10663" s="49">
        <v>18428.7171378434</v>
      </c>
      <c r="I10663" s="37"/>
      <c r="J10663" s="44">
        <v>44084</v>
      </c>
      <c r="K10663" s="49">
        <v>1</v>
      </c>
      <c r="L10663" s="49">
        <v>-7203.64</v>
      </c>
      <c r="M10663" s="37"/>
      <c r="N10663" s="44">
        <v>44084</v>
      </c>
      <c r="O10663" s="49">
        <v>1</v>
      </c>
      <c r="P10663" s="49">
        <v>9441.0041249958995</v>
      </c>
      <c r="Q10663" s="37"/>
      <c r="R10663" s="50">
        <v>-0.3908921031300282</v>
      </c>
      <c r="S10663" s="50">
        <v>30185.722488849387</v>
      </c>
      <c r="T10663" s="50">
        <v>-3690.4139580789188</v>
      </c>
    </row>
    <row r="10664" spans="2:20">
      <c r="B10664" s="44">
        <v>44084</v>
      </c>
      <c r="C10664" s="45">
        <v>2</v>
      </c>
      <c r="D10664" s="46">
        <v>3.3589199999999999</v>
      </c>
      <c r="E10664" s="37"/>
      <c r="F10664" s="44">
        <v>44084</v>
      </c>
      <c r="G10664" s="49">
        <v>2</v>
      </c>
      <c r="H10664" s="49">
        <v>17876.699624563698</v>
      </c>
      <c r="I10664" s="37"/>
      <c r="J10664" s="44">
        <v>44084</v>
      </c>
      <c r="K10664" s="49">
        <v>2</v>
      </c>
      <c r="L10664" s="49">
        <v>-3562.09</v>
      </c>
      <c r="M10664" s="37"/>
      <c r="N10664" s="44">
        <v>44084</v>
      </c>
      <c r="O10664" s="49">
        <v>2</v>
      </c>
      <c r="P10664" s="49">
        <v>9034.0930069916994</v>
      </c>
      <c r="Q10664" s="37"/>
      <c r="R10664" s="50">
        <v>-0.19925881593409259</v>
      </c>
      <c r="S10664" s="50">
        <v>30344.795683044558</v>
      </c>
      <c r="T10664" s="50">
        <v>-1800.1226756116321</v>
      </c>
    </row>
    <row r="10665" spans="2:20">
      <c r="B10665" s="44">
        <v>44084</v>
      </c>
      <c r="C10665" s="45">
        <v>3</v>
      </c>
      <c r="D10665" s="46">
        <v>3.7742100000000001</v>
      </c>
      <c r="E10665" s="37"/>
      <c r="F10665" s="44">
        <v>44084</v>
      </c>
      <c r="G10665" s="49">
        <v>3</v>
      </c>
      <c r="H10665" s="49">
        <v>17782.366392084499</v>
      </c>
      <c r="I10665" s="37"/>
      <c r="J10665" s="44">
        <v>44084</v>
      </c>
      <c r="K10665" s="49">
        <v>3</v>
      </c>
      <c r="L10665" s="49">
        <v>3351.53</v>
      </c>
      <c r="M10665" s="37"/>
      <c r="N10665" s="44">
        <v>44084</v>
      </c>
      <c r="O10665" s="49">
        <v>3</v>
      </c>
      <c r="P10665" s="49">
        <v>9026.0200108335994</v>
      </c>
      <c r="Q10665" s="37"/>
      <c r="R10665" s="50">
        <v>0.18847491532352373</v>
      </c>
      <c r="S10665" s="50">
        <v>34066.094985088283</v>
      </c>
      <c r="T10665" s="50">
        <v>1701.1783572502934</v>
      </c>
    </row>
    <row r="10666" spans="2:20">
      <c r="B10666" s="44">
        <v>44084</v>
      </c>
      <c r="C10666" s="45">
        <v>4</v>
      </c>
      <c r="D10666" s="46">
        <v>4.0714100000000002</v>
      </c>
      <c r="E10666" s="37"/>
      <c r="F10666" s="44">
        <v>44084</v>
      </c>
      <c r="G10666" s="49">
        <v>4</v>
      </c>
      <c r="H10666" s="49">
        <v>17718.563658008599</v>
      </c>
      <c r="I10666" s="37"/>
      <c r="J10666" s="44">
        <v>44084</v>
      </c>
      <c r="K10666" s="49">
        <v>4</v>
      </c>
      <c r="L10666" s="49">
        <v>11063.57</v>
      </c>
      <c r="M10666" s="37"/>
      <c r="N10666" s="44">
        <v>44084</v>
      </c>
      <c r="O10666" s="49">
        <v>4</v>
      </c>
      <c r="P10666" s="49">
        <v>8930.9305055259993</v>
      </c>
      <c r="Q10666" s="37"/>
      <c r="R10666" s="50">
        <v>0.62440557900410765</v>
      </c>
      <c r="S10666" s="50">
        <v>36361.47976950361</v>
      </c>
      <c r="T10666" s="50">
        <v>5576.5228333484092</v>
      </c>
    </row>
    <row r="10667" spans="2:20">
      <c r="B10667" s="44">
        <v>44084</v>
      </c>
      <c r="C10667" s="45">
        <v>5</v>
      </c>
      <c r="D10667" s="46">
        <v>3.8008600000000001</v>
      </c>
      <c r="E10667" s="37"/>
      <c r="F10667" s="44">
        <v>44084</v>
      </c>
      <c r="G10667" s="49">
        <v>5</v>
      </c>
      <c r="H10667" s="49">
        <v>17052.981772018298</v>
      </c>
      <c r="I10667" s="37"/>
      <c r="J10667" s="44">
        <v>44084</v>
      </c>
      <c r="K10667" s="49">
        <v>5</v>
      </c>
      <c r="L10667" s="49">
        <v>3959.83</v>
      </c>
      <c r="M10667" s="37"/>
      <c r="N10667" s="44">
        <v>44084</v>
      </c>
      <c r="O10667" s="49">
        <v>5</v>
      </c>
      <c r="P10667" s="49">
        <v>8272.8890828097992</v>
      </c>
      <c r="Q10667" s="37"/>
      <c r="R10667" s="50">
        <v>0.23220748447040274</v>
      </c>
      <c r="S10667" s="50">
        <v>31444.093199288454</v>
      </c>
      <c r="T10667" s="50">
        <v>1921.0267632219209</v>
      </c>
    </row>
    <row r="10668" spans="2:20">
      <c r="B10668" s="44">
        <v>44084</v>
      </c>
      <c r="C10668" s="45">
        <v>6</v>
      </c>
      <c r="D10668" s="46">
        <v>3.3301799999999999</v>
      </c>
      <c r="E10668" s="37"/>
      <c r="F10668" s="44">
        <v>44084</v>
      </c>
      <c r="G10668" s="49">
        <v>6</v>
      </c>
      <c r="H10668" s="49">
        <v>14770.4055414292</v>
      </c>
      <c r="I10668" s="37"/>
      <c r="J10668" s="44">
        <v>44084</v>
      </c>
      <c r="K10668" s="49">
        <v>6</v>
      </c>
      <c r="L10668" s="49">
        <v>-3146.03</v>
      </c>
      <c r="M10668" s="37"/>
      <c r="N10668" s="44">
        <v>44084</v>
      </c>
      <c r="O10668" s="49">
        <v>6</v>
      </c>
      <c r="P10668" s="49">
        <v>6241.8519709516004</v>
      </c>
      <c r="Q10668" s="37"/>
      <c r="R10668" s="50">
        <v>-0.21299550585634003</v>
      </c>
      <c r="S10668" s="50">
        <v>20786.4905966236</v>
      </c>
      <c r="T10668" s="50">
        <v>-1329.4864180332293</v>
      </c>
    </row>
    <row r="10669" spans="2:20">
      <c r="B10669" s="44">
        <v>44084</v>
      </c>
      <c r="C10669" s="45">
        <v>7</v>
      </c>
      <c r="D10669" s="46">
        <v>2.9807299999999999</v>
      </c>
      <c r="E10669" s="37"/>
      <c r="F10669" s="44">
        <v>44084</v>
      </c>
      <c r="G10669" s="49">
        <v>7</v>
      </c>
      <c r="H10669" s="49">
        <v>14657.7160226866</v>
      </c>
      <c r="I10669" s="37"/>
      <c r="J10669" s="44">
        <v>44084</v>
      </c>
      <c r="K10669" s="49">
        <v>7</v>
      </c>
      <c r="L10669" s="49">
        <v>-5603.03</v>
      </c>
      <c r="M10669" s="37"/>
      <c r="N10669" s="44">
        <v>44084</v>
      </c>
      <c r="O10669" s="49">
        <v>7</v>
      </c>
      <c r="P10669" s="49">
        <v>6153.2415197794999</v>
      </c>
      <c r="Q10669" s="37"/>
      <c r="R10669" s="50">
        <v>-0.38225805380100586</v>
      </c>
      <c r="S10669" s="50">
        <v>18341.151595252348</v>
      </c>
      <c r="T10669" s="50">
        <v>-2352.126127918455</v>
      </c>
    </row>
    <row r="10670" spans="2:20">
      <c r="B10670" s="44">
        <v>44084</v>
      </c>
      <c r="C10670" s="45">
        <v>8</v>
      </c>
      <c r="D10670" s="46">
        <v>2.8921199999999998</v>
      </c>
      <c r="E10670" s="37"/>
      <c r="F10670" s="44">
        <v>44084</v>
      </c>
      <c r="G10670" s="49">
        <v>8</v>
      </c>
      <c r="H10670" s="49">
        <v>14579.983284837401</v>
      </c>
      <c r="I10670" s="37"/>
      <c r="J10670" s="44">
        <v>44084</v>
      </c>
      <c r="K10670" s="49">
        <v>8</v>
      </c>
      <c r="L10670" s="49">
        <v>-7124.39</v>
      </c>
      <c r="M10670" s="37"/>
      <c r="N10670" s="44">
        <v>44084</v>
      </c>
      <c r="O10670" s="49">
        <v>8</v>
      </c>
      <c r="P10670" s="49">
        <v>6280.4016024998</v>
      </c>
      <c r="Q10670" s="37"/>
      <c r="R10670" s="50">
        <v>-0.48864184963840673</v>
      </c>
      <c r="S10670" s="50">
        <v>18163.675082621721</v>
      </c>
      <c r="T10670" s="50">
        <v>-3068.8670555175158</v>
      </c>
    </row>
    <row r="10671" spans="2:20">
      <c r="B10671" s="44">
        <v>44084</v>
      </c>
      <c r="C10671" s="45">
        <v>9</v>
      </c>
      <c r="D10671" s="46">
        <v>3.3813200000000001</v>
      </c>
      <c r="E10671" s="37"/>
      <c r="F10671" s="44">
        <v>44084</v>
      </c>
      <c r="G10671" s="49">
        <v>9</v>
      </c>
      <c r="H10671" s="49">
        <v>14324.498828731599</v>
      </c>
      <c r="I10671" s="37"/>
      <c r="J10671" s="44">
        <v>44084</v>
      </c>
      <c r="K10671" s="49">
        <v>9</v>
      </c>
      <c r="L10671" s="49">
        <v>-3414.15</v>
      </c>
      <c r="M10671" s="37"/>
      <c r="N10671" s="44">
        <v>44084</v>
      </c>
      <c r="O10671" s="49">
        <v>9</v>
      </c>
      <c r="P10671" s="49">
        <v>6120.7545448132996</v>
      </c>
      <c r="Q10671" s="37"/>
      <c r="R10671" s="50">
        <v>-0.23834341716388796</v>
      </c>
      <c r="S10671" s="50">
        <v>20696.229757468107</v>
      </c>
      <c r="T10671" s="50">
        <v>-1458.8415538321995</v>
      </c>
    </row>
    <row r="10672" spans="2:20">
      <c r="B10672" s="44">
        <v>44084</v>
      </c>
      <c r="C10672" s="45">
        <v>10</v>
      </c>
      <c r="D10672" s="46">
        <v>3.2507100000000002</v>
      </c>
      <c r="E10672" s="37"/>
      <c r="F10672" s="44">
        <v>44084</v>
      </c>
      <c r="G10672" s="49">
        <v>10</v>
      </c>
      <c r="H10672" s="49">
        <v>14233.425505240701</v>
      </c>
      <c r="I10672" s="37"/>
      <c r="J10672" s="44">
        <v>44084</v>
      </c>
      <c r="K10672" s="49">
        <v>10</v>
      </c>
      <c r="L10672" s="49">
        <v>-455.85</v>
      </c>
      <c r="M10672" s="37"/>
      <c r="N10672" s="44">
        <v>44084</v>
      </c>
      <c r="O10672" s="49">
        <v>10</v>
      </c>
      <c r="P10672" s="49">
        <v>5930.0175049845002</v>
      </c>
      <c r="Q10672" s="37"/>
      <c r="R10672" s="50">
        <v>-3.2026724686348873E-2</v>
      </c>
      <c r="S10672" s="50">
        <v>19276.767203628166</v>
      </c>
      <c r="T10672" s="50">
        <v>-189.91903801736805</v>
      </c>
    </row>
    <row r="10673" spans="2:20">
      <c r="B10673" s="44">
        <v>44084</v>
      </c>
      <c r="C10673" s="45">
        <v>11</v>
      </c>
      <c r="D10673" s="46">
        <v>3.7948900000000001</v>
      </c>
      <c r="E10673" s="37"/>
      <c r="F10673" s="44">
        <v>44084</v>
      </c>
      <c r="G10673" s="49">
        <v>11</v>
      </c>
      <c r="H10673" s="49">
        <v>17396.2742185848</v>
      </c>
      <c r="I10673" s="37"/>
      <c r="J10673" s="44">
        <v>44084</v>
      </c>
      <c r="K10673" s="49">
        <v>11</v>
      </c>
      <c r="L10673" s="49">
        <v>3478.74</v>
      </c>
      <c r="M10673" s="37"/>
      <c r="N10673" s="44">
        <v>44084</v>
      </c>
      <c r="O10673" s="49">
        <v>11</v>
      </c>
      <c r="P10673" s="49">
        <v>9094.7375771745992</v>
      </c>
      <c r="Q10673" s="37"/>
      <c r="R10673" s="50">
        <v>0.19997040494358209</v>
      </c>
      <c r="S10673" s="50">
        <v>34513.528684244113</v>
      </c>
      <c r="T10673" s="50">
        <v>1818.6783561632174</v>
      </c>
    </row>
    <row r="10674" spans="2:20">
      <c r="B10674" s="44">
        <v>44084</v>
      </c>
      <c r="C10674" s="45">
        <v>12</v>
      </c>
      <c r="D10674" s="46">
        <v>3.7039499999999999</v>
      </c>
      <c r="E10674" s="37"/>
      <c r="F10674" s="44">
        <v>44084</v>
      </c>
      <c r="G10674" s="49">
        <v>12</v>
      </c>
      <c r="H10674" s="49">
        <v>18244.756564570998</v>
      </c>
      <c r="I10674" s="37"/>
      <c r="J10674" s="44">
        <v>44084</v>
      </c>
      <c r="K10674" s="49">
        <v>12</v>
      </c>
      <c r="L10674" s="49">
        <v>6862.83</v>
      </c>
      <c r="M10674" s="37"/>
      <c r="N10674" s="44">
        <v>44084</v>
      </c>
      <c r="O10674" s="49">
        <v>12</v>
      </c>
      <c r="P10674" s="49">
        <v>9522.0808771810007</v>
      </c>
      <c r="Q10674" s="37"/>
      <c r="R10674" s="50">
        <v>0.37615355270493139</v>
      </c>
      <c r="S10674" s="50">
        <v>35269.311465034567</v>
      </c>
      <c r="T10674" s="50">
        <v>3581.764551095323</v>
      </c>
    </row>
    <row r="10675" spans="2:20">
      <c r="B10675" s="44">
        <v>44084</v>
      </c>
      <c r="C10675" s="45">
        <v>13</v>
      </c>
      <c r="D10675" s="46">
        <v>3.57342</v>
      </c>
      <c r="E10675" s="37"/>
      <c r="F10675" s="44">
        <v>44084</v>
      </c>
      <c r="G10675" s="49">
        <v>13</v>
      </c>
      <c r="H10675" s="49">
        <v>19150.3284767859</v>
      </c>
      <c r="I10675" s="37"/>
      <c r="J10675" s="44">
        <v>44084</v>
      </c>
      <c r="K10675" s="49">
        <v>13</v>
      </c>
      <c r="L10675" s="49">
        <v>4644.16</v>
      </c>
      <c r="M10675" s="37"/>
      <c r="N10675" s="44">
        <v>44084</v>
      </c>
      <c r="O10675" s="49">
        <v>13</v>
      </c>
      <c r="P10675" s="49">
        <v>9468.8116275553002</v>
      </c>
      <c r="Q10675" s="37"/>
      <c r="R10675" s="50">
        <v>0.24251072276016925</v>
      </c>
      <c r="S10675" s="50">
        <v>33836.040846138661</v>
      </c>
      <c r="T10675" s="50">
        <v>2296.2883514783302</v>
      </c>
    </row>
    <row r="10676" spans="2:20">
      <c r="B10676" s="44">
        <v>44084</v>
      </c>
      <c r="C10676" s="45">
        <v>14</v>
      </c>
      <c r="D10676" s="46">
        <v>3.4593099999999999</v>
      </c>
      <c r="E10676" s="37"/>
      <c r="F10676" s="44">
        <v>44084</v>
      </c>
      <c r="G10676" s="49">
        <v>14</v>
      </c>
      <c r="H10676" s="49">
        <v>20186.424360540401</v>
      </c>
      <c r="I10676" s="37"/>
      <c r="J10676" s="44">
        <v>44084</v>
      </c>
      <c r="K10676" s="49">
        <v>14</v>
      </c>
      <c r="L10676" s="49">
        <v>14346.62</v>
      </c>
      <c r="M10676" s="37"/>
      <c r="N10676" s="44">
        <v>44084</v>
      </c>
      <c r="O10676" s="49">
        <v>14</v>
      </c>
      <c r="P10676" s="49">
        <v>9612.3568348602003</v>
      </c>
      <c r="Q10676" s="37"/>
      <c r="R10676" s="50">
        <v>0.71070635114776382</v>
      </c>
      <c r="S10676" s="50">
        <v>33252.122122400237</v>
      </c>
      <c r="T10676" s="50">
        <v>6831.5630520337609</v>
      </c>
    </row>
    <row r="10677" spans="2:20">
      <c r="B10677" s="44">
        <v>44084</v>
      </c>
      <c r="C10677" s="45">
        <v>15</v>
      </c>
      <c r="D10677" s="46">
        <v>3.61009</v>
      </c>
      <c r="E10677" s="37"/>
      <c r="F10677" s="44">
        <v>44084</v>
      </c>
      <c r="G10677" s="49">
        <v>15</v>
      </c>
      <c r="H10677" s="49">
        <v>18773.13462312</v>
      </c>
      <c r="I10677" s="37"/>
      <c r="J10677" s="44">
        <v>44084</v>
      </c>
      <c r="K10677" s="49">
        <v>15</v>
      </c>
      <c r="L10677" s="49">
        <v>-224.18</v>
      </c>
      <c r="M10677" s="37"/>
      <c r="N10677" s="44">
        <v>44084</v>
      </c>
      <c r="O10677" s="49">
        <v>15</v>
      </c>
      <c r="P10677" s="49">
        <v>7378.9604590901999</v>
      </c>
      <c r="Q10677" s="37"/>
      <c r="R10677" s="50">
        <v>-1.1941532647611858E-2</v>
      </c>
      <c r="S10677" s="50">
        <v>26638.711363756942</v>
      </c>
      <c r="T10677" s="50">
        <v>-88.116097227662607</v>
      </c>
    </row>
    <row r="10678" spans="2:20">
      <c r="B10678" s="44">
        <v>44084</v>
      </c>
      <c r="C10678" s="45">
        <v>16</v>
      </c>
      <c r="D10678" s="46">
        <v>3.7128999999999999</v>
      </c>
      <c r="E10678" s="37"/>
      <c r="F10678" s="44">
        <v>44084</v>
      </c>
      <c r="G10678" s="49">
        <v>16</v>
      </c>
      <c r="H10678" s="49">
        <v>16808.709937486801</v>
      </c>
      <c r="I10678" s="37"/>
      <c r="J10678" s="44">
        <v>44084</v>
      </c>
      <c r="K10678" s="49">
        <v>16</v>
      </c>
      <c r="L10678" s="49">
        <v>13671.3</v>
      </c>
      <c r="M10678" s="37"/>
      <c r="N10678" s="44">
        <v>44084</v>
      </c>
      <c r="O10678" s="49">
        <v>16</v>
      </c>
      <c r="P10678" s="49">
        <v>5024.1414264737996</v>
      </c>
      <c r="Q10678" s="37"/>
      <c r="R10678" s="50">
        <v>0.81334617890634497</v>
      </c>
      <c r="S10678" s="50">
        <v>18654.134702354571</v>
      </c>
      <c r="T10678" s="50">
        <v>4086.366231507538</v>
      </c>
    </row>
    <row r="10679" spans="2:20">
      <c r="B10679" s="44">
        <v>44084</v>
      </c>
      <c r="C10679" s="45">
        <v>17</v>
      </c>
      <c r="D10679" s="46">
        <v>2.82152</v>
      </c>
      <c r="E10679" s="37"/>
      <c r="F10679" s="44">
        <v>44084</v>
      </c>
      <c r="G10679" s="49">
        <v>17</v>
      </c>
      <c r="H10679" s="49">
        <v>19421.9882393265</v>
      </c>
      <c r="I10679" s="37"/>
      <c r="J10679" s="44">
        <v>44084</v>
      </c>
      <c r="K10679" s="49">
        <v>17</v>
      </c>
      <c r="L10679" s="49">
        <v>4537.8100000000004</v>
      </c>
      <c r="M10679" s="37"/>
      <c r="N10679" s="44">
        <v>44084</v>
      </c>
      <c r="O10679" s="49">
        <v>17</v>
      </c>
      <c r="P10679" s="49">
        <v>7630.9559453493002</v>
      </c>
      <c r="Q10679" s="37"/>
      <c r="R10679" s="50">
        <v>0.23364291771177384</v>
      </c>
      <c r="S10679" s="50">
        <v>21530.894818921959</v>
      </c>
      <c r="T10679" s="50">
        <v>1782.918812001418</v>
      </c>
    </row>
    <row r="10680" spans="2:20">
      <c r="B10680" s="44">
        <v>44084</v>
      </c>
      <c r="C10680" s="45">
        <v>18</v>
      </c>
      <c r="D10680" s="46">
        <v>2.9807100000000002</v>
      </c>
      <c r="E10680" s="37"/>
      <c r="F10680" s="44">
        <v>44084</v>
      </c>
      <c r="G10680" s="49">
        <v>18</v>
      </c>
      <c r="H10680" s="49">
        <v>19096.095809726299</v>
      </c>
      <c r="I10680" s="37"/>
      <c r="J10680" s="44">
        <v>44084</v>
      </c>
      <c r="K10680" s="49">
        <v>18</v>
      </c>
      <c r="L10680" s="49">
        <v>10430.719999999999</v>
      </c>
      <c r="M10680" s="37"/>
      <c r="N10680" s="44">
        <v>44084</v>
      </c>
      <c r="O10680" s="49">
        <v>18</v>
      </c>
      <c r="P10680" s="49">
        <v>7501.9541756031003</v>
      </c>
      <c r="Q10680" s="37"/>
      <c r="R10680" s="50">
        <v>0.54622264697097267</v>
      </c>
      <c r="S10680" s="50">
        <v>22361.149830761919</v>
      </c>
      <c r="T10680" s="50">
        <v>4097.7372672528663</v>
      </c>
    </row>
    <row r="10681" spans="2:20">
      <c r="B10681" s="44">
        <v>44084</v>
      </c>
      <c r="C10681" s="45">
        <v>19</v>
      </c>
      <c r="D10681" s="46">
        <v>3.0764900000000002</v>
      </c>
      <c r="E10681" s="37"/>
      <c r="F10681" s="44">
        <v>44084</v>
      </c>
      <c r="G10681" s="49">
        <v>19</v>
      </c>
      <c r="H10681" s="49">
        <v>16432.9219715988</v>
      </c>
      <c r="I10681" s="37"/>
      <c r="J10681" s="44">
        <v>44084</v>
      </c>
      <c r="K10681" s="49">
        <v>19</v>
      </c>
      <c r="L10681" s="49">
        <v>15883.24</v>
      </c>
      <c r="M10681" s="37"/>
      <c r="N10681" s="44">
        <v>44084</v>
      </c>
      <c r="O10681" s="49">
        <v>19</v>
      </c>
      <c r="P10681" s="49">
        <v>4844.3656697043998</v>
      </c>
      <c r="Q10681" s="37"/>
      <c r="R10681" s="50">
        <v>0.96654995547664491</v>
      </c>
      <c r="S10681" s="50">
        <v>14903.64253918889</v>
      </c>
      <c r="T10681" s="50">
        <v>4682.3214223653749</v>
      </c>
    </row>
    <row r="10682" spans="2:20">
      <c r="B10682" s="44">
        <v>44084</v>
      </c>
      <c r="C10682" s="45">
        <v>20</v>
      </c>
      <c r="D10682" s="46">
        <v>3.2704599999999999</v>
      </c>
      <c r="E10682" s="37"/>
      <c r="F10682" s="44">
        <v>44084</v>
      </c>
      <c r="G10682" s="49">
        <v>20</v>
      </c>
      <c r="H10682" s="49">
        <v>16327.4757591449</v>
      </c>
      <c r="I10682" s="37"/>
      <c r="J10682" s="44">
        <v>44084</v>
      </c>
      <c r="K10682" s="49">
        <v>20</v>
      </c>
      <c r="L10682" s="49">
        <v>20516.939999999999</v>
      </c>
      <c r="M10682" s="37"/>
      <c r="N10682" s="44">
        <v>44084</v>
      </c>
      <c r="O10682" s="49">
        <v>20</v>
      </c>
      <c r="P10682" s="49">
        <v>4843.7300318447997</v>
      </c>
      <c r="Q10682" s="37"/>
      <c r="R10682" s="50">
        <v>1.2565898307035372</v>
      </c>
      <c r="S10682" s="50">
        <v>15841.225319947143</v>
      </c>
      <c r="T10682" s="50">
        <v>6086.5819006894963</v>
      </c>
    </row>
    <row r="10683" spans="2:20">
      <c r="B10683" s="44">
        <v>44084</v>
      </c>
      <c r="C10683" s="45">
        <v>21</v>
      </c>
      <c r="D10683" s="46">
        <v>3.00942</v>
      </c>
      <c r="E10683" s="37"/>
      <c r="F10683" s="44">
        <v>44084</v>
      </c>
      <c r="G10683" s="49">
        <v>21</v>
      </c>
      <c r="H10683" s="49">
        <v>16307.1770846789</v>
      </c>
      <c r="I10683" s="37"/>
      <c r="J10683" s="44">
        <v>44084</v>
      </c>
      <c r="K10683" s="49">
        <v>21</v>
      </c>
      <c r="L10683" s="49">
        <v>11716.95</v>
      </c>
      <c r="M10683" s="37"/>
      <c r="N10683" s="44">
        <v>44084</v>
      </c>
      <c r="O10683" s="49">
        <v>21</v>
      </c>
      <c r="P10683" s="49">
        <v>4908.1080174846002</v>
      </c>
      <c r="Q10683" s="37"/>
      <c r="R10683" s="50">
        <v>0.71851491764374342</v>
      </c>
      <c r="S10683" s="50">
        <v>14770.558429978506</v>
      </c>
      <c r="T10683" s="50">
        <v>3526.5488279695442</v>
      </c>
    </row>
    <row r="10684" spans="2:20">
      <c r="B10684" s="44">
        <v>44084</v>
      </c>
      <c r="C10684" s="45">
        <v>22</v>
      </c>
      <c r="D10684" s="46">
        <v>2.5298699999999998</v>
      </c>
      <c r="E10684" s="37"/>
      <c r="F10684" s="44">
        <v>44084</v>
      </c>
      <c r="G10684" s="49">
        <v>22</v>
      </c>
      <c r="H10684" s="49">
        <v>16213.0103392649</v>
      </c>
      <c r="I10684" s="37"/>
      <c r="J10684" s="44">
        <v>44084</v>
      </c>
      <c r="K10684" s="49">
        <v>22</v>
      </c>
      <c r="L10684" s="49">
        <v>-2577.1999999999998</v>
      </c>
      <c r="M10684" s="37"/>
      <c r="N10684" s="44">
        <v>44084</v>
      </c>
      <c r="O10684" s="49">
        <v>22</v>
      </c>
      <c r="P10684" s="49">
        <v>4843.1123061873004</v>
      </c>
      <c r="Q10684" s="37"/>
      <c r="R10684" s="50">
        <v>-0.15895875880363192</v>
      </c>
      <c r="S10684" s="50">
        <v>12252.444530054065</v>
      </c>
      <c r="T10684" s="50">
        <v>-769.85512093812861</v>
      </c>
    </row>
    <row r="10685" spans="2:20">
      <c r="B10685" s="44">
        <v>44084</v>
      </c>
      <c r="C10685" s="45">
        <v>23</v>
      </c>
      <c r="D10685" s="46">
        <v>2.9032900000000001</v>
      </c>
      <c r="E10685" s="37"/>
      <c r="F10685" s="44">
        <v>44084</v>
      </c>
      <c r="G10685" s="49">
        <v>23</v>
      </c>
      <c r="H10685" s="49">
        <v>16082.9395456976</v>
      </c>
      <c r="I10685" s="37"/>
      <c r="J10685" s="44">
        <v>44084</v>
      </c>
      <c r="K10685" s="49">
        <v>23</v>
      </c>
      <c r="L10685" s="49">
        <v>7703.02</v>
      </c>
      <c r="M10685" s="37"/>
      <c r="N10685" s="44">
        <v>44084</v>
      </c>
      <c r="O10685" s="49">
        <v>23</v>
      </c>
      <c r="P10685" s="49">
        <v>4868.5009820611003</v>
      </c>
      <c r="Q10685" s="37"/>
      <c r="R10685" s="50">
        <v>0.47895597556111319</v>
      </c>
      <c r="S10685" s="50">
        <v>14134.670216208173</v>
      </c>
      <c r="T10685" s="50">
        <v>2331.7976373833121</v>
      </c>
    </row>
    <row r="10686" spans="2:20">
      <c r="B10686" s="44">
        <v>44084</v>
      </c>
      <c r="C10686" s="45">
        <v>24</v>
      </c>
      <c r="D10686" s="46">
        <v>2.7216</v>
      </c>
      <c r="E10686" s="37"/>
      <c r="F10686" s="44">
        <v>44084</v>
      </c>
      <c r="G10686" s="49">
        <v>24</v>
      </c>
      <c r="H10686" s="49">
        <v>16067.529835813901</v>
      </c>
      <c r="I10686" s="37"/>
      <c r="J10686" s="44">
        <v>44084</v>
      </c>
      <c r="K10686" s="49">
        <v>24</v>
      </c>
      <c r="L10686" s="49">
        <v>-585.66</v>
      </c>
      <c r="M10686" s="37"/>
      <c r="N10686" s="44">
        <v>44084</v>
      </c>
      <c r="O10686" s="49">
        <v>24</v>
      </c>
      <c r="P10686" s="49">
        <v>4770.2841333744</v>
      </c>
      <c r="Q10686" s="37"/>
      <c r="R10686" s="50">
        <v>-3.6449908976959641E-2</v>
      </c>
      <c r="S10686" s="50">
        <v>12982.805297391767</v>
      </c>
      <c r="T10686" s="50">
        <v>-173.87642245573167</v>
      </c>
    </row>
    <row r="10687" spans="2:20">
      <c r="B10687" s="44">
        <v>44084</v>
      </c>
      <c r="C10687" s="45">
        <v>25</v>
      </c>
      <c r="D10687" s="46">
        <v>2.70574</v>
      </c>
      <c r="E10687" s="37"/>
      <c r="F10687" s="44">
        <v>44084</v>
      </c>
      <c r="G10687" s="49">
        <v>25</v>
      </c>
      <c r="H10687" s="49">
        <v>16199.5182622906</v>
      </c>
      <c r="I10687" s="37"/>
      <c r="J10687" s="44">
        <v>44084</v>
      </c>
      <c r="K10687" s="49">
        <v>25</v>
      </c>
      <c r="L10687" s="49">
        <v>-3128.41</v>
      </c>
      <c r="M10687" s="37"/>
      <c r="N10687" s="44">
        <v>44084</v>
      </c>
      <c r="O10687" s="49">
        <v>25</v>
      </c>
      <c r="P10687" s="49">
        <v>4713.2146539993</v>
      </c>
      <c r="Q10687" s="37"/>
      <c r="R10687" s="50">
        <v>-0.19311747110914673</v>
      </c>
      <c r="S10687" s="50">
        <v>12752.733417912066</v>
      </c>
      <c r="T10687" s="50">
        <v>-910.20409477491683</v>
      </c>
    </row>
    <row r="10688" spans="2:20">
      <c r="B10688" s="44">
        <v>44084</v>
      </c>
      <c r="C10688" s="45">
        <v>26</v>
      </c>
      <c r="D10688" s="46">
        <v>2.59172</v>
      </c>
      <c r="E10688" s="37"/>
      <c r="F10688" s="44">
        <v>44084</v>
      </c>
      <c r="G10688" s="49">
        <v>26</v>
      </c>
      <c r="H10688" s="49">
        <v>16388.2256582722</v>
      </c>
      <c r="I10688" s="37"/>
      <c r="J10688" s="44">
        <v>44084</v>
      </c>
      <c r="K10688" s="49">
        <v>26</v>
      </c>
      <c r="L10688" s="49">
        <v>-5486.52</v>
      </c>
      <c r="M10688" s="37"/>
      <c r="N10688" s="44">
        <v>44084</v>
      </c>
      <c r="O10688" s="49">
        <v>26</v>
      </c>
      <c r="P10688" s="49">
        <v>4741.3050942993996</v>
      </c>
      <c r="Q10688" s="37"/>
      <c r="R10688" s="50">
        <v>-0.33478426001722755</v>
      </c>
      <c r="S10688" s="50">
        <v>12288.13523899764</v>
      </c>
      <c r="T10688" s="50">
        <v>-1587.3143175109358</v>
      </c>
    </row>
    <row r="10689" spans="2:20">
      <c r="B10689" s="44">
        <v>44084</v>
      </c>
      <c r="C10689" s="45">
        <v>27</v>
      </c>
      <c r="D10689" s="46">
        <v>2.5732200000000001</v>
      </c>
      <c r="E10689" s="37"/>
      <c r="F10689" s="44">
        <v>44084</v>
      </c>
      <c r="G10689" s="49">
        <v>27</v>
      </c>
      <c r="H10689" s="49">
        <v>16291.728857992</v>
      </c>
      <c r="I10689" s="37"/>
      <c r="J10689" s="44">
        <v>44084</v>
      </c>
      <c r="K10689" s="49">
        <v>27</v>
      </c>
      <c r="L10689" s="49">
        <v>-4704.82</v>
      </c>
      <c r="M10689" s="37"/>
      <c r="N10689" s="44">
        <v>44084</v>
      </c>
      <c r="O10689" s="49">
        <v>27</v>
      </c>
      <c r="P10689" s="49">
        <v>4857.1570179461996</v>
      </c>
      <c r="Q10689" s="37"/>
      <c r="R10689" s="50">
        <v>-0.28878580296848139</v>
      </c>
      <c r="S10689" s="50">
        <v>12498.533581719521</v>
      </c>
      <c r="T10689" s="50">
        <v>-1402.6779895715879</v>
      </c>
    </row>
    <row r="10690" spans="2:20">
      <c r="B10690" s="44">
        <v>44084</v>
      </c>
      <c r="C10690" s="45">
        <v>28</v>
      </c>
      <c r="D10690" s="46">
        <v>2.3875000000000002</v>
      </c>
      <c r="E10690" s="37"/>
      <c r="F10690" s="44">
        <v>44084</v>
      </c>
      <c r="G10690" s="49">
        <v>28</v>
      </c>
      <c r="H10690" s="49">
        <v>15982.8637253733</v>
      </c>
      <c r="I10690" s="37"/>
      <c r="J10690" s="44">
        <v>44084</v>
      </c>
      <c r="K10690" s="49">
        <v>28</v>
      </c>
      <c r="L10690" s="49">
        <v>-8369.0300000000007</v>
      </c>
      <c r="M10690" s="37"/>
      <c r="N10690" s="44">
        <v>44084</v>
      </c>
      <c r="O10690" s="49">
        <v>28</v>
      </c>
      <c r="P10690" s="49">
        <v>4732.4885255796999</v>
      </c>
      <c r="Q10690" s="37"/>
      <c r="R10690" s="50">
        <v>-0.52362518656239943</v>
      </c>
      <c r="S10690" s="50">
        <v>11298.816354821534</v>
      </c>
      <c r="T10690" s="50">
        <v>-2478.0501871110851</v>
      </c>
    </row>
    <row r="10691" spans="2:20">
      <c r="B10691" s="44">
        <v>44084</v>
      </c>
      <c r="C10691" s="45">
        <v>29</v>
      </c>
      <c r="D10691" s="46">
        <v>3.2006299999999999</v>
      </c>
      <c r="E10691" s="37"/>
      <c r="F10691" s="44">
        <v>44084</v>
      </c>
      <c r="G10691" s="49">
        <v>29</v>
      </c>
      <c r="H10691" s="49">
        <v>15917.321388496601</v>
      </c>
      <c r="I10691" s="37"/>
      <c r="J10691" s="44">
        <v>44084</v>
      </c>
      <c r="K10691" s="49">
        <v>29</v>
      </c>
      <c r="L10691" s="49">
        <v>-153.55000000000001</v>
      </c>
      <c r="M10691" s="37"/>
      <c r="N10691" s="44">
        <v>44084</v>
      </c>
      <c r="O10691" s="49">
        <v>29</v>
      </c>
      <c r="P10691" s="49">
        <v>4666.6902077130999</v>
      </c>
      <c r="Q10691" s="37"/>
      <c r="R10691" s="50">
        <v>-9.6467236070869392E-3</v>
      </c>
      <c r="S10691" s="50">
        <v>14936.348679512777</v>
      </c>
      <c r="T10691" s="50">
        <v>-45.018270593707413</v>
      </c>
    </row>
    <row r="10692" spans="2:20">
      <c r="B10692" s="44">
        <v>44084</v>
      </c>
      <c r="C10692" s="45">
        <v>30</v>
      </c>
      <c r="D10692" s="46">
        <v>3.2795999999999998</v>
      </c>
      <c r="E10692" s="37"/>
      <c r="F10692" s="44">
        <v>44084</v>
      </c>
      <c r="G10692" s="49">
        <v>30</v>
      </c>
      <c r="H10692" s="49">
        <v>15981.780333569999</v>
      </c>
      <c r="I10692" s="37"/>
      <c r="J10692" s="44">
        <v>44084</v>
      </c>
      <c r="K10692" s="49">
        <v>30</v>
      </c>
      <c r="L10692" s="49">
        <v>2135.5100000000002</v>
      </c>
      <c r="M10692" s="37"/>
      <c r="N10692" s="44">
        <v>44084</v>
      </c>
      <c r="O10692" s="49">
        <v>30</v>
      </c>
      <c r="P10692" s="49">
        <v>4782.7043072017004</v>
      </c>
      <c r="Q10692" s="37"/>
      <c r="R10692" s="50">
        <v>0.1336215337357832</v>
      </c>
      <c r="S10692" s="50">
        <v>15685.357045898696</v>
      </c>
      <c r="T10692" s="50">
        <v>639.07228493302762</v>
      </c>
    </row>
    <row r="10693" spans="2:20">
      <c r="B10693" s="44">
        <v>44084</v>
      </c>
      <c r="C10693" s="45">
        <v>31</v>
      </c>
      <c r="D10693" s="46">
        <v>3.53355</v>
      </c>
      <c r="E10693" s="37"/>
      <c r="F10693" s="44">
        <v>44084</v>
      </c>
      <c r="G10693" s="49">
        <v>31</v>
      </c>
      <c r="H10693" s="49">
        <v>16484.258986855999</v>
      </c>
      <c r="I10693" s="37"/>
      <c r="J10693" s="44">
        <v>44084</v>
      </c>
      <c r="K10693" s="49">
        <v>31</v>
      </c>
      <c r="L10693" s="49">
        <v>13993.2</v>
      </c>
      <c r="M10693" s="37"/>
      <c r="N10693" s="44">
        <v>44084</v>
      </c>
      <c r="O10693" s="49">
        <v>31</v>
      </c>
      <c r="P10693" s="49">
        <v>5155.8221601675004</v>
      </c>
      <c r="Q10693" s="37"/>
      <c r="R10693" s="50">
        <v>0.84888256191301736</v>
      </c>
      <c r="S10693" s="50">
        <v>18218.355394059872</v>
      </c>
      <c r="T10693" s="50">
        <v>4376.6875240908948</v>
      </c>
    </row>
    <row r="10694" spans="2:20">
      <c r="B10694" s="44">
        <v>44084</v>
      </c>
      <c r="C10694" s="45">
        <v>32</v>
      </c>
      <c r="D10694" s="46">
        <v>3.72174</v>
      </c>
      <c r="E10694" s="37"/>
      <c r="F10694" s="44">
        <v>44084</v>
      </c>
      <c r="G10694" s="49">
        <v>32</v>
      </c>
      <c r="H10694" s="49">
        <v>19641.148984624298</v>
      </c>
      <c r="I10694" s="37"/>
      <c r="J10694" s="44">
        <v>44084</v>
      </c>
      <c r="K10694" s="49">
        <v>32</v>
      </c>
      <c r="L10694" s="49">
        <v>25723.87</v>
      </c>
      <c r="M10694" s="37"/>
      <c r="N10694" s="44">
        <v>44084</v>
      </c>
      <c r="O10694" s="49">
        <v>32</v>
      </c>
      <c r="P10694" s="49">
        <v>7937.8495020383998</v>
      </c>
      <c r="Q10694" s="37"/>
      <c r="R10694" s="50">
        <v>1.3096927282684656</v>
      </c>
      <c r="S10694" s="50">
        <v>29542.612005716393</v>
      </c>
      <c r="T10694" s="50">
        <v>10396.143770909153</v>
      </c>
    </row>
    <row r="10695" spans="2:20">
      <c r="B10695" s="44">
        <v>44084</v>
      </c>
      <c r="C10695" s="45">
        <v>33</v>
      </c>
      <c r="D10695" s="46">
        <v>3.88747</v>
      </c>
      <c r="E10695" s="37"/>
      <c r="F10695" s="44">
        <v>44084</v>
      </c>
      <c r="G10695" s="49">
        <v>33</v>
      </c>
      <c r="H10695" s="49">
        <v>22236.796133180302</v>
      </c>
      <c r="I10695" s="37"/>
      <c r="J10695" s="44">
        <v>44084</v>
      </c>
      <c r="K10695" s="49">
        <v>33</v>
      </c>
      <c r="L10695" s="49">
        <v>6430.45</v>
      </c>
      <c r="M10695" s="37"/>
      <c r="N10695" s="44">
        <v>44084</v>
      </c>
      <c r="O10695" s="49">
        <v>33</v>
      </c>
      <c r="P10695" s="49">
        <v>10037.7956161357</v>
      </c>
      <c r="Q10695" s="37"/>
      <c r="R10695" s="50">
        <v>0.28918059784722766</v>
      </c>
      <c r="S10695" s="50">
        <v>39021.629323859052</v>
      </c>
      <c r="T10695" s="50">
        <v>2902.7357373424024</v>
      </c>
    </row>
    <row r="10696" spans="2:20">
      <c r="B10696" s="44">
        <v>44084</v>
      </c>
      <c r="C10696" s="45">
        <v>34</v>
      </c>
      <c r="D10696" s="46">
        <v>4.1728300000000003</v>
      </c>
      <c r="E10696" s="37"/>
      <c r="F10696" s="44">
        <v>44084</v>
      </c>
      <c r="G10696" s="49">
        <v>34</v>
      </c>
      <c r="H10696" s="49">
        <v>22766.684723869101</v>
      </c>
      <c r="I10696" s="37"/>
      <c r="J10696" s="44">
        <v>44084</v>
      </c>
      <c r="K10696" s="49">
        <v>34</v>
      </c>
      <c r="L10696" s="49">
        <v>23029.86</v>
      </c>
      <c r="M10696" s="37"/>
      <c r="N10696" s="44">
        <v>44084</v>
      </c>
      <c r="O10696" s="49">
        <v>34</v>
      </c>
      <c r="P10696" s="49">
        <v>10197.2246672562</v>
      </c>
      <c r="Q10696" s="37"/>
      <c r="R10696" s="50">
        <v>1.0115596662106443</v>
      </c>
      <c r="S10696" s="50">
        <v>42551.285008266692</v>
      </c>
      <c r="T10696" s="50">
        <v>10315.101180684629</v>
      </c>
    </row>
    <row r="10697" spans="2:20">
      <c r="B10697" s="44">
        <v>44084</v>
      </c>
      <c r="C10697" s="45">
        <v>35</v>
      </c>
      <c r="D10697" s="46">
        <v>5.9909800000000004</v>
      </c>
      <c r="E10697" s="37"/>
      <c r="F10697" s="44">
        <v>44084</v>
      </c>
      <c r="G10697" s="49">
        <v>35</v>
      </c>
      <c r="H10697" s="49">
        <v>23188.076492787899</v>
      </c>
      <c r="I10697" s="37"/>
      <c r="J10697" s="44">
        <v>44084</v>
      </c>
      <c r="K10697" s="49">
        <v>35</v>
      </c>
      <c r="L10697" s="49">
        <v>35464.870000000003</v>
      </c>
      <c r="M10697" s="37"/>
      <c r="N10697" s="44">
        <v>44084</v>
      </c>
      <c r="O10697" s="49">
        <v>35</v>
      </c>
      <c r="P10697" s="49">
        <v>10187.3277660069</v>
      </c>
      <c r="Q10697" s="37"/>
      <c r="R10697" s="50">
        <v>1.5294442387677352</v>
      </c>
      <c r="S10697" s="50">
        <v>61032.076899592023</v>
      </c>
      <c r="T10697" s="50">
        <v>15580.949760157835</v>
      </c>
    </row>
    <row r="10698" spans="2:20">
      <c r="B10698" s="44">
        <v>44084</v>
      </c>
      <c r="C10698" s="45">
        <v>36</v>
      </c>
      <c r="D10698" s="46">
        <v>5.8575400000000002</v>
      </c>
      <c r="E10698" s="37"/>
      <c r="F10698" s="44">
        <v>44084</v>
      </c>
      <c r="G10698" s="49">
        <v>36</v>
      </c>
      <c r="H10698" s="49">
        <v>23683.292474627298</v>
      </c>
      <c r="I10698" s="37"/>
      <c r="J10698" s="44">
        <v>44084</v>
      </c>
      <c r="K10698" s="49">
        <v>36</v>
      </c>
      <c r="L10698" s="49">
        <v>27119.34</v>
      </c>
      <c r="M10698" s="37"/>
      <c r="N10698" s="44">
        <v>44084</v>
      </c>
      <c r="O10698" s="49">
        <v>36</v>
      </c>
      <c r="P10698" s="49">
        <v>10406.038784204</v>
      </c>
      <c r="Q10698" s="37"/>
      <c r="R10698" s="50">
        <v>1.1450831859233193</v>
      </c>
      <c r="S10698" s="50">
        <v>60953.7884200263</v>
      </c>
      <c r="T10698" s="50">
        <v>11915.78004385794</v>
      </c>
    </row>
    <row r="10699" spans="2:20">
      <c r="B10699" s="44">
        <v>44084</v>
      </c>
      <c r="C10699" s="45">
        <v>37</v>
      </c>
      <c r="D10699" s="46">
        <v>6.1828700000000003</v>
      </c>
      <c r="E10699" s="37"/>
      <c r="F10699" s="44">
        <v>44084</v>
      </c>
      <c r="G10699" s="49">
        <v>37</v>
      </c>
      <c r="H10699" s="49">
        <v>23823.905670392302</v>
      </c>
      <c r="I10699" s="37"/>
      <c r="J10699" s="44">
        <v>44084</v>
      </c>
      <c r="K10699" s="49">
        <v>37</v>
      </c>
      <c r="L10699" s="49">
        <v>15006.06</v>
      </c>
      <c r="M10699" s="37"/>
      <c r="N10699" s="44">
        <v>44084</v>
      </c>
      <c r="O10699" s="49">
        <v>37</v>
      </c>
      <c r="P10699" s="49">
        <v>10539.2636160735</v>
      </c>
      <c r="Q10699" s="37"/>
      <c r="R10699" s="50">
        <v>0.62987405203879399</v>
      </c>
      <c r="S10699" s="50">
        <v>65162.896833912368</v>
      </c>
      <c r="T10699" s="50">
        <v>6638.4086793612478</v>
      </c>
    </row>
    <row r="10700" spans="2:20">
      <c r="B10700" s="44">
        <v>44084</v>
      </c>
      <c r="C10700" s="45">
        <v>38</v>
      </c>
      <c r="D10700" s="46">
        <v>6.0251099999999997</v>
      </c>
      <c r="E10700" s="37"/>
      <c r="F10700" s="44">
        <v>44084</v>
      </c>
      <c r="G10700" s="49">
        <v>38</v>
      </c>
      <c r="H10700" s="49">
        <v>24265.099207497999</v>
      </c>
      <c r="I10700" s="37"/>
      <c r="J10700" s="44">
        <v>44084</v>
      </c>
      <c r="K10700" s="49">
        <v>38</v>
      </c>
      <c r="L10700" s="49">
        <v>-3097.13</v>
      </c>
      <c r="M10700" s="37"/>
      <c r="N10700" s="44">
        <v>44084</v>
      </c>
      <c r="O10700" s="49">
        <v>38</v>
      </c>
      <c r="P10700" s="49">
        <v>10779.4224267556</v>
      </c>
      <c r="Q10700" s="37"/>
      <c r="R10700" s="50">
        <v>-0.12763722800041041</v>
      </c>
      <c r="S10700" s="50">
        <v>64947.205857669433</v>
      </c>
      <c r="T10700" s="50">
        <v>-1375.8555979965417</v>
      </c>
    </row>
    <row r="10701" spans="2:20">
      <c r="B10701" s="44">
        <v>44084</v>
      </c>
      <c r="C10701" s="45">
        <v>39</v>
      </c>
      <c r="D10701" s="46">
        <v>5.1836099999999998</v>
      </c>
      <c r="E10701" s="37"/>
      <c r="F10701" s="44">
        <v>44084</v>
      </c>
      <c r="G10701" s="49">
        <v>39</v>
      </c>
      <c r="H10701" s="49">
        <v>24308.261838970899</v>
      </c>
      <c r="I10701" s="37"/>
      <c r="J10701" s="44">
        <v>44084</v>
      </c>
      <c r="K10701" s="49">
        <v>39</v>
      </c>
      <c r="L10701" s="49">
        <v>2943.45</v>
      </c>
      <c r="M10701" s="37"/>
      <c r="N10701" s="44">
        <v>44084</v>
      </c>
      <c r="O10701" s="49">
        <v>39</v>
      </c>
      <c r="P10701" s="49">
        <v>10710.449598027501</v>
      </c>
      <c r="Q10701" s="37"/>
      <c r="R10701" s="50">
        <v>0.12108846035552709</v>
      </c>
      <c r="S10701" s="50">
        <v>55518.793640831333</v>
      </c>
      <c r="T10701" s="50">
        <v>1296.911851540624</v>
      </c>
    </row>
    <row r="10702" spans="2:20">
      <c r="B10702" s="44">
        <v>44084</v>
      </c>
      <c r="C10702" s="45">
        <v>40</v>
      </c>
      <c r="D10702" s="46">
        <v>5.2343200000000003</v>
      </c>
      <c r="E10702" s="37"/>
      <c r="F10702" s="44">
        <v>44084</v>
      </c>
      <c r="G10702" s="49">
        <v>40</v>
      </c>
      <c r="H10702" s="49">
        <v>24769.6757578697</v>
      </c>
      <c r="I10702" s="37"/>
      <c r="J10702" s="44">
        <v>44084</v>
      </c>
      <c r="K10702" s="49">
        <v>40</v>
      </c>
      <c r="L10702" s="49">
        <v>18673.97</v>
      </c>
      <c r="M10702" s="37"/>
      <c r="N10702" s="44">
        <v>44084</v>
      </c>
      <c r="O10702" s="49">
        <v>40</v>
      </c>
      <c r="P10702" s="49">
        <v>10894.119211573499</v>
      </c>
      <c r="Q10702" s="37"/>
      <c r="R10702" s="50">
        <v>0.75390449929757353</v>
      </c>
      <c r="S10702" s="50">
        <v>57023.306071523402</v>
      </c>
      <c r="T10702" s="50">
        <v>8213.1254894893955</v>
      </c>
    </row>
    <row r="10703" spans="2:20">
      <c r="B10703" s="44">
        <v>44084</v>
      </c>
      <c r="C10703" s="45">
        <v>41</v>
      </c>
      <c r="D10703" s="46">
        <v>4.4372999999999996</v>
      </c>
      <c r="E10703" s="37"/>
      <c r="F10703" s="44">
        <v>44084</v>
      </c>
      <c r="G10703" s="49">
        <v>41</v>
      </c>
      <c r="H10703" s="49">
        <v>24567.622335941302</v>
      </c>
      <c r="I10703" s="37"/>
      <c r="J10703" s="44">
        <v>44084</v>
      </c>
      <c r="K10703" s="49">
        <v>41</v>
      </c>
      <c r="L10703" s="49">
        <v>10920.74</v>
      </c>
      <c r="M10703" s="37"/>
      <c r="N10703" s="44">
        <v>44084</v>
      </c>
      <c r="O10703" s="49">
        <v>41</v>
      </c>
      <c r="P10703" s="49">
        <v>10773.0369796468</v>
      </c>
      <c r="Q10703" s="37"/>
      <c r="R10703" s="50">
        <v>0.44451757889584048</v>
      </c>
      <c r="S10703" s="50">
        <v>47803.196989786746</v>
      </c>
      <c r="T10703" s="50">
        <v>4788.8043155479536</v>
      </c>
    </row>
    <row r="10704" spans="2:20">
      <c r="B10704" s="44">
        <v>44084</v>
      </c>
      <c r="C10704" s="45">
        <v>42</v>
      </c>
      <c r="D10704" s="46">
        <v>4.2765899999999997</v>
      </c>
      <c r="E10704" s="37"/>
      <c r="F10704" s="44">
        <v>44084</v>
      </c>
      <c r="G10704" s="49">
        <v>42</v>
      </c>
      <c r="H10704" s="49">
        <v>23996.433007383901</v>
      </c>
      <c r="I10704" s="37"/>
      <c r="J10704" s="44">
        <v>44084</v>
      </c>
      <c r="K10704" s="49">
        <v>42</v>
      </c>
      <c r="L10704" s="49">
        <v>-2040.06</v>
      </c>
      <c r="M10704" s="37"/>
      <c r="N10704" s="44">
        <v>44084</v>
      </c>
      <c r="O10704" s="49">
        <v>42</v>
      </c>
      <c r="P10704" s="49">
        <v>10459.145526386301</v>
      </c>
      <c r="Q10704" s="37"/>
      <c r="R10704" s="50">
        <v>-8.5015135348335172E-2</v>
      </c>
      <c r="S10704" s="50">
        <v>44729.47716668839</v>
      </c>
      <c r="T10704" s="50">
        <v>-889.18567255366565</v>
      </c>
    </row>
    <row r="10705" spans="2:20">
      <c r="B10705" s="44">
        <v>44084</v>
      </c>
      <c r="C10705" s="45">
        <v>43</v>
      </c>
      <c r="D10705" s="46">
        <v>4.2978100000000001</v>
      </c>
      <c r="E10705" s="37"/>
      <c r="F10705" s="44">
        <v>44084</v>
      </c>
      <c r="G10705" s="49">
        <v>43</v>
      </c>
      <c r="H10705" s="49">
        <v>23462.238305283299</v>
      </c>
      <c r="I10705" s="37"/>
      <c r="J10705" s="44">
        <v>44084</v>
      </c>
      <c r="K10705" s="49">
        <v>43</v>
      </c>
      <c r="L10705" s="49">
        <v>7909.29</v>
      </c>
      <c r="M10705" s="37"/>
      <c r="N10705" s="44">
        <v>44084</v>
      </c>
      <c r="O10705" s="49">
        <v>43</v>
      </c>
      <c r="P10705" s="49">
        <v>10727.7417022338</v>
      </c>
      <c r="Q10705" s="37"/>
      <c r="R10705" s="50">
        <v>0.33710722298046736</v>
      </c>
      <c r="S10705" s="50">
        <v>46105.795565277447</v>
      </c>
      <c r="T10705" s="50">
        <v>3616.3992140917881</v>
      </c>
    </row>
    <row r="10706" spans="2:20">
      <c r="B10706" s="44">
        <v>44084</v>
      </c>
      <c r="C10706" s="45">
        <v>44</v>
      </c>
      <c r="D10706" s="46">
        <v>3.9407899999999998</v>
      </c>
      <c r="E10706" s="37"/>
      <c r="F10706" s="44">
        <v>44084</v>
      </c>
      <c r="G10706" s="49">
        <v>44</v>
      </c>
      <c r="H10706" s="49">
        <v>22790.8254062632</v>
      </c>
      <c r="I10706" s="37"/>
      <c r="J10706" s="44">
        <v>44084</v>
      </c>
      <c r="K10706" s="49">
        <v>44</v>
      </c>
      <c r="L10706" s="49">
        <v>-4715.45</v>
      </c>
      <c r="M10706" s="37"/>
      <c r="N10706" s="44">
        <v>44084</v>
      </c>
      <c r="O10706" s="49">
        <v>44</v>
      </c>
      <c r="P10706" s="49">
        <v>10489.9250334668</v>
      </c>
      <c r="Q10706" s="37"/>
      <c r="R10706" s="50">
        <v>-0.20690123836866986</v>
      </c>
      <c r="S10706" s="50">
        <v>41338.59167263563</v>
      </c>
      <c r="T10706" s="50">
        <v>-2170.3784798187912</v>
      </c>
    </row>
    <row r="10707" spans="2:20">
      <c r="B10707" s="44">
        <v>44084</v>
      </c>
      <c r="C10707" s="45">
        <v>45</v>
      </c>
      <c r="D10707" s="46">
        <v>4.8333199999999996</v>
      </c>
      <c r="E10707" s="37"/>
      <c r="F10707" s="44">
        <v>44084</v>
      </c>
      <c r="G10707" s="49">
        <v>45</v>
      </c>
      <c r="H10707" s="49">
        <v>21623.0934420294</v>
      </c>
      <c r="I10707" s="37"/>
      <c r="J10707" s="44">
        <v>44084</v>
      </c>
      <c r="K10707" s="49">
        <v>45</v>
      </c>
      <c r="L10707" s="49">
        <v>11717.09</v>
      </c>
      <c r="M10707" s="37"/>
      <c r="N10707" s="44">
        <v>44084</v>
      </c>
      <c r="O10707" s="49">
        <v>45</v>
      </c>
      <c r="P10707" s="49">
        <v>9957.8711609470993</v>
      </c>
      <c r="Q10707" s="37"/>
      <c r="R10707" s="50">
        <v>0.54187852591087504</v>
      </c>
      <c r="S10707" s="50">
        <v>48129.57783962883</v>
      </c>
      <c r="T10707" s="50">
        <v>5395.9565459044279</v>
      </c>
    </row>
    <row r="10708" spans="2:20">
      <c r="B10708" s="44">
        <v>44084</v>
      </c>
      <c r="C10708" s="45">
        <v>46</v>
      </c>
      <c r="D10708" s="46">
        <v>5.23583</v>
      </c>
      <c r="E10708" s="37"/>
      <c r="F10708" s="44">
        <v>44084</v>
      </c>
      <c r="G10708" s="49">
        <v>46</v>
      </c>
      <c r="H10708" s="49">
        <v>20514.806187961</v>
      </c>
      <c r="I10708" s="37"/>
      <c r="J10708" s="44">
        <v>44084</v>
      </c>
      <c r="K10708" s="49">
        <v>46</v>
      </c>
      <c r="L10708" s="49">
        <v>17701.55</v>
      </c>
      <c r="M10708" s="37"/>
      <c r="N10708" s="44">
        <v>44084</v>
      </c>
      <c r="O10708" s="49">
        <v>46</v>
      </c>
      <c r="P10708" s="49">
        <v>9591.7949600313004</v>
      </c>
      <c r="Q10708" s="37"/>
      <c r="R10708" s="50">
        <v>0.86286703553592703</v>
      </c>
      <c r="S10708" s="50">
        <v>50221.007805580681</v>
      </c>
      <c r="T10708" s="50">
        <v>8276.4436826306537</v>
      </c>
    </row>
    <row r="10709" spans="2:20">
      <c r="B10709" s="44">
        <v>44084</v>
      </c>
      <c r="C10709" s="45">
        <v>47</v>
      </c>
      <c r="D10709" s="46">
        <v>5.1431199999999997</v>
      </c>
      <c r="E10709" s="37"/>
      <c r="F10709" s="44">
        <v>44084</v>
      </c>
      <c r="G10709" s="49">
        <v>47</v>
      </c>
      <c r="H10709" s="49">
        <v>18992.119544159301</v>
      </c>
      <c r="I10709" s="37"/>
      <c r="J10709" s="44">
        <v>44084</v>
      </c>
      <c r="K10709" s="49">
        <v>47</v>
      </c>
      <c r="L10709" s="49">
        <v>783.89</v>
      </c>
      <c r="M10709" s="37"/>
      <c r="N10709" s="44">
        <v>44084</v>
      </c>
      <c r="O10709" s="49">
        <v>47</v>
      </c>
      <c r="P10709" s="49">
        <v>8596.3730891245996</v>
      </c>
      <c r="Q10709" s="37"/>
      <c r="R10709" s="50">
        <v>4.1274487461883731E-2</v>
      </c>
      <c r="S10709" s="50">
        <v>44212.178362138511</v>
      </c>
      <c r="T10709" s="50">
        <v>354.81089328474798</v>
      </c>
    </row>
    <row r="10710" spans="2:20">
      <c r="B10710" s="44">
        <v>44084</v>
      </c>
      <c r="C10710" s="45">
        <v>48</v>
      </c>
      <c r="D10710" s="46">
        <v>6.7698999999999998</v>
      </c>
      <c r="E10710" s="37"/>
      <c r="F10710" s="44">
        <v>44084</v>
      </c>
      <c r="G10710" s="49">
        <v>48</v>
      </c>
      <c r="H10710" s="49">
        <v>17870.6356588249</v>
      </c>
      <c r="I10710" s="37"/>
      <c r="J10710" s="44">
        <v>44084</v>
      </c>
      <c r="K10710" s="49">
        <v>48</v>
      </c>
      <c r="L10710" s="49">
        <v>23735.53</v>
      </c>
      <c r="M10710" s="37"/>
      <c r="N10710" s="44">
        <v>44084</v>
      </c>
      <c r="O10710" s="49">
        <v>48</v>
      </c>
      <c r="P10710" s="49">
        <v>8084.9825041984996</v>
      </c>
      <c r="Q10710" s="37"/>
      <c r="R10710" s="50">
        <v>1.3281861067028631</v>
      </c>
      <c r="S10710" s="50">
        <v>54734.52305517342</v>
      </c>
      <c r="T10710" s="50">
        <v>10738.36143501217</v>
      </c>
    </row>
    <row r="10711" spans="2:20">
      <c r="B10711" s="44">
        <v>44085</v>
      </c>
      <c r="C10711" s="45">
        <v>1</v>
      </c>
      <c r="D10711" s="46">
        <v>6.53599</v>
      </c>
      <c r="E10711" s="37"/>
      <c r="F10711" s="44">
        <v>44085</v>
      </c>
      <c r="G10711" s="49">
        <v>1</v>
      </c>
      <c r="H10711" s="49">
        <v>17156.9660695001</v>
      </c>
      <c r="I10711" s="37"/>
      <c r="J10711" s="44">
        <v>44085</v>
      </c>
      <c r="K10711" s="49">
        <v>1</v>
      </c>
      <c r="L10711" s="49">
        <v>9562.43</v>
      </c>
      <c r="M10711" s="37"/>
      <c r="N10711" s="44">
        <v>44085</v>
      </c>
      <c r="O10711" s="49">
        <v>1</v>
      </c>
      <c r="P10711" s="49">
        <v>7856.6650078114999</v>
      </c>
      <c r="Q10711" s="37"/>
      <c r="R10711" s="50">
        <v>0.55734970630962022</v>
      </c>
      <c r="S10711" s="50">
        <v>51351.083924405888</v>
      </c>
      <c r="T10711" s="50">
        <v>4378.9099346768098</v>
      </c>
    </row>
    <row r="10712" spans="2:20">
      <c r="B10712" s="44">
        <v>44085</v>
      </c>
      <c r="C10712" s="45">
        <v>2</v>
      </c>
      <c r="D10712" s="46">
        <v>6.54054</v>
      </c>
      <c r="E10712" s="37"/>
      <c r="F10712" s="44">
        <v>44085</v>
      </c>
      <c r="G10712" s="49">
        <v>2</v>
      </c>
      <c r="H10712" s="49">
        <v>17301.270183946101</v>
      </c>
      <c r="I10712" s="37"/>
      <c r="J10712" s="44">
        <v>44085</v>
      </c>
      <c r="K10712" s="49">
        <v>2</v>
      </c>
      <c r="L10712" s="49">
        <v>-1415.96</v>
      </c>
      <c r="M10712" s="37"/>
      <c r="N10712" s="44">
        <v>44085</v>
      </c>
      <c r="O10712" s="49">
        <v>2</v>
      </c>
      <c r="P10712" s="49">
        <v>7758.1856460786003</v>
      </c>
      <c r="Q10712" s="37"/>
      <c r="R10712" s="50">
        <v>-8.1841389964181555E-2</v>
      </c>
      <c r="S10712" s="50">
        <v>50742.72354560293</v>
      </c>
      <c r="T10712" s="50">
        <v>-634.94069687523449</v>
      </c>
    </row>
    <row r="10713" spans="2:20">
      <c r="B10713" s="44">
        <v>44085</v>
      </c>
      <c r="C10713" s="45">
        <v>3</v>
      </c>
      <c r="D10713" s="46">
        <v>7.5378299999999996</v>
      </c>
      <c r="E10713" s="37"/>
      <c r="F10713" s="44">
        <v>44085</v>
      </c>
      <c r="G10713" s="49">
        <v>3</v>
      </c>
      <c r="H10713" s="49">
        <v>17292.840937676301</v>
      </c>
      <c r="I10713" s="37"/>
      <c r="J10713" s="44">
        <v>44085</v>
      </c>
      <c r="K10713" s="49">
        <v>3</v>
      </c>
      <c r="L10713" s="49">
        <v>49.66</v>
      </c>
      <c r="M10713" s="37"/>
      <c r="N10713" s="44">
        <v>44085</v>
      </c>
      <c r="O10713" s="49">
        <v>3</v>
      </c>
      <c r="P10713" s="49">
        <v>7783.9229856898</v>
      </c>
      <c r="Q10713" s="37"/>
      <c r="R10713" s="50">
        <v>2.8717085977356467E-3</v>
      </c>
      <c r="S10713" s="50">
        <v>58673.888199222143</v>
      </c>
      <c r="T10713" s="50">
        <v>22.353158562117525</v>
      </c>
    </row>
    <row r="10714" spans="2:20">
      <c r="B10714" s="44">
        <v>44085</v>
      </c>
      <c r="C10714" s="45">
        <v>4</v>
      </c>
      <c r="D10714" s="46">
        <v>8.3555399999999995</v>
      </c>
      <c r="E10714" s="37"/>
      <c r="F10714" s="44">
        <v>44085</v>
      </c>
      <c r="G10714" s="49">
        <v>4</v>
      </c>
      <c r="H10714" s="49">
        <v>17290.367040615001</v>
      </c>
      <c r="I10714" s="37"/>
      <c r="J10714" s="44">
        <v>44085</v>
      </c>
      <c r="K10714" s="49">
        <v>4</v>
      </c>
      <c r="L10714" s="49">
        <v>3532.11</v>
      </c>
      <c r="M10714" s="37"/>
      <c r="N10714" s="44">
        <v>44085</v>
      </c>
      <c r="O10714" s="49">
        <v>4</v>
      </c>
      <c r="P10714" s="49">
        <v>7801.4651699667002</v>
      </c>
      <c r="Q10714" s="37"/>
      <c r="R10714" s="50">
        <v>0.20428195605698179</v>
      </c>
      <c r="S10714" s="50">
        <v>65185.454286263557</v>
      </c>
      <c r="T10714" s="50">
        <v>1593.6985650312115</v>
      </c>
    </row>
    <row r="10715" spans="2:20">
      <c r="B10715" s="44">
        <v>44085</v>
      </c>
      <c r="C10715" s="45">
        <v>5</v>
      </c>
      <c r="D10715" s="46">
        <v>9.44712</v>
      </c>
      <c r="E10715" s="37"/>
      <c r="F10715" s="44">
        <v>44085</v>
      </c>
      <c r="G10715" s="49">
        <v>5</v>
      </c>
      <c r="H10715" s="49">
        <v>17162.133248493301</v>
      </c>
      <c r="I10715" s="37"/>
      <c r="J10715" s="44">
        <v>44085</v>
      </c>
      <c r="K10715" s="49">
        <v>5</v>
      </c>
      <c r="L10715" s="49">
        <v>-318.49</v>
      </c>
      <c r="M10715" s="37"/>
      <c r="N10715" s="44">
        <v>44085</v>
      </c>
      <c r="O10715" s="49">
        <v>5</v>
      </c>
      <c r="P10715" s="49">
        <v>7842.9038391060003</v>
      </c>
      <c r="Q10715" s="37"/>
      <c r="R10715" s="50">
        <v>-1.85577163041757E-2</v>
      </c>
      <c r="S10715" s="50">
        <v>74092.853716495083</v>
      </c>
      <c r="T10715" s="50">
        <v>-145.54638444705961</v>
      </c>
    </row>
    <row r="10716" spans="2:20">
      <c r="B10716" s="44">
        <v>44085</v>
      </c>
      <c r="C10716" s="45">
        <v>6</v>
      </c>
      <c r="D10716" s="46">
        <v>10.724309999999999</v>
      </c>
      <c r="E10716" s="37"/>
      <c r="F10716" s="44">
        <v>44085</v>
      </c>
      <c r="G10716" s="49">
        <v>6</v>
      </c>
      <c r="H10716" s="49">
        <v>16961.562216645001</v>
      </c>
      <c r="I10716" s="37"/>
      <c r="J10716" s="44">
        <v>44085</v>
      </c>
      <c r="K10716" s="49">
        <v>6</v>
      </c>
      <c r="L10716" s="49">
        <v>-304.54000000000002</v>
      </c>
      <c r="M10716" s="37"/>
      <c r="N10716" s="44">
        <v>44085</v>
      </c>
      <c r="O10716" s="49">
        <v>6</v>
      </c>
      <c r="P10716" s="49">
        <v>7734.4464096657002</v>
      </c>
      <c r="Q10716" s="37"/>
      <c r="R10716" s="50">
        <v>-1.7954714082948315E-2</v>
      </c>
      <c r="S10716" s="50">
        <v>82946.600975641952</v>
      </c>
      <c r="T10716" s="50">
        <v>-138.86977387543379</v>
      </c>
    </row>
    <row r="10717" spans="2:20">
      <c r="B10717" s="44">
        <v>44085</v>
      </c>
      <c r="C10717" s="45">
        <v>7</v>
      </c>
      <c r="D10717" s="46">
        <v>11.460430000000001</v>
      </c>
      <c r="E10717" s="37"/>
      <c r="F10717" s="44">
        <v>44085</v>
      </c>
      <c r="G10717" s="49">
        <v>7</v>
      </c>
      <c r="H10717" s="49">
        <v>16687.9498347148</v>
      </c>
      <c r="I10717" s="37"/>
      <c r="J10717" s="44">
        <v>44085</v>
      </c>
      <c r="K10717" s="49">
        <v>7</v>
      </c>
      <c r="L10717" s="49">
        <v>4950.37</v>
      </c>
      <c r="M10717" s="37"/>
      <c r="N10717" s="44">
        <v>44085</v>
      </c>
      <c r="O10717" s="49">
        <v>7</v>
      </c>
      <c r="P10717" s="49">
        <v>7749.1859541130998</v>
      </c>
      <c r="Q10717" s="37"/>
      <c r="R10717" s="50">
        <v>0.29664338933366663</v>
      </c>
      <c r="S10717" s="50">
        <v>88809.003184096393</v>
      </c>
      <c r="T10717" s="50">
        <v>2298.7447860049533</v>
      </c>
    </row>
    <row r="10718" spans="2:20">
      <c r="B10718" s="44">
        <v>44085</v>
      </c>
      <c r="C10718" s="45">
        <v>8</v>
      </c>
      <c r="D10718" s="46">
        <v>11.64082</v>
      </c>
      <c r="E10718" s="37"/>
      <c r="F10718" s="44">
        <v>44085</v>
      </c>
      <c r="G10718" s="49">
        <v>8</v>
      </c>
      <c r="H10718" s="49">
        <v>16743.331787744999</v>
      </c>
      <c r="I10718" s="37"/>
      <c r="J10718" s="44">
        <v>44085</v>
      </c>
      <c r="K10718" s="49">
        <v>8</v>
      </c>
      <c r="L10718" s="49">
        <v>2015.97</v>
      </c>
      <c r="M10718" s="37"/>
      <c r="N10718" s="44">
        <v>44085</v>
      </c>
      <c r="O10718" s="49">
        <v>8</v>
      </c>
      <c r="P10718" s="49">
        <v>7737.9945405757999</v>
      </c>
      <c r="Q10718" s="37"/>
      <c r="R10718" s="50">
        <v>0.1204043511504416</v>
      </c>
      <c r="S10718" s="50">
        <v>90076.601607825578</v>
      </c>
      <c r="T10718" s="50">
        <v>931.68821186368859</v>
      </c>
    </row>
    <row r="10719" spans="2:20">
      <c r="B10719" s="44">
        <v>44085</v>
      </c>
      <c r="C10719" s="45">
        <v>9</v>
      </c>
      <c r="D10719" s="46">
        <v>12.23263</v>
      </c>
      <c r="E10719" s="37"/>
      <c r="F10719" s="44">
        <v>44085</v>
      </c>
      <c r="G10719" s="49">
        <v>9</v>
      </c>
      <c r="H10719" s="49">
        <v>16628.490346868301</v>
      </c>
      <c r="I10719" s="37"/>
      <c r="J10719" s="44">
        <v>44085</v>
      </c>
      <c r="K10719" s="49">
        <v>9</v>
      </c>
      <c r="L10719" s="49">
        <v>6910.45</v>
      </c>
      <c r="M10719" s="37"/>
      <c r="N10719" s="44">
        <v>44085</v>
      </c>
      <c r="O10719" s="49">
        <v>9</v>
      </c>
      <c r="P10719" s="49">
        <v>7771.4623337575003</v>
      </c>
      <c r="Q10719" s="37"/>
      <c r="R10719" s="50">
        <v>0.41557891641687533</v>
      </c>
      <c r="S10719" s="50">
        <v>95065.423287792015</v>
      </c>
      <c r="T10719" s="50">
        <v>3229.6558956375034</v>
      </c>
    </row>
    <row r="10720" spans="2:20">
      <c r="B10720" s="44">
        <v>44085</v>
      </c>
      <c r="C10720" s="45">
        <v>10</v>
      </c>
      <c r="D10720" s="46">
        <v>12.84205</v>
      </c>
      <c r="E10720" s="37"/>
      <c r="F10720" s="44">
        <v>44085</v>
      </c>
      <c r="G10720" s="49">
        <v>10</v>
      </c>
      <c r="H10720" s="49">
        <v>16450.091884745099</v>
      </c>
      <c r="I10720" s="37"/>
      <c r="J10720" s="44">
        <v>44085</v>
      </c>
      <c r="K10720" s="49">
        <v>10</v>
      </c>
      <c r="L10720" s="49">
        <v>-4497.17</v>
      </c>
      <c r="M10720" s="37"/>
      <c r="N10720" s="44">
        <v>44085</v>
      </c>
      <c r="O10720" s="49">
        <v>10</v>
      </c>
      <c r="P10720" s="49">
        <v>7663.924020984</v>
      </c>
      <c r="Q10720" s="37"/>
      <c r="R10720" s="50">
        <v>-0.27338266749564027</v>
      </c>
      <c r="S10720" s="50">
        <v>98420.495473677584</v>
      </c>
      <c r="T10720" s="50">
        <v>-2095.1839923405191</v>
      </c>
    </row>
    <row r="10721" spans="2:20">
      <c r="B10721" s="44">
        <v>44085</v>
      </c>
      <c r="C10721" s="45">
        <v>11</v>
      </c>
      <c r="D10721" s="46">
        <v>14.29285</v>
      </c>
      <c r="E10721" s="37"/>
      <c r="F10721" s="44">
        <v>44085</v>
      </c>
      <c r="G10721" s="49">
        <v>11</v>
      </c>
      <c r="H10721" s="49">
        <v>16680.891631875798</v>
      </c>
      <c r="I10721" s="37"/>
      <c r="J10721" s="44">
        <v>44085</v>
      </c>
      <c r="K10721" s="49">
        <v>11</v>
      </c>
      <c r="L10721" s="49">
        <v>-126.51</v>
      </c>
      <c r="M10721" s="37"/>
      <c r="N10721" s="44">
        <v>44085</v>
      </c>
      <c r="O10721" s="49">
        <v>11</v>
      </c>
      <c r="P10721" s="49">
        <v>7653.8917373045997</v>
      </c>
      <c r="Q10721" s="37"/>
      <c r="R10721" s="50">
        <v>-7.584126963468182E-3</v>
      </c>
      <c r="S10721" s="50">
        <v>109395.92651753404</v>
      </c>
      <c r="T10721" s="50">
        <v>-58.048086700358141</v>
      </c>
    </row>
    <row r="10722" spans="2:20">
      <c r="B10722" s="44">
        <v>44085</v>
      </c>
      <c r="C10722" s="45">
        <v>12</v>
      </c>
      <c r="D10722" s="46">
        <v>14.24187</v>
      </c>
      <c r="E10722" s="37"/>
      <c r="F10722" s="44">
        <v>44085</v>
      </c>
      <c r="G10722" s="49">
        <v>12</v>
      </c>
      <c r="H10722" s="49">
        <v>17666.266777160399</v>
      </c>
      <c r="I10722" s="37"/>
      <c r="J10722" s="44">
        <v>44085</v>
      </c>
      <c r="K10722" s="49">
        <v>12</v>
      </c>
      <c r="L10722" s="49">
        <v>-314.27999999999997</v>
      </c>
      <c r="M10722" s="37"/>
      <c r="N10722" s="44">
        <v>44085</v>
      </c>
      <c r="O10722" s="49">
        <v>12</v>
      </c>
      <c r="P10722" s="49">
        <v>8129.7977302838999</v>
      </c>
      <c r="Q10722" s="37"/>
      <c r="R10722" s="50">
        <v>-1.7789836639754177E-2</v>
      </c>
      <c r="S10722" s="50">
        <v>115783.52240099836</v>
      </c>
      <c r="T10722" s="50">
        <v>-144.62777353599486</v>
      </c>
    </row>
    <row r="10723" spans="2:20">
      <c r="B10723" s="44">
        <v>44085</v>
      </c>
      <c r="C10723" s="45">
        <v>13</v>
      </c>
      <c r="D10723" s="46">
        <v>15.24985</v>
      </c>
      <c r="E10723" s="37"/>
      <c r="F10723" s="44">
        <v>44085</v>
      </c>
      <c r="G10723" s="49">
        <v>13</v>
      </c>
      <c r="H10723" s="49">
        <v>18744.378204627199</v>
      </c>
      <c r="I10723" s="37"/>
      <c r="J10723" s="44">
        <v>44085</v>
      </c>
      <c r="K10723" s="49">
        <v>13</v>
      </c>
      <c r="L10723" s="49">
        <v>8606.99</v>
      </c>
      <c r="M10723" s="37"/>
      <c r="N10723" s="44">
        <v>44085</v>
      </c>
      <c r="O10723" s="49">
        <v>13</v>
      </c>
      <c r="P10723" s="49">
        <v>8191.8732380731999</v>
      </c>
      <c r="Q10723" s="37"/>
      <c r="R10723" s="50">
        <v>0.45917714132951581</v>
      </c>
      <c r="S10723" s="50">
        <v>124924.83809963059</v>
      </c>
      <c r="T10723" s="50">
        <v>3761.5209355922161</v>
      </c>
    </row>
    <row r="10724" spans="2:20">
      <c r="B10724" s="44">
        <v>44085</v>
      </c>
      <c r="C10724" s="45">
        <v>14</v>
      </c>
      <c r="D10724" s="46">
        <v>14.58785</v>
      </c>
      <c r="E10724" s="37"/>
      <c r="F10724" s="44">
        <v>44085</v>
      </c>
      <c r="G10724" s="49">
        <v>14</v>
      </c>
      <c r="H10724" s="49">
        <v>19534.0743030386</v>
      </c>
      <c r="I10724" s="37"/>
      <c r="J10724" s="44">
        <v>44085</v>
      </c>
      <c r="K10724" s="49">
        <v>14</v>
      </c>
      <c r="L10724" s="49">
        <v>5025.51</v>
      </c>
      <c r="M10724" s="37"/>
      <c r="N10724" s="44">
        <v>44085</v>
      </c>
      <c r="O10724" s="49">
        <v>14</v>
      </c>
      <c r="P10724" s="49">
        <v>8598.6888746259992</v>
      </c>
      <c r="Q10724" s="37"/>
      <c r="R10724" s="50">
        <v>0.25726890980537853</v>
      </c>
      <c r="S10724" s="50">
        <v>125436.38349971287</v>
      </c>
      <c r="T10724" s="50">
        <v>2212.1753125306682</v>
      </c>
    </row>
    <row r="10725" spans="2:20">
      <c r="B10725" s="44">
        <v>44085</v>
      </c>
      <c r="C10725" s="45">
        <v>15</v>
      </c>
      <c r="D10725" s="46">
        <v>14.65916</v>
      </c>
      <c r="E10725" s="37"/>
      <c r="F10725" s="44">
        <v>44085</v>
      </c>
      <c r="G10725" s="49">
        <v>15</v>
      </c>
      <c r="H10725" s="49">
        <v>20757.2627432767</v>
      </c>
      <c r="I10725" s="37"/>
      <c r="J10725" s="44">
        <v>44085</v>
      </c>
      <c r="K10725" s="49">
        <v>15</v>
      </c>
      <c r="L10725" s="49">
        <v>5237.88</v>
      </c>
      <c r="M10725" s="37"/>
      <c r="N10725" s="44">
        <v>44085</v>
      </c>
      <c r="O10725" s="49">
        <v>15</v>
      </c>
      <c r="P10725" s="49">
        <v>8952.9737777036007</v>
      </c>
      <c r="Q10725" s="37"/>
      <c r="R10725" s="50">
        <v>0.2523396299782617</v>
      </c>
      <c r="S10725" s="50">
        <v>131243.07508316153</v>
      </c>
      <c r="T10725" s="50">
        <v>2259.1900902708066</v>
      </c>
    </row>
    <row r="10726" spans="2:20">
      <c r="B10726" s="44">
        <v>44085</v>
      </c>
      <c r="C10726" s="45">
        <v>16</v>
      </c>
      <c r="D10726" s="46">
        <v>14.57348</v>
      </c>
      <c r="E10726" s="37"/>
      <c r="F10726" s="44">
        <v>44085</v>
      </c>
      <c r="G10726" s="49">
        <v>16</v>
      </c>
      <c r="H10726" s="49">
        <v>21551.141118419699</v>
      </c>
      <c r="I10726" s="37"/>
      <c r="J10726" s="44">
        <v>44085</v>
      </c>
      <c r="K10726" s="49">
        <v>16</v>
      </c>
      <c r="L10726" s="49">
        <v>30686.31</v>
      </c>
      <c r="M10726" s="37"/>
      <c r="N10726" s="44">
        <v>44085</v>
      </c>
      <c r="O10726" s="49">
        <v>16</v>
      </c>
      <c r="P10726" s="49">
        <v>9254.3436488766001</v>
      </c>
      <c r="Q10726" s="37"/>
      <c r="R10726" s="50">
        <v>1.4238833030410858</v>
      </c>
      <c r="S10726" s="50">
        <v>134867.99208003015</v>
      </c>
      <c r="T10726" s="50">
        <v>13177.105402239707</v>
      </c>
    </row>
    <row r="10727" spans="2:20">
      <c r="B10727" s="44">
        <v>44085</v>
      </c>
      <c r="C10727" s="45">
        <v>17</v>
      </c>
      <c r="D10727" s="46">
        <v>12.46846</v>
      </c>
      <c r="E10727" s="37"/>
      <c r="F10727" s="44">
        <v>44085</v>
      </c>
      <c r="G10727" s="49">
        <v>17</v>
      </c>
      <c r="H10727" s="49">
        <v>22303.250802241899</v>
      </c>
      <c r="I10727" s="37"/>
      <c r="J10727" s="44">
        <v>44085</v>
      </c>
      <c r="K10727" s="49">
        <v>17</v>
      </c>
      <c r="L10727" s="49">
        <v>9939.43</v>
      </c>
      <c r="M10727" s="37"/>
      <c r="N10727" s="44">
        <v>44085</v>
      </c>
      <c r="O10727" s="49">
        <v>17</v>
      </c>
      <c r="P10727" s="49">
        <v>9575.8688990175997</v>
      </c>
      <c r="Q10727" s="37"/>
      <c r="R10727" s="50">
        <v>0.44564938484218181</v>
      </c>
      <c r="S10727" s="50">
        <v>119396.33833264498</v>
      </c>
      <c r="T10727" s="50">
        <v>4267.4800841765737</v>
      </c>
    </row>
    <row r="10728" spans="2:20">
      <c r="B10728" s="44">
        <v>44085</v>
      </c>
      <c r="C10728" s="45">
        <v>18</v>
      </c>
      <c r="D10728" s="46">
        <v>12.375830000000001</v>
      </c>
      <c r="E10728" s="37"/>
      <c r="F10728" s="44">
        <v>44085</v>
      </c>
      <c r="G10728" s="49">
        <v>18</v>
      </c>
      <c r="H10728" s="49">
        <v>22258.778275494002</v>
      </c>
      <c r="I10728" s="37"/>
      <c r="J10728" s="44">
        <v>44085</v>
      </c>
      <c r="K10728" s="49">
        <v>18</v>
      </c>
      <c r="L10728" s="49">
        <v>15292.59</v>
      </c>
      <c r="M10728" s="37"/>
      <c r="N10728" s="44">
        <v>44085</v>
      </c>
      <c r="O10728" s="49">
        <v>18</v>
      </c>
      <c r="P10728" s="49">
        <v>9447.0468719400997</v>
      </c>
      <c r="Q10728" s="37"/>
      <c r="R10728" s="50">
        <v>0.68703635980041688</v>
      </c>
      <c r="S10728" s="50">
        <v>116915.04608916245</v>
      </c>
      <c r="T10728" s="50">
        <v>6490.4646937616408</v>
      </c>
    </row>
    <row r="10729" spans="2:20">
      <c r="B10729" s="44">
        <v>44085</v>
      </c>
      <c r="C10729" s="45">
        <v>19</v>
      </c>
      <c r="D10729" s="46">
        <v>12.18538</v>
      </c>
      <c r="E10729" s="37"/>
      <c r="F10729" s="44">
        <v>44085</v>
      </c>
      <c r="G10729" s="49">
        <v>19</v>
      </c>
      <c r="H10729" s="49">
        <v>22231.121338392899</v>
      </c>
      <c r="I10729" s="37"/>
      <c r="J10729" s="44">
        <v>44085</v>
      </c>
      <c r="K10729" s="49">
        <v>19</v>
      </c>
      <c r="L10729" s="49">
        <v>31077.34</v>
      </c>
      <c r="M10729" s="37"/>
      <c r="N10729" s="44">
        <v>44085</v>
      </c>
      <c r="O10729" s="49">
        <v>19</v>
      </c>
      <c r="P10729" s="49">
        <v>9496.9234600749005</v>
      </c>
      <c r="Q10729" s="37"/>
      <c r="R10729" s="50">
        <v>1.3979204884429191</v>
      </c>
      <c r="S10729" s="50">
        <v>115723.62119192749</v>
      </c>
      <c r="T10729" s="50">
        <v>13275.943882012922</v>
      </c>
    </row>
    <row r="10730" spans="2:20">
      <c r="B10730" s="44">
        <v>44085</v>
      </c>
      <c r="C10730" s="45">
        <v>20</v>
      </c>
      <c r="D10730" s="46">
        <v>12.381740000000001</v>
      </c>
      <c r="E10730" s="37"/>
      <c r="F10730" s="44">
        <v>44085</v>
      </c>
      <c r="G10730" s="49">
        <v>20</v>
      </c>
      <c r="H10730" s="49">
        <v>22082.9758830869</v>
      </c>
      <c r="I10730" s="37"/>
      <c r="J10730" s="44">
        <v>44085</v>
      </c>
      <c r="K10730" s="49">
        <v>20</v>
      </c>
      <c r="L10730" s="49">
        <v>39586.550000000003</v>
      </c>
      <c r="M10730" s="37"/>
      <c r="N10730" s="44">
        <v>44085</v>
      </c>
      <c r="O10730" s="49">
        <v>20</v>
      </c>
      <c r="P10730" s="49">
        <v>9486.3471009530003</v>
      </c>
      <c r="Q10730" s="37"/>
      <c r="R10730" s="50">
        <v>1.7926275067989768</v>
      </c>
      <c r="S10730" s="50">
        <v>117457.48335375381</v>
      </c>
      <c r="T10730" s="50">
        <v>17005.486752211076</v>
      </c>
    </row>
    <row r="10731" spans="2:20">
      <c r="B10731" s="44">
        <v>44085</v>
      </c>
      <c r="C10731" s="45">
        <v>21</v>
      </c>
      <c r="D10731" s="46">
        <v>12.293760000000001</v>
      </c>
      <c r="E10731" s="37"/>
      <c r="F10731" s="44">
        <v>44085</v>
      </c>
      <c r="G10731" s="49">
        <v>21</v>
      </c>
      <c r="H10731" s="49">
        <v>21795.0534364044</v>
      </c>
      <c r="I10731" s="37"/>
      <c r="J10731" s="44">
        <v>44085</v>
      </c>
      <c r="K10731" s="49">
        <v>21</v>
      </c>
      <c r="L10731" s="49">
        <v>22721.9</v>
      </c>
      <c r="M10731" s="37"/>
      <c r="N10731" s="44">
        <v>44085</v>
      </c>
      <c r="O10731" s="49">
        <v>21</v>
      </c>
      <c r="P10731" s="49">
        <v>9252.3560059652991</v>
      </c>
      <c r="Q10731" s="37"/>
      <c r="R10731" s="50">
        <v>1.0425255467393113</v>
      </c>
      <c r="S10731" s="50">
        <v>113746.24417189596</v>
      </c>
      <c r="T10731" s="50">
        <v>9645.817503745724</v>
      </c>
    </row>
    <row r="10732" spans="2:20">
      <c r="B10732" s="44">
        <v>44085</v>
      </c>
      <c r="C10732" s="45">
        <v>22</v>
      </c>
      <c r="D10732" s="46">
        <v>11.98199</v>
      </c>
      <c r="E10732" s="37"/>
      <c r="F10732" s="44">
        <v>44085</v>
      </c>
      <c r="G10732" s="49">
        <v>22</v>
      </c>
      <c r="H10732" s="49">
        <v>21591.231854079299</v>
      </c>
      <c r="I10732" s="37"/>
      <c r="J10732" s="44">
        <v>44085</v>
      </c>
      <c r="K10732" s="49">
        <v>22</v>
      </c>
      <c r="L10732" s="49">
        <v>15849.1</v>
      </c>
      <c r="M10732" s="37"/>
      <c r="N10732" s="44">
        <v>44085</v>
      </c>
      <c r="O10732" s="49">
        <v>22</v>
      </c>
      <c r="P10732" s="49">
        <v>9246.0549895559998</v>
      </c>
      <c r="Q10732" s="37"/>
      <c r="R10732" s="50">
        <v>0.73405260557218188</v>
      </c>
      <c r="S10732" s="50">
        <v>110786.13842431009</v>
      </c>
      <c r="T10732" s="50">
        <v>6787.0907563472547</v>
      </c>
    </row>
    <row r="10733" spans="2:20">
      <c r="B10733" s="44">
        <v>44085</v>
      </c>
      <c r="C10733" s="45">
        <v>23</v>
      </c>
      <c r="D10733" s="46">
        <v>11.701750000000001</v>
      </c>
      <c r="E10733" s="37"/>
      <c r="F10733" s="44">
        <v>44085</v>
      </c>
      <c r="G10733" s="49">
        <v>23</v>
      </c>
      <c r="H10733" s="49">
        <v>21643.318812296999</v>
      </c>
      <c r="I10733" s="37"/>
      <c r="J10733" s="44">
        <v>44085</v>
      </c>
      <c r="K10733" s="49">
        <v>23</v>
      </c>
      <c r="L10733" s="49">
        <v>288.33</v>
      </c>
      <c r="M10733" s="37"/>
      <c r="N10733" s="44">
        <v>44085</v>
      </c>
      <c r="O10733" s="49">
        <v>23</v>
      </c>
      <c r="P10733" s="49">
        <v>9474.5598812327007</v>
      </c>
      <c r="Q10733" s="37"/>
      <c r="R10733" s="50">
        <v>1.3321894045019596E-2</v>
      </c>
      <c r="S10733" s="50">
        <v>110868.93109021476</v>
      </c>
      <c r="T10733" s="50">
        <v>126.21908286097549</v>
      </c>
    </row>
    <row r="10734" spans="2:20">
      <c r="B10734" s="44">
        <v>44085</v>
      </c>
      <c r="C10734" s="45">
        <v>24</v>
      </c>
      <c r="D10734" s="46">
        <v>11.729620000000001</v>
      </c>
      <c r="E10734" s="37"/>
      <c r="F10734" s="44">
        <v>44085</v>
      </c>
      <c r="G10734" s="49">
        <v>24</v>
      </c>
      <c r="H10734" s="49">
        <v>21313.671952188</v>
      </c>
      <c r="I10734" s="37"/>
      <c r="J10734" s="44">
        <v>44085</v>
      </c>
      <c r="K10734" s="49">
        <v>24</v>
      </c>
      <c r="L10734" s="49">
        <v>-1735.62</v>
      </c>
      <c r="M10734" s="37"/>
      <c r="N10734" s="44">
        <v>44085</v>
      </c>
      <c r="O10734" s="49">
        <v>24</v>
      </c>
      <c r="P10734" s="49">
        <v>9268.2096468401996</v>
      </c>
      <c r="Q10734" s="37"/>
      <c r="R10734" s="50">
        <v>-8.1432237668546181E-2</v>
      </c>
      <c r="S10734" s="50">
        <v>108712.57723776974</v>
      </c>
      <c r="T10734" s="50">
        <v>-754.73105072340365</v>
      </c>
    </row>
    <row r="10735" spans="2:20">
      <c r="B10735" s="44">
        <v>44085</v>
      </c>
      <c r="C10735" s="45">
        <v>25</v>
      </c>
      <c r="D10735" s="46">
        <v>11.79846</v>
      </c>
      <c r="E10735" s="37"/>
      <c r="F10735" s="44">
        <v>44085</v>
      </c>
      <c r="G10735" s="49">
        <v>25</v>
      </c>
      <c r="H10735" s="49">
        <v>21186.4194842955</v>
      </c>
      <c r="I10735" s="37"/>
      <c r="J10735" s="44">
        <v>44085</v>
      </c>
      <c r="K10735" s="49">
        <v>25</v>
      </c>
      <c r="L10735" s="49">
        <v>3198.86</v>
      </c>
      <c r="M10735" s="37"/>
      <c r="N10735" s="44">
        <v>44085</v>
      </c>
      <c r="O10735" s="49">
        <v>25</v>
      </c>
      <c r="P10735" s="49">
        <v>9146.3880540136997</v>
      </c>
      <c r="Q10735" s="37"/>
      <c r="R10735" s="50">
        <v>0.15098634303786748</v>
      </c>
      <c r="S10735" s="50">
        <v>107913.29359975849</v>
      </c>
      <c r="T10735" s="50">
        <v>1380.9796842807657</v>
      </c>
    </row>
    <row r="10736" spans="2:20">
      <c r="B10736" s="44">
        <v>44085</v>
      </c>
      <c r="C10736" s="45">
        <v>26</v>
      </c>
      <c r="D10736" s="46">
        <v>10.09934</v>
      </c>
      <c r="E10736" s="37"/>
      <c r="F10736" s="44">
        <v>44085</v>
      </c>
      <c r="G10736" s="49">
        <v>26</v>
      </c>
      <c r="H10736" s="49">
        <v>21248.533891638501</v>
      </c>
      <c r="I10736" s="37"/>
      <c r="J10736" s="44">
        <v>44085</v>
      </c>
      <c r="K10736" s="49">
        <v>26</v>
      </c>
      <c r="L10736" s="49">
        <v>2536.63</v>
      </c>
      <c r="M10736" s="37"/>
      <c r="N10736" s="44">
        <v>44085</v>
      </c>
      <c r="O10736" s="49">
        <v>26</v>
      </c>
      <c r="P10736" s="49">
        <v>9309.7423043936997</v>
      </c>
      <c r="Q10736" s="37"/>
      <c r="R10736" s="50">
        <v>0.11937905988884193</v>
      </c>
      <c r="S10736" s="50">
        <v>94022.252844455463</v>
      </c>
      <c r="T10736" s="50">
        <v>1111.3882841059008</v>
      </c>
    </row>
    <row r="10737" spans="2:20">
      <c r="B10737" s="44">
        <v>44085</v>
      </c>
      <c r="C10737" s="45">
        <v>27</v>
      </c>
      <c r="D10737" s="46">
        <v>9.8245699999999996</v>
      </c>
      <c r="E10737" s="37"/>
      <c r="F10737" s="44">
        <v>44085</v>
      </c>
      <c r="G10737" s="49">
        <v>27</v>
      </c>
      <c r="H10737" s="49">
        <v>21005.735010390101</v>
      </c>
      <c r="I10737" s="37"/>
      <c r="J10737" s="44">
        <v>44085</v>
      </c>
      <c r="K10737" s="49">
        <v>27</v>
      </c>
      <c r="L10737" s="49">
        <v>9754.74</v>
      </c>
      <c r="M10737" s="37"/>
      <c r="N10737" s="44">
        <v>44085</v>
      </c>
      <c r="O10737" s="49">
        <v>27</v>
      </c>
      <c r="P10737" s="49">
        <v>9283.7883446761007</v>
      </c>
      <c r="Q10737" s="37"/>
      <c r="R10737" s="50">
        <v>0.46438460711681817</v>
      </c>
      <c r="S10737" s="50">
        <v>91209.228457454476</v>
      </c>
      <c r="T10737" s="50">
        <v>4311.2484029981069</v>
      </c>
    </row>
    <row r="10738" spans="2:20">
      <c r="B10738" s="44">
        <v>44085</v>
      </c>
      <c r="C10738" s="45">
        <v>28</v>
      </c>
      <c r="D10738" s="46">
        <v>9.2942099999999996</v>
      </c>
      <c r="E10738" s="37"/>
      <c r="F10738" s="44">
        <v>44085</v>
      </c>
      <c r="G10738" s="49">
        <v>28</v>
      </c>
      <c r="H10738" s="49">
        <v>20702.863123803902</v>
      </c>
      <c r="I10738" s="37"/>
      <c r="J10738" s="44">
        <v>44085</v>
      </c>
      <c r="K10738" s="49">
        <v>28</v>
      </c>
      <c r="L10738" s="49">
        <v>-2253.81</v>
      </c>
      <c r="M10738" s="37"/>
      <c r="N10738" s="44">
        <v>44085</v>
      </c>
      <c r="O10738" s="49">
        <v>28</v>
      </c>
      <c r="P10738" s="49">
        <v>9270.8108512298004</v>
      </c>
      <c r="Q10738" s="37"/>
      <c r="R10738" s="50">
        <v>-0.10886465251313943</v>
      </c>
      <c r="S10738" s="50">
        <v>86164.862921608525</v>
      </c>
      <c r="T10738" s="50">
        <v>-1009.2636018341746</v>
      </c>
    </row>
    <row r="10739" spans="2:20">
      <c r="B10739" s="44">
        <v>44085</v>
      </c>
      <c r="C10739" s="45">
        <v>29</v>
      </c>
      <c r="D10739" s="46">
        <v>10.0669</v>
      </c>
      <c r="E10739" s="37"/>
      <c r="F10739" s="44">
        <v>44085</v>
      </c>
      <c r="G10739" s="49">
        <v>29</v>
      </c>
      <c r="H10739" s="49">
        <v>20639.326646519399</v>
      </c>
      <c r="I10739" s="37"/>
      <c r="J10739" s="44">
        <v>44085</v>
      </c>
      <c r="K10739" s="49">
        <v>29</v>
      </c>
      <c r="L10739" s="49">
        <v>3368.35</v>
      </c>
      <c r="M10739" s="37"/>
      <c r="N10739" s="44">
        <v>44085</v>
      </c>
      <c r="O10739" s="49">
        <v>29</v>
      </c>
      <c r="P10739" s="49">
        <v>9179.7800292113006</v>
      </c>
      <c r="Q10739" s="37"/>
      <c r="R10739" s="50">
        <v>0.16320057614709227</v>
      </c>
      <c r="S10739" s="50">
        <v>92411.927576067246</v>
      </c>
      <c r="T10739" s="50">
        <v>1498.1453896708558</v>
      </c>
    </row>
    <row r="10740" spans="2:20">
      <c r="B10740" s="44">
        <v>44085</v>
      </c>
      <c r="C10740" s="45">
        <v>30</v>
      </c>
      <c r="D10740" s="46">
        <v>9.6730800000000006</v>
      </c>
      <c r="E10740" s="37"/>
      <c r="F10740" s="44">
        <v>44085</v>
      </c>
      <c r="G10740" s="49">
        <v>30</v>
      </c>
      <c r="H10740" s="49">
        <v>20582.188943505</v>
      </c>
      <c r="I10740" s="37"/>
      <c r="J10740" s="44">
        <v>44085</v>
      </c>
      <c r="K10740" s="49">
        <v>30</v>
      </c>
      <c r="L10740" s="49">
        <v>2412.89</v>
      </c>
      <c r="M10740" s="37"/>
      <c r="N10740" s="44">
        <v>44085</v>
      </c>
      <c r="O10740" s="49">
        <v>30</v>
      </c>
      <c r="P10740" s="49">
        <v>9159.5821043450997</v>
      </c>
      <c r="Q10740" s="37"/>
      <c r="R10740" s="50">
        <v>0.11723194294946075</v>
      </c>
      <c r="S10740" s="50">
        <v>88601.370461898507</v>
      </c>
      <c r="T10740" s="50">
        <v>1073.7956066974864</v>
      </c>
    </row>
    <row r="10741" spans="2:20">
      <c r="B10741" s="44">
        <v>44085</v>
      </c>
      <c r="C10741" s="45">
        <v>31</v>
      </c>
      <c r="D10741" s="46">
        <v>8.7650400000000008</v>
      </c>
      <c r="E10741" s="37"/>
      <c r="F10741" s="44">
        <v>44085</v>
      </c>
      <c r="G10741" s="49">
        <v>31</v>
      </c>
      <c r="H10741" s="49">
        <v>20660.8123609186</v>
      </c>
      <c r="I10741" s="37"/>
      <c r="J10741" s="44">
        <v>44085</v>
      </c>
      <c r="K10741" s="49">
        <v>31</v>
      </c>
      <c r="L10741" s="49">
        <v>-2977.74</v>
      </c>
      <c r="M10741" s="37"/>
      <c r="N10741" s="44">
        <v>44085</v>
      </c>
      <c r="O10741" s="49">
        <v>31</v>
      </c>
      <c r="P10741" s="49">
        <v>9228.1320223108996</v>
      </c>
      <c r="Q10741" s="37"/>
      <c r="R10741" s="50">
        <v>-0.14412502025489604</v>
      </c>
      <c r="S10741" s="50">
        <v>80884.946300835931</v>
      </c>
      <c r="T10741" s="50">
        <v>-1330.0047146304132</v>
      </c>
    </row>
    <row r="10742" spans="2:20">
      <c r="B10742" s="44">
        <v>44085</v>
      </c>
      <c r="C10742" s="45">
        <v>32</v>
      </c>
      <c r="D10742" s="46">
        <v>9.1258700000000008</v>
      </c>
      <c r="E10742" s="37"/>
      <c r="F10742" s="44">
        <v>44085</v>
      </c>
      <c r="G10742" s="49">
        <v>32</v>
      </c>
      <c r="H10742" s="49">
        <v>20910.752499511502</v>
      </c>
      <c r="I10742" s="37"/>
      <c r="J10742" s="44">
        <v>44085</v>
      </c>
      <c r="K10742" s="49">
        <v>32</v>
      </c>
      <c r="L10742" s="49">
        <v>-561.29</v>
      </c>
      <c r="M10742" s="37"/>
      <c r="N10742" s="44">
        <v>44085</v>
      </c>
      <c r="O10742" s="49">
        <v>32</v>
      </c>
      <c r="P10742" s="49">
        <v>9378.7658747474998</v>
      </c>
      <c r="Q10742" s="37"/>
      <c r="R10742" s="50">
        <v>-2.6842171271125335E-2</v>
      </c>
      <c r="S10742" s="50">
        <v>85589.398133381968</v>
      </c>
      <c r="T10742" s="50">
        <v>-251.74643992175803</v>
      </c>
    </row>
    <row r="10743" spans="2:20">
      <c r="B10743" s="44">
        <v>44085</v>
      </c>
      <c r="C10743" s="45">
        <v>33</v>
      </c>
      <c r="D10743" s="46">
        <v>9.4917099999999994</v>
      </c>
      <c r="E10743" s="37"/>
      <c r="F10743" s="44">
        <v>44085</v>
      </c>
      <c r="G10743" s="49">
        <v>33</v>
      </c>
      <c r="H10743" s="49">
        <v>21540.188012490999</v>
      </c>
      <c r="I10743" s="37"/>
      <c r="J10743" s="44">
        <v>44085</v>
      </c>
      <c r="K10743" s="49">
        <v>33</v>
      </c>
      <c r="L10743" s="49">
        <v>191.05</v>
      </c>
      <c r="M10743" s="37"/>
      <c r="N10743" s="44">
        <v>44085</v>
      </c>
      <c r="O10743" s="49">
        <v>33</v>
      </c>
      <c r="P10743" s="49">
        <v>9837.3007356422004</v>
      </c>
      <c r="Q10743" s="37"/>
      <c r="R10743" s="50">
        <v>8.8694676151021296E-3</v>
      </c>
      <c r="S10743" s="50">
        <v>93372.805765502431</v>
      </c>
      <c r="T10743" s="50">
        <v>87.251620294798855</v>
      </c>
    </row>
    <row r="10744" spans="2:20">
      <c r="B10744" s="44">
        <v>44085</v>
      </c>
      <c r="C10744" s="45">
        <v>34</v>
      </c>
      <c r="D10744" s="46">
        <v>8.4808000000000003</v>
      </c>
      <c r="E10744" s="37"/>
      <c r="F10744" s="44">
        <v>44085</v>
      </c>
      <c r="G10744" s="49">
        <v>34</v>
      </c>
      <c r="H10744" s="49">
        <v>22223.5445815237</v>
      </c>
      <c r="I10744" s="37"/>
      <c r="J10744" s="44">
        <v>44085</v>
      </c>
      <c r="K10744" s="49">
        <v>34</v>
      </c>
      <c r="L10744" s="49">
        <v>4728.88</v>
      </c>
      <c r="M10744" s="37"/>
      <c r="N10744" s="44">
        <v>44085</v>
      </c>
      <c r="O10744" s="49">
        <v>34</v>
      </c>
      <c r="P10744" s="49">
        <v>10010.583814330401</v>
      </c>
      <c r="Q10744" s="37"/>
      <c r="R10744" s="50">
        <v>0.21278693786460667</v>
      </c>
      <c r="S10744" s="50">
        <v>84897.759212573263</v>
      </c>
      <c r="T10744" s="50">
        <v>2130.1214760883604</v>
      </c>
    </row>
    <row r="10745" spans="2:20">
      <c r="B10745" s="44">
        <v>44085</v>
      </c>
      <c r="C10745" s="45">
        <v>35</v>
      </c>
      <c r="D10745" s="46">
        <v>7.5122999999999998</v>
      </c>
      <c r="E10745" s="37"/>
      <c r="F10745" s="44">
        <v>44085</v>
      </c>
      <c r="G10745" s="49">
        <v>35</v>
      </c>
      <c r="H10745" s="49">
        <v>23185.499294675999</v>
      </c>
      <c r="I10745" s="37"/>
      <c r="J10745" s="44">
        <v>44085</v>
      </c>
      <c r="K10745" s="49">
        <v>35</v>
      </c>
      <c r="L10745" s="49">
        <v>-629.35</v>
      </c>
      <c r="M10745" s="37"/>
      <c r="N10745" s="44">
        <v>44085</v>
      </c>
      <c r="O10745" s="49">
        <v>35</v>
      </c>
      <c r="P10745" s="49">
        <v>10475.581380092401</v>
      </c>
      <c r="Q10745" s="37"/>
      <c r="R10745" s="50">
        <v>-2.714412107331738E-2</v>
      </c>
      <c r="S10745" s="50">
        <v>78695.710001668136</v>
      </c>
      <c r="T10745" s="50">
        <v>-284.35044929461731</v>
      </c>
    </row>
    <row r="10746" spans="2:20">
      <c r="B10746" s="44">
        <v>44085</v>
      </c>
      <c r="C10746" s="45">
        <v>36</v>
      </c>
      <c r="D10746" s="46">
        <v>7.7950400000000002</v>
      </c>
      <c r="E10746" s="37"/>
      <c r="F10746" s="44">
        <v>44085</v>
      </c>
      <c r="G10746" s="49">
        <v>36</v>
      </c>
      <c r="H10746" s="49">
        <v>23288.136190964698</v>
      </c>
      <c r="I10746" s="37"/>
      <c r="J10746" s="44">
        <v>44085</v>
      </c>
      <c r="K10746" s="49">
        <v>36</v>
      </c>
      <c r="L10746" s="49">
        <v>9975.43</v>
      </c>
      <c r="M10746" s="37"/>
      <c r="N10746" s="44">
        <v>44085</v>
      </c>
      <c r="O10746" s="49">
        <v>36</v>
      </c>
      <c r="P10746" s="49">
        <v>10365.911559656801</v>
      </c>
      <c r="Q10746" s="37"/>
      <c r="R10746" s="50">
        <v>0.4283481476662892</v>
      </c>
      <c r="S10746" s="50">
        <v>80802.695243987153</v>
      </c>
      <c r="T10746" s="50">
        <v>4440.2190154515656</v>
      </c>
    </row>
    <row r="10747" spans="2:20">
      <c r="B10747" s="44">
        <v>44085</v>
      </c>
      <c r="C10747" s="45">
        <v>37</v>
      </c>
      <c r="D10747" s="46">
        <v>8.0617400000000004</v>
      </c>
      <c r="E10747" s="37"/>
      <c r="F10747" s="44">
        <v>44085</v>
      </c>
      <c r="G10747" s="49">
        <v>37</v>
      </c>
      <c r="H10747" s="49">
        <v>23539.825514020798</v>
      </c>
      <c r="I10747" s="37"/>
      <c r="J10747" s="44">
        <v>44085</v>
      </c>
      <c r="K10747" s="49">
        <v>37</v>
      </c>
      <c r="L10747" s="49">
        <v>11222.91</v>
      </c>
      <c r="M10747" s="37"/>
      <c r="N10747" s="44">
        <v>44085</v>
      </c>
      <c r="O10747" s="49">
        <v>37</v>
      </c>
      <c r="P10747" s="49">
        <v>10492.852486022701</v>
      </c>
      <c r="Q10747" s="37"/>
      <c r="R10747" s="50">
        <v>0.47676266730674816</v>
      </c>
      <c r="S10747" s="50">
        <v>84590.648600668646</v>
      </c>
      <c r="T10747" s="50">
        <v>5002.6003388924264</v>
      </c>
    </row>
    <row r="10748" spans="2:20">
      <c r="B10748" s="44">
        <v>44085</v>
      </c>
      <c r="C10748" s="45">
        <v>38</v>
      </c>
      <c r="D10748" s="46">
        <v>8.2910000000000004</v>
      </c>
      <c r="E10748" s="37"/>
      <c r="F10748" s="44">
        <v>44085</v>
      </c>
      <c r="G10748" s="49">
        <v>38</v>
      </c>
      <c r="H10748" s="49">
        <v>23628.886508748201</v>
      </c>
      <c r="I10748" s="37"/>
      <c r="J10748" s="44">
        <v>44085</v>
      </c>
      <c r="K10748" s="49">
        <v>38</v>
      </c>
      <c r="L10748" s="49">
        <v>21115.9</v>
      </c>
      <c r="M10748" s="37"/>
      <c r="N10748" s="44">
        <v>44085</v>
      </c>
      <c r="O10748" s="49">
        <v>38</v>
      </c>
      <c r="P10748" s="49">
        <v>10583.645845049799</v>
      </c>
      <c r="Q10748" s="37"/>
      <c r="R10748" s="50">
        <v>0.89364769652527609</v>
      </c>
      <c r="S10748" s="50">
        <v>87749.007701307884</v>
      </c>
      <c r="T10748" s="50">
        <v>9458.0507302680617</v>
      </c>
    </row>
    <row r="10749" spans="2:20">
      <c r="B10749" s="44">
        <v>44085</v>
      </c>
      <c r="C10749" s="45">
        <v>39</v>
      </c>
      <c r="D10749" s="46">
        <v>6.9251699999999996</v>
      </c>
      <c r="E10749" s="37"/>
      <c r="F10749" s="44">
        <v>44085</v>
      </c>
      <c r="G10749" s="49">
        <v>39</v>
      </c>
      <c r="H10749" s="49">
        <v>23866.919550400598</v>
      </c>
      <c r="I10749" s="37"/>
      <c r="J10749" s="44">
        <v>44085</v>
      </c>
      <c r="K10749" s="49">
        <v>39</v>
      </c>
      <c r="L10749" s="49">
        <v>-1326.51</v>
      </c>
      <c r="M10749" s="37"/>
      <c r="N10749" s="44">
        <v>44085</v>
      </c>
      <c r="O10749" s="49">
        <v>39</v>
      </c>
      <c r="P10749" s="49">
        <v>10548.635802088</v>
      </c>
      <c r="Q10749" s="37"/>
      <c r="R10749" s="50">
        <v>-5.5579439030611515E-2</v>
      </c>
      <c r="S10749" s="50">
        <v>73051.096197545747</v>
      </c>
      <c r="T10749" s="50">
        <v>-586.28726041827576</v>
      </c>
    </row>
    <row r="10750" spans="2:20">
      <c r="B10750" s="44">
        <v>44085</v>
      </c>
      <c r="C10750" s="45">
        <v>40</v>
      </c>
      <c r="D10750" s="46">
        <v>6.3167099999999996</v>
      </c>
      <c r="E10750" s="37"/>
      <c r="F10750" s="44">
        <v>44085</v>
      </c>
      <c r="G10750" s="49">
        <v>40</v>
      </c>
      <c r="H10750" s="49">
        <v>24026.188851059502</v>
      </c>
      <c r="I10750" s="37"/>
      <c r="J10750" s="44">
        <v>44085</v>
      </c>
      <c r="K10750" s="49">
        <v>40</v>
      </c>
      <c r="L10750" s="49">
        <v>2218.16</v>
      </c>
      <c r="M10750" s="37"/>
      <c r="N10750" s="44">
        <v>44085</v>
      </c>
      <c r="O10750" s="49">
        <v>40</v>
      </c>
      <c r="P10750" s="49">
        <v>10659.22115322</v>
      </c>
      <c r="Q10750" s="37"/>
      <c r="R10750" s="50">
        <v>9.2322590725918807E-2</v>
      </c>
      <c r="S10750" s="50">
        <v>67331.208850756302</v>
      </c>
      <c r="T10750" s="50">
        <v>984.08691198578629</v>
      </c>
    </row>
    <row r="10751" spans="2:20">
      <c r="B10751" s="44">
        <v>44085</v>
      </c>
      <c r="C10751" s="45">
        <v>41</v>
      </c>
      <c r="D10751" s="46">
        <v>5.1222500000000002</v>
      </c>
      <c r="E10751" s="37"/>
      <c r="F10751" s="44">
        <v>44085</v>
      </c>
      <c r="G10751" s="49">
        <v>41</v>
      </c>
      <c r="H10751" s="49">
        <v>23869.040741248598</v>
      </c>
      <c r="I10751" s="37"/>
      <c r="J10751" s="44">
        <v>44085</v>
      </c>
      <c r="K10751" s="49">
        <v>41</v>
      </c>
      <c r="L10751" s="49">
        <v>-200.29</v>
      </c>
      <c r="M10751" s="37"/>
      <c r="N10751" s="44">
        <v>44085</v>
      </c>
      <c r="O10751" s="49">
        <v>41</v>
      </c>
      <c r="P10751" s="49">
        <v>10530.458178000799</v>
      </c>
      <c r="Q10751" s="37"/>
      <c r="R10751" s="50">
        <v>-8.3912044129144485E-3</v>
      </c>
      <c r="S10751" s="50">
        <v>53939.639402264598</v>
      </c>
      <c r="T10751" s="50">
        <v>-88.363227133251357</v>
      </c>
    </row>
    <row r="10752" spans="2:20">
      <c r="B10752" s="44">
        <v>44085</v>
      </c>
      <c r="C10752" s="45">
        <v>42</v>
      </c>
      <c r="D10752" s="46">
        <v>5.0422900000000004</v>
      </c>
      <c r="E10752" s="37"/>
      <c r="F10752" s="44">
        <v>44085</v>
      </c>
      <c r="G10752" s="49">
        <v>42</v>
      </c>
      <c r="H10752" s="49">
        <v>23218.789621328699</v>
      </c>
      <c r="I10752" s="37"/>
      <c r="J10752" s="44">
        <v>44085</v>
      </c>
      <c r="K10752" s="49">
        <v>42</v>
      </c>
      <c r="L10752" s="49">
        <v>-424.73</v>
      </c>
      <c r="M10752" s="37"/>
      <c r="N10752" s="44">
        <v>44085</v>
      </c>
      <c r="O10752" s="49">
        <v>42</v>
      </c>
      <c r="P10752" s="49">
        <v>10415.205051409301</v>
      </c>
      <c r="Q10752" s="37"/>
      <c r="R10752" s="50">
        <v>-1.829251252657221E-2</v>
      </c>
      <c r="S10752" s="50">
        <v>52516.484278670607</v>
      </c>
      <c r="T10752" s="50">
        <v>-190.5202688697228</v>
      </c>
    </row>
    <row r="10753" spans="2:20">
      <c r="B10753" s="44">
        <v>44085</v>
      </c>
      <c r="C10753" s="45">
        <v>43</v>
      </c>
      <c r="D10753" s="46">
        <v>5.5532300000000001</v>
      </c>
      <c r="E10753" s="37"/>
      <c r="F10753" s="44">
        <v>44085</v>
      </c>
      <c r="G10753" s="49">
        <v>43</v>
      </c>
      <c r="H10753" s="49">
        <v>22204.126331024399</v>
      </c>
      <c r="I10753" s="37"/>
      <c r="J10753" s="44">
        <v>44085</v>
      </c>
      <c r="K10753" s="49">
        <v>43</v>
      </c>
      <c r="L10753" s="49">
        <v>9063.9500000000007</v>
      </c>
      <c r="M10753" s="37"/>
      <c r="N10753" s="44">
        <v>44085</v>
      </c>
      <c r="O10753" s="49">
        <v>43</v>
      </c>
      <c r="P10753" s="49">
        <v>9979.3810361618998</v>
      </c>
      <c r="Q10753" s="37"/>
      <c r="R10753" s="50">
        <v>0.40821016170023883</v>
      </c>
      <c r="S10753" s="50">
        <v>55417.79815144535</v>
      </c>
      <c r="T10753" s="50">
        <v>4073.6847464399461</v>
      </c>
    </row>
    <row r="10754" spans="2:20">
      <c r="B10754" s="44">
        <v>44085</v>
      </c>
      <c r="C10754" s="45">
        <v>44</v>
      </c>
      <c r="D10754" s="46">
        <v>5.72654</v>
      </c>
      <c r="E10754" s="37"/>
      <c r="F10754" s="44">
        <v>44085</v>
      </c>
      <c r="G10754" s="49">
        <v>44</v>
      </c>
      <c r="H10754" s="49">
        <v>21168.354176264798</v>
      </c>
      <c r="I10754" s="37"/>
      <c r="J10754" s="44">
        <v>44085</v>
      </c>
      <c r="K10754" s="49">
        <v>44</v>
      </c>
      <c r="L10754" s="49">
        <v>17556.689999999999</v>
      </c>
      <c r="M10754" s="37"/>
      <c r="N10754" s="44">
        <v>44085</v>
      </c>
      <c r="O10754" s="49">
        <v>44</v>
      </c>
      <c r="P10754" s="49">
        <v>9513.8844996136995</v>
      </c>
      <c r="Q10754" s="37"/>
      <c r="R10754" s="50">
        <v>0.82938379875019241</v>
      </c>
      <c r="S10754" s="50">
        <v>54481.640142417833</v>
      </c>
      <c r="T10754" s="50">
        <v>7890.6616671601832</v>
      </c>
    </row>
    <row r="10755" spans="2:20">
      <c r="B10755" s="44">
        <v>44085</v>
      </c>
      <c r="C10755" s="45">
        <v>45</v>
      </c>
      <c r="D10755" s="46">
        <v>5.3246000000000002</v>
      </c>
      <c r="E10755" s="37"/>
      <c r="F10755" s="44">
        <v>44085</v>
      </c>
      <c r="G10755" s="49">
        <v>45</v>
      </c>
      <c r="H10755" s="49">
        <v>20815.425693643901</v>
      </c>
      <c r="I10755" s="37"/>
      <c r="J10755" s="44">
        <v>44085</v>
      </c>
      <c r="K10755" s="49">
        <v>45</v>
      </c>
      <c r="L10755" s="49">
        <v>6285.97</v>
      </c>
      <c r="M10755" s="37"/>
      <c r="N10755" s="44">
        <v>44085</v>
      </c>
      <c r="O10755" s="49">
        <v>45</v>
      </c>
      <c r="P10755" s="49">
        <v>9711.8887716083009</v>
      </c>
      <c r="Q10755" s="37"/>
      <c r="R10755" s="50">
        <v>0.30198613722896162</v>
      </c>
      <c r="S10755" s="50">
        <v>51711.922953305562</v>
      </c>
      <c r="T10755" s="50">
        <v>2932.8557753353157</v>
      </c>
    </row>
    <row r="10756" spans="2:20">
      <c r="B10756" s="44">
        <v>44085</v>
      </c>
      <c r="C10756" s="45">
        <v>46</v>
      </c>
      <c r="D10756" s="46">
        <v>5.4594399999999998</v>
      </c>
      <c r="E10756" s="37"/>
      <c r="F10756" s="44">
        <v>44085</v>
      </c>
      <c r="G10756" s="49">
        <v>46</v>
      </c>
      <c r="H10756" s="49">
        <v>20703.6980196722</v>
      </c>
      <c r="I10756" s="37"/>
      <c r="J10756" s="44">
        <v>44085</v>
      </c>
      <c r="K10756" s="49">
        <v>46</v>
      </c>
      <c r="L10756" s="49">
        <v>22060.09</v>
      </c>
      <c r="M10756" s="37"/>
      <c r="N10756" s="44">
        <v>44085</v>
      </c>
      <c r="O10756" s="49">
        <v>46</v>
      </c>
      <c r="P10756" s="49">
        <v>9306.9041290492005</v>
      </c>
      <c r="Q10756" s="37"/>
      <c r="R10756" s="50">
        <v>1.0655144785747448</v>
      </c>
      <c r="S10756" s="50">
        <v>50810.484678296365</v>
      </c>
      <c r="T10756" s="50">
        <v>9916.641100208999</v>
      </c>
    </row>
    <row r="10757" spans="2:20">
      <c r="B10757" s="44">
        <v>44085</v>
      </c>
      <c r="C10757" s="45">
        <v>47</v>
      </c>
      <c r="D10757" s="46">
        <v>6.71861</v>
      </c>
      <c r="E10757" s="37"/>
      <c r="F10757" s="44">
        <v>44085</v>
      </c>
      <c r="G10757" s="49">
        <v>47</v>
      </c>
      <c r="H10757" s="49">
        <v>19102.653139906299</v>
      </c>
      <c r="I10757" s="37"/>
      <c r="J10757" s="44">
        <v>44085</v>
      </c>
      <c r="K10757" s="49">
        <v>47</v>
      </c>
      <c r="L10757" s="49">
        <v>16397.57</v>
      </c>
      <c r="M10757" s="37"/>
      <c r="N10757" s="44">
        <v>44085</v>
      </c>
      <c r="O10757" s="49">
        <v>47</v>
      </c>
      <c r="P10757" s="49">
        <v>8379.0898740334997</v>
      </c>
      <c r="Q10757" s="37"/>
      <c r="R10757" s="50">
        <v>0.85839228089970088</v>
      </c>
      <c r="S10757" s="50">
        <v>56295.837018580212</v>
      </c>
      <c r="T10757" s="50">
        <v>7192.5460688352032</v>
      </c>
    </row>
    <row r="10758" spans="2:20">
      <c r="B10758" s="44">
        <v>44085</v>
      </c>
      <c r="C10758" s="45">
        <v>48</v>
      </c>
      <c r="D10758" s="46">
        <v>7.3308400000000002</v>
      </c>
      <c r="E10758" s="37"/>
      <c r="F10758" s="44">
        <v>44085</v>
      </c>
      <c r="G10758" s="49">
        <v>48</v>
      </c>
      <c r="H10758" s="49">
        <v>18305.086364717401</v>
      </c>
      <c r="I10758" s="37"/>
      <c r="J10758" s="44">
        <v>44085</v>
      </c>
      <c r="K10758" s="49">
        <v>48</v>
      </c>
      <c r="L10758" s="49">
        <v>18232.91</v>
      </c>
      <c r="M10758" s="37"/>
      <c r="N10758" s="44">
        <v>44085</v>
      </c>
      <c r="O10758" s="49">
        <v>48</v>
      </c>
      <c r="P10758" s="49">
        <v>8328.6358829386008</v>
      </c>
      <c r="Q10758" s="37"/>
      <c r="R10758" s="50">
        <v>0.99605703227620279</v>
      </c>
      <c r="S10758" s="50">
        <v>61055.897076081616</v>
      </c>
      <c r="T10758" s="50">
        <v>8295.7963404689144</v>
      </c>
    </row>
    <row r="10759" spans="2:20">
      <c r="B10759" s="44">
        <v>44086</v>
      </c>
      <c r="C10759" s="45">
        <v>1</v>
      </c>
      <c r="D10759" s="46">
        <v>8.1156000000000006</v>
      </c>
      <c r="E10759" s="37"/>
      <c r="F10759" s="44">
        <v>44086</v>
      </c>
      <c r="G10759" s="49">
        <v>1</v>
      </c>
      <c r="H10759" s="49">
        <v>18177.627845293198</v>
      </c>
      <c r="I10759" s="37"/>
      <c r="J10759" s="44">
        <v>44086</v>
      </c>
      <c r="K10759" s="49">
        <v>1</v>
      </c>
      <c r="L10759" s="49">
        <v>11127.28</v>
      </c>
      <c r="M10759" s="37"/>
      <c r="N10759" s="44">
        <v>44086</v>
      </c>
      <c r="O10759" s="49">
        <v>1</v>
      </c>
      <c r="P10759" s="49">
        <v>8527.1431358305999</v>
      </c>
      <c r="Q10759" s="37"/>
      <c r="R10759" s="50">
        <v>0.61214147933396212</v>
      </c>
      <c r="S10759" s="50">
        <v>69202.882833146825</v>
      </c>
      <c r="T10759" s="50">
        <v>5219.8180136597839</v>
      </c>
    </row>
    <row r="10760" spans="2:20">
      <c r="B10760" s="44">
        <v>44086</v>
      </c>
      <c r="C10760" s="45">
        <v>2</v>
      </c>
      <c r="D10760" s="46">
        <v>9.0950699999999998</v>
      </c>
      <c r="E10760" s="37"/>
      <c r="F10760" s="44">
        <v>44086</v>
      </c>
      <c r="G10760" s="49">
        <v>2</v>
      </c>
      <c r="H10760" s="49">
        <v>17780.903772193898</v>
      </c>
      <c r="I10760" s="37"/>
      <c r="J10760" s="44">
        <v>44086</v>
      </c>
      <c r="K10760" s="49">
        <v>2</v>
      </c>
      <c r="L10760" s="49">
        <v>-754.82</v>
      </c>
      <c r="M10760" s="37"/>
      <c r="N10760" s="44">
        <v>44086</v>
      </c>
      <c r="O10760" s="49">
        <v>2</v>
      </c>
      <c r="P10760" s="49">
        <v>8414.6604287533992</v>
      </c>
      <c r="Q10760" s="37"/>
      <c r="R10760" s="50">
        <v>-4.2451160507397903E-2</v>
      </c>
      <c r="S10760" s="50">
        <v>76531.92562574218</v>
      </c>
      <c r="T10760" s="50">
        <v>-357.21210047626022</v>
      </c>
    </row>
    <row r="10761" spans="2:20">
      <c r="B10761" s="44">
        <v>44086</v>
      </c>
      <c r="C10761" s="45">
        <v>3</v>
      </c>
      <c r="D10761" s="46">
        <v>9.2920800000000003</v>
      </c>
      <c r="E10761" s="37"/>
      <c r="F10761" s="44">
        <v>44086</v>
      </c>
      <c r="G10761" s="49">
        <v>3</v>
      </c>
      <c r="H10761" s="49">
        <v>17676.598680458301</v>
      </c>
      <c r="I10761" s="37"/>
      <c r="J10761" s="44">
        <v>44086</v>
      </c>
      <c r="K10761" s="49">
        <v>3</v>
      </c>
      <c r="L10761" s="49">
        <v>-251.57</v>
      </c>
      <c r="M10761" s="37"/>
      <c r="N10761" s="44">
        <v>44086</v>
      </c>
      <c r="O10761" s="49">
        <v>3</v>
      </c>
      <c r="P10761" s="49">
        <v>8508.5270998571996</v>
      </c>
      <c r="Q10761" s="37"/>
      <c r="R10761" s="50">
        <v>-1.4231810346982293E-2</v>
      </c>
      <c r="S10761" s="50">
        <v>79061.914494041092</v>
      </c>
      <c r="T10761" s="50">
        <v>-121.09174401732693</v>
      </c>
    </row>
    <row r="10762" spans="2:20">
      <c r="B10762" s="44">
        <v>44086</v>
      </c>
      <c r="C10762" s="45">
        <v>4</v>
      </c>
      <c r="D10762" s="46">
        <v>9.3688699999999994</v>
      </c>
      <c r="E10762" s="37"/>
      <c r="F10762" s="44">
        <v>44086</v>
      </c>
      <c r="G10762" s="49">
        <v>4</v>
      </c>
      <c r="H10762" s="49">
        <v>17774.5793677291</v>
      </c>
      <c r="I10762" s="37"/>
      <c r="J10762" s="44">
        <v>44086</v>
      </c>
      <c r="K10762" s="49">
        <v>4</v>
      </c>
      <c r="L10762" s="49">
        <v>-292</v>
      </c>
      <c r="M10762" s="37"/>
      <c r="N10762" s="44">
        <v>44086</v>
      </c>
      <c r="O10762" s="49">
        <v>4</v>
      </c>
      <c r="P10762" s="49">
        <v>8574.8225803385994</v>
      </c>
      <c r="Q10762" s="37"/>
      <c r="R10762" s="50">
        <v>-1.6427955562771004E-2</v>
      </c>
      <c r="S10762" s="50">
        <v>80336.398028256895</v>
      </c>
      <c r="T10762" s="50">
        <v>-140.86680430844791</v>
      </c>
    </row>
    <row r="10763" spans="2:20">
      <c r="B10763" s="44">
        <v>44086</v>
      </c>
      <c r="C10763" s="45">
        <v>5</v>
      </c>
      <c r="D10763" s="46">
        <v>9.7125500000000002</v>
      </c>
      <c r="E10763" s="37"/>
      <c r="F10763" s="44">
        <v>44086</v>
      </c>
      <c r="G10763" s="49">
        <v>5</v>
      </c>
      <c r="H10763" s="49">
        <v>17445.6035085615</v>
      </c>
      <c r="I10763" s="37"/>
      <c r="J10763" s="44">
        <v>44086</v>
      </c>
      <c r="K10763" s="49">
        <v>5</v>
      </c>
      <c r="L10763" s="49">
        <v>-166.86</v>
      </c>
      <c r="M10763" s="37"/>
      <c r="N10763" s="44">
        <v>44086</v>
      </c>
      <c r="O10763" s="49">
        <v>5</v>
      </c>
      <c r="P10763" s="49">
        <v>8504.4923300044993</v>
      </c>
      <c r="Q10763" s="37"/>
      <c r="R10763" s="50">
        <v>-9.5645874284665932E-3</v>
      </c>
      <c r="S10763" s="50">
        <v>82600.306979785208</v>
      </c>
      <c r="T10763" s="50">
        <v>-81.341960425051596</v>
      </c>
    </row>
    <row r="10764" spans="2:20">
      <c r="B10764" s="44">
        <v>44086</v>
      </c>
      <c r="C10764" s="45">
        <v>6</v>
      </c>
      <c r="D10764" s="46">
        <v>9.2470999999999997</v>
      </c>
      <c r="E10764" s="37"/>
      <c r="F10764" s="44">
        <v>44086</v>
      </c>
      <c r="G10764" s="49">
        <v>6</v>
      </c>
      <c r="H10764" s="49">
        <v>17385.4541783893</v>
      </c>
      <c r="I10764" s="37"/>
      <c r="J10764" s="44">
        <v>44086</v>
      </c>
      <c r="K10764" s="49">
        <v>6</v>
      </c>
      <c r="L10764" s="49">
        <v>-177.34</v>
      </c>
      <c r="M10764" s="37"/>
      <c r="N10764" s="44">
        <v>44086</v>
      </c>
      <c r="O10764" s="49">
        <v>6</v>
      </c>
      <c r="P10764" s="49">
        <v>8483.4357704579998</v>
      </c>
      <c r="Q10764" s="37"/>
      <c r="R10764" s="50">
        <v>-1.0200481286272035E-2</v>
      </c>
      <c r="S10764" s="50">
        <v>78447.178913002164</v>
      </c>
      <c r="T10764" s="50">
        <v>-86.535127819847602</v>
      </c>
    </row>
    <row r="10765" spans="2:20">
      <c r="B10765" s="44">
        <v>44086</v>
      </c>
      <c r="C10765" s="45">
        <v>7</v>
      </c>
      <c r="D10765" s="46">
        <v>9.5535800000000002</v>
      </c>
      <c r="E10765" s="37"/>
      <c r="F10765" s="44">
        <v>44086</v>
      </c>
      <c r="G10765" s="49">
        <v>7</v>
      </c>
      <c r="H10765" s="49">
        <v>17384.2027656217</v>
      </c>
      <c r="I10765" s="37"/>
      <c r="J10765" s="44">
        <v>44086</v>
      </c>
      <c r="K10765" s="49">
        <v>7</v>
      </c>
      <c r="L10765" s="49">
        <v>0</v>
      </c>
      <c r="M10765" s="37"/>
      <c r="N10765" s="44">
        <v>44086</v>
      </c>
      <c r="O10765" s="49">
        <v>7</v>
      </c>
      <c r="P10765" s="49">
        <v>8730.5190135753001</v>
      </c>
      <c r="Q10765" s="37"/>
      <c r="R10765" s="50">
        <v>0</v>
      </c>
      <c r="S10765" s="50">
        <v>83407.711837712719</v>
      </c>
      <c r="T10765" s="50">
        <v>0</v>
      </c>
    </row>
    <row r="10766" spans="2:20">
      <c r="B10766" s="44">
        <v>44086</v>
      </c>
      <c r="C10766" s="45">
        <v>8</v>
      </c>
      <c r="D10766" s="46">
        <v>9.8049300000000006</v>
      </c>
      <c r="E10766" s="37"/>
      <c r="F10766" s="44">
        <v>44086</v>
      </c>
      <c r="G10766" s="49">
        <v>8</v>
      </c>
      <c r="H10766" s="49">
        <v>17248.692259490199</v>
      </c>
      <c r="I10766" s="37"/>
      <c r="J10766" s="44">
        <v>44086</v>
      </c>
      <c r="K10766" s="49">
        <v>8</v>
      </c>
      <c r="L10766" s="49">
        <v>0</v>
      </c>
      <c r="M10766" s="37"/>
      <c r="N10766" s="44">
        <v>44086</v>
      </c>
      <c r="O10766" s="49">
        <v>8</v>
      </c>
      <c r="P10766" s="49">
        <v>8755.3161814788</v>
      </c>
      <c r="Q10766" s="37"/>
      <c r="R10766" s="50">
        <v>0</v>
      </c>
      <c r="S10766" s="50">
        <v>85845.262287266931</v>
      </c>
      <c r="T10766" s="50">
        <v>0</v>
      </c>
    </row>
    <row r="10767" spans="2:20">
      <c r="B10767" s="44">
        <v>44086</v>
      </c>
      <c r="C10767" s="45">
        <v>9</v>
      </c>
      <c r="D10767" s="46">
        <v>9.9093199999999992</v>
      </c>
      <c r="E10767" s="37"/>
      <c r="F10767" s="44">
        <v>44086</v>
      </c>
      <c r="G10767" s="49">
        <v>9</v>
      </c>
      <c r="H10767" s="49">
        <v>17192.444547702598</v>
      </c>
      <c r="I10767" s="37"/>
      <c r="J10767" s="44">
        <v>44086</v>
      </c>
      <c r="K10767" s="49">
        <v>9</v>
      </c>
      <c r="L10767" s="49">
        <v>0</v>
      </c>
      <c r="M10767" s="37"/>
      <c r="N10767" s="44">
        <v>44086</v>
      </c>
      <c r="O10767" s="49">
        <v>9</v>
      </c>
      <c r="P10767" s="49">
        <v>8760.4292103324005</v>
      </c>
      <c r="Q10767" s="37"/>
      <c r="R10767" s="50">
        <v>0</v>
      </c>
      <c r="S10767" s="50">
        <v>86809.896382531064</v>
      </c>
      <c r="T10767" s="50">
        <v>0</v>
      </c>
    </row>
    <row r="10768" spans="2:20">
      <c r="B10768" s="44">
        <v>44086</v>
      </c>
      <c r="C10768" s="45">
        <v>10</v>
      </c>
      <c r="D10768" s="46">
        <v>9.9337499999999999</v>
      </c>
      <c r="E10768" s="37"/>
      <c r="F10768" s="44">
        <v>44086</v>
      </c>
      <c r="G10768" s="49">
        <v>10</v>
      </c>
      <c r="H10768" s="49">
        <v>17188.015693239799</v>
      </c>
      <c r="I10768" s="37"/>
      <c r="J10768" s="44">
        <v>44086</v>
      </c>
      <c r="K10768" s="49">
        <v>10</v>
      </c>
      <c r="L10768" s="49">
        <v>0</v>
      </c>
      <c r="M10768" s="37"/>
      <c r="N10768" s="44">
        <v>44086</v>
      </c>
      <c r="O10768" s="49">
        <v>10</v>
      </c>
      <c r="P10768" s="49">
        <v>8745.0710431060998</v>
      </c>
      <c r="Q10768" s="37"/>
      <c r="R10768" s="50">
        <v>0</v>
      </c>
      <c r="S10768" s="50">
        <v>86871.349474455215</v>
      </c>
      <c r="T10768" s="50">
        <v>0</v>
      </c>
    </row>
    <row r="10769" spans="2:20">
      <c r="B10769" s="44">
        <v>44086</v>
      </c>
      <c r="C10769" s="45">
        <v>11</v>
      </c>
      <c r="D10769" s="46">
        <v>10.34577</v>
      </c>
      <c r="E10769" s="37"/>
      <c r="F10769" s="44">
        <v>44086</v>
      </c>
      <c r="G10769" s="49">
        <v>11</v>
      </c>
      <c r="H10769" s="49">
        <v>17678.986204118999</v>
      </c>
      <c r="I10769" s="37"/>
      <c r="J10769" s="44">
        <v>44086</v>
      </c>
      <c r="K10769" s="49">
        <v>11</v>
      </c>
      <c r="L10769" s="49">
        <v>0</v>
      </c>
      <c r="M10769" s="37"/>
      <c r="N10769" s="44">
        <v>44086</v>
      </c>
      <c r="O10769" s="49">
        <v>11</v>
      </c>
      <c r="P10769" s="49">
        <v>8927.4937256714002</v>
      </c>
      <c r="Q10769" s="37"/>
      <c r="R10769" s="50">
        <v>0</v>
      </c>
      <c r="S10769" s="50">
        <v>92361.796762239406</v>
      </c>
      <c r="T10769" s="50">
        <v>0</v>
      </c>
    </row>
    <row r="10770" spans="2:20">
      <c r="B10770" s="44">
        <v>44086</v>
      </c>
      <c r="C10770" s="45">
        <v>12</v>
      </c>
      <c r="D10770" s="46">
        <v>10.675840000000001</v>
      </c>
      <c r="E10770" s="37"/>
      <c r="F10770" s="44">
        <v>44086</v>
      </c>
      <c r="G10770" s="49">
        <v>12</v>
      </c>
      <c r="H10770" s="49">
        <v>17750.328449991299</v>
      </c>
      <c r="I10770" s="37"/>
      <c r="J10770" s="44">
        <v>44086</v>
      </c>
      <c r="K10770" s="49">
        <v>12</v>
      </c>
      <c r="L10770" s="49">
        <v>4057.2</v>
      </c>
      <c r="M10770" s="37"/>
      <c r="N10770" s="44">
        <v>44086</v>
      </c>
      <c r="O10770" s="49">
        <v>12</v>
      </c>
      <c r="P10770" s="49">
        <v>8950.8833224844002</v>
      </c>
      <c r="Q10770" s="37"/>
      <c r="R10770" s="50">
        <v>0.22857041836890565</v>
      </c>
      <c r="S10770" s="50">
        <v>95558.198209511873</v>
      </c>
      <c r="T10770" s="50">
        <v>2045.9071457915197</v>
      </c>
    </row>
    <row r="10771" spans="2:20">
      <c r="B10771" s="44">
        <v>44086</v>
      </c>
      <c r="C10771" s="45">
        <v>13</v>
      </c>
      <c r="D10771" s="46">
        <v>10.695360000000001</v>
      </c>
      <c r="E10771" s="37"/>
      <c r="F10771" s="44">
        <v>44086</v>
      </c>
      <c r="G10771" s="49">
        <v>13</v>
      </c>
      <c r="H10771" s="49">
        <v>18117.623711823799</v>
      </c>
      <c r="I10771" s="37"/>
      <c r="J10771" s="44">
        <v>44086</v>
      </c>
      <c r="K10771" s="49">
        <v>13</v>
      </c>
      <c r="L10771" s="49">
        <v>3579.28</v>
      </c>
      <c r="M10771" s="37"/>
      <c r="N10771" s="44">
        <v>44086</v>
      </c>
      <c r="O10771" s="49">
        <v>13</v>
      </c>
      <c r="P10771" s="49">
        <v>8806.1346670892999</v>
      </c>
      <c r="Q10771" s="37"/>
      <c r="R10771" s="50">
        <v>0.19755791691733365</v>
      </c>
      <c r="S10771" s="50">
        <v>94184.780473000224</v>
      </c>
      <c r="T10771" s="50">
        <v>1739.7216209236797</v>
      </c>
    </row>
    <row r="10772" spans="2:20">
      <c r="B10772" s="44">
        <v>44086</v>
      </c>
      <c r="C10772" s="45">
        <v>14</v>
      </c>
      <c r="D10772" s="46">
        <v>10.62623</v>
      </c>
      <c r="E10772" s="37"/>
      <c r="F10772" s="44">
        <v>44086</v>
      </c>
      <c r="G10772" s="49">
        <v>14</v>
      </c>
      <c r="H10772" s="49">
        <v>18454.4134032949</v>
      </c>
      <c r="I10772" s="37"/>
      <c r="J10772" s="44">
        <v>44086</v>
      </c>
      <c r="K10772" s="49">
        <v>14</v>
      </c>
      <c r="L10772" s="49">
        <v>0</v>
      </c>
      <c r="M10772" s="37"/>
      <c r="N10772" s="44">
        <v>44086</v>
      </c>
      <c r="O10772" s="49">
        <v>14</v>
      </c>
      <c r="P10772" s="49">
        <v>8921.2305906122001</v>
      </c>
      <c r="Q10772" s="37"/>
      <c r="R10772" s="50">
        <v>0</v>
      </c>
      <c r="S10772" s="50">
        <v>94799.048138881073</v>
      </c>
      <c r="T10772" s="50">
        <v>0</v>
      </c>
    </row>
    <row r="10773" spans="2:20">
      <c r="B10773" s="44">
        <v>44086</v>
      </c>
      <c r="C10773" s="45">
        <v>15</v>
      </c>
      <c r="D10773" s="46">
        <v>9.8811400000000003</v>
      </c>
      <c r="E10773" s="37"/>
      <c r="F10773" s="44">
        <v>44086</v>
      </c>
      <c r="G10773" s="49">
        <v>15</v>
      </c>
      <c r="H10773" s="49">
        <v>19046.5276947114</v>
      </c>
      <c r="I10773" s="37"/>
      <c r="J10773" s="44">
        <v>44086</v>
      </c>
      <c r="K10773" s="49">
        <v>15</v>
      </c>
      <c r="L10773" s="49">
        <v>-803</v>
      </c>
      <c r="M10773" s="37"/>
      <c r="N10773" s="44">
        <v>44086</v>
      </c>
      <c r="O10773" s="49">
        <v>15</v>
      </c>
      <c r="P10773" s="49">
        <v>9040.6865648599996</v>
      </c>
      <c r="Q10773" s="37"/>
      <c r="R10773" s="50">
        <v>-4.2159915595689754E-2</v>
      </c>
      <c r="S10773" s="50">
        <v>89332.289643500742</v>
      </c>
      <c r="T10773" s="50">
        <v>-381.15458250158395</v>
      </c>
    </row>
    <row r="10774" spans="2:20">
      <c r="B10774" s="44">
        <v>44086</v>
      </c>
      <c r="C10774" s="45">
        <v>16</v>
      </c>
      <c r="D10774" s="46">
        <v>9.6289400000000001</v>
      </c>
      <c r="E10774" s="37"/>
      <c r="F10774" s="44">
        <v>44086</v>
      </c>
      <c r="G10774" s="49">
        <v>16</v>
      </c>
      <c r="H10774" s="49">
        <v>19936.7713353162</v>
      </c>
      <c r="I10774" s="37"/>
      <c r="J10774" s="44">
        <v>44086</v>
      </c>
      <c r="K10774" s="49">
        <v>16</v>
      </c>
      <c r="L10774" s="49">
        <v>8217.99</v>
      </c>
      <c r="M10774" s="37"/>
      <c r="N10774" s="44">
        <v>44086</v>
      </c>
      <c r="O10774" s="49">
        <v>16</v>
      </c>
      <c r="P10774" s="49">
        <v>9421.5752740839998</v>
      </c>
      <c r="Q10774" s="37"/>
      <c r="R10774" s="50">
        <v>0.41220265116060034</v>
      </c>
      <c r="S10774" s="50">
        <v>90719.783019638387</v>
      </c>
      <c r="T10774" s="50">
        <v>3883.5983060865847</v>
      </c>
    </row>
    <row r="10775" spans="2:20">
      <c r="B10775" s="44">
        <v>44086</v>
      </c>
      <c r="C10775" s="45">
        <v>17</v>
      </c>
      <c r="D10775" s="46">
        <v>8.0686499999999999</v>
      </c>
      <c r="E10775" s="37"/>
      <c r="F10775" s="44">
        <v>44086</v>
      </c>
      <c r="G10775" s="49">
        <v>17</v>
      </c>
      <c r="H10775" s="49">
        <v>19903.6165845344</v>
      </c>
      <c r="I10775" s="37"/>
      <c r="J10775" s="44">
        <v>44086</v>
      </c>
      <c r="K10775" s="49">
        <v>17</v>
      </c>
      <c r="L10775" s="49">
        <v>-750.83</v>
      </c>
      <c r="M10775" s="37"/>
      <c r="N10775" s="44">
        <v>44086</v>
      </c>
      <c r="O10775" s="49">
        <v>17</v>
      </c>
      <c r="P10775" s="49">
        <v>9434.7911376522006</v>
      </c>
      <c r="Q10775" s="37"/>
      <c r="R10775" s="50">
        <v>-3.7723295000739385E-2</v>
      </c>
      <c r="S10775" s="50">
        <v>76126.027512817425</v>
      </c>
      <c r="T10775" s="50">
        <v>-355.9114093560155</v>
      </c>
    </row>
    <row r="10776" spans="2:20">
      <c r="B10776" s="44">
        <v>44086</v>
      </c>
      <c r="C10776" s="45">
        <v>18</v>
      </c>
      <c r="D10776" s="46">
        <v>8.0209100000000007</v>
      </c>
      <c r="E10776" s="37"/>
      <c r="F10776" s="44">
        <v>44086</v>
      </c>
      <c r="G10776" s="49">
        <v>18</v>
      </c>
      <c r="H10776" s="49">
        <v>19984.0137687516</v>
      </c>
      <c r="I10776" s="37"/>
      <c r="J10776" s="44">
        <v>44086</v>
      </c>
      <c r="K10776" s="49">
        <v>18</v>
      </c>
      <c r="L10776" s="49">
        <v>-1686.33</v>
      </c>
      <c r="M10776" s="37"/>
      <c r="N10776" s="44">
        <v>44086</v>
      </c>
      <c r="O10776" s="49">
        <v>18</v>
      </c>
      <c r="P10776" s="49">
        <v>9404.6284618064001</v>
      </c>
      <c r="Q10776" s="37"/>
      <c r="R10776" s="50">
        <v>-8.4383949066171249E-2</v>
      </c>
      <c r="S10776" s="50">
        <v>75433.678475587585</v>
      </c>
      <c r="T10776" s="50">
        <v>-793.59968910733573</v>
      </c>
    </row>
    <row r="10777" spans="2:20">
      <c r="B10777" s="44">
        <v>44086</v>
      </c>
      <c r="C10777" s="45">
        <v>19</v>
      </c>
      <c r="D10777" s="46">
        <v>7.7717499999999999</v>
      </c>
      <c r="E10777" s="37"/>
      <c r="F10777" s="44">
        <v>44086</v>
      </c>
      <c r="G10777" s="49">
        <v>19</v>
      </c>
      <c r="H10777" s="49">
        <v>20095.582327181801</v>
      </c>
      <c r="I10777" s="37"/>
      <c r="J10777" s="44">
        <v>44086</v>
      </c>
      <c r="K10777" s="49">
        <v>19</v>
      </c>
      <c r="L10777" s="49">
        <v>-4613.47</v>
      </c>
      <c r="M10777" s="37"/>
      <c r="N10777" s="44">
        <v>44086</v>
      </c>
      <c r="O10777" s="49">
        <v>19</v>
      </c>
      <c r="P10777" s="49">
        <v>9234.5588451410003</v>
      </c>
      <c r="Q10777" s="37"/>
      <c r="R10777" s="50">
        <v>-0.22957632801512312</v>
      </c>
      <c r="S10777" s="50">
        <v>71768.682704724575</v>
      </c>
      <c r="T10777" s="50">
        <v>-2120.0361105070469</v>
      </c>
    </row>
    <row r="10778" spans="2:20">
      <c r="B10778" s="44">
        <v>44086</v>
      </c>
      <c r="C10778" s="45">
        <v>20</v>
      </c>
      <c r="D10778" s="46">
        <v>8.5339600000000004</v>
      </c>
      <c r="E10778" s="37"/>
      <c r="F10778" s="44">
        <v>44086</v>
      </c>
      <c r="G10778" s="49">
        <v>20</v>
      </c>
      <c r="H10778" s="49">
        <v>19481.304951106998</v>
      </c>
      <c r="I10778" s="37"/>
      <c r="J10778" s="44">
        <v>44086</v>
      </c>
      <c r="K10778" s="49">
        <v>20</v>
      </c>
      <c r="L10778" s="49">
        <v>-4171.0200000000004</v>
      </c>
      <c r="M10778" s="37"/>
      <c r="N10778" s="44">
        <v>44086</v>
      </c>
      <c r="O10778" s="49">
        <v>20</v>
      </c>
      <c r="P10778" s="49">
        <v>8830.9411918707992</v>
      </c>
      <c r="Q10778" s="37"/>
      <c r="R10778" s="50">
        <v>-0.21410372716140805</v>
      </c>
      <c r="S10778" s="50">
        <v>75362.898893777732</v>
      </c>
      <c r="T10778" s="50">
        <v>-1890.7374235227453</v>
      </c>
    </row>
    <row r="10779" spans="2:20">
      <c r="B10779" s="44">
        <v>44086</v>
      </c>
      <c r="C10779" s="45">
        <v>21</v>
      </c>
      <c r="D10779" s="46">
        <v>8.7560800000000008</v>
      </c>
      <c r="E10779" s="37"/>
      <c r="F10779" s="44">
        <v>44086</v>
      </c>
      <c r="G10779" s="49">
        <v>21</v>
      </c>
      <c r="H10779" s="49">
        <v>17867.635064634302</v>
      </c>
      <c r="I10779" s="37"/>
      <c r="J10779" s="44">
        <v>44086</v>
      </c>
      <c r="K10779" s="49">
        <v>21</v>
      </c>
      <c r="L10779" s="49">
        <v>-4543.8599999999997</v>
      </c>
      <c r="M10779" s="37"/>
      <c r="N10779" s="44">
        <v>44086</v>
      </c>
      <c r="O10779" s="49">
        <v>21</v>
      </c>
      <c r="P10779" s="49">
        <v>7429.9217661317998</v>
      </c>
      <c r="Q10779" s="37"/>
      <c r="R10779" s="50">
        <v>-0.25430673861219244</v>
      </c>
      <c r="S10779" s="50">
        <v>65056.989377991333</v>
      </c>
      <c r="T10779" s="50">
        <v>-1889.4791724887189</v>
      </c>
    </row>
    <row r="10780" spans="2:20">
      <c r="B10780" s="44">
        <v>44086</v>
      </c>
      <c r="C10780" s="45">
        <v>22</v>
      </c>
      <c r="D10780" s="46">
        <v>8.3178800000000006</v>
      </c>
      <c r="E10780" s="37"/>
      <c r="F10780" s="44">
        <v>44086</v>
      </c>
      <c r="G10780" s="49">
        <v>22</v>
      </c>
      <c r="H10780" s="49">
        <v>17661.228557488601</v>
      </c>
      <c r="I10780" s="37"/>
      <c r="J10780" s="44">
        <v>44086</v>
      </c>
      <c r="K10780" s="49">
        <v>22</v>
      </c>
      <c r="L10780" s="49">
        <v>0</v>
      </c>
      <c r="M10780" s="37"/>
      <c r="N10780" s="44">
        <v>44086</v>
      </c>
      <c r="O10780" s="49">
        <v>22</v>
      </c>
      <c r="P10780" s="49">
        <v>7406.1734311902001</v>
      </c>
      <c r="Q10780" s="37"/>
      <c r="R10780" s="50">
        <v>0</v>
      </c>
      <c r="S10780" s="50">
        <v>61603.661859828346</v>
      </c>
      <c r="T10780" s="50">
        <v>0</v>
      </c>
    </row>
    <row r="10781" spans="2:20">
      <c r="B10781" s="44">
        <v>44086</v>
      </c>
      <c r="C10781" s="45">
        <v>23</v>
      </c>
      <c r="D10781" s="46">
        <v>9.1414600000000004</v>
      </c>
      <c r="E10781" s="37"/>
      <c r="F10781" s="44">
        <v>44086</v>
      </c>
      <c r="G10781" s="49">
        <v>23</v>
      </c>
      <c r="H10781" s="49">
        <v>17275.5290504113</v>
      </c>
      <c r="I10781" s="37"/>
      <c r="J10781" s="44">
        <v>44086</v>
      </c>
      <c r="K10781" s="49">
        <v>23</v>
      </c>
      <c r="L10781" s="49">
        <v>-5024.18</v>
      </c>
      <c r="M10781" s="37"/>
      <c r="N10781" s="44">
        <v>44086</v>
      </c>
      <c r="O10781" s="49">
        <v>23</v>
      </c>
      <c r="P10781" s="49">
        <v>7306.5975912416998</v>
      </c>
      <c r="Q10781" s="37"/>
      <c r="R10781" s="50">
        <v>-0.29082640452509806</v>
      </c>
      <c r="S10781" s="50">
        <v>66792.969616432354</v>
      </c>
      <c r="T10781" s="50">
        <v>-2124.9515067725656</v>
      </c>
    </row>
    <row r="10782" spans="2:20">
      <c r="B10782" s="44">
        <v>44086</v>
      </c>
      <c r="C10782" s="45">
        <v>24</v>
      </c>
      <c r="D10782" s="46">
        <v>9.9735999999999994</v>
      </c>
      <c r="E10782" s="37"/>
      <c r="F10782" s="44">
        <v>44086</v>
      </c>
      <c r="G10782" s="49">
        <v>24</v>
      </c>
      <c r="H10782" s="49">
        <v>17143.053665309399</v>
      </c>
      <c r="I10782" s="37"/>
      <c r="J10782" s="44">
        <v>44086</v>
      </c>
      <c r="K10782" s="49">
        <v>24</v>
      </c>
      <c r="L10782" s="49">
        <v>-10577.12</v>
      </c>
      <c r="M10782" s="37"/>
      <c r="N10782" s="44">
        <v>44086</v>
      </c>
      <c r="O10782" s="49">
        <v>24</v>
      </c>
      <c r="P10782" s="49">
        <v>7244.7043020390001</v>
      </c>
      <c r="Q10782" s="37"/>
      <c r="R10782" s="50">
        <v>-0.61699159359244204</v>
      </c>
      <c r="S10782" s="50">
        <v>72255.782826816168</v>
      </c>
      <c r="T10782" s="50">
        <v>-4469.9216524210633</v>
      </c>
    </row>
    <row r="10783" spans="2:20">
      <c r="B10783" s="44">
        <v>44086</v>
      </c>
      <c r="C10783" s="45">
        <v>25</v>
      </c>
      <c r="D10783" s="46">
        <v>10.22486</v>
      </c>
      <c r="E10783" s="37"/>
      <c r="F10783" s="44">
        <v>44086</v>
      </c>
      <c r="G10783" s="49">
        <v>25</v>
      </c>
      <c r="H10783" s="49">
        <v>17081.479884864901</v>
      </c>
      <c r="I10783" s="37"/>
      <c r="J10783" s="44">
        <v>44086</v>
      </c>
      <c r="K10783" s="49">
        <v>25</v>
      </c>
      <c r="L10783" s="49">
        <v>-9424.5499999999993</v>
      </c>
      <c r="M10783" s="37"/>
      <c r="N10783" s="44">
        <v>44086</v>
      </c>
      <c r="O10783" s="49">
        <v>25</v>
      </c>
      <c r="P10783" s="49">
        <v>7181.3442640405001</v>
      </c>
      <c r="Q10783" s="37"/>
      <c r="R10783" s="50">
        <v>-0.55174083648048855</v>
      </c>
      <c r="S10783" s="50">
        <v>73428.239711617149</v>
      </c>
      <c r="T10783" s="50">
        <v>-3962.2408912960641</v>
      </c>
    </row>
    <row r="10784" spans="2:20">
      <c r="B10784" s="44">
        <v>44086</v>
      </c>
      <c r="C10784" s="45">
        <v>26</v>
      </c>
      <c r="D10784" s="46">
        <v>10.497389999999999</v>
      </c>
      <c r="E10784" s="37"/>
      <c r="F10784" s="44">
        <v>44086</v>
      </c>
      <c r="G10784" s="49">
        <v>26</v>
      </c>
      <c r="H10784" s="49">
        <v>16617.524800553401</v>
      </c>
      <c r="I10784" s="37"/>
      <c r="J10784" s="44">
        <v>44086</v>
      </c>
      <c r="K10784" s="49">
        <v>26</v>
      </c>
      <c r="L10784" s="49">
        <v>-6025.77</v>
      </c>
      <c r="M10784" s="37"/>
      <c r="N10784" s="44">
        <v>44086</v>
      </c>
      <c r="O10784" s="49">
        <v>26</v>
      </c>
      <c r="P10784" s="49">
        <v>6859.8005513707003</v>
      </c>
      <c r="Q10784" s="37"/>
      <c r="R10784" s="50">
        <v>-0.36261537577481628</v>
      </c>
      <c r="S10784" s="50">
        <v>72010.001709953271</v>
      </c>
      <c r="T10784" s="50">
        <v>-2487.4691546755785</v>
      </c>
    </row>
    <row r="10785" spans="2:20">
      <c r="B10785" s="44">
        <v>44086</v>
      </c>
      <c r="C10785" s="45">
        <v>27</v>
      </c>
      <c r="D10785" s="46">
        <v>10.65887</v>
      </c>
      <c r="E10785" s="37"/>
      <c r="F10785" s="44">
        <v>44086</v>
      </c>
      <c r="G10785" s="49">
        <v>27</v>
      </c>
      <c r="H10785" s="49">
        <v>17621.402612810001</v>
      </c>
      <c r="I10785" s="37"/>
      <c r="J10785" s="44">
        <v>44086</v>
      </c>
      <c r="K10785" s="49">
        <v>27</v>
      </c>
      <c r="L10785" s="49">
        <v>-1046.67</v>
      </c>
      <c r="M10785" s="37"/>
      <c r="N10785" s="44">
        <v>44086</v>
      </c>
      <c r="O10785" s="49">
        <v>27</v>
      </c>
      <c r="P10785" s="49">
        <v>8213.0630789990992</v>
      </c>
      <c r="Q10785" s="37"/>
      <c r="R10785" s="50">
        <v>-5.9397655396575301E-2</v>
      </c>
      <c r="S10785" s="50">
        <v>87541.971660851137</v>
      </c>
      <c r="T10785" s="50">
        <v>-487.83669051672422</v>
      </c>
    </row>
    <row r="10786" spans="2:20">
      <c r="B10786" s="44">
        <v>44086</v>
      </c>
      <c r="C10786" s="45">
        <v>28</v>
      </c>
      <c r="D10786" s="46">
        <v>9.9195200000000003</v>
      </c>
      <c r="E10786" s="37"/>
      <c r="F10786" s="44">
        <v>44086</v>
      </c>
      <c r="G10786" s="49">
        <v>28</v>
      </c>
      <c r="H10786" s="49">
        <v>17883.830625912098</v>
      </c>
      <c r="I10786" s="37"/>
      <c r="J10786" s="44">
        <v>44086</v>
      </c>
      <c r="K10786" s="49">
        <v>28</v>
      </c>
      <c r="L10786" s="49">
        <v>-1222.04</v>
      </c>
      <c r="M10786" s="37"/>
      <c r="N10786" s="44">
        <v>44086</v>
      </c>
      <c r="O10786" s="49">
        <v>28</v>
      </c>
      <c r="P10786" s="49">
        <v>8044.0631892729998</v>
      </c>
      <c r="Q10786" s="37"/>
      <c r="R10786" s="50">
        <v>-6.8332116623234587E-2</v>
      </c>
      <c r="S10786" s="50">
        <v>79793.245687257309</v>
      </c>
      <c r="T10786" s="50">
        <v>-549.667863974071</v>
      </c>
    </row>
    <row r="10787" spans="2:20">
      <c r="B10787" s="44">
        <v>44086</v>
      </c>
      <c r="C10787" s="45">
        <v>29</v>
      </c>
      <c r="D10787" s="46">
        <v>10.212070000000001</v>
      </c>
      <c r="E10787" s="37"/>
      <c r="F10787" s="44">
        <v>44086</v>
      </c>
      <c r="G10787" s="49">
        <v>29</v>
      </c>
      <c r="H10787" s="49">
        <v>17655.643289288899</v>
      </c>
      <c r="I10787" s="37"/>
      <c r="J10787" s="44">
        <v>44086</v>
      </c>
      <c r="K10787" s="49">
        <v>29</v>
      </c>
      <c r="L10787" s="49">
        <v>0</v>
      </c>
      <c r="M10787" s="37"/>
      <c r="N10787" s="44">
        <v>44086</v>
      </c>
      <c r="O10787" s="49">
        <v>29</v>
      </c>
      <c r="P10787" s="49">
        <v>8016.4563899529003</v>
      </c>
      <c r="Q10787" s="37"/>
      <c r="R10787" s="50">
        <v>0</v>
      </c>
      <c r="S10787" s="50">
        <v>81864.613806146313</v>
      </c>
      <c r="T10787" s="50">
        <v>0</v>
      </c>
    </row>
    <row r="10788" spans="2:20">
      <c r="B10788" s="44">
        <v>44086</v>
      </c>
      <c r="C10788" s="45">
        <v>30</v>
      </c>
      <c r="D10788" s="46">
        <v>10.506740000000001</v>
      </c>
      <c r="E10788" s="37"/>
      <c r="F10788" s="44">
        <v>44086</v>
      </c>
      <c r="G10788" s="49">
        <v>30</v>
      </c>
      <c r="H10788" s="49">
        <v>16892.804944055501</v>
      </c>
      <c r="I10788" s="37"/>
      <c r="J10788" s="44">
        <v>44086</v>
      </c>
      <c r="K10788" s="49">
        <v>30</v>
      </c>
      <c r="L10788" s="49">
        <v>0</v>
      </c>
      <c r="M10788" s="37"/>
      <c r="N10788" s="44">
        <v>44086</v>
      </c>
      <c r="O10788" s="49">
        <v>30</v>
      </c>
      <c r="P10788" s="49">
        <v>7947.5831453168003</v>
      </c>
      <c r="Q10788" s="37"/>
      <c r="R10788" s="50">
        <v>0</v>
      </c>
      <c r="S10788" s="50">
        <v>83503.189736225846</v>
      </c>
      <c r="T10788" s="50">
        <v>0</v>
      </c>
    </row>
    <row r="10789" spans="2:20">
      <c r="B10789" s="44">
        <v>44086</v>
      </c>
      <c r="C10789" s="45">
        <v>31</v>
      </c>
      <c r="D10789" s="46">
        <v>9.9702999999999999</v>
      </c>
      <c r="E10789" s="37"/>
      <c r="F10789" s="44">
        <v>44086</v>
      </c>
      <c r="G10789" s="49">
        <v>31</v>
      </c>
      <c r="H10789" s="49">
        <v>17037.442173452098</v>
      </c>
      <c r="I10789" s="37"/>
      <c r="J10789" s="44">
        <v>44086</v>
      </c>
      <c r="K10789" s="49">
        <v>31</v>
      </c>
      <c r="L10789" s="49">
        <v>-1239.81</v>
      </c>
      <c r="M10789" s="37"/>
      <c r="N10789" s="44">
        <v>44086</v>
      </c>
      <c r="O10789" s="49">
        <v>31</v>
      </c>
      <c r="P10789" s="49">
        <v>8045.9490250225999</v>
      </c>
      <c r="Q10789" s="37"/>
      <c r="R10789" s="50">
        <v>-7.2769726076129165E-2</v>
      </c>
      <c r="S10789" s="50">
        <v>80220.525564182826</v>
      </c>
      <c r="T10789" s="50">
        <v>-585.50150657339316</v>
      </c>
    </row>
    <row r="10790" spans="2:20">
      <c r="B10790" s="44">
        <v>44086</v>
      </c>
      <c r="C10790" s="45">
        <v>32</v>
      </c>
      <c r="D10790" s="46">
        <v>9.6847999999999992</v>
      </c>
      <c r="E10790" s="37"/>
      <c r="F10790" s="44">
        <v>44086</v>
      </c>
      <c r="G10790" s="49">
        <v>32</v>
      </c>
      <c r="H10790" s="49">
        <v>17941.379484691101</v>
      </c>
      <c r="I10790" s="37"/>
      <c r="J10790" s="44">
        <v>44086</v>
      </c>
      <c r="K10790" s="49">
        <v>32</v>
      </c>
      <c r="L10790" s="49">
        <v>-7079.84</v>
      </c>
      <c r="M10790" s="37"/>
      <c r="N10790" s="44">
        <v>44086</v>
      </c>
      <c r="O10790" s="49">
        <v>32</v>
      </c>
      <c r="P10790" s="49">
        <v>8083.2676378035003</v>
      </c>
      <c r="Q10790" s="37"/>
      <c r="R10790" s="50">
        <v>-0.39460956756647603</v>
      </c>
      <c r="S10790" s="50">
        <v>78284.830418599333</v>
      </c>
      <c r="T10790" s="50">
        <v>-3189.7347470777295</v>
      </c>
    </row>
    <row r="10791" spans="2:20">
      <c r="B10791" s="44">
        <v>44086</v>
      </c>
      <c r="C10791" s="45">
        <v>33</v>
      </c>
      <c r="D10791" s="46">
        <v>8.9679699999999993</v>
      </c>
      <c r="E10791" s="37"/>
      <c r="F10791" s="44">
        <v>44086</v>
      </c>
      <c r="G10791" s="49">
        <v>33</v>
      </c>
      <c r="H10791" s="49">
        <v>17495.435016208699</v>
      </c>
      <c r="I10791" s="37"/>
      <c r="J10791" s="44">
        <v>44086</v>
      </c>
      <c r="K10791" s="49">
        <v>33</v>
      </c>
      <c r="L10791" s="49">
        <v>-6084.14</v>
      </c>
      <c r="M10791" s="37"/>
      <c r="N10791" s="44">
        <v>44086</v>
      </c>
      <c r="O10791" s="49">
        <v>33</v>
      </c>
      <c r="P10791" s="49">
        <v>7952.0540524029002</v>
      </c>
      <c r="Q10791" s="37"/>
      <c r="R10791" s="50">
        <v>-0.34775585713435136</v>
      </c>
      <c r="S10791" s="50">
        <v>71313.782180327631</v>
      </c>
      <c r="T10791" s="50">
        <v>-2765.373372972063</v>
      </c>
    </row>
    <row r="10792" spans="2:20">
      <c r="B10792" s="44">
        <v>44086</v>
      </c>
      <c r="C10792" s="45">
        <v>34</v>
      </c>
      <c r="D10792" s="46">
        <v>8.4742800000000003</v>
      </c>
      <c r="E10792" s="37"/>
      <c r="F10792" s="44">
        <v>44086</v>
      </c>
      <c r="G10792" s="49">
        <v>34</v>
      </c>
      <c r="H10792" s="49">
        <v>18528.728732334701</v>
      </c>
      <c r="I10792" s="37"/>
      <c r="J10792" s="44">
        <v>44086</v>
      </c>
      <c r="K10792" s="49">
        <v>34</v>
      </c>
      <c r="L10792" s="49">
        <v>-1321.1</v>
      </c>
      <c r="M10792" s="37"/>
      <c r="N10792" s="44">
        <v>44086</v>
      </c>
      <c r="O10792" s="49">
        <v>34</v>
      </c>
      <c r="P10792" s="49">
        <v>8384.2621020065999</v>
      </c>
      <c r="Q10792" s="37"/>
      <c r="R10792" s="50">
        <v>-7.1300088585922947E-2</v>
      </c>
      <c r="S10792" s="50">
        <v>71050.584645792493</v>
      </c>
      <c r="T10792" s="50">
        <v>-597.79863060066714</v>
      </c>
    </row>
    <row r="10793" spans="2:20">
      <c r="B10793" s="44">
        <v>44086</v>
      </c>
      <c r="C10793" s="45">
        <v>35</v>
      </c>
      <c r="D10793" s="46">
        <v>7.4560899999999997</v>
      </c>
      <c r="E10793" s="37"/>
      <c r="F10793" s="44">
        <v>44086</v>
      </c>
      <c r="G10793" s="49">
        <v>35</v>
      </c>
      <c r="H10793" s="49">
        <v>19853.2622322811</v>
      </c>
      <c r="I10793" s="37"/>
      <c r="J10793" s="44">
        <v>44086</v>
      </c>
      <c r="K10793" s="49">
        <v>35</v>
      </c>
      <c r="L10793" s="49">
        <v>6881.35</v>
      </c>
      <c r="M10793" s="37"/>
      <c r="N10793" s="44">
        <v>44086</v>
      </c>
      <c r="O10793" s="49">
        <v>35</v>
      </c>
      <c r="P10793" s="49">
        <v>9035.6415126011998</v>
      </c>
      <c r="Q10793" s="37"/>
      <c r="R10793" s="50">
        <v>0.34661054286640264</v>
      </c>
      <c r="S10793" s="50">
        <v>67370.556325690675</v>
      </c>
      <c r="T10793" s="50">
        <v>3131.8486098289054</v>
      </c>
    </row>
    <row r="10794" spans="2:20">
      <c r="B10794" s="44">
        <v>44086</v>
      </c>
      <c r="C10794" s="45">
        <v>36</v>
      </c>
      <c r="D10794" s="46">
        <v>7.1906499999999998</v>
      </c>
      <c r="E10794" s="37"/>
      <c r="F10794" s="44">
        <v>44086</v>
      </c>
      <c r="G10794" s="49">
        <v>36</v>
      </c>
      <c r="H10794" s="49">
        <v>20483.914274967799</v>
      </c>
      <c r="I10794" s="37"/>
      <c r="J10794" s="44">
        <v>44086</v>
      </c>
      <c r="K10794" s="49">
        <v>36</v>
      </c>
      <c r="L10794" s="49">
        <v>9011.6299999999992</v>
      </c>
      <c r="M10794" s="37"/>
      <c r="N10794" s="44">
        <v>44086</v>
      </c>
      <c r="O10794" s="49">
        <v>36</v>
      </c>
      <c r="P10794" s="49">
        <v>9235.3800255179995</v>
      </c>
      <c r="Q10794" s="37"/>
      <c r="R10794" s="50">
        <v>0.43993691240021388</v>
      </c>
      <c r="S10794" s="50">
        <v>66408.385380491003</v>
      </c>
      <c r="T10794" s="50">
        <v>4062.9845732689973</v>
      </c>
    </row>
    <row r="10795" spans="2:20">
      <c r="B10795" s="44">
        <v>44086</v>
      </c>
      <c r="C10795" s="45">
        <v>37</v>
      </c>
      <c r="D10795" s="46">
        <v>5.9239699999999997</v>
      </c>
      <c r="E10795" s="37"/>
      <c r="F10795" s="44">
        <v>44086</v>
      </c>
      <c r="G10795" s="49">
        <v>37</v>
      </c>
      <c r="H10795" s="49">
        <v>21220.200219528801</v>
      </c>
      <c r="I10795" s="37"/>
      <c r="J10795" s="44">
        <v>44086</v>
      </c>
      <c r="K10795" s="49">
        <v>37</v>
      </c>
      <c r="L10795" s="49">
        <v>-2695.47</v>
      </c>
      <c r="M10795" s="37"/>
      <c r="N10795" s="44">
        <v>44086</v>
      </c>
      <c r="O10795" s="49">
        <v>37</v>
      </c>
      <c r="P10795" s="49">
        <v>9348.1545913672999</v>
      </c>
      <c r="Q10795" s="37"/>
      <c r="R10795" s="50">
        <v>-0.12702377791512909</v>
      </c>
      <c r="S10795" s="50">
        <v>55378.18735462214</v>
      </c>
      <c r="T10795" s="50">
        <v>-1187.4379127301343</v>
      </c>
    </row>
    <row r="10796" spans="2:20">
      <c r="B10796" s="44">
        <v>44086</v>
      </c>
      <c r="C10796" s="45">
        <v>38</v>
      </c>
      <c r="D10796" s="46">
        <v>5.8658999999999999</v>
      </c>
      <c r="E10796" s="37"/>
      <c r="F10796" s="44">
        <v>44086</v>
      </c>
      <c r="G10796" s="49">
        <v>38</v>
      </c>
      <c r="H10796" s="49">
        <v>21782.8258805199</v>
      </c>
      <c r="I10796" s="37"/>
      <c r="J10796" s="44">
        <v>44086</v>
      </c>
      <c r="K10796" s="49">
        <v>38</v>
      </c>
      <c r="L10796" s="49">
        <v>-5287.43</v>
      </c>
      <c r="M10796" s="37"/>
      <c r="N10796" s="44">
        <v>44086</v>
      </c>
      <c r="O10796" s="49">
        <v>38</v>
      </c>
      <c r="P10796" s="49">
        <v>9604.9796308396999</v>
      </c>
      <c r="Q10796" s="37"/>
      <c r="R10796" s="50">
        <v>-0.24273388719176608</v>
      </c>
      <c r="S10796" s="50">
        <v>56341.850016542594</v>
      </c>
      <c r="T10796" s="50">
        <v>-2331.4540421914548</v>
      </c>
    </row>
    <row r="10797" spans="2:20">
      <c r="B10797" s="44">
        <v>44086</v>
      </c>
      <c r="C10797" s="45">
        <v>39</v>
      </c>
      <c r="D10797" s="46">
        <v>6.2030799999999999</v>
      </c>
      <c r="E10797" s="37"/>
      <c r="F10797" s="44">
        <v>44086</v>
      </c>
      <c r="G10797" s="49">
        <v>39</v>
      </c>
      <c r="H10797" s="49">
        <v>21569.560883427901</v>
      </c>
      <c r="I10797" s="37"/>
      <c r="J10797" s="44">
        <v>44086</v>
      </c>
      <c r="K10797" s="49">
        <v>39</v>
      </c>
      <c r="L10797" s="49">
        <v>1700.04</v>
      </c>
      <c r="M10797" s="37"/>
      <c r="N10797" s="44">
        <v>44086</v>
      </c>
      <c r="O10797" s="49">
        <v>39</v>
      </c>
      <c r="P10797" s="49">
        <v>9576.4284285110007</v>
      </c>
      <c r="Q10797" s="37"/>
      <c r="R10797" s="50">
        <v>7.8816625391115724E-2</v>
      </c>
      <c r="S10797" s="50">
        <v>59403.351656328021</v>
      </c>
      <c r="T10797" s="50">
        <v>754.78177203478253</v>
      </c>
    </row>
    <row r="10798" spans="2:20">
      <c r="B10798" s="44">
        <v>44086</v>
      </c>
      <c r="C10798" s="45">
        <v>40</v>
      </c>
      <c r="D10798" s="46">
        <v>6.0761200000000004</v>
      </c>
      <c r="E10798" s="37"/>
      <c r="F10798" s="44">
        <v>44086</v>
      </c>
      <c r="G10798" s="49">
        <v>40</v>
      </c>
      <c r="H10798" s="49">
        <v>22142.477987874601</v>
      </c>
      <c r="I10798" s="37"/>
      <c r="J10798" s="44">
        <v>44086</v>
      </c>
      <c r="K10798" s="49">
        <v>40</v>
      </c>
      <c r="L10798" s="49">
        <v>7316.17</v>
      </c>
      <c r="M10798" s="37"/>
      <c r="N10798" s="44">
        <v>44086</v>
      </c>
      <c r="O10798" s="49">
        <v>40</v>
      </c>
      <c r="P10798" s="49">
        <v>9922.0863407059005</v>
      </c>
      <c r="Q10798" s="37"/>
      <c r="R10798" s="50">
        <v>0.33041333512926574</v>
      </c>
      <c r="S10798" s="50">
        <v>60287.787256489937</v>
      </c>
      <c r="T10798" s="50">
        <v>3278.3896392731685</v>
      </c>
    </row>
    <row r="10799" spans="2:20">
      <c r="B10799" s="44">
        <v>44086</v>
      </c>
      <c r="C10799" s="45">
        <v>41</v>
      </c>
      <c r="D10799" s="46">
        <v>5.9010800000000003</v>
      </c>
      <c r="E10799" s="37"/>
      <c r="F10799" s="44">
        <v>44086</v>
      </c>
      <c r="G10799" s="49">
        <v>41</v>
      </c>
      <c r="H10799" s="49">
        <v>22180.100240027699</v>
      </c>
      <c r="I10799" s="37"/>
      <c r="J10799" s="44">
        <v>44086</v>
      </c>
      <c r="K10799" s="49">
        <v>41</v>
      </c>
      <c r="L10799" s="49">
        <v>-1729.47</v>
      </c>
      <c r="M10799" s="37"/>
      <c r="N10799" s="44">
        <v>44086</v>
      </c>
      <c r="O10799" s="49">
        <v>41</v>
      </c>
      <c r="P10799" s="49">
        <v>9878.4094653261</v>
      </c>
      <c r="Q10799" s="37"/>
      <c r="R10799" s="50">
        <v>-7.7973948777692273E-2</v>
      </c>
      <c r="S10799" s="50">
        <v>58293.284527646545</v>
      </c>
      <c r="T10799" s="50">
        <v>-770.25859365440783</v>
      </c>
    </row>
    <row r="10800" spans="2:20">
      <c r="B10800" s="44">
        <v>44086</v>
      </c>
      <c r="C10800" s="45">
        <v>42</v>
      </c>
      <c r="D10800" s="46">
        <v>5.6618000000000004</v>
      </c>
      <c r="E10800" s="37"/>
      <c r="F10800" s="44">
        <v>44086</v>
      </c>
      <c r="G10800" s="49">
        <v>42</v>
      </c>
      <c r="H10800" s="49">
        <v>21387.703959454298</v>
      </c>
      <c r="I10800" s="37"/>
      <c r="J10800" s="44">
        <v>44086</v>
      </c>
      <c r="K10800" s="49">
        <v>42</v>
      </c>
      <c r="L10800" s="49">
        <v>-4089.02</v>
      </c>
      <c r="M10800" s="37"/>
      <c r="N10800" s="44">
        <v>44086</v>
      </c>
      <c r="O10800" s="49">
        <v>42</v>
      </c>
      <c r="P10800" s="49">
        <v>9553.5769909411993</v>
      </c>
      <c r="Q10800" s="37"/>
      <c r="R10800" s="50">
        <v>-0.19118555258440795</v>
      </c>
      <c r="S10800" s="50">
        <v>54090.442207310887</v>
      </c>
      <c r="T10800" s="50">
        <v>-1826.5058961707784</v>
      </c>
    </row>
    <row r="10801" spans="2:20">
      <c r="B10801" s="44">
        <v>44086</v>
      </c>
      <c r="C10801" s="45">
        <v>43</v>
      </c>
      <c r="D10801" s="46">
        <v>5.67706</v>
      </c>
      <c r="E10801" s="37"/>
      <c r="F10801" s="44">
        <v>44086</v>
      </c>
      <c r="G10801" s="49">
        <v>43</v>
      </c>
      <c r="H10801" s="49">
        <v>20697.693136550599</v>
      </c>
      <c r="I10801" s="37"/>
      <c r="J10801" s="44">
        <v>44086</v>
      </c>
      <c r="K10801" s="49">
        <v>43</v>
      </c>
      <c r="L10801" s="49">
        <v>-3440.8</v>
      </c>
      <c r="M10801" s="37"/>
      <c r="N10801" s="44">
        <v>44086</v>
      </c>
      <c r="O10801" s="49">
        <v>43</v>
      </c>
      <c r="P10801" s="49">
        <v>9377.3680503350006</v>
      </c>
      <c r="Q10801" s="37"/>
      <c r="R10801" s="50">
        <v>-0.16624074853655074</v>
      </c>
      <c r="S10801" s="50">
        <v>53235.881063834815</v>
      </c>
      <c r="T10801" s="50">
        <v>-1558.9006839904259</v>
      </c>
    </row>
    <row r="10802" spans="2:20">
      <c r="B10802" s="44">
        <v>44086</v>
      </c>
      <c r="C10802" s="45">
        <v>44</v>
      </c>
      <c r="D10802" s="46">
        <v>5.8575200000000001</v>
      </c>
      <c r="E10802" s="37"/>
      <c r="F10802" s="44">
        <v>44086</v>
      </c>
      <c r="G10802" s="49">
        <v>44</v>
      </c>
      <c r="H10802" s="49">
        <v>19716.505695704302</v>
      </c>
      <c r="I10802" s="37"/>
      <c r="J10802" s="44">
        <v>44086</v>
      </c>
      <c r="K10802" s="49">
        <v>44</v>
      </c>
      <c r="L10802" s="49">
        <v>-1388.61</v>
      </c>
      <c r="M10802" s="37"/>
      <c r="N10802" s="44">
        <v>44086</v>
      </c>
      <c r="O10802" s="49">
        <v>44</v>
      </c>
      <c r="P10802" s="49">
        <v>8836.3822054701996</v>
      </c>
      <c r="Q10802" s="37"/>
      <c r="R10802" s="50">
        <v>-7.0428808300577364E-2</v>
      </c>
      <c r="S10802" s="50">
        <v>51759.285496185803</v>
      </c>
      <c r="T10802" s="50">
        <v>-622.33586841969372</v>
      </c>
    </row>
    <row r="10803" spans="2:20">
      <c r="B10803" s="44">
        <v>44086</v>
      </c>
      <c r="C10803" s="45">
        <v>45</v>
      </c>
      <c r="D10803" s="46">
        <v>6.8605400000000003</v>
      </c>
      <c r="E10803" s="37"/>
      <c r="F10803" s="44">
        <v>44086</v>
      </c>
      <c r="G10803" s="49">
        <v>45</v>
      </c>
      <c r="H10803" s="49">
        <v>20020.2876352112</v>
      </c>
      <c r="I10803" s="37"/>
      <c r="J10803" s="44">
        <v>44086</v>
      </c>
      <c r="K10803" s="49">
        <v>45</v>
      </c>
      <c r="L10803" s="49">
        <v>230.47</v>
      </c>
      <c r="M10803" s="37"/>
      <c r="N10803" s="44">
        <v>44086</v>
      </c>
      <c r="O10803" s="49">
        <v>45</v>
      </c>
      <c r="P10803" s="49">
        <v>9237.0361069445007</v>
      </c>
      <c r="Q10803" s="37"/>
      <c r="R10803" s="50">
        <v>1.1511822617106406E-2</v>
      </c>
      <c r="S10803" s="50">
        <v>63371.05569313703</v>
      </c>
      <c r="T10803" s="50">
        <v>106.33512117095221</v>
      </c>
    </row>
    <row r="10804" spans="2:20">
      <c r="B10804" s="44">
        <v>44086</v>
      </c>
      <c r="C10804" s="45">
        <v>46</v>
      </c>
      <c r="D10804" s="46">
        <v>7.6035599999999999</v>
      </c>
      <c r="E10804" s="37"/>
      <c r="F10804" s="44">
        <v>44086</v>
      </c>
      <c r="G10804" s="49">
        <v>46</v>
      </c>
      <c r="H10804" s="49">
        <v>19014.2554541678</v>
      </c>
      <c r="I10804" s="37"/>
      <c r="J10804" s="44">
        <v>44086</v>
      </c>
      <c r="K10804" s="49">
        <v>46</v>
      </c>
      <c r="L10804" s="49">
        <v>-430.67</v>
      </c>
      <c r="M10804" s="37"/>
      <c r="N10804" s="44">
        <v>44086</v>
      </c>
      <c r="O10804" s="49">
        <v>46</v>
      </c>
      <c r="P10804" s="49">
        <v>8781.5004736484007</v>
      </c>
      <c r="Q10804" s="37"/>
      <c r="R10804" s="50">
        <v>-2.2649848217201687E-2</v>
      </c>
      <c r="S10804" s="50">
        <v>66770.665741414035</v>
      </c>
      <c r="T10804" s="50">
        <v>-198.89965284742101</v>
      </c>
    </row>
    <row r="10805" spans="2:20">
      <c r="B10805" s="44">
        <v>44086</v>
      </c>
      <c r="C10805" s="45">
        <v>47</v>
      </c>
      <c r="D10805" s="46">
        <v>9.3861299999999996</v>
      </c>
      <c r="E10805" s="37"/>
      <c r="F10805" s="44">
        <v>44086</v>
      </c>
      <c r="G10805" s="49">
        <v>47</v>
      </c>
      <c r="H10805" s="49">
        <v>18292.542323495301</v>
      </c>
      <c r="I10805" s="37"/>
      <c r="J10805" s="44">
        <v>44086</v>
      </c>
      <c r="K10805" s="49">
        <v>47</v>
      </c>
      <c r="L10805" s="49">
        <v>25802.46</v>
      </c>
      <c r="M10805" s="37"/>
      <c r="N10805" s="44">
        <v>44086</v>
      </c>
      <c r="O10805" s="49">
        <v>47</v>
      </c>
      <c r="P10805" s="49">
        <v>8761.7266326264998</v>
      </c>
      <c r="Q10805" s="37"/>
      <c r="R10805" s="50">
        <v>1.4105453218964983</v>
      </c>
      <c r="S10805" s="50">
        <v>82238.70519829457</v>
      </c>
      <c r="T10805" s="50">
        <v>12358.812513387269</v>
      </c>
    </row>
    <row r="10806" spans="2:20">
      <c r="B10806" s="44">
        <v>44086</v>
      </c>
      <c r="C10806" s="45">
        <v>48</v>
      </c>
      <c r="D10806" s="46">
        <v>11.07554</v>
      </c>
      <c r="E10806" s="37"/>
      <c r="F10806" s="44">
        <v>44086</v>
      </c>
      <c r="G10806" s="49">
        <v>48</v>
      </c>
      <c r="H10806" s="49">
        <v>17886.794239377901</v>
      </c>
      <c r="I10806" s="37"/>
      <c r="J10806" s="44">
        <v>44086</v>
      </c>
      <c r="K10806" s="49">
        <v>48</v>
      </c>
      <c r="L10806" s="49">
        <v>-222.95</v>
      </c>
      <c r="M10806" s="37"/>
      <c r="N10806" s="44">
        <v>44086</v>
      </c>
      <c r="O10806" s="49">
        <v>48</v>
      </c>
      <c r="P10806" s="49">
        <v>8657.7321875026992</v>
      </c>
      <c r="Q10806" s="37"/>
      <c r="R10806" s="50">
        <v>-1.2464502974444354E-2</v>
      </c>
      <c r="S10806" s="50">
        <v>95889.059151973648</v>
      </c>
      <c r="T10806" s="50">
        <v>-107.91432860307002</v>
      </c>
    </row>
    <row r="10807" spans="2:20">
      <c r="B10807" s="44">
        <v>44087</v>
      </c>
      <c r="C10807" s="45">
        <v>1</v>
      </c>
      <c r="D10807" s="46">
        <v>12.517519999999999</v>
      </c>
      <c r="E10807" s="37"/>
      <c r="F10807" s="44">
        <v>44087</v>
      </c>
      <c r="G10807" s="49">
        <v>1</v>
      </c>
      <c r="H10807" s="49">
        <v>17215.304734203099</v>
      </c>
      <c r="I10807" s="37"/>
      <c r="J10807" s="44">
        <v>44087</v>
      </c>
      <c r="K10807" s="49">
        <v>1</v>
      </c>
      <c r="L10807" s="49">
        <v>34736.99</v>
      </c>
      <c r="M10807" s="37"/>
      <c r="N10807" s="44">
        <v>44087</v>
      </c>
      <c r="O10807" s="49">
        <v>1</v>
      </c>
      <c r="P10807" s="49">
        <v>8983.6175083282997</v>
      </c>
      <c r="Q10807" s="37"/>
      <c r="R10807" s="50">
        <v>2.0177969856661955</v>
      </c>
      <c r="S10807" s="50">
        <v>112452.61183284965</v>
      </c>
      <c r="T10807" s="50">
        <v>18127.1163286829</v>
      </c>
    </row>
    <row r="10808" spans="2:20">
      <c r="B10808" s="44">
        <v>44087</v>
      </c>
      <c r="C10808" s="45">
        <v>2</v>
      </c>
      <c r="D10808" s="46">
        <v>12.35885</v>
      </c>
      <c r="E10808" s="37"/>
      <c r="F10808" s="44">
        <v>44087</v>
      </c>
      <c r="G10808" s="49">
        <v>2</v>
      </c>
      <c r="H10808" s="49">
        <v>17010.428962577102</v>
      </c>
      <c r="I10808" s="37"/>
      <c r="J10808" s="44">
        <v>44087</v>
      </c>
      <c r="K10808" s="49">
        <v>2</v>
      </c>
      <c r="L10808" s="49">
        <v>26527.69</v>
      </c>
      <c r="M10808" s="37"/>
      <c r="N10808" s="44">
        <v>44087</v>
      </c>
      <c r="O10808" s="49">
        <v>2</v>
      </c>
      <c r="P10808" s="49">
        <v>8835.9107236747004</v>
      </c>
      <c r="Q10808" s="37"/>
      <c r="R10808" s="50">
        <v>1.5594956516593936</v>
      </c>
      <c r="S10808" s="50">
        <v>109201.69524728708</v>
      </c>
      <c r="T10808" s="50">
        <v>13779.564352021302</v>
      </c>
    </row>
    <row r="10809" spans="2:20">
      <c r="B10809" s="44">
        <v>44087</v>
      </c>
      <c r="C10809" s="45">
        <v>3</v>
      </c>
      <c r="D10809" s="46">
        <v>13.59272</v>
      </c>
      <c r="E10809" s="37"/>
      <c r="F10809" s="44">
        <v>44087</v>
      </c>
      <c r="G10809" s="49">
        <v>3</v>
      </c>
      <c r="H10809" s="49">
        <v>16948.708208683001</v>
      </c>
      <c r="I10809" s="37"/>
      <c r="J10809" s="44">
        <v>44087</v>
      </c>
      <c r="K10809" s="49">
        <v>3</v>
      </c>
      <c r="L10809" s="49">
        <v>57582.63</v>
      </c>
      <c r="M10809" s="37"/>
      <c r="N10809" s="44">
        <v>44087</v>
      </c>
      <c r="O10809" s="49">
        <v>3</v>
      </c>
      <c r="P10809" s="49">
        <v>9097.7107635862994</v>
      </c>
      <c r="Q10809" s="37"/>
      <c r="R10809" s="50">
        <v>3.3974642368614152</v>
      </c>
      <c r="S10809" s="50">
        <v>123662.63505041477</v>
      </c>
      <c r="T10809" s="50">
        <v>30909.14695659361</v>
      </c>
    </row>
    <row r="10810" spans="2:20">
      <c r="B10810" s="44">
        <v>44087</v>
      </c>
      <c r="C10810" s="45">
        <v>4</v>
      </c>
      <c r="D10810" s="46">
        <v>13.8573</v>
      </c>
      <c r="E10810" s="37"/>
      <c r="F10810" s="44">
        <v>44087</v>
      </c>
      <c r="G10810" s="49">
        <v>4</v>
      </c>
      <c r="H10810" s="49">
        <v>17021.304199772901</v>
      </c>
      <c r="I10810" s="37"/>
      <c r="J10810" s="44">
        <v>44087</v>
      </c>
      <c r="K10810" s="49">
        <v>4</v>
      </c>
      <c r="L10810" s="49">
        <v>40411.019999999997</v>
      </c>
      <c r="M10810" s="37"/>
      <c r="N10810" s="44">
        <v>44087</v>
      </c>
      <c r="O10810" s="49">
        <v>4</v>
      </c>
      <c r="P10810" s="49">
        <v>9181.4524559573001</v>
      </c>
      <c r="Q10810" s="37"/>
      <c r="R10810" s="50">
        <v>2.3741435747643331</v>
      </c>
      <c r="S10810" s="50">
        <v>127230.14111793709</v>
      </c>
      <c r="T10810" s="50">
        <v>21798.08635531523</v>
      </c>
    </row>
    <row r="10811" spans="2:20">
      <c r="B10811" s="44">
        <v>44087</v>
      </c>
      <c r="C10811" s="45">
        <v>5</v>
      </c>
      <c r="D10811" s="46">
        <v>14.602320000000001</v>
      </c>
      <c r="E10811" s="37"/>
      <c r="F10811" s="44">
        <v>44087</v>
      </c>
      <c r="G10811" s="49">
        <v>5</v>
      </c>
      <c r="H10811" s="49">
        <v>16484.915649492799</v>
      </c>
      <c r="I10811" s="37"/>
      <c r="J10811" s="44">
        <v>44087</v>
      </c>
      <c r="K10811" s="49">
        <v>5</v>
      </c>
      <c r="L10811" s="49">
        <v>40872.370000000003</v>
      </c>
      <c r="M10811" s="37"/>
      <c r="N10811" s="44">
        <v>44087</v>
      </c>
      <c r="O10811" s="49">
        <v>5</v>
      </c>
      <c r="P10811" s="49">
        <v>8829.2692843782006</v>
      </c>
      <c r="Q10811" s="37"/>
      <c r="R10811" s="50">
        <v>2.4793799901097793</v>
      </c>
      <c r="S10811" s="50">
        <v>128927.8154566615</v>
      </c>
      <c r="T10811" s="50">
        <v>21891.113590978202</v>
      </c>
    </row>
    <row r="10812" spans="2:20">
      <c r="B10812" s="44">
        <v>44087</v>
      </c>
      <c r="C10812" s="45">
        <v>6</v>
      </c>
      <c r="D10812" s="46">
        <v>14.622780000000001</v>
      </c>
      <c r="E10812" s="37"/>
      <c r="F10812" s="44">
        <v>44087</v>
      </c>
      <c r="G10812" s="49">
        <v>6</v>
      </c>
      <c r="H10812" s="49">
        <v>16250.8423803603</v>
      </c>
      <c r="I10812" s="37"/>
      <c r="J10812" s="44">
        <v>44087</v>
      </c>
      <c r="K10812" s="49">
        <v>6</v>
      </c>
      <c r="L10812" s="49">
        <v>18766.13</v>
      </c>
      <c r="M10812" s="37"/>
      <c r="N10812" s="44">
        <v>44087</v>
      </c>
      <c r="O10812" s="49">
        <v>6</v>
      </c>
      <c r="P10812" s="49">
        <v>8720.5994321478993</v>
      </c>
      <c r="Q10812" s="37"/>
      <c r="R10812" s="50">
        <v>1.1547789068878984</v>
      </c>
      <c r="S10812" s="50">
        <v>127519.40696442366</v>
      </c>
      <c r="T10812" s="50">
        <v>10070.364279662979</v>
      </c>
    </row>
    <row r="10813" spans="2:20">
      <c r="B10813" s="44">
        <v>44087</v>
      </c>
      <c r="C10813" s="45">
        <v>7</v>
      </c>
      <c r="D10813" s="46">
        <v>14.70485</v>
      </c>
      <c r="E10813" s="37"/>
      <c r="F10813" s="44">
        <v>44087</v>
      </c>
      <c r="G10813" s="49">
        <v>7</v>
      </c>
      <c r="H10813" s="49">
        <v>16365.4003712955</v>
      </c>
      <c r="I10813" s="37"/>
      <c r="J10813" s="44">
        <v>44087</v>
      </c>
      <c r="K10813" s="49">
        <v>7</v>
      </c>
      <c r="L10813" s="49">
        <v>18478.310000000001</v>
      </c>
      <c r="M10813" s="37"/>
      <c r="N10813" s="44">
        <v>44087</v>
      </c>
      <c r="O10813" s="49">
        <v>7</v>
      </c>
      <c r="P10813" s="49">
        <v>8758.8089260557008</v>
      </c>
      <c r="Q10813" s="37"/>
      <c r="R10813" s="50">
        <v>1.1291083371483224</v>
      </c>
      <c r="S10813" s="50">
        <v>128796.97143631018</v>
      </c>
      <c r="T10813" s="50">
        <v>9889.644181898635</v>
      </c>
    </row>
    <row r="10814" spans="2:20">
      <c r="B10814" s="44">
        <v>44087</v>
      </c>
      <c r="C10814" s="45">
        <v>8</v>
      </c>
      <c r="D10814" s="46">
        <v>14.675549999999999</v>
      </c>
      <c r="E10814" s="37"/>
      <c r="F10814" s="44">
        <v>44087</v>
      </c>
      <c r="G10814" s="49">
        <v>8</v>
      </c>
      <c r="H10814" s="49">
        <v>16357.318070053399</v>
      </c>
      <c r="I10814" s="37"/>
      <c r="J10814" s="44">
        <v>44087</v>
      </c>
      <c r="K10814" s="49">
        <v>8</v>
      </c>
      <c r="L10814" s="49">
        <v>15003.76</v>
      </c>
      <c r="M10814" s="37"/>
      <c r="N10814" s="44">
        <v>44087</v>
      </c>
      <c r="O10814" s="49">
        <v>8</v>
      </c>
      <c r="P10814" s="49">
        <v>8753.1111745070993</v>
      </c>
      <c r="Q10814" s="37"/>
      <c r="R10814" s="50">
        <v>0.91725061136205077</v>
      </c>
      <c r="S10814" s="50">
        <v>128456.72069703766</v>
      </c>
      <c r="T10814" s="50">
        <v>8028.7965761366349</v>
      </c>
    </row>
    <row r="10815" spans="2:20">
      <c r="B10815" s="44">
        <v>44087</v>
      </c>
      <c r="C10815" s="45">
        <v>9</v>
      </c>
      <c r="D10815" s="46">
        <v>14.688829999999999</v>
      </c>
      <c r="E10815" s="37"/>
      <c r="F10815" s="44">
        <v>44087</v>
      </c>
      <c r="G10815" s="49">
        <v>9</v>
      </c>
      <c r="H10815" s="49">
        <v>16249.869951472299</v>
      </c>
      <c r="I10815" s="37"/>
      <c r="J10815" s="44">
        <v>44087</v>
      </c>
      <c r="K10815" s="49">
        <v>9</v>
      </c>
      <c r="L10815" s="49">
        <v>15215.83</v>
      </c>
      <c r="M10815" s="37"/>
      <c r="N10815" s="44">
        <v>44087</v>
      </c>
      <c r="O10815" s="49">
        <v>9</v>
      </c>
      <c r="P10815" s="49">
        <v>8711.2079121397001</v>
      </c>
      <c r="Q10815" s="37"/>
      <c r="R10815" s="50">
        <v>0.93636626295716219</v>
      </c>
      <c r="S10815" s="50">
        <v>127957.45211607499</v>
      </c>
      <c r="T10815" s="50">
        <v>8156.881198533114</v>
      </c>
    </row>
    <row r="10816" spans="2:20">
      <c r="B10816" s="44">
        <v>44087</v>
      </c>
      <c r="C10816" s="45">
        <v>10</v>
      </c>
      <c r="D10816" s="46">
        <v>14.58717</v>
      </c>
      <c r="E10816" s="37"/>
      <c r="F10816" s="44">
        <v>44087</v>
      </c>
      <c r="G10816" s="49">
        <v>10</v>
      </c>
      <c r="H10816" s="49">
        <v>16122.0355497317</v>
      </c>
      <c r="I10816" s="37"/>
      <c r="J10816" s="44">
        <v>44087</v>
      </c>
      <c r="K10816" s="49">
        <v>10</v>
      </c>
      <c r="L10816" s="49">
        <v>11968.9</v>
      </c>
      <c r="M10816" s="37"/>
      <c r="N10816" s="44">
        <v>44087</v>
      </c>
      <c r="O10816" s="49">
        <v>10</v>
      </c>
      <c r="P10816" s="49">
        <v>8432.8376157948005</v>
      </c>
      <c r="Q10816" s="37"/>
      <c r="R10816" s="50">
        <v>0.74239384741954528</v>
      </c>
      <c r="S10816" s="50">
        <v>123011.23588399345</v>
      </c>
      <c r="T10816" s="50">
        <v>6260.4867622541669</v>
      </c>
    </row>
    <row r="10817" spans="2:20">
      <c r="B10817" s="44">
        <v>44087</v>
      </c>
      <c r="C10817" s="45">
        <v>11</v>
      </c>
      <c r="D10817" s="46">
        <v>14.36463</v>
      </c>
      <c r="E10817" s="37"/>
      <c r="F10817" s="44">
        <v>44087</v>
      </c>
      <c r="G10817" s="49">
        <v>11</v>
      </c>
      <c r="H10817" s="49">
        <v>16224.0620334421</v>
      </c>
      <c r="I10817" s="37"/>
      <c r="J10817" s="44">
        <v>44087</v>
      </c>
      <c r="K10817" s="49">
        <v>11</v>
      </c>
      <c r="L10817" s="49">
        <v>7914.12</v>
      </c>
      <c r="M10817" s="37"/>
      <c r="N10817" s="44">
        <v>44087</v>
      </c>
      <c r="O10817" s="49">
        <v>11</v>
      </c>
      <c r="P10817" s="49">
        <v>8558.0546554151006</v>
      </c>
      <c r="Q10817" s="37"/>
      <c r="R10817" s="50">
        <v>0.48780138929984962</v>
      </c>
      <c r="S10817" s="50">
        <v>122933.28864481542</v>
      </c>
      <c r="T10817" s="50">
        <v>4174.6309506155321</v>
      </c>
    </row>
    <row r="10818" spans="2:20">
      <c r="B10818" s="44">
        <v>44087</v>
      </c>
      <c r="C10818" s="45">
        <v>12</v>
      </c>
      <c r="D10818" s="46">
        <v>14.469799999999999</v>
      </c>
      <c r="E10818" s="37"/>
      <c r="F10818" s="44">
        <v>44087</v>
      </c>
      <c r="G10818" s="49">
        <v>12</v>
      </c>
      <c r="H10818" s="49">
        <v>15883.645762276599</v>
      </c>
      <c r="I10818" s="37"/>
      <c r="J10818" s="44">
        <v>44087</v>
      </c>
      <c r="K10818" s="49">
        <v>12</v>
      </c>
      <c r="L10818" s="49">
        <v>5410.05</v>
      </c>
      <c r="M10818" s="37"/>
      <c r="N10818" s="44">
        <v>44087</v>
      </c>
      <c r="O10818" s="49">
        <v>12</v>
      </c>
      <c r="P10818" s="49">
        <v>8195.8909274284997</v>
      </c>
      <c r="Q10818" s="37"/>
      <c r="R10818" s="50">
        <v>0.34060505257859508</v>
      </c>
      <c r="S10818" s="50">
        <v>118592.9025417049</v>
      </c>
      <c r="T10818" s="50">
        <v>2791.5618602652144</v>
      </c>
    </row>
    <row r="10819" spans="2:20">
      <c r="B10819" s="44">
        <v>44087</v>
      </c>
      <c r="C10819" s="45">
        <v>13</v>
      </c>
      <c r="D10819" s="46">
        <v>14.203720000000001</v>
      </c>
      <c r="E10819" s="37"/>
      <c r="F10819" s="44">
        <v>44087</v>
      </c>
      <c r="G10819" s="49">
        <v>13</v>
      </c>
      <c r="H10819" s="49">
        <v>16714.928418206498</v>
      </c>
      <c r="I10819" s="37"/>
      <c r="J10819" s="44">
        <v>44087</v>
      </c>
      <c r="K10819" s="49">
        <v>13</v>
      </c>
      <c r="L10819" s="49">
        <v>8389.5</v>
      </c>
      <c r="M10819" s="37"/>
      <c r="N10819" s="44">
        <v>44087</v>
      </c>
      <c r="O10819" s="49">
        <v>13</v>
      </c>
      <c r="P10819" s="49">
        <v>9043.8734164412999</v>
      </c>
      <c r="Q10819" s="37"/>
      <c r="R10819" s="50">
        <v>0.50191659755251217</v>
      </c>
      <c r="S10819" s="50">
        <v>128456.64572257563</v>
      </c>
      <c r="T10819" s="50">
        <v>4539.2701738758315</v>
      </c>
    </row>
    <row r="10820" spans="2:20">
      <c r="B10820" s="44">
        <v>44087</v>
      </c>
      <c r="C10820" s="45">
        <v>14</v>
      </c>
      <c r="D10820" s="46">
        <v>14.187390000000001</v>
      </c>
      <c r="E10820" s="37"/>
      <c r="F10820" s="44">
        <v>44087</v>
      </c>
      <c r="G10820" s="49">
        <v>14</v>
      </c>
      <c r="H10820" s="49">
        <v>16863.543856412402</v>
      </c>
      <c r="I10820" s="37"/>
      <c r="J10820" s="44">
        <v>44087</v>
      </c>
      <c r="K10820" s="49">
        <v>14</v>
      </c>
      <c r="L10820" s="49">
        <v>6898.35</v>
      </c>
      <c r="M10820" s="37"/>
      <c r="N10820" s="44">
        <v>44087</v>
      </c>
      <c r="O10820" s="49">
        <v>14</v>
      </c>
      <c r="P10820" s="49">
        <v>9073.3511406002999</v>
      </c>
      <c r="Q10820" s="37"/>
      <c r="R10820" s="50">
        <v>0.40906882080879381</v>
      </c>
      <c r="S10820" s="50">
        <v>128727.1712386413</v>
      </c>
      <c r="T10820" s="50">
        <v>3711.6250518694892</v>
      </c>
    </row>
    <row r="10821" spans="2:20">
      <c r="B10821" s="44">
        <v>44087</v>
      </c>
      <c r="C10821" s="45">
        <v>15</v>
      </c>
      <c r="D10821" s="46">
        <v>12.26037</v>
      </c>
      <c r="E10821" s="37"/>
      <c r="F10821" s="44">
        <v>44087</v>
      </c>
      <c r="G10821" s="49">
        <v>15</v>
      </c>
      <c r="H10821" s="49">
        <v>17152.129450045701</v>
      </c>
      <c r="I10821" s="37"/>
      <c r="J10821" s="44">
        <v>44087</v>
      </c>
      <c r="K10821" s="49">
        <v>15</v>
      </c>
      <c r="L10821" s="49">
        <v>-2317.34</v>
      </c>
      <c r="M10821" s="37"/>
      <c r="N10821" s="44">
        <v>44087</v>
      </c>
      <c r="O10821" s="49">
        <v>15</v>
      </c>
      <c r="P10821" s="49">
        <v>8841.2368913299997</v>
      </c>
      <c r="Q10821" s="37"/>
      <c r="R10821" s="50">
        <v>-0.13510509040577617</v>
      </c>
      <c r="S10821" s="50">
        <v>108396.83554535559</v>
      </c>
      <c r="T10821" s="50">
        <v>-1194.496109502023</v>
      </c>
    </row>
    <row r="10822" spans="2:20">
      <c r="B10822" s="44">
        <v>44087</v>
      </c>
      <c r="C10822" s="45">
        <v>16</v>
      </c>
      <c r="D10822" s="46">
        <v>12.581490000000001</v>
      </c>
      <c r="E10822" s="37"/>
      <c r="F10822" s="44">
        <v>44087</v>
      </c>
      <c r="G10822" s="49">
        <v>16</v>
      </c>
      <c r="H10822" s="49">
        <v>18073.402204477701</v>
      </c>
      <c r="I10822" s="37"/>
      <c r="J10822" s="44">
        <v>44087</v>
      </c>
      <c r="K10822" s="49">
        <v>16</v>
      </c>
      <c r="L10822" s="49">
        <v>20256.82</v>
      </c>
      <c r="M10822" s="37"/>
      <c r="N10822" s="44">
        <v>44087</v>
      </c>
      <c r="O10822" s="49">
        <v>16</v>
      </c>
      <c r="P10822" s="49">
        <v>9501.0352806121009</v>
      </c>
      <c r="Q10822" s="37"/>
      <c r="R10822" s="50">
        <v>1.1208083442630052</v>
      </c>
      <c r="S10822" s="50">
        <v>119537.18037266834</v>
      </c>
      <c r="T10822" s="50">
        <v>10648.839621647247</v>
      </c>
    </row>
    <row r="10823" spans="2:20">
      <c r="B10823" s="44">
        <v>44087</v>
      </c>
      <c r="C10823" s="45">
        <v>17</v>
      </c>
      <c r="D10823" s="46">
        <v>10.922470000000001</v>
      </c>
      <c r="E10823" s="37"/>
      <c r="F10823" s="44">
        <v>44087</v>
      </c>
      <c r="G10823" s="49">
        <v>17</v>
      </c>
      <c r="H10823" s="49">
        <v>18290.184041726701</v>
      </c>
      <c r="I10823" s="37"/>
      <c r="J10823" s="44">
        <v>44087</v>
      </c>
      <c r="K10823" s="49">
        <v>17</v>
      </c>
      <c r="L10823" s="49">
        <v>2948.76</v>
      </c>
      <c r="M10823" s="37"/>
      <c r="N10823" s="44">
        <v>44087</v>
      </c>
      <c r="O10823" s="49">
        <v>17</v>
      </c>
      <c r="P10823" s="49">
        <v>9125.6622203424995</v>
      </c>
      <c r="Q10823" s="37"/>
      <c r="R10823" s="50">
        <v>0.16122090369745781</v>
      </c>
      <c r="S10823" s="50">
        <v>99674.771831824342</v>
      </c>
      <c r="T10823" s="50">
        <v>1471.2475100013671</v>
      </c>
    </row>
    <row r="10824" spans="2:20">
      <c r="B10824" s="44">
        <v>44087</v>
      </c>
      <c r="C10824" s="45">
        <v>18</v>
      </c>
      <c r="D10824" s="46">
        <v>10.10416</v>
      </c>
      <c r="E10824" s="37"/>
      <c r="F10824" s="44">
        <v>44087</v>
      </c>
      <c r="G10824" s="49">
        <v>18</v>
      </c>
      <c r="H10824" s="49">
        <v>18572.874815980002</v>
      </c>
      <c r="I10824" s="37"/>
      <c r="J10824" s="44">
        <v>44087</v>
      </c>
      <c r="K10824" s="49">
        <v>18</v>
      </c>
      <c r="L10824" s="49">
        <v>9613.75</v>
      </c>
      <c r="M10824" s="37"/>
      <c r="N10824" s="44">
        <v>44087</v>
      </c>
      <c r="O10824" s="49">
        <v>18</v>
      </c>
      <c r="P10824" s="49">
        <v>9263.0706895829007</v>
      </c>
      <c r="Q10824" s="37"/>
      <c r="R10824" s="50">
        <v>0.51762315178737872</v>
      </c>
      <c r="S10824" s="50">
        <v>93595.548338855966</v>
      </c>
      <c r="T10824" s="50">
        <v>4794.7798455711891</v>
      </c>
    </row>
    <row r="10825" spans="2:20">
      <c r="B10825" s="44">
        <v>44087</v>
      </c>
      <c r="C10825" s="45">
        <v>19</v>
      </c>
      <c r="D10825" s="46">
        <v>9.3807700000000001</v>
      </c>
      <c r="E10825" s="37"/>
      <c r="F10825" s="44">
        <v>44087</v>
      </c>
      <c r="G10825" s="49">
        <v>19</v>
      </c>
      <c r="H10825" s="49">
        <v>17864.835019342801</v>
      </c>
      <c r="I10825" s="37"/>
      <c r="J10825" s="44">
        <v>44087</v>
      </c>
      <c r="K10825" s="49">
        <v>19</v>
      </c>
      <c r="L10825" s="49">
        <v>-4375.41</v>
      </c>
      <c r="M10825" s="37"/>
      <c r="N10825" s="44">
        <v>44087</v>
      </c>
      <c r="O10825" s="49">
        <v>19</v>
      </c>
      <c r="P10825" s="49">
        <v>8505.3389191486003</v>
      </c>
      <c r="Q10825" s="37"/>
      <c r="R10825" s="50">
        <v>-0.24491745909002854</v>
      </c>
      <c r="S10825" s="50">
        <v>79786.628172581622</v>
      </c>
      <c r="T10825" s="50">
        <v>-2083.1059967774049</v>
      </c>
    </row>
    <row r="10826" spans="2:20">
      <c r="B10826" s="44">
        <v>44087</v>
      </c>
      <c r="C10826" s="45">
        <v>20</v>
      </c>
      <c r="D10826" s="46">
        <v>9.1460100000000004</v>
      </c>
      <c r="E10826" s="37"/>
      <c r="F10826" s="44">
        <v>44087</v>
      </c>
      <c r="G10826" s="49">
        <v>20</v>
      </c>
      <c r="H10826" s="49">
        <v>17751.132224669698</v>
      </c>
      <c r="I10826" s="37"/>
      <c r="J10826" s="44">
        <v>44087</v>
      </c>
      <c r="K10826" s="49">
        <v>20</v>
      </c>
      <c r="L10826" s="49">
        <v>-4215.72</v>
      </c>
      <c r="M10826" s="37"/>
      <c r="N10826" s="44">
        <v>44087</v>
      </c>
      <c r="O10826" s="49">
        <v>20</v>
      </c>
      <c r="P10826" s="49">
        <v>8412.6410415097998</v>
      </c>
      <c r="Q10826" s="37"/>
      <c r="R10826" s="50">
        <v>-0.23749020325256709</v>
      </c>
      <c r="S10826" s="50">
        <v>76942.099092059041</v>
      </c>
      <c r="T10826" s="50">
        <v>-1997.9198308390501</v>
      </c>
    </row>
    <row r="10827" spans="2:20">
      <c r="B10827" s="44">
        <v>44087</v>
      </c>
      <c r="C10827" s="45">
        <v>21</v>
      </c>
      <c r="D10827" s="46">
        <v>9.1614400000000007</v>
      </c>
      <c r="E10827" s="37"/>
      <c r="F10827" s="44">
        <v>44087</v>
      </c>
      <c r="G10827" s="49">
        <v>21</v>
      </c>
      <c r="H10827" s="49">
        <v>17529.209223569502</v>
      </c>
      <c r="I10827" s="37"/>
      <c r="J10827" s="44">
        <v>44087</v>
      </c>
      <c r="K10827" s="49">
        <v>21</v>
      </c>
      <c r="L10827" s="49">
        <v>-895.78</v>
      </c>
      <c r="M10827" s="37"/>
      <c r="N10827" s="44">
        <v>44087</v>
      </c>
      <c r="O10827" s="49">
        <v>21</v>
      </c>
      <c r="P10827" s="49">
        <v>8203.3233580235992</v>
      </c>
      <c r="Q10827" s="37"/>
      <c r="R10827" s="50">
        <v>-5.1102134076621557E-2</v>
      </c>
      <c r="S10827" s="50">
        <v>75154.254745131722</v>
      </c>
      <c r="T10827" s="50">
        <v>-419.20733011560333</v>
      </c>
    </row>
    <row r="10828" spans="2:20">
      <c r="B10828" s="44">
        <v>44087</v>
      </c>
      <c r="C10828" s="45">
        <v>22</v>
      </c>
      <c r="D10828" s="46">
        <v>9.1292200000000001</v>
      </c>
      <c r="E10828" s="37"/>
      <c r="F10828" s="44">
        <v>44087</v>
      </c>
      <c r="G10828" s="49">
        <v>22</v>
      </c>
      <c r="H10828" s="49">
        <v>17383.024982503201</v>
      </c>
      <c r="I10828" s="37"/>
      <c r="J10828" s="44">
        <v>44087</v>
      </c>
      <c r="K10828" s="49">
        <v>22</v>
      </c>
      <c r="L10828" s="49">
        <v>-957.17</v>
      </c>
      <c r="M10828" s="37"/>
      <c r="N10828" s="44">
        <v>44087</v>
      </c>
      <c r="O10828" s="49">
        <v>22</v>
      </c>
      <c r="P10828" s="49">
        <v>8117.9388525893</v>
      </c>
      <c r="Q10828" s="37"/>
      <c r="R10828" s="50">
        <v>-5.5063488717495071E-2</v>
      </c>
      <c r="S10828" s="50">
        <v>74110.449731835295</v>
      </c>
      <c r="T10828" s="50">
        <v>-447.00203441886583</v>
      </c>
    </row>
    <row r="10829" spans="2:20">
      <c r="B10829" s="44">
        <v>44087</v>
      </c>
      <c r="C10829" s="45">
        <v>23</v>
      </c>
      <c r="D10829" s="46">
        <v>9.3629700000000007</v>
      </c>
      <c r="E10829" s="37"/>
      <c r="F10829" s="44">
        <v>44087</v>
      </c>
      <c r="G10829" s="49">
        <v>23</v>
      </c>
      <c r="H10829" s="49">
        <v>18003.067071430502</v>
      </c>
      <c r="I10829" s="37"/>
      <c r="J10829" s="44">
        <v>44087</v>
      </c>
      <c r="K10829" s="49">
        <v>23</v>
      </c>
      <c r="L10829" s="49">
        <v>-4811.1000000000004</v>
      </c>
      <c r="M10829" s="37"/>
      <c r="N10829" s="44">
        <v>44087</v>
      </c>
      <c r="O10829" s="49">
        <v>23</v>
      </c>
      <c r="P10829" s="49">
        <v>8218.7126337425998</v>
      </c>
      <c r="Q10829" s="37"/>
      <c r="R10829" s="50">
        <v>-0.2672377979213803</v>
      </c>
      <c r="S10829" s="50">
        <v>76951.559828352954</v>
      </c>
      <c r="T10829" s="50">
        <v>-2196.3506659900004</v>
      </c>
    </row>
    <row r="10830" spans="2:20">
      <c r="B10830" s="44">
        <v>44087</v>
      </c>
      <c r="C10830" s="45">
        <v>24</v>
      </c>
      <c r="D10830" s="46">
        <v>9.7683700000000009</v>
      </c>
      <c r="E10830" s="37"/>
      <c r="F10830" s="44">
        <v>44087</v>
      </c>
      <c r="G10830" s="49">
        <v>24</v>
      </c>
      <c r="H10830" s="49">
        <v>17249.764301785101</v>
      </c>
      <c r="I10830" s="37"/>
      <c r="J10830" s="44">
        <v>44087</v>
      </c>
      <c r="K10830" s="49">
        <v>24</v>
      </c>
      <c r="L10830" s="49">
        <v>-863.51</v>
      </c>
      <c r="M10830" s="37"/>
      <c r="N10830" s="44">
        <v>44087</v>
      </c>
      <c r="O10830" s="49">
        <v>24</v>
      </c>
      <c r="P10830" s="49">
        <v>8134.2922692456996</v>
      </c>
      <c r="Q10830" s="37"/>
      <c r="R10830" s="50">
        <v>-5.0059234717232587E-2</v>
      </c>
      <c r="S10830" s="50">
        <v>79458.776574131625</v>
      </c>
      <c r="T10830" s="50">
        <v>-407.19644596474097</v>
      </c>
    </row>
    <row r="10831" spans="2:20">
      <c r="B10831" s="44">
        <v>44087</v>
      </c>
      <c r="C10831" s="45">
        <v>25</v>
      </c>
      <c r="D10831" s="46">
        <v>9.3146100000000001</v>
      </c>
      <c r="E10831" s="37"/>
      <c r="F10831" s="44">
        <v>44087</v>
      </c>
      <c r="G10831" s="49">
        <v>25</v>
      </c>
      <c r="H10831" s="49">
        <v>16253.8300159062</v>
      </c>
      <c r="I10831" s="37"/>
      <c r="J10831" s="44">
        <v>44087</v>
      </c>
      <c r="K10831" s="49">
        <v>25</v>
      </c>
      <c r="L10831" s="49">
        <v>-913.03</v>
      </c>
      <c r="M10831" s="37"/>
      <c r="N10831" s="44">
        <v>44087</v>
      </c>
      <c r="O10831" s="49">
        <v>25</v>
      </c>
      <c r="P10831" s="49">
        <v>7177.7925074703999</v>
      </c>
      <c r="Q10831" s="37"/>
      <c r="R10831" s="50">
        <v>-5.6173221887179665E-2</v>
      </c>
      <c r="S10831" s="50">
        <v>66858.337868008864</v>
      </c>
      <c r="T10831" s="50">
        <v>-403.19973118227045</v>
      </c>
    </row>
    <row r="10832" spans="2:20">
      <c r="B10832" s="44">
        <v>44087</v>
      </c>
      <c r="C10832" s="45">
        <v>26</v>
      </c>
      <c r="D10832" s="46">
        <v>9.3543400000000005</v>
      </c>
      <c r="E10832" s="37"/>
      <c r="F10832" s="44">
        <v>44087</v>
      </c>
      <c r="G10832" s="49">
        <v>26</v>
      </c>
      <c r="H10832" s="49">
        <v>16092.474061829</v>
      </c>
      <c r="I10832" s="37"/>
      <c r="J10832" s="44">
        <v>44087</v>
      </c>
      <c r="K10832" s="49">
        <v>26</v>
      </c>
      <c r="L10832" s="49">
        <v>-338.78</v>
      </c>
      <c r="M10832" s="37"/>
      <c r="N10832" s="44">
        <v>44087</v>
      </c>
      <c r="O10832" s="49">
        <v>26</v>
      </c>
      <c r="P10832" s="49">
        <v>7114.8617008111996</v>
      </c>
      <c r="Q10832" s="37"/>
      <c r="R10832" s="50">
        <v>-2.1052076809219708E-2</v>
      </c>
      <c r="S10832" s="50">
        <v>66554.83540236624</v>
      </c>
      <c r="T10832" s="50">
        <v>-149.78261501245294</v>
      </c>
    </row>
    <row r="10833" spans="2:20">
      <c r="B10833" s="44">
        <v>44087</v>
      </c>
      <c r="C10833" s="45">
        <v>27</v>
      </c>
      <c r="D10833" s="46">
        <v>9.8847500000000004</v>
      </c>
      <c r="E10833" s="37"/>
      <c r="F10833" s="44">
        <v>44087</v>
      </c>
      <c r="G10833" s="49">
        <v>27</v>
      </c>
      <c r="H10833" s="49">
        <v>15635.7090136242</v>
      </c>
      <c r="I10833" s="37"/>
      <c r="J10833" s="44">
        <v>44087</v>
      </c>
      <c r="K10833" s="49">
        <v>27</v>
      </c>
      <c r="L10833" s="49">
        <v>-119.17</v>
      </c>
      <c r="M10833" s="37"/>
      <c r="N10833" s="44">
        <v>44087</v>
      </c>
      <c r="O10833" s="49">
        <v>27</v>
      </c>
      <c r="P10833" s="49">
        <v>7032.3491764810997</v>
      </c>
      <c r="Q10833" s="37"/>
      <c r="R10833" s="50">
        <v>-7.6216562930507999E-3</v>
      </c>
      <c r="S10833" s="50">
        <v>69513.013522221547</v>
      </c>
      <c r="T10833" s="50">
        <v>-53.598148355857781</v>
      </c>
    </row>
    <row r="10834" spans="2:20">
      <c r="B10834" s="44">
        <v>44087</v>
      </c>
      <c r="C10834" s="45">
        <v>28</v>
      </c>
      <c r="D10834" s="46">
        <v>9.7904</v>
      </c>
      <c r="E10834" s="37"/>
      <c r="F10834" s="44">
        <v>44087</v>
      </c>
      <c r="G10834" s="49">
        <v>28</v>
      </c>
      <c r="H10834" s="49">
        <v>15603.845893927</v>
      </c>
      <c r="I10834" s="37"/>
      <c r="J10834" s="44">
        <v>44087</v>
      </c>
      <c r="K10834" s="49">
        <v>28</v>
      </c>
      <c r="L10834" s="49">
        <v>-212.77</v>
      </c>
      <c r="M10834" s="37"/>
      <c r="N10834" s="44">
        <v>44087</v>
      </c>
      <c r="O10834" s="49">
        <v>28</v>
      </c>
      <c r="P10834" s="49">
        <v>6945.4940476995998</v>
      </c>
      <c r="Q10834" s="37"/>
      <c r="R10834" s="50">
        <v>-1.363574092223058E-2</v>
      </c>
      <c r="S10834" s="50">
        <v>67999.164924598168</v>
      </c>
      <c r="T10834" s="50">
        <v>-94.706957411326343</v>
      </c>
    </row>
    <row r="10835" spans="2:20">
      <c r="B10835" s="44">
        <v>44087</v>
      </c>
      <c r="C10835" s="45">
        <v>29</v>
      </c>
      <c r="D10835" s="46">
        <v>9.8395399999999995</v>
      </c>
      <c r="E10835" s="37"/>
      <c r="F10835" s="44">
        <v>44087</v>
      </c>
      <c r="G10835" s="49">
        <v>29</v>
      </c>
      <c r="H10835" s="49">
        <v>15875.3363387806</v>
      </c>
      <c r="I10835" s="37"/>
      <c r="J10835" s="44">
        <v>44087</v>
      </c>
      <c r="K10835" s="49">
        <v>29</v>
      </c>
      <c r="L10835" s="49">
        <v>-569.96</v>
      </c>
      <c r="M10835" s="37"/>
      <c r="N10835" s="44">
        <v>44087</v>
      </c>
      <c r="O10835" s="49">
        <v>29</v>
      </c>
      <c r="P10835" s="49">
        <v>7059.5067336429001</v>
      </c>
      <c r="Q10835" s="37"/>
      <c r="R10835" s="50">
        <v>-3.5902231476361852E-2</v>
      </c>
      <c r="S10835" s="50">
        <v>69462.298885948665</v>
      </c>
      <c r="T10835" s="50">
        <v>-253.45204486018258</v>
      </c>
    </row>
    <row r="10836" spans="2:20">
      <c r="B10836" s="44">
        <v>44087</v>
      </c>
      <c r="C10836" s="45">
        <v>30</v>
      </c>
      <c r="D10836" s="46">
        <v>10.444800000000001</v>
      </c>
      <c r="E10836" s="37"/>
      <c r="F10836" s="44">
        <v>44087</v>
      </c>
      <c r="G10836" s="49">
        <v>30</v>
      </c>
      <c r="H10836" s="49">
        <v>15842.927505257099</v>
      </c>
      <c r="I10836" s="37"/>
      <c r="J10836" s="44">
        <v>44087</v>
      </c>
      <c r="K10836" s="49">
        <v>30</v>
      </c>
      <c r="L10836" s="49">
        <v>-3136.96</v>
      </c>
      <c r="M10836" s="37"/>
      <c r="N10836" s="44">
        <v>44087</v>
      </c>
      <c r="O10836" s="49">
        <v>30</v>
      </c>
      <c r="P10836" s="49">
        <v>6971.2416846761998</v>
      </c>
      <c r="Q10836" s="37"/>
      <c r="R10836" s="50">
        <v>-0.19800380952062518</v>
      </c>
      <c r="S10836" s="50">
        <v>72813.225148105979</v>
      </c>
      <c r="T10836" s="50">
        <v>-1380.3324106548685</v>
      </c>
    </row>
    <row r="10837" spans="2:20">
      <c r="B10837" s="44">
        <v>44087</v>
      </c>
      <c r="C10837" s="45">
        <v>31</v>
      </c>
      <c r="D10837" s="46">
        <v>11.23091</v>
      </c>
      <c r="E10837" s="37"/>
      <c r="F10837" s="44">
        <v>44087</v>
      </c>
      <c r="G10837" s="49">
        <v>31</v>
      </c>
      <c r="H10837" s="49">
        <v>16879.445985959301</v>
      </c>
      <c r="I10837" s="37"/>
      <c r="J10837" s="44">
        <v>44087</v>
      </c>
      <c r="K10837" s="49">
        <v>31</v>
      </c>
      <c r="L10837" s="49">
        <v>-2571.6</v>
      </c>
      <c r="M10837" s="37"/>
      <c r="N10837" s="44">
        <v>44087</v>
      </c>
      <c r="O10837" s="49">
        <v>31</v>
      </c>
      <c r="P10837" s="49">
        <v>7369.9783831822997</v>
      </c>
      <c r="Q10837" s="37"/>
      <c r="R10837" s="50">
        <v>-0.15235097183516058</v>
      </c>
      <c r="S10837" s="50">
        <v>82771.563923465917</v>
      </c>
      <c r="T10837" s="50">
        <v>-1122.8233690819488</v>
      </c>
    </row>
    <row r="10838" spans="2:20">
      <c r="B10838" s="44">
        <v>44087</v>
      </c>
      <c r="C10838" s="45">
        <v>32</v>
      </c>
      <c r="D10838" s="46">
        <v>11.18497</v>
      </c>
      <c r="E10838" s="37"/>
      <c r="F10838" s="44">
        <v>44087</v>
      </c>
      <c r="G10838" s="49">
        <v>32</v>
      </c>
      <c r="H10838" s="49">
        <v>16441.572165789399</v>
      </c>
      <c r="I10838" s="37"/>
      <c r="J10838" s="44">
        <v>44087</v>
      </c>
      <c r="K10838" s="49">
        <v>32</v>
      </c>
      <c r="L10838" s="49">
        <v>-2997.38</v>
      </c>
      <c r="M10838" s="37"/>
      <c r="N10838" s="44">
        <v>44087</v>
      </c>
      <c r="O10838" s="49">
        <v>32</v>
      </c>
      <c r="P10838" s="49">
        <v>7289.8864094942001</v>
      </c>
      <c r="Q10838" s="37"/>
      <c r="R10838" s="50">
        <v>-0.18230495051055776</v>
      </c>
      <c r="S10838" s="50">
        <v>81537.160793600342</v>
      </c>
      <c r="T10838" s="50">
        <v>-1328.9823811104277</v>
      </c>
    </row>
    <row r="10839" spans="2:20">
      <c r="B10839" s="44">
        <v>44087</v>
      </c>
      <c r="C10839" s="45">
        <v>33</v>
      </c>
      <c r="D10839" s="46">
        <v>9.9951500000000006</v>
      </c>
      <c r="E10839" s="37"/>
      <c r="F10839" s="44">
        <v>44087</v>
      </c>
      <c r="G10839" s="49">
        <v>33</v>
      </c>
      <c r="H10839" s="49">
        <v>17271.3862796627</v>
      </c>
      <c r="I10839" s="37"/>
      <c r="J10839" s="44">
        <v>44087</v>
      </c>
      <c r="K10839" s="49">
        <v>33</v>
      </c>
      <c r="L10839" s="49">
        <v>-13376.37</v>
      </c>
      <c r="M10839" s="37"/>
      <c r="N10839" s="44">
        <v>44087</v>
      </c>
      <c r="O10839" s="49">
        <v>33</v>
      </c>
      <c r="P10839" s="49">
        <v>7489.4183082578002</v>
      </c>
      <c r="Q10839" s="37"/>
      <c r="R10839" s="50">
        <v>-0.77448154904339461</v>
      </c>
      <c r="S10839" s="50">
        <v>74857.859403782961</v>
      </c>
      <c r="T10839" s="50">
        <v>-5800.416292813461</v>
      </c>
    </row>
    <row r="10840" spans="2:20">
      <c r="B10840" s="44">
        <v>44087</v>
      </c>
      <c r="C10840" s="45">
        <v>34</v>
      </c>
      <c r="D10840" s="46">
        <v>9.8744300000000003</v>
      </c>
      <c r="E10840" s="37"/>
      <c r="F10840" s="44">
        <v>44087</v>
      </c>
      <c r="G10840" s="49">
        <v>34</v>
      </c>
      <c r="H10840" s="49">
        <v>18441.638834006699</v>
      </c>
      <c r="I10840" s="37"/>
      <c r="J10840" s="44">
        <v>44087</v>
      </c>
      <c r="K10840" s="49">
        <v>34</v>
      </c>
      <c r="L10840" s="49">
        <v>-4381.21</v>
      </c>
      <c r="M10840" s="37"/>
      <c r="N10840" s="44">
        <v>44087</v>
      </c>
      <c r="O10840" s="49">
        <v>34</v>
      </c>
      <c r="P10840" s="49">
        <v>8138.4660311702</v>
      </c>
      <c r="Q10840" s="37"/>
      <c r="R10840" s="50">
        <v>-0.23757161928152359</v>
      </c>
      <c r="S10840" s="50">
        <v>80362.713132167963</v>
      </c>
      <c r="T10840" s="50">
        <v>-1933.4685534927792</v>
      </c>
    </row>
    <row r="10841" spans="2:20">
      <c r="B10841" s="44">
        <v>44087</v>
      </c>
      <c r="C10841" s="45">
        <v>35</v>
      </c>
      <c r="D10841" s="46">
        <v>9.1944800000000004</v>
      </c>
      <c r="E10841" s="37"/>
      <c r="F10841" s="44">
        <v>44087</v>
      </c>
      <c r="G10841" s="49">
        <v>35</v>
      </c>
      <c r="H10841" s="49">
        <v>18898.578927230999</v>
      </c>
      <c r="I10841" s="37"/>
      <c r="J10841" s="44">
        <v>44087</v>
      </c>
      <c r="K10841" s="49">
        <v>35</v>
      </c>
      <c r="L10841" s="49">
        <v>5266.44</v>
      </c>
      <c r="M10841" s="37"/>
      <c r="N10841" s="44">
        <v>44087</v>
      </c>
      <c r="O10841" s="49">
        <v>35</v>
      </c>
      <c r="P10841" s="49">
        <v>7970.7688083124003</v>
      </c>
      <c r="Q10841" s="37"/>
      <c r="R10841" s="50">
        <v>0.27866857186873328</v>
      </c>
      <c r="S10841" s="50">
        <v>73287.074392652197</v>
      </c>
      <c r="T10841" s="50">
        <v>2221.2027605082617</v>
      </c>
    </row>
    <row r="10842" spans="2:20">
      <c r="B10842" s="44">
        <v>44087</v>
      </c>
      <c r="C10842" s="45">
        <v>36</v>
      </c>
      <c r="D10842" s="46">
        <v>8.8968100000000003</v>
      </c>
      <c r="E10842" s="37"/>
      <c r="F10842" s="44">
        <v>44087</v>
      </c>
      <c r="G10842" s="49">
        <v>36</v>
      </c>
      <c r="H10842" s="49">
        <v>20043.294155100299</v>
      </c>
      <c r="I10842" s="37"/>
      <c r="J10842" s="44">
        <v>44087</v>
      </c>
      <c r="K10842" s="49">
        <v>36</v>
      </c>
      <c r="L10842" s="49">
        <v>7773.74</v>
      </c>
      <c r="M10842" s="37"/>
      <c r="N10842" s="44">
        <v>44087</v>
      </c>
      <c r="O10842" s="49">
        <v>36</v>
      </c>
      <c r="P10842" s="49">
        <v>8648.5839533692997</v>
      </c>
      <c r="Q10842" s="37"/>
      <c r="R10842" s="50">
        <v>0.38784742367420988</v>
      </c>
      <c r="S10842" s="50">
        <v>76944.808202175525</v>
      </c>
      <c r="T10842" s="50">
        <v>3354.3310047443956</v>
      </c>
    </row>
    <row r="10843" spans="2:20">
      <c r="B10843" s="44">
        <v>44087</v>
      </c>
      <c r="C10843" s="45">
        <v>37</v>
      </c>
      <c r="D10843" s="46">
        <v>8.7178100000000001</v>
      </c>
      <c r="E10843" s="37"/>
      <c r="F10843" s="44">
        <v>44087</v>
      </c>
      <c r="G10843" s="49">
        <v>37</v>
      </c>
      <c r="H10843" s="49">
        <v>20903.704467372601</v>
      </c>
      <c r="I10843" s="37"/>
      <c r="J10843" s="44">
        <v>44087</v>
      </c>
      <c r="K10843" s="49">
        <v>37</v>
      </c>
      <c r="L10843" s="49">
        <v>-2889.8</v>
      </c>
      <c r="M10843" s="37"/>
      <c r="N10843" s="44">
        <v>44087</v>
      </c>
      <c r="O10843" s="49">
        <v>37</v>
      </c>
      <c r="P10843" s="49">
        <v>9225.7736809493999</v>
      </c>
      <c r="Q10843" s="37"/>
      <c r="R10843" s="50">
        <v>-0.13824343931529093</v>
      </c>
      <c r="S10843" s="50">
        <v>80428.542053517493</v>
      </c>
      <c r="T10843" s="50">
        <v>-1275.4026839989365</v>
      </c>
    </row>
    <row r="10844" spans="2:20">
      <c r="B10844" s="44">
        <v>44087</v>
      </c>
      <c r="C10844" s="45">
        <v>38</v>
      </c>
      <c r="D10844" s="46">
        <v>8.6421299999999999</v>
      </c>
      <c r="E10844" s="37"/>
      <c r="F10844" s="44">
        <v>44087</v>
      </c>
      <c r="G10844" s="49">
        <v>38</v>
      </c>
      <c r="H10844" s="49">
        <v>21281.294207298401</v>
      </c>
      <c r="I10844" s="37"/>
      <c r="J10844" s="44">
        <v>44087</v>
      </c>
      <c r="K10844" s="49">
        <v>38</v>
      </c>
      <c r="L10844" s="49">
        <v>7394.7</v>
      </c>
      <c r="M10844" s="37"/>
      <c r="N10844" s="44">
        <v>44087</v>
      </c>
      <c r="O10844" s="49">
        <v>38</v>
      </c>
      <c r="P10844" s="49">
        <v>9320.9607576147991</v>
      </c>
      <c r="Q10844" s="37"/>
      <c r="R10844" s="50">
        <v>0.34747416806370707</v>
      </c>
      <c r="S10844" s="50">
        <v>80552.954592205584</v>
      </c>
      <c r="T10844" s="50">
        <v>3238.793084806663</v>
      </c>
    </row>
    <row r="10845" spans="2:20">
      <c r="B10845" s="44">
        <v>44087</v>
      </c>
      <c r="C10845" s="45">
        <v>39</v>
      </c>
      <c r="D10845" s="46">
        <v>8.6425300000000007</v>
      </c>
      <c r="E10845" s="37"/>
      <c r="F10845" s="44">
        <v>44087</v>
      </c>
      <c r="G10845" s="49">
        <v>39</v>
      </c>
      <c r="H10845" s="49">
        <v>21478.417504774301</v>
      </c>
      <c r="I10845" s="37"/>
      <c r="J10845" s="44">
        <v>44087</v>
      </c>
      <c r="K10845" s="49">
        <v>39</v>
      </c>
      <c r="L10845" s="49">
        <v>3126.82</v>
      </c>
      <c r="M10845" s="37"/>
      <c r="N10845" s="44">
        <v>44087</v>
      </c>
      <c r="O10845" s="49">
        <v>39</v>
      </c>
      <c r="P10845" s="49">
        <v>9344.3975207630992</v>
      </c>
      <c r="Q10845" s="37"/>
      <c r="R10845" s="50">
        <v>0.14557962658584875</v>
      </c>
      <c r="S10845" s="50">
        <v>80759.235905120717</v>
      </c>
      <c r="T10845" s="50">
        <v>1360.3539017424227</v>
      </c>
    </row>
    <row r="10846" spans="2:20">
      <c r="B10846" s="44">
        <v>44087</v>
      </c>
      <c r="C10846" s="45">
        <v>40</v>
      </c>
      <c r="D10846" s="46">
        <v>9.1141500000000004</v>
      </c>
      <c r="E10846" s="37"/>
      <c r="F10846" s="44">
        <v>44087</v>
      </c>
      <c r="G10846" s="49">
        <v>40</v>
      </c>
      <c r="H10846" s="49">
        <v>21936.954176151601</v>
      </c>
      <c r="I10846" s="37"/>
      <c r="J10846" s="44">
        <v>44087</v>
      </c>
      <c r="K10846" s="49">
        <v>40</v>
      </c>
      <c r="L10846" s="49">
        <v>27807.919999999998</v>
      </c>
      <c r="M10846" s="37"/>
      <c r="N10846" s="44">
        <v>44087</v>
      </c>
      <c r="O10846" s="49">
        <v>40</v>
      </c>
      <c r="P10846" s="49">
        <v>9585.7828942105007</v>
      </c>
      <c r="Q10846" s="37"/>
      <c r="R10846" s="50">
        <v>1.2676290325769528</v>
      </c>
      <c r="S10846" s="50">
        <v>87366.26316526864</v>
      </c>
      <c r="T10846" s="50">
        <v>12151.21669668076</v>
      </c>
    </row>
    <row r="10847" spans="2:20">
      <c r="B10847" s="44">
        <v>44087</v>
      </c>
      <c r="C10847" s="45">
        <v>41</v>
      </c>
      <c r="D10847" s="46">
        <v>8.6750900000000009</v>
      </c>
      <c r="E10847" s="37"/>
      <c r="F10847" s="44">
        <v>44087</v>
      </c>
      <c r="G10847" s="49">
        <v>41</v>
      </c>
      <c r="H10847" s="49">
        <v>21909.8982764844</v>
      </c>
      <c r="I10847" s="37"/>
      <c r="J10847" s="44">
        <v>44087</v>
      </c>
      <c r="K10847" s="49">
        <v>41</v>
      </c>
      <c r="L10847" s="49">
        <v>41617.46</v>
      </c>
      <c r="M10847" s="37"/>
      <c r="N10847" s="44">
        <v>44087</v>
      </c>
      <c r="O10847" s="49">
        <v>41</v>
      </c>
      <c r="P10847" s="49">
        <v>9548.0053881209005</v>
      </c>
      <c r="Q10847" s="37"/>
      <c r="R10847" s="50">
        <v>1.8994821187585094</v>
      </c>
      <c r="S10847" s="50">
        <v>82829.806062433752</v>
      </c>
      <c r="T10847" s="50">
        <v>18136.26550454555</v>
      </c>
    </row>
    <row r="10848" spans="2:20">
      <c r="B10848" s="44">
        <v>44087</v>
      </c>
      <c r="C10848" s="45">
        <v>42</v>
      </c>
      <c r="D10848" s="46">
        <v>8.0532599999999999</v>
      </c>
      <c r="E10848" s="37"/>
      <c r="F10848" s="44">
        <v>44087</v>
      </c>
      <c r="G10848" s="49">
        <v>42</v>
      </c>
      <c r="H10848" s="49">
        <v>21489.692729947499</v>
      </c>
      <c r="I10848" s="37"/>
      <c r="J10848" s="44">
        <v>44087</v>
      </c>
      <c r="K10848" s="49">
        <v>42</v>
      </c>
      <c r="L10848" s="49">
        <v>20234.8</v>
      </c>
      <c r="M10848" s="37"/>
      <c r="N10848" s="44">
        <v>44087</v>
      </c>
      <c r="O10848" s="49">
        <v>42</v>
      </c>
      <c r="P10848" s="49">
        <v>9471.5770571472003</v>
      </c>
      <c r="Q10848" s="37"/>
      <c r="R10848" s="50">
        <v>0.94160490120928009</v>
      </c>
      <c r="S10848" s="50">
        <v>76277.072651241266</v>
      </c>
      <c r="T10848" s="50">
        <v>8918.4833791911733</v>
      </c>
    </row>
    <row r="10849" spans="2:20">
      <c r="B10849" s="44">
        <v>44087</v>
      </c>
      <c r="C10849" s="45">
        <v>43</v>
      </c>
      <c r="D10849" s="46">
        <v>7.6013299999999999</v>
      </c>
      <c r="E10849" s="37"/>
      <c r="F10849" s="44">
        <v>44087</v>
      </c>
      <c r="G10849" s="49">
        <v>43</v>
      </c>
      <c r="H10849" s="49">
        <v>20956.478098062598</v>
      </c>
      <c r="I10849" s="37"/>
      <c r="J10849" s="44">
        <v>44087</v>
      </c>
      <c r="K10849" s="49">
        <v>43</v>
      </c>
      <c r="L10849" s="49">
        <v>12581.1</v>
      </c>
      <c r="M10849" s="37"/>
      <c r="N10849" s="44">
        <v>44087</v>
      </c>
      <c r="O10849" s="49">
        <v>43</v>
      </c>
      <c r="P10849" s="49">
        <v>9240.8891069106994</v>
      </c>
      <c r="Q10849" s="37"/>
      <c r="R10849" s="50">
        <v>0.6003441962494217</v>
      </c>
      <c r="S10849" s="50">
        <v>70243.047595033509</v>
      </c>
      <c r="T10849" s="50">
        <v>5547.7141435183403</v>
      </c>
    </row>
    <row r="10850" spans="2:20">
      <c r="B10850" s="44">
        <v>44087</v>
      </c>
      <c r="C10850" s="45">
        <v>44</v>
      </c>
      <c r="D10850" s="46">
        <v>7.1836599999999997</v>
      </c>
      <c r="E10850" s="37"/>
      <c r="F10850" s="44">
        <v>44087</v>
      </c>
      <c r="G10850" s="49">
        <v>44</v>
      </c>
      <c r="H10850" s="49">
        <v>20109.418449047</v>
      </c>
      <c r="I10850" s="37"/>
      <c r="J10850" s="44">
        <v>44087</v>
      </c>
      <c r="K10850" s="49">
        <v>44</v>
      </c>
      <c r="L10850" s="49">
        <v>-5363.86</v>
      </c>
      <c r="M10850" s="37"/>
      <c r="N10850" s="44">
        <v>44087</v>
      </c>
      <c r="O10850" s="49">
        <v>44</v>
      </c>
      <c r="P10850" s="49">
        <v>8816.0154940941993</v>
      </c>
      <c r="Q10850" s="37"/>
      <c r="R10850" s="50">
        <v>-0.26673372049971922</v>
      </c>
      <c r="S10850" s="50">
        <v>63331.257864304731</v>
      </c>
      <c r="T10850" s="50">
        <v>-2351.528612722916</v>
      </c>
    </row>
    <row r="10851" spans="2:20">
      <c r="B10851" s="44">
        <v>44087</v>
      </c>
      <c r="C10851" s="45">
        <v>45</v>
      </c>
      <c r="D10851" s="46">
        <v>7.7777200000000004</v>
      </c>
      <c r="E10851" s="37"/>
      <c r="F10851" s="44">
        <v>44087</v>
      </c>
      <c r="G10851" s="49">
        <v>45</v>
      </c>
      <c r="H10851" s="49">
        <v>19489.6595482622</v>
      </c>
      <c r="I10851" s="37"/>
      <c r="J10851" s="44">
        <v>44087</v>
      </c>
      <c r="K10851" s="49">
        <v>45</v>
      </c>
      <c r="L10851" s="49">
        <v>-395.82</v>
      </c>
      <c r="M10851" s="37"/>
      <c r="N10851" s="44">
        <v>44087</v>
      </c>
      <c r="O10851" s="49">
        <v>45</v>
      </c>
      <c r="P10851" s="49">
        <v>8664.0494055627005</v>
      </c>
      <c r="Q10851" s="37"/>
      <c r="R10851" s="50">
        <v>-2.0309231108928908E-2</v>
      </c>
      <c r="S10851" s="50">
        <v>67386.550342633127</v>
      </c>
      <c r="T10851" s="50">
        <v>-175.96018171675101</v>
      </c>
    </row>
    <row r="10852" spans="2:20">
      <c r="B10852" s="44">
        <v>44087</v>
      </c>
      <c r="C10852" s="45">
        <v>46</v>
      </c>
      <c r="D10852" s="46">
        <v>7.0825899999999997</v>
      </c>
      <c r="E10852" s="37"/>
      <c r="F10852" s="44">
        <v>44087</v>
      </c>
      <c r="G10852" s="49">
        <v>46</v>
      </c>
      <c r="H10852" s="49">
        <v>18365.209672630699</v>
      </c>
      <c r="I10852" s="37"/>
      <c r="J10852" s="44">
        <v>44087</v>
      </c>
      <c r="K10852" s="49">
        <v>46</v>
      </c>
      <c r="L10852" s="49">
        <v>-7799.99</v>
      </c>
      <c r="M10852" s="37"/>
      <c r="N10852" s="44">
        <v>44087</v>
      </c>
      <c r="O10852" s="49">
        <v>46</v>
      </c>
      <c r="P10852" s="49">
        <v>8165.0659862298999</v>
      </c>
      <c r="Q10852" s="37"/>
      <c r="R10852" s="50">
        <v>-0.42471554308602133</v>
      </c>
      <c r="S10852" s="50">
        <v>57829.814703412027</v>
      </c>
      <c r="T10852" s="50">
        <v>-3467.8304346748323</v>
      </c>
    </row>
    <row r="10853" spans="2:20">
      <c r="B10853" s="44">
        <v>44087</v>
      </c>
      <c r="C10853" s="45">
        <v>47</v>
      </c>
      <c r="D10853" s="46">
        <v>7.4949000000000003</v>
      </c>
      <c r="E10853" s="37"/>
      <c r="F10853" s="44">
        <v>44087</v>
      </c>
      <c r="G10853" s="49">
        <v>47</v>
      </c>
      <c r="H10853" s="49">
        <v>18344.290525600099</v>
      </c>
      <c r="I10853" s="37"/>
      <c r="J10853" s="44">
        <v>44087</v>
      </c>
      <c r="K10853" s="49">
        <v>47</v>
      </c>
      <c r="L10853" s="49">
        <v>6031.87</v>
      </c>
      <c r="M10853" s="37"/>
      <c r="N10853" s="44">
        <v>44087</v>
      </c>
      <c r="O10853" s="49">
        <v>47</v>
      </c>
      <c r="P10853" s="49">
        <v>8247.6992559501996</v>
      </c>
      <c r="Q10853" s="37"/>
      <c r="R10853" s="50">
        <v>0.3288145699383857</v>
      </c>
      <c r="S10853" s="50">
        <v>61815.681153421152</v>
      </c>
      <c r="T10853" s="50">
        <v>2711.9636838264087</v>
      </c>
    </row>
    <row r="10854" spans="2:20">
      <c r="B10854" s="44">
        <v>44087</v>
      </c>
      <c r="C10854" s="45">
        <v>48</v>
      </c>
      <c r="D10854" s="46">
        <v>7.0952500000000001</v>
      </c>
      <c r="E10854" s="37"/>
      <c r="F10854" s="44">
        <v>44087</v>
      </c>
      <c r="G10854" s="49">
        <v>48</v>
      </c>
      <c r="H10854" s="49">
        <v>17346.3147628687</v>
      </c>
      <c r="I10854" s="37"/>
      <c r="J10854" s="44">
        <v>44087</v>
      </c>
      <c r="K10854" s="49">
        <v>48</v>
      </c>
      <c r="L10854" s="49">
        <v>6518.83</v>
      </c>
      <c r="M10854" s="37"/>
      <c r="N10854" s="44">
        <v>44087</v>
      </c>
      <c r="O10854" s="49">
        <v>48</v>
      </c>
      <c r="P10854" s="49">
        <v>7686.5925286750999</v>
      </c>
      <c r="Q10854" s="37"/>
      <c r="R10854" s="50">
        <v>0.3758048951097166</v>
      </c>
      <c r="S10854" s="50">
        <v>54538.295639082004</v>
      </c>
      <c r="T10854" s="50">
        <v>2888.6590989898773</v>
      </c>
    </row>
    <row r="10855" spans="2:20">
      <c r="B10855" s="44">
        <v>44088</v>
      </c>
      <c r="C10855" s="45">
        <v>1</v>
      </c>
      <c r="D10855" s="46">
        <v>6.5341800000000001</v>
      </c>
      <c r="E10855" s="37"/>
      <c r="F10855" s="44">
        <v>44088</v>
      </c>
      <c r="G10855" s="49">
        <v>1</v>
      </c>
      <c r="H10855" s="49">
        <v>17367.548895014999</v>
      </c>
      <c r="I10855" s="37"/>
      <c r="J10855" s="44">
        <v>44088</v>
      </c>
      <c r="K10855" s="49">
        <v>1</v>
      </c>
      <c r="L10855" s="49">
        <v>5686.62</v>
      </c>
      <c r="M10855" s="37"/>
      <c r="N10855" s="44">
        <v>44088</v>
      </c>
      <c r="O10855" s="49">
        <v>1</v>
      </c>
      <c r="P10855" s="49">
        <v>7956.2404214079997</v>
      </c>
      <c r="Q10855" s="37"/>
      <c r="R10855" s="50">
        <v>0.32742789638163783</v>
      </c>
      <c r="S10855" s="50">
        <v>51987.507036755727</v>
      </c>
      <c r="T10855" s="50">
        <v>2605.0950642881771</v>
      </c>
    </row>
    <row r="10856" spans="2:20">
      <c r="B10856" s="44">
        <v>44088</v>
      </c>
      <c r="C10856" s="45">
        <v>2</v>
      </c>
      <c r="D10856" s="46">
        <v>6.8704700000000001</v>
      </c>
      <c r="E10856" s="37"/>
      <c r="F10856" s="44">
        <v>44088</v>
      </c>
      <c r="G10856" s="49">
        <v>2</v>
      </c>
      <c r="H10856" s="49">
        <v>16964.880414321698</v>
      </c>
      <c r="I10856" s="37"/>
      <c r="J10856" s="44">
        <v>44088</v>
      </c>
      <c r="K10856" s="49">
        <v>2</v>
      </c>
      <c r="L10856" s="49">
        <v>-322.41000000000003</v>
      </c>
      <c r="M10856" s="37"/>
      <c r="N10856" s="44">
        <v>44088</v>
      </c>
      <c r="O10856" s="49">
        <v>2</v>
      </c>
      <c r="P10856" s="49">
        <v>7758.2338301569998</v>
      </c>
      <c r="Q10856" s="37"/>
      <c r="R10856" s="50">
        <v>-1.9004554828917185E-2</v>
      </c>
      <c r="S10856" s="50">
        <v>53302.712783078765</v>
      </c>
      <c r="T10856" s="50">
        <v>-147.44178020077888</v>
      </c>
    </row>
    <row r="10857" spans="2:20">
      <c r="B10857" s="44">
        <v>44088</v>
      </c>
      <c r="C10857" s="45">
        <v>3</v>
      </c>
      <c r="D10857" s="46">
        <v>7.0058600000000002</v>
      </c>
      <c r="E10857" s="37"/>
      <c r="F10857" s="44">
        <v>44088</v>
      </c>
      <c r="G10857" s="49">
        <v>3</v>
      </c>
      <c r="H10857" s="49">
        <v>16817.634849848098</v>
      </c>
      <c r="I10857" s="37"/>
      <c r="J10857" s="44">
        <v>44088</v>
      </c>
      <c r="K10857" s="49">
        <v>3</v>
      </c>
      <c r="L10857" s="49">
        <v>4324.88</v>
      </c>
      <c r="M10857" s="37"/>
      <c r="N10857" s="44">
        <v>44088</v>
      </c>
      <c r="O10857" s="49">
        <v>3</v>
      </c>
      <c r="P10857" s="49">
        <v>7666.5966010533002</v>
      </c>
      <c r="Q10857" s="37"/>
      <c r="R10857" s="50">
        <v>0.25716339060834487</v>
      </c>
      <c r="S10857" s="50">
        <v>53711.102463455274</v>
      </c>
      <c r="T10857" s="50">
        <v>1971.5679763532789</v>
      </c>
    </row>
    <row r="10858" spans="2:20">
      <c r="B10858" s="44">
        <v>44088</v>
      </c>
      <c r="C10858" s="45">
        <v>4</v>
      </c>
      <c r="D10858" s="46">
        <v>6.8157899999999998</v>
      </c>
      <c r="E10858" s="37"/>
      <c r="F10858" s="44">
        <v>44088</v>
      </c>
      <c r="G10858" s="49">
        <v>4</v>
      </c>
      <c r="H10858" s="49">
        <v>16651.855222202099</v>
      </c>
      <c r="I10858" s="37"/>
      <c r="J10858" s="44">
        <v>44088</v>
      </c>
      <c r="K10858" s="49">
        <v>4</v>
      </c>
      <c r="L10858" s="49">
        <v>7583.99</v>
      </c>
      <c r="M10858" s="37"/>
      <c r="N10858" s="44">
        <v>44088</v>
      </c>
      <c r="O10858" s="49">
        <v>4</v>
      </c>
      <c r="P10858" s="49">
        <v>7545.1942474368998</v>
      </c>
      <c r="Q10858" s="37"/>
      <c r="R10858" s="50">
        <v>0.45544414714152592</v>
      </c>
      <c r="S10858" s="50">
        <v>51426.459499737946</v>
      </c>
      <c r="T10858" s="50">
        <v>3436.4145590410462</v>
      </c>
    </row>
    <row r="10859" spans="2:20">
      <c r="B10859" s="44">
        <v>44088</v>
      </c>
      <c r="C10859" s="45">
        <v>5</v>
      </c>
      <c r="D10859" s="46">
        <v>6.6966700000000001</v>
      </c>
      <c r="E10859" s="37"/>
      <c r="F10859" s="44">
        <v>44088</v>
      </c>
      <c r="G10859" s="49">
        <v>5</v>
      </c>
      <c r="H10859" s="49">
        <v>16759.504199352999</v>
      </c>
      <c r="I10859" s="37"/>
      <c r="J10859" s="44">
        <v>44088</v>
      </c>
      <c r="K10859" s="49">
        <v>5</v>
      </c>
      <c r="L10859" s="49">
        <v>4364.5600000000004</v>
      </c>
      <c r="M10859" s="37"/>
      <c r="N10859" s="44">
        <v>44088</v>
      </c>
      <c r="O10859" s="49">
        <v>5</v>
      </c>
      <c r="P10859" s="49">
        <v>7584.1536427710998</v>
      </c>
      <c r="Q10859" s="37"/>
      <c r="R10859" s="50">
        <v>0.26042297839386525</v>
      </c>
      <c r="S10859" s="50">
        <v>50788.574174935944</v>
      </c>
      <c r="T10859" s="50">
        <v>1975.0878802471325</v>
      </c>
    </row>
    <row r="10860" spans="2:20">
      <c r="B10860" s="44">
        <v>44088</v>
      </c>
      <c r="C10860" s="45">
        <v>6</v>
      </c>
      <c r="D10860" s="46">
        <v>6.3845400000000003</v>
      </c>
      <c r="E10860" s="37"/>
      <c r="F10860" s="44">
        <v>44088</v>
      </c>
      <c r="G10860" s="49">
        <v>6</v>
      </c>
      <c r="H10860" s="49">
        <v>16367.6162874</v>
      </c>
      <c r="I10860" s="37"/>
      <c r="J10860" s="44">
        <v>44088</v>
      </c>
      <c r="K10860" s="49">
        <v>6</v>
      </c>
      <c r="L10860" s="49">
        <v>-444.75</v>
      </c>
      <c r="M10860" s="37"/>
      <c r="N10860" s="44">
        <v>44088</v>
      </c>
      <c r="O10860" s="49">
        <v>6</v>
      </c>
      <c r="P10860" s="49">
        <v>7445.0083081995999</v>
      </c>
      <c r="Q10860" s="37"/>
      <c r="R10860" s="50">
        <v>-2.7172557823363332E-2</v>
      </c>
      <c r="S10860" s="50">
        <v>47532.953344032678</v>
      </c>
      <c r="T10860" s="50">
        <v>-202.29991874997404</v>
      </c>
    </row>
    <row r="10861" spans="2:20">
      <c r="B10861" s="44">
        <v>44088</v>
      </c>
      <c r="C10861" s="45">
        <v>7</v>
      </c>
      <c r="D10861" s="46">
        <v>6.4549500000000002</v>
      </c>
      <c r="E10861" s="37"/>
      <c r="F10861" s="44">
        <v>44088</v>
      </c>
      <c r="G10861" s="49">
        <v>7</v>
      </c>
      <c r="H10861" s="49">
        <v>16291.113160246099</v>
      </c>
      <c r="I10861" s="37"/>
      <c r="J10861" s="44">
        <v>44088</v>
      </c>
      <c r="K10861" s="49">
        <v>7</v>
      </c>
      <c r="L10861" s="49">
        <v>-653.16</v>
      </c>
      <c r="M10861" s="37"/>
      <c r="N10861" s="44">
        <v>44088</v>
      </c>
      <c r="O10861" s="49">
        <v>7</v>
      </c>
      <c r="P10861" s="49">
        <v>7411.7822937584997</v>
      </c>
      <c r="Q10861" s="37"/>
      <c r="R10861" s="50">
        <v>-4.0093024557330686E-2</v>
      </c>
      <c r="S10861" s="50">
        <v>47842.684117096433</v>
      </c>
      <c r="T10861" s="50">
        <v>-297.1607695172483</v>
      </c>
    </row>
    <row r="10862" spans="2:20">
      <c r="B10862" s="44">
        <v>44088</v>
      </c>
      <c r="C10862" s="45">
        <v>8</v>
      </c>
      <c r="D10862" s="46">
        <v>6.2114599999999998</v>
      </c>
      <c r="E10862" s="37"/>
      <c r="F10862" s="44">
        <v>44088</v>
      </c>
      <c r="G10862" s="49">
        <v>8</v>
      </c>
      <c r="H10862" s="49">
        <v>16186.6033170595</v>
      </c>
      <c r="I10862" s="37"/>
      <c r="J10862" s="44">
        <v>44088</v>
      </c>
      <c r="K10862" s="49">
        <v>8</v>
      </c>
      <c r="L10862" s="49">
        <v>-3229.04</v>
      </c>
      <c r="M10862" s="37"/>
      <c r="N10862" s="44">
        <v>44088</v>
      </c>
      <c r="O10862" s="49">
        <v>8</v>
      </c>
      <c r="P10862" s="49">
        <v>7357.2099042594</v>
      </c>
      <c r="Q10862" s="37"/>
      <c r="R10862" s="50">
        <v>-0.19948842488756285</v>
      </c>
      <c r="S10862" s="50">
        <v>45699.015031911091</v>
      </c>
      <c r="T10862" s="50">
        <v>-1467.6782153678848</v>
      </c>
    </row>
    <row r="10863" spans="2:20">
      <c r="B10863" s="44">
        <v>44088</v>
      </c>
      <c r="C10863" s="45">
        <v>9</v>
      </c>
      <c r="D10863" s="46">
        <v>5.8262600000000004</v>
      </c>
      <c r="E10863" s="37"/>
      <c r="F10863" s="44">
        <v>44088</v>
      </c>
      <c r="G10863" s="49">
        <v>9</v>
      </c>
      <c r="H10863" s="49">
        <v>16194.929819073001</v>
      </c>
      <c r="I10863" s="37"/>
      <c r="J10863" s="44">
        <v>44088</v>
      </c>
      <c r="K10863" s="49">
        <v>9</v>
      </c>
      <c r="L10863" s="49">
        <v>-124.34</v>
      </c>
      <c r="M10863" s="37"/>
      <c r="N10863" s="44">
        <v>44088</v>
      </c>
      <c r="O10863" s="49">
        <v>9</v>
      </c>
      <c r="P10863" s="49">
        <v>7396.2100580277001</v>
      </c>
      <c r="Q10863" s="37"/>
      <c r="R10863" s="50">
        <v>-7.6777115670833597E-3</v>
      </c>
      <c r="S10863" s="50">
        <v>43092.242812684468</v>
      </c>
      <c r="T10863" s="50">
        <v>-56.78596751509756</v>
      </c>
    </row>
    <row r="10864" spans="2:20">
      <c r="B10864" s="44">
        <v>44088</v>
      </c>
      <c r="C10864" s="45">
        <v>10</v>
      </c>
      <c r="D10864" s="46">
        <v>5.2549700000000001</v>
      </c>
      <c r="E10864" s="37"/>
      <c r="F10864" s="44">
        <v>44088</v>
      </c>
      <c r="G10864" s="49">
        <v>10</v>
      </c>
      <c r="H10864" s="49">
        <v>16755.6899932942</v>
      </c>
      <c r="I10864" s="37"/>
      <c r="J10864" s="44">
        <v>44088</v>
      </c>
      <c r="K10864" s="49">
        <v>10</v>
      </c>
      <c r="L10864" s="49">
        <v>0</v>
      </c>
      <c r="M10864" s="37"/>
      <c r="N10864" s="44">
        <v>44088</v>
      </c>
      <c r="O10864" s="49">
        <v>10</v>
      </c>
      <c r="P10864" s="49">
        <v>7645.2336850580996</v>
      </c>
      <c r="Q10864" s="37"/>
      <c r="R10864" s="50">
        <v>0</v>
      </c>
      <c r="S10864" s="50">
        <v>40175.473657969764</v>
      </c>
      <c r="T10864" s="50">
        <v>0</v>
      </c>
    </row>
    <row r="10865" spans="2:20">
      <c r="B10865" s="44">
        <v>44088</v>
      </c>
      <c r="C10865" s="45">
        <v>11</v>
      </c>
      <c r="D10865" s="46">
        <v>5.5463399999999998</v>
      </c>
      <c r="E10865" s="37"/>
      <c r="F10865" s="44">
        <v>44088</v>
      </c>
      <c r="G10865" s="49">
        <v>11</v>
      </c>
      <c r="H10865" s="49">
        <v>17908.668891801801</v>
      </c>
      <c r="I10865" s="37"/>
      <c r="J10865" s="44">
        <v>44088</v>
      </c>
      <c r="K10865" s="49">
        <v>11</v>
      </c>
      <c r="L10865" s="49">
        <v>302.51</v>
      </c>
      <c r="M10865" s="37"/>
      <c r="N10865" s="44">
        <v>44088</v>
      </c>
      <c r="O10865" s="49">
        <v>11</v>
      </c>
      <c r="P10865" s="49">
        <v>8775.1872508439992</v>
      </c>
      <c r="Q10865" s="37"/>
      <c r="R10865" s="50">
        <v>1.6891819365675048E-2</v>
      </c>
      <c r="S10865" s="50">
        <v>48670.172056846102</v>
      </c>
      <c r="T10865" s="50">
        <v>148.22887794123145</v>
      </c>
    </row>
    <row r="10866" spans="2:20">
      <c r="B10866" s="44">
        <v>44088</v>
      </c>
      <c r="C10866" s="45">
        <v>12</v>
      </c>
      <c r="D10866" s="46">
        <v>4.7720099999999999</v>
      </c>
      <c r="E10866" s="37"/>
      <c r="F10866" s="44">
        <v>44088</v>
      </c>
      <c r="G10866" s="49">
        <v>12</v>
      </c>
      <c r="H10866" s="49">
        <v>19475.6989410522</v>
      </c>
      <c r="I10866" s="37"/>
      <c r="J10866" s="44">
        <v>44088</v>
      </c>
      <c r="K10866" s="49">
        <v>12</v>
      </c>
      <c r="L10866" s="49">
        <v>-5161.6000000000004</v>
      </c>
      <c r="M10866" s="37"/>
      <c r="N10866" s="44">
        <v>44088</v>
      </c>
      <c r="O10866" s="49">
        <v>12</v>
      </c>
      <c r="P10866" s="49">
        <v>9886.1843105331009</v>
      </c>
      <c r="Q10866" s="37"/>
      <c r="R10866" s="50">
        <v>-0.26502771559689853</v>
      </c>
      <c r="S10866" s="50">
        <v>47176.970391707058</v>
      </c>
      <c r="T10866" s="50">
        <v>-2620.1128437904872</v>
      </c>
    </row>
    <row r="10867" spans="2:20">
      <c r="B10867" s="44">
        <v>44088</v>
      </c>
      <c r="C10867" s="45">
        <v>13</v>
      </c>
      <c r="D10867" s="46">
        <v>5.8063099999999999</v>
      </c>
      <c r="E10867" s="37"/>
      <c r="F10867" s="44">
        <v>44088</v>
      </c>
      <c r="G10867" s="49">
        <v>13</v>
      </c>
      <c r="H10867" s="49">
        <v>19655.213021780401</v>
      </c>
      <c r="I10867" s="37"/>
      <c r="J10867" s="44">
        <v>44088</v>
      </c>
      <c r="K10867" s="49">
        <v>13</v>
      </c>
      <c r="L10867" s="49">
        <v>190.88</v>
      </c>
      <c r="M10867" s="37"/>
      <c r="N10867" s="44">
        <v>44088</v>
      </c>
      <c r="O10867" s="49">
        <v>13</v>
      </c>
      <c r="P10867" s="49">
        <v>8922.2086500128007</v>
      </c>
      <c r="Q10867" s="37"/>
      <c r="R10867" s="50">
        <v>9.7114185325023646E-3</v>
      </c>
      <c r="S10867" s="50">
        <v>51805.109306655824</v>
      </c>
      <c r="T10867" s="50">
        <v>86.647302434587218</v>
      </c>
    </row>
    <row r="10868" spans="2:20">
      <c r="B10868" s="44">
        <v>44088</v>
      </c>
      <c r="C10868" s="45">
        <v>14</v>
      </c>
      <c r="D10868" s="46">
        <v>6.1218599999999999</v>
      </c>
      <c r="E10868" s="37"/>
      <c r="F10868" s="44">
        <v>44088</v>
      </c>
      <c r="G10868" s="49">
        <v>14</v>
      </c>
      <c r="H10868" s="49">
        <v>20402.2958293665</v>
      </c>
      <c r="I10868" s="37"/>
      <c r="J10868" s="44">
        <v>44088</v>
      </c>
      <c r="K10868" s="49">
        <v>14</v>
      </c>
      <c r="L10868" s="49">
        <v>15171.97</v>
      </c>
      <c r="M10868" s="37"/>
      <c r="N10868" s="44">
        <v>44088</v>
      </c>
      <c r="O10868" s="49">
        <v>14</v>
      </c>
      <c r="P10868" s="49">
        <v>9568.3150892374997</v>
      </c>
      <c r="Q10868" s="37"/>
      <c r="R10868" s="50">
        <v>0.74364032983787476</v>
      </c>
      <c r="S10868" s="50">
        <v>58575.885412199481</v>
      </c>
      <c r="T10868" s="50">
        <v>7115.3849889532885</v>
      </c>
    </row>
    <row r="10869" spans="2:20">
      <c r="B10869" s="44">
        <v>44088</v>
      </c>
      <c r="C10869" s="45">
        <v>15</v>
      </c>
      <c r="D10869" s="46">
        <v>4.8778600000000001</v>
      </c>
      <c r="E10869" s="37"/>
      <c r="F10869" s="44">
        <v>44088</v>
      </c>
      <c r="G10869" s="49">
        <v>15</v>
      </c>
      <c r="H10869" s="49">
        <v>21286.534252649501</v>
      </c>
      <c r="I10869" s="37"/>
      <c r="J10869" s="44">
        <v>44088</v>
      </c>
      <c r="K10869" s="49">
        <v>15</v>
      </c>
      <c r="L10869" s="49">
        <v>-194.58</v>
      </c>
      <c r="M10869" s="37"/>
      <c r="N10869" s="44">
        <v>44088</v>
      </c>
      <c r="O10869" s="49">
        <v>15</v>
      </c>
      <c r="P10869" s="49">
        <v>9544.3088196690005</v>
      </c>
      <c r="Q10869" s="37"/>
      <c r="R10869" s="50">
        <v>-9.1409901532364737E-3</v>
      </c>
      <c r="S10869" s="50">
        <v>46555.802219110628</v>
      </c>
      <c r="T10869" s="50">
        <v>-87.244432940042358</v>
      </c>
    </row>
    <row r="10870" spans="2:20">
      <c r="B10870" s="44">
        <v>44088</v>
      </c>
      <c r="C10870" s="45">
        <v>16</v>
      </c>
      <c r="D10870" s="46">
        <v>6.4209100000000001</v>
      </c>
      <c r="E10870" s="37"/>
      <c r="F10870" s="44">
        <v>44088</v>
      </c>
      <c r="G10870" s="49">
        <v>16</v>
      </c>
      <c r="H10870" s="49">
        <v>21826.633270227299</v>
      </c>
      <c r="I10870" s="37"/>
      <c r="J10870" s="44">
        <v>44088</v>
      </c>
      <c r="K10870" s="49">
        <v>16</v>
      </c>
      <c r="L10870" s="49">
        <v>33226</v>
      </c>
      <c r="M10870" s="37"/>
      <c r="N10870" s="44">
        <v>44088</v>
      </c>
      <c r="O10870" s="49">
        <v>16</v>
      </c>
      <c r="P10870" s="49">
        <v>9905.5125097325999</v>
      </c>
      <c r="Q10870" s="37"/>
      <c r="R10870" s="50">
        <v>1.5222686700528409</v>
      </c>
      <c r="S10870" s="50">
        <v>63602.404328867153</v>
      </c>
      <c r="T10870" s="50">
        <v>15078.851354382423</v>
      </c>
    </row>
    <row r="10871" spans="2:20">
      <c r="B10871" s="44">
        <v>44088</v>
      </c>
      <c r="C10871" s="45">
        <v>17</v>
      </c>
      <c r="D10871" s="46">
        <v>5.4527900000000002</v>
      </c>
      <c r="E10871" s="37"/>
      <c r="F10871" s="44">
        <v>44088</v>
      </c>
      <c r="G10871" s="49">
        <v>17</v>
      </c>
      <c r="H10871" s="49">
        <v>21297.577945606401</v>
      </c>
      <c r="I10871" s="37"/>
      <c r="J10871" s="44">
        <v>44088</v>
      </c>
      <c r="K10871" s="49">
        <v>17</v>
      </c>
      <c r="L10871" s="49">
        <v>21309.61</v>
      </c>
      <c r="M10871" s="37"/>
      <c r="N10871" s="44">
        <v>44088</v>
      </c>
      <c r="O10871" s="49">
        <v>17</v>
      </c>
      <c r="P10871" s="49">
        <v>9447.2024259759</v>
      </c>
      <c r="Q10871" s="37"/>
      <c r="R10871" s="50">
        <v>1.0005649494240298</v>
      </c>
      <c r="S10871" s="50">
        <v>51513.610916337129</v>
      </c>
      <c r="T10871" s="50">
        <v>9452.5396175451478</v>
      </c>
    </row>
    <row r="10872" spans="2:20">
      <c r="B10872" s="44">
        <v>44088</v>
      </c>
      <c r="C10872" s="45">
        <v>18</v>
      </c>
      <c r="D10872" s="46">
        <v>4.9302000000000001</v>
      </c>
      <c r="E10872" s="37"/>
      <c r="F10872" s="44">
        <v>44088</v>
      </c>
      <c r="G10872" s="49">
        <v>18</v>
      </c>
      <c r="H10872" s="49">
        <v>20923.100443775598</v>
      </c>
      <c r="I10872" s="37"/>
      <c r="J10872" s="44">
        <v>44088</v>
      </c>
      <c r="K10872" s="49">
        <v>18</v>
      </c>
      <c r="L10872" s="49">
        <v>13120.81</v>
      </c>
      <c r="M10872" s="37"/>
      <c r="N10872" s="44">
        <v>44088</v>
      </c>
      <c r="O10872" s="49">
        <v>18</v>
      </c>
      <c r="P10872" s="49">
        <v>9340.3029152467006</v>
      </c>
      <c r="Q10872" s="37"/>
      <c r="R10872" s="50">
        <v>0.62709683181315046</v>
      </c>
      <c r="S10872" s="50">
        <v>46049.561432749288</v>
      </c>
      <c r="T10872" s="50">
        <v>5857.2743663263391</v>
      </c>
    </row>
    <row r="10873" spans="2:20">
      <c r="B10873" s="44">
        <v>44088</v>
      </c>
      <c r="C10873" s="45">
        <v>19</v>
      </c>
      <c r="D10873" s="46">
        <v>4.7644500000000001</v>
      </c>
      <c r="E10873" s="37"/>
      <c r="F10873" s="44">
        <v>44088</v>
      </c>
      <c r="G10873" s="49">
        <v>19</v>
      </c>
      <c r="H10873" s="49">
        <v>20945.166976325501</v>
      </c>
      <c r="I10873" s="37"/>
      <c r="J10873" s="44">
        <v>44088</v>
      </c>
      <c r="K10873" s="49">
        <v>19</v>
      </c>
      <c r="L10873" s="49">
        <v>11525.11</v>
      </c>
      <c r="M10873" s="37"/>
      <c r="N10873" s="44">
        <v>44088</v>
      </c>
      <c r="O10873" s="49">
        <v>19</v>
      </c>
      <c r="P10873" s="49">
        <v>9264.5208468236997</v>
      </c>
      <c r="Q10873" s="37"/>
      <c r="R10873" s="50">
        <v>0.55025152165303481</v>
      </c>
      <c r="S10873" s="50">
        <v>44140.346348649175</v>
      </c>
      <c r="T10873" s="50">
        <v>5097.8166933510038</v>
      </c>
    </row>
    <row r="10874" spans="2:20">
      <c r="B10874" s="44">
        <v>44088</v>
      </c>
      <c r="C10874" s="45">
        <v>20</v>
      </c>
      <c r="D10874" s="46">
        <v>4.8730399999999996</v>
      </c>
      <c r="E10874" s="37"/>
      <c r="F10874" s="44">
        <v>44088</v>
      </c>
      <c r="G10874" s="49">
        <v>20</v>
      </c>
      <c r="H10874" s="49">
        <v>20508.0892504189</v>
      </c>
      <c r="I10874" s="37"/>
      <c r="J10874" s="44">
        <v>44088</v>
      </c>
      <c r="K10874" s="49">
        <v>20</v>
      </c>
      <c r="L10874" s="49">
        <v>15403.78</v>
      </c>
      <c r="M10874" s="37"/>
      <c r="N10874" s="44">
        <v>44088</v>
      </c>
      <c r="O10874" s="49">
        <v>20</v>
      </c>
      <c r="P10874" s="49">
        <v>9139.4011674062003</v>
      </c>
      <c r="Q10874" s="37"/>
      <c r="R10874" s="50">
        <v>0.7511075172293471</v>
      </c>
      <c r="S10874" s="50">
        <v>44536.66746481711</v>
      </c>
      <c r="T10874" s="50">
        <v>6864.6729198134672</v>
      </c>
    </row>
    <row r="10875" spans="2:20">
      <c r="B10875" s="44">
        <v>44088</v>
      </c>
      <c r="C10875" s="45">
        <v>21</v>
      </c>
      <c r="D10875" s="46">
        <v>4.54495</v>
      </c>
      <c r="E10875" s="37"/>
      <c r="F10875" s="44">
        <v>44088</v>
      </c>
      <c r="G10875" s="49">
        <v>21</v>
      </c>
      <c r="H10875" s="49">
        <v>19973.989198613301</v>
      </c>
      <c r="I10875" s="37"/>
      <c r="J10875" s="44">
        <v>44088</v>
      </c>
      <c r="K10875" s="49">
        <v>21</v>
      </c>
      <c r="L10875" s="49">
        <v>10250.1</v>
      </c>
      <c r="M10875" s="37"/>
      <c r="N10875" s="44">
        <v>44088</v>
      </c>
      <c r="O10875" s="49">
        <v>21</v>
      </c>
      <c r="P10875" s="49">
        <v>9108.5223047698</v>
      </c>
      <c r="Q10875" s="37"/>
      <c r="R10875" s="50">
        <v>0.51317240127032893</v>
      </c>
      <c r="S10875" s="50">
        <v>41397.778449063502</v>
      </c>
      <c r="T10875" s="50">
        <v>4674.2422631630689</v>
      </c>
    </row>
    <row r="10876" spans="2:20">
      <c r="B10876" s="44">
        <v>44088</v>
      </c>
      <c r="C10876" s="45">
        <v>22</v>
      </c>
      <c r="D10876" s="46">
        <v>4.3618199999999998</v>
      </c>
      <c r="E10876" s="37"/>
      <c r="F10876" s="44">
        <v>44088</v>
      </c>
      <c r="G10876" s="49">
        <v>22</v>
      </c>
      <c r="H10876" s="49">
        <v>17638.9339641117</v>
      </c>
      <c r="I10876" s="37"/>
      <c r="J10876" s="44">
        <v>44088</v>
      </c>
      <c r="K10876" s="49">
        <v>22</v>
      </c>
      <c r="L10876" s="49">
        <v>7192.81</v>
      </c>
      <c r="M10876" s="37"/>
      <c r="N10876" s="44">
        <v>44088</v>
      </c>
      <c r="O10876" s="49">
        <v>22</v>
      </c>
      <c r="P10876" s="49">
        <v>6951.6014925392001</v>
      </c>
      <c r="Q10876" s="37"/>
      <c r="R10876" s="50">
        <v>0.40778031227026207</v>
      </c>
      <c r="S10876" s="50">
        <v>30321.634422187333</v>
      </c>
      <c r="T10876" s="50">
        <v>2834.7262274060549</v>
      </c>
    </row>
    <row r="10877" spans="2:20">
      <c r="B10877" s="44">
        <v>44088</v>
      </c>
      <c r="C10877" s="45">
        <v>23</v>
      </c>
      <c r="D10877" s="46">
        <v>4.0596100000000002</v>
      </c>
      <c r="E10877" s="37"/>
      <c r="F10877" s="44">
        <v>44088</v>
      </c>
      <c r="G10877" s="49">
        <v>23</v>
      </c>
      <c r="H10877" s="49">
        <v>17390.057894726899</v>
      </c>
      <c r="I10877" s="37"/>
      <c r="J10877" s="44">
        <v>44088</v>
      </c>
      <c r="K10877" s="49">
        <v>23</v>
      </c>
      <c r="L10877" s="49">
        <v>2214.48</v>
      </c>
      <c r="M10877" s="37"/>
      <c r="N10877" s="44">
        <v>44088</v>
      </c>
      <c r="O10877" s="49">
        <v>23</v>
      </c>
      <c r="P10877" s="49">
        <v>6880.8343693873003</v>
      </c>
      <c r="Q10877" s="37"/>
      <c r="R10877" s="50">
        <v>0.12734172671567046</v>
      </c>
      <c r="S10877" s="50">
        <v>27933.504014308379</v>
      </c>
      <c r="T10877" s="50">
        <v>876.21732984231028</v>
      </c>
    </row>
    <row r="10878" spans="2:20">
      <c r="B10878" s="44">
        <v>44088</v>
      </c>
      <c r="C10878" s="45">
        <v>24</v>
      </c>
      <c r="D10878" s="46">
        <v>4.01084</v>
      </c>
      <c r="E10878" s="37"/>
      <c r="F10878" s="44">
        <v>44088</v>
      </c>
      <c r="G10878" s="49">
        <v>24</v>
      </c>
      <c r="H10878" s="49">
        <v>17400.1643190902</v>
      </c>
      <c r="I10878" s="37"/>
      <c r="J10878" s="44">
        <v>44088</v>
      </c>
      <c r="K10878" s="49">
        <v>24</v>
      </c>
      <c r="L10878" s="49">
        <v>3068.68</v>
      </c>
      <c r="M10878" s="37"/>
      <c r="N10878" s="44">
        <v>44088</v>
      </c>
      <c r="O10878" s="49">
        <v>24</v>
      </c>
      <c r="P10878" s="49">
        <v>6919.4638082868996</v>
      </c>
      <c r="Q10878" s="37"/>
      <c r="R10878" s="50">
        <v>0.17635925406941511</v>
      </c>
      <c r="S10878" s="50">
        <v>27752.862220829429</v>
      </c>
      <c r="T10878" s="50">
        <v>1220.311475789792</v>
      </c>
    </row>
    <row r="10879" spans="2:20">
      <c r="B10879" s="44">
        <v>44088</v>
      </c>
      <c r="C10879" s="45">
        <v>25</v>
      </c>
      <c r="D10879" s="46">
        <v>3.8182399999999999</v>
      </c>
      <c r="E10879" s="37"/>
      <c r="F10879" s="44">
        <v>44088</v>
      </c>
      <c r="G10879" s="49">
        <v>25</v>
      </c>
      <c r="H10879" s="49">
        <v>17564.232137498901</v>
      </c>
      <c r="I10879" s="37"/>
      <c r="J10879" s="44">
        <v>44088</v>
      </c>
      <c r="K10879" s="49">
        <v>25</v>
      </c>
      <c r="L10879" s="49">
        <v>81.72</v>
      </c>
      <c r="M10879" s="37"/>
      <c r="N10879" s="44">
        <v>44088</v>
      </c>
      <c r="O10879" s="49">
        <v>25</v>
      </c>
      <c r="P10879" s="49">
        <v>6964.8894796192999</v>
      </c>
      <c r="Q10879" s="37"/>
      <c r="R10879" s="50">
        <v>4.6526372095442312E-3</v>
      </c>
      <c r="S10879" s="50">
        <v>26593.619606661596</v>
      </c>
      <c r="T10879" s="50">
        <v>32.405103953239909</v>
      </c>
    </row>
    <row r="10880" spans="2:20">
      <c r="B10880" s="44">
        <v>44088</v>
      </c>
      <c r="C10880" s="45">
        <v>26</v>
      </c>
      <c r="D10880" s="46">
        <v>3.7886000000000002</v>
      </c>
      <c r="E10880" s="37"/>
      <c r="F10880" s="44">
        <v>44088</v>
      </c>
      <c r="G10880" s="49">
        <v>26</v>
      </c>
      <c r="H10880" s="49">
        <v>17489.857821142901</v>
      </c>
      <c r="I10880" s="37"/>
      <c r="J10880" s="44">
        <v>44088</v>
      </c>
      <c r="K10880" s="49">
        <v>26</v>
      </c>
      <c r="L10880" s="49">
        <v>-697.22</v>
      </c>
      <c r="M10880" s="37"/>
      <c r="N10880" s="44">
        <v>44088</v>
      </c>
      <c r="O10880" s="49">
        <v>26</v>
      </c>
      <c r="P10880" s="49">
        <v>6940.5037445347998</v>
      </c>
      <c r="Q10880" s="37"/>
      <c r="R10880" s="50">
        <v>-3.986424630377236E-2</v>
      </c>
      <c r="S10880" s="50">
        <v>26294.792486544546</v>
      </c>
      <c r="T10880" s="50">
        <v>-276.67795074438965</v>
      </c>
    </row>
    <row r="10881" spans="2:20">
      <c r="B10881" s="44">
        <v>44088</v>
      </c>
      <c r="C10881" s="45">
        <v>27</v>
      </c>
      <c r="D10881" s="46">
        <v>4.0975299999999999</v>
      </c>
      <c r="E10881" s="37"/>
      <c r="F10881" s="44">
        <v>44088</v>
      </c>
      <c r="G10881" s="49">
        <v>27</v>
      </c>
      <c r="H10881" s="49">
        <v>17628.693344323099</v>
      </c>
      <c r="I10881" s="37"/>
      <c r="J10881" s="44">
        <v>44088</v>
      </c>
      <c r="K10881" s="49">
        <v>27</v>
      </c>
      <c r="L10881" s="49">
        <v>5379.61</v>
      </c>
      <c r="M10881" s="37"/>
      <c r="N10881" s="44">
        <v>44088</v>
      </c>
      <c r="O10881" s="49">
        <v>27</v>
      </c>
      <c r="P10881" s="49">
        <v>7138.3771318497002</v>
      </c>
      <c r="Q10881" s="37"/>
      <c r="R10881" s="50">
        <v>0.30516215211902675</v>
      </c>
      <c r="S10881" s="50">
        <v>29249.714449068102</v>
      </c>
      <c r="T10881" s="50">
        <v>2178.3625281925001</v>
      </c>
    </row>
    <row r="10882" spans="2:20">
      <c r="B10882" s="44">
        <v>44088</v>
      </c>
      <c r="C10882" s="45">
        <v>28</v>
      </c>
      <c r="D10882" s="46">
        <v>3.3569399999999998</v>
      </c>
      <c r="E10882" s="37"/>
      <c r="F10882" s="44">
        <v>44088</v>
      </c>
      <c r="G10882" s="49">
        <v>28</v>
      </c>
      <c r="H10882" s="49">
        <v>17345.994989373499</v>
      </c>
      <c r="I10882" s="37"/>
      <c r="J10882" s="44">
        <v>44088</v>
      </c>
      <c r="K10882" s="49">
        <v>28</v>
      </c>
      <c r="L10882" s="49">
        <v>-3617.08</v>
      </c>
      <c r="M10882" s="37"/>
      <c r="N10882" s="44">
        <v>44088</v>
      </c>
      <c r="O10882" s="49">
        <v>28</v>
      </c>
      <c r="P10882" s="49">
        <v>6986.7528322172002</v>
      </c>
      <c r="Q10882" s="37"/>
      <c r="R10882" s="50">
        <v>-0.2085253686638267</v>
      </c>
      <c r="S10882" s="50">
        <v>23454.110052583208</v>
      </c>
      <c r="T10882" s="50">
        <v>-1456.9152101011271</v>
      </c>
    </row>
    <row r="10883" spans="2:20">
      <c r="B10883" s="44">
        <v>44088</v>
      </c>
      <c r="C10883" s="45">
        <v>29</v>
      </c>
      <c r="D10883" s="46">
        <v>3.3609800000000001</v>
      </c>
      <c r="E10883" s="37"/>
      <c r="F10883" s="44">
        <v>44088</v>
      </c>
      <c r="G10883" s="49">
        <v>29</v>
      </c>
      <c r="H10883" s="49">
        <v>17505.367695823501</v>
      </c>
      <c r="I10883" s="37"/>
      <c r="J10883" s="44">
        <v>44088</v>
      </c>
      <c r="K10883" s="49">
        <v>29</v>
      </c>
      <c r="L10883" s="49">
        <v>-1819.12</v>
      </c>
      <c r="M10883" s="37"/>
      <c r="N10883" s="44">
        <v>44088</v>
      </c>
      <c r="O10883" s="49">
        <v>29</v>
      </c>
      <c r="P10883" s="49">
        <v>7167.9543881338004</v>
      </c>
      <c r="Q10883" s="37"/>
      <c r="R10883" s="50">
        <v>-0.1039178400368027</v>
      </c>
      <c r="S10883" s="50">
        <v>24091.351339429941</v>
      </c>
      <c r="T10883" s="50">
        <v>-744.87833749718618</v>
      </c>
    </row>
    <row r="10884" spans="2:20">
      <c r="B10884" s="44">
        <v>44088</v>
      </c>
      <c r="C10884" s="45">
        <v>30</v>
      </c>
      <c r="D10884" s="46">
        <v>3.7515100000000001</v>
      </c>
      <c r="E10884" s="37"/>
      <c r="F10884" s="44">
        <v>44088</v>
      </c>
      <c r="G10884" s="49">
        <v>30</v>
      </c>
      <c r="H10884" s="49">
        <v>17664.5461336804</v>
      </c>
      <c r="I10884" s="37"/>
      <c r="J10884" s="44">
        <v>44088</v>
      </c>
      <c r="K10884" s="49">
        <v>30</v>
      </c>
      <c r="L10884" s="49">
        <v>-2467.06</v>
      </c>
      <c r="M10884" s="37"/>
      <c r="N10884" s="44">
        <v>44088</v>
      </c>
      <c r="O10884" s="49">
        <v>30</v>
      </c>
      <c r="P10884" s="49">
        <v>7296.5803164878998</v>
      </c>
      <c r="Q10884" s="37"/>
      <c r="R10884" s="50">
        <v>-0.13966166927414789</v>
      </c>
      <c r="S10884" s="50">
        <v>27373.19402310752</v>
      </c>
      <c r="T10884" s="50">
        <v>-1019.0525869935904</v>
      </c>
    </row>
    <row r="10885" spans="2:20">
      <c r="B10885" s="44">
        <v>44088</v>
      </c>
      <c r="C10885" s="45">
        <v>31</v>
      </c>
      <c r="D10885" s="46">
        <v>4.8569699999999996</v>
      </c>
      <c r="E10885" s="37"/>
      <c r="F10885" s="44">
        <v>44088</v>
      </c>
      <c r="G10885" s="49">
        <v>31</v>
      </c>
      <c r="H10885" s="49">
        <v>17584.955687526399</v>
      </c>
      <c r="I10885" s="37"/>
      <c r="J10885" s="44">
        <v>44088</v>
      </c>
      <c r="K10885" s="49">
        <v>31</v>
      </c>
      <c r="L10885" s="49">
        <v>684.53</v>
      </c>
      <c r="M10885" s="37"/>
      <c r="N10885" s="44">
        <v>44088</v>
      </c>
      <c r="O10885" s="49">
        <v>31</v>
      </c>
      <c r="P10885" s="49">
        <v>7246.0761926250998</v>
      </c>
      <c r="Q10885" s="37"/>
      <c r="R10885" s="50">
        <v>3.8927024449971183E-2</v>
      </c>
      <c r="S10885" s="50">
        <v>35193.974685294328</v>
      </c>
      <c r="T10885" s="50">
        <v>282.06818511667137</v>
      </c>
    </row>
    <row r="10886" spans="2:20">
      <c r="B10886" s="44">
        <v>44088</v>
      </c>
      <c r="C10886" s="45">
        <v>32</v>
      </c>
      <c r="D10886" s="46">
        <v>4.7995299999999999</v>
      </c>
      <c r="E10886" s="37"/>
      <c r="F10886" s="44">
        <v>44088</v>
      </c>
      <c r="G10886" s="49">
        <v>32</v>
      </c>
      <c r="H10886" s="49">
        <v>18202.615570233</v>
      </c>
      <c r="I10886" s="37"/>
      <c r="J10886" s="44">
        <v>44088</v>
      </c>
      <c r="K10886" s="49">
        <v>32</v>
      </c>
      <c r="L10886" s="49">
        <v>7032.62</v>
      </c>
      <c r="M10886" s="37"/>
      <c r="N10886" s="44">
        <v>44088</v>
      </c>
      <c r="O10886" s="49">
        <v>32</v>
      </c>
      <c r="P10886" s="49">
        <v>7571.7075075151997</v>
      </c>
      <c r="Q10886" s="37"/>
      <c r="R10886" s="50">
        <v>0.38635216861364391</v>
      </c>
      <c r="S10886" s="50">
        <v>36340.637333544422</v>
      </c>
      <c r="T10886" s="50">
        <v>2925.345615636706</v>
      </c>
    </row>
    <row r="10887" spans="2:20">
      <c r="B10887" s="44">
        <v>44088</v>
      </c>
      <c r="C10887" s="45">
        <v>33</v>
      </c>
      <c r="D10887" s="46">
        <v>5.7353199999999998</v>
      </c>
      <c r="E10887" s="37"/>
      <c r="F10887" s="44">
        <v>44088</v>
      </c>
      <c r="G10887" s="49">
        <v>33</v>
      </c>
      <c r="H10887" s="49">
        <v>17524.588818241798</v>
      </c>
      <c r="I10887" s="37"/>
      <c r="J10887" s="44">
        <v>44088</v>
      </c>
      <c r="K10887" s="49">
        <v>33</v>
      </c>
      <c r="L10887" s="49">
        <v>-1990.23</v>
      </c>
      <c r="M10887" s="37"/>
      <c r="N10887" s="44">
        <v>44088</v>
      </c>
      <c r="O10887" s="49">
        <v>33</v>
      </c>
      <c r="P10887" s="49">
        <v>6393.0952546955004</v>
      </c>
      <c r="Q10887" s="37"/>
      <c r="R10887" s="50">
        <v>-0.11356785717724333</v>
      </c>
      <c r="S10887" s="50">
        <v>36666.447076160199</v>
      </c>
      <c r="T10887" s="50">
        <v>-726.05012880577067</v>
      </c>
    </row>
    <row r="10888" spans="2:20">
      <c r="B10888" s="44">
        <v>44088</v>
      </c>
      <c r="C10888" s="45">
        <v>34</v>
      </c>
      <c r="D10888" s="46">
        <v>6.0908300000000004</v>
      </c>
      <c r="E10888" s="37"/>
      <c r="F10888" s="44">
        <v>44088</v>
      </c>
      <c r="G10888" s="49">
        <v>34</v>
      </c>
      <c r="H10888" s="49">
        <v>19454.038525152198</v>
      </c>
      <c r="I10888" s="37"/>
      <c r="J10888" s="44">
        <v>44088</v>
      </c>
      <c r="K10888" s="49">
        <v>34</v>
      </c>
      <c r="L10888" s="49">
        <v>30607.48</v>
      </c>
      <c r="M10888" s="37"/>
      <c r="N10888" s="44">
        <v>44088</v>
      </c>
      <c r="O10888" s="49">
        <v>34</v>
      </c>
      <c r="P10888" s="49">
        <v>7867.5119405638998</v>
      </c>
      <c r="Q10888" s="37"/>
      <c r="R10888" s="50">
        <v>1.5733226784982191</v>
      </c>
      <c r="S10888" s="50">
        <v>47919.677752944823</v>
      </c>
      <c r="T10888" s="50">
        <v>12378.134959444717</v>
      </c>
    </row>
    <row r="10889" spans="2:20">
      <c r="B10889" s="44">
        <v>44088</v>
      </c>
      <c r="C10889" s="45">
        <v>35</v>
      </c>
      <c r="D10889" s="46">
        <v>5.0175599999999996</v>
      </c>
      <c r="E10889" s="37"/>
      <c r="F10889" s="44">
        <v>44088</v>
      </c>
      <c r="G10889" s="49">
        <v>35</v>
      </c>
      <c r="H10889" s="49">
        <v>20624.784445833699</v>
      </c>
      <c r="I10889" s="37"/>
      <c r="J10889" s="44">
        <v>44088</v>
      </c>
      <c r="K10889" s="49">
        <v>35</v>
      </c>
      <c r="L10889" s="49">
        <v>-2185.85</v>
      </c>
      <c r="M10889" s="37"/>
      <c r="N10889" s="44">
        <v>44088</v>
      </c>
      <c r="O10889" s="49">
        <v>35</v>
      </c>
      <c r="P10889" s="49">
        <v>8419.1840421410998</v>
      </c>
      <c r="Q10889" s="37"/>
      <c r="R10889" s="50">
        <v>-0.10598171368726968</v>
      </c>
      <c r="S10889" s="50">
        <v>42243.761082485493</v>
      </c>
      <c r="T10889" s="50">
        <v>-892.27955263462786</v>
      </c>
    </row>
    <row r="10890" spans="2:20">
      <c r="B10890" s="44">
        <v>44088</v>
      </c>
      <c r="C10890" s="45">
        <v>36</v>
      </c>
      <c r="D10890" s="46">
        <v>5.1468699999999998</v>
      </c>
      <c r="E10890" s="37"/>
      <c r="F10890" s="44">
        <v>44088</v>
      </c>
      <c r="G10890" s="49">
        <v>36</v>
      </c>
      <c r="H10890" s="49">
        <v>23542.8480233521</v>
      </c>
      <c r="I10890" s="37"/>
      <c r="J10890" s="44">
        <v>44088</v>
      </c>
      <c r="K10890" s="49">
        <v>36</v>
      </c>
      <c r="L10890" s="49">
        <v>17695.97</v>
      </c>
      <c r="M10890" s="37"/>
      <c r="N10890" s="44">
        <v>44088</v>
      </c>
      <c r="O10890" s="49">
        <v>36</v>
      </c>
      <c r="P10890" s="49">
        <v>10958.4819766117</v>
      </c>
      <c r="Q10890" s="37"/>
      <c r="R10890" s="50">
        <v>0.75164950232220873</v>
      </c>
      <c r="S10890" s="50">
        <v>56401.882130963459</v>
      </c>
      <c r="T10890" s="50">
        <v>8236.9375239270776</v>
      </c>
    </row>
    <row r="10891" spans="2:20">
      <c r="B10891" s="44">
        <v>44088</v>
      </c>
      <c r="C10891" s="45">
        <v>37</v>
      </c>
      <c r="D10891" s="46">
        <v>9.5844199999999997</v>
      </c>
      <c r="E10891" s="37"/>
      <c r="F10891" s="44">
        <v>44088</v>
      </c>
      <c r="G10891" s="49">
        <v>37</v>
      </c>
      <c r="H10891" s="49">
        <v>23564.9887504705</v>
      </c>
      <c r="I10891" s="37"/>
      <c r="J10891" s="44">
        <v>44088</v>
      </c>
      <c r="K10891" s="49">
        <v>37</v>
      </c>
      <c r="L10891" s="49">
        <v>115907.68</v>
      </c>
      <c r="M10891" s="37"/>
      <c r="N10891" s="44">
        <v>44088</v>
      </c>
      <c r="O10891" s="49">
        <v>37</v>
      </c>
      <c r="P10891" s="49">
        <v>10767.2116620651</v>
      </c>
      <c r="Q10891" s="37"/>
      <c r="R10891" s="50">
        <v>4.9186393096701888</v>
      </c>
      <c r="S10891" s="50">
        <v>103197.47879812997</v>
      </c>
      <c r="T10891" s="50">
        <v>52960.030536572689</v>
      </c>
    </row>
    <row r="10892" spans="2:20">
      <c r="B10892" s="44">
        <v>44088</v>
      </c>
      <c r="C10892" s="45">
        <v>38</v>
      </c>
      <c r="D10892" s="46">
        <v>9.64466</v>
      </c>
      <c r="E10892" s="37"/>
      <c r="F10892" s="44">
        <v>44088</v>
      </c>
      <c r="G10892" s="49">
        <v>38</v>
      </c>
      <c r="H10892" s="49">
        <v>23579.091966641499</v>
      </c>
      <c r="I10892" s="37"/>
      <c r="J10892" s="44">
        <v>44088</v>
      </c>
      <c r="K10892" s="49">
        <v>38</v>
      </c>
      <c r="L10892" s="49">
        <v>106643.37</v>
      </c>
      <c r="M10892" s="37"/>
      <c r="N10892" s="44">
        <v>44088</v>
      </c>
      <c r="O10892" s="49">
        <v>38</v>
      </c>
      <c r="P10892" s="49">
        <v>10697.054901367101</v>
      </c>
      <c r="Q10892" s="37"/>
      <c r="R10892" s="50">
        <v>4.5227937594405079</v>
      </c>
      <c r="S10892" s="50">
        <v>103169.45752501923</v>
      </c>
      <c r="T10892" s="50">
        <v>48380.573152295619</v>
      </c>
    </row>
    <row r="10893" spans="2:20">
      <c r="B10893" s="44">
        <v>44088</v>
      </c>
      <c r="C10893" s="45">
        <v>39</v>
      </c>
      <c r="D10893" s="46">
        <v>5.8286199999999999</v>
      </c>
      <c r="E10893" s="37"/>
      <c r="F10893" s="44">
        <v>44088</v>
      </c>
      <c r="G10893" s="49">
        <v>39</v>
      </c>
      <c r="H10893" s="49">
        <v>23850.613557500401</v>
      </c>
      <c r="I10893" s="37"/>
      <c r="J10893" s="44">
        <v>44088</v>
      </c>
      <c r="K10893" s="49">
        <v>39</v>
      </c>
      <c r="L10893" s="49">
        <v>29120.07</v>
      </c>
      <c r="M10893" s="37"/>
      <c r="N10893" s="44">
        <v>44088</v>
      </c>
      <c r="O10893" s="49">
        <v>39</v>
      </c>
      <c r="P10893" s="49">
        <v>10842.744215682</v>
      </c>
      <c r="Q10893" s="37"/>
      <c r="R10893" s="50">
        <v>1.2209358861899169</v>
      </c>
      <c r="S10893" s="50">
        <v>63198.23579040842</v>
      </c>
      <c r="T10893" s="50">
        <v>13238.295517704297</v>
      </c>
    </row>
    <row r="10894" spans="2:20">
      <c r="B10894" s="44">
        <v>44088</v>
      </c>
      <c r="C10894" s="45">
        <v>40</v>
      </c>
      <c r="D10894" s="46">
        <v>6.3853299999999997</v>
      </c>
      <c r="E10894" s="37"/>
      <c r="F10894" s="44">
        <v>44088</v>
      </c>
      <c r="G10894" s="49">
        <v>40</v>
      </c>
      <c r="H10894" s="49">
        <v>24272.502083760399</v>
      </c>
      <c r="I10894" s="37"/>
      <c r="J10894" s="44">
        <v>44088</v>
      </c>
      <c r="K10894" s="49">
        <v>40</v>
      </c>
      <c r="L10894" s="49">
        <v>96254.27</v>
      </c>
      <c r="M10894" s="37"/>
      <c r="N10894" s="44">
        <v>44088</v>
      </c>
      <c r="O10894" s="49">
        <v>40</v>
      </c>
      <c r="P10894" s="49">
        <v>11036.6859611899</v>
      </c>
      <c r="Q10894" s="37"/>
      <c r="R10894" s="50">
        <v>3.9655685132024052</v>
      </c>
      <c r="S10894" s="50">
        <v>70472.881968564703</v>
      </c>
      <c r="T10894" s="50">
        <v>43766.734337797687</v>
      </c>
    </row>
    <row r="10895" spans="2:20">
      <c r="B10895" s="44">
        <v>44088</v>
      </c>
      <c r="C10895" s="45">
        <v>41</v>
      </c>
      <c r="D10895" s="46">
        <v>5.2672100000000004</v>
      </c>
      <c r="E10895" s="37"/>
      <c r="F10895" s="44">
        <v>44088</v>
      </c>
      <c r="G10895" s="49">
        <v>41</v>
      </c>
      <c r="H10895" s="49">
        <v>24109.149151878501</v>
      </c>
      <c r="I10895" s="37"/>
      <c r="J10895" s="44">
        <v>44088</v>
      </c>
      <c r="K10895" s="49">
        <v>41</v>
      </c>
      <c r="L10895" s="49">
        <v>82387.399999999994</v>
      </c>
      <c r="M10895" s="37"/>
      <c r="N10895" s="44">
        <v>44088</v>
      </c>
      <c r="O10895" s="49">
        <v>41</v>
      </c>
      <c r="P10895" s="49">
        <v>11108.6577958814</v>
      </c>
      <c r="Q10895" s="37"/>
      <c r="R10895" s="50">
        <v>3.4172670085116073</v>
      </c>
      <c r="S10895" s="50">
        <v>58511.633429044472</v>
      </c>
      <c r="T10895" s="50">
        <v>37961.249794710777</v>
      </c>
    </row>
    <row r="10896" spans="2:20">
      <c r="B10896" s="44">
        <v>44088</v>
      </c>
      <c r="C10896" s="45">
        <v>42</v>
      </c>
      <c r="D10896" s="46">
        <v>4.21549</v>
      </c>
      <c r="E10896" s="37"/>
      <c r="F10896" s="44">
        <v>44088</v>
      </c>
      <c r="G10896" s="49">
        <v>42</v>
      </c>
      <c r="H10896" s="49">
        <v>23030.795522376498</v>
      </c>
      <c r="I10896" s="37"/>
      <c r="J10896" s="44">
        <v>44088</v>
      </c>
      <c r="K10896" s="49">
        <v>42</v>
      </c>
      <c r="L10896" s="49">
        <v>-1238.96</v>
      </c>
      <c r="M10896" s="37"/>
      <c r="N10896" s="44">
        <v>44088</v>
      </c>
      <c r="O10896" s="49">
        <v>42</v>
      </c>
      <c r="P10896" s="49">
        <v>10642.0731084851</v>
      </c>
      <c r="Q10896" s="37"/>
      <c r="R10896" s="50">
        <v>-5.3795796970896578E-2</v>
      </c>
      <c r="S10896" s="50">
        <v>44861.552768087851</v>
      </c>
      <c r="T10896" s="50">
        <v>-572.49880429350264</v>
      </c>
    </row>
    <row r="10897" spans="2:20">
      <c r="B10897" s="44">
        <v>44088</v>
      </c>
      <c r="C10897" s="45">
        <v>43</v>
      </c>
      <c r="D10897" s="46">
        <v>4.9631299999999996</v>
      </c>
      <c r="E10897" s="37"/>
      <c r="F10897" s="44">
        <v>44088</v>
      </c>
      <c r="G10897" s="49">
        <v>43</v>
      </c>
      <c r="H10897" s="49">
        <v>22205.041881029501</v>
      </c>
      <c r="I10897" s="37"/>
      <c r="J10897" s="44">
        <v>44088</v>
      </c>
      <c r="K10897" s="49">
        <v>43</v>
      </c>
      <c r="L10897" s="49">
        <v>25943.08</v>
      </c>
      <c r="M10897" s="37"/>
      <c r="N10897" s="44">
        <v>44088</v>
      </c>
      <c r="O10897" s="49">
        <v>43</v>
      </c>
      <c r="P10897" s="49">
        <v>10202.9751297608</v>
      </c>
      <c r="Q10897" s="37"/>
      <c r="R10897" s="50">
        <v>1.168341863032649</v>
      </c>
      <c r="S10897" s="50">
        <v>50638.691955769718</v>
      </c>
      <c r="T10897" s="50">
        <v>11920.562971580517</v>
      </c>
    </row>
    <row r="10898" spans="2:20">
      <c r="B10898" s="44">
        <v>44088</v>
      </c>
      <c r="C10898" s="45">
        <v>44</v>
      </c>
      <c r="D10898" s="46">
        <v>3.8869500000000001</v>
      </c>
      <c r="E10898" s="37"/>
      <c r="F10898" s="44">
        <v>44088</v>
      </c>
      <c r="G10898" s="49">
        <v>44</v>
      </c>
      <c r="H10898" s="49">
        <v>21158.1773453963</v>
      </c>
      <c r="I10898" s="37"/>
      <c r="J10898" s="44">
        <v>44088</v>
      </c>
      <c r="K10898" s="49">
        <v>44</v>
      </c>
      <c r="L10898" s="49">
        <v>7399.94</v>
      </c>
      <c r="M10898" s="37"/>
      <c r="N10898" s="44">
        <v>44088</v>
      </c>
      <c r="O10898" s="49">
        <v>44</v>
      </c>
      <c r="P10898" s="49">
        <v>9648.2592710804001</v>
      </c>
      <c r="Q10898" s="37"/>
      <c r="R10898" s="50">
        <v>0.34974373639089074</v>
      </c>
      <c r="S10898" s="50">
        <v>37502.301373725961</v>
      </c>
      <c r="T10898" s="50">
        <v>3374.4182471357112</v>
      </c>
    </row>
    <row r="10899" spans="2:20">
      <c r="B10899" s="44">
        <v>44088</v>
      </c>
      <c r="C10899" s="45">
        <v>45</v>
      </c>
      <c r="D10899" s="46">
        <v>4.1374700000000004</v>
      </c>
      <c r="E10899" s="37"/>
      <c r="F10899" s="44">
        <v>44088</v>
      </c>
      <c r="G10899" s="49">
        <v>45</v>
      </c>
      <c r="H10899" s="49">
        <v>20443.541044946</v>
      </c>
      <c r="I10899" s="37"/>
      <c r="J10899" s="44">
        <v>44088</v>
      </c>
      <c r="K10899" s="49">
        <v>45</v>
      </c>
      <c r="L10899" s="49">
        <v>18198.5</v>
      </c>
      <c r="M10899" s="37"/>
      <c r="N10899" s="44">
        <v>44088</v>
      </c>
      <c r="O10899" s="49">
        <v>45</v>
      </c>
      <c r="P10899" s="49">
        <v>9624.5955296686006</v>
      </c>
      <c r="Q10899" s="37"/>
      <c r="R10899" s="50">
        <v>0.89018335717818253</v>
      </c>
      <c r="S10899" s="50">
        <v>39821.475266137946</v>
      </c>
      <c r="T10899" s="50">
        <v>8567.6547600825234</v>
      </c>
    </row>
    <row r="10900" spans="2:20">
      <c r="B10900" s="44">
        <v>44088</v>
      </c>
      <c r="C10900" s="45">
        <v>46</v>
      </c>
      <c r="D10900" s="46">
        <v>3.8668200000000001</v>
      </c>
      <c r="E10900" s="37"/>
      <c r="F10900" s="44">
        <v>44088</v>
      </c>
      <c r="G10900" s="49">
        <v>46</v>
      </c>
      <c r="H10900" s="49">
        <v>19598.333286907498</v>
      </c>
      <c r="I10900" s="37"/>
      <c r="J10900" s="44">
        <v>44088</v>
      </c>
      <c r="K10900" s="49">
        <v>46</v>
      </c>
      <c r="L10900" s="49">
        <v>6233.06</v>
      </c>
      <c r="M10900" s="37"/>
      <c r="N10900" s="44">
        <v>44088</v>
      </c>
      <c r="O10900" s="49">
        <v>46</v>
      </c>
      <c r="P10900" s="49">
        <v>9321.6069947024007</v>
      </c>
      <c r="Q10900" s="37"/>
      <c r="R10900" s="50">
        <v>0.31804031030352686</v>
      </c>
      <c r="S10900" s="50">
        <v>36044.976359255139</v>
      </c>
      <c r="T10900" s="50">
        <v>2964.646781122678</v>
      </c>
    </row>
    <row r="10901" spans="2:20">
      <c r="B10901" s="44">
        <v>44088</v>
      </c>
      <c r="C10901" s="45">
        <v>47</v>
      </c>
      <c r="D10901" s="46">
        <v>4.4776699999999998</v>
      </c>
      <c r="E10901" s="37"/>
      <c r="F10901" s="44">
        <v>44088</v>
      </c>
      <c r="G10901" s="49">
        <v>47</v>
      </c>
      <c r="H10901" s="49">
        <v>18842.026578933601</v>
      </c>
      <c r="I10901" s="37"/>
      <c r="J10901" s="44">
        <v>44088</v>
      </c>
      <c r="K10901" s="49">
        <v>47</v>
      </c>
      <c r="L10901" s="49">
        <v>24262.52</v>
      </c>
      <c r="M10901" s="37"/>
      <c r="N10901" s="44">
        <v>44088</v>
      </c>
      <c r="O10901" s="49">
        <v>47</v>
      </c>
      <c r="P10901" s="49">
        <v>8882.4603627304004</v>
      </c>
      <c r="Q10901" s="37"/>
      <c r="R10901" s="50">
        <v>1.2876810197862052</v>
      </c>
      <c r="S10901" s="50">
        <v>39772.726292387029</v>
      </c>
      <c r="T10901" s="50">
        <v>11437.775618091227</v>
      </c>
    </row>
    <row r="10902" spans="2:20">
      <c r="B10902" s="44">
        <v>44088</v>
      </c>
      <c r="C10902" s="45">
        <v>48</v>
      </c>
      <c r="D10902" s="46">
        <v>3.7214900000000002</v>
      </c>
      <c r="E10902" s="37"/>
      <c r="F10902" s="44">
        <v>44088</v>
      </c>
      <c r="G10902" s="49">
        <v>48</v>
      </c>
      <c r="H10902" s="49">
        <v>18111.118161254301</v>
      </c>
      <c r="I10902" s="37"/>
      <c r="J10902" s="44">
        <v>44088</v>
      </c>
      <c r="K10902" s="49">
        <v>48</v>
      </c>
      <c r="L10902" s="49">
        <v>3353.61</v>
      </c>
      <c r="M10902" s="37"/>
      <c r="N10902" s="44">
        <v>44088</v>
      </c>
      <c r="O10902" s="49">
        <v>48</v>
      </c>
      <c r="P10902" s="49">
        <v>8507.2479691176995</v>
      </c>
      <c r="Q10902" s="37"/>
      <c r="R10902" s="50">
        <v>0.18516857822585941</v>
      </c>
      <c r="S10902" s="50">
        <v>31659.638244591828</v>
      </c>
      <c r="T10902" s="50">
        <v>1575.2750110563543</v>
      </c>
    </row>
    <row r="10903" spans="2:20">
      <c r="B10903" s="44">
        <v>44089</v>
      </c>
      <c r="C10903" s="45">
        <v>1</v>
      </c>
      <c r="D10903" s="46">
        <v>2.8342299999999998</v>
      </c>
      <c r="E10903" s="37"/>
      <c r="F10903" s="44">
        <v>44089</v>
      </c>
      <c r="G10903" s="49">
        <v>1</v>
      </c>
      <c r="H10903" s="49">
        <v>17826.195005663099</v>
      </c>
      <c r="I10903" s="37"/>
      <c r="J10903" s="44">
        <v>44089</v>
      </c>
      <c r="K10903" s="49">
        <v>1</v>
      </c>
      <c r="L10903" s="49">
        <v>-835.73</v>
      </c>
      <c r="M10903" s="37"/>
      <c r="N10903" s="44">
        <v>44089</v>
      </c>
      <c r="O10903" s="49">
        <v>1</v>
      </c>
      <c r="P10903" s="49">
        <v>8551.5178694241004</v>
      </c>
      <c r="Q10903" s="37"/>
      <c r="R10903" s="50">
        <v>-4.6882130467803242E-2</v>
      </c>
      <c r="S10903" s="50">
        <v>24236.968491057865</v>
      </c>
      <c r="T10903" s="50">
        <v>-400.91337645209148</v>
      </c>
    </row>
    <row r="10904" spans="2:20">
      <c r="B10904" s="44">
        <v>44089</v>
      </c>
      <c r="C10904" s="45">
        <v>2</v>
      </c>
      <c r="D10904" s="46">
        <v>2.8649100000000001</v>
      </c>
      <c r="E10904" s="37"/>
      <c r="F10904" s="44">
        <v>44089</v>
      </c>
      <c r="G10904" s="49">
        <v>2</v>
      </c>
      <c r="H10904" s="49">
        <v>17573.626311100801</v>
      </c>
      <c r="I10904" s="37"/>
      <c r="J10904" s="44">
        <v>44089</v>
      </c>
      <c r="K10904" s="49">
        <v>2</v>
      </c>
      <c r="L10904" s="49">
        <v>-49.01</v>
      </c>
      <c r="M10904" s="37"/>
      <c r="N10904" s="44">
        <v>44089</v>
      </c>
      <c r="O10904" s="49">
        <v>2</v>
      </c>
      <c r="P10904" s="49">
        <v>8486.0325313658996</v>
      </c>
      <c r="Q10904" s="37"/>
      <c r="R10904" s="50">
        <v>-2.7888381790070076E-3</v>
      </c>
      <c r="S10904" s="50">
        <v>24311.719459435481</v>
      </c>
      <c r="T10904" s="50">
        <v>-23.666171511768702</v>
      </c>
    </row>
    <row r="10905" spans="2:20">
      <c r="B10905" s="44">
        <v>44089</v>
      </c>
      <c r="C10905" s="45">
        <v>3</v>
      </c>
      <c r="D10905" s="46">
        <v>2.5438200000000002</v>
      </c>
      <c r="E10905" s="37"/>
      <c r="F10905" s="44">
        <v>44089</v>
      </c>
      <c r="G10905" s="49">
        <v>3</v>
      </c>
      <c r="H10905" s="49">
        <v>17007.871824644</v>
      </c>
      <c r="I10905" s="37"/>
      <c r="J10905" s="44">
        <v>44089</v>
      </c>
      <c r="K10905" s="49">
        <v>3</v>
      </c>
      <c r="L10905" s="49">
        <v>-3431.92</v>
      </c>
      <c r="M10905" s="37"/>
      <c r="N10905" s="44">
        <v>44089</v>
      </c>
      <c r="O10905" s="49">
        <v>3</v>
      </c>
      <c r="P10905" s="49">
        <v>8123.6247747879997</v>
      </c>
      <c r="Q10905" s="37"/>
      <c r="R10905" s="50">
        <v>-0.20178421118080334</v>
      </c>
      <c r="S10905" s="50">
        <v>20665.03917460121</v>
      </c>
      <c r="T10905" s="50">
        <v>-1639.2192171094277</v>
      </c>
    </row>
    <row r="10906" spans="2:20">
      <c r="B10906" s="44">
        <v>44089</v>
      </c>
      <c r="C10906" s="45">
        <v>4</v>
      </c>
      <c r="D10906" s="46">
        <v>2.6395300000000002</v>
      </c>
      <c r="E10906" s="37"/>
      <c r="F10906" s="44">
        <v>44089</v>
      </c>
      <c r="G10906" s="49">
        <v>4</v>
      </c>
      <c r="H10906" s="49">
        <v>16838.764574265799</v>
      </c>
      <c r="I10906" s="37"/>
      <c r="J10906" s="44">
        <v>44089</v>
      </c>
      <c r="K10906" s="49">
        <v>4</v>
      </c>
      <c r="L10906" s="49">
        <v>-1386.45</v>
      </c>
      <c r="M10906" s="37"/>
      <c r="N10906" s="44">
        <v>44089</v>
      </c>
      <c r="O10906" s="49">
        <v>4</v>
      </c>
      <c r="P10906" s="49">
        <v>7968.0562128217998</v>
      </c>
      <c r="Q10906" s="37"/>
      <c r="R10906" s="50">
        <v>-8.2336800534575552E-2</v>
      </c>
      <c r="S10906" s="50">
        <v>21031.923415429526</v>
      </c>
      <c r="T10906" s="50">
        <v>-656.06425504339404</v>
      </c>
    </row>
    <row r="10907" spans="2:20">
      <c r="B10907" s="44">
        <v>44089</v>
      </c>
      <c r="C10907" s="45">
        <v>5</v>
      </c>
      <c r="D10907" s="46">
        <v>2.8502999999999998</v>
      </c>
      <c r="E10907" s="37"/>
      <c r="F10907" s="44">
        <v>44089</v>
      </c>
      <c r="G10907" s="49">
        <v>5</v>
      </c>
      <c r="H10907" s="49">
        <v>16840.1490256621</v>
      </c>
      <c r="I10907" s="37"/>
      <c r="J10907" s="44">
        <v>44089</v>
      </c>
      <c r="K10907" s="49">
        <v>5</v>
      </c>
      <c r="L10907" s="49">
        <v>902.93</v>
      </c>
      <c r="M10907" s="37"/>
      <c r="N10907" s="44">
        <v>44089</v>
      </c>
      <c r="O10907" s="49">
        <v>5</v>
      </c>
      <c r="P10907" s="49">
        <v>8037.4261394701998</v>
      </c>
      <c r="Q10907" s="37"/>
      <c r="R10907" s="50">
        <v>5.3617696531310814E-2</v>
      </c>
      <c r="S10907" s="50">
        <v>22909.07572533191</v>
      </c>
      <c r="T10907" s="50">
        <v>430.94827563893818</v>
      </c>
    </row>
    <row r="10908" spans="2:20">
      <c r="B10908" s="44">
        <v>44089</v>
      </c>
      <c r="C10908" s="45">
        <v>6</v>
      </c>
      <c r="D10908" s="46">
        <v>2.87852</v>
      </c>
      <c r="E10908" s="37"/>
      <c r="F10908" s="44">
        <v>44089</v>
      </c>
      <c r="G10908" s="49">
        <v>6</v>
      </c>
      <c r="H10908" s="49">
        <v>16762.644344147498</v>
      </c>
      <c r="I10908" s="37"/>
      <c r="J10908" s="44">
        <v>44089</v>
      </c>
      <c r="K10908" s="49">
        <v>6</v>
      </c>
      <c r="L10908" s="49">
        <v>1505.41</v>
      </c>
      <c r="M10908" s="37"/>
      <c r="N10908" s="44">
        <v>44089</v>
      </c>
      <c r="O10908" s="49">
        <v>6</v>
      </c>
      <c r="P10908" s="49">
        <v>8104.8566361950998</v>
      </c>
      <c r="Q10908" s="37"/>
      <c r="R10908" s="50">
        <v>8.9807429489822607E-2</v>
      </c>
      <c r="S10908" s="50">
        <v>23329.991924420319</v>
      </c>
      <c r="T10908" s="50">
        <v>727.8763408802123</v>
      </c>
    </row>
    <row r="10909" spans="2:20">
      <c r="B10909" s="44">
        <v>44089</v>
      </c>
      <c r="C10909" s="45">
        <v>7</v>
      </c>
      <c r="D10909" s="46">
        <v>3.00482</v>
      </c>
      <c r="E10909" s="37"/>
      <c r="F10909" s="44">
        <v>44089</v>
      </c>
      <c r="G10909" s="49">
        <v>7</v>
      </c>
      <c r="H10909" s="49">
        <v>16471.265786340198</v>
      </c>
      <c r="I10909" s="37"/>
      <c r="J10909" s="44">
        <v>44089</v>
      </c>
      <c r="K10909" s="49">
        <v>7</v>
      </c>
      <c r="L10909" s="49">
        <v>2096.63</v>
      </c>
      <c r="M10909" s="37"/>
      <c r="N10909" s="44">
        <v>44089</v>
      </c>
      <c r="O10909" s="49">
        <v>7</v>
      </c>
      <c r="P10909" s="49">
        <v>7921.5322875440997</v>
      </c>
      <c r="Q10909" s="37"/>
      <c r="R10909" s="50">
        <v>0.12729015651843578</v>
      </c>
      <c r="S10909" s="50">
        <v>23802.778648258263</v>
      </c>
      <c r="T10909" s="50">
        <v>1008.3330847473311</v>
      </c>
    </row>
    <row r="10910" spans="2:20">
      <c r="B10910" s="44">
        <v>44089</v>
      </c>
      <c r="C10910" s="45">
        <v>8</v>
      </c>
      <c r="D10910" s="46">
        <v>3.0735100000000002</v>
      </c>
      <c r="E10910" s="37"/>
      <c r="F10910" s="44">
        <v>44089</v>
      </c>
      <c r="G10910" s="49">
        <v>8</v>
      </c>
      <c r="H10910" s="49">
        <v>16366.550027056201</v>
      </c>
      <c r="I10910" s="37"/>
      <c r="J10910" s="44">
        <v>44089</v>
      </c>
      <c r="K10910" s="49">
        <v>8</v>
      </c>
      <c r="L10910" s="49">
        <v>6477.4</v>
      </c>
      <c r="M10910" s="37"/>
      <c r="N10910" s="44">
        <v>44089</v>
      </c>
      <c r="O10910" s="49">
        <v>8</v>
      </c>
      <c r="P10910" s="49">
        <v>7821.1239922029999</v>
      </c>
      <c r="Q10910" s="37"/>
      <c r="R10910" s="50">
        <v>0.39577064129532186</v>
      </c>
      <c r="S10910" s="50">
        <v>24038.302801275844</v>
      </c>
      <c r="T10910" s="50">
        <v>3095.3712580444089</v>
      </c>
    </row>
    <row r="10911" spans="2:20">
      <c r="B10911" s="44">
        <v>44089</v>
      </c>
      <c r="C10911" s="45">
        <v>9</v>
      </c>
      <c r="D10911" s="46">
        <v>3.29094</v>
      </c>
      <c r="E10911" s="37"/>
      <c r="F10911" s="44">
        <v>44089</v>
      </c>
      <c r="G10911" s="49">
        <v>9</v>
      </c>
      <c r="H10911" s="49">
        <v>16616.0665235292</v>
      </c>
      <c r="I10911" s="37"/>
      <c r="J10911" s="44">
        <v>44089</v>
      </c>
      <c r="K10911" s="49">
        <v>9</v>
      </c>
      <c r="L10911" s="49">
        <v>11364.78</v>
      </c>
      <c r="M10911" s="37"/>
      <c r="N10911" s="44">
        <v>44089</v>
      </c>
      <c r="O10911" s="49">
        <v>9</v>
      </c>
      <c r="P10911" s="49">
        <v>8026.2798593073003</v>
      </c>
      <c r="Q10911" s="37"/>
      <c r="R10911" s="50">
        <v>0.68396331850904013</v>
      </c>
      <c r="S10911" s="50">
        <v>26414.005440188768</v>
      </c>
      <c r="T10911" s="50">
        <v>5489.681007854093</v>
      </c>
    </row>
    <row r="10912" spans="2:20">
      <c r="B10912" s="44">
        <v>44089</v>
      </c>
      <c r="C10912" s="45">
        <v>10</v>
      </c>
      <c r="D10912" s="46">
        <v>3.2457199999999999</v>
      </c>
      <c r="E10912" s="37"/>
      <c r="F10912" s="44">
        <v>44089</v>
      </c>
      <c r="G10912" s="49">
        <v>10</v>
      </c>
      <c r="H10912" s="49">
        <v>17080.974001785798</v>
      </c>
      <c r="I10912" s="37"/>
      <c r="J10912" s="44">
        <v>44089</v>
      </c>
      <c r="K10912" s="49">
        <v>10</v>
      </c>
      <c r="L10912" s="49">
        <v>7190.06</v>
      </c>
      <c r="M10912" s="37"/>
      <c r="N10912" s="44">
        <v>44089</v>
      </c>
      <c r="O10912" s="49">
        <v>10</v>
      </c>
      <c r="P10912" s="49">
        <v>8376.6572647808007</v>
      </c>
      <c r="Q10912" s="37"/>
      <c r="R10912" s="50">
        <v>0.42093969578364132</v>
      </c>
      <c r="S10912" s="50">
        <v>27188.284017444341</v>
      </c>
      <c r="T10912" s="50">
        <v>3526.0675607206595</v>
      </c>
    </row>
    <row r="10913" spans="2:20">
      <c r="B10913" s="44">
        <v>44089</v>
      </c>
      <c r="C10913" s="45">
        <v>11</v>
      </c>
      <c r="D10913" s="46">
        <v>3.7659400000000001</v>
      </c>
      <c r="E10913" s="37"/>
      <c r="F10913" s="44">
        <v>44089</v>
      </c>
      <c r="G10913" s="49">
        <v>11</v>
      </c>
      <c r="H10913" s="49">
        <v>17490.846204616799</v>
      </c>
      <c r="I10913" s="37"/>
      <c r="J10913" s="44">
        <v>44089</v>
      </c>
      <c r="K10913" s="49">
        <v>11</v>
      </c>
      <c r="L10913" s="49">
        <v>3751.08</v>
      </c>
      <c r="M10913" s="37"/>
      <c r="N10913" s="44">
        <v>44089</v>
      </c>
      <c r="O10913" s="49">
        <v>11</v>
      </c>
      <c r="P10913" s="49">
        <v>8415.2126757878996</v>
      </c>
      <c r="Q10913" s="37"/>
      <c r="R10913" s="50">
        <v>0.21445960682050266</v>
      </c>
      <c r="S10913" s="50">
        <v>31691.186024256684</v>
      </c>
      <c r="T10913" s="50">
        <v>1804.7232017603831</v>
      </c>
    </row>
    <row r="10914" spans="2:20">
      <c r="B10914" s="44">
        <v>44089</v>
      </c>
      <c r="C10914" s="45">
        <v>12</v>
      </c>
      <c r="D10914" s="46">
        <v>4.0022900000000003</v>
      </c>
      <c r="E10914" s="37"/>
      <c r="F10914" s="44">
        <v>44089</v>
      </c>
      <c r="G10914" s="49">
        <v>12</v>
      </c>
      <c r="H10914" s="49">
        <v>17775.20049205</v>
      </c>
      <c r="I10914" s="37"/>
      <c r="J10914" s="44">
        <v>44089</v>
      </c>
      <c r="K10914" s="49">
        <v>12</v>
      </c>
      <c r="L10914" s="49">
        <v>12740.45</v>
      </c>
      <c r="M10914" s="37"/>
      <c r="N10914" s="44">
        <v>44089</v>
      </c>
      <c r="O10914" s="49">
        <v>12</v>
      </c>
      <c r="P10914" s="49">
        <v>8502.3560095894009</v>
      </c>
      <c r="Q10914" s="37"/>
      <c r="R10914" s="50">
        <v>0.71675422202400452</v>
      </c>
      <c r="S10914" s="50">
        <v>34028.894433619564</v>
      </c>
      <c r="T10914" s="50">
        <v>6094.0995670243701</v>
      </c>
    </row>
    <row r="10915" spans="2:20">
      <c r="B10915" s="44">
        <v>44089</v>
      </c>
      <c r="C10915" s="45">
        <v>13</v>
      </c>
      <c r="D10915" s="46">
        <v>6.4593999999999996</v>
      </c>
      <c r="E10915" s="37"/>
      <c r="F10915" s="44">
        <v>44089</v>
      </c>
      <c r="G10915" s="49">
        <v>13</v>
      </c>
      <c r="H10915" s="49">
        <v>18518.472564746098</v>
      </c>
      <c r="I10915" s="37"/>
      <c r="J10915" s="44">
        <v>44089</v>
      </c>
      <c r="K10915" s="49">
        <v>13</v>
      </c>
      <c r="L10915" s="49">
        <v>42413.94</v>
      </c>
      <c r="M10915" s="37"/>
      <c r="N10915" s="44">
        <v>44089</v>
      </c>
      <c r="O10915" s="49">
        <v>13</v>
      </c>
      <c r="P10915" s="49">
        <v>8846.7739685818997</v>
      </c>
      <c r="Q10915" s="37"/>
      <c r="R10915" s="50">
        <v>2.2903584435329765</v>
      </c>
      <c r="S10915" s="50">
        <v>57144.851772657916</v>
      </c>
      <c r="T10915" s="50">
        <v>20262.283456969293</v>
      </c>
    </row>
    <row r="10916" spans="2:20">
      <c r="B10916" s="44">
        <v>44089</v>
      </c>
      <c r="C10916" s="45">
        <v>14</v>
      </c>
      <c r="D10916" s="46">
        <v>5.9046799999999999</v>
      </c>
      <c r="E10916" s="37"/>
      <c r="F10916" s="44">
        <v>44089</v>
      </c>
      <c r="G10916" s="49">
        <v>14</v>
      </c>
      <c r="H10916" s="49">
        <v>20122.634749512799</v>
      </c>
      <c r="I10916" s="37"/>
      <c r="J10916" s="44">
        <v>44089</v>
      </c>
      <c r="K10916" s="49">
        <v>14</v>
      </c>
      <c r="L10916" s="49">
        <v>48012.480000000003</v>
      </c>
      <c r="M10916" s="37"/>
      <c r="N10916" s="44">
        <v>44089</v>
      </c>
      <c r="O10916" s="49">
        <v>14</v>
      </c>
      <c r="P10916" s="49">
        <v>9734.8086650487003</v>
      </c>
      <c r="Q10916" s="37"/>
      <c r="R10916" s="50">
        <v>2.3859937129337627</v>
      </c>
      <c r="S10916" s="50">
        <v>57480.930028339761</v>
      </c>
      <c r="T10916" s="50">
        <v>23227.192271419313</v>
      </c>
    </row>
    <row r="10917" spans="2:20">
      <c r="B10917" s="44">
        <v>44089</v>
      </c>
      <c r="C10917" s="45">
        <v>15</v>
      </c>
      <c r="D10917" s="46">
        <v>5.3975</v>
      </c>
      <c r="E10917" s="37"/>
      <c r="F10917" s="44">
        <v>44089</v>
      </c>
      <c r="G10917" s="49">
        <v>15</v>
      </c>
      <c r="H10917" s="49">
        <v>21238.2968267707</v>
      </c>
      <c r="I10917" s="37"/>
      <c r="J10917" s="44">
        <v>44089</v>
      </c>
      <c r="K10917" s="49">
        <v>15</v>
      </c>
      <c r="L10917" s="49">
        <v>36323.040000000001</v>
      </c>
      <c r="M10917" s="37"/>
      <c r="N10917" s="44">
        <v>44089</v>
      </c>
      <c r="O10917" s="49">
        <v>15</v>
      </c>
      <c r="P10917" s="49">
        <v>10166.4870811164</v>
      </c>
      <c r="Q10917" s="37"/>
      <c r="R10917" s="50">
        <v>1.7102614346276159</v>
      </c>
      <c r="S10917" s="50">
        <v>54873.614020325767</v>
      </c>
      <c r="T10917" s="50">
        <v>17387.350780473258</v>
      </c>
    </row>
    <row r="10918" spans="2:20">
      <c r="B10918" s="44">
        <v>44089</v>
      </c>
      <c r="C10918" s="45">
        <v>16</v>
      </c>
      <c r="D10918" s="46">
        <v>5.5074100000000001</v>
      </c>
      <c r="E10918" s="37"/>
      <c r="F10918" s="44">
        <v>44089</v>
      </c>
      <c r="G10918" s="49">
        <v>16</v>
      </c>
      <c r="H10918" s="49">
        <v>21929.834030290102</v>
      </c>
      <c r="I10918" s="37"/>
      <c r="J10918" s="44">
        <v>44089</v>
      </c>
      <c r="K10918" s="49">
        <v>16</v>
      </c>
      <c r="L10918" s="49">
        <v>74065.509999999995</v>
      </c>
      <c r="M10918" s="37"/>
      <c r="N10918" s="44">
        <v>44089</v>
      </c>
      <c r="O10918" s="49">
        <v>16</v>
      </c>
      <c r="P10918" s="49">
        <v>10497.3676448606</v>
      </c>
      <c r="Q10918" s="37"/>
      <c r="R10918" s="50">
        <v>3.3773857977082105</v>
      </c>
      <c r="S10918" s="50">
        <v>57813.307540981717</v>
      </c>
      <c r="T10918" s="50">
        <v>35453.66039707388</v>
      </c>
    </row>
    <row r="10919" spans="2:20">
      <c r="B10919" s="44">
        <v>44089</v>
      </c>
      <c r="C10919" s="45">
        <v>17</v>
      </c>
      <c r="D10919" s="46">
        <v>2.9061699999999999</v>
      </c>
      <c r="E10919" s="37"/>
      <c r="F10919" s="44">
        <v>44089</v>
      </c>
      <c r="G10919" s="49">
        <v>17</v>
      </c>
      <c r="H10919" s="49">
        <v>20025.922916312498</v>
      </c>
      <c r="I10919" s="37"/>
      <c r="J10919" s="44">
        <v>44089</v>
      </c>
      <c r="K10919" s="49">
        <v>17</v>
      </c>
      <c r="L10919" s="49">
        <v>6599.13</v>
      </c>
      <c r="M10919" s="37"/>
      <c r="N10919" s="44">
        <v>44089</v>
      </c>
      <c r="O10919" s="49">
        <v>17</v>
      </c>
      <c r="P10919" s="49">
        <v>8451.6584719223993</v>
      </c>
      <c r="Q10919" s="37"/>
      <c r="R10919" s="50">
        <v>0.32952938187056302</v>
      </c>
      <c r="S10919" s="50">
        <v>24561.95630134672</v>
      </c>
      <c r="T10919" s="50">
        <v>2785.0697920336956</v>
      </c>
    </row>
    <row r="10920" spans="2:20">
      <c r="B10920" s="44">
        <v>44089</v>
      </c>
      <c r="C10920" s="45">
        <v>18</v>
      </c>
      <c r="D10920" s="46">
        <v>3.0478100000000001</v>
      </c>
      <c r="E10920" s="37"/>
      <c r="F10920" s="44">
        <v>44089</v>
      </c>
      <c r="G10920" s="49">
        <v>18</v>
      </c>
      <c r="H10920" s="49">
        <v>20037.029986672602</v>
      </c>
      <c r="I10920" s="37"/>
      <c r="J10920" s="44">
        <v>44089</v>
      </c>
      <c r="K10920" s="49">
        <v>18</v>
      </c>
      <c r="L10920" s="49">
        <v>9540.67</v>
      </c>
      <c r="M10920" s="37"/>
      <c r="N10920" s="44">
        <v>44089</v>
      </c>
      <c r="O10920" s="49">
        <v>18</v>
      </c>
      <c r="P10920" s="49">
        <v>8540.1675941656995</v>
      </c>
      <c r="Q10920" s="37"/>
      <c r="R10920" s="50">
        <v>0.47615190506506533</v>
      </c>
      <c r="S10920" s="50">
        <v>26028.808195174162</v>
      </c>
      <c r="T10920" s="50">
        <v>4066.4170695369335</v>
      </c>
    </row>
    <row r="10921" spans="2:20">
      <c r="B10921" s="44">
        <v>44089</v>
      </c>
      <c r="C10921" s="45">
        <v>19</v>
      </c>
      <c r="D10921" s="46">
        <v>2.4744700000000002</v>
      </c>
      <c r="E10921" s="37"/>
      <c r="F10921" s="44">
        <v>44089</v>
      </c>
      <c r="G10921" s="49">
        <v>19</v>
      </c>
      <c r="H10921" s="49">
        <v>19784.618628271099</v>
      </c>
      <c r="I10921" s="37"/>
      <c r="J10921" s="44">
        <v>44089</v>
      </c>
      <c r="K10921" s="49">
        <v>19</v>
      </c>
      <c r="L10921" s="49">
        <v>-4210.91</v>
      </c>
      <c r="M10921" s="37"/>
      <c r="N10921" s="44">
        <v>44089</v>
      </c>
      <c r="O10921" s="49">
        <v>19</v>
      </c>
      <c r="P10921" s="49">
        <v>8299.8638968023006</v>
      </c>
      <c r="Q10921" s="37"/>
      <c r="R10921" s="50">
        <v>-0.21283756230624776</v>
      </c>
      <c r="S10921" s="50">
        <v>20537.764216720389</v>
      </c>
      <c r="T10921" s="50">
        <v>-1766.5227992690359</v>
      </c>
    </row>
    <row r="10922" spans="2:20">
      <c r="B10922" s="44">
        <v>44089</v>
      </c>
      <c r="C10922" s="45">
        <v>20</v>
      </c>
      <c r="D10922" s="46">
        <v>2.4650500000000002</v>
      </c>
      <c r="E10922" s="37"/>
      <c r="F10922" s="44">
        <v>44089</v>
      </c>
      <c r="G10922" s="49">
        <v>20</v>
      </c>
      <c r="H10922" s="49">
        <v>17939.634137982001</v>
      </c>
      <c r="I10922" s="37"/>
      <c r="J10922" s="44">
        <v>44089</v>
      </c>
      <c r="K10922" s="49">
        <v>20</v>
      </c>
      <c r="L10922" s="49">
        <v>-6009.49</v>
      </c>
      <c r="M10922" s="37"/>
      <c r="N10922" s="44">
        <v>44089</v>
      </c>
      <c r="O10922" s="49">
        <v>20</v>
      </c>
      <c r="P10922" s="49">
        <v>6568.5256226976999</v>
      </c>
      <c r="Q10922" s="37"/>
      <c r="R10922" s="50">
        <v>-0.33498397758718157</v>
      </c>
      <c r="S10922" s="50">
        <v>16191.744086230967</v>
      </c>
      <c r="T10922" s="50">
        <v>-2200.3508399745942</v>
      </c>
    </row>
    <row r="10923" spans="2:20">
      <c r="B10923" s="44">
        <v>44089</v>
      </c>
      <c r="C10923" s="45">
        <v>21</v>
      </c>
      <c r="D10923" s="46">
        <v>2.7700300000000002</v>
      </c>
      <c r="E10923" s="37"/>
      <c r="F10923" s="44">
        <v>44089</v>
      </c>
      <c r="G10923" s="49">
        <v>21</v>
      </c>
      <c r="H10923" s="49">
        <v>17858.5579011343</v>
      </c>
      <c r="I10923" s="37"/>
      <c r="J10923" s="44">
        <v>44089</v>
      </c>
      <c r="K10923" s="49">
        <v>21</v>
      </c>
      <c r="L10923" s="49">
        <v>6771.53</v>
      </c>
      <c r="M10923" s="37"/>
      <c r="N10923" s="44">
        <v>44089</v>
      </c>
      <c r="O10923" s="49">
        <v>21</v>
      </c>
      <c r="P10923" s="49">
        <v>6546.8828503147997</v>
      </c>
      <c r="Q10923" s="37"/>
      <c r="R10923" s="50">
        <v>0.37917563318871905</v>
      </c>
      <c r="S10923" s="50">
        <v>18135.061901857505</v>
      </c>
      <c r="T10923" s="50">
        <v>2482.4184501804798</v>
      </c>
    </row>
    <row r="10924" spans="2:20">
      <c r="B10924" s="44">
        <v>44089</v>
      </c>
      <c r="C10924" s="45">
        <v>22</v>
      </c>
      <c r="D10924" s="46">
        <v>2.5195099999999999</v>
      </c>
      <c r="E10924" s="37"/>
      <c r="F10924" s="44">
        <v>44089</v>
      </c>
      <c r="G10924" s="49">
        <v>22</v>
      </c>
      <c r="H10924" s="49">
        <v>17445.164700592901</v>
      </c>
      <c r="I10924" s="37"/>
      <c r="J10924" s="44">
        <v>44089</v>
      </c>
      <c r="K10924" s="49">
        <v>22</v>
      </c>
      <c r="L10924" s="49">
        <v>-281.56</v>
      </c>
      <c r="M10924" s="37"/>
      <c r="N10924" s="44">
        <v>44089</v>
      </c>
      <c r="O10924" s="49">
        <v>22</v>
      </c>
      <c r="P10924" s="49">
        <v>6396.1159170105002</v>
      </c>
      <c r="Q10924" s="37"/>
      <c r="R10924" s="50">
        <v>-1.613971577983616E-2</v>
      </c>
      <c r="S10924" s="50">
        <v>16115.078014067125</v>
      </c>
      <c r="T10924" s="50">
        <v>-103.2314929954356</v>
      </c>
    </row>
    <row r="10925" spans="2:20">
      <c r="B10925" s="44">
        <v>44089</v>
      </c>
      <c r="C10925" s="45">
        <v>23</v>
      </c>
      <c r="D10925" s="46">
        <v>2.8190599999999999</v>
      </c>
      <c r="E10925" s="37"/>
      <c r="F10925" s="44">
        <v>44089</v>
      </c>
      <c r="G10925" s="49">
        <v>23</v>
      </c>
      <c r="H10925" s="49">
        <v>17172.161728002298</v>
      </c>
      <c r="I10925" s="37"/>
      <c r="J10925" s="44">
        <v>44089</v>
      </c>
      <c r="K10925" s="49">
        <v>23</v>
      </c>
      <c r="L10925" s="49">
        <v>6776</v>
      </c>
      <c r="M10925" s="37"/>
      <c r="N10925" s="44">
        <v>44089</v>
      </c>
      <c r="O10925" s="49">
        <v>23</v>
      </c>
      <c r="P10925" s="49">
        <v>6403.2142712538998</v>
      </c>
      <c r="Q10925" s="37"/>
      <c r="R10925" s="50">
        <v>0.39459213739820032</v>
      </c>
      <c r="S10925" s="50">
        <v>18051.045223521018</v>
      </c>
      <c r="T10925" s="50">
        <v>2526.6580055127361</v>
      </c>
    </row>
    <row r="10926" spans="2:20">
      <c r="B10926" s="44">
        <v>44089</v>
      </c>
      <c r="C10926" s="45">
        <v>24</v>
      </c>
      <c r="D10926" s="46">
        <v>3.0575700000000001</v>
      </c>
      <c r="E10926" s="37"/>
      <c r="F10926" s="44">
        <v>44089</v>
      </c>
      <c r="G10926" s="49">
        <v>24</v>
      </c>
      <c r="H10926" s="49">
        <v>17000.288363394699</v>
      </c>
      <c r="I10926" s="37"/>
      <c r="J10926" s="44">
        <v>44089</v>
      </c>
      <c r="K10926" s="49">
        <v>24</v>
      </c>
      <c r="L10926" s="49">
        <v>14368.28</v>
      </c>
      <c r="M10926" s="37"/>
      <c r="N10926" s="44">
        <v>44089</v>
      </c>
      <c r="O10926" s="49">
        <v>24</v>
      </c>
      <c r="P10926" s="49">
        <v>6316.7582633924003</v>
      </c>
      <c r="Q10926" s="37"/>
      <c r="R10926" s="50">
        <v>0.8451786047899057</v>
      </c>
      <c r="S10926" s="50">
        <v>19313.930563400703</v>
      </c>
      <c r="T10926" s="50">
        <v>5338.7889358490966</v>
      </c>
    </row>
    <row r="10927" spans="2:20">
      <c r="B10927" s="44">
        <v>44089</v>
      </c>
      <c r="C10927" s="45">
        <v>25</v>
      </c>
      <c r="D10927" s="46">
        <v>2.6644700000000001</v>
      </c>
      <c r="E10927" s="37"/>
      <c r="F10927" s="44">
        <v>44089</v>
      </c>
      <c r="G10927" s="49">
        <v>25</v>
      </c>
      <c r="H10927" s="49">
        <v>17127.269562907801</v>
      </c>
      <c r="I10927" s="37"/>
      <c r="J10927" s="44">
        <v>44089</v>
      </c>
      <c r="K10927" s="49">
        <v>25</v>
      </c>
      <c r="L10927" s="49">
        <v>1203.3699999999999</v>
      </c>
      <c r="M10927" s="37"/>
      <c r="N10927" s="44">
        <v>44089</v>
      </c>
      <c r="O10927" s="49">
        <v>25</v>
      </c>
      <c r="P10927" s="49">
        <v>6244.4250263064996</v>
      </c>
      <c r="Q10927" s="37"/>
      <c r="R10927" s="50">
        <v>7.0260469456621108E-2</v>
      </c>
      <c r="S10927" s="50">
        <v>16638.083149842882</v>
      </c>
      <c r="T10927" s="50">
        <v>438.73623383496829</v>
      </c>
    </row>
    <row r="10928" spans="2:20">
      <c r="B10928" s="44">
        <v>44089</v>
      </c>
      <c r="C10928" s="45">
        <v>26</v>
      </c>
      <c r="D10928" s="46">
        <v>2.5694900000000001</v>
      </c>
      <c r="E10928" s="37"/>
      <c r="F10928" s="44">
        <v>44089</v>
      </c>
      <c r="G10928" s="49">
        <v>26</v>
      </c>
      <c r="H10928" s="49">
        <v>17118.201430310099</v>
      </c>
      <c r="I10928" s="37"/>
      <c r="J10928" s="44">
        <v>44089</v>
      </c>
      <c r="K10928" s="49">
        <v>26</v>
      </c>
      <c r="L10928" s="49">
        <v>-66.599999999999994</v>
      </c>
      <c r="M10928" s="37"/>
      <c r="N10928" s="44">
        <v>44089</v>
      </c>
      <c r="O10928" s="49">
        <v>26</v>
      </c>
      <c r="P10928" s="49">
        <v>6228.2825300619998</v>
      </c>
      <c r="Q10928" s="37"/>
      <c r="R10928" s="50">
        <v>-3.8905956487972886E-3</v>
      </c>
      <c r="S10928" s="50">
        <v>16003.509678169008</v>
      </c>
      <c r="T10928" s="50">
        <v>-24.231728910939385</v>
      </c>
    </row>
    <row r="10929" spans="2:20">
      <c r="B10929" s="44">
        <v>44089</v>
      </c>
      <c r="C10929" s="45">
        <v>27</v>
      </c>
      <c r="D10929" s="46">
        <v>3.7414000000000001</v>
      </c>
      <c r="E10929" s="37"/>
      <c r="F10929" s="44">
        <v>44089</v>
      </c>
      <c r="G10929" s="49">
        <v>27</v>
      </c>
      <c r="H10929" s="49">
        <v>17055.086258642801</v>
      </c>
      <c r="I10929" s="37"/>
      <c r="J10929" s="44">
        <v>44089</v>
      </c>
      <c r="K10929" s="49">
        <v>27</v>
      </c>
      <c r="L10929" s="49">
        <v>20702.43</v>
      </c>
      <c r="M10929" s="37"/>
      <c r="N10929" s="44">
        <v>44089</v>
      </c>
      <c r="O10929" s="49">
        <v>27</v>
      </c>
      <c r="P10929" s="49">
        <v>6211.2405567166998</v>
      </c>
      <c r="Q10929" s="37"/>
      <c r="R10929" s="50">
        <v>1.2138566575416103</v>
      </c>
      <c r="S10929" s="50">
        <v>23238.735418899862</v>
      </c>
      <c r="T10929" s="50">
        <v>7539.5557013630241</v>
      </c>
    </row>
    <row r="10930" spans="2:20">
      <c r="B10930" s="44">
        <v>44089</v>
      </c>
      <c r="C10930" s="45">
        <v>28</v>
      </c>
      <c r="D10930" s="46">
        <v>3.46488</v>
      </c>
      <c r="E10930" s="37"/>
      <c r="F10930" s="44">
        <v>44089</v>
      </c>
      <c r="G10930" s="49">
        <v>28</v>
      </c>
      <c r="H10930" s="49">
        <v>17145.485376954599</v>
      </c>
      <c r="I10930" s="37"/>
      <c r="J10930" s="44">
        <v>44089</v>
      </c>
      <c r="K10930" s="49">
        <v>28</v>
      </c>
      <c r="L10930" s="49">
        <v>-1915.01</v>
      </c>
      <c r="M10930" s="37"/>
      <c r="N10930" s="44">
        <v>44089</v>
      </c>
      <c r="O10930" s="49">
        <v>28</v>
      </c>
      <c r="P10930" s="49">
        <v>6311.5484636892998</v>
      </c>
      <c r="Q10930" s="37"/>
      <c r="R10930" s="50">
        <v>-0.11169179278960409</v>
      </c>
      <c r="S10930" s="50">
        <v>21868.758040867782</v>
      </c>
      <c r="T10930" s="50">
        <v>-704.94816318792925</v>
      </c>
    </row>
    <row r="10931" spans="2:20">
      <c r="B10931" s="44">
        <v>44089</v>
      </c>
      <c r="C10931" s="45">
        <v>29</v>
      </c>
      <c r="D10931" s="46">
        <v>4.10459</v>
      </c>
      <c r="E10931" s="37"/>
      <c r="F10931" s="44">
        <v>44089</v>
      </c>
      <c r="G10931" s="49">
        <v>29</v>
      </c>
      <c r="H10931" s="49">
        <v>17330.866291538299</v>
      </c>
      <c r="I10931" s="37"/>
      <c r="J10931" s="44">
        <v>44089</v>
      </c>
      <c r="K10931" s="49">
        <v>29</v>
      </c>
      <c r="L10931" s="49">
        <v>21724.43</v>
      </c>
      <c r="M10931" s="37"/>
      <c r="N10931" s="44">
        <v>44089</v>
      </c>
      <c r="O10931" s="49">
        <v>29</v>
      </c>
      <c r="P10931" s="49">
        <v>6428.7994620335003</v>
      </c>
      <c r="Q10931" s="37"/>
      <c r="R10931" s="50">
        <v>1.2535109113735898</v>
      </c>
      <c r="S10931" s="50">
        <v>26387.585983868084</v>
      </c>
      <c r="T10931" s="50">
        <v>8058.570272691657</v>
      </c>
    </row>
    <row r="10932" spans="2:20">
      <c r="B10932" s="44">
        <v>44089</v>
      </c>
      <c r="C10932" s="45">
        <v>30</v>
      </c>
      <c r="D10932" s="46">
        <v>4.1516700000000002</v>
      </c>
      <c r="E10932" s="37"/>
      <c r="F10932" s="44">
        <v>44089</v>
      </c>
      <c r="G10932" s="49">
        <v>30</v>
      </c>
      <c r="H10932" s="49">
        <v>17466.771389225702</v>
      </c>
      <c r="I10932" s="37"/>
      <c r="J10932" s="44">
        <v>44089</v>
      </c>
      <c r="K10932" s="49">
        <v>30</v>
      </c>
      <c r="L10932" s="49">
        <v>23138.45</v>
      </c>
      <c r="M10932" s="37"/>
      <c r="N10932" s="44">
        <v>44089</v>
      </c>
      <c r="O10932" s="49">
        <v>30</v>
      </c>
      <c r="P10932" s="49">
        <v>6489.5261030670999</v>
      </c>
      <c r="Q10932" s="37"/>
      <c r="R10932" s="50">
        <v>1.3247124774457659</v>
      </c>
      <c r="S10932" s="50">
        <v>26942.370836320588</v>
      </c>
      <c r="T10932" s="50">
        <v>8596.7562014429841</v>
      </c>
    </row>
    <row r="10933" spans="2:20">
      <c r="B10933" s="44">
        <v>44089</v>
      </c>
      <c r="C10933" s="45">
        <v>31</v>
      </c>
      <c r="D10933" s="46">
        <v>4.5325699999999998</v>
      </c>
      <c r="E10933" s="37"/>
      <c r="F10933" s="44">
        <v>44089</v>
      </c>
      <c r="G10933" s="49">
        <v>31</v>
      </c>
      <c r="H10933" s="49">
        <v>18008.358994989801</v>
      </c>
      <c r="I10933" s="37"/>
      <c r="J10933" s="44">
        <v>44089</v>
      </c>
      <c r="K10933" s="49">
        <v>31</v>
      </c>
      <c r="L10933" s="49">
        <v>21108.55</v>
      </c>
      <c r="M10933" s="37"/>
      <c r="N10933" s="44">
        <v>44089</v>
      </c>
      <c r="O10933" s="49">
        <v>31</v>
      </c>
      <c r="P10933" s="49">
        <v>6738.2181948553998</v>
      </c>
      <c r="Q10933" s="37"/>
      <c r="R10933" s="50">
        <v>1.1721528877713243</v>
      </c>
      <c r="S10933" s="50">
        <v>30541.44564345574</v>
      </c>
      <c r="T10933" s="50">
        <v>7898.2219155330367</v>
      </c>
    </row>
    <row r="10934" spans="2:20">
      <c r="B10934" s="44">
        <v>44089</v>
      </c>
      <c r="C10934" s="45">
        <v>32</v>
      </c>
      <c r="D10934" s="46">
        <v>4.7180200000000001</v>
      </c>
      <c r="E10934" s="37"/>
      <c r="F10934" s="44">
        <v>44089</v>
      </c>
      <c r="G10934" s="49">
        <v>32</v>
      </c>
      <c r="H10934" s="49">
        <v>18811.1240425334</v>
      </c>
      <c r="I10934" s="37"/>
      <c r="J10934" s="44">
        <v>44089</v>
      </c>
      <c r="K10934" s="49">
        <v>32</v>
      </c>
      <c r="L10934" s="49">
        <v>46414.84</v>
      </c>
      <c r="M10934" s="37"/>
      <c r="N10934" s="44">
        <v>44089</v>
      </c>
      <c r="O10934" s="49">
        <v>32</v>
      </c>
      <c r="P10934" s="49">
        <v>7166.5889972328996</v>
      </c>
      <c r="Q10934" s="37"/>
      <c r="R10934" s="50">
        <v>2.4674144881003639</v>
      </c>
      <c r="S10934" s="50">
        <v>33812.110220724768</v>
      </c>
      <c r="T10934" s="50">
        <v>17682.945522033115</v>
      </c>
    </row>
    <row r="10935" spans="2:20">
      <c r="B10935" s="44">
        <v>44089</v>
      </c>
      <c r="C10935" s="45">
        <v>33</v>
      </c>
      <c r="D10935" s="46">
        <v>9.2402599999999993</v>
      </c>
      <c r="E10935" s="37"/>
      <c r="F10935" s="44">
        <v>44089</v>
      </c>
      <c r="G10935" s="49">
        <v>33</v>
      </c>
      <c r="H10935" s="49">
        <v>19301.9182864383</v>
      </c>
      <c r="I10935" s="37"/>
      <c r="J10935" s="44">
        <v>44089</v>
      </c>
      <c r="K10935" s="49">
        <v>33</v>
      </c>
      <c r="L10935" s="49">
        <v>76257.679999999993</v>
      </c>
      <c r="M10935" s="37"/>
      <c r="N10935" s="44">
        <v>44089</v>
      </c>
      <c r="O10935" s="49">
        <v>33</v>
      </c>
      <c r="P10935" s="49">
        <v>7133.8354938757002</v>
      </c>
      <c r="Q10935" s="37"/>
      <c r="R10935" s="50">
        <v>3.9507824490988193</v>
      </c>
      <c r="S10935" s="50">
        <v>65918.494760639878</v>
      </c>
      <c r="T10935" s="50">
        <v>28184.232063962325</v>
      </c>
    </row>
    <row r="10936" spans="2:20">
      <c r="B10936" s="44">
        <v>44089</v>
      </c>
      <c r="C10936" s="45">
        <v>34</v>
      </c>
      <c r="D10936" s="46">
        <v>9.2338400000000007</v>
      </c>
      <c r="E10936" s="37"/>
      <c r="F10936" s="44">
        <v>44089</v>
      </c>
      <c r="G10936" s="49">
        <v>34</v>
      </c>
      <c r="H10936" s="49">
        <v>21698.891779760801</v>
      </c>
      <c r="I10936" s="37"/>
      <c r="J10936" s="44">
        <v>44089</v>
      </c>
      <c r="K10936" s="49">
        <v>34</v>
      </c>
      <c r="L10936" s="49">
        <v>119672.76</v>
      </c>
      <c r="M10936" s="37"/>
      <c r="N10936" s="44">
        <v>44089</v>
      </c>
      <c r="O10936" s="49">
        <v>34</v>
      </c>
      <c r="P10936" s="49">
        <v>9031.9769152834997</v>
      </c>
      <c r="Q10936" s="37"/>
      <c r="R10936" s="50">
        <v>5.5151553920197127</v>
      </c>
      <c r="S10936" s="50">
        <v>83399.829719421396</v>
      </c>
      <c r="T10936" s="50">
        <v>49812.756184923368</v>
      </c>
    </row>
    <row r="10937" spans="2:20">
      <c r="B10937" s="44">
        <v>44089</v>
      </c>
      <c r="C10937" s="45">
        <v>35</v>
      </c>
      <c r="D10937" s="46">
        <v>18.675850000000001</v>
      </c>
      <c r="E10937" s="37"/>
      <c r="F10937" s="44">
        <v>44089</v>
      </c>
      <c r="G10937" s="49">
        <v>35</v>
      </c>
      <c r="H10937" s="49">
        <v>24028.8793614733</v>
      </c>
      <c r="I10937" s="37"/>
      <c r="J10937" s="44">
        <v>44089</v>
      </c>
      <c r="K10937" s="49">
        <v>35</v>
      </c>
      <c r="L10937" s="49">
        <v>131929.32</v>
      </c>
      <c r="M10937" s="37"/>
      <c r="N10937" s="44">
        <v>44089</v>
      </c>
      <c r="O10937" s="49">
        <v>35</v>
      </c>
      <c r="P10937" s="49">
        <v>10958.6525224704</v>
      </c>
      <c r="Q10937" s="37"/>
      <c r="R10937" s="50">
        <v>5.4904483066126195</v>
      </c>
      <c r="S10937" s="50">
        <v>204662.15071177881</v>
      </c>
      <c r="T10937" s="50">
        <v>60167.915184753721</v>
      </c>
    </row>
    <row r="10938" spans="2:20">
      <c r="B10938" s="44">
        <v>44089</v>
      </c>
      <c r="C10938" s="45">
        <v>36</v>
      </c>
      <c r="D10938" s="46">
        <v>18.562580000000001</v>
      </c>
      <c r="E10938" s="37"/>
      <c r="F10938" s="44">
        <v>44089</v>
      </c>
      <c r="G10938" s="49">
        <v>36</v>
      </c>
      <c r="H10938" s="49">
        <v>24448.477907074099</v>
      </c>
      <c r="I10938" s="37"/>
      <c r="J10938" s="44">
        <v>44089</v>
      </c>
      <c r="K10938" s="49">
        <v>36</v>
      </c>
      <c r="L10938" s="49">
        <v>101281.77</v>
      </c>
      <c r="M10938" s="37"/>
      <c r="N10938" s="44">
        <v>44089</v>
      </c>
      <c r="O10938" s="49">
        <v>36</v>
      </c>
      <c r="P10938" s="49">
        <v>11088.3809447321</v>
      </c>
      <c r="Q10938" s="37"/>
      <c r="R10938" s="50">
        <v>4.1426615752915401</v>
      </c>
      <c r="S10938" s="50">
        <v>205828.95835706519</v>
      </c>
      <c r="T10938" s="50">
        <v>45935.409671936577</v>
      </c>
    </row>
    <row r="10939" spans="2:20">
      <c r="B10939" s="44">
        <v>44089</v>
      </c>
      <c r="C10939" s="45">
        <v>37</v>
      </c>
      <c r="D10939" s="46">
        <v>29.17353</v>
      </c>
      <c r="E10939" s="37"/>
      <c r="F10939" s="44">
        <v>44089</v>
      </c>
      <c r="G10939" s="49">
        <v>37</v>
      </c>
      <c r="H10939" s="49">
        <v>24821.2782264534</v>
      </c>
      <c r="I10939" s="37"/>
      <c r="J10939" s="44">
        <v>44089</v>
      </c>
      <c r="K10939" s="49">
        <v>37</v>
      </c>
      <c r="L10939" s="49">
        <v>428322.81</v>
      </c>
      <c r="M10939" s="37"/>
      <c r="N10939" s="44">
        <v>44089</v>
      </c>
      <c r="O10939" s="49">
        <v>37</v>
      </c>
      <c r="P10939" s="49">
        <v>11452.744274326</v>
      </c>
      <c r="Q10939" s="37"/>
      <c r="R10939" s="50">
        <v>17.256275284949382</v>
      </c>
      <c r="S10939" s="50">
        <v>334116.9786693778</v>
      </c>
      <c r="T10939" s="50">
        <v>197631.70796589731</v>
      </c>
    </row>
    <row r="10940" spans="2:20">
      <c r="B10940" s="44">
        <v>44089</v>
      </c>
      <c r="C10940" s="45">
        <v>38</v>
      </c>
      <c r="D10940" s="46">
        <v>28.834679999999999</v>
      </c>
      <c r="E10940" s="37"/>
      <c r="F10940" s="44">
        <v>44089</v>
      </c>
      <c r="G10940" s="49">
        <v>38</v>
      </c>
      <c r="H10940" s="49">
        <v>24689.647837831199</v>
      </c>
      <c r="I10940" s="37"/>
      <c r="J10940" s="44">
        <v>44089</v>
      </c>
      <c r="K10940" s="49">
        <v>38</v>
      </c>
      <c r="L10940" s="49">
        <v>337958.72</v>
      </c>
      <c r="M10940" s="37"/>
      <c r="N10940" s="44">
        <v>44089</v>
      </c>
      <c r="O10940" s="49">
        <v>38</v>
      </c>
      <c r="P10940" s="49">
        <v>11332.3578047474</v>
      </c>
      <c r="Q10940" s="37"/>
      <c r="R10940" s="50">
        <v>13.688276245161994</v>
      </c>
      <c r="S10940" s="50">
        <v>326764.91094539373</v>
      </c>
      <c r="T10940" s="50">
        <v>155120.44414039995</v>
      </c>
    </row>
    <row r="10941" spans="2:20">
      <c r="B10941" s="44">
        <v>44089</v>
      </c>
      <c r="C10941" s="45">
        <v>39</v>
      </c>
      <c r="D10941" s="46">
        <v>15.634230000000001</v>
      </c>
      <c r="E10941" s="37"/>
      <c r="F10941" s="44">
        <v>44089</v>
      </c>
      <c r="G10941" s="49">
        <v>39</v>
      </c>
      <c r="H10941" s="49">
        <v>24434.8887730514</v>
      </c>
      <c r="I10941" s="37"/>
      <c r="J10941" s="44">
        <v>44089</v>
      </c>
      <c r="K10941" s="49">
        <v>39</v>
      </c>
      <c r="L10941" s="49">
        <v>15667.22</v>
      </c>
      <c r="M10941" s="37"/>
      <c r="N10941" s="44">
        <v>44089</v>
      </c>
      <c r="O10941" s="49">
        <v>39</v>
      </c>
      <c r="P10941" s="49">
        <v>10962.207163183</v>
      </c>
      <c r="Q10941" s="37"/>
      <c r="R10941" s="50">
        <v>0.64118237433022274</v>
      </c>
      <c r="S10941" s="50">
        <v>171385.66809685057</v>
      </c>
      <c r="T10941" s="50">
        <v>7028.7740167894517</v>
      </c>
    </row>
    <row r="10942" spans="2:20">
      <c r="B10942" s="44">
        <v>44089</v>
      </c>
      <c r="C10942" s="45">
        <v>40</v>
      </c>
      <c r="D10942" s="46">
        <v>15.77829</v>
      </c>
      <c r="E10942" s="37"/>
      <c r="F10942" s="44">
        <v>44089</v>
      </c>
      <c r="G10942" s="49">
        <v>40</v>
      </c>
      <c r="H10942" s="49">
        <v>24781.150489126499</v>
      </c>
      <c r="I10942" s="37"/>
      <c r="J10942" s="44">
        <v>44089</v>
      </c>
      <c r="K10942" s="49">
        <v>40</v>
      </c>
      <c r="L10942" s="49">
        <v>96626.91</v>
      </c>
      <c r="M10942" s="37"/>
      <c r="N10942" s="44">
        <v>44089</v>
      </c>
      <c r="O10942" s="49">
        <v>40</v>
      </c>
      <c r="P10942" s="49">
        <v>11182.922484434101</v>
      </c>
      <c r="Q10942" s="37"/>
      <c r="R10942" s="50">
        <v>3.8992100081228296</v>
      </c>
      <c r="S10942" s="50">
        <v>176447.39400692174</v>
      </c>
      <c r="T10942" s="50">
        <v>43604.56327136726</v>
      </c>
    </row>
    <row r="10943" spans="2:20">
      <c r="B10943" s="44">
        <v>44089</v>
      </c>
      <c r="C10943" s="45">
        <v>41</v>
      </c>
      <c r="D10943" s="46">
        <v>7.4582600000000001</v>
      </c>
      <c r="E10943" s="37"/>
      <c r="F10943" s="44">
        <v>44089</v>
      </c>
      <c r="G10943" s="49">
        <v>41</v>
      </c>
      <c r="H10943" s="49">
        <v>24066.4533019716</v>
      </c>
      <c r="I10943" s="37"/>
      <c r="J10943" s="44">
        <v>44089</v>
      </c>
      <c r="K10943" s="49">
        <v>41</v>
      </c>
      <c r="L10943" s="49">
        <v>-2326.5</v>
      </c>
      <c r="M10943" s="37"/>
      <c r="N10943" s="44">
        <v>44089</v>
      </c>
      <c r="O10943" s="49">
        <v>41</v>
      </c>
      <c r="P10943" s="49">
        <v>10858.6583736065</v>
      </c>
      <c r="Q10943" s="37"/>
      <c r="R10943" s="50">
        <v>-9.6669832102323355E-2</v>
      </c>
      <c r="S10943" s="50">
        <v>80986.697401534417</v>
      </c>
      <c r="T10943" s="50">
        <v>-1049.704681833028</v>
      </c>
    </row>
    <row r="10944" spans="2:20">
      <c r="B10944" s="44">
        <v>44089</v>
      </c>
      <c r="C10944" s="45">
        <v>42</v>
      </c>
      <c r="D10944" s="46">
        <v>7.3643299999999998</v>
      </c>
      <c r="E10944" s="37"/>
      <c r="F10944" s="44">
        <v>44089</v>
      </c>
      <c r="G10944" s="49">
        <v>42</v>
      </c>
      <c r="H10944" s="49">
        <v>23431.2165636143</v>
      </c>
      <c r="I10944" s="37"/>
      <c r="J10944" s="44">
        <v>44089</v>
      </c>
      <c r="K10944" s="49">
        <v>42</v>
      </c>
      <c r="L10944" s="49">
        <v>-7793.03</v>
      </c>
      <c r="M10944" s="37"/>
      <c r="N10944" s="44">
        <v>44089</v>
      </c>
      <c r="O10944" s="49">
        <v>42</v>
      </c>
      <c r="P10944" s="49">
        <v>10549.392033988301</v>
      </c>
      <c r="Q10944" s="37"/>
      <c r="R10944" s="50">
        <v>-0.33259177895618036</v>
      </c>
      <c r="S10944" s="50">
        <v>77689.204237661063</v>
      </c>
      <c r="T10944" s="50">
        <v>-3508.6410634903268</v>
      </c>
    </row>
    <row r="10945" spans="2:20">
      <c r="B10945" s="44">
        <v>44089</v>
      </c>
      <c r="C10945" s="45">
        <v>43</v>
      </c>
      <c r="D10945" s="46">
        <v>5.3389600000000002</v>
      </c>
      <c r="E10945" s="37"/>
      <c r="F10945" s="44">
        <v>44089</v>
      </c>
      <c r="G10945" s="49">
        <v>43</v>
      </c>
      <c r="H10945" s="49">
        <v>23237.4435861237</v>
      </c>
      <c r="I10945" s="37"/>
      <c r="J10945" s="44">
        <v>44089</v>
      </c>
      <c r="K10945" s="49">
        <v>43</v>
      </c>
      <c r="L10945" s="49">
        <v>3809.42</v>
      </c>
      <c r="M10945" s="37"/>
      <c r="N10945" s="44">
        <v>44089</v>
      </c>
      <c r="O10945" s="49">
        <v>43</v>
      </c>
      <c r="P10945" s="49">
        <v>10673.787976676</v>
      </c>
      <c r="Q10945" s="37"/>
      <c r="R10945" s="50">
        <v>0.16393455613485836</v>
      </c>
      <c r="S10945" s="50">
        <v>56986.927055954096</v>
      </c>
      <c r="T10945" s="50">
        <v>1749.8026942339679</v>
      </c>
    </row>
    <row r="10946" spans="2:20">
      <c r="B10946" s="44">
        <v>44089</v>
      </c>
      <c r="C10946" s="45">
        <v>44</v>
      </c>
      <c r="D10946" s="46">
        <v>4.9241299999999999</v>
      </c>
      <c r="E10946" s="37"/>
      <c r="F10946" s="44">
        <v>44089</v>
      </c>
      <c r="G10946" s="49">
        <v>44</v>
      </c>
      <c r="H10946" s="49">
        <v>22209.697880481199</v>
      </c>
      <c r="I10946" s="37"/>
      <c r="J10946" s="44">
        <v>44089</v>
      </c>
      <c r="K10946" s="49">
        <v>44</v>
      </c>
      <c r="L10946" s="49">
        <v>-2365.81</v>
      </c>
      <c r="M10946" s="37"/>
      <c r="N10946" s="44">
        <v>44089</v>
      </c>
      <c r="O10946" s="49">
        <v>44</v>
      </c>
      <c r="P10946" s="49">
        <v>10171.5446622236</v>
      </c>
      <c r="Q10946" s="37"/>
      <c r="R10946" s="50">
        <v>-0.10652148501664994</v>
      </c>
      <c r="S10946" s="50">
        <v>50086.008217595096</v>
      </c>
      <c r="T10946" s="50">
        <v>-1083.4880423332368</v>
      </c>
    </row>
    <row r="10947" spans="2:20">
      <c r="B10947" s="44">
        <v>44089</v>
      </c>
      <c r="C10947" s="45">
        <v>45</v>
      </c>
      <c r="D10947" s="46">
        <v>3.19319</v>
      </c>
      <c r="E10947" s="37"/>
      <c r="F10947" s="44">
        <v>44089</v>
      </c>
      <c r="G10947" s="49">
        <v>45</v>
      </c>
      <c r="H10947" s="49">
        <v>21529.5514797508</v>
      </c>
      <c r="I10947" s="37"/>
      <c r="J10947" s="44">
        <v>44089</v>
      </c>
      <c r="K10947" s="49">
        <v>45</v>
      </c>
      <c r="L10947" s="49">
        <v>-5759.4</v>
      </c>
      <c r="M10947" s="37"/>
      <c r="N10947" s="44">
        <v>44089</v>
      </c>
      <c r="O10947" s="49">
        <v>45</v>
      </c>
      <c r="P10947" s="49">
        <v>10018.4718879183</v>
      </c>
      <c r="Q10947" s="37"/>
      <c r="R10947" s="50">
        <v>-0.26751137873990971</v>
      </c>
      <c r="S10947" s="50">
        <v>31990.884247781836</v>
      </c>
      <c r="T10947" s="50">
        <v>-2680.0552276040507</v>
      </c>
    </row>
    <row r="10948" spans="2:20">
      <c r="B10948" s="44">
        <v>44089</v>
      </c>
      <c r="C10948" s="45">
        <v>46</v>
      </c>
      <c r="D10948" s="46">
        <v>3.2911800000000002</v>
      </c>
      <c r="E10948" s="37"/>
      <c r="F10948" s="44">
        <v>44089</v>
      </c>
      <c r="G10948" s="49">
        <v>46</v>
      </c>
      <c r="H10948" s="49">
        <v>20226.024220236399</v>
      </c>
      <c r="I10948" s="37"/>
      <c r="J10948" s="44">
        <v>44089</v>
      </c>
      <c r="K10948" s="49">
        <v>46</v>
      </c>
      <c r="L10948" s="49">
        <v>-3772.28</v>
      </c>
      <c r="M10948" s="37"/>
      <c r="N10948" s="44">
        <v>44089</v>
      </c>
      <c r="O10948" s="49">
        <v>46</v>
      </c>
      <c r="P10948" s="49">
        <v>9327.0035275736991</v>
      </c>
      <c r="Q10948" s="37"/>
      <c r="R10948" s="50">
        <v>-0.18650625347446115</v>
      </c>
      <c r="S10948" s="50">
        <v>30696.847469880009</v>
      </c>
      <c r="T10948" s="50">
        <v>-1739.5444840708535</v>
      </c>
    </row>
    <row r="10949" spans="2:20">
      <c r="B10949" s="44">
        <v>44089</v>
      </c>
      <c r="C10949" s="45">
        <v>47</v>
      </c>
      <c r="D10949" s="46">
        <v>5.33779</v>
      </c>
      <c r="E10949" s="37"/>
      <c r="F10949" s="44">
        <v>44089</v>
      </c>
      <c r="G10949" s="49">
        <v>47</v>
      </c>
      <c r="H10949" s="49">
        <v>19321.569325843699</v>
      </c>
      <c r="I10949" s="37"/>
      <c r="J10949" s="44">
        <v>44089</v>
      </c>
      <c r="K10949" s="49">
        <v>47</v>
      </c>
      <c r="L10949" s="49">
        <v>33607.620000000003</v>
      </c>
      <c r="M10949" s="37"/>
      <c r="N10949" s="44">
        <v>44089</v>
      </c>
      <c r="O10949" s="49">
        <v>47</v>
      </c>
      <c r="P10949" s="49">
        <v>9045.5030953191999</v>
      </c>
      <c r="Q10949" s="37"/>
      <c r="R10949" s="50">
        <v>1.7393835579932888</v>
      </c>
      <c r="S10949" s="50">
        <v>48282.995967163872</v>
      </c>
      <c r="T10949" s="50">
        <v>15733.599357775616</v>
      </c>
    </row>
    <row r="10950" spans="2:20">
      <c r="B10950" s="44">
        <v>44089</v>
      </c>
      <c r="C10950" s="45">
        <v>48</v>
      </c>
      <c r="D10950" s="46">
        <v>4.2325600000000003</v>
      </c>
      <c r="E10950" s="37"/>
      <c r="F10950" s="44">
        <v>44089</v>
      </c>
      <c r="G10950" s="49">
        <v>48</v>
      </c>
      <c r="H10950" s="49">
        <v>18225.461234363102</v>
      </c>
      <c r="I10950" s="37"/>
      <c r="J10950" s="44">
        <v>44089</v>
      </c>
      <c r="K10950" s="49">
        <v>48</v>
      </c>
      <c r="L10950" s="49">
        <v>8514.43</v>
      </c>
      <c r="M10950" s="37"/>
      <c r="N10950" s="44">
        <v>44089</v>
      </c>
      <c r="O10950" s="49">
        <v>48</v>
      </c>
      <c r="P10950" s="49">
        <v>8423.0789028602994</v>
      </c>
      <c r="Q10950" s="37"/>
      <c r="R10950" s="50">
        <v>0.46717226469673712</v>
      </c>
      <c r="S10950" s="50">
        <v>35651.186841090392</v>
      </c>
      <c r="T10950" s="50">
        <v>3935.0288467685536</v>
      </c>
    </row>
    <row r="10951" spans="2:20">
      <c r="B10951" s="44">
        <v>44090</v>
      </c>
      <c r="C10951" s="45">
        <v>1</v>
      </c>
      <c r="D10951" s="46">
        <v>4.2715199999999998</v>
      </c>
      <c r="E10951" s="37"/>
      <c r="F10951" s="44">
        <v>44090</v>
      </c>
      <c r="G10951" s="49">
        <v>1</v>
      </c>
      <c r="H10951" s="49">
        <v>17826.252685907399</v>
      </c>
      <c r="I10951" s="37"/>
      <c r="J10951" s="44">
        <v>44090</v>
      </c>
      <c r="K10951" s="49">
        <v>1</v>
      </c>
      <c r="L10951" s="49">
        <v>16051.77</v>
      </c>
      <c r="M10951" s="37"/>
      <c r="N10951" s="44">
        <v>44090</v>
      </c>
      <c r="O10951" s="49">
        <v>1</v>
      </c>
      <c r="P10951" s="49">
        <v>8311.0832031493992</v>
      </c>
      <c r="Q10951" s="37"/>
      <c r="R10951" s="50">
        <v>0.90045677478193598</v>
      </c>
      <c r="S10951" s="50">
        <v>35500.958123916716</v>
      </c>
      <c r="T10951" s="50">
        <v>7483.7711760522297</v>
      </c>
    </row>
    <row r="10952" spans="2:20">
      <c r="B10952" s="44">
        <v>44090</v>
      </c>
      <c r="C10952" s="45">
        <v>2</v>
      </c>
      <c r="D10952" s="46">
        <v>4.1748799999999999</v>
      </c>
      <c r="E10952" s="37"/>
      <c r="F10952" s="44">
        <v>44090</v>
      </c>
      <c r="G10952" s="49">
        <v>2</v>
      </c>
      <c r="H10952" s="49">
        <v>17429.4399099162</v>
      </c>
      <c r="I10952" s="37"/>
      <c r="J10952" s="44">
        <v>44090</v>
      </c>
      <c r="K10952" s="49">
        <v>2</v>
      </c>
      <c r="L10952" s="49">
        <v>17174.97</v>
      </c>
      <c r="M10952" s="37"/>
      <c r="N10952" s="44">
        <v>44090</v>
      </c>
      <c r="O10952" s="49">
        <v>2</v>
      </c>
      <c r="P10952" s="49">
        <v>8037.3489891221998</v>
      </c>
      <c r="Q10952" s="37"/>
      <c r="R10952" s="50">
        <v>0.98539999499516773</v>
      </c>
      <c r="S10952" s="50">
        <v>33554.967547706488</v>
      </c>
      <c r="T10952" s="50">
        <v>7920.0036536554317</v>
      </c>
    </row>
    <row r="10953" spans="2:20">
      <c r="B10953" s="44">
        <v>44090</v>
      </c>
      <c r="C10953" s="45">
        <v>3</v>
      </c>
      <c r="D10953" s="46">
        <v>3.7494900000000002</v>
      </c>
      <c r="E10953" s="37"/>
      <c r="F10953" s="44">
        <v>44090</v>
      </c>
      <c r="G10953" s="49">
        <v>3</v>
      </c>
      <c r="H10953" s="49">
        <v>17399.867314345101</v>
      </c>
      <c r="I10953" s="37"/>
      <c r="J10953" s="44">
        <v>44090</v>
      </c>
      <c r="K10953" s="49">
        <v>3</v>
      </c>
      <c r="L10953" s="49">
        <v>12507.95</v>
      </c>
      <c r="M10953" s="37"/>
      <c r="N10953" s="44">
        <v>44090</v>
      </c>
      <c r="O10953" s="49">
        <v>3</v>
      </c>
      <c r="P10953" s="49">
        <v>8057.6012477446002</v>
      </c>
      <c r="Q10953" s="37"/>
      <c r="R10953" s="50">
        <v>0.71885318284513466</v>
      </c>
      <c r="S10953" s="50">
        <v>30211.895302405901</v>
      </c>
      <c r="T10953" s="50">
        <v>5792.232303038134</v>
      </c>
    </row>
    <row r="10954" spans="2:20">
      <c r="B10954" s="44">
        <v>44090</v>
      </c>
      <c r="C10954" s="45">
        <v>4</v>
      </c>
      <c r="D10954" s="46">
        <v>3.8098399999999999</v>
      </c>
      <c r="E10954" s="37"/>
      <c r="F10954" s="44">
        <v>44090</v>
      </c>
      <c r="G10954" s="49">
        <v>4</v>
      </c>
      <c r="H10954" s="49">
        <v>17308.1093254716</v>
      </c>
      <c r="I10954" s="37"/>
      <c r="J10954" s="44">
        <v>44090</v>
      </c>
      <c r="K10954" s="49">
        <v>4</v>
      </c>
      <c r="L10954" s="49">
        <v>13282.46</v>
      </c>
      <c r="M10954" s="37"/>
      <c r="N10954" s="44">
        <v>44090</v>
      </c>
      <c r="O10954" s="49">
        <v>4</v>
      </c>
      <c r="P10954" s="49">
        <v>7969.6696726828995</v>
      </c>
      <c r="Q10954" s="37"/>
      <c r="R10954" s="50">
        <v>0.76741253190796377</v>
      </c>
      <c r="S10954" s="50">
        <v>30363.166305774219</v>
      </c>
      <c r="T10954" s="50">
        <v>6116.0243819836969</v>
      </c>
    </row>
    <row r="10955" spans="2:20">
      <c r="B10955" s="44">
        <v>44090</v>
      </c>
      <c r="C10955" s="45">
        <v>5</v>
      </c>
      <c r="D10955" s="46">
        <v>3.34659</v>
      </c>
      <c r="E10955" s="37"/>
      <c r="F10955" s="44">
        <v>44090</v>
      </c>
      <c r="G10955" s="49">
        <v>5</v>
      </c>
      <c r="H10955" s="49">
        <v>17026.411141238699</v>
      </c>
      <c r="I10955" s="37"/>
      <c r="J10955" s="44">
        <v>44090</v>
      </c>
      <c r="K10955" s="49">
        <v>5</v>
      </c>
      <c r="L10955" s="49">
        <v>4923.3999999999996</v>
      </c>
      <c r="M10955" s="37"/>
      <c r="N10955" s="44">
        <v>44090</v>
      </c>
      <c r="O10955" s="49">
        <v>5</v>
      </c>
      <c r="P10955" s="49">
        <v>7768.2555748604</v>
      </c>
      <c r="Q10955" s="37"/>
      <c r="R10955" s="50">
        <v>0.2891625228099487</v>
      </c>
      <c r="S10955" s="50">
        <v>25997.166424272065</v>
      </c>
      <c r="T10955" s="50">
        <v>2246.2883798590815</v>
      </c>
    </row>
    <row r="10956" spans="2:20">
      <c r="B10956" s="44">
        <v>44090</v>
      </c>
      <c r="C10956" s="45">
        <v>6</v>
      </c>
      <c r="D10956" s="46">
        <v>3.25787</v>
      </c>
      <c r="E10956" s="37"/>
      <c r="F10956" s="44">
        <v>44090</v>
      </c>
      <c r="G10956" s="49">
        <v>6</v>
      </c>
      <c r="H10956" s="49">
        <v>16766.466408762899</v>
      </c>
      <c r="I10956" s="37"/>
      <c r="J10956" s="44">
        <v>44090</v>
      </c>
      <c r="K10956" s="49">
        <v>6</v>
      </c>
      <c r="L10956" s="49">
        <v>1417.15</v>
      </c>
      <c r="M10956" s="37"/>
      <c r="N10956" s="44">
        <v>44090</v>
      </c>
      <c r="O10956" s="49">
        <v>6</v>
      </c>
      <c r="P10956" s="49">
        <v>7655.5321013589</v>
      </c>
      <c r="Q10956" s="37"/>
      <c r="R10956" s="50">
        <v>8.4522878312590338E-2</v>
      </c>
      <c r="S10956" s="50">
        <v>24940.728367054118</v>
      </c>
      <c r="T10956" s="50">
        <v>647.06760822128729</v>
      </c>
    </row>
    <row r="10957" spans="2:20">
      <c r="B10957" s="44">
        <v>44090</v>
      </c>
      <c r="C10957" s="45">
        <v>7</v>
      </c>
      <c r="D10957" s="46">
        <v>3.0687500000000001</v>
      </c>
      <c r="E10957" s="37"/>
      <c r="F10957" s="44">
        <v>44090</v>
      </c>
      <c r="G10957" s="49">
        <v>7</v>
      </c>
      <c r="H10957" s="49">
        <v>16576.471243091801</v>
      </c>
      <c r="I10957" s="37"/>
      <c r="J10957" s="44">
        <v>44090</v>
      </c>
      <c r="K10957" s="49">
        <v>7</v>
      </c>
      <c r="L10957" s="49">
        <v>43.72</v>
      </c>
      <c r="M10957" s="37"/>
      <c r="N10957" s="44">
        <v>44090</v>
      </c>
      <c r="O10957" s="49">
        <v>7</v>
      </c>
      <c r="P10957" s="49">
        <v>7641.719092542</v>
      </c>
      <c r="Q10957" s="37"/>
      <c r="R10957" s="50">
        <v>2.6374732811858368E-3</v>
      </c>
      <c r="S10957" s="50">
        <v>23450.525465238265</v>
      </c>
      <c r="T10957" s="50">
        <v>20.154829928907205</v>
      </c>
    </row>
    <row r="10958" spans="2:20">
      <c r="B10958" s="44">
        <v>44090</v>
      </c>
      <c r="C10958" s="45">
        <v>8</v>
      </c>
      <c r="D10958" s="46">
        <v>3.2795800000000002</v>
      </c>
      <c r="E10958" s="37"/>
      <c r="F10958" s="44">
        <v>44090</v>
      </c>
      <c r="G10958" s="49">
        <v>8</v>
      </c>
      <c r="H10958" s="49">
        <v>16801.692471329199</v>
      </c>
      <c r="I10958" s="37"/>
      <c r="J10958" s="44">
        <v>44090</v>
      </c>
      <c r="K10958" s="49">
        <v>8</v>
      </c>
      <c r="L10958" s="49">
        <v>4432.99</v>
      </c>
      <c r="M10958" s="37"/>
      <c r="N10958" s="44">
        <v>44090</v>
      </c>
      <c r="O10958" s="49">
        <v>8</v>
      </c>
      <c r="P10958" s="49">
        <v>7852.9868138688998</v>
      </c>
      <c r="Q10958" s="37"/>
      <c r="R10958" s="50">
        <v>0.26384187233307344</v>
      </c>
      <c r="S10958" s="50">
        <v>25754.498495028169</v>
      </c>
      <c r="T10958" s="50">
        <v>2071.9467443781073</v>
      </c>
    </row>
    <row r="10959" spans="2:20">
      <c r="B10959" s="44">
        <v>44090</v>
      </c>
      <c r="C10959" s="45">
        <v>9</v>
      </c>
      <c r="D10959" s="46">
        <v>3.3056299999999998</v>
      </c>
      <c r="E10959" s="37"/>
      <c r="F10959" s="44">
        <v>44090</v>
      </c>
      <c r="G10959" s="49">
        <v>9</v>
      </c>
      <c r="H10959" s="49">
        <v>16882.0683396596</v>
      </c>
      <c r="I10959" s="37"/>
      <c r="J10959" s="44">
        <v>44090</v>
      </c>
      <c r="K10959" s="49">
        <v>9</v>
      </c>
      <c r="L10959" s="49">
        <v>821.44</v>
      </c>
      <c r="M10959" s="37"/>
      <c r="N10959" s="44">
        <v>44090</v>
      </c>
      <c r="O10959" s="49">
        <v>9</v>
      </c>
      <c r="P10959" s="49">
        <v>7881.8854583289003</v>
      </c>
      <c r="Q10959" s="37"/>
      <c r="R10959" s="50">
        <v>4.8657545004142724E-2</v>
      </c>
      <c r="S10959" s="50">
        <v>26054.59702761576</v>
      </c>
      <c r="T10959" s="50">
        <v>383.51319640613656</v>
      </c>
    </row>
    <row r="10960" spans="2:20">
      <c r="B10960" s="44">
        <v>44090</v>
      </c>
      <c r="C10960" s="45">
        <v>10</v>
      </c>
      <c r="D10960" s="46">
        <v>3.1805599999999998</v>
      </c>
      <c r="E10960" s="37"/>
      <c r="F10960" s="44">
        <v>44090</v>
      </c>
      <c r="G10960" s="49">
        <v>10</v>
      </c>
      <c r="H10960" s="49">
        <v>17166.088994508402</v>
      </c>
      <c r="I10960" s="37"/>
      <c r="J10960" s="44">
        <v>44090</v>
      </c>
      <c r="K10960" s="49">
        <v>10</v>
      </c>
      <c r="L10960" s="49">
        <v>-3823.2</v>
      </c>
      <c r="M10960" s="37"/>
      <c r="N10960" s="44">
        <v>44090</v>
      </c>
      <c r="O10960" s="49">
        <v>10</v>
      </c>
      <c r="P10960" s="49">
        <v>8070.1762759802004</v>
      </c>
      <c r="Q10960" s="37"/>
      <c r="R10960" s="50">
        <v>-0.22271817425757717</v>
      </c>
      <c r="S10960" s="50">
        <v>25667.679856331586</v>
      </c>
      <c r="T10960" s="50">
        <v>-1797.3749261231235</v>
      </c>
    </row>
    <row r="10961" spans="2:20">
      <c r="B10961" s="44">
        <v>44090</v>
      </c>
      <c r="C10961" s="45">
        <v>11</v>
      </c>
      <c r="D10961" s="46">
        <v>3.0460400000000001</v>
      </c>
      <c r="E10961" s="37"/>
      <c r="F10961" s="44">
        <v>44090</v>
      </c>
      <c r="G10961" s="49">
        <v>11</v>
      </c>
      <c r="H10961" s="49">
        <v>17101.097488999701</v>
      </c>
      <c r="I10961" s="37"/>
      <c r="J10961" s="44">
        <v>44090</v>
      </c>
      <c r="K10961" s="49">
        <v>11</v>
      </c>
      <c r="L10961" s="49">
        <v>-25679.87</v>
      </c>
      <c r="M10961" s="37"/>
      <c r="N10961" s="44">
        <v>44090</v>
      </c>
      <c r="O10961" s="49">
        <v>11</v>
      </c>
      <c r="P10961" s="49">
        <v>7800.0846602657002</v>
      </c>
      <c r="Q10961" s="37"/>
      <c r="R10961" s="50">
        <v>-1.5016504067366789</v>
      </c>
      <c r="S10961" s="50">
        <v>23759.369878555735</v>
      </c>
      <c r="T10961" s="50">
        <v>-11713.000302668519</v>
      </c>
    </row>
    <row r="10962" spans="2:20">
      <c r="B10962" s="44">
        <v>44090</v>
      </c>
      <c r="C10962" s="45">
        <v>12</v>
      </c>
      <c r="D10962" s="46">
        <v>2.9815700000000001</v>
      </c>
      <c r="E10962" s="37"/>
      <c r="F10962" s="44">
        <v>44090</v>
      </c>
      <c r="G10962" s="49">
        <v>12</v>
      </c>
      <c r="H10962" s="49">
        <v>17494.7594869657</v>
      </c>
      <c r="I10962" s="37"/>
      <c r="J10962" s="44">
        <v>44090</v>
      </c>
      <c r="K10962" s="49">
        <v>12</v>
      </c>
      <c r="L10962" s="49">
        <v>-28884.21</v>
      </c>
      <c r="M10962" s="37"/>
      <c r="N10962" s="44">
        <v>44090</v>
      </c>
      <c r="O10962" s="49">
        <v>12</v>
      </c>
      <c r="P10962" s="49">
        <v>7992.7960926809001</v>
      </c>
      <c r="Q10962" s="37"/>
      <c r="R10962" s="50">
        <v>-1.6510206968846812</v>
      </c>
      <c r="S10962" s="50">
        <v>23831.081046054591</v>
      </c>
      <c r="T10962" s="50">
        <v>-13196.271774995177</v>
      </c>
    </row>
    <row r="10963" spans="2:20">
      <c r="B10963" s="44">
        <v>44090</v>
      </c>
      <c r="C10963" s="45">
        <v>13</v>
      </c>
      <c r="D10963" s="46">
        <v>4.8916199999999996</v>
      </c>
      <c r="E10963" s="37"/>
      <c r="F10963" s="44">
        <v>44090</v>
      </c>
      <c r="G10963" s="49">
        <v>13</v>
      </c>
      <c r="H10963" s="49">
        <v>18671.078298398301</v>
      </c>
      <c r="I10963" s="37"/>
      <c r="J10963" s="44">
        <v>44090</v>
      </c>
      <c r="K10963" s="49">
        <v>13</v>
      </c>
      <c r="L10963" s="49">
        <v>-19804.77</v>
      </c>
      <c r="M10963" s="37"/>
      <c r="N10963" s="44">
        <v>44090</v>
      </c>
      <c r="O10963" s="49">
        <v>13</v>
      </c>
      <c r="P10963" s="49">
        <v>8701.6460147773996</v>
      </c>
      <c r="Q10963" s="37"/>
      <c r="R10963" s="50">
        <v>-1.0607191338112996</v>
      </c>
      <c r="S10963" s="50">
        <v>42565.14567880542</v>
      </c>
      <c r="T10963" s="50">
        <v>-9230.0024235272303</v>
      </c>
    </row>
    <row r="10964" spans="2:20">
      <c r="B10964" s="44">
        <v>44090</v>
      </c>
      <c r="C10964" s="45">
        <v>14</v>
      </c>
      <c r="D10964" s="46">
        <v>5.7152599999999998</v>
      </c>
      <c r="E10964" s="37"/>
      <c r="F10964" s="44">
        <v>44090</v>
      </c>
      <c r="G10964" s="49">
        <v>14</v>
      </c>
      <c r="H10964" s="49">
        <v>19953.3315572551</v>
      </c>
      <c r="I10964" s="37"/>
      <c r="J10964" s="44">
        <v>44090</v>
      </c>
      <c r="K10964" s="49">
        <v>14</v>
      </c>
      <c r="L10964" s="49">
        <v>-4803.8500000000004</v>
      </c>
      <c r="M10964" s="37"/>
      <c r="N10964" s="44">
        <v>44090</v>
      </c>
      <c r="O10964" s="49">
        <v>14</v>
      </c>
      <c r="P10964" s="49">
        <v>9387.1834460532009</v>
      </c>
      <c r="Q10964" s="37"/>
      <c r="R10964" s="50">
        <v>-0.24075428136978477</v>
      </c>
      <c r="S10964" s="50">
        <v>53650.194061890012</v>
      </c>
      <c r="T10964" s="50">
        <v>-2260.0046046408784</v>
      </c>
    </row>
    <row r="10965" spans="2:20">
      <c r="B10965" s="44">
        <v>44090</v>
      </c>
      <c r="C10965" s="45">
        <v>15</v>
      </c>
      <c r="D10965" s="46">
        <v>6.0066600000000001</v>
      </c>
      <c r="E10965" s="37"/>
      <c r="F10965" s="44">
        <v>44090</v>
      </c>
      <c r="G10965" s="49">
        <v>15</v>
      </c>
      <c r="H10965" s="49">
        <v>21322.682354135901</v>
      </c>
      <c r="I10965" s="37"/>
      <c r="J10965" s="44">
        <v>44090</v>
      </c>
      <c r="K10965" s="49">
        <v>15</v>
      </c>
      <c r="L10965" s="49">
        <v>3005.75</v>
      </c>
      <c r="M10965" s="37"/>
      <c r="N10965" s="44">
        <v>44090</v>
      </c>
      <c r="O10965" s="49">
        <v>15</v>
      </c>
      <c r="P10965" s="49">
        <v>10026.4203775555</v>
      </c>
      <c r="Q10965" s="37"/>
      <c r="R10965" s="50">
        <v>0.14096491004645967</v>
      </c>
      <c r="S10965" s="50">
        <v>60225.298225047518</v>
      </c>
      <c r="T10965" s="50">
        <v>1413.3734466101012</v>
      </c>
    </row>
    <row r="10966" spans="2:20">
      <c r="B10966" s="44">
        <v>44090</v>
      </c>
      <c r="C10966" s="45">
        <v>16</v>
      </c>
      <c r="D10966" s="46">
        <v>6.3442299999999996</v>
      </c>
      <c r="E10966" s="37"/>
      <c r="F10966" s="44">
        <v>44090</v>
      </c>
      <c r="G10966" s="49">
        <v>16</v>
      </c>
      <c r="H10966" s="49">
        <v>22535.687501807501</v>
      </c>
      <c r="I10966" s="37"/>
      <c r="J10966" s="44">
        <v>44090</v>
      </c>
      <c r="K10966" s="49">
        <v>16</v>
      </c>
      <c r="L10966" s="49">
        <v>42368.72</v>
      </c>
      <c r="M10966" s="37"/>
      <c r="N10966" s="44">
        <v>44090</v>
      </c>
      <c r="O10966" s="49">
        <v>16</v>
      </c>
      <c r="P10966" s="49">
        <v>10823.003147108901</v>
      </c>
      <c r="Q10966" s="37"/>
      <c r="R10966" s="50">
        <v>1.8800722186355205</v>
      </c>
      <c r="S10966" s="50">
        <v>68663.621255982696</v>
      </c>
      <c r="T10966" s="50">
        <v>20348.027539084251</v>
      </c>
    </row>
    <row r="10967" spans="2:20">
      <c r="B10967" s="44">
        <v>44090</v>
      </c>
      <c r="C10967" s="45">
        <v>17</v>
      </c>
      <c r="D10967" s="46">
        <v>3.6414200000000001</v>
      </c>
      <c r="E10967" s="37"/>
      <c r="F10967" s="44">
        <v>44090</v>
      </c>
      <c r="G10967" s="49">
        <v>17</v>
      </c>
      <c r="H10967" s="49">
        <v>23133.0766016417</v>
      </c>
      <c r="I10967" s="37"/>
      <c r="J10967" s="44">
        <v>44090</v>
      </c>
      <c r="K10967" s="49">
        <v>17</v>
      </c>
      <c r="L10967" s="49">
        <v>11157.03</v>
      </c>
      <c r="M10967" s="37"/>
      <c r="N10967" s="44">
        <v>44090</v>
      </c>
      <c r="O10967" s="49">
        <v>17</v>
      </c>
      <c r="P10967" s="49">
        <v>10908.6322400308</v>
      </c>
      <c r="Q10967" s="37"/>
      <c r="R10967" s="50">
        <v>0.48229771560987322</v>
      </c>
      <c r="S10967" s="50">
        <v>39722.911611492957</v>
      </c>
      <c r="T10967" s="50">
        <v>5261.2084097950692</v>
      </c>
    </row>
    <row r="10968" spans="2:20">
      <c r="B10968" s="44">
        <v>44090</v>
      </c>
      <c r="C10968" s="45">
        <v>18</v>
      </c>
      <c r="D10968" s="46">
        <v>3.3817900000000001</v>
      </c>
      <c r="E10968" s="37"/>
      <c r="F10968" s="44">
        <v>44090</v>
      </c>
      <c r="G10968" s="49">
        <v>18</v>
      </c>
      <c r="H10968" s="49">
        <v>23121.694029086</v>
      </c>
      <c r="I10968" s="37"/>
      <c r="J10968" s="44">
        <v>44090</v>
      </c>
      <c r="K10968" s="49">
        <v>18</v>
      </c>
      <c r="L10968" s="49">
        <v>22984.52</v>
      </c>
      <c r="M10968" s="37"/>
      <c r="N10968" s="44">
        <v>44090</v>
      </c>
      <c r="O10968" s="49">
        <v>18</v>
      </c>
      <c r="P10968" s="49">
        <v>10941.5630460341</v>
      </c>
      <c r="Q10968" s="37"/>
      <c r="R10968" s="50">
        <v>0.99406730194969961</v>
      </c>
      <c r="S10968" s="50">
        <v>37002.068493447659</v>
      </c>
      <c r="T10968" s="50">
        <v>10876.650056283655</v>
      </c>
    </row>
    <row r="10969" spans="2:20">
      <c r="B10969" s="44">
        <v>44090</v>
      </c>
      <c r="C10969" s="45">
        <v>19</v>
      </c>
      <c r="D10969" s="46">
        <v>3.5302199999999999</v>
      </c>
      <c r="E10969" s="37"/>
      <c r="F10969" s="44">
        <v>44090</v>
      </c>
      <c r="G10969" s="49">
        <v>19</v>
      </c>
      <c r="H10969" s="49">
        <v>21029.597816952901</v>
      </c>
      <c r="I10969" s="37"/>
      <c r="J10969" s="44">
        <v>44090</v>
      </c>
      <c r="K10969" s="49">
        <v>19</v>
      </c>
      <c r="L10969" s="49">
        <v>32358.79</v>
      </c>
      <c r="M10969" s="37"/>
      <c r="N10969" s="44">
        <v>44090</v>
      </c>
      <c r="O10969" s="49">
        <v>19</v>
      </c>
      <c r="P10969" s="49">
        <v>8861.7733578034004</v>
      </c>
      <c r="Q10969" s="37"/>
      <c r="R10969" s="50">
        <v>1.5387260508574316</v>
      </c>
      <c r="S10969" s="50">
        <v>31284.009543184718</v>
      </c>
      <c r="T10969" s="50">
        <v>13635.841522446428</v>
      </c>
    </row>
    <row r="10970" spans="2:20">
      <c r="B10970" s="44">
        <v>44090</v>
      </c>
      <c r="C10970" s="45">
        <v>20</v>
      </c>
      <c r="D10970" s="46">
        <v>3.3943300000000001</v>
      </c>
      <c r="E10970" s="37"/>
      <c r="F10970" s="44">
        <v>44090</v>
      </c>
      <c r="G10970" s="49">
        <v>20</v>
      </c>
      <c r="H10970" s="49">
        <v>18834.052795209402</v>
      </c>
      <c r="I10970" s="37"/>
      <c r="J10970" s="44">
        <v>44090</v>
      </c>
      <c r="K10970" s="49">
        <v>20</v>
      </c>
      <c r="L10970" s="49">
        <v>24570.02</v>
      </c>
      <c r="M10970" s="37"/>
      <c r="N10970" s="44">
        <v>44090</v>
      </c>
      <c r="O10970" s="49">
        <v>20</v>
      </c>
      <c r="P10970" s="49">
        <v>6843.6141094201002</v>
      </c>
      <c r="Q10970" s="37"/>
      <c r="R10970" s="50">
        <v>1.3045529959568547</v>
      </c>
      <c r="S10970" s="50">
        <v>23229.48468002793</v>
      </c>
      <c r="T10970" s="50">
        <v>8927.8572896165933</v>
      </c>
    </row>
    <row r="10971" spans="2:20">
      <c r="B10971" s="44">
        <v>44090</v>
      </c>
      <c r="C10971" s="45">
        <v>21</v>
      </c>
      <c r="D10971" s="46">
        <v>3.50271</v>
      </c>
      <c r="E10971" s="37"/>
      <c r="F10971" s="44">
        <v>44090</v>
      </c>
      <c r="G10971" s="49">
        <v>21</v>
      </c>
      <c r="H10971" s="49">
        <v>18677.526885942101</v>
      </c>
      <c r="I10971" s="37"/>
      <c r="J10971" s="44">
        <v>44090</v>
      </c>
      <c r="K10971" s="49">
        <v>21</v>
      </c>
      <c r="L10971" s="49">
        <v>16342.58</v>
      </c>
      <c r="M10971" s="37"/>
      <c r="N10971" s="44">
        <v>44090</v>
      </c>
      <c r="O10971" s="49">
        <v>21</v>
      </c>
      <c r="P10971" s="49">
        <v>6956.1658669244998</v>
      </c>
      <c r="Q10971" s="37"/>
      <c r="R10971" s="50">
        <v>0.87498629233940328</v>
      </c>
      <c r="S10971" s="50">
        <v>24365.431743735116</v>
      </c>
      <c r="T10971" s="50">
        <v>6086.5497807981792</v>
      </c>
    </row>
    <row r="10972" spans="2:20">
      <c r="B10972" s="44">
        <v>44090</v>
      </c>
      <c r="C10972" s="45">
        <v>22</v>
      </c>
      <c r="D10972" s="46">
        <v>3.0529299999999999</v>
      </c>
      <c r="E10972" s="37"/>
      <c r="F10972" s="44">
        <v>44090</v>
      </c>
      <c r="G10972" s="49">
        <v>22</v>
      </c>
      <c r="H10972" s="49">
        <v>20128.141763503401</v>
      </c>
      <c r="I10972" s="37"/>
      <c r="J10972" s="44">
        <v>44090</v>
      </c>
      <c r="K10972" s="49">
        <v>22</v>
      </c>
      <c r="L10972" s="49">
        <v>-2453.21</v>
      </c>
      <c r="M10972" s="37"/>
      <c r="N10972" s="44">
        <v>44090</v>
      </c>
      <c r="O10972" s="49">
        <v>22</v>
      </c>
      <c r="P10972" s="49">
        <v>8531.5986934806006</v>
      </c>
      <c r="Q10972" s="37"/>
      <c r="R10972" s="50">
        <v>-0.12187960661367117</v>
      </c>
      <c r="S10972" s="50">
        <v>26046.37359928773</v>
      </c>
      <c r="T10972" s="50">
        <v>-1039.8278925471266</v>
      </c>
    </row>
    <row r="10973" spans="2:20">
      <c r="B10973" s="44">
        <v>44090</v>
      </c>
      <c r="C10973" s="45">
        <v>23</v>
      </c>
      <c r="D10973" s="46">
        <v>3.02474</v>
      </c>
      <c r="E10973" s="37"/>
      <c r="F10973" s="44">
        <v>44090</v>
      </c>
      <c r="G10973" s="49">
        <v>23</v>
      </c>
      <c r="H10973" s="49">
        <v>20017.9741317482</v>
      </c>
      <c r="I10973" s="37"/>
      <c r="J10973" s="44">
        <v>44090</v>
      </c>
      <c r="K10973" s="49">
        <v>23</v>
      </c>
      <c r="L10973" s="49">
        <v>-3951.65</v>
      </c>
      <c r="M10973" s="37"/>
      <c r="N10973" s="44">
        <v>44090</v>
      </c>
      <c r="O10973" s="49">
        <v>23</v>
      </c>
      <c r="P10973" s="49">
        <v>8443.9637755682998</v>
      </c>
      <c r="Q10973" s="37"/>
      <c r="R10973" s="50">
        <v>-0.19740509074455959</v>
      </c>
      <c r="S10973" s="50">
        <v>25540.794990512459</v>
      </c>
      <c r="T10973" s="50">
        <v>-1666.8814353598341</v>
      </c>
    </row>
    <row r="10974" spans="2:20">
      <c r="B10974" s="44">
        <v>44090</v>
      </c>
      <c r="C10974" s="45">
        <v>24</v>
      </c>
      <c r="D10974" s="46">
        <v>2.84931</v>
      </c>
      <c r="E10974" s="37"/>
      <c r="F10974" s="44">
        <v>44090</v>
      </c>
      <c r="G10974" s="49">
        <v>24</v>
      </c>
      <c r="H10974" s="49">
        <v>18632.986581191901</v>
      </c>
      <c r="I10974" s="37"/>
      <c r="J10974" s="44">
        <v>44090</v>
      </c>
      <c r="K10974" s="49">
        <v>24</v>
      </c>
      <c r="L10974" s="49">
        <v>-7076.13</v>
      </c>
      <c r="M10974" s="37"/>
      <c r="N10974" s="44">
        <v>44090</v>
      </c>
      <c r="O10974" s="49">
        <v>24</v>
      </c>
      <c r="P10974" s="49">
        <v>7001.0853195253003</v>
      </c>
      <c r="Q10974" s="37"/>
      <c r="R10974" s="50">
        <v>-0.37976359662828457</v>
      </c>
      <c r="S10974" s="50">
        <v>19948.262411776632</v>
      </c>
      <c r="T10974" s="50">
        <v>-2658.7573412444108</v>
      </c>
    </row>
    <row r="10975" spans="2:20">
      <c r="B10975" s="44">
        <v>44090</v>
      </c>
      <c r="C10975" s="45">
        <v>25</v>
      </c>
      <c r="D10975" s="46">
        <v>2.8199399999999999</v>
      </c>
      <c r="E10975" s="37"/>
      <c r="F10975" s="44">
        <v>44090</v>
      </c>
      <c r="G10975" s="49">
        <v>25</v>
      </c>
      <c r="H10975" s="49">
        <v>18633.594486392201</v>
      </c>
      <c r="I10975" s="37"/>
      <c r="J10975" s="44">
        <v>44090</v>
      </c>
      <c r="K10975" s="49">
        <v>25</v>
      </c>
      <c r="L10975" s="49">
        <v>-8258.25</v>
      </c>
      <c r="M10975" s="37"/>
      <c r="N10975" s="44">
        <v>44090</v>
      </c>
      <c r="O10975" s="49">
        <v>25</v>
      </c>
      <c r="P10975" s="49">
        <v>7030.3422600888998</v>
      </c>
      <c r="Q10975" s="37"/>
      <c r="R10975" s="50">
        <v>-0.44319146292632161</v>
      </c>
      <c r="S10975" s="50">
        <v>19825.143352915093</v>
      </c>
      <c r="T10975" s="50">
        <v>-3115.7876711215417</v>
      </c>
    </row>
    <row r="10976" spans="2:20">
      <c r="B10976" s="44">
        <v>44090</v>
      </c>
      <c r="C10976" s="45">
        <v>26</v>
      </c>
      <c r="D10976" s="46">
        <v>2.86225</v>
      </c>
      <c r="E10976" s="37"/>
      <c r="F10976" s="44">
        <v>44090</v>
      </c>
      <c r="G10976" s="49">
        <v>26</v>
      </c>
      <c r="H10976" s="49">
        <v>18545.915070320199</v>
      </c>
      <c r="I10976" s="37"/>
      <c r="J10976" s="44">
        <v>44090</v>
      </c>
      <c r="K10976" s="49">
        <v>26</v>
      </c>
      <c r="L10976" s="49">
        <v>-9402.1</v>
      </c>
      <c r="M10976" s="37"/>
      <c r="N10976" s="44">
        <v>44090</v>
      </c>
      <c r="O10976" s="49">
        <v>26</v>
      </c>
      <c r="P10976" s="49">
        <v>7008.0716790293</v>
      </c>
      <c r="Q10976" s="37"/>
      <c r="R10976" s="50">
        <v>-0.50696339136409463</v>
      </c>
      <c r="S10976" s="50">
        <v>20058.853163301614</v>
      </c>
      <c r="T10976" s="50">
        <v>-3552.8357853233588</v>
      </c>
    </row>
    <row r="10977" spans="2:20">
      <c r="B10977" s="44">
        <v>44090</v>
      </c>
      <c r="C10977" s="45">
        <v>27</v>
      </c>
      <c r="D10977" s="46">
        <v>2.75779</v>
      </c>
      <c r="E10977" s="37"/>
      <c r="F10977" s="44">
        <v>44090</v>
      </c>
      <c r="G10977" s="49">
        <v>27</v>
      </c>
      <c r="H10977" s="49">
        <v>20036.491804725501</v>
      </c>
      <c r="I10977" s="37"/>
      <c r="J10977" s="44">
        <v>44090</v>
      </c>
      <c r="K10977" s="49">
        <v>27</v>
      </c>
      <c r="L10977" s="49">
        <v>-7465.39</v>
      </c>
      <c r="M10977" s="37"/>
      <c r="N10977" s="44">
        <v>44090</v>
      </c>
      <c r="O10977" s="49">
        <v>27</v>
      </c>
      <c r="P10977" s="49">
        <v>8755.4361674264001</v>
      </c>
      <c r="Q10977" s="37"/>
      <c r="R10977" s="50">
        <v>-0.37258967651409552</v>
      </c>
      <c r="S10977" s="50">
        <v>24145.654308166853</v>
      </c>
      <c r="T10977" s="50">
        <v>-3262.1851293612149</v>
      </c>
    </row>
    <row r="10978" spans="2:20">
      <c r="B10978" s="44">
        <v>44090</v>
      </c>
      <c r="C10978" s="45">
        <v>28</v>
      </c>
      <c r="D10978" s="46">
        <v>2.6846199999999998</v>
      </c>
      <c r="E10978" s="37"/>
      <c r="F10978" s="44">
        <v>44090</v>
      </c>
      <c r="G10978" s="49">
        <v>28</v>
      </c>
      <c r="H10978" s="49">
        <v>19653.156548005802</v>
      </c>
      <c r="I10978" s="37"/>
      <c r="J10978" s="44">
        <v>44090</v>
      </c>
      <c r="K10978" s="49">
        <v>28</v>
      </c>
      <c r="L10978" s="49">
        <v>-4100.21</v>
      </c>
      <c r="M10978" s="37"/>
      <c r="N10978" s="44">
        <v>44090</v>
      </c>
      <c r="O10978" s="49">
        <v>28</v>
      </c>
      <c r="P10978" s="49">
        <v>8509.0099428485992</v>
      </c>
      <c r="Q10978" s="37"/>
      <c r="R10978" s="50">
        <v>-0.20862857271729446</v>
      </c>
      <c r="S10978" s="50">
        <v>22843.458272770204</v>
      </c>
      <c r="T10978" s="50">
        <v>-1775.2225996137706</v>
      </c>
    </row>
    <row r="10979" spans="2:20">
      <c r="B10979" s="44">
        <v>44090</v>
      </c>
      <c r="C10979" s="45">
        <v>29</v>
      </c>
      <c r="D10979" s="46">
        <v>2.94916</v>
      </c>
      <c r="E10979" s="37"/>
      <c r="F10979" s="44">
        <v>44090</v>
      </c>
      <c r="G10979" s="49">
        <v>29</v>
      </c>
      <c r="H10979" s="49">
        <v>19698.172660456799</v>
      </c>
      <c r="I10979" s="37"/>
      <c r="J10979" s="44">
        <v>44090</v>
      </c>
      <c r="K10979" s="49">
        <v>29</v>
      </c>
      <c r="L10979" s="49">
        <v>7097</v>
      </c>
      <c r="M10979" s="37"/>
      <c r="N10979" s="44">
        <v>44090</v>
      </c>
      <c r="O10979" s="49">
        <v>29</v>
      </c>
      <c r="P10979" s="49">
        <v>8492.4617724863001</v>
      </c>
      <c r="Q10979" s="37"/>
      <c r="R10979" s="50">
        <v>0.36028722675616048</v>
      </c>
      <c r="S10979" s="50">
        <v>25045.628560945697</v>
      </c>
      <c r="T10979" s="50">
        <v>3059.7255003417963</v>
      </c>
    </row>
    <row r="10980" spans="2:20">
      <c r="B10980" s="44">
        <v>44090</v>
      </c>
      <c r="C10980" s="45">
        <v>30</v>
      </c>
      <c r="D10980" s="46">
        <v>2.7416200000000002</v>
      </c>
      <c r="E10980" s="37"/>
      <c r="F10980" s="44">
        <v>44090</v>
      </c>
      <c r="G10980" s="49">
        <v>30</v>
      </c>
      <c r="H10980" s="49">
        <v>19846.612924737299</v>
      </c>
      <c r="I10980" s="37"/>
      <c r="J10980" s="44">
        <v>44090</v>
      </c>
      <c r="K10980" s="49">
        <v>30</v>
      </c>
      <c r="L10980" s="49">
        <v>-1577.92</v>
      </c>
      <c r="M10980" s="37"/>
      <c r="N10980" s="44">
        <v>44090</v>
      </c>
      <c r="O10980" s="49">
        <v>30</v>
      </c>
      <c r="P10980" s="49">
        <v>8573.0965274300997</v>
      </c>
      <c r="Q10980" s="37"/>
      <c r="R10980" s="50">
        <v>-7.9505757782641212E-2</v>
      </c>
      <c r="S10980" s="50">
        <v>23504.172901532911</v>
      </c>
      <c r="T10980" s="50">
        <v>-681.61053595706005</v>
      </c>
    </row>
    <row r="10981" spans="2:20">
      <c r="B10981" s="44">
        <v>44090</v>
      </c>
      <c r="C10981" s="45">
        <v>31</v>
      </c>
      <c r="D10981" s="46">
        <v>2.4616699999999998</v>
      </c>
      <c r="E10981" s="37"/>
      <c r="F10981" s="44">
        <v>44090</v>
      </c>
      <c r="G10981" s="49">
        <v>31</v>
      </c>
      <c r="H10981" s="49">
        <v>18260.0458560966</v>
      </c>
      <c r="I10981" s="37"/>
      <c r="J10981" s="44">
        <v>44090</v>
      </c>
      <c r="K10981" s="49">
        <v>31</v>
      </c>
      <c r="L10981" s="49">
        <v>-8305.27</v>
      </c>
      <c r="M10981" s="37"/>
      <c r="N10981" s="44">
        <v>44090</v>
      </c>
      <c r="O10981" s="49">
        <v>31</v>
      </c>
      <c r="P10981" s="49">
        <v>6837.0943029801001</v>
      </c>
      <c r="Q10981" s="37"/>
      <c r="R10981" s="50">
        <v>-0.45483292131093234</v>
      </c>
      <c r="S10981" s="50">
        <v>16830.669932817022</v>
      </c>
      <c r="T10981" s="50">
        <v>-3109.7355751027717</v>
      </c>
    </row>
    <row r="10982" spans="2:20">
      <c r="B10982" s="44">
        <v>44090</v>
      </c>
      <c r="C10982" s="45">
        <v>32</v>
      </c>
      <c r="D10982" s="46">
        <v>2.35168</v>
      </c>
      <c r="E10982" s="37"/>
      <c r="F10982" s="44">
        <v>44090</v>
      </c>
      <c r="G10982" s="49">
        <v>32</v>
      </c>
      <c r="H10982" s="49">
        <v>18803.736933545701</v>
      </c>
      <c r="I10982" s="37"/>
      <c r="J10982" s="44">
        <v>44090</v>
      </c>
      <c r="K10982" s="49">
        <v>32</v>
      </c>
      <c r="L10982" s="49">
        <v>-9752.11</v>
      </c>
      <c r="M10982" s="37"/>
      <c r="N10982" s="44">
        <v>44090</v>
      </c>
      <c r="O10982" s="49">
        <v>32</v>
      </c>
      <c r="P10982" s="49">
        <v>7024.4469165833998</v>
      </c>
      <c r="Q10982" s="37"/>
      <c r="R10982" s="50">
        <v>-0.51862616640856762</v>
      </c>
      <c r="S10982" s="50">
        <v>16519.25132479085</v>
      </c>
      <c r="T10982" s="50">
        <v>-3643.0619754881322</v>
      </c>
    </row>
    <row r="10983" spans="2:20">
      <c r="B10983" s="44">
        <v>44090</v>
      </c>
      <c r="C10983" s="45">
        <v>33</v>
      </c>
      <c r="D10983" s="46">
        <v>2.36374</v>
      </c>
      <c r="E10983" s="37"/>
      <c r="F10983" s="44">
        <v>44090</v>
      </c>
      <c r="G10983" s="49">
        <v>33</v>
      </c>
      <c r="H10983" s="49">
        <v>16945.398028534401</v>
      </c>
      <c r="I10983" s="37"/>
      <c r="J10983" s="44">
        <v>44090</v>
      </c>
      <c r="K10983" s="49">
        <v>33</v>
      </c>
      <c r="L10983" s="49">
        <v>-11027.36</v>
      </c>
      <c r="M10983" s="37"/>
      <c r="N10983" s="44">
        <v>44090</v>
      </c>
      <c r="O10983" s="49">
        <v>33</v>
      </c>
      <c r="P10983" s="49">
        <v>7139.7884864985999</v>
      </c>
      <c r="Q10983" s="37"/>
      <c r="R10983" s="50">
        <v>-0.65075839360226295</v>
      </c>
      <c r="S10983" s="50">
        <v>16876.603637076201</v>
      </c>
      <c r="T10983" s="50">
        <v>-4646.2772861337608</v>
      </c>
    </row>
    <row r="10984" spans="2:20">
      <c r="B10984" s="44">
        <v>44090</v>
      </c>
      <c r="C10984" s="45">
        <v>34</v>
      </c>
      <c r="D10984" s="46">
        <v>2.5553400000000002</v>
      </c>
      <c r="E10984" s="37"/>
      <c r="F10984" s="44">
        <v>44090</v>
      </c>
      <c r="G10984" s="49">
        <v>34</v>
      </c>
      <c r="H10984" s="49">
        <v>17458.583267044502</v>
      </c>
      <c r="I10984" s="37"/>
      <c r="J10984" s="44">
        <v>44090</v>
      </c>
      <c r="K10984" s="49">
        <v>34</v>
      </c>
      <c r="L10984" s="49">
        <v>-5241.2</v>
      </c>
      <c r="M10984" s="37"/>
      <c r="N10984" s="44">
        <v>44090</v>
      </c>
      <c r="O10984" s="49">
        <v>34</v>
      </c>
      <c r="P10984" s="49">
        <v>7294.9996030577004</v>
      </c>
      <c r="Q10984" s="37"/>
      <c r="R10984" s="50">
        <v>-0.30020763539808482</v>
      </c>
      <c r="S10984" s="50">
        <v>18641.204285677464</v>
      </c>
      <c r="T10984" s="50">
        <v>-2190.0145810639196</v>
      </c>
    </row>
    <row r="10985" spans="2:20">
      <c r="B10985" s="44">
        <v>44090</v>
      </c>
      <c r="C10985" s="45">
        <v>35</v>
      </c>
      <c r="D10985" s="46">
        <v>2.5429900000000001</v>
      </c>
      <c r="E10985" s="37"/>
      <c r="F10985" s="44">
        <v>44090</v>
      </c>
      <c r="G10985" s="49">
        <v>35</v>
      </c>
      <c r="H10985" s="49">
        <v>18172.604915825799</v>
      </c>
      <c r="I10985" s="37"/>
      <c r="J10985" s="44">
        <v>44090</v>
      </c>
      <c r="K10985" s="49">
        <v>35</v>
      </c>
      <c r="L10985" s="49">
        <v>-5055.37</v>
      </c>
      <c r="M10985" s="37"/>
      <c r="N10985" s="44">
        <v>44090</v>
      </c>
      <c r="O10985" s="49">
        <v>35</v>
      </c>
      <c r="P10985" s="49">
        <v>7692.4835195277001</v>
      </c>
      <c r="Q10985" s="37"/>
      <c r="R10985" s="50">
        <v>-0.27818631524848036</v>
      </c>
      <c r="S10985" s="50">
        <v>19561.908665323746</v>
      </c>
      <c r="T10985" s="50">
        <v>-2139.9436454070724</v>
      </c>
    </row>
    <row r="10986" spans="2:20">
      <c r="B10986" s="44">
        <v>44090</v>
      </c>
      <c r="C10986" s="45">
        <v>36</v>
      </c>
      <c r="D10986" s="46">
        <v>2.50467</v>
      </c>
      <c r="E10986" s="37"/>
      <c r="F10986" s="44">
        <v>44090</v>
      </c>
      <c r="G10986" s="49">
        <v>36</v>
      </c>
      <c r="H10986" s="49">
        <v>18420.8891415574</v>
      </c>
      <c r="I10986" s="37"/>
      <c r="J10986" s="44">
        <v>44090</v>
      </c>
      <c r="K10986" s="49">
        <v>36</v>
      </c>
      <c r="L10986" s="49">
        <v>-4260.43</v>
      </c>
      <c r="M10986" s="37"/>
      <c r="N10986" s="44">
        <v>44090</v>
      </c>
      <c r="O10986" s="49">
        <v>36</v>
      </c>
      <c r="P10986" s="49">
        <v>7724.5376916958003</v>
      </c>
      <c r="Q10986" s="37"/>
      <c r="R10986" s="50">
        <v>-0.23128253838673288</v>
      </c>
      <c r="S10986" s="50">
        <v>19347.417820259721</v>
      </c>
      <c r="T10986" s="50">
        <v>-1786.5506851993989</v>
      </c>
    </row>
    <row r="10987" spans="2:20">
      <c r="B10987" s="44">
        <v>44090</v>
      </c>
      <c r="C10987" s="45">
        <v>37</v>
      </c>
      <c r="D10987" s="46">
        <v>2.4232</v>
      </c>
      <c r="E10987" s="37"/>
      <c r="F10987" s="44">
        <v>44090</v>
      </c>
      <c r="G10987" s="49">
        <v>37</v>
      </c>
      <c r="H10987" s="49">
        <v>16877.497325071399</v>
      </c>
      <c r="I10987" s="37"/>
      <c r="J10987" s="44">
        <v>44090</v>
      </c>
      <c r="K10987" s="49">
        <v>37</v>
      </c>
      <c r="L10987" s="49">
        <v>-5141.71</v>
      </c>
      <c r="M10987" s="37"/>
      <c r="N10987" s="44">
        <v>44090</v>
      </c>
      <c r="O10987" s="49">
        <v>37</v>
      </c>
      <c r="P10987" s="49">
        <v>7694.7755371605999</v>
      </c>
      <c r="Q10987" s="37"/>
      <c r="R10987" s="50">
        <v>-0.30464884105548207</v>
      </c>
      <c r="S10987" s="50">
        <v>18645.980081647565</v>
      </c>
      <c r="T10987" s="50">
        <v>-2344.204449578051</v>
      </c>
    </row>
    <row r="10988" spans="2:20">
      <c r="B10988" s="44">
        <v>44090</v>
      </c>
      <c r="C10988" s="45">
        <v>38</v>
      </c>
      <c r="D10988" s="46">
        <v>2.4603999999999999</v>
      </c>
      <c r="E10988" s="37"/>
      <c r="F10988" s="44">
        <v>44090</v>
      </c>
      <c r="G10988" s="49">
        <v>38</v>
      </c>
      <c r="H10988" s="49">
        <v>16764.311730905902</v>
      </c>
      <c r="I10988" s="37"/>
      <c r="J10988" s="44">
        <v>44090</v>
      </c>
      <c r="K10988" s="49">
        <v>38</v>
      </c>
      <c r="L10988" s="49">
        <v>-2033.88</v>
      </c>
      <c r="M10988" s="37"/>
      <c r="N10988" s="44">
        <v>44090</v>
      </c>
      <c r="O10988" s="49">
        <v>38</v>
      </c>
      <c r="P10988" s="49">
        <v>7511.0388765783</v>
      </c>
      <c r="Q10988" s="37"/>
      <c r="R10988" s="50">
        <v>-0.12132201027080844</v>
      </c>
      <c r="S10988" s="50">
        <v>18480.16005193325</v>
      </c>
      <c r="T10988" s="50">
        <v>-911.25433572867405</v>
      </c>
    </row>
    <row r="10989" spans="2:20">
      <c r="B10989" s="44">
        <v>44090</v>
      </c>
      <c r="C10989" s="45">
        <v>39</v>
      </c>
      <c r="D10989" s="46">
        <v>2.7755899999999998</v>
      </c>
      <c r="E10989" s="37"/>
      <c r="F10989" s="44">
        <v>44090</v>
      </c>
      <c r="G10989" s="49">
        <v>39</v>
      </c>
      <c r="H10989" s="49">
        <v>16388.511453499599</v>
      </c>
      <c r="I10989" s="37"/>
      <c r="J10989" s="44">
        <v>44090</v>
      </c>
      <c r="K10989" s="49">
        <v>39</v>
      </c>
      <c r="L10989" s="49">
        <v>12870.86</v>
      </c>
      <c r="M10989" s="37"/>
      <c r="N10989" s="44">
        <v>44090</v>
      </c>
      <c r="O10989" s="49">
        <v>39</v>
      </c>
      <c r="P10989" s="49">
        <v>7039.6050437577996</v>
      </c>
      <c r="Q10989" s="37"/>
      <c r="R10989" s="50">
        <v>0.78535869694569238</v>
      </c>
      <c r="S10989" s="50">
        <v>19539.05736340371</v>
      </c>
      <c r="T10989" s="50">
        <v>5528.6150441779491</v>
      </c>
    </row>
    <row r="10990" spans="2:20">
      <c r="B10990" s="44">
        <v>44090</v>
      </c>
      <c r="C10990" s="45">
        <v>40</v>
      </c>
      <c r="D10990" s="46">
        <v>2.7889499999999998</v>
      </c>
      <c r="E10990" s="37"/>
      <c r="F10990" s="44">
        <v>44090</v>
      </c>
      <c r="G10990" s="49">
        <v>40</v>
      </c>
      <c r="H10990" s="49">
        <v>16252.499468161999</v>
      </c>
      <c r="I10990" s="37"/>
      <c r="J10990" s="44">
        <v>44090</v>
      </c>
      <c r="K10990" s="49">
        <v>40</v>
      </c>
      <c r="L10990" s="49">
        <v>17993.21</v>
      </c>
      <c r="M10990" s="37"/>
      <c r="N10990" s="44">
        <v>44090</v>
      </c>
      <c r="O10990" s="49">
        <v>40</v>
      </c>
      <c r="P10990" s="49">
        <v>6932.5073010951</v>
      </c>
      <c r="Q10990" s="37"/>
      <c r="R10990" s="50">
        <v>1.1071041740532268</v>
      </c>
      <c r="S10990" s="50">
        <v>19334.416237389178</v>
      </c>
      <c r="T10990" s="50">
        <v>7675.0077696968556</v>
      </c>
    </row>
    <row r="10991" spans="2:20">
      <c r="B10991" s="44">
        <v>44090</v>
      </c>
      <c r="C10991" s="45">
        <v>41</v>
      </c>
      <c r="D10991" s="46">
        <v>2.6015299999999999</v>
      </c>
      <c r="E10991" s="37"/>
      <c r="F10991" s="44">
        <v>44090</v>
      </c>
      <c r="G10991" s="49">
        <v>41</v>
      </c>
      <c r="H10991" s="49">
        <v>15883.129359998</v>
      </c>
      <c r="I10991" s="37"/>
      <c r="J10991" s="44">
        <v>44090</v>
      </c>
      <c r="K10991" s="49">
        <v>41</v>
      </c>
      <c r="L10991" s="49">
        <v>6128.29</v>
      </c>
      <c r="M10991" s="37"/>
      <c r="N10991" s="44">
        <v>44090</v>
      </c>
      <c r="O10991" s="49">
        <v>41</v>
      </c>
      <c r="P10991" s="49">
        <v>6867.4110594173999</v>
      </c>
      <c r="Q10991" s="37"/>
      <c r="R10991" s="50">
        <v>0.38583643443931326</v>
      </c>
      <c r="S10991" s="50">
        <v>17865.775893406149</v>
      </c>
      <c r="T10991" s="50">
        <v>2649.6973969947162</v>
      </c>
    </row>
    <row r="10992" spans="2:20">
      <c r="B10992" s="44">
        <v>44090</v>
      </c>
      <c r="C10992" s="45">
        <v>42</v>
      </c>
      <c r="D10992" s="46">
        <v>2.6882600000000001</v>
      </c>
      <c r="E10992" s="37"/>
      <c r="F10992" s="44">
        <v>44090</v>
      </c>
      <c r="G10992" s="49">
        <v>42</v>
      </c>
      <c r="H10992" s="49">
        <v>15167.472849157501</v>
      </c>
      <c r="I10992" s="37"/>
      <c r="J10992" s="44">
        <v>44090</v>
      </c>
      <c r="K10992" s="49">
        <v>42</v>
      </c>
      <c r="L10992" s="49">
        <v>5762.22</v>
      </c>
      <c r="M10992" s="37"/>
      <c r="N10992" s="44">
        <v>44090</v>
      </c>
      <c r="O10992" s="49">
        <v>42</v>
      </c>
      <c r="P10992" s="49">
        <v>6573.5705914603004</v>
      </c>
      <c r="Q10992" s="37"/>
      <c r="R10992" s="50">
        <v>0.37990639952390426</v>
      </c>
      <c r="S10992" s="50">
        <v>17671.466878199069</v>
      </c>
      <c r="T10992" s="50">
        <v>2497.3415354179047</v>
      </c>
    </row>
    <row r="10993" spans="2:20">
      <c r="B10993" s="44">
        <v>44090</v>
      </c>
      <c r="C10993" s="45">
        <v>43</v>
      </c>
      <c r="D10993" s="46">
        <v>2.48698</v>
      </c>
      <c r="E10993" s="37"/>
      <c r="F10993" s="44">
        <v>44090</v>
      </c>
      <c r="G10993" s="49">
        <v>43</v>
      </c>
      <c r="H10993" s="49">
        <v>14874.2407607927</v>
      </c>
      <c r="I10993" s="37"/>
      <c r="J10993" s="44">
        <v>44090</v>
      </c>
      <c r="K10993" s="49">
        <v>43</v>
      </c>
      <c r="L10993" s="49">
        <v>6074.36</v>
      </c>
      <c r="M10993" s="37"/>
      <c r="N10993" s="44">
        <v>44090</v>
      </c>
      <c r="O10993" s="49">
        <v>43</v>
      </c>
      <c r="P10993" s="49">
        <v>6652.3446539503002</v>
      </c>
      <c r="Q10993" s="37"/>
      <c r="R10993" s="50">
        <v>0.40838118043722427</v>
      </c>
      <c r="S10993" s="50">
        <v>16544.248107481319</v>
      </c>
      <c r="T10993" s="50">
        <v>2716.692362455482</v>
      </c>
    </row>
    <row r="10994" spans="2:20">
      <c r="B10994" s="44">
        <v>44090</v>
      </c>
      <c r="C10994" s="45">
        <v>44</v>
      </c>
      <c r="D10994" s="46">
        <v>1.91449</v>
      </c>
      <c r="E10994" s="37"/>
      <c r="F10994" s="44">
        <v>44090</v>
      </c>
      <c r="G10994" s="49">
        <v>44</v>
      </c>
      <c r="H10994" s="49">
        <v>15803.5430747009</v>
      </c>
      <c r="I10994" s="37"/>
      <c r="J10994" s="44">
        <v>44090</v>
      </c>
      <c r="K10994" s="49">
        <v>44</v>
      </c>
      <c r="L10994" s="49">
        <v>-7795.57</v>
      </c>
      <c r="M10994" s="37"/>
      <c r="N10994" s="44">
        <v>44090</v>
      </c>
      <c r="O10994" s="49">
        <v>44</v>
      </c>
      <c r="P10994" s="49">
        <v>6590.5725757086002</v>
      </c>
      <c r="Q10994" s="37"/>
      <c r="R10994" s="50">
        <v>-0.49327989066448885</v>
      </c>
      <c r="S10994" s="50">
        <v>12617.585290468358</v>
      </c>
      <c r="T10994" s="50">
        <v>-3250.9969195619169</v>
      </c>
    </row>
    <row r="10995" spans="2:20">
      <c r="B10995" s="44">
        <v>44090</v>
      </c>
      <c r="C10995" s="45">
        <v>45</v>
      </c>
      <c r="D10995" s="46">
        <v>1.9646999999999999</v>
      </c>
      <c r="E10995" s="37"/>
      <c r="F10995" s="44">
        <v>44090</v>
      </c>
      <c r="G10995" s="49">
        <v>45</v>
      </c>
      <c r="H10995" s="49">
        <v>17178.915490394898</v>
      </c>
      <c r="I10995" s="37"/>
      <c r="J10995" s="44">
        <v>44090</v>
      </c>
      <c r="K10995" s="49">
        <v>45</v>
      </c>
      <c r="L10995" s="49">
        <v>-13196.89</v>
      </c>
      <c r="M10995" s="37"/>
      <c r="N10995" s="44">
        <v>44090</v>
      </c>
      <c r="O10995" s="49">
        <v>45</v>
      </c>
      <c r="P10995" s="49">
        <v>6326.0677125517004</v>
      </c>
      <c r="Q10995" s="37"/>
      <c r="R10995" s="50">
        <v>-0.76820274291346646</v>
      </c>
      <c r="S10995" s="50">
        <v>12428.825234850325</v>
      </c>
      <c r="T10995" s="50">
        <v>-4859.702568638535</v>
      </c>
    </row>
    <row r="10996" spans="2:20">
      <c r="B10996" s="44">
        <v>44090</v>
      </c>
      <c r="C10996" s="45">
        <v>46</v>
      </c>
      <c r="D10996" s="46">
        <v>2.1857700000000002</v>
      </c>
      <c r="E10996" s="37"/>
      <c r="F10996" s="44">
        <v>44090</v>
      </c>
      <c r="G10996" s="49">
        <v>46</v>
      </c>
      <c r="H10996" s="49">
        <v>14111.7900557672</v>
      </c>
      <c r="I10996" s="37"/>
      <c r="J10996" s="44">
        <v>44090</v>
      </c>
      <c r="K10996" s="49">
        <v>46</v>
      </c>
      <c r="L10996" s="49">
        <v>-2612.58</v>
      </c>
      <c r="M10996" s="37"/>
      <c r="N10996" s="44">
        <v>44090</v>
      </c>
      <c r="O10996" s="49">
        <v>46</v>
      </c>
      <c r="P10996" s="49">
        <v>5903.7524166631001</v>
      </c>
      <c r="Q10996" s="37"/>
      <c r="R10996" s="50">
        <v>-0.1851345569680079</v>
      </c>
      <c r="S10996" s="50">
        <v>12904.244919769706</v>
      </c>
      <c r="T10996" s="50">
        <v>-1092.9885881077291</v>
      </c>
    </row>
    <row r="10997" spans="2:20">
      <c r="B10997" s="44">
        <v>44090</v>
      </c>
      <c r="C10997" s="45">
        <v>47</v>
      </c>
      <c r="D10997" s="46">
        <v>3.2130399999999999</v>
      </c>
      <c r="E10997" s="37"/>
      <c r="F10997" s="44">
        <v>44090</v>
      </c>
      <c r="G10997" s="49">
        <v>47</v>
      </c>
      <c r="H10997" s="49">
        <v>13215.459266068099</v>
      </c>
      <c r="I10997" s="37"/>
      <c r="J10997" s="44">
        <v>44090</v>
      </c>
      <c r="K10997" s="49">
        <v>47</v>
      </c>
      <c r="L10997" s="49">
        <v>-125.76</v>
      </c>
      <c r="M10997" s="37"/>
      <c r="N10997" s="44">
        <v>44090</v>
      </c>
      <c r="O10997" s="49">
        <v>47</v>
      </c>
      <c r="P10997" s="49">
        <v>5528.7626856761999</v>
      </c>
      <c r="Q10997" s="37"/>
      <c r="R10997" s="50">
        <v>-9.5161278520906438E-3</v>
      </c>
      <c r="S10997" s="50">
        <v>17764.135659585056</v>
      </c>
      <c r="T10997" s="50">
        <v>-52.612412580762758</v>
      </c>
    </row>
    <row r="10998" spans="2:20">
      <c r="B10998" s="44">
        <v>44090</v>
      </c>
      <c r="C10998" s="45">
        <v>48</v>
      </c>
      <c r="D10998" s="46">
        <v>3.3778199999999998</v>
      </c>
      <c r="E10998" s="37"/>
      <c r="F10998" s="44">
        <v>44090</v>
      </c>
      <c r="G10998" s="49">
        <v>48</v>
      </c>
      <c r="H10998" s="49">
        <v>14352.0804566154</v>
      </c>
      <c r="I10998" s="37"/>
      <c r="J10998" s="44">
        <v>44090</v>
      </c>
      <c r="K10998" s="49">
        <v>48</v>
      </c>
      <c r="L10998" s="49">
        <v>-3900.45</v>
      </c>
      <c r="M10998" s="37"/>
      <c r="N10998" s="44">
        <v>44090</v>
      </c>
      <c r="O10998" s="49">
        <v>48</v>
      </c>
      <c r="P10998" s="49">
        <v>5304.6879338282997</v>
      </c>
      <c r="Q10998" s="37"/>
      <c r="R10998" s="50">
        <v>-0.27176896142622581</v>
      </c>
      <c r="S10998" s="50">
        <v>17918.280996643905</v>
      </c>
      <c r="T10998" s="50">
        <v>-1441.6495304667487</v>
      </c>
    </row>
    <row r="10999" spans="2:20">
      <c r="B10999" s="44">
        <v>44091</v>
      </c>
      <c r="C10999" s="45">
        <v>1</v>
      </c>
      <c r="D10999" s="46">
        <v>3.8897200000000001</v>
      </c>
      <c r="E10999" s="37"/>
      <c r="F10999" s="44">
        <v>44091</v>
      </c>
      <c r="G10999" s="49">
        <v>1</v>
      </c>
      <c r="H10999" s="49">
        <v>13839.4171734765</v>
      </c>
      <c r="I10999" s="37"/>
      <c r="J10999" s="44">
        <v>44091</v>
      </c>
      <c r="K10999" s="49">
        <v>1</v>
      </c>
      <c r="L10999" s="49">
        <v>-7129.14</v>
      </c>
      <c r="M10999" s="37"/>
      <c r="N10999" s="44">
        <v>44091</v>
      </c>
      <c r="O10999" s="49">
        <v>1</v>
      </c>
      <c r="P10999" s="49">
        <v>5124.0570606905003</v>
      </c>
      <c r="Q10999" s="37"/>
      <c r="R10999" s="50">
        <v>-0.51513296482334014</v>
      </c>
      <c r="S10999" s="50">
        <v>19931.147230109054</v>
      </c>
      <c r="T10999" s="50">
        <v>-2639.5707055974672</v>
      </c>
    </row>
    <row r="11000" spans="2:20">
      <c r="B11000" s="44">
        <v>44091</v>
      </c>
      <c r="C11000" s="45">
        <v>2</v>
      </c>
      <c r="D11000" s="46">
        <v>3.8114699999999999</v>
      </c>
      <c r="E11000" s="37"/>
      <c r="F11000" s="44">
        <v>44091</v>
      </c>
      <c r="G11000" s="49">
        <v>2</v>
      </c>
      <c r="H11000" s="49">
        <v>12116.127567445699</v>
      </c>
      <c r="I11000" s="37"/>
      <c r="J11000" s="44">
        <v>44091</v>
      </c>
      <c r="K11000" s="49">
        <v>2</v>
      </c>
      <c r="L11000" s="49">
        <v>-5970.3</v>
      </c>
      <c r="M11000" s="37"/>
      <c r="N11000" s="44">
        <v>44091</v>
      </c>
      <c r="O11000" s="49">
        <v>2</v>
      </c>
      <c r="P11000" s="49">
        <v>5030.9669490792003</v>
      </c>
      <c r="Q11000" s="37"/>
      <c r="R11000" s="50">
        <v>-0.4927564493494887</v>
      </c>
      <c r="S11000" s="50">
        <v>19175.3795974069</v>
      </c>
      <c r="T11000" s="50">
        <v>-2479.0414106228968</v>
      </c>
    </row>
    <row r="11001" spans="2:20">
      <c r="B11001" s="44">
        <v>44091</v>
      </c>
      <c r="C11001" s="45">
        <v>3</v>
      </c>
      <c r="D11001" s="46">
        <v>3.9642900000000001</v>
      </c>
      <c r="E11001" s="37"/>
      <c r="F11001" s="44">
        <v>44091</v>
      </c>
      <c r="G11001" s="49">
        <v>3</v>
      </c>
      <c r="H11001" s="49">
        <v>13921.211767237901</v>
      </c>
      <c r="I11001" s="37"/>
      <c r="J11001" s="44">
        <v>44091</v>
      </c>
      <c r="K11001" s="49">
        <v>3</v>
      </c>
      <c r="L11001" s="49">
        <v>-4831.22</v>
      </c>
      <c r="M11001" s="37"/>
      <c r="N11001" s="44">
        <v>44091</v>
      </c>
      <c r="O11001" s="49">
        <v>3</v>
      </c>
      <c r="P11001" s="49">
        <v>5030.2263641087002</v>
      </c>
      <c r="Q11001" s="37"/>
      <c r="R11001" s="50">
        <v>-0.34704019167137201</v>
      </c>
      <c r="S11001" s="50">
        <v>19941.27607297248</v>
      </c>
      <c r="T11001" s="50">
        <v>-1745.6907215506722</v>
      </c>
    </row>
    <row r="11002" spans="2:20">
      <c r="B11002" s="44">
        <v>44091</v>
      </c>
      <c r="C11002" s="45">
        <v>4</v>
      </c>
      <c r="D11002" s="46">
        <v>3.67998</v>
      </c>
      <c r="E11002" s="37"/>
      <c r="F11002" s="44">
        <v>44091</v>
      </c>
      <c r="G11002" s="49">
        <v>4</v>
      </c>
      <c r="H11002" s="49">
        <v>13987.332019179699</v>
      </c>
      <c r="I11002" s="37"/>
      <c r="J11002" s="44">
        <v>44091</v>
      </c>
      <c r="K11002" s="49">
        <v>4</v>
      </c>
      <c r="L11002" s="49">
        <v>-7042.56</v>
      </c>
      <c r="M11002" s="37"/>
      <c r="N11002" s="44">
        <v>44091</v>
      </c>
      <c r="O11002" s="49">
        <v>4</v>
      </c>
      <c r="P11002" s="49">
        <v>5139.8714477612002</v>
      </c>
      <c r="Q11002" s="37"/>
      <c r="R11002" s="50">
        <v>-0.50349559089203766</v>
      </c>
      <c r="S11002" s="50">
        <v>18914.62413033226</v>
      </c>
      <c r="T11002" s="50">
        <v>-2587.9026116996388</v>
      </c>
    </row>
    <row r="11003" spans="2:20">
      <c r="B11003" s="44">
        <v>44091</v>
      </c>
      <c r="C11003" s="45">
        <v>5</v>
      </c>
      <c r="D11003" s="46">
        <v>3.5742500000000001</v>
      </c>
      <c r="E11003" s="37"/>
      <c r="F11003" s="44">
        <v>44091</v>
      </c>
      <c r="G11003" s="49">
        <v>5</v>
      </c>
      <c r="H11003" s="49">
        <v>13915.5963563269</v>
      </c>
      <c r="I11003" s="37"/>
      <c r="J11003" s="44">
        <v>44091</v>
      </c>
      <c r="K11003" s="49">
        <v>5</v>
      </c>
      <c r="L11003" s="49">
        <v>-8299.58</v>
      </c>
      <c r="M11003" s="37"/>
      <c r="N11003" s="44">
        <v>44091</v>
      </c>
      <c r="O11003" s="49">
        <v>5</v>
      </c>
      <c r="P11003" s="49">
        <v>5209.2493472934002</v>
      </c>
      <c r="Q11003" s="37"/>
      <c r="R11003" s="50">
        <v>-0.59642287599312926</v>
      </c>
      <c r="S11003" s="50">
        <v>18619.159479563437</v>
      </c>
      <c r="T11003" s="50">
        <v>-3106.9154774780613</v>
      </c>
    </row>
    <row r="11004" spans="2:20">
      <c r="B11004" s="44">
        <v>44091</v>
      </c>
      <c r="C11004" s="45">
        <v>6</v>
      </c>
      <c r="D11004" s="46">
        <v>3.4678499999999999</v>
      </c>
      <c r="E11004" s="37"/>
      <c r="F11004" s="44">
        <v>44091</v>
      </c>
      <c r="G11004" s="49">
        <v>6</v>
      </c>
      <c r="H11004" s="49">
        <v>13795.0570469831</v>
      </c>
      <c r="I11004" s="37"/>
      <c r="J11004" s="44">
        <v>44091</v>
      </c>
      <c r="K11004" s="49">
        <v>6</v>
      </c>
      <c r="L11004" s="49">
        <v>-9441.85</v>
      </c>
      <c r="M11004" s="37"/>
      <c r="N11004" s="44">
        <v>44091</v>
      </c>
      <c r="O11004" s="49">
        <v>6</v>
      </c>
      <c r="P11004" s="49">
        <v>5228.1971726372003</v>
      </c>
      <c r="Q11004" s="37"/>
      <c r="R11004" s="50">
        <v>-0.68443718411913912</v>
      </c>
      <c r="S11004" s="50">
        <v>18130.603565129913</v>
      </c>
      <c r="T11004" s="50">
        <v>-3578.3725508594503</v>
      </c>
    </row>
    <row r="11005" spans="2:20">
      <c r="B11005" s="44">
        <v>44091</v>
      </c>
      <c r="C11005" s="45">
        <v>7</v>
      </c>
      <c r="D11005" s="46">
        <v>3.5343200000000001</v>
      </c>
      <c r="E11005" s="37"/>
      <c r="F11005" s="44">
        <v>44091</v>
      </c>
      <c r="G11005" s="49">
        <v>7</v>
      </c>
      <c r="H11005" s="49">
        <v>13452.8145258968</v>
      </c>
      <c r="I11005" s="37"/>
      <c r="J11005" s="44">
        <v>44091</v>
      </c>
      <c r="K11005" s="49">
        <v>7</v>
      </c>
      <c r="L11005" s="49">
        <v>-9037.65</v>
      </c>
      <c r="M11005" s="37"/>
      <c r="N11005" s="44">
        <v>44091</v>
      </c>
      <c r="O11005" s="49">
        <v>7</v>
      </c>
      <c r="P11005" s="49">
        <v>5030.7309160428003</v>
      </c>
      <c r="Q11005" s="37"/>
      <c r="R11005" s="50">
        <v>-0.67180365733894831</v>
      </c>
      <c r="S11005" s="50">
        <v>17780.212891188392</v>
      </c>
      <c r="T11005" s="50">
        <v>-3379.6634284856709</v>
      </c>
    </row>
    <row r="11006" spans="2:20">
      <c r="B11006" s="44">
        <v>44091</v>
      </c>
      <c r="C11006" s="45">
        <v>8</v>
      </c>
      <c r="D11006" s="46">
        <v>4.01396</v>
      </c>
      <c r="E11006" s="37"/>
      <c r="F11006" s="44">
        <v>44091</v>
      </c>
      <c r="G11006" s="49">
        <v>8</v>
      </c>
      <c r="H11006" s="49">
        <v>13173.9795891904</v>
      </c>
      <c r="I11006" s="37"/>
      <c r="J11006" s="44">
        <v>44091</v>
      </c>
      <c r="K11006" s="49">
        <v>8</v>
      </c>
      <c r="L11006" s="49">
        <v>-4026.55</v>
      </c>
      <c r="M11006" s="37"/>
      <c r="N11006" s="44">
        <v>44091</v>
      </c>
      <c r="O11006" s="49">
        <v>8</v>
      </c>
      <c r="P11006" s="49">
        <v>4886.6698215960996</v>
      </c>
      <c r="Q11006" s="37"/>
      <c r="R11006" s="50">
        <v>-0.30564416566303865</v>
      </c>
      <c r="S11006" s="50">
        <v>19614.89719709388</v>
      </c>
      <c r="T11006" s="50">
        <v>-1493.5821204924898</v>
      </c>
    </row>
    <row r="11007" spans="2:20">
      <c r="B11007" s="44">
        <v>44091</v>
      </c>
      <c r="C11007" s="45">
        <v>9</v>
      </c>
      <c r="D11007" s="46">
        <v>4.5735900000000003</v>
      </c>
      <c r="E11007" s="37"/>
      <c r="F11007" s="44">
        <v>44091</v>
      </c>
      <c r="G11007" s="49">
        <v>9</v>
      </c>
      <c r="H11007" s="49">
        <v>13068.2471659692</v>
      </c>
      <c r="I11007" s="37"/>
      <c r="J11007" s="44">
        <v>44091</v>
      </c>
      <c r="K11007" s="49">
        <v>9</v>
      </c>
      <c r="L11007" s="49">
        <v>1081.44</v>
      </c>
      <c r="M11007" s="37"/>
      <c r="N11007" s="44">
        <v>44091</v>
      </c>
      <c r="O11007" s="49">
        <v>9</v>
      </c>
      <c r="P11007" s="49">
        <v>4845.4440563036997</v>
      </c>
      <c r="Q11007" s="37"/>
      <c r="R11007" s="50">
        <v>8.2753255755382366E-2</v>
      </c>
      <c r="S11007" s="50">
        <v>22161.074481470037</v>
      </c>
      <c r="T11007" s="50">
        <v>400.97627123969738</v>
      </c>
    </row>
    <row r="11008" spans="2:20">
      <c r="B11008" s="44">
        <v>44091</v>
      </c>
      <c r="C11008" s="45">
        <v>10</v>
      </c>
      <c r="D11008" s="46">
        <v>3.8893499999999999</v>
      </c>
      <c r="E11008" s="37"/>
      <c r="F11008" s="44">
        <v>44091</v>
      </c>
      <c r="G11008" s="49">
        <v>10</v>
      </c>
      <c r="H11008" s="49">
        <v>13012.7746061667</v>
      </c>
      <c r="I11008" s="37"/>
      <c r="J11008" s="44">
        <v>44091</v>
      </c>
      <c r="K11008" s="49">
        <v>10</v>
      </c>
      <c r="L11008" s="49">
        <v>-3364.32</v>
      </c>
      <c r="M11008" s="37"/>
      <c r="N11008" s="44">
        <v>44091</v>
      </c>
      <c r="O11008" s="49">
        <v>10</v>
      </c>
      <c r="P11008" s="49">
        <v>4733.6427026453002</v>
      </c>
      <c r="Q11008" s="37"/>
      <c r="R11008" s="50">
        <v>-0.25853978892446677</v>
      </c>
      <c r="S11008" s="50">
        <v>18410.793245533499</v>
      </c>
      <c r="T11008" s="50">
        <v>-1223.8349851857583</v>
      </c>
    </row>
    <row r="11009" spans="2:20">
      <c r="B11009" s="44">
        <v>44091</v>
      </c>
      <c r="C11009" s="45">
        <v>11</v>
      </c>
      <c r="D11009" s="46">
        <v>4.2233099999999997</v>
      </c>
      <c r="E11009" s="37"/>
      <c r="F11009" s="44">
        <v>44091</v>
      </c>
      <c r="G11009" s="49">
        <v>11</v>
      </c>
      <c r="H11009" s="49">
        <v>12753.3339912178</v>
      </c>
      <c r="I11009" s="37"/>
      <c r="J11009" s="44">
        <v>44091</v>
      </c>
      <c r="K11009" s="49">
        <v>11</v>
      </c>
      <c r="L11009" s="49">
        <v>7461.11</v>
      </c>
      <c r="M11009" s="37"/>
      <c r="N11009" s="44">
        <v>44091</v>
      </c>
      <c r="O11009" s="49">
        <v>11</v>
      </c>
      <c r="P11009" s="49">
        <v>4630.7270544363</v>
      </c>
      <c r="Q11009" s="37"/>
      <c r="R11009" s="50">
        <v>0.58503211827886492</v>
      </c>
      <c r="S11009" s="50">
        <v>19556.995876271369</v>
      </c>
      <c r="T11009" s="50">
        <v>2709.1240578281172</v>
      </c>
    </row>
    <row r="11010" spans="2:20">
      <c r="B11010" s="44">
        <v>44091</v>
      </c>
      <c r="C11010" s="45">
        <v>12</v>
      </c>
      <c r="D11010" s="46">
        <v>3.5504500000000001</v>
      </c>
      <c r="E11010" s="37"/>
      <c r="F11010" s="44">
        <v>44091</v>
      </c>
      <c r="G11010" s="49">
        <v>12</v>
      </c>
      <c r="H11010" s="49">
        <v>15536.08381611</v>
      </c>
      <c r="I11010" s="37"/>
      <c r="J11010" s="44">
        <v>44091</v>
      </c>
      <c r="K11010" s="49">
        <v>12</v>
      </c>
      <c r="L11010" s="49">
        <v>-2690.98</v>
      </c>
      <c r="M11010" s="37"/>
      <c r="N11010" s="44">
        <v>44091</v>
      </c>
      <c r="O11010" s="49">
        <v>12</v>
      </c>
      <c r="P11010" s="49">
        <v>6971.0801923229001</v>
      </c>
      <c r="Q11010" s="37"/>
      <c r="R11010" s="50">
        <v>-0.17320838583592171</v>
      </c>
      <c r="S11010" s="50">
        <v>24750.471668832841</v>
      </c>
      <c r="T11010" s="50">
        <v>-1207.4495476450163</v>
      </c>
    </row>
    <row r="11011" spans="2:20">
      <c r="B11011" s="44">
        <v>44091</v>
      </c>
      <c r="C11011" s="45">
        <v>13</v>
      </c>
      <c r="D11011" s="46">
        <v>3.0212599999999998</v>
      </c>
      <c r="E11011" s="37"/>
      <c r="F11011" s="44">
        <v>44091</v>
      </c>
      <c r="G11011" s="49">
        <v>13</v>
      </c>
      <c r="H11011" s="49">
        <v>16690.6393765106</v>
      </c>
      <c r="I11011" s="37"/>
      <c r="J11011" s="44">
        <v>44091</v>
      </c>
      <c r="K11011" s="49">
        <v>13</v>
      </c>
      <c r="L11011" s="49">
        <v>-4657.55</v>
      </c>
      <c r="M11011" s="37"/>
      <c r="N11011" s="44">
        <v>44091</v>
      </c>
      <c r="O11011" s="49">
        <v>13</v>
      </c>
      <c r="P11011" s="49">
        <v>7224.0036421618997</v>
      </c>
      <c r="Q11011" s="37"/>
      <c r="R11011" s="50">
        <v>-0.27905162258521715</v>
      </c>
      <c r="S11011" s="50">
        <v>21825.593243918061</v>
      </c>
      <c r="T11011" s="50">
        <v>-2015.8699379067966</v>
      </c>
    </row>
    <row r="11012" spans="2:20">
      <c r="B11012" s="44">
        <v>44091</v>
      </c>
      <c r="C11012" s="45">
        <v>14</v>
      </c>
      <c r="D11012" s="46">
        <v>2.94434</v>
      </c>
      <c r="E11012" s="37"/>
      <c r="F11012" s="44">
        <v>44091</v>
      </c>
      <c r="G11012" s="49">
        <v>14</v>
      </c>
      <c r="H11012" s="49">
        <v>15216.438899770101</v>
      </c>
      <c r="I11012" s="37"/>
      <c r="J11012" s="44">
        <v>44091</v>
      </c>
      <c r="K11012" s="49">
        <v>14</v>
      </c>
      <c r="L11012" s="49">
        <v>2187.9299999999998</v>
      </c>
      <c r="M11012" s="37"/>
      <c r="N11012" s="44">
        <v>44091</v>
      </c>
      <c r="O11012" s="49">
        <v>14</v>
      </c>
      <c r="P11012" s="49">
        <v>4973.3627171452999</v>
      </c>
      <c r="Q11012" s="37"/>
      <c r="R11012" s="50">
        <v>0.14378725629641614</v>
      </c>
      <c r="S11012" s="50">
        <v>14643.270782599593</v>
      </c>
      <c r="T11012" s="50">
        <v>715.10617966521181</v>
      </c>
    </row>
    <row r="11013" spans="2:20">
      <c r="B11013" s="44">
        <v>44091</v>
      </c>
      <c r="C11013" s="45">
        <v>15</v>
      </c>
      <c r="D11013" s="46">
        <v>2.4169100000000001</v>
      </c>
      <c r="E11013" s="37"/>
      <c r="F11013" s="44">
        <v>44091</v>
      </c>
      <c r="G11013" s="49">
        <v>15</v>
      </c>
      <c r="H11013" s="49">
        <v>16354.3701763514</v>
      </c>
      <c r="I11013" s="37"/>
      <c r="J11013" s="44">
        <v>44091</v>
      </c>
      <c r="K11013" s="49">
        <v>15</v>
      </c>
      <c r="L11013" s="49">
        <v>-7445.91</v>
      </c>
      <c r="M11013" s="37"/>
      <c r="N11013" s="44">
        <v>44091</v>
      </c>
      <c r="O11013" s="49">
        <v>15</v>
      </c>
      <c r="P11013" s="49">
        <v>5092.6074729251004</v>
      </c>
      <c r="Q11013" s="37"/>
      <c r="R11013" s="50">
        <v>-0.45528564657090054</v>
      </c>
      <c r="S11013" s="50">
        <v>12308.373927387405</v>
      </c>
      <c r="T11013" s="50">
        <v>-2318.5910860425042</v>
      </c>
    </row>
    <row r="11014" spans="2:20">
      <c r="B11014" s="44">
        <v>44091</v>
      </c>
      <c r="C11014" s="45">
        <v>16</v>
      </c>
      <c r="D11014" s="46">
        <v>2.6168800000000001</v>
      </c>
      <c r="E11014" s="37"/>
      <c r="F11014" s="44">
        <v>44091</v>
      </c>
      <c r="G11014" s="49">
        <v>16</v>
      </c>
      <c r="H11014" s="49">
        <v>17213.948150321001</v>
      </c>
      <c r="I11014" s="37"/>
      <c r="J11014" s="44">
        <v>44091</v>
      </c>
      <c r="K11014" s="49">
        <v>16</v>
      </c>
      <c r="L11014" s="49">
        <v>4194.03</v>
      </c>
      <c r="M11014" s="37"/>
      <c r="N11014" s="44">
        <v>44091</v>
      </c>
      <c r="O11014" s="49">
        <v>16</v>
      </c>
      <c r="P11014" s="49">
        <v>5558.1974910900999</v>
      </c>
      <c r="Q11014" s="37"/>
      <c r="R11014" s="50">
        <v>0.24364137520199228</v>
      </c>
      <c r="S11014" s="50">
        <v>14545.135850483861</v>
      </c>
      <c r="T11014" s="50">
        <v>1354.2068803734551</v>
      </c>
    </row>
    <row r="11015" spans="2:20">
      <c r="B11015" s="44">
        <v>44091</v>
      </c>
      <c r="C11015" s="45">
        <v>17</v>
      </c>
      <c r="D11015" s="46">
        <v>2.1823700000000001</v>
      </c>
      <c r="E11015" s="37"/>
      <c r="F11015" s="44">
        <v>44091</v>
      </c>
      <c r="G11015" s="49">
        <v>17</v>
      </c>
      <c r="H11015" s="49">
        <v>13075.927381691299</v>
      </c>
      <c r="I11015" s="37"/>
      <c r="J11015" s="44">
        <v>44091</v>
      </c>
      <c r="K11015" s="49">
        <v>17</v>
      </c>
      <c r="L11015" s="49">
        <v>-6691.31</v>
      </c>
      <c r="M11015" s="37"/>
      <c r="N11015" s="44">
        <v>44091</v>
      </c>
      <c r="O11015" s="49">
        <v>17</v>
      </c>
      <c r="P11015" s="49">
        <v>5171.0489741329002</v>
      </c>
      <c r="Q11015" s="37"/>
      <c r="R11015" s="50">
        <v>-0.51172737540352697</v>
      </c>
      <c r="S11015" s="50">
        <v>11285.142149678419</v>
      </c>
      <c r="T11015" s="50">
        <v>-2646.1673196161296</v>
      </c>
    </row>
    <row r="11016" spans="2:20">
      <c r="B11016" s="44">
        <v>44091</v>
      </c>
      <c r="C11016" s="45">
        <v>18</v>
      </c>
      <c r="D11016" s="46">
        <v>1.97933</v>
      </c>
      <c r="E11016" s="37"/>
      <c r="F11016" s="44">
        <v>44091</v>
      </c>
      <c r="G11016" s="49">
        <v>18</v>
      </c>
      <c r="H11016" s="49">
        <v>13029.1089860183</v>
      </c>
      <c r="I11016" s="37"/>
      <c r="J11016" s="44">
        <v>44091</v>
      </c>
      <c r="K11016" s="49">
        <v>18</v>
      </c>
      <c r="L11016" s="49">
        <v>0</v>
      </c>
      <c r="M11016" s="37"/>
      <c r="N11016" s="44">
        <v>44091</v>
      </c>
      <c r="O11016" s="49">
        <v>18</v>
      </c>
      <c r="P11016" s="49">
        <v>5325.1508249194003</v>
      </c>
      <c r="Q11016" s="37"/>
      <c r="R11016" s="50">
        <v>0</v>
      </c>
      <c r="S11016" s="50">
        <v>10540.230782287717</v>
      </c>
      <c r="T11016" s="50">
        <v>0</v>
      </c>
    </row>
    <row r="11017" spans="2:20">
      <c r="B11017" s="44">
        <v>44091</v>
      </c>
      <c r="C11017" s="45">
        <v>19</v>
      </c>
      <c r="D11017" s="46">
        <v>2.4327899999999998</v>
      </c>
      <c r="E11017" s="37"/>
      <c r="F11017" s="44">
        <v>44091</v>
      </c>
      <c r="G11017" s="49">
        <v>19</v>
      </c>
      <c r="H11017" s="49">
        <v>12812.0669000425</v>
      </c>
      <c r="I11017" s="37"/>
      <c r="J11017" s="44">
        <v>44091</v>
      </c>
      <c r="K11017" s="49">
        <v>19</v>
      </c>
      <c r="L11017" s="49">
        <v>-1279.33</v>
      </c>
      <c r="M11017" s="37"/>
      <c r="N11017" s="44">
        <v>44091</v>
      </c>
      <c r="O11017" s="49">
        <v>19</v>
      </c>
      <c r="P11017" s="49">
        <v>5337.8253576263996</v>
      </c>
      <c r="Q11017" s="37"/>
      <c r="R11017" s="50">
        <v>-9.9853521682419261E-2</v>
      </c>
      <c r="S11017" s="50">
        <v>12985.808151779927</v>
      </c>
      <c r="T11017" s="50">
        <v>-533.00066008471504</v>
      </c>
    </row>
    <row r="11018" spans="2:20">
      <c r="B11018" s="44">
        <v>44091</v>
      </c>
      <c r="C11018" s="45">
        <v>20</v>
      </c>
      <c r="D11018" s="46">
        <v>2.2511700000000001</v>
      </c>
      <c r="E11018" s="37"/>
      <c r="F11018" s="44">
        <v>44091</v>
      </c>
      <c r="G11018" s="49">
        <v>20</v>
      </c>
      <c r="H11018" s="49">
        <v>12346.403276191901</v>
      </c>
      <c r="I11018" s="37"/>
      <c r="J11018" s="44">
        <v>44091</v>
      </c>
      <c r="K11018" s="49">
        <v>20</v>
      </c>
      <c r="L11018" s="49">
        <v>-2061.38</v>
      </c>
      <c r="M11018" s="37"/>
      <c r="N11018" s="44">
        <v>44091</v>
      </c>
      <c r="O11018" s="49">
        <v>20</v>
      </c>
      <c r="P11018" s="49">
        <v>5204.3943508973998</v>
      </c>
      <c r="Q11018" s="37"/>
      <c r="R11018" s="50">
        <v>-0.16696198511310964</v>
      </c>
      <c r="S11018" s="50">
        <v>11715.976430909701</v>
      </c>
      <c r="T11018" s="50">
        <v>-868.93601213728357</v>
      </c>
    </row>
    <row r="11019" spans="2:20">
      <c r="B11019" s="44">
        <v>44091</v>
      </c>
      <c r="C11019" s="45">
        <v>21</v>
      </c>
      <c r="D11019" s="46">
        <v>2.6539600000000001</v>
      </c>
      <c r="E11019" s="37"/>
      <c r="F11019" s="44">
        <v>44091</v>
      </c>
      <c r="G11019" s="49">
        <v>21</v>
      </c>
      <c r="H11019" s="49">
        <v>13388.7059803057</v>
      </c>
      <c r="I11019" s="37"/>
      <c r="J11019" s="44">
        <v>44091</v>
      </c>
      <c r="K11019" s="49">
        <v>21</v>
      </c>
      <c r="L11019" s="49">
        <v>9117.52</v>
      </c>
      <c r="M11019" s="37"/>
      <c r="N11019" s="44">
        <v>44091</v>
      </c>
      <c r="O11019" s="49">
        <v>21</v>
      </c>
      <c r="P11019" s="49">
        <v>5033.8598942776998</v>
      </c>
      <c r="Q11019" s="37"/>
      <c r="R11019" s="50">
        <v>0.68098590060992759</v>
      </c>
      <c r="S11019" s="50">
        <v>13359.662805017244</v>
      </c>
      <c r="T11019" s="50">
        <v>3427.9876136488942</v>
      </c>
    </row>
    <row r="11020" spans="2:20">
      <c r="B11020" s="44">
        <v>44091</v>
      </c>
      <c r="C11020" s="45">
        <v>22</v>
      </c>
      <c r="D11020" s="46">
        <v>2.3820800000000002</v>
      </c>
      <c r="E11020" s="37"/>
      <c r="F11020" s="44">
        <v>44091</v>
      </c>
      <c r="G11020" s="49">
        <v>22</v>
      </c>
      <c r="H11020" s="49">
        <v>13254.2707381972</v>
      </c>
      <c r="I11020" s="37"/>
      <c r="J11020" s="44">
        <v>44091</v>
      </c>
      <c r="K11020" s="49">
        <v>22</v>
      </c>
      <c r="L11020" s="49">
        <v>-639.41</v>
      </c>
      <c r="M11020" s="37"/>
      <c r="N11020" s="44">
        <v>44091</v>
      </c>
      <c r="O11020" s="49">
        <v>22</v>
      </c>
      <c r="P11020" s="49">
        <v>5167.5849694195003</v>
      </c>
      <c r="Q11020" s="37"/>
      <c r="R11020" s="50">
        <v>-4.82418091971894E-2</v>
      </c>
      <c r="S11020" s="50">
        <v>12309.600803954805</v>
      </c>
      <c r="T11020" s="50">
        <v>-249.29364810499936</v>
      </c>
    </row>
    <row r="11021" spans="2:20">
      <c r="B11021" s="44">
        <v>44091</v>
      </c>
      <c r="C11021" s="45">
        <v>23</v>
      </c>
      <c r="D11021" s="46">
        <v>2.2330299999999998</v>
      </c>
      <c r="E11021" s="37"/>
      <c r="F11021" s="44">
        <v>44091</v>
      </c>
      <c r="G11021" s="49">
        <v>23</v>
      </c>
      <c r="H11021" s="49">
        <v>13008.6419419657</v>
      </c>
      <c r="I11021" s="37"/>
      <c r="J11021" s="44">
        <v>44091</v>
      </c>
      <c r="K11021" s="49">
        <v>23</v>
      </c>
      <c r="L11021" s="49">
        <v>-7398.71</v>
      </c>
      <c r="M11021" s="37"/>
      <c r="N11021" s="44">
        <v>44091</v>
      </c>
      <c r="O11021" s="49">
        <v>23</v>
      </c>
      <c r="P11021" s="49">
        <v>5134.8684060254</v>
      </c>
      <c r="Q11021" s="37"/>
      <c r="R11021" s="50">
        <v>-0.56875345120629872</v>
      </c>
      <c r="S11021" s="50">
        <v>11466.315196706899</v>
      </c>
      <c r="T11021" s="50">
        <v>-2920.4741274171324</v>
      </c>
    </row>
    <row r="11022" spans="2:20">
      <c r="B11022" s="44">
        <v>44091</v>
      </c>
      <c r="C11022" s="45">
        <v>24</v>
      </c>
      <c r="D11022" s="46">
        <v>1.9596</v>
      </c>
      <c r="E11022" s="37"/>
      <c r="F11022" s="44">
        <v>44091</v>
      </c>
      <c r="G11022" s="49">
        <v>24</v>
      </c>
      <c r="H11022" s="49">
        <v>11233.915350143299</v>
      </c>
      <c r="I11022" s="37"/>
      <c r="J11022" s="44">
        <v>44091</v>
      </c>
      <c r="K11022" s="49">
        <v>24</v>
      </c>
      <c r="L11022" s="49">
        <v>-14911.87</v>
      </c>
      <c r="M11022" s="37"/>
      <c r="N11022" s="44">
        <v>44091</v>
      </c>
      <c r="O11022" s="49">
        <v>24</v>
      </c>
      <c r="P11022" s="49">
        <v>5071.7992134443002</v>
      </c>
      <c r="Q11022" s="37"/>
      <c r="R11022" s="50">
        <v>-1.3273973975431268</v>
      </c>
      <c r="S11022" s="50">
        <v>9938.6977386654507</v>
      </c>
      <c r="T11022" s="50">
        <v>-6732.2930767872413</v>
      </c>
    </row>
    <row r="11023" spans="2:20">
      <c r="B11023" s="44">
        <v>44091</v>
      </c>
      <c r="C11023" s="45">
        <v>25</v>
      </c>
      <c r="D11023" s="46">
        <v>1.9608300000000001</v>
      </c>
      <c r="E11023" s="37"/>
      <c r="F11023" s="44">
        <v>44091</v>
      </c>
      <c r="G11023" s="49">
        <v>25</v>
      </c>
      <c r="H11023" s="49">
        <v>10856.9318173062</v>
      </c>
      <c r="I11023" s="37"/>
      <c r="J11023" s="44">
        <v>44091</v>
      </c>
      <c r="K11023" s="49">
        <v>25</v>
      </c>
      <c r="L11023" s="49">
        <v>-14059.14</v>
      </c>
      <c r="M11023" s="37"/>
      <c r="N11023" s="44">
        <v>44091</v>
      </c>
      <c r="O11023" s="49">
        <v>25</v>
      </c>
      <c r="P11023" s="49">
        <v>4777.6469065204001</v>
      </c>
      <c r="Q11023" s="37"/>
      <c r="R11023" s="50">
        <v>-1.2949459604774716</v>
      </c>
      <c r="S11023" s="50">
        <v>9368.153383712397</v>
      </c>
      <c r="T11023" s="50">
        <v>-6186.79456218628</v>
      </c>
    </row>
    <row r="11024" spans="2:20">
      <c r="B11024" s="44">
        <v>44091</v>
      </c>
      <c r="C11024" s="45">
        <v>26</v>
      </c>
      <c r="D11024" s="46">
        <v>2.1694200000000001</v>
      </c>
      <c r="E11024" s="37"/>
      <c r="F11024" s="44">
        <v>44091</v>
      </c>
      <c r="G11024" s="49">
        <v>26</v>
      </c>
      <c r="H11024" s="49">
        <v>10729.610623979501</v>
      </c>
      <c r="I11024" s="37"/>
      <c r="J11024" s="44">
        <v>44091</v>
      </c>
      <c r="K11024" s="49">
        <v>26</v>
      </c>
      <c r="L11024" s="49">
        <v>-8319.2900000000009</v>
      </c>
      <c r="M11024" s="37"/>
      <c r="N11024" s="44">
        <v>44091</v>
      </c>
      <c r="O11024" s="49">
        <v>26</v>
      </c>
      <c r="P11024" s="49">
        <v>4785.3137246102997</v>
      </c>
      <c r="Q11024" s="37"/>
      <c r="R11024" s="50">
        <v>-0.77535805273374059</v>
      </c>
      <c r="S11024" s="50">
        <v>10381.355300444076</v>
      </c>
      <c r="T11024" s="50">
        <v>-3710.3315312338855</v>
      </c>
    </row>
    <row r="11025" spans="2:20">
      <c r="B11025" s="44">
        <v>44091</v>
      </c>
      <c r="C11025" s="45">
        <v>27</v>
      </c>
      <c r="D11025" s="46">
        <v>2.47254</v>
      </c>
      <c r="E11025" s="37"/>
      <c r="F11025" s="44">
        <v>44091</v>
      </c>
      <c r="G11025" s="49">
        <v>27</v>
      </c>
      <c r="H11025" s="49">
        <v>11955.6963957305</v>
      </c>
      <c r="I11025" s="37"/>
      <c r="J11025" s="44">
        <v>44091</v>
      </c>
      <c r="K11025" s="49">
        <v>27</v>
      </c>
      <c r="L11025" s="49">
        <v>-903.63</v>
      </c>
      <c r="M11025" s="37"/>
      <c r="N11025" s="44">
        <v>44091</v>
      </c>
      <c r="O11025" s="49">
        <v>27</v>
      </c>
      <c r="P11025" s="49">
        <v>4683.5982325331997</v>
      </c>
      <c r="Q11025" s="37"/>
      <c r="R11025" s="50">
        <v>-7.5581544570059125E-2</v>
      </c>
      <c r="S11025" s="50">
        <v>11580.383973867638</v>
      </c>
      <c r="T11025" s="50">
        <v>-353.99358856045819</v>
      </c>
    </row>
    <row r="11026" spans="2:20">
      <c r="B11026" s="44">
        <v>44091</v>
      </c>
      <c r="C11026" s="45">
        <v>28</v>
      </c>
      <c r="D11026" s="46">
        <v>2.6581899999999998</v>
      </c>
      <c r="E11026" s="37"/>
      <c r="F11026" s="44">
        <v>44091</v>
      </c>
      <c r="G11026" s="49">
        <v>28</v>
      </c>
      <c r="H11026" s="49">
        <v>11721.8603972736</v>
      </c>
      <c r="I11026" s="37"/>
      <c r="J11026" s="44">
        <v>44091</v>
      </c>
      <c r="K11026" s="49">
        <v>28</v>
      </c>
      <c r="L11026" s="49">
        <v>5176.16</v>
      </c>
      <c r="M11026" s="37"/>
      <c r="N11026" s="44">
        <v>44091</v>
      </c>
      <c r="O11026" s="49">
        <v>28</v>
      </c>
      <c r="P11026" s="49">
        <v>4477.2248263234997</v>
      </c>
      <c r="Q11026" s="37"/>
      <c r="R11026" s="50">
        <v>0.44158178177961654</v>
      </c>
      <c r="S11026" s="50">
        <v>11901.314261084863</v>
      </c>
      <c r="T11026" s="50">
        <v>1977.0609162358653</v>
      </c>
    </row>
    <row r="11027" spans="2:20">
      <c r="B11027" s="44">
        <v>44091</v>
      </c>
      <c r="C11027" s="45">
        <v>29</v>
      </c>
      <c r="D11027" s="46">
        <v>2.5070800000000002</v>
      </c>
      <c r="E11027" s="37"/>
      <c r="F11027" s="44">
        <v>44091</v>
      </c>
      <c r="G11027" s="49">
        <v>29</v>
      </c>
      <c r="H11027" s="49">
        <v>11806.2492586024</v>
      </c>
      <c r="I11027" s="37"/>
      <c r="J11027" s="44">
        <v>44091</v>
      </c>
      <c r="K11027" s="49">
        <v>29</v>
      </c>
      <c r="L11027" s="49">
        <v>692.31</v>
      </c>
      <c r="M11027" s="37"/>
      <c r="N11027" s="44">
        <v>44091</v>
      </c>
      <c r="O11027" s="49">
        <v>29</v>
      </c>
      <c r="P11027" s="49">
        <v>4571.3551258882999</v>
      </c>
      <c r="Q11027" s="37"/>
      <c r="R11027" s="50">
        <v>5.8639283724724121E-2</v>
      </c>
      <c r="S11027" s="50">
        <v>11460.75300901204</v>
      </c>
      <c r="T11027" s="50">
        <v>268.06099023343597</v>
      </c>
    </row>
    <row r="11028" spans="2:20">
      <c r="B11028" s="44">
        <v>44091</v>
      </c>
      <c r="C11028" s="45">
        <v>30</v>
      </c>
      <c r="D11028" s="46">
        <v>2.3567900000000002</v>
      </c>
      <c r="E11028" s="37"/>
      <c r="F11028" s="44">
        <v>44091</v>
      </c>
      <c r="G11028" s="49">
        <v>30</v>
      </c>
      <c r="H11028" s="49">
        <v>12074.3076024898</v>
      </c>
      <c r="I11028" s="37"/>
      <c r="J11028" s="44">
        <v>44091</v>
      </c>
      <c r="K11028" s="49">
        <v>30</v>
      </c>
      <c r="L11028" s="49">
        <v>-4364.1000000000004</v>
      </c>
      <c r="M11028" s="37"/>
      <c r="N11028" s="44">
        <v>44091</v>
      </c>
      <c r="O11028" s="49">
        <v>30</v>
      </c>
      <c r="P11028" s="49">
        <v>4721.5649009565996</v>
      </c>
      <c r="Q11028" s="37"/>
      <c r="R11028" s="50">
        <v>-0.36143687436785982</v>
      </c>
      <c r="S11028" s="50">
        <v>11127.736942925505</v>
      </c>
      <c r="T11028" s="50">
        <v>-1706.547659926747</v>
      </c>
    </row>
    <row r="11029" spans="2:20">
      <c r="B11029" s="44">
        <v>44091</v>
      </c>
      <c r="C11029" s="45">
        <v>31</v>
      </c>
      <c r="D11029" s="46">
        <v>1.4911099999999999</v>
      </c>
      <c r="E11029" s="37"/>
      <c r="F11029" s="44">
        <v>44091</v>
      </c>
      <c r="G11029" s="49">
        <v>31</v>
      </c>
      <c r="H11029" s="49">
        <v>12167.837340108699</v>
      </c>
      <c r="I11029" s="37"/>
      <c r="J11029" s="44">
        <v>44091</v>
      </c>
      <c r="K11029" s="49">
        <v>31</v>
      </c>
      <c r="L11029" s="49">
        <v>-21973.53</v>
      </c>
      <c r="M11029" s="37"/>
      <c r="N11029" s="44">
        <v>44091</v>
      </c>
      <c r="O11029" s="49">
        <v>31</v>
      </c>
      <c r="P11029" s="49">
        <v>4667.4704092148004</v>
      </c>
      <c r="Q11029" s="37"/>
      <c r="R11029" s="50">
        <v>-1.8058698013301764</v>
      </c>
      <c r="S11029" s="50">
        <v>6959.7118018842802</v>
      </c>
      <c r="T11029" s="50">
        <v>-8428.8438606032087</v>
      </c>
    </row>
    <row r="11030" spans="2:20">
      <c r="B11030" s="44">
        <v>44091</v>
      </c>
      <c r="C11030" s="45">
        <v>32</v>
      </c>
      <c r="D11030" s="46">
        <v>1.86666</v>
      </c>
      <c r="E11030" s="37"/>
      <c r="F11030" s="44">
        <v>44091</v>
      </c>
      <c r="G11030" s="49">
        <v>32</v>
      </c>
      <c r="H11030" s="49">
        <v>11319.8374760392</v>
      </c>
      <c r="I11030" s="37"/>
      <c r="J11030" s="44">
        <v>44091</v>
      </c>
      <c r="K11030" s="49">
        <v>32</v>
      </c>
      <c r="L11030" s="49">
        <v>-14314.19</v>
      </c>
      <c r="M11030" s="37"/>
      <c r="N11030" s="44">
        <v>44091</v>
      </c>
      <c r="O11030" s="49">
        <v>32</v>
      </c>
      <c r="P11030" s="49">
        <v>4822.4003525459002</v>
      </c>
      <c r="Q11030" s="37"/>
      <c r="R11030" s="50">
        <v>-1.2645225720156295</v>
      </c>
      <c r="S11030" s="50">
        <v>9001.78184208333</v>
      </c>
      <c r="T11030" s="50">
        <v>-6098.0340970904199</v>
      </c>
    </row>
    <row r="11031" spans="2:20">
      <c r="B11031" s="44">
        <v>44091</v>
      </c>
      <c r="C11031" s="45">
        <v>33</v>
      </c>
      <c r="D11031" s="46">
        <v>1.79783</v>
      </c>
      <c r="E11031" s="37"/>
      <c r="F11031" s="44">
        <v>44091</v>
      </c>
      <c r="G11031" s="49">
        <v>33</v>
      </c>
      <c r="H11031" s="49">
        <v>12201.5866464467</v>
      </c>
      <c r="I11031" s="37"/>
      <c r="J11031" s="44">
        <v>44091</v>
      </c>
      <c r="K11031" s="49">
        <v>33</v>
      </c>
      <c r="L11031" s="49">
        <v>-15618.9</v>
      </c>
      <c r="M11031" s="37"/>
      <c r="N11031" s="44">
        <v>44091</v>
      </c>
      <c r="O11031" s="49">
        <v>33</v>
      </c>
      <c r="P11031" s="49">
        <v>5239.9845536202001</v>
      </c>
      <c r="Q11031" s="37"/>
      <c r="R11031" s="50">
        <v>-1.2800712278307245</v>
      </c>
      <c r="S11031" s="50">
        <v>9420.6014300350053</v>
      </c>
      <c r="T11031" s="50">
        <v>-6707.5534613666405</v>
      </c>
    </row>
    <row r="11032" spans="2:20">
      <c r="B11032" s="44">
        <v>44091</v>
      </c>
      <c r="C11032" s="45">
        <v>34</v>
      </c>
      <c r="D11032" s="46">
        <v>2.1875100000000001</v>
      </c>
      <c r="E11032" s="37"/>
      <c r="F11032" s="44">
        <v>44091</v>
      </c>
      <c r="G11032" s="49">
        <v>34</v>
      </c>
      <c r="H11032" s="49">
        <v>13071.0627667309</v>
      </c>
      <c r="I11032" s="37"/>
      <c r="J11032" s="44">
        <v>44091</v>
      </c>
      <c r="K11032" s="49">
        <v>34</v>
      </c>
      <c r="L11032" s="49">
        <v>-7950.51</v>
      </c>
      <c r="M11032" s="37"/>
      <c r="N11032" s="44">
        <v>44091</v>
      </c>
      <c r="O11032" s="49">
        <v>34</v>
      </c>
      <c r="P11032" s="49">
        <v>5639.2480371784004</v>
      </c>
      <c r="Q11032" s="37"/>
      <c r="R11032" s="50">
        <v>-0.60825275969418657</v>
      </c>
      <c r="S11032" s="50">
        <v>12335.911473808123</v>
      </c>
      <c r="T11032" s="50">
        <v>-3430.0881812137868</v>
      </c>
    </row>
    <row r="11033" spans="2:20">
      <c r="B11033" s="44">
        <v>44091</v>
      </c>
      <c r="C11033" s="45">
        <v>35</v>
      </c>
      <c r="D11033" s="46">
        <v>1.70197</v>
      </c>
      <c r="E11033" s="37"/>
      <c r="F11033" s="44">
        <v>44091</v>
      </c>
      <c r="G11033" s="49">
        <v>35</v>
      </c>
      <c r="H11033" s="49">
        <v>14211.353362435901</v>
      </c>
      <c r="I11033" s="37"/>
      <c r="J11033" s="44">
        <v>44091</v>
      </c>
      <c r="K11033" s="49">
        <v>35</v>
      </c>
      <c r="L11033" s="49">
        <v>-21355.78</v>
      </c>
      <c r="M11033" s="37"/>
      <c r="N11033" s="44">
        <v>44091</v>
      </c>
      <c r="O11033" s="49">
        <v>35</v>
      </c>
      <c r="P11033" s="49">
        <v>6387.3506805244997</v>
      </c>
      <c r="Q11033" s="37"/>
      <c r="R11033" s="50">
        <v>-1.5027266900876994</v>
      </c>
      <c r="S11033" s="50">
        <v>10871.079237732283</v>
      </c>
      <c r="T11033" s="50">
        <v>-9598.4423465739965</v>
      </c>
    </row>
    <row r="11034" spans="2:20">
      <c r="B11034" s="44">
        <v>44091</v>
      </c>
      <c r="C11034" s="45">
        <v>36</v>
      </c>
      <c r="D11034" s="46">
        <v>2.2480899999999999</v>
      </c>
      <c r="E11034" s="37"/>
      <c r="F11034" s="44">
        <v>44091</v>
      </c>
      <c r="G11034" s="49">
        <v>36</v>
      </c>
      <c r="H11034" s="49">
        <v>14473.4306222506</v>
      </c>
      <c r="I11034" s="37"/>
      <c r="J11034" s="44">
        <v>44091</v>
      </c>
      <c r="K11034" s="49">
        <v>36</v>
      </c>
      <c r="L11034" s="49">
        <v>-6703.17</v>
      </c>
      <c r="M11034" s="37"/>
      <c r="N11034" s="44">
        <v>44091</v>
      </c>
      <c r="O11034" s="49">
        <v>36</v>
      </c>
      <c r="P11034" s="49">
        <v>6147.8233365105998</v>
      </c>
      <c r="Q11034" s="37"/>
      <c r="R11034" s="50">
        <v>-0.46313622353603862</v>
      </c>
      <c r="S11034" s="50">
        <v>13820.860164576114</v>
      </c>
      <c r="T11034" s="50">
        <v>-2847.2796830382481</v>
      </c>
    </row>
    <row r="11035" spans="2:20">
      <c r="B11035" s="44">
        <v>44091</v>
      </c>
      <c r="C11035" s="45">
        <v>37</v>
      </c>
      <c r="D11035" s="46">
        <v>2.1812999999999998</v>
      </c>
      <c r="E11035" s="37"/>
      <c r="F11035" s="44">
        <v>44091</v>
      </c>
      <c r="G11035" s="49">
        <v>37</v>
      </c>
      <c r="H11035" s="49">
        <v>14932.393455356099</v>
      </c>
      <c r="I11035" s="37"/>
      <c r="J11035" s="44">
        <v>44091</v>
      </c>
      <c r="K11035" s="49">
        <v>37</v>
      </c>
      <c r="L11035" s="49">
        <v>-10661.34</v>
      </c>
      <c r="M11035" s="37"/>
      <c r="N11035" s="44">
        <v>44091</v>
      </c>
      <c r="O11035" s="49">
        <v>37</v>
      </c>
      <c r="P11035" s="49">
        <v>6347.4464327008</v>
      </c>
      <c r="Q11035" s="37"/>
      <c r="R11035" s="50">
        <v>-0.71397395413364795</v>
      </c>
      <c r="S11035" s="50">
        <v>13845.684903650254</v>
      </c>
      <c r="T11035" s="50">
        <v>-4531.9114282069086</v>
      </c>
    </row>
    <row r="11036" spans="2:20">
      <c r="B11036" s="44">
        <v>44091</v>
      </c>
      <c r="C11036" s="45">
        <v>38</v>
      </c>
      <c r="D11036" s="46">
        <v>1.9615400000000001</v>
      </c>
      <c r="E11036" s="37"/>
      <c r="F11036" s="44">
        <v>44091</v>
      </c>
      <c r="G11036" s="49">
        <v>38</v>
      </c>
      <c r="H11036" s="49">
        <v>15256.843776690301</v>
      </c>
      <c r="I11036" s="37"/>
      <c r="J11036" s="44">
        <v>44091</v>
      </c>
      <c r="K11036" s="49">
        <v>38</v>
      </c>
      <c r="L11036" s="49">
        <v>-10497.41</v>
      </c>
      <c r="M11036" s="37"/>
      <c r="N11036" s="44">
        <v>44091</v>
      </c>
      <c r="O11036" s="49">
        <v>38</v>
      </c>
      <c r="P11036" s="49">
        <v>6521.2608118479002</v>
      </c>
      <c r="Q11036" s="37"/>
      <c r="R11036" s="50">
        <v>-0.68804597816215074</v>
      </c>
      <c r="S11036" s="50">
        <v>12791.713932872131</v>
      </c>
      <c r="T11036" s="50">
        <v>-4486.9272741383893</v>
      </c>
    </row>
    <row r="11037" spans="2:20">
      <c r="B11037" s="44">
        <v>44091</v>
      </c>
      <c r="C11037" s="45">
        <v>39</v>
      </c>
      <c r="D11037" s="46">
        <v>1.8448500000000001</v>
      </c>
      <c r="E11037" s="37"/>
      <c r="F11037" s="44">
        <v>44091</v>
      </c>
      <c r="G11037" s="49">
        <v>39</v>
      </c>
      <c r="H11037" s="49">
        <v>15541.8064738828</v>
      </c>
      <c r="I11037" s="37"/>
      <c r="J11037" s="44">
        <v>44091</v>
      </c>
      <c r="K11037" s="49">
        <v>39</v>
      </c>
      <c r="L11037" s="49">
        <v>-16010.41</v>
      </c>
      <c r="M11037" s="37"/>
      <c r="N11037" s="44">
        <v>44091</v>
      </c>
      <c r="O11037" s="49">
        <v>39</v>
      </c>
      <c r="P11037" s="49">
        <v>6505.0239723279001</v>
      </c>
      <c r="Q11037" s="37"/>
      <c r="R11037" s="50">
        <v>-1.0301511620868953</v>
      </c>
      <c r="S11037" s="50">
        <v>12000.793475349126</v>
      </c>
      <c r="T11037" s="50">
        <v>-6701.1580044966977</v>
      </c>
    </row>
    <row r="11038" spans="2:20">
      <c r="B11038" s="44">
        <v>44091</v>
      </c>
      <c r="C11038" s="45">
        <v>40</v>
      </c>
      <c r="D11038" s="46">
        <v>2.1317499999999998</v>
      </c>
      <c r="E11038" s="37"/>
      <c r="F11038" s="44">
        <v>44091</v>
      </c>
      <c r="G11038" s="49">
        <v>40</v>
      </c>
      <c r="H11038" s="49">
        <v>15610.394163982201</v>
      </c>
      <c r="I11038" s="37"/>
      <c r="J11038" s="44">
        <v>44091</v>
      </c>
      <c r="K11038" s="49">
        <v>40</v>
      </c>
      <c r="L11038" s="49">
        <v>-7858.68</v>
      </c>
      <c r="M11038" s="37"/>
      <c r="N11038" s="44">
        <v>44091</v>
      </c>
      <c r="O11038" s="49">
        <v>40</v>
      </c>
      <c r="P11038" s="49">
        <v>6399.1847184551998</v>
      </c>
      <c r="Q11038" s="37"/>
      <c r="R11038" s="50">
        <v>-0.50342610938885202</v>
      </c>
      <c r="S11038" s="50">
        <v>13641.462023566872</v>
      </c>
      <c r="T11038" s="50">
        <v>-3221.5166660724976</v>
      </c>
    </row>
    <row r="11039" spans="2:20">
      <c r="B11039" s="44">
        <v>44091</v>
      </c>
      <c r="C11039" s="45">
        <v>41</v>
      </c>
      <c r="D11039" s="46">
        <v>2.4184899999999998</v>
      </c>
      <c r="E11039" s="37"/>
      <c r="F11039" s="44">
        <v>44091</v>
      </c>
      <c r="G11039" s="49">
        <v>41</v>
      </c>
      <c r="H11039" s="49">
        <v>15185.9663922252</v>
      </c>
      <c r="I11039" s="37"/>
      <c r="J11039" s="44">
        <v>44091</v>
      </c>
      <c r="K11039" s="49">
        <v>41</v>
      </c>
      <c r="L11039" s="49">
        <v>-3595.54</v>
      </c>
      <c r="M11039" s="37"/>
      <c r="N11039" s="44">
        <v>44091</v>
      </c>
      <c r="O11039" s="49">
        <v>41</v>
      </c>
      <c r="P11039" s="49">
        <v>6264.5349504598998</v>
      </c>
      <c r="Q11039" s="37"/>
      <c r="R11039" s="50">
        <v>-0.23676728284087459</v>
      </c>
      <c r="S11039" s="50">
        <v>15150.715132337762</v>
      </c>
      <c r="T11039" s="50">
        <v>-1483.2369184820834</v>
      </c>
    </row>
    <row r="11040" spans="2:20">
      <c r="B11040" s="44">
        <v>44091</v>
      </c>
      <c r="C11040" s="45">
        <v>42</v>
      </c>
      <c r="D11040" s="46">
        <v>2.2306300000000001</v>
      </c>
      <c r="E11040" s="37"/>
      <c r="F11040" s="44">
        <v>44091</v>
      </c>
      <c r="G11040" s="49">
        <v>42</v>
      </c>
      <c r="H11040" s="49">
        <v>16485.969755574701</v>
      </c>
      <c r="I11040" s="37"/>
      <c r="J11040" s="44">
        <v>44091</v>
      </c>
      <c r="K11040" s="49">
        <v>42</v>
      </c>
      <c r="L11040" s="49">
        <v>-6913.7</v>
      </c>
      <c r="M11040" s="37"/>
      <c r="N11040" s="44">
        <v>44091</v>
      </c>
      <c r="O11040" s="49">
        <v>42</v>
      </c>
      <c r="P11040" s="49">
        <v>6422.5524152707003</v>
      </c>
      <c r="Q11040" s="37"/>
      <c r="R11040" s="50">
        <v>-0.41936871791616293</v>
      </c>
      <c r="S11040" s="50">
        <v>14326.338094075283</v>
      </c>
      <c r="T11040" s="50">
        <v>-2693.417572141429</v>
      </c>
    </row>
    <row r="11041" spans="2:20">
      <c r="B11041" s="44">
        <v>44091</v>
      </c>
      <c r="C11041" s="45">
        <v>43</v>
      </c>
      <c r="D11041" s="46">
        <v>2.8485299999999998</v>
      </c>
      <c r="E11041" s="37"/>
      <c r="F11041" s="44">
        <v>44091</v>
      </c>
      <c r="G11041" s="49">
        <v>43</v>
      </c>
      <c r="H11041" s="49">
        <v>18295.437406942499</v>
      </c>
      <c r="I11041" s="37"/>
      <c r="J11041" s="44">
        <v>44091</v>
      </c>
      <c r="K11041" s="49">
        <v>43</v>
      </c>
      <c r="L11041" s="49">
        <v>4654.8900000000003</v>
      </c>
      <c r="M11041" s="37"/>
      <c r="N11041" s="44">
        <v>44091</v>
      </c>
      <c r="O11041" s="49">
        <v>43</v>
      </c>
      <c r="P11041" s="49">
        <v>6343.1349987147996</v>
      </c>
      <c r="Q11041" s="37"/>
      <c r="R11041" s="50">
        <v>0.25442900852611633</v>
      </c>
      <c r="S11041" s="50">
        <v>18068.610337889066</v>
      </c>
      <c r="T11041" s="50">
        <v>1613.8775486703146</v>
      </c>
    </row>
    <row r="11042" spans="2:20">
      <c r="B11042" s="44">
        <v>44091</v>
      </c>
      <c r="C11042" s="45">
        <v>44</v>
      </c>
      <c r="D11042" s="46">
        <v>2.6282299999999998</v>
      </c>
      <c r="E11042" s="37"/>
      <c r="F11042" s="44">
        <v>44091</v>
      </c>
      <c r="G11042" s="49">
        <v>44</v>
      </c>
      <c r="H11042" s="49">
        <v>15111.316989310801</v>
      </c>
      <c r="I11042" s="37"/>
      <c r="J11042" s="44">
        <v>44091</v>
      </c>
      <c r="K11042" s="49">
        <v>44</v>
      </c>
      <c r="L11042" s="49">
        <v>-681.98</v>
      </c>
      <c r="M11042" s="37"/>
      <c r="N11042" s="44">
        <v>44091</v>
      </c>
      <c r="O11042" s="49">
        <v>44</v>
      </c>
      <c r="P11042" s="49">
        <v>6038.2577031286</v>
      </c>
      <c r="Q11042" s="37"/>
      <c r="R11042" s="50">
        <v>-4.5130414541790634E-2</v>
      </c>
      <c r="S11042" s="50">
        <v>15869.93004309368</v>
      </c>
      <c r="T11042" s="50">
        <v>-272.50907325235426</v>
      </c>
    </row>
    <row r="11043" spans="2:20">
      <c r="B11043" s="44">
        <v>44091</v>
      </c>
      <c r="C11043" s="45">
        <v>45</v>
      </c>
      <c r="D11043" s="46">
        <v>3.2841100000000001</v>
      </c>
      <c r="E11043" s="37"/>
      <c r="F11043" s="44">
        <v>44091</v>
      </c>
      <c r="G11043" s="49">
        <v>45</v>
      </c>
      <c r="H11043" s="49">
        <v>16455.360049502699</v>
      </c>
      <c r="I11043" s="37"/>
      <c r="J11043" s="44">
        <v>44091</v>
      </c>
      <c r="K11043" s="49">
        <v>45</v>
      </c>
      <c r="L11043" s="49">
        <v>12134.49</v>
      </c>
      <c r="M11043" s="37"/>
      <c r="N11043" s="44">
        <v>44091</v>
      </c>
      <c r="O11043" s="49">
        <v>45</v>
      </c>
      <c r="P11043" s="49">
        <v>5812.1989379297002</v>
      </c>
      <c r="Q11043" s="37"/>
      <c r="R11043" s="50">
        <v>0.73741868688960832</v>
      </c>
      <c r="S11043" s="50">
        <v>19087.900654044308</v>
      </c>
      <c r="T11043" s="50">
        <v>4286.0241087492959</v>
      </c>
    </row>
    <row r="11044" spans="2:20">
      <c r="B11044" s="44">
        <v>44091</v>
      </c>
      <c r="C11044" s="45">
        <v>46</v>
      </c>
      <c r="D11044" s="46">
        <v>2.7813300000000001</v>
      </c>
      <c r="E11044" s="37"/>
      <c r="F11044" s="44">
        <v>44091</v>
      </c>
      <c r="G11044" s="49">
        <v>46</v>
      </c>
      <c r="H11044" s="49">
        <v>13731.752499869401</v>
      </c>
      <c r="I11044" s="37"/>
      <c r="J11044" s="44">
        <v>44091</v>
      </c>
      <c r="K11044" s="49">
        <v>46</v>
      </c>
      <c r="L11044" s="49">
        <v>-428.8</v>
      </c>
      <c r="M11044" s="37"/>
      <c r="N11044" s="44">
        <v>44091</v>
      </c>
      <c r="O11044" s="49">
        <v>46</v>
      </c>
      <c r="P11044" s="49">
        <v>5721.9629673797999</v>
      </c>
      <c r="Q11044" s="37"/>
      <c r="R11044" s="50">
        <v>-3.1226895474854955E-2</v>
      </c>
      <c r="S11044" s="50">
        <v>15914.667260062459</v>
      </c>
      <c r="T11044" s="50">
        <v>-178.67913949335991</v>
      </c>
    </row>
    <row r="11045" spans="2:20">
      <c r="B11045" s="44">
        <v>44091</v>
      </c>
      <c r="C11045" s="45">
        <v>47</v>
      </c>
      <c r="D11045" s="46">
        <v>3.5403600000000002</v>
      </c>
      <c r="E11045" s="37"/>
      <c r="F11045" s="44">
        <v>44091</v>
      </c>
      <c r="G11045" s="49">
        <v>47</v>
      </c>
      <c r="H11045" s="49">
        <v>14433.5815473771</v>
      </c>
      <c r="I11045" s="37"/>
      <c r="J11045" s="44">
        <v>44091</v>
      </c>
      <c r="K11045" s="49">
        <v>47</v>
      </c>
      <c r="L11045" s="49">
        <v>5131.8500000000004</v>
      </c>
      <c r="M11045" s="37"/>
      <c r="N11045" s="44">
        <v>44091</v>
      </c>
      <c r="O11045" s="49">
        <v>47</v>
      </c>
      <c r="P11045" s="49">
        <v>6974.2660436394999</v>
      </c>
      <c r="Q11045" s="37"/>
      <c r="R11045" s="50">
        <v>0.35554931277140778</v>
      </c>
      <c r="S11045" s="50">
        <v>24691.412530259542</v>
      </c>
      <c r="T11045" s="50">
        <v>2479.6954989009892</v>
      </c>
    </row>
    <row r="11046" spans="2:20">
      <c r="B11046" s="44">
        <v>44091</v>
      </c>
      <c r="C11046" s="45">
        <v>48</v>
      </c>
      <c r="D11046" s="46">
        <v>3.3406799999999999</v>
      </c>
      <c r="E11046" s="37"/>
      <c r="F11046" s="44">
        <v>44091</v>
      </c>
      <c r="G11046" s="49">
        <v>48</v>
      </c>
      <c r="H11046" s="49">
        <v>17714.7660557339</v>
      </c>
      <c r="I11046" s="37"/>
      <c r="J11046" s="44">
        <v>44091</v>
      </c>
      <c r="K11046" s="49">
        <v>48</v>
      </c>
      <c r="L11046" s="49">
        <v>-4646.22</v>
      </c>
      <c r="M11046" s="37"/>
      <c r="N11046" s="44">
        <v>44091</v>
      </c>
      <c r="O11046" s="49">
        <v>48</v>
      </c>
      <c r="P11046" s="49">
        <v>8845.6481288479008</v>
      </c>
      <c r="Q11046" s="37"/>
      <c r="R11046" s="50">
        <v>-0.26227950091929753</v>
      </c>
      <c r="S11046" s="50">
        <v>29550.479791079604</v>
      </c>
      <c r="T11046" s="50">
        <v>-2320.0321765419453</v>
      </c>
    </row>
    <row r="11047" spans="2:20">
      <c r="B11047" s="44">
        <v>44092</v>
      </c>
      <c r="C11047" s="45">
        <v>1</v>
      </c>
      <c r="D11047" s="46">
        <v>3.1518899999999999</v>
      </c>
      <c r="E11047" s="37"/>
      <c r="F11047" s="44">
        <v>44092</v>
      </c>
      <c r="G11047" s="49">
        <v>1</v>
      </c>
      <c r="H11047" s="49">
        <v>17109.411531546</v>
      </c>
      <c r="I11047" s="37"/>
      <c r="J11047" s="44">
        <v>44092</v>
      </c>
      <c r="K11047" s="49">
        <v>1</v>
      </c>
      <c r="L11047" s="49">
        <v>-7534.46</v>
      </c>
      <c r="M11047" s="37"/>
      <c r="N11047" s="44">
        <v>44092</v>
      </c>
      <c r="O11047" s="49">
        <v>1</v>
      </c>
      <c r="P11047" s="49">
        <v>8643.9388635705</v>
      </c>
      <c r="Q11047" s="37"/>
      <c r="R11047" s="50">
        <v>-0.44036932457367745</v>
      </c>
      <c r="S11047" s="50">
        <v>27244.744464699223</v>
      </c>
      <c r="T11047" s="50">
        <v>-3806.5255190067019</v>
      </c>
    </row>
    <row r="11048" spans="2:20">
      <c r="B11048" s="44">
        <v>44092</v>
      </c>
      <c r="C11048" s="45">
        <v>2</v>
      </c>
      <c r="D11048" s="46">
        <v>3.4520599999999999</v>
      </c>
      <c r="E11048" s="37"/>
      <c r="F11048" s="44">
        <v>44092</v>
      </c>
      <c r="G11048" s="49">
        <v>2</v>
      </c>
      <c r="H11048" s="49">
        <v>16609.481329288799</v>
      </c>
      <c r="I11048" s="37"/>
      <c r="J11048" s="44">
        <v>44092</v>
      </c>
      <c r="K11048" s="49">
        <v>2</v>
      </c>
      <c r="L11048" s="49">
        <v>-9747.7999999999993</v>
      </c>
      <c r="M11048" s="37"/>
      <c r="N11048" s="44">
        <v>44092</v>
      </c>
      <c r="O11048" s="49">
        <v>2</v>
      </c>
      <c r="P11048" s="49">
        <v>8362.5423797424992</v>
      </c>
      <c r="Q11048" s="37"/>
      <c r="R11048" s="50">
        <v>-0.58688166154899368</v>
      </c>
      <c r="S11048" s="50">
        <v>28867.99804741389</v>
      </c>
      <c r="T11048" s="50">
        <v>-4907.8227665971535</v>
      </c>
    </row>
    <row r="11049" spans="2:20">
      <c r="B11049" s="44">
        <v>44092</v>
      </c>
      <c r="C11049" s="45">
        <v>3</v>
      </c>
      <c r="D11049" s="46">
        <v>3.6982300000000001</v>
      </c>
      <c r="E11049" s="37"/>
      <c r="F11049" s="44">
        <v>44092</v>
      </c>
      <c r="G11049" s="49">
        <v>3</v>
      </c>
      <c r="H11049" s="49">
        <v>16665.726659516698</v>
      </c>
      <c r="I11049" s="37"/>
      <c r="J11049" s="44">
        <v>44092</v>
      </c>
      <c r="K11049" s="49">
        <v>3</v>
      </c>
      <c r="L11049" s="49">
        <v>-2880.77</v>
      </c>
      <c r="M11049" s="37"/>
      <c r="N11049" s="44">
        <v>44092</v>
      </c>
      <c r="O11049" s="49">
        <v>3</v>
      </c>
      <c r="P11049" s="49">
        <v>8345.1489270700004</v>
      </c>
      <c r="Q11049" s="37"/>
      <c r="R11049" s="50">
        <v>-0.17285594914968691</v>
      </c>
      <c r="S11049" s="50">
        <v>30862.28011655809</v>
      </c>
      <c r="T11049" s="50">
        <v>-1442.5086385841762</v>
      </c>
    </row>
    <row r="11050" spans="2:20">
      <c r="B11050" s="44">
        <v>44092</v>
      </c>
      <c r="C11050" s="45">
        <v>4</v>
      </c>
      <c r="D11050" s="46">
        <v>3.7613400000000001</v>
      </c>
      <c r="E11050" s="37"/>
      <c r="F11050" s="44">
        <v>44092</v>
      </c>
      <c r="G11050" s="49">
        <v>4</v>
      </c>
      <c r="H11050" s="49">
        <v>16618.034696650699</v>
      </c>
      <c r="I11050" s="37"/>
      <c r="J11050" s="44">
        <v>44092</v>
      </c>
      <c r="K11050" s="49">
        <v>4</v>
      </c>
      <c r="L11050" s="49">
        <v>-2867.87</v>
      </c>
      <c r="M11050" s="37"/>
      <c r="N11050" s="44">
        <v>44092</v>
      </c>
      <c r="O11050" s="49">
        <v>4</v>
      </c>
      <c r="P11050" s="49">
        <v>8310.1772087311001</v>
      </c>
      <c r="Q11050" s="37"/>
      <c r="R11050" s="50">
        <v>-0.17257576195685811</v>
      </c>
      <c r="S11050" s="50">
        <v>31257.401942288638</v>
      </c>
      <c r="T11050" s="50">
        <v>-1434.135163793286</v>
      </c>
    </row>
    <row r="11051" spans="2:20">
      <c r="B11051" s="44">
        <v>44092</v>
      </c>
      <c r="C11051" s="45">
        <v>5</v>
      </c>
      <c r="D11051" s="46">
        <v>3.6455600000000001</v>
      </c>
      <c r="E11051" s="37"/>
      <c r="F11051" s="44">
        <v>44092</v>
      </c>
      <c r="G11051" s="49">
        <v>5</v>
      </c>
      <c r="H11051" s="49">
        <v>16305.012908667301</v>
      </c>
      <c r="I11051" s="37"/>
      <c r="J11051" s="44">
        <v>44092</v>
      </c>
      <c r="K11051" s="49">
        <v>5</v>
      </c>
      <c r="L11051" s="49">
        <v>-3167.87</v>
      </c>
      <c r="M11051" s="37"/>
      <c r="N11051" s="44">
        <v>44092</v>
      </c>
      <c r="O11051" s="49">
        <v>5</v>
      </c>
      <c r="P11051" s="49">
        <v>8115.0999575872002</v>
      </c>
      <c r="Q11051" s="37"/>
      <c r="R11051" s="50">
        <v>-0.19428810131858568</v>
      </c>
      <c r="S11051" s="50">
        <v>29584.083801381596</v>
      </c>
      <c r="T11051" s="50">
        <v>-1576.6673627701523</v>
      </c>
    </row>
    <row r="11052" spans="2:20">
      <c r="B11052" s="44">
        <v>44092</v>
      </c>
      <c r="C11052" s="45">
        <v>6</v>
      </c>
      <c r="D11052" s="46">
        <v>3.6720000000000002</v>
      </c>
      <c r="E11052" s="37"/>
      <c r="F11052" s="44">
        <v>44092</v>
      </c>
      <c r="G11052" s="49">
        <v>6</v>
      </c>
      <c r="H11052" s="49">
        <v>16034.8079611718</v>
      </c>
      <c r="I11052" s="37"/>
      <c r="J11052" s="44">
        <v>44092</v>
      </c>
      <c r="K11052" s="49">
        <v>6</v>
      </c>
      <c r="L11052" s="49">
        <v>-144.6</v>
      </c>
      <c r="M11052" s="37"/>
      <c r="N11052" s="44">
        <v>44092</v>
      </c>
      <c r="O11052" s="49">
        <v>6</v>
      </c>
      <c r="P11052" s="49">
        <v>7968.9542083719998</v>
      </c>
      <c r="Q11052" s="37"/>
      <c r="R11052" s="50">
        <v>-9.017881620419034E-3</v>
      </c>
      <c r="S11052" s="50">
        <v>29261.999853141984</v>
      </c>
      <c r="T11052" s="50">
        <v>-71.863085689638766</v>
      </c>
    </row>
    <row r="11053" spans="2:20">
      <c r="B11053" s="44">
        <v>44092</v>
      </c>
      <c r="C11053" s="45">
        <v>7</v>
      </c>
      <c r="D11053" s="46">
        <v>3.6269399999999998</v>
      </c>
      <c r="E11053" s="37"/>
      <c r="F11053" s="44">
        <v>44092</v>
      </c>
      <c r="G11053" s="49">
        <v>7</v>
      </c>
      <c r="H11053" s="49">
        <v>16238.115686581599</v>
      </c>
      <c r="I11053" s="37"/>
      <c r="J11053" s="44">
        <v>44092</v>
      </c>
      <c r="K11053" s="49">
        <v>7</v>
      </c>
      <c r="L11053" s="49">
        <v>-3252.67</v>
      </c>
      <c r="M11053" s="37"/>
      <c r="N11053" s="44">
        <v>44092</v>
      </c>
      <c r="O11053" s="49">
        <v>7</v>
      </c>
      <c r="P11053" s="49">
        <v>8164.5209432112997</v>
      </c>
      <c r="Q11053" s="37"/>
      <c r="R11053" s="50">
        <v>-0.20031080346889329</v>
      </c>
      <c r="S11053" s="50">
        <v>29612.227589770791</v>
      </c>
      <c r="T11053" s="50">
        <v>-1635.441750073262</v>
      </c>
    </row>
    <row r="11054" spans="2:20">
      <c r="B11054" s="44">
        <v>44092</v>
      </c>
      <c r="C11054" s="45">
        <v>8</v>
      </c>
      <c r="D11054" s="46">
        <v>3.7570199999999998</v>
      </c>
      <c r="E11054" s="37"/>
      <c r="F11054" s="44">
        <v>44092</v>
      </c>
      <c r="G11054" s="49">
        <v>8</v>
      </c>
      <c r="H11054" s="49">
        <v>16019.2766220908</v>
      </c>
      <c r="I11054" s="37"/>
      <c r="J11054" s="44">
        <v>44092</v>
      </c>
      <c r="K11054" s="49">
        <v>8</v>
      </c>
      <c r="L11054" s="49">
        <v>-3533.44</v>
      </c>
      <c r="M11054" s="37"/>
      <c r="N11054" s="44">
        <v>44092</v>
      </c>
      <c r="O11054" s="49">
        <v>8</v>
      </c>
      <c r="P11054" s="49">
        <v>8076.3619940196004</v>
      </c>
      <c r="Q11054" s="37"/>
      <c r="R11054" s="50">
        <v>-0.22057425459070595</v>
      </c>
      <c r="S11054" s="50">
        <v>30343.053538771517</v>
      </c>
      <c r="T11054" s="50">
        <v>-1781.437526635581</v>
      </c>
    </row>
    <row r="11055" spans="2:20">
      <c r="B11055" s="44">
        <v>44092</v>
      </c>
      <c r="C11055" s="45">
        <v>9</v>
      </c>
      <c r="D11055" s="46">
        <v>4.11402</v>
      </c>
      <c r="E11055" s="37"/>
      <c r="F11055" s="44">
        <v>44092</v>
      </c>
      <c r="G11055" s="49">
        <v>9</v>
      </c>
      <c r="H11055" s="49">
        <v>16012.2246313463</v>
      </c>
      <c r="I11055" s="37"/>
      <c r="J11055" s="44">
        <v>44092</v>
      </c>
      <c r="K11055" s="49">
        <v>9</v>
      </c>
      <c r="L11055" s="49">
        <v>42.73</v>
      </c>
      <c r="M11055" s="37"/>
      <c r="N11055" s="44">
        <v>44092</v>
      </c>
      <c r="O11055" s="49">
        <v>9</v>
      </c>
      <c r="P11055" s="49">
        <v>8167.5264035635</v>
      </c>
      <c r="Q11055" s="37"/>
      <c r="R11055" s="50">
        <v>2.6685860949233562E-3</v>
      </c>
      <c r="S11055" s="50">
        <v>33601.36697478831</v>
      </c>
      <c r="T11055" s="50">
        <v>21.795747390468925</v>
      </c>
    </row>
    <row r="11056" spans="2:20">
      <c r="B11056" s="44">
        <v>44092</v>
      </c>
      <c r="C11056" s="45">
        <v>10</v>
      </c>
      <c r="D11056" s="46">
        <v>4.1327299999999996</v>
      </c>
      <c r="E11056" s="37"/>
      <c r="F11056" s="44">
        <v>44092</v>
      </c>
      <c r="G11056" s="49">
        <v>10</v>
      </c>
      <c r="H11056" s="49">
        <v>16097.1049356856</v>
      </c>
      <c r="I11056" s="37"/>
      <c r="J11056" s="44">
        <v>44092</v>
      </c>
      <c r="K11056" s="49">
        <v>10</v>
      </c>
      <c r="L11056" s="49">
        <v>-904.06</v>
      </c>
      <c r="M11056" s="37"/>
      <c r="N11056" s="44">
        <v>44092</v>
      </c>
      <c r="O11056" s="49">
        <v>10</v>
      </c>
      <c r="P11056" s="49">
        <v>8188.7695588851002</v>
      </c>
      <c r="Q11056" s="37"/>
      <c r="R11056" s="50">
        <v>-5.6162894111213335E-2</v>
      </c>
      <c r="S11056" s="50">
        <v>33841.973619091215</v>
      </c>
      <c r="T11056" s="50">
        <v>-459.90499763679099</v>
      </c>
    </row>
    <row r="11057" spans="2:20">
      <c r="B11057" s="44">
        <v>44092</v>
      </c>
      <c r="C11057" s="45">
        <v>11</v>
      </c>
      <c r="D11057" s="46">
        <v>3.62982</v>
      </c>
      <c r="E11057" s="37"/>
      <c r="F11057" s="44">
        <v>44092</v>
      </c>
      <c r="G11057" s="49">
        <v>11</v>
      </c>
      <c r="H11057" s="49">
        <v>16343.835392641</v>
      </c>
      <c r="I11057" s="37"/>
      <c r="J11057" s="44">
        <v>44092</v>
      </c>
      <c r="K11057" s="49">
        <v>11</v>
      </c>
      <c r="L11057" s="49">
        <v>-6008.48</v>
      </c>
      <c r="M11057" s="37"/>
      <c r="N11057" s="44">
        <v>44092</v>
      </c>
      <c r="O11057" s="49">
        <v>11</v>
      </c>
      <c r="P11057" s="49">
        <v>8417.4636219710992</v>
      </c>
      <c r="Q11057" s="37"/>
      <c r="R11057" s="50">
        <v>-0.36762974269218268</v>
      </c>
      <c r="S11057" s="50">
        <v>30553.877804303134</v>
      </c>
      <c r="T11057" s="50">
        <v>-3094.5099854660434</v>
      </c>
    </row>
    <row r="11058" spans="2:20">
      <c r="B11058" s="44">
        <v>44092</v>
      </c>
      <c r="C11058" s="45">
        <v>12</v>
      </c>
      <c r="D11058" s="46">
        <v>2.9720399999999998</v>
      </c>
      <c r="E11058" s="37"/>
      <c r="F11058" s="44">
        <v>44092</v>
      </c>
      <c r="G11058" s="49">
        <v>12</v>
      </c>
      <c r="H11058" s="49">
        <v>16858.386061957099</v>
      </c>
      <c r="I11058" s="37"/>
      <c r="J11058" s="44">
        <v>44092</v>
      </c>
      <c r="K11058" s="49">
        <v>12</v>
      </c>
      <c r="L11058" s="49">
        <v>0</v>
      </c>
      <c r="M11058" s="37"/>
      <c r="N11058" s="44">
        <v>44092</v>
      </c>
      <c r="O11058" s="49">
        <v>12</v>
      </c>
      <c r="P11058" s="49">
        <v>8616.0714182529991</v>
      </c>
      <c r="Q11058" s="37"/>
      <c r="R11058" s="50">
        <v>0</v>
      </c>
      <c r="S11058" s="50">
        <v>25607.308897904641</v>
      </c>
      <c r="T11058" s="50">
        <v>0</v>
      </c>
    </row>
    <row r="11059" spans="2:20">
      <c r="B11059" s="44">
        <v>44092</v>
      </c>
      <c r="C11059" s="45">
        <v>13</v>
      </c>
      <c r="D11059" s="46">
        <v>3.7279300000000002</v>
      </c>
      <c r="E11059" s="37"/>
      <c r="F11059" s="44">
        <v>44092</v>
      </c>
      <c r="G11059" s="49">
        <v>13</v>
      </c>
      <c r="H11059" s="49">
        <v>18339.532733903899</v>
      </c>
      <c r="I11059" s="37"/>
      <c r="J11059" s="44">
        <v>44092</v>
      </c>
      <c r="K11059" s="49">
        <v>13</v>
      </c>
      <c r="L11059" s="49">
        <v>-4753.91</v>
      </c>
      <c r="M11059" s="37"/>
      <c r="N11059" s="44">
        <v>44092</v>
      </c>
      <c r="O11059" s="49">
        <v>13</v>
      </c>
      <c r="P11059" s="49">
        <v>9145.3051903515006</v>
      </c>
      <c r="Q11059" s="37"/>
      <c r="R11059" s="50">
        <v>-0.25921652797683054</v>
      </c>
      <c r="S11059" s="50">
        <v>34093.057578267071</v>
      </c>
      <c r="T11059" s="50">
        <v>-2370.6142587314034</v>
      </c>
    </row>
    <row r="11060" spans="2:20">
      <c r="B11060" s="44">
        <v>44092</v>
      </c>
      <c r="C11060" s="45">
        <v>14</v>
      </c>
      <c r="D11060" s="46">
        <v>3.7202199999999999</v>
      </c>
      <c r="E11060" s="37"/>
      <c r="F11060" s="44">
        <v>44092</v>
      </c>
      <c r="G11060" s="49">
        <v>14</v>
      </c>
      <c r="H11060" s="49">
        <v>19582.819403523699</v>
      </c>
      <c r="I11060" s="37"/>
      <c r="J11060" s="44">
        <v>44092</v>
      </c>
      <c r="K11060" s="49">
        <v>14</v>
      </c>
      <c r="L11060" s="49">
        <v>8340.67</v>
      </c>
      <c r="M11060" s="37"/>
      <c r="N11060" s="44">
        <v>44092</v>
      </c>
      <c r="O11060" s="49">
        <v>14</v>
      </c>
      <c r="P11060" s="49">
        <v>9639.4584051295005</v>
      </c>
      <c r="Q11060" s="37"/>
      <c r="R11060" s="50">
        <v>0.42591773064603733</v>
      </c>
      <c r="S11060" s="50">
        <v>35860.905947930871</v>
      </c>
      <c r="T11060" s="50">
        <v>4105.6162485696268</v>
      </c>
    </row>
    <row r="11061" spans="2:20">
      <c r="B11061" s="44">
        <v>44092</v>
      </c>
      <c r="C11061" s="45">
        <v>15</v>
      </c>
      <c r="D11061" s="46">
        <v>2.80375</v>
      </c>
      <c r="E11061" s="37"/>
      <c r="F11061" s="44">
        <v>44092</v>
      </c>
      <c r="G11061" s="49">
        <v>15</v>
      </c>
      <c r="H11061" s="49">
        <v>21170.4361061993</v>
      </c>
      <c r="I11061" s="37"/>
      <c r="J11061" s="44">
        <v>44092</v>
      </c>
      <c r="K11061" s="49">
        <v>15</v>
      </c>
      <c r="L11061" s="49">
        <v>-3932.42</v>
      </c>
      <c r="M11061" s="37"/>
      <c r="N11061" s="44">
        <v>44092</v>
      </c>
      <c r="O11061" s="49">
        <v>15</v>
      </c>
      <c r="P11061" s="49">
        <v>10162.1461223434</v>
      </c>
      <c r="Q11061" s="37"/>
      <c r="R11061" s="50">
        <v>-0.18575054289261791</v>
      </c>
      <c r="S11061" s="50">
        <v>28492.117190520308</v>
      </c>
      <c r="T11061" s="50">
        <v>-1887.6241591793985</v>
      </c>
    </row>
    <row r="11062" spans="2:20">
      <c r="B11062" s="44">
        <v>44092</v>
      </c>
      <c r="C11062" s="45">
        <v>16</v>
      </c>
      <c r="D11062" s="46">
        <v>3.1823000000000001</v>
      </c>
      <c r="E11062" s="37"/>
      <c r="F11062" s="44">
        <v>44092</v>
      </c>
      <c r="G11062" s="49">
        <v>16</v>
      </c>
      <c r="H11062" s="49">
        <v>19554.192508749598</v>
      </c>
      <c r="I11062" s="37"/>
      <c r="J11062" s="44">
        <v>44092</v>
      </c>
      <c r="K11062" s="49">
        <v>16</v>
      </c>
      <c r="L11062" s="49">
        <v>7192.19</v>
      </c>
      <c r="M11062" s="37"/>
      <c r="N11062" s="44">
        <v>44092</v>
      </c>
      <c r="O11062" s="49">
        <v>16</v>
      </c>
      <c r="P11062" s="49">
        <v>8244.8199466087008</v>
      </c>
      <c r="Q11062" s="37"/>
      <c r="R11062" s="50">
        <v>0.36780807986736486</v>
      </c>
      <c r="S11062" s="50">
        <v>26237.490516092868</v>
      </c>
      <c r="T11062" s="50">
        <v>3032.511393414296</v>
      </c>
    </row>
    <row r="11063" spans="2:20">
      <c r="B11063" s="44">
        <v>44092</v>
      </c>
      <c r="C11063" s="45">
        <v>17</v>
      </c>
      <c r="D11063" s="46">
        <v>3.0455199999999998</v>
      </c>
      <c r="E11063" s="37"/>
      <c r="F11063" s="44">
        <v>44092</v>
      </c>
      <c r="G11063" s="49">
        <v>17</v>
      </c>
      <c r="H11063" s="49">
        <v>22204.480495282402</v>
      </c>
      <c r="I11063" s="37"/>
      <c r="J11063" s="44">
        <v>44092</v>
      </c>
      <c r="K11063" s="49">
        <v>17</v>
      </c>
      <c r="L11063" s="49">
        <v>-56.27</v>
      </c>
      <c r="M11063" s="37"/>
      <c r="N11063" s="44">
        <v>44092</v>
      </c>
      <c r="O11063" s="49">
        <v>17</v>
      </c>
      <c r="P11063" s="49">
        <v>10640.2258981101</v>
      </c>
      <c r="Q11063" s="37"/>
      <c r="R11063" s="50">
        <v>-2.5341732274238621E-3</v>
      </c>
      <c r="S11063" s="50">
        <v>32405.02077721227</v>
      </c>
      <c r="T11063" s="50">
        <v>-26.964175604732635</v>
      </c>
    </row>
    <row r="11064" spans="2:20">
      <c r="B11064" s="44">
        <v>44092</v>
      </c>
      <c r="C11064" s="45">
        <v>18</v>
      </c>
      <c r="D11064" s="46">
        <v>2.7599</v>
      </c>
      <c r="E11064" s="37"/>
      <c r="F11064" s="44">
        <v>44092</v>
      </c>
      <c r="G11064" s="49">
        <v>18</v>
      </c>
      <c r="H11064" s="49">
        <v>17549.342188505201</v>
      </c>
      <c r="I11064" s="37"/>
      <c r="J11064" s="44">
        <v>44092</v>
      </c>
      <c r="K11064" s="49">
        <v>18</v>
      </c>
      <c r="L11064" s="49">
        <v>-6923.3</v>
      </c>
      <c r="M11064" s="37"/>
      <c r="N11064" s="44">
        <v>44092</v>
      </c>
      <c r="O11064" s="49">
        <v>18</v>
      </c>
      <c r="P11064" s="49">
        <v>6155.3765504148996</v>
      </c>
      <c r="Q11064" s="37"/>
      <c r="R11064" s="50">
        <v>-0.3945048153733508</v>
      </c>
      <c r="S11064" s="50">
        <v>16988.223741490081</v>
      </c>
      <c r="T11064" s="50">
        <v>-2428.3256895748827</v>
      </c>
    </row>
    <row r="11065" spans="2:20">
      <c r="B11065" s="44">
        <v>44092</v>
      </c>
      <c r="C11065" s="45">
        <v>19</v>
      </c>
      <c r="D11065" s="46">
        <v>2.7034699999999998</v>
      </c>
      <c r="E11065" s="37"/>
      <c r="F11065" s="44">
        <v>44092</v>
      </c>
      <c r="G11065" s="49">
        <v>19</v>
      </c>
      <c r="H11065" s="49">
        <v>17395.071758192302</v>
      </c>
      <c r="I11065" s="37"/>
      <c r="J11065" s="44">
        <v>44092</v>
      </c>
      <c r="K11065" s="49">
        <v>19</v>
      </c>
      <c r="L11065" s="49">
        <v>-7975.69</v>
      </c>
      <c r="M11065" s="37"/>
      <c r="N11065" s="44">
        <v>44092</v>
      </c>
      <c r="O11065" s="49">
        <v>19</v>
      </c>
      <c r="P11065" s="49">
        <v>6303.2872656586997</v>
      </c>
      <c r="Q11065" s="37"/>
      <c r="R11065" s="50">
        <v>-0.45850285131728796</v>
      </c>
      <c r="S11065" s="50">
        <v>17040.748024090324</v>
      </c>
      <c r="T11065" s="50">
        <v>-2890.0751839764653</v>
      </c>
    </row>
    <row r="11066" spans="2:20">
      <c r="B11066" s="44">
        <v>44092</v>
      </c>
      <c r="C11066" s="45">
        <v>20</v>
      </c>
      <c r="D11066" s="46">
        <v>2.3142299999999998</v>
      </c>
      <c r="E11066" s="37"/>
      <c r="F11066" s="44">
        <v>44092</v>
      </c>
      <c r="G11066" s="49">
        <v>20</v>
      </c>
      <c r="H11066" s="49">
        <v>16971.754387426699</v>
      </c>
      <c r="I11066" s="37"/>
      <c r="J11066" s="44">
        <v>44092</v>
      </c>
      <c r="K11066" s="49">
        <v>20</v>
      </c>
      <c r="L11066" s="49">
        <v>-14973.69</v>
      </c>
      <c r="M11066" s="37"/>
      <c r="N11066" s="44">
        <v>44092</v>
      </c>
      <c r="O11066" s="49">
        <v>20</v>
      </c>
      <c r="P11066" s="49">
        <v>6136.2621521240999</v>
      </c>
      <c r="Q11066" s="37"/>
      <c r="R11066" s="50">
        <v>-0.8822711935480908</v>
      </c>
      <c r="S11066" s="50">
        <v>14200.721960310155</v>
      </c>
      <c r="T11066" s="50">
        <v>-5413.8473328785058</v>
      </c>
    </row>
    <row r="11067" spans="2:20">
      <c r="B11067" s="44">
        <v>44092</v>
      </c>
      <c r="C11067" s="45">
        <v>21</v>
      </c>
      <c r="D11067" s="46">
        <v>2.8083499999999999</v>
      </c>
      <c r="E11067" s="37"/>
      <c r="F11067" s="44">
        <v>44092</v>
      </c>
      <c r="G11067" s="49">
        <v>21</v>
      </c>
      <c r="H11067" s="49">
        <v>16474.707464944098</v>
      </c>
      <c r="I11067" s="37"/>
      <c r="J11067" s="44">
        <v>44092</v>
      </c>
      <c r="K11067" s="49">
        <v>21</v>
      </c>
      <c r="L11067" s="49">
        <v>-4827.28</v>
      </c>
      <c r="M11067" s="37"/>
      <c r="N11067" s="44">
        <v>44092</v>
      </c>
      <c r="O11067" s="49">
        <v>21</v>
      </c>
      <c r="P11067" s="49">
        <v>6045.7307904645004</v>
      </c>
      <c r="Q11067" s="37"/>
      <c r="R11067" s="50">
        <v>-0.29301157609455492</v>
      </c>
      <c r="S11067" s="50">
        <v>16978.52806540098</v>
      </c>
      <c r="T11067" s="50">
        <v>-1771.4691075573826</v>
      </c>
    </row>
    <row r="11068" spans="2:20">
      <c r="B11068" s="44">
        <v>44092</v>
      </c>
      <c r="C11068" s="45">
        <v>22</v>
      </c>
      <c r="D11068" s="46">
        <v>2.5132400000000001</v>
      </c>
      <c r="E11068" s="37"/>
      <c r="F11068" s="44">
        <v>44092</v>
      </c>
      <c r="G11068" s="49">
        <v>22</v>
      </c>
      <c r="H11068" s="49">
        <v>18245.1256237708</v>
      </c>
      <c r="I11068" s="37"/>
      <c r="J11068" s="44">
        <v>44092</v>
      </c>
      <c r="K11068" s="49">
        <v>22</v>
      </c>
      <c r="L11068" s="49">
        <v>-5842.91</v>
      </c>
      <c r="M11068" s="37"/>
      <c r="N11068" s="44">
        <v>44092</v>
      </c>
      <c r="O11068" s="49">
        <v>22</v>
      </c>
      <c r="P11068" s="49">
        <v>8125.3852872626003</v>
      </c>
      <c r="Q11068" s="37"/>
      <c r="R11068" s="50">
        <v>-0.32024498600259133</v>
      </c>
      <c r="S11068" s="50">
        <v>20421.043319359858</v>
      </c>
      <c r="T11068" s="50">
        <v>-2602.1138975850731</v>
      </c>
    </row>
    <row r="11069" spans="2:20">
      <c r="B11069" s="44">
        <v>44092</v>
      </c>
      <c r="C11069" s="45">
        <v>23</v>
      </c>
      <c r="D11069" s="46">
        <v>2.6247500000000001</v>
      </c>
      <c r="E11069" s="37"/>
      <c r="F11069" s="44">
        <v>44092</v>
      </c>
      <c r="G11069" s="49">
        <v>23</v>
      </c>
      <c r="H11069" s="49">
        <v>15783.5098625394</v>
      </c>
      <c r="I11069" s="37"/>
      <c r="J11069" s="44">
        <v>44092</v>
      </c>
      <c r="K11069" s="49">
        <v>23</v>
      </c>
      <c r="L11069" s="49">
        <v>-7530.53</v>
      </c>
      <c r="M11069" s="37"/>
      <c r="N11069" s="44">
        <v>44092</v>
      </c>
      <c r="O11069" s="49">
        <v>23</v>
      </c>
      <c r="P11069" s="49">
        <v>5947.6678586833004</v>
      </c>
      <c r="Q11069" s="37"/>
      <c r="R11069" s="50">
        <v>-0.47711377669379912</v>
      </c>
      <c r="S11069" s="50">
        <v>15611.141212078994</v>
      </c>
      <c r="T11069" s="50">
        <v>-2837.7142745767105</v>
      </c>
    </row>
    <row r="11070" spans="2:20">
      <c r="B11070" s="44">
        <v>44092</v>
      </c>
      <c r="C11070" s="45">
        <v>24</v>
      </c>
      <c r="D11070" s="46">
        <v>2.5261300000000002</v>
      </c>
      <c r="E11070" s="37"/>
      <c r="F11070" s="44">
        <v>44092</v>
      </c>
      <c r="G11070" s="49">
        <v>24</v>
      </c>
      <c r="H11070" s="49">
        <v>15321.3309353763</v>
      </c>
      <c r="I11070" s="37"/>
      <c r="J11070" s="44">
        <v>44092</v>
      </c>
      <c r="K11070" s="49">
        <v>24</v>
      </c>
      <c r="L11070" s="49">
        <v>-8432.98</v>
      </c>
      <c r="M11070" s="37"/>
      <c r="N11070" s="44">
        <v>44092</v>
      </c>
      <c r="O11070" s="49">
        <v>24</v>
      </c>
      <c r="P11070" s="49">
        <v>5736.7970423409997</v>
      </c>
      <c r="Q11070" s="37"/>
      <c r="R11070" s="50">
        <v>-0.55040779652690675</v>
      </c>
      <c r="S11070" s="50">
        <v>14491.895112568871</v>
      </c>
      <c r="T11070" s="50">
        <v>-3157.5778191969853</v>
      </c>
    </row>
    <row r="11071" spans="2:20">
      <c r="B11071" s="44">
        <v>44092</v>
      </c>
      <c r="C11071" s="45">
        <v>25</v>
      </c>
      <c r="D11071" s="46">
        <v>2.2155300000000002</v>
      </c>
      <c r="E11071" s="37"/>
      <c r="F11071" s="44">
        <v>44092</v>
      </c>
      <c r="G11071" s="49">
        <v>25</v>
      </c>
      <c r="H11071" s="49">
        <v>15310.419116990801</v>
      </c>
      <c r="I11071" s="37"/>
      <c r="J11071" s="44">
        <v>44092</v>
      </c>
      <c r="K11071" s="49">
        <v>25</v>
      </c>
      <c r="L11071" s="49">
        <v>-12375.12</v>
      </c>
      <c r="M11071" s="37"/>
      <c r="N11071" s="44">
        <v>44092</v>
      </c>
      <c r="O11071" s="49">
        <v>25</v>
      </c>
      <c r="P11071" s="49">
        <v>5778.1322714272001</v>
      </c>
      <c r="Q11071" s="37"/>
      <c r="R11071" s="50">
        <v>-0.80828094289506813</v>
      </c>
      <c r="S11071" s="50">
        <v>12801.625391315105</v>
      </c>
      <c r="T11071" s="50">
        <v>-4670.3542005215986</v>
      </c>
    </row>
    <row r="11072" spans="2:20">
      <c r="B11072" s="44">
        <v>44092</v>
      </c>
      <c r="C11072" s="45">
        <v>26</v>
      </c>
      <c r="D11072" s="46">
        <v>2.0016500000000002</v>
      </c>
      <c r="E11072" s="37"/>
      <c r="F11072" s="44">
        <v>44092</v>
      </c>
      <c r="G11072" s="49">
        <v>26</v>
      </c>
      <c r="H11072" s="49">
        <v>12762.829912506601</v>
      </c>
      <c r="I11072" s="37"/>
      <c r="J11072" s="44">
        <v>44092</v>
      </c>
      <c r="K11072" s="49">
        <v>26</v>
      </c>
      <c r="L11072" s="49">
        <v>-17686.21</v>
      </c>
      <c r="M11072" s="37"/>
      <c r="N11072" s="44">
        <v>44092</v>
      </c>
      <c r="O11072" s="49">
        <v>26</v>
      </c>
      <c r="P11072" s="49">
        <v>5824.5092259768999</v>
      </c>
      <c r="Q11072" s="37"/>
      <c r="R11072" s="50">
        <v>-1.3857592807586396</v>
      </c>
      <c r="S11072" s="50">
        <v>11658.628892176663</v>
      </c>
      <c r="T11072" s="50">
        <v>-8071.3677157618094</v>
      </c>
    </row>
    <row r="11073" spans="2:20">
      <c r="B11073" s="44">
        <v>44092</v>
      </c>
      <c r="C11073" s="45">
        <v>27</v>
      </c>
      <c r="D11073" s="46">
        <v>2.3121700000000001</v>
      </c>
      <c r="E11073" s="37"/>
      <c r="F11073" s="44">
        <v>44092</v>
      </c>
      <c r="G11073" s="49">
        <v>27</v>
      </c>
      <c r="H11073" s="49">
        <v>12618.6854534251</v>
      </c>
      <c r="I11073" s="37"/>
      <c r="J11073" s="44">
        <v>44092</v>
      </c>
      <c r="K11073" s="49">
        <v>27</v>
      </c>
      <c r="L11073" s="49">
        <v>-8782.24</v>
      </c>
      <c r="M11073" s="37"/>
      <c r="N11073" s="44">
        <v>44092</v>
      </c>
      <c r="O11073" s="49">
        <v>27</v>
      </c>
      <c r="P11073" s="49">
        <v>5825.7543747296004</v>
      </c>
      <c r="Q11073" s="37"/>
      <c r="R11073" s="50">
        <v>-0.69597106865170566</v>
      </c>
      <c r="S11073" s="50">
        <v>13470.134492618541</v>
      </c>
      <c r="T11073" s="50">
        <v>-4054.5564978829093</v>
      </c>
    </row>
    <row r="11074" spans="2:20">
      <c r="B11074" s="44">
        <v>44092</v>
      </c>
      <c r="C11074" s="45">
        <v>28</v>
      </c>
      <c r="D11074" s="46">
        <v>2.2885200000000001</v>
      </c>
      <c r="E11074" s="37"/>
      <c r="F11074" s="44">
        <v>44092</v>
      </c>
      <c r="G11074" s="49">
        <v>28</v>
      </c>
      <c r="H11074" s="49">
        <v>12464.896226136399</v>
      </c>
      <c r="I11074" s="37"/>
      <c r="J11074" s="44">
        <v>44092</v>
      </c>
      <c r="K11074" s="49">
        <v>28</v>
      </c>
      <c r="L11074" s="49">
        <v>-6762.68</v>
      </c>
      <c r="M11074" s="37"/>
      <c r="N11074" s="44">
        <v>44092</v>
      </c>
      <c r="O11074" s="49">
        <v>28</v>
      </c>
      <c r="P11074" s="49">
        <v>5753.3201038956004</v>
      </c>
      <c r="Q11074" s="37"/>
      <c r="R11074" s="50">
        <v>-0.54253801053072626</v>
      </c>
      <c r="S11074" s="50">
        <v>13166.58812416716</v>
      </c>
      <c r="T11074" s="50">
        <v>-3121.3948431139502</v>
      </c>
    </row>
    <row r="11075" spans="2:20">
      <c r="B11075" s="44">
        <v>44092</v>
      </c>
      <c r="C11075" s="45">
        <v>29</v>
      </c>
      <c r="D11075" s="46">
        <v>2.2979699999999998</v>
      </c>
      <c r="E11075" s="37"/>
      <c r="F11075" s="44">
        <v>44092</v>
      </c>
      <c r="G11075" s="49">
        <v>29</v>
      </c>
      <c r="H11075" s="49">
        <v>12544.677081612101</v>
      </c>
      <c r="I11075" s="37"/>
      <c r="J11075" s="44">
        <v>44092</v>
      </c>
      <c r="K11075" s="49">
        <v>29</v>
      </c>
      <c r="L11075" s="49">
        <v>-288.49</v>
      </c>
      <c r="M11075" s="37"/>
      <c r="N11075" s="44">
        <v>44092</v>
      </c>
      <c r="O11075" s="49">
        <v>29</v>
      </c>
      <c r="P11075" s="49">
        <v>5812.7339604633999</v>
      </c>
      <c r="Q11075" s="37"/>
      <c r="R11075" s="50">
        <v>-2.2997004874909584E-2</v>
      </c>
      <c r="S11075" s="50">
        <v>13357.488259126078</v>
      </c>
      <c r="T11075" s="50">
        <v>-133.67547122532929</v>
      </c>
    </row>
    <row r="11076" spans="2:20">
      <c r="B11076" s="44">
        <v>44092</v>
      </c>
      <c r="C11076" s="45">
        <v>30</v>
      </c>
      <c r="D11076" s="46">
        <v>2.4398</v>
      </c>
      <c r="E11076" s="37"/>
      <c r="F11076" s="44">
        <v>44092</v>
      </c>
      <c r="G11076" s="49">
        <v>30</v>
      </c>
      <c r="H11076" s="49">
        <v>12774.8033096542</v>
      </c>
      <c r="I11076" s="37"/>
      <c r="J11076" s="44">
        <v>44092</v>
      </c>
      <c r="K11076" s="49">
        <v>30</v>
      </c>
      <c r="L11076" s="49">
        <v>-4939.22</v>
      </c>
      <c r="M11076" s="37"/>
      <c r="N11076" s="44">
        <v>44092</v>
      </c>
      <c r="O11076" s="49">
        <v>30</v>
      </c>
      <c r="P11076" s="49">
        <v>5956.9322833820997</v>
      </c>
      <c r="Q11076" s="37"/>
      <c r="R11076" s="50">
        <v>-0.38663765541245732</v>
      </c>
      <c r="S11076" s="50">
        <v>14533.723384995646</v>
      </c>
      <c r="T11076" s="50">
        <v>-2303.1743314976306</v>
      </c>
    </row>
    <row r="11077" spans="2:20">
      <c r="B11077" s="44">
        <v>44092</v>
      </c>
      <c r="C11077" s="45">
        <v>31</v>
      </c>
      <c r="D11077" s="46">
        <v>2.6068500000000001</v>
      </c>
      <c r="E11077" s="37"/>
      <c r="F11077" s="44">
        <v>44092</v>
      </c>
      <c r="G11077" s="49">
        <v>31</v>
      </c>
      <c r="H11077" s="49">
        <v>15188.549564148299</v>
      </c>
      <c r="I11077" s="37"/>
      <c r="J11077" s="44">
        <v>44092</v>
      </c>
      <c r="K11077" s="49">
        <v>31</v>
      </c>
      <c r="L11077" s="49">
        <v>-4900.43</v>
      </c>
      <c r="M11077" s="37"/>
      <c r="N11077" s="44">
        <v>44092</v>
      </c>
      <c r="O11077" s="49">
        <v>31</v>
      </c>
      <c r="P11077" s="49">
        <v>5966.2176291763999</v>
      </c>
      <c r="Q11077" s="37"/>
      <c r="R11077" s="50">
        <v>-0.32263976091352292</v>
      </c>
      <c r="S11077" s="50">
        <v>15553.034426618498</v>
      </c>
      <c r="T11077" s="50">
        <v>-1924.9390294355192</v>
      </c>
    </row>
    <row r="11078" spans="2:20">
      <c r="B11078" s="44">
        <v>44092</v>
      </c>
      <c r="C11078" s="45">
        <v>32</v>
      </c>
      <c r="D11078" s="46">
        <v>3.0362900000000002</v>
      </c>
      <c r="E11078" s="37"/>
      <c r="F11078" s="44">
        <v>44092</v>
      </c>
      <c r="G11078" s="49">
        <v>32</v>
      </c>
      <c r="H11078" s="49">
        <v>15737.85157352</v>
      </c>
      <c r="I11078" s="37"/>
      <c r="J11078" s="44">
        <v>44092</v>
      </c>
      <c r="K11078" s="49">
        <v>32</v>
      </c>
      <c r="L11078" s="49">
        <v>4993.09</v>
      </c>
      <c r="M11078" s="37"/>
      <c r="N11078" s="44">
        <v>44092</v>
      </c>
      <c r="O11078" s="49">
        <v>32</v>
      </c>
      <c r="P11078" s="49">
        <v>6061.6327730801004</v>
      </c>
      <c r="Q11078" s="37"/>
      <c r="R11078" s="50">
        <v>0.31726630389634708</v>
      </c>
      <c r="S11078" s="50">
        <v>18404.874972575381</v>
      </c>
      <c r="T11078" s="50">
        <v>1923.1518254920882</v>
      </c>
    </row>
    <row r="11079" spans="2:20">
      <c r="B11079" s="44">
        <v>44092</v>
      </c>
      <c r="C11079" s="45">
        <v>33</v>
      </c>
      <c r="D11079" s="46">
        <v>3.1287799999999999</v>
      </c>
      <c r="E11079" s="37"/>
      <c r="F11079" s="44">
        <v>44092</v>
      </c>
      <c r="G11079" s="49">
        <v>33</v>
      </c>
      <c r="H11079" s="49">
        <v>16548.8544389667</v>
      </c>
      <c r="I11079" s="37"/>
      <c r="J11079" s="44">
        <v>44092</v>
      </c>
      <c r="K11079" s="49">
        <v>33</v>
      </c>
      <c r="L11079" s="49">
        <v>6548.68</v>
      </c>
      <c r="M11079" s="37"/>
      <c r="N11079" s="44">
        <v>44092</v>
      </c>
      <c r="O11079" s="49">
        <v>33</v>
      </c>
      <c r="P11079" s="49">
        <v>6461.8360673020998</v>
      </c>
      <c r="Q11079" s="37"/>
      <c r="R11079" s="50">
        <v>0.39571802532628331</v>
      </c>
      <c r="S11079" s="50">
        <v>20217.663450653465</v>
      </c>
      <c r="T11079" s="50">
        <v>2557.0650085349434</v>
      </c>
    </row>
    <row r="11080" spans="2:20">
      <c r="B11080" s="44">
        <v>44092</v>
      </c>
      <c r="C11080" s="45">
        <v>34</v>
      </c>
      <c r="D11080" s="46">
        <v>2.8040099999999999</v>
      </c>
      <c r="E11080" s="37"/>
      <c r="F11080" s="44">
        <v>44092</v>
      </c>
      <c r="G11080" s="49">
        <v>34</v>
      </c>
      <c r="H11080" s="49">
        <v>19513.706576833101</v>
      </c>
      <c r="I11080" s="37"/>
      <c r="J11080" s="44">
        <v>44092</v>
      </c>
      <c r="K11080" s="49">
        <v>34</v>
      </c>
      <c r="L11080" s="49">
        <v>-2115.83</v>
      </c>
      <c r="M11080" s="37"/>
      <c r="N11080" s="44">
        <v>44092</v>
      </c>
      <c r="O11080" s="49">
        <v>34</v>
      </c>
      <c r="P11080" s="49">
        <v>8770.4645954857006</v>
      </c>
      <c r="Q11080" s="37"/>
      <c r="R11080" s="50">
        <v>-0.10842788845210667</v>
      </c>
      <c r="S11080" s="50">
        <v>24592.470430387857</v>
      </c>
      <c r="T11080" s="50">
        <v>-950.96295683247445</v>
      </c>
    </row>
    <row r="11081" spans="2:20">
      <c r="B11081" s="44">
        <v>44092</v>
      </c>
      <c r="C11081" s="45">
        <v>35</v>
      </c>
      <c r="D11081" s="46">
        <v>2.6462300000000001</v>
      </c>
      <c r="E11081" s="37"/>
      <c r="F11081" s="44">
        <v>44092</v>
      </c>
      <c r="G11081" s="49">
        <v>35</v>
      </c>
      <c r="H11081" s="49">
        <v>20497.310992720999</v>
      </c>
      <c r="I11081" s="37"/>
      <c r="J11081" s="44">
        <v>44092</v>
      </c>
      <c r="K11081" s="49">
        <v>35</v>
      </c>
      <c r="L11081" s="49">
        <v>-3236.81</v>
      </c>
      <c r="M11081" s="37"/>
      <c r="N11081" s="44">
        <v>44092</v>
      </c>
      <c r="O11081" s="49">
        <v>35</v>
      </c>
      <c r="P11081" s="49">
        <v>9087.9699714832004</v>
      </c>
      <c r="Q11081" s="37"/>
      <c r="R11081" s="50">
        <v>-0.15791388446755067</v>
      </c>
      <c r="S11081" s="50">
        <v>24048.85877763799</v>
      </c>
      <c r="T11081" s="50">
        <v>-1435.1166401213679</v>
      </c>
    </row>
    <row r="11082" spans="2:20">
      <c r="B11082" s="44">
        <v>44092</v>
      </c>
      <c r="C11082" s="45">
        <v>36</v>
      </c>
      <c r="D11082" s="46">
        <v>2.7590699999999999</v>
      </c>
      <c r="E11082" s="37"/>
      <c r="F11082" s="44">
        <v>44092</v>
      </c>
      <c r="G11082" s="49">
        <v>36</v>
      </c>
      <c r="H11082" s="49">
        <v>21265.699325641101</v>
      </c>
      <c r="I11082" s="37"/>
      <c r="J11082" s="44">
        <v>44092</v>
      </c>
      <c r="K11082" s="49">
        <v>36</v>
      </c>
      <c r="L11082" s="49">
        <v>-416.27</v>
      </c>
      <c r="M11082" s="37"/>
      <c r="N11082" s="44">
        <v>44092</v>
      </c>
      <c r="O11082" s="49">
        <v>36</v>
      </c>
      <c r="P11082" s="49">
        <v>9402.5529187336997</v>
      </c>
      <c r="Q11082" s="37"/>
      <c r="R11082" s="50">
        <v>-1.9574714831883416E-2</v>
      </c>
      <c r="S11082" s="50">
        <v>25942.30168149059</v>
      </c>
      <c r="T11082" s="50">
        <v>-184.05229207590526</v>
      </c>
    </row>
    <row r="11083" spans="2:20">
      <c r="B11083" s="44">
        <v>44092</v>
      </c>
      <c r="C11083" s="45">
        <v>37</v>
      </c>
      <c r="D11083" s="46">
        <v>2.7784800000000001</v>
      </c>
      <c r="E11083" s="37"/>
      <c r="F11083" s="44">
        <v>44092</v>
      </c>
      <c r="G11083" s="49">
        <v>37</v>
      </c>
      <c r="H11083" s="49">
        <v>24098.985592892899</v>
      </c>
      <c r="I11083" s="37"/>
      <c r="J11083" s="44">
        <v>44092</v>
      </c>
      <c r="K11083" s="49">
        <v>37</v>
      </c>
      <c r="L11083" s="49">
        <v>24.86</v>
      </c>
      <c r="M11083" s="37"/>
      <c r="N11083" s="44">
        <v>44092</v>
      </c>
      <c r="O11083" s="49">
        <v>37</v>
      </c>
      <c r="P11083" s="49">
        <v>11927.583596132499</v>
      </c>
      <c r="Q11083" s="37"/>
      <c r="R11083" s="50">
        <v>1.0315786904877661E-3</v>
      </c>
      <c r="S11083" s="50">
        <v>33140.552470182229</v>
      </c>
      <c r="T11083" s="50">
        <v>12.304241066781724</v>
      </c>
    </row>
    <row r="11084" spans="2:20">
      <c r="B11084" s="44">
        <v>44092</v>
      </c>
      <c r="C11084" s="45">
        <v>38</v>
      </c>
      <c r="D11084" s="46">
        <v>2.7132200000000002</v>
      </c>
      <c r="E11084" s="37"/>
      <c r="F11084" s="44">
        <v>44092</v>
      </c>
      <c r="G11084" s="49">
        <v>38</v>
      </c>
      <c r="H11084" s="49">
        <v>24479.5860866943</v>
      </c>
      <c r="I11084" s="37"/>
      <c r="J11084" s="44">
        <v>44092</v>
      </c>
      <c r="K11084" s="49">
        <v>38</v>
      </c>
      <c r="L11084" s="49">
        <v>-494.16</v>
      </c>
      <c r="M11084" s="37"/>
      <c r="N11084" s="44">
        <v>44092</v>
      </c>
      <c r="O11084" s="49">
        <v>38</v>
      </c>
      <c r="P11084" s="49">
        <v>12088.626061585301</v>
      </c>
      <c r="Q11084" s="37"/>
      <c r="R11084" s="50">
        <v>-2.0186615829611478E-2</v>
      </c>
      <c r="S11084" s="50">
        <v>32799.10200281447</v>
      </c>
      <c r="T11084" s="50">
        <v>-244.02845021305168</v>
      </c>
    </row>
    <row r="11085" spans="2:20">
      <c r="B11085" s="44">
        <v>44092</v>
      </c>
      <c r="C11085" s="45">
        <v>39</v>
      </c>
      <c r="D11085" s="46">
        <v>2.5657800000000002</v>
      </c>
      <c r="E11085" s="37"/>
      <c r="F11085" s="44">
        <v>44092</v>
      </c>
      <c r="G11085" s="49">
        <v>39</v>
      </c>
      <c r="H11085" s="49">
        <v>24792.722918520802</v>
      </c>
      <c r="I11085" s="37"/>
      <c r="J11085" s="44">
        <v>44092</v>
      </c>
      <c r="K11085" s="49">
        <v>39</v>
      </c>
      <c r="L11085" s="49">
        <v>-6378.29</v>
      </c>
      <c r="M11085" s="37"/>
      <c r="N11085" s="44">
        <v>44092</v>
      </c>
      <c r="O11085" s="49">
        <v>39</v>
      </c>
      <c r="P11085" s="49">
        <v>12017.737209073601</v>
      </c>
      <c r="Q11085" s="37"/>
      <c r="R11085" s="50">
        <v>-0.25726460223678188</v>
      </c>
      <c r="S11085" s="50">
        <v>30834.869776296866</v>
      </c>
      <c r="T11085" s="50">
        <v>-3091.7383828784932</v>
      </c>
    </row>
    <row r="11086" spans="2:20">
      <c r="B11086" s="44">
        <v>44092</v>
      </c>
      <c r="C11086" s="45">
        <v>40</v>
      </c>
      <c r="D11086" s="46">
        <v>2.9927600000000001</v>
      </c>
      <c r="E11086" s="37"/>
      <c r="F11086" s="44">
        <v>44092</v>
      </c>
      <c r="G11086" s="49">
        <v>40</v>
      </c>
      <c r="H11086" s="49">
        <v>25146.057641153198</v>
      </c>
      <c r="I11086" s="37"/>
      <c r="J11086" s="44">
        <v>44092</v>
      </c>
      <c r="K11086" s="49">
        <v>40</v>
      </c>
      <c r="L11086" s="49">
        <v>4386.5</v>
      </c>
      <c r="M11086" s="37"/>
      <c r="N11086" s="44">
        <v>44092</v>
      </c>
      <c r="O11086" s="49">
        <v>40</v>
      </c>
      <c r="P11086" s="49">
        <v>12132.6172713993</v>
      </c>
      <c r="Q11086" s="37"/>
      <c r="R11086" s="50">
        <v>0.17444086316024349</v>
      </c>
      <c r="S11086" s="50">
        <v>36310.011665152968</v>
      </c>
      <c r="T11086" s="50">
        <v>2116.4242292157719</v>
      </c>
    </row>
    <row r="11087" spans="2:20">
      <c r="B11087" s="44">
        <v>44092</v>
      </c>
      <c r="C11087" s="45">
        <v>41</v>
      </c>
      <c r="D11087" s="46">
        <v>2.7784300000000002</v>
      </c>
      <c r="E11087" s="37"/>
      <c r="F11087" s="44">
        <v>44092</v>
      </c>
      <c r="G11087" s="49">
        <v>41</v>
      </c>
      <c r="H11087" s="49">
        <v>24645.753069147999</v>
      </c>
      <c r="I11087" s="37"/>
      <c r="J11087" s="44">
        <v>44092</v>
      </c>
      <c r="K11087" s="49">
        <v>41</v>
      </c>
      <c r="L11087" s="49">
        <v>-2944.1</v>
      </c>
      <c r="M11087" s="37"/>
      <c r="N11087" s="44">
        <v>44092</v>
      </c>
      <c r="O11087" s="49">
        <v>41</v>
      </c>
      <c r="P11087" s="49">
        <v>12073.9893650753</v>
      </c>
      <c r="Q11087" s="37"/>
      <c r="R11087" s="50">
        <v>-0.11945668658368074</v>
      </c>
      <c r="S11087" s="50">
        <v>33546.734271606168</v>
      </c>
      <c r="T11087" s="50">
        <v>-1442.3187633984944</v>
      </c>
    </row>
    <row r="11088" spans="2:20">
      <c r="B11088" s="44">
        <v>44092</v>
      </c>
      <c r="C11088" s="45">
        <v>42</v>
      </c>
      <c r="D11088" s="46">
        <v>2.5800900000000002</v>
      </c>
      <c r="E11088" s="37"/>
      <c r="F11088" s="44">
        <v>44092</v>
      </c>
      <c r="G11088" s="49">
        <v>42</v>
      </c>
      <c r="H11088" s="49">
        <v>23955.063650184798</v>
      </c>
      <c r="I11088" s="37"/>
      <c r="J11088" s="44">
        <v>44092</v>
      </c>
      <c r="K11088" s="49">
        <v>42</v>
      </c>
      <c r="L11088" s="49">
        <v>-6935.65</v>
      </c>
      <c r="M11088" s="37"/>
      <c r="N11088" s="44">
        <v>44092</v>
      </c>
      <c r="O11088" s="49">
        <v>42</v>
      </c>
      <c r="P11088" s="49">
        <v>11922.425262074899</v>
      </c>
      <c r="Q11088" s="37"/>
      <c r="R11088" s="50">
        <v>-0.28952751290003337</v>
      </c>
      <c r="S11088" s="50">
        <v>30760.93019442683</v>
      </c>
      <c r="T11088" s="50">
        <v>-3451.870133865074</v>
      </c>
    </row>
    <row r="11089" spans="2:20">
      <c r="B11089" s="44">
        <v>44092</v>
      </c>
      <c r="C11089" s="45">
        <v>43</v>
      </c>
      <c r="D11089" s="46">
        <v>3.4090699999999998</v>
      </c>
      <c r="E11089" s="37"/>
      <c r="F11089" s="44">
        <v>44092</v>
      </c>
      <c r="G11089" s="49">
        <v>43</v>
      </c>
      <c r="H11089" s="49">
        <v>22840.775778111602</v>
      </c>
      <c r="I11089" s="37"/>
      <c r="J11089" s="44">
        <v>44092</v>
      </c>
      <c r="K11089" s="49">
        <v>43</v>
      </c>
      <c r="L11089" s="49">
        <v>777.13</v>
      </c>
      <c r="M11089" s="37"/>
      <c r="N11089" s="44">
        <v>44092</v>
      </c>
      <c r="O11089" s="49">
        <v>43</v>
      </c>
      <c r="P11089" s="49">
        <v>11375.8798217598</v>
      </c>
      <c r="Q11089" s="37"/>
      <c r="R11089" s="50">
        <v>3.4023800572690117E-2</v>
      </c>
      <c r="S11089" s="50">
        <v>38781.170623966675</v>
      </c>
      <c r="T11089" s="50">
        <v>387.05066639444505</v>
      </c>
    </row>
    <row r="11090" spans="2:20">
      <c r="B11090" s="44">
        <v>44092</v>
      </c>
      <c r="C11090" s="45">
        <v>44</v>
      </c>
      <c r="D11090" s="46">
        <v>3.58928</v>
      </c>
      <c r="E11090" s="37"/>
      <c r="F11090" s="44">
        <v>44092</v>
      </c>
      <c r="G11090" s="49">
        <v>44</v>
      </c>
      <c r="H11090" s="49">
        <v>21439.879752289198</v>
      </c>
      <c r="I11090" s="37"/>
      <c r="J11090" s="44">
        <v>44092</v>
      </c>
      <c r="K11090" s="49">
        <v>44</v>
      </c>
      <c r="L11090" s="49">
        <v>1143.3699999999999</v>
      </c>
      <c r="M11090" s="37"/>
      <c r="N11090" s="44">
        <v>44092</v>
      </c>
      <c r="O11090" s="49">
        <v>44</v>
      </c>
      <c r="P11090" s="49">
        <v>10560.378091660899</v>
      </c>
      <c r="Q11090" s="37"/>
      <c r="R11090" s="50">
        <v>5.3329123726914514E-2</v>
      </c>
      <c r="S11090" s="50">
        <v>37904.15387683663</v>
      </c>
      <c r="T11090" s="50">
        <v>563.1757098531815</v>
      </c>
    </row>
    <row r="11091" spans="2:20">
      <c r="B11091" s="44">
        <v>44092</v>
      </c>
      <c r="C11091" s="45">
        <v>45</v>
      </c>
      <c r="D11091" s="46">
        <v>3.8026</v>
      </c>
      <c r="E11091" s="37"/>
      <c r="F11091" s="44">
        <v>44092</v>
      </c>
      <c r="G11091" s="49">
        <v>45</v>
      </c>
      <c r="H11091" s="49">
        <v>20512.2483678432</v>
      </c>
      <c r="I11091" s="37"/>
      <c r="J11091" s="44">
        <v>44092</v>
      </c>
      <c r="K11091" s="49">
        <v>45</v>
      </c>
      <c r="L11091" s="49">
        <v>-3147.21</v>
      </c>
      <c r="M11091" s="37"/>
      <c r="N11091" s="44">
        <v>44092</v>
      </c>
      <c r="O11091" s="49">
        <v>45</v>
      </c>
      <c r="P11091" s="49">
        <v>10181.9589350518</v>
      </c>
      <c r="Q11091" s="37"/>
      <c r="R11091" s="50">
        <v>-0.15343076700133187</v>
      </c>
      <c r="S11091" s="50">
        <v>38717.917046427974</v>
      </c>
      <c r="T11091" s="50">
        <v>-1562.2257689810619</v>
      </c>
    </row>
    <row r="11092" spans="2:20">
      <c r="B11092" s="44">
        <v>44092</v>
      </c>
      <c r="C11092" s="45">
        <v>46</v>
      </c>
      <c r="D11092" s="46">
        <v>4.2959800000000001</v>
      </c>
      <c r="E11092" s="37"/>
      <c r="F11092" s="44">
        <v>44092</v>
      </c>
      <c r="G11092" s="49">
        <v>46</v>
      </c>
      <c r="H11092" s="49">
        <v>19366.892321612399</v>
      </c>
      <c r="I11092" s="37"/>
      <c r="J11092" s="44">
        <v>44092</v>
      </c>
      <c r="K11092" s="49">
        <v>46</v>
      </c>
      <c r="L11092" s="49">
        <v>414.74</v>
      </c>
      <c r="M11092" s="37"/>
      <c r="N11092" s="44">
        <v>44092</v>
      </c>
      <c r="O11092" s="49">
        <v>46</v>
      </c>
      <c r="P11092" s="49">
        <v>9610.8355525348998</v>
      </c>
      <c r="Q11092" s="37"/>
      <c r="R11092" s="50">
        <v>2.1414896779137493E-2</v>
      </c>
      <c r="S11092" s="50">
        <v>41287.957316978878</v>
      </c>
      <c r="T11092" s="50">
        <v>205.81505131879973</v>
      </c>
    </row>
    <row r="11093" spans="2:20">
      <c r="B11093" s="44">
        <v>44092</v>
      </c>
      <c r="C11093" s="45">
        <v>47</v>
      </c>
      <c r="D11093" s="46">
        <v>6.0565699999999998</v>
      </c>
      <c r="E11093" s="37"/>
      <c r="F11093" s="44">
        <v>44092</v>
      </c>
      <c r="G11093" s="49">
        <v>47</v>
      </c>
      <c r="H11093" s="49">
        <v>17757.170559259601</v>
      </c>
      <c r="I11093" s="37"/>
      <c r="J11093" s="44">
        <v>44092</v>
      </c>
      <c r="K11093" s="49">
        <v>47</v>
      </c>
      <c r="L11093" s="49">
        <v>397.99</v>
      </c>
      <c r="M11093" s="37"/>
      <c r="N11093" s="44">
        <v>44092</v>
      </c>
      <c r="O11093" s="49">
        <v>47</v>
      </c>
      <c r="P11093" s="49">
        <v>8593.0681541060003</v>
      </c>
      <c r="Q11093" s="37"/>
      <c r="R11093" s="50">
        <v>2.2412917568810833E-2</v>
      </c>
      <c r="S11093" s="50">
        <v>52044.518790113776</v>
      </c>
      <c r="T11093" s="50">
        <v>192.59572820115125</v>
      </c>
    </row>
    <row r="11094" spans="2:20">
      <c r="B11094" s="44">
        <v>44092</v>
      </c>
      <c r="C11094" s="45">
        <v>48</v>
      </c>
      <c r="D11094" s="46">
        <v>6.1103199999999998</v>
      </c>
      <c r="E11094" s="37"/>
      <c r="F11094" s="44">
        <v>44092</v>
      </c>
      <c r="G11094" s="49">
        <v>48</v>
      </c>
      <c r="H11094" s="49">
        <v>17008.6563231207</v>
      </c>
      <c r="I11094" s="37"/>
      <c r="J11094" s="44">
        <v>44092</v>
      </c>
      <c r="K11094" s="49">
        <v>48</v>
      </c>
      <c r="L11094" s="49">
        <v>-1671.8</v>
      </c>
      <c r="M11094" s="37"/>
      <c r="N11094" s="44">
        <v>44092</v>
      </c>
      <c r="O11094" s="49">
        <v>48</v>
      </c>
      <c r="P11094" s="49">
        <v>8237.0030465693999</v>
      </c>
      <c r="Q11094" s="37"/>
      <c r="R11094" s="50">
        <v>-9.8291127073185686E-2</v>
      </c>
      <c r="S11094" s="50">
        <v>50330.724455513933</v>
      </c>
      <c r="T11094" s="50">
        <v>-809.62431315257049</v>
      </c>
    </row>
    <row r="11095" spans="2:20">
      <c r="B11095" s="44">
        <v>44093</v>
      </c>
      <c r="C11095" s="45">
        <v>1</v>
      </c>
      <c r="D11095" s="46">
        <v>6.4558600000000004</v>
      </c>
      <c r="E11095" s="37"/>
      <c r="F11095" s="44">
        <v>44093</v>
      </c>
      <c r="G11095" s="49">
        <v>1</v>
      </c>
      <c r="H11095" s="49">
        <v>16640.346249873601</v>
      </c>
      <c r="I11095" s="37"/>
      <c r="J11095" s="44">
        <v>44093</v>
      </c>
      <c r="K11095" s="49">
        <v>1</v>
      </c>
      <c r="L11095" s="49">
        <v>-3306.88</v>
      </c>
      <c r="M11095" s="37"/>
      <c r="N11095" s="44">
        <v>44093</v>
      </c>
      <c r="O11095" s="49">
        <v>1</v>
      </c>
      <c r="P11095" s="49">
        <v>8268.767424185</v>
      </c>
      <c r="Q11095" s="37"/>
      <c r="R11095" s="50">
        <v>-0.19872663407019664</v>
      </c>
      <c r="S11095" s="50">
        <v>53382.004863098977</v>
      </c>
      <c r="T11095" s="50">
        <v>-1643.224318117575</v>
      </c>
    </row>
    <row r="11096" spans="2:20">
      <c r="B11096" s="44">
        <v>44093</v>
      </c>
      <c r="C11096" s="45">
        <v>2</v>
      </c>
      <c r="D11096" s="46">
        <v>6.5199100000000003</v>
      </c>
      <c r="E11096" s="37"/>
      <c r="F11096" s="44">
        <v>44093</v>
      </c>
      <c r="G11096" s="49">
        <v>2</v>
      </c>
      <c r="H11096" s="49">
        <v>16288.576583222401</v>
      </c>
      <c r="I11096" s="37"/>
      <c r="J11096" s="44">
        <v>44093</v>
      </c>
      <c r="K11096" s="49">
        <v>2</v>
      </c>
      <c r="L11096" s="49">
        <v>-1170.47</v>
      </c>
      <c r="M11096" s="37"/>
      <c r="N11096" s="44">
        <v>44093</v>
      </c>
      <c r="O11096" s="49">
        <v>2</v>
      </c>
      <c r="P11096" s="49">
        <v>8193.8829926277995</v>
      </c>
      <c r="Q11096" s="37"/>
      <c r="R11096" s="50">
        <v>-7.1858335442619978E-2</v>
      </c>
      <c r="S11096" s="50">
        <v>53423.379662463922</v>
      </c>
      <c r="T11096" s="50">
        <v>-588.79879266182729</v>
      </c>
    </row>
    <row r="11097" spans="2:20">
      <c r="B11097" s="44">
        <v>44093</v>
      </c>
      <c r="C11097" s="45">
        <v>3</v>
      </c>
      <c r="D11097" s="46">
        <v>6.7668600000000003</v>
      </c>
      <c r="E11097" s="37"/>
      <c r="F11097" s="44">
        <v>44093</v>
      </c>
      <c r="G11097" s="49">
        <v>3</v>
      </c>
      <c r="H11097" s="49">
        <v>15838.2418538367</v>
      </c>
      <c r="I11097" s="37"/>
      <c r="J11097" s="44">
        <v>44093</v>
      </c>
      <c r="K11097" s="49">
        <v>3</v>
      </c>
      <c r="L11097" s="49">
        <v>-659.72</v>
      </c>
      <c r="M11097" s="37"/>
      <c r="N11097" s="44">
        <v>44093</v>
      </c>
      <c r="O11097" s="49">
        <v>3</v>
      </c>
      <c r="P11097" s="49">
        <v>8051.3648442907997</v>
      </c>
      <c r="Q11097" s="37"/>
      <c r="R11097" s="50">
        <v>-4.1653613203298044E-2</v>
      </c>
      <c r="S11097" s="50">
        <v>54482.458710237646</v>
      </c>
      <c r="T11097" s="50">
        <v>-335.36843698272094</v>
      </c>
    </row>
    <row r="11098" spans="2:20">
      <c r="B11098" s="44">
        <v>44093</v>
      </c>
      <c r="C11098" s="45">
        <v>4</v>
      </c>
      <c r="D11098" s="46">
        <v>6.8519500000000004</v>
      </c>
      <c r="E11098" s="37"/>
      <c r="F11098" s="44">
        <v>44093</v>
      </c>
      <c r="G11098" s="49">
        <v>4</v>
      </c>
      <c r="H11098" s="49">
        <v>15615.960665512001</v>
      </c>
      <c r="I11098" s="37"/>
      <c r="J11098" s="44">
        <v>44093</v>
      </c>
      <c r="K11098" s="49">
        <v>4</v>
      </c>
      <c r="L11098" s="49">
        <v>-668.88</v>
      </c>
      <c r="M11098" s="37"/>
      <c r="N11098" s="44">
        <v>44093</v>
      </c>
      <c r="O11098" s="49">
        <v>4</v>
      </c>
      <c r="P11098" s="49">
        <v>8013.9255102134002</v>
      </c>
      <c r="Q11098" s="37"/>
      <c r="R11098" s="50">
        <v>-4.2833099693778555E-2</v>
      </c>
      <c r="S11098" s="50">
        <v>54911.016899706709</v>
      </c>
      <c r="T11098" s="50">
        <v>-343.26127031748575</v>
      </c>
    </row>
    <row r="11099" spans="2:20">
      <c r="B11099" s="44">
        <v>44093</v>
      </c>
      <c r="C11099" s="45">
        <v>5</v>
      </c>
      <c r="D11099" s="46">
        <v>6.8576699999999997</v>
      </c>
      <c r="E11099" s="37"/>
      <c r="F11099" s="44">
        <v>44093</v>
      </c>
      <c r="G11099" s="49">
        <v>5</v>
      </c>
      <c r="H11099" s="49">
        <v>15399.4079491786</v>
      </c>
      <c r="I11099" s="37"/>
      <c r="J11099" s="44">
        <v>44093</v>
      </c>
      <c r="K11099" s="49">
        <v>5</v>
      </c>
      <c r="L11099" s="49">
        <v>-1252.57</v>
      </c>
      <c r="M11099" s="37"/>
      <c r="N11099" s="44">
        <v>44093</v>
      </c>
      <c r="O11099" s="49">
        <v>5</v>
      </c>
      <c r="P11099" s="49">
        <v>7973.4677145978003</v>
      </c>
      <c r="Q11099" s="37"/>
      <c r="R11099" s="50">
        <v>-8.1338841345963017E-2</v>
      </c>
      <c r="S11099" s="50">
        <v>54679.410342365896</v>
      </c>
      <c r="T11099" s="50">
        <v>-648.55262541482875</v>
      </c>
    </row>
    <row r="11100" spans="2:20">
      <c r="B11100" s="44">
        <v>44093</v>
      </c>
      <c r="C11100" s="45">
        <v>6</v>
      </c>
      <c r="D11100" s="46">
        <v>6.8217400000000001</v>
      </c>
      <c r="E11100" s="37"/>
      <c r="F11100" s="44">
        <v>44093</v>
      </c>
      <c r="G11100" s="49">
        <v>6</v>
      </c>
      <c r="H11100" s="49">
        <v>15191.110429848201</v>
      </c>
      <c r="I11100" s="37"/>
      <c r="J11100" s="44">
        <v>44093</v>
      </c>
      <c r="K11100" s="49">
        <v>6</v>
      </c>
      <c r="L11100" s="49">
        <v>-331.25</v>
      </c>
      <c r="M11100" s="37"/>
      <c r="N11100" s="44">
        <v>44093</v>
      </c>
      <c r="O11100" s="49">
        <v>6</v>
      </c>
      <c r="P11100" s="49">
        <v>7890.4863114749996</v>
      </c>
      <c r="Q11100" s="37"/>
      <c r="R11100" s="50">
        <v>-2.1805515898899962E-2</v>
      </c>
      <c r="S11100" s="50">
        <v>53826.846090441468</v>
      </c>
      <c r="T11100" s="50">
        <v>-172.05612471492063</v>
      </c>
    </row>
    <row r="11101" spans="2:20">
      <c r="B11101" s="44">
        <v>44093</v>
      </c>
      <c r="C11101" s="45">
        <v>7</v>
      </c>
      <c r="D11101" s="46">
        <v>6.3291399999999998</v>
      </c>
      <c r="E11101" s="37"/>
      <c r="F11101" s="44">
        <v>44093</v>
      </c>
      <c r="G11101" s="49">
        <v>7</v>
      </c>
      <c r="H11101" s="49">
        <v>15012.7603041521</v>
      </c>
      <c r="I11101" s="37"/>
      <c r="J11101" s="44">
        <v>44093</v>
      </c>
      <c r="K11101" s="49">
        <v>7</v>
      </c>
      <c r="L11101" s="49">
        <v>-2754.51</v>
      </c>
      <c r="M11101" s="37"/>
      <c r="N11101" s="44">
        <v>44093</v>
      </c>
      <c r="O11101" s="49">
        <v>7</v>
      </c>
      <c r="P11101" s="49">
        <v>7986.3371568508001</v>
      </c>
      <c r="Q11101" s="37"/>
      <c r="R11101" s="50">
        <v>-0.18347791773097061</v>
      </c>
      <c r="S11101" s="50">
        <v>50546.645952910672</v>
      </c>
      <c r="T11101" s="50">
        <v>-1465.3165118364648</v>
      </c>
    </row>
    <row r="11102" spans="2:20">
      <c r="B11102" s="44">
        <v>44093</v>
      </c>
      <c r="C11102" s="45">
        <v>8</v>
      </c>
      <c r="D11102" s="46">
        <v>6.3691599999999999</v>
      </c>
      <c r="E11102" s="37"/>
      <c r="F11102" s="44">
        <v>44093</v>
      </c>
      <c r="G11102" s="49">
        <v>8</v>
      </c>
      <c r="H11102" s="49">
        <v>15038.590324152299</v>
      </c>
      <c r="I11102" s="37"/>
      <c r="J11102" s="44">
        <v>44093</v>
      </c>
      <c r="K11102" s="49">
        <v>8</v>
      </c>
      <c r="L11102" s="49">
        <v>-830.12</v>
      </c>
      <c r="M11102" s="37"/>
      <c r="N11102" s="44">
        <v>44093</v>
      </c>
      <c r="O11102" s="49">
        <v>8</v>
      </c>
      <c r="P11102" s="49">
        <v>8013.9786572552002</v>
      </c>
      <c r="Q11102" s="37"/>
      <c r="R11102" s="50">
        <v>-5.5199322682978433E-2</v>
      </c>
      <c r="S11102" s="50">
        <v>51042.312304643528</v>
      </c>
      <c r="T11102" s="50">
        <v>-442.36619387633203</v>
      </c>
    </row>
    <row r="11103" spans="2:20">
      <c r="B11103" s="44">
        <v>44093</v>
      </c>
      <c r="C11103" s="45">
        <v>9</v>
      </c>
      <c r="D11103" s="46">
        <v>6.4713700000000003</v>
      </c>
      <c r="E11103" s="37"/>
      <c r="F11103" s="44">
        <v>44093</v>
      </c>
      <c r="G11103" s="49">
        <v>9</v>
      </c>
      <c r="H11103" s="49">
        <v>14884.139656945201</v>
      </c>
      <c r="I11103" s="37"/>
      <c r="J11103" s="44">
        <v>44093</v>
      </c>
      <c r="K11103" s="49">
        <v>9</v>
      </c>
      <c r="L11103" s="49">
        <v>-716.19</v>
      </c>
      <c r="M11103" s="37"/>
      <c r="N11103" s="44">
        <v>44093</v>
      </c>
      <c r="O11103" s="49">
        <v>9</v>
      </c>
      <c r="P11103" s="49">
        <v>7975.5873645232004</v>
      </c>
      <c r="Q11103" s="37"/>
      <c r="R11103" s="50">
        <v>-4.8117661921145249E-2</v>
      </c>
      <c r="S11103" s="50">
        <v>51612.976803154503</v>
      </c>
      <c r="T11103" s="50">
        <v>-383.76661642868521</v>
      </c>
    </row>
    <row r="11104" spans="2:20">
      <c r="B11104" s="44">
        <v>44093</v>
      </c>
      <c r="C11104" s="45">
        <v>10</v>
      </c>
      <c r="D11104" s="46">
        <v>6.3757099999999998</v>
      </c>
      <c r="E11104" s="37"/>
      <c r="F11104" s="44">
        <v>44093</v>
      </c>
      <c r="G11104" s="49">
        <v>10</v>
      </c>
      <c r="H11104" s="49">
        <v>14712.1767256189</v>
      </c>
      <c r="I11104" s="37"/>
      <c r="J11104" s="44">
        <v>44093</v>
      </c>
      <c r="K11104" s="49">
        <v>10</v>
      </c>
      <c r="L11104" s="49">
        <v>-2186.81</v>
      </c>
      <c r="M11104" s="37"/>
      <c r="N11104" s="44">
        <v>44093</v>
      </c>
      <c r="O11104" s="49">
        <v>10</v>
      </c>
      <c r="P11104" s="49">
        <v>7857.2526252379002</v>
      </c>
      <c r="Q11104" s="37"/>
      <c r="R11104" s="50">
        <v>-0.14863945973351589</v>
      </c>
      <c r="S11104" s="50">
        <v>50095.564135255532</v>
      </c>
      <c r="T11104" s="50">
        <v>-1167.8977852051109</v>
      </c>
    </row>
    <row r="11105" spans="2:20">
      <c r="B11105" s="44">
        <v>44093</v>
      </c>
      <c r="C11105" s="45">
        <v>11</v>
      </c>
      <c r="D11105" s="46">
        <v>6.4352900000000002</v>
      </c>
      <c r="E11105" s="37"/>
      <c r="F11105" s="44">
        <v>44093</v>
      </c>
      <c r="G11105" s="49">
        <v>11</v>
      </c>
      <c r="H11105" s="49">
        <v>14652.2434841635</v>
      </c>
      <c r="I11105" s="37"/>
      <c r="J11105" s="44">
        <v>44093</v>
      </c>
      <c r="K11105" s="49">
        <v>11</v>
      </c>
      <c r="L11105" s="49">
        <v>-3539.88</v>
      </c>
      <c r="M11105" s="37"/>
      <c r="N11105" s="44">
        <v>44093</v>
      </c>
      <c r="O11105" s="49">
        <v>11</v>
      </c>
      <c r="P11105" s="49">
        <v>7716.3171540725998</v>
      </c>
      <c r="Q11105" s="37"/>
      <c r="R11105" s="50">
        <v>-0.24159303684968025</v>
      </c>
      <c r="S11105" s="50">
        <v>49656.73861843186</v>
      </c>
      <c r="T11105" s="50">
        <v>-1864.2084945476815</v>
      </c>
    </row>
    <row r="11106" spans="2:20">
      <c r="B11106" s="44">
        <v>44093</v>
      </c>
      <c r="C11106" s="45">
        <v>12</v>
      </c>
      <c r="D11106" s="46">
        <v>6.9485200000000003</v>
      </c>
      <c r="E11106" s="37"/>
      <c r="F11106" s="44">
        <v>44093</v>
      </c>
      <c r="G11106" s="49">
        <v>12</v>
      </c>
      <c r="H11106" s="49">
        <v>14913.789057559299</v>
      </c>
      <c r="I11106" s="37"/>
      <c r="J11106" s="44">
        <v>44093</v>
      </c>
      <c r="K11106" s="49">
        <v>12</v>
      </c>
      <c r="L11106" s="49">
        <v>4904.6099999999997</v>
      </c>
      <c r="M11106" s="37"/>
      <c r="N11106" s="44">
        <v>44093</v>
      </c>
      <c r="O11106" s="49">
        <v>12</v>
      </c>
      <c r="P11106" s="49">
        <v>7728.1004244264004</v>
      </c>
      <c r="Q11106" s="37"/>
      <c r="R11106" s="50">
        <v>0.32886411233730151</v>
      </c>
      <c r="S11106" s="50">
        <v>53698.860361135332</v>
      </c>
      <c r="T11106" s="50">
        <v>2541.4948861325111</v>
      </c>
    </row>
    <row r="11107" spans="2:20">
      <c r="B11107" s="44">
        <v>44093</v>
      </c>
      <c r="C11107" s="45">
        <v>13</v>
      </c>
      <c r="D11107" s="46">
        <v>7.1571199999999999</v>
      </c>
      <c r="E11107" s="37"/>
      <c r="F11107" s="44">
        <v>44093</v>
      </c>
      <c r="G11107" s="49">
        <v>13</v>
      </c>
      <c r="H11107" s="49">
        <v>15444.442076888699</v>
      </c>
      <c r="I11107" s="37"/>
      <c r="J11107" s="44">
        <v>44093</v>
      </c>
      <c r="K11107" s="49">
        <v>13</v>
      </c>
      <c r="L11107" s="49">
        <v>17814.71</v>
      </c>
      <c r="M11107" s="37"/>
      <c r="N11107" s="44">
        <v>44093</v>
      </c>
      <c r="O11107" s="49">
        <v>13</v>
      </c>
      <c r="P11107" s="49">
        <v>7671.4099319667002</v>
      </c>
      <c r="Q11107" s="37"/>
      <c r="R11107" s="50">
        <v>1.1534706084759259</v>
      </c>
      <c r="S11107" s="50">
        <v>54905.201452277506</v>
      </c>
      <c r="T11107" s="50">
        <v>8848.74588209389</v>
      </c>
    </row>
    <row r="11108" spans="2:20">
      <c r="B11108" s="44">
        <v>44093</v>
      </c>
      <c r="C11108" s="45">
        <v>14</v>
      </c>
      <c r="D11108" s="46">
        <v>7.9214900000000004</v>
      </c>
      <c r="E11108" s="37"/>
      <c r="F11108" s="44">
        <v>44093</v>
      </c>
      <c r="G11108" s="49">
        <v>14</v>
      </c>
      <c r="H11108" s="49">
        <v>15874.549710143499</v>
      </c>
      <c r="I11108" s="37"/>
      <c r="J11108" s="44">
        <v>44093</v>
      </c>
      <c r="K11108" s="49">
        <v>14</v>
      </c>
      <c r="L11108" s="49">
        <v>33292.019999999997</v>
      </c>
      <c r="M11108" s="37"/>
      <c r="N11108" s="44">
        <v>44093</v>
      </c>
      <c r="O11108" s="49">
        <v>14</v>
      </c>
      <c r="P11108" s="49">
        <v>7777.2426789851997</v>
      </c>
      <c r="Q11108" s="37"/>
      <c r="R11108" s="50">
        <v>2.0971946044382666</v>
      </c>
      <c r="S11108" s="50">
        <v>61607.350109154475</v>
      </c>
      <c r="T11108" s="50">
        <v>16310.39138377477</v>
      </c>
    </row>
    <row r="11109" spans="2:20">
      <c r="B11109" s="44">
        <v>44093</v>
      </c>
      <c r="C11109" s="45">
        <v>15</v>
      </c>
      <c r="D11109" s="46">
        <v>6.4849699999999997</v>
      </c>
      <c r="E11109" s="37"/>
      <c r="F11109" s="44">
        <v>44093</v>
      </c>
      <c r="G11109" s="49">
        <v>15</v>
      </c>
      <c r="H11109" s="49">
        <v>16594.139876416499</v>
      </c>
      <c r="I11109" s="37"/>
      <c r="J11109" s="44">
        <v>44093</v>
      </c>
      <c r="K11109" s="49">
        <v>15</v>
      </c>
      <c r="L11109" s="49">
        <v>10564.27</v>
      </c>
      <c r="M11109" s="37"/>
      <c r="N11109" s="44">
        <v>44093</v>
      </c>
      <c r="O11109" s="49">
        <v>15</v>
      </c>
      <c r="P11109" s="49">
        <v>7832.7741767286998</v>
      </c>
      <c r="Q11109" s="37"/>
      <c r="R11109" s="50">
        <v>0.6366265488103956</v>
      </c>
      <c r="S11109" s="50">
        <v>50795.305552860314</v>
      </c>
      <c r="T11109" s="50">
        <v>4986.5519917419797</v>
      </c>
    </row>
    <row r="11110" spans="2:20">
      <c r="B11110" s="44">
        <v>44093</v>
      </c>
      <c r="C11110" s="45">
        <v>16</v>
      </c>
      <c r="D11110" s="46">
        <v>6.32864</v>
      </c>
      <c r="E11110" s="37"/>
      <c r="F11110" s="44">
        <v>44093</v>
      </c>
      <c r="G11110" s="49">
        <v>16</v>
      </c>
      <c r="H11110" s="49">
        <v>17535.401720913502</v>
      </c>
      <c r="I11110" s="37"/>
      <c r="J11110" s="44">
        <v>44093</v>
      </c>
      <c r="K11110" s="49">
        <v>16</v>
      </c>
      <c r="L11110" s="49">
        <v>15641.05</v>
      </c>
      <c r="M11110" s="37"/>
      <c r="N11110" s="44">
        <v>44093</v>
      </c>
      <c r="O11110" s="49">
        <v>16</v>
      </c>
      <c r="P11110" s="49">
        <v>8371.8824400799003</v>
      </c>
      <c r="Q11110" s="37"/>
      <c r="R11110" s="50">
        <v>0.8919698703763248</v>
      </c>
      <c r="S11110" s="50">
        <v>52982.630085587261</v>
      </c>
      <c r="T11110" s="50">
        <v>7467.4668948838989</v>
      </c>
    </row>
    <row r="11111" spans="2:20">
      <c r="B11111" s="44">
        <v>44093</v>
      </c>
      <c r="C11111" s="45">
        <v>17</v>
      </c>
      <c r="D11111" s="46">
        <v>5.6731299999999996</v>
      </c>
      <c r="E11111" s="37"/>
      <c r="F11111" s="44">
        <v>44093</v>
      </c>
      <c r="G11111" s="49">
        <v>17</v>
      </c>
      <c r="H11111" s="49">
        <v>18428.482557453</v>
      </c>
      <c r="I11111" s="37"/>
      <c r="J11111" s="44">
        <v>44093</v>
      </c>
      <c r="K11111" s="49">
        <v>17</v>
      </c>
      <c r="L11111" s="49">
        <v>8569.1</v>
      </c>
      <c r="M11111" s="37"/>
      <c r="N11111" s="44">
        <v>44093</v>
      </c>
      <c r="O11111" s="49">
        <v>17</v>
      </c>
      <c r="P11111" s="49">
        <v>8930.7367104846999</v>
      </c>
      <c r="Q11111" s="37"/>
      <c r="R11111" s="50">
        <v>0.46499216488849832</v>
      </c>
      <c r="S11111" s="50">
        <v>50665.230354352061</v>
      </c>
      <c r="T11111" s="50">
        <v>4152.7225970574664</v>
      </c>
    </row>
    <row r="11112" spans="2:20">
      <c r="B11112" s="44">
        <v>44093</v>
      </c>
      <c r="C11112" s="45">
        <v>18</v>
      </c>
      <c r="D11112" s="46">
        <v>5.5300500000000001</v>
      </c>
      <c r="E11112" s="37"/>
      <c r="F11112" s="44">
        <v>44093</v>
      </c>
      <c r="G11112" s="49">
        <v>18</v>
      </c>
      <c r="H11112" s="49">
        <v>18955.3083616488</v>
      </c>
      <c r="I11112" s="37"/>
      <c r="J11112" s="44">
        <v>44093</v>
      </c>
      <c r="K11112" s="49">
        <v>18</v>
      </c>
      <c r="L11112" s="49">
        <v>9531.2800000000007</v>
      </c>
      <c r="M11112" s="37"/>
      <c r="N11112" s="44">
        <v>44093</v>
      </c>
      <c r="O11112" s="49">
        <v>18</v>
      </c>
      <c r="P11112" s="49">
        <v>9304.7138905382999</v>
      </c>
      <c r="Q11112" s="37"/>
      <c r="R11112" s="50">
        <v>0.50282906604062949</v>
      </c>
      <c r="S11112" s="50">
        <v>51455.533050371327</v>
      </c>
      <c r="T11112" s="50">
        <v>4678.6805953546454</v>
      </c>
    </row>
    <row r="11113" spans="2:20">
      <c r="B11113" s="44">
        <v>44093</v>
      </c>
      <c r="C11113" s="45">
        <v>19</v>
      </c>
      <c r="D11113" s="46">
        <v>5.9671399999999997</v>
      </c>
      <c r="E11113" s="37"/>
      <c r="F11113" s="44">
        <v>44093</v>
      </c>
      <c r="G11113" s="49">
        <v>19</v>
      </c>
      <c r="H11113" s="49">
        <v>19077.932556764601</v>
      </c>
      <c r="I11113" s="37"/>
      <c r="J11113" s="44">
        <v>44093</v>
      </c>
      <c r="K11113" s="49">
        <v>19</v>
      </c>
      <c r="L11113" s="49">
        <v>19689.36</v>
      </c>
      <c r="M11113" s="37"/>
      <c r="N11113" s="44">
        <v>44093</v>
      </c>
      <c r="O11113" s="49">
        <v>19</v>
      </c>
      <c r="P11113" s="49">
        <v>9344.2185576405009</v>
      </c>
      <c r="Q11113" s="37"/>
      <c r="R11113" s="50">
        <v>1.0320489361945355</v>
      </c>
      <c r="S11113" s="50">
        <v>55758.260324038936</v>
      </c>
      <c r="T11113" s="50">
        <v>9643.6908219821162</v>
      </c>
    </row>
    <row r="11114" spans="2:20">
      <c r="B11114" s="44">
        <v>44093</v>
      </c>
      <c r="C11114" s="45">
        <v>20</v>
      </c>
      <c r="D11114" s="46">
        <v>5.6293699999999998</v>
      </c>
      <c r="E11114" s="37"/>
      <c r="F11114" s="44">
        <v>44093</v>
      </c>
      <c r="G11114" s="49">
        <v>20</v>
      </c>
      <c r="H11114" s="49">
        <v>18640.778896977001</v>
      </c>
      <c r="I11114" s="37"/>
      <c r="J11114" s="44">
        <v>44093</v>
      </c>
      <c r="K11114" s="49">
        <v>20</v>
      </c>
      <c r="L11114" s="49">
        <v>8094.13</v>
      </c>
      <c r="M11114" s="37"/>
      <c r="N11114" s="44">
        <v>44093</v>
      </c>
      <c r="O11114" s="49">
        <v>20</v>
      </c>
      <c r="P11114" s="49">
        <v>9267.0903648764997</v>
      </c>
      <c r="Q11114" s="37"/>
      <c r="R11114" s="50">
        <v>0.43421629775956605</v>
      </c>
      <c r="S11114" s="50">
        <v>52167.880487324815</v>
      </c>
      <c r="T11114" s="50">
        <v>4023.9216692400196</v>
      </c>
    </row>
    <row r="11115" spans="2:20">
      <c r="B11115" s="44">
        <v>44093</v>
      </c>
      <c r="C11115" s="45">
        <v>21</v>
      </c>
      <c r="D11115" s="46">
        <v>5.0331200000000003</v>
      </c>
      <c r="E11115" s="37"/>
      <c r="F11115" s="44">
        <v>44093</v>
      </c>
      <c r="G11115" s="49">
        <v>21</v>
      </c>
      <c r="H11115" s="49">
        <v>18405.657356784701</v>
      </c>
      <c r="I11115" s="37"/>
      <c r="J11115" s="44">
        <v>44093</v>
      </c>
      <c r="K11115" s="49">
        <v>21</v>
      </c>
      <c r="L11115" s="49">
        <v>7479.09</v>
      </c>
      <c r="M11115" s="37"/>
      <c r="N11115" s="44">
        <v>44093</v>
      </c>
      <c r="O11115" s="49">
        <v>21</v>
      </c>
      <c r="P11115" s="49">
        <v>9357.1246250793993</v>
      </c>
      <c r="Q11115" s="37"/>
      <c r="R11115" s="50">
        <v>0.4063473450049343</v>
      </c>
      <c r="S11115" s="50">
        <v>47095.531092979625</v>
      </c>
      <c r="T11115" s="50">
        <v>3802.242748281305</v>
      </c>
    </row>
    <row r="11116" spans="2:20">
      <c r="B11116" s="44">
        <v>44093</v>
      </c>
      <c r="C11116" s="45">
        <v>22</v>
      </c>
      <c r="D11116" s="46">
        <v>4.4267599999999998</v>
      </c>
      <c r="E11116" s="37"/>
      <c r="F11116" s="44">
        <v>44093</v>
      </c>
      <c r="G11116" s="49">
        <v>22</v>
      </c>
      <c r="H11116" s="49">
        <v>18208.960009161801</v>
      </c>
      <c r="I11116" s="37"/>
      <c r="J11116" s="44">
        <v>44093</v>
      </c>
      <c r="K11116" s="49">
        <v>22</v>
      </c>
      <c r="L11116" s="49">
        <v>-2777.42</v>
      </c>
      <c r="M11116" s="37"/>
      <c r="N11116" s="44">
        <v>44093</v>
      </c>
      <c r="O11116" s="49">
        <v>22</v>
      </c>
      <c r="P11116" s="49">
        <v>9358.2811998770994</v>
      </c>
      <c r="Q11116" s="37"/>
      <c r="R11116" s="50">
        <v>-0.152530402538231</v>
      </c>
      <c r="S11116" s="50">
        <v>41426.864884367948</v>
      </c>
      <c r="T11116" s="50">
        <v>-1427.4223984832133</v>
      </c>
    </row>
    <row r="11117" spans="2:20">
      <c r="B11117" s="44">
        <v>44093</v>
      </c>
      <c r="C11117" s="45">
        <v>23</v>
      </c>
      <c r="D11117" s="46">
        <v>4.5825100000000001</v>
      </c>
      <c r="E11117" s="37"/>
      <c r="F11117" s="44">
        <v>44093</v>
      </c>
      <c r="G11117" s="49">
        <v>23</v>
      </c>
      <c r="H11117" s="49">
        <v>15869.1449478334</v>
      </c>
      <c r="I11117" s="37"/>
      <c r="J11117" s="44">
        <v>44093</v>
      </c>
      <c r="K11117" s="49">
        <v>23</v>
      </c>
      <c r="L11117" s="49">
        <v>-2767.08</v>
      </c>
      <c r="M11117" s="37"/>
      <c r="N11117" s="44">
        <v>44093</v>
      </c>
      <c r="O11117" s="49">
        <v>23</v>
      </c>
      <c r="P11117" s="49">
        <v>7182.5917297778997</v>
      </c>
      <c r="Q11117" s="37"/>
      <c r="R11117" s="50">
        <v>-0.17436856296266845</v>
      </c>
      <c r="S11117" s="50">
        <v>32914.298427624526</v>
      </c>
      <c r="T11117" s="50">
        <v>-1252.4181982689195</v>
      </c>
    </row>
    <row r="11118" spans="2:20">
      <c r="B11118" s="44">
        <v>44093</v>
      </c>
      <c r="C11118" s="45">
        <v>24</v>
      </c>
      <c r="D11118" s="46">
        <v>4.4436200000000001</v>
      </c>
      <c r="E11118" s="37"/>
      <c r="F11118" s="44">
        <v>44093</v>
      </c>
      <c r="G11118" s="49">
        <v>24</v>
      </c>
      <c r="H11118" s="49">
        <v>14228.276900127201</v>
      </c>
      <c r="I11118" s="37"/>
      <c r="J11118" s="44">
        <v>44093</v>
      </c>
      <c r="K11118" s="49">
        <v>24</v>
      </c>
      <c r="L11118" s="49">
        <v>-926.23</v>
      </c>
      <c r="M11118" s="37"/>
      <c r="N11118" s="44">
        <v>44093</v>
      </c>
      <c r="O11118" s="49">
        <v>24</v>
      </c>
      <c r="P11118" s="49">
        <v>5769.3517391739997</v>
      </c>
      <c r="Q11118" s="37"/>
      <c r="R11118" s="50">
        <v>-6.5097833455273812E-2</v>
      </c>
      <c r="S11118" s="50">
        <v>25636.806775228368</v>
      </c>
      <c r="T11118" s="50">
        <v>-375.57229866164334</v>
      </c>
    </row>
    <row r="11119" spans="2:20">
      <c r="B11119" s="44">
        <v>44093</v>
      </c>
      <c r="C11119" s="45">
        <v>25</v>
      </c>
      <c r="D11119" s="46">
        <v>4.4348999999999998</v>
      </c>
      <c r="E11119" s="37"/>
      <c r="F11119" s="44">
        <v>44093</v>
      </c>
      <c r="G11119" s="49">
        <v>25</v>
      </c>
      <c r="H11119" s="49">
        <v>12235.368048881301</v>
      </c>
      <c r="I11119" s="37"/>
      <c r="J11119" s="44">
        <v>44093</v>
      </c>
      <c r="K11119" s="49">
        <v>25</v>
      </c>
      <c r="L11119" s="49">
        <v>-887.32</v>
      </c>
      <c r="M11119" s="37"/>
      <c r="N11119" s="44">
        <v>44093</v>
      </c>
      <c r="O11119" s="49">
        <v>25</v>
      </c>
      <c r="P11119" s="49">
        <v>5750.5802860097001</v>
      </c>
      <c r="Q11119" s="37"/>
      <c r="R11119" s="50">
        <v>-7.2520907949404037E-2</v>
      </c>
      <c r="S11119" s="50">
        <v>25503.248510424419</v>
      </c>
      <c r="T11119" s="50">
        <v>-417.03730357736703</v>
      </c>
    </row>
    <row r="11120" spans="2:20">
      <c r="B11120" s="44">
        <v>44093</v>
      </c>
      <c r="C11120" s="45">
        <v>26</v>
      </c>
      <c r="D11120" s="46">
        <v>5.1534500000000003</v>
      </c>
      <c r="E11120" s="37"/>
      <c r="F11120" s="44">
        <v>44093</v>
      </c>
      <c r="G11120" s="49">
        <v>26</v>
      </c>
      <c r="H11120" s="49">
        <v>14168.950357931701</v>
      </c>
      <c r="I11120" s="37"/>
      <c r="J11120" s="44">
        <v>44093</v>
      </c>
      <c r="K11120" s="49">
        <v>26</v>
      </c>
      <c r="L11120" s="49">
        <v>-1263.8900000000001</v>
      </c>
      <c r="M11120" s="37"/>
      <c r="N11120" s="44">
        <v>44093</v>
      </c>
      <c r="O11120" s="49">
        <v>26</v>
      </c>
      <c r="P11120" s="49">
        <v>5613.8258770998</v>
      </c>
      <c r="Q11120" s="37"/>
      <c r="R11120" s="50">
        <v>-8.9201385287688686E-2</v>
      </c>
      <c r="S11120" s="50">
        <v>28930.570966339965</v>
      </c>
      <c r="T11120" s="50">
        <v>-500.76104500117611</v>
      </c>
    </row>
    <row r="11121" spans="2:20">
      <c r="B11121" s="44">
        <v>44093</v>
      </c>
      <c r="C11121" s="45">
        <v>27</v>
      </c>
      <c r="D11121" s="46">
        <v>4.5478500000000004</v>
      </c>
      <c r="E11121" s="37"/>
      <c r="F11121" s="44">
        <v>44093</v>
      </c>
      <c r="G11121" s="49">
        <v>27</v>
      </c>
      <c r="H11121" s="49">
        <v>12362.4629582536</v>
      </c>
      <c r="I11121" s="37"/>
      <c r="J11121" s="44">
        <v>44093</v>
      </c>
      <c r="K11121" s="49">
        <v>27</v>
      </c>
      <c r="L11121" s="49">
        <v>-2702.41</v>
      </c>
      <c r="M11121" s="37"/>
      <c r="N11121" s="44">
        <v>44093</v>
      </c>
      <c r="O11121" s="49">
        <v>27</v>
      </c>
      <c r="P11121" s="49">
        <v>5882.3017536143998</v>
      </c>
      <c r="Q11121" s="37"/>
      <c r="R11121" s="50">
        <v>-0.21859802606694803</v>
      </c>
      <c r="S11121" s="50">
        <v>26751.826030175249</v>
      </c>
      <c r="T11121" s="50">
        <v>-1285.8595520702547</v>
      </c>
    </row>
    <row r="11122" spans="2:20">
      <c r="B11122" s="44">
        <v>44093</v>
      </c>
      <c r="C11122" s="45">
        <v>28</v>
      </c>
      <c r="D11122" s="46">
        <v>4.3306199999999997</v>
      </c>
      <c r="E11122" s="37"/>
      <c r="F11122" s="44">
        <v>44093</v>
      </c>
      <c r="G11122" s="49">
        <v>28</v>
      </c>
      <c r="H11122" s="49">
        <v>12221.239372109199</v>
      </c>
      <c r="I11122" s="37"/>
      <c r="J11122" s="44">
        <v>44093</v>
      </c>
      <c r="K11122" s="49">
        <v>28</v>
      </c>
      <c r="L11122" s="49">
        <v>-2897.87</v>
      </c>
      <c r="M11122" s="37"/>
      <c r="N11122" s="44">
        <v>44093</v>
      </c>
      <c r="O11122" s="49">
        <v>28</v>
      </c>
      <c r="P11122" s="49">
        <v>5868.1352696162003</v>
      </c>
      <c r="Q11122" s="37"/>
      <c r="R11122" s="50">
        <v>-0.23711752235320727</v>
      </c>
      <c r="S11122" s="50">
        <v>25412.663961305308</v>
      </c>
      <c r="T11122" s="50">
        <v>-1391.4376959648632</v>
      </c>
    </row>
    <row r="11123" spans="2:20">
      <c r="B11123" s="44">
        <v>44093</v>
      </c>
      <c r="C11123" s="45">
        <v>29</v>
      </c>
      <c r="D11123" s="46">
        <v>4.4054099999999998</v>
      </c>
      <c r="E11123" s="37"/>
      <c r="F11123" s="44">
        <v>44093</v>
      </c>
      <c r="G11123" s="49">
        <v>29</v>
      </c>
      <c r="H11123" s="49">
        <v>13971.8892814994</v>
      </c>
      <c r="I11123" s="37"/>
      <c r="J11123" s="44">
        <v>44093</v>
      </c>
      <c r="K11123" s="49">
        <v>29</v>
      </c>
      <c r="L11123" s="49">
        <v>-3327.99</v>
      </c>
      <c r="M11123" s="37"/>
      <c r="N11123" s="44">
        <v>44093</v>
      </c>
      <c r="O11123" s="49">
        <v>29</v>
      </c>
      <c r="P11123" s="49">
        <v>5956.2526184220997</v>
      </c>
      <c r="Q11123" s="37"/>
      <c r="R11123" s="50">
        <v>-0.23819183883790804</v>
      </c>
      <c r="S11123" s="50">
        <v>26239.734847722902</v>
      </c>
      <c r="T11123" s="50">
        <v>-1418.7307637650645</v>
      </c>
    </row>
    <row r="11124" spans="2:20">
      <c r="B11124" s="44">
        <v>44093</v>
      </c>
      <c r="C11124" s="45">
        <v>30</v>
      </c>
      <c r="D11124" s="46">
        <v>4.6057899999999998</v>
      </c>
      <c r="E11124" s="37"/>
      <c r="F11124" s="44">
        <v>44093</v>
      </c>
      <c r="G11124" s="49">
        <v>30</v>
      </c>
      <c r="H11124" s="49">
        <v>13756.7805224289</v>
      </c>
      <c r="I11124" s="37"/>
      <c r="J11124" s="44">
        <v>44093</v>
      </c>
      <c r="K11124" s="49">
        <v>30</v>
      </c>
      <c r="L11124" s="49">
        <v>-2544.38</v>
      </c>
      <c r="M11124" s="37"/>
      <c r="N11124" s="44">
        <v>44093</v>
      </c>
      <c r="O11124" s="49">
        <v>30</v>
      </c>
      <c r="P11124" s="49">
        <v>5767.5834570220004</v>
      </c>
      <c r="Q11124" s="37"/>
      <c r="R11124" s="50">
        <v>-0.18495461171686731</v>
      </c>
      <c r="S11124" s="50">
        <v>26564.278210517357</v>
      </c>
      <c r="T11124" s="50">
        <v>-1066.7411588381312</v>
      </c>
    </row>
    <row r="11125" spans="2:20">
      <c r="B11125" s="44">
        <v>44093</v>
      </c>
      <c r="C11125" s="45">
        <v>31</v>
      </c>
      <c r="D11125" s="46">
        <v>4.1087699999999998</v>
      </c>
      <c r="E11125" s="37"/>
      <c r="F11125" s="44">
        <v>44093</v>
      </c>
      <c r="G11125" s="49">
        <v>31</v>
      </c>
      <c r="H11125" s="49">
        <v>13473.384489443801</v>
      </c>
      <c r="I11125" s="37"/>
      <c r="J11125" s="44">
        <v>44093</v>
      </c>
      <c r="K11125" s="49">
        <v>31</v>
      </c>
      <c r="L11125" s="49">
        <v>-7510.5</v>
      </c>
      <c r="M11125" s="37"/>
      <c r="N11125" s="44">
        <v>44093</v>
      </c>
      <c r="O11125" s="49">
        <v>31</v>
      </c>
      <c r="P11125" s="49">
        <v>5409.7242732116001</v>
      </c>
      <c r="Q11125" s="37"/>
      <c r="R11125" s="50">
        <v>-0.55743232191468794</v>
      </c>
      <c r="S11125" s="50">
        <v>22227.312802043627</v>
      </c>
      <c r="T11125" s="50">
        <v>-3015.5551625345902</v>
      </c>
    </row>
    <row r="11126" spans="2:20">
      <c r="B11126" s="44">
        <v>44093</v>
      </c>
      <c r="C11126" s="45">
        <v>32</v>
      </c>
      <c r="D11126" s="46">
        <v>4.3695500000000003</v>
      </c>
      <c r="E11126" s="37"/>
      <c r="F11126" s="44">
        <v>44093</v>
      </c>
      <c r="G11126" s="49">
        <v>32</v>
      </c>
      <c r="H11126" s="49">
        <v>15263.283929588601</v>
      </c>
      <c r="I11126" s="37"/>
      <c r="J11126" s="44">
        <v>44093</v>
      </c>
      <c r="K11126" s="49">
        <v>32</v>
      </c>
      <c r="L11126" s="49">
        <v>-5578.96</v>
      </c>
      <c r="M11126" s="37"/>
      <c r="N11126" s="44">
        <v>44093</v>
      </c>
      <c r="O11126" s="49">
        <v>32</v>
      </c>
      <c r="P11126" s="49">
        <v>6912.6403453865996</v>
      </c>
      <c r="Q11126" s="37"/>
      <c r="R11126" s="50">
        <v>-0.36551505074113971</v>
      </c>
      <c r="S11126" s="50">
        <v>30205.12762118402</v>
      </c>
      <c r="T11126" s="50">
        <v>-2526.6740865992324</v>
      </c>
    </row>
    <row r="11127" spans="2:20">
      <c r="B11127" s="44">
        <v>44093</v>
      </c>
      <c r="C11127" s="45">
        <v>33</v>
      </c>
      <c r="D11127" s="46">
        <v>4.1534700000000004</v>
      </c>
      <c r="E11127" s="37"/>
      <c r="F11127" s="44">
        <v>44093</v>
      </c>
      <c r="G11127" s="49">
        <v>33</v>
      </c>
      <c r="H11127" s="49">
        <v>17990.300577858099</v>
      </c>
      <c r="I11127" s="37"/>
      <c r="J11127" s="44">
        <v>44093</v>
      </c>
      <c r="K11127" s="49">
        <v>33</v>
      </c>
      <c r="L11127" s="49">
        <v>-4139.01</v>
      </c>
      <c r="M11127" s="37"/>
      <c r="N11127" s="44">
        <v>44093</v>
      </c>
      <c r="O11127" s="49">
        <v>33</v>
      </c>
      <c r="P11127" s="49">
        <v>8951.0383830653991</v>
      </c>
      <c r="Q11127" s="37"/>
      <c r="R11127" s="50">
        <v>-0.23006897422793285</v>
      </c>
      <c r="S11127" s="50">
        <v>37177.869392910645</v>
      </c>
      <c r="T11127" s="50">
        <v>-2059.3562190667112</v>
      </c>
    </row>
    <row r="11128" spans="2:20">
      <c r="B11128" s="44">
        <v>44093</v>
      </c>
      <c r="C11128" s="45">
        <v>34</v>
      </c>
      <c r="D11128" s="46">
        <v>4.50467</v>
      </c>
      <c r="E11128" s="37"/>
      <c r="F11128" s="44">
        <v>44093</v>
      </c>
      <c r="G11128" s="49">
        <v>34</v>
      </c>
      <c r="H11128" s="49">
        <v>18881.109839753601</v>
      </c>
      <c r="I11128" s="37"/>
      <c r="J11128" s="44">
        <v>44093</v>
      </c>
      <c r="K11128" s="49">
        <v>34</v>
      </c>
      <c r="L11128" s="49">
        <v>-2307.17</v>
      </c>
      <c r="M11128" s="37"/>
      <c r="N11128" s="44">
        <v>44093</v>
      </c>
      <c r="O11128" s="49">
        <v>34</v>
      </c>
      <c r="P11128" s="49">
        <v>9283.9182028198993</v>
      </c>
      <c r="Q11128" s="37"/>
      <c r="R11128" s="50">
        <v>-0.12219461777306777</v>
      </c>
      <c r="S11128" s="50">
        <v>41820.987810696715</v>
      </c>
      <c r="T11128" s="50">
        <v>-1134.4448362300038</v>
      </c>
    </row>
    <row r="11129" spans="2:20">
      <c r="B11129" s="44">
        <v>44093</v>
      </c>
      <c r="C11129" s="45">
        <v>35</v>
      </c>
      <c r="D11129" s="46">
        <v>4.6053699999999997</v>
      </c>
      <c r="E11129" s="37"/>
      <c r="F11129" s="44">
        <v>44093</v>
      </c>
      <c r="G11129" s="49">
        <v>35</v>
      </c>
      <c r="H11129" s="49">
        <v>19771.5728347722</v>
      </c>
      <c r="I11129" s="37"/>
      <c r="J11129" s="44">
        <v>44093</v>
      </c>
      <c r="K11129" s="49">
        <v>35</v>
      </c>
      <c r="L11129" s="49">
        <v>514.79</v>
      </c>
      <c r="M11129" s="37"/>
      <c r="N11129" s="44">
        <v>44093</v>
      </c>
      <c r="O11129" s="49">
        <v>35</v>
      </c>
      <c r="P11129" s="49">
        <v>9520.6812052129007</v>
      </c>
      <c r="Q11129" s="37"/>
      <c r="R11129" s="50">
        <v>2.6036876494450682E-2</v>
      </c>
      <c r="S11129" s="50">
        <v>43846.259602051337</v>
      </c>
      <c r="T11129" s="50">
        <v>247.88880068316618</v>
      </c>
    </row>
    <row r="11130" spans="2:20">
      <c r="B11130" s="44">
        <v>44093</v>
      </c>
      <c r="C11130" s="45">
        <v>36</v>
      </c>
      <c r="D11130" s="46">
        <v>4.7440899999999999</v>
      </c>
      <c r="E11130" s="37"/>
      <c r="F11130" s="44">
        <v>44093</v>
      </c>
      <c r="G11130" s="49">
        <v>36</v>
      </c>
      <c r="H11130" s="49">
        <v>20582.076836930501</v>
      </c>
      <c r="I11130" s="37"/>
      <c r="J11130" s="44">
        <v>44093</v>
      </c>
      <c r="K11130" s="49">
        <v>36</v>
      </c>
      <c r="L11130" s="49">
        <v>19355.46</v>
      </c>
      <c r="M11130" s="37"/>
      <c r="N11130" s="44">
        <v>44093</v>
      </c>
      <c r="O11130" s="49">
        <v>36</v>
      </c>
      <c r="P11130" s="49">
        <v>9805.9062931745993</v>
      </c>
      <c r="Q11130" s="37"/>
      <c r="R11130" s="50">
        <v>0.94040364115590225</v>
      </c>
      <c r="S11130" s="50">
        <v>46520.101986386682</v>
      </c>
      <c r="T11130" s="50">
        <v>9221.5099829349692</v>
      </c>
    </row>
    <row r="11131" spans="2:20">
      <c r="B11131" s="44">
        <v>44093</v>
      </c>
      <c r="C11131" s="45">
        <v>37</v>
      </c>
      <c r="D11131" s="46">
        <v>4.4621300000000002</v>
      </c>
      <c r="E11131" s="37"/>
      <c r="F11131" s="44">
        <v>44093</v>
      </c>
      <c r="G11131" s="49">
        <v>37</v>
      </c>
      <c r="H11131" s="49">
        <v>21303.8945696876</v>
      </c>
      <c r="I11131" s="37"/>
      <c r="J11131" s="44">
        <v>44093</v>
      </c>
      <c r="K11131" s="49">
        <v>37</v>
      </c>
      <c r="L11131" s="49">
        <v>8132.12</v>
      </c>
      <c r="M11131" s="37"/>
      <c r="N11131" s="44">
        <v>44093</v>
      </c>
      <c r="O11131" s="49">
        <v>37</v>
      </c>
      <c r="P11131" s="49">
        <v>10142.4757845067</v>
      </c>
      <c r="Q11131" s="37"/>
      <c r="R11131" s="50">
        <v>0.38171987630706949</v>
      </c>
      <c r="S11131" s="50">
        <v>45257.045472320882</v>
      </c>
      <c r="T11131" s="50">
        <v>3871.5846019093451</v>
      </c>
    </row>
    <row r="11132" spans="2:20">
      <c r="B11132" s="44">
        <v>44093</v>
      </c>
      <c r="C11132" s="45">
        <v>38</v>
      </c>
      <c r="D11132" s="46">
        <v>4.5841700000000003</v>
      </c>
      <c r="E11132" s="37"/>
      <c r="F11132" s="44">
        <v>44093</v>
      </c>
      <c r="G11132" s="49">
        <v>38</v>
      </c>
      <c r="H11132" s="49">
        <v>21525.834812136</v>
      </c>
      <c r="I11132" s="37"/>
      <c r="J11132" s="44">
        <v>44093</v>
      </c>
      <c r="K11132" s="49">
        <v>38</v>
      </c>
      <c r="L11132" s="49">
        <v>12424.75</v>
      </c>
      <c r="M11132" s="37"/>
      <c r="N11132" s="44">
        <v>44093</v>
      </c>
      <c r="O11132" s="49">
        <v>38</v>
      </c>
      <c r="P11132" s="49">
        <v>10213.0677010134</v>
      </c>
      <c r="Q11132" s="37"/>
      <c r="R11132" s="50">
        <v>0.57720177212337798</v>
      </c>
      <c r="S11132" s="50">
        <v>46818.438562954601</v>
      </c>
      <c r="T11132" s="50">
        <v>5895.0007758409683</v>
      </c>
    </row>
    <row r="11133" spans="2:20">
      <c r="B11133" s="44">
        <v>44093</v>
      </c>
      <c r="C11133" s="45">
        <v>39</v>
      </c>
      <c r="D11133" s="46">
        <v>4.6780999999999997</v>
      </c>
      <c r="E11133" s="37"/>
      <c r="F11133" s="44">
        <v>44093</v>
      </c>
      <c r="G11133" s="49">
        <v>39</v>
      </c>
      <c r="H11133" s="49">
        <v>21730.331048548302</v>
      </c>
      <c r="I11133" s="37"/>
      <c r="J11133" s="44">
        <v>44093</v>
      </c>
      <c r="K11133" s="49">
        <v>39</v>
      </c>
      <c r="L11133" s="49">
        <v>17422.87</v>
      </c>
      <c r="M11133" s="37"/>
      <c r="N11133" s="44">
        <v>44093</v>
      </c>
      <c r="O11133" s="49">
        <v>39</v>
      </c>
      <c r="P11133" s="49">
        <v>10198.0856630096</v>
      </c>
      <c r="Q11133" s="37"/>
      <c r="R11133" s="50">
        <v>0.80177655651334112</v>
      </c>
      <c r="S11133" s="50">
        <v>47707.66454012521</v>
      </c>
      <c r="T11133" s="50">
        <v>8176.5860059159104</v>
      </c>
    </row>
    <row r="11134" spans="2:20">
      <c r="B11134" s="44">
        <v>44093</v>
      </c>
      <c r="C11134" s="45">
        <v>40</v>
      </c>
      <c r="D11134" s="46">
        <v>5.2477799999999997</v>
      </c>
      <c r="E11134" s="37"/>
      <c r="F11134" s="44">
        <v>44093</v>
      </c>
      <c r="G11134" s="49">
        <v>40</v>
      </c>
      <c r="H11134" s="49">
        <v>21934.0660506555</v>
      </c>
      <c r="I11134" s="37"/>
      <c r="J11134" s="44">
        <v>44093</v>
      </c>
      <c r="K11134" s="49">
        <v>40</v>
      </c>
      <c r="L11134" s="49">
        <v>36390.050000000003</v>
      </c>
      <c r="M11134" s="37"/>
      <c r="N11134" s="44">
        <v>44093</v>
      </c>
      <c r="O11134" s="49">
        <v>40</v>
      </c>
      <c r="P11134" s="49">
        <v>10246.1711215709</v>
      </c>
      <c r="Q11134" s="37"/>
      <c r="R11134" s="50">
        <v>1.6590653969929341</v>
      </c>
      <c r="S11134" s="50">
        <v>53769.651888357337</v>
      </c>
      <c r="T11134" s="50">
        <v>16999.067959466563</v>
      </c>
    </row>
    <row r="11135" spans="2:20">
      <c r="B11135" s="44">
        <v>44093</v>
      </c>
      <c r="C11135" s="45">
        <v>41</v>
      </c>
      <c r="D11135" s="46">
        <v>4.9319899999999999</v>
      </c>
      <c r="E11135" s="37"/>
      <c r="F11135" s="44">
        <v>44093</v>
      </c>
      <c r="G11135" s="49">
        <v>41</v>
      </c>
      <c r="H11135" s="49">
        <v>21226.796514900801</v>
      </c>
      <c r="I11135" s="37"/>
      <c r="J11135" s="44">
        <v>44093</v>
      </c>
      <c r="K11135" s="49">
        <v>41</v>
      </c>
      <c r="L11135" s="49">
        <v>21151.53</v>
      </c>
      <c r="M11135" s="37"/>
      <c r="N11135" s="44">
        <v>44093</v>
      </c>
      <c r="O11135" s="49">
        <v>41</v>
      </c>
      <c r="P11135" s="49">
        <v>9939.0245725339992</v>
      </c>
      <c r="Q11135" s="37"/>
      <c r="R11135" s="50">
        <v>0.99645417456901864</v>
      </c>
      <c r="S11135" s="50">
        <v>49019.16980149196</v>
      </c>
      <c r="T11135" s="50">
        <v>9903.7825264455587</v>
      </c>
    </row>
    <row r="11136" spans="2:20">
      <c r="B11136" s="44">
        <v>44093</v>
      </c>
      <c r="C11136" s="45">
        <v>42</v>
      </c>
      <c r="D11136" s="46">
        <v>4.7002899999999999</v>
      </c>
      <c r="E11136" s="37"/>
      <c r="F11136" s="44">
        <v>44093</v>
      </c>
      <c r="G11136" s="49">
        <v>42</v>
      </c>
      <c r="H11136" s="49">
        <v>20976.411483855401</v>
      </c>
      <c r="I11136" s="37"/>
      <c r="J11136" s="44">
        <v>44093</v>
      </c>
      <c r="K11136" s="49">
        <v>42</v>
      </c>
      <c r="L11136" s="49">
        <v>11768.91</v>
      </c>
      <c r="M11136" s="37"/>
      <c r="N11136" s="44">
        <v>44093</v>
      </c>
      <c r="O11136" s="49">
        <v>42</v>
      </c>
      <c r="P11136" s="49">
        <v>10056.278273576299</v>
      </c>
      <c r="Q11136" s="37"/>
      <c r="R11136" s="50">
        <v>0.56105449728891899</v>
      </c>
      <c r="S11136" s="50">
        <v>47267.424206507945</v>
      </c>
      <c r="T11136" s="50">
        <v>5642.1201513788292</v>
      </c>
    </row>
    <row r="11137" spans="2:20">
      <c r="B11137" s="44">
        <v>44093</v>
      </c>
      <c r="C11137" s="45">
        <v>43</v>
      </c>
      <c r="D11137" s="46">
        <v>4.6994300000000004</v>
      </c>
      <c r="E11137" s="37"/>
      <c r="F11137" s="44">
        <v>44093</v>
      </c>
      <c r="G11137" s="49">
        <v>43</v>
      </c>
      <c r="H11137" s="49">
        <v>20697.075157380299</v>
      </c>
      <c r="I11137" s="37"/>
      <c r="J11137" s="44">
        <v>44093</v>
      </c>
      <c r="K11137" s="49">
        <v>43</v>
      </c>
      <c r="L11137" s="49">
        <v>12655.84</v>
      </c>
      <c r="M11137" s="37"/>
      <c r="N11137" s="44">
        <v>44093</v>
      </c>
      <c r="O11137" s="49">
        <v>43</v>
      </c>
      <c r="P11137" s="49">
        <v>10032.547051806099</v>
      </c>
      <c r="Q11137" s="37"/>
      <c r="R11137" s="50">
        <v>0.61147963679723594</v>
      </c>
      <c r="S11137" s="50">
        <v>47147.252591669145</v>
      </c>
      <c r="T11137" s="50">
        <v>6134.6982273895737</v>
      </c>
    </row>
    <row r="11138" spans="2:20">
      <c r="B11138" s="44">
        <v>44093</v>
      </c>
      <c r="C11138" s="45">
        <v>44</v>
      </c>
      <c r="D11138" s="46">
        <v>4.2352400000000001</v>
      </c>
      <c r="E11138" s="37"/>
      <c r="F11138" s="44">
        <v>44093</v>
      </c>
      <c r="G11138" s="49">
        <v>44</v>
      </c>
      <c r="H11138" s="49">
        <v>20291.0204717085</v>
      </c>
      <c r="I11138" s="37"/>
      <c r="J11138" s="44">
        <v>44093</v>
      </c>
      <c r="K11138" s="49">
        <v>44</v>
      </c>
      <c r="L11138" s="49">
        <v>-2757.18</v>
      </c>
      <c r="M11138" s="37"/>
      <c r="N11138" s="44">
        <v>44093</v>
      </c>
      <c r="O11138" s="49">
        <v>44</v>
      </c>
      <c r="P11138" s="49">
        <v>9983.3099718990998</v>
      </c>
      <c r="Q11138" s="37"/>
      <c r="R11138" s="50">
        <v>-0.13588178099984174</v>
      </c>
      <c r="S11138" s="50">
        <v>42281.713725385947</v>
      </c>
      <c r="T11138" s="50">
        <v>-1356.5499392551296</v>
      </c>
    </row>
    <row r="11139" spans="2:20">
      <c r="B11139" s="44">
        <v>44093</v>
      </c>
      <c r="C11139" s="45">
        <v>45</v>
      </c>
      <c r="D11139" s="46">
        <v>4.4880899999999997</v>
      </c>
      <c r="E11139" s="37"/>
      <c r="F11139" s="44">
        <v>44093</v>
      </c>
      <c r="G11139" s="49">
        <v>45</v>
      </c>
      <c r="H11139" s="49">
        <v>19459.0898081411</v>
      </c>
      <c r="I11139" s="37"/>
      <c r="J11139" s="44">
        <v>44093</v>
      </c>
      <c r="K11139" s="49">
        <v>45</v>
      </c>
      <c r="L11139" s="49">
        <v>-5215.2</v>
      </c>
      <c r="M11139" s="37"/>
      <c r="N11139" s="44">
        <v>44093</v>
      </c>
      <c r="O11139" s="49">
        <v>45</v>
      </c>
      <c r="P11139" s="49">
        <v>9587.7032722650001</v>
      </c>
      <c r="Q11139" s="37"/>
      <c r="R11139" s="50">
        <v>-0.2680084244134644</v>
      </c>
      <c r="S11139" s="50">
        <v>43030.475179219822</v>
      </c>
      <c r="T11139" s="50">
        <v>-2569.5852477435596</v>
      </c>
    </row>
    <row r="11140" spans="2:20">
      <c r="B11140" s="44">
        <v>44093</v>
      </c>
      <c r="C11140" s="45">
        <v>46</v>
      </c>
      <c r="D11140" s="46">
        <v>5.2107299999999999</v>
      </c>
      <c r="E11140" s="37"/>
      <c r="F11140" s="44">
        <v>44093</v>
      </c>
      <c r="G11140" s="49">
        <v>46</v>
      </c>
      <c r="H11140" s="49">
        <v>18372.0626577578</v>
      </c>
      <c r="I11140" s="37"/>
      <c r="J11140" s="44">
        <v>44093</v>
      </c>
      <c r="K11140" s="49">
        <v>46</v>
      </c>
      <c r="L11140" s="49">
        <v>-3515.56</v>
      </c>
      <c r="M11140" s="37"/>
      <c r="N11140" s="44">
        <v>44093</v>
      </c>
      <c r="O11140" s="49">
        <v>46</v>
      </c>
      <c r="P11140" s="49">
        <v>9082.3705310880996</v>
      </c>
      <c r="Q11140" s="37"/>
      <c r="R11140" s="50">
        <v>-0.19135358209305459</v>
      </c>
      <c r="S11140" s="50">
        <v>47325.780597456695</v>
      </c>
      <c r="T11140" s="50">
        <v>-1737.9441350201064</v>
      </c>
    </row>
    <row r="11141" spans="2:20">
      <c r="B11141" s="44">
        <v>44093</v>
      </c>
      <c r="C11141" s="45">
        <v>47</v>
      </c>
      <c r="D11141" s="46">
        <v>5.2867800000000003</v>
      </c>
      <c r="E11141" s="37"/>
      <c r="F11141" s="44">
        <v>44093</v>
      </c>
      <c r="G11141" s="49">
        <v>47</v>
      </c>
      <c r="H11141" s="49">
        <v>17447.739291392299</v>
      </c>
      <c r="I11141" s="37"/>
      <c r="J11141" s="44">
        <v>44093</v>
      </c>
      <c r="K11141" s="49">
        <v>47</v>
      </c>
      <c r="L11141" s="49">
        <v>-7418.1</v>
      </c>
      <c r="M11141" s="37"/>
      <c r="N11141" s="44">
        <v>44093</v>
      </c>
      <c r="O11141" s="49">
        <v>47</v>
      </c>
      <c r="P11141" s="49">
        <v>8656.8829206908995</v>
      </c>
      <c r="Q11141" s="37"/>
      <c r="R11141" s="50">
        <v>-0.42516109830112259</v>
      </c>
      <c r="S11141" s="50">
        <v>45767.035487450237</v>
      </c>
      <c r="T11141" s="50">
        <v>-3680.5698504251727</v>
      </c>
    </row>
    <row r="11142" spans="2:20">
      <c r="B11142" s="44">
        <v>44093</v>
      </c>
      <c r="C11142" s="45">
        <v>48</v>
      </c>
      <c r="D11142" s="46">
        <v>5.3123800000000001</v>
      </c>
      <c r="E11142" s="37"/>
      <c r="F11142" s="44">
        <v>44093</v>
      </c>
      <c r="G11142" s="49">
        <v>48</v>
      </c>
      <c r="H11142" s="49">
        <v>16356.096276710899</v>
      </c>
      <c r="I11142" s="37"/>
      <c r="J11142" s="44">
        <v>44093</v>
      </c>
      <c r="K11142" s="49">
        <v>48</v>
      </c>
      <c r="L11142" s="49">
        <v>-8721.49</v>
      </c>
      <c r="M11142" s="37"/>
      <c r="N11142" s="44">
        <v>44093</v>
      </c>
      <c r="O11142" s="49">
        <v>48</v>
      </c>
      <c r="P11142" s="49">
        <v>8034.5534170180999</v>
      </c>
      <c r="Q11142" s="37"/>
      <c r="R11142" s="50">
        <v>-0.53322564580512688</v>
      </c>
      <c r="S11142" s="50">
        <v>42682.600881498613</v>
      </c>
      <c r="T11142" s="50">
        <v>-4284.2299345452657</v>
      </c>
    </row>
    <row r="11143" spans="2:20">
      <c r="B11143" s="44">
        <v>44094</v>
      </c>
      <c r="C11143" s="45">
        <v>1</v>
      </c>
      <c r="D11143" s="46">
        <v>5.5126099999999996</v>
      </c>
      <c r="E11143" s="37"/>
      <c r="F11143" s="44">
        <v>44094</v>
      </c>
      <c r="G11143" s="49">
        <v>1</v>
      </c>
      <c r="H11143" s="49">
        <v>15752.1982968465</v>
      </c>
      <c r="I11143" s="37"/>
      <c r="J11143" s="44">
        <v>44094</v>
      </c>
      <c r="K11143" s="49">
        <v>1</v>
      </c>
      <c r="L11143" s="49">
        <v>-1258.3599999999999</v>
      </c>
      <c r="M11143" s="37"/>
      <c r="N11143" s="44">
        <v>44094</v>
      </c>
      <c r="O11143" s="49">
        <v>1</v>
      </c>
      <c r="P11143" s="49">
        <v>7708.5416437166996</v>
      </c>
      <c r="Q11143" s="37"/>
      <c r="R11143" s="50">
        <v>-7.9884723153333864E-2</v>
      </c>
      <c r="S11143" s="50">
        <v>42494.183750569115</v>
      </c>
      <c r="T11143" s="50">
        <v>-615.79471512425368</v>
      </c>
    </row>
    <row r="11144" spans="2:20">
      <c r="B11144" s="44">
        <v>44094</v>
      </c>
      <c r="C11144" s="45">
        <v>2</v>
      </c>
      <c r="D11144" s="46">
        <v>5.6491699999999998</v>
      </c>
      <c r="E11144" s="37"/>
      <c r="F11144" s="44">
        <v>44094</v>
      </c>
      <c r="G11144" s="49">
        <v>2</v>
      </c>
      <c r="H11144" s="49">
        <v>15427.41763113</v>
      </c>
      <c r="I11144" s="37"/>
      <c r="J11144" s="44">
        <v>44094</v>
      </c>
      <c r="K11144" s="49">
        <v>2</v>
      </c>
      <c r="L11144" s="49">
        <v>-1409.71</v>
      </c>
      <c r="M11144" s="37"/>
      <c r="N11144" s="44">
        <v>44094</v>
      </c>
      <c r="O11144" s="49">
        <v>2</v>
      </c>
      <c r="P11144" s="49">
        <v>7570.2649813857997</v>
      </c>
      <c r="Q11144" s="37"/>
      <c r="R11144" s="50">
        <v>-9.1376926048558918E-2</v>
      </c>
      <c r="S11144" s="50">
        <v>42765.713824895218</v>
      </c>
      <c r="T11144" s="50">
        <v>-691.74754337208549</v>
      </c>
    </row>
    <row r="11145" spans="2:20">
      <c r="B11145" s="44">
        <v>44094</v>
      </c>
      <c r="C11145" s="45">
        <v>3</v>
      </c>
      <c r="D11145" s="46">
        <v>5.7240799999999998</v>
      </c>
      <c r="E11145" s="37"/>
      <c r="F11145" s="44">
        <v>44094</v>
      </c>
      <c r="G11145" s="49">
        <v>3</v>
      </c>
      <c r="H11145" s="49">
        <v>15028.727354889301</v>
      </c>
      <c r="I11145" s="37"/>
      <c r="J11145" s="44">
        <v>44094</v>
      </c>
      <c r="K11145" s="49">
        <v>3</v>
      </c>
      <c r="L11145" s="49">
        <v>-851.34</v>
      </c>
      <c r="M11145" s="37"/>
      <c r="N11145" s="44">
        <v>44094</v>
      </c>
      <c r="O11145" s="49">
        <v>3</v>
      </c>
      <c r="P11145" s="49">
        <v>7470.0400526919002</v>
      </c>
      <c r="Q11145" s="37"/>
      <c r="R11145" s="50">
        <v>-5.6647511122958349E-2</v>
      </c>
      <c r="S11145" s="50">
        <v>42759.106864812653</v>
      </c>
      <c r="T11145" s="50">
        <v>-423.15917697380877</v>
      </c>
    </row>
    <row r="11146" spans="2:20">
      <c r="B11146" s="44">
        <v>44094</v>
      </c>
      <c r="C11146" s="45">
        <v>4</v>
      </c>
      <c r="D11146" s="46">
        <v>5.7755700000000001</v>
      </c>
      <c r="E11146" s="37"/>
      <c r="F11146" s="44">
        <v>44094</v>
      </c>
      <c r="G11146" s="49">
        <v>4</v>
      </c>
      <c r="H11146" s="49">
        <v>14867.54895387</v>
      </c>
      <c r="I11146" s="37"/>
      <c r="J11146" s="44">
        <v>44094</v>
      </c>
      <c r="K11146" s="49">
        <v>4</v>
      </c>
      <c r="L11146" s="49">
        <v>-4160.8</v>
      </c>
      <c r="M11146" s="37"/>
      <c r="N11146" s="44">
        <v>44094</v>
      </c>
      <c r="O11146" s="49">
        <v>4</v>
      </c>
      <c r="P11146" s="49">
        <v>7372.8035307234004</v>
      </c>
      <c r="Q11146" s="37"/>
      <c r="R11146" s="50">
        <v>-0.279857830830747</v>
      </c>
      <c r="S11146" s="50">
        <v>42582.14288794015</v>
      </c>
      <c r="T11146" s="50">
        <v>-2063.3368032495237</v>
      </c>
    </row>
    <row r="11147" spans="2:20">
      <c r="B11147" s="44">
        <v>44094</v>
      </c>
      <c r="C11147" s="45">
        <v>5</v>
      </c>
      <c r="D11147" s="46">
        <v>6.5112100000000002</v>
      </c>
      <c r="E11147" s="37"/>
      <c r="F11147" s="44">
        <v>44094</v>
      </c>
      <c r="G11147" s="49">
        <v>5</v>
      </c>
      <c r="H11147" s="49">
        <v>14692.2414900979</v>
      </c>
      <c r="I11147" s="37"/>
      <c r="J11147" s="44">
        <v>44094</v>
      </c>
      <c r="K11147" s="49">
        <v>5</v>
      </c>
      <c r="L11147" s="49">
        <v>4666.6499999999996</v>
      </c>
      <c r="M11147" s="37"/>
      <c r="N11147" s="44">
        <v>44094</v>
      </c>
      <c r="O11147" s="49">
        <v>5</v>
      </c>
      <c r="P11147" s="49">
        <v>7362.9123397348003</v>
      </c>
      <c r="Q11147" s="37"/>
      <c r="R11147" s="50">
        <v>0.31762682386790142</v>
      </c>
      <c r="S11147" s="50">
        <v>47941.468455604627</v>
      </c>
      <c r="T11147" s="50">
        <v>2338.6584608877433</v>
      </c>
    </row>
    <row r="11148" spans="2:20">
      <c r="B11148" s="44">
        <v>44094</v>
      </c>
      <c r="C11148" s="45">
        <v>6</v>
      </c>
      <c r="D11148" s="46">
        <v>6.3128000000000002</v>
      </c>
      <c r="E11148" s="37"/>
      <c r="F11148" s="44">
        <v>44094</v>
      </c>
      <c r="G11148" s="49">
        <v>6</v>
      </c>
      <c r="H11148" s="49">
        <v>14492.6796665198</v>
      </c>
      <c r="I11148" s="37"/>
      <c r="J11148" s="44">
        <v>44094</v>
      </c>
      <c r="K11148" s="49">
        <v>6</v>
      </c>
      <c r="L11148" s="49">
        <v>-2034.96</v>
      </c>
      <c r="M11148" s="37"/>
      <c r="N11148" s="44">
        <v>44094</v>
      </c>
      <c r="O11148" s="49">
        <v>6</v>
      </c>
      <c r="P11148" s="49">
        <v>7259.5340484307999</v>
      </c>
      <c r="Q11148" s="37"/>
      <c r="R11148" s="50">
        <v>-0.14041295652874008</v>
      </c>
      <c r="S11148" s="50">
        <v>45827.986540933955</v>
      </c>
      <c r="T11148" s="50">
        <v>-1019.3326387612224</v>
      </c>
    </row>
    <row r="11149" spans="2:20">
      <c r="B11149" s="44">
        <v>44094</v>
      </c>
      <c r="C11149" s="45">
        <v>7</v>
      </c>
      <c r="D11149" s="46">
        <v>6.2900299999999998</v>
      </c>
      <c r="E11149" s="37"/>
      <c r="F11149" s="44">
        <v>44094</v>
      </c>
      <c r="G11149" s="49">
        <v>7</v>
      </c>
      <c r="H11149" s="49">
        <v>14306.115640947801</v>
      </c>
      <c r="I11149" s="37"/>
      <c r="J11149" s="44">
        <v>44094</v>
      </c>
      <c r="K11149" s="49">
        <v>7</v>
      </c>
      <c r="L11149" s="49">
        <v>-2117.5100000000002</v>
      </c>
      <c r="M11149" s="37"/>
      <c r="N11149" s="44">
        <v>44094</v>
      </c>
      <c r="O11149" s="49">
        <v>7</v>
      </c>
      <c r="P11149" s="49">
        <v>7211.7678805572004</v>
      </c>
      <c r="Q11149" s="37"/>
      <c r="R11149" s="50">
        <v>-0.14801432150730973</v>
      </c>
      <c r="S11149" s="50">
        <v>45362.236321741206</v>
      </c>
      <c r="T11149" s="50">
        <v>-1067.4449297088831</v>
      </c>
    </row>
    <row r="11150" spans="2:20">
      <c r="B11150" s="44">
        <v>44094</v>
      </c>
      <c r="C11150" s="45">
        <v>8</v>
      </c>
      <c r="D11150" s="46">
        <v>6.4028499999999999</v>
      </c>
      <c r="E11150" s="37"/>
      <c r="F11150" s="44">
        <v>44094</v>
      </c>
      <c r="G11150" s="49">
        <v>8</v>
      </c>
      <c r="H11150" s="49">
        <v>14138.748253018301</v>
      </c>
      <c r="I11150" s="37"/>
      <c r="J11150" s="44">
        <v>44094</v>
      </c>
      <c r="K11150" s="49">
        <v>8</v>
      </c>
      <c r="L11150" s="49">
        <v>-2381.6999999999998</v>
      </c>
      <c r="M11150" s="37"/>
      <c r="N11150" s="44">
        <v>44094</v>
      </c>
      <c r="O11150" s="49">
        <v>8</v>
      </c>
      <c r="P11150" s="49">
        <v>7102.4865369131003</v>
      </c>
      <c r="Q11150" s="37"/>
      <c r="R11150" s="50">
        <v>-0.16845197024365727</v>
      </c>
      <c r="S11150" s="50">
        <v>45476.155922874044</v>
      </c>
      <c r="T11150" s="50">
        <v>-1196.4278507720619</v>
      </c>
    </row>
    <row r="11151" spans="2:20">
      <c r="B11151" s="44">
        <v>44094</v>
      </c>
      <c r="C11151" s="45">
        <v>9</v>
      </c>
      <c r="D11151" s="46">
        <v>6.4808599999999998</v>
      </c>
      <c r="E11151" s="37"/>
      <c r="F11151" s="44">
        <v>44094</v>
      </c>
      <c r="G11151" s="49">
        <v>9</v>
      </c>
      <c r="H11151" s="49">
        <v>14081.7858910955</v>
      </c>
      <c r="I11151" s="37"/>
      <c r="J11151" s="44">
        <v>44094</v>
      </c>
      <c r="K11151" s="49">
        <v>9</v>
      </c>
      <c r="L11151" s="49">
        <v>-3232.09</v>
      </c>
      <c r="M11151" s="37"/>
      <c r="N11151" s="44">
        <v>44094</v>
      </c>
      <c r="O11151" s="49">
        <v>9</v>
      </c>
      <c r="P11151" s="49">
        <v>7109.9120165234999</v>
      </c>
      <c r="Q11151" s="37"/>
      <c r="R11151" s="50">
        <v>-0.22952273418982924</v>
      </c>
      <c r="S11151" s="50">
        <v>46078.344391406492</v>
      </c>
      <c r="T11151" s="50">
        <v>-1631.886445881596</v>
      </c>
    </row>
    <row r="11152" spans="2:20">
      <c r="B11152" s="44">
        <v>44094</v>
      </c>
      <c r="C11152" s="45">
        <v>10</v>
      </c>
      <c r="D11152" s="46">
        <v>6.6316499999999996</v>
      </c>
      <c r="E11152" s="37"/>
      <c r="F11152" s="44">
        <v>44094</v>
      </c>
      <c r="G11152" s="49">
        <v>10</v>
      </c>
      <c r="H11152" s="49">
        <v>13938.4568338431</v>
      </c>
      <c r="I11152" s="37"/>
      <c r="J11152" s="44">
        <v>44094</v>
      </c>
      <c r="K11152" s="49">
        <v>10</v>
      </c>
      <c r="L11152" s="49">
        <v>-568.28</v>
      </c>
      <c r="M11152" s="37"/>
      <c r="N11152" s="44">
        <v>44094</v>
      </c>
      <c r="O11152" s="49">
        <v>10</v>
      </c>
      <c r="P11152" s="49">
        <v>7096.0428701501996</v>
      </c>
      <c r="Q11152" s="37"/>
      <c r="R11152" s="50">
        <v>-4.0770653937830095E-2</v>
      </c>
      <c r="S11152" s="50">
        <v>47058.472699831567</v>
      </c>
      <c r="T11152" s="50">
        <v>-289.31030818690039</v>
      </c>
    </row>
    <row r="11153" spans="2:20">
      <c r="B11153" s="44">
        <v>44094</v>
      </c>
      <c r="C11153" s="45">
        <v>11</v>
      </c>
      <c r="D11153" s="46">
        <v>6.69991</v>
      </c>
      <c r="E11153" s="37"/>
      <c r="F11153" s="44">
        <v>44094</v>
      </c>
      <c r="G11153" s="49">
        <v>11</v>
      </c>
      <c r="H11153" s="49">
        <v>14195.5530543562</v>
      </c>
      <c r="I11153" s="37"/>
      <c r="J11153" s="44">
        <v>44094</v>
      </c>
      <c r="K11153" s="49">
        <v>11</v>
      </c>
      <c r="L11153" s="49">
        <v>-3532.06</v>
      </c>
      <c r="M11153" s="37"/>
      <c r="N11153" s="44">
        <v>44094</v>
      </c>
      <c r="O11153" s="49">
        <v>11</v>
      </c>
      <c r="P11153" s="49">
        <v>7158.0654438728998</v>
      </c>
      <c r="Q11153" s="37"/>
      <c r="R11153" s="50">
        <v>-0.248814539769982</v>
      </c>
      <c r="S11153" s="50">
        <v>47958.394248058481</v>
      </c>
      <c r="T11153" s="50">
        <v>-1781.0307590606474</v>
      </c>
    </row>
    <row r="11154" spans="2:20">
      <c r="B11154" s="44">
        <v>44094</v>
      </c>
      <c r="C11154" s="45">
        <v>12</v>
      </c>
      <c r="D11154" s="46">
        <v>6.4561900000000003</v>
      </c>
      <c r="E11154" s="37"/>
      <c r="F11154" s="44">
        <v>44094</v>
      </c>
      <c r="G11154" s="49">
        <v>12</v>
      </c>
      <c r="H11154" s="49">
        <v>14473.669775632899</v>
      </c>
      <c r="I11154" s="37"/>
      <c r="J11154" s="44">
        <v>44094</v>
      </c>
      <c r="K11154" s="49">
        <v>12</v>
      </c>
      <c r="L11154" s="49">
        <v>-4167.93</v>
      </c>
      <c r="M11154" s="37"/>
      <c r="N11154" s="44">
        <v>44094</v>
      </c>
      <c r="O11154" s="49">
        <v>12</v>
      </c>
      <c r="P11154" s="49">
        <v>7285.1373884068998</v>
      </c>
      <c r="Q11154" s="37"/>
      <c r="R11154" s="50">
        <v>-0.28796635992185654</v>
      </c>
      <c r="S11154" s="50">
        <v>47034.231155658745</v>
      </c>
      <c r="T11154" s="50">
        <v>-2097.8744952701554</v>
      </c>
    </row>
    <row r="11155" spans="2:20">
      <c r="B11155" s="44">
        <v>44094</v>
      </c>
      <c r="C11155" s="45">
        <v>13</v>
      </c>
      <c r="D11155" s="46">
        <v>5.9214599999999997</v>
      </c>
      <c r="E11155" s="37"/>
      <c r="F11155" s="44">
        <v>44094</v>
      </c>
      <c r="G11155" s="49">
        <v>13</v>
      </c>
      <c r="H11155" s="49">
        <v>14750.7366063515</v>
      </c>
      <c r="I11155" s="37"/>
      <c r="J11155" s="44">
        <v>44094</v>
      </c>
      <c r="K11155" s="49">
        <v>13</v>
      </c>
      <c r="L11155" s="49">
        <v>-4057.95</v>
      </c>
      <c r="M11155" s="37"/>
      <c r="N11155" s="44">
        <v>44094</v>
      </c>
      <c r="O11155" s="49">
        <v>13</v>
      </c>
      <c r="P11155" s="49">
        <v>7393.8017385520998</v>
      </c>
      <c r="Q11155" s="37"/>
      <c r="R11155" s="50">
        <v>-0.27510151582889036</v>
      </c>
      <c r="S11155" s="50">
        <v>43782.101242766716</v>
      </c>
      <c r="T11155" s="50">
        <v>-2034.0460660139677</v>
      </c>
    </row>
    <row r="11156" spans="2:20">
      <c r="B11156" s="44">
        <v>44094</v>
      </c>
      <c r="C11156" s="45">
        <v>14</v>
      </c>
      <c r="D11156" s="46">
        <v>5.5164400000000002</v>
      </c>
      <c r="E11156" s="37"/>
      <c r="F11156" s="44">
        <v>44094</v>
      </c>
      <c r="G11156" s="49">
        <v>14</v>
      </c>
      <c r="H11156" s="49">
        <v>14820.3843594011</v>
      </c>
      <c r="I11156" s="37"/>
      <c r="J11156" s="44">
        <v>44094</v>
      </c>
      <c r="K11156" s="49">
        <v>14</v>
      </c>
      <c r="L11156" s="49">
        <v>-3079.78</v>
      </c>
      <c r="M11156" s="37"/>
      <c r="N11156" s="44">
        <v>44094</v>
      </c>
      <c r="O11156" s="49">
        <v>14</v>
      </c>
      <c r="P11156" s="49">
        <v>7438.9044350570002</v>
      </c>
      <c r="Q11156" s="37"/>
      <c r="R11156" s="50">
        <v>-0.20780702614142296</v>
      </c>
      <c r="S11156" s="50">
        <v>41036.26998172584</v>
      </c>
      <c r="T11156" s="50">
        <v>-1545.8566083994372</v>
      </c>
    </row>
    <row r="11157" spans="2:20">
      <c r="B11157" s="44">
        <v>44094</v>
      </c>
      <c r="C11157" s="45">
        <v>15</v>
      </c>
      <c r="D11157" s="46">
        <v>5.2420200000000001</v>
      </c>
      <c r="E11157" s="37"/>
      <c r="F11157" s="44">
        <v>44094</v>
      </c>
      <c r="G11157" s="49">
        <v>15</v>
      </c>
      <c r="H11157" s="49">
        <v>15618.714426857599</v>
      </c>
      <c r="I11157" s="37"/>
      <c r="J11157" s="44">
        <v>44094</v>
      </c>
      <c r="K11157" s="49">
        <v>15</v>
      </c>
      <c r="L11157" s="49">
        <v>488.13</v>
      </c>
      <c r="M11157" s="37"/>
      <c r="N11157" s="44">
        <v>44094</v>
      </c>
      <c r="O11157" s="49">
        <v>15</v>
      </c>
      <c r="P11157" s="49">
        <v>7745.8386962861996</v>
      </c>
      <c r="Q11157" s="37"/>
      <c r="R11157" s="50">
        <v>3.1252892309793584E-2</v>
      </c>
      <c r="S11157" s="50">
        <v>40603.841362706182</v>
      </c>
      <c r="T11157" s="50">
        <v>242.07986262406453</v>
      </c>
    </row>
    <row r="11158" spans="2:20">
      <c r="B11158" s="44">
        <v>44094</v>
      </c>
      <c r="C11158" s="45">
        <v>16</v>
      </c>
      <c r="D11158" s="46">
        <v>4.7576999999999998</v>
      </c>
      <c r="E11158" s="37"/>
      <c r="F11158" s="44">
        <v>44094</v>
      </c>
      <c r="G11158" s="49">
        <v>16</v>
      </c>
      <c r="H11158" s="49">
        <v>16533.480794963099</v>
      </c>
      <c r="I11158" s="37"/>
      <c r="J11158" s="44">
        <v>44094</v>
      </c>
      <c r="K11158" s="49">
        <v>16</v>
      </c>
      <c r="L11158" s="49">
        <v>376.81</v>
      </c>
      <c r="M11158" s="37"/>
      <c r="N11158" s="44">
        <v>44094</v>
      </c>
      <c r="O11158" s="49">
        <v>16</v>
      </c>
      <c r="P11158" s="49">
        <v>8212.7344881290992</v>
      </c>
      <c r="Q11158" s="37"/>
      <c r="R11158" s="50">
        <v>2.2790724147742355E-2</v>
      </c>
      <c r="S11158" s="50">
        <v>39073.726874171814</v>
      </c>
      <c r="T11158" s="50">
        <v>187.17416621760032</v>
      </c>
    </row>
    <row r="11159" spans="2:20">
      <c r="B11159" s="44">
        <v>44094</v>
      </c>
      <c r="C11159" s="45">
        <v>17</v>
      </c>
      <c r="D11159" s="46">
        <v>4.2038099999999998</v>
      </c>
      <c r="E11159" s="37"/>
      <c r="F11159" s="44">
        <v>44094</v>
      </c>
      <c r="G11159" s="49">
        <v>17</v>
      </c>
      <c r="H11159" s="49">
        <v>17425.622438783099</v>
      </c>
      <c r="I11159" s="37"/>
      <c r="J11159" s="44">
        <v>44094</v>
      </c>
      <c r="K11159" s="49">
        <v>17</v>
      </c>
      <c r="L11159" s="49">
        <v>-5747.09</v>
      </c>
      <c r="M11159" s="37"/>
      <c r="N11159" s="44">
        <v>44094</v>
      </c>
      <c r="O11159" s="49">
        <v>17</v>
      </c>
      <c r="P11159" s="49">
        <v>8522.0047622952006</v>
      </c>
      <c r="Q11159" s="37"/>
      <c r="R11159" s="50">
        <v>-0.32980687032499151</v>
      </c>
      <c r="S11159" s="50">
        <v>35824.888839784187</v>
      </c>
      <c r="T11159" s="50">
        <v>-2810.6157195472533</v>
      </c>
    </row>
    <row r="11160" spans="2:20">
      <c r="B11160" s="44">
        <v>44094</v>
      </c>
      <c r="C11160" s="45">
        <v>18</v>
      </c>
      <c r="D11160" s="46">
        <v>4.5452399999999997</v>
      </c>
      <c r="E11160" s="37"/>
      <c r="F11160" s="44">
        <v>44094</v>
      </c>
      <c r="G11160" s="49">
        <v>18</v>
      </c>
      <c r="H11160" s="49">
        <v>18338.1946778704</v>
      </c>
      <c r="I11160" s="37"/>
      <c r="J11160" s="44">
        <v>44094</v>
      </c>
      <c r="K11160" s="49">
        <v>18</v>
      </c>
      <c r="L11160" s="49">
        <v>7.64</v>
      </c>
      <c r="M11160" s="37"/>
      <c r="N11160" s="44">
        <v>44094</v>
      </c>
      <c r="O11160" s="49">
        <v>18</v>
      </c>
      <c r="P11160" s="49">
        <v>9152.6537512967006</v>
      </c>
      <c r="Q11160" s="37"/>
      <c r="R11160" s="50">
        <v>4.1661680084679017E-4</v>
      </c>
      <c r="S11160" s="50">
        <v>41601.007936543814</v>
      </c>
      <c r="T11160" s="50">
        <v>3.8131493251236046</v>
      </c>
    </row>
    <row r="11161" spans="2:20">
      <c r="B11161" s="44">
        <v>44094</v>
      </c>
      <c r="C11161" s="45">
        <v>19</v>
      </c>
      <c r="D11161" s="46">
        <v>4.4771900000000002</v>
      </c>
      <c r="E11161" s="37"/>
      <c r="F11161" s="44">
        <v>44094</v>
      </c>
      <c r="G11161" s="49">
        <v>19</v>
      </c>
      <c r="H11161" s="49">
        <v>18769.293220359501</v>
      </c>
      <c r="I11161" s="37"/>
      <c r="J11161" s="44">
        <v>44094</v>
      </c>
      <c r="K11161" s="49">
        <v>19</v>
      </c>
      <c r="L11161" s="49">
        <v>-639.01</v>
      </c>
      <c r="M11161" s="37"/>
      <c r="N11161" s="44">
        <v>44094</v>
      </c>
      <c r="O11161" s="49">
        <v>19</v>
      </c>
      <c r="P11161" s="49">
        <v>9380.1722995950004</v>
      </c>
      <c r="Q11161" s="37"/>
      <c r="R11161" s="50">
        <v>-3.4045501474016644E-2</v>
      </c>
      <c r="S11161" s="50">
        <v>41996.813618023742</v>
      </c>
      <c r="T11161" s="50">
        <v>-319.35266985239167</v>
      </c>
    </row>
    <row r="11162" spans="2:20">
      <c r="B11162" s="44">
        <v>44094</v>
      </c>
      <c r="C11162" s="45">
        <v>20</v>
      </c>
      <c r="D11162" s="46">
        <v>4.2778099999999997</v>
      </c>
      <c r="E11162" s="37"/>
      <c r="F11162" s="44">
        <v>44094</v>
      </c>
      <c r="G11162" s="49">
        <v>20</v>
      </c>
      <c r="H11162" s="49">
        <v>14604.0050439235</v>
      </c>
      <c r="I11162" s="37"/>
      <c r="J11162" s="44">
        <v>44094</v>
      </c>
      <c r="K11162" s="49">
        <v>20</v>
      </c>
      <c r="L11162" s="49">
        <v>-2532.23</v>
      </c>
      <c r="M11162" s="37"/>
      <c r="N11162" s="44">
        <v>44094</v>
      </c>
      <c r="O11162" s="49">
        <v>20</v>
      </c>
      <c r="P11162" s="49">
        <v>7164.9949159724001</v>
      </c>
      <c r="Q11162" s="37"/>
      <c r="R11162" s="50">
        <v>-0.17339284616678638</v>
      </c>
      <c r="S11162" s="50">
        <v>30650.486901495889</v>
      </c>
      <c r="T11162" s="50">
        <v>-1242.3588612510089</v>
      </c>
    </row>
    <row r="11163" spans="2:20">
      <c r="B11163" s="44">
        <v>44094</v>
      </c>
      <c r="C11163" s="45">
        <v>21</v>
      </c>
      <c r="D11163" s="46">
        <v>4.3083</v>
      </c>
      <c r="E11163" s="37"/>
      <c r="F11163" s="44">
        <v>44094</v>
      </c>
      <c r="G11163" s="49">
        <v>21</v>
      </c>
      <c r="H11163" s="49">
        <v>14372.642901303499</v>
      </c>
      <c r="I11163" s="37"/>
      <c r="J11163" s="44">
        <v>44094</v>
      </c>
      <c r="K11163" s="49">
        <v>21</v>
      </c>
      <c r="L11163" s="49">
        <v>-1233.6199999999999</v>
      </c>
      <c r="M11163" s="37"/>
      <c r="N11163" s="44">
        <v>44094</v>
      </c>
      <c r="O11163" s="49">
        <v>21</v>
      </c>
      <c r="P11163" s="49">
        <v>7081.1922960553002</v>
      </c>
      <c r="Q11163" s="37"/>
      <c r="R11163" s="50">
        <v>-8.5831117385384917E-2</v>
      </c>
      <c r="S11163" s="50">
        <v>30507.900769095049</v>
      </c>
      <c r="T11163" s="50">
        <v>-607.78664719120582</v>
      </c>
    </row>
    <row r="11164" spans="2:20">
      <c r="B11164" s="44">
        <v>44094</v>
      </c>
      <c r="C11164" s="45">
        <v>22</v>
      </c>
      <c r="D11164" s="46">
        <v>4.6356700000000002</v>
      </c>
      <c r="E11164" s="37"/>
      <c r="F11164" s="44">
        <v>44094</v>
      </c>
      <c r="G11164" s="49">
        <v>22</v>
      </c>
      <c r="H11164" s="49">
        <v>12464.5125344149</v>
      </c>
      <c r="I11164" s="37"/>
      <c r="J11164" s="44">
        <v>44094</v>
      </c>
      <c r="K11164" s="49">
        <v>22</v>
      </c>
      <c r="L11164" s="49">
        <v>1812.71</v>
      </c>
      <c r="M11164" s="37"/>
      <c r="N11164" s="44">
        <v>44094</v>
      </c>
      <c r="O11164" s="49">
        <v>22</v>
      </c>
      <c r="P11164" s="49">
        <v>5416.8282987611001</v>
      </c>
      <c r="Q11164" s="37"/>
      <c r="R11164" s="50">
        <v>0.14542967444535454</v>
      </c>
      <c r="S11164" s="50">
        <v>25110.628439717872</v>
      </c>
      <c r="T11164" s="50">
        <v>787.76757601521047</v>
      </c>
    </row>
    <row r="11165" spans="2:20">
      <c r="B11165" s="44">
        <v>44094</v>
      </c>
      <c r="C11165" s="45">
        <v>23</v>
      </c>
      <c r="D11165" s="46">
        <v>4.72037</v>
      </c>
      <c r="E11165" s="37"/>
      <c r="F11165" s="44">
        <v>44094</v>
      </c>
      <c r="G11165" s="49">
        <v>23</v>
      </c>
      <c r="H11165" s="49">
        <v>12132.7248359184</v>
      </c>
      <c r="I11165" s="37"/>
      <c r="J11165" s="44">
        <v>44094</v>
      </c>
      <c r="K11165" s="49">
        <v>23</v>
      </c>
      <c r="L11165" s="49">
        <v>15429.7</v>
      </c>
      <c r="M11165" s="37"/>
      <c r="N11165" s="44">
        <v>44094</v>
      </c>
      <c r="O11165" s="49">
        <v>23</v>
      </c>
      <c r="P11165" s="49">
        <v>5235.2895475574996</v>
      </c>
      <c r="Q11165" s="37"/>
      <c r="R11165" s="50">
        <v>1.271742350434014</v>
      </c>
      <c r="S11165" s="50">
        <v>24712.503721603993</v>
      </c>
      <c r="T11165" s="50">
        <v>6657.9394344133998</v>
      </c>
    </row>
    <row r="11166" spans="2:20">
      <c r="B11166" s="44">
        <v>44094</v>
      </c>
      <c r="C11166" s="45">
        <v>24</v>
      </c>
      <c r="D11166" s="46">
        <v>4.6129499999999997</v>
      </c>
      <c r="E11166" s="37"/>
      <c r="F11166" s="44">
        <v>44094</v>
      </c>
      <c r="G11166" s="49">
        <v>24</v>
      </c>
      <c r="H11166" s="49">
        <v>11920.1639874795</v>
      </c>
      <c r="I11166" s="37"/>
      <c r="J11166" s="44">
        <v>44094</v>
      </c>
      <c r="K11166" s="49">
        <v>24</v>
      </c>
      <c r="L11166" s="49">
        <v>12810.14</v>
      </c>
      <c r="M11166" s="37"/>
      <c r="N11166" s="44">
        <v>44094</v>
      </c>
      <c r="O11166" s="49">
        <v>24</v>
      </c>
      <c r="P11166" s="49">
        <v>5103.7081522413</v>
      </c>
      <c r="Q11166" s="37"/>
      <c r="R11166" s="50">
        <v>1.074661390015716</v>
      </c>
      <c r="S11166" s="50">
        <v>23543.150520881503</v>
      </c>
      <c r="T11166" s="50">
        <v>5484.7580971221769</v>
      </c>
    </row>
    <row r="11167" spans="2:20">
      <c r="B11167" s="44">
        <v>44094</v>
      </c>
      <c r="C11167" s="45">
        <v>25</v>
      </c>
      <c r="D11167" s="46">
        <v>4.6140600000000003</v>
      </c>
      <c r="E11167" s="37"/>
      <c r="F11167" s="44">
        <v>44094</v>
      </c>
      <c r="G11167" s="49">
        <v>25</v>
      </c>
      <c r="H11167" s="49">
        <v>11849.238964208</v>
      </c>
      <c r="I11167" s="37"/>
      <c r="J11167" s="44">
        <v>44094</v>
      </c>
      <c r="K11167" s="49">
        <v>25</v>
      </c>
      <c r="L11167" s="49">
        <v>10267.030000000001</v>
      </c>
      <c r="M11167" s="37"/>
      <c r="N11167" s="44">
        <v>44094</v>
      </c>
      <c r="O11167" s="49">
        <v>25</v>
      </c>
      <c r="P11167" s="49">
        <v>5077.2797309636999</v>
      </c>
      <c r="Q11167" s="37"/>
      <c r="R11167" s="50">
        <v>0.8664716806718773</v>
      </c>
      <c r="S11167" s="50">
        <v>23426.873315450372</v>
      </c>
      <c r="T11167" s="50">
        <v>4399.3191017293739</v>
      </c>
    </row>
    <row r="11168" spans="2:20">
      <c r="B11168" s="44">
        <v>44094</v>
      </c>
      <c r="C11168" s="45">
        <v>26</v>
      </c>
      <c r="D11168" s="46">
        <v>4.17354</v>
      </c>
      <c r="E11168" s="37"/>
      <c r="F11168" s="44">
        <v>44094</v>
      </c>
      <c r="G11168" s="49">
        <v>26</v>
      </c>
      <c r="H11168" s="49">
        <v>14007.00895016</v>
      </c>
      <c r="I11168" s="37"/>
      <c r="J11168" s="44">
        <v>44094</v>
      </c>
      <c r="K11168" s="49">
        <v>26</v>
      </c>
      <c r="L11168" s="49">
        <v>-4090.87</v>
      </c>
      <c r="M11168" s="37"/>
      <c r="N11168" s="44">
        <v>44094</v>
      </c>
      <c r="O11168" s="49">
        <v>26</v>
      </c>
      <c r="P11168" s="49">
        <v>5278.8693644079003</v>
      </c>
      <c r="Q11168" s="37"/>
      <c r="R11168" s="50">
        <v>-0.29205878389570605</v>
      </c>
      <c r="S11168" s="50">
        <v>22031.572447130948</v>
      </c>
      <c r="T11168" s="50">
        <v>-1541.7401669132701</v>
      </c>
    </row>
    <row r="11169" spans="2:20">
      <c r="B11169" s="44">
        <v>44094</v>
      </c>
      <c r="C11169" s="45">
        <v>27</v>
      </c>
      <c r="D11169" s="46">
        <v>3.6875599999999999</v>
      </c>
      <c r="E11169" s="37"/>
      <c r="F11169" s="44">
        <v>44094</v>
      </c>
      <c r="G11169" s="49">
        <v>27</v>
      </c>
      <c r="H11169" s="49">
        <v>15426.217519604599</v>
      </c>
      <c r="I11169" s="37"/>
      <c r="J11169" s="44">
        <v>44094</v>
      </c>
      <c r="K11169" s="49">
        <v>27</v>
      </c>
      <c r="L11169" s="49">
        <v>-4637.8599999999997</v>
      </c>
      <c r="M11169" s="37"/>
      <c r="N11169" s="44">
        <v>44094</v>
      </c>
      <c r="O11169" s="49">
        <v>27</v>
      </c>
      <c r="P11169" s="49">
        <v>6719.8506348731999</v>
      </c>
      <c r="Q11169" s="37"/>
      <c r="R11169" s="50">
        <v>-0.30064790633905675</v>
      </c>
      <c r="S11169" s="50">
        <v>24779.852407133018</v>
      </c>
      <c r="T11169" s="50">
        <v>-2020.3090242858088</v>
      </c>
    </row>
    <row r="11170" spans="2:20">
      <c r="B11170" s="44">
        <v>44094</v>
      </c>
      <c r="C11170" s="45">
        <v>28</v>
      </c>
      <c r="D11170" s="46">
        <v>3.7599</v>
      </c>
      <c r="E11170" s="37"/>
      <c r="F11170" s="44">
        <v>44094</v>
      </c>
      <c r="G11170" s="49">
        <v>28</v>
      </c>
      <c r="H11170" s="49">
        <v>13910.1884103466</v>
      </c>
      <c r="I11170" s="37"/>
      <c r="J11170" s="44">
        <v>44094</v>
      </c>
      <c r="K11170" s="49">
        <v>28</v>
      </c>
      <c r="L11170" s="49">
        <v>-3853.01</v>
      </c>
      <c r="M11170" s="37"/>
      <c r="N11170" s="44">
        <v>44094</v>
      </c>
      <c r="O11170" s="49">
        <v>28</v>
      </c>
      <c r="P11170" s="49">
        <v>5295.9662493881997</v>
      </c>
      <c r="Q11170" s="37"/>
      <c r="R11170" s="50">
        <v>-0.27699193471269412</v>
      </c>
      <c r="S11170" s="50">
        <v>19912.303501074693</v>
      </c>
      <c r="T11170" s="50">
        <v>-1466.9399375911678</v>
      </c>
    </row>
    <row r="11171" spans="2:20">
      <c r="B11171" s="44">
        <v>44094</v>
      </c>
      <c r="C11171" s="45">
        <v>29</v>
      </c>
      <c r="D11171" s="46">
        <v>3.9519500000000001</v>
      </c>
      <c r="E11171" s="37"/>
      <c r="F11171" s="44">
        <v>44094</v>
      </c>
      <c r="G11171" s="49">
        <v>29</v>
      </c>
      <c r="H11171" s="49">
        <v>13890.4702483409</v>
      </c>
      <c r="I11171" s="37"/>
      <c r="J11171" s="44">
        <v>44094</v>
      </c>
      <c r="K11171" s="49">
        <v>29</v>
      </c>
      <c r="L11171" s="49">
        <v>-3932.09</v>
      </c>
      <c r="M11171" s="37"/>
      <c r="N11171" s="44">
        <v>44094</v>
      </c>
      <c r="O11171" s="49">
        <v>29</v>
      </c>
      <c r="P11171" s="49">
        <v>5279.2173038839001</v>
      </c>
      <c r="Q11171" s="37"/>
      <c r="R11171" s="50">
        <v>-0.28307824931050518</v>
      </c>
      <c r="S11171" s="50">
        <v>20863.202824083979</v>
      </c>
      <c r="T11171" s="50">
        <v>-1494.4315921131797</v>
      </c>
    </row>
    <row r="11172" spans="2:20">
      <c r="B11172" s="44">
        <v>44094</v>
      </c>
      <c r="C11172" s="45">
        <v>30</v>
      </c>
      <c r="D11172" s="46">
        <v>3.8781599999999998</v>
      </c>
      <c r="E11172" s="37"/>
      <c r="F11172" s="44">
        <v>44094</v>
      </c>
      <c r="G11172" s="49">
        <v>30</v>
      </c>
      <c r="H11172" s="49">
        <v>13852.5196438165</v>
      </c>
      <c r="I11172" s="37"/>
      <c r="J11172" s="44">
        <v>44094</v>
      </c>
      <c r="K11172" s="49">
        <v>30</v>
      </c>
      <c r="L11172" s="49">
        <v>-762.19</v>
      </c>
      <c r="M11172" s="37"/>
      <c r="N11172" s="44">
        <v>44094</v>
      </c>
      <c r="O11172" s="49">
        <v>30</v>
      </c>
      <c r="P11172" s="49">
        <v>5141.6730800531004</v>
      </c>
      <c r="Q11172" s="37"/>
      <c r="R11172" s="50">
        <v>-5.5021759188786067E-2</v>
      </c>
      <c r="S11172" s="50">
        <v>19940.230872138731</v>
      </c>
      <c r="T11172" s="50">
        <v>-282.90389803814566</v>
      </c>
    </row>
    <row r="11173" spans="2:20">
      <c r="B11173" s="44">
        <v>44094</v>
      </c>
      <c r="C11173" s="45">
        <v>31</v>
      </c>
      <c r="D11173" s="46">
        <v>3.5139900000000002</v>
      </c>
      <c r="E11173" s="37"/>
      <c r="F11173" s="44">
        <v>44094</v>
      </c>
      <c r="G11173" s="49">
        <v>31</v>
      </c>
      <c r="H11173" s="49">
        <v>15814.171386759701</v>
      </c>
      <c r="I11173" s="37"/>
      <c r="J11173" s="44">
        <v>44094</v>
      </c>
      <c r="K11173" s="49">
        <v>31</v>
      </c>
      <c r="L11173" s="49">
        <v>-4179.25</v>
      </c>
      <c r="M11173" s="37"/>
      <c r="N11173" s="44">
        <v>44094</v>
      </c>
      <c r="O11173" s="49">
        <v>31</v>
      </c>
      <c r="P11173" s="49">
        <v>6747.4177835433002</v>
      </c>
      <c r="Q11173" s="37"/>
      <c r="R11173" s="50">
        <v>-0.26427246156564654</v>
      </c>
      <c r="S11173" s="50">
        <v>23710.358617193324</v>
      </c>
      <c r="T11173" s="50">
        <v>-1783.1567068688069</v>
      </c>
    </row>
    <row r="11174" spans="2:20">
      <c r="B11174" s="44">
        <v>44094</v>
      </c>
      <c r="C11174" s="45">
        <v>32</v>
      </c>
      <c r="D11174" s="46">
        <v>3.5813999999999999</v>
      </c>
      <c r="E11174" s="37"/>
      <c r="F11174" s="44">
        <v>44094</v>
      </c>
      <c r="G11174" s="49">
        <v>32</v>
      </c>
      <c r="H11174" s="49">
        <v>14651.9875813156</v>
      </c>
      <c r="I11174" s="37"/>
      <c r="J11174" s="44">
        <v>44094</v>
      </c>
      <c r="K11174" s="49">
        <v>32</v>
      </c>
      <c r="L11174" s="49">
        <v>-3108.3</v>
      </c>
      <c r="M11174" s="37"/>
      <c r="N11174" s="44">
        <v>44094</v>
      </c>
      <c r="O11174" s="49">
        <v>32</v>
      </c>
      <c r="P11174" s="49">
        <v>5400.9161208429996</v>
      </c>
      <c r="Q11174" s="37"/>
      <c r="R11174" s="50">
        <v>-0.21214186694805445</v>
      </c>
      <c r="S11174" s="50">
        <v>19342.840995187118</v>
      </c>
      <c r="T11174" s="50">
        <v>-1145.7604291054779</v>
      </c>
    </row>
    <row r="11175" spans="2:20">
      <c r="B11175" s="44">
        <v>44094</v>
      </c>
      <c r="C11175" s="45">
        <v>33</v>
      </c>
      <c r="D11175" s="46">
        <v>3.5421100000000001</v>
      </c>
      <c r="E11175" s="37"/>
      <c r="F11175" s="44">
        <v>44094</v>
      </c>
      <c r="G11175" s="49">
        <v>33</v>
      </c>
      <c r="H11175" s="49">
        <v>17248.466545715401</v>
      </c>
      <c r="I11175" s="37"/>
      <c r="J11175" s="44">
        <v>44094</v>
      </c>
      <c r="K11175" s="49">
        <v>33</v>
      </c>
      <c r="L11175" s="49">
        <v>937.52</v>
      </c>
      <c r="M11175" s="37"/>
      <c r="N11175" s="44">
        <v>44094</v>
      </c>
      <c r="O11175" s="49">
        <v>33</v>
      </c>
      <c r="P11175" s="49">
        <v>7316.7975754172003</v>
      </c>
      <c r="Q11175" s="37"/>
      <c r="R11175" s="50">
        <v>5.4353817338787393E-2</v>
      </c>
      <c r="S11175" s="50">
        <v>25916.90185986102</v>
      </c>
      <c r="T11175" s="50">
        <v>397.69587891910896</v>
      </c>
    </row>
    <row r="11176" spans="2:20">
      <c r="B11176" s="44">
        <v>44094</v>
      </c>
      <c r="C11176" s="45">
        <v>34</v>
      </c>
      <c r="D11176" s="46">
        <v>3.5749200000000001</v>
      </c>
      <c r="E11176" s="37"/>
      <c r="F11176" s="44">
        <v>44094</v>
      </c>
      <c r="G11176" s="49">
        <v>34</v>
      </c>
      <c r="H11176" s="49">
        <v>18140.659446448299</v>
      </c>
      <c r="I11176" s="37"/>
      <c r="J11176" s="44">
        <v>44094</v>
      </c>
      <c r="K11176" s="49">
        <v>34</v>
      </c>
      <c r="L11176" s="49">
        <v>19102.03</v>
      </c>
      <c r="M11176" s="37"/>
      <c r="N11176" s="44">
        <v>44094</v>
      </c>
      <c r="O11176" s="49">
        <v>34</v>
      </c>
      <c r="P11176" s="49">
        <v>7636.3543158112998</v>
      </c>
      <c r="Q11176" s="37"/>
      <c r="R11176" s="50">
        <v>1.0529953476272289</v>
      </c>
      <c r="S11176" s="50">
        <v>27299.355770680133</v>
      </c>
      <c r="T11176" s="50">
        <v>8041.045567382409</v>
      </c>
    </row>
    <row r="11177" spans="2:20">
      <c r="B11177" s="44">
        <v>44094</v>
      </c>
      <c r="C11177" s="45">
        <v>35</v>
      </c>
      <c r="D11177" s="46">
        <v>3.5930900000000001</v>
      </c>
      <c r="E11177" s="37"/>
      <c r="F11177" s="44">
        <v>44094</v>
      </c>
      <c r="G11177" s="49">
        <v>35</v>
      </c>
      <c r="H11177" s="49">
        <v>20734.672769532699</v>
      </c>
      <c r="I11177" s="37"/>
      <c r="J11177" s="44">
        <v>44094</v>
      </c>
      <c r="K11177" s="49">
        <v>35</v>
      </c>
      <c r="L11177" s="49">
        <v>20490.099999999999</v>
      </c>
      <c r="M11177" s="37"/>
      <c r="N11177" s="44">
        <v>44094</v>
      </c>
      <c r="O11177" s="49">
        <v>35</v>
      </c>
      <c r="P11177" s="49">
        <v>9583.7976477082993</v>
      </c>
      <c r="Q11177" s="37"/>
      <c r="R11177" s="50">
        <v>0.98820464772937855</v>
      </c>
      <c r="S11177" s="50">
        <v>34435.447490004211</v>
      </c>
      <c r="T11177" s="50">
        <v>9470.7533783632261</v>
      </c>
    </row>
    <row r="11178" spans="2:20">
      <c r="B11178" s="44">
        <v>44094</v>
      </c>
      <c r="C11178" s="45">
        <v>36</v>
      </c>
      <c r="D11178" s="46">
        <v>4.2614400000000003</v>
      </c>
      <c r="E11178" s="37"/>
      <c r="F11178" s="44">
        <v>44094</v>
      </c>
      <c r="G11178" s="49">
        <v>36</v>
      </c>
      <c r="H11178" s="49">
        <v>21088.154153460098</v>
      </c>
      <c r="I11178" s="37"/>
      <c r="J11178" s="44">
        <v>44094</v>
      </c>
      <c r="K11178" s="49">
        <v>36</v>
      </c>
      <c r="L11178" s="49">
        <v>42010.2</v>
      </c>
      <c r="M11178" s="37"/>
      <c r="N11178" s="44">
        <v>44094</v>
      </c>
      <c r="O11178" s="49">
        <v>36</v>
      </c>
      <c r="P11178" s="49">
        <v>9665.1386424385</v>
      </c>
      <c r="Q11178" s="37"/>
      <c r="R11178" s="50">
        <v>1.9921231462122566</v>
      </c>
      <c r="S11178" s="50">
        <v>41187.408416433122</v>
      </c>
      <c r="T11178" s="50">
        <v>19254.146400952242</v>
      </c>
    </row>
    <row r="11179" spans="2:20">
      <c r="B11179" s="44">
        <v>44094</v>
      </c>
      <c r="C11179" s="45">
        <v>37</v>
      </c>
      <c r="D11179" s="46">
        <v>3.82592</v>
      </c>
      <c r="E11179" s="37"/>
      <c r="F11179" s="44">
        <v>44094</v>
      </c>
      <c r="G11179" s="49">
        <v>37</v>
      </c>
      <c r="H11179" s="49">
        <v>21594.212844739399</v>
      </c>
      <c r="I11179" s="37"/>
      <c r="J11179" s="44">
        <v>44094</v>
      </c>
      <c r="K11179" s="49">
        <v>37</v>
      </c>
      <c r="L11179" s="49">
        <v>23369.94</v>
      </c>
      <c r="M11179" s="37"/>
      <c r="N11179" s="44">
        <v>44094</v>
      </c>
      <c r="O11179" s="49">
        <v>37</v>
      </c>
      <c r="P11179" s="49">
        <v>9892.6543665798999</v>
      </c>
      <c r="Q11179" s="37"/>
      <c r="R11179" s="50">
        <v>1.0822316223345547</v>
      </c>
      <c r="S11179" s="50">
        <v>37848.504194185371</v>
      </c>
      <c r="T11179" s="50">
        <v>10706.143384338782</v>
      </c>
    </row>
    <row r="11180" spans="2:20">
      <c r="B11180" s="44">
        <v>44094</v>
      </c>
      <c r="C11180" s="45">
        <v>38</v>
      </c>
      <c r="D11180" s="46">
        <v>3.7741899999999999</v>
      </c>
      <c r="E11180" s="37"/>
      <c r="F11180" s="44">
        <v>44094</v>
      </c>
      <c r="G11180" s="49">
        <v>38</v>
      </c>
      <c r="H11180" s="49">
        <v>21859.096128839399</v>
      </c>
      <c r="I11180" s="37"/>
      <c r="J11180" s="44">
        <v>44094</v>
      </c>
      <c r="K11180" s="49">
        <v>38</v>
      </c>
      <c r="L11180" s="49">
        <v>24459.4</v>
      </c>
      <c r="M11180" s="37"/>
      <c r="N11180" s="44">
        <v>44094</v>
      </c>
      <c r="O11180" s="49">
        <v>38</v>
      </c>
      <c r="P11180" s="49">
        <v>10006.7741934437</v>
      </c>
      <c r="Q11180" s="37"/>
      <c r="R11180" s="50">
        <v>1.118957520285111</v>
      </c>
      <c r="S11180" s="50">
        <v>37767.467093153275</v>
      </c>
      <c r="T11180" s="50">
        <v>11197.155237548805</v>
      </c>
    </row>
    <row r="11181" spans="2:20">
      <c r="B11181" s="44">
        <v>44094</v>
      </c>
      <c r="C11181" s="45">
        <v>39</v>
      </c>
      <c r="D11181" s="46">
        <v>3.4338299999999999</v>
      </c>
      <c r="E11181" s="37"/>
      <c r="F11181" s="44">
        <v>44094</v>
      </c>
      <c r="G11181" s="49">
        <v>39</v>
      </c>
      <c r="H11181" s="49">
        <v>20347.812670051499</v>
      </c>
      <c r="I11181" s="37"/>
      <c r="J11181" s="44">
        <v>44094</v>
      </c>
      <c r="K11181" s="49">
        <v>39</v>
      </c>
      <c r="L11181" s="49">
        <v>14115.68</v>
      </c>
      <c r="M11181" s="37"/>
      <c r="N11181" s="44">
        <v>44094</v>
      </c>
      <c r="O11181" s="49">
        <v>39</v>
      </c>
      <c r="P11181" s="49">
        <v>8164.1943914967997</v>
      </c>
      <c r="Q11181" s="37"/>
      <c r="R11181" s="50">
        <v>0.69371977366274207</v>
      </c>
      <c r="S11181" s="50">
        <v>28034.455627353454</v>
      </c>
      <c r="T11181" s="50">
        <v>5663.6630854077885</v>
      </c>
    </row>
    <row r="11182" spans="2:20">
      <c r="B11182" s="44">
        <v>44094</v>
      </c>
      <c r="C11182" s="45">
        <v>40</v>
      </c>
      <c r="D11182" s="46">
        <v>3.7593399999999999</v>
      </c>
      <c r="E11182" s="37"/>
      <c r="F11182" s="44">
        <v>44094</v>
      </c>
      <c r="G11182" s="49">
        <v>40</v>
      </c>
      <c r="H11182" s="49">
        <v>22471.126061449799</v>
      </c>
      <c r="I11182" s="37"/>
      <c r="J11182" s="44">
        <v>44094</v>
      </c>
      <c r="K11182" s="49">
        <v>40</v>
      </c>
      <c r="L11182" s="49">
        <v>22033.34</v>
      </c>
      <c r="M11182" s="37"/>
      <c r="N11182" s="44">
        <v>44094</v>
      </c>
      <c r="O11182" s="49">
        <v>40</v>
      </c>
      <c r="P11182" s="49">
        <v>10246.537064595101</v>
      </c>
      <c r="Q11182" s="37"/>
      <c r="R11182" s="50">
        <v>0.9805178405277678</v>
      </c>
      <c r="S11182" s="50">
        <v>38520.216648414942</v>
      </c>
      <c r="T11182" s="50">
        <v>10046.91239546452</v>
      </c>
    </row>
    <row r="11183" spans="2:20">
      <c r="B11183" s="44">
        <v>44094</v>
      </c>
      <c r="C11183" s="45">
        <v>41</v>
      </c>
      <c r="D11183" s="46">
        <v>3.8843200000000002</v>
      </c>
      <c r="E11183" s="37"/>
      <c r="F11183" s="44">
        <v>44094</v>
      </c>
      <c r="G11183" s="49">
        <v>41</v>
      </c>
      <c r="H11183" s="49">
        <v>22023.599448042602</v>
      </c>
      <c r="I11183" s="37"/>
      <c r="J11183" s="44">
        <v>44094</v>
      </c>
      <c r="K11183" s="49">
        <v>41</v>
      </c>
      <c r="L11183" s="49">
        <v>21546.89</v>
      </c>
      <c r="M11183" s="37"/>
      <c r="N11183" s="44">
        <v>44094</v>
      </c>
      <c r="O11183" s="49">
        <v>41</v>
      </c>
      <c r="P11183" s="49">
        <v>10009.3645665326</v>
      </c>
      <c r="Q11183" s="37"/>
      <c r="R11183" s="50">
        <v>0.97835460778483374</v>
      </c>
      <c r="S11183" s="50">
        <v>38879.574973073912</v>
      </c>
      <c r="T11183" s="50">
        <v>9792.7079446654152</v>
      </c>
    </row>
    <row r="11184" spans="2:20">
      <c r="B11184" s="44">
        <v>44094</v>
      </c>
      <c r="C11184" s="45">
        <v>42</v>
      </c>
      <c r="D11184" s="46">
        <v>3.5091299999999999</v>
      </c>
      <c r="E11184" s="37"/>
      <c r="F11184" s="44">
        <v>44094</v>
      </c>
      <c r="G11184" s="49">
        <v>42</v>
      </c>
      <c r="H11184" s="49">
        <v>21426.671262148699</v>
      </c>
      <c r="I11184" s="37"/>
      <c r="J11184" s="44">
        <v>44094</v>
      </c>
      <c r="K11184" s="49">
        <v>42</v>
      </c>
      <c r="L11184" s="49">
        <v>5785.78</v>
      </c>
      <c r="M11184" s="37"/>
      <c r="N11184" s="44">
        <v>44094</v>
      </c>
      <c r="O11184" s="49">
        <v>42</v>
      </c>
      <c r="P11184" s="49">
        <v>9721.7862755172991</v>
      </c>
      <c r="Q11184" s="37"/>
      <c r="R11184" s="50">
        <v>0.27002701115879224</v>
      </c>
      <c r="S11184" s="50">
        <v>34115.01187300602</v>
      </c>
      <c r="T11184" s="50">
        <v>2625.1448911025032</v>
      </c>
    </row>
    <row r="11185" spans="2:20">
      <c r="B11185" s="44">
        <v>44094</v>
      </c>
      <c r="C11185" s="45">
        <v>43</v>
      </c>
      <c r="D11185" s="46">
        <v>3.6042100000000001</v>
      </c>
      <c r="E11185" s="37"/>
      <c r="F11185" s="44">
        <v>44094</v>
      </c>
      <c r="G11185" s="49">
        <v>43</v>
      </c>
      <c r="H11185" s="49">
        <v>21008.931816273802</v>
      </c>
      <c r="I11185" s="37"/>
      <c r="J11185" s="44">
        <v>44094</v>
      </c>
      <c r="K11185" s="49">
        <v>43</v>
      </c>
      <c r="L11185" s="49">
        <v>8448.51</v>
      </c>
      <c r="M11185" s="37"/>
      <c r="N11185" s="44">
        <v>44094</v>
      </c>
      <c r="O11185" s="49">
        <v>43</v>
      </c>
      <c r="P11185" s="49">
        <v>9581.8718691883005</v>
      </c>
      <c r="Q11185" s="37"/>
      <c r="R11185" s="50">
        <v>0.40213896041376412</v>
      </c>
      <c r="S11185" s="50">
        <v>34535.078409647169</v>
      </c>
      <c r="T11185" s="50">
        <v>3853.243992293274</v>
      </c>
    </row>
    <row r="11186" spans="2:20">
      <c r="B11186" s="44">
        <v>44094</v>
      </c>
      <c r="C11186" s="45">
        <v>44</v>
      </c>
      <c r="D11186" s="46">
        <v>3.2122700000000002</v>
      </c>
      <c r="E11186" s="37"/>
      <c r="F11186" s="44">
        <v>44094</v>
      </c>
      <c r="G11186" s="49">
        <v>44</v>
      </c>
      <c r="H11186" s="49">
        <v>20089.142144680001</v>
      </c>
      <c r="I11186" s="37"/>
      <c r="J11186" s="44">
        <v>44094</v>
      </c>
      <c r="K11186" s="49">
        <v>44</v>
      </c>
      <c r="L11186" s="49">
        <v>6556.26</v>
      </c>
      <c r="M11186" s="37"/>
      <c r="N11186" s="44">
        <v>44094</v>
      </c>
      <c r="O11186" s="49">
        <v>44</v>
      </c>
      <c r="P11186" s="49">
        <v>9078.1516011939002</v>
      </c>
      <c r="Q11186" s="37"/>
      <c r="R11186" s="50">
        <v>0.3263583856783166</v>
      </c>
      <c r="S11186" s="50">
        <v>29161.474043967133</v>
      </c>
      <c r="T11186" s="50">
        <v>2962.7309015086662</v>
      </c>
    </row>
    <row r="11187" spans="2:20">
      <c r="B11187" s="44">
        <v>44094</v>
      </c>
      <c r="C11187" s="45">
        <v>45</v>
      </c>
      <c r="D11187" s="46">
        <v>3.31507</v>
      </c>
      <c r="E11187" s="37"/>
      <c r="F11187" s="44">
        <v>44094</v>
      </c>
      <c r="G11187" s="49">
        <v>45</v>
      </c>
      <c r="H11187" s="49">
        <v>17140.9272733529</v>
      </c>
      <c r="I11187" s="37"/>
      <c r="J11187" s="44">
        <v>44094</v>
      </c>
      <c r="K11187" s="49">
        <v>45</v>
      </c>
      <c r="L11187" s="49">
        <v>8157.53</v>
      </c>
      <c r="M11187" s="37"/>
      <c r="N11187" s="44">
        <v>44094</v>
      </c>
      <c r="O11187" s="49">
        <v>45</v>
      </c>
      <c r="P11187" s="49">
        <v>6772.0902171981998</v>
      </c>
      <c r="Q11187" s="37"/>
      <c r="R11187" s="50">
        <v>0.47590949252095643</v>
      </c>
      <c r="S11187" s="50">
        <v>22449.953116327237</v>
      </c>
      <c r="T11187" s="50">
        <v>3222.9020185729287</v>
      </c>
    </row>
    <row r="11188" spans="2:20">
      <c r="B11188" s="44">
        <v>44094</v>
      </c>
      <c r="C11188" s="45">
        <v>46</v>
      </c>
      <c r="D11188" s="46">
        <v>2.8568199999999999</v>
      </c>
      <c r="E11188" s="37"/>
      <c r="F11188" s="44">
        <v>44094</v>
      </c>
      <c r="G11188" s="49">
        <v>46</v>
      </c>
      <c r="H11188" s="49">
        <v>18757.1621443494</v>
      </c>
      <c r="I11188" s="37"/>
      <c r="J11188" s="44">
        <v>44094</v>
      </c>
      <c r="K11188" s="49">
        <v>46</v>
      </c>
      <c r="L11188" s="49">
        <v>-1713.41</v>
      </c>
      <c r="M11188" s="37"/>
      <c r="N11188" s="44">
        <v>44094</v>
      </c>
      <c r="O11188" s="49">
        <v>46</v>
      </c>
      <c r="P11188" s="49">
        <v>8909.1475199099004</v>
      </c>
      <c r="Q11188" s="37"/>
      <c r="R11188" s="50">
        <v>-9.1346973855326252E-2</v>
      </c>
      <c r="S11188" s="50">
        <v>25451.830817829003</v>
      </c>
      <c r="T11188" s="50">
        <v>-813.82366557445437</v>
      </c>
    </row>
    <row r="11189" spans="2:20">
      <c r="B11189" s="44">
        <v>44094</v>
      </c>
      <c r="C11189" s="45">
        <v>47</v>
      </c>
      <c r="D11189" s="46">
        <v>3.07118</v>
      </c>
      <c r="E11189" s="37"/>
      <c r="F11189" s="44">
        <v>44094</v>
      </c>
      <c r="G11189" s="49">
        <v>47</v>
      </c>
      <c r="H11189" s="49">
        <v>17851.454737868498</v>
      </c>
      <c r="I11189" s="37"/>
      <c r="J11189" s="44">
        <v>44094</v>
      </c>
      <c r="K11189" s="49">
        <v>47</v>
      </c>
      <c r="L11189" s="49">
        <v>-346.34</v>
      </c>
      <c r="M11189" s="37"/>
      <c r="N11189" s="44">
        <v>44094</v>
      </c>
      <c r="O11189" s="49">
        <v>47</v>
      </c>
      <c r="P11189" s="49">
        <v>8593.2674825592003</v>
      </c>
      <c r="Q11189" s="37"/>
      <c r="R11189" s="50">
        <v>-1.9401219961379668E-2</v>
      </c>
      <c r="S11189" s="50">
        <v>26391.471227086164</v>
      </c>
      <c r="T11189" s="50">
        <v>-166.71987261610235</v>
      </c>
    </row>
    <row r="11190" spans="2:20">
      <c r="B11190" s="44">
        <v>44094</v>
      </c>
      <c r="C11190" s="45">
        <v>48</v>
      </c>
      <c r="D11190" s="46">
        <v>3.0285899999999999</v>
      </c>
      <c r="E11190" s="37"/>
      <c r="F11190" s="44">
        <v>44094</v>
      </c>
      <c r="G11190" s="49">
        <v>48</v>
      </c>
      <c r="H11190" s="49">
        <v>17211.797656765899</v>
      </c>
      <c r="I11190" s="37"/>
      <c r="J11190" s="44">
        <v>44094</v>
      </c>
      <c r="K11190" s="49">
        <v>48</v>
      </c>
      <c r="L11190" s="49">
        <v>-5024.41</v>
      </c>
      <c r="M11190" s="37"/>
      <c r="N11190" s="44">
        <v>44094</v>
      </c>
      <c r="O11190" s="49">
        <v>48</v>
      </c>
      <c r="P11190" s="49">
        <v>8257.4189371340999</v>
      </c>
      <c r="Q11190" s="37"/>
      <c r="R11190" s="50">
        <v>-0.29191663184727956</v>
      </c>
      <c r="S11190" s="50">
        <v>25008.336418814964</v>
      </c>
      <c r="T11190" s="50">
        <v>-2410.4779238801298</v>
      </c>
    </row>
    <row r="11191" spans="2:20">
      <c r="B11191" s="44">
        <v>44095</v>
      </c>
      <c r="C11191" s="45">
        <v>1</v>
      </c>
      <c r="D11191" s="46">
        <v>2.8325499999999999</v>
      </c>
      <c r="E11191" s="37"/>
      <c r="F11191" s="44">
        <v>44095</v>
      </c>
      <c r="G11191" s="49">
        <v>1</v>
      </c>
      <c r="H11191" s="49">
        <v>16831.522163051399</v>
      </c>
      <c r="I11191" s="37"/>
      <c r="J11191" s="44">
        <v>44095</v>
      </c>
      <c r="K11191" s="49">
        <v>1</v>
      </c>
      <c r="L11191" s="49">
        <v>-2130.16</v>
      </c>
      <c r="M11191" s="37"/>
      <c r="N11191" s="44">
        <v>44095</v>
      </c>
      <c r="O11191" s="49">
        <v>1</v>
      </c>
      <c r="P11191" s="49">
        <v>8360.4137432093994</v>
      </c>
      <c r="Q11191" s="37"/>
      <c r="R11191" s="50">
        <v>-0.12655777530781695</v>
      </c>
      <c r="S11191" s="50">
        <v>23681.289948327783</v>
      </c>
      <c r="T11191" s="50">
        <v>-1058.0753639934801</v>
      </c>
    </row>
    <row r="11192" spans="2:20">
      <c r="B11192" s="44">
        <v>44095</v>
      </c>
      <c r="C11192" s="45">
        <v>2</v>
      </c>
      <c r="D11192" s="46">
        <v>2.9815499999999999</v>
      </c>
      <c r="E11192" s="37"/>
      <c r="F11192" s="44">
        <v>44095</v>
      </c>
      <c r="G11192" s="49">
        <v>2</v>
      </c>
      <c r="H11192" s="49">
        <v>16624.612318383799</v>
      </c>
      <c r="I11192" s="37"/>
      <c r="J11192" s="44">
        <v>44095</v>
      </c>
      <c r="K11192" s="49">
        <v>2</v>
      </c>
      <c r="L11192" s="49">
        <v>-1681.14</v>
      </c>
      <c r="M11192" s="37"/>
      <c r="N11192" s="44">
        <v>44095</v>
      </c>
      <c r="O11192" s="49">
        <v>2</v>
      </c>
      <c r="P11192" s="49">
        <v>8336.6928993748006</v>
      </c>
      <c r="Q11192" s="37"/>
      <c r="R11192" s="50">
        <v>-0.10112356112755573</v>
      </c>
      <c r="S11192" s="50">
        <v>24856.266714130936</v>
      </c>
      <c r="T11192" s="50">
        <v>-843.03607401158752</v>
      </c>
    </row>
    <row r="11193" spans="2:20">
      <c r="B11193" s="44">
        <v>44095</v>
      </c>
      <c r="C11193" s="45">
        <v>3</v>
      </c>
      <c r="D11193" s="46">
        <v>3.25542</v>
      </c>
      <c r="E11193" s="37"/>
      <c r="F11193" s="44">
        <v>44095</v>
      </c>
      <c r="G11193" s="49">
        <v>3</v>
      </c>
      <c r="H11193" s="49">
        <v>16936.119144755401</v>
      </c>
      <c r="I11193" s="37"/>
      <c r="J11193" s="44">
        <v>44095</v>
      </c>
      <c r="K11193" s="49">
        <v>3</v>
      </c>
      <c r="L11193" s="49">
        <v>1564.93</v>
      </c>
      <c r="M11193" s="37"/>
      <c r="N11193" s="44">
        <v>44095</v>
      </c>
      <c r="O11193" s="49">
        <v>3</v>
      </c>
      <c r="P11193" s="49">
        <v>8410.1555689632005</v>
      </c>
      <c r="Q11193" s="37"/>
      <c r="R11193" s="50">
        <v>9.2401924350219933E-2</v>
      </c>
      <c r="S11193" s="50">
        <v>27378.588642314182</v>
      </c>
      <c r="T11193" s="50">
        <v>777.11455865691858</v>
      </c>
    </row>
    <row r="11194" spans="2:20">
      <c r="B11194" s="44">
        <v>44095</v>
      </c>
      <c r="C11194" s="45">
        <v>4</v>
      </c>
      <c r="D11194" s="46">
        <v>3.1020099999999999</v>
      </c>
      <c r="E11194" s="37"/>
      <c r="F11194" s="44">
        <v>44095</v>
      </c>
      <c r="G11194" s="49">
        <v>4</v>
      </c>
      <c r="H11194" s="49">
        <v>16862.221400306698</v>
      </c>
      <c r="I11194" s="37"/>
      <c r="J11194" s="44">
        <v>44095</v>
      </c>
      <c r="K11194" s="49">
        <v>4</v>
      </c>
      <c r="L11194" s="49">
        <v>-691.4</v>
      </c>
      <c r="M11194" s="37"/>
      <c r="N11194" s="44">
        <v>44095</v>
      </c>
      <c r="O11194" s="49">
        <v>4</v>
      </c>
      <c r="P11194" s="49">
        <v>8358.8814577718003</v>
      </c>
      <c r="Q11194" s="37"/>
      <c r="R11194" s="50">
        <v>-4.1002901313312398E-2</v>
      </c>
      <c r="S11194" s="50">
        <v>25929.333870822702</v>
      </c>
      <c r="T11194" s="50">
        <v>-342.73839150269401</v>
      </c>
    </row>
    <row r="11195" spans="2:20">
      <c r="B11195" s="44">
        <v>44095</v>
      </c>
      <c r="C11195" s="45">
        <v>5</v>
      </c>
      <c r="D11195" s="46">
        <v>3.0724300000000002</v>
      </c>
      <c r="E11195" s="37"/>
      <c r="F11195" s="44">
        <v>44095</v>
      </c>
      <c r="G11195" s="49">
        <v>5</v>
      </c>
      <c r="H11195" s="49">
        <v>16825.5048979557</v>
      </c>
      <c r="I11195" s="37"/>
      <c r="J11195" s="44">
        <v>44095</v>
      </c>
      <c r="K11195" s="49">
        <v>5</v>
      </c>
      <c r="L11195" s="49">
        <v>-856.62</v>
      </c>
      <c r="M11195" s="37"/>
      <c r="N11195" s="44">
        <v>44095</v>
      </c>
      <c r="O11195" s="49">
        <v>5</v>
      </c>
      <c r="P11195" s="49">
        <v>8292.2951274018997</v>
      </c>
      <c r="Q11195" s="37"/>
      <c r="R11195" s="50">
        <v>-5.0911993737797395E-2</v>
      </c>
      <c r="S11195" s="50">
        <v>25477.496318283422</v>
      </c>
      <c r="T11195" s="50">
        <v>-422.1772775982534</v>
      </c>
    </row>
    <row r="11196" spans="2:20">
      <c r="B11196" s="44">
        <v>44095</v>
      </c>
      <c r="C11196" s="45">
        <v>6</v>
      </c>
      <c r="D11196" s="46">
        <v>2.9960800000000001</v>
      </c>
      <c r="E11196" s="37"/>
      <c r="F11196" s="44">
        <v>44095</v>
      </c>
      <c r="G11196" s="49">
        <v>6</v>
      </c>
      <c r="H11196" s="49">
        <v>16764.674192227299</v>
      </c>
      <c r="I11196" s="37"/>
      <c r="J11196" s="44">
        <v>44095</v>
      </c>
      <c r="K11196" s="49">
        <v>6</v>
      </c>
      <c r="L11196" s="49">
        <v>-1336.75</v>
      </c>
      <c r="M11196" s="37"/>
      <c r="N11196" s="44">
        <v>44095</v>
      </c>
      <c r="O11196" s="49">
        <v>6</v>
      </c>
      <c r="P11196" s="49">
        <v>8239.9864770102995</v>
      </c>
      <c r="Q11196" s="37"/>
      <c r="R11196" s="50">
        <v>-7.9736115636518903E-2</v>
      </c>
      <c r="S11196" s="50">
        <v>24687.65868404102</v>
      </c>
      <c r="T11196" s="50">
        <v>-657.02451457424525</v>
      </c>
    </row>
    <row r="11197" spans="2:20">
      <c r="B11197" s="44">
        <v>44095</v>
      </c>
      <c r="C11197" s="45">
        <v>7</v>
      </c>
      <c r="D11197" s="46">
        <v>3.2246000000000001</v>
      </c>
      <c r="E11197" s="37"/>
      <c r="F11197" s="44">
        <v>44095</v>
      </c>
      <c r="G11197" s="49">
        <v>7</v>
      </c>
      <c r="H11197" s="49">
        <v>16699.686660223801</v>
      </c>
      <c r="I11197" s="37"/>
      <c r="J11197" s="44">
        <v>44095</v>
      </c>
      <c r="K11197" s="49">
        <v>7</v>
      </c>
      <c r="L11197" s="49">
        <v>167.77</v>
      </c>
      <c r="M11197" s="37"/>
      <c r="N11197" s="44">
        <v>44095</v>
      </c>
      <c r="O11197" s="49">
        <v>7</v>
      </c>
      <c r="P11197" s="49">
        <v>8262.2782902645995</v>
      </c>
      <c r="Q11197" s="37"/>
      <c r="R11197" s="50">
        <v>1.0046296281690332E-2</v>
      </c>
      <c r="S11197" s="50">
        <v>26642.542574787229</v>
      </c>
      <c r="T11197" s="50">
        <v>83.005295665776003</v>
      </c>
    </row>
    <row r="11198" spans="2:20">
      <c r="B11198" s="44">
        <v>44095</v>
      </c>
      <c r="C11198" s="45">
        <v>8</v>
      </c>
      <c r="D11198" s="46">
        <v>3.0460600000000002</v>
      </c>
      <c r="E11198" s="37"/>
      <c r="F11198" s="44">
        <v>44095</v>
      </c>
      <c r="G11198" s="49">
        <v>8</v>
      </c>
      <c r="H11198" s="49">
        <v>16541.502882580698</v>
      </c>
      <c r="I11198" s="37"/>
      <c r="J11198" s="44">
        <v>44095</v>
      </c>
      <c r="K11198" s="49">
        <v>8</v>
      </c>
      <c r="L11198" s="49">
        <v>351.62</v>
      </c>
      <c r="M11198" s="37"/>
      <c r="N11198" s="44">
        <v>44095</v>
      </c>
      <c r="O11198" s="49">
        <v>8</v>
      </c>
      <c r="P11198" s="49">
        <v>8206.2017561005996</v>
      </c>
      <c r="Q11198" s="37"/>
      <c r="R11198" s="50">
        <v>2.1256835155545585E-2</v>
      </c>
      <c r="S11198" s="50">
        <v>24996.582921187794</v>
      </c>
      <c r="T11198" s="50">
        <v>174.43787798257915</v>
      </c>
    </row>
    <row r="11199" spans="2:20">
      <c r="B11199" s="44">
        <v>44095</v>
      </c>
      <c r="C11199" s="45">
        <v>9</v>
      </c>
      <c r="D11199" s="46">
        <v>3.30864</v>
      </c>
      <c r="E11199" s="37"/>
      <c r="F11199" s="44">
        <v>44095</v>
      </c>
      <c r="G11199" s="49">
        <v>9</v>
      </c>
      <c r="H11199" s="49">
        <v>16471.597323994902</v>
      </c>
      <c r="I11199" s="37"/>
      <c r="J11199" s="44">
        <v>44095</v>
      </c>
      <c r="K11199" s="49">
        <v>9</v>
      </c>
      <c r="L11199" s="49">
        <v>5703.03</v>
      </c>
      <c r="M11199" s="37"/>
      <c r="N11199" s="44">
        <v>44095</v>
      </c>
      <c r="O11199" s="49">
        <v>9</v>
      </c>
      <c r="P11199" s="49">
        <v>8356.9210698407005</v>
      </c>
      <c r="Q11199" s="37"/>
      <c r="R11199" s="50">
        <v>0.3462341804393278</v>
      </c>
      <c r="S11199" s="50">
        <v>27650.043328517735</v>
      </c>
      <c r="T11199" s="50">
        <v>2893.4517176124455</v>
      </c>
    </row>
    <row r="11200" spans="2:20">
      <c r="B11200" s="44">
        <v>44095</v>
      </c>
      <c r="C11200" s="45">
        <v>10</v>
      </c>
      <c r="D11200" s="46">
        <v>3.24004</v>
      </c>
      <c r="E11200" s="37"/>
      <c r="F11200" s="44">
        <v>44095</v>
      </c>
      <c r="G11200" s="49">
        <v>10</v>
      </c>
      <c r="H11200" s="49">
        <v>16833.264256746701</v>
      </c>
      <c r="I11200" s="37"/>
      <c r="J11200" s="44">
        <v>44095</v>
      </c>
      <c r="K11200" s="49">
        <v>10</v>
      </c>
      <c r="L11200" s="49">
        <v>5283.71</v>
      </c>
      <c r="M11200" s="37"/>
      <c r="N11200" s="44">
        <v>44095</v>
      </c>
      <c r="O11200" s="49">
        <v>10</v>
      </c>
      <c r="P11200" s="49">
        <v>8585.1401369638006</v>
      </c>
      <c r="Q11200" s="37"/>
      <c r="R11200" s="50">
        <v>0.31388505042225018</v>
      </c>
      <c r="S11200" s="50">
        <v>27816.197449368192</v>
      </c>
      <c r="T11200" s="50">
        <v>2694.7471447729663</v>
      </c>
    </row>
    <row r="11201" spans="2:20">
      <c r="B11201" s="44">
        <v>44095</v>
      </c>
      <c r="C11201" s="45">
        <v>11</v>
      </c>
      <c r="D11201" s="46">
        <v>3.8591099999999998</v>
      </c>
      <c r="E11201" s="37"/>
      <c r="F11201" s="44">
        <v>44095</v>
      </c>
      <c r="G11201" s="49">
        <v>11</v>
      </c>
      <c r="H11201" s="49">
        <v>18514.862743983002</v>
      </c>
      <c r="I11201" s="37"/>
      <c r="J11201" s="44">
        <v>44095</v>
      </c>
      <c r="K11201" s="49">
        <v>11</v>
      </c>
      <c r="L11201" s="49">
        <v>11312.11</v>
      </c>
      <c r="M11201" s="37"/>
      <c r="N11201" s="44">
        <v>44095</v>
      </c>
      <c r="O11201" s="49">
        <v>11</v>
      </c>
      <c r="P11201" s="49">
        <v>9157.7312592920007</v>
      </c>
      <c r="Q11201" s="37"/>
      <c r="R11201" s="50">
        <v>0.61097455360160491</v>
      </c>
      <c r="S11201" s="50">
        <v>35340.692280046351</v>
      </c>
      <c r="T11201" s="50">
        <v>5595.1407681493929</v>
      </c>
    </row>
    <row r="11202" spans="2:20">
      <c r="B11202" s="44">
        <v>44095</v>
      </c>
      <c r="C11202" s="45">
        <v>12</v>
      </c>
      <c r="D11202" s="46">
        <v>3.3892899999999999</v>
      </c>
      <c r="E11202" s="37"/>
      <c r="F11202" s="44">
        <v>44095</v>
      </c>
      <c r="G11202" s="49">
        <v>12</v>
      </c>
      <c r="H11202" s="49">
        <v>20131.405978263301</v>
      </c>
      <c r="I11202" s="37"/>
      <c r="J11202" s="44">
        <v>44095</v>
      </c>
      <c r="K11202" s="49">
        <v>12</v>
      </c>
      <c r="L11202" s="49">
        <v>-4004.12</v>
      </c>
      <c r="M11202" s="37"/>
      <c r="N11202" s="44">
        <v>44095</v>
      </c>
      <c r="O11202" s="49">
        <v>12</v>
      </c>
      <c r="P11202" s="49">
        <v>10468.649134845</v>
      </c>
      <c r="Q11202" s="37"/>
      <c r="R11202" s="50">
        <v>-0.19889917297994048</v>
      </c>
      <c r="S11202" s="50">
        <v>35481.287826238811</v>
      </c>
      <c r="T11202" s="50">
        <v>-2082.20565513784</v>
      </c>
    </row>
    <row r="11203" spans="2:20">
      <c r="B11203" s="44">
        <v>44095</v>
      </c>
      <c r="C11203" s="45">
        <v>13</v>
      </c>
      <c r="D11203" s="46">
        <v>2.7648600000000001</v>
      </c>
      <c r="E11203" s="37"/>
      <c r="F11203" s="44">
        <v>44095</v>
      </c>
      <c r="G11203" s="49">
        <v>13</v>
      </c>
      <c r="H11203" s="49">
        <v>19574.936859180401</v>
      </c>
      <c r="I11203" s="37"/>
      <c r="J11203" s="44">
        <v>44095</v>
      </c>
      <c r="K11203" s="49">
        <v>13</v>
      </c>
      <c r="L11203" s="49">
        <v>-787.25</v>
      </c>
      <c r="M11203" s="37"/>
      <c r="N11203" s="44">
        <v>44095</v>
      </c>
      <c r="O11203" s="49">
        <v>13</v>
      </c>
      <c r="P11203" s="49">
        <v>9682.8508661356009</v>
      </c>
      <c r="Q11203" s="37"/>
      <c r="R11203" s="50">
        <v>-4.0217243389512623E-2</v>
      </c>
      <c r="S11203" s="50">
        <v>26771.727045743679</v>
      </c>
      <c r="T11203" s="50">
        <v>-389.4175699877286</v>
      </c>
    </row>
    <row r="11204" spans="2:20">
      <c r="B11204" s="44">
        <v>44095</v>
      </c>
      <c r="C11204" s="45">
        <v>14</v>
      </c>
      <c r="D11204" s="46">
        <v>2.5633499999999998</v>
      </c>
      <c r="E11204" s="37"/>
      <c r="F11204" s="44">
        <v>44095</v>
      </c>
      <c r="G11204" s="49">
        <v>14</v>
      </c>
      <c r="H11204" s="49">
        <v>20629.3190429967</v>
      </c>
      <c r="I11204" s="37"/>
      <c r="J11204" s="44">
        <v>44095</v>
      </c>
      <c r="K11204" s="49">
        <v>14</v>
      </c>
      <c r="L11204" s="49">
        <v>-5440.29</v>
      </c>
      <c r="M11204" s="37"/>
      <c r="N11204" s="44">
        <v>44095</v>
      </c>
      <c r="O11204" s="49">
        <v>14</v>
      </c>
      <c r="P11204" s="49">
        <v>9842.8104051036007</v>
      </c>
      <c r="Q11204" s="37"/>
      <c r="R11204" s="50">
        <v>-0.26371641199891593</v>
      </c>
      <c r="S11204" s="50">
        <v>25230.568051922313</v>
      </c>
      <c r="T11204" s="50">
        <v>-2595.710644019518</v>
      </c>
    </row>
    <row r="11205" spans="2:20">
      <c r="B11205" s="44">
        <v>44095</v>
      </c>
      <c r="C11205" s="45">
        <v>15</v>
      </c>
      <c r="D11205" s="46">
        <v>2.37025</v>
      </c>
      <c r="E11205" s="37"/>
      <c r="F11205" s="44">
        <v>44095</v>
      </c>
      <c r="G11205" s="49">
        <v>15</v>
      </c>
      <c r="H11205" s="49">
        <v>22288.039448417301</v>
      </c>
      <c r="I11205" s="37"/>
      <c r="J11205" s="44">
        <v>44095</v>
      </c>
      <c r="K11205" s="49">
        <v>15</v>
      </c>
      <c r="L11205" s="49">
        <v>-5426.78</v>
      </c>
      <c r="M11205" s="37"/>
      <c r="N11205" s="44">
        <v>44095</v>
      </c>
      <c r="O11205" s="49">
        <v>15</v>
      </c>
      <c r="P11205" s="49">
        <v>10541.1537118377</v>
      </c>
      <c r="Q11205" s="37"/>
      <c r="R11205" s="50">
        <v>-0.24348395526486569</v>
      </c>
      <c r="S11205" s="50">
        <v>24985.169585483309</v>
      </c>
      <c r="T11205" s="50">
        <v>-2566.6017988131634</v>
      </c>
    </row>
    <row r="11206" spans="2:20">
      <c r="B11206" s="44">
        <v>44095</v>
      </c>
      <c r="C11206" s="45">
        <v>16</v>
      </c>
      <c r="D11206" s="46">
        <v>3.0310999999999999</v>
      </c>
      <c r="E11206" s="37"/>
      <c r="F11206" s="44">
        <v>44095</v>
      </c>
      <c r="G11206" s="49">
        <v>16</v>
      </c>
      <c r="H11206" s="49">
        <v>23610.905360993202</v>
      </c>
      <c r="I11206" s="37"/>
      <c r="J11206" s="44">
        <v>44095</v>
      </c>
      <c r="K11206" s="49">
        <v>16</v>
      </c>
      <c r="L11206" s="49">
        <v>-1039.06</v>
      </c>
      <c r="M11206" s="37"/>
      <c r="N11206" s="44">
        <v>44095</v>
      </c>
      <c r="O11206" s="49">
        <v>16</v>
      </c>
      <c r="P11206" s="49">
        <v>11204.589081272199</v>
      </c>
      <c r="Q11206" s="37"/>
      <c r="R11206" s="50">
        <v>-4.4007630546713243E-2</v>
      </c>
      <c r="S11206" s="50">
        <v>33962.229964244165</v>
      </c>
      <c r="T11206" s="50">
        <v>-493.08741671636409</v>
      </c>
    </row>
    <row r="11207" spans="2:20">
      <c r="B11207" s="44">
        <v>44095</v>
      </c>
      <c r="C11207" s="45">
        <v>17</v>
      </c>
      <c r="D11207" s="46">
        <v>3.0966900000000002</v>
      </c>
      <c r="E11207" s="37"/>
      <c r="F11207" s="44">
        <v>44095</v>
      </c>
      <c r="G11207" s="49">
        <v>17</v>
      </c>
      <c r="H11207" s="49">
        <v>23765.771430680299</v>
      </c>
      <c r="I11207" s="37"/>
      <c r="J11207" s="44">
        <v>44095</v>
      </c>
      <c r="K11207" s="49">
        <v>17</v>
      </c>
      <c r="L11207" s="49">
        <v>8515.06</v>
      </c>
      <c r="M11207" s="37"/>
      <c r="N11207" s="44">
        <v>44095</v>
      </c>
      <c r="O11207" s="49">
        <v>17</v>
      </c>
      <c r="P11207" s="49">
        <v>11064.788935349001</v>
      </c>
      <c r="Q11207" s="37"/>
      <c r="R11207" s="50">
        <v>0.35829091535432034</v>
      </c>
      <c r="S11207" s="50">
        <v>34264.221248205897</v>
      </c>
      <c r="T11207" s="50">
        <v>3964.4133558485491</v>
      </c>
    </row>
    <row r="11208" spans="2:20">
      <c r="B11208" s="44">
        <v>44095</v>
      </c>
      <c r="C11208" s="45">
        <v>18</v>
      </c>
      <c r="D11208" s="46">
        <v>2.86334</v>
      </c>
      <c r="E11208" s="37"/>
      <c r="F11208" s="44">
        <v>44095</v>
      </c>
      <c r="G11208" s="49">
        <v>18</v>
      </c>
      <c r="H11208" s="49">
        <v>23464.6336031137</v>
      </c>
      <c r="I11208" s="37"/>
      <c r="J11208" s="44">
        <v>44095</v>
      </c>
      <c r="K11208" s="49">
        <v>18</v>
      </c>
      <c r="L11208" s="49">
        <v>3547.64</v>
      </c>
      <c r="M11208" s="37"/>
      <c r="N11208" s="44">
        <v>44095</v>
      </c>
      <c r="O11208" s="49">
        <v>18</v>
      </c>
      <c r="P11208" s="49">
        <v>10937.3781230483</v>
      </c>
      <c r="Q11208" s="37"/>
      <c r="R11208" s="50">
        <v>0.15119093952224494</v>
      </c>
      <c r="S11208" s="50">
        <v>31317.432274849118</v>
      </c>
      <c r="T11208" s="50">
        <v>1653.6324743337204</v>
      </c>
    </row>
    <row r="11209" spans="2:20">
      <c r="B11209" s="44">
        <v>44095</v>
      </c>
      <c r="C11209" s="45">
        <v>19</v>
      </c>
      <c r="D11209" s="46">
        <v>2.8815</v>
      </c>
      <c r="E11209" s="37"/>
      <c r="F11209" s="44">
        <v>44095</v>
      </c>
      <c r="G11209" s="49">
        <v>19</v>
      </c>
      <c r="H11209" s="49">
        <v>21647.2912989209</v>
      </c>
      <c r="I11209" s="37"/>
      <c r="J11209" s="44">
        <v>44095</v>
      </c>
      <c r="K11209" s="49">
        <v>19</v>
      </c>
      <c r="L11209" s="49">
        <v>-574.9</v>
      </c>
      <c r="M11209" s="37"/>
      <c r="N11209" s="44">
        <v>44095</v>
      </c>
      <c r="O11209" s="49">
        <v>19</v>
      </c>
      <c r="P11209" s="49">
        <v>9048.9473229943997</v>
      </c>
      <c r="Q11209" s="37"/>
      <c r="R11209" s="50">
        <v>-2.655759522341062E-2</v>
      </c>
      <c r="S11209" s="50">
        <v>26074.541711208363</v>
      </c>
      <c r="T11209" s="50">
        <v>-240.31828020205037</v>
      </c>
    </row>
    <row r="11210" spans="2:20">
      <c r="B11210" s="44">
        <v>44095</v>
      </c>
      <c r="C11210" s="45">
        <v>20</v>
      </c>
      <c r="D11210" s="46">
        <v>2.5956399999999999</v>
      </c>
      <c r="E11210" s="37"/>
      <c r="F11210" s="44">
        <v>44095</v>
      </c>
      <c r="G11210" s="49">
        <v>20</v>
      </c>
      <c r="H11210" s="49">
        <v>21195.9317140653</v>
      </c>
      <c r="I11210" s="37"/>
      <c r="J11210" s="44">
        <v>44095</v>
      </c>
      <c r="K11210" s="49">
        <v>20</v>
      </c>
      <c r="L11210" s="49">
        <v>-5702.58</v>
      </c>
      <c r="M11210" s="37"/>
      <c r="N11210" s="44">
        <v>44095</v>
      </c>
      <c r="O11210" s="49">
        <v>20</v>
      </c>
      <c r="P11210" s="49">
        <v>8891.5703164501992</v>
      </c>
      <c r="Q11210" s="37"/>
      <c r="R11210" s="50">
        <v>-0.26904125173303206</v>
      </c>
      <c r="S11210" s="50">
        <v>23079.315576190795</v>
      </c>
      <c r="T11210" s="50">
        <v>-2392.1992078100334</v>
      </c>
    </row>
    <row r="11211" spans="2:20">
      <c r="B11211" s="44">
        <v>44095</v>
      </c>
      <c r="C11211" s="45">
        <v>21</v>
      </c>
      <c r="D11211" s="46">
        <v>2.75441</v>
      </c>
      <c r="E11211" s="37"/>
      <c r="F11211" s="44">
        <v>44095</v>
      </c>
      <c r="G11211" s="49">
        <v>21</v>
      </c>
      <c r="H11211" s="49">
        <v>20838.2975787</v>
      </c>
      <c r="I11211" s="37"/>
      <c r="J11211" s="44">
        <v>44095</v>
      </c>
      <c r="K11211" s="49">
        <v>21</v>
      </c>
      <c r="L11211" s="49">
        <v>-682.36</v>
      </c>
      <c r="M11211" s="37"/>
      <c r="N11211" s="44">
        <v>44095</v>
      </c>
      <c r="O11211" s="49">
        <v>21</v>
      </c>
      <c r="P11211" s="49">
        <v>9013.3646874519</v>
      </c>
      <c r="Q11211" s="37"/>
      <c r="R11211" s="50">
        <v>-3.2745477283973458E-2</v>
      </c>
      <c r="S11211" s="50">
        <v>24826.501828764387</v>
      </c>
      <c r="T11211" s="50">
        <v>-295.1469286251247</v>
      </c>
    </row>
    <row r="11212" spans="2:20">
      <c r="B11212" s="44">
        <v>44095</v>
      </c>
      <c r="C11212" s="45">
        <v>22</v>
      </c>
      <c r="D11212" s="46">
        <v>2.3010000000000002</v>
      </c>
      <c r="E11212" s="37"/>
      <c r="F11212" s="44">
        <v>44095</v>
      </c>
      <c r="G11212" s="49">
        <v>22</v>
      </c>
      <c r="H11212" s="49">
        <v>18210.211020341299</v>
      </c>
      <c r="I11212" s="37"/>
      <c r="J11212" s="44">
        <v>44095</v>
      </c>
      <c r="K11212" s="49">
        <v>22</v>
      </c>
      <c r="L11212" s="49">
        <v>-3609.18</v>
      </c>
      <c r="M11212" s="37"/>
      <c r="N11212" s="44">
        <v>44095</v>
      </c>
      <c r="O11212" s="49">
        <v>22</v>
      </c>
      <c r="P11212" s="49">
        <v>6671.5628487483</v>
      </c>
      <c r="Q11212" s="37"/>
      <c r="R11212" s="50">
        <v>-0.19819539685555801</v>
      </c>
      <c r="S11212" s="50">
        <v>15351.26611496984</v>
      </c>
      <c r="T11212" s="50">
        <v>-1322.2730464544663</v>
      </c>
    </row>
    <row r="11213" spans="2:20">
      <c r="B11213" s="44">
        <v>44095</v>
      </c>
      <c r="C11213" s="45">
        <v>23</v>
      </c>
      <c r="D11213" s="46">
        <v>2.5561199999999999</v>
      </c>
      <c r="E11213" s="37"/>
      <c r="F11213" s="44">
        <v>44095</v>
      </c>
      <c r="G11213" s="49">
        <v>23</v>
      </c>
      <c r="H11213" s="49">
        <v>18149.992963418699</v>
      </c>
      <c r="I11213" s="37"/>
      <c r="J11213" s="44">
        <v>44095</v>
      </c>
      <c r="K11213" s="49">
        <v>23</v>
      </c>
      <c r="L11213" s="49">
        <v>-2724.88</v>
      </c>
      <c r="M11213" s="37"/>
      <c r="N11213" s="44">
        <v>44095</v>
      </c>
      <c r="O11213" s="49">
        <v>23</v>
      </c>
      <c r="P11213" s="49">
        <v>6933.8693269228997</v>
      </c>
      <c r="Q11213" s="37"/>
      <c r="R11213" s="50">
        <v>-0.15013118768100869</v>
      </c>
      <c r="S11213" s="50">
        <v>17723.802063934163</v>
      </c>
      <c r="T11213" s="50">
        <v>-1040.9900372758514</v>
      </c>
    </row>
    <row r="11214" spans="2:20">
      <c r="B11214" s="44">
        <v>44095</v>
      </c>
      <c r="C11214" s="45">
        <v>24</v>
      </c>
      <c r="D11214" s="46">
        <v>2.7385799999999998</v>
      </c>
      <c r="E11214" s="37"/>
      <c r="F11214" s="44">
        <v>44095</v>
      </c>
      <c r="G11214" s="49">
        <v>24</v>
      </c>
      <c r="H11214" s="49">
        <v>17798.350151785999</v>
      </c>
      <c r="I11214" s="37"/>
      <c r="J11214" s="44">
        <v>44095</v>
      </c>
      <c r="K11214" s="49">
        <v>24</v>
      </c>
      <c r="L11214" s="49">
        <v>368.6</v>
      </c>
      <c r="M11214" s="37"/>
      <c r="N11214" s="44">
        <v>44095</v>
      </c>
      <c r="O11214" s="49">
        <v>24</v>
      </c>
      <c r="P11214" s="49">
        <v>6861.7529743360001</v>
      </c>
      <c r="Q11214" s="37"/>
      <c r="R11214" s="50">
        <v>2.0709784719175915E-2</v>
      </c>
      <c r="S11214" s="50">
        <v>18791.459460457081</v>
      </c>
      <c r="T11214" s="50">
        <v>142.10542689466359</v>
      </c>
    </row>
    <row r="11215" spans="2:20">
      <c r="B11215" s="44">
        <v>44095</v>
      </c>
      <c r="C11215" s="45">
        <v>25</v>
      </c>
      <c r="D11215" s="46">
        <v>2.21515</v>
      </c>
      <c r="E11215" s="37"/>
      <c r="F11215" s="44">
        <v>44095</v>
      </c>
      <c r="G11215" s="49">
        <v>25</v>
      </c>
      <c r="H11215" s="49">
        <v>17508.507062539102</v>
      </c>
      <c r="I11215" s="37"/>
      <c r="J11215" s="44">
        <v>44095</v>
      </c>
      <c r="K11215" s="49">
        <v>25</v>
      </c>
      <c r="L11215" s="49">
        <v>-3117.6</v>
      </c>
      <c r="M11215" s="37"/>
      <c r="N11215" s="44">
        <v>44095</v>
      </c>
      <c r="O11215" s="49">
        <v>25</v>
      </c>
      <c r="P11215" s="49">
        <v>6645.8024517009999</v>
      </c>
      <c r="Q11215" s="37"/>
      <c r="R11215" s="50">
        <v>-0.17806201230431365</v>
      </c>
      <c r="S11215" s="50">
        <v>14721.44930088547</v>
      </c>
      <c r="T11215" s="50">
        <v>-1183.3649579268213</v>
      </c>
    </row>
    <row r="11216" spans="2:20">
      <c r="B11216" s="44">
        <v>44095</v>
      </c>
      <c r="C11216" s="45">
        <v>26</v>
      </c>
      <c r="D11216" s="46">
        <v>2.1183900000000002</v>
      </c>
      <c r="E11216" s="37"/>
      <c r="F11216" s="44">
        <v>44095</v>
      </c>
      <c r="G11216" s="49">
        <v>26</v>
      </c>
      <c r="H11216" s="49">
        <v>17179.4432312955</v>
      </c>
      <c r="I11216" s="37"/>
      <c r="J11216" s="44">
        <v>44095</v>
      </c>
      <c r="K11216" s="49">
        <v>26</v>
      </c>
      <c r="L11216" s="49">
        <v>-3492.82</v>
      </c>
      <c r="M11216" s="37"/>
      <c r="N11216" s="44">
        <v>44095</v>
      </c>
      <c r="O11216" s="49">
        <v>26</v>
      </c>
      <c r="P11216" s="49">
        <v>6441.8609044449004</v>
      </c>
      <c r="Q11216" s="37"/>
      <c r="R11216" s="50">
        <v>-0.2033139230983452</v>
      </c>
      <c r="S11216" s="50">
        <v>13646.373721367034</v>
      </c>
      <c r="T11216" s="50">
        <v>-1309.7200125365468</v>
      </c>
    </row>
    <row r="11217" spans="2:20">
      <c r="B11217" s="44">
        <v>44095</v>
      </c>
      <c r="C11217" s="45">
        <v>27</v>
      </c>
      <c r="D11217" s="46">
        <v>2.3098000000000001</v>
      </c>
      <c r="E11217" s="37"/>
      <c r="F11217" s="44">
        <v>44095</v>
      </c>
      <c r="G11217" s="49">
        <v>27</v>
      </c>
      <c r="H11217" s="49">
        <v>16990.7734456168</v>
      </c>
      <c r="I11217" s="37"/>
      <c r="J11217" s="44">
        <v>44095</v>
      </c>
      <c r="K11217" s="49">
        <v>27</v>
      </c>
      <c r="L11217" s="49">
        <v>-1626.21</v>
      </c>
      <c r="M11217" s="37"/>
      <c r="N11217" s="44">
        <v>44095</v>
      </c>
      <c r="O11217" s="49">
        <v>27</v>
      </c>
      <c r="P11217" s="49">
        <v>6377.9917672831998</v>
      </c>
      <c r="Q11217" s="37"/>
      <c r="R11217" s="50">
        <v>-9.5711358002923755E-2</v>
      </c>
      <c r="S11217" s="50">
        <v>14731.885384070736</v>
      </c>
      <c r="T11217" s="50">
        <v>-610.44625337814273</v>
      </c>
    </row>
    <row r="11218" spans="2:20">
      <c r="B11218" s="44">
        <v>44095</v>
      </c>
      <c r="C11218" s="45">
        <v>28</v>
      </c>
      <c r="D11218" s="46">
        <v>2.0294099999999999</v>
      </c>
      <c r="E11218" s="37"/>
      <c r="F11218" s="44">
        <v>44095</v>
      </c>
      <c r="G11218" s="49">
        <v>28</v>
      </c>
      <c r="H11218" s="49">
        <v>16848.990723374602</v>
      </c>
      <c r="I11218" s="37"/>
      <c r="J11218" s="44">
        <v>44095</v>
      </c>
      <c r="K11218" s="49">
        <v>28</v>
      </c>
      <c r="L11218" s="49">
        <v>-3587.4</v>
      </c>
      <c r="M11218" s="37"/>
      <c r="N11218" s="44">
        <v>44095</v>
      </c>
      <c r="O11218" s="49">
        <v>28</v>
      </c>
      <c r="P11218" s="49">
        <v>6319.4703721448996</v>
      </c>
      <c r="Q11218" s="37"/>
      <c r="R11218" s="50">
        <v>-0.21291483026477073</v>
      </c>
      <c r="S11218" s="50">
        <v>12824.796367934579</v>
      </c>
      <c r="T11218" s="50">
        <v>-1345.5089616484788</v>
      </c>
    </row>
    <row r="11219" spans="2:20">
      <c r="B11219" s="44">
        <v>44095</v>
      </c>
      <c r="C11219" s="45">
        <v>29</v>
      </c>
      <c r="D11219" s="46">
        <v>1.9806999999999999</v>
      </c>
      <c r="E11219" s="37"/>
      <c r="F11219" s="44">
        <v>44095</v>
      </c>
      <c r="G11219" s="49">
        <v>29</v>
      </c>
      <c r="H11219" s="49">
        <v>16989.657995033402</v>
      </c>
      <c r="I11219" s="37"/>
      <c r="J11219" s="44">
        <v>44095</v>
      </c>
      <c r="K11219" s="49">
        <v>29</v>
      </c>
      <c r="L11219" s="49">
        <v>-3865.77</v>
      </c>
      <c r="M11219" s="37"/>
      <c r="N11219" s="44">
        <v>44095</v>
      </c>
      <c r="O11219" s="49">
        <v>29</v>
      </c>
      <c r="P11219" s="49">
        <v>6366.5956290667</v>
      </c>
      <c r="Q11219" s="37"/>
      <c r="R11219" s="50">
        <v>-0.22753665795568592</v>
      </c>
      <c r="S11219" s="50">
        <v>12610.315962492412</v>
      </c>
      <c r="T11219" s="50">
        <v>-1448.6338919931147</v>
      </c>
    </row>
    <row r="11220" spans="2:20">
      <c r="B11220" s="44">
        <v>44095</v>
      </c>
      <c r="C11220" s="45">
        <v>30</v>
      </c>
      <c r="D11220" s="46">
        <v>1.80897</v>
      </c>
      <c r="E11220" s="37"/>
      <c r="F11220" s="44">
        <v>44095</v>
      </c>
      <c r="G11220" s="49">
        <v>30</v>
      </c>
      <c r="H11220" s="49">
        <v>19287.2674773853</v>
      </c>
      <c r="I11220" s="37"/>
      <c r="J11220" s="44">
        <v>44095</v>
      </c>
      <c r="K11220" s="49">
        <v>30</v>
      </c>
      <c r="L11220" s="49">
        <v>-6257.86</v>
      </c>
      <c r="M11220" s="37"/>
      <c r="N11220" s="44">
        <v>44095</v>
      </c>
      <c r="O11220" s="49">
        <v>30</v>
      </c>
      <c r="P11220" s="49">
        <v>8582.3232601501004</v>
      </c>
      <c r="Q11220" s="37"/>
      <c r="R11220" s="50">
        <v>-0.32445549932552464</v>
      </c>
      <c r="S11220" s="50">
        <v>15525.165307913727</v>
      </c>
      <c r="T11220" s="50">
        <v>-2784.5819787450655</v>
      </c>
    </row>
    <row r="11221" spans="2:20">
      <c r="B11221" s="44">
        <v>44095</v>
      </c>
      <c r="C11221" s="45">
        <v>31</v>
      </c>
      <c r="D11221" s="46">
        <v>1.86246</v>
      </c>
      <c r="E11221" s="37"/>
      <c r="F11221" s="44">
        <v>44095</v>
      </c>
      <c r="G11221" s="49">
        <v>31</v>
      </c>
      <c r="H11221" s="49">
        <v>19664.834041573198</v>
      </c>
      <c r="I11221" s="37"/>
      <c r="J11221" s="44">
        <v>44095</v>
      </c>
      <c r="K11221" s="49">
        <v>31</v>
      </c>
      <c r="L11221" s="49">
        <v>-7521.4</v>
      </c>
      <c r="M11221" s="37"/>
      <c r="N11221" s="44">
        <v>44095</v>
      </c>
      <c r="O11221" s="49">
        <v>31</v>
      </c>
      <c r="P11221" s="49">
        <v>8829.3309932305001</v>
      </c>
      <c r="Q11221" s="37"/>
      <c r="R11221" s="50">
        <v>-0.38247970891079452</v>
      </c>
      <c r="S11221" s="50">
        <v>16444.275801652078</v>
      </c>
      <c r="T11221" s="50">
        <v>-3377.0399481678578</v>
      </c>
    </row>
    <row r="11222" spans="2:20">
      <c r="B11222" s="44">
        <v>44095</v>
      </c>
      <c r="C11222" s="45">
        <v>32</v>
      </c>
      <c r="D11222" s="46">
        <v>2.9655999999999998</v>
      </c>
      <c r="E11222" s="37"/>
      <c r="F11222" s="44">
        <v>44095</v>
      </c>
      <c r="G11222" s="49">
        <v>32</v>
      </c>
      <c r="H11222" s="49">
        <v>21907.241423297899</v>
      </c>
      <c r="I11222" s="37"/>
      <c r="J11222" s="44">
        <v>44095</v>
      </c>
      <c r="K11222" s="49">
        <v>32</v>
      </c>
      <c r="L11222" s="49">
        <v>7573.58</v>
      </c>
      <c r="M11222" s="37"/>
      <c r="N11222" s="44">
        <v>44095</v>
      </c>
      <c r="O11222" s="49">
        <v>32</v>
      </c>
      <c r="P11222" s="49">
        <v>10688.7047816666</v>
      </c>
      <c r="Q11222" s="37"/>
      <c r="R11222" s="50">
        <v>0.34571125837622141</v>
      </c>
      <c r="S11222" s="50">
        <v>31698.422900510468</v>
      </c>
      <c r="T11222" s="50">
        <v>3695.2055804818951</v>
      </c>
    </row>
    <row r="11223" spans="2:20">
      <c r="B11223" s="44">
        <v>44095</v>
      </c>
      <c r="C11223" s="45">
        <v>33</v>
      </c>
      <c r="D11223" s="46">
        <v>2.6957300000000002</v>
      </c>
      <c r="E11223" s="37"/>
      <c r="F11223" s="44">
        <v>44095</v>
      </c>
      <c r="G11223" s="49">
        <v>33</v>
      </c>
      <c r="H11223" s="49">
        <v>20797.383305698098</v>
      </c>
      <c r="I11223" s="37"/>
      <c r="J11223" s="44">
        <v>44095</v>
      </c>
      <c r="K11223" s="49">
        <v>33</v>
      </c>
      <c r="L11223" s="49">
        <v>-959.77</v>
      </c>
      <c r="M11223" s="37"/>
      <c r="N11223" s="44">
        <v>44095</v>
      </c>
      <c r="O11223" s="49">
        <v>33</v>
      </c>
      <c r="P11223" s="49">
        <v>9001.8503056252994</v>
      </c>
      <c r="Q11223" s="37"/>
      <c r="R11223" s="50">
        <v>-4.6148594075151789E-2</v>
      </c>
      <c r="S11223" s="50">
        <v>24266.557924383291</v>
      </c>
      <c r="T11223" s="50">
        <v>-415.42273567958301</v>
      </c>
    </row>
    <row r="11224" spans="2:20">
      <c r="B11224" s="44">
        <v>44095</v>
      </c>
      <c r="C11224" s="45">
        <v>34</v>
      </c>
      <c r="D11224" s="46">
        <v>2.8309700000000002</v>
      </c>
      <c r="E11224" s="37"/>
      <c r="F11224" s="44">
        <v>44095</v>
      </c>
      <c r="G11224" s="49">
        <v>34</v>
      </c>
      <c r="H11224" s="49">
        <v>21567.849691761701</v>
      </c>
      <c r="I11224" s="37"/>
      <c r="J11224" s="44">
        <v>44095</v>
      </c>
      <c r="K11224" s="49">
        <v>34</v>
      </c>
      <c r="L11224" s="49">
        <v>5519.5</v>
      </c>
      <c r="M11224" s="37"/>
      <c r="N11224" s="44">
        <v>44095</v>
      </c>
      <c r="O11224" s="49">
        <v>34</v>
      </c>
      <c r="P11224" s="49">
        <v>9204.5454222331991</v>
      </c>
      <c r="Q11224" s="37"/>
      <c r="R11224" s="50">
        <v>0.25591331907827097</v>
      </c>
      <c r="S11224" s="50">
        <v>26057.791953979522</v>
      </c>
      <c r="T11224" s="50">
        <v>2355.5657696104031</v>
      </c>
    </row>
    <row r="11225" spans="2:20">
      <c r="B11225" s="44">
        <v>44095</v>
      </c>
      <c r="C11225" s="45">
        <v>35</v>
      </c>
      <c r="D11225" s="46">
        <v>2.40204</v>
      </c>
      <c r="E11225" s="37"/>
      <c r="F11225" s="44">
        <v>44095</v>
      </c>
      <c r="G11225" s="49">
        <v>35</v>
      </c>
      <c r="H11225" s="49">
        <v>24479.404485714898</v>
      </c>
      <c r="I11225" s="37"/>
      <c r="J11225" s="44">
        <v>44095</v>
      </c>
      <c r="K11225" s="49">
        <v>35</v>
      </c>
      <c r="L11225" s="49">
        <v>-5147.82</v>
      </c>
      <c r="M11225" s="37"/>
      <c r="N11225" s="44">
        <v>44095</v>
      </c>
      <c r="O11225" s="49">
        <v>35</v>
      </c>
      <c r="P11225" s="49">
        <v>11434.374097592299</v>
      </c>
      <c r="Q11225" s="37"/>
      <c r="R11225" s="50">
        <v>-0.2102918803847553</v>
      </c>
      <c r="S11225" s="50">
        <v>27465.823957380606</v>
      </c>
      <c r="T11225" s="50">
        <v>-2404.556030005424</v>
      </c>
    </row>
    <row r="11226" spans="2:20">
      <c r="B11226" s="44">
        <v>44095</v>
      </c>
      <c r="C11226" s="45">
        <v>36</v>
      </c>
      <c r="D11226" s="46">
        <v>2.8096199999999998</v>
      </c>
      <c r="E11226" s="37"/>
      <c r="F11226" s="44">
        <v>44095</v>
      </c>
      <c r="G11226" s="49">
        <v>36</v>
      </c>
      <c r="H11226" s="49">
        <v>25018.990008972101</v>
      </c>
      <c r="I11226" s="37"/>
      <c r="J11226" s="44">
        <v>44095</v>
      </c>
      <c r="K11226" s="49">
        <v>36</v>
      </c>
      <c r="L11226" s="49">
        <v>4903.25</v>
      </c>
      <c r="M11226" s="37"/>
      <c r="N11226" s="44">
        <v>44095</v>
      </c>
      <c r="O11226" s="49">
        <v>36</v>
      </c>
      <c r="P11226" s="49">
        <v>11590.510171043899</v>
      </c>
      <c r="Q11226" s="37"/>
      <c r="R11226" s="50">
        <v>0.19598113266129596</v>
      </c>
      <c r="S11226" s="50">
        <v>32564.929186768357</v>
      </c>
      <c r="T11226" s="50">
        <v>2271.5213114434546</v>
      </c>
    </row>
    <row r="11227" spans="2:20">
      <c r="B11227" s="44">
        <v>44095</v>
      </c>
      <c r="C11227" s="45">
        <v>37</v>
      </c>
      <c r="D11227" s="46">
        <v>2.6089000000000002</v>
      </c>
      <c r="E11227" s="37"/>
      <c r="F11227" s="44">
        <v>44095</v>
      </c>
      <c r="G11227" s="49">
        <v>37</v>
      </c>
      <c r="H11227" s="49">
        <v>25211.437876744501</v>
      </c>
      <c r="I11227" s="37"/>
      <c r="J11227" s="44">
        <v>44095</v>
      </c>
      <c r="K11227" s="49">
        <v>37</v>
      </c>
      <c r="L11227" s="49">
        <v>-558.21</v>
      </c>
      <c r="M11227" s="37"/>
      <c r="N11227" s="44">
        <v>44095</v>
      </c>
      <c r="O11227" s="49">
        <v>37</v>
      </c>
      <c r="P11227" s="49">
        <v>11582.410721427999</v>
      </c>
      <c r="Q11227" s="37"/>
      <c r="R11227" s="50">
        <v>-2.2141140966612748E-2</v>
      </c>
      <c r="S11227" s="50">
        <v>30217.351331133508</v>
      </c>
      <c r="T11227" s="50">
        <v>-256.44778851634419</v>
      </c>
    </row>
    <row r="11228" spans="2:20">
      <c r="B11228" s="44">
        <v>44095</v>
      </c>
      <c r="C11228" s="45">
        <v>38</v>
      </c>
      <c r="D11228" s="46">
        <v>2.9864799999999998</v>
      </c>
      <c r="E11228" s="37"/>
      <c r="F11228" s="44">
        <v>44095</v>
      </c>
      <c r="G11228" s="49">
        <v>38</v>
      </c>
      <c r="H11228" s="49">
        <v>25385.862462806199</v>
      </c>
      <c r="I11228" s="37"/>
      <c r="J11228" s="44">
        <v>44095</v>
      </c>
      <c r="K11228" s="49">
        <v>38</v>
      </c>
      <c r="L11228" s="49">
        <v>7096.3</v>
      </c>
      <c r="M11228" s="37"/>
      <c r="N11228" s="44">
        <v>44095</v>
      </c>
      <c r="O11228" s="49">
        <v>38</v>
      </c>
      <c r="P11228" s="49">
        <v>11713.9533211294</v>
      </c>
      <c r="Q11228" s="37"/>
      <c r="R11228" s="50">
        <v>0.27953747919327387</v>
      </c>
      <c r="S11228" s="50">
        <v>34983.487314486527</v>
      </c>
      <c r="T11228" s="50">
        <v>3274.4889827761913</v>
      </c>
    </row>
    <row r="11229" spans="2:20">
      <c r="B11229" s="44">
        <v>44095</v>
      </c>
      <c r="C11229" s="45">
        <v>39</v>
      </c>
      <c r="D11229" s="46">
        <v>2.7494800000000001</v>
      </c>
      <c r="E11229" s="37"/>
      <c r="F11229" s="44">
        <v>44095</v>
      </c>
      <c r="G11229" s="49">
        <v>39</v>
      </c>
      <c r="H11229" s="49">
        <v>25545.643549832501</v>
      </c>
      <c r="I11229" s="37"/>
      <c r="J11229" s="44">
        <v>44095</v>
      </c>
      <c r="K11229" s="49">
        <v>39</v>
      </c>
      <c r="L11229" s="49">
        <v>-807.95</v>
      </c>
      <c r="M11229" s="37"/>
      <c r="N11229" s="44">
        <v>44095</v>
      </c>
      <c r="O11229" s="49">
        <v>39</v>
      </c>
      <c r="P11229" s="49">
        <v>11602.026406232701</v>
      </c>
      <c r="Q11229" s="37"/>
      <c r="R11229" s="50">
        <v>-3.1627701937667473E-2</v>
      </c>
      <c r="S11229" s="50">
        <v>31899.539563408685</v>
      </c>
      <c r="T11229" s="50">
        <v>-366.94543304927515</v>
      </c>
    </row>
    <row r="11230" spans="2:20">
      <c r="B11230" s="44">
        <v>44095</v>
      </c>
      <c r="C11230" s="45">
        <v>40</v>
      </c>
      <c r="D11230" s="46">
        <v>2.9279000000000002</v>
      </c>
      <c r="E11230" s="37"/>
      <c r="F11230" s="44">
        <v>44095</v>
      </c>
      <c r="G11230" s="49">
        <v>40</v>
      </c>
      <c r="H11230" s="49">
        <v>25678.424756932302</v>
      </c>
      <c r="I11230" s="37"/>
      <c r="J11230" s="44">
        <v>44095</v>
      </c>
      <c r="K11230" s="49">
        <v>40</v>
      </c>
      <c r="L11230" s="49">
        <v>3049.78</v>
      </c>
      <c r="M11230" s="37"/>
      <c r="N11230" s="44">
        <v>44095</v>
      </c>
      <c r="O11230" s="49">
        <v>40</v>
      </c>
      <c r="P11230" s="49">
        <v>11659.076698946599</v>
      </c>
      <c r="Q11230" s="37"/>
      <c r="R11230" s="50">
        <v>0.11876818881487905</v>
      </c>
      <c r="S11230" s="50">
        <v>34136.610666845751</v>
      </c>
      <c r="T11230" s="50">
        <v>1384.7274227876464</v>
      </c>
    </row>
    <row r="11231" spans="2:20">
      <c r="B11231" s="44">
        <v>44095</v>
      </c>
      <c r="C11231" s="45">
        <v>41</v>
      </c>
      <c r="D11231" s="46">
        <v>2.4359999999999999</v>
      </c>
      <c r="E11231" s="37"/>
      <c r="F11231" s="44">
        <v>44095</v>
      </c>
      <c r="G11231" s="49">
        <v>41</v>
      </c>
      <c r="H11231" s="49">
        <v>24929.5111944249</v>
      </c>
      <c r="I11231" s="37"/>
      <c r="J11231" s="44">
        <v>44095</v>
      </c>
      <c r="K11231" s="49">
        <v>41</v>
      </c>
      <c r="L11231" s="49">
        <v>-6683.54</v>
      </c>
      <c r="M11231" s="37"/>
      <c r="N11231" s="44">
        <v>44095</v>
      </c>
      <c r="O11231" s="49">
        <v>41</v>
      </c>
      <c r="P11231" s="49">
        <v>11297.0553497457</v>
      </c>
      <c r="Q11231" s="37"/>
      <c r="R11231" s="50">
        <v>-0.26809751494424289</v>
      </c>
      <c r="S11231" s="50">
        <v>27519.626831980524</v>
      </c>
      <c r="T11231" s="50">
        <v>-3028.7124654543868</v>
      </c>
    </row>
    <row r="11232" spans="2:20">
      <c r="B11232" s="44">
        <v>44095</v>
      </c>
      <c r="C11232" s="45">
        <v>42</v>
      </c>
      <c r="D11232" s="46">
        <v>2.3010700000000002</v>
      </c>
      <c r="E11232" s="37"/>
      <c r="F11232" s="44">
        <v>44095</v>
      </c>
      <c r="G11232" s="49">
        <v>42</v>
      </c>
      <c r="H11232" s="49">
        <v>24152.9914103433</v>
      </c>
      <c r="I11232" s="37"/>
      <c r="J11232" s="44">
        <v>44095</v>
      </c>
      <c r="K11232" s="49">
        <v>42</v>
      </c>
      <c r="L11232" s="49">
        <v>-7158.65</v>
      </c>
      <c r="M11232" s="37"/>
      <c r="N11232" s="44">
        <v>44095</v>
      </c>
      <c r="O11232" s="49">
        <v>42</v>
      </c>
      <c r="P11232" s="49">
        <v>10952.7623970022</v>
      </c>
      <c r="Q11232" s="37"/>
      <c r="R11232" s="50">
        <v>-0.29638771771079142</v>
      </c>
      <c r="S11232" s="50">
        <v>25203.072968869852</v>
      </c>
      <c r="T11232" s="50">
        <v>-3246.2642494760589</v>
      </c>
    </row>
    <row r="11233" spans="2:20">
      <c r="B11233" s="44">
        <v>44095</v>
      </c>
      <c r="C11233" s="45">
        <v>43</v>
      </c>
      <c r="D11233" s="46">
        <v>2.1625899999999998</v>
      </c>
      <c r="E11233" s="37"/>
      <c r="F11233" s="44">
        <v>44095</v>
      </c>
      <c r="G11233" s="49">
        <v>43</v>
      </c>
      <c r="H11233" s="49">
        <v>23057.414979758199</v>
      </c>
      <c r="I11233" s="37"/>
      <c r="J11233" s="44">
        <v>44095</v>
      </c>
      <c r="K11233" s="49">
        <v>43</v>
      </c>
      <c r="L11233" s="49">
        <v>-4008.17</v>
      </c>
      <c r="M11233" s="37"/>
      <c r="N11233" s="44">
        <v>44095</v>
      </c>
      <c r="O11233" s="49">
        <v>43</v>
      </c>
      <c r="P11233" s="49">
        <v>10445.9951013318</v>
      </c>
      <c r="Q11233" s="37"/>
      <c r="R11233" s="50">
        <v>-0.17383431765957805</v>
      </c>
      <c r="S11233" s="50">
        <v>22590.404546189136</v>
      </c>
      <c r="T11233" s="50">
        <v>-1815.8724307153084</v>
      </c>
    </row>
    <row r="11234" spans="2:20">
      <c r="B11234" s="44">
        <v>44095</v>
      </c>
      <c r="C11234" s="45">
        <v>44</v>
      </c>
      <c r="D11234" s="46">
        <v>2.5887199999999999</v>
      </c>
      <c r="E11234" s="37"/>
      <c r="F11234" s="44">
        <v>44095</v>
      </c>
      <c r="G11234" s="49">
        <v>44</v>
      </c>
      <c r="H11234" s="49">
        <v>21918.0264041751</v>
      </c>
      <c r="I11234" s="37"/>
      <c r="J11234" s="44">
        <v>44095</v>
      </c>
      <c r="K11234" s="49">
        <v>44</v>
      </c>
      <c r="L11234" s="49">
        <v>-3239.08</v>
      </c>
      <c r="M11234" s="37"/>
      <c r="N11234" s="44">
        <v>44095</v>
      </c>
      <c r="O11234" s="49">
        <v>44</v>
      </c>
      <c r="P11234" s="49">
        <v>9953.6386180252994</v>
      </c>
      <c r="Q11234" s="37"/>
      <c r="R11234" s="50">
        <v>-0.14778155388037115</v>
      </c>
      <c r="S11234" s="50">
        <v>25767.183363254451</v>
      </c>
      <c r="T11234" s="50">
        <v>-1470.9641817354488</v>
      </c>
    </row>
    <row r="11235" spans="2:20">
      <c r="B11235" s="44">
        <v>44095</v>
      </c>
      <c r="C11235" s="45">
        <v>45</v>
      </c>
      <c r="D11235" s="46">
        <v>3.26166</v>
      </c>
      <c r="E11235" s="37"/>
      <c r="F11235" s="44">
        <v>44095</v>
      </c>
      <c r="G11235" s="49">
        <v>45</v>
      </c>
      <c r="H11235" s="49">
        <v>21215.4638662902</v>
      </c>
      <c r="I11235" s="37"/>
      <c r="J11235" s="44">
        <v>44095</v>
      </c>
      <c r="K11235" s="49">
        <v>45</v>
      </c>
      <c r="L11235" s="49">
        <v>19991.28</v>
      </c>
      <c r="M11235" s="37"/>
      <c r="N11235" s="44">
        <v>44095</v>
      </c>
      <c r="O11235" s="49">
        <v>45</v>
      </c>
      <c r="P11235" s="49">
        <v>9999.3141827441996</v>
      </c>
      <c r="Q11235" s="37"/>
      <c r="R11235" s="50">
        <v>0.94229756775503093</v>
      </c>
      <c r="S11235" s="50">
        <v>32614.363097289446</v>
      </c>
      <c r="T11235" s="50">
        <v>9422.3294336182444</v>
      </c>
    </row>
    <row r="11236" spans="2:20">
      <c r="B11236" s="44">
        <v>44095</v>
      </c>
      <c r="C11236" s="45">
        <v>46</v>
      </c>
      <c r="D11236" s="46">
        <v>2.7795800000000002</v>
      </c>
      <c r="E11236" s="37"/>
      <c r="F11236" s="44">
        <v>44095</v>
      </c>
      <c r="G11236" s="49">
        <v>46</v>
      </c>
      <c r="H11236" s="49">
        <v>20498.6709793236</v>
      </c>
      <c r="I11236" s="37"/>
      <c r="J11236" s="44">
        <v>44095</v>
      </c>
      <c r="K11236" s="49">
        <v>46</v>
      </c>
      <c r="L11236" s="49">
        <v>1114.8499999999999</v>
      </c>
      <c r="M11236" s="37"/>
      <c r="N11236" s="44">
        <v>44095</v>
      </c>
      <c r="O11236" s="49">
        <v>46</v>
      </c>
      <c r="P11236" s="49">
        <v>9808.1667263003001</v>
      </c>
      <c r="Q11236" s="37"/>
      <c r="R11236" s="50">
        <v>5.4386452718057476E-2</v>
      </c>
      <c r="S11236" s="50">
        <v>27262.584069089789</v>
      </c>
      <c r="T11236" s="50">
        <v>533.4313959107559</v>
      </c>
    </row>
    <row r="11237" spans="2:20">
      <c r="B11237" s="44">
        <v>44095</v>
      </c>
      <c r="C11237" s="45">
        <v>47</v>
      </c>
      <c r="D11237" s="46">
        <v>2.6141200000000002</v>
      </c>
      <c r="E11237" s="37"/>
      <c r="F11237" s="44">
        <v>44095</v>
      </c>
      <c r="G11237" s="49">
        <v>47</v>
      </c>
      <c r="H11237" s="49">
        <v>19481.983416155399</v>
      </c>
      <c r="I11237" s="37"/>
      <c r="J11237" s="44">
        <v>44095</v>
      </c>
      <c r="K11237" s="49">
        <v>47</v>
      </c>
      <c r="L11237" s="49">
        <v>-449.6</v>
      </c>
      <c r="M11237" s="37"/>
      <c r="N11237" s="44">
        <v>44095</v>
      </c>
      <c r="O11237" s="49">
        <v>47</v>
      </c>
      <c r="P11237" s="49">
        <v>9526.2445843114001</v>
      </c>
      <c r="Q11237" s="37"/>
      <c r="R11237" s="50">
        <v>-2.3077732405170311E-2</v>
      </c>
      <c r="S11237" s="50">
        <v>24902.74649274012</v>
      </c>
      <c r="T11237" s="50">
        <v>-219.84412334294137</v>
      </c>
    </row>
    <row r="11238" spans="2:20">
      <c r="B11238" s="44">
        <v>44095</v>
      </c>
      <c r="C11238" s="45">
        <v>48</v>
      </c>
      <c r="D11238" s="46">
        <v>3.1554099999999998</v>
      </c>
      <c r="E11238" s="37"/>
      <c r="F11238" s="44">
        <v>44095</v>
      </c>
      <c r="G11238" s="49">
        <v>48</v>
      </c>
      <c r="H11238" s="49">
        <v>18632.4800888178</v>
      </c>
      <c r="I11238" s="37"/>
      <c r="J11238" s="44">
        <v>44095</v>
      </c>
      <c r="K11238" s="49">
        <v>48</v>
      </c>
      <c r="L11238" s="49">
        <v>7666.41</v>
      </c>
      <c r="M11238" s="37"/>
      <c r="N11238" s="44">
        <v>44095</v>
      </c>
      <c r="O11238" s="49">
        <v>48</v>
      </c>
      <c r="P11238" s="49">
        <v>9119.5689767139993</v>
      </c>
      <c r="Q11238" s="37"/>
      <c r="R11238" s="50">
        <v>0.41145408251910393</v>
      </c>
      <c r="S11238" s="50">
        <v>28775.979144813118</v>
      </c>
      <c r="T11238" s="50">
        <v>3752.283886283542</v>
      </c>
    </row>
    <row r="11239" spans="2:20">
      <c r="B11239" s="44">
        <v>44096</v>
      </c>
      <c r="C11239" s="45">
        <v>1</v>
      </c>
      <c r="D11239" s="46">
        <v>2.6741299999999999</v>
      </c>
      <c r="E11239" s="37"/>
      <c r="F11239" s="44">
        <v>44096</v>
      </c>
      <c r="G11239" s="49">
        <v>1</v>
      </c>
      <c r="H11239" s="49">
        <v>17830.5163619917</v>
      </c>
      <c r="I11239" s="37"/>
      <c r="J11239" s="44">
        <v>44096</v>
      </c>
      <c r="K11239" s="49">
        <v>1</v>
      </c>
      <c r="L11239" s="49">
        <v>-337.94</v>
      </c>
      <c r="M11239" s="37"/>
      <c r="N11239" s="44">
        <v>44096</v>
      </c>
      <c r="O11239" s="49">
        <v>1</v>
      </c>
      <c r="P11239" s="49">
        <v>8759.3461285453996</v>
      </c>
      <c r="Q11239" s="37"/>
      <c r="R11239" s="50">
        <v>-1.8952900361336001E-2</v>
      </c>
      <c r="S11239" s="50">
        <v>23423.630262727107</v>
      </c>
      <c r="T11239" s="50">
        <v>-166.0150144047752</v>
      </c>
    </row>
    <row r="11240" spans="2:20">
      <c r="B11240" s="44">
        <v>44096</v>
      </c>
      <c r="C11240" s="45">
        <v>2</v>
      </c>
      <c r="D11240" s="46">
        <v>2.8320599999999998</v>
      </c>
      <c r="E11240" s="37"/>
      <c r="F11240" s="44">
        <v>44096</v>
      </c>
      <c r="G11240" s="49">
        <v>2</v>
      </c>
      <c r="H11240" s="49">
        <v>17511.663357919399</v>
      </c>
      <c r="I11240" s="37"/>
      <c r="J11240" s="44">
        <v>44096</v>
      </c>
      <c r="K11240" s="49">
        <v>2</v>
      </c>
      <c r="L11240" s="49">
        <v>1101.75</v>
      </c>
      <c r="M11240" s="37"/>
      <c r="N11240" s="44">
        <v>44096</v>
      </c>
      <c r="O11240" s="49">
        <v>2</v>
      </c>
      <c r="P11240" s="49">
        <v>8692.8330282102997</v>
      </c>
      <c r="Q11240" s="37"/>
      <c r="R11240" s="50">
        <v>6.2915211278416303E-2</v>
      </c>
      <c r="S11240" s="50">
        <v>24618.624705873259</v>
      </c>
      <c r="T11240" s="50">
        <v>546.91142657784644</v>
      </c>
    </row>
    <row r="11241" spans="2:20">
      <c r="B11241" s="44">
        <v>44096</v>
      </c>
      <c r="C11241" s="45">
        <v>3</v>
      </c>
      <c r="D11241" s="46">
        <v>2.9530699999999999</v>
      </c>
      <c r="E11241" s="37"/>
      <c r="F11241" s="44">
        <v>44096</v>
      </c>
      <c r="G11241" s="49">
        <v>3</v>
      </c>
      <c r="H11241" s="49">
        <v>17554.101356089101</v>
      </c>
      <c r="I11241" s="37"/>
      <c r="J11241" s="44">
        <v>44096</v>
      </c>
      <c r="K11241" s="49">
        <v>3</v>
      </c>
      <c r="L11241" s="49">
        <v>4500.3500000000004</v>
      </c>
      <c r="M11241" s="37"/>
      <c r="N11241" s="44">
        <v>44096</v>
      </c>
      <c r="O11241" s="49">
        <v>3</v>
      </c>
      <c r="P11241" s="49">
        <v>8798.9681188206996</v>
      </c>
      <c r="Q11241" s="37"/>
      <c r="R11241" s="50">
        <v>0.25637028684689322</v>
      </c>
      <c r="S11241" s="50">
        <v>25983.968782645843</v>
      </c>
      <c r="T11241" s="50">
        <v>2255.7939805787314</v>
      </c>
    </row>
    <row r="11242" spans="2:20">
      <c r="B11242" s="44">
        <v>44096</v>
      </c>
      <c r="C11242" s="45">
        <v>4</v>
      </c>
      <c r="D11242" s="46">
        <v>3.01912</v>
      </c>
      <c r="E11242" s="37"/>
      <c r="F11242" s="44">
        <v>44096</v>
      </c>
      <c r="G11242" s="49">
        <v>4</v>
      </c>
      <c r="H11242" s="49">
        <v>17452.7203690268</v>
      </c>
      <c r="I11242" s="37"/>
      <c r="J11242" s="44">
        <v>44096</v>
      </c>
      <c r="K11242" s="49">
        <v>4</v>
      </c>
      <c r="L11242" s="49">
        <v>4624.55</v>
      </c>
      <c r="M11242" s="37"/>
      <c r="N11242" s="44">
        <v>44096</v>
      </c>
      <c r="O11242" s="49">
        <v>4</v>
      </c>
      <c r="P11242" s="49">
        <v>8714.6131096508998</v>
      </c>
      <c r="Q11242" s="37"/>
      <c r="R11242" s="50">
        <v>0.26497588354232449</v>
      </c>
      <c r="S11242" s="50">
        <v>26310.462731609226</v>
      </c>
      <c r="T11242" s="50">
        <v>2309.1623084592711</v>
      </c>
    </row>
    <row r="11243" spans="2:20">
      <c r="B11243" s="44">
        <v>44096</v>
      </c>
      <c r="C11243" s="45">
        <v>5</v>
      </c>
      <c r="D11243" s="46">
        <v>3.2914300000000001</v>
      </c>
      <c r="E11243" s="37"/>
      <c r="F11243" s="44">
        <v>44096</v>
      </c>
      <c r="G11243" s="49">
        <v>5</v>
      </c>
      <c r="H11243" s="49">
        <v>17591.4054176381</v>
      </c>
      <c r="I11243" s="37"/>
      <c r="J11243" s="44">
        <v>44096</v>
      </c>
      <c r="K11243" s="49">
        <v>5</v>
      </c>
      <c r="L11243" s="49">
        <v>6970.55</v>
      </c>
      <c r="M11243" s="37"/>
      <c r="N11243" s="44">
        <v>44096</v>
      </c>
      <c r="O11243" s="49">
        <v>5</v>
      </c>
      <c r="P11243" s="49">
        <v>8622.0919055327995</v>
      </c>
      <c r="Q11243" s="37"/>
      <c r="R11243" s="50">
        <v>0.39624747622557477</v>
      </c>
      <c r="S11243" s="50">
        <v>28379.011960627824</v>
      </c>
      <c r="T11243" s="50">
        <v>3416.4821573523286</v>
      </c>
    </row>
    <row r="11244" spans="2:20">
      <c r="B11244" s="44">
        <v>44096</v>
      </c>
      <c r="C11244" s="45">
        <v>6</v>
      </c>
      <c r="D11244" s="46">
        <v>3.1702699999999999</v>
      </c>
      <c r="E11244" s="37"/>
      <c r="F11244" s="44">
        <v>44096</v>
      </c>
      <c r="G11244" s="49">
        <v>6</v>
      </c>
      <c r="H11244" s="49">
        <v>17630.781173592899</v>
      </c>
      <c r="I11244" s="37"/>
      <c r="J11244" s="44">
        <v>44096</v>
      </c>
      <c r="K11244" s="49">
        <v>6</v>
      </c>
      <c r="L11244" s="49">
        <v>1187.6099999999999</v>
      </c>
      <c r="M11244" s="37"/>
      <c r="N11244" s="44">
        <v>44096</v>
      </c>
      <c r="O11244" s="49">
        <v>6</v>
      </c>
      <c r="P11244" s="49">
        <v>8612.7810075299003</v>
      </c>
      <c r="Q11244" s="37"/>
      <c r="R11244" s="50">
        <v>6.7360032905336209E-2</v>
      </c>
      <c r="S11244" s="50">
        <v>27304.841244741816</v>
      </c>
      <c r="T11244" s="50">
        <v>580.1572120736688</v>
      </c>
    </row>
    <row r="11245" spans="2:20">
      <c r="B11245" s="44">
        <v>44096</v>
      </c>
      <c r="C11245" s="45">
        <v>7</v>
      </c>
      <c r="D11245" s="46">
        <v>2.8543400000000001</v>
      </c>
      <c r="E11245" s="37"/>
      <c r="F11245" s="44">
        <v>44096</v>
      </c>
      <c r="G11245" s="49">
        <v>7</v>
      </c>
      <c r="H11245" s="49">
        <v>17527.035362141301</v>
      </c>
      <c r="I11245" s="37"/>
      <c r="J11245" s="44">
        <v>44096</v>
      </c>
      <c r="K11245" s="49">
        <v>7</v>
      </c>
      <c r="L11245" s="49">
        <v>-2673.98</v>
      </c>
      <c r="M11245" s="37"/>
      <c r="N11245" s="44">
        <v>44096</v>
      </c>
      <c r="O11245" s="49">
        <v>7</v>
      </c>
      <c r="P11245" s="49">
        <v>8660.4501252587997</v>
      </c>
      <c r="Q11245" s="37"/>
      <c r="R11245" s="50">
        <v>-0.15256316568949493</v>
      </c>
      <c r="S11245" s="50">
        <v>24719.869210531204</v>
      </c>
      <c r="T11245" s="50">
        <v>-1321.2656874054653</v>
      </c>
    </row>
    <row r="11246" spans="2:20">
      <c r="B11246" s="44">
        <v>44096</v>
      </c>
      <c r="C11246" s="45">
        <v>8</v>
      </c>
      <c r="D11246" s="46">
        <v>2.25806</v>
      </c>
      <c r="E11246" s="37"/>
      <c r="F11246" s="44">
        <v>44096</v>
      </c>
      <c r="G11246" s="49">
        <v>8</v>
      </c>
      <c r="H11246" s="49">
        <v>18089.057701973499</v>
      </c>
      <c r="I11246" s="37"/>
      <c r="J11246" s="44">
        <v>44096</v>
      </c>
      <c r="K11246" s="49">
        <v>8</v>
      </c>
      <c r="L11246" s="49">
        <v>-246.51</v>
      </c>
      <c r="M11246" s="37"/>
      <c r="N11246" s="44">
        <v>44096</v>
      </c>
      <c r="O11246" s="49">
        <v>8</v>
      </c>
      <c r="P11246" s="49">
        <v>8640.9047803530993</v>
      </c>
      <c r="Q11246" s="37"/>
      <c r="R11246" s="50">
        <v>-1.3627575524462282E-2</v>
      </c>
      <c r="S11246" s="50">
        <v>19511.681448324118</v>
      </c>
      <c r="T11246" s="50">
        <v>-117.75458249394903</v>
      </c>
    </row>
    <row r="11247" spans="2:20">
      <c r="B11247" s="44">
        <v>44096</v>
      </c>
      <c r="C11247" s="45">
        <v>9</v>
      </c>
      <c r="D11247" s="46">
        <v>2.0852400000000002</v>
      </c>
      <c r="E11247" s="37"/>
      <c r="F11247" s="44">
        <v>44096</v>
      </c>
      <c r="G11247" s="49">
        <v>9</v>
      </c>
      <c r="H11247" s="49">
        <v>17872.400926040202</v>
      </c>
      <c r="I11247" s="37"/>
      <c r="J11247" s="44">
        <v>44096</v>
      </c>
      <c r="K11247" s="49">
        <v>9</v>
      </c>
      <c r="L11247" s="49">
        <v>-230.33</v>
      </c>
      <c r="M11247" s="37"/>
      <c r="N11247" s="44">
        <v>44096</v>
      </c>
      <c r="O11247" s="49">
        <v>9</v>
      </c>
      <c r="P11247" s="49">
        <v>8608.9838826111009</v>
      </c>
      <c r="Q11247" s="37"/>
      <c r="R11247" s="50">
        <v>-1.2887468278781041E-2</v>
      </c>
      <c r="S11247" s="50">
        <v>17951.797551375974</v>
      </c>
      <c r="T11247" s="50">
        <v>-110.94800669968781</v>
      </c>
    </row>
    <row r="11248" spans="2:20">
      <c r="B11248" s="44">
        <v>44096</v>
      </c>
      <c r="C11248" s="45">
        <v>10</v>
      </c>
      <c r="D11248" s="46">
        <v>2.02874</v>
      </c>
      <c r="E11248" s="37"/>
      <c r="F11248" s="44">
        <v>44096</v>
      </c>
      <c r="G11248" s="49">
        <v>10</v>
      </c>
      <c r="H11248" s="49">
        <v>18194.788176875802</v>
      </c>
      <c r="I11248" s="37"/>
      <c r="J11248" s="44">
        <v>44096</v>
      </c>
      <c r="K11248" s="49">
        <v>10</v>
      </c>
      <c r="L11248" s="49">
        <v>0</v>
      </c>
      <c r="M11248" s="37"/>
      <c r="N11248" s="44">
        <v>44096</v>
      </c>
      <c r="O11248" s="49">
        <v>10</v>
      </c>
      <c r="P11248" s="49">
        <v>8785.3480598743008</v>
      </c>
      <c r="Q11248" s="37"/>
      <c r="R11248" s="50">
        <v>0</v>
      </c>
      <c r="S11248" s="50">
        <v>17823.18702298939</v>
      </c>
      <c r="T11248" s="50">
        <v>0</v>
      </c>
    </row>
    <row r="11249" spans="2:20">
      <c r="B11249" s="44">
        <v>44096</v>
      </c>
      <c r="C11249" s="45">
        <v>11</v>
      </c>
      <c r="D11249" s="46">
        <v>2.1581399999999999</v>
      </c>
      <c r="E11249" s="37"/>
      <c r="F11249" s="44">
        <v>44096</v>
      </c>
      <c r="G11249" s="49">
        <v>11</v>
      </c>
      <c r="H11249" s="49">
        <v>18609.909870240801</v>
      </c>
      <c r="I11249" s="37"/>
      <c r="J11249" s="44">
        <v>44096</v>
      </c>
      <c r="K11249" s="49">
        <v>11</v>
      </c>
      <c r="L11249" s="49">
        <v>0</v>
      </c>
      <c r="M11249" s="37"/>
      <c r="N11249" s="44">
        <v>44096</v>
      </c>
      <c r="O11249" s="49">
        <v>11</v>
      </c>
      <c r="P11249" s="49">
        <v>9070.5822428368992</v>
      </c>
      <c r="Q11249" s="37"/>
      <c r="R11249" s="50">
        <v>0</v>
      </c>
      <c r="S11249" s="50">
        <v>19575.586361556027</v>
      </c>
      <c r="T11249" s="50">
        <v>0</v>
      </c>
    </row>
    <row r="11250" spans="2:20">
      <c r="B11250" s="44">
        <v>44096</v>
      </c>
      <c r="C11250" s="45">
        <v>12</v>
      </c>
      <c r="D11250" s="46">
        <v>2.7256399999999998</v>
      </c>
      <c r="E11250" s="37"/>
      <c r="F11250" s="44">
        <v>44096</v>
      </c>
      <c r="G11250" s="49">
        <v>12</v>
      </c>
      <c r="H11250" s="49">
        <v>20587.5404653359</v>
      </c>
      <c r="I11250" s="37"/>
      <c r="J11250" s="44">
        <v>44096</v>
      </c>
      <c r="K11250" s="49">
        <v>12</v>
      </c>
      <c r="L11250" s="49">
        <v>-737.1</v>
      </c>
      <c r="M11250" s="37"/>
      <c r="N11250" s="44">
        <v>44096</v>
      </c>
      <c r="O11250" s="49">
        <v>12</v>
      </c>
      <c r="P11250" s="49">
        <v>10729.050953767401</v>
      </c>
      <c r="Q11250" s="37"/>
      <c r="R11250" s="50">
        <v>-3.5803208316267113E-2</v>
      </c>
      <c r="S11250" s="50">
        <v>29243.530441626575</v>
      </c>
      <c r="T11250" s="50">
        <v>-384.13444633357858</v>
      </c>
    </row>
    <row r="11251" spans="2:20">
      <c r="B11251" s="44">
        <v>44096</v>
      </c>
      <c r="C11251" s="45">
        <v>13</v>
      </c>
      <c r="D11251" s="46">
        <v>3.6617799999999998</v>
      </c>
      <c r="E11251" s="37"/>
      <c r="F11251" s="44">
        <v>44096</v>
      </c>
      <c r="G11251" s="49">
        <v>13</v>
      </c>
      <c r="H11251" s="49">
        <v>21145.896588083098</v>
      </c>
      <c r="I11251" s="37"/>
      <c r="J11251" s="44">
        <v>44096</v>
      </c>
      <c r="K11251" s="49">
        <v>13</v>
      </c>
      <c r="L11251" s="49">
        <v>1568.92</v>
      </c>
      <c r="M11251" s="37"/>
      <c r="N11251" s="44">
        <v>44096</v>
      </c>
      <c r="O11251" s="49">
        <v>13</v>
      </c>
      <c r="P11251" s="49">
        <v>10229.5621778519</v>
      </c>
      <c r="Q11251" s="37"/>
      <c r="R11251" s="50">
        <v>7.4195009583285995E-2</v>
      </c>
      <c r="S11251" s="50">
        <v>37458.406191614529</v>
      </c>
      <c r="T11251" s="50">
        <v>758.98246381854165</v>
      </c>
    </row>
    <row r="11252" spans="2:20">
      <c r="B11252" s="44">
        <v>44096</v>
      </c>
      <c r="C11252" s="45">
        <v>14</v>
      </c>
      <c r="D11252" s="46">
        <v>4.8458199999999998</v>
      </c>
      <c r="E11252" s="37"/>
      <c r="F11252" s="44">
        <v>44096</v>
      </c>
      <c r="G11252" s="49">
        <v>14</v>
      </c>
      <c r="H11252" s="49">
        <v>21944.966542277001</v>
      </c>
      <c r="I11252" s="37"/>
      <c r="J11252" s="44">
        <v>44096</v>
      </c>
      <c r="K11252" s="49">
        <v>14</v>
      </c>
      <c r="L11252" s="49">
        <v>33730.6</v>
      </c>
      <c r="M11252" s="37"/>
      <c r="N11252" s="44">
        <v>44096</v>
      </c>
      <c r="O11252" s="49">
        <v>14</v>
      </c>
      <c r="P11252" s="49">
        <v>10981.948949411801</v>
      </c>
      <c r="Q11252" s="37"/>
      <c r="R11252" s="50">
        <v>1.5370540636285757</v>
      </c>
      <c r="S11252" s="50">
        <v>53216.547858038692</v>
      </c>
      <c r="T11252" s="50">
        <v>16879.849259254974</v>
      </c>
    </row>
    <row r="11253" spans="2:20">
      <c r="B11253" s="44">
        <v>44096</v>
      </c>
      <c r="C11253" s="45">
        <v>15</v>
      </c>
      <c r="D11253" s="46">
        <v>4.2143899999999999</v>
      </c>
      <c r="E11253" s="37"/>
      <c r="F11253" s="44">
        <v>44096</v>
      </c>
      <c r="G11253" s="49">
        <v>15</v>
      </c>
      <c r="H11253" s="49">
        <v>23056.6185872963</v>
      </c>
      <c r="I11253" s="37"/>
      <c r="J11253" s="44">
        <v>44096</v>
      </c>
      <c r="K11253" s="49">
        <v>15</v>
      </c>
      <c r="L11253" s="49">
        <v>14277.98</v>
      </c>
      <c r="M11253" s="37"/>
      <c r="N11253" s="44">
        <v>44096</v>
      </c>
      <c r="O11253" s="49">
        <v>15</v>
      </c>
      <c r="P11253" s="49">
        <v>11327.971122312099</v>
      </c>
      <c r="Q11253" s="37"/>
      <c r="R11253" s="50">
        <v>0.61925732717228787</v>
      </c>
      <c r="S11253" s="50">
        <v>47740.488218160885</v>
      </c>
      <c r="T11253" s="50">
        <v>7014.9291194878524</v>
      </c>
    </row>
    <row r="11254" spans="2:20">
      <c r="B11254" s="44">
        <v>44096</v>
      </c>
      <c r="C11254" s="45">
        <v>16</v>
      </c>
      <c r="D11254" s="46">
        <v>4.0087999999999999</v>
      </c>
      <c r="E11254" s="37"/>
      <c r="F11254" s="44">
        <v>44096</v>
      </c>
      <c r="G11254" s="49">
        <v>16</v>
      </c>
      <c r="H11254" s="49">
        <v>22587.2062019279</v>
      </c>
      <c r="I11254" s="37"/>
      <c r="J11254" s="44">
        <v>44096</v>
      </c>
      <c r="K11254" s="49">
        <v>16</v>
      </c>
      <c r="L11254" s="49">
        <v>18995.63</v>
      </c>
      <c r="M11254" s="37"/>
      <c r="N11254" s="44">
        <v>44096</v>
      </c>
      <c r="O11254" s="49">
        <v>16</v>
      </c>
      <c r="P11254" s="49">
        <v>10348.758850087601</v>
      </c>
      <c r="Q11254" s="37"/>
      <c r="R11254" s="50">
        <v>0.84099068429182955</v>
      </c>
      <c r="S11254" s="50">
        <v>41486.104478231173</v>
      </c>
      <c r="T11254" s="50">
        <v>8703.2097869062982</v>
      </c>
    </row>
    <row r="11255" spans="2:20">
      <c r="B11255" s="44">
        <v>44096</v>
      </c>
      <c r="C11255" s="45">
        <v>17</v>
      </c>
      <c r="D11255" s="46">
        <v>4.3820199999999998</v>
      </c>
      <c r="E11255" s="37"/>
      <c r="F11255" s="44">
        <v>44096</v>
      </c>
      <c r="G11255" s="49">
        <v>17</v>
      </c>
      <c r="H11255" s="49">
        <v>23061.2013150616</v>
      </c>
      <c r="I11255" s="37"/>
      <c r="J11255" s="44">
        <v>44096</v>
      </c>
      <c r="K11255" s="49">
        <v>17</v>
      </c>
      <c r="L11255" s="49">
        <v>15753.11</v>
      </c>
      <c r="M11255" s="37"/>
      <c r="N11255" s="44">
        <v>44096</v>
      </c>
      <c r="O11255" s="49">
        <v>17</v>
      </c>
      <c r="P11255" s="49">
        <v>10416.147145872899</v>
      </c>
      <c r="Q11255" s="37"/>
      <c r="R11255" s="50">
        <v>0.68310014663943019</v>
      </c>
      <c r="S11255" s="50">
        <v>45643.765116157963</v>
      </c>
      <c r="T11255" s="50">
        <v>7115.2716427636597</v>
      </c>
    </row>
    <row r="11256" spans="2:20">
      <c r="B11256" s="44">
        <v>44096</v>
      </c>
      <c r="C11256" s="45">
        <v>18</v>
      </c>
      <c r="D11256" s="46">
        <v>3.9494899999999999</v>
      </c>
      <c r="E11256" s="37"/>
      <c r="F11256" s="44">
        <v>44096</v>
      </c>
      <c r="G11256" s="49">
        <v>18</v>
      </c>
      <c r="H11256" s="49">
        <v>23094.485058736402</v>
      </c>
      <c r="I11256" s="37"/>
      <c r="J11256" s="44">
        <v>44096</v>
      </c>
      <c r="K11256" s="49">
        <v>18</v>
      </c>
      <c r="L11256" s="49">
        <v>-1608.07</v>
      </c>
      <c r="M11256" s="37"/>
      <c r="N11256" s="44">
        <v>44096</v>
      </c>
      <c r="O11256" s="49">
        <v>18</v>
      </c>
      <c r="P11256" s="49">
        <v>10536.327689670001</v>
      </c>
      <c r="Q11256" s="37"/>
      <c r="R11256" s="50">
        <v>-6.9630043532478939E-2</v>
      </c>
      <c r="S11256" s="50">
        <v>41613.120847074773</v>
      </c>
      <c r="T11256" s="50">
        <v>-733.64495570418535</v>
      </c>
    </row>
    <row r="11257" spans="2:20">
      <c r="B11257" s="44">
        <v>44096</v>
      </c>
      <c r="C11257" s="45">
        <v>19</v>
      </c>
      <c r="D11257" s="46">
        <v>4.4177</v>
      </c>
      <c r="E11257" s="37"/>
      <c r="F11257" s="44">
        <v>44096</v>
      </c>
      <c r="G11257" s="49">
        <v>19</v>
      </c>
      <c r="H11257" s="49">
        <v>23184.888487871802</v>
      </c>
      <c r="I11257" s="37"/>
      <c r="J11257" s="44">
        <v>44096</v>
      </c>
      <c r="K11257" s="49">
        <v>19</v>
      </c>
      <c r="L11257" s="49">
        <v>15387.8</v>
      </c>
      <c r="M11257" s="37"/>
      <c r="N11257" s="44">
        <v>44096</v>
      </c>
      <c r="O11257" s="49">
        <v>19</v>
      </c>
      <c r="P11257" s="49">
        <v>10709.533034129299</v>
      </c>
      <c r="Q11257" s="37"/>
      <c r="R11257" s="50">
        <v>0.66369954757597727</v>
      </c>
      <c r="S11257" s="50">
        <v>47311.504084873006</v>
      </c>
      <c r="T11257" s="50">
        <v>7107.9122295015986</v>
      </c>
    </row>
    <row r="11258" spans="2:20">
      <c r="B11258" s="44">
        <v>44096</v>
      </c>
      <c r="C11258" s="45">
        <v>20</v>
      </c>
      <c r="D11258" s="46">
        <v>4.1135299999999999</v>
      </c>
      <c r="E11258" s="37"/>
      <c r="F11258" s="44">
        <v>44096</v>
      </c>
      <c r="G11258" s="49">
        <v>20</v>
      </c>
      <c r="H11258" s="49">
        <v>23201.322393182101</v>
      </c>
      <c r="I11258" s="37"/>
      <c r="J11258" s="44">
        <v>44096</v>
      </c>
      <c r="K11258" s="49">
        <v>20</v>
      </c>
      <c r="L11258" s="49">
        <v>-2748.7</v>
      </c>
      <c r="M11258" s="37"/>
      <c r="N11258" s="44">
        <v>44096</v>
      </c>
      <c r="O11258" s="49">
        <v>20</v>
      </c>
      <c r="P11258" s="49">
        <v>10798.980102914</v>
      </c>
      <c r="Q11258" s="37"/>
      <c r="R11258" s="50">
        <v>-0.11847169542403875</v>
      </c>
      <c r="S11258" s="50">
        <v>44421.928622739826</v>
      </c>
      <c r="T11258" s="50">
        <v>-1279.373481642682</v>
      </c>
    </row>
    <row r="11259" spans="2:20">
      <c r="B11259" s="44">
        <v>44096</v>
      </c>
      <c r="C11259" s="45">
        <v>21</v>
      </c>
      <c r="D11259" s="46">
        <v>3.82355</v>
      </c>
      <c r="E11259" s="37"/>
      <c r="F11259" s="44">
        <v>44096</v>
      </c>
      <c r="G11259" s="49">
        <v>21</v>
      </c>
      <c r="H11259" s="49">
        <v>22969.881828180802</v>
      </c>
      <c r="I11259" s="37"/>
      <c r="J11259" s="44">
        <v>44096</v>
      </c>
      <c r="K11259" s="49">
        <v>21</v>
      </c>
      <c r="L11259" s="49">
        <v>3575.13</v>
      </c>
      <c r="M11259" s="37"/>
      <c r="N11259" s="44">
        <v>44096</v>
      </c>
      <c r="O11259" s="49">
        <v>21</v>
      </c>
      <c r="P11259" s="49">
        <v>10712.800749619801</v>
      </c>
      <c r="Q11259" s="37"/>
      <c r="R11259" s="50">
        <v>0.15564424870544263</v>
      </c>
      <c r="S11259" s="50">
        <v>40960.929306208789</v>
      </c>
      <c r="T11259" s="50">
        <v>1667.3858242056765</v>
      </c>
    </row>
    <row r="11260" spans="2:20">
      <c r="B11260" s="44">
        <v>44096</v>
      </c>
      <c r="C11260" s="45">
        <v>22</v>
      </c>
      <c r="D11260" s="46">
        <v>3.8211200000000001</v>
      </c>
      <c r="E11260" s="37"/>
      <c r="F11260" s="44">
        <v>44096</v>
      </c>
      <c r="G11260" s="49">
        <v>22</v>
      </c>
      <c r="H11260" s="49">
        <v>22942.197371198599</v>
      </c>
      <c r="I11260" s="37"/>
      <c r="J11260" s="44">
        <v>44096</v>
      </c>
      <c r="K11260" s="49">
        <v>22</v>
      </c>
      <c r="L11260" s="49">
        <v>-310.7</v>
      </c>
      <c r="M11260" s="37"/>
      <c r="N11260" s="44">
        <v>44096</v>
      </c>
      <c r="O11260" s="49">
        <v>22</v>
      </c>
      <c r="P11260" s="49">
        <v>10823.469382056001</v>
      </c>
      <c r="Q11260" s="37"/>
      <c r="R11260" s="50">
        <v>-1.3542730671040674E-2</v>
      </c>
      <c r="S11260" s="50">
        <v>41357.775325161827</v>
      </c>
      <c r="T11260" s="50">
        <v>-146.57933076743944</v>
      </c>
    </row>
    <row r="11261" spans="2:20">
      <c r="B11261" s="44">
        <v>44096</v>
      </c>
      <c r="C11261" s="45">
        <v>23</v>
      </c>
      <c r="D11261" s="46">
        <v>3.6949800000000002</v>
      </c>
      <c r="E11261" s="37"/>
      <c r="F11261" s="44">
        <v>44096</v>
      </c>
      <c r="G11261" s="49">
        <v>23</v>
      </c>
      <c r="H11261" s="49">
        <v>22873.741174755301</v>
      </c>
      <c r="I11261" s="37"/>
      <c r="J11261" s="44">
        <v>44096</v>
      </c>
      <c r="K11261" s="49">
        <v>23</v>
      </c>
      <c r="L11261" s="49">
        <v>4062.6</v>
      </c>
      <c r="M11261" s="37"/>
      <c r="N11261" s="44">
        <v>44096</v>
      </c>
      <c r="O11261" s="49">
        <v>23</v>
      </c>
      <c r="P11261" s="49">
        <v>10912.263559610499</v>
      </c>
      <c r="Q11261" s="37"/>
      <c r="R11261" s="50">
        <v>0.17760977397452171</v>
      </c>
      <c r="S11261" s="50">
        <v>40320.595607489602</v>
      </c>
      <c r="T11261" s="50">
        <v>1938.1246643728305</v>
      </c>
    </row>
    <row r="11262" spans="2:20">
      <c r="B11262" s="44">
        <v>44096</v>
      </c>
      <c r="C11262" s="45">
        <v>24</v>
      </c>
      <c r="D11262" s="46">
        <v>3.4695100000000001</v>
      </c>
      <c r="E11262" s="37"/>
      <c r="F11262" s="44">
        <v>44096</v>
      </c>
      <c r="G11262" s="49">
        <v>24</v>
      </c>
      <c r="H11262" s="49">
        <v>24088.701848263099</v>
      </c>
      <c r="I11262" s="37"/>
      <c r="J11262" s="44">
        <v>44096</v>
      </c>
      <c r="K11262" s="49">
        <v>24</v>
      </c>
      <c r="L11262" s="49">
        <v>1753.85</v>
      </c>
      <c r="M11262" s="37"/>
      <c r="N11262" s="44">
        <v>44096</v>
      </c>
      <c r="O11262" s="49">
        <v>24</v>
      </c>
      <c r="P11262" s="49">
        <v>11157.142860551599</v>
      </c>
      <c r="Q11262" s="37"/>
      <c r="R11262" s="50">
        <v>7.2807991524311222E-2</v>
      </c>
      <c r="S11262" s="50">
        <v>38709.818726112382</v>
      </c>
      <c r="T11262" s="50">
        <v>812.32916282657027</v>
      </c>
    </row>
    <row r="11263" spans="2:20">
      <c r="B11263" s="44">
        <v>44096</v>
      </c>
      <c r="C11263" s="45">
        <v>25</v>
      </c>
      <c r="D11263" s="46">
        <v>3.3265199999999999</v>
      </c>
      <c r="E11263" s="37"/>
      <c r="F11263" s="44">
        <v>44096</v>
      </c>
      <c r="G11263" s="49">
        <v>25</v>
      </c>
      <c r="H11263" s="49">
        <v>24670.142385432799</v>
      </c>
      <c r="I11263" s="37"/>
      <c r="J11263" s="44">
        <v>44096</v>
      </c>
      <c r="K11263" s="49">
        <v>25</v>
      </c>
      <c r="L11263" s="49">
        <v>4147.5</v>
      </c>
      <c r="M11263" s="37"/>
      <c r="N11263" s="44">
        <v>44096</v>
      </c>
      <c r="O11263" s="49">
        <v>25</v>
      </c>
      <c r="P11263" s="49">
        <v>11704.7596750426</v>
      </c>
      <c r="Q11263" s="37"/>
      <c r="R11263" s="50">
        <v>0.16811820277328482</v>
      </c>
      <c r="S11263" s="50">
        <v>38936.117154222709</v>
      </c>
      <c r="T11263" s="50">
        <v>1967.7831604613791</v>
      </c>
    </row>
    <row r="11264" spans="2:20">
      <c r="B11264" s="44">
        <v>44096</v>
      </c>
      <c r="C11264" s="45">
        <v>26</v>
      </c>
      <c r="D11264" s="46">
        <v>3.2567900000000001</v>
      </c>
      <c r="E11264" s="37"/>
      <c r="F11264" s="44">
        <v>44096</v>
      </c>
      <c r="G11264" s="49">
        <v>26</v>
      </c>
      <c r="H11264" s="49">
        <v>25147.282425982601</v>
      </c>
      <c r="I11264" s="37"/>
      <c r="J11264" s="44">
        <v>44096</v>
      </c>
      <c r="K11264" s="49">
        <v>26</v>
      </c>
      <c r="L11264" s="49">
        <v>1864.31</v>
      </c>
      <c r="M11264" s="37"/>
      <c r="N11264" s="44">
        <v>44096</v>
      </c>
      <c r="O11264" s="49">
        <v>26</v>
      </c>
      <c r="P11264" s="49">
        <v>12104.4074463579</v>
      </c>
      <c r="Q11264" s="37"/>
      <c r="R11264" s="50">
        <v>7.4135644894724809E-2</v>
      </c>
      <c r="S11264" s="50">
        <v>39421.513127223945</v>
      </c>
      <c r="T11264" s="50">
        <v>897.368052104252</v>
      </c>
    </row>
    <row r="11265" spans="2:20">
      <c r="B11265" s="44">
        <v>44096</v>
      </c>
      <c r="C11265" s="45">
        <v>27</v>
      </c>
      <c r="D11265" s="46">
        <v>4.1032999999999999</v>
      </c>
      <c r="E11265" s="37"/>
      <c r="F11265" s="44">
        <v>44096</v>
      </c>
      <c r="G11265" s="49">
        <v>27</v>
      </c>
      <c r="H11265" s="49">
        <v>24991.002724242899</v>
      </c>
      <c r="I11265" s="37"/>
      <c r="J11265" s="44">
        <v>44096</v>
      </c>
      <c r="K11265" s="49">
        <v>27</v>
      </c>
      <c r="L11265" s="49">
        <v>592.01</v>
      </c>
      <c r="M11265" s="37"/>
      <c r="N11265" s="44">
        <v>44096</v>
      </c>
      <c r="O11265" s="49">
        <v>27</v>
      </c>
      <c r="P11265" s="49">
        <v>11980.453686384601</v>
      </c>
      <c r="Q11265" s="37"/>
      <c r="R11265" s="50">
        <v>2.3688925431779966E-2</v>
      </c>
      <c r="S11265" s="50">
        <v>49159.395611341934</v>
      </c>
      <c r="T11265" s="50">
        <v>283.80407401565822</v>
      </c>
    </row>
    <row r="11266" spans="2:20">
      <c r="B11266" s="44">
        <v>44096</v>
      </c>
      <c r="C11266" s="45">
        <v>28</v>
      </c>
      <c r="D11266" s="46">
        <v>4.2723100000000001</v>
      </c>
      <c r="E11266" s="37"/>
      <c r="F11266" s="44">
        <v>44096</v>
      </c>
      <c r="G11266" s="49">
        <v>28</v>
      </c>
      <c r="H11266" s="49">
        <v>24871.452817653899</v>
      </c>
      <c r="I11266" s="37"/>
      <c r="J11266" s="44">
        <v>44096</v>
      </c>
      <c r="K11266" s="49">
        <v>28</v>
      </c>
      <c r="L11266" s="49">
        <v>3474.33</v>
      </c>
      <c r="M11266" s="37"/>
      <c r="N11266" s="44">
        <v>44096</v>
      </c>
      <c r="O11266" s="49">
        <v>28</v>
      </c>
      <c r="P11266" s="49">
        <v>11960.254510577999</v>
      </c>
      <c r="Q11266" s="37"/>
      <c r="R11266" s="50">
        <v>0.13969147783493777</v>
      </c>
      <c r="S11266" s="50">
        <v>51097.914948087491</v>
      </c>
      <c r="T11266" s="50">
        <v>1670.7456278646209</v>
      </c>
    </row>
    <row r="11267" spans="2:20">
      <c r="B11267" s="44">
        <v>44096</v>
      </c>
      <c r="C11267" s="45">
        <v>29</v>
      </c>
      <c r="D11267" s="46">
        <v>4.3293499999999998</v>
      </c>
      <c r="E11267" s="37"/>
      <c r="F11267" s="44">
        <v>44096</v>
      </c>
      <c r="G11267" s="49">
        <v>29</v>
      </c>
      <c r="H11267" s="49">
        <v>25038.298185559801</v>
      </c>
      <c r="I11267" s="37"/>
      <c r="J11267" s="44">
        <v>44096</v>
      </c>
      <c r="K11267" s="49">
        <v>29</v>
      </c>
      <c r="L11267" s="49">
        <v>-1468.88</v>
      </c>
      <c r="M11267" s="37"/>
      <c r="N11267" s="44">
        <v>44096</v>
      </c>
      <c r="O11267" s="49">
        <v>29</v>
      </c>
      <c r="P11267" s="49">
        <v>11998.3641269079</v>
      </c>
      <c r="Q11267" s="37"/>
      <c r="R11267" s="50">
        <v>-5.8665328973801389E-2</v>
      </c>
      <c r="S11267" s="50">
        <v>51945.117732828716</v>
      </c>
      <c r="T11267" s="50">
        <v>-703.88797865250922</v>
      </c>
    </row>
    <row r="11268" spans="2:20">
      <c r="B11268" s="44">
        <v>44096</v>
      </c>
      <c r="C11268" s="45">
        <v>30</v>
      </c>
      <c r="D11268" s="46">
        <v>4.7079399999999998</v>
      </c>
      <c r="E11268" s="37"/>
      <c r="F11268" s="44">
        <v>44096</v>
      </c>
      <c r="G11268" s="49">
        <v>30</v>
      </c>
      <c r="H11268" s="49">
        <v>25118.885451656501</v>
      </c>
      <c r="I11268" s="37"/>
      <c r="J11268" s="44">
        <v>44096</v>
      </c>
      <c r="K11268" s="49">
        <v>30</v>
      </c>
      <c r="L11268" s="49">
        <v>11496.48</v>
      </c>
      <c r="M11268" s="37"/>
      <c r="N11268" s="44">
        <v>44096</v>
      </c>
      <c r="O11268" s="49">
        <v>30</v>
      </c>
      <c r="P11268" s="49">
        <v>11962.9253798557</v>
      </c>
      <c r="Q11268" s="37"/>
      <c r="R11268" s="50">
        <v>0.45768272729002979</v>
      </c>
      <c r="S11268" s="50">
        <v>56320.734912837841</v>
      </c>
      <c r="T11268" s="50">
        <v>5475.224314219472</v>
      </c>
    </row>
    <row r="11269" spans="2:20">
      <c r="B11269" s="44">
        <v>44096</v>
      </c>
      <c r="C11269" s="45">
        <v>31</v>
      </c>
      <c r="D11269" s="46">
        <v>4.4976099999999999</v>
      </c>
      <c r="E11269" s="37"/>
      <c r="F11269" s="44">
        <v>44096</v>
      </c>
      <c r="G11269" s="49">
        <v>31</v>
      </c>
      <c r="H11269" s="49">
        <v>24543.806920340499</v>
      </c>
      <c r="I11269" s="37"/>
      <c r="J11269" s="44">
        <v>44096</v>
      </c>
      <c r="K11269" s="49">
        <v>31</v>
      </c>
      <c r="L11269" s="49">
        <v>8306.31</v>
      </c>
      <c r="M11269" s="37"/>
      <c r="N11269" s="44">
        <v>44096</v>
      </c>
      <c r="O11269" s="49">
        <v>31</v>
      </c>
      <c r="P11269" s="49">
        <v>12078.3309979736</v>
      </c>
      <c r="Q11269" s="37"/>
      <c r="R11269" s="50">
        <v>0.33842793935590354</v>
      </c>
      <c r="S11269" s="50">
        <v>54323.622279796044</v>
      </c>
      <c r="T11269" s="50">
        <v>4087.6446705027397</v>
      </c>
    </row>
    <row r="11270" spans="2:20">
      <c r="B11270" s="44">
        <v>44096</v>
      </c>
      <c r="C11270" s="45">
        <v>32</v>
      </c>
      <c r="D11270" s="46">
        <v>4.9227100000000004</v>
      </c>
      <c r="E11270" s="37"/>
      <c r="F11270" s="44">
        <v>44096</v>
      </c>
      <c r="G11270" s="49">
        <v>32</v>
      </c>
      <c r="H11270" s="49">
        <v>25002.667757436098</v>
      </c>
      <c r="I11270" s="37"/>
      <c r="J11270" s="44">
        <v>44096</v>
      </c>
      <c r="K11270" s="49">
        <v>32</v>
      </c>
      <c r="L11270" s="49">
        <v>24335.06</v>
      </c>
      <c r="M11270" s="37"/>
      <c r="N11270" s="44">
        <v>44096</v>
      </c>
      <c r="O11270" s="49">
        <v>32</v>
      </c>
      <c r="P11270" s="49">
        <v>12107.744765207301</v>
      </c>
      <c r="Q11270" s="37"/>
      <c r="R11270" s="50">
        <v>0.97329853902339913</v>
      </c>
      <c r="S11270" s="50">
        <v>59602.916233133634</v>
      </c>
      <c r="T11270" s="50">
        <v>11784.450290844474</v>
      </c>
    </row>
    <row r="11271" spans="2:20">
      <c r="B11271" s="44">
        <v>44096</v>
      </c>
      <c r="C11271" s="45">
        <v>33</v>
      </c>
      <c r="D11271" s="46">
        <v>4.6631299999999998</v>
      </c>
      <c r="E11271" s="37"/>
      <c r="F11271" s="44">
        <v>44096</v>
      </c>
      <c r="G11271" s="49">
        <v>33</v>
      </c>
      <c r="H11271" s="49">
        <v>25774.278256854199</v>
      </c>
      <c r="I11271" s="37"/>
      <c r="J11271" s="44">
        <v>44096</v>
      </c>
      <c r="K11271" s="49">
        <v>33</v>
      </c>
      <c r="L11271" s="49">
        <v>30198.63</v>
      </c>
      <c r="M11271" s="37"/>
      <c r="N11271" s="44">
        <v>44096</v>
      </c>
      <c r="O11271" s="49">
        <v>33</v>
      </c>
      <c r="P11271" s="49">
        <v>12341.640021364699</v>
      </c>
      <c r="Q11271" s="37"/>
      <c r="R11271" s="50">
        <v>1.1716576386370481</v>
      </c>
      <c r="S11271" s="50">
        <v>57550.671832826367</v>
      </c>
      <c r="T11271" s="50">
        <v>14460.176804340652</v>
      </c>
    </row>
    <row r="11272" spans="2:20">
      <c r="B11272" s="44">
        <v>44096</v>
      </c>
      <c r="C11272" s="45">
        <v>34</v>
      </c>
      <c r="D11272" s="46">
        <v>4.7514900000000004</v>
      </c>
      <c r="E11272" s="37"/>
      <c r="F11272" s="44">
        <v>44096</v>
      </c>
      <c r="G11272" s="49">
        <v>34</v>
      </c>
      <c r="H11272" s="49">
        <v>25962.195445799702</v>
      </c>
      <c r="I11272" s="37"/>
      <c r="J11272" s="44">
        <v>44096</v>
      </c>
      <c r="K11272" s="49">
        <v>34</v>
      </c>
      <c r="L11272" s="49">
        <v>38818.97</v>
      </c>
      <c r="M11272" s="37"/>
      <c r="N11272" s="44">
        <v>44096</v>
      </c>
      <c r="O11272" s="49">
        <v>34</v>
      </c>
      <c r="P11272" s="49">
        <v>12259.0847269558</v>
      </c>
      <c r="Q11272" s="37"/>
      <c r="R11272" s="50">
        <v>1.4952113769053508</v>
      </c>
      <c r="S11272" s="50">
        <v>58248.91848928322</v>
      </c>
      <c r="T11272" s="50">
        <v>18329.922954190937</v>
      </c>
    </row>
    <row r="11273" spans="2:20">
      <c r="B11273" s="44">
        <v>44096</v>
      </c>
      <c r="C11273" s="45">
        <v>35</v>
      </c>
      <c r="D11273" s="46">
        <v>5.2596299999999996</v>
      </c>
      <c r="E11273" s="37"/>
      <c r="F11273" s="44">
        <v>44096</v>
      </c>
      <c r="G11273" s="49">
        <v>35</v>
      </c>
      <c r="H11273" s="49">
        <v>26660.4279862201</v>
      </c>
      <c r="I11273" s="37"/>
      <c r="J11273" s="44">
        <v>44096</v>
      </c>
      <c r="K11273" s="49">
        <v>35</v>
      </c>
      <c r="L11273" s="49">
        <v>54017.74</v>
      </c>
      <c r="M11273" s="37"/>
      <c r="N11273" s="44">
        <v>44096</v>
      </c>
      <c r="O11273" s="49">
        <v>35</v>
      </c>
      <c r="P11273" s="49">
        <v>12514.7951201508</v>
      </c>
      <c r="Q11273" s="37"/>
      <c r="R11273" s="50">
        <v>2.0261392663283573</v>
      </c>
      <c r="S11273" s="50">
        <v>65823.191857798753</v>
      </c>
      <c r="T11273" s="50">
        <v>25356.717802992047</v>
      </c>
    </row>
    <row r="11274" spans="2:20">
      <c r="B11274" s="44">
        <v>44096</v>
      </c>
      <c r="C11274" s="45">
        <v>36</v>
      </c>
      <c r="D11274" s="46">
        <v>5.4475699999999998</v>
      </c>
      <c r="E11274" s="37"/>
      <c r="F11274" s="44">
        <v>44096</v>
      </c>
      <c r="G11274" s="49">
        <v>36</v>
      </c>
      <c r="H11274" s="49">
        <v>27014.099124137399</v>
      </c>
      <c r="I11274" s="37"/>
      <c r="J11274" s="44">
        <v>44096</v>
      </c>
      <c r="K11274" s="49">
        <v>36</v>
      </c>
      <c r="L11274" s="49">
        <v>45486.6</v>
      </c>
      <c r="M11274" s="37"/>
      <c r="N11274" s="44">
        <v>44096</v>
      </c>
      <c r="O11274" s="49">
        <v>36</v>
      </c>
      <c r="P11274" s="49">
        <v>12625.6314598228</v>
      </c>
      <c r="Q11274" s="37"/>
      <c r="R11274" s="50">
        <v>1.6838096207086621</v>
      </c>
      <c r="S11274" s="50">
        <v>68779.011171586884</v>
      </c>
      <c r="T11274" s="50">
        <v>21259.15971957158</v>
      </c>
    </row>
    <row r="11275" spans="2:20">
      <c r="B11275" s="44">
        <v>44096</v>
      </c>
      <c r="C11275" s="45">
        <v>37</v>
      </c>
      <c r="D11275" s="46">
        <v>5.38009</v>
      </c>
      <c r="E11275" s="37"/>
      <c r="F11275" s="44">
        <v>44096</v>
      </c>
      <c r="G11275" s="49">
        <v>37</v>
      </c>
      <c r="H11275" s="49">
        <v>27409.818711072301</v>
      </c>
      <c r="I11275" s="37"/>
      <c r="J11275" s="44">
        <v>44096</v>
      </c>
      <c r="K11275" s="49">
        <v>37</v>
      </c>
      <c r="L11275" s="49">
        <v>17485.439999999999</v>
      </c>
      <c r="M11275" s="37"/>
      <c r="N11275" s="44">
        <v>44096</v>
      </c>
      <c r="O11275" s="49">
        <v>37</v>
      </c>
      <c r="P11275" s="49">
        <v>12777.0737605842</v>
      </c>
      <c r="Q11275" s="37"/>
      <c r="R11275" s="50">
        <v>0.63792614552888993</v>
      </c>
      <c r="S11275" s="50">
        <v>68741.806768581446</v>
      </c>
      <c r="T11275" s="50">
        <v>8150.8294152277977</v>
      </c>
    </row>
    <row r="11276" spans="2:20">
      <c r="B11276" s="44">
        <v>44096</v>
      </c>
      <c r="C11276" s="45">
        <v>38</v>
      </c>
      <c r="D11276" s="46">
        <v>5.4836</v>
      </c>
      <c r="E11276" s="37"/>
      <c r="F11276" s="44">
        <v>44096</v>
      </c>
      <c r="G11276" s="49">
        <v>38</v>
      </c>
      <c r="H11276" s="49">
        <v>28736.4833384507</v>
      </c>
      <c r="I11276" s="37"/>
      <c r="J11276" s="44">
        <v>44096</v>
      </c>
      <c r="K11276" s="49">
        <v>38</v>
      </c>
      <c r="L11276" s="49">
        <v>-1781.23</v>
      </c>
      <c r="M11276" s="37"/>
      <c r="N11276" s="44">
        <v>44096</v>
      </c>
      <c r="O11276" s="49">
        <v>38</v>
      </c>
      <c r="P11276" s="49">
        <v>14025.254029490499</v>
      </c>
      <c r="Q11276" s="37"/>
      <c r="R11276" s="50">
        <v>-6.198496799420946E-2</v>
      </c>
      <c r="S11276" s="50">
        <v>76908.882996114102</v>
      </c>
      <c r="T11276" s="50">
        <v>-869.35492212862584</v>
      </c>
    </row>
    <row r="11277" spans="2:20">
      <c r="B11277" s="44">
        <v>44096</v>
      </c>
      <c r="C11277" s="45">
        <v>39</v>
      </c>
      <c r="D11277" s="46">
        <v>5.3621299999999996</v>
      </c>
      <c r="E11277" s="37"/>
      <c r="F11277" s="44">
        <v>44096</v>
      </c>
      <c r="G11277" s="49">
        <v>39</v>
      </c>
      <c r="H11277" s="49">
        <v>29238.929814262599</v>
      </c>
      <c r="I11277" s="37"/>
      <c r="J11277" s="44">
        <v>44096</v>
      </c>
      <c r="K11277" s="49">
        <v>39</v>
      </c>
      <c r="L11277" s="49">
        <v>5166.41</v>
      </c>
      <c r="M11277" s="37"/>
      <c r="N11277" s="44">
        <v>44096</v>
      </c>
      <c r="O11277" s="49">
        <v>39</v>
      </c>
      <c r="P11277" s="49">
        <v>14346.746043715901</v>
      </c>
      <c r="Q11277" s="37"/>
      <c r="R11277" s="50">
        <v>0.17669627557571727</v>
      </c>
      <c r="S11277" s="50">
        <v>76929.117363390338</v>
      </c>
      <c r="T11277" s="50">
        <v>2535.016592555256</v>
      </c>
    </row>
    <row r="11278" spans="2:20">
      <c r="B11278" s="44">
        <v>44096</v>
      </c>
      <c r="C11278" s="45">
        <v>40</v>
      </c>
      <c r="D11278" s="46">
        <v>4.5934600000000003</v>
      </c>
      <c r="E11278" s="37"/>
      <c r="F11278" s="44">
        <v>44096</v>
      </c>
      <c r="G11278" s="49">
        <v>40</v>
      </c>
      <c r="H11278" s="49">
        <v>28882.0509129081</v>
      </c>
      <c r="I11278" s="37"/>
      <c r="J11278" s="44">
        <v>44096</v>
      </c>
      <c r="K11278" s="49">
        <v>40</v>
      </c>
      <c r="L11278" s="49">
        <v>-3043.03</v>
      </c>
      <c r="M11278" s="37"/>
      <c r="N11278" s="44">
        <v>44096</v>
      </c>
      <c r="O11278" s="49">
        <v>40</v>
      </c>
      <c r="P11278" s="49">
        <v>14217.268589614599</v>
      </c>
      <c r="Q11278" s="37"/>
      <c r="R11278" s="50">
        <v>-0.10536059261082444</v>
      </c>
      <c r="S11278" s="50">
        <v>65306.454575651085</v>
      </c>
      <c r="T11278" s="50">
        <v>-1497.9398439090544</v>
      </c>
    </row>
    <row r="11279" spans="2:20">
      <c r="B11279" s="44">
        <v>44096</v>
      </c>
      <c r="C11279" s="45">
        <v>41</v>
      </c>
      <c r="D11279" s="46">
        <v>3.9452699999999998</v>
      </c>
      <c r="E11279" s="37"/>
      <c r="F11279" s="44">
        <v>44096</v>
      </c>
      <c r="G11279" s="49">
        <v>41</v>
      </c>
      <c r="H11279" s="49">
        <v>27778.149159516801</v>
      </c>
      <c r="I11279" s="37"/>
      <c r="J11279" s="44">
        <v>44096</v>
      </c>
      <c r="K11279" s="49">
        <v>41</v>
      </c>
      <c r="L11279" s="49">
        <v>-8273.31</v>
      </c>
      <c r="M11279" s="37"/>
      <c r="N11279" s="44">
        <v>44096</v>
      </c>
      <c r="O11279" s="49">
        <v>41</v>
      </c>
      <c r="P11279" s="49">
        <v>13608.026971884399</v>
      </c>
      <c r="Q11279" s="37"/>
      <c r="R11279" s="50">
        <v>-0.29783517802033116</v>
      </c>
      <c r="S11279" s="50">
        <v>53687.34057136636</v>
      </c>
      <c r="T11279" s="50">
        <v>-4052.949135676658</v>
      </c>
    </row>
    <row r="11280" spans="2:20">
      <c r="B11280" s="44">
        <v>44096</v>
      </c>
      <c r="C11280" s="45">
        <v>42</v>
      </c>
      <c r="D11280" s="46">
        <v>3.7302599999999999</v>
      </c>
      <c r="E11280" s="37"/>
      <c r="F11280" s="44">
        <v>44096</v>
      </c>
      <c r="G11280" s="49">
        <v>42</v>
      </c>
      <c r="H11280" s="49">
        <v>26808.727395574599</v>
      </c>
      <c r="I11280" s="37"/>
      <c r="J11280" s="44">
        <v>44096</v>
      </c>
      <c r="K11280" s="49">
        <v>42</v>
      </c>
      <c r="L11280" s="49">
        <v>-4188.71</v>
      </c>
      <c r="M11280" s="37"/>
      <c r="N11280" s="44">
        <v>44096</v>
      </c>
      <c r="O11280" s="49">
        <v>42</v>
      </c>
      <c r="P11280" s="49">
        <v>13300.916370961801</v>
      </c>
      <c r="Q11280" s="37"/>
      <c r="R11280" s="50">
        <v>-0.15624426845011091</v>
      </c>
      <c r="S11280" s="50">
        <v>49615.876301943965</v>
      </c>
      <c r="T11280" s="50">
        <v>-2078.1919480970305</v>
      </c>
    </row>
    <row r="11281" spans="2:20">
      <c r="B11281" s="44">
        <v>44096</v>
      </c>
      <c r="C11281" s="45">
        <v>43</v>
      </c>
      <c r="D11281" s="46">
        <v>3.6251799999999998</v>
      </c>
      <c r="E11281" s="37"/>
      <c r="F11281" s="44">
        <v>44096</v>
      </c>
      <c r="G11281" s="49">
        <v>43</v>
      </c>
      <c r="H11281" s="49">
        <v>27600.598845419801</v>
      </c>
      <c r="I11281" s="37"/>
      <c r="J11281" s="44">
        <v>44096</v>
      </c>
      <c r="K11281" s="49">
        <v>43</v>
      </c>
      <c r="L11281" s="49">
        <v>-7.03</v>
      </c>
      <c r="M11281" s="37"/>
      <c r="N11281" s="44">
        <v>44096</v>
      </c>
      <c r="O11281" s="49">
        <v>43</v>
      </c>
      <c r="P11281" s="49">
        <v>13610.560729626401</v>
      </c>
      <c r="Q11281" s="37"/>
      <c r="R11281" s="50">
        <v>-2.5470461852557225E-4</v>
      </c>
      <c r="S11281" s="50">
        <v>49340.732545827035</v>
      </c>
      <c r="T11281" s="50">
        <v>-3.4666726785586266</v>
      </c>
    </row>
    <row r="11282" spans="2:20">
      <c r="B11282" s="44">
        <v>44096</v>
      </c>
      <c r="C11282" s="45">
        <v>44</v>
      </c>
      <c r="D11282" s="46">
        <v>3.4340999999999999</v>
      </c>
      <c r="E11282" s="37"/>
      <c r="F11282" s="44">
        <v>44096</v>
      </c>
      <c r="G11282" s="49">
        <v>44</v>
      </c>
      <c r="H11282" s="49">
        <v>26311.177893226999</v>
      </c>
      <c r="I11282" s="37"/>
      <c r="J11282" s="44">
        <v>44096</v>
      </c>
      <c r="K11282" s="49">
        <v>44</v>
      </c>
      <c r="L11282" s="49">
        <v>-5695.03</v>
      </c>
      <c r="M11282" s="37"/>
      <c r="N11282" s="44">
        <v>44096</v>
      </c>
      <c r="O11282" s="49">
        <v>44</v>
      </c>
      <c r="P11282" s="49">
        <v>13055.3994005936</v>
      </c>
      <c r="Q11282" s="37"/>
      <c r="R11282" s="50">
        <v>-0.21644907054754131</v>
      </c>
      <c r="S11282" s="50">
        <v>44833.547081578479</v>
      </c>
      <c r="T11282" s="50">
        <v>-2825.8290658854125</v>
      </c>
    </row>
    <row r="11283" spans="2:20">
      <c r="B11283" s="44">
        <v>44096</v>
      </c>
      <c r="C11283" s="45">
        <v>45</v>
      </c>
      <c r="D11283" s="46">
        <v>3.7833700000000001</v>
      </c>
      <c r="E11283" s="37"/>
      <c r="F11283" s="44">
        <v>44096</v>
      </c>
      <c r="G11283" s="49">
        <v>45</v>
      </c>
      <c r="H11283" s="49">
        <v>25923.160208233501</v>
      </c>
      <c r="I11283" s="37"/>
      <c r="J11283" s="44">
        <v>44096</v>
      </c>
      <c r="K11283" s="49">
        <v>45</v>
      </c>
      <c r="L11283" s="49">
        <v>7992.51</v>
      </c>
      <c r="M11283" s="37"/>
      <c r="N11283" s="44">
        <v>44096</v>
      </c>
      <c r="O11283" s="49">
        <v>45</v>
      </c>
      <c r="P11283" s="49">
        <v>13543.292130240599</v>
      </c>
      <c r="Q11283" s="37"/>
      <c r="R11283" s="50">
        <v>0.30831541894577669</v>
      </c>
      <c r="S11283" s="50">
        <v>51239.285146788381</v>
      </c>
      <c r="T11283" s="50">
        <v>4175.605787040171</v>
      </c>
    </row>
    <row r="11284" spans="2:20">
      <c r="B11284" s="44">
        <v>44096</v>
      </c>
      <c r="C11284" s="45">
        <v>46</v>
      </c>
      <c r="D11284" s="46">
        <v>3.7273000000000001</v>
      </c>
      <c r="E11284" s="37"/>
      <c r="F11284" s="44">
        <v>44096</v>
      </c>
      <c r="G11284" s="49">
        <v>46</v>
      </c>
      <c r="H11284" s="49">
        <v>24442.032853874502</v>
      </c>
      <c r="I11284" s="37"/>
      <c r="J11284" s="44">
        <v>44096</v>
      </c>
      <c r="K11284" s="49">
        <v>46</v>
      </c>
      <c r="L11284" s="49">
        <v>9037.85</v>
      </c>
      <c r="M11284" s="37"/>
      <c r="N11284" s="44">
        <v>44096</v>
      </c>
      <c r="O11284" s="49">
        <v>46</v>
      </c>
      <c r="P11284" s="49">
        <v>12803.870841146199</v>
      </c>
      <c r="Q11284" s="37"/>
      <c r="R11284" s="50">
        <v>0.36976670696878383</v>
      </c>
      <c r="S11284" s="50">
        <v>47723.867786204231</v>
      </c>
      <c r="T11284" s="50">
        <v>4734.4451573842625</v>
      </c>
    </row>
    <row r="11285" spans="2:20">
      <c r="B11285" s="44">
        <v>44096</v>
      </c>
      <c r="C11285" s="45">
        <v>47</v>
      </c>
      <c r="D11285" s="46">
        <v>4.0609000000000002</v>
      </c>
      <c r="E11285" s="37"/>
      <c r="F11285" s="44">
        <v>44096</v>
      </c>
      <c r="G11285" s="49">
        <v>47</v>
      </c>
      <c r="H11285" s="49">
        <v>21876.919151136499</v>
      </c>
      <c r="I11285" s="37"/>
      <c r="J11285" s="44">
        <v>44096</v>
      </c>
      <c r="K11285" s="49">
        <v>47</v>
      </c>
      <c r="L11285" s="49">
        <v>10587.26</v>
      </c>
      <c r="M11285" s="37"/>
      <c r="N11285" s="44">
        <v>44096</v>
      </c>
      <c r="O11285" s="49">
        <v>47</v>
      </c>
      <c r="P11285" s="49">
        <v>10950.131689518999</v>
      </c>
      <c r="Q11285" s="37"/>
      <c r="R11285" s="50">
        <v>0.48394657066920665</v>
      </c>
      <c r="S11285" s="50">
        <v>44467.389777967706</v>
      </c>
      <c r="T11285" s="50">
        <v>5299.2786795189259</v>
      </c>
    </row>
    <row r="11286" spans="2:20">
      <c r="B11286" s="44">
        <v>44096</v>
      </c>
      <c r="C11286" s="45">
        <v>48</v>
      </c>
      <c r="D11286" s="46">
        <v>4.7359099999999996</v>
      </c>
      <c r="E11286" s="37"/>
      <c r="F11286" s="44">
        <v>44096</v>
      </c>
      <c r="G11286" s="49">
        <v>48</v>
      </c>
      <c r="H11286" s="49">
        <v>20601.146386355202</v>
      </c>
      <c r="I11286" s="37"/>
      <c r="J11286" s="44">
        <v>44096</v>
      </c>
      <c r="K11286" s="49">
        <v>48</v>
      </c>
      <c r="L11286" s="49">
        <v>19028.95</v>
      </c>
      <c r="M11286" s="37"/>
      <c r="N11286" s="44">
        <v>44096</v>
      </c>
      <c r="O11286" s="49">
        <v>48</v>
      </c>
      <c r="P11286" s="49">
        <v>10218.9350717491</v>
      </c>
      <c r="Q11286" s="37"/>
      <c r="R11286" s="50">
        <v>0.92368403404013877</v>
      </c>
      <c r="S11286" s="50">
        <v>48395.956795647275</v>
      </c>
      <c r="T11286" s="50">
        <v>9439.0671706674639</v>
      </c>
    </row>
    <row r="11287" spans="2:20">
      <c r="B11287" s="44">
        <v>44097</v>
      </c>
      <c r="C11287" s="45">
        <v>1</v>
      </c>
      <c r="D11287" s="46">
        <v>4.7267000000000001</v>
      </c>
      <c r="E11287" s="37"/>
      <c r="F11287" s="44">
        <v>44097</v>
      </c>
      <c r="G11287" s="49">
        <v>1</v>
      </c>
      <c r="H11287" s="49">
        <v>19948.3479954699</v>
      </c>
      <c r="I11287" s="37"/>
      <c r="J11287" s="44">
        <v>44097</v>
      </c>
      <c r="K11287" s="49">
        <v>1</v>
      </c>
      <c r="L11287" s="49">
        <v>21833.19</v>
      </c>
      <c r="M11287" s="37"/>
      <c r="N11287" s="44">
        <v>44097</v>
      </c>
      <c r="O11287" s="49">
        <v>1</v>
      </c>
      <c r="P11287" s="49">
        <v>9953.6772530997005</v>
      </c>
      <c r="Q11287" s="37"/>
      <c r="R11287" s="50">
        <v>1.0944861201016811</v>
      </c>
      <c r="S11287" s="50">
        <v>47048.046272226355</v>
      </c>
      <c r="T11287" s="50">
        <v>10894.16159748945</v>
      </c>
    </row>
    <row r="11288" spans="2:20">
      <c r="B11288" s="44">
        <v>44097</v>
      </c>
      <c r="C11288" s="45">
        <v>2</v>
      </c>
      <c r="D11288" s="46">
        <v>4.3694699999999997</v>
      </c>
      <c r="E11288" s="37"/>
      <c r="F11288" s="44">
        <v>44097</v>
      </c>
      <c r="G11288" s="49">
        <v>2</v>
      </c>
      <c r="H11288" s="49">
        <v>19227.304986271</v>
      </c>
      <c r="I11288" s="37"/>
      <c r="J11288" s="44">
        <v>44097</v>
      </c>
      <c r="K11288" s="49">
        <v>2</v>
      </c>
      <c r="L11288" s="49">
        <v>13532.36</v>
      </c>
      <c r="M11288" s="37"/>
      <c r="N11288" s="44">
        <v>44097</v>
      </c>
      <c r="O11288" s="49">
        <v>2</v>
      </c>
      <c r="P11288" s="49">
        <v>9610.2220428167002</v>
      </c>
      <c r="Q11288" s="37"/>
      <c r="R11288" s="50">
        <v>0.70380950474664039</v>
      </c>
      <c r="S11288" s="50">
        <v>41991.576909426287</v>
      </c>
      <c r="T11288" s="50">
        <v>6763.7656164600685</v>
      </c>
    </row>
    <row r="11289" spans="2:20">
      <c r="B11289" s="44">
        <v>44097</v>
      </c>
      <c r="C11289" s="45">
        <v>3</v>
      </c>
      <c r="D11289" s="46">
        <v>4.01084</v>
      </c>
      <c r="E11289" s="37"/>
      <c r="F11289" s="44">
        <v>44097</v>
      </c>
      <c r="G11289" s="49">
        <v>3</v>
      </c>
      <c r="H11289" s="49">
        <v>18685.210942590998</v>
      </c>
      <c r="I11289" s="37"/>
      <c r="J11289" s="44">
        <v>44097</v>
      </c>
      <c r="K11289" s="49">
        <v>3</v>
      </c>
      <c r="L11289" s="49">
        <v>9584.65</v>
      </c>
      <c r="M11289" s="37"/>
      <c r="N11289" s="44">
        <v>44097</v>
      </c>
      <c r="O11289" s="49">
        <v>3</v>
      </c>
      <c r="P11289" s="49">
        <v>9381.7511261185991</v>
      </c>
      <c r="Q11289" s="37"/>
      <c r="R11289" s="50">
        <v>0.51295380231179433</v>
      </c>
      <c r="S11289" s="50">
        <v>37628.702686681521</v>
      </c>
      <c r="T11289" s="50">
        <v>4812.4049124854937</v>
      </c>
    </row>
    <row r="11290" spans="2:20">
      <c r="B11290" s="44">
        <v>44097</v>
      </c>
      <c r="C11290" s="45">
        <v>4</v>
      </c>
      <c r="D11290" s="46">
        <v>4.6251199999999999</v>
      </c>
      <c r="E11290" s="37"/>
      <c r="F11290" s="44">
        <v>44097</v>
      </c>
      <c r="G11290" s="49">
        <v>4</v>
      </c>
      <c r="H11290" s="49">
        <v>18542.972452965099</v>
      </c>
      <c r="I11290" s="37"/>
      <c r="J11290" s="44">
        <v>44097</v>
      </c>
      <c r="K11290" s="49">
        <v>4</v>
      </c>
      <c r="L11290" s="49">
        <v>24017.93</v>
      </c>
      <c r="M11290" s="37"/>
      <c r="N11290" s="44">
        <v>44097</v>
      </c>
      <c r="O11290" s="49">
        <v>4</v>
      </c>
      <c r="P11290" s="49">
        <v>9264.9905161609004</v>
      </c>
      <c r="Q11290" s="37"/>
      <c r="R11290" s="50">
        <v>1.2952578159150223</v>
      </c>
      <c r="S11290" s="50">
        <v>42851.692936106105</v>
      </c>
      <c r="T11290" s="50">
        <v>12000.551380435963</v>
      </c>
    </row>
    <row r="11291" spans="2:20">
      <c r="B11291" s="44">
        <v>44097</v>
      </c>
      <c r="C11291" s="45">
        <v>5</v>
      </c>
      <c r="D11291" s="46">
        <v>4.0966100000000001</v>
      </c>
      <c r="E11291" s="37"/>
      <c r="F11291" s="44">
        <v>44097</v>
      </c>
      <c r="G11291" s="49">
        <v>5</v>
      </c>
      <c r="H11291" s="49">
        <v>18838.159173280001</v>
      </c>
      <c r="I11291" s="37"/>
      <c r="J11291" s="44">
        <v>44097</v>
      </c>
      <c r="K11291" s="49">
        <v>5</v>
      </c>
      <c r="L11291" s="49">
        <v>11746.67</v>
      </c>
      <c r="M11291" s="37"/>
      <c r="N11291" s="44">
        <v>44097</v>
      </c>
      <c r="O11291" s="49">
        <v>5</v>
      </c>
      <c r="P11291" s="49">
        <v>9339.9500390784997</v>
      </c>
      <c r="Q11291" s="37"/>
      <c r="R11291" s="50">
        <v>0.62355721129384278</v>
      </c>
      <c r="S11291" s="50">
        <v>38262.132729589372</v>
      </c>
      <c r="T11291" s="50">
        <v>5823.9931999916071</v>
      </c>
    </row>
    <row r="11292" spans="2:20">
      <c r="B11292" s="44">
        <v>44097</v>
      </c>
      <c r="C11292" s="45">
        <v>6</v>
      </c>
      <c r="D11292" s="46">
        <v>3.4499499999999999</v>
      </c>
      <c r="E11292" s="37"/>
      <c r="F11292" s="44">
        <v>44097</v>
      </c>
      <c r="G11292" s="49">
        <v>6</v>
      </c>
      <c r="H11292" s="49">
        <v>18629.794327575601</v>
      </c>
      <c r="I11292" s="37"/>
      <c r="J11292" s="44">
        <v>44097</v>
      </c>
      <c r="K11292" s="49">
        <v>6</v>
      </c>
      <c r="L11292" s="49">
        <v>400.24</v>
      </c>
      <c r="M11292" s="37"/>
      <c r="N11292" s="44">
        <v>44097</v>
      </c>
      <c r="O11292" s="49">
        <v>6</v>
      </c>
      <c r="P11292" s="49">
        <v>9267.3769999667002</v>
      </c>
      <c r="Q11292" s="37"/>
      <c r="R11292" s="50">
        <v>2.148386573476925E-2</v>
      </c>
      <c r="S11292" s="50">
        <v>31971.987281035115</v>
      </c>
      <c r="T11292" s="50">
        <v>199.09908318077325</v>
      </c>
    </row>
    <row r="11293" spans="2:20">
      <c r="B11293" s="44">
        <v>44097</v>
      </c>
      <c r="C11293" s="45">
        <v>7</v>
      </c>
      <c r="D11293" s="46">
        <v>3.6246700000000001</v>
      </c>
      <c r="E11293" s="37"/>
      <c r="F11293" s="44">
        <v>44097</v>
      </c>
      <c r="G11293" s="49">
        <v>7</v>
      </c>
      <c r="H11293" s="49">
        <v>18289.668421610299</v>
      </c>
      <c r="I11293" s="37"/>
      <c r="J11293" s="44">
        <v>44097</v>
      </c>
      <c r="K11293" s="49">
        <v>7</v>
      </c>
      <c r="L11293" s="49">
        <v>787.47</v>
      </c>
      <c r="M11293" s="37"/>
      <c r="N11293" s="44">
        <v>44097</v>
      </c>
      <c r="O11293" s="49">
        <v>7</v>
      </c>
      <c r="P11293" s="49">
        <v>9153.4303147331993</v>
      </c>
      <c r="Q11293" s="37"/>
      <c r="R11293" s="50">
        <v>4.3055455235566698E-2</v>
      </c>
      <c r="S11293" s="50">
        <v>33178.164258903984</v>
      </c>
      <c r="T11293" s="50">
        <v>394.10510916787445</v>
      </c>
    </row>
    <row r="11294" spans="2:20">
      <c r="B11294" s="44">
        <v>44097</v>
      </c>
      <c r="C11294" s="45">
        <v>8</v>
      </c>
      <c r="D11294" s="46">
        <v>4.0725199999999999</v>
      </c>
      <c r="E11294" s="37"/>
      <c r="F11294" s="44">
        <v>44097</v>
      </c>
      <c r="G11294" s="49">
        <v>8</v>
      </c>
      <c r="H11294" s="49">
        <v>18204.895677242999</v>
      </c>
      <c r="I11294" s="37"/>
      <c r="J11294" s="44">
        <v>44097</v>
      </c>
      <c r="K11294" s="49">
        <v>8</v>
      </c>
      <c r="L11294" s="49">
        <v>14397.42</v>
      </c>
      <c r="M11294" s="37"/>
      <c r="N11294" s="44">
        <v>44097</v>
      </c>
      <c r="O11294" s="49">
        <v>8</v>
      </c>
      <c r="P11294" s="49">
        <v>9082.5911554768009</v>
      </c>
      <c r="Q11294" s="37"/>
      <c r="R11294" s="50">
        <v>0.79085429849496325</v>
      </c>
      <c r="S11294" s="50">
        <v>36989.034132502384</v>
      </c>
      <c r="T11294" s="50">
        <v>7183.0062567811628</v>
      </c>
    </row>
    <row r="11295" spans="2:20">
      <c r="B11295" s="44">
        <v>44097</v>
      </c>
      <c r="C11295" s="45">
        <v>9</v>
      </c>
      <c r="D11295" s="46">
        <v>4.3691800000000001</v>
      </c>
      <c r="E11295" s="37"/>
      <c r="F11295" s="44">
        <v>44097</v>
      </c>
      <c r="G11295" s="49">
        <v>9</v>
      </c>
      <c r="H11295" s="49">
        <v>17950.2847274669</v>
      </c>
      <c r="I11295" s="37"/>
      <c r="J11295" s="44">
        <v>44097</v>
      </c>
      <c r="K11295" s="49">
        <v>9</v>
      </c>
      <c r="L11295" s="49">
        <v>19541.39</v>
      </c>
      <c r="M11295" s="37"/>
      <c r="N11295" s="44">
        <v>44097</v>
      </c>
      <c r="O11295" s="49">
        <v>9</v>
      </c>
      <c r="P11295" s="49">
        <v>8923.4292605715</v>
      </c>
      <c r="Q11295" s="37"/>
      <c r="R11295" s="50">
        <v>1.0886395562349185</v>
      </c>
      <c r="S11295" s="50">
        <v>38988.068656703785</v>
      </c>
      <c r="T11295" s="50">
        <v>9714.3980703222442</v>
      </c>
    </row>
    <row r="11296" spans="2:20">
      <c r="B11296" s="44">
        <v>44097</v>
      </c>
      <c r="C11296" s="45">
        <v>10</v>
      </c>
      <c r="D11296" s="46">
        <v>4.5667900000000001</v>
      </c>
      <c r="E11296" s="37"/>
      <c r="F11296" s="44">
        <v>44097</v>
      </c>
      <c r="G11296" s="49">
        <v>10</v>
      </c>
      <c r="H11296" s="49">
        <v>17997.505061382901</v>
      </c>
      <c r="I11296" s="37"/>
      <c r="J11296" s="44">
        <v>44097</v>
      </c>
      <c r="K11296" s="49">
        <v>10</v>
      </c>
      <c r="L11296" s="49">
        <v>21492.85</v>
      </c>
      <c r="M11296" s="37"/>
      <c r="N11296" s="44">
        <v>44097</v>
      </c>
      <c r="O11296" s="49">
        <v>10</v>
      </c>
      <c r="P11296" s="49">
        <v>8909.9385237291008</v>
      </c>
      <c r="Q11296" s="37"/>
      <c r="R11296" s="50">
        <v>1.1942127493058485</v>
      </c>
      <c r="S11296" s="50">
        <v>40689.818150780819</v>
      </c>
      <c r="T11296" s="50">
        <v>10640.362180568623</v>
      </c>
    </row>
    <row r="11297" spans="2:20">
      <c r="B11297" s="44">
        <v>44097</v>
      </c>
      <c r="C11297" s="45">
        <v>11</v>
      </c>
      <c r="D11297" s="46">
        <v>4.3604099999999999</v>
      </c>
      <c r="E11297" s="37"/>
      <c r="F11297" s="44">
        <v>44097</v>
      </c>
      <c r="G11297" s="49">
        <v>11</v>
      </c>
      <c r="H11297" s="49">
        <v>18553.478402518202</v>
      </c>
      <c r="I11297" s="37"/>
      <c r="J11297" s="44">
        <v>44097</v>
      </c>
      <c r="K11297" s="49">
        <v>11</v>
      </c>
      <c r="L11297" s="49">
        <v>23796.81</v>
      </c>
      <c r="M11297" s="37"/>
      <c r="N11297" s="44">
        <v>44097</v>
      </c>
      <c r="O11297" s="49">
        <v>11</v>
      </c>
      <c r="P11297" s="49">
        <v>9307.8921753095001</v>
      </c>
      <c r="Q11297" s="37"/>
      <c r="R11297" s="50">
        <v>1.2826063923824731</v>
      </c>
      <c r="S11297" s="50">
        <v>40586.226120141298</v>
      </c>
      <c r="T11297" s="50">
        <v>11938.362003658767</v>
      </c>
    </row>
    <row r="11298" spans="2:20">
      <c r="B11298" s="44">
        <v>44097</v>
      </c>
      <c r="C11298" s="45">
        <v>12</v>
      </c>
      <c r="D11298" s="46">
        <v>4.0855199999999998</v>
      </c>
      <c r="E11298" s="37"/>
      <c r="F11298" s="44">
        <v>44097</v>
      </c>
      <c r="G11298" s="49">
        <v>12</v>
      </c>
      <c r="H11298" s="49">
        <v>17923.743108374299</v>
      </c>
      <c r="I11298" s="37"/>
      <c r="J11298" s="44">
        <v>44097</v>
      </c>
      <c r="K11298" s="49">
        <v>12</v>
      </c>
      <c r="L11298" s="49">
        <v>17866.810000000001</v>
      </c>
      <c r="M11298" s="37"/>
      <c r="N11298" s="44">
        <v>44097</v>
      </c>
      <c r="O11298" s="49">
        <v>12</v>
      </c>
      <c r="P11298" s="49">
        <v>9225.0833102890992</v>
      </c>
      <c r="Q11298" s="37"/>
      <c r="R11298" s="50">
        <v>0.99682359270437781</v>
      </c>
      <c r="S11298" s="50">
        <v>37689.262365852323</v>
      </c>
      <c r="T11298" s="50">
        <v>9195.7806883595749</v>
      </c>
    </row>
    <row r="11299" spans="2:20">
      <c r="B11299" s="44">
        <v>44097</v>
      </c>
      <c r="C11299" s="45">
        <v>13</v>
      </c>
      <c r="D11299" s="46">
        <v>3.2833399999999999</v>
      </c>
      <c r="E11299" s="37"/>
      <c r="F11299" s="44">
        <v>44097</v>
      </c>
      <c r="G11299" s="49">
        <v>13</v>
      </c>
      <c r="H11299" s="49">
        <v>19505.836833662499</v>
      </c>
      <c r="I11299" s="37"/>
      <c r="J11299" s="44">
        <v>44097</v>
      </c>
      <c r="K11299" s="49">
        <v>13</v>
      </c>
      <c r="L11299" s="49">
        <v>11832.69</v>
      </c>
      <c r="M11299" s="37"/>
      <c r="N11299" s="44">
        <v>44097</v>
      </c>
      <c r="O11299" s="49">
        <v>13</v>
      </c>
      <c r="P11299" s="49">
        <v>9885.5455080476004</v>
      </c>
      <c r="Q11299" s="37"/>
      <c r="R11299" s="50">
        <v>0.60662303806312745</v>
      </c>
      <c r="S11299" s="50">
        <v>32457.606988393007</v>
      </c>
      <c r="T11299" s="50">
        <v>5996.7996490031383</v>
      </c>
    </row>
    <row r="11300" spans="2:20">
      <c r="B11300" s="44">
        <v>44097</v>
      </c>
      <c r="C11300" s="45">
        <v>14</v>
      </c>
      <c r="D11300" s="46">
        <v>2.46807</v>
      </c>
      <c r="E11300" s="37"/>
      <c r="F11300" s="44">
        <v>44097</v>
      </c>
      <c r="G11300" s="49">
        <v>14</v>
      </c>
      <c r="H11300" s="49">
        <v>21054.033999457999</v>
      </c>
      <c r="I11300" s="37"/>
      <c r="J11300" s="44">
        <v>44097</v>
      </c>
      <c r="K11300" s="49">
        <v>14</v>
      </c>
      <c r="L11300" s="49">
        <v>3081.29</v>
      </c>
      <c r="M11300" s="37"/>
      <c r="N11300" s="44">
        <v>44097</v>
      </c>
      <c r="O11300" s="49">
        <v>14</v>
      </c>
      <c r="P11300" s="49">
        <v>10469.829501652401</v>
      </c>
      <c r="Q11300" s="37"/>
      <c r="R11300" s="50">
        <v>0.14635152579687685</v>
      </c>
      <c r="S11300" s="50">
        <v>25840.272098143239</v>
      </c>
      <c r="T11300" s="50">
        <v>1532.2755223999836</v>
      </c>
    </row>
    <row r="11301" spans="2:20">
      <c r="B11301" s="44">
        <v>44097</v>
      </c>
      <c r="C11301" s="45">
        <v>15</v>
      </c>
      <c r="D11301" s="46">
        <v>1.97218</v>
      </c>
      <c r="E11301" s="37"/>
      <c r="F11301" s="44">
        <v>44097</v>
      </c>
      <c r="G11301" s="49">
        <v>15</v>
      </c>
      <c r="H11301" s="49">
        <v>22357.710976085302</v>
      </c>
      <c r="I11301" s="37"/>
      <c r="J11301" s="44">
        <v>44097</v>
      </c>
      <c r="K11301" s="49">
        <v>15</v>
      </c>
      <c r="L11301" s="49">
        <v>-6868.84</v>
      </c>
      <c r="M11301" s="37"/>
      <c r="N11301" s="44">
        <v>44097</v>
      </c>
      <c r="O11301" s="49">
        <v>15</v>
      </c>
      <c r="P11301" s="49">
        <v>10706.2816553305</v>
      </c>
      <c r="Q11301" s="37"/>
      <c r="R11301" s="50">
        <v>-0.3072246531564517</v>
      </c>
      <c r="S11301" s="50">
        <v>21114.714555009705</v>
      </c>
      <c r="T11301" s="50">
        <v>-3289.2336681541947</v>
      </c>
    </row>
    <row r="11302" spans="2:20">
      <c r="B11302" s="44">
        <v>44097</v>
      </c>
      <c r="C11302" s="45">
        <v>16</v>
      </c>
      <c r="D11302" s="46">
        <v>2.1872600000000002</v>
      </c>
      <c r="E11302" s="37"/>
      <c r="F11302" s="44">
        <v>44097</v>
      </c>
      <c r="G11302" s="49">
        <v>16</v>
      </c>
      <c r="H11302" s="49">
        <v>23312.072580587501</v>
      </c>
      <c r="I11302" s="37"/>
      <c r="J11302" s="44">
        <v>44097</v>
      </c>
      <c r="K11302" s="49">
        <v>16</v>
      </c>
      <c r="L11302" s="49">
        <v>-1077.4100000000001</v>
      </c>
      <c r="M11302" s="37"/>
      <c r="N11302" s="44">
        <v>44097</v>
      </c>
      <c r="O11302" s="49">
        <v>16</v>
      </c>
      <c r="P11302" s="49">
        <v>11146.192083150399</v>
      </c>
      <c r="Q11302" s="37"/>
      <c r="R11302" s="50">
        <v>-4.621682590749928E-2</v>
      </c>
      <c r="S11302" s="50">
        <v>24379.620095791546</v>
      </c>
      <c r="T11302" s="50">
        <v>-515.14161903850879</v>
      </c>
    </row>
    <row r="11303" spans="2:20">
      <c r="B11303" s="44">
        <v>44097</v>
      </c>
      <c r="C11303" s="45">
        <v>17</v>
      </c>
      <c r="D11303" s="46">
        <v>1.98488</v>
      </c>
      <c r="E11303" s="37"/>
      <c r="F11303" s="44">
        <v>44097</v>
      </c>
      <c r="G11303" s="49">
        <v>17</v>
      </c>
      <c r="H11303" s="49">
        <v>21528.5784524993</v>
      </c>
      <c r="I11303" s="37"/>
      <c r="J11303" s="44">
        <v>44097</v>
      </c>
      <c r="K11303" s="49">
        <v>17</v>
      </c>
      <c r="L11303" s="49">
        <v>-6644.86</v>
      </c>
      <c r="M11303" s="37"/>
      <c r="N11303" s="44">
        <v>44097</v>
      </c>
      <c r="O11303" s="49">
        <v>17</v>
      </c>
      <c r="P11303" s="49">
        <v>8948.6472990219008</v>
      </c>
      <c r="Q11303" s="37"/>
      <c r="R11303" s="50">
        <v>-0.30865298489917636</v>
      </c>
      <c r="S11303" s="50">
        <v>17761.991050882589</v>
      </c>
      <c r="T11303" s="50">
        <v>-2762.0266996530622</v>
      </c>
    </row>
    <row r="11304" spans="2:20">
      <c r="B11304" s="44">
        <v>44097</v>
      </c>
      <c r="C11304" s="45">
        <v>18</v>
      </c>
      <c r="D11304" s="46">
        <v>2.2556799999999999</v>
      </c>
      <c r="E11304" s="37"/>
      <c r="F11304" s="44">
        <v>44097</v>
      </c>
      <c r="G11304" s="49">
        <v>18</v>
      </c>
      <c r="H11304" s="49">
        <v>23852.842178763902</v>
      </c>
      <c r="I11304" s="37"/>
      <c r="J11304" s="44">
        <v>44097</v>
      </c>
      <c r="K11304" s="49">
        <v>18</v>
      </c>
      <c r="L11304" s="49">
        <v>573.54</v>
      </c>
      <c r="M11304" s="37"/>
      <c r="N11304" s="44">
        <v>44097</v>
      </c>
      <c r="O11304" s="49">
        <v>18</v>
      </c>
      <c r="P11304" s="49">
        <v>11137.051433234399</v>
      </c>
      <c r="Q11304" s="37"/>
      <c r="R11304" s="50">
        <v>2.4044933333379471E-2</v>
      </c>
      <c r="S11304" s="50">
        <v>25121.624176918169</v>
      </c>
      <c r="T11304" s="50">
        <v>267.78965924253941</v>
      </c>
    </row>
    <row r="11305" spans="2:20">
      <c r="B11305" s="44">
        <v>44097</v>
      </c>
      <c r="C11305" s="45">
        <v>19</v>
      </c>
      <c r="D11305" s="46">
        <v>2.0980099999999999</v>
      </c>
      <c r="E11305" s="37"/>
      <c r="F11305" s="44">
        <v>44097</v>
      </c>
      <c r="G11305" s="49">
        <v>19</v>
      </c>
      <c r="H11305" s="49">
        <v>22342.089246113999</v>
      </c>
      <c r="I11305" s="37"/>
      <c r="J11305" s="44">
        <v>44097</v>
      </c>
      <c r="K11305" s="49">
        <v>19</v>
      </c>
      <c r="L11305" s="49">
        <v>4626.5</v>
      </c>
      <c r="M11305" s="37"/>
      <c r="N11305" s="44">
        <v>44097</v>
      </c>
      <c r="O11305" s="49">
        <v>19</v>
      </c>
      <c r="P11305" s="49">
        <v>9415.2207206830008</v>
      </c>
      <c r="Q11305" s="37"/>
      <c r="R11305" s="50">
        <v>0.20707553125564099</v>
      </c>
      <c r="S11305" s="50">
        <v>19753.227224200142</v>
      </c>
      <c r="T11305" s="50">
        <v>1949.6618326245514</v>
      </c>
    </row>
    <row r="11306" spans="2:20">
      <c r="B11306" s="44">
        <v>44097</v>
      </c>
      <c r="C11306" s="45">
        <v>20</v>
      </c>
      <c r="D11306" s="46">
        <v>2.4354499999999999</v>
      </c>
      <c r="E11306" s="37"/>
      <c r="F11306" s="44">
        <v>44097</v>
      </c>
      <c r="G11306" s="49">
        <v>20</v>
      </c>
      <c r="H11306" s="49">
        <v>23741.642712663001</v>
      </c>
      <c r="I11306" s="37"/>
      <c r="J11306" s="44">
        <v>44097</v>
      </c>
      <c r="K11306" s="49">
        <v>20</v>
      </c>
      <c r="L11306" s="49">
        <v>15057.5</v>
      </c>
      <c r="M11306" s="37"/>
      <c r="N11306" s="44">
        <v>44097</v>
      </c>
      <c r="O11306" s="49">
        <v>20</v>
      </c>
      <c r="P11306" s="49">
        <v>11099.796200241801</v>
      </c>
      <c r="Q11306" s="37"/>
      <c r="R11306" s="50">
        <v>0.63422317411797424</v>
      </c>
      <c r="S11306" s="50">
        <v>27032.998655878891</v>
      </c>
      <c r="T11306" s="50">
        <v>7039.7479781799848</v>
      </c>
    </row>
    <row r="11307" spans="2:20">
      <c r="B11307" s="44">
        <v>44097</v>
      </c>
      <c r="C11307" s="45">
        <v>21</v>
      </c>
      <c r="D11307" s="46">
        <v>2.4126300000000001</v>
      </c>
      <c r="E11307" s="37"/>
      <c r="F11307" s="44">
        <v>44097</v>
      </c>
      <c r="G11307" s="49">
        <v>21</v>
      </c>
      <c r="H11307" s="49">
        <v>23455.1759304117</v>
      </c>
      <c r="I11307" s="37"/>
      <c r="J11307" s="44">
        <v>44097</v>
      </c>
      <c r="K11307" s="49">
        <v>21</v>
      </c>
      <c r="L11307" s="49">
        <v>14521.96</v>
      </c>
      <c r="M11307" s="37"/>
      <c r="N11307" s="44">
        <v>44097</v>
      </c>
      <c r="O11307" s="49">
        <v>21</v>
      </c>
      <c r="P11307" s="49">
        <v>10953.547607438</v>
      </c>
      <c r="Q11307" s="37"/>
      <c r="R11307" s="50">
        <v>0.61913669047227227</v>
      </c>
      <c r="S11307" s="50">
        <v>26426.857564133144</v>
      </c>
      <c r="T11307" s="50">
        <v>6781.7432145996399</v>
      </c>
    </row>
    <row r="11308" spans="2:20">
      <c r="B11308" s="44">
        <v>44097</v>
      </c>
      <c r="C11308" s="45">
        <v>22</v>
      </c>
      <c r="D11308" s="46">
        <v>2.3172600000000001</v>
      </c>
      <c r="E11308" s="37"/>
      <c r="F11308" s="44">
        <v>44097</v>
      </c>
      <c r="G11308" s="49">
        <v>22</v>
      </c>
      <c r="H11308" s="49">
        <v>23221.267487183301</v>
      </c>
      <c r="I11308" s="37"/>
      <c r="J11308" s="44">
        <v>44097</v>
      </c>
      <c r="K11308" s="49">
        <v>22</v>
      </c>
      <c r="L11308" s="49">
        <v>11642.08</v>
      </c>
      <c r="M11308" s="37"/>
      <c r="N11308" s="44">
        <v>44097</v>
      </c>
      <c r="O11308" s="49">
        <v>22</v>
      </c>
      <c r="P11308" s="49">
        <v>10840.7172135081</v>
      </c>
      <c r="Q11308" s="37"/>
      <c r="R11308" s="50">
        <v>0.50135420068804193</v>
      </c>
      <c r="S11308" s="50">
        <v>25120.760370173783</v>
      </c>
      <c r="T11308" s="50">
        <v>5435.039113463451</v>
      </c>
    </row>
    <row r="11309" spans="2:20">
      <c r="B11309" s="44">
        <v>44097</v>
      </c>
      <c r="C11309" s="45">
        <v>23</v>
      </c>
      <c r="D11309" s="46">
        <v>2.3666499999999999</v>
      </c>
      <c r="E11309" s="37"/>
      <c r="F11309" s="44">
        <v>44097</v>
      </c>
      <c r="G11309" s="49">
        <v>23</v>
      </c>
      <c r="H11309" s="49">
        <v>21285.938983278898</v>
      </c>
      <c r="I11309" s="37"/>
      <c r="J11309" s="44">
        <v>44097</v>
      </c>
      <c r="K11309" s="49">
        <v>23</v>
      </c>
      <c r="L11309" s="49">
        <v>9615.59</v>
      </c>
      <c r="M11309" s="37"/>
      <c r="N11309" s="44">
        <v>44097</v>
      </c>
      <c r="O11309" s="49">
        <v>23</v>
      </c>
      <c r="P11309" s="49">
        <v>8867.6451293949995</v>
      </c>
      <c r="Q11309" s="37"/>
      <c r="R11309" s="50">
        <v>0.45173435889079155</v>
      </c>
      <c r="S11309" s="50">
        <v>20986.612345482674</v>
      </c>
      <c r="T11309" s="50">
        <v>4005.8199873983003</v>
      </c>
    </row>
    <row r="11310" spans="2:20">
      <c r="B11310" s="44">
        <v>44097</v>
      </c>
      <c r="C11310" s="45">
        <v>24</v>
      </c>
      <c r="D11310" s="46">
        <v>2.1225100000000001</v>
      </c>
      <c r="E11310" s="37"/>
      <c r="F11310" s="44">
        <v>44097</v>
      </c>
      <c r="G11310" s="49">
        <v>24</v>
      </c>
      <c r="H11310" s="49">
        <v>21343.864854150899</v>
      </c>
      <c r="I11310" s="37"/>
      <c r="J11310" s="44">
        <v>44097</v>
      </c>
      <c r="K11310" s="49">
        <v>24</v>
      </c>
      <c r="L11310" s="49">
        <v>5278.19</v>
      </c>
      <c r="M11310" s="37"/>
      <c r="N11310" s="44">
        <v>44097</v>
      </c>
      <c r="O11310" s="49">
        <v>24</v>
      </c>
      <c r="P11310" s="49">
        <v>8902.1509764226994</v>
      </c>
      <c r="Q11310" s="37"/>
      <c r="R11310" s="50">
        <v>0.24729307630400926</v>
      </c>
      <c r="S11310" s="50">
        <v>18894.904468966946</v>
      </c>
      <c r="T11310" s="50">
        <v>2201.440300682309</v>
      </c>
    </row>
    <row r="11311" spans="2:20">
      <c r="B11311" s="44">
        <v>44097</v>
      </c>
      <c r="C11311" s="45">
        <v>25</v>
      </c>
      <c r="D11311" s="46">
        <v>2.43825</v>
      </c>
      <c r="E11311" s="37"/>
      <c r="F11311" s="44">
        <v>44097</v>
      </c>
      <c r="G11311" s="49">
        <v>25</v>
      </c>
      <c r="H11311" s="49">
        <v>21249.362610686101</v>
      </c>
      <c r="I11311" s="37"/>
      <c r="J11311" s="44">
        <v>44097</v>
      </c>
      <c r="K11311" s="49">
        <v>25</v>
      </c>
      <c r="L11311" s="49">
        <v>16730.32</v>
      </c>
      <c r="M11311" s="37"/>
      <c r="N11311" s="44">
        <v>44097</v>
      </c>
      <c r="O11311" s="49">
        <v>25</v>
      </c>
      <c r="P11311" s="49">
        <v>8829.3449609553008</v>
      </c>
      <c r="Q11311" s="37"/>
      <c r="R11311" s="50">
        <v>0.78733279235333309</v>
      </c>
      <c r="S11311" s="50">
        <v>21528.150351049262</v>
      </c>
      <c r="T11311" s="50">
        <v>6951.6328227597678</v>
      </c>
    </row>
    <row r="11312" spans="2:20">
      <c r="B11312" s="44">
        <v>44097</v>
      </c>
      <c r="C11312" s="45">
        <v>26</v>
      </c>
      <c r="D11312" s="46">
        <v>2.46638</v>
      </c>
      <c r="E11312" s="37"/>
      <c r="F11312" s="44">
        <v>44097</v>
      </c>
      <c r="G11312" s="49">
        <v>26</v>
      </c>
      <c r="H11312" s="49">
        <v>18417.625212298699</v>
      </c>
      <c r="I11312" s="37"/>
      <c r="J11312" s="44">
        <v>44097</v>
      </c>
      <c r="K11312" s="49">
        <v>26</v>
      </c>
      <c r="L11312" s="49">
        <v>18451.07</v>
      </c>
      <c r="M11312" s="37"/>
      <c r="N11312" s="44">
        <v>44097</v>
      </c>
      <c r="O11312" s="49">
        <v>26</v>
      </c>
      <c r="P11312" s="49">
        <v>8654.5744339865996</v>
      </c>
      <c r="Q11312" s="37"/>
      <c r="R11312" s="50">
        <v>1.001815912057922</v>
      </c>
      <c r="S11312" s="50">
        <v>21345.469292495869</v>
      </c>
      <c r="T11312" s="50">
        <v>8670.2903800574586</v>
      </c>
    </row>
    <row r="11313" spans="2:20">
      <c r="B11313" s="44">
        <v>44097</v>
      </c>
      <c r="C11313" s="45">
        <v>27</v>
      </c>
      <c r="D11313" s="46">
        <v>2.54738</v>
      </c>
      <c r="E11313" s="37"/>
      <c r="F11313" s="44">
        <v>44097</v>
      </c>
      <c r="G11313" s="49">
        <v>27</v>
      </c>
      <c r="H11313" s="49">
        <v>16468.881269818801</v>
      </c>
      <c r="I11313" s="37"/>
      <c r="J11313" s="44">
        <v>44097</v>
      </c>
      <c r="K11313" s="49">
        <v>27</v>
      </c>
      <c r="L11313" s="49">
        <v>21334.01</v>
      </c>
      <c r="M11313" s="37"/>
      <c r="N11313" s="44">
        <v>44097</v>
      </c>
      <c r="O11313" s="49">
        <v>27</v>
      </c>
      <c r="P11313" s="49">
        <v>6841.6406557928003</v>
      </c>
      <c r="Q11313" s="37"/>
      <c r="R11313" s="50">
        <v>1.2954134315788122</v>
      </c>
      <c r="S11313" s="50">
        <v>17428.258573753465</v>
      </c>
      <c r="T11313" s="50">
        <v>8862.7531995496665</v>
      </c>
    </row>
    <row r="11314" spans="2:20">
      <c r="B11314" s="44">
        <v>44097</v>
      </c>
      <c r="C11314" s="45">
        <v>28</v>
      </c>
      <c r="D11314" s="46">
        <v>2.0882299999999998</v>
      </c>
      <c r="E11314" s="37"/>
      <c r="F11314" s="44">
        <v>44097</v>
      </c>
      <c r="G11314" s="49">
        <v>28</v>
      </c>
      <c r="H11314" s="49">
        <v>18220.500363291201</v>
      </c>
      <c r="I11314" s="37"/>
      <c r="J11314" s="44">
        <v>44097</v>
      </c>
      <c r="K11314" s="49">
        <v>28</v>
      </c>
      <c r="L11314" s="49">
        <v>-2875.33</v>
      </c>
      <c r="M11314" s="37"/>
      <c r="N11314" s="44">
        <v>44097</v>
      </c>
      <c r="O11314" s="49">
        <v>28</v>
      </c>
      <c r="P11314" s="49">
        <v>8744.9475002243998</v>
      </c>
      <c r="Q11314" s="37"/>
      <c r="R11314" s="50">
        <v>-0.15780741157871386</v>
      </c>
      <c r="S11314" s="50">
        <v>18261.461718393595</v>
      </c>
      <c r="T11314" s="50">
        <v>-1380.0175294021567</v>
      </c>
    </row>
    <row r="11315" spans="2:20">
      <c r="B11315" s="44">
        <v>44097</v>
      </c>
      <c r="C11315" s="45">
        <v>29</v>
      </c>
      <c r="D11315" s="46">
        <v>1.4056</v>
      </c>
      <c r="E11315" s="37"/>
      <c r="F11315" s="44">
        <v>44097</v>
      </c>
      <c r="G11315" s="49">
        <v>29</v>
      </c>
      <c r="H11315" s="49">
        <v>16545.156769281799</v>
      </c>
      <c r="I11315" s="37"/>
      <c r="J11315" s="44">
        <v>44097</v>
      </c>
      <c r="K11315" s="49">
        <v>29</v>
      </c>
      <c r="L11315" s="49">
        <v>-15448.47</v>
      </c>
      <c r="M11315" s="37"/>
      <c r="N11315" s="44">
        <v>44097</v>
      </c>
      <c r="O11315" s="49">
        <v>29</v>
      </c>
      <c r="P11315" s="49">
        <v>6956.6681812714996</v>
      </c>
      <c r="Q11315" s="37"/>
      <c r="R11315" s="50">
        <v>-0.9337155407727572</v>
      </c>
      <c r="S11315" s="50">
        <v>9778.29279559522</v>
      </c>
      <c r="T11315" s="50">
        <v>-6495.5491928525516</v>
      </c>
    </row>
    <row r="11316" spans="2:20">
      <c r="B11316" s="44">
        <v>44097</v>
      </c>
      <c r="C11316" s="45">
        <v>30</v>
      </c>
      <c r="D11316" s="46">
        <v>1.19343</v>
      </c>
      <c r="E11316" s="37"/>
      <c r="F11316" s="44">
        <v>44097</v>
      </c>
      <c r="G11316" s="49">
        <v>30</v>
      </c>
      <c r="H11316" s="49">
        <v>15048.6455951929</v>
      </c>
      <c r="I11316" s="37"/>
      <c r="J11316" s="44">
        <v>44097</v>
      </c>
      <c r="K11316" s="49">
        <v>30</v>
      </c>
      <c r="L11316" s="49">
        <v>-15936.72</v>
      </c>
      <c r="M11316" s="37"/>
      <c r="N11316" s="44">
        <v>44097</v>
      </c>
      <c r="O11316" s="49">
        <v>30</v>
      </c>
      <c r="P11316" s="49">
        <v>6962.8497637846003</v>
      </c>
      <c r="Q11316" s="37"/>
      <c r="R11316" s="50">
        <v>-1.0590135769487976</v>
      </c>
      <c r="S11316" s="50">
        <v>8309.6737935934561</v>
      </c>
      <c r="T11316" s="50">
        <v>-7373.7524341026201</v>
      </c>
    </row>
    <row r="11317" spans="2:20">
      <c r="B11317" s="44">
        <v>44097</v>
      </c>
      <c r="C11317" s="45">
        <v>31</v>
      </c>
      <c r="D11317" s="46">
        <v>1.4739100000000001</v>
      </c>
      <c r="E11317" s="37"/>
      <c r="F11317" s="44">
        <v>44097</v>
      </c>
      <c r="G11317" s="49">
        <v>31</v>
      </c>
      <c r="H11317" s="49">
        <v>15319.8090746623</v>
      </c>
      <c r="I11317" s="37"/>
      <c r="J11317" s="44">
        <v>44097</v>
      </c>
      <c r="K11317" s="49">
        <v>31</v>
      </c>
      <c r="L11317" s="49">
        <v>-9760.31</v>
      </c>
      <c r="M11317" s="37"/>
      <c r="N11317" s="44">
        <v>44097</v>
      </c>
      <c r="O11317" s="49">
        <v>31</v>
      </c>
      <c r="P11317" s="49">
        <v>7214.3688369781003</v>
      </c>
      <c r="Q11317" s="37"/>
      <c r="R11317" s="50">
        <v>-0.63710389290312675</v>
      </c>
      <c r="S11317" s="50">
        <v>10633.330372510392</v>
      </c>
      <c r="T11317" s="50">
        <v>-4596.3024708777502</v>
      </c>
    </row>
    <row r="11318" spans="2:20">
      <c r="B11318" s="44">
        <v>44097</v>
      </c>
      <c r="C11318" s="45">
        <v>32</v>
      </c>
      <c r="D11318" s="46">
        <v>2.5269900000000001</v>
      </c>
      <c r="E11318" s="37"/>
      <c r="F11318" s="44">
        <v>44097</v>
      </c>
      <c r="G11318" s="49">
        <v>32</v>
      </c>
      <c r="H11318" s="49">
        <v>15579.7460537969</v>
      </c>
      <c r="I11318" s="37"/>
      <c r="J11318" s="44">
        <v>44097</v>
      </c>
      <c r="K11318" s="49">
        <v>32</v>
      </c>
      <c r="L11318" s="49">
        <v>11199.98</v>
      </c>
      <c r="M11318" s="37"/>
      <c r="N11318" s="44">
        <v>44097</v>
      </c>
      <c r="O11318" s="49">
        <v>32</v>
      </c>
      <c r="P11318" s="49">
        <v>7250.5460845774996</v>
      </c>
      <c r="Q11318" s="37"/>
      <c r="R11318" s="50">
        <v>0.71888078029811542</v>
      </c>
      <c r="S11318" s="50">
        <v>18322.057450266497</v>
      </c>
      <c r="T11318" s="50">
        <v>5212.2782268685187</v>
      </c>
    </row>
    <row r="11319" spans="2:20">
      <c r="B11319" s="44">
        <v>44097</v>
      </c>
      <c r="C11319" s="45">
        <v>33</v>
      </c>
      <c r="D11319" s="46">
        <v>2.6439499999999998</v>
      </c>
      <c r="E11319" s="37"/>
      <c r="F11319" s="44">
        <v>44097</v>
      </c>
      <c r="G11319" s="49">
        <v>33</v>
      </c>
      <c r="H11319" s="49">
        <v>15612.1439825289</v>
      </c>
      <c r="I11319" s="37"/>
      <c r="J11319" s="44">
        <v>44097</v>
      </c>
      <c r="K11319" s="49">
        <v>33</v>
      </c>
      <c r="L11319" s="49">
        <v>1798.48</v>
      </c>
      <c r="M11319" s="37"/>
      <c r="N11319" s="44">
        <v>44097</v>
      </c>
      <c r="O11319" s="49">
        <v>33</v>
      </c>
      <c r="P11319" s="49">
        <v>7084.4649708272</v>
      </c>
      <c r="Q11319" s="37"/>
      <c r="R11319" s="50">
        <v>0.11519750279094448</v>
      </c>
      <c r="S11319" s="50">
        <v>18730.971159618573</v>
      </c>
      <c r="T11319" s="50">
        <v>816.11267324921482</v>
      </c>
    </row>
    <row r="11320" spans="2:20">
      <c r="B11320" s="44">
        <v>44097</v>
      </c>
      <c r="C11320" s="45">
        <v>34</v>
      </c>
      <c r="D11320" s="46">
        <v>2.7736399999999999</v>
      </c>
      <c r="E11320" s="37"/>
      <c r="F11320" s="44">
        <v>44097</v>
      </c>
      <c r="G11320" s="49">
        <v>34</v>
      </c>
      <c r="H11320" s="49">
        <v>20293.037290046501</v>
      </c>
      <c r="I11320" s="37"/>
      <c r="J11320" s="44">
        <v>44097</v>
      </c>
      <c r="K11320" s="49">
        <v>34</v>
      </c>
      <c r="L11320" s="49">
        <v>4124.42</v>
      </c>
      <c r="M11320" s="37"/>
      <c r="N11320" s="44">
        <v>44097</v>
      </c>
      <c r="O11320" s="49">
        <v>34</v>
      </c>
      <c r="P11320" s="49">
        <v>9686.1529507519008</v>
      </c>
      <c r="Q11320" s="37"/>
      <c r="R11320" s="50">
        <v>0.20324310949859536</v>
      </c>
      <c r="S11320" s="50">
        <v>26865.901270323502</v>
      </c>
      <c r="T11320" s="50">
        <v>1968.6438447898111</v>
      </c>
    </row>
    <row r="11321" spans="2:20">
      <c r="B11321" s="44">
        <v>44097</v>
      </c>
      <c r="C11321" s="45">
        <v>35</v>
      </c>
      <c r="D11321" s="46">
        <v>2.62262</v>
      </c>
      <c r="E11321" s="37"/>
      <c r="F11321" s="44">
        <v>44097</v>
      </c>
      <c r="G11321" s="49">
        <v>35</v>
      </c>
      <c r="H11321" s="49">
        <v>25372.022325444799</v>
      </c>
      <c r="I11321" s="37"/>
      <c r="J11321" s="44">
        <v>44097</v>
      </c>
      <c r="K11321" s="49">
        <v>35</v>
      </c>
      <c r="L11321" s="49">
        <v>857.9</v>
      </c>
      <c r="M11321" s="37"/>
      <c r="N11321" s="44">
        <v>44097</v>
      </c>
      <c r="O11321" s="49">
        <v>35</v>
      </c>
      <c r="P11321" s="49">
        <v>11903.4090609781</v>
      </c>
      <c r="Q11321" s="37"/>
      <c r="R11321" s="50">
        <v>3.3812834822379893E-2</v>
      </c>
      <c r="S11321" s="50">
        <v>31218.118671502383</v>
      </c>
      <c r="T11321" s="50">
        <v>402.48800440207265</v>
      </c>
    </row>
    <row r="11322" spans="2:20">
      <c r="B11322" s="44">
        <v>44097</v>
      </c>
      <c r="C11322" s="45">
        <v>36</v>
      </c>
      <c r="D11322" s="46">
        <v>2.4990000000000001</v>
      </c>
      <c r="E11322" s="37"/>
      <c r="F11322" s="44">
        <v>44097</v>
      </c>
      <c r="G11322" s="49">
        <v>36</v>
      </c>
      <c r="H11322" s="49">
        <v>25871.801951623602</v>
      </c>
      <c r="I11322" s="37"/>
      <c r="J11322" s="44">
        <v>44097</v>
      </c>
      <c r="K11322" s="49">
        <v>36</v>
      </c>
      <c r="L11322" s="49">
        <v>-94.56</v>
      </c>
      <c r="M11322" s="37"/>
      <c r="N11322" s="44">
        <v>44097</v>
      </c>
      <c r="O11322" s="49">
        <v>36</v>
      </c>
      <c r="P11322" s="49">
        <v>12142.7304637446</v>
      </c>
      <c r="Q11322" s="37"/>
      <c r="R11322" s="50">
        <v>-3.6549444904074736E-3</v>
      </c>
      <c r="S11322" s="50">
        <v>30344.683428897755</v>
      </c>
      <c r="T11322" s="50">
        <v>-44.381005806966307</v>
      </c>
    </row>
    <row r="11323" spans="2:20">
      <c r="B11323" s="44">
        <v>44097</v>
      </c>
      <c r="C11323" s="45">
        <v>37</v>
      </c>
      <c r="D11323" s="46">
        <v>2.6457899999999999</v>
      </c>
      <c r="E11323" s="37"/>
      <c r="F11323" s="44">
        <v>44097</v>
      </c>
      <c r="G11323" s="49">
        <v>37</v>
      </c>
      <c r="H11323" s="49">
        <v>25728.462858474501</v>
      </c>
      <c r="I11323" s="37"/>
      <c r="J11323" s="44">
        <v>44097</v>
      </c>
      <c r="K11323" s="49">
        <v>37</v>
      </c>
      <c r="L11323" s="49">
        <v>19648.400000000001</v>
      </c>
      <c r="M11323" s="37"/>
      <c r="N11323" s="44">
        <v>44097</v>
      </c>
      <c r="O11323" s="49">
        <v>37</v>
      </c>
      <c r="P11323" s="49">
        <v>12013.9668657852</v>
      </c>
      <c r="Q11323" s="37"/>
      <c r="R11323" s="50">
        <v>0.76368340029020298</v>
      </c>
      <c r="S11323" s="50">
        <v>31786.433393825821</v>
      </c>
      <c r="T11323" s="50">
        <v>9174.8670670366737</v>
      </c>
    </row>
    <row r="11324" spans="2:20">
      <c r="B11324" s="44">
        <v>44097</v>
      </c>
      <c r="C11324" s="45">
        <v>38</v>
      </c>
      <c r="D11324" s="46">
        <v>2.61652</v>
      </c>
      <c r="E11324" s="37"/>
      <c r="F11324" s="44">
        <v>44097</v>
      </c>
      <c r="G11324" s="49">
        <v>38</v>
      </c>
      <c r="H11324" s="49">
        <v>25474.027389832099</v>
      </c>
      <c r="I11324" s="37"/>
      <c r="J11324" s="44">
        <v>44097</v>
      </c>
      <c r="K11324" s="49">
        <v>38</v>
      </c>
      <c r="L11324" s="49">
        <v>9412.9699999999993</v>
      </c>
      <c r="M11324" s="37"/>
      <c r="N11324" s="44">
        <v>44097</v>
      </c>
      <c r="O11324" s="49">
        <v>38</v>
      </c>
      <c r="P11324" s="49">
        <v>11832.4118313254</v>
      </c>
      <c r="Q11324" s="37"/>
      <c r="R11324" s="50">
        <v>0.36951243931523625</v>
      </c>
      <c r="S11324" s="50">
        <v>30959.742204899536</v>
      </c>
      <c r="T11324" s="50">
        <v>4372.2233587755109</v>
      </c>
    </row>
    <row r="11325" spans="2:20">
      <c r="B11325" s="44">
        <v>44097</v>
      </c>
      <c r="C11325" s="45">
        <v>39</v>
      </c>
      <c r="D11325" s="46">
        <v>2.4657300000000002</v>
      </c>
      <c r="E11325" s="37"/>
      <c r="F11325" s="44">
        <v>44097</v>
      </c>
      <c r="G11325" s="49">
        <v>39</v>
      </c>
      <c r="H11325" s="49">
        <v>25644.7888315331</v>
      </c>
      <c r="I11325" s="37"/>
      <c r="J11325" s="44">
        <v>44097</v>
      </c>
      <c r="K11325" s="49">
        <v>39</v>
      </c>
      <c r="L11325" s="49">
        <v>1227.81</v>
      </c>
      <c r="M11325" s="37"/>
      <c r="N11325" s="44">
        <v>44097</v>
      </c>
      <c r="O11325" s="49">
        <v>39</v>
      </c>
      <c r="P11325" s="49">
        <v>11880.3218226022</v>
      </c>
      <c r="Q11325" s="37"/>
      <c r="R11325" s="50">
        <v>4.7877563276725911E-2</v>
      </c>
      <c r="S11325" s="50">
        <v>29293.665927644925</v>
      </c>
      <c r="T11325" s="50">
        <v>568.80085980950457</v>
      </c>
    </row>
    <row r="11326" spans="2:20">
      <c r="B11326" s="44">
        <v>44097</v>
      </c>
      <c r="C11326" s="45">
        <v>40</v>
      </c>
      <c r="D11326" s="46">
        <v>2.1827399999999999</v>
      </c>
      <c r="E11326" s="37"/>
      <c r="F11326" s="44">
        <v>44097</v>
      </c>
      <c r="G11326" s="49">
        <v>40</v>
      </c>
      <c r="H11326" s="49">
        <v>25592.4326463504</v>
      </c>
      <c r="I11326" s="37"/>
      <c r="J11326" s="44">
        <v>44097</v>
      </c>
      <c r="K11326" s="49">
        <v>40</v>
      </c>
      <c r="L11326" s="49">
        <v>-7240.28</v>
      </c>
      <c r="M11326" s="37"/>
      <c r="N11326" s="44">
        <v>44097</v>
      </c>
      <c r="O11326" s="49">
        <v>40</v>
      </c>
      <c r="P11326" s="49">
        <v>11855.344072924099</v>
      </c>
      <c r="Q11326" s="37"/>
      <c r="R11326" s="50">
        <v>-0.28290706475816385</v>
      </c>
      <c r="S11326" s="50">
        <v>25877.133721734346</v>
      </c>
      <c r="T11326" s="50">
        <v>-3353.9605933690523</v>
      </c>
    </row>
    <row r="11327" spans="2:20">
      <c r="B11327" s="44">
        <v>44097</v>
      </c>
      <c r="C11327" s="45">
        <v>41</v>
      </c>
      <c r="D11327" s="46">
        <v>2.18608</v>
      </c>
      <c r="E11327" s="37"/>
      <c r="F11327" s="44">
        <v>44097</v>
      </c>
      <c r="G11327" s="49">
        <v>41</v>
      </c>
      <c r="H11327" s="49">
        <v>25305.7936396937</v>
      </c>
      <c r="I11327" s="37"/>
      <c r="J11327" s="44">
        <v>44097</v>
      </c>
      <c r="K11327" s="49">
        <v>41</v>
      </c>
      <c r="L11327" s="49">
        <v>-3052.01</v>
      </c>
      <c r="M11327" s="37"/>
      <c r="N11327" s="44">
        <v>44097</v>
      </c>
      <c r="O11327" s="49">
        <v>41</v>
      </c>
      <c r="P11327" s="49">
        <v>11843.8946816265</v>
      </c>
      <c r="Q11327" s="37"/>
      <c r="R11327" s="50">
        <v>-0.12060518802353364</v>
      </c>
      <c r="S11327" s="50">
        <v>25891.701285610059</v>
      </c>
      <c r="T11327" s="50">
        <v>-1428.4351450084941</v>
      </c>
    </row>
    <row r="11328" spans="2:20">
      <c r="B11328" s="44">
        <v>44097</v>
      </c>
      <c r="C11328" s="45">
        <v>42</v>
      </c>
      <c r="D11328" s="46">
        <v>2.08081</v>
      </c>
      <c r="E11328" s="37"/>
      <c r="F11328" s="44">
        <v>44097</v>
      </c>
      <c r="G11328" s="49">
        <v>42</v>
      </c>
      <c r="H11328" s="49">
        <v>20434.418518021401</v>
      </c>
      <c r="I11328" s="37"/>
      <c r="J11328" s="44">
        <v>44097</v>
      </c>
      <c r="K11328" s="49">
        <v>42</v>
      </c>
      <c r="L11328" s="49">
        <v>-5976.94</v>
      </c>
      <c r="M11328" s="37"/>
      <c r="N11328" s="44">
        <v>44097</v>
      </c>
      <c r="O11328" s="49">
        <v>42</v>
      </c>
      <c r="P11328" s="49">
        <v>10115.4830315947</v>
      </c>
      <c r="Q11328" s="37"/>
      <c r="R11328" s="50">
        <v>-0.29249376461233051</v>
      </c>
      <c r="S11328" s="50">
        <v>21048.398246972567</v>
      </c>
      <c r="T11328" s="50">
        <v>-2958.7157127832838</v>
      </c>
    </row>
    <row r="11329" spans="2:20">
      <c r="B11329" s="44">
        <v>44097</v>
      </c>
      <c r="C11329" s="45">
        <v>43</v>
      </c>
      <c r="D11329" s="46">
        <v>2.5777600000000001</v>
      </c>
      <c r="E11329" s="37"/>
      <c r="F11329" s="44">
        <v>44097</v>
      </c>
      <c r="G11329" s="49">
        <v>43</v>
      </c>
      <c r="H11329" s="49">
        <v>22652.6896986748</v>
      </c>
      <c r="I11329" s="37"/>
      <c r="J11329" s="44">
        <v>44097</v>
      </c>
      <c r="K11329" s="49">
        <v>43</v>
      </c>
      <c r="L11329" s="49">
        <v>6419.4</v>
      </c>
      <c r="M11329" s="37"/>
      <c r="N11329" s="44">
        <v>44097</v>
      </c>
      <c r="O11329" s="49">
        <v>43</v>
      </c>
      <c r="P11329" s="49">
        <v>10411.448671079899</v>
      </c>
      <c r="Q11329" s="37"/>
      <c r="R11329" s="50">
        <v>0.28338356660469949</v>
      </c>
      <c r="S11329" s="50">
        <v>26838.215926362922</v>
      </c>
      <c r="T11329" s="50">
        <v>2950.4334579323804</v>
      </c>
    </row>
    <row r="11330" spans="2:20">
      <c r="B11330" s="44">
        <v>44097</v>
      </c>
      <c r="C11330" s="45">
        <v>44</v>
      </c>
      <c r="D11330" s="46">
        <v>2.0710099999999998</v>
      </c>
      <c r="E11330" s="37"/>
      <c r="F11330" s="44">
        <v>44097</v>
      </c>
      <c r="G11330" s="49">
        <v>44</v>
      </c>
      <c r="H11330" s="49">
        <v>21911.939473087801</v>
      </c>
      <c r="I11330" s="37"/>
      <c r="J11330" s="44">
        <v>44097</v>
      </c>
      <c r="K11330" s="49">
        <v>44</v>
      </c>
      <c r="L11330" s="49">
        <v>-1006.47</v>
      </c>
      <c r="M11330" s="37"/>
      <c r="N11330" s="44">
        <v>44097</v>
      </c>
      <c r="O11330" s="49">
        <v>44</v>
      </c>
      <c r="P11330" s="49">
        <v>10330.9912972859</v>
      </c>
      <c r="Q11330" s="37"/>
      <c r="R11330" s="50">
        <v>-4.5932492704999682E-2</v>
      </c>
      <c r="S11330" s="50">
        <v>21395.586286592072</v>
      </c>
      <c r="T11330" s="50">
        <v>-474.52818239799979</v>
      </c>
    </row>
    <row r="11331" spans="2:20">
      <c r="B11331" s="44">
        <v>44097</v>
      </c>
      <c r="C11331" s="45">
        <v>45</v>
      </c>
      <c r="D11331" s="46">
        <v>2.0294699999999999</v>
      </c>
      <c r="E11331" s="37"/>
      <c r="F11331" s="44">
        <v>44097</v>
      </c>
      <c r="G11331" s="49">
        <v>45</v>
      </c>
      <c r="H11331" s="49">
        <v>22724.855792565701</v>
      </c>
      <c r="I11331" s="37"/>
      <c r="J11331" s="44">
        <v>44097</v>
      </c>
      <c r="K11331" s="49">
        <v>45</v>
      </c>
      <c r="L11331" s="49">
        <v>-4243.3500000000004</v>
      </c>
      <c r="M11331" s="37"/>
      <c r="N11331" s="44">
        <v>44097</v>
      </c>
      <c r="O11331" s="49">
        <v>45</v>
      </c>
      <c r="P11331" s="49">
        <v>11858.287133706201</v>
      </c>
      <c r="Q11331" s="37"/>
      <c r="R11331" s="50">
        <v>-0.18672725753393721</v>
      </c>
      <c r="S11331" s="50">
        <v>24066.037989242723</v>
      </c>
      <c r="T11331" s="50">
        <v>-2214.2654355269319</v>
      </c>
    </row>
    <row r="11332" spans="2:20">
      <c r="B11332" s="44">
        <v>44097</v>
      </c>
      <c r="C11332" s="45">
        <v>46</v>
      </c>
      <c r="D11332" s="46">
        <v>2.6999200000000001</v>
      </c>
      <c r="E11332" s="37"/>
      <c r="F11332" s="44">
        <v>44097</v>
      </c>
      <c r="G11332" s="49">
        <v>46</v>
      </c>
      <c r="H11332" s="49">
        <v>21473.0340519159</v>
      </c>
      <c r="I11332" s="37"/>
      <c r="J11332" s="44">
        <v>44097</v>
      </c>
      <c r="K11332" s="49">
        <v>46</v>
      </c>
      <c r="L11332" s="49">
        <v>15628.31</v>
      </c>
      <c r="M11332" s="37"/>
      <c r="N11332" s="44">
        <v>44097</v>
      </c>
      <c r="O11332" s="49">
        <v>46</v>
      </c>
      <c r="P11332" s="49">
        <v>11308.357818157199</v>
      </c>
      <c r="Q11332" s="37"/>
      <c r="R11332" s="50">
        <v>0.72781098200724859</v>
      </c>
      <c r="S11332" s="50">
        <v>30531.661440398988</v>
      </c>
      <c r="T11332" s="50">
        <v>8230.347008522338</v>
      </c>
    </row>
    <row r="11333" spans="2:20">
      <c r="B11333" s="44">
        <v>44097</v>
      </c>
      <c r="C11333" s="45">
        <v>47</v>
      </c>
      <c r="D11333" s="46">
        <v>4.2075300000000002</v>
      </c>
      <c r="E11333" s="37"/>
      <c r="F11333" s="44">
        <v>44097</v>
      </c>
      <c r="G11333" s="49">
        <v>47</v>
      </c>
      <c r="H11333" s="49">
        <v>19628.0798437923</v>
      </c>
      <c r="I11333" s="37"/>
      <c r="J11333" s="44">
        <v>44097</v>
      </c>
      <c r="K11333" s="49">
        <v>47</v>
      </c>
      <c r="L11333" s="49">
        <v>18278.36</v>
      </c>
      <c r="M11333" s="37"/>
      <c r="N11333" s="44">
        <v>44097</v>
      </c>
      <c r="O11333" s="49">
        <v>47</v>
      </c>
      <c r="P11333" s="49">
        <v>10040.801232064199</v>
      </c>
      <c r="Q11333" s="37"/>
      <c r="R11333" s="50">
        <v>0.93123525813355756</v>
      </c>
      <c r="S11333" s="50">
        <v>42246.972407947083</v>
      </c>
      <c r="T11333" s="50">
        <v>9350.3481272090467</v>
      </c>
    </row>
    <row r="11334" spans="2:20">
      <c r="B11334" s="44">
        <v>44097</v>
      </c>
      <c r="C11334" s="45">
        <v>48</v>
      </c>
      <c r="D11334" s="46">
        <v>4.4476300000000002</v>
      </c>
      <c r="E11334" s="37"/>
      <c r="F11334" s="44">
        <v>44097</v>
      </c>
      <c r="G11334" s="49">
        <v>48</v>
      </c>
      <c r="H11334" s="49">
        <v>18380.3015966604</v>
      </c>
      <c r="I11334" s="37"/>
      <c r="J11334" s="44">
        <v>44097</v>
      </c>
      <c r="K11334" s="49">
        <v>48</v>
      </c>
      <c r="L11334" s="49">
        <v>13998.3</v>
      </c>
      <c r="M11334" s="37"/>
      <c r="N11334" s="44">
        <v>44097</v>
      </c>
      <c r="O11334" s="49">
        <v>48</v>
      </c>
      <c r="P11334" s="49">
        <v>9338.2261353663998</v>
      </c>
      <c r="Q11334" s="37"/>
      <c r="R11334" s="50">
        <v>0.76159250850069915</v>
      </c>
      <c r="S11334" s="50">
        <v>41532.974706439665</v>
      </c>
      <c r="T11334" s="50">
        <v>7111.9230673804859</v>
      </c>
    </row>
    <row r="11335" spans="2:20">
      <c r="B11335" s="44">
        <v>44098</v>
      </c>
      <c r="C11335" s="45">
        <v>1</v>
      </c>
      <c r="D11335" s="46">
        <v>4.53803</v>
      </c>
      <c r="E11335" s="37"/>
      <c r="F11335" s="44">
        <v>44098</v>
      </c>
      <c r="G11335" s="49">
        <v>1</v>
      </c>
      <c r="H11335" s="49">
        <v>17557.764948573898</v>
      </c>
      <c r="I11335" s="37"/>
      <c r="J11335" s="44">
        <v>44098</v>
      </c>
      <c r="K11335" s="49">
        <v>1</v>
      </c>
      <c r="L11335" s="49">
        <v>4263.72</v>
      </c>
      <c r="M11335" s="37"/>
      <c r="N11335" s="44">
        <v>44098</v>
      </c>
      <c r="O11335" s="49">
        <v>1</v>
      </c>
      <c r="P11335" s="49">
        <v>8988.3838549162992</v>
      </c>
      <c r="Q11335" s="37"/>
      <c r="R11335" s="50">
        <v>0.24283956485852798</v>
      </c>
      <c r="S11335" s="50">
        <v>40789.55558512581</v>
      </c>
      <c r="T11335" s="50">
        <v>2182.7352241092922</v>
      </c>
    </row>
    <row r="11336" spans="2:20">
      <c r="B11336" s="44">
        <v>44098</v>
      </c>
      <c r="C11336" s="45">
        <v>2</v>
      </c>
      <c r="D11336" s="46">
        <v>4.3026900000000001</v>
      </c>
      <c r="E11336" s="37"/>
      <c r="F11336" s="44">
        <v>44098</v>
      </c>
      <c r="G11336" s="49">
        <v>2</v>
      </c>
      <c r="H11336" s="49">
        <v>17269.767439733499</v>
      </c>
      <c r="I11336" s="37"/>
      <c r="J11336" s="44">
        <v>44098</v>
      </c>
      <c r="K11336" s="49">
        <v>2</v>
      </c>
      <c r="L11336" s="49">
        <v>-271.39999999999998</v>
      </c>
      <c r="M11336" s="37"/>
      <c r="N11336" s="44">
        <v>44098</v>
      </c>
      <c r="O11336" s="49">
        <v>2</v>
      </c>
      <c r="P11336" s="49">
        <v>8818.6941235778995</v>
      </c>
      <c r="Q11336" s="37"/>
      <c r="R11336" s="50">
        <v>-1.5715324537351624E-2</v>
      </c>
      <c r="S11336" s="50">
        <v>37944.107018577393</v>
      </c>
      <c r="T11336" s="50">
        <v>-138.58864014766235</v>
      </c>
    </row>
    <row r="11337" spans="2:20">
      <c r="B11337" s="44">
        <v>44098</v>
      </c>
      <c r="C11337" s="45">
        <v>3</v>
      </c>
      <c r="D11337" s="46">
        <v>4.2751099999999997</v>
      </c>
      <c r="E11337" s="37"/>
      <c r="F11337" s="44">
        <v>44098</v>
      </c>
      <c r="G11337" s="49">
        <v>3</v>
      </c>
      <c r="H11337" s="49">
        <v>16842.5759173353</v>
      </c>
      <c r="I11337" s="37"/>
      <c r="J11337" s="44">
        <v>44098</v>
      </c>
      <c r="K11337" s="49">
        <v>3</v>
      </c>
      <c r="L11337" s="49">
        <v>-1697.28</v>
      </c>
      <c r="M11337" s="37"/>
      <c r="N11337" s="44">
        <v>44098</v>
      </c>
      <c r="O11337" s="49">
        <v>3</v>
      </c>
      <c r="P11337" s="49">
        <v>8539.2874473351003</v>
      </c>
      <c r="Q11337" s="37"/>
      <c r="R11337" s="50">
        <v>-0.10077318388412705</v>
      </c>
      <c r="S11337" s="50">
        <v>36506.39315897676</v>
      </c>
      <c r="T11337" s="50">
        <v>-860.5311841697179</v>
      </c>
    </row>
    <row r="11338" spans="2:20">
      <c r="B11338" s="44">
        <v>44098</v>
      </c>
      <c r="C11338" s="45">
        <v>4</v>
      </c>
      <c r="D11338" s="46">
        <v>4.2598399999999996</v>
      </c>
      <c r="E11338" s="37"/>
      <c r="F11338" s="44">
        <v>44098</v>
      </c>
      <c r="G11338" s="49">
        <v>4</v>
      </c>
      <c r="H11338" s="49">
        <v>16769.9100916436</v>
      </c>
      <c r="I11338" s="37"/>
      <c r="J11338" s="44">
        <v>44098</v>
      </c>
      <c r="K11338" s="49">
        <v>4</v>
      </c>
      <c r="L11338" s="49">
        <v>-902.13</v>
      </c>
      <c r="M11338" s="37"/>
      <c r="N11338" s="44">
        <v>44098</v>
      </c>
      <c r="O11338" s="49">
        <v>4</v>
      </c>
      <c r="P11338" s="49">
        <v>8491.1151601678994</v>
      </c>
      <c r="Q11338" s="37"/>
      <c r="R11338" s="50">
        <v>-5.3794563898677601E-2</v>
      </c>
      <c r="S11338" s="50">
        <v>36170.792003889619</v>
      </c>
      <c r="T11338" s="50">
        <v>-456.77583705468214</v>
      </c>
    </row>
    <row r="11339" spans="2:20">
      <c r="B11339" s="44">
        <v>44098</v>
      </c>
      <c r="C11339" s="45">
        <v>5</v>
      </c>
      <c r="D11339" s="46">
        <v>4.2637200000000002</v>
      </c>
      <c r="E11339" s="37"/>
      <c r="F11339" s="44">
        <v>44098</v>
      </c>
      <c r="G11339" s="49">
        <v>5</v>
      </c>
      <c r="H11339" s="49">
        <v>16753.981262352099</v>
      </c>
      <c r="I11339" s="37"/>
      <c r="J11339" s="44">
        <v>44098</v>
      </c>
      <c r="K11339" s="49">
        <v>5</v>
      </c>
      <c r="L11339" s="49">
        <v>-3552.05</v>
      </c>
      <c r="M11339" s="37"/>
      <c r="N11339" s="44">
        <v>44098</v>
      </c>
      <c r="O11339" s="49">
        <v>5</v>
      </c>
      <c r="P11339" s="49">
        <v>8548.3525933367</v>
      </c>
      <c r="Q11339" s="37"/>
      <c r="R11339" s="50">
        <v>-0.21201229393647575</v>
      </c>
      <c r="S11339" s="50">
        <v>36447.781919261557</v>
      </c>
      <c r="T11339" s="50">
        <v>-1812.3558426911352</v>
      </c>
    </row>
    <row r="11340" spans="2:20">
      <c r="B11340" s="44">
        <v>44098</v>
      </c>
      <c r="C11340" s="45">
        <v>6</v>
      </c>
      <c r="D11340" s="46">
        <v>4.1749499999999999</v>
      </c>
      <c r="E11340" s="37"/>
      <c r="F11340" s="44">
        <v>44098</v>
      </c>
      <c r="G11340" s="49">
        <v>6</v>
      </c>
      <c r="H11340" s="49">
        <v>17019.520469725201</v>
      </c>
      <c r="I11340" s="37"/>
      <c r="J11340" s="44">
        <v>44098</v>
      </c>
      <c r="K11340" s="49">
        <v>6</v>
      </c>
      <c r="L11340" s="49">
        <v>-4131.6400000000003</v>
      </c>
      <c r="M11340" s="37"/>
      <c r="N11340" s="44">
        <v>44098</v>
      </c>
      <c r="O11340" s="49">
        <v>6</v>
      </c>
      <c r="P11340" s="49">
        <v>8703.4899005869993</v>
      </c>
      <c r="Q11340" s="37"/>
      <c r="R11340" s="50">
        <v>-0.24275889601880835</v>
      </c>
      <c r="S11340" s="50">
        <v>36336.635160455691</v>
      </c>
      <c r="T11340" s="50">
        <v>-2112.849599777348</v>
      </c>
    </row>
    <row r="11341" spans="2:20">
      <c r="B11341" s="44">
        <v>44098</v>
      </c>
      <c r="C11341" s="45">
        <v>7</v>
      </c>
      <c r="D11341" s="46">
        <v>4.0478699999999996</v>
      </c>
      <c r="E11341" s="37"/>
      <c r="F11341" s="44">
        <v>44098</v>
      </c>
      <c r="G11341" s="49">
        <v>7</v>
      </c>
      <c r="H11341" s="49">
        <v>16728.52888459</v>
      </c>
      <c r="I11341" s="37"/>
      <c r="J11341" s="44">
        <v>44098</v>
      </c>
      <c r="K11341" s="49">
        <v>7</v>
      </c>
      <c r="L11341" s="49">
        <v>-1814.92</v>
      </c>
      <c r="M11341" s="37"/>
      <c r="N11341" s="44">
        <v>44098</v>
      </c>
      <c r="O11341" s="49">
        <v>7</v>
      </c>
      <c r="P11341" s="49">
        <v>8601.0320865612994</v>
      </c>
      <c r="Q11341" s="37"/>
      <c r="R11341" s="50">
        <v>-0.10849250478156927</v>
      </c>
      <c r="S11341" s="50">
        <v>34815.859752228884</v>
      </c>
      <c r="T11341" s="50">
        <v>-933.14751477768255</v>
      </c>
    </row>
    <row r="11342" spans="2:20">
      <c r="B11342" s="44">
        <v>44098</v>
      </c>
      <c r="C11342" s="45">
        <v>8</v>
      </c>
      <c r="D11342" s="46">
        <v>3.9287399999999999</v>
      </c>
      <c r="E11342" s="37"/>
      <c r="F11342" s="44">
        <v>44098</v>
      </c>
      <c r="G11342" s="49">
        <v>8</v>
      </c>
      <c r="H11342" s="49">
        <v>16318.758618221</v>
      </c>
      <c r="I11342" s="37"/>
      <c r="J11342" s="44">
        <v>44098</v>
      </c>
      <c r="K11342" s="49">
        <v>8</v>
      </c>
      <c r="L11342" s="49">
        <v>-1636.3</v>
      </c>
      <c r="M11342" s="37"/>
      <c r="N11342" s="44">
        <v>44098</v>
      </c>
      <c r="O11342" s="49">
        <v>8</v>
      </c>
      <c r="P11342" s="49">
        <v>8395.7217408944998</v>
      </c>
      <c r="Q11342" s="37"/>
      <c r="R11342" s="50">
        <v>-0.1002711075199654</v>
      </c>
      <c r="S11342" s="50">
        <v>32984.607832321853</v>
      </c>
      <c r="T11342" s="50">
        <v>-841.84831738894354</v>
      </c>
    </row>
    <row r="11343" spans="2:20">
      <c r="B11343" s="44">
        <v>44098</v>
      </c>
      <c r="C11343" s="45">
        <v>9</v>
      </c>
      <c r="D11343" s="46">
        <v>4.4520799999999996</v>
      </c>
      <c r="E11343" s="37"/>
      <c r="F11343" s="44">
        <v>44098</v>
      </c>
      <c r="G11343" s="49">
        <v>9</v>
      </c>
      <c r="H11343" s="49">
        <v>16343.1805506934</v>
      </c>
      <c r="I11343" s="37"/>
      <c r="J11343" s="44">
        <v>44098</v>
      </c>
      <c r="K11343" s="49">
        <v>9</v>
      </c>
      <c r="L11343" s="49">
        <v>1947.38</v>
      </c>
      <c r="M11343" s="37"/>
      <c r="N11343" s="44">
        <v>44098</v>
      </c>
      <c r="O11343" s="49">
        <v>9</v>
      </c>
      <c r="P11343" s="49">
        <v>8463.5553226141001</v>
      </c>
      <c r="Q11343" s="37"/>
      <c r="R11343" s="50">
        <v>0.11915550917152277</v>
      </c>
      <c r="S11343" s="50">
        <v>37680.425380703782</v>
      </c>
      <c r="T11343" s="50">
        <v>1008.4792438674348</v>
      </c>
    </row>
    <row r="11344" spans="2:20">
      <c r="B11344" s="44">
        <v>44098</v>
      </c>
      <c r="C11344" s="45">
        <v>10</v>
      </c>
      <c r="D11344" s="46">
        <v>4.5310699999999997</v>
      </c>
      <c r="E11344" s="37"/>
      <c r="F11344" s="44">
        <v>44098</v>
      </c>
      <c r="G11344" s="49">
        <v>10</v>
      </c>
      <c r="H11344" s="49">
        <v>16461.476734456301</v>
      </c>
      <c r="I11344" s="37"/>
      <c r="J11344" s="44">
        <v>44098</v>
      </c>
      <c r="K11344" s="49">
        <v>10</v>
      </c>
      <c r="L11344" s="49">
        <v>5436.37</v>
      </c>
      <c r="M11344" s="37"/>
      <c r="N11344" s="44">
        <v>44098</v>
      </c>
      <c r="O11344" s="49">
        <v>10</v>
      </c>
      <c r="P11344" s="49">
        <v>8522.0936181346005</v>
      </c>
      <c r="Q11344" s="37"/>
      <c r="R11344" s="50">
        <v>0.33024801405701804</v>
      </c>
      <c r="S11344" s="50">
        <v>38614.202730321143</v>
      </c>
      <c r="T11344" s="50">
        <v>2814.4044929969391</v>
      </c>
    </row>
    <row r="11345" spans="2:20">
      <c r="B11345" s="44">
        <v>44098</v>
      </c>
      <c r="C11345" s="45">
        <v>11</v>
      </c>
      <c r="D11345" s="46">
        <v>4.6572399999999998</v>
      </c>
      <c r="E11345" s="37"/>
      <c r="F11345" s="44">
        <v>44098</v>
      </c>
      <c r="G11345" s="49">
        <v>11</v>
      </c>
      <c r="H11345" s="49">
        <v>16845.729574269699</v>
      </c>
      <c r="I11345" s="37"/>
      <c r="J11345" s="44">
        <v>44098</v>
      </c>
      <c r="K11345" s="49">
        <v>11</v>
      </c>
      <c r="L11345" s="49">
        <v>9939.1299999999992</v>
      </c>
      <c r="M11345" s="37"/>
      <c r="N11345" s="44">
        <v>44098</v>
      </c>
      <c r="O11345" s="49">
        <v>11</v>
      </c>
      <c r="P11345" s="49">
        <v>8805.7330345349001</v>
      </c>
      <c r="Q11345" s="37"/>
      <c r="R11345" s="50">
        <v>0.59000887769094346</v>
      </c>
      <c r="S11345" s="50">
        <v>41010.412117757318</v>
      </c>
      <c r="T11345" s="50">
        <v>5195.4606649520019</v>
      </c>
    </row>
    <row r="11346" spans="2:20">
      <c r="B11346" s="44">
        <v>44098</v>
      </c>
      <c r="C11346" s="45">
        <v>12</v>
      </c>
      <c r="D11346" s="46">
        <v>4.7088200000000002</v>
      </c>
      <c r="E11346" s="37"/>
      <c r="F11346" s="44">
        <v>44098</v>
      </c>
      <c r="G11346" s="49">
        <v>12</v>
      </c>
      <c r="H11346" s="49">
        <v>18235.405169351499</v>
      </c>
      <c r="I11346" s="37"/>
      <c r="J11346" s="44">
        <v>44098</v>
      </c>
      <c r="K11346" s="49">
        <v>12</v>
      </c>
      <c r="L11346" s="49">
        <v>14400.26</v>
      </c>
      <c r="M11346" s="37"/>
      <c r="N11346" s="44">
        <v>44098</v>
      </c>
      <c r="O11346" s="49">
        <v>12</v>
      </c>
      <c r="P11346" s="49">
        <v>9733.6549040965001</v>
      </c>
      <c r="Q11346" s="37"/>
      <c r="R11346" s="50">
        <v>0.78968686827988444</v>
      </c>
      <c r="S11346" s="50">
        <v>45834.028885507687</v>
      </c>
      <c r="T11346" s="50">
        <v>7686.5394581331038</v>
      </c>
    </row>
    <row r="11347" spans="2:20">
      <c r="B11347" s="44">
        <v>44098</v>
      </c>
      <c r="C11347" s="45">
        <v>13</v>
      </c>
      <c r="D11347" s="46">
        <v>3.9799500000000001</v>
      </c>
      <c r="E11347" s="37"/>
      <c r="F11347" s="44">
        <v>44098</v>
      </c>
      <c r="G11347" s="49">
        <v>13</v>
      </c>
      <c r="H11347" s="49">
        <v>20103.829469502602</v>
      </c>
      <c r="I11347" s="37"/>
      <c r="J11347" s="44">
        <v>44098</v>
      </c>
      <c r="K11347" s="49">
        <v>13</v>
      </c>
      <c r="L11347" s="49">
        <v>3745.04</v>
      </c>
      <c r="M11347" s="37"/>
      <c r="N11347" s="44">
        <v>44098</v>
      </c>
      <c r="O11347" s="49">
        <v>13</v>
      </c>
      <c r="P11347" s="49">
        <v>10549.482833363099</v>
      </c>
      <c r="Q11347" s="37"/>
      <c r="R11347" s="50">
        <v>0.18628490684728524</v>
      </c>
      <c r="S11347" s="50">
        <v>41986.414202643471</v>
      </c>
      <c r="T11347" s="50">
        <v>1965.2094269000797</v>
      </c>
    </row>
    <row r="11348" spans="2:20">
      <c r="B11348" s="44">
        <v>44098</v>
      </c>
      <c r="C11348" s="45">
        <v>14</v>
      </c>
      <c r="D11348" s="46">
        <v>4.3803000000000001</v>
      </c>
      <c r="E11348" s="37"/>
      <c r="F11348" s="44">
        <v>44098</v>
      </c>
      <c r="G11348" s="49">
        <v>14</v>
      </c>
      <c r="H11348" s="49">
        <v>21471.203113214899</v>
      </c>
      <c r="I11348" s="37"/>
      <c r="J11348" s="44">
        <v>44098</v>
      </c>
      <c r="K11348" s="49">
        <v>14</v>
      </c>
      <c r="L11348" s="49">
        <v>18091.009999999998</v>
      </c>
      <c r="M11348" s="37"/>
      <c r="N11348" s="44">
        <v>44098</v>
      </c>
      <c r="O11348" s="49">
        <v>14</v>
      </c>
      <c r="P11348" s="49">
        <v>10941.489505822699</v>
      </c>
      <c r="Q11348" s="37"/>
      <c r="R11348" s="50">
        <v>0.84257085663101527</v>
      </c>
      <c r="S11348" s="50">
        <v>47927.006482355173</v>
      </c>
      <c r="T11348" s="50">
        <v>9218.9801857402963</v>
      </c>
    </row>
    <row r="11349" spans="2:20">
      <c r="B11349" s="44">
        <v>44098</v>
      </c>
      <c r="C11349" s="45">
        <v>15</v>
      </c>
      <c r="D11349" s="46">
        <v>3.6123699999999999</v>
      </c>
      <c r="E11349" s="37"/>
      <c r="F11349" s="44">
        <v>44098</v>
      </c>
      <c r="G11349" s="49">
        <v>15</v>
      </c>
      <c r="H11349" s="49">
        <v>23230.905253086199</v>
      </c>
      <c r="I11349" s="37"/>
      <c r="J11349" s="44">
        <v>44098</v>
      </c>
      <c r="K11349" s="49">
        <v>15</v>
      </c>
      <c r="L11349" s="49">
        <v>14835.46</v>
      </c>
      <c r="M11349" s="37"/>
      <c r="N11349" s="44">
        <v>44098</v>
      </c>
      <c r="O11349" s="49">
        <v>15</v>
      </c>
      <c r="P11349" s="49">
        <v>11715.3444672365</v>
      </c>
      <c r="Q11349" s="37"/>
      <c r="R11349" s="50">
        <v>0.63860877733247723</v>
      </c>
      <c r="S11349" s="50">
        <v>42320.158893111118</v>
      </c>
      <c r="T11349" s="50">
        <v>7481.5218062507029</v>
      </c>
    </row>
    <row r="11350" spans="2:20">
      <c r="B11350" s="44">
        <v>44098</v>
      </c>
      <c r="C11350" s="45">
        <v>16</v>
      </c>
      <c r="D11350" s="46">
        <v>3.2319300000000002</v>
      </c>
      <c r="E11350" s="37"/>
      <c r="F11350" s="44">
        <v>44098</v>
      </c>
      <c r="G11350" s="49">
        <v>16</v>
      </c>
      <c r="H11350" s="49">
        <v>24076.758596852302</v>
      </c>
      <c r="I11350" s="37"/>
      <c r="J11350" s="44">
        <v>44098</v>
      </c>
      <c r="K11350" s="49">
        <v>16</v>
      </c>
      <c r="L11350" s="49">
        <v>8928.08</v>
      </c>
      <c r="M11350" s="37"/>
      <c r="N11350" s="44">
        <v>44098</v>
      </c>
      <c r="O11350" s="49">
        <v>16</v>
      </c>
      <c r="P11350" s="49">
        <v>12155.337713070199</v>
      </c>
      <c r="Q11350" s="37"/>
      <c r="R11350" s="50">
        <v>0.37081735749791589</v>
      </c>
      <c r="S11350" s="50">
        <v>39285.20061500297</v>
      </c>
      <c r="T11350" s="50">
        <v>4507.4102102554516</v>
      </c>
    </row>
    <row r="11351" spans="2:20">
      <c r="B11351" s="44">
        <v>44098</v>
      </c>
      <c r="C11351" s="45">
        <v>17</v>
      </c>
      <c r="D11351" s="46">
        <v>2.9347400000000001</v>
      </c>
      <c r="E11351" s="37"/>
      <c r="F11351" s="44">
        <v>44098</v>
      </c>
      <c r="G11351" s="49">
        <v>17</v>
      </c>
      <c r="H11351" s="49">
        <v>24530.368385730701</v>
      </c>
      <c r="I11351" s="37"/>
      <c r="J11351" s="44">
        <v>44098</v>
      </c>
      <c r="K11351" s="49">
        <v>17</v>
      </c>
      <c r="L11351" s="49">
        <v>4339.3100000000004</v>
      </c>
      <c r="M11351" s="37"/>
      <c r="N11351" s="44">
        <v>44098</v>
      </c>
      <c r="O11351" s="49">
        <v>17</v>
      </c>
      <c r="P11351" s="49">
        <v>12409.157087412599</v>
      </c>
      <c r="Q11351" s="37"/>
      <c r="R11351" s="50">
        <v>0.17689542740516584</v>
      </c>
      <c r="S11351" s="50">
        <v>36417.649670713254</v>
      </c>
      <c r="T11351" s="50">
        <v>2195.1231467156945</v>
      </c>
    </row>
    <row r="11352" spans="2:20">
      <c r="B11352" s="44">
        <v>44098</v>
      </c>
      <c r="C11352" s="45">
        <v>18</v>
      </c>
      <c r="D11352" s="46">
        <v>3.2556500000000002</v>
      </c>
      <c r="E11352" s="37"/>
      <c r="F11352" s="44">
        <v>44098</v>
      </c>
      <c r="G11352" s="49">
        <v>18</v>
      </c>
      <c r="H11352" s="49">
        <v>22354.510134341101</v>
      </c>
      <c r="I11352" s="37"/>
      <c r="J11352" s="44">
        <v>44098</v>
      </c>
      <c r="K11352" s="49">
        <v>18</v>
      </c>
      <c r="L11352" s="49">
        <v>11986.37</v>
      </c>
      <c r="M11352" s="37"/>
      <c r="N11352" s="44">
        <v>44098</v>
      </c>
      <c r="O11352" s="49">
        <v>18</v>
      </c>
      <c r="P11352" s="49">
        <v>10339.307434792299</v>
      </c>
      <c r="Q11352" s="37"/>
      <c r="R11352" s="50">
        <v>0.5361947064805721</v>
      </c>
      <c r="S11352" s="50">
        <v>33661.166250081551</v>
      </c>
      <c r="T11352" s="50">
        <v>5543.8819152108535</v>
      </c>
    </row>
    <row r="11353" spans="2:20">
      <c r="B11353" s="44">
        <v>44098</v>
      </c>
      <c r="C11353" s="45">
        <v>19</v>
      </c>
      <c r="D11353" s="46">
        <v>3.46753</v>
      </c>
      <c r="E11353" s="37"/>
      <c r="F11353" s="44">
        <v>44098</v>
      </c>
      <c r="G11353" s="49">
        <v>19</v>
      </c>
      <c r="H11353" s="49">
        <v>22427.9249075154</v>
      </c>
      <c r="I11353" s="37"/>
      <c r="J11353" s="44">
        <v>44098</v>
      </c>
      <c r="K11353" s="49">
        <v>19</v>
      </c>
      <c r="L11353" s="49">
        <v>14072.62</v>
      </c>
      <c r="M11353" s="37"/>
      <c r="N11353" s="44">
        <v>44098</v>
      </c>
      <c r="O11353" s="49">
        <v>19</v>
      </c>
      <c r="P11353" s="49">
        <v>10539.181702702601</v>
      </c>
      <c r="Q11353" s="37"/>
      <c r="R11353" s="50">
        <v>0.62745974306719698</v>
      </c>
      <c r="S11353" s="50">
        <v>36544.928729572348</v>
      </c>
      <c r="T11353" s="50">
        <v>6612.9122433162775</v>
      </c>
    </row>
    <row r="11354" spans="2:20">
      <c r="B11354" s="44">
        <v>44098</v>
      </c>
      <c r="C11354" s="45">
        <v>20</v>
      </c>
      <c r="D11354" s="46">
        <v>2.7566700000000002</v>
      </c>
      <c r="E11354" s="37"/>
      <c r="F11354" s="44">
        <v>44098</v>
      </c>
      <c r="G11354" s="49">
        <v>20</v>
      </c>
      <c r="H11354" s="49">
        <v>22156.873621176299</v>
      </c>
      <c r="I11354" s="37"/>
      <c r="J11354" s="44">
        <v>44098</v>
      </c>
      <c r="K11354" s="49">
        <v>20</v>
      </c>
      <c r="L11354" s="49">
        <v>-5829.98</v>
      </c>
      <c r="M11354" s="37"/>
      <c r="N11354" s="44">
        <v>44098</v>
      </c>
      <c r="O11354" s="49">
        <v>20</v>
      </c>
      <c r="P11354" s="49">
        <v>10463.5289904809</v>
      </c>
      <c r="Q11354" s="37"/>
      <c r="R11354" s="50">
        <v>-0.2631228619920471</v>
      </c>
      <c r="S11354" s="50">
        <v>28844.496462188985</v>
      </c>
      <c r="T11354" s="50">
        <v>-2753.1936945120897</v>
      </c>
    </row>
    <row r="11355" spans="2:20">
      <c r="B11355" s="44">
        <v>44098</v>
      </c>
      <c r="C11355" s="45">
        <v>21</v>
      </c>
      <c r="D11355" s="46">
        <v>2.6915</v>
      </c>
      <c r="E11355" s="37"/>
      <c r="F11355" s="44">
        <v>44098</v>
      </c>
      <c r="G11355" s="49">
        <v>21</v>
      </c>
      <c r="H11355" s="49">
        <v>21954.619138489401</v>
      </c>
      <c r="I11355" s="37"/>
      <c r="J11355" s="44">
        <v>44098</v>
      </c>
      <c r="K11355" s="49">
        <v>21</v>
      </c>
      <c r="L11355" s="49">
        <v>-5032.9399999999996</v>
      </c>
      <c r="M11355" s="37"/>
      <c r="N11355" s="44">
        <v>44098</v>
      </c>
      <c r="O11355" s="49">
        <v>21</v>
      </c>
      <c r="P11355" s="49">
        <v>10539.9533415361</v>
      </c>
      <c r="Q11355" s="37"/>
      <c r="R11355" s="50">
        <v>-0.22924287450637568</v>
      </c>
      <c r="S11355" s="50">
        <v>28368.284418744413</v>
      </c>
      <c r="T11355" s="50">
        <v>-2416.209201176815</v>
      </c>
    </row>
    <row r="11356" spans="2:20">
      <c r="B11356" s="44">
        <v>44098</v>
      </c>
      <c r="C11356" s="45">
        <v>22</v>
      </c>
      <c r="D11356" s="46">
        <v>2.9327299999999998</v>
      </c>
      <c r="E11356" s="37"/>
      <c r="F11356" s="44">
        <v>44098</v>
      </c>
      <c r="G11356" s="49">
        <v>22</v>
      </c>
      <c r="H11356" s="49">
        <v>21721.283265665101</v>
      </c>
      <c r="I11356" s="37"/>
      <c r="J11356" s="44">
        <v>44098</v>
      </c>
      <c r="K11356" s="49">
        <v>22</v>
      </c>
      <c r="L11356" s="49">
        <v>-3710.71</v>
      </c>
      <c r="M11356" s="37"/>
      <c r="N11356" s="44">
        <v>44098</v>
      </c>
      <c r="O11356" s="49">
        <v>22</v>
      </c>
      <c r="P11356" s="49">
        <v>10376.355892171199</v>
      </c>
      <c r="Q11356" s="37"/>
      <c r="R11356" s="50">
        <v>-0.17083290865533396</v>
      </c>
      <c r="S11356" s="50">
        <v>30431.050215647239</v>
      </c>
      <c r="T11356" s="50">
        <v>-1772.6230583025188</v>
      </c>
    </row>
    <row r="11357" spans="2:20">
      <c r="B11357" s="44">
        <v>44098</v>
      </c>
      <c r="C11357" s="45">
        <v>23</v>
      </c>
      <c r="D11357" s="46">
        <v>3.7576900000000002</v>
      </c>
      <c r="E11357" s="37"/>
      <c r="F11357" s="44">
        <v>44098</v>
      </c>
      <c r="G11357" s="49">
        <v>23</v>
      </c>
      <c r="H11357" s="49">
        <v>21285.600818865601</v>
      </c>
      <c r="I11357" s="37"/>
      <c r="J11357" s="44">
        <v>44098</v>
      </c>
      <c r="K11357" s="49">
        <v>23</v>
      </c>
      <c r="L11357" s="49">
        <v>9855.68</v>
      </c>
      <c r="M11357" s="37"/>
      <c r="N11357" s="44">
        <v>44098</v>
      </c>
      <c r="O11357" s="49">
        <v>23</v>
      </c>
      <c r="P11357" s="49">
        <v>10172.0551184202</v>
      </c>
      <c r="Q11357" s="37"/>
      <c r="R11357" s="50">
        <v>0.46302099169617195</v>
      </c>
      <c r="S11357" s="50">
        <v>38223.429797936398</v>
      </c>
      <c r="T11357" s="50">
        <v>4709.8750485190421</v>
      </c>
    </row>
    <row r="11358" spans="2:20">
      <c r="B11358" s="44">
        <v>44098</v>
      </c>
      <c r="C11358" s="45">
        <v>24</v>
      </c>
      <c r="D11358" s="46">
        <v>4.0655700000000001</v>
      </c>
      <c r="E11358" s="37"/>
      <c r="F11358" s="44">
        <v>44098</v>
      </c>
      <c r="G11358" s="49">
        <v>24</v>
      </c>
      <c r="H11358" s="49">
        <v>21232.798173966599</v>
      </c>
      <c r="I11358" s="37"/>
      <c r="J11358" s="44">
        <v>44098</v>
      </c>
      <c r="K11358" s="49">
        <v>24</v>
      </c>
      <c r="L11358" s="49">
        <v>23524.68</v>
      </c>
      <c r="M11358" s="37"/>
      <c r="N11358" s="44">
        <v>44098</v>
      </c>
      <c r="O11358" s="49">
        <v>24</v>
      </c>
      <c r="P11358" s="49">
        <v>10156.065444341</v>
      </c>
      <c r="Q11358" s="37"/>
      <c r="R11358" s="50">
        <v>1.1079406401010048</v>
      </c>
      <c r="S11358" s="50">
        <v>41290.19498854944</v>
      </c>
      <c r="T11358" s="50">
        <v>11252.317649310864</v>
      </c>
    </row>
    <row r="11359" spans="2:20">
      <c r="B11359" s="44">
        <v>44098</v>
      </c>
      <c r="C11359" s="45">
        <v>25</v>
      </c>
      <c r="D11359" s="46">
        <v>3.7608000000000001</v>
      </c>
      <c r="E11359" s="37"/>
      <c r="F11359" s="44">
        <v>44098</v>
      </c>
      <c r="G11359" s="49">
        <v>25</v>
      </c>
      <c r="H11359" s="49">
        <v>21535.6631813399</v>
      </c>
      <c r="I11359" s="37"/>
      <c r="J11359" s="44">
        <v>44098</v>
      </c>
      <c r="K11359" s="49">
        <v>25</v>
      </c>
      <c r="L11359" s="49">
        <v>17481.22</v>
      </c>
      <c r="M11359" s="37"/>
      <c r="N11359" s="44">
        <v>44098</v>
      </c>
      <c r="O11359" s="49">
        <v>25</v>
      </c>
      <c r="P11359" s="49">
        <v>10171.6702604558</v>
      </c>
      <c r="Q11359" s="37"/>
      <c r="R11359" s="50">
        <v>0.81173353487191569</v>
      </c>
      <c r="S11359" s="50">
        <v>38253.617515522172</v>
      </c>
      <c r="T11359" s="50">
        <v>8256.6858560713263</v>
      </c>
    </row>
    <row r="11360" spans="2:20">
      <c r="B11360" s="44">
        <v>44098</v>
      </c>
      <c r="C11360" s="45">
        <v>26</v>
      </c>
      <c r="D11360" s="46">
        <v>3.46767</v>
      </c>
      <c r="E11360" s="37"/>
      <c r="F11360" s="44">
        <v>44098</v>
      </c>
      <c r="G11360" s="49">
        <v>26</v>
      </c>
      <c r="H11360" s="49">
        <v>23578.771532848099</v>
      </c>
      <c r="I11360" s="37"/>
      <c r="J11360" s="44">
        <v>44098</v>
      </c>
      <c r="K11360" s="49">
        <v>26</v>
      </c>
      <c r="L11360" s="49">
        <v>12780.22</v>
      </c>
      <c r="M11360" s="37"/>
      <c r="N11360" s="44">
        <v>44098</v>
      </c>
      <c r="O11360" s="49">
        <v>26</v>
      </c>
      <c r="P11360" s="49">
        <v>12106.8977603493</v>
      </c>
      <c r="Q11360" s="37"/>
      <c r="R11360" s="50">
        <v>0.54202230095811388</v>
      </c>
      <c r="S11360" s="50">
        <v>41982.726156630459</v>
      </c>
      <c r="T11360" s="50">
        <v>6562.208581529163</v>
      </c>
    </row>
    <row r="11361" spans="2:20">
      <c r="B11361" s="44">
        <v>44098</v>
      </c>
      <c r="C11361" s="45">
        <v>27</v>
      </c>
      <c r="D11361" s="46">
        <v>3.5833200000000001</v>
      </c>
      <c r="E11361" s="37"/>
      <c r="F11361" s="44">
        <v>44098</v>
      </c>
      <c r="G11361" s="49">
        <v>27</v>
      </c>
      <c r="H11361" s="49">
        <v>21594.740259587801</v>
      </c>
      <c r="I11361" s="37"/>
      <c r="J11361" s="44">
        <v>44098</v>
      </c>
      <c r="K11361" s="49">
        <v>27</v>
      </c>
      <c r="L11361" s="49">
        <v>25537.1</v>
      </c>
      <c r="M11361" s="37"/>
      <c r="N11361" s="44">
        <v>44098</v>
      </c>
      <c r="O11361" s="49">
        <v>27</v>
      </c>
      <c r="P11361" s="49">
        <v>10154.774462446199</v>
      </c>
      <c r="Q11361" s="37"/>
      <c r="R11361" s="50">
        <v>1.1825611094656181</v>
      </c>
      <c r="S11361" s="50">
        <v>36387.806426772717</v>
      </c>
      <c r="T11361" s="50">
        <v>12008.641354683503</v>
      </c>
    </row>
    <row r="11362" spans="2:20">
      <c r="B11362" s="44">
        <v>44098</v>
      </c>
      <c r="C11362" s="45">
        <v>28</v>
      </c>
      <c r="D11362" s="46">
        <v>3.3430300000000002</v>
      </c>
      <c r="E11362" s="37"/>
      <c r="F11362" s="44">
        <v>44098</v>
      </c>
      <c r="G11362" s="49">
        <v>28</v>
      </c>
      <c r="H11362" s="49">
        <v>19137.766301647702</v>
      </c>
      <c r="I11362" s="37"/>
      <c r="J11362" s="44">
        <v>44098</v>
      </c>
      <c r="K11362" s="49">
        <v>28</v>
      </c>
      <c r="L11362" s="49">
        <v>14037.74</v>
      </c>
      <c r="M11362" s="37"/>
      <c r="N11362" s="44">
        <v>44098</v>
      </c>
      <c r="O11362" s="49">
        <v>28</v>
      </c>
      <c r="P11362" s="49">
        <v>7908.6430773005004</v>
      </c>
      <c r="Q11362" s="37"/>
      <c r="R11362" s="50">
        <v>0.73350984533609831</v>
      </c>
      <c r="S11362" s="50">
        <v>26438.831066707895</v>
      </c>
      <c r="T11362" s="50">
        <v>5801.0675604490943</v>
      </c>
    </row>
    <row r="11363" spans="2:20">
      <c r="B11363" s="44">
        <v>44098</v>
      </c>
      <c r="C11363" s="45">
        <v>29</v>
      </c>
      <c r="D11363" s="46">
        <v>3.9084400000000001</v>
      </c>
      <c r="E11363" s="37"/>
      <c r="F11363" s="44">
        <v>44098</v>
      </c>
      <c r="G11363" s="49">
        <v>29</v>
      </c>
      <c r="H11363" s="49">
        <v>14784.8801479954</v>
      </c>
      <c r="I11363" s="37"/>
      <c r="J11363" s="44">
        <v>44098</v>
      </c>
      <c r="K11363" s="49">
        <v>29</v>
      </c>
      <c r="L11363" s="49">
        <v>36292.629999999997</v>
      </c>
      <c r="M11363" s="37"/>
      <c r="N11363" s="44">
        <v>44098</v>
      </c>
      <c r="O11363" s="49">
        <v>29</v>
      </c>
      <c r="P11363" s="49">
        <v>7596.5068016042997</v>
      </c>
      <c r="Q11363" s="37"/>
      <c r="R11363" s="50">
        <v>2.4547124925406116</v>
      </c>
      <c r="S11363" s="50">
        <v>29690.49104366231</v>
      </c>
      <c r="T11363" s="50">
        <v>18647.240145567801</v>
      </c>
    </row>
    <row r="11364" spans="2:20">
      <c r="B11364" s="44">
        <v>44098</v>
      </c>
      <c r="C11364" s="45">
        <v>30</v>
      </c>
      <c r="D11364" s="46">
        <v>3.2791399999999999</v>
      </c>
      <c r="E11364" s="37"/>
      <c r="F11364" s="44">
        <v>44098</v>
      </c>
      <c r="G11364" s="49">
        <v>30</v>
      </c>
      <c r="H11364" s="49">
        <v>14321.1916962414</v>
      </c>
      <c r="I11364" s="37"/>
      <c r="J11364" s="44">
        <v>44098</v>
      </c>
      <c r="K11364" s="49">
        <v>30</v>
      </c>
      <c r="L11364" s="49">
        <v>24475.21</v>
      </c>
      <c r="M11364" s="37"/>
      <c r="N11364" s="44">
        <v>44098</v>
      </c>
      <c r="O11364" s="49">
        <v>30</v>
      </c>
      <c r="P11364" s="49">
        <v>7097.2963006013997</v>
      </c>
      <c r="Q11364" s="37"/>
      <c r="R11364" s="50">
        <v>1.7090204865020782</v>
      </c>
      <c r="S11364" s="50">
        <v>23273.028191154073</v>
      </c>
      <c r="T11364" s="50">
        <v>12129.424776503203</v>
      </c>
    </row>
    <row r="11365" spans="2:20">
      <c r="B11365" s="44">
        <v>44098</v>
      </c>
      <c r="C11365" s="45">
        <v>31</v>
      </c>
      <c r="D11365" s="46">
        <v>2.61443</v>
      </c>
      <c r="E11365" s="37"/>
      <c r="F11365" s="44">
        <v>44098</v>
      </c>
      <c r="G11365" s="49">
        <v>31</v>
      </c>
      <c r="H11365" s="49">
        <v>16329.7664001185</v>
      </c>
      <c r="I11365" s="37"/>
      <c r="J11365" s="44">
        <v>44098</v>
      </c>
      <c r="K11365" s="49">
        <v>31</v>
      </c>
      <c r="L11365" s="49">
        <v>7621.6</v>
      </c>
      <c r="M11365" s="37"/>
      <c r="N11365" s="44">
        <v>44098</v>
      </c>
      <c r="O11365" s="49">
        <v>31</v>
      </c>
      <c r="P11365" s="49">
        <v>7102.1782519703002</v>
      </c>
      <c r="Q11365" s="37"/>
      <c r="R11365" s="50">
        <v>0.46673049774580316</v>
      </c>
      <c r="S11365" s="50">
        <v>18568.147887298714</v>
      </c>
      <c r="T11365" s="50">
        <v>3314.8031906215165</v>
      </c>
    </row>
    <row r="11366" spans="2:20">
      <c r="B11366" s="44">
        <v>44098</v>
      </c>
      <c r="C11366" s="45">
        <v>32</v>
      </c>
      <c r="D11366" s="46">
        <v>2.8505500000000001</v>
      </c>
      <c r="E11366" s="37"/>
      <c r="F11366" s="44">
        <v>44098</v>
      </c>
      <c r="G11366" s="49">
        <v>32</v>
      </c>
      <c r="H11366" s="49">
        <v>21470.653945515998</v>
      </c>
      <c r="I11366" s="37"/>
      <c r="J11366" s="44">
        <v>44098</v>
      </c>
      <c r="K11366" s="49">
        <v>32</v>
      </c>
      <c r="L11366" s="49">
        <v>23165.58</v>
      </c>
      <c r="M11366" s="37"/>
      <c r="N11366" s="44">
        <v>44098</v>
      </c>
      <c r="O11366" s="49">
        <v>32</v>
      </c>
      <c r="P11366" s="49">
        <v>9010.4644383732993</v>
      </c>
      <c r="Q11366" s="37"/>
      <c r="R11366" s="50">
        <v>1.0789415198430869</v>
      </c>
      <c r="S11366" s="50">
        <v>25684.779404805009</v>
      </c>
      <c r="T11366" s="50">
        <v>9721.7641956305742</v>
      </c>
    </row>
    <row r="11367" spans="2:20">
      <c r="B11367" s="44">
        <v>44098</v>
      </c>
      <c r="C11367" s="45">
        <v>33</v>
      </c>
      <c r="D11367" s="46">
        <v>3.6000800000000002</v>
      </c>
      <c r="E11367" s="37"/>
      <c r="F11367" s="44">
        <v>44098</v>
      </c>
      <c r="G11367" s="49">
        <v>33</v>
      </c>
      <c r="H11367" s="49">
        <v>21583.9305248444</v>
      </c>
      <c r="I11367" s="37"/>
      <c r="J11367" s="44">
        <v>44098</v>
      </c>
      <c r="K11367" s="49">
        <v>33</v>
      </c>
      <c r="L11367" s="49">
        <v>48647.63</v>
      </c>
      <c r="M11367" s="37"/>
      <c r="N11367" s="44">
        <v>44098</v>
      </c>
      <c r="O11367" s="49">
        <v>33</v>
      </c>
      <c r="P11367" s="49">
        <v>8855.3586251273991</v>
      </c>
      <c r="Q11367" s="37"/>
      <c r="R11367" s="50">
        <v>2.2538818842102764</v>
      </c>
      <c r="S11367" s="50">
        <v>31879.99947914865</v>
      </c>
      <c r="T11367" s="50">
        <v>19958.932383359865</v>
      </c>
    </row>
    <row r="11368" spans="2:20">
      <c r="B11368" s="44">
        <v>44098</v>
      </c>
      <c r="C11368" s="45">
        <v>34</v>
      </c>
      <c r="D11368" s="46">
        <v>3.6614</v>
      </c>
      <c r="E11368" s="37"/>
      <c r="F11368" s="44">
        <v>44098</v>
      </c>
      <c r="G11368" s="49">
        <v>34</v>
      </c>
      <c r="H11368" s="49">
        <v>21940.219775526501</v>
      </c>
      <c r="I11368" s="37"/>
      <c r="J11368" s="44">
        <v>44098</v>
      </c>
      <c r="K11368" s="49">
        <v>34</v>
      </c>
      <c r="L11368" s="49">
        <v>47906.89</v>
      </c>
      <c r="M11368" s="37"/>
      <c r="N11368" s="44">
        <v>44098</v>
      </c>
      <c r="O11368" s="49">
        <v>34</v>
      </c>
      <c r="P11368" s="49">
        <v>8914.6430778691993</v>
      </c>
      <c r="Q11368" s="37"/>
      <c r="R11368" s="50">
        <v>2.1835191484015284</v>
      </c>
      <c r="S11368" s="50">
        <v>32640.074165310285</v>
      </c>
      <c r="T11368" s="50">
        <v>19465.293861692535</v>
      </c>
    </row>
    <row r="11369" spans="2:20">
      <c r="B11369" s="44">
        <v>44098</v>
      </c>
      <c r="C11369" s="45">
        <v>35</v>
      </c>
      <c r="D11369" s="46">
        <v>3.5786899999999999</v>
      </c>
      <c r="E11369" s="37"/>
      <c r="F11369" s="44">
        <v>44098</v>
      </c>
      <c r="G11369" s="49">
        <v>35</v>
      </c>
      <c r="H11369" s="49">
        <v>22334.522161548699</v>
      </c>
      <c r="I11369" s="37"/>
      <c r="J11369" s="44">
        <v>44098</v>
      </c>
      <c r="K11369" s="49">
        <v>35</v>
      </c>
      <c r="L11369" s="49">
        <v>27301.63</v>
      </c>
      <c r="M11369" s="37"/>
      <c r="N11369" s="44">
        <v>44098</v>
      </c>
      <c r="O11369" s="49">
        <v>35</v>
      </c>
      <c r="P11369" s="49">
        <v>8834.1354168878006</v>
      </c>
      <c r="Q11369" s="37"/>
      <c r="R11369" s="50">
        <v>1.2223959752764586</v>
      </c>
      <c r="S11369" s="50">
        <v>31614.632075062204</v>
      </c>
      <c r="T11369" s="50">
        <v>10798.811578650868</v>
      </c>
    </row>
    <row r="11370" spans="2:20">
      <c r="B11370" s="44">
        <v>44098</v>
      </c>
      <c r="C11370" s="45">
        <v>36</v>
      </c>
      <c r="D11370" s="46">
        <v>3.8157999999999999</v>
      </c>
      <c r="E11370" s="37"/>
      <c r="F11370" s="44">
        <v>44098</v>
      </c>
      <c r="G11370" s="49">
        <v>36</v>
      </c>
      <c r="H11370" s="49">
        <v>22621.365304686598</v>
      </c>
      <c r="I11370" s="37"/>
      <c r="J11370" s="44">
        <v>44098</v>
      </c>
      <c r="K11370" s="49">
        <v>36</v>
      </c>
      <c r="L11370" s="49">
        <v>39209.15</v>
      </c>
      <c r="M11370" s="37"/>
      <c r="N11370" s="44">
        <v>44098</v>
      </c>
      <c r="O11370" s="49">
        <v>36</v>
      </c>
      <c r="P11370" s="49">
        <v>8940.4707830199004</v>
      </c>
      <c r="Q11370" s="37"/>
      <c r="R11370" s="50">
        <v>1.7332795554951237</v>
      </c>
      <c r="S11370" s="50">
        <v>34115.048413847333</v>
      </c>
      <c r="T11370" s="50">
        <v>15496.335224709874</v>
      </c>
    </row>
    <row r="11371" spans="2:20">
      <c r="B11371" s="44">
        <v>44098</v>
      </c>
      <c r="C11371" s="45">
        <v>37</v>
      </c>
      <c r="D11371" s="46">
        <v>3.6525300000000001</v>
      </c>
      <c r="E11371" s="37"/>
      <c r="F11371" s="44">
        <v>44098</v>
      </c>
      <c r="G11371" s="49">
        <v>37</v>
      </c>
      <c r="H11371" s="49">
        <v>24621.998426922401</v>
      </c>
      <c r="I11371" s="37"/>
      <c r="J11371" s="44">
        <v>44098</v>
      </c>
      <c r="K11371" s="49">
        <v>37</v>
      </c>
      <c r="L11371" s="49">
        <v>40671.94</v>
      </c>
      <c r="M11371" s="37"/>
      <c r="N11371" s="44">
        <v>44098</v>
      </c>
      <c r="O11371" s="49">
        <v>37</v>
      </c>
      <c r="P11371" s="49">
        <v>10878.1742105835</v>
      </c>
      <c r="Q11371" s="37"/>
      <c r="R11371" s="50">
        <v>1.6518537323732478</v>
      </c>
      <c r="S11371" s="50">
        <v>39732.857649382553</v>
      </c>
      <c r="T11371" s="50">
        <v>17969.152671158765</v>
      </c>
    </row>
    <row r="11372" spans="2:20">
      <c r="B11372" s="44">
        <v>44098</v>
      </c>
      <c r="C11372" s="45">
        <v>38</v>
      </c>
      <c r="D11372" s="46">
        <v>4.0156000000000001</v>
      </c>
      <c r="E11372" s="37"/>
      <c r="F11372" s="44">
        <v>44098</v>
      </c>
      <c r="G11372" s="49">
        <v>38</v>
      </c>
      <c r="H11372" s="49">
        <v>22852.326385451201</v>
      </c>
      <c r="I11372" s="37"/>
      <c r="J11372" s="44">
        <v>44098</v>
      </c>
      <c r="K11372" s="49">
        <v>38</v>
      </c>
      <c r="L11372" s="49">
        <v>53756.18</v>
      </c>
      <c r="M11372" s="37"/>
      <c r="N11372" s="44">
        <v>44098</v>
      </c>
      <c r="O11372" s="49">
        <v>38</v>
      </c>
      <c r="P11372" s="49">
        <v>9023.0138462535997</v>
      </c>
      <c r="Q11372" s="37"/>
      <c r="R11372" s="50">
        <v>2.3523285591712693</v>
      </c>
      <c r="S11372" s="50">
        <v>36232.814401015952</v>
      </c>
      <c r="T11372" s="50">
        <v>21225.093160340144</v>
      </c>
    </row>
    <row r="11373" spans="2:20">
      <c r="B11373" s="44">
        <v>44098</v>
      </c>
      <c r="C11373" s="45">
        <v>39</v>
      </c>
      <c r="D11373" s="46">
        <v>4.0117200000000004</v>
      </c>
      <c r="E11373" s="37"/>
      <c r="F11373" s="44">
        <v>44098</v>
      </c>
      <c r="G11373" s="49">
        <v>39</v>
      </c>
      <c r="H11373" s="49">
        <v>25122.2558387547</v>
      </c>
      <c r="I11373" s="37"/>
      <c r="J11373" s="44">
        <v>44098</v>
      </c>
      <c r="K11373" s="49">
        <v>39</v>
      </c>
      <c r="L11373" s="49">
        <v>45534.15</v>
      </c>
      <c r="M11373" s="37"/>
      <c r="N11373" s="44">
        <v>44098</v>
      </c>
      <c r="O11373" s="49">
        <v>39</v>
      </c>
      <c r="P11373" s="49">
        <v>11087.5910652327</v>
      </c>
      <c r="Q11373" s="37"/>
      <c r="R11373" s="50">
        <v>1.8125024397592915</v>
      </c>
      <c r="S11373" s="50">
        <v>44480.310828215333</v>
      </c>
      <c r="T11373" s="50">
        <v>20096.285856787592</v>
      </c>
    </row>
    <row r="11374" spans="2:20">
      <c r="B11374" s="44">
        <v>44098</v>
      </c>
      <c r="C11374" s="45">
        <v>40</v>
      </c>
      <c r="D11374" s="46">
        <v>4.14513</v>
      </c>
      <c r="E11374" s="37"/>
      <c r="F11374" s="44">
        <v>44098</v>
      </c>
      <c r="G11374" s="49">
        <v>40</v>
      </c>
      <c r="H11374" s="49">
        <v>24756.3631969077</v>
      </c>
      <c r="I11374" s="37"/>
      <c r="J11374" s="44">
        <v>44098</v>
      </c>
      <c r="K11374" s="49">
        <v>40</v>
      </c>
      <c r="L11374" s="49">
        <v>46685.03</v>
      </c>
      <c r="M11374" s="37"/>
      <c r="N11374" s="44">
        <v>44098</v>
      </c>
      <c r="O11374" s="49">
        <v>40</v>
      </c>
      <c r="P11374" s="49">
        <v>10968.028104457</v>
      </c>
      <c r="Q11374" s="37"/>
      <c r="R11374" s="50">
        <v>1.8857790067416442</v>
      </c>
      <c r="S11374" s="50">
        <v>45463.902336627842</v>
      </c>
      <c r="T11374" s="50">
        <v>20683.27714473736</v>
      </c>
    </row>
    <row r="11375" spans="2:20">
      <c r="B11375" s="44">
        <v>44098</v>
      </c>
      <c r="C11375" s="45">
        <v>41</v>
      </c>
      <c r="D11375" s="46">
        <v>3.4468800000000002</v>
      </c>
      <c r="E11375" s="37"/>
      <c r="F11375" s="44">
        <v>44098</v>
      </c>
      <c r="G11375" s="49">
        <v>41</v>
      </c>
      <c r="H11375" s="49">
        <v>24180.5934459645</v>
      </c>
      <c r="I11375" s="37"/>
      <c r="J11375" s="44">
        <v>44098</v>
      </c>
      <c r="K11375" s="49">
        <v>41</v>
      </c>
      <c r="L11375" s="49">
        <v>18202.060000000001</v>
      </c>
      <c r="M11375" s="37"/>
      <c r="N11375" s="44">
        <v>44098</v>
      </c>
      <c r="O11375" s="49">
        <v>41</v>
      </c>
      <c r="P11375" s="49">
        <v>10666.0511047994</v>
      </c>
      <c r="Q11375" s="37"/>
      <c r="R11375" s="50">
        <v>0.75275489167275766</v>
      </c>
      <c r="S11375" s="50">
        <v>36764.598232110962</v>
      </c>
      <c r="T11375" s="50">
        <v>8028.9221439693702</v>
      </c>
    </row>
    <row r="11376" spans="2:20">
      <c r="B11376" s="44">
        <v>44098</v>
      </c>
      <c r="C11376" s="45">
        <v>42</v>
      </c>
      <c r="D11376" s="46">
        <v>2.39079</v>
      </c>
      <c r="E11376" s="37"/>
      <c r="F11376" s="44">
        <v>44098</v>
      </c>
      <c r="G11376" s="49">
        <v>42</v>
      </c>
      <c r="H11376" s="49">
        <v>23547.497413930701</v>
      </c>
      <c r="I11376" s="37"/>
      <c r="J11376" s="44">
        <v>44098</v>
      </c>
      <c r="K11376" s="49">
        <v>42</v>
      </c>
      <c r="L11376" s="49">
        <v>-5128.95</v>
      </c>
      <c r="M11376" s="37"/>
      <c r="N11376" s="44">
        <v>44098</v>
      </c>
      <c r="O11376" s="49">
        <v>42</v>
      </c>
      <c r="P11376" s="49">
        <v>10283.766776819801</v>
      </c>
      <c r="Q11376" s="37"/>
      <c r="R11376" s="50">
        <v>-0.21781295523004124</v>
      </c>
      <c r="S11376" s="50">
        <v>24586.326772353012</v>
      </c>
      <c r="T11376" s="50">
        <v>-2239.9376325556368</v>
      </c>
    </row>
    <row r="11377" spans="2:20">
      <c r="B11377" s="44">
        <v>44098</v>
      </c>
      <c r="C11377" s="45">
        <v>43</v>
      </c>
      <c r="D11377" s="46">
        <v>2.6993499999999999</v>
      </c>
      <c r="E11377" s="37"/>
      <c r="F11377" s="44">
        <v>44098</v>
      </c>
      <c r="G11377" s="49">
        <v>43</v>
      </c>
      <c r="H11377" s="49">
        <v>22942.158547756</v>
      </c>
      <c r="I11377" s="37"/>
      <c r="J11377" s="44">
        <v>44098</v>
      </c>
      <c r="K11377" s="49">
        <v>43</v>
      </c>
      <c r="L11377" s="49">
        <v>6478.77</v>
      </c>
      <c r="M11377" s="37"/>
      <c r="N11377" s="44">
        <v>44098</v>
      </c>
      <c r="O11377" s="49">
        <v>43</v>
      </c>
      <c r="P11377" s="49">
        <v>10134.6302944294</v>
      </c>
      <c r="Q11377" s="37"/>
      <c r="R11377" s="50">
        <v>0.28239583413713687</v>
      </c>
      <c r="S11377" s="50">
        <v>27356.914285268002</v>
      </c>
      <c r="T11377" s="50">
        <v>2861.9773756668874</v>
      </c>
    </row>
    <row r="11378" spans="2:20">
      <c r="B11378" s="44">
        <v>44098</v>
      </c>
      <c r="C11378" s="45">
        <v>44</v>
      </c>
      <c r="D11378" s="46">
        <v>2.7941600000000002</v>
      </c>
      <c r="E11378" s="37"/>
      <c r="F11378" s="44">
        <v>44098</v>
      </c>
      <c r="G11378" s="49">
        <v>44</v>
      </c>
      <c r="H11378" s="49">
        <v>21860.064972730801</v>
      </c>
      <c r="I11378" s="37"/>
      <c r="J11378" s="44">
        <v>44098</v>
      </c>
      <c r="K11378" s="49">
        <v>44</v>
      </c>
      <c r="L11378" s="49">
        <v>14088.25</v>
      </c>
      <c r="M11378" s="37"/>
      <c r="N11378" s="44">
        <v>44098</v>
      </c>
      <c r="O11378" s="49">
        <v>44</v>
      </c>
      <c r="P11378" s="49">
        <v>9794.1790436234005</v>
      </c>
      <c r="Q11378" s="37"/>
      <c r="R11378" s="50">
        <v>0.6444742967403938</v>
      </c>
      <c r="S11378" s="50">
        <v>27366.503316530761</v>
      </c>
      <c r="T11378" s="50">
        <v>6312.0966512886935</v>
      </c>
    </row>
    <row r="11379" spans="2:20">
      <c r="B11379" s="44">
        <v>44098</v>
      </c>
      <c r="C11379" s="45">
        <v>45</v>
      </c>
      <c r="D11379" s="46">
        <v>2.8208099999999998</v>
      </c>
      <c r="E11379" s="37"/>
      <c r="F11379" s="44">
        <v>44098</v>
      </c>
      <c r="G11379" s="49">
        <v>45</v>
      </c>
      <c r="H11379" s="49">
        <v>20789.636745542401</v>
      </c>
      <c r="I11379" s="37"/>
      <c r="J11379" s="44">
        <v>44098</v>
      </c>
      <c r="K11379" s="49">
        <v>45</v>
      </c>
      <c r="L11379" s="49">
        <v>7308.01</v>
      </c>
      <c r="M11379" s="37"/>
      <c r="N11379" s="44">
        <v>44098</v>
      </c>
      <c r="O11379" s="49">
        <v>45</v>
      </c>
      <c r="P11379" s="49">
        <v>9478.9491303554005</v>
      </c>
      <c r="Q11379" s="37"/>
      <c r="R11379" s="50">
        <v>0.35152177449983313</v>
      </c>
      <c r="S11379" s="50">
        <v>26738.314496397816</v>
      </c>
      <c r="T11379" s="50">
        <v>3332.0570186961804</v>
      </c>
    </row>
    <row r="11380" spans="2:20">
      <c r="B11380" s="44">
        <v>44098</v>
      </c>
      <c r="C11380" s="45">
        <v>46</v>
      </c>
      <c r="D11380" s="46">
        <v>3.3055099999999999</v>
      </c>
      <c r="E11380" s="37"/>
      <c r="F11380" s="44">
        <v>44098</v>
      </c>
      <c r="G11380" s="49">
        <v>46</v>
      </c>
      <c r="H11380" s="49">
        <v>19365.460675258801</v>
      </c>
      <c r="I11380" s="37"/>
      <c r="J11380" s="44">
        <v>44098</v>
      </c>
      <c r="K11380" s="49">
        <v>46</v>
      </c>
      <c r="L11380" s="49">
        <v>12367.71</v>
      </c>
      <c r="M11380" s="37"/>
      <c r="N11380" s="44">
        <v>44098</v>
      </c>
      <c r="O11380" s="49">
        <v>46</v>
      </c>
      <c r="P11380" s="49">
        <v>8903.3140927065997</v>
      </c>
      <c r="Q11380" s="37"/>
      <c r="R11380" s="50">
        <v>0.63864785906182509</v>
      </c>
      <c r="S11380" s="50">
        <v>29429.993766582593</v>
      </c>
      <c r="T11380" s="50">
        <v>5686.0824838620456</v>
      </c>
    </row>
    <row r="11381" spans="2:20">
      <c r="B11381" s="44">
        <v>44098</v>
      </c>
      <c r="C11381" s="45">
        <v>47</v>
      </c>
      <c r="D11381" s="46">
        <v>4.6457499999999996</v>
      </c>
      <c r="E11381" s="37"/>
      <c r="F11381" s="44">
        <v>44098</v>
      </c>
      <c r="G11381" s="49">
        <v>47</v>
      </c>
      <c r="H11381" s="49">
        <v>18606.6661335145</v>
      </c>
      <c r="I11381" s="37"/>
      <c r="J11381" s="44">
        <v>44098</v>
      </c>
      <c r="K11381" s="49">
        <v>47</v>
      </c>
      <c r="L11381" s="49">
        <v>11034.92</v>
      </c>
      <c r="M11381" s="37"/>
      <c r="N11381" s="44">
        <v>44098</v>
      </c>
      <c r="O11381" s="49">
        <v>47</v>
      </c>
      <c r="P11381" s="49">
        <v>8871.9240997573997</v>
      </c>
      <c r="Q11381" s="37"/>
      <c r="R11381" s="50">
        <v>0.59306271853418169</v>
      </c>
      <c r="S11381" s="50">
        <v>41216.741386447939</v>
      </c>
      <c r="T11381" s="50">
        <v>5261.6074252310464</v>
      </c>
    </row>
    <row r="11382" spans="2:20">
      <c r="B11382" s="44">
        <v>44098</v>
      </c>
      <c r="C11382" s="45">
        <v>48</v>
      </c>
      <c r="D11382" s="46">
        <v>6.2912299999999997</v>
      </c>
      <c r="E11382" s="37"/>
      <c r="F11382" s="44">
        <v>44098</v>
      </c>
      <c r="G11382" s="49">
        <v>48</v>
      </c>
      <c r="H11382" s="49">
        <v>17503.231295330799</v>
      </c>
      <c r="I11382" s="37"/>
      <c r="J11382" s="44">
        <v>44098</v>
      </c>
      <c r="K11382" s="49">
        <v>48</v>
      </c>
      <c r="L11382" s="49">
        <v>37760.93</v>
      </c>
      <c r="M11382" s="37"/>
      <c r="N11382" s="44">
        <v>44098</v>
      </c>
      <c r="O11382" s="49">
        <v>48</v>
      </c>
      <c r="P11382" s="49">
        <v>8350.4526394944005</v>
      </c>
      <c r="Q11382" s="37"/>
      <c r="R11382" s="50">
        <v>2.1573690801922494</v>
      </c>
      <c r="S11382" s="50">
        <v>52534.618159166355</v>
      </c>
      <c r="T11382" s="50">
        <v>18015.008330054974</v>
      </c>
    </row>
    <row r="11383" spans="2:20">
      <c r="B11383" s="44">
        <v>44099</v>
      </c>
      <c r="C11383" s="45">
        <v>1</v>
      </c>
      <c r="D11383" s="46">
        <v>6.0940200000000004</v>
      </c>
      <c r="E11383" s="37"/>
      <c r="F11383" s="44">
        <v>44099</v>
      </c>
      <c r="G11383" s="49">
        <v>1</v>
      </c>
      <c r="H11383" s="49">
        <v>17882.399369127899</v>
      </c>
      <c r="I11383" s="37"/>
      <c r="J11383" s="44">
        <v>44099</v>
      </c>
      <c r="K11383" s="49">
        <v>1</v>
      </c>
      <c r="L11383" s="49">
        <v>9899.1200000000008</v>
      </c>
      <c r="M11383" s="37"/>
      <c r="N11383" s="44">
        <v>44099</v>
      </c>
      <c r="O11383" s="49">
        <v>1</v>
      </c>
      <c r="P11383" s="49">
        <v>9152.4080648848994</v>
      </c>
      <c r="Q11383" s="37"/>
      <c r="R11383" s="50">
        <v>0.55356777329835283</v>
      </c>
      <c r="S11383" s="50">
        <v>55774.957795569877</v>
      </c>
      <c r="T11383" s="50">
        <v>5066.4781527962205</v>
      </c>
    </row>
    <row r="11384" spans="2:20">
      <c r="B11384" s="44">
        <v>44099</v>
      </c>
      <c r="C11384" s="45">
        <v>2</v>
      </c>
      <c r="D11384" s="46">
        <v>4.7352699999999999</v>
      </c>
      <c r="E11384" s="37"/>
      <c r="F11384" s="44">
        <v>44099</v>
      </c>
      <c r="G11384" s="49">
        <v>2</v>
      </c>
      <c r="H11384" s="49">
        <v>18337.606160416301</v>
      </c>
      <c r="I11384" s="37"/>
      <c r="J11384" s="44">
        <v>44099</v>
      </c>
      <c r="K11384" s="49">
        <v>2</v>
      </c>
      <c r="L11384" s="49">
        <v>-11134.4</v>
      </c>
      <c r="M11384" s="37"/>
      <c r="N11384" s="44">
        <v>44099</v>
      </c>
      <c r="O11384" s="49">
        <v>2</v>
      </c>
      <c r="P11384" s="49">
        <v>8856.9445210501999</v>
      </c>
      <c r="Q11384" s="37"/>
      <c r="R11384" s="50">
        <v>-0.60718939552943407</v>
      </c>
      <c r="S11384" s="50">
        <v>41940.023682193379</v>
      </c>
      <c r="T11384" s="50">
        <v>-5377.8427899742037</v>
      </c>
    </row>
    <row r="11385" spans="2:20">
      <c r="B11385" s="44">
        <v>44099</v>
      </c>
      <c r="C11385" s="45">
        <v>3</v>
      </c>
      <c r="D11385" s="46">
        <v>4.6183500000000004</v>
      </c>
      <c r="E11385" s="37"/>
      <c r="F11385" s="44">
        <v>44099</v>
      </c>
      <c r="G11385" s="49">
        <v>3</v>
      </c>
      <c r="H11385" s="49">
        <v>17966.278804552101</v>
      </c>
      <c r="I11385" s="37"/>
      <c r="J11385" s="44">
        <v>44099</v>
      </c>
      <c r="K11385" s="49">
        <v>3</v>
      </c>
      <c r="L11385" s="49">
        <v>-1206.74</v>
      </c>
      <c r="M11385" s="37"/>
      <c r="N11385" s="44">
        <v>44099</v>
      </c>
      <c r="O11385" s="49">
        <v>3</v>
      </c>
      <c r="P11385" s="49">
        <v>8747.3737780523006</v>
      </c>
      <c r="Q11385" s="37"/>
      <c r="R11385" s="50">
        <v>-6.7166941642598205E-2</v>
      </c>
      <c r="S11385" s="50">
        <v>40398.433687867844</v>
      </c>
      <c r="T11385" s="50">
        <v>-587.5343440764326</v>
      </c>
    </row>
    <row r="11386" spans="2:20">
      <c r="B11386" s="44">
        <v>44099</v>
      </c>
      <c r="C11386" s="45">
        <v>4</v>
      </c>
      <c r="D11386" s="46">
        <v>5.0549299999999997</v>
      </c>
      <c r="E11386" s="37"/>
      <c r="F11386" s="44">
        <v>44099</v>
      </c>
      <c r="G11386" s="49">
        <v>4</v>
      </c>
      <c r="H11386" s="49">
        <v>17640.961608483602</v>
      </c>
      <c r="I11386" s="37"/>
      <c r="J11386" s="44">
        <v>44099</v>
      </c>
      <c r="K11386" s="49">
        <v>4</v>
      </c>
      <c r="L11386" s="49">
        <v>-1181.22</v>
      </c>
      <c r="M11386" s="37"/>
      <c r="N11386" s="44">
        <v>44099</v>
      </c>
      <c r="O11386" s="49">
        <v>4</v>
      </c>
      <c r="P11386" s="49">
        <v>8587.7159435369995</v>
      </c>
      <c r="Q11386" s="37"/>
      <c r="R11386" s="50">
        <v>-6.6958934904769993E-2</v>
      </c>
      <c r="S11386" s="50">
        <v>43410.302954463485</v>
      </c>
      <c r="T11386" s="50">
        <v>-575.02431284394936</v>
      </c>
    </row>
    <row r="11387" spans="2:20">
      <c r="B11387" s="44">
        <v>44099</v>
      </c>
      <c r="C11387" s="45">
        <v>5</v>
      </c>
      <c r="D11387" s="46">
        <v>4.8544799999999997</v>
      </c>
      <c r="E11387" s="37"/>
      <c r="F11387" s="44">
        <v>44099</v>
      </c>
      <c r="G11387" s="49">
        <v>5</v>
      </c>
      <c r="H11387" s="49">
        <v>17605.492418501501</v>
      </c>
      <c r="I11387" s="37"/>
      <c r="J11387" s="44">
        <v>44099</v>
      </c>
      <c r="K11387" s="49">
        <v>5</v>
      </c>
      <c r="L11387" s="49">
        <v>-1137.24</v>
      </c>
      <c r="M11387" s="37"/>
      <c r="N11387" s="44">
        <v>44099</v>
      </c>
      <c r="O11387" s="49">
        <v>5</v>
      </c>
      <c r="P11387" s="49">
        <v>8627.5425518996999</v>
      </c>
      <c r="Q11387" s="37"/>
      <c r="R11387" s="50">
        <v>-6.4595750744516622E-2</v>
      </c>
      <c r="S11387" s="50">
        <v>41882.232767346053</v>
      </c>
      <c r="T11387" s="50">
        <v>-557.30258822022392</v>
      </c>
    </row>
    <row r="11388" spans="2:20">
      <c r="B11388" s="44">
        <v>44099</v>
      </c>
      <c r="C11388" s="45">
        <v>6</v>
      </c>
      <c r="D11388" s="46">
        <v>4.83725</v>
      </c>
      <c r="E11388" s="37"/>
      <c r="F11388" s="44">
        <v>44099</v>
      </c>
      <c r="G11388" s="49">
        <v>6</v>
      </c>
      <c r="H11388" s="49">
        <v>17453.046340542202</v>
      </c>
      <c r="I11388" s="37"/>
      <c r="J11388" s="44">
        <v>44099</v>
      </c>
      <c r="K11388" s="49">
        <v>6</v>
      </c>
      <c r="L11388" s="49">
        <v>-1142.92</v>
      </c>
      <c r="M11388" s="37"/>
      <c r="N11388" s="44">
        <v>44099</v>
      </c>
      <c r="O11388" s="49">
        <v>6</v>
      </c>
      <c r="P11388" s="49">
        <v>8554.4979136856</v>
      </c>
      <c r="Q11388" s="37"/>
      <c r="R11388" s="50">
        <v>-6.5485415995548996E-2</v>
      </c>
      <c r="S11388" s="50">
        <v>41380.245032975668</v>
      </c>
      <c r="T11388" s="50">
        <v>-560.19485451075752</v>
      </c>
    </row>
    <row r="11389" spans="2:20">
      <c r="B11389" s="44">
        <v>44099</v>
      </c>
      <c r="C11389" s="45">
        <v>7</v>
      </c>
      <c r="D11389" s="46">
        <v>5.2640099999999999</v>
      </c>
      <c r="E11389" s="37"/>
      <c r="F11389" s="44">
        <v>44099</v>
      </c>
      <c r="G11389" s="49">
        <v>7</v>
      </c>
      <c r="H11389" s="49">
        <v>17723.812522522901</v>
      </c>
      <c r="I11389" s="37"/>
      <c r="J11389" s="44">
        <v>44099</v>
      </c>
      <c r="K11389" s="49">
        <v>7</v>
      </c>
      <c r="L11389" s="49">
        <v>-7184.21</v>
      </c>
      <c r="M11389" s="37"/>
      <c r="N11389" s="44">
        <v>44099</v>
      </c>
      <c r="O11389" s="49">
        <v>7</v>
      </c>
      <c r="P11389" s="49">
        <v>8843.9594521358995</v>
      </c>
      <c r="Q11389" s="37"/>
      <c r="R11389" s="50">
        <v>-0.40534224737880276</v>
      </c>
      <c r="S11389" s="50">
        <v>46554.690995637895</v>
      </c>
      <c r="T11389" s="50">
        <v>-3584.8304000557705</v>
      </c>
    </row>
    <row r="11390" spans="2:20">
      <c r="B11390" s="44">
        <v>44099</v>
      </c>
      <c r="C11390" s="45">
        <v>8</v>
      </c>
      <c r="D11390" s="46">
        <v>5.2682900000000004</v>
      </c>
      <c r="E11390" s="37"/>
      <c r="F11390" s="44">
        <v>44099</v>
      </c>
      <c r="G11390" s="49">
        <v>8</v>
      </c>
      <c r="H11390" s="49">
        <v>17817.474595550499</v>
      </c>
      <c r="I11390" s="37"/>
      <c r="J11390" s="44">
        <v>44099</v>
      </c>
      <c r="K11390" s="49">
        <v>8</v>
      </c>
      <c r="L11390" s="49">
        <v>-7810.12</v>
      </c>
      <c r="M11390" s="37"/>
      <c r="N11390" s="44">
        <v>44099</v>
      </c>
      <c r="O11390" s="49">
        <v>8</v>
      </c>
      <c r="P11390" s="49">
        <v>8896.3981704925991</v>
      </c>
      <c r="Q11390" s="37"/>
      <c r="R11390" s="50">
        <v>-0.4383404594246143</v>
      </c>
      <c r="S11390" s="50">
        <v>46868.80551762446</v>
      </c>
      <c r="T11390" s="50">
        <v>-3899.6512612780239</v>
      </c>
    </row>
    <row r="11391" spans="2:20">
      <c r="B11391" s="44">
        <v>44099</v>
      </c>
      <c r="C11391" s="45">
        <v>9</v>
      </c>
      <c r="D11391" s="46">
        <v>5.4700699999999998</v>
      </c>
      <c r="E11391" s="37"/>
      <c r="F11391" s="44">
        <v>44099</v>
      </c>
      <c r="G11391" s="49">
        <v>9</v>
      </c>
      <c r="H11391" s="49">
        <v>17871.928301726501</v>
      </c>
      <c r="I11391" s="37"/>
      <c r="J11391" s="44">
        <v>44099</v>
      </c>
      <c r="K11391" s="49">
        <v>9</v>
      </c>
      <c r="L11391" s="49">
        <v>-673.61</v>
      </c>
      <c r="M11391" s="37"/>
      <c r="N11391" s="44">
        <v>44099</v>
      </c>
      <c r="O11391" s="49">
        <v>9</v>
      </c>
      <c r="P11391" s="49">
        <v>9001.6693217701995</v>
      </c>
      <c r="Q11391" s="37"/>
      <c r="R11391" s="50">
        <v>-3.7690952460620972E-2</v>
      </c>
      <c r="S11391" s="50">
        <v>49239.761306935514</v>
      </c>
      <c r="T11391" s="50">
        <v>-339.28149047307079</v>
      </c>
    </row>
    <row r="11392" spans="2:20">
      <c r="B11392" s="44">
        <v>44099</v>
      </c>
      <c r="C11392" s="45">
        <v>10</v>
      </c>
      <c r="D11392" s="46">
        <v>5.4019899999999996</v>
      </c>
      <c r="E11392" s="37"/>
      <c r="F11392" s="44">
        <v>44099</v>
      </c>
      <c r="G11392" s="49">
        <v>10</v>
      </c>
      <c r="H11392" s="49">
        <v>17917.9703138308</v>
      </c>
      <c r="I11392" s="37"/>
      <c r="J11392" s="44">
        <v>44099</v>
      </c>
      <c r="K11392" s="49">
        <v>10</v>
      </c>
      <c r="L11392" s="49">
        <v>-319.8</v>
      </c>
      <c r="M11392" s="37"/>
      <c r="N11392" s="44">
        <v>44099</v>
      </c>
      <c r="O11392" s="49">
        <v>10</v>
      </c>
      <c r="P11392" s="49">
        <v>9034.0125071168004</v>
      </c>
      <c r="Q11392" s="37"/>
      <c r="R11392" s="50">
        <v>-1.7848003674453453E-2</v>
      </c>
      <c r="S11392" s="50">
        <v>48801.64522331988</v>
      </c>
      <c r="T11392" s="50">
        <v>-161.23908842207911</v>
      </c>
    </row>
    <row r="11393" spans="2:20">
      <c r="B11393" s="44">
        <v>44099</v>
      </c>
      <c r="C11393" s="45">
        <v>11</v>
      </c>
      <c r="D11393" s="46">
        <v>5.4748000000000001</v>
      </c>
      <c r="E11393" s="37"/>
      <c r="F11393" s="44">
        <v>44099</v>
      </c>
      <c r="G11393" s="49">
        <v>11</v>
      </c>
      <c r="H11393" s="49">
        <v>18053.930819097601</v>
      </c>
      <c r="I11393" s="37"/>
      <c r="J11393" s="44">
        <v>44099</v>
      </c>
      <c r="K11393" s="49">
        <v>11</v>
      </c>
      <c r="L11393" s="49">
        <v>0</v>
      </c>
      <c r="M11393" s="37"/>
      <c r="N11393" s="44">
        <v>44099</v>
      </c>
      <c r="O11393" s="49">
        <v>11</v>
      </c>
      <c r="P11393" s="49">
        <v>9288.7807135111998</v>
      </c>
      <c r="Q11393" s="37"/>
      <c r="R11393" s="50">
        <v>0</v>
      </c>
      <c r="S11393" s="50">
        <v>50854.216650331116</v>
      </c>
      <c r="T11393" s="50">
        <v>0</v>
      </c>
    </row>
    <row r="11394" spans="2:20">
      <c r="B11394" s="44">
        <v>44099</v>
      </c>
      <c r="C11394" s="45">
        <v>12</v>
      </c>
      <c r="D11394" s="46">
        <v>5.2015099999999999</v>
      </c>
      <c r="E11394" s="37"/>
      <c r="F11394" s="44">
        <v>44099</v>
      </c>
      <c r="G11394" s="49">
        <v>12</v>
      </c>
      <c r="H11394" s="49">
        <v>18547.844013383699</v>
      </c>
      <c r="I11394" s="37"/>
      <c r="J11394" s="44">
        <v>44099</v>
      </c>
      <c r="K11394" s="49">
        <v>12</v>
      </c>
      <c r="L11394" s="49">
        <v>-456.57</v>
      </c>
      <c r="M11394" s="37"/>
      <c r="N11394" s="44">
        <v>44099</v>
      </c>
      <c r="O11394" s="49">
        <v>12</v>
      </c>
      <c r="P11394" s="49">
        <v>9547.7487445618008</v>
      </c>
      <c r="Q11394" s="37"/>
      <c r="R11394" s="50">
        <v>-2.4615798993702424E-2</v>
      </c>
      <c r="S11394" s="50">
        <v>49662.710572325654</v>
      </c>
      <c r="T11394" s="50">
        <v>-235.02546393850795</v>
      </c>
    </row>
    <row r="11395" spans="2:20">
      <c r="B11395" s="44">
        <v>44099</v>
      </c>
      <c r="C11395" s="45">
        <v>13</v>
      </c>
      <c r="D11395" s="46">
        <v>4.47844</v>
      </c>
      <c r="E11395" s="37"/>
      <c r="F11395" s="44">
        <v>44099</v>
      </c>
      <c r="G11395" s="49">
        <v>13</v>
      </c>
      <c r="H11395" s="49">
        <v>20544.1065136775</v>
      </c>
      <c r="I11395" s="37"/>
      <c r="J11395" s="44">
        <v>44099</v>
      </c>
      <c r="K11395" s="49">
        <v>13</v>
      </c>
      <c r="L11395" s="49">
        <v>-1260.67</v>
      </c>
      <c r="M11395" s="37"/>
      <c r="N11395" s="44">
        <v>44099</v>
      </c>
      <c r="O11395" s="49">
        <v>13</v>
      </c>
      <c r="P11395" s="49">
        <v>10416.651286717701</v>
      </c>
      <c r="Q11395" s="37"/>
      <c r="R11395" s="50">
        <v>-6.1364070477374764E-2</v>
      </c>
      <c r="S11395" s="50">
        <v>46650.347788488019</v>
      </c>
      <c r="T11395" s="50">
        <v>-639.20812369638156</v>
      </c>
    </row>
    <row r="11396" spans="2:20">
      <c r="B11396" s="44">
        <v>44099</v>
      </c>
      <c r="C11396" s="45">
        <v>14</v>
      </c>
      <c r="D11396" s="46">
        <v>4.3622800000000002</v>
      </c>
      <c r="E11396" s="37"/>
      <c r="F11396" s="44">
        <v>44099</v>
      </c>
      <c r="G11396" s="49">
        <v>14</v>
      </c>
      <c r="H11396" s="49">
        <v>22568.964886056299</v>
      </c>
      <c r="I11396" s="37"/>
      <c r="J11396" s="44">
        <v>44099</v>
      </c>
      <c r="K11396" s="49">
        <v>14</v>
      </c>
      <c r="L11396" s="49">
        <v>219.46</v>
      </c>
      <c r="M11396" s="37"/>
      <c r="N11396" s="44">
        <v>44099</v>
      </c>
      <c r="O11396" s="49">
        <v>14</v>
      </c>
      <c r="P11396" s="49">
        <v>11420.121785703899</v>
      </c>
      <c r="Q11396" s="37"/>
      <c r="R11396" s="50">
        <v>9.723972770039984E-3</v>
      </c>
      <c r="S11396" s="50">
        <v>49817.76886334041</v>
      </c>
      <c r="T11396" s="50">
        <v>111.04895327472511</v>
      </c>
    </row>
    <row r="11397" spans="2:20">
      <c r="B11397" s="44">
        <v>44099</v>
      </c>
      <c r="C11397" s="45">
        <v>15</v>
      </c>
      <c r="D11397" s="46">
        <v>3.78146</v>
      </c>
      <c r="E11397" s="37"/>
      <c r="F11397" s="44">
        <v>44099</v>
      </c>
      <c r="G11397" s="49">
        <v>15</v>
      </c>
      <c r="H11397" s="49">
        <v>24209.8892003236</v>
      </c>
      <c r="I11397" s="37"/>
      <c r="J11397" s="44">
        <v>44099</v>
      </c>
      <c r="K11397" s="49">
        <v>15</v>
      </c>
      <c r="L11397" s="49">
        <v>-3653.81</v>
      </c>
      <c r="M11397" s="37"/>
      <c r="N11397" s="44">
        <v>44099</v>
      </c>
      <c r="O11397" s="49">
        <v>15</v>
      </c>
      <c r="P11397" s="49">
        <v>11804.6615756021</v>
      </c>
      <c r="Q11397" s="37"/>
      <c r="R11397" s="50">
        <v>-0.15092221074482082</v>
      </c>
      <c r="S11397" s="50">
        <v>44638.855561676319</v>
      </c>
      <c r="T11397" s="50">
        <v>-1781.5856220843086</v>
      </c>
    </row>
    <row r="11398" spans="2:20">
      <c r="B11398" s="44">
        <v>44099</v>
      </c>
      <c r="C11398" s="45">
        <v>16</v>
      </c>
      <c r="D11398" s="46">
        <v>4.5278099999999997</v>
      </c>
      <c r="E11398" s="37"/>
      <c r="F11398" s="44">
        <v>44099</v>
      </c>
      <c r="G11398" s="49">
        <v>16</v>
      </c>
      <c r="H11398" s="49">
        <v>25595.848226846701</v>
      </c>
      <c r="I11398" s="37"/>
      <c r="J11398" s="44">
        <v>44099</v>
      </c>
      <c r="K11398" s="49">
        <v>16</v>
      </c>
      <c r="L11398" s="49">
        <v>9327.02</v>
      </c>
      <c r="M11398" s="37"/>
      <c r="N11398" s="44">
        <v>44099</v>
      </c>
      <c r="O11398" s="49">
        <v>16</v>
      </c>
      <c r="P11398" s="49">
        <v>12420.690972856901</v>
      </c>
      <c r="Q11398" s="37"/>
      <c r="R11398" s="50">
        <v>0.36439581596741827</v>
      </c>
      <c r="S11398" s="50">
        <v>56238.528793811201</v>
      </c>
      <c r="T11398" s="50">
        <v>4526.0478219333363</v>
      </c>
    </row>
    <row r="11399" spans="2:20">
      <c r="B11399" s="44">
        <v>44099</v>
      </c>
      <c r="C11399" s="45">
        <v>17</v>
      </c>
      <c r="D11399" s="46">
        <v>4.5033799999999999</v>
      </c>
      <c r="E11399" s="37"/>
      <c r="F11399" s="44">
        <v>44099</v>
      </c>
      <c r="G11399" s="49">
        <v>17</v>
      </c>
      <c r="H11399" s="49">
        <v>26247.769529855301</v>
      </c>
      <c r="I11399" s="37"/>
      <c r="J11399" s="44">
        <v>44099</v>
      </c>
      <c r="K11399" s="49">
        <v>17</v>
      </c>
      <c r="L11399" s="49">
        <v>23606.67</v>
      </c>
      <c r="M11399" s="37"/>
      <c r="N11399" s="44">
        <v>44099</v>
      </c>
      <c r="O11399" s="49">
        <v>17</v>
      </c>
      <c r="P11399" s="49">
        <v>12629.996530931299</v>
      </c>
      <c r="Q11399" s="37"/>
      <c r="R11399" s="50">
        <v>0.89937813470774319</v>
      </c>
      <c r="S11399" s="50">
        <v>56877.673777465396</v>
      </c>
      <c r="T11399" s="50">
        <v>11359.142721354259</v>
      </c>
    </row>
    <row r="11400" spans="2:20">
      <c r="B11400" s="44">
        <v>44099</v>
      </c>
      <c r="C11400" s="45">
        <v>18</v>
      </c>
      <c r="D11400" s="46">
        <v>3.7957999999999998</v>
      </c>
      <c r="E11400" s="37"/>
      <c r="F11400" s="44">
        <v>44099</v>
      </c>
      <c r="G11400" s="49">
        <v>18</v>
      </c>
      <c r="H11400" s="49">
        <v>26354.970597175699</v>
      </c>
      <c r="I11400" s="37"/>
      <c r="J11400" s="44">
        <v>44099</v>
      </c>
      <c r="K11400" s="49">
        <v>18</v>
      </c>
      <c r="L11400" s="49">
        <v>-1331.25</v>
      </c>
      <c r="M11400" s="37"/>
      <c r="N11400" s="44">
        <v>44099</v>
      </c>
      <c r="O11400" s="49">
        <v>18</v>
      </c>
      <c r="P11400" s="49">
        <v>12633.1705810732</v>
      </c>
      <c r="Q11400" s="37"/>
      <c r="R11400" s="50">
        <v>-5.0512293121004727E-2</v>
      </c>
      <c r="S11400" s="50">
        <v>47952.988891637651</v>
      </c>
      <c r="T11400" s="50">
        <v>-638.13041543882309</v>
      </c>
    </row>
    <row r="11401" spans="2:20">
      <c r="B11401" s="44">
        <v>44099</v>
      </c>
      <c r="C11401" s="45">
        <v>19</v>
      </c>
      <c r="D11401" s="46">
        <v>4.3764500000000002</v>
      </c>
      <c r="E11401" s="37"/>
      <c r="F11401" s="44">
        <v>44099</v>
      </c>
      <c r="G11401" s="49">
        <v>19</v>
      </c>
      <c r="H11401" s="49">
        <v>26581.6185463006</v>
      </c>
      <c r="I11401" s="37"/>
      <c r="J11401" s="44">
        <v>44099</v>
      </c>
      <c r="K11401" s="49">
        <v>19</v>
      </c>
      <c r="L11401" s="49">
        <v>17520.82</v>
      </c>
      <c r="M11401" s="37"/>
      <c r="N11401" s="44">
        <v>44099</v>
      </c>
      <c r="O11401" s="49">
        <v>19</v>
      </c>
      <c r="P11401" s="49">
        <v>12995.216423071901</v>
      </c>
      <c r="Q11401" s="37"/>
      <c r="R11401" s="50">
        <v>0.65913292561480974</v>
      </c>
      <c r="S11401" s="50">
        <v>56872.914914753026</v>
      </c>
      <c r="T11401" s="50">
        <v>8565.575019937005</v>
      </c>
    </row>
    <row r="11402" spans="2:20">
      <c r="B11402" s="44">
        <v>44099</v>
      </c>
      <c r="C11402" s="45">
        <v>20</v>
      </c>
      <c r="D11402" s="46">
        <v>3.8219699999999999</v>
      </c>
      <c r="E11402" s="37"/>
      <c r="F11402" s="44">
        <v>44099</v>
      </c>
      <c r="G11402" s="49">
        <v>20</v>
      </c>
      <c r="H11402" s="49">
        <v>25972.373466644502</v>
      </c>
      <c r="I11402" s="37"/>
      <c r="J11402" s="44">
        <v>44099</v>
      </c>
      <c r="K11402" s="49">
        <v>20</v>
      </c>
      <c r="L11402" s="49">
        <v>-946.01</v>
      </c>
      <c r="M11402" s="37"/>
      <c r="N11402" s="44">
        <v>44099</v>
      </c>
      <c r="O11402" s="49">
        <v>20</v>
      </c>
      <c r="P11402" s="49">
        <v>12655.7087374247</v>
      </c>
      <c r="Q11402" s="37"/>
      <c r="R11402" s="50">
        <v>-3.6423702331823113E-2</v>
      </c>
      <c r="S11402" s="50">
        <v>48369.739123175081</v>
      </c>
      <c r="T11402" s="50">
        <v>-460.96776785021018</v>
      </c>
    </row>
    <row r="11403" spans="2:20">
      <c r="B11403" s="44">
        <v>44099</v>
      </c>
      <c r="C11403" s="45">
        <v>21</v>
      </c>
      <c r="D11403" s="46">
        <v>3.9538600000000002</v>
      </c>
      <c r="E11403" s="37"/>
      <c r="F11403" s="44">
        <v>44099</v>
      </c>
      <c r="G11403" s="49">
        <v>21</v>
      </c>
      <c r="H11403" s="49">
        <v>25524.8131890691</v>
      </c>
      <c r="I11403" s="37"/>
      <c r="J11403" s="44">
        <v>44099</v>
      </c>
      <c r="K11403" s="49">
        <v>21</v>
      </c>
      <c r="L11403" s="49">
        <v>5330.26</v>
      </c>
      <c r="M11403" s="37"/>
      <c r="N11403" s="44">
        <v>44099</v>
      </c>
      <c r="O11403" s="49">
        <v>21</v>
      </c>
      <c r="P11403" s="49">
        <v>12500.300066530201</v>
      </c>
      <c r="Q11403" s="37"/>
      <c r="R11403" s="50">
        <v>0.20882660180575435</v>
      </c>
      <c r="S11403" s="50">
        <v>49424.436421051098</v>
      </c>
      <c r="T11403" s="50">
        <v>2610.395184445747</v>
      </c>
    </row>
    <row r="11404" spans="2:20">
      <c r="B11404" s="44">
        <v>44099</v>
      </c>
      <c r="C11404" s="45">
        <v>22</v>
      </c>
      <c r="D11404" s="46">
        <v>3.8565299999999998</v>
      </c>
      <c r="E11404" s="37"/>
      <c r="F11404" s="44">
        <v>44099</v>
      </c>
      <c r="G11404" s="49">
        <v>22</v>
      </c>
      <c r="H11404" s="49">
        <v>25126.420140808001</v>
      </c>
      <c r="I11404" s="37"/>
      <c r="J11404" s="44">
        <v>44099</v>
      </c>
      <c r="K11404" s="49">
        <v>22</v>
      </c>
      <c r="L11404" s="49">
        <v>3898.01</v>
      </c>
      <c r="M11404" s="37"/>
      <c r="N11404" s="44">
        <v>44099</v>
      </c>
      <c r="O11404" s="49">
        <v>22</v>
      </c>
      <c r="P11404" s="49">
        <v>12259.4714830211</v>
      </c>
      <c r="Q11404" s="37"/>
      <c r="R11404" s="50">
        <v>0.15513590786732145</v>
      </c>
      <c r="S11404" s="50">
        <v>47279.019558415355</v>
      </c>
      <c r="T11404" s="50">
        <v>1901.884238492016</v>
      </c>
    </row>
    <row r="11405" spans="2:20">
      <c r="B11405" s="44">
        <v>44099</v>
      </c>
      <c r="C11405" s="45">
        <v>23</v>
      </c>
      <c r="D11405" s="46">
        <v>4.1560800000000002</v>
      </c>
      <c r="E11405" s="37"/>
      <c r="F11405" s="44">
        <v>44099</v>
      </c>
      <c r="G11405" s="49">
        <v>23</v>
      </c>
      <c r="H11405" s="49">
        <v>25180.3167014432</v>
      </c>
      <c r="I11405" s="37"/>
      <c r="J11405" s="44">
        <v>44099</v>
      </c>
      <c r="K11405" s="49">
        <v>23</v>
      </c>
      <c r="L11405" s="49">
        <v>14630.3</v>
      </c>
      <c r="M11405" s="37"/>
      <c r="N11405" s="44">
        <v>44099</v>
      </c>
      <c r="O11405" s="49">
        <v>23</v>
      </c>
      <c r="P11405" s="49">
        <v>12437.1589044344</v>
      </c>
      <c r="Q11405" s="37"/>
      <c r="R11405" s="50">
        <v>0.58102128632724737</v>
      </c>
      <c r="S11405" s="50">
        <v>51689.827379541726</v>
      </c>
      <c r="T11405" s="50">
        <v>7226.2540649108541</v>
      </c>
    </row>
    <row r="11406" spans="2:20">
      <c r="B11406" s="44">
        <v>44099</v>
      </c>
      <c r="C11406" s="45">
        <v>24</v>
      </c>
      <c r="D11406" s="46">
        <v>3.9971700000000001</v>
      </c>
      <c r="E11406" s="37"/>
      <c r="F11406" s="44">
        <v>44099</v>
      </c>
      <c r="G11406" s="49">
        <v>24</v>
      </c>
      <c r="H11406" s="49">
        <v>24795.2035815499</v>
      </c>
      <c r="I11406" s="37"/>
      <c r="J11406" s="44">
        <v>44099</v>
      </c>
      <c r="K11406" s="49">
        <v>24</v>
      </c>
      <c r="L11406" s="49">
        <v>12542.57</v>
      </c>
      <c r="M11406" s="37"/>
      <c r="N11406" s="44">
        <v>44099</v>
      </c>
      <c r="O11406" s="49">
        <v>24</v>
      </c>
      <c r="P11406" s="49">
        <v>11989.09622761</v>
      </c>
      <c r="Q11406" s="37"/>
      <c r="R11406" s="50">
        <v>0.50584662306757266</v>
      </c>
      <c r="S11406" s="50">
        <v>47922.455768115862</v>
      </c>
      <c r="T11406" s="50">
        <v>6064.6438403686934</v>
      </c>
    </row>
    <row r="11407" spans="2:20">
      <c r="B11407" s="44">
        <v>44099</v>
      </c>
      <c r="C11407" s="45">
        <v>25</v>
      </c>
      <c r="D11407" s="46">
        <v>3.7717999999999998</v>
      </c>
      <c r="E11407" s="37"/>
      <c r="F11407" s="44">
        <v>44099</v>
      </c>
      <c r="G11407" s="49">
        <v>25</v>
      </c>
      <c r="H11407" s="49">
        <v>25197.101063312599</v>
      </c>
      <c r="I11407" s="37"/>
      <c r="J11407" s="44">
        <v>44099</v>
      </c>
      <c r="K11407" s="49">
        <v>25</v>
      </c>
      <c r="L11407" s="49">
        <v>7430.75</v>
      </c>
      <c r="M11407" s="37"/>
      <c r="N11407" s="44">
        <v>44099</v>
      </c>
      <c r="O11407" s="49">
        <v>25</v>
      </c>
      <c r="P11407" s="49">
        <v>12353.856575391799</v>
      </c>
      <c r="Q11407" s="37"/>
      <c r="R11407" s="50">
        <v>0.29490495677771822</v>
      </c>
      <c r="S11407" s="50">
        <v>46596.276231062788</v>
      </c>
      <c r="T11407" s="50">
        <v>3643.2135394040483</v>
      </c>
    </row>
    <row r="11408" spans="2:20">
      <c r="B11408" s="44">
        <v>44099</v>
      </c>
      <c r="C11408" s="45">
        <v>26</v>
      </c>
      <c r="D11408" s="46">
        <v>3.7890000000000001</v>
      </c>
      <c r="E11408" s="37"/>
      <c r="F11408" s="44">
        <v>44099</v>
      </c>
      <c r="G11408" s="49">
        <v>26</v>
      </c>
      <c r="H11408" s="49">
        <v>24976.8253302214</v>
      </c>
      <c r="I11408" s="37"/>
      <c r="J11408" s="44">
        <v>44099</v>
      </c>
      <c r="K11408" s="49">
        <v>26</v>
      </c>
      <c r="L11408" s="49">
        <v>7720.76</v>
      </c>
      <c r="M11408" s="37"/>
      <c r="N11408" s="44">
        <v>44099</v>
      </c>
      <c r="O11408" s="49">
        <v>26</v>
      </c>
      <c r="P11408" s="49">
        <v>12223.5230495987</v>
      </c>
      <c r="Q11408" s="37"/>
      <c r="R11408" s="50">
        <v>0.309116947327091</v>
      </c>
      <c r="S11408" s="50">
        <v>46314.928834929473</v>
      </c>
      <c r="T11408" s="50">
        <v>3778.4981306742839</v>
      </c>
    </row>
    <row r="11409" spans="2:20">
      <c r="B11409" s="44">
        <v>44099</v>
      </c>
      <c r="C11409" s="45">
        <v>27</v>
      </c>
      <c r="D11409" s="46">
        <v>3.9538099999999998</v>
      </c>
      <c r="E11409" s="37"/>
      <c r="F11409" s="44">
        <v>44099</v>
      </c>
      <c r="G11409" s="49">
        <v>27</v>
      </c>
      <c r="H11409" s="49">
        <v>24345.412077018202</v>
      </c>
      <c r="I11409" s="37"/>
      <c r="J11409" s="44">
        <v>44099</v>
      </c>
      <c r="K11409" s="49">
        <v>27</v>
      </c>
      <c r="L11409" s="49">
        <v>22526.23</v>
      </c>
      <c r="M11409" s="37"/>
      <c r="N11409" s="44">
        <v>44099</v>
      </c>
      <c r="O11409" s="49">
        <v>27</v>
      </c>
      <c r="P11409" s="49">
        <v>11809.624944167899</v>
      </c>
      <c r="Q11409" s="37"/>
      <c r="R11409" s="50">
        <v>0.9252761846354004</v>
      </c>
      <c r="S11409" s="50">
        <v>46693.013200500478</v>
      </c>
      <c r="T11409" s="50">
        <v>10927.164710314728</v>
      </c>
    </row>
    <row r="11410" spans="2:20">
      <c r="B11410" s="44">
        <v>44099</v>
      </c>
      <c r="C11410" s="45">
        <v>28</v>
      </c>
      <c r="D11410" s="46">
        <v>3.9754499999999999</v>
      </c>
      <c r="E11410" s="37"/>
      <c r="F11410" s="44">
        <v>44099</v>
      </c>
      <c r="G11410" s="49">
        <v>28</v>
      </c>
      <c r="H11410" s="49">
        <v>23791.920487587799</v>
      </c>
      <c r="I11410" s="37"/>
      <c r="J11410" s="44">
        <v>44099</v>
      </c>
      <c r="K11410" s="49">
        <v>28</v>
      </c>
      <c r="L11410" s="49">
        <v>4751.01</v>
      </c>
      <c r="M11410" s="37"/>
      <c r="N11410" s="44">
        <v>44099</v>
      </c>
      <c r="O11410" s="49">
        <v>28</v>
      </c>
      <c r="P11410" s="49">
        <v>11498.7098345923</v>
      </c>
      <c r="Q11410" s="37"/>
      <c r="R11410" s="50">
        <v>0.19969005875244891</v>
      </c>
      <c r="S11410" s="50">
        <v>45712.546011929961</v>
      </c>
      <c r="T11410" s="50">
        <v>2296.1780424470985</v>
      </c>
    </row>
    <row r="11411" spans="2:20">
      <c r="B11411" s="44">
        <v>44099</v>
      </c>
      <c r="C11411" s="45">
        <v>29</v>
      </c>
      <c r="D11411" s="46">
        <v>3.6780400000000002</v>
      </c>
      <c r="E11411" s="37"/>
      <c r="F11411" s="44">
        <v>44099</v>
      </c>
      <c r="G11411" s="49">
        <v>29</v>
      </c>
      <c r="H11411" s="49">
        <v>23470.948947283501</v>
      </c>
      <c r="I11411" s="37"/>
      <c r="J11411" s="44">
        <v>44099</v>
      </c>
      <c r="K11411" s="49">
        <v>29</v>
      </c>
      <c r="L11411" s="49">
        <v>-4866.55</v>
      </c>
      <c r="M11411" s="37"/>
      <c r="N11411" s="44">
        <v>44099</v>
      </c>
      <c r="O11411" s="49">
        <v>29</v>
      </c>
      <c r="P11411" s="49">
        <v>11293.526172547399</v>
      </c>
      <c r="Q11411" s="37"/>
      <c r="R11411" s="50">
        <v>-0.20734355525762621</v>
      </c>
      <c r="S11411" s="50">
        <v>41538.041003676241</v>
      </c>
      <c r="T11411" s="50">
        <v>-2341.6398680110296</v>
      </c>
    </row>
    <row r="11412" spans="2:20">
      <c r="B11412" s="44">
        <v>44099</v>
      </c>
      <c r="C11412" s="45">
        <v>30</v>
      </c>
      <c r="D11412" s="46">
        <v>3.7295799999999999</v>
      </c>
      <c r="E11412" s="37"/>
      <c r="F11412" s="44">
        <v>44099</v>
      </c>
      <c r="G11412" s="49">
        <v>30</v>
      </c>
      <c r="H11412" s="49">
        <v>22873.690351726498</v>
      </c>
      <c r="I11412" s="37"/>
      <c r="J11412" s="44">
        <v>44099</v>
      </c>
      <c r="K11412" s="49">
        <v>30</v>
      </c>
      <c r="L11412" s="49">
        <v>-224.57</v>
      </c>
      <c r="M11412" s="37"/>
      <c r="N11412" s="44">
        <v>44099</v>
      </c>
      <c r="O11412" s="49">
        <v>30</v>
      </c>
      <c r="P11412" s="49">
        <v>10874.2327263508</v>
      </c>
      <c r="Q11412" s="37"/>
      <c r="R11412" s="50">
        <v>-9.817829853723167E-3</v>
      </c>
      <c r="S11412" s="50">
        <v>40556.320891543415</v>
      </c>
      <c r="T11412" s="50">
        <v>-106.76136669710034</v>
      </c>
    </row>
    <row r="11413" spans="2:20">
      <c r="B11413" s="44">
        <v>44099</v>
      </c>
      <c r="C11413" s="45">
        <v>31</v>
      </c>
      <c r="D11413" s="46">
        <v>3.8444199999999999</v>
      </c>
      <c r="E11413" s="37"/>
      <c r="F11413" s="44">
        <v>44099</v>
      </c>
      <c r="G11413" s="49">
        <v>31</v>
      </c>
      <c r="H11413" s="49">
        <v>22817.5394075738</v>
      </c>
      <c r="I11413" s="37"/>
      <c r="J11413" s="44">
        <v>44099</v>
      </c>
      <c r="K11413" s="49">
        <v>31</v>
      </c>
      <c r="L11413" s="49">
        <v>-211.43</v>
      </c>
      <c r="M11413" s="37"/>
      <c r="N11413" s="44">
        <v>44099</v>
      </c>
      <c r="O11413" s="49">
        <v>31</v>
      </c>
      <c r="P11413" s="49">
        <v>10811.2941415521</v>
      </c>
      <c r="Q11413" s="37"/>
      <c r="R11413" s="50">
        <v>-9.266117446906667E-3</v>
      </c>
      <c r="S11413" s="50">
        <v>41563.155423665725</v>
      </c>
      <c r="T11413" s="50">
        <v>-100.17872126867574</v>
      </c>
    </row>
    <row r="11414" spans="2:20">
      <c r="B11414" s="44">
        <v>44099</v>
      </c>
      <c r="C11414" s="45">
        <v>32</v>
      </c>
      <c r="D11414" s="46">
        <v>4.1321599999999998</v>
      </c>
      <c r="E11414" s="37"/>
      <c r="F11414" s="44">
        <v>44099</v>
      </c>
      <c r="G11414" s="49">
        <v>32</v>
      </c>
      <c r="H11414" s="49">
        <v>23261.044637292998</v>
      </c>
      <c r="I11414" s="37"/>
      <c r="J11414" s="44">
        <v>44099</v>
      </c>
      <c r="K11414" s="49">
        <v>32</v>
      </c>
      <c r="L11414" s="49">
        <v>-2716.78</v>
      </c>
      <c r="M11414" s="37"/>
      <c r="N11414" s="44">
        <v>44099</v>
      </c>
      <c r="O11414" s="49">
        <v>32</v>
      </c>
      <c r="P11414" s="49">
        <v>10968.6039548804</v>
      </c>
      <c r="Q11414" s="37"/>
      <c r="R11414" s="50">
        <v>-0.11679527047742105</v>
      </c>
      <c r="S11414" s="50">
        <v>45324.026518198589</v>
      </c>
      <c r="T11414" s="50">
        <v>-1281.0810656699666</v>
      </c>
    </row>
    <row r="11415" spans="2:20">
      <c r="B11415" s="44">
        <v>44099</v>
      </c>
      <c r="C11415" s="45">
        <v>33</v>
      </c>
      <c r="D11415" s="46">
        <v>4.5288399999999998</v>
      </c>
      <c r="E11415" s="37"/>
      <c r="F11415" s="44">
        <v>44099</v>
      </c>
      <c r="G11415" s="49">
        <v>33</v>
      </c>
      <c r="H11415" s="49">
        <v>23709.011609282999</v>
      </c>
      <c r="I11415" s="37"/>
      <c r="J11415" s="44">
        <v>44099</v>
      </c>
      <c r="K11415" s="49">
        <v>33</v>
      </c>
      <c r="L11415" s="49">
        <v>5915.81</v>
      </c>
      <c r="M11415" s="37"/>
      <c r="N11415" s="44">
        <v>44099</v>
      </c>
      <c r="O11415" s="49">
        <v>33</v>
      </c>
      <c r="P11415" s="49">
        <v>11142.460192635799</v>
      </c>
      <c r="Q11415" s="37"/>
      <c r="R11415" s="50">
        <v>0.24951736063445729</v>
      </c>
      <c r="S11415" s="50">
        <v>50462.419418816709</v>
      </c>
      <c r="T11415" s="50">
        <v>2780.2372582409912</v>
      </c>
    </row>
    <row r="11416" spans="2:20">
      <c r="B11416" s="44">
        <v>44099</v>
      </c>
      <c r="C11416" s="45">
        <v>34</v>
      </c>
      <c r="D11416" s="46">
        <v>4.4102100000000002</v>
      </c>
      <c r="E11416" s="37"/>
      <c r="F11416" s="44">
        <v>44099</v>
      </c>
      <c r="G11416" s="49">
        <v>34</v>
      </c>
      <c r="H11416" s="49">
        <v>25468.493312445</v>
      </c>
      <c r="I11416" s="37"/>
      <c r="J11416" s="44">
        <v>44099</v>
      </c>
      <c r="K11416" s="49">
        <v>34</v>
      </c>
      <c r="L11416" s="49">
        <v>1813.3</v>
      </c>
      <c r="M11416" s="37"/>
      <c r="N11416" s="44">
        <v>44099</v>
      </c>
      <c r="O11416" s="49">
        <v>34</v>
      </c>
      <c r="P11416" s="49">
        <v>12328.4273104898</v>
      </c>
      <c r="Q11416" s="37"/>
      <c r="R11416" s="50">
        <v>7.1197772783596264E-2</v>
      </c>
      <c r="S11416" s="50">
        <v>54370.953408995221</v>
      </c>
      <c r="T11416" s="50">
        <v>877.75656643133561</v>
      </c>
    </row>
    <row r="11417" spans="2:20">
      <c r="B11417" s="44">
        <v>44099</v>
      </c>
      <c r="C11417" s="45">
        <v>35</v>
      </c>
      <c r="D11417" s="46">
        <v>4.98848</v>
      </c>
      <c r="E11417" s="37"/>
      <c r="F11417" s="44">
        <v>44099</v>
      </c>
      <c r="G11417" s="49">
        <v>35</v>
      </c>
      <c r="H11417" s="49">
        <v>26116.2442209213</v>
      </c>
      <c r="I11417" s="37"/>
      <c r="J11417" s="44">
        <v>44099</v>
      </c>
      <c r="K11417" s="49">
        <v>35</v>
      </c>
      <c r="L11417" s="49">
        <v>-1774.07</v>
      </c>
      <c r="M11417" s="37"/>
      <c r="N11417" s="44">
        <v>44099</v>
      </c>
      <c r="O11417" s="49">
        <v>35</v>
      </c>
      <c r="P11417" s="49">
        <v>12360.8611137359</v>
      </c>
      <c r="Q11417" s="37"/>
      <c r="R11417" s="50">
        <v>-6.7929752264256321E-2</v>
      </c>
      <c r="S11417" s="50">
        <v>61661.908448649265</v>
      </c>
      <c r="T11417" s="50">
        <v>-839.67023322895921</v>
      </c>
    </row>
    <row r="11418" spans="2:20">
      <c r="B11418" s="44">
        <v>44099</v>
      </c>
      <c r="C11418" s="45">
        <v>36</v>
      </c>
      <c r="D11418" s="46">
        <v>4.7766700000000002</v>
      </c>
      <c r="E11418" s="37"/>
      <c r="F11418" s="44">
        <v>44099</v>
      </c>
      <c r="G11418" s="49">
        <v>36</v>
      </c>
      <c r="H11418" s="49">
        <v>26764.674857898401</v>
      </c>
      <c r="I11418" s="37"/>
      <c r="J11418" s="44">
        <v>44099</v>
      </c>
      <c r="K11418" s="49">
        <v>36</v>
      </c>
      <c r="L11418" s="49">
        <v>17262.07</v>
      </c>
      <c r="M11418" s="37"/>
      <c r="N11418" s="44">
        <v>44099</v>
      </c>
      <c r="O11418" s="49">
        <v>36</v>
      </c>
      <c r="P11418" s="49">
        <v>12703.824415646901</v>
      </c>
      <c r="Q11418" s="37"/>
      <c r="R11418" s="50">
        <v>0.64495720914412191</v>
      </c>
      <c r="S11418" s="50">
        <v>60681.976971488082</v>
      </c>
      <c r="T11418" s="50">
        <v>8193.4231405725805</v>
      </c>
    </row>
    <row r="11419" spans="2:20">
      <c r="B11419" s="44">
        <v>44099</v>
      </c>
      <c r="C11419" s="45">
        <v>37</v>
      </c>
      <c r="D11419" s="46">
        <v>4.5054999999999996</v>
      </c>
      <c r="E11419" s="37"/>
      <c r="F11419" s="44">
        <v>44099</v>
      </c>
      <c r="G11419" s="49">
        <v>37</v>
      </c>
      <c r="H11419" s="49">
        <v>27258.7356911567</v>
      </c>
      <c r="I11419" s="37"/>
      <c r="J11419" s="44">
        <v>44099</v>
      </c>
      <c r="K11419" s="49">
        <v>37</v>
      </c>
      <c r="L11419" s="49">
        <v>32264.27</v>
      </c>
      <c r="M11419" s="37"/>
      <c r="N11419" s="44">
        <v>44099</v>
      </c>
      <c r="O11419" s="49">
        <v>37</v>
      </c>
      <c r="P11419" s="49">
        <v>12896.2099383235</v>
      </c>
      <c r="Q11419" s="37"/>
      <c r="R11419" s="50">
        <v>1.1836304649473233</v>
      </c>
      <c r="S11419" s="50">
        <v>58103.873877116523</v>
      </c>
      <c r="T11419" s="50">
        <v>15264.346965356135</v>
      </c>
    </row>
    <row r="11420" spans="2:20">
      <c r="B11420" s="44">
        <v>44099</v>
      </c>
      <c r="C11420" s="45">
        <v>38</v>
      </c>
      <c r="D11420" s="46">
        <v>4.9624499999999996</v>
      </c>
      <c r="E11420" s="37"/>
      <c r="F11420" s="44">
        <v>44099</v>
      </c>
      <c r="G11420" s="49">
        <v>38</v>
      </c>
      <c r="H11420" s="49">
        <v>27737.412482296899</v>
      </c>
      <c r="I11420" s="37"/>
      <c r="J11420" s="44">
        <v>44099</v>
      </c>
      <c r="K11420" s="49">
        <v>38</v>
      </c>
      <c r="L11420" s="49">
        <v>41401.93</v>
      </c>
      <c r="M11420" s="37"/>
      <c r="N11420" s="44">
        <v>44099</v>
      </c>
      <c r="O11420" s="49">
        <v>38</v>
      </c>
      <c r="P11420" s="49">
        <v>13188.789160327</v>
      </c>
      <c r="Q11420" s="37"/>
      <c r="R11420" s="50">
        <v>1.492638508600048</v>
      </c>
      <c r="S11420" s="50">
        <v>65448.706768664713</v>
      </c>
      <c r="T11420" s="50">
        <v>19686.094582510974</v>
      </c>
    </row>
    <row r="11421" spans="2:20">
      <c r="B11421" s="44">
        <v>44099</v>
      </c>
      <c r="C11421" s="45">
        <v>39</v>
      </c>
      <c r="D11421" s="46">
        <v>5.5427900000000001</v>
      </c>
      <c r="E11421" s="37"/>
      <c r="F11421" s="44">
        <v>44099</v>
      </c>
      <c r="G11421" s="49">
        <v>39</v>
      </c>
      <c r="H11421" s="49">
        <v>27042.703263959898</v>
      </c>
      <c r="I11421" s="37"/>
      <c r="J11421" s="44">
        <v>44099</v>
      </c>
      <c r="K11421" s="49">
        <v>39</v>
      </c>
      <c r="L11421" s="49">
        <v>53020.29</v>
      </c>
      <c r="M11421" s="37"/>
      <c r="N11421" s="44">
        <v>44099</v>
      </c>
      <c r="O11421" s="49">
        <v>39</v>
      </c>
      <c r="P11421" s="49">
        <v>13655.1502423169</v>
      </c>
      <c r="Q11421" s="37"/>
      <c r="R11421" s="50">
        <v>1.9606135334354946</v>
      </c>
      <c r="S11421" s="50">
        <v>75687.6302116117</v>
      </c>
      <c r="T11421" s="50">
        <v>26772.47236618149</v>
      </c>
    </row>
    <row r="11422" spans="2:20">
      <c r="B11422" s="44">
        <v>44099</v>
      </c>
      <c r="C11422" s="45">
        <v>40</v>
      </c>
      <c r="D11422" s="46">
        <v>5.7455600000000002</v>
      </c>
      <c r="E11422" s="37"/>
      <c r="F11422" s="44">
        <v>44099</v>
      </c>
      <c r="G11422" s="49">
        <v>40</v>
      </c>
      <c r="H11422" s="49">
        <v>25796.652665690199</v>
      </c>
      <c r="I11422" s="37"/>
      <c r="J11422" s="44">
        <v>44099</v>
      </c>
      <c r="K11422" s="49">
        <v>40</v>
      </c>
      <c r="L11422" s="49">
        <v>61707.83</v>
      </c>
      <c r="M11422" s="37"/>
      <c r="N11422" s="44">
        <v>44099</v>
      </c>
      <c r="O11422" s="49">
        <v>40</v>
      </c>
      <c r="P11422" s="49">
        <v>12530.2015161733</v>
      </c>
      <c r="Q11422" s="37"/>
      <c r="R11422" s="50">
        <v>2.3920867098417005</v>
      </c>
      <c r="S11422" s="50">
        <v>71993.02462326466</v>
      </c>
      <c r="T11422" s="50">
        <v>29973.328518476475</v>
      </c>
    </row>
    <row r="11423" spans="2:20">
      <c r="B11423" s="44">
        <v>44099</v>
      </c>
      <c r="C11423" s="45">
        <v>41</v>
      </c>
      <c r="D11423" s="46">
        <v>5.02555</v>
      </c>
      <c r="E11423" s="37"/>
      <c r="F11423" s="44">
        <v>44099</v>
      </c>
      <c r="G11423" s="49">
        <v>41</v>
      </c>
      <c r="H11423" s="49">
        <v>25079.822084848802</v>
      </c>
      <c r="I11423" s="37"/>
      <c r="J11423" s="44">
        <v>44099</v>
      </c>
      <c r="K11423" s="49">
        <v>41</v>
      </c>
      <c r="L11423" s="49">
        <v>41092.639999999999</v>
      </c>
      <c r="M11423" s="37"/>
      <c r="N11423" s="44">
        <v>44099</v>
      </c>
      <c r="O11423" s="49">
        <v>41</v>
      </c>
      <c r="P11423" s="49">
        <v>12259.037073744101</v>
      </c>
      <c r="Q11423" s="37"/>
      <c r="R11423" s="50">
        <v>1.6384741431170218</v>
      </c>
      <c r="S11423" s="50">
        <v>61608.403765954667</v>
      </c>
      <c r="T11423" s="50">
        <v>20086.115264842669</v>
      </c>
    </row>
    <row r="11424" spans="2:20">
      <c r="B11424" s="44">
        <v>44099</v>
      </c>
      <c r="C11424" s="45">
        <v>42</v>
      </c>
      <c r="D11424" s="46">
        <v>4.2879699999999996</v>
      </c>
      <c r="E11424" s="37"/>
      <c r="F11424" s="44">
        <v>44099</v>
      </c>
      <c r="G11424" s="49">
        <v>42</v>
      </c>
      <c r="H11424" s="49">
        <v>24374.632044934999</v>
      </c>
      <c r="I11424" s="37"/>
      <c r="J11424" s="44">
        <v>44099</v>
      </c>
      <c r="K11424" s="49">
        <v>42</v>
      </c>
      <c r="L11424" s="49">
        <v>25265.25</v>
      </c>
      <c r="M11424" s="37"/>
      <c r="N11424" s="44">
        <v>44099</v>
      </c>
      <c r="O11424" s="49">
        <v>42</v>
      </c>
      <c r="P11424" s="49">
        <v>12027.3850066591</v>
      </c>
      <c r="Q11424" s="37"/>
      <c r="R11424" s="50">
        <v>1.0365387240891732</v>
      </c>
      <c r="S11424" s="50">
        <v>51573.066087004016</v>
      </c>
      <c r="T11424" s="50">
        <v>12466.850308931676</v>
      </c>
    </row>
    <row r="11425" spans="2:20">
      <c r="B11425" s="44">
        <v>44099</v>
      </c>
      <c r="C11425" s="45">
        <v>43</v>
      </c>
      <c r="D11425" s="46">
        <v>5.0869600000000004</v>
      </c>
      <c r="E11425" s="37"/>
      <c r="F11425" s="44">
        <v>44099</v>
      </c>
      <c r="G11425" s="49">
        <v>43</v>
      </c>
      <c r="H11425" s="49">
        <v>23561.087383799299</v>
      </c>
      <c r="I11425" s="37"/>
      <c r="J11425" s="44">
        <v>44099</v>
      </c>
      <c r="K11425" s="49">
        <v>43</v>
      </c>
      <c r="L11425" s="49">
        <v>38547.26</v>
      </c>
      <c r="M11425" s="37"/>
      <c r="N11425" s="44">
        <v>44099</v>
      </c>
      <c r="O11425" s="49">
        <v>43</v>
      </c>
      <c r="P11425" s="49">
        <v>11757.939525969199</v>
      </c>
      <c r="Q11425" s="37"/>
      <c r="R11425" s="50">
        <v>1.6360560687239443</v>
      </c>
      <c r="S11425" s="50">
        <v>59812.16805102428</v>
      </c>
      <c r="T11425" s="50">
        <v>19236.648317151044</v>
      </c>
    </row>
    <row r="11426" spans="2:20">
      <c r="B11426" s="44">
        <v>44099</v>
      </c>
      <c r="C11426" s="45">
        <v>44</v>
      </c>
      <c r="D11426" s="46">
        <v>5.7508400000000002</v>
      </c>
      <c r="E11426" s="37"/>
      <c r="F11426" s="44">
        <v>44099</v>
      </c>
      <c r="G11426" s="49">
        <v>44</v>
      </c>
      <c r="H11426" s="49">
        <v>22249.988898793101</v>
      </c>
      <c r="I11426" s="37"/>
      <c r="J11426" s="44">
        <v>44099</v>
      </c>
      <c r="K11426" s="49">
        <v>44</v>
      </c>
      <c r="L11426" s="49">
        <v>57651.25</v>
      </c>
      <c r="M11426" s="37"/>
      <c r="N11426" s="44">
        <v>44099</v>
      </c>
      <c r="O11426" s="49">
        <v>44</v>
      </c>
      <c r="P11426" s="49">
        <v>11029.350018180399</v>
      </c>
      <c r="Q11426" s="37"/>
      <c r="R11426" s="50">
        <v>2.5910687084939248</v>
      </c>
      <c r="S11426" s="50">
        <v>63428.027258552567</v>
      </c>
      <c r="T11426" s="50">
        <v>28577.803707134131</v>
      </c>
    </row>
    <row r="11427" spans="2:20">
      <c r="B11427" s="44">
        <v>44099</v>
      </c>
      <c r="C11427" s="45">
        <v>45</v>
      </c>
      <c r="D11427" s="46">
        <v>5.8713100000000003</v>
      </c>
      <c r="E11427" s="37"/>
      <c r="F11427" s="44">
        <v>44099</v>
      </c>
      <c r="G11427" s="49">
        <v>45</v>
      </c>
      <c r="H11427" s="49">
        <v>21037.993750326699</v>
      </c>
      <c r="I11427" s="37"/>
      <c r="J11427" s="44">
        <v>44099</v>
      </c>
      <c r="K11427" s="49">
        <v>45</v>
      </c>
      <c r="L11427" s="49">
        <v>37433.15</v>
      </c>
      <c r="M11427" s="37"/>
      <c r="N11427" s="44">
        <v>44099</v>
      </c>
      <c r="O11427" s="49">
        <v>45</v>
      </c>
      <c r="P11427" s="49">
        <v>10369.2800007267</v>
      </c>
      <c r="Q11427" s="37"/>
      <c r="R11427" s="50">
        <v>1.7793117748891194</v>
      </c>
      <c r="S11427" s="50">
        <v>60881.25736106668</v>
      </c>
      <c r="T11427" s="50">
        <v>18450.182002415273</v>
      </c>
    </row>
    <row r="11428" spans="2:20">
      <c r="B11428" s="44">
        <v>44099</v>
      </c>
      <c r="C11428" s="45">
        <v>46</v>
      </c>
      <c r="D11428" s="46">
        <v>5.7169699999999999</v>
      </c>
      <c r="E11428" s="37"/>
      <c r="F11428" s="44">
        <v>44099</v>
      </c>
      <c r="G11428" s="49">
        <v>46</v>
      </c>
      <c r="H11428" s="49">
        <v>19792.0561187067</v>
      </c>
      <c r="I11428" s="37"/>
      <c r="J11428" s="44">
        <v>44099</v>
      </c>
      <c r="K11428" s="49">
        <v>46</v>
      </c>
      <c r="L11428" s="49">
        <v>27504.87</v>
      </c>
      <c r="M11428" s="37"/>
      <c r="N11428" s="44">
        <v>44099</v>
      </c>
      <c r="O11428" s="49">
        <v>46</v>
      </c>
      <c r="P11428" s="49">
        <v>9746.0923438571008</v>
      </c>
      <c r="Q11428" s="37"/>
      <c r="R11428" s="50">
        <v>1.3896924015895165</v>
      </c>
      <c r="S11428" s="50">
        <v>55718.117547060727</v>
      </c>
      <c r="T11428" s="50">
        <v>13544.070475447974</v>
      </c>
    </row>
    <row r="11429" spans="2:20">
      <c r="B11429" s="44">
        <v>44099</v>
      </c>
      <c r="C11429" s="45">
        <v>47</v>
      </c>
      <c r="D11429" s="46">
        <v>7.6668900000000004</v>
      </c>
      <c r="E11429" s="37"/>
      <c r="F11429" s="44">
        <v>44099</v>
      </c>
      <c r="G11429" s="49">
        <v>47</v>
      </c>
      <c r="H11429" s="49">
        <v>18082.173051108199</v>
      </c>
      <c r="I11429" s="37"/>
      <c r="J11429" s="44">
        <v>44099</v>
      </c>
      <c r="K11429" s="49">
        <v>47</v>
      </c>
      <c r="L11429" s="49">
        <v>32772.76</v>
      </c>
      <c r="M11429" s="37"/>
      <c r="N11429" s="44">
        <v>44099</v>
      </c>
      <c r="O11429" s="49">
        <v>47</v>
      </c>
      <c r="P11429" s="49">
        <v>8695.0285943306008</v>
      </c>
      <c r="Q11429" s="37"/>
      <c r="R11429" s="50">
        <v>1.8124348167319118</v>
      </c>
      <c r="S11429" s="50">
        <v>66663.827779587344</v>
      </c>
      <c r="T11429" s="50">
        <v>15759.172556844314</v>
      </c>
    </row>
    <row r="11430" spans="2:20">
      <c r="B11430" s="44">
        <v>44099</v>
      </c>
      <c r="C11430" s="45">
        <v>48</v>
      </c>
      <c r="D11430" s="46">
        <v>6.4922899999999997</v>
      </c>
      <c r="E11430" s="37"/>
      <c r="F11430" s="44">
        <v>44099</v>
      </c>
      <c r="G11430" s="49">
        <v>48</v>
      </c>
      <c r="H11430" s="49">
        <v>18634.648266014199</v>
      </c>
      <c r="I11430" s="37"/>
      <c r="J11430" s="44">
        <v>44099</v>
      </c>
      <c r="K11430" s="49">
        <v>48</v>
      </c>
      <c r="L11430" s="49">
        <v>7301.88</v>
      </c>
      <c r="M11430" s="37"/>
      <c r="N11430" s="44">
        <v>44099</v>
      </c>
      <c r="O11430" s="49">
        <v>48</v>
      </c>
      <c r="P11430" s="49">
        <v>8676.2257808809009</v>
      </c>
      <c r="Q11430" s="37"/>
      <c r="R11430" s="50">
        <v>0.39184426213813445</v>
      </c>
      <c r="S11430" s="50">
        <v>56328.573874955262</v>
      </c>
      <c r="T11430" s="50">
        <v>3399.7292892531359</v>
      </c>
    </row>
    <row r="11431" spans="2:20">
      <c r="B11431" s="44">
        <v>44100</v>
      </c>
      <c r="C11431" s="45">
        <v>1</v>
      </c>
      <c r="D11431" s="46">
        <v>7.1109600000000004</v>
      </c>
      <c r="E11431" s="37"/>
      <c r="F11431" s="44">
        <v>44100</v>
      </c>
      <c r="G11431" s="49">
        <v>1</v>
      </c>
      <c r="H11431" s="49">
        <v>18372.057805524801</v>
      </c>
      <c r="I11431" s="37"/>
      <c r="J11431" s="44">
        <v>44100</v>
      </c>
      <c r="K11431" s="49">
        <v>1</v>
      </c>
      <c r="L11431" s="49">
        <v>19044.38</v>
      </c>
      <c r="M11431" s="37"/>
      <c r="N11431" s="44">
        <v>44100</v>
      </c>
      <c r="O11431" s="49">
        <v>1</v>
      </c>
      <c r="P11431" s="49">
        <v>8830.1080072851</v>
      </c>
      <c r="Q11431" s="37"/>
      <c r="R11431" s="50">
        <v>1.0365948225066559</v>
      </c>
      <c r="S11431" s="50">
        <v>62790.544835484056</v>
      </c>
      <c r="T11431" s="50">
        <v>9153.2442425262998</v>
      </c>
    </row>
    <row r="11432" spans="2:20">
      <c r="B11432" s="44">
        <v>44100</v>
      </c>
      <c r="C11432" s="45">
        <v>2</v>
      </c>
      <c r="D11432" s="46">
        <v>6.8110799999999996</v>
      </c>
      <c r="E11432" s="37"/>
      <c r="F11432" s="44">
        <v>44100</v>
      </c>
      <c r="G11432" s="49">
        <v>2</v>
      </c>
      <c r="H11432" s="49">
        <v>18036.160278897802</v>
      </c>
      <c r="I11432" s="37"/>
      <c r="J11432" s="44">
        <v>44100</v>
      </c>
      <c r="K11432" s="49">
        <v>2</v>
      </c>
      <c r="L11432" s="49">
        <v>10748.5</v>
      </c>
      <c r="M11432" s="37"/>
      <c r="N11432" s="44">
        <v>44100</v>
      </c>
      <c r="O11432" s="49">
        <v>2</v>
      </c>
      <c r="P11432" s="49">
        <v>8736.4500248692002</v>
      </c>
      <c r="Q11432" s="37"/>
      <c r="R11432" s="50">
        <v>0.59594169899763416</v>
      </c>
      <c r="S11432" s="50">
        <v>59504.660035386107</v>
      </c>
      <c r="T11432" s="50">
        <v>5206.4148710284744</v>
      </c>
    </row>
    <row r="11433" spans="2:20">
      <c r="B11433" s="44">
        <v>44100</v>
      </c>
      <c r="C11433" s="45">
        <v>3</v>
      </c>
      <c r="D11433" s="46">
        <v>6.9336000000000002</v>
      </c>
      <c r="E11433" s="37"/>
      <c r="F11433" s="44">
        <v>44100</v>
      </c>
      <c r="G11433" s="49">
        <v>3</v>
      </c>
      <c r="H11433" s="49">
        <v>17867.2711912347</v>
      </c>
      <c r="I11433" s="37"/>
      <c r="J11433" s="44">
        <v>44100</v>
      </c>
      <c r="K11433" s="49">
        <v>3</v>
      </c>
      <c r="L11433" s="49">
        <v>20080.560000000001</v>
      </c>
      <c r="M11433" s="37"/>
      <c r="N11433" s="44">
        <v>44100</v>
      </c>
      <c r="O11433" s="49">
        <v>3</v>
      </c>
      <c r="P11433" s="49">
        <v>8686.2838099122</v>
      </c>
      <c r="Q11433" s="37"/>
      <c r="R11433" s="50">
        <v>1.123873913653423</v>
      </c>
      <c r="S11433" s="50">
        <v>60227.21742440723</v>
      </c>
      <c r="T11433" s="50">
        <v>9762.2877805503904</v>
      </c>
    </row>
    <row r="11434" spans="2:20">
      <c r="B11434" s="44">
        <v>44100</v>
      </c>
      <c r="C11434" s="45">
        <v>4</v>
      </c>
      <c r="D11434" s="46">
        <v>6.7155899999999997</v>
      </c>
      <c r="E11434" s="37"/>
      <c r="F11434" s="44">
        <v>44100</v>
      </c>
      <c r="G11434" s="49">
        <v>4</v>
      </c>
      <c r="H11434" s="49">
        <v>17807.7597623767</v>
      </c>
      <c r="I11434" s="37"/>
      <c r="J11434" s="44">
        <v>44100</v>
      </c>
      <c r="K11434" s="49">
        <v>4</v>
      </c>
      <c r="L11434" s="49">
        <v>15727.44</v>
      </c>
      <c r="M11434" s="37"/>
      <c r="N11434" s="44">
        <v>44100</v>
      </c>
      <c r="O11434" s="49">
        <v>4</v>
      </c>
      <c r="P11434" s="49">
        <v>8667.1040602293997</v>
      </c>
      <c r="Q11434" s="37"/>
      <c r="R11434" s="50">
        <v>0.88317903037012613</v>
      </c>
      <c r="S11434" s="50">
        <v>58204.71735583595</v>
      </c>
      <c r="T11434" s="50">
        <v>7654.6045600303842</v>
      </c>
    </row>
    <row r="11435" spans="2:20">
      <c r="B11435" s="44">
        <v>44100</v>
      </c>
      <c r="C11435" s="45">
        <v>5</v>
      </c>
      <c r="D11435" s="46">
        <v>7.0885300000000004</v>
      </c>
      <c r="E11435" s="37"/>
      <c r="F11435" s="44">
        <v>44100</v>
      </c>
      <c r="G11435" s="49">
        <v>5</v>
      </c>
      <c r="H11435" s="49">
        <v>17720.003702567101</v>
      </c>
      <c r="I11435" s="37"/>
      <c r="J11435" s="44">
        <v>44100</v>
      </c>
      <c r="K11435" s="49">
        <v>5</v>
      </c>
      <c r="L11435" s="49">
        <v>14066.18</v>
      </c>
      <c r="M11435" s="37"/>
      <c r="N11435" s="44">
        <v>44100</v>
      </c>
      <c r="O11435" s="49">
        <v>5</v>
      </c>
      <c r="P11435" s="49">
        <v>8732.8719451758006</v>
      </c>
      <c r="Q11435" s="37"/>
      <c r="R11435" s="50">
        <v>0.79380231720618821</v>
      </c>
      <c r="S11435" s="50">
        <v>61903.224769537024</v>
      </c>
      <c r="T11435" s="50">
        <v>6932.1739859454628</v>
      </c>
    </row>
    <row r="11436" spans="2:20">
      <c r="B11436" s="44">
        <v>44100</v>
      </c>
      <c r="C11436" s="45">
        <v>6</v>
      </c>
      <c r="D11436" s="46">
        <v>7.0947899999999997</v>
      </c>
      <c r="E11436" s="37"/>
      <c r="F11436" s="44">
        <v>44100</v>
      </c>
      <c r="G11436" s="49">
        <v>6</v>
      </c>
      <c r="H11436" s="49">
        <v>17538.867589240501</v>
      </c>
      <c r="I11436" s="37"/>
      <c r="J11436" s="44">
        <v>44100</v>
      </c>
      <c r="K11436" s="49">
        <v>6</v>
      </c>
      <c r="L11436" s="49">
        <v>8136.59</v>
      </c>
      <c r="M11436" s="37"/>
      <c r="N11436" s="44">
        <v>44100</v>
      </c>
      <c r="O11436" s="49">
        <v>6</v>
      </c>
      <c r="P11436" s="49">
        <v>8733.0026396031008</v>
      </c>
      <c r="Q11436" s="37"/>
      <c r="R11436" s="50">
        <v>0.46391763656346441</v>
      </c>
      <c r="S11436" s="50">
        <v>61958.819797429678</v>
      </c>
      <c r="T11436" s="50">
        <v>4051.3939446671666</v>
      </c>
    </row>
    <row r="11437" spans="2:20">
      <c r="B11437" s="44">
        <v>44100</v>
      </c>
      <c r="C11437" s="45">
        <v>7</v>
      </c>
      <c r="D11437" s="46">
        <v>7.5454600000000003</v>
      </c>
      <c r="E11437" s="37"/>
      <c r="F11437" s="44">
        <v>44100</v>
      </c>
      <c r="G11437" s="49">
        <v>7</v>
      </c>
      <c r="H11437" s="49">
        <v>17398.199243681502</v>
      </c>
      <c r="I11437" s="37"/>
      <c r="J11437" s="44">
        <v>44100</v>
      </c>
      <c r="K11437" s="49">
        <v>7</v>
      </c>
      <c r="L11437" s="49">
        <v>1049.68</v>
      </c>
      <c r="M11437" s="37"/>
      <c r="N11437" s="44">
        <v>44100</v>
      </c>
      <c r="O11437" s="49">
        <v>7</v>
      </c>
      <c r="P11437" s="49">
        <v>8633.1770194318997</v>
      </c>
      <c r="Q11437" s="37"/>
      <c r="R11437" s="50">
        <v>6.0332680715862709E-2</v>
      </c>
      <c r="S11437" s="50">
        <v>65141.291873042625</v>
      </c>
      <c r="T11437" s="50">
        <v>520.86271267690802</v>
      </c>
    </row>
    <row r="11438" spans="2:20">
      <c r="B11438" s="44">
        <v>44100</v>
      </c>
      <c r="C11438" s="45">
        <v>8</v>
      </c>
      <c r="D11438" s="46">
        <v>7.4549399999999997</v>
      </c>
      <c r="E11438" s="37"/>
      <c r="F11438" s="44">
        <v>44100</v>
      </c>
      <c r="G11438" s="49">
        <v>8</v>
      </c>
      <c r="H11438" s="49">
        <v>17517.357150839001</v>
      </c>
      <c r="I11438" s="37"/>
      <c r="J11438" s="44">
        <v>44100</v>
      </c>
      <c r="K11438" s="49">
        <v>8</v>
      </c>
      <c r="L11438" s="49">
        <v>-802.41</v>
      </c>
      <c r="M11438" s="37"/>
      <c r="N11438" s="44">
        <v>44100</v>
      </c>
      <c r="O11438" s="49">
        <v>8</v>
      </c>
      <c r="P11438" s="49">
        <v>8719.8694376124004</v>
      </c>
      <c r="Q11438" s="37"/>
      <c r="R11438" s="50">
        <v>-4.5806567342926395E-2</v>
      </c>
      <c r="S11438" s="50">
        <v>65006.103465234184</v>
      </c>
      <c r="T11438" s="50">
        <v>-399.42728661551814</v>
      </c>
    </row>
    <row r="11439" spans="2:20">
      <c r="B11439" s="44">
        <v>44100</v>
      </c>
      <c r="C11439" s="45">
        <v>9</v>
      </c>
      <c r="D11439" s="46">
        <v>7.6911100000000001</v>
      </c>
      <c r="E11439" s="37"/>
      <c r="F11439" s="44">
        <v>44100</v>
      </c>
      <c r="G11439" s="49">
        <v>9</v>
      </c>
      <c r="H11439" s="49">
        <v>17633.101530247401</v>
      </c>
      <c r="I11439" s="37"/>
      <c r="J11439" s="44">
        <v>44100</v>
      </c>
      <c r="K11439" s="49">
        <v>9</v>
      </c>
      <c r="L11439" s="49">
        <v>29.94</v>
      </c>
      <c r="M11439" s="37"/>
      <c r="N11439" s="44">
        <v>44100</v>
      </c>
      <c r="O11439" s="49">
        <v>9</v>
      </c>
      <c r="P11439" s="49">
        <v>8943.5177543727004</v>
      </c>
      <c r="Q11439" s="37"/>
      <c r="R11439" s="50">
        <v>1.6979429256187087E-3</v>
      </c>
      <c r="S11439" s="50">
        <v>68785.578835833425</v>
      </c>
      <c r="T11439" s="50">
        <v>15.185582701182446</v>
      </c>
    </row>
    <row r="11440" spans="2:20">
      <c r="B11440" s="44">
        <v>44100</v>
      </c>
      <c r="C11440" s="45">
        <v>10</v>
      </c>
      <c r="D11440" s="46">
        <v>7.7069700000000001</v>
      </c>
      <c r="E11440" s="37"/>
      <c r="F11440" s="44">
        <v>44100</v>
      </c>
      <c r="G11440" s="49">
        <v>10</v>
      </c>
      <c r="H11440" s="49">
        <v>18108.8242778104</v>
      </c>
      <c r="I11440" s="37"/>
      <c r="J11440" s="44">
        <v>44100</v>
      </c>
      <c r="K11440" s="49">
        <v>10</v>
      </c>
      <c r="L11440" s="49">
        <v>-1992.2</v>
      </c>
      <c r="M11440" s="37"/>
      <c r="N11440" s="44">
        <v>44100</v>
      </c>
      <c r="O11440" s="49">
        <v>10</v>
      </c>
      <c r="P11440" s="49">
        <v>9175.0168446170992</v>
      </c>
      <c r="Q11440" s="37"/>
      <c r="R11440" s="50">
        <v>-0.11001266396080374</v>
      </c>
      <c r="S11440" s="50">
        <v>70711.579570958653</v>
      </c>
      <c r="T11440" s="50">
        <v>-1009.3680449615748</v>
      </c>
    </row>
    <row r="11441" spans="2:20">
      <c r="B11441" s="44">
        <v>44100</v>
      </c>
      <c r="C11441" s="45">
        <v>11</v>
      </c>
      <c r="D11441" s="46">
        <v>8.6249699999999994</v>
      </c>
      <c r="E11441" s="37"/>
      <c r="F11441" s="44">
        <v>44100</v>
      </c>
      <c r="G11441" s="49">
        <v>11</v>
      </c>
      <c r="H11441" s="49">
        <v>18608.1333853955</v>
      </c>
      <c r="I11441" s="37"/>
      <c r="J11441" s="44">
        <v>44100</v>
      </c>
      <c r="K11441" s="49">
        <v>11</v>
      </c>
      <c r="L11441" s="49">
        <v>-375.23</v>
      </c>
      <c r="M11441" s="37"/>
      <c r="N11441" s="44">
        <v>44100</v>
      </c>
      <c r="O11441" s="49">
        <v>11</v>
      </c>
      <c r="P11441" s="49">
        <v>9926.6965550006007</v>
      </c>
      <c r="Q11441" s="37"/>
      <c r="R11441" s="50">
        <v>-2.0164838258011273E-2</v>
      </c>
      <c r="S11441" s="50">
        <v>85617.459985983529</v>
      </c>
      <c r="T11441" s="50">
        <v>-200.1702304679448</v>
      </c>
    </row>
    <row r="11442" spans="2:20">
      <c r="B11442" s="44">
        <v>44100</v>
      </c>
      <c r="C11442" s="45">
        <v>12</v>
      </c>
      <c r="D11442" s="46">
        <v>8.4423600000000008</v>
      </c>
      <c r="E11442" s="37"/>
      <c r="F11442" s="44">
        <v>44100</v>
      </c>
      <c r="G11442" s="49">
        <v>12</v>
      </c>
      <c r="H11442" s="49">
        <v>18957.895400540499</v>
      </c>
      <c r="I11442" s="37"/>
      <c r="J11442" s="44">
        <v>44100</v>
      </c>
      <c r="K11442" s="49">
        <v>12</v>
      </c>
      <c r="L11442" s="49">
        <v>-299.22000000000003</v>
      </c>
      <c r="M11442" s="37"/>
      <c r="N11442" s="44">
        <v>44100</v>
      </c>
      <c r="O11442" s="49">
        <v>12</v>
      </c>
      <c r="P11442" s="49">
        <v>10095.6789105149</v>
      </c>
      <c r="Q11442" s="37"/>
      <c r="R11442" s="50">
        <v>-1.5783397559597734E-2</v>
      </c>
      <c r="S11442" s="50">
        <v>85231.355806974578</v>
      </c>
      <c r="T11442" s="50">
        <v>-159.34411387870318</v>
      </c>
    </row>
    <row r="11443" spans="2:20">
      <c r="B11443" s="44">
        <v>44100</v>
      </c>
      <c r="C11443" s="45">
        <v>13</v>
      </c>
      <c r="D11443" s="46">
        <v>7.5396000000000001</v>
      </c>
      <c r="E11443" s="37"/>
      <c r="F11443" s="44">
        <v>44100</v>
      </c>
      <c r="G11443" s="49">
        <v>13</v>
      </c>
      <c r="H11443" s="49">
        <v>20130.800367325799</v>
      </c>
      <c r="I11443" s="37"/>
      <c r="J11443" s="44">
        <v>44100</v>
      </c>
      <c r="K11443" s="49">
        <v>13</v>
      </c>
      <c r="L11443" s="49">
        <v>-2051.4899999999998</v>
      </c>
      <c r="M11443" s="37"/>
      <c r="N11443" s="44">
        <v>44100</v>
      </c>
      <c r="O11443" s="49">
        <v>13</v>
      </c>
      <c r="P11443" s="49">
        <v>10521.4849763568</v>
      </c>
      <c r="Q11443" s="37"/>
      <c r="R11443" s="50">
        <v>-0.10190801967962301</v>
      </c>
      <c r="S11443" s="50">
        <v>79327.788127739725</v>
      </c>
      <c r="T11443" s="50">
        <v>-1072.2236980294267</v>
      </c>
    </row>
    <row r="11444" spans="2:20">
      <c r="B11444" s="44">
        <v>44100</v>
      </c>
      <c r="C11444" s="45">
        <v>14</v>
      </c>
      <c r="D11444" s="46">
        <v>7.4432200000000002</v>
      </c>
      <c r="E11444" s="37"/>
      <c r="F11444" s="44">
        <v>44100</v>
      </c>
      <c r="G11444" s="49">
        <v>14</v>
      </c>
      <c r="H11444" s="49">
        <v>20719.711423160301</v>
      </c>
      <c r="I11444" s="37"/>
      <c r="J11444" s="44">
        <v>44100</v>
      </c>
      <c r="K11444" s="49">
        <v>14</v>
      </c>
      <c r="L11444" s="49">
        <v>-1023.96</v>
      </c>
      <c r="M11444" s="37"/>
      <c r="N11444" s="44">
        <v>44100</v>
      </c>
      <c r="O11444" s="49">
        <v>14</v>
      </c>
      <c r="P11444" s="49">
        <v>10714.9910859188</v>
      </c>
      <c r="Q11444" s="37"/>
      <c r="R11444" s="50">
        <v>-4.9419607208207886E-2</v>
      </c>
      <c r="S11444" s="50">
        <v>79754.035950532532</v>
      </c>
      <c r="T11444" s="50">
        <v>-529.53065070555601</v>
      </c>
    </row>
    <row r="11445" spans="2:20">
      <c r="B11445" s="44">
        <v>44100</v>
      </c>
      <c r="C11445" s="45">
        <v>15</v>
      </c>
      <c r="D11445" s="46">
        <v>5.6179500000000004</v>
      </c>
      <c r="E11445" s="37"/>
      <c r="F11445" s="44">
        <v>44100</v>
      </c>
      <c r="G11445" s="49">
        <v>15</v>
      </c>
      <c r="H11445" s="49">
        <v>21095.311178052601</v>
      </c>
      <c r="I11445" s="37"/>
      <c r="J11445" s="44">
        <v>44100</v>
      </c>
      <c r="K11445" s="49">
        <v>15</v>
      </c>
      <c r="L11445" s="49">
        <v>-637.84</v>
      </c>
      <c r="M11445" s="37"/>
      <c r="N11445" s="44">
        <v>44100</v>
      </c>
      <c r="O11445" s="49">
        <v>15</v>
      </c>
      <c r="P11445" s="49">
        <v>10294.814296263001</v>
      </c>
      <c r="Q11445" s="37"/>
      <c r="R11445" s="50">
        <v>-3.0236102924312575E-2</v>
      </c>
      <c r="S11445" s="50">
        <v>57835.751975690728</v>
      </c>
      <c r="T11445" s="50">
        <v>-311.27506464849262</v>
      </c>
    </row>
    <row r="11446" spans="2:20">
      <c r="B11446" s="44">
        <v>44100</v>
      </c>
      <c r="C11446" s="45">
        <v>16</v>
      </c>
      <c r="D11446" s="46">
        <v>5.7111900000000002</v>
      </c>
      <c r="E11446" s="37"/>
      <c r="F11446" s="44">
        <v>44100</v>
      </c>
      <c r="G11446" s="49">
        <v>16</v>
      </c>
      <c r="H11446" s="49">
        <v>21799.7574803729</v>
      </c>
      <c r="I11446" s="37"/>
      <c r="J11446" s="44">
        <v>44100</v>
      </c>
      <c r="K11446" s="49">
        <v>16</v>
      </c>
      <c r="L11446" s="49">
        <v>23295.119999999999</v>
      </c>
      <c r="M11446" s="37"/>
      <c r="N11446" s="44">
        <v>44100</v>
      </c>
      <c r="O11446" s="49">
        <v>16</v>
      </c>
      <c r="P11446" s="49">
        <v>10494.937962521601</v>
      </c>
      <c r="Q11446" s="37"/>
      <c r="R11446" s="50">
        <v>1.0685953740986993</v>
      </c>
      <c r="S11446" s="50">
        <v>59938.584742173742</v>
      </c>
      <c r="T11446" s="50">
        <v>11214.842158203412</v>
      </c>
    </row>
    <row r="11447" spans="2:20">
      <c r="B11447" s="44">
        <v>44100</v>
      </c>
      <c r="C11447" s="45">
        <v>17</v>
      </c>
      <c r="D11447" s="46">
        <v>4.6663699999999997</v>
      </c>
      <c r="E11447" s="37"/>
      <c r="F11447" s="44">
        <v>44100</v>
      </c>
      <c r="G11447" s="49">
        <v>17</v>
      </c>
      <c r="H11447" s="49">
        <v>22591.280760833699</v>
      </c>
      <c r="I11447" s="37"/>
      <c r="J11447" s="44">
        <v>44100</v>
      </c>
      <c r="K11447" s="49">
        <v>17</v>
      </c>
      <c r="L11447" s="49">
        <v>-843.4</v>
      </c>
      <c r="M11447" s="37"/>
      <c r="N11447" s="44">
        <v>44100</v>
      </c>
      <c r="O11447" s="49">
        <v>17</v>
      </c>
      <c r="P11447" s="49">
        <v>10761.1877265072</v>
      </c>
      <c r="Q11447" s="37"/>
      <c r="R11447" s="50">
        <v>-3.7332987400262627E-2</v>
      </c>
      <c r="S11447" s="50">
        <v>50215.683571341397</v>
      </c>
      <c r="T11447" s="50">
        <v>-401.7472858055541</v>
      </c>
    </row>
    <row r="11448" spans="2:20">
      <c r="B11448" s="44">
        <v>44100</v>
      </c>
      <c r="C11448" s="45">
        <v>18</v>
      </c>
      <c r="D11448" s="46">
        <v>5.37669</v>
      </c>
      <c r="E11448" s="37"/>
      <c r="F11448" s="44">
        <v>44100</v>
      </c>
      <c r="G11448" s="49">
        <v>18</v>
      </c>
      <c r="H11448" s="49">
        <v>22715.850052881098</v>
      </c>
      <c r="I11448" s="37"/>
      <c r="J11448" s="44">
        <v>44100</v>
      </c>
      <c r="K11448" s="49">
        <v>18</v>
      </c>
      <c r="L11448" s="49">
        <v>9532.5499999999993</v>
      </c>
      <c r="M11448" s="37"/>
      <c r="N11448" s="44">
        <v>44100</v>
      </c>
      <c r="O11448" s="49">
        <v>18</v>
      </c>
      <c r="P11448" s="49">
        <v>10888.4419677224</v>
      </c>
      <c r="Q11448" s="37"/>
      <c r="R11448" s="50">
        <v>0.4196431116515037</v>
      </c>
      <c r="S11448" s="50">
        <v>58543.777043433351</v>
      </c>
      <c r="T11448" s="50">
        <v>4569.2596683718493</v>
      </c>
    </row>
    <row r="11449" spans="2:20">
      <c r="B11449" s="44">
        <v>44100</v>
      </c>
      <c r="C11449" s="45">
        <v>19</v>
      </c>
      <c r="D11449" s="46">
        <v>5.4934200000000004</v>
      </c>
      <c r="E11449" s="37"/>
      <c r="F11449" s="44">
        <v>44100</v>
      </c>
      <c r="G11449" s="49">
        <v>19</v>
      </c>
      <c r="H11449" s="49">
        <v>22967.926772327399</v>
      </c>
      <c r="I11449" s="37"/>
      <c r="J11449" s="44">
        <v>44100</v>
      </c>
      <c r="K11449" s="49">
        <v>19</v>
      </c>
      <c r="L11449" s="49">
        <v>13115.09</v>
      </c>
      <c r="M11449" s="37"/>
      <c r="N11449" s="44">
        <v>44100</v>
      </c>
      <c r="O11449" s="49">
        <v>19</v>
      </c>
      <c r="P11449" s="49">
        <v>11025.818869853099</v>
      </c>
      <c r="Q11449" s="37"/>
      <c r="R11449" s="50">
        <v>0.57101758160434146</v>
      </c>
      <c r="S11449" s="50">
        <v>60569.453896028419</v>
      </c>
      <c r="T11449" s="50">
        <v>6295.9364262710305</v>
      </c>
    </row>
    <row r="11450" spans="2:20">
      <c r="B11450" s="44">
        <v>44100</v>
      </c>
      <c r="C11450" s="45">
        <v>20</v>
      </c>
      <c r="D11450" s="46">
        <v>4.9684900000000001</v>
      </c>
      <c r="E11450" s="37"/>
      <c r="F11450" s="44">
        <v>44100</v>
      </c>
      <c r="G11450" s="49">
        <v>20</v>
      </c>
      <c r="H11450" s="49">
        <v>22561.420355647799</v>
      </c>
      <c r="I11450" s="37"/>
      <c r="J11450" s="44">
        <v>44100</v>
      </c>
      <c r="K11450" s="49">
        <v>20</v>
      </c>
      <c r="L11450" s="49">
        <v>3014.12</v>
      </c>
      <c r="M11450" s="37"/>
      <c r="N11450" s="44">
        <v>44100</v>
      </c>
      <c r="O11450" s="49">
        <v>20</v>
      </c>
      <c r="P11450" s="49">
        <v>10828.316671540901</v>
      </c>
      <c r="Q11450" s="37"/>
      <c r="R11450" s="50">
        <v>0.13359619884239582</v>
      </c>
      <c r="S11450" s="50">
        <v>53800.383099384249</v>
      </c>
      <c r="T11450" s="50">
        <v>1446.6219471796078</v>
      </c>
    </row>
    <row r="11451" spans="2:20">
      <c r="B11451" s="44">
        <v>44100</v>
      </c>
      <c r="C11451" s="45">
        <v>21</v>
      </c>
      <c r="D11451" s="46">
        <v>5.1762600000000001</v>
      </c>
      <c r="E11451" s="37"/>
      <c r="F11451" s="44">
        <v>44100</v>
      </c>
      <c r="G11451" s="49">
        <v>21</v>
      </c>
      <c r="H11451" s="49">
        <v>20099.939465444098</v>
      </c>
      <c r="I11451" s="37"/>
      <c r="J11451" s="44">
        <v>44100</v>
      </c>
      <c r="K11451" s="49">
        <v>21</v>
      </c>
      <c r="L11451" s="49">
        <v>6500.88</v>
      </c>
      <c r="M11451" s="37"/>
      <c r="N11451" s="44">
        <v>44100</v>
      </c>
      <c r="O11451" s="49">
        <v>21</v>
      </c>
      <c r="P11451" s="49">
        <v>9997.9942884814009</v>
      </c>
      <c r="Q11451" s="37"/>
      <c r="R11451" s="50">
        <v>0.32342783972938527</v>
      </c>
      <c r="S11451" s="50">
        <v>51752.217915694739</v>
      </c>
      <c r="T11451" s="50">
        <v>3233.6296943502716</v>
      </c>
    </row>
    <row r="11452" spans="2:20">
      <c r="B11452" s="44">
        <v>44100</v>
      </c>
      <c r="C11452" s="45">
        <v>22</v>
      </c>
      <c r="D11452" s="46">
        <v>4.6136900000000001</v>
      </c>
      <c r="E11452" s="37"/>
      <c r="F11452" s="44">
        <v>44100</v>
      </c>
      <c r="G11452" s="49">
        <v>22</v>
      </c>
      <c r="H11452" s="49">
        <v>21237.816830533098</v>
      </c>
      <c r="I11452" s="37"/>
      <c r="J11452" s="44">
        <v>44100</v>
      </c>
      <c r="K11452" s="49">
        <v>22</v>
      </c>
      <c r="L11452" s="49">
        <v>-4099.79</v>
      </c>
      <c r="M11452" s="37"/>
      <c r="N11452" s="44">
        <v>44100</v>
      </c>
      <c r="O11452" s="49">
        <v>22</v>
      </c>
      <c r="P11452" s="49">
        <v>9905.3953302524005</v>
      </c>
      <c r="Q11452" s="37"/>
      <c r="R11452" s="50">
        <v>-0.19304197002517842</v>
      </c>
      <c r="S11452" s="50">
        <v>45700.423381232198</v>
      </c>
      <c r="T11452" s="50">
        <v>-1912.1570284301263</v>
      </c>
    </row>
    <row r="11453" spans="2:20">
      <c r="B11453" s="44">
        <v>44100</v>
      </c>
      <c r="C11453" s="45">
        <v>23</v>
      </c>
      <c r="D11453" s="46">
        <v>4.8756599999999999</v>
      </c>
      <c r="E11453" s="37"/>
      <c r="F11453" s="44">
        <v>44100</v>
      </c>
      <c r="G11453" s="49">
        <v>23</v>
      </c>
      <c r="H11453" s="49">
        <v>21210.194145076399</v>
      </c>
      <c r="I11453" s="37"/>
      <c r="J11453" s="44">
        <v>44100</v>
      </c>
      <c r="K11453" s="49">
        <v>23</v>
      </c>
      <c r="L11453" s="49">
        <v>11.07</v>
      </c>
      <c r="M11453" s="37"/>
      <c r="N11453" s="44">
        <v>44100</v>
      </c>
      <c r="O11453" s="49">
        <v>23</v>
      </c>
      <c r="P11453" s="49">
        <v>9966.3624638483998</v>
      </c>
      <c r="Q11453" s="37"/>
      <c r="R11453" s="50">
        <v>5.2191884356559369E-4</v>
      </c>
      <c r="S11453" s="50">
        <v>48592.594810487091</v>
      </c>
      <c r="T11453" s="50">
        <v>5.2016323716872979</v>
      </c>
    </row>
    <row r="11454" spans="2:20">
      <c r="B11454" s="44">
        <v>44100</v>
      </c>
      <c r="C11454" s="45">
        <v>24</v>
      </c>
      <c r="D11454" s="46">
        <v>4.9441300000000004</v>
      </c>
      <c r="E11454" s="37"/>
      <c r="F11454" s="44">
        <v>44100</v>
      </c>
      <c r="G11454" s="49">
        <v>24</v>
      </c>
      <c r="H11454" s="49">
        <v>21195.571754499801</v>
      </c>
      <c r="I11454" s="37"/>
      <c r="J11454" s="44">
        <v>44100</v>
      </c>
      <c r="K11454" s="49">
        <v>24</v>
      </c>
      <c r="L11454" s="49">
        <v>3494.3</v>
      </c>
      <c r="M11454" s="37"/>
      <c r="N11454" s="44">
        <v>44100</v>
      </c>
      <c r="O11454" s="49">
        <v>24</v>
      </c>
      <c r="P11454" s="49">
        <v>9921.7687664957994</v>
      </c>
      <c r="Q11454" s="37"/>
      <c r="R11454" s="50">
        <v>0.16485990755395233</v>
      </c>
      <c r="S11454" s="50">
        <v>49054.51461149488</v>
      </c>
      <c r="T11454" s="50">
        <v>1635.7018816161892</v>
      </c>
    </row>
    <row r="11455" spans="2:20">
      <c r="B11455" s="44">
        <v>44100</v>
      </c>
      <c r="C11455" s="45">
        <v>25</v>
      </c>
      <c r="D11455" s="46">
        <v>5.0371100000000002</v>
      </c>
      <c r="E11455" s="37"/>
      <c r="F11455" s="44">
        <v>44100</v>
      </c>
      <c r="G11455" s="49">
        <v>25</v>
      </c>
      <c r="H11455" s="49">
        <v>21260.3974806324</v>
      </c>
      <c r="I11455" s="37"/>
      <c r="J11455" s="44">
        <v>44100</v>
      </c>
      <c r="K11455" s="49">
        <v>25</v>
      </c>
      <c r="L11455" s="49">
        <v>5572.35</v>
      </c>
      <c r="M11455" s="37"/>
      <c r="N11455" s="44">
        <v>44100</v>
      </c>
      <c r="O11455" s="49">
        <v>25</v>
      </c>
      <c r="P11455" s="49">
        <v>9873.3481860637003</v>
      </c>
      <c r="Q11455" s="37"/>
      <c r="R11455" s="50">
        <v>0.26209999154889968</v>
      </c>
      <c r="S11455" s="50">
        <v>49733.140881503328</v>
      </c>
      <c r="T11455" s="50">
        <v>2587.8044761266397</v>
      </c>
    </row>
    <row r="11456" spans="2:20">
      <c r="B11456" s="44">
        <v>44100</v>
      </c>
      <c r="C11456" s="45">
        <v>26</v>
      </c>
      <c r="D11456" s="46">
        <v>4.93459</v>
      </c>
      <c r="E11456" s="37"/>
      <c r="F11456" s="44">
        <v>44100</v>
      </c>
      <c r="G11456" s="49">
        <v>26</v>
      </c>
      <c r="H11456" s="49">
        <v>21333.091951407099</v>
      </c>
      <c r="I11456" s="37"/>
      <c r="J11456" s="44">
        <v>44100</v>
      </c>
      <c r="K11456" s="49">
        <v>26</v>
      </c>
      <c r="L11456" s="49">
        <v>6115.85</v>
      </c>
      <c r="M11456" s="37"/>
      <c r="N11456" s="44">
        <v>44100</v>
      </c>
      <c r="O11456" s="49">
        <v>26</v>
      </c>
      <c r="P11456" s="49">
        <v>9871.3509357341009</v>
      </c>
      <c r="Q11456" s="37"/>
      <c r="R11456" s="50">
        <v>0.28668371251250374</v>
      </c>
      <c r="S11456" s="50">
        <v>48711.069613964137</v>
      </c>
      <c r="T11456" s="50">
        <v>2829.9555337700299</v>
      </c>
    </row>
    <row r="11457" spans="2:20">
      <c r="B11457" s="44">
        <v>44100</v>
      </c>
      <c r="C11457" s="45">
        <v>27</v>
      </c>
      <c r="D11457" s="46">
        <v>5.0295300000000003</v>
      </c>
      <c r="E11457" s="37"/>
      <c r="F11457" s="44">
        <v>44100</v>
      </c>
      <c r="G11457" s="49">
        <v>27</v>
      </c>
      <c r="H11457" s="49">
        <v>21193.6646575501</v>
      </c>
      <c r="I11457" s="37"/>
      <c r="J11457" s="44">
        <v>44100</v>
      </c>
      <c r="K11457" s="49">
        <v>27</v>
      </c>
      <c r="L11457" s="49">
        <v>7530.18</v>
      </c>
      <c r="M11457" s="37"/>
      <c r="N11457" s="44">
        <v>44100</v>
      </c>
      <c r="O11457" s="49">
        <v>27</v>
      </c>
      <c r="P11457" s="49">
        <v>9788.7576574033992</v>
      </c>
      <c r="Q11457" s="37"/>
      <c r="R11457" s="50">
        <v>0.35530334756511422</v>
      </c>
      <c r="S11457" s="50">
        <v>49232.850300640122</v>
      </c>
      <c r="T11457" s="50">
        <v>3477.9783641790732</v>
      </c>
    </row>
    <row r="11458" spans="2:20">
      <c r="B11458" s="44">
        <v>44100</v>
      </c>
      <c r="C11458" s="45">
        <v>28</v>
      </c>
      <c r="D11458" s="46">
        <v>5.1920299999999999</v>
      </c>
      <c r="E11458" s="37"/>
      <c r="F11458" s="44">
        <v>44100</v>
      </c>
      <c r="G11458" s="49">
        <v>28</v>
      </c>
      <c r="H11458" s="49">
        <v>19600.2112823348</v>
      </c>
      <c r="I11458" s="37"/>
      <c r="J11458" s="44">
        <v>44100</v>
      </c>
      <c r="K11458" s="49">
        <v>28</v>
      </c>
      <c r="L11458" s="49">
        <v>10232.92</v>
      </c>
      <c r="M11458" s="37"/>
      <c r="N11458" s="44">
        <v>44100</v>
      </c>
      <c r="O11458" s="49">
        <v>28</v>
      </c>
      <c r="P11458" s="49">
        <v>9588.9143980964</v>
      </c>
      <c r="Q11458" s="37"/>
      <c r="R11458" s="50">
        <v>0.5220821272076126</v>
      </c>
      <c r="S11458" s="50">
        <v>49785.931222348452</v>
      </c>
      <c r="T11458" s="50">
        <v>5006.2008265698723</v>
      </c>
    </row>
    <row r="11459" spans="2:20">
      <c r="B11459" s="44">
        <v>44100</v>
      </c>
      <c r="C11459" s="45">
        <v>29</v>
      </c>
      <c r="D11459" s="46">
        <v>5.0044500000000003</v>
      </c>
      <c r="E11459" s="37"/>
      <c r="F11459" s="44">
        <v>44100</v>
      </c>
      <c r="G11459" s="49">
        <v>29</v>
      </c>
      <c r="H11459" s="49">
        <v>20901.6481325042</v>
      </c>
      <c r="I11459" s="37"/>
      <c r="J11459" s="44">
        <v>44100</v>
      </c>
      <c r="K11459" s="49">
        <v>29</v>
      </c>
      <c r="L11459" s="49">
        <v>5149.63</v>
      </c>
      <c r="M11459" s="37"/>
      <c r="N11459" s="44">
        <v>44100</v>
      </c>
      <c r="O11459" s="49">
        <v>29</v>
      </c>
      <c r="P11459" s="49">
        <v>9648.7135490774999</v>
      </c>
      <c r="Q11459" s="37"/>
      <c r="R11459" s="50">
        <v>0.24637435131212446</v>
      </c>
      <c r="S11459" s="50">
        <v>48286.504520680894</v>
      </c>
      <c r="T11459" s="50">
        <v>2377.1955416504752</v>
      </c>
    </row>
    <row r="11460" spans="2:20">
      <c r="B11460" s="44">
        <v>44100</v>
      </c>
      <c r="C11460" s="45">
        <v>30</v>
      </c>
      <c r="D11460" s="46">
        <v>4.73203</v>
      </c>
      <c r="E11460" s="37"/>
      <c r="F11460" s="44">
        <v>44100</v>
      </c>
      <c r="G11460" s="49">
        <v>30</v>
      </c>
      <c r="H11460" s="49">
        <v>20799.586691608802</v>
      </c>
      <c r="I11460" s="37"/>
      <c r="J11460" s="44">
        <v>44100</v>
      </c>
      <c r="K11460" s="49">
        <v>30</v>
      </c>
      <c r="L11460" s="49">
        <v>9696.81</v>
      </c>
      <c r="M11460" s="37"/>
      <c r="N11460" s="44">
        <v>44100</v>
      </c>
      <c r="O11460" s="49">
        <v>30</v>
      </c>
      <c r="P11460" s="49">
        <v>9550.4293032165006</v>
      </c>
      <c r="Q11460" s="37"/>
      <c r="R11460" s="50">
        <v>0.46620205217404603</v>
      </c>
      <c r="S11460" s="50">
        <v>45192.91797569958</v>
      </c>
      <c r="T11460" s="50">
        <v>4452.4297403026767</v>
      </c>
    </row>
    <row r="11461" spans="2:20">
      <c r="B11461" s="44">
        <v>44100</v>
      </c>
      <c r="C11461" s="45">
        <v>31</v>
      </c>
      <c r="D11461" s="46">
        <v>4.6761200000000001</v>
      </c>
      <c r="E11461" s="37"/>
      <c r="F11461" s="44">
        <v>44100</v>
      </c>
      <c r="G11461" s="49">
        <v>31</v>
      </c>
      <c r="H11461" s="49">
        <v>19765.084816971499</v>
      </c>
      <c r="I11461" s="37"/>
      <c r="J11461" s="44">
        <v>44100</v>
      </c>
      <c r="K11461" s="49">
        <v>31</v>
      </c>
      <c r="L11461" s="49">
        <v>2443.7800000000002</v>
      </c>
      <c r="M11461" s="37"/>
      <c r="N11461" s="44">
        <v>44100</v>
      </c>
      <c r="O11461" s="49">
        <v>31</v>
      </c>
      <c r="P11461" s="49">
        <v>9396.4818930555994</v>
      </c>
      <c r="Q11461" s="37"/>
      <c r="R11461" s="50">
        <v>0.12364126046661954</v>
      </c>
      <c r="S11461" s="50">
        <v>43939.076909755153</v>
      </c>
      <c r="T11461" s="50">
        <v>1161.7928652091616</v>
      </c>
    </row>
    <row r="11462" spans="2:20">
      <c r="B11462" s="44">
        <v>44100</v>
      </c>
      <c r="C11462" s="45">
        <v>32</v>
      </c>
      <c r="D11462" s="46">
        <v>4.7601500000000003</v>
      </c>
      <c r="E11462" s="37"/>
      <c r="F11462" s="44">
        <v>44100</v>
      </c>
      <c r="G11462" s="49">
        <v>32</v>
      </c>
      <c r="H11462" s="49">
        <v>20176.3197578627</v>
      </c>
      <c r="I11462" s="37"/>
      <c r="J11462" s="44">
        <v>44100</v>
      </c>
      <c r="K11462" s="49">
        <v>32</v>
      </c>
      <c r="L11462" s="49">
        <v>7033.45</v>
      </c>
      <c r="M11462" s="37"/>
      <c r="N11462" s="44">
        <v>44100</v>
      </c>
      <c r="O11462" s="49">
        <v>32</v>
      </c>
      <c r="P11462" s="49">
        <v>9572.5004785726996</v>
      </c>
      <c r="Q11462" s="37"/>
      <c r="R11462" s="50">
        <v>0.34859925320419588</v>
      </c>
      <c r="S11462" s="50">
        <v>45566.53815307784</v>
      </c>
      <c r="T11462" s="50">
        <v>3336.9665181272508</v>
      </c>
    </row>
    <row r="11463" spans="2:20">
      <c r="B11463" s="44">
        <v>44100</v>
      </c>
      <c r="C11463" s="45">
        <v>33</v>
      </c>
      <c r="D11463" s="46">
        <v>4.22438</v>
      </c>
      <c r="E11463" s="37"/>
      <c r="F11463" s="44">
        <v>44100</v>
      </c>
      <c r="G11463" s="49">
        <v>33</v>
      </c>
      <c r="H11463" s="49">
        <v>20870.348782539699</v>
      </c>
      <c r="I11463" s="37"/>
      <c r="J11463" s="44">
        <v>44100</v>
      </c>
      <c r="K11463" s="49">
        <v>33</v>
      </c>
      <c r="L11463" s="49">
        <v>-863.52</v>
      </c>
      <c r="M11463" s="37"/>
      <c r="N11463" s="44">
        <v>44100</v>
      </c>
      <c r="O11463" s="49">
        <v>33</v>
      </c>
      <c r="P11463" s="49">
        <v>9828.1808650329003</v>
      </c>
      <c r="Q11463" s="37"/>
      <c r="R11463" s="50">
        <v>-4.1375446524517488E-2</v>
      </c>
      <c r="S11463" s="50">
        <v>41517.970682627682</v>
      </c>
      <c r="T11463" s="50">
        <v>-406.64537181445479</v>
      </c>
    </row>
    <row r="11464" spans="2:20">
      <c r="B11464" s="44">
        <v>44100</v>
      </c>
      <c r="C11464" s="45">
        <v>34</v>
      </c>
      <c r="D11464" s="46">
        <v>4.4896500000000001</v>
      </c>
      <c r="E11464" s="37"/>
      <c r="F11464" s="44">
        <v>44100</v>
      </c>
      <c r="G11464" s="49">
        <v>34</v>
      </c>
      <c r="H11464" s="49">
        <v>22427.723212219898</v>
      </c>
      <c r="I11464" s="37"/>
      <c r="J11464" s="44">
        <v>44100</v>
      </c>
      <c r="K11464" s="49">
        <v>34</v>
      </c>
      <c r="L11464" s="49">
        <v>13665.03</v>
      </c>
      <c r="M11464" s="37"/>
      <c r="N11464" s="44">
        <v>44100</v>
      </c>
      <c r="O11464" s="49">
        <v>34</v>
      </c>
      <c r="P11464" s="49">
        <v>10873.1387517031</v>
      </c>
      <c r="Q11464" s="37"/>
      <c r="R11464" s="50">
        <v>0.6092918960474113</v>
      </c>
      <c r="S11464" s="50">
        <v>48816.587396583825</v>
      </c>
      <c r="T11464" s="50">
        <v>6624.9153260117646</v>
      </c>
    </row>
    <row r="11465" spans="2:20">
      <c r="B11465" s="44">
        <v>44100</v>
      </c>
      <c r="C11465" s="45">
        <v>35</v>
      </c>
      <c r="D11465" s="46">
        <v>3.8256999999999999</v>
      </c>
      <c r="E11465" s="37"/>
      <c r="F11465" s="44">
        <v>44100</v>
      </c>
      <c r="G11465" s="49">
        <v>35</v>
      </c>
      <c r="H11465" s="49">
        <v>22760.307164281301</v>
      </c>
      <c r="I11465" s="37"/>
      <c r="J11465" s="44">
        <v>44100</v>
      </c>
      <c r="K11465" s="49">
        <v>35</v>
      </c>
      <c r="L11465" s="49">
        <v>451.42</v>
      </c>
      <c r="M11465" s="37"/>
      <c r="N11465" s="44">
        <v>44100</v>
      </c>
      <c r="O11465" s="49">
        <v>35</v>
      </c>
      <c r="P11465" s="49">
        <v>10588.1001914341</v>
      </c>
      <c r="Q11465" s="37"/>
      <c r="R11465" s="50">
        <v>1.9833651485531453E-2</v>
      </c>
      <c r="S11465" s="50">
        <v>40506.894902369437</v>
      </c>
      <c r="T11465" s="50">
        <v>210.00068909079278</v>
      </c>
    </row>
    <row r="11466" spans="2:20">
      <c r="B11466" s="44">
        <v>44100</v>
      </c>
      <c r="C11466" s="45">
        <v>36</v>
      </c>
      <c r="D11466" s="46">
        <v>4.3680500000000002</v>
      </c>
      <c r="E11466" s="37"/>
      <c r="F11466" s="44">
        <v>44100</v>
      </c>
      <c r="G11466" s="49">
        <v>36</v>
      </c>
      <c r="H11466" s="49">
        <v>24167.527798396299</v>
      </c>
      <c r="I11466" s="37"/>
      <c r="J11466" s="44">
        <v>44100</v>
      </c>
      <c r="K11466" s="49">
        <v>36</v>
      </c>
      <c r="L11466" s="49">
        <v>13140.45</v>
      </c>
      <c r="M11466" s="37"/>
      <c r="N11466" s="44">
        <v>44100</v>
      </c>
      <c r="O11466" s="49">
        <v>36</v>
      </c>
      <c r="P11466" s="49">
        <v>11774.970212976799</v>
      </c>
      <c r="Q11466" s="37"/>
      <c r="R11466" s="50">
        <v>0.54372338410517818</v>
      </c>
      <c r="S11466" s="50">
        <v>51433.658638793313</v>
      </c>
      <c r="T11466" s="50">
        <v>6402.3266519374156</v>
      </c>
    </row>
    <row r="11467" spans="2:20">
      <c r="B11467" s="44">
        <v>44100</v>
      </c>
      <c r="C11467" s="45">
        <v>37</v>
      </c>
      <c r="D11467" s="46">
        <v>4.42685</v>
      </c>
      <c r="E11467" s="37"/>
      <c r="F11467" s="44">
        <v>44100</v>
      </c>
      <c r="G11467" s="49">
        <v>37</v>
      </c>
      <c r="H11467" s="49">
        <v>24382.989824201799</v>
      </c>
      <c r="I11467" s="37"/>
      <c r="J11467" s="44">
        <v>44100</v>
      </c>
      <c r="K11467" s="49">
        <v>37</v>
      </c>
      <c r="L11467" s="49">
        <v>17165.080000000002</v>
      </c>
      <c r="M11467" s="37"/>
      <c r="N11467" s="44">
        <v>44100</v>
      </c>
      <c r="O11467" s="49">
        <v>37</v>
      </c>
      <c r="P11467" s="49">
        <v>11924.624054428999</v>
      </c>
      <c r="Q11467" s="37"/>
      <c r="R11467" s="50">
        <v>0.70397765506847221</v>
      </c>
      <c r="S11467" s="50">
        <v>52788.521995349016</v>
      </c>
      <c r="T11467" s="50">
        <v>8394.6688794100246</v>
      </c>
    </row>
    <row r="11468" spans="2:20">
      <c r="B11468" s="44">
        <v>44100</v>
      </c>
      <c r="C11468" s="45">
        <v>38</v>
      </c>
      <c r="D11468" s="46">
        <v>5.01288</v>
      </c>
      <c r="E11468" s="37"/>
      <c r="F11468" s="44">
        <v>44100</v>
      </c>
      <c r="G11468" s="49">
        <v>38</v>
      </c>
      <c r="H11468" s="49">
        <v>23564.031465150201</v>
      </c>
      <c r="I11468" s="37"/>
      <c r="J11468" s="44">
        <v>44100</v>
      </c>
      <c r="K11468" s="49">
        <v>38</v>
      </c>
      <c r="L11468" s="49">
        <v>32105.82</v>
      </c>
      <c r="M11468" s="37"/>
      <c r="N11468" s="44">
        <v>44100</v>
      </c>
      <c r="O11468" s="49">
        <v>38</v>
      </c>
      <c r="P11468" s="49">
        <v>10980.5779458333</v>
      </c>
      <c r="Q11468" s="37"/>
      <c r="R11468" s="50">
        <v>1.3624926637652217</v>
      </c>
      <c r="S11468" s="50">
        <v>55044.319573108834</v>
      </c>
      <c r="T11468" s="50">
        <v>14960.95689510006</v>
      </c>
    </row>
    <row r="11469" spans="2:20">
      <c r="B11469" s="44">
        <v>44100</v>
      </c>
      <c r="C11469" s="45">
        <v>39</v>
      </c>
      <c r="D11469" s="46">
        <v>5.3587100000000003</v>
      </c>
      <c r="E11469" s="37"/>
      <c r="F11469" s="44">
        <v>44100</v>
      </c>
      <c r="G11469" s="49">
        <v>39</v>
      </c>
      <c r="H11469" s="49">
        <v>23840.264112400499</v>
      </c>
      <c r="I11469" s="37"/>
      <c r="J11469" s="44">
        <v>44100</v>
      </c>
      <c r="K11469" s="49">
        <v>39</v>
      </c>
      <c r="L11469" s="49">
        <v>39516.53</v>
      </c>
      <c r="M11469" s="37"/>
      <c r="N11469" s="44">
        <v>44100</v>
      </c>
      <c r="O11469" s="49">
        <v>39</v>
      </c>
      <c r="P11469" s="49">
        <v>11161.9127030334</v>
      </c>
      <c r="Q11469" s="37"/>
      <c r="R11469" s="50">
        <v>1.6575542038330648</v>
      </c>
      <c r="S11469" s="50">
        <v>59813.453220872114</v>
      </c>
      <c r="T11469" s="50">
        <v>18501.475323730701</v>
      </c>
    </row>
    <row r="11470" spans="2:20">
      <c r="B11470" s="44">
        <v>44100</v>
      </c>
      <c r="C11470" s="45">
        <v>40</v>
      </c>
      <c r="D11470" s="46">
        <v>5.0878800000000002</v>
      </c>
      <c r="E11470" s="37"/>
      <c r="F11470" s="44">
        <v>44100</v>
      </c>
      <c r="G11470" s="49">
        <v>40</v>
      </c>
      <c r="H11470" s="49">
        <v>23508.355988127299</v>
      </c>
      <c r="I11470" s="37"/>
      <c r="J11470" s="44">
        <v>44100</v>
      </c>
      <c r="K11470" s="49">
        <v>40</v>
      </c>
      <c r="L11470" s="49">
        <v>26043.61</v>
      </c>
      <c r="M11470" s="37"/>
      <c r="N11470" s="44">
        <v>44100</v>
      </c>
      <c r="O11470" s="49">
        <v>40</v>
      </c>
      <c r="P11470" s="49">
        <v>11054.4630979433</v>
      </c>
      <c r="Q11470" s="37"/>
      <c r="R11470" s="50">
        <v>1.1078448026375434</v>
      </c>
      <c r="S11470" s="50">
        <v>56243.781706763759</v>
      </c>
      <c r="T11470" s="50">
        <v>12246.629489005001</v>
      </c>
    </row>
    <row r="11471" spans="2:20">
      <c r="B11471" s="44">
        <v>44100</v>
      </c>
      <c r="C11471" s="45">
        <v>41</v>
      </c>
      <c r="D11471" s="46">
        <v>4.6669200000000002</v>
      </c>
      <c r="E11471" s="37"/>
      <c r="F11471" s="44">
        <v>44100</v>
      </c>
      <c r="G11471" s="49">
        <v>41</v>
      </c>
      <c r="H11471" s="49">
        <v>22942.008659193099</v>
      </c>
      <c r="I11471" s="37"/>
      <c r="J11471" s="44">
        <v>44100</v>
      </c>
      <c r="K11471" s="49">
        <v>41</v>
      </c>
      <c r="L11471" s="49">
        <v>8917.44</v>
      </c>
      <c r="M11471" s="37"/>
      <c r="N11471" s="44">
        <v>44100</v>
      </c>
      <c r="O11471" s="49">
        <v>41</v>
      </c>
      <c r="P11471" s="49">
        <v>10916.9467076654</v>
      </c>
      <c r="Q11471" s="37"/>
      <c r="R11471" s="50">
        <v>0.38869482321578197</v>
      </c>
      <c r="S11471" s="50">
        <v>50948.51692893781</v>
      </c>
      <c r="T11471" s="50">
        <v>4243.3606705921156</v>
      </c>
    </row>
    <row r="11472" spans="2:20">
      <c r="B11472" s="44">
        <v>44100</v>
      </c>
      <c r="C11472" s="45">
        <v>42</v>
      </c>
      <c r="D11472" s="46">
        <v>4.2160000000000002</v>
      </c>
      <c r="E11472" s="37"/>
      <c r="F11472" s="44">
        <v>44100</v>
      </c>
      <c r="G11472" s="49">
        <v>42</v>
      </c>
      <c r="H11472" s="49">
        <v>22305.785333196902</v>
      </c>
      <c r="I11472" s="37"/>
      <c r="J11472" s="44">
        <v>44100</v>
      </c>
      <c r="K11472" s="49">
        <v>42</v>
      </c>
      <c r="L11472" s="49">
        <v>-870.65</v>
      </c>
      <c r="M11472" s="37"/>
      <c r="N11472" s="44">
        <v>44100</v>
      </c>
      <c r="O11472" s="49">
        <v>42</v>
      </c>
      <c r="P11472" s="49">
        <v>10689.0774189597</v>
      </c>
      <c r="Q11472" s="37"/>
      <c r="R11472" s="50">
        <v>-3.903247462460973E-2</v>
      </c>
      <c r="S11472" s="50">
        <v>45065.150398334095</v>
      </c>
      <c r="T11472" s="50">
        <v>-417.22114311603332</v>
      </c>
    </row>
    <row r="11473" spans="2:20">
      <c r="B11473" s="44">
        <v>44100</v>
      </c>
      <c r="C11473" s="45">
        <v>43</v>
      </c>
      <c r="D11473" s="46">
        <v>4.1815499999999997</v>
      </c>
      <c r="E11473" s="37"/>
      <c r="F11473" s="44">
        <v>44100</v>
      </c>
      <c r="G11473" s="49">
        <v>43</v>
      </c>
      <c r="H11473" s="49">
        <v>21567.057291565499</v>
      </c>
      <c r="I11473" s="37"/>
      <c r="J11473" s="44">
        <v>44100</v>
      </c>
      <c r="K11473" s="49">
        <v>43</v>
      </c>
      <c r="L11473" s="49">
        <v>-5312.62</v>
      </c>
      <c r="M11473" s="37"/>
      <c r="N11473" s="44">
        <v>44100</v>
      </c>
      <c r="O11473" s="49">
        <v>43</v>
      </c>
      <c r="P11473" s="49">
        <v>10407.3031602265</v>
      </c>
      <c r="Q11473" s="37"/>
      <c r="R11473" s="50">
        <v>-0.24633031424633314</v>
      </c>
      <c r="S11473" s="50">
        <v>43518.658529645116</v>
      </c>
      <c r="T11473" s="50">
        <v>-2563.6342579154498</v>
      </c>
    </row>
    <row r="11474" spans="2:20">
      <c r="B11474" s="44">
        <v>44100</v>
      </c>
      <c r="C11474" s="45">
        <v>44</v>
      </c>
      <c r="D11474" s="46">
        <v>4.6045600000000002</v>
      </c>
      <c r="E11474" s="37"/>
      <c r="F11474" s="44">
        <v>44100</v>
      </c>
      <c r="G11474" s="49">
        <v>44</v>
      </c>
      <c r="H11474" s="49">
        <v>20759.235839945999</v>
      </c>
      <c r="I11474" s="37"/>
      <c r="J11474" s="44">
        <v>44100</v>
      </c>
      <c r="K11474" s="49">
        <v>44</v>
      </c>
      <c r="L11474" s="49">
        <v>-419.78</v>
      </c>
      <c r="M11474" s="37"/>
      <c r="N11474" s="44">
        <v>44100</v>
      </c>
      <c r="O11474" s="49">
        <v>44</v>
      </c>
      <c r="P11474" s="49">
        <v>10059.8570609904</v>
      </c>
      <c r="Q11474" s="37"/>
      <c r="R11474" s="50">
        <v>-2.0221360903479767E-2</v>
      </c>
      <c r="S11474" s="50">
        <v>46321.21542875396</v>
      </c>
      <c r="T11474" s="50">
        <v>-203.42400026770616</v>
      </c>
    </row>
    <row r="11475" spans="2:20">
      <c r="B11475" s="44">
        <v>44100</v>
      </c>
      <c r="C11475" s="45">
        <v>45</v>
      </c>
      <c r="D11475" s="46">
        <v>5.4862299999999999</v>
      </c>
      <c r="E11475" s="37"/>
      <c r="F11475" s="44">
        <v>44100</v>
      </c>
      <c r="G11475" s="49">
        <v>45</v>
      </c>
      <c r="H11475" s="49">
        <v>19621.4322771675</v>
      </c>
      <c r="I11475" s="37"/>
      <c r="J11475" s="44">
        <v>44100</v>
      </c>
      <c r="K11475" s="49">
        <v>45</v>
      </c>
      <c r="L11475" s="49">
        <v>10441.94</v>
      </c>
      <c r="M11475" s="37"/>
      <c r="N11475" s="44">
        <v>44100</v>
      </c>
      <c r="O11475" s="49">
        <v>45</v>
      </c>
      <c r="P11475" s="49">
        <v>9536.0518056867004</v>
      </c>
      <c r="Q11475" s="37"/>
      <c r="R11475" s="50">
        <v>0.53217012155380594</v>
      </c>
      <c r="S11475" s="50">
        <v>52316.973497912542</v>
      </c>
      <c r="T11475" s="50">
        <v>5074.801848575682</v>
      </c>
    </row>
    <row r="11476" spans="2:20">
      <c r="B11476" s="44">
        <v>44100</v>
      </c>
      <c r="C11476" s="45">
        <v>46</v>
      </c>
      <c r="D11476" s="46">
        <v>4.95282</v>
      </c>
      <c r="E11476" s="37"/>
      <c r="F11476" s="44">
        <v>44100</v>
      </c>
      <c r="G11476" s="49">
        <v>46</v>
      </c>
      <c r="H11476" s="49">
        <v>18753.714963261598</v>
      </c>
      <c r="I11476" s="37"/>
      <c r="J11476" s="44">
        <v>44100</v>
      </c>
      <c r="K11476" s="49">
        <v>46</v>
      </c>
      <c r="L11476" s="49">
        <v>-127.18</v>
      </c>
      <c r="M11476" s="37"/>
      <c r="N11476" s="44">
        <v>44100</v>
      </c>
      <c r="O11476" s="49">
        <v>46</v>
      </c>
      <c r="P11476" s="49">
        <v>9323.8989710194001</v>
      </c>
      <c r="Q11476" s="37"/>
      <c r="R11476" s="50">
        <v>-6.7815896876509416E-3</v>
      </c>
      <c r="S11476" s="50">
        <v>46179.593301644301</v>
      </c>
      <c r="T11476" s="50">
        <v>-63.230857110564386</v>
      </c>
    </row>
    <row r="11477" spans="2:20">
      <c r="B11477" s="44">
        <v>44100</v>
      </c>
      <c r="C11477" s="45">
        <v>47</v>
      </c>
      <c r="D11477" s="46">
        <v>6.9930099999999999</v>
      </c>
      <c r="E11477" s="37"/>
      <c r="F11477" s="44">
        <v>44100</v>
      </c>
      <c r="G11477" s="49">
        <v>47</v>
      </c>
      <c r="H11477" s="49">
        <v>18168.5302409779</v>
      </c>
      <c r="I11477" s="37"/>
      <c r="J11477" s="44">
        <v>44100</v>
      </c>
      <c r="K11477" s="49">
        <v>47</v>
      </c>
      <c r="L11477" s="49">
        <v>19560.419999999998</v>
      </c>
      <c r="M11477" s="37"/>
      <c r="N11477" s="44">
        <v>44100</v>
      </c>
      <c r="O11477" s="49">
        <v>47</v>
      </c>
      <c r="P11477" s="49">
        <v>9191.9614149992994</v>
      </c>
      <c r="Q11477" s="37"/>
      <c r="R11477" s="50">
        <v>1.0766099260953308</v>
      </c>
      <c r="S11477" s="50">
        <v>64279.478094704253</v>
      </c>
      <c r="T11477" s="50">
        <v>9896.1568996735277</v>
      </c>
    </row>
    <row r="11478" spans="2:20">
      <c r="B11478" s="44">
        <v>44100</v>
      </c>
      <c r="C11478" s="45">
        <v>48</v>
      </c>
      <c r="D11478" s="46">
        <v>6.4674399999999999</v>
      </c>
      <c r="E11478" s="37"/>
      <c r="F11478" s="44">
        <v>44100</v>
      </c>
      <c r="G11478" s="49">
        <v>48</v>
      </c>
      <c r="H11478" s="49">
        <v>17163.1836492982</v>
      </c>
      <c r="I11478" s="37"/>
      <c r="J11478" s="44">
        <v>44100</v>
      </c>
      <c r="K11478" s="49">
        <v>48</v>
      </c>
      <c r="L11478" s="49">
        <v>-255.89</v>
      </c>
      <c r="M11478" s="37"/>
      <c r="N11478" s="44">
        <v>44100</v>
      </c>
      <c r="O11478" s="49">
        <v>48</v>
      </c>
      <c r="P11478" s="49">
        <v>8652.1812456443004</v>
      </c>
      <c r="Q11478" s="37"/>
      <c r="R11478" s="50">
        <v>-1.4909238590502602E-2</v>
      </c>
      <c r="S11478" s="50">
        <v>55957.463075329775</v>
      </c>
      <c r="T11478" s="50">
        <v>-128.99743451958287</v>
      </c>
    </row>
    <row r="11479" spans="2:20">
      <c r="B11479" s="44">
        <v>44101</v>
      </c>
      <c r="C11479" s="45">
        <v>1</v>
      </c>
      <c r="D11479" s="46">
        <v>6.7648599999999997</v>
      </c>
      <c r="E11479" s="37"/>
      <c r="F11479" s="44">
        <v>44101</v>
      </c>
      <c r="G11479" s="49">
        <v>1</v>
      </c>
      <c r="H11479" s="49">
        <v>16834.239618624801</v>
      </c>
      <c r="I11479" s="37"/>
      <c r="J11479" s="44">
        <v>44101</v>
      </c>
      <c r="K11479" s="49">
        <v>1</v>
      </c>
      <c r="L11479" s="49">
        <v>-3495.72</v>
      </c>
      <c r="M11479" s="37"/>
      <c r="N11479" s="44">
        <v>44101</v>
      </c>
      <c r="O11479" s="49">
        <v>1</v>
      </c>
      <c r="P11479" s="49">
        <v>8668.5499598496008</v>
      </c>
      <c r="Q11479" s="37"/>
      <c r="R11479" s="50">
        <v>-0.20765535475284908</v>
      </c>
      <c r="S11479" s="50">
        <v>58641.52688138817</v>
      </c>
      <c r="T11479" s="50">
        <v>-1800.0708171053645</v>
      </c>
    </row>
    <row r="11480" spans="2:20">
      <c r="B11480" s="44">
        <v>44101</v>
      </c>
      <c r="C11480" s="45">
        <v>2</v>
      </c>
      <c r="D11480" s="46">
        <v>6.7157299999999998</v>
      </c>
      <c r="E11480" s="37"/>
      <c r="F11480" s="44">
        <v>44101</v>
      </c>
      <c r="G11480" s="49">
        <v>2</v>
      </c>
      <c r="H11480" s="49">
        <v>16473.974279458998</v>
      </c>
      <c r="I11480" s="37"/>
      <c r="J11480" s="44">
        <v>44101</v>
      </c>
      <c r="K11480" s="49">
        <v>2</v>
      </c>
      <c r="L11480" s="49">
        <v>-4560</v>
      </c>
      <c r="M11480" s="37"/>
      <c r="N11480" s="44">
        <v>44101</v>
      </c>
      <c r="O11480" s="49">
        <v>2</v>
      </c>
      <c r="P11480" s="49">
        <v>8527.6963687093994</v>
      </c>
      <c r="Q11480" s="37"/>
      <c r="R11480" s="50">
        <v>-0.27680023791743769</v>
      </c>
      <c r="S11480" s="50">
        <v>57269.706334232775</v>
      </c>
      <c r="T11480" s="50">
        <v>-2360.4683837464313</v>
      </c>
    </row>
    <row r="11481" spans="2:20">
      <c r="B11481" s="44">
        <v>44101</v>
      </c>
      <c r="C11481" s="45">
        <v>3</v>
      </c>
      <c r="D11481" s="46">
        <v>6.9457599999999999</v>
      </c>
      <c r="E11481" s="37"/>
      <c r="F11481" s="44">
        <v>44101</v>
      </c>
      <c r="G11481" s="49">
        <v>3</v>
      </c>
      <c r="H11481" s="49">
        <v>16484.729295520599</v>
      </c>
      <c r="I11481" s="37"/>
      <c r="J11481" s="44">
        <v>44101</v>
      </c>
      <c r="K11481" s="49">
        <v>3</v>
      </c>
      <c r="L11481" s="49">
        <v>-3121.78</v>
      </c>
      <c r="M11481" s="37"/>
      <c r="N11481" s="44">
        <v>44101</v>
      </c>
      <c r="O11481" s="49">
        <v>3</v>
      </c>
      <c r="P11481" s="49">
        <v>8684.2412172003005</v>
      </c>
      <c r="Q11481" s="37"/>
      <c r="R11481" s="50">
        <v>-0.18937405304242894</v>
      </c>
      <c r="S11481" s="50">
        <v>60318.655276781159</v>
      </c>
      <c r="T11481" s="50">
        <v>-1644.5699568993373</v>
      </c>
    </row>
    <row r="11482" spans="2:20">
      <c r="B11482" s="44">
        <v>44101</v>
      </c>
      <c r="C11482" s="45">
        <v>4</v>
      </c>
      <c r="D11482" s="46">
        <v>6.6685100000000004</v>
      </c>
      <c r="E11482" s="37"/>
      <c r="F11482" s="44">
        <v>44101</v>
      </c>
      <c r="G11482" s="49">
        <v>4</v>
      </c>
      <c r="H11482" s="49">
        <v>16596.346948578499</v>
      </c>
      <c r="I11482" s="37"/>
      <c r="J11482" s="44">
        <v>44101</v>
      </c>
      <c r="K11482" s="49">
        <v>4</v>
      </c>
      <c r="L11482" s="49">
        <v>-3869.81</v>
      </c>
      <c r="M11482" s="37"/>
      <c r="N11482" s="44">
        <v>44101</v>
      </c>
      <c r="O11482" s="49">
        <v>4</v>
      </c>
      <c r="P11482" s="49">
        <v>8787.6234546810992</v>
      </c>
      <c r="Q11482" s="37"/>
      <c r="R11482" s="50">
        <v>-0.23317239703352036</v>
      </c>
      <c r="S11482" s="50">
        <v>58600.354883775457</v>
      </c>
      <c r="T11482" s="50">
        <v>-2049.0312251559772</v>
      </c>
    </row>
    <row r="11483" spans="2:20">
      <c r="B11483" s="44">
        <v>44101</v>
      </c>
      <c r="C11483" s="45">
        <v>5</v>
      </c>
      <c r="D11483" s="46">
        <v>6.4301000000000004</v>
      </c>
      <c r="E11483" s="37"/>
      <c r="F11483" s="44">
        <v>44101</v>
      </c>
      <c r="G11483" s="49">
        <v>5</v>
      </c>
      <c r="H11483" s="49">
        <v>18308.080518488801</v>
      </c>
      <c r="I11483" s="37"/>
      <c r="J11483" s="44">
        <v>44101</v>
      </c>
      <c r="K11483" s="49">
        <v>5</v>
      </c>
      <c r="L11483" s="49">
        <v>-3303.81</v>
      </c>
      <c r="M11483" s="37"/>
      <c r="N11483" s="44">
        <v>44101</v>
      </c>
      <c r="O11483" s="49">
        <v>5</v>
      </c>
      <c r="P11483" s="49">
        <v>9310.8340661609</v>
      </c>
      <c r="Q11483" s="37"/>
      <c r="R11483" s="50">
        <v>-0.18045638354406285</v>
      </c>
      <c r="S11483" s="50">
        <v>59869.594128821205</v>
      </c>
      <c r="T11483" s="50">
        <v>-1680.1994433582577</v>
      </c>
    </row>
    <row r="11484" spans="2:20">
      <c r="B11484" s="44">
        <v>44101</v>
      </c>
      <c r="C11484" s="45">
        <v>6</v>
      </c>
      <c r="D11484" s="46">
        <v>6.17889</v>
      </c>
      <c r="E11484" s="37"/>
      <c r="F11484" s="44">
        <v>44101</v>
      </c>
      <c r="G11484" s="49">
        <v>6</v>
      </c>
      <c r="H11484" s="49">
        <v>18121.5721294457</v>
      </c>
      <c r="I11484" s="37"/>
      <c r="J11484" s="44">
        <v>44101</v>
      </c>
      <c r="K11484" s="49">
        <v>6</v>
      </c>
      <c r="L11484" s="49">
        <v>-4375.99</v>
      </c>
      <c r="M11484" s="37"/>
      <c r="N11484" s="44">
        <v>44101</v>
      </c>
      <c r="O11484" s="49">
        <v>6</v>
      </c>
      <c r="P11484" s="49">
        <v>9225.5542539690996</v>
      </c>
      <c r="Q11484" s="37"/>
      <c r="R11484" s="50">
        <v>-0.24147960059654339</v>
      </c>
      <c r="S11484" s="50">
        <v>57003.684924307126</v>
      </c>
      <c r="T11484" s="50">
        <v>-2227.7831565301999</v>
      </c>
    </row>
    <row r="11485" spans="2:20">
      <c r="B11485" s="44">
        <v>44101</v>
      </c>
      <c r="C11485" s="45">
        <v>7</v>
      </c>
      <c r="D11485" s="46">
        <v>6.1462199999999996</v>
      </c>
      <c r="E11485" s="37"/>
      <c r="F11485" s="44">
        <v>44101</v>
      </c>
      <c r="G11485" s="49">
        <v>7</v>
      </c>
      <c r="H11485" s="49">
        <v>18018.184774133999</v>
      </c>
      <c r="I11485" s="37"/>
      <c r="J11485" s="44">
        <v>44101</v>
      </c>
      <c r="K11485" s="49">
        <v>7</v>
      </c>
      <c r="L11485" s="49">
        <v>-4325.91</v>
      </c>
      <c r="M11485" s="37"/>
      <c r="N11485" s="44">
        <v>44101</v>
      </c>
      <c r="O11485" s="49">
        <v>7</v>
      </c>
      <c r="P11485" s="49">
        <v>9262.1311699368998</v>
      </c>
      <c r="Q11485" s="37"/>
      <c r="R11485" s="50">
        <v>-0.24008578301461639</v>
      </c>
      <c r="S11485" s="50">
        <v>56927.09583928957</v>
      </c>
      <c r="T11485" s="50">
        <v>-2223.7060143183858</v>
      </c>
    </row>
    <row r="11486" spans="2:20">
      <c r="B11486" s="44">
        <v>44101</v>
      </c>
      <c r="C11486" s="45">
        <v>8</v>
      </c>
      <c r="D11486" s="46">
        <v>6.1739699999999997</v>
      </c>
      <c r="E11486" s="37"/>
      <c r="F11486" s="44">
        <v>44101</v>
      </c>
      <c r="G11486" s="49">
        <v>8</v>
      </c>
      <c r="H11486" s="49">
        <v>17857.214876326801</v>
      </c>
      <c r="I11486" s="37"/>
      <c r="J11486" s="44">
        <v>44101</v>
      </c>
      <c r="K11486" s="49">
        <v>8</v>
      </c>
      <c r="L11486" s="49">
        <v>-4500.67</v>
      </c>
      <c r="M11486" s="37"/>
      <c r="N11486" s="44">
        <v>44101</v>
      </c>
      <c r="O11486" s="49">
        <v>8</v>
      </c>
      <c r="P11486" s="49">
        <v>9198.0263895782009</v>
      </c>
      <c r="Q11486" s="37"/>
      <c r="R11486" s="50">
        <v>-0.25203650351805479</v>
      </c>
      <c r="S11486" s="50">
        <v>56788.338988464122</v>
      </c>
      <c r="T11486" s="50">
        <v>-2318.238410496087</v>
      </c>
    </row>
    <row r="11487" spans="2:20">
      <c r="B11487" s="44">
        <v>44101</v>
      </c>
      <c r="C11487" s="45">
        <v>9</v>
      </c>
      <c r="D11487" s="46">
        <v>6.2222799999999996</v>
      </c>
      <c r="E11487" s="37"/>
      <c r="F11487" s="44">
        <v>44101</v>
      </c>
      <c r="G11487" s="49">
        <v>9</v>
      </c>
      <c r="H11487" s="49">
        <v>17552.7341308914</v>
      </c>
      <c r="I11487" s="37"/>
      <c r="J11487" s="44">
        <v>44101</v>
      </c>
      <c r="K11487" s="49">
        <v>9</v>
      </c>
      <c r="L11487" s="49">
        <v>-4753.7700000000004</v>
      </c>
      <c r="M11487" s="37"/>
      <c r="N11487" s="44">
        <v>44101</v>
      </c>
      <c r="O11487" s="49">
        <v>9</v>
      </c>
      <c r="P11487" s="49">
        <v>9063.2592685089003</v>
      </c>
      <c r="Q11487" s="37"/>
      <c r="R11487" s="50">
        <v>-0.27082789293969578</v>
      </c>
      <c r="S11487" s="50">
        <v>56394.136881257553</v>
      </c>
      <c r="T11487" s="50">
        <v>-2454.5834108564341</v>
      </c>
    </row>
    <row r="11488" spans="2:20">
      <c r="B11488" s="44">
        <v>44101</v>
      </c>
      <c r="C11488" s="45">
        <v>10</v>
      </c>
      <c r="D11488" s="46">
        <v>6.4048800000000004</v>
      </c>
      <c r="E11488" s="37"/>
      <c r="F11488" s="44">
        <v>44101</v>
      </c>
      <c r="G11488" s="49">
        <v>10</v>
      </c>
      <c r="H11488" s="49">
        <v>17296.822540575999</v>
      </c>
      <c r="I11488" s="37"/>
      <c r="J11488" s="44">
        <v>44101</v>
      </c>
      <c r="K11488" s="49">
        <v>10</v>
      </c>
      <c r="L11488" s="49">
        <v>-4053.44</v>
      </c>
      <c r="M11488" s="37"/>
      <c r="N11488" s="44">
        <v>44101</v>
      </c>
      <c r="O11488" s="49">
        <v>10</v>
      </c>
      <c r="P11488" s="49">
        <v>8955.9452053816003</v>
      </c>
      <c r="Q11488" s="37"/>
      <c r="R11488" s="50">
        <v>-0.2343459320630237</v>
      </c>
      <c r="S11488" s="50">
        <v>57361.754327044509</v>
      </c>
      <c r="T11488" s="50">
        <v>-2098.7893266605192</v>
      </c>
    </row>
    <row r="11489" spans="2:20">
      <c r="B11489" s="44">
        <v>44101</v>
      </c>
      <c r="C11489" s="45">
        <v>11</v>
      </c>
      <c r="D11489" s="46">
        <v>6.1914400000000001</v>
      </c>
      <c r="E11489" s="37"/>
      <c r="F11489" s="44">
        <v>44101</v>
      </c>
      <c r="G11489" s="49">
        <v>11</v>
      </c>
      <c r="H11489" s="49">
        <v>17282.514726797599</v>
      </c>
      <c r="I11489" s="37"/>
      <c r="J11489" s="44">
        <v>44101</v>
      </c>
      <c r="K11489" s="49">
        <v>11</v>
      </c>
      <c r="L11489" s="49">
        <v>-5384.85</v>
      </c>
      <c r="M11489" s="37"/>
      <c r="N11489" s="44">
        <v>44101</v>
      </c>
      <c r="O11489" s="49">
        <v>11</v>
      </c>
      <c r="P11489" s="49">
        <v>8890.4286503498006</v>
      </c>
      <c r="Q11489" s="37"/>
      <c r="R11489" s="50">
        <v>-0.31157792052394206</v>
      </c>
      <c r="S11489" s="50">
        <v>55044.555562921771</v>
      </c>
      <c r="T11489" s="50">
        <v>-2770.0612714424678</v>
      </c>
    </row>
    <row r="11490" spans="2:20">
      <c r="B11490" s="44">
        <v>44101</v>
      </c>
      <c r="C11490" s="45">
        <v>12</v>
      </c>
      <c r="D11490" s="46">
        <v>6.1283200000000004</v>
      </c>
      <c r="E11490" s="37"/>
      <c r="F11490" s="44">
        <v>44101</v>
      </c>
      <c r="G11490" s="49">
        <v>12</v>
      </c>
      <c r="H11490" s="49">
        <v>17480.082350651599</v>
      </c>
      <c r="I11490" s="37"/>
      <c r="J11490" s="44">
        <v>44101</v>
      </c>
      <c r="K11490" s="49">
        <v>12</v>
      </c>
      <c r="L11490" s="49">
        <v>-5025.01</v>
      </c>
      <c r="M11490" s="37"/>
      <c r="N11490" s="44">
        <v>44101</v>
      </c>
      <c r="O11490" s="49">
        <v>12</v>
      </c>
      <c r="P11490" s="49">
        <v>8997.9473953109991</v>
      </c>
      <c r="Q11490" s="37"/>
      <c r="R11490" s="50">
        <v>-0.28747061365032328</v>
      </c>
      <c r="S11490" s="50">
        <v>55142.300981632303</v>
      </c>
      <c r="T11490" s="50">
        <v>-2586.6454593233807</v>
      </c>
    </row>
    <row r="11491" spans="2:20">
      <c r="B11491" s="44">
        <v>44101</v>
      </c>
      <c r="C11491" s="45">
        <v>13</v>
      </c>
      <c r="D11491" s="46">
        <v>6.3663699999999999</v>
      </c>
      <c r="E11491" s="37"/>
      <c r="F11491" s="44">
        <v>44101</v>
      </c>
      <c r="G11491" s="49">
        <v>13</v>
      </c>
      <c r="H11491" s="49">
        <v>18111.704690852901</v>
      </c>
      <c r="I11491" s="37"/>
      <c r="J11491" s="44">
        <v>44101</v>
      </c>
      <c r="K11491" s="49">
        <v>13</v>
      </c>
      <c r="L11491" s="49">
        <v>-5438.1</v>
      </c>
      <c r="M11491" s="37"/>
      <c r="N11491" s="44">
        <v>44101</v>
      </c>
      <c r="O11491" s="49">
        <v>13</v>
      </c>
      <c r="P11491" s="49">
        <v>9287.0344732736994</v>
      </c>
      <c r="Q11491" s="37"/>
      <c r="R11491" s="50">
        <v>-0.30025334957821215</v>
      </c>
      <c r="S11491" s="50">
        <v>59124.697659615478</v>
      </c>
      <c r="T11491" s="50">
        <v>-2788.4632082487556</v>
      </c>
    </row>
    <row r="11492" spans="2:20">
      <c r="B11492" s="44">
        <v>44101</v>
      </c>
      <c r="C11492" s="45">
        <v>14</v>
      </c>
      <c r="D11492" s="46">
        <v>6.3803400000000003</v>
      </c>
      <c r="E11492" s="37"/>
      <c r="F11492" s="44">
        <v>44101</v>
      </c>
      <c r="G11492" s="49">
        <v>14</v>
      </c>
      <c r="H11492" s="49">
        <v>16850.314045839201</v>
      </c>
      <c r="I11492" s="37"/>
      <c r="J11492" s="44">
        <v>44101</v>
      </c>
      <c r="K11492" s="49">
        <v>14</v>
      </c>
      <c r="L11492" s="49">
        <v>-2430.92</v>
      </c>
      <c r="M11492" s="37"/>
      <c r="N11492" s="44">
        <v>44101</v>
      </c>
      <c r="O11492" s="49">
        <v>14</v>
      </c>
      <c r="P11492" s="49">
        <v>8938.4570888211001</v>
      </c>
      <c r="Q11492" s="37"/>
      <c r="R11492" s="50">
        <v>-0.14426556047483638</v>
      </c>
      <c r="S11492" s="50">
        <v>57030.395302088822</v>
      </c>
      <c r="T11492" s="50">
        <v>-1289.5115216990503</v>
      </c>
    </row>
    <row r="11493" spans="2:20">
      <c r="B11493" s="44">
        <v>44101</v>
      </c>
      <c r="C11493" s="45">
        <v>15</v>
      </c>
      <c r="D11493" s="46">
        <v>5.4249999999999998</v>
      </c>
      <c r="E11493" s="37"/>
      <c r="F11493" s="44">
        <v>44101</v>
      </c>
      <c r="G11493" s="49">
        <v>15</v>
      </c>
      <c r="H11493" s="49">
        <v>17055.999914499102</v>
      </c>
      <c r="I11493" s="37"/>
      <c r="J11493" s="44">
        <v>44101</v>
      </c>
      <c r="K11493" s="49">
        <v>15</v>
      </c>
      <c r="L11493" s="49">
        <v>6351.14</v>
      </c>
      <c r="M11493" s="37"/>
      <c r="N11493" s="44">
        <v>44101</v>
      </c>
      <c r="O11493" s="49">
        <v>15</v>
      </c>
      <c r="P11493" s="49">
        <v>8841.8816809586006</v>
      </c>
      <c r="Q11493" s="37"/>
      <c r="R11493" s="50">
        <v>0.37236984239200027</v>
      </c>
      <c r="S11493" s="50">
        <v>47967.208119200404</v>
      </c>
      <c r="T11493" s="50">
        <v>3292.4500879872685</v>
      </c>
    </row>
    <row r="11494" spans="2:20">
      <c r="B11494" s="44">
        <v>44101</v>
      </c>
      <c r="C11494" s="45">
        <v>16</v>
      </c>
      <c r="D11494" s="46">
        <v>5.1345000000000001</v>
      </c>
      <c r="E11494" s="37"/>
      <c r="F11494" s="44">
        <v>44101</v>
      </c>
      <c r="G11494" s="49">
        <v>16</v>
      </c>
      <c r="H11494" s="49">
        <v>17742.0953827753</v>
      </c>
      <c r="I11494" s="37"/>
      <c r="J11494" s="44">
        <v>44101</v>
      </c>
      <c r="K11494" s="49">
        <v>16</v>
      </c>
      <c r="L11494" s="49">
        <v>4363.74</v>
      </c>
      <c r="M11494" s="37"/>
      <c r="N11494" s="44">
        <v>44101</v>
      </c>
      <c r="O11494" s="49">
        <v>16</v>
      </c>
      <c r="P11494" s="49">
        <v>9032.8681250967002</v>
      </c>
      <c r="Q11494" s="37"/>
      <c r="R11494" s="50">
        <v>0.24595403788869744</v>
      </c>
      <c r="S11494" s="50">
        <v>46379.261388309009</v>
      </c>
      <c r="T11494" s="50">
        <v>2221.6703890836411</v>
      </c>
    </row>
    <row r="11495" spans="2:20">
      <c r="B11495" s="44">
        <v>44101</v>
      </c>
      <c r="C11495" s="45">
        <v>17</v>
      </c>
      <c r="D11495" s="46">
        <v>4.5823499999999999</v>
      </c>
      <c r="E11495" s="37"/>
      <c r="F11495" s="44">
        <v>44101</v>
      </c>
      <c r="G11495" s="49">
        <v>17</v>
      </c>
      <c r="H11495" s="49">
        <v>18727.327162658101</v>
      </c>
      <c r="I11495" s="37"/>
      <c r="J11495" s="44">
        <v>44101</v>
      </c>
      <c r="K11495" s="49">
        <v>17</v>
      </c>
      <c r="L11495" s="49">
        <v>754.52</v>
      </c>
      <c r="M11495" s="37"/>
      <c r="N11495" s="44">
        <v>44101</v>
      </c>
      <c r="O11495" s="49">
        <v>17</v>
      </c>
      <c r="P11495" s="49">
        <v>9456.1672903954004</v>
      </c>
      <c r="Q11495" s="37"/>
      <c r="R11495" s="50">
        <v>4.0289785800533093E-2</v>
      </c>
      <c r="S11495" s="50">
        <v>43331.468183143363</v>
      </c>
      <c r="T11495" s="50">
        <v>380.98695462403811</v>
      </c>
    </row>
    <row r="11496" spans="2:20">
      <c r="B11496" s="44">
        <v>44101</v>
      </c>
      <c r="C11496" s="45">
        <v>18</v>
      </c>
      <c r="D11496" s="46">
        <v>4.9201600000000001</v>
      </c>
      <c r="E11496" s="37"/>
      <c r="F11496" s="44">
        <v>44101</v>
      </c>
      <c r="G11496" s="49">
        <v>18</v>
      </c>
      <c r="H11496" s="49">
        <v>19323.6433240882</v>
      </c>
      <c r="I11496" s="37"/>
      <c r="J11496" s="44">
        <v>44101</v>
      </c>
      <c r="K11496" s="49">
        <v>18</v>
      </c>
      <c r="L11496" s="49">
        <v>5420.29</v>
      </c>
      <c r="M11496" s="37"/>
      <c r="N11496" s="44">
        <v>44101</v>
      </c>
      <c r="O11496" s="49">
        <v>18</v>
      </c>
      <c r="P11496" s="49">
        <v>9753.5343181302997</v>
      </c>
      <c r="Q11496" s="37"/>
      <c r="R11496" s="50">
        <v>0.28050041646355839</v>
      </c>
      <c r="S11496" s="50">
        <v>47988.949410691974</v>
      </c>
      <c r="T11496" s="50">
        <v>2735.870438227158</v>
      </c>
    </row>
    <row r="11497" spans="2:20">
      <c r="B11497" s="44">
        <v>44101</v>
      </c>
      <c r="C11497" s="45">
        <v>19</v>
      </c>
      <c r="D11497" s="46">
        <v>4.0925099999999999</v>
      </c>
      <c r="E11497" s="37"/>
      <c r="F11497" s="44">
        <v>44101</v>
      </c>
      <c r="G11497" s="49">
        <v>19</v>
      </c>
      <c r="H11497" s="49">
        <v>19537.797959262101</v>
      </c>
      <c r="I11497" s="37"/>
      <c r="J11497" s="44">
        <v>44101</v>
      </c>
      <c r="K11497" s="49">
        <v>19</v>
      </c>
      <c r="L11497" s="49">
        <v>-3459.62</v>
      </c>
      <c r="M11497" s="37"/>
      <c r="N11497" s="44">
        <v>44101</v>
      </c>
      <c r="O11497" s="49">
        <v>19</v>
      </c>
      <c r="P11497" s="49">
        <v>9783.3823889692994</v>
      </c>
      <c r="Q11497" s="37"/>
      <c r="R11497" s="50">
        <v>-0.1770731792402393</v>
      </c>
      <c r="S11497" s="50">
        <v>40038.590260680743</v>
      </c>
      <c r="T11497" s="50">
        <v>-1732.3746233377612</v>
      </c>
    </row>
    <row r="11498" spans="2:20">
      <c r="B11498" s="44">
        <v>44101</v>
      </c>
      <c r="C11498" s="45">
        <v>20</v>
      </c>
      <c r="D11498" s="46">
        <v>4.1492800000000001</v>
      </c>
      <c r="E11498" s="37"/>
      <c r="F11498" s="44">
        <v>44101</v>
      </c>
      <c r="G11498" s="49">
        <v>20</v>
      </c>
      <c r="H11498" s="49">
        <v>19628.148395809301</v>
      </c>
      <c r="I11498" s="37"/>
      <c r="J11498" s="44">
        <v>44101</v>
      </c>
      <c r="K11498" s="49">
        <v>20</v>
      </c>
      <c r="L11498" s="49">
        <v>-1082.4100000000001</v>
      </c>
      <c r="M11498" s="37"/>
      <c r="N11498" s="44">
        <v>44101</v>
      </c>
      <c r="O11498" s="49">
        <v>20</v>
      </c>
      <c r="P11498" s="49">
        <v>9819.7436004403007</v>
      </c>
      <c r="Q11498" s="37"/>
      <c r="R11498" s="50">
        <v>-5.5145802761054095E-2</v>
      </c>
      <c r="S11498" s="50">
        <v>40744.865726434931</v>
      </c>
      <c r="T11498" s="50">
        <v>-541.51764375400398</v>
      </c>
    </row>
    <row r="11499" spans="2:20">
      <c r="B11499" s="44">
        <v>44101</v>
      </c>
      <c r="C11499" s="45">
        <v>21</v>
      </c>
      <c r="D11499" s="46">
        <v>3.6938300000000002</v>
      </c>
      <c r="E11499" s="37"/>
      <c r="F11499" s="44">
        <v>44101</v>
      </c>
      <c r="G11499" s="49">
        <v>21</v>
      </c>
      <c r="H11499" s="49">
        <v>19726.754456215302</v>
      </c>
      <c r="I11499" s="37"/>
      <c r="J11499" s="44">
        <v>44101</v>
      </c>
      <c r="K11499" s="49">
        <v>21</v>
      </c>
      <c r="L11499" s="49">
        <v>-180.66</v>
      </c>
      <c r="M11499" s="37"/>
      <c r="N11499" s="44">
        <v>44101</v>
      </c>
      <c r="O11499" s="49">
        <v>21</v>
      </c>
      <c r="P11499" s="49">
        <v>9849.3358280687007</v>
      </c>
      <c r="Q11499" s="37"/>
      <c r="R11499" s="50">
        <v>-9.1581207846929691E-3</v>
      </c>
      <c r="S11499" s="50">
        <v>36381.772161795008</v>
      </c>
      <c r="T11499" s="50">
        <v>-90.201407162457102</v>
      </c>
    </row>
    <row r="11500" spans="2:20">
      <c r="B11500" s="44">
        <v>44101</v>
      </c>
      <c r="C11500" s="45">
        <v>22</v>
      </c>
      <c r="D11500" s="46">
        <v>3.4336500000000001</v>
      </c>
      <c r="E11500" s="37"/>
      <c r="F11500" s="44">
        <v>44101</v>
      </c>
      <c r="G11500" s="49">
        <v>22</v>
      </c>
      <c r="H11500" s="49">
        <v>19653.268037837199</v>
      </c>
      <c r="I11500" s="37"/>
      <c r="J11500" s="44">
        <v>44101</v>
      </c>
      <c r="K11500" s="49">
        <v>22</v>
      </c>
      <c r="L11500" s="49">
        <v>-3366.86</v>
      </c>
      <c r="M11500" s="37"/>
      <c r="N11500" s="44">
        <v>44101</v>
      </c>
      <c r="O11500" s="49">
        <v>22</v>
      </c>
      <c r="P11500" s="49">
        <v>9890.1068421294003</v>
      </c>
      <c r="Q11500" s="37"/>
      <c r="R11500" s="50">
        <v>-0.17131298436056522</v>
      </c>
      <c r="S11500" s="50">
        <v>33959.165358477614</v>
      </c>
      <c r="T11500" s="50">
        <v>-1694.3037187700329</v>
      </c>
    </row>
    <row r="11501" spans="2:20">
      <c r="B11501" s="44">
        <v>44101</v>
      </c>
      <c r="C11501" s="45">
        <v>23</v>
      </c>
      <c r="D11501" s="46">
        <v>3.4956100000000001</v>
      </c>
      <c r="E11501" s="37"/>
      <c r="F11501" s="44">
        <v>44101</v>
      </c>
      <c r="G11501" s="49">
        <v>23</v>
      </c>
      <c r="H11501" s="49">
        <v>19672.642530390702</v>
      </c>
      <c r="I11501" s="37"/>
      <c r="J11501" s="44">
        <v>44101</v>
      </c>
      <c r="K11501" s="49">
        <v>23</v>
      </c>
      <c r="L11501" s="49">
        <v>-2665.92</v>
      </c>
      <c r="M11501" s="37"/>
      <c r="N11501" s="44">
        <v>44101</v>
      </c>
      <c r="O11501" s="49">
        <v>23</v>
      </c>
      <c r="P11501" s="49">
        <v>9880.8396047629994</v>
      </c>
      <c r="Q11501" s="37"/>
      <c r="R11501" s="50">
        <v>-0.13551407727160356</v>
      </c>
      <c r="S11501" s="50">
        <v>34539.561730805588</v>
      </c>
      <c r="T11501" s="50">
        <v>-1338.9928617081739</v>
      </c>
    </row>
    <row r="11502" spans="2:20">
      <c r="B11502" s="44">
        <v>44101</v>
      </c>
      <c r="C11502" s="45">
        <v>24</v>
      </c>
      <c r="D11502" s="46">
        <v>3.49139</v>
      </c>
      <c r="E11502" s="37"/>
      <c r="F11502" s="44">
        <v>44101</v>
      </c>
      <c r="G11502" s="49">
        <v>24</v>
      </c>
      <c r="H11502" s="49">
        <v>19742.4293218321</v>
      </c>
      <c r="I11502" s="37"/>
      <c r="J11502" s="44">
        <v>44101</v>
      </c>
      <c r="K11502" s="49">
        <v>24</v>
      </c>
      <c r="L11502" s="49">
        <v>-4139.41</v>
      </c>
      <c r="M11502" s="37"/>
      <c r="N11502" s="44">
        <v>44101</v>
      </c>
      <c r="O11502" s="49">
        <v>24</v>
      </c>
      <c r="P11502" s="49">
        <v>9893.0118628245</v>
      </c>
      <c r="Q11502" s="37"/>
      <c r="R11502" s="50">
        <v>-0.2096707518877855</v>
      </c>
      <c r="S11502" s="50">
        <v>34540.362687746834</v>
      </c>
      <c r="T11502" s="50">
        <v>-2074.2752357131944</v>
      </c>
    </row>
    <row r="11503" spans="2:20">
      <c r="B11503" s="44">
        <v>44101</v>
      </c>
      <c r="C11503" s="45">
        <v>25</v>
      </c>
      <c r="D11503" s="46">
        <v>3.6691500000000001</v>
      </c>
      <c r="E11503" s="37"/>
      <c r="F11503" s="44">
        <v>44101</v>
      </c>
      <c r="G11503" s="49">
        <v>25</v>
      </c>
      <c r="H11503" s="49">
        <v>20026.409293857199</v>
      </c>
      <c r="I11503" s="37"/>
      <c r="J11503" s="44">
        <v>44101</v>
      </c>
      <c r="K11503" s="49">
        <v>25</v>
      </c>
      <c r="L11503" s="49">
        <v>-1776.38</v>
      </c>
      <c r="M11503" s="37"/>
      <c r="N11503" s="44">
        <v>44101</v>
      </c>
      <c r="O11503" s="49">
        <v>25</v>
      </c>
      <c r="P11503" s="49">
        <v>9948.1353089210006</v>
      </c>
      <c r="Q11503" s="37"/>
      <c r="R11503" s="50">
        <v>-8.8701872309424834E-2</v>
      </c>
      <c r="S11503" s="50">
        <v>36501.200668727492</v>
      </c>
      <c r="T11503" s="50">
        <v>-882.41822788879119</v>
      </c>
    </row>
    <row r="11504" spans="2:20">
      <c r="B11504" s="44">
        <v>44101</v>
      </c>
      <c r="C11504" s="45">
        <v>26</v>
      </c>
      <c r="D11504" s="46">
        <v>3.5908099999999998</v>
      </c>
      <c r="E11504" s="37"/>
      <c r="F11504" s="44">
        <v>44101</v>
      </c>
      <c r="G11504" s="49">
        <v>26</v>
      </c>
      <c r="H11504" s="49">
        <v>20118.397106660901</v>
      </c>
      <c r="I11504" s="37"/>
      <c r="J11504" s="44">
        <v>44101</v>
      </c>
      <c r="K11504" s="49">
        <v>26</v>
      </c>
      <c r="L11504" s="49">
        <v>-3198.01</v>
      </c>
      <c r="M11504" s="37"/>
      <c r="N11504" s="44">
        <v>44101</v>
      </c>
      <c r="O11504" s="49">
        <v>26</v>
      </c>
      <c r="P11504" s="49">
        <v>9991.5659544538994</v>
      </c>
      <c r="Q11504" s="37"/>
      <c r="R11504" s="50">
        <v>-0.15895948285766698</v>
      </c>
      <c r="S11504" s="50">
        <v>35877.814944912607</v>
      </c>
      <c r="T11504" s="50">
        <v>-1588.2541570582637</v>
      </c>
    </row>
    <row r="11505" spans="2:20">
      <c r="B11505" s="44">
        <v>44101</v>
      </c>
      <c r="C11505" s="45">
        <v>27</v>
      </c>
      <c r="D11505" s="46">
        <v>3.96231</v>
      </c>
      <c r="E11505" s="37"/>
      <c r="F11505" s="44">
        <v>44101</v>
      </c>
      <c r="G11505" s="49">
        <v>27</v>
      </c>
      <c r="H11505" s="49">
        <v>19909.215177661699</v>
      </c>
      <c r="I11505" s="37"/>
      <c r="J11505" s="44">
        <v>44101</v>
      </c>
      <c r="K11505" s="49">
        <v>27</v>
      </c>
      <c r="L11505" s="49">
        <v>5014.1099999999997</v>
      </c>
      <c r="M11505" s="37"/>
      <c r="N11505" s="44">
        <v>44101</v>
      </c>
      <c r="O11505" s="49">
        <v>27</v>
      </c>
      <c r="P11505" s="49">
        <v>9902.2002293874993</v>
      </c>
      <c r="Q11505" s="37"/>
      <c r="R11505" s="50">
        <v>0.25184870198328418</v>
      </c>
      <c r="S11505" s="50">
        <v>39235.586990904383</v>
      </c>
      <c r="T11505" s="50">
        <v>2493.8562745498207</v>
      </c>
    </row>
    <row r="11506" spans="2:20">
      <c r="B11506" s="44">
        <v>44101</v>
      </c>
      <c r="C11506" s="45">
        <v>28</v>
      </c>
      <c r="D11506" s="46">
        <v>3.88063</v>
      </c>
      <c r="E11506" s="37"/>
      <c r="F11506" s="44">
        <v>44101</v>
      </c>
      <c r="G11506" s="49">
        <v>28</v>
      </c>
      <c r="H11506" s="49">
        <v>19778.797485294399</v>
      </c>
      <c r="I11506" s="37"/>
      <c r="J11506" s="44">
        <v>44101</v>
      </c>
      <c r="K11506" s="49">
        <v>28</v>
      </c>
      <c r="L11506" s="49">
        <v>2481.89</v>
      </c>
      <c r="M11506" s="37"/>
      <c r="N11506" s="44">
        <v>44101</v>
      </c>
      <c r="O11506" s="49">
        <v>28</v>
      </c>
      <c r="P11506" s="49">
        <v>9861.4300826225008</v>
      </c>
      <c r="Q11506" s="37"/>
      <c r="R11506" s="50">
        <v>0.12548235057491708</v>
      </c>
      <c r="S11506" s="50">
        <v>38268.561421527353</v>
      </c>
      <c r="T11506" s="50">
        <v>1237.4354267976701</v>
      </c>
    </row>
    <row r="11507" spans="2:20">
      <c r="B11507" s="44">
        <v>44101</v>
      </c>
      <c r="C11507" s="45">
        <v>29</v>
      </c>
      <c r="D11507" s="46">
        <v>4.10405</v>
      </c>
      <c r="E11507" s="37"/>
      <c r="F11507" s="44">
        <v>44101</v>
      </c>
      <c r="G11507" s="49">
        <v>29</v>
      </c>
      <c r="H11507" s="49">
        <v>19801.727716748101</v>
      </c>
      <c r="I11507" s="37"/>
      <c r="J11507" s="44">
        <v>44101</v>
      </c>
      <c r="K11507" s="49">
        <v>29</v>
      </c>
      <c r="L11507" s="49">
        <v>9807.57</v>
      </c>
      <c r="M11507" s="37"/>
      <c r="N11507" s="44">
        <v>44101</v>
      </c>
      <c r="O11507" s="49">
        <v>29</v>
      </c>
      <c r="P11507" s="49">
        <v>9814.4968755346999</v>
      </c>
      <c r="Q11507" s="37"/>
      <c r="R11507" s="50">
        <v>0.49528860008032816</v>
      </c>
      <c r="S11507" s="50">
        <v>40279.185902038182</v>
      </c>
      <c r="T11507" s="50">
        <v>4861.0084179763362</v>
      </c>
    </row>
    <row r="11508" spans="2:20">
      <c r="B11508" s="44">
        <v>44101</v>
      </c>
      <c r="C11508" s="45">
        <v>30</v>
      </c>
      <c r="D11508" s="46">
        <v>3.4814799999999999</v>
      </c>
      <c r="E11508" s="37"/>
      <c r="F11508" s="44">
        <v>44101</v>
      </c>
      <c r="G11508" s="49">
        <v>30</v>
      </c>
      <c r="H11508" s="49">
        <v>19877.516362017199</v>
      </c>
      <c r="I11508" s="37"/>
      <c r="J11508" s="44">
        <v>44101</v>
      </c>
      <c r="K11508" s="49">
        <v>30</v>
      </c>
      <c r="L11508" s="49">
        <v>-2175.6</v>
      </c>
      <c r="M11508" s="37"/>
      <c r="N11508" s="44">
        <v>44101</v>
      </c>
      <c r="O11508" s="49">
        <v>30</v>
      </c>
      <c r="P11508" s="49">
        <v>9895.8812286846005</v>
      </c>
      <c r="Q11508" s="37"/>
      <c r="R11508" s="50">
        <v>-0.10945029350634713</v>
      </c>
      <c r="S11508" s="50">
        <v>34452.31258004086</v>
      </c>
      <c r="T11508" s="50">
        <v>-1083.1071049834807</v>
      </c>
    </row>
    <row r="11509" spans="2:20">
      <c r="B11509" s="44">
        <v>44101</v>
      </c>
      <c r="C11509" s="45">
        <v>31</v>
      </c>
      <c r="D11509" s="46">
        <v>3.33832</v>
      </c>
      <c r="E11509" s="37"/>
      <c r="F11509" s="44">
        <v>44101</v>
      </c>
      <c r="G11509" s="49">
        <v>31</v>
      </c>
      <c r="H11509" s="49">
        <v>20412.525635804501</v>
      </c>
      <c r="I11509" s="37"/>
      <c r="J11509" s="44">
        <v>44101</v>
      </c>
      <c r="K11509" s="49">
        <v>31</v>
      </c>
      <c r="L11509" s="49">
        <v>-2896.22</v>
      </c>
      <c r="M11509" s="37"/>
      <c r="N11509" s="44">
        <v>44101</v>
      </c>
      <c r="O11509" s="49">
        <v>31</v>
      </c>
      <c r="P11509" s="49">
        <v>10169.3565655605</v>
      </c>
      <c r="Q11509" s="37"/>
      <c r="R11509" s="50">
        <v>-0.14188445132531263</v>
      </c>
      <c r="S11509" s="50">
        <v>33948.56640994193</v>
      </c>
      <c r="T11509" s="50">
        <v>-1442.8735766360171</v>
      </c>
    </row>
    <row r="11510" spans="2:20">
      <c r="B11510" s="44">
        <v>44101</v>
      </c>
      <c r="C11510" s="45">
        <v>32</v>
      </c>
      <c r="D11510" s="46">
        <v>3.1271100000000001</v>
      </c>
      <c r="E11510" s="37"/>
      <c r="F11510" s="44">
        <v>44101</v>
      </c>
      <c r="G11510" s="49">
        <v>32</v>
      </c>
      <c r="H11510" s="49">
        <v>20791.955042695699</v>
      </c>
      <c r="I11510" s="37"/>
      <c r="J11510" s="44">
        <v>44101</v>
      </c>
      <c r="K11510" s="49">
        <v>32</v>
      </c>
      <c r="L11510" s="49">
        <v>-4241.4799999999996</v>
      </c>
      <c r="M11510" s="37"/>
      <c r="N11510" s="44">
        <v>44101</v>
      </c>
      <c r="O11510" s="49">
        <v>32</v>
      </c>
      <c r="P11510" s="49">
        <v>10231.654023257501</v>
      </c>
      <c r="Q11510" s="37"/>
      <c r="R11510" s="50">
        <v>-0.20399620869178675</v>
      </c>
      <c r="S11510" s="50">
        <v>31995.507612668764</v>
      </c>
      <c r="T11510" s="50">
        <v>-2087.2186293905966</v>
      </c>
    </row>
    <row r="11511" spans="2:20">
      <c r="B11511" s="44">
        <v>44101</v>
      </c>
      <c r="C11511" s="45">
        <v>33</v>
      </c>
      <c r="D11511" s="46">
        <v>2.83527</v>
      </c>
      <c r="E11511" s="37"/>
      <c r="F11511" s="44">
        <v>44101</v>
      </c>
      <c r="G11511" s="49">
        <v>33</v>
      </c>
      <c r="H11511" s="49">
        <v>21562.191293940701</v>
      </c>
      <c r="I11511" s="37"/>
      <c r="J11511" s="44">
        <v>44101</v>
      </c>
      <c r="K11511" s="49">
        <v>33</v>
      </c>
      <c r="L11511" s="49">
        <v>-553.52</v>
      </c>
      <c r="M11511" s="37"/>
      <c r="N11511" s="44">
        <v>44101</v>
      </c>
      <c r="O11511" s="49">
        <v>33</v>
      </c>
      <c r="P11511" s="49">
        <v>10415.523009364701</v>
      </c>
      <c r="Q11511" s="37"/>
      <c r="R11511" s="50">
        <v>-2.5670860278266216E-2</v>
      </c>
      <c r="S11511" s="50">
        <v>29530.819922761453</v>
      </c>
      <c r="T11511" s="50">
        <v>-267.37543589846808</v>
      </c>
    </row>
    <row r="11512" spans="2:20">
      <c r="B11512" s="44">
        <v>44101</v>
      </c>
      <c r="C11512" s="45">
        <v>34</v>
      </c>
      <c r="D11512" s="46">
        <v>2.8358500000000002</v>
      </c>
      <c r="E11512" s="37"/>
      <c r="F11512" s="44">
        <v>44101</v>
      </c>
      <c r="G11512" s="49">
        <v>34</v>
      </c>
      <c r="H11512" s="49">
        <v>22907.987820295599</v>
      </c>
      <c r="I11512" s="37"/>
      <c r="J11512" s="44">
        <v>44101</v>
      </c>
      <c r="K11512" s="49">
        <v>34</v>
      </c>
      <c r="L11512" s="49">
        <v>2117.5500000000002</v>
      </c>
      <c r="M11512" s="37"/>
      <c r="N11512" s="44">
        <v>44101</v>
      </c>
      <c r="O11512" s="49">
        <v>34</v>
      </c>
      <c r="P11512" s="49">
        <v>11213.157863008</v>
      </c>
      <c r="Q11512" s="37"/>
      <c r="R11512" s="50">
        <v>9.2437189010722801E-2</v>
      </c>
      <c r="S11512" s="50">
        <v>31798.833725811241</v>
      </c>
      <c r="T11512" s="50">
        <v>1036.512792789943</v>
      </c>
    </row>
    <row r="11513" spans="2:20">
      <c r="B11513" s="44">
        <v>44101</v>
      </c>
      <c r="C11513" s="45">
        <v>35</v>
      </c>
      <c r="D11513" s="46">
        <v>2.3778299999999999</v>
      </c>
      <c r="E11513" s="37"/>
      <c r="F11513" s="44">
        <v>44101</v>
      </c>
      <c r="G11513" s="49">
        <v>35</v>
      </c>
      <c r="H11513" s="49">
        <v>23794.753784554901</v>
      </c>
      <c r="I11513" s="37"/>
      <c r="J11513" s="44">
        <v>44101</v>
      </c>
      <c r="K11513" s="49">
        <v>35</v>
      </c>
      <c r="L11513" s="49">
        <v>926.45</v>
      </c>
      <c r="M11513" s="37"/>
      <c r="N11513" s="44">
        <v>44101</v>
      </c>
      <c r="O11513" s="49">
        <v>35</v>
      </c>
      <c r="P11513" s="49">
        <v>11582.8354522832</v>
      </c>
      <c r="Q11513" s="37"/>
      <c r="R11513" s="50">
        <v>3.8935053011616191E-2</v>
      </c>
      <c r="S11513" s="50">
        <v>27542.01362350256</v>
      </c>
      <c r="T11513" s="50">
        <v>450.97831235947376</v>
      </c>
    </row>
    <row r="11514" spans="2:20">
      <c r="B11514" s="44">
        <v>44101</v>
      </c>
      <c r="C11514" s="45">
        <v>36</v>
      </c>
      <c r="D11514" s="46">
        <v>2.6666099999999999</v>
      </c>
      <c r="E11514" s="37"/>
      <c r="F11514" s="44">
        <v>44101</v>
      </c>
      <c r="G11514" s="49">
        <v>36</v>
      </c>
      <c r="H11514" s="49">
        <v>24206.967645690798</v>
      </c>
      <c r="I11514" s="37"/>
      <c r="J11514" s="44">
        <v>44101</v>
      </c>
      <c r="K11514" s="49">
        <v>36</v>
      </c>
      <c r="L11514" s="49">
        <v>6488.77</v>
      </c>
      <c r="M11514" s="37"/>
      <c r="N11514" s="44">
        <v>44101</v>
      </c>
      <c r="O11514" s="49">
        <v>36</v>
      </c>
      <c r="P11514" s="49">
        <v>11724.800313850301</v>
      </c>
      <c r="Q11514" s="37"/>
      <c r="R11514" s="50">
        <v>0.26805381388424743</v>
      </c>
      <c r="S11514" s="50">
        <v>31265.46976491635</v>
      </c>
      <c r="T11514" s="50">
        <v>3142.8774411587942</v>
      </c>
    </row>
    <row r="11515" spans="2:20">
      <c r="B11515" s="44">
        <v>44101</v>
      </c>
      <c r="C11515" s="45">
        <v>37</v>
      </c>
      <c r="D11515" s="46">
        <v>2.6128499999999999</v>
      </c>
      <c r="E11515" s="37"/>
      <c r="F11515" s="44">
        <v>44101</v>
      </c>
      <c r="G11515" s="49">
        <v>37</v>
      </c>
      <c r="H11515" s="49">
        <v>24474.850402232099</v>
      </c>
      <c r="I11515" s="37"/>
      <c r="J11515" s="44">
        <v>44101</v>
      </c>
      <c r="K11515" s="49">
        <v>37</v>
      </c>
      <c r="L11515" s="49">
        <v>2914.75</v>
      </c>
      <c r="M11515" s="37"/>
      <c r="N11515" s="44">
        <v>44101</v>
      </c>
      <c r="O11515" s="49">
        <v>37</v>
      </c>
      <c r="P11515" s="49">
        <v>11700.895045646999</v>
      </c>
      <c r="Q11515" s="37"/>
      <c r="R11515" s="50">
        <v>0.11909163701095291</v>
      </c>
      <c r="S11515" s="50">
        <v>30572.683620018761</v>
      </c>
      <c r="T11515" s="50">
        <v>1393.4787454794496</v>
      </c>
    </row>
    <row r="11516" spans="2:20">
      <c r="B11516" s="44">
        <v>44101</v>
      </c>
      <c r="C11516" s="45">
        <v>38</v>
      </c>
      <c r="D11516" s="46">
        <v>2.80843</v>
      </c>
      <c r="E11516" s="37"/>
      <c r="F11516" s="44">
        <v>44101</v>
      </c>
      <c r="G11516" s="49">
        <v>38</v>
      </c>
      <c r="H11516" s="49">
        <v>24855.916722535301</v>
      </c>
      <c r="I11516" s="37"/>
      <c r="J11516" s="44">
        <v>44101</v>
      </c>
      <c r="K11516" s="49">
        <v>38</v>
      </c>
      <c r="L11516" s="49">
        <v>5699.78</v>
      </c>
      <c r="M11516" s="37"/>
      <c r="N11516" s="44">
        <v>44101</v>
      </c>
      <c r="O11516" s="49">
        <v>38</v>
      </c>
      <c r="P11516" s="49">
        <v>11841.0768816169</v>
      </c>
      <c r="Q11516" s="37"/>
      <c r="R11516" s="50">
        <v>0.22931280562395701</v>
      </c>
      <c r="S11516" s="50">
        <v>33254.835546639348</v>
      </c>
      <c r="T11516" s="50">
        <v>2715.3105613325474</v>
      </c>
    </row>
    <row r="11517" spans="2:20">
      <c r="B11517" s="44">
        <v>44101</v>
      </c>
      <c r="C11517" s="45">
        <v>39</v>
      </c>
      <c r="D11517" s="46">
        <v>3.0876100000000002</v>
      </c>
      <c r="E11517" s="37"/>
      <c r="F11517" s="44">
        <v>44101</v>
      </c>
      <c r="G11517" s="49">
        <v>39</v>
      </c>
      <c r="H11517" s="49">
        <v>24957.202354054501</v>
      </c>
      <c r="I11517" s="37"/>
      <c r="J11517" s="44">
        <v>44101</v>
      </c>
      <c r="K11517" s="49">
        <v>39</v>
      </c>
      <c r="L11517" s="49">
        <v>17303.57</v>
      </c>
      <c r="M11517" s="37"/>
      <c r="N11517" s="44">
        <v>44101</v>
      </c>
      <c r="O11517" s="49">
        <v>39</v>
      </c>
      <c r="P11517" s="49">
        <v>11818.785440084001</v>
      </c>
      <c r="Q11517" s="37"/>
      <c r="R11517" s="50">
        <v>0.69332971518696263</v>
      </c>
      <c r="S11517" s="50">
        <v>36491.800112657766</v>
      </c>
      <c r="T11517" s="50">
        <v>8194.3151430292601</v>
      </c>
    </row>
    <row r="11518" spans="2:20">
      <c r="B11518" s="44">
        <v>44101</v>
      </c>
      <c r="C11518" s="45">
        <v>40</v>
      </c>
      <c r="D11518" s="46">
        <v>2.8093699999999999</v>
      </c>
      <c r="E11518" s="37"/>
      <c r="F11518" s="44">
        <v>44101</v>
      </c>
      <c r="G11518" s="49">
        <v>40</v>
      </c>
      <c r="H11518" s="49">
        <v>24762.987159900898</v>
      </c>
      <c r="I11518" s="37"/>
      <c r="J11518" s="44">
        <v>44101</v>
      </c>
      <c r="K11518" s="49">
        <v>40</v>
      </c>
      <c r="L11518" s="49">
        <v>7109.23</v>
      </c>
      <c r="M11518" s="37"/>
      <c r="N11518" s="44">
        <v>44101</v>
      </c>
      <c r="O11518" s="49">
        <v>40</v>
      </c>
      <c r="P11518" s="49">
        <v>11754.0459778313</v>
      </c>
      <c r="Q11518" s="37"/>
      <c r="R11518" s="50">
        <v>0.28709096984519256</v>
      </c>
      <c r="S11518" s="50">
        <v>33021.46414873992</v>
      </c>
      <c r="T11518" s="50">
        <v>3374.4804593805725</v>
      </c>
    </row>
    <row r="11519" spans="2:20">
      <c r="B11519" s="44">
        <v>44101</v>
      </c>
      <c r="C11519" s="45">
        <v>41</v>
      </c>
      <c r="D11519" s="46">
        <v>2.6174300000000001</v>
      </c>
      <c r="E11519" s="37"/>
      <c r="F11519" s="44">
        <v>44101</v>
      </c>
      <c r="G11519" s="49">
        <v>41</v>
      </c>
      <c r="H11519" s="49">
        <v>24257.3840455102</v>
      </c>
      <c r="I11519" s="37"/>
      <c r="J11519" s="44">
        <v>44101</v>
      </c>
      <c r="K11519" s="49">
        <v>41</v>
      </c>
      <c r="L11519" s="49">
        <v>1195.4100000000001</v>
      </c>
      <c r="M11519" s="37"/>
      <c r="N11519" s="44">
        <v>44101</v>
      </c>
      <c r="O11519" s="49">
        <v>41</v>
      </c>
      <c r="P11519" s="49">
        <v>11512.210870286901</v>
      </c>
      <c r="Q11519" s="37"/>
      <c r="R11519" s="50">
        <v>4.9280252056744696E-2</v>
      </c>
      <c r="S11519" s="50">
        <v>30132.406098215044</v>
      </c>
      <c r="T11519" s="50">
        <v>567.32465341813474</v>
      </c>
    </row>
    <row r="11520" spans="2:20">
      <c r="B11520" s="44">
        <v>44101</v>
      </c>
      <c r="C11520" s="45">
        <v>42</v>
      </c>
      <c r="D11520" s="46">
        <v>2.1817299999999999</v>
      </c>
      <c r="E11520" s="37"/>
      <c r="F11520" s="44">
        <v>44101</v>
      </c>
      <c r="G11520" s="49">
        <v>42</v>
      </c>
      <c r="H11520" s="49">
        <v>23673.508330966899</v>
      </c>
      <c r="I11520" s="37"/>
      <c r="J11520" s="44">
        <v>44101</v>
      </c>
      <c r="K11520" s="49">
        <v>42</v>
      </c>
      <c r="L11520" s="49">
        <v>-2877.94</v>
      </c>
      <c r="M11520" s="37"/>
      <c r="N11520" s="44">
        <v>44101</v>
      </c>
      <c r="O11520" s="49">
        <v>42</v>
      </c>
      <c r="P11520" s="49">
        <v>11270.2061396278</v>
      </c>
      <c r="Q11520" s="37"/>
      <c r="R11520" s="50">
        <v>-0.12156795519130628</v>
      </c>
      <c r="S11520" s="50">
        <v>24588.54684101016</v>
      </c>
      <c r="T11520" s="50">
        <v>-1370.0959149790574</v>
      </c>
    </row>
    <row r="11521" spans="2:20">
      <c r="B11521" s="44">
        <v>44101</v>
      </c>
      <c r="C11521" s="45">
        <v>43</v>
      </c>
      <c r="D11521" s="46">
        <v>3.11931</v>
      </c>
      <c r="E11521" s="37"/>
      <c r="F11521" s="44">
        <v>44101</v>
      </c>
      <c r="G11521" s="49">
        <v>43</v>
      </c>
      <c r="H11521" s="49">
        <v>20520.8027344314</v>
      </c>
      <c r="I11521" s="37"/>
      <c r="J11521" s="44">
        <v>44101</v>
      </c>
      <c r="K11521" s="49">
        <v>43</v>
      </c>
      <c r="L11521" s="49">
        <v>4737.5600000000004</v>
      </c>
      <c r="M11521" s="37"/>
      <c r="N11521" s="44">
        <v>44101</v>
      </c>
      <c r="O11521" s="49">
        <v>43</v>
      </c>
      <c r="P11521" s="49">
        <v>8745.0593074172994</v>
      </c>
      <c r="Q11521" s="37"/>
      <c r="R11521" s="50">
        <v>0.23086621226814649</v>
      </c>
      <c r="S11521" s="50">
        <v>27278.550948219858</v>
      </c>
      <c r="T11521" s="50">
        <v>2018.9387183637323</v>
      </c>
    </row>
    <row r="11522" spans="2:20">
      <c r="B11522" s="44">
        <v>44101</v>
      </c>
      <c r="C11522" s="45">
        <v>44</v>
      </c>
      <c r="D11522" s="46">
        <v>3.0139200000000002</v>
      </c>
      <c r="E11522" s="37"/>
      <c r="F11522" s="44">
        <v>44101</v>
      </c>
      <c r="G11522" s="49">
        <v>44</v>
      </c>
      <c r="H11522" s="49">
        <v>21816.655404446301</v>
      </c>
      <c r="I11522" s="37"/>
      <c r="J11522" s="44">
        <v>44101</v>
      </c>
      <c r="K11522" s="49">
        <v>44</v>
      </c>
      <c r="L11522" s="49">
        <v>-1265.3800000000001</v>
      </c>
      <c r="M11522" s="37"/>
      <c r="N11522" s="44">
        <v>44101</v>
      </c>
      <c r="O11522" s="49">
        <v>44</v>
      </c>
      <c r="P11522" s="49">
        <v>10469.7407351907</v>
      </c>
      <c r="Q11522" s="37"/>
      <c r="R11522" s="50">
        <v>-5.800064109469831E-2</v>
      </c>
      <c r="S11522" s="50">
        <v>31554.960996605958</v>
      </c>
      <c r="T11522" s="50">
        <v>-607.2516747363386</v>
      </c>
    </row>
    <row r="11523" spans="2:20">
      <c r="B11523" s="44">
        <v>44101</v>
      </c>
      <c r="C11523" s="45">
        <v>45</v>
      </c>
      <c r="D11523" s="46">
        <v>3.2137899999999999</v>
      </c>
      <c r="E11523" s="37"/>
      <c r="F11523" s="44">
        <v>44101</v>
      </c>
      <c r="G11523" s="49">
        <v>45</v>
      </c>
      <c r="H11523" s="49">
        <v>21092.107757905</v>
      </c>
      <c r="I11523" s="37"/>
      <c r="J11523" s="44">
        <v>44101</v>
      </c>
      <c r="K11523" s="49">
        <v>45</v>
      </c>
      <c r="L11523" s="49">
        <v>-988.33</v>
      </c>
      <c r="M11523" s="37"/>
      <c r="N11523" s="44">
        <v>44101</v>
      </c>
      <c r="O11523" s="49">
        <v>45</v>
      </c>
      <c r="P11523" s="49">
        <v>10286.609356542</v>
      </c>
      <c r="Q11523" s="37"/>
      <c r="R11523" s="50">
        <v>-4.6857811051604789E-2</v>
      </c>
      <c r="S11523" s="50">
        <v>33059.002283961112</v>
      </c>
      <c r="T11523" s="50">
        <v>-482.00799759051495</v>
      </c>
    </row>
    <row r="11524" spans="2:20">
      <c r="B11524" s="44">
        <v>44101</v>
      </c>
      <c r="C11524" s="45">
        <v>46</v>
      </c>
      <c r="D11524" s="46">
        <v>3.1807500000000002</v>
      </c>
      <c r="E11524" s="37"/>
      <c r="F11524" s="44">
        <v>44101</v>
      </c>
      <c r="G11524" s="49">
        <v>46</v>
      </c>
      <c r="H11524" s="49">
        <v>20088.9310835379</v>
      </c>
      <c r="I11524" s="37"/>
      <c r="J11524" s="44">
        <v>44101</v>
      </c>
      <c r="K11524" s="49">
        <v>46</v>
      </c>
      <c r="L11524" s="49">
        <v>-2129.79</v>
      </c>
      <c r="M11524" s="37"/>
      <c r="N11524" s="44">
        <v>44101</v>
      </c>
      <c r="O11524" s="49">
        <v>46</v>
      </c>
      <c r="P11524" s="49">
        <v>9965.4243878962006</v>
      </c>
      <c r="Q11524" s="37"/>
      <c r="R11524" s="50">
        <v>-0.10601808484201931</v>
      </c>
      <c r="S11524" s="50">
        <v>31697.523621800843</v>
      </c>
      <c r="T11524" s="50">
        <v>-1056.5152082427078</v>
      </c>
    </row>
    <row r="11525" spans="2:20">
      <c r="B11525" s="44">
        <v>44101</v>
      </c>
      <c r="C11525" s="45">
        <v>47</v>
      </c>
      <c r="D11525" s="46">
        <v>4.4585600000000003</v>
      </c>
      <c r="E11525" s="37"/>
      <c r="F11525" s="44">
        <v>44101</v>
      </c>
      <c r="G11525" s="49">
        <v>47</v>
      </c>
      <c r="H11525" s="49">
        <v>18935.240458045198</v>
      </c>
      <c r="I11525" s="37"/>
      <c r="J11525" s="44">
        <v>44101</v>
      </c>
      <c r="K11525" s="49">
        <v>47</v>
      </c>
      <c r="L11525" s="49">
        <v>96.34</v>
      </c>
      <c r="M11525" s="37"/>
      <c r="N11525" s="44">
        <v>44101</v>
      </c>
      <c r="O11525" s="49">
        <v>47</v>
      </c>
      <c r="P11525" s="49">
        <v>9485.8145099456997</v>
      </c>
      <c r="Q11525" s="37"/>
      <c r="R11525" s="50">
        <v>5.0878677888173901E-3</v>
      </c>
      <c r="S11525" s="50">
        <v>42293.073141463501</v>
      </c>
      <c r="T11525" s="50">
        <v>48.262570095849341</v>
      </c>
    </row>
    <row r="11526" spans="2:20">
      <c r="B11526" s="44">
        <v>44101</v>
      </c>
      <c r="C11526" s="45">
        <v>48</v>
      </c>
      <c r="D11526" s="46">
        <v>4.2864500000000003</v>
      </c>
      <c r="E11526" s="37"/>
      <c r="F11526" s="44">
        <v>44101</v>
      </c>
      <c r="G11526" s="49">
        <v>48</v>
      </c>
      <c r="H11526" s="49">
        <v>18098.188535470901</v>
      </c>
      <c r="I11526" s="37"/>
      <c r="J11526" s="44">
        <v>44101</v>
      </c>
      <c r="K11526" s="49">
        <v>48</v>
      </c>
      <c r="L11526" s="49">
        <v>-8332.1</v>
      </c>
      <c r="M11526" s="37"/>
      <c r="N11526" s="44">
        <v>44101</v>
      </c>
      <c r="O11526" s="49">
        <v>48</v>
      </c>
      <c r="P11526" s="49">
        <v>9077.4182534365991</v>
      </c>
      <c r="Q11526" s="37"/>
      <c r="R11526" s="50">
        <v>-0.46038309213487288</v>
      </c>
      <c r="S11526" s="50">
        <v>38909.899472443314</v>
      </c>
      <c r="T11526" s="50">
        <v>-4179.089884118679</v>
      </c>
    </row>
    <row r="11527" spans="2:20">
      <c r="B11527" s="44">
        <v>44102</v>
      </c>
      <c r="C11527" s="45">
        <v>1</v>
      </c>
      <c r="D11527" s="46">
        <v>4.7963300000000002</v>
      </c>
      <c r="E11527" s="37"/>
      <c r="F11527" s="44">
        <v>44102</v>
      </c>
      <c r="G11527" s="49">
        <v>1</v>
      </c>
      <c r="H11527" s="49">
        <v>17658.881801334799</v>
      </c>
      <c r="I11527" s="37"/>
      <c r="J11527" s="44">
        <v>44102</v>
      </c>
      <c r="K11527" s="49">
        <v>1</v>
      </c>
      <c r="L11527" s="49">
        <v>10257.280000000001</v>
      </c>
      <c r="M11527" s="37"/>
      <c r="N11527" s="44">
        <v>44102</v>
      </c>
      <c r="O11527" s="49">
        <v>1</v>
      </c>
      <c r="P11527" s="49">
        <v>9136.9686890836001</v>
      </c>
      <c r="Q11527" s="37"/>
      <c r="R11527" s="50">
        <v>0.58085671082665458</v>
      </c>
      <c r="S11527" s="50">
        <v>43823.917032512349</v>
      </c>
      <c r="T11527" s="50">
        <v>5307.2695796672297</v>
      </c>
    </row>
    <row r="11528" spans="2:20">
      <c r="B11528" s="44">
        <v>44102</v>
      </c>
      <c r="C11528" s="45">
        <v>2</v>
      </c>
      <c r="D11528" s="46">
        <v>4.3802599999999998</v>
      </c>
      <c r="E11528" s="37"/>
      <c r="F11528" s="44">
        <v>44102</v>
      </c>
      <c r="G11528" s="49">
        <v>2</v>
      </c>
      <c r="H11528" s="49">
        <v>17533.979258686199</v>
      </c>
      <c r="I11528" s="37"/>
      <c r="J11528" s="44">
        <v>44102</v>
      </c>
      <c r="K11528" s="49">
        <v>2</v>
      </c>
      <c r="L11528" s="49">
        <v>3630.21</v>
      </c>
      <c r="M11528" s="37"/>
      <c r="N11528" s="44">
        <v>44102</v>
      </c>
      <c r="O11528" s="49">
        <v>2</v>
      </c>
      <c r="P11528" s="49">
        <v>9030.5969863098999</v>
      </c>
      <c r="Q11528" s="37"/>
      <c r="R11528" s="50">
        <v>0.20703857044895396</v>
      </c>
      <c r="S11528" s="50">
        <v>39556.362755253802</v>
      </c>
      <c r="T11528" s="50">
        <v>1869.6818903462336</v>
      </c>
    </row>
    <row r="11529" spans="2:20">
      <c r="B11529" s="44">
        <v>44102</v>
      </c>
      <c r="C11529" s="45">
        <v>3</v>
      </c>
      <c r="D11529" s="46">
        <v>4.9608400000000001</v>
      </c>
      <c r="E11529" s="37"/>
      <c r="F11529" s="44">
        <v>44102</v>
      </c>
      <c r="G11529" s="49">
        <v>3</v>
      </c>
      <c r="H11529" s="49">
        <v>17623.269729537398</v>
      </c>
      <c r="I11529" s="37"/>
      <c r="J11529" s="44">
        <v>44102</v>
      </c>
      <c r="K11529" s="49">
        <v>3</v>
      </c>
      <c r="L11529" s="49">
        <v>14628.01</v>
      </c>
      <c r="M11529" s="37"/>
      <c r="N11529" s="44">
        <v>44102</v>
      </c>
      <c r="O11529" s="49">
        <v>3</v>
      </c>
      <c r="P11529" s="49">
        <v>8972.9479550640008</v>
      </c>
      <c r="Q11529" s="37"/>
      <c r="R11529" s="50">
        <v>0.8300395003024208</v>
      </c>
      <c r="S11529" s="50">
        <v>44513.359133399696</v>
      </c>
      <c r="T11529" s="50">
        <v>7447.9012368609519</v>
      </c>
    </row>
    <row r="11530" spans="2:20">
      <c r="B11530" s="44">
        <v>44102</v>
      </c>
      <c r="C11530" s="45">
        <v>4</v>
      </c>
      <c r="D11530" s="46">
        <v>4.92882</v>
      </c>
      <c r="E11530" s="37"/>
      <c r="F11530" s="44">
        <v>44102</v>
      </c>
      <c r="G11530" s="49">
        <v>4</v>
      </c>
      <c r="H11530" s="49">
        <v>18024.977318951798</v>
      </c>
      <c r="I11530" s="37"/>
      <c r="J11530" s="44">
        <v>44102</v>
      </c>
      <c r="K11530" s="49">
        <v>4</v>
      </c>
      <c r="L11530" s="49">
        <v>19297.240000000002</v>
      </c>
      <c r="M11530" s="37"/>
      <c r="N11530" s="44">
        <v>44102</v>
      </c>
      <c r="O11530" s="49">
        <v>4</v>
      </c>
      <c r="P11530" s="49">
        <v>9068.8095044497004</v>
      </c>
      <c r="Q11530" s="37"/>
      <c r="R11530" s="50">
        <v>1.0705833166131378</v>
      </c>
      <c r="S11530" s="50">
        <v>44698.529661721775</v>
      </c>
      <c r="T11530" s="50">
        <v>9708.9161570065062</v>
      </c>
    </row>
    <row r="11531" spans="2:20">
      <c r="B11531" s="44">
        <v>44102</v>
      </c>
      <c r="C11531" s="45">
        <v>5</v>
      </c>
      <c r="D11531" s="46">
        <v>4.0652200000000001</v>
      </c>
      <c r="E11531" s="37"/>
      <c r="F11531" s="44">
        <v>44102</v>
      </c>
      <c r="G11531" s="49">
        <v>5</v>
      </c>
      <c r="H11531" s="49">
        <v>17775.576883558799</v>
      </c>
      <c r="I11531" s="37"/>
      <c r="J11531" s="44">
        <v>44102</v>
      </c>
      <c r="K11531" s="49">
        <v>5</v>
      </c>
      <c r="L11531" s="49">
        <v>-898.63</v>
      </c>
      <c r="M11531" s="37"/>
      <c r="N11531" s="44">
        <v>44102</v>
      </c>
      <c r="O11531" s="49">
        <v>5</v>
      </c>
      <c r="P11531" s="49">
        <v>8790.8190562413001</v>
      </c>
      <c r="Q11531" s="37"/>
      <c r="R11531" s="50">
        <v>-5.0554196124637268E-2</v>
      </c>
      <c r="S11531" s="50">
        <v>35736.613443813258</v>
      </c>
      <c r="T11531" s="50">
        <v>-444.41279066542137</v>
      </c>
    </row>
    <row r="11532" spans="2:20">
      <c r="B11532" s="44">
        <v>44102</v>
      </c>
      <c r="C11532" s="45">
        <v>6</v>
      </c>
      <c r="D11532" s="46">
        <v>3.7166199999999998</v>
      </c>
      <c r="E11532" s="37"/>
      <c r="F11532" s="44">
        <v>44102</v>
      </c>
      <c r="G11532" s="49">
        <v>6</v>
      </c>
      <c r="H11532" s="49">
        <v>17657.178305264599</v>
      </c>
      <c r="I11532" s="37"/>
      <c r="J11532" s="44">
        <v>44102</v>
      </c>
      <c r="K11532" s="49">
        <v>6</v>
      </c>
      <c r="L11532" s="49">
        <v>-5289.17</v>
      </c>
      <c r="M11532" s="37"/>
      <c r="N11532" s="44">
        <v>44102</v>
      </c>
      <c r="O11532" s="49">
        <v>6</v>
      </c>
      <c r="P11532" s="49">
        <v>8748.9643511625</v>
      </c>
      <c r="Q11532" s="37"/>
      <c r="R11532" s="50">
        <v>-0.29954786141696266</v>
      </c>
      <c r="S11532" s="50">
        <v>32516.575886817569</v>
      </c>
      <c r="T11532" s="50">
        <v>-2620.7335610039713</v>
      </c>
    </row>
    <row r="11533" spans="2:20">
      <c r="B11533" s="44">
        <v>44102</v>
      </c>
      <c r="C11533" s="45">
        <v>7</v>
      </c>
      <c r="D11533" s="46">
        <v>3.6080100000000002</v>
      </c>
      <c r="E11533" s="37"/>
      <c r="F11533" s="44">
        <v>44102</v>
      </c>
      <c r="G11533" s="49">
        <v>7</v>
      </c>
      <c r="H11533" s="49">
        <v>17534.975299428799</v>
      </c>
      <c r="I11533" s="37"/>
      <c r="J11533" s="44">
        <v>44102</v>
      </c>
      <c r="K11533" s="49">
        <v>7</v>
      </c>
      <c r="L11533" s="49">
        <v>-3111.89</v>
      </c>
      <c r="M11533" s="37"/>
      <c r="N11533" s="44">
        <v>44102</v>
      </c>
      <c r="O11533" s="49">
        <v>7</v>
      </c>
      <c r="P11533" s="49">
        <v>8762.9620700771993</v>
      </c>
      <c r="Q11533" s="37"/>
      <c r="R11533" s="50">
        <v>-0.17746760100091896</v>
      </c>
      <c r="S11533" s="50">
        <v>31616.854778459237</v>
      </c>
      <c r="T11533" s="50">
        <v>-1555.1418562386473</v>
      </c>
    </row>
    <row r="11534" spans="2:20">
      <c r="B11534" s="44">
        <v>44102</v>
      </c>
      <c r="C11534" s="45">
        <v>8</v>
      </c>
      <c r="D11534" s="46">
        <v>3.66187</v>
      </c>
      <c r="E11534" s="37"/>
      <c r="F11534" s="44">
        <v>44102</v>
      </c>
      <c r="G11534" s="49">
        <v>8</v>
      </c>
      <c r="H11534" s="49">
        <v>17386.615595872601</v>
      </c>
      <c r="I11534" s="37"/>
      <c r="J11534" s="44">
        <v>44102</v>
      </c>
      <c r="K11534" s="49">
        <v>8</v>
      </c>
      <c r="L11534" s="49">
        <v>-3768.37</v>
      </c>
      <c r="M11534" s="37"/>
      <c r="N11534" s="44">
        <v>44102</v>
      </c>
      <c r="O11534" s="49">
        <v>8</v>
      </c>
      <c r="P11534" s="49">
        <v>8663.4448193955996</v>
      </c>
      <c r="Q11534" s="37"/>
      <c r="R11534" s="50">
        <v>-0.2167397087271298</v>
      </c>
      <c r="S11534" s="50">
        <v>31724.408680800163</v>
      </c>
      <c r="T11534" s="50">
        <v>-1877.7125067293639</v>
      </c>
    </row>
    <row r="11535" spans="2:20">
      <c r="B11535" s="44">
        <v>44102</v>
      </c>
      <c r="C11535" s="45">
        <v>9</v>
      </c>
      <c r="D11535" s="46">
        <v>4.1177099999999998</v>
      </c>
      <c r="E11535" s="37"/>
      <c r="F11535" s="44">
        <v>44102</v>
      </c>
      <c r="G11535" s="49">
        <v>9</v>
      </c>
      <c r="H11535" s="49">
        <v>17316.896387571102</v>
      </c>
      <c r="I11535" s="37"/>
      <c r="J11535" s="44">
        <v>44102</v>
      </c>
      <c r="K11535" s="49">
        <v>9</v>
      </c>
      <c r="L11535" s="49">
        <v>135.27000000000001</v>
      </c>
      <c r="M11535" s="37"/>
      <c r="N11535" s="44">
        <v>44102</v>
      </c>
      <c r="O11535" s="49">
        <v>9</v>
      </c>
      <c r="P11535" s="49">
        <v>8659.4992665316004</v>
      </c>
      <c r="Q11535" s="37"/>
      <c r="R11535" s="50">
        <v>7.8114459411495743E-3</v>
      </c>
      <c r="S11535" s="50">
        <v>35657.306724789836</v>
      </c>
      <c r="T11535" s="50">
        <v>67.643210397935988</v>
      </c>
    </row>
    <row r="11536" spans="2:20">
      <c r="B11536" s="44">
        <v>44102</v>
      </c>
      <c r="C11536" s="45">
        <v>10</v>
      </c>
      <c r="D11536" s="46">
        <v>3.9232399999999998</v>
      </c>
      <c r="E11536" s="37"/>
      <c r="F11536" s="44">
        <v>44102</v>
      </c>
      <c r="G11536" s="49">
        <v>10</v>
      </c>
      <c r="H11536" s="49">
        <v>17550.992138812198</v>
      </c>
      <c r="I11536" s="37"/>
      <c r="J11536" s="44">
        <v>44102</v>
      </c>
      <c r="K11536" s="49">
        <v>10</v>
      </c>
      <c r="L11536" s="49">
        <v>2075.7399999999998</v>
      </c>
      <c r="M11536" s="37"/>
      <c r="N11536" s="44">
        <v>44102</v>
      </c>
      <c r="O11536" s="49">
        <v>10</v>
      </c>
      <c r="P11536" s="49">
        <v>8743.7802719965002</v>
      </c>
      <c r="Q11536" s="37"/>
      <c r="R11536" s="50">
        <v>0.1182690974722572</v>
      </c>
      <c r="S11536" s="50">
        <v>34303.948514307551</v>
      </c>
      <c r="T11536" s="50">
        <v>1034.1190012647537</v>
      </c>
    </row>
    <row r="11537" spans="2:20">
      <c r="B11537" s="44">
        <v>44102</v>
      </c>
      <c r="C11537" s="45">
        <v>11</v>
      </c>
      <c r="D11537" s="46">
        <v>4.80762</v>
      </c>
      <c r="E11537" s="37"/>
      <c r="F11537" s="44">
        <v>44102</v>
      </c>
      <c r="G11537" s="49">
        <v>11</v>
      </c>
      <c r="H11537" s="49">
        <v>18007.402314912601</v>
      </c>
      <c r="I11537" s="37"/>
      <c r="J11537" s="44">
        <v>44102</v>
      </c>
      <c r="K11537" s="49">
        <v>11</v>
      </c>
      <c r="L11537" s="49">
        <v>20344.87</v>
      </c>
      <c r="M11537" s="37"/>
      <c r="N11537" s="44">
        <v>44102</v>
      </c>
      <c r="O11537" s="49">
        <v>11</v>
      </c>
      <c r="P11537" s="49">
        <v>9100.5888701496006</v>
      </c>
      <c r="Q11537" s="37"/>
      <c r="R11537" s="50">
        <v>1.1298059344823796</v>
      </c>
      <c r="S11537" s="50">
        <v>43752.173063908624</v>
      </c>
      <c r="T11537" s="50">
        <v>10281.899312779313</v>
      </c>
    </row>
    <row r="11538" spans="2:20">
      <c r="B11538" s="44">
        <v>44102</v>
      </c>
      <c r="C11538" s="45">
        <v>12</v>
      </c>
      <c r="D11538" s="46">
        <v>4.7230499999999997</v>
      </c>
      <c r="E11538" s="37"/>
      <c r="F11538" s="44">
        <v>44102</v>
      </c>
      <c r="G11538" s="49">
        <v>12</v>
      </c>
      <c r="H11538" s="49">
        <v>18521.117030490201</v>
      </c>
      <c r="I11538" s="37"/>
      <c r="J11538" s="44">
        <v>44102</v>
      </c>
      <c r="K11538" s="49">
        <v>12</v>
      </c>
      <c r="L11538" s="49">
        <v>14617.1</v>
      </c>
      <c r="M11538" s="37"/>
      <c r="N11538" s="44">
        <v>44102</v>
      </c>
      <c r="O11538" s="49">
        <v>12</v>
      </c>
      <c r="P11538" s="49">
        <v>9170.0139098542004</v>
      </c>
      <c r="Q11538" s="37"/>
      <c r="R11538" s="50">
        <v>0.78921265795884488</v>
      </c>
      <c r="S11538" s="50">
        <v>43310.434196936876</v>
      </c>
      <c r="T11538" s="50">
        <v>7237.0910513156132</v>
      </c>
    </row>
    <row r="11539" spans="2:20">
      <c r="B11539" s="44">
        <v>44102</v>
      </c>
      <c r="C11539" s="45">
        <v>13</v>
      </c>
      <c r="D11539" s="46">
        <v>6.0734599999999999</v>
      </c>
      <c r="E11539" s="37"/>
      <c r="F11539" s="44">
        <v>44102</v>
      </c>
      <c r="G11539" s="49">
        <v>13</v>
      </c>
      <c r="H11539" s="49">
        <v>19914.586353717299</v>
      </c>
      <c r="I11539" s="37"/>
      <c r="J11539" s="44">
        <v>44102</v>
      </c>
      <c r="K11539" s="49">
        <v>13</v>
      </c>
      <c r="L11539" s="49">
        <v>31937.11</v>
      </c>
      <c r="M11539" s="37"/>
      <c r="N11539" s="44">
        <v>44102</v>
      </c>
      <c r="O11539" s="49">
        <v>13</v>
      </c>
      <c r="P11539" s="49">
        <v>9381.1110654025997</v>
      </c>
      <c r="Q11539" s="37"/>
      <c r="R11539" s="50">
        <v>1.6037044120697266</v>
      </c>
      <c r="S11539" s="50">
        <v>56975.802811280075</v>
      </c>
      <c r="T11539" s="50">
        <v>15044.529205702282</v>
      </c>
    </row>
    <row r="11540" spans="2:20">
      <c r="B11540" s="44">
        <v>44102</v>
      </c>
      <c r="C11540" s="45">
        <v>14</v>
      </c>
      <c r="D11540" s="46">
        <v>5.4938200000000004</v>
      </c>
      <c r="E11540" s="37"/>
      <c r="F11540" s="44">
        <v>44102</v>
      </c>
      <c r="G11540" s="49">
        <v>14</v>
      </c>
      <c r="H11540" s="49">
        <v>21149.609953080999</v>
      </c>
      <c r="I11540" s="37"/>
      <c r="J11540" s="44">
        <v>44102</v>
      </c>
      <c r="K11540" s="49">
        <v>14</v>
      </c>
      <c r="L11540" s="49">
        <v>43761.919999999998</v>
      </c>
      <c r="M11540" s="37"/>
      <c r="N11540" s="44">
        <v>44102</v>
      </c>
      <c r="O11540" s="49">
        <v>14</v>
      </c>
      <c r="P11540" s="49">
        <v>9731.5628876647006</v>
      </c>
      <c r="Q11540" s="37"/>
      <c r="R11540" s="50">
        <v>2.0691596723099339</v>
      </c>
      <c r="S11540" s="50">
        <v>53463.454823510088</v>
      </c>
      <c r="T11540" s="50">
        <v>20136.157475703807</v>
      </c>
    </row>
    <row r="11541" spans="2:20">
      <c r="B11541" s="44">
        <v>44102</v>
      </c>
      <c r="C11541" s="45">
        <v>15</v>
      </c>
      <c r="D11541" s="46">
        <v>4.2834099999999999</v>
      </c>
      <c r="E11541" s="37"/>
      <c r="F11541" s="44">
        <v>44102</v>
      </c>
      <c r="G11541" s="49">
        <v>15</v>
      </c>
      <c r="H11541" s="49">
        <v>23345.688958773098</v>
      </c>
      <c r="I11541" s="37"/>
      <c r="J11541" s="44">
        <v>44102</v>
      </c>
      <c r="K11541" s="49">
        <v>15</v>
      </c>
      <c r="L11541" s="49">
        <v>31803.439999999999</v>
      </c>
      <c r="M11541" s="37"/>
      <c r="N11541" s="44">
        <v>44102</v>
      </c>
      <c r="O11541" s="49">
        <v>15</v>
      </c>
      <c r="P11541" s="49">
        <v>10742.243370964499</v>
      </c>
      <c r="Q11541" s="37"/>
      <c r="R11541" s="50">
        <v>1.362283205955614</v>
      </c>
      <c r="S11541" s="50">
        <v>46013.432677623045</v>
      </c>
      <c r="T11541" s="50">
        <v>14633.97773855296</v>
      </c>
    </row>
    <row r="11542" spans="2:20">
      <c r="B11542" s="44">
        <v>44102</v>
      </c>
      <c r="C11542" s="45">
        <v>16</v>
      </c>
      <c r="D11542" s="46">
        <v>4.7688499999999996</v>
      </c>
      <c r="E11542" s="37"/>
      <c r="F11542" s="44">
        <v>44102</v>
      </c>
      <c r="G11542" s="49">
        <v>16</v>
      </c>
      <c r="H11542" s="49">
        <v>24451.254081403698</v>
      </c>
      <c r="I11542" s="37"/>
      <c r="J11542" s="44">
        <v>44102</v>
      </c>
      <c r="K11542" s="49">
        <v>16</v>
      </c>
      <c r="L11542" s="49">
        <v>66923.19</v>
      </c>
      <c r="M11542" s="37"/>
      <c r="N11542" s="44">
        <v>44102</v>
      </c>
      <c r="O11542" s="49">
        <v>16</v>
      </c>
      <c r="P11542" s="49">
        <v>11160.7346555889</v>
      </c>
      <c r="Q11542" s="37"/>
      <c r="R11542" s="50">
        <v>2.7370043997415316</v>
      </c>
      <c r="S11542" s="50">
        <v>53223.86946230512</v>
      </c>
      <c r="T11542" s="50">
        <v>30546.979856694608</v>
      </c>
    </row>
    <row r="11543" spans="2:20">
      <c r="B11543" s="44">
        <v>44102</v>
      </c>
      <c r="C11543" s="45">
        <v>17</v>
      </c>
      <c r="D11543" s="46">
        <v>4.2815000000000003</v>
      </c>
      <c r="E11543" s="37"/>
      <c r="F11543" s="44">
        <v>44102</v>
      </c>
      <c r="G11543" s="49">
        <v>17</v>
      </c>
      <c r="H11543" s="49">
        <v>24575.432160476699</v>
      </c>
      <c r="I11543" s="37"/>
      <c r="J11543" s="44">
        <v>44102</v>
      </c>
      <c r="K11543" s="49">
        <v>17</v>
      </c>
      <c r="L11543" s="49">
        <v>58235.91</v>
      </c>
      <c r="M11543" s="37"/>
      <c r="N11543" s="44">
        <v>44102</v>
      </c>
      <c r="O11543" s="49">
        <v>17</v>
      </c>
      <c r="P11543" s="49">
        <v>11003.9013499053</v>
      </c>
      <c r="Q11543" s="37"/>
      <c r="R11543" s="50">
        <v>2.369679996661771</v>
      </c>
      <c r="S11543" s="50">
        <v>47113.203629619544</v>
      </c>
      <c r="T11543" s="50">
        <v>26075.724914110047</v>
      </c>
    </row>
    <row r="11544" spans="2:20">
      <c r="B11544" s="44">
        <v>44102</v>
      </c>
      <c r="C11544" s="45">
        <v>18</v>
      </c>
      <c r="D11544" s="46">
        <v>4.3067799999999998</v>
      </c>
      <c r="E11544" s="37"/>
      <c r="F11544" s="44">
        <v>44102</v>
      </c>
      <c r="G11544" s="49">
        <v>18</v>
      </c>
      <c r="H11544" s="49">
        <v>24403.076995912899</v>
      </c>
      <c r="I11544" s="37"/>
      <c r="J11544" s="44">
        <v>44102</v>
      </c>
      <c r="K11544" s="49">
        <v>18</v>
      </c>
      <c r="L11544" s="49">
        <v>58664.29</v>
      </c>
      <c r="M11544" s="37"/>
      <c r="N11544" s="44">
        <v>44102</v>
      </c>
      <c r="O11544" s="49">
        <v>18</v>
      </c>
      <c r="P11544" s="49">
        <v>10967.575065143201</v>
      </c>
      <c r="Q11544" s="37"/>
      <c r="R11544" s="50">
        <v>2.4039710242206453</v>
      </c>
      <c r="S11544" s="50">
        <v>47234.932939057435</v>
      </c>
      <c r="T11544" s="50">
        <v>26365.732662569113</v>
      </c>
    </row>
    <row r="11545" spans="2:20">
      <c r="B11545" s="44">
        <v>44102</v>
      </c>
      <c r="C11545" s="45">
        <v>19</v>
      </c>
      <c r="D11545" s="46">
        <v>4.11036</v>
      </c>
      <c r="E11545" s="37"/>
      <c r="F11545" s="44">
        <v>44102</v>
      </c>
      <c r="G11545" s="49">
        <v>19</v>
      </c>
      <c r="H11545" s="49">
        <v>24589.986190127798</v>
      </c>
      <c r="I11545" s="37"/>
      <c r="J11545" s="44">
        <v>44102</v>
      </c>
      <c r="K11545" s="49">
        <v>19</v>
      </c>
      <c r="L11545" s="49">
        <v>52182.65</v>
      </c>
      <c r="M11545" s="37"/>
      <c r="N11545" s="44">
        <v>44102</v>
      </c>
      <c r="O11545" s="49">
        <v>19</v>
      </c>
      <c r="P11545" s="49">
        <v>11119.4633761512</v>
      </c>
      <c r="Q11545" s="37"/>
      <c r="R11545" s="50">
        <v>2.1221097725117835</v>
      </c>
      <c r="S11545" s="50">
        <v>45704.997482796847</v>
      </c>
      <c r="T11545" s="50">
        <v>23596.721895617331</v>
      </c>
    </row>
    <row r="11546" spans="2:20">
      <c r="B11546" s="44">
        <v>44102</v>
      </c>
      <c r="C11546" s="45">
        <v>20</v>
      </c>
      <c r="D11546" s="46">
        <v>4.0278799999999997</v>
      </c>
      <c r="E11546" s="37"/>
      <c r="F11546" s="44">
        <v>44102</v>
      </c>
      <c r="G11546" s="49">
        <v>20</v>
      </c>
      <c r="H11546" s="49">
        <v>24401.690532158002</v>
      </c>
      <c r="I11546" s="37"/>
      <c r="J11546" s="44">
        <v>44102</v>
      </c>
      <c r="K11546" s="49">
        <v>20</v>
      </c>
      <c r="L11546" s="49">
        <v>49061.56</v>
      </c>
      <c r="M11546" s="37"/>
      <c r="N11546" s="44">
        <v>44102</v>
      </c>
      <c r="O11546" s="49">
        <v>20</v>
      </c>
      <c r="P11546" s="49">
        <v>11051.8769769358</v>
      </c>
      <c r="Q11546" s="37"/>
      <c r="R11546" s="50">
        <v>2.0105803708699508</v>
      </c>
      <c r="S11546" s="50">
        <v>44515.634237860169</v>
      </c>
      <c r="T11546" s="50">
        <v>22220.686911096651</v>
      </c>
    </row>
    <row r="11547" spans="2:20">
      <c r="B11547" s="44">
        <v>44102</v>
      </c>
      <c r="C11547" s="45">
        <v>21</v>
      </c>
      <c r="D11547" s="46">
        <v>4.7441800000000001</v>
      </c>
      <c r="E11547" s="37"/>
      <c r="F11547" s="44">
        <v>44102</v>
      </c>
      <c r="G11547" s="49">
        <v>21</v>
      </c>
      <c r="H11547" s="49">
        <v>23969.906013544001</v>
      </c>
      <c r="I11547" s="37"/>
      <c r="J11547" s="44">
        <v>44102</v>
      </c>
      <c r="K11547" s="49">
        <v>21</v>
      </c>
      <c r="L11547" s="49">
        <v>70097.31</v>
      </c>
      <c r="M11547" s="37"/>
      <c r="N11547" s="44">
        <v>44102</v>
      </c>
      <c r="O11547" s="49">
        <v>21</v>
      </c>
      <c r="P11547" s="49">
        <v>10817.597833203899</v>
      </c>
      <c r="Q11547" s="37"/>
      <c r="R11547" s="50">
        <v>2.9243881874377013</v>
      </c>
      <c r="S11547" s="50">
        <v>51320.631288329278</v>
      </c>
      <c r="T11547" s="50">
        <v>31634.855319873157</v>
      </c>
    </row>
    <row r="11548" spans="2:20">
      <c r="B11548" s="44">
        <v>44102</v>
      </c>
      <c r="C11548" s="45">
        <v>22</v>
      </c>
      <c r="D11548" s="46">
        <v>4.51152</v>
      </c>
      <c r="E11548" s="37"/>
      <c r="F11548" s="44">
        <v>44102</v>
      </c>
      <c r="G11548" s="49">
        <v>22</v>
      </c>
      <c r="H11548" s="49">
        <v>23831.590361360901</v>
      </c>
      <c r="I11548" s="37"/>
      <c r="J11548" s="44">
        <v>44102</v>
      </c>
      <c r="K11548" s="49">
        <v>22</v>
      </c>
      <c r="L11548" s="49">
        <v>62874.41</v>
      </c>
      <c r="M11548" s="37"/>
      <c r="N11548" s="44">
        <v>44102</v>
      </c>
      <c r="O11548" s="49">
        <v>22</v>
      </c>
      <c r="P11548" s="49">
        <v>10783.8792721101</v>
      </c>
      <c r="Q11548" s="37"/>
      <c r="R11548" s="50">
        <v>2.6382800747507296</v>
      </c>
      <c r="S11548" s="50">
        <v>48651.687013710158</v>
      </c>
      <c r="T11548" s="50">
        <v>28450.893812125476</v>
      </c>
    </row>
    <row r="11549" spans="2:20">
      <c r="B11549" s="44">
        <v>44102</v>
      </c>
      <c r="C11549" s="45">
        <v>23</v>
      </c>
      <c r="D11549" s="46">
        <v>3.9607700000000001</v>
      </c>
      <c r="E11549" s="37"/>
      <c r="F11549" s="44">
        <v>44102</v>
      </c>
      <c r="G11549" s="49">
        <v>23</v>
      </c>
      <c r="H11549" s="49">
        <v>23773.212004834299</v>
      </c>
      <c r="I11549" s="37"/>
      <c r="J11549" s="44">
        <v>44102</v>
      </c>
      <c r="K11549" s="49">
        <v>23</v>
      </c>
      <c r="L11549" s="49">
        <v>46310.78</v>
      </c>
      <c r="M11549" s="37"/>
      <c r="N11549" s="44">
        <v>44102</v>
      </c>
      <c r="O11549" s="49">
        <v>23</v>
      </c>
      <c r="P11549" s="49">
        <v>10842.5662938696</v>
      </c>
      <c r="Q11549" s="37"/>
      <c r="R11549" s="50">
        <v>1.9480236827309103</v>
      </c>
      <c r="S11549" s="50">
        <v>42944.911299769898</v>
      </c>
      <c r="T11549" s="50">
        <v>21121.575922037897</v>
      </c>
    </row>
    <row r="11550" spans="2:20">
      <c r="B11550" s="44">
        <v>44102</v>
      </c>
      <c r="C11550" s="45">
        <v>24</v>
      </c>
      <c r="D11550" s="46">
        <v>3.7864499999999999</v>
      </c>
      <c r="E11550" s="37"/>
      <c r="F11550" s="44">
        <v>44102</v>
      </c>
      <c r="G11550" s="49">
        <v>24</v>
      </c>
      <c r="H11550" s="49">
        <v>23668.104839390799</v>
      </c>
      <c r="I11550" s="37"/>
      <c r="J11550" s="44">
        <v>44102</v>
      </c>
      <c r="K11550" s="49">
        <v>24</v>
      </c>
      <c r="L11550" s="49">
        <v>42116</v>
      </c>
      <c r="M11550" s="37"/>
      <c r="N11550" s="44">
        <v>44102</v>
      </c>
      <c r="O11550" s="49">
        <v>24</v>
      </c>
      <c r="P11550" s="49">
        <v>10861.701190628701</v>
      </c>
      <c r="Q11550" s="37"/>
      <c r="R11550" s="50">
        <v>1.7794411629403633</v>
      </c>
      <c r="S11550" s="50">
        <v>41127.288473256041</v>
      </c>
      <c r="T11550" s="50">
        <v>19327.758198163065</v>
      </c>
    </row>
    <row r="11551" spans="2:20">
      <c r="B11551" s="44">
        <v>44102</v>
      </c>
      <c r="C11551" s="45">
        <v>25</v>
      </c>
      <c r="D11551" s="46">
        <v>3.9391500000000002</v>
      </c>
      <c r="E11551" s="37"/>
      <c r="F11551" s="44">
        <v>44102</v>
      </c>
      <c r="G11551" s="49">
        <v>25</v>
      </c>
      <c r="H11551" s="49">
        <v>23415.622445466801</v>
      </c>
      <c r="I11551" s="37"/>
      <c r="J11551" s="44">
        <v>44102</v>
      </c>
      <c r="K11551" s="49">
        <v>25</v>
      </c>
      <c r="L11551" s="49">
        <v>45912.45</v>
      </c>
      <c r="M11551" s="37"/>
      <c r="N11551" s="44">
        <v>44102</v>
      </c>
      <c r="O11551" s="49">
        <v>25</v>
      </c>
      <c r="P11551" s="49">
        <v>10681.4107911263</v>
      </c>
      <c r="Q11551" s="37"/>
      <c r="R11551" s="50">
        <v>1.9607614577373116</v>
      </c>
      <c r="S11551" s="50">
        <v>42075.679317865164</v>
      </c>
      <c r="T11551" s="50">
        <v>20943.698593499856</v>
      </c>
    </row>
    <row r="11552" spans="2:20">
      <c r="B11552" s="44">
        <v>44102</v>
      </c>
      <c r="C11552" s="45">
        <v>26</v>
      </c>
      <c r="D11552" s="46">
        <v>4.0194999999999999</v>
      </c>
      <c r="E11552" s="37"/>
      <c r="F11552" s="44">
        <v>44102</v>
      </c>
      <c r="G11552" s="49">
        <v>26</v>
      </c>
      <c r="H11552" s="49">
        <v>21238.953458152599</v>
      </c>
      <c r="I11552" s="37"/>
      <c r="J11552" s="44">
        <v>44102</v>
      </c>
      <c r="K11552" s="49">
        <v>26</v>
      </c>
      <c r="L11552" s="49">
        <v>44356.58</v>
      </c>
      <c r="M11552" s="37"/>
      <c r="N11552" s="44">
        <v>44102</v>
      </c>
      <c r="O11552" s="49">
        <v>26</v>
      </c>
      <c r="P11552" s="49">
        <v>8705.4755805455006</v>
      </c>
      <c r="Q11552" s="37"/>
      <c r="R11552" s="50">
        <v>2.0884541268662971</v>
      </c>
      <c r="S11552" s="50">
        <v>34991.659096002637</v>
      </c>
      <c r="T11552" s="50">
        <v>18180.986402524024</v>
      </c>
    </row>
    <row r="11553" spans="2:20">
      <c r="B11553" s="44">
        <v>44102</v>
      </c>
      <c r="C11553" s="45">
        <v>27</v>
      </c>
      <c r="D11553" s="46">
        <v>3.3907799999999999</v>
      </c>
      <c r="E11553" s="37"/>
      <c r="F11553" s="44">
        <v>44102</v>
      </c>
      <c r="G11553" s="49">
        <v>27</v>
      </c>
      <c r="H11553" s="49">
        <v>21143.2790865432</v>
      </c>
      <c r="I11553" s="37"/>
      <c r="J11553" s="44">
        <v>44102</v>
      </c>
      <c r="K11553" s="49">
        <v>27</v>
      </c>
      <c r="L11553" s="49">
        <v>30601.96</v>
      </c>
      <c r="M11553" s="37"/>
      <c r="N11553" s="44">
        <v>44102</v>
      </c>
      <c r="O11553" s="49">
        <v>27</v>
      </c>
      <c r="P11553" s="49">
        <v>8895.6420498059997</v>
      </c>
      <c r="Q11553" s="37"/>
      <c r="R11553" s="50">
        <v>1.4473611153095383</v>
      </c>
      <c r="S11553" s="50">
        <v>30163.165149641187</v>
      </c>
      <c r="T11553" s="50">
        <v>12875.206398601638</v>
      </c>
    </row>
    <row r="11554" spans="2:20">
      <c r="B11554" s="44">
        <v>44102</v>
      </c>
      <c r="C11554" s="45">
        <v>28</v>
      </c>
      <c r="D11554" s="46">
        <v>3.14737</v>
      </c>
      <c r="E11554" s="37"/>
      <c r="F11554" s="44">
        <v>44102</v>
      </c>
      <c r="G11554" s="49">
        <v>28</v>
      </c>
      <c r="H11554" s="49">
        <v>21095.007047508501</v>
      </c>
      <c r="I11554" s="37"/>
      <c r="J11554" s="44">
        <v>44102</v>
      </c>
      <c r="K11554" s="49">
        <v>28</v>
      </c>
      <c r="L11554" s="49">
        <v>14539.74</v>
      </c>
      <c r="M11554" s="37"/>
      <c r="N11554" s="44">
        <v>44102</v>
      </c>
      <c r="O11554" s="49">
        <v>28</v>
      </c>
      <c r="P11554" s="49">
        <v>8934.3411782904004</v>
      </c>
      <c r="Q11554" s="37"/>
      <c r="R11554" s="50">
        <v>0.68925030303401891</v>
      </c>
      <c r="S11554" s="50">
        <v>28119.677394315859</v>
      </c>
      <c r="T11554" s="50">
        <v>6157.9973645459722</v>
      </c>
    </row>
    <row r="11555" spans="2:20">
      <c r="B11555" s="44">
        <v>44102</v>
      </c>
      <c r="C11555" s="45">
        <v>29</v>
      </c>
      <c r="D11555" s="46">
        <v>2.9521700000000002</v>
      </c>
      <c r="E11555" s="37"/>
      <c r="F11555" s="44">
        <v>44102</v>
      </c>
      <c r="G11555" s="49">
        <v>29</v>
      </c>
      <c r="H11555" s="49">
        <v>19226.0833692735</v>
      </c>
      <c r="I11555" s="37"/>
      <c r="J11555" s="44">
        <v>44102</v>
      </c>
      <c r="K11555" s="49">
        <v>29</v>
      </c>
      <c r="L11555" s="49">
        <v>8702.15</v>
      </c>
      <c r="M11555" s="37"/>
      <c r="N11555" s="44">
        <v>44102</v>
      </c>
      <c r="O11555" s="49">
        <v>29</v>
      </c>
      <c r="P11555" s="49">
        <v>7096.7217261866999</v>
      </c>
      <c r="Q11555" s="37"/>
      <c r="R11555" s="50">
        <v>0.45262208806955934</v>
      </c>
      <c r="S11555" s="50">
        <v>20950.72897839659</v>
      </c>
      <c r="T11555" s="50">
        <v>3212.1330061552317</v>
      </c>
    </row>
    <row r="11556" spans="2:20">
      <c r="B11556" s="44">
        <v>44102</v>
      </c>
      <c r="C11556" s="45">
        <v>30</v>
      </c>
      <c r="D11556" s="46">
        <v>3.1341600000000001</v>
      </c>
      <c r="E11556" s="37"/>
      <c r="F11556" s="44">
        <v>44102</v>
      </c>
      <c r="G11556" s="49">
        <v>30</v>
      </c>
      <c r="H11556" s="49">
        <v>21093.836368344299</v>
      </c>
      <c r="I11556" s="37"/>
      <c r="J11556" s="44">
        <v>44102</v>
      </c>
      <c r="K11556" s="49">
        <v>30</v>
      </c>
      <c r="L11556" s="49">
        <v>12620.75</v>
      </c>
      <c r="M11556" s="37"/>
      <c r="N11556" s="44">
        <v>44102</v>
      </c>
      <c r="O11556" s="49">
        <v>30</v>
      </c>
      <c r="P11556" s="49">
        <v>8864.0474010433009</v>
      </c>
      <c r="Q11556" s="37"/>
      <c r="R11556" s="50">
        <v>0.59831458723838726</v>
      </c>
      <c r="S11556" s="50">
        <v>27781.342802453873</v>
      </c>
      <c r="T11556" s="50">
        <v>5303.4888620167221</v>
      </c>
    </row>
    <row r="11557" spans="2:20">
      <c r="B11557" s="44">
        <v>44102</v>
      </c>
      <c r="C11557" s="45">
        <v>31</v>
      </c>
      <c r="D11557" s="46">
        <v>3.12079</v>
      </c>
      <c r="E11557" s="37"/>
      <c r="F11557" s="44">
        <v>44102</v>
      </c>
      <c r="G11557" s="49">
        <v>31</v>
      </c>
      <c r="H11557" s="49">
        <v>20993.707632786802</v>
      </c>
      <c r="I11557" s="37"/>
      <c r="J11557" s="44">
        <v>44102</v>
      </c>
      <c r="K11557" s="49">
        <v>31</v>
      </c>
      <c r="L11557" s="49">
        <v>1978.48</v>
      </c>
      <c r="M11557" s="37"/>
      <c r="N11557" s="44">
        <v>44102</v>
      </c>
      <c r="O11557" s="49">
        <v>31</v>
      </c>
      <c r="P11557" s="49">
        <v>8705.0543777096991</v>
      </c>
      <c r="Q11557" s="37"/>
      <c r="R11557" s="50">
        <v>9.424157155118805E-2</v>
      </c>
      <c r="S11557" s="50">
        <v>27166.646651412651</v>
      </c>
      <c r="T11557" s="50">
        <v>820.37800499391142</v>
      </c>
    </row>
    <row r="11558" spans="2:20">
      <c r="B11558" s="44">
        <v>44102</v>
      </c>
      <c r="C11558" s="45">
        <v>32</v>
      </c>
      <c r="D11558" s="46">
        <v>3.0982099999999999</v>
      </c>
      <c r="E11558" s="37"/>
      <c r="F11558" s="44">
        <v>44102</v>
      </c>
      <c r="G11558" s="49">
        <v>32</v>
      </c>
      <c r="H11558" s="49">
        <v>21197.683831184298</v>
      </c>
      <c r="I11558" s="37"/>
      <c r="J11558" s="44">
        <v>44102</v>
      </c>
      <c r="K11558" s="49">
        <v>32</v>
      </c>
      <c r="L11558" s="49">
        <v>6485.58</v>
      </c>
      <c r="M11558" s="37"/>
      <c r="N11558" s="44">
        <v>44102</v>
      </c>
      <c r="O11558" s="49">
        <v>32</v>
      </c>
      <c r="P11558" s="49">
        <v>8584.6016639109002</v>
      </c>
      <c r="Q11558" s="37"/>
      <c r="R11558" s="50">
        <v>0.30595701170233253</v>
      </c>
      <c r="S11558" s="50">
        <v>26596.89872114539</v>
      </c>
      <c r="T11558" s="50">
        <v>2626.5190717450505</v>
      </c>
    </row>
    <row r="11559" spans="2:20">
      <c r="B11559" s="44">
        <v>44102</v>
      </c>
      <c r="C11559" s="45">
        <v>33</v>
      </c>
      <c r="D11559" s="46">
        <v>3.6934300000000002</v>
      </c>
      <c r="E11559" s="37"/>
      <c r="F11559" s="44">
        <v>44102</v>
      </c>
      <c r="G11559" s="49">
        <v>33</v>
      </c>
      <c r="H11559" s="49">
        <v>23914.2865139327</v>
      </c>
      <c r="I11559" s="37"/>
      <c r="J11559" s="44">
        <v>44102</v>
      </c>
      <c r="K11559" s="49">
        <v>33</v>
      </c>
      <c r="L11559" s="49">
        <v>4538.22</v>
      </c>
      <c r="M11559" s="37"/>
      <c r="N11559" s="44">
        <v>44102</v>
      </c>
      <c r="O11559" s="49">
        <v>33</v>
      </c>
      <c r="P11559" s="49">
        <v>10726.552535687</v>
      </c>
      <c r="Q11559" s="37"/>
      <c r="R11559" s="50">
        <v>0.1897702445505112</v>
      </c>
      <c r="S11559" s="50">
        <v>39617.770931882442</v>
      </c>
      <c r="T11559" s="50">
        <v>2035.580497881228</v>
      </c>
    </row>
    <row r="11560" spans="2:20">
      <c r="B11560" s="44">
        <v>44102</v>
      </c>
      <c r="C11560" s="45">
        <v>34</v>
      </c>
      <c r="D11560" s="46">
        <v>3.8388499999999999</v>
      </c>
      <c r="E11560" s="37"/>
      <c r="F11560" s="44">
        <v>44102</v>
      </c>
      <c r="G11560" s="49">
        <v>34</v>
      </c>
      <c r="H11560" s="49">
        <v>24564.51085526</v>
      </c>
      <c r="I11560" s="37"/>
      <c r="J11560" s="44">
        <v>44102</v>
      </c>
      <c r="K11560" s="49">
        <v>34</v>
      </c>
      <c r="L11560" s="49">
        <v>25628.99</v>
      </c>
      <c r="M11560" s="37"/>
      <c r="N11560" s="44">
        <v>44102</v>
      </c>
      <c r="O11560" s="49">
        <v>34</v>
      </c>
      <c r="P11560" s="49">
        <v>11011.4291213173</v>
      </c>
      <c r="Q11560" s="37"/>
      <c r="R11560" s="50">
        <v>1.0433340257012309</v>
      </c>
      <c r="S11560" s="50">
        <v>42271.224682368913</v>
      </c>
      <c r="T11560" s="50">
        <v>11488.598673867746</v>
      </c>
    </row>
    <row r="11561" spans="2:20">
      <c r="B11561" s="44">
        <v>44102</v>
      </c>
      <c r="C11561" s="45">
        <v>35</v>
      </c>
      <c r="D11561" s="46">
        <v>3.4896400000000001</v>
      </c>
      <c r="E11561" s="37"/>
      <c r="F11561" s="44">
        <v>44102</v>
      </c>
      <c r="G11561" s="49">
        <v>35</v>
      </c>
      <c r="H11561" s="49">
        <v>25411.545056866398</v>
      </c>
      <c r="I11561" s="37"/>
      <c r="J11561" s="44">
        <v>44102</v>
      </c>
      <c r="K11561" s="49">
        <v>35</v>
      </c>
      <c r="L11561" s="49">
        <v>25320.9</v>
      </c>
      <c r="M11561" s="37"/>
      <c r="N11561" s="44">
        <v>44102</v>
      </c>
      <c r="O11561" s="49">
        <v>35</v>
      </c>
      <c r="P11561" s="49">
        <v>11210.3159065606</v>
      </c>
      <c r="Q11561" s="37"/>
      <c r="R11561" s="50">
        <v>0.99643291831867953</v>
      </c>
      <c r="S11561" s="50">
        <v>39119.966800170128</v>
      </c>
      <c r="T11561" s="50">
        <v>11170.327794048491</v>
      </c>
    </row>
    <row r="11562" spans="2:20">
      <c r="B11562" s="44">
        <v>44102</v>
      </c>
      <c r="C11562" s="45">
        <v>36</v>
      </c>
      <c r="D11562" s="46">
        <v>3.8250999999999999</v>
      </c>
      <c r="E11562" s="37"/>
      <c r="F11562" s="44">
        <v>44102</v>
      </c>
      <c r="G11562" s="49">
        <v>36</v>
      </c>
      <c r="H11562" s="49">
        <v>25615.051406297101</v>
      </c>
      <c r="I11562" s="37"/>
      <c r="J11562" s="44">
        <v>44102</v>
      </c>
      <c r="K11562" s="49">
        <v>36</v>
      </c>
      <c r="L11562" s="49">
        <v>41839.24</v>
      </c>
      <c r="M11562" s="37"/>
      <c r="N11562" s="44">
        <v>44102</v>
      </c>
      <c r="O11562" s="49">
        <v>36</v>
      </c>
      <c r="P11562" s="49">
        <v>11323.758926877599</v>
      </c>
      <c r="Q11562" s="37"/>
      <c r="R11562" s="50">
        <v>1.6333849710609758</v>
      </c>
      <c r="S11562" s="50">
        <v>43314.510271199506</v>
      </c>
      <c r="T11562" s="50">
        <v>18496.057647079433</v>
      </c>
    </row>
    <row r="11563" spans="2:20">
      <c r="B11563" s="44">
        <v>44102</v>
      </c>
      <c r="C11563" s="45">
        <v>37</v>
      </c>
      <c r="D11563" s="46">
        <v>3.62459</v>
      </c>
      <c r="E11563" s="37"/>
      <c r="F11563" s="44">
        <v>44102</v>
      </c>
      <c r="G11563" s="49">
        <v>37</v>
      </c>
      <c r="H11563" s="49">
        <v>25924.0457423308</v>
      </c>
      <c r="I11563" s="37"/>
      <c r="J11563" s="44">
        <v>44102</v>
      </c>
      <c r="K11563" s="49">
        <v>37</v>
      </c>
      <c r="L11563" s="49">
        <v>468.27</v>
      </c>
      <c r="M11563" s="37"/>
      <c r="N11563" s="44">
        <v>44102</v>
      </c>
      <c r="O11563" s="49">
        <v>37</v>
      </c>
      <c r="P11563" s="49">
        <v>11428.071312092499</v>
      </c>
      <c r="Q11563" s="37"/>
      <c r="R11563" s="50">
        <v>1.8063152821682159E-2</v>
      </c>
      <c r="S11563" s="50">
        <v>41422.072997097355</v>
      </c>
      <c r="T11563" s="50">
        <v>206.42699856740856</v>
      </c>
    </row>
    <row r="11564" spans="2:20">
      <c r="B11564" s="44">
        <v>44102</v>
      </c>
      <c r="C11564" s="45">
        <v>38</v>
      </c>
      <c r="D11564" s="46">
        <v>3.2040199999999999</v>
      </c>
      <c r="E11564" s="37"/>
      <c r="F11564" s="44">
        <v>44102</v>
      </c>
      <c r="G11564" s="49">
        <v>38</v>
      </c>
      <c r="H11564" s="49">
        <v>26184.467267661501</v>
      </c>
      <c r="I11564" s="37"/>
      <c r="J11564" s="44">
        <v>44102</v>
      </c>
      <c r="K11564" s="49">
        <v>38</v>
      </c>
      <c r="L11564" s="49">
        <v>-3864.05</v>
      </c>
      <c r="M11564" s="37"/>
      <c r="N11564" s="44">
        <v>44102</v>
      </c>
      <c r="O11564" s="49">
        <v>38</v>
      </c>
      <c r="P11564" s="49">
        <v>11597.9110370751</v>
      </c>
      <c r="Q11564" s="37"/>
      <c r="R11564" s="50">
        <v>-0.14757031183797284</v>
      </c>
      <c r="S11564" s="50">
        <v>37159.938921009365</v>
      </c>
      <c r="T11564" s="50">
        <v>-1711.5073484102395</v>
      </c>
    </row>
    <row r="11565" spans="2:20">
      <c r="B11565" s="44">
        <v>44102</v>
      </c>
      <c r="C11565" s="45">
        <v>39</v>
      </c>
      <c r="D11565" s="46">
        <v>3.6251099999999998</v>
      </c>
      <c r="E11565" s="37"/>
      <c r="F11565" s="44">
        <v>44102</v>
      </c>
      <c r="G11565" s="49">
        <v>39</v>
      </c>
      <c r="H11565" s="49">
        <v>26528.8746405807</v>
      </c>
      <c r="I11565" s="37"/>
      <c r="J11565" s="44">
        <v>44102</v>
      </c>
      <c r="K11565" s="49">
        <v>39</v>
      </c>
      <c r="L11565" s="49">
        <v>10331.290000000001</v>
      </c>
      <c r="M11565" s="37"/>
      <c r="N11565" s="44">
        <v>44102</v>
      </c>
      <c r="O11565" s="49">
        <v>39</v>
      </c>
      <c r="P11565" s="49">
        <v>11815.479899084599</v>
      </c>
      <c r="Q11565" s="37"/>
      <c r="R11565" s="50">
        <v>0.38943566736134477</v>
      </c>
      <c r="S11565" s="50">
        <v>42832.414336970571</v>
      </c>
      <c r="T11565" s="50">
        <v>4601.3692996945656</v>
      </c>
    </row>
    <row r="11566" spans="2:20">
      <c r="B11566" s="44">
        <v>44102</v>
      </c>
      <c r="C11566" s="45">
        <v>40</v>
      </c>
      <c r="D11566" s="46">
        <v>3.4842300000000002</v>
      </c>
      <c r="E11566" s="37"/>
      <c r="F11566" s="44">
        <v>44102</v>
      </c>
      <c r="G11566" s="49">
        <v>40</v>
      </c>
      <c r="H11566" s="49">
        <v>25786.2337073741</v>
      </c>
      <c r="I11566" s="37"/>
      <c r="J11566" s="44">
        <v>44102</v>
      </c>
      <c r="K11566" s="49">
        <v>40</v>
      </c>
      <c r="L11566" s="49">
        <v>-1335.92</v>
      </c>
      <c r="M11566" s="37"/>
      <c r="N11566" s="44">
        <v>44102</v>
      </c>
      <c r="O11566" s="49">
        <v>40</v>
      </c>
      <c r="P11566" s="49">
        <v>11483.8017557935</v>
      </c>
      <c r="Q11566" s="37"/>
      <c r="R11566" s="50">
        <v>-5.1807488257502546E-2</v>
      </c>
      <c r="S11566" s="50">
        <v>40012.206591588387</v>
      </c>
      <c r="T11566" s="50">
        <v>-594.94692461475881</v>
      </c>
    </row>
    <row r="11567" spans="2:20">
      <c r="B11567" s="44">
        <v>44102</v>
      </c>
      <c r="C11567" s="45">
        <v>41</v>
      </c>
      <c r="D11567" s="46">
        <v>3.7781500000000001</v>
      </c>
      <c r="E11567" s="37"/>
      <c r="F11567" s="44">
        <v>44102</v>
      </c>
      <c r="G11567" s="49">
        <v>41</v>
      </c>
      <c r="H11567" s="49">
        <v>24811.113593537299</v>
      </c>
      <c r="I11567" s="37"/>
      <c r="J11567" s="44">
        <v>44102</v>
      </c>
      <c r="K11567" s="49">
        <v>41</v>
      </c>
      <c r="L11567" s="49">
        <v>-1164.79</v>
      </c>
      <c r="M11567" s="37"/>
      <c r="N11567" s="44">
        <v>44102</v>
      </c>
      <c r="O11567" s="49">
        <v>41</v>
      </c>
      <c r="P11567" s="49">
        <v>11134.5368733139</v>
      </c>
      <c r="Q11567" s="37"/>
      <c r="R11567" s="50">
        <v>-4.6946300721600817E-2</v>
      </c>
      <c r="S11567" s="50">
        <v>42067.950487910915</v>
      </c>
      <c r="T11567" s="50">
        <v>-522.72531645034724</v>
      </c>
    </row>
    <row r="11568" spans="2:20">
      <c r="B11568" s="44">
        <v>44102</v>
      </c>
      <c r="C11568" s="45">
        <v>42</v>
      </c>
      <c r="D11568" s="46">
        <v>3.6954199999999999</v>
      </c>
      <c r="E11568" s="37"/>
      <c r="F11568" s="44">
        <v>44102</v>
      </c>
      <c r="G11568" s="49">
        <v>42</v>
      </c>
      <c r="H11568" s="49">
        <v>24138.235560654</v>
      </c>
      <c r="I11568" s="37"/>
      <c r="J11568" s="44">
        <v>44102</v>
      </c>
      <c r="K11568" s="49">
        <v>42</v>
      </c>
      <c r="L11568" s="49">
        <v>4548.4799999999996</v>
      </c>
      <c r="M11568" s="37"/>
      <c r="N11568" s="44">
        <v>44102</v>
      </c>
      <c r="O11568" s="49">
        <v>42</v>
      </c>
      <c r="P11568" s="49">
        <v>10839.786775278901</v>
      </c>
      <c r="Q11568" s="37"/>
      <c r="R11568" s="50">
        <v>0.188434651263995</v>
      </c>
      <c r="S11568" s="50">
        <v>40057.564845101151</v>
      </c>
      <c r="T11568" s="50">
        <v>2042.5914407757446</v>
      </c>
    </row>
    <row r="11569" spans="2:20">
      <c r="B11569" s="44">
        <v>44102</v>
      </c>
      <c r="C11569" s="45">
        <v>43</v>
      </c>
      <c r="D11569" s="46">
        <v>3.9248699999999999</v>
      </c>
      <c r="E11569" s="37"/>
      <c r="F11569" s="44">
        <v>44102</v>
      </c>
      <c r="G11569" s="49">
        <v>43</v>
      </c>
      <c r="H11569" s="49">
        <v>23230.188715504901</v>
      </c>
      <c r="I11569" s="37"/>
      <c r="J11569" s="44">
        <v>44102</v>
      </c>
      <c r="K11569" s="49">
        <v>43</v>
      </c>
      <c r="L11569" s="49">
        <v>16331.5</v>
      </c>
      <c r="M11569" s="37"/>
      <c r="N11569" s="44">
        <v>44102</v>
      </c>
      <c r="O11569" s="49">
        <v>43</v>
      </c>
      <c r="P11569" s="49">
        <v>10616.764889666299</v>
      </c>
      <c r="Q11569" s="37"/>
      <c r="R11569" s="50">
        <v>0.70302915744716288</v>
      </c>
      <c r="S11569" s="50">
        <v>41669.422012504569</v>
      </c>
      <c r="T11569" s="50">
        <v>7463.8952751967199</v>
      </c>
    </row>
    <row r="11570" spans="2:20">
      <c r="B11570" s="44">
        <v>44102</v>
      </c>
      <c r="C11570" s="45">
        <v>44</v>
      </c>
      <c r="D11570" s="46">
        <v>3.4288400000000001</v>
      </c>
      <c r="E11570" s="37"/>
      <c r="F11570" s="44">
        <v>44102</v>
      </c>
      <c r="G11570" s="49">
        <v>44</v>
      </c>
      <c r="H11570" s="49">
        <v>22006.736289668599</v>
      </c>
      <c r="I11570" s="37"/>
      <c r="J11570" s="44">
        <v>44102</v>
      </c>
      <c r="K11570" s="49">
        <v>44</v>
      </c>
      <c r="L11570" s="49">
        <v>9845.5499999999993</v>
      </c>
      <c r="M11570" s="37"/>
      <c r="N11570" s="44">
        <v>44102</v>
      </c>
      <c r="O11570" s="49">
        <v>44</v>
      </c>
      <c r="P11570" s="49">
        <v>10042.5975429644</v>
      </c>
      <c r="Q11570" s="37"/>
      <c r="R11570" s="50">
        <v>0.44738801203439438</v>
      </c>
      <c r="S11570" s="50">
        <v>34434.460159218055</v>
      </c>
      <c r="T11570" s="50">
        <v>4492.9377504083368</v>
      </c>
    </row>
    <row r="11571" spans="2:20">
      <c r="B11571" s="44">
        <v>44102</v>
      </c>
      <c r="C11571" s="45">
        <v>45</v>
      </c>
      <c r="D11571" s="46">
        <v>3.8089499999999998</v>
      </c>
      <c r="E11571" s="37"/>
      <c r="F11571" s="44">
        <v>44102</v>
      </c>
      <c r="G11571" s="49">
        <v>45</v>
      </c>
      <c r="H11571" s="49">
        <v>21038.006172178</v>
      </c>
      <c r="I11571" s="37"/>
      <c r="J11571" s="44">
        <v>44102</v>
      </c>
      <c r="K11571" s="49">
        <v>45</v>
      </c>
      <c r="L11571" s="49">
        <v>37860.06</v>
      </c>
      <c r="M11571" s="37"/>
      <c r="N11571" s="44">
        <v>44102</v>
      </c>
      <c r="O11571" s="49">
        <v>45</v>
      </c>
      <c r="P11571" s="49">
        <v>9712.9752982867994</v>
      </c>
      <c r="Q11571" s="37"/>
      <c r="R11571" s="50">
        <v>1.7996030465124853</v>
      </c>
      <c r="S11571" s="50">
        <v>36996.237262409501</v>
      </c>
      <c r="T11571" s="50">
        <v>17479.49993749744</v>
      </c>
    </row>
    <row r="11572" spans="2:20">
      <c r="B11572" s="44">
        <v>44102</v>
      </c>
      <c r="C11572" s="45">
        <v>46</v>
      </c>
      <c r="D11572" s="46">
        <v>3.94251</v>
      </c>
      <c r="E11572" s="37"/>
      <c r="F11572" s="44">
        <v>44102</v>
      </c>
      <c r="G11572" s="49">
        <v>46</v>
      </c>
      <c r="H11572" s="49">
        <v>19701.251596673501</v>
      </c>
      <c r="I11572" s="37"/>
      <c r="J11572" s="44">
        <v>44102</v>
      </c>
      <c r="K11572" s="49">
        <v>46</v>
      </c>
      <c r="L11572" s="49">
        <v>38019.85</v>
      </c>
      <c r="M11572" s="37"/>
      <c r="N11572" s="44">
        <v>44102</v>
      </c>
      <c r="O11572" s="49">
        <v>46</v>
      </c>
      <c r="P11572" s="49">
        <v>9075.7780413098008</v>
      </c>
      <c r="Q11572" s="37"/>
      <c r="R11572" s="50">
        <v>1.9298190175095038</v>
      </c>
      <c r="S11572" s="50">
        <v>35781.345685644301</v>
      </c>
      <c r="T11572" s="50">
        <v>17514.609062814809</v>
      </c>
    </row>
    <row r="11573" spans="2:20">
      <c r="B11573" s="44">
        <v>44102</v>
      </c>
      <c r="C11573" s="45">
        <v>47</v>
      </c>
      <c r="D11573" s="46">
        <v>4.1054500000000003</v>
      </c>
      <c r="E11573" s="37"/>
      <c r="F11573" s="44">
        <v>44102</v>
      </c>
      <c r="G11573" s="49">
        <v>47</v>
      </c>
      <c r="H11573" s="49">
        <v>18097.767409076099</v>
      </c>
      <c r="I11573" s="37"/>
      <c r="J11573" s="44">
        <v>44102</v>
      </c>
      <c r="K11573" s="49">
        <v>47</v>
      </c>
      <c r="L11573" s="49">
        <v>35586.61</v>
      </c>
      <c r="M11573" s="37"/>
      <c r="N11573" s="44">
        <v>44102</v>
      </c>
      <c r="O11573" s="49">
        <v>47</v>
      </c>
      <c r="P11573" s="49">
        <v>7866.0136276287003</v>
      </c>
      <c r="Q11573" s="37"/>
      <c r="R11573" s="50">
        <v>1.9663535946513038</v>
      </c>
      <c r="S11573" s="50">
        <v>32293.525647548249</v>
      </c>
      <c r="T11573" s="50">
        <v>15467.364172263837</v>
      </c>
    </row>
    <row r="11574" spans="2:20">
      <c r="B11574" s="44">
        <v>44102</v>
      </c>
      <c r="C11574" s="45">
        <v>48</v>
      </c>
      <c r="D11574" s="46">
        <v>4.6612900000000002</v>
      </c>
      <c r="E11574" s="37"/>
      <c r="F11574" s="44">
        <v>44102</v>
      </c>
      <c r="G11574" s="49">
        <v>48</v>
      </c>
      <c r="H11574" s="49">
        <v>17358.904492967398</v>
      </c>
      <c r="I11574" s="37"/>
      <c r="J11574" s="44">
        <v>44102</v>
      </c>
      <c r="K11574" s="49">
        <v>48</v>
      </c>
      <c r="L11574" s="49">
        <v>44195.76</v>
      </c>
      <c r="M11574" s="37"/>
      <c r="N11574" s="44">
        <v>44102</v>
      </c>
      <c r="O11574" s="49">
        <v>48</v>
      </c>
      <c r="P11574" s="49">
        <v>7738.7005169886997</v>
      </c>
      <c r="Q11574" s="37"/>
      <c r="R11574" s="50">
        <v>2.5459993755887651</v>
      </c>
      <c r="S11574" s="50">
        <v>36072.327332834255</v>
      </c>
      <c r="T11574" s="50">
        <v>19702.726684121684</v>
      </c>
    </row>
    <row r="11575" spans="2:20">
      <c r="B11575" s="44">
        <v>44103</v>
      </c>
      <c r="C11575" s="45">
        <v>1</v>
      </c>
      <c r="D11575" s="46">
        <v>4.6775500000000001</v>
      </c>
      <c r="E11575" s="37"/>
      <c r="F11575" s="44">
        <v>44103</v>
      </c>
      <c r="G11575" s="49">
        <v>1</v>
      </c>
      <c r="H11575" s="49">
        <v>16957.9363007633</v>
      </c>
      <c r="I11575" s="37"/>
      <c r="J11575" s="44">
        <v>44103</v>
      </c>
      <c r="K11575" s="49">
        <v>1</v>
      </c>
      <c r="L11575" s="49">
        <v>32667.37</v>
      </c>
      <c r="M11575" s="37"/>
      <c r="N11575" s="44">
        <v>44103</v>
      </c>
      <c r="O11575" s="49">
        <v>1</v>
      </c>
      <c r="P11575" s="49">
        <v>7722.6171912354002</v>
      </c>
      <c r="Q11575" s="37"/>
      <c r="R11575" s="50">
        <v>1.9263765012803826</v>
      </c>
      <c r="S11575" s="50">
        <v>36122.928042863146</v>
      </c>
      <c r="T11575" s="50">
        <v>14876.668285579786</v>
      </c>
    </row>
    <row r="11576" spans="2:20">
      <c r="B11576" s="44">
        <v>44103</v>
      </c>
      <c r="C11576" s="45">
        <v>2</v>
      </c>
      <c r="D11576" s="46">
        <v>4.2805200000000001</v>
      </c>
      <c r="E11576" s="37"/>
      <c r="F11576" s="44">
        <v>44103</v>
      </c>
      <c r="G11576" s="49">
        <v>2</v>
      </c>
      <c r="H11576" s="49">
        <v>16643.108757201899</v>
      </c>
      <c r="I11576" s="37"/>
      <c r="J11576" s="44">
        <v>44103</v>
      </c>
      <c r="K11576" s="49">
        <v>2</v>
      </c>
      <c r="L11576" s="49">
        <v>25687.56</v>
      </c>
      <c r="M11576" s="37"/>
      <c r="N11576" s="44">
        <v>44103</v>
      </c>
      <c r="O11576" s="49">
        <v>2</v>
      </c>
      <c r="P11576" s="49">
        <v>7561.8554115668003</v>
      </c>
      <c r="Q11576" s="37"/>
      <c r="R11576" s="50">
        <v>1.5434352064114427</v>
      </c>
      <c r="S11576" s="50">
        <v>32368.67332631992</v>
      </c>
      <c r="T11576" s="50">
        <v>11671.233868005089</v>
      </c>
    </row>
    <row r="11577" spans="2:20">
      <c r="B11577" s="44">
        <v>44103</v>
      </c>
      <c r="C11577" s="45">
        <v>3</v>
      </c>
      <c r="D11577" s="46">
        <v>3.3942299999999999</v>
      </c>
      <c r="E11577" s="37"/>
      <c r="F11577" s="44">
        <v>44103</v>
      </c>
      <c r="G11577" s="49">
        <v>3</v>
      </c>
      <c r="H11577" s="49">
        <v>17440.887646757001</v>
      </c>
      <c r="I11577" s="37"/>
      <c r="J11577" s="44">
        <v>44103</v>
      </c>
      <c r="K11577" s="49">
        <v>3</v>
      </c>
      <c r="L11577" s="49">
        <v>15325.18</v>
      </c>
      <c r="M11577" s="37"/>
      <c r="N11577" s="44">
        <v>44103</v>
      </c>
      <c r="O11577" s="49">
        <v>3</v>
      </c>
      <c r="P11577" s="49">
        <v>8317.3330735642994</v>
      </c>
      <c r="Q11577" s="37"/>
      <c r="R11577" s="50">
        <v>0.8786926623456347</v>
      </c>
      <c r="S11577" s="50">
        <v>28230.94143828415</v>
      </c>
      <c r="T11577" s="50">
        <v>7308.3795420256147</v>
      </c>
    </row>
    <row r="11578" spans="2:20">
      <c r="B11578" s="44">
        <v>44103</v>
      </c>
      <c r="C11578" s="45">
        <v>4</v>
      </c>
      <c r="D11578" s="46">
        <v>3.7109200000000002</v>
      </c>
      <c r="E11578" s="37"/>
      <c r="F11578" s="44">
        <v>44103</v>
      </c>
      <c r="G11578" s="49">
        <v>4</v>
      </c>
      <c r="H11578" s="49">
        <v>17602.720098788301</v>
      </c>
      <c r="I11578" s="37"/>
      <c r="J11578" s="44">
        <v>44103</v>
      </c>
      <c r="K11578" s="49">
        <v>4</v>
      </c>
      <c r="L11578" s="49">
        <v>22634.13</v>
      </c>
      <c r="M11578" s="37"/>
      <c r="N11578" s="44">
        <v>44103</v>
      </c>
      <c r="O11578" s="49">
        <v>4</v>
      </c>
      <c r="P11578" s="49">
        <v>8362.8986753755999</v>
      </c>
      <c r="Q11578" s="37"/>
      <c r="R11578" s="50">
        <v>1.2858313870228524</v>
      </c>
      <c r="S11578" s="50">
        <v>31034.047952424822</v>
      </c>
      <c r="T11578" s="50">
        <v>10753.277603289782</v>
      </c>
    </row>
    <row r="11579" spans="2:20">
      <c r="B11579" s="44">
        <v>44103</v>
      </c>
      <c r="C11579" s="45">
        <v>5</v>
      </c>
      <c r="D11579" s="46">
        <v>3.7067800000000002</v>
      </c>
      <c r="E11579" s="37"/>
      <c r="F11579" s="44">
        <v>44103</v>
      </c>
      <c r="G11579" s="49">
        <v>5</v>
      </c>
      <c r="H11579" s="49">
        <v>16396.006268336401</v>
      </c>
      <c r="I11579" s="37"/>
      <c r="J11579" s="44">
        <v>44103</v>
      </c>
      <c r="K11579" s="49">
        <v>5</v>
      </c>
      <c r="L11579" s="49">
        <v>21274.06</v>
      </c>
      <c r="M11579" s="37"/>
      <c r="N11579" s="44">
        <v>44103</v>
      </c>
      <c r="O11579" s="49">
        <v>5</v>
      </c>
      <c r="P11579" s="49">
        <v>7253.8949666408998</v>
      </c>
      <c r="Q11579" s="37"/>
      <c r="R11579" s="50">
        <v>1.2975147515699592</v>
      </c>
      <c r="S11579" s="50">
        <v>26888.592784445154</v>
      </c>
      <c r="T11579" s="50">
        <v>9412.0357255556446</v>
      </c>
    </row>
    <row r="11580" spans="2:20">
      <c r="B11580" s="44">
        <v>44103</v>
      </c>
      <c r="C11580" s="45">
        <v>6</v>
      </c>
      <c r="D11580" s="46">
        <v>3.3969499999999999</v>
      </c>
      <c r="E11580" s="37"/>
      <c r="F11580" s="44">
        <v>44103</v>
      </c>
      <c r="G11580" s="49">
        <v>6</v>
      </c>
      <c r="H11580" s="49">
        <v>16136.1784753106</v>
      </c>
      <c r="I11580" s="37"/>
      <c r="J11580" s="44">
        <v>44103</v>
      </c>
      <c r="K11580" s="49">
        <v>6</v>
      </c>
      <c r="L11580" s="49">
        <v>12613.52</v>
      </c>
      <c r="M11580" s="37"/>
      <c r="N11580" s="44">
        <v>44103</v>
      </c>
      <c r="O11580" s="49">
        <v>6</v>
      </c>
      <c r="P11580" s="49">
        <v>7151.4509322396998</v>
      </c>
      <c r="Q11580" s="37"/>
      <c r="R11580" s="50">
        <v>0.78169189931181682</v>
      </c>
      <c r="S11580" s="50">
        <v>24293.121244271646</v>
      </c>
      <c r="T11580" s="50">
        <v>5590.231262057714</v>
      </c>
    </row>
    <row r="11581" spans="2:20">
      <c r="B11581" s="44">
        <v>44103</v>
      </c>
      <c r="C11581" s="45">
        <v>7</v>
      </c>
      <c r="D11581" s="46">
        <v>3.2781899999999999</v>
      </c>
      <c r="E11581" s="37"/>
      <c r="F11581" s="44">
        <v>44103</v>
      </c>
      <c r="G11581" s="49">
        <v>7</v>
      </c>
      <c r="H11581" s="49">
        <v>15934.4938863078</v>
      </c>
      <c r="I11581" s="37"/>
      <c r="J11581" s="44">
        <v>44103</v>
      </c>
      <c r="K11581" s="49">
        <v>7</v>
      </c>
      <c r="L11581" s="49">
        <v>10725.83</v>
      </c>
      <c r="M11581" s="37"/>
      <c r="N11581" s="44">
        <v>44103</v>
      </c>
      <c r="O11581" s="49">
        <v>7</v>
      </c>
      <c r="P11581" s="49">
        <v>7142.1461945577003</v>
      </c>
      <c r="Q11581" s="37"/>
      <c r="R11581" s="50">
        <v>0.67312021809594447</v>
      </c>
      <c r="S11581" s="50">
        <v>23413.312233537108</v>
      </c>
      <c r="T11581" s="50">
        <v>4807.5230041537989</v>
      </c>
    </row>
    <row r="11582" spans="2:20">
      <c r="B11582" s="44">
        <v>44103</v>
      </c>
      <c r="C11582" s="45">
        <v>8</v>
      </c>
      <c r="D11582" s="46">
        <v>2.8590599999999999</v>
      </c>
      <c r="E11582" s="37"/>
      <c r="F11582" s="44">
        <v>44103</v>
      </c>
      <c r="G11582" s="49">
        <v>8</v>
      </c>
      <c r="H11582" s="49">
        <v>15925.212763698801</v>
      </c>
      <c r="I11582" s="37"/>
      <c r="J11582" s="44">
        <v>44103</v>
      </c>
      <c r="K11582" s="49">
        <v>8</v>
      </c>
      <c r="L11582" s="49">
        <v>-892.83</v>
      </c>
      <c r="M11582" s="37"/>
      <c r="N11582" s="44">
        <v>44103</v>
      </c>
      <c r="O11582" s="49">
        <v>8</v>
      </c>
      <c r="P11582" s="49">
        <v>7168.3418075294003</v>
      </c>
      <c r="Q11582" s="37"/>
      <c r="R11582" s="50">
        <v>-5.6063929144807907E-2</v>
      </c>
      <c r="S11582" s="50">
        <v>20494.719328235005</v>
      </c>
      <c r="T11582" s="50">
        <v>-401.88540718309252</v>
      </c>
    </row>
    <row r="11583" spans="2:20">
      <c r="B11583" s="44">
        <v>44103</v>
      </c>
      <c r="C11583" s="45">
        <v>9</v>
      </c>
      <c r="D11583" s="46">
        <v>3.1327199999999999</v>
      </c>
      <c r="E11583" s="37"/>
      <c r="F11583" s="44">
        <v>44103</v>
      </c>
      <c r="G11583" s="49">
        <v>9</v>
      </c>
      <c r="H11583" s="49">
        <v>15806.7085396355</v>
      </c>
      <c r="I11583" s="37"/>
      <c r="J11583" s="44">
        <v>44103</v>
      </c>
      <c r="K11583" s="49">
        <v>9</v>
      </c>
      <c r="L11583" s="49">
        <v>6588.22</v>
      </c>
      <c r="M11583" s="37"/>
      <c r="N11583" s="44">
        <v>44103</v>
      </c>
      <c r="O11583" s="49">
        <v>9</v>
      </c>
      <c r="P11583" s="49">
        <v>7115.8800417803004</v>
      </c>
      <c r="Q11583" s="37"/>
      <c r="R11583" s="50">
        <v>0.41679898022285694</v>
      </c>
      <c r="S11583" s="50">
        <v>22292.059724485982</v>
      </c>
      <c r="T11583" s="50">
        <v>2965.8915448022099</v>
      </c>
    </row>
    <row r="11584" spans="2:20">
      <c r="B11584" s="44">
        <v>44103</v>
      </c>
      <c r="C11584" s="45">
        <v>10</v>
      </c>
      <c r="D11584" s="46">
        <v>3.3647999999999998</v>
      </c>
      <c r="E11584" s="37"/>
      <c r="F11584" s="44">
        <v>44103</v>
      </c>
      <c r="G11584" s="49">
        <v>10</v>
      </c>
      <c r="H11584" s="49">
        <v>15843.794425022599</v>
      </c>
      <c r="I11584" s="37"/>
      <c r="J11584" s="44">
        <v>44103</v>
      </c>
      <c r="K11584" s="49">
        <v>10</v>
      </c>
      <c r="L11584" s="49">
        <v>-4709.58</v>
      </c>
      <c r="M11584" s="37"/>
      <c r="N11584" s="44">
        <v>44103</v>
      </c>
      <c r="O11584" s="49">
        <v>10</v>
      </c>
      <c r="P11584" s="49">
        <v>7130.0795635710001</v>
      </c>
      <c r="Q11584" s="37"/>
      <c r="R11584" s="50">
        <v>-0.29725076415798563</v>
      </c>
      <c r="S11584" s="50">
        <v>23991.291715503699</v>
      </c>
      <c r="T11584" s="50">
        <v>-2119.4215987787165</v>
      </c>
    </row>
    <row r="11585" spans="2:20">
      <c r="B11585" s="44">
        <v>44103</v>
      </c>
      <c r="C11585" s="45">
        <v>11</v>
      </c>
      <c r="D11585" s="46">
        <v>5.9138500000000001</v>
      </c>
      <c r="E11585" s="37"/>
      <c r="F11585" s="44">
        <v>44103</v>
      </c>
      <c r="G11585" s="49">
        <v>11</v>
      </c>
      <c r="H11585" s="49">
        <v>16245.4491461081</v>
      </c>
      <c r="I11585" s="37"/>
      <c r="J11585" s="44">
        <v>44103</v>
      </c>
      <c r="K11585" s="49">
        <v>11</v>
      </c>
      <c r="L11585" s="49">
        <v>18584.73</v>
      </c>
      <c r="M11585" s="37"/>
      <c r="N11585" s="44">
        <v>44103</v>
      </c>
      <c r="O11585" s="49">
        <v>11</v>
      </c>
      <c r="P11585" s="49">
        <v>7703.4996166967003</v>
      </c>
      <c r="Q11585" s="37"/>
      <c r="R11585" s="50">
        <v>1.1439960713214457</v>
      </c>
      <c r="S11585" s="50">
        <v>45557.341208201782</v>
      </c>
      <c r="T11585" s="50">
        <v>8812.7732969272874</v>
      </c>
    </row>
    <row r="11586" spans="2:20">
      <c r="B11586" s="44">
        <v>44103</v>
      </c>
      <c r="C11586" s="45">
        <v>12</v>
      </c>
      <c r="D11586" s="46">
        <v>5.3037200000000002</v>
      </c>
      <c r="E11586" s="37"/>
      <c r="F11586" s="44">
        <v>44103</v>
      </c>
      <c r="G11586" s="49">
        <v>12</v>
      </c>
      <c r="H11586" s="49">
        <v>16953.434735756098</v>
      </c>
      <c r="I11586" s="37"/>
      <c r="J11586" s="44">
        <v>44103</v>
      </c>
      <c r="K11586" s="49">
        <v>12</v>
      </c>
      <c r="L11586" s="49">
        <v>13866.19</v>
      </c>
      <c r="M11586" s="37"/>
      <c r="N11586" s="44">
        <v>44103</v>
      </c>
      <c r="O11586" s="49">
        <v>12</v>
      </c>
      <c r="P11586" s="49">
        <v>8027.3556382748002</v>
      </c>
      <c r="Q11586" s="37"/>
      <c r="R11586" s="50">
        <v>0.81789856840957065</v>
      </c>
      <c r="S11586" s="50">
        <v>42574.846645830825</v>
      </c>
      <c r="T11586" s="50">
        <v>6565.5626846594541</v>
      </c>
    </row>
    <row r="11587" spans="2:20">
      <c r="B11587" s="44">
        <v>44103</v>
      </c>
      <c r="C11587" s="45">
        <v>13</v>
      </c>
      <c r="D11587" s="46">
        <v>6.6235999999999997</v>
      </c>
      <c r="E11587" s="37"/>
      <c r="F11587" s="44">
        <v>44103</v>
      </c>
      <c r="G11587" s="49">
        <v>13</v>
      </c>
      <c r="H11587" s="49">
        <v>18011.172598379198</v>
      </c>
      <c r="I11587" s="37"/>
      <c r="J11587" s="44">
        <v>44103</v>
      </c>
      <c r="K11587" s="49">
        <v>13</v>
      </c>
      <c r="L11587" s="49">
        <v>8778.52</v>
      </c>
      <c r="M11587" s="37"/>
      <c r="N11587" s="44">
        <v>44103</v>
      </c>
      <c r="O11587" s="49">
        <v>13</v>
      </c>
      <c r="P11587" s="49">
        <v>8151.2531682903</v>
      </c>
      <c r="Q11587" s="37"/>
      <c r="R11587" s="50">
        <v>0.48739303074525908</v>
      </c>
      <c r="S11587" s="50">
        <v>53990.640485487631</v>
      </c>
      <c r="T11587" s="50">
        <v>3972.8639860649046</v>
      </c>
    </row>
    <row r="11588" spans="2:20">
      <c r="B11588" s="44">
        <v>44103</v>
      </c>
      <c r="C11588" s="45">
        <v>14</v>
      </c>
      <c r="D11588" s="46">
        <v>6.5670400000000004</v>
      </c>
      <c r="E11588" s="37"/>
      <c r="F11588" s="44">
        <v>44103</v>
      </c>
      <c r="G11588" s="49">
        <v>14</v>
      </c>
      <c r="H11588" s="49">
        <v>19585.465778531001</v>
      </c>
      <c r="I11588" s="37"/>
      <c r="J11588" s="44">
        <v>44103</v>
      </c>
      <c r="K11588" s="49">
        <v>14</v>
      </c>
      <c r="L11588" s="49">
        <v>36145.56</v>
      </c>
      <c r="M11588" s="37"/>
      <c r="N11588" s="44">
        <v>44103</v>
      </c>
      <c r="O11588" s="49">
        <v>14</v>
      </c>
      <c r="P11588" s="49">
        <v>8811.3235311037006</v>
      </c>
      <c r="Q11588" s="37"/>
      <c r="R11588" s="50">
        <v>1.8455297621576952</v>
      </c>
      <c r="S11588" s="50">
        <v>57864.314081699253</v>
      </c>
      <c r="T11588" s="50">
        <v>16261.559820652315</v>
      </c>
    </row>
    <row r="11589" spans="2:20">
      <c r="B11589" s="44">
        <v>44103</v>
      </c>
      <c r="C11589" s="45">
        <v>15</v>
      </c>
      <c r="D11589" s="46">
        <v>5.70641</v>
      </c>
      <c r="E11589" s="37"/>
      <c r="F11589" s="44">
        <v>44103</v>
      </c>
      <c r="G11589" s="49">
        <v>15</v>
      </c>
      <c r="H11589" s="49">
        <v>21491.767898771799</v>
      </c>
      <c r="I11589" s="37"/>
      <c r="J11589" s="44">
        <v>44103</v>
      </c>
      <c r="K11589" s="49">
        <v>15</v>
      </c>
      <c r="L11589" s="49">
        <v>30926.080000000002</v>
      </c>
      <c r="M11589" s="37"/>
      <c r="N11589" s="44">
        <v>44103</v>
      </c>
      <c r="O11589" s="49">
        <v>15</v>
      </c>
      <c r="P11589" s="49">
        <v>9760.1941478280005</v>
      </c>
      <c r="Q11589" s="37"/>
      <c r="R11589" s="50">
        <v>1.4389732918047822</v>
      </c>
      <c r="S11589" s="50">
        <v>55695.669487107181</v>
      </c>
      <c r="T11589" s="50">
        <v>14044.658701553828</v>
      </c>
    </row>
    <row r="11590" spans="2:20">
      <c r="B11590" s="44">
        <v>44103</v>
      </c>
      <c r="C11590" s="45">
        <v>16</v>
      </c>
      <c r="D11590" s="46">
        <v>5.6266600000000002</v>
      </c>
      <c r="E11590" s="37"/>
      <c r="F11590" s="44">
        <v>44103</v>
      </c>
      <c r="G11590" s="49">
        <v>16</v>
      </c>
      <c r="H11590" s="49">
        <v>22836.564846083402</v>
      </c>
      <c r="I11590" s="37"/>
      <c r="J11590" s="44">
        <v>44103</v>
      </c>
      <c r="K11590" s="49">
        <v>16</v>
      </c>
      <c r="L11590" s="49">
        <v>84722.68</v>
      </c>
      <c r="M11590" s="37"/>
      <c r="N11590" s="44">
        <v>44103</v>
      </c>
      <c r="O11590" s="49">
        <v>16</v>
      </c>
      <c r="P11590" s="49">
        <v>10473.9941152872</v>
      </c>
      <c r="Q11590" s="37"/>
      <c r="R11590" s="50">
        <v>3.7099572799597484</v>
      </c>
      <c r="S11590" s="50">
        <v>58933.603728721879</v>
      </c>
      <c r="T11590" s="50">
        <v>38858.070718265313</v>
      </c>
    </row>
    <row r="11591" spans="2:20">
      <c r="B11591" s="44">
        <v>44103</v>
      </c>
      <c r="C11591" s="45">
        <v>17</v>
      </c>
      <c r="D11591" s="46">
        <v>3.9552700000000001</v>
      </c>
      <c r="E11591" s="37"/>
      <c r="F11591" s="44">
        <v>44103</v>
      </c>
      <c r="G11591" s="49">
        <v>17</v>
      </c>
      <c r="H11591" s="49">
        <v>23117.054009941599</v>
      </c>
      <c r="I11591" s="37"/>
      <c r="J11591" s="44">
        <v>44103</v>
      </c>
      <c r="K11591" s="49">
        <v>17</v>
      </c>
      <c r="L11591" s="49">
        <v>44574.7</v>
      </c>
      <c r="M11591" s="37"/>
      <c r="N11591" s="44">
        <v>44103</v>
      </c>
      <c r="O11591" s="49">
        <v>17</v>
      </c>
      <c r="P11591" s="49">
        <v>10516.786011021301</v>
      </c>
      <c r="Q11591" s="37"/>
      <c r="R11591" s="50">
        <v>1.9282171500239795</v>
      </c>
      <c r="S11591" s="50">
        <v>41596.728205812222</v>
      </c>
      <c r="T11591" s="50">
        <v>20278.647149583547</v>
      </c>
    </row>
    <row r="11592" spans="2:20">
      <c r="B11592" s="44">
        <v>44103</v>
      </c>
      <c r="C11592" s="45">
        <v>18</v>
      </c>
      <c r="D11592" s="46">
        <v>3.8387199999999999</v>
      </c>
      <c r="E11592" s="37"/>
      <c r="F11592" s="44">
        <v>44103</v>
      </c>
      <c r="G11592" s="49">
        <v>18</v>
      </c>
      <c r="H11592" s="49">
        <v>23003.883284093099</v>
      </c>
      <c r="I11592" s="37"/>
      <c r="J11592" s="44">
        <v>44103</v>
      </c>
      <c r="K11592" s="49">
        <v>18</v>
      </c>
      <c r="L11592" s="49">
        <v>36280.61</v>
      </c>
      <c r="M11592" s="37"/>
      <c r="N11592" s="44">
        <v>44103</v>
      </c>
      <c r="O11592" s="49">
        <v>18</v>
      </c>
      <c r="P11592" s="49">
        <v>10500.3832506173</v>
      </c>
      <c r="Q11592" s="37"/>
      <c r="R11592" s="50">
        <v>1.5771515422827587</v>
      </c>
      <c r="S11592" s="50">
        <v>40308.031191809641</v>
      </c>
      <c r="T11592" s="50">
        <v>16560.695638271121</v>
      </c>
    </row>
    <row r="11593" spans="2:20">
      <c r="B11593" s="44">
        <v>44103</v>
      </c>
      <c r="C11593" s="45">
        <v>19</v>
      </c>
      <c r="D11593" s="46">
        <v>3.4671400000000001</v>
      </c>
      <c r="E11593" s="37"/>
      <c r="F11593" s="44">
        <v>44103</v>
      </c>
      <c r="G11593" s="49">
        <v>19</v>
      </c>
      <c r="H11593" s="49">
        <v>22823.8778185671</v>
      </c>
      <c r="I11593" s="37"/>
      <c r="J11593" s="44">
        <v>44103</v>
      </c>
      <c r="K11593" s="49">
        <v>19</v>
      </c>
      <c r="L11593" s="49">
        <v>48226.76</v>
      </c>
      <c r="M11593" s="37"/>
      <c r="N11593" s="44">
        <v>44103</v>
      </c>
      <c r="O11593" s="49">
        <v>19</v>
      </c>
      <c r="P11593" s="49">
        <v>10419.7344073232</v>
      </c>
      <c r="Q11593" s="37"/>
      <c r="R11593" s="50">
        <v>2.1129958889268061</v>
      </c>
      <c r="S11593" s="50">
        <v>36126.677953006561</v>
      </c>
      <c r="T11593" s="50">
        <v>22016.855966383111</v>
      </c>
    </row>
    <row r="11594" spans="2:20">
      <c r="B11594" s="44">
        <v>44103</v>
      </c>
      <c r="C11594" s="45">
        <v>20</v>
      </c>
      <c r="D11594" s="46">
        <v>3.2235200000000002</v>
      </c>
      <c r="E11594" s="37"/>
      <c r="F11594" s="44">
        <v>44103</v>
      </c>
      <c r="G11594" s="49">
        <v>20</v>
      </c>
      <c r="H11594" s="49">
        <v>22493.128875073799</v>
      </c>
      <c r="I11594" s="37"/>
      <c r="J11594" s="44">
        <v>44103</v>
      </c>
      <c r="K11594" s="49">
        <v>20</v>
      </c>
      <c r="L11594" s="49">
        <v>15352.47</v>
      </c>
      <c r="M11594" s="37"/>
      <c r="N11594" s="44">
        <v>44103</v>
      </c>
      <c r="O11594" s="49">
        <v>20</v>
      </c>
      <c r="P11594" s="49">
        <v>10238.203248244799</v>
      </c>
      <c r="Q11594" s="37"/>
      <c r="R11594" s="50">
        <v>0.68254043647138574</v>
      </c>
      <c r="S11594" s="50">
        <v>33003.052934782078</v>
      </c>
      <c r="T11594" s="50">
        <v>6987.9877137397643</v>
      </c>
    </row>
    <row r="11595" spans="2:20">
      <c r="B11595" s="44">
        <v>44103</v>
      </c>
      <c r="C11595" s="45">
        <v>21</v>
      </c>
      <c r="D11595" s="46">
        <v>2.7581899999999999</v>
      </c>
      <c r="E11595" s="37"/>
      <c r="F11595" s="44">
        <v>44103</v>
      </c>
      <c r="G11595" s="49">
        <v>21</v>
      </c>
      <c r="H11595" s="49">
        <v>22274.3212878292</v>
      </c>
      <c r="I11595" s="37"/>
      <c r="J11595" s="44">
        <v>44103</v>
      </c>
      <c r="K11595" s="49">
        <v>21</v>
      </c>
      <c r="L11595" s="49">
        <v>5832.17</v>
      </c>
      <c r="M11595" s="37"/>
      <c r="N11595" s="44">
        <v>44103</v>
      </c>
      <c r="O11595" s="49">
        <v>21</v>
      </c>
      <c r="P11595" s="49">
        <v>10308.1859753115</v>
      </c>
      <c r="Q11595" s="37"/>
      <c r="R11595" s="50">
        <v>0.26183379168489984</v>
      </c>
      <c r="S11595" s="50">
        <v>28431.935475244427</v>
      </c>
      <c r="T11595" s="50">
        <v>2699.0314193089175</v>
      </c>
    </row>
    <row r="11596" spans="2:20">
      <c r="B11596" s="44">
        <v>44103</v>
      </c>
      <c r="C11596" s="45">
        <v>22</v>
      </c>
      <c r="D11596" s="46">
        <v>2.5506600000000001</v>
      </c>
      <c r="E11596" s="37"/>
      <c r="F11596" s="44">
        <v>44103</v>
      </c>
      <c r="G11596" s="49">
        <v>22</v>
      </c>
      <c r="H11596" s="49">
        <v>22229.967022140299</v>
      </c>
      <c r="I11596" s="37"/>
      <c r="J11596" s="44">
        <v>44103</v>
      </c>
      <c r="K11596" s="49">
        <v>22</v>
      </c>
      <c r="L11596" s="49">
        <v>-4398.42</v>
      </c>
      <c r="M11596" s="37"/>
      <c r="N11596" s="44">
        <v>44103</v>
      </c>
      <c r="O11596" s="49">
        <v>22</v>
      </c>
      <c r="P11596" s="49">
        <v>10251.445229785701</v>
      </c>
      <c r="Q11596" s="37"/>
      <c r="R11596" s="50">
        <v>-0.19785994264495857</v>
      </c>
      <c r="S11596" s="50">
        <v>26147.951289805198</v>
      </c>
      <c r="T11596" s="50">
        <v>-2028.3503651933329</v>
      </c>
    </row>
    <row r="11597" spans="2:20">
      <c r="B11597" s="44">
        <v>44103</v>
      </c>
      <c r="C11597" s="45">
        <v>23</v>
      </c>
      <c r="D11597" s="46">
        <v>2.89141</v>
      </c>
      <c r="E11597" s="37"/>
      <c r="F11597" s="44">
        <v>44103</v>
      </c>
      <c r="G11597" s="49">
        <v>23</v>
      </c>
      <c r="H11597" s="49">
        <v>22114.164099848102</v>
      </c>
      <c r="I11597" s="37"/>
      <c r="J11597" s="44">
        <v>44103</v>
      </c>
      <c r="K11597" s="49">
        <v>23</v>
      </c>
      <c r="L11597" s="49">
        <v>19375.689999999999</v>
      </c>
      <c r="M11597" s="37"/>
      <c r="N11597" s="44">
        <v>44103</v>
      </c>
      <c r="O11597" s="49">
        <v>23</v>
      </c>
      <c r="P11597" s="49">
        <v>10173.5372945201</v>
      </c>
      <c r="Q11597" s="37"/>
      <c r="R11597" s="50">
        <v>0.87616651086228881</v>
      </c>
      <c r="S11597" s="50">
        <v>29415.867468748362</v>
      </c>
      <c r="T11597" s="50">
        <v>8913.7126744670459</v>
      </c>
    </row>
    <row r="11598" spans="2:20">
      <c r="B11598" s="44">
        <v>44103</v>
      </c>
      <c r="C11598" s="45">
        <v>24</v>
      </c>
      <c r="D11598" s="46">
        <v>2.9224299999999999</v>
      </c>
      <c r="E11598" s="37"/>
      <c r="F11598" s="44">
        <v>44103</v>
      </c>
      <c r="G11598" s="49">
        <v>24</v>
      </c>
      <c r="H11598" s="49">
        <v>18280.642353412</v>
      </c>
      <c r="I11598" s="37"/>
      <c r="J11598" s="44">
        <v>44103</v>
      </c>
      <c r="K11598" s="49">
        <v>24</v>
      </c>
      <c r="L11598" s="49">
        <v>-1059.32</v>
      </c>
      <c r="M11598" s="37"/>
      <c r="N11598" s="44">
        <v>44103</v>
      </c>
      <c r="O11598" s="49">
        <v>24</v>
      </c>
      <c r="P11598" s="49">
        <v>6455.5525800467003</v>
      </c>
      <c r="Q11598" s="37"/>
      <c r="R11598" s="50">
        <v>-5.7947635510865E-2</v>
      </c>
      <c r="S11598" s="50">
        <v>18865.900526505877</v>
      </c>
      <c r="T11598" s="50">
        <v>-374.08400792977034</v>
      </c>
    </row>
    <row r="11599" spans="2:20">
      <c r="B11599" s="44">
        <v>44103</v>
      </c>
      <c r="C11599" s="45">
        <v>25</v>
      </c>
      <c r="D11599" s="46">
        <v>3.2031800000000001</v>
      </c>
      <c r="E11599" s="37"/>
      <c r="F11599" s="44">
        <v>44103</v>
      </c>
      <c r="G11599" s="49">
        <v>25</v>
      </c>
      <c r="H11599" s="49">
        <v>15924.3836912775</v>
      </c>
      <c r="I11599" s="37"/>
      <c r="J11599" s="44">
        <v>44103</v>
      </c>
      <c r="K11599" s="49">
        <v>25</v>
      </c>
      <c r="L11599" s="49">
        <v>-868.07</v>
      </c>
      <c r="M11599" s="37"/>
      <c r="N11599" s="44">
        <v>44103</v>
      </c>
      <c r="O11599" s="49">
        <v>25</v>
      </c>
      <c r="P11599" s="49">
        <v>6574.4279653220001</v>
      </c>
      <c r="Q11599" s="37"/>
      <c r="R11599" s="50">
        <v>-5.4511999762696058E-2</v>
      </c>
      <c r="S11599" s="50">
        <v>21059.076169960124</v>
      </c>
      <c r="T11599" s="50">
        <v>-358.38521568549521</v>
      </c>
    </row>
    <row r="11600" spans="2:20">
      <c r="B11600" s="44">
        <v>44103</v>
      </c>
      <c r="C11600" s="45">
        <v>26</v>
      </c>
      <c r="D11600" s="46">
        <v>3.13761</v>
      </c>
      <c r="E11600" s="37"/>
      <c r="F11600" s="44">
        <v>44103</v>
      </c>
      <c r="G11600" s="49">
        <v>26</v>
      </c>
      <c r="H11600" s="49">
        <v>14422.7812463799</v>
      </c>
      <c r="I11600" s="37"/>
      <c r="J11600" s="44">
        <v>44103</v>
      </c>
      <c r="K11600" s="49">
        <v>26</v>
      </c>
      <c r="L11600" s="49">
        <v>-4197.2</v>
      </c>
      <c r="M11600" s="37"/>
      <c r="N11600" s="44">
        <v>44103</v>
      </c>
      <c r="O11600" s="49">
        <v>26</v>
      </c>
      <c r="P11600" s="49">
        <v>6532.0230764265998</v>
      </c>
      <c r="Q11600" s="37"/>
      <c r="R11600" s="50">
        <v>-0.29101183248227463</v>
      </c>
      <c r="S11600" s="50">
        <v>20494.940924826864</v>
      </c>
      <c r="T11600" s="50">
        <v>-1900.8960052874099</v>
      </c>
    </row>
    <row r="11601" spans="2:20">
      <c r="B11601" s="44">
        <v>44103</v>
      </c>
      <c r="C11601" s="45">
        <v>27</v>
      </c>
      <c r="D11601" s="46">
        <v>3.10331</v>
      </c>
      <c r="E11601" s="37"/>
      <c r="F11601" s="44">
        <v>44103</v>
      </c>
      <c r="G11601" s="49">
        <v>27</v>
      </c>
      <c r="H11601" s="49">
        <v>14468.156004099101</v>
      </c>
      <c r="I11601" s="37"/>
      <c r="J11601" s="44">
        <v>44103</v>
      </c>
      <c r="K11601" s="49">
        <v>27</v>
      </c>
      <c r="L11601" s="49">
        <v>-6375.62</v>
      </c>
      <c r="M11601" s="37"/>
      <c r="N11601" s="44">
        <v>44103</v>
      </c>
      <c r="O11601" s="49">
        <v>27</v>
      </c>
      <c r="P11601" s="49">
        <v>6646.0918621185001</v>
      </c>
      <c r="Q11601" s="37"/>
      <c r="R11601" s="50">
        <v>-0.44066569355442853</v>
      </c>
      <c r="S11601" s="50">
        <v>20624.883336630963</v>
      </c>
      <c r="T11601" s="50">
        <v>-2928.7046798468923</v>
      </c>
    </row>
    <row r="11602" spans="2:20">
      <c r="B11602" s="44">
        <v>44103</v>
      </c>
      <c r="C11602" s="45">
        <v>28</v>
      </c>
      <c r="D11602" s="46">
        <v>3.23813</v>
      </c>
      <c r="E11602" s="37"/>
      <c r="F11602" s="44">
        <v>44103</v>
      </c>
      <c r="G11602" s="49">
        <v>28</v>
      </c>
      <c r="H11602" s="49">
        <v>14218.145149872</v>
      </c>
      <c r="I11602" s="37"/>
      <c r="J11602" s="44">
        <v>44103</v>
      </c>
      <c r="K11602" s="49">
        <v>28</v>
      </c>
      <c r="L11602" s="49">
        <v>-12110.69</v>
      </c>
      <c r="M11602" s="37"/>
      <c r="N11602" s="44">
        <v>44103</v>
      </c>
      <c r="O11602" s="49">
        <v>28</v>
      </c>
      <c r="P11602" s="49">
        <v>6496.8701886311001</v>
      </c>
      <c r="Q11602" s="37"/>
      <c r="R11602" s="50">
        <v>-0.85177706883299242</v>
      </c>
      <c r="S11602" s="50">
        <v>21037.710263912024</v>
      </c>
      <c r="T11602" s="50">
        <v>-5533.8850458606494</v>
      </c>
    </row>
    <row r="11603" spans="2:20">
      <c r="B11603" s="44">
        <v>44103</v>
      </c>
      <c r="C11603" s="45">
        <v>29</v>
      </c>
      <c r="D11603" s="46">
        <v>3.3051499999999998</v>
      </c>
      <c r="E11603" s="37"/>
      <c r="F11603" s="44">
        <v>44103</v>
      </c>
      <c r="G11603" s="49">
        <v>29</v>
      </c>
      <c r="H11603" s="49">
        <v>14306.541109157</v>
      </c>
      <c r="I11603" s="37"/>
      <c r="J11603" s="44">
        <v>44103</v>
      </c>
      <c r="K11603" s="49">
        <v>29</v>
      </c>
      <c r="L11603" s="49">
        <v>-6985.2</v>
      </c>
      <c r="M11603" s="37"/>
      <c r="N11603" s="44">
        <v>44103</v>
      </c>
      <c r="O11603" s="49">
        <v>29</v>
      </c>
      <c r="P11603" s="49">
        <v>6553.2084486036001</v>
      </c>
      <c r="Q11603" s="37"/>
      <c r="R11603" s="50">
        <v>-0.4882521880518747</v>
      </c>
      <c r="S11603" s="50">
        <v>21659.336903902189</v>
      </c>
      <c r="T11603" s="50">
        <v>-3199.6183637907388</v>
      </c>
    </row>
    <row r="11604" spans="2:20">
      <c r="B11604" s="44">
        <v>44103</v>
      </c>
      <c r="C11604" s="45">
        <v>30</v>
      </c>
      <c r="D11604" s="46">
        <v>2.6816300000000002</v>
      </c>
      <c r="E11604" s="37"/>
      <c r="F11604" s="44">
        <v>44103</v>
      </c>
      <c r="G11604" s="49">
        <v>30</v>
      </c>
      <c r="H11604" s="49">
        <v>14268.4153015871</v>
      </c>
      <c r="I11604" s="37"/>
      <c r="J11604" s="44">
        <v>44103</v>
      </c>
      <c r="K11604" s="49">
        <v>30</v>
      </c>
      <c r="L11604" s="49">
        <v>-9258.7800000000007</v>
      </c>
      <c r="M11604" s="37"/>
      <c r="N11604" s="44">
        <v>44103</v>
      </c>
      <c r="O11604" s="49">
        <v>30</v>
      </c>
      <c r="P11604" s="49">
        <v>6478.4742506712</v>
      </c>
      <c r="Q11604" s="37"/>
      <c r="R11604" s="50">
        <v>-0.64890037220672514</v>
      </c>
      <c r="S11604" s="50">
        <v>17372.87090482741</v>
      </c>
      <c r="T11604" s="50">
        <v>-4203.8843525922266</v>
      </c>
    </row>
    <row r="11605" spans="2:20">
      <c r="B11605" s="44">
        <v>44103</v>
      </c>
      <c r="C11605" s="45">
        <v>31</v>
      </c>
      <c r="D11605" s="46">
        <v>3.2671299999999999</v>
      </c>
      <c r="E11605" s="37"/>
      <c r="F11605" s="44">
        <v>44103</v>
      </c>
      <c r="G11605" s="49">
        <v>31</v>
      </c>
      <c r="H11605" s="49">
        <v>15981.7770828333</v>
      </c>
      <c r="I11605" s="37"/>
      <c r="J11605" s="44">
        <v>44103</v>
      </c>
      <c r="K11605" s="49">
        <v>31</v>
      </c>
      <c r="L11605" s="49">
        <v>-7824.17</v>
      </c>
      <c r="M11605" s="37"/>
      <c r="N11605" s="44">
        <v>44103</v>
      </c>
      <c r="O11605" s="49">
        <v>31</v>
      </c>
      <c r="P11605" s="49">
        <v>6578.5444122295003</v>
      </c>
      <c r="Q11605" s="37"/>
      <c r="R11605" s="50">
        <v>-0.48956821005870937</v>
      </c>
      <c r="S11605" s="50">
        <v>21492.959805527367</v>
      </c>
      <c r="T11605" s="50">
        <v>-3220.646212686921</v>
      </c>
    </row>
    <row r="11606" spans="2:20">
      <c r="B11606" s="44">
        <v>44103</v>
      </c>
      <c r="C11606" s="45">
        <v>32</v>
      </c>
      <c r="D11606" s="46">
        <v>3.4946899999999999</v>
      </c>
      <c r="E11606" s="37"/>
      <c r="F11606" s="44">
        <v>44103</v>
      </c>
      <c r="G11606" s="49">
        <v>32</v>
      </c>
      <c r="H11606" s="49">
        <v>14525.738470893901</v>
      </c>
      <c r="I11606" s="37"/>
      <c r="J11606" s="44">
        <v>44103</v>
      </c>
      <c r="K11606" s="49">
        <v>32</v>
      </c>
      <c r="L11606" s="49">
        <v>5642.61</v>
      </c>
      <c r="M11606" s="37"/>
      <c r="N11606" s="44">
        <v>44103</v>
      </c>
      <c r="O11606" s="49">
        <v>32</v>
      </c>
      <c r="P11606" s="49">
        <v>6389.7092066785999</v>
      </c>
      <c r="Q11606" s="37"/>
      <c r="R11606" s="50">
        <v>0.38845598186325864</v>
      </c>
      <c r="S11606" s="50">
        <v>22330.052867487637</v>
      </c>
      <c r="T11606" s="50">
        <v>2482.1207637010389</v>
      </c>
    </row>
    <row r="11607" spans="2:20">
      <c r="B11607" s="44">
        <v>44103</v>
      </c>
      <c r="C11607" s="45">
        <v>33</v>
      </c>
      <c r="D11607" s="46">
        <v>3.2318199999999999</v>
      </c>
      <c r="E11607" s="37"/>
      <c r="F11607" s="44">
        <v>44103</v>
      </c>
      <c r="G11607" s="49">
        <v>33</v>
      </c>
      <c r="H11607" s="49">
        <v>14844.830881116701</v>
      </c>
      <c r="I11607" s="37"/>
      <c r="J11607" s="44">
        <v>44103</v>
      </c>
      <c r="K11607" s="49">
        <v>33</v>
      </c>
      <c r="L11607" s="49">
        <v>-12397.79</v>
      </c>
      <c r="M11607" s="37"/>
      <c r="N11607" s="44">
        <v>44103</v>
      </c>
      <c r="O11607" s="49">
        <v>33</v>
      </c>
      <c r="P11607" s="49">
        <v>6367.555255747</v>
      </c>
      <c r="Q11607" s="37"/>
      <c r="R11607" s="50">
        <v>-0.8351587228771028</v>
      </c>
      <c r="S11607" s="50">
        <v>20578.792426628268</v>
      </c>
      <c r="T11607" s="50">
        <v>-5317.919315239048</v>
      </c>
    </row>
    <row r="11608" spans="2:20">
      <c r="B11608" s="44">
        <v>44103</v>
      </c>
      <c r="C11608" s="45">
        <v>34</v>
      </c>
      <c r="D11608" s="46">
        <v>2.9373200000000002</v>
      </c>
      <c r="E11608" s="37"/>
      <c r="F11608" s="44">
        <v>44103</v>
      </c>
      <c r="G11608" s="49">
        <v>34</v>
      </c>
      <c r="H11608" s="49">
        <v>17191.588295359099</v>
      </c>
      <c r="I11608" s="37"/>
      <c r="J11608" s="44">
        <v>44103</v>
      </c>
      <c r="K11608" s="49">
        <v>34</v>
      </c>
      <c r="L11608" s="49">
        <v>-13530.9</v>
      </c>
      <c r="M11608" s="37"/>
      <c r="N11608" s="44">
        <v>44103</v>
      </c>
      <c r="O11608" s="49">
        <v>34</v>
      </c>
      <c r="P11608" s="49">
        <v>6673.3312797419003</v>
      </c>
      <c r="Q11608" s="37"/>
      <c r="R11608" s="50">
        <v>-0.7870651488119158</v>
      </c>
      <c r="S11608" s="50">
        <v>19601.709434611479</v>
      </c>
      <c r="T11608" s="50">
        <v>-5252.3464767612713</v>
      </c>
    </row>
    <row r="11609" spans="2:20">
      <c r="B11609" s="44">
        <v>44103</v>
      </c>
      <c r="C11609" s="45">
        <v>35</v>
      </c>
      <c r="D11609" s="46">
        <v>2.1836099999999998</v>
      </c>
      <c r="E11609" s="37"/>
      <c r="F11609" s="44">
        <v>44103</v>
      </c>
      <c r="G11609" s="49">
        <v>35</v>
      </c>
      <c r="H11609" s="49">
        <v>17772.310056126498</v>
      </c>
      <c r="I11609" s="37"/>
      <c r="J11609" s="44">
        <v>44103</v>
      </c>
      <c r="K11609" s="49">
        <v>35</v>
      </c>
      <c r="L11609" s="49">
        <v>-12356.8</v>
      </c>
      <c r="M11609" s="37"/>
      <c r="N11609" s="44">
        <v>44103</v>
      </c>
      <c r="O11609" s="49">
        <v>35</v>
      </c>
      <c r="P11609" s="49">
        <v>6763.2050768609997</v>
      </c>
      <c r="Q11609" s="37"/>
      <c r="R11609" s="50">
        <v>-0.69528384104126884</v>
      </c>
      <c r="S11609" s="50">
        <v>14768.202237884447</v>
      </c>
      <c r="T11609" s="50">
        <v>-4702.3472035897257</v>
      </c>
    </row>
    <row r="11610" spans="2:20">
      <c r="B11610" s="44">
        <v>44103</v>
      </c>
      <c r="C11610" s="45">
        <v>36</v>
      </c>
      <c r="D11610" s="46">
        <v>2.48041</v>
      </c>
      <c r="E11610" s="37"/>
      <c r="F11610" s="44">
        <v>44103</v>
      </c>
      <c r="G11610" s="49">
        <v>36</v>
      </c>
      <c r="H11610" s="49">
        <v>24900.371654886501</v>
      </c>
      <c r="I11610" s="37"/>
      <c r="J11610" s="44">
        <v>44103</v>
      </c>
      <c r="K11610" s="49">
        <v>36</v>
      </c>
      <c r="L11610" s="49">
        <v>-5083.7700000000004</v>
      </c>
      <c r="M11610" s="37"/>
      <c r="N11610" s="44">
        <v>44103</v>
      </c>
      <c r="O11610" s="49">
        <v>36</v>
      </c>
      <c r="P11610" s="49">
        <v>10959.5137736665</v>
      </c>
      <c r="Q11610" s="37"/>
      <c r="R11610" s="50">
        <v>-0.20416442254195635</v>
      </c>
      <c r="S11610" s="50">
        <v>27184.087559340125</v>
      </c>
      <c r="T11610" s="50">
        <v>-2237.5428009412381</v>
      </c>
    </row>
    <row r="11611" spans="2:20">
      <c r="B11611" s="44">
        <v>44103</v>
      </c>
      <c r="C11611" s="45">
        <v>37</v>
      </c>
      <c r="D11611" s="46">
        <v>2.58487</v>
      </c>
      <c r="E11611" s="37"/>
      <c r="F11611" s="44">
        <v>44103</v>
      </c>
      <c r="G11611" s="49">
        <v>37</v>
      </c>
      <c r="H11611" s="49">
        <v>25694.996278597799</v>
      </c>
      <c r="I11611" s="37"/>
      <c r="J11611" s="44">
        <v>44103</v>
      </c>
      <c r="K11611" s="49">
        <v>37</v>
      </c>
      <c r="L11611" s="49">
        <v>-5399.49</v>
      </c>
      <c r="M11611" s="37"/>
      <c r="N11611" s="44">
        <v>44103</v>
      </c>
      <c r="O11611" s="49">
        <v>37</v>
      </c>
      <c r="P11611" s="49">
        <v>11450.0314295113</v>
      </c>
      <c r="Q11611" s="37"/>
      <c r="R11611" s="50">
        <v>-0.2101378004283819</v>
      </c>
      <c r="S11611" s="50">
        <v>29596.842741200875</v>
      </c>
      <c r="T11611" s="50">
        <v>-2406.0844194333458</v>
      </c>
    </row>
    <row r="11612" spans="2:20">
      <c r="B11612" s="44">
        <v>44103</v>
      </c>
      <c r="C11612" s="45">
        <v>38</v>
      </c>
      <c r="D11612" s="46">
        <v>2.7708400000000002</v>
      </c>
      <c r="E11612" s="37"/>
      <c r="F11612" s="44">
        <v>44103</v>
      </c>
      <c r="G11612" s="49">
        <v>38</v>
      </c>
      <c r="H11612" s="49">
        <v>25799.084784944102</v>
      </c>
      <c r="I11612" s="37"/>
      <c r="J11612" s="44">
        <v>44103</v>
      </c>
      <c r="K11612" s="49">
        <v>38</v>
      </c>
      <c r="L11612" s="49">
        <v>-3370.96</v>
      </c>
      <c r="M11612" s="37"/>
      <c r="N11612" s="44">
        <v>44103</v>
      </c>
      <c r="O11612" s="49">
        <v>38</v>
      </c>
      <c r="P11612" s="49">
        <v>11359.8440285836</v>
      </c>
      <c r="Q11612" s="37"/>
      <c r="R11612" s="50">
        <v>-0.1306619993732194</v>
      </c>
      <c r="S11612" s="50">
        <v>31476.310228160586</v>
      </c>
      <c r="T11612" s="50">
        <v>-1484.2999333426606</v>
      </c>
    </row>
    <row r="11613" spans="2:20">
      <c r="B11613" s="44">
        <v>44103</v>
      </c>
      <c r="C11613" s="45">
        <v>39</v>
      </c>
      <c r="D11613" s="46">
        <v>3.3902100000000002</v>
      </c>
      <c r="E11613" s="37"/>
      <c r="F11613" s="44">
        <v>44103</v>
      </c>
      <c r="G11613" s="49">
        <v>39</v>
      </c>
      <c r="H11613" s="49">
        <v>25709.161904059201</v>
      </c>
      <c r="I11613" s="37"/>
      <c r="J11613" s="44">
        <v>44103</v>
      </c>
      <c r="K11613" s="49">
        <v>39</v>
      </c>
      <c r="L11613" s="49">
        <v>25329.22</v>
      </c>
      <c r="M11613" s="37"/>
      <c r="N11613" s="44">
        <v>44103</v>
      </c>
      <c r="O11613" s="49">
        <v>39</v>
      </c>
      <c r="P11613" s="49">
        <v>11037.755784314601</v>
      </c>
      <c r="Q11613" s="37"/>
      <c r="R11613" s="50">
        <v>0.98522153676276736</v>
      </c>
      <c r="S11613" s="50">
        <v>37420.310037541203</v>
      </c>
      <c r="T11613" s="50">
        <v>10874.634716234556</v>
      </c>
    </row>
    <row r="11614" spans="2:20">
      <c r="B11614" s="44">
        <v>44103</v>
      </c>
      <c r="C11614" s="45">
        <v>40</v>
      </c>
      <c r="D11614" s="46">
        <v>2.8239899999999998</v>
      </c>
      <c r="E11614" s="37"/>
      <c r="F11614" s="44">
        <v>44103</v>
      </c>
      <c r="G11614" s="49">
        <v>40</v>
      </c>
      <c r="H11614" s="49">
        <v>25051.776274184798</v>
      </c>
      <c r="I11614" s="37"/>
      <c r="J11614" s="44">
        <v>44103</v>
      </c>
      <c r="K11614" s="49">
        <v>40</v>
      </c>
      <c r="L11614" s="49">
        <v>132.19</v>
      </c>
      <c r="M11614" s="37"/>
      <c r="N11614" s="44">
        <v>44103</v>
      </c>
      <c r="O11614" s="49">
        <v>40</v>
      </c>
      <c r="P11614" s="49">
        <v>10698.876151593</v>
      </c>
      <c r="Q11614" s="37"/>
      <c r="R11614" s="50">
        <v>5.2766717438802275E-3</v>
      </c>
      <c r="S11614" s="50">
        <v>30213.519263337115</v>
      </c>
      <c r="T11614" s="50">
        <v>56.454457480384811</v>
      </c>
    </row>
    <row r="11615" spans="2:20">
      <c r="B11615" s="44">
        <v>44103</v>
      </c>
      <c r="C11615" s="45">
        <v>41</v>
      </c>
      <c r="D11615" s="46">
        <v>3.3818299999999999</v>
      </c>
      <c r="E11615" s="37"/>
      <c r="F11615" s="44">
        <v>44103</v>
      </c>
      <c r="G11615" s="49">
        <v>41</v>
      </c>
      <c r="H11615" s="49">
        <v>24186.687629494001</v>
      </c>
      <c r="I11615" s="37"/>
      <c r="J11615" s="44">
        <v>44103</v>
      </c>
      <c r="K11615" s="49">
        <v>41</v>
      </c>
      <c r="L11615" s="49">
        <v>-3373.82</v>
      </c>
      <c r="M11615" s="37"/>
      <c r="N11615" s="44">
        <v>44103</v>
      </c>
      <c r="O11615" s="49">
        <v>41</v>
      </c>
      <c r="P11615" s="49">
        <v>10271.546880170899</v>
      </c>
      <c r="Q11615" s="37"/>
      <c r="R11615" s="50">
        <v>-0.13949078318131744</v>
      </c>
      <c r="S11615" s="50">
        <v>34736.625385768355</v>
      </c>
      <c r="T11615" s="50">
        <v>-1432.7861187986566</v>
      </c>
    </row>
    <row r="11616" spans="2:20">
      <c r="B11616" s="44">
        <v>44103</v>
      </c>
      <c r="C11616" s="45">
        <v>42</v>
      </c>
      <c r="D11616" s="46">
        <v>3.12208</v>
      </c>
      <c r="E11616" s="37"/>
      <c r="F11616" s="44">
        <v>44103</v>
      </c>
      <c r="G11616" s="49">
        <v>42</v>
      </c>
      <c r="H11616" s="49">
        <v>23481.737191343</v>
      </c>
      <c r="I11616" s="37"/>
      <c r="J11616" s="44">
        <v>44103</v>
      </c>
      <c r="K11616" s="49">
        <v>42</v>
      </c>
      <c r="L11616" s="49">
        <v>-6704.55</v>
      </c>
      <c r="M11616" s="37"/>
      <c r="N11616" s="44">
        <v>44103</v>
      </c>
      <c r="O11616" s="49">
        <v>42</v>
      </c>
      <c r="P11616" s="49">
        <v>9839.7558782832002</v>
      </c>
      <c r="Q11616" s="37"/>
      <c r="R11616" s="50">
        <v>-0.28552189070882555</v>
      </c>
      <c r="S11616" s="50">
        <v>30720.505032470413</v>
      </c>
      <c r="T11616" s="50">
        <v>-2809.4657024806997</v>
      </c>
    </row>
    <row r="11617" spans="2:20">
      <c r="B11617" s="44">
        <v>44103</v>
      </c>
      <c r="C11617" s="45">
        <v>43</v>
      </c>
      <c r="D11617" s="46">
        <v>2.7321800000000001</v>
      </c>
      <c r="E11617" s="37"/>
      <c r="F11617" s="44">
        <v>44103</v>
      </c>
      <c r="G11617" s="49">
        <v>43</v>
      </c>
      <c r="H11617" s="49">
        <v>22976.994174579901</v>
      </c>
      <c r="I11617" s="37"/>
      <c r="J11617" s="44">
        <v>44103</v>
      </c>
      <c r="K11617" s="49">
        <v>43</v>
      </c>
      <c r="L11617" s="49">
        <v>-1668.74</v>
      </c>
      <c r="M11617" s="37"/>
      <c r="N11617" s="44">
        <v>44103</v>
      </c>
      <c r="O11617" s="49">
        <v>43</v>
      </c>
      <c r="P11617" s="49">
        <v>10017.142741313</v>
      </c>
      <c r="Q11617" s="37"/>
      <c r="R11617" s="50">
        <v>-7.26265579962663E-2</v>
      </c>
      <c r="S11617" s="50">
        <v>27368.637054960553</v>
      </c>
      <c r="T11617" s="50">
        <v>-727.51059825884658</v>
      </c>
    </row>
    <row r="11618" spans="2:20">
      <c r="B11618" s="44">
        <v>44103</v>
      </c>
      <c r="C11618" s="45">
        <v>44</v>
      </c>
      <c r="D11618" s="46">
        <v>2.6022099999999999</v>
      </c>
      <c r="E11618" s="37"/>
      <c r="F11618" s="44">
        <v>44103</v>
      </c>
      <c r="G11618" s="49">
        <v>44</v>
      </c>
      <c r="H11618" s="49">
        <v>22122.994662029301</v>
      </c>
      <c r="I11618" s="37"/>
      <c r="J11618" s="44">
        <v>44103</v>
      </c>
      <c r="K11618" s="49">
        <v>44</v>
      </c>
      <c r="L11618" s="49">
        <v>-12090.31</v>
      </c>
      <c r="M11618" s="37"/>
      <c r="N11618" s="44">
        <v>44103</v>
      </c>
      <c r="O11618" s="49">
        <v>44</v>
      </c>
      <c r="P11618" s="49">
        <v>9805.2380671857009</v>
      </c>
      <c r="Q11618" s="37"/>
      <c r="R11618" s="50">
        <v>-0.54650422262909759</v>
      </c>
      <c r="S11618" s="50">
        <v>25515.288550811303</v>
      </c>
      <c r="T11618" s="50">
        <v>-5358.6040076005565</v>
      </c>
    </row>
    <row r="11619" spans="2:20">
      <c r="B11619" s="44">
        <v>44103</v>
      </c>
      <c r="C11619" s="45">
        <v>45</v>
      </c>
      <c r="D11619" s="46">
        <v>3.1645599999999998</v>
      </c>
      <c r="E11619" s="37"/>
      <c r="F11619" s="44">
        <v>44103</v>
      </c>
      <c r="G11619" s="49">
        <v>45</v>
      </c>
      <c r="H11619" s="49">
        <v>23274.8753353719</v>
      </c>
      <c r="I11619" s="37"/>
      <c r="J11619" s="44">
        <v>44103</v>
      </c>
      <c r="K11619" s="49">
        <v>45</v>
      </c>
      <c r="L11619" s="49">
        <v>-3330.7</v>
      </c>
      <c r="M11619" s="37"/>
      <c r="N11619" s="44">
        <v>44103</v>
      </c>
      <c r="O11619" s="49">
        <v>45</v>
      </c>
      <c r="P11619" s="49">
        <v>11625.621005916701</v>
      </c>
      <c r="Q11619" s="37"/>
      <c r="R11619" s="50">
        <v>-0.14310280729788408</v>
      </c>
      <c r="S11619" s="50">
        <v>36789.975210483753</v>
      </c>
      <c r="T11619" s="50">
        <v>-1663.6590025279309</v>
      </c>
    </row>
    <row r="11620" spans="2:20">
      <c r="B11620" s="44">
        <v>44103</v>
      </c>
      <c r="C11620" s="45">
        <v>46</v>
      </c>
      <c r="D11620" s="46">
        <v>2.6911200000000002</v>
      </c>
      <c r="E11620" s="37"/>
      <c r="F11620" s="44">
        <v>44103</v>
      </c>
      <c r="G11620" s="49">
        <v>46</v>
      </c>
      <c r="H11620" s="49">
        <v>22804.5376680927</v>
      </c>
      <c r="I11620" s="37"/>
      <c r="J11620" s="44">
        <v>44103</v>
      </c>
      <c r="K11620" s="49">
        <v>46</v>
      </c>
      <c r="L11620" s="49">
        <v>-11552.34</v>
      </c>
      <c r="M11620" s="37"/>
      <c r="N11620" s="44">
        <v>44103</v>
      </c>
      <c r="O11620" s="49">
        <v>46</v>
      </c>
      <c r="P11620" s="49">
        <v>11988.2779485024</v>
      </c>
      <c r="Q11620" s="37"/>
      <c r="R11620" s="50">
        <v>-0.50658075897603594</v>
      </c>
      <c r="S11620" s="50">
        <v>32261.894552773781</v>
      </c>
      <c r="T11620" s="50">
        <v>-6073.0309419680207</v>
      </c>
    </row>
    <row r="11621" spans="2:20">
      <c r="B11621" s="44">
        <v>44103</v>
      </c>
      <c r="C11621" s="45">
        <v>47</v>
      </c>
      <c r="D11621" s="46">
        <v>4.4267000000000003</v>
      </c>
      <c r="E11621" s="37"/>
      <c r="F11621" s="44">
        <v>44103</v>
      </c>
      <c r="G11621" s="49">
        <v>47</v>
      </c>
      <c r="H11621" s="49">
        <v>20008.012568424499</v>
      </c>
      <c r="I11621" s="37"/>
      <c r="J11621" s="44">
        <v>44103</v>
      </c>
      <c r="K11621" s="49">
        <v>47</v>
      </c>
      <c r="L11621" s="49">
        <v>-12506.27</v>
      </c>
      <c r="M11621" s="37"/>
      <c r="N11621" s="44">
        <v>44103</v>
      </c>
      <c r="O11621" s="49">
        <v>47</v>
      </c>
      <c r="P11621" s="49">
        <v>9930.6041168856991</v>
      </c>
      <c r="Q11621" s="37"/>
      <c r="R11621" s="50">
        <v>-0.6250630819643066</v>
      </c>
      <c r="S11621" s="50">
        <v>43959.805244217925</v>
      </c>
      <c r="T11621" s="50">
        <v>-6207.2540150680061</v>
      </c>
    </row>
    <row r="11622" spans="2:20">
      <c r="B11622" s="44">
        <v>44103</v>
      </c>
      <c r="C11622" s="45">
        <v>48</v>
      </c>
      <c r="D11622" s="46">
        <v>4.8706199999999997</v>
      </c>
      <c r="E11622" s="37"/>
      <c r="F11622" s="44">
        <v>44103</v>
      </c>
      <c r="G11622" s="49">
        <v>48</v>
      </c>
      <c r="H11622" s="49">
        <v>19764.846789752199</v>
      </c>
      <c r="I11622" s="37"/>
      <c r="J11622" s="44">
        <v>44103</v>
      </c>
      <c r="K11622" s="49">
        <v>48</v>
      </c>
      <c r="L11622" s="49">
        <v>7302.56</v>
      </c>
      <c r="M11622" s="37"/>
      <c r="N11622" s="44">
        <v>44103</v>
      </c>
      <c r="O11622" s="49">
        <v>48</v>
      </c>
      <c r="P11622" s="49">
        <v>9233.5579621662</v>
      </c>
      <c r="Q11622" s="37"/>
      <c r="R11622" s="50">
        <v>0.36947212784802752</v>
      </c>
      <c r="S11622" s="50">
        <v>44973.152081685934</v>
      </c>
      <c r="T11622" s="50">
        <v>3411.5423078896429</v>
      </c>
    </row>
    <row r="11623" spans="2:20">
      <c r="B11623" s="44">
        <v>44104</v>
      </c>
      <c r="C11623" s="45">
        <v>1</v>
      </c>
      <c r="D11623" s="46">
        <v>4.9428299999999998</v>
      </c>
      <c r="E11623" s="37"/>
      <c r="F11623" s="44">
        <v>44104</v>
      </c>
      <c r="G11623" s="49">
        <v>1</v>
      </c>
      <c r="H11623" s="49">
        <v>19190.348653098499</v>
      </c>
      <c r="I11623" s="37"/>
      <c r="J11623" s="44">
        <v>44104</v>
      </c>
      <c r="K11623" s="49">
        <v>1</v>
      </c>
      <c r="L11623" s="49">
        <v>13210.48</v>
      </c>
      <c r="M11623" s="37"/>
      <c r="N11623" s="44">
        <v>44104</v>
      </c>
      <c r="O11623" s="49">
        <v>1</v>
      </c>
      <c r="P11623" s="49">
        <v>9137.5141718379</v>
      </c>
      <c r="Q11623" s="37"/>
      <c r="R11623" s="50">
        <v>0.68839187024707948</v>
      </c>
      <c r="S11623" s="50">
        <v>45165.179173985525</v>
      </c>
      <c r="T11623" s="50">
        <v>6290.1904701606854</v>
      </c>
    </row>
    <row r="11624" spans="2:20">
      <c r="B11624" s="44">
        <v>44104</v>
      </c>
      <c r="C11624" s="45">
        <v>2</v>
      </c>
      <c r="D11624" s="46">
        <v>4.8585700000000003</v>
      </c>
      <c r="E11624" s="37"/>
      <c r="F11624" s="44">
        <v>44104</v>
      </c>
      <c r="G11624" s="49">
        <v>2</v>
      </c>
      <c r="H11624" s="49">
        <v>18610.7377780563</v>
      </c>
      <c r="I11624" s="37"/>
      <c r="J11624" s="44">
        <v>44104</v>
      </c>
      <c r="K11624" s="49">
        <v>2</v>
      </c>
      <c r="L11624" s="49">
        <v>-3617.11</v>
      </c>
      <c r="M11624" s="37"/>
      <c r="N11624" s="44">
        <v>44104</v>
      </c>
      <c r="O11624" s="49">
        <v>2</v>
      </c>
      <c r="P11624" s="49">
        <v>8394.8266701531993</v>
      </c>
      <c r="Q11624" s="37"/>
      <c r="R11624" s="50">
        <v>-0.19435607782647346</v>
      </c>
      <c r="S11624" s="50">
        <v>40786.853014806235</v>
      </c>
      <c r="T11624" s="50">
        <v>-1631.5855856440503</v>
      </c>
    </row>
    <row r="11625" spans="2:20">
      <c r="B11625" s="44">
        <v>44104</v>
      </c>
      <c r="C11625" s="45">
        <v>3</v>
      </c>
      <c r="D11625" s="46">
        <v>5.5060900000000004</v>
      </c>
      <c r="E11625" s="37"/>
      <c r="F11625" s="44">
        <v>44104</v>
      </c>
      <c r="G11625" s="49">
        <v>3</v>
      </c>
      <c r="H11625" s="49">
        <v>19167.338647303601</v>
      </c>
      <c r="I11625" s="37"/>
      <c r="J11625" s="44">
        <v>44104</v>
      </c>
      <c r="K11625" s="49">
        <v>3</v>
      </c>
      <c r="L11625" s="49">
        <v>761.21</v>
      </c>
      <c r="M11625" s="37"/>
      <c r="N11625" s="44">
        <v>44104</v>
      </c>
      <c r="O11625" s="49">
        <v>3</v>
      </c>
      <c r="P11625" s="49">
        <v>9092.8554931311992</v>
      </c>
      <c r="Q11625" s="37"/>
      <c r="R11625" s="50">
        <v>3.9713911983658964E-2</v>
      </c>
      <c r="S11625" s="50">
        <v>50066.080702174768</v>
      </c>
      <c r="T11625" s="50">
        <v>361.1128627343424</v>
      </c>
    </row>
    <row r="11626" spans="2:20">
      <c r="B11626" s="44">
        <v>44104</v>
      </c>
      <c r="C11626" s="45">
        <v>4</v>
      </c>
      <c r="D11626" s="46">
        <v>6.1119399999999997</v>
      </c>
      <c r="E11626" s="37"/>
      <c r="F11626" s="44">
        <v>44104</v>
      </c>
      <c r="G11626" s="49">
        <v>4</v>
      </c>
      <c r="H11626" s="49">
        <v>19398.602912887</v>
      </c>
      <c r="I11626" s="37"/>
      <c r="J11626" s="44">
        <v>44104</v>
      </c>
      <c r="K11626" s="49">
        <v>4</v>
      </c>
      <c r="L11626" s="49">
        <v>-3002.8</v>
      </c>
      <c r="M11626" s="37"/>
      <c r="N11626" s="44">
        <v>44104</v>
      </c>
      <c r="O11626" s="49">
        <v>4</v>
      </c>
      <c r="P11626" s="49">
        <v>9192.4364924735</v>
      </c>
      <c r="Q11626" s="37"/>
      <c r="R11626" s="50">
        <v>-0.15479465266053574</v>
      </c>
      <c r="S11626" s="50">
        <v>56183.620295808483</v>
      </c>
      <c r="T11626" s="50">
        <v>-1422.9400139564689</v>
      </c>
    </row>
    <row r="11627" spans="2:20">
      <c r="B11627" s="44">
        <v>44104</v>
      </c>
      <c r="C11627" s="45">
        <v>5</v>
      </c>
      <c r="D11627" s="46">
        <v>6.5354200000000002</v>
      </c>
      <c r="E11627" s="37"/>
      <c r="F11627" s="44">
        <v>44104</v>
      </c>
      <c r="G11627" s="49">
        <v>5</v>
      </c>
      <c r="H11627" s="49">
        <v>19495.699750252101</v>
      </c>
      <c r="I11627" s="37"/>
      <c r="J11627" s="44">
        <v>44104</v>
      </c>
      <c r="K11627" s="49">
        <v>5</v>
      </c>
      <c r="L11627" s="49">
        <v>8.64</v>
      </c>
      <c r="M11627" s="37"/>
      <c r="N11627" s="44">
        <v>44104</v>
      </c>
      <c r="O11627" s="49">
        <v>5</v>
      </c>
      <c r="P11627" s="49">
        <v>9400.6785695812996</v>
      </c>
      <c r="Q11627" s="37"/>
      <c r="R11627" s="50">
        <v>4.4317465444595165E-4</v>
      </c>
      <c r="S11627" s="50">
        <v>61437.382737213018</v>
      </c>
      <c r="T11627" s="50">
        <v>4.1661424766316557</v>
      </c>
    </row>
    <row r="11628" spans="2:20">
      <c r="B11628" s="44">
        <v>44104</v>
      </c>
      <c r="C11628" s="45">
        <v>6</v>
      </c>
      <c r="D11628" s="46">
        <v>6.8346999999999998</v>
      </c>
      <c r="E11628" s="37"/>
      <c r="F11628" s="44">
        <v>44104</v>
      </c>
      <c r="G11628" s="49">
        <v>6</v>
      </c>
      <c r="H11628" s="49">
        <v>19312.293767151601</v>
      </c>
      <c r="I11628" s="37"/>
      <c r="J11628" s="44">
        <v>44104</v>
      </c>
      <c r="K11628" s="49">
        <v>6</v>
      </c>
      <c r="L11628" s="49">
        <v>-1233.8499999999999</v>
      </c>
      <c r="M11628" s="37"/>
      <c r="N11628" s="44">
        <v>44104</v>
      </c>
      <c r="O11628" s="49">
        <v>6</v>
      </c>
      <c r="P11628" s="49">
        <v>9330.3819320305993</v>
      </c>
      <c r="Q11628" s="37"/>
      <c r="R11628" s="50">
        <v>-6.3889355395922096E-2</v>
      </c>
      <c r="S11628" s="50">
        <v>63770.361390849532</v>
      </c>
      <c r="T11628" s="50">
        <v>-596.11208723519314</v>
      </c>
    </row>
    <row r="11629" spans="2:20">
      <c r="B11629" s="44">
        <v>44104</v>
      </c>
      <c r="C11629" s="45">
        <v>7</v>
      </c>
      <c r="D11629" s="46">
        <v>7.1882400000000004</v>
      </c>
      <c r="E11629" s="37"/>
      <c r="F11629" s="44">
        <v>44104</v>
      </c>
      <c r="G11629" s="49">
        <v>7</v>
      </c>
      <c r="H11629" s="49">
        <v>19711.1730591739</v>
      </c>
      <c r="I11629" s="37"/>
      <c r="J11629" s="44">
        <v>44104</v>
      </c>
      <c r="K11629" s="49">
        <v>7</v>
      </c>
      <c r="L11629" s="49">
        <v>14171.72</v>
      </c>
      <c r="M11629" s="37"/>
      <c r="N11629" s="44">
        <v>44104</v>
      </c>
      <c r="O11629" s="49">
        <v>7</v>
      </c>
      <c r="P11629" s="49">
        <v>9965.6283441700998</v>
      </c>
      <c r="Q11629" s="37"/>
      <c r="R11629" s="50">
        <v>0.71896887909490759</v>
      </c>
      <c r="S11629" s="50">
        <v>71635.328288697288</v>
      </c>
      <c r="T11629" s="50">
        <v>7164.9766400844164</v>
      </c>
    </row>
    <row r="11630" spans="2:20">
      <c r="B11630" s="44">
        <v>44104</v>
      </c>
      <c r="C11630" s="45">
        <v>8</v>
      </c>
      <c r="D11630" s="46">
        <v>7.55044</v>
      </c>
      <c r="E11630" s="37"/>
      <c r="F11630" s="44">
        <v>44104</v>
      </c>
      <c r="G11630" s="49">
        <v>8</v>
      </c>
      <c r="H11630" s="49">
        <v>19500.610166677001</v>
      </c>
      <c r="I11630" s="37"/>
      <c r="J11630" s="44">
        <v>44104</v>
      </c>
      <c r="K11630" s="49">
        <v>8</v>
      </c>
      <c r="L11630" s="49">
        <v>14262.46</v>
      </c>
      <c r="M11630" s="37"/>
      <c r="N11630" s="44">
        <v>44104</v>
      </c>
      <c r="O11630" s="49">
        <v>8</v>
      </c>
      <c r="P11630" s="49">
        <v>9928.9291523934007</v>
      </c>
      <c r="Q11630" s="37"/>
      <c r="R11630" s="50">
        <v>0.73138531964358489</v>
      </c>
      <c r="S11630" s="50">
        <v>74967.783829397231</v>
      </c>
      <c r="T11630" s="50">
        <v>7261.8730218417559</v>
      </c>
    </row>
    <row r="11631" spans="2:20">
      <c r="B11631" s="44">
        <v>44104</v>
      </c>
      <c r="C11631" s="45">
        <v>9</v>
      </c>
      <c r="D11631" s="46">
        <v>8.1659000000000006</v>
      </c>
      <c r="E11631" s="37"/>
      <c r="F11631" s="44">
        <v>44104</v>
      </c>
      <c r="G11631" s="49">
        <v>9</v>
      </c>
      <c r="H11631" s="49">
        <v>19863.342423268099</v>
      </c>
      <c r="I11631" s="37"/>
      <c r="J11631" s="44">
        <v>44104</v>
      </c>
      <c r="K11631" s="49">
        <v>9</v>
      </c>
      <c r="L11631" s="49">
        <v>11215.14</v>
      </c>
      <c r="M11631" s="37"/>
      <c r="N11631" s="44">
        <v>44104</v>
      </c>
      <c r="O11631" s="49">
        <v>9</v>
      </c>
      <c r="P11631" s="49">
        <v>10316.7326617864</v>
      </c>
      <c r="Q11631" s="37"/>
      <c r="R11631" s="50">
        <v>0.5646149455120143</v>
      </c>
      <c r="S11631" s="50">
        <v>84245.407242881571</v>
      </c>
      <c r="T11631" s="50">
        <v>5824.9814496965464</v>
      </c>
    </row>
    <row r="11632" spans="2:20">
      <c r="B11632" s="44">
        <v>44104</v>
      </c>
      <c r="C11632" s="45">
        <v>10</v>
      </c>
      <c r="D11632" s="46">
        <v>8.8261199999999995</v>
      </c>
      <c r="E11632" s="37"/>
      <c r="F11632" s="44">
        <v>44104</v>
      </c>
      <c r="G11632" s="49">
        <v>10</v>
      </c>
      <c r="H11632" s="49">
        <v>19768.9079304404</v>
      </c>
      <c r="I11632" s="37"/>
      <c r="J11632" s="44">
        <v>44104</v>
      </c>
      <c r="K11632" s="49">
        <v>10</v>
      </c>
      <c r="L11632" s="49">
        <v>3944.52</v>
      </c>
      <c r="M11632" s="37"/>
      <c r="N11632" s="44">
        <v>44104</v>
      </c>
      <c r="O11632" s="49">
        <v>10</v>
      </c>
      <c r="P11632" s="49">
        <v>10248.6849062579</v>
      </c>
      <c r="Q11632" s="37"/>
      <c r="R11632" s="50">
        <v>0.19953150744994774</v>
      </c>
      <c r="S11632" s="50">
        <v>90456.122824820981</v>
      </c>
      <c r="T11632" s="50">
        <v>2044.9355487251653</v>
      </c>
    </row>
    <row r="11633" spans="2:20">
      <c r="B11633" s="44">
        <v>44104</v>
      </c>
      <c r="C11633" s="45">
        <v>11</v>
      </c>
      <c r="D11633" s="46">
        <v>11.15103</v>
      </c>
      <c r="E11633" s="37"/>
      <c r="F11633" s="44">
        <v>44104</v>
      </c>
      <c r="G11633" s="49">
        <v>11</v>
      </c>
      <c r="H11633" s="49">
        <v>19911.8616199155</v>
      </c>
      <c r="I11633" s="37"/>
      <c r="J11633" s="44">
        <v>44104</v>
      </c>
      <c r="K11633" s="49">
        <v>11</v>
      </c>
      <c r="L11633" s="49">
        <v>307.47000000000003</v>
      </c>
      <c r="M11633" s="37"/>
      <c r="N11633" s="44">
        <v>44104</v>
      </c>
      <c r="O11633" s="49">
        <v>11</v>
      </c>
      <c r="P11633" s="49">
        <v>10464.3218565725</v>
      </c>
      <c r="Q11633" s="37"/>
      <c r="R11633" s="50">
        <v>1.544154965864537E-2</v>
      </c>
      <c r="S11633" s="50">
        <v>116687.96695229565</v>
      </c>
      <c r="T11633" s="50">
        <v>161.58534559231236</v>
      </c>
    </row>
    <row r="11634" spans="2:20">
      <c r="B11634" s="44">
        <v>44104</v>
      </c>
      <c r="C11634" s="45">
        <v>12</v>
      </c>
      <c r="D11634" s="46">
        <v>12.17285</v>
      </c>
      <c r="E11634" s="37"/>
      <c r="F11634" s="44">
        <v>44104</v>
      </c>
      <c r="G11634" s="49">
        <v>12</v>
      </c>
      <c r="H11634" s="49">
        <v>21216.378492955999</v>
      </c>
      <c r="I11634" s="37"/>
      <c r="J11634" s="44">
        <v>44104</v>
      </c>
      <c r="K11634" s="49">
        <v>12</v>
      </c>
      <c r="L11634" s="49">
        <v>-1340.03</v>
      </c>
      <c r="M11634" s="37"/>
      <c r="N11634" s="44">
        <v>44104</v>
      </c>
      <c r="O11634" s="49">
        <v>12</v>
      </c>
      <c r="P11634" s="49">
        <v>11164.4041591431</v>
      </c>
      <c r="Q11634" s="37"/>
      <c r="R11634" s="50">
        <v>-6.3160166587568192E-2</v>
      </c>
      <c r="S11634" s="50">
        <v>135902.61716862509</v>
      </c>
      <c r="T11634" s="50">
        <v>-705.1456265424174</v>
      </c>
    </row>
    <row r="11635" spans="2:20">
      <c r="B11635" s="44">
        <v>44104</v>
      </c>
      <c r="C11635" s="45">
        <v>13</v>
      </c>
      <c r="D11635" s="46">
        <v>13.27454</v>
      </c>
      <c r="E11635" s="37"/>
      <c r="F11635" s="44">
        <v>44104</v>
      </c>
      <c r="G11635" s="49">
        <v>13</v>
      </c>
      <c r="H11635" s="49">
        <v>23455.411402497601</v>
      </c>
      <c r="I11635" s="37"/>
      <c r="J11635" s="44">
        <v>44104</v>
      </c>
      <c r="K11635" s="49">
        <v>13</v>
      </c>
      <c r="L11635" s="49">
        <v>13714.78</v>
      </c>
      <c r="M11635" s="37"/>
      <c r="N11635" s="44">
        <v>44104</v>
      </c>
      <c r="O11635" s="49">
        <v>13</v>
      </c>
      <c r="P11635" s="49">
        <v>12295.1057520904</v>
      </c>
      <c r="Q11635" s="37"/>
      <c r="R11635" s="50">
        <v>0.58471709426250396</v>
      </c>
      <c r="S11635" s="50">
        <v>163211.87311035409</v>
      </c>
      <c r="T11635" s="50">
        <v>7189.1585090124972</v>
      </c>
    </row>
    <row r="11636" spans="2:20">
      <c r="B11636" s="44">
        <v>44104</v>
      </c>
      <c r="C11636" s="45">
        <v>14</v>
      </c>
      <c r="D11636" s="46">
        <v>11.56068</v>
      </c>
      <c r="E11636" s="37"/>
      <c r="F11636" s="44">
        <v>44104</v>
      </c>
      <c r="G11636" s="49">
        <v>14</v>
      </c>
      <c r="H11636" s="49">
        <v>25705.7678232496</v>
      </c>
      <c r="I11636" s="37"/>
      <c r="J11636" s="44">
        <v>44104</v>
      </c>
      <c r="K11636" s="49">
        <v>14</v>
      </c>
      <c r="L11636" s="49">
        <v>-102.1</v>
      </c>
      <c r="M11636" s="37"/>
      <c r="N11636" s="44">
        <v>44104</v>
      </c>
      <c r="O11636" s="49">
        <v>14</v>
      </c>
      <c r="P11636" s="49">
        <v>13439.005995057099</v>
      </c>
      <c r="Q11636" s="37"/>
      <c r="R11636" s="50">
        <v>-3.9718712431400542E-3</v>
      </c>
      <c r="S11636" s="50">
        <v>155364.0478269367</v>
      </c>
      <c r="T11636" s="50">
        <v>-53.37800144815408</v>
      </c>
    </row>
    <row r="11637" spans="2:20">
      <c r="B11637" s="44">
        <v>44104</v>
      </c>
      <c r="C11637" s="45">
        <v>15</v>
      </c>
      <c r="D11637" s="46">
        <v>10.67285</v>
      </c>
      <c r="E11637" s="37"/>
      <c r="F11637" s="44">
        <v>44104</v>
      </c>
      <c r="G11637" s="49">
        <v>15</v>
      </c>
      <c r="H11637" s="49">
        <v>27481.647422391899</v>
      </c>
      <c r="I11637" s="37"/>
      <c r="J11637" s="44">
        <v>44104</v>
      </c>
      <c r="K11637" s="49">
        <v>15</v>
      </c>
      <c r="L11637" s="49">
        <v>-1873.09</v>
      </c>
      <c r="M11637" s="37"/>
      <c r="N11637" s="44">
        <v>44104</v>
      </c>
      <c r="O11637" s="49">
        <v>15</v>
      </c>
      <c r="P11637" s="49">
        <v>14123.4634854223</v>
      </c>
      <c r="Q11637" s="37"/>
      <c r="R11637" s="50">
        <v>-6.8157849899268277E-2</v>
      </c>
      <c r="S11637" s="50">
        <v>150737.6072603894</v>
      </c>
      <c r="T11637" s="50">
        <v>-962.62490429720958</v>
      </c>
    </row>
    <row r="11638" spans="2:20">
      <c r="B11638" s="44">
        <v>44104</v>
      </c>
      <c r="C11638" s="45">
        <v>16</v>
      </c>
      <c r="D11638" s="46">
        <v>10.16272</v>
      </c>
      <c r="E11638" s="37"/>
      <c r="F11638" s="44">
        <v>44104</v>
      </c>
      <c r="G11638" s="49">
        <v>16</v>
      </c>
      <c r="H11638" s="49">
        <v>28429.1552721874</v>
      </c>
      <c r="I11638" s="37"/>
      <c r="J11638" s="44">
        <v>44104</v>
      </c>
      <c r="K11638" s="49">
        <v>16</v>
      </c>
      <c r="L11638" s="49">
        <v>21967.45</v>
      </c>
      <c r="M11638" s="37"/>
      <c r="N11638" s="44">
        <v>44104</v>
      </c>
      <c r="O11638" s="49">
        <v>16</v>
      </c>
      <c r="P11638" s="49">
        <v>14712.2307686612</v>
      </c>
      <c r="Q11638" s="37"/>
      <c r="R11638" s="50">
        <v>0.77270850258048407</v>
      </c>
      <c r="S11638" s="50">
        <v>149516.28187728857</v>
      </c>
      <c r="T11638" s="50">
        <v>11368.265806870721</v>
      </c>
    </row>
    <row r="11639" spans="2:20">
      <c r="B11639" s="44">
        <v>44104</v>
      </c>
      <c r="C11639" s="45">
        <v>17</v>
      </c>
      <c r="D11639" s="46">
        <v>7.1838699999999998</v>
      </c>
      <c r="E11639" s="37"/>
      <c r="F11639" s="44">
        <v>44104</v>
      </c>
      <c r="G11639" s="49">
        <v>17</v>
      </c>
      <c r="H11639" s="49">
        <v>29646.470192339599</v>
      </c>
      <c r="I11639" s="37"/>
      <c r="J11639" s="44">
        <v>44104</v>
      </c>
      <c r="K11639" s="49">
        <v>17</v>
      </c>
      <c r="L11639" s="49">
        <v>10982.47</v>
      </c>
      <c r="M11639" s="37"/>
      <c r="N11639" s="44">
        <v>44104</v>
      </c>
      <c r="O11639" s="49">
        <v>17</v>
      </c>
      <c r="P11639" s="49">
        <v>15309.5850392017</v>
      </c>
      <c r="Q11639" s="37"/>
      <c r="R11639" s="50">
        <v>0.37044781145101646</v>
      </c>
      <c r="S11639" s="50">
        <v>109982.06867556991</v>
      </c>
      <c r="T11639" s="50">
        <v>5671.4022719954937</v>
      </c>
    </row>
    <row r="11640" spans="2:20">
      <c r="B11640" s="44">
        <v>44104</v>
      </c>
      <c r="C11640" s="45">
        <v>18</v>
      </c>
      <c r="D11640" s="46">
        <v>6.6949699999999996</v>
      </c>
      <c r="E11640" s="37"/>
      <c r="F11640" s="44">
        <v>44104</v>
      </c>
      <c r="G11640" s="49">
        <v>18</v>
      </c>
      <c r="H11640" s="49">
        <v>29887.131396180201</v>
      </c>
      <c r="I11640" s="37"/>
      <c r="J11640" s="44">
        <v>44104</v>
      </c>
      <c r="K11640" s="49">
        <v>18</v>
      </c>
      <c r="L11640" s="49">
        <v>20678.82</v>
      </c>
      <c r="M11640" s="37"/>
      <c r="N11640" s="44">
        <v>44104</v>
      </c>
      <c r="O11640" s="49">
        <v>18</v>
      </c>
      <c r="P11640" s="49">
        <v>15447.286596411101</v>
      </c>
      <c r="Q11640" s="37"/>
      <c r="R11640" s="50">
        <v>0.69189711537999621</v>
      </c>
      <c r="S11640" s="50">
        <v>103419.12034437442</v>
      </c>
      <c r="T11640" s="50">
        <v>10687.933036504921</v>
      </c>
    </row>
    <row r="11641" spans="2:20">
      <c r="B11641" s="44">
        <v>44104</v>
      </c>
      <c r="C11641" s="45">
        <v>19</v>
      </c>
      <c r="D11641" s="46">
        <v>5.3597000000000001</v>
      </c>
      <c r="E11641" s="37"/>
      <c r="F11641" s="44">
        <v>44104</v>
      </c>
      <c r="G11641" s="49">
        <v>19</v>
      </c>
      <c r="H11641" s="49">
        <v>28044.284150690401</v>
      </c>
      <c r="I11641" s="37"/>
      <c r="J11641" s="44">
        <v>44104</v>
      </c>
      <c r="K11641" s="49">
        <v>19</v>
      </c>
      <c r="L11641" s="49">
        <v>3650.1</v>
      </c>
      <c r="M11641" s="37"/>
      <c r="N11641" s="44">
        <v>44104</v>
      </c>
      <c r="O11641" s="49">
        <v>19</v>
      </c>
      <c r="P11641" s="49">
        <v>13340.2750493114</v>
      </c>
      <c r="Q11641" s="37"/>
      <c r="R11641" s="50">
        <v>0.13015486437046891</v>
      </c>
      <c r="S11641" s="50">
        <v>71499.872181794315</v>
      </c>
      <c r="T11641" s="50">
        <v>1736.3016897078758</v>
      </c>
    </row>
    <row r="11642" spans="2:20">
      <c r="B11642" s="44">
        <v>44104</v>
      </c>
      <c r="C11642" s="45">
        <v>20</v>
      </c>
      <c r="D11642" s="46">
        <v>4.9948300000000003</v>
      </c>
      <c r="E11642" s="37"/>
      <c r="F11642" s="44">
        <v>44104</v>
      </c>
      <c r="G11642" s="49">
        <v>20</v>
      </c>
      <c r="H11642" s="49">
        <v>28303.325650272</v>
      </c>
      <c r="I11642" s="37"/>
      <c r="J11642" s="44">
        <v>44104</v>
      </c>
      <c r="K11642" s="49">
        <v>20</v>
      </c>
      <c r="L11642" s="49">
        <v>9203.3700000000008</v>
      </c>
      <c r="M11642" s="37"/>
      <c r="N11642" s="44">
        <v>44104</v>
      </c>
      <c r="O11642" s="49">
        <v>20</v>
      </c>
      <c r="P11642" s="49">
        <v>13471.082476448501</v>
      </c>
      <c r="Q11642" s="37"/>
      <c r="R11642" s="50">
        <v>0.32516920851354281</v>
      </c>
      <c r="S11642" s="50">
        <v>67285.766885839272</v>
      </c>
      <c r="T11642" s="50">
        <v>4380.3812266874147</v>
      </c>
    </row>
    <row r="11643" spans="2:20">
      <c r="B11643" s="44">
        <v>44104</v>
      </c>
      <c r="C11643" s="45">
        <v>21</v>
      </c>
      <c r="D11643" s="46">
        <v>4.9935600000000004</v>
      </c>
      <c r="E11643" s="37"/>
      <c r="F11643" s="44">
        <v>44104</v>
      </c>
      <c r="G11643" s="49">
        <v>21</v>
      </c>
      <c r="H11643" s="49">
        <v>28368.387558775401</v>
      </c>
      <c r="I11643" s="37"/>
      <c r="J11643" s="44">
        <v>44104</v>
      </c>
      <c r="K11643" s="49">
        <v>21</v>
      </c>
      <c r="L11643" s="49">
        <v>15869.08</v>
      </c>
      <c r="M11643" s="37"/>
      <c r="N11643" s="44">
        <v>44104</v>
      </c>
      <c r="O11643" s="49">
        <v>21</v>
      </c>
      <c r="P11643" s="49">
        <v>13637.7807430823</v>
      </c>
      <c r="Q11643" s="37"/>
      <c r="R11643" s="50">
        <v>0.55939309088757505</v>
      </c>
      <c r="S11643" s="50">
        <v>68101.076407426051</v>
      </c>
      <c r="T11643" s="50">
        <v>7628.8803227198578</v>
      </c>
    </row>
    <row r="11644" spans="2:20">
      <c r="B11644" s="44">
        <v>44104</v>
      </c>
      <c r="C11644" s="45">
        <v>22</v>
      </c>
      <c r="D11644" s="46">
        <v>4.9494400000000001</v>
      </c>
      <c r="E11644" s="37"/>
      <c r="F11644" s="44">
        <v>44104</v>
      </c>
      <c r="G11644" s="49">
        <v>22</v>
      </c>
      <c r="H11644" s="49">
        <v>28355.265807587399</v>
      </c>
      <c r="I11644" s="37"/>
      <c r="J11644" s="44">
        <v>44104</v>
      </c>
      <c r="K11644" s="49">
        <v>22</v>
      </c>
      <c r="L11644" s="49">
        <v>18457.689999999999</v>
      </c>
      <c r="M11644" s="37"/>
      <c r="N11644" s="44">
        <v>44104</v>
      </c>
      <c r="O11644" s="49">
        <v>22</v>
      </c>
      <c r="P11644" s="49">
        <v>13637.802461053599</v>
      </c>
      <c r="Q11644" s="37"/>
      <c r="R11644" s="50">
        <v>0.65094399485618737</v>
      </c>
      <c r="S11644" s="50">
        <v>67499.485012837133</v>
      </c>
      <c r="T11644" s="50">
        <v>8877.4456150577735</v>
      </c>
    </row>
    <row r="11645" spans="2:20">
      <c r="B11645" s="44">
        <v>44104</v>
      </c>
      <c r="C11645" s="45">
        <v>23</v>
      </c>
      <c r="D11645" s="46">
        <v>5.0183499999999999</v>
      </c>
      <c r="E11645" s="37"/>
      <c r="F11645" s="44">
        <v>44104</v>
      </c>
      <c r="G11645" s="49">
        <v>23</v>
      </c>
      <c r="H11645" s="49">
        <v>26944.269110015099</v>
      </c>
      <c r="I11645" s="37"/>
      <c r="J11645" s="44">
        <v>44104</v>
      </c>
      <c r="K11645" s="49">
        <v>23</v>
      </c>
      <c r="L11645" s="49">
        <v>18421.41</v>
      </c>
      <c r="M11645" s="37"/>
      <c r="N11645" s="44">
        <v>44104</v>
      </c>
      <c r="O11645" s="49">
        <v>23</v>
      </c>
      <c r="P11645" s="49">
        <v>13530.8710820735</v>
      </c>
      <c r="Q11645" s="37"/>
      <c r="R11645" s="50">
        <v>0.68368564479460381</v>
      </c>
      <c r="S11645" s="50">
        <v>67902.646894723541</v>
      </c>
      <c r="T11645" s="50">
        <v>9250.8623203800798</v>
      </c>
    </row>
    <row r="11646" spans="2:20">
      <c r="B11646" s="44">
        <v>44104</v>
      </c>
      <c r="C11646" s="45">
        <v>24</v>
      </c>
      <c r="D11646" s="46">
        <v>5.1470099999999999</v>
      </c>
      <c r="E11646" s="37"/>
      <c r="F11646" s="44">
        <v>44104</v>
      </c>
      <c r="G11646" s="49">
        <v>24</v>
      </c>
      <c r="H11646" s="49">
        <v>26934.899493746201</v>
      </c>
      <c r="I11646" s="37"/>
      <c r="J11646" s="44">
        <v>44104</v>
      </c>
      <c r="K11646" s="49">
        <v>24</v>
      </c>
      <c r="L11646" s="49">
        <v>23558.18</v>
      </c>
      <c r="M11646" s="37"/>
      <c r="N11646" s="44">
        <v>44104</v>
      </c>
      <c r="O11646" s="49">
        <v>24</v>
      </c>
      <c r="P11646" s="49">
        <v>13520.9809959248</v>
      </c>
      <c r="Q11646" s="37"/>
      <c r="R11646" s="50">
        <v>0.87463404144016899</v>
      </c>
      <c r="S11646" s="50">
        <v>69592.624395834908</v>
      </c>
      <c r="T11646" s="50">
        <v>11825.910252701429</v>
      </c>
    </row>
    <row r="11647" spans="2:20">
      <c r="B11647" s="44">
        <v>44104</v>
      </c>
      <c r="C11647" s="45">
        <v>25</v>
      </c>
      <c r="D11647" s="46">
        <v>4.4957099999999999</v>
      </c>
      <c r="E11647" s="37"/>
      <c r="F11647" s="44">
        <v>44104</v>
      </c>
      <c r="G11647" s="49">
        <v>25</v>
      </c>
      <c r="H11647" s="49">
        <v>27289.1511685775</v>
      </c>
      <c r="I11647" s="37"/>
      <c r="J11647" s="44">
        <v>44104</v>
      </c>
      <c r="K11647" s="49">
        <v>25</v>
      </c>
      <c r="L11647" s="49">
        <v>22115.16</v>
      </c>
      <c r="M11647" s="37"/>
      <c r="N11647" s="44">
        <v>44104</v>
      </c>
      <c r="O11647" s="49">
        <v>25</v>
      </c>
      <c r="P11647" s="49">
        <v>13641.9955170419</v>
      </c>
      <c r="Q11647" s="37"/>
      <c r="R11647" s="50">
        <v>0.81040116870563683</v>
      </c>
      <c r="S11647" s="50">
        <v>61330.455665920439</v>
      </c>
      <c r="T11647" s="50">
        <v>11055.489110487813</v>
      </c>
    </row>
    <row r="11648" spans="2:20">
      <c r="B11648" s="44">
        <v>44104</v>
      </c>
      <c r="C11648" s="45">
        <v>26</v>
      </c>
      <c r="D11648" s="46">
        <v>4.2024499999999998</v>
      </c>
      <c r="E11648" s="37"/>
      <c r="F11648" s="44">
        <v>44104</v>
      </c>
      <c r="G11648" s="49">
        <v>26</v>
      </c>
      <c r="H11648" s="49">
        <v>27476.763692259399</v>
      </c>
      <c r="I11648" s="37"/>
      <c r="J11648" s="44">
        <v>44104</v>
      </c>
      <c r="K11648" s="49">
        <v>26</v>
      </c>
      <c r="L11648" s="49">
        <v>28620.39</v>
      </c>
      <c r="M11648" s="37"/>
      <c r="N11648" s="44">
        <v>44104</v>
      </c>
      <c r="O11648" s="49">
        <v>26</v>
      </c>
      <c r="P11648" s="49">
        <v>13801.702152534999</v>
      </c>
      <c r="Q11648" s="37"/>
      <c r="R11648" s="50">
        <v>1.0416215796208481</v>
      </c>
      <c r="S11648" s="50">
        <v>58000.963210920701</v>
      </c>
      <c r="T11648" s="50">
        <v>14376.150797579965</v>
      </c>
    </row>
    <row r="11649" spans="2:20">
      <c r="B11649" s="44">
        <v>44104</v>
      </c>
      <c r="C11649" s="45">
        <v>27</v>
      </c>
      <c r="D11649" s="46">
        <v>3.9950700000000001</v>
      </c>
      <c r="E11649" s="37"/>
      <c r="F11649" s="44">
        <v>44104</v>
      </c>
      <c r="G11649" s="49">
        <v>27</v>
      </c>
      <c r="H11649" s="49">
        <v>27082.810858304802</v>
      </c>
      <c r="I11649" s="37"/>
      <c r="J11649" s="44">
        <v>44104</v>
      </c>
      <c r="K11649" s="49">
        <v>27</v>
      </c>
      <c r="L11649" s="49">
        <v>18044.689999999999</v>
      </c>
      <c r="M11649" s="37"/>
      <c r="N11649" s="44">
        <v>44104</v>
      </c>
      <c r="O11649" s="49">
        <v>27</v>
      </c>
      <c r="P11649" s="49">
        <v>13420.8064330586</v>
      </c>
      <c r="Q11649" s="37"/>
      <c r="R11649" s="50">
        <v>0.66627833035531059</v>
      </c>
      <c r="S11649" s="50">
        <v>53617.061156519427</v>
      </c>
      <c r="T11649" s="50">
        <v>8941.9925022400948</v>
      </c>
    </row>
    <row r="11650" spans="2:20">
      <c r="B11650" s="44">
        <v>44104</v>
      </c>
      <c r="C11650" s="45">
        <v>28</v>
      </c>
      <c r="D11650" s="46">
        <v>3.8491900000000001</v>
      </c>
      <c r="E11650" s="37"/>
      <c r="F11650" s="44">
        <v>44104</v>
      </c>
      <c r="G11650" s="49">
        <v>28</v>
      </c>
      <c r="H11650" s="49">
        <v>25541.945733161701</v>
      </c>
      <c r="I11650" s="37"/>
      <c r="J11650" s="44">
        <v>44104</v>
      </c>
      <c r="K11650" s="49">
        <v>28</v>
      </c>
      <c r="L11650" s="49">
        <v>37110.050000000003</v>
      </c>
      <c r="M11650" s="37"/>
      <c r="N11650" s="44">
        <v>44104</v>
      </c>
      <c r="O11650" s="49">
        <v>28</v>
      </c>
      <c r="P11650" s="49">
        <v>11937.6164516278</v>
      </c>
      <c r="Q11650" s="37"/>
      <c r="R11650" s="50">
        <v>1.4529061484857499</v>
      </c>
      <c r="S11650" s="50">
        <v>45950.153869441216</v>
      </c>
      <c r="T11650" s="50">
        <v>17344.236340834672</v>
      </c>
    </row>
    <row r="11651" spans="2:20">
      <c r="B11651" s="44">
        <v>44104</v>
      </c>
      <c r="C11651" s="45">
        <v>29</v>
      </c>
      <c r="D11651" s="46">
        <v>4.2097800000000003</v>
      </c>
      <c r="E11651" s="37"/>
      <c r="F11651" s="44">
        <v>44104</v>
      </c>
      <c r="G11651" s="49">
        <v>29</v>
      </c>
      <c r="H11651" s="49">
        <v>25267.978084886399</v>
      </c>
      <c r="I11651" s="37"/>
      <c r="J11651" s="44">
        <v>44104</v>
      </c>
      <c r="K11651" s="49">
        <v>29</v>
      </c>
      <c r="L11651" s="49">
        <v>52901.86</v>
      </c>
      <c r="M11651" s="37"/>
      <c r="N11651" s="44">
        <v>44104</v>
      </c>
      <c r="O11651" s="49">
        <v>29</v>
      </c>
      <c r="P11651" s="49">
        <v>11757.753051868</v>
      </c>
      <c r="Q11651" s="37"/>
      <c r="R11651" s="50">
        <v>2.0936324949419807</v>
      </c>
      <c r="S11651" s="50">
        <v>49497.553642692874</v>
      </c>
      <c r="T11651" s="50">
        <v>24616.413856894087</v>
      </c>
    </row>
    <row r="11652" spans="2:20">
      <c r="B11652" s="44">
        <v>44104</v>
      </c>
      <c r="C11652" s="45">
        <v>30</v>
      </c>
      <c r="D11652" s="46">
        <v>4.3394899999999996</v>
      </c>
      <c r="E11652" s="37"/>
      <c r="F11652" s="44">
        <v>44104</v>
      </c>
      <c r="G11652" s="49">
        <v>30</v>
      </c>
      <c r="H11652" s="49">
        <v>25266.7861908062</v>
      </c>
      <c r="I11652" s="37"/>
      <c r="J11652" s="44">
        <v>44104</v>
      </c>
      <c r="K11652" s="49">
        <v>30</v>
      </c>
      <c r="L11652" s="49">
        <v>61432.82</v>
      </c>
      <c r="M11652" s="37"/>
      <c r="N11652" s="44">
        <v>44104</v>
      </c>
      <c r="O11652" s="49">
        <v>30</v>
      </c>
      <c r="P11652" s="49">
        <v>11763.331652614999</v>
      </c>
      <c r="Q11652" s="37"/>
      <c r="R11652" s="50">
        <v>2.4313665986675224</v>
      </c>
      <c r="S11652" s="50">
        <v>51046.860073206262</v>
      </c>
      <c r="T11652" s="50">
        <v>28600.971669216535</v>
      </c>
    </row>
    <row r="11653" spans="2:20">
      <c r="B11653" s="44">
        <v>44104</v>
      </c>
      <c r="C11653" s="45">
        <v>31</v>
      </c>
      <c r="D11653" s="46">
        <v>4.1153300000000002</v>
      </c>
      <c r="E11653" s="37"/>
      <c r="F11653" s="44">
        <v>44104</v>
      </c>
      <c r="G11653" s="49">
        <v>31</v>
      </c>
      <c r="H11653" s="49">
        <v>24963.123776092201</v>
      </c>
      <c r="I11653" s="37"/>
      <c r="J11653" s="44">
        <v>44104</v>
      </c>
      <c r="K11653" s="49">
        <v>31</v>
      </c>
      <c r="L11653" s="49">
        <v>38792.82</v>
      </c>
      <c r="M11653" s="37"/>
      <c r="N11653" s="44">
        <v>44104</v>
      </c>
      <c r="O11653" s="49">
        <v>31</v>
      </c>
      <c r="P11653" s="49">
        <v>11421.266524855901</v>
      </c>
      <c r="Q11653" s="37"/>
      <c r="R11653" s="50">
        <v>1.5540050335027717</v>
      </c>
      <c r="S11653" s="50">
        <v>47002.280767735232</v>
      </c>
      <c r="T11653" s="50">
        <v>17748.705668602779</v>
      </c>
    </row>
    <row r="11654" spans="2:20">
      <c r="B11654" s="44">
        <v>44104</v>
      </c>
      <c r="C11654" s="45">
        <v>32</v>
      </c>
      <c r="D11654" s="46">
        <v>4.5349899999999996</v>
      </c>
      <c r="E11654" s="37"/>
      <c r="F11654" s="44">
        <v>44104</v>
      </c>
      <c r="G11654" s="49">
        <v>32</v>
      </c>
      <c r="H11654" s="49">
        <v>25367.433934820801</v>
      </c>
      <c r="I11654" s="37"/>
      <c r="J11654" s="44">
        <v>44104</v>
      </c>
      <c r="K11654" s="49">
        <v>32</v>
      </c>
      <c r="L11654" s="49">
        <v>76306.8</v>
      </c>
      <c r="M11654" s="37"/>
      <c r="N11654" s="44">
        <v>44104</v>
      </c>
      <c r="O11654" s="49">
        <v>32</v>
      </c>
      <c r="P11654" s="49">
        <v>11570.035402969301</v>
      </c>
      <c r="Q11654" s="37"/>
      <c r="R11654" s="50">
        <v>3.0080614458704429</v>
      </c>
      <c r="S11654" s="50">
        <v>52469.994852111748</v>
      </c>
      <c r="T11654" s="50">
        <v>34803.377423028047</v>
      </c>
    </row>
    <row r="11655" spans="2:20">
      <c r="B11655" s="44">
        <v>44104</v>
      </c>
      <c r="C11655" s="45">
        <v>33</v>
      </c>
      <c r="D11655" s="46">
        <v>3.6157400000000002</v>
      </c>
      <c r="E11655" s="37"/>
      <c r="F11655" s="44">
        <v>44104</v>
      </c>
      <c r="G11655" s="49">
        <v>33</v>
      </c>
      <c r="H11655" s="49">
        <v>25644.122594064502</v>
      </c>
      <c r="I11655" s="37"/>
      <c r="J11655" s="44">
        <v>44104</v>
      </c>
      <c r="K11655" s="49">
        <v>33</v>
      </c>
      <c r="L11655" s="49">
        <v>32915</v>
      </c>
      <c r="M11655" s="37"/>
      <c r="N11655" s="44">
        <v>44104</v>
      </c>
      <c r="O11655" s="49">
        <v>33</v>
      </c>
      <c r="P11655" s="49">
        <v>11528.391324422</v>
      </c>
      <c r="Q11655" s="37"/>
      <c r="R11655" s="50">
        <v>1.2835299737499457</v>
      </c>
      <c r="S11655" s="50">
        <v>41683.665647365604</v>
      </c>
      <c r="T11655" s="50">
        <v>14797.035814014473</v>
      </c>
    </row>
    <row r="11656" spans="2:20">
      <c r="B11656" s="44">
        <v>44104</v>
      </c>
      <c r="C11656" s="45">
        <v>34</v>
      </c>
      <c r="D11656" s="46">
        <v>2.8633500000000001</v>
      </c>
      <c r="E11656" s="37"/>
      <c r="F11656" s="44">
        <v>44104</v>
      </c>
      <c r="G11656" s="49">
        <v>34</v>
      </c>
      <c r="H11656" s="49">
        <v>26175.362934438301</v>
      </c>
      <c r="I11656" s="37"/>
      <c r="J11656" s="44">
        <v>44104</v>
      </c>
      <c r="K11656" s="49">
        <v>34</v>
      </c>
      <c r="L11656" s="49">
        <v>12194.1</v>
      </c>
      <c r="M11656" s="37"/>
      <c r="N11656" s="44">
        <v>44104</v>
      </c>
      <c r="O11656" s="49">
        <v>34</v>
      </c>
      <c r="P11656" s="49">
        <v>11793.0018578571</v>
      </c>
      <c r="Q11656" s="37"/>
      <c r="R11656" s="50">
        <v>0.46586173534795627</v>
      </c>
      <c r="S11656" s="50">
        <v>33767.491869695128</v>
      </c>
      <c r="T11656" s="50">
        <v>5493.9083104629808</v>
      </c>
    </row>
    <row r="11657" spans="2:20">
      <c r="B11657" s="44">
        <v>44104</v>
      </c>
      <c r="C11657" s="45">
        <v>35</v>
      </c>
      <c r="D11657" s="46">
        <v>3.1516600000000001</v>
      </c>
      <c r="E11657" s="37"/>
      <c r="F11657" s="44">
        <v>44104</v>
      </c>
      <c r="G11657" s="49">
        <v>35</v>
      </c>
      <c r="H11657" s="49">
        <v>26816.606068755798</v>
      </c>
      <c r="I11657" s="37"/>
      <c r="J11657" s="44">
        <v>44104</v>
      </c>
      <c r="K11657" s="49">
        <v>35</v>
      </c>
      <c r="L11657" s="49">
        <v>9958.84</v>
      </c>
      <c r="M11657" s="37"/>
      <c r="N11657" s="44">
        <v>44104</v>
      </c>
      <c r="O11657" s="49">
        <v>35</v>
      </c>
      <c r="P11657" s="49">
        <v>12084.0888772535</v>
      </c>
      <c r="Q11657" s="37"/>
      <c r="R11657" s="50">
        <v>0.37136839667429461</v>
      </c>
      <c r="S11657" s="50">
        <v>38084.939550884767</v>
      </c>
      <c r="T11657" s="50">
        <v>4487.6487116153094</v>
      </c>
    </row>
    <row r="11658" spans="2:20">
      <c r="B11658" s="44">
        <v>44104</v>
      </c>
      <c r="C11658" s="45">
        <v>36</v>
      </c>
      <c r="D11658" s="46">
        <v>3.3521200000000002</v>
      </c>
      <c r="E11658" s="37"/>
      <c r="F11658" s="44">
        <v>44104</v>
      </c>
      <c r="G11658" s="49">
        <v>36</v>
      </c>
      <c r="H11658" s="49">
        <v>27135.555359261802</v>
      </c>
      <c r="I11658" s="37"/>
      <c r="J11658" s="44">
        <v>44104</v>
      </c>
      <c r="K11658" s="49">
        <v>36</v>
      </c>
      <c r="L11658" s="49">
        <v>30657.96</v>
      </c>
      <c r="M11658" s="37"/>
      <c r="N11658" s="44">
        <v>44104</v>
      </c>
      <c r="O11658" s="49">
        <v>36</v>
      </c>
      <c r="P11658" s="49">
        <v>12279.140972724301</v>
      </c>
      <c r="Q11658" s="37"/>
      <c r="R11658" s="50">
        <v>1.1298077225287355</v>
      </c>
      <c r="S11658" s="50">
        <v>41161.154037488588</v>
      </c>
      <c r="T11658" s="50">
        <v>13873.068297002925</v>
      </c>
    </row>
    <row r="11659" spans="2:20">
      <c r="B11659" s="44">
        <v>44104</v>
      </c>
      <c r="C11659" s="45">
        <v>37</v>
      </c>
      <c r="D11659" s="46">
        <v>2.90097</v>
      </c>
      <c r="E11659" s="37"/>
      <c r="F11659" s="44">
        <v>44104</v>
      </c>
      <c r="G11659" s="49">
        <v>37</v>
      </c>
      <c r="H11659" s="49">
        <v>27477.3388643451</v>
      </c>
      <c r="I11659" s="37"/>
      <c r="J11659" s="44">
        <v>44104</v>
      </c>
      <c r="K11659" s="49">
        <v>37</v>
      </c>
      <c r="L11659" s="49">
        <v>-3992.86</v>
      </c>
      <c r="M11659" s="37"/>
      <c r="N11659" s="44">
        <v>44104</v>
      </c>
      <c r="O11659" s="49">
        <v>37</v>
      </c>
      <c r="P11659" s="49">
        <v>12592.492059283701</v>
      </c>
      <c r="Q11659" s="37"/>
      <c r="R11659" s="50">
        <v>-0.14531465436710028</v>
      </c>
      <c r="S11659" s="50">
        <v>36530.441689220235</v>
      </c>
      <c r="T11659" s="50">
        <v>-1829.8736312152657</v>
      </c>
    </row>
    <row r="11660" spans="2:20">
      <c r="B11660" s="44">
        <v>44104</v>
      </c>
      <c r="C11660" s="45">
        <v>38</v>
      </c>
      <c r="D11660" s="46">
        <v>2.8723299999999998</v>
      </c>
      <c r="E11660" s="37"/>
      <c r="F11660" s="44">
        <v>44104</v>
      </c>
      <c r="G11660" s="49">
        <v>38</v>
      </c>
      <c r="H11660" s="49">
        <v>27693.646284890499</v>
      </c>
      <c r="I11660" s="37"/>
      <c r="J11660" s="44">
        <v>44104</v>
      </c>
      <c r="K11660" s="49">
        <v>38</v>
      </c>
      <c r="L11660" s="49">
        <v>-2817.57</v>
      </c>
      <c r="M11660" s="37"/>
      <c r="N11660" s="44">
        <v>44104</v>
      </c>
      <c r="O11660" s="49">
        <v>38</v>
      </c>
      <c r="P11660" s="49">
        <v>12631.3562333637</v>
      </c>
      <c r="Q11660" s="37"/>
      <c r="R11660" s="50">
        <v>-0.10174066538638687</v>
      </c>
      <c r="S11660" s="50">
        <v>36281.423449777554</v>
      </c>
      <c r="T11660" s="50">
        <v>-1285.1225879149083</v>
      </c>
    </row>
    <row r="11661" spans="2:20">
      <c r="B11661" s="44">
        <v>44104</v>
      </c>
      <c r="C11661" s="45">
        <v>39</v>
      </c>
      <c r="D11661" s="46">
        <v>3.3365100000000001</v>
      </c>
      <c r="E11661" s="37"/>
      <c r="F11661" s="44">
        <v>44104</v>
      </c>
      <c r="G11661" s="49">
        <v>39</v>
      </c>
      <c r="H11661" s="49">
        <v>27749.547783979098</v>
      </c>
      <c r="I11661" s="37"/>
      <c r="J11661" s="44">
        <v>44104</v>
      </c>
      <c r="K11661" s="49">
        <v>39</v>
      </c>
      <c r="L11661" s="49">
        <v>11465.36</v>
      </c>
      <c r="M11661" s="37"/>
      <c r="N11661" s="44">
        <v>44104</v>
      </c>
      <c r="O11661" s="49">
        <v>39</v>
      </c>
      <c r="P11661" s="49">
        <v>12784.563553668</v>
      </c>
      <c r="Q11661" s="37"/>
      <c r="R11661" s="50">
        <v>0.41317285922112945</v>
      </c>
      <c r="S11661" s="50">
        <v>42655.824142448822</v>
      </c>
      <c r="T11661" s="50">
        <v>5282.2346773632507</v>
      </c>
    </row>
    <row r="11662" spans="2:20">
      <c r="B11662" s="44">
        <v>44104</v>
      </c>
      <c r="C11662" s="45">
        <v>40</v>
      </c>
      <c r="D11662" s="46">
        <v>3.1979700000000002</v>
      </c>
      <c r="E11662" s="37"/>
      <c r="F11662" s="44">
        <v>44104</v>
      </c>
      <c r="G11662" s="49">
        <v>40</v>
      </c>
      <c r="H11662" s="49">
        <v>28471.926887329199</v>
      </c>
      <c r="I11662" s="37"/>
      <c r="J11662" s="44">
        <v>44104</v>
      </c>
      <c r="K11662" s="49">
        <v>40</v>
      </c>
      <c r="L11662" s="49">
        <v>2452.66</v>
      </c>
      <c r="M11662" s="37"/>
      <c r="N11662" s="44">
        <v>44104</v>
      </c>
      <c r="O11662" s="49">
        <v>40</v>
      </c>
      <c r="P11662" s="49">
        <v>13818.5264286156</v>
      </c>
      <c r="Q11662" s="37"/>
      <c r="R11662" s="50">
        <v>8.6143098417813868E-2</v>
      </c>
      <c r="S11662" s="50">
        <v>44191.232962919836</v>
      </c>
      <c r="T11662" s="50">
        <v>1190.3706821293956</v>
      </c>
    </row>
    <row r="11663" spans="2:20">
      <c r="B11663" s="44">
        <v>44104</v>
      </c>
      <c r="C11663" s="45">
        <v>41</v>
      </c>
      <c r="D11663" s="46">
        <v>3.2501500000000001</v>
      </c>
      <c r="E11663" s="37"/>
      <c r="F11663" s="44">
        <v>44104</v>
      </c>
      <c r="G11663" s="49">
        <v>41</v>
      </c>
      <c r="H11663" s="49">
        <v>27857.7177505082</v>
      </c>
      <c r="I11663" s="37"/>
      <c r="J11663" s="44">
        <v>44104</v>
      </c>
      <c r="K11663" s="49">
        <v>41</v>
      </c>
      <c r="L11663" s="49">
        <v>12026.76</v>
      </c>
      <c r="M11663" s="37"/>
      <c r="N11663" s="44">
        <v>44104</v>
      </c>
      <c r="O11663" s="49">
        <v>41</v>
      </c>
      <c r="P11663" s="49">
        <v>13693.524026175101</v>
      </c>
      <c r="Q11663" s="37"/>
      <c r="R11663" s="50">
        <v>0.43172093664351235</v>
      </c>
      <c r="S11663" s="50">
        <v>44506.007113673004</v>
      </c>
      <c r="T11663" s="50">
        <v>5911.7810185307544</v>
      </c>
    </row>
    <row r="11664" spans="2:20">
      <c r="B11664" s="44">
        <v>44104</v>
      </c>
      <c r="C11664" s="45">
        <v>42</v>
      </c>
      <c r="D11664" s="46">
        <v>3.04738</v>
      </c>
      <c r="E11664" s="37"/>
      <c r="F11664" s="44">
        <v>44104</v>
      </c>
      <c r="G11664" s="49">
        <v>42</v>
      </c>
      <c r="H11664" s="49">
        <v>26802.326755805701</v>
      </c>
      <c r="I11664" s="37"/>
      <c r="J11664" s="44">
        <v>44104</v>
      </c>
      <c r="K11664" s="49">
        <v>42</v>
      </c>
      <c r="L11664" s="49">
        <v>21450.92</v>
      </c>
      <c r="M11664" s="37"/>
      <c r="N11664" s="44">
        <v>44104</v>
      </c>
      <c r="O11664" s="49">
        <v>42</v>
      </c>
      <c r="P11664" s="49">
        <v>13142.596264330799</v>
      </c>
      <c r="Q11664" s="37"/>
      <c r="R11664" s="50">
        <v>0.80033797794639139</v>
      </c>
      <c r="S11664" s="50">
        <v>40050.485003996393</v>
      </c>
      <c r="T11664" s="50">
        <v>10518.518919160309</v>
      </c>
    </row>
    <row r="11665" spans="2:20">
      <c r="B11665" s="44">
        <v>44104</v>
      </c>
      <c r="C11665" s="45">
        <v>43</v>
      </c>
      <c r="D11665" s="46">
        <v>3.02094</v>
      </c>
      <c r="E11665" s="37"/>
      <c r="F11665" s="44">
        <v>44104</v>
      </c>
      <c r="G11665" s="49">
        <v>43</v>
      </c>
      <c r="H11665" s="49">
        <v>24578.7638961755</v>
      </c>
      <c r="I11665" s="37"/>
      <c r="J11665" s="44">
        <v>44104</v>
      </c>
      <c r="K11665" s="49">
        <v>43</v>
      </c>
      <c r="L11665" s="49">
        <v>23533.73</v>
      </c>
      <c r="M11665" s="37"/>
      <c r="N11665" s="44">
        <v>44104</v>
      </c>
      <c r="O11665" s="49">
        <v>43</v>
      </c>
      <c r="P11665" s="49">
        <v>11537.379303022901</v>
      </c>
      <c r="Q11665" s="37"/>
      <c r="R11665" s="50">
        <v>0.9574822435908541</v>
      </c>
      <c r="S11665" s="50">
        <v>34853.730631674</v>
      </c>
      <c r="T11665" s="50">
        <v>11046.835820217051</v>
      </c>
    </row>
    <row r="11666" spans="2:20">
      <c r="B11666" s="44">
        <v>44104</v>
      </c>
      <c r="C11666" s="45">
        <v>44</v>
      </c>
      <c r="D11666" s="46">
        <v>3.1464699999999999</v>
      </c>
      <c r="E11666" s="37"/>
      <c r="F11666" s="44">
        <v>44104</v>
      </c>
      <c r="G11666" s="49">
        <v>44</v>
      </c>
      <c r="H11666" s="49">
        <v>26053.495481144098</v>
      </c>
      <c r="I11666" s="37"/>
      <c r="J11666" s="44">
        <v>44104</v>
      </c>
      <c r="K11666" s="49">
        <v>44</v>
      </c>
      <c r="L11666" s="49">
        <v>15447.1</v>
      </c>
      <c r="M11666" s="37"/>
      <c r="N11666" s="44">
        <v>44104</v>
      </c>
      <c r="O11666" s="49">
        <v>44</v>
      </c>
      <c r="P11666" s="49">
        <v>13804.27339079</v>
      </c>
      <c r="Q11666" s="37"/>
      <c r="R11666" s="50">
        <v>0.59289932942701107</v>
      </c>
      <c r="S11666" s="50">
        <v>43434.732095919011</v>
      </c>
      <c r="T11666" s="50">
        <v>8184.5444366265237</v>
      </c>
    </row>
    <row r="11667" spans="2:20">
      <c r="B11667" s="44">
        <v>44104</v>
      </c>
      <c r="C11667" s="45">
        <v>45</v>
      </c>
      <c r="D11667" s="46">
        <v>3.1623700000000001</v>
      </c>
      <c r="E11667" s="37"/>
      <c r="F11667" s="44">
        <v>44104</v>
      </c>
      <c r="G11667" s="49">
        <v>45</v>
      </c>
      <c r="H11667" s="49">
        <v>26032.300881897401</v>
      </c>
      <c r="I11667" s="37"/>
      <c r="J11667" s="44">
        <v>44104</v>
      </c>
      <c r="K11667" s="49">
        <v>45</v>
      </c>
      <c r="L11667" s="49">
        <v>-3395.03</v>
      </c>
      <c r="M11667" s="37"/>
      <c r="N11667" s="44">
        <v>44104</v>
      </c>
      <c r="O11667" s="49">
        <v>45</v>
      </c>
      <c r="P11667" s="49">
        <v>13036.075936999299</v>
      </c>
      <c r="Q11667" s="37"/>
      <c r="R11667" s="50">
        <v>-0.13041605563036765</v>
      </c>
      <c r="S11667" s="50">
        <v>41224.895460888474</v>
      </c>
      <c r="T11667" s="50">
        <v>-1700.1136046013978</v>
      </c>
    </row>
    <row r="11668" spans="2:20">
      <c r="B11668" s="44">
        <v>44104</v>
      </c>
      <c r="C11668" s="45">
        <v>46</v>
      </c>
      <c r="D11668" s="46">
        <v>3.1424500000000002</v>
      </c>
      <c r="E11668" s="37"/>
      <c r="F11668" s="44">
        <v>44104</v>
      </c>
      <c r="G11668" s="49">
        <v>46</v>
      </c>
      <c r="H11668" s="49">
        <v>24003.349394527901</v>
      </c>
      <c r="I11668" s="37"/>
      <c r="J11668" s="44">
        <v>44104</v>
      </c>
      <c r="K11668" s="49">
        <v>46</v>
      </c>
      <c r="L11668" s="49">
        <v>-3214.4</v>
      </c>
      <c r="M11668" s="37"/>
      <c r="N11668" s="44">
        <v>44104</v>
      </c>
      <c r="O11668" s="49">
        <v>46</v>
      </c>
      <c r="P11668" s="49">
        <v>11588.2996754457</v>
      </c>
      <c r="Q11668" s="37"/>
      <c r="R11668" s="50">
        <v>-0.13391464445927675</v>
      </c>
      <c r="S11668" s="50">
        <v>36415.652315104344</v>
      </c>
      <c r="T11668" s="50">
        <v>-1551.8430309248631</v>
      </c>
    </row>
    <row r="11669" spans="2:20">
      <c r="B11669" s="44">
        <v>44104</v>
      </c>
      <c r="C11669" s="45">
        <v>47</v>
      </c>
      <c r="D11669" s="46">
        <v>3.6995900000000002</v>
      </c>
      <c r="E11669" s="37"/>
      <c r="F11669" s="44">
        <v>44104</v>
      </c>
      <c r="G11669" s="49">
        <v>47</v>
      </c>
      <c r="H11669" s="49">
        <v>21553.049532661898</v>
      </c>
      <c r="I11669" s="37"/>
      <c r="J11669" s="44">
        <v>44104</v>
      </c>
      <c r="K11669" s="49">
        <v>47</v>
      </c>
      <c r="L11669" s="49">
        <v>-11722.42</v>
      </c>
      <c r="M11669" s="37"/>
      <c r="N11669" s="44">
        <v>44104</v>
      </c>
      <c r="O11669" s="49">
        <v>47</v>
      </c>
      <c r="P11669" s="49">
        <v>11270.120448362501</v>
      </c>
      <c r="Q11669" s="37"/>
      <c r="R11669" s="50">
        <v>-0.54388683987551845</v>
      </c>
      <c r="S11669" s="50">
        <v>41694.824909557428</v>
      </c>
      <c r="T11669" s="50">
        <v>-6129.6701956763418</v>
      </c>
    </row>
    <row r="11670" spans="2:20">
      <c r="B11670" s="44">
        <v>44104</v>
      </c>
      <c r="C11670" s="45">
        <v>48</v>
      </c>
      <c r="D11670" s="46">
        <v>3.9140199999999998</v>
      </c>
      <c r="E11670" s="37"/>
      <c r="F11670" s="44">
        <v>44104</v>
      </c>
      <c r="G11670" s="49">
        <v>48</v>
      </c>
      <c r="H11670" s="49">
        <v>22140.802822959398</v>
      </c>
      <c r="I11670" s="37"/>
      <c r="J11670" s="44">
        <v>44104</v>
      </c>
      <c r="K11670" s="49">
        <v>48</v>
      </c>
      <c r="L11670" s="49">
        <v>-8758.2199999999993</v>
      </c>
      <c r="M11670" s="37"/>
      <c r="N11670" s="44">
        <v>44104</v>
      </c>
      <c r="O11670" s="49">
        <v>48</v>
      </c>
      <c r="P11670" s="49">
        <v>10880.317579283599</v>
      </c>
      <c r="Q11670" s="37"/>
      <c r="R11670" s="50">
        <v>-0.39556921535464684</v>
      </c>
      <c r="S11670" s="50">
        <v>42585.780611667593</v>
      </c>
      <c r="T11670" s="50">
        <v>-4303.9186876465837</v>
      </c>
    </row>
    <row r="11671" spans="2:20">
      <c r="B11671" s="44">
        <v>44105</v>
      </c>
      <c r="C11671" s="45">
        <v>1</v>
      </c>
      <c r="D11671" s="46">
        <v>5.0565199999999999</v>
      </c>
      <c r="E11671" s="37"/>
      <c r="F11671" s="44">
        <v>44105</v>
      </c>
      <c r="G11671" s="49">
        <v>1</v>
      </c>
      <c r="H11671" s="49">
        <v>16480.289652742598</v>
      </c>
      <c r="I11671" s="37"/>
      <c r="J11671" s="44">
        <v>44105</v>
      </c>
      <c r="K11671" s="49">
        <v>1</v>
      </c>
      <c r="L11671" s="49">
        <v>-2790.52</v>
      </c>
      <c r="M11671" s="37"/>
      <c r="N11671" s="44">
        <v>44105</v>
      </c>
      <c r="O11671" s="49">
        <v>1</v>
      </c>
      <c r="P11671" s="49">
        <v>7319.4538772548003</v>
      </c>
      <c r="Q11671" s="37"/>
      <c r="R11671" s="50">
        <v>-0.16932469384939544</v>
      </c>
      <c r="S11671" s="50">
        <v>37010.964919416445</v>
      </c>
      <c r="T11671" s="50">
        <v>-1239.3642869109394</v>
      </c>
    </row>
    <row r="11672" spans="2:20">
      <c r="B11672" s="44">
        <v>44105</v>
      </c>
      <c r="C11672" s="45">
        <v>2</v>
      </c>
      <c r="D11672" s="46">
        <v>4.6442100000000002</v>
      </c>
      <c r="E11672" s="37"/>
      <c r="F11672" s="44">
        <v>44105</v>
      </c>
      <c r="G11672" s="49">
        <v>2</v>
      </c>
      <c r="H11672" s="49">
        <v>15942.412235653899</v>
      </c>
      <c r="I11672" s="37"/>
      <c r="J11672" s="44">
        <v>44105</v>
      </c>
      <c r="K11672" s="49">
        <v>2</v>
      </c>
      <c r="L11672" s="49">
        <v>-3980.79</v>
      </c>
      <c r="M11672" s="37"/>
      <c r="N11672" s="44">
        <v>44105</v>
      </c>
      <c r="O11672" s="49">
        <v>2</v>
      </c>
      <c r="P11672" s="49">
        <v>6971.6471832348998</v>
      </c>
      <c r="Q11672" s="37"/>
      <c r="R11672" s="50">
        <v>-0.24969809719869676</v>
      </c>
      <c r="S11672" s="50">
        <v>32377.793564851356</v>
      </c>
      <c r="T11672" s="50">
        <v>-1740.8070359944086</v>
      </c>
    </row>
    <row r="11673" spans="2:20">
      <c r="B11673" s="44">
        <v>44105</v>
      </c>
      <c r="C11673" s="45">
        <v>3</v>
      </c>
      <c r="D11673" s="46">
        <v>4.4474600000000004</v>
      </c>
      <c r="E11673" s="37"/>
      <c r="F11673" s="44">
        <v>44105</v>
      </c>
      <c r="G11673" s="49">
        <v>3</v>
      </c>
      <c r="H11673" s="49">
        <v>17632.8810702968</v>
      </c>
      <c r="I11673" s="37"/>
      <c r="J11673" s="44">
        <v>44105</v>
      </c>
      <c r="K11673" s="49">
        <v>3</v>
      </c>
      <c r="L11673" s="49">
        <v>-9418.93</v>
      </c>
      <c r="M11673" s="37"/>
      <c r="N11673" s="44">
        <v>44105</v>
      </c>
      <c r="O11673" s="49">
        <v>3</v>
      </c>
      <c r="P11673" s="49">
        <v>8699.0350809224001</v>
      </c>
      <c r="Q11673" s="37"/>
      <c r="R11673" s="50">
        <v>-0.53416852087016653</v>
      </c>
      <c r="S11673" s="50">
        <v>38688.610560999143</v>
      </c>
      <c r="T11673" s="50">
        <v>-4646.7507021740075</v>
      </c>
    </row>
    <row r="11674" spans="2:20">
      <c r="B11674" s="44">
        <v>44105</v>
      </c>
      <c r="C11674" s="45">
        <v>4</v>
      </c>
      <c r="D11674" s="46">
        <v>4.6916700000000002</v>
      </c>
      <c r="E11674" s="37"/>
      <c r="F11674" s="44">
        <v>44105</v>
      </c>
      <c r="G11674" s="49">
        <v>4</v>
      </c>
      <c r="H11674" s="49">
        <v>19589.885067936699</v>
      </c>
      <c r="I11674" s="37"/>
      <c r="J11674" s="44">
        <v>44105</v>
      </c>
      <c r="K11674" s="49">
        <v>4</v>
      </c>
      <c r="L11674" s="49">
        <v>-6921.49</v>
      </c>
      <c r="M11674" s="37"/>
      <c r="N11674" s="44">
        <v>44105</v>
      </c>
      <c r="O11674" s="49">
        <v>4</v>
      </c>
      <c r="P11674" s="49">
        <v>10587.3883913877</v>
      </c>
      <c r="Q11674" s="37"/>
      <c r="R11674" s="50">
        <v>-0.35331958181462697</v>
      </c>
      <c r="S11674" s="50">
        <v>49672.53249422193</v>
      </c>
      <c r="T11674" s="50">
        <v>-3740.7316389541384</v>
      </c>
    </row>
    <row r="11675" spans="2:20">
      <c r="B11675" s="44">
        <v>44105</v>
      </c>
      <c r="C11675" s="45">
        <v>5</v>
      </c>
      <c r="D11675" s="46">
        <v>4.5278200000000002</v>
      </c>
      <c r="E11675" s="37"/>
      <c r="F11675" s="44">
        <v>44105</v>
      </c>
      <c r="G11675" s="49">
        <v>5</v>
      </c>
      <c r="H11675" s="49">
        <v>17398.168561592898</v>
      </c>
      <c r="I11675" s="37"/>
      <c r="J11675" s="44">
        <v>44105</v>
      </c>
      <c r="K11675" s="49">
        <v>5</v>
      </c>
      <c r="L11675" s="49">
        <v>-5315.45</v>
      </c>
      <c r="M11675" s="37"/>
      <c r="N11675" s="44">
        <v>44105</v>
      </c>
      <c r="O11675" s="49">
        <v>5</v>
      </c>
      <c r="P11675" s="49">
        <v>8382.7031455099004</v>
      </c>
      <c r="Q11675" s="37"/>
      <c r="R11675" s="50">
        <v>-0.30551778948354669</v>
      </c>
      <c r="S11675" s="50">
        <v>37955.370956302642</v>
      </c>
      <c r="T11675" s="50">
        <v>-2561.0649349129585</v>
      </c>
    </row>
    <row r="11676" spans="2:20">
      <c r="B11676" s="44">
        <v>44105</v>
      </c>
      <c r="C11676" s="45">
        <v>6</v>
      </c>
      <c r="D11676" s="46">
        <v>4.3319900000000002</v>
      </c>
      <c r="E11676" s="37"/>
      <c r="F11676" s="44">
        <v>44105</v>
      </c>
      <c r="G11676" s="49">
        <v>6</v>
      </c>
      <c r="H11676" s="49">
        <v>17353.118685973899</v>
      </c>
      <c r="I11676" s="37"/>
      <c r="J11676" s="44">
        <v>44105</v>
      </c>
      <c r="K11676" s="49">
        <v>6</v>
      </c>
      <c r="L11676" s="49">
        <v>-6789.12</v>
      </c>
      <c r="M11676" s="37"/>
      <c r="N11676" s="44">
        <v>44105</v>
      </c>
      <c r="O11676" s="49">
        <v>6</v>
      </c>
      <c r="P11676" s="49">
        <v>8453.4588258119002</v>
      </c>
      <c r="Q11676" s="37"/>
      <c r="R11676" s="50">
        <v>-0.39123342166082686</v>
      </c>
      <c r="S11676" s="50">
        <v>36620.299098828895</v>
      </c>
      <c r="T11676" s="50">
        <v>-3307.2756212913055</v>
      </c>
    </row>
    <row r="11677" spans="2:20">
      <c r="B11677" s="44">
        <v>44105</v>
      </c>
      <c r="C11677" s="45">
        <v>7</v>
      </c>
      <c r="D11677" s="46">
        <v>3.9214600000000002</v>
      </c>
      <c r="E11677" s="37"/>
      <c r="F11677" s="44">
        <v>44105</v>
      </c>
      <c r="G11677" s="49">
        <v>7</v>
      </c>
      <c r="H11677" s="49">
        <v>17047.5777634203</v>
      </c>
      <c r="I11677" s="37"/>
      <c r="J11677" s="44">
        <v>44105</v>
      </c>
      <c r="K11677" s="49">
        <v>7</v>
      </c>
      <c r="L11677" s="49">
        <v>-5213.3900000000003</v>
      </c>
      <c r="M11677" s="37"/>
      <c r="N11677" s="44">
        <v>44105</v>
      </c>
      <c r="O11677" s="49">
        <v>7</v>
      </c>
      <c r="P11677" s="49">
        <v>8206.3101666001003</v>
      </c>
      <c r="Q11677" s="37"/>
      <c r="R11677" s="50">
        <v>-0.30581412047795958</v>
      </c>
      <c r="S11677" s="50">
        <v>32180.717065915629</v>
      </c>
      <c r="T11677" s="50">
        <v>-2509.6055259681475</v>
      </c>
    </row>
    <row r="11678" spans="2:20">
      <c r="B11678" s="44">
        <v>44105</v>
      </c>
      <c r="C11678" s="45">
        <v>8</v>
      </c>
      <c r="D11678" s="46">
        <v>3.53776</v>
      </c>
      <c r="E11678" s="37"/>
      <c r="F11678" s="44">
        <v>44105</v>
      </c>
      <c r="G11678" s="49">
        <v>8</v>
      </c>
      <c r="H11678" s="49">
        <v>18694.4002049185</v>
      </c>
      <c r="I11678" s="37"/>
      <c r="J11678" s="44">
        <v>44105</v>
      </c>
      <c r="K11678" s="49">
        <v>8</v>
      </c>
      <c r="L11678" s="49">
        <v>-7368.16</v>
      </c>
      <c r="M11678" s="37"/>
      <c r="N11678" s="44">
        <v>44105</v>
      </c>
      <c r="O11678" s="49">
        <v>8</v>
      </c>
      <c r="P11678" s="49">
        <v>9953.0204582718998</v>
      </c>
      <c r="Q11678" s="37"/>
      <c r="R11678" s="50">
        <v>-0.39413727743249211</v>
      </c>
      <c r="S11678" s="50">
        <v>35211.397656456</v>
      </c>
      <c r="T11678" s="50">
        <v>-3922.8563856531814</v>
      </c>
    </row>
    <row r="11679" spans="2:20">
      <c r="B11679" s="44">
        <v>44105</v>
      </c>
      <c r="C11679" s="45">
        <v>9</v>
      </c>
      <c r="D11679" s="46">
        <v>3.26999</v>
      </c>
      <c r="E11679" s="37"/>
      <c r="F11679" s="44">
        <v>44105</v>
      </c>
      <c r="G11679" s="49">
        <v>9</v>
      </c>
      <c r="H11679" s="49">
        <v>18354.506236546302</v>
      </c>
      <c r="I11679" s="37"/>
      <c r="J11679" s="44">
        <v>44105</v>
      </c>
      <c r="K11679" s="49">
        <v>9</v>
      </c>
      <c r="L11679" s="49">
        <v>-7782.25</v>
      </c>
      <c r="M11679" s="37"/>
      <c r="N11679" s="44">
        <v>44105</v>
      </c>
      <c r="O11679" s="49">
        <v>9</v>
      </c>
      <c r="P11679" s="49">
        <v>9613.0628400692003</v>
      </c>
      <c r="Q11679" s="37"/>
      <c r="R11679" s="50">
        <v>-0.42399669594513467</v>
      </c>
      <c r="S11679" s="50">
        <v>31434.619356397885</v>
      </c>
      <c r="T11679" s="50">
        <v>-4075.9068821022934</v>
      </c>
    </row>
    <row r="11680" spans="2:20">
      <c r="B11680" s="44">
        <v>44105</v>
      </c>
      <c r="C11680" s="45">
        <v>10</v>
      </c>
      <c r="D11680" s="46">
        <v>2.9380600000000001</v>
      </c>
      <c r="E11680" s="37"/>
      <c r="F11680" s="44">
        <v>44105</v>
      </c>
      <c r="G11680" s="49">
        <v>10</v>
      </c>
      <c r="H11680" s="49">
        <v>18307.4266029469</v>
      </c>
      <c r="I11680" s="37"/>
      <c r="J11680" s="44">
        <v>44105</v>
      </c>
      <c r="K11680" s="49">
        <v>10</v>
      </c>
      <c r="L11680" s="49">
        <v>-10041.89</v>
      </c>
      <c r="M11680" s="37"/>
      <c r="N11680" s="44">
        <v>44105</v>
      </c>
      <c r="O11680" s="49">
        <v>10</v>
      </c>
      <c r="P11680" s="49">
        <v>9534.7904283852004</v>
      </c>
      <c r="Q11680" s="37"/>
      <c r="R11680" s="50">
        <v>-0.54851455738643151</v>
      </c>
      <c r="S11680" s="50">
        <v>28013.786366021424</v>
      </c>
      <c r="T11680" s="50">
        <v>-5229.971351598092</v>
      </c>
    </row>
    <row r="11681" spans="2:20">
      <c r="B11681" s="44">
        <v>44105</v>
      </c>
      <c r="C11681" s="45">
        <v>11</v>
      </c>
      <c r="D11681" s="46">
        <v>2.45472</v>
      </c>
      <c r="E11681" s="37"/>
      <c r="F11681" s="44">
        <v>44105</v>
      </c>
      <c r="G11681" s="49">
        <v>11</v>
      </c>
      <c r="H11681" s="49">
        <v>18002.978552616201</v>
      </c>
      <c r="I11681" s="37"/>
      <c r="J11681" s="44">
        <v>44105</v>
      </c>
      <c r="K11681" s="49">
        <v>11</v>
      </c>
      <c r="L11681" s="49">
        <v>-5116.5200000000004</v>
      </c>
      <c r="M11681" s="37"/>
      <c r="N11681" s="44">
        <v>44105</v>
      </c>
      <c r="O11681" s="49">
        <v>11</v>
      </c>
      <c r="P11681" s="49">
        <v>9109.8202253890995</v>
      </c>
      <c r="Q11681" s="37"/>
      <c r="R11681" s="50">
        <v>-0.28420408239926859</v>
      </c>
      <c r="S11681" s="50">
        <v>22362.05790366713</v>
      </c>
      <c r="T11681" s="50">
        <v>-2589.0480979790073</v>
      </c>
    </row>
    <row r="11682" spans="2:20">
      <c r="B11682" s="44">
        <v>44105</v>
      </c>
      <c r="C11682" s="45">
        <v>12</v>
      </c>
      <c r="D11682" s="46">
        <v>1.9115</v>
      </c>
      <c r="E11682" s="37"/>
      <c r="F11682" s="44">
        <v>44105</v>
      </c>
      <c r="G11682" s="49">
        <v>12</v>
      </c>
      <c r="H11682" s="49">
        <v>18861.957149592799</v>
      </c>
      <c r="I11682" s="37"/>
      <c r="J11682" s="44">
        <v>44105</v>
      </c>
      <c r="K11682" s="49">
        <v>12</v>
      </c>
      <c r="L11682" s="49">
        <v>-8276.91</v>
      </c>
      <c r="M11682" s="37"/>
      <c r="N11682" s="44">
        <v>44105</v>
      </c>
      <c r="O11682" s="49">
        <v>12</v>
      </c>
      <c r="P11682" s="49">
        <v>9472.5622071916005</v>
      </c>
      <c r="Q11682" s="37"/>
      <c r="R11682" s="50">
        <v>-0.43881501449486038</v>
      </c>
      <c r="S11682" s="50">
        <v>18106.802659046745</v>
      </c>
      <c r="T11682" s="50">
        <v>-4156.7025222522489</v>
      </c>
    </row>
    <row r="11683" spans="2:20">
      <c r="B11683" s="44">
        <v>44105</v>
      </c>
      <c r="C11683" s="45">
        <v>13</v>
      </c>
      <c r="D11683" s="46">
        <v>1.60392</v>
      </c>
      <c r="E11683" s="37"/>
      <c r="F11683" s="44">
        <v>44105</v>
      </c>
      <c r="G11683" s="49">
        <v>13</v>
      </c>
      <c r="H11683" s="49">
        <v>20548.019183914399</v>
      </c>
      <c r="I11683" s="37"/>
      <c r="J11683" s="44">
        <v>44105</v>
      </c>
      <c r="K11683" s="49">
        <v>13</v>
      </c>
      <c r="L11683" s="49">
        <v>-2080.89</v>
      </c>
      <c r="M11683" s="37"/>
      <c r="N11683" s="44">
        <v>44105</v>
      </c>
      <c r="O11683" s="49">
        <v>13</v>
      </c>
      <c r="P11683" s="49">
        <v>10141.9162479722</v>
      </c>
      <c r="Q11683" s="37"/>
      <c r="R11683" s="50">
        <v>-0.10126961540064078</v>
      </c>
      <c r="S11683" s="50">
        <v>16266.82230844757</v>
      </c>
      <c r="T11683" s="50">
        <v>-1027.0679578576544</v>
      </c>
    </row>
    <row r="11684" spans="2:20">
      <c r="B11684" s="44">
        <v>44105</v>
      </c>
      <c r="C11684" s="45">
        <v>14</v>
      </c>
      <c r="D11684" s="46">
        <v>1.3595999999999999</v>
      </c>
      <c r="E11684" s="37"/>
      <c r="F11684" s="44">
        <v>44105</v>
      </c>
      <c r="G11684" s="49">
        <v>14</v>
      </c>
      <c r="H11684" s="49">
        <v>21749.591630849001</v>
      </c>
      <c r="I11684" s="37"/>
      <c r="J11684" s="44">
        <v>44105</v>
      </c>
      <c r="K11684" s="49">
        <v>14</v>
      </c>
      <c r="L11684" s="49">
        <v>-5677.91</v>
      </c>
      <c r="M11684" s="37"/>
      <c r="N11684" s="44">
        <v>44105</v>
      </c>
      <c r="O11684" s="49">
        <v>14</v>
      </c>
      <c r="P11684" s="49">
        <v>10288.134019249501</v>
      </c>
      <c r="Q11684" s="37"/>
      <c r="R11684" s="50">
        <v>-0.26105823485653928</v>
      </c>
      <c r="S11684" s="50">
        <v>13987.747012571621</v>
      </c>
      <c r="T11684" s="50">
        <v>-2685.8021070327877</v>
      </c>
    </row>
    <row r="11685" spans="2:20">
      <c r="B11685" s="44">
        <v>44105</v>
      </c>
      <c r="C11685" s="45">
        <v>15</v>
      </c>
      <c r="D11685" s="46">
        <v>0.67125000000000001</v>
      </c>
      <c r="E11685" s="37"/>
      <c r="F11685" s="44">
        <v>44105</v>
      </c>
      <c r="G11685" s="49">
        <v>15</v>
      </c>
      <c r="H11685" s="49">
        <v>22812.309438907101</v>
      </c>
      <c r="I11685" s="37"/>
      <c r="J11685" s="44">
        <v>44105</v>
      </c>
      <c r="K11685" s="49">
        <v>15</v>
      </c>
      <c r="L11685" s="49">
        <v>-12957.78</v>
      </c>
      <c r="M11685" s="37"/>
      <c r="N11685" s="44">
        <v>44105</v>
      </c>
      <c r="O11685" s="49">
        <v>15</v>
      </c>
      <c r="P11685" s="49">
        <v>10197.011852474399</v>
      </c>
      <c r="Q11685" s="37"/>
      <c r="R11685" s="50">
        <v>-0.56801701882493782</v>
      </c>
      <c r="S11685" s="50">
        <v>6844.7442059734403</v>
      </c>
      <c r="T11685" s="50">
        <v>-5792.0762733650654</v>
      </c>
    </row>
    <row r="11686" spans="2:20">
      <c r="B11686" s="44">
        <v>44105</v>
      </c>
      <c r="C11686" s="45">
        <v>16</v>
      </c>
      <c r="D11686" s="46">
        <v>1.2869900000000001</v>
      </c>
      <c r="E11686" s="37"/>
      <c r="F11686" s="44">
        <v>44105</v>
      </c>
      <c r="G11686" s="49">
        <v>16</v>
      </c>
      <c r="H11686" s="49">
        <v>22625.872383866801</v>
      </c>
      <c r="I11686" s="37"/>
      <c r="J11686" s="44">
        <v>44105</v>
      </c>
      <c r="K11686" s="49">
        <v>16</v>
      </c>
      <c r="L11686" s="49">
        <v>-4779.03</v>
      </c>
      <c r="M11686" s="37"/>
      <c r="N11686" s="44">
        <v>44105</v>
      </c>
      <c r="O11686" s="49">
        <v>16</v>
      </c>
      <c r="P11686" s="49">
        <v>9316.3384616817002</v>
      </c>
      <c r="Q11686" s="37"/>
      <c r="R11686" s="50">
        <v>-0.21121970100952436</v>
      </c>
      <c r="S11686" s="50">
        <v>11990.034436799731</v>
      </c>
      <c r="T11686" s="50">
        <v>-1967.7942243799409</v>
      </c>
    </row>
    <row r="11687" spans="2:20">
      <c r="B11687" s="44">
        <v>44105</v>
      </c>
      <c r="C11687" s="45">
        <v>17</v>
      </c>
      <c r="D11687" s="46">
        <v>1.6136900000000001</v>
      </c>
      <c r="E11687" s="37"/>
      <c r="F11687" s="44">
        <v>44105</v>
      </c>
      <c r="G11687" s="49">
        <v>17</v>
      </c>
      <c r="H11687" s="49">
        <v>21242.949112419799</v>
      </c>
      <c r="I11687" s="37"/>
      <c r="J11687" s="44">
        <v>44105</v>
      </c>
      <c r="K11687" s="49">
        <v>17</v>
      </c>
      <c r="L11687" s="49">
        <v>4860.3900000000003</v>
      </c>
      <c r="M11687" s="37"/>
      <c r="N11687" s="44">
        <v>44105</v>
      </c>
      <c r="O11687" s="49">
        <v>17</v>
      </c>
      <c r="P11687" s="49">
        <v>7906.9397147663003</v>
      </c>
      <c r="Q11687" s="37"/>
      <c r="R11687" s="50">
        <v>0.22880015266610737</v>
      </c>
      <c r="S11687" s="50">
        <v>12759.349548321232</v>
      </c>
      <c r="T11687" s="50">
        <v>1809.1090138602369</v>
      </c>
    </row>
    <row r="11688" spans="2:20">
      <c r="B11688" s="44">
        <v>44105</v>
      </c>
      <c r="C11688" s="45">
        <v>18</v>
      </c>
      <c r="D11688" s="46">
        <v>1.3533299999999999</v>
      </c>
      <c r="E11688" s="37"/>
      <c r="F11688" s="44">
        <v>44105</v>
      </c>
      <c r="G11688" s="49">
        <v>18</v>
      </c>
      <c r="H11688" s="49">
        <v>21194.493069826902</v>
      </c>
      <c r="I11688" s="37"/>
      <c r="J11688" s="44">
        <v>44105</v>
      </c>
      <c r="K11688" s="49">
        <v>18</v>
      </c>
      <c r="L11688" s="49">
        <v>-3441.8</v>
      </c>
      <c r="M11688" s="37"/>
      <c r="N11688" s="44">
        <v>44105</v>
      </c>
      <c r="O11688" s="49">
        <v>18</v>
      </c>
      <c r="P11688" s="49">
        <v>7925.0995307227004</v>
      </c>
      <c r="Q11688" s="37"/>
      <c r="R11688" s="50">
        <v>-0.16239123949134915</v>
      </c>
      <c r="S11688" s="50">
        <v>10725.274947912951</v>
      </c>
      <c r="T11688" s="50">
        <v>-1286.9667358863687</v>
      </c>
    </row>
    <row r="11689" spans="2:20">
      <c r="B11689" s="44">
        <v>44105</v>
      </c>
      <c r="C11689" s="45">
        <v>19</v>
      </c>
      <c r="D11689" s="46">
        <v>1.04419</v>
      </c>
      <c r="E11689" s="37"/>
      <c r="F11689" s="44">
        <v>44105</v>
      </c>
      <c r="G11689" s="49">
        <v>19</v>
      </c>
      <c r="H11689" s="49">
        <v>22621.568580776398</v>
      </c>
      <c r="I11689" s="37"/>
      <c r="J11689" s="44">
        <v>44105</v>
      </c>
      <c r="K11689" s="49">
        <v>19</v>
      </c>
      <c r="L11689" s="49">
        <v>-8275.57</v>
      </c>
      <c r="M11689" s="37"/>
      <c r="N11689" s="44">
        <v>44105</v>
      </c>
      <c r="O11689" s="49">
        <v>19</v>
      </c>
      <c r="P11689" s="49">
        <v>9322.4938970405001</v>
      </c>
      <c r="Q11689" s="37"/>
      <c r="R11689" s="50">
        <v>-0.3658265327821919</v>
      </c>
      <c r="S11689" s="50">
        <v>9734.4549023507188</v>
      </c>
      <c r="T11689" s="50">
        <v>-3410.4156192374703</v>
      </c>
    </row>
    <row r="11690" spans="2:20">
      <c r="B11690" s="44">
        <v>44105</v>
      </c>
      <c r="C11690" s="45">
        <v>20</v>
      </c>
      <c r="D11690" s="46">
        <v>0.97409999999999997</v>
      </c>
      <c r="E11690" s="37"/>
      <c r="F11690" s="44">
        <v>44105</v>
      </c>
      <c r="G11690" s="49">
        <v>20</v>
      </c>
      <c r="H11690" s="49">
        <v>21111.466740113599</v>
      </c>
      <c r="I11690" s="37"/>
      <c r="J11690" s="44">
        <v>44105</v>
      </c>
      <c r="K11690" s="49">
        <v>20</v>
      </c>
      <c r="L11690" s="49">
        <v>-9704.7099999999991</v>
      </c>
      <c r="M11690" s="37"/>
      <c r="N11690" s="44">
        <v>44105</v>
      </c>
      <c r="O11690" s="49">
        <v>20</v>
      </c>
      <c r="P11690" s="49">
        <v>7947.3181704671997</v>
      </c>
      <c r="Q11690" s="37"/>
      <c r="R11690" s="50">
        <v>-0.45968904574309927</v>
      </c>
      <c r="S11690" s="50">
        <v>7741.4826298520993</v>
      </c>
      <c r="T11690" s="50">
        <v>-3653.2951059988604</v>
      </c>
    </row>
    <row r="11691" spans="2:20">
      <c r="B11691" s="44">
        <v>44105</v>
      </c>
      <c r="C11691" s="45">
        <v>21</v>
      </c>
      <c r="D11691" s="46">
        <v>1.4407700000000001</v>
      </c>
      <c r="E11691" s="37"/>
      <c r="F11691" s="44">
        <v>44105</v>
      </c>
      <c r="G11691" s="49">
        <v>21</v>
      </c>
      <c r="H11691" s="49">
        <v>20680.0577668896</v>
      </c>
      <c r="I11691" s="37"/>
      <c r="J11691" s="44">
        <v>44105</v>
      </c>
      <c r="K11691" s="49">
        <v>21</v>
      </c>
      <c r="L11691" s="49">
        <v>-83.26</v>
      </c>
      <c r="M11691" s="37"/>
      <c r="N11691" s="44">
        <v>44105</v>
      </c>
      <c r="O11691" s="49">
        <v>21</v>
      </c>
      <c r="P11691" s="49">
        <v>7801.1231832213998</v>
      </c>
      <c r="Q11691" s="37"/>
      <c r="R11691" s="50">
        <v>-4.0261009392974622E-3</v>
      </c>
      <c r="S11691" s="50">
        <v>11239.624248689897</v>
      </c>
      <c r="T11691" s="50">
        <v>-31.408109375542885</v>
      </c>
    </row>
    <row r="11692" spans="2:20">
      <c r="B11692" s="44">
        <v>44105</v>
      </c>
      <c r="C11692" s="45">
        <v>22</v>
      </c>
      <c r="D11692" s="46">
        <v>1.3164</v>
      </c>
      <c r="E11692" s="37"/>
      <c r="F11692" s="44">
        <v>44105</v>
      </c>
      <c r="G11692" s="49">
        <v>22</v>
      </c>
      <c r="H11692" s="49">
        <v>20393.068034165099</v>
      </c>
      <c r="I11692" s="37"/>
      <c r="J11692" s="44">
        <v>44105</v>
      </c>
      <c r="K11692" s="49">
        <v>22</v>
      </c>
      <c r="L11692" s="49">
        <v>-2424.4299999999998</v>
      </c>
      <c r="M11692" s="37"/>
      <c r="N11692" s="44">
        <v>44105</v>
      </c>
      <c r="O11692" s="49">
        <v>22</v>
      </c>
      <c r="P11692" s="49">
        <v>7722.4969690587004</v>
      </c>
      <c r="Q11692" s="37"/>
      <c r="R11692" s="50">
        <v>-0.118885005235028</v>
      </c>
      <c r="S11692" s="50">
        <v>10165.895010068873</v>
      </c>
      <c r="T11692" s="50">
        <v>-918.0890925940314</v>
      </c>
    </row>
    <row r="11693" spans="2:20">
      <c r="B11693" s="44">
        <v>44105</v>
      </c>
      <c r="C11693" s="45">
        <v>23</v>
      </c>
      <c r="D11693" s="46">
        <v>1.79897</v>
      </c>
      <c r="E11693" s="37"/>
      <c r="F11693" s="44">
        <v>44105</v>
      </c>
      <c r="G11693" s="49">
        <v>23</v>
      </c>
      <c r="H11693" s="49">
        <v>17425.322971043599</v>
      </c>
      <c r="I11693" s="37"/>
      <c r="J11693" s="44">
        <v>44105</v>
      </c>
      <c r="K11693" s="49">
        <v>23</v>
      </c>
      <c r="L11693" s="49">
        <v>8557.2000000000007</v>
      </c>
      <c r="M11693" s="37"/>
      <c r="N11693" s="44">
        <v>44105</v>
      </c>
      <c r="O11693" s="49">
        <v>23</v>
      </c>
      <c r="P11693" s="49">
        <v>7537.6009676604999</v>
      </c>
      <c r="Q11693" s="37"/>
      <c r="R11693" s="50">
        <v>0.49107841583308753</v>
      </c>
      <c r="S11693" s="50">
        <v>13559.91801279221</v>
      </c>
      <c r="T11693" s="50">
        <v>3701.553142380666</v>
      </c>
    </row>
    <row r="11694" spans="2:20">
      <c r="B11694" s="44">
        <v>44105</v>
      </c>
      <c r="C11694" s="45">
        <v>24</v>
      </c>
      <c r="D11694" s="46">
        <v>1.52732</v>
      </c>
      <c r="E11694" s="37"/>
      <c r="F11694" s="44">
        <v>44105</v>
      </c>
      <c r="G11694" s="49">
        <v>24</v>
      </c>
      <c r="H11694" s="49">
        <v>15837.36685294</v>
      </c>
      <c r="I11694" s="37"/>
      <c r="J11694" s="44">
        <v>44105</v>
      </c>
      <c r="K11694" s="49">
        <v>24</v>
      </c>
      <c r="L11694" s="49">
        <v>1257.26</v>
      </c>
      <c r="M11694" s="37"/>
      <c r="N11694" s="44">
        <v>44105</v>
      </c>
      <c r="O11694" s="49">
        <v>24</v>
      </c>
      <c r="P11694" s="49">
        <v>7583.7244667138002</v>
      </c>
      <c r="Q11694" s="37"/>
      <c r="R11694" s="50">
        <v>7.938567134767141E-2</v>
      </c>
      <c r="S11694" s="50">
        <v>11582.774052501321</v>
      </c>
      <c r="T11694" s="50">
        <v>602.03905810583638</v>
      </c>
    </row>
    <row r="11695" spans="2:20">
      <c r="B11695" s="44">
        <v>44105</v>
      </c>
      <c r="C11695" s="45">
        <v>25</v>
      </c>
      <c r="D11695" s="46">
        <v>1.7385999999999999</v>
      </c>
      <c r="E11695" s="37"/>
      <c r="F11695" s="44">
        <v>44105</v>
      </c>
      <c r="G11695" s="49">
        <v>25</v>
      </c>
      <c r="H11695" s="49">
        <v>17466.180308362302</v>
      </c>
      <c r="I11695" s="37"/>
      <c r="J11695" s="44">
        <v>44105</v>
      </c>
      <c r="K11695" s="49">
        <v>25</v>
      </c>
      <c r="L11695" s="49">
        <v>12886.6</v>
      </c>
      <c r="M11695" s="37"/>
      <c r="N11695" s="44">
        <v>44105</v>
      </c>
      <c r="O11695" s="49">
        <v>25</v>
      </c>
      <c r="P11695" s="49">
        <v>7511.5660563068004</v>
      </c>
      <c r="Q11695" s="37"/>
      <c r="R11695" s="50">
        <v>0.73780298682879564</v>
      </c>
      <c r="S11695" s="50">
        <v>13059.608745495003</v>
      </c>
      <c r="T11695" s="50">
        <v>5542.0558721049547</v>
      </c>
    </row>
    <row r="11696" spans="2:20">
      <c r="B11696" s="44">
        <v>44105</v>
      </c>
      <c r="C11696" s="45">
        <v>26</v>
      </c>
      <c r="D11696" s="46">
        <v>1.4754499999999999</v>
      </c>
      <c r="E11696" s="37"/>
      <c r="F11696" s="44">
        <v>44105</v>
      </c>
      <c r="G11696" s="49">
        <v>26</v>
      </c>
      <c r="H11696" s="49">
        <v>17116.096370372299</v>
      </c>
      <c r="I11696" s="37"/>
      <c r="J11696" s="44">
        <v>44105</v>
      </c>
      <c r="K11696" s="49">
        <v>26</v>
      </c>
      <c r="L11696" s="49">
        <v>939.91</v>
      </c>
      <c r="M11696" s="37"/>
      <c r="N11696" s="44">
        <v>44105</v>
      </c>
      <c r="O11696" s="49">
        <v>26</v>
      </c>
      <c r="P11696" s="49">
        <v>7231.5050284424997</v>
      </c>
      <c r="Q11696" s="37"/>
      <c r="R11696" s="50">
        <v>5.4913806259409115E-2</v>
      </c>
      <c r="S11696" s="50">
        <v>10669.724094215486</v>
      </c>
      <c r="T11696" s="50">
        <v>397.10946609583425</v>
      </c>
    </row>
    <row r="11697" spans="2:20">
      <c r="B11697" s="44">
        <v>44105</v>
      </c>
      <c r="C11697" s="45">
        <v>27</v>
      </c>
      <c r="D11697" s="46">
        <v>1.3024100000000001</v>
      </c>
      <c r="E11697" s="37"/>
      <c r="F11697" s="44">
        <v>44105</v>
      </c>
      <c r="G11697" s="49">
        <v>27</v>
      </c>
      <c r="H11697" s="49">
        <v>15133.181953130401</v>
      </c>
      <c r="I11697" s="37"/>
      <c r="J11697" s="44">
        <v>44105</v>
      </c>
      <c r="K11697" s="49">
        <v>27</v>
      </c>
      <c r="L11697" s="49">
        <v>-242.58</v>
      </c>
      <c r="M11697" s="37"/>
      <c r="N11697" s="44">
        <v>44105</v>
      </c>
      <c r="O11697" s="49">
        <v>27</v>
      </c>
      <c r="P11697" s="49">
        <v>7072.9023929395998</v>
      </c>
      <c r="Q11697" s="37"/>
      <c r="R11697" s="50">
        <v>-1.6029675764905525E-2</v>
      </c>
      <c r="S11697" s="50">
        <v>9211.8188055884639</v>
      </c>
      <c r="T11697" s="50">
        <v>-113.37633207564619</v>
      </c>
    </row>
    <row r="11698" spans="2:20">
      <c r="B11698" s="44">
        <v>44105</v>
      </c>
      <c r="C11698" s="45">
        <v>28</v>
      </c>
      <c r="D11698" s="46">
        <v>0.96760000000000002</v>
      </c>
      <c r="E11698" s="37"/>
      <c r="F11698" s="44">
        <v>44105</v>
      </c>
      <c r="G11698" s="49">
        <v>28</v>
      </c>
      <c r="H11698" s="49">
        <v>14907.7104220083</v>
      </c>
      <c r="I11698" s="37"/>
      <c r="J11698" s="44">
        <v>44105</v>
      </c>
      <c r="K11698" s="49">
        <v>28</v>
      </c>
      <c r="L11698" s="49">
        <v>-6113.05</v>
      </c>
      <c r="M11698" s="37"/>
      <c r="N11698" s="44">
        <v>44105</v>
      </c>
      <c r="O11698" s="49">
        <v>28</v>
      </c>
      <c r="P11698" s="49">
        <v>7011.3454161964</v>
      </c>
      <c r="Q11698" s="37"/>
      <c r="R11698" s="50">
        <v>-0.41005961525622908</v>
      </c>
      <c r="S11698" s="50">
        <v>6784.1778247116372</v>
      </c>
      <c r="T11698" s="50">
        <v>-2875.0696037940211</v>
      </c>
    </row>
    <row r="11699" spans="2:20">
      <c r="B11699" s="44">
        <v>44105</v>
      </c>
      <c r="C11699" s="45">
        <v>29</v>
      </c>
      <c r="D11699" s="46">
        <v>0.71767999999999998</v>
      </c>
      <c r="E11699" s="37"/>
      <c r="F11699" s="44">
        <v>44105</v>
      </c>
      <c r="G11699" s="49">
        <v>29</v>
      </c>
      <c r="H11699" s="49">
        <v>19164.380062062501</v>
      </c>
      <c r="I11699" s="37"/>
      <c r="J11699" s="44">
        <v>44105</v>
      </c>
      <c r="K11699" s="49">
        <v>29</v>
      </c>
      <c r="L11699" s="49">
        <v>-14730.26</v>
      </c>
      <c r="M11699" s="37"/>
      <c r="N11699" s="44">
        <v>44105</v>
      </c>
      <c r="O11699" s="49">
        <v>29</v>
      </c>
      <c r="P11699" s="49">
        <v>7223.5063344485998</v>
      </c>
      <c r="Q11699" s="37"/>
      <c r="R11699" s="50">
        <v>-0.76862700240222148</v>
      </c>
      <c r="S11699" s="50">
        <v>5184.166026107071</v>
      </c>
      <c r="T11699" s="50">
        <v>-5552.182020680686</v>
      </c>
    </row>
    <row r="11700" spans="2:20">
      <c r="B11700" s="44">
        <v>44105</v>
      </c>
      <c r="C11700" s="45">
        <v>30</v>
      </c>
      <c r="D11700" s="46">
        <v>0.71457999999999999</v>
      </c>
      <c r="E11700" s="37"/>
      <c r="F11700" s="44">
        <v>44105</v>
      </c>
      <c r="G11700" s="49">
        <v>30</v>
      </c>
      <c r="H11700" s="49">
        <v>16385.642884209501</v>
      </c>
      <c r="I11700" s="37"/>
      <c r="J11700" s="44">
        <v>44105</v>
      </c>
      <c r="K11700" s="49">
        <v>30</v>
      </c>
      <c r="L11700" s="49">
        <v>-15018.67</v>
      </c>
      <c r="M11700" s="37"/>
      <c r="N11700" s="44">
        <v>44105</v>
      </c>
      <c r="O11700" s="49">
        <v>30</v>
      </c>
      <c r="P11700" s="49">
        <v>7023.4076045029997</v>
      </c>
      <c r="Q11700" s="37"/>
      <c r="R11700" s="50">
        <v>-0.91657496175955211</v>
      </c>
      <c r="S11700" s="50">
        <v>5018.7866060257538</v>
      </c>
      <c r="T11700" s="50">
        <v>-6437.4795565190843</v>
      </c>
    </row>
    <row r="11701" spans="2:20">
      <c r="B11701" s="44">
        <v>44105</v>
      </c>
      <c r="C11701" s="45">
        <v>31</v>
      </c>
      <c r="D11701" s="46">
        <v>1.00569</v>
      </c>
      <c r="E11701" s="37"/>
      <c r="F11701" s="44">
        <v>44105</v>
      </c>
      <c r="G11701" s="49">
        <v>31</v>
      </c>
      <c r="H11701" s="49">
        <v>14765.076072821799</v>
      </c>
      <c r="I11701" s="37"/>
      <c r="J11701" s="44">
        <v>44105</v>
      </c>
      <c r="K11701" s="49">
        <v>31</v>
      </c>
      <c r="L11701" s="49">
        <v>-7596.23</v>
      </c>
      <c r="M11701" s="37"/>
      <c r="N11701" s="44">
        <v>44105</v>
      </c>
      <c r="O11701" s="49">
        <v>31</v>
      </c>
      <c r="P11701" s="49">
        <v>6963.9065825377002</v>
      </c>
      <c r="Q11701" s="37"/>
      <c r="R11701" s="50">
        <v>-0.51447279800897505</v>
      </c>
      <c r="S11701" s="50">
        <v>7003.5312109923398</v>
      </c>
      <c r="T11701" s="50">
        <v>-3582.7405045912901</v>
      </c>
    </row>
    <row r="11702" spans="2:20">
      <c r="B11702" s="44">
        <v>44105</v>
      </c>
      <c r="C11702" s="45">
        <v>32</v>
      </c>
      <c r="D11702" s="46">
        <v>1.0042599999999999</v>
      </c>
      <c r="E11702" s="37"/>
      <c r="F11702" s="44">
        <v>44105</v>
      </c>
      <c r="G11702" s="49">
        <v>32</v>
      </c>
      <c r="H11702" s="49">
        <v>15567.4787612783</v>
      </c>
      <c r="I11702" s="37"/>
      <c r="J11702" s="44">
        <v>44105</v>
      </c>
      <c r="K11702" s="49">
        <v>32</v>
      </c>
      <c r="L11702" s="49">
        <v>-8965.64</v>
      </c>
      <c r="M11702" s="37"/>
      <c r="N11702" s="44">
        <v>44105</v>
      </c>
      <c r="O11702" s="49">
        <v>32</v>
      </c>
      <c r="P11702" s="49">
        <v>7422.0835066786003</v>
      </c>
      <c r="Q11702" s="37"/>
      <c r="R11702" s="50">
        <v>-0.57592113260502042</v>
      </c>
      <c r="S11702" s="50">
        <v>7453.7015824170503</v>
      </c>
      <c r="T11702" s="50">
        <v>-4274.534739455381</v>
      </c>
    </row>
    <row r="11703" spans="2:20">
      <c r="B11703" s="44">
        <v>44105</v>
      </c>
      <c r="C11703" s="45">
        <v>33</v>
      </c>
      <c r="D11703" s="46">
        <v>1.05705</v>
      </c>
      <c r="E11703" s="37"/>
      <c r="F11703" s="44">
        <v>44105</v>
      </c>
      <c r="G11703" s="49">
        <v>33</v>
      </c>
      <c r="H11703" s="49">
        <v>17923.442180148599</v>
      </c>
      <c r="I11703" s="37"/>
      <c r="J11703" s="44">
        <v>44105</v>
      </c>
      <c r="K11703" s="49">
        <v>33</v>
      </c>
      <c r="L11703" s="49">
        <v>-11369.42</v>
      </c>
      <c r="M11703" s="37"/>
      <c r="N11703" s="44">
        <v>44105</v>
      </c>
      <c r="O11703" s="49">
        <v>33</v>
      </c>
      <c r="P11703" s="49">
        <v>7656.2190604428997</v>
      </c>
      <c r="Q11703" s="37"/>
      <c r="R11703" s="50">
        <v>-0.6343323947334395</v>
      </c>
      <c r="S11703" s="50">
        <v>8093.0063578411673</v>
      </c>
      <c r="T11703" s="50">
        <v>-4856.5877712145484</v>
      </c>
    </row>
    <row r="11704" spans="2:20">
      <c r="B11704" s="44">
        <v>44105</v>
      </c>
      <c r="C11704" s="45">
        <v>34</v>
      </c>
      <c r="D11704" s="46">
        <v>1.3594200000000001</v>
      </c>
      <c r="E11704" s="37"/>
      <c r="F11704" s="44">
        <v>44105</v>
      </c>
      <c r="G11704" s="49">
        <v>34</v>
      </c>
      <c r="H11704" s="49">
        <v>19195.759769415101</v>
      </c>
      <c r="I11704" s="37"/>
      <c r="J11704" s="44">
        <v>44105</v>
      </c>
      <c r="K11704" s="49">
        <v>34</v>
      </c>
      <c r="L11704" s="49">
        <v>-9208.49</v>
      </c>
      <c r="M11704" s="37"/>
      <c r="N11704" s="44">
        <v>44105</v>
      </c>
      <c r="O11704" s="49">
        <v>34</v>
      </c>
      <c r="P11704" s="49">
        <v>8400.8130347828992</v>
      </c>
      <c r="Q11704" s="37"/>
      <c r="R11704" s="50">
        <v>-0.47971479694552277</v>
      </c>
      <c r="S11704" s="50">
        <v>11420.23325574457</v>
      </c>
      <c r="T11704" s="50">
        <v>-4029.9943191581792</v>
      </c>
    </row>
    <row r="11705" spans="2:20">
      <c r="B11705" s="44">
        <v>44105</v>
      </c>
      <c r="C11705" s="45">
        <v>35</v>
      </c>
      <c r="D11705" s="46">
        <v>1.88436</v>
      </c>
      <c r="E11705" s="37"/>
      <c r="F11705" s="44">
        <v>44105</v>
      </c>
      <c r="G11705" s="49">
        <v>35</v>
      </c>
      <c r="H11705" s="49">
        <v>17559.9512682079</v>
      </c>
      <c r="I11705" s="37"/>
      <c r="J11705" s="44">
        <v>44105</v>
      </c>
      <c r="K11705" s="49">
        <v>35</v>
      </c>
      <c r="L11705" s="49">
        <v>-9130.43</v>
      </c>
      <c r="M11705" s="37"/>
      <c r="N11705" s="44">
        <v>44105</v>
      </c>
      <c r="O11705" s="49">
        <v>35</v>
      </c>
      <c r="P11705" s="49">
        <v>8361.6057585604995</v>
      </c>
      <c r="Q11705" s="37"/>
      <c r="R11705" s="50">
        <v>-0.51995759330668212</v>
      </c>
      <c r="S11705" s="50">
        <v>15756.275427201062</v>
      </c>
      <c r="T11705" s="50">
        <v>-4347.6804064004118</v>
      </c>
    </row>
    <row r="11706" spans="2:20">
      <c r="B11706" s="44">
        <v>44105</v>
      </c>
      <c r="C11706" s="45">
        <v>36</v>
      </c>
      <c r="D11706" s="46">
        <v>1.9226399999999999</v>
      </c>
      <c r="E11706" s="37"/>
      <c r="F11706" s="44">
        <v>44105</v>
      </c>
      <c r="G11706" s="49">
        <v>36</v>
      </c>
      <c r="H11706" s="49">
        <v>18265.969364984201</v>
      </c>
      <c r="I11706" s="37"/>
      <c r="J11706" s="44">
        <v>44105</v>
      </c>
      <c r="K11706" s="49">
        <v>36</v>
      </c>
      <c r="L11706" s="49">
        <v>-5730.77</v>
      </c>
      <c r="M11706" s="37"/>
      <c r="N11706" s="44">
        <v>44105</v>
      </c>
      <c r="O11706" s="49">
        <v>36</v>
      </c>
      <c r="P11706" s="49">
        <v>8696.0141048466994</v>
      </c>
      <c r="Q11706" s="37"/>
      <c r="R11706" s="50">
        <v>-0.31374026121963539</v>
      </c>
      <c r="S11706" s="50">
        <v>16719.304558542459</v>
      </c>
      <c r="T11706" s="50">
        <v>-2728.289736824237</v>
      </c>
    </row>
    <row r="11707" spans="2:20">
      <c r="B11707" s="44">
        <v>44105</v>
      </c>
      <c r="C11707" s="45">
        <v>37</v>
      </c>
      <c r="D11707" s="46">
        <v>2.0459399999999999</v>
      </c>
      <c r="E11707" s="37"/>
      <c r="F11707" s="44">
        <v>44105</v>
      </c>
      <c r="G11707" s="49">
        <v>37</v>
      </c>
      <c r="H11707" s="49">
        <v>20634.263661762601</v>
      </c>
      <c r="I11707" s="37"/>
      <c r="J11707" s="44">
        <v>44105</v>
      </c>
      <c r="K11707" s="49">
        <v>37</v>
      </c>
      <c r="L11707" s="49">
        <v>-11732.48</v>
      </c>
      <c r="M11707" s="37"/>
      <c r="N11707" s="44">
        <v>44105</v>
      </c>
      <c r="O11707" s="49">
        <v>37</v>
      </c>
      <c r="P11707" s="49">
        <v>8864.6459368448996</v>
      </c>
      <c r="Q11707" s="37"/>
      <c r="R11707" s="50">
        <v>-0.56859213356575855</v>
      </c>
      <c r="S11707" s="50">
        <v>18136.533708028452</v>
      </c>
      <c r="T11707" s="50">
        <v>-5040.3679465356736</v>
      </c>
    </row>
    <row r="11708" spans="2:20">
      <c r="B11708" s="44">
        <v>44105</v>
      </c>
      <c r="C11708" s="45">
        <v>38</v>
      </c>
      <c r="D11708" s="46">
        <v>2.3805900000000002</v>
      </c>
      <c r="E11708" s="37"/>
      <c r="F11708" s="44">
        <v>44105</v>
      </c>
      <c r="G11708" s="49">
        <v>38</v>
      </c>
      <c r="H11708" s="49">
        <v>20927.8484262118</v>
      </c>
      <c r="I11708" s="37"/>
      <c r="J11708" s="44">
        <v>44105</v>
      </c>
      <c r="K11708" s="49">
        <v>38</v>
      </c>
      <c r="L11708" s="49">
        <v>-2806.21</v>
      </c>
      <c r="M11708" s="37"/>
      <c r="N11708" s="44">
        <v>44105</v>
      </c>
      <c r="O11708" s="49">
        <v>38</v>
      </c>
      <c r="P11708" s="49">
        <v>8904.5757002615992</v>
      </c>
      <c r="Q11708" s="37"/>
      <c r="R11708" s="50">
        <v>-0.13408975174367502</v>
      </c>
      <c r="S11708" s="50">
        <v>21198.143866285762</v>
      </c>
      <c r="T11708" s="50">
        <v>-1194.012345030839</v>
      </c>
    </row>
    <row r="11709" spans="2:20">
      <c r="B11709" s="44">
        <v>44105</v>
      </c>
      <c r="C11709" s="45">
        <v>39</v>
      </c>
      <c r="D11709" s="46">
        <v>2.6580699999999999</v>
      </c>
      <c r="E11709" s="37"/>
      <c r="F11709" s="44">
        <v>44105</v>
      </c>
      <c r="G11709" s="49">
        <v>39</v>
      </c>
      <c r="H11709" s="49">
        <v>23773.844253584401</v>
      </c>
      <c r="I11709" s="37"/>
      <c r="J11709" s="44">
        <v>44105</v>
      </c>
      <c r="K11709" s="49">
        <v>39</v>
      </c>
      <c r="L11709" s="49">
        <v>16770.189999999999</v>
      </c>
      <c r="M11709" s="37"/>
      <c r="N11709" s="44">
        <v>44105</v>
      </c>
      <c r="O11709" s="49">
        <v>39</v>
      </c>
      <c r="P11709" s="49">
        <v>9081.3265456072004</v>
      </c>
      <c r="Q11709" s="37"/>
      <c r="R11709" s="50">
        <v>0.70540505864849956</v>
      </c>
      <c r="S11709" s="50">
        <v>24138.801651082129</v>
      </c>
      <c r="T11709" s="50">
        <v>6406.0136845102234</v>
      </c>
    </row>
    <row r="11710" spans="2:20">
      <c r="B11710" s="44">
        <v>44105</v>
      </c>
      <c r="C11710" s="45">
        <v>40</v>
      </c>
      <c r="D11710" s="46">
        <v>2.4219300000000001</v>
      </c>
      <c r="E11710" s="37"/>
      <c r="F11710" s="44">
        <v>44105</v>
      </c>
      <c r="G11710" s="49">
        <v>40</v>
      </c>
      <c r="H11710" s="49">
        <v>23454.7260466728</v>
      </c>
      <c r="I11710" s="37"/>
      <c r="J11710" s="44">
        <v>44105</v>
      </c>
      <c r="K11710" s="49">
        <v>40</v>
      </c>
      <c r="L11710" s="49">
        <v>-1610.2</v>
      </c>
      <c r="M11710" s="37"/>
      <c r="N11710" s="44">
        <v>44105</v>
      </c>
      <c r="O11710" s="49">
        <v>40</v>
      </c>
      <c r="P11710" s="49">
        <v>8927.5044434162992</v>
      </c>
      <c r="Q11710" s="37"/>
      <c r="R11710" s="50">
        <v>-6.8651409391687054E-2</v>
      </c>
      <c r="S11710" s="50">
        <v>21621.790836643238</v>
      </c>
      <c r="T11710" s="50">
        <v>-612.88576239107761</v>
      </c>
    </row>
    <row r="11711" spans="2:20">
      <c r="B11711" s="44">
        <v>44105</v>
      </c>
      <c r="C11711" s="45">
        <v>41</v>
      </c>
      <c r="D11711" s="46">
        <v>2.4226700000000001</v>
      </c>
      <c r="E11711" s="37"/>
      <c r="F11711" s="44">
        <v>44105</v>
      </c>
      <c r="G11711" s="49">
        <v>41</v>
      </c>
      <c r="H11711" s="49">
        <v>24589.839352231498</v>
      </c>
      <c r="I11711" s="37"/>
      <c r="J11711" s="44">
        <v>44105</v>
      </c>
      <c r="K11711" s="49">
        <v>41</v>
      </c>
      <c r="L11711" s="49">
        <v>384.85</v>
      </c>
      <c r="M11711" s="37"/>
      <c r="N11711" s="44">
        <v>44105</v>
      </c>
      <c r="O11711" s="49">
        <v>41</v>
      </c>
      <c r="P11711" s="49">
        <v>10411.4619633689</v>
      </c>
      <c r="Q11711" s="37"/>
      <c r="R11711" s="50">
        <v>1.5650773251801475E-2</v>
      </c>
      <c r="S11711" s="50">
        <v>25223.536554794933</v>
      </c>
      <c r="T11711" s="50">
        <v>162.94743040844244</v>
      </c>
    </row>
    <row r="11712" spans="2:20">
      <c r="B11712" s="44">
        <v>44105</v>
      </c>
      <c r="C11712" s="45">
        <v>42</v>
      </c>
      <c r="D11712" s="46">
        <v>2.6263200000000002</v>
      </c>
      <c r="E11712" s="37"/>
      <c r="F11712" s="44">
        <v>44105</v>
      </c>
      <c r="G11712" s="49">
        <v>42</v>
      </c>
      <c r="H11712" s="49">
        <v>23875.641249122</v>
      </c>
      <c r="I11712" s="37"/>
      <c r="J11712" s="44">
        <v>44105</v>
      </c>
      <c r="K11712" s="49">
        <v>42</v>
      </c>
      <c r="L11712" s="49">
        <v>1183.8399999999999</v>
      </c>
      <c r="M11712" s="37"/>
      <c r="N11712" s="44">
        <v>44105</v>
      </c>
      <c r="O11712" s="49">
        <v>42</v>
      </c>
      <c r="P11712" s="49">
        <v>10240.237722698699</v>
      </c>
      <c r="Q11712" s="37"/>
      <c r="R11712" s="50">
        <v>4.9583589720068121E-2</v>
      </c>
      <c r="S11712" s="50">
        <v>26894.14113587805</v>
      </c>
      <c r="T11712" s="50">
        <v>507.74774587825698</v>
      </c>
    </row>
    <row r="11713" spans="2:20">
      <c r="B11713" s="44">
        <v>44105</v>
      </c>
      <c r="C11713" s="45">
        <v>43</v>
      </c>
      <c r="D11713" s="46">
        <v>2.5661200000000002</v>
      </c>
      <c r="E11713" s="37"/>
      <c r="F11713" s="44">
        <v>44105</v>
      </c>
      <c r="G11713" s="49">
        <v>43</v>
      </c>
      <c r="H11713" s="49">
        <v>22366.2280240119</v>
      </c>
      <c r="I11713" s="37"/>
      <c r="J11713" s="44">
        <v>44105</v>
      </c>
      <c r="K11713" s="49">
        <v>43</v>
      </c>
      <c r="L11713" s="49">
        <v>-2797</v>
      </c>
      <c r="M11713" s="37"/>
      <c r="N11713" s="44">
        <v>44105</v>
      </c>
      <c r="O11713" s="49">
        <v>43</v>
      </c>
      <c r="P11713" s="49">
        <v>9498.5526363849003</v>
      </c>
      <c r="Q11713" s="37"/>
      <c r="R11713" s="50">
        <v>-0.12505461345548302</v>
      </c>
      <c r="S11713" s="50">
        <v>24374.425891280021</v>
      </c>
      <c r="T11713" s="50">
        <v>-1187.8378283296729</v>
      </c>
    </row>
    <row r="11714" spans="2:20">
      <c r="B11714" s="44">
        <v>44105</v>
      </c>
      <c r="C11714" s="45">
        <v>44</v>
      </c>
      <c r="D11714" s="46">
        <v>2.5638200000000002</v>
      </c>
      <c r="E11714" s="37"/>
      <c r="F11714" s="44">
        <v>44105</v>
      </c>
      <c r="G11714" s="49">
        <v>44</v>
      </c>
      <c r="H11714" s="49">
        <v>19817.102073997201</v>
      </c>
      <c r="I11714" s="37"/>
      <c r="J11714" s="44">
        <v>44105</v>
      </c>
      <c r="K11714" s="49">
        <v>44</v>
      </c>
      <c r="L11714" s="49">
        <v>-249.35</v>
      </c>
      <c r="M11714" s="37"/>
      <c r="N11714" s="44">
        <v>44105</v>
      </c>
      <c r="O11714" s="49">
        <v>44</v>
      </c>
      <c r="P11714" s="49">
        <v>7655.2341160350998</v>
      </c>
      <c r="Q11714" s="37"/>
      <c r="R11714" s="50">
        <v>-1.258256626367091E-2</v>
      </c>
      <c r="S11714" s="50">
        <v>19626.64233137311</v>
      </c>
      <c r="T11714" s="50">
        <v>-96.32249052892584</v>
      </c>
    </row>
    <row r="11715" spans="2:20">
      <c r="B11715" s="44">
        <v>44105</v>
      </c>
      <c r="C11715" s="45">
        <v>45</v>
      </c>
      <c r="D11715" s="46">
        <v>2.1623100000000002</v>
      </c>
      <c r="E11715" s="37"/>
      <c r="F11715" s="44">
        <v>44105</v>
      </c>
      <c r="G11715" s="49">
        <v>45</v>
      </c>
      <c r="H11715" s="49">
        <v>18938.6344572157</v>
      </c>
      <c r="I11715" s="37"/>
      <c r="J11715" s="44">
        <v>44105</v>
      </c>
      <c r="K11715" s="49">
        <v>45</v>
      </c>
      <c r="L11715" s="49">
        <v>-4406.0200000000004</v>
      </c>
      <c r="M11715" s="37"/>
      <c r="N11715" s="44">
        <v>44105</v>
      </c>
      <c r="O11715" s="49">
        <v>45</v>
      </c>
      <c r="P11715" s="49">
        <v>7643.8420564288999</v>
      </c>
      <c r="Q11715" s="37"/>
      <c r="R11715" s="50">
        <v>-0.23264718530544784</v>
      </c>
      <c r="S11715" s="50">
        <v>16528.356117036776</v>
      </c>
      <c r="T11715" s="50">
        <v>-1778.3183393475897</v>
      </c>
    </row>
    <row r="11716" spans="2:20">
      <c r="B11716" s="44">
        <v>44105</v>
      </c>
      <c r="C11716" s="45">
        <v>46</v>
      </c>
      <c r="D11716" s="46">
        <v>2.3188499999999999</v>
      </c>
      <c r="E11716" s="37"/>
      <c r="F11716" s="44">
        <v>44105</v>
      </c>
      <c r="G11716" s="49">
        <v>46</v>
      </c>
      <c r="H11716" s="49">
        <v>17691.916708024801</v>
      </c>
      <c r="I11716" s="37"/>
      <c r="J11716" s="44">
        <v>44105</v>
      </c>
      <c r="K11716" s="49">
        <v>46</v>
      </c>
      <c r="L11716" s="49">
        <v>-4261.4799999999996</v>
      </c>
      <c r="M11716" s="37"/>
      <c r="N11716" s="44">
        <v>44105</v>
      </c>
      <c r="O11716" s="49">
        <v>46</v>
      </c>
      <c r="P11716" s="49">
        <v>7069.7604454063003</v>
      </c>
      <c r="Q11716" s="37"/>
      <c r="R11716" s="50">
        <v>-0.2408715839175895</v>
      </c>
      <c r="S11716" s="50">
        <v>16393.714008830397</v>
      </c>
      <c r="T11716" s="50">
        <v>-1702.9043964029386</v>
      </c>
    </row>
    <row r="11717" spans="2:20">
      <c r="B11717" s="44">
        <v>44105</v>
      </c>
      <c r="C11717" s="45">
        <v>47</v>
      </c>
      <c r="D11717" s="46">
        <v>3.24119</v>
      </c>
      <c r="E11717" s="37"/>
      <c r="F11717" s="44">
        <v>44105</v>
      </c>
      <c r="G11717" s="49">
        <v>47</v>
      </c>
      <c r="H11717" s="49">
        <v>15636.2326142865</v>
      </c>
      <c r="I11717" s="37"/>
      <c r="J11717" s="44">
        <v>44105</v>
      </c>
      <c r="K11717" s="49">
        <v>47</v>
      </c>
      <c r="L11717" s="49">
        <v>7515.87</v>
      </c>
      <c r="M11717" s="37"/>
      <c r="N11717" s="44">
        <v>44105</v>
      </c>
      <c r="O11717" s="49">
        <v>47</v>
      </c>
      <c r="P11717" s="49">
        <v>6053.9110654695996</v>
      </c>
      <c r="Q11717" s="37"/>
      <c r="R11717" s="50">
        <v>0.48067013233948092</v>
      </c>
      <c r="S11717" s="50">
        <v>19621.876006289411</v>
      </c>
      <c r="T11717" s="50">
        <v>2909.9342330107202</v>
      </c>
    </row>
    <row r="11718" spans="2:20">
      <c r="B11718" s="44">
        <v>44105</v>
      </c>
      <c r="C11718" s="45">
        <v>48</v>
      </c>
      <c r="D11718" s="46">
        <v>3.8226200000000001</v>
      </c>
      <c r="E11718" s="37"/>
      <c r="F11718" s="44">
        <v>44105</v>
      </c>
      <c r="G11718" s="49">
        <v>48</v>
      </c>
      <c r="H11718" s="49">
        <v>14487.0405348066</v>
      </c>
      <c r="I11718" s="37"/>
      <c r="J11718" s="44">
        <v>44105</v>
      </c>
      <c r="K11718" s="49">
        <v>48</v>
      </c>
      <c r="L11718" s="49">
        <v>21994.91</v>
      </c>
      <c r="M11718" s="37"/>
      <c r="N11718" s="44">
        <v>44105</v>
      </c>
      <c r="O11718" s="49">
        <v>48</v>
      </c>
      <c r="P11718" s="49">
        <v>5484.3374543373002</v>
      </c>
      <c r="Q11718" s="37"/>
      <c r="R11718" s="50">
        <v>1.518247287784898</v>
      </c>
      <c r="S11718" s="50">
        <v>20964.538039698851</v>
      </c>
      <c r="T11718" s="50">
        <v>8326.5804653447376</v>
      </c>
    </row>
    <row r="11719" spans="2:20">
      <c r="B11719" s="44">
        <v>44106</v>
      </c>
      <c r="C11719" s="45">
        <v>1</v>
      </c>
      <c r="D11719" s="46">
        <v>4.18086</v>
      </c>
      <c r="E11719" s="37"/>
      <c r="F11719" s="44">
        <v>44106</v>
      </c>
      <c r="G11719" s="49">
        <v>1</v>
      </c>
      <c r="H11719" s="49">
        <v>14173.4467066162</v>
      </c>
      <c r="I11719" s="37"/>
      <c r="J11719" s="44">
        <v>44106</v>
      </c>
      <c r="K11719" s="49">
        <v>1</v>
      </c>
      <c r="L11719" s="49">
        <v>21363.54</v>
      </c>
      <c r="M11719" s="37"/>
      <c r="N11719" s="44">
        <v>44106</v>
      </c>
      <c r="O11719" s="49">
        <v>1</v>
      </c>
      <c r="P11719" s="49">
        <v>5212.1201145015002</v>
      </c>
      <c r="Q11719" s="37"/>
      <c r="R11719" s="50">
        <v>1.5072932111867643</v>
      </c>
      <c r="S11719" s="50">
        <v>21791.144501914743</v>
      </c>
      <c r="T11719" s="50">
        <v>7856.1932644780918</v>
      </c>
    </row>
    <row r="11720" spans="2:20">
      <c r="B11720" s="44">
        <v>44106</v>
      </c>
      <c r="C11720" s="45">
        <v>2</v>
      </c>
      <c r="D11720" s="46">
        <v>3.6577799999999998</v>
      </c>
      <c r="E11720" s="37"/>
      <c r="F11720" s="44">
        <v>44106</v>
      </c>
      <c r="G11720" s="49">
        <v>2</v>
      </c>
      <c r="H11720" s="49">
        <v>15017.923794050599</v>
      </c>
      <c r="I11720" s="37"/>
      <c r="J11720" s="44">
        <v>44106</v>
      </c>
      <c r="K11720" s="49">
        <v>2</v>
      </c>
      <c r="L11720" s="49">
        <v>9482.67</v>
      </c>
      <c r="M11720" s="37"/>
      <c r="N11720" s="44">
        <v>44106</v>
      </c>
      <c r="O11720" s="49">
        <v>2</v>
      </c>
      <c r="P11720" s="49">
        <v>6301.0570973346003</v>
      </c>
      <c r="Q11720" s="37"/>
      <c r="R11720" s="50">
        <v>0.63142349968219924</v>
      </c>
      <c r="S11720" s="50">
        <v>23047.880629488554</v>
      </c>
      <c r="T11720" s="50">
        <v>3978.635524096373</v>
      </c>
    </row>
    <row r="11721" spans="2:20">
      <c r="B11721" s="44">
        <v>44106</v>
      </c>
      <c r="C11721" s="45">
        <v>3</v>
      </c>
      <c r="D11721" s="46">
        <v>3.0824199999999999</v>
      </c>
      <c r="E11721" s="37"/>
      <c r="F11721" s="44">
        <v>44106</v>
      </c>
      <c r="G11721" s="49">
        <v>3</v>
      </c>
      <c r="H11721" s="49">
        <v>16258.855367489399</v>
      </c>
      <c r="I11721" s="37"/>
      <c r="J11721" s="44">
        <v>44106</v>
      </c>
      <c r="K11721" s="49">
        <v>3</v>
      </c>
      <c r="L11721" s="49">
        <v>-2537.75</v>
      </c>
      <c r="M11721" s="37"/>
      <c r="N11721" s="44">
        <v>44106</v>
      </c>
      <c r="O11721" s="49">
        <v>3</v>
      </c>
      <c r="P11721" s="49">
        <v>7526.5233151281</v>
      </c>
      <c r="Q11721" s="37"/>
      <c r="R11721" s="50">
        <v>-0.15608417337141642</v>
      </c>
      <c r="S11721" s="50">
        <v>23199.905997017158</v>
      </c>
      <c r="T11721" s="50">
        <v>-1174.7711700024622</v>
      </c>
    </row>
    <row r="11722" spans="2:20">
      <c r="B11722" s="44">
        <v>44106</v>
      </c>
      <c r="C11722" s="45">
        <v>4</v>
      </c>
      <c r="D11722" s="46">
        <v>3.2322000000000002</v>
      </c>
      <c r="E11722" s="37"/>
      <c r="F11722" s="44">
        <v>44106</v>
      </c>
      <c r="G11722" s="49">
        <v>4</v>
      </c>
      <c r="H11722" s="49">
        <v>16373.8251684399</v>
      </c>
      <c r="I11722" s="37"/>
      <c r="J11722" s="44">
        <v>44106</v>
      </c>
      <c r="K11722" s="49">
        <v>4</v>
      </c>
      <c r="L11722" s="49">
        <v>-660.16</v>
      </c>
      <c r="M11722" s="37"/>
      <c r="N11722" s="44">
        <v>44106</v>
      </c>
      <c r="O11722" s="49">
        <v>4</v>
      </c>
      <c r="P11722" s="49">
        <v>7540.8608084655998</v>
      </c>
      <c r="Q11722" s="37"/>
      <c r="R11722" s="50">
        <v>-4.0318007136929755E-2</v>
      </c>
      <c r="S11722" s="50">
        <v>24373.570305122514</v>
      </c>
      <c r="T11722" s="50">
        <v>-304.03247989430992</v>
      </c>
    </row>
    <row r="11723" spans="2:20">
      <c r="B11723" s="44">
        <v>44106</v>
      </c>
      <c r="C11723" s="45">
        <v>5</v>
      </c>
      <c r="D11723" s="46">
        <v>3.7741600000000002</v>
      </c>
      <c r="E11723" s="37"/>
      <c r="F11723" s="44">
        <v>44106</v>
      </c>
      <c r="G11723" s="49">
        <v>5</v>
      </c>
      <c r="H11723" s="49">
        <v>17094.393419495402</v>
      </c>
      <c r="I11723" s="37"/>
      <c r="J11723" s="44">
        <v>44106</v>
      </c>
      <c r="K11723" s="49">
        <v>5</v>
      </c>
      <c r="L11723" s="49">
        <v>-826.06</v>
      </c>
      <c r="M11723" s="37"/>
      <c r="N11723" s="44">
        <v>44106</v>
      </c>
      <c r="O11723" s="49">
        <v>5</v>
      </c>
      <c r="P11723" s="49">
        <v>8198.5587032443</v>
      </c>
      <c r="Q11723" s="37"/>
      <c r="R11723" s="50">
        <v>-4.8323446157376659E-2</v>
      </c>
      <c r="S11723" s="50">
        <v>30942.67231543651</v>
      </c>
      <c r="T11723" s="50">
        <v>-396.18261006431771</v>
      </c>
    </row>
    <row r="11724" spans="2:20">
      <c r="B11724" s="44">
        <v>44106</v>
      </c>
      <c r="C11724" s="45">
        <v>6</v>
      </c>
      <c r="D11724" s="46">
        <v>3.4614500000000001</v>
      </c>
      <c r="E11724" s="37"/>
      <c r="F11724" s="44">
        <v>44106</v>
      </c>
      <c r="G11724" s="49">
        <v>6</v>
      </c>
      <c r="H11724" s="49">
        <v>17378.630778336701</v>
      </c>
      <c r="I11724" s="37"/>
      <c r="J11724" s="44">
        <v>44106</v>
      </c>
      <c r="K11724" s="49">
        <v>6</v>
      </c>
      <c r="L11724" s="49">
        <v>-3805.38</v>
      </c>
      <c r="M11724" s="37"/>
      <c r="N11724" s="44">
        <v>44106</v>
      </c>
      <c r="O11724" s="49">
        <v>6</v>
      </c>
      <c r="P11724" s="49">
        <v>8578.9185452907004</v>
      </c>
      <c r="Q11724" s="37"/>
      <c r="R11724" s="50">
        <v>-0.21896891927433024</v>
      </c>
      <c r="S11724" s="50">
        <v>29695.497598596496</v>
      </c>
      <c r="T11724" s="50">
        <v>-1878.5165224048139</v>
      </c>
    </row>
    <row r="11725" spans="2:20">
      <c r="B11725" s="44">
        <v>44106</v>
      </c>
      <c r="C11725" s="45">
        <v>7</v>
      </c>
      <c r="D11725" s="46">
        <v>3.5184099999999998</v>
      </c>
      <c r="E11725" s="37"/>
      <c r="F11725" s="44">
        <v>44106</v>
      </c>
      <c r="G11725" s="49">
        <v>7</v>
      </c>
      <c r="H11725" s="49">
        <v>17264.665639993302</v>
      </c>
      <c r="I11725" s="37"/>
      <c r="J11725" s="44">
        <v>44106</v>
      </c>
      <c r="K11725" s="49">
        <v>7</v>
      </c>
      <c r="L11725" s="49">
        <v>-3208.89</v>
      </c>
      <c r="M11725" s="37"/>
      <c r="N11725" s="44">
        <v>44106</v>
      </c>
      <c r="O11725" s="49">
        <v>7</v>
      </c>
      <c r="P11725" s="49">
        <v>8657.8476171452003</v>
      </c>
      <c r="Q11725" s="37"/>
      <c r="R11725" s="50">
        <v>-0.18586458996151431</v>
      </c>
      <c r="S11725" s="50">
        <v>30461.857634639844</v>
      </c>
      <c r="T11725" s="50">
        <v>-1609.1872973099664</v>
      </c>
    </row>
    <row r="11726" spans="2:20">
      <c r="B11726" s="44">
        <v>44106</v>
      </c>
      <c r="C11726" s="45">
        <v>8</v>
      </c>
      <c r="D11726" s="46">
        <v>2.9469500000000002</v>
      </c>
      <c r="E11726" s="37"/>
      <c r="F11726" s="44">
        <v>44106</v>
      </c>
      <c r="G11726" s="49">
        <v>8</v>
      </c>
      <c r="H11726" s="49">
        <v>16996.770002308502</v>
      </c>
      <c r="I11726" s="37"/>
      <c r="J11726" s="44">
        <v>44106</v>
      </c>
      <c r="K11726" s="49">
        <v>8</v>
      </c>
      <c r="L11726" s="49">
        <v>-6365.66</v>
      </c>
      <c r="M11726" s="37"/>
      <c r="N11726" s="44">
        <v>44106</v>
      </c>
      <c r="O11726" s="49">
        <v>8</v>
      </c>
      <c r="P11726" s="49">
        <v>8536.1934805589008</v>
      </c>
      <c r="Q11726" s="37"/>
      <c r="R11726" s="50">
        <v>-0.37452174731642635</v>
      </c>
      <c r="S11726" s="50">
        <v>25155.735377533056</v>
      </c>
      <c r="T11726" s="50">
        <v>-3196.9900977700067</v>
      </c>
    </row>
    <row r="11727" spans="2:20">
      <c r="B11727" s="44">
        <v>44106</v>
      </c>
      <c r="C11727" s="45">
        <v>9</v>
      </c>
      <c r="D11727" s="46">
        <v>4.0634100000000002</v>
      </c>
      <c r="E11727" s="37"/>
      <c r="F11727" s="44">
        <v>44106</v>
      </c>
      <c r="G11727" s="49">
        <v>9</v>
      </c>
      <c r="H11727" s="49">
        <v>15734.467073842599</v>
      </c>
      <c r="I11727" s="37"/>
      <c r="J11727" s="44">
        <v>44106</v>
      </c>
      <c r="K11727" s="49">
        <v>9</v>
      </c>
      <c r="L11727" s="49">
        <v>-4949.87</v>
      </c>
      <c r="M11727" s="37"/>
      <c r="N11727" s="44">
        <v>44106</v>
      </c>
      <c r="O11727" s="49">
        <v>9</v>
      </c>
      <c r="P11727" s="49">
        <v>7399.8425277042998</v>
      </c>
      <c r="Q11727" s="37"/>
      <c r="R11727" s="50">
        <v>-0.31458771223518567</v>
      </c>
      <c r="S11727" s="50">
        <v>30068.59412549893</v>
      </c>
      <c r="T11727" s="50">
        <v>-2327.8995316911291</v>
      </c>
    </row>
    <row r="11728" spans="2:20">
      <c r="B11728" s="44">
        <v>44106</v>
      </c>
      <c r="C11728" s="45">
        <v>10</v>
      </c>
      <c r="D11728" s="46">
        <v>3.90008</v>
      </c>
      <c r="E11728" s="37"/>
      <c r="F11728" s="44">
        <v>44106</v>
      </c>
      <c r="G11728" s="49">
        <v>10</v>
      </c>
      <c r="H11728" s="49">
        <v>15873.513003477099</v>
      </c>
      <c r="I11728" s="37"/>
      <c r="J11728" s="44">
        <v>44106</v>
      </c>
      <c r="K11728" s="49">
        <v>10</v>
      </c>
      <c r="L11728" s="49">
        <v>-5649.74</v>
      </c>
      <c r="M11728" s="37"/>
      <c r="N11728" s="44">
        <v>44106</v>
      </c>
      <c r="O11728" s="49">
        <v>10</v>
      </c>
      <c r="P11728" s="49">
        <v>7536.3169444845998</v>
      </c>
      <c r="Q11728" s="37"/>
      <c r="R11728" s="50">
        <v>-0.35592247278610739</v>
      </c>
      <c r="S11728" s="50">
        <v>29392.238988845496</v>
      </c>
      <c r="T11728" s="50">
        <v>-2682.3445625807999</v>
      </c>
    </row>
    <row r="11729" spans="2:20">
      <c r="B11729" s="44">
        <v>44106</v>
      </c>
      <c r="C11729" s="45">
        <v>11</v>
      </c>
      <c r="D11729" s="46">
        <v>4.04434</v>
      </c>
      <c r="E11729" s="37"/>
      <c r="F11729" s="44">
        <v>44106</v>
      </c>
      <c r="G11729" s="49">
        <v>11</v>
      </c>
      <c r="H11729" s="49">
        <v>18030.1919469313</v>
      </c>
      <c r="I11729" s="37"/>
      <c r="J11729" s="44">
        <v>44106</v>
      </c>
      <c r="K11729" s="49">
        <v>11</v>
      </c>
      <c r="L11729" s="49">
        <v>-5521.4</v>
      </c>
      <c r="M11729" s="37"/>
      <c r="N11729" s="44">
        <v>44106</v>
      </c>
      <c r="O11729" s="49">
        <v>11</v>
      </c>
      <c r="P11729" s="49">
        <v>9541.0273752931007</v>
      </c>
      <c r="Q11729" s="37"/>
      <c r="R11729" s="50">
        <v>-0.30623079422844024</v>
      </c>
      <c r="S11729" s="50">
        <v>38587.158654992898</v>
      </c>
      <c r="T11729" s="50">
        <v>-2921.7563908912966</v>
      </c>
    </row>
    <row r="11730" spans="2:20">
      <c r="B11730" s="44">
        <v>44106</v>
      </c>
      <c r="C11730" s="45">
        <v>12</v>
      </c>
      <c r="D11730" s="46">
        <v>4.4678599999999999</v>
      </c>
      <c r="E11730" s="37"/>
      <c r="F11730" s="44">
        <v>44106</v>
      </c>
      <c r="G11730" s="49">
        <v>12</v>
      </c>
      <c r="H11730" s="49">
        <v>18456.360750413001</v>
      </c>
      <c r="I11730" s="37"/>
      <c r="J11730" s="44">
        <v>44106</v>
      </c>
      <c r="K11730" s="49">
        <v>12</v>
      </c>
      <c r="L11730" s="49">
        <v>-1686.56</v>
      </c>
      <c r="M11730" s="37"/>
      <c r="N11730" s="44">
        <v>44106</v>
      </c>
      <c r="O11730" s="49">
        <v>12</v>
      </c>
      <c r="P11730" s="49">
        <v>9665.4957393217992</v>
      </c>
      <c r="Q11730" s="37"/>
      <c r="R11730" s="50">
        <v>-9.1380961978772518E-2</v>
      </c>
      <c r="S11730" s="50">
        <v>43184.081793886297</v>
      </c>
      <c r="T11730" s="50">
        <v>-883.24229866095311</v>
      </c>
    </row>
    <row r="11731" spans="2:20">
      <c r="B11731" s="44">
        <v>44106</v>
      </c>
      <c r="C11731" s="45">
        <v>13</v>
      </c>
      <c r="D11731" s="46">
        <v>4.1858300000000002</v>
      </c>
      <c r="E11731" s="37"/>
      <c r="F11731" s="44">
        <v>44106</v>
      </c>
      <c r="G11731" s="49">
        <v>13</v>
      </c>
      <c r="H11731" s="49">
        <v>19300.384123430598</v>
      </c>
      <c r="I11731" s="37"/>
      <c r="J11731" s="44">
        <v>44106</v>
      </c>
      <c r="K11731" s="49">
        <v>13</v>
      </c>
      <c r="L11731" s="49">
        <v>22146.99</v>
      </c>
      <c r="M11731" s="37"/>
      <c r="N11731" s="44">
        <v>44106</v>
      </c>
      <c r="O11731" s="49">
        <v>13</v>
      </c>
      <c r="P11731" s="49">
        <v>9729.6949015567006</v>
      </c>
      <c r="Q11731" s="37"/>
      <c r="R11731" s="50">
        <v>1.1474895970134416</v>
      </c>
      <c r="S11731" s="50">
        <v>40726.848809783085</v>
      </c>
      <c r="T11731" s="50">
        <v>11164.723681651036</v>
      </c>
    </row>
    <row r="11732" spans="2:20">
      <c r="B11732" s="44">
        <v>44106</v>
      </c>
      <c r="C11732" s="45">
        <v>14</v>
      </c>
      <c r="D11732" s="46">
        <v>3.3002099999999999</v>
      </c>
      <c r="E11732" s="37"/>
      <c r="F11732" s="44">
        <v>44106</v>
      </c>
      <c r="G11732" s="49">
        <v>14</v>
      </c>
      <c r="H11732" s="49">
        <v>21020.910602126401</v>
      </c>
      <c r="I11732" s="37"/>
      <c r="J11732" s="44">
        <v>44106</v>
      </c>
      <c r="K11732" s="49">
        <v>14</v>
      </c>
      <c r="L11732" s="49">
        <v>16962.62</v>
      </c>
      <c r="M11732" s="37"/>
      <c r="N11732" s="44">
        <v>44106</v>
      </c>
      <c r="O11732" s="49">
        <v>14</v>
      </c>
      <c r="P11732" s="49">
        <v>10350.066042619699</v>
      </c>
      <c r="Q11732" s="37"/>
      <c r="R11732" s="50">
        <v>0.80694030439785613</v>
      </c>
      <c r="S11732" s="50">
        <v>34157.391454513956</v>
      </c>
      <c r="T11732" s="50">
        <v>8351.8854429694547</v>
      </c>
    </row>
    <row r="11733" spans="2:20">
      <c r="B11733" s="44">
        <v>44106</v>
      </c>
      <c r="C11733" s="45">
        <v>15</v>
      </c>
      <c r="D11733" s="46">
        <v>2.0842700000000001</v>
      </c>
      <c r="E11733" s="37"/>
      <c r="F11733" s="44">
        <v>44106</v>
      </c>
      <c r="G11733" s="49">
        <v>15</v>
      </c>
      <c r="H11733" s="49">
        <v>22989.659605964302</v>
      </c>
      <c r="I11733" s="37"/>
      <c r="J11733" s="44">
        <v>44106</v>
      </c>
      <c r="K11733" s="49">
        <v>15</v>
      </c>
      <c r="L11733" s="49">
        <v>-1337.99</v>
      </c>
      <c r="M11733" s="37"/>
      <c r="N11733" s="44">
        <v>44106</v>
      </c>
      <c r="O11733" s="49">
        <v>15</v>
      </c>
      <c r="P11733" s="49">
        <v>11062.838298946001</v>
      </c>
      <c r="Q11733" s="37"/>
      <c r="R11733" s="50">
        <v>-5.8199643793459203E-2</v>
      </c>
      <c r="S11733" s="50">
        <v>23057.941981344182</v>
      </c>
      <c r="T11733" s="50">
        <v>-643.85324834329538</v>
      </c>
    </row>
    <row r="11734" spans="2:20">
      <c r="B11734" s="44">
        <v>44106</v>
      </c>
      <c r="C11734" s="45">
        <v>16</v>
      </c>
      <c r="D11734" s="46">
        <v>2.3350200000000001</v>
      </c>
      <c r="E11734" s="37"/>
      <c r="F11734" s="44">
        <v>44106</v>
      </c>
      <c r="G11734" s="49">
        <v>16</v>
      </c>
      <c r="H11734" s="49">
        <v>24592.1060169222</v>
      </c>
      <c r="I11734" s="37"/>
      <c r="J11734" s="44">
        <v>44106</v>
      </c>
      <c r="K11734" s="49">
        <v>16</v>
      </c>
      <c r="L11734" s="49">
        <v>3918.87</v>
      </c>
      <c r="M11734" s="37"/>
      <c r="N11734" s="44">
        <v>44106</v>
      </c>
      <c r="O11734" s="49">
        <v>16</v>
      </c>
      <c r="P11734" s="49">
        <v>11950.568938862099</v>
      </c>
      <c r="Q11734" s="37"/>
      <c r="R11734" s="50">
        <v>0.15935479447361547</v>
      </c>
      <c r="S11734" s="50">
        <v>27904.81748362178</v>
      </c>
      <c r="T11734" s="50">
        <v>1904.3804570951429</v>
      </c>
    </row>
    <row r="11735" spans="2:20">
      <c r="B11735" s="44">
        <v>44106</v>
      </c>
      <c r="C11735" s="45">
        <v>17</v>
      </c>
      <c r="D11735" s="46">
        <v>2.24329</v>
      </c>
      <c r="E11735" s="37"/>
      <c r="F11735" s="44">
        <v>44106</v>
      </c>
      <c r="G11735" s="49">
        <v>17</v>
      </c>
      <c r="H11735" s="49">
        <v>25298.674405542701</v>
      </c>
      <c r="I11735" s="37"/>
      <c r="J11735" s="44">
        <v>44106</v>
      </c>
      <c r="K11735" s="49">
        <v>17</v>
      </c>
      <c r="L11735" s="49">
        <v>11195.12</v>
      </c>
      <c r="M11735" s="37"/>
      <c r="N11735" s="44">
        <v>44106</v>
      </c>
      <c r="O11735" s="49">
        <v>17</v>
      </c>
      <c r="P11735" s="49">
        <v>12055.7625652932</v>
      </c>
      <c r="Q11735" s="37"/>
      <c r="R11735" s="50">
        <v>0.44251804740991707</v>
      </c>
      <c r="S11735" s="50">
        <v>27044.571605096582</v>
      </c>
      <c r="T11735" s="50">
        <v>5334.8925104311202</v>
      </c>
    </row>
    <row r="11736" spans="2:20">
      <c r="B11736" s="44">
        <v>44106</v>
      </c>
      <c r="C11736" s="45">
        <v>18</v>
      </c>
      <c r="D11736" s="46">
        <v>2.1143700000000001</v>
      </c>
      <c r="E11736" s="37"/>
      <c r="F11736" s="44">
        <v>44106</v>
      </c>
      <c r="G11736" s="49">
        <v>18</v>
      </c>
      <c r="H11736" s="49">
        <v>25454.2524155963</v>
      </c>
      <c r="I11736" s="37"/>
      <c r="J11736" s="44">
        <v>44106</v>
      </c>
      <c r="K11736" s="49">
        <v>18</v>
      </c>
      <c r="L11736" s="49">
        <v>4230.78</v>
      </c>
      <c r="M11736" s="37"/>
      <c r="N11736" s="44">
        <v>44106</v>
      </c>
      <c r="O11736" s="49">
        <v>18</v>
      </c>
      <c r="P11736" s="49">
        <v>12170.9543259249</v>
      </c>
      <c r="Q11736" s="37"/>
      <c r="R11736" s="50">
        <v>0.16621112774884408</v>
      </c>
      <c r="S11736" s="50">
        <v>25733.900698105834</v>
      </c>
      <c r="T11736" s="50">
        <v>2022.9480442916501</v>
      </c>
    </row>
    <row r="11737" spans="2:20">
      <c r="B11737" s="44">
        <v>44106</v>
      </c>
      <c r="C11737" s="45">
        <v>19</v>
      </c>
      <c r="D11737" s="46">
        <v>2.1148099999999999</v>
      </c>
      <c r="E11737" s="37"/>
      <c r="F11737" s="44">
        <v>44106</v>
      </c>
      <c r="G11737" s="49">
        <v>19</v>
      </c>
      <c r="H11737" s="49">
        <v>25954.6909056201</v>
      </c>
      <c r="I11737" s="37"/>
      <c r="J11737" s="44">
        <v>44106</v>
      </c>
      <c r="K11737" s="49">
        <v>19</v>
      </c>
      <c r="L11737" s="49">
        <v>6942.3</v>
      </c>
      <c r="M11737" s="37"/>
      <c r="N11737" s="44">
        <v>44106</v>
      </c>
      <c r="O11737" s="49">
        <v>19</v>
      </c>
      <c r="P11737" s="49">
        <v>12403.7018173712</v>
      </c>
      <c r="Q11737" s="37"/>
      <c r="R11737" s="50">
        <v>0.26747766040614834</v>
      </c>
      <c r="S11737" s="50">
        <v>26231.472640394786</v>
      </c>
      <c r="T11737" s="50">
        <v>3317.713142485939</v>
      </c>
    </row>
    <row r="11738" spans="2:20">
      <c r="B11738" s="44">
        <v>44106</v>
      </c>
      <c r="C11738" s="45">
        <v>20</v>
      </c>
      <c r="D11738" s="46">
        <v>2.9440200000000001</v>
      </c>
      <c r="E11738" s="37"/>
      <c r="F11738" s="44">
        <v>44106</v>
      </c>
      <c r="G11738" s="49">
        <v>20</v>
      </c>
      <c r="H11738" s="49">
        <v>25963.532415995101</v>
      </c>
      <c r="I11738" s="37"/>
      <c r="J11738" s="44">
        <v>44106</v>
      </c>
      <c r="K11738" s="49">
        <v>20</v>
      </c>
      <c r="L11738" s="49">
        <v>22584.73</v>
      </c>
      <c r="M11738" s="37"/>
      <c r="N11738" s="44">
        <v>44106</v>
      </c>
      <c r="O11738" s="49">
        <v>20</v>
      </c>
      <c r="P11738" s="49">
        <v>12524.9903255791</v>
      </c>
      <c r="Q11738" s="37"/>
      <c r="R11738" s="50">
        <v>0.86986353159273677</v>
      </c>
      <c r="S11738" s="50">
        <v>36873.822018311381</v>
      </c>
      <c r="T11738" s="50">
        <v>10895.032317773097</v>
      </c>
    </row>
    <row r="11739" spans="2:20">
      <c r="B11739" s="44">
        <v>44106</v>
      </c>
      <c r="C11739" s="45">
        <v>21</v>
      </c>
      <c r="D11739" s="46">
        <v>2.9388299999999998</v>
      </c>
      <c r="E11739" s="37"/>
      <c r="F11739" s="44">
        <v>44106</v>
      </c>
      <c r="G11739" s="49">
        <v>21</v>
      </c>
      <c r="H11739" s="49">
        <v>25822.954623692502</v>
      </c>
      <c r="I11739" s="37"/>
      <c r="J11739" s="44">
        <v>44106</v>
      </c>
      <c r="K11739" s="49">
        <v>21</v>
      </c>
      <c r="L11739" s="49">
        <v>29367.5</v>
      </c>
      <c r="M11739" s="37"/>
      <c r="N11739" s="44">
        <v>44106</v>
      </c>
      <c r="O11739" s="49">
        <v>21</v>
      </c>
      <c r="P11739" s="49">
        <v>12462.6644170812</v>
      </c>
      <c r="Q11739" s="37"/>
      <c r="R11739" s="50">
        <v>1.137263354560341</v>
      </c>
      <c r="S11739" s="50">
        <v>36625.652068850737</v>
      </c>
      <c r="T11739" s="50">
        <v>14173.331541729562</v>
      </c>
    </row>
    <row r="11740" spans="2:20">
      <c r="B11740" s="44">
        <v>44106</v>
      </c>
      <c r="C11740" s="45">
        <v>22</v>
      </c>
      <c r="D11740" s="46">
        <v>2.7763200000000001</v>
      </c>
      <c r="E11740" s="37"/>
      <c r="F11740" s="44">
        <v>44106</v>
      </c>
      <c r="G11740" s="49">
        <v>22</v>
      </c>
      <c r="H11740" s="49">
        <v>26052.505024706501</v>
      </c>
      <c r="I11740" s="37"/>
      <c r="J11740" s="44">
        <v>44106</v>
      </c>
      <c r="K11740" s="49">
        <v>22</v>
      </c>
      <c r="L11740" s="49">
        <v>24152.15</v>
      </c>
      <c r="M11740" s="37"/>
      <c r="N11740" s="44">
        <v>44106</v>
      </c>
      <c r="O11740" s="49">
        <v>22</v>
      </c>
      <c r="P11740" s="49">
        <v>12538.9575174485</v>
      </c>
      <c r="Q11740" s="37"/>
      <c r="R11740" s="50">
        <v>0.92705672552776297</v>
      </c>
      <c r="S11740" s="50">
        <v>34812.158534842623</v>
      </c>
      <c r="T11740" s="50">
        <v>11624.324897657534</v>
      </c>
    </row>
    <row r="11741" spans="2:20">
      <c r="B11741" s="44">
        <v>44106</v>
      </c>
      <c r="C11741" s="45">
        <v>23</v>
      </c>
      <c r="D11741" s="46">
        <v>2.2659400000000001</v>
      </c>
      <c r="E11741" s="37"/>
      <c r="F11741" s="44">
        <v>44106</v>
      </c>
      <c r="G11741" s="49">
        <v>23</v>
      </c>
      <c r="H11741" s="49">
        <v>25990.187434641099</v>
      </c>
      <c r="I11741" s="37"/>
      <c r="J11741" s="44">
        <v>44106</v>
      </c>
      <c r="K11741" s="49">
        <v>23</v>
      </c>
      <c r="L11741" s="49">
        <v>9227.7099999999991</v>
      </c>
      <c r="M11741" s="37"/>
      <c r="N11741" s="44">
        <v>44106</v>
      </c>
      <c r="O11741" s="49">
        <v>23</v>
      </c>
      <c r="P11741" s="49">
        <v>12440.575612826</v>
      </c>
      <c r="Q11741" s="37"/>
      <c r="R11741" s="50">
        <v>0.3550459196650817</v>
      </c>
      <c r="S11741" s="50">
        <v>28189.597904126946</v>
      </c>
      <c r="T11741" s="50">
        <v>4416.9756096187948</v>
      </c>
    </row>
    <row r="11742" spans="2:20">
      <c r="B11742" s="44">
        <v>44106</v>
      </c>
      <c r="C11742" s="45">
        <v>24</v>
      </c>
      <c r="D11742" s="46">
        <v>1.9001999999999999</v>
      </c>
      <c r="E11742" s="37"/>
      <c r="F11742" s="44">
        <v>44106</v>
      </c>
      <c r="G11742" s="49">
        <v>24</v>
      </c>
      <c r="H11742" s="49">
        <v>25780.397571454101</v>
      </c>
      <c r="I11742" s="37"/>
      <c r="J11742" s="44">
        <v>44106</v>
      </c>
      <c r="K11742" s="49">
        <v>24</v>
      </c>
      <c r="L11742" s="49">
        <v>-3218.37</v>
      </c>
      <c r="M11742" s="37"/>
      <c r="N11742" s="44">
        <v>44106</v>
      </c>
      <c r="O11742" s="49">
        <v>24</v>
      </c>
      <c r="P11742" s="49">
        <v>12136.0912054032</v>
      </c>
      <c r="Q11742" s="37"/>
      <c r="R11742" s="50">
        <v>-0.1248378730808872</v>
      </c>
      <c r="S11742" s="50">
        <v>23061.000508507157</v>
      </c>
      <c r="T11742" s="50">
        <v>-1515.043813598196</v>
      </c>
    </row>
    <row r="11743" spans="2:20">
      <c r="B11743" s="44">
        <v>44106</v>
      </c>
      <c r="C11743" s="45">
        <v>25</v>
      </c>
      <c r="D11743" s="46">
        <v>2.10134</v>
      </c>
      <c r="E11743" s="37"/>
      <c r="F11743" s="44">
        <v>44106</v>
      </c>
      <c r="G11743" s="49">
        <v>25</v>
      </c>
      <c r="H11743" s="49">
        <v>25820.0962239211</v>
      </c>
      <c r="I11743" s="37"/>
      <c r="J11743" s="44">
        <v>44106</v>
      </c>
      <c r="K11743" s="49">
        <v>25</v>
      </c>
      <c r="L11743" s="49">
        <v>2473.56</v>
      </c>
      <c r="M11743" s="37"/>
      <c r="N11743" s="44">
        <v>44106</v>
      </c>
      <c r="O11743" s="49">
        <v>25</v>
      </c>
      <c r="P11743" s="49">
        <v>12102.5008487698</v>
      </c>
      <c r="Q11743" s="37"/>
      <c r="R11743" s="50">
        <v>9.5799797899605174E-2</v>
      </c>
      <c r="S11743" s="50">
        <v>25431.469133553932</v>
      </c>
      <c r="T11743" s="50">
        <v>1159.4171353919469</v>
      </c>
    </row>
    <row r="11744" spans="2:20">
      <c r="B11744" s="44">
        <v>44106</v>
      </c>
      <c r="C11744" s="45">
        <v>26</v>
      </c>
      <c r="D11744" s="46">
        <v>2.2839299999999998</v>
      </c>
      <c r="E11744" s="37"/>
      <c r="F11744" s="44">
        <v>44106</v>
      </c>
      <c r="G11744" s="49">
        <v>26</v>
      </c>
      <c r="H11744" s="49">
        <v>25551.801036319801</v>
      </c>
      <c r="I11744" s="37"/>
      <c r="J11744" s="44">
        <v>44106</v>
      </c>
      <c r="K11744" s="49">
        <v>26</v>
      </c>
      <c r="L11744" s="49">
        <v>2172.44</v>
      </c>
      <c r="M11744" s="37"/>
      <c r="N11744" s="44">
        <v>44106</v>
      </c>
      <c r="O11744" s="49">
        <v>26</v>
      </c>
      <c r="P11744" s="49">
        <v>11887.629181911099</v>
      </c>
      <c r="Q11744" s="37"/>
      <c r="R11744" s="50">
        <v>8.5021012683687294E-2</v>
      </c>
      <c r="S11744" s="50">
        <v>27150.512917442215</v>
      </c>
      <c r="T11744" s="50">
        <v>1010.6982714542348</v>
      </c>
    </row>
    <row r="11745" spans="2:20">
      <c r="B11745" s="44">
        <v>44106</v>
      </c>
      <c r="C11745" s="45">
        <v>27</v>
      </c>
      <c r="D11745" s="46">
        <v>2.3554499999999998</v>
      </c>
      <c r="E11745" s="37"/>
      <c r="F11745" s="44">
        <v>44106</v>
      </c>
      <c r="G11745" s="49">
        <v>27</v>
      </c>
      <c r="H11745" s="49">
        <v>25272.022593769201</v>
      </c>
      <c r="I11745" s="37"/>
      <c r="J11745" s="44">
        <v>44106</v>
      </c>
      <c r="K11745" s="49">
        <v>27</v>
      </c>
      <c r="L11745" s="49">
        <v>8248.74</v>
      </c>
      <c r="M11745" s="37"/>
      <c r="N11745" s="44">
        <v>44106</v>
      </c>
      <c r="O11745" s="49">
        <v>27</v>
      </c>
      <c r="P11745" s="49">
        <v>11804.2781429965</v>
      </c>
      <c r="Q11745" s="37"/>
      <c r="R11745" s="50">
        <v>0.32639809375739165</v>
      </c>
      <c r="S11745" s="50">
        <v>27804.386951921104</v>
      </c>
      <c r="T11745" s="50">
        <v>3852.8938840561004</v>
      </c>
    </row>
    <row r="11746" spans="2:20">
      <c r="B11746" s="44">
        <v>44106</v>
      </c>
      <c r="C11746" s="45">
        <v>28</v>
      </c>
      <c r="D11746" s="46">
        <v>2.32063</v>
      </c>
      <c r="E11746" s="37"/>
      <c r="F11746" s="44">
        <v>44106</v>
      </c>
      <c r="G11746" s="49">
        <v>28</v>
      </c>
      <c r="H11746" s="49">
        <v>24963.661195776102</v>
      </c>
      <c r="I11746" s="37"/>
      <c r="J11746" s="44">
        <v>44106</v>
      </c>
      <c r="K11746" s="49">
        <v>28</v>
      </c>
      <c r="L11746" s="49">
        <v>2093.52</v>
      </c>
      <c r="M11746" s="37"/>
      <c r="N11746" s="44">
        <v>44106</v>
      </c>
      <c r="O11746" s="49">
        <v>28</v>
      </c>
      <c r="P11746" s="49">
        <v>11692.0920549025</v>
      </c>
      <c r="Q11746" s="37"/>
      <c r="R11746" s="50">
        <v>8.3862698807746494E-2</v>
      </c>
      <c r="S11746" s="50">
        <v>27133.019585368387</v>
      </c>
      <c r="T11746" s="50">
        <v>980.53039443273406</v>
      </c>
    </row>
    <row r="11747" spans="2:20">
      <c r="B11747" s="44">
        <v>44106</v>
      </c>
      <c r="C11747" s="45">
        <v>29</v>
      </c>
      <c r="D11747" s="46">
        <v>2.3442400000000001</v>
      </c>
      <c r="E11747" s="37"/>
      <c r="F11747" s="44">
        <v>44106</v>
      </c>
      <c r="G11747" s="49">
        <v>29</v>
      </c>
      <c r="H11747" s="49">
        <v>24744.024752177698</v>
      </c>
      <c r="I11747" s="37"/>
      <c r="J11747" s="44">
        <v>44106</v>
      </c>
      <c r="K11747" s="49">
        <v>29</v>
      </c>
      <c r="L11747" s="49">
        <v>3960.93</v>
      </c>
      <c r="M11747" s="37"/>
      <c r="N11747" s="44">
        <v>44106</v>
      </c>
      <c r="O11747" s="49">
        <v>29</v>
      </c>
      <c r="P11747" s="49">
        <v>11600.6011545743</v>
      </c>
      <c r="Q11747" s="37"/>
      <c r="R11747" s="50">
        <v>0.1600762220241233</v>
      </c>
      <c r="S11747" s="50">
        <v>27194.593250599261</v>
      </c>
      <c r="T11747" s="50">
        <v>1856.9804060329368</v>
      </c>
    </row>
    <row r="11748" spans="2:20">
      <c r="B11748" s="44">
        <v>44106</v>
      </c>
      <c r="C11748" s="45">
        <v>30</v>
      </c>
      <c r="D11748" s="46">
        <v>2.34972</v>
      </c>
      <c r="E11748" s="37"/>
      <c r="F11748" s="44">
        <v>44106</v>
      </c>
      <c r="G11748" s="49">
        <v>30</v>
      </c>
      <c r="H11748" s="49">
        <v>24826.030255893002</v>
      </c>
      <c r="I11748" s="37"/>
      <c r="J11748" s="44">
        <v>44106</v>
      </c>
      <c r="K11748" s="49">
        <v>30</v>
      </c>
      <c r="L11748" s="49">
        <v>3051.68</v>
      </c>
      <c r="M11748" s="37"/>
      <c r="N11748" s="44">
        <v>44106</v>
      </c>
      <c r="O11748" s="49">
        <v>30</v>
      </c>
      <c r="P11748" s="49">
        <v>11719.0100191288</v>
      </c>
      <c r="Q11748" s="37"/>
      <c r="R11748" s="50">
        <v>0.12292259247833699</v>
      </c>
      <c r="S11748" s="50">
        <v>27536.392222147326</v>
      </c>
      <c r="T11748" s="50">
        <v>1440.5310928309177</v>
      </c>
    </row>
    <row r="11749" spans="2:20">
      <c r="B11749" s="44">
        <v>44106</v>
      </c>
      <c r="C11749" s="45">
        <v>31</v>
      </c>
      <c r="D11749" s="46">
        <v>2.1892499999999999</v>
      </c>
      <c r="E11749" s="37"/>
      <c r="F11749" s="44">
        <v>44106</v>
      </c>
      <c r="G11749" s="49">
        <v>31</v>
      </c>
      <c r="H11749" s="49">
        <v>24592.638330379199</v>
      </c>
      <c r="I11749" s="37"/>
      <c r="J11749" s="44">
        <v>44106</v>
      </c>
      <c r="K11749" s="49">
        <v>31</v>
      </c>
      <c r="L11749" s="49">
        <v>-3795.05</v>
      </c>
      <c r="M11749" s="37"/>
      <c r="N11749" s="44">
        <v>44106</v>
      </c>
      <c r="O11749" s="49">
        <v>31</v>
      </c>
      <c r="P11749" s="49">
        <v>11579.8362478852</v>
      </c>
      <c r="Q11749" s="37"/>
      <c r="R11749" s="50">
        <v>-0.15431650516780823</v>
      </c>
      <c r="S11749" s="50">
        <v>25351.156505682673</v>
      </c>
      <c r="T11749" s="50">
        <v>-1786.9598601891496</v>
      </c>
    </row>
    <row r="11750" spans="2:20">
      <c r="B11750" s="44">
        <v>44106</v>
      </c>
      <c r="C11750" s="45">
        <v>32</v>
      </c>
      <c r="D11750" s="46">
        <v>2.1430099999999999</v>
      </c>
      <c r="E11750" s="37"/>
      <c r="F11750" s="44">
        <v>44106</v>
      </c>
      <c r="G11750" s="49">
        <v>32</v>
      </c>
      <c r="H11750" s="49">
        <v>24908.876100179601</v>
      </c>
      <c r="I11750" s="37"/>
      <c r="J11750" s="44">
        <v>44106</v>
      </c>
      <c r="K11750" s="49">
        <v>32</v>
      </c>
      <c r="L11750" s="49">
        <v>-4396.08</v>
      </c>
      <c r="M11750" s="37"/>
      <c r="N11750" s="44">
        <v>44106</v>
      </c>
      <c r="O11750" s="49">
        <v>32</v>
      </c>
      <c r="P11750" s="49">
        <v>11651.231254578101</v>
      </c>
      <c r="Q11750" s="37"/>
      <c r="R11750" s="50">
        <v>-0.17648648547287538</v>
      </c>
      <c r="S11750" s="50">
        <v>24968.705090873413</v>
      </c>
      <c r="T11750" s="50">
        <v>-2056.2848555522096</v>
      </c>
    </row>
    <row r="11751" spans="2:20">
      <c r="B11751" s="44">
        <v>44106</v>
      </c>
      <c r="C11751" s="45">
        <v>33</v>
      </c>
      <c r="D11751" s="46">
        <v>2.1553300000000002</v>
      </c>
      <c r="E11751" s="37"/>
      <c r="F11751" s="44">
        <v>44106</v>
      </c>
      <c r="G11751" s="49">
        <v>33</v>
      </c>
      <c r="H11751" s="49">
        <v>25300.898023263398</v>
      </c>
      <c r="I11751" s="37"/>
      <c r="J11751" s="44">
        <v>44106</v>
      </c>
      <c r="K11751" s="49">
        <v>33</v>
      </c>
      <c r="L11751" s="49">
        <v>-3368.32</v>
      </c>
      <c r="M11751" s="37"/>
      <c r="N11751" s="44">
        <v>44106</v>
      </c>
      <c r="O11751" s="49">
        <v>33</v>
      </c>
      <c r="P11751" s="49">
        <v>11743.9886318602</v>
      </c>
      <c r="Q11751" s="37"/>
      <c r="R11751" s="50">
        <v>-0.13313045240144969</v>
      </c>
      <c r="S11751" s="50">
        <v>25312.171017907247</v>
      </c>
      <c r="T11751" s="50">
        <v>-1563.4825195570306</v>
      </c>
    </row>
    <row r="11752" spans="2:20">
      <c r="B11752" s="44">
        <v>44106</v>
      </c>
      <c r="C11752" s="45">
        <v>34</v>
      </c>
      <c r="D11752" s="46">
        <v>2.17272</v>
      </c>
      <c r="E11752" s="37"/>
      <c r="F11752" s="44">
        <v>44106</v>
      </c>
      <c r="G11752" s="49">
        <v>34</v>
      </c>
      <c r="H11752" s="49">
        <v>25959.811543509299</v>
      </c>
      <c r="I11752" s="37"/>
      <c r="J11752" s="44">
        <v>44106</v>
      </c>
      <c r="K11752" s="49">
        <v>34</v>
      </c>
      <c r="L11752" s="49">
        <v>-816.45</v>
      </c>
      <c r="M11752" s="37"/>
      <c r="N11752" s="44">
        <v>44106</v>
      </c>
      <c r="O11752" s="49">
        <v>34</v>
      </c>
      <c r="P11752" s="49">
        <v>12122.554019073301</v>
      </c>
      <c r="Q11752" s="37"/>
      <c r="R11752" s="50">
        <v>-3.1450536481422806E-2</v>
      </c>
      <c r="S11752" s="50">
        <v>26338.915568320943</v>
      </c>
      <c r="T11752" s="50">
        <v>-381.26082742488353</v>
      </c>
    </row>
    <row r="11753" spans="2:20">
      <c r="B11753" s="44">
        <v>44106</v>
      </c>
      <c r="C11753" s="45">
        <v>35</v>
      </c>
      <c r="D11753" s="46">
        <v>2.5689299999999999</v>
      </c>
      <c r="E11753" s="37"/>
      <c r="F11753" s="44">
        <v>44106</v>
      </c>
      <c r="G11753" s="49">
        <v>35</v>
      </c>
      <c r="H11753" s="49">
        <v>26836.706348522399</v>
      </c>
      <c r="I11753" s="37"/>
      <c r="J11753" s="44">
        <v>44106</v>
      </c>
      <c r="K11753" s="49">
        <v>35</v>
      </c>
      <c r="L11753" s="49">
        <v>25242.46</v>
      </c>
      <c r="M11753" s="37"/>
      <c r="N11753" s="44">
        <v>44106</v>
      </c>
      <c r="O11753" s="49">
        <v>35</v>
      </c>
      <c r="P11753" s="49">
        <v>12732.432019198101</v>
      </c>
      <c r="Q11753" s="37"/>
      <c r="R11753" s="50">
        <v>0.94059456000977637</v>
      </c>
      <c r="S11753" s="50">
        <v>32708.726587078574</v>
      </c>
      <c r="T11753" s="50">
        <v>11976.056292952026</v>
      </c>
    </row>
    <row r="11754" spans="2:20">
      <c r="B11754" s="44">
        <v>44106</v>
      </c>
      <c r="C11754" s="45">
        <v>36</v>
      </c>
      <c r="D11754" s="46">
        <v>2.8101799999999999</v>
      </c>
      <c r="E11754" s="37"/>
      <c r="F11754" s="44">
        <v>44106</v>
      </c>
      <c r="G11754" s="49">
        <v>36</v>
      </c>
      <c r="H11754" s="49">
        <v>27287.722223163499</v>
      </c>
      <c r="I11754" s="37"/>
      <c r="J11754" s="44">
        <v>44106</v>
      </c>
      <c r="K11754" s="49">
        <v>36</v>
      </c>
      <c r="L11754" s="49">
        <v>38366.239999999998</v>
      </c>
      <c r="M11754" s="37"/>
      <c r="N11754" s="44">
        <v>44106</v>
      </c>
      <c r="O11754" s="49">
        <v>36</v>
      </c>
      <c r="P11754" s="49">
        <v>12983.1981058688</v>
      </c>
      <c r="Q11754" s="37"/>
      <c r="R11754" s="50">
        <v>1.4059890996483528</v>
      </c>
      <c r="S11754" s="50">
        <v>36485.123653150382</v>
      </c>
      <c r="T11754" s="50">
        <v>18254.235015426675</v>
      </c>
    </row>
    <row r="11755" spans="2:20">
      <c r="B11755" s="44">
        <v>44106</v>
      </c>
      <c r="C11755" s="45">
        <v>37</v>
      </c>
      <c r="D11755" s="46">
        <v>2.39669</v>
      </c>
      <c r="E11755" s="37"/>
      <c r="F11755" s="44">
        <v>44106</v>
      </c>
      <c r="G11755" s="49">
        <v>37</v>
      </c>
      <c r="H11755" s="49">
        <v>27628.920045791401</v>
      </c>
      <c r="I11755" s="37"/>
      <c r="J11755" s="44">
        <v>44106</v>
      </c>
      <c r="K11755" s="49">
        <v>37</v>
      </c>
      <c r="L11755" s="49">
        <v>14927.66</v>
      </c>
      <c r="M11755" s="37"/>
      <c r="N11755" s="44">
        <v>44106</v>
      </c>
      <c r="O11755" s="49">
        <v>37</v>
      </c>
      <c r="P11755" s="49">
        <v>13210.3835893122</v>
      </c>
      <c r="Q11755" s="37"/>
      <c r="R11755" s="50">
        <v>0.54029111435623656</v>
      </c>
      <c r="S11755" s="50">
        <v>31661.194244668655</v>
      </c>
      <c r="T11755" s="50">
        <v>7137.4528705428284</v>
      </c>
    </row>
    <row r="11756" spans="2:20">
      <c r="B11756" s="44">
        <v>44106</v>
      </c>
      <c r="C11756" s="45">
        <v>38</v>
      </c>
      <c r="D11756" s="46">
        <v>2.2940100000000001</v>
      </c>
      <c r="E11756" s="37"/>
      <c r="F11756" s="44">
        <v>44106</v>
      </c>
      <c r="G11756" s="49">
        <v>38</v>
      </c>
      <c r="H11756" s="49">
        <v>27964.243983659901</v>
      </c>
      <c r="I11756" s="37"/>
      <c r="J11756" s="44">
        <v>44106</v>
      </c>
      <c r="K11756" s="49">
        <v>38</v>
      </c>
      <c r="L11756" s="49">
        <v>4740.21</v>
      </c>
      <c r="M11756" s="37"/>
      <c r="N11756" s="44">
        <v>44106</v>
      </c>
      <c r="O11756" s="49">
        <v>38</v>
      </c>
      <c r="P11756" s="49">
        <v>13469.7630818786</v>
      </c>
      <c r="Q11756" s="37"/>
      <c r="R11756" s="50">
        <v>0.16950967824375315</v>
      </c>
      <c r="S11756" s="50">
        <v>30899.77120746033</v>
      </c>
      <c r="T11756" s="50">
        <v>2283.2552060288263</v>
      </c>
    </row>
    <row r="11757" spans="2:20">
      <c r="B11757" s="44">
        <v>44106</v>
      </c>
      <c r="C11757" s="45">
        <v>39</v>
      </c>
      <c r="D11757" s="46">
        <v>2.1507100000000001</v>
      </c>
      <c r="E11757" s="37"/>
      <c r="F11757" s="44">
        <v>44106</v>
      </c>
      <c r="G11757" s="49">
        <v>39</v>
      </c>
      <c r="H11757" s="49">
        <v>27659.910923301399</v>
      </c>
      <c r="I11757" s="37"/>
      <c r="J11757" s="44">
        <v>44106</v>
      </c>
      <c r="K11757" s="49">
        <v>39</v>
      </c>
      <c r="L11757" s="49">
        <v>-2876.47</v>
      </c>
      <c r="M11757" s="37"/>
      <c r="N11757" s="44">
        <v>44106</v>
      </c>
      <c r="O11757" s="49">
        <v>39</v>
      </c>
      <c r="P11757" s="49">
        <v>13212.2327288837</v>
      </c>
      <c r="Q11757" s="37"/>
      <c r="R11757" s="50">
        <v>-0.10399418884522833</v>
      </c>
      <c r="S11757" s="50">
        <v>28415.681052337466</v>
      </c>
      <c r="T11757" s="50">
        <v>-1373.9954254746381</v>
      </c>
    </row>
    <row r="11758" spans="2:20">
      <c r="B11758" s="44">
        <v>44106</v>
      </c>
      <c r="C11758" s="45">
        <v>40</v>
      </c>
      <c r="D11758" s="46">
        <v>1.74458</v>
      </c>
      <c r="E11758" s="37"/>
      <c r="F11758" s="44">
        <v>44106</v>
      </c>
      <c r="G11758" s="49">
        <v>40</v>
      </c>
      <c r="H11758" s="49">
        <v>26709.6261704592</v>
      </c>
      <c r="I11758" s="37"/>
      <c r="J11758" s="44">
        <v>44106</v>
      </c>
      <c r="K11758" s="49">
        <v>40</v>
      </c>
      <c r="L11758" s="49">
        <v>-7486.1</v>
      </c>
      <c r="M11758" s="37"/>
      <c r="N11758" s="44">
        <v>44106</v>
      </c>
      <c r="O11758" s="49">
        <v>40</v>
      </c>
      <c r="P11758" s="49">
        <v>12856.4787462318</v>
      </c>
      <c r="Q11758" s="37"/>
      <c r="R11758" s="50">
        <v>-0.28027722860006232</v>
      </c>
      <c r="S11758" s="50">
        <v>22429.155691101074</v>
      </c>
      <c r="T11758" s="50">
        <v>-3603.3782325494531</v>
      </c>
    </row>
    <row r="11759" spans="2:20">
      <c r="B11759" s="44">
        <v>44106</v>
      </c>
      <c r="C11759" s="45">
        <v>41</v>
      </c>
      <c r="D11759" s="46">
        <v>1.7728299999999999</v>
      </c>
      <c r="E11759" s="37"/>
      <c r="F11759" s="44">
        <v>44106</v>
      </c>
      <c r="G11759" s="49">
        <v>41</v>
      </c>
      <c r="H11759" s="49">
        <v>25931.317105484301</v>
      </c>
      <c r="I11759" s="37"/>
      <c r="J11759" s="44">
        <v>44106</v>
      </c>
      <c r="K11759" s="49">
        <v>41</v>
      </c>
      <c r="L11759" s="49">
        <v>-4247.7700000000004</v>
      </c>
      <c r="M11759" s="37"/>
      <c r="N11759" s="44">
        <v>44106</v>
      </c>
      <c r="O11759" s="49">
        <v>41</v>
      </c>
      <c r="P11759" s="49">
        <v>12694.748947079201</v>
      </c>
      <c r="Q11759" s="37"/>
      <c r="R11759" s="50">
        <v>-0.16380849390413824</v>
      </c>
      <c r="S11759" s="50">
        <v>22505.631775850419</v>
      </c>
      <c r="T11759" s="50">
        <v>-2079.5077055121887</v>
      </c>
    </row>
    <row r="11760" spans="2:20">
      <c r="B11760" s="44">
        <v>44106</v>
      </c>
      <c r="C11760" s="45">
        <v>42</v>
      </c>
      <c r="D11760" s="46">
        <v>2.1054300000000001</v>
      </c>
      <c r="E11760" s="37"/>
      <c r="F11760" s="44">
        <v>44106</v>
      </c>
      <c r="G11760" s="49">
        <v>42</v>
      </c>
      <c r="H11760" s="49">
        <v>25442.623880510899</v>
      </c>
      <c r="I11760" s="37"/>
      <c r="J11760" s="44">
        <v>44106</v>
      </c>
      <c r="K11760" s="49">
        <v>42</v>
      </c>
      <c r="L11760" s="49">
        <v>-1999.66</v>
      </c>
      <c r="M11760" s="37"/>
      <c r="N11760" s="44">
        <v>44106</v>
      </c>
      <c r="O11760" s="49">
        <v>42</v>
      </c>
      <c r="P11760" s="49">
        <v>12810.3418317995</v>
      </c>
      <c r="Q11760" s="37"/>
      <c r="R11760" s="50">
        <v>-7.8594881148706663E-2</v>
      </c>
      <c r="S11760" s="50">
        <v>26971.278002925625</v>
      </c>
      <c r="T11760" s="50">
        <v>-1006.8272937445869</v>
      </c>
    </row>
    <row r="11761" spans="2:20">
      <c r="B11761" s="44">
        <v>44106</v>
      </c>
      <c r="C11761" s="45">
        <v>43</v>
      </c>
      <c r="D11761" s="46">
        <v>2.6914099999999999</v>
      </c>
      <c r="E11761" s="37"/>
      <c r="F11761" s="44">
        <v>44106</v>
      </c>
      <c r="G11761" s="49">
        <v>43</v>
      </c>
      <c r="H11761" s="49">
        <v>24113.649792283399</v>
      </c>
      <c r="I11761" s="37"/>
      <c r="J11761" s="44">
        <v>44106</v>
      </c>
      <c r="K11761" s="49">
        <v>43</v>
      </c>
      <c r="L11761" s="49">
        <v>9702.17</v>
      </c>
      <c r="M11761" s="37"/>
      <c r="N11761" s="44">
        <v>44106</v>
      </c>
      <c r="O11761" s="49">
        <v>43</v>
      </c>
      <c r="P11761" s="49">
        <v>12138.686238403599</v>
      </c>
      <c r="Q11761" s="37"/>
      <c r="R11761" s="50">
        <v>0.40235178347430378</v>
      </c>
      <c r="S11761" s="50">
        <v>32670.18152890183</v>
      </c>
      <c r="T11761" s="50">
        <v>4884.0220570566762</v>
      </c>
    </row>
    <row r="11762" spans="2:20">
      <c r="B11762" s="44">
        <v>44106</v>
      </c>
      <c r="C11762" s="45">
        <v>44</v>
      </c>
      <c r="D11762" s="46">
        <v>2.7577600000000002</v>
      </c>
      <c r="E11762" s="37"/>
      <c r="F11762" s="44">
        <v>44106</v>
      </c>
      <c r="G11762" s="49">
        <v>44</v>
      </c>
      <c r="H11762" s="49">
        <v>22902.953583999999</v>
      </c>
      <c r="I11762" s="37"/>
      <c r="J11762" s="44">
        <v>44106</v>
      </c>
      <c r="K11762" s="49">
        <v>44</v>
      </c>
      <c r="L11762" s="49">
        <v>3481.43</v>
      </c>
      <c r="M11762" s="37"/>
      <c r="N11762" s="44">
        <v>44106</v>
      </c>
      <c r="O11762" s="49">
        <v>44</v>
      </c>
      <c r="P11762" s="49">
        <v>11534.767695098401</v>
      </c>
      <c r="Q11762" s="37"/>
      <c r="R11762" s="50">
        <v>0.15200790532240027</v>
      </c>
      <c r="S11762" s="50">
        <v>31810.120958834566</v>
      </c>
      <c r="T11762" s="50">
        <v>1753.375875712399</v>
      </c>
    </row>
    <row r="11763" spans="2:20">
      <c r="B11763" s="44">
        <v>44106</v>
      </c>
      <c r="C11763" s="45">
        <v>45</v>
      </c>
      <c r="D11763" s="46">
        <v>3.1586599999999998</v>
      </c>
      <c r="E11763" s="37"/>
      <c r="F11763" s="44">
        <v>44106</v>
      </c>
      <c r="G11763" s="49">
        <v>45</v>
      </c>
      <c r="H11763" s="49">
        <v>21796.496967188901</v>
      </c>
      <c r="I11763" s="37"/>
      <c r="J11763" s="44">
        <v>44106</v>
      </c>
      <c r="K11763" s="49">
        <v>45</v>
      </c>
      <c r="L11763" s="49">
        <v>16600.900000000001</v>
      </c>
      <c r="M11763" s="37"/>
      <c r="N11763" s="44">
        <v>44106</v>
      </c>
      <c r="O11763" s="49">
        <v>45</v>
      </c>
      <c r="P11763" s="49">
        <v>11104.4795464779</v>
      </c>
      <c r="Q11763" s="37"/>
      <c r="R11763" s="50">
        <v>0.76163156056635939</v>
      </c>
      <c r="S11763" s="50">
        <v>35075.275364277884</v>
      </c>
      <c r="T11763" s="50">
        <v>8457.5220862611823</v>
      </c>
    </row>
    <row r="11764" spans="2:20">
      <c r="B11764" s="44">
        <v>44106</v>
      </c>
      <c r="C11764" s="45">
        <v>46</v>
      </c>
      <c r="D11764" s="46">
        <v>3.6760000000000002</v>
      </c>
      <c r="E11764" s="37"/>
      <c r="F11764" s="44">
        <v>44106</v>
      </c>
      <c r="G11764" s="49">
        <v>46</v>
      </c>
      <c r="H11764" s="49">
        <v>20456.558836955101</v>
      </c>
      <c r="I11764" s="37"/>
      <c r="J11764" s="44">
        <v>44106</v>
      </c>
      <c r="K11764" s="49">
        <v>46</v>
      </c>
      <c r="L11764" s="49">
        <v>13110.36</v>
      </c>
      <c r="M11764" s="37"/>
      <c r="N11764" s="44">
        <v>44106</v>
      </c>
      <c r="O11764" s="49">
        <v>46</v>
      </c>
      <c r="P11764" s="49">
        <v>10392.7043982837</v>
      </c>
      <c r="Q11764" s="37"/>
      <c r="R11764" s="50">
        <v>0.64088784944200516</v>
      </c>
      <c r="S11764" s="50">
        <v>38203.581368090883</v>
      </c>
      <c r="T11764" s="50">
        <v>6660.5579717025093</v>
      </c>
    </row>
    <row r="11765" spans="2:20">
      <c r="B11765" s="44">
        <v>44106</v>
      </c>
      <c r="C11765" s="45">
        <v>47</v>
      </c>
      <c r="D11765" s="46">
        <v>5.7484000000000002</v>
      </c>
      <c r="E11765" s="37"/>
      <c r="F11765" s="44">
        <v>44106</v>
      </c>
      <c r="G11765" s="49">
        <v>47</v>
      </c>
      <c r="H11765" s="49">
        <v>19235.137387330498</v>
      </c>
      <c r="I11765" s="37"/>
      <c r="J11765" s="44">
        <v>44106</v>
      </c>
      <c r="K11765" s="49">
        <v>47</v>
      </c>
      <c r="L11765" s="49">
        <v>31759.69</v>
      </c>
      <c r="M11765" s="37"/>
      <c r="N11765" s="44">
        <v>44106</v>
      </c>
      <c r="O11765" s="49">
        <v>47</v>
      </c>
      <c r="P11765" s="49">
        <v>9820.8786566673007</v>
      </c>
      <c r="Q11765" s="37"/>
      <c r="R11765" s="50">
        <v>1.6511288357586142</v>
      </c>
      <c r="S11765" s="50">
        <v>56454.338869986314</v>
      </c>
      <c r="T11765" s="50">
        <v>16215.535942509703</v>
      </c>
    </row>
    <row r="11766" spans="2:20">
      <c r="B11766" s="44">
        <v>44106</v>
      </c>
      <c r="C11766" s="45">
        <v>48</v>
      </c>
      <c r="D11766" s="46">
        <v>5.3346999999999998</v>
      </c>
      <c r="E11766" s="37"/>
      <c r="F11766" s="44">
        <v>44106</v>
      </c>
      <c r="G11766" s="49">
        <v>48</v>
      </c>
      <c r="H11766" s="49">
        <v>17996.499597518199</v>
      </c>
      <c r="I11766" s="37"/>
      <c r="J11766" s="44">
        <v>44106</v>
      </c>
      <c r="K11766" s="49">
        <v>48</v>
      </c>
      <c r="L11766" s="49">
        <v>3941.23</v>
      </c>
      <c r="M11766" s="37"/>
      <c r="N11766" s="44">
        <v>44106</v>
      </c>
      <c r="O11766" s="49">
        <v>48</v>
      </c>
      <c r="P11766" s="49">
        <v>9114.2506459274991</v>
      </c>
      <c r="Q11766" s="37"/>
      <c r="R11766" s="50">
        <v>0.21899981041554958</v>
      </c>
      <c r="S11766" s="50">
        <v>48621.79292082943</v>
      </c>
      <c r="T11766" s="50">
        <v>1996.0191635379226</v>
      </c>
    </row>
    <row r="11767" spans="2:20">
      <c r="B11767" s="44">
        <v>44107</v>
      </c>
      <c r="C11767" s="45">
        <v>1</v>
      </c>
      <c r="D11767" s="46">
        <v>5.0228799999999998</v>
      </c>
      <c r="E11767" s="37"/>
      <c r="F11767" s="44">
        <v>44107</v>
      </c>
      <c r="G11767" s="49">
        <v>1</v>
      </c>
      <c r="H11767" s="49">
        <v>17385.7529430627</v>
      </c>
      <c r="I11767" s="37"/>
      <c r="J11767" s="44">
        <v>44107</v>
      </c>
      <c r="K11767" s="49">
        <v>1</v>
      </c>
      <c r="L11767" s="49">
        <v>-1269.42</v>
      </c>
      <c r="M11767" s="37"/>
      <c r="N11767" s="44">
        <v>44107</v>
      </c>
      <c r="O11767" s="49">
        <v>1</v>
      </c>
      <c r="P11767" s="49">
        <v>8877.3202545188997</v>
      </c>
      <c r="Q11767" s="37"/>
      <c r="R11767" s="50">
        <v>-7.3014956795789898E-2</v>
      </c>
      <c r="S11767" s="50">
        <v>44589.71436001789</v>
      </c>
      <c r="T11767" s="50">
        <v>-648.177154846088</v>
      </c>
    </row>
    <row r="11768" spans="2:20">
      <c r="B11768" s="44">
        <v>44107</v>
      </c>
      <c r="C11768" s="45">
        <v>2</v>
      </c>
      <c r="D11768" s="46">
        <v>4.61449</v>
      </c>
      <c r="E11768" s="37"/>
      <c r="F11768" s="44">
        <v>44107</v>
      </c>
      <c r="G11768" s="49">
        <v>2</v>
      </c>
      <c r="H11768" s="49">
        <v>16950.5799302171</v>
      </c>
      <c r="I11768" s="37"/>
      <c r="J11768" s="44">
        <v>44107</v>
      </c>
      <c r="K11768" s="49">
        <v>2</v>
      </c>
      <c r="L11768" s="49">
        <v>-7260.69</v>
      </c>
      <c r="M11768" s="37"/>
      <c r="N11768" s="44">
        <v>44107</v>
      </c>
      <c r="O11768" s="49">
        <v>2</v>
      </c>
      <c r="P11768" s="49">
        <v>8695.5857360230002</v>
      </c>
      <c r="Q11768" s="37"/>
      <c r="R11768" s="50">
        <v>-0.42834463657828409</v>
      </c>
      <c r="S11768" s="50">
        <v>40125.693423020777</v>
      </c>
      <c r="T11768" s="50">
        <v>-3724.707511932083</v>
      </c>
    </row>
    <row r="11769" spans="2:20">
      <c r="B11769" s="44">
        <v>44107</v>
      </c>
      <c r="C11769" s="45">
        <v>3</v>
      </c>
      <c r="D11769" s="46">
        <v>5.1754499999999997</v>
      </c>
      <c r="E11769" s="37"/>
      <c r="F11769" s="44">
        <v>44107</v>
      </c>
      <c r="G11769" s="49">
        <v>3</v>
      </c>
      <c r="H11769" s="49">
        <v>17053.8977710088</v>
      </c>
      <c r="I11769" s="37"/>
      <c r="J11769" s="44">
        <v>44107</v>
      </c>
      <c r="K11769" s="49">
        <v>3</v>
      </c>
      <c r="L11769" s="49">
        <v>-1489.05</v>
      </c>
      <c r="M11769" s="37"/>
      <c r="N11769" s="44">
        <v>44107</v>
      </c>
      <c r="O11769" s="49">
        <v>3</v>
      </c>
      <c r="P11769" s="49">
        <v>8807.9544575858999</v>
      </c>
      <c r="Q11769" s="37"/>
      <c r="R11769" s="50">
        <v>-8.7314350067897548E-2</v>
      </c>
      <c r="S11769" s="50">
        <v>45585.127897512946</v>
      </c>
      <c r="T11769" s="50">
        <v>-769.06081889175391</v>
      </c>
    </row>
    <row r="11770" spans="2:20">
      <c r="B11770" s="44">
        <v>44107</v>
      </c>
      <c r="C11770" s="45">
        <v>4</v>
      </c>
      <c r="D11770" s="46">
        <v>5.33995</v>
      </c>
      <c r="E11770" s="37"/>
      <c r="F11770" s="44">
        <v>44107</v>
      </c>
      <c r="G11770" s="49">
        <v>4</v>
      </c>
      <c r="H11770" s="49">
        <v>17172.1784547651</v>
      </c>
      <c r="I11770" s="37"/>
      <c r="J11770" s="44">
        <v>44107</v>
      </c>
      <c r="K11770" s="49">
        <v>4</v>
      </c>
      <c r="L11770" s="49">
        <v>8198.01</v>
      </c>
      <c r="M11770" s="37"/>
      <c r="N11770" s="44">
        <v>44107</v>
      </c>
      <c r="O11770" s="49">
        <v>4</v>
      </c>
      <c r="P11770" s="49">
        <v>8877.1483383276991</v>
      </c>
      <c r="Q11770" s="37"/>
      <c r="R11770" s="50">
        <v>0.47740069913640676</v>
      </c>
      <c r="S11770" s="50">
        <v>47403.528269252995</v>
      </c>
      <c r="T11770" s="50">
        <v>4237.956823055235</v>
      </c>
    </row>
    <row r="11771" spans="2:20">
      <c r="B11771" s="44">
        <v>44107</v>
      </c>
      <c r="C11771" s="45">
        <v>5</v>
      </c>
      <c r="D11771" s="46">
        <v>5.73482</v>
      </c>
      <c r="E11771" s="37"/>
      <c r="F11771" s="44">
        <v>44107</v>
      </c>
      <c r="G11771" s="49">
        <v>5</v>
      </c>
      <c r="H11771" s="49">
        <v>17414.562154782099</v>
      </c>
      <c r="I11771" s="37"/>
      <c r="J11771" s="44">
        <v>44107</v>
      </c>
      <c r="K11771" s="49">
        <v>5</v>
      </c>
      <c r="L11771" s="49">
        <v>-378.94</v>
      </c>
      <c r="M11771" s="37"/>
      <c r="N11771" s="44">
        <v>44107</v>
      </c>
      <c r="O11771" s="49">
        <v>5</v>
      </c>
      <c r="P11771" s="49">
        <v>9022.0510342905</v>
      </c>
      <c r="Q11771" s="37"/>
      <c r="R11771" s="50">
        <v>-2.1759949898937984E-2</v>
      </c>
      <c r="S11771" s="50">
        <v>51739.838712469842</v>
      </c>
      <c r="T11771" s="50">
        <v>-196.3193784918229</v>
      </c>
    </row>
    <row r="11772" spans="2:20">
      <c r="B11772" s="44">
        <v>44107</v>
      </c>
      <c r="C11772" s="45">
        <v>6</v>
      </c>
      <c r="D11772" s="46">
        <v>5.85724</v>
      </c>
      <c r="E11772" s="37"/>
      <c r="F11772" s="44">
        <v>44107</v>
      </c>
      <c r="G11772" s="49">
        <v>6</v>
      </c>
      <c r="H11772" s="49">
        <v>17178.070510073099</v>
      </c>
      <c r="I11772" s="37"/>
      <c r="J11772" s="44">
        <v>44107</v>
      </c>
      <c r="K11772" s="49">
        <v>6</v>
      </c>
      <c r="L11772" s="49">
        <v>-558.54</v>
      </c>
      <c r="M11772" s="37"/>
      <c r="N11772" s="44">
        <v>44107</v>
      </c>
      <c r="O11772" s="49">
        <v>6</v>
      </c>
      <c r="P11772" s="49">
        <v>8998.8729696332994</v>
      </c>
      <c r="Q11772" s="37"/>
      <c r="R11772" s="50">
        <v>-3.2514711106376937E-2</v>
      </c>
      <c r="S11772" s="50">
        <v>52708.558712654944</v>
      </c>
      <c r="T11772" s="50">
        <v>-292.59575489061103</v>
      </c>
    </row>
    <row r="11773" spans="2:20">
      <c r="B11773" s="44">
        <v>44107</v>
      </c>
      <c r="C11773" s="45">
        <v>7</v>
      </c>
      <c r="D11773" s="46">
        <v>6.8039199999999997</v>
      </c>
      <c r="E11773" s="37"/>
      <c r="F11773" s="44">
        <v>44107</v>
      </c>
      <c r="G11773" s="49">
        <v>7</v>
      </c>
      <c r="H11773" s="49">
        <v>17165.604497833501</v>
      </c>
      <c r="I11773" s="37"/>
      <c r="J11773" s="44">
        <v>44107</v>
      </c>
      <c r="K11773" s="49">
        <v>7</v>
      </c>
      <c r="L11773" s="49">
        <v>7276.32</v>
      </c>
      <c r="M11773" s="37"/>
      <c r="N11773" s="44">
        <v>44107</v>
      </c>
      <c r="O11773" s="49">
        <v>7</v>
      </c>
      <c r="P11773" s="49">
        <v>9158.8769432711997</v>
      </c>
      <c r="Q11773" s="37"/>
      <c r="R11773" s="50">
        <v>0.42388952867452795</v>
      </c>
      <c r="S11773" s="50">
        <v>62316.266011861779</v>
      </c>
      <c r="T11773" s="50">
        <v>3882.3520306712303</v>
      </c>
    </row>
    <row r="11774" spans="2:20">
      <c r="B11774" s="44">
        <v>44107</v>
      </c>
      <c r="C11774" s="45">
        <v>8</v>
      </c>
      <c r="D11774" s="46">
        <v>6.5626100000000003</v>
      </c>
      <c r="E11774" s="37"/>
      <c r="F11774" s="44">
        <v>44107</v>
      </c>
      <c r="G11774" s="49">
        <v>8</v>
      </c>
      <c r="H11774" s="49">
        <v>16811.891557196501</v>
      </c>
      <c r="I11774" s="37"/>
      <c r="J11774" s="44">
        <v>44107</v>
      </c>
      <c r="K11774" s="49">
        <v>8</v>
      </c>
      <c r="L11774" s="49">
        <v>2246.5700000000002</v>
      </c>
      <c r="M11774" s="37"/>
      <c r="N11774" s="44">
        <v>44107</v>
      </c>
      <c r="O11774" s="49">
        <v>8</v>
      </c>
      <c r="P11774" s="49">
        <v>8986.8258731550995</v>
      </c>
      <c r="Q11774" s="37"/>
      <c r="R11774" s="50">
        <v>0.13362981746324273</v>
      </c>
      <c r="S11774" s="50">
        <v>58977.033343426388</v>
      </c>
      <c r="T11774" s="50">
        <v>1200.907901003663</v>
      </c>
    </row>
    <row r="11775" spans="2:20">
      <c r="B11775" s="44">
        <v>44107</v>
      </c>
      <c r="C11775" s="45">
        <v>9</v>
      </c>
      <c r="D11775" s="46">
        <v>7.2419900000000004</v>
      </c>
      <c r="E11775" s="37"/>
      <c r="F11775" s="44">
        <v>44107</v>
      </c>
      <c r="G11775" s="49">
        <v>9</v>
      </c>
      <c r="H11775" s="49">
        <v>16843.482772905001</v>
      </c>
      <c r="I11775" s="37"/>
      <c r="J11775" s="44">
        <v>44107</v>
      </c>
      <c r="K11775" s="49">
        <v>9</v>
      </c>
      <c r="L11775" s="49">
        <v>24591.34</v>
      </c>
      <c r="M11775" s="37"/>
      <c r="N11775" s="44">
        <v>44107</v>
      </c>
      <c r="O11775" s="49">
        <v>9</v>
      </c>
      <c r="P11775" s="49">
        <v>9108.2492181936996</v>
      </c>
      <c r="Q11775" s="37"/>
      <c r="R11775" s="50">
        <v>1.4599914003271619</v>
      </c>
      <c r="S11775" s="50">
        <v>65961.849755666597</v>
      </c>
      <c r="T11775" s="50">
        <v>13297.965530599397</v>
      </c>
    </row>
    <row r="11776" spans="2:20">
      <c r="B11776" s="44">
        <v>44107</v>
      </c>
      <c r="C11776" s="45">
        <v>10</v>
      </c>
      <c r="D11776" s="46">
        <v>7.2611800000000004</v>
      </c>
      <c r="E11776" s="37"/>
      <c r="F11776" s="44">
        <v>44107</v>
      </c>
      <c r="G11776" s="49">
        <v>10</v>
      </c>
      <c r="H11776" s="49">
        <v>17720.177048506699</v>
      </c>
      <c r="I11776" s="37"/>
      <c r="J11776" s="44">
        <v>44107</v>
      </c>
      <c r="K11776" s="49">
        <v>10</v>
      </c>
      <c r="L11776" s="49">
        <v>23162.11</v>
      </c>
      <c r="M11776" s="37"/>
      <c r="N11776" s="44">
        <v>44107</v>
      </c>
      <c r="O11776" s="49">
        <v>10</v>
      </c>
      <c r="P11776" s="49">
        <v>8990.7626555743009</v>
      </c>
      <c r="Q11776" s="37"/>
      <c r="R11776" s="50">
        <v>1.3071037572929838</v>
      </c>
      <c r="S11776" s="50">
        <v>65283.545979403003</v>
      </c>
      <c r="T11776" s="50">
        <v>11751.859648030613</v>
      </c>
    </row>
    <row r="11777" spans="2:20">
      <c r="B11777" s="44">
        <v>44107</v>
      </c>
      <c r="C11777" s="45">
        <v>11</v>
      </c>
      <c r="D11777" s="46">
        <v>6.45655</v>
      </c>
      <c r="E11777" s="37"/>
      <c r="F11777" s="44">
        <v>44107</v>
      </c>
      <c r="G11777" s="49">
        <v>11</v>
      </c>
      <c r="H11777" s="49">
        <v>17534.765750553299</v>
      </c>
      <c r="I11777" s="37"/>
      <c r="J11777" s="44">
        <v>44107</v>
      </c>
      <c r="K11777" s="49">
        <v>11</v>
      </c>
      <c r="L11777" s="49">
        <v>11200.68</v>
      </c>
      <c r="M11777" s="37"/>
      <c r="N11777" s="44">
        <v>44107</v>
      </c>
      <c r="O11777" s="49">
        <v>11</v>
      </c>
      <c r="P11777" s="49">
        <v>8710.1513298151003</v>
      </c>
      <c r="Q11777" s="37"/>
      <c r="R11777" s="50">
        <v>0.63876986777804945</v>
      </c>
      <c r="S11777" s="50">
        <v>56237.527568517689</v>
      </c>
      <c r="T11777" s="50">
        <v>5563.7822132727933</v>
      </c>
    </row>
    <row r="11778" spans="2:20">
      <c r="B11778" s="44">
        <v>44107</v>
      </c>
      <c r="C11778" s="45">
        <v>12</v>
      </c>
      <c r="D11778" s="46">
        <v>6.1576899999999997</v>
      </c>
      <c r="E11778" s="37"/>
      <c r="F11778" s="44">
        <v>44107</v>
      </c>
      <c r="G11778" s="49">
        <v>12</v>
      </c>
      <c r="H11778" s="49">
        <v>17502.558777066999</v>
      </c>
      <c r="I11778" s="37"/>
      <c r="J11778" s="44">
        <v>44107</v>
      </c>
      <c r="K11778" s="49">
        <v>12</v>
      </c>
      <c r="L11778" s="49">
        <v>6196.7</v>
      </c>
      <c r="M11778" s="37"/>
      <c r="N11778" s="44">
        <v>44107</v>
      </c>
      <c r="O11778" s="49">
        <v>12</v>
      </c>
      <c r="P11778" s="49">
        <v>8643.2387524831993</v>
      </c>
      <c r="Q11778" s="37"/>
      <c r="R11778" s="50">
        <v>0.35404537581781031</v>
      </c>
      <c r="S11778" s="50">
        <v>53222.384833778269</v>
      </c>
      <c r="T11778" s="50">
        <v>3060.0987124059761</v>
      </c>
    </row>
    <row r="11779" spans="2:20">
      <c r="B11779" s="44">
        <v>44107</v>
      </c>
      <c r="C11779" s="45">
        <v>13</v>
      </c>
      <c r="D11779" s="46">
        <v>6.1886299999999999</v>
      </c>
      <c r="E11779" s="37"/>
      <c r="F11779" s="44">
        <v>44107</v>
      </c>
      <c r="G11779" s="49">
        <v>13</v>
      </c>
      <c r="H11779" s="49">
        <v>17050.990928167899</v>
      </c>
      <c r="I11779" s="37"/>
      <c r="J11779" s="44">
        <v>44107</v>
      </c>
      <c r="K11779" s="49">
        <v>13</v>
      </c>
      <c r="L11779" s="49">
        <v>17303.04</v>
      </c>
      <c r="M11779" s="37"/>
      <c r="N11779" s="44">
        <v>44107</v>
      </c>
      <c r="O11779" s="49">
        <v>13</v>
      </c>
      <c r="P11779" s="49">
        <v>8770.0210720158993</v>
      </c>
      <c r="Q11779" s="37"/>
      <c r="R11779" s="50">
        <v>1.0147820776454535</v>
      </c>
      <c r="S11779" s="50">
        <v>54274.415506909754</v>
      </c>
      <c r="T11779" s="50">
        <v>8899.6602044547017</v>
      </c>
    </row>
    <row r="11780" spans="2:20">
      <c r="B11780" s="44">
        <v>44107</v>
      </c>
      <c r="C11780" s="45">
        <v>14</v>
      </c>
      <c r="D11780" s="46">
        <v>5.9641500000000001</v>
      </c>
      <c r="E11780" s="37"/>
      <c r="F11780" s="44">
        <v>44107</v>
      </c>
      <c r="G11780" s="49">
        <v>14</v>
      </c>
      <c r="H11780" s="49">
        <v>17738.058984828898</v>
      </c>
      <c r="I11780" s="37"/>
      <c r="J11780" s="44">
        <v>44107</v>
      </c>
      <c r="K11780" s="49">
        <v>14</v>
      </c>
      <c r="L11780" s="49">
        <v>24655.14</v>
      </c>
      <c r="M11780" s="37"/>
      <c r="N11780" s="44">
        <v>44107</v>
      </c>
      <c r="O11780" s="49">
        <v>14</v>
      </c>
      <c r="P11780" s="49">
        <v>9071.2269777033998</v>
      </c>
      <c r="Q11780" s="37"/>
      <c r="R11780" s="50">
        <v>1.3899570421480265</v>
      </c>
      <c r="S11780" s="50">
        <v>54102.158379069733</v>
      </c>
      <c r="T11780" s="50">
        <v>12608.615818582</v>
      </c>
    </row>
    <row r="11781" spans="2:20">
      <c r="B11781" s="44">
        <v>44107</v>
      </c>
      <c r="C11781" s="45">
        <v>15</v>
      </c>
      <c r="D11781" s="46">
        <v>4.4409700000000001</v>
      </c>
      <c r="E11781" s="37"/>
      <c r="F11781" s="44">
        <v>44107</v>
      </c>
      <c r="G11781" s="49">
        <v>15</v>
      </c>
      <c r="H11781" s="49">
        <v>18579.785861446901</v>
      </c>
      <c r="I11781" s="37"/>
      <c r="J11781" s="44">
        <v>44107</v>
      </c>
      <c r="K11781" s="49">
        <v>15</v>
      </c>
      <c r="L11781" s="49">
        <v>29873.65</v>
      </c>
      <c r="M11781" s="37"/>
      <c r="N11781" s="44">
        <v>44107</v>
      </c>
      <c r="O11781" s="49">
        <v>15</v>
      </c>
      <c r="P11781" s="49">
        <v>9270.3174133468001</v>
      </c>
      <c r="Q11781" s="37"/>
      <c r="R11781" s="50">
        <v>1.6078576051830551</v>
      </c>
      <c r="S11781" s="50">
        <v>41169.201523150739</v>
      </c>
      <c r="T11781" s="50">
        <v>14905.35035551056</v>
      </c>
    </row>
    <row r="11782" spans="2:20">
      <c r="B11782" s="44">
        <v>44107</v>
      </c>
      <c r="C11782" s="45">
        <v>16</v>
      </c>
      <c r="D11782" s="46">
        <v>4.0544399999999996</v>
      </c>
      <c r="E11782" s="37"/>
      <c r="F11782" s="44">
        <v>44107</v>
      </c>
      <c r="G11782" s="49">
        <v>16</v>
      </c>
      <c r="H11782" s="49">
        <v>19621.529574269</v>
      </c>
      <c r="I11782" s="37"/>
      <c r="J11782" s="44">
        <v>44107</v>
      </c>
      <c r="K11782" s="49">
        <v>16</v>
      </c>
      <c r="L11782" s="49">
        <v>21432.95</v>
      </c>
      <c r="M11782" s="37"/>
      <c r="N11782" s="44">
        <v>44107</v>
      </c>
      <c r="O11782" s="49">
        <v>16</v>
      </c>
      <c r="P11782" s="49">
        <v>9693.7509348314998</v>
      </c>
      <c r="Q11782" s="37"/>
      <c r="R11782" s="50">
        <v>1.0923180029810946</v>
      </c>
      <c r="S11782" s="50">
        <v>39302.731540218221</v>
      </c>
      <c r="T11782" s="50">
        <v>10588.658662531263</v>
      </c>
    </row>
    <row r="11783" spans="2:20">
      <c r="B11783" s="44">
        <v>44107</v>
      </c>
      <c r="C11783" s="45">
        <v>17</v>
      </c>
      <c r="D11783" s="46">
        <v>4.0833700000000004</v>
      </c>
      <c r="E11783" s="37"/>
      <c r="F11783" s="44">
        <v>44107</v>
      </c>
      <c r="G11783" s="49">
        <v>17</v>
      </c>
      <c r="H11783" s="49">
        <v>20589.320475137902</v>
      </c>
      <c r="I11783" s="37"/>
      <c r="J11783" s="44">
        <v>44107</v>
      </c>
      <c r="K11783" s="49">
        <v>17</v>
      </c>
      <c r="L11783" s="49">
        <v>28990.85</v>
      </c>
      <c r="M11783" s="37"/>
      <c r="N11783" s="44">
        <v>44107</v>
      </c>
      <c r="O11783" s="49">
        <v>17</v>
      </c>
      <c r="P11783" s="49">
        <v>9988.9094266835</v>
      </c>
      <c r="Q11783" s="37"/>
      <c r="R11783" s="50">
        <v>1.4080527832381426</v>
      </c>
      <c r="S11783" s="50">
        <v>40788.41308563661</v>
      </c>
      <c r="T11783" s="50">
        <v>14064.911719755422</v>
      </c>
    </row>
    <row r="11784" spans="2:20">
      <c r="B11784" s="44">
        <v>44107</v>
      </c>
      <c r="C11784" s="45">
        <v>18</v>
      </c>
      <c r="D11784" s="46">
        <v>4.9748200000000002</v>
      </c>
      <c r="E11784" s="37"/>
      <c r="F11784" s="44">
        <v>44107</v>
      </c>
      <c r="G11784" s="49">
        <v>18</v>
      </c>
      <c r="H11784" s="49">
        <v>21457.433859674002</v>
      </c>
      <c r="I11784" s="37"/>
      <c r="J11784" s="44">
        <v>44107</v>
      </c>
      <c r="K11784" s="49">
        <v>18</v>
      </c>
      <c r="L11784" s="49">
        <v>55732.06</v>
      </c>
      <c r="M11784" s="37"/>
      <c r="N11784" s="44">
        <v>44107</v>
      </c>
      <c r="O11784" s="49">
        <v>18</v>
      </c>
      <c r="P11784" s="49">
        <v>10354.111318340299</v>
      </c>
      <c r="Q11784" s="37"/>
      <c r="R11784" s="50">
        <v>2.5973310864883974</v>
      </c>
      <c r="S11784" s="50">
        <v>51509.840068705693</v>
      </c>
      <c r="T11784" s="50">
        <v>26893.055200086623</v>
      </c>
    </row>
    <row r="11785" spans="2:20">
      <c r="B11785" s="44">
        <v>44107</v>
      </c>
      <c r="C11785" s="45">
        <v>19</v>
      </c>
      <c r="D11785" s="46">
        <v>4.5442299999999998</v>
      </c>
      <c r="E11785" s="37"/>
      <c r="F11785" s="44">
        <v>44107</v>
      </c>
      <c r="G11785" s="49">
        <v>19</v>
      </c>
      <c r="H11785" s="49">
        <v>22235.833339122</v>
      </c>
      <c r="I11785" s="37"/>
      <c r="J11785" s="44">
        <v>44107</v>
      </c>
      <c r="K11785" s="49">
        <v>19</v>
      </c>
      <c r="L11785" s="49">
        <v>49942.06</v>
      </c>
      <c r="M11785" s="37"/>
      <c r="N11785" s="44">
        <v>44107</v>
      </c>
      <c r="O11785" s="49">
        <v>19</v>
      </c>
      <c r="P11785" s="49">
        <v>10595.579377874499</v>
      </c>
      <c r="Q11785" s="37"/>
      <c r="R11785" s="50">
        <v>2.2460170139938636</v>
      </c>
      <c r="S11785" s="50">
        <v>48148.749676318635</v>
      </c>
      <c r="T11785" s="50">
        <v>23797.851555828642</v>
      </c>
    </row>
    <row r="11786" spans="2:20">
      <c r="B11786" s="44">
        <v>44107</v>
      </c>
      <c r="C11786" s="45">
        <v>20</v>
      </c>
      <c r="D11786" s="46">
        <v>5.2227600000000001</v>
      </c>
      <c r="E11786" s="37"/>
      <c r="F11786" s="44">
        <v>44107</v>
      </c>
      <c r="G11786" s="49">
        <v>20</v>
      </c>
      <c r="H11786" s="49">
        <v>22543.545093815301</v>
      </c>
      <c r="I11786" s="37"/>
      <c r="J11786" s="44">
        <v>44107</v>
      </c>
      <c r="K11786" s="49">
        <v>20</v>
      </c>
      <c r="L11786" s="49">
        <v>70615.77</v>
      </c>
      <c r="M11786" s="37"/>
      <c r="N11786" s="44">
        <v>44107</v>
      </c>
      <c r="O11786" s="49">
        <v>20</v>
      </c>
      <c r="P11786" s="49">
        <v>10815.927231092601</v>
      </c>
      <c r="Q11786" s="37"/>
      <c r="R11786" s="50">
        <v>3.1324163837644621</v>
      </c>
      <c r="S11786" s="50">
        <v>56488.992105461191</v>
      </c>
      <c r="T11786" s="50">
        <v>33879.987664278655</v>
      </c>
    </row>
    <row r="11787" spans="2:20">
      <c r="B11787" s="44">
        <v>44107</v>
      </c>
      <c r="C11787" s="45">
        <v>21</v>
      </c>
      <c r="D11787" s="46">
        <v>4.9664200000000003</v>
      </c>
      <c r="E11787" s="37"/>
      <c r="F11787" s="44">
        <v>44107</v>
      </c>
      <c r="G11787" s="49">
        <v>21</v>
      </c>
      <c r="H11787" s="49">
        <v>22863.682430310299</v>
      </c>
      <c r="I11787" s="37"/>
      <c r="J11787" s="44">
        <v>44107</v>
      </c>
      <c r="K11787" s="49">
        <v>21</v>
      </c>
      <c r="L11787" s="49">
        <v>75646.11</v>
      </c>
      <c r="M11787" s="37"/>
      <c r="N11787" s="44">
        <v>44107</v>
      </c>
      <c r="O11787" s="49">
        <v>21</v>
      </c>
      <c r="P11787" s="49">
        <v>10894.412363871401</v>
      </c>
      <c r="Q11787" s="37"/>
      <c r="R11787" s="50">
        <v>3.3085707094897465</v>
      </c>
      <c r="S11787" s="50">
        <v>54106.227452178209</v>
      </c>
      <c r="T11787" s="50">
        <v>36044.933644207864</v>
      </c>
    </row>
    <row r="11788" spans="2:20">
      <c r="B11788" s="44">
        <v>44107</v>
      </c>
      <c r="C11788" s="45">
        <v>22</v>
      </c>
      <c r="D11788" s="46">
        <v>4.5472799999999998</v>
      </c>
      <c r="E11788" s="37"/>
      <c r="F11788" s="44">
        <v>44107</v>
      </c>
      <c r="G11788" s="49">
        <v>22</v>
      </c>
      <c r="H11788" s="49">
        <v>23421.616737438701</v>
      </c>
      <c r="I11788" s="37"/>
      <c r="J11788" s="44">
        <v>44107</v>
      </c>
      <c r="K11788" s="49">
        <v>22</v>
      </c>
      <c r="L11788" s="49">
        <v>55380.58</v>
      </c>
      <c r="M11788" s="37"/>
      <c r="N11788" s="44">
        <v>44107</v>
      </c>
      <c r="O11788" s="49">
        <v>22</v>
      </c>
      <c r="P11788" s="49">
        <v>11140.3231355391</v>
      </c>
      <c r="Q11788" s="37"/>
      <c r="R11788" s="50">
        <v>2.3645071397430875</v>
      </c>
      <c r="S11788" s="50">
        <v>50658.168587774235</v>
      </c>
      <c r="T11788" s="50">
        <v>26341.3735930273</v>
      </c>
    </row>
    <row r="11789" spans="2:20">
      <c r="B11789" s="44">
        <v>44107</v>
      </c>
      <c r="C11789" s="45">
        <v>23</v>
      </c>
      <c r="D11789" s="46">
        <v>4.3364000000000003</v>
      </c>
      <c r="E11789" s="37"/>
      <c r="F11789" s="44">
        <v>44107</v>
      </c>
      <c r="G11789" s="49">
        <v>23</v>
      </c>
      <c r="H11789" s="49">
        <v>23736.826961518</v>
      </c>
      <c r="I11789" s="37"/>
      <c r="J11789" s="44">
        <v>44107</v>
      </c>
      <c r="K11789" s="49">
        <v>23</v>
      </c>
      <c r="L11789" s="49">
        <v>51304.32</v>
      </c>
      <c r="M11789" s="37"/>
      <c r="N11789" s="44">
        <v>44107</v>
      </c>
      <c r="O11789" s="49">
        <v>23</v>
      </c>
      <c r="P11789" s="49">
        <v>11281.4122506854</v>
      </c>
      <c r="Q11789" s="37"/>
      <c r="R11789" s="50">
        <v>2.1613807137396357</v>
      </c>
      <c r="S11789" s="50">
        <v>48920.716083872168</v>
      </c>
      <c r="T11789" s="50">
        <v>24383.426862377481</v>
      </c>
    </row>
    <row r="11790" spans="2:20">
      <c r="B11790" s="44">
        <v>44107</v>
      </c>
      <c r="C11790" s="45">
        <v>24</v>
      </c>
      <c r="D11790" s="46">
        <v>4.7508800000000004</v>
      </c>
      <c r="E11790" s="37"/>
      <c r="F11790" s="44">
        <v>44107</v>
      </c>
      <c r="G11790" s="49">
        <v>24</v>
      </c>
      <c r="H11790" s="49">
        <v>23763.0818541683</v>
      </c>
      <c r="I11790" s="37"/>
      <c r="J11790" s="44">
        <v>44107</v>
      </c>
      <c r="K11790" s="49">
        <v>24</v>
      </c>
      <c r="L11790" s="49">
        <v>67573.27</v>
      </c>
      <c r="M11790" s="37"/>
      <c r="N11790" s="44">
        <v>44107</v>
      </c>
      <c r="O11790" s="49">
        <v>24</v>
      </c>
      <c r="P11790" s="49">
        <v>11300.590419776199</v>
      </c>
      <c r="Q11790" s="37"/>
      <c r="R11790" s="50">
        <v>2.8436240052822495</v>
      </c>
      <c r="S11790" s="50">
        <v>53687.749013506356</v>
      </c>
      <c r="T11790" s="50">
        <v>32134.630191538214</v>
      </c>
    </row>
    <row r="11791" spans="2:20">
      <c r="B11791" s="44">
        <v>44107</v>
      </c>
      <c r="C11791" s="45">
        <v>25</v>
      </c>
      <c r="D11791" s="46">
        <v>5.1165799999999999</v>
      </c>
      <c r="E11791" s="37"/>
      <c r="F11791" s="44">
        <v>44107</v>
      </c>
      <c r="G11791" s="49">
        <v>25</v>
      </c>
      <c r="H11791" s="49">
        <v>23883.198297978099</v>
      </c>
      <c r="I11791" s="37"/>
      <c r="J11791" s="44">
        <v>44107</v>
      </c>
      <c r="K11791" s="49">
        <v>25</v>
      </c>
      <c r="L11791" s="49">
        <v>76002.080000000002</v>
      </c>
      <c r="M11791" s="37"/>
      <c r="N11791" s="44">
        <v>44107</v>
      </c>
      <c r="O11791" s="49">
        <v>25</v>
      </c>
      <c r="P11791" s="49">
        <v>11399.770099744699</v>
      </c>
      <c r="Q11791" s="37"/>
      <c r="R11791" s="50">
        <v>3.1822404625947511</v>
      </c>
      <c r="S11791" s="50">
        <v>58327.835696951734</v>
      </c>
      <c r="T11791" s="50">
        <v>36276.809675685385</v>
      </c>
    </row>
    <row r="11792" spans="2:20">
      <c r="B11792" s="44">
        <v>44107</v>
      </c>
      <c r="C11792" s="45">
        <v>26</v>
      </c>
      <c r="D11792" s="46">
        <v>5.3467799999999999</v>
      </c>
      <c r="E11792" s="37"/>
      <c r="F11792" s="44">
        <v>44107</v>
      </c>
      <c r="G11792" s="49">
        <v>26</v>
      </c>
      <c r="H11792" s="49">
        <v>23726.698841015099</v>
      </c>
      <c r="I11792" s="37"/>
      <c r="J11792" s="44">
        <v>44107</v>
      </c>
      <c r="K11792" s="49">
        <v>26</v>
      </c>
      <c r="L11792" s="49">
        <v>86625.87</v>
      </c>
      <c r="M11792" s="37"/>
      <c r="N11792" s="44">
        <v>44107</v>
      </c>
      <c r="O11792" s="49">
        <v>26</v>
      </c>
      <c r="P11792" s="49">
        <v>11285.979737265499</v>
      </c>
      <c r="Q11792" s="37"/>
      <c r="R11792" s="50">
        <v>3.6509870412420966</v>
      </c>
      <c r="S11792" s="50">
        <v>60343.650739616423</v>
      </c>
      <c r="T11792" s="50">
        <v>41204.965768477217</v>
      </c>
    </row>
    <row r="11793" spans="2:20">
      <c r="B11793" s="44">
        <v>44107</v>
      </c>
      <c r="C11793" s="45">
        <v>27</v>
      </c>
      <c r="D11793" s="46">
        <v>5.8101000000000003</v>
      </c>
      <c r="E11793" s="37"/>
      <c r="F11793" s="44">
        <v>44107</v>
      </c>
      <c r="G11793" s="49">
        <v>27</v>
      </c>
      <c r="H11793" s="49">
        <v>22978.513377301701</v>
      </c>
      <c r="I11793" s="37"/>
      <c r="J11793" s="44">
        <v>44107</v>
      </c>
      <c r="K11793" s="49">
        <v>27</v>
      </c>
      <c r="L11793" s="49">
        <v>121531.6</v>
      </c>
      <c r="M11793" s="37"/>
      <c r="N11793" s="44">
        <v>44107</v>
      </c>
      <c r="O11793" s="49">
        <v>27</v>
      </c>
      <c r="P11793" s="49">
        <v>10830.9132212601</v>
      </c>
      <c r="Q11793" s="37"/>
      <c r="R11793" s="50">
        <v>5.288923526273444</v>
      </c>
      <c r="S11793" s="50">
        <v>62928.688906843308</v>
      </c>
      <c r="T11793" s="50">
        <v>57283.871746948636</v>
      </c>
    </row>
    <row r="11794" spans="2:20">
      <c r="B11794" s="44">
        <v>44107</v>
      </c>
      <c r="C11794" s="45">
        <v>28</v>
      </c>
      <c r="D11794" s="46">
        <v>4.4138000000000002</v>
      </c>
      <c r="E11794" s="37"/>
      <c r="F11794" s="44">
        <v>44107</v>
      </c>
      <c r="G11794" s="49">
        <v>28</v>
      </c>
      <c r="H11794" s="49">
        <v>22466.044735345698</v>
      </c>
      <c r="I11794" s="37"/>
      <c r="J11794" s="44">
        <v>44107</v>
      </c>
      <c r="K11794" s="49">
        <v>28</v>
      </c>
      <c r="L11794" s="49">
        <v>60989.82</v>
      </c>
      <c r="M11794" s="37"/>
      <c r="N11794" s="44">
        <v>44107</v>
      </c>
      <c r="O11794" s="49">
        <v>28</v>
      </c>
      <c r="P11794" s="49">
        <v>10507.635350197101</v>
      </c>
      <c r="Q11794" s="37"/>
      <c r="R11794" s="50">
        <v>2.7147555663879306</v>
      </c>
      <c r="S11794" s="50">
        <v>46378.600908699962</v>
      </c>
      <c r="T11794" s="50">
        <v>28525.661556522173</v>
      </c>
    </row>
    <row r="11795" spans="2:20">
      <c r="B11795" s="44">
        <v>44107</v>
      </c>
      <c r="C11795" s="45">
        <v>29</v>
      </c>
      <c r="D11795" s="46">
        <v>3.75407</v>
      </c>
      <c r="E11795" s="37"/>
      <c r="F11795" s="44">
        <v>44107</v>
      </c>
      <c r="G11795" s="49">
        <v>29</v>
      </c>
      <c r="H11795" s="49">
        <v>22650.148811408399</v>
      </c>
      <c r="I11795" s="37"/>
      <c r="J11795" s="44">
        <v>44107</v>
      </c>
      <c r="K11795" s="49">
        <v>29</v>
      </c>
      <c r="L11795" s="49">
        <v>38324.85</v>
      </c>
      <c r="M11795" s="37"/>
      <c r="N11795" s="44">
        <v>44107</v>
      </c>
      <c r="O11795" s="49">
        <v>29</v>
      </c>
      <c r="P11795" s="49">
        <v>10647.4660209137</v>
      </c>
      <c r="Q11795" s="37"/>
      <c r="R11795" s="50">
        <v>1.6920352408765009</v>
      </c>
      <c r="S11795" s="50">
        <v>39971.332765131498</v>
      </c>
      <c r="T11795" s="50">
        <v>18015.88773342107</v>
      </c>
    </row>
    <row r="11796" spans="2:20">
      <c r="B11796" s="44">
        <v>44107</v>
      </c>
      <c r="C11796" s="45">
        <v>30</v>
      </c>
      <c r="D11796" s="46">
        <v>3.1221299999999998</v>
      </c>
      <c r="E11796" s="37"/>
      <c r="F11796" s="44">
        <v>44107</v>
      </c>
      <c r="G11796" s="49">
        <v>30</v>
      </c>
      <c r="H11796" s="49">
        <v>20500.488757801901</v>
      </c>
      <c r="I11796" s="37"/>
      <c r="J11796" s="44">
        <v>44107</v>
      </c>
      <c r="K11796" s="49">
        <v>30</v>
      </c>
      <c r="L11796" s="49">
        <v>24965.89</v>
      </c>
      <c r="M11796" s="37"/>
      <c r="N11796" s="44">
        <v>44107</v>
      </c>
      <c r="O11796" s="49">
        <v>30</v>
      </c>
      <c r="P11796" s="49">
        <v>8505.3866464610001</v>
      </c>
      <c r="Q11796" s="37"/>
      <c r="R11796" s="50">
        <v>1.2178192576261722</v>
      </c>
      <c r="S11796" s="50">
        <v>26554.92281051528</v>
      </c>
      <c r="T11796" s="50">
        <v>10358.023651616693</v>
      </c>
    </row>
    <row r="11797" spans="2:20">
      <c r="B11797" s="44">
        <v>44107</v>
      </c>
      <c r="C11797" s="45">
        <v>31</v>
      </c>
      <c r="D11797" s="46">
        <v>3.4136500000000001</v>
      </c>
      <c r="E11797" s="37"/>
      <c r="F11797" s="44">
        <v>44107</v>
      </c>
      <c r="G11797" s="49">
        <v>31</v>
      </c>
      <c r="H11797" s="49">
        <v>22825.783197359298</v>
      </c>
      <c r="I11797" s="37"/>
      <c r="J11797" s="44">
        <v>44107</v>
      </c>
      <c r="K11797" s="49">
        <v>31</v>
      </c>
      <c r="L11797" s="49">
        <v>39813.9</v>
      </c>
      <c r="M11797" s="37"/>
      <c r="N11797" s="44">
        <v>44107</v>
      </c>
      <c r="O11797" s="49">
        <v>31</v>
      </c>
      <c r="P11797" s="49">
        <v>10688.6841822557</v>
      </c>
      <c r="Q11797" s="37"/>
      <c r="R11797" s="50">
        <v>1.7442512117001991</v>
      </c>
      <c r="S11797" s="50">
        <v>36487.426758757174</v>
      </c>
      <c r="T11797" s="50">
        <v>18643.750336380257</v>
      </c>
    </row>
    <row r="11798" spans="2:20">
      <c r="B11798" s="44">
        <v>44107</v>
      </c>
      <c r="C11798" s="45">
        <v>32</v>
      </c>
      <c r="D11798" s="46">
        <v>3.35745</v>
      </c>
      <c r="E11798" s="37"/>
      <c r="F11798" s="44">
        <v>44107</v>
      </c>
      <c r="G11798" s="49">
        <v>32</v>
      </c>
      <c r="H11798" s="49">
        <v>23120.588913926102</v>
      </c>
      <c r="I11798" s="37"/>
      <c r="J11798" s="44">
        <v>44107</v>
      </c>
      <c r="K11798" s="49">
        <v>32</v>
      </c>
      <c r="L11798" s="49">
        <v>36843.230000000003</v>
      </c>
      <c r="M11798" s="37"/>
      <c r="N11798" s="44">
        <v>44107</v>
      </c>
      <c r="O11798" s="49">
        <v>32</v>
      </c>
      <c r="P11798" s="49">
        <v>10856.319655233599</v>
      </c>
      <c r="Q11798" s="37"/>
      <c r="R11798" s="50">
        <v>1.5935247210683468</v>
      </c>
      <c r="S11798" s="50">
        <v>36449.550426464048</v>
      </c>
      <c r="T11798" s="50">
        <v>17299.813750434932</v>
      </c>
    </row>
    <row r="11799" spans="2:20">
      <c r="B11799" s="44">
        <v>44107</v>
      </c>
      <c r="C11799" s="45">
        <v>33</v>
      </c>
      <c r="D11799" s="46">
        <v>3.3256600000000001</v>
      </c>
      <c r="E11799" s="37"/>
      <c r="F11799" s="44">
        <v>44107</v>
      </c>
      <c r="G11799" s="49">
        <v>33</v>
      </c>
      <c r="H11799" s="49">
        <v>23637.428015959202</v>
      </c>
      <c r="I11799" s="37"/>
      <c r="J11799" s="44">
        <v>44107</v>
      </c>
      <c r="K11799" s="49">
        <v>33</v>
      </c>
      <c r="L11799" s="49">
        <v>30115.88</v>
      </c>
      <c r="M11799" s="37"/>
      <c r="N11799" s="44">
        <v>44107</v>
      </c>
      <c r="O11799" s="49">
        <v>33</v>
      </c>
      <c r="P11799" s="49">
        <v>11133.719608728599</v>
      </c>
      <c r="Q11799" s="37"/>
      <c r="R11799" s="50">
        <v>1.2740760111322926</v>
      </c>
      <c r="S11799" s="50">
        <v>37026.965953964354</v>
      </c>
      <c r="T11799" s="50">
        <v>14185.205068154324</v>
      </c>
    </row>
    <row r="11800" spans="2:20">
      <c r="B11800" s="44">
        <v>44107</v>
      </c>
      <c r="C11800" s="45">
        <v>34</v>
      </c>
      <c r="D11800" s="46">
        <v>3.10189</v>
      </c>
      <c r="E11800" s="37"/>
      <c r="F11800" s="44">
        <v>44107</v>
      </c>
      <c r="G11800" s="49">
        <v>34</v>
      </c>
      <c r="H11800" s="49">
        <v>24608.612428697299</v>
      </c>
      <c r="I11800" s="37"/>
      <c r="J11800" s="44">
        <v>44107</v>
      </c>
      <c r="K11800" s="49">
        <v>34</v>
      </c>
      <c r="L11800" s="49">
        <v>26203.9</v>
      </c>
      <c r="M11800" s="37"/>
      <c r="N11800" s="44">
        <v>44107</v>
      </c>
      <c r="O11800" s="49">
        <v>34</v>
      </c>
      <c r="P11800" s="49">
        <v>11662.107235786299</v>
      </c>
      <c r="Q11800" s="37"/>
      <c r="R11800" s="50">
        <v>1.0648263926267683</v>
      </c>
      <c r="S11800" s="50">
        <v>36174.573813613162</v>
      </c>
      <c r="T11800" s="50">
        <v>12418.119578308857</v>
      </c>
    </row>
    <row r="11801" spans="2:20">
      <c r="B11801" s="44">
        <v>44107</v>
      </c>
      <c r="C11801" s="45">
        <v>35</v>
      </c>
      <c r="D11801" s="46">
        <v>2.9535</v>
      </c>
      <c r="E11801" s="37"/>
      <c r="F11801" s="44">
        <v>44107</v>
      </c>
      <c r="G11801" s="49">
        <v>35</v>
      </c>
      <c r="H11801" s="49">
        <v>25268.995950603901</v>
      </c>
      <c r="I11801" s="37"/>
      <c r="J11801" s="44">
        <v>44107</v>
      </c>
      <c r="K11801" s="49">
        <v>35</v>
      </c>
      <c r="L11801" s="49">
        <v>17750.8</v>
      </c>
      <c r="M11801" s="37"/>
      <c r="N11801" s="44">
        <v>44107</v>
      </c>
      <c r="O11801" s="49">
        <v>35</v>
      </c>
      <c r="P11801" s="49">
        <v>11931.3168907611</v>
      </c>
      <c r="Q11801" s="37"/>
      <c r="R11801" s="50">
        <v>0.70247349893519506</v>
      </c>
      <c r="S11801" s="50">
        <v>35239.144436862909</v>
      </c>
      <c r="T11801" s="50">
        <v>8381.4339231575432</v>
      </c>
    </row>
    <row r="11802" spans="2:20">
      <c r="B11802" s="44">
        <v>44107</v>
      </c>
      <c r="C11802" s="45">
        <v>36</v>
      </c>
      <c r="D11802" s="46">
        <v>3.0172300000000001</v>
      </c>
      <c r="E11802" s="37"/>
      <c r="F11802" s="44">
        <v>44107</v>
      </c>
      <c r="G11802" s="49">
        <v>36</v>
      </c>
      <c r="H11802" s="49">
        <v>25610.4093006685</v>
      </c>
      <c r="I11802" s="37"/>
      <c r="J11802" s="44">
        <v>44107</v>
      </c>
      <c r="K11802" s="49">
        <v>36</v>
      </c>
      <c r="L11802" s="49">
        <v>13536.01</v>
      </c>
      <c r="M11802" s="37"/>
      <c r="N11802" s="44">
        <v>44107</v>
      </c>
      <c r="O11802" s="49">
        <v>36</v>
      </c>
      <c r="P11802" s="49">
        <v>12076.7632650303</v>
      </c>
      <c r="Q11802" s="37"/>
      <c r="R11802" s="50">
        <v>0.52853548106498538</v>
      </c>
      <c r="S11802" s="50">
        <v>36438.372426147376</v>
      </c>
      <c r="T11802" s="50">
        <v>6382.9978819907337</v>
      </c>
    </row>
    <row r="11803" spans="2:20">
      <c r="B11803" s="44">
        <v>44107</v>
      </c>
      <c r="C11803" s="45">
        <v>37</v>
      </c>
      <c r="D11803" s="46">
        <v>3.1085400000000001</v>
      </c>
      <c r="E11803" s="37"/>
      <c r="F11803" s="44">
        <v>44107</v>
      </c>
      <c r="G11803" s="49">
        <v>37</v>
      </c>
      <c r="H11803" s="49">
        <v>25914.588333379499</v>
      </c>
      <c r="I11803" s="37"/>
      <c r="J11803" s="44">
        <v>44107</v>
      </c>
      <c r="K11803" s="49">
        <v>37</v>
      </c>
      <c r="L11803" s="49">
        <v>23812.400000000001</v>
      </c>
      <c r="M11803" s="37"/>
      <c r="N11803" s="44">
        <v>44107</v>
      </c>
      <c r="O11803" s="49">
        <v>37</v>
      </c>
      <c r="P11803" s="49">
        <v>12222.801484232799</v>
      </c>
      <c r="Q11803" s="37"/>
      <c r="R11803" s="50">
        <v>0.91888011855192175</v>
      </c>
      <c r="S11803" s="50">
        <v>37995.067325797027</v>
      </c>
      <c r="T11803" s="50">
        <v>11231.28927686844</v>
      </c>
    </row>
    <row r="11804" spans="2:20">
      <c r="B11804" s="44">
        <v>44107</v>
      </c>
      <c r="C11804" s="45">
        <v>38</v>
      </c>
      <c r="D11804" s="46">
        <v>3.0791499999999998</v>
      </c>
      <c r="E11804" s="37"/>
      <c r="F11804" s="44">
        <v>44107</v>
      </c>
      <c r="G11804" s="49">
        <v>38</v>
      </c>
      <c r="H11804" s="49">
        <v>26306.0001524131</v>
      </c>
      <c r="I11804" s="37"/>
      <c r="J11804" s="44">
        <v>44107</v>
      </c>
      <c r="K11804" s="49">
        <v>38</v>
      </c>
      <c r="L11804" s="49">
        <v>25837.48</v>
      </c>
      <c r="M11804" s="37"/>
      <c r="N11804" s="44">
        <v>44107</v>
      </c>
      <c r="O11804" s="49">
        <v>38</v>
      </c>
      <c r="P11804" s="49">
        <v>12365.2183164159</v>
      </c>
      <c r="Q11804" s="37"/>
      <c r="R11804" s="50">
        <v>0.98218960884594531</v>
      </c>
      <c r="S11804" s="50">
        <v>38074.361978992012</v>
      </c>
      <c r="T11804" s="50">
        <v>12144.98894149525</v>
      </c>
    </row>
    <row r="11805" spans="2:20">
      <c r="B11805" s="44">
        <v>44107</v>
      </c>
      <c r="C11805" s="45">
        <v>39</v>
      </c>
      <c r="D11805" s="46">
        <v>3.1470400000000001</v>
      </c>
      <c r="E11805" s="37"/>
      <c r="F11805" s="44">
        <v>44107</v>
      </c>
      <c r="G11805" s="49">
        <v>39</v>
      </c>
      <c r="H11805" s="49">
        <v>26124.1305455806</v>
      </c>
      <c r="I11805" s="37"/>
      <c r="J11805" s="44">
        <v>44107</v>
      </c>
      <c r="K11805" s="49">
        <v>39</v>
      </c>
      <c r="L11805" s="49">
        <v>21916</v>
      </c>
      <c r="M11805" s="37"/>
      <c r="N11805" s="44">
        <v>44107</v>
      </c>
      <c r="O11805" s="49">
        <v>39</v>
      </c>
      <c r="P11805" s="49">
        <v>12170.1824299335</v>
      </c>
      <c r="Q11805" s="37"/>
      <c r="R11805" s="50">
        <v>0.83891787180291499</v>
      </c>
      <c r="S11805" s="50">
        <v>38300.050914297921</v>
      </c>
      <c r="T11805" s="50">
        <v>10209.783543573041</v>
      </c>
    </row>
    <row r="11806" spans="2:20">
      <c r="B11806" s="44">
        <v>44107</v>
      </c>
      <c r="C11806" s="45">
        <v>40</v>
      </c>
      <c r="D11806" s="46">
        <v>3.0925699999999998</v>
      </c>
      <c r="E11806" s="37"/>
      <c r="F11806" s="44">
        <v>44107</v>
      </c>
      <c r="G11806" s="49">
        <v>40</v>
      </c>
      <c r="H11806" s="49">
        <v>25503.582098746901</v>
      </c>
      <c r="I11806" s="37"/>
      <c r="J11806" s="44">
        <v>44107</v>
      </c>
      <c r="K11806" s="49">
        <v>40</v>
      </c>
      <c r="L11806" s="49">
        <v>-1291.19</v>
      </c>
      <c r="M11806" s="37"/>
      <c r="N11806" s="44">
        <v>44107</v>
      </c>
      <c r="O11806" s="49">
        <v>40</v>
      </c>
      <c r="P11806" s="49">
        <v>11753.9707209306</v>
      </c>
      <c r="Q11806" s="37"/>
      <c r="R11806" s="50">
        <v>-5.0627790049282591E-2</v>
      </c>
      <c r="S11806" s="50">
        <v>36349.97723242834</v>
      </c>
      <c r="T11806" s="50">
        <v>-595.07756190468911</v>
      </c>
    </row>
    <row r="11807" spans="2:20">
      <c r="B11807" s="44">
        <v>44107</v>
      </c>
      <c r="C11807" s="45">
        <v>41</v>
      </c>
      <c r="D11807" s="46">
        <v>3.2311000000000001</v>
      </c>
      <c r="E11807" s="37"/>
      <c r="F11807" s="44">
        <v>44107</v>
      </c>
      <c r="G11807" s="49">
        <v>41</v>
      </c>
      <c r="H11807" s="49">
        <v>24389.334008913302</v>
      </c>
      <c r="I11807" s="37"/>
      <c r="J11807" s="44">
        <v>44107</v>
      </c>
      <c r="K11807" s="49">
        <v>41</v>
      </c>
      <c r="L11807" s="49">
        <v>-1496.73</v>
      </c>
      <c r="M11807" s="37"/>
      <c r="N11807" s="44">
        <v>44107</v>
      </c>
      <c r="O11807" s="49">
        <v>41</v>
      </c>
      <c r="P11807" s="49">
        <v>11142.220972045499</v>
      </c>
      <c r="Q11807" s="37"/>
      <c r="R11807" s="50">
        <v>-6.136821938036547E-2</v>
      </c>
      <c r="S11807" s="50">
        <v>36001.630182776214</v>
      </c>
      <c r="T11807" s="50">
        <v>-683.77826099699723</v>
      </c>
    </row>
    <row r="11808" spans="2:20">
      <c r="B11808" s="44">
        <v>44107</v>
      </c>
      <c r="C11808" s="45">
        <v>42</v>
      </c>
      <c r="D11808" s="46">
        <v>3.3673799999999998</v>
      </c>
      <c r="E11808" s="37"/>
      <c r="F11808" s="44">
        <v>44107</v>
      </c>
      <c r="G11808" s="49">
        <v>42</v>
      </c>
      <c r="H11808" s="49">
        <v>23302.606891364201</v>
      </c>
      <c r="I11808" s="37"/>
      <c r="J11808" s="44">
        <v>44107</v>
      </c>
      <c r="K11808" s="49">
        <v>42</v>
      </c>
      <c r="L11808" s="49">
        <v>-2751.91</v>
      </c>
      <c r="M11808" s="37"/>
      <c r="N11808" s="44">
        <v>44107</v>
      </c>
      <c r="O11808" s="49">
        <v>42</v>
      </c>
      <c r="P11808" s="49">
        <v>10611.152675110599</v>
      </c>
      <c r="Q11808" s="37"/>
      <c r="R11808" s="50">
        <v>-0.11809451246503413</v>
      </c>
      <c r="S11808" s="50">
        <v>35731.783295113928</v>
      </c>
      <c r="T11808" s="50">
        <v>-1253.118901859229</v>
      </c>
    </row>
    <row r="11809" spans="2:20">
      <c r="B11809" s="44">
        <v>44107</v>
      </c>
      <c r="C11809" s="45">
        <v>43</v>
      </c>
      <c r="D11809" s="46">
        <v>3.4433799999999999</v>
      </c>
      <c r="E11809" s="37"/>
      <c r="F11809" s="44">
        <v>44107</v>
      </c>
      <c r="G11809" s="49">
        <v>43</v>
      </c>
      <c r="H11809" s="49">
        <v>22888.934273936698</v>
      </c>
      <c r="I11809" s="37"/>
      <c r="J11809" s="44">
        <v>44107</v>
      </c>
      <c r="K11809" s="49">
        <v>43</v>
      </c>
      <c r="L11809" s="49">
        <v>-6097.97</v>
      </c>
      <c r="M11809" s="37"/>
      <c r="N11809" s="44">
        <v>44107</v>
      </c>
      <c r="O11809" s="49">
        <v>43</v>
      </c>
      <c r="P11809" s="49">
        <v>10540.883316847399</v>
      </c>
      <c r="Q11809" s="37"/>
      <c r="R11809" s="50">
        <v>-0.2664156367884577</v>
      </c>
      <c r="S11809" s="50">
        <v>36296.266795566</v>
      </c>
      <c r="T11809" s="50">
        <v>-2808.2561411707302</v>
      </c>
    </row>
    <row r="11810" spans="2:20">
      <c r="B11810" s="44">
        <v>44107</v>
      </c>
      <c r="C11810" s="45">
        <v>44</v>
      </c>
      <c r="D11810" s="46">
        <v>3.7208600000000001</v>
      </c>
      <c r="E11810" s="37"/>
      <c r="F11810" s="44">
        <v>44107</v>
      </c>
      <c r="G11810" s="49">
        <v>44</v>
      </c>
      <c r="H11810" s="49">
        <v>21675.2464425914</v>
      </c>
      <c r="I11810" s="37"/>
      <c r="J11810" s="44">
        <v>44107</v>
      </c>
      <c r="K11810" s="49">
        <v>44</v>
      </c>
      <c r="L11810" s="49">
        <v>-2098.52</v>
      </c>
      <c r="M11810" s="37"/>
      <c r="N11810" s="44">
        <v>44107</v>
      </c>
      <c r="O11810" s="49">
        <v>44</v>
      </c>
      <c r="P11810" s="49">
        <v>9946.55632797</v>
      </c>
      <c r="Q11810" s="37"/>
      <c r="R11810" s="50">
        <v>-9.681643092539205E-2</v>
      </c>
      <c r="S11810" s="50">
        <v>37009.743578490452</v>
      </c>
      <c r="T11810" s="50">
        <v>-962.99008367242868</v>
      </c>
    </row>
    <row r="11811" spans="2:20">
      <c r="B11811" s="44">
        <v>44107</v>
      </c>
      <c r="C11811" s="45">
        <v>45</v>
      </c>
      <c r="D11811" s="46">
        <v>3.7978000000000001</v>
      </c>
      <c r="E11811" s="37"/>
      <c r="F11811" s="44">
        <v>44107</v>
      </c>
      <c r="G11811" s="49">
        <v>45</v>
      </c>
      <c r="H11811" s="49">
        <v>20749.571152344601</v>
      </c>
      <c r="I11811" s="37"/>
      <c r="J11811" s="44">
        <v>44107</v>
      </c>
      <c r="K11811" s="49">
        <v>45</v>
      </c>
      <c r="L11811" s="49">
        <v>-10406.09</v>
      </c>
      <c r="M11811" s="37"/>
      <c r="N11811" s="44">
        <v>44107</v>
      </c>
      <c r="O11811" s="49">
        <v>45</v>
      </c>
      <c r="P11811" s="49">
        <v>9714.7570749464994</v>
      </c>
      <c r="Q11811" s="37"/>
      <c r="R11811" s="50">
        <v>-0.50150867811184441</v>
      </c>
      <c r="S11811" s="50">
        <v>36894.704419231814</v>
      </c>
      <c r="T11811" s="50">
        <v>-4872.0349788341073</v>
      </c>
    </row>
    <row r="11812" spans="2:20">
      <c r="B11812" s="44">
        <v>44107</v>
      </c>
      <c r="C11812" s="45">
        <v>46</v>
      </c>
      <c r="D11812" s="46">
        <v>3.6022599999999998</v>
      </c>
      <c r="E11812" s="37"/>
      <c r="F11812" s="44">
        <v>44107</v>
      </c>
      <c r="G11812" s="49">
        <v>46</v>
      </c>
      <c r="H11812" s="49">
        <v>19773.962557046299</v>
      </c>
      <c r="I11812" s="37"/>
      <c r="J11812" s="44">
        <v>44107</v>
      </c>
      <c r="K11812" s="49">
        <v>46</v>
      </c>
      <c r="L11812" s="49">
        <v>-1277.51</v>
      </c>
      <c r="M11812" s="37"/>
      <c r="N11812" s="44">
        <v>44107</v>
      </c>
      <c r="O11812" s="49">
        <v>46</v>
      </c>
      <c r="P11812" s="49">
        <v>9307.8145208628994</v>
      </c>
      <c r="Q11812" s="37"/>
      <c r="R11812" s="50">
        <v>-6.460566496545575E-2</v>
      </c>
      <c r="S11812" s="50">
        <v>33529.167935923586</v>
      </c>
      <c r="T11812" s="50">
        <v>-601.33754649547257</v>
      </c>
    </row>
    <row r="11813" spans="2:20">
      <c r="B11813" s="44">
        <v>44107</v>
      </c>
      <c r="C11813" s="45">
        <v>47</v>
      </c>
      <c r="D11813" s="46">
        <v>5.3977700000000004</v>
      </c>
      <c r="E11813" s="37"/>
      <c r="F11813" s="44">
        <v>44107</v>
      </c>
      <c r="G11813" s="49">
        <v>47</v>
      </c>
      <c r="H11813" s="49">
        <v>18981.913618715502</v>
      </c>
      <c r="I11813" s="37"/>
      <c r="J11813" s="44">
        <v>44107</v>
      </c>
      <c r="K11813" s="49">
        <v>47</v>
      </c>
      <c r="L11813" s="49">
        <v>-7120.03</v>
      </c>
      <c r="M11813" s="37"/>
      <c r="N11813" s="44">
        <v>44107</v>
      </c>
      <c r="O11813" s="49">
        <v>47</v>
      </c>
      <c r="P11813" s="49">
        <v>8907.2567541290991</v>
      </c>
      <c r="Q11813" s="37"/>
      <c r="R11813" s="50">
        <v>-0.37509547999311826</v>
      </c>
      <c r="S11813" s="50">
        <v>48079.323289735432</v>
      </c>
      <c r="T11813" s="50">
        <v>-3341.0717476119989</v>
      </c>
    </row>
    <row r="11814" spans="2:20">
      <c r="B11814" s="44">
        <v>44107</v>
      </c>
      <c r="C11814" s="45">
        <v>48</v>
      </c>
      <c r="D11814" s="46">
        <v>6.9772400000000001</v>
      </c>
      <c r="E11814" s="37"/>
      <c r="F11814" s="44">
        <v>44107</v>
      </c>
      <c r="G11814" s="49">
        <v>48</v>
      </c>
      <c r="H11814" s="49">
        <v>18280.238391959199</v>
      </c>
      <c r="I11814" s="37"/>
      <c r="J11814" s="44">
        <v>44107</v>
      </c>
      <c r="K11814" s="49">
        <v>48</v>
      </c>
      <c r="L11814" s="49">
        <v>-404.91</v>
      </c>
      <c r="M11814" s="37"/>
      <c r="N11814" s="44">
        <v>44107</v>
      </c>
      <c r="O11814" s="49">
        <v>48</v>
      </c>
      <c r="P11814" s="49">
        <v>8614.7170128509006</v>
      </c>
      <c r="Q11814" s="37"/>
      <c r="R11814" s="50">
        <v>-2.215014877366725E-2</v>
      </c>
      <c r="S11814" s="50">
        <v>60106.948130743818</v>
      </c>
      <c r="T11814" s="50">
        <v>-190.81726347768978</v>
      </c>
    </row>
    <row r="11815" spans="2:20">
      <c r="B11815" s="44">
        <v>44108</v>
      </c>
      <c r="C11815" s="45">
        <v>1</v>
      </c>
      <c r="D11815" s="46">
        <v>7.5289799999999998</v>
      </c>
      <c r="E11815" s="37"/>
      <c r="F11815" s="44">
        <v>44108</v>
      </c>
      <c r="G11815" s="49">
        <v>1</v>
      </c>
      <c r="H11815" s="49">
        <v>18977.641512444799</v>
      </c>
      <c r="I11815" s="37"/>
      <c r="J11815" s="44">
        <v>44108</v>
      </c>
      <c r="K11815" s="49">
        <v>1</v>
      </c>
      <c r="L11815" s="49">
        <v>-7950.64</v>
      </c>
      <c r="M11815" s="37"/>
      <c r="N11815" s="44">
        <v>44108</v>
      </c>
      <c r="O11815" s="49">
        <v>1</v>
      </c>
      <c r="P11815" s="49">
        <v>8728.8709889174006</v>
      </c>
      <c r="Q11815" s="37"/>
      <c r="R11815" s="50">
        <v>-0.41894773883183956</v>
      </c>
      <c r="S11815" s="50">
        <v>65719.495098139334</v>
      </c>
      <c r="T11815" s="50">
        <v>-3656.9407633617884</v>
      </c>
    </row>
    <row r="11816" spans="2:20">
      <c r="B11816" s="44">
        <v>44108</v>
      </c>
      <c r="C11816" s="45">
        <v>2</v>
      </c>
      <c r="D11816" s="46">
        <v>7.4861399999999998</v>
      </c>
      <c r="E11816" s="37"/>
      <c r="F11816" s="44">
        <v>44108</v>
      </c>
      <c r="G11816" s="49">
        <v>2</v>
      </c>
      <c r="H11816" s="49">
        <v>18681.349362233599</v>
      </c>
      <c r="I11816" s="37"/>
      <c r="J11816" s="44">
        <v>44108</v>
      </c>
      <c r="K11816" s="49">
        <v>2</v>
      </c>
      <c r="L11816" s="49">
        <v>-8274.66</v>
      </c>
      <c r="M11816" s="37"/>
      <c r="N11816" s="44">
        <v>44108</v>
      </c>
      <c r="O11816" s="49">
        <v>2</v>
      </c>
      <c r="P11816" s="49">
        <v>8533.1085105817001</v>
      </c>
      <c r="Q11816" s="37"/>
      <c r="R11816" s="50">
        <v>-0.44293695490370383</v>
      </c>
      <c r="S11816" s="50">
        <v>63880.044945406087</v>
      </c>
      <c r="T11816" s="50">
        <v>-3779.6290995399377</v>
      </c>
    </row>
    <row r="11817" spans="2:20">
      <c r="B11817" s="44">
        <v>44108</v>
      </c>
      <c r="C11817" s="45">
        <v>3</v>
      </c>
      <c r="D11817" s="46">
        <v>7.8878000000000004</v>
      </c>
      <c r="E11817" s="37"/>
      <c r="F11817" s="44">
        <v>44108</v>
      </c>
      <c r="G11817" s="49">
        <v>3</v>
      </c>
      <c r="H11817" s="49">
        <v>18333.113622684301</v>
      </c>
      <c r="I11817" s="37"/>
      <c r="J11817" s="44">
        <v>44108</v>
      </c>
      <c r="K11817" s="49">
        <v>3</v>
      </c>
      <c r="L11817" s="49">
        <v>-5866.52</v>
      </c>
      <c r="M11817" s="37"/>
      <c r="N11817" s="44">
        <v>44108</v>
      </c>
      <c r="O11817" s="49">
        <v>3</v>
      </c>
      <c r="P11817" s="49">
        <v>8333.9759755580999</v>
      </c>
      <c r="Q11817" s="37"/>
      <c r="R11817" s="50">
        <v>-0.31999583489959493</v>
      </c>
      <c r="S11817" s="50">
        <v>65736.735700007179</v>
      </c>
      <c r="T11817" s="50">
        <v>-2666.8376003318804</v>
      </c>
    </row>
    <row r="11818" spans="2:20">
      <c r="B11818" s="44">
        <v>44108</v>
      </c>
      <c r="C11818" s="45">
        <v>4</v>
      </c>
      <c r="D11818" s="46">
        <v>7.4696499999999997</v>
      </c>
      <c r="E11818" s="37"/>
      <c r="F11818" s="44">
        <v>44108</v>
      </c>
      <c r="G11818" s="49">
        <v>4</v>
      </c>
      <c r="H11818" s="49">
        <v>18435.8008482267</v>
      </c>
      <c r="I11818" s="37"/>
      <c r="J11818" s="44">
        <v>44108</v>
      </c>
      <c r="K11818" s="49">
        <v>4</v>
      </c>
      <c r="L11818" s="49">
        <v>-5509.48</v>
      </c>
      <c r="M11818" s="37"/>
      <c r="N11818" s="44">
        <v>44108</v>
      </c>
      <c r="O11818" s="49">
        <v>4</v>
      </c>
      <c r="P11818" s="49">
        <v>8312.6688898544999</v>
      </c>
      <c r="Q11818" s="37"/>
      <c r="R11818" s="50">
        <v>-0.29884679517624235</v>
      </c>
      <c r="S11818" s="50">
        <v>62092.727173101659</v>
      </c>
      <c r="T11818" s="50">
        <v>-2484.2144570942696</v>
      </c>
    </row>
    <row r="11819" spans="2:20">
      <c r="B11819" s="44">
        <v>44108</v>
      </c>
      <c r="C11819" s="45">
        <v>5</v>
      </c>
      <c r="D11819" s="46">
        <v>8.2197700000000005</v>
      </c>
      <c r="E11819" s="37"/>
      <c r="F11819" s="44">
        <v>44108</v>
      </c>
      <c r="G11819" s="49">
        <v>5</v>
      </c>
      <c r="H11819" s="49">
        <v>18116.509310052901</v>
      </c>
      <c r="I11819" s="37"/>
      <c r="J11819" s="44">
        <v>44108</v>
      </c>
      <c r="K11819" s="49">
        <v>5</v>
      </c>
      <c r="L11819" s="49">
        <v>-2377.66</v>
      </c>
      <c r="M11819" s="37"/>
      <c r="N11819" s="44">
        <v>44108</v>
      </c>
      <c r="O11819" s="49">
        <v>5</v>
      </c>
      <c r="P11819" s="49">
        <v>8134.6626060420003</v>
      </c>
      <c r="Q11819" s="37"/>
      <c r="R11819" s="50">
        <v>-0.13124272227656072</v>
      </c>
      <c r="S11819" s="50">
        <v>66865.055649265851</v>
      </c>
      <c r="T11819" s="50">
        <v>-1067.6152652182939</v>
      </c>
    </row>
    <row r="11820" spans="2:20">
      <c r="B11820" s="44">
        <v>44108</v>
      </c>
      <c r="C11820" s="45">
        <v>6</v>
      </c>
      <c r="D11820" s="46">
        <v>8.5185999999999993</v>
      </c>
      <c r="E11820" s="37"/>
      <c r="F11820" s="44">
        <v>44108</v>
      </c>
      <c r="G11820" s="49">
        <v>6</v>
      </c>
      <c r="H11820" s="49">
        <v>17873.256921570599</v>
      </c>
      <c r="I11820" s="37"/>
      <c r="J11820" s="44">
        <v>44108</v>
      </c>
      <c r="K11820" s="49">
        <v>6</v>
      </c>
      <c r="L11820" s="49">
        <v>-2204.9299999999998</v>
      </c>
      <c r="M11820" s="37"/>
      <c r="N11820" s="44">
        <v>44108</v>
      </c>
      <c r="O11820" s="49">
        <v>6</v>
      </c>
      <c r="P11820" s="49">
        <v>8004.6579882402002</v>
      </c>
      <c r="Q11820" s="37"/>
      <c r="R11820" s="50">
        <v>-0.1233647571718699</v>
      </c>
      <c r="S11820" s="50">
        <v>68188.479538622967</v>
      </c>
      <c r="T11820" s="50">
        <v>-987.49268896312094</v>
      </c>
    </row>
    <row r="11821" spans="2:20">
      <c r="B11821" s="44">
        <v>44108</v>
      </c>
      <c r="C11821" s="45">
        <v>7</v>
      </c>
      <c r="D11821" s="46">
        <v>8.9268400000000003</v>
      </c>
      <c r="E11821" s="37"/>
      <c r="F11821" s="44">
        <v>44108</v>
      </c>
      <c r="G11821" s="49">
        <v>7</v>
      </c>
      <c r="H11821" s="49">
        <v>17576.115539230799</v>
      </c>
      <c r="I11821" s="37"/>
      <c r="J11821" s="44">
        <v>44108</v>
      </c>
      <c r="K11821" s="49">
        <v>7</v>
      </c>
      <c r="L11821" s="49">
        <v>-427.56</v>
      </c>
      <c r="M11821" s="37"/>
      <c r="N11821" s="44">
        <v>44108</v>
      </c>
      <c r="O11821" s="49">
        <v>7</v>
      </c>
      <c r="P11821" s="49">
        <v>7937.1973734503999</v>
      </c>
      <c r="Q11821" s="37"/>
      <c r="R11821" s="50">
        <v>-2.4326194206317316E-2</v>
      </c>
      <c r="S11821" s="50">
        <v>70854.091001211971</v>
      </c>
      <c r="T11821" s="50">
        <v>-193.08180476042614</v>
      </c>
    </row>
    <row r="11822" spans="2:20">
      <c r="B11822" s="44">
        <v>44108</v>
      </c>
      <c r="C11822" s="45">
        <v>8</v>
      </c>
      <c r="D11822" s="46">
        <v>9.7364800000000002</v>
      </c>
      <c r="E11822" s="37"/>
      <c r="F11822" s="44">
        <v>44108</v>
      </c>
      <c r="G11822" s="49">
        <v>8</v>
      </c>
      <c r="H11822" s="49">
        <v>17194.8990155756</v>
      </c>
      <c r="I11822" s="37"/>
      <c r="J11822" s="44">
        <v>44108</v>
      </c>
      <c r="K11822" s="49">
        <v>8</v>
      </c>
      <c r="L11822" s="49">
        <v>261.29000000000002</v>
      </c>
      <c r="M11822" s="37"/>
      <c r="N11822" s="44">
        <v>44108</v>
      </c>
      <c r="O11822" s="49">
        <v>8</v>
      </c>
      <c r="P11822" s="49">
        <v>7762.8527503504001</v>
      </c>
      <c r="Q11822" s="37"/>
      <c r="R11822" s="50">
        <v>1.5195785666628023E-2</v>
      </c>
      <c r="S11822" s="50">
        <v>75582.860546731667</v>
      </c>
      <c r="T11822" s="50">
        <v>117.96264655591854</v>
      </c>
    </row>
    <row r="11823" spans="2:20">
      <c r="B11823" s="44">
        <v>44108</v>
      </c>
      <c r="C11823" s="45">
        <v>9</v>
      </c>
      <c r="D11823" s="46">
        <v>10.270569999999999</v>
      </c>
      <c r="E11823" s="37"/>
      <c r="F11823" s="44">
        <v>44108</v>
      </c>
      <c r="G11823" s="49">
        <v>9</v>
      </c>
      <c r="H11823" s="49">
        <v>17245.821181712199</v>
      </c>
      <c r="I11823" s="37"/>
      <c r="J11823" s="44">
        <v>44108</v>
      </c>
      <c r="K11823" s="49">
        <v>9</v>
      </c>
      <c r="L11823" s="49">
        <v>-176.46</v>
      </c>
      <c r="M11823" s="37"/>
      <c r="N11823" s="44">
        <v>44108</v>
      </c>
      <c r="O11823" s="49">
        <v>9</v>
      </c>
      <c r="P11823" s="49">
        <v>7948.0467246991002</v>
      </c>
      <c r="Q11823" s="37"/>
      <c r="R11823" s="50">
        <v>-1.0232043933467291E-2</v>
      </c>
      <c r="S11823" s="50">
        <v>81630.970249292834</v>
      </c>
      <c r="T11823" s="50">
        <v>-81.324763272371996</v>
      </c>
    </row>
    <row r="11824" spans="2:20">
      <c r="B11824" s="44">
        <v>44108</v>
      </c>
      <c r="C11824" s="45">
        <v>10</v>
      </c>
      <c r="D11824" s="46">
        <v>10.822430000000001</v>
      </c>
      <c r="E11824" s="37"/>
      <c r="F11824" s="44">
        <v>44108</v>
      </c>
      <c r="G11824" s="49">
        <v>10</v>
      </c>
      <c r="H11824" s="49">
        <v>17257.9455699756</v>
      </c>
      <c r="I11824" s="37"/>
      <c r="J11824" s="44">
        <v>44108</v>
      </c>
      <c r="K11824" s="49">
        <v>10</v>
      </c>
      <c r="L11824" s="49">
        <v>-553.24</v>
      </c>
      <c r="M11824" s="37"/>
      <c r="N11824" s="44">
        <v>44108</v>
      </c>
      <c r="O11824" s="49">
        <v>10</v>
      </c>
      <c r="P11824" s="49">
        <v>7939.0753630862</v>
      </c>
      <c r="Q11824" s="37"/>
      <c r="R11824" s="50">
        <v>-3.2057118140556416E-2</v>
      </c>
      <c r="S11824" s="50">
        <v>85920.087381724996</v>
      </c>
      <c r="T11824" s="50">
        <v>-254.50387684123513</v>
      </c>
    </row>
    <row r="11825" spans="2:20">
      <c r="B11825" s="44">
        <v>44108</v>
      </c>
      <c r="C11825" s="45">
        <v>11</v>
      </c>
      <c r="D11825" s="46">
        <v>10.49231</v>
      </c>
      <c r="E11825" s="37"/>
      <c r="F11825" s="44">
        <v>44108</v>
      </c>
      <c r="G11825" s="49">
        <v>11</v>
      </c>
      <c r="H11825" s="49">
        <v>17228.786908726401</v>
      </c>
      <c r="I11825" s="37"/>
      <c r="J11825" s="44">
        <v>44108</v>
      </c>
      <c r="K11825" s="49">
        <v>11</v>
      </c>
      <c r="L11825" s="49">
        <v>-930.26</v>
      </c>
      <c r="M11825" s="37"/>
      <c r="N11825" s="44">
        <v>44108</v>
      </c>
      <c r="O11825" s="49">
        <v>11</v>
      </c>
      <c r="P11825" s="49">
        <v>7877.7145032965</v>
      </c>
      <c r="Q11825" s="37"/>
      <c r="R11825" s="50">
        <v>-5.3994515396137512E-2</v>
      </c>
      <c r="S11825" s="50">
        <v>82655.422660082899</v>
      </c>
      <c r="T11825" s="50">
        <v>-425.35337703461863</v>
      </c>
    </row>
    <row r="11826" spans="2:20">
      <c r="B11826" s="44">
        <v>44108</v>
      </c>
      <c r="C11826" s="45">
        <v>12</v>
      </c>
      <c r="D11826" s="46">
        <v>10.2799</v>
      </c>
      <c r="E11826" s="37"/>
      <c r="F11826" s="44">
        <v>44108</v>
      </c>
      <c r="G11826" s="49">
        <v>12</v>
      </c>
      <c r="H11826" s="49">
        <v>17316.917257136101</v>
      </c>
      <c r="I11826" s="37"/>
      <c r="J11826" s="44">
        <v>44108</v>
      </c>
      <c r="K11826" s="49">
        <v>12</v>
      </c>
      <c r="L11826" s="49">
        <v>-242.47</v>
      </c>
      <c r="M11826" s="37"/>
      <c r="N11826" s="44">
        <v>44108</v>
      </c>
      <c r="O11826" s="49">
        <v>12</v>
      </c>
      <c r="P11826" s="49">
        <v>7897.2722184456998</v>
      </c>
      <c r="Q11826" s="37"/>
      <c r="R11826" s="50">
        <v>-1.4001914798090343E-2</v>
      </c>
      <c r="S11826" s="50">
        <v>81183.168678399947</v>
      </c>
      <c r="T11826" s="50">
        <v>-110.57693274000259</v>
      </c>
    </row>
    <row r="11827" spans="2:20">
      <c r="B11827" s="44">
        <v>44108</v>
      </c>
      <c r="C11827" s="45">
        <v>13</v>
      </c>
      <c r="D11827" s="46">
        <v>7.7543899999999999</v>
      </c>
      <c r="E11827" s="37"/>
      <c r="F11827" s="44">
        <v>44108</v>
      </c>
      <c r="G11827" s="49">
        <v>13</v>
      </c>
      <c r="H11827" s="49">
        <v>16705.3212738988</v>
      </c>
      <c r="I11827" s="37"/>
      <c r="J11827" s="44">
        <v>44108</v>
      </c>
      <c r="K11827" s="49">
        <v>13</v>
      </c>
      <c r="L11827" s="49">
        <v>-627.30999999999995</v>
      </c>
      <c r="M11827" s="37"/>
      <c r="N11827" s="44">
        <v>44108</v>
      </c>
      <c r="O11827" s="49">
        <v>13</v>
      </c>
      <c r="P11827" s="49">
        <v>7653.5042337081004</v>
      </c>
      <c r="Q11827" s="37"/>
      <c r="R11827" s="50">
        <v>-3.7551507673195088E-2</v>
      </c>
      <c r="S11827" s="50">
        <v>59348.256694823758</v>
      </c>
      <c r="T11827" s="50">
        <v>-287.40062295892085</v>
      </c>
    </row>
    <row r="11828" spans="2:20">
      <c r="B11828" s="44">
        <v>44108</v>
      </c>
      <c r="C11828" s="45">
        <v>14</v>
      </c>
      <c r="D11828" s="46">
        <v>7.2787600000000001</v>
      </c>
      <c r="E11828" s="37"/>
      <c r="F11828" s="44">
        <v>44108</v>
      </c>
      <c r="G11828" s="49">
        <v>14</v>
      </c>
      <c r="H11828" s="49">
        <v>17045.3187675441</v>
      </c>
      <c r="I11828" s="37"/>
      <c r="J11828" s="44">
        <v>44108</v>
      </c>
      <c r="K11828" s="49">
        <v>14</v>
      </c>
      <c r="L11828" s="49">
        <v>-1561.4</v>
      </c>
      <c r="M11828" s="37"/>
      <c r="N11828" s="44">
        <v>44108</v>
      </c>
      <c r="O11828" s="49">
        <v>14</v>
      </c>
      <c r="P11828" s="49">
        <v>7778.6993274834003</v>
      </c>
      <c r="Q11828" s="37"/>
      <c r="R11828" s="50">
        <v>-9.1602863008526034E-2</v>
      </c>
      <c r="S11828" s="50">
        <v>56619.285516913078</v>
      </c>
      <c r="T11828" s="50">
        <v>-712.55112887997552</v>
      </c>
    </row>
    <row r="11829" spans="2:20">
      <c r="B11829" s="44">
        <v>44108</v>
      </c>
      <c r="C11829" s="45">
        <v>15</v>
      </c>
      <c r="D11829" s="46">
        <v>7.3821500000000002</v>
      </c>
      <c r="E11829" s="37"/>
      <c r="F11829" s="44">
        <v>44108</v>
      </c>
      <c r="G11829" s="49">
        <v>15</v>
      </c>
      <c r="H11829" s="49">
        <v>18250.402115503999</v>
      </c>
      <c r="I11829" s="37"/>
      <c r="J11829" s="44">
        <v>44108</v>
      </c>
      <c r="K11829" s="49">
        <v>15</v>
      </c>
      <c r="L11829" s="49">
        <v>-1719.71</v>
      </c>
      <c r="M11829" s="37"/>
      <c r="N11829" s="44">
        <v>44108</v>
      </c>
      <c r="O11829" s="49">
        <v>15</v>
      </c>
      <c r="P11829" s="49">
        <v>8774.6184591478996</v>
      </c>
      <c r="Q11829" s="37"/>
      <c r="R11829" s="50">
        <v>-9.422860872413763E-2</v>
      </c>
      <c r="S11829" s="50">
        <v>64775.549658198666</v>
      </c>
      <c r="T11829" s="50">
        <v>-826.82008949064289</v>
      </c>
    </row>
    <row r="11830" spans="2:20">
      <c r="B11830" s="44">
        <v>44108</v>
      </c>
      <c r="C11830" s="45">
        <v>16</v>
      </c>
      <c r="D11830" s="46">
        <v>7.6874500000000001</v>
      </c>
      <c r="E11830" s="37"/>
      <c r="F11830" s="44">
        <v>44108</v>
      </c>
      <c r="G11830" s="49">
        <v>16</v>
      </c>
      <c r="H11830" s="49">
        <v>18605.661939652899</v>
      </c>
      <c r="I11830" s="37"/>
      <c r="J11830" s="44">
        <v>44108</v>
      </c>
      <c r="K11830" s="49">
        <v>16</v>
      </c>
      <c r="L11830" s="49">
        <v>-1462.68</v>
      </c>
      <c r="M11830" s="37"/>
      <c r="N11830" s="44">
        <v>44108</v>
      </c>
      <c r="O11830" s="49">
        <v>16</v>
      </c>
      <c r="P11830" s="49">
        <v>8711.5935607823994</v>
      </c>
      <c r="Q11830" s="37"/>
      <c r="R11830" s="50">
        <v>-7.8614778917523817E-2</v>
      </c>
      <c r="S11830" s="50">
        <v>66969.939918836651</v>
      </c>
      <c r="T11830" s="50">
        <v>-684.86000180023245</v>
      </c>
    </row>
    <row r="11831" spans="2:20">
      <c r="B11831" s="44">
        <v>44108</v>
      </c>
      <c r="C11831" s="45">
        <v>17</v>
      </c>
      <c r="D11831" s="46">
        <v>6.1187100000000001</v>
      </c>
      <c r="E11831" s="37"/>
      <c r="F11831" s="44">
        <v>44108</v>
      </c>
      <c r="G11831" s="49">
        <v>17</v>
      </c>
      <c r="H11831" s="49">
        <v>19449.253760269901</v>
      </c>
      <c r="I11831" s="37"/>
      <c r="J11831" s="44">
        <v>44108</v>
      </c>
      <c r="K11831" s="49">
        <v>17</v>
      </c>
      <c r="L11831" s="49">
        <v>-926.06</v>
      </c>
      <c r="M11831" s="37"/>
      <c r="N11831" s="44">
        <v>44108</v>
      </c>
      <c r="O11831" s="49">
        <v>17</v>
      </c>
      <c r="P11831" s="49">
        <v>8929.1854572099001</v>
      </c>
      <c r="Q11831" s="37"/>
      <c r="R11831" s="50">
        <v>-4.7614166148200271E-2</v>
      </c>
      <c r="S11831" s="50">
        <v>54635.096348884792</v>
      </c>
      <c r="T11831" s="50">
        <v>-425.15571992768577</v>
      </c>
    </row>
    <row r="11832" spans="2:20">
      <c r="B11832" s="44">
        <v>44108</v>
      </c>
      <c r="C11832" s="45">
        <v>18</v>
      </c>
      <c r="D11832" s="46">
        <v>6.2729999999999997</v>
      </c>
      <c r="E11832" s="37"/>
      <c r="F11832" s="44">
        <v>44108</v>
      </c>
      <c r="G11832" s="49">
        <v>18</v>
      </c>
      <c r="H11832" s="49">
        <v>18053.735425308099</v>
      </c>
      <c r="I11832" s="37"/>
      <c r="J11832" s="44">
        <v>44108</v>
      </c>
      <c r="K11832" s="49">
        <v>18</v>
      </c>
      <c r="L11832" s="49">
        <v>10463.4</v>
      </c>
      <c r="M11832" s="37"/>
      <c r="N11832" s="44">
        <v>44108</v>
      </c>
      <c r="O11832" s="49">
        <v>18</v>
      </c>
      <c r="P11832" s="49">
        <v>6916.7527067761002</v>
      </c>
      <c r="Q11832" s="37"/>
      <c r="R11832" s="50">
        <v>0.57956980943302128</v>
      </c>
      <c r="S11832" s="50">
        <v>43388.789729606477</v>
      </c>
      <c r="T11832" s="50">
        <v>4008.7410481615584</v>
      </c>
    </row>
    <row r="11833" spans="2:20">
      <c r="B11833" s="44">
        <v>44108</v>
      </c>
      <c r="C11833" s="45">
        <v>19</v>
      </c>
      <c r="D11833" s="46">
        <v>5.0598599999999996</v>
      </c>
      <c r="E11833" s="37"/>
      <c r="F11833" s="44">
        <v>44108</v>
      </c>
      <c r="G11833" s="49">
        <v>19</v>
      </c>
      <c r="H11833" s="49">
        <v>19348.2766532032</v>
      </c>
      <c r="I11833" s="37"/>
      <c r="J11833" s="44">
        <v>44108</v>
      </c>
      <c r="K11833" s="49">
        <v>19</v>
      </c>
      <c r="L11833" s="49">
        <v>-2342.9699999999998</v>
      </c>
      <c r="M11833" s="37"/>
      <c r="N11833" s="44">
        <v>44108</v>
      </c>
      <c r="O11833" s="49">
        <v>19</v>
      </c>
      <c r="P11833" s="49">
        <v>7509.9067594459002</v>
      </c>
      <c r="Q11833" s="37"/>
      <c r="R11833" s="50">
        <v>-0.12109450583094231</v>
      </c>
      <c r="S11833" s="50">
        <v>37999.076815849927</v>
      </c>
      <c r="T11833" s="50">
        <v>-909.40844787155459</v>
      </c>
    </row>
    <row r="11834" spans="2:20">
      <c r="B11834" s="44">
        <v>44108</v>
      </c>
      <c r="C11834" s="45">
        <v>20</v>
      </c>
      <c r="D11834" s="46">
        <v>4.9505100000000004</v>
      </c>
      <c r="E11834" s="37"/>
      <c r="F11834" s="44">
        <v>44108</v>
      </c>
      <c r="G11834" s="49">
        <v>20</v>
      </c>
      <c r="H11834" s="49">
        <v>22330.435802419699</v>
      </c>
      <c r="I11834" s="37"/>
      <c r="J11834" s="44">
        <v>44108</v>
      </c>
      <c r="K11834" s="49">
        <v>20</v>
      </c>
      <c r="L11834" s="49">
        <v>-1694.67</v>
      </c>
      <c r="M11834" s="37"/>
      <c r="N11834" s="44">
        <v>44108</v>
      </c>
      <c r="O11834" s="49">
        <v>20</v>
      </c>
      <c r="P11834" s="49">
        <v>10208.785801301799</v>
      </c>
      <c r="Q11834" s="37"/>
      <c r="R11834" s="50">
        <v>-7.5890592328536982E-2</v>
      </c>
      <c r="S11834" s="50">
        <v>50538.696197202575</v>
      </c>
      <c r="T11834" s="50">
        <v>-774.75080141595163</v>
      </c>
    </row>
    <row r="11835" spans="2:20">
      <c r="B11835" s="44">
        <v>44108</v>
      </c>
      <c r="C11835" s="45">
        <v>21</v>
      </c>
      <c r="D11835" s="46">
        <v>4.7588400000000002</v>
      </c>
      <c r="E11835" s="37"/>
      <c r="F11835" s="44">
        <v>44108</v>
      </c>
      <c r="G11835" s="49">
        <v>21</v>
      </c>
      <c r="H11835" s="49">
        <v>23240.8956871521</v>
      </c>
      <c r="I11835" s="37"/>
      <c r="J11835" s="44">
        <v>44108</v>
      </c>
      <c r="K11835" s="49">
        <v>21</v>
      </c>
      <c r="L11835" s="49">
        <v>16609.63</v>
      </c>
      <c r="M11835" s="37"/>
      <c r="N11835" s="44">
        <v>44108</v>
      </c>
      <c r="O11835" s="49">
        <v>21</v>
      </c>
      <c r="P11835" s="49">
        <v>10954.779237057401</v>
      </c>
      <c r="Q11835" s="37"/>
      <c r="R11835" s="50">
        <v>0.71467254203899044</v>
      </c>
      <c r="S11835" s="50">
        <v>52132.041624478239</v>
      </c>
      <c r="T11835" s="50">
        <v>7829.0799248237645</v>
      </c>
    </row>
    <row r="11836" spans="2:20">
      <c r="B11836" s="44">
        <v>44108</v>
      </c>
      <c r="C11836" s="45">
        <v>22</v>
      </c>
      <c r="D11836" s="46">
        <v>4.7796700000000003</v>
      </c>
      <c r="E11836" s="37"/>
      <c r="F11836" s="44">
        <v>44108</v>
      </c>
      <c r="G11836" s="49">
        <v>22</v>
      </c>
      <c r="H11836" s="49">
        <v>23562.305362821498</v>
      </c>
      <c r="I11836" s="37"/>
      <c r="J11836" s="44">
        <v>44108</v>
      </c>
      <c r="K11836" s="49">
        <v>22</v>
      </c>
      <c r="L11836" s="49">
        <v>26115.9</v>
      </c>
      <c r="M11836" s="37"/>
      <c r="N11836" s="44">
        <v>44108</v>
      </c>
      <c r="O11836" s="49">
        <v>22</v>
      </c>
      <c r="P11836" s="49">
        <v>11101.9300549452</v>
      </c>
      <c r="Q11836" s="37"/>
      <c r="R11836" s="50">
        <v>1.108376264455335</v>
      </c>
      <c r="S11836" s="50">
        <v>53063.562025719926</v>
      </c>
      <c r="T11836" s="50">
        <v>12305.115762544572</v>
      </c>
    </row>
    <row r="11837" spans="2:20">
      <c r="B11837" s="44">
        <v>44108</v>
      </c>
      <c r="C11837" s="45">
        <v>23</v>
      </c>
      <c r="D11837" s="46">
        <v>4.9618799999999998</v>
      </c>
      <c r="E11837" s="37"/>
      <c r="F11837" s="44">
        <v>44108</v>
      </c>
      <c r="G11837" s="49">
        <v>23</v>
      </c>
      <c r="H11837" s="49">
        <v>23656.3260692027</v>
      </c>
      <c r="I11837" s="37"/>
      <c r="J11837" s="44">
        <v>44108</v>
      </c>
      <c r="K11837" s="49">
        <v>23</v>
      </c>
      <c r="L11837" s="49">
        <v>40277.56</v>
      </c>
      <c r="M11837" s="37"/>
      <c r="N11837" s="44">
        <v>44108</v>
      </c>
      <c r="O11837" s="49">
        <v>23</v>
      </c>
      <c r="P11837" s="49">
        <v>11119.0288218817</v>
      </c>
      <c r="Q11837" s="37"/>
      <c r="R11837" s="50">
        <v>1.7026126492412477</v>
      </c>
      <c r="S11837" s="50">
        <v>55171.28673071837</v>
      </c>
      <c r="T11837" s="50">
        <v>18931.399119413793</v>
      </c>
    </row>
    <row r="11838" spans="2:20">
      <c r="B11838" s="44">
        <v>44108</v>
      </c>
      <c r="C11838" s="45">
        <v>24</v>
      </c>
      <c r="D11838" s="46">
        <v>4.6013099999999998</v>
      </c>
      <c r="E11838" s="37"/>
      <c r="F11838" s="44">
        <v>44108</v>
      </c>
      <c r="G11838" s="49">
        <v>24</v>
      </c>
      <c r="H11838" s="49">
        <v>23705.299644615599</v>
      </c>
      <c r="I11838" s="37"/>
      <c r="J11838" s="44">
        <v>44108</v>
      </c>
      <c r="K11838" s="49">
        <v>24</v>
      </c>
      <c r="L11838" s="49">
        <v>36062.089999999997</v>
      </c>
      <c r="M11838" s="37"/>
      <c r="N11838" s="44">
        <v>44108</v>
      </c>
      <c r="O11838" s="49">
        <v>24</v>
      </c>
      <c r="P11838" s="49">
        <v>11060.822786213001</v>
      </c>
      <c r="Q11838" s="37"/>
      <c r="R11838" s="50">
        <v>1.5212669968587007</v>
      </c>
      <c r="S11838" s="50">
        <v>50894.274494429737</v>
      </c>
      <c r="T11838" s="50">
        <v>16826.46466276854</v>
      </c>
    </row>
    <row r="11839" spans="2:20">
      <c r="B11839" s="44">
        <v>44108</v>
      </c>
      <c r="C11839" s="45">
        <v>25</v>
      </c>
      <c r="D11839" s="46">
        <v>4.5913500000000003</v>
      </c>
      <c r="E11839" s="37"/>
      <c r="F11839" s="44">
        <v>44108</v>
      </c>
      <c r="G11839" s="49">
        <v>25</v>
      </c>
      <c r="H11839" s="49">
        <v>23986.3285523003</v>
      </c>
      <c r="I11839" s="37"/>
      <c r="J11839" s="44">
        <v>44108</v>
      </c>
      <c r="K11839" s="49">
        <v>25</v>
      </c>
      <c r="L11839" s="49">
        <v>48417.73</v>
      </c>
      <c r="M11839" s="37"/>
      <c r="N11839" s="44">
        <v>44108</v>
      </c>
      <c r="O11839" s="49">
        <v>25</v>
      </c>
      <c r="P11839" s="49">
        <v>11092.2878163807</v>
      </c>
      <c r="Q11839" s="37"/>
      <c r="R11839" s="50">
        <v>2.0185552738689858</v>
      </c>
      <c r="S11839" s="50">
        <v>50928.575665739532</v>
      </c>
      <c r="T11839" s="50">
        <v>22390.396071027957</v>
      </c>
    </row>
    <row r="11840" spans="2:20">
      <c r="B11840" s="44">
        <v>44108</v>
      </c>
      <c r="C11840" s="45">
        <v>26</v>
      </c>
      <c r="D11840" s="46">
        <v>4.8738599999999996</v>
      </c>
      <c r="E11840" s="37"/>
      <c r="F11840" s="44">
        <v>44108</v>
      </c>
      <c r="G11840" s="49">
        <v>26</v>
      </c>
      <c r="H11840" s="49">
        <v>23888.483397777301</v>
      </c>
      <c r="I11840" s="37"/>
      <c r="J11840" s="44">
        <v>44108</v>
      </c>
      <c r="K11840" s="49">
        <v>26</v>
      </c>
      <c r="L11840" s="49">
        <v>57484.44</v>
      </c>
      <c r="M11840" s="37"/>
      <c r="N11840" s="44">
        <v>44108</v>
      </c>
      <c r="O11840" s="49">
        <v>26</v>
      </c>
      <c r="P11840" s="49">
        <v>11067.739028149999</v>
      </c>
      <c r="Q11840" s="37"/>
      <c r="R11840" s="50">
        <v>2.4063662411213862</v>
      </c>
      <c r="S11840" s="50">
        <v>53942.610539739151</v>
      </c>
      <c r="T11840" s="50">
        <v>26633.033562881777</v>
      </c>
    </row>
    <row r="11841" spans="2:20">
      <c r="B11841" s="44">
        <v>44108</v>
      </c>
      <c r="C11841" s="45">
        <v>27</v>
      </c>
      <c r="D11841" s="46">
        <v>4.7871899999999998</v>
      </c>
      <c r="E11841" s="37"/>
      <c r="F11841" s="44">
        <v>44108</v>
      </c>
      <c r="G11841" s="49">
        <v>27</v>
      </c>
      <c r="H11841" s="49">
        <v>23545.298817264498</v>
      </c>
      <c r="I11841" s="37"/>
      <c r="J11841" s="44">
        <v>44108</v>
      </c>
      <c r="K11841" s="49">
        <v>27</v>
      </c>
      <c r="L11841" s="49">
        <v>64524.69</v>
      </c>
      <c r="M11841" s="37"/>
      <c r="N11841" s="44">
        <v>44108</v>
      </c>
      <c r="O11841" s="49">
        <v>27</v>
      </c>
      <c r="P11841" s="49">
        <v>10880.613690820401</v>
      </c>
      <c r="Q11841" s="37"/>
      <c r="R11841" s="50">
        <v>2.7404489745820308</v>
      </c>
      <c r="S11841" s="50">
        <v>52087.565054558516</v>
      </c>
      <c r="T11841" s="50">
        <v>29817.766631831972</v>
      </c>
    </row>
    <row r="11842" spans="2:20">
      <c r="B11842" s="44">
        <v>44108</v>
      </c>
      <c r="C11842" s="45">
        <v>28</v>
      </c>
      <c r="D11842" s="46">
        <v>4.5862800000000004</v>
      </c>
      <c r="E11842" s="37"/>
      <c r="F11842" s="44">
        <v>44108</v>
      </c>
      <c r="G11842" s="49">
        <v>28</v>
      </c>
      <c r="H11842" s="49">
        <v>23551.814694925601</v>
      </c>
      <c r="I11842" s="37"/>
      <c r="J11842" s="44">
        <v>44108</v>
      </c>
      <c r="K11842" s="49">
        <v>28</v>
      </c>
      <c r="L11842" s="49">
        <v>61354.44</v>
      </c>
      <c r="M11842" s="37"/>
      <c r="N11842" s="44">
        <v>44108</v>
      </c>
      <c r="O11842" s="49">
        <v>28</v>
      </c>
      <c r="P11842" s="49">
        <v>10916.745045420101</v>
      </c>
      <c r="Q11842" s="37"/>
      <c r="R11842" s="50">
        <v>2.6050833362415693</v>
      </c>
      <c r="S11842" s="50">
        <v>50067.249466909307</v>
      </c>
      <c r="T11842" s="50">
        <v>28439.030603821619</v>
      </c>
    </row>
    <row r="11843" spans="2:20">
      <c r="B11843" s="44">
        <v>44108</v>
      </c>
      <c r="C11843" s="45">
        <v>29</v>
      </c>
      <c r="D11843" s="46">
        <v>4.18391</v>
      </c>
      <c r="E11843" s="37"/>
      <c r="F11843" s="44">
        <v>44108</v>
      </c>
      <c r="G11843" s="49">
        <v>29</v>
      </c>
      <c r="H11843" s="49">
        <v>23742.0067150213</v>
      </c>
      <c r="I11843" s="37"/>
      <c r="J11843" s="44">
        <v>44108</v>
      </c>
      <c r="K11843" s="49">
        <v>29</v>
      </c>
      <c r="L11843" s="49">
        <v>53575.79</v>
      </c>
      <c r="M11843" s="37"/>
      <c r="N11843" s="44">
        <v>44108</v>
      </c>
      <c r="O11843" s="49">
        <v>29</v>
      </c>
      <c r="P11843" s="49">
        <v>11067.136937474101</v>
      </c>
      <c r="Q11843" s="37"/>
      <c r="R11843" s="50">
        <v>2.256582210723713</v>
      </c>
      <c r="S11843" s="50">
        <v>46303.904904067262</v>
      </c>
      <c r="T11843" s="50">
        <v>24973.904336747368</v>
      </c>
    </row>
    <row r="11844" spans="2:20">
      <c r="B11844" s="44">
        <v>44108</v>
      </c>
      <c r="C11844" s="45">
        <v>30</v>
      </c>
      <c r="D11844" s="46">
        <v>4.0311899999999996</v>
      </c>
      <c r="E11844" s="37"/>
      <c r="F11844" s="44">
        <v>44108</v>
      </c>
      <c r="G11844" s="49">
        <v>30</v>
      </c>
      <c r="H11844" s="49">
        <v>23809.248501836901</v>
      </c>
      <c r="I11844" s="37"/>
      <c r="J11844" s="44">
        <v>44108</v>
      </c>
      <c r="K11844" s="49">
        <v>30</v>
      </c>
      <c r="L11844" s="49">
        <v>47931.199999999997</v>
      </c>
      <c r="M11844" s="37"/>
      <c r="N11844" s="44">
        <v>44108</v>
      </c>
      <c r="O11844" s="49">
        <v>30</v>
      </c>
      <c r="P11844" s="49">
        <v>11127.922747721799</v>
      </c>
      <c r="Q11844" s="37"/>
      <c r="R11844" s="50">
        <v>2.0131336777094022</v>
      </c>
      <c r="S11844" s="50">
        <v>44858.770901388634</v>
      </c>
      <c r="T11844" s="50">
        <v>22401.996046387303</v>
      </c>
    </row>
    <row r="11845" spans="2:20">
      <c r="B11845" s="44">
        <v>44108</v>
      </c>
      <c r="C11845" s="45">
        <v>31</v>
      </c>
      <c r="D11845" s="46">
        <v>3.9299900000000001</v>
      </c>
      <c r="E11845" s="37"/>
      <c r="F11845" s="44">
        <v>44108</v>
      </c>
      <c r="G11845" s="49">
        <v>31</v>
      </c>
      <c r="H11845" s="49">
        <v>24012.528110254199</v>
      </c>
      <c r="I11845" s="37"/>
      <c r="J11845" s="44">
        <v>44108</v>
      </c>
      <c r="K11845" s="49">
        <v>31</v>
      </c>
      <c r="L11845" s="49">
        <v>42760.52</v>
      </c>
      <c r="M11845" s="37"/>
      <c r="N11845" s="44">
        <v>44108</v>
      </c>
      <c r="O11845" s="49">
        <v>31</v>
      </c>
      <c r="P11845" s="49">
        <v>11244.8835764181</v>
      </c>
      <c r="Q11845" s="37"/>
      <c r="R11845" s="50">
        <v>1.7807587690752038</v>
      </c>
      <c r="S11845" s="50">
        <v>44192.280006487374</v>
      </c>
      <c r="T11845" s="50">
        <v>20024.42503593627</v>
      </c>
    </row>
    <row r="11846" spans="2:20">
      <c r="B11846" s="44">
        <v>44108</v>
      </c>
      <c r="C11846" s="45">
        <v>32</v>
      </c>
      <c r="D11846" s="46">
        <v>3.5287199999999999</v>
      </c>
      <c r="E11846" s="37"/>
      <c r="F11846" s="44">
        <v>44108</v>
      </c>
      <c r="G11846" s="49">
        <v>32</v>
      </c>
      <c r="H11846" s="49">
        <v>24274.164409338398</v>
      </c>
      <c r="I11846" s="37"/>
      <c r="J11846" s="44">
        <v>44108</v>
      </c>
      <c r="K11846" s="49">
        <v>32</v>
      </c>
      <c r="L11846" s="49">
        <v>35767.980000000003</v>
      </c>
      <c r="M11846" s="37"/>
      <c r="N11846" s="44">
        <v>44108</v>
      </c>
      <c r="O11846" s="49">
        <v>32</v>
      </c>
      <c r="P11846" s="49">
        <v>11316.084956684101</v>
      </c>
      <c r="Q11846" s="37"/>
      <c r="R11846" s="50">
        <v>1.4734999482099524</v>
      </c>
      <c r="S11846" s="50">
        <v>39931.295308350316</v>
      </c>
      <c r="T11846" s="50">
        <v>16674.250597613445</v>
      </c>
    </row>
    <row r="11847" spans="2:20">
      <c r="B11847" s="44">
        <v>44108</v>
      </c>
      <c r="C11847" s="45">
        <v>33</v>
      </c>
      <c r="D11847" s="46">
        <v>3.2410199999999998</v>
      </c>
      <c r="E11847" s="37"/>
      <c r="F11847" s="44">
        <v>44108</v>
      </c>
      <c r="G11847" s="49">
        <v>33</v>
      </c>
      <c r="H11847" s="49">
        <v>24925.3329605853</v>
      </c>
      <c r="I11847" s="37"/>
      <c r="J11847" s="44">
        <v>44108</v>
      </c>
      <c r="K11847" s="49">
        <v>33</v>
      </c>
      <c r="L11847" s="49">
        <v>32259</v>
      </c>
      <c r="M11847" s="37"/>
      <c r="N11847" s="44">
        <v>44108</v>
      </c>
      <c r="O11847" s="49">
        <v>33</v>
      </c>
      <c r="P11847" s="49">
        <v>11511.9628921782</v>
      </c>
      <c r="Q11847" s="37"/>
      <c r="R11847" s="50">
        <v>1.2942254392754355</v>
      </c>
      <c r="S11847" s="50">
        <v>37310.501972807389</v>
      </c>
      <c r="T11847" s="50">
        <v>14899.075231051846</v>
      </c>
    </row>
    <row r="11848" spans="2:20">
      <c r="B11848" s="44">
        <v>44108</v>
      </c>
      <c r="C11848" s="45">
        <v>34</v>
      </c>
      <c r="D11848" s="46">
        <v>3.0844200000000002</v>
      </c>
      <c r="E11848" s="37"/>
      <c r="F11848" s="44">
        <v>44108</v>
      </c>
      <c r="G11848" s="49">
        <v>34</v>
      </c>
      <c r="H11848" s="49">
        <v>25212.429932371699</v>
      </c>
      <c r="I11848" s="37"/>
      <c r="J11848" s="44">
        <v>44108</v>
      </c>
      <c r="K11848" s="49">
        <v>34</v>
      </c>
      <c r="L11848" s="49">
        <v>22773.54</v>
      </c>
      <c r="M11848" s="37"/>
      <c r="N11848" s="44">
        <v>44108</v>
      </c>
      <c r="O11848" s="49">
        <v>34</v>
      </c>
      <c r="P11848" s="49">
        <v>11432.0552274081</v>
      </c>
      <c r="Q11848" s="37"/>
      <c r="R11848" s="50">
        <v>0.90326636746582423</v>
      </c>
      <c r="S11848" s="50">
        <v>35261.259784522095</v>
      </c>
      <c r="T11848" s="50">
        <v>10326.190997929602</v>
      </c>
    </row>
    <row r="11849" spans="2:20">
      <c r="B11849" s="44">
        <v>44108</v>
      </c>
      <c r="C11849" s="45">
        <v>35</v>
      </c>
      <c r="D11849" s="46">
        <v>3.2046100000000002</v>
      </c>
      <c r="E11849" s="37"/>
      <c r="F11849" s="44">
        <v>44108</v>
      </c>
      <c r="G11849" s="49">
        <v>35</v>
      </c>
      <c r="H11849" s="49">
        <v>25584.537140524899</v>
      </c>
      <c r="I11849" s="37"/>
      <c r="J11849" s="44">
        <v>44108</v>
      </c>
      <c r="K11849" s="49">
        <v>35</v>
      </c>
      <c r="L11849" s="49">
        <v>25079.78</v>
      </c>
      <c r="M11849" s="37"/>
      <c r="N11849" s="44">
        <v>44108</v>
      </c>
      <c r="O11849" s="49">
        <v>35</v>
      </c>
      <c r="P11849" s="49">
        <v>11654.2571726639</v>
      </c>
      <c r="Q11849" s="37"/>
      <c r="R11849" s="50">
        <v>0.98027100753269503</v>
      </c>
      <c r="S11849" s="50">
        <v>37347.349078090461</v>
      </c>
      <c r="T11849" s="50">
        <v>11424.330420692379</v>
      </c>
    </row>
    <row r="11850" spans="2:20">
      <c r="B11850" s="44">
        <v>44108</v>
      </c>
      <c r="C11850" s="45">
        <v>36</v>
      </c>
      <c r="D11850" s="46">
        <v>3.3796900000000001</v>
      </c>
      <c r="E11850" s="37"/>
      <c r="F11850" s="44">
        <v>44108</v>
      </c>
      <c r="G11850" s="49">
        <v>36</v>
      </c>
      <c r="H11850" s="49">
        <v>25740.498548536601</v>
      </c>
      <c r="I11850" s="37"/>
      <c r="J11850" s="44">
        <v>44108</v>
      </c>
      <c r="K11850" s="49">
        <v>36</v>
      </c>
      <c r="L11850" s="49">
        <v>28483.78</v>
      </c>
      <c r="M11850" s="37"/>
      <c r="N11850" s="44">
        <v>44108</v>
      </c>
      <c r="O11850" s="49">
        <v>36</v>
      </c>
      <c r="P11850" s="49">
        <v>11681.3340860156</v>
      </c>
      <c r="Q11850" s="37"/>
      <c r="R11850" s="50">
        <v>1.106574526763366</v>
      </c>
      <c r="S11850" s="50">
        <v>39479.287997166066</v>
      </c>
      <c r="T11850" s="50">
        <v>12926.26673819749</v>
      </c>
    </row>
    <row r="11851" spans="2:20">
      <c r="B11851" s="44">
        <v>44108</v>
      </c>
      <c r="C11851" s="45">
        <v>37</v>
      </c>
      <c r="D11851" s="46">
        <v>3.31046</v>
      </c>
      <c r="E11851" s="37"/>
      <c r="F11851" s="44">
        <v>44108</v>
      </c>
      <c r="G11851" s="49">
        <v>37</v>
      </c>
      <c r="H11851" s="49">
        <v>23179.412261583999</v>
      </c>
      <c r="I11851" s="37"/>
      <c r="J11851" s="44">
        <v>44108</v>
      </c>
      <c r="K11851" s="49">
        <v>37</v>
      </c>
      <c r="L11851" s="49">
        <v>30608.959999999999</v>
      </c>
      <c r="M11851" s="37"/>
      <c r="N11851" s="44">
        <v>44108</v>
      </c>
      <c r="O11851" s="49">
        <v>37</v>
      </c>
      <c r="P11851" s="49">
        <v>11669.010148417199</v>
      </c>
      <c r="Q11851" s="37"/>
      <c r="R11851" s="50">
        <v>1.3205235600701246</v>
      </c>
      <c r="S11851" s="50">
        <v>38629.7913359292</v>
      </c>
      <c r="T11851" s="50">
        <v>15409.202823682293</v>
      </c>
    </row>
    <row r="11852" spans="2:20">
      <c r="B11852" s="44">
        <v>44108</v>
      </c>
      <c r="C11852" s="45">
        <v>38</v>
      </c>
      <c r="D11852" s="46">
        <v>3.6305999999999998</v>
      </c>
      <c r="E11852" s="37"/>
      <c r="F11852" s="44">
        <v>44108</v>
      </c>
      <c r="G11852" s="49">
        <v>38</v>
      </c>
      <c r="H11852" s="49">
        <v>21639.2535504525</v>
      </c>
      <c r="I11852" s="37"/>
      <c r="J11852" s="44">
        <v>44108</v>
      </c>
      <c r="K11852" s="49">
        <v>38</v>
      </c>
      <c r="L11852" s="49">
        <v>51630.87</v>
      </c>
      <c r="M11852" s="37"/>
      <c r="N11852" s="44">
        <v>44108</v>
      </c>
      <c r="O11852" s="49">
        <v>38</v>
      </c>
      <c r="P11852" s="49">
        <v>11680.3223971589</v>
      </c>
      <c r="Q11852" s="37"/>
      <c r="R11852" s="50">
        <v>2.3859820247321029</v>
      </c>
      <c r="S11852" s="50">
        <v>42406.578495125097</v>
      </c>
      <c r="T11852" s="50">
        <v>27869.039282696922</v>
      </c>
    </row>
    <row r="11853" spans="2:20">
      <c r="B11853" s="44">
        <v>44108</v>
      </c>
      <c r="C11853" s="45">
        <v>39</v>
      </c>
      <c r="D11853" s="46">
        <v>4.1417900000000003</v>
      </c>
      <c r="E11853" s="37"/>
      <c r="F11853" s="44">
        <v>44108</v>
      </c>
      <c r="G11853" s="49">
        <v>39</v>
      </c>
      <c r="H11853" s="49">
        <v>21558.295597079501</v>
      </c>
      <c r="I11853" s="37"/>
      <c r="J11853" s="44">
        <v>44108</v>
      </c>
      <c r="K11853" s="49">
        <v>39</v>
      </c>
      <c r="L11853" s="49">
        <v>80406.13</v>
      </c>
      <c r="M11853" s="37"/>
      <c r="N11853" s="44">
        <v>44108</v>
      </c>
      <c r="O11853" s="49">
        <v>39</v>
      </c>
      <c r="P11853" s="49">
        <v>11647.195025387</v>
      </c>
      <c r="Q11853" s="37"/>
      <c r="R11853" s="50">
        <v>3.7297071857059336</v>
      </c>
      <c r="S11853" s="50">
        <v>48240.235884197624</v>
      </c>
      <c r="T11853" s="50">
        <v>43440.626979504297</v>
      </c>
    </row>
    <row r="11854" spans="2:20">
      <c r="B11854" s="44">
        <v>44108</v>
      </c>
      <c r="C11854" s="45">
        <v>40</v>
      </c>
      <c r="D11854" s="46">
        <v>3.6635300000000002</v>
      </c>
      <c r="E11854" s="37"/>
      <c r="F11854" s="44">
        <v>44108</v>
      </c>
      <c r="G11854" s="49">
        <v>40</v>
      </c>
      <c r="H11854" s="49">
        <v>20841.996072469701</v>
      </c>
      <c r="I11854" s="37"/>
      <c r="J11854" s="44">
        <v>44108</v>
      </c>
      <c r="K11854" s="49">
        <v>40</v>
      </c>
      <c r="L11854" s="49">
        <v>51992.04</v>
      </c>
      <c r="M11854" s="37"/>
      <c r="N11854" s="44">
        <v>44108</v>
      </c>
      <c r="O11854" s="49">
        <v>40</v>
      </c>
      <c r="P11854" s="49">
        <v>11291.9986524327</v>
      </c>
      <c r="Q11854" s="37"/>
      <c r="R11854" s="50">
        <v>2.494580644733762</v>
      </c>
      <c r="S11854" s="50">
        <v>41368.57582314677</v>
      </c>
      <c r="T11854" s="50">
        <v>28168.801278718336</v>
      </c>
    </row>
    <row r="11855" spans="2:20">
      <c r="B11855" s="44">
        <v>44108</v>
      </c>
      <c r="C11855" s="45">
        <v>41</v>
      </c>
      <c r="D11855" s="46">
        <v>3.1528299999999998</v>
      </c>
      <c r="E11855" s="37"/>
      <c r="F11855" s="44">
        <v>44108</v>
      </c>
      <c r="G11855" s="49">
        <v>41</v>
      </c>
      <c r="H11855" s="49">
        <v>20171.906723830001</v>
      </c>
      <c r="I11855" s="37"/>
      <c r="J11855" s="44">
        <v>44108</v>
      </c>
      <c r="K11855" s="49">
        <v>41</v>
      </c>
      <c r="L11855" s="49">
        <v>34424.92</v>
      </c>
      <c r="M11855" s="37"/>
      <c r="N11855" s="44">
        <v>44108</v>
      </c>
      <c r="O11855" s="49">
        <v>41</v>
      </c>
      <c r="P11855" s="49">
        <v>10988.901223476199</v>
      </c>
      <c r="Q11855" s="37"/>
      <c r="R11855" s="50">
        <v>1.7065773935654907</v>
      </c>
      <c r="S11855" s="50">
        <v>34646.137444412467</v>
      </c>
      <c r="T11855" s="50">
        <v>18753.410408108644</v>
      </c>
    </row>
    <row r="11856" spans="2:20">
      <c r="B11856" s="44">
        <v>44108</v>
      </c>
      <c r="C11856" s="45">
        <v>42</v>
      </c>
      <c r="D11856" s="46">
        <v>2.9721299999999999</v>
      </c>
      <c r="E11856" s="37"/>
      <c r="F11856" s="44">
        <v>44108</v>
      </c>
      <c r="G11856" s="49">
        <v>42</v>
      </c>
      <c r="H11856" s="49">
        <v>19492.524378208898</v>
      </c>
      <c r="I11856" s="37"/>
      <c r="J11856" s="44">
        <v>44108</v>
      </c>
      <c r="K11856" s="49">
        <v>42</v>
      </c>
      <c r="L11856" s="49">
        <v>14525.8</v>
      </c>
      <c r="M11856" s="37"/>
      <c r="N11856" s="44">
        <v>44108</v>
      </c>
      <c r="O11856" s="49">
        <v>42</v>
      </c>
      <c r="P11856" s="49">
        <v>10649.9735088528</v>
      </c>
      <c r="Q11856" s="37"/>
      <c r="R11856" s="50">
        <v>0.74519850370117768</v>
      </c>
      <c r="S11856" s="50">
        <v>31653.105764866672</v>
      </c>
      <c r="T11856" s="50">
        <v>7936.3443232542868</v>
      </c>
    </row>
    <row r="11857" spans="2:20">
      <c r="B11857" s="44">
        <v>44108</v>
      </c>
      <c r="C11857" s="45">
        <v>43</v>
      </c>
      <c r="D11857" s="46">
        <v>3.5341200000000002</v>
      </c>
      <c r="E11857" s="37"/>
      <c r="F11857" s="44">
        <v>44108</v>
      </c>
      <c r="G11857" s="49">
        <v>43</v>
      </c>
      <c r="H11857" s="49">
        <v>18750.610438322401</v>
      </c>
      <c r="I11857" s="37"/>
      <c r="J11857" s="44">
        <v>44108</v>
      </c>
      <c r="K11857" s="49">
        <v>43</v>
      </c>
      <c r="L11857" s="49">
        <v>32591.06</v>
      </c>
      <c r="M11857" s="37"/>
      <c r="N11857" s="44">
        <v>44108</v>
      </c>
      <c r="O11857" s="49">
        <v>43</v>
      </c>
      <c r="P11857" s="49">
        <v>10087.681749831099</v>
      </c>
      <c r="Q11857" s="37"/>
      <c r="R11857" s="50">
        <v>1.7381332787646508</v>
      </c>
      <c r="S11857" s="50">
        <v>35651.077825713088</v>
      </c>
      <c r="T11857" s="50">
        <v>17533.735354968259</v>
      </c>
    </row>
    <row r="11858" spans="2:20">
      <c r="B11858" s="44">
        <v>44108</v>
      </c>
      <c r="C11858" s="45">
        <v>44</v>
      </c>
      <c r="D11858" s="46">
        <v>3.42421</v>
      </c>
      <c r="E11858" s="37"/>
      <c r="F11858" s="44">
        <v>44108</v>
      </c>
      <c r="G11858" s="49">
        <v>44</v>
      </c>
      <c r="H11858" s="49">
        <v>19273.959261465199</v>
      </c>
      <c r="I11858" s="37"/>
      <c r="J11858" s="44">
        <v>44108</v>
      </c>
      <c r="K11858" s="49">
        <v>44</v>
      </c>
      <c r="L11858" s="49">
        <v>32069.93</v>
      </c>
      <c r="M11858" s="37"/>
      <c r="N11858" s="44">
        <v>44108</v>
      </c>
      <c r="O11858" s="49">
        <v>44</v>
      </c>
      <c r="P11858" s="49">
        <v>9822.7798591441006</v>
      </c>
      <c r="Q11858" s="37"/>
      <c r="R11858" s="50">
        <v>1.6638994388723252</v>
      </c>
      <c r="S11858" s="50">
        <v>33635.261021479819</v>
      </c>
      <c r="T11858" s="50">
        <v>16344.117895796246</v>
      </c>
    </row>
    <row r="11859" spans="2:20">
      <c r="B11859" s="44">
        <v>44108</v>
      </c>
      <c r="C11859" s="45">
        <v>45</v>
      </c>
      <c r="D11859" s="46">
        <v>4.0607300000000004</v>
      </c>
      <c r="E11859" s="37"/>
      <c r="F11859" s="44">
        <v>44108</v>
      </c>
      <c r="G11859" s="49">
        <v>45</v>
      </c>
      <c r="H11859" s="49">
        <v>18201.163532585699</v>
      </c>
      <c r="I11859" s="37"/>
      <c r="J11859" s="44">
        <v>44108</v>
      </c>
      <c r="K11859" s="49">
        <v>45</v>
      </c>
      <c r="L11859" s="49">
        <v>33131.660000000003</v>
      </c>
      <c r="M11859" s="37"/>
      <c r="N11859" s="44">
        <v>44108</v>
      </c>
      <c r="O11859" s="49">
        <v>45</v>
      </c>
      <c r="P11859" s="49">
        <v>9184.3519074965006</v>
      </c>
      <c r="Q11859" s="37"/>
      <c r="R11859" s="50">
        <v>1.8203045063951053</v>
      </c>
      <c r="S11859" s="50">
        <v>37295.173321328271</v>
      </c>
      <c r="T11859" s="50">
        <v>16718.317165534361</v>
      </c>
    </row>
    <row r="11860" spans="2:20">
      <c r="B11860" s="44">
        <v>44108</v>
      </c>
      <c r="C11860" s="45">
        <v>46</v>
      </c>
      <c r="D11860" s="46">
        <v>4.2285000000000004</v>
      </c>
      <c r="E11860" s="37"/>
      <c r="F11860" s="44">
        <v>44108</v>
      </c>
      <c r="G11860" s="49">
        <v>46</v>
      </c>
      <c r="H11860" s="49">
        <v>19271.712400234599</v>
      </c>
      <c r="I11860" s="37"/>
      <c r="J11860" s="44">
        <v>44108</v>
      </c>
      <c r="K11860" s="49">
        <v>46</v>
      </c>
      <c r="L11860" s="49">
        <v>26616.7</v>
      </c>
      <c r="M11860" s="37"/>
      <c r="N11860" s="44">
        <v>44108</v>
      </c>
      <c r="O11860" s="49">
        <v>46</v>
      </c>
      <c r="P11860" s="49">
        <v>8828.2372026615994</v>
      </c>
      <c r="Q11860" s="37"/>
      <c r="R11860" s="50">
        <v>1.3811279167738093</v>
      </c>
      <c r="S11860" s="50">
        <v>37330.201011454577</v>
      </c>
      <c r="T11860" s="50">
        <v>12192.924856497057</v>
      </c>
    </row>
    <row r="11861" spans="2:20">
      <c r="B11861" s="44">
        <v>44108</v>
      </c>
      <c r="C11861" s="45">
        <v>47</v>
      </c>
      <c r="D11861" s="46">
        <v>5.9268099999999997</v>
      </c>
      <c r="E11861" s="37"/>
      <c r="F11861" s="44">
        <v>44108</v>
      </c>
      <c r="G11861" s="49">
        <v>47</v>
      </c>
      <c r="H11861" s="49">
        <v>18235.404561903</v>
      </c>
      <c r="I11861" s="37"/>
      <c r="J11861" s="44">
        <v>44108</v>
      </c>
      <c r="K11861" s="49">
        <v>47</v>
      </c>
      <c r="L11861" s="49">
        <v>41392.06</v>
      </c>
      <c r="M11861" s="37"/>
      <c r="N11861" s="44">
        <v>44108</v>
      </c>
      <c r="O11861" s="49">
        <v>47</v>
      </c>
      <c r="P11861" s="49">
        <v>8448.2027853584004</v>
      </c>
      <c r="Q11861" s="37"/>
      <c r="R11861" s="50">
        <v>2.269873413528503</v>
      </c>
      <c r="S11861" s="50">
        <v>50070.892750290019</v>
      </c>
      <c r="T11861" s="50">
        <v>19176.35089458248</v>
      </c>
    </row>
    <row r="11862" spans="2:20">
      <c r="B11862" s="44">
        <v>44108</v>
      </c>
      <c r="C11862" s="45">
        <v>48</v>
      </c>
      <c r="D11862" s="46">
        <v>5.5927100000000003</v>
      </c>
      <c r="E11862" s="37"/>
      <c r="F11862" s="44">
        <v>44108</v>
      </c>
      <c r="G11862" s="49">
        <v>48</v>
      </c>
      <c r="H11862" s="49">
        <v>17135.9867837823</v>
      </c>
      <c r="I11862" s="37"/>
      <c r="J11862" s="44">
        <v>44108</v>
      </c>
      <c r="K11862" s="49">
        <v>48</v>
      </c>
      <c r="L11862" s="49">
        <v>24541.16</v>
      </c>
      <c r="M11862" s="37"/>
      <c r="N11862" s="44">
        <v>44108</v>
      </c>
      <c r="O11862" s="49">
        <v>48</v>
      </c>
      <c r="P11862" s="49">
        <v>7835.9851582633</v>
      </c>
      <c r="Q11862" s="37"/>
      <c r="R11862" s="50">
        <v>1.4321416274215408</v>
      </c>
      <c r="S11862" s="50">
        <v>43824.392554470745</v>
      </c>
      <c r="T11862" s="50">
        <v>11222.240537006242</v>
      </c>
    </row>
    <row r="11863" spans="2:20">
      <c r="B11863" s="44">
        <v>44109</v>
      </c>
      <c r="C11863" s="45">
        <v>1</v>
      </c>
      <c r="D11863" s="46">
        <v>6.1765800000000004</v>
      </c>
      <c r="E11863" s="37"/>
      <c r="F11863" s="44">
        <v>44109</v>
      </c>
      <c r="G11863" s="49">
        <v>1</v>
      </c>
      <c r="H11863" s="49">
        <v>16596.5600565778</v>
      </c>
      <c r="I11863" s="37"/>
      <c r="J11863" s="44">
        <v>44109</v>
      </c>
      <c r="K11863" s="49">
        <v>1</v>
      </c>
      <c r="L11863" s="49">
        <v>23424.720000000001</v>
      </c>
      <c r="M11863" s="37"/>
      <c r="N11863" s="44">
        <v>44109</v>
      </c>
      <c r="O11863" s="49">
        <v>1</v>
      </c>
      <c r="P11863" s="49">
        <v>7700.3039859918999</v>
      </c>
      <c r="Q11863" s="37"/>
      <c r="R11863" s="50">
        <v>1.4114201931089907</v>
      </c>
      <c r="S11863" s="50">
        <v>47561.543593797855</v>
      </c>
      <c r="T11863" s="50">
        <v>10868.364538906619</v>
      </c>
    </row>
    <row r="11864" spans="2:20">
      <c r="B11864" s="44">
        <v>44109</v>
      </c>
      <c r="C11864" s="45">
        <v>2</v>
      </c>
      <c r="D11864" s="46">
        <v>6.2398800000000003</v>
      </c>
      <c r="E11864" s="37"/>
      <c r="F11864" s="44">
        <v>44109</v>
      </c>
      <c r="G11864" s="49">
        <v>2</v>
      </c>
      <c r="H11864" s="49">
        <v>16360.717951889899</v>
      </c>
      <c r="I11864" s="37"/>
      <c r="J11864" s="44">
        <v>44109</v>
      </c>
      <c r="K11864" s="49">
        <v>2</v>
      </c>
      <c r="L11864" s="49">
        <v>24088.09</v>
      </c>
      <c r="M11864" s="37"/>
      <c r="N11864" s="44">
        <v>44109</v>
      </c>
      <c r="O11864" s="49">
        <v>2</v>
      </c>
      <c r="P11864" s="49">
        <v>7574.0561008362001</v>
      </c>
      <c r="Q11864" s="37"/>
      <c r="R11864" s="50">
        <v>1.4723125275329056</v>
      </c>
      <c r="S11864" s="50">
        <v>47261.201182485791</v>
      </c>
      <c r="T11864" s="50">
        <v>11151.37768149817</v>
      </c>
    </row>
    <row r="11865" spans="2:20">
      <c r="B11865" s="44">
        <v>44109</v>
      </c>
      <c r="C11865" s="45">
        <v>3</v>
      </c>
      <c r="D11865" s="46">
        <v>6.6718700000000002</v>
      </c>
      <c r="E11865" s="37"/>
      <c r="F11865" s="44">
        <v>44109</v>
      </c>
      <c r="G11865" s="49">
        <v>3</v>
      </c>
      <c r="H11865" s="49">
        <v>16366.610823482601</v>
      </c>
      <c r="I11865" s="37"/>
      <c r="J11865" s="44">
        <v>44109</v>
      </c>
      <c r="K11865" s="49">
        <v>3</v>
      </c>
      <c r="L11865" s="49">
        <v>27898.44</v>
      </c>
      <c r="M11865" s="37"/>
      <c r="N11865" s="44">
        <v>44109</v>
      </c>
      <c r="O11865" s="49">
        <v>3</v>
      </c>
      <c r="P11865" s="49">
        <v>7566.9360540979997</v>
      </c>
      <c r="Q11865" s="37"/>
      <c r="R11865" s="50">
        <v>1.7045948181264063</v>
      </c>
      <c r="S11865" s="50">
        <v>50485.613651254826</v>
      </c>
      <c r="T11865" s="50">
        <v>12898.559986909326</v>
      </c>
    </row>
    <row r="11866" spans="2:20">
      <c r="B11866" s="44">
        <v>44109</v>
      </c>
      <c r="C11866" s="45">
        <v>4</v>
      </c>
      <c r="D11866" s="46">
        <v>7.0998799999999997</v>
      </c>
      <c r="E11866" s="37"/>
      <c r="F11866" s="44">
        <v>44109</v>
      </c>
      <c r="G11866" s="49">
        <v>4</v>
      </c>
      <c r="H11866" s="49">
        <v>16696.277432335501</v>
      </c>
      <c r="I11866" s="37"/>
      <c r="J11866" s="44">
        <v>44109</v>
      </c>
      <c r="K11866" s="49">
        <v>4</v>
      </c>
      <c r="L11866" s="49">
        <v>35046.01</v>
      </c>
      <c r="M11866" s="37"/>
      <c r="N11866" s="44">
        <v>44109</v>
      </c>
      <c r="O11866" s="49">
        <v>4</v>
      </c>
      <c r="P11866" s="49">
        <v>7697.5806773081003</v>
      </c>
      <c r="Q11866" s="37"/>
      <c r="R11866" s="50">
        <v>2.0990313644481478</v>
      </c>
      <c r="S11866" s="50">
        <v>54651.899099206232</v>
      </c>
      <c r="T11866" s="50">
        <v>16157.463272039719</v>
      </c>
    </row>
    <row r="11867" spans="2:20">
      <c r="B11867" s="44">
        <v>44109</v>
      </c>
      <c r="C11867" s="45">
        <v>5</v>
      </c>
      <c r="D11867" s="46">
        <v>6.5925599999999998</v>
      </c>
      <c r="E11867" s="37"/>
      <c r="F11867" s="44">
        <v>44109</v>
      </c>
      <c r="G11867" s="49">
        <v>5</v>
      </c>
      <c r="H11867" s="49">
        <v>16674.112055821399</v>
      </c>
      <c r="I11867" s="37"/>
      <c r="J11867" s="44">
        <v>44109</v>
      </c>
      <c r="K11867" s="49">
        <v>5</v>
      </c>
      <c r="L11867" s="49">
        <v>28766.59</v>
      </c>
      <c r="M11867" s="37"/>
      <c r="N11867" s="44">
        <v>44109</v>
      </c>
      <c r="O11867" s="49">
        <v>5</v>
      </c>
      <c r="P11867" s="49">
        <v>7711.8012765486001</v>
      </c>
      <c r="Q11867" s="37"/>
      <c r="R11867" s="50">
        <v>1.7252247018429254</v>
      </c>
      <c r="S11867" s="50">
        <v>50840.51262372324</v>
      </c>
      <c r="T11867" s="50">
        <v>13304.590058005449</v>
      </c>
    </row>
    <row r="11868" spans="2:20">
      <c r="B11868" s="44">
        <v>44109</v>
      </c>
      <c r="C11868" s="45">
        <v>6</v>
      </c>
      <c r="D11868" s="46">
        <v>6.0012499999999998</v>
      </c>
      <c r="E11868" s="37"/>
      <c r="F11868" s="44">
        <v>44109</v>
      </c>
      <c r="G11868" s="49">
        <v>6</v>
      </c>
      <c r="H11868" s="49">
        <v>16587.9615413172</v>
      </c>
      <c r="I11868" s="37"/>
      <c r="J11868" s="44">
        <v>44109</v>
      </c>
      <c r="K11868" s="49">
        <v>6</v>
      </c>
      <c r="L11868" s="49">
        <v>15203.81</v>
      </c>
      <c r="M11868" s="37"/>
      <c r="N11868" s="44">
        <v>44109</v>
      </c>
      <c r="O11868" s="49">
        <v>6</v>
      </c>
      <c r="P11868" s="49">
        <v>7675.9890706947999</v>
      </c>
      <c r="Q11868" s="37"/>
      <c r="R11868" s="50">
        <v>0.91655686336928355</v>
      </c>
      <c r="S11868" s="50">
        <v>46065.529410507166</v>
      </c>
      <c r="T11868" s="50">
        <v>7035.4804658929279</v>
      </c>
    </row>
    <row r="11869" spans="2:20">
      <c r="B11869" s="44">
        <v>44109</v>
      </c>
      <c r="C11869" s="45">
        <v>7</v>
      </c>
      <c r="D11869" s="46">
        <v>5.6283000000000003</v>
      </c>
      <c r="E11869" s="37"/>
      <c r="F11869" s="44">
        <v>44109</v>
      </c>
      <c r="G11869" s="49">
        <v>7</v>
      </c>
      <c r="H11869" s="49">
        <v>16481.177038763301</v>
      </c>
      <c r="I11869" s="37"/>
      <c r="J11869" s="44">
        <v>44109</v>
      </c>
      <c r="K11869" s="49">
        <v>7</v>
      </c>
      <c r="L11869" s="49">
        <v>4351.78</v>
      </c>
      <c r="M11869" s="37"/>
      <c r="N11869" s="44">
        <v>44109</v>
      </c>
      <c r="O11869" s="49">
        <v>7</v>
      </c>
      <c r="P11869" s="49">
        <v>7662.0940387469</v>
      </c>
      <c r="Q11869" s="37"/>
      <c r="R11869" s="50">
        <v>0.26404546166604037</v>
      </c>
      <c r="S11869" s="50">
        <v>43124.563878279179</v>
      </c>
      <c r="T11869" s="50">
        <v>2023.141157789541</v>
      </c>
    </row>
    <row r="11870" spans="2:20">
      <c r="B11870" s="44">
        <v>44109</v>
      </c>
      <c r="C11870" s="45">
        <v>8</v>
      </c>
      <c r="D11870" s="46">
        <v>5.2031900000000002</v>
      </c>
      <c r="E11870" s="37"/>
      <c r="F11870" s="44">
        <v>44109</v>
      </c>
      <c r="G11870" s="49">
        <v>8</v>
      </c>
      <c r="H11870" s="49">
        <v>16178.079020889099</v>
      </c>
      <c r="I11870" s="37"/>
      <c r="J11870" s="44">
        <v>44109</v>
      </c>
      <c r="K11870" s="49">
        <v>8</v>
      </c>
      <c r="L11870" s="49">
        <v>-295.93</v>
      </c>
      <c r="M11870" s="37"/>
      <c r="N11870" s="44">
        <v>44109</v>
      </c>
      <c r="O11870" s="49">
        <v>8</v>
      </c>
      <c r="P11870" s="49">
        <v>7495.155215234</v>
      </c>
      <c r="Q11870" s="37"/>
      <c r="R11870" s="50">
        <v>-1.8292035761346935E-2</v>
      </c>
      <c r="S11870" s="50">
        <v>38998.7166643534</v>
      </c>
      <c r="T11870" s="50">
        <v>-137.10164723390631</v>
      </c>
    </row>
    <row r="11871" spans="2:20">
      <c r="B11871" s="44">
        <v>44109</v>
      </c>
      <c r="C11871" s="45">
        <v>9</v>
      </c>
      <c r="D11871" s="46">
        <v>5.1564899999999998</v>
      </c>
      <c r="E11871" s="37"/>
      <c r="F11871" s="44">
        <v>44109</v>
      </c>
      <c r="G11871" s="49">
        <v>9</v>
      </c>
      <c r="H11871" s="49">
        <v>16131.2405165401</v>
      </c>
      <c r="I11871" s="37"/>
      <c r="J11871" s="44">
        <v>44109</v>
      </c>
      <c r="K11871" s="49">
        <v>9</v>
      </c>
      <c r="L11871" s="49">
        <v>7921.02</v>
      </c>
      <c r="M11871" s="37"/>
      <c r="N11871" s="44">
        <v>44109</v>
      </c>
      <c r="O11871" s="49">
        <v>9</v>
      </c>
      <c r="P11871" s="49">
        <v>7467.7352310932001</v>
      </c>
      <c r="Q11871" s="37"/>
      <c r="R11871" s="50">
        <v>0.49103601126511109</v>
      </c>
      <c r="S11871" s="50">
        <v>38507.302041779774</v>
      </c>
      <c r="T11871" s="50">
        <v>3666.9269210599477</v>
      </c>
    </row>
    <row r="11872" spans="2:20">
      <c r="B11872" s="44">
        <v>44109</v>
      </c>
      <c r="C11872" s="45">
        <v>10</v>
      </c>
      <c r="D11872" s="46">
        <v>5.6274199999999999</v>
      </c>
      <c r="E11872" s="37"/>
      <c r="F11872" s="44">
        <v>44109</v>
      </c>
      <c r="G11872" s="49">
        <v>10</v>
      </c>
      <c r="H11872" s="49">
        <v>16280.4795532055</v>
      </c>
      <c r="I11872" s="37"/>
      <c r="J11872" s="44">
        <v>44109</v>
      </c>
      <c r="K11872" s="49">
        <v>10</v>
      </c>
      <c r="L11872" s="49">
        <v>16818.11</v>
      </c>
      <c r="M11872" s="37"/>
      <c r="N11872" s="44">
        <v>44109</v>
      </c>
      <c r="O11872" s="49">
        <v>10</v>
      </c>
      <c r="P11872" s="49">
        <v>7563.0548467041999</v>
      </c>
      <c r="Q11872" s="37"/>
      <c r="R11872" s="50">
        <v>1.033023010473217</v>
      </c>
      <c r="S11872" s="50">
        <v>42560.486105440148</v>
      </c>
      <c r="T11872" s="50">
        <v>7812.8096861164267</v>
      </c>
    </row>
    <row r="11873" spans="2:20">
      <c r="B11873" s="44">
        <v>44109</v>
      </c>
      <c r="C11873" s="45">
        <v>11</v>
      </c>
      <c r="D11873" s="46">
        <v>5.6776</v>
      </c>
      <c r="E11873" s="37"/>
      <c r="F11873" s="44">
        <v>44109</v>
      </c>
      <c r="G11873" s="49">
        <v>11</v>
      </c>
      <c r="H11873" s="49">
        <v>16016.027541838899</v>
      </c>
      <c r="I11873" s="37"/>
      <c r="J11873" s="44">
        <v>44109</v>
      </c>
      <c r="K11873" s="49">
        <v>11</v>
      </c>
      <c r="L11873" s="49">
        <v>35624.800000000003</v>
      </c>
      <c r="M11873" s="37"/>
      <c r="N11873" s="44">
        <v>44109</v>
      </c>
      <c r="O11873" s="49">
        <v>11</v>
      </c>
      <c r="P11873" s="49">
        <v>7424.7537430870998</v>
      </c>
      <c r="Q11873" s="37"/>
      <c r="R11873" s="50">
        <v>2.2243218492810919</v>
      </c>
      <c r="S11873" s="50">
        <v>42154.781851751315</v>
      </c>
      <c r="T11873" s="50">
        <v>16515.041976280208</v>
      </c>
    </row>
    <row r="11874" spans="2:20">
      <c r="B11874" s="44">
        <v>44109</v>
      </c>
      <c r="C11874" s="45">
        <v>12</v>
      </c>
      <c r="D11874" s="46">
        <v>4.7027000000000001</v>
      </c>
      <c r="E11874" s="37"/>
      <c r="F11874" s="44">
        <v>44109</v>
      </c>
      <c r="G11874" s="49">
        <v>12</v>
      </c>
      <c r="H11874" s="49">
        <v>16775.768741413001</v>
      </c>
      <c r="I11874" s="37"/>
      <c r="J11874" s="44">
        <v>44109</v>
      </c>
      <c r="K11874" s="49">
        <v>12</v>
      </c>
      <c r="L11874" s="49">
        <v>23845.38</v>
      </c>
      <c r="M11874" s="37"/>
      <c r="N11874" s="44">
        <v>44109</v>
      </c>
      <c r="O11874" s="49">
        <v>12</v>
      </c>
      <c r="P11874" s="49">
        <v>7653.1968358385002</v>
      </c>
      <c r="Q11874" s="37"/>
      <c r="R11874" s="50">
        <v>1.4214180206916429</v>
      </c>
      <c r="S11874" s="50">
        <v>35990.688759897719</v>
      </c>
      <c r="T11874" s="50">
        <v>10878.391898361106</v>
      </c>
    </row>
    <row r="11875" spans="2:20">
      <c r="B11875" s="44">
        <v>44109</v>
      </c>
      <c r="C11875" s="45">
        <v>13</v>
      </c>
      <c r="D11875" s="46">
        <v>3.5644800000000001</v>
      </c>
      <c r="E11875" s="37"/>
      <c r="F11875" s="44">
        <v>44109</v>
      </c>
      <c r="G11875" s="49">
        <v>13</v>
      </c>
      <c r="H11875" s="49">
        <v>18855.458244603498</v>
      </c>
      <c r="I11875" s="37"/>
      <c r="J11875" s="44">
        <v>44109</v>
      </c>
      <c r="K11875" s="49">
        <v>13</v>
      </c>
      <c r="L11875" s="49">
        <v>17672.490000000002</v>
      </c>
      <c r="M11875" s="37"/>
      <c r="N11875" s="44">
        <v>44109</v>
      </c>
      <c r="O11875" s="49">
        <v>13</v>
      </c>
      <c r="P11875" s="49">
        <v>8491.0588702260993</v>
      </c>
      <c r="Q11875" s="37"/>
      <c r="R11875" s="50">
        <v>0.93726123071328338</v>
      </c>
      <c r="S11875" s="50">
        <v>30266.209521743527</v>
      </c>
      <c r="T11875" s="50">
        <v>7958.3402867670557</v>
      </c>
    </row>
    <row r="11876" spans="2:20">
      <c r="B11876" s="44">
        <v>44109</v>
      </c>
      <c r="C11876" s="45">
        <v>14</v>
      </c>
      <c r="D11876" s="46">
        <v>2.9627400000000002</v>
      </c>
      <c r="E11876" s="37"/>
      <c r="F11876" s="44">
        <v>44109</v>
      </c>
      <c r="G11876" s="49">
        <v>14</v>
      </c>
      <c r="H11876" s="49">
        <v>20744.740350709901</v>
      </c>
      <c r="I11876" s="37"/>
      <c r="J11876" s="44">
        <v>44109</v>
      </c>
      <c r="K11876" s="49">
        <v>14</v>
      </c>
      <c r="L11876" s="49">
        <v>-1337.11</v>
      </c>
      <c r="M11876" s="37"/>
      <c r="N11876" s="44">
        <v>44109</v>
      </c>
      <c r="O11876" s="49">
        <v>14</v>
      </c>
      <c r="P11876" s="49">
        <v>9428.7199948590005</v>
      </c>
      <c r="Q11876" s="37"/>
      <c r="R11876" s="50">
        <v>-6.4455374104224111E-2</v>
      </c>
      <c r="S11876" s="50">
        <v>27934.845877568558</v>
      </c>
      <c r="T11876" s="50">
        <v>-607.73167459261492</v>
      </c>
    </row>
    <row r="11877" spans="2:20">
      <c r="B11877" s="44">
        <v>44109</v>
      </c>
      <c r="C11877" s="45">
        <v>15</v>
      </c>
      <c r="D11877" s="46">
        <v>2.09592</v>
      </c>
      <c r="E11877" s="37"/>
      <c r="F11877" s="44">
        <v>44109</v>
      </c>
      <c r="G11877" s="49">
        <v>15</v>
      </c>
      <c r="H11877" s="49">
        <v>22632.010240161799</v>
      </c>
      <c r="I11877" s="37"/>
      <c r="J11877" s="44">
        <v>44109</v>
      </c>
      <c r="K11877" s="49">
        <v>15</v>
      </c>
      <c r="L11877" s="49">
        <v>-6910.01</v>
      </c>
      <c r="M11877" s="37"/>
      <c r="N11877" s="44">
        <v>44109</v>
      </c>
      <c r="O11877" s="49">
        <v>15</v>
      </c>
      <c r="P11877" s="49">
        <v>10128.804150010999</v>
      </c>
      <c r="Q11877" s="37"/>
      <c r="R11877" s="50">
        <v>-0.30532020473098725</v>
      </c>
      <c r="S11877" s="50">
        <v>21229.163194091056</v>
      </c>
      <c r="T11877" s="50">
        <v>-3092.5285567614314</v>
      </c>
    </row>
    <row r="11878" spans="2:20">
      <c r="B11878" s="44">
        <v>44109</v>
      </c>
      <c r="C11878" s="45">
        <v>16</v>
      </c>
      <c r="D11878" s="46">
        <v>2.0158499999999999</v>
      </c>
      <c r="E11878" s="37"/>
      <c r="F11878" s="44">
        <v>44109</v>
      </c>
      <c r="G11878" s="49">
        <v>16</v>
      </c>
      <c r="H11878" s="49">
        <v>24233.709932636899</v>
      </c>
      <c r="I11878" s="37"/>
      <c r="J11878" s="44">
        <v>44109</v>
      </c>
      <c r="K11878" s="49">
        <v>16</v>
      </c>
      <c r="L11878" s="49">
        <v>-3034.85</v>
      </c>
      <c r="M11878" s="37"/>
      <c r="N11878" s="44">
        <v>44109</v>
      </c>
      <c r="O11878" s="49">
        <v>16</v>
      </c>
      <c r="P11878" s="49">
        <v>10858.2102123641</v>
      </c>
      <c r="Q11878" s="37"/>
      <c r="R11878" s="50">
        <v>-0.12523257926401096</v>
      </c>
      <c r="S11878" s="50">
        <v>21888.523056594171</v>
      </c>
      <c r="T11878" s="50">
        <v>-1359.8016710851805</v>
      </c>
    </row>
    <row r="11879" spans="2:20">
      <c r="B11879" s="44">
        <v>44109</v>
      </c>
      <c r="C11879" s="45">
        <v>17</v>
      </c>
      <c r="D11879" s="46">
        <v>1.9403999999999999</v>
      </c>
      <c r="E11879" s="37"/>
      <c r="F11879" s="44">
        <v>44109</v>
      </c>
      <c r="G11879" s="49">
        <v>17</v>
      </c>
      <c r="H11879" s="49">
        <v>22368.0966034136</v>
      </c>
      <c r="I11879" s="37"/>
      <c r="J11879" s="44">
        <v>44109</v>
      </c>
      <c r="K11879" s="49">
        <v>17</v>
      </c>
      <c r="L11879" s="49">
        <v>10794.26</v>
      </c>
      <c r="M11879" s="37"/>
      <c r="N11879" s="44">
        <v>44109</v>
      </c>
      <c r="O11879" s="49">
        <v>17</v>
      </c>
      <c r="P11879" s="49">
        <v>11240.7088335435</v>
      </c>
      <c r="Q11879" s="37"/>
      <c r="R11879" s="50">
        <v>0.48257391727969762</v>
      </c>
      <c r="S11879" s="50">
        <v>21811.471420607806</v>
      </c>
      <c r="T11879" s="50">
        <v>5424.4728948035872</v>
      </c>
    </row>
    <row r="11880" spans="2:20">
      <c r="B11880" s="44">
        <v>44109</v>
      </c>
      <c r="C11880" s="45">
        <v>18</v>
      </c>
      <c r="D11880" s="46">
        <v>2.0967899999999999</v>
      </c>
      <c r="E11880" s="37"/>
      <c r="F11880" s="44">
        <v>44109</v>
      </c>
      <c r="G11880" s="49">
        <v>18</v>
      </c>
      <c r="H11880" s="49">
        <v>22255.707113993001</v>
      </c>
      <c r="I11880" s="37"/>
      <c r="J11880" s="44">
        <v>44109</v>
      </c>
      <c r="K11880" s="49">
        <v>18</v>
      </c>
      <c r="L11880" s="49">
        <v>16136.85</v>
      </c>
      <c r="M11880" s="37"/>
      <c r="N11880" s="44">
        <v>44109</v>
      </c>
      <c r="O11880" s="49">
        <v>18</v>
      </c>
      <c r="P11880" s="49">
        <v>11261.419379467499</v>
      </c>
      <c r="Q11880" s="37"/>
      <c r="R11880" s="50">
        <v>0.72506570639825485</v>
      </c>
      <c r="S11880" s="50">
        <v>23612.831540673658</v>
      </c>
      <c r="T11880" s="50">
        <v>8165.2689974205996</v>
      </c>
    </row>
    <row r="11881" spans="2:20">
      <c r="B11881" s="44">
        <v>44109</v>
      </c>
      <c r="C11881" s="45">
        <v>19</v>
      </c>
      <c r="D11881" s="46">
        <v>1.9775199999999999</v>
      </c>
      <c r="E11881" s="37"/>
      <c r="F11881" s="44">
        <v>44109</v>
      </c>
      <c r="G11881" s="49">
        <v>19</v>
      </c>
      <c r="H11881" s="49">
        <v>22408.5664635834</v>
      </c>
      <c r="I11881" s="37"/>
      <c r="J11881" s="44">
        <v>44109</v>
      </c>
      <c r="K11881" s="49">
        <v>19</v>
      </c>
      <c r="L11881" s="49">
        <v>10997.19</v>
      </c>
      <c r="M11881" s="37"/>
      <c r="N11881" s="44">
        <v>44109</v>
      </c>
      <c r="O11881" s="49">
        <v>19</v>
      </c>
      <c r="P11881" s="49">
        <v>11295.192817266299</v>
      </c>
      <c r="Q11881" s="37"/>
      <c r="R11881" s="50">
        <v>0.49075830075394378</v>
      </c>
      <c r="S11881" s="50">
        <v>22336.469700000453</v>
      </c>
      <c r="T11881" s="50">
        <v>5543.2096336897603</v>
      </c>
    </row>
    <row r="11882" spans="2:20">
      <c r="B11882" s="44">
        <v>44109</v>
      </c>
      <c r="C11882" s="45">
        <v>20</v>
      </c>
      <c r="D11882" s="46">
        <v>1.9639200000000001</v>
      </c>
      <c r="E11882" s="37"/>
      <c r="F11882" s="44">
        <v>44109</v>
      </c>
      <c r="G11882" s="49">
        <v>20</v>
      </c>
      <c r="H11882" s="49">
        <v>22209.947507733999</v>
      </c>
      <c r="I11882" s="37"/>
      <c r="J11882" s="44">
        <v>44109</v>
      </c>
      <c r="K11882" s="49">
        <v>20</v>
      </c>
      <c r="L11882" s="49">
        <v>10953.83</v>
      </c>
      <c r="M11882" s="37"/>
      <c r="N11882" s="44">
        <v>44109</v>
      </c>
      <c r="O11882" s="49">
        <v>20</v>
      </c>
      <c r="P11882" s="49">
        <v>11196.4685947912</v>
      </c>
      <c r="Q11882" s="37"/>
      <c r="R11882" s="50">
        <v>0.4931947721256717</v>
      </c>
      <c r="S11882" s="50">
        <v>21988.968602682336</v>
      </c>
      <c r="T11882" s="50">
        <v>5522.0397772202859</v>
      </c>
    </row>
    <row r="11883" spans="2:20">
      <c r="B11883" s="44">
        <v>44109</v>
      </c>
      <c r="C11883" s="45">
        <v>21</v>
      </c>
      <c r="D11883" s="46">
        <v>1.80433</v>
      </c>
      <c r="E11883" s="37"/>
      <c r="F11883" s="44">
        <v>44109</v>
      </c>
      <c r="G11883" s="49">
        <v>21</v>
      </c>
      <c r="H11883" s="49">
        <v>21928.992886464599</v>
      </c>
      <c r="I11883" s="37"/>
      <c r="J11883" s="44">
        <v>44109</v>
      </c>
      <c r="K11883" s="49">
        <v>21</v>
      </c>
      <c r="L11883" s="49">
        <v>439.26</v>
      </c>
      <c r="M11883" s="37"/>
      <c r="N11883" s="44">
        <v>44109</v>
      </c>
      <c r="O11883" s="49">
        <v>21</v>
      </c>
      <c r="P11883" s="49">
        <v>11126.186790635</v>
      </c>
      <c r="Q11883" s="37"/>
      <c r="R11883" s="50">
        <v>2.0031015663794019E-2</v>
      </c>
      <c r="S11883" s="50">
        <v>20075.31261194645</v>
      </c>
      <c r="T11883" s="50">
        <v>222.86882188150778</v>
      </c>
    </row>
    <row r="11884" spans="2:20">
      <c r="B11884" s="44">
        <v>44109</v>
      </c>
      <c r="C11884" s="45">
        <v>22</v>
      </c>
      <c r="D11884" s="46">
        <v>1.7558800000000001</v>
      </c>
      <c r="E11884" s="37"/>
      <c r="F11884" s="44">
        <v>44109</v>
      </c>
      <c r="G11884" s="49">
        <v>22</v>
      </c>
      <c r="H11884" s="49">
        <v>19811.844987245</v>
      </c>
      <c r="I11884" s="37"/>
      <c r="J11884" s="44">
        <v>44109</v>
      </c>
      <c r="K11884" s="49">
        <v>22</v>
      </c>
      <c r="L11884" s="49">
        <v>-1676.59</v>
      </c>
      <c r="M11884" s="37"/>
      <c r="N11884" s="44">
        <v>44109</v>
      </c>
      <c r="O11884" s="49">
        <v>22</v>
      </c>
      <c r="P11884" s="49">
        <v>9132.3835041176008</v>
      </c>
      <c r="Q11884" s="37"/>
      <c r="R11884" s="50">
        <v>-8.4625636889416406E-2</v>
      </c>
      <c r="S11884" s="50">
        <v>16035.369547210013</v>
      </c>
      <c r="T11884" s="50">
        <v>-772.83377035435228</v>
      </c>
    </row>
    <row r="11885" spans="2:20">
      <c r="B11885" s="44">
        <v>44109</v>
      </c>
      <c r="C11885" s="45">
        <v>23</v>
      </c>
      <c r="D11885" s="46">
        <v>1.8050200000000001</v>
      </c>
      <c r="E11885" s="37"/>
      <c r="F11885" s="44">
        <v>44109</v>
      </c>
      <c r="G11885" s="49">
        <v>23</v>
      </c>
      <c r="H11885" s="49">
        <v>24023.874402850299</v>
      </c>
      <c r="I11885" s="37"/>
      <c r="J11885" s="44">
        <v>44109</v>
      </c>
      <c r="K11885" s="49">
        <v>23</v>
      </c>
      <c r="L11885" s="49">
        <v>-416.8</v>
      </c>
      <c r="M11885" s="37"/>
      <c r="N11885" s="44">
        <v>44109</v>
      </c>
      <c r="O11885" s="49">
        <v>23</v>
      </c>
      <c r="P11885" s="49">
        <v>10882.144582106501</v>
      </c>
      <c r="Q11885" s="37"/>
      <c r="R11885" s="50">
        <v>-1.7349408051789889E-2</v>
      </c>
      <c r="S11885" s="50">
        <v>19642.488613593876</v>
      </c>
      <c r="T11885" s="50">
        <v>-188.79876683354024</v>
      </c>
    </row>
    <row r="11886" spans="2:20">
      <c r="B11886" s="44">
        <v>44109</v>
      </c>
      <c r="C11886" s="45">
        <v>24</v>
      </c>
      <c r="D11886" s="46">
        <v>1.7971600000000001</v>
      </c>
      <c r="E11886" s="37"/>
      <c r="F11886" s="44">
        <v>44109</v>
      </c>
      <c r="G11886" s="49">
        <v>24</v>
      </c>
      <c r="H11886" s="49">
        <v>17699.156716820002</v>
      </c>
      <c r="I11886" s="37"/>
      <c r="J11886" s="44">
        <v>44109</v>
      </c>
      <c r="K11886" s="49">
        <v>24</v>
      </c>
      <c r="L11886" s="49">
        <v>2800.68</v>
      </c>
      <c r="M11886" s="37"/>
      <c r="N11886" s="44">
        <v>44109</v>
      </c>
      <c r="O11886" s="49">
        <v>24</v>
      </c>
      <c r="P11886" s="49">
        <v>8937.3963374004998</v>
      </c>
      <c r="Q11886" s="37"/>
      <c r="R11886" s="50">
        <v>0.15823804742846509</v>
      </c>
      <c r="S11886" s="50">
        <v>16061.931201722682</v>
      </c>
      <c r="T11886" s="50">
        <v>1414.2361455245705</v>
      </c>
    </row>
    <row r="11887" spans="2:20">
      <c r="B11887" s="44">
        <v>44109</v>
      </c>
      <c r="C11887" s="45">
        <v>25</v>
      </c>
      <c r="D11887" s="46">
        <v>1.74011</v>
      </c>
      <c r="E11887" s="37"/>
      <c r="F11887" s="44">
        <v>44109</v>
      </c>
      <c r="G11887" s="49">
        <v>25</v>
      </c>
      <c r="H11887" s="49">
        <v>17807.069392628498</v>
      </c>
      <c r="I11887" s="37"/>
      <c r="J11887" s="44">
        <v>44109</v>
      </c>
      <c r="K11887" s="49">
        <v>25</v>
      </c>
      <c r="L11887" s="49">
        <v>-540.47</v>
      </c>
      <c r="M11887" s="37"/>
      <c r="N11887" s="44">
        <v>44109</v>
      </c>
      <c r="O11887" s="49">
        <v>25</v>
      </c>
      <c r="P11887" s="49">
        <v>9051.7984732452005</v>
      </c>
      <c r="Q11887" s="37"/>
      <c r="R11887" s="50">
        <v>-3.0351428866994566E-2</v>
      </c>
      <c r="S11887" s="50">
        <v>15751.125041278707</v>
      </c>
      <c r="T11887" s="50">
        <v>-274.7350174790717</v>
      </c>
    </row>
    <row r="11888" spans="2:20">
      <c r="B11888" s="44">
        <v>44109</v>
      </c>
      <c r="C11888" s="45">
        <v>26</v>
      </c>
      <c r="D11888" s="46">
        <v>1.5300499999999999</v>
      </c>
      <c r="E11888" s="37"/>
      <c r="F11888" s="44">
        <v>44109</v>
      </c>
      <c r="G11888" s="49">
        <v>26</v>
      </c>
      <c r="H11888" s="49">
        <v>19444.355392830999</v>
      </c>
      <c r="I11888" s="37"/>
      <c r="J11888" s="44">
        <v>44109</v>
      </c>
      <c r="K11888" s="49">
        <v>26</v>
      </c>
      <c r="L11888" s="49">
        <v>-5497.83</v>
      </c>
      <c r="M11888" s="37"/>
      <c r="N11888" s="44">
        <v>44109</v>
      </c>
      <c r="O11888" s="49">
        <v>26</v>
      </c>
      <c r="P11888" s="49">
        <v>9006.3302540690001</v>
      </c>
      <c r="Q11888" s="37"/>
      <c r="R11888" s="50">
        <v>-0.2827468377803366</v>
      </c>
      <c r="S11888" s="50">
        <v>13780.135605238273</v>
      </c>
      <c r="T11888" s="50">
        <v>-2546.5113993433852</v>
      </c>
    </row>
    <row r="11889" spans="2:20">
      <c r="B11889" s="44">
        <v>44109</v>
      </c>
      <c r="C11889" s="45">
        <v>27</v>
      </c>
      <c r="D11889" s="46">
        <v>1.9447099999999999</v>
      </c>
      <c r="E11889" s="37"/>
      <c r="F11889" s="44">
        <v>44109</v>
      </c>
      <c r="G11889" s="49">
        <v>27</v>
      </c>
      <c r="H11889" s="49">
        <v>21669.2458161135</v>
      </c>
      <c r="I11889" s="37"/>
      <c r="J11889" s="44">
        <v>44109</v>
      </c>
      <c r="K11889" s="49">
        <v>27</v>
      </c>
      <c r="L11889" s="49">
        <v>16634.330000000002</v>
      </c>
      <c r="M11889" s="37"/>
      <c r="N11889" s="44">
        <v>44109</v>
      </c>
      <c r="O11889" s="49">
        <v>27</v>
      </c>
      <c r="P11889" s="49">
        <v>11287.236173208799</v>
      </c>
      <c r="Q11889" s="37"/>
      <c r="R11889" s="50">
        <v>0.76764692879299579</v>
      </c>
      <c r="S11889" s="50">
        <v>21950.401058400883</v>
      </c>
      <c r="T11889" s="50">
        <v>8664.6121829249423</v>
      </c>
    </row>
    <row r="11890" spans="2:20">
      <c r="B11890" s="44">
        <v>44109</v>
      </c>
      <c r="C11890" s="45">
        <v>28</v>
      </c>
      <c r="D11890" s="46">
        <v>1.8269299999999999</v>
      </c>
      <c r="E11890" s="37"/>
      <c r="F11890" s="44">
        <v>44109</v>
      </c>
      <c r="G11890" s="49">
        <v>28</v>
      </c>
      <c r="H11890" s="49">
        <v>19351.4867466178</v>
      </c>
      <c r="I11890" s="37"/>
      <c r="J11890" s="44">
        <v>44109</v>
      </c>
      <c r="K11890" s="49">
        <v>28</v>
      </c>
      <c r="L11890" s="49">
        <v>12973.59</v>
      </c>
      <c r="M11890" s="37"/>
      <c r="N11890" s="44">
        <v>44109</v>
      </c>
      <c r="O11890" s="49">
        <v>28</v>
      </c>
      <c r="P11890" s="49">
        <v>9098.8779846084999</v>
      </c>
      <c r="Q11890" s="37"/>
      <c r="R11890" s="50">
        <v>0.6704182562235167</v>
      </c>
      <c r="S11890" s="50">
        <v>16623.013156420806</v>
      </c>
      <c r="T11890" s="50">
        <v>6100.0539120317762</v>
      </c>
    </row>
    <row r="11891" spans="2:20">
      <c r="B11891" s="44">
        <v>44109</v>
      </c>
      <c r="C11891" s="45">
        <v>29</v>
      </c>
      <c r="D11891" s="46">
        <v>1.7419100000000001</v>
      </c>
      <c r="E11891" s="37"/>
      <c r="F11891" s="44">
        <v>44109</v>
      </c>
      <c r="G11891" s="49">
        <v>29</v>
      </c>
      <c r="H11891" s="49">
        <v>19549.749105594899</v>
      </c>
      <c r="I11891" s="37"/>
      <c r="J11891" s="44">
        <v>44109</v>
      </c>
      <c r="K11891" s="49">
        <v>29</v>
      </c>
      <c r="L11891" s="49">
        <v>1523.21</v>
      </c>
      <c r="M11891" s="37"/>
      <c r="N11891" s="44">
        <v>44109</v>
      </c>
      <c r="O11891" s="49">
        <v>29</v>
      </c>
      <c r="P11891" s="49">
        <v>9251.4470272913004</v>
      </c>
      <c r="Q11891" s="37"/>
      <c r="R11891" s="50">
        <v>7.7914554901580599E-2</v>
      </c>
      <c r="S11891" s="50">
        <v>16115.18809130899</v>
      </c>
      <c r="T11891" s="50">
        <v>720.82237732695262</v>
      </c>
    </row>
    <row r="11892" spans="2:20">
      <c r="B11892" s="44">
        <v>44109</v>
      </c>
      <c r="C11892" s="45">
        <v>30</v>
      </c>
      <c r="D11892" s="46">
        <v>1.6006100000000001</v>
      </c>
      <c r="E11892" s="37"/>
      <c r="F11892" s="44">
        <v>44109</v>
      </c>
      <c r="G11892" s="49">
        <v>30</v>
      </c>
      <c r="H11892" s="49">
        <v>24273.0661731213</v>
      </c>
      <c r="I11892" s="37"/>
      <c r="J11892" s="44">
        <v>44109</v>
      </c>
      <c r="K11892" s="49">
        <v>30</v>
      </c>
      <c r="L11892" s="49">
        <v>-2013.01</v>
      </c>
      <c r="M11892" s="37"/>
      <c r="N11892" s="44">
        <v>44109</v>
      </c>
      <c r="O11892" s="49">
        <v>30</v>
      </c>
      <c r="P11892" s="49">
        <v>11393.178216522399</v>
      </c>
      <c r="Q11892" s="37"/>
      <c r="R11892" s="50">
        <v>-8.2931838344720538E-2</v>
      </c>
      <c r="S11892" s="50">
        <v>18236.034985147919</v>
      </c>
      <c r="T11892" s="50">
        <v>-944.85721408522704</v>
      </c>
    </row>
    <row r="11893" spans="2:20">
      <c r="B11893" s="44">
        <v>44109</v>
      </c>
      <c r="C11893" s="45">
        <v>31</v>
      </c>
      <c r="D11893" s="46">
        <v>1.83188</v>
      </c>
      <c r="E11893" s="37"/>
      <c r="F11893" s="44">
        <v>44109</v>
      </c>
      <c r="G11893" s="49">
        <v>31</v>
      </c>
      <c r="H11893" s="49">
        <v>21992.251428107698</v>
      </c>
      <c r="I11893" s="37"/>
      <c r="J11893" s="44">
        <v>44109</v>
      </c>
      <c r="K11893" s="49">
        <v>31</v>
      </c>
      <c r="L11893" s="49">
        <v>6921.4</v>
      </c>
      <c r="M11893" s="37"/>
      <c r="N11893" s="44">
        <v>44109</v>
      </c>
      <c r="O11893" s="49">
        <v>31</v>
      </c>
      <c r="P11893" s="49">
        <v>11580.7668676549</v>
      </c>
      <c r="Q11893" s="37"/>
      <c r="R11893" s="50">
        <v>0.3147199377301565</v>
      </c>
      <c r="S11893" s="50">
        <v>21214.575209519659</v>
      </c>
      <c r="T11893" s="50">
        <v>3644.6982274558095</v>
      </c>
    </row>
    <row r="11894" spans="2:20">
      <c r="B11894" s="44">
        <v>44109</v>
      </c>
      <c r="C11894" s="45">
        <v>32</v>
      </c>
      <c r="D11894" s="46">
        <v>2.2252900000000002</v>
      </c>
      <c r="E11894" s="37"/>
      <c r="F11894" s="44">
        <v>44109</v>
      </c>
      <c r="G11894" s="49">
        <v>32</v>
      </c>
      <c r="H11894" s="49">
        <v>25049.082115134799</v>
      </c>
      <c r="I11894" s="37"/>
      <c r="J11894" s="44">
        <v>44109</v>
      </c>
      <c r="K11894" s="49">
        <v>32</v>
      </c>
      <c r="L11894" s="49">
        <v>32206.1</v>
      </c>
      <c r="M11894" s="37"/>
      <c r="N11894" s="44">
        <v>44109</v>
      </c>
      <c r="O11894" s="49">
        <v>32</v>
      </c>
      <c r="P11894" s="49">
        <v>11693.1385371627</v>
      </c>
      <c r="Q11894" s="37"/>
      <c r="R11894" s="50">
        <v>1.2857197661762181</v>
      </c>
      <c r="S11894" s="50">
        <v>26020.624255362789</v>
      </c>
      <c r="T11894" s="50">
        <v>15034.099345866951</v>
      </c>
    </row>
    <row r="11895" spans="2:20">
      <c r="B11895" s="44">
        <v>44109</v>
      </c>
      <c r="C11895" s="45">
        <v>33</v>
      </c>
      <c r="D11895" s="46">
        <v>1.84823</v>
      </c>
      <c r="E11895" s="37"/>
      <c r="F11895" s="44">
        <v>44109</v>
      </c>
      <c r="G11895" s="49">
        <v>33</v>
      </c>
      <c r="H11895" s="49">
        <v>21040.1932169461</v>
      </c>
      <c r="I11895" s="37"/>
      <c r="J11895" s="44">
        <v>44109</v>
      </c>
      <c r="K11895" s="49">
        <v>33</v>
      </c>
      <c r="L11895" s="49">
        <v>4182.32</v>
      </c>
      <c r="M11895" s="37"/>
      <c r="N11895" s="44">
        <v>44109</v>
      </c>
      <c r="O11895" s="49">
        <v>33</v>
      </c>
      <c r="P11895" s="49">
        <v>9979.3011675469006</v>
      </c>
      <c r="Q11895" s="37"/>
      <c r="R11895" s="50">
        <v>0.19877764224291886</v>
      </c>
      <c r="S11895" s="50">
        <v>18444.04379689521</v>
      </c>
      <c r="T11895" s="50">
        <v>1983.6619573169803</v>
      </c>
    </row>
    <row r="11896" spans="2:20">
      <c r="B11896" s="44">
        <v>44109</v>
      </c>
      <c r="C11896" s="45">
        <v>34</v>
      </c>
      <c r="D11896" s="46">
        <v>1.7970600000000001</v>
      </c>
      <c r="E11896" s="37"/>
      <c r="F11896" s="44">
        <v>44109</v>
      </c>
      <c r="G11896" s="49">
        <v>34</v>
      </c>
      <c r="H11896" s="49">
        <v>22185.250773522399</v>
      </c>
      <c r="I11896" s="37"/>
      <c r="J11896" s="44">
        <v>44109</v>
      </c>
      <c r="K11896" s="49">
        <v>34</v>
      </c>
      <c r="L11896" s="49">
        <v>-10154.01</v>
      </c>
      <c r="M11896" s="37"/>
      <c r="N11896" s="44">
        <v>44109</v>
      </c>
      <c r="O11896" s="49">
        <v>34</v>
      </c>
      <c r="P11896" s="49">
        <v>10679.9095187816</v>
      </c>
      <c r="Q11896" s="37"/>
      <c r="R11896" s="50">
        <v>-0.45769191899866124</v>
      </c>
      <c r="S11896" s="50">
        <v>19192.438199821663</v>
      </c>
      <c r="T11896" s="50">
        <v>-4888.1082823832194</v>
      </c>
    </row>
    <row r="11897" spans="2:20">
      <c r="B11897" s="44">
        <v>44109</v>
      </c>
      <c r="C11897" s="45">
        <v>35</v>
      </c>
      <c r="D11897" s="46">
        <v>1.82674</v>
      </c>
      <c r="E11897" s="37"/>
      <c r="F11897" s="44">
        <v>44109</v>
      </c>
      <c r="G11897" s="49">
        <v>35</v>
      </c>
      <c r="H11897" s="49">
        <v>22899.583379538301</v>
      </c>
      <c r="I11897" s="37"/>
      <c r="J11897" s="44">
        <v>44109</v>
      </c>
      <c r="K11897" s="49">
        <v>35</v>
      </c>
      <c r="L11897" s="49">
        <v>-13036.1</v>
      </c>
      <c r="M11897" s="37"/>
      <c r="N11897" s="44">
        <v>44109</v>
      </c>
      <c r="O11897" s="49">
        <v>35</v>
      </c>
      <c r="P11897" s="49">
        <v>11006.2261715441</v>
      </c>
      <c r="Q11897" s="37"/>
      <c r="R11897" s="50">
        <v>-0.56927236552470561</v>
      </c>
      <c r="S11897" s="50">
        <v>20105.51359660647</v>
      </c>
      <c r="T11897" s="50">
        <v>-6265.5404081748338</v>
      </c>
    </row>
    <row r="11898" spans="2:20">
      <c r="B11898" s="44">
        <v>44109</v>
      </c>
      <c r="C11898" s="45">
        <v>36</v>
      </c>
      <c r="D11898" s="46">
        <v>1.88289</v>
      </c>
      <c r="E11898" s="37"/>
      <c r="F11898" s="44">
        <v>44109</v>
      </c>
      <c r="G11898" s="49">
        <v>36</v>
      </c>
      <c r="H11898" s="49">
        <v>23341.601324023199</v>
      </c>
      <c r="I11898" s="37"/>
      <c r="J11898" s="44">
        <v>44109</v>
      </c>
      <c r="K11898" s="49">
        <v>36</v>
      </c>
      <c r="L11898" s="49">
        <v>-14386.56</v>
      </c>
      <c r="M11898" s="37"/>
      <c r="N11898" s="44">
        <v>44109</v>
      </c>
      <c r="O11898" s="49">
        <v>36</v>
      </c>
      <c r="P11898" s="49">
        <v>11137.006618530801</v>
      </c>
      <c r="Q11898" s="37"/>
      <c r="R11898" s="50">
        <v>-0.61634845871492705</v>
      </c>
      <c r="S11898" s="50">
        <v>20969.758391965457</v>
      </c>
      <c r="T11898" s="50">
        <v>-6864.2768640294007</v>
      </c>
    </row>
    <row r="11899" spans="2:20">
      <c r="B11899" s="44">
        <v>44109</v>
      </c>
      <c r="C11899" s="45">
        <v>37</v>
      </c>
      <c r="D11899" s="46">
        <v>1.75183</v>
      </c>
      <c r="E11899" s="37"/>
      <c r="F11899" s="44">
        <v>44109</v>
      </c>
      <c r="G11899" s="49">
        <v>37</v>
      </c>
      <c r="H11899" s="49">
        <v>28693.215127701002</v>
      </c>
      <c r="I11899" s="37"/>
      <c r="J11899" s="44">
        <v>44109</v>
      </c>
      <c r="K11899" s="49">
        <v>37</v>
      </c>
      <c r="L11899" s="49">
        <v>-18906.12</v>
      </c>
      <c r="M11899" s="37"/>
      <c r="N11899" s="44">
        <v>44109</v>
      </c>
      <c r="O11899" s="49">
        <v>37</v>
      </c>
      <c r="P11899" s="49">
        <v>13496.2980833089</v>
      </c>
      <c r="Q11899" s="37"/>
      <c r="R11899" s="50">
        <v>-0.65890559548161798</v>
      </c>
      <c r="S11899" s="50">
        <v>23643.219871283032</v>
      </c>
      <c r="T11899" s="50">
        <v>-8892.7863253800697</v>
      </c>
    </row>
    <row r="11900" spans="2:20">
      <c r="B11900" s="44">
        <v>44109</v>
      </c>
      <c r="C11900" s="45">
        <v>38</v>
      </c>
      <c r="D11900" s="46">
        <v>1.73926</v>
      </c>
      <c r="E11900" s="37"/>
      <c r="F11900" s="44">
        <v>44109</v>
      </c>
      <c r="G11900" s="49">
        <v>38</v>
      </c>
      <c r="H11900" s="49">
        <v>29038.070720154101</v>
      </c>
      <c r="I11900" s="37"/>
      <c r="J11900" s="44">
        <v>44109</v>
      </c>
      <c r="K11900" s="49">
        <v>38</v>
      </c>
      <c r="L11900" s="49">
        <v>-18860</v>
      </c>
      <c r="M11900" s="37"/>
      <c r="N11900" s="44">
        <v>44109</v>
      </c>
      <c r="O11900" s="49">
        <v>38</v>
      </c>
      <c r="P11900" s="49">
        <v>13676.359817955799</v>
      </c>
      <c r="Q11900" s="37"/>
      <c r="R11900" s="50">
        <v>-0.64949218499251293</v>
      </c>
      <c r="S11900" s="50">
        <v>23786.745576977803</v>
      </c>
      <c r="T11900" s="50">
        <v>-8882.6888209079189</v>
      </c>
    </row>
    <row r="11901" spans="2:20">
      <c r="B11901" s="44">
        <v>44109</v>
      </c>
      <c r="C11901" s="45">
        <v>39</v>
      </c>
      <c r="D11901" s="46">
        <v>1.9642200000000001</v>
      </c>
      <c r="E11901" s="37"/>
      <c r="F11901" s="44">
        <v>44109</v>
      </c>
      <c r="G11901" s="49">
        <v>39</v>
      </c>
      <c r="H11901" s="49">
        <v>29161.341546090101</v>
      </c>
      <c r="I11901" s="37"/>
      <c r="J11901" s="44">
        <v>44109</v>
      </c>
      <c r="K11901" s="49">
        <v>39</v>
      </c>
      <c r="L11901" s="49">
        <v>-5012.1499999999996</v>
      </c>
      <c r="M11901" s="37"/>
      <c r="N11901" s="44">
        <v>44109</v>
      </c>
      <c r="O11901" s="49">
        <v>39</v>
      </c>
      <c r="P11901" s="49">
        <v>13791.1593739249</v>
      </c>
      <c r="Q11901" s="37"/>
      <c r="R11901" s="50">
        <v>-0.17187652331008824</v>
      </c>
      <c r="S11901" s="50">
        <v>27088.871065450767</v>
      </c>
      <c r="T11901" s="50">
        <v>-2370.3765256055449</v>
      </c>
    </row>
    <row r="11902" spans="2:20">
      <c r="B11902" s="44">
        <v>44109</v>
      </c>
      <c r="C11902" s="45">
        <v>40</v>
      </c>
      <c r="D11902" s="46">
        <v>2.3163299999999998</v>
      </c>
      <c r="E11902" s="37"/>
      <c r="F11902" s="44">
        <v>44109</v>
      </c>
      <c r="G11902" s="49">
        <v>40</v>
      </c>
      <c r="H11902" s="49">
        <v>28142.166110145099</v>
      </c>
      <c r="I11902" s="37"/>
      <c r="J11902" s="44">
        <v>44109</v>
      </c>
      <c r="K11902" s="49">
        <v>40</v>
      </c>
      <c r="L11902" s="49">
        <v>-853.05</v>
      </c>
      <c r="M11902" s="37"/>
      <c r="N11902" s="44">
        <v>44109</v>
      </c>
      <c r="O11902" s="49">
        <v>40</v>
      </c>
      <c r="P11902" s="49">
        <v>13432.529469879801</v>
      </c>
      <c r="Q11902" s="37"/>
      <c r="R11902" s="50">
        <v>-3.0312165618711206E-2</v>
      </c>
      <c r="S11902" s="50">
        <v>31114.170986966677</v>
      </c>
      <c r="T11902" s="50">
        <v>-407.16905796921554</v>
      </c>
    </row>
    <row r="11903" spans="2:20">
      <c r="B11903" s="44">
        <v>44109</v>
      </c>
      <c r="C11903" s="45">
        <v>41</v>
      </c>
      <c r="D11903" s="46">
        <v>2.6397300000000001</v>
      </c>
      <c r="E11903" s="37"/>
      <c r="F11903" s="44">
        <v>44109</v>
      </c>
      <c r="G11903" s="49">
        <v>41</v>
      </c>
      <c r="H11903" s="49">
        <v>26899.761649458698</v>
      </c>
      <c r="I11903" s="37"/>
      <c r="J11903" s="44">
        <v>44109</v>
      </c>
      <c r="K11903" s="49">
        <v>41</v>
      </c>
      <c r="L11903" s="49">
        <v>2161.04</v>
      </c>
      <c r="M11903" s="37"/>
      <c r="N11903" s="44">
        <v>44109</v>
      </c>
      <c r="O11903" s="49">
        <v>41</v>
      </c>
      <c r="P11903" s="49">
        <v>12923.007618448901</v>
      </c>
      <c r="Q11903" s="37"/>
      <c r="R11903" s="50">
        <v>8.0336771312748287E-2</v>
      </c>
      <c r="S11903" s="50">
        <v>34113.25090064812</v>
      </c>
      <c r="T11903" s="50">
        <v>1038.1927077162331</v>
      </c>
    </row>
    <row r="11904" spans="2:20">
      <c r="B11904" s="44">
        <v>44109</v>
      </c>
      <c r="C11904" s="45">
        <v>42</v>
      </c>
      <c r="D11904" s="46">
        <v>2.84117</v>
      </c>
      <c r="E11904" s="37"/>
      <c r="F11904" s="44">
        <v>44109</v>
      </c>
      <c r="G11904" s="49">
        <v>42</v>
      </c>
      <c r="H11904" s="49">
        <v>25792.711837041901</v>
      </c>
      <c r="I11904" s="37"/>
      <c r="J11904" s="44">
        <v>44109</v>
      </c>
      <c r="K11904" s="49">
        <v>42</v>
      </c>
      <c r="L11904" s="49">
        <v>16482.099999999999</v>
      </c>
      <c r="M11904" s="37"/>
      <c r="N11904" s="44">
        <v>44109</v>
      </c>
      <c r="O11904" s="49">
        <v>42</v>
      </c>
      <c r="P11904" s="49">
        <v>12460.101740598901</v>
      </c>
      <c r="Q11904" s="37"/>
      <c r="R11904" s="50">
        <v>0.63902160052551837</v>
      </c>
      <c r="S11904" s="50">
        <v>35401.26726233738</v>
      </c>
      <c r="T11904" s="50">
        <v>7962.2741569883065</v>
      </c>
    </row>
    <row r="11905" spans="2:20">
      <c r="B11905" s="44">
        <v>44109</v>
      </c>
      <c r="C11905" s="45">
        <v>43</v>
      </c>
      <c r="D11905" s="46">
        <v>2.9337</v>
      </c>
      <c r="E11905" s="37"/>
      <c r="F11905" s="44">
        <v>44109</v>
      </c>
      <c r="G11905" s="49">
        <v>43</v>
      </c>
      <c r="H11905" s="49">
        <v>22363.7324724184</v>
      </c>
      <c r="I11905" s="37"/>
      <c r="J11905" s="44">
        <v>44109</v>
      </c>
      <c r="K11905" s="49">
        <v>43</v>
      </c>
      <c r="L11905" s="49">
        <v>38036.83</v>
      </c>
      <c r="M11905" s="37"/>
      <c r="N11905" s="44">
        <v>44109</v>
      </c>
      <c r="O11905" s="49">
        <v>43</v>
      </c>
      <c r="P11905" s="49">
        <v>9773.0296609804009</v>
      </c>
      <c r="Q11905" s="37"/>
      <c r="R11905" s="50">
        <v>1.7008265524062909</v>
      </c>
      <c r="S11905" s="50">
        <v>28671.137116418202</v>
      </c>
      <c r="T11905" s="50">
        <v>16622.228344849718</v>
      </c>
    </row>
    <row r="11906" spans="2:20">
      <c r="B11906" s="44">
        <v>44109</v>
      </c>
      <c r="C11906" s="45">
        <v>44</v>
      </c>
      <c r="D11906" s="46">
        <v>2.6245099999999999</v>
      </c>
      <c r="E11906" s="37"/>
      <c r="F11906" s="44">
        <v>44109</v>
      </c>
      <c r="G11906" s="49">
        <v>44</v>
      </c>
      <c r="H11906" s="49">
        <v>16992.677653951101</v>
      </c>
      <c r="I11906" s="37"/>
      <c r="J11906" s="44">
        <v>44109</v>
      </c>
      <c r="K11906" s="49">
        <v>44</v>
      </c>
      <c r="L11906" s="49">
        <v>17291.7</v>
      </c>
      <c r="M11906" s="37"/>
      <c r="N11906" s="44">
        <v>44109</v>
      </c>
      <c r="O11906" s="49">
        <v>44</v>
      </c>
      <c r="P11906" s="49">
        <v>7311.1914684516996</v>
      </c>
      <c r="Q11906" s="37"/>
      <c r="R11906" s="50">
        <v>1.0175971293128938</v>
      </c>
      <c r="S11906" s="50">
        <v>19188.295120866169</v>
      </c>
      <c r="T11906" s="50">
        <v>7439.8474501533701</v>
      </c>
    </row>
    <row r="11907" spans="2:20">
      <c r="B11907" s="44">
        <v>44109</v>
      </c>
      <c r="C11907" s="45">
        <v>45</v>
      </c>
      <c r="D11907" s="46">
        <v>2.7256</v>
      </c>
      <c r="E11907" s="37"/>
      <c r="F11907" s="44">
        <v>44109</v>
      </c>
      <c r="G11907" s="49">
        <v>45</v>
      </c>
      <c r="H11907" s="49">
        <v>16847.394617965499</v>
      </c>
      <c r="I11907" s="37"/>
      <c r="J11907" s="44">
        <v>44109</v>
      </c>
      <c r="K11907" s="49">
        <v>45</v>
      </c>
      <c r="L11907" s="49">
        <v>4974.37</v>
      </c>
      <c r="M11907" s="37"/>
      <c r="N11907" s="44">
        <v>44109</v>
      </c>
      <c r="O11907" s="49">
        <v>45</v>
      </c>
      <c r="P11907" s="49">
        <v>7720.5751877479997</v>
      </c>
      <c r="Q11907" s="37"/>
      <c r="R11907" s="50">
        <v>0.29526049058621195</v>
      </c>
      <c r="S11907" s="50">
        <v>21043.199731725948</v>
      </c>
      <c r="T11907" s="50">
        <v>2279.5808175422098</v>
      </c>
    </row>
    <row r="11908" spans="2:20">
      <c r="B11908" s="44">
        <v>44109</v>
      </c>
      <c r="C11908" s="45">
        <v>46</v>
      </c>
      <c r="D11908" s="46">
        <v>3.0890599999999999</v>
      </c>
      <c r="E11908" s="37"/>
      <c r="F11908" s="44">
        <v>44109</v>
      </c>
      <c r="G11908" s="49">
        <v>46</v>
      </c>
      <c r="H11908" s="49">
        <v>20231.5600577812</v>
      </c>
      <c r="I11908" s="37"/>
      <c r="J11908" s="44">
        <v>44109</v>
      </c>
      <c r="K11908" s="49">
        <v>46</v>
      </c>
      <c r="L11908" s="49">
        <v>11136.17</v>
      </c>
      <c r="M11908" s="37"/>
      <c r="N11908" s="44">
        <v>44109</v>
      </c>
      <c r="O11908" s="49">
        <v>46</v>
      </c>
      <c r="P11908" s="49">
        <v>9826.2017272385001</v>
      </c>
      <c r="Q11908" s="37"/>
      <c r="R11908" s="50">
        <v>0.55043555554762824</v>
      </c>
      <c r="S11908" s="50">
        <v>30353.726707543359</v>
      </c>
      <c r="T11908" s="50">
        <v>5408.6908066555879</v>
      </c>
    </row>
    <row r="11909" spans="2:20">
      <c r="B11909" s="44">
        <v>44109</v>
      </c>
      <c r="C11909" s="45">
        <v>47</v>
      </c>
      <c r="D11909" s="46">
        <v>4.1359899999999996</v>
      </c>
      <c r="E11909" s="37"/>
      <c r="F11909" s="44">
        <v>44109</v>
      </c>
      <c r="G11909" s="49">
        <v>47</v>
      </c>
      <c r="H11909" s="49">
        <v>19255.636594929001</v>
      </c>
      <c r="I11909" s="37"/>
      <c r="J11909" s="44">
        <v>44109</v>
      </c>
      <c r="K11909" s="49">
        <v>47</v>
      </c>
      <c r="L11909" s="49">
        <v>9793.1299999999992</v>
      </c>
      <c r="M11909" s="37"/>
      <c r="N11909" s="44">
        <v>44109</v>
      </c>
      <c r="O11909" s="49">
        <v>47</v>
      </c>
      <c r="P11909" s="49">
        <v>9612.6737794142009</v>
      </c>
      <c r="Q11909" s="37"/>
      <c r="R11909" s="50">
        <v>0.50858510710464044</v>
      </c>
      <c r="S11909" s="50">
        <v>39757.922624919338</v>
      </c>
      <c r="T11909" s="50">
        <v>4888.8627236653401</v>
      </c>
    </row>
    <row r="11910" spans="2:20">
      <c r="B11910" s="44">
        <v>44109</v>
      </c>
      <c r="C11910" s="45">
        <v>48</v>
      </c>
      <c r="D11910" s="46">
        <v>3.7854899999999998</v>
      </c>
      <c r="E11910" s="37"/>
      <c r="F11910" s="44">
        <v>44109</v>
      </c>
      <c r="G11910" s="49">
        <v>48</v>
      </c>
      <c r="H11910" s="49">
        <v>18503.277821988901</v>
      </c>
      <c r="I11910" s="37"/>
      <c r="J11910" s="44">
        <v>44109</v>
      </c>
      <c r="K11910" s="49">
        <v>48</v>
      </c>
      <c r="L11910" s="49">
        <v>-4086.79</v>
      </c>
      <c r="M11910" s="37"/>
      <c r="N11910" s="44">
        <v>44109</v>
      </c>
      <c r="O11910" s="49">
        <v>48</v>
      </c>
      <c r="P11910" s="49">
        <v>9278.0607311591993</v>
      </c>
      <c r="Q11910" s="37"/>
      <c r="R11910" s="50">
        <v>-0.22086843419404026</v>
      </c>
      <c r="S11910" s="50">
        <v>35122.006117195837</v>
      </c>
      <c r="T11910" s="50">
        <v>-2049.2307460483448</v>
      </c>
    </row>
    <row r="11911" spans="2:20">
      <c r="B11911" s="44">
        <v>44110</v>
      </c>
      <c r="C11911" s="45">
        <v>1</v>
      </c>
      <c r="D11911" s="46">
        <v>4.3877100000000002</v>
      </c>
      <c r="E11911" s="37"/>
      <c r="F11911" s="44">
        <v>44110</v>
      </c>
      <c r="G11911" s="49">
        <v>1</v>
      </c>
      <c r="H11911" s="49">
        <v>18229.961072049799</v>
      </c>
      <c r="I11911" s="37"/>
      <c r="J11911" s="44">
        <v>44110</v>
      </c>
      <c r="K11911" s="49">
        <v>1</v>
      </c>
      <c r="L11911" s="49">
        <v>-751.52</v>
      </c>
      <c r="M11911" s="37"/>
      <c r="N11911" s="44">
        <v>44110</v>
      </c>
      <c r="O11911" s="49">
        <v>1</v>
      </c>
      <c r="P11911" s="49">
        <v>9203.2831134110002</v>
      </c>
      <c r="Q11911" s="37"/>
      <c r="R11911" s="50">
        <v>-4.1224443487826834E-2</v>
      </c>
      <c r="S11911" s="50">
        <v>40381.337349544585</v>
      </c>
      <c r="T11911" s="50">
        <v>-379.40022461128279</v>
      </c>
    </row>
    <row r="11912" spans="2:20">
      <c r="B11912" s="44">
        <v>44110</v>
      </c>
      <c r="C11912" s="45">
        <v>2</v>
      </c>
      <c r="D11912" s="46">
        <v>3.8614899999999999</v>
      </c>
      <c r="E11912" s="37"/>
      <c r="F11912" s="44">
        <v>44110</v>
      </c>
      <c r="G11912" s="49">
        <v>2</v>
      </c>
      <c r="H11912" s="49">
        <v>17828.993279082701</v>
      </c>
      <c r="I11912" s="37"/>
      <c r="J11912" s="44">
        <v>44110</v>
      </c>
      <c r="K11912" s="49">
        <v>2</v>
      </c>
      <c r="L11912" s="49">
        <v>-2716.95</v>
      </c>
      <c r="M11912" s="37"/>
      <c r="N11912" s="44">
        <v>44110</v>
      </c>
      <c r="O11912" s="49">
        <v>2</v>
      </c>
      <c r="P11912" s="49">
        <v>8978.8967370491991</v>
      </c>
      <c r="Q11912" s="37"/>
      <c r="R11912" s="50">
        <v>-0.15238942308579895</v>
      </c>
      <c r="S11912" s="50">
        <v>34671.919961148109</v>
      </c>
      <c r="T11912" s="50">
        <v>-1368.2888937058901</v>
      </c>
    </row>
    <row r="11913" spans="2:20">
      <c r="B11913" s="44">
        <v>44110</v>
      </c>
      <c r="C11913" s="45">
        <v>3</v>
      </c>
      <c r="D11913" s="46">
        <v>3.7154400000000001</v>
      </c>
      <c r="E11913" s="37"/>
      <c r="F11913" s="44">
        <v>44110</v>
      </c>
      <c r="G11913" s="49">
        <v>3</v>
      </c>
      <c r="H11913" s="49">
        <v>17897.652034853301</v>
      </c>
      <c r="I11913" s="37"/>
      <c r="J11913" s="44">
        <v>44110</v>
      </c>
      <c r="K11913" s="49">
        <v>3</v>
      </c>
      <c r="L11913" s="49">
        <v>-5022.46</v>
      </c>
      <c r="M11913" s="37"/>
      <c r="N11913" s="44">
        <v>44110</v>
      </c>
      <c r="O11913" s="49">
        <v>3</v>
      </c>
      <c r="P11913" s="49">
        <v>8947.6727013271993</v>
      </c>
      <c r="Q11913" s="37"/>
      <c r="R11913" s="50">
        <v>-0.28062116696756795</v>
      </c>
      <c r="S11913" s="50">
        <v>33244.541061419128</v>
      </c>
      <c r="T11913" s="50">
        <v>-2510.9063550902897</v>
      </c>
    </row>
    <row r="11914" spans="2:20">
      <c r="B11914" s="44">
        <v>44110</v>
      </c>
      <c r="C11914" s="45">
        <v>4</v>
      </c>
      <c r="D11914" s="46">
        <v>3.92076</v>
      </c>
      <c r="E11914" s="37"/>
      <c r="F11914" s="44">
        <v>44110</v>
      </c>
      <c r="G11914" s="49">
        <v>4</v>
      </c>
      <c r="H11914" s="49">
        <v>18452.4427683711</v>
      </c>
      <c r="I11914" s="37"/>
      <c r="J11914" s="44">
        <v>44110</v>
      </c>
      <c r="K11914" s="49">
        <v>4</v>
      </c>
      <c r="L11914" s="49">
        <v>-3469.44</v>
      </c>
      <c r="M11914" s="37"/>
      <c r="N11914" s="44">
        <v>44110</v>
      </c>
      <c r="O11914" s="49">
        <v>4</v>
      </c>
      <c r="P11914" s="49">
        <v>9391.4020916083991</v>
      </c>
      <c r="Q11914" s="37"/>
      <c r="R11914" s="50">
        <v>-0.18802063464176602</v>
      </c>
      <c r="S11914" s="50">
        <v>36821.433664694545</v>
      </c>
      <c r="T11914" s="50">
        <v>-1765.7773814402201</v>
      </c>
    </row>
    <row r="11915" spans="2:20">
      <c r="B11915" s="44">
        <v>44110</v>
      </c>
      <c r="C11915" s="45">
        <v>5</v>
      </c>
      <c r="D11915" s="46">
        <v>4.3380400000000003</v>
      </c>
      <c r="E11915" s="37"/>
      <c r="F11915" s="44">
        <v>44110</v>
      </c>
      <c r="G11915" s="49">
        <v>5</v>
      </c>
      <c r="H11915" s="49">
        <v>18212.200732797701</v>
      </c>
      <c r="I11915" s="37"/>
      <c r="J11915" s="44">
        <v>44110</v>
      </c>
      <c r="K11915" s="49">
        <v>5</v>
      </c>
      <c r="L11915" s="49">
        <v>-192.22</v>
      </c>
      <c r="M11915" s="37"/>
      <c r="N11915" s="44">
        <v>44110</v>
      </c>
      <c r="O11915" s="49">
        <v>5</v>
      </c>
      <c r="P11915" s="49">
        <v>9349.0684164737995</v>
      </c>
      <c r="Q11915" s="37"/>
      <c r="R11915" s="50">
        <v>-1.0554463066829584E-2</v>
      </c>
      <c r="S11915" s="50">
        <v>40556.632753400001</v>
      </c>
      <c r="T11915" s="50">
        <v>-98.67439731093566</v>
      </c>
    </row>
    <row r="11916" spans="2:20">
      <c r="B11916" s="44">
        <v>44110</v>
      </c>
      <c r="C11916" s="45">
        <v>6</v>
      </c>
      <c r="D11916" s="46">
        <v>4.3967999999999998</v>
      </c>
      <c r="E11916" s="37"/>
      <c r="F11916" s="44">
        <v>44110</v>
      </c>
      <c r="G11916" s="49">
        <v>6</v>
      </c>
      <c r="H11916" s="49">
        <v>17912.249424813901</v>
      </c>
      <c r="I11916" s="37"/>
      <c r="J11916" s="44">
        <v>44110</v>
      </c>
      <c r="K11916" s="49">
        <v>6</v>
      </c>
      <c r="L11916" s="49">
        <v>748.88</v>
      </c>
      <c r="M11916" s="37"/>
      <c r="N11916" s="44">
        <v>44110</v>
      </c>
      <c r="O11916" s="49">
        <v>6</v>
      </c>
      <c r="P11916" s="49">
        <v>9231.1937665693004</v>
      </c>
      <c r="Q11916" s="37"/>
      <c r="R11916" s="50">
        <v>4.1808261053051993E-2</v>
      </c>
      <c r="S11916" s="50">
        <v>40587.712752851898</v>
      </c>
      <c r="T11916" s="50">
        <v>385.94015882403562</v>
      </c>
    </row>
    <row r="11917" spans="2:20">
      <c r="B11917" s="44">
        <v>44110</v>
      </c>
      <c r="C11917" s="45">
        <v>7</v>
      </c>
      <c r="D11917" s="46">
        <v>4.5669500000000003</v>
      </c>
      <c r="E11917" s="37"/>
      <c r="F11917" s="44">
        <v>44110</v>
      </c>
      <c r="G11917" s="49">
        <v>7</v>
      </c>
      <c r="H11917" s="49">
        <v>17718.371012792599</v>
      </c>
      <c r="I11917" s="37"/>
      <c r="J11917" s="44">
        <v>44110</v>
      </c>
      <c r="K11917" s="49">
        <v>7</v>
      </c>
      <c r="L11917" s="49">
        <v>4909.7700000000004</v>
      </c>
      <c r="M11917" s="37"/>
      <c r="N11917" s="44">
        <v>44110</v>
      </c>
      <c r="O11917" s="49">
        <v>7</v>
      </c>
      <c r="P11917" s="49">
        <v>9112.8068453299002</v>
      </c>
      <c r="Q11917" s="37"/>
      <c r="R11917" s="50">
        <v>0.27710053009134783</v>
      </c>
      <c r="S11917" s="50">
        <v>41617.733222279392</v>
      </c>
      <c r="T11917" s="50">
        <v>2525.1636074609787</v>
      </c>
    </row>
    <row r="11918" spans="2:20">
      <c r="B11918" s="44">
        <v>44110</v>
      </c>
      <c r="C11918" s="45">
        <v>8</v>
      </c>
      <c r="D11918" s="46">
        <v>4.4607099999999997</v>
      </c>
      <c r="E11918" s="37"/>
      <c r="F11918" s="44">
        <v>44110</v>
      </c>
      <c r="G11918" s="49">
        <v>8</v>
      </c>
      <c r="H11918" s="49">
        <v>17056.0992813216</v>
      </c>
      <c r="I11918" s="37"/>
      <c r="J11918" s="44">
        <v>44110</v>
      </c>
      <c r="K11918" s="49">
        <v>8</v>
      </c>
      <c r="L11918" s="49">
        <v>1002.42</v>
      </c>
      <c r="M11918" s="37"/>
      <c r="N11918" s="44">
        <v>44110</v>
      </c>
      <c r="O11918" s="49">
        <v>8</v>
      </c>
      <c r="P11918" s="49">
        <v>8603.0750506543009</v>
      </c>
      <c r="Q11918" s="37"/>
      <c r="R11918" s="50">
        <v>5.8771937443971481E-2</v>
      </c>
      <c r="S11918" s="50">
        <v>38375.822909204144</v>
      </c>
      <c r="T11918" s="50">
        <v>505.61938870284632</v>
      </c>
    </row>
    <row r="11919" spans="2:20">
      <c r="B11919" s="44">
        <v>44110</v>
      </c>
      <c r="C11919" s="45">
        <v>9</v>
      </c>
      <c r="D11919" s="46">
        <v>3.8008299999999999</v>
      </c>
      <c r="E11919" s="37"/>
      <c r="F11919" s="44">
        <v>44110</v>
      </c>
      <c r="G11919" s="49">
        <v>9</v>
      </c>
      <c r="H11919" s="49">
        <v>16668.533839956901</v>
      </c>
      <c r="I11919" s="37"/>
      <c r="J11919" s="44">
        <v>44110</v>
      </c>
      <c r="K11919" s="49">
        <v>9</v>
      </c>
      <c r="L11919" s="49">
        <v>-6867.25</v>
      </c>
      <c r="M11919" s="37"/>
      <c r="N11919" s="44">
        <v>44110</v>
      </c>
      <c r="O11919" s="49">
        <v>9</v>
      </c>
      <c r="P11919" s="49">
        <v>8268.1306523333005</v>
      </c>
      <c r="Q11919" s="37"/>
      <c r="R11919" s="50">
        <v>-0.41198884472599517</v>
      </c>
      <c r="S11919" s="50">
        <v>31425.759027307977</v>
      </c>
      <c r="T11919" s="50">
        <v>-3406.3775954983853</v>
      </c>
    </row>
    <row r="11920" spans="2:20">
      <c r="B11920" s="44">
        <v>44110</v>
      </c>
      <c r="C11920" s="45">
        <v>10</v>
      </c>
      <c r="D11920" s="46">
        <v>3.7874300000000001</v>
      </c>
      <c r="E11920" s="37"/>
      <c r="F11920" s="44">
        <v>44110</v>
      </c>
      <c r="G11920" s="49">
        <v>10</v>
      </c>
      <c r="H11920" s="49">
        <v>16466.126269567099</v>
      </c>
      <c r="I11920" s="37"/>
      <c r="J11920" s="44">
        <v>44110</v>
      </c>
      <c r="K11920" s="49">
        <v>10</v>
      </c>
      <c r="L11920" s="49">
        <v>-3839.32</v>
      </c>
      <c r="M11920" s="37"/>
      <c r="N11920" s="44">
        <v>44110</v>
      </c>
      <c r="O11920" s="49">
        <v>10</v>
      </c>
      <c r="P11920" s="49">
        <v>8089.6811263272002</v>
      </c>
      <c r="Q11920" s="37"/>
      <c r="R11920" s="50">
        <v>-0.23316473693608675</v>
      </c>
      <c r="S11920" s="50">
        <v>30639.100988285427</v>
      </c>
      <c r="T11920" s="50">
        <v>-1886.2283717169075</v>
      </c>
    </row>
    <row r="11921" spans="2:20">
      <c r="B11921" s="44">
        <v>44110</v>
      </c>
      <c r="C11921" s="45">
        <v>11</v>
      </c>
      <c r="D11921" s="46">
        <v>4.1512500000000001</v>
      </c>
      <c r="E11921" s="37"/>
      <c r="F11921" s="44">
        <v>44110</v>
      </c>
      <c r="G11921" s="49">
        <v>11</v>
      </c>
      <c r="H11921" s="49">
        <v>16612.2949055014</v>
      </c>
      <c r="I11921" s="37"/>
      <c r="J11921" s="44">
        <v>44110</v>
      </c>
      <c r="K11921" s="49">
        <v>11</v>
      </c>
      <c r="L11921" s="49">
        <v>-1092.29</v>
      </c>
      <c r="M11921" s="37"/>
      <c r="N11921" s="44">
        <v>44110</v>
      </c>
      <c r="O11921" s="49">
        <v>11</v>
      </c>
      <c r="P11921" s="49">
        <v>8152.8469891382001</v>
      </c>
      <c r="Q11921" s="37"/>
      <c r="R11921" s="50">
        <v>-6.5751902805329596E-2</v>
      </c>
      <c r="S11921" s="50">
        <v>33844.506063659952</v>
      </c>
      <c r="T11921" s="50">
        <v>-536.065202816539</v>
      </c>
    </row>
    <row r="11922" spans="2:20">
      <c r="B11922" s="44">
        <v>44110</v>
      </c>
      <c r="C11922" s="45">
        <v>12</v>
      </c>
      <c r="D11922" s="46">
        <v>4.0639599999999998</v>
      </c>
      <c r="E11922" s="37"/>
      <c r="F11922" s="44">
        <v>44110</v>
      </c>
      <c r="G11922" s="49">
        <v>12</v>
      </c>
      <c r="H11922" s="49">
        <v>17289.0792804987</v>
      </c>
      <c r="I11922" s="37"/>
      <c r="J11922" s="44">
        <v>44110</v>
      </c>
      <c r="K11922" s="49">
        <v>12</v>
      </c>
      <c r="L11922" s="49">
        <v>-3623.4</v>
      </c>
      <c r="M11922" s="37"/>
      <c r="N11922" s="44">
        <v>44110</v>
      </c>
      <c r="O11922" s="49">
        <v>12</v>
      </c>
      <c r="P11922" s="49">
        <v>8504.9120342486003</v>
      </c>
      <c r="Q11922" s="37"/>
      <c r="R11922" s="50">
        <v>-0.20957738357340008</v>
      </c>
      <c r="S11922" s="50">
        <v>34563.622310704937</v>
      </c>
      <c r="T11922" s="50">
        <v>-1782.4372116597453</v>
      </c>
    </row>
    <row r="11923" spans="2:20">
      <c r="B11923" s="44">
        <v>44110</v>
      </c>
      <c r="C11923" s="45">
        <v>13</v>
      </c>
      <c r="D11923" s="46">
        <v>3.14811</v>
      </c>
      <c r="E11923" s="37"/>
      <c r="F11923" s="44">
        <v>44110</v>
      </c>
      <c r="G11923" s="49">
        <v>13</v>
      </c>
      <c r="H11923" s="49">
        <v>19174.4191327671</v>
      </c>
      <c r="I11923" s="37"/>
      <c r="J11923" s="44">
        <v>44110</v>
      </c>
      <c r="K11923" s="49">
        <v>13</v>
      </c>
      <c r="L11923" s="49">
        <v>-3992.77</v>
      </c>
      <c r="M11923" s="37"/>
      <c r="N11923" s="44">
        <v>44110</v>
      </c>
      <c r="O11923" s="49">
        <v>13</v>
      </c>
      <c r="P11923" s="49">
        <v>9200.0125643143001</v>
      </c>
      <c r="Q11923" s="37"/>
      <c r="R11923" s="50">
        <v>-0.20823420894022124</v>
      </c>
      <c r="S11923" s="50">
        <v>28962.651553843491</v>
      </c>
      <c r="T11923" s="50">
        <v>-1915.7573385700846</v>
      </c>
    </row>
    <row r="11924" spans="2:20">
      <c r="B11924" s="44">
        <v>44110</v>
      </c>
      <c r="C11924" s="45">
        <v>14</v>
      </c>
      <c r="D11924" s="46">
        <v>2.7617099999999999</v>
      </c>
      <c r="E11924" s="37"/>
      <c r="F11924" s="44">
        <v>44110</v>
      </c>
      <c r="G11924" s="49">
        <v>14</v>
      </c>
      <c r="H11924" s="49">
        <v>21080.061960118899</v>
      </c>
      <c r="I11924" s="37"/>
      <c r="J11924" s="44">
        <v>44110</v>
      </c>
      <c r="K11924" s="49">
        <v>14</v>
      </c>
      <c r="L11924" s="49">
        <v>-2534.79</v>
      </c>
      <c r="M11924" s="37"/>
      <c r="N11924" s="44">
        <v>44110</v>
      </c>
      <c r="O11924" s="49">
        <v>14</v>
      </c>
      <c r="P11924" s="49">
        <v>9986.0278149196001</v>
      </c>
      <c r="Q11924" s="37"/>
      <c r="R11924" s="50">
        <v>-0.1202458514968095</v>
      </c>
      <c r="S11924" s="50">
        <v>27578.512876741606</v>
      </c>
      <c r="T11924" s="50">
        <v>-1200.7784176758312</v>
      </c>
    </row>
    <row r="11925" spans="2:20">
      <c r="B11925" s="44">
        <v>44110</v>
      </c>
      <c r="C11925" s="45">
        <v>15</v>
      </c>
      <c r="D11925" s="46">
        <v>2.5773199999999998</v>
      </c>
      <c r="E11925" s="37"/>
      <c r="F11925" s="44">
        <v>44110</v>
      </c>
      <c r="G11925" s="49">
        <v>15</v>
      </c>
      <c r="H11925" s="49">
        <v>23175.610566448799</v>
      </c>
      <c r="I11925" s="37"/>
      <c r="J11925" s="44">
        <v>44110</v>
      </c>
      <c r="K11925" s="49">
        <v>15</v>
      </c>
      <c r="L11925" s="49">
        <v>2175.64</v>
      </c>
      <c r="M11925" s="37"/>
      <c r="N11925" s="44">
        <v>44110</v>
      </c>
      <c r="O11925" s="49">
        <v>15</v>
      </c>
      <c r="P11925" s="49">
        <v>10800.235005971101</v>
      </c>
      <c r="Q11925" s="37"/>
      <c r="R11925" s="50">
        <v>9.387627539572406E-2</v>
      </c>
      <c r="S11925" s="50">
        <v>27835.661685589435</v>
      </c>
      <c r="T11925" s="50">
        <v>1013.8858357590825</v>
      </c>
    </row>
    <row r="11926" spans="2:20">
      <c r="B11926" s="44">
        <v>44110</v>
      </c>
      <c r="C11926" s="45">
        <v>16</v>
      </c>
      <c r="D11926" s="46">
        <v>2.3222200000000002</v>
      </c>
      <c r="E11926" s="37"/>
      <c r="F11926" s="44">
        <v>44110</v>
      </c>
      <c r="G11926" s="49">
        <v>16</v>
      </c>
      <c r="H11926" s="49">
        <v>20354.3447383612</v>
      </c>
      <c r="I11926" s="37"/>
      <c r="J11926" s="44">
        <v>44110</v>
      </c>
      <c r="K11926" s="49">
        <v>16</v>
      </c>
      <c r="L11926" s="49">
        <v>8003.28</v>
      </c>
      <c r="M11926" s="37"/>
      <c r="N11926" s="44">
        <v>44110</v>
      </c>
      <c r="O11926" s="49">
        <v>16</v>
      </c>
      <c r="P11926" s="49">
        <v>11393.7143820985</v>
      </c>
      <c r="Q11926" s="37"/>
      <c r="R11926" s="50">
        <v>0.39319762453057344</v>
      </c>
      <c r="S11926" s="50">
        <v>26458.71141239678</v>
      </c>
      <c r="T11926" s="50">
        <v>4479.9814296209606</v>
      </c>
    </row>
    <row r="11927" spans="2:20">
      <c r="B11927" s="44">
        <v>44110</v>
      </c>
      <c r="C11927" s="45">
        <v>17</v>
      </c>
      <c r="D11927" s="46">
        <v>2.4535100000000001</v>
      </c>
      <c r="E11927" s="37"/>
      <c r="F11927" s="44">
        <v>44110</v>
      </c>
      <c r="G11927" s="49">
        <v>17</v>
      </c>
      <c r="H11927" s="49">
        <v>20600.745275171601</v>
      </c>
      <c r="I11927" s="37"/>
      <c r="J11927" s="44">
        <v>44110</v>
      </c>
      <c r="K11927" s="49">
        <v>17</v>
      </c>
      <c r="L11927" s="49">
        <v>23723.51</v>
      </c>
      <c r="M11927" s="37"/>
      <c r="N11927" s="44">
        <v>44110</v>
      </c>
      <c r="O11927" s="49">
        <v>17</v>
      </c>
      <c r="P11927" s="49">
        <v>11633.678783991099</v>
      </c>
      <c r="Q11927" s="37"/>
      <c r="R11927" s="50">
        <v>1.1515850365176843</v>
      </c>
      <c r="S11927" s="50">
        <v>28543.347233310004</v>
      </c>
      <c r="T11927" s="50">
        <v>13397.170407297399</v>
      </c>
    </row>
    <row r="11928" spans="2:20">
      <c r="B11928" s="44">
        <v>44110</v>
      </c>
      <c r="C11928" s="45">
        <v>18</v>
      </c>
      <c r="D11928" s="46">
        <v>2.1351100000000001</v>
      </c>
      <c r="E11928" s="37"/>
      <c r="F11928" s="44">
        <v>44110</v>
      </c>
      <c r="G11928" s="49">
        <v>18</v>
      </c>
      <c r="H11928" s="49">
        <v>20434.993468200501</v>
      </c>
      <c r="I11928" s="37"/>
      <c r="J11928" s="44">
        <v>44110</v>
      </c>
      <c r="K11928" s="49">
        <v>18</v>
      </c>
      <c r="L11928" s="49">
        <v>13756.62</v>
      </c>
      <c r="M11928" s="37"/>
      <c r="N11928" s="44">
        <v>44110</v>
      </c>
      <c r="O11928" s="49">
        <v>18</v>
      </c>
      <c r="P11928" s="49">
        <v>11673.359980306701</v>
      </c>
      <c r="Q11928" s="37"/>
      <c r="R11928" s="50">
        <v>0.6731893514625823</v>
      </c>
      <c r="S11928" s="50">
        <v>24923.907627552642</v>
      </c>
      <c r="T11928" s="50">
        <v>7858.3816345319301</v>
      </c>
    </row>
    <row r="11929" spans="2:20">
      <c r="B11929" s="44">
        <v>44110</v>
      </c>
      <c r="C11929" s="45">
        <v>19</v>
      </c>
      <c r="D11929" s="46">
        <v>1.9016599999999999</v>
      </c>
      <c r="E11929" s="37"/>
      <c r="F11929" s="44">
        <v>44110</v>
      </c>
      <c r="G11929" s="49">
        <v>19</v>
      </c>
      <c r="H11929" s="49">
        <v>20683.501460990101</v>
      </c>
      <c r="I11929" s="37"/>
      <c r="J11929" s="44">
        <v>44110</v>
      </c>
      <c r="K11929" s="49">
        <v>19</v>
      </c>
      <c r="L11929" s="49">
        <v>7023.93</v>
      </c>
      <c r="M11929" s="37"/>
      <c r="N11929" s="44">
        <v>44110</v>
      </c>
      <c r="O11929" s="49">
        <v>19</v>
      </c>
      <c r="P11929" s="49">
        <v>11987.7516536944</v>
      </c>
      <c r="Q11929" s="37"/>
      <c r="R11929" s="50">
        <v>0.33959095432886011</v>
      </c>
      <c r="S11929" s="50">
        <v>22796.627809764494</v>
      </c>
      <c r="T11929" s="50">
        <v>4070.9320243354523</v>
      </c>
    </row>
    <row r="11930" spans="2:20">
      <c r="B11930" s="44">
        <v>44110</v>
      </c>
      <c r="C11930" s="45">
        <v>20</v>
      </c>
      <c r="D11930" s="46">
        <v>1.56548</v>
      </c>
      <c r="E11930" s="37"/>
      <c r="F11930" s="44">
        <v>44110</v>
      </c>
      <c r="G11930" s="49">
        <v>20</v>
      </c>
      <c r="H11930" s="49">
        <v>18290.900474723599</v>
      </c>
      <c r="I11930" s="37"/>
      <c r="J11930" s="44">
        <v>44110</v>
      </c>
      <c r="K11930" s="49">
        <v>20</v>
      </c>
      <c r="L11930" s="49">
        <v>-3022.43</v>
      </c>
      <c r="M11930" s="37"/>
      <c r="N11930" s="44">
        <v>44110</v>
      </c>
      <c r="O11930" s="49">
        <v>20</v>
      </c>
      <c r="P11930" s="49">
        <v>9748.7730471812993</v>
      </c>
      <c r="Q11930" s="37"/>
      <c r="R11930" s="50">
        <v>-0.16524227465874247</v>
      </c>
      <c r="S11930" s="50">
        <v>15261.50922990138</v>
      </c>
      <c r="T11930" s="50">
        <v>-1610.9094334480781</v>
      </c>
    </row>
    <row r="11931" spans="2:20">
      <c r="B11931" s="44">
        <v>44110</v>
      </c>
      <c r="C11931" s="45">
        <v>21</v>
      </c>
      <c r="D11931" s="46">
        <v>1.41395</v>
      </c>
      <c r="E11931" s="37"/>
      <c r="F11931" s="44">
        <v>44110</v>
      </c>
      <c r="G11931" s="49">
        <v>21</v>
      </c>
      <c r="H11931" s="49">
        <v>15009.286246105999</v>
      </c>
      <c r="I11931" s="37"/>
      <c r="J11931" s="44">
        <v>44110</v>
      </c>
      <c r="K11931" s="49">
        <v>21</v>
      </c>
      <c r="L11931" s="49">
        <v>-4838.42</v>
      </c>
      <c r="M11931" s="37"/>
      <c r="N11931" s="44">
        <v>44110</v>
      </c>
      <c r="O11931" s="49">
        <v>21</v>
      </c>
      <c r="P11931" s="49">
        <v>6655.9838509636002</v>
      </c>
      <c r="Q11931" s="37"/>
      <c r="R11931" s="50">
        <v>-0.32236176462123756</v>
      </c>
      <c r="S11931" s="50">
        <v>9411.2283660699832</v>
      </c>
      <c r="T11931" s="50">
        <v>-2145.6346994870864</v>
      </c>
    </row>
    <row r="11932" spans="2:20">
      <c r="B11932" s="44">
        <v>44110</v>
      </c>
      <c r="C11932" s="45">
        <v>22</v>
      </c>
      <c r="D11932" s="46">
        <v>1.94862</v>
      </c>
      <c r="E11932" s="37"/>
      <c r="F11932" s="44">
        <v>44110</v>
      </c>
      <c r="G11932" s="49">
        <v>22</v>
      </c>
      <c r="H11932" s="49">
        <v>17866.641100544701</v>
      </c>
      <c r="I11932" s="37"/>
      <c r="J11932" s="44">
        <v>44110</v>
      </c>
      <c r="K11932" s="49">
        <v>22</v>
      </c>
      <c r="L11932" s="49">
        <v>5770.45</v>
      </c>
      <c r="M11932" s="37"/>
      <c r="N11932" s="44">
        <v>44110</v>
      </c>
      <c r="O11932" s="49">
        <v>22</v>
      </c>
      <c r="P11932" s="49">
        <v>9595.3845057138005</v>
      </c>
      <c r="Q11932" s="37"/>
      <c r="R11932" s="50">
        <v>0.32297340991665613</v>
      </c>
      <c r="S11932" s="50">
        <v>18697.758155524025</v>
      </c>
      <c r="T11932" s="50">
        <v>3099.0540532718342</v>
      </c>
    </row>
    <row r="11933" spans="2:20">
      <c r="B11933" s="44">
        <v>44110</v>
      </c>
      <c r="C11933" s="45">
        <v>23</v>
      </c>
      <c r="D11933" s="46">
        <v>1.6611100000000001</v>
      </c>
      <c r="E11933" s="37"/>
      <c r="F11933" s="44">
        <v>44110</v>
      </c>
      <c r="G11933" s="49">
        <v>23</v>
      </c>
      <c r="H11933" s="49">
        <v>19985.6891459978</v>
      </c>
      <c r="I11933" s="37"/>
      <c r="J11933" s="44">
        <v>44110</v>
      </c>
      <c r="K11933" s="49">
        <v>23</v>
      </c>
      <c r="L11933" s="49">
        <v>-340.08</v>
      </c>
      <c r="M11933" s="37"/>
      <c r="N11933" s="44">
        <v>44110</v>
      </c>
      <c r="O11933" s="49">
        <v>23</v>
      </c>
      <c r="P11933" s="49">
        <v>11755.6159204943</v>
      </c>
      <c r="Q11933" s="37"/>
      <c r="R11933" s="50">
        <v>-1.7016175800377748E-2</v>
      </c>
      <c r="S11933" s="50">
        <v>19527.371161692288</v>
      </c>
      <c r="T11933" s="50">
        <v>-200.03562714485048</v>
      </c>
    </row>
    <row r="11934" spans="2:20">
      <c r="B11934" s="44">
        <v>44110</v>
      </c>
      <c r="C11934" s="45">
        <v>24</v>
      </c>
      <c r="D11934" s="46">
        <v>2.1742900000000001</v>
      </c>
      <c r="E11934" s="37"/>
      <c r="F11934" s="44">
        <v>44110</v>
      </c>
      <c r="G11934" s="49">
        <v>24</v>
      </c>
      <c r="H11934" s="49">
        <v>21555.304431546501</v>
      </c>
      <c r="I11934" s="37"/>
      <c r="J11934" s="44">
        <v>44110</v>
      </c>
      <c r="K11934" s="49">
        <v>24</v>
      </c>
      <c r="L11934" s="49">
        <v>16744.36</v>
      </c>
      <c r="M11934" s="37"/>
      <c r="N11934" s="44">
        <v>44110</v>
      </c>
      <c r="O11934" s="49">
        <v>24</v>
      </c>
      <c r="P11934" s="49">
        <v>11625.287191224101</v>
      </c>
      <c r="Q11934" s="37"/>
      <c r="R11934" s="50">
        <v>0.77680925607779339</v>
      </c>
      <c r="S11934" s="50">
        <v>25276.745687006649</v>
      </c>
      <c r="T11934" s="50">
        <v>9030.6306947054945</v>
      </c>
    </row>
    <row r="11935" spans="2:20">
      <c r="B11935" s="44">
        <v>44110</v>
      </c>
      <c r="C11935" s="45">
        <v>25</v>
      </c>
      <c r="D11935" s="46">
        <v>2.2232099999999999</v>
      </c>
      <c r="E11935" s="37"/>
      <c r="F11935" s="44">
        <v>44110</v>
      </c>
      <c r="G11935" s="49">
        <v>25</v>
      </c>
      <c r="H11935" s="49">
        <v>21661.924753224601</v>
      </c>
      <c r="I11935" s="37"/>
      <c r="J11935" s="44">
        <v>44110</v>
      </c>
      <c r="K11935" s="49">
        <v>25</v>
      </c>
      <c r="L11935" s="49">
        <v>18029.04</v>
      </c>
      <c r="M11935" s="37"/>
      <c r="N11935" s="44">
        <v>44110</v>
      </c>
      <c r="O11935" s="49">
        <v>25</v>
      </c>
      <c r="P11935" s="49">
        <v>11667.315924529001</v>
      </c>
      <c r="Q11935" s="37"/>
      <c r="R11935" s="50">
        <v>0.83229169177665951</v>
      </c>
      <c r="S11935" s="50">
        <v>25938.893436572118</v>
      </c>
      <c r="T11935" s="50">
        <v>9710.6101093190027</v>
      </c>
    </row>
    <row r="11936" spans="2:20">
      <c r="B11936" s="44">
        <v>44110</v>
      </c>
      <c r="C11936" s="45">
        <v>26</v>
      </c>
      <c r="D11936" s="46">
        <v>2.1324800000000002</v>
      </c>
      <c r="E11936" s="37"/>
      <c r="F11936" s="44">
        <v>44110</v>
      </c>
      <c r="G11936" s="49">
        <v>26</v>
      </c>
      <c r="H11936" s="49">
        <v>19969.3786119178</v>
      </c>
      <c r="I11936" s="37"/>
      <c r="J11936" s="44">
        <v>44110</v>
      </c>
      <c r="K11936" s="49">
        <v>26</v>
      </c>
      <c r="L11936" s="49">
        <v>13081.18</v>
      </c>
      <c r="M11936" s="37"/>
      <c r="N11936" s="44">
        <v>44110</v>
      </c>
      <c r="O11936" s="49">
        <v>26</v>
      </c>
      <c r="P11936" s="49">
        <v>11600.712186130701</v>
      </c>
      <c r="Q11936" s="37"/>
      <c r="R11936" s="50">
        <v>0.65506194530224904</v>
      </c>
      <c r="S11936" s="50">
        <v>24738.286722679997</v>
      </c>
      <c r="T11936" s="50">
        <v>7599.1850915382829</v>
      </c>
    </row>
    <row r="11937" spans="2:20">
      <c r="B11937" s="44">
        <v>44110</v>
      </c>
      <c r="C11937" s="45">
        <v>27</v>
      </c>
      <c r="D11937" s="46">
        <v>1.4914499999999999</v>
      </c>
      <c r="E11937" s="37"/>
      <c r="F11937" s="44">
        <v>44110</v>
      </c>
      <c r="G11937" s="49">
        <v>27</v>
      </c>
      <c r="H11937" s="49">
        <v>19779.6207905058</v>
      </c>
      <c r="I11937" s="37"/>
      <c r="J11937" s="44">
        <v>44110</v>
      </c>
      <c r="K11937" s="49">
        <v>27</v>
      </c>
      <c r="L11937" s="49">
        <v>-569.41</v>
      </c>
      <c r="M11937" s="37"/>
      <c r="N11937" s="44">
        <v>44110</v>
      </c>
      <c r="O11937" s="49">
        <v>27</v>
      </c>
      <c r="P11937" s="49">
        <v>11477.3412651704</v>
      </c>
      <c r="Q11937" s="37"/>
      <c r="R11937" s="50">
        <v>-2.8787710645763048E-2</v>
      </c>
      <c r="S11937" s="50">
        <v>17117.880629938394</v>
      </c>
      <c r="T11937" s="50">
        <v>-330.40637932440148</v>
      </c>
    </row>
    <row r="11938" spans="2:20">
      <c r="B11938" s="44">
        <v>44110</v>
      </c>
      <c r="C11938" s="45">
        <v>28</v>
      </c>
      <c r="D11938" s="46">
        <v>1.8082400000000001</v>
      </c>
      <c r="E11938" s="37"/>
      <c r="F11938" s="44">
        <v>44110</v>
      </c>
      <c r="G11938" s="49">
        <v>28</v>
      </c>
      <c r="H11938" s="49">
        <v>19318.3602513531</v>
      </c>
      <c r="I11938" s="37"/>
      <c r="J11938" s="44">
        <v>44110</v>
      </c>
      <c r="K11938" s="49">
        <v>28</v>
      </c>
      <c r="L11938" s="49">
        <v>8472.84</v>
      </c>
      <c r="M11938" s="37"/>
      <c r="N11938" s="44">
        <v>44110</v>
      </c>
      <c r="O11938" s="49">
        <v>28</v>
      </c>
      <c r="P11938" s="49">
        <v>11153.3579406192</v>
      </c>
      <c r="Q11938" s="37"/>
      <c r="R11938" s="50">
        <v>0.43859001953369947</v>
      </c>
      <c r="S11938" s="50">
        <v>20167.947962545262</v>
      </c>
      <c r="T11938" s="50">
        <v>4891.7514770425169</v>
      </c>
    </row>
    <row r="11939" spans="2:20">
      <c r="B11939" s="44">
        <v>44110</v>
      </c>
      <c r="C11939" s="45">
        <v>29</v>
      </c>
      <c r="D11939" s="46">
        <v>1.8039000000000001</v>
      </c>
      <c r="E11939" s="37"/>
      <c r="F11939" s="44">
        <v>44110</v>
      </c>
      <c r="G11939" s="49">
        <v>29</v>
      </c>
      <c r="H11939" s="49">
        <v>17639.691552993299</v>
      </c>
      <c r="I11939" s="37"/>
      <c r="J11939" s="44">
        <v>44110</v>
      </c>
      <c r="K11939" s="49">
        <v>29</v>
      </c>
      <c r="L11939" s="49">
        <v>8896.15</v>
      </c>
      <c r="M11939" s="37"/>
      <c r="N11939" s="44">
        <v>44110</v>
      </c>
      <c r="O11939" s="49">
        <v>29</v>
      </c>
      <c r="P11939" s="49">
        <v>9301.7103350292</v>
      </c>
      <c r="Q11939" s="37"/>
      <c r="R11939" s="50">
        <v>0.504325711890943</v>
      </c>
      <c r="S11939" s="50">
        <v>16779.355273359175</v>
      </c>
      <c r="T11939" s="50">
        <v>4691.0916865169429</v>
      </c>
    </row>
    <row r="11940" spans="2:20">
      <c r="B11940" s="44">
        <v>44110</v>
      </c>
      <c r="C11940" s="45">
        <v>30</v>
      </c>
      <c r="D11940" s="46">
        <v>1.8716999999999999</v>
      </c>
      <c r="E11940" s="37"/>
      <c r="F11940" s="44">
        <v>44110</v>
      </c>
      <c r="G11940" s="49">
        <v>30</v>
      </c>
      <c r="H11940" s="49">
        <v>17813.6390954282</v>
      </c>
      <c r="I11940" s="37"/>
      <c r="J11940" s="44">
        <v>44110</v>
      </c>
      <c r="K11940" s="49">
        <v>30</v>
      </c>
      <c r="L11940" s="49">
        <v>11219.93</v>
      </c>
      <c r="M11940" s="37"/>
      <c r="N11940" s="44">
        <v>44110</v>
      </c>
      <c r="O11940" s="49">
        <v>30</v>
      </c>
      <c r="P11940" s="49">
        <v>9528.8287439208998</v>
      </c>
      <c r="Q11940" s="37"/>
      <c r="R11940" s="50">
        <v>0.62985052856940116</v>
      </c>
      <c r="S11940" s="50">
        <v>17835.108759996747</v>
      </c>
      <c r="T11940" s="50">
        <v>6001.7378210058814</v>
      </c>
    </row>
    <row r="11941" spans="2:20">
      <c r="B11941" s="44">
        <v>44110</v>
      </c>
      <c r="C11941" s="45">
        <v>31</v>
      </c>
      <c r="D11941" s="46">
        <v>1.83368</v>
      </c>
      <c r="E11941" s="37"/>
      <c r="F11941" s="44">
        <v>44110</v>
      </c>
      <c r="G11941" s="49">
        <v>31</v>
      </c>
      <c r="H11941" s="49">
        <v>17924.0328195683</v>
      </c>
      <c r="I11941" s="37"/>
      <c r="J11941" s="44">
        <v>44110</v>
      </c>
      <c r="K11941" s="49">
        <v>31</v>
      </c>
      <c r="L11941" s="49">
        <v>7710.08</v>
      </c>
      <c r="M11941" s="37"/>
      <c r="N11941" s="44">
        <v>44110</v>
      </c>
      <c r="O11941" s="49">
        <v>31</v>
      </c>
      <c r="P11941" s="49">
        <v>9536.0398173311005</v>
      </c>
      <c r="Q11941" s="37"/>
      <c r="R11941" s="50">
        <v>0.43015319585794515</v>
      </c>
      <c r="S11941" s="50">
        <v>17486.045492243691</v>
      </c>
      <c r="T11941" s="50">
        <v>4101.9580032535887</v>
      </c>
    </row>
    <row r="11942" spans="2:20">
      <c r="B11942" s="44">
        <v>44110</v>
      </c>
      <c r="C11942" s="45">
        <v>32</v>
      </c>
      <c r="D11942" s="46">
        <v>1.55253</v>
      </c>
      <c r="E11942" s="37"/>
      <c r="F11942" s="44">
        <v>44110</v>
      </c>
      <c r="G11942" s="49">
        <v>32</v>
      </c>
      <c r="H11942" s="49">
        <v>18452.970425897602</v>
      </c>
      <c r="I11942" s="37"/>
      <c r="J11942" s="44">
        <v>44110</v>
      </c>
      <c r="K11942" s="49">
        <v>32</v>
      </c>
      <c r="L11942" s="49">
        <v>422.34</v>
      </c>
      <c r="M11942" s="37"/>
      <c r="N11942" s="44">
        <v>44110</v>
      </c>
      <c r="O11942" s="49">
        <v>32</v>
      </c>
      <c r="P11942" s="49">
        <v>9717.6363041543991</v>
      </c>
      <c r="Q11942" s="37"/>
      <c r="R11942" s="50">
        <v>2.2887372073564477E-2</v>
      </c>
      <c r="S11942" s="50">
        <v>15086.921891288828</v>
      </c>
      <c r="T11942" s="50">
        <v>222.41115776875972</v>
      </c>
    </row>
    <row r="11943" spans="2:20">
      <c r="B11943" s="44">
        <v>44110</v>
      </c>
      <c r="C11943" s="45">
        <v>33</v>
      </c>
      <c r="D11943" s="46">
        <v>1.94624</v>
      </c>
      <c r="E11943" s="37"/>
      <c r="F11943" s="44">
        <v>44110</v>
      </c>
      <c r="G11943" s="49">
        <v>33</v>
      </c>
      <c r="H11943" s="49">
        <v>16288.8047314428</v>
      </c>
      <c r="I11943" s="37"/>
      <c r="J11943" s="44">
        <v>44110</v>
      </c>
      <c r="K11943" s="49">
        <v>33</v>
      </c>
      <c r="L11943" s="49">
        <v>12004.52</v>
      </c>
      <c r="M11943" s="37"/>
      <c r="N11943" s="44">
        <v>44110</v>
      </c>
      <c r="O11943" s="49">
        <v>33</v>
      </c>
      <c r="P11943" s="49">
        <v>7138.3993050095996</v>
      </c>
      <c r="Q11943" s="37"/>
      <c r="R11943" s="50">
        <v>0.73697979673286229</v>
      </c>
      <c r="S11943" s="50">
        <v>13893.038263381883</v>
      </c>
      <c r="T11943" s="50">
        <v>5260.8560688039806</v>
      </c>
    </row>
    <row r="11944" spans="2:20">
      <c r="B11944" s="44">
        <v>44110</v>
      </c>
      <c r="C11944" s="45">
        <v>34</v>
      </c>
      <c r="D11944" s="46">
        <v>2.2028799999999999</v>
      </c>
      <c r="E11944" s="37"/>
      <c r="F11944" s="44">
        <v>44110</v>
      </c>
      <c r="G11944" s="49">
        <v>34</v>
      </c>
      <c r="H11944" s="49">
        <v>19302.032682106099</v>
      </c>
      <c r="I11944" s="37"/>
      <c r="J11944" s="44">
        <v>44110</v>
      </c>
      <c r="K11944" s="49">
        <v>34</v>
      </c>
      <c r="L11944" s="49">
        <v>19470.12</v>
      </c>
      <c r="M11944" s="37"/>
      <c r="N11944" s="44">
        <v>44110</v>
      </c>
      <c r="O11944" s="49">
        <v>34</v>
      </c>
      <c r="P11944" s="49">
        <v>9731.2399011463003</v>
      </c>
      <c r="Q11944" s="37"/>
      <c r="R11944" s="50">
        <v>1.0087082702978596</v>
      </c>
      <c r="S11944" s="50">
        <v>21436.753753437162</v>
      </c>
      <c r="T11944" s="50">
        <v>9815.9821685387979</v>
      </c>
    </row>
    <row r="11945" spans="2:20">
      <c r="B11945" s="44">
        <v>44110</v>
      </c>
      <c r="C11945" s="45">
        <v>35</v>
      </c>
      <c r="D11945" s="46">
        <v>2.64873</v>
      </c>
      <c r="E11945" s="37"/>
      <c r="F11945" s="44">
        <v>44110</v>
      </c>
      <c r="G11945" s="49">
        <v>35</v>
      </c>
      <c r="H11945" s="49">
        <v>20052.780913827599</v>
      </c>
      <c r="I11945" s="37"/>
      <c r="J11945" s="44">
        <v>44110</v>
      </c>
      <c r="K11945" s="49">
        <v>35</v>
      </c>
      <c r="L11945" s="49">
        <v>33166.949999999997</v>
      </c>
      <c r="M11945" s="37"/>
      <c r="N11945" s="44">
        <v>44110</v>
      </c>
      <c r="O11945" s="49">
        <v>35</v>
      </c>
      <c r="P11945" s="49">
        <v>10076.8693428881</v>
      </c>
      <c r="Q11945" s="37"/>
      <c r="R11945" s="50">
        <v>1.6539825644396977</v>
      </c>
      <c r="S11945" s="50">
        <v>26690.906134587996</v>
      </c>
      <c r="T11945" s="50">
        <v>16666.966197273832</v>
      </c>
    </row>
    <row r="11946" spans="2:20">
      <c r="B11946" s="44">
        <v>44110</v>
      </c>
      <c r="C11946" s="45">
        <v>36</v>
      </c>
      <c r="D11946" s="46">
        <v>2.7385199999999998</v>
      </c>
      <c r="E11946" s="37"/>
      <c r="F11946" s="44">
        <v>44110</v>
      </c>
      <c r="G11946" s="49">
        <v>36</v>
      </c>
      <c r="H11946" s="49">
        <v>22768.864754312399</v>
      </c>
      <c r="I11946" s="37"/>
      <c r="J11946" s="44">
        <v>44110</v>
      </c>
      <c r="K11946" s="49">
        <v>36</v>
      </c>
      <c r="L11946" s="49">
        <v>31545.75</v>
      </c>
      <c r="M11946" s="37"/>
      <c r="N11946" s="44">
        <v>44110</v>
      </c>
      <c r="O11946" s="49">
        <v>36</v>
      </c>
      <c r="P11946" s="49">
        <v>12463.4002645579</v>
      </c>
      <c r="Q11946" s="37"/>
      <c r="R11946" s="50">
        <v>1.3854775080090573</v>
      </c>
      <c r="S11946" s="50">
        <v>34131.270892497101</v>
      </c>
      <c r="T11946" s="50">
        <v>17267.760739859106</v>
      </c>
    </row>
    <row r="11947" spans="2:20">
      <c r="B11947" s="44">
        <v>44110</v>
      </c>
      <c r="C11947" s="45">
        <v>37</v>
      </c>
      <c r="D11947" s="46">
        <v>3.32287</v>
      </c>
      <c r="E11947" s="37"/>
      <c r="F11947" s="44">
        <v>44110</v>
      </c>
      <c r="G11947" s="49">
        <v>37</v>
      </c>
      <c r="H11947" s="49">
        <v>21109.022314952701</v>
      </c>
      <c r="I11947" s="37"/>
      <c r="J11947" s="44">
        <v>44110</v>
      </c>
      <c r="K11947" s="49">
        <v>37</v>
      </c>
      <c r="L11947" s="49">
        <v>46804.25</v>
      </c>
      <c r="M11947" s="37"/>
      <c r="N11947" s="44">
        <v>44110</v>
      </c>
      <c r="O11947" s="49">
        <v>37</v>
      </c>
      <c r="P11947" s="49">
        <v>10564.316074701999</v>
      </c>
      <c r="Q11947" s="37"/>
      <c r="R11947" s="50">
        <v>2.2172628036328303</v>
      </c>
      <c r="S11947" s="50">
        <v>35103.848955145033</v>
      </c>
      <c r="T11947" s="50">
        <v>23423.865078257131</v>
      </c>
    </row>
    <row r="11948" spans="2:20">
      <c r="B11948" s="44">
        <v>44110</v>
      </c>
      <c r="C11948" s="45">
        <v>38</v>
      </c>
      <c r="D11948" s="46">
        <v>3.27725</v>
      </c>
      <c r="E11948" s="37"/>
      <c r="F11948" s="44">
        <v>44110</v>
      </c>
      <c r="G11948" s="49">
        <v>38</v>
      </c>
      <c r="H11948" s="49">
        <v>25424.997100792501</v>
      </c>
      <c r="I11948" s="37"/>
      <c r="J11948" s="44">
        <v>44110</v>
      </c>
      <c r="K11948" s="49">
        <v>38</v>
      </c>
      <c r="L11948" s="49">
        <v>47118.8</v>
      </c>
      <c r="M11948" s="37"/>
      <c r="N11948" s="44">
        <v>44110</v>
      </c>
      <c r="O11948" s="49">
        <v>38</v>
      </c>
      <c r="P11948" s="49">
        <v>12912.889250930501</v>
      </c>
      <c r="Q11948" s="37"/>
      <c r="R11948" s="50">
        <v>1.8532470156518248</v>
      </c>
      <c r="S11948" s="50">
        <v>42318.766297611983</v>
      </c>
      <c r="T11948" s="50">
        <v>23930.773467729479</v>
      </c>
    </row>
    <row r="11949" spans="2:20">
      <c r="B11949" s="44">
        <v>44110</v>
      </c>
      <c r="C11949" s="45">
        <v>39</v>
      </c>
      <c r="D11949" s="46">
        <v>3.1227399999999998</v>
      </c>
      <c r="E11949" s="37"/>
      <c r="F11949" s="44">
        <v>44110</v>
      </c>
      <c r="G11949" s="49">
        <v>39</v>
      </c>
      <c r="H11949" s="49">
        <v>21786.149908968098</v>
      </c>
      <c r="I11949" s="37"/>
      <c r="J11949" s="44">
        <v>44110</v>
      </c>
      <c r="K11949" s="49">
        <v>39</v>
      </c>
      <c r="L11949" s="49">
        <v>37366.54</v>
      </c>
      <c r="M11949" s="37"/>
      <c r="N11949" s="44">
        <v>44110</v>
      </c>
      <c r="O11949" s="49">
        <v>39</v>
      </c>
      <c r="P11949" s="49">
        <v>10998.208646822601</v>
      </c>
      <c r="Q11949" s="37"/>
      <c r="R11949" s="50">
        <v>1.7151511467667977</v>
      </c>
      <c r="S11949" s="50">
        <v>34344.546069778808</v>
      </c>
      <c r="T11949" s="50">
        <v>18863.590172978293</v>
      </c>
    </row>
    <row r="11950" spans="2:20">
      <c r="B11950" s="44">
        <v>44110</v>
      </c>
      <c r="C11950" s="45">
        <v>40</v>
      </c>
      <c r="D11950" s="46">
        <v>2.5860599999999998</v>
      </c>
      <c r="E11950" s="37"/>
      <c r="F11950" s="44">
        <v>44110</v>
      </c>
      <c r="G11950" s="49">
        <v>40</v>
      </c>
      <c r="H11950" s="49">
        <v>21578.8898784995</v>
      </c>
      <c r="I11950" s="37"/>
      <c r="J11950" s="44">
        <v>44110</v>
      </c>
      <c r="K11950" s="49">
        <v>40</v>
      </c>
      <c r="L11950" s="49">
        <v>9320.64</v>
      </c>
      <c r="M11950" s="37"/>
      <c r="N11950" s="44">
        <v>44110</v>
      </c>
      <c r="O11950" s="49">
        <v>40</v>
      </c>
      <c r="P11950" s="49">
        <v>11060.891483707301</v>
      </c>
      <c r="Q11950" s="37"/>
      <c r="R11950" s="50">
        <v>0.43193324830332352</v>
      </c>
      <c r="S11950" s="50">
        <v>28604.1290303561</v>
      </c>
      <c r="T11950" s="50">
        <v>4777.5667876882617</v>
      </c>
    </row>
    <row r="11951" spans="2:20">
      <c r="B11951" s="44">
        <v>44110</v>
      </c>
      <c r="C11951" s="45">
        <v>41</v>
      </c>
      <c r="D11951" s="46">
        <v>2.3639199999999998</v>
      </c>
      <c r="E11951" s="37"/>
      <c r="F11951" s="44">
        <v>44110</v>
      </c>
      <c r="G11951" s="49">
        <v>41</v>
      </c>
      <c r="H11951" s="49">
        <v>27335.770674253701</v>
      </c>
      <c r="I11951" s="37"/>
      <c r="J11951" s="44">
        <v>44110</v>
      </c>
      <c r="K11951" s="49">
        <v>41</v>
      </c>
      <c r="L11951" s="49">
        <v>9525.7199999999993</v>
      </c>
      <c r="M11951" s="37"/>
      <c r="N11951" s="44">
        <v>44110</v>
      </c>
      <c r="O11951" s="49">
        <v>41</v>
      </c>
      <c r="P11951" s="49">
        <v>13040.8843619458</v>
      </c>
      <c r="Q11951" s="37"/>
      <c r="R11951" s="50">
        <v>0.34847087771964064</v>
      </c>
      <c r="S11951" s="50">
        <v>30827.607360890914</v>
      </c>
      <c r="T11951" s="50">
        <v>4544.3684198475885</v>
      </c>
    </row>
    <row r="11952" spans="2:20">
      <c r="B11952" s="44">
        <v>44110</v>
      </c>
      <c r="C11952" s="45">
        <v>42</v>
      </c>
      <c r="D11952" s="46">
        <v>2.1053500000000001</v>
      </c>
      <c r="E11952" s="37"/>
      <c r="F11952" s="44">
        <v>44110</v>
      </c>
      <c r="G11952" s="49">
        <v>42</v>
      </c>
      <c r="H11952" s="49">
        <v>26322.6203355791</v>
      </c>
      <c r="I11952" s="37"/>
      <c r="J11952" s="44">
        <v>44110</v>
      </c>
      <c r="K11952" s="49">
        <v>42</v>
      </c>
      <c r="L11952" s="49">
        <v>-1502.95</v>
      </c>
      <c r="M11952" s="37"/>
      <c r="N11952" s="44">
        <v>44110</v>
      </c>
      <c r="O11952" s="49">
        <v>42</v>
      </c>
      <c r="P11952" s="49">
        <v>12627.1869742577</v>
      </c>
      <c r="Q11952" s="37"/>
      <c r="R11952" s="50">
        <v>-5.7097279102131415E-2</v>
      </c>
      <c r="S11952" s="50">
        <v>26584.648096253448</v>
      </c>
      <c r="T11952" s="50">
        <v>-720.97801894399015</v>
      </c>
    </row>
    <row r="11953" spans="2:20">
      <c r="B11953" s="44">
        <v>44110</v>
      </c>
      <c r="C11953" s="45">
        <v>43</v>
      </c>
      <c r="D11953" s="46">
        <v>2.5082800000000001</v>
      </c>
      <c r="E11953" s="37"/>
      <c r="F11953" s="44">
        <v>44110</v>
      </c>
      <c r="G11953" s="49">
        <v>43</v>
      </c>
      <c r="H11953" s="49">
        <v>18726.142762579999</v>
      </c>
      <c r="I11953" s="37"/>
      <c r="J11953" s="44">
        <v>44110</v>
      </c>
      <c r="K11953" s="49">
        <v>43</v>
      </c>
      <c r="L11953" s="49">
        <v>3737.53</v>
      </c>
      <c r="M11953" s="37"/>
      <c r="N11953" s="44">
        <v>44110</v>
      </c>
      <c r="O11953" s="49">
        <v>43</v>
      </c>
      <c r="P11953" s="49">
        <v>8042.4376908207996</v>
      </c>
      <c r="Q11953" s="37"/>
      <c r="R11953" s="50">
        <v>0.19958888743861425</v>
      </c>
      <c r="S11953" s="50">
        <v>20172.685611131998</v>
      </c>
      <c r="T11953" s="50">
        <v>1605.1811910053013</v>
      </c>
    </row>
    <row r="11954" spans="2:20">
      <c r="B11954" s="44">
        <v>44110</v>
      </c>
      <c r="C11954" s="45">
        <v>44</v>
      </c>
      <c r="D11954" s="46">
        <v>2.8481000000000001</v>
      </c>
      <c r="E11954" s="37"/>
      <c r="F11954" s="44">
        <v>44110</v>
      </c>
      <c r="G11954" s="49">
        <v>44</v>
      </c>
      <c r="H11954" s="49">
        <v>17850.751404445498</v>
      </c>
      <c r="I11954" s="37"/>
      <c r="J11954" s="44">
        <v>44110</v>
      </c>
      <c r="K11954" s="49">
        <v>44</v>
      </c>
      <c r="L11954" s="49">
        <v>-4766.59</v>
      </c>
      <c r="M11954" s="37"/>
      <c r="N11954" s="44">
        <v>44110</v>
      </c>
      <c r="O11954" s="49">
        <v>44</v>
      </c>
      <c r="P11954" s="49">
        <v>7726.9961113971003</v>
      </c>
      <c r="Q11954" s="37"/>
      <c r="R11954" s="50">
        <v>-0.26702461381053921</v>
      </c>
      <c r="S11954" s="50">
        <v>22007.257624870083</v>
      </c>
      <c r="T11954" s="50">
        <v>-2063.2981525613491</v>
      </c>
    </row>
    <row r="11955" spans="2:20">
      <c r="B11955" s="44">
        <v>44110</v>
      </c>
      <c r="C11955" s="45">
        <v>45</v>
      </c>
      <c r="D11955" s="46">
        <v>3.5293999999999999</v>
      </c>
      <c r="E11955" s="37"/>
      <c r="F11955" s="44">
        <v>44110</v>
      </c>
      <c r="G11955" s="49">
        <v>45</v>
      </c>
      <c r="H11955" s="49">
        <v>19051.419993753902</v>
      </c>
      <c r="I11955" s="37"/>
      <c r="J11955" s="44">
        <v>44110</v>
      </c>
      <c r="K11955" s="49">
        <v>45</v>
      </c>
      <c r="L11955" s="49">
        <v>3581.35</v>
      </c>
      <c r="M11955" s="37"/>
      <c r="N11955" s="44">
        <v>44110</v>
      </c>
      <c r="O11955" s="49">
        <v>45</v>
      </c>
      <c r="P11955" s="49">
        <v>7443.0559310929002</v>
      </c>
      <c r="Q11955" s="37"/>
      <c r="R11955" s="50">
        <v>0.18798336298156057</v>
      </c>
      <c r="S11955" s="50">
        <v>26269.521603199282</v>
      </c>
      <c r="T11955" s="50">
        <v>1399.170684786694</v>
      </c>
    </row>
    <row r="11956" spans="2:20">
      <c r="B11956" s="44">
        <v>44110</v>
      </c>
      <c r="C11956" s="45">
        <v>46</v>
      </c>
      <c r="D11956" s="46">
        <v>4.3475000000000001</v>
      </c>
      <c r="E11956" s="37"/>
      <c r="F11956" s="44">
        <v>44110</v>
      </c>
      <c r="G11956" s="49">
        <v>46</v>
      </c>
      <c r="H11956" s="49">
        <v>17348.545221246899</v>
      </c>
      <c r="I11956" s="37"/>
      <c r="J11956" s="44">
        <v>44110</v>
      </c>
      <c r="K11956" s="49">
        <v>46</v>
      </c>
      <c r="L11956" s="49">
        <v>-3864.04</v>
      </c>
      <c r="M11956" s="37"/>
      <c r="N11956" s="44">
        <v>44110</v>
      </c>
      <c r="O11956" s="49">
        <v>46</v>
      </c>
      <c r="P11956" s="49">
        <v>6555.2108080176004</v>
      </c>
      <c r="Q11956" s="37"/>
      <c r="R11956" s="50">
        <v>-0.22272991485578167</v>
      </c>
      <c r="S11956" s="50">
        <v>28498.77898785652</v>
      </c>
      <c r="T11956" s="50">
        <v>-1460.0415451314598</v>
      </c>
    </row>
    <row r="11957" spans="2:20">
      <c r="B11957" s="44">
        <v>44110</v>
      </c>
      <c r="C11957" s="45">
        <v>47</v>
      </c>
      <c r="D11957" s="46">
        <v>8.1136800000000004</v>
      </c>
      <c r="E11957" s="37"/>
      <c r="F11957" s="44">
        <v>44110</v>
      </c>
      <c r="G11957" s="49">
        <v>47</v>
      </c>
      <c r="H11957" s="49">
        <v>16215.736301450999</v>
      </c>
      <c r="I11957" s="37"/>
      <c r="J11957" s="44">
        <v>44110</v>
      </c>
      <c r="K11957" s="49">
        <v>47</v>
      </c>
      <c r="L11957" s="49">
        <v>15628.48</v>
      </c>
      <c r="M11957" s="37"/>
      <c r="N11957" s="44">
        <v>44110</v>
      </c>
      <c r="O11957" s="49">
        <v>47</v>
      </c>
      <c r="P11957" s="49">
        <v>6144.4244336885004</v>
      </c>
      <c r="Q11957" s="37"/>
      <c r="R11957" s="50">
        <v>0.96378478963064718</v>
      </c>
      <c r="S11957" s="50">
        <v>49853.893639129717</v>
      </c>
      <c r="T11957" s="50">
        <v>5921.9028102238799</v>
      </c>
    </row>
    <row r="11958" spans="2:20">
      <c r="B11958" s="44">
        <v>44110</v>
      </c>
      <c r="C11958" s="45">
        <v>48</v>
      </c>
      <c r="D11958" s="46">
        <v>8.0906699999999994</v>
      </c>
      <c r="E11958" s="37"/>
      <c r="F11958" s="44">
        <v>44110</v>
      </c>
      <c r="G11958" s="49">
        <v>48</v>
      </c>
      <c r="H11958" s="49">
        <v>17820.357720004598</v>
      </c>
      <c r="I11958" s="37"/>
      <c r="J11958" s="44">
        <v>44110</v>
      </c>
      <c r="K11958" s="49">
        <v>48</v>
      </c>
      <c r="L11958" s="49">
        <v>-4991.83</v>
      </c>
      <c r="M11958" s="37"/>
      <c r="N11958" s="44">
        <v>44110</v>
      </c>
      <c r="O11958" s="49">
        <v>48</v>
      </c>
      <c r="P11958" s="49">
        <v>8287.2068276926002</v>
      </c>
      <c r="Q11958" s="37"/>
      <c r="R11958" s="50">
        <v>-0.28011951715179778</v>
      </c>
      <c r="S11958" s="50">
        <v>67049.055664607688</v>
      </c>
      <c r="T11958" s="50">
        <v>-2321.4083751103331</v>
      </c>
    </row>
    <row r="11959" spans="2:20">
      <c r="B11959" s="44">
        <v>44111</v>
      </c>
      <c r="C11959" s="45">
        <v>1</v>
      </c>
      <c r="D11959" s="46">
        <v>6.8857200000000001</v>
      </c>
      <c r="E11959" s="37"/>
      <c r="F11959" s="44">
        <v>44111</v>
      </c>
      <c r="G11959" s="49">
        <v>1</v>
      </c>
      <c r="H11959" s="49">
        <v>16104.3384813067</v>
      </c>
      <c r="I11959" s="37"/>
      <c r="J11959" s="44">
        <v>44111</v>
      </c>
      <c r="K11959" s="49">
        <v>1</v>
      </c>
      <c r="L11959" s="49">
        <v>-1326.46</v>
      </c>
      <c r="M11959" s="37"/>
      <c r="N11959" s="44">
        <v>44111</v>
      </c>
      <c r="O11959" s="49">
        <v>1</v>
      </c>
      <c r="P11959" s="49">
        <v>6869.6399124197997</v>
      </c>
      <c r="Q11959" s="37"/>
      <c r="R11959" s="50">
        <v>-8.2366624468288713E-2</v>
      </c>
      <c r="S11959" s="50">
        <v>47302.416937747264</v>
      </c>
      <c r="T11959" s="50">
        <v>-565.82905089864937</v>
      </c>
    </row>
    <row r="11960" spans="2:20">
      <c r="B11960" s="44">
        <v>44111</v>
      </c>
      <c r="C11960" s="45">
        <v>2</v>
      </c>
      <c r="D11960" s="46">
        <v>6.3025500000000001</v>
      </c>
      <c r="E11960" s="37"/>
      <c r="F11960" s="44">
        <v>44111</v>
      </c>
      <c r="G11960" s="49">
        <v>2</v>
      </c>
      <c r="H11960" s="49">
        <v>16242.4247344001</v>
      </c>
      <c r="I11960" s="37"/>
      <c r="J11960" s="44">
        <v>44111</v>
      </c>
      <c r="K11960" s="49">
        <v>2</v>
      </c>
      <c r="L11960" s="49">
        <v>-330.16</v>
      </c>
      <c r="M11960" s="37"/>
      <c r="N11960" s="44">
        <v>44111</v>
      </c>
      <c r="O11960" s="49">
        <v>2</v>
      </c>
      <c r="P11960" s="49">
        <v>7110.0328705416996</v>
      </c>
      <c r="Q11960" s="37"/>
      <c r="R11960" s="50">
        <v>-2.0327014309676851E-2</v>
      </c>
      <c r="S11960" s="50">
        <v>44811.337668232591</v>
      </c>
      <c r="T11960" s="50">
        <v>-144.5257399017739</v>
      </c>
    </row>
    <row r="11961" spans="2:20">
      <c r="B11961" s="44">
        <v>44111</v>
      </c>
      <c r="C11961" s="45">
        <v>3</v>
      </c>
      <c r="D11961" s="46">
        <v>7.0645100000000003</v>
      </c>
      <c r="E11961" s="37"/>
      <c r="F11961" s="44">
        <v>44111</v>
      </c>
      <c r="G11961" s="49">
        <v>3</v>
      </c>
      <c r="H11961" s="49">
        <v>16160.2511567524</v>
      </c>
      <c r="I11961" s="37"/>
      <c r="J11961" s="44">
        <v>44111</v>
      </c>
      <c r="K11961" s="49">
        <v>3</v>
      </c>
      <c r="L11961" s="49">
        <v>-168.06</v>
      </c>
      <c r="M11961" s="37"/>
      <c r="N11961" s="44">
        <v>44111</v>
      </c>
      <c r="O11961" s="49">
        <v>3</v>
      </c>
      <c r="P11961" s="49">
        <v>7038.7621709779996</v>
      </c>
      <c r="Q11961" s="37"/>
      <c r="R11961" s="50">
        <v>-1.0399590846072823E-2</v>
      </c>
      <c r="S11961" s="50">
        <v>49725.405744495787</v>
      </c>
      <c r="T11961" s="50">
        <v>-73.200246640986478</v>
      </c>
    </row>
    <row r="11962" spans="2:20">
      <c r="B11962" s="44">
        <v>44111</v>
      </c>
      <c r="C11962" s="45">
        <v>4</v>
      </c>
      <c r="D11962" s="46">
        <v>7.4968199999999996</v>
      </c>
      <c r="E11962" s="37"/>
      <c r="F11962" s="44">
        <v>44111</v>
      </c>
      <c r="G11962" s="49">
        <v>4</v>
      </c>
      <c r="H11962" s="49">
        <v>16238.176419060999</v>
      </c>
      <c r="I11962" s="37"/>
      <c r="J11962" s="44">
        <v>44111</v>
      </c>
      <c r="K11962" s="49">
        <v>4</v>
      </c>
      <c r="L11962" s="49">
        <v>1.99</v>
      </c>
      <c r="M11962" s="37"/>
      <c r="N11962" s="44">
        <v>44111</v>
      </c>
      <c r="O11962" s="49">
        <v>4</v>
      </c>
      <c r="P11962" s="49">
        <v>7061.4885860349004</v>
      </c>
      <c r="Q11962" s="37"/>
      <c r="R11962" s="50">
        <v>1.2255070696633527E-4</v>
      </c>
      <c r="S11962" s="50">
        <v>52938.70886155816</v>
      </c>
      <c r="T11962" s="50">
        <v>0.86539041845328424</v>
      </c>
    </row>
    <row r="11963" spans="2:20">
      <c r="B11963" s="44">
        <v>44111</v>
      </c>
      <c r="C11963" s="45">
        <v>5</v>
      </c>
      <c r="D11963" s="46">
        <v>6.7168299999999999</v>
      </c>
      <c r="E11963" s="37"/>
      <c r="F11963" s="44">
        <v>44111</v>
      </c>
      <c r="G11963" s="49">
        <v>5</v>
      </c>
      <c r="H11963" s="49">
        <v>16409.875856562299</v>
      </c>
      <c r="I11963" s="37"/>
      <c r="J11963" s="44">
        <v>44111</v>
      </c>
      <c r="K11963" s="49">
        <v>5</v>
      </c>
      <c r="L11963" s="49">
        <v>1831.47</v>
      </c>
      <c r="M11963" s="37"/>
      <c r="N11963" s="44">
        <v>44111</v>
      </c>
      <c r="O11963" s="49">
        <v>5</v>
      </c>
      <c r="P11963" s="49">
        <v>7258.8568210336998</v>
      </c>
      <c r="Q11963" s="37"/>
      <c r="R11963" s="50">
        <v>0.11160779130864638</v>
      </c>
      <c r="S11963" s="50">
        <v>48756.507261223785</v>
      </c>
      <c r="T11963" s="50">
        <v>810.14497722127351</v>
      </c>
    </row>
    <row r="11964" spans="2:20">
      <c r="B11964" s="44">
        <v>44111</v>
      </c>
      <c r="C11964" s="45">
        <v>6</v>
      </c>
      <c r="D11964" s="46">
        <v>6.1720499999999996</v>
      </c>
      <c r="E11964" s="37"/>
      <c r="F11964" s="44">
        <v>44111</v>
      </c>
      <c r="G11964" s="49">
        <v>6</v>
      </c>
      <c r="H11964" s="49">
        <v>16432.604402282999</v>
      </c>
      <c r="I11964" s="37"/>
      <c r="J11964" s="44">
        <v>44111</v>
      </c>
      <c r="K11964" s="49">
        <v>6</v>
      </c>
      <c r="L11964" s="49">
        <v>-403.82</v>
      </c>
      <c r="M11964" s="37"/>
      <c r="N11964" s="44">
        <v>44111</v>
      </c>
      <c r="O11964" s="49">
        <v>6</v>
      </c>
      <c r="P11964" s="49">
        <v>7469.5583701277001</v>
      </c>
      <c r="Q11964" s="37"/>
      <c r="R11964" s="50">
        <v>-2.4574315191564937E-2</v>
      </c>
      <c r="S11964" s="50">
        <v>46102.487738346666</v>
      </c>
      <c r="T11964" s="50">
        <v>-183.55928172931016</v>
      </c>
    </row>
    <row r="11965" spans="2:20">
      <c r="B11965" s="44">
        <v>44111</v>
      </c>
      <c r="C11965" s="45">
        <v>7</v>
      </c>
      <c r="D11965" s="46">
        <v>6.8705499999999997</v>
      </c>
      <c r="E11965" s="37"/>
      <c r="F11965" s="44">
        <v>44111</v>
      </c>
      <c r="G11965" s="49">
        <v>7</v>
      </c>
      <c r="H11965" s="49">
        <v>16340.272535870499</v>
      </c>
      <c r="I11965" s="37"/>
      <c r="J11965" s="44">
        <v>44111</v>
      </c>
      <c r="K11965" s="49">
        <v>7</v>
      </c>
      <c r="L11965" s="49">
        <v>6659.43</v>
      </c>
      <c r="M11965" s="37"/>
      <c r="N11965" s="44">
        <v>44111</v>
      </c>
      <c r="O11965" s="49">
        <v>7</v>
      </c>
      <c r="P11965" s="49">
        <v>7583.6401223961002</v>
      </c>
      <c r="Q11965" s="37"/>
      <c r="R11965" s="50">
        <v>0.40754705806657043</v>
      </c>
      <c r="S11965" s="50">
        <v>52103.778642928526</v>
      </c>
      <c r="T11965" s="50">
        <v>3090.6902213181365</v>
      </c>
    </row>
    <row r="11966" spans="2:20">
      <c r="B11966" s="44">
        <v>44111</v>
      </c>
      <c r="C11966" s="45">
        <v>8</v>
      </c>
      <c r="D11966" s="46">
        <v>6.3709499999999997</v>
      </c>
      <c r="E11966" s="37"/>
      <c r="F11966" s="44">
        <v>44111</v>
      </c>
      <c r="G11966" s="49">
        <v>8</v>
      </c>
      <c r="H11966" s="49">
        <v>16508.798036010099</v>
      </c>
      <c r="I11966" s="37"/>
      <c r="J11966" s="44">
        <v>44111</v>
      </c>
      <c r="K11966" s="49">
        <v>8</v>
      </c>
      <c r="L11966" s="49">
        <v>-248.63</v>
      </c>
      <c r="M11966" s="37"/>
      <c r="N11966" s="44">
        <v>44111</v>
      </c>
      <c r="O11966" s="49">
        <v>8</v>
      </c>
      <c r="P11966" s="49">
        <v>7739.8750806068001</v>
      </c>
      <c r="Q11966" s="37"/>
      <c r="R11966" s="50">
        <v>-1.5060454398780065E-2</v>
      </c>
      <c r="S11966" s="50">
        <v>49310.357144791888</v>
      </c>
      <c r="T11966" s="50">
        <v>-116.56603570373289</v>
      </c>
    </row>
    <row r="11967" spans="2:20">
      <c r="B11967" s="44">
        <v>44111</v>
      </c>
      <c r="C11967" s="45">
        <v>9</v>
      </c>
      <c r="D11967" s="46">
        <v>7.6002900000000002</v>
      </c>
      <c r="E11967" s="37"/>
      <c r="F11967" s="44">
        <v>44111</v>
      </c>
      <c r="G11967" s="49">
        <v>9</v>
      </c>
      <c r="H11967" s="49">
        <v>16460.580989605402</v>
      </c>
      <c r="I11967" s="37"/>
      <c r="J11967" s="44">
        <v>44111</v>
      </c>
      <c r="K11967" s="49">
        <v>9</v>
      </c>
      <c r="L11967" s="49">
        <v>54.34</v>
      </c>
      <c r="M11967" s="37"/>
      <c r="N11967" s="44">
        <v>44111</v>
      </c>
      <c r="O11967" s="49">
        <v>9</v>
      </c>
      <c r="P11967" s="49">
        <v>7869.5065224280997</v>
      </c>
      <c r="Q11967" s="37"/>
      <c r="R11967" s="50">
        <v>3.3012200501498011E-3</v>
      </c>
      <c r="S11967" s="50">
        <v>59810.531727345064</v>
      </c>
      <c r="T11967" s="50">
        <v>25.978972716624277</v>
      </c>
    </row>
    <row r="11968" spans="2:20">
      <c r="B11968" s="44">
        <v>44111</v>
      </c>
      <c r="C11968" s="45">
        <v>10</v>
      </c>
      <c r="D11968" s="46">
        <v>7.8448099999999998</v>
      </c>
      <c r="E11968" s="37"/>
      <c r="F11968" s="44">
        <v>44111</v>
      </c>
      <c r="G11968" s="49">
        <v>10</v>
      </c>
      <c r="H11968" s="49">
        <v>16797.219566994201</v>
      </c>
      <c r="I11968" s="37"/>
      <c r="J11968" s="44">
        <v>44111</v>
      </c>
      <c r="K11968" s="49">
        <v>10</v>
      </c>
      <c r="L11968" s="49">
        <v>16548.97</v>
      </c>
      <c r="M11968" s="37"/>
      <c r="N11968" s="44">
        <v>44111</v>
      </c>
      <c r="O11968" s="49">
        <v>10</v>
      </c>
      <c r="P11968" s="49">
        <v>8064.1517125166001</v>
      </c>
      <c r="Q11968" s="37"/>
      <c r="R11968" s="50">
        <v>0.98522079407225227</v>
      </c>
      <c r="S11968" s="50">
        <v>63261.737995867348</v>
      </c>
      <c r="T11968" s="50">
        <v>7944.9699537247179</v>
      </c>
    </row>
    <row r="11969" spans="2:20">
      <c r="B11969" s="44">
        <v>44111</v>
      </c>
      <c r="C11969" s="45">
        <v>11</v>
      </c>
      <c r="D11969" s="46">
        <v>8.2729999999999997</v>
      </c>
      <c r="E11969" s="37"/>
      <c r="F11969" s="44">
        <v>44111</v>
      </c>
      <c r="G11969" s="49">
        <v>11</v>
      </c>
      <c r="H11969" s="49">
        <v>18655.925000317799</v>
      </c>
      <c r="I11969" s="37"/>
      <c r="J11969" s="44">
        <v>44111</v>
      </c>
      <c r="K11969" s="49">
        <v>11</v>
      </c>
      <c r="L11969" s="49">
        <v>3669.26</v>
      </c>
      <c r="M11969" s="37"/>
      <c r="N11969" s="44">
        <v>44111</v>
      </c>
      <c r="O11969" s="49">
        <v>11</v>
      </c>
      <c r="P11969" s="49">
        <v>9653.5152327179003</v>
      </c>
      <c r="Q11969" s="37"/>
      <c r="R11969" s="50">
        <v>0.19668067919106103</v>
      </c>
      <c r="S11969" s="50">
        <v>79863.531520275181</v>
      </c>
      <c r="T11969" s="50">
        <v>1898.6599325522102</v>
      </c>
    </row>
    <row r="11970" spans="2:20">
      <c r="B11970" s="44">
        <v>44111</v>
      </c>
      <c r="C11970" s="45">
        <v>12</v>
      </c>
      <c r="D11970" s="46">
        <v>8.3509100000000007</v>
      </c>
      <c r="E11970" s="37"/>
      <c r="F11970" s="44">
        <v>44111</v>
      </c>
      <c r="G11970" s="49">
        <v>12</v>
      </c>
      <c r="H11970" s="49">
        <v>19922.760899370802</v>
      </c>
      <c r="I11970" s="37"/>
      <c r="J11970" s="44">
        <v>44111</v>
      </c>
      <c r="K11970" s="49">
        <v>12</v>
      </c>
      <c r="L11970" s="49">
        <v>21981.02</v>
      </c>
      <c r="M11970" s="37"/>
      <c r="N11970" s="44">
        <v>44111</v>
      </c>
      <c r="O11970" s="49">
        <v>12</v>
      </c>
      <c r="P11970" s="49">
        <v>10541.176709297</v>
      </c>
      <c r="Q11970" s="37"/>
      <c r="R11970" s="50">
        <v>1.1033119411022094</v>
      </c>
      <c r="S11970" s="50">
        <v>88028.417993435418</v>
      </c>
      <c r="T11970" s="50">
        <v>11630.206136635874</v>
      </c>
    </row>
    <row r="11971" spans="2:20">
      <c r="B11971" s="44">
        <v>44111</v>
      </c>
      <c r="C11971" s="45">
        <v>13</v>
      </c>
      <c r="D11971" s="46">
        <v>6.6963499999999998</v>
      </c>
      <c r="E11971" s="37"/>
      <c r="F11971" s="44">
        <v>44111</v>
      </c>
      <c r="G11971" s="49">
        <v>13</v>
      </c>
      <c r="H11971" s="49">
        <v>20393.610493877499</v>
      </c>
      <c r="I11971" s="37"/>
      <c r="J11971" s="44">
        <v>44111</v>
      </c>
      <c r="K11971" s="49">
        <v>13</v>
      </c>
      <c r="L11971" s="49">
        <v>943.63</v>
      </c>
      <c r="M11971" s="37"/>
      <c r="N11971" s="44">
        <v>44111</v>
      </c>
      <c r="O11971" s="49">
        <v>13</v>
      </c>
      <c r="P11971" s="49">
        <v>9974.4948432789006</v>
      </c>
      <c r="Q11971" s="37"/>
      <c r="R11971" s="50">
        <v>4.6270865096854401E-2</v>
      </c>
      <c r="S11971" s="50">
        <v>66792.708543790664</v>
      </c>
      <c r="T11971" s="50">
        <v>461.52850530262788</v>
      </c>
    </row>
    <row r="11972" spans="2:20">
      <c r="B11972" s="44">
        <v>44111</v>
      </c>
      <c r="C11972" s="45">
        <v>14</v>
      </c>
      <c r="D11972" s="46">
        <v>6.5201900000000004</v>
      </c>
      <c r="E11972" s="37"/>
      <c r="F11972" s="44">
        <v>44111</v>
      </c>
      <c r="G11972" s="49">
        <v>14</v>
      </c>
      <c r="H11972" s="49">
        <v>21861.477480116399</v>
      </c>
      <c r="I11972" s="37"/>
      <c r="J11972" s="44">
        <v>44111</v>
      </c>
      <c r="K11972" s="49">
        <v>14</v>
      </c>
      <c r="L11972" s="49">
        <v>10617.08</v>
      </c>
      <c r="M11972" s="37"/>
      <c r="N11972" s="44">
        <v>44111</v>
      </c>
      <c r="O11972" s="49">
        <v>14</v>
      </c>
      <c r="P11972" s="49">
        <v>10380.6599504021</v>
      </c>
      <c r="Q11972" s="37"/>
      <c r="R11972" s="50">
        <v>0.48565244547888037</v>
      </c>
      <c r="S11972" s="50">
        <v>67683.875202012263</v>
      </c>
      <c r="T11972" s="50">
        <v>5041.3928905974526</v>
      </c>
    </row>
    <row r="11973" spans="2:20">
      <c r="B11973" s="44">
        <v>44111</v>
      </c>
      <c r="C11973" s="45">
        <v>15</v>
      </c>
      <c r="D11973" s="46">
        <v>4.9621500000000003</v>
      </c>
      <c r="E11973" s="37"/>
      <c r="F11973" s="44">
        <v>44111</v>
      </c>
      <c r="G11973" s="49">
        <v>15</v>
      </c>
      <c r="H11973" s="49">
        <v>25351.827409683101</v>
      </c>
      <c r="I11973" s="37"/>
      <c r="J11973" s="44">
        <v>44111</v>
      </c>
      <c r="K11973" s="49">
        <v>15</v>
      </c>
      <c r="L11973" s="49">
        <v>-3487.52</v>
      </c>
      <c r="M11973" s="37"/>
      <c r="N11973" s="44">
        <v>44111</v>
      </c>
      <c r="O11973" s="49">
        <v>15</v>
      </c>
      <c r="P11973" s="49">
        <v>12605.6138285303</v>
      </c>
      <c r="Q11973" s="37"/>
      <c r="R11973" s="50">
        <v>-0.13756483679231524</v>
      </c>
      <c r="S11973" s="50">
        <v>62550.946659241636</v>
      </c>
      <c r="T11973" s="50">
        <v>-1734.0892089887227</v>
      </c>
    </row>
    <row r="11974" spans="2:20">
      <c r="B11974" s="44">
        <v>44111</v>
      </c>
      <c r="C11974" s="45">
        <v>16</v>
      </c>
      <c r="D11974" s="46">
        <v>4.9183000000000003</v>
      </c>
      <c r="E11974" s="37"/>
      <c r="F11974" s="44">
        <v>44111</v>
      </c>
      <c r="G11974" s="49">
        <v>16</v>
      </c>
      <c r="H11974" s="49">
        <v>26539.7355339975</v>
      </c>
      <c r="I11974" s="37"/>
      <c r="J11974" s="44">
        <v>44111</v>
      </c>
      <c r="K11974" s="49">
        <v>16</v>
      </c>
      <c r="L11974" s="49">
        <v>321.76</v>
      </c>
      <c r="M11974" s="37"/>
      <c r="N11974" s="44">
        <v>44111</v>
      </c>
      <c r="O11974" s="49">
        <v>16</v>
      </c>
      <c r="P11974" s="49">
        <v>13017.860908041001</v>
      </c>
      <c r="Q11974" s="37"/>
      <c r="R11974" s="50">
        <v>1.2123707848852685E-2</v>
      </c>
      <c r="S11974" s="50">
        <v>64025.745304018055</v>
      </c>
      <c r="T11974" s="50">
        <v>157.82474246608922</v>
      </c>
    </row>
    <row r="11975" spans="2:20">
      <c r="B11975" s="44">
        <v>44111</v>
      </c>
      <c r="C11975" s="45">
        <v>17</v>
      </c>
      <c r="D11975" s="46">
        <v>4.5564999999999998</v>
      </c>
      <c r="E11975" s="37"/>
      <c r="F11975" s="44">
        <v>44111</v>
      </c>
      <c r="G11975" s="49">
        <v>17</v>
      </c>
      <c r="H11975" s="49">
        <v>26727.789213234999</v>
      </c>
      <c r="I11975" s="37"/>
      <c r="J11975" s="44">
        <v>44111</v>
      </c>
      <c r="K11975" s="49">
        <v>17</v>
      </c>
      <c r="L11975" s="49">
        <v>9258.4</v>
      </c>
      <c r="M11975" s="37"/>
      <c r="N11975" s="44">
        <v>44111</v>
      </c>
      <c r="O11975" s="49">
        <v>17</v>
      </c>
      <c r="P11975" s="49">
        <v>12786.6069215692</v>
      </c>
      <c r="Q11975" s="37"/>
      <c r="R11975" s="50">
        <v>0.34639602722605461</v>
      </c>
      <c r="S11975" s="50">
        <v>58262.17443813006</v>
      </c>
      <c r="T11975" s="50">
        <v>4429.2298393327428</v>
      </c>
    </row>
    <row r="11976" spans="2:20">
      <c r="B11976" s="44">
        <v>44111</v>
      </c>
      <c r="C11976" s="45">
        <v>18</v>
      </c>
      <c r="D11976" s="46">
        <v>3.9482300000000001</v>
      </c>
      <c r="E11976" s="37"/>
      <c r="F11976" s="44">
        <v>44111</v>
      </c>
      <c r="G11976" s="49">
        <v>18</v>
      </c>
      <c r="H11976" s="49">
        <v>26615.922171940001</v>
      </c>
      <c r="I11976" s="37"/>
      <c r="J11976" s="44">
        <v>44111</v>
      </c>
      <c r="K11976" s="49">
        <v>18</v>
      </c>
      <c r="L11976" s="49">
        <v>19750.12</v>
      </c>
      <c r="M11976" s="37"/>
      <c r="N11976" s="44">
        <v>44111</v>
      </c>
      <c r="O11976" s="49">
        <v>18</v>
      </c>
      <c r="P11976" s="49">
        <v>12763.177095167501</v>
      </c>
      <c r="Q11976" s="37"/>
      <c r="R11976" s="50">
        <v>0.74204154462180105</v>
      </c>
      <c r="S11976" s="50">
        <v>50391.958702453187</v>
      </c>
      <c r="T11976" s="50">
        <v>9470.8076459796848</v>
      </c>
    </row>
    <row r="11977" spans="2:20">
      <c r="B11977" s="44">
        <v>44111</v>
      </c>
      <c r="C11977" s="45">
        <v>19</v>
      </c>
      <c r="D11977" s="46">
        <v>3.1707900000000002</v>
      </c>
      <c r="E11977" s="37"/>
      <c r="F11977" s="44">
        <v>44111</v>
      </c>
      <c r="G11977" s="49">
        <v>19</v>
      </c>
      <c r="H11977" s="49">
        <v>26716.809722211601</v>
      </c>
      <c r="I11977" s="37"/>
      <c r="J11977" s="44">
        <v>44111</v>
      </c>
      <c r="K11977" s="49">
        <v>19</v>
      </c>
      <c r="L11977" s="49">
        <v>13468.36</v>
      </c>
      <c r="M11977" s="37"/>
      <c r="N11977" s="44">
        <v>44111</v>
      </c>
      <c r="O11977" s="49">
        <v>19</v>
      </c>
      <c r="P11977" s="49">
        <v>12926.672393742099</v>
      </c>
      <c r="Q11977" s="37"/>
      <c r="R11977" s="50">
        <v>0.50411557891969361</v>
      </c>
      <c r="S11977" s="50">
        <v>40987.763559353516</v>
      </c>
      <c r="T11977" s="50">
        <v>6516.5369372765199</v>
      </c>
    </row>
    <row r="11978" spans="2:20">
      <c r="B11978" s="44">
        <v>44111</v>
      </c>
      <c r="C11978" s="45">
        <v>20</v>
      </c>
      <c r="D11978" s="46">
        <v>3.1257999999999999</v>
      </c>
      <c r="E11978" s="37"/>
      <c r="F11978" s="44">
        <v>44111</v>
      </c>
      <c r="G11978" s="49">
        <v>20</v>
      </c>
      <c r="H11978" s="49">
        <v>24264.765975558101</v>
      </c>
      <c r="I11978" s="37"/>
      <c r="J11978" s="44">
        <v>44111</v>
      </c>
      <c r="K11978" s="49">
        <v>20</v>
      </c>
      <c r="L11978" s="49">
        <v>6181.83</v>
      </c>
      <c r="M11978" s="37"/>
      <c r="N11978" s="44">
        <v>44111</v>
      </c>
      <c r="O11978" s="49">
        <v>20</v>
      </c>
      <c r="P11978" s="49">
        <v>10705.3035312999</v>
      </c>
      <c r="Q11978" s="37"/>
      <c r="R11978" s="50">
        <v>0.2547656963280403</v>
      </c>
      <c r="S11978" s="50">
        <v>33462.637778137228</v>
      </c>
      <c r="T11978" s="50">
        <v>2727.3441085546478</v>
      </c>
    </row>
    <row r="11979" spans="2:20">
      <c r="B11979" s="44">
        <v>44111</v>
      </c>
      <c r="C11979" s="45">
        <v>21</v>
      </c>
      <c r="D11979" s="46">
        <v>3.0883099999999999</v>
      </c>
      <c r="E11979" s="37"/>
      <c r="F11979" s="44">
        <v>44111</v>
      </c>
      <c r="G11979" s="49">
        <v>21</v>
      </c>
      <c r="H11979" s="49">
        <v>23349.743550785101</v>
      </c>
      <c r="I11979" s="37"/>
      <c r="J11979" s="44">
        <v>44111</v>
      </c>
      <c r="K11979" s="49">
        <v>21</v>
      </c>
      <c r="L11979" s="49">
        <v>840.07</v>
      </c>
      <c r="M11979" s="37"/>
      <c r="N11979" s="44">
        <v>44111</v>
      </c>
      <c r="O11979" s="49">
        <v>21</v>
      </c>
      <c r="P11979" s="49">
        <v>10361.6451288219</v>
      </c>
      <c r="Q11979" s="37"/>
      <c r="R11979" s="50">
        <v>3.5977697064332598E-2</v>
      </c>
      <c r="S11979" s="50">
        <v>31999.97226779196</v>
      </c>
      <c r="T11979" s="50">
        <v>372.78812953287184</v>
      </c>
    </row>
    <row r="11980" spans="2:20">
      <c r="B11980" s="44">
        <v>44111</v>
      </c>
      <c r="C11980" s="45">
        <v>22</v>
      </c>
      <c r="D11980" s="46">
        <v>2.84598</v>
      </c>
      <c r="E11980" s="37"/>
      <c r="F11980" s="44">
        <v>44111</v>
      </c>
      <c r="G11980" s="49">
        <v>22</v>
      </c>
      <c r="H11980" s="49">
        <v>21122.071859434302</v>
      </c>
      <c r="I11980" s="37"/>
      <c r="J11980" s="44">
        <v>44111</v>
      </c>
      <c r="K11980" s="49">
        <v>22</v>
      </c>
      <c r="L11980" s="49">
        <v>-4097.92</v>
      </c>
      <c r="M11980" s="37"/>
      <c r="N11980" s="44">
        <v>44111</v>
      </c>
      <c r="O11980" s="49">
        <v>22</v>
      </c>
      <c r="P11980" s="49">
        <v>8523.3974777844996</v>
      </c>
      <c r="Q11980" s="37"/>
      <c r="R11980" s="50">
        <v>-0.1940112706400835</v>
      </c>
      <c r="S11980" s="50">
        <v>24257.418753825132</v>
      </c>
      <c r="T11980" s="50">
        <v>-1653.6351748354537</v>
      </c>
    </row>
    <row r="11981" spans="2:20">
      <c r="B11981" s="44">
        <v>44111</v>
      </c>
      <c r="C11981" s="45">
        <v>23</v>
      </c>
      <c r="D11981" s="46">
        <v>2.5162499999999999</v>
      </c>
      <c r="E11981" s="37"/>
      <c r="F11981" s="44">
        <v>44111</v>
      </c>
      <c r="G11981" s="49">
        <v>23</v>
      </c>
      <c r="H11981" s="49">
        <v>20850.319037205401</v>
      </c>
      <c r="I11981" s="37"/>
      <c r="J11981" s="44">
        <v>44111</v>
      </c>
      <c r="K11981" s="49">
        <v>23</v>
      </c>
      <c r="L11981" s="49">
        <v>-12220.59</v>
      </c>
      <c r="M11981" s="37"/>
      <c r="N11981" s="44">
        <v>44111</v>
      </c>
      <c r="O11981" s="49">
        <v>23</v>
      </c>
      <c r="P11981" s="49">
        <v>8557.1202272233004</v>
      </c>
      <c r="Q11981" s="37"/>
      <c r="R11981" s="50">
        <v>-0.58611045606513379</v>
      </c>
      <c r="S11981" s="50">
        <v>21531.85377175063</v>
      </c>
      <c r="T11981" s="50">
        <v>-5015.4176389820295</v>
      </c>
    </row>
    <row r="11982" spans="2:20">
      <c r="B11982" s="44">
        <v>44111</v>
      </c>
      <c r="C11982" s="45">
        <v>24</v>
      </c>
      <c r="D11982" s="46">
        <v>2.56602</v>
      </c>
      <c r="E11982" s="37"/>
      <c r="F11982" s="44">
        <v>44111</v>
      </c>
      <c r="G11982" s="49">
        <v>24</v>
      </c>
      <c r="H11982" s="49">
        <v>20619.914088893001</v>
      </c>
      <c r="I11982" s="37"/>
      <c r="J11982" s="44">
        <v>44111</v>
      </c>
      <c r="K11982" s="49">
        <v>24</v>
      </c>
      <c r="L11982" s="49">
        <v>-9110.3700000000008</v>
      </c>
      <c r="M11982" s="37"/>
      <c r="N11982" s="44">
        <v>44111</v>
      </c>
      <c r="O11982" s="49">
        <v>24</v>
      </c>
      <c r="P11982" s="49">
        <v>8339.2424219715995</v>
      </c>
      <c r="Q11982" s="37"/>
      <c r="R11982" s="50">
        <v>-0.44182385827239395</v>
      </c>
      <c r="S11982" s="50">
        <v>21398.662839627563</v>
      </c>
      <c r="T11982" s="50">
        <v>-3684.4762619443154</v>
      </c>
    </row>
    <row r="11983" spans="2:20">
      <c r="B11983" s="44">
        <v>44111</v>
      </c>
      <c r="C11983" s="45">
        <v>25</v>
      </c>
      <c r="D11983" s="46">
        <v>2.8215599999999998</v>
      </c>
      <c r="E11983" s="37"/>
      <c r="F11983" s="44">
        <v>44111</v>
      </c>
      <c r="G11983" s="49">
        <v>25</v>
      </c>
      <c r="H11983" s="49">
        <v>20614.576111735401</v>
      </c>
      <c r="I11983" s="37"/>
      <c r="J11983" s="44">
        <v>44111</v>
      </c>
      <c r="K11983" s="49">
        <v>25</v>
      </c>
      <c r="L11983" s="49">
        <v>-227.47</v>
      </c>
      <c r="M11983" s="37"/>
      <c r="N11983" s="44">
        <v>44111</v>
      </c>
      <c r="O11983" s="49">
        <v>25</v>
      </c>
      <c r="P11983" s="49">
        <v>8114.4810477724004</v>
      </c>
      <c r="Q11983" s="37"/>
      <c r="R11983" s="50">
        <v>-1.103442529048689E-2</v>
      </c>
      <c r="S11983" s="50">
        <v>22895.495145152694</v>
      </c>
      <c r="T11983" s="50">
        <v>-89.538634892716331</v>
      </c>
    </row>
    <row r="11984" spans="2:20">
      <c r="B11984" s="44">
        <v>44111</v>
      </c>
      <c r="C11984" s="45">
        <v>26</v>
      </c>
      <c r="D11984" s="46">
        <v>3.1167899999999999</v>
      </c>
      <c r="E11984" s="37"/>
      <c r="F11984" s="44">
        <v>44111</v>
      </c>
      <c r="G11984" s="49">
        <v>26</v>
      </c>
      <c r="H11984" s="49">
        <v>20575.197660853199</v>
      </c>
      <c r="I11984" s="37"/>
      <c r="J11984" s="44">
        <v>44111</v>
      </c>
      <c r="K11984" s="49">
        <v>26</v>
      </c>
      <c r="L11984" s="49">
        <v>9475.23</v>
      </c>
      <c r="M11984" s="37"/>
      <c r="N11984" s="44">
        <v>44111</v>
      </c>
      <c r="O11984" s="49">
        <v>26</v>
      </c>
      <c r="P11984" s="49">
        <v>8017.6030617315</v>
      </c>
      <c r="Q11984" s="37"/>
      <c r="R11984" s="50">
        <v>0.46051708256624774</v>
      </c>
      <c r="S11984" s="50">
        <v>24989.185046774121</v>
      </c>
      <c r="T11984" s="50">
        <v>3692.243171162806</v>
      </c>
    </row>
    <row r="11985" spans="2:20">
      <c r="B11985" s="44">
        <v>44111</v>
      </c>
      <c r="C11985" s="45">
        <v>27</v>
      </c>
      <c r="D11985" s="46">
        <v>2.8439000000000001</v>
      </c>
      <c r="E11985" s="37"/>
      <c r="F11985" s="44">
        <v>44111</v>
      </c>
      <c r="G11985" s="49">
        <v>27</v>
      </c>
      <c r="H11985" s="49">
        <v>20394.7139479422</v>
      </c>
      <c r="I11985" s="37"/>
      <c r="J11985" s="44">
        <v>44111</v>
      </c>
      <c r="K11985" s="49">
        <v>27</v>
      </c>
      <c r="L11985" s="49">
        <v>8489.2000000000007</v>
      </c>
      <c r="M11985" s="37"/>
      <c r="N11985" s="44">
        <v>44111</v>
      </c>
      <c r="O11985" s="49">
        <v>27</v>
      </c>
      <c r="P11985" s="49">
        <v>8019.6144024583</v>
      </c>
      <c r="Q11985" s="37"/>
      <c r="R11985" s="50">
        <v>0.41624511241828671</v>
      </c>
      <c r="S11985" s="50">
        <v>22806.981399151162</v>
      </c>
      <c r="T11985" s="50">
        <v>3338.1252985025662</v>
      </c>
    </row>
    <row r="11986" spans="2:20">
      <c r="B11986" s="44">
        <v>44111</v>
      </c>
      <c r="C11986" s="45">
        <v>28</v>
      </c>
      <c r="D11986" s="46">
        <v>2.55497</v>
      </c>
      <c r="E11986" s="37"/>
      <c r="F11986" s="44">
        <v>44111</v>
      </c>
      <c r="G11986" s="49">
        <v>28</v>
      </c>
      <c r="H11986" s="49">
        <v>21513.6935928926</v>
      </c>
      <c r="I11986" s="37"/>
      <c r="J11986" s="44">
        <v>44111</v>
      </c>
      <c r="K11986" s="49">
        <v>28</v>
      </c>
      <c r="L11986" s="49">
        <v>-810.11</v>
      </c>
      <c r="M11986" s="37"/>
      <c r="N11986" s="44">
        <v>44111</v>
      </c>
      <c r="O11986" s="49">
        <v>28</v>
      </c>
      <c r="P11986" s="49">
        <v>9181.6358307932005</v>
      </c>
      <c r="Q11986" s="37"/>
      <c r="R11986" s="50">
        <v>-3.7655551637475825E-2</v>
      </c>
      <c r="S11986" s="50">
        <v>23458.804098601704</v>
      </c>
      <c r="T11986" s="50">
        <v>-345.73956214293162</v>
      </c>
    </row>
    <row r="11987" spans="2:20">
      <c r="B11987" s="44">
        <v>44111</v>
      </c>
      <c r="C11987" s="45">
        <v>29</v>
      </c>
      <c r="D11987" s="46">
        <v>2.5398399999999999</v>
      </c>
      <c r="E11987" s="37"/>
      <c r="F11987" s="44">
        <v>44111</v>
      </c>
      <c r="G11987" s="49">
        <v>29</v>
      </c>
      <c r="H11987" s="49">
        <v>21713.4054054878</v>
      </c>
      <c r="I11987" s="37"/>
      <c r="J11987" s="44">
        <v>44111</v>
      </c>
      <c r="K11987" s="49">
        <v>29</v>
      </c>
      <c r="L11987" s="49">
        <v>1579.42</v>
      </c>
      <c r="M11987" s="37"/>
      <c r="N11987" s="44">
        <v>44111</v>
      </c>
      <c r="O11987" s="49">
        <v>29</v>
      </c>
      <c r="P11987" s="49">
        <v>9165.3015278468993</v>
      </c>
      <c r="Q11987" s="37"/>
      <c r="R11987" s="50">
        <v>7.273939626258813E-2</v>
      </c>
      <c r="S11987" s="50">
        <v>23278.399432486669</v>
      </c>
      <c r="T11987" s="50">
        <v>666.67849970016005</v>
      </c>
    </row>
    <row r="11988" spans="2:20">
      <c r="B11988" s="44">
        <v>44111</v>
      </c>
      <c r="C11988" s="45">
        <v>30</v>
      </c>
      <c r="D11988" s="46">
        <v>2.38348</v>
      </c>
      <c r="E11988" s="37"/>
      <c r="F11988" s="44">
        <v>44111</v>
      </c>
      <c r="G11988" s="49">
        <v>30</v>
      </c>
      <c r="H11988" s="49">
        <v>20383.028052649701</v>
      </c>
      <c r="I11988" s="37"/>
      <c r="J11988" s="44">
        <v>44111</v>
      </c>
      <c r="K11988" s="49">
        <v>30</v>
      </c>
      <c r="L11988" s="49">
        <v>1084.29</v>
      </c>
      <c r="M11988" s="37"/>
      <c r="N11988" s="44">
        <v>44111</v>
      </c>
      <c r="O11988" s="49">
        <v>30</v>
      </c>
      <c r="P11988" s="49">
        <v>7822.0915642464997</v>
      </c>
      <c r="Q11988" s="37"/>
      <c r="R11988" s="50">
        <v>5.3195727209875823E-2</v>
      </c>
      <c r="S11988" s="50">
        <v>18643.798801550249</v>
      </c>
      <c r="T11988" s="50">
        <v>416.10184906232769</v>
      </c>
    </row>
    <row r="11989" spans="2:20">
      <c r="B11989" s="44">
        <v>44111</v>
      </c>
      <c r="C11989" s="45">
        <v>31</v>
      </c>
      <c r="D11989" s="46">
        <v>2.0456599999999998</v>
      </c>
      <c r="E11989" s="37"/>
      <c r="F11989" s="44">
        <v>44111</v>
      </c>
      <c r="G11989" s="49">
        <v>31</v>
      </c>
      <c r="H11989" s="49">
        <v>23441.746682902001</v>
      </c>
      <c r="I11989" s="37"/>
      <c r="J11989" s="44">
        <v>44111</v>
      </c>
      <c r="K11989" s="49">
        <v>31</v>
      </c>
      <c r="L11989" s="49">
        <v>-7914.83</v>
      </c>
      <c r="M11989" s="37"/>
      <c r="N11989" s="44">
        <v>44111</v>
      </c>
      <c r="O11989" s="49">
        <v>31</v>
      </c>
      <c r="P11989" s="49">
        <v>10759.277867205699</v>
      </c>
      <c r="Q11989" s="37"/>
      <c r="R11989" s="50">
        <v>-0.33763823605230486</v>
      </c>
      <c r="S11989" s="50">
        <v>22009.82436182801</v>
      </c>
      <c r="T11989" s="50">
        <v>-3632.7436002799373</v>
      </c>
    </row>
    <row r="11990" spans="2:20">
      <c r="B11990" s="44">
        <v>44111</v>
      </c>
      <c r="C11990" s="45">
        <v>32</v>
      </c>
      <c r="D11990" s="46">
        <v>2.4114399999999998</v>
      </c>
      <c r="E11990" s="37"/>
      <c r="F11990" s="44">
        <v>44111</v>
      </c>
      <c r="G11990" s="49">
        <v>32</v>
      </c>
      <c r="H11990" s="49">
        <v>24549.5768254459</v>
      </c>
      <c r="I11990" s="37"/>
      <c r="J11990" s="44">
        <v>44111</v>
      </c>
      <c r="K11990" s="49">
        <v>32</v>
      </c>
      <c r="L11990" s="49">
        <v>3537.99</v>
      </c>
      <c r="M11990" s="37"/>
      <c r="N11990" s="44">
        <v>44111</v>
      </c>
      <c r="O11990" s="49">
        <v>32</v>
      </c>
      <c r="P11990" s="49">
        <v>11324.6942595082</v>
      </c>
      <c r="Q11990" s="37"/>
      <c r="R11990" s="50">
        <v>0.1441161297873304</v>
      </c>
      <c r="S11990" s="50">
        <v>27308.820725148453</v>
      </c>
      <c r="T11990" s="50">
        <v>1632.0711077051194</v>
      </c>
    </row>
    <row r="11991" spans="2:20">
      <c r="B11991" s="44">
        <v>44111</v>
      </c>
      <c r="C11991" s="45">
        <v>33</v>
      </c>
      <c r="D11991" s="46">
        <v>2.4261599999999999</v>
      </c>
      <c r="E11991" s="37"/>
      <c r="F11991" s="44">
        <v>44111</v>
      </c>
      <c r="G11991" s="49">
        <v>33</v>
      </c>
      <c r="H11991" s="49">
        <v>25720.3764019632</v>
      </c>
      <c r="I11991" s="37"/>
      <c r="J11991" s="44">
        <v>44111</v>
      </c>
      <c r="K11991" s="49">
        <v>33</v>
      </c>
      <c r="L11991" s="49">
        <v>13074.9</v>
      </c>
      <c r="M11991" s="37"/>
      <c r="N11991" s="44">
        <v>44111</v>
      </c>
      <c r="O11991" s="49">
        <v>33</v>
      </c>
      <c r="P11991" s="49">
        <v>11995.3040689472</v>
      </c>
      <c r="Q11991" s="37"/>
      <c r="R11991" s="50">
        <v>0.50834792600476919</v>
      </c>
      <c r="S11991" s="50">
        <v>29102.526919916938</v>
      </c>
      <c r="T11991" s="50">
        <v>6097.7879452458783</v>
      </c>
    </row>
    <row r="11992" spans="2:20">
      <c r="B11992" s="44">
        <v>44111</v>
      </c>
      <c r="C11992" s="45">
        <v>34</v>
      </c>
      <c r="D11992" s="46">
        <v>2.4354800000000001</v>
      </c>
      <c r="E11992" s="37"/>
      <c r="F11992" s="44">
        <v>44111</v>
      </c>
      <c r="G11992" s="49">
        <v>34</v>
      </c>
      <c r="H11992" s="49">
        <v>26775.7733639586</v>
      </c>
      <c r="I11992" s="37"/>
      <c r="J11992" s="44">
        <v>44111</v>
      </c>
      <c r="K11992" s="49">
        <v>34</v>
      </c>
      <c r="L11992" s="49">
        <v>18860.95</v>
      </c>
      <c r="M11992" s="37"/>
      <c r="N11992" s="44">
        <v>44111</v>
      </c>
      <c r="O11992" s="49">
        <v>34</v>
      </c>
      <c r="P11992" s="49">
        <v>12336.7510018909</v>
      </c>
      <c r="Q11992" s="37"/>
      <c r="R11992" s="50">
        <v>0.70440355703741098</v>
      </c>
      <c r="S11992" s="50">
        <v>30045.910330085251</v>
      </c>
      <c r="T11992" s="50">
        <v>8690.0512880167935</v>
      </c>
    </row>
    <row r="11993" spans="2:20">
      <c r="B11993" s="44">
        <v>44111</v>
      </c>
      <c r="C11993" s="45">
        <v>35</v>
      </c>
      <c r="D11993" s="46">
        <v>2.72906</v>
      </c>
      <c r="E11993" s="37"/>
      <c r="F11993" s="44">
        <v>44111</v>
      </c>
      <c r="G11993" s="49">
        <v>35</v>
      </c>
      <c r="H11993" s="49">
        <v>27796.1431871893</v>
      </c>
      <c r="I11993" s="37"/>
      <c r="J11993" s="44">
        <v>44111</v>
      </c>
      <c r="K11993" s="49">
        <v>35</v>
      </c>
      <c r="L11993" s="49">
        <v>26938.83</v>
      </c>
      <c r="M11993" s="37"/>
      <c r="N11993" s="44">
        <v>44111</v>
      </c>
      <c r="O11993" s="49">
        <v>35</v>
      </c>
      <c r="P11993" s="49">
        <v>12796.30615418</v>
      </c>
      <c r="Q11993" s="37"/>
      <c r="R11993" s="50">
        <v>0.96915711717932085</v>
      </c>
      <c r="S11993" s="50">
        <v>34921.887273126471</v>
      </c>
      <c r="T11993" s="50">
        <v>12401.63118292909</v>
      </c>
    </row>
    <row r="11994" spans="2:20">
      <c r="B11994" s="44">
        <v>44111</v>
      </c>
      <c r="C11994" s="45">
        <v>36</v>
      </c>
      <c r="D11994" s="46">
        <v>2.8912200000000001</v>
      </c>
      <c r="E11994" s="37"/>
      <c r="F11994" s="44">
        <v>44111</v>
      </c>
      <c r="G11994" s="49">
        <v>36</v>
      </c>
      <c r="H11994" s="49">
        <v>28398.3647583805</v>
      </c>
      <c r="I11994" s="37"/>
      <c r="J11994" s="44">
        <v>44111</v>
      </c>
      <c r="K11994" s="49">
        <v>36</v>
      </c>
      <c r="L11994" s="49">
        <v>28846.67</v>
      </c>
      <c r="M11994" s="37"/>
      <c r="N11994" s="44">
        <v>44111</v>
      </c>
      <c r="O11994" s="49">
        <v>36</v>
      </c>
      <c r="P11994" s="49">
        <v>13036.116098951399</v>
      </c>
      <c r="Q11994" s="37"/>
      <c r="R11994" s="50">
        <v>1.0157863047902151</v>
      </c>
      <c r="S11994" s="50">
        <v>37690.279587610268</v>
      </c>
      <c r="T11994" s="50">
        <v>13241.908200970076</v>
      </c>
    </row>
    <row r="11995" spans="2:20">
      <c r="B11995" s="44">
        <v>44111</v>
      </c>
      <c r="C11995" s="45">
        <v>37</v>
      </c>
      <c r="D11995" s="46">
        <v>2.6564199999999998</v>
      </c>
      <c r="E11995" s="37"/>
      <c r="F11995" s="44">
        <v>44111</v>
      </c>
      <c r="G11995" s="49">
        <v>37</v>
      </c>
      <c r="H11995" s="49">
        <v>29034.148497398899</v>
      </c>
      <c r="I11995" s="37"/>
      <c r="J11995" s="44">
        <v>44111</v>
      </c>
      <c r="K11995" s="49">
        <v>37</v>
      </c>
      <c r="L11995" s="49">
        <v>21203.06</v>
      </c>
      <c r="M11995" s="37"/>
      <c r="N11995" s="44">
        <v>44111</v>
      </c>
      <c r="O11995" s="49">
        <v>37</v>
      </c>
      <c r="P11995" s="49">
        <v>13374.784221776599</v>
      </c>
      <c r="Q11995" s="37"/>
      <c r="R11995" s="50">
        <v>0.73028007010088603</v>
      </c>
      <c r="S11995" s="50">
        <v>35529.044302411792</v>
      </c>
      <c r="T11995" s="50">
        <v>9767.3383590632384</v>
      </c>
    </row>
    <row r="11996" spans="2:20">
      <c r="B11996" s="44">
        <v>44111</v>
      </c>
      <c r="C11996" s="45">
        <v>38</v>
      </c>
      <c r="D11996" s="46">
        <v>3.0363699999999998</v>
      </c>
      <c r="E11996" s="37"/>
      <c r="F11996" s="44">
        <v>44111</v>
      </c>
      <c r="G11996" s="49">
        <v>38</v>
      </c>
      <c r="H11996" s="49">
        <v>29364.2635081429</v>
      </c>
      <c r="I11996" s="37"/>
      <c r="J11996" s="44">
        <v>44111</v>
      </c>
      <c r="K11996" s="49">
        <v>38</v>
      </c>
      <c r="L11996" s="49">
        <v>45154.29</v>
      </c>
      <c r="M11996" s="37"/>
      <c r="N11996" s="44">
        <v>44111</v>
      </c>
      <c r="O11996" s="49">
        <v>38</v>
      </c>
      <c r="P11996" s="49">
        <v>13522.875315900799</v>
      </c>
      <c r="Q11996" s="37"/>
      <c r="R11996" s="50">
        <v>1.5377293555303515</v>
      </c>
      <c r="S11996" s="50">
        <v>41060.452922941709</v>
      </c>
      <c r="T11996" s="50">
        <v>20794.522344437435</v>
      </c>
    </row>
    <row r="11997" spans="2:20">
      <c r="B11997" s="44">
        <v>44111</v>
      </c>
      <c r="C11997" s="45">
        <v>39</v>
      </c>
      <c r="D11997" s="46">
        <v>2.8485299999999998</v>
      </c>
      <c r="E11997" s="37"/>
      <c r="F11997" s="44">
        <v>44111</v>
      </c>
      <c r="G11997" s="49">
        <v>39</v>
      </c>
      <c r="H11997" s="49">
        <v>28832.7953062251</v>
      </c>
      <c r="I11997" s="37"/>
      <c r="J11997" s="44">
        <v>44111</v>
      </c>
      <c r="K11997" s="49">
        <v>39</v>
      </c>
      <c r="L11997" s="49">
        <v>31973.51</v>
      </c>
      <c r="M11997" s="37"/>
      <c r="N11997" s="44">
        <v>44111</v>
      </c>
      <c r="O11997" s="49">
        <v>39</v>
      </c>
      <c r="P11997" s="49">
        <v>13171.3330777629</v>
      </c>
      <c r="Q11997" s="37"/>
      <c r="R11997" s="50">
        <v>1.1089285537672724</v>
      </c>
      <c r="S11997" s="50">
        <v>37518.937411999948</v>
      </c>
      <c r="T11997" s="50">
        <v>14606.067341110649</v>
      </c>
    </row>
    <row r="11998" spans="2:20">
      <c r="B11998" s="44">
        <v>44111</v>
      </c>
      <c r="C11998" s="45">
        <v>40</v>
      </c>
      <c r="D11998" s="46">
        <v>2.2843</v>
      </c>
      <c r="E11998" s="37"/>
      <c r="F11998" s="44">
        <v>44111</v>
      </c>
      <c r="G11998" s="49">
        <v>40</v>
      </c>
      <c r="H11998" s="49">
        <v>27939.607267136598</v>
      </c>
      <c r="I11998" s="37"/>
      <c r="J11998" s="44">
        <v>44111</v>
      </c>
      <c r="K11998" s="49">
        <v>40</v>
      </c>
      <c r="L11998" s="49">
        <v>871.95</v>
      </c>
      <c r="M11998" s="37"/>
      <c r="N11998" s="44">
        <v>44111</v>
      </c>
      <c r="O11998" s="49">
        <v>40</v>
      </c>
      <c r="P11998" s="49">
        <v>12857.9471719831</v>
      </c>
      <c r="Q11998" s="37"/>
      <c r="R11998" s="50">
        <v>3.120838427194407E-2</v>
      </c>
      <c r="S11998" s="50">
        <v>29371.408724960995</v>
      </c>
      <c r="T11998" s="50">
        <v>401.27575629160509</v>
      </c>
    </row>
    <row r="11999" spans="2:20">
      <c r="B11999" s="44">
        <v>44111</v>
      </c>
      <c r="C11999" s="45">
        <v>41</v>
      </c>
      <c r="D11999" s="46">
        <v>2.3699400000000002</v>
      </c>
      <c r="E11999" s="37"/>
      <c r="F11999" s="44">
        <v>44111</v>
      </c>
      <c r="G11999" s="49">
        <v>41</v>
      </c>
      <c r="H11999" s="49">
        <v>27005.1657109431</v>
      </c>
      <c r="I11999" s="37"/>
      <c r="J11999" s="44">
        <v>44111</v>
      </c>
      <c r="K11999" s="49">
        <v>41</v>
      </c>
      <c r="L11999" s="49">
        <v>59.76</v>
      </c>
      <c r="M11999" s="37"/>
      <c r="N11999" s="44">
        <v>44111</v>
      </c>
      <c r="O11999" s="49">
        <v>41</v>
      </c>
      <c r="P11999" s="49">
        <v>12393.009213322901</v>
      </c>
      <c r="Q11999" s="37"/>
      <c r="R11999" s="50">
        <v>2.2129099535865429E-3</v>
      </c>
      <c r="S11999" s="50">
        <v>29370.688255022476</v>
      </c>
      <c r="T11999" s="50">
        <v>27.424613443051978</v>
      </c>
    </row>
    <row r="12000" spans="2:20">
      <c r="B12000" s="44">
        <v>44111</v>
      </c>
      <c r="C12000" s="45">
        <v>42</v>
      </c>
      <c r="D12000" s="46">
        <v>2.0542899999999999</v>
      </c>
      <c r="E12000" s="37"/>
      <c r="F12000" s="44">
        <v>44111</v>
      </c>
      <c r="G12000" s="49">
        <v>42</v>
      </c>
      <c r="H12000" s="49">
        <v>25835.4200807339</v>
      </c>
      <c r="I12000" s="37"/>
      <c r="J12000" s="44">
        <v>44111</v>
      </c>
      <c r="K12000" s="49">
        <v>42</v>
      </c>
      <c r="L12000" s="49">
        <v>-4419.3100000000004</v>
      </c>
      <c r="M12000" s="37"/>
      <c r="N12000" s="44">
        <v>44111</v>
      </c>
      <c r="O12000" s="49">
        <v>42</v>
      </c>
      <c r="P12000" s="49">
        <v>11811.1573773154</v>
      </c>
      <c r="Q12000" s="37"/>
      <c r="R12000" s="50">
        <v>-0.17105624705113998</v>
      </c>
      <c r="S12000" s="50">
        <v>24263.542488645253</v>
      </c>
      <c r="T12000" s="50">
        <v>-2020.3722542939574</v>
      </c>
    </row>
    <row r="12001" spans="2:20">
      <c r="B12001" s="44">
        <v>44111</v>
      </c>
      <c r="C12001" s="45">
        <v>43</v>
      </c>
      <c r="D12001" s="46">
        <v>2.21794</v>
      </c>
      <c r="E12001" s="37"/>
      <c r="F12001" s="44">
        <v>44111</v>
      </c>
      <c r="G12001" s="49">
        <v>43</v>
      </c>
      <c r="H12001" s="49">
        <v>24972.038144983999</v>
      </c>
      <c r="I12001" s="37"/>
      <c r="J12001" s="44">
        <v>44111</v>
      </c>
      <c r="K12001" s="49">
        <v>43</v>
      </c>
      <c r="L12001" s="49">
        <v>1067.97</v>
      </c>
      <c r="M12001" s="37"/>
      <c r="N12001" s="44">
        <v>44111</v>
      </c>
      <c r="O12001" s="49">
        <v>43</v>
      </c>
      <c r="P12001" s="49">
        <v>11586.8990690629</v>
      </c>
      <c r="Q12001" s="37"/>
      <c r="R12001" s="50">
        <v>4.2766633376079374E-2</v>
      </c>
      <c r="S12001" s="50">
        <v>25699.046921237368</v>
      </c>
      <c r="T12001" s="50">
        <v>495.53266445224847</v>
      </c>
    </row>
    <row r="12002" spans="2:20">
      <c r="B12002" s="44">
        <v>44111</v>
      </c>
      <c r="C12002" s="45">
        <v>44</v>
      </c>
      <c r="D12002" s="46">
        <v>1.9032500000000001</v>
      </c>
      <c r="E12002" s="37"/>
      <c r="F12002" s="44">
        <v>44111</v>
      </c>
      <c r="G12002" s="49">
        <v>44</v>
      </c>
      <c r="H12002" s="49">
        <v>23727.133239226401</v>
      </c>
      <c r="I12002" s="37"/>
      <c r="J12002" s="44">
        <v>44111</v>
      </c>
      <c r="K12002" s="49">
        <v>44</v>
      </c>
      <c r="L12002" s="49">
        <v>-4838.9399999999996</v>
      </c>
      <c r="M12002" s="37"/>
      <c r="N12002" s="44">
        <v>44111</v>
      </c>
      <c r="O12002" s="49">
        <v>44</v>
      </c>
      <c r="P12002" s="49">
        <v>11126.791262749201</v>
      </c>
      <c r="Q12002" s="37"/>
      <c r="R12002" s="50">
        <v>-0.2039411989308561</v>
      </c>
      <c r="S12002" s="50">
        <v>21177.065470827416</v>
      </c>
      <c r="T12002" s="50">
        <v>-2269.2111503784463</v>
      </c>
    </row>
    <row r="12003" spans="2:20">
      <c r="B12003" s="44">
        <v>44111</v>
      </c>
      <c r="C12003" s="45">
        <v>45</v>
      </c>
      <c r="D12003" s="46">
        <v>2.2612999999999999</v>
      </c>
      <c r="E12003" s="37"/>
      <c r="F12003" s="44">
        <v>44111</v>
      </c>
      <c r="G12003" s="49">
        <v>45</v>
      </c>
      <c r="H12003" s="49">
        <v>21800.030194561299</v>
      </c>
      <c r="I12003" s="37"/>
      <c r="J12003" s="44">
        <v>44111</v>
      </c>
      <c r="K12003" s="49">
        <v>45</v>
      </c>
      <c r="L12003" s="49">
        <v>-2213.88</v>
      </c>
      <c r="M12003" s="37"/>
      <c r="N12003" s="44">
        <v>44111</v>
      </c>
      <c r="O12003" s="49">
        <v>45</v>
      </c>
      <c r="P12003" s="49">
        <v>10091.8479159975</v>
      </c>
      <c r="Q12003" s="37"/>
      <c r="R12003" s="50">
        <v>-0.10155398778082068</v>
      </c>
      <c r="S12003" s="50">
        <v>22820.695692445144</v>
      </c>
      <c r="T12003" s="50">
        <v>-1024.8673999471107</v>
      </c>
    </row>
    <row r="12004" spans="2:20">
      <c r="B12004" s="44">
        <v>44111</v>
      </c>
      <c r="C12004" s="45">
        <v>46</v>
      </c>
      <c r="D12004" s="46">
        <v>2.5716999999999999</v>
      </c>
      <c r="E12004" s="37"/>
      <c r="F12004" s="44">
        <v>44111</v>
      </c>
      <c r="G12004" s="49">
        <v>46</v>
      </c>
      <c r="H12004" s="49">
        <v>20426.105671183199</v>
      </c>
      <c r="I12004" s="37"/>
      <c r="J12004" s="44">
        <v>44111</v>
      </c>
      <c r="K12004" s="49">
        <v>46</v>
      </c>
      <c r="L12004" s="49">
        <v>5272.31</v>
      </c>
      <c r="M12004" s="37"/>
      <c r="N12004" s="44">
        <v>44111</v>
      </c>
      <c r="O12004" s="49">
        <v>46</v>
      </c>
      <c r="P12004" s="49">
        <v>9515.1979925843007</v>
      </c>
      <c r="Q12004" s="37"/>
      <c r="R12004" s="50">
        <v>0.25811625989177589</v>
      </c>
      <c r="S12004" s="50">
        <v>24470.234677529046</v>
      </c>
      <c r="T12004" s="50">
        <v>2456.0273179755936</v>
      </c>
    </row>
    <row r="12005" spans="2:20">
      <c r="B12005" s="44">
        <v>44111</v>
      </c>
      <c r="C12005" s="45">
        <v>47</v>
      </c>
      <c r="D12005" s="46">
        <v>3.0524300000000002</v>
      </c>
      <c r="E12005" s="37"/>
      <c r="F12005" s="44">
        <v>44111</v>
      </c>
      <c r="G12005" s="49">
        <v>47</v>
      </c>
      <c r="H12005" s="49">
        <v>19599.001118958498</v>
      </c>
      <c r="I12005" s="37"/>
      <c r="J12005" s="44">
        <v>44111</v>
      </c>
      <c r="K12005" s="49">
        <v>47</v>
      </c>
      <c r="L12005" s="49">
        <v>-3928.36</v>
      </c>
      <c r="M12005" s="37"/>
      <c r="N12005" s="44">
        <v>44111</v>
      </c>
      <c r="O12005" s="49">
        <v>47</v>
      </c>
      <c r="P12005" s="49">
        <v>9547.8224596535001</v>
      </c>
      <c r="Q12005" s="37"/>
      <c r="R12005" s="50">
        <v>-0.20043674553393542</v>
      </c>
      <c r="S12005" s="50">
        <v>29144.059710520134</v>
      </c>
      <c r="T12005" s="50">
        <v>-1913.7344607487621</v>
      </c>
    </row>
    <row r="12006" spans="2:20">
      <c r="B12006" s="44">
        <v>44111</v>
      </c>
      <c r="C12006" s="45">
        <v>48</v>
      </c>
      <c r="D12006" s="46">
        <v>3.7943199999999999</v>
      </c>
      <c r="E12006" s="37"/>
      <c r="F12006" s="44">
        <v>44111</v>
      </c>
      <c r="G12006" s="49">
        <v>48</v>
      </c>
      <c r="H12006" s="49">
        <v>18433.547107659801</v>
      </c>
      <c r="I12006" s="37"/>
      <c r="J12006" s="44">
        <v>44111</v>
      </c>
      <c r="K12006" s="49">
        <v>48</v>
      </c>
      <c r="L12006" s="49">
        <v>-1869.54</v>
      </c>
      <c r="M12006" s="37"/>
      <c r="N12006" s="44">
        <v>44111</v>
      </c>
      <c r="O12006" s="49">
        <v>48</v>
      </c>
      <c r="P12006" s="49">
        <v>9011.0784194921998</v>
      </c>
      <c r="Q12006" s="37"/>
      <c r="R12006" s="50">
        <v>-0.10142052362907077</v>
      </c>
      <c r="S12006" s="50">
        <v>34190.915068647642</v>
      </c>
      <c r="T12006" s="50">
        <v>-913.90829176751834</v>
      </c>
    </row>
    <row r="12007" spans="2:20">
      <c r="B12007" s="44">
        <v>44112</v>
      </c>
      <c r="C12007" s="45">
        <v>1</v>
      </c>
      <c r="D12007" s="46">
        <v>3.7444099999999998</v>
      </c>
      <c r="E12007" s="37"/>
      <c r="F12007" s="44">
        <v>44112</v>
      </c>
      <c r="G12007" s="49">
        <v>1</v>
      </c>
      <c r="H12007" s="49">
        <v>17816.1267014691</v>
      </c>
      <c r="I12007" s="37"/>
      <c r="J12007" s="44">
        <v>44112</v>
      </c>
      <c r="K12007" s="49">
        <v>1</v>
      </c>
      <c r="L12007" s="49">
        <v>-3211.03</v>
      </c>
      <c r="M12007" s="37"/>
      <c r="N12007" s="44">
        <v>44112</v>
      </c>
      <c r="O12007" s="49">
        <v>1</v>
      </c>
      <c r="P12007" s="49">
        <v>8777.6373546730993</v>
      </c>
      <c r="Q12007" s="37"/>
      <c r="R12007" s="50">
        <v>-0.18023165493851265</v>
      </c>
      <c r="S12007" s="50">
        <v>32867.073087211495</v>
      </c>
      <c r="T12007" s="50">
        <v>-1582.008106882841</v>
      </c>
    </row>
    <row r="12008" spans="2:20">
      <c r="B12008" s="44">
        <v>44112</v>
      </c>
      <c r="C12008" s="45">
        <v>2</v>
      </c>
      <c r="D12008" s="46">
        <v>3.8140900000000002</v>
      </c>
      <c r="E12008" s="37"/>
      <c r="F12008" s="44">
        <v>44112</v>
      </c>
      <c r="G12008" s="49">
        <v>2</v>
      </c>
      <c r="H12008" s="49">
        <v>17040.0906613103</v>
      </c>
      <c r="I12008" s="37"/>
      <c r="J12008" s="44">
        <v>44112</v>
      </c>
      <c r="K12008" s="49">
        <v>2</v>
      </c>
      <c r="L12008" s="49">
        <v>-3643.39</v>
      </c>
      <c r="M12008" s="37"/>
      <c r="N12008" s="44">
        <v>44112</v>
      </c>
      <c r="O12008" s="49">
        <v>2</v>
      </c>
      <c r="P12008" s="49">
        <v>8256.9464629589002</v>
      </c>
      <c r="Q12008" s="37"/>
      <c r="R12008" s="50">
        <v>-0.21381282954511235</v>
      </c>
      <c r="S12008" s="50">
        <v>31492.736934906912</v>
      </c>
      <c r="T12008" s="50">
        <v>-1765.4410866477497</v>
      </c>
    </row>
    <row r="12009" spans="2:20">
      <c r="B12009" s="44">
        <v>44112</v>
      </c>
      <c r="C12009" s="45">
        <v>3</v>
      </c>
      <c r="D12009" s="46">
        <v>4.3324299999999996</v>
      </c>
      <c r="E12009" s="37"/>
      <c r="F12009" s="44">
        <v>44112</v>
      </c>
      <c r="G12009" s="49">
        <v>3</v>
      </c>
      <c r="H12009" s="49">
        <v>16654.230213883799</v>
      </c>
      <c r="I12009" s="37"/>
      <c r="J12009" s="44">
        <v>44112</v>
      </c>
      <c r="K12009" s="49">
        <v>3</v>
      </c>
      <c r="L12009" s="49">
        <v>12088.17</v>
      </c>
      <c r="M12009" s="37"/>
      <c r="N12009" s="44">
        <v>44112</v>
      </c>
      <c r="O12009" s="49">
        <v>3</v>
      </c>
      <c r="P12009" s="49">
        <v>8004.9054078085001</v>
      </c>
      <c r="Q12009" s="37"/>
      <c r="R12009" s="50">
        <v>0.72583180637930045</v>
      </c>
      <c r="S12009" s="50">
        <v>34680.692335951775</v>
      </c>
      <c r="T12009" s="50">
        <v>5810.2149520450739</v>
      </c>
    </row>
    <row r="12010" spans="2:20">
      <c r="B12010" s="44">
        <v>44112</v>
      </c>
      <c r="C12010" s="45">
        <v>4</v>
      </c>
      <c r="D12010" s="46">
        <v>4.7358099999999999</v>
      </c>
      <c r="E12010" s="37"/>
      <c r="F12010" s="44">
        <v>44112</v>
      </c>
      <c r="G12010" s="49">
        <v>4</v>
      </c>
      <c r="H12010" s="49">
        <v>16915.015082738999</v>
      </c>
      <c r="I12010" s="37"/>
      <c r="J12010" s="44">
        <v>44112</v>
      </c>
      <c r="K12010" s="49">
        <v>4</v>
      </c>
      <c r="L12010" s="49">
        <v>15699.69</v>
      </c>
      <c r="M12010" s="37"/>
      <c r="N12010" s="44">
        <v>44112</v>
      </c>
      <c r="O12010" s="49">
        <v>4</v>
      </c>
      <c r="P12010" s="49">
        <v>8078.1321835365998</v>
      </c>
      <c r="Q12010" s="37"/>
      <c r="R12010" s="50">
        <v>0.92815110853911198</v>
      </c>
      <c r="S12010" s="50">
        <v>38256.499176114463</v>
      </c>
      <c r="T12010" s="50">
        <v>7497.7273410749722</v>
      </c>
    </row>
    <row r="12011" spans="2:20">
      <c r="B12011" s="44">
        <v>44112</v>
      </c>
      <c r="C12011" s="45">
        <v>5</v>
      </c>
      <c r="D12011" s="46">
        <v>4.6113099999999996</v>
      </c>
      <c r="E12011" s="37"/>
      <c r="F12011" s="44">
        <v>44112</v>
      </c>
      <c r="G12011" s="49">
        <v>5</v>
      </c>
      <c r="H12011" s="49">
        <v>17031.8784829262</v>
      </c>
      <c r="I12011" s="37"/>
      <c r="J12011" s="44">
        <v>44112</v>
      </c>
      <c r="K12011" s="49">
        <v>5</v>
      </c>
      <c r="L12011" s="49">
        <v>4943.63</v>
      </c>
      <c r="M12011" s="37"/>
      <c r="N12011" s="44">
        <v>44112</v>
      </c>
      <c r="O12011" s="49">
        <v>5</v>
      </c>
      <c r="P12011" s="49">
        <v>8243.0054523080998</v>
      </c>
      <c r="Q12011" s="37"/>
      <c r="R12011" s="50">
        <v>0.29025747247761297</v>
      </c>
      <c r="S12011" s="50">
        <v>38011.05347228286</v>
      </c>
      <c r="T12011" s="50">
        <v>2392.5939282061317</v>
      </c>
    </row>
    <row r="12012" spans="2:20">
      <c r="B12012" s="44">
        <v>44112</v>
      </c>
      <c r="C12012" s="45">
        <v>6</v>
      </c>
      <c r="D12012" s="46">
        <v>4.0298499999999997</v>
      </c>
      <c r="E12012" s="37"/>
      <c r="F12012" s="44">
        <v>44112</v>
      </c>
      <c r="G12012" s="49">
        <v>6</v>
      </c>
      <c r="H12012" s="49">
        <v>17027.9841768568</v>
      </c>
      <c r="I12012" s="37"/>
      <c r="J12012" s="44">
        <v>44112</v>
      </c>
      <c r="K12012" s="49">
        <v>6</v>
      </c>
      <c r="L12012" s="49">
        <v>-3426.51</v>
      </c>
      <c r="M12012" s="37"/>
      <c r="N12012" s="44">
        <v>44112</v>
      </c>
      <c r="O12012" s="49">
        <v>6</v>
      </c>
      <c r="P12012" s="49">
        <v>8396.2324540082991</v>
      </c>
      <c r="Q12012" s="37"/>
      <c r="R12012" s="50">
        <v>-0.20122816443869285</v>
      </c>
      <c r="S12012" s="50">
        <v>33835.557354785342</v>
      </c>
      <c r="T12012" s="50">
        <v>-1689.5584449206715</v>
      </c>
    </row>
    <row r="12013" spans="2:20">
      <c r="B12013" s="44">
        <v>44112</v>
      </c>
      <c r="C12013" s="45">
        <v>7</v>
      </c>
      <c r="D12013" s="46">
        <v>4.0250199999999996</v>
      </c>
      <c r="E12013" s="37"/>
      <c r="F12013" s="44">
        <v>44112</v>
      </c>
      <c r="G12013" s="49">
        <v>7</v>
      </c>
      <c r="H12013" s="49">
        <v>17100.004230533799</v>
      </c>
      <c r="I12013" s="37"/>
      <c r="J12013" s="44">
        <v>44112</v>
      </c>
      <c r="K12013" s="49">
        <v>7</v>
      </c>
      <c r="L12013" s="49">
        <v>-3565.56</v>
      </c>
      <c r="M12013" s="37"/>
      <c r="N12013" s="44">
        <v>44112</v>
      </c>
      <c r="O12013" s="49">
        <v>7</v>
      </c>
      <c r="P12013" s="49">
        <v>8491.7031969765994</v>
      </c>
      <c r="Q12013" s="37"/>
      <c r="R12013" s="50">
        <v>-0.2085122291159045</v>
      </c>
      <c r="S12013" s="50">
        <v>34179.27520189475</v>
      </c>
      <c r="T12013" s="50">
        <v>-1770.6239625922435</v>
      </c>
    </row>
    <row r="12014" spans="2:20">
      <c r="B12014" s="44">
        <v>44112</v>
      </c>
      <c r="C12014" s="45">
        <v>8</v>
      </c>
      <c r="D12014" s="46">
        <v>4.3500100000000002</v>
      </c>
      <c r="E12014" s="37"/>
      <c r="F12014" s="44">
        <v>44112</v>
      </c>
      <c r="G12014" s="49">
        <v>8</v>
      </c>
      <c r="H12014" s="49">
        <v>16718.380723447401</v>
      </c>
      <c r="I12014" s="37"/>
      <c r="J12014" s="44">
        <v>44112</v>
      </c>
      <c r="K12014" s="49">
        <v>8</v>
      </c>
      <c r="L12014" s="49">
        <v>-2942.99</v>
      </c>
      <c r="M12014" s="37"/>
      <c r="N12014" s="44">
        <v>44112</v>
      </c>
      <c r="O12014" s="49">
        <v>8</v>
      </c>
      <c r="P12014" s="49">
        <v>8129.2748912613997</v>
      </c>
      <c r="Q12014" s="37"/>
      <c r="R12014" s="50">
        <v>-0.17603319655667843</v>
      </c>
      <c r="S12014" s="50">
        <v>35362.427069736004</v>
      </c>
      <c r="T12014" s="50">
        <v>-1431.0222447966887</v>
      </c>
    </row>
    <row r="12015" spans="2:20">
      <c r="B12015" s="44">
        <v>44112</v>
      </c>
      <c r="C12015" s="45">
        <v>9</v>
      </c>
      <c r="D12015" s="46">
        <v>4.9321599999999997</v>
      </c>
      <c r="E12015" s="37"/>
      <c r="F12015" s="44">
        <v>44112</v>
      </c>
      <c r="G12015" s="49">
        <v>9</v>
      </c>
      <c r="H12015" s="49">
        <v>17145.984603360499</v>
      </c>
      <c r="I12015" s="37"/>
      <c r="J12015" s="44">
        <v>44112</v>
      </c>
      <c r="K12015" s="49">
        <v>9</v>
      </c>
      <c r="L12015" s="49">
        <v>-328.95</v>
      </c>
      <c r="M12015" s="37"/>
      <c r="N12015" s="44">
        <v>44112</v>
      </c>
      <c r="O12015" s="49">
        <v>9</v>
      </c>
      <c r="P12015" s="49">
        <v>8676.2593112818995</v>
      </c>
      <c r="Q12015" s="37"/>
      <c r="R12015" s="50">
        <v>-1.9185249935167209E-2</v>
      </c>
      <c r="S12015" s="50">
        <v>42792.699124732128</v>
      </c>
      <c r="T12015" s="50">
        <v>-166.45620338926494</v>
      </c>
    </row>
    <row r="12016" spans="2:20">
      <c r="B12016" s="44">
        <v>44112</v>
      </c>
      <c r="C12016" s="45">
        <v>10</v>
      </c>
      <c r="D12016" s="46">
        <v>5.7850700000000002</v>
      </c>
      <c r="E12016" s="37"/>
      <c r="F12016" s="44">
        <v>44112</v>
      </c>
      <c r="G12016" s="49">
        <v>10</v>
      </c>
      <c r="H12016" s="49">
        <v>16884.611513084699</v>
      </c>
      <c r="I12016" s="37"/>
      <c r="J12016" s="44">
        <v>44112</v>
      </c>
      <c r="K12016" s="49">
        <v>10</v>
      </c>
      <c r="L12016" s="49">
        <v>0</v>
      </c>
      <c r="M12016" s="37"/>
      <c r="N12016" s="44">
        <v>44112</v>
      </c>
      <c r="O12016" s="49">
        <v>10</v>
      </c>
      <c r="P12016" s="49">
        <v>8574.8998803882005</v>
      </c>
      <c r="Q12016" s="37"/>
      <c r="R12016" s="50">
        <v>0</v>
      </c>
      <c r="S12016" s="50">
        <v>49606.396051037365</v>
      </c>
      <c r="T12016" s="50">
        <v>0</v>
      </c>
    </row>
    <row r="12017" spans="2:20">
      <c r="B12017" s="44">
        <v>44112</v>
      </c>
      <c r="C12017" s="45">
        <v>11</v>
      </c>
      <c r="D12017" s="46">
        <v>4.5994799999999998</v>
      </c>
      <c r="E12017" s="37"/>
      <c r="F12017" s="44">
        <v>44112</v>
      </c>
      <c r="G12017" s="49">
        <v>11</v>
      </c>
      <c r="H12017" s="49">
        <v>17792.337387557502</v>
      </c>
      <c r="I12017" s="37"/>
      <c r="J12017" s="44">
        <v>44112</v>
      </c>
      <c r="K12017" s="49">
        <v>11</v>
      </c>
      <c r="L12017" s="49">
        <v>-123.9</v>
      </c>
      <c r="M12017" s="37"/>
      <c r="N12017" s="44">
        <v>44112</v>
      </c>
      <c r="O12017" s="49">
        <v>11</v>
      </c>
      <c r="P12017" s="49">
        <v>9250.6074897515009</v>
      </c>
      <c r="Q12017" s="37"/>
      <c r="R12017" s="50">
        <v>-6.9636719055611819E-3</v>
      </c>
      <c r="S12017" s="50">
        <v>42547.98413696223</v>
      </c>
      <c r="T12017" s="50">
        <v>-64.418195485756371</v>
      </c>
    </row>
    <row r="12018" spans="2:20">
      <c r="B12018" s="44">
        <v>44112</v>
      </c>
      <c r="C12018" s="45">
        <v>12</v>
      </c>
      <c r="D12018" s="46">
        <v>3.8814600000000001</v>
      </c>
      <c r="E12018" s="37"/>
      <c r="F12018" s="44">
        <v>44112</v>
      </c>
      <c r="G12018" s="49">
        <v>12</v>
      </c>
      <c r="H12018" s="49">
        <v>18633.101121688</v>
      </c>
      <c r="I12018" s="37"/>
      <c r="J12018" s="44">
        <v>44112</v>
      </c>
      <c r="K12018" s="49">
        <v>12</v>
      </c>
      <c r="L12018" s="49">
        <v>-527.29999999999995</v>
      </c>
      <c r="M12018" s="37"/>
      <c r="N12018" s="44">
        <v>44112</v>
      </c>
      <c r="O12018" s="49">
        <v>12</v>
      </c>
      <c r="P12018" s="49">
        <v>9699.2208471531994</v>
      </c>
      <c r="Q12018" s="37"/>
      <c r="R12018" s="50">
        <v>-2.8299100431878679E-2</v>
      </c>
      <c r="S12018" s="50">
        <v>37647.137749391259</v>
      </c>
      <c r="T12018" s="50">
        <v>-274.4792248645598</v>
      </c>
    </row>
    <row r="12019" spans="2:20">
      <c r="B12019" s="44">
        <v>44112</v>
      </c>
      <c r="C12019" s="45">
        <v>13</v>
      </c>
      <c r="D12019" s="46">
        <v>3.54827</v>
      </c>
      <c r="E12019" s="37"/>
      <c r="F12019" s="44">
        <v>44112</v>
      </c>
      <c r="G12019" s="49">
        <v>13</v>
      </c>
      <c r="H12019" s="49">
        <v>20024.295493069902</v>
      </c>
      <c r="I12019" s="37"/>
      <c r="J12019" s="44">
        <v>44112</v>
      </c>
      <c r="K12019" s="49">
        <v>13</v>
      </c>
      <c r="L12019" s="49">
        <v>-1680.4</v>
      </c>
      <c r="M12019" s="37"/>
      <c r="N12019" s="44">
        <v>44112</v>
      </c>
      <c r="O12019" s="49">
        <v>13</v>
      </c>
      <c r="P12019" s="49">
        <v>10152.425938976699</v>
      </c>
      <c r="Q12019" s="37"/>
      <c r="R12019" s="50">
        <v>-8.3918058469600612E-2</v>
      </c>
      <c r="S12019" s="50">
        <v>36023.548386492854</v>
      </c>
      <c r="T12019" s="50">
        <v>-851.97187355533651</v>
      </c>
    </row>
    <row r="12020" spans="2:20">
      <c r="B12020" s="44">
        <v>44112</v>
      </c>
      <c r="C12020" s="45">
        <v>14</v>
      </c>
      <c r="D12020" s="46">
        <v>2.6154799999999998</v>
      </c>
      <c r="E12020" s="37"/>
      <c r="F12020" s="44">
        <v>44112</v>
      </c>
      <c r="G12020" s="49">
        <v>14</v>
      </c>
      <c r="H12020" s="49">
        <v>21684.571326491601</v>
      </c>
      <c r="I12020" s="37"/>
      <c r="J12020" s="44">
        <v>44112</v>
      </c>
      <c r="K12020" s="49">
        <v>14</v>
      </c>
      <c r="L12020" s="49">
        <v>-3859.11</v>
      </c>
      <c r="M12020" s="37"/>
      <c r="N12020" s="44">
        <v>44112</v>
      </c>
      <c r="O12020" s="49">
        <v>14</v>
      </c>
      <c r="P12020" s="49">
        <v>10967.728772542299</v>
      </c>
      <c r="Q12020" s="37"/>
      <c r="R12020" s="50">
        <v>-0.17796570390512648</v>
      </c>
      <c r="S12020" s="50">
        <v>28685.875250008932</v>
      </c>
      <c r="T12020" s="50">
        <v>-1951.8795712459992</v>
      </c>
    </row>
    <row r="12021" spans="2:20">
      <c r="B12021" s="44">
        <v>44112</v>
      </c>
      <c r="C12021" s="45">
        <v>15</v>
      </c>
      <c r="D12021" s="46">
        <v>2.73203</v>
      </c>
      <c r="E12021" s="37"/>
      <c r="F12021" s="44">
        <v>44112</v>
      </c>
      <c r="G12021" s="49">
        <v>15</v>
      </c>
      <c r="H12021" s="49">
        <v>23825.5581742551</v>
      </c>
      <c r="I12021" s="37"/>
      <c r="J12021" s="44">
        <v>44112</v>
      </c>
      <c r="K12021" s="49">
        <v>15</v>
      </c>
      <c r="L12021" s="49">
        <v>4374.12</v>
      </c>
      <c r="M12021" s="37"/>
      <c r="N12021" s="44">
        <v>44112</v>
      </c>
      <c r="O12021" s="49">
        <v>15</v>
      </c>
      <c r="P12021" s="49">
        <v>11828.2391294709</v>
      </c>
      <c r="Q12021" s="37"/>
      <c r="R12021" s="50">
        <v>0.18358940294320117</v>
      </c>
      <c r="S12021" s="50">
        <v>32315.104148888382</v>
      </c>
      <c r="T12021" s="50">
        <v>2171.5393596489721</v>
      </c>
    </row>
    <row r="12022" spans="2:20">
      <c r="B12022" s="44">
        <v>44112</v>
      </c>
      <c r="C12022" s="45">
        <v>16</v>
      </c>
      <c r="D12022" s="46">
        <v>3.1119599999999998</v>
      </c>
      <c r="E12022" s="37"/>
      <c r="F12022" s="44">
        <v>44112</v>
      </c>
      <c r="G12022" s="49">
        <v>16</v>
      </c>
      <c r="H12022" s="49">
        <v>25282.189396598598</v>
      </c>
      <c r="I12022" s="37"/>
      <c r="J12022" s="44">
        <v>44112</v>
      </c>
      <c r="K12022" s="49">
        <v>16</v>
      </c>
      <c r="L12022" s="49">
        <v>35829.75</v>
      </c>
      <c r="M12022" s="37"/>
      <c r="N12022" s="44">
        <v>44112</v>
      </c>
      <c r="O12022" s="49">
        <v>16</v>
      </c>
      <c r="P12022" s="49">
        <v>12511.592766519099</v>
      </c>
      <c r="Q12022" s="37"/>
      <c r="R12022" s="50">
        <v>1.417193322854406</v>
      </c>
      <c r="S12022" s="50">
        <v>38935.576225696772</v>
      </c>
      <c r="T12022" s="50">
        <v>17731.345726984353</v>
      </c>
    </row>
    <row r="12023" spans="2:20">
      <c r="B12023" s="44">
        <v>44112</v>
      </c>
      <c r="C12023" s="45">
        <v>17</v>
      </c>
      <c r="D12023" s="46">
        <v>2.30897</v>
      </c>
      <c r="E12023" s="37"/>
      <c r="F12023" s="44">
        <v>44112</v>
      </c>
      <c r="G12023" s="49">
        <v>17</v>
      </c>
      <c r="H12023" s="49">
        <v>25967.100863601299</v>
      </c>
      <c r="I12023" s="37"/>
      <c r="J12023" s="44">
        <v>44112</v>
      </c>
      <c r="K12023" s="49">
        <v>17</v>
      </c>
      <c r="L12023" s="49">
        <v>10819.87</v>
      </c>
      <c r="M12023" s="37"/>
      <c r="N12023" s="44">
        <v>44112</v>
      </c>
      <c r="O12023" s="49">
        <v>17</v>
      </c>
      <c r="P12023" s="49">
        <v>12748.5118987078</v>
      </c>
      <c r="Q12023" s="37"/>
      <c r="R12023" s="50">
        <v>0.41667608782490112</v>
      </c>
      <c r="S12023" s="50">
        <v>29435.931518759349</v>
      </c>
      <c r="T12023" s="50">
        <v>5312.0000635427687</v>
      </c>
    </row>
    <row r="12024" spans="2:20">
      <c r="B12024" s="44">
        <v>44112</v>
      </c>
      <c r="C12024" s="45">
        <v>18</v>
      </c>
      <c r="D12024" s="46">
        <v>2.3938199999999998</v>
      </c>
      <c r="E12024" s="37"/>
      <c r="F12024" s="44">
        <v>44112</v>
      </c>
      <c r="G12024" s="49">
        <v>18</v>
      </c>
      <c r="H12024" s="49">
        <v>26140.887985646001</v>
      </c>
      <c r="I12024" s="37"/>
      <c r="J12024" s="44">
        <v>44112</v>
      </c>
      <c r="K12024" s="49">
        <v>18</v>
      </c>
      <c r="L12024" s="49">
        <v>15420.77</v>
      </c>
      <c r="M12024" s="37"/>
      <c r="N12024" s="44">
        <v>44112</v>
      </c>
      <c r="O12024" s="49">
        <v>18</v>
      </c>
      <c r="P12024" s="49">
        <v>12793.810795208101</v>
      </c>
      <c r="Q12024" s="37"/>
      <c r="R12024" s="50">
        <v>0.58990995288559311</v>
      </c>
      <c r="S12024" s="50">
        <v>30626.080157785054</v>
      </c>
      <c r="T12024" s="50">
        <v>7547.196323428403</v>
      </c>
    </row>
    <row r="12025" spans="2:20">
      <c r="B12025" s="44">
        <v>44112</v>
      </c>
      <c r="C12025" s="45">
        <v>19</v>
      </c>
      <c r="D12025" s="46">
        <v>2.4135200000000001</v>
      </c>
      <c r="E12025" s="37"/>
      <c r="F12025" s="44">
        <v>44112</v>
      </c>
      <c r="G12025" s="49">
        <v>19</v>
      </c>
      <c r="H12025" s="49">
        <v>26490.9796029102</v>
      </c>
      <c r="I12025" s="37"/>
      <c r="J12025" s="44">
        <v>44112</v>
      </c>
      <c r="K12025" s="49">
        <v>19</v>
      </c>
      <c r="L12025" s="49">
        <v>15653.8</v>
      </c>
      <c r="M12025" s="37"/>
      <c r="N12025" s="44">
        <v>44112</v>
      </c>
      <c r="O12025" s="49">
        <v>19</v>
      </c>
      <c r="P12025" s="49">
        <v>12943.4556687074</v>
      </c>
      <c r="Q12025" s="37"/>
      <c r="R12025" s="50">
        <v>0.59091057539753389</v>
      </c>
      <c r="S12025" s="50">
        <v>31239.289125538686</v>
      </c>
      <c r="T12025" s="50">
        <v>7648.4248368283615</v>
      </c>
    </row>
    <row r="12026" spans="2:20">
      <c r="B12026" s="44">
        <v>44112</v>
      </c>
      <c r="C12026" s="45">
        <v>20</v>
      </c>
      <c r="D12026" s="46">
        <v>2.3317700000000001</v>
      </c>
      <c r="E12026" s="37"/>
      <c r="F12026" s="44">
        <v>44112</v>
      </c>
      <c r="G12026" s="49">
        <v>20</v>
      </c>
      <c r="H12026" s="49">
        <v>26429.420983028602</v>
      </c>
      <c r="I12026" s="37"/>
      <c r="J12026" s="44">
        <v>44112</v>
      </c>
      <c r="K12026" s="49">
        <v>20</v>
      </c>
      <c r="L12026" s="49">
        <v>15433.87</v>
      </c>
      <c r="M12026" s="37"/>
      <c r="N12026" s="44">
        <v>44112</v>
      </c>
      <c r="O12026" s="49">
        <v>20</v>
      </c>
      <c r="P12026" s="49">
        <v>12894.1898129035</v>
      </c>
      <c r="Q12026" s="37"/>
      <c r="R12026" s="50">
        <v>0.58396549852192037</v>
      </c>
      <c r="S12026" s="50">
        <v>30066.284980033994</v>
      </c>
      <c r="T12026" s="50">
        <v>7529.7619821284597</v>
      </c>
    </row>
    <row r="12027" spans="2:20">
      <c r="B12027" s="44">
        <v>44112</v>
      </c>
      <c r="C12027" s="45">
        <v>21</v>
      </c>
      <c r="D12027" s="46">
        <v>2.5556899999999998</v>
      </c>
      <c r="E12027" s="37"/>
      <c r="F12027" s="44">
        <v>44112</v>
      </c>
      <c r="G12027" s="49">
        <v>21</v>
      </c>
      <c r="H12027" s="49">
        <v>23680.965059952101</v>
      </c>
      <c r="I12027" s="37"/>
      <c r="J12027" s="44">
        <v>44112</v>
      </c>
      <c r="K12027" s="49">
        <v>21</v>
      </c>
      <c r="L12027" s="49">
        <v>21076.32</v>
      </c>
      <c r="M12027" s="37"/>
      <c r="N12027" s="44">
        <v>44112</v>
      </c>
      <c r="O12027" s="49">
        <v>21</v>
      </c>
      <c r="P12027" s="49">
        <v>12751.181064010399</v>
      </c>
      <c r="Q12027" s="37"/>
      <c r="R12027" s="50">
        <v>0.89001102559131218</v>
      </c>
      <c r="S12027" s="50">
        <v>32588.065933480735</v>
      </c>
      <c r="T12027" s="50">
        <v>11348.691736280414</v>
      </c>
    </row>
    <row r="12028" spans="2:20">
      <c r="B12028" s="44">
        <v>44112</v>
      </c>
      <c r="C12028" s="45">
        <v>22</v>
      </c>
      <c r="D12028" s="46">
        <v>2.23</v>
      </c>
      <c r="E12028" s="37"/>
      <c r="F12028" s="44">
        <v>44112</v>
      </c>
      <c r="G12028" s="49">
        <v>22</v>
      </c>
      <c r="H12028" s="49">
        <v>19558.7203902783</v>
      </c>
      <c r="I12028" s="37"/>
      <c r="J12028" s="44">
        <v>44112</v>
      </c>
      <c r="K12028" s="49">
        <v>22</v>
      </c>
      <c r="L12028" s="49">
        <v>4173.49</v>
      </c>
      <c r="M12028" s="37"/>
      <c r="N12028" s="44">
        <v>44112</v>
      </c>
      <c r="O12028" s="49">
        <v>22</v>
      </c>
      <c r="P12028" s="49">
        <v>10515.2107280528</v>
      </c>
      <c r="Q12028" s="37"/>
      <c r="R12028" s="50">
        <v>0.21338256883484263</v>
      </c>
      <c r="S12028" s="50">
        <v>23448.919923557743</v>
      </c>
      <c r="T12028" s="50">
        <v>2243.7626769916023</v>
      </c>
    </row>
    <row r="12029" spans="2:20">
      <c r="B12029" s="44">
        <v>44112</v>
      </c>
      <c r="C12029" s="45">
        <v>23</v>
      </c>
      <c r="D12029" s="46">
        <v>1.861</v>
      </c>
      <c r="E12029" s="37"/>
      <c r="F12029" s="44">
        <v>44112</v>
      </c>
      <c r="G12029" s="49">
        <v>23</v>
      </c>
      <c r="H12029" s="49">
        <v>19661.5382247776</v>
      </c>
      <c r="I12029" s="37"/>
      <c r="J12029" s="44">
        <v>44112</v>
      </c>
      <c r="K12029" s="49">
        <v>23</v>
      </c>
      <c r="L12029" s="49">
        <v>-5466.92</v>
      </c>
      <c r="M12029" s="37"/>
      <c r="N12029" s="44">
        <v>44112</v>
      </c>
      <c r="O12029" s="49">
        <v>23</v>
      </c>
      <c r="P12029" s="49">
        <v>10611.632204220499</v>
      </c>
      <c r="Q12029" s="37"/>
      <c r="R12029" s="50">
        <v>-0.27805149004621377</v>
      </c>
      <c r="S12029" s="50">
        <v>19748.247532054349</v>
      </c>
      <c r="T12029" s="50">
        <v>-2950.5801462058976</v>
      </c>
    </row>
    <row r="12030" spans="2:20">
      <c r="B12030" s="44">
        <v>44112</v>
      </c>
      <c r="C12030" s="45">
        <v>24</v>
      </c>
      <c r="D12030" s="46">
        <v>1.4949600000000001</v>
      </c>
      <c r="E12030" s="37"/>
      <c r="F12030" s="44">
        <v>44112</v>
      </c>
      <c r="G12030" s="49">
        <v>24</v>
      </c>
      <c r="H12030" s="49">
        <v>26368.929135835999</v>
      </c>
      <c r="I12030" s="37"/>
      <c r="J12030" s="44">
        <v>44112</v>
      </c>
      <c r="K12030" s="49">
        <v>24</v>
      </c>
      <c r="L12030" s="49">
        <v>-15697.99</v>
      </c>
      <c r="M12030" s="37"/>
      <c r="N12030" s="44">
        <v>44112</v>
      </c>
      <c r="O12030" s="49">
        <v>24</v>
      </c>
      <c r="P12030" s="49">
        <v>12820.808143100099</v>
      </c>
      <c r="Q12030" s="37"/>
      <c r="R12030" s="50">
        <v>-0.5953214830656911</v>
      </c>
      <c r="S12030" s="50">
        <v>19166.595341608925</v>
      </c>
      <c r="T12030" s="50">
        <v>-7632.5025178510405</v>
      </c>
    </row>
    <row r="12031" spans="2:20">
      <c r="B12031" s="44">
        <v>44112</v>
      </c>
      <c r="C12031" s="45">
        <v>25</v>
      </c>
      <c r="D12031" s="46">
        <v>1.8374699999999999</v>
      </c>
      <c r="E12031" s="37"/>
      <c r="F12031" s="44">
        <v>44112</v>
      </c>
      <c r="G12031" s="49">
        <v>25</v>
      </c>
      <c r="H12031" s="49">
        <v>26296.405464207401</v>
      </c>
      <c r="I12031" s="37"/>
      <c r="J12031" s="44">
        <v>44112</v>
      </c>
      <c r="K12031" s="49">
        <v>25</v>
      </c>
      <c r="L12031" s="49">
        <v>-3721.37</v>
      </c>
      <c r="M12031" s="37"/>
      <c r="N12031" s="44">
        <v>44112</v>
      </c>
      <c r="O12031" s="49">
        <v>25</v>
      </c>
      <c r="P12031" s="49">
        <v>12754.0780276025</v>
      </c>
      <c r="Q12031" s="37"/>
      <c r="R12031" s="50">
        <v>-0.14151629982528358</v>
      </c>
      <c r="S12031" s="50">
        <v>23435.235753378765</v>
      </c>
      <c r="T12031" s="50">
        <v>-1804.9099301492568</v>
      </c>
    </row>
    <row r="12032" spans="2:20">
      <c r="B12032" s="44">
        <v>44112</v>
      </c>
      <c r="C12032" s="45">
        <v>26</v>
      </c>
      <c r="D12032" s="46">
        <v>2.1183900000000002</v>
      </c>
      <c r="E12032" s="37"/>
      <c r="F12032" s="44">
        <v>44112</v>
      </c>
      <c r="G12032" s="49">
        <v>26</v>
      </c>
      <c r="H12032" s="49">
        <v>26083.012975785001</v>
      </c>
      <c r="I12032" s="37"/>
      <c r="J12032" s="44">
        <v>44112</v>
      </c>
      <c r="K12032" s="49">
        <v>26</v>
      </c>
      <c r="L12032" s="49">
        <v>8585.2999999999993</v>
      </c>
      <c r="M12032" s="37"/>
      <c r="N12032" s="44">
        <v>44112</v>
      </c>
      <c r="O12032" s="49">
        <v>26</v>
      </c>
      <c r="P12032" s="49">
        <v>12606.049887482401</v>
      </c>
      <c r="Q12032" s="37"/>
      <c r="R12032" s="50">
        <v>0.3291529244712042</v>
      </c>
      <c r="S12032" s="50">
        <v>26704.530021143844</v>
      </c>
      <c r="T12032" s="50">
        <v>4149.3181864947264</v>
      </c>
    </row>
    <row r="12033" spans="2:20">
      <c r="B12033" s="44">
        <v>44112</v>
      </c>
      <c r="C12033" s="45">
        <v>27</v>
      </c>
      <c r="D12033" s="46">
        <v>2.41527</v>
      </c>
      <c r="E12033" s="37"/>
      <c r="F12033" s="44">
        <v>44112</v>
      </c>
      <c r="G12033" s="49">
        <v>27</v>
      </c>
      <c r="H12033" s="49">
        <v>25629.495162200601</v>
      </c>
      <c r="I12033" s="37"/>
      <c r="J12033" s="44">
        <v>44112</v>
      </c>
      <c r="K12033" s="49">
        <v>27</v>
      </c>
      <c r="L12033" s="49">
        <v>20116.5</v>
      </c>
      <c r="M12033" s="37"/>
      <c r="N12033" s="44">
        <v>44112</v>
      </c>
      <c r="O12033" s="49">
        <v>27</v>
      </c>
      <c r="P12033" s="49">
        <v>12276.2757426024</v>
      </c>
      <c r="Q12033" s="37"/>
      <c r="R12033" s="50">
        <v>0.78489645904803518</v>
      </c>
      <c r="S12033" s="50">
        <v>29650.520512835297</v>
      </c>
      <c r="T12033" s="50">
        <v>9635.6053606659116</v>
      </c>
    </row>
    <row r="12034" spans="2:20">
      <c r="B12034" s="44">
        <v>44112</v>
      </c>
      <c r="C12034" s="45">
        <v>28</v>
      </c>
      <c r="D12034" s="46">
        <v>1.97847</v>
      </c>
      <c r="E12034" s="37"/>
      <c r="F12034" s="44">
        <v>44112</v>
      </c>
      <c r="G12034" s="49">
        <v>28</v>
      </c>
      <c r="H12034" s="49">
        <v>20902.320733688401</v>
      </c>
      <c r="I12034" s="37"/>
      <c r="J12034" s="44">
        <v>44112</v>
      </c>
      <c r="K12034" s="49">
        <v>28</v>
      </c>
      <c r="L12034" s="49">
        <v>5090.67</v>
      </c>
      <c r="M12034" s="37"/>
      <c r="N12034" s="44">
        <v>44112</v>
      </c>
      <c r="O12034" s="49">
        <v>28</v>
      </c>
      <c r="P12034" s="49">
        <v>10255.688479672999</v>
      </c>
      <c r="Q12034" s="37"/>
      <c r="R12034" s="50">
        <v>0.2435456839869142</v>
      </c>
      <c r="S12034" s="50">
        <v>20290.57198637864</v>
      </c>
      <c r="T12034" s="50">
        <v>2497.728665538677</v>
      </c>
    </row>
    <row r="12035" spans="2:20">
      <c r="B12035" s="44">
        <v>44112</v>
      </c>
      <c r="C12035" s="45">
        <v>29</v>
      </c>
      <c r="D12035" s="46">
        <v>2.1348400000000001</v>
      </c>
      <c r="E12035" s="37"/>
      <c r="F12035" s="44">
        <v>44112</v>
      </c>
      <c r="G12035" s="49">
        <v>29</v>
      </c>
      <c r="H12035" s="49">
        <v>20804.4331955097</v>
      </c>
      <c r="I12035" s="37"/>
      <c r="J12035" s="44">
        <v>44112</v>
      </c>
      <c r="K12035" s="49">
        <v>29</v>
      </c>
      <c r="L12035" s="49">
        <v>12017.15</v>
      </c>
      <c r="M12035" s="37"/>
      <c r="N12035" s="44">
        <v>44112</v>
      </c>
      <c r="O12035" s="49">
        <v>29</v>
      </c>
      <c r="P12035" s="49">
        <v>10101.1146848849</v>
      </c>
      <c r="Q12035" s="37"/>
      <c r="R12035" s="50">
        <v>0.57762448450620163</v>
      </c>
      <c r="S12035" s="50">
        <v>21564.263673879683</v>
      </c>
      <c r="T12035" s="50">
        <v>5834.6511627946638</v>
      </c>
    </row>
    <row r="12036" spans="2:20">
      <c r="B12036" s="44">
        <v>44112</v>
      </c>
      <c r="C12036" s="45">
        <v>30</v>
      </c>
      <c r="D12036" s="46">
        <v>2.4883099999999998</v>
      </c>
      <c r="E12036" s="37"/>
      <c r="F12036" s="44">
        <v>44112</v>
      </c>
      <c r="G12036" s="49">
        <v>30</v>
      </c>
      <c r="H12036" s="49">
        <v>18958.967025354101</v>
      </c>
      <c r="I12036" s="37"/>
      <c r="J12036" s="44">
        <v>44112</v>
      </c>
      <c r="K12036" s="49">
        <v>30</v>
      </c>
      <c r="L12036" s="49">
        <v>21601.72</v>
      </c>
      <c r="M12036" s="37"/>
      <c r="N12036" s="44">
        <v>44112</v>
      </c>
      <c r="O12036" s="49">
        <v>30</v>
      </c>
      <c r="P12036" s="49">
        <v>9858.6355347726003</v>
      </c>
      <c r="Q12036" s="37"/>
      <c r="R12036" s="50">
        <v>1.1393932998096208</v>
      </c>
      <c r="S12036" s="50">
        <v>24531.341387530007</v>
      </c>
      <c r="T12036" s="50">
        <v>11232.863273584939</v>
      </c>
    </row>
    <row r="12037" spans="2:20">
      <c r="B12037" s="44">
        <v>44112</v>
      </c>
      <c r="C12037" s="45">
        <v>31</v>
      </c>
      <c r="D12037" s="46">
        <v>2.1172200000000001</v>
      </c>
      <c r="E12037" s="37"/>
      <c r="F12037" s="44">
        <v>44112</v>
      </c>
      <c r="G12037" s="49">
        <v>31</v>
      </c>
      <c r="H12037" s="49">
        <v>25237.982856780902</v>
      </c>
      <c r="I12037" s="37"/>
      <c r="J12037" s="44">
        <v>44112</v>
      </c>
      <c r="K12037" s="49">
        <v>31</v>
      </c>
      <c r="L12037" s="49">
        <v>9199.51</v>
      </c>
      <c r="M12037" s="37"/>
      <c r="N12037" s="44">
        <v>44112</v>
      </c>
      <c r="O12037" s="49">
        <v>31</v>
      </c>
      <c r="P12037" s="49">
        <v>11966.5298246648</v>
      </c>
      <c r="Q12037" s="37"/>
      <c r="R12037" s="50">
        <v>0.36451050990108308</v>
      </c>
      <c r="S12037" s="50">
        <v>25335.776275376807</v>
      </c>
      <c r="T12037" s="50">
        <v>4361.9258881350843</v>
      </c>
    </row>
    <row r="12038" spans="2:20">
      <c r="B12038" s="44">
        <v>44112</v>
      </c>
      <c r="C12038" s="45">
        <v>32</v>
      </c>
      <c r="D12038" s="46">
        <v>2.3469000000000002</v>
      </c>
      <c r="E12038" s="37"/>
      <c r="F12038" s="44">
        <v>44112</v>
      </c>
      <c r="G12038" s="49">
        <v>32</v>
      </c>
      <c r="H12038" s="49">
        <v>25856.345326588998</v>
      </c>
      <c r="I12038" s="37"/>
      <c r="J12038" s="44">
        <v>44112</v>
      </c>
      <c r="K12038" s="49">
        <v>32</v>
      </c>
      <c r="L12038" s="49">
        <v>19887.169999999998</v>
      </c>
      <c r="M12038" s="37"/>
      <c r="N12038" s="44">
        <v>44112</v>
      </c>
      <c r="O12038" s="49">
        <v>32</v>
      </c>
      <c r="P12038" s="49">
        <v>12208.5946021362</v>
      </c>
      <c r="Q12038" s="37"/>
      <c r="R12038" s="50">
        <v>0.76914079498889254</v>
      </c>
      <c r="S12038" s="50">
        <v>28652.350671753451</v>
      </c>
      <c r="T12038" s="50">
        <v>9390.1281579841379</v>
      </c>
    </row>
    <row r="12039" spans="2:20">
      <c r="B12039" s="44">
        <v>44112</v>
      </c>
      <c r="C12039" s="45">
        <v>33</v>
      </c>
      <c r="D12039" s="46">
        <v>1.8281099999999999</v>
      </c>
      <c r="E12039" s="37"/>
      <c r="F12039" s="44">
        <v>44112</v>
      </c>
      <c r="G12039" s="49">
        <v>33</v>
      </c>
      <c r="H12039" s="49">
        <v>24163.4043912218</v>
      </c>
      <c r="I12039" s="37"/>
      <c r="J12039" s="44">
        <v>44112</v>
      </c>
      <c r="K12039" s="49">
        <v>33</v>
      </c>
      <c r="L12039" s="49">
        <v>-560.41999999999996</v>
      </c>
      <c r="M12039" s="37"/>
      <c r="N12039" s="44">
        <v>44112</v>
      </c>
      <c r="O12039" s="49">
        <v>33</v>
      </c>
      <c r="P12039" s="49">
        <v>12646.6593530104</v>
      </c>
      <c r="Q12039" s="37"/>
      <c r="R12039" s="50">
        <v>-2.3192923932672006E-2</v>
      </c>
      <c r="S12039" s="50">
        <v>23119.484429831842</v>
      </c>
      <c r="T12039" s="50">
        <v>-293.31300837678521</v>
      </c>
    </row>
    <row r="12040" spans="2:20">
      <c r="B12040" s="44">
        <v>44112</v>
      </c>
      <c r="C12040" s="45">
        <v>34</v>
      </c>
      <c r="D12040" s="46">
        <v>1.80166</v>
      </c>
      <c r="E12040" s="37"/>
      <c r="F12040" s="44">
        <v>44112</v>
      </c>
      <c r="G12040" s="49">
        <v>34</v>
      </c>
      <c r="H12040" s="49">
        <v>24771.7214997679</v>
      </c>
      <c r="I12040" s="37"/>
      <c r="J12040" s="44">
        <v>44112</v>
      </c>
      <c r="K12040" s="49">
        <v>34</v>
      </c>
      <c r="L12040" s="49">
        <v>-3919.07</v>
      </c>
      <c r="M12040" s="37"/>
      <c r="N12040" s="44">
        <v>44112</v>
      </c>
      <c r="O12040" s="49">
        <v>34</v>
      </c>
      <c r="P12040" s="49">
        <v>12956.681405720799</v>
      </c>
      <c r="Q12040" s="37"/>
      <c r="R12040" s="50">
        <v>-0.1582074140481807</v>
      </c>
      <c r="S12040" s="50">
        <v>23343.534621430936</v>
      </c>
      <c r="T12040" s="50">
        <v>-2049.8430598452346</v>
      </c>
    </row>
    <row r="12041" spans="2:20">
      <c r="B12041" s="44">
        <v>44112</v>
      </c>
      <c r="C12041" s="45">
        <v>35</v>
      </c>
      <c r="D12041" s="46">
        <v>2.23054</v>
      </c>
      <c r="E12041" s="37"/>
      <c r="F12041" s="44">
        <v>44112</v>
      </c>
      <c r="G12041" s="49">
        <v>35</v>
      </c>
      <c r="H12041" s="49">
        <v>18099.839495925</v>
      </c>
      <c r="I12041" s="37"/>
      <c r="J12041" s="44">
        <v>44112</v>
      </c>
      <c r="K12041" s="49">
        <v>35</v>
      </c>
      <c r="L12041" s="49">
        <v>3303.77</v>
      </c>
      <c r="M12041" s="37"/>
      <c r="N12041" s="44">
        <v>44112</v>
      </c>
      <c r="O12041" s="49">
        <v>35</v>
      </c>
      <c r="P12041" s="49">
        <v>7578.4512052545997</v>
      </c>
      <c r="Q12041" s="37"/>
      <c r="R12041" s="50">
        <v>0.18253034789307448</v>
      </c>
      <c r="S12041" s="50">
        <v>16904.038551368594</v>
      </c>
      <c r="T12041" s="50">
        <v>1383.2973349858116</v>
      </c>
    </row>
    <row r="12042" spans="2:20">
      <c r="B12042" s="44">
        <v>44112</v>
      </c>
      <c r="C12042" s="45">
        <v>36</v>
      </c>
      <c r="D12042" s="46">
        <v>2.9638599999999999</v>
      </c>
      <c r="E12042" s="37"/>
      <c r="F12042" s="44">
        <v>44112</v>
      </c>
      <c r="G12042" s="49">
        <v>36</v>
      </c>
      <c r="H12042" s="49">
        <v>18642.7279088635</v>
      </c>
      <c r="I12042" s="37"/>
      <c r="J12042" s="44">
        <v>44112</v>
      </c>
      <c r="K12042" s="49">
        <v>36</v>
      </c>
      <c r="L12042" s="49">
        <v>34843.86</v>
      </c>
      <c r="M12042" s="37"/>
      <c r="N12042" s="44">
        <v>44112</v>
      </c>
      <c r="O12042" s="49">
        <v>36</v>
      </c>
      <c r="P12042" s="49">
        <v>7941.6346175384997</v>
      </c>
      <c r="Q12042" s="37"/>
      <c r="R12042" s="50">
        <v>1.8690322666477277</v>
      </c>
      <c r="S12042" s="50">
        <v>23537.893177537659</v>
      </c>
      <c r="T12042" s="50">
        <v>14843.171350106042</v>
      </c>
    </row>
    <row r="12043" spans="2:20">
      <c r="B12043" s="44">
        <v>44112</v>
      </c>
      <c r="C12043" s="45">
        <v>37</v>
      </c>
      <c r="D12043" s="46">
        <v>3.2082099999999998</v>
      </c>
      <c r="E12043" s="37"/>
      <c r="F12043" s="44">
        <v>44112</v>
      </c>
      <c r="G12043" s="49">
        <v>37</v>
      </c>
      <c r="H12043" s="49">
        <v>23607.729663321101</v>
      </c>
      <c r="I12043" s="37"/>
      <c r="J12043" s="44">
        <v>44112</v>
      </c>
      <c r="K12043" s="49">
        <v>37</v>
      </c>
      <c r="L12043" s="49">
        <v>48838.34</v>
      </c>
      <c r="M12043" s="37"/>
      <c r="N12043" s="44">
        <v>44112</v>
      </c>
      <c r="O12043" s="49">
        <v>37</v>
      </c>
      <c r="P12043" s="49">
        <v>10971.380631373</v>
      </c>
      <c r="Q12043" s="37"/>
      <c r="R12043" s="50">
        <v>2.0687436147610261</v>
      </c>
      <c r="S12043" s="50">
        <v>35198.49305537717</v>
      </c>
      <c r="T12043" s="50">
        <v>22696.973626265688</v>
      </c>
    </row>
    <row r="12044" spans="2:20">
      <c r="B12044" s="44">
        <v>44112</v>
      </c>
      <c r="C12044" s="45">
        <v>38</v>
      </c>
      <c r="D12044" s="46">
        <v>5.52616</v>
      </c>
      <c r="E12044" s="37"/>
      <c r="F12044" s="44">
        <v>44112</v>
      </c>
      <c r="G12044" s="49">
        <v>38</v>
      </c>
      <c r="H12044" s="49">
        <v>28449.535674137798</v>
      </c>
      <c r="I12044" s="37"/>
      <c r="J12044" s="44">
        <v>44112</v>
      </c>
      <c r="K12044" s="49">
        <v>38</v>
      </c>
      <c r="L12044" s="49">
        <v>281714.40999999997</v>
      </c>
      <c r="M12044" s="37"/>
      <c r="N12044" s="44">
        <v>44112</v>
      </c>
      <c r="O12044" s="49">
        <v>38</v>
      </c>
      <c r="P12044" s="49">
        <v>13198.7648416707</v>
      </c>
      <c r="Q12044" s="37"/>
      <c r="R12044" s="50">
        <v>9.9022498372827208</v>
      </c>
      <c r="S12044" s="50">
        <v>72938.48631744695</v>
      </c>
      <c r="T12044" s="50">
        <v>130697.46700576658</v>
      </c>
    </row>
    <row r="12045" spans="2:20">
      <c r="B12045" s="44">
        <v>44112</v>
      </c>
      <c r="C12045" s="45">
        <v>39</v>
      </c>
      <c r="D12045" s="46">
        <v>5.7046000000000001</v>
      </c>
      <c r="E12045" s="37"/>
      <c r="F12045" s="44">
        <v>44112</v>
      </c>
      <c r="G12045" s="49">
        <v>39</v>
      </c>
      <c r="H12045" s="49">
        <v>28165.822497173402</v>
      </c>
      <c r="I12045" s="37"/>
      <c r="J12045" s="44">
        <v>44112</v>
      </c>
      <c r="K12045" s="49">
        <v>39</v>
      </c>
      <c r="L12045" s="49">
        <v>214740</v>
      </c>
      <c r="M12045" s="37"/>
      <c r="N12045" s="44">
        <v>44112</v>
      </c>
      <c r="O12045" s="49">
        <v>39</v>
      </c>
      <c r="P12045" s="49">
        <v>13123.720683409099</v>
      </c>
      <c r="Q12045" s="37"/>
      <c r="R12045" s="50">
        <v>7.6241338246575392</v>
      </c>
      <c r="S12045" s="50">
        <v>74865.577010575551</v>
      </c>
      <c r="T12045" s="50">
        <v>100057.00276773707</v>
      </c>
    </row>
    <row r="12046" spans="2:20">
      <c r="B12046" s="44">
        <v>44112</v>
      </c>
      <c r="C12046" s="45">
        <v>40</v>
      </c>
      <c r="D12046" s="46">
        <v>4.5089300000000003</v>
      </c>
      <c r="E12046" s="37"/>
      <c r="F12046" s="44">
        <v>44112</v>
      </c>
      <c r="G12046" s="49">
        <v>40</v>
      </c>
      <c r="H12046" s="49">
        <v>27364.903873924399</v>
      </c>
      <c r="I12046" s="37"/>
      <c r="J12046" s="44">
        <v>44112</v>
      </c>
      <c r="K12046" s="49">
        <v>40</v>
      </c>
      <c r="L12046" s="49">
        <v>122235.14</v>
      </c>
      <c r="M12046" s="37"/>
      <c r="N12046" s="44">
        <v>44112</v>
      </c>
      <c r="O12046" s="49">
        <v>40</v>
      </c>
      <c r="P12046" s="49">
        <v>12669.5157701437</v>
      </c>
      <c r="Q12046" s="37"/>
      <c r="R12046" s="50">
        <v>4.4668580077299671</v>
      </c>
      <c r="S12046" s="50">
        <v>57125.959741474035</v>
      </c>
      <c r="T12046" s="50">
        <v>56592.927971927485</v>
      </c>
    </row>
    <row r="12047" spans="2:20">
      <c r="B12047" s="44">
        <v>44112</v>
      </c>
      <c r="C12047" s="45">
        <v>41</v>
      </c>
      <c r="D12047" s="46">
        <v>3.0979199999999998</v>
      </c>
      <c r="E12047" s="37"/>
      <c r="F12047" s="44">
        <v>44112</v>
      </c>
      <c r="G12047" s="49">
        <v>41</v>
      </c>
      <c r="H12047" s="49">
        <v>26204.727951080298</v>
      </c>
      <c r="I12047" s="37"/>
      <c r="J12047" s="44">
        <v>44112</v>
      </c>
      <c r="K12047" s="49">
        <v>41</v>
      </c>
      <c r="L12047" s="49">
        <v>46827.98</v>
      </c>
      <c r="M12047" s="37"/>
      <c r="N12047" s="44">
        <v>44112</v>
      </c>
      <c r="O12047" s="49">
        <v>41</v>
      </c>
      <c r="P12047" s="49">
        <v>12026.458653546701</v>
      </c>
      <c r="Q12047" s="37"/>
      <c r="R12047" s="50">
        <v>1.7870050048762098</v>
      </c>
      <c r="S12047" s="50">
        <v>37257.006791995394</v>
      </c>
      <c r="T12047" s="50">
        <v>21491.341804824759</v>
      </c>
    </row>
    <row r="12048" spans="2:20">
      <c r="B12048" s="44">
        <v>44112</v>
      </c>
      <c r="C12048" s="45">
        <v>42</v>
      </c>
      <c r="D12048" s="46">
        <v>2.4315199999999999</v>
      </c>
      <c r="E12048" s="37"/>
      <c r="F12048" s="44">
        <v>44112</v>
      </c>
      <c r="G12048" s="49">
        <v>42</v>
      </c>
      <c r="H12048" s="49">
        <v>25051.874124716302</v>
      </c>
      <c r="I12048" s="37"/>
      <c r="J12048" s="44">
        <v>44112</v>
      </c>
      <c r="K12048" s="49">
        <v>42</v>
      </c>
      <c r="L12048" s="49">
        <v>4495.47</v>
      </c>
      <c r="M12048" s="37"/>
      <c r="N12048" s="44">
        <v>44112</v>
      </c>
      <c r="O12048" s="49">
        <v>42</v>
      </c>
      <c r="P12048" s="49">
        <v>11373.530996129901</v>
      </c>
      <c r="Q12048" s="37"/>
      <c r="R12048" s="50">
        <v>0.17944645488876809</v>
      </c>
      <c r="S12048" s="50">
        <v>27654.968087709774</v>
      </c>
      <c r="T12048" s="50">
        <v>2040.9398168230298</v>
      </c>
    </row>
    <row r="12049" spans="2:20">
      <c r="B12049" s="44">
        <v>44112</v>
      </c>
      <c r="C12049" s="45">
        <v>43</v>
      </c>
      <c r="D12049" s="46">
        <v>2.2431700000000001</v>
      </c>
      <c r="E12049" s="37"/>
      <c r="F12049" s="44">
        <v>44112</v>
      </c>
      <c r="G12049" s="49">
        <v>43</v>
      </c>
      <c r="H12049" s="49">
        <v>22094.511132158699</v>
      </c>
      <c r="I12049" s="37"/>
      <c r="J12049" s="44">
        <v>44112</v>
      </c>
      <c r="K12049" s="49">
        <v>43</v>
      </c>
      <c r="L12049" s="49">
        <v>10129.75</v>
      </c>
      <c r="M12049" s="37"/>
      <c r="N12049" s="44">
        <v>44112</v>
      </c>
      <c r="O12049" s="49">
        <v>43</v>
      </c>
      <c r="P12049" s="49">
        <v>11284.107496581501</v>
      </c>
      <c r="Q12049" s="37"/>
      <c r="R12049" s="50">
        <v>0.45847359732961396</v>
      </c>
      <c r="S12049" s="50">
        <v>25312.171413106727</v>
      </c>
      <c r="T12049" s="50">
        <v>5173.465356611785</v>
      </c>
    </row>
    <row r="12050" spans="2:20">
      <c r="B12050" s="44">
        <v>44112</v>
      </c>
      <c r="C12050" s="45">
        <v>44</v>
      </c>
      <c r="D12050" s="46">
        <v>2.13361</v>
      </c>
      <c r="E12050" s="37"/>
      <c r="F12050" s="44">
        <v>44112</v>
      </c>
      <c r="G12050" s="49">
        <v>44</v>
      </c>
      <c r="H12050" s="49">
        <v>23667.3443670591</v>
      </c>
      <c r="I12050" s="37"/>
      <c r="J12050" s="44">
        <v>44112</v>
      </c>
      <c r="K12050" s="49">
        <v>44</v>
      </c>
      <c r="L12050" s="49">
        <v>2377.85</v>
      </c>
      <c r="M12050" s="37"/>
      <c r="N12050" s="44">
        <v>44112</v>
      </c>
      <c r="O12050" s="49">
        <v>44</v>
      </c>
      <c r="P12050" s="49">
        <v>10897.2999383142</v>
      </c>
      <c r="Q12050" s="37"/>
      <c r="R12050" s="50">
        <v>0.10046965823971196</v>
      </c>
      <c r="S12050" s="50">
        <v>23250.588121386558</v>
      </c>
      <c r="T12050" s="50">
        <v>1094.8480005380618</v>
      </c>
    </row>
    <row r="12051" spans="2:20">
      <c r="B12051" s="44">
        <v>44112</v>
      </c>
      <c r="C12051" s="45">
        <v>45</v>
      </c>
      <c r="D12051" s="46">
        <v>2.5464500000000001</v>
      </c>
      <c r="E12051" s="37"/>
      <c r="F12051" s="44">
        <v>44112</v>
      </c>
      <c r="G12051" s="49">
        <v>45</v>
      </c>
      <c r="H12051" s="49">
        <v>22431.789223516698</v>
      </c>
      <c r="I12051" s="37"/>
      <c r="J12051" s="44">
        <v>44112</v>
      </c>
      <c r="K12051" s="49">
        <v>45</v>
      </c>
      <c r="L12051" s="49">
        <v>2623.89</v>
      </c>
      <c r="M12051" s="37"/>
      <c r="N12051" s="44">
        <v>44112</v>
      </c>
      <c r="O12051" s="49">
        <v>45</v>
      </c>
      <c r="P12051" s="49">
        <v>10359.983316682599</v>
      </c>
      <c r="Q12051" s="37"/>
      <c r="R12051" s="50">
        <v>0.1169719443177188</v>
      </c>
      <c r="S12051" s="50">
        <v>26381.179516766406</v>
      </c>
      <c r="T12051" s="50">
        <v>1211.8273916514927</v>
      </c>
    </row>
    <row r="12052" spans="2:20">
      <c r="B12052" s="44">
        <v>44112</v>
      </c>
      <c r="C12052" s="45">
        <v>46</v>
      </c>
      <c r="D12052" s="46">
        <v>3.1678000000000002</v>
      </c>
      <c r="E12052" s="37"/>
      <c r="F12052" s="44">
        <v>44112</v>
      </c>
      <c r="G12052" s="49">
        <v>46</v>
      </c>
      <c r="H12052" s="49">
        <v>20973.5766361522</v>
      </c>
      <c r="I12052" s="37"/>
      <c r="J12052" s="44">
        <v>44112</v>
      </c>
      <c r="K12052" s="49">
        <v>46</v>
      </c>
      <c r="L12052" s="49">
        <v>7151.87</v>
      </c>
      <c r="M12052" s="37"/>
      <c r="N12052" s="44">
        <v>44112</v>
      </c>
      <c r="O12052" s="49">
        <v>46</v>
      </c>
      <c r="P12052" s="49">
        <v>9588.8096380718998</v>
      </c>
      <c r="Q12052" s="37"/>
      <c r="R12052" s="50">
        <v>0.34099429601684178</v>
      </c>
      <c r="S12052" s="50">
        <v>30375.431171484164</v>
      </c>
      <c r="T12052" s="50">
        <v>3269.7293921738351</v>
      </c>
    </row>
    <row r="12053" spans="2:20">
      <c r="B12053" s="44">
        <v>44112</v>
      </c>
      <c r="C12053" s="45">
        <v>47</v>
      </c>
      <c r="D12053" s="46">
        <v>4.5868900000000004</v>
      </c>
      <c r="E12053" s="37"/>
      <c r="F12053" s="44">
        <v>44112</v>
      </c>
      <c r="G12053" s="49">
        <v>47</v>
      </c>
      <c r="H12053" s="49">
        <v>19777.300579044801</v>
      </c>
      <c r="I12053" s="37"/>
      <c r="J12053" s="44">
        <v>44112</v>
      </c>
      <c r="K12053" s="49">
        <v>47</v>
      </c>
      <c r="L12053" s="49">
        <v>16266.77</v>
      </c>
      <c r="M12053" s="37"/>
      <c r="N12053" s="44">
        <v>44112</v>
      </c>
      <c r="O12053" s="49">
        <v>47</v>
      </c>
      <c r="P12053" s="49">
        <v>9122.0298902598006</v>
      </c>
      <c r="Q12053" s="37"/>
      <c r="R12053" s="50">
        <v>0.82249698005983629</v>
      </c>
      <c r="S12053" s="50">
        <v>41841.747683333779</v>
      </c>
      <c r="T12053" s="50">
        <v>7502.8420367542458</v>
      </c>
    </row>
    <row r="12054" spans="2:20">
      <c r="B12054" s="44">
        <v>44112</v>
      </c>
      <c r="C12054" s="45">
        <v>48</v>
      </c>
      <c r="D12054" s="46">
        <v>4.14384</v>
      </c>
      <c r="E12054" s="37"/>
      <c r="F12054" s="44">
        <v>44112</v>
      </c>
      <c r="G12054" s="49">
        <v>48</v>
      </c>
      <c r="H12054" s="49">
        <v>19252.329219432999</v>
      </c>
      <c r="I12054" s="37"/>
      <c r="J12054" s="44">
        <v>44112</v>
      </c>
      <c r="K12054" s="49">
        <v>48</v>
      </c>
      <c r="L12054" s="49">
        <v>1234.4000000000001</v>
      </c>
      <c r="M12054" s="37"/>
      <c r="N12054" s="44">
        <v>44112</v>
      </c>
      <c r="O12054" s="49">
        <v>48</v>
      </c>
      <c r="P12054" s="49">
        <v>9010.0204749456007</v>
      </c>
      <c r="Q12054" s="37"/>
      <c r="R12054" s="50">
        <v>6.4116917279495519E-2</v>
      </c>
      <c r="S12054" s="50">
        <v>37336.083244898575</v>
      </c>
      <c r="T12054" s="50">
        <v>577.69473747864799</v>
      </c>
    </row>
    <row r="12055" spans="2:20">
      <c r="B12055" s="44">
        <v>44113</v>
      </c>
      <c r="C12055" s="45">
        <v>1</v>
      </c>
      <c r="D12055" s="46">
        <v>5.15496</v>
      </c>
      <c r="E12055" s="37"/>
      <c r="F12055" s="44">
        <v>44113</v>
      </c>
      <c r="G12055" s="49">
        <v>1</v>
      </c>
      <c r="H12055" s="49">
        <v>18621.597665903599</v>
      </c>
      <c r="I12055" s="37"/>
      <c r="J12055" s="44">
        <v>44113</v>
      </c>
      <c r="K12055" s="49">
        <v>1</v>
      </c>
      <c r="L12055" s="49">
        <v>-671.22</v>
      </c>
      <c r="M12055" s="37"/>
      <c r="N12055" s="44">
        <v>44113</v>
      </c>
      <c r="O12055" s="49">
        <v>1</v>
      </c>
      <c r="P12055" s="49">
        <v>8660.8427227235006</v>
      </c>
      <c r="Q12055" s="37"/>
      <c r="R12055" s="50">
        <v>-3.6045242306411394E-2</v>
      </c>
      <c r="S12055" s="50">
        <v>44646.297801930734</v>
      </c>
      <c r="T12055" s="50">
        <v>-312.18217451828838</v>
      </c>
    </row>
    <row r="12056" spans="2:20">
      <c r="B12056" s="44">
        <v>44113</v>
      </c>
      <c r="C12056" s="45">
        <v>2</v>
      </c>
      <c r="D12056" s="46">
        <v>7.37507</v>
      </c>
      <c r="E12056" s="37"/>
      <c r="F12056" s="44">
        <v>44113</v>
      </c>
      <c r="G12056" s="49">
        <v>2</v>
      </c>
      <c r="H12056" s="49">
        <v>18323.1373121369</v>
      </c>
      <c r="I12056" s="37"/>
      <c r="J12056" s="44">
        <v>44113</v>
      </c>
      <c r="K12056" s="49">
        <v>2</v>
      </c>
      <c r="L12056" s="49">
        <v>-1908.78</v>
      </c>
      <c r="M12056" s="37"/>
      <c r="N12056" s="44">
        <v>44113</v>
      </c>
      <c r="O12056" s="49">
        <v>2</v>
      </c>
      <c r="P12056" s="49">
        <v>8486.3697403290007</v>
      </c>
      <c r="Q12056" s="37"/>
      <c r="R12056" s="50">
        <v>-0.10417320830399826</v>
      </c>
      <c r="S12056" s="50">
        <v>62587.570880808205</v>
      </c>
      <c r="T12056" s="50">
        <v>-884.05236270404066</v>
      </c>
    </row>
    <row r="12057" spans="2:20">
      <c r="B12057" s="44">
        <v>44113</v>
      </c>
      <c r="C12057" s="45">
        <v>3</v>
      </c>
      <c r="D12057" s="46">
        <v>10.918950000000001</v>
      </c>
      <c r="E12057" s="37"/>
      <c r="F12057" s="44">
        <v>44113</v>
      </c>
      <c r="G12057" s="49">
        <v>3</v>
      </c>
      <c r="H12057" s="49">
        <v>18691.243974386001</v>
      </c>
      <c r="I12057" s="37"/>
      <c r="J12057" s="44">
        <v>44113</v>
      </c>
      <c r="K12057" s="49">
        <v>3</v>
      </c>
      <c r="L12057" s="49">
        <v>162.22</v>
      </c>
      <c r="M12057" s="37"/>
      <c r="N12057" s="44">
        <v>44113</v>
      </c>
      <c r="O12057" s="49">
        <v>3</v>
      </c>
      <c r="P12057" s="49">
        <v>8626.1518358438007</v>
      </c>
      <c r="Q12057" s="37"/>
      <c r="R12057" s="50">
        <v>8.6789301034378499E-3</v>
      </c>
      <c r="S12057" s="50">
        <v>94188.52058798667</v>
      </c>
      <c r="T12057" s="50">
        <v>74.865768844930429</v>
      </c>
    </row>
    <row r="12058" spans="2:20">
      <c r="B12058" s="44">
        <v>44113</v>
      </c>
      <c r="C12058" s="45">
        <v>4</v>
      </c>
      <c r="D12058" s="46">
        <v>12.03565</v>
      </c>
      <c r="E12058" s="37"/>
      <c r="F12058" s="44">
        <v>44113</v>
      </c>
      <c r="G12058" s="49">
        <v>4</v>
      </c>
      <c r="H12058" s="49">
        <v>18951.404267555299</v>
      </c>
      <c r="I12058" s="37"/>
      <c r="J12058" s="44">
        <v>44113</v>
      </c>
      <c r="K12058" s="49">
        <v>4</v>
      </c>
      <c r="L12058" s="49">
        <v>-4678.95</v>
      </c>
      <c r="M12058" s="37"/>
      <c r="N12058" s="44">
        <v>44113</v>
      </c>
      <c r="O12058" s="49">
        <v>4</v>
      </c>
      <c r="P12058" s="49">
        <v>8733.3902172505004</v>
      </c>
      <c r="Q12058" s="37"/>
      <c r="R12058" s="50">
        <v>-0.24689199459537342</v>
      </c>
      <c r="S12058" s="50">
        <v>105112.02796825099</v>
      </c>
      <c r="T12058" s="50">
        <v>-2156.2041303166975</v>
      </c>
    </row>
    <row r="12059" spans="2:20">
      <c r="B12059" s="44">
        <v>44113</v>
      </c>
      <c r="C12059" s="45">
        <v>5</v>
      </c>
      <c r="D12059" s="46">
        <v>14.77534</v>
      </c>
      <c r="E12059" s="37"/>
      <c r="F12059" s="44">
        <v>44113</v>
      </c>
      <c r="G12059" s="49">
        <v>5</v>
      </c>
      <c r="H12059" s="49">
        <v>18778.576837689099</v>
      </c>
      <c r="I12059" s="37"/>
      <c r="J12059" s="44">
        <v>44113</v>
      </c>
      <c r="K12059" s="49">
        <v>5</v>
      </c>
      <c r="L12059" s="49">
        <v>-574.17999999999995</v>
      </c>
      <c r="M12059" s="37"/>
      <c r="N12059" s="44">
        <v>44113</v>
      </c>
      <c r="O12059" s="49">
        <v>5</v>
      </c>
      <c r="P12059" s="49">
        <v>8644.2397326995997</v>
      </c>
      <c r="Q12059" s="37"/>
      <c r="R12059" s="50">
        <v>-3.0576332006566415E-2</v>
      </c>
      <c r="S12059" s="50">
        <v>127721.5810921457</v>
      </c>
      <c r="T12059" s="50">
        <v>-264.30914401137591</v>
      </c>
    </row>
    <row r="12060" spans="2:20">
      <c r="B12060" s="44">
        <v>44113</v>
      </c>
      <c r="C12060" s="45">
        <v>6</v>
      </c>
      <c r="D12060" s="46">
        <v>14.110279999999999</v>
      </c>
      <c r="E12060" s="37"/>
      <c r="F12060" s="44">
        <v>44113</v>
      </c>
      <c r="G12060" s="49">
        <v>6</v>
      </c>
      <c r="H12060" s="49">
        <v>18590.351938610798</v>
      </c>
      <c r="I12060" s="37"/>
      <c r="J12060" s="44">
        <v>44113</v>
      </c>
      <c r="K12060" s="49">
        <v>6</v>
      </c>
      <c r="L12060" s="49">
        <v>-5423.41</v>
      </c>
      <c r="M12060" s="37"/>
      <c r="N12060" s="44">
        <v>44113</v>
      </c>
      <c r="O12060" s="49">
        <v>6</v>
      </c>
      <c r="P12060" s="49">
        <v>8638.8845068856008</v>
      </c>
      <c r="Q12060" s="37"/>
      <c r="R12060" s="50">
        <v>-0.2917325082337992</v>
      </c>
      <c r="S12060" s="50">
        <v>121897.07927981776</v>
      </c>
      <c r="T12060" s="50">
        <v>-2520.2434455358439</v>
      </c>
    </row>
    <row r="12061" spans="2:20">
      <c r="B12061" s="44">
        <v>44113</v>
      </c>
      <c r="C12061" s="45">
        <v>7</v>
      </c>
      <c r="D12061" s="46">
        <v>15.04388</v>
      </c>
      <c r="E12061" s="37"/>
      <c r="F12061" s="44">
        <v>44113</v>
      </c>
      <c r="G12061" s="49">
        <v>7</v>
      </c>
      <c r="H12061" s="49">
        <v>18327.971947263599</v>
      </c>
      <c r="I12061" s="37"/>
      <c r="J12061" s="44">
        <v>44113</v>
      </c>
      <c r="K12061" s="49">
        <v>7</v>
      </c>
      <c r="L12061" s="49">
        <v>-4186.84</v>
      </c>
      <c r="M12061" s="37"/>
      <c r="N12061" s="44">
        <v>44113</v>
      </c>
      <c r="O12061" s="49">
        <v>7</v>
      </c>
      <c r="P12061" s="49">
        <v>8775.9696427007002</v>
      </c>
      <c r="Q12061" s="37"/>
      <c r="R12061" s="50">
        <v>-0.22843989569861292</v>
      </c>
      <c r="S12061" s="50">
        <v>132024.63418843222</v>
      </c>
      <c r="T12061" s="50">
        <v>-2004.7815898327412</v>
      </c>
    </row>
    <row r="12062" spans="2:20">
      <c r="B12062" s="44">
        <v>44113</v>
      </c>
      <c r="C12062" s="45">
        <v>8</v>
      </c>
      <c r="D12062" s="46">
        <v>14.848129999999999</v>
      </c>
      <c r="E12062" s="37"/>
      <c r="F12062" s="44">
        <v>44113</v>
      </c>
      <c r="G12062" s="49">
        <v>8</v>
      </c>
      <c r="H12062" s="49">
        <v>18135.786957243599</v>
      </c>
      <c r="I12062" s="37"/>
      <c r="J12062" s="44">
        <v>44113</v>
      </c>
      <c r="K12062" s="49">
        <v>8</v>
      </c>
      <c r="L12062" s="49">
        <v>-5029.58</v>
      </c>
      <c r="M12062" s="37"/>
      <c r="N12062" s="44">
        <v>44113</v>
      </c>
      <c r="O12062" s="49">
        <v>8</v>
      </c>
      <c r="P12062" s="49">
        <v>8648.5716386715994</v>
      </c>
      <c r="Q12062" s="37"/>
      <c r="R12062" s="50">
        <v>-0.27732901868871701</v>
      </c>
      <c r="S12062" s="50">
        <v>128415.11600530893</v>
      </c>
      <c r="T12062" s="50">
        <v>-2398.4998856118641</v>
      </c>
    </row>
    <row r="12063" spans="2:20">
      <c r="B12063" s="44">
        <v>44113</v>
      </c>
      <c r="C12063" s="45">
        <v>9</v>
      </c>
      <c r="D12063" s="46">
        <v>14.08691</v>
      </c>
      <c r="E12063" s="37"/>
      <c r="F12063" s="44">
        <v>44113</v>
      </c>
      <c r="G12063" s="49">
        <v>9</v>
      </c>
      <c r="H12063" s="49">
        <v>18000.501269337499</v>
      </c>
      <c r="I12063" s="37"/>
      <c r="J12063" s="44">
        <v>44113</v>
      </c>
      <c r="K12063" s="49">
        <v>9</v>
      </c>
      <c r="L12063" s="49">
        <v>-1769.78</v>
      </c>
      <c r="M12063" s="37"/>
      <c r="N12063" s="44">
        <v>44113</v>
      </c>
      <c r="O12063" s="49">
        <v>9</v>
      </c>
      <c r="P12063" s="49">
        <v>8697.5488456974999</v>
      </c>
      <c r="Q12063" s="37"/>
      <c r="R12063" s="50">
        <v>-9.8318373111902571E-2</v>
      </c>
      <c r="S12063" s="50">
        <v>122521.58780994457</v>
      </c>
      <c r="T12063" s="50">
        <v>-855.12885257028427</v>
      </c>
    </row>
    <row r="12064" spans="2:20">
      <c r="B12064" s="44">
        <v>44113</v>
      </c>
      <c r="C12064" s="45">
        <v>10</v>
      </c>
      <c r="D12064" s="46">
        <v>12.72654</v>
      </c>
      <c r="E12064" s="37"/>
      <c r="F12064" s="44">
        <v>44113</v>
      </c>
      <c r="G12064" s="49">
        <v>10</v>
      </c>
      <c r="H12064" s="49">
        <v>16538.140800861402</v>
      </c>
      <c r="I12064" s="37"/>
      <c r="J12064" s="44">
        <v>44113</v>
      </c>
      <c r="K12064" s="49">
        <v>10</v>
      </c>
      <c r="L12064" s="49">
        <v>-4244.42</v>
      </c>
      <c r="M12064" s="37"/>
      <c r="N12064" s="44">
        <v>44113</v>
      </c>
      <c r="O12064" s="49">
        <v>10</v>
      </c>
      <c r="P12064" s="49">
        <v>7399.2313919074004</v>
      </c>
      <c r="Q12064" s="37"/>
      <c r="R12064" s="50">
        <v>-0.25664432605259513</v>
      </c>
      <c r="S12064" s="50">
        <v>94166.614278365203</v>
      </c>
      <c r="T12064" s="50">
        <v>-1898.9707538832802</v>
      </c>
    </row>
    <row r="12065" spans="2:20">
      <c r="B12065" s="44">
        <v>44113</v>
      </c>
      <c r="C12065" s="45">
        <v>11</v>
      </c>
      <c r="D12065" s="46">
        <v>13.132070000000001</v>
      </c>
      <c r="E12065" s="37"/>
      <c r="F12065" s="44">
        <v>44113</v>
      </c>
      <c r="G12065" s="49">
        <v>11</v>
      </c>
      <c r="H12065" s="49">
        <v>17893.406362235201</v>
      </c>
      <c r="I12065" s="37"/>
      <c r="J12065" s="44">
        <v>44113</v>
      </c>
      <c r="K12065" s="49">
        <v>11</v>
      </c>
      <c r="L12065" s="49">
        <v>-3357.72</v>
      </c>
      <c r="M12065" s="37"/>
      <c r="N12065" s="44">
        <v>44113</v>
      </c>
      <c r="O12065" s="49">
        <v>11</v>
      </c>
      <c r="P12065" s="49">
        <v>8708.4862978191995</v>
      </c>
      <c r="Q12065" s="37"/>
      <c r="R12065" s="50">
        <v>-0.18765124605265834</v>
      </c>
      <c r="S12065" s="50">
        <v>114360.45165700257</v>
      </c>
      <c r="T12065" s="50">
        <v>-1634.1583050182744</v>
      </c>
    </row>
    <row r="12066" spans="2:20">
      <c r="B12066" s="44">
        <v>44113</v>
      </c>
      <c r="C12066" s="45">
        <v>12</v>
      </c>
      <c r="D12066" s="46">
        <v>12.92914</v>
      </c>
      <c r="E12066" s="37"/>
      <c r="F12066" s="44">
        <v>44113</v>
      </c>
      <c r="G12066" s="49">
        <v>12</v>
      </c>
      <c r="H12066" s="49">
        <v>18710.467714346301</v>
      </c>
      <c r="I12066" s="37"/>
      <c r="J12066" s="44">
        <v>44113</v>
      </c>
      <c r="K12066" s="49">
        <v>12</v>
      </c>
      <c r="L12066" s="49">
        <v>9194.16</v>
      </c>
      <c r="M12066" s="37"/>
      <c r="N12066" s="44">
        <v>44113</v>
      </c>
      <c r="O12066" s="49">
        <v>12</v>
      </c>
      <c r="P12066" s="49">
        <v>9082.5707103307996</v>
      </c>
      <c r="Q12066" s="37"/>
      <c r="R12066" s="50">
        <v>0.49139124368068859</v>
      </c>
      <c r="S12066" s="50">
        <v>117429.82827376635</v>
      </c>
      <c r="T12066" s="50">
        <v>4463.0957171672471</v>
      </c>
    </row>
    <row r="12067" spans="2:20">
      <c r="B12067" s="44">
        <v>44113</v>
      </c>
      <c r="C12067" s="45">
        <v>13</v>
      </c>
      <c r="D12067" s="46">
        <v>11.40701</v>
      </c>
      <c r="E12067" s="37"/>
      <c r="F12067" s="44">
        <v>44113</v>
      </c>
      <c r="G12067" s="49">
        <v>13</v>
      </c>
      <c r="H12067" s="49">
        <v>20931.500656586999</v>
      </c>
      <c r="I12067" s="37"/>
      <c r="J12067" s="44">
        <v>44113</v>
      </c>
      <c r="K12067" s="49">
        <v>13</v>
      </c>
      <c r="L12067" s="49">
        <v>8744.7000000000007</v>
      </c>
      <c r="M12067" s="37"/>
      <c r="N12067" s="44">
        <v>44113</v>
      </c>
      <c r="O12067" s="49">
        <v>13</v>
      </c>
      <c r="P12067" s="49">
        <v>10141.4202048267</v>
      </c>
      <c r="Q12067" s="37"/>
      <c r="R12067" s="50">
        <v>0.41777702150792062</v>
      </c>
      <c r="S12067" s="50">
        <v>115683.28169066021</v>
      </c>
      <c r="T12067" s="50">
        <v>4236.8523270327451</v>
      </c>
    </row>
    <row r="12068" spans="2:20">
      <c r="B12068" s="44">
        <v>44113</v>
      </c>
      <c r="C12068" s="45">
        <v>14</v>
      </c>
      <c r="D12068" s="46">
        <v>9.2123799999999996</v>
      </c>
      <c r="E12068" s="37"/>
      <c r="F12068" s="44">
        <v>44113</v>
      </c>
      <c r="G12068" s="49">
        <v>14</v>
      </c>
      <c r="H12068" s="49">
        <v>22793.275932626799</v>
      </c>
      <c r="I12068" s="37"/>
      <c r="J12068" s="44">
        <v>44113</v>
      </c>
      <c r="K12068" s="49">
        <v>14</v>
      </c>
      <c r="L12068" s="49">
        <v>5039.7299999999996</v>
      </c>
      <c r="M12068" s="37"/>
      <c r="N12068" s="44">
        <v>44113</v>
      </c>
      <c r="O12068" s="49">
        <v>14</v>
      </c>
      <c r="P12068" s="49">
        <v>10885.5706154913</v>
      </c>
      <c r="Q12068" s="37"/>
      <c r="R12068" s="50">
        <v>0.22110599700089703</v>
      </c>
      <c r="S12068" s="50">
        <v>100282.01302673975</v>
      </c>
      <c r="T12068" s="50">
        <v>2406.8649438618722</v>
      </c>
    </row>
    <row r="12069" spans="2:20">
      <c r="B12069" s="44">
        <v>44113</v>
      </c>
      <c r="C12069" s="45">
        <v>15</v>
      </c>
      <c r="D12069" s="46">
        <v>6.4855</v>
      </c>
      <c r="E12069" s="37"/>
      <c r="F12069" s="44">
        <v>44113</v>
      </c>
      <c r="G12069" s="49">
        <v>15</v>
      </c>
      <c r="H12069" s="49">
        <v>24288.412773020598</v>
      </c>
      <c r="I12069" s="37"/>
      <c r="J12069" s="44">
        <v>44113</v>
      </c>
      <c r="K12069" s="49">
        <v>15</v>
      </c>
      <c r="L12069" s="49">
        <v>9321.69</v>
      </c>
      <c r="M12069" s="37"/>
      <c r="N12069" s="44">
        <v>44113</v>
      </c>
      <c r="O12069" s="49">
        <v>15</v>
      </c>
      <c r="P12069" s="49">
        <v>11198.036565148601</v>
      </c>
      <c r="Q12069" s="37"/>
      <c r="R12069" s="50">
        <v>0.38379164942200217</v>
      </c>
      <c r="S12069" s="50">
        <v>72624.866143271254</v>
      </c>
      <c r="T12069" s="50">
        <v>4297.7129236262736</v>
      </c>
    </row>
    <row r="12070" spans="2:20">
      <c r="B12070" s="44">
        <v>44113</v>
      </c>
      <c r="C12070" s="45">
        <v>16</v>
      </c>
      <c r="D12070" s="46">
        <v>5.24444</v>
      </c>
      <c r="E12070" s="37"/>
      <c r="F12070" s="44">
        <v>44113</v>
      </c>
      <c r="G12070" s="49">
        <v>16</v>
      </c>
      <c r="H12070" s="49">
        <v>25429.965725650902</v>
      </c>
      <c r="I12070" s="37"/>
      <c r="J12070" s="44">
        <v>44113</v>
      </c>
      <c r="K12070" s="49">
        <v>16</v>
      </c>
      <c r="L12070" s="49">
        <v>36118.639999999999</v>
      </c>
      <c r="M12070" s="37"/>
      <c r="N12070" s="44">
        <v>44113</v>
      </c>
      <c r="O12070" s="49">
        <v>16</v>
      </c>
      <c r="P12070" s="49">
        <v>11746.1071621392</v>
      </c>
      <c r="Q12070" s="37"/>
      <c r="R12070" s="50">
        <v>1.420318076306629</v>
      </c>
      <c r="S12070" s="50">
        <v>61601.754245409305</v>
      </c>
      <c r="T12070" s="50">
        <v>16683.208328621065</v>
      </c>
    </row>
    <row r="12071" spans="2:20">
      <c r="B12071" s="44">
        <v>44113</v>
      </c>
      <c r="C12071" s="45">
        <v>17</v>
      </c>
      <c r="D12071" s="46">
        <v>4.2911299999999999</v>
      </c>
      <c r="E12071" s="37"/>
      <c r="F12071" s="44">
        <v>44113</v>
      </c>
      <c r="G12071" s="49">
        <v>17</v>
      </c>
      <c r="H12071" s="49">
        <v>25646.5902459067</v>
      </c>
      <c r="I12071" s="37"/>
      <c r="J12071" s="44">
        <v>44113</v>
      </c>
      <c r="K12071" s="49">
        <v>17</v>
      </c>
      <c r="L12071" s="49">
        <v>19015.400000000001</v>
      </c>
      <c r="M12071" s="37"/>
      <c r="N12071" s="44">
        <v>44113</v>
      </c>
      <c r="O12071" s="49">
        <v>17</v>
      </c>
      <c r="P12071" s="49">
        <v>11553.1067171339</v>
      </c>
      <c r="Q12071" s="37"/>
      <c r="R12071" s="50">
        <v>0.74143969306153423</v>
      </c>
      <c r="S12071" s="50">
        <v>49575.882827094792</v>
      </c>
      <c r="T12071" s="50">
        <v>8565.9318982589084</v>
      </c>
    </row>
    <row r="12072" spans="2:20">
      <c r="B12072" s="44">
        <v>44113</v>
      </c>
      <c r="C12072" s="45">
        <v>18</v>
      </c>
      <c r="D12072" s="46">
        <v>3.4335100000000001</v>
      </c>
      <c r="E12072" s="37"/>
      <c r="F12072" s="44">
        <v>44113</v>
      </c>
      <c r="G12072" s="49">
        <v>18</v>
      </c>
      <c r="H12072" s="49">
        <v>25402.4821925248</v>
      </c>
      <c r="I12072" s="37"/>
      <c r="J12072" s="44">
        <v>44113</v>
      </c>
      <c r="K12072" s="49">
        <v>18</v>
      </c>
      <c r="L12072" s="49">
        <v>16242.95</v>
      </c>
      <c r="M12072" s="37"/>
      <c r="N12072" s="44">
        <v>44113</v>
      </c>
      <c r="O12072" s="49">
        <v>18</v>
      </c>
      <c r="P12072" s="49">
        <v>11515.6941284611</v>
      </c>
      <c r="Q12072" s="37"/>
      <c r="R12072" s="50">
        <v>0.63942373335389335</v>
      </c>
      <c r="S12072" s="50">
        <v>39539.250947012471</v>
      </c>
      <c r="T12072" s="50">
        <v>7363.4081317821056</v>
      </c>
    </row>
    <row r="12073" spans="2:20">
      <c r="B12073" s="44">
        <v>44113</v>
      </c>
      <c r="C12073" s="45">
        <v>19</v>
      </c>
      <c r="D12073" s="46">
        <v>3.0280499999999999</v>
      </c>
      <c r="E12073" s="37"/>
      <c r="F12073" s="44">
        <v>44113</v>
      </c>
      <c r="G12073" s="49">
        <v>19</v>
      </c>
      <c r="H12073" s="49">
        <v>25374.471473807898</v>
      </c>
      <c r="I12073" s="37"/>
      <c r="J12073" s="44">
        <v>44113</v>
      </c>
      <c r="K12073" s="49">
        <v>19</v>
      </c>
      <c r="L12073" s="49">
        <v>18278.919999999998</v>
      </c>
      <c r="M12073" s="37"/>
      <c r="N12073" s="44">
        <v>44113</v>
      </c>
      <c r="O12073" s="49">
        <v>19</v>
      </c>
      <c r="P12073" s="49">
        <v>11609.6567602003</v>
      </c>
      <c r="Q12073" s="37"/>
      <c r="R12073" s="50">
        <v>0.72036653133319095</v>
      </c>
      <c r="S12073" s="50">
        <v>35154.621152724518</v>
      </c>
      <c r="T12073" s="50">
        <v>8363.2081703144213</v>
      </c>
    </row>
    <row r="12074" spans="2:20">
      <c r="B12074" s="44">
        <v>44113</v>
      </c>
      <c r="C12074" s="45">
        <v>20</v>
      </c>
      <c r="D12074" s="46">
        <v>2.69143</v>
      </c>
      <c r="E12074" s="37"/>
      <c r="F12074" s="44">
        <v>44113</v>
      </c>
      <c r="G12074" s="49">
        <v>20</v>
      </c>
      <c r="H12074" s="49">
        <v>25218.884487427898</v>
      </c>
      <c r="I12074" s="37"/>
      <c r="J12074" s="44">
        <v>44113</v>
      </c>
      <c r="K12074" s="49">
        <v>20</v>
      </c>
      <c r="L12074" s="49">
        <v>7628.31</v>
      </c>
      <c r="M12074" s="37"/>
      <c r="N12074" s="44">
        <v>44113</v>
      </c>
      <c r="O12074" s="49">
        <v>20</v>
      </c>
      <c r="P12074" s="49">
        <v>11642.4195523694</v>
      </c>
      <c r="Q12074" s="37"/>
      <c r="R12074" s="50">
        <v>0.30248403746021602</v>
      </c>
      <c r="S12074" s="50">
        <v>31334.757255833574</v>
      </c>
      <c r="T12074" s="50">
        <v>3521.646072006457</v>
      </c>
    </row>
    <row r="12075" spans="2:20">
      <c r="B12075" s="44">
        <v>44113</v>
      </c>
      <c r="C12075" s="45">
        <v>21</v>
      </c>
      <c r="D12075" s="46">
        <v>2.2751600000000001</v>
      </c>
      <c r="E12075" s="37"/>
      <c r="F12075" s="44">
        <v>44113</v>
      </c>
      <c r="G12075" s="49">
        <v>21</v>
      </c>
      <c r="H12075" s="49">
        <v>21549.302031007999</v>
      </c>
      <c r="I12075" s="37"/>
      <c r="J12075" s="44">
        <v>44113</v>
      </c>
      <c r="K12075" s="49">
        <v>21</v>
      </c>
      <c r="L12075" s="49">
        <v>-2817.92</v>
      </c>
      <c r="M12075" s="37"/>
      <c r="N12075" s="44">
        <v>44113</v>
      </c>
      <c r="O12075" s="49">
        <v>21</v>
      </c>
      <c r="P12075" s="49">
        <v>8159.2205518941</v>
      </c>
      <c r="Q12075" s="37"/>
      <c r="R12075" s="50">
        <v>-0.13076618425716074</v>
      </c>
      <c r="S12075" s="50">
        <v>18563.532230847381</v>
      </c>
      <c r="T12075" s="50">
        <v>-1066.9501380837967</v>
      </c>
    </row>
    <row r="12076" spans="2:20">
      <c r="B12076" s="44">
        <v>44113</v>
      </c>
      <c r="C12076" s="45">
        <v>22</v>
      </c>
      <c r="D12076" s="46">
        <v>2.15103</v>
      </c>
      <c r="E12076" s="37"/>
      <c r="F12076" s="44">
        <v>44113</v>
      </c>
      <c r="G12076" s="49">
        <v>22</v>
      </c>
      <c r="H12076" s="49">
        <v>18721.777586515</v>
      </c>
      <c r="I12076" s="37"/>
      <c r="J12076" s="44">
        <v>44113</v>
      </c>
      <c r="K12076" s="49">
        <v>22</v>
      </c>
      <c r="L12076" s="49">
        <v>-3648.6</v>
      </c>
      <c r="M12076" s="37"/>
      <c r="N12076" s="44">
        <v>44113</v>
      </c>
      <c r="O12076" s="49">
        <v>22</v>
      </c>
      <c r="P12076" s="49">
        <v>8161.9230296217002</v>
      </c>
      <c r="Q12076" s="37"/>
      <c r="R12076" s="50">
        <v>-0.1948853405153167</v>
      </c>
      <c r="S12076" s="50">
        <v>17556.541294407165</v>
      </c>
      <c r="T12076" s="50">
        <v>-1590.6391488876304</v>
      </c>
    </row>
    <row r="12077" spans="2:20">
      <c r="B12077" s="44">
        <v>44113</v>
      </c>
      <c r="C12077" s="45">
        <v>23</v>
      </c>
      <c r="D12077" s="46">
        <v>1.9514899999999999</v>
      </c>
      <c r="E12077" s="37"/>
      <c r="F12077" s="44">
        <v>44113</v>
      </c>
      <c r="G12077" s="49">
        <v>23</v>
      </c>
      <c r="H12077" s="49">
        <v>21317.083251546799</v>
      </c>
      <c r="I12077" s="37"/>
      <c r="J12077" s="44">
        <v>44113</v>
      </c>
      <c r="K12077" s="49">
        <v>23</v>
      </c>
      <c r="L12077" s="49">
        <v>-9919.8799999999992</v>
      </c>
      <c r="M12077" s="37"/>
      <c r="N12077" s="44">
        <v>44113</v>
      </c>
      <c r="O12077" s="49">
        <v>23</v>
      </c>
      <c r="P12077" s="49">
        <v>8080.4082334300001</v>
      </c>
      <c r="Q12077" s="37"/>
      <c r="R12077" s="50">
        <v>-0.46534884172205865</v>
      </c>
      <c r="S12077" s="50">
        <v>15768.83586345631</v>
      </c>
      <c r="T12077" s="50">
        <v>-3760.2086120680365</v>
      </c>
    </row>
    <row r="12078" spans="2:20">
      <c r="B12078" s="44">
        <v>44113</v>
      </c>
      <c r="C12078" s="45">
        <v>24</v>
      </c>
      <c r="D12078" s="46">
        <v>2.0579800000000001</v>
      </c>
      <c r="E12078" s="37"/>
      <c r="F12078" s="44">
        <v>44113</v>
      </c>
      <c r="G12078" s="49">
        <v>24</v>
      </c>
      <c r="H12078" s="49">
        <v>18479.135761528101</v>
      </c>
      <c r="I12078" s="37"/>
      <c r="J12078" s="44">
        <v>44113</v>
      </c>
      <c r="K12078" s="49">
        <v>24</v>
      </c>
      <c r="L12078" s="49">
        <v>-8487.31</v>
      </c>
      <c r="M12078" s="37"/>
      <c r="N12078" s="44">
        <v>44113</v>
      </c>
      <c r="O12078" s="49">
        <v>24</v>
      </c>
      <c r="P12078" s="49">
        <v>7990.6986961283001</v>
      </c>
      <c r="Q12078" s="37"/>
      <c r="R12078" s="50">
        <v>-0.45929150094074289</v>
      </c>
      <c r="S12078" s="50">
        <v>16444.69810265812</v>
      </c>
      <c r="T12078" s="50">
        <v>-3670.0599977100042</v>
      </c>
    </row>
    <row r="12079" spans="2:20">
      <c r="B12079" s="44">
        <v>44113</v>
      </c>
      <c r="C12079" s="45">
        <v>25</v>
      </c>
      <c r="D12079" s="46">
        <v>2.1886999999999999</v>
      </c>
      <c r="E12079" s="37"/>
      <c r="F12079" s="44">
        <v>44113</v>
      </c>
      <c r="G12079" s="49">
        <v>25</v>
      </c>
      <c r="H12079" s="49">
        <v>18566.717394322201</v>
      </c>
      <c r="I12079" s="37"/>
      <c r="J12079" s="44">
        <v>44113</v>
      </c>
      <c r="K12079" s="49">
        <v>25</v>
      </c>
      <c r="L12079" s="49">
        <v>-2643.9</v>
      </c>
      <c r="M12079" s="37"/>
      <c r="N12079" s="44">
        <v>44113</v>
      </c>
      <c r="O12079" s="49">
        <v>25</v>
      </c>
      <c r="P12079" s="49">
        <v>8041.5645267787004</v>
      </c>
      <c r="Q12079" s="37"/>
      <c r="R12079" s="50">
        <v>-0.14239997000269516</v>
      </c>
      <c r="S12079" s="50">
        <v>17600.572279760541</v>
      </c>
      <c r="T12079" s="50">
        <v>-1145.1185473880246</v>
      </c>
    </row>
    <row r="12080" spans="2:20">
      <c r="B12080" s="44">
        <v>44113</v>
      </c>
      <c r="C12080" s="45">
        <v>26</v>
      </c>
      <c r="D12080" s="46">
        <v>2.32538</v>
      </c>
      <c r="E12080" s="37"/>
      <c r="F12080" s="44">
        <v>44113</v>
      </c>
      <c r="G12080" s="49">
        <v>26</v>
      </c>
      <c r="H12080" s="49">
        <v>18250.7845050135</v>
      </c>
      <c r="I12080" s="37"/>
      <c r="J12080" s="44">
        <v>44113</v>
      </c>
      <c r="K12080" s="49">
        <v>26</v>
      </c>
      <c r="L12080" s="49">
        <v>31.4</v>
      </c>
      <c r="M12080" s="37"/>
      <c r="N12080" s="44">
        <v>44113</v>
      </c>
      <c r="O12080" s="49">
        <v>26</v>
      </c>
      <c r="P12080" s="49">
        <v>7665.6029079097998</v>
      </c>
      <c r="Q12080" s="37"/>
      <c r="R12080" s="50">
        <v>1.7204739879195003E-3</v>
      </c>
      <c r="S12080" s="50">
        <v>17825.439689995292</v>
      </c>
      <c r="T12080" s="50">
        <v>13.18847040477889</v>
      </c>
    </row>
    <row r="12081" spans="2:20">
      <c r="B12081" s="44">
        <v>44113</v>
      </c>
      <c r="C12081" s="45">
        <v>27</v>
      </c>
      <c r="D12081" s="46">
        <v>1.9068499999999999</v>
      </c>
      <c r="E12081" s="37"/>
      <c r="F12081" s="44">
        <v>44113</v>
      </c>
      <c r="G12081" s="49">
        <v>27</v>
      </c>
      <c r="H12081" s="49">
        <v>20020.465297345901</v>
      </c>
      <c r="I12081" s="37"/>
      <c r="J12081" s="44">
        <v>44113</v>
      </c>
      <c r="K12081" s="49">
        <v>27</v>
      </c>
      <c r="L12081" s="49">
        <v>-2070.7600000000002</v>
      </c>
      <c r="M12081" s="37"/>
      <c r="N12081" s="44">
        <v>44113</v>
      </c>
      <c r="O12081" s="49">
        <v>27</v>
      </c>
      <c r="P12081" s="49">
        <v>9359.2566209337001</v>
      </c>
      <c r="Q12081" s="37"/>
      <c r="R12081" s="50">
        <v>-0.10343216150298562</v>
      </c>
      <c r="S12081" s="50">
        <v>17846.698487627425</v>
      </c>
      <c r="T12081" s="50">
        <v>-968.04814236430195</v>
      </c>
    </row>
    <row r="12082" spans="2:20">
      <c r="B12082" s="44">
        <v>44113</v>
      </c>
      <c r="C12082" s="45">
        <v>28</v>
      </c>
      <c r="D12082" s="46">
        <v>2.6383100000000002</v>
      </c>
      <c r="E12082" s="37"/>
      <c r="F12082" s="44">
        <v>44113</v>
      </c>
      <c r="G12082" s="49">
        <v>28</v>
      </c>
      <c r="H12082" s="49">
        <v>19966.937788618099</v>
      </c>
      <c r="I12082" s="37"/>
      <c r="J12082" s="44">
        <v>44113</v>
      </c>
      <c r="K12082" s="49">
        <v>28</v>
      </c>
      <c r="L12082" s="49">
        <v>20773.03</v>
      </c>
      <c r="M12082" s="37"/>
      <c r="N12082" s="44">
        <v>44113</v>
      </c>
      <c r="O12082" s="49">
        <v>28</v>
      </c>
      <c r="P12082" s="49">
        <v>9329.4288390766997</v>
      </c>
      <c r="Q12082" s="37"/>
      <c r="R12082" s="50">
        <v>1.040371348872605</v>
      </c>
      <c r="S12082" s="50">
        <v>24613.92540042445</v>
      </c>
      <c r="T12082" s="50">
        <v>9706.0704655212066</v>
      </c>
    </row>
    <row r="12083" spans="2:20">
      <c r="B12083" s="44">
        <v>44113</v>
      </c>
      <c r="C12083" s="45">
        <v>29</v>
      </c>
      <c r="D12083" s="46">
        <v>2.0487799999999998</v>
      </c>
      <c r="E12083" s="37"/>
      <c r="F12083" s="44">
        <v>44113</v>
      </c>
      <c r="G12083" s="49">
        <v>29</v>
      </c>
      <c r="H12083" s="49">
        <v>21964.4845890832</v>
      </c>
      <c r="I12083" s="37"/>
      <c r="J12083" s="44">
        <v>44113</v>
      </c>
      <c r="K12083" s="49">
        <v>29</v>
      </c>
      <c r="L12083" s="49">
        <v>185.11</v>
      </c>
      <c r="M12083" s="37"/>
      <c r="N12083" s="44">
        <v>44113</v>
      </c>
      <c r="O12083" s="49">
        <v>29</v>
      </c>
      <c r="P12083" s="49">
        <v>8935.6169627513991</v>
      </c>
      <c r="Q12083" s="37"/>
      <c r="R12083" s="50">
        <v>8.4276960494672152E-3</v>
      </c>
      <c r="S12083" s="50">
        <v>18307.113320945809</v>
      </c>
      <c r="T12083" s="50">
        <v>75.306663776532204</v>
      </c>
    </row>
    <row r="12084" spans="2:20">
      <c r="B12084" s="44">
        <v>44113</v>
      </c>
      <c r="C12084" s="45">
        <v>30</v>
      </c>
      <c r="D12084" s="46">
        <v>2.2299000000000002</v>
      </c>
      <c r="E12084" s="37"/>
      <c r="F12084" s="44">
        <v>44113</v>
      </c>
      <c r="G12084" s="49">
        <v>30</v>
      </c>
      <c r="H12084" s="49">
        <v>23926.005368817601</v>
      </c>
      <c r="I12084" s="37"/>
      <c r="J12084" s="44">
        <v>44113</v>
      </c>
      <c r="K12084" s="49">
        <v>30</v>
      </c>
      <c r="L12084" s="49">
        <v>2942.2</v>
      </c>
      <c r="M12084" s="37"/>
      <c r="N12084" s="44">
        <v>44113</v>
      </c>
      <c r="O12084" s="49">
        <v>30</v>
      </c>
      <c r="P12084" s="49">
        <v>10940.757298132899</v>
      </c>
      <c r="Q12084" s="37"/>
      <c r="R12084" s="50">
        <v>0.12297079912196811</v>
      </c>
      <c r="S12084" s="50">
        <v>24396.794699106555</v>
      </c>
      <c r="T12084" s="50">
        <v>1345.3936679509072</v>
      </c>
    </row>
    <row r="12085" spans="2:20">
      <c r="B12085" s="44">
        <v>44113</v>
      </c>
      <c r="C12085" s="45">
        <v>31</v>
      </c>
      <c r="D12085" s="46">
        <v>1.81063</v>
      </c>
      <c r="E12085" s="37"/>
      <c r="F12085" s="44">
        <v>44113</v>
      </c>
      <c r="G12085" s="49">
        <v>31</v>
      </c>
      <c r="H12085" s="49">
        <v>24041.842667532299</v>
      </c>
      <c r="I12085" s="37"/>
      <c r="J12085" s="44">
        <v>44113</v>
      </c>
      <c r="K12085" s="49">
        <v>31</v>
      </c>
      <c r="L12085" s="49">
        <v>-6294.36</v>
      </c>
      <c r="M12085" s="37"/>
      <c r="N12085" s="44">
        <v>44113</v>
      </c>
      <c r="O12085" s="49">
        <v>31</v>
      </c>
      <c r="P12085" s="49">
        <v>11017.126143461999</v>
      </c>
      <c r="Q12085" s="37"/>
      <c r="R12085" s="50">
        <v>-0.26180855132623931</v>
      </c>
      <c r="S12085" s="50">
        <v>19947.939109136598</v>
      </c>
      <c r="T12085" s="50">
        <v>-2884.3778353982239</v>
      </c>
    </row>
    <row r="12086" spans="2:20">
      <c r="B12086" s="44">
        <v>44113</v>
      </c>
      <c r="C12086" s="45">
        <v>32</v>
      </c>
      <c r="D12086" s="46">
        <v>1.8536699999999999</v>
      </c>
      <c r="E12086" s="37"/>
      <c r="F12086" s="44">
        <v>44113</v>
      </c>
      <c r="G12086" s="49">
        <v>32</v>
      </c>
      <c r="H12086" s="49">
        <v>24234.811445061001</v>
      </c>
      <c r="I12086" s="37"/>
      <c r="J12086" s="44">
        <v>44113</v>
      </c>
      <c r="K12086" s="49">
        <v>32</v>
      </c>
      <c r="L12086" s="49">
        <v>-4790.4399999999996</v>
      </c>
      <c r="M12086" s="37"/>
      <c r="N12086" s="44">
        <v>44113</v>
      </c>
      <c r="O12086" s="49">
        <v>32</v>
      </c>
      <c r="P12086" s="49">
        <v>11075.817110022401</v>
      </c>
      <c r="Q12086" s="37"/>
      <c r="R12086" s="50">
        <v>-0.19766772317827463</v>
      </c>
      <c r="S12086" s="50">
        <v>20530.909902335225</v>
      </c>
      <c r="T12086" s="50">
        <v>-2189.3315504771058</v>
      </c>
    </row>
    <row r="12087" spans="2:20">
      <c r="B12087" s="44">
        <v>44113</v>
      </c>
      <c r="C12087" s="45">
        <v>33</v>
      </c>
      <c r="D12087" s="46">
        <v>2.44156</v>
      </c>
      <c r="E12087" s="37"/>
      <c r="F12087" s="44">
        <v>44113</v>
      </c>
      <c r="G12087" s="49">
        <v>33</v>
      </c>
      <c r="H12087" s="49">
        <v>24806.3747046848</v>
      </c>
      <c r="I12087" s="37"/>
      <c r="J12087" s="44">
        <v>44113</v>
      </c>
      <c r="K12087" s="49">
        <v>33</v>
      </c>
      <c r="L12087" s="49">
        <v>8329.27</v>
      </c>
      <c r="M12087" s="37"/>
      <c r="N12087" s="44">
        <v>44113</v>
      </c>
      <c r="O12087" s="49">
        <v>33</v>
      </c>
      <c r="P12087" s="49">
        <v>11274.083115003001</v>
      </c>
      <c r="Q12087" s="37"/>
      <c r="R12087" s="50">
        <v>0.33577135309606443</v>
      </c>
      <c r="S12087" s="50">
        <v>27526.350370266726</v>
      </c>
      <c r="T12087" s="50">
        <v>3785.5141424420503</v>
      </c>
    </row>
    <row r="12088" spans="2:20">
      <c r="B12088" s="44">
        <v>44113</v>
      </c>
      <c r="C12088" s="45">
        <v>34</v>
      </c>
      <c r="D12088" s="46">
        <v>2.4635699999999998</v>
      </c>
      <c r="E12088" s="37"/>
      <c r="F12088" s="44">
        <v>44113</v>
      </c>
      <c r="G12088" s="49">
        <v>34</v>
      </c>
      <c r="H12088" s="49">
        <v>25644.983727198702</v>
      </c>
      <c r="I12088" s="37"/>
      <c r="J12088" s="44">
        <v>44113</v>
      </c>
      <c r="K12088" s="49">
        <v>34</v>
      </c>
      <c r="L12088" s="49">
        <v>2957.87</v>
      </c>
      <c r="M12088" s="37"/>
      <c r="N12088" s="44">
        <v>44113</v>
      </c>
      <c r="O12088" s="49">
        <v>34</v>
      </c>
      <c r="P12088" s="49">
        <v>11640.482969184201</v>
      </c>
      <c r="Q12088" s="37"/>
      <c r="R12088" s="50">
        <v>0.11533912563426295</v>
      </c>
      <c r="S12088" s="50">
        <v>28677.144628393118</v>
      </c>
      <c r="T12088" s="50">
        <v>1342.6031276262347</v>
      </c>
    </row>
    <row r="12089" spans="2:20">
      <c r="B12089" s="44">
        <v>44113</v>
      </c>
      <c r="C12089" s="45">
        <v>35</v>
      </c>
      <c r="D12089" s="46">
        <v>2.5313099999999999</v>
      </c>
      <c r="E12089" s="37"/>
      <c r="F12089" s="44">
        <v>44113</v>
      </c>
      <c r="G12089" s="49">
        <v>35</v>
      </c>
      <c r="H12089" s="49">
        <v>18314.855208339799</v>
      </c>
      <c r="I12089" s="37"/>
      <c r="J12089" s="44">
        <v>44113</v>
      </c>
      <c r="K12089" s="49">
        <v>35</v>
      </c>
      <c r="L12089" s="49">
        <v>-5260.72</v>
      </c>
      <c r="M12089" s="37"/>
      <c r="N12089" s="44">
        <v>44113</v>
      </c>
      <c r="O12089" s="49">
        <v>35</v>
      </c>
      <c r="P12089" s="49">
        <v>8041.5015647091004</v>
      </c>
      <c r="Q12089" s="37"/>
      <c r="R12089" s="50">
        <v>-0.28723787003265494</v>
      </c>
      <c r="S12089" s="50">
        <v>20355.533325763794</v>
      </c>
      <c r="T12089" s="50">
        <v>-2309.8237813113037</v>
      </c>
    </row>
    <row r="12090" spans="2:20">
      <c r="B12090" s="44">
        <v>44113</v>
      </c>
      <c r="C12090" s="45">
        <v>36</v>
      </c>
      <c r="D12090" s="46">
        <v>2.52407</v>
      </c>
      <c r="E12090" s="37"/>
      <c r="F12090" s="44">
        <v>44113</v>
      </c>
      <c r="G12090" s="49">
        <v>36</v>
      </c>
      <c r="H12090" s="49">
        <v>22492.691624843701</v>
      </c>
      <c r="I12090" s="37"/>
      <c r="J12090" s="44">
        <v>44113</v>
      </c>
      <c r="K12090" s="49">
        <v>36</v>
      </c>
      <c r="L12090" s="49">
        <v>-3535.14</v>
      </c>
      <c r="M12090" s="37"/>
      <c r="N12090" s="44">
        <v>44113</v>
      </c>
      <c r="O12090" s="49">
        <v>36</v>
      </c>
      <c r="P12090" s="49">
        <v>10306.263931690801</v>
      </c>
      <c r="Q12090" s="37"/>
      <c r="R12090" s="50">
        <v>-0.15716838424510099</v>
      </c>
      <c r="S12090" s="50">
        <v>26013.731602062799</v>
      </c>
      <c r="T12090" s="50">
        <v>-1619.818849747405</v>
      </c>
    </row>
    <row r="12091" spans="2:20">
      <c r="B12091" s="44">
        <v>44113</v>
      </c>
      <c r="C12091" s="45">
        <v>37</v>
      </c>
      <c r="D12091" s="46">
        <v>2.73102</v>
      </c>
      <c r="E12091" s="37"/>
      <c r="F12091" s="44">
        <v>44113</v>
      </c>
      <c r="G12091" s="49">
        <v>37</v>
      </c>
      <c r="H12091" s="49">
        <v>27782.812924860998</v>
      </c>
      <c r="I12091" s="37"/>
      <c r="J12091" s="44">
        <v>44113</v>
      </c>
      <c r="K12091" s="49">
        <v>37</v>
      </c>
      <c r="L12091" s="49">
        <v>484.69</v>
      </c>
      <c r="M12091" s="37"/>
      <c r="N12091" s="44">
        <v>44113</v>
      </c>
      <c r="O12091" s="49">
        <v>37</v>
      </c>
      <c r="P12091" s="49">
        <v>12615.6867159749</v>
      </c>
      <c r="Q12091" s="37"/>
      <c r="R12091" s="50">
        <v>1.7445677704084565E-2</v>
      </c>
      <c r="S12091" s="50">
        <v>34453.69273506177</v>
      </c>
      <c r="T12091" s="50">
        <v>220.08920446259913</v>
      </c>
    </row>
    <row r="12092" spans="2:20">
      <c r="B12092" s="44">
        <v>44113</v>
      </c>
      <c r="C12092" s="45">
        <v>38</v>
      </c>
      <c r="D12092" s="46">
        <v>2.8732000000000002</v>
      </c>
      <c r="E12092" s="37"/>
      <c r="F12092" s="44">
        <v>44113</v>
      </c>
      <c r="G12092" s="49">
        <v>38</v>
      </c>
      <c r="H12092" s="49">
        <v>28028.1229474844</v>
      </c>
      <c r="I12092" s="37"/>
      <c r="J12092" s="44">
        <v>44113</v>
      </c>
      <c r="K12092" s="49">
        <v>38</v>
      </c>
      <c r="L12092" s="49">
        <v>15357.57</v>
      </c>
      <c r="M12092" s="37"/>
      <c r="N12092" s="44">
        <v>44113</v>
      </c>
      <c r="O12092" s="49">
        <v>38</v>
      </c>
      <c r="P12092" s="49">
        <v>12662.8465781906</v>
      </c>
      <c r="Q12092" s="37"/>
      <c r="R12092" s="50">
        <v>0.54793430258512488</v>
      </c>
      <c r="S12092" s="50">
        <v>36382.890788457233</v>
      </c>
      <c r="T12092" s="50">
        <v>6938.4080085633013</v>
      </c>
    </row>
    <row r="12093" spans="2:20">
      <c r="B12093" s="44">
        <v>44113</v>
      </c>
      <c r="C12093" s="45">
        <v>39</v>
      </c>
      <c r="D12093" s="46">
        <v>3.2081499999999998</v>
      </c>
      <c r="E12093" s="37"/>
      <c r="F12093" s="44">
        <v>44113</v>
      </c>
      <c r="G12093" s="49">
        <v>39</v>
      </c>
      <c r="H12093" s="49">
        <v>27910.752437869101</v>
      </c>
      <c r="I12093" s="37"/>
      <c r="J12093" s="44">
        <v>44113</v>
      </c>
      <c r="K12093" s="49">
        <v>39</v>
      </c>
      <c r="L12093" s="49">
        <v>29868.66</v>
      </c>
      <c r="M12093" s="37"/>
      <c r="N12093" s="44">
        <v>44113</v>
      </c>
      <c r="O12093" s="49">
        <v>39</v>
      </c>
      <c r="P12093" s="49">
        <v>12664.450088801301</v>
      </c>
      <c r="Q12093" s="37"/>
      <c r="R12093" s="50">
        <v>1.0701488634707828</v>
      </c>
      <c r="S12093" s="50">
        <v>40629.455552387888</v>
      </c>
      <c r="T12093" s="50">
        <v>13552.846869013165</v>
      </c>
    </row>
    <row r="12094" spans="2:20">
      <c r="B12094" s="44">
        <v>44113</v>
      </c>
      <c r="C12094" s="45">
        <v>40</v>
      </c>
      <c r="D12094" s="46">
        <v>2.5300600000000002</v>
      </c>
      <c r="E12094" s="37"/>
      <c r="F12094" s="44">
        <v>44113</v>
      </c>
      <c r="G12094" s="49">
        <v>40</v>
      </c>
      <c r="H12094" s="49">
        <v>27378.120431396401</v>
      </c>
      <c r="I12094" s="37"/>
      <c r="J12094" s="44">
        <v>44113</v>
      </c>
      <c r="K12094" s="49">
        <v>40</v>
      </c>
      <c r="L12094" s="49">
        <v>-127.39</v>
      </c>
      <c r="M12094" s="37"/>
      <c r="N12094" s="44">
        <v>44113</v>
      </c>
      <c r="O12094" s="49">
        <v>40</v>
      </c>
      <c r="P12094" s="49">
        <v>12473.582287319499</v>
      </c>
      <c r="Q12094" s="37"/>
      <c r="R12094" s="50">
        <v>-4.6529855955309849E-3</v>
      </c>
      <c r="S12094" s="50">
        <v>31558.911601855576</v>
      </c>
      <c r="T12094" s="50">
        <v>-58.039398707568068</v>
      </c>
    </row>
    <row r="12095" spans="2:20">
      <c r="B12095" s="44">
        <v>44113</v>
      </c>
      <c r="C12095" s="45">
        <v>41</v>
      </c>
      <c r="D12095" s="46">
        <v>2.48699</v>
      </c>
      <c r="E12095" s="37"/>
      <c r="F12095" s="44">
        <v>44113</v>
      </c>
      <c r="G12095" s="49">
        <v>41</v>
      </c>
      <c r="H12095" s="49">
        <v>26543.177057196601</v>
      </c>
      <c r="I12095" s="37"/>
      <c r="J12095" s="44">
        <v>44113</v>
      </c>
      <c r="K12095" s="49">
        <v>41</v>
      </c>
      <c r="L12095" s="49">
        <v>-2326.86</v>
      </c>
      <c r="M12095" s="37"/>
      <c r="N12095" s="44">
        <v>44113</v>
      </c>
      <c r="O12095" s="49">
        <v>41</v>
      </c>
      <c r="P12095" s="49">
        <v>12231.2417942702</v>
      </c>
      <c r="Q12095" s="37"/>
      <c r="R12095" s="50">
        <v>-8.766320606557243E-2</v>
      </c>
      <c r="S12095" s="50">
        <v>30418.976029932044</v>
      </c>
      <c r="T12095" s="50">
        <v>-1072.2298698489503</v>
      </c>
    </row>
    <row r="12096" spans="2:20">
      <c r="B12096" s="44">
        <v>44113</v>
      </c>
      <c r="C12096" s="45">
        <v>42</v>
      </c>
      <c r="D12096" s="46">
        <v>2.4898600000000002</v>
      </c>
      <c r="E12096" s="37"/>
      <c r="F12096" s="44">
        <v>44113</v>
      </c>
      <c r="G12096" s="49">
        <v>42</v>
      </c>
      <c r="H12096" s="49">
        <v>25841.0830122714</v>
      </c>
      <c r="I12096" s="37"/>
      <c r="J12096" s="44">
        <v>44113</v>
      </c>
      <c r="K12096" s="49">
        <v>42</v>
      </c>
      <c r="L12096" s="49">
        <v>-478.74</v>
      </c>
      <c r="M12096" s="37"/>
      <c r="N12096" s="44">
        <v>44113</v>
      </c>
      <c r="O12096" s="49">
        <v>42</v>
      </c>
      <c r="P12096" s="49">
        <v>12146.202410093299</v>
      </c>
      <c r="Q12096" s="37"/>
      <c r="R12096" s="50">
        <v>-1.8526313303999536E-2</v>
      </c>
      <c r="S12096" s="50">
        <v>30242.343532794905</v>
      </c>
      <c r="T12096" s="50">
        <v>-225.02435130318273</v>
      </c>
    </row>
    <row r="12097" spans="2:20">
      <c r="B12097" s="44">
        <v>44113</v>
      </c>
      <c r="C12097" s="45">
        <v>43</v>
      </c>
      <c r="D12097" s="46">
        <v>3.3530799999999998</v>
      </c>
      <c r="E12097" s="37"/>
      <c r="F12097" s="44">
        <v>44113</v>
      </c>
      <c r="G12097" s="49">
        <v>43</v>
      </c>
      <c r="H12097" s="49">
        <v>24892.5777879702</v>
      </c>
      <c r="I12097" s="37"/>
      <c r="J12097" s="44">
        <v>44113</v>
      </c>
      <c r="K12097" s="49">
        <v>43</v>
      </c>
      <c r="L12097" s="49">
        <v>3046.47</v>
      </c>
      <c r="M12097" s="37"/>
      <c r="N12097" s="44">
        <v>44113</v>
      </c>
      <c r="O12097" s="49">
        <v>43</v>
      </c>
      <c r="P12097" s="49">
        <v>11802.1368492411</v>
      </c>
      <c r="Q12097" s="37"/>
      <c r="R12097" s="50">
        <v>0.1223846732929469</v>
      </c>
      <c r="S12097" s="50">
        <v>39573.509026453343</v>
      </c>
      <c r="T12097" s="50">
        <v>1444.4006624530218</v>
      </c>
    </row>
    <row r="12098" spans="2:20">
      <c r="B12098" s="44">
        <v>44113</v>
      </c>
      <c r="C12098" s="45">
        <v>44</v>
      </c>
      <c r="D12098" s="46">
        <v>3.6124000000000001</v>
      </c>
      <c r="E12098" s="37"/>
      <c r="F12098" s="44">
        <v>44113</v>
      </c>
      <c r="G12098" s="49">
        <v>44</v>
      </c>
      <c r="H12098" s="49">
        <v>23252.220138838598</v>
      </c>
      <c r="I12098" s="37"/>
      <c r="J12098" s="44">
        <v>44113</v>
      </c>
      <c r="K12098" s="49">
        <v>44</v>
      </c>
      <c r="L12098" s="49">
        <v>4937.03</v>
      </c>
      <c r="M12098" s="37"/>
      <c r="N12098" s="44">
        <v>44113</v>
      </c>
      <c r="O12098" s="49">
        <v>44</v>
      </c>
      <c r="P12098" s="49">
        <v>10854.2528360492</v>
      </c>
      <c r="Q12098" s="37"/>
      <c r="R12098" s="50">
        <v>0.21232510145358507</v>
      </c>
      <c r="S12098" s="50">
        <v>39209.90294494413</v>
      </c>
      <c r="T12098" s="50">
        <v>2304.6303346170098</v>
      </c>
    </row>
    <row r="12099" spans="2:20">
      <c r="B12099" s="44">
        <v>44113</v>
      </c>
      <c r="C12099" s="45">
        <v>45</v>
      </c>
      <c r="D12099" s="46">
        <v>4.2552300000000001</v>
      </c>
      <c r="E12099" s="37"/>
      <c r="F12099" s="44">
        <v>44113</v>
      </c>
      <c r="G12099" s="49">
        <v>45</v>
      </c>
      <c r="H12099" s="49">
        <v>21598.0651098782</v>
      </c>
      <c r="I12099" s="37"/>
      <c r="J12099" s="44">
        <v>44113</v>
      </c>
      <c r="K12099" s="49">
        <v>45</v>
      </c>
      <c r="L12099" s="49">
        <v>22344.880000000001</v>
      </c>
      <c r="M12099" s="37"/>
      <c r="N12099" s="44">
        <v>44113</v>
      </c>
      <c r="O12099" s="49">
        <v>45</v>
      </c>
      <c r="P12099" s="49">
        <v>9984.1944754601991</v>
      </c>
      <c r="Q12099" s="37"/>
      <c r="R12099" s="50">
        <v>1.0345778608557039</v>
      </c>
      <c r="S12099" s="50">
        <v>42485.043857812503</v>
      </c>
      <c r="T12099" s="50">
        <v>10329.426562788949</v>
      </c>
    </row>
    <row r="12100" spans="2:20">
      <c r="B12100" s="44">
        <v>44113</v>
      </c>
      <c r="C12100" s="45">
        <v>46</v>
      </c>
      <c r="D12100" s="46">
        <v>4.4405400000000004</v>
      </c>
      <c r="E12100" s="37"/>
      <c r="F12100" s="44">
        <v>44113</v>
      </c>
      <c r="G12100" s="49">
        <v>46</v>
      </c>
      <c r="H12100" s="49">
        <v>20449.7924232972</v>
      </c>
      <c r="I12100" s="37"/>
      <c r="J12100" s="44">
        <v>44113</v>
      </c>
      <c r="K12100" s="49">
        <v>46</v>
      </c>
      <c r="L12100" s="49">
        <v>10686.5</v>
      </c>
      <c r="M12100" s="37"/>
      <c r="N12100" s="44">
        <v>44113</v>
      </c>
      <c r="O12100" s="49">
        <v>46</v>
      </c>
      <c r="P12100" s="49">
        <v>9482.1262464849005</v>
      </c>
      <c r="Q12100" s="37"/>
      <c r="R12100" s="50">
        <v>0.52257254151027577</v>
      </c>
      <c r="S12100" s="50">
        <v>42105.760882566065</v>
      </c>
      <c r="T12100" s="50">
        <v>4955.0988115469063</v>
      </c>
    </row>
    <row r="12101" spans="2:20">
      <c r="B12101" s="44">
        <v>44113</v>
      </c>
      <c r="C12101" s="45">
        <v>47</v>
      </c>
      <c r="D12101" s="46">
        <v>5.2336200000000002</v>
      </c>
      <c r="E12101" s="37"/>
      <c r="F12101" s="44">
        <v>44113</v>
      </c>
      <c r="G12101" s="49">
        <v>47</v>
      </c>
      <c r="H12101" s="49">
        <v>19180.644532946801</v>
      </c>
      <c r="I12101" s="37"/>
      <c r="J12101" s="44">
        <v>44113</v>
      </c>
      <c r="K12101" s="49">
        <v>47</v>
      </c>
      <c r="L12101" s="49">
        <v>-512.48</v>
      </c>
      <c r="M12101" s="37"/>
      <c r="N12101" s="44">
        <v>44113</v>
      </c>
      <c r="O12101" s="49">
        <v>47</v>
      </c>
      <c r="P12101" s="49">
        <v>8852.4062580304999</v>
      </c>
      <c r="Q12101" s="37"/>
      <c r="R12101" s="50">
        <v>-2.6718601615274586E-2</v>
      </c>
      <c r="S12101" s="50">
        <v>46330.130440153589</v>
      </c>
      <c r="T12101" s="50">
        <v>-236.52391614488056</v>
      </c>
    </row>
    <row r="12102" spans="2:20">
      <c r="B12102" s="44">
        <v>44113</v>
      </c>
      <c r="C12102" s="45">
        <v>48</v>
      </c>
      <c r="D12102" s="46">
        <v>5.95207</v>
      </c>
      <c r="E12102" s="37"/>
      <c r="F12102" s="44">
        <v>44113</v>
      </c>
      <c r="G12102" s="49">
        <v>48</v>
      </c>
      <c r="H12102" s="49">
        <v>18546.223241407799</v>
      </c>
      <c r="I12102" s="37"/>
      <c r="J12102" s="44">
        <v>44113</v>
      </c>
      <c r="K12102" s="49">
        <v>48</v>
      </c>
      <c r="L12102" s="49">
        <v>-10473.92</v>
      </c>
      <c r="M12102" s="37"/>
      <c r="N12102" s="44">
        <v>44113</v>
      </c>
      <c r="O12102" s="49">
        <v>48</v>
      </c>
      <c r="P12102" s="49">
        <v>8598.1679152612996</v>
      </c>
      <c r="Q12102" s="37"/>
      <c r="R12102" s="50">
        <v>-0.56474678772414855</v>
      </c>
      <c r="S12102" s="50">
        <v>51176.897303389327</v>
      </c>
      <c r="T12102" s="50">
        <v>-4855.7877104566578</v>
      </c>
    </row>
    <row r="12103" spans="2:20">
      <c r="B12103" s="44">
        <v>44114</v>
      </c>
      <c r="C12103" s="45">
        <v>1</v>
      </c>
      <c r="D12103" s="46">
        <v>6.7833199999999998</v>
      </c>
      <c r="E12103" s="37"/>
      <c r="F12103" s="44">
        <v>44114</v>
      </c>
      <c r="G12103" s="49">
        <v>1</v>
      </c>
      <c r="H12103" s="49">
        <v>18098.085544518599</v>
      </c>
      <c r="I12103" s="37"/>
      <c r="J12103" s="44">
        <v>44114</v>
      </c>
      <c r="K12103" s="49">
        <v>1</v>
      </c>
      <c r="L12103" s="49">
        <v>-7381.98</v>
      </c>
      <c r="M12103" s="37"/>
      <c r="N12103" s="44">
        <v>44114</v>
      </c>
      <c r="O12103" s="49">
        <v>1</v>
      </c>
      <c r="P12103" s="49">
        <v>8618.2274376623991</v>
      </c>
      <c r="Q12103" s="37"/>
      <c r="R12103" s="50">
        <v>-0.40788734155562623</v>
      </c>
      <c r="S12103" s="50">
        <v>58460.1945424441</v>
      </c>
      <c r="T12103" s="50">
        <v>-3515.2658784698724</v>
      </c>
    </row>
    <row r="12104" spans="2:20">
      <c r="B12104" s="44">
        <v>44114</v>
      </c>
      <c r="C12104" s="45">
        <v>2</v>
      </c>
      <c r="D12104" s="46">
        <v>6.7569699999999999</v>
      </c>
      <c r="E12104" s="37"/>
      <c r="F12104" s="44">
        <v>44114</v>
      </c>
      <c r="G12104" s="49">
        <v>2</v>
      </c>
      <c r="H12104" s="49">
        <v>17689.530153468801</v>
      </c>
      <c r="I12104" s="37"/>
      <c r="J12104" s="44">
        <v>44114</v>
      </c>
      <c r="K12104" s="49">
        <v>2</v>
      </c>
      <c r="L12104" s="49">
        <v>0</v>
      </c>
      <c r="M12104" s="37"/>
      <c r="N12104" s="44">
        <v>44114</v>
      </c>
      <c r="O12104" s="49">
        <v>2</v>
      </c>
      <c r="P12104" s="49">
        <v>8421.6535044247994</v>
      </c>
      <c r="Q12104" s="37"/>
      <c r="R12104" s="50">
        <v>0</v>
      </c>
      <c r="S12104" s="50">
        <v>56904.860079793238</v>
      </c>
      <c r="T12104" s="50">
        <v>0</v>
      </c>
    </row>
    <row r="12105" spans="2:20">
      <c r="B12105" s="44">
        <v>44114</v>
      </c>
      <c r="C12105" s="45">
        <v>3</v>
      </c>
      <c r="D12105" s="46">
        <v>6.9361699999999997</v>
      </c>
      <c r="E12105" s="37"/>
      <c r="F12105" s="44">
        <v>44114</v>
      </c>
      <c r="G12105" s="49">
        <v>3</v>
      </c>
      <c r="H12105" s="49">
        <v>18067.883123637199</v>
      </c>
      <c r="I12105" s="37"/>
      <c r="J12105" s="44">
        <v>44114</v>
      </c>
      <c r="K12105" s="49">
        <v>3</v>
      </c>
      <c r="L12105" s="49">
        <v>-725.2</v>
      </c>
      <c r="M12105" s="37"/>
      <c r="N12105" s="44">
        <v>44114</v>
      </c>
      <c r="O12105" s="49">
        <v>3</v>
      </c>
      <c r="P12105" s="49">
        <v>8767.7166300457993</v>
      </c>
      <c r="Q12105" s="37"/>
      <c r="R12105" s="50">
        <v>-4.0137518880186997E-2</v>
      </c>
      <c r="S12105" s="50">
        <v>60814.373057824771</v>
      </c>
      <c r="T12105" s="50">
        <v>-351.91439177459279</v>
      </c>
    </row>
    <row r="12106" spans="2:20">
      <c r="B12106" s="44">
        <v>44114</v>
      </c>
      <c r="C12106" s="45">
        <v>4</v>
      </c>
      <c r="D12106" s="46">
        <v>6.9478499999999999</v>
      </c>
      <c r="E12106" s="37"/>
      <c r="F12106" s="44">
        <v>44114</v>
      </c>
      <c r="G12106" s="49">
        <v>4</v>
      </c>
      <c r="H12106" s="49">
        <v>18272.704489554799</v>
      </c>
      <c r="I12106" s="37"/>
      <c r="J12106" s="44">
        <v>44114</v>
      </c>
      <c r="K12106" s="49">
        <v>4</v>
      </c>
      <c r="L12106" s="49">
        <v>10649.65</v>
      </c>
      <c r="M12106" s="37"/>
      <c r="N12106" s="44">
        <v>44114</v>
      </c>
      <c r="O12106" s="49">
        <v>4</v>
      </c>
      <c r="P12106" s="49">
        <v>8804.8784302673994</v>
      </c>
      <c r="Q12106" s="37"/>
      <c r="R12106" s="50">
        <v>0.58281739334687122</v>
      </c>
      <c r="S12106" s="50">
        <v>61174.974601733353</v>
      </c>
      <c r="T12106" s="50">
        <v>5131.6362954645365</v>
      </c>
    </row>
    <row r="12107" spans="2:20">
      <c r="B12107" s="44">
        <v>44114</v>
      </c>
      <c r="C12107" s="45">
        <v>5</v>
      </c>
      <c r="D12107" s="46">
        <v>6.7622600000000004</v>
      </c>
      <c r="E12107" s="37"/>
      <c r="F12107" s="44">
        <v>44114</v>
      </c>
      <c r="G12107" s="49">
        <v>5</v>
      </c>
      <c r="H12107" s="49">
        <v>18355.014542192301</v>
      </c>
      <c r="I12107" s="37"/>
      <c r="J12107" s="44">
        <v>44114</v>
      </c>
      <c r="K12107" s="49">
        <v>5</v>
      </c>
      <c r="L12107" s="49">
        <v>23844.07</v>
      </c>
      <c r="M12107" s="37"/>
      <c r="N12107" s="44">
        <v>44114</v>
      </c>
      <c r="O12107" s="49">
        <v>5</v>
      </c>
      <c r="P12107" s="49">
        <v>8956.8875405306007</v>
      </c>
      <c r="Q12107" s="37"/>
      <c r="R12107" s="50">
        <v>1.2990493657844899</v>
      </c>
      <c r="S12107" s="50">
        <v>60568.802339828464</v>
      </c>
      <c r="T12107" s="50">
        <v>11635.439078929277</v>
      </c>
    </row>
    <row r="12108" spans="2:20">
      <c r="B12108" s="44">
        <v>44114</v>
      </c>
      <c r="C12108" s="45">
        <v>6</v>
      </c>
      <c r="D12108" s="46">
        <v>6.3190799999999996</v>
      </c>
      <c r="E12108" s="37"/>
      <c r="F12108" s="44">
        <v>44114</v>
      </c>
      <c r="G12108" s="49">
        <v>6</v>
      </c>
      <c r="H12108" s="49">
        <v>18049.985511456402</v>
      </c>
      <c r="I12108" s="37"/>
      <c r="J12108" s="44">
        <v>44114</v>
      </c>
      <c r="K12108" s="49">
        <v>6</v>
      </c>
      <c r="L12108" s="49">
        <v>9970.64</v>
      </c>
      <c r="M12108" s="37"/>
      <c r="N12108" s="44">
        <v>44114</v>
      </c>
      <c r="O12108" s="49">
        <v>6</v>
      </c>
      <c r="P12108" s="49">
        <v>8795.4480995397007</v>
      </c>
      <c r="Q12108" s="37"/>
      <c r="R12108" s="50">
        <v>0.55239047109880457</v>
      </c>
      <c r="S12108" s="50">
        <v>55579.140176839326</v>
      </c>
      <c r="T12108" s="50">
        <v>4858.5217192298205</v>
      </c>
    </row>
    <row r="12109" spans="2:20">
      <c r="B12109" s="44">
        <v>44114</v>
      </c>
      <c r="C12109" s="45">
        <v>7</v>
      </c>
      <c r="D12109" s="46">
        <v>6.7888000000000002</v>
      </c>
      <c r="E12109" s="37"/>
      <c r="F12109" s="44">
        <v>44114</v>
      </c>
      <c r="G12109" s="49">
        <v>7</v>
      </c>
      <c r="H12109" s="49">
        <v>17695.8107353427</v>
      </c>
      <c r="I12109" s="37"/>
      <c r="J12109" s="44">
        <v>44114</v>
      </c>
      <c r="K12109" s="49">
        <v>7</v>
      </c>
      <c r="L12109" s="49">
        <v>4686.7700000000004</v>
      </c>
      <c r="M12109" s="37"/>
      <c r="N12109" s="44">
        <v>44114</v>
      </c>
      <c r="O12109" s="49">
        <v>7</v>
      </c>
      <c r="P12109" s="49">
        <v>8752.7342716180992</v>
      </c>
      <c r="Q12109" s="37"/>
      <c r="R12109" s="50">
        <v>0.26485195112532578</v>
      </c>
      <c r="S12109" s="50">
        <v>59420.562423160954</v>
      </c>
      <c r="T12109" s="50">
        <v>2318.1787495195608</v>
      </c>
    </row>
    <row r="12110" spans="2:20">
      <c r="B12110" s="44">
        <v>44114</v>
      </c>
      <c r="C12110" s="45">
        <v>8</v>
      </c>
      <c r="D12110" s="46">
        <v>6.5095700000000001</v>
      </c>
      <c r="E12110" s="37"/>
      <c r="F12110" s="44">
        <v>44114</v>
      </c>
      <c r="G12110" s="49">
        <v>8</v>
      </c>
      <c r="H12110" s="49">
        <v>17706.438523608798</v>
      </c>
      <c r="I12110" s="37"/>
      <c r="J12110" s="44">
        <v>44114</v>
      </c>
      <c r="K12110" s="49">
        <v>8</v>
      </c>
      <c r="L12110" s="49">
        <v>7575.29</v>
      </c>
      <c r="M12110" s="37"/>
      <c r="N12110" s="44">
        <v>44114</v>
      </c>
      <c r="O12110" s="49">
        <v>8</v>
      </c>
      <c r="P12110" s="49">
        <v>8713.6182976696</v>
      </c>
      <c r="Q12110" s="37"/>
      <c r="R12110" s="50">
        <v>0.42782686026326083</v>
      </c>
      <c r="S12110" s="50">
        <v>56721.9082619611</v>
      </c>
      <c r="T12110" s="50">
        <v>3727.9199578244848</v>
      </c>
    </row>
    <row r="12111" spans="2:20">
      <c r="B12111" s="44">
        <v>44114</v>
      </c>
      <c r="C12111" s="45">
        <v>9</v>
      </c>
      <c r="D12111" s="46">
        <v>6.4296199999999999</v>
      </c>
      <c r="E12111" s="37"/>
      <c r="F12111" s="44">
        <v>44114</v>
      </c>
      <c r="G12111" s="49">
        <v>9</v>
      </c>
      <c r="H12111" s="49">
        <v>17771.4908835243</v>
      </c>
      <c r="I12111" s="37"/>
      <c r="J12111" s="44">
        <v>44114</v>
      </c>
      <c r="K12111" s="49">
        <v>9</v>
      </c>
      <c r="L12111" s="49">
        <v>13922.96</v>
      </c>
      <c r="M12111" s="37"/>
      <c r="N12111" s="44">
        <v>44114</v>
      </c>
      <c r="O12111" s="49">
        <v>9</v>
      </c>
      <c r="P12111" s="49">
        <v>8899.1190090065993</v>
      </c>
      <c r="Q12111" s="37"/>
      <c r="R12111" s="50">
        <v>0.78344355525668252</v>
      </c>
      <c r="S12111" s="50">
        <v>57217.953562689007</v>
      </c>
      <c r="T12111" s="50">
        <v>6971.9574350684552</v>
      </c>
    </row>
    <row r="12112" spans="2:20">
      <c r="B12112" s="44">
        <v>44114</v>
      </c>
      <c r="C12112" s="45">
        <v>10</v>
      </c>
      <c r="D12112" s="46">
        <v>6.9145700000000003</v>
      </c>
      <c r="E12112" s="37"/>
      <c r="F12112" s="44">
        <v>44114</v>
      </c>
      <c r="G12112" s="49">
        <v>10</v>
      </c>
      <c r="H12112" s="49">
        <v>17642.187732070801</v>
      </c>
      <c r="I12112" s="37"/>
      <c r="J12112" s="44">
        <v>44114</v>
      </c>
      <c r="K12112" s="49">
        <v>10</v>
      </c>
      <c r="L12112" s="49">
        <v>277.05</v>
      </c>
      <c r="M12112" s="37"/>
      <c r="N12112" s="44">
        <v>44114</v>
      </c>
      <c r="O12112" s="49">
        <v>10</v>
      </c>
      <c r="P12112" s="49">
        <v>8906.1072504231997</v>
      </c>
      <c r="Q12112" s="37"/>
      <c r="R12112" s="50">
        <v>1.570383470618927E-2</v>
      </c>
      <c r="S12112" s="50">
        <v>61581.902010558748</v>
      </c>
      <c r="T12112" s="50">
        <v>139.86003613623973</v>
      </c>
    </row>
    <row r="12113" spans="2:20">
      <c r="B12113" s="44">
        <v>44114</v>
      </c>
      <c r="C12113" s="45">
        <v>11</v>
      </c>
      <c r="D12113" s="46">
        <v>7.0846600000000004</v>
      </c>
      <c r="E12113" s="37"/>
      <c r="F12113" s="44">
        <v>44114</v>
      </c>
      <c r="G12113" s="49">
        <v>11</v>
      </c>
      <c r="H12113" s="49">
        <v>17758.427912568801</v>
      </c>
      <c r="I12113" s="37"/>
      <c r="J12113" s="44">
        <v>44114</v>
      </c>
      <c r="K12113" s="49">
        <v>11</v>
      </c>
      <c r="L12113" s="49">
        <v>0</v>
      </c>
      <c r="M12113" s="37"/>
      <c r="N12113" s="44">
        <v>44114</v>
      </c>
      <c r="O12113" s="49">
        <v>11</v>
      </c>
      <c r="P12113" s="49">
        <v>8979.7341894712008</v>
      </c>
      <c r="Q12113" s="37"/>
      <c r="R12113" s="50">
        <v>0</v>
      </c>
      <c r="S12113" s="50">
        <v>63618.363622779041</v>
      </c>
      <c r="T12113" s="50">
        <v>0</v>
      </c>
    </row>
    <row r="12114" spans="2:20">
      <c r="B12114" s="44">
        <v>44114</v>
      </c>
      <c r="C12114" s="45">
        <v>12</v>
      </c>
      <c r="D12114" s="46">
        <v>7.0587799999999996</v>
      </c>
      <c r="E12114" s="37"/>
      <c r="F12114" s="44">
        <v>44114</v>
      </c>
      <c r="G12114" s="49">
        <v>12</v>
      </c>
      <c r="H12114" s="49">
        <v>17981.7943332174</v>
      </c>
      <c r="I12114" s="37"/>
      <c r="J12114" s="44">
        <v>44114</v>
      </c>
      <c r="K12114" s="49">
        <v>12</v>
      </c>
      <c r="L12114" s="49">
        <v>0</v>
      </c>
      <c r="M12114" s="37"/>
      <c r="N12114" s="44">
        <v>44114</v>
      </c>
      <c r="O12114" s="49">
        <v>12</v>
      </c>
      <c r="P12114" s="49">
        <v>9022.8300008221995</v>
      </c>
      <c r="Q12114" s="37"/>
      <c r="R12114" s="50">
        <v>0</v>
      </c>
      <c r="S12114" s="50">
        <v>63690.171953203724</v>
      </c>
      <c r="T12114" s="50">
        <v>0</v>
      </c>
    </row>
    <row r="12115" spans="2:20">
      <c r="B12115" s="44">
        <v>44114</v>
      </c>
      <c r="C12115" s="45">
        <v>13</v>
      </c>
      <c r="D12115" s="46">
        <v>6.7414399999999999</v>
      </c>
      <c r="E12115" s="37"/>
      <c r="F12115" s="44">
        <v>44114</v>
      </c>
      <c r="G12115" s="49">
        <v>13</v>
      </c>
      <c r="H12115" s="49">
        <v>18614.647710669298</v>
      </c>
      <c r="I12115" s="37"/>
      <c r="J12115" s="44">
        <v>44114</v>
      </c>
      <c r="K12115" s="49">
        <v>13</v>
      </c>
      <c r="L12115" s="49">
        <v>0</v>
      </c>
      <c r="M12115" s="37"/>
      <c r="N12115" s="44">
        <v>44114</v>
      </c>
      <c r="O12115" s="49">
        <v>13</v>
      </c>
      <c r="P12115" s="49">
        <v>9111.6023531783994</v>
      </c>
      <c r="Q12115" s="37"/>
      <c r="R12115" s="50">
        <v>0</v>
      </c>
      <c r="S12115" s="50">
        <v>61425.320567810988</v>
      </c>
      <c r="T12115" s="50">
        <v>0</v>
      </c>
    </row>
    <row r="12116" spans="2:20">
      <c r="B12116" s="44">
        <v>44114</v>
      </c>
      <c r="C12116" s="45">
        <v>14</v>
      </c>
      <c r="D12116" s="46">
        <v>6.2813600000000003</v>
      </c>
      <c r="E12116" s="37"/>
      <c r="F12116" s="44">
        <v>44114</v>
      </c>
      <c r="G12116" s="49">
        <v>14</v>
      </c>
      <c r="H12116" s="49">
        <v>19245.635217786799</v>
      </c>
      <c r="I12116" s="37"/>
      <c r="J12116" s="44">
        <v>44114</v>
      </c>
      <c r="K12116" s="49">
        <v>14</v>
      </c>
      <c r="L12116" s="49">
        <v>2737.46</v>
      </c>
      <c r="M12116" s="37"/>
      <c r="N12116" s="44">
        <v>44114</v>
      </c>
      <c r="O12116" s="49">
        <v>14</v>
      </c>
      <c r="P12116" s="49">
        <v>9366.5830643573008</v>
      </c>
      <c r="Q12116" s="37"/>
      <c r="R12116" s="50">
        <v>0.14223796559700155</v>
      </c>
      <c r="S12116" s="50">
        <v>58834.880197131381</v>
      </c>
      <c r="T12116" s="50">
        <v>1332.2837196695111</v>
      </c>
    </row>
    <row r="12117" spans="2:20">
      <c r="B12117" s="44">
        <v>44114</v>
      </c>
      <c r="C12117" s="45">
        <v>15</v>
      </c>
      <c r="D12117" s="46">
        <v>5.0163700000000002</v>
      </c>
      <c r="E12117" s="37"/>
      <c r="F12117" s="44">
        <v>44114</v>
      </c>
      <c r="G12117" s="49">
        <v>15</v>
      </c>
      <c r="H12117" s="49">
        <v>20078.948141373599</v>
      </c>
      <c r="I12117" s="37"/>
      <c r="J12117" s="44">
        <v>44114</v>
      </c>
      <c r="K12117" s="49">
        <v>15</v>
      </c>
      <c r="L12117" s="49">
        <v>-787.89</v>
      </c>
      <c r="M12117" s="37"/>
      <c r="N12117" s="44">
        <v>44114</v>
      </c>
      <c r="O12117" s="49">
        <v>15</v>
      </c>
      <c r="P12117" s="49">
        <v>9640.3158089289009</v>
      </c>
      <c r="Q12117" s="37"/>
      <c r="R12117" s="50">
        <v>-3.923960530464822E-2</v>
      </c>
      <c r="S12117" s="50">
        <v>48359.391014436675</v>
      </c>
      <c r="T12117" s="50">
        <v>-378.28218735453061</v>
      </c>
    </row>
    <row r="12118" spans="2:20">
      <c r="B12118" s="44">
        <v>44114</v>
      </c>
      <c r="C12118" s="45">
        <v>16</v>
      </c>
      <c r="D12118" s="46">
        <v>4.4786200000000003</v>
      </c>
      <c r="E12118" s="37"/>
      <c r="F12118" s="44">
        <v>44114</v>
      </c>
      <c r="G12118" s="49">
        <v>16</v>
      </c>
      <c r="H12118" s="49">
        <v>21260.409552402201</v>
      </c>
      <c r="I12118" s="37"/>
      <c r="J12118" s="44">
        <v>44114</v>
      </c>
      <c r="K12118" s="49">
        <v>16</v>
      </c>
      <c r="L12118" s="49">
        <v>9323.84</v>
      </c>
      <c r="M12118" s="37"/>
      <c r="N12118" s="44">
        <v>44114</v>
      </c>
      <c r="O12118" s="49">
        <v>16</v>
      </c>
      <c r="P12118" s="49">
        <v>10189.295098730399</v>
      </c>
      <c r="Q12118" s="37"/>
      <c r="R12118" s="50">
        <v>0.43855411049438153</v>
      </c>
      <c r="S12118" s="50">
        <v>45633.980815075942</v>
      </c>
      <c r="T12118" s="50">
        <v>4468.5572485884713</v>
      </c>
    </row>
    <row r="12119" spans="2:20">
      <c r="B12119" s="44">
        <v>44114</v>
      </c>
      <c r="C12119" s="45">
        <v>17</v>
      </c>
      <c r="D12119" s="46">
        <v>3.34043</v>
      </c>
      <c r="E12119" s="37"/>
      <c r="F12119" s="44">
        <v>44114</v>
      </c>
      <c r="G12119" s="49">
        <v>17</v>
      </c>
      <c r="H12119" s="49">
        <v>21922.787463528799</v>
      </c>
      <c r="I12119" s="37"/>
      <c r="J12119" s="44">
        <v>44114</v>
      </c>
      <c r="K12119" s="49">
        <v>17</v>
      </c>
      <c r="L12119" s="49">
        <v>-1396.98</v>
      </c>
      <c r="M12119" s="37"/>
      <c r="N12119" s="44">
        <v>44114</v>
      </c>
      <c r="O12119" s="49">
        <v>17</v>
      </c>
      <c r="P12119" s="49">
        <v>10340.233371113</v>
      </c>
      <c r="Q12119" s="37"/>
      <c r="R12119" s="50">
        <v>-6.3722736094761895E-2</v>
      </c>
      <c r="S12119" s="50">
        <v>34540.825759866995</v>
      </c>
      <c r="T12119" s="50">
        <v>-658.90796226568375</v>
      </c>
    </row>
    <row r="12120" spans="2:20">
      <c r="B12120" s="44">
        <v>44114</v>
      </c>
      <c r="C12120" s="45">
        <v>18</v>
      </c>
      <c r="D12120" s="46">
        <v>3.5683500000000001</v>
      </c>
      <c r="E12120" s="37"/>
      <c r="F12120" s="44">
        <v>44114</v>
      </c>
      <c r="G12120" s="49">
        <v>18</v>
      </c>
      <c r="H12120" s="49">
        <v>22407.480041349601</v>
      </c>
      <c r="I12120" s="37"/>
      <c r="J12120" s="44">
        <v>44114</v>
      </c>
      <c r="K12120" s="49">
        <v>18</v>
      </c>
      <c r="L12120" s="49">
        <v>-1130.52</v>
      </c>
      <c r="M12120" s="37"/>
      <c r="N12120" s="44">
        <v>44114</v>
      </c>
      <c r="O12120" s="49">
        <v>18</v>
      </c>
      <c r="P12120" s="49">
        <v>10659.372922566299</v>
      </c>
      <c r="Q12120" s="37"/>
      <c r="R12120" s="50">
        <v>-5.0452795134205052E-2</v>
      </c>
      <c r="S12120" s="50">
        <v>38036.373368239452</v>
      </c>
      <c r="T12120" s="50">
        <v>-537.79515832133006</v>
      </c>
    </row>
    <row r="12121" spans="2:20">
      <c r="B12121" s="44">
        <v>44114</v>
      </c>
      <c r="C12121" s="45">
        <v>19</v>
      </c>
      <c r="D12121" s="46">
        <v>3.8183799999999999</v>
      </c>
      <c r="E12121" s="37"/>
      <c r="F12121" s="44">
        <v>44114</v>
      </c>
      <c r="G12121" s="49">
        <v>19</v>
      </c>
      <c r="H12121" s="49">
        <v>20779.7795090293</v>
      </c>
      <c r="I12121" s="37"/>
      <c r="J12121" s="44">
        <v>44114</v>
      </c>
      <c r="K12121" s="49">
        <v>19</v>
      </c>
      <c r="L12121" s="49">
        <v>17476.3</v>
      </c>
      <c r="M12121" s="37"/>
      <c r="N12121" s="44">
        <v>44114</v>
      </c>
      <c r="O12121" s="49">
        <v>19</v>
      </c>
      <c r="P12121" s="49">
        <v>8947.5042056562997</v>
      </c>
      <c r="Q12121" s="37"/>
      <c r="R12121" s="50">
        <v>0.8410243233045922</v>
      </c>
      <c r="S12121" s="50">
        <v>34164.971108793899</v>
      </c>
      <c r="T12121" s="50">
        <v>7525.068669827082</v>
      </c>
    </row>
    <row r="12122" spans="2:20">
      <c r="B12122" s="44">
        <v>44114</v>
      </c>
      <c r="C12122" s="45">
        <v>20</v>
      </c>
      <c r="D12122" s="46">
        <v>4.6144999999999996</v>
      </c>
      <c r="E12122" s="37"/>
      <c r="F12122" s="44">
        <v>44114</v>
      </c>
      <c r="G12122" s="49">
        <v>20</v>
      </c>
      <c r="H12122" s="49">
        <v>16287.8055746257</v>
      </c>
      <c r="I12122" s="37"/>
      <c r="J12122" s="44">
        <v>44114</v>
      </c>
      <c r="K12122" s="49">
        <v>20</v>
      </c>
      <c r="L12122" s="49">
        <v>37998.25</v>
      </c>
      <c r="M12122" s="37"/>
      <c r="N12122" s="44">
        <v>44114</v>
      </c>
      <c r="O12122" s="49">
        <v>20</v>
      </c>
      <c r="P12122" s="49">
        <v>6637.5244015792996</v>
      </c>
      <c r="Q12122" s="37"/>
      <c r="R12122" s="50">
        <v>2.3329263003480576</v>
      </c>
      <c r="S12122" s="50">
        <v>30628.856351087674</v>
      </c>
      <c r="T12122" s="50">
        <v>15484.855245646349</v>
      </c>
    </row>
    <row r="12123" spans="2:20">
      <c r="B12123" s="44">
        <v>44114</v>
      </c>
      <c r="C12123" s="45">
        <v>21</v>
      </c>
      <c r="D12123" s="46">
        <v>4.60351</v>
      </c>
      <c r="E12123" s="37"/>
      <c r="F12123" s="44">
        <v>44114</v>
      </c>
      <c r="G12123" s="49">
        <v>21</v>
      </c>
      <c r="H12123" s="49">
        <v>18505.0282666659</v>
      </c>
      <c r="I12123" s="37"/>
      <c r="J12123" s="44">
        <v>44114</v>
      </c>
      <c r="K12123" s="49">
        <v>21</v>
      </c>
      <c r="L12123" s="49">
        <v>35005.53</v>
      </c>
      <c r="M12123" s="37"/>
      <c r="N12123" s="44">
        <v>44114</v>
      </c>
      <c r="O12123" s="49">
        <v>21</v>
      </c>
      <c r="P12123" s="49">
        <v>6687.5466593235997</v>
      </c>
      <c r="Q12123" s="37"/>
      <c r="R12123" s="50">
        <v>1.8916766565040777</v>
      </c>
      <c r="S12123" s="50">
        <v>30786.187921662786</v>
      </c>
      <c r="T12123" s="50">
        <v>12650.675904724281</v>
      </c>
    </row>
    <row r="12124" spans="2:20">
      <c r="B12124" s="44">
        <v>44114</v>
      </c>
      <c r="C12124" s="45">
        <v>22</v>
      </c>
      <c r="D12124" s="46">
        <v>4.3555799999999998</v>
      </c>
      <c r="E12124" s="37"/>
      <c r="F12124" s="44">
        <v>44114</v>
      </c>
      <c r="G12124" s="49">
        <v>22</v>
      </c>
      <c r="H12124" s="49">
        <v>18436.664319339001</v>
      </c>
      <c r="I12124" s="37"/>
      <c r="J12124" s="44">
        <v>44114</v>
      </c>
      <c r="K12124" s="49">
        <v>22</v>
      </c>
      <c r="L12124" s="49">
        <v>22005.67</v>
      </c>
      <c r="M12124" s="37"/>
      <c r="N12124" s="44">
        <v>44114</v>
      </c>
      <c r="O12124" s="49">
        <v>22</v>
      </c>
      <c r="P12124" s="49">
        <v>6695.4563891466996</v>
      </c>
      <c r="Q12124" s="37"/>
      <c r="R12124" s="50">
        <v>1.1935819635722995</v>
      </c>
      <c r="S12124" s="50">
        <v>29162.59593943958</v>
      </c>
      <c r="T12124" s="50">
        <v>7991.575983970416</v>
      </c>
    </row>
    <row r="12125" spans="2:20">
      <c r="B12125" s="44">
        <v>44114</v>
      </c>
      <c r="C12125" s="45">
        <v>23</v>
      </c>
      <c r="D12125" s="46">
        <v>3.5263</v>
      </c>
      <c r="E12125" s="37"/>
      <c r="F12125" s="44">
        <v>44114</v>
      </c>
      <c r="G12125" s="49">
        <v>23</v>
      </c>
      <c r="H12125" s="49">
        <v>18227.294123166299</v>
      </c>
      <c r="I12125" s="37"/>
      <c r="J12125" s="44">
        <v>44114</v>
      </c>
      <c r="K12125" s="49">
        <v>23</v>
      </c>
      <c r="L12125" s="49">
        <v>7361.16</v>
      </c>
      <c r="M12125" s="37"/>
      <c r="N12125" s="44">
        <v>44114</v>
      </c>
      <c r="O12125" s="49">
        <v>23</v>
      </c>
      <c r="P12125" s="49">
        <v>6559.9965205027002</v>
      </c>
      <c r="Q12125" s="37"/>
      <c r="R12125" s="50">
        <v>0.40385369052909531</v>
      </c>
      <c r="S12125" s="50">
        <v>23132.515730248673</v>
      </c>
      <c r="T12125" s="50">
        <v>2649.2788046630394</v>
      </c>
    </row>
    <row r="12126" spans="2:20">
      <c r="B12126" s="44">
        <v>44114</v>
      </c>
      <c r="C12126" s="45">
        <v>24</v>
      </c>
      <c r="D12126" s="46">
        <v>3.2771499999999998</v>
      </c>
      <c r="E12126" s="37"/>
      <c r="F12126" s="44">
        <v>44114</v>
      </c>
      <c r="G12126" s="49">
        <v>24</v>
      </c>
      <c r="H12126" s="49">
        <v>15656.134193387799</v>
      </c>
      <c r="I12126" s="37"/>
      <c r="J12126" s="44">
        <v>44114</v>
      </c>
      <c r="K12126" s="49">
        <v>24</v>
      </c>
      <c r="L12126" s="49">
        <v>1952.69</v>
      </c>
      <c r="M12126" s="37"/>
      <c r="N12126" s="44">
        <v>44114</v>
      </c>
      <c r="O12126" s="49">
        <v>24</v>
      </c>
      <c r="P12126" s="49">
        <v>6360.3627074187998</v>
      </c>
      <c r="Q12126" s="37"/>
      <c r="R12126" s="50">
        <v>0.12472363713033947</v>
      </c>
      <c r="S12126" s="50">
        <v>20843.862646617519</v>
      </c>
      <c r="T12126" s="50">
        <v>793.28757033744591</v>
      </c>
    </row>
    <row r="12127" spans="2:20">
      <c r="B12127" s="44">
        <v>44114</v>
      </c>
      <c r="C12127" s="45">
        <v>25</v>
      </c>
      <c r="D12127" s="46">
        <v>3.2838099999999999</v>
      </c>
      <c r="E12127" s="37"/>
      <c r="F12127" s="44">
        <v>44114</v>
      </c>
      <c r="G12127" s="49">
        <v>25</v>
      </c>
      <c r="H12127" s="49">
        <v>15771.956895966699</v>
      </c>
      <c r="I12127" s="37"/>
      <c r="J12127" s="44">
        <v>44114</v>
      </c>
      <c r="K12127" s="49">
        <v>25</v>
      </c>
      <c r="L12127" s="49">
        <v>1556.12</v>
      </c>
      <c r="M12127" s="37"/>
      <c r="N12127" s="44">
        <v>44114</v>
      </c>
      <c r="O12127" s="49">
        <v>25</v>
      </c>
      <c r="P12127" s="49">
        <v>6369.9579420951004</v>
      </c>
      <c r="Q12127" s="37"/>
      <c r="R12127" s="50">
        <v>9.8663723865358793E-2</v>
      </c>
      <c r="S12127" s="50">
        <v>20917.73158983131</v>
      </c>
      <c r="T12127" s="50">
        <v>628.48377143282016</v>
      </c>
    </row>
    <row r="12128" spans="2:20">
      <c r="B12128" s="44">
        <v>44114</v>
      </c>
      <c r="C12128" s="45">
        <v>26</v>
      </c>
      <c r="D12128" s="46">
        <v>3.0743299999999998</v>
      </c>
      <c r="E12128" s="37"/>
      <c r="F12128" s="44">
        <v>44114</v>
      </c>
      <c r="G12128" s="49">
        <v>26</v>
      </c>
      <c r="H12128" s="49">
        <v>18297.624705039001</v>
      </c>
      <c r="I12128" s="37"/>
      <c r="J12128" s="44">
        <v>44114</v>
      </c>
      <c r="K12128" s="49">
        <v>26</v>
      </c>
      <c r="L12128" s="49">
        <v>-3010.32</v>
      </c>
      <c r="M12128" s="37"/>
      <c r="N12128" s="44">
        <v>44114</v>
      </c>
      <c r="O12128" s="49">
        <v>26</v>
      </c>
      <c r="P12128" s="49">
        <v>6459.0504963594003</v>
      </c>
      <c r="Q12128" s="37"/>
      <c r="R12128" s="50">
        <v>-0.1645197149098257</v>
      </c>
      <c r="S12128" s="50">
        <v>19857.252712472593</v>
      </c>
      <c r="T12128" s="50">
        <v>-1062.6411462492167</v>
      </c>
    </row>
    <row r="12129" spans="2:20">
      <c r="B12129" s="44">
        <v>44114</v>
      </c>
      <c r="C12129" s="45">
        <v>27</v>
      </c>
      <c r="D12129" s="46">
        <v>2.77373</v>
      </c>
      <c r="E12129" s="37"/>
      <c r="F12129" s="44">
        <v>44114</v>
      </c>
      <c r="G12129" s="49">
        <v>27</v>
      </c>
      <c r="H12129" s="49">
        <v>18305.368722998599</v>
      </c>
      <c r="I12129" s="37"/>
      <c r="J12129" s="44">
        <v>44114</v>
      </c>
      <c r="K12129" s="49">
        <v>27</v>
      </c>
      <c r="L12129" s="49">
        <v>3730.75</v>
      </c>
      <c r="M12129" s="37"/>
      <c r="N12129" s="44">
        <v>44114</v>
      </c>
      <c r="O12129" s="49">
        <v>27</v>
      </c>
      <c r="P12129" s="49">
        <v>6589.4316848556</v>
      </c>
      <c r="Q12129" s="37"/>
      <c r="R12129" s="50">
        <v>0.20380632897674111</v>
      </c>
      <c r="S12129" s="50">
        <v>18277.304347234523</v>
      </c>
      <c r="T12129" s="50">
        <v>1342.9678817334418</v>
      </c>
    </row>
    <row r="12130" spans="2:20">
      <c r="B12130" s="44">
        <v>44114</v>
      </c>
      <c r="C12130" s="45">
        <v>28</v>
      </c>
      <c r="D12130" s="46">
        <v>2.5990600000000001</v>
      </c>
      <c r="E12130" s="37"/>
      <c r="F12130" s="44">
        <v>44114</v>
      </c>
      <c r="G12130" s="49">
        <v>28</v>
      </c>
      <c r="H12130" s="49">
        <v>18247.220086475299</v>
      </c>
      <c r="I12130" s="37"/>
      <c r="J12130" s="44">
        <v>44114</v>
      </c>
      <c r="K12130" s="49">
        <v>28</v>
      </c>
      <c r="L12130" s="49">
        <v>-2603.5500000000002</v>
      </c>
      <c r="M12130" s="37"/>
      <c r="N12130" s="44">
        <v>44114</v>
      </c>
      <c r="O12130" s="49">
        <v>28</v>
      </c>
      <c r="P12130" s="49">
        <v>6591.0450638583998</v>
      </c>
      <c r="Q12130" s="37"/>
      <c r="R12130" s="50">
        <v>-0.14268200787087187</v>
      </c>
      <c r="S12130" s="50">
        <v>17130.521583671813</v>
      </c>
      <c r="T12130" s="50">
        <v>-940.42354367871542</v>
      </c>
    </row>
    <row r="12131" spans="2:20">
      <c r="B12131" s="44">
        <v>44114</v>
      </c>
      <c r="C12131" s="45">
        <v>29</v>
      </c>
      <c r="D12131" s="46">
        <v>2.4379599999999999</v>
      </c>
      <c r="E12131" s="37"/>
      <c r="F12131" s="44">
        <v>44114</v>
      </c>
      <c r="G12131" s="49">
        <v>29</v>
      </c>
      <c r="H12131" s="49">
        <v>18359.4845800929</v>
      </c>
      <c r="I12131" s="37"/>
      <c r="J12131" s="44">
        <v>44114</v>
      </c>
      <c r="K12131" s="49">
        <v>29</v>
      </c>
      <c r="L12131" s="49">
        <v>-6907.21</v>
      </c>
      <c r="M12131" s="37"/>
      <c r="N12131" s="44">
        <v>44114</v>
      </c>
      <c r="O12131" s="49">
        <v>29</v>
      </c>
      <c r="P12131" s="49">
        <v>6622.5477484344001</v>
      </c>
      <c r="Q12131" s="37"/>
      <c r="R12131" s="50">
        <v>-0.37622025661272945</v>
      </c>
      <c r="S12131" s="50">
        <v>16145.506508773129</v>
      </c>
      <c r="T12131" s="50">
        <v>-2491.5366133460439</v>
      </c>
    </row>
    <row r="12132" spans="2:20">
      <c r="B12132" s="44">
        <v>44114</v>
      </c>
      <c r="C12132" s="45">
        <v>30</v>
      </c>
      <c r="D12132" s="46">
        <v>2.3542299999999998</v>
      </c>
      <c r="E12132" s="37"/>
      <c r="F12132" s="44">
        <v>44114</v>
      </c>
      <c r="G12132" s="49">
        <v>30</v>
      </c>
      <c r="H12132" s="49">
        <v>18206.623608212099</v>
      </c>
      <c r="I12132" s="37"/>
      <c r="J12132" s="44">
        <v>44114</v>
      </c>
      <c r="K12132" s="49">
        <v>30</v>
      </c>
      <c r="L12132" s="49">
        <v>-7580.07</v>
      </c>
      <c r="M12132" s="37"/>
      <c r="N12132" s="44">
        <v>44114</v>
      </c>
      <c r="O12132" s="49">
        <v>30</v>
      </c>
      <c r="P12132" s="49">
        <v>6524.9973490697002</v>
      </c>
      <c r="Q12132" s="37"/>
      <c r="R12132" s="50">
        <v>-0.4163358436531312</v>
      </c>
      <c r="S12132" s="50">
        <v>15361.34450910036</v>
      </c>
      <c r="T12132" s="50">
        <v>-2716.5902761593784</v>
      </c>
    </row>
    <row r="12133" spans="2:20">
      <c r="B12133" s="44">
        <v>44114</v>
      </c>
      <c r="C12133" s="45">
        <v>31</v>
      </c>
      <c r="D12133" s="46">
        <v>2.7440799999999999</v>
      </c>
      <c r="E12133" s="37"/>
      <c r="F12133" s="44">
        <v>44114</v>
      </c>
      <c r="G12133" s="49">
        <v>31</v>
      </c>
      <c r="H12133" s="49">
        <v>18729.405172471299</v>
      </c>
      <c r="I12133" s="37"/>
      <c r="J12133" s="44">
        <v>44114</v>
      </c>
      <c r="K12133" s="49">
        <v>31</v>
      </c>
      <c r="L12133" s="49">
        <v>-304.64</v>
      </c>
      <c r="M12133" s="37"/>
      <c r="N12133" s="44">
        <v>44114</v>
      </c>
      <c r="O12133" s="49">
        <v>31</v>
      </c>
      <c r="P12133" s="49">
        <v>6792.1232757608004</v>
      </c>
      <c r="Q12133" s="37"/>
      <c r="R12133" s="50">
        <v>-1.6265332358112658E-2</v>
      </c>
      <c r="S12133" s="50">
        <v>18638.129638549697</v>
      </c>
      <c r="T12133" s="50">
        <v>-110.47614249752229</v>
      </c>
    </row>
    <row r="12134" spans="2:20">
      <c r="B12134" s="44">
        <v>44114</v>
      </c>
      <c r="C12134" s="45">
        <v>32</v>
      </c>
      <c r="D12134" s="46">
        <v>2.6715800000000001</v>
      </c>
      <c r="E12134" s="37"/>
      <c r="F12134" s="44">
        <v>44114</v>
      </c>
      <c r="G12134" s="49">
        <v>32</v>
      </c>
      <c r="H12134" s="49">
        <v>19181.187806191501</v>
      </c>
      <c r="I12134" s="37"/>
      <c r="J12134" s="44">
        <v>44114</v>
      </c>
      <c r="K12134" s="49">
        <v>32</v>
      </c>
      <c r="L12134" s="49">
        <v>-3969.19</v>
      </c>
      <c r="M12134" s="37"/>
      <c r="N12134" s="44">
        <v>44114</v>
      </c>
      <c r="O12134" s="49">
        <v>32</v>
      </c>
      <c r="P12134" s="49">
        <v>7009.4285831049001</v>
      </c>
      <c r="Q12134" s="37"/>
      <c r="R12134" s="50">
        <v>-0.20693139758106033</v>
      </c>
      <c r="S12134" s="50">
        <v>18726.24921405139</v>
      </c>
      <c r="T12134" s="50">
        <v>-1450.4708529465283</v>
      </c>
    </row>
    <row r="12135" spans="2:20">
      <c r="B12135" s="44">
        <v>44114</v>
      </c>
      <c r="C12135" s="45">
        <v>33</v>
      </c>
      <c r="D12135" s="46">
        <v>2.9998399999999998</v>
      </c>
      <c r="E12135" s="37"/>
      <c r="F12135" s="44">
        <v>44114</v>
      </c>
      <c r="G12135" s="49">
        <v>33</v>
      </c>
      <c r="H12135" s="49">
        <v>20013.560522490901</v>
      </c>
      <c r="I12135" s="37"/>
      <c r="J12135" s="44">
        <v>44114</v>
      </c>
      <c r="K12135" s="49">
        <v>33</v>
      </c>
      <c r="L12135" s="49">
        <v>-4007.24</v>
      </c>
      <c r="M12135" s="37"/>
      <c r="N12135" s="44">
        <v>44114</v>
      </c>
      <c r="O12135" s="49">
        <v>33</v>
      </c>
      <c r="P12135" s="49">
        <v>7339.4314484699999</v>
      </c>
      <c r="Q12135" s="37"/>
      <c r="R12135" s="50">
        <v>-0.20022624137752656</v>
      </c>
      <c r="S12135" s="50">
        <v>22017.120036378245</v>
      </c>
      <c r="T12135" s="50">
        <v>-1469.5467727751636</v>
      </c>
    </row>
    <row r="12136" spans="2:20">
      <c r="B12136" s="44">
        <v>44114</v>
      </c>
      <c r="C12136" s="45">
        <v>34</v>
      </c>
      <c r="D12136" s="46">
        <v>3.2967599999999999</v>
      </c>
      <c r="E12136" s="37"/>
      <c r="F12136" s="44">
        <v>44114</v>
      </c>
      <c r="G12136" s="49">
        <v>34</v>
      </c>
      <c r="H12136" s="49">
        <v>20632.643824809002</v>
      </c>
      <c r="I12136" s="37"/>
      <c r="J12136" s="44">
        <v>44114</v>
      </c>
      <c r="K12136" s="49">
        <v>34</v>
      </c>
      <c r="L12136" s="49">
        <v>5109.84</v>
      </c>
      <c r="M12136" s="37"/>
      <c r="N12136" s="44">
        <v>44114</v>
      </c>
      <c r="O12136" s="49">
        <v>34</v>
      </c>
      <c r="P12136" s="49">
        <v>7523.7823469330997</v>
      </c>
      <c r="Q12136" s="37"/>
      <c r="R12136" s="50">
        <v>0.2476580337152843</v>
      </c>
      <c r="S12136" s="50">
        <v>24804.104690075164</v>
      </c>
      <c r="T12136" s="50">
        <v>1863.3251421432185</v>
      </c>
    </row>
    <row r="12137" spans="2:20">
      <c r="B12137" s="44">
        <v>44114</v>
      </c>
      <c r="C12137" s="45">
        <v>35</v>
      </c>
      <c r="D12137" s="46">
        <v>3.4752100000000001</v>
      </c>
      <c r="E12137" s="37"/>
      <c r="F12137" s="44">
        <v>44114</v>
      </c>
      <c r="G12137" s="49">
        <v>35</v>
      </c>
      <c r="H12137" s="49">
        <v>21291.070906535799</v>
      </c>
      <c r="I12137" s="37"/>
      <c r="J12137" s="44">
        <v>44114</v>
      </c>
      <c r="K12137" s="49">
        <v>35</v>
      </c>
      <c r="L12137" s="49">
        <v>-5140.3900000000003</v>
      </c>
      <c r="M12137" s="37"/>
      <c r="N12137" s="44">
        <v>44114</v>
      </c>
      <c r="O12137" s="49">
        <v>35</v>
      </c>
      <c r="P12137" s="49">
        <v>7536.9403226338</v>
      </c>
      <c r="Q12137" s="37"/>
      <c r="R12137" s="50">
        <v>-0.24143407452661461</v>
      </c>
      <c r="S12137" s="50">
        <v>26192.450378620208</v>
      </c>
      <c r="T12137" s="50">
        <v>-1819.6742115574157</v>
      </c>
    </row>
    <row r="12138" spans="2:20">
      <c r="B12138" s="44">
        <v>44114</v>
      </c>
      <c r="C12138" s="45">
        <v>36</v>
      </c>
      <c r="D12138" s="46">
        <v>3.7282799999999998</v>
      </c>
      <c r="E12138" s="37"/>
      <c r="F12138" s="44">
        <v>44114</v>
      </c>
      <c r="G12138" s="49">
        <v>36</v>
      </c>
      <c r="H12138" s="49">
        <v>22238.0321460864</v>
      </c>
      <c r="I12138" s="37"/>
      <c r="J12138" s="44">
        <v>44114</v>
      </c>
      <c r="K12138" s="49">
        <v>36</v>
      </c>
      <c r="L12138" s="49">
        <v>15100.91</v>
      </c>
      <c r="M12138" s="37"/>
      <c r="N12138" s="44">
        <v>44114</v>
      </c>
      <c r="O12138" s="49">
        <v>36</v>
      </c>
      <c r="P12138" s="49">
        <v>8029.0063411130004</v>
      </c>
      <c r="Q12138" s="37"/>
      <c r="R12138" s="50">
        <v>0.67905783662865871</v>
      </c>
      <c r="S12138" s="50">
        <v>29934.383761444777</v>
      </c>
      <c r="T12138" s="50">
        <v>5452.1596762739764</v>
      </c>
    </row>
    <row r="12139" spans="2:20">
      <c r="B12139" s="44">
        <v>44114</v>
      </c>
      <c r="C12139" s="45">
        <v>37</v>
      </c>
      <c r="D12139" s="46">
        <v>3.9112399999999998</v>
      </c>
      <c r="E12139" s="37"/>
      <c r="F12139" s="44">
        <v>44114</v>
      </c>
      <c r="G12139" s="49">
        <v>37</v>
      </c>
      <c r="H12139" s="49">
        <v>22173.054455293201</v>
      </c>
      <c r="I12139" s="37"/>
      <c r="J12139" s="44">
        <v>44114</v>
      </c>
      <c r="K12139" s="49">
        <v>37</v>
      </c>
      <c r="L12139" s="49">
        <v>176.16</v>
      </c>
      <c r="M12139" s="37"/>
      <c r="N12139" s="44">
        <v>44114</v>
      </c>
      <c r="O12139" s="49">
        <v>37</v>
      </c>
      <c r="P12139" s="49">
        <v>7902.1721588205</v>
      </c>
      <c r="Q12139" s="37"/>
      <c r="R12139" s="50">
        <v>7.9447782151613622E-3</v>
      </c>
      <c r="S12139" s="50">
        <v>30907.29183446509</v>
      </c>
      <c r="T12139" s="50">
        <v>62.781005219851743</v>
      </c>
    </row>
    <row r="12140" spans="2:20">
      <c r="B12140" s="44">
        <v>44114</v>
      </c>
      <c r="C12140" s="45">
        <v>38</v>
      </c>
      <c r="D12140" s="46">
        <v>4.5997899999999996</v>
      </c>
      <c r="E12140" s="37"/>
      <c r="F12140" s="44">
        <v>44114</v>
      </c>
      <c r="G12140" s="49">
        <v>38</v>
      </c>
      <c r="H12140" s="49">
        <v>27317.098721144401</v>
      </c>
      <c r="I12140" s="37"/>
      <c r="J12140" s="44">
        <v>44114</v>
      </c>
      <c r="K12140" s="49">
        <v>38</v>
      </c>
      <c r="L12140" s="49">
        <v>34540.82</v>
      </c>
      <c r="M12140" s="37"/>
      <c r="N12140" s="44">
        <v>44114</v>
      </c>
      <c r="O12140" s="49">
        <v>38</v>
      </c>
      <c r="P12140" s="49">
        <v>12774.4681076794</v>
      </c>
      <c r="Q12140" s="37"/>
      <c r="R12140" s="50">
        <v>1.2644395494776384</v>
      </c>
      <c r="S12140" s="50">
        <v>58759.870657022628</v>
      </c>
      <c r="T12140" s="50">
        <v>16152.5426988906</v>
      </c>
    </row>
    <row r="12141" spans="2:20">
      <c r="B12141" s="44">
        <v>44114</v>
      </c>
      <c r="C12141" s="45">
        <v>39</v>
      </c>
      <c r="D12141" s="46">
        <v>4.9237799999999998</v>
      </c>
      <c r="E12141" s="37"/>
      <c r="F12141" s="44">
        <v>44114</v>
      </c>
      <c r="G12141" s="49">
        <v>39</v>
      </c>
      <c r="H12141" s="49">
        <v>25276.163664474701</v>
      </c>
      <c r="I12141" s="37"/>
      <c r="J12141" s="44">
        <v>44114</v>
      </c>
      <c r="K12141" s="49">
        <v>39</v>
      </c>
      <c r="L12141" s="49">
        <v>41819.58</v>
      </c>
      <c r="M12141" s="37"/>
      <c r="N12141" s="44">
        <v>44114</v>
      </c>
      <c r="O12141" s="49">
        <v>39</v>
      </c>
      <c r="P12141" s="49">
        <v>10889.212117090299</v>
      </c>
      <c r="Q12141" s="37"/>
      <c r="R12141" s="50">
        <v>1.6545066156054704</v>
      </c>
      <c r="S12141" s="50">
        <v>53616.084837886869</v>
      </c>
      <c r="T12141" s="50">
        <v>18016.27348645715</v>
      </c>
    </row>
    <row r="12142" spans="2:20">
      <c r="B12142" s="44">
        <v>44114</v>
      </c>
      <c r="C12142" s="45">
        <v>40</v>
      </c>
      <c r="D12142" s="46">
        <v>4.3932900000000004</v>
      </c>
      <c r="E12142" s="37"/>
      <c r="F12142" s="44">
        <v>44114</v>
      </c>
      <c r="G12142" s="49">
        <v>40</v>
      </c>
      <c r="H12142" s="49">
        <v>24506.102488933</v>
      </c>
      <c r="I12142" s="37"/>
      <c r="J12142" s="44">
        <v>44114</v>
      </c>
      <c r="K12142" s="49">
        <v>40</v>
      </c>
      <c r="L12142" s="49">
        <v>19636.29</v>
      </c>
      <c r="M12142" s="37"/>
      <c r="N12142" s="44">
        <v>44114</v>
      </c>
      <c r="O12142" s="49">
        <v>40</v>
      </c>
      <c r="P12142" s="49">
        <v>10550.726853980201</v>
      </c>
      <c r="Q12142" s="37"/>
      <c r="R12142" s="50">
        <v>0.80128164031256233</v>
      </c>
      <c r="S12142" s="50">
        <v>46352.402780322678</v>
      </c>
      <c r="T12142" s="50">
        <v>8454.1037200470564</v>
      </c>
    </row>
    <row r="12143" spans="2:20">
      <c r="B12143" s="44">
        <v>44114</v>
      </c>
      <c r="C12143" s="45">
        <v>41</v>
      </c>
      <c r="D12143" s="46">
        <v>4.2905199999999999</v>
      </c>
      <c r="E12143" s="37"/>
      <c r="F12143" s="44">
        <v>44114</v>
      </c>
      <c r="G12143" s="49">
        <v>41</v>
      </c>
      <c r="H12143" s="49">
        <v>23654.0181608805</v>
      </c>
      <c r="I12143" s="37"/>
      <c r="J12143" s="44">
        <v>44114</v>
      </c>
      <c r="K12143" s="49">
        <v>41</v>
      </c>
      <c r="L12143" s="49">
        <v>15962.11</v>
      </c>
      <c r="M12143" s="37"/>
      <c r="N12143" s="44">
        <v>44114</v>
      </c>
      <c r="O12143" s="49">
        <v>41</v>
      </c>
      <c r="P12143" s="49">
        <v>10117.1441624497</v>
      </c>
      <c r="Q12143" s="37"/>
      <c r="R12143" s="50">
        <v>0.67481600341368075</v>
      </c>
      <c r="S12143" s="50">
        <v>43407.809371873685</v>
      </c>
      <c r="T12143" s="50">
        <v>6827.2107896643574</v>
      </c>
    </row>
    <row r="12144" spans="2:20">
      <c r="B12144" s="44">
        <v>44114</v>
      </c>
      <c r="C12144" s="45">
        <v>42</v>
      </c>
      <c r="D12144" s="46">
        <v>3.8449</v>
      </c>
      <c r="E12144" s="37"/>
      <c r="F12144" s="44">
        <v>44114</v>
      </c>
      <c r="G12144" s="49">
        <v>42</v>
      </c>
      <c r="H12144" s="49">
        <v>20622.704234575602</v>
      </c>
      <c r="I12144" s="37"/>
      <c r="J12144" s="44">
        <v>44114</v>
      </c>
      <c r="K12144" s="49">
        <v>42</v>
      </c>
      <c r="L12144" s="49">
        <v>10068.129999999999</v>
      </c>
      <c r="M12144" s="37"/>
      <c r="N12144" s="44">
        <v>44114</v>
      </c>
      <c r="O12144" s="49">
        <v>42</v>
      </c>
      <c r="P12144" s="49">
        <v>7477.6101271697999</v>
      </c>
      <c r="Q12144" s="37"/>
      <c r="R12144" s="50">
        <v>0.48820609971799817</v>
      </c>
      <c r="S12144" s="50">
        <v>28750.663177955164</v>
      </c>
      <c r="T12144" s="50">
        <v>3650.6148753973721</v>
      </c>
    </row>
    <row r="12145" spans="2:20">
      <c r="B12145" s="44">
        <v>44114</v>
      </c>
      <c r="C12145" s="45">
        <v>43</v>
      </c>
      <c r="D12145" s="46">
        <v>3.28227</v>
      </c>
      <c r="E12145" s="37"/>
      <c r="F12145" s="44">
        <v>44114</v>
      </c>
      <c r="G12145" s="49">
        <v>43</v>
      </c>
      <c r="H12145" s="49">
        <v>19928.716952822899</v>
      </c>
      <c r="I12145" s="37"/>
      <c r="J12145" s="44">
        <v>44114</v>
      </c>
      <c r="K12145" s="49">
        <v>43</v>
      </c>
      <c r="L12145" s="49">
        <v>11360</v>
      </c>
      <c r="M12145" s="37"/>
      <c r="N12145" s="44">
        <v>44114</v>
      </c>
      <c r="O12145" s="49">
        <v>43</v>
      </c>
      <c r="P12145" s="49">
        <v>7303.9161992170002</v>
      </c>
      <c r="Q12145" s="37"/>
      <c r="R12145" s="50">
        <v>0.57003167975602453</v>
      </c>
      <c r="S12145" s="50">
        <v>23973.425023203985</v>
      </c>
      <c r="T12145" s="50">
        <v>4163.4636198369053</v>
      </c>
    </row>
    <row r="12146" spans="2:20">
      <c r="B12146" s="44">
        <v>44114</v>
      </c>
      <c r="C12146" s="45">
        <v>44</v>
      </c>
      <c r="D12146" s="46">
        <v>3.1710099999999999</v>
      </c>
      <c r="E12146" s="37"/>
      <c r="F12146" s="44">
        <v>44114</v>
      </c>
      <c r="G12146" s="49">
        <v>44</v>
      </c>
      <c r="H12146" s="49">
        <v>19571.064369432999</v>
      </c>
      <c r="I12146" s="37"/>
      <c r="J12146" s="44">
        <v>44114</v>
      </c>
      <c r="K12146" s="49">
        <v>44</v>
      </c>
      <c r="L12146" s="49">
        <v>15525.76</v>
      </c>
      <c r="M12146" s="37"/>
      <c r="N12146" s="44">
        <v>44114</v>
      </c>
      <c r="O12146" s="49">
        <v>44</v>
      </c>
      <c r="P12146" s="49">
        <v>7344.1258624241</v>
      </c>
      <c r="Q12146" s="37"/>
      <c r="R12146" s="50">
        <v>0.79330176974170374</v>
      </c>
      <c r="S12146" s="50">
        <v>23288.296551005446</v>
      </c>
      <c r="T12146" s="50">
        <v>5826.108043866855</v>
      </c>
    </row>
    <row r="12147" spans="2:20">
      <c r="B12147" s="44">
        <v>44114</v>
      </c>
      <c r="C12147" s="45">
        <v>45</v>
      </c>
      <c r="D12147" s="46">
        <v>3.6525400000000001</v>
      </c>
      <c r="E12147" s="37"/>
      <c r="F12147" s="44">
        <v>44114</v>
      </c>
      <c r="G12147" s="49">
        <v>45</v>
      </c>
      <c r="H12147" s="49">
        <v>18747.556827632499</v>
      </c>
      <c r="I12147" s="37"/>
      <c r="J12147" s="44">
        <v>44114</v>
      </c>
      <c r="K12147" s="49">
        <v>45</v>
      </c>
      <c r="L12147" s="49">
        <v>21213.59</v>
      </c>
      <c r="M12147" s="37"/>
      <c r="N12147" s="44">
        <v>44114</v>
      </c>
      <c r="O12147" s="49">
        <v>45</v>
      </c>
      <c r="P12147" s="49">
        <v>7218.8821750983998</v>
      </c>
      <c r="Q12147" s="37"/>
      <c r="R12147" s="50">
        <v>1.1315389090450843</v>
      </c>
      <c r="S12147" s="50">
        <v>26367.255899833912</v>
      </c>
      <c r="T12147" s="50">
        <v>8168.4460609358484</v>
      </c>
    </row>
    <row r="12148" spans="2:20">
      <c r="B12148" s="44">
        <v>44114</v>
      </c>
      <c r="C12148" s="45">
        <v>46</v>
      </c>
      <c r="D12148" s="46">
        <v>4.12486</v>
      </c>
      <c r="E12148" s="37"/>
      <c r="F12148" s="44">
        <v>44114</v>
      </c>
      <c r="G12148" s="49">
        <v>46</v>
      </c>
      <c r="H12148" s="49">
        <v>18159.484588059098</v>
      </c>
      <c r="I12148" s="37"/>
      <c r="J12148" s="44">
        <v>44114</v>
      </c>
      <c r="K12148" s="49">
        <v>46</v>
      </c>
      <c r="L12148" s="49">
        <v>30432.29</v>
      </c>
      <c r="M12148" s="37"/>
      <c r="N12148" s="44">
        <v>44114</v>
      </c>
      <c r="O12148" s="49">
        <v>46</v>
      </c>
      <c r="P12148" s="49">
        <v>7382.2737493430996</v>
      </c>
      <c r="Q12148" s="37"/>
      <c r="R12148" s="50">
        <v>1.67583445732876</v>
      </c>
      <c r="S12148" s="50">
        <v>30450.845697715376</v>
      </c>
      <c r="T12148" s="50">
        <v>12371.468722582744</v>
      </c>
    </row>
    <row r="12149" spans="2:20">
      <c r="B12149" s="44">
        <v>44114</v>
      </c>
      <c r="C12149" s="45">
        <v>47</v>
      </c>
      <c r="D12149" s="46">
        <v>5.5008499999999998</v>
      </c>
      <c r="E12149" s="37"/>
      <c r="F12149" s="44">
        <v>44114</v>
      </c>
      <c r="G12149" s="49">
        <v>47</v>
      </c>
      <c r="H12149" s="49">
        <v>19962.645561951002</v>
      </c>
      <c r="I12149" s="37"/>
      <c r="J12149" s="44">
        <v>44114</v>
      </c>
      <c r="K12149" s="49">
        <v>47</v>
      </c>
      <c r="L12149" s="49">
        <v>9222.1</v>
      </c>
      <c r="M12149" s="37"/>
      <c r="N12149" s="44">
        <v>44114</v>
      </c>
      <c r="O12149" s="49">
        <v>47</v>
      </c>
      <c r="P12149" s="49">
        <v>9846.9664640756</v>
      </c>
      <c r="Q12149" s="37"/>
      <c r="R12149" s="50">
        <v>0.46196782742951731</v>
      </c>
      <c r="S12149" s="50">
        <v>54166.685473910264</v>
      </c>
      <c r="T12149" s="50">
        <v>4548.9817041803208</v>
      </c>
    </row>
    <row r="12150" spans="2:20">
      <c r="B12150" s="44">
        <v>44114</v>
      </c>
      <c r="C12150" s="45">
        <v>48</v>
      </c>
      <c r="D12150" s="46">
        <v>5.1768000000000001</v>
      </c>
      <c r="E12150" s="37"/>
      <c r="F12150" s="44">
        <v>44114</v>
      </c>
      <c r="G12150" s="49">
        <v>48</v>
      </c>
      <c r="H12150" s="49">
        <v>18817.1381430195</v>
      </c>
      <c r="I12150" s="37"/>
      <c r="J12150" s="44">
        <v>44114</v>
      </c>
      <c r="K12150" s="49">
        <v>48</v>
      </c>
      <c r="L12150" s="49">
        <v>-1240.27</v>
      </c>
      <c r="M12150" s="37"/>
      <c r="N12150" s="44">
        <v>44114</v>
      </c>
      <c r="O12150" s="49">
        <v>48</v>
      </c>
      <c r="P12150" s="49">
        <v>9120.0674320070993</v>
      </c>
      <c r="Q12150" s="37"/>
      <c r="R12150" s="50">
        <v>-6.5911723162860272E-2</v>
      </c>
      <c r="S12150" s="50">
        <v>47212.765082014354</v>
      </c>
      <c r="T12150" s="50">
        <v>-601.11935980506996</v>
      </c>
    </row>
    <row r="12151" spans="2:20">
      <c r="B12151" s="44">
        <v>44115</v>
      </c>
      <c r="C12151" s="45">
        <v>1</v>
      </c>
      <c r="D12151" s="46">
        <v>5.2794999999999996</v>
      </c>
      <c r="E12151" s="37"/>
      <c r="F12151" s="44">
        <v>44115</v>
      </c>
      <c r="G12151" s="49">
        <v>1</v>
      </c>
      <c r="H12151" s="49">
        <v>18371.0274424454</v>
      </c>
      <c r="I12151" s="37"/>
      <c r="J12151" s="44">
        <v>44115</v>
      </c>
      <c r="K12151" s="49">
        <v>1</v>
      </c>
      <c r="L12151" s="49">
        <v>-1498.76</v>
      </c>
      <c r="M12151" s="37"/>
      <c r="N12151" s="44">
        <v>44115</v>
      </c>
      <c r="O12151" s="49">
        <v>1</v>
      </c>
      <c r="P12151" s="49">
        <v>9075.2848870138005</v>
      </c>
      <c r="Q12151" s="37"/>
      <c r="R12151" s="50">
        <v>-8.158280774961911E-2</v>
      </c>
      <c r="S12151" s="50">
        <v>47912.966560989356</v>
      </c>
      <c r="T12151" s="50">
        <v>-740.38722221027069</v>
      </c>
    </row>
    <row r="12152" spans="2:20">
      <c r="B12152" s="44">
        <v>44115</v>
      </c>
      <c r="C12152" s="45">
        <v>2</v>
      </c>
      <c r="D12152" s="46">
        <v>4.9969299999999999</v>
      </c>
      <c r="E12152" s="37"/>
      <c r="F12152" s="44">
        <v>44115</v>
      </c>
      <c r="G12152" s="49">
        <v>2</v>
      </c>
      <c r="H12152" s="49">
        <v>18024.3339458218</v>
      </c>
      <c r="I12152" s="37"/>
      <c r="J12152" s="44">
        <v>44115</v>
      </c>
      <c r="K12152" s="49">
        <v>2</v>
      </c>
      <c r="L12152" s="49">
        <v>-3726.48</v>
      </c>
      <c r="M12152" s="37"/>
      <c r="N12152" s="44">
        <v>44115</v>
      </c>
      <c r="O12152" s="49">
        <v>2</v>
      </c>
      <c r="P12152" s="49">
        <v>8886.1271240177994</v>
      </c>
      <c r="Q12152" s="37"/>
      <c r="R12152" s="50">
        <v>-0.20674716808960539</v>
      </c>
      <c r="S12152" s="50">
        <v>44403.355209818263</v>
      </c>
      <c r="T12152" s="50">
        <v>-1837.1816181749098</v>
      </c>
    </row>
    <row r="12153" spans="2:20">
      <c r="B12153" s="44">
        <v>44115</v>
      </c>
      <c r="C12153" s="45">
        <v>3</v>
      </c>
      <c r="D12153" s="46">
        <v>4.8844700000000003</v>
      </c>
      <c r="E12153" s="37"/>
      <c r="F12153" s="44">
        <v>44115</v>
      </c>
      <c r="G12153" s="49">
        <v>3</v>
      </c>
      <c r="H12153" s="49">
        <v>18161.1666706828</v>
      </c>
      <c r="I12153" s="37"/>
      <c r="J12153" s="44">
        <v>44115</v>
      </c>
      <c r="K12153" s="49">
        <v>3</v>
      </c>
      <c r="L12153" s="49">
        <v>-408.05</v>
      </c>
      <c r="M12153" s="37"/>
      <c r="N12153" s="44">
        <v>44115</v>
      </c>
      <c r="O12153" s="49">
        <v>3</v>
      </c>
      <c r="P12153" s="49">
        <v>8825.2198735020993</v>
      </c>
      <c r="Q12153" s="37"/>
      <c r="R12153" s="50">
        <v>-2.2468270205278539E-2</v>
      </c>
      <c r="S12153" s="50">
        <v>43106.521715524803</v>
      </c>
      <c r="T12153" s="50">
        <v>-198.28742473883926</v>
      </c>
    </row>
    <row r="12154" spans="2:20">
      <c r="B12154" s="44">
        <v>44115</v>
      </c>
      <c r="C12154" s="45">
        <v>4</v>
      </c>
      <c r="D12154" s="46">
        <v>5.8069600000000001</v>
      </c>
      <c r="E12154" s="37"/>
      <c r="F12154" s="44">
        <v>44115</v>
      </c>
      <c r="G12154" s="49">
        <v>4</v>
      </c>
      <c r="H12154" s="49">
        <v>18154.731685767201</v>
      </c>
      <c r="I12154" s="37"/>
      <c r="J12154" s="44">
        <v>44115</v>
      </c>
      <c r="K12154" s="49">
        <v>4</v>
      </c>
      <c r="L12154" s="49">
        <v>8147.13</v>
      </c>
      <c r="M12154" s="37"/>
      <c r="N12154" s="44">
        <v>44115</v>
      </c>
      <c r="O12154" s="49">
        <v>4</v>
      </c>
      <c r="P12154" s="49">
        <v>8784.4163636131998</v>
      </c>
      <c r="Q12154" s="37"/>
      <c r="R12154" s="50">
        <v>0.44876069451288675</v>
      </c>
      <c r="S12154" s="50">
        <v>51010.754446847306</v>
      </c>
      <c r="T12154" s="50">
        <v>3942.1007882254266</v>
      </c>
    </row>
    <row r="12155" spans="2:20">
      <c r="B12155" s="44">
        <v>44115</v>
      </c>
      <c r="C12155" s="45">
        <v>5</v>
      </c>
      <c r="D12155" s="46">
        <v>6.1408699999999996</v>
      </c>
      <c r="E12155" s="37"/>
      <c r="F12155" s="44">
        <v>44115</v>
      </c>
      <c r="G12155" s="49">
        <v>5</v>
      </c>
      <c r="H12155" s="49">
        <v>18138.947432176101</v>
      </c>
      <c r="I12155" s="37"/>
      <c r="J12155" s="44">
        <v>44115</v>
      </c>
      <c r="K12155" s="49">
        <v>5</v>
      </c>
      <c r="L12155" s="49">
        <v>25328.400000000001</v>
      </c>
      <c r="M12155" s="37"/>
      <c r="N12155" s="44">
        <v>44115</v>
      </c>
      <c r="O12155" s="49">
        <v>5</v>
      </c>
      <c r="P12155" s="49">
        <v>8736.8720135467993</v>
      </c>
      <c r="Q12155" s="37"/>
      <c r="R12155" s="50">
        <v>1.3963544519165847</v>
      </c>
      <c r="S12155" s="50">
        <v>53651.995241829129</v>
      </c>
      <c r="T12155" s="50">
        <v>12199.770131941488</v>
      </c>
    </row>
    <row r="12156" spans="2:20">
      <c r="B12156" s="44">
        <v>44115</v>
      </c>
      <c r="C12156" s="45">
        <v>6</v>
      </c>
      <c r="D12156" s="46">
        <v>5.5461200000000002</v>
      </c>
      <c r="E12156" s="37"/>
      <c r="F12156" s="44">
        <v>44115</v>
      </c>
      <c r="G12156" s="49">
        <v>6</v>
      </c>
      <c r="H12156" s="49">
        <v>18183.787967488301</v>
      </c>
      <c r="I12156" s="37"/>
      <c r="J12156" s="44">
        <v>44115</v>
      </c>
      <c r="K12156" s="49">
        <v>6</v>
      </c>
      <c r="L12156" s="49">
        <v>9426.25</v>
      </c>
      <c r="M12156" s="37"/>
      <c r="N12156" s="44">
        <v>44115</v>
      </c>
      <c r="O12156" s="49">
        <v>6</v>
      </c>
      <c r="P12156" s="49">
        <v>8807.3793106658995</v>
      </c>
      <c r="Q12156" s="37"/>
      <c r="R12156" s="50">
        <v>0.51838758881557911</v>
      </c>
      <c r="S12156" s="50">
        <v>48846.782542470362</v>
      </c>
      <c r="T12156" s="50">
        <v>4565.636124640313</v>
      </c>
    </row>
    <row r="12157" spans="2:20">
      <c r="B12157" s="44">
        <v>44115</v>
      </c>
      <c r="C12157" s="45">
        <v>7</v>
      </c>
      <c r="D12157" s="46">
        <v>4.54969</v>
      </c>
      <c r="E12157" s="37"/>
      <c r="F12157" s="44">
        <v>44115</v>
      </c>
      <c r="G12157" s="49">
        <v>7</v>
      </c>
      <c r="H12157" s="49">
        <v>18946.695789308102</v>
      </c>
      <c r="I12157" s="37"/>
      <c r="J12157" s="44">
        <v>44115</v>
      </c>
      <c r="K12157" s="49">
        <v>7</v>
      </c>
      <c r="L12157" s="49">
        <v>-6035.8</v>
      </c>
      <c r="M12157" s="37"/>
      <c r="N12157" s="44">
        <v>44115</v>
      </c>
      <c r="O12157" s="49">
        <v>7</v>
      </c>
      <c r="P12157" s="49">
        <v>8944.7731104680006</v>
      </c>
      <c r="Q12157" s="37"/>
      <c r="R12157" s="50">
        <v>-0.31856742025731422</v>
      </c>
      <c r="S12157" s="50">
        <v>40695.944772965158</v>
      </c>
      <c r="T12157" s="50">
        <v>-2849.5132945887831</v>
      </c>
    </row>
    <row r="12158" spans="2:20">
      <c r="B12158" s="44">
        <v>44115</v>
      </c>
      <c r="C12158" s="45">
        <v>8</v>
      </c>
      <c r="D12158" s="46">
        <v>4.8197299999999998</v>
      </c>
      <c r="E12158" s="37"/>
      <c r="F12158" s="44">
        <v>44115</v>
      </c>
      <c r="G12158" s="49">
        <v>8</v>
      </c>
      <c r="H12158" s="49">
        <v>18768.616241411699</v>
      </c>
      <c r="I12158" s="37"/>
      <c r="J12158" s="44">
        <v>44115</v>
      </c>
      <c r="K12158" s="49">
        <v>8</v>
      </c>
      <c r="L12158" s="49">
        <v>-7802.7</v>
      </c>
      <c r="M12158" s="37"/>
      <c r="N12158" s="44">
        <v>44115</v>
      </c>
      <c r="O12158" s="49">
        <v>8</v>
      </c>
      <c r="P12158" s="49">
        <v>8986.9263543247998</v>
      </c>
      <c r="Q12158" s="37"/>
      <c r="R12158" s="50">
        <v>-0.41573123450539007</v>
      </c>
      <c r="S12158" s="50">
        <v>43314.558557729863</v>
      </c>
      <c r="T12158" s="50">
        <v>-3736.1459876924737</v>
      </c>
    </row>
    <row r="12159" spans="2:20">
      <c r="B12159" s="44">
        <v>44115</v>
      </c>
      <c r="C12159" s="45">
        <v>9</v>
      </c>
      <c r="D12159" s="46">
        <v>5.1749799999999997</v>
      </c>
      <c r="E12159" s="37"/>
      <c r="F12159" s="44">
        <v>44115</v>
      </c>
      <c r="G12159" s="49">
        <v>9</v>
      </c>
      <c r="H12159" s="49">
        <v>18677.671836874899</v>
      </c>
      <c r="I12159" s="37"/>
      <c r="J12159" s="44">
        <v>44115</v>
      </c>
      <c r="K12159" s="49">
        <v>9</v>
      </c>
      <c r="L12159" s="49">
        <v>-6063.17</v>
      </c>
      <c r="M12159" s="37"/>
      <c r="N12159" s="44">
        <v>44115</v>
      </c>
      <c r="O12159" s="49">
        <v>9</v>
      </c>
      <c r="P12159" s="49">
        <v>9025.0664025292008</v>
      </c>
      <c r="Q12159" s="37"/>
      <c r="R12159" s="50">
        <v>-0.3246212939682141</v>
      </c>
      <c r="S12159" s="50">
        <v>46704.538131760564</v>
      </c>
      <c r="T12159" s="50">
        <v>-2929.728733738084</v>
      </c>
    </row>
    <row r="12160" spans="2:20">
      <c r="B12160" s="44">
        <v>44115</v>
      </c>
      <c r="C12160" s="45">
        <v>10</v>
      </c>
      <c r="D12160" s="46">
        <v>5.4165400000000004</v>
      </c>
      <c r="E12160" s="37"/>
      <c r="F12160" s="44">
        <v>44115</v>
      </c>
      <c r="G12160" s="49">
        <v>10</v>
      </c>
      <c r="H12160" s="49">
        <v>18745.365450140402</v>
      </c>
      <c r="I12160" s="37"/>
      <c r="J12160" s="44">
        <v>44115</v>
      </c>
      <c r="K12160" s="49">
        <v>10</v>
      </c>
      <c r="L12160" s="49">
        <v>-9321.65</v>
      </c>
      <c r="M12160" s="37"/>
      <c r="N12160" s="44">
        <v>44115</v>
      </c>
      <c r="O12160" s="49">
        <v>10</v>
      </c>
      <c r="P12160" s="49">
        <v>9033.2826695975</v>
      </c>
      <c r="Q12160" s="37"/>
      <c r="R12160" s="50">
        <v>-0.49727758174648878</v>
      </c>
      <c r="S12160" s="50">
        <v>48929.136911181646</v>
      </c>
      <c r="T12160" s="50">
        <v>-4492.0489611699113</v>
      </c>
    </row>
    <row r="12161" spans="2:20">
      <c r="B12161" s="44">
        <v>44115</v>
      </c>
      <c r="C12161" s="45">
        <v>11</v>
      </c>
      <c r="D12161" s="46">
        <v>5.5514099999999997</v>
      </c>
      <c r="E12161" s="37"/>
      <c r="F12161" s="44">
        <v>44115</v>
      </c>
      <c r="G12161" s="49">
        <v>11</v>
      </c>
      <c r="H12161" s="49">
        <v>18783.603554904599</v>
      </c>
      <c r="I12161" s="37"/>
      <c r="J12161" s="44">
        <v>44115</v>
      </c>
      <c r="K12161" s="49">
        <v>11</v>
      </c>
      <c r="L12161" s="49">
        <v>-8784.6</v>
      </c>
      <c r="M12161" s="37"/>
      <c r="N12161" s="44">
        <v>44115</v>
      </c>
      <c r="O12161" s="49">
        <v>11</v>
      </c>
      <c r="P12161" s="49">
        <v>8961.4979616916007</v>
      </c>
      <c r="Q12161" s="37"/>
      <c r="R12161" s="50">
        <v>-0.46767383981047916</v>
      </c>
      <c r="S12161" s="50">
        <v>49748.949399514364</v>
      </c>
      <c r="T12161" s="50">
        <v>-4191.0581621980937</v>
      </c>
    </row>
    <row r="12162" spans="2:20">
      <c r="B12162" s="44">
        <v>44115</v>
      </c>
      <c r="C12162" s="45">
        <v>12</v>
      </c>
      <c r="D12162" s="46">
        <v>5.4001200000000003</v>
      </c>
      <c r="E12162" s="37"/>
      <c r="F12162" s="44">
        <v>44115</v>
      </c>
      <c r="G12162" s="49">
        <v>12</v>
      </c>
      <c r="H12162" s="49">
        <v>18861.433032285298</v>
      </c>
      <c r="I12162" s="37"/>
      <c r="J12162" s="44">
        <v>44115</v>
      </c>
      <c r="K12162" s="49">
        <v>12</v>
      </c>
      <c r="L12162" s="49">
        <v>-6906.86</v>
      </c>
      <c r="M12162" s="37"/>
      <c r="N12162" s="44">
        <v>44115</v>
      </c>
      <c r="O12162" s="49">
        <v>12</v>
      </c>
      <c r="P12162" s="49">
        <v>9010.0366028815006</v>
      </c>
      <c r="Q12162" s="37"/>
      <c r="R12162" s="50">
        <v>-0.36618956726021085</v>
      </c>
      <c r="S12162" s="50">
        <v>48655.27885995245</v>
      </c>
      <c r="T12162" s="50">
        <v>-3299.3814046078369</v>
      </c>
    </row>
    <row r="12163" spans="2:20">
      <c r="B12163" s="44">
        <v>44115</v>
      </c>
      <c r="C12163" s="45">
        <v>13</v>
      </c>
      <c r="D12163" s="46">
        <v>4.3281499999999999</v>
      </c>
      <c r="E12163" s="37"/>
      <c r="F12163" s="44">
        <v>44115</v>
      </c>
      <c r="G12163" s="49">
        <v>13</v>
      </c>
      <c r="H12163" s="49">
        <v>19051.1827032562</v>
      </c>
      <c r="I12163" s="37"/>
      <c r="J12163" s="44">
        <v>44115</v>
      </c>
      <c r="K12163" s="49">
        <v>13</v>
      </c>
      <c r="L12163" s="49">
        <v>-8013.63</v>
      </c>
      <c r="M12163" s="37"/>
      <c r="N12163" s="44">
        <v>44115</v>
      </c>
      <c r="O12163" s="49">
        <v>13</v>
      </c>
      <c r="P12163" s="49">
        <v>9013.4755041875997</v>
      </c>
      <c r="Q12163" s="37"/>
      <c r="R12163" s="50">
        <v>-0.42063687723861481</v>
      </c>
      <c r="S12163" s="50">
        <v>39011.67400344956</v>
      </c>
      <c r="T12163" s="50">
        <v>-3791.4001891482212</v>
      </c>
    </row>
    <row r="12164" spans="2:20">
      <c r="B12164" s="44">
        <v>44115</v>
      </c>
      <c r="C12164" s="45">
        <v>14</v>
      </c>
      <c r="D12164" s="46">
        <v>4.5547599999999999</v>
      </c>
      <c r="E12164" s="37"/>
      <c r="F12164" s="44">
        <v>44115</v>
      </c>
      <c r="G12164" s="49">
        <v>14</v>
      </c>
      <c r="H12164" s="49">
        <v>18364.062460803802</v>
      </c>
      <c r="I12164" s="37"/>
      <c r="J12164" s="44">
        <v>44115</v>
      </c>
      <c r="K12164" s="49">
        <v>14</v>
      </c>
      <c r="L12164" s="49">
        <v>284.39</v>
      </c>
      <c r="M12164" s="37"/>
      <c r="N12164" s="44">
        <v>44115</v>
      </c>
      <c r="O12164" s="49">
        <v>14</v>
      </c>
      <c r="P12164" s="49">
        <v>9220.7454997671994</v>
      </c>
      <c r="Q12164" s="37"/>
      <c r="R12164" s="50">
        <v>1.5486224826723452E-2</v>
      </c>
      <c r="S12164" s="50">
        <v>41998.282772519648</v>
      </c>
      <c r="T12164" s="50">
        <v>142.79453787939335</v>
      </c>
    </row>
    <row r="12165" spans="2:20">
      <c r="B12165" s="44">
        <v>44115</v>
      </c>
      <c r="C12165" s="45">
        <v>15</v>
      </c>
      <c r="D12165" s="46">
        <v>3.9297599999999999</v>
      </c>
      <c r="E12165" s="37"/>
      <c r="F12165" s="44">
        <v>44115</v>
      </c>
      <c r="G12165" s="49">
        <v>15</v>
      </c>
      <c r="H12165" s="49">
        <v>19170.354394530801</v>
      </c>
      <c r="I12165" s="37"/>
      <c r="J12165" s="44">
        <v>44115</v>
      </c>
      <c r="K12165" s="49">
        <v>15</v>
      </c>
      <c r="L12165" s="49">
        <v>9514.41</v>
      </c>
      <c r="M12165" s="37"/>
      <c r="N12165" s="44">
        <v>44115</v>
      </c>
      <c r="O12165" s="49">
        <v>15</v>
      </c>
      <c r="P12165" s="49">
        <v>9529.9257787488004</v>
      </c>
      <c r="Q12165" s="37"/>
      <c r="R12165" s="50">
        <v>0.49630850865826509</v>
      </c>
      <c r="S12165" s="50">
        <v>37450.321128295887</v>
      </c>
      <c r="T12165" s="50">
        <v>4729.7832508747724</v>
      </c>
    </row>
    <row r="12166" spans="2:20">
      <c r="B12166" s="44">
        <v>44115</v>
      </c>
      <c r="C12166" s="45">
        <v>16</v>
      </c>
      <c r="D12166" s="46">
        <v>3.6869000000000001</v>
      </c>
      <c r="E12166" s="37"/>
      <c r="F12166" s="44">
        <v>44115</v>
      </c>
      <c r="G12166" s="49">
        <v>16</v>
      </c>
      <c r="H12166" s="49">
        <v>20019.759935793601</v>
      </c>
      <c r="I12166" s="37"/>
      <c r="J12166" s="44">
        <v>44115</v>
      </c>
      <c r="K12166" s="49">
        <v>16</v>
      </c>
      <c r="L12166" s="49">
        <v>8133.47</v>
      </c>
      <c r="M12166" s="37"/>
      <c r="N12166" s="44">
        <v>44115</v>
      </c>
      <c r="O12166" s="49">
        <v>16</v>
      </c>
      <c r="P12166" s="49">
        <v>9913.2763998231003</v>
      </c>
      <c r="Q12166" s="37"/>
      <c r="R12166" s="50">
        <v>0.40627210446505196</v>
      </c>
      <c r="S12166" s="50">
        <v>36549.258758507793</v>
      </c>
      <c r="T12166" s="50">
        <v>4027.4876650998649</v>
      </c>
    </row>
    <row r="12167" spans="2:20">
      <c r="B12167" s="44">
        <v>44115</v>
      </c>
      <c r="C12167" s="45">
        <v>17</v>
      </c>
      <c r="D12167" s="46">
        <v>2.9307799999999999</v>
      </c>
      <c r="E12167" s="37"/>
      <c r="F12167" s="44">
        <v>44115</v>
      </c>
      <c r="G12167" s="49">
        <v>17</v>
      </c>
      <c r="H12167" s="49">
        <v>20597.785995071099</v>
      </c>
      <c r="I12167" s="37"/>
      <c r="J12167" s="44">
        <v>44115</v>
      </c>
      <c r="K12167" s="49">
        <v>17</v>
      </c>
      <c r="L12167" s="49">
        <v>-2053.84</v>
      </c>
      <c r="M12167" s="37"/>
      <c r="N12167" s="44">
        <v>44115</v>
      </c>
      <c r="O12167" s="49">
        <v>17</v>
      </c>
      <c r="P12167" s="49">
        <v>9974.0533083317005</v>
      </c>
      <c r="Q12167" s="37"/>
      <c r="R12167" s="50">
        <v>-9.9711687483862055E-2</v>
      </c>
      <c r="S12167" s="50">
        <v>29231.755954992379</v>
      </c>
      <c r="T12167" s="50">
        <v>-994.5296864277509</v>
      </c>
    </row>
    <row r="12168" spans="2:20">
      <c r="B12168" s="44">
        <v>44115</v>
      </c>
      <c r="C12168" s="45">
        <v>18</v>
      </c>
      <c r="D12168" s="46">
        <v>2.6318000000000001</v>
      </c>
      <c r="E12168" s="37"/>
      <c r="F12168" s="44">
        <v>44115</v>
      </c>
      <c r="G12168" s="49">
        <v>18</v>
      </c>
      <c r="H12168" s="49">
        <v>20832.232433052599</v>
      </c>
      <c r="I12168" s="37"/>
      <c r="J12168" s="44">
        <v>44115</v>
      </c>
      <c r="K12168" s="49">
        <v>18</v>
      </c>
      <c r="L12168" s="49">
        <v>-4723.93</v>
      </c>
      <c r="M12168" s="37"/>
      <c r="N12168" s="44">
        <v>44115</v>
      </c>
      <c r="O12168" s="49">
        <v>18</v>
      </c>
      <c r="P12168" s="49">
        <v>9976.2685909863994</v>
      </c>
      <c r="Q12168" s="37"/>
      <c r="R12168" s="50">
        <v>-0.22676062275999631</v>
      </c>
      <c r="S12168" s="50">
        <v>26255.543677758007</v>
      </c>
      <c r="T12168" s="50">
        <v>-2262.2248785130669</v>
      </c>
    </row>
    <row r="12169" spans="2:20">
      <c r="B12169" s="44">
        <v>44115</v>
      </c>
      <c r="C12169" s="45">
        <v>19</v>
      </c>
      <c r="D12169" s="46">
        <v>2.4765999999999999</v>
      </c>
      <c r="E12169" s="37"/>
      <c r="F12169" s="44">
        <v>44115</v>
      </c>
      <c r="G12169" s="49">
        <v>19</v>
      </c>
      <c r="H12169" s="49">
        <v>20993.925742033702</v>
      </c>
      <c r="I12169" s="37"/>
      <c r="J12169" s="44">
        <v>44115</v>
      </c>
      <c r="K12169" s="49">
        <v>19</v>
      </c>
      <c r="L12169" s="49">
        <v>-5214.07</v>
      </c>
      <c r="M12169" s="37"/>
      <c r="N12169" s="44">
        <v>44115</v>
      </c>
      <c r="O12169" s="49">
        <v>19</v>
      </c>
      <c r="P12169" s="49">
        <v>10103.022616472999</v>
      </c>
      <c r="Q12169" s="37"/>
      <c r="R12169" s="50">
        <v>-0.248360886099567</v>
      </c>
      <c r="S12169" s="50">
        <v>25021.145811957031</v>
      </c>
      <c r="T12169" s="50">
        <v>-2509.1956493111998</v>
      </c>
    </row>
    <row r="12170" spans="2:20">
      <c r="B12170" s="44">
        <v>44115</v>
      </c>
      <c r="C12170" s="45">
        <v>20</v>
      </c>
      <c r="D12170" s="46">
        <v>2.52536</v>
      </c>
      <c r="E12170" s="37"/>
      <c r="F12170" s="44">
        <v>44115</v>
      </c>
      <c r="G12170" s="49">
        <v>20</v>
      </c>
      <c r="H12170" s="49">
        <v>20951.669249598599</v>
      </c>
      <c r="I12170" s="37"/>
      <c r="J12170" s="44">
        <v>44115</v>
      </c>
      <c r="K12170" s="49">
        <v>20</v>
      </c>
      <c r="L12170" s="49">
        <v>-2665.06</v>
      </c>
      <c r="M12170" s="37"/>
      <c r="N12170" s="44">
        <v>44115</v>
      </c>
      <c r="O12170" s="49">
        <v>20</v>
      </c>
      <c r="P12170" s="49">
        <v>10140.9839247819</v>
      </c>
      <c r="Q12170" s="37"/>
      <c r="R12170" s="50">
        <v>-0.12720036614987412</v>
      </c>
      <c r="S12170" s="50">
        <v>25609.635164287218</v>
      </c>
      <c r="T12170" s="50">
        <v>-1289.9368683522453</v>
      </c>
    </row>
    <row r="12171" spans="2:20">
      <c r="B12171" s="44">
        <v>44115</v>
      </c>
      <c r="C12171" s="45">
        <v>21</v>
      </c>
      <c r="D12171" s="46">
        <v>2.5249199999999998</v>
      </c>
      <c r="E12171" s="37"/>
      <c r="F12171" s="44">
        <v>44115</v>
      </c>
      <c r="G12171" s="49">
        <v>21</v>
      </c>
      <c r="H12171" s="49">
        <v>20560.676753534699</v>
      </c>
      <c r="I12171" s="37"/>
      <c r="J12171" s="44">
        <v>44115</v>
      </c>
      <c r="K12171" s="49">
        <v>21</v>
      </c>
      <c r="L12171" s="49">
        <v>-1695.3</v>
      </c>
      <c r="M12171" s="37"/>
      <c r="N12171" s="44">
        <v>44115</v>
      </c>
      <c r="O12171" s="49">
        <v>21</v>
      </c>
      <c r="P12171" s="49">
        <v>9785.3999764098007</v>
      </c>
      <c r="Q12171" s="37"/>
      <c r="R12171" s="50">
        <v>-8.2453511638839988E-2</v>
      </c>
      <c r="S12171" s="50">
        <v>24707.352108436633</v>
      </c>
      <c r="T12171" s="50">
        <v>-806.84059084561</v>
      </c>
    </row>
    <row r="12172" spans="2:20">
      <c r="B12172" s="44">
        <v>44115</v>
      </c>
      <c r="C12172" s="45">
        <v>22</v>
      </c>
      <c r="D12172" s="46">
        <v>2.6988099999999999</v>
      </c>
      <c r="E12172" s="37"/>
      <c r="F12172" s="44">
        <v>44115</v>
      </c>
      <c r="G12172" s="49">
        <v>22</v>
      </c>
      <c r="H12172" s="49">
        <v>20487.239454783299</v>
      </c>
      <c r="I12172" s="37"/>
      <c r="J12172" s="44">
        <v>44115</v>
      </c>
      <c r="K12172" s="49">
        <v>22</v>
      </c>
      <c r="L12172" s="49">
        <v>-1091.23</v>
      </c>
      <c r="M12172" s="37"/>
      <c r="N12172" s="44">
        <v>44115</v>
      </c>
      <c r="O12172" s="49">
        <v>22</v>
      </c>
      <c r="P12172" s="49">
        <v>9742.8100383000001</v>
      </c>
      <c r="Q12172" s="37"/>
      <c r="R12172" s="50">
        <v>-5.3263886645558922E-2</v>
      </c>
      <c r="S12172" s="50">
        <v>26293.993159464422</v>
      </c>
      <c r="T12172" s="50">
        <v>-518.93992948922482</v>
      </c>
    </row>
    <row r="12173" spans="2:20">
      <c r="B12173" s="44">
        <v>44115</v>
      </c>
      <c r="C12173" s="45">
        <v>23</v>
      </c>
      <c r="D12173" s="46">
        <v>2.65543</v>
      </c>
      <c r="E12173" s="37"/>
      <c r="F12173" s="44">
        <v>44115</v>
      </c>
      <c r="G12173" s="49">
        <v>23</v>
      </c>
      <c r="H12173" s="49">
        <v>20582.2428376301</v>
      </c>
      <c r="I12173" s="37"/>
      <c r="J12173" s="44">
        <v>44115</v>
      </c>
      <c r="K12173" s="49">
        <v>23</v>
      </c>
      <c r="L12173" s="49">
        <v>-1194.22</v>
      </c>
      <c r="M12173" s="37"/>
      <c r="N12173" s="44">
        <v>44115</v>
      </c>
      <c r="O12173" s="49">
        <v>23</v>
      </c>
      <c r="P12173" s="49">
        <v>9835.5128424990999</v>
      </c>
      <c r="Q12173" s="37"/>
      <c r="R12173" s="50">
        <v>-5.8021859397005639E-2</v>
      </c>
      <c r="S12173" s="50">
        <v>26117.515867357386</v>
      </c>
      <c r="T12173" s="50">
        <v>-570.67474324492605</v>
      </c>
    </row>
    <row r="12174" spans="2:20">
      <c r="B12174" s="44">
        <v>44115</v>
      </c>
      <c r="C12174" s="45">
        <v>24</v>
      </c>
      <c r="D12174" s="46">
        <v>2.79779</v>
      </c>
      <c r="E12174" s="37"/>
      <c r="F12174" s="44">
        <v>44115</v>
      </c>
      <c r="G12174" s="49">
        <v>24</v>
      </c>
      <c r="H12174" s="49">
        <v>20770.354060807302</v>
      </c>
      <c r="I12174" s="37"/>
      <c r="J12174" s="44">
        <v>44115</v>
      </c>
      <c r="K12174" s="49">
        <v>24</v>
      </c>
      <c r="L12174" s="49">
        <v>3150.44</v>
      </c>
      <c r="M12174" s="37"/>
      <c r="N12174" s="44">
        <v>44115</v>
      </c>
      <c r="O12174" s="49">
        <v>24</v>
      </c>
      <c r="P12174" s="49">
        <v>9950.0445935197004</v>
      </c>
      <c r="Q12174" s="37"/>
      <c r="R12174" s="50">
        <v>0.15167964834767717</v>
      </c>
      <c r="S12174" s="50">
        <v>27838.135263303484</v>
      </c>
      <c r="T12174" s="50">
        <v>1509.2192649887745</v>
      </c>
    </row>
    <row r="12175" spans="2:20">
      <c r="B12175" s="44">
        <v>44115</v>
      </c>
      <c r="C12175" s="45">
        <v>25</v>
      </c>
      <c r="D12175" s="46">
        <v>3.0860099999999999</v>
      </c>
      <c r="E12175" s="37"/>
      <c r="F12175" s="44">
        <v>44115</v>
      </c>
      <c r="G12175" s="49">
        <v>25</v>
      </c>
      <c r="H12175" s="49">
        <v>21428.444484808999</v>
      </c>
      <c r="I12175" s="37"/>
      <c r="J12175" s="44">
        <v>44115</v>
      </c>
      <c r="K12175" s="49">
        <v>25</v>
      </c>
      <c r="L12175" s="49">
        <v>10699.18</v>
      </c>
      <c r="M12175" s="37"/>
      <c r="N12175" s="44">
        <v>44115</v>
      </c>
      <c r="O12175" s="49">
        <v>25</v>
      </c>
      <c r="P12175" s="49">
        <v>10294.1397917019</v>
      </c>
      <c r="Q12175" s="37"/>
      <c r="R12175" s="50">
        <v>0.4992980245292577</v>
      </c>
      <c r="S12175" s="50">
        <v>31767.818338589979</v>
      </c>
      <c r="T12175" s="50">
        <v>5139.8436622247827</v>
      </c>
    </row>
    <row r="12176" spans="2:20">
      <c r="B12176" s="44">
        <v>44115</v>
      </c>
      <c r="C12176" s="45">
        <v>26</v>
      </c>
      <c r="D12176" s="46">
        <v>2.99532</v>
      </c>
      <c r="E12176" s="37"/>
      <c r="F12176" s="44">
        <v>44115</v>
      </c>
      <c r="G12176" s="49">
        <v>26</v>
      </c>
      <c r="H12176" s="49">
        <v>21457.557933345801</v>
      </c>
      <c r="I12176" s="37"/>
      <c r="J12176" s="44">
        <v>44115</v>
      </c>
      <c r="K12176" s="49">
        <v>26</v>
      </c>
      <c r="L12176" s="49">
        <v>4282.66</v>
      </c>
      <c r="M12176" s="37"/>
      <c r="N12176" s="44">
        <v>44115</v>
      </c>
      <c r="O12176" s="49">
        <v>26</v>
      </c>
      <c r="P12176" s="49">
        <v>10321.771217006601</v>
      </c>
      <c r="Q12176" s="37"/>
      <c r="R12176" s="50">
        <v>0.19958748396734352</v>
      </c>
      <c r="S12176" s="50">
        <v>30917.00776172421</v>
      </c>
      <c r="T12176" s="50">
        <v>2060.0963472888925</v>
      </c>
    </row>
    <row r="12177" spans="2:20">
      <c r="B12177" s="44">
        <v>44115</v>
      </c>
      <c r="C12177" s="45">
        <v>27</v>
      </c>
      <c r="D12177" s="46">
        <v>2.7773500000000002</v>
      </c>
      <c r="E12177" s="37"/>
      <c r="F12177" s="44">
        <v>44115</v>
      </c>
      <c r="G12177" s="49">
        <v>27</v>
      </c>
      <c r="H12177" s="49">
        <v>21465.7821220595</v>
      </c>
      <c r="I12177" s="37"/>
      <c r="J12177" s="44">
        <v>44115</v>
      </c>
      <c r="K12177" s="49">
        <v>27</v>
      </c>
      <c r="L12177" s="49">
        <v>14439.15</v>
      </c>
      <c r="M12177" s="37"/>
      <c r="N12177" s="44">
        <v>44115</v>
      </c>
      <c r="O12177" s="49">
        <v>27</v>
      </c>
      <c r="P12177" s="49">
        <v>10356.7528759451</v>
      </c>
      <c r="Q12177" s="37"/>
      <c r="R12177" s="50">
        <v>0.67265892842364594</v>
      </c>
      <c r="S12177" s="50">
        <v>28764.327600006123</v>
      </c>
      <c r="T12177" s="50">
        <v>6966.5622914817441</v>
      </c>
    </row>
    <row r="12178" spans="2:20">
      <c r="B12178" s="44">
        <v>44115</v>
      </c>
      <c r="C12178" s="45">
        <v>28</v>
      </c>
      <c r="D12178" s="46">
        <v>2.7149000000000001</v>
      </c>
      <c r="E12178" s="37"/>
      <c r="F12178" s="44">
        <v>44115</v>
      </c>
      <c r="G12178" s="49">
        <v>28</v>
      </c>
      <c r="H12178" s="49">
        <v>21392.214770452902</v>
      </c>
      <c r="I12178" s="37"/>
      <c r="J12178" s="44">
        <v>44115</v>
      </c>
      <c r="K12178" s="49">
        <v>28</v>
      </c>
      <c r="L12178" s="49">
        <v>3631.39</v>
      </c>
      <c r="M12178" s="37"/>
      <c r="N12178" s="44">
        <v>44115</v>
      </c>
      <c r="O12178" s="49">
        <v>28</v>
      </c>
      <c r="P12178" s="49">
        <v>10331.9856353922</v>
      </c>
      <c r="Q12178" s="37"/>
      <c r="R12178" s="50">
        <v>0.16975287687442747</v>
      </c>
      <c r="S12178" s="50">
        <v>28050.307801526287</v>
      </c>
      <c r="T12178" s="50">
        <v>1753.8842854330856</v>
      </c>
    </row>
    <row r="12179" spans="2:20">
      <c r="B12179" s="44">
        <v>44115</v>
      </c>
      <c r="C12179" s="45">
        <v>29</v>
      </c>
      <c r="D12179" s="46">
        <v>2.6432199999999999</v>
      </c>
      <c r="E12179" s="37"/>
      <c r="F12179" s="44">
        <v>44115</v>
      </c>
      <c r="G12179" s="49">
        <v>29</v>
      </c>
      <c r="H12179" s="49">
        <v>21477.350821988799</v>
      </c>
      <c r="I12179" s="37"/>
      <c r="J12179" s="44">
        <v>44115</v>
      </c>
      <c r="K12179" s="49">
        <v>29</v>
      </c>
      <c r="L12179" s="49">
        <v>-698.39</v>
      </c>
      <c r="M12179" s="37"/>
      <c r="N12179" s="44">
        <v>44115</v>
      </c>
      <c r="O12179" s="49">
        <v>29</v>
      </c>
      <c r="P12179" s="49">
        <v>10413.557825637999</v>
      </c>
      <c r="Q12179" s="37"/>
      <c r="R12179" s="50">
        <v>-3.2517511390882478E-2</v>
      </c>
      <c r="S12179" s="50">
        <v>27525.324315882874</v>
      </c>
      <c r="T12179" s="50">
        <v>-338.62298521479704</v>
      </c>
    </row>
    <row r="12180" spans="2:20">
      <c r="B12180" s="44">
        <v>44115</v>
      </c>
      <c r="C12180" s="45">
        <v>30</v>
      </c>
      <c r="D12180" s="46">
        <v>2.4438399999999998</v>
      </c>
      <c r="E12180" s="37"/>
      <c r="F12180" s="44">
        <v>44115</v>
      </c>
      <c r="G12180" s="49">
        <v>30</v>
      </c>
      <c r="H12180" s="49">
        <v>21815.9455466855</v>
      </c>
      <c r="I12180" s="37"/>
      <c r="J12180" s="44">
        <v>44115</v>
      </c>
      <c r="K12180" s="49">
        <v>30</v>
      </c>
      <c r="L12180" s="49">
        <v>-1808.53</v>
      </c>
      <c r="M12180" s="37"/>
      <c r="N12180" s="44">
        <v>44115</v>
      </c>
      <c r="O12180" s="49">
        <v>30</v>
      </c>
      <c r="P12180" s="49">
        <v>10781.9541664671</v>
      </c>
      <c r="Q12180" s="37"/>
      <c r="R12180" s="50">
        <v>-8.2899455177397538E-2</v>
      </c>
      <c r="S12180" s="50">
        <v>26349.370870178955</v>
      </c>
      <c r="T12180" s="50">
        <v>-893.81812614779392</v>
      </c>
    </row>
    <row r="12181" spans="2:20">
      <c r="B12181" s="44">
        <v>44115</v>
      </c>
      <c r="C12181" s="45">
        <v>31</v>
      </c>
      <c r="D12181" s="46">
        <v>2.48569</v>
      </c>
      <c r="E12181" s="37"/>
      <c r="F12181" s="44">
        <v>44115</v>
      </c>
      <c r="G12181" s="49">
        <v>31</v>
      </c>
      <c r="H12181" s="49">
        <v>22071.753232858799</v>
      </c>
      <c r="I12181" s="37"/>
      <c r="J12181" s="44">
        <v>44115</v>
      </c>
      <c r="K12181" s="49">
        <v>31</v>
      </c>
      <c r="L12181" s="49">
        <v>-4548.8900000000003</v>
      </c>
      <c r="M12181" s="37"/>
      <c r="N12181" s="44">
        <v>44115</v>
      </c>
      <c r="O12181" s="49">
        <v>31</v>
      </c>
      <c r="P12181" s="49">
        <v>10757.4908520725</v>
      </c>
      <c r="Q12181" s="37"/>
      <c r="R12181" s="50">
        <v>-0.20609554447301215</v>
      </c>
      <c r="S12181" s="50">
        <v>26739.787436088092</v>
      </c>
      <c r="T12181" s="50">
        <v>-2217.0709343213293</v>
      </c>
    </row>
    <row r="12182" spans="2:20">
      <c r="B12182" s="44">
        <v>44115</v>
      </c>
      <c r="C12182" s="45">
        <v>32</v>
      </c>
      <c r="D12182" s="46">
        <v>2.88252</v>
      </c>
      <c r="E12182" s="37"/>
      <c r="F12182" s="44">
        <v>44115</v>
      </c>
      <c r="G12182" s="49">
        <v>32</v>
      </c>
      <c r="H12182" s="49">
        <v>22645.414286472602</v>
      </c>
      <c r="I12182" s="37"/>
      <c r="J12182" s="44">
        <v>44115</v>
      </c>
      <c r="K12182" s="49">
        <v>32</v>
      </c>
      <c r="L12182" s="49">
        <v>9900.59</v>
      </c>
      <c r="M12182" s="37"/>
      <c r="N12182" s="44">
        <v>44115</v>
      </c>
      <c r="O12182" s="49">
        <v>32</v>
      </c>
      <c r="P12182" s="49">
        <v>10973.6166893715</v>
      </c>
      <c r="Q12182" s="37"/>
      <c r="R12182" s="50">
        <v>0.43720065681969827</v>
      </c>
      <c r="S12182" s="50">
        <v>31631.669579447134</v>
      </c>
      <c r="T12182" s="50">
        <v>4797.6724242808223</v>
      </c>
    </row>
    <row r="12183" spans="2:20">
      <c r="B12183" s="44">
        <v>44115</v>
      </c>
      <c r="C12183" s="45">
        <v>33</v>
      </c>
      <c r="D12183" s="46">
        <v>2.8171200000000001</v>
      </c>
      <c r="E12183" s="37"/>
      <c r="F12183" s="44">
        <v>44115</v>
      </c>
      <c r="G12183" s="49">
        <v>33</v>
      </c>
      <c r="H12183" s="49">
        <v>23680.775060616699</v>
      </c>
      <c r="I12183" s="37"/>
      <c r="J12183" s="44">
        <v>44115</v>
      </c>
      <c r="K12183" s="49">
        <v>33</v>
      </c>
      <c r="L12183" s="49">
        <v>13088.56</v>
      </c>
      <c r="M12183" s="37"/>
      <c r="N12183" s="44">
        <v>44115</v>
      </c>
      <c r="O12183" s="49">
        <v>33</v>
      </c>
      <c r="P12183" s="49">
        <v>11505.551951391</v>
      </c>
      <c r="Q12183" s="37"/>
      <c r="R12183" s="50">
        <v>0.55270826087814484</v>
      </c>
      <c r="S12183" s="50">
        <v>32412.520513302614</v>
      </c>
      <c r="T12183" s="50">
        <v>6359.2136094964653</v>
      </c>
    </row>
    <row r="12184" spans="2:20">
      <c r="B12184" s="44">
        <v>44115</v>
      </c>
      <c r="C12184" s="45">
        <v>34</v>
      </c>
      <c r="D12184" s="46">
        <v>2.58074</v>
      </c>
      <c r="E12184" s="37"/>
      <c r="F12184" s="44">
        <v>44115</v>
      </c>
      <c r="G12184" s="49">
        <v>34</v>
      </c>
      <c r="H12184" s="49">
        <v>25015.401899298799</v>
      </c>
      <c r="I12184" s="37"/>
      <c r="J12184" s="44">
        <v>44115</v>
      </c>
      <c r="K12184" s="49">
        <v>34</v>
      </c>
      <c r="L12184" s="49">
        <v>-2129.2600000000002</v>
      </c>
      <c r="M12184" s="37"/>
      <c r="N12184" s="44">
        <v>44115</v>
      </c>
      <c r="O12184" s="49">
        <v>34</v>
      </c>
      <c r="P12184" s="49">
        <v>12113.713480323901</v>
      </c>
      <c r="Q12184" s="37"/>
      <c r="R12184" s="50">
        <v>-8.5117960869526749E-2</v>
      </c>
      <c r="S12184" s="50">
        <v>31262.344927211103</v>
      </c>
      <c r="T12184" s="50">
        <v>-1031.0945900028685</v>
      </c>
    </row>
    <row r="12185" spans="2:20">
      <c r="B12185" s="44">
        <v>44115</v>
      </c>
      <c r="C12185" s="45">
        <v>35</v>
      </c>
      <c r="D12185" s="46">
        <v>2.3984399999999999</v>
      </c>
      <c r="E12185" s="37"/>
      <c r="F12185" s="44">
        <v>44115</v>
      </c>
      <c r="G12185" s="49">
        <v>35</v>
      </c>
      <c r="H12185" s="49">
        <v>26627.891740092</v>
      </c>
      <c r="I12185" s="37"/>
      <c r="J12185" s="44">
        <v>44115</v>
      </c>
      <c r="K12185" s="49">
        <v>35</v>
      </c>
      <c r="L12185" s="49">
        <v>5214.54</v>
      </c>
      <c r="M12185" s="37"/>
      <c r="N12185" s="44">
        <v>44115</v>
      </c>
      <c r="O12185" s="49">
        <v>35</v>
      </c>
      <c r="P12185" s="49">
        <v>12969.212997258899</v>
      </c>
      <c r="Q12185" s="37"/>
      <c r="R12185" s="50">
        <v>0.195829998518012</v>
      </c>
      <c r="S12185" s="50">
        <v>31105.879221145631</v>
      </c>
      <c r="T12185" s="50">
        <v>2539.7609620329922</v>
      </c>
    </row>
    <row r="12186" spans="2:20">
      <c r="B12186" s="44">
        <v>44115</v>
      </c>
      <c r="C12186" s="45">
        <v>36</v>
      </c>
      <c r="D12186" s="46">
        <v>2.7024400000000002</v>
      </c>
      <c r="E12186" s="37"/>
      <c r="F12186" s="44">
        <v>44115</v>
      </c>
      <c r="G12186" s="49">
        <v>36</v>
      </c>
      <c r="H12186" s="49">
        <v>26948.545285654302</v>
      </c>
      <c r="I12186" s="37"/>
      <c r="J12186" s="44">
        <v>44115</v>
      </c>
      <c r="K12186" s="49">
        <v>36</v>
      </c>
      <c r="L12186" s="49">
        <v>21837.95</v>
      </c>
      <c r="M12186" s="37"/>
      <c r="N12186" s="44">
        <v>44115</v>
      </c>
      <c r="O12186" s="49">
        <v>36</v>
      </c>
      <c r="P12186" s="49">
        <v>12996.498966515101</v>
      </c>
      <c r="Q12186" s="37"/>
      <c r="R12186" s="50">
        <v>0.81035728528267315</v>
      </c>
      <c r="S12186" s="50">
        <v>35122.258667069073</v>
      </c>
      <c r="T12186" s="50">
        <v>10531.807620684243</v>
      </c>
    </row>
    <row r="12187" spans="2:20">
      <c r="B12187" s="44">
        <v>44115</v>
      </c>
      <c r="C12187" s="45">
        <v>37</v>
      </c>
      <c r="D12187" s="46">
        <v>2.7402500000000001</v>
      </c>
      <c r="E12187" s="37"/>
      <c r="F12187" s="44">
        <v>44115</v>
      </c>
      <c r="G12187" s="49">
        <v>37</v>
      </c>
      <c r="H12187" s="49">
        <v>27252.561704956399</v>
      </c>
      <c r="I12187" s="37"/>
      <c r="J12187" s="44">
        <v>44115</v>
      </c>
      <c r="K12187" s="49">
        <v>37</v>
      </c>
      <c r="L12187" s="49">
        <v>25342.69</v>
      </c>
      <c r="M12187" s="37"/>
      <c r="N12187" s="44">
        <v>44115</v>
      </c>
      <c r="O12187" s="49">
        <v>37</v>
      </c>
      <c r="P12187" s="49">
        <v>13087.931748343201</v>
      </c>
      <c r="Q12187" s="37"/>
      <c r="R12187" s="50">
        <v>0.92991955304484075</v>
      </c>
      <c r="S12187" s="50">
        <v>35864.204973397456</v>
      </c>
      <c r="T12187" s="50">
        <v>12170.72364170069</v>
      </c>
    </row>
    <row r="12188" spans="2:20">
      <c r="B12188" s="44">
        <v>44115</v>
      </c>
      <c r="C12188" s="45">
        <v>38</v>
      </c>
      <c r="D12188" s="46">
        <v>2.6162200000000002</v>
      </c>
      <c r="E12188" s="37"/>
      <c r="F12188" s="44">
        <v>44115</v>
      </c>
      <c r="G12188" s="49">
        <v>38</v>
      </c>
      <c r="H12188" s="49">
        <v>27647.537285564202</v>
      </c>
      <c r="I12188" s="37"/>
      <c r="J12188" s="44">
        <v>44115</v>
      </c>
      <c r="K12188" s="49">
        <v>38</v>
      </c>
      <c r="L12188" s="49">
        <v>18465.55</v>
      </c>
      <c r="M12188" s="37"/>
      <c r="N12188" s="44">
        <v>44115</v>
      </c>
      <c r="O12188" s="49">
        <v>38</v>
      </c>
      <c r="P12188" s="49">
        <v>13289.505104022201</v>
      </c>
      <c r="Q12188" s="37"/>
      <c r="R12188" s="50">
        <v>0.66789131376419353</v>
      </c>
      <c r="S12188" s="50">
        <v>34768.269043244967</v>
      </c>
      <c r="T12188" s="50">
        <v>8875.9450232013423</v>
      </c>
    </row>
    <row r="12189" spans="2:20">
      <c r="B12189" s="44">
        <v>44115</v>
      </c>
      <c r="C12189" s="45">
        <v>39</v>
      </c>
      <c r="D12189" s="46">
        <v>2.8120699999999998</v>
      </c>
      <c r="E12189" s="37"/>
      <c r="F12189" s="44">
        <v>44115</v>
      </c>
      <c r="G12189" s="49">
        <v>39</v>
      </c>
      <c r="H12189" s="49">
        <v>27297.986176316001</v>
      </c>
      <c r="I12189" s="37"/>
      <c r="J12189" s="44">
        <v>44115</v>
      </c>
      <c r="K12189" s="49">
        <v>39</v>
      </c>
      <c r="L12189" s="49">
        <v>23844.37</v>
      </c>
      <c r="M12189" s="37"/>
      <c r="N12189" s="44">
        <v>44115</v>
      </c>
      <c r="O12189" s="49">
        <v>39</v>
      </c>
      <c r="P12189" s="49">
        <v>13051.219691976799</v>
      </c>
      <c r="Q12189" s="37"/>
      <c r="R12189" s="50">
        <v>0.87348458036393939</v>
      </c>
      <c r="S12189" s="50">
        <v>36700.943359217199</v>
      </c>
      <c r="T12189" s="50">
        <v>11400.039155883936</v>
      </c>
    </row>
    <row r="12190" spans="2:20">
      <c r="B12190" s="44">
        <v>44115</v>
      </c>
      <c r="C12190" s="45">
        <v>40</v>
      </c>
      <c r="D12190" s="46">
        <v>2.5193699999999999</v>
      </c>
      <c r="E12190" s="37"/>
      <c r="F12190" s="44">
        <v>44115</v>
      </c>
      <c r="G12190" s="49">
        <v>40</v>
      </c>
      <c r="H12190" s="49">
        <v>26184.2867341116</v>
      </c>
      <c r="I12190" s="37"/>
      <c r="J12190" s="44">
        <v>44115</v>
      </c>
      <c r="K12190" s="49">
        <v>40</v>
      </c>
      <c r="L12190" s="49">
        <v>4806.8</v>
      </c>
      <c r="M12190" s="37"/>
      <c r="N12190" s="44">
        <v>44115</v>
      </c>
      <c r="O12190" s="49">
        <v>40</v>
      </c>
      <c r="P12190" s="49">
        <v>12470.7291057933</v>
      </c>
      <c r="Q12190" s="37"/>
      <c r="R12190" s="50">
        <v>0.18357574711928043</v>
      </c>
      <c r="S12190" s="50">
        <v>31418.380787262464</v>
      </c>
      <c r="T12190" s="50">
        <v>2289.3234127181609</v>
      </c>
    </row>
    <row r="12191" spans="2:20">
      <c r="B12191" s="44">
        <v>44115</v>
      </c>
      <c r="C12191" s="45">
        <v>41</v>
      </c>
      <c r="D12191" s="46">
        <v>2.7702599999999999</v>
      </c>
      <c r="E12191" s="37"/>
      <c r="F12191" s="44">
        <v>44115</v>
      </c>
      <c r="G12191" s="49">
        <v>41</v>
      </c>
      <c r="H12191" s="49">
        <v>25690.700659203001</v>
      </c>
      <c r="I12191" s="37"/>
      <c r="J12191" s="44">
        <v>44115</v>
      </c>
      <c r="K12191" s="49">
        <v>41</v>
      </c>
      <c r="L12191" s="49">
        <v>11700.79</v>
      </c>
      <c r="M12191" s="37"/>
      <c r="N12191" s="44">
        <v>44115</v>
      </c>
      <c r="O12191" s="49">
        <v>41</v>
      </c>
      <c r="P12191" s="49">
        <v>12182.986852112699</v>
      </c>
      <c r="Q12191" s="37"/>
      <c r="R12191" s="50">
        <v>0.45544845799324313</v>
      </c>
      <c r="S12191" s="50">
        <v>33750.041156933723</v>
      </c>
      <c r="T12191" s="50">
        <v>5548.7225755466843</v>
      </c>
    </row>
    <row r="12192" spans="2:20">
      <c r="B12192" s="44">
        <v>44115</v>
      </c>
      <c r="C12192" s="45">
        <v>42</v>
      </c>
      <c r="D12192" s="46">
        <v>2.5619399999999999</v>
      </c>
      <c r="E12192" s="37"/>
      <c r="F12192" s="44">
        <v>44115</v>
      </c>
      <c r="G12192" s="49">
        <v>42</v>
      </c>
      <c r="H12192" s="49">
        <v>24655.331764349401</v>
      </c>
      <c r="I12192" s="37"/>
      <c r="J12192" s="44">
        <v>44115</v>
      </c>
      <c r="K12192" s="49">
        <v>42</v>
      </c>
      <c r="L12192" s="49">
        <v>11334.85</v>
      </c>
      <c r="M12192" s="37"/>
      <c r="N12192" s="44">
        <v>44115</v>
      </c>
      <c r="O12192" s="49">
        <v>42</v>
      </c>
      <c r="P12192" s="49">
        <v>11628.0729817269</v>
      </c>
      <c r="Q12192" s="37"/>
      <c r="R12192" s="50">
        <v>0.45973220349805755</v>
      </c>
      <c r="S12192" s="50">
        <v>29790.425294805413</v>
      </c>
      <c r="T12192" s="50">
        <v>5345.7996143255359</v>
      </c>
    </row>
    <row r="12193" spans="2:20">
      <c r="B12193" s="44">
        <v>44115</v>
      </c>
      <c r="C12193" s="45">
        <v>43</v>
      </c>
      <c r="D12193" s="46">
        <v>2.66737</v>
      </c>
      <c r="E12193" s="37"/>
      <c r="F12193" s="44">
        <v>44115</v>
      </c>
      <c r="G12193" s="49">
        <v>43</v>
      </c>
      <c r="H12193" s="49">
        <v>23426.630818551199</v>
      </c>
      <c r="I12193" s="37"/>
      <c r="J12193" s="44">
        <v>44115</v>
      </c>
      <c r="K12193" s="49">
        <v>43</v>
      </c>
      <c r="L12193" s="49">
        <v>11415.98</v>
      </c>
      <c r="M12193" s="37"/>
      <c r="N12193" s="44">
        <v>44115</v>
      </c>
      <c r="O12193" s="49">
        <v>43</v>
      </c>
      <c r="P12193" s="49">
        <v>11022.9142047686</v>
      </c>
      <c r="Q12193" s="37"/>
      <c r="R12193" s="50">
        <v>0.48730780317585642</v>
      </c>
      <c r="S12193" s="50">
        <v>29402.190662373621</v>
      </c>
      <c r="T12193" s="50">
        <v>5371.5521057217293</v>
      </c>
    </row>
    <row r="12194" spans="2:20">
      <c r="B12194" s="44">
        <v>44115</v>
      </c>
      <c r="C12194" s="45">
        <v>44</v>
      </c>
      <c r="D12194" s="46">
        <v>2.5613700000000001</v>
      </c>
      <c r="E12194" s="37"/>
      <c r="F12194" s="44">
        <v>44115</v>
      </c>
      <c r="G12194" s="49">
        <v>44</v>
      </c>
      <c r="H12194" s="49">
        <v>22571.791281604001</v>
      </c>
      <c r="I12194" s="37"/>
      <c r="J12194" s="44">
        <v>44115</v>
      </c>
      <c r="K12194" s="49">
        <v>44</v>
      </c>
      <c r="L12194" s="49">
        <v>11548.26</v>
      </c>
      <c r="M12194" s="37"/>
      <c r="N12194" s="44">
        <v>44115</v>
      </c>
      <c r="O12194" s="49">
        <v>44</v>
      </c>
      <c r="P12194" s="49">
        <v>10736.2486009311</v>
      </c>
      <c r="Q12194" s="37"/>
      <c r="R12194" s="50">
        <v>0.51162355064889453</v>
      </c>
      <c r="S12194" s="50">
        <v>27499.505078966893</v>
      </c>
      <c r="T12194" s="50">
        <v>5492.9176298575958</v>
      </c>
    </row>
    <row r="12195" spans="2:20">
      <c r="B12195" s="44">
        <v>44115</v>
      </c>
      <c r="C12195" s="45">
        <v>45</v>
      </c>
      <c r="D12195" s="46">
        <v>2.5140500000000001</v>
      </c>
      <c r="E12195" s="37"/>
      <c r="F12195" s="44">
        <v>44115</v>
      </c>
      <c r="G12195" s="49">
        <v>45</v>
      </c>
      <c r="H12195" s="49">
        <v>21635.368827140501</v>
      </c>
      <c r="I12195" s="37"/>
      <c r="J12195" s="44">
        <v>44115</v>
      </c>
      <c r="K12195" s="49">
        <v>45</v>
      </c>
      <c r="L12195" s="49">
        <v>4642.8900000000003</v>
      </c>
      <c r="M12195" s="37"/>
      <c r="N12195" s="44">
        <v>44115</v>
      </c>
      <c r="O12195" s="49">
        <v>45</v>
      </c>
      <c r="P12195" s="49">
        <v>10426.5175397397</v>
      </c>
      <c r="Q12195" s="37"/>
      <c r="R12195" s="50">
        <v>0.21459721981608765</v>
      </c>
      <c r="S12195" s="50">
        <v>26212.786420782595</v>
      </c>
      <c r="T12195" s="50">
        <v>2237.5016763918138</v>
      </c>
    </row>
    <row r="12196" spans="2:20">
      <c r="B12196" s="44">
        <v>44115</v>
      </c>
      <c r="C12196" s="45">
        <v>46</v>
      </c>
      <c r="D12196" s="46">
        <v>2.66038</v>
      </c>
      <c r="E12196" s="37"/>
      <c r="F12196" s="44">
        <v>44115</v>
      </c>
      <c r="G12196" s="49">
        <v>46</v>
      </c>
      <c r="H12196" s="49">
        <v>20499.210647060499</v>
      </c>
      <c r="I12196" s="37"/>
      <c r="J12196" s="44">
        <v>44115</v>
      </c>
      <c r="K12196" s="49">
        <v>46</v>
      </c>
      <c r="L12196" s="49">
        <v>-188.76</v>
      </c>
      <c r="M12196" s="37"/>
      <c r="N12196" s="44">
        <v>44115</v>
      </c>
      <c r="O12196" s="49">
        <v>46</v>
      </c>
      <c r="P12196" s="49">
        <v>9888.4960341319002</v>
      </c>
      <c r="Q12196" s="37"/>
      <c r="R12196" s="50">
        <v>-9.2081594384253711E-3</v>
      </c>
      <c r="S12196" s="50">
        <v>26307.157079283825</v>
      </c>
      <c r="T12196" s="50">
        <v>-91.054848088523514</v>
      </c>
    </row>
    <row r="12197" spans="2:20">
      <c r="B12197" s="44">
        <v>44115</v>
      </c>
      <c r="C12197" s="45">
        <v>47</v>
      </c>
      <c r="D12197" s="46">
        <v>2.81603</v>
      </c>
      <c r="E12197" s="37"/>
      <c r="F12197" s="44">
        <v>44115</v>
      </c>
      <c r="G12197" s="49">
        <v>47</v>
      </c>
      <c r="H12197" s="49">
        <v>18853.515152795801</v>
      </c>
      <c r="I12197" s="37"/>
      <c r="J12197" s="44">
        <v>44115</v>
      </c>
      <c r="K12197" s="49">
        <v>47</v>
      </c>
      <c r="L12197" s="49">
        <v>3891.6</v>
      </c>
      <c r="M12197" s="37"/>
      <c r="N12197" s="44">
        <v>44115</v>
      </c>
      <c r="O12197" s="49">
        <v>47</v>
      </c>
      <c r="P12197" s="49">
        <v>9001.4308064976995</v>
      </c>
      <c r="Q12197" s="37"/>
      <c r="R12197" s="50">
        <v>0.20641243653828192</v>
      </c>
      <c r="S12197" s="50">
        <v>25348.299194021718</v>
      </c>
      <c r="T12197" s="50">
        <v>1858.0072650999423</v>
      </c>
    </row>
    <row r="12198" spans="2:20">
      <c r="B12198" s="44">
        <v>44115</v>
      </c>
      <c r="C12198" s="45">
        <v>48</v>
      </c>
      <c r="D12198" s="46">
        <v>2.9326099999999999</v>
      </c>
      <c r="E12198" s="37"/>
      <c r="F12198" s="44">
        <v>44115</v>
      </c>
      <c r="G12198" s="49">
        <v>48</v>
      </c>
      <c r="H12198" s="49">
        <v>17915.186305729701</v>
      </c>
      <c r="I12198" s="37"/>
      <c r="J12198" s="44">
        <v>44115</v>
      </c>
      <c r="K12198" s="49">
        <v>48</v>
      </c>
      <c r="L12198" s="49">
        <v>6877.71</v>
      </c>
      <c r="M12198" s="37"/>
      <c r="N12198" s="44">
        <v>44115</v>
      </c>
      <c r="O12198" s="49">
        <v>48</v>
      </c>
      <c r="P12198" s="49">
        <v>8595.6998398138003</v>
      </c>
      <c r="Q12198" s="37"/>
      <c r="R12198" s="50">
        <v>0.38390390602861579</v>
      </c>
      <c r="S12198" s="50">
        <v>25207.83530723635</v>
      </c>
      <c r="T12198" s="50">
        <v>3299.9227435540652</v>
      </c>
    </row>
    <row r="12199" spans="2:20">
      <c r="B12199" s="44">
        <v>44116</v>
      </c>
      <c r="C12199" s="45">
        <v>1</v>
      </c>
      <c r="D12199" s="46">
        <v>3.0294400000000001</v>
      </c>
      <c r="E12199" s="37"/>
      <c r="F12199" s="44">
        <v>44116</v>
      </c>
      <c r="G12199" s="49">
        <v>1</v>
      </c>
      <c r="H12199" s="49">
        <v>17402.064466577998</v>
      </c>
      <c r="I12199" s="37"/>
      <c r="J12199" s="44">
        <v>44116</v>
      </c>
      <c r="K12199" s="49">
        <v>1</v>
      </c>
      <c r="L12199" s="49">
        <v>12366.11</v>
      </c>
      <c r="M12199" s="37"/>
      <c r="N12199" s="44">
        <v>44116</v>
      </c>
      <c r="O12199" s="49">
        <v>1</v>
      </c>
      <c r="P12199" s="49">
        <v>8460.8427792547991</v>
      </c>
      <c r="Q12199" s="37"/>
      <c r="R12199" s="50">
        <v>0.71061166471082005</v>
      </c>
      <c r="S12199" s="50">
        <v>25631.615549185659</v>
      </c>
      <c r="T12199" s="50">
        <v>6012.3735722227739</v>
      </c>
    </row>
    <row r="12200" spans="2:20">
      <c r="B12200" s="44">
        <v>44116</v>
      </c>
      <c r="C12200" s="45">
        <v>2</v>
      </c>
      <c r="D12200" s="46">
        <v>3.16764</v>
      </c>
      <c r="E12200" s="37"/>
      <c r="F12200" s="44">
        <v>44116</v>
      </c>
      <c r="G12200" s="49">
        <v>2</v>
      </c>
      <c r="H12200" s="49">
        <v>17231.513975966802</v>
      </c>
      <c r="I12200" s="37"/>
      <c r="J12200" s="44">
        <v>44116</v>
      </c>
      <c r="K12200" s="49">
        <v>2</v>
      </c>
      <c r="L12200" s="49">
        <v>10791.73</v>
      </c>
      <c r="M12200" s="37"/>
      <c r="N12200" s="44">
        <v>44116</v>
      </c>
      <c r="O12200" s="49">
        <v>2</v>
      </c>
      <c r="P12200" s="49">
        <v>8457.6358536846001</v>
      </c>
      <c r="Q12200" s="37"/>
      <c r="R12200" s="50">
        <v>0.62627869002407333</v>
      </c>
      <c r="S12200" s="50">
        <v>26790.745635565487</v>
      </c>
      <c r="T12200" s="50">
        <v>5296.8371031462266</v>
      </c>
    </row>
    <row r="12201" spans="2:20">
      <c r="B12201" s="44">
        <v>44116</v>
      </c>
      <c r="C12201" s="45">
        <v>3</v>
      </c>
      <c r="D12201" s="46">
        <v>3.14852</v>
      </c>
      <c r="E12201" s="37"/>
      <c r="F12201" s="44">
        <v>44116</v>
      </c>
      <c r="G12201" s="49">
        <v>3</v>
      </c>
      <c r="H12201" s="49">
        <v>17486.001273215701</v>
      </c>
      <c r="I12201" s="37"/>
      <c r="J12201" s="44">
        <v>44116</v>
      </c>
      <c r="K12201" s="49">
        <v>3</v>
      </c>
      <c r="L12201" s="49">
        <v>8040.98</v>
      </c>
      <c r="M12201" s="37"/>
      <c r="N12201" s="44">
        <v>44116</v>
      </c>
      <c r="O12201" s="49">
        <v>3</v>
      </c>
      <c r="P12201" s="49">
        <v>8485.8237962594994</v>
      </c>
      <c r="Q12201" s="37"/>
      <c r="R12201" s="50">
        <v>0.45985241990785075</v>
      </c>
      <c r="S12201" s="50">
        <v>26717.785938998961</v>
      </c>
      <c r="T12201" s="50">
        <v>3902.2266076215556</v>
      </c>
    </row>
    <row r="12202" spans="2:20">
      <c r="B12202" s="44">
        <v>44116</v>
      </c>
      <c r="C12202" s="45">
        <v>4</v>
      </c>
      <c r="D12202" s="46">
        <v>3.2475900000000002</v>
      </c>
      <c r="E12202" s="37"/>
      <c r="F12202" s="44">
        <v>44116</v>
      </c>
      <c r="G12202" s="49">
        <v>4</v>
      </c>
      <c r="H12202" s="49">
        <v>17770.688882291401</v>
      </c>
      <c r="I12202" s="37"/>
      <c r="J12202" s="44">
        <v>44116</v>
      </c>
      <c r="K12202" s="49">
        <v>4</v>
      </c>
      <c r="L12202" s="49">
        <v>13728.74</v>
      </c>
      <c r="M12202" s="37"/>
      <c r="N12202" s="44">
        <v>44116</v>
      </c>
      <c r="O12202" s="49">
        <v>4</v>
      </c>
      <c r="P12202" s="49">
        <v>8535.0736349800009</v>
      </c>
      <c r="Q12202" s="37"/>
      <c r="R12202" s="50">
        <v>0.77254967947138908</v>
      </c>
      <c r="S12202" s="50">
        <v>27718.419786224702</v>
      </c>
      <c r="T12202" s="50">
        <v>6593.7684009685036</v>
      </c>
    </row>
    <row r="12203" spans="2:20">
      <c r="B12203" s="44">
        <v>44116</v>
      </c>
      <c r="C12203" s="45">
        <v>5</v>
      </c>
      <c r="D12203" s="46">
        <v>2.9358300000000002</v>
      </c>
      <c r="E12203" s="37"/>
      <c r="F12203" s="44">
        <v>44116</v>
      </c>
      <c r="G12203" s="49">
        <v>5</v>
      </c>
      <c r="H12203" s="49">
        <v>17616.237931674201</v>
      </c>
      <c r="I12203" s="37"/>
      <c r="J12203" s="44">
        <v>44116</v>
      </c>
      <c r="K12203" s="49">
        <v>5</v>
      </c>
      <c r="L12203" s="49">
        <v>7495.35</v>
      </c>
      <c r="M12203" s="37"/>
      <c r="N12203" s="44">
        <v>44116</v>
      </c>
      <c r="O12203" s="49">
        <v>5</v>
      </c>
      <c r="P12203" s="49">
        <v>8406.0070968373002</v>
      </c>
      <c r="Q12203" s="37"/>
      <c r="R12203" s="50">
        <v>0.42547960745485131</v>
      </c>
      <c r="S12203" s="50">
        <v>24678.607815107851</v>
      </c>
      <c r="T12203" s="50">
        <v>3576.5845998250288</v>
      </c>
    </row>
    <row r="12204" spans="2:20">
      <c r="B12204" s="44">
        <v>44116</v>
      </c>
      <c r="C12204" s="45">
        <v>6</v>
      </c>
      <c r="D12204" s="46">
        <v>2.57192</v>
      </c>
      <c r="E12204" s="37"/>
      <c r="F12204" s="44">
        <v>44116</v>
      </c>
      <c r="G12204" s="49">
        <v>6</v>
      </c>
      <c r="H12204" s="49">
        <v>17484.102519942498</v>
      </c>
      <c r="I12204" s="37"/>
      <c r="J12204" s="44">
        <v>44116</v>
      </c>
      <c r="K12204" s="49">
        <v>6</v>
      </c>
      <c r="L12204" s="49">
        <v>2520.12</v>
      </c>
      <c r="M12204" s="37"/>
      <c r="N12204" s="44">
        <v>44116</v>
      </c>
      <c r="O12204" s="49">
        <v>6</v>
      </c>
      <c r="P12204" s="49">
        <v>8331.2801563118992</v>
      </c>
      <c r="Q12204" s="37"/>
      <c r="R12204" s="50">
        <v>0.14413779587059342</v>
      </c>
      <c r="S12204" s="50">
        <v>21427.386059621698</v>
      </c>
      <c r="T12204" s="50">
        <v>1200.8523585112102</v>
      </c>
    </row>
    <row r="12205" spans="2:20">
      <c r="B12205" s="44">
        <v>44116</v>
      </c>
      <c r="C12205" s="45">
        <v>7</v>
      </c>
      <c r="D12205" s="46">
        <v>2.18797</v>
      </c>
      <c r="E12205" s="37"/>
      <c r="F12205" s="44">
        <v>44116</v>
      </c>
      <c r="G12205" s="49">
        <v>7</v>
      </c>
      <c r="H12205" s="49">
        <v>17184.433454068501</v>
      </c>
      <c r="I12205" s="37"/>
      <c r="J12205" s="44">
        <v>44116</v>
      </c>
      <c r="K12205" s="49">
        <v>7</v>
      </c>
      <c r="L12205" s="49">
        <v>-4330.3</v>
      </c>
      <c r="M12205" s="37"/>
      <c r="N12205" s="44">
        <v>44116</v>
      </c>
      <c r="O12205" s="49">
        <v>7</v>
      </c>
      <c r="P12205" s="49">
        <v>8237.5450122697002</v>
      </c>
      <c r="Q12205" s="37"/>
      <c r="R12205" s="50">
        <v>-0.25198968657152787</v>
      </c>
      <c r="S12205" s="50">
        <v>18023.501360495735</v>
      </c>
      <c r="T12205" s="50">
        <v>-2075.7763857606947</v>
      </c>
    </row>
    <row r="12206" spans="2:20">
      <c r="B12206" s="44">
        <v>44116</v>
      </c>
      <c r="C12206" s="45">
        <v>8</v>
      </c>
      <c r="D12206" s="46">
        <v>2.6072799999999998</v>
      </c>
      <c r="E12206" s="37"/>
      <c r="F12206" s="44">
        <v>44116</v>
      </c>
      <c r="G12206" s="49">
        <v>8</v>
      </c>
      <c r="H12206" s="49">
        <v>17225.2478665784</v>
      </c>
      <c r="I12206" s="37"/>
      <c r="J12206" s="44">
        <v>44116</v>
      </c>
      <c r="K12206" s="49">
        <v>8</v>
      </c>
      <c r="L12206" s="49">
        <v>347.13</v>
      </c>
      <c r="M12206" s="37"/>
      <c r="N12206" s="44">
        <v>44116</v>
      </c>
      <c r="O12206" s="49">
        <v>8</v>
      </c>
      <c r="P12206" s="49">
        <v>8293.1821767666006</v>
      </c>
      <c r="Q12206" s="37"/>
      <c r="R12206" s="50">
        <v>2.0152395059204069E-2</v>
      </c>
      <c r="S12206" s="50">
        <v>21622.648025840022</v>
      </c>
      <c r="T12206" s="50">
        <v>167.12748352415048</v>
      </c>
    </row>
    <row r="12207" spans="2:20">
      <c r="B12207" s="44">
        <v>44116</v>
      </c>
      <c r="C12207" s="45">
        <v>9</v>
      </c>
      <c r="D12207" s="46">
        <v>2.6906500000000002</v>
      </c>
      <c r="E12207" s="37"/>
      <c r="F12207" s="44">
        <v>44116</v>
      </c>
      <c r="G12207" s="49">
        <v>9</v>
      </c>
      <c r="H12207" s="49">
        <v>17295.2234077674</v>
      </c>
      <c r="I12207" s="37"/>
      <c r="J12207" s="44">
        <v>44116</v>
      </c>
      <c r="K12207" s="49">
        <v>9</v>
      </c>
      <c r="L12207" s="49">
        <v>6211.8</v>
      </c>
      <c r="M12207" s="37"/>
      <c r="N12207" s="44">
        <v>44116</v>
      </c>
      <c r="O12207" s="49">
        <v>9</v>
      </c>
      <c r="P12207" s="49">
        <v>8310.5994086449991</v>
      </c>
      <c r="Q12207" s="37"/>
      <c r="R12207" s="50">
        <v>0.35916274994228981</v>
      </c>
      <c r="S12207" s="50">
        <v>22360.91429887067</v>
      </c>
      <c r="T12207" s="50">
        <v>2984.8577372777054</v>
      </c>
    </row>
    <row r="12208" spans="2:20">
      <c r="B12208" s="44">
        <v>44116</v>
      </c>
      <c r="C12208" s="45">
        <v>10</v>
      </c>
      <c r="D12208" s="46">
        <v>2.5619700000000001</v>
      </c>
      <c r="E12208" s="37"/>
      <c r="F12208" s="44">
        <v>44116</v>
      </c>
      <c r="G12208" s="49">
        <v>10</v>
      </c>
      <c r="H12208" s="49">
        <v>17460.9615855378</v>
      </c>
      <c r="I12208" s="37"/>
      <c r="J12208" s="44">
        <v>44116</v>
      </c>
      <c r="K12208" s="49">
        <v>10</v>
      </c>
      <c r="L12208" s="49">
        <v>-1951.76</v>
      </c>
      <c r="M12208" s="37"/>
      <c r="N12208" s="44">
        <v>44116</v>
      </c>
      <c r="O12208" s="49">
        <v>10</v>
      </c>
      <c r="P12208" s="49">
        <v>8371.5061497102997</v>
      </c>
      <c r="Q12208" s="37"/>
      <c r="R12208" s="50">
        <v>-0.11177849458282772</v>
      </c>
      <c r="S12208" s="50">
        <v>21447.547610373298</v>
      </c>
      <c r="T12208" s="50">
        <v>-935.75435480550175</v>
      </c>
    </row>
    <row r="12209" spans="2:20">
      <c r="B12209" s="44">
        <v>44116</v>
      </c>
      <c r="C12209" s="45">
        <v>11</v>
      </c>
      <c r="D12209" s="46">
        <v>2.5887099999999998</v>
      </c>
      <c r="E12209" s="37"/>
      <c r="F12209" s="44">
        <v>44116</v>
      </c>
      <c r="G12209" s="49">
        <v>11</v>
      </c>
      <c r="H12209" s="49">
        <v>18161.0077458179</v>
      </c>
      <c r="I12209" s="37"/>
      <c r="J12209" s="44">
        <v>44116</v>
      </c>
      <c r="K12209" s="49">
        <v>11</v>
      </c>
      <c r="L12209" s="49">
        <v>4111.8500000000004</v>
      </c>
      <c r="M12209" s="37"/>
      <c r="N12209" s="44">
        <v>44116</v>
      </c>
      <c r="O12209" s="49">
        <v>11</v>
      </c>
      <c r="P12209" s="49">
        <v>9058.3112089692004</v>
      </c>
      <c r="Q12209" s="37"/>
      <c r="R12209" s="50">
        <v>0.22641089401808517</v>
      </c>
      <c r="S12209" s="50">
        <v>23449.340809770656</v>
      </c>
      <c r="T12209" s="50">
        <v>2050.9003391167585</v>
      </c>
    </row>
    <row r="12210" spans="2:20">
      <c r="B12210" s="44">
        <v>44116</v>
      </c>
      <c r="C12210" s="45">
        <v>12</v>
      </c>
      <c r="D12210" s="46">
        <v>1.9896499999999999</v>
      </c>
      <c r="E12210" s="37"/>
      <c r="F12210" s="44">
        <v>44116</v>
      </c>
      <c r="G12210" s="49">
        <v>12</v>
      </c>
      <c r="H12210" s="49">
        <v>19202.540297445699</v>
      </c>
      <c r="I12210" s="37"/>
      <c r="J12210" s="44">
        <v>44116</v>
      </c>
      <c r="K12210" s="49">
        <v>12</v>
      </c>
      <c r="L12210" s="49">
        <v>-2955.41</v>
      </c>
      <c r="M12210" s="37"/>
      <c r="N12210" s="44">
        <v>44116</v>
      </c>
      <c r="O12210" s="49">
        <v>12</v>
      </c>
      <c r="P12210" s="49">
        <v>9511.1136373973004</v>
      </c>
      <c r="Q12210" s="37"/>
      <c r="R12210" s="50">
        <v>-0.15390724113689921</v>
      </c>
      <c r="S12210" s="50">
        <v>18923.787248647539</v>
      </c>
      <c r="T12210" s="50">
        <v>-1463.8292600713569</v>
      </c>
    </row>
    <row r="12211" spans="2:20">
      <c r="B12211" s="44">
        <v>44116</v>
      </c>
      <c r="C12211" s="45">
        <v>13</v>
      </c>
      <c r="D12211" s="46">
        <v>2.78295</v>
      </c>
      <c r="E12211" s="37"/>
      <c r="F12211" s="44">
        <v>44116</v>
      </c>
      <c r="G12211" s="49">
        <v>13</v>
      </c>
      <c r="H12211" s="49">
        <v>21242.370993155098</v>
      </c>
      <c r="I12211" s="37"/>
      <c r="J12211" s="44">
        <v>44116</v>
      </c>
      <c r="K12211" s="49">
        <v>13</v>
      </c>
      <c r="L12211" s="49">
        <v>9659.59</v>
      </c>
      <c r="M12211" s="37"/>
      <c r="N12211" s="44">
        <v>44116</v>
      </c>
      <c r="O12211" s="49">
        <v>13</v>
      </c>
      <c r="P12211" s="49">
        <v>10330.777185970501</v>
      </c>
      <c r="Q12211" s="37"/>
      <c r="R12211" s="50">
        <v>0.45473219553093192</v>
      </c>
      <c r="S12211" s="50">
        <v>28750.036369696605</v>
      </c>
      <c r="T12211" s="50">
        <v>4697.7369913172288</v>
      </c>
    </row>
    <row r="12212" spans="2:20">
      <c r="B12212" s="44">
        <v>44116</v>
      </c>
      <c r="C12212" s="45">
        <v>14</v>
      </c>
      <c r="D12212" s="46">
        <v>2.4815299999999998</v>
      </c>
      <c r="E12212" s="37"/>
      <c r="F12212" s="44">
        <v>44116</v>
      </c>
      <c r="G12212" s="49">
        <v>14</v>
      </c>
      <c r="H12212" s="49">
        <v>22705.823815827</v>
      </c>
      <c r="I12212" s="37"/>
      <c r="J12212" s="44">
        <v>44116</v>
      </c>
      <c r="K12212" s="49">
        <v>14</v>
      </c>
      <c r="L12212" s="49">
        <v>-542.98</v>
      </c>
      <c r="M12212" s="37"/>
      <c r="N12212" s="44">
        <v>44116</v>
      </c>
      <c r="O12212" s="49">
        <v>14</v>
      </c>
      <c r="P12212" s="49">
        <v>10641.0142503509</v>
      </c>
      <c r="Q12212" s="37"/>
      <c r="R12212" s="50">
        <v>-2.3913688593915631E-2</v>
      </c>
      <c r="S12212" s="50">
        <v>26405.996092673267</v>
      </c>
      <c r="T12212" s="50">
        <v>-254.46590110630999</v>
      </c>
    </row>
    <row r="12213" spans="2:20">
      <c r="B12213" s="44">
        <v>44116</v>
      </c>
      <c r="C12213" s="45">
        <v>15</v>
      </c>
      <c r="D12213" s="46">
        <v>4.0040899999999997</v>
      </c>
      <c r="E12213" s="37"/>
      <c r="F12213" s="44">
        <v>44116</v>
      </c>
      <c r="G12213" s="49">
        <v>15</v>
      </c>
      <c r="H12213" s="49">
        <v>24663.207072511901</v>
      </c>
      <c r="I12213" s="37"/>
      <c r="J12213" s="44">
        <v>44116</v>
      </c>
      <c r="K12213" s="49">
        <v>15</v>
      </c>
      <c r="L12213" s="49">
        <v>-5085.3</v>
      </c>
      <c r="M12213" s="37"/>
      <c r="N12213" s="44">
        <v>44116</v>
      </c>
      <c r="O12213" s="49">
        <v>15</v>
      </c>
      <c r="P12213" s="49">
        <v>11250.2375679871</v>
      </c>
      <c r="Q12213" s="37"/>
      <c r="R12213" s="50">
        <v>-0.20618972970744603</v>
      </c>
      <c r="S12213" s="50">
        <v>45046.963743601467</v>
      </c>
      <c r="T12213" s="50">
        <v>-2319.6834432878154</v>
      </c>
    </row>
    <row r="12214" spans="2:20">
      <c r="B12214" s="44">
        <v>44116</v>
      </c>
      <c r="C12214" s="45">
        <v>16</v>
      </c>
      <c r="D12214" s="46">
        <v>4.3022799999999997</v>
      </c>
      <c r="E12214" s="37"/>
      <c r="F12214" s="44">
        <v>44116</v>
      </c>
      <c r="G12214" s="49">
        <v>16</v>
      </c>
      <c r="H12214" s="49">
        <v>25951.730048351699</v>
      </c>
      <c r="I12214" s="37"/>
      <c r="J12214" s="44">
        <v>44116</v>
      </c>
      <c r="K12214" s="49">
        <v>16</v>
      </c>
      <c r="L12214" s="49">
        <v>14771.11</v>
      </c>
      <c r="M12214" s="37"/>
      <c r="N12214" s="44">
        <v>44116</v>
      </c>
      <c r="O12214" s="49">
        <v>16</v>
      </c>
      <c r="P12214" s="49">
        <v>11794.359229407</v>
      </c>
      <c r="Q12214" s="37"/>
      <c r="R12214" s="50">
        <v>0.56917631204082964</v>
      </c>
      <c r="S12214" s="50">
        <v>50742.635825493147</v>
      </c>
      <c r="T12214" s="50">
        <v>6713.069889078598</v>
      </c>
    </row>
    <row r="12215" spans="2:20">
      <c r="B12215" s="44">
        <v>44116</v>
      </c>
      <c r="C12215" s="45">
        <v>17</v>
      </c>
      <c r="D12215" s="46">
        <v>2.7458100000000001</v>
      </c>
      <c r="E12215" s="37"/>
      <c r="F12215" s="44">
        <v>44116</v>
      </c>
      <c r="G12215" s="49">
        <v>17</v>
      </c>
      <c r="H12215" s="49">
        <v>27335.4537545413</v>
      </c>
      <c r="I12215" s="37"/>
      <c r="J12215" s="44">
        <v>44116</v>
      </c>
      <c r="K12215" s="49">
        <v>17</v>
      </c>
      <c r="L12215" s="49">
        <v>6554.82</v>
      </c>
      <c r="M12215" s="37"/>
      <c r="N12215" s="44">
        <v>44116</v>
      </c>
      <c r="O12215" s="49">
        <v>17</v>
      </c>
      <c r="P12215" s="49">
        <v>12595.470257089701</v>
      </c>
      <c r="Q12215" s="37"/>
      <c r="R12215" s="50">
        <v>0.2397918856170819</v>
      </c>
      <c r="S12215" s="50">
        <v>34584.768186619469</v>
      </c>
      <c r="T12215" s="50">
        <v>3020.2915631814108</v>
      </c>
    </row>
    <row r="12216" spans="2:20">
      <c r="B12216" s="44">
        <v>44116</v>
      </c>
      <c r="C12216" s="45">
        <v>18</v>
      </c>
      <c r="D12216" s="46">
        <v>2.58155</v>
      </c>
      <c r="E12216" s="37"/>
      <c r="F12216" s="44">
        <v>44116</v>
      </c>
      <c r="G12216" s="49">
        <v>18</v>
      </c>
      <c r="H12216" s="49">
        <v>27612.420070508899</v>
      </c>
      <c r="I12216" s="37"/>
      <c r="J12216" s="44">
        <v>44116</v>
      </c>
      <c r="K12216" s="49">
        <v>18</v>
      </c>
      <c r="L12216" s="49">
        <v>741.78</v>
      </c>
      <c r="M12216" s="37"/>
      <c r="N12216" s="44">
        <v>44116</v>
      </c>
      <c r="O12216" s="49">
        <v>18</v>
      </c>
      <c r="P12216" s="49">
        <v>12868.9512606853</v>
      </c>
      <c r="Q12216" s="37"/>
      <c r="R12216" s="50">
        <v>2.6863998088753144E-2</v>
      </c>
      <c r="S12216" s="50">
        <v>33221.84112702214</v>
      </c>
      <c r="T12216" s="50">
        <v>345.71148207130727</v>
      </c>
    </row>
    <row r="12217" spans="2:20">
      <c r="B12217" s="44">
        <v>44116</v>
      </c>
      <c r="C12217" s="45">
        <v>19</v>
      </c>
      <c r="D12217" s="46">
        <v>2.7053099999999999</v>
      </c>
      <c r="E12217" s="37"/>
      <c r="F12217" s="44">
        <v>44116</v>
      </c>
      <c r="G12217" s="49">
        <v>19</v>
      </c>
      <c r="H12217" s="49">
        <v>27682.914462004901</v>
      </c>
      <c r="I12217" s="37"/>
      <c r="J12217" s="44">
        <v>44116</v>
      </c>
      <c r="K12217" s="49">
        <v>19</v>
      </c>
      <c r="L12217" s="49">
        <v>15876.36</v>
      </c>
      <c r="M12217" s="37"/>
      <c r="N12217" s="44">
        <v>44116</v>
      </c>
      <c r="O12217" s="49">
        <v>19</v>
      </c>
      <c r="P12217" s="49">
        <v>12636.590078777899</v>
      </c>
      <c r="Q12217" s="37"/>
      <c r="R12217" s="50">
        <v>0.57350753374578667</v>
      </c>
      <c r="S12217" s="50">
        <v>34185.893506018634</v>
      </c>
      <c r="T12217" s="50">
        <v>7247.1796110363894</v>
      </c>
    </row>
    <row r="12218" spans="2:20">
      <c r="B12218" s="44">
        <v>44116</v>
      </c>
      <c r="C12218" s="45">
        <v>20</v>
      </c>
      <c r="D12218" s="46">
        <v>2.5099100000000001</v>
      </c>
      <c r="E12218" s="37"/>
      <c r="F12218" s="44">
        <v>44116</v>
      </c>
      <c r="G12218" s="49">
        <v>20</v>
      </c>
      <c r="H12218" s="49">
        <v>27395.358758509599</v>
      </c>
      <c r="I12218" s="37"/>
      <c r="J12218" s="44">
        <v>44116</v>
      </c>
      <c r="K12218" s="49">
        <v>20</v>
      </c>
      <c r="L12218" s="49">
        <v>11888.21</v>
      </c>
      <c r="M12218" s="37"/>
      <c r="N12218" s="44">
        <v>44116</v>
      </c>
      <c r="O12218" s="49">
        <v>20</v>
      </c>
      <c r="P12218" s="49">
        <v>12465.6357186979</v>
      </c>
      <c r="Q12218" s="37"/>
      <c r="R12218" s="50">
        <v>0.43394978342115198</v>
      </c>
      <c r="S12218" s="50">
        <v>31287.623746717047</v>
      </c>
      <c r="T12218" s="50">
        <v>5409.4599203359303</v>
      </c>
    </row>
    <row r="12219" spans="2:20">
      <c r="B12219" s="44">
        <v>44116</v>
      </c>
      <c r="C12219" s="45">
        <v>21</v>
      </c>
      <c r="D12219" s="46">
        <v>2.31155</v>
      </c>
      <c r="E12219" s="37"/>
      <c r="F12219" s="44">
        <v>44116</v>
      </c>
      <c r="G12219" s="49">
        <v>21</v>
      </c>
      <c r="H12219" s="49">
        <v>27346.773393012001</v>
      </c>
      <c r="I12219" s="37"/>
      <c r="J12219" s="44">
        <v>44116</v>
      </c>
      <c r="K12219" s="49">
        <v>21</v>
      </c>
      <c r="L12219" s="49">
        <v>-506.96</v>
      </c>
      <c r="M12219" s="37"/>
      <c r="N12219" s="44">
        <v>44116</v>
      </c>
      <c r="O12219" s="49">
        <v>21</v>
      </c>
      <c r="P12219" s="49">
        <v>12471.7168832566</v>
      </c>
      <c r="Q12219" s="37"/>
      <c r="R12219" s="50">
        <v>-1.8538201663291835E-2</v>
      </c>
      <c r="S12219" s="50">
        <v>28828.997161491796</v>
      </c>
      <c r="T12219" s="50">
        <v>-231.20320266929238</v>
      </c>
    </row>
    <row r="12220" spans="2:20">
      <c r="B12220" s="44">
        <v>44116</v>
      </c>
      <c r="C12220" s="45">
        <v>22</v>
      </c>
      <c r="D12220" s="46">
        <v>2.7959999999999998</v>
      </c>
      <c r="E12220" s="37"/>
      <c r="F12220" s="44">
        <v>44116</v>
      </c>
      <c r="G12220" s="49">
        <v>22</v>
      </c>
      <c r="H12220" s="49">
        <v>27532.454786513299</v>
      </c>
      <c r="I12220" s="37"/>
      <c r="J12220" s="44">
        <v>44116</v>
      </c>
      <c r="K12220" s="49">
        <v>22</v>
      </c>
      <c r="L12220" s="49">
        <v>19716.150000000001</v>
      </c>
      <c r="M12220" s="37"/>
      <c r="N12220" s="44">
        <v>44116</v>
      </c>
      <c r="O12220" s="49">
        <v>22</v>
      </c>
      <c r="P12220" s="49">
        <v>12590.9251818386</v>
      </c>
      <c r="Q12220" s="37"/>
      <c r="R12220" s="50">
        <v>0.71610577962913446</v>
      </c>
      <c r="S12220" s="50">
        <v>35204.226808420724</v>
      </c>
      <c r="T12220" s="50">
        <v>9016.4342935926325</v>
      </c>
    </row>
    <row r="12221" spans="2:20">
      <c r="B12221" s="44">
        <v>44116</v>
      </c>
      <c r="C12221" s="45">
        <v>23</v>
      </c>
      <c r="D12221" s="46">
        <v>2.5496699999999999</v>
      </c>
      <c r="E12221" s="37"/>
      <c r="F12221" s="44">
        <v>44116</v>
      </c>
      <c r="G12221" s="49">
        <v>23</v>
      </c>
      <c r="H12221" s="49">
        <v>27074.164239055401</v>
      </c>
      <c r="I12221" s="37"/>
      <c r="J12221" s="44">
        <v>44116</v>
      </c>
      <c r="K12221" s="49">
        <v>23</v>
      </c>
      <c r="L12221" s="49">
        <v>16566.25</v>
      </c>
      <c r="M12221" s="37"/>
      <c r="N12221" s="44">
        <v>44116</v>
      </c>
      <c r="O12221" s="49">
        <v>23</v>
      </c>
      <c r="P12221" s="49">
        <v>12138.703051882099</v>
      </c>
      <c r="Q12221" s="37"/>
      <c r="R12221" s="50">
        <v>0.61188407714918946</v>
      </c>
      <c r="S12221" s="50">
        <v>30949.687010292229</v>
      </c>
      <c r="T12221" s="50">
        <v>7427.4791146889283</v>
      </c>
    </row>
    <row r="12222" spans="2:20">
      <c r="B12222" s="44">
        <v>44116</v>
      </c>
      <c r="C12222" s="45">
        <v>24</v>
      </c>
      <c r="D12222" s="46">
        <v>2.4187599999999998</v>
      </c>
      <c r="E12222" s="37"/>
      <c r="F12222" s="44">
        <v>44116</v>
      </c>
      <c r="G12222" s="49">
        <v>24</v>
      </c>
      <c r="H12222" s="49">
        <v>26951.529512508601</v>
      </c>
      <c r="I12222" s="37"/>
      <c r="J12222" s="44">
        <v>44116</v>
      </c>
      <c r="K12222" s="49">
        <v>24</v>
      </c>
      <c r="L12222" s="49">
        <v>8344.74</v>
      </c>
      <c r="M12222" s="37"/>
      <c r="N12222" s="44">
        <v>44116</v>
      </c>
      <c r="O12222" s="49">
        <v>24</v>
      </c>
      <c r="P12222" s="49">
        <v>12199.0458029569</v>
      </c>
      <c r="Q12222" s="37"/>
      <c r="R12222" s="50">
        <v>0.3096202757668014</v>
      </c>
      <c r="S12222" s="50">
        <v>29506.564026360029</v>
      </c>
      <c r="T12222" s="50">
        <v>3777.0719256033567</v>
      </c>
    </row>
    <row r="12223" spans="2:20">
      <c r="B12223" s="44">
        <v>44116</v>
      </c>
      <c r="C12223" s="45">
        <v>25</v>
      </c>
      <c r="D12223" s="46">
        <v>2.3127300000000002</v>
      </c>
      <c r="E12223" s="37"/>
      <c r="F12223" s="44">
        <v>44116</v>
      </c>
      <c r="G12223" s="49">
        <v>25</v>
      </c>
      <c r="H12223" s="49">
        <v>27158.6103502027</v>
      </c>
      <c r="I12223" s="37"/>
      <c r="J12223" s="44">
        <v>44116</v>
      </c>
      <c r="K12223" s="49">
        <v>25</v>
      </c>
      <c r="L12223" s="49">
        <v>-532.27</v>
      </c>
      <c r="M12223" s="37"/>
      <c r="N12223" s="44">
        <v>44116</v>
      </c>
      <c r="O12223" s="49">
        <v>25</v>
      </c>
      <c r="P12223" s="49">
        <v>12284.986632723199</v>
      </c>
      <c r="Q12223" s="37"/>
      <c r="R12223" s="50">
        <v>-1.9598572722850208E-2</v>
      </c>
      <c r="S12223" s="50">
        <v>28411.857135097925</v>
      </c>
      <c r="T12223" s="50">
        <v>-240.76820392066833</v>
      </c>
    </row>
    <row r="12224" spans="2:20">
      <c r="B12224" s="44">
        <v>44116</v>
      </c>
      <c r="C12224" s="45">
        <v>26</v>
      </c>
      <c r="D12224" s="46">
        <v>2.3628999999999998</v>
      </c>
      <c r="E12224" s="37"/>
      <c r="F12224" s="44">
        <v>44116</v>
      </c>
      <c r="G12224" s="49">
        <v>26</v>
      </c>
      <c r="H12224" s="49">
        <v>27600.574595308</v>
      </c>
      <c r="I12224" s="37"/>
      <c r="J12224" s="44">
        <v>44116</v>
      </c>
      <c r="K12224" s="49">
        <v>26</v>
      </c>
      <c r="L12224" s="49">
        <v>-5505.19</v>
      </c>
      <c r="M12224" s="37"/>
      <c r="N12224" s="44">
        <v>44116</v>
      </c>
      <c r="O12224" s="49">
        <v>26</v>
      </c>
      <c r="P12224" s="49">
        <v>12464.018359372099</v>
      </c>
      <c r="Q12224" s="37"/>
      <c r="R12224" s="50">
        <v>-0.19945925332061248</v>
      </c>
      <c r="S12224" s="50">
        <v>29451.228981360331</v>
      </c>
      <c r="T12224" s="50">
        <v>-2486.0637953347646</v>
      </c>
    </row>
    <row r="12225" spans="2:20">
      <c r="B12225" s="44">
        <v>44116</v>
      </c>
      <c r="C12225" s="45">
        <v>27</v>
      </c>
      <c r="D12225" s="46">
        <v>1.9570099999999999</v>
      </c>
      <c r="E12225" s="37"/>
      <c r="F12225" s="44">
        <v>44116</v>
      </c>
      <c r="G12225" s="49">
        <v>27</v>
      </c>
      <c r="H12225" s="49">
        <v>27446.859052401702</v>
      </c>
      <c r="I12225" s="37"/>
      <c r="J12225" s="44">
        <v>44116</v>
      </c>
      <c r="K12225" s="49">
        <v>27</v>
      </c>
      <c r="L12225" s="49">
        <v>-16453.28</v>
      </c>
      <c r="M12225" s="37"/>
      <c r="N12225" s="44">
        <v>44116</v>
      </c>
      <c r="O12225" s="49">
        <v>27</v>
      </c>
      <c r="P12225" s="49">
        <v>12358.4633206617</v>
      </c>
      <c r="Q12225" s="37"/>
      <c r="R12225" s="50">
        <v>-0.59945948527615867</v>
      </c>
      <c r="S12225" s="50">
        <v>24185.636303168154</v>
      </c>
      <c r="T12225" s="50">
        <v>-7408.3980610081489</v>
      </c>
    </row>
    <row r="12226" spans="2:20">
      <c r="B12226" s="44">
        <v>44116</v>
      </c>
      <c r="C12226" s="45">
        <v>28</v>
      </c>
      <c r="D12226" s="46">
        <v>1.9888300000000001</v>
      </c>
      <c r="E12226" s="37"/>
      <c r="F12226" s="44">
        <v>44116</v>
      </c>
      <c r="G12226" s="49">
        <v>28</v>
      </c>
      <c r="H12226" s="49">
        <v>27241.443067188298</v>
      </c>
      <c r="I12226" s="37"/>
      <c r="J12226" s="44">
        <v>44116</v>
      </c>
      <c r="K12226" s="49">
        <v>28</v>
      </c>
      <c r="L12226" s="49">
        <v>-21674.97</v>
      </c>
      <c r="M12226" s="37"/>
      <c r="N12226" s="44">
        <v>44116</v>
      </c>
      <c r="O12226" s="49">
        <v>28</v>
      </c>
      <c r="P12226" s="49">
        <v>12327.246987839901</v>
      </c>
      <c r="Q12226" s="37"/>
      <c r="R12226" s="50">
        <v>-0.79566159349711585</v>
      </c>
      <c r="S12226" s="50">
        <v>24516.798626825632</v>
      </c>
      <c r="T12226" s="50">
        <v>-9808.3169817772159</v>
      </c>
    </row>
    <row r="12227" spans="2:20">
      <c r="B12227" s="44">
        <v>44116</v>
      </c>
      <c r="C12227" s="45">
        <v>29</v>
      </c>
      <c r="D12227" s="46">
        <v>2.4090199999999999</v>
      </c>
      <c r="E12227" s="37"/>
      <c r="F12227" s="44">
        <v>44116</v>
      </c>
      <c r="G12227" s="49">
        <v>29</v>
      </c>
      <c r="H12227" s="49">
        <v>27762.105854682501</v>
      </c>
      <c r="I12227" s="37"/>
      <c r="J12227" s="44">
        <v>44116</v>
      </c>
      <c r="K12227" s="49">
        <v>29</v>
      </c>
      <c r="L12227" s="49">
        <v>-10381.549999999999</v>
      </c>
      <c r="M12227" s="37"/>
      <c r="N12227" s="44">
        <v>44116</v>
      </c>
      <c r="O12227" s="49">
        <v>29</v>
      </c>
      <c r="P12227" s="49">
        <v>12860.431555187201</v>
      </c>
      <c r="Q12227" s="37"/>
      <c r="R12227" s="50">
        <v>-0.37394677674456722</v>
      </c>
      <c r="S12227" s="50">
        <v>30981.03682507707</v>
      </c>
      <c r="T12227" s="50">
        <v>-4809.1169276063756</v>
      </c>
    </row>
    <row r="12228" spans="2:20">
      <c r="B12228" s="44">
        <v>44116</v>
      </c>
      <c r="C12228" s="45">
        <v>30</v>
      </c>
      <c r="D12228" s="46">
        <v>2.5664799999999999</v>
      </c>
      <c r="E12228" s="37"/>
      <c r="F12228" s="44">
        <v>44116</v>
      </c>
      <c r="G12228" s="49">
        <v>30</v>
      </c>
      <c r="H12228" s="49">
        <v>27687.6904814751</v>
      </c>
      <c r="I12228" s="37"/>
      <c r="J12228" s="44">
        <v>44116</v>
      </c>
      <c r="K12228" s="49">
        <v>30</v>
      </c>
      <c r="L12228" s="49">
        <v>-9668.16</v>
      </c>
      <c r="M12228" s="37"/>
      <c r="N12228" s="44">
        <v>44116</v>
      </c>
      <c r="O12228" s="49">
        <v>30</v>
      </c>
      <c r="P12228" s="49">
        <v>12900.115560194599</v>
      </c>
      <c r="Q12228" s="37"/>
      <c r="R12228" s="50">
        <v>-0.34918622073114547</v>
      </c>
      <c r="S12228" s="50">
        <v>33107.888582928237</v>
      </c>
      <c r="T12228" s="50">
        <v>-4504.5425994593952</v>
      </c>
    </row>
    <row r="12229" spans="2:20">
      <c r="B12229" s="44">
        <v>44116</v>
      </c>
      <c r="C12229" s="45">
        <v>31</v>
      </c>
      <c r="D12229" s="46">
        <v>3.3903400000000001</v>
      </c>
      <c r="E12229" s="37"/>
      <c r="F12229" s="44">
        <v>44116</v>
      </c>
      <c r="G12229" s="49">
        <v>31</v>
      </c>
      <c r="H12229" s="49">
        <v>27828.933621284301</v>
      </c>
      <c r="I12229" s="37"/>
      <c r="J12229" s="44">
        <v>44116</v>
      </c>
      <c r="K12229" s="49">
        <v>31</v>
      </c>
      <c r="L12229" s="49">
        <v>8637.7999999999993</v>
      </c>
      <c r="M12229" s="37"/>
      <c r="N12229" s="44">
        <v>44116</v>
      </c>
      <c r="O12229" s="49">
        <v>31</v>
      </c>
      <c r="P12229" s="49">
        <v>12996.110561531001</v>
      </c>
      <c r="Q12229" s="37"/>
      <c r="R12229" s="50">
        <v>0.31038918406106597</v>
      </c>
      <c r="S12229" s="50">
        <v>44061.233481181014</v>
      </c>
      <c r="T12229" s="50">
        <v>4033.852153161009</v>
      </c>
    </row>
    <row r="12230" spans="2:20">
      <c r="B12230" s="44">
        <v>44116</v>
      </c>
      <c r="C12230" s="45">
        <v>32</v>
      </c>
      <c r="D12230" s="46">
        <v>3.5775000000000001</v>
      </c>
      <c r="E12230" s="37"/>
      <c r="F12230" s="44">
        <v>44116</v>
      </c>
      <c r="G12230" s="49">
        <v>32</v>
      </c>
      <c r="H12230" s="49">
        <v>28323.0312234148</v>
      </c>
      <c r="I12230" s="37"/>
      <c r="J12230" s="44">
        <v>44116</v>
      </c>
      <c r="K12230" s="49">
        <v>32</v>
      </c>
      <c r="L12230" s="49">
        <v>2669.73</v>
      </c>
      <c r="M12230" s="37"/>
      <c r="N12230" s="44">
        <v>44116</v>
      </c>
      <c r="O12230" s="49">
        <v>32</v>
      </c>
      <c r="P12230" s="49">
        <v>13256.9472524913</v>
      </c>
      <c r="Q12230" s="37"/>
      <c r="R12230" s="50">
        <v>9.4260038021386633E-2</v>
      </c>
      <c r="S12230" s="50">
        <v>47426.728795787625</v>
      </c>
      <c r="T12230" s="50">
        <v>1249.6003520673469</v>
      </c>
    </row>
    <row r="12231" spans="2:20">
      <c r="B12231" s="44">
        <v>44116</v>
      </c>
      <c r="C12231" s="45">
        <v>33</v>
      </c>
      <c r="D12231" s="46">
        <v>3.82891</v>
      </c>
      <c r="E12231" s="37"/>
      <c r="F12231" s="44">
        <v>44116</v>
      </c>
      <c r="G12231" s="49">
        <v>33</v>
      </c>
      <c r="H12231" s="49">
        <v>28721.123795424501</v>
      </c>
      <c r="I12231" s="37"/>
      <c r="J12231" s="44">
        <v>44116</v>
      </c>
      <c r="K12231" s="49">
        <v>33</v>
      </c>
      <c r="L12231" s="49">
        <v>-2328.56</v>
      </c>
      <c r="M12231" s="37"/>
      <c r="N12231" s="44">
        <v>44116</v>
      </c>
      <c r="O12231" s="49">
        <v>33</v>
      </c>
      <c r="P12231" s="49">
        <v>13280.8422671877</v>
      </c>
      <c r="Q12231" s="37"/>
      <c r="R12231" s="50">
        <v>-8.1074822022491957E-2</v>
      </c>
      <c r="S12231" s="50">
        <v>50851.149765257658</v>
      </c>
      <c r="T12231" s="50">
        <v>-1076.7419231210313</v>
      </c>
    </row>
    <row r="12232" spans="2:20">
      <c r="B12232" s="44">
        <v>44116</v>
      </c>
      <c r="C12232" s="45">
        <v>34</v>
      </c>
      <c r="D12232" s="46">
        <v>3.9551500000000002</v>
      </c>
      <c r="E12232" s="37"/>
      <c r="F12232" s="44">
        <v>44116</v>
      </c>
      <c r="G12232" s="49">
        <v>34</v>
      </c>
      <c r="H12232" s="49">
        <v>29247.388542361001</v>
      </c>
      <c r="I12232" s="37"/>
      <c r="J12232" s="44">
        <v>44116</v>
      </c>
      <c r="K12232" s="49">
        <v>34</v>
      </c>
      <c r="L12232" s="49">
        <v>-390.51</v>
      </c>
      <c r="M12232" s="37"/>
      <c r="N12232" s="44">
        <v>44116</v>
      </c>
      <c r="O12232" s="49">
        <v>34</v>
      </c>
      <c r="P12232" s="49">
        <v>13445.317939479701</v>
      </c>
      <c r="Q12232" s="37"/>
      <c r="R12232" s="50">
        <v>-1.335196130192607E-2</v>
      </c>
      <c r="S12232" s="50">
        <v>53178.249248333137</v>
      </c>
      <c r="T12232" s="50">
        <v>-179.52136482002533</v>
      </c>
    </row>
    <row r="12233" spans="2:20">
      <c r="B12233" s="44">
        <v>44116</v>
      </c>
      <c r="C12233" s="45">
        <v>35</v>
      </c>
      <c r="D12233" s="46">
        <v>3.4870100000000002</v>
      </c>
      <c r="E12233" s="37"/>
      <c r="F12233" s="44">
        <v>44116</v>
      </c>
      <c r="G12233" s="49">
        <v>35</v>
      </c>
      <c r="H12233" s="49">
        <v>30089.318962556699</v>
      </c>
      <c r="I12233" s="37"/>
      <c r="J12233" s="44">
        <v>44116</v>
      </c>
      <c r="K12233" s="49">
        <v>35</v>
      </c>
      <c r="L12233" s="49">
        <v>-33.770000000000003</v>
      </c>
      <c r="M12233" s="37"/>
      <c r="N12233" s="44">
        <v>44116</v>
      </c>
      <c r="O12233" s="49">
        <v>35</v>
      </c>
      <c r="P12233" s="49">
        <v>13947.3714891496</v>
      </c>
      <c r="Q12233" s="37"/>
      <c r="R12233" s="50">
        <v>-1.1223251693407738E-3</v>
      </c>
      <c r="S12233" s="50">
        <v>48634.623856379549</v>
      </c>
      <c r="T12233" s="50">
        <v>-15.653486068418506</v>
      </c>
    </row>
    <row r="12234" spans="2:20">
      <c r="B12234" s="44">
        <v>44116</v>
      </c>
      <c r="C12234" s="45">
        <v>36</v>
      </c>
      <c r="D12234" s="46">
        <v>3.3125800000000001</v>
      </c>
      <c r="E12234" s="37"/>
      <c r="F12234" s="44">
        <v>44116</v>
      </c>
      <c r="G12234" s="49">
        <v>36</v>
      </c>
      <c r="H12234" s="49">
        <v>30554.124251033401</v>
      </c>
      <c r="I12234" s="37"/>
      <c r="J12234" s="44">
        <v>44116</v>
      </c>
      <c r="K12234" s="49">
        <v>36</v>
      </c>
      <c r="L12234" s="49">
        <v>-12211.86</v>
      </c>
      <c r="M12234" s="37"/>
      <c r="N12234" s="44">
        <v>44116</v>
      </c>
      <c r="O12234" s="49">
        <v>36</v>
      </c>
      <c r="P12234" s="49">
        <v>14275.982114291501</v>
      </c>
      <c r="Q12234" s="37"/>
      <c r="R12234" s="50">
        <v>-0.3996795947960109</v>
      </c>
      <c r="S12234" s="50">
        <v>47290.332832159744</v>
      </c>
      <c r="T12234" s="50">
        <v>-5705.8187467551261</v>
      </c>
    </row>
    <row r="12235" spans="2:20">
      <c r="B12235" s="44">
        <v>44116</v>
      </c>
      <c r="C12235" s="45">
        <v>37</v>
      </c>
      <c r="D12235" s="46">
        <v>3.3252100000000002</v>
      </c>
      <c r="E12235" s="37"/>
      <c r="F12235" s="44">
        <v>44116</v>
      </c>
      <c r="G12235" s="49">
        <v>37</v>
      </c>
      <c r="H12235" s="49">
        <v>30764.312697928399</v>
      </c>
      <c r="I12235" s="37"/>
      <c r="J12235" s="44">
        <v>44116</v>
      </c>
      <c r="K12235" s="49">
        <v>37</v>
      </c>
      <c r="L12235" s="49">
        <v>-15870.93</v>
      </c>
      <c r="M12235" s="37"/>
      <c r="N12235" s="44">
        <v>44116</v>
      </c>
      <c r="O12235" s="49">
        <v>37</v>
      </c>
      <c r="P12235" s="49">
        <v>14345.116142823799</v>
      </c>
      <c r="Q12235" s="37"/>
      <c r="R12235" s="50">
        <v>-0.51588768310330935</v>
      </c>
      <c r="S12235" s="50">
        <v>47700.52364927913</v>
      </c>
      <c r="T12235" s="50">
        <v>-7400.4687307692511</v>
      </c>
    </row>
    <row r="12236" spans="2:20">
      <c r="B12236" s="44">
        <v>44116</v>
      </c>
      <c r="C12236" s="45">
        <v>38</v>
      </c>
      <c r="D12236" s="46">
        <v>3.1063999999999998</v>
      </c>
      <c r="E12236" s="37"/>
      <c r="F12236" s="44">
        <v>44116</v>
      </c>
      <c r="G12236" s="49">
        <v>38</v>
      </c>
      <c r="H12236" s="49">
        <v>31062.5249519135</v>
      </c>
      <c r="I12236" s="37"/>
      <c r="J12236" s="44">
        <v>44116</v>
      </c>
      <c r="K12236" s="49">
        <v>38</v>
      </c>
      <c r="L12236" s="49">
        <v>-9113.09</v>
      </c>
      <c r="M12236" s="37"/>
      <c r="N12236" s="44">
        <v>44116</v>
      </c>
      <c r="O12236" s="49">
        <v>38</v>
      </c>
      <c r="P12236" s="49">
        <v>14454.8500813144</v>
      </c>
      <c r="Q12236" s="37"/>
      <c r="R12236" s="50">
        <v>-0.29337891926389004</v>
      </c>
      <c r="S12236" s="50">
        <v>44902.546292595049</v>
      </c>
      <c r="T12236" s="50">
        <v>-4240.7482949775713</v>
      </c>
    </row>
    <row r="12237" spans="2:20">
      <c r="B12237" s="44">
        <v>44116</v>
      </c>
      <c r="C12237" s="45">
        <v>39</v>
      </c>
      <c r="D12237" s="46">
        <v>2.8481299999999998</v>
      </c>
      <c r="E12237" s="37"/>
      <c r="F12237" s="44">
        <v>44116</v>
      </c>
      <c r="G12237" s="49">
        <v>39</v>
      </c>
      <c r="H12237" s="49">
        <v>29813.737621981902</v>
      </c>
      <c r="I12237" s="37"/>
      <c r="J12237" s="44">
        <v>44116</v>
      </c>
      <c r="K12237" s="49">
        <v>39</v>
      </c>
      <c r="L12237" s="49">
        <v>-9053.15</v>
      </c>
      <c r="M12237" s="37"/>
      <c r="N12237" s="44">
        <v>44116</v>
      </c>
      <c r="O12237" s="49">
        <v>39</v>
      </c>
      <c r="P12237" s="49">
        <v>13667.855107706</v>
      </c>
      <c r="Q12237" s="37"/>
      <c r="R12237" s="50">
        <v>-0.30365699580468036</v>
      </c>
      <c r="S12237" s="50">
        <v>38927.828167910688</v>
      </c>
      <c r="T12237" s="50">
        <v>-4150.3398210996602</v>
      </c>
    </row>
    <row r="12238" spans="2:20">
      <c r="B12238" s="44">
        <v>44116</v>
      </c>
      <c r="C12238" s="45">
        <v>40</v>
      </c>
      <c r="D12238" s="46">
        <v>3.3230200000000001</v>
      </c>
      <c r="E12238" s="37"/>
      <c r="F12238" s="44">
        <v>44116</v>
      </c>
      <c r="G12238" s="49">
        <v>40</v>
      </c>
      <c r="H12238" s="49">
        <v>28606.8571338045</v>
      </c>
      <c r="I12238" s="37"/>
      <c r="J12238" s="44">
        <v>44116</v>
      </c>
      <c r="K12238" s="49">
        <v>40</v>
      </c>
      <c r="L12238" s="49">
        <v>-7136.17</v>
      </c>
      <c r="M12238" s="37"/>
      <c r="N12238" s="44">
        <v>44116</v>
      </c>
      <c r="O12238" s="49">
        <v>40</v>
      </c>
      <c r="P12238" s="49">
        <v>13087.8526243548</v>
      </c>
      <c r="Q12238" s="37"/>
      <c r="R12238" s="50">
        <v>-0.24945662386544531</v>
      </c>
      <c r="S12238" s="50">
        <v>43491.196027783488</v>
      </c>
      <c r="T12238" s="50">
        <v>-3264.8515293200567</v>
      </c>
    </row>
    <row r="12239" spans="2:20">
      <c r="B12239" s="44">
        <v>44116</v>
      </c>
      <c r="C12239" s="45">
        <v>41</v>
      </c>
      <c r="D12239" s="46">
        <v>3.3601700000000001</v>
      </c>
      <c r="E12239" s="37"/>
      <c r="F12239" s="44">
        <v>44116</v>
      </c>
      <c r="G12239" s="49">
        <v>41</v>
      </c>
      <c r="H12239" s="49">
        <v>27870.503572977399</v>
      </c>
      <c r="I12239" s="37"/>
      <c r="J12239" s="44">
        <v>44116</v>
      </c>
      <c r="K12239" s="49">
        <v>41</v>
      </c>
      <c r="L12239" s="49">
        <v>-6442.72</v>
      </c>
      <c r="M12239" s="37"/>
      <c r="N12239" s="44">
        <v>44116</v>
      </c>
      <c r="O12239" s="49">
        <v>41</v>
      </c>
      <c r="P12239" s="49">
        <v>12968.933165324301</v>
      </c>
      <c r="Q12239" s="37"/>
      <c r="R12239" s="50">
        <v>-0.23116625729887111</v>
      </c>
      <c r="S12239" s="50">
        <v>43577.820154127759</v>
      </c>
      <c r="T12239" s="50">
        <v>-2997.9797409872203</v>
      </c>
    </row>
    <row r="12240" spans="2:20">
      <c r="B12240" s="44">
        <v>44116</v>
      </c>
      <c r="C12240" s="45">
        <v>42</v>
      </c>
      <c r="D12240" s="46">
        <v>2.8453200000000001</v>
      </c>
      <c r="E12240" s="37"/>
      <c r="F12240" s="44">
        <v>44116</v>
      </c>
      <c r="G12240" s="49">
        <v>42</v>
      </c>
      <c r="H12240" s="49">
        <v>26906.828875516199</v>
      </c>
      <c r="I12240" s="37"/>
      <c r="J12240" s="44">
        <v>44116</v>
      </c>
      <c r="K12240" s="49">
        <v>42</v>
      </c>
      <c r="L12240" s="49">
        <v>-11826.73</v>
      </c>
      <c r="M12240" s="37"/>
      <c r="N12240" s="44">
        <v>44116</v>
      </c>
      <c r="O12240" s="49">
        <v>42</v>
      </c>
      <c r="P12240" s="49">
        <v>12629.4726997284</v>
      </c>
      <c r="Q12240" s="37"/>
      <c r="R12240" s="50">
        <v>-0.43954380706533958</v>
      </c>
      <c r="S12240" s="50">
        <v>35934.891261991208</v>
      </c>
      <c r="T12240" s="50">
        <v>-5551.2065116663935</v>
      </c>
    </row>
    <row r="12241" spans="2:20">
      <c r="B12241" s="44">
        <v>44116</v>
      </c>
      <c r="C12241" s="45">
        <v>43</v>
      </c>
      <c r="D12241" s="46">
        <v>3.2153399999999999</v>
      </c>
      <c r="E12241" s="37"/>
      <c r="F12241" s="44">
        <v>44116</v>
      </c>
      <c r="G12241" s="49">
        <v>43</v>
      </c>
      <c r="H12241" s="49">
        <v>25852.870894955398</v>
      </c>
      <c r="I12241" s="37"/>
      <c r="J12241" s="44">
        <v>44116</v>
      </c>
      <c r="K12241" s="49">
        <v>43</v>
      </c>
      <c r="L12241" s="49">
        <v>-3374.3</v>
      </c>
      <c r="M12241" s="37"/>
      <c r="N12241" s="44">
        <v>44116</v>
      </c>
      <c r="O12241" s="49">
        <v>43</v>
      </c>
      <c r="P12241" s="49">
        <v>12267.4303505922</v>
      </c>
      <c r="Q12241" s="37"/>
      <c r="R12241" s="50">
        <v>-0.13051935368069387</v>
      </c>
      <c r="S12241" s="50">
        <v>39443.959503473125</v>
      </c>
      <c r="T12241" s="50">
        <v>-1601.1370806822217</v>
      </c>
    </row>
    <row r="12242" spans="2:20">
      <c r="B12242" s="44">
        <v>44116</v>
      </c>
      <c r="C12242" s="45">
        <v>44</v>
      </c>
      <c r="D12242" s="46">
        <v>2.7449300000000001</v>
      </c>
      <c r="E12242" s="37"/>
      <c r="F12242" s="44">
        <v>44116</v>
      </c>
      <c r="G12242" s="49">
        <v>44</v>
      </c>
      <c r="H12242" s="49">
        <v>24447.796366035302</v>
      </c>
      <c r="I12242" s="37"/>
      <c r="J12242" s="44">
        <v>44116</v>
      </c>
      <c r="K12242" s="49">
        <v>44</v>
      </c>
      <c r="L12242" s="49">
        <v>-4732.75</v>
      </c>
      <c r="M12242" s="37"/>
      <c r="N12242" s="44">
        <v>44116</v>
      </c>
      <c r="O12242" s="49">
        <v>44</v>
      </c>
      <c r="P12242" s="49">
        <v>11602.524712582999</v>
      </c>
      <c r="Q12242" s="37"/>
      <c r="R12242" s="50">
        <v>-0.19358595470694809</v>
      </c>
      <c r="S12242" s="50">
        <v>31848.118159310452</v>
      </c>
      <c r="T12242" s="50">
        <v>-2246.0858234963384</v>
      </c>
    </row>
    <row r="12243" spans="2:20">
      <c r="B12243" s="44">
        <v>44116</v>
      </c>
      <c r="C12243" s="45">
        <v>45</v>
      </c>
      <c r="D12243" s="46">
        <v>2.9488500000000002</v>
      </c>
      <c r="E12243" s="37"/>
      <c r="F12243" s="44">
        <v>44116</v>
      </c>
      <c r="G12243" s="49">
        <v>45</v>
      </c>
      <c r="H12243" s="49">
        <v>22853.039010356999</v>
      </c>
      <c r="I12243" s="37"/>
      <c r="J12243" s="44">
        <v>44116</v>
      </c>
      <c r="K12243" s="49">
        <v>45</v>
      </c>
      <c r="L12243" s="49">
        <v>5731.25</v>
      </c>
      <c r="M12243" s="37"/>
      <c r="N12243" s="44">
        <v>44116</v>
      </c>
      <c r="O12243" s="49">
        <v>45</v>
      </c>
      <c r="P12243" s="49">
        <v>10832.775698150699</v>
      </c>
      <c r="Q12243" s="37"/>
      <c r="R12243" s="50">
        <v>0.25078721466333631</v>
      </c>
      <c r="S12243" s="50">
        <v>31944.230617491692</v>
      </c>
      <c r="T12243" s="50">
        <v>2716.7216444118922</v>
      </c>
    </row>
    <row r="12244" spans="2:20">
      <c r="B12244" s="44">
        <v>44116</v>
      </c>
      <c r="C12244" s="45">
        <v>46</v>
      </c>
      <c r="D12244" s="46">
        <v>3.0186799999999998</v>
      </c>
      <c r="E12244" s="37"/>
      <c r="F12244" s="44">
        <v>44116</v>
      </c>
      <c r="G12244" s="49">
        <v>46</v>
      </c>
      <c r="H12244" s="49">
        <v>21733.559692985</v>
      </c>
      <c r="I12244" s="37"/>
      <c r="J12244" s="44">
        <v>44116</v>
      </c>
      <c r="K12244" s="49">
        <v>46</v>
      </c>
      <c r="L12244" s="49">
        <v>16374.72</v>
      </c>
      <c r="M12244" s="37"/>
      <c r="N12244" s="44">
        <v>44116</v>
      </c>
      <c r="O12244" s="49">
        <v>46</v>
      </c>
      <c r="P12244" s="49">
        <v>10625.457923935901</v>
      </c>
      <c r="Q12244" s="37"/>
      <c r="R12244" s="50">
        <v>0.75343018959224206</v>
      </c>
      <c r="S12244" s="50">
        <v>32074.857325826822</v>
      </c>
      <c r="T12244" s="50">
        <v>8005.540778135417</v>
      </c>
    </row>
    <row r="12245" spans="2:20">
      <c r="B12245" s="44">
        <v>44116</v>
      </c>
      <c r="C12245" s="45">
        <v>47</v>
      </c>
      <c r="D12245" s="46">
        <v>3.5450400000000002</v>
      </c>
      <c r="E12245" s="37"/>
      <c r="F12245" s="44">
        <v>44116</v>
      </c>
      <c r="G12245" s="49">
        <v>47</v>
      </c>
      <c r="H12245" s="49">
        <v>20276.333451031998</v>
      </c>
      <c r="I12245" s="37"/>
      <c r="J12245" s="44">
        <v>44116</v>
      </c>
      <c r="K12245" s="49">
        <v>47</v>
      </c>
      <c r="L12245" s="49">
        <v>-1622.2</v>
      </c>
      <c r="M12245" s="37"/>
      <c r="N12245" s="44">
        <v>44116</v>
      </c>
      <c r="O12245" s="49">
        <v>47</v>
      </c>
      <c r="P12245" s="49">
        <v>9945.0664234203996</v>
      </c>
      <c r="Q12245" s="37"/>
      <c r="R12245" s="50">
        <v>-8.0004602603210559E-2</v>
      </c>
      <c r="S12245" s="50">
        <v>35255.658273682253</v>
      </c>
      <c r="T12245" s="50">
        <v>-795.65108706828164</v>
      </c>
    </row>
    <row r="12246" spans="2:20">
      <c r="B12246" s="44">
        <v>44116</v>
      </c>
      <c r="C12246" s="45">
        <v>48</v>
      </c>
      <c r="D12246" s="46">
        <v>4.0393600000000003</v>
      </c>
      <c r="E12246" s="37"/>
      <c r="F12246" s="44">
        <v>44116</v>
      </c>
      <c r="G12246" s="49">
        <v>48</v>
      </c>
      <c r="H12246" s="49">
        <v>19128.229766920402</v>
      </c>
      <c r="I12246" s="37"/>
      <c r="J12246" s="44">
        <v>44116</v>
      </c>
      <c r="K12246" s="49">
        <v>48</v>
      </c>
      <c r="L12246" s="49">
        <v>-2772.36</v>
      </c>
      <c r="M12246" s="37"/>
      <c r="N12246" s="44">
        <v>44116</v>
      </c>
      <c r="O12246" s="49">
        <v>48</v>
      </c>
      <c r="P12246" s="49">
        <v>9246.1431322670996</v>
      </c>
      <c r="Q12246" s="37"/>
      <c r="R12246" s="50">
        <v>-0.14493552376678415</v>
      </c>
      <c r="S12246" s="50">
        <v>37348.500722754434</v>
      </c>
      <c r="T12246" s="50">
        <v>-1340.0945976977862</v>
      </c>
    </row>
    <row r="12247" spans="2:20">
      <c r="B12247" s="44">
        <v>44117</v>
      </c>
      <c r="C12247" s="45">
        <v>1</v>
      </c>
      <c r="D12247" s="46">
        <v>3.8697499999999998</v>
      </c>
      <c r="E12247" s="37"/>
      <c r="F12247" s="44">
        <v>44117</v>
      </c>
      <c r="G12247" s="49">
        <v>1</v>
      </c>
      <c r="H12247" s="49">
        <v>18717.482769935199</v>
      </c>
      <c r="I12247" s="37"/>
      <c r="J12247" s="44">
        <v>44117</v>
      </c>
      <c r="K12247" s="49">
        <v>1</v>
      </c>
      <c r="L12247" s="49">
        <v>3959.64</v>
      </c>
      <c r="M12247" s="37"/>
      <c r="N12247" s="44">
        <v>44117</v>
      </c>
      <c r="O12247" s="49">
        <v>1</v>
      </c>
      <c r="P12247" s="49">
        <v>9032.9485675350006</v>
      </c>
      <c r="Q12247" s="37"/>
      <c r="R12247" s="50">
        <v>0.21154767703914432</v>
      </c>
      <c r="S12247" s="50">
        <v>34955.252719218566</v>
      </c>
      <c r="T12247" s="50">
        <v>1910.8992862760956</v>
      </c>
    </row>
    <row r="12248" spans="2:20">
      <c r="B12248" s="44">
        <v>44117</v>
      </c>
      <c r="C12248" s="45">
        <v>2</v>
      </c>
      <c r="D12248" s="46">
        <v>3.61998</v>
      </c>
      <c r="E12248" s="37"/>
      <c r="F12248" s="44">
        <v>44117</v>
      </c>
      <c r="G12248" s="49">
        <v>2</v>
      </c>
      <c r="H12248" s="49">
        <v>18517.3036411621</v>
      </c>
      <c r="I12248" s="37"/>
      <c r="J12248" s="44">
        <v>44117</v>
      </c>
      <c r="K12248" s="49">
        <v>2</v>
      </c>
      <c r="L12248" s="49">
        <v>2712</v>
      </c>
      <c r="M12248" s="37"/>
      <c r="N12248" s="44">
        <v>44117</v>
      </c>
      <c r="O12248" s="49">
        <v>2</v>
      </c>
      <c r="P12248" s="49">
        <v>8893.3653033143</v>
      </c>
      <c r="Q12248" s="37"/>
      <c r="R12248" s="50">
        <v>0.14645760811371572</v>
      </c>
      <c r="S12248" s="50">
        <v>32193.804530691701</v>
      </c>
      <c r="T12248" s="50">
        <v>1302.5010104049222</v>
      </c>
    </row>
    <row r="12249" spans="2:20">
      <c r="B12249" s="44">
        <v>44117</v>
      </c>
      <c r="C12249" s="45">
        <v>3</v>
      </c>
      <c r="D12249" s="46">
        <v>3.1762299999999999</v>
      </c>
      <c r="E12249" s="37"/>
      <c r="F12249" s="44">
        <v>44117</v>
      </c>
      <c r="G12249" s="49">
        <v>3</v>
      </c>
      <c r="H12249" s="49">
        <v>18677.343336734401</v>
      </c>
      <c r="I12249" s="37"/>
      <c r="J12249" s="44">
        <v>44117</v>
      </c>
      <c r="K12249" s="49">
        <v>3</v>
      </c>
      <c r="L12249" s="49">
        <v>-5530.36</v>
      </c>
      <c r="M12249" s="37"/>
      <c r="N12249" s="44">
        <v>44117</v>
      </c>
      <c r="O12249" s="49">
        <v>3</v>
      </c>
      <c r="P12249" s="49">
        <v>8921.2025981234001</v>
      </c>
      <c r="Q12249" s="37"/>
      <c r="R12249" s="50">
        <v>-0.29609992707704563</v>
      </c>
      <c r="S12249" s="50">
        <v>28335.791328237487</v>
      </c>
      <c r="T12249" s="50">
        <v>-2641.5674387438889</v>
      </c>
    </row>
    <row r="12250" spans="2:20">
      <c r="B12250" s="44">
        <v>44117</v>
      </c>
      <c r="C12250" s="45">
        <v>4</v>
      </c>
      <c r="D12250" s="46">
        <v>3.1457700000000002</v>
      </c>
      <c r="E12250" s="37"/>
      <c r="F12250" s="44">
        <v>44117</v>
      </c>
      <c r="G12250" s="49">
        <v>4</v>
      </c>
      <c r="H12250" s="49">
        <v>18614.881104672</v>
      </c>
      <c r="I12250" s="37"/>
      <c r="J12250" s="44">
        <v>44117</v>
      </c>
      <c r="K12250" s="49">
        <v>4</v>
      </c>
      <c r="L12250" s="49">
        <v>-4304.6000000000004</v>
      </c>
      <c r="M12250" s="37"/>
      <c r="N12250" s="44">
        <v>44117</v>
      </c>
      <c r="O12250" s="49">
        <v>4</v>
      </c>
      <c r="P12250" s="49">
        <v>8868.4135765805004</v>
      </c>
      <c r="Q12250" s="37"/>
      <c r="R12250" s="50">
        <v>-0.23124509771483973</v>
      </c>
      <c r="S12250" s="50">
        <v>27897.989376799644</v>
      </c>
      <c r="T12250" s="50">
        <v>-2050.7771640919691</v>
      </c>
    </row>
    <row r="12251" spans="2:20">
      <c r="B12251" s="44">
        <v>44117</v>
      </c>
      <c r="C12251" s="45">
        <v>5</v>
      </c>
      <c r="D12251" s="46">
        <v>3.6272700000000002</v>
      </c>
      <c r="E12251" s="37"/>
      <c r="F12251" s="44">
        <v>44117</v>
      </c>
      <c r="G12251" s="49">
        <v>5</v>
      </c>
      <c r="H12251" s="49">
        <v>19593.115272483301</v>
      </c>
      <c r="I12251" s="37"/>
      <c r="J12251" s="44">
        <v>44117</v>
      </c>
      <c r="K12251" s="49">
        <v>5</v>
      </c>
      <c r="L12251" s="49">
        <v>-3294.64</v>
      </c>
      <c r="M12251" s="37"/>
      <c r="N12251" s="44">
        <v>44117</v>
      </c>
      <c r="O12251" s="49">
        <v>5</v>
      </c>
      <c r="P12251" s="49">
        <v>8847.6333894014006</v>
      </c>
      <c r="Q12251" s="37"/>
      <c r="R12251" s="50">
        <v>-0.16815294322424643</v>
      </c>
      <c r="S12251" s="50">
        <v>32092.755164374019</v>
      </c>
      <c r="T12251" s="50">
        <v>-1487.7555949969608</v>
      </c>
    </row>
    <row r="12252" spans="2:20">
      <c r="B12252" s="44">
        <v>44117</v>
      </c>
      <c r="C12252" s="45">
        <v>6</v>
      </c>
      <c r="D12252" s="46">
        <v>4.4740000000000002</v>
      </c>
      <c r="E12252" s="37"/>
      <c r="F12252" s="44">
        <v>44117</v>
      </c>
      <c r="G12252" s="49">
        <v>6</v>
      </c>
      <c r="H12252" s="49">
        <v>19409.231088954999</v>
      </c>
      <c r="I12252" s="37"/>
      <c r="J12252" s="44">
        <v>44117</v>
      </c>
      <c r="K12252" s="49">
        <v>6</v>
      </c>
      <c r="L12252" s="49">
        <v>4641.91</v>
      </c>
      <c r="M12252" s="37"/>
      <c r="N12252" s="44">
        <v>44117</v>
      </c>
      <c r="O12252" s="49">
        <v>6</v>
      </c>
      <c r="P12252" s="49">
        <v>8814.2866521732994</v>
      </c>
      <c r="Q12252" s="37"/>
      <c r="R12252" s="50">
        <v>0.23915991204007672</v>
      </c>
      <c r="S12252" s="50">
        <v>39435.118481823345</v>
      </c>
      <c r="T12252" s="50">
        <v>2108.0240204297888</v>
      </c>
    </row>
    <row r="12253" spans="2:20">
      <c r="B12253" s="44">
        <v>44117</v>
      </c>
      <c r="C12253" s="45">
        <v>7</v>
      </c>
      <c r="D12253" s="46">
        <v>4.9037499999999996</v>
      </c>
      <c r="E12253" s="37"/>
      <c r="F12253" s="44">
        <v>44117</v>
      </c>
      <c r="G12253" s="49">
        <v>7</v>
      </c>
      <c r="H12253" s="49">
        <v>19657.996798468201</v>
      </c>
      <c r="I12253" s="37"/>
      <c r="J12253" s="44">
        <v>44117</v>
      </c>
      <c r="K12253" s="49">
        <v>7</v>
      </c>
      <c r="L12253" s="49">
        <v>10551.25</v>
      </c>
      <c r="M12253" s="37"/>
      <c r="N12253" s="44">
        <v>44117</v>
      </c>
      <c r="O12253" s="49">
        <v>7</v>
      </c>
      <c r="P12253" s="49">
        <v>8941.9952332837001</v>
      </c>
      <c r="Q12253" s="37"/>
      <c r="R12253" s="50">
        <v>0.53674085453214537</v>
      </c>
      <c r="S12253" s="50">
        <v>43849.309125214939</v>
      </c>
      <c r="T12253" s="50">
        <v>4799.5341627350635</v>
      </c>
    </row>
    <row r="12254" spans="2:20">
      <c r="B12254" s="44">
        <v>44117</v>
      </c>
      <c r="C12254" s="45">
        <v>8</v>
      </c>
      <c r="D12254" s="46">
        <v>4.2185199999999998</v>
      </c>
      <c r="E12254" s="37"/>
      <c r="F12254" s="44">
        <v>44117</v>
      </c>
      <c r="G12254" s="49">
        <v>8</v>
      </c>
      <c r="H12254" s="49">
        <v>18185.4278220872</v>
      </c>
      <c r="I12254" s="37"/>
      <c r="J12254" s="44">
        <v>44117</v>
      </c>
      <c r="K12254" s="49">
        <v>8</v>
      </c>
      <c r="L12254" s="49">
        <v>-1527.99</v>
      </c>
      <c r="M12254" s="37"/>
      <c r="N12254" s="44">
        <v>44117</v>
      </c>
      <c r="O12254" s="49">
        <v>8</v>
      </c>
      <c r="P12254" s="49">
        <v>8786.7884628027005</v>
      </c>
      <c r="Q12254" s="37"/>
      <c r="R12254" s="50">
        <v>-8.4022768941634268E-2</v>
      </c>
      <c r="S12254" s="50">
        <v>37067.242866102446</v>
      </c>
      <c r="T12254" s="50">
        <v>-738.29029674908907</v>
      </c>
    </row>
    <row r="12255" spans="2:20">
      <c r="B12255" s="44">
        <v>44117</v>
      </c>
      <c r="C12255" s="45">
        <v>9</v>
      </c>
      <c r="D12255" s="46">
        <v>3.92177</v>
      </c>
      <c r="E12255" s="37"/>
      <c r="F12255" s="44">
        <v>44117</v>
      </c>
      <c r="G12255" s="49">
        <v>9</v>
      </c>
      <c r="H12255" s="49">
        <v>19080.842337893198</v>
      </c>
      <c r="I12255" s="37"/>
      <c r="J12255" s="44">
        <v>44117</v>
      </c>
      <c r="K12255" s="49">
        <v>9</v>
      </c>
      <c r="L12255" s="49">
        <v>-1712.4</v>
      </c>
      <c r="M12255" s="37"/>
      <c r="N12255" s="44">
        <v>44117</v>
      </c>
      <c r="O12255" s="49">
        <v>9</v>
      </c>
      <c r="P12255" s="49">
        <v>8620.3552810040001</v>
      </c>
      <c r="Q12255" s="37"/>
      <c r="R12255" s="50">
        <v>-8.9744465662257231E-2</v>
      </c>
      <c r="S12255" s="50">
        <v>33807.05073038306</v>
      </c>
      <c r="T12255" s="50">
        <v>-773.62917851252132</v>
      </c>
    </row>
    <row r="12256" spans="2:20">
      <c r="B12256" s="44">
        <v>44117</v>
      </c>
      <c r="C12256" s="45">
        <v>10</v>
      </c>
      <c r="D12256" s="46">
        <v>4.0563000000000002</v>
      </c>
      <c r="E12256" s="37"/>
      <c r="F12256" s="44">
        <v>44117</v>
      </c>
      <c r="G12256" s="49">
        <v>10</v>
      </c>
      <c r="H12256" s="49">
        <v>17751.661507084202</v>
      </c>
      <c r="I12256" s="37"/>
      <c r="J12256" s="44">
        <v>44117</v>
      </c>
      <c r="K12256" s="49">
        <v>10</v>
      </c>
      <c r="L12256" s="49">
        <v>254.77</v>
      </c>
      <c r="M12256" s="37"/>
      <c r="N12256" s="44">
        <v>44117</v>
      </c>
      <c r="O12256" s="49">
        <v>10</v>
      </c>
      <c r="P12256" s="49">
        <v>8480.5988645352008</v>
      </c>
      <c r="Q12256" s="37"/>
      <c r="R12256" s="50">
        <v>1.4351896012569205E-2</v>
      </c>
      <c r="S12256" s="50">
        <v>34399.853174214135</v>
      </c>
      <c r="T12256" s="50">
        <v>121.71267302812169</v>
      </c>
    </row>
    <row r="12257" spans="2:20">
      <c r="B12257" s="44">
        <v>44117</v>
      </c>
      <c r="C12257" s="45">
        <v>11</v>
      </c>
      <c r="D12257" s="46">
        <v>5.02067</v>
      </c>
      <c r="E12257" s="37"/>
      <c r="F12257" s="44">
        <v>44117</v>
      </c>
      <c r="G12257" s="49">
        <v>11</v>
      </c>
      <c r="H12257" s="49">
        <v>17973.345816593101</v>
      </c>
      <c r="I12257" s="37"/>
      <c r="J12257" s="44">
        <v>44117</v>
      </c>
      <c r="K12257" s="49">
        <v>11</v>
      </c>
      <c r="L12257" s="49">
        <v>40432.050000000003</v>
      </c>
      <c r="M12257" s="37"/>
      <c r="N12257" s="44">
        <v>44117</v>
      </c>
      <c r="O12257" s="49">
        <v>11</v>
      </c>
      <c r="P12257" s="49">
        <v>8555.8424289541999</v>
      </c>
      <c r="Q12257" s="37"/>
      <c r="R12257" s="50">
        <v>2.2495561156272248</v>
      </c>
      <c r="S12257" s="50">
        <v>42956.061407777481</v>
      </c>
      <c r="T12257" s="50">
        <v>19246.847660396808</v>
      </c>
    </row>
    <row r="12258" spans="2:20">
      <c r="B12258" s="44">
        <v>44117</v>
      </c>
      <c r="C12258" s="45">
        <v>12</v>
      </c>
      <c r="D12258" s="46">
        <v>4.4065700000000003</v>
      </c>
      <c r="E12258" s="37"/>
      <c r="F12258" s="44">
        <v>44117</v>
      </c>
      <c r="G12258" s="49">
        <v>12</v>
      </c>
      <c r="H12258" s="49">
        <v>18596.816121150401</v>
      </c>
      <c r="I12258" s="37"/>
      <c r="J12258" s="44">
        <v>44117</v>
      </c>
      <c r="K12258" s="49">
        <v>12</v>
      </c>
      <c r="L12258" s="49">
        <v>26866.58</v>
      </c>
      <c r="M12258" s="37"/>
      <c r="N12258" s="44">
        <v>44117</v>
      </c>
      <c r="O12258" s="49">
        <v>12</v>
      </c>
      <c r="P12258" s="49">
        <v>8653.9892920118</v>
      </c>
      <c r="Q12258" s="37"/>
      <c r="R12258" s="50">
        <v>1.4446870811097761</v>
      </c>
      <c r="S12258" s="50">
        <v>38134.409594500437</v>
      </c>
      <c r="T12258" s="50">
        <v>12502.306530231785</v>
      </c>
    </row>
    <row r="12259" spans="2:20">
      <c r="B12259" s="44">
        <v>44117</v>
      </c>
      <c r="C12259" s="45">
        <v>13</v>
      </c>
      <c r="D12259" s="46">
        <v>4.1684200000000002</v>
      </c>
      <c r="E12259" s="37"/>
      <c r="F12259" s="44">
        <v>44117</v>
      </c>
      <c r="G12259" s="49">
        <v>13</v>
      </c>
      <c r="H12259" s="49">
        <v>19442.4875105266</v>
      </c>
      <c r="I12259" s="37"/>
      <c r="J12259" s="44">
        <v>44117</v>
      </c>
      <c r="K12259" s="49">
        <v>13</v>
      </c>
      <c r="L12259" s="49">
        <v>34606.78</v>
      </c>
      <c r="M12259" s="37"/>
      <c r="N12259" s="44">
        <v>44117</v>
      </c>
      <c r="O12259" s="49">
        <v>13</v>
      </c>
      <c r="P12259" s="49">
        <v>8297.4120938719007</v>
      </c>
      <c r="Q12259" s="37"/>
      <c r="R12259" s="50">
        <v>1.7799563960765366</v>
      </c>
      <c r="S12259" s="50">
        <v>34587.098520337509</v>
      </c>
      <c r="T12259" s="50">
        <v>14769.031727370097</v>
      </c>
    </row>
    <row r="12260" spans="2:20">
      <c r="B12260" s="44">
        <v>44117</v>
      </c>
      <c r="C12260" s="45">
        <v>14</v>
      </c>
      <c r="D12260" s="46">
        <v>3.38287</v>
      </c>
      <c r="E12260" s="37"/>
      <c r="F12260" s="44">
        <v>44117</v>
      </c>
      <c r="G12260" s="49">
        <v>14</v>
      </c>
      <c r="H12260" s="49">
        <v>23350.146615453501</v>
      </c>
      <c r="I12260" s="37"/>
      <c r="J12260" s="44">
        <v>44117</v>
      </c>
      <c r="K12260" s="49">
        <v>14</v>
      </c>
      <c r="L12260" s="49">
        <v>16286.2</v>
      </c>
      <c r="M12260" s="37"/>
      <c r="N12260" s="44">
        <v>44117</v>
      </c>
      <c r="O12260" s="49">
        <v>14</v>
      </c>
      <c r="P12260" s="49">
        <v>10995.7766944494</v>
      </c>
      <c r="Q12260" s="37"/>
      <c r="R12260" s="50">
        <v>0.69747741923048712</v>
      </c>
      <c r="S12260" s="50">
        <v>37197.283106352043</v>
      </c>
      <c r="T12260" s="50">
        <v>7669.3059512793034</v>
      </c>
    </row>
    <row r="12261" spans="2:20">
      <c r="B12261" s="44">
        <v>44117</v>
      </c>
      <c r="C12261" s="45">
        <v>15</v>
      </c>
      <c r="D12261" s="46">
        <v>5.4595399999999996</v>
      </c>
      <c r="E12261" s="37"/>
      <c r="F12261" s="44">
        <v>44117</v>
      </c>
      <c r="G12261" s="49">
        <v>15</v>
      </c>
      <c r="H12261" s="49">
        <v>25146.4175466614</v>
      </c>
      <c r="I12261" s="37"/>
      <c r="J12261" s="44">
        <v>44117</v>
      </c>
      <c r="K12261" s="49">
        <v>15</v>
      </c>
      <c r="L12261" s="49">
        <v>73293.509999999995</v>
      </c>
      <c r="M12261" s="37"/>
      <c r="N12261" s="44">
        <v>44117</v>
      </c>
      <c r="O12261" s="49">
        <v>15</v>
      </c>
      <c r="P12261" s="49">
        <v>11523.075989167801</v>
      </c>
      <c r="Q12261" s="37"/>
      <c r="R12261" s="50">
        <v>2.9146700464985682</v>
      </c>
      <c r="S12261" s="50">
        <v>62910.694285901169</v>
      </c>
      <c r="T12261" s="50">
        <v>33585.96442915425</v>
      </c>
    </row>
    <row r="12262" spans="2:20">
      <c r="B12262" s="44">
        <v>44117</v>
      </c>
      <c r="C12262" s="45">
        <v>16</v>
      </c>
      <c r="D12262" s="46">
        <v>5.5240900000000002</v>
      </c>
      <c r="E12262" s="37"/>
      <c r="F12262" s="44">
        <v>44117</v>
      </c>
      <c r="G12262" s="49">
        <v>16</v>
      </c>
      <c r="H12262" s="49">
        <v>26497.183379661201</v>
      </c>
      <c r="I12262" s="37"/>
      <c r="J12262" s="44">
        <v>44117</v>
      </c>
      <c r="K12262" s="49">
        <v>16</v>
      </c>
      <c r="L12262" s="49">
        <v>101094.84</v>
      </c>
      <c r="M12262" s="37"/>
      <c r="N12262" s="44">
        <v>44117</v>
      </c>
      <c r="O12262" s="49">
        <v>16</v>
      </c>
      <c r="P12262" s="49">
        <v>12145.383257159199</v>
      </c>
      <c r="Q12262" s="37"/>
      <c r="R12262" s="50">
        <v>3.8153051421155473</v>
      </c>
      <c r="S12262" s="50">
        <v>67092.19019704056</v>
      </c>
      <c r="T12262" s="50">
        <v>46338.343194003566</v>
      </c>
    </row>
    <row r="12263" spans="2:20">
      <c r="B12263" s="44">
        <v>44117</v>
      </c>
      <c r="C12263" s="45">
        <v>17</v>
      </c>
      <c r="D12263" s="46">
        <v>3.77969</v>
      </c>
      <c r="E12263" s="37"/>
      <c r="F12263" s="44">
        <v>44117</v>
      </c>
      <c r="G12263" s="49">
        <v>17</v>
      </c>
      <c r="H12263" s="49">
        <v>27179.950762308101</v>
      </c>
      <c r="I12263" s="37"/>
      <c r="J12263" s="44">
        <v>44117</v>
      </c>
      <c r="K12263" s="49">
        <v>17</v>
      </c>
      <c r="L12263" s="49">
        <v>54198.25</v>
      </c>
      <c r="M12263" s="37"/>
      <c r="N12263" s="44">
        <v>44117</v>
      </c>
      <c r="O12263" s="49">
        <v>17</v>
      </c>
      <c r="P12263" s="49">
        <v>12368.306181080699</v>
      </c>
      <c r="Q12263" s="37"/>
      <c r="R12263" s="50">
        <v>1.9940525453474929</v>
      </c>
      <c r="S12263" s="50">
        <v>46748.36318956891</v>
      </c>
      <c r="T12263" s="50">
        <v>24663.052422021097</v>
      </c>
    </row>
    <row r="12264" spans="2:20">
      <c r="B12264" s="44">
        <v>44117</v>
      </c>
      <c r="C12264" s="45">
        <v>18</v>
      </c>
      <c r="D12264" s="46">
        <v>3.4732599999999998</v>
      </c>
      <c r="E12264" s="37"/>
      <c r="F12264" s="44">
        <v>44117</v>
      </c>
      <c r="G12264" s="49">
        <v>18</v>
      </c>
      <c r="H12264" s="49">
        <v>27245.789754703401</v>
      </c>
      <c r="I12264" s="37"/>
      <c r="J12264" s="44">
        <v>44117</v>
      </c>
      <c r="K12264" s="49">
        <v>18</v>
      </c>
      <c r="L12264" s="49">
        <v>48786.77</v>
      </c>
      <c r="M12264" s="37"/>
      <c r="N12264" s="44">
        <v>44117</v>
      </c>
      <c r="O12264" s="49">
        <v>18</v>
      </c>
      <c r="P12264" s="49">
        <v>12494.945337204699</v>
      </c>
      <c r="Q12264" s="37"/>
      <c r="R12264" s="50">
        <v>1.790616841693055</v>
      </c>
      <c r="S12264" s="50">
        <v>43398.193841899592</v>
      </c>
      <c r="T12264" s="50">
        <v>22373.659556832841</v>
      </c>
    </row>
    <row r="12265" spans="2:20">
      <c r="B12265" s="44">
        <v>44117</v>
      </c>
      <c r="C12265" s="45">
        <v>19</v>
      </c>
      <c r="D12265" s="46">
        <v>3.3843100000000002</v>
      </c>
      <c r="E12265" s="37"/>
      <c r="F12265" s="44">
        <v>44117</v>
      </c>
      <c r="G12265" s="49">
        <v>19</v>
      </c>
      <c r="H12265" s="49">
        <v>27460.7033181066</v>
      </c>
      <c r="I12265" s="37"/>
      <c r="J12265" s="44">
        <v>44117</v>
      </c>
      <c r="K12265" s="49">
        <v>19</v>
      </c>
      <c r="L12265" s="49">
        <v>39331.980000000003</v>
      </c>
      <c r="M12265" s="37"/>
      <c r="N12265" s="44">
        <v>44117</v>
      </c>
      <c r="O12265" s="49">
        <v>19</v>
      </c>
      <c r="P12265" s="49">
        <v>12515.568536896801</v>
      </c>
      <c r="Q12265" s="37"/>
      <c r="R12265" s="50">
        <v>1.4323005330335408</v>
      </c>
      <c r="S12265" s="50">
        <v>42356.563755105213</v>
      </c>
      <c r="T12265" s="50">
        <v>17926.0554866151</v>
      </c>
    </row>
    <row r="12266" spans="2:20">
      <c r="B12266" s="44">
        <v>44117</v>
      </c>
      <c r="C12266" s="45">
        <v>20</v>
      </c>
      <c r="D12266" s="46">
        <v>3.0802999999999998</v>
      </c>
      <c r="E12266" s="37"/>
      <c r="F12266" s="44">
        <v>44117</v>
      </c>
      <c r="G12266" s="49">
        <v>20</v>
      </c>
      <c r="H12266" s="49">
        <v>27365.300505170799</v>
      </c>
      <c r="I12266" s="37"/>
      <c r="J12266" s="44">
        <v>44117</v>
      </c>
      <c r="K12266" s="49">
        <v>20</v>
      </c>
      <c r="L12266" s="49">
        <v>9321.94</v>
      </c>
      <c r="M12266" s="37"/>
      <c r="N12266" s="44">
        <v>44117</v>
      </c>
      <c r="O12266" s="49">
        <v>20</v>
      </c>
      <c r="P12266" s="49">
        <v>12507.2928566681</v>
      </c>
      <c r="Q12266" s="37"/>
      <c r="R12266" s="50">
        <v>0.34064818686126169</v>
      </c>
      <c r="S12266" s="50">
        <v>38526.214186394747</v>
      </c>
      <c r="T12266" s="50">
        <v>4260.5866341667988</v>
      </c>
    </row>
    <row r="12267" spans="2:20">
      <c r="B12267" s="44">
        <v>44117</v>
      </c>
      <c r="C12267" s="45">
        <v>21</v>
      </c>
      <c r="D12267" s="46">
        <v>3.4664199999999998</v>
      </c>
      <c r="E12267" s="37"/>
      <c r="F12267" s="44">
        <v>44117</v>
      </c>
      <c r="G12267" s="49">
        <v>21</v>
      </c>
      <c r="H12267" s="49">
        <v>27066.350068391501</v>
      </c>
      <c r="I12267" s="37"/>
      <c r="J12267" s="44">
        <v>44117</v>
      </c>
      <c r="K12267" s="49">
        <v>21</v>
      </c>
      <c r="L12267" s="49">
        <v>26922.13</v>
      </c>
      <c r="M12267" s="37"/>
      <c r="N12267" s="44">
        <v>44117</v>
      </c>
      <c r="O12267" s="49">
        <v>21</v>
      </c>
      <c r="P12267" s="49">
        <v>12393.089274657499</v>
      </c>
      <c r="Q12267" s="37"/>
      <c r="R12267" s="50">
        <v>0.99467161002399351</v>
      </c>
      <c r="S12267" s="50">
        <v>42959.652523458244</v>
      </c>
      <c r="T12267" s="50">
        <v>12327.054061994661</v>
      </c>
    </row>
    <row r="12268" spans="2:20">
      <c r="B12268" s="44">
        <v>44117</v>
      </c>
      <c r="C12268" s="45">
        <v>22</v>
      </c>
      <c r="D12268" s="46">
        <v>3.0016400000000001</v>
      </c>
      <c r="E12268" s="37"/>
      <c r="F12268" s="44">
        <v>44117</v>
      </c>
      <c r="G12268" s="49">
        <v>22</v>
      </c>
      <c r="H12268" s="49">
        <v>27016.606635857599</v>
      </c>
      <c r="I12268" s="37"/>
      <c r="J12268" s="44">
        <v>44117</v>
      </c>
      <c r="K12268" s="49">
        <v>22</v>
      </c>
      <c r="L12268" s="49">
        <v>25813.439999999999</v>
      </c>
      <c r="M12268" s="37"/>
      <c r="N12268" s="44">
        <v>44117</v>
      </c>
      <c r="O12268" s="49">
        <v>22</v>
      </c>
      <c r="P12268" s="49">
        <v>12324.0575182087</v>
      </c>
      <c r="Q12268" s="37"/>
      <c r="R12268" s="50">
        <v>0.95546566406083333</v>
      </c>
      <c r="S12268" s="50">
        <v>36992.38400895596</v>
      </c>
      <c r="T12268" s="50">
        <v>11775.213800559181</v>
      </c>
    </row>
    <row r="12269" spans="2:20">
      <c r="B12269" s="44">
        <v>44117</v>
      </c>
      <c r="C12269" s="45">
        <v>23</v>
      </c>
      <c r="D12269" s="46">
        <v>2.9873099999999999</v>
      </c>
      <c r="E12269" s="37"/>
      <c r="F12269" s="44">
        <v>44117</v>
      </c>
      <c r="G12269" s="49">
        <v>23</v>
      </c>
      <c r="H12269" s="49">
        <v>27019.1307815812</v>
      </c>
      <c r="I12269" s="37"/>
      <c r="J12269" s="44">
        <v>44117</v>
      </c>
      <c r="K12269" s="49">
        <v>23</v>
      </c>
      <c r="L12269" s="49">
        <v>23292.94</v>
      </c>
      <c r="M12269" s="37"/>
      <c r="N12269" s="44">
        <v>44117</v>
      </c>
      <c r="O12269" s="49">
        <v>23</v>
      </c>
      <c r="P12269" s="49">
        <v>12300.3157667714</v>
      </c>
      <c r="Q12269" s="37"/>
      <c r="R12269" s="50">
        <v>0.86209064933645729</v>
      </c>
      <c r="S12269" s="50">
        <v>36744.856293233868</v>
      </c>
      <c r="T12269" s="50">
        <v>10603.987206419421</v>
      </c>
    </row>
    <row r="12270" spans="2:20">
      <c r="B12270" s="44">
        <v>44117</v>
      </c>
      <c r="C12270" s="45">
        <v>24</v>
      </c>
      <c r="D12270" s="46">
        <v>3.2071200000000002</v>
      </c>
      <c r="E12270" s="37"/>
      <c r="F12270" s="44">
        <v>44117</v>
      </c>
      <c r="G12270" s="49">
        <v>24</v>
      </c>
      <c r="H12270" s="49">
        <v>27139.686126142198</v>
      </c>
      <c r="I12270" s="37"/>
      <c r="J12270" s="44">
        <v>44117</v>
      </c>
      <c r="K12270" s="49">
        <v>24</v>
      </c>
      <c r="L12270" s="49">
        <v>4669.74</v>
      </c>
      <c r="M12270" s="37"/>
      <c r="N12270" s="44">
        <v>44117</v>
      </c>
      <c r="O12270" s="49">
        <v>24</v>
      </c>
      <c r="P12270" s="49">
        <v>12417.8592738117</v>
      </c>
      <c r="Q12270" s="37"/>
      <c r="R12270" s="50">
        <v>0.172063154241931</v>
      </c>
      <c r="S12270" s="50">
        <v>39825.564834226985</v>
      </c>
      <c r="T12270" s="50">
        <v>2136.6560355844558</v>
      </c>
    </row>
    <row r="12271" spans="2:20">
      <c r="B12271" s="44">
        <v>44117</v>
      </c>
      <c r="C12271" s="45">
        <v>25</v>
      </c>
      <c r="D12271" s="46">
        <v>3.1694399999999998</v>
      </c>
      <c r="E12271" s="37"/>
      <c r="F12271" s="44">
        <v>44117</v>
      </c>
      <c r="G12271" s="49">
        <v>25</v>
      </c>
      <c r="H12271" s="49">
        <v>27296.451176517101</v>
      </c>
      <c r="I12271" s="37"/>
      <c r="J12271" s="44">
        <v>44117</v>
      </c>
      <c r="K12271" s="49">
        <v>25</v>
      </c>
      <c r="L12271" s="49">
        <v>4581.72</v>
      </c>
      <c r="M12271" s="37"/>
      <c r="N12271" s="44">
        <v>44117</v>
      </c>
      <c r="O12271" s="49">
        <v>25</v>
      </c>
      <c r="P12271" s="49">
        <v>12405.137075116099</v>
      </c>
      <c r="Q12271" s="37"/>
      <c r="R12271" s="50">
        <v>0.16785039089409592</v>
      </c>
      <c r="S12271" s="50">
        <v>39317.337651355971</v>
      </c>
      <c r="T12271" s="50">
        <v>2082.2071071530791</v>
      </c>
    </row>
    <row r="12272" spans="2:20">
      <c r="B12272" s="44">
        <v>44117</v>
      </c>
      <c r="C12272" s="45">
        <v>26</v>
      </c>
      <c r="D12272" s="46">
        <v>3.2051500000000002</v>
      </c>
      <c r="E12272" s="37"/>
      <c r="F12272" s="44">
        <v>44117</v>
      </c>
      <c r="G12272" s="49">
        <v>26</v>
      </c>
      <c r="H12272" s="49">
        <v>27331.159677830201</v>
      </c>
      <c r="I12272" s="37"/>
      <c r="J12272" s="44">
        <v>44117</v>
      </c>
      <c r="K12272" s="49">
        <v>26</v>
      </c>
      <c r="L12272" s="49">
        <v>2415.1999999999998</v>
      </c>
      <c r="M12272" s="37"/>
      <c r="N12272" s="44">
        <v>44117</v>
      </c>
      <c r="O12272" s="49">
        <v>26</v>
      </c>
      <c r="P12272" s="49">
        <v>12402.4409014579</v>
      </c>
      <c r="Q12272" s="37"/>
      <c r="R12272" s="50">
        <v>8.836800298521913E-2</v>
      </c>
      <c r="S12272" s="50">
        <v>39751.683455307786</v>
      </c>
      <c r="T12272" s="50">
        <v>1095.9789346040354</v>
      </c>
    </row>
    <row r="12273" spans="2:20">
      <c r="B12273" s="44">
        <v>44117</v>
      </c>
      <c r="C12273" s="45">
        <v>27</v>
      </c>
      <c r="D12273" s="46">
        <v>3.6915300000000002</v>
      </c>
      <c r="E12273" s="37"/>
      <c r="F12273" s="44">
        <v>44117</v>
      </c>
      <c r="G12273" s="49">
        <v>27</v>
      </c>
      <c r="H12273" s="49">
        <v>27270.913189617098</v>
      </c>
      <c r="I12273" s="37"/>
      <c r="J12273" s="44">
        <v>44117</v>
      </c>
      <c r="K12273" s="49">
        <v>27</v>
      </c>
      <c r="L12273" s="49">
        <v>11732.42</v>
      </c>
      <c r="M12273" s="37"/>
      <c r="N12273" s="44">
        <v>44117</v>
      </c>
      <c r="O12273" s="49">
        <v>27</v>
      </c>
      <c r="P12273" s="49">
        <v>12474.113333692099</v>
      </c>
      <c r="Q12273" s="37"/>
      <c r="R12273" s="50">
        <v>0.43021734983436144</v>
      </c>
      <c r="S12273" s="50">
        <v>46048.563594724401</v>
      </c>
      <c r="T12273" s="50">
        <v>5366.5799799544866</v>
      </c>
    </row>
    <row r="12274" spans="2:20">
      <c r="B12274" s="44">
        <v>44117</v>
      </c>
      <c r="C12274" s="45">
        <v>28</v>
      </c>
      <c r="D12274" s="46">
        <v>3.6257899999999998</v>
      </c>
      <c r="E12274" s="37"/>
      <c r="F12274" s="44">
        <v>44117</v>
      </c>
      <c r="G12274" s="49">
        <v>28</v>
      </c>
      <c r="H12274" s="49">
        <v>27193.755586058</v>
      </c>
      <c r="I12274" s="37"/>
      <c r="J12274" s="44">
        <v>44117</v>
      </c>
      <c r="K12274" s="49">
        <v>28</v>
      </c>
      <c r="L12274" s="49">
        <v>17664.3</v>
      </c>
      <c r="M12274" s="37"/>
      <c r="N12274" s="44">
        <v>44117</v>
      </c>
      <c r="O12274" s="49">
        <v>28</v>
      </c>
      <c r="P12274" s="49">
        <v>12459.0588935468</v>
      </c>
      <c r="Q12274" s="37"/>
      <c r="R12274" s="50">
        <v>0.64957191896864486</v>
      </c>
      <c r="S12274" s="50">
        <v>45173.931145633054</v>
      </c>
      <c r="T12274" s="50">
        <v>8093.054794024556</v>
      </c>
    </row>
    <row r="12275" spans="2:20">
      <c r="B12275" s="44">
        <v>44117</v>
      </c>
      <c r="C12275" s="45">
        <v>29</v>
      </c>
      <c r="D12275" s="46">
        <v>3.4596800000000001</v>
      </c>
      <c r="E12275" s="37"/>
      <c r="F12275" s="44">
        <v>44117</v>
      </c>
      <c r="G12275" s="49">
        <v>29</v>
      </c>
      <c r="H12275" s="49">
        <v>27262.038278059201</v>
      </c>
      <c r="I12275" s="37"/>
      <c r="J12275" s="44">
        <v>44117</v>
      </c>
      <c r="K12275" s="49">
        <v>29</v>
      </c>
      <c r="L12275" s="49">
        <v>20381.87</v>
      </c>
      <c r="M12275" s="37"/>
      <c r="N12275" s="44">
        <v>44117</v>
      </c>
      <c r="O12275" s="49">
        <v>29</v>
      </c>
      <c r="P12275" s="49">
        <v>12536.2110174429</v>
      </c>
      <c r="Q12275" s="37"/>
      <c r="R12275" s="50">
        <v>0.74762825112763343</v>
      </c>
      <c r="S12275" s="50">
        <v>43371.278532826851</v>
      </c>
      <c r="T12275" s="50">
        <v>9372.4255187378058</v>
      </c>
    </row>
    <row r="12276" spans="2:20">
      <c r="B12276" s="44">
        <v>44117</v>
      </c>
      <c r="C12276" s="45">
        <v>30</v>
      </c>
      <c r="D12276" s="46">
        <v>3.3995000000000002</v>
      </c>
      <c r="E12276" s="37"/>
      <c r="F12276" s="44">
        <v>44117</v>
      </c>
      <c r="G12276" s="49">
        <v>30</v>
      </c>
      <c r="H12276" s="49">
        <v>27049.110360663301</v>
      </c>
      <c r="I12276" s="37"/>
      <c r="J12276" s="44">
        <v>44117</v>
      </c>
      <c r="K12276" s="49">
        <v>30</v>
      </c>
      <c r="L12276" s="49">
        <v>5398.1</v>
      </c>
      <c r="M12276" s="37"/>
      <c r="N12276" s="44">
        <v>44117</v>
      </c>
      <c r="O12276" s="49">
        <v>30</v>
      </c>
      <c r="P12276" s="49">
        <v>12497.6237804394</v>
      </c>
      <c r="Q12276" s="37"/>
      <c r="R12276" s="50">
        <v>0.19956663742443423</v>
      </c>
      <c r="S12276" s="50">
        <v>42485.672041603742</v>
      </c>
      <c r="T12276" s="50">
        <v>2494.1087536579366</v>
      </c>
    </row>
    <row r="12277" spans="2:20">
      <c r="B12277" s="44">
        <v>44117</v>
      </c>
      <c r="C12277" s="45">
        <v>31</v>
      </c>
      <c r="D12277" s="46">
        <v>3.5484100000000001</v>
      </c>
      <c r="E12277" s="37"/>
      <c r="F12277" s="44">
        <v>44117</v>
      </c>
      <c r="G12277" s="49">
        <v>31</v>
      </c>
      <c r="H12277" s="49">
        <v>27468.254458126001</v>
      </c>
      <c r="I12277" s="37"/>
      <c r="J12277" s="44">
        <v>44117</v>
      </c>
      <c r="K12277" s="49">
        <v>31</v>
      </c>
      <c r="L12277" s="49">
        <v>5916.96</v>
      </c>
      <c r="M12277" s="37"/>
      <c r="N12277" s="44">
        <v>44117</v>
      </c>
      <c r="O12277" s="49">
        <v>31</v>
      </c>
      <c r="P12277" s="49">
        <v>12834.8172536027</v>
      </c>
      <c r="Q12277" s="37"/>
      <c r="R12277" s="50">
        <v>0.21541084851314865</v>
      </c>
      <c r="S12277" s="50">
        <v>45543.193890856353</v>
      </c>
      <c r="T12277" s="50">
        <v>2764.7588751097578</v>
      </c>
    </row>
    <row r="12278" spans="2:20">
      <c r="B12278" s="44">
        <v>44117</v>
      </c>
      <c r="C12278" s="45">
        <v>32</v>
      </c>
      <c r="D12278" s="46">
        <v>3.48482</v>
      </c>
      <c r="E12278" s="37"/>
      <c r="F12278" s="44">
        <v>44117</v>
      </c>
      <c r="G12278" s="49">
        <v>32</v>
      </c>
      <c r="H12278" s="49">
        <v>28112.782383843001</v>
      </c>
      <c r="I12278" s="37"/>
      <c r="J12278" s="44">
        <v>44117</v>
      </c>
      <c r="K12278" s="49">
        <v>32</v>
      </c>
      <c r="L12278" s="49">
        <v>1928.76</v>
      </c>
      <c r="M12278" s="37"/>
      <c r="N12278" s="44">
        <v>44117</v>
      </c>
      <c r="O12278" s="49">
        <v>32</v>
      </c>
      <c r="P12278" s="49">
        <v>13150.6937567524</v>
      </c>
      <c r="Q12278" s="37"/>
      <c r="R12278" s="50">
        <v>6.8607936904477237E-2</v>
      </c>
      <c r="S12278" s="50">
        <v>45827.800617405897</v>
      </c>
      <c r="T12278" s="50">
        <v>902.24196751337138</v>
      </c>
    </row>
    <row r="12279" spans="2:20">
      <c r="B12279" s="44">
        <v>44117</v>
      </c>
      <c r="C12279" s="45">
        <v>33</v>
      </c>
      <c r="D12279" s="46">
        <v>3.5608399999999998</v>
      </c>
      <c r="E12279" s="37"/>
      <c r="F12279" s="44">
        <v>44117</v>
      </c>
      <c r="G12279" s="49">
        <v>33</v>
      </c>
      <c r="H12279" s="49">
        <v>28588.3557372754</v>
      </c>
      <c r="I12279" s="37"/>
      <c r="J12279" s="44">
        <v>44117</v>
      </c>
      <c r="K12279" s="49">
        <v>33</v>
      </c>
      <c r="L12279" s="49">
        <v>7181.99</v>
      </c>
      <c r="M12279" s="37"/>
      <c r="N12279" s="44">
        <v>44117</v>
      </c>
      <c r="O12279" s="49">
        <v>33</v>
      </c>
      <c r="P12279" s="49">
        <v>13188.356404758901</v>
      </c>
      <c r="Q12279" s="37"/>
      <c r="R12279" s="50">
        <v>0.25122081402658786</v>
      </c>
      <c r="S12279" s="50">
        <v>46961.627020321685</v>
      </c>
      <c r="T12279" s="50">
        <v>3313.1896316762945</v>
      </c>
    </row>
    <row r="12280" spans="2:20">
      <c r="B12280" s="44">
        <v>44117</v>
      </c>
      <c r="C12280" s="45">
        <v>34</v>
      </c>
      <c r="D12280" s="46">
        <v>3.4719099999999998</v>
      </c>
      <c r="E12280" s="37"/>
      <c r="F12280" s="44">
        <v>44117</v>
      </c>
      <c r="G12280" s="49">
        <v>34</v>
      </c>
      <c r="H12280" s="49">
        <v>29376.337656600201</v>
      </c>
      <c r="I12280" s="37"/>
      <c r="J12280" s="44">
        <v>44117</v>
      </c>
      <c r="K12280" s="49">
        <v>34</v>
      </c>
      <c r="L12280" s="49">
        <v>19761.18</v>
      </c>
      <c r="M12280" s="37"/>
      <c r="N12280" s="44">
        <v>44117</v>
      </c>
      <c r="O12280" s="49">
        <v>34</v>
      </c>
      <c r="P12280" s="49">
        <v>13486.334419345299</v>
      </c>
      <c r="Q12280" s="37"/>
      <c r="R12280" s="50">
        <v>0.67269038880890275</v>
      </c>
      <c r="S12280" s="50">
        <v>46823.339333869138</v>
      </c>
      <c r="T12280" s="50">
        <v>9072.1275441562775</v>
      </c>
    </row>
    <row r="12281" spans="2:20">
      <c r="B12281" s="44">
        <v>44117</v>
      </c>
      <c r="C12281" s="45">
        <v>35</v>
      </c>
      <c r="D12281" s="46">
        <v>3.0535700000000001</v>
      </c>
      <c r="E12281" s="37"/>
      <c r="F12281" s="44">
        <v>44117</v>
      </c>
      <c r="G12281" s="49">
        <v>35</v>
      </c>
      <c r="H12281" s="49">
        <v>28244.526265782701</v>
      </c>
      <c r="I12281" s="37"/>
      <c r="J12281" s="44">
        <v>44117</v>
      </c>
      <c r="K12281" s="49">
        <v>35</v>
      </c>
      <c r="L12281" s="49">
        <v>10482.81</v>
      </c>
      <c r="M12281" s="37"/>
      <c r="N12281" s="44">
        <v>44117</v>
      </c>
      <c r="O12281" s="49">
        <v>35</v>
      </c>
      <c r="P12281" s="49">
        <v>11911.7017210389</v>
      </c>
      <c r="Q12281" s="37"/>
      <c r="R12281" s="50">
        <v>0.37114483356371863</v>
      </c>
      <c r="S12281" s="50">
        <v>36373.215024312754</v>
      </c>
      <c r="T12281" s="50">
        <v>4420.966552715643</v>
      </c>
    </row>
    <row r="12282" spans="2:20">
      <c r="B12282" s="44">
        <v>44117</v>
      </c>
      <c r="C12282" s="45">
        <v>36</v>
      </c>
      <c r="D12282" s="46">
        <v>3.0293100000000002</v>
      </c>
      <c r="E12282" s="37"/>
      <c r="F12282" s="44">
        <v>44117</v>
      </c>
      <c r="G12282" s="49">
        <v>36</v>
      </c>
      <c r="H12282" s="49">
        <v>30386.180925498302</v>
      </c>
      <c r="I12282" s="37"/>
      <c r="J12282" s="44">
        <v>44117</v>
      </c>
      <c r="K12282" s="49">
        <v>36</v>
      </c>
      <c r="L12282" s="49">
        <v>16912.740000000002</v>
      </c>
      <c r="M12282" s="37"/>
      <c r="N12282" s="44">
        <v>44117</v>
      </c>
      <c r="O12282" s="49">
        <v>36</v>
      </c>
      <c r="P12282" s="49">
        <v>13939.968443023399</v>
      </c>
      <c r="Q12282" s="37"/>
      <c r="R12282" s="50">
        <v>0.55659314480707978</v>
      </c>
      <c r="S12282" s="50">
        <v>42228.485804135213</v>
      </c>
      <c r="T12282" s="50">
        <v>7758.8908742138456</v>
      </c>
    </row>
    <row r="12283" spans="2:20">
      <c r="B12283" s="44">
        <v>44117</v>
      </c>
      <c r="C12283" s="45">
        <v>37</v>
      </c>
      <c r="D12283" s="46">
        <v>3.32463</v>
      </c>
      <c r="E12283" s="37"/>
      <c r="F12283" s="44">
        <v>44117</v>
      </c>
      <c r="G12283" s="49">
        <v>37</v>
      </c>
      <c r="H12283" s="49">
        <v>30795.291948949802</v>
      </c>
      <c r="I12283" s="37"/>
      <c r="J12283" s="44">
        <v>44117</v>
      </c>
      <c r="K12283" s="49">
        <v>37</v>
      </c>
      <c r="L12283" s="49">
        <v>41474.400000000001</v>
      </c>
      <c r="M12283" s="37"/>
      <c r="N12283" s="44">
        <v>44117</v>
      </c>
      <c r="O12283" s="49">
        <v>37</v>
      </c>
      <c r="P12283" s="49">
        <v>14326.169210284201</v>
      </c>
      <c r="Q12283" s="37"/>
      <c r="R12283" s="50">
        <v>1.3467772953331065</v>
      </c>
      <c r="S12283" s="50">
        <v>47629.211941587164</v>
      </c>
      <c r="T12283" s="50">
        <v>19294.159421510984</v>
      </c>
    </row>
    <row r="12284" spans="2:20">
      <c r="B12284" s="44">
        <v>44117</v>
      </c>
      <c r="C12284" s="45">
        <v>38</v>
      </c>
      <c r="D12284" s="46">
        <v>3.3655300000000001</v>
      </c>
      <c r="E12284" s="37"/>
      <c r="F12284" s="44">
        <v>44117</v>
      </c>
      <c r="G12284" s="49">
        <v>38</v>
      </c>
      <c r="H12284" s="49">
        <v>30917.7092394789</v>
      </c>
      <c r="I12284" s="37"/>
      <c r="J12284" s="44">
        <v>44117</v>
      </c>
      <c r="K12284" s="49">
        <v>38</v>
      </c>
      <c r="L12284" s="49">
        <v>48192.09</v>
      </c>
      <c r="M12284" s="37"/>
      <c r="N12284" s="44">
        <v>44117</v>
      </c>
      <c r="O12284" s="49">
        <v>38</v>
      </c>
      <c r="P12284" s="49">
        <v>14453.9880791428</v>
      </c>
      <c r="Q12284" s="37"/>
      <c r="R12284" s="50">
        <v>1.5587212372921664</v>
      </c>
      <c r="S12284" s="50">
        <v>48645.330499997472</v>
      </c>
      <c r="T12284" s="50">
        <v>22529.73818252769</v>
      </c>
    </row>
    <row r="12285" spans="2:20">
      <c r="B12285" s="44">
        <v>44117</v>
      </c>
      <c r="C12285" s="45">
        <v>39</v>
      </c>
      <c r="D12285" s="46">
        <v>2.85555</v>
      </c>
      <c r="E12285" s="37"/>
      <c r="F12285" s="44">
        <v>44117</v>
      </c>
      <c r="G12285" s="49">
        <v>39</v>
      </c>
      <c r="H12285" s="49">
        <v>30637.120193874602</v>
      </c>
      <c r="I12285" s="37"/>
      <c r="J12285" s="44">
        <v>44117</v>
      </c>
      <c r="K12285" s="49">
        <v>39</v>
      </c>
      <c r="L12285" s="49">
        <v>1823.96</v>
      </c>
      <c r="M12285" s="37"/>
      <c r="N12285" s="44">
        <v>44117</v>
      </c>
      <c r="O12285" s="49">
        <v>39</v>
      </c>
      <c r="P12285" s="49">
        <v>14399.248705121699</v>
      </c>
      <c r="Q12285" s="37"/>
      <c r="R12285" s="50">
        <v>5.9534316164763797E-2</v>
      </c>
      <c r="S12285" s="50">
        <v>41117.774639910269</v>
      </c>
      <c r="T12285" s="50">
        <v>857.24942494578102</v>
      </c>
    </row>
    <row r="12286" spans="2:20">
      <c r="B12286" s="44">
        <v>44117</v>
      </c>
      <c r="C12286" s="45">
        <v>40</v>
      </c>
      <c r="D12286" s="46">
        <v>2.7335199999999999</v>
      </c>
      <c r="E12286" s="37"/>
      <c r="F12286" s="44">
        <v>44117</v>
      </c>
      <c r="G12286" s="49">
        <v>40</v>
      </c>
      <c r="H12286" s="49">
        <v>30049.605679259701</v>
      </c>
      <c r="I12286" s="37"/>
      <c r="J12286" s="44">
        <v>44117</v>
      </c>
      <c r="K12286" s="49">
        <v>40</v>
      </c>
      <c r="L12286" s="49">
        <v>-1848.61</v>
      </c>
      <c r="M12286" s="37"/>
      <c r="N12286" s="44">
        <v>44117</v>
      </c>
      <c r="O12286" s="49">
        <v>40</v>
      </c>
      <c r="P12286" s="49">
        <v>14139.5873191542</v>
      </c>
      <c r="Q12286" s="37"/>
      <c r="R12286" s="50">
        <v>-6.1518610917277838E-2</v>
      </c>
      <c r="S12286" s="50">
        <v>38650.844728654389</v>
      </c>
      <c r="T12286" s="50">
        <v>-869.84777081792288</v>
      </c>
    </row>
    <row r="12287" spans="2:20">
      <c r="B12287" s="44">
        <v>44117</v>
      </c>
      <c r="C12287" s="45">
        <v>41</v>
      </c>
      <c r="D12287" s="46">
        <v>2.9657900000000001</v>
      </c>
      <c r="E12287" s="37"/>
      <c r="F12287" s="44">
        <v>44117</v>
      </c>
      <c r="G12287" s="49">
        <v>41</v>
      </c>
      <c r="H12287" s="49">
        <v>28940.793560469301</v>
      </c>
      <c r="I12287" s="37"/>
      <c r="J12287" s="44">
        <v>44117</v>
      </c>
      <c r="K12287" s="49">
        <v>41</v>
      </c>
      <c r="L12287" s="49">
        <v>20451.439999999999</v>
      </c>
      <c r="M12287" s="37"/>
      <c r="N12287" s="44">
        <v>44117</v>
      </c>
      <c r="O12287" s="49">
        <v>41</v>
      </c>
      <c r="P12287" s="49">
        <v>13691.367153200001</v>
      </c>
      <c r="Q12287" s="37"/>
      <c r="R12287" s="50">
        <v>0.70666479677789318</v>
      </c>
      <c r="S12287" s="50">
        <v>40605.719789289033</v>
      </c>
      <c r="T12287" s="50">
        <v>9675.2071869276006</v>
      </c>
    </row>
    <row r="12288" spans="2:20">
      <c r="B12288" s="44">
        <v>44117</v>
      </c>
      <c r="C12288" s="45">
        <v>42</v>
      </c>
      <c r="D12288" s="46">
        <v>2.7787000000000002</v>
      </c>
      <c r="E12288" s="37"/>
      <c r="F12288" s="44">
        <v>44117</v>
      </c>
      <c r="G12288" s="49">
        <v>42</v>
      </c>
      <c r="H12288" s="49">
        <v>27633.142675499199</v>
      </c>
      <c r="I12288" s="37"/>
      <c r="J12288" s="44">
        <v>44117</v>
      </c>
      <c r="K12288" s="49">
        <v>42</v>
      </c>
      <c r="L12288" s="49">
        <v>-1925.78</v>
      </c>
      <c r="M12288" s="37"/>
      <c r="N12288" s="44">
        <v>44117</v>
      </c>
      <c r="O12288" s="49">
        <v>42</v>
      </c>
      <c r="P12288" s="49">
        <v>13180.9631505663</v>
      </c>
      <c r="Q12288" s="37"/>
      <c r="R12288" s="50">
        <v>-6.9690951283202546E-2</v>
      </c>
      <c r="S12288" s="50">
        <v>36625.942306478581</v>
      </c>
      <c r="T12288" s="50">
        <v>-918.59386079180399</v>
      </c>
    </row>
    <row r="12289" spans="2:20">
      <c r="B12289" s="44">
        <v>44117</v>
      </c>
      <c r="C12289" s="45">
        <v>43</v>
      </c>
      <c r="D12289" s="46">
        <v>3.52447</v>
      </c>
      <c r="E12289" s="37"/>
      <c r="F12289" s="44">
        <v>44117</v>
      </c>
      <c r="G12289" s="49">
        <v>43</v>
      </c>
      <c r="H12289" s="49">
        <v>26365.726528622799</v>
      </c>
      <c r="I12289" s="37"/>
      <c r="J12289" s="44">
        <v>44117</v>
      </c>
      <c r="K12289" s="49">
        <v>43</v>
      </c>
      <c r="L12289" s="49">
        <v>-21.21</v>
      </c>
      <c r="M12289" s="37"/>
      <c r="N12289" s="44">
        <v>44117</v>
      </c>
      <c r="O12289" s="49">
        <v>43</v>
      </c>
      <c r="P12289" s="49">
        <v>12509.4178645181</v>
      </c>
      <c r="Q12289" s="37"/>
      <c r="R12289" s="50">
        <v>-8.044534626032129E-4</v>
      </c>
      <c r="S12289" s="50">
        <v>44089.067980958105</v>
      </c>
      <c r="T12289" s="50">
        <v>-10.063244516262074</v>
      </c>
    </row>
    <row r="12290" spans="2:20">
      <c r="B12290" s="44">
        <v>44117</v>
      </c>
      <c r="C12290" s="45">
        <v>44</v>
      </c>
      <c r="D12290" s="46">
        <v>3.93262</v>
      </c>
      <c r="E12290" s="37"/>
      <c r="F12290" s="44">
        <v>44117</v>
      </c>
      <c r="G12290" s="49">
        <v>44</v>
      </c>
      <c r="H12290" s="49">
        <v>24774.538689454701</v>
      </c>
      <c r="I12290" s="37"/>
      <c r="J12290" s="44">
        <v>44117</v>
      </c>
      <c r="K12290" s="49">
        <v>44</v>
      </c>
      <c r="L12290" s="49">
        <v>-11631.83</v>
      </c>
      <c r="M12290" s="37"/>
      <c r="N12290" s="44">
        <v>44117</v>
      </c>
      <c r="O12290" s="49">
        <v>44</v>
      </c>
      <c r="P12290" s="49">
        <v>11645.55342453</v>
      </c>
      <c r="Q12290" s="37"/>
      <c r="R12290" s="50">
        <v>-0.46950743042295662</v>
      </c>
      <c r="S12290" s="50">
        <v>45797.536308375173</v>
      </c>
      <c r="T12290" s="50">
        <v>-5467.6738642043438</v>
      </c>
    </row>
    <row r="12291" spans="2:20">
      <c r="B12291" s="44">
        <v>44117</v>
      </c>
      <c r="C12291" s="45">
        <v>45</v>
      </c>
      <c r="D12291" s="46">
        <v>3.1663899999999998</v>
      </c>
      <c r="E12291" s="37"/>
      <c r="F12291" s="44">
        <v>44117</v>
      </c>
      <c r="G12291" s="49">
        <v>45</v>
      </c>
      <c r="H12291" s="49">
        <v>23605.813405373101</v>
      </c>
      <c r="I12291" s="37"/>
      <c r="J12291" s="44">
        <v>44117</v>
      </c>
      <c r="K12291" s="49">
        <v>45</v>
      </c>
      <c r="L12291" s="49">
        <v>-1833.3</v>
      </c>
      <c r="M12291" s="37"/>
      <c r="N12291" s="44">
        <v>44117</v>
      </c>
      <c r="O12291" s="49">
        <v>45</v>
      </c>
      <c r="P12291" s="49">
        <v>11373.6892281245</v>
      </c>
      <c r="Q12291" s="37"/>
      <c r="R12291" s="50">
        <v>-7.7663072587988366E-2</v>
      </c>
      <c r="S12291" s="50">
        <v>36013.535835041133</v>
      </c>
      <c r="T12291" s="50">
        <v>-883.31565211705447</v>
      </c>
    </row>
    <row r="12292" spans="2:20">
      <c r="B12292" s="44">
        <v>44117</v>
      </c>
      <c r="C12292" s="45">
        <v>46</v>
      </c>
      <c r="D12292" s="46">
        <v>2.7623600000000001</v>
      </c>
      <c r="E12292" s="37"/>
      <c r="F12292" s="44">
        <v>44117</v>
      </c>
      <c r="G12292" s="49">
        <v>46</v>
      </c>
      <c r="H12292" s="49">
        <v>22232.817815866299</v>
      </c>
      <c r="I12292" s="37"/>
      <c r="J12292" s="44">
        <v>44117</v>
      </c>
      <c r="K12292" s="49">
        <v>46</v>
      </c>
      <c r="L12292" s="49">
        <v>-1942.28</v>
      </c>
      <c r="M12292" s="37"/>
      <c r="N12292" s="44">
        <v>44117</v>
      </c>
      <c r="O12292" s="49">
        <v>46</v>
      </c>
      <c r="P12292" s="49">
        <v>10804.4845415051</v>
      </c>
      <c r="Q12292" s="37"/>
      <c r="R12292" s="50">
        <v>-8.7360946151139915E-2</v>
      </c>
      <c r="S12292" s="50">
        <v>29845.87591807203</v>
      </c>
      <c r="T12292" s="50">
        <v>-943.88999222125074</v>
      </c>
    </row>
    <row r="12293" spans="2:20">
      <c r="B12293" s="44">
        <v>44117</v>
      </c>
      <c r="C12293" s="45">
        <v>47</v>
      </c>
      <c r="D12293" s="46">
        <v>4.1726599999999996</v>
      </c>
      <c r="E12293" s="37"/>
      <c r="F12293" s="44">
        <v>44117</v>
      </c>
      <c r="G12293" s="49">
        <v>47</v>
      </c>
      <c r="H12293" s="49">
        <v>20538.813744205101</v>
      </c>
      <c r="I12293" s="37"/>
      <c r="J12293" s="44">
        <v>44117</v>
      </c>
      <c r="K12293" s="49">
        <v>47</v>
      </c>
      <c r="L12293" s="49">
        <v>-784.29</v>
      </c>
      <c r="M12293" s="37"/>
      <c r="N12293" s="44">
        <v>44117</v>
      </c>
      <c r="O12293" s="49">
        <v>47</v>
      </c>
      <c r="P12293" s="49">
        <v>9826.2913516669996</v>
      </c>
      <c r="Q12293" s="37"/>
      <c r="R12293" s="50">
        <v>-3.81857496624547E-2</v>
      </c>
      <c r="S12293" s="50">
        <v>41001.772871446818</v>
      </c>
      <c r="T12293" s="50">
        <v>-375.22430166509969</v>
      </c>
    </row>
    <row r="12294" spans="2:20">
      <c r="B12294" s="44">
        <v>44117</v>
      </c>
      <c r="C12294" s="45">
        <v>48</v>
      </c>
      <c r="D12294" s="46">
        <v>5.2085499999999998</v>
      </c>
      <c r="E12294" s="37"/>
      <c r="F12294" s="44">
        <v>44117</v>
      </c>
      <c r="G12294" s="49">
        <v>48</v>
      </c>
      <c r="H12294" s="49">
        <v>19773.813877076002</v>
      </c>
      <c r="I12294" s="37"/>
      <c r="J12294" s="44">
        <v>44117</v>
      </c>
      <c r="K12294" s="49">
        <v>48</v>
      </c>
      <c r="L12294" s="49">
        <v>-4837.1099999999997</v>
      </c>
      <c r="M12294" s="37"/>
      <c r="N12294" s="44">
        <v>44117</v>
      </c>
      <c r="O12294" s="49">
        <v>48</v>
      </c>
      <c r="P12294" s="49">
        <v>9418.1233901895994</v>
      </c>
      <c r="Q12294" s="37"/>
      <c r="R12294" s="50">
        <v>-0.24462200514629676</v>
      </c>
      <c r="S12294" s="50">
        <v>49054.766583972036</v>
      </c>
      <c r="T12294" s="50">
        <v>-2303.880228423418</v>
      </c>
    </row>
    <row r="12295" spans="2:20">
      <c r="B12295" s="44">
        <v>44118</v>
      </c>
      <c r="C12295" s="45">
        <v>1</v>
      </c>
      <c r="D12295" s="46">
        <v>6.1813200000000004</v>
      </c>
      <c r="E12295" s="37"/>
      <c r="F12295" s="44">
        <v>44118</v>
      </c>
      <c r="G12295" s="49">
        <v>1</v>
      </c>
      <c r="H12295" s="49">
        <v>19053.031498675002</v>
      </c>
      <c r="I12295" s="37"/>
      <c r="J12295" s="44">
        <v>44118</v>
      </c>
      <c r="K12295" s="49">
        <v>1</v>
      </c>
      <c r="L12295" s="49">
        <v>5076.5</v>
      </c>
      <c r="M12295" s="37"/>
      <c r="N12295" s="44">
        <v>44118</v>
      </c>
      <c r="O12295" s="49">
        <v>1</v>
      </c>
      <c r="P12295" s="49">
        <v>8986.7290504169996</v>
      </c>
      <c r="Q12295" s="37"/>
      <c r="R12295" s="50">
        <v>0.26644053993995825</v>
      </c>
      <c r="S12295" s="50">
        <v>55549.848013923613</v>
      </c>
      <c r="T12295" s="50">
        <v>2394.4289404872138</v>
      </c>
    </row>
    <row r="12296" spans="2:20">
      <c r="B12296" s="44">
        <v>44118</v>
      </c>
      <c r="C12296" s="45">
        <v>2</v>
      </c>
      <c r="D12296" s="46">
        <v>5.60121</v>
      </c>
      <c r="E12296" s="37"/>
      <c r="F12296" s="44">
        <v>44118</v>
      </c>
      <c r="G12296" s="49">
        <v>2</v>
      </c>
      <c r="H12296" s="49">
        <v>19444.585307495199</v>
      </c>
      <c r="I12296" s="37"/>
      <c r="J12296" s="44">
        <v>44118</v>
      </c>
      <c r="K12296" s="49">
        <v>2</v>
      </c>
      <c r="L12296" s="49">
        <v>6813.13</v>
      </c>
      <c r="M12296" s="37"/>
      <c r="N12296" s="44">
        <v>44118</v>
      </c>
      <c r="O12296" s="49">
        <v>2</v>
      </c>
      <c r="P12296" s="49">
        <v>9449.8231006013993</v>
      </c>
      <c r="Q12296" s="37"/>
      <c r="R12296" s="50">
        <v>0.35038700451861937</v>
      </c>
      <c r="S12296" s="50">
        <v>52930.443649319561</v>
      </c>
      <c r="T12296" s="50">
        <v>3311.095209450576</v>
      </c>
    </row>
    <row r="12297" spans="2:20">
      <c r="B12297" s="44">
        <v>44118</v>
      </c>
      <c r="C12297" s="45">
        <v>3</v>
      </c>
      <c r="D12297" s="46">
        <v>3.9059699999999999</v>
      </c>
      <c r="E12297" s="37"/>
      <c r="F12297" s="44">
        <v>44118</v>
      </c>
      <c r="G12297" s="49">
        <v>3</v>
      </c>
      <c r="H12297" s="49">
        <v>19268.815575969202</v>
      </c>
      <c r="I12297" s="37"/>
      <c r="J12297" s="44">
        <v>44118</v>
      </c>
      <c r="K12297" s="49">
        <v>3</v>
      </c>
      <c r="L12297" s="49">
        <v>-4158.62</v>
      </c>
      <c r="M12297" s="37"/>
      <c r="N12297" s="44">
        <v>44118</v>
      </c>
      <c r="O12297" s="49">
        <v>3</v>
      </c>
      <c r="P12297" s="49">
        <v>9205.7672496157993</v>
      </c>
      <c r="Q12297" s="37"/>
      <c r="R12297" s="50">
        <v>-0.21582125707749036</v>
      </c>
      <c r="S12297" s="50">
        <v>35957.45070398182</v>
      </c>
      <c r="T12297" s="50">
        <v>-1986.8002601748728</v>
      </c>
    </row>
    <row r="12298" spans="2:20">
      <c r="B12298" s="44">
        <v>44118</v>
      </c>
      <c r="C12298" s="45">
        <v>4</v>
      </c>
      <c r="D12298" s="46">
        <v>3.9136799999999998</v>
      </c>
      <c r="E12298" s="37"/>
      <c r="F12298" s="44">
        <v>44118</v>
      </c>
      <c r="G12298" s="49">
        <v>4</v>
      </c>
      <c r="H12298" s="49">
        <v>19333.561941469699</v>
      </c>
      <c r="I12298" s="37"/>
      <c r="J12298" s="44">
        <v>44118</v>
      </c>
      <c r="K12298" s="49">
        <v>4</v>
      </c>
      <c r="L12298" s="49">
        <v>5269.89</v>
      </c>
      <c r="M12298" s="37"/>
      <c r="N12298" s="44">
        <v>44118</v>
      </c>
      <c r="O12298" s="49">
        <v>4</v>
      </c>
      <c r="P12298" s="49">
        <v>9126.5376752777993</v>
      </c>
      <c r="Q12298" s="37"/>
      <c r="R12298" s="50">
        <v>0.27257729413514342</v>
      </c>
      <c r="S12298" s="50">
        <v>35718.347968981216</v>
      </c>
      <c r="T12298" s="50">
        <v>2487.6869443496648</v>
      </c>
    </row>
    <row r="12299" spans="2:20">
      <c r="B12299" s="44">
        <v>44118</v>
      </c>
      <c r="C12299" s="45">
        <v>5</v>
      </c>
      <c r="D12299" s="46">
        <v>3.9129800000000001</v>
      </c>
      <c r="E12299" s="37"/>
      <c r="F12299" s="44">
        <v>44118</v>
      </c>
      <c r="G12299" s="49">
        <v>5</v>
      </c>
      <c r="H12299" s="49">
        <v>19244.9322285616</v>
      </c>
      <c r="I12299" s="37"/>
      <c r="J12299" s="44">
        <v>44118</v>
      </c>
      <c r="K12299" s="49">
        <v>5</v>
      </c>
      <c r="L12299" s="49">
        <v>3273.99</v>
      </c>
      <c r="M12299" s="37"/>
      <c r="N12299" s="44">
        <v>44118</v>
      </c>
      <c r="O12299" s="49">
        <v>5</v>
      </c>
      <c r="P12299" s="49">
        <v>9077.1593344426001</v>
      </c>
      <c r="Q12299" s="37"/>
      <c r="R12299" s="50">
        <v>0.17012218911018237</v>
      </c>
      <c r="S12299" s="50">
        <v>35518.742932487206</v>
      </c>
      <c r="T12299" s="50">
        <v>1544.2262168773011</v>
      </c>
    </row>
    <row r="12300" spans="2:20">
      <c r="B12300" s="44">
        <v>44118</v>
      </c>
      <c r="C12300" s="45">
        <v>6</v>
      </c>
      <c r="D12300" s="46">
        <v>3.81148</v>
      </c>
      <c r="E12300" s="37"/>
      <c r="F12300" s="44">
        <v>44118</v>
      </c>
      <c r="G12300" s="49">
        <v>6</v>
      </c>
      <c r="H12300" s="49">
        <v>18428.304610011099</v>
      </c>
      <c r="I12300" s="37"/>
      <c r="J12300" s="44">
        <v>44118</v>
      </c>
      <c r="K12300" s="49">
        <v>6</v>
      </c>
      <c r="L12300" s="49">
        <v>-3136.56</v>
      </c>
      <c r="M12300" s="37"/>
      <c r="N12300" s="44">
        <v>44118</v>
      </c>
      <c r="O12300" s="49">
        <v>6</v>
      </c>
      <c r="P12300" s="49">
        <v>8454.2755533533</v>
      </c>
      <c r="Q12300" s="37"/>
      <c r="R12300" s="50">
        <v>-0.17020339452692121</v>
      </c>
      <c r="S12300" s="50">
        <v>32223.302186095036</v>
      </c>
      <c r="T12300" s="50">
        <v>-1438.9463974466969</v>
      </c>
    </row>
    <row r="12301" spans="2:20">
      <c r="B12301" s="44">
        <v>44118</v>
      </c>
      <c r="C12301" s="45">
        <v>7</v>
      </c>
      <c r="D12301" s="46">
        <v>3.5331100000000002</v>
      </c>
      <c r="E12301" s="37"/>
      <c r="F12301" s="44">
        <v>44118</v>
      </c>
      <c r="G12301" s="49">
        <v>7</v>
      </c>
      <c r="H12301" s="49">
        <v>16931.809949442501</v>
      </c>
      <c r="I12301" s="37"/>
      <c r="J12301" s="44">
        <v>44118</v>
      </c>
      <c r="K12301" s="49">
        <v>7</v>
      </c>
      <c r="L12301" s="49">
        <v>-371.81</v>
      </c>
      <c r="M12301" s="37"/>
      <c r="N12301" s="44">
        <v>44118</v>
      </c>
      <c r="O12301" s="49">
        <v>7</v>
      </c>
      <c r="P12301" s="49">
        <v>7026.6552369224</v>
      </c>
      <c r="Q12301" s="37"/>
      <c r="R12301" s="50">
        <v>-2.1959258998902376E-2</v>
      </c>
      <c r="S12301" s="50">
        <v>24825.945884122902</v>
      </c>
      <c r="T12301" s="50">
        <v>-154.30014224357274</v>
      </c>
    </row>
    <row r="12302" spans="2:20">
      <c r="B12302" s="44">
        <v>44118</v>
      </c>
      <c r="C12302" s="45">
        <v>8</v>
      </c>
      <c r="D12302" s="46">
        <v>3.4275699999999998</v>
      </c>
      <c r="E12302" s="37"/>
      <c r="F12302" s="44">
        <v>44118</v>
      </c>
      <c r="G12302" s="49">
        <v>8</v>
      </c>
      <c r="H12302" s="49">
        <v>18338.170225234699</v>
      </c>
      <c r="I12302" s="37"/>
      <c r="J12302" s="44">
        <v>44118</v>
      </c>
      <c r="K12302" s="49">
        <v>8</v>
      </c>
      <c r="L12302" s="49">
        <v>-1939.71</v>
      </c>
      <c r="M12302" s="37"/>
      <c r="N12302" s="44">
        <v>44118</v>
      </c>
      <c r="O12302" s="49">
        <v>8</v>
      </c>
      <c r="P12302" s="49">
        <v>8431.3948942075003</v>
      </c>
      <c r="Q12302" s="37"/>
      <c r="R12302" s="50">
        <v>-0.10577445711191041</v>
      </c>
      <c r="S12302" s="50">
        <v>28899.1961975388</v>
      </c>
      <c r="T12302" s="50">
        <v>-891.82621763093164</v>
      </c>
    </row>
    <row r="12303" spans="2:20">
      <c r="B12303" s="44">
        <v>44118</v>
      </c>
      <c r="C12303" s="45">
        <v>9</v>
      </c>
      <c r="D12303" s="46">
        <v>3.3594200000000001</v>
      </c>
      <c r="E12303" s="37"/>
      <c r="F12303" s="44">
        <v>44118</v>
      </c>
      <c r="G12303" s="49">
        <v>9</v>
      </c>
      <c r="H12303" s="49">
        <v>16995.155532144901</v>
      </c>
      <c r="I12303" s="37"/>
      <c r="J12303" s="44">
        <v>44118</v>
      </c>
      <c r="K12303" s="49">
        <v>9</v>
      </c>
      <c r="L12303" s="49">
        <v>-2602.33</v>
      </c>
      <c r="M12303" s="37"/>
      <c r="N12303" s="44">
        <v>44118</v>
      </c>
      <c r="O12303" s="49">
        <v>9</v>
      </c>
      <c r="P12303" s="49">
        <v>7128.2051609931996</v>
      </c>
      <c r="Q12303" s="37"/>
      <c r="R12303" s="50">
        <v>-0.15312187023401536</v>
      </c>
      <c r="S12303" s="50">
        <v>23946.634981943775</v>
      </c>
      <c r="T12303" s="50">
        <v>-1091.4841056630391</v>
      </c>
    </row>
    <row r="12304" spans="2:20">
      <c r="B12304" s="44">
        <v>44118</v>
      </c>
      <c r="C12304" s="45">
        <v>10</v>
      </c>
      <c r="D12304" s="46">
        <v>3.4325899999999998</v>
      </c>
      <c r="E12304" s="37"/>
      <c r="F12304" s="44">
        <v>44118</v>
      </c>
      <c r="G12304" s="49">
        <v>10</v>
      </c>
      <c r="H12304" s="49">
        <v>16947.920425314202</v>
      </c>
      <c r="I12304" s="37"/>
      <c r="J12304" s="44">
        <v>44118</v>
      </c>
      <c r="K12304" s="49">
        <v>10</v>
      </c>
      <c r="L12304" s="49">
        <v>-2233.2800000000002</v>
      </c>
      <c r="M12304" s="37"/>
      <c r="N12304" s="44">
        <v>44118</v>
      </c>
      <c r="O12304" s="49">
        <v>10</v>
      </c>
      <c r="P12304" s="49">
        <v>7112.3432703225999</v>
      </c>
      <c r="Q12304" s="37"/>
      <c r="R12304" s="50">
        <v>-0.131773099233123</v>
      </c>
      <c r="S12304" s="50">
        <v>24413.758386276651</v>
      </c>
      <c r="T12304" s="50">
        <v>-937.2155155402545</v>
      </c>
    </row>
    <row r="12305" spans="2:20">
      <c r="B12305" s="44">
        <v>44118</v>
      </c>
      <c r="C12305" s="45">
        <v>11</v>
      </c>
      <c r="D12305" s="46">
        <v>2.9117600000000001</v>
      </c>
      <c r="E12305" s="37"/>
      <c r="F12305" s="44">
        <v>44118</v>
      </c>
      <c r="G12305" s="49">
        <v>11</v>
      </c>
      <c r="H12305" s="49">
        <v>17232.621529622898</v>
      </c>
      <c r="I12305" s="37"/>
      <c r="J12305" s="44">
        <v>44118</v>
      </c>
      <c r="K12305" s="49">
        <v>11</v>
      </c>
      <c r="L12305" s="49">
        <v>-6559.48</v>
      </c>
      <c r="M12305" s="37"/>
      <c r="N12305" s="44">
        <v>44118</v>
      </c>
      <c r="O12305" s="49">
        <v>11</v>
      </c>
      <c r="P12305" s="49">
        <v>7278.7694263918002</v>
      </c>
      <c r="Q12305" s="37"/>
      <c r="R12305" s="50">
        <v>-0.38064318819537962</v>
      </c>
      <c r="S12305" s="50">
        <v>21194.02966499059</v>
      </c>
      <c r="T12305" s="50">
        <v>-2770.6140006008295</v>
      </c>
    </row>
    <row r="12306" spans="2:20">
      <c r="B12306" s="44">
        <v>44118</v>
      </c>
      <c r="C12306" s="45">
        <v>12</v>
      </c>
      <c r="D12306" s="46">
        <v>2.2898700000000001</v>
      </c>
      <c r="E12306" s="37"/>
      <c r="F12306" s="44">
        <v>44118</v>
      </c>
      <c r="G12306" s="49">
        <v>12</v>
      </c>
      <c r="H12306" s="49">
        <v>17722.1753472653</v>
      </c>
      <c r="I12306" s="37"/>
      <c r="J12306" s="44">
        <v>44118</v>
      </c>
      <c r="K12306" s="49">
        <v>12</v>
      </c>
      <c r="L12306" s="49">
        <v>-5188.51</v>
      </c>
      <c r="M12306" s="37"/>
      <c r="N12306" s="44">
        <v>44118</v>
      </c>
      <c r="O12306" s="49">
        <v>12</v>
      </c>
      <c r="P12306" s="49">
        <v>7488.3644361754004</v>
      </c>
      <c r="Q12306" s="37"/>
      <c r="R12306" s="50">
        <v>-0.29276936371135931</v>
      </c>
      <c r="S12306" s="50">
        <v>17147.381071464966</v>
      </c>
      <c r="T12306" s="50">
        <v>-2192.363691217844</v>
      </c>
    </row>
    <row r="12307" spans="2:20">
      <c r="B12307" s="44">
        <v>44118</v>
      </c>
      <c r="C12307" s="45">
        <v>13</v>
      </c>
      <c r="D12307" s="46">
        <v>2.5384099999999998</v>
      </c>
      <c r="E12307" s="37"/>
      <c r="F12307" s="44">
        <v>44118</v>
      </c>
      <c r="G12307" s="49">
        <v>13</v>
      </c>
      <c r="H12307" s="49">
        <v>20746.136782682199</v>
      </c>
      <c r="I12307" s="37"/>
      <c r="J12307" s="44">
        <v>44118</v>
      </c>
      <c r="K12307" s="49">
        <v>13</v>
      </c>
      <c r="L12307" s="49">
        <v>8719.5499999999993</v>
      </c>
      <c r="M12307" s="37"/>
      <c r="N12307" s="44">
        <v>44118</v>
      </c>
      <c r="O12307" s="49">
        <v>13</v>
      </c>
      <c r="P12307" s="49">
        <v>9564.3789166047009</v>
      </c>
      <c r="Q12307" s="37"/>
      <c r="R12307" s="50">
        <v>0.42029752774399076</v>
      </c>
      <c r="S12307" s="50">
        <v>24278.315085698538</v>
      </c>
      <c r="T12307" s="50">
        <v>4019.8848130557044</v>
      </c>
    </row>
    <row r="12308" spans="2:20">
      <c r="B12308" s="44">
        <v>44118</v>
      </c>
      <c r="C12308" s="45">
        <v>14</v>
      </c>
      <c r="D12308" s="46">
        <v>1.62351</v>
      </c>
      <c r="E12308" s="37"/>
      <c r="F12308" s="44">
        <v>44118</v>
      </c>
      <c r="G12308" s="49">
        <v>14</v>
      </c>
      <c r="H12308" s="49">
        <v>20135.7364619293</v>
      </c>
      <c r="I12308" s="37"/>
      <c r="J12308" s="44">
        <v>44118</v>
      </c>
      <c r="K12308" s="49">
        <v>14</v>
      </c>
      <c r="L12308" s="49">
        <v>34.049999999999997</v>
      </c>
      <c r="M12308" s="37"/>
      <c r="N12308" s="44">
        <v>44118</v>
      </c>
      <c r="O12308" s="49">
        <v>14</v>
      </c>
      <c r="P12308" s="49">
        <v>7907.6817670498003</v>
      </c>
      <c r="Q12308" s="37"/>
      <c r="R12308" s="50">
        <v>1.6910233238490401E-3</v>
      </c>
      <c r="S12308" s="50">
        <v>12838.200425623021</v>
      </c>
      <c r="T12308" s="50">
        <v>13.372074305657003</v>
      </c>
    </row>
    <row r="12309" spans="2:20">
      <c r="B12309" s="44">
        <v>44118</v>
      </c>
      <c r="C12309" s="45">
        <v>15</v>
      </c>
      <c r="D12309" s="46">
        <v>1.05111</v>
      </c>
      <c r="E12309" s="37"/>
      <c r="F12309" s="44">
        <v>44118</v>
      </c>
      <c r="G12309" s="49">
        <v>15</v>
      </c>
      <c r="H12309" s="49">
        <v>22262.617795125399</v>
      </c>
      <c r="I12309" s="37"/>
      <c r="J12309" s="44">
        <v>44118</v>
      </c>
      <c r="K12309" s="49">
        <v>15</v>
      </c>
      <c r="L12309" s="49">
        <v>-4794.28</v>
      </c>
      <c r="M12309" s="37"/>
      <c r="N12309" s="44">
        <v>44118</v>
      </c>
      <c r="O12309" s="49">
        <v>15</v>
      </c>
      <c r="P12309" s="49">
        <v>8578.4191927579996</v>
      </c>
      <c r="Q12309" s="37"/>
      <c r="R12309" s="50">
        <v>-0.2153511345395217</v>
      </c>
      <c r="S12309" s="50">
        <v>9016.8621976998602</v>
      </c>
      <c r="T12309" s="50">
        <v>-1847.3723057160432</v>
      </c>
    </row>
    <row r="12310" spans="2:20">
      <c r="B12310" s="44">
        <v>44118</v>
      </c>
      <c r="C12310" s="45">
        <v>16</v>
      </c>
      <c r="D12310" s="46">
        <v>1.2780100000000001</v>
      </c>
      <c r="E12310" s="37"/>
      <c r="F12310" s="44">
        <v>44118</v>
      </c>
      <c r="G12310" s="49">
        <v>16</v>
      </c>
      <c r="H12310" s="49">
        <v>25725.8116098391</v>
      </c>
      <c r="I12310" s="37"/>
      <c r="J12310" s="44">
        <v>44118</v>
      </c>
      <c r="K12310" s="49">
        <v>16</v>
      </c>
      <c r="L12310" s="49">
        <v>10808.69</v>
      </c>
      <c r="M12310" s="37"/>
      <c r="N12310" s="44">
        <v>44118</v>
      </c>
      <c r="O12310" s="49">
        <v>16</v>
      </c>
      <c r="P12310" s="49">
        <v>11481.7495351898</v>
      </c>
      <c r="Q12310" s="37"/>
      <c r="R12310" s="50">
        <v>0.42014962108585552</v>
      </c>
      <c r="S12310" s="50">
        <v>14673.790723467917</v>
      </c>
      <c r="T12310" s="50">
        <v>4824.0527166126922</v>
      </c>
    </row>
    <row r="12311" spans="2:20">
      <c r="B12311" s="44">
        <v>44118</v>
      </c>
      <c r="C12311" s="45">
        <v>17</v>
      </c>
      <c r="D12311" s="46">
        <v>1.8080099999999999</v>
      </c>
      <c r="E12311" s="37"/>
      <c r="F12311" s="44">
        <v>44118</v>
      </c>
      <c r="G12311" s="49">
        <v>17</v>
      </c>
      <c r="H12311" s="49">
        <v>22693.671769376</v>
      </c>
      <c r="I12311" s="37"/>
      <c r="J12311" s="44">
        <v>44118</v>
      </c>
      <c r="K12311" s="49">
        <v>17</v>
      </c>
      <c r="L12311" s="49">
        <v>25569.03</v>
      </c>
      <c r="M12311" s="37"/>
      <c r="N12311" s="44">
        <v>44118</v>
      </c>
      <c r="O12311" s="49">
        <v>17</v>
      </c>
      <c r="P12311" s="49">
        <v>8448.4993687188999</v>
      </c>
      <c r="Q12311" s="37"/>
      <c r="R12311" s="50">
        <v>1.126703085329019</v>
      </c>
      <c r="S12311" s="50">
        <v>15274.971343637457</v>
      </c>
      <c r="T12311" s="50">
        <v>9518.9503051358533</v>
      </c>
    </row>
    <row r="12312" spans="2:20">
      <c r="B12312" s="44">
        <v>44118</v>
      </c>
      <c r="C12312" s="45">
        <v>18</v>
      </c>
      <c r="D12312" s="46">
        <v>1.9258900000000001</v>
      </c>
      <c r="E12312" s="37"/>
      <c r="F12312" s="44">
        <v>44118</v>
      </c>
      <c r="G12312" s="49">
        <v>18</v>
      </c>
      <c r="H12312" s="49">
        <v>19834.845851556402</v>
      </c>
      <c r="I12312" s="37"/>
      <c r="J12312" s="44">
        <v>44118</v>
      </c>
      <c r="K12312" s="49">
        <v>18</v>
      </c>
      <c r="L12312" s="49">
        <v>18187.82</v>
      </c>
      <c r="M12312" s="37"/>
      <c r="N12312" s="44">
        <v>44118</v>
      </c>
      <c r="O12312" s="49">
        <v>18</v>
      </c>
      <c r="P12312" s="49">
        <v>8402.3460364925995</v>
      </c>
      <c r="Q12312" s="37"/>
      <c r="R12312" s="50">
        <v>0.91696301227230548</v>
      </c>
      <c r="S12312" s="50">
        <v>16181.994208220733</v>
      </c>
      <c r="T12312" s="50">
        <v>7704.6405317765211</v>
      </c>
    </row>
    <row r="12313" spans="2:20">
      <c r="B12313" s="44">
        <v>44118</v>
      </c>
      <c r="C12313" s="45">
        <v>19</v>
      </c>
      <c r="D12313" s="46">
        <v>1.50909</v>
      </c>
      <c r="E12313" s="37"/>
      <c r="F12313" s="44">
        <v>44118</v>
      </c>
      <c r="G12313" s="49">
        <v>19</v>
      </c>
      <c r="H12313" s="49">
        <v>20112.7741844796</v>
      </c>
      <c r="I12313" s="37"/>
      <c r="J12313" s="44">
        <v>44118</v>
      </c>
      <c r="K12313" s="49">
        <v>19</v>
      </c>
      <c r="L12313" s="49">
        <v>-703.11</v>
      </c>
      <c r="M12313" s="37"/>
      <c r="N12313" s="44">
        <v>44118</v>
      </c>
      <c r="O12313" s="49">
        <v>19</v>
      </c>
      <c r="P12313" s="49">
        <v>8605.6589790019007</v>
      </c>
      <c r="Q12313" s="37"/>
      <c r="R12313" s="50">
        <v>-3.4958379861022258E-2</v>
      </c>
      <c r="S12313" s="50">
        <v>12986.713908621979</v>
      </c>
      <c r="T12313" s="50">
        <v>-300.83989554236541</v>
      </c>
    </row>
    <row r="12314" spans="2:20">
      <c r="B12314" s="44">
        <v>44118</v>
      </c>
      <c r="C12314" s="45">
        <v>20</v>
      </c>
      <c r="D12314" s="46">
        <v>1.53833</v>
      </c>
      <c r="E12314" s="37"/>
      <c r="F12314" s="44">
        <v>44118</v>
      </c>
      <c r="G12314" s="49">
        <v>20</v>
      </c>
      <c r="H12314" s="49">
        <v>18123.818576810201</v>
      </c>
      <c r="I12314" s="37"/>
      <c r="J12314" s="44">
        <v>44118</v>
      </c>
      <c r="K12314" s="49">
        <v>20</v>
      </c>
      <c r="L12314" s="49">
        <v>-1765.73</v>
      </c>
      <c r="M12314" s="37"/>
      <c r="N12314" s="44">
        <v>44118</v>
      </c>
      <c r="O12314" s="49">
        <v>20</v>
      </c>
      <c r="P12314" s="49">
        <v>8654.9750044890006</v>
      </c>
      <c r="Q12314" s="37"/>
      <c r="R12314" s="50">
        <v>-9.7425936621286194E-2</v>
      </c>
      <c r="S12314" s="50">
        <v>13314.207698655564</v>
      </c>
      <c r="T12314" s="50">
        <v>-843.21904624616161</v>
      </c>
    </row>
    <row r="12315" spans="2:20">
      <c r="B12315" s="44">
        <v>44118</v>
      </c>
      <c r="C12315" s="45">
        <v>21</v>
      </c>
      <c r="D12315" s="46">
        <v>1.88941</v>
      </c>
      <c r="E12315" s="37"/>
      <c r="F12315" s="44">
        <v>44118</v>
      </c>
      <c r="G12315" s="49">
        <v>21</v>
      </c>
      <c r="H12315" s="49">
        <v>17157.782453449399</v>
      </c>
      <c r="I12315" s="37"/>
      <c r="J12315" s="44">
        <v>44118</v>
      </c>
      <c r="K12315" s="49">
        <v>21</v>
      </c>
      <c r="L12315" s="49">
        <v>18408.490000000002</v>
      </c>
      <c r="M12315" s="37"/>
      <c r="N12315" s="44">
        <v>44118</v>
      </c>
      <c r="O12315" s="49">
        <v>21</v>
      </c>
      <c r="P12315" s="49">
        <v>8186.5391623474998</v>
      </c>
      <c r="Q12315" s="37"/>
      <c r="R12315" s="50">
        <v>1.0728944751423375</v>
      </c>
      <c r="S12315" s="50">
        <v>15467.72895873099</v>
      </c>
      <c r="T12315" s="50">
        <v>8783.2926378190114</v>
      </c>
    </row>
    <row r="12316" spans="2:20">
      <c r="B12316" s="44">
        <v>44118</v>
      </c>
      <c r="C12316" s="45">
        <v>22</v>
      </c>
      <c r="D12316" s="46">
        <v>1.7468300000000001</v>
      </c>
      <c r="E12316" s="37"/>
      <c r="F12316" s="44">
        <v>44118</v>
      </c>
      <c r="G12316" s="49">
        <v>22</v>
      </c>
      <c r="H12316" s="49">
        <v>16838.394633517099</v>
      </c>
      <c r="I12316" s="37"/>
      <c r="J12316" s="44">
        <v>44118</v>
      </c>
      <c r="K12316" s="49">
        <v>22</v>
      </c>
      <c r="L12316" s="49">
        <v>10683.59</v>
      </c>
      <c r="M12316" s="37"/>
      <c r="N12316" s="44">
        <v>44118</v>
      </c>
      <c r="O12316" s="49">
        <v>22</v>
      </c>
      <c r="P12316" s="49">
        <v>8139.8408648844998</v>
      </c>
      <c r="Q12316" s="37"/>
      <c r="R12316" s="50">
        <v>0.63447794356441445</v>
      </c>
      <c r="S12316" s="50">
        <v>14218.918218006191</v>
      </c>
      <c r="T12316" s="50">
        <v>5164.5494928935022</v>
      </c>
    </row>
    <row r="12317" spans="2:20">
      <c r="B12317" s="44">
        <v>44118</v>
      </c>
      <c r="C12317" s="45">
        <v>23</v>
      </c>
      <c r="D12317" s="46">
        <v>2.1938300000000002</v>
      </c>
      <c r="E12317" s="37"/>
      <c r="F12317" s="44">
        <v>44118</v>
      </c>
      <c r="G12317" s="49">
        <v>23</v>
      </c>
      <c r="H12317" s="49">
        <v>16482.6385887707</v>
      </c>
      <c r="I12317" s="37"/>
      <c r="J12317" s="44">
        <v>44118</v>
      </c>
      <c r="K12317" s="49">
        <v>23</v>
      </c>
      <c r="L12317" s="49">
        <v>34002.01</v>
      </c>
      <c r="M12317" s="37"/>
      <c r="N12317" s="44">
        <v>44118</v>
      </c>
      <c r="O12317" s="49">
        <v>23</v>
      </c>
      <c r="P12317" s="49">
        <v>7958.3890511971003</v>
      </c>
      <c r="Q12317" s="37"/>
      <c r="R12317" s="50">
        <v>2.0628984744690637</v>
      </c>
      <c r="S12317" s="50">
        <v>17459.352652187736</v>
      </c>
      <c r="T12317" s="50">
        <v>16417.348632945799</v>
      </c>
    </row>
    <row r="12318" spans="2:20">
      <c r="B12318" s="44">
        <v>44118</v>
      </c>
      <c r="C12318" s="45">
        <v>24</v>
      </c>
      <c r="D12318" s="46">
        <v>2.4298299999999999</v>
      </c>
      <c r="E12318" s="37"/>
      <c r="F12318" s="44">
        <v>44118</v>
      </c>
      <c r="G12318" s="49">
        <v>24</v>
      </c>
      <c r="H12318" s="49">
        <v>16001.768274186799</v>
      </c>
      <c r="I12318" s="37"/>
      <c r="J12318" s="44">
        <v>44118</v>
      </c>
      <c r="K12318" s="49">
        <v>24</v>
      </c>
      <c r="L12318" s="49">
        <v>42757.47</v>
      </c>
      <c r="M12318" s="37"/>
      <c r="N12318" s="44">
        <v>44118</v>
      </c>
      <c r="O12318" s="49">
        <v>24</v>
      </c>
      <c r="P12318" s="49">
        <v>7649.6366448652998</v>
      </c>
      <c r="Q12318" s="37"/>
      <c r="R12318" s="50">
        <v>2.6720465680642356</v>
      </c>
      <c r="S12318" s="50">
        <v>18587.316608793051</v>
      </c>
      <c r="T12318" s="50">
        <v>20440.185343850739</v>
      </c>
    </row>
    <row r="12319" spans="2:20">
      <c r="B12319" s="44">
        <v>44118</v>
      </c>
      <c r="C12319" s="45">
        <v>25</v>
      </c>
      <c r="D12319" s="46">
        <v>2.6658300000000001</v>
      </c>
      <c r="E12319" s="37"/>
      <c r="F12319" s="44">
        <v>44118</v>
      </c>
      <c r="G12319" s="49">
        <v>25</v>
      </c>
      <c r="H12319" s="49">
        <v>15982.6006038429</v>
      </c>
      <c r="I12319" s="37"/>
      <c r="J12319" s="44">
        <v>44118</v>
      </c>
      <c r="K12319" s="49">
        <v>25</v>
      </c>
      <c r="L12319" s="49">
        <v>48108.99</v>
      </c>
      <c r="M12319" s="37"/>
      <c r="N12319" s="44">
        <v>44118</v>
      </c>
      <c r="O12319" s="49">
        <v>25</v>
      </c>
      <c r="P12319" s="49">
        <v>7606.9020780840001</v>
      </c>
      <c r="Q12319" s="37"/>
      <c r="R12319" s="50">
        <v>3.0100852290854681</v>
      </c>
      <c r="S12319" s="50">
        <v>20278.707766818672</v>
      </c>
      <c r="T12319" s="50">
        <v>22897.423584340202</v>
      </c>
    </row>
    <row r="12320" spans="2:20">
      <c r="B12320" s="44">
        <v>44118</v>
      </c>
      <c r="C12320" s="45">
        <v>26</v>
      </c>
      <c r="D12320" s="46">
        <v>2.62656</v>
      </c>
      <c r="E12320" s="37"/>
      <c r="F12320" s="44">
        <v>44118</v>
      </c>
      <c r="G12320" s="49">
        <v>26</v>
      </c>
      <c r="H12320" s="49">
        <v>17674.333764669602</v>
      </c>
      <c r="I12320" s="37"/>
      <c r="J12320" s="44">
        <v>44118</v>
      </c>
      <c r="K12320" s="49">
        <v>26</v>
      </c>
      <c r="L12320" s="49">
        <v>45307.72</v>
      </c>
      <c r="M12320" s="37"/>
      <c r="N12320" s="44">
        <v>44118</v>
      </c>
      <c r="O12320" s="49">
        <v>26</v>
      </c>
      <c r="P12320" s="49">
        <v>7532.1012445903998</v>
      </c>
      <c r="Q12320" s="37"/>
      <c r="R12320" s="50">
        <v>2.5634754103472126</v>
      </c>
      <c r="S12320" s="50">
        <v>19783.515844991362</v>
      </c>
      <c r="T12320" s="50">
        <v>19308.356328753125</v>
      </c>
    </row>
    <row r="12321" spans="2:20">
      <c r="B12321" s="44">
        <v>44118</v>
      </c>
      <c r="C12321" s="45">
        <v>27</v>
      </c>
      <c r="D12321" s="46">
        <v>1.9095200000000001</v>
      </c>
      <c r="E12321" s="37"/>
      <c r="F12321" s="44">
        <v>44118</v>
      </c>
      <c r="G12321" s="49">
        <v>27</v>
      </c>
      <c r="H12321" s="49">
        <v>17769.452580562898</v>
      </c>
      <c r="I12321" s="37"/>
      <c r="J12321" s="44">
        <v>44118</v>
      </c>
      <c r="K12321" s="49">
        <v>27</v>
      </c>
      <c r="L12321" s="49">
        <v>14171.71</v>
      </c>
      <c r="M12321" s="37"/>
      <c r="N12321" s="44">
        <v>44118</v>
      </c>
      <c r="O12321" s="49">
        <v>27</v>
      </c>
      <c r="P12321" s="49">
        <v>7643.4021420612999</v>
      </c>
      <c r="Q12321" s="37"/>
      <c r="R12321" s="50">
        <v>0.79753216570676544</v>
      </c>
      <c r="S12321" s="50">
        <v>14595.229258308895</v>
      </c>
      <c r="T12321" s="50">
        <v>6095.8590637258785</v>
      </c>
    </row>
    <row r="12322" spans="2:20">
      <c r="B12322" s="44">
        <v>44118</v>
      </c>
      <c r="C12322" s="45">
        <v>28</v>
      </c>
      <c r="D12322" s="46">
        <v>1.8153300000000001</v>
      </c>
      <c r="E12322" s="37"/>
      <c r="F12322" s="44">
        <v>44118</v>
      </c>
      <c r="G12322" s="49">
        <v>28</v>
      </c>
      <c r="H12322" s="49">
        <v>20522.215150870401</v>
      </c>
      <c r="I12322" s="37"/>
      <c r="J12322" s="44">
        <v>44118</v>
      </c>
      <c r="K12322" s="49">
        <v>28</v>
      </c>
      <c r="L12322" s="49">
        <v>10368.83</v>
      </c>
      <c r="M12322" s="37"/>
      <c r="N12322" s="44">
        <v>44118</v>
      </c>
      <c r="O12322" s="49">
        <v>28</v>
      </c>
      <c r="P12322" s="49">
        <v>7727.1810804919996</v>
      </c>
      <c r="Q12322" s="37"/>
      <c r="R12322" s="50">
        <v>0.50524906418595028</v>
      </c>
      <c r="S12322" s="50">
        <v>14027.383630849543</v>
      </c>
      <c r="T12322" s="50">
        <v>3904.151009713963</v>
      </c>
    </row>
    <row r="12323" spans="2:20">
      <c r="B12323" s="44">
        <v>44118</v>
      </c>
      <c r="C12323" s="45">
        <v>29</v>
      </c>
      <c r="D12323" s="46">
        <v>1.7571000000000001</v>
      </c>
      <c r="E12323" s="37"/>
      <c r="F12323" s="44">
        <v>44118</v>
      </c>
      <c r="G12323" s="49">
        <v>29</v>
      </c>
      <c r="H12323" s="49">
        <v>23371.281661413999</v>
      </c>
      <c r="I12323" s="37"/>
      <c r="J12323" s="44">
        <v>44118</v>
      </c>
      <c r="K12323" s="49">
        <v>29</v>
      </c>
      <c r="L12323" s="49">
        <v>5060.34</v>
      </c>
      <c r="M12323" s="37"/>
      <c r="N12323" s="44">
        <v>44118</v>
      </c>
      <c r="O12323" s="49">
        <v>29</v>
      </c>
      <c r="P12323" s="49">
        <v>10462.381952367199</v>
      </c>
      <c r="Q12323" s="37"/>
      <c r="R12323" s="50">
        <v>0.21651957617517506</v>
      </c>
      <c r="S12323" s="50">
        <v>18383.451328504405</v>
      </c>
      <c r="T12323" s="50">
        <v>2265.3105061093465</v>
      </c>
    </row>
    <row r="12324" spans="2:20">
      <c r="B12324" s="44">
        <v>44118</v>
      </c>
      <c r="C12324" s="45">
        <v>30</v>
      </c>
      <c r="D12324" s="46">
        <v>1.9509799999999999</v>
      </c>
      <c r="E12324" s="37"/>
      <c r="F12324" s="44">
        <v>44118</v>
      </c>
      <c r="G12324" s="49">
        <v>30</v>
      </c>
      <c r="H12324" s="49">
        <v>24922.436368573999</v>
      </c>
      <c r="I12324" s="37"/>
      <c r="J12324" s="44">
        <v>44118</v>
      </c>
      <c r="K12324" s="49">
        <v>30</v>
      </c>
      <c r="L12324" s="49">
        <v>17120.43</v>
      </c>
      <c r="M12324" s="37"/>
      <c r="N12324" s="44">
        <v>44118</v>
      </c>
      <c r="O12324" s="49">
        <v>30</v>
      </c>
      <c r="P12324" s="49">
        <v>12054.130868524</v>
      </c>
      <c r="Q12324" s="37"/>
      <c r="R12324" s="50">
        <v>0.68694848877568182</v>
      </c>
      <c r="S12324" s="50">
        <v>23517.368241872951</v>
      </c>
      <c r="T12324" s="50">
        <v>8280.5669836368597</v>
      </c>
    </row>
    <row r="12325" spans="2:20">
      <c r="B12325" s="44">
        <v>44118</v>
      </c>
      <c r="C12325" s="45">
        <v>31</v>
      </c>
      <c r="D12325" s="46">
        <v>1.80223</v>
      </c>
      <c r="E12325" s="37"/>
      <c r="F12325" s="44">
        <v>44118</v>
      </c>
      <c r="G12325" s="49">
        <v>31</v>
      </c>
      <c r="H12325" s="49">
        <v>23343.516966262501</v>
      </c>
      <c r="I12325" s="37"/>
      <c r="J12325" s="44">
        <v>44118</v>
      </c>
      <c r="K12325" s="49">
        <v>31</v>
      </c>
      <c r="L12325" s="49">
        <v>-1346.52</v>
      </c>
      <c r="M12325" s="37"/>
      <c r="N12325" s="44">
        <v>44118</v>
      </c>
      <c r="O12325" s="49">
        <v>31</v>
      </c>
      <c r="P12325" s="49">
        <v>10373.3930897959</v>
      </c>
      <c r="Q12325" s="37"/>
      <c r="R12325" s="50">
        <v>-5.7682824826527819E-2</v>
      </c>
      <c r="S12325" s="50">
        <v>18695.240228222865</v>
      </c>
      <c r="T12325" s="50">
        <v>-598.36661645541108</v>
      </c>
    </row>
    <row r="12326" spans="2:20">
      <c r="B12326" s="44">
        <v>44118</v>
      </c>
      <c r="C12326" s="45">
        <v>32</v>
      </c>
      <c r="D12326" s="46">
        <v>2.5477699999999999</v>
      </c>
      <c r="E12326" s="37"/>
      <c r="F12326" s="44">
        <v>44118</v>
      </c>
      <c r="G12326" s="49">
        <v>32</v>
      </c>
      <c r="H12326" s="49">
        <v>18485.8113417204</v>
      </c>
      <c r="I12326" s="37"/>
      <c r="J12326" s="44">
        <v>44118</v>
      </c>
      <c r="K12326" s="49">
        <v>32</v>
      </c>
      <c r="L12326" s="49">
        <v>24984.92</v>
      </c>
      <c r="M12326" s="37"/>
      <c r="N12326" s="44">
        <v>44118</v>
      </c>
      <c r="O12326" s="49">
        <v>32</v>
      </c>
      <c r="P12326" s="49">
        <v>7686.6477719990999</v>
      </c>
      <c r="Q12326" s="37"/>
      <c r="R12326" s="50">
        <v>1.3515728110679048</v>
      </c>
      <c r="S12326" s="50">
        <v>19583.810594066144</v>
      </c>
      <c r="T12326" s="50">
        <v>10389.06413688967</v>
      </c>
    </row>
    <row r="12327" spans="2:20">
      <c r="B12327" s="44">
        <v>44118</v>
      </c>
      <c r="C12327" s="45">
        <v>33</v>
      </c>
      <c r="D12327" s="46">
        <v>2.3285999999999998</v>
      </c>
      <c r="E12327" s="37"/>
      <c r="F12327" s="44">
        <v>44118</v>
      </c>
      <c r="G12327" s="49">
        <v>33</v>
      </c>
      <c r="H12327" s="49">
        <v>24739.078905042501</v>
      </c>
      <c r="I12327" s="37"/>
      <c r="J12327" s="44">
        <v>44118</v>
      </c>
      <c r="K12327" s="49">
        <v>33</v>
      </c>
      <c r="L12327" s="49">
        <v>7933.88</v>
      </c>
      <c r="M12327" s="37"/>
      <c r="N12327" s="44">
        <v>44118</v>
      </c>
      <c r="O12327" s="49">
        <v>33</v>
      </c>
      <c r="P12327" s="49">
        <v>10997.137518355101</v>
      </c>
      <c r="Q12327" s="37"/>
      <c r="R12327" s="50">
        <v>0.32070232001979904</v>
      </c>
      <c r="S12327" s="50">
        <v>25607.934425241685</v>
      </c>
      <c r="T12327" s="50">
        <v>3526.8075157132562</v>
      </c>
    </row>
    <row r="12328" spans="2:20">
      <c r="B12328" s="44">
        <v>44118</v>
      </c>
      <c r="C12328" s="45">
        <v>34</v>
      </c>
      <c r="D12328" s="46">
        <v>2.9397700000000002</v>
      </c>
      <c r="E12328" s="37"/>
      <c r="F12328" s="44">
        <v>44118</v>
      </c>
      <c r="G12328" s="49">
        <v>34</v>
      </c>
      <c r="H12328" s="49">
        <v>27544.243427017002</v>
      </c>
      <c r="I12328" s="37"/>
      <c r="J12328" s="44">
        <v>44118</v>
      </c>
      <c r="K12328" s="49">
        <v>34</v>
      </c>
      <c r="L12328" s="49">
        <v>44956.03</v>
      </c>
      <c r="M12328" s="37"/>
      <c r="N12328" s="44">
        <v>44118</v>
      </c>
      <c r="O12328" s="49">
        <v>34</v>
      </c>
      <c r="P12328" s="49">
        <v>13248.1774576271</v>
      </c>
      <c r="Q12328" s="37"/>
      <c r="R12328" s="50">
        <v>1.6321388575844673</v>
      </c>
      <c r="S12328" s="50">
        <v>38946.59464460842</v>
      </c>
      <c r="T12328" s="50">
        <v>21622.865220767788</v>
      </c>
    </row>
    <row r="12329" spans="2:20">
      <c r="B12329" s="44">
        <v>44118</v>
      </c>
      <c r="C12329" s="45">
        <v>35</v>
      </c>
      <c r="D12329" s="46">
        <v>2.7382399999999998</v>
      </c>
      <c r="E12329" s="37"/>
      <c r="F12329" s="44">
        <v>44118</v>
      </c>
      <c r="G12329" s="49">
        <v>35</v>
      </c>
      <c r="H12329" s="49">
        <v>28654.934152150799</v>
      </c>
      <c r="I12329" s="37"/>
      <c r="J12329" s="44">
        <v>44118</v>
      </c>
      <c r="K12329" s="49">
        <v>35</v>
      </c>
      <c r="L12329" s="49">
        <v>20455.91</v>
      </c>
      <c r="M12329" s="37"/>
      <c r="N12329" s="44">
        <v>44118</v>
      </c>
      <c r="O12329" s="49">
        <v>35</v>
      </c>
      <c r="P12329" s="49">
        <v>13672.438182154199</v>
      </c>
      <c r="Q12329" s="37"/>
      <c r="R12329" s="50">
        <v>0.71387042424819558</v>
      </c>
      <c r="S12329" s="50">
        <v>37438.417127901914</v>
      </c>
      <c r="T12329" s="50">
        <v>9760.3492456016465</v>
      </c>
    </row>
    <row r="12330" spans="2:20">
      <c r="B12330" s="44">
        <v>44118</v>
      </c>
      <c r="C12330" s="45">
        <v>36</v>
      </c>
      <c r="D12330" s="46">
        <v>2.7042299999999999</v>
      </c>
      <c r="E12330" s="37"/>
      <c r="F12330" s="44">
        <v>44118</v>
      </c>
      <c r="G12330" s="49">
        <v>36</v>
      </c>
      <c r="H12330" s="49">
        <v>25069.811859082401</v>
      </c>
      <c r="I12330" s="37"/>
      <c r="J12330" s="44">
        <v>44118</v>
      </c>
      <c r="K12330" s="49">
        <v>36</v>
      </c>
      <c r="L12330" s="49">
        <v>9967.7900000000009</v>
      </c>
      <c r="M12330" s="37"/>
      <c r="N12330" s="44">
        <v>44118</v>
      </c>
      <c r="O12330" s="49">
        <v>36</v>
      </c>
      <c r="P12330" s="49">
        <v>12417.2351496826</v>
      </c>
      <c r="Q12330" s="37"/>
      <c r="R12330" s="50">
        <v>0.39760130853909165</v>
      </c>
      <c r="S12330" s="50">
        <v>33579.059808826176</v>
      </c>
      <c r="T12330" s="50">
        <v>4937.1089439514053</v>
      </c>
    </row>
    <row r="12331" spans="2:20">
      <c r="B12331" s="44">
        <v>44118</v>
      </c>
      <c r="C12331" s="45">
        <v>37</v>
      </c>
      <c r="D12331" s="46">
        <v>2.4839199999999999</v>
      </c>
      <c r="E12331" s="37"/>
      <c r="F12331" s="44">
        <v>44118</v>
      </c>
      <c r="G12331" s="49">
        <v>37</v>
      </c>
      <c r="H12331" s="49">
        <v>28086.5119900752</v>
      </c>
      <c r="I12331" s="37"/>
      <c r="J12331" s="44">
        <v>44118</v>
      </c>
      <c r="K12331" s="49">
        <v>37</v>
      </c>
      <c r="L12331" s="49">
        <v>-3578.32</v>
      </c>
      <c r="M12331" s="37"/>
      <c r="N12331" s="44">
        <v>44118</v>
      </c>
      <c r="O12331" s="49">
        <v>37</v>
      </c>
      <c r="P12331" s="49">
        <v>12370.838626970701</v>
      </c>
      <c r="Q12331" s="37"/>
      <c r="R12331" s="50">
        <v>-0.12740350248063748</v>
      </c>
      <c r="S12331" s="50">
        <v>30728.173482305061</v>
      </c>
      <c r="T12331" s="50">
        <v>-1576.0881696988276</v>
      </c>
    </row>
    <row r="12332" spans="2:20">
      <c r="B12332" s="44">
        <v>44118</v>
      </c>
      <c r="C12332" s="45">
        <v>38</v>
      </c>
      <c r="D12332" s="46">
        <v>2.6781799999999998</v>
      </c>
      <c r="E12332" s="37"/>
      <c r="F12332" s="44">
        <v>44118</v>
      </c>
      <c r="G12332" s="49">
        <v>38</v>
      </c>
      <c r="H12332" s="49">
        <v>21679.653448797799</v>
      </c>
      <c r="I12332" s="37"/>
      <c r="J12332" s="44">
        <v>44118</v>
      </c>
      <c r="K12332" s="49">
        <v>38</v>
      </c>
      <c r="L12332" s="49">
        <v>-1019.48</v>
      </c>
      <c r="M12332" s="37"/>
      <c r="N12332" s="44">
        <v>44118</v>
      </c>
      <c r="O12332" s="49">
        <v>38</v>
      </c>
      <c r="P12332" s="49">
        <v>8559.7532979059997</v>
      </c>
      <c r="Q12332" s="37"/>
      <c r="R12332" s="50">
        <v>-4.7024736922468342E-2</v>
      </c>
      <c r="S12332" s="50">
        <v>22924.560087385889</v>
      </c>
      <c r="T12332" s="50">
        <v>-402.52014695526043</v>
      </c>
    </row>
    <row r="12333" spans="2:20">
      <c r="B12333" s="44">
        <v>44118</v>
      </c>
      <c r="C12333" s="45">
        <v>39</v>
      </c>
      <c r="D12333" s="46">
        <v>3.0088900000000001</v>
      </c>
      <c r="E12333" s="37"/>
      <c r="F12333" s="44">
        <v>44118</v>
      </c>
      <c r="G12333" s="49">
        <v>39</v>
      </c>
      <c r="H12333" s="49">
        <v>25013.324589342701</v>
      </c>
      <c r="I12333" s="37"/>
      <c r="J12333" s="44">
        <v>44118</v>
      </c>
      <c r="K12333" s="49">
        <v>39</v>
      </c>
      <c r="L12333" s="49">
        <v>7349.61</v>
      </c>
      <c r="M12333" s="37"/>
      <c r="N12333" s="44">
        <v>44118</v>
      </c>
      <c r="O12333" s="49">
        <v>39</v>
      </c>
      <c r="P12333" s="49">
        <v>12074.232043825399</v>
      </c>
      <c r="Q12333" s="37"/>
      <c r="R12333" s="50">
        <v>0.29382779461197295</v>
      </c>
      <c r="S12333" s="50">
        <v>36330.036054345808</v>
      </c>
      <c r="T12333" s="50">
        <v>3547.7449730704316</v>
      </c>
    </row>
    <row r="12334" spans="2:20">
      <c r="B12334" s="44">
        <v>44118</v>
      </c>
      <c r="C12334" s="45">
        <v>40</v>
      </c>
      <c r="D12334" s="46">
        <v>2.6355</v>
      </c>
      <c r="E12334" s="37"/>
      <c r="F12334" s="44">
        <v>44118</v>
      </c>
      <c r="G12334" s="49">
        <v>40</v>
      </c>
      <c r="H12334" s="49">
        <v>26341.6834039612</v>
      </c>
      <c r="I12334" s="37"/>
      <c r="J12334" s="44">
        <v>44118</v>
      </c>
      <c r="K12334" s="49">
        <v>40</v>
      </c>
      <c r="L12334" s="49">
        <v>1533.6</v>
      </c>
      <c r="M12334" s="37"/>
      <c r="N12334" s="44">
        <v>44118</v>
      </c>
      <c r="O12334" s="49">
        <v>40</v>
      </c>
      <c r="P12334" s="49">
        <v>13727.828507852901</v>
      </c>
      <c r="Q12334" s="37"/>
      <c r="R12334" s="50">
        <v>5.8219513782835186E-2</v>
      </c>
      <c r="S12334" s="50">
        <v>36179.692032446321</v>
      </c>
      <c r="T12334" s="50">
        <v>799.22750102133978</v>
      </c>
    </row>
    <row r="12335" spans="2:20">
      <c r="B12335" s="44">
        <v>44118</v>
      </c>
      <c r="C12335" s="45">
        <v>41</v>
      </c>
      <c r="D12335" s="46">
        <v>2.0661900000000002</v>
      </c>
      <c r="E12335" s="37"/>
      <c r="F12335" s="44">
        <v>44118</v>
      </c>
      <c r="G12335" s="49">
        <v>41</v>
      </c>
      <c r="H12335" s="49">
        <v>28214.593083690099</v>
      </c>
      <c r="I12335" s="37"/>
      <c r="J12335" s="44">
        <v>44118</v>
      </c>
      <c r="K12335" s="49">
        <v>41</v>
      </c>
      <c r="L12335" s="49">
        <v>-6165.89</v>
      </c>
      <c r="M12335" s="37"/>
      <c r="N12335" s="44">
        <v>44118</v>
      </c>
      <c r="O12335" s="49">
        <v>41</v>
      </c>
      <c r="P12335" s="49">
        <v>13426.7085011892</v>
      </c>
      <c r="Q12335" s="37"/>
      <c r="R12335" s="50">
        <v>-0.21853549266901506</v>
      </c>
      <c r="S12335" s="50">
        <v>27742.130838072113</v>
      </c>
      <c r="T12335" s="50">
        <v>-2934.2123572306346</v>
      </c>
    </row>
    <row r="12336" spans="2:20">
      <c r="B12336" s="44">
        <v>44118</v>
      </c>
      <c r="C12336" s="45">
        <v>42</v>
      </c>
      <c r="D12336" s="46">
        <v>1.70268</v>
      </c>
      <c r="E12336" s="37"/>
      <c r="F12336" s="44">
        <v>44118</v>
      </c>
      <c r="G12336" s="49">
        <v>42</v>
      </c>
      <c r="H12336" s="49">
        <v>26840.4889218444</v>
      </c>
      <c r="I12336" s="37"/>
      <c r="J12336" s="44">
        <v>44118</v>
      </c>
      <c r="K12336" s="49">
        <v>42</v>
      </c>
      <c r="L12336" s="49">
        <v>-11127.21</v>
      </c>
      <c r="M12336" s="37"/>
      <c r="N12336" s="44">
        <v>44118</v>
      </c>
      <c r="O12336" s="49">
        <v>42</v>
      </c>
      <c r="P12336" s="49">
        <v>12737.934554076801</v>
      </c>
      <c r="Q12336" s="37"/>
      <c r="R12336" s="50">
        <v>-0.41456808154280705</v>
      </c>
      <c r="S12336" s="50">
        <v>21688.626406535488</v>
      </c>
      <c r="T12336" s="50">
        <v>-5280.7410909014507</v>
      </c>
    </row>
    <row r="12337" spans="2:20">
      <c r="B12337" s="44">
        <v>44118</v>
      </c>
      <c r="C12337" s="45">
        <v>43</v>
      </c>
      <c r="D12337" s="46">
        <v>1.74065</v>
      </c>
      <c r="E12337" s="37"/>
      <c r="F12337" s="44">
        <v>44118</v>
      </c>
      <c r="G12337" s="49">
        <v>43</v>
      </c>
      <c r="H12337" s="49">
        <v>23869.069605799701</v>
      </c>
      <c r="I12337" s="37"/>
      <c r="J12337" s="44">
        <v>44118</v>
      </c>
      <c r="K12337" s="49">
        <v>43</v>
      </c>
      <c r="L12337" s="49">
        <v>-12630.42</v>
      </c>
      <c r="M12337" s="37"/>
      <c r="N12337" s="44">
        <v>44118</v>
      </c>
      <c r="O12337" s="49">
        <v>43</v>
      </c>
      <c r="P12337" s="49">
        <v>10432.979327495001</v>
      </c>
      <c r="Q12337" s="37"/>
      <c r="R12337" s="50">
        <v>-0.52915426569165747</v>
      </c>
      <c r="S12337" s="50">
        <v>18160.165466404174</v>
      </c>
      <c r="T12337" s="50">
        <v>-5520.6555150168597</v>
      </c>
    </row>
    <row r="12338" spans="2:20">
      <c r="B12338" s="44">
        <v>44118</v>
      </c>
      <c r="C12338" s="45">
        <v>44</v>
      </c>
      <c r="D12338" s="46">
        <v>2.2808199999999998</v>
      </c>
      <c r="E12338" s="37"/>
      <c r="F12338" s="44">
        <v>44118</v>
      </c>
      <c r="G12338" s="49">
        <v>44</v>
      </c>
      <c r="H12338" s="49">
        <v>20021.599183741298</v>
      </c>
      <c r="I12338" s="37"/>
      <c r="J12338" s="44">
        <v>44118</v>
      </c>
      <c r="K12338" s="49">
        <v>44</v>
      </c>
      <c r="L12338" s="49">
        <v>-3860.81</v>
      </c>
      <c r="M12338" s="37"/>
      <c r="N12338" s="44">
        <v>44118</v>
      </c>
      <c r="O12338" s="49">
        <v>44</v>
      </c>
      <c r="P12338" s="49">
        <v>7398.6983453777002</v>
      </c>
      <c r="Q12338" s="37"/>
      <c r="R12338" s="50">
        <v>-0.19283224904108567</v>
      </c>
      <c r="S12338" s="50">
        <v>16875.099160104364</v>
      </c>
      <c r="T12338" s="50">
        <v>-1426.7076419157411</v>
      </c>
    </row>
    <row r="12339" spans="2:20">
      <c r="B12339" s="44">
        <v>44118</v>
      </c>
      <c r="C12339" s="45">
        <v>45</v>
      </c>
      <c r="D12339" s="46">
        <v>2.2236099999999999</v>
      </c>
      <c r="E12339" s="37"/>
      <c r="F12339" s="44">
        <v>44118</v>
      </c>
      <c r="G12339" s="49">
        <v>45</v>
      </c>
      <c r="H12339" s="49">
        <v>21376.796813073699</v>
      </c>
      <c r="I12339" s="37"/>
      <c r="J12339" s="44">
        <v>44118</v>
      </c>
      <c r="K12339" s="49">
        <v>45</v>
      </c>
      <c r="L12339" s="49">
        <v>-4076.3</v>
      </c>
      <c r="M12339" s="37"/>
      <c r="N12339" s="44">
        <v>44118</v>
      </c>
      <c r="O12339" s="49">
        <v>45</v>
      </c>
      <c r="P12339" s="49">
        <v>9619.4163432934001</v>
      </c>
      <c r="Q12339" s="37"/>
      <c r="R12339" s="50">
        <v>-0.19068806405583655</v>
      </c>
      <c r="S12339" s="50">
        <v>21389.830375110636</v>
      </c>
      <c r="T12339" s="50">
        <v>-1834.3078798496929</v>
      </c>
    </row>
    <row r="12340" spans="2:20">
      <c r="B12340" s="44">
        <v>44118</v>
      </c>
      <c r="C12340" s="45">
        <v>46</v>
      </c>
      <c r="D12340" s="46">
        <v>2.1185399999999999</v>
      </c>
      <c r="E12340" s="37"/>
      <c r="F12340" s="44">
        <v>44118</v>
      </c>
      <c r="G12340" s="49">
        <v>46</v>
      </c>
      <c r="H12340" s="49">
        <v>20247.488971196599</v>
      </c>
      <c r="I12340" s="37"/>
      <c r="J12340" s="44">
        <v>44118</v>
      </c>
      <c r="K12340" s="49">
        <v>46</v>
      </c>
      <c r="L12340" s="49">
        <v>-7053.73</v>
      </c>
      <c r="M12340" s="37"/>
      <c r="N12340" s="44">
        <v>44118</v>
      </c>
      <c r="O12340" s="49">
        <v>46</v>
      </c>
      <c r="P12340" s="49">
        <v>9341.7555027785002</v>
      </c>
      <c r="Q12340" s="37"/>
      <c r="R12340" s="50">
        <v>-0.34837554474208632</v>
      </c>
      <c r="S12340" s="50">
        <v>19790.882702856361</v>
      </c>
      <c r="T12340" s="50">
        <v>-3254.4391621278423</v>
      </c>
    </row>
    <row r="12341" spans="2:20">
      <c r="B12341" s="44">
        <v>44118</v>
      </c>
      <c r="C12341" s="45">
        <v>47</v>
      </c>
      <c r="D12341" s="46">
        <v>2.6737099999999998</v>
      </c>
      <c r="E12341" s="37"/>
      <c r="F12341" s="44">
        <v>44118</v>
      </c>
      <c r="G12341" s="49">
        <v>47</v>
      </c>
      <c r="H12341" s="49">
        <v>20141.830842972598</v>
      </c>
      <c r="I12341" s="37"/>
      <c r="J12341" s="44">
        <v>44118</v>
      </c>
      <c r="K12341" s="49">
        <v>47</v>
      </c>
      <c r="L12341" s="49">
        <v>-7394.29</v>
      </c>
      <c r="M12341" s="37"/>
      <c r="N12341" s="44">
        <v>44118</v>
      </c>
      <c r="O12341" s="49">
        <v>47</v>
      </c>
      <c r="P12341" s="49">
        <v>10051.910898473299</v>
      </c>
      <c r="Q12341" s="37"/>
      <c r="R12341" s="50">
        <v>-0.36711111604731989</v>
      </c>
      <c r="S12341" s="50">
        <v>26875.894688357042</v>
      </c>
      <c r="T12341" s="50">
        <v>-3690.1682283467508</v>
      </c>
    </row>
    <row r="12342" spans="2:20">
      <c r="B12342" s="44">
        <v>44118</v>
      </c>
      <c r="C12342" s="45">
        <v>48</v>
      </c>
      <c r="D12342" s="46">
        <v>2.7148699999999999</v>
      </c>
      <c r="E12342" s="37"/>
      <c r="F12342" s="44">
        <v>44118</v>
      </c>
      <c r="G12342" s="49">
        <v>48</v>
      </c>
      <c r="H12342" s="49">
        <v>15866.7258859577</v>
      </c>
      <c r="I12342" s="37"/>
      <c r="J12342" s="44">
        <v>44118</v>
      </c>
      <c r="K12342" s="49">
        <v>48</v>
      </c>
      <c r="L12342" s="49">
        <v>-3535.89</v>
      </c>
      <c r="M12342" s="37"/>
      <c r="N12342" s="44">
        <v>44118</v>
      </c>
      <c r="O12342" s="49">
        <v>48</v>
      </c>
      <c r="P12342" s="49">
        <v>6266.3176352816999</v>
      </c>
      <c r="Q12342" s="37"/>
      <c r="R12342" s="50">
        <v>-0.22284937834145846</v>
      </c>
      <c r="S12342" s="50">
        <v>17012.237758497227</v>
      </c>
      <c r="T12342" s="50">
        <v>-1396.444989512645</v>
      </c>
    </row>
    <row r="12343" spans="2:20">
      <c r="B12343" s="44">
        <v>44119</v>
      </c>
      <c r="C12343" s="45">
        <v>1</v>
      </c>
      <c r="D12343" s="46">
        <v>2.2726700000000002</v>
      </c>
      <c r="E12343" s="37"/>
      <c r="F12343" s="44">
        <v>44119</v>
      </c>
      <c r="G12343" s="49">
        <v>1</v>
      </c>
      <c r="H12343" s="49">
        <v>18989.095563421099</v>
      </c>
      <c r="I12343" s="37"/>
      <c r="J12343" s="44">
        <v>44119</v>
      </c>
      <c r="K12343" s="49">
        <v>1</v>
      </c>
      <c r="L12343" s="49">
        <v>-4551.01</v>
      </c>
      <c r="M12343" s="37"/>
      <c r="N12343" s="44">
        <v>44119</v>
      </c>
      <c r="O12343" s="49">
        <v>1</v>
      </c>
      <c r="P12343" s="49">
        <v>9680.9629904850008</v>
      </c>
      <c r="Q12343" s="37"/>
      <c r="R12343" s="50">
        <v>-0.23966438974411505</v>
      </c>
      <c r="S12343" s="50">
        <v>22001.634159585548</v>
      </c>
      <c r="T12343" s="50">
        <v>-2320.1820872499507</v>
      </c>
    </row>
    <row r="12344" spans="2:20">
      <c r="B12344" s="44">
        <v>44119</v>
      </c>
      <c r="C12344" s="45">
        <v>2</v>
      </c>
      <c r="D12344" s="46">
        <v>2.3126500000000001</v>
      </c>
      <c r="E12344" s="37"/>
      <c r="F12344" s="44">
        <v>44119</v>
      </c>
      <c r="G12344" s="49">
        <v>2</v>
      </c>
      <c r="H12344" s="49">
        <v>18873.431207030499</v>
      </c>
      <c r="I12344" s="37"/>
      <c r="J12344" s="44">
        <v>44119</v>
      </c>
      <c r="K12344" s="49">
        <v>2</v>
      </c>
      <c r="L12344" s="49">
        <v>-2569.25</v>
      </c>
      <c r="M12344" s="37"/>
      <c r="N12344" s="44">
        <v>44119</v>
      </c>
      <c r="O12344" s="49">
        <v>2</v>
      </c>
      <c r="P12344" s="49">
        <v>9591.1018489020007</v>
      </c>
      <c r="Q12344" s="37"/>
      <c r="R12344" s="50">
        <v>-0.13613051976701165</v>
      </c>
      <c r="S12344" s="50">
        <v>22180.861690863214</v>
      </c>
      <c r="T12344" s="50">
        <v>-1305.6416798293758</v>
      </c>
    </row>
    <row r="12345" spans="2:20">
      <c r="B12345" s="44">
        <v>44119</v>
      </c>
      <c r="C12345" s="45">
        <v>3</v>
      </c>
      <c r="D12345" s="46">
        <v>2.3193100000000002</v>
      </c>
      <c r="E12345" s="37"/>
      <c r="F12345" s="44">
        <v>44119</v>
      </c>
      <c r="G12345" s="49">
        <v>3</v>
      </c>
      <c r="H12345" s="49">
        <v>18787.995021872801</v>
      </c>
      <c r="I12345" s="37"/>
      <c r="J12345" s="44">
        <v>44119</v>
      </c>
      <c r="K12345" s="49">
        <v>3</v>
      </c>
      <c r="L12345" s="49">
        <v>-3363</v>
      </c>
      <c r="M12345" s="37"/>
      <c r="N12345" s="44">
        <v>44119</v>
      </c>
      <c r="O12345" s="49">
        <v>3</v>
      </c>
      <c r="P12345" s="49">
        <v>9467.2303393175007</v>
      </c>
      <c r="Q12345" s="37"/>
      <c r="R12345" s="50">
        <v>-0.17899727970359947</v>
      </c>
      <c r="S12345" s="50">
        <v>21957.441998282473</v>
      </c>
      <c r="T12345" s="50">
        <v>-1694.6084770652176</v>
      </c>
    </row>
    <row r="12346" spans="2:20">
      <c r="B12346" s="44">
        <v>44119</v>
      </c>
      <c r="C12346" s="45">
        <v>4</v>
      </c>
      <c r="D12346" s="46">
        <v>2.32037</v>
      </c>
      <c r="E12346" s="37"/>
      <c r="F12346" s="44">
        <v>44119</v>
      </c>
      <c r="G12346" s="49">
        <v>4</v>
      </c>
      <c r="H12346" s="49">
        <v>19170.0548814627</v>
      </c>
      <c r="I12346" s="37"/>
      <c r="J12346" s="44">
        <v>44119</v>
      </c>
      <c r="K12346" s="49">
        <v>4</v>
      </c>
      <c r="L12346" s="49">
        <v>-1816.41</v>
      </c>
      <c r="M12346" s="37"/>
      <c r="N12346" s="44">
        <v>44119</v>
      </c>
      <c r="O12346" s="49">
        <v>4</v>
      </c>
      <c r="P12346" s="49">
        <v>9638.6120978582003</v>
      </c>
      <c r="Q12346" s="37"/>
      <c r="R12346" s="50">
        <v>-9.4752467388940817E-2</v>
      </c>
      <c r="S12346" s="50">
        <v>22365.146353507233</v>
      </c>
      <c r="T12346" s="50">
        <v>-913.2822784769595</v>
      </c>
    </row>
    <row r="12347" spans="2:20">
      <c r="B12347" s="44">
        <v>44119</v>
      </c>
      <c r="C12347" s="45">
        <v>5</v>
      </c>
      <c r="D12347" s="46">
        <v>2.8952200000000001</v>
      </c>
      <c r="E12347" s="37"/>
      <c r="F12347" s="44">
        <v>44119</v>
      </c>
      <c r="G12347" s="49">
        <v>5</v>
      </c>
      <c r="H12347" s="49">
        <v>18966.064949023599</v>
      </c>
      <c r="I12347" s="37"/>
      <c r="J12347" s="44">
        <v>44119</v>
      </c>
      <c r="K12347" s="49">
        <v>5</v>
      </c>
      <c r="L12347" s="49">
        <v>8159.46</v>
      </c>
      <c r="M12347" s="37"/>
      <c r="N12347" s="44">
        <v>44119</v>
      </c>
      <c r="O12347" s="49">
        <v>5</v>
      </c>
      <c r="P12347" s="49">
        <v>9520.8043774509006</v>
      </c>
      <c r="Q12347" s="37"/>
      <c r="R12347" s="50">
        <v>0.43021364853124477</v>
      </c>
      <c r="S12347" s="50">
        <v>27564.823249683399</v>
      </c>
      <c r="T12347" s="50">
        <v>4095.9799881753984</v>
      </c>
    </row>
    <row r="12348" spans="2:20">
      <c r="B12348" s="44">
        <v>44119</v>
      </c>
      <c r="C12348" s="45">
        <v>6</v>
      </c>
      <c r="D12348" s="46">
        <v>2.87826</v>
      </c>
      <c r="E12348" s="37"/>
      <c r="F12348" s="44">
        <v>44119</v>
      </c>
      <c r="G12348" s="49">
        <v>6</v>
      </c>
      <c r="H12348" s="49">
        <v>19035.295730964801</v>
      </c>
      <c r="I12348" s="37"/>
      <c r="J12348" s="44">
        <v>44119</v>
      </c>
      <c r="K12348" s="49">
        <v>6</v>
      </c>
      <c r="L12348" s="49">
        <v>8055.78</v>
      </c>
      <c r="M12348" s="37"/>
      <c r="N12348" s="44">
        <v>44119</v>
      </c>
      <c r="O12348" s="49">
        <v>6</v>
      </c>
      <c r="P12348" s="49">
        <v>9621.6141610210998</v>
      </c>
      <c r="Q12348" s="37"/>
      <c r="R12348" s="50">
        <v>0.42320225090570179</v>
      </c>
      <c r="S12348" s="50">
        <v>27693.507175100593</v>
      </c>
      <c r="T12348" s="50">
        <v>4071.8887702903048</v>
      </c>
    </row>
    <row r="12349" spans="2:20">
      <c r="B12349" s="44">
        <v>44119</v>
      </c>
      <c r="C12349" s="45">
        <v>7</v>
      </c>
      <c r="D12349" s="46">
        <v>2.7780999999999998</v>
      </c>
      <c r="E12349" s="37"/>
      <c r="F12349" s="44">
        <v>44119</v>
      </c>
      <c r="G12349" s="49">
        <v>7</v>
      </c>
      <c r="H12349" s="49">
        <v>18626.970362232201</v>
      </c>
      <c r="I12349" s="37"/>
      <c r="J12349" s="44">
        <v>44119</v>
      </c>
      <c r="K12349" s="49">
        <v>7</v>
      </c>
      <c r="L12349" s="49">
        <v>8710.68</v>
      </c>
      <c r="M12349" s="37"/>
      <c r="N12349" s="44">
        <v>44119</v>
      </c>
      <c r="O12349" s="49">
        <v>7</v>
      </c>
      <c r="P12349" s="49">
        <v>9452.7279715917994</v>
      </c>
      <c r="Q12349" s="37"/>
      <c r="R12349" s="50">
        <v>0.46763804476017529</v>
      </c>
      <c r="S12349" s="50">
        <v>26260.623577879174</v>
      </c>
      <c r="T12349" s="50">
        <v>4420.4552262850066</v>
      </c>
    </row>
    <row r="12350" spans="2:20">
      <c r="B12350" s="44">
        <v>44119</v>
      </c>
      <c r="C12350" s="45">
        <v>8</v>
      </c>
      <c r="D12350" s="46">
        <v>2.7081499999999998</v>
      </c>
      <c r="E12350" s="37"/>
      <c r="F12350" s="44">
        <v>44119</v>
      </c>
      <c r="G12350" s="49">
        <v>8</v>
      </c>
      <c r="H12350" s="49">
        <v>18519.061256957601</v>
      </c>
      <c r="I12350" s="37"/>
      <c r="J12350" s="44">
        <v>44119</v>
      </c>
      <c r="K12350" s="49">
        <v>8</v>
      </c>
      <c r="L12350" s="49">
        <v>5699.46</v>
      </c>
      <c r="M12350" s="37"/>
      <c r="N12350" s="44">
        <v>44119</v>
      </c>
      <c r="O12350" s="49">
        <v>8</v>
      </c>
      <c r="P12350" s="49">
        <v>9414.5346427426994</v>
      </c>
      <c r="Q12350" s="37"/>
      <c r="R12350" s="50">
        <v>0.3077618201548265</v>
      </c>
      <c r="S12350" s="50">
        <v>25495.971992743638</v>
      </c>
      <c r="T12350" s="50">
        <v>2897.4343175611625</v>
      </c>
    </row>
    <row r="12351" spans="2:20">
      <c r="B12351" s="44">
        <v>44119</v>
      </c>
      <c r="C12351" s="45">
        <v>9</v>
      </c>
      <c r="D12351" s="46">
        <v>2.8651200000000001</v>
      </c>
      <c r="E12351" s="37"/>
      <c r="F12351" s="44">
        <v>44119</v>
      </c>
      <c r="G12351" s="49">
        <v>9</v>
      </c>
      <c r="H12351" s="49">
        <v>17014.545518226201</v>
      </c>
      <c r="I12351" s="37"/>
      <c r="J12351" s="44">
        <v>44119</v>
      </c>
      <c r="K12351" s="49">
        <v>9</v>
      </c>
      <c r="L12351" s="49">
        <v>8127.78</v>
      </c>
      <c r="M12351" s="37"/>
      <c r="N12351" s="44">
        <v>44119</v>
      </c>
      <c r="O12351" s="49">
        <v>9</v>
      </c>
      <c r="P12351" s="49">
        <v>8026.5089573270998</v>
      </c>
      <c r="Q12351" s="37"/>
      <c r="R12351" s="50">
        <v>0.47769598025956184</v>
      </c>
      <c r="S12351" s="50">
        <v>22996.911343817021</v>
      </c>
      <c r="T12351" s="50">
        <v>3834.2310644325225</v>
      </c>
    </row>
    <row r="12352" spans="2:20">
      <c r="B12352" s="44">
        <v>44119</v>
      </c>
      <c r="C12352" s="45">
        <v>10</v>
      </c>
      <c r="D12352" s="46">
        <v>3.0017299999999998</v>
      </c>
      <c r="E12352" s="37"/>
      <c r="F12352" s="44">
        <v>44119</v>
      </c>
      <c r="G12352" s="49">
        <v>10</v>
      </c>
      <c r="H12352" s="49">
        <v>18630.821895614099</v>
      </c>
      <c r="I12352" s="37"/>
      <c r="J12352" s="44">
        <v>44119</v>
      </c>
      <c r="K12352" s="49">
        <v>10</v>
      </c>
      <c r="L12352" s="49">
        <v>12008.76</v>
      </c>
      <c r="M12352" s="37"/>
      <c r="N12352" s="44">
        <v>44119</v>
      </c>
      <c r="O12352" s="49">
        <v>10</v>
      </c>
      <c r="P12352" s="49">
        <v>9539.1401325531006</v>
      </c>
      <c r="Q12352" s="37"/>
      <c r="R12352" s="50">
        <v>0.64456415649741117</v>
      </c>
      <c r="S12352" s="50">
        <v>28633.923110088617</v>
      </c>
      <c r="T12352" s="50">
        <v>6148.5878132496919</v>
      </c>
    </row>
    <row r="12353" spans="2:20">
      <c r="B12353" s="44">
        <v>44119</v>
      </c>
      <c r="C12353" s="45">
        <v>11</v>
      </c>
      <c r="D12353" s="46">
        <v>3.0687899999999999</v>
      </c>
      <c r="E12353" s="37"/>
      <c r="F12353" s="44">
        <v>44119</v>
      </c>
      <c r="G12353" s="49">
        <v>11</v>
      </c>
      <c r="H12353" s="49">
        <v>18791.934343470799</v>
      </c>
      <c r="I12353" s="37"/>
      <c r="J12353" s="44">
        <v>44119</v>
      </c>
      <c r="K12353" s="49">
        <v>11</v>
      </c>
      <c r="L12353" s="49">
        <v>6473.98</v>
      </c>
      <c r="M12353" s="37"/>
      <c r="N12353" s="44">
        <v>44119</v>
      </c>
      <c r="O12353" s="49">
        <v>11</v>
      </c>
      <c r="P12353" s="49">
        <v>9488.3959803169</v>
      </c>
      <c r="Q12353" s="37"/>
      <c r="R12353" s="50">
        <v>0.34450844078482873</v>
      </c>
      <c r="S12353" s="50">
        <v>29117.8947004367</v>
      </c>
      <c r="T12353" s="50">
        <v>3268.8325047280118</v>
      </c>
    </row>
    <row r="12354" spans="2:20">
      <c r="B12354" s="44">
        <v>44119</v>
      </c>
      <c r="C12354" s="45">
        <v>12</v>
      </c>
      <c r="D12354" s="46">
        <v>2.6989399999999999</v>
      </c>
      <c r="E12354" s="37"/>
      <c r="F12354" s="44">
        <v>44119</v>
      </c>
      <c r="G12354" s="49">
        <v>12</v>
      </c>
      <c r="H12354" s="49">
        <v>19411.304230072001</v>
      </c>
      <c r="I12354" s="37"/>
      <c r="J12354" s="44">
        <v>44119</v>
      </c>
      <c r="K12354" s="49">
        <v>12</v>
      </c>
      <c r="L12354" s="49">
        <v>-1576.88</v>
      </c>
      <c r="M12354" s="37"/>
      <c r="N12354" s="44">
        <v>44119</v>
      </c>
      <c r="O12354" s="49">
        <v>12</v>
      </c>
      <c r="P12354" s="49">
        <v>9727.4196389409008</v>
      </c>
      <c r="Q12354" s="37"/>
      <c r="R12354" s="50">
        <v>-8.1235139139033061E-2</v>
      </c>
      <c r="S12354" s="50">
        <v>26253.721960323153</v>
      </c>
      <c r="T12354" s="50">
        <v>-790.20828783312686</v>
      </c>
    </row>
    <row r="12355" spans="2:20">
      <c r="B12355" s="44">
        <v>44119</v>
      </c>
      <c r="C12355" s="45">
        <v>13</v>
      </c>
      <c r="D12355" s="46">
        <v>1.8774</v>
      </c>
      <c r="E12355" s="37"/>
      <c r="F12355" s="44">
        <v>44119</v>
      </c>
      <c r="G12355" s="49">
        <v>13</v>
      </c>
      <c r="H12355" s="49">
        <v>20057.8867398123</v>
      </c>
      <c r="I12355" s="37"/>
      <c r="J12355" s="44">
        <v>44119</v>
      </c>
      <c r="K12355" s="49">
        <v>13</v>
      </c>
      <c r="L12355" s="49">
        <v>-831.44</v>
      </c>
      <c r="M12355" s="37"/>
      <c r="N12355" s="44">
        <v>44119</v>
      </c>
      <c r="O12355" s="49">
        <v>13</v>
      </c>
      <c r="P12355" s="49">
        <v>9275.8124719805</v>
      </c>
      <c r="Q12355" s="37"/>
      <c r="R12355" s="50">
        <v>-4.1452023873965724E-2</v>
      </c>
      <c r="S12355" s="50">
        <v>17414.410334896191</v>
      </c>
      <c r="T12355" s="50">
        <v>-384.50120003896473</v>
      </c>
    </row>
    <row r="12356" spans="2:20">
      <c r="B12356" s="44">
        <v>44119</v>
      </c>
      <c r="C12356" s="45">
        <v>14</v>
      </c>
      <c r="D12356" s="46">
        <v>1.55247</v>
      </c>
      <c r="E12356" s="37"/>
      <c r="F12356" s="44">
        <v>44119</v>
      </c>
      <c r="G12356" s="49">
        <v>14</v>
      </c>
      <c r="H12356" s="49">
        <v>23149.381378112099</v>
      </c>
      <c r="I12356" s="37"/>
      <c r="J12356" s="44">
        <v>44119</v>
      </c>
      <c r="K12356" s="49">
        <v>14</v>
      </c>
      <c r="L12356" s="49">
        <v>3590.59</v>
      </c>
      <c r="M12356" s="37"/>
      <c r="N12356" s="44">
        <v>44119</v>
      </c>
      <c r="O12356" s="49">
        <v>14</v>
      </c>
      <c r="P12356" s="49">
        <v>11142.503809325201</v>
      </c>
      <c r="Q12356" s="37"/>
      <c r="R12356" s="50">
        <v>0.15510522468626001</v>
      </c>
      <c r="S12356" s="50">
        <v>17298.402888863093</v>
      </c>
      <c r="T12356" s="50">
        <v>1728.2605569128932</v>
      </c>
    </row>
    <row r="12357" spans="2:20">
      <c r="B12357" s="44">
        <v>44119</v>
      </c>
      <c r="C12357" s="45">
        <v>15</v>
      </c>
      <c r="D12357" s="46">
        <v>1.1410100000000001</v>
      </c>
      <c r="E12357" s="37"/>
      <c r="F12357" s="44">
        <v>44119</v>
      </c>
      <c r="G12357" s="49">
        <v>15</v>
      </c>
      <c r="H12357" s="49">
        <v>25544.0049602693</v>
      </c>
      <c r="I12357" s="37"/>
      <c r="J12357" s="44">
        <v>44119</v>
      </c>
      <c r="K12357" s="49">
        <v>15</v>
      </c>
      <c r="L12357" s="49">
        <v>-5440.81</v>
      </c>
      <c r="M12357" s="37"/>
      <c r="N12357" s="44">
        <v>44119</v>
      </c>
      <c r="O12357" s="49">
        <v>15</v>
      </c>
      <c r="P12357" s="49">
        <v>12049.080872723</v>
      </c>
      <c r="Q12357" s="37"/>
      <c r="R12357" s="50">
        <v>-0.21299753145454448</v>
      </c>
      <c r="S12357" s="50">
        <v>13748.121766585671</v>
      </c>
      <c r="T12357" s="50">
        <v>-2566.4244821861671</v>
      </c>
    </row>
    <row r="12358" spans="2:20">
      <c r="B12358" s="44">
        <v>44119</v>
      </c>
      <c r="C12358" s="45">
        <v>16</v>
      </c>
      <c r="D12358" s="46">
        <v>1.40655</v>
      </c>
      <c r="E12358" s="37"/>
      <c r="F12358" s="44">
        <v>44119</v>
      </c>
      <c r="G12358" s="49">
        <v>16</v>
      </c>
      <c r="H12358" s="49">
        <v>26938.653631310801</v>
      </c>
      <c r="I12358" s="37"/>
      <c r="J12358" s="44">
        <v>44119</v>
      </c>
      <c r="K12358" s="49">
        <v>16</v>
      </c>
      <c r="L12358" s="49">
        <v>10977.59</v>
      </c>
      <c r="M12358" s="37"/>
      <c r="N12358" s="44">
        <v>44119</v>
      </c>
      <c r="O12358" s="49">
        <v>16</v>
      </c>
      <c r="P12358" s="49">
        <v>12611.776236006999</v>
      </c>
      <c r="Q12358" s="37"/>
      <c r="R12358" s="50">
        <v>0.40750329063367685</v>
      </c>
      <c r="S12358" s="50">
        <v>17739.093864755643</v>
      </c>
      <c r="T12358" s="50">
        <v>5139.3403169084595</v>
      </c>
    </row>
    <row r="12359" spans="2:20">
      <c r="B12359" s="44">
        <v>44119</v>
      </c>
      <c r="C12359" s="45">
        <v>17</v>
      </c>
      <c r="D12359" s="46">
        <v>1.2078899999999999</v>
      </c>
      <c r="E12359" s="37"/>
      <c r="F12359" s="44">
        <v>44119</v>
      </c>
      <c r="G12359" s="49">
        <v>17</v>
      </c>
      <c r="H12359" s="49">
        <v>27168.028048667798</v>
      </c>
      <c r="I12359" s="37"/>
      <c r="J12359" s="44">
        <v>44119</v>
      </c>
      <c r="K12359" s="49">
        <v>17</v>
      </c>
      <c r="L12359" s="49">
        <v>5245.38</v>
      </c>
      <c r="M12359" s="37"/>
      <c r="N12359" s="44">
        <v>44119</v>
      </c>
      <c r="O12359" s="49">
        <v>17</v>
      </c>
      <c r="P12359" s="49">
        <v>12745.464386347099</v>
      </c>
      <c r="Q12359" s="37"/>
      <c r="R12359" s="50">
        <v>0.1930717971360903</v>
      </c>
      <c r="S12359" s="50">
        <v>15395.118977624796</v>
      </c>
      <c r="T12359" s="50">
        <v>2460.7897144060707</v>
      </c>
    </row>
    <row r="12360" spans="2:20">
      <c r="B12360" s="44">
        <v>44119</v>
      </c>
      <c r="C12360" s="45">
        <v>18</v>
      </c>
      <c r="D12360" s="46">
        <v>1.00098</v>
      </c>
      <c r="E12360" s="37"/>
      <c r="F12360" s="44">
        <v>44119</v>
      </c>
      <c r="G12360" s="49">
        <v>18</v>
      </c>
      <c r="H12360" s="49">
        <v>26766.244391613702</v>
      </c>
      <c r="I12360" s="37"/>
      <c r="J12360" s="44">
        <v>44119</v>
      </c>
      <c r="K12360" s="49">
        <v>18</v>
      </c>
      <c r="L12360" s="49">
        <v>-1250.1500000000001</v>
      </c>
      <c r="M12360" s="37"/>
      <c r="N12360" s="44">
        <v>44119</v>
      </c>
      <c r="O12360" s="49">
        <v>18</v>
      </c>
      <c r="P12360" s="49">
        <v>12584.2963863061</v>
      </c>
      <c r="Q12360" s="37"/>
      <c r="R12360" s="50">
        <v>-4.6706216296511602E-2</v>
      </c>
      <c r="S12360" s="50">
        <v>12596.628996764679</v>
      </c>
      <c r="T12360" s="50">
        <v>-587.764868958222</v>
      </c>
    </row>
    <row r="12361" spans="2:20">
      <c r="B12361" s="44">
        <v>44119</v>
      </c>
      <c r="C12361" s="45">
        <v>19</v>
      </c>
      <c r="D12361" s="46">
        <v>1.07457</v>
      </c>
      <c r="E12361" s="37"/>
      <c r="F12361" s="44">
        <v>44119</v>
      </c>
      <c r="G12361" s="49">
        <v>19</v>
      </c>
      <c r="H12361" s="49">
        <v>26412.431346403398</v>
      </c>
      <c r="I12361" s="37"/>
      <c r="J12361" s="44">
        <v>44119</v>
      </c>
      <c r="K12361" s="49">
        <v>19</v>
      </c>
      <c r="L12361" s="49">
        <v>-1888.01</v>
      </c>
      <c r="M12361" s="37"/>
      <c r="N12361" s="44">
        <v>44119</v>
      </c>
      <c r="O12361" s="49">
        <v>19</v>
      </c>
      <c r="P12361" s="49">
        <v>12351.267091440601</v>
      </c>
      <c r="Q12361" s="37"/>
      <c r="R12361" s="50">
        <v>-7.1481870610033471E-2</v>
      </c>
      <c r="S12361" s="50">
        <v>13272.301078449327</v>
      </c>
      <c r="T12361" s="50">
        <v>-882.89167610032143</v>
      </c>
    </row>
    <row r="12362" spans="2:20">
      <c r="B12362" s="44">
        <v>44119</v>
      </c>
      <c r="C12362" s="45">
        <v>20</v>
      </c>
      <c r="D12362" s="46">
        <v>1.2007399999999999</v>
      </c>
      <c r="E12362" s="37"/>
      <c r="F12362" s="44">
        <v>44119</v>
      </c>
      <c r="G12362" s="49">
        <v>20</v>
      </c>
      <c r="H12362" s="49">
        <v>25992.149169578101</v>
      </c>
      <c r="I12362" s="37"/>
      <c r="J12362" s="44">
        <v>44119</v>
      </c>
      <c r="K12362" s="49">
        <v>20</v>
      </c>
      <c r="L12362" s="49">
        <v>712.39</v>
      </c>
      <c r="M12362" s="37"/>
      <c r="N12362" s="44">
        <v>44119</v>
      </c>
      <c r="O12362" s="49">
        <v>20</v>
      </c>
      <c r="P12362" s="49">
        <v>12165.0153175704</v>
      </c>
      <c r="Q12362" s="37"/>
      <c r="R12362" s="50">
        <v>2.7407891334888156E-2</v>
      </c>
      <c r="S12362" s="50">
        <v>14607.02049241948</v>
      </c>
      <c r="T12362" s="50">
        <v>333.41741791121945</v>
      </c>
    </row>
    <row r="12363" spans="2:20">
      <c r="B12363" s="44">
        <v>44119</v>
      </c>
      <c r="C12363" s="45">
        <v>21</v>
      </c>
      <c r="D12363" s="46">
        <v>1.32768</v>
      </c>
      <c r="E12363" s="37"/>
      <c r="F12363" s="44">
        <v>44119</v>
      </c>
      <c r="G12363" s="49">
        <v>21</v>
      </c>
      <c r="H12363" s="49">
        <v>25345.586442142001</v>
      </c>
      <c r="I12363" s="37"/>
      <c r="J12363" s="44">
        <v>44119</v>
      </c>
      <c r="K12363" s="49">
        <v>21</v>
      </c>
      <c r="L12363" s="49">
        <v>5355.71</v>
      </c>
      <c r="M12363" s="37"/>
      <c r="N12363" s="44">
        <v>44119</v>
      </c>
      <c r="O12363" s="49">
        <v>21</v>
      </c>
      <c r="P12363" s="49">
        <v>12047.0970913156</v>
      </c>
      <c r="Q12363" s="37"/>
      <c r="R12363" s="50">
        <v>0.21130740108246551</v>
      </c>
      <c r="S12363" s="50">
        <v>15994.689866197896</v>
      </c>
      <c r="T12363" s="50">
        <v>2545.6407769540292</v>
      </c>
    </row>
    <row r="12364" spans="2:20">
      <c r="B12364" s="44">
        <v>44119</v>
      </c>
      <c r="C12364" s="45">
        <v>22</v>
      </c>
      <c r="D12364" s="46">
        <v>1.0659000000000001</v>
      </c>
      <c r="E12364" s="37"/>
      <c r="F12364" s="44">
        <v>44119</v>
      </c>
      <c r="G12364" s="49">
        <v>22</v>
      </c>
      <c r="H12364" s="49">
        <v>24826.6999076719</v>
      </c>
      <c r="I12364" s="37"/>
      <c r="J12364" s="44">
        <v>44119</v>
      </c>
      <c r="K12364" s="49">
        <v>22</v>
      </c>
      <c r="L12364" s="49">
        <v>-1230.05</v>
      </c>
      <c r="M12364" s="37"/>
      <c r="N12364" s="44">
        <v>44119</v>
      </c>
      <c r="O12364" s="49">
        <v>22</v>
      </c>
      <c r="P12364" s="49">
        <v>11802.778976243901</v>
      </c>
      <c r="Q12364" s="37"/>
      <c r="R12364" s="50">
        <v>-4.9545449237088986E-2</v>
      </c>
      <c r="S12364" s="50">
        <v>12580.582110778374</v>
      </c>
      <c r="T12364" s="50">
        <v>-584.77398662407325</v>
      </c>
    </row>
    <row r="12365" spans="2:20">
      <c r="B12365" s="44">
        <v>44119</v>
      </c>
      <c r="C12365" s="45">
        <v>23</v>
      </c>
      <c r="D12365" s="46">
        <v>0.86160000000000003</v>
      </c>
      <c r="E12365" s="37"/>
      <c r="F12365" s="44">
        <v>44119</v>
      </c>
      <c r="G12365" s="49">
        <v>23</v>
      </c>
      <c r="H12365" s="49">
        <v>22866.603556046699</v>
      </c>
      <c r="I12365" s="37"/>
      <c r="J12365" s="44">
        <v>44119</v>
      </c>
      <c r="K12365" s="49">
        <v>23</v>
      </c>
      <c r="L12365" s="49">
        <v>-2775.74</v>
      </c>
      <c r="M12365" s="37"/>
      <c r="N12365" s="44">
        <v>44119</v>
      </c>
      <c r="O12365" s="49">
        <v>23</v>
      </c>
      <c r="P12365" s="49">
        <v>9883.1019774005999</v>
      </c>
      <c r="Q12365" s="37"/>
      <c r="R12365" s="50">
        <v>-0.12138838167183778</v>
      </c>
      <c r="S12365" s="50">
        <v>8515.2806637283575</v>
      </c>
      <c r="T12365" s="50">
        <v>-1199.6937549343988</v>
      </c>
    </row>
    <row r="12366" spans="2:20">
      <c r="B12366" s="44">
        <v>44119</v>
      </c>
      <c r="C12366" s="45">
        <v>24</v>
      </c>
      <c r="D12366" s="46">
        <v>1.3079700000000001</v>
      </c>
      <c r="E12366" s="37"/>
      <c r="F12366" s="44">
        <v>44119</v>
      </c>
      <c r="G12366" s="49">
        <v>24</v>
      </c>
      <c r="H12366" s="49">
        <v>24521.411397589502</v>
      </c>
      <c r="I12366" s="37"/>
      <c r="J12366" s="44">
        <v>44119</v>
      </c>
      <c r="K12366" s="49">
        <v>24</v>
      </c>
      <c r="L12366" s="49">
        <v>4795.66</v>
      </c>
      <c r="M12366" s="37"/>
      <c r="N12366" s="44">
        <v>44119</v>
      </c>
      <c r="O12366" s="49">
        <v>24</v>
      </c>
      <c r="P12366" s="49">
        <v>11769.1197620573</v>
      </c>
      <c r="Q12366" s="37"/>
      <c r="R12366" s="50">
        <v>0.1955703088310578</v>
      </c>
      <c r="S12366" s="50">
        <v>15393.655575178087</v>
      </c>
      <c r="T12366" s="50">
        <v>2301.6903865352519</v>
      </c>
    </row>
    <row r="12367" spans="2:20">
      <c r="B12367" s="44">
        <v>44119</v>
      </c>
      <c r="C12367" s="45">
        <v>25</v>
      </c>
      <c r="D12367" s="46">
        <v>1.1962900000000001</v>
      </c>
      <c r="E12367" s="37"/>
      <c r="F12367" s="44">
        <v>44119</v>
      </c>
      <c r="G12367" s="49">
        <v>25</v>
      </c>
      <c r="H12367" s="49">
        <v>24902.272588543201</v>
      </c>
      <c r="I12367" s="37"/>
      <c r="J12367" s="44">
        <v>44119</v>
      </c>
      <c r="K12367" s="49">
        <v>25</v>
      </c>
      <c r="L12367" s="49">
        <v>-221.46</v>
      </c>
      <c r="M12367" s="37"/>
      <c r="N12367" s="44">
        <v>44119</v>
      </c>
      <c r="O12367" s="49">
        <v>25</v>
      </c>
      <c r="P12367" s="49">
        <v>12006.337645191499</v>
      </c>
      <c r="Q12367" s="37"/>
      <c r="R12367" s="50">
        <v>-8.8931642368209884E-3</v>
      </c>
      <c r="S12367" s="50">
        <v>14363.06166156614</v>
      </c>
      <c r="T12367" s="50">
        <v>-106.77433256141457</v>
      </c>
    </row>
    <row r="12368" spans="2:20">
      <c r="B12368" s="44">
        <v>44119</v>
      </c>
      <c r="C12368" s="45">
        <v>26</v>
      </c>
      <c r="D12368" s="46">
        <v>0.99421999999999999</v>
      </c>
      <c r="E12368" s="37"/>
      <c r="F12368" s="44">
        <v>44119</v>
      </c>
      <c r="G12368" s="49">
        <v>26</v>
      </c>
      <c r="H12368" s="49">
        <v>25041.4748758473</v>
      </c>
      <c r="I12368" s="37"/>
      <c r="J12368" s="44">
        <v>44119</v>
      </c>
      <c r="K12368" s="49">
        <v>26</v>
      </c>
      <c r="L12368" s="49">
        <v>-1297.73</v>
      </c>
      <c r="M12368" s="37"/>
      <c r="N12368" s="44">
        <v>44119</v>
      </c>
      <c r="O12368" s="49">
        <v>26</v>
      </c>
      <c r="P12368" s="49">
        <v>12095.8206665569</v>
      </c>
      <c r="Q12368" s="37"/>
      <c r="R12368" s="50">
        <v>-5.1823225526211748E-2</v>
      </c>
      <c r="S12368" s="50">
        <v>12025.9068231042</v>
      </c>
      <c r="T12368" s="50">
        <v>-626.84444232759108</v>
      </c>
    </row>
    <row r="12369" spans="2:20">
      <c r="B12369" s="44">
        <v>44119</v>
      </c>
      <c r="C12369" s="45">
        <v>27</v>
      </c>
      <c r="D12369" s="46">
        <v>1.2269099999999999</v>
      </c>
      <c r="E12369" s="37"/>
      <c r="F12369" s="44">
        <v>44119</v>
      </c>
      <c r="G12369" s="49">
        <v>27</v>
      </c>
      <c r="H12369" s="49">
        <v>25004.582943581499</v>
      </c>
      <c r="I12369" s="37"/>
      <c r="J12369" s="44">
        <v>44119</v>
      </c>
      <c r="K12369" s="49">
        <v>27</v>
      </c>
      <c r="L12369" s="49">
        <v>4541.41</v>
      </c>
      <c r="M12369" s="37"/>
      <c r="N12369" s="44">
        <v>44119</v>
      </c>
      <c r="O12369" s="49">
        <v>27</v>
      </c>
      <c r="P12369" s="49">
        <v>12064.1353597909</v>
      </c>
      <c r="Q12369" s="37"/>
      <c r="R12369" s="50">
        <v>0.18162310526221945</v>
      </c>
      <c r="S12369" s="50">
        <v>14801.608314281053</v>
      </c>
      <c r="T12369" s="50">
        <v>2191.1257263489665</v>
      </c>
    </row>
    <row r="12370" spans="2:20">
      <c r="B12370" s="44">
        <v>44119</v>
      </c>
      <c r="C12370" s="45">
        <v>28</v>
      </c>
      <c r="D12370" s="46">
        <v>1.8152900000000001</v>
      </c>
      <c r="E12370" s="37"/>
      <c r="F12370" s="44">
        <v>44119</v>
      </c>
      <c r="G12370" s="49">
        <v>28</v>
      </c>
      <c r="H12370" s="49">
        <v>22930.1600979998</v>
      </c>
      <c r="I12370" s="37"/>
      <c r="J12370" s="44">
        <v>44119</v>
      </c>
      <c r="K12370" s="49">
        <v>28</v>
      </c>
      <c r="L12370" s="49">
        <v>17625.57</v>
      </c>
      <c r="M12370" s="37"/>
      <c r="N12370" s="44">
        <v>44119</v>
      </c>
      <c r="O12370" s="49">
        <v>28</v>
      </c>
      <c r="P12370" s="49">
        <v>10126.173897009099</v>
      </c>
      <c r="Q12370" s="37"/>
      <c r="R12370" s="50">
        <v>0.76866318964504221</v>
      </c>
      <c r="S12370" s="50">
        <v>18381.942213501647</v>
      </c>
      <c r="T12370" s="50">
        <v>7783.617126575381</v>
      </c>
    </row>
    <row r="12371" spans="2:20">
      <c r="B12371" s="44">
        <v>44119</v>
      </c>
      <c r="C12371" s="45">
        <v>29</v>
      </c>
      <c r="D12371" s="46">
        <v>1.3341099999999999</v>
      </c>
      <c r="E12371" s="37"/>
      <c r="F12371" s="44">
        <v>44119</v>
      </c>
      <c r="G12371" s="49">
        <v>29</v>
      </c>
      <c r="H12371" s="49">
        <v>23142.284333154101</v>
      </c>
      <c r="I12371" s="37"/>
      <c r="J12371" s="44">
        <v>44119</v>
      </c>
      <c r="K12371" s="49">
        <v>29</v>
      </c>
      <c r="L12371" s="49">
        <v>2084.9</v>
      </c>
      <c r="M12371" s="37"/>
      <c r="N12371" s="44">
        <v>44119</v>
      </c>
      <c r="O12371" s="49">
        <v>29</v>
      </c>
      <c r="P12371" s="49">
        <v>10335.496132147</v>
      </c>
      <c r="Q12371" s="37"/>
      <c r="R12371" s="50">
        <v>9.0090501438232287E-2</v>
      </c>
      <c r="S12371" s="50">
        <v>13788.688744858633</v>
      </c>
      <c r="T12371" s="50">
        <v>931.13002915803349</v>
      </c>
    </row>
    <row r="12372" spans="2:20">
      <c r="B12372" s="44">
        <v>44119</v>
      </c>
      <c r="C12372" s="45">
        <v>30</v>
      </c>
      <c r="D12372" s="46">
        <v>1.2281</v>
      </c>
      <c r="E12372" s="37"/>
      <c r="F12372" s="44">
        <v>44119</v>
      </c>
      <c r="G12372" s="49">
        <v>30</v>
      </c>
      <c r="H12372" s="49">
        <v>23193.220379954098</v>
      </c>
      <c r="I12372" s="37"/>
      <c r="J12372" s="44">
        <v>44119</v>
      </c>
      <c r="K12372" s="49">
        <v>30</v>
      </c>
      <c r="L12372" s="49">
        <v>2247.5100000000002</v>
      </c>
      <c r="M12372" s="37"/>
      <c r="N12372" s="44">
        <v>44119</v>
      </c>
      <c r="O12372" s="49">
        <v>30</v>
      </c>
      <c r="P12372" s="49">
        <v>10263.348473464301</v>
      </c>
      <c r="Q12372" s="37"/>
      <c r="R12372" s="50">
        <v>9.6903748732647885E-2</v>
      </c>
      <c r="S12372" s="50">
        <v>12604.418260261507</v>
      </c>
      <c r="T12372" s="50">
        <v>994.55694162818986</v>
      </c>
    </row>
    <row r="12373" spans="2:20">
      <c r="B12373" s="44">
        <v>44119</v>
      </c>
      <c r="C12373" s="45">
        <v>31</v>
      </c>
      <c r="D12373" s="46">
        <v>1.0768800000000001</v>
      </c>
      <c r="E12373" s="37"/>
      <c r="F12373" s="44">
        <v>44119</v>
      </c>
      <c r="G12373" s="49">
        <v>31</v>
      </c>
      <c r="H12373" s="49">
        <v>25191.627567331801</v>
      </c>
      <c r="I12373" s="37"/>
      <c r="J12373" s="44">
        <v>44119</v>
      </c>
      <c r="K12373" s="49">
        <v>31</v>
      </c>
      <c r="L12373" s="49">
        <v>-2580.91</v>
      </c>
      <c r="M12373" s="37"/>
      <c r="N12373" s="44">
        <v>44119</v>
      </c>
      <c r="O12373" s="49">
        <v>31</v>
      </c>
      <c r="P12373" s="49">
        <v>12136.1540877814</v>
      </c>
      <c r="Q12373" s="37"/>
      <c r="R12373" s="50">
        <v>-0.10245110178378838</v>
      </c>
      <c r="S12373" s="50">
        <v>13069.181614050036</v>
      </c>
      <c r="T12373" s="50">
        <v>-1243.3623577110318</v>
      </c>
    </row>
    <row r="12374" spans="2:20">
      <c r="B12374" s="44">
        <v>44119</v>
      </c>
      <c r="C12374" s="45">
        <v>32</v>
      </c>
      <c r="D12374" s="46">
        <v>1.3287100000000001</v>
      </c>
      <c r="E12374" s="37"/>
      <c r="F12374" s="44">
        <v>44119</v>
      </c>
      <c r="G12374" s="49">
        <v>32</v>
      </c>
      <c r="H12374" s="49">
        <v>25932.1634050715</v>
      </c>
      <c r="I12374" s="37"/>
      <c r="J12374" s="44">
        <v>44119</v>
      </c>
      <c r="K12374" s="49">
        <v>32</v>
      </c>
      <c r="L12374" s="49">
        <v>-613.01</v>
      </c>
      <c r="M12374" s="37"/>
      <c r="N12374" s="44">
        <v>44119</v>
      </c>
      <c r="O12374" s="49">
        <v>32</v>
      </c>
      <c r="P12374" s="49">
        <v>12490.466719853501</v>
      </c>
      <c r="Q12374" s="37"/>
      <c r="R12374" s="50">
        <v>-2.36389841612719E-2</v>
      </c>
      <c r="S12374" s="50">
        <v>16596.208035336545</v>
      </c>
      <c r="T12374" s="50">
        <v>-295.26194495751071</v>
      </c>
    </row>
    <row r="12375" spans="2:20">
      <c r="B12375" s="44">
        <v>44119</v>
      </c>
      <c r="C12375" s="45">
        <v>33</v>
      </c>
      <c r="D12375" s="46">
        <v>1.3138099999999999</v>
      </c>
      <c r="E12375" s="37"/>
      <c r="F12375" s="44">
        <v>44119</v>
      </c>
      <c r="G12375" s="49">
        <v>33</v>
      </c>
      <c r="H12375" s="49">
        <v>26538.761756262102</v>
      </c>
      <c r="I12375" s="37"/>
      <c r="J12375" s="44">
        <v>44119</v>
      </c>
      <c r="K12375" s="49">
        <v>33</v>
      </c>
      <c r="L12375" s="49">
        <v>-13676.9</v>
      </c>
      <c r="M12375" s="37"/>
      <c r="N12375" s="44">
        <v>44119</v>
      </c>
      <c r="O12375" s="49">
        <v>33</v>
      </c>
      <c r="P12375" s="49">
        <v>12612.338086039599</v>
      </c>
      <c r="Q12375" s="37"/>
      <c r="R12375" s="50">
        <v>-0.51535561928667561</v>
      </c>
      <c r="S12375" s="50">
        <v>16570.215900819683</v>
      </c>
      <c r="T12375" s="50">
        <v>-6499.8393049838623</v>
      </c>
    </row>
    <row r="12376" spans="2:20">
      <c r="B12376" s="44">
        <v>44119</v>
      </c>
      <c r="C12376" s="45">
        <v>34</v>
      </c>
      <c r="D12376" s="46">
        <v>1.43516</v>
      </c>
      <c r="E12376" s="37"/>
      <c r="F12376" s="44">
        <v>44119</v>
      </c>
      <c r="G12376" s="49">
        <v>34</v>
      </c>
      <c r="H12376" s="49">
        <v>25765.081904414099</v>
      </c>
      <c r="I12376" s="37"/>
      <c r="J12376" s="44">
        <v>44119</v>
      </c>
      <c r="K12376" s="49">
        <v>34</v>
      </c>
      <c r="L12376" s="49">
        <v>-15544.24</v>
      </c>
      <c r="M12376" s="37"/>
      <c r="N12376" s="44">
        <v>44119</v>
      </c>
      <c r="O12376" s="49">
        <v>34</v>
      </c>
      <c r="P12376" s="49">
        <v>11262.639840577</v>
      </c>
      <c r="Q12376" s="37"/>
      <c r="R12376" s="50">
        <v>-0.60330644620760721</v>
      </c>
      <c r="S12376" s="50">
        <v>16163.690193602486</v>
      </c>
      <c r="T12376" s="50">
        <v>-6794.8232171347217</v>
      </c>
    </row>
    <row r="12377" spans="2:20">
      <c r="B12377" s="44">
        <v>44119</v>
      </c>
      <c r="C12377" s="45">
        <v>35</v>
      </c>
      <c r="D12377" s="46">
        <v>1.78424</v>
      </c>
      <c r="E12377" s="37"/>
      <c r="F12377" s="44">
        <v>44119</v>
      </c>
      <c r="G12377" s="49">
        <v>35</v>
      </c>
      <c r="H12377" s="49">
        <v>23613.5569541199</v>
      </c>
      <c r="I12377" s="37"/>
      <c r="J12377" s="44">
        <v>44119</v>
      </c>
      <c r="K12377" s="49">
        <v>35</v>
      </c>
      <c r="L12377" s="49">
        <v>-13540.06</v>
      </c>
      <c r="M12377" s="37"/>
      <c r="N12377" s="44">
        <v>44119</v>
      </c>
      <c r="O12377" s="49">
        <v>35</v>
      </c>
      <c r="P12377" s="49">
        <v>11466.3931340243</v>
      </c>
      <c r="Q12377" s="37"/>
      <c r="R12377" s="50">
        <v>-0.57340196677305921</v>
      </c>
      <c r="S12377" s="50">
        <v>20458.797285451517</v>
      </c>
      <c r="T12377" s="50">
        <v>-6574.852374842636</v>
      </c>
    </row>
    <row r="12378" spans="2:20">
      <c r="B12378" s="44">
        <v>44119</v>
      </c>
      <c r="C12378" s="45">
        <v>36</v>
      </c>
      <c r="D12378" s="46">
        <v>2.79636</v>
      </c>
      <c r="E12378" s="37"/>
      <c r="F12378" s="44">
        <v>44119</v>
      </c>
      <c r="G12378" s="49">
        <v>36</v>
      </c>
      <c r="H12378" s="49">
        <v>28841.689877739998</v>
      </c>
      <c r="I12378" s="37"/>
      <c r="J12378" s="44">
        <v>44119</v>
      </c>
      <c r="K12378" s="49">
        <v>36</v>
      </c>
      <c r="L12378" s="49">
        <v>19983.05</v>
      </c>
      <c r="M12378" s="37"/>
      <c r="N12378" s="44">
        <v>44119</v>
      </c>
      <c r="O12378" s="49">
        <v>36</v>
      </c>
      <c r="P12378" s="49">
        <v>13577.237993799699</v>
      </c>
      <c r="Q12378" s="37"/>
      <c r="R12378" s="50">
        <v>0.69285295295484428</v>
      </c>
      <c r="S12378" s="50">
        <v>37966.845236341724</v>
      </c>
      <c r="T12378" s="50">
        <v>9407.0294369748281</v>
      </c>
    </row>
    <row r="12379" spans="2:20">
      <c r="B12379" s="44">
        <v>44119</v>
      </c>
      <c r="C12379" s="45">
        <v>37</v>
      </c>
      <c r="D12379" s="46">
        <v>3.0047700000000002</v>
      </c>
      <c r="E12379" s="37"/>
      <c r="F12379" s="44">
        <v>44119</v>
      </c>
      <c r="G12379" s="49">
        <v>37</v>
      </c>
      <c r="H12379" s="49">
        <v>29107.475115650901</v>
      </c>
      <c r="I12379" s="37"/>
      <c r="J12379" s="44">
        <v>44119</v>
      </c>
      <c r="K12379" s="49">
        <v>37</v>
      </c>
      <c r="L12379" s="49">
        <v>26158.73</v>
      </c>
      <c r="M12379" s="37"/>
      <c r="N12379" s="44">
        <v>44119</v>
      </c>
      <c r="O12379" s="49">
        <v>37</v>
      </c>
      <c r="P12379" s="49">
        <v>13699.1767007176</v>
      </c>
      <c r="Q12379" s="37"/>
      <c r="R12379" s="50">
        <v>0.89869457574266276</v>
      </c>
      <c r="S12379" s="50">
        <v>41162.87517501523</v>
      </c>
      <c r="T12379" s="50">
        <v>12311.375793075174</v>
      </c>
    </row>
    <row r="12380" spans="2:20">
      <c r="B12380" s="44">
        <v>44119</v>
      </c>
      <c r="C12380" s="45">
        <v>38</v>
      </c>
      <c r="D12380" s="46">
        <v>2.9195500000000001</v>
      </c>
      <c r="E12380" s="37"/>
      <c r="F12380" s="44">
        <v>44119</v>
      </c>
      <c r="G12380" s="49">
        <v>38</v>
      </c>
      <c r="H12380" s="49">
        <v>29652.175603306499</v>
      </c>
      <c r="I12380" s="37"/>
      <c r="J12380" s="44">
        <v>44119</v>
      </c>
      <c r="K12380" s="49">
        <v>38</v>
      </c>
      <c r="L12380" s="49">
        <v>41078.22</v>
      </c>
      <c r="M12380" s="37"/>
      <c r="N12380" s="44">
        <v>44119</v>
      </c>
      <c r="O12380" s="49">
        <v>38</v>
      </c>
      <c r="P12380" s="49">
        <v>13962.0101712449</v>
      </c>
      <c r="Q12380" s="37"/>
      <c r="R12380" s="50">
        <v>1.3853357861343365</v>
      </c>
      <c r="S12380" s="50">
        <v>40762.786795458051</v>
      </c>
      <c r="T12380" s="50">
        <v>19342.072336597153</v>
      </c>
    </row>
    <row r="12381" spans="2:20">
      <c r="B12381" s="44">
        <v>44119</v>
      </c>
      <c r="C12381" s="45">
        <v>39</v>
      </c>
      <c r="D12381" s="46">
        <v>2.4213399999999998</v>
      </c>
      <c r="E12381" s="37"/>
      <c r="F12381" s="44">
        <v>44119</v>
      </c>
      <c r="G12381" s="49">
        <v>39</v>
      </c>
      <c r="H12381" s="49">
        <v>29132.2338061583</v>
      </c>
      <c r="I12381" s="37"/>
      <c r="J12381" s="44">
        <v>44119</v>
      </c>
      <c r="K12381" s="49">
        <v>39</v>
      </c>
      <c r="L12381" s="49">
        <v>9228.48</v>
      </c>
      <c r="M12381" s="37"/>
      <c r="N12381" s="44">
        <v>44119</v>
      </c>
      <c r="O12381" s="49">
        <v>39</v>
      </c>
      <c r="P12381" s="49">
        <v>13696.1584493628</v>
      </c>
      <c r="Q12381" s="37"/>
      <c r="R12381" s="50">
        <v>0.31677900367699163</v>
      </c>
      <c r="S12381" s="50">
        <v>33163.056299780117</v>
      </c>
      <c r="T12381" s="50">
        <v>4338.6554277913583</v>
      </c>
    </row>
    <row r="12382" spans="2:20">
      <c r="B12382" s="44">
        <v>44119</v>
      </c>
      <c r="C12382" s="45">
        <v>40</v>
      </c>
      <c r="D12382" s="46">
        <v>2.0980500000000002</v>
      </c>
      <c r="E12382" s="37"/>
      <c r="F12382" s="44">
        <v>44119</v>
      </c>
      <c r="G12382" s="49">
        <v>40</v>
      </c>
      <c r="H12382" s="49">
        <v>28759.8866289656</v>
      </c>
      <c r="I12382" s="37"/>
      <c r="J12382" s="44">
        <v>44119</v>
      </c>
      <c r="K12382" s="49">
        <v>40</v>
      </c>
      <c r="L12382" s="49">
        <v>3009.8</v>
      </c>
      <c r="M12382" s="37"/>
      <c r="N12382" s="44">
        <v>44119</v>
      </c>
      <c r="O12382" s="49">
        <v>40</v>
      </c>
      <c r="P12382" s="49">
        <v>13536.152258058801</v>
      </c>
      <c r="Q12382" s="37"/>
      <c r="R12382" s="50">
        <v>0.10465270739171384</v>
      </c>
      <c r="S12382" s="50">
        <v>28399.524245020268</v>
      </c>
      <c r="T12382" s="50">
        <v>1416.5949814723142</v>
      </c>
    </row>
    <row r="12383" spans="2:20">
      <c r="B12383" s="44">
        <v>44119</v>
      </c>
      <c r="C12383" s="45">
        <v>41</v>
      </c>
      <c r="D12383" s="46">
        <v>1.7683</v>
      </c>
      <c r="E12383" s="37"/>
      <c r="F12383" s="44">
        <v>44119</v>
      </c>
      <c r="G12383" s="49">
        <v>41</v>
      </c>
      <c r="H12383" s="49">
        <v>23198.389660245499</v>
      </c>
      <c r="I12383" s="37"/>
      <c r="J12383" s="44">
        <v>44119</v>
      </c>
      <c r="K12383" s="49">
        <v>41</v>
      </c>
      <c r="L12383" s="49">
        <v>-590.86</v>
      </c>
      <c r="M12383" s="37"/>
      <c r="N12383" s="44">
        <v>44119</v>
      </c>
      <c r="O12383" s="49">
        <v>41</v>
      </c>
      <c r="P12383" s="49">
        <v>11137.100668057999</v>
      </c>
      <c r="Q12383" s="37"/>
      <c r="R12383" s="50">
        <v>-2.5469871342515729E-2</v>
      </c>
      <c r="S12383" s="50">
        <v>19693.735111326961</v>
      </c>
      <c r="T12383" s="50">
        <v>-283.66052114408325</v>
      </c>
    </row>
    <row r="12384" spans="2:20">
      <c r="B12384" s="44">
        <v>44119</v>
      </c>
      <c r="C12384" s="45">
        <v>42</v>
      </c>
      <c r="D12384" s="46">
        <v>1.4282600000000001</v>
      </c>
      <c r="E12384" s="37"/>
      <c r="F12384" s="44">
        <v>44119</v>
      </c>
      <c r="G12384" s="49">
        <v>42</v>
      </c>
      <c r="H12384" s="49">
        <v>22069.674067578599</v>
      </c>
      <c r="I12384" s="37"/>
      <c r="J12384" s="44">
        <v>44119</v>
      </c>
      <c r="K12384" s="49">
        <v>42</v>
      </c>
      <c r="L12384" s="49">
        <v>-427.42</v>
      </c>
      <c r="M12384" s="37"/>
      <c r="N12384" s="44">
        <v>44119</v>
      </c>
      <c r="O12384" s="49">
        <v>42</v>
      </c>
      <c r="P12384" s="49">
        <v>10581.609001028501</v>
      </c>
      <c r="Q12384" s="37"/>
      <c r="R12384" s="50">
        <v>-1.9366846954387076E-2</v>
      </c>
      <c r="S12384" s="50">
        <v>15113.288871808967</v>
      </c>
      <c r="T12384" s="50">
        <v>-204.9324020540837</v>
      </c>
    </row>
    <row r="12385" spans="2:20">
      <c r="B12385" s="44">
        <v>44119</v>
      </c>
      <c r="C12385" s="45">
        <v>43</v>
      </c>
      <c r="D12385" s="46">
        <v>1.9618899999999999</v>
      </c>
      <c r="E12385" s="37"/>
      <c r="F12385" s="44">
        <v>44119</v>
      </c>
      <c r="G12385" s="49">
        <v>43</v>
      </c>
      <c r="H12385" s="49">
        <v>25341.892064839802</v>
      </c>
      <c r="I12385" s="37"/>
      <c r="J12385" s="44">
        <v>44119</v>
      </c>
      <c r="K12385" s="49">
        <v>43</v>
      </c>
      <c r="L12385" s="49">
        <v>19329.68</v>
      </c>
      <c r="M12385" s="37"/>
      <c r="N12385" s="44">
        <v>44119</v>
      </c>
      <c r="O12385" s="49">
        <v>43</v>
      </c>
      <c r="P12385" s="49">
        <v>11908.3316229754</v>
      </c>
      <c r="Q12385" s="37"/>
      <c r="R12385" s="50">
        <v>0.76275599116841997</v>
      </c>
      <c r="S12385" s="50">
        <v>23362.836727799207</v>
      </c>
      <c r="T12385" s="50">
        <v>9083.1512902448412</v>
      </c>
    </row>
    <row r="12386" spans="2:20">
      <c r="B12386" s="44">
        <v>44119</v>
      </c>
      <c r="C12386" s="45">
        <v>44</v>
      </c>
      <c r="D12386" s="46">
        <v>1.2896099999999999</v>
      </c>
      <c r="E12386" s="37"/>
      <c r="F12386" s="44">
        <v>44119</v>
      </c>
      <c r="G12386" s="49">
        <v>44</v>
      </c>
      <c r="H12386" s="49">
        <v>15333.6156347704</v>
      </c>
      <c r="I12386" s="37"/>
      <c r="J12386" s="44">
        <v>44119</v>
      </c>
      <c r="K12386" s="49">
        <v>44</v>
      </c>
      <c r="L12386" s="49">
        <v>-3339.05</v>
      </c>
      <c r="M12386" s="37"/>
      <c r="N12386" s="44">
        <v>44119</v>
      </c>
      <c r="O12386" s="49">
        <v>44</v>
      </c>
      <c r="P12386" s="49">
        <v>6455.0209230819</v>
      </c>
      <c r="Q12386" s="37"/>
      <c r="R12386" s="50">
        <v>-0.21776012126118471</v>
      </c>
      <c r="S12386" s="50">
        <v>8324.4595326156486</v>
      </c>
      <c r="T12386" s="50">
        <v>-1405.646138953799</v>
      </c>
    </row>
    <row r="12387" spans="2:20">
      <c r="B12387" s="44">
        <v>44119</v>
      </c>
      <c r="C12387" s="45">
        <v>45</v>
      </c>
      <c r="D12387" s="46">
        <v>1.50051</v>
      </c>
      <c r="E12387" s="37"/>
      <c r="F12387" s="44">
        <v>44119</v>
      </c>
      <c r="G12387" s="49">
        <v>45</v>
      </c>
      <c r="H12387" s="49">
        <v>18128.323550250301</v>
      </c>
      <c r="I12387" s="37"/>
      <c r="J12387" s="44">
        <v>44119</v>
      </c>
      <c r="K12387" s="49">
        <v>45</v>
      </c>
      <c r="L12387" s="49">
        <v>3725.15</v>
      </c>
      <c r="M12387" s="37"/>
      <c r="N12387" s="44">
        <v>44119</v>
      </c>
      <c r="O12387" s="49">
        <v>45</v>
      </c>
      <c r="P12387" s="49">
        <v>6228.4190460802001</v>
      </c>
      <c r="Q12387" s="37"/>
      <c r="R12387" s="50">
        <v>0.20548783728810743</v>
      </c>
      <c r="S12387" s="50">
        <v>9345.8050628338005</v>
      </c>
      <c r="T12387" s="50">
        <v>1279.8643595030774</v>
      </c>
    </row>
    <row r="12388" spans="2:20">
      <c r="B12388" s="44">
        <v>44119</v>
      </c>
      <c r="C12388" s="45">
        <v>46</v>
      </c>
      <c r="D12388" s="46">
        <v>0.74570000000000003</v>
      </c>
      <c r="E12388" s="37"/>
      <c r="F12388" s="44">
        <v>44119</v>
      </c>
      <c r="G12388" s="49">
        <v>46</v>
      </c>
      <c r="H12388" s="49">
        <v>15026.311806117799</v>
      </c>
      <c r="I12388" s="37"/>
      <c r="J12388" s="44">
        <v>44119</v>
      </c>
      <c r="K12388" s="49">
        <v>46</v>
      </c>
      <c r="L12388" s="49">
        <v>-4814.46</v>
      </c>
      <c r="M12388" s="37"/>
      <c r="N12388" s="44">
        <v>44119</v>
      </c>
      <c r="O12388" s="49">
        <v>46</v>
      </c>
      <c r="P12388" s="49">
        <v>6045.3898260052001</v>
      </c>
      <c r="Q12388" s="37"/>
      <c r="R12388" s="50">
        <v>-0.32040197635455997</v>
      </c>
      <c r="S12388" s="50">
        <v>4508.0471932520777</v>
      </c>
      <c r="T12388" s="50">
        <v>-1936.9548480858155</v>
      </c>
    </row>
    <row r="12389" spans="2:20">
      <c r="B12389" s="44">
        <v>44119</v>
      </c>
      <c r="C12389" s="45">
        <v>47</v>
      </c>
      <c r="D12389" s="46">
        <v>0.49571999999999999</v>
      </c>
      <c r="E12389" s="37"/>
      <c r="F12389" s="44">
        <v>44119</v>
      </c>
      <c r="G12389" s="49">
        <v>47</v>
      </c>
      <c r="H12389" s="49">
        <v>19353.966830023899</v>
      </c>
      <c r="I12389" s="37"/>
      <c r="J12389" s="44">
        <v>44119</v>
      </c>
      <c r="K12389" s="49">
        <v>47</v>
      </c>
      <c r="L12389" s="49">
        <v>-795.36</v>
      </c>
      <c r="M12389" s="37"/>
      <c r="N12389" s="44">
        <v>44119</v>
      </c>
      <c r="O12389" s="49">
        <v>47</v>
      </c>
      <c r="P12389" s="49">
        <v>8675.2141300592994</v>
      </c>
      <c r="Q12389" s="37"/>
      <c r="R12389" s="50">
        <v>-4.1095451231535352E-2</v>
      </c>
      <c r="S12389" s="50">
        <v>4300.4771485529955</v>
      </c>
      <c r="T12389" s="50">
        <v>-356.51183920497834</v>
      </c>
    </row>
    <row r="12390" spans="2:20">
      <c r="B12390" s="44">
        <v>44119</v>
      </c>
      <c r="C12390" s="45">
        <v>48</v>
      </c>
      <c r="D12390" s="46">
        <v>0.45737</v>
      </c>
      <c r="E12390" s="37"/>
      <c r="F12390" s="44">
        <v>44119</v>
      </c>
      <c r="G12390" s="49">
        <v>48</v>
      </c>
      <c r="H12390" s="49">
        <v>17042.982267113799</v>
      </c>
      <c r="I12390" s="37"/>
      <c r="J12390" s="44">
        <v>44119</v>
      </c>
      <c r="K12390" s="49">
        <v>48</v>
      </c>
      <c r="L12390" s="49">
        <v>-6041.16</v>
      </c>
      <c r="M12390" s="37"/>
      <c r="N12390" s="44">
        <v>44119</v>
      </c>
      <c r="O12390" s="49">
        <v>48</v>
      </c>
      <c r="P12390" s="49">
        <v>7051.4917806493004</v>
      </c>
      <c r="Q12390" s="37"/>
      <c r="R12390" s="50">
        <v>-0.35446613188450266</v>
      </c>
      <c r="S12390" s="50">
        <v>3225.1407957155707</v>
      </c>
      <c r="T12390" s="50">
        <v>-2499.5150155021215</v>
      </c>
    </row>
    <row r="12391" spans="2:20">
      <c r="B12391" s="44">
        <v>44120</v>
      </c>
      <c r="C12391" s="45">
        <v>1</v>
      </c>
      <c r="D12391" s="46">
        <v>0.81271000000000004</v>
      </c>
      <c r="E12391" s="37"/>
      <c r="F12391" s="44">
        <v>44120</v>
      </c>
      <c r="G12391" s="49">
        <v>1</v>
      </c>
      <c r="H12391" s="49">
        <v>16291.730411672301</v>
      </c>
      <c r="I12391" s="37"/>
      <c r="J12391" s="44">
        <v>44120</v>
      </c>
      <c r="K12391" s="49">
        <v>1</v>
      </c>
      <c r="L12391" s="49">
        <v>-1630.44</v>
      </c>
      <c r="M12391" s="37"/>
      <c r="N12391" s="44">
        <v>44120</v>
      </c>
      <c r="O12391" s="49">
        <v>1</v>
      </c>
      <c r="P12391" s="49">
        <v>6769.1326916832004</v>
      </c>
      <c r="Q12391" s="37"/>
      <c r="R12391" s="50">
        <v>-0.1000777669898013</v>
      </c>
      <c r="S12391" s="50">
        <v>5501.3418298578545</v>
      </c>
      <c r="T12391" s="50">
        <v>-677.43968424131776</v>
      </c>
    </row>
    <row r="12392" spans="2:20">
      <c r="B12392" s="44">
        <v>44120</v>
      </c>
      <c r="C12392" s="45">
        <v>2</v>
      </c>
      <c r="D12392" s="46">
        <v>1.23542</v>
      </c>
      <c r="E12392" s="37"/>
      <c r="F12392" s="44">
        <v>44120</v>
      </c>
      <c r="G12392" s="49">
        <v>2</v>
      </c>
      <c r="H12392" s="49">
        <v>17381.1629405149</v>
      </c>
      <c r="I12392" s="37"/>
      <c r="J12392" s="44">
        <v>44120</v>
      </c>
      <c r="K12392" s="49">
        <v>2</v>
      </c>
      <c r="L12392" s="49">
        <v>-3800.31</v>
      </c>
      <c r="M12392" s="37"/>
      <c r="N12392" s="44">
        <v>44120</v>
      </c>
      <c r="O12392" s="49">
        <v>2</v>
      </c>
      <c r="P12392" s="49">
        <v>7938.0611077523999</v>
      </c>
      <c r="Q12392" s="37"/>
      <c r="R12392" s="50">
        <v>-0.2186453238489357</v>
      </c>
      <c r="S12392" s="50">
        <v>9806.8394537394688</v>
      </c>
      <c r="T12392" s="50">
        <v>-1735.6199416371649</v>
      </c>
    </row>
    <row r="12393" spans="2:20">
      <c r="B12393" s="44">
        <v>44120</v>
      </c>
      <c r="C12393" s="45">
        <v>3</v>
      </c>
      <c r="D12393" s="46">
        <v>1.4735799999999999</v>
      </c>
      <c r="E12393" s="37"/>
      <c r="F12393" s="44">
        <v>44120</v>
      </c>
      <c r="G12393" s="49">
        <v>3</v>
      </c>
      <c r="H12393" s="49">
        <v>17308.7116851266</v>
      </c>
      <c r="I12393" s="37"/>
      <c r="J12393" s="44">
        <v>44120</v>
      </c>
      <c r="K12393" s="49">
        <v>3</v>
      </c>
      <c r="L12393" s="49">
        <v>6512.4</v>
      </c>
      <c r="M12393" s="37"/>
      <c r="N12393" s="44">
        <v>44120</v>
      </c>
      <c r="O12393" s="49">
        <v>3</v>
      </c>
      <c r="P12393" s="49">
        <v>7819.8277419663</v>
      </c>
      <c r="Q12393" s="37"/>
      <c r="R12393" s="50">
        <v>0.37624983987665089</v>
      </c>
      <c r="S12393" s="50">
        <v>11523.141764006699</v>
      </c>
      <c r="T12393" s="50">
        <v>2942.2089357778127</v>
      </c>
    </row>
    <row r="12394" spans="2:20">
      <c r="B12394" s="44">
        <v>44120</v>
      </c>
      <c r="C12394" s="45">
        <v>4</v>
      </c>
      <c r="D12394" s="46">
        <v>1.92794</v>
      </c>
      <c r="E12394" s="37"/>
      <c r="F12394" s="44">
        <v>44120</v>
      </c>
      <c r="G12394" s="49">
        <v>4</v>
      </c>
      <c r="H12394" s="49">
        <v>17446.755516209101</v>
      </c>
      <c r="I12394" s="37"/>
      <c r="J12394" s="44">
        <v>44120</v>
      </c>
      <c r="K12394" s="49">
        <v>4</v>
      </c>
      <c r="L12394" s="49">
        <v>21119.1</v>
      </c>
      <c r="M12394" s="37"/>
      <c r="N12394" s="44">
        <v>44120</v>
      </c>
      <c r="O12394" s="49">
        <v>4</v>
      </c>
      <c r="P12394" s="49">
        <v>7741.3793045575003</v>
      </c>
      <c r="Q12394" s="37"/>
      <c r="R12394" s="50">
        <v>1.2104886768418956</v>
      </c>
      <c r="S12394" s="50">
        <v>14924.914816428587</v>
      </c>
      <c r="T12394" s="50">
        <v>9370.8519913050422</v>
      </c>
    </row>
    <row r="12395" spans="2:20">
      <c r="B12395" s="44">
        <v>44120</v>
      </c>
      <c r="C12395" s="45">
        <v>5</v>
      </c>
      <c r="D12395" s="46">
        <v>2.0630199999999999</v>
      </c>
      <c r="E12395" s="37"/>
      <c r="F12395" s="44">
        <v>44120</v>
      </c>
      <c r="G12395" s="49">
        <v>5</v>
      </c>
      <c r="H12395" s="49">
        <v>17442.057227973699</v>
      </c>
      <c r="I12395" s="37"/>
      <c r="J12395" s="44">
        <v>44120</v>
      </c>
      <c r="K12395" s="49">
        <v>5</v>
      </c>
      <c r="L12395" s="49">
        <v>23065.91</v>
      </c>
      <c r="M12395" s="37"/>
      <c r="N12395" s="44">
        <v>44120</v>
      </c>
      <c r="O12395" s="49">
        <v>5</v>
      </c>
      <c r="P12395" s="49">
        <v>7639.4958936597995</v>
      </c>
      <c r="Q12395" s="37"/>
      <c r="R12395" s="50">
        <v>1.32243058823398</v>
      </c>
      <c r="S12395" s="50">
        <v>15760.432818538038</v>
      </c>
      <c r="T12395" s="50">
        <v>10102.703048463603</v>
      </c>
    </row>
    <row r="12396" spans="2:20">
      <c r="B12396" s="44">
        <v>44120</v>
      </c>
      <c r="C12396" s="45">
        <v>6</v>
      </c>
      <c r="D12396" s="46">
        <v>1.8587899999999999</v>
      </c>
      <c r="E12396" s="37"/>
      <c r="F12396" s="44">
        <v>44120</v>
      </c>
      <c r="G12396" s="49">
        <v>6</v>
      </c>
      <c r="H12396" s="49">
        <v>17324.058857043201</v>
      </c>
      <c r="I12396" s="37"/>
      <c r="J12396" s="44">
        <v>44120</v>
      </c>
      <c r="K12396" s="49">
        <v>6</v>
      </c>
      <c r="L12396" s="49">
        <v>14452.41</v>
      </c>
      <c r="M12396" s="37"/>
      <c r="N12396" s="44">
        <v>44120</v>
      </c>
      <c r="O12396" s="49">
        <v>6</v>
      </c>
      <c r="P12396" s="49">
        <v>7625.4173727312</v>
      </c>
      <c r="Q12396" s="37"/>
      <c r="R12396" s="50">
        <v>0.83423925762779805</v>
      </c>
      <c r="S12396" s="50">
        <v>14174.049558259027</v>
      </c>
      <c r="T12396" s="50">
        <v>6361.4225281293902</v>
      </c>
    </row>
    <row r="12397" spans="2:20">
      <c r="B12397" s="44">
        <v>44120</v>
      </c>
      <c r="C12397" s="45">
        <v>7</v>
      </c>
      <c r="D12397" s="46">
        <v>1.3732200000000001</v>
      </c>
      <c r="E12397" s="37"/>
      <c r="F12397" s="44">
        <v>44120</v>
      </c>
      <c r="G12397" s="49">
        <v>7</v>
      </c>
      <c r="H12397" s="49">
        <v>17298.1994586808</v>
      </c>
      <c r="I12397" s="37"/>
      <c r="J12397" s="44">
        <v>44120</v>
      </c>
      <c r="K12397" s="49">
        <v>7</v>
      </c>
      <c r="L12397" s="49">
        <v>1947.37</v>
      </c>
      <c r="M12397" s="37"/>
      <c r="N12397" s="44">
        <v>44120</v>
      </c>
      <c r="O12397" s="49">
        <v>7</v>
      </c>
      <c r="P12397" s="49">
        <v>7822.6574118195003</v>
      </c>
      <c r="Q12397" s="37"/>
      <c r="R12397" s="50">
        <v>0.11257645656425509</v>
      </c>
      <c r="S12397" s="50">
        <v>10742.229611058776</v>
      </c>
      <c r="T12397" s="50">
        <v>880.64705233874611</v>
      </c>
    </row>
    <row r="12398" spans="2:20">
      <c r="B12398" s="44">
        <v>44120</v>
      </c>
      <c r="C12398" s="45">
        <v>8</v>
      </c>
      <c r="D12398" s="46">
        <v>1.1377900000000001</v>
      </c>
      <c r="E12398" s="37"/>
      <c r="F12398" s="44">
        <v>44120</v>
      </c>
      <c r="G12398" s="49">
        <v>8</v>
      </c>
      <c r="H12398" s="49">
        <v>17220.126430589899</v>
      </c>
      <c r="I12398" s="37"/>
      <c r="J12398" s="44">
        <v>44120</v>
      </c>
      <c r="K12398" s="49">
        <v>8</v>
      </c>
      <c r="L12398" s="49">
        <v>-1636</v>
      </c>
      <c r="M12398" s="37"/>
      <c r="N12398" s="44">
        <v>44120</v>
      </c>
      <c r="O12398" s="49">
        <v>8</v>
      </c>
      <c r="P12398" s="49">
        <v>7805.0234561986999</v>
      </c>
      <c r="Q12398" s="37"/>
      <c r="R12398" s="50">
        <v>-9.5005109665966411E-2</v>
      </c>
      <c r="S12398" s="50">
        <v>8880.4776382283198</v>
      </c>
      <c r="T12398" s="50">
        <v>-741.51710940159762</v>
      </c>
    </row>
    <row r="12399" spans="2:20">
      <c r="B12399" s="44">
        <v>44120</v>
      </c>
      <c r="C12399" s="45">
        <v>9</v>
      </c>
      <c r="D12399" s="46">
        <v>1.2922100000000001</v>
      </c>
      <c r="E12399" s="37"/>
      <c r="F12399" s="44">
        <v>44120</v>
      </c>
      <c r="G12399" s="49">
        <v>9</v>
      </c>
      <c r="H12399" s="49">
        <v>17277.287033731001</v>
      </c>
      <c r="I12399" s="37"/>
      <c r="J12399" s="44">
        <v>44120</v>
      </c>
      <c r="K12399" s="49">
        <v>9</v>
      </c>
      <c r="L12399" s="49">
        <v>-960.96</v>
      </c>
      <c r="M12399" s="37"/>
      <c r="N12399" s="44">
        <v>44120</v>
      </c>
      <c r="O12399" s="49">
        <v>9</v>
      </c>
      <c r="P12399" s="49">
        <v>7874.0035808927996</v>
      </c>
      <c r="Q12399" s="37"/>
      <c r="R12399" s="50">
        <v>-5.5619843446710532E-2</v>
      </c>
      <c r="S12399" s="50">
        <v>10174.866167265485</v>
      </c>
      <c r="T12399" s="50">
        <v>-437.95084646809562</v>
      </c>
    </row>
    <row r="12400" spans="2:20">
      <c r="B12400" s="44">
        <v>44120</v>
      </c>
      <c r="C12400" s="45">
        <v>10</v>
      </c>
      <c r="D12400" s="46">
        <v>1.1121099999999999</v>
      </c>
      <c r="E12400" s="37"/>
      <c r="F12400" s="44">
        <v>44120</v>
      </c>
      <c r="G12400" s="49">
        <v>10</v>
      </c>
      <c r="H12400" s="49">
        <v>17159.650654745401</v>
      </c>
      <c r="I12400" s="37"/>
      <c r="J12400" s="44">
        <v>44120</v>
      </c>
      <c r="K12400" s="49">
        <v>10</v>
      </c>
      <c r="L12400" s="49">
        <v>-1820.07</v>
      </c>
      <c r="M12400" s="37"/>
      <c r="N12400" s="44">
        <v>44120</v>
      </c>
      <c r="O12400" s="49">
        <v>10</v>
      </c>
      <c r="P12400" s="49">
        <v>7788.4837265773003</v>
      </c>
      <c r="Q12400" s="37"/>
      <c r="R12400" s="50">
        <v>-0.1060668446357135</v>
      </c>
      <c r="S12400" s="50">
        <v>8661.6506371638807</v>
      </c>
      <c r="T12400" s="50">
        <v>-826.09989337465743</v>
      </c>
    </row>
    <row r="12401" spans="2:20">
      <c r="B12401" s="44">
        <v>44120</v>
      </c>
      <c r="C12401" s="45">
        <v>11</v>
      </c>
      <c r="D12401" s="46">
        <v>1.4041999999999999</v>
      </c>
      <c r="E12401" s="37"/>
      <c r="F12401" s="44">
        <v>44120</v>
      </c>
      <c r="G12401" s="49">
        <v>11</v>
      </c>
      <c r="H12401" s="49">
        <v>17621.068485945601</v>
      </c>
      <c r="I12401" s="37"/>
      <c r="J12401" s="44">
        <v>44120</v>
      </c>
      <c r="K12401" s="49">
        <v>11</v>
      </c>
      <c r="L12401" s="49">
        <v>4661.49</v>
      </c>
      <c r="M12401" s="37"/>
      <c r="N12401" s="44">
        <v>44120</v>
      </c>
      <c r="O12401" s="49">
        <v>11</v>
      </c>
      <c r="P12401" s="49">
        <v>8047.7214183193</v>
      </c>
      <c r="Q12401" s="37"/>
      <c r="R12401" s="50">
        <v>0.26454071180291711</v>
      </c>
      <c r="S12401" s="50">
        <v>11300.61041560396</v>
      </c>
      <c r="T12401" s="50">
        <v>2128.9499523937693</v>
      </c>
    </row>
    <row r="12402" spans="2:20">
      <c r="B12402" s="44">
        <v>44120</v>
      </c>
      <c r="C12402" s="45">
        <v>12</v>
      </c>
      <c r="D12402" s="46">
        <v>1.8426</v>
      </c>
      <c r="E12402" s="37"/>
      <c r="F12402" s="44">
        <v>44120</v>
      </c>
      <c r="G12402" s="49">
        <v>12</v>
      </c>
      <c r="H12402" s="49">
        <v>18511.589945930598</v>
      </c>
      <c r="I12402" s="37"/>
      <c r="J12402" s="44">
        <v>44120</v>
      </c>
      <c r="K12402" s="49">
        <v>12</v>
      </c>
      <c r="L12402" s="49">
        <v>17694.7</v>
      </c>
      <c r="M12402" s="37"/>
      <c r="N12402" s="44">
        <v>44120</v>
      </c>
      <c r="O12402" s="49">
        <v>12</v>
      </c>
      <c r="P12402" s="49">
        <v>8477.0403820510001</v>
      </c>
      <c r="Q12402" s="37"/>
      <c r="R12402" s="50">
        <v>0.95587143252866968</v>
      </c>
      <c r="S12402" s="50">
        <v>15619.794607967173</v>
      </c>
      <c r="T12402" s="50">
        <v>8102.9607335944711</v>
      </c>
    </row>
    <row r="12403" spans="2:20">
      <c r="B12403" s="44">
        <v>44120</v>
      </c>
      <c r="C12403" s="45">
        <v>13</v>
      </c>
      <c r="D12403" s="46">
        <v>1.54599</v>
      </c>
      <c r="E12403" s="37"/>
      <c r="F12403" s="44">
        <v>44120</v>
      </c>
      <c r="G12403" s="49">
        <v>13</v>
      </c>
      <c r="H12403" s="49">
        <v>20863.147911731099</v>
      </c>
      <c r="I12403" s="37"/>
      <c r="J12403" s="44">
        <v>44120</v>
      </c>
      <c r="K12403" s="49">
        <v>13</v>
      </c>
      <c r="L12403" s="49">
        <v>11978.77</v>
      </c>
      <c r="M12403" s="37"/>
      <c r="N12403" s="44">
        <v>44120</v>
      </c>
      <c r="O12403" s="49">
        <v>13</v>
      </c>
      <c r="P12403" s="49">
        <v>9752.4976427626007</v>
      </c>
      <c r="Q12403" s="37"/>
      <c r="R12403" s="50">
        <v>0.57415928078928502</v>
      </c>
      <c r="S12403" s="50">
        <v>15077.263830734553</v>
      </c>
      <c r="T12403" s="50">
        <v>5599.4870324677722</v>
      </c>
    </row>
    <row r="12404" spans="2:20">
      <c r="B12404" s="44">
        <v>44120</v>
      </c>
      <c r="C12404" s="45">
        <v>14</v>
      </c>
      <c r="D12404" s="46">
        <v>1.2381599999999999</v>
      </c>
      <c r="E12404" s="37"/>
      <c r="F12404" s="44">
        <v>44120</v>
      </c>
      <c r="G12404" s="49">
        <v>14</v>
      </c>
      <c r="H12404" s="49">
        <v>23309.664196887999</v>
      </c>
      <c r="I12404" s="37"/>
      <c r="J12404" s="44">
        <v>44120</v>
      </c>
      <c r="K12404" s="49">
        <v>14</v>
      </c>
      <c r="L12404" s="49">
        <v>-4514.71</v>
      </c>
      <c r="M12404" s="37"/>
      <c r="N12404" s="44">
        <v>44120</v>
      </c>
      <c r="O12404" s="49">
        <v>14</v>
      </c>
      <c r="P12404" s="49">
        <v>11111.1684870426</v>
      </c>
      <c r="Q12404" s="37"/>
      <c r="R12404" s="50">
        <v>-0.19368404288735935</v>
      </c>
      <c r="S12404" s="50">
        <v>13757.404373916665</v>
      </c>
      <c r="T12404" s="50">
        <v>-2152.0560337730344</v>
      </c>
    </row>
    <row r="12405" spans="2:20">
      <c r="B12405" s="44">
        <v>44120</v>
      </c>
      <c r="C12405" s="45">
        <v>15</v>
      </c>
      <c r="D12405" s="46">
        <v>1.90706</v>
      </c>
      <c r="E12405" s="37"/>
      <c r="F12405" s="44">
        <v>44120</v>
      </c>
      <c r="G12405" s="49">
        <v>15</v>
      </c>
      <c r="H12405" s="49">
        <v>25235.042179639899</v>
      </c>
      <c r="I12405" s="37"/>
      <c r="J12405" s="44">
        <v>44120</v>
      </c>
      <c r="K12405" s="49">
        <v>15</v>
      </c>
      <c r="L12405" s="49">
        <v>-10364.86</v>
      </c>
      <c r="M12405" s="37"/>
      <c r="N12405" s="44">
        <v>44120</v>
      </c>
      <c r="O12405" s="49">
        <v>15</v>
      </c>
      <c r="P12405" s="49">
        <v>11813.7081480087</v>
      </c>
      <c r="Q12405" s="37"/>
      <c r="R12405" s="50">
        <v>-0.410732818523385</v>
      </c>
      <c r="S12405" s="50">
        <v>22529.450260741472</v>
      </c>
      <c r="T12405" s="50">
        <v>-4852.2776448442919</v>
      </c>
    </row>
    <row r="12406" spans="2:20">
      <c r="B12406" s="44">
        <v>44120</v>
      </c>
      <c r="C12406" s="45">
        <v>16</v>
      </c>
      <c r="D12406" s="46">
        <v>2.1318100000000002</v>
      </c>
      <c r="E12406" s="37"/>
      <c r="F12406" s="44">
        <v>44120</v>
      </c>
      <c r="G12406" s="49">
        <v>16</v>
      </c>
      <c r="H12406" s="49">
        <v>26472.443492010101</v>
      </c>
      <c r="I12406" s="37"/>
      <c r="J12406" s="44">
        <v>44120</v>
      </c>
      <c r="K12406" s="49">
        <v>16</v>
      </c>
      <c r="L12406" s="49">
        <v>-449.1</v>
      </c>
      <c r="M12406" s="37"/>
      <c r="N12406" s="44">
        <v>44120</v>
      </c>
      <c r="O12406" s="49">
        <v>16</v>
      </c>
      <c r="P12406" s="49">
        <v>12399.1516044037</v>
      </c>
      <c r="Q12406" s="37"/>
      <c r="R12406" s="50">
        <v>-1.6964810979218717E-2</v>
      </c>
      <c r="S12406" s="50">
        <v>26432.635381783854</v>
      </c>
      <c r="T12406" s="50">
        <v>-210.34926327138527</v>
      </c>
    </row>
    <row r="12407" spans="2:20">
      <c r="B12407" s="44">
        <v>44120</v>
      </c>
      <c r="C12407" s="45">
        <v>17</v>
      </c>
      <c r="D12407" s="46">
        <v>1.22</v>
      </c>
      <c r="E12407" s="37"/>
      <c r="F12407" s="44">
        <v>44120</v>
      </c>
      <c r="G12407" s="49">
        <v>17</v>
      </c>
      <c r="H12407" s="49">
        <v>27163.591161472599</v>
      </c>
      <c r="I12407" s="37"/>
      <c r="J12407" s="44">
        <v>44120</v>
      </c>
      <c r="K12407" s="49">
        <v>17</v>
      </c>
      <c r="L12407" s="49">
        <v>-10566.94</v>
      </c>
      <c r="M12407" s="37"/>
      <c r="N12407" s="44">
        <v>44120</v>
      </c>
      <c r="O12407" s="49">
        <v>17</v>
      </c>
      <c r="P12407" s="49">
        <v>12628.841948363601</v>
      </c>
      <c r="Q12407" s="37"/>
      <c r="R12407" s="50">
        <v>-0.38901115604285746</v>
      </c>
      <c r="S12407" s="50">
        <v>15407.187177003592</v>
      </c>
      <c r="T12407" s="50">
        <v>-4912.7604058154566</v>
      </c>
    </row>
    <row r="12408" spans="2:20">
      <c r="B12408" s="44">
        <v>44120</v>
      </c>
      <c r="C12408" s="45">
        <v>18</v>
      </c>
      <c r="D12408" s="46">
        <v>0.97743999999999998</v>
      </c>
      <c r="E12408" s="37"/>
      <c r="F12408" s="44">
        <v>44120</v>
      </c>
      <c r="G12408" s="49">
        <v>18</v>
      </c>
      <c r="H12408" s="49">
        <v>27264.812122639301</v>
      </c>
      <c r="I12408" s="37"/>
      <c r="J12408" s="44">
        <v>44120</v>
      </c>
      <c r="K12408" s="49">
        <v>18</v>
      </c>
      <c r="L12408" s="49">
        <v>-2581.73</v>
      </c>
      <c r="M12408" s="37"/>
      <c r="N12408" s="44">
        <v>44120</v>
      </c>
      <c r="O12408" s="49">
        <v>18</v>
      </c>
      <c r="P12408" s="49">
        <v>12758.731063739</v>
      </c>
      <c r="Q12408" s="37"/>
      <c r="R12408" s="50">
        <v>-9.4690914736077117E-2</v>
      </c>
      <c r="S12408" s="50">
        <v>12470.894090941048</v>
      </c>
      <c r="T12408" s="50">
        <v>-1208.1359152970481</v>
      </c>
    </row>
    <row r="12409" spans="2:20">
      <c r="B12409" s="44">
        <v>44120</v>
      </c>
      <c r="C12409" s="45">
        <v>19</v>
      </c>
      <c r="D12409" s="46">
        <v>1.87375</v>
      </c>
      <c r="E12409" s="37"/>
      <c r="F12409" s="44">
        <v>44120</v>
      </c>
      <c r="G12409" s="49">
        <v>19</v>
      </c>
      <c r="H12409" s="49">
        <v>27397.132147146</v>
      </c>
      <c r="I12409" s="37"/>
      <c r="J12409" s="44">
        <v>44120</v>
      </c>
      <c r="K12409" s="49">
        <v>19</v>
      </c>
      <c r="L12409" s="49">
        <v>16098</v>
      </c>
      <c r="M12409" s="37"/>
      <c r="N12409" s="44">
        <v>44120</v>
      </c>
      <c r="O12409" s="49">
        <v>19</v>
      </c>
      <c r="P12409" s="49">
        <v>12926.0432553438</v>
      </c>
      <c r="Q12409" s="37"/>
      <c r="R12409" s="50">
        <v>0.58757974789258927</v>
      </c>
      <c r="S12409" s="50">
        <v>24220.173549700445</v>
      </c>
      <c r="T12409" s="50">
        <v>7595.0812372236142</v>
      </c>
    </row>
    <row r="12410" spans="2:20">
      <c r="B12410" s="44">
        <v>44120</v>
      </c>
      <c r="C12410" s="45">
        <v>20</v>
      </c>
      <c r="D12410" s="46">
        <v>2.1633499999999999</v>
      </c>
      <c r="E12410" s="37"/>
      <c r="F12410" s="44">
        <v>44120</v>
      </c>
      <c r="G12410" s="49">
        <v>20</v>
      </c>
      <c r="H12410" s="49">
        <v>26924.147947992798</v>
      </c>
      <c r="I12410" s="37"/>
      <c r="J12410" s="44">
        <v>44120</v>
      </c>
      <c r="K12410" s="49">
        <v>20</v>
      </c>
      <c r="L12410" s="49">
        <v>25217.11</v>
      </c>
      <c r="M12410" s="37"/>
      <c r="N12410" s="44">
        <v>44120</v>
      </c>
      <c r="O12410" s="49">
        <v>20</v>
      </c>
      <c r="P12410" s="49">
        <v>12737.1651147502</v>
      </c>
      <c r="Q12410" s="37"/>
      <c r="R12410" s="50">
        <v>0.93659825554033704</v>
      </c>
      <c r="S12410" s="50">
        <v>27554.946150994841</v>
      </c>
      <c r="T12410" s="50">
        <v>11929.606627004274</v>
      </c>
    </row>
    <row r="12411" spans="2:20">
      <c r="B12411" s="44">
        <v>44120</v>
      </c>
      <c r="C12411" s="45">
        <v>21</v>
      </c>
      <c r="D12411" s="46">
        <v>1.7226999999999999</v>
      </c>
      <c r="E12411" s="37"/>
      <c r="F12411" s="44">
        <v>44120</v>
      </c>
      <c r="G12411" s="49">
        <v>21</v>
      </c>
      <c r="H12411" s="49">
        <v>26720.9941546554</v>
      </c>
      <c r="I12411" s="37"/>
      <c r="J12411" s="44">
        <v>44120</v>
      </c>
      <c r="K12411" s="49">
        <v>21</v>
      </c>
      <c r="L12411" s="49">
        <v>12111.46</v>
      </c>
      <c r="M12411" s="37"/>
      <c r="N12411" s="44">
        <v>44120</v>
      </c>
      <c r="O12411" s="49">
        <v>21</v>
      </c>
      <c r="P12411" s="49">
        <v>12757.0957079788</v>
      </c>
      <c r="Q12411" s="37"/>
      <c r="R12411" s="50">
        <v>0.4532563395621233</v>
      </c>
      <c r="S12411" s="50">
        <v>21976.64877613508</v>
      </c>
      <c r="T12411" s="50">
        <v>5782.2345040421451</v>
      </c>
    </row>
    <row r="12412" spans="2:20">
      <c r="B12412" s="44">
        <v>44120</v>
      </c>
      <c r="C12412" s="45">
        <v>22</v>
      </c>
      <c r="D12412" s="46">
        <v>1.2198599999999999</v>
      </c>
      <c r="E12412" s="37"/>
      <c r="F12412" s="44">
        <v>44120</v>
      </c>
      <c r="G12412" s="49">
        <v>22</v>
      </c>
      <c r="H12412" s="49">
        <v>26546.745574497101</v>
      </c>
      <c r="I12412" s="37"/>
      <c r="J12412" s="44">
        <v>44120</v>
      </c>
      <c r="K12412" s="49">
        <v>22</v>
      </c>
      <c r="L12412" s="49">
        <v>-202.18</v>
      </c>
      <c r="M12412" s="37"/>
      <c r="N12412" s="44">
        <v>44120</v>
      </c>
      <c r="O12412" s="49">
        <v>22</v>
      </c>
      <c r="P12412" s="49">
        <v>12643.799109834599</v>
      </c>
      <c r="Q12412" s="37"/>
      <c r="R12412" s="50">
        <v>-7.6159994615019808E-3</v>
      </c>
      <c r="S12412" s="50">
        <v>15423.664782122834</v>
      </c>
      <c r="T12412" s="50">
        <v>-96.295167211839527</v>
      </c>
    </row>
    <row r="12413" spans="2:20">
      <c r="B12413" s="44">
        <v>44120</v>
      </c>
      <c r="C12413" s="45">
        <v>23</v>
      </c>
      <c r="D12413" s="46">
        <v>0.52276</v>
      </c>
      <c r="E12413" s="37"/>
      <c r="F12413" s="44">
        <v>44120</v>
      </c>
      <c r="G12413" s="49">
        <v>23</v>
      </c>
      <c r="H12413" s="49">
        <v>25897.1178436173</v>
      </c>
      <c r="I12413" s="37"/>
      <c r="J12413" s="44">
        <v>44120</v>
      </c>
      <c r="K12413" s="49">
        <v>23</v>
      </c>
      <c r="L12413" s="49">
        <v>-5058.45</v>
      </c>
      <c r="M12413" s="37"/>
      <c r="N12413" s="44">
        <v>44120</v>
      </c>
      <c r="O12413" s="49">
        <v>23</v>
      </c>
      <c r="P12413" s="49">
        <v>12105.9221676088</v>
      </c>
      <c r="Q12413" s="37"/>
      <c r="R12413" s="50">
        <v>-0.19532868601618247</v>
      </c>
      <c r="S12413" s="50">
        <v>6328.4918723391766</v>
      </c>
      <c r="T12413" s="50">
        <v>-2364.6338700132023</v>
      </c>
    </row>
    <row r="12414" spans="2:20">
      <c r="B12414" s="44">
        <v>44120</v>
      </c>
      <c r="C12414" s="45">
        <v>24</v>
      </c>
      <c r="D12414" s="46">
        <v>1.08552</v>
      </c>
      <c r="E12414" s="37"/>
      <c r="F12414" s="44">
        <v>44120</v>
      </c>
      <c r="G12414" s="49">
        <v>24</v>
      </c>
      <c r="H12414" s="49">
        <v>25445.856726038801</v>
      </c>
      <c r="I12414" s="37"/>
      <c r="J12414" s="44">
        <v>44120</v>
      </c>
      <c r="K12414" s="49">
        <v>24</v>
      </c>
      <c r="L12414" s="49">
        <v>-1196.95</v>
      </c>
      <c r="M12414" s="37"/>
      <c r="N12414" s="44">
        <v>44120</v>
      </c>
      <c r="O12414" s="49">
        <v>24</v>
      </c>
      <c r="P12414" s="49">
        <v>11824.125538469199</v>
      </c>
      <c r="Q12414" s="37"/>
      <c r="R12414" s="50">
        <v>-4.7039092174686284E-2</v>
      </c>
      <c r="S12414" s="50">
        <v>12835.324754519086</v>
      </c>
      <c r="T12414" s="50">
        <v>-556.19613108911471</v>
      </c>
    </row>
    <row r="12415" spans="2:20">
      <c r="B12415" s="44">
        <v>44120</v>
      </c>
      <c r="C12415" s="45">
        <v>25</v>
      </c>
      <c r="D12415" s="46">
        <v>0.79332999999999998</v>
      </c>
      <c r="E12415" s="37"/>
      <c r="F12415" s="44">
        <v>44120</v>
      </c>
      <c r="G12415" s="49">
        <v>25</v>
      </c>
      <c r="H12415" s="49">
        <v>25684.558137235901</v>
      </c>
      <c r="I12415" s="37"/>
      <c r="J12415" s="44">
        <v>44120</v>
      </c>
      <c r="K12415" s="49">
        <v>25</v>
      </c>
      <c r="L12415" s="49">
        <v>-2658.47</v>
      </c>
      <c r="M12415" s="37"/>
      <c r="N12415" s="44">
        <v>44120</v>
      </c>
      <c r="O12415" s="49">
        <v>25</v>
      </c>
      <c r="P12415" s="49">
        <v>11971.0461202852</v>
      </c>
      <c r="Q12415" s="37"/>
      <c r="R12415" s="50">
        <v>-0.10350460326377632</v>
      </c>
      <c r="S12415" s="50">
        <v>9496.9900186058585</v>
      </c>
      <c r="T12415" s="50">
        <v>-1239.0583793324884</v>
      </c>
    </row>
    <row r="12416" spans="2:20">
      <c r="B12416" s="44">
        <v>44120</v>
      </c>
      <c r="C12416" s="45">
        <v>26</v>
      </c>
      <c r="D12416" s="46">
        <v>1.0181800000000001</v>
      </c>
      <c r="E12416" s="37"/>
      <c r="F12416" s="44">
        <v>44120</v>
      </c>
      <c r="G12416" s="49">
        <v>26</v>
      </c>
      <c r="H12416" s="49">
        <v>25469.569901157</v>
      </c>
      <c r="I12416" s="37"/>
      <c r="J12416" s="44">
        <v>44120</v>
      </c>
      <c r="K12416" s="49">
        <v>26</v>
      </c>
      <c r="L12416" s="49">
        <v>-1827.93</v>
      </c>
      <c r="M12416" s="37"/>
      <c r="N12416" s="44">
        <v>44120</v>
      </c>
      <c r="O12416" s="49">
        <v>26</v>
      </c>
      <c r="P12416" s="49">
        <v>11874.728106353001</v>
      </c>
      <c r="Q12416" s="37"/>
      <c r="R12416" s="50">
        <v>-7.1769174237879971E-2</v>
      </c>
      <c r="S12416" s="50">
        <v>12090.610663326499</v>
      </c>
      <c r="T12416" s="50">
        <v>-852.23943049229899</v>
      </c>
    </row>
    <row r="12417" spans="2:20">
      <c r="B12417" s="44">
        <v>44120</v>
      </c>
      <c r="C12417" s="45">
        <v>27</v>
      </c>
      <c r="D12417" s="46">
        <v>2.0084900000000001</v>
      </c>
      <c r="E12417" s="37"/>
      <c r="F12417" s="44">
        <v>44120</v>
      </c>
      <c r="G12417" s="49">
        <v>27</v>
      </c>
      <c r="H12417" s="49">
        <v>25481.422132199299</v>
      </c>
      <c r="I12417" s="37"/>
      <c r="J12417" s="44">
        <v>44120</v>
      </c>
      <c r="K12417" s="49">
        <v>27</v>
      </c>
      <c r="L12417" s="49">
        <v>32949.480000000003</v>
      </c>
      <c r="M12417" s="37"/>
      <c r="N12417" s="44">
        <v>44120</v>
      </c>
      <c r="O12417" s="49">
        <v>27</v>
      </c>
      <c r="P12417" s="49">
        <v>11891.7751174235</v>
      </c>
      <c r="Q12417" s="37"/>
      <c r="R12417" s="50">
        <v>1.2930785349834844</v>
      </c>
      <c r="S12417" s="50">
        <v>23884.511405593927</v>
      </c>
      <c r="T12417" s="50">
        <v>15376.999147191033</v>
      </c>
    </row>
    <row r="12418" spans="2:20">
      <c r="B12418" s="44">
        <v>44120</v>
      </c>
      <c r="C12418" s="45">
        <v>28</v>
      </c>
      <c r="D12418" s="46">
        <v>1.4180999999999999</v>
      </c>
      <c r="E12418" s="37"/>
      <c r="F12418" s="44">
        <v>44120</v>
      </c>
      <c r="G12418" s="49">
        <v>28</v>
      </c>
      <c r="H12418" s="49">
        <v>25199.350838235201</v>
      </c>
      <c r="I12418" s="37"/>
      <c r="J12418" s="44">
        <v>44120</v>
      </c>
      <c r="K12418" s="49">
        <v>28</v>
      </c>
      <c r="L12418" s="49">
        <v>13939.58</v>
      </c>
      <c r="M12418" s="37"/>
      <c r="N12418" s="44">
        <v>44120</v>
      </c>
      <c r="O12418" s="49">
        <v>28</v>
      </c>
      <c r="P12418" s="49">
        <v>11757.7810918502</v>
      </c>
      <c r="Q12418" s="37"/>
      <c r="R12418" s="50">
        <v>0.55317218643780897</v>
      </c>
      <c r="S12418" s="50">
        <v>16673.709366352767</v>
      </c>
      <c r="T12418" s="50">
        <v>6504.0774742359035</v>
      </c>
    </row>
    <row r="12419" spans="2:20">
      <c r="B12419" s="44">
        <v>44120</v>
      </c>
      <c r="C12419" s="45">
        <v>29</v>
      </c>
      <c r="D12419" s="46">
        <v>1.3321499999999999</v>
      </c>
      <c r="E12419" s="37"/>
      <c r="F12419" s="44">
        <v>44120</v>
      </c>
      <c r="G12419" s="49">
        <v>29</v>
      </c>
      <c r="H12419" s="49">
        <v>25306.145411559399</v>
      </c>
      <c r="I12419" s="37"/>
      <c r="J12419" s="44">
        <v>44120</v>
      </c>
      <c r="K12419" s="49">
        <v>29</v>
      </c>
      <c r="L12419" s="49">
        <v>10744.71</v>
      </c>
      <c r="M12419" s="37"/>
      <c r="N12419" s="44">
        <v>44120</v>
      </c>
      <c r="O12419" s="49">
        <v>29</v>
      </c>
      <c r="P12419" s="49">
        <v>11823.763328613601</v>
      </c>
      <c r="Q12419" s="37"/>
      <c r="R12419" s="50">
        <v>0.42458896150545339</v>
      </c>
      <c r="S12419" s="50">
        <v>15751.026318212607</v>
      </c>
      <c r="T12419" s="50">
        <v>5020.2393927823114</v>
      </c>
    </row>
    <row r="12420" spans="2:20">
      <c r="B12420" s="44">
        <v>44120</v>
      </c>
      <c r="C12420" s="45">
        <v>30</v>
      </c>
      <c r="D12420" s="46">
        <v>1.56924</v>
      </c>
      <c r="E12420" s="37"/>
      <c r="F12420" s="44">
        <v>44120</v>
      </c>
      <c r="G12420" s="49">
        <v>30</v>
      </c>
      <c r="H12420" s="49">
        <v>25210.501710386699</v>
      </c>
      <c r="I12420" s="37"/>
      <c r="J12420" s="44">
        <v>44120</v>
      </c>
      <c r="K12420" s="49">
        <v>30</v>
      </c>
      <c r="L12420" s="49">
        <v>18478.150000000001</v>
      </c>
      <c r="M12420" s="37"/>
      <c r="N12420" s="44">
        <v>44120</v>
      </c>
      <c r="O12420" s="49">
        <v>30</v>
      </c>
      <c r="P12420" s="49">
        <v>11745.301767421999</v>
      </c>
      <c r="Q12420" s="37"/>
      <c r="R12420" s="50">
        <v>0.73295447319031437</v>
      </c>
      <c r="S12420" s="50">
        <v>18431.197345509296</v>
      </c>
      <c r="T12420" s="50">
        <v>8608.7714694020597</v>
      </c>
    </row>
    <row r="12421" spans="2:20">
      <c r="B12421" s="44">
        <v>44120</v>
      </c>
      <c r="C12421" s="45">
        <v>31</v>
      </c>
      <c r="D12421" s="46">
        <v>1.6922200000000001</v>
      </c>
      <c r="E12421" s="37"/>
      <c r="F12421" s="44">
        <v>44120</v>
      </c>
      <c r="G12421" s="49">
        <v>31</v>
      </c>
      <c r="H12421" s="49">
        <v>23415.7545413773</v>
      </c>
      <c r="I12421" s="37"/>
      <c r="J12421" s="44">
        <v>44120</v>
      </c>
      <c r="K12421" s="49">
        <v>31</v>
      </c>
      <c r="L12421" s="49">
        <v>22285.71</v>
      </c>
      <c r="M12421" s="37"/>
      <c r="N12421" s="44">
        <v>44120</v>
      </c>
      <c r="O12421" s="49">
        <v>31</v>
      </c>
      <c r="P12421" s="49">
        <v>9979.6236401406004</v>
      </c>
      <c r="Q12421" s="37"/>
      <c r="R12421" s="50">
        <v>0.95173999029668543</v>
      </c>
      <c r="S12421" s="50">
        <v>16887.718716318726</v>
      </c>
      <c r="T12421" s="50">
        <v>9498.0069064319869</v>
      </c>
    </row>
    <row r="12422" spans="2:20">
      <c r="B12422" s="44">
        <v>44120</v>
      </c>
      <c r="C12422" s="45">
        <v>32</v>
      </c>
      <c r="D12422" s="46">
        <v>1.69478</v>
      </c>
      <c r="E12422" s="37"/>
      <c r="F12422" s="44">
        <v>44120</v>
      </c>
      <c r="G12422" s="49">
        <v>32</v>
      </c>
      <c r="H12422" s="49">
        <v>21239.7633588034</v>
      </c>
      <c r="I12422" s="37"/>
      <c r="J12422" s="44">
        <v>44120</v>
      </c>
      <c r="K12422" s="49">
        <v>32</v>
      </c>
      <c r="L12422" s="49">
        <v>20488.14</v>
      </c>
      <c r="M12422" s="37"/>
      <c r="N12422" s="44">
        <v>44120</v>
      </c>
      <c r="O12422" s="49">
        <v>32</v>
      </c>
      <c r="P12422" s="49">
        <v>10149.414300119</v>
      </c>
      <c r="Q12422" s="37"/>
      <c r="R12422" s="50">
        <v>0.96461244195115425</v>
      </c>
      <c r="S12422" s="50">
        <v>17201.024367555678</v>
      </c>
      <c r="T12422" s="50">
        <v>9790.251312411754</v>
      </c>
    </row>
    <row r="12423" spans="2:20">
      <c r="B12423" s="44">
        <v>44120</v>
      </c>
      <c r="C12423" s="45">
        <v>33</v>
      </c>
      <c r="D12423" s="46">
        <v>1.74664</v>
      </c>
      <c r="E12423" s="37"/>
      <c r="F12423" s="44">
        <v>44120</v>
      </c>
      <c r="G12423" s="49">
        <v>33</v>
      </c>
      <c r="H12423" s="49">
        <v>24281.7137589351</v>
      </c>
      <c r="I12423" s="37"/>
      <c r="J12423" s="44">
        <v>44120</v>
      </c>
      <c r="K12423" s="49">
        <v>33</v>
      </c>
      <c r="L12423" s="49">
        <v>19635.05</v>
      </c>
      <c r="M12423" s="37"/>
      <c r="N12423" s="44">
        <v>44120</v>
      </c>
      <c r="O12423" s="49">
        <v>33</v>
      </c>
      <c r="P12423" s="49">
        <v>10208.491436570701</v>
      </c>
      <c r="Q12423" s="37"/>
      <c r="R12423" s="50">
        <v>0.80863526334811364</v>
      </c>
      <c r="S12423" s="50">
        <v>17830.559482771849</v>
      </c>
      <c r="T12423" s="50">
        <v>8254.9461611983115</v>
      </c>
    </row>
    <row r="12424" spans="2:20">
      <c r="B12424" s="44">
        <v>44120</v>
      </c>
      <c r="C12424" s="45">
        <v>34</v>
      </c>
      <c r="D12424" s="46">
        <v>1.6288899999999999</v>
      </c>
      <c r="E12424" s="37"/>
      <c r="F12424" s="44">
        <v>44120</v>
      </c>
      <c r="G12424" s="49">
        <v>34</v>
      </c>
      <c r="H12424" s="49">
        <v>26930.538354782399</v>
      </c>
      <c r="I12424" s="37"/>
      <c r="J12424" s="44">
        <v>44120</v>
      </c>
      <c r="K12424" s="49">
        <v>34</v>
      </c>
      <c r="L12424" s="49">
        <v>13981.72</v>
      </c>
      <c r="M12424" s="37"/>
      <c r="N12424" s="44">
        <v>44120</v>
      </c>
      <c r="O12424" s="49">
        <v>34</v>
      </c>
      <c r="P12424" s="49">
        <v>12548.1825501599</v>
      </c>
      <c r="Q12424" s="37"/>
      <c r="R12424" s="50">
        <v>0.51917714439292251</v>
      </c>
      <c r="S12424" s="50">
        <v>20439.609074129959</v>
      </c>
      <c r="T12424" s="50">
        <v>6514.7295837131169</v>
      </c>
    </row>
    <row r="12425" spans="2:20">
      <c r="B12425" s="44">
        <v>44120</v>
      </c>
      <c r="C12425" s="45">
        <v>35</v>
      </c>
      <c r="D12425" s="46">
        <v>1.3484700000000001</v>
      </c>
      <c r="E12425" s="37"/>
      <c r="F12425" s="44">
        <v>44120</v>
      </c>
      <c r="G12425" s="49">
        <v>35</v>
      </c>
      <c r="H12425" s="49">
        <v>22767.041501712301</v>
      </c>
      <c r="I12425" s="37"/>
      <c r="J12425" s="44">
        <v>44120</v>
      </c>
      <c r="K12425" s="49">
        <v>35</v>
      </c>
      <c r="L12425" s="49">
        <v>-962.51</v>
      </c>
      <c r="M12425" s="37"/>
      <c r="N12425" s="44">
        <v>44120</v>
      </c>
      <c r="O12425" s="49">
        <v>35</v>
      </c>
      <c r="P12425" s="49">
        <v>10797.5346474896</v>
      </c>
      <c r="Q12425" s="37"/>
      <c r="R12425" s="50">
        <v>-4.227646354172148E-2</v>
      </c>
      <c r="S12425" s="50">
        <v>14560.151546100302</v>
      </c>
      <c r="T12425" s="50">
        <v>-456.48157986506857</v>
      </c>
    </row>
    <row r="12426" spans="2:20">
      <c r="B12426" s="44">
        <v>44120</v>
      </c>
      <c r="C12426" s="45">
        <v>36</v>
      </c>
      <c r="D12426" s="46">
        <v>1.37392</v>
      </c>
      <c r="E12426" s="37"/>
      <c r="F12426" s="44">
        <v>44120</v>
      </c>
      <c r="G12426" s="49">
        <v>36</v>
      </c>
      <c r="H12426" s="49">
        <v>23257.4662166827</v>
      </c>
      <c r="I12426" s="37"/>
      <c r="J12426" s="44">
        <v>44120</v>
      </c>
      <c r="K12426" s="49">
        <v>36</v>
      </c>
      <c r="L12426" s="49">
        <v>-1279.3599999999999</v>
      </c>
      <c r="M12426" s="37"/>
      <c r="N12426" s="44">
        <v>44120</v>
      </c>
      <c r="O12426" s="49">
        <v>36</v>
      </c>
      <c r="P12426" s="49">
        <v>11022.9042747286</v>
      </c>
      <c r="Q12426" s="37"/>
      <c r="R12426" s="50">
        <v>-5.5008571788542827E-2</v>
      </c>
      <c r="S12426" s="50">
        <v>15144.588641135118</v>
      </c>
      <c r="T12426" s="50">
        <v>-606.35422111464379</v>
      </c>
    </row>
    <row r="12427" spans="2:20">
      <c r="B12427" s="44">
        <v>44120</v>
      </c>
      <c r="C12427" s="45">
        <v>37</v>
      </c>
      <c r="D12427" s="46">
        <v>1.3683399999999999</v>
      </c>
      <c r="E12427" s="37"/>
      <c r="F12427" s="44">
        <v>44120</v>
      </c>
      <c r="G12427" s="49">
        <v>37</v>
      </c>
      <c r="H12427" s="49">
        <v>26652.827904952901</v>
      </c>
      <c r="I12427" s="37"/>
      <c r="J12427" s="44">
        <v>44120</v>
      </c>
      <c r="K12427" s="49">
        <v>37</v>
      </c>
      <c r="L12427" s="49">
        <v>-1760.36</v>
      </c>
      <c r="M12427" s="37"/>
      <c r="N12427" s="44">
        <v>44120</v>
      </c>
      <c r="O12427" s="49">
        <v>37</v>
      </c>
      <c r="P12427" s="49">
        <v>11357.1511242991</v>
      </c>
      <c r="Q12427" s="37"/>
      <c r="R12427" s="50">
        <v>-6.6047775728626218E-2</v>
      </c>
      <c r="S12427" s="50">
        <v>15540.44416942343</v>
      </c>
      <c r="T12427" s="50">
        <v>-750.11457037382206</v>
      </c>
    </row>
    <row r="12428" spans="2:20">
      <c r="B12428" s="44">
        <v>44120</v>
      </c>
      <c r="C12428" s="45">
        <v>38</v>
      </c>
      <c r="D12428" s="46">
        <v>1.59951</v>
      </c>
      <c r="E12428" s="37"/>
      <c r="F12428" s="44">
        <v>44120</v>
      </c>
      <c r="G12428" s="49">
        <v>38</v>
      </c>
      <c r="H12428" s="49">
        <v>26706.815799521701</v>
      </c>
      <c r="I12428" s="37"/>
      <c r="J12428" s="44">
        <v>44120</v>
      </c>
      <c r="K12428" s="49">
        <v>38</v>
      </c>
      <c r="L12428" s="49">
        <v>6770.77</v>
      </c>
      <c r="M12428" s="37"/>
      <c r="N12428" s="44">
        <v>44120</v>
      </c>
      <c r="O12428" s="49">
        <v>38</v>
      </c>
      <c r="P12428" s="49">
        <v>11378.0382827632</v>
      </c>
      <c r="Q12428" s="37"/>
      <c r="R12428" s="50">
        <v>0.25352217392090826</v>
      </c>
      <c r="S12428" s="50">
        <v>18199.286013662568</v>
      </c>
      <c r="T12428" s="50">
        <v>2884.5850004014442</v>
      </c>
    </row>
    <row r="12429" spans="2:20">
      <c r="B12429" s="44">
        <v>44120</v>
      </c>
      <c r="C12429" s="45">
        <v>39</v>
      </c>
      <c r="D12429" s="46">
        <v>1.45258</v>
      </c>
      <c r="E12429" s="37"/>
      <c r="F12429" s="44">
        <v>44120</v>
      </c>
      <c r="G12429" s="49">
        <v>39</v>
      </c>
      <c r="H12429" s="49">
        <v>23238.516710189298</v>
      </c>
      <c r="I12429" s="37"/>
      <c r="J12429" s="44">
        <v>44120</v>
      </c>
      <c r="K12429" s="49">
        <v>39</v>
      </c>
      <c r="L12429" s="49">
        <v>-2083.98</v>
      </c>
      <c r="M12429" s="37"/>
      <c r="N12429" s="44">
        <v>44120</v>
      </c>
      <c r="O12429" s="49">
        <v>39</v>
      </c>
      <c r="P12429" s="49">
        <v>10986.576312486101</v>
      </c>
      <c r="Q12429" s="37"/>
      <c r="R12429" s="50">
        <v>-8.9677840715463808E-2</v>
      </c>
      <c r="S12429" s="50">
        <v>15958.88101999106</v>
      </c>
      <c r="T12429" s="50">
        <v>-985.2524405594163</v>
      </c>
    </row>
    <row r="12430" spans="2:20">
      <c r="B12430" s="44">
        <v>44120</v>
      </c>
      <c r="C12430" s="45">
        <v>40</v>
      </c>
      <c r="D12430" s="46">
        <v>1.4757899999999999</v>
      </c>
      <c r="E12430" s="37"/>
      <c r="F12430" s="44">
        <v>44120</v>
      </c>
      <c r="G12430" s="49">
        <v>40</v>
      </c>
      <c r="H12430" s="49">
        <v>25352.940483483399</v>
      </c>
      <c r="I12430" s="37"/>
      <c r="J12430" s="44">
        <v>44120</v>
      </c>
      <c r="K12430" s="49">
        <v>40</v>
      </c>
      <c r="L12430" s="49">
        <v>-1551.93</v>
      </c>
      <c r="M12430" s="37"/>
      <c r="N12430" s="44">
        <v>44120</v>
      </c>
      <c r="O12430" s="49">
        <v>40</v>
      </c>
      <c r="P12430" s="49">
        <v>10621.5040072231</v>
      </c>
      <c r="Q12430" s="37"/>
      <c r="R12430" s="50">
        <v>-6.1213017914471542E-2</v>
      </c>
      <c r="S12430" s="50">
        <v>15675.109398819779</v>
      </c>
      <c r="T12430" s="50">
        <v>-650.17431507277888</v>
      </c>
    </row>
    <row r="12431" spans="2:20">
      <c r="B12431" s="44">
        <v>44120</v>
      </c>
      <c r="C12431" s="45">
        <v>41</v>
      </c>
      <c r="D12431" s="46">
        <v>1.0997600000000001</v>
      </c>
      <c r="E12431" s="37"/>
      <c r="F12431" s="44">
        <v>44120</v>
      </c>
      <c r="G12431" s="49">
        <v>41</v>
      </c>
      <c r="H12431" s="49">
        <v>24528.877767357899</v>
      </c>
      <c r="I12431" s="37"/>
      <c r="J12431" s="44">
        <v>44120</v>
      </c>
      <c r="K12431" s="49">
        <v>41</v>
      </c>
      <c r="L12431" s="49">
        <v>-5620.16</v>
      </c>
      <c r="M12431" s="37"/>
      <c r="N12431" s="44">
        <v>44120</v>
      </c>
      <c r="O12431" s="49">
        <v>41</v>
      </c>
      <c r="P12431" s="49">
        <v>10198.586670217101</v>
      </c>
      <c r="Q12431" s="37"/>
      <c r="R12431" s="50">
        <v>-0.22912422057396756</v>
      </c>
      <c r="S12431" s="50">
        <v>11215.997676437959</v>
      </c>
      <c r="T12431" s="50">
        <v>-2336.7432217695482</v>
      </c>
    </row>
    <row r="12432" spans="2:20">
      <c r="B12432" s="44">
        <v>44120</v>
      </c>
      <c r="C12432" s="45">
        <v>42</v>
      </c>
      <c r="D12432" s="46">
        <v>0.82174999999999998</v>
      </c>
      <c r="E12432" s="37"/>
      <c r="F12432" s="44">
        <v>44120</v>
      </c>
      <c r="G12432" s="49">
        <v>42</v>
      </c>
      <c r="H12432" s="49">
        <v>21009.164907384398</v>
      </c>
      <c r="I12432" s="37"/>
      <c r="J12432" s="44">
        <v>44120</v>
      </c>
      <c r="K12432" s="49">
        <v>42</v>
      </c>
      <c r="L12432" s="49">
        <v>-1769.69</v>
      </c>
      <c r="M12432" s="37"/>
      <c r="N12432" s="44">
        <v>44120</v>
      </c>
      <c r="O12432" s="49">
        <v>42</v>
      </c>
      <c r="P12432" s="49">
        <v>9838.2984393027</v>
      </c>
      <c r="Q12432" s="37"/>
      <c r="R12432" s="50">
        <v>-8.4234190545002641E-2</v>
      </c>
      <c r="S12432" s="50">
        <v>8084.6217424969936</v>
      </c>
      <c r="T12432" s="50">
        <v>-828.7211053748257</v>
      </c>
    </row>
    <row r="12433" spans="2:20">
      <c r="B12433" s="44">
        <v>44120</v>
      </c>
      <c r="C12433" s="45">
        <v>43</v>
      </c>
      <c r="D12433" s="46">
        <v>1.48004</v>
      </c>
      <c r="E12433" s="37"/>
      <c r="F12433" s="44">
        <v>44120</v>
      </c>
      <c r="G12433" s="49">
        <v>43</v>
      </c>
      <c r="H12433" s="49">
        <v>24520.287026897699</v>
      </c>
      <c r="I12433" s="37"/>
      <c r="J12433" s="44">
        <v>44120</v>
      </c>
      <c r="K12433" s="49">
        <v>43</v>
      </c>
      <c r="L12433" s="49">
        <v>7179.85</v>
      </c>
      <c r="M12433" s="37"/>
      <c r="N12433" s="44">
        <v>44120</v>
      </c>
      <c r="O12433" s="49">
        <v>43</v>
      </c>
      <c r="P12433" s="49">
        <v>11431.292709839799</v>
      </c>
      <c r="Q12433" s="37"/>
      <c r="R12433" s="50">
        <v>0.292812640901145</v>
      </c>
      <c r="S12433" s="50">
        <v>16918.770462271295</v>
      </c>
      <c r="T12433" s="50">
        <v>3347.227007282198</v>
      </c>
    </row>
    <row r="12434" spans="2:20">
      <c r="B12434" s="44">
        <v>44120</v>
      </c>
      <c r="C12434" s="45">
        <v>44</v>
      </c>
      <c r="D12434" s="46">
        <v>1.6241099999999999</v>
      </c>
      <c r="E12434" s="37"/>
      <c r="F12434" s="44">
        <v>44120</v>
      </c>
      <c r="G12434" s="49">
        <v>44</v>
      </c>
      <c r="H12434" s="49">
        <v>23354.334472852399</v>
      </c>
      <c r="I12434" s="37"/>
      <c r="J12434" s="44">
        <v>44120</v>
      </c>
      <c r="K12434" s="49">
        <v>44</v>
      </c>
      <c r="L12434" s="49">
        <v>9509.73</v>
      </c>
      <c r="M12434" s="37"/>
      <c r="N12434" s="44">
        <v>44120</v>
      </c>
      <c r="O12434" s="49">
        <v>44</v>
      </c>
      <c r="P12434" s="49">
        <v>10935.4341802372</v>
      </c>
      <c r="Q12434" s="37"/>
      <c r="R12434" s="50">
        <v>0.40719336323003863</v>
      </c>
      <c r="S12434" s="50">
        <v>17760.348006465039</v>
      </c>
      <c r="T12434" s="50">
        <v>4452.8362222315063</v>
      </c>
    </row>
    <row r="12435" spans="2:20">
      <c r="B12435" s="44">
        <v>44120</v>
      </c>
      <c r="C12435" s="45">
        <v>45</v>
      </c>
      <c r="D12435" s="46">
        <v>1.48417</v>
      </c>
      <c r="E12435" s="37"/>
      <c r="F12435" s="44">
        <v>44120</v>
      </c>
      <c r="G12435" s="49">
        <v>45</v>
      </c>
      <c r="H12435" s="49">
        <v>22105.789444354999</v>
      </c>
      <c r="I12435" s="37"/>
      <c r="J12435" s="44">
        <v>44120</v>
      </c>
      <c r="K12435" s="49">
        <v>45</v>
      </c>
      <c r="L12435" s="49">
        <v>-800.56</v>
      </c>
      <c r="M12435" s="37"/>
      <c r="N12435" s="44">
        <v>44120</v>
      </c>
      <c r="O12435" s="49">
        <v>45</v>
      </c>
      <c r="P12435" s="49">
        <v>10366.5050547297</v>
      </c>
      <c r="Q12435" s="37"/>
      <c r="R12435" s="50">
        <v>-3.621494731120916E-2</v>
      </c>
      <c r="S12435" s="50">
        <v>15385.655807078178</v>
      </c>
      <c r="T12435" s="50">
        <v>-375.42243435841948</v>
      </c>
    </row>
    <row r="12436" spans="2:20">
      <c r="B12436" s="44">
        <v>44120</v>
      </c>
      <c r="C12436" s="45">
        <v>46</v>
      </c>
      <c r="D12436" s="46">
        <v>1.37646</v>
      </c>
      <c r="E12436" s="37"/>
      <c r="F12436" s="44">
        <v>44120</v>
      </c>
      <c r="G12436" s="49">
        <v>46</v>
      </c>
      <c r="H12436" s="49">
        <v>20739.218939948601</v>
      </c>
      <c r="I12436" s="37"/>
      <c r="J12436" s="44">
        <v>44120</v>
      </c>
      <c r="K12436" s="49">
        <v>46</v>
      </c>
      <c r="L12436" s="49">
        <v>-1295</v>
      </c>
      <c r="M12436" s="37"/>
      <c r="N12436" s="44">
        <v>44120</v>
      </c>
      <c r="O12436" s="49">
        <v>46</v>
      </c>
      <c r="P12436" s="49">
        <v>9725.6542312908005</v>
      </c>
      <c r="Q12436" s="37"/>
      <c r="R12436" s="50">
        <v>-6.2442081534012171E-2</v>
      </c>
      <c r="S12436" s="50">
        <v>13386.974023202536</v>
      </c>
      <c r="T12436" s="50">
        <v>-607.2900944818706</v>
      </c>
    </row>
    <row r="12437" spans="2:20">
      <c r="B12437" s="44">
        <v>44120</v>
      </c>
      <c r="C12437" s="45">
        <v>47</v>
      </c>
      <c r="D12437" s="46">
        <v>2.3402699999999999</v>
      </c>
      <c r="E12437" s="37"/>
      <c r="F12437" s="44">
        <v>44120</v>
      </c>
      <c r="G12437" s="49">
        <v>47</v>
      </c>
      <c r="H12437" s="49">
        <v>19066.063965193101</v>
      </c>
      <c r="I12437" s="37"/>
      <c r="J12437" s="44">
        <v>44120</v>
      </c>
      <c r="K12437" s="49">
        <v>47</v>
      </c>
      <c r="L12437" s="49">
        <v>6786.32</v>
      </c>
      <c r="M12437" s="37"/>
      <c r="N12437" s="44">
        <v>44120</v>
      </c>
      <c r="O12437" s="49">
        <v>47</v>
      </c>
      <c r="P12437" s="49">
        <v>8730.1334351852001</v>
      </c>
      <c r="Q12437" s="37"/>
      <c r="R12437" s="50">
        <v>0.35593712537569722</v>
      </c>
      <c r="S12437" s="50">
        <v>20430.869374360867</v>
      </c>
      <c r="T12437" s="50">
        <v>3107.3785990660808</v>
      </c>
    </row>
    <row r="12438" spans="2:20">
      <c r="B12438" s="44">
        <v>44120</v>
      </c>
      <c r="C12438" s="45">
        <v>48</v>
      </c>
      <c r="D12438" s="46">
        <v>2.7520099999999998</v>
      </c>
      <c r="E12438" s="37"/>
      <c r="F12438" s="44">
        <v>44120</v>
      </c>
      <c r="G12438" s="49">
        <v>48</v>
      </c>
      <c r="H12438" s="49">
        <v>17928.714983945101</v>
      </c>
      <c r="I12438" s="37"/>
      <c r="J12438" s="44">
        <v>44120</v>
      </c>
      <c r="K12438" s="49">
        <v>48</v>
      </c>
      <c r="L12438" s="49">
        <v>6821.71</v>
      </c>
      <c r="M12438" s="37"/>
      <c r="N12438" s="44">
        <v>44120</v>
      </c>
      <c r="O12438" s="49">
        <v>48</v>
      </c>
      <c r="P12438" s="49">
        <v>8144.6031917756</v>
      </c>
      <c r="Q12438" s="37"/>
      <c r="R12438" s="50">
        <v>0.38049073824357965</v>
      </c>
      <c r="S12438" s="50">
        <v>22414.029429798367</v>
      </c>
      <c r="T12438" s="50">
        <v>3098.946081139713</v>
      </c>
    </row>
    <row r="12439" spans="2:20">
      <c r="B12439" s="44">
        <v>44121</v>
      </c>
      <c r="C12439" s="45">
        <v>1</v>
      </c>
      <c r="D12439" s="46">
        <v>2.6353</v>
      </c>
      <c r="E12439" s="37"/>
      <c r="F12439" s="44">
        <v>44121</v>
      </c>
      <c r="G12439" s="49">
        <v>1</v>
      </c>
      <c r="H12439" s="49">
        <v>17177.002752634799</v>
      </c>
      <c r="I12439" s="37"/>
      <c r="J12439" s="44">
        <v>44121</v>
      </c>
      <c r="K12439" s="49">
        <v>1</v>
      </c>
      <c r="L12439" s="49">
        <v>-723.5</v>
      </c>
      <c r="M12439" s="37"/>
      <c r="N12439" s="44">
        <v>44121</v>
      </c>
      <c r="O12439" s="49">
        <v>1</v>
      </c>
      <c r="P12439" s="49">
        <v>7811.7380207537999</v>
      </c>
      <c r="Q12439" s="37"/>
      <c r="R12439" s="50">
        <v>-4.2120270364922753E-2</v>
      </c>
      <c r="S12439" s="50">
        <v>20586.27320609249</v>
      </c>
      <c r="T12439" s="50">
        <v>-329.03251745409659</v>
      </c>
    </row>
    <row r="12440" spans="2:20">
      <c r="B12440" s="44">
        <v>44121</v>
      </c>
      <c r="C12440" s="45">
        <v>2</v>
      </c>
      <c r="D12440" s="46">
        <v>2.54372</v>
      </c>
      <c r="E12440" s="37"/>
      <c r="F12440" s="44">
        <v>44121</v>
      </c>
      <c r="G12440" s="49">
        <v>2</v>
      </c>
      <c r="H12440" s="49">
        <v>17033.751934695199</v>
      </c>
      <c r="I12440" s="37"/>
      <c r="J12440" s="44">
        <v>44121</v>
      </c>
      <c r="K12440" s="49">
        <v>2</v>
      </c>
      <c r="L12440" s="49">
        <v>-907.49</v>
      </c>
      <c r="M12440" s="37"/>
      <c r="N12440" s="44">
        <v>44121</v>
      </c>
      <c r="O12440" s="49">
        <v>2</v>
      </c>
      <c r="P12440" s="49">
        <v>7909.684014208</v>
      </c>
      <c r="Q12440" s="37"/>
      <c r="R12440" s="50">
        <v>-5.327599013295356E-2</v>
      </c>
      <c r="S12440" s="50">
        <v>20120.021420621175</v>
      </c>
      <c r="T12440" s="50">
        <v>-421.3962474957259</v>
      </c>
    </row>
    <row r="12441" spans="2:20">
      <c r="B12441" s="44">
        <v>44121</v>
      </c>
      <c r="C12441" s="45">
        <v>3</v>
      </c>
      <c r="D12441" s="46">
        <v>2.29277</v>
      </c>
      <c r="E12441" s="37"/>
      <c r="F12441" s="44">
        <v>44121</v>
      </c>
      <c r="G12441" s="49">
        <v>3</v>
      </c>
      <c r="H12441" s="49">
        <v>17062.9118583044</v>
      </c>
      <c r="I12441" s="37"/>
      <c r="J12441" s="44">
        <v>44121</v>
      </c>
      <c r="K12441" s="49">
        <v>3</v>
      </c>
      <c r="L12441" s="49">
        <v>-5670.52</v>
      </c>
      <c r="M12441" s="37"/>
      <c r="N12441" s="44">
        <v>44121</v>
      </c>
      <c r="O12441" s="49">
        <v>3</v>
      </c>
      <c r="P12441" s="49">
        <v>7955.7686220389996</v>
      </c>
      <c r="Q12441" s="37"/>
      <c r="R12441" s="50">
        <v>-0.33233014664142441</v>
      </c>
      <c r="S12441" s="50">
        <v>18240.747623552357</v>
      </c>
      <c r="T12441" s="50">
        <v>-2643.9417528074637</v>
      </c>
    </row>
    <row r="12442" spans="2:20">
      <c r="B12442" s="44">
        <v>44121</v>
      </c>
      <c r="C12442" s="45">
        <v>4</v>
      </c>
      <c r="D12442" s="46">
        <v>2.6749399999999999</v>
      </c>
      <c r="E12442" s="37"/>
      <c r="F12442" s="44">
        <v>44121</v>
      </c>
      <c r="G12442" s="49">
        <v>4</v>
      </c>
      <c r="H12442" s="49">
        <v>17297.422911867601</v>
      </c>
      <c r="I12442" s="37"/>
      <c r="J12442" s="44">
        <v>44121</v>
      </c>
      <c r="K12442" s="49">
        <v>4</v>
      </c>
      <c r="L12442" s="49">
        <v>817.75</v>
      </c>
      <c r="M12442" s="37"/>
      <c r="N12442" s="44">
        <v>44121</v>
      </c>
      <c r="O12442" s="49">
        <v>4</v>
      </c>
      <c r="P12442" s="49">
        <v>8007.6018159105997</v>
      </c>
      <c r="Q12442" s="37"/>
      <c r="R12442" s="50">
        <v>4.7275828553567323E-2</v>
      </c>
      <c r="S12442" s="50">
        <v>21419.854401451899</v>
      </c>
      <c r="T12442" s="50">
        <v>378.56601057422387</v>
      </c>
    </row>
    <row r="12443" spans="2:20">
      <c r="B12443" s="44">
        <v>44121</v>
      </c>
      <c r="C12443" s="45">
        <v>5</v>
      </c>
      <c r="D12443" s="46">
        <v>2.5619200000000002</v>
      </c>
      <c r="E12443" s="37"/>
      <c r="F12443" s="44">
        <v>44121</v>
      </c>
      <c r="G12443" s="49">
        <v>5</v>
      </c>
      <c r="H12443" s="49">
        <v>17179.068674696999</v>
      </c>
      <c r="I12443" s="37"/>
      <c r="J12443" s="44">
        <v>44121</v>
      </c>
      <c r="K12443" s="49">
        <v>5</v>
      </c>
      <c r="L12443" s="49">
        <v>-1843.44</v>
      </c>
      <c r="M12443" s="37"/>
      <c r="N12443" s="44">
        <v>44121</v>
      </c>
      <c r="O12443" s="49">
        <v>5</v>
      </c>
      <c r="P12443" s="49">
        <v>7927.8640423821998</v>
      </c>
      <c r="Q12443" s="37"/>
      <c r="R12443" s="50">
        <v>-0.1073073305024502</v>
      </c>
      <c r="S12443" s="50">
        <v>20310.553447459806</v>
      </c>
      <c r="T12443" s="50">
        <v>-850.71792697439753</v>
      </c>
    </row>
    <row r="12444" spans="2:20">
      <c r="B12444" s="44">
        <v>44121</v>
      </c>
      <c r="C12444" s="45">
        <v>6</v>
      </c>
      <c r="D12444" s="46">
        <v>2.6199699999999999</v>
      </c>
      <c r="E12444" s="37"/>
      <c r="F12444" s="44">
        <v>44121</v>
      </c>
      <c r="G12444" s="49">
        <v>6</v>
      </c>
      <c r="H12444" s="49">
        <v>17079.463433574801</v>
      </c>
      <c r="I12444" s="37"/>
      <c r="J12444" s="44">
        <v>44121</v>
      </c>
      <c r="K12444" s="49">
        <v>6</v>
      </c>
      <c r="L12444" s="49">
        <v>-16.62</v>
      </c>
      <c r="M12444" s="37"/>
      <c r="N12444" s="44">
        <v>44121</v>
      </c>
      <c r="O12444" s="49">
        <v>6</v>
      </c>
      <c r="P12444" s="49">
        <v>7854.1911302207</v>
      </c>
      <c r="Q12444" s="37"/>
      <c r="R12444" s="50">
        <v>-9.7309848547867217E-4</v>
      </c>
      <c r="S12444" s="50">
        <v>20577.745135444326</v>
      </c>
      <c r="T12444" s="50">
        <v>-7.6429014934777832</v>
      </c>
    </row>
    <row r="12445" spans="2:20">
      <c r="B12445" s="44">
        <v>44121</v>
      </c>
      <c r="C12445" s="45">
        <v>7</v>
      </c>
      <c r="D12445" s="46">
        <v>2.6703000000000001</v>
      </c>
      <c r="E12445" s="37"/>
      <c r="F12445" s="44">
        <v>44121</v>
      </c>
      <c r="G12445" s="49">
        <v>7</v>
      </c>
      <c r="H12445" s="49">
        <v>16983.266471026702</v>
      </c>
      <c r="I12445" s="37"/>
      <c r="J12445" s="44">
        <v>44121</v>
      </c>
      <c r="K12445" s="49">
        <v>7</v>
      </c>
      <c r="L12445" s="49">
        <v>-494.95</v>
      </c>
      <c r="M12445" s="37"/>
      <c r="N12445" s="44">
        <v>44121</v>
      </c>
      <c r="O12445" s="49">
        <v>7</v>
      </c>
      <c r="P12445" s="49">
        <v>7792.5408768482002</v>
      </c>
      <c r="Q12445" s="37"/>
      <c r="R12445" s="50">
        <v>-2.9143392458946586E-2</v>
      </c>
      <c r="S12445" s="50">
        <v>20808.42190344775</v>
      </c>
      <c r="T12445" s="50">
        <v>-227.10107702637086</v>
      </c>
    </row>
    <row r="12446" spans="2:20">
      <c r="B12446" s="44">
        <v>44121</v>
      </c>
      <c r="C12446" s="45">
        <v>8</v>
      </c>
      <c r="D12446" s="46">
        <v>2.44624</v>
      </c>
      <c r="E12446" s="37"/>
      <c r="F12446" s="44">
        <v>44121</v>
      </c>
      <c r="G12446" s="49">
        <v>8</v>
      </c>
      <c r="H12446" s="49">
        <v>16826.9999324528</v>
      </c>
      <c r="I12446" s="37"/>
      <c r="J12446" s="44">
        <v>44121</v>
      </c>
      <c r="K12446" s="49">
        <v>8</v>
      </c>
      <c r="L12446" s="49">
        <v>-4761.91</v>
      </c>
      <c r="M12446" s="37"/>
      <c r="N12446" s="44">
        <v>44121</v>
      </c>
      <c r="O12446" s="49">
        <v>8</v>
      </c>
      <c r="P12446" s="49">
        <v>7735.8030930509003</v>
      </c>
      <c r="Q12446" s="37"/>
      <c r="R12446" s="50">
        <v>-0.2829922160287236</v>
      </c>
      <c r="S12446" s="50">
        <v>18923.630958344835</v>
      </c>
      <c r="T12446" s="50">
        <v>-2189.1720600643284</v>
      </c>
    </row>
    <row r="12447" spans="2:20">
      <c r="B12447" s="44">
        <v>44121</v>
      </c>
      <c r="C12447" s="45">
        <v>9</v>
      </c>
      <c r="D12447" s="46">
        <v>2.4937900000000002</v>
      </c>
      <c r="E12447" s="37"/>
      <c r="F12447" s="44">
        <v>44121</v>
      </c>
      <c r="G12447" s="49">
        <v>9</v>
      </c>
      <c r="H12447" s="49">
        <v>16681.436243983499</v>
      </c>
      <c r="I12447" s="37"/>
      <c r="J12447" s="44">
        <v>44121</v>
      </c>
      <c r="K12447" s="49">
        <v>9</v>
      </c>
      <c r="L12447" s="49">
        <v>-3450.2</v>
      </c>
      <c r="M12447" s="37"/>
      <c r="N12447" s="44">
        <v>44121</v>
      </c>
      <c r="O12447" s="49">
        <v>9</v>
      </c>
      <c r="P12447" s="49">
        <v>7650.0388919241004</v>
      </c>
      <c r="Q12447" s="37"/>
      <c r="R12447" s="50">
        <v>-0.20682871363935376</v>
      </c>
      <c r="S12447" s="50">
        <v>19077.590488291404</v>
      </c>
      <c r="T12447" s="50">
        <v>-1582.2477033076889</v>
      </c>
    </row>
    <row r="12448" spans="2:20">
      <c r="B12448" s="44">
        <v>44121</v>
      </c>
      <c r="C12448" s="45">
        <v>10</v>
      </c>
      <c r="D12448" s="46">
        <v>2.83142</v>
      </c>
      <c r="E12448" s="37"/>
      <c r="F12448" s="44">
        <v>44121</v>
      </c>
      <c r="G12448" s="49">
        <v>10</v>
      </c>
      <c r="H12448" s="49">
        <v>16707.260097099101</v>
      </c>
      <c r="I12448" s="37"/>
      <c r="J12448" s="44">
        <v>44121</v>
      </c>
      <c r="K12448" s="49">
        <v>10</v>
      </c>
      <c r="L12448" s="49">
        <v>-1733</v>
      </c>
      <c r="M12448" s="37"/>
      <c r="N12448" s="44">
        <v>44121</v>
      </c>
      <c r="O12448" s="49">
        <v>10</v>
      </c>
      <c r="P12448" s="49">
        <v>7818.7058715894</v>
      </c>
      <c r="Q12448" s="37"/>
      <c r="R12448" s="50">
        <v>-0.10372736103515277</v>
      </c>
      <c r="S12448" s="50">
        <v>22138.040178935658</v>
      </c>
      <c r="T12448" s="50">
        <v>-811.01372677002257</v>
      </c>
    </row>
    <row r="12449" spans="2:20">
      <c r="B12449" s="44">
        <v>44121</v>
      </c>
      <c r="C12449" s="45">
        <v>11</v>
      </c>
      <c r="D12449" s="46">
        <v>2.7691300000000001</v>
      </c>
      <c r="E12449" s="37"/>
      <c r="F12449" s="44">
        <v>44121</v>
      </c>
      <c r="G12449" s="49">
        <v>11</v>
      </c>
      <c r="H12449" s="49">
        <v>16625.8217120013</v>
      </c>
      <c r="I12449" s="37"/>
      <c r="J12449" s="44">
        <v>44121</v>
      </c>
      <c r="K12449" s="49">
        <v>11</v>
      </c>
      <c r="L12449" s="49">
        <v>-3658.29</v>
      </c>
      <c r="M12449" s="37"/>
      <c r="N12449" s="44">
        <v>44121</v>
      </c>
      <c r="O12449" s="49">
        <v>11</v>
      </c>
      <c r="P12449" s="49">
        <v>7787.5449853473001</v>
      </c>
      <c r="Q12449" s="37"/>
      <c r="R12449" s="50">
        <v>-0.22003664320298072</v>
      </c>
      <c r="S12449" s="50">
        <v>21564.724445274769</v>
      </c>
      <c r="T12449" s="50">
        <v>-1713.5452573680257</v>
      </c>
    </row>
    <row r="12450" spans="2:20">
      <c r="B12450" s="44">
        <v>44121</v>
      </c>
      <c r="C12450" s="45">
        <v>12</v>
      </c>
      <c r="D12450" s="46">
        <v>2.9152200000000001</v>
      </c>
      <c r="E12450" s="37"/>
      <c r="F12450" s="44">
        <v>44121</v>
      </c>
      <c r="G12450" s="49">
        <v>12</v>
      </c>
      <c r="H12450" s="49">
        <v>16735.9262235598</v>
      </c>
      <c r="I12450" s="37"/>
      <c r="J12450" s="44">
        <v>44121</v>
      </c>
      <c r="K12450" s="49">
        <v>12</v>
      </c>
      <c r="L12450" s="49">
        <v>-6180.75</v>
      </c>
      <c r="M12450" s="37"/>
      <c r="N12450" s="44">
        <v>44121</v>
      </c>
      <c r="O12450" s="49">
        <v>12</v>
      </c>
      <c r="P12450" s="49">
        <v>7719.2224001468003</v>
      </c>
      <c r="Q12450" s="37"/>
      <c r="R12450" s="50">
        <v>-0.36931030391966735</v>
      </c>
      <c r="S12450" s="50">
        <v>22503.231525355957</v>
      </c>
      <c r="T12450" s="50">
        <v>-2850.788370621719</v>
      </c>
    </row>
    <row r="12451" spans="2:20">
      <c r="B12451" s="44">
        <v>44121</v>
      </c>
      <c r="C12451" s="45">
        <v>13</v>
      </c>
      <c r="D12451" s="46">
        <v>3.0772400000000002</v>
      </c>
      <c r="E12451" s="37"/>
      <c r="F12451" s="44">
        <v>44121</v>
      </c>
      <c r="G12451" s="49">
        <v>13</v>
      </c>
      <c r="H12451" s="49">
        <v>17352.337266245599</v>
      </c>
      <c r="I12451" s="37"/>
      <c r="J12451" s="44">
        <v>44121</v>
      </c>
      <c r="K12451" s="49">
        <v>13</v>
      </c>
      <c r="L12451" s="49">
        <v>-5645.78</v>
      </c>
      <c r="M12451" s="37"/>
      <c r="N12451" s="44">
        <v>44121</v>
      </c>
      <c r="O12451" s="49">
        <v>13</v>
      </c>
      <c r="P12451" s="49">
        <v>8051.3110524149997</v>
      </c>
      <c r="Q12451" s="37"/>
      <c r="R12451" s="50">
        <v>-0.32536135699611934</v>
      </c>
      <c r="S12451" s="50">
        <v>24775.816422933534</v>
      </c>
      <c r="T12451" s="50">
        <v>-2619.5854896115979</v>
      </c>
    </row>
    <row r="12452" spans="2:20">
      <c r="B12452" s="44">
        <v>44121</v>
      </c>
      <c r="C12452" s="45">
        <v>14</v>
      </c>
      <c r="D12452" s="46">
        <v>2.80375</v>
      </c>
      <c r="E12452" s="37"/>
      <c r="F12452" s="44">
        <v>44121</v>
      </c>
      <c r="G12452" s="49">
        <v>14</v>
      </c>
      <c r="H12452" s="49">
        <v>18846.117316522399</v>
      </c>
      <c r="I12452" s="37"/>
      <c r="J12452" s="44">
        <v>44121</v>
      </c>
      <c r="K12452" s="49">
        <v>14</v>
      </c>
      <c r="L12452" s="49">
        <v>-4914.16</v>
      </c>
      <c r="M12452" s="37"/>
      <c r="N12452" s="44">
        <v>44121</v>
      </c>
      <c r="O12452" s="49">
        <v>14</v>
      </c>
      <c r="P12452" s="49">
        <v>8917.0879524296997</v>
      </c>
      <c r="Q12452" s="37"/>
      <c r="R12452" s="50">
        <v>-0.26075185235590959</v>
      </c>
      <c r="S12452" s="50">
        <v>25001.285346624769</v>
      </c>
      <c r="T12452" s="50">
        <v>-2325.1472012166091</v>
      </c>
    </row>
    <row r="12453" spans="2:20">
      <c r="B12453" s="44">
        <v>44121</v>
      </c>
      <c r="C12453" s="45">
        <v>15</v>
      </c>
      <c r="D12453" s="46">
        <v>2.2260499999999999</v>
      </c>
      <c r="E12453" s="37"/>
      <c r="F12453" s="44">
        <v>44121</v>
      </c>
      <c r="G12453" s="49">
        <v>15</v>
      </c>
      <c r="H12453" s="49">
        <v>20110.755433175698</v>
      </c>
      <c r="I12453" s="37"/>
      <c r="J12453" s="44">
        <v>44121</v>
      </c>
      <c r="K12453" s="49">
        <v>15</v>
      </c>
      <c r="L12453" s="49">
        <v>-1837.36</v>
      </c>
      <c r="M12453" s="37"/>
      <c r="N12453" s="44">
        <v>44121</v>
      </c>
      <c r="O12453" s="49">
        <v>15</v>
      </c>
      <c r="P12453" s="49">
        <v>9499.9065791845005</v>
      </c>
      <c r="Q12453" s="37"/>
      <c r="R12453" s="50">
        <v>-9.1362057785706038E-2</v>
      </c>
      <c r="S12453" s="50">
        <v>21147.267040593655</v>
      </c>
      <c r="T12453" s="50">
        <v>-867.93101384626334</v>
      </c>
    </row>
    <row r="12454" spans="2:20">
      <c r="B12454" s="44">
        <v>44121</v>
      </c>
      <c r="C12454" s="45">
        <v>16</v>
      </c>
      <c r="D12454" s="46">
        <v>2.1950799999999999</v>
      </c>
      <c r="E12454" s="37"/>
      <c r="F12454" s="44">
        <v>44121</v>
      </c>
      <c r="G12454" s="49">
        <v>16</v>
      </c>
      <c r="H12454" s="49">
        <v>20954.491516693899</v>
      </c>
      <c r="I12454" s="37"/>
      <c r="J12454" s="44">
        <v>44121</v>
      </c>
      <c r="K12454" s="49">
        <v>16</v>
      </c>
      <c r="L12454" s="49">
        <v>1747.39</v>
      </c>
      <c r="M12454" s="37"/>
      <c r="N12454" s="44">
        <v>44121</v>
      </c>
      <c r="O12454" s="49">
        <v>16</v>
      </c>
      <c r="P12454" s="49">
        <v>9771.6454812389002</v>
      </c>
      <c r="Q12454" s="37"/>
      <c r="R12454" s="50">
        <v>8.3389759117175416E-2</v>
      </c>
      <c r="S12454" s="50">
        <v>21449.543562957886</v>
      </c>
      <c r="T12454" s="50">
        <v>814.85516285894755</v>
      </c>
    </row>
    <row r="12455" spans="2:20">
      <c r="B12455" s="44">
        <v>44121</v>
      </c>
      <c r="C12455" s="45">
        <v>17</v>
      </c>
      <c r="D12455" s="46">
        <v>1.72096</v>
      </c>
      <c r="E12455" s="37"/>
      <c r="F12455" s="44">
        <v>44121</v>
      </c>
      <c r="G12455" s="49">
        <v>17</v>
      </c>
      <c r="H12455" s="49">
        <v>22043.526976695201</v>
      </c>
      <c r="I12455" s="37"/>
      <c r="J12455" s="44">
        <v>44121</v>
      </c>
      <c r="K12455" s="49">
        <v>17</v>
      </c>
      <c r="L12455" s="49">
        <v>7030.58</v>
      </c>
      <c r="M12455" s="37"/>
      <c r="N12455" s="44">
        <v>44121</v>
      </c>
      <c r="O12455" s="49">
        <v>17</v>
      </c>
      <c r="P12455" s="49">
        <v>10170.5484549305</v>
      </c>
      <c r="Q12455" s="37"/>
      <c r="R12455" s="50">
        <v>0.31894079415843257</v>
      </c>
      <c r="S12455" s="50">
        <v>17503.107068997193</v>
      </c>
      <c r="T12455" s="50">
        <v>3243.8028012423529</v>
      </c>
    </row>
    <row r="12456" spans="2:20">
      <c r="B12456" s="44">
        <v>44121</v>
      </c>
      <c r="C12456" s="45">
        <v>18</v>
      </c>
      <c r="D12456" s="46">
        <v>1.67038</v>
      </c>
      <c r="E12456" s="37"/>
      <c r="F12456" s="44">
        <v>44121</v>
      </c>
      <c r="G12456" s="49">
        <v>18</v>
      </c>
      <c r="H12456" s="49">
        <v>22678.299810637702</v>
      </c>
      <c r="I12456" s="37"/>
      <c r="J12456" s="44">
        <v>44121</v>
      </c>
      <c r="K12456" s="49">
        <v>18</v>
      </c>
      <c r="L12456" s="49">
        <v>11233.33</v>
      </c>
      <c r="M12456" s="37"/>
      <c r="N12456" s="44">
        <v>44121</v>
      </c>
      <c r="O12456" s="49">
        <v>18</v>
      </c>
      <c r="P12456" s="49">
        <v>10422.131079942001</v>
      </c>
      <c r="Q12456" s="37"/>
      <c r="R12456" s="50">
        <v>0.49533386954919723</v>
      </c>
      <c r="S12456" s="50">
        <v>17408.91931331352</v>
      </c>
      <c r="T12456" s="50">
        <v>5162.4345167766251</v>
      </c>
    </row>
    <row r="12457" spans="2:20">
      <c r="B12457" s="44">
        <v>44121</v>
      </c>
      <c r="C12457" s="45">
        <v>19</v>
      </c>
      <c r="D12457" s="46">
        <v>1.6012299999999999</v>
      </c>
      <c r="E12457" s="37"/>
      <c r="F12457" s="44">
        <v>44121</v>
      </c>
      <c r="G12457" s="49">
        <v>19</v>
      </c>
      <c r="H12457" s="49">
        <v>22998.941515890201</v>
      </c>
      <c r="I12457" s="37"/>
      <c r="J12457" s="44">
        <v>44121</v>
      </c>
      <c r="K12457" s="49">
        <v>19</v>
      </c>
      <c r="L12457" s="49">
        <v>4706.09</v>
      </c>
      <c r="M12457" s="37"/>
      <c r="N12457" s="44">
        <v>44121</v>
      </c>
      <c r="O12457" s="49">
        <v>19</v>
      </c>
      <c r="P12457" s="49">
        <v>10313.2460655546</v>
      </c>
      <c r="Q12457" s="37"/>
      <c r="R12457" s="50">
        <v>0.20462202561576648</v>
      </c>
      <c r="S12457" s="50">
        <v>16513.878997547992</v>
      </c>
      <c r="T12457" s="50">
        <v>2110.3173006076163</v>
      </c>
    </row>
    <row r="12458" spans="2:20">
      <c r="B12458" s="44">
        <v>44121</v>
      </c>
      <c r="C12458" s="45">
        <v>20</v>
      </c>
      <c r="D12458" s="46">
        <v>1.95086</v>
      </c>
      <c r="E12458" s="37"/>
      <c r="F12458" s="44">
        <v>44121</v>
      </c>
      <c r="G12458" s="49">
        <v>20</v>
      </c>
      <c r="H12458" s="49">
        <v>22987.8228615689</v>
      </c>
      <c r="I12458" s="37"/>
      <c r="J12458" s="44">
        <v>44121</v>
      </c>
      <c r="K12458" s="49">
        <v>20</v>
      </c>
      <c r="L12458" s="49">
        <v>20944.490000000002</v>
      </c>
      <c r="M12458" s="37"/>
      <c r="N12458" s="44">
        <v>44121</v>
      </c>
      <c r="O12458" s="49">
        <v>20</v>
      </c>
      <c r="P12458" s="49">
        <v>10236.975450063201</v>
      </c>
      <c r="Q12458" s="37"/>
      <c r="R12458" s="50">
        <v>0.91111238006862549</v>
      </c>
      <c r="S12458" s="50">
        <v>19970.905926510295</v>
      </c>
      <c r="T12458" s="50">
        <v>9327.0350670111711</v>
      </c>
    </row>
    <row r="12459" spans="2:20">
      <c r="B12459" s="44">
        <v>44121</v>
      </c>
      <c r="C12459" s="45">
        <v>21</v>
      </c>
      <c r="D12459" s="46">
        <v>1.5734600000000001</v>
      </c>
      <c r="E12459" s="37"/>
      <c r="F12459" s="44">
        <v>44121</v>
      </c>
      <c r="G12459" s="49">
        <v>21</v>
      </c>
      <c r="H12459" s="49">
        <v>23092.978859131199</v>
      </c>
      <c r="I12459" s="37"/>
      <c r="J12459" s="44">
        <v>44121</v>
      </c>
      <c r="K12459" s="49">
        <v>21</v>
      </c>
      <c r="L12459" s="49">
        <v>1011.08</v>
      </c>
      <c r="M12459" s="37"/>
      <c r="N12459" s="44">
        <v>44121</v>
      </c>
      <c r="O12459" s="49">
        <v>21</v>
      </c>
      <c r="P12459" s="49">
        <v>10312.533456064</v>
      </c>
      <c r="Q12459" s="37"/>
      <c r="R12459" s="50">
        <v>4.3783004616583222E-2</v>
      </c>
      <c r="S12459" s="50">
        <v>16226.358891778464</v>
      </c>
      <c r="T12459" s="50">
        <v>451.51369991551906</v>
      </c>
    </row>
    <row r="12460" spans="2:20">
      <c r="B12460" s="44">
        <v>44121</v>
      </c>
      <c r="C12460" s="45">
        <v>22</v>
      </c>
      <c r="D12460" s="46">
        <v>1.4600900000000001</v>
      </c>
      <c r="E12460" s="37"/>
      <c r="F12460" s="44">
        <v>44121</v>
      </c>
      <c r="G12460" s="49">
        <v>22</v>
      </c>
      <c r="H12460" s="49">
        <v>23159.705884921001</v>
      </c>
      <c r="I12460" s="37"/>
      <c r="J12460" s="44">
        <v>44121</v>
      </c>
      <c r="K12460" s="49">
        <v>22</v>
      </c>
      <c r="L12460" s="49">
        <v>-1842.44</v>
      </c>
      <c r="M12460" s="37"/>
      <c r="N12460" s="44">
        <v>44121</v>
      </c>
      <c r="O12460" s="49">
        <v>22</v>
      </c>
      <c r="P12460" s="49">
        <v>10363.527929176</v>
      </c>
      <c r="Q12460" s="37"/>
      <c r="R12460" s="50">
        <v>-7.955368730306675E-2</v>
      </c>
      <c r="S12460" s="50">
        <v>15131.683494110586</v>
      </c>
      <c r="T12460" s="50">
        <v>-824.4568602342664</v>
      </c>
    </row>
    <row r="12461" spans="2:20">
      <c r="B12461" s="44">
        <v>44121</v>
      </c>
      <c r="C12461" s="45">
        <v>23</v>
      </c>
      <c r="D12461" s="46">
        <v>1.42049</v>
      </c>
      <c r="E12461" s="37"/>
      <c r="F12461" s="44">
        <v>44121</v>
      </c>
      <c r="G12461" s="49">
        <v>23</v>
      </c>
      <c r="H12461" s="49">
        <v>23394.830238118699</v>
      </c>
      <c r="I12461" s="37"/>
      <c r="J12461" s="44">
        <v>44121</v>
      </c>
      <c r="K12461" s="49">
        <v>23</v>
      </c>
      <c r="L12461" s="49">
        <v>1935.65</v>
      </c>
      <c r="M12461" s="37"/>
      <c r="N12461" s="44">
        <v>44121</v>
      </c>
      <c r="O12461" s="49">
        <v>23</v>
      </c>
      <c r="P12461" s="49">
        <v>10625.711134667799</v>
      </c>
      <c r="Q12461" s="37"/>
      <c r="R12461" s="50">
        <v>8.2738364856613553E-2</v>
      </c>
      <c r="S12461" s="50">
        <v>15093.716409684263</v>
      </c>
      <c r="T12461" s="50">
        <v>879.15396472112559</v>
      </c>
    </row>
    <row r="12462" spans="2:20">
      <c r="B12462" s="44">
        <v>44121</v>
      </c>
      <c r="C12462" s="45">
        <v>24</v>
      </c>
      <c r="D12462" s="46">
        <v>1.17672</v>
      </c>
      <c r="E12462" s="37"/>
      <c r="F12462" s="44">
        <v>44121</v>
      </c>
      <c r="G12462" s="49">
        <v>24</v>
      </c>
      <c r="H12462" s="49">
        <v>23343.569440736999</v>
      </c>
      <c r="I12462" s="37"/>
      <c r="J12462" s="44">
        <v>44121</v>
      </c>
      <c r="K12462" s="49">
        <v>24</v>
      </c>
      <c r="L12462" s="49">
        <v>-1352.3</v>
      </c>
      <c r="M12462" s="37"/>
      <c r="N12462" s="44">
        <v>44121</v>
      </c>
      <c r="O12462" s="49">
        <v>24</v>
      </c>
      <c r="P12462" s="49">
        <v>10675.8545658733</v>
      </c>
      <c r="Q12462" s="37"/>
      <c r="R12462" s="50">
        <v>-5.7930300823664668E-2</v>
      </c>
      <c r="S12462" s="50">
        <v>12562.491584754429</v>
      </c>
      <c r="T12462" s="50">
        <v>-618.45546655073429</v>
      </c>
    </row>
    <row r="12463" spans="2:20">
      <c r="B12463" s="44">
        <v>44121</v>
      </c>
      <c r="C12463" s="45">
        <v>25</v>
      </c>
      <c r="D12463" s="46">
        <v>1.5026299999999999</v>
      </c>
      <c r="E12463" s="37"/>
      <c r="F12463" s="44">
        <v>44121</v>
      </c>
      <c r="G12463" s="49">
        <v>25</v>
      </c>
      <c r="H12463" s="49">
        <v>23341.447405423602</v>
      </c>
      <c r="I12463" s="37"/>
      <c r="J12463" s="44">
        <v>44121</v>
      </c>
      <c r="K12463" s="49">
        <v>25</v>
      </c>
      <c r="L12463" s="49">
        <v>5764.7</v>
      </c>
      <c r="M12463" s="37"/>
      <c r="N12463" s="44">
        <v>44121</v>
      </c>
      <c r="O12463" s="49">
        <v>25</v>
      </c>
      <c r="P12463" s="49">
        <v>10602.5611562351</v>
      </c>
      <c r="Q12463" s="37"/>
      <c r="R12463" s="50">
        <v>0.2469726876774796</v>
      </c>
      <c r="S12463" s="50">
        <v>15931.726470193547</v>
      </c>
      <c r="T12463" s="50">
        <v>2618.5430250202285</v>
      </c>
    </row>
    <row r="12464" spans="2:20">
      <c r="B12464" s="44">
        <v>44121</v>
      </c>
      <c r="C12464" s="45">
        <v>26</v>
      </c>
      <c r="D12464" s="46">
        <v>1.57572</v>
      </c>
      <c r="E12464" s="37"/>
      <c r="F12464" s="44">
        <v>44121</v>
      </c>
      <c r="G12464" s="49">
        <v>26</v>
      </c>
      <c r="H12464" s="49">
        <v>23128.0042102433</v>
      </c>
      <c r="I12464" s="37"/>
      <c r="J12464" s="44">
        <v>44121</v>
      </c>
      <c r="K12464" s="49">
        <v>26</v>
      </c>
      <c r="L12464" s="49">
        <v>5538.67</v>
      </c>
      <c r="M12464" s="37"/>
      <c r="N12464" s="44">
        <v>44121</v>
      </c>
      <c r="O12464" s="49">
        <v>26</v>
      </c>
      <c r="P12464" s="49">
        <v>10443.094771431</v>
      </c>
      <c r="Q12464" s="37"/>
      <c r="R12464" s="50">
        <v>0.23947894291488175</v>
      </c>
      <c r="S12464" s="50">
        <v>16455.393293239256</v>
      </c>
      <c r="T12464" s="50">
        <v>2500.9012966222249</v>
      </c>
    </row>
    <row r="12465" spans="2:20">
      <c r="B12465" s="44">
        <v>44121</v>
      </c>
      <c r="C12465" s="45">
        <v>27</v>
      </c>
      <c r="D12465" s="46">
        <v>1.05779</v>
      </c>
      <c r="E12465" s="37"/>
      <c r="F12465" s="44">
        <v>44121</v>
      </c>
      <c r="G12465" s="49">
        <v>27</v>
      </c>
      <c r="H12465" s="49">
        <v>22718.276408579801</v>
      </c>
      <c r="I12465" s="37"/>
      <c r="J12465" s="44">
        <v>44121</v>
      </c>
      <c r="K12465" s="49">
        <v>27</v>
      </c>
      <c r="L12465" s="49">
        <v>-1847.42</v>
      </c>
      <c r="M12465" s="37"/>
      <c r="N12465" s="44">
        <v>44121</v>
      </c>
      <c r="O12465" s="49">
        <v>27</v>
      </c>
      <c r="P12465" s="49">
        <v>10237.393211827601</v>
      </c>
      <c r="Q12465" s="37"/>
      <c r="R12465" s="50">
        <v>-8.1318669021136755E-2</v>
      </c>
      <c r="S12465" s="50">
        <v>10829.012165539118</v>
      </c>
      <c r="T12465" s="50">
        <v>-832.49119023184085</v>
      </c>
    </row>
    <row r="12466" spans="2:20">
      <c r="B12466" s="44">
        <v>44121</v>
      </c>
      <c r="C12466" s="45">
        <v>28</v>
      </c>
      <c r="D12466" s="46">
        <v>1.6217699999999999</v>
      </c>
      <c r="E12466" s="37"/>
      <c r="F12466" s="44">
        <v>44121</v>
      </c>
      <c r="G12466" s="49">
        <v>28</v>
      </c>
      <c r="H12466" s="49">
        <v>22403.3699086669</v>
      </c>
      <c r="I12466" s="37"/>
      <c r="J12466" s="44">
        <v>44121</v>
      </c>
      <c r="K12466" s="49">
        <v>28</v>
      </c>
      <c r="L12466" s="49">
        <v>11873.25</v>
      </c>
      <c r="M12466" s="37"/>
      <c r="N12466" s="44">
        <v>44121</v>
      </c>
      <c r="O12466" s="49">
        <v>28</v>
      </c>
      <c r="P12466" s="49">
        <v>9993.3084580712002</v>
      </c>
      <c r="Q12466" s="37"/>
      <c r="R12466" s="50">
        <v>0.52997607272496761</v>
      </c>
      <c r="S12466" s="50">
        <v>16206.847858046131</v>
      </c>
      <c r="T12466" s="50">
        <v>5296.2143701377763</v>
      </c>
    </row>
    <row r="12467" spans="2:20">
      <c r="B12467" s="44">
        <v>44121</v>
      </c>
      <c r="C12467" s="45">
        <v>29</v>
      </c>
      <c r="D12467" s="46">
        <v>1.51206</v>
      </c>
      <c r="E12467" s="37"/>
      <c r="F12467" s="44">
        <v>44121</v>
      </c>
      <c r="G12467" s="49">
        <v>29</v>
      </c>
      <c r="H12467" s="49">
        <v>22419.306315866699</v>
      </c>
      <c r="I12467" s="37"/>
      <c r="J12467" s="44">
        <v>44121</v>
      </c>
      <c r="K12467" s="49">
        <v>29</v>
      </c>
      <c r="L12467" s="49">
        <v>13705.59</v>
      </c>
      <c r="M12467" s="37"/>
      <c r="N12467" s="44">
        <v>44121</v>
      </c>
      <c r="O12467" s="49">
        <v>29</v>
      </c>
      <c r="P12467" s="49">
        <v>10095.328250394001</v>
      </c>
      <c r="Q12467" s="37"/>
      <c r="R12467" s="50">
        <v>0.6113297979384944</v>
      </c>
      <c r="S12467" s="50">
        <v>15264.742034290752</v>
      </c>
      <c r="T12467" s="50">
        <v>6171.5749794361391</v>
      </c>
    </row>
    <row r="12468" spans="2:20">
      <c r="B12468" s="44">
        <v>44121</v>
      </c>
      <c r="C12468" s="45">
        <v>30</v>
      </c>
      <c r="D12468" s="46">
        <v>1.2570699999999999</v>
      </c>
      <c r="E12468" s="37"/>
      <c r="F12468" s="44">
        <v>44121</v>
      </c>
      <c r="G12468" s="49">
        <v>30</v>
      </c>
      <c r="H12468" s="49">
        <v>22238.280869165999</v>
      </c>
      <c r="I12468" s="37"/>
      <c r="J12468" s="44">
        <v>44121</v>
      </c>
      <c r="K12468" s="49">
        <v>30</v>
      </c>
      <c r="L12468" s="49">
        <v>10159.58</v>
      </c>
      <c r="M12468" s="37"/>
      <c r="N12468" s="44">
        <v>44121</v>
      </c>
      <c r="O12468" s="49">
        <v>30</v>
      </c>
      <c r="P12468" s="49">
        <v>10045.3496183607</v>
      </c>
      <c r="Q12468" s="37"/>
      <c r="R12468" s="50">
        <v>0.45685096162655914</v>
      </c>
      <c r="S12468" s="50">
        <v>12627.707644752685</v>
      </c>
      <c r="T12468" s="50">
        <v>4589.2276330230752</v>
      </c>
    </row>
    <row r="12469" spans="2:20">
      <c r="B12469" s="44">
        <v>44121</v>
      </c>
      <c r="C12469" s="45">
        <v>31</v>
      </c>
      <c r="D12469" s="46">
        <v>1.23075</v>
      </c>
      <c r="E12469" s="37"/>
      <c r="F12469" s="44">
        <v>44121</v>
      </c>
      <c r="G12469" s="49">
        <v>31</v>
      </c>
      <c r="H12469" s="49">
        <v>22605.754905826299</v>
      </c>
      <c r="I12469" s="37"/>
      <c r="J12469" s="44">
        <v>44121</v>
      </c>
      <c r="K12469" s="49">
        <v>31</v>
      </c>
      <c r="L12469" s="49">
        <v>4151.25</v>
      </c>
      <c r="M12469" s="37"/>
      <c r="N12469" s="44">
        <v>44121</v>
      </c>
      <c r="O12469" s="49">
        <v>31</v>
      </c>
      <c r="P12469" s="49">
        <v>10261.252860992299</v>
      </c>
      <c r="Q12469" s="37"/>
      <c r="R12469" s="50">
        <v>0.18363686668699025</v>
      </c>
      <c r="S12469" s="50">
        <v>12629.036958666273</v>
      </c>
      <c r="T12469" s="50">
        <v>1884.3443236755402</v>
      </c>
    </row>
    <row r="12470" spans="2:20">
      <c r="B12470" s="44">
        <v>44121</v>
      </c>
      <c r="C12470" s="45">
        <v>32</v>
      </c>
      <c r="D12470" s="46">
        <v>0.69743999999999995</v>
      </c>
      <c r="E12470" s="37"/>
      <c r="F12470" s="44">
        <v>44121</v>
      </c>
      <c r="G12470" s="49">
        <v>32</v>
      </c>
      <c r="H12470" s="49">
        <v>23047.714967239601</v>
      </c>
      <c r="I12470" s="37"/>
      <c r="J12470" s="44">
        <v>44121</v>
      </c>
      <c r="K12470" s="49">
        <v>32</v>
      </c>
      <c r="L12470" s="49">
        <v>-1298.58</v>
      </c>
      <c r="M12470" s="37"/>
      <c r="N12470" s="44">
        <v>44121</v>
      </c>
      <c r="O12470" s="49">
        <v>32</v>
      </c>
      <c r="P12470" s="49">
        <v>10485.326046518099</v>
      </c>
      <c r="Q12470" s="37"/>
      <c r="R12470" s="50">
        <v>-5.6343112618575109E-2</v>
      </c>
      <c r="S12470" s="50">
        <v>7312.8857978835822</v>
      </c>
      <c r="T12470" s="50">
        <v>-590.77590628144821</v>
      </c>
    </row>
    <row r="12471" spans="2:20">
      <c r="B12471" s="44">
        <v>44121</v>
      </c>
      <c r="C12471" s="45">
        <v>33</v>
      </c>
      <c r="D12471" s="46">
        <v>0.93284999999999996</v>
      </c>
      <c r="E12471" s="37"/>
      <c r="F12471" s="44">
        <v>44121</v>
      </c>
      <c r="G12471" s="49">
        <v>33</v>
      </c>
      <c r="H12471" s="49">
        <v>24027.314471476398</v>
      </c>
      <c r="I12471" s="37"/>
      <c r="J12471" s="44">
        <v>44121</v>
      </c>
      <c r="K12471" s="49">
        <v>33</v>
      </c>
      <c r="L12471" s="49">
        <v>-771.64</v>
      </c>
      <c r="M12471" s="37"/>
      <c r="N12471" s="44">
        <v>44121</v>
      </c>
      <c r="O12471" s="49">
        <v>33</v>
      </c>
      <c r="P12471" s="49">
        <v>11003.1628011924</v>
      </c>
      <c r="Q12471" s="37"/>
      <c r="R12471" s="50">
        <v>-3.2115116357095956E-2</v>
      </c>
      <c r="S12471" s="50">
        <v>10264.300419092329</v>
      </c>
      <c r="T12471" s="50">
        <v>-353.36785365636382</v>
      </c>
    </row>
    <row r="12472" spans="2:20">
      <c r="B12472" s="44">
        <v>44121</v>
      </c>
      <c r="C12472" s="45">
        <v>34</v>
      </c>
      <c r="D12472" s="46">
        <v>1.74024</v>
      </c>
      <c r="E12472" s="37"/>
      <c r="F12472" s="44">
        <v>44121</v>
      </c>
      <c r="G12472" s="49">
        <v>34</v>
      </c>
      <c r="H12472" s="49">
        <v>24643.796016566299</v>
      </c>
      <c r="I12472" s="37"/>
      <c r="J12472" s="44">
        <v>44121</v>
      </c>
      <c r="K12472" s="49">
        <v>34</v>
      </c>
      <c r="L12472" s="49">
        <v>18774.38</v>
      </c>
      <c r="M12472" s="37"/>
      <c r="N12472" s="44">
        <v>44121</v>
      </c>
      <c r="O12472" s="49">
        <v>34</v>
      </c>
      <c r="P12472" s="49">
        <v>11258.7311412115</v>
      </c>
      <c r="Q12472" s="37"/>
      <c r="R12472" s="50">
        <v>0.76182987342450403</v>
      </c>
      <c r="S12472" s="50">
        <v>19592.8942811819</v>
      </c>
      <c r="T12472" s="50">
        <v>8577.2377202296793</v>
      </c>
    </row>
    <row r="12473" spans="2:20">
      <c r="B12473" s="44">
        <v>44121</v>
      </c>
      <c r="C12473" s="45">
        <v>35</v>
      </c>
      <c r="D12473" s="46">
        <v>1.9112899999999999</v>
      </c>
      <c r="E12473" s="37"/>
      <c r="F12473" s="44">
        <v>44121</v>
      </c>
      <c r="G12473" s="49">
        <v>35</v>
      </c>
      <c r="H12473" s="49">
        <v>25433.9728969362</v>
      </c>
      <c r="I12473" s="37"/>
      <c r="J12473" s="44">
        <v>44121</v>
      </c>
      <c r="K12473" s="49">
        <v>35</v>
      </c>
      <c r="L12473" s="49">
        <v>19405.419999999998</v>
      </c>
      <c r="M12473" s="37"/>
      <c r="N12473" s="44">
        <v>44121</v>
      </c>
      <c r="O12473" s="49">
        <v>35</v>
      </c>
      <c r="P12473" s="49">
        <v>11625.5146370251</v>
      </c>
      <c r="Q12473" s="37"/>
      <c r="R12473" s="50">
        <v>0.7629724258429792</v>
      </c>
      <c r="S12473" s="50">
        <v>22219.729870599702</v>
      </c>
      <c r="T12473" s="50">
        <v>8869.9471042841033</v>
      </c>
    </row>
    <row r="12474" spans="2:20">
      <c r="B12474" s="44">
        <v>44121</v>
      </c>
      <c r="C12474" s="45">
        <v>36</v>
      </c>
      <c r="D12474" s="46">
        <v>1.97553</v>
      </c>
      <c r="E12474" s="37"/>
      <c r="F12474" s="44">
        <v>44121</v>
      </c>
      <c r="G12474" s="49">
        <v>36</v>
      </c>
      <c r="H12474" s="49">
        <v>25867.983866203602</v>
      </c>
      <c r="I12474" s="37"/>
      <c r="J12474" s="44">
        <v>44121</v>
      </c>
      <c r="K12474" s="49">
        <v>36</v>
      </c>
      <c r="L12474" s="49">
        <v>20850.53</v>
      </c>
      <c r="M12474" s="37"/>
      <c r="N12474" s="44">
        <v>44121</v>
      </c>
      <c r="O12474" s="49">
        <v>36</v>
      </c>
      <c r="P12474" s="49">
        <v>11720.0389935887</v>
      </c>
      <c r="Q12474" s="37"/>
      <c r="R12474" s="50">
        <v>0.80603614521505551</v>
      </c>
      <c r="S12474" s="50">
        <v>23153.288633004286</v>
      </c>
      <c r="T12474" s="50">
        <v>9446.7750521623748</v>
      </c>
    </row>
    <row r="12475" spans="2:20">
      <c r="B12475" s="44">
        <v>44121</v>
      </c>
      <c r="C12475" s="45">
        <v>37</v>
      </c>
      <c r="D12475" s="46">
        <v>2.0254400000000001</v>
      </c>
      <c r="E12475" s="37"/>
      <c r="F12475" s="44">
        <v>44121</v>
      </c>
      <c r="G12475" s="49">
        <v>37</v>
      </c>
      <c r="H12475" s="49">
        <v>26153.978593913602</v>
      </c>
      <c r="I12475" s="37"/>
      <c r="J12475" s="44">
        <v>44121</v>
      </c>
      <c r="K12475" s="49">
        <v>37</v>
      </c>
      <c r="L12475" s="49">
        <v>23090.560000000001</v>
      </c>
      <c r="M12475" s="37"/>
      <c r="N12475" s="44">
        <v>44121</v>
      </c>
      <c r="O12475" s="49">
        <v>37</v>
      </c>
      <c r="P12475" s="49">
        <v>11784.4963830613</v>
      </c>
      <c r="Q12475" s="37"/>
      <c r="R12475" s="50">
        <v>0.88286988218968332</v>
      </c>
      <c r="S12475" s="50">
        <v>23868.790354107681</v>
      </c>
      <c r="T12475" s="50">
        <v>10404.176933378079</v>
      </c>
    </row>
    <row r="12476" spans="2:20">
      <c r="B12476" s="44">
        <v>44121</v>
      </c>
      <c r="C12476" s="45">
        <v>38</v>
      </c>
      <c r="D12476" s="46">
        <v>2.1406800000000001</v>
      </c>
      <c r="E12476" s="37"/>
      <c r="F12476" s="44">
        <v>44121</v>
      </c>
      <c r="G12476" s="49">
        <v>38</v>
      </c>
      <c r="H12476" s="49">
        <v>26344.149320559402</v>
      </c>
      <c r="I12476" s="37"/>
      <c r="J12476" s="44">
        <v>44121</v>
      </c>
      <c r="K12476" s="49">
        <v>38</v>
      </c>
      <c r="L12476" s="49">
        <v>29434.560000000001</v>
      </c>
      <c r="M12476" s="37"/>
      <c r="N12476" s="44">
        <v>44121</v>
      </c>
      <c r="O12476" s="49">
        <v>38</v>
      </c>
      <c r="P12476" s="49">
        <v>11836.234785930401</v>
      </c>
      <c r="Q12476" s="37"/>
      <c r="R12476" s="50">
        <v>1.117309184739125</v>
      </c>
      <c r="S12476" s="50">
        <v>25337.591081545492</v>
      </c>
      <c r="T12476" s="50">
        <v>13224.733839048768</v>
      </c>
    </row>
    <row r="12477" spans="2:20">
      <c r="B12477" s="44">
        <v>44121</v>
      </c>
      <c r="C12477" s="45">
        <v>39</v>
      </c>
      <c r="D12477" s="46">
        <v>1.9367300000000001</v>
      </c>
      <c r="E12477" s="37"/>
      <c r="F12477" s="44">
        <v>44121</v>
      </c>
      <c r="G12477" s="49">
        <v>39</v>
      </c>
      <c r="H12477" s="49">
        <v>26088.084874912602</v>
      </c>
      <c r="I12477" s="37"/>
      <c r="J12477" s="44">
        <v>44121</v>
      </c>
      <c r="K12477" s="49">
        <v>39</v>
      </c>
      <c r="L12477" s="49">
        <v>16937</v>
      </c>
      <c r="M12477" s="37"/>
      <c r="N12477" s="44">
        <v>44121</v>
      </c>
      <c r="O12477" s="49">
        <v>39</v>
      </c>
      <c r="P12477" s="49">
        <v>11731.1216557426</v>
      </c>
      <c r="Q12477" s="37"/>
      <c r="R12477" s="50">
        <v>0.64922358544943748</v>
      </c>
      <c r="S12477" s="50">
        <v>22720.015244326365</v>
      </c>
      <c r="T12477" s="50">
        <v>7616.120862684752</v>
      </c>
    </row>
    <row r="12478" spans="2:20">
      <c r="B12478" s="44">
        <v>44121</v>
      </c>
      <c r="C12478" s="45">
        <v>40</v>
      </c>
      <c r="D12478" s="46">
        <v>1.60303</v>
      </c>
      <c r="E12478" s="37"/>
      <c r="F12478" s="44">
        <v>44121</v>
      </c>
      <c r="G12478" s="49">
        <v>40</v>
      </c>
      <c r="H12478" s="49">
        <v>25296.2429403428</v>
      </c>
      <c r="I12478" s="37"/>
      <c r="J12478" s="44">
        <v>44121</v>
      </c>
      <c r="K12478" s="49">
        <v>40</v>
      </c>
      <c r="L12478" s="49">
        <v>-1185.46</v>
      </c>
      <c r="M12478" s="37"/>
      <c r="N12478" s="44">
        <v>44121</v>
      </c>
      <c r="O12478" s="49">
        <v>40</v>
      </c>
      <c r="P12478" s="49">
        <v>11314.488908790399</v>
      </c>
      <c r="Q12478" s="37"/>
      <c r="R12478" s="50">
        <v>-4.686308566832318E-2</v>
      </c>
      <c r="S12478" s="50">
        <v>18137.465155458274</v>
      </c>
      <c r="T12478" s="50">
        <v>-530.23186302593695</v>
      </c>
    </row>
    <row r="12479" spans="2:20">
      <c r="B12479" s="44">
        <v>44121</v>
      </c>
      <c r="C12479" s="45">
        <v>41</v>
      </c>
      <c r="D12479" s="46">
        <v>1.4048</v>
      </c>
      <c r="E12479" s="37"/>
      <c r="F12479" s="44">
        <v>44121</v>
      </c>
      <c r="G12479" s="49">
        <v>41</v>
      </c>
      <c r="H12479" s="49">
        <v>24523.958407433402</v>
      </c>
      <c r="I12479" s="37"/>
      <c r="J12479" s="44">
        <v>44121</v>
      </c>
      <c r="K12479" s="49">
        <v>41</v>
      </c>
      <c r="L12479" s="49">
        <v>-5216.6000000000004</v>
      </c>
      <c r="M12479" s="37"/>
      <c r="N12479" s="44">
        <v>44121</v>
      </c>
      <c r="O12479" s="49">
        <v>41</v>
      </c>
      <c r="P12479" s="49">
        <v>11014.859243696499</v>
      </c>
      <c r="Q12479" s="37"/>
      <c r="R12479" s="50">
        <v>-0.21271443676966964</v>
      </c>
      <c r="S12479" s="50">
        <v>15473.674265544843</v>
      </c>
      <c r="T12479" s="50">
        <v>-2343.0195801200903</v>
      </c>
    </row>
    <row r="12480" spans="2:20">
      <c r="B12480" s="44">
        <v>44121</v>
      </c>
      <c r="C12480" s="45">
        <v>42</v>
      </c>
      <c r="D12480" s="46">
        <v>1.42703</v>
      </c>
      <c r="E12480" s="37"/>
      <c r="F12480" s="44">
        <v>44121</v>
      </c>
      <c r="G12480" s="49">
        <v>42</v>
      </c>
      <c r="H12480" s="49">
        <v>23966.6744657204</v>
      </c>
      <c r="I12480" s="37"/>
      <c r="J12480" s="44">
        <v>44121</v>
      </c>
      <c r="K12480" s="49">
        <v>42</v>
      </c>
      <c r="L12480" s="49">
        <v>-1546.59</v>
      </c>
      <c r="M12480" s="37"/>
      <c r="N12480" s="44">
        <v>44121</v>
      </c>
      <c r="O12480" s="49">
        <v>42</v>
      </c>
      <c r="P12480" s="49">
        <v>10986.485737412</v>
      </c>
      <c r="Q12480" s="37"/>
      <c r="R12480" s="50">
        <v>-6.4530855217818886E-2</v>
      </c>
      <c r="S12480" s="50">
        <v>15678.044741859047</v>
      </c>
      <c r="T12480" s="50">
        <v>-708.96732047356591</v>
      </c>
    </row>
    <row r="12481" spans="2:20">
      <c r="B12481" s="44">
        <v>44121</v>
      </c>
      <c r="C12481" s="45">
        <v>43</v>
      </c>
      <c r="D12481" s="46">
        <v>2.3077800000000002</v>
      </c>
      <c r="E12481" s="37"/>
      <c r="F12481" s="44">
        <v>44121</v>
      </c>
      <c r="G12481" s="49">
        <v>43</v>
      </c>
      <c r="H12481" s="49">
        <v>23008.092565512001</v>
      </c>
      <c r="I12481" s="37"/>
      <c r="J12481" s="44">
        <v>44121</v>
      </c>
      <c r="K12481" s="49">
        <v>43</v>
      </c>
      <c r="L12481" s="49">
        <v>31018.05</v>
      </c>
      <c r="M12481" s="37"/>
      <c r="N12481" s="44">
        <v>44121</v>
      </c>
      <c r="O12481" s="49">
        <v>43</v>
      </c>
      <c r="P12481" s="49">
        <v>10604.559274789601</v>
      </c>
      <c r="Q12481" s="37"/>
      <c r="R12481" s="50">
        <v>1.348136526819026</v>
      </c>
      <c r="S12481" s="50">
        <v>24472.989803173947</v>
      </c>
      <c r="T12481" s="50">
        <v>14296.393709161341</v>
      </c>
    </row>
    <row r="12482" spans="2:20">
      <c r="B12482" s="44">
        <v>44121</v>
      </c>
      <c r="C12482" s="45">
        <v>44</v>
      </c>
      <c r="D12482" s="46">
        <v>2.2524600000000001</v>
      </c>
      <c r="E12482" s="37"/>
      <c r="F12482" s="44">
        <v>44121</v>
      </c>
      <c r="G12482" s="49">
        <v>44</v>
      </c>
      <c r="H12482" s="49">
        <v>21677.509535366698</v>
      </c>
      <c r="I12482" s="37"/>
      <c r="J12482" s="44">
        <v>44121</v>
      </c>
      <c r="K12482" s="49">
        <v>44</v>
      </c>
      <c r="L12482" s="49">
        <v>15436.37</v>
      </c>
      <c r="M12482" s="37"/>
      <c r="N12482" s="44">
        <v>44121</v>
      </c>
      <c r="O12482" s="49">
        <v>44</v>
      </c>
      <c r="P12482" s="49">
        <v>9858.3391099739001</v>
      </c>
      <c r="Q12482" s="37"/>
      <c r="R12482" s="50">
        <v>0.7120914870232522</v>
      </c>
      <c r="S12482" s="50">
        <v>22205.514511651811</v>
      </c>
      <c r="T12482" s="50">
        <v>7020.0393564007991</v>
      </c>
    </row>
    <row r="12483" spans="2:20">
      <c r="B12483" s="44">
        <v>44121</v>
      </c>
      <c r="C12483" s="45">
        <v>45</v>
      </c>
      <c r="D12483" s="46">
        <v>1.9545300000000001</v>
      </c>
      <c r="E12483" s="37"/>
      <c r="F12483" s="44">
        <v>44121</v>
      </c>
      <c r="G12483" s="49">
        <v>45</v>
      </c>
      <c r="H12483" s="49">
        <v>20678.939479319601</v>
      </c>
      <c r="I12483" s="37"/>
      <c r="J12483" s="44">
        <v>44121</v>
      </c>
      <c r="K12483" s="49">
        <v>45</v>
      </c>
      <c r="L12483" s="49">
        <v>7986.78</v>
      </c>
      <c r="M12483" s="37"/>
      <c r="N12483" s="44">
        <v>44121</v>
      </c>
      <c r="O12483" s="49">
        <v>45</v>
      </c>
      <c r="P12483" s="49">
        <v>9464.9209734462002</v>
      </c>
      <c r="Q12483" s="37"/>
      <c r="R12483" s="50">
        <v>0.38622773706491786</v>
      </c>
      <c r="S12483" s="50">
        <v>18499.471990229802</v>
      </c>
      <c r="T12483" s="50">
        <v>3655.6150090724054</v>
      </c>
    </row>
    <row r="12484" spans="2:20">
      <c r="B12484" s="44">
        <v>44121</v>
      </c>
      <c r="C12484" s="45">
        <v>46</v>
      </c>
      <c r="D12484" s="46">
        <v>1.9684999999999999</v>
      </c>
      <c r="E12484" s="37"/>
      <c r="F12484" s="44">
        <v>44121</v>
      </c>
      <c r="G12484" s="49">
        <v>46</v>
      </c>
      <c r="H12484" s="49">
        <v>19839.108084096399</v>
      </c>
      <c r="I12484" s="37"/>
      <c r="J12484" s="44">
        <v>44121</v>
      </c>
      <c r="K12484" s="49">
        <v>46</v>
      </c>
      <c r="L12484" s="49">
        <v>1916.67</v>
      </c>
      <c r="M12484" s="37"/>
      <c r="N12484" s="44">
        <v>44121</v>
      </c>
      <c r="O12484" s="49">
        <v>46</v>
      </c>
      <c r="P12484" s="49">
        <v>9204.3297592635008</v>
      </c>
      <c r="Q12484" s="37"/>
      <c r="R12484" s="50">
        <v>9.6610693982581708E-2</v>
      </c>
      <c r="S12484" s="50">
        <v>18118.7231311102</v>
      </c>
      <c r="T12484" s="50">
        <v>889.23668568697599</v>
      </c>
    </row>
    <row r="12485" spans="2:20">
      <c r="B12485" s="44">
        <v>44121</v>
      </c>
      <c r="C12485" s="45">
        <v>47</v>
      </c>
      <c r="D12485" s="46">
        <v>2.1357699999999999</v>
      </c>
      <c r="E12485" s="37"/>
      <c r="F12485" s="44">
        <v>44121</v>
      </c>
      <c r="G12485" s="49">
        <v>47</v>
      </c>
      <c r="H12485" s="49">
        <v>18878.957836933001</v>
      </c>
      <c r="I12485" s="37"/>
      <c r="J12485" s="44">
        <v>44121</v>
      </c>
      <c r="K12485" s="49">
        <v>47</v>
      </c>
      <c r="L12485" s="49">
        <v>-8947.49</v>
      </c>
      <c r="M12485" s="37"/>
      <c r="N12485" s="44">
        <v>44121</v>
      </c>
      <c r="O12485" s="49">
        <v>47</v>
      </c>
      <c r="P12485" s="49">
        <v>8886.1671871164999</v>
      </c>
      <c r="Q12485" s="37"/>
      <c r="R12485" s="50">
        <v>-0.4739398264080012</v>
      </c>
      <c r="S12485" s="50">
        <v>18978.809293227805</v>
      </c>
      <c r="T12485" s="50">
        <v>-4211.5085340944706</v>
      </c>
    </row>
    <row r="12486" spans="2:20">
      <c r="B12486" s="44">
        <v>44121</v>
      </c>
      <c r="C12486" s="45">
        <v>48</v>
      </c>
      <c r="D12486" s="46">
        <v>2.6589100000000001</v>
      </c>
      <c r="E12486" s="37"/>
      <c r="F12486" s="44">
        <v>44121</v>
      </c>
      <c r="G12486" s="49">
        <v>48</v>
      </c>
      <c r="H12486" s="49">
        <v>17945.068922463601</v>
      </c>
      <c r="I12486" s="37"/>
      <c r="J12486" s="44">
        <v>44121</v>
      </c>
      <c r="K12486" s="49">
        <v>48</v>
      </c>
      <c r="L12486" s="49">
        <v>4478.42</v>
      </c>
      <c r="M12486" s="37"/>
      <c r="N12486" s="44">
        <v>44121</v>
      </c>
      <c r="O12486" s="49">
        <v>48</v>
      </c>
      <c r="P12486" s="49">
        <v>8501.6555536452997</v>
      </c>
      <c r="Q12486" s="37"/>
      <c r="R12486" s="50">
        <v>0.24956270824872248</v>
      </c>
      <c r="S12486" s="50">
        <v>22605.136968143026</v>
      </c>
      <c r="T12486" s="50">
        <v>2121.6961845655132</v>
      </c>
    </row>
    <row r="12487" spans="2:20">
      <c r="B12487" s="44">
        <v>44122</v>
      </c>
      <c r="C12487" s="45">
        <v>1</v>
      </c>
      <c r="D12487" s="46">
        <v>2.50847</v>
      </c>
      <c r="E12487" s="37"/>
      <c r="F12487" s="44">
        <v>44122</v>
      </c>
      <c r="G12487" s="49">
        <v>1</v>
      </c>
      <c r="H12487" s="49">
        <v>17457.565236614901</v>
      </c>
      <c r="I12487" s="37"/>
      <c r="J12487" s="44">
        <v>44122</v>
      </c>
      <c r="K12487" s="49">
        <v>1</v>
      </c>
      <c r="L12487" s="49">
        <v>-3924.29</v>
      </c>
      <c r="M12487" s="37"/>
      <c r="N12487" s="44">
        <v>44122</v>
      </c>
      <c r="O12487" s="49">
        <v>1</v>
      </c>
      <c r="P12487" s="49">
        <v>8462.0927512601993</v>
      </c>
      <c r="Q12487" s="37"/>
      <c r="R12487" s="50">
        <v>-0.22479022399809387</v>
      </c>
      <c r="S12487" s="50">
        <v>21226.905803753671</v>
      </c>
      <c r="T12487" s="50">
        <v>-1902.1957250484265</v>
      </c>
    </row>
    <row r="12488" spans="2:20">
      <c r="B12488" s="44">
        <v>44122</v>
      </c>
      <c r="C12488" s="45">
        <v>2</v>
      </c>
      <c r="D12488" s="46">
        <v>2.46509</v>
      </c>
      <c r="E12488" s="37"/>
      <c r="F12488" s="44">
        <v>44122</v>
      </c>
      <c r="G12488" s="49">
        <v>2</v>
      </c>
      <c r="H12488" s="49">
        <v>17067.534769468701</v>
      </c>
      <c r="I12488" s="37"/>
      <c r="J12488" s="44">
        <v>44122</v>
      </c>
      <c r="K12488" s="49">
        <v>2</v>
      </c>
      <c r="L12488" s="49">
        <v>-3349.7</v>
      </c>
      <c r="M12488" s="37"/>
      <c r="N12488" s="44">
        <v>44122</v>
      </c>
      <c r="O12488" s="49">
        <v>2</v>
      </c>
      <c r="P12488" s="49">
        <v>8290.9516649156994</v>
      </c>
      <c r="Q12488" s="37"/>
      <c r="R12488" s="50">
        <v>-0.19626150145550711</v>
      </c>
      <c r="S12488" s="50">
        <v>20437.942039667043</v>
      </c>
      <c r="T12488" s="50">
        <v>-1627.1946222513916</v>
      </c>
    </row>
    <row r="12489" spans="2:20">
      <c r="B12489" s="44">
        <v>44122</v>
      </c>
      <c r="C12489" s="45">
        <v>3</v>
      </c>
      <c r="D12489" s="46">
        <v>2.85087</v>
      </c>
      <c r="E12489" s="37"/>
      <c r="F12489" s="44">
        <v>44122</v>
      </c>
      <c r="G12489" s="49">
        <v>3</v>
      </c>
      <c r="H12489" s="49">
        <v>17003.523216720499</v>
      </c>
      <c r="I12489" s="37"/>
      <c r="J12489" s="44">
        <v>44122</v>
      </c>
      <c r="K12489" s="49">
        <v>3</v>
      </c>
      <c r="L12489" s="49">
        <v>864.78</v>
      </c>
      <c r="M12489" s="37"/>
      <c r="N12489" s="44">
        <v>44122</v>
      </c>
      <c r="O12489" s="49">
        <v>3</v>
      </c>
      <c r="P12489" s="49">
        <v>8195.1216414576993</v>
      </c>
      <c r="Q12489" s="37"/>
      <c r="R12489" s="50">
        <v>5.0858871363178085E-2</v>
      </c>
      <c r="S12489" s="50">
        <v>23363.226433982512</v>
      </c>
      <c r="T12489" s="50">
        <v>416.79463736849397</v>
      </c>
    </row>
    <row r="12490" spans="2:20">
      <c r="B12490" s="44">
        <v>44122</v>
      </c>
      <c r="C12490" s="45">
        <v>4</v>
      </c>
      <c r="D12490" s="46">
        <v>3.5468899999999999</v>
      </c>
      <c r="E12490" s="37"/>
      <c r="F12490" s="44">
        <v>44122</v>
      </c>
      <c r="G12490" s="49">
        <v>4</v>
      </c>
      <c r="H12490" s="49">
        <v>17293.5215796915</v>
      </c>
      <c r="I12490" s="37"/>
      <c r="J12490" s="44">
        <v>44122</v>
      </c>
      <c r="K12490" s="49">
        <v>4</v>
      </c>
      <c r="L12490" s="49">
        <v>13937.86</v>
      </c>
      <c r="M12490" s="37"/>
      <c r="N12490" s="44">
        <v>44122</v>
      </c>
      <c r="O12490" s="49">
        <v>4</v>
      </c>
      <c r="P12490" s="49">
        <v>8297.6458527229006</v>
      </c>
      <c r="Q12490" s="37"/>
      <c r="R12490" s="50">
        <v>0.8059584588235521</v>
      </c>
      <c r="S12490" s="50">
        <v>29430.837098564327</v>
      </c>
      <c r="T12490" s="50">
        <v>6687.5578633241876</v>
      </c>
    </row>
    <row r="12491" spans="2:20">
      <c r="B12491" s="44">
        <v>44122</v>
      </c>
      <c r="C12491" s="45">
        <v>5</v>
      </c>
      <c r="D12491" s="46">
        <v>3.8049900000000001</v>
      </c>
      <c r="E12491" s="37"/>
      <c r="F12491" s="44">
        <v>44122</v>
      </c>
      <c r="G12491" s="49">
        <v>5</v>
      </c>
      <c r="H12491" s="49">
        <v>17338.432223268501</v>
      </c>
      <c r="I12491" s="37"/>
      <c r="J12491" s="44">
        <v>44122</v>
      </c>
      <c r="K12491" s="49">
        <v>5</v>
      </c>
      <c r="L12491" s="49">
        <v>15767.03</v>
      </c>
      <c r="M12491" s="37"/>
      <c r="N12491" s="44">
        <v>44122</v>
      </c>
      <c r="O12491" s="49">
        <v>5</v>
      </c>
      <c r="P12491" s="49">
        <v>8310.9391077687997</v>
      </c>
      <c r="Q12491" s="37"/>
      <c r="R12491" s="50">
        <v>0.90936884009849239</v>
      </c>
      <c r="S12491" s="50">
        <v>31623.040195669208</v>
      </c>
      <c r="T12491" s="50">
        <v>7557.7090565609124</v>
      </c>
    </row>
    <row r="12492" spans="2:20">
      <c r="B12492" s="44">
        <v>44122</v>
      </c>
      <c r="C12492" s="45">
        <v>6</v>
      </c>
      <c r="D12492" s="46">
        <v>3.1832699999999998</v>
      </c>
      <c r="E12492" s="37"/>
      <c r="F12492" s="44">
        <v>44122</v>
      </c>
      <c r="G12492" s="49">
        <v>6</v>
      </c>
      <c r="H12492" s="49">
        <v>17079.0449850318</v>
      </c>
      <c r="I12492" s="37"/>
      <c r="J12492" s="44">
        <v>44122</v>
      </c>
      <c r="K12492" s="49">
        <v>6</v>
      </c>
      <c r="L12492" s="49">
        <v>7641.2</v>
      </c>
      <c r="M12492" s="37"/>
      <c r="N12492" s="44">
        <v>44122</v>
      </c>
      <c r="O12492" s="49">
        <v>6</v>
      </c>
      <c r="P12492" s="49">
        <v>8190.5956226854996</v>
      </c>
      <c r="Q12492" s="37"/>
      <c r="R12492" s="50">
        <v>0.44740206532020987</v>
      </c>
      <c r="S12492" s="50">
        <v>26072.877327826071</v>
      </c>
      <c r="T12492" s="50">
        <v>3664.4893977921629</v>
      </c>
    </row>
    <row r="12493" spans="2:20">
      <c r="B12493" s="44">
        <v>44122</v>
      </c>
      <c r="C12493" s="45">
        <v>7</v>
      </c>
      <c r="D12493" s="46">
        <v>3.3183099999999999</v>
      </c>
      <c r="E12493" s="37"/>
      <c r="F12493" s="44">
        <v>44122</v>
      </c>
      <c r="G12493" s="49">
        <v>7</v>
      </c>
      <c r="H12493" s="49">
        <v>17076.734123017599</v>
      </c>
      <c r="I12493" s="37"/>
      <c r="J12493" s="44">
        <v>44122</v>
      </c>
      <c r="K12493" s="49">
        <v>7</v>
      </c>
      <c r="L12493" s="49">
        <v>11457.15</v>
      </c>
      <c r="M12493" s="37"/>
      <c r="N12493" s="44">
        <v>44122</v>
      </c>
      <c r="O12493" s="49">
        <v>7</v>
      </c>
      <c r="P12493" s="49">
        <v>8212.8670064446997</v>
      </c>
      <c r="Q12493" s="37"/>
      <c r="R12493" s="50">
        <v>0.67092161284850105</v>
      </c>
      <c r="S12493" s="50">
        <v>27252.838716155511</v>
      </c>
      <c r="T12493" s="50">
        <v>5510.1899780741187</v>
      </c>
    </row>
    <row r="12494" spans="2:20">
      <c r="B12494" s="44">
        <v>44122</v>
      </c>
      <c r="C12494" s="45">
        <v>8</v>
      </c>
      <c r="D12494" s="46">
        <v>3.0487000000000002</v>
      </c>
      <c r="E12494" s="37"/>
      <c r="F12494" s="44">
        <v>44122</v>
      </c>
      <c r="G12494" s="49">
        <v>8</v>
      </c>
      <c r="H12494" s="49">
        <v>17054.1330387735</v>
      </c>
      <c r="I12494" s="37"/>
      <c r="J12494" s="44">
        <v>44122</v>
      </c>
      <c r="K12494" s="49">
        <v>8</v>
      </c>
      <c r="L12494" s="49">
        <v>4442.22</v>
      </c>
      <c r="M12494" s="37"/>
      <c r="N12494" s="44">
        <v>44122</v>
      </c>
      <c r="O12494" s="49">
        <v>8</v>
      </c>
      <c r="P12494" s="49">
        <v>8323.1811941566993</v>
      </c>
      <c r="Q12494" s="37"/>
      <c r="R12494" s="50">
        <v>0.2604776208735074</v>
      </c>
      <c r="S12494" s="50">
        <v>25374.88250662553</v>
      </c>
      <c r="T12494" s="50">
        <v>2168.0024355530554</v>
      </c>
    </row>
    <row r="12495" spans="2:20">
      <c r="B12495" s="44">
        <v>44122</v>
      </c>
      <c r="C12495" s="45">
        <v>9</v>
      </c>
      <c r="D12495" s="46">
        <v>2.8395199999999998</v>
      </c>
      <c r="E12495" s="37"/>
      <c r="F12495" s="44">
        <v>44122</v>
      </c>
      <c r="G12495" s="49">
        <v>9</v>
      </c>
      <c r="H12495" s="49">
        <v>16639.702285114399</v>
      </c>
      <c r="I12495" s="37"/>
      <c r="J12495" s="44">
        <v>44122</v>
      </c>
      <c r="K12495" s="49">
        <v>9</v>
      </c>
      <c r="L12495" s="49">
        <v>3167.71</v>
      </c>
      <c r="M12495" s="37"/>
      <c r="N12495" s="44">
        <v>44122</v>
      </c>
      <c r="O12495" s="49">
        <v>9</v>
      </c>
      <c r="P12495" s="49">
        <v>8167.1289486751002</v>
      </c>
      <c r="Q12495" s="37"/>
      <c r="R12495" s="50">
        <v>0.19037059351919899</v>
      </c>
      <c r="S12495" s="50">
        <v>23190.725992341919</v>
      </c>
      <c r="T12495" s="50">
        <v>1554.7811853071105</v>
      </c>
    </row>
    <row r="12496" spans="2:20">
      <c r="B12496" s="44">
        <v>44122</v>
      </c>
      <c r="C12496" s="45">
        <v>10</v>
      </c>
      <c r="D12496" s="46">
        <v>2.8344399999999998</v>
      </c>
      <c r="E12496" s="37"/>
      <c r="F12496" s="44">
        <v>44122</v>
      </c>
      <c r="G12496" s="49">
        <v>10</v>
      </c>
      <c r="H12496" s="49">
        <v>16729.902578642199</v>
      </c>
      <c r="I12496" s="37"/>
      <c r="J12496" s="44">
        <v>44122</v>
      </c>
      <c r="K12496" s="49">
        <v>10</v>
      </c>
      <c r="L12496" s="49">
        <v>-1925.08</v>
      </c>
      <c r="M12496" s="37"/>
      <c r="N12496" s="44">
        <v>44122</v>
      </c>
      <c r="O12496" s="49">
        <v>10</v>
      </c>
      <c r="P12496" s="49">
        <v>8276.3419909910008</v>
      </c>
      <c r="Q12496" s="37"/>
      <c r="R12496" s="50">
        <v>-0.11506821339519359</v>
      </c>
      <c r="S12496" s="50">
        <v>23458.794792944533</v>
      </c>
      <c r="T12496" s="50">
        <v>-952.34388635095388</v>
      </c>
    </row>
    <row r="12497" spans="2:20">
      <c r="B12497" s="44">
        <v>44122</v>
      </c>
      <c r="C12497" s="45">
        <v>11</v>
      </c>
      <c r="D12497" s="46">
        <v>2.7233200000000002</v>
      </c>
      <c r="E12497" s="37"/>
      <c r="F12497" s="44">
        <v>44122</v>
      </c>
      <c r="G12497" s="49">
        <v>11</v>
      </c>
      <c r="H12497" s="49">
        <v>16801.666018223601</v>
      </c>
      <c r="I12497" s="37"/>
      <c r="J12497" s="44">
        <v>44122</v>
      </c>
      <c r="K12497" s="49">
        <v>11</v>
      </c>
      <c r="L12497" s="49">
        <v>-1566.4</v>
      </c>
      <c r="M12497" s="37"/>
      <c r="N12497" s="44">
        <v>44122</v>
      </c>
      <c r="O12497" s="49">
        <v>11</v>
      </c>
      <c r="P12497" s="49">
        <v>8420.3271184004006</v>
      </c>
      <c r="Q12497" s="37"/>
      <c r="R12497" s="50">
        <v>-9.3228849942680367E-2</v>
      </c>
      <c r="S12497" s="50">
        <v>22931.245248082181</v>
      </c>
      <c r="T12497" s="50">
        <v>-785.01741338963313</v>
      </c>
    </row>
    <row r="12498" spans="2:20">
      <c r="B12498" s="44">
        <v>44122</v>
      </c>
      <c r="C12498" s="45">
        <v>12</v>
      </c>
      <c r="D12498" s="46">
        <v>3.1606000000000001</v>
      </c>
      <c r="E12498" s="37"/>
      <c r="F12498" s="44">
        <v>44122</v>
      </c>
      <c r="G12498" s="49">
        <v>12</v>
      </c>
      <c r="H12498" s="49">
        <v>16915.390594841901</v>
      </c>
      <c r="I12498" s="37"/>
      <c r="J12498" s="44">
        <v>44122</v>
      </c>
      <c r="K12498" s="49">
        <v>12</v>
      </c>
      <c r="L12498" s="49">
        <v>6049.8</v>
      </c>
      <c r="M12498" s="37"/>
      <c r="N12498" s="44">
        <v>44122</v>
      </c>
      <c r="O12498" s="49">
        <v>12</v>
      </c>
      <c r="P12498" s="49">
        <v>8432.9394793093998</v>
      </c>
      <c r="Q12498" s="37"/>
      <c r="R12498" s="50">
        <v>0.3576506239143421</v>
      </c>
      <c r="S12498" s="50">
        <v>26653.14851830529</v>
      </c>
      <c r="T12498" s="50">
        <v>3016.046066206894</v>
      </c>
    </row>
    <row r="12499" spans="2:20">
      <c r="B12499" s="44">
        <v>44122</v>
      </c>
      <c r="C12499" s="45">
        <v>13</v>
      </c>
      <c r="D12499" s="46">
        <v>3.5131100000000002</v>
      </c>
      <c r="E12499" s="37"/>
      <c r="F12499" s="44">
        <v>44122</v>
      </c>
      <c r="G12499" s="49">
        <v>13</v>
      </c>
      <c r="H12499" s="49">
        <v>17658.4296576782</v>
      </c>
      <c r="I12499" s="37"/>
      <c r="J12499" s="44">
        <v>44122</v>
      </c>
      <c r="K12499" s="49">
        <v>13</v>
      </c>
      <c r="L12499" s="49">
        <v>11695.92</v>
      </c>
      <c r="M12499" s="37"/>
      <c r="N12499" s="44">
        <v>44122</v>
      </c>
      <c r="O12499" s="49">
        <v>13</v>
      </c>
      <c r="P12499" s="49">
        <v>8730.1576435108</v>
      </c>
      <c r="Q12499" s="37"/>
      <c r="R12499" s="50">
        <v>0.66234202172753254</v>
      </c>
      <c r="S12499" s="50">
        <v>30670.004118994228</v>
      </c>
      <c r="T12499" s="50">
        <v>5782.3502636030144</v>
      </c>
    </row>
    <row r="12500" spans="2:20">
      <c r="B12500" s="44">
        <v>44122</v>
      </c>
      <c r="C12500" s="45">
        <v>14</v>
      </c>
      <c r="D12500" s="46">
        <v>3.0572900000000001</v>
      </c>
      <c r="E12500" s="37"/>
      <c r="F12500" s="44">
        <v>44122</v>
      </c>
      <c r="G12500" s="49">
        <v>14</v>
      </c>
      <c r="H12500" s="49">
        <v>18252.721312983602</v>
      </c>
      <c r="I12500" s="37"/>
      <c r="J12500" s="44">
        <v>44122</v>
      </c>
      <c r="K12500" s="49">
        <v>14</v>
      </c>
      <c r="L12500" s="49">
        <v>2125.34</v>
      </c>
      <c r="M12500" s="37"/>
      <c r="N12500" s="44">
        <v>44122</v>
      </c>
      <c r="O12500" s="49">
        <v>14</v>
      </c>
      <c r="P12500" s="49">
        <v>9030.0140456026002</v>
      </c>
      <c r="Q12500" s="37"/>
      <c r="R12500" s="50">
        <v>0.11643962363509021</v>
      </c>
      <c r="S12500" s="50">
        <v>27607.371641480375</v>
      </c>
      <c r="T12500" s="50">
        <v>1051.451436889545</v>
      </c>
    </row>
    <row r="12501" spans="2:20">
      <c r="B12501" s="44">
        <v>44122</v>
      </c>
      <c r="C12501" s="45">
        <v>15</v>
      </c>
      <c r="D12501" s="46">
        <v>2.1342500000000002</v>
      </c>
      <c r="E12501" s="37"/>
      <c r="F12501" s="44">
        <v>44122</v>
      </c>
      <c r="G12501" s="49">
        <v>15</v>
      </c>
      <c r="H12501" s="49">
        <v>18488.298858809201</v>
      </c>
      <c r="I12501" s="37"/>
      <c r="J12501" s="44">
        <v>44122</v>
      </c>
      <c r="K12501" s="49">
        <v>15</v>
      </c>
      <c r="L12501" s="49">
        <v>-2551.08</v>
      </c>
      <c r="M12501" s="37"/>
      <c r="N12501" s="44">
        <v>44122</v>
      </c>
      <c r="O12501" s="49">
        <v>15</v>
      </c>
      <c r="P12501" s="49">
        <v>8992.9054033027005</v>
      </c>
      <c r="Q12501" s="37"/>
      <c r="R12501" s="50">
        <v>-0.1379834899620565</v>
      </c>
      <c r="S12501" s="50">
        <v>19193.10835699879</v>
      </c>
      <c r="T12501" s="50">
        <v>-1240.8724724463418</v>
      </c>
    </row>
    <row r="12502" spans="2:20">
      <c r="B12502" s="44">
        <v>44122</v>
      </c>
      <c r="C12502" s="45">
        <v>16</v>
      </c>
      <c r="D12502" s="46">
        <v>1.929</v>
      </c>
      <c r="E12502" s="37"/>
      <c r="F12502" s="44">
        <v>44122</v>
      </c>
      <c r="G12502" s="49">
        <v>16</v>
      </c>
      <c r="H12502" s="49">
        <v>19387.788433916801</v>
      </c>
      <c r="I12502" s="37"/>
      <c r="J12502" s="44">
        <v>44122</v>
      </c>
      <c r="K12502" s="49">
        <v>16</v>
      </c>
      <c r="L12502" s="49">
        <v>-4051.16</v>
      </c>
      <c r="M12502" s="37"/>
      <c r="N12502" s="44">
        <v>44122</v>
      </c>
      <c r="O12502" s="49">
        <v>16</v>
      </c>
      <c r="P12502" s="49">
        <v>9314.4004994313</v>
      </c>
      <c r="Q12502" s="37"/>
      <c r="R12502" s="50">
        <v>-0.20895420918215413</v>
      </c>
      <c r="S12502" s="50">
        <v>17967.478563402979</v>
      </c>
      <c r="T12502" s="50">
        <v>-1946.2831903645288</v>
      </c>
    </row>
    <row r="12503" spans="2:20">
      <c r="B12503" s="44">
        <v>44122</v>
      </c>
      <c r="C12503" s="45">
        <v>17</v>
      </c>
      <c r="D12503" s="46">
        <v>2.37981</v>
      </c>
      <c r="E12503" s="37"/>
      <c r="F12503" s="44">
        <v>44122</v>
      </c>
      <c r="G12503" s="49">
        <v>17</v>
      </c>
      <c r="H12503" s="49">
        <v>20861.474650894801</v>
      </c>
      <c r="I12503" s="37"/>
      <c r="J12503" s="44">
        <v>44122</v>
      </c>
      <c r="K12503" s="49">
        <v>17</v>
      </c>
      <c r="L12503" s="49">
        <v>23590.09</v>
      </c>
      <c r="M12503" s="37"/>
      <c r="N12503" s="44">
        <v>44122</v>
      </c>
      <c r="O12503" s="49">
        <v>17</v>
      </c>
      <c r="P12503" s="49">
        <v>10175.456080325501</v>
      </c>
      <c r="Q12503" s="37"/>
      <c r="R12503" s="50">
        <v>1.1307968585522865</v>
      </c>
      <c r="S12503" s="50">
        <v>24215.652134519431</v>
      </c>
      <c r="T12503" s="50">
        <v>11506.373769968839</v>
      </c>
    </row>
    <row r="12504" spans="2:20">
      <c r="B12504" s="44">
        <v>44122</v>
      </c>
      <c r="C12504" s="45">
        <v>18</v>
      </c>
      <c r="D12504" s="46">
        <v>1.77308</v>
      </c>
      <c r="E12504" s="37"/>
      <c r="F12504" s="44">
        <v>44122</v>
      </c>
      <c r="G12504" s="49">
        <v>18</v>
      </c>
      <c r="H12504" s="49">
        <v>21531.743313897001</v>
      </c>
      <c r="I12504" s="37"/>
      <c r="J12504" s="44">
        <v>44122</v>
      </c>
      <c r="K12504" s="49">
        <v>18</v>
      </c>
      <c r="L12504" s="49">
        <v>6607.04</v>
      </c>
      <c r="M12504" s="37"/>
      <c r="N12504" s="44">
        <v>44122</v>
      </c>
      <c r="O12504" s="49">
        <v>18</v>
      </c>
      <c r="P12504" s="49">
        <v>10352.8369272082</v>
      </c>
      <c r="Q12504" s="37"/>
      <c r="R12504" s="50">
        <v>0.30685114083334297</v>
      </c>
      <c r="S12504" s="50">
        <v>18356.408098894317</v>
      </c>
      <c r="T12504" s="50">
        <v>3176.7798219753972</v>
      </c>
    </row>
    <row r="12505" spans="2:20">
      <c r="B12505" s="44">
        <v>44122</v>
      </c>
      <c r="C12505" s="45">
        <v>19</v>
      </c>
      <c r="D12505" s="46">
        <v>1.42916</v>
      </c>
      <c r="E12505" s="37"/>
      <c r="F12505" s="44">
        <v>44122</v>
      </c>
      <c r="G12505" s="49">
        <v>19</v>
      </c>
      <c r="H12505" s="49">
        <v>22197.127755055801</v>
      </c>
      <c r="I12505" s="37"/>
      <c r="J12505" s="44">
        <v>44122</v>
      </c>
      <c r="K12505" s="49">
        <v>19</v>
      </c>
      <c r="L12505" s="49">
        <v>-2389.94</v>
      </c>
      <c r="M12505" s="37"/>
      <c r="N12505" s="44">
        <v>44122</v>
      </c>
      <c r="O12505" s="49">
        <v>19</v>
      </c>
      <c r="P12505" s="49">
        <v>10314.218852849801</v>
      </c>
      <c r="Q12505" s="37"/>
      <c r="R12505" s="50">
        <v>-0.10766888519870088</v>
      </c>
      <c r="S12505" s="50">
        <v>14740.669015738822</v>
      </c>
      <c r="T12505" s="50">
        <v>-1110.5204455817616</v>
      </c>
    </row>
    <row r="12506" spans="2:20">
      <c r="B12506" s="44">
        <v>44122</v>
      </c>
      <c r="C12506" s="45">
        <v>20</v>
      </c>
      <c r="D12506" s="46">
        <v>1.50919</v>
      </c>
      <c r="E12506" s="37"/>
      <c r="F12506" s="44">
        <v>44122</v>
      </c>
      <c r="G12506" s="49">
        <v>20</v>
      </c>
      <c r="H12506" s="49">
        <v>22708.253346586302</v>
      </c>
      <c r="I12506" s="37"/>
      <c r="J12506" s="44">
        <v>44122</v>
      </c>
      <c r="K12506" s="49">
        <v>20</v>
      </c>
      <c r="L12506" s="49">
        <v>8589.59</v>
      </c>
      <c r="M12506" s="37"/>
      <c r="N12506" s="44">
        <v>44122</v>
      </c>
      <c r="O12506" s="49">
        <v>20</v>
      </c>
      <c r="P12506" s="49">
        <v>10510.8064327463</v>
      </c>
      <c r="Q12506" s="37"/>
      <c r="R12506" s="50">
        <v>0.37825850667159572</v>
      </c>
      <c r="S12506" s="50">
        <v>15862.803960236388</v>
      </c>
      <c r="T12506" s="50">
        <v>3975.8019451648174</v>
      </c>
    </row>
    <row r="12507" spans="2:20">
      <c r="B12507" s="44">
        <v>44122</v>
      </c>
      <c r="C12507" s="45">
        <v>21</v>
      </c>
      <c r="D12507" s="46">
        <v>1.8062199999999999</v>
      </c>
      <c r="E12507" s="37"/>
      <c r="F12507" s="44">
        <v>44122</v>
      </c>
      <c r="G12507" s="49">
        <v>21</v>
      </c>
      <c r="H12507" s="49">
        <v>23207.679347954101</v>
      </c>
      <c r="I12507" s="37"/>
      <c r="J12507" s="44">
        <v>44122</v>
      </c>
      <c r="K12507" s="49">
        <v>21</v>
      </c>
      <c r="L12507" s="49">
        <v>19743.830000000002</v>
      </c>
      <c r="M12507" s="37"/>
      <c r="N12507" s="44">
        <v>44122</v>
      </c>
      <c r="O12507" s="49">
        <v>21</v>
      </c>
      <c r="P12507" s="49">
        <v>10906.0750698052</v>
      </c>
      <c r="Q12507" s="37"/>
      <c r="R12507" s="50">
        <v>0.85074555296889443</v>
      </c>
      <c r="S12507" s="50">
        <v>19698.770912583546</v>
      </c>
      <c r="T12507" s="50">
        <v>9278.2948659816993</v>
      </c>
    </row>
    <row r="12508" spans="2:20">
      <c r="B12508" s="44">
        <v>44122</v>
      </c>
      <c r="C12508" s="45">
        <v>22</v>
      </c>
      <c r="D12508" s="46">
        <v>1.9458500000000001</v>
      </c>
      <c r="E12508" s="37"/>
      <c r="F12508" s="44">
        <v>44122</v>
      </c>
      <c r="G12508" s="49">
        <v>22</v>
      </c>
      <c r="H12508" s="49">
        <v>23394.355053187701</v>
      </c>
      <c r="I12508" s="37"/>
      <c r="J12508" s="44">
        <v>44122</v>
      </c>
      <c r="K12508" s="49">
        <v>22</v>
      </c>
      <c r="L12508" s="49">
        <v>21053.8</v>
      </c>
      <c r="M12508" s="37"/>
      <c r="N12508" s="44">
        <v>44122</v>
      </c>
      <c r="O12508" s="49">
        <v>22</v>
      </c>
      <c r="P12508" s="49">
        <v>11010.7932505348</v>
      </c>
      <c r="Q12508" s="37"/>
      <c r="R12508" s="50">
        <v>0.89995214452946504</v>
      </c>
      <c r="S12508" s="50">
        <v>21425.35204655314</v>
      </c>
      <c r="T12508" s="50">
        <v>9909.1869987893515</v>
      </c>
    </row>
    <row r="12509" spans="2:20">
      <c r="B12509" s="44">
        <v>44122</v>
      </c>
      <c r="C12509" s="45">
        <v>23</v>
      </c>
      <c r="D12509" s="46">
        <v>2.0767600000000002</v>
      </c>
      <c r="E12509" s="37"/>
      <c r="F12509" s="44">
        <v>44122</v>
      </c>
      <c r="G12509" s="49">
        <v>23</v>
      </c>
      <c r="H12509" s="49">
        <v>23412.2326973251</v>
      </c>
      <c r="I12509" s="37"/>
      <c r="J12509" s="44">
        <v>44122</v>
      </c>
      <c r="K12509" s="49">
        <v>23</v>
      </c>
      <c r="L12509" s="49">
        <v>24842.61</v>
      </c>
      <c r="M12509" s="37"/>
      <c r="N12509" s="44">
        <v>44122</v>
      </c>
      <c r="O12509" s="49">
        <v>23</v>
      </c>
      <c r="P12509" s="49">
        <v>10965.983843829201</v>
      </c>
      <c r="Q12509" s="37"/>
      <c r="R12509" s="50">
        <v>1.0610952966838709</v>
      </c>
      <c r="S12509" s="50">
        <v>22773.716607510734</v>
      </c>
      <c r="T12509" s="50">
        <v>11635.953880198482</v>
      </c>
    </row>
    <row r="12510" spans="2:20">
      <c r="B12510" s="44">
        <v>44122</v>
      </c>
      <c r="C12510" s="45">
        <v>24</v>
      </c>
      <c r="D12510" s="46">
        <v>2.7651400000000002</v>
      </c>
      <c r="E12510" s="37"/>
      <c r="F12510" s="44">
        <v>44122</v>
      </c>
      <c r="G12510" s="49">
        <v>24</v>
      </c>
      <c r="H12510" s="49">
        <v>23461.695935663</v>
      </c>
      <c r="I12510" s="37"/>
      <c r="J12510" s="44">
        <v>44122</v>
      </c>
      <c r="K12510" s="49">
        <v>24</v>
      </c>
      <c r="L12510" s="49">
        <v>45565.7</v>
      </c>
      <c r="M12510" s="37"/>
      <c r="N12510" s="44">
        <v>44122</v>
      </c>
      <c r="O12510" s="49">
        <v>24</v>
      </c>
      <c r="P12510" s="49">
        <v>11044.2927469693</v>
      </c>
      <c r="Q12510" s="37"/>
      <c r="R12510" s="50">
        <v>1.9421315545538957</v>
      </c>
      <c r="S12510" s="50">
        <v>30539.015646354692</v>
      </c>
      <c r="T12510" s="50">
        <v>21449.469441619804</v>
      </c>
    </row>
    <row r="12511" spans="2:20">
      <c r="B12511" s="44">
        <v>44122</v>
      </c>
      <c r="C12511" s="45">
        <v>25</v>
      </c>
      <c r="D12511" s="46">
        <v>2.68445</v>
      </c>
      <c r="E12511" s="37"/>
      <c r="F12511" s="44">
        <v>44122</v>
      </c>
      <c r="G12511" s="49">
        <v>25</v>
      </c>
      <c r="H12511" s="49">
        <v>23408.8925974296</v>
      </c>
      <c r="I12511" s="37"/>
      <c r="J12511" s="44">
        <v>44122</v>
      </c>
      <c r="K12511" s="49">
        <v>25</v>
      </c>
      <c r="L12511" s="49">
        <v>42110.18</v>
      </c>
      <c r="M12511" s="37"/>
      <c r="N12511" s="44">
        <v>44122</v>
      </c>
      <c r="O12511" s="49">
        <v>25</v>
      </c>
      <c r="P12511" s="49">
        <v>10901.6050597264</v>
      </c>
      <c r="Q12511" s="37"/>
      <c r="R12511" s="50">
        <v>1.7988967152006108</v>
      </c>
      <c r="S12511" s="50">
        <v>29264.813702582534</v>
      </c>
      <c r="T12511" s="50">
        <v>19610.861532356179</v>
      </c>
    </row>
    <row r="12512" spans="2:20">
      <c r="B12512" s="44">
        <v>44122</v>
      </c>
      <c r="C12512" s="45">
        <v>26</v>
      </c>
      <c r="D12512" s="46">
        <v>2.6334200000000001</v>
      </c>
      <c r="E12512" s="37"/>
      <c r="F12512" s="44">
        <v>44122</v>
      </c>
      <c r="G12512" s="49">
        <v>26</v>
      </c>
      <c r="H12512" s="49">
        <v>23358.601063533701</v>
      </c>
      <c r="I12512" s="37"/>
      <c r="J12512" s="44">
        <v>44122</v>
      </c>
      <c r="K12512" s="49">
        <v>26</v>
      </c>
      <c r="L12512" s="49">
        <v>40814.89</v>
      </c>
      <c r="M12512" s="37"/>
      <c r="N12512" s="44">
        <v>44122</v>
      </c>
      <c r="O12512" s="49">
        <v>26</v>
      </c>
      <c r="P12512" s="49">
        <v>10853.631714970599</v>
      </c>
      <c r="Q12512" s="37"/>
      <c r="R12512" s="50">
        <v>1.747317396662003</v>
      </c>
      <c r="S12512" s="50">
        <v>28582.170830837877</v>
      </c>
      <c r="T12512" s="50">
        <v>18964.739512530577</v>
      </c>
    </row>
    <row r="12513" spans="2:20">
      <c r="B12513" s="44">
        <v>44122</v>
      </c>
      <c r="C12513" s="45">
        <v>27</v>
      </c>
      <c r="D12513" s="46">
        <v>2.2856299999999998</v>
      </c>
      <c r="E12513" s="37"/>
      <c r="F12513" s="44">
        <v>44122</v>
      </c>
      <c r="G12513" s="49">
        <v>27</v>
      </c>
      <c r="H12513" s="49">
        <v>23186.269417328502</v>
      </c>
      <c r="I12513" s="37"/>
      <c r="J12513" s="44">
        <v>44122</v>
      </c>
      <c r="K12513" s="49">
        <v>27</v>
      </c>
      <c r="L12513" s="49">
        <v>30908.77</v>
      </c>
      <c r="M12513" s="37"/>
      <c r="N12513" s="44">
        <v>44122</v>
      </c>
      <c r="O12513" s="49">
        <v>27</v>
      </c>
      <c r="P12513" s="49">
        <v>10763.035008504799</v>
      </c>
      <c r="Q12513" s="37"/>
      <c r="R12513" s="50">
        <v>1.3330635232289678</v>
      </c>
      <c r="S12513" s="50">
        <v>24600.315706488822</v>
      </c>
      <c r="T12513" s="50">
        <v>14347.809369074132</v>
      </c>
    </row>
    <row r="12514" spans="2:20">
      <c r="B12514" s="44">
        <v>44122</v>
      </c>
      <c r="C12514" s="45">
        <v>28</v>
      </c>
      <c r="D12514" s="46">
        <v>1.9841500000000001</v>
      </c>
      <c r="E12514" s="37"/>
      <c r="F12514" s="44">
        <v>44122</v>
      </c>
      <c r="G12514" s="49">
        <v>28</v>
      </c>
      <c r="H12514" s="49">
        <v>23159.281080349501</v>
      </c>
      <c r="I12514" s="37"/>
      <c r="J12514" s="44">
        <v>44122</v>
      </c>
      <c r="K12514" s="49">
        <v>28</v>
      </c>
      <c r="L12514" s="49">
        <v>20491.46</v>
      </c>
      <c r="M12514" s="37"/>
      <c r="N12514" s="44">
        <v>44122</v>
      </c>
      <c r="O12514" s="49">
        <v>28</v>
      </c>
      <c r="P12514" s="49">
        <v>10742.8130131825</v>
      </c>
      <c r="Q12514" s="37"/>
      <c r="R12514" s="50">
        <v>0.88480553126439099</v>
      </c>
      <c r="S12514" s="50">
        <v>21315.352440106057</v>
      </c>
      <c r="T12514" s="50">
        <v>9505.3003754029542</v>
      </c>
    </row>
    <row r="12515" spans="2:20">
      <c r="B12515" s="44">
        <v>44122</v>
      </c>
      <c r="C12515" s="45">
        <v>29</v>
      </c>
      <c r="D12515" s="46">
        <v>1.4712099999999999</v>
      </c>
      <c r="E12515" s="37"/>
      <c r="F12515" s="44">
        <v>44122</v>
      </c>
      <c r="G12515" s="49">
        <v>29</v>
      </c>
      <c r="H12515" s="49">
        <v>23215.2645255426</v>
      </c>
      <c r="I12515" s="37"/>
      <c r="J12515" s="44">
        <v>44122</v>
      </c>
      <c r="K12515" s="49">
        <v>29</v>
      </c>
      <c r="L12515" s="49">
        <v>7950.65</v>
      </c>
      <c r="M12515" s="37"/>
      <c r="N12515" s="44">
        <v>44122</v>
      </c>
      <c r="O12515" s="49">
        <v>29</v>
      </c>
      <c r="P12515" s="49">
        <v>10681.928757551599</v>
      </c>
      <c r="Q12515" s="37"/>
      <c r="R12515" s="50">
        <v>0.34247509828080119</v>
      </c>
      <c r="S12515" s="50">
        <v>15715.360407397488</v>
      </c>
      <c r="T12515" s="50">
        <v>3658.2946010710007</v>
      </c>
    </row>
    <row r="12516" spans="2:20">
      <c r="B12516" s="44">
        <v>44122</v>
      </c>
      <c r="C12516" s="45">
        <v>30</v>
      </c>
      <c r="D12516" s="46">
        <v>1.4279299999999999</v>
      </c>
      <c r="E12516" s="37"/>
      <c r="F12516" s="44">
        <v>44122</v>
      </c>
      <c r="G12516" s="49">
        <v>30</v>
      </c>
      <c r="H12516" s="49">
        <v>23472.8441952904</v>
      </c>
      <c r="I12516" s="37"/>
      <c r="J12516" s="44">
        <v>44122</v>
      </c>
      <c r="K12516" s="49">
        <v>30</v>
      </c>
      <c r="L12516" s="49">
        <v>4838.8599999999997</v>
      </c>
      <c r="M12516" s="37"/>
      <c r="N12516" s="44">
        <v>44122</v>
      </c>
      <c r="O12516" s="49">
        <v>30</v>
      </c>
      <c r="P12516" s="49">
        <v>10811.7640918747</v>
      </c>
      <c r="Q12516" s="37"/>
      <c r="R12516" s="50">
        <v>0.20614715284357701</v>
      </c>
      <c r="S12516" s="50">
        <v>15438.442299710639</v>
      </c>
      <c r="T12516" s="50">
        <v>2228.8143847563915</v>
      </c>
    </row>
    <row r="12517" spans="2:20">
      <c r="B12517" s="44">
        <v>44122</v>
      </c>
      <c r="C12517" s="45">
        <v>31</v>
      </c>
      <c r="D12517" s="46">
        <v>1.78477</v>
      </c>
      <c r="E12517" s="37"/>
      <c r="F12517" s="44">
        <v>44122</v>
      </c>
      <c r="G12517" s="49">
        <v>31</v>
      </c>
      <c r="H12517" s="49">
        <v>23946.926407628602</v>
      </c>
      <c r="I12517" s="37"/>
      <c r="J12517" s="44">
        <v>44122</v>
      </c>
      <c r="K12517" s="49">
        <v>31</v>
      </c>
      <c r="L12517" s="49">
        <v>17487.61</v>
      </c>
      <c r="M12517" s="37"/>
      <c r="N12517" s="44">
        <v>44122</v>
      </c>
      <c r="O12517" s="49">
        <v>31</v>
      </c>
      <c r="P12517" s="49">
        <v>11093.411894463599</v>
      </c>
      <c r="Q12517" s="37"/>
      <c r="R12517" s="50">
        <v>0.73026532517463694</v>
      </c>
      <c r="S12517" s="50">
        <v>19799.188746881799</v>
      </c>
      <c r="T12517" s="50">
        <v>8101.1340444066454</v>
      </c>
    </row>
    <row r="12518" spans="2:20">
      <c r="B12518" s="44">
        <v>44122</v>
      </c>
      <c r="C12518" s="45">
        <v>32</v>
      </c>
      <c r="D12518" s="46">
        <v>1.65256</v>
      </c>
      <c r="E12518" s="37"/>
      <c r="F12518" s="44">
        <v>44122</v>
      </c>
      <c r="G12518" s="49">
        <v>32</v>
      </c>
      <c r="H12518" s="49">
        <v>24251.593635630099</v>
      </c>
      <c r="I12518" s="37"/>
      <c r="J12518" s="44">
        <v>44122</v>
      </c>
      <c r="K12518" s="49">
        <v>32</v>
      </c>
      <c r="L12518" s="49">
        <v>5648.67</v>
      </c>
      <c r="M12518" s="37"/>
      <c r="N12518" s="44">
        <v>44122</v>
      </c>
      <c r="O12518" s="49">
        <v>32</v>
      </c>
      <c r="P12518" s="49">
        <v>11256.212812071601</v>
      </c>
      <c r="Q12518" s="37"/>
      <c r="R12518" s="50">
        <v>0.23291953860306541</v>
      </c>
      <c r="S12518" s="50">
        <v>18601.567044717045</v>
      </c>
      <c r="T12518" s="50">
        <v>2621.7918946056307</v>
      </c>
    </row>
    <row r="12519" spans="2:20">
      <c r="B12519" s="44">
        <v>44122</v>
      </c>
      <c r="C12519" s="45">
        <v>33</v>
      </c>
      <c r="D12519" s="46">
        <v>1.79677</v>
      </c>
      <c r="E12519" s="37"/>
      <c r="F12519" s="44">
        <v>44122</v>
      </c>
      <c r="G12519" s="49">
        <v>33</v>
      </c>
      <c r="H12519" s="49">
        <v>25033.682373145399</v>
      </c>
      <c r="I12519" s="37"/>
      <c r="J12519" s="44">
        <v>44122</v>
      </c>
      <c r="K12519" s="49">
        <v>33</v>
      </c>
      <c r="L12519" s="49">
        <v>13575.68</v>
      </c>
      <c r="M12519" s="37"/>
      <c r="N12519" s="44">
        <v>44122</v>
      </c>
      <c r="O12519" s="49">
        <v>33</v>
      </c>
      <c r="P12519" s="49">
        <v>11523.6667832896</v>
      </c>
      <c r="Q12519" s="37"/>
      <c r="R12519" s="50">
        <v>0.54229656658754921</v>
      </c>
      <c r="S12519" s="50">
        <v>20705.378766211255</v>
      </c>
      <c r="T12519" s="50">
        <v>6249.244931076938</v>
      </c>
    </row>
    <row r="12520" spans="2:20">
      <c r="B12520" s="44">
        <v>44122</v>
      </c>
      <c r="C12520" s="45">
        <v>34</v>
      </c>
      <c r="D12520" s="46">
        <v>1.9817400000000001</v>
      </c>
      <c r="E12520" s="37"/>
      <c r="F12520" s="44">
        <v>44122</v>
      </c>
      <c r="G12520" s="49">
        <v>34</v>
      </c>
      <c r="H12520" s="49">
        <v>25977.7467727597</v>
      </c>
      <c r="I12520" s="37"/>
      <c r="J12520" s="44">
        <v>44122</v>
      </c>
      <c r="K12520" s="49">
        <v>34</v>
      </c>
      <c r="L12520" s="49">
        <v>23961.34</v>
      </c>
      <c r="M12520" s="37"/>
      <c r="N12520" s="44">
        <v>44122</v>
      </c>
      <c r="O12520" s="49">
        <v>34</v>
      </c>
      <c r="P12520" s="49">
        <v>11985.3150094304</v>
      </c>
      <c r="Q12520" s="37"/>
      <c r="R12520" s="50">
        <v>0.92237945844964098</v>
      </c>
      <c r="S12520" s="50">
        <v>23751.778166788601</v>
      </c>
      <c r="T12520" s="50">
        <v>11055.008367746766</v>
      </c>
    </row>
    <row r="12521" spans="2:20">
      <c r="B12521" s="44">
        <v>44122</v>
      </c>
      <c r="C12521" s="45">
        <v>35</v>
      </c>
      <c r="D12521" s="46">
        <v>2.2395499999999999</v>
      </c>
      <c r="E12521" s="37"/>
      <c r="F12521" s="44">
        <v>44122</v>
      </c>
      <c r="G12521" s="49">
        <v>35</v>
      </c>
      <c r="H12521" s="49">
        <v>26653.215628665501</v>
      </c>
      <c r="I12521" s="37"/>
      <c r="J12521" s="44">
        <v>44122</v>
      </c>
      <c r="K12521" s="49">
        <v>35</v>
      </c>
      <c r="L12521" s="49">
        <v>35824.71</v>
      </c>
      <c r="M12521" s="37"/>
      <c r="N12521" s="44">
        <v>44122</v>
      </c>
      <c r="O12521" s="49">
        <v>35</v>
      </c>
      <c r="P12521" s="49">
        <v>12313.732858945799</v>
      </c>
      <c r="Q12521" s="37"/>
      <c r="R12521" s="50">
        <v>1.3441046100820409</v>
      </c>
      <c r="S12521" s="50">
        <v>27577.220424252064</v>
      </c>
      <c r="T12521" s="50">
        <v>16550.945103027756</v>
      </c>
    </row>
    <row r="12522" spans="2:20">
      <c r="B12522" s="44">
        <v>44122</v>
      </c>
      <c r="C12522" s="45">
        <v>36</v>
      </c>
      <c r="D12522" s="46">
        <v>2.67164</v>
      </c>
      <c r="E12522" s="37"/>
      <c r="F12522" s="44">
        <v>44122</v>
      </c>
      <c r="G12522" s="49">
        <v>36</v>
      </c>
      <c r="H12522" s="49">
        <v>27110.1680829291</v>
      </c>
      <c r="I12522" s="37"/>
      <c r="J12522" s="44">
        <v>44122</v>
      </c>
      <c r="K12522" s="49">
        <v>36</v>
      </c>
      <c r="L12522" s="49">
        <v>47959.08</v>
      </c>
      <c r="M12522" s="37"/>
      <c r="N12522" s="44">
        <v>44122</v>
      </c>
      <c r="O12522" s="49">
        <v>36</v>
      </c>
      <c r="P12522" s="49">
        <v>12534.343097921001</v>
      </c>
      <c r="Q12522" s="37"/>
      <c r="R12522" s="50">
        <v>1.7690439931355193</v>
      </c>
      <c r="S12522" s="50">
        <v>33487.25239412966</v>
      </c>
      <c r="T12522" s="50">
        <v>22173.804365276803</v>
      </c>
    </row>
    <row r="12523" spans="2:20">
      <c r="B12523" s="44">
        <v>44122</v>
      </c>
      <c r="C12523" s="45">
        <v>37</v>
      </c>
      <c r="D12523" s="46">
        <v>3.0813999999999999</v>
      </c>
      <c r="E12523" s="37"/>
      <c r="F12523" s="44">
        <v>44122</v>
      </c>
      <c r="G12523" s="49">
        <v>37</v>
      </c>
      <c r="H12523" s="49">
        <v>27546.4187165408</v>
      </c>
      <c r="I12523" s="37"/>
      <c r="J12523" s="44">
        <v>44122</v>
      </c>
      <c r="K12523" s="49">
        <v>37</v>
      </c>
      <c r="L12523" s="49">
        <v>46445.29</v>
      </c>
      <c r="M12523" s="37"/>
      <c r="N12523" s="44">
        <v>44122</v>
      </c>
      <c r="O12523" s="49">
        <v>37</v>
      </c>
      <c r="P12523" s="49">
        <v>12746.856743546699</v>
      </c>
      <c r="Q12523" s="37"/>
      <c r="R12523" s="50">
        <v>1.6860736227795374</v>
      </c>
      <c r="S12523" s="50">
        <v>39278.164369564802</v>
      </c>
      <c r="T12523" s="50">
        <v>21492.138928643559</v>
      </c>
    </row>
    <row r="12524" spans="2:20">
      <c r="B12524" s="44">
        <v>44122</v>
      </c>
      <c r="C12524" s="45">
        <v>38</v>
      </c>
      <c r="D12524" s="46">
        <v>2.6541999999999999</v>
      </c>
      <c r="E12524" s="37"/>
      <c r="F12524" s="44">
        <v>44122</v>
      </c>
      <c r="G12524" s="49">
        <v>38</v>
      </c>
      <c r="H12524" s="49">
        <v>27479.909825870502</v>
      </c>
      <c r="I12524" s="37"/>
      <c r="J12524" s="44">
        <v>44122</v>
      </c>
      <c r="K12524" s="49">
        <v>38</v>
      </c>
      <c r="L12524" s="49">
        <v>19225.88</v>
      </c>
      <c r="M12524" s="37"/>
      <c r="N12524" s="44">
        <v>44122</v>
      </c>
      <c r="O12524" s="49">
        <v>38</v>
      </c>
      <c r="P12524" s="49">
        <v>12770.0449618031</v>
      </c>
      <c r="Q12524" s="37"/>
      <c r="R12524" s="50">
        <v>0.6996340279799651</v>
      </c>
      <c r="S12524" s="50">
        <v>33894.253337617789</v>
      </c>
      <c r="T12524" s="50">
        <v>8934.3579941115622</v>
      </c>
    </row>
    <row r="12525" spans="2:20">
      <c r="B12525" s="44">
        <v>44122</v>
      </c>
      <c r="C12525" s="45">
        <v>39</v>
      </c>
      <c r="D12525" s="46">
        <v>1.9957400000000001</v>
      </c>
      <c r="E12525" s="37"/>
      <c r="F12525" s="44">
        <v>44122</v>
      </c>
      <c r="G12525" s="49">
        <v>39</v>
      </c>
      <c r="H12525" s="49">
        <v>27327.178389100802</v>
      </c>
      <c r="I12525" s="37"/>
      <c r="J12525" s="44">
        <v>44122</v>
      </c>
      <c r="K12525" s="49">
        <v>39</v>
      </c>
      <c r="L12525" s="49">
        <v>-314.58</v>
      </c>
      <c r="M12525" s="37"/>
      <c r="N12525" s="44">
        <v>44122</v>
      </c>
      <c r="O12525" s="49">
        <v>39</v>
      </c>
      <c r="P12525" s="49">
        <v>12744.781566691199</v>
      </c>
      <c r="Q12525" s="37"/>
      <c r="R12525" s="50">
        <v>-1.1511616586272491E-2</v>
      </c>
      <c r="S12525" s="50">
        <v>25435.270363908294</v>
      </c>
      <c r="T12525" s="50">
        <v>-146.71303887154232</v>
      </c>
    </row>
    <row r="12526" spans="2:20">
      <c r="B12526" s="44">
        <v>44122</v>
      </c>
      <c r="C12526" s="45">
        <v>40</v>
      </c>
      <c r="D12526" s="46">
        <v>1.829</v>
      </c>
      <c r="E12526" s="37"/>
      <c r="F12526" s="44">
        <v>44122</v>
      </c>
      <c r="G12526" s="49">
        <v>40</v>
      </c>
      <c r="H12526" s="49">
        <v>26294.387581773401</v>
      </c>
      <c r="I12526" s="37"/>
      <c r="J12526" s="44">
        <v>44122</v>
      </c>
      <c r="K12526" s="49">
        <v>40</v>
      </c>
      <c r="L12526" s="49">
        <v>-3913.62</v>
      </c>
      <c r="M12526" s="37"/>
      <c r="N12526" s="44">
        <v>44122</v>
      </c>
      <c r="O12526" s="49">
        <v>40</v>
      </c>
      <c r="P12526" s="49">
        <v>12176.3792610275</v>
      </c>
      <c r="Q12526" s="37"/>
      <c r="R12526" s="50">
        <v>-0.14883860625500256</v>
      </c>
      <c r="S12526" s="50">
        <v>22270.597668419297</v>
      </c>
      <c r="T12526" s="50">
        <v>-1812.315318443651</v>
      </c>
    </row>
    <row r="12527" spans="2:20">
      <c r="B12527" s="44">
        <v>44122</v>
      </c>
      <c r="C12527" s="45">
        <v>41</v>
      </c>
      <c r="D12527" s="46">
        <v>1.1062099999999999</v>
      </c>
      <c r="E12527" s="37"/>
      <c r="F12527" s="44">
        <v>44122</v>
      </c>
      <c r="G12527" s="49">
        <v>41</v>
      </c>
      <c r="H12527" s="49">
        <v>25707.223158707598</v>
      </c>
      <c r="I12527" s="37"/>
      <c r="J12527" s="44">
        <v>44122</v>
      </c>
      <c r="K12527" s="49">
        <v>41</v>
      </c>
      <c r="L12527" s="49">
        <v>-8219.31</v>
      </c>
      <c r="M12527" s="37"/>
      <c r="N12527" s="44">
        <v>44122</v>
      </c>
      <c r="O12527" s="49">
        <v>41</v>
      </c>
      <c r="P12527" s="49">
        <v>11952.018471477</v>
      </c>
      <c r="Q12527" s="37"/>
      <c r="R12527" s="50">
        <v>-0.31972764811106952</v>
      </c>
      <c r="S12527" s="50">
        <v>13221.442353332572</v>
      </c>
      <c r="T12527" s="50">
        <v>-3821.3907560654011</v>
      </c>
    </row>
    <row r="12528" spans="2:20">
      <c r="B12528" s="44">
        <v>44122</v>
      </c>
      <c r="C12528" s="45">
        <v>42</v>
      </c>
      <c r="D12528" s="46">
        <v>0.89680000000000004</v>
      </c>
      <c r="E12528" s="37"/>
      <c r="F12528" s="44">
        <v>44122</v>
      </c>
      <c r="G12528" s="49">
        <v>42</v>
      </c>
      <c r="H12528" s="49">
        <v>24905.988808801001</v>
      </c>
      <c r="I12528" s="37"/>
      <c r="J12528" s="44">
        <v>44122</v>
      </c>
      <c r="K12528" s="49">
        <v>42</v>
      </c>
      <c r="L12528" s="49">
        <v>-10970.45</v>
      </c>
      <c r="M12528" s="37"/>
      <c r="N12528" s="44">
        <v>44122</v>
      </c>
      <c r="O12528" s="49">
        <v>42</v>
      </c>
      <c r="P12528" s="49">
        <v>11813.938016221</v>
      </c>
      <c r="Q12528" s="37"/>
      <c r="R12528" s="50">
        <v>-0.44047438084945195</v>
      </c>
      <c r="S12528" s="50">
        <v>10594.739612946993</v>
      </c>
      <c r="T12528" s="50">
        <v>-5203.7370330887479</v>
      </c>
    </row>
    <row r="12529" spans="2:20">
      <c r="B12529" s="44">
        <v>44122</v>
      </c>
      <c r="C12529" s="45">
        <v>43</v>
      </c>
      <c r="D12529" s="46">
        <v>1.00495</v>
      </c>
      <c r="E12529" s="37"/>
      <c r="F12529" s="44">
        <v>44122</v>
      </c>
      <c r="G12529" s="49">
        <v>43</v>
      </c>
      <c r="H12529" s="49">
        <v>23775.532669155102</v>
      </c>
      <c r="I12529" s="37"/>
      <c r="J12529" s="44">
        <v>44122</v>
      </c>
      <c r="K12529" s="49">
        <v>43</v>
      </c>
      <c r="L12529" s="49">
        <v>-3910.46</v>
      </c>
      <c r="M12529" s="37"/>
      <c r="N12529" s="44">
        <v>44122</v>
      </c>
      <c r="O12529" s="49">
        <v>43</v>
      </c>
      <c r="P12529" s="49">
        <v>11239.356832867699</v>
      </c>
      <c r="Q12529" s="37"/>
      <c r="R12529" s="50">
        <v>-0.16447412785300863</v>
      </c>
      <c r="S12529" s="50">
        <v>11294.991649190395</v>
      </c>
      <c r="T12529" s="50">
        <v>-1848.5834127146682</v>
      </c>
    </row>
    <row r="12530" spans="2:20">
      <c r="B12530" s="44">
        <v>44122</v>
      </c>
      <c r="C12530" s="45">
        <v>44</v>
      </c>
      <c r="D12530" s="46">
        <v>1.39974</v>
      </c>
      <c r="E12530" s="37"/>
      <c r="F12530" s="44">
        <v>44122</v>
      </c>
      <c r="G12530" s="49">
        <v>44</v>
      </c>
      <c r="H12530" s="49">
        <v>22222.6411731031</v>
      </c>
      <c r="I12530" s="37"/>
      <c r="J12530" s="44">
        <v>44122</v>
      </c>
      <c r="K12530" s="49">
        <v>44</v>
      </c>
      <c r="L12530" s="49">
        <v>4226.57</v>
      </c>
      <c r="M12530" s="37"/>
      <c r="N12530" s="44">
        <v>44122</v>
      </c>
      <c r="O12530" s="49">
        <v>44</v>
      </c>
      <c r="P12530" s="49">
        <v>10352.547372218</v>
      </c>
      <c r="Q12530" s="37"/>
      <c r="R12530" s="50">
        <v>0.19019206434901972</v>
      </c>
      <c r="S12530" s="50">
        <v>14490.874658788422</v>
      </c>
      <c r="T12530" s="50">
        <v>1968.9723559931608</v>
      </c>
    </row>
    <row r="12531" spans="2:20">
      <c r="B12531" s="44">
        <v>44122</v>
      </c>
      <c r="C12531" s="45">
        <v>45</v>
      </c>
      <c r="D12531" s="46">
        <v>1.9107499999999999</v>
      </c>
      <c r="E12531" s="37"/>
      <c r="F12531" s="44">
        <v>44122</v>
      </c>
      <c r="G12531" s="49">
        <v>45</v>
      </c>
      <c r="H12531" s="49">
        <v>20756.528282921699</v>
      </c>
      <c r="I12531" s="37"/>
      <c r="J12531" s="44">
        <v>44122</v>
      </c>
      <c r="K12531" s="49">
        <v>45</v>
      </c>
      <c r="L12531" s="49">
        <v>4331.59</v>
      </c>
      <c r="M12531" s="37"/>
      <c r="N12531" s="44">
        <v>44122</v>
      </c>
      <c r="O12531" s="49">
        <v>45</v>
      </c>
      <c r="P12531" s="49">
        <v>9627.0007073719007</v>
      </c>
      <c r="Q12531" s="37"/>
      <c r="R12531" s="50">
        <v>0.20868566944135819</v>
      </c>
      <c r="S12531" s="50">
        <v>18394.791601610857</v>
      </c>
      <c r="T12531" s="50">
        <v>2009.0170873303339</v>
      </c>
    </row>
    <row r="12532" spans="2:20">
      <c r="B12532" s="44">
        <v>44122</v>
      </c>
      <c r="C12532" s="45">
        <v>46</v>
      </c>
      <c r="D12532" s="46">
        <v>2.0691000000000002</v>
      </c>
      <c r="E12532" s="37"/>
      <c r="F12532" s="44">
        <v>44122</v>
      </c>
      <c r="G12532" s="49">
        <v>46</v>
      </c>
      <c r="H12532" s="49">
        <v>19513.782484631</v>
      </c>
      <c r="I12532" s="37"/>
      <c r="J12532" s="44">
        <v>44122</v>
      </c>
      <c r="K12532" s="49">
        <v>46</v>
      </c>
      <c r="L12532" s="49">
        <v>-1713.25</v>
      </c>
      <c r="M12532" s="37"/>
      <c r="N12532" s="44">
        <v>44122</v>
      </c>
      <c r="O12532" s="49">
        <v>46</v>
      </c>
      <c r="P12532" s="49">
        <v>9073.8103018189995</v>
      </c>
      <c r="Q12532" s="37"/>
      <c r="R12532" s="50">
        <v>-8.7796920015345614E-2</v>
      </c>
      <c r="S12532" s="50">
        <v>18774.620895493692</v>
      </c>
      <c r="T12532" s="50">
        <v>-796.6525973032218</v>
      </c>
    </row>
    <row r="12533" spans="2:20">
      <c r="B12533" s="44">
        <v>44122</v>
      </c>
      <c r="C12533" s="45">
        <v>47</v>
      </c>
      <c r="D12533" s="46">
        <v>3.58914</v>
      </c>
      <c r="E12533" s="37"/>
      <c r="F12533" s="44">
        <v>44122</v>
      </c>
      <c r="G12533" s="49">
        <v>47</v>
      </c>
      <c r="H12533" s="49">
        <v>18420.345423796502</v>
      </c>
      <c r="I12533" s="37"/>
      <c r="J12533" s="44">
        <v>44122</v>
      </c>
      <c r="K12533" s="49">
        <v>47</v>
      </c>
      <c r="L12533" s="49">
        <v>18796.68</v>
      </c>
      <c r="M12533" s="37"/>
      <c r="N12533" s="44">
        <v>44122</v>
      </c>
      <c r="O12533" s="49">
        <v>47</v>
      </c>
      <c r="P12533" s="49">
        <v>8706.2238528886992</v>
      </c>
      <c r="Q12533" s="37"/>
      <c r="R12533" s="50">
        <v>1.0204303756278819</v>
      </c>
      <c r="S12533" s="50">
        <v>31247.856279356947</v>
      </c>
      <c r="T12533" s="50">
        <v>8884.09527650364</v>
      </c>
    </row>
    <row r="12534" spans="2:20">
      <c r="B12534" s="44">
        <v>44122</v>
      </c>
      <c r="C12534" s="45">
        <v>48</v>
      </c>
      <c r="D12534" s="46">
        <v>3.6373600000000001</v>
      </c>
      <c r="E12534" s="37"/>
      <c r="F12534" s="44">
        <v>44122</v>
      </c>
      <c r="G12534" s="49">
        <v>48</v>
      </c>
      <c r="H12534" s="49">
        <v>17525.930791230501</v>
      </c>
      <c r="I12534" s="37"/>
      <c r="J12534" s="44">
        <v>44122</v>
      </c>
      <c r="K12534" s="49">
        <v>48</v>
      </c>
      <c r="L12534" s="49">
        <v>12906.06</v>
      </c>
      <c r="M12534" s="37"/>
      <c r="N12534" s="44">
        <v>44122</v>
      </c>
      <c r="O12534" s="49">
        <v>48</v>
      </c>
      <c r="P12534" s="49">
        <v>8301.0084731705992</v>
      </c>
      <c r="Q12534" s="37"/>
      <c r="R12534" s="50">
        <v>0.73639797815804686</v>
      </c>
      <c r="S12534" s="50">
        <v>30193.756179971813</v>
      </c>
      <c r="T12534" s="50">
        <v>6112.8458563156446</v>
      </c>
    </row>
    <row r="12535" spans="2:20">
      <c r="B12535" s="44">
        <v>44123</v>
      </c>
      <c r="C12535" s="45">
        <v>1</v>
      </c>
      <c r="D12535" s="46">
        <v>3.0637799999999999</v>
      </c>
      <c r="E12535" s="37"/>
      <c r="F12535" s="44">
        <v>44123</v>
      </c>
      <c r="G12535" s="49">
        <v>1</v>
      </c>
      <c r="H12535" s="49">
        <v>16966.2760833344</v>
      </c>
      <c r="I12535" s="37"/>
      <c r="J12535" s="44">
        <v>44123</v>
      </c>
      <c r="K12535" s="49">
        <v>1</v>
      </c>
      <c r="L12535" s="49">
        <v>5285.21</v>
      </c>
      <c r="M12535" s="37"/>
      <c r="N12535" s="44">
        <v>44123</v>
      </c>
      <c r="O12535" s="49">
        <v>1</v>
      </c>
      <c r="P12535" s="49">
        <v>8041.3844679288004</v>
      </c>
      <c r="Q12535" s="37"/>
      <c r="R12535" s="50">
        <v>0.31151267219985568</v>
      </c>
      <c r="S12535" s="50">
        <v>24637.0329051509</v>
      </c>
      <c r="T12535" s="50">
        <v>2504.9931637909153</v>
      </c>
    </row>
    <row r="12536" spans="2:20">
      <c r="B12536" s="44">
        <v>44123</v>
      </c>
      <c r="C12536" s="45">
        <v>2</v>
      </c>
      <c r="D12536" s="46">
        <v>2.8765499999999999</v>
      </c>
      <c r="E12536" s="37"/>
      <c r="F12536" s="44">
        <v>44123</v>
      </c>
      <c r="G12536" s="49">
        <v>2</v>
      </c>
      <c r="H12536" s="49">
        <v>16561.454481019598</v>
      </c>
      <c r="I12536" s="37"/>
      <c r="J12536" s="44">
        <v>44123</v>
      </c>
      <c r="K12536" s="49">
        <v>2</v>
      </c>
      <c r="L12536" s="49">
        <v>139.82</v>
      </c>
      <c r="M12536" s="37"/>
      <c r="N12536" s="44">
        <v>44123</v>
      </c>
      <c r="O12536" s="49">
        <v>2</v>
      </c>
      <c r="P12536" s="49">
        <v>7804.7268088945002</v>
      </c>
      <c r="Q12536" s="37"/>
      <c r="R12536" s="50">
        <v>8.4424952023532673E-3</v>
      </c>
      <c r="S12536" s="50">
        <v>22450.686902125475</v>
      </c>
      <c r="T12536" s="50">
        <v>65.891368639769738</v>
      </c>
    </row>
    <row r="12537" spans="2:20">
      <c r="B12537" s="44">
        <v>44123</v>
      </c>
      <c r="C12537" s="45">
        <v>3</v>
      </c>
      <c r="D12537" s="46">
        <v>3.12005</v>
      </c>
      <c r="E12537" s="37"/>
      <c r="F12537" s="44">
        <v>44123</v>
      </c>
      <c r="G12537" s="49">
        <v>3</v>
      </c>
      <c r="H12537" s="49">
        <v>16701.002819805999</v>
      </c>
      <c r="I12537" s="37"/>
      <c r="J12537" s="44">
        <v>44123</v>
      </c>
      <c r="K12537" s="49">
        <v>3</v>
      </c>
      <c r="L12537" s="49">
        <v>6155.26</v>
      </c>
      <c r="M12537" s="37"/>
      <c r="N12537" s="44">
        <v>44123</v>
      </c>
      <c r="O12537" s="49">
        <v>3</v>
      </c>
      <c r="P12537" s="49">
        <v>7841.2970267620003</v>
      </c>
      <c r="Q12537" s="37"/>
      <c r="R12537" s="50">
        <v>0.3685563116425784</v>
      </c>
      <c r="S12537" s="50">
        <v>24465.238788348779</v>
      </c>
      <c r="T12537" s="50">
        <v>2889.959510677319</v>
      </c>
    </row>
    <row r="12538" spans="2:20">
      <c r="B12538" s="44">
        <v>44123</v>
      </c>
      <c r="C12538" s="45">
        <v>4</v>
      </c>
      <c r="D12538" s="46">
        <v>3.3243900000000002</v>
      </c>
      <c r="E12538" s="37"/>
      <c r="F12538" s="44">
        <v>44123</v>
      </c>
      <c r="G12538" s="49">
        <v>4</v>
      </c>
      <c r="H12538" s="49">
        <v>17453.7030230089</v>
      </c>
      <c r="I12538" s="37"/>
      <c r="J12538" s="44">
        <v>44123</v>
      </c>
      <c r="K12538" s="49">
        <v>4</v>
      </c>
      <c r="L12538" s="49">
        <v>11996.93</v>
      </c>
      <c r="M12538" s="37"/>
      <c r="N12538" s="44">
        <v>44123</v>
      </c>
      <c r="O12538" s="49">
        <v>4</v>
      </c>
      <c r="P12538" s="49">
        <v>8147.2791562825996</v>
      </c>
      <c r="Q12538" s="37"/>
      <c r="R12538" s="50">
        <v>0.68735728940641794</v>
      </c>
      <c r="S12538" s="50">
        <v>27084.733354354314</v>
      </c>
      <c r="T12538" s="50">
        <v>5600.0917168998158</v>
      </c>
    </row>
    <row r="12539" spans="2:20">
      <c r="B12539" s="44">
        <v>44123</v>
      </c>
      <c r="C12539" s="45">
        <v>5</v>
      </c>
      <c r="D12539" s="46">
        <v>3.34266</v>
      </c>
      <c r="E12539" s="37"/>
      <c r="F12539" s="44">
        <v>44123</v>
      </c>
      <c r="G12539" s="49">
        <v>5</v>
      </c>
      <c r="H12539" s="49">
        <v>17872.786255921201</v>
      </c>
      <c r="I12539" s="37"/>
      <c r="J12539" s="44">
        <v>44123</v>
      </c>
      <c r="K12539" s="49">
        <v>5</v>
      </c>
      <c r="L12539" s="49">
        <v>11383.55</v>
      </c>
      <c r="M12539" s="37"/>
      <c r="N12539" s="44">
        <v>44123</v>
      </c>
      <c r="O12539" s="49">
        <v>5</v>
      </c>
      <c r="P12539" s="49">
        <v>8318.1692826674007</v>
      </c>
      <c r="Q12539" s="37"/>
      <c r="R12539" s="50">
        <v>0.63692083802706823</v>
      </c>
      <c r="S12539" s="50">
        <v>27804.811734401013</v>
      </c>
      <c r="T12539" s="50">
        <v>5298.0153503675374</v>
      </c>
    </row>
    <row r="12540" spans="2:20">
      <c r="B12540" s="44">
        <v>44123</v>
      </c>
      <c r="C12540" s="45">
        <v>6</v>
      </c>
      <c r="D12540" s="46">
        <v>2.9939</v>
      </c>
      <c r="E12540" s="37"/>
      <c r="F12540" s="44">
        <v>44123</v>
      </c>
      <c r="G12540" s="49">
        <v>6</v>
      </c>
      <c r="H12540" s="49">
        <v>17646.334698892399</v>
      </c>
      <c r="I12540" s="37"/>
      <c r="J12540" s="44">
        <v>44123</v>
      </c>
      <c r="K12540" s="49">
        <v>6</v>
      </c>
      <c r="L12540" s="49">
        <v>7383.76</v>
      </c>
      <c r="M12540" s="37"/>
      <c r="N12540" s="44">
        <v>44123</v>
      </c>
      <c r="O12540" s="49">
        <v>6</v>
      </c>
      <c r="P12540" s="49">
        <v>8252.9872082795991</v>
      </c>
      <c r="Q12540" s="37"/>
      <c r="R12540" s="50">
        <v>0.41843023641977356</v>
      </c>
      <c r="S12540" s="50">
        <v>24708.618402868291</v>
      </c>
      <c r="T12540" s="50">
        <v>3453.2993887297998</v>
      </c>
    </row>
    <row r="12541" spans="2:20">
      <c r="B12541" s="44">
        <v>44123</v>
      </c>
      <c r="C12541" s="45">
        <v>7</v>
      </c>
      <c r="D12541" s="46">
        <v>3.35589</v>
      </c>
      <c r="E12541" s="37"/>
      <c r="F12541" s="44">
        <v>44123</v>
      </c>
      <c r="G12541" s="49">
        <v>7</v>
      </c>
      <c r="H12541" s="49">
        <v>17579.098715828401</v>
      </c>
      <c r="I12541" s="37"/>
      <c r="J12541" s="44">
        <v>44123</v>
      </c>
      <c r="K12541" s="49">
        <v>7</v>
      </c>
      <c r="L12541" s="49">
        <v>16049.45</v>
      </c>
      <c r="M12541" s="37"/>
      <c r="N12541" s="44">
        <v>44123</v>
      </c>
      <c r="O12541" s="49">
        <v>7</v>
      </c>
      <c r="P12541" s="49">
        <v>8307.8244136521007</v>
      </c>
      <c r="Q12541" s="37"/>
      <c r="R12541" s="50">
        <v>0.91298480425216066</v>
      </c>
      <c r="S12541" s="50">
        <v>27880.144871530949</v>
      </c>
      <c r="T12541" s="50">
        <v>7584.917446059485</v>
      </c>
    </row>
    <row r="12542" spans="2:20">
      <c r="B12542" s="44">
        <v>44123</v>
      </c>
      <c r="C12542" s="45">
        <v>8</v>
      </c>
      <c r="D12542" s="46">
        <v>3.0109300000000001</v>
      </c>
      <c r="E12542" s="37"/>
      <c r="F12542" s="44">
        <v>44123</v>
      </c>
      <c r="G12542" s="49">
        <v>8</v>
      </c>
      <c r="H12542" s="49">
        <v>17776.8817725191</v>
      </c>
      <c r="I12542" s="37"/>
      <c r="J12542" s="44">
        <v>44123</v>
      </c>
      <c r="K12542" s="49">
        <v>8</v>
      </c>
      <c r="L12542" s="49">
        <v>6154.54</v>
      </c>
      <c r="M12542" s="37"/>
      <c r="N12542" s="44">
        <v>44123</v>
      </c>
      <c r="O12542" s="49">
        <v>8</v>
      </c>
      <c r="P12542" s="49">
        <v>8509.1165833480009</v>
      </c>
      <c r="Q12542" s="37"/>
      <c r="R12542" s="50">
        <v>0.34621032410274399</v>
      </c>
      <c r="S12542" s="50">
        <v>25620.354394299997</v>
      </c>
      <c r="T12542" s="50">
        <v>2945.9440101489449</v>
      </c>
    </row>
    <row r="12543" spans="2:20">
      <c r="B12543" s="44">
        <v>44123</v>
      </c>
      <c r="C12543" s="45">
        <v>9</v>
      </c>
      <c r="D12543" s="46">
        <v>3.1614200000000001</v>
      </c>
      <c r="E12543" s="37"/>
      <c r="F12543" s="44">
        <v>44123</v>
      </c>
      <c r="G12543" s="49">
        <v>9</v>
      </c>
      <c r="H12543" s="49">
        <v>17730.687568904901</v>
      </c>
      <c r="I12543" s="37"/>
      <c r="J12543" s="44">
        <v>44123</v>
      </c>
      <c r="K12543" s="49">
        <v>9</v>
      </c>
      <c r="L12543" s="49">
        <v>7712.31</v>
      </c>
      <c r="M12543" s="37"/>
      <c r="N12543" s="44">
        <v>44123</v>
      </c>
      <c r="O12543" s="49">
        <v>9</v>
      </c>
      <c r="P12543" s="49">
        <v>8477.0606421318007</v>
      </c>
      <c r="Q12543" s="37"/>
      <c r="R12543" s="50">
        <v>0.4349695955122137</v>
      </c>
      <c r="S12543" s="50">
        <v>26799.549055248317</v>
      </c>
      <c r="T12543" s="50">
        <v>3687.2636386405761</v>
      </c>
    </row>
    <row r="12544" spans="2:20">
      <c r="B12544" s="44">
        <v>44123</v>
      </c>
      <c r="C12544" s="45">
        <v>10</v>
      </c>
      <c r="D12544" s="46">
        <v>3.1391800000000001</v>
      </c>
      <c r="E12544" s="37"/>
      <c r="F12544" s="44">
        <v>44123</v>
      </c>
      <c r="G12544" s="49">
        <v>10</v>
      </c>
      <c r="H12544" s="49">
        <v>17775.226798512998</v>
      </c>
      <c r="I12544" s="37"/>
      <c r="J12544" s="44">
        <v>44123</v>
      </c>
      <c r="K12544" s="49">
        <v>10</v>
      </c>
      <c r="L12544" s="49">
        <v>125.79</v>
      </c>
      <c r="M12544" s="37"/>
      <c r="N12544" s="44">
        <v>44123</v>
      </c>
      <c r="O12544" s="49">
        <v>10</v>
      </c>
      <c r="P12544" s="49">
        <v>8501.3506901547007</v>
      </c>
      <c r="Q12544" s="37"/>
      <c r="R12544" s="50">
        <v>7.0767029543906063E-3</v>
      </c>
      <c r="S12544" s="50">
        <v>26687.270059519833</v>
      </c>
      <c r="T12544" s="50">
        <v>60.161533545328389</v>
      </c>
    </row>
    <row r="12545" spans="2:20">
      <c r="B12545" s="44">
        <v>44123</v>
      </c>
      <c r="C12545" s="45">
        <v>11</v>
      </c>
      <c r="D12545" s="46">
        <v>3.26823</v>
      </c>
      <c r="E12545" s="37"/>
      <c r="F12545" s="44">
        <v>44123</v>
      </c>
      <c r="G12545" s="49">
        <v>11</v>
      </c>
      <c r="H12545" s="49">
        <v>17720.9600745477</v>
      </c>
      <c r="I12545" s="37"/>
      <c r="J12545" s="44">
        <v>44123</v>
      </c>
      <c r="K12545" s="49">
        <v>11</v>
      </c>
      <c r="L12545" s="49">
        <v>-2162.2199999999998</v>
      </c>
      <c r="M12545" s="37"/>
      <c r="N12545" s="44">
        <v>44123</v>
      </c>
      <c r="O12545" s="49">
        <v>11</v>
      </c>
      <c r="P12545" s="49">
        <v>8507.1090342217994</v>
      </c>
      <c r="Q12545" s="37"/>
      <c r="R12545" s="50">
        <v>-0.12201483389749057</v>
      </c>
      <c r="S12545" s="50">
        <v>27803.18895891471</v>
      </c>
      <c r="T12545" s="50">
        <v>-1037.9934957584144</v>
      </c>
    </row>
    <row r="12546" spans="2:20">
      <c r="B12546" s="44">
        <v>44123</v>
      </c>
      <c r="C12546" s="45">
        <v>12</v>
      </c>
      <c r="D12546" s="46">
        <v>3.58582</v>
      </c>
      <c r="E12546" s="37"/>
      <c r="F12546" s="44">
        <v>44123</v>
      </c>
      <c r="G12546" s="49">
        <v>12</v>
      </c>
      <c r="H12546" s="49">
        <v>18514.9693469132</v>
      </c>
      <c r="I12546" s="37"/>
      <c r="J12546" s="44">
        <v>44123</v>
      </c>
      <c r="K12546" s="49">
        <v>12</v>
      </c>
      <c r="L12546" s="49">
        <v>-4729.71</v>
      </c>
      <c r="M12546" s="37"/>
      <c r="N12546" s="44">
        <v>44123</v>
      </c>
      <c r="O12546" s="49">
        <v>12</v>
      </c>
      <c r="P12546" s="49">
        <v>8861.8518504131007</v>
      </c>
      <c r="Q12546" s="37"/>
      <c r="R12546" s="50">
        <v>-0.25545329897014024</v>
      </c>
      <c r="S12546" s="50">
        <v>31777.005602248304</v>
      </c>
      <c r="T12546" s="50">
        <v>-2263.7892901726682</v>
      </c>
    </row>
    <row r="12547" spans="2:20">
      <c r="B12547" s="44">
        <v>44123</v>
      </c>
      <c r="C12547" s="45">
        <v>13</v>
      </c>
      <c r="D12547" s="46">
        <v>3.0605000000000002</v>
      </c>
      <c r="E12547" s="37"/>
      <c r="F12547" s="44">
        <v>44123</v>
      </c>
      <c r="G12547" s="49">
        <v>13</v>
      </c>
      <c r="H12547" s="49">
        <v>20815.316927205698</v>
      </c>
      <c r="I12547" s="37"/>
      <c r="J12547" s="44">
        <v>44123</v>
      </c>
      <c r="K12547" s="49">
        <v>13</v>
      </c>
      <c r="L12547" s="49">
        <v>-1835.77</v>
      </c>
      <c r="M12547" s="37"/>
      <c r="N12547" s="44">
        <v>44123</v>
      </c>
      <c r="O12547" s="49">
        <v>13</v>
      </c>
      <c r="P12547" s="49">
        <v>9933.4962023922999</v>
      </c>
      <c r="Q12547" s="37"/>
      <c r="R12547" s="50">
        <v>-8.8193228400987811E-2</v>
      </c>
      <c r="S12547" s="50">
        <v>30401.465127421638</v>
      </c>
      <c r="T12547" s="50">
        <v>-876.06709939792916</v>
      </c>
    </row>
    <row r="12548" spans="2:20">
      <c r="B12548" s="44">
        <v>44123</v>
      </c>
      <c r="C12548" s="45">
        <v>14</v>
      </c>
      <c r="D12548" s="46">
        <v>1.8742700000000001</v>
      </c>
      <c r="E12548" s="37"/>
      <c r="F12548" s="44">
        <v>44123</v>
      </c>
      <c r="G12548" s="49">
        <v>14</v>
      </c>
      <c r="H12548" s="49">
        <v>22797.732525054402</v>
      </c>
      <c r="I12548" s="37"/>
      <c r="J12548" s="44">
        <v>44123</v>
      </c>
      <c r="K12548" s="49">
        <v>14</v>
      </c>
      <c r="L12548" s="49">
        <v>-3946.09</v>
      </c>
      <c r="M12548" s="37"/>
      <c r="N12548" s="44">
        <v>44123</v>
      </c>
      <c r="O12548" s="49">
        <v>14</v>
      </c>
      <c r="P12548" s="49">
        <v>10736.678539516901</v>
      </c>
      <c r="Q12548" s="37"/>
      <c r="R12548" s="50">
        <v>-0.17309133685393055</v>
      </c>
      <c r="S12548" s="50">
        <v>20123.434486260343</v>
      </c>
      <c r="T12548" s="50">
        <v>-1858.4260417758869</v>
      </c>
    </row>
    <row r="12549" spans="2:20">
      <c r="B12549" s="44">
        <v>44123</v>
      </c>
      <c r="C12549" s="45">
        <v>15</v>
      </c>
      <c r="D12549" s="46">
        <v>2.7726799999999998</v>
      </c>
      <c r="E12549" s="37"/>
      <c r="F12549" s="44">
        <v>44123</v>
      </c>
      <c r="G12549" s="49">
        <v>15</v>
      </c>
      <c r="H12549" s="49">
        <v>25313.2902445619</v>
      </c>
      <c r="I12549" s="37"/>
      <c r="J12549" s="44">
        <v>44123</v>
      </c>
      <c r="K12549" s="49">
        <v>15</v>
      </c>
      <c r="L12549" s="49">
        <v>23988.1</v>
      </c>
      <c r="M12549" s="37"/>
      <c r="N12549" s="44">
        <v>44123</v>
      </c>
      <c r="O12549" s="49">
        <v>15</v>
      </c>
      <c r="P12549" s="49">
        <v>12025.882081866201</v>
      </c>
      <c r="Q12549" s="37"/>
      <c r="R12549" s="50">
        <v>0.94764843954465405</v>
      </c>
      <c r="S12549" s="50">
        <v>33343.922730748774</v>
      </c>
      <c r="T12549" s="50">
        <v>11396.308389028522</v>
      </c>
    </row>
    <row r="12550" spans="2:20">
      <c r="B12550" s="44">
        <v>44123</v>
      </c>
      <c r="C12550" s="45">
        <v>16</v>
      </c>
      <c r="D12550" s="46">
        <v>2.9309400000000001</v>
      </c>
      <c r="E12550" s="37"/>
      <c r="F12550" s="44">
        <v>44123</v>
      </c>
      <c r="G12550" s="49">
        <v>16</v>
      </c>
      <c r="H12550" s="49">
        <v>26956.210039164002</v>
      </c>
      <c r="I12550" s="37"/>
      <c r="J12550" s="44">
        <v>44123</v>
      </c>
      <c r="K12550" s="49">
        <v>16</v>
      </c>
      <c r="L12550" s="49">
        <v>46203.9</v>
      </c>
      <c r="M12550" s="37"/>
      <c r="N12550" s="44">
        <v>44123</v>
      </c>
      <c r="O12550" s="49">
        <v>16</v>
      </c>
      <c r="P12550" s="49">
        <v>12888.864223238999</v>
      </c>
      <c r="Q12550" s="37"/>
      <c r="R12550" s="50">
        <v>1.7140354646618168</v>
      </c>
      <c r="S12550" s="50">
        <v>37776.487706460117</v>
      </c>
      <c r="T12550" s="50">
        <v>22091.970377842525</v>
      </c>
    </row>
    <row r="12551" spans="2:20">
      <c r="B12551" s="44">
        <v>44123</v>
      </c>
      <c r="C12551" s="45">
        <v>17</v>
      </c>
      <c r="D12551" s="46">
        <v>1.64374</v>
      </c>
      <c r="E12551" s="37"/>
      <c r="F12551" s="44">
        <v>44123</v>
      </c>
      <c r="G12551" s="49">
        <v>17</v>
      </c>
      <c r="H12551" s="49">
        <v>27765.503218437101</v>
      </c>
      <c r="I12551" s="37"/>
      <c r="J12551" s="44">
        <v>44123</v>
      </c>
      <c r="K12551" s="49">
        <v>17</v>
      </c>
      <c r="L12551" s="49">
        <v>16630.349999999999</v>
      </c>
      <c r="M12551" s="37"/>
      <c r="N12551" s="44">
        <v>44123</v>
      </c>
      <c r="O12551" s="49">
        <v>17</v>
      </c>
      <c r="P12551" s="49">
        <v>12950.553124056099</v>
      </c>
      <c r="Q12551" s="37"/>
      <c r="R12551" s="50">
        <v>0.59895726971578755</v>
      </c>
      <c r="S12551" s="50">
        <v>21287.342192135973</v>
      </c>
      <c r="T12551" s="50">
        <v>7756.827940493904</v>
      </c>
    </row>
    <row r="12552" spans="2:20">
      <c r="B12552" s="44">
        <v>44123</v>
      </c>
      <c r="C12552" s="45">
        <v>18</v>
      </c>
      <c r="D12552" s="46">
        <v>1.4663900000000001</v>
      </c>
      <c r="E12552" s="37"/>
      <c r="F12552" s="44">
        <v>44123</v>
      </c>
      <c r="G12552" s="49">
        <v>18</v>
      </c>
      <c r="H12552" s="49">
        <v>27956.456693267599</v>
      </c>
      <c r="I12552" s="37"/>
      <c r="J12552" s="44">
        <v>44123</v>
      </c>
      <c r="K12552" s="49">
        <v>18</v>
      </c>
      <c r="L12552" s="49">
        <v>19478.13</v>
      </c>
      <c r="M12552" s="37"/>
      <c r="N12552" s="44">
        <v>44123</v>
      </c>
      <c r="O12552" s="49">
        <v>18</v>
      </c>
      <c r="P12552" s="49">
        <v>13045.685594047</v>
      </c>
      <c r="Q12552" s="37"/>
      <c r="R12552" s="50">
        <v>0.6967309989856717</v>
      </c>
      <c r="S12552" s="50">
        <v>19130.062898254582</v>
      </c>
      <c r="T12552" s="50">
        <v>9089.3335563933524</v>
      </c>
    </row>
    <row r="12553" spans="2:20">
      <c r="B12553" s="44">
        <v>44123</v>
      </c>
      <c r="C12553" s="45">
        <v>19</v>
      </c>
      <c r="D12553" s="46">
        <v>1.05731</v>
      </c>
      <c r="E12553" s="37"/>
      <c r="F12553" s="44">
        <v>44123</v>
      </c>
      <c r="G12553" s="49">
        <v>19</v>
      </c>
      <c r="H12553" s="49">
        <v>27987.495313744999</v>
      </c>
      <c r="I12553" s="37"/>
      <c r="J12553" s="44">
        <v>44123</v>
      </c>
      <c r="K12553" s="49">
        <v>19</v>
      </c>
      <c r="L12553" s="49">
        <v>3979.3</v>
      </c>
      <c r="M12553" s="37"/>
      <c r="N12553" s="44">
        <v>44123</v>
      </c>
      <c r="O12553" s="49">
        <v>19</v>
      </c>
      <c r="P12553" s="49">
        <v>12989.7658441577</v>
      </c>
      <c r="Q12553" s="37"/>
      <c r="R12553" s="50">
        <v>0.14218135475830584</v>
      </c>
      <c r="S12553" s="50">
        <v>13734.209324686379</v>
      </c>
      <c r="T12553" s="50">
        <v>1846.9025057155102</v>
      </c>
    </row>
    <row r="12554" spans="2:20">
      <c r="B12554" s="44">
        <v>44123</v>
      </c>
      <c r="C12554" s="45">
        <v>20</v>
      </c>
      <c r="D12554" s="46">
        <v>1.0985499999999999</v>
      </c>
      <c r="E12554" s="37"/>
      <c r="F12554" s="44">
        <v>44123</v>
      </c>
      <c r="G12554" s="49">
        <v>20</v>
      </c>
      <c r="H12554" s="49">
        <v>27795.593281891299</v>
      </c>
      <c r="I12554" s="37"/>
      <c r="J12554" s="44">
        <v>44123</v>
      </c>
      <c r="K12554" s="49">
        <v>20</v>
      </c>
      <c r="L12554" s="49">
        <v>81.92</v>
      </c>
      <c r="M12554" s="37"/>
      <c r="N12554" s="44">
        <v>44123</v>
      </c>
      <c r="O12554" s="49">
        <v>20</v>
      </c>
      <c r="P12554" s="49">
        <v>13054.9323167108</v>
      </c>
      <c r="Q12554" s="37"/>
      <c r="R12554" s="50">
        <v>2.9472297701726158E-3</v>
      </c>
      <c r="S12554" s="50">
        <v>14341.495896522647</v>
      </c>
      <c r="T12554" s="50">
        <v>38.475885171398623</v>
      </c>
    </row>
    <row r="12555" spans="2:20">
      <c r="B12555" s="44">
        <v>44123</v>
      </c>
      <c r="C12555" s="45">
        <v>21</v>
      </c>
      <c r="D12555" s="46">
        <v>1.8562000000000001</v>
      </c>
      <c r="E12555" s="37"/>
      <c r="F12555" s="44">
        <v>44123</v>
      </c>
      <c r="G12555" s="49">
        <v>21</v>
      </c>
      <c r="H12555" s="49">
        <v>27355.652696675399</v>
      </c>
      <c r="I12555" s="37"/>
      <c r="J12555" s="44">
        <v>44123</v>
      </c>
      <c r="K12555" s="49">
        <v>21</v>
      </c>
      <c r="L12555" s="49">
        <v>27860.62</v>
      </c>
      <c r="M12555" s="37"/>
      <c r="N12555" s="44">
        <v>44123</v>
      </c>
      <c r="O12555" s="49">
        <v>21</v>
      </c>
      <c r="P12555" s="49">
        <v>12982.7045829328</v>
      </c>
      <c r="Q12555" s="37"/>
      <c r="R12555" s="50">
        <v>1.0184593403390434</v>
      </c>
      <c r="S12555" s="50">
        <v>24098.496246839863</v>
      </c>
      <c r="T12555" s="50">
        <v>13222.356745350415</v>
      </c>
    </row>
    <row r="12556" spans="2:20">
      <c r="B12556" s="44">
        <v>44123</v>
      </c>
      <c r="C12556" s="45">
        <v>22</v>
      </c>
      <c r="D12556" s="46">
        <v>1.2277199999999999</v>
      </c>
      <c r="E12556" s="37"/>
      <c r="F12556" s="44">
        <v>44123</v>
      </c>
      <c r="G12556" s="49">
        <v>22</v>
      </c>
      <c r="H12556" s="49">
        <v>20195.7878915332</v>
      </c>
      <c r="I12556" s="37"/>
      <c r="J12556" s="44">
        <v>44123</v>
      </c>
      <c r="K12556" s="49">
        <v>22</v>
      </c>
      <c r="L12556" s="49">
        <v>7641.86</v>
      </c>
      <c r="M12556" s="37"/>
      <c r="N12556" s="44">
        <v>44123</v>
      </c>
      <c r="O12556" s="49">
        <v>22</v>
      </c>
      <c r="P12556" s="49">
        <v>8811.6782522250996</v>
      </c>
      <c r="Q12556" s="37"/>
      <c r="R12556" s="50">
        <v>0.37838880270691205</v>
      </c>
      <c r="S12556" s="50">
        <v>10818.273623821799</v>
      </c>
      <c r="T12556" s="50">
        <v>3334.2403836979906</v>
      </c>
    </row>
    <row r="12557" spans="2:20">
      <c r="B12557" s="44">
        <v>44123</v>
      </c>
      <c r="C12557" s="45">
        <v>23</v>
      </c>
      <c r="D12557" s="46">
        <v>0.75141000000000002</v>
      </c>
      <c r="E12557" s="37"/>
      <c r="F12557" s="44">
        <v>44123</v>
      </c>
      <c r="G12557" s="49">
        <v>23</v>
      </c>
      <c r="H12557" s="49">
        <v>17915.071129243701</v>
      </c>
      <c r="I12557" s="37"/>
      <c r="J12557" s="44">
        <v>44123</v>
      </c>
      <c r="K12557" s="49">
        <v>23</v>
      </c>
      <c r="L12557" s="49">
        <v>-5013.53</v>
      </c>
      <c r="M12557" s="37"/>
      <c r="N12557" s="44">
        <v>44123</v>
      </c>
      <c r="O12557" s="49">
        <v>23</v>
      </c>
      <c r="P12557" s="49">
        <v>8392.6578502249995</v>
      </c>
      <c r="Q12557" s="37"/>
      <c r="R12557" s="50">
        <v>-0.27984985177179422</v>
      </c>
      <c r="S12557" s="50">
        <v>6306.3270352375666</v>
      </c>
      <c r="T12557" s="50">
        <v>-2348.6840553568513</v>
      </c>
    </row>
    <row r="12558" spans="2:20">
      <c r="B12558" s="44">
        <v>44123</v>
      </c>
      <c r="C12558" s="45">
        <v>24</v>
      </c>
      <c r="D12558" s="46">
        <v>0.58387</v>
      </c>
      <c r="E12558" s="37"/>
      <c r="F12558" s="44">
        <v>44123</v>
      </c>
      <c r="G12558" s="49">
        <v>24</v>
      </c>
      <c r="H12558" s="49">
        <v>19215.7932589798</v>
      </c>
      <c r="I12558" s="37"/>
      <c r="J12558" s="44">
        <v>44123</v>
      </c>
      <c r="K12558" s="49">
        <v>24</v>
      </c>
      <c r="L12558" s="49">
        <v>-11892.52</v>
      </c>
      <c r="M12558" s="37"/>
      <c r="N12558" s="44">
        <v>44123</v>
      </c>
      <c r="O12558" s="49">
        <v>24</v>
      </c>
      <c r="P12558" s="49">
        <v>8197.2928355613003</v>
      </c>
      <c r="Q12558" s="37"/>
      <c r="R12558" s="50">
        <v>-0.6188930032561869</v>
      </c>
      <c r="S12558" s="50">
        <v>4786.1533678991764</v>
      </c>
      <c r="T12558" s="50">
        <v>-5073.2471815709578</v>
      </c>
    </row>
    <row r="12559" spans="2:20">
      <c r="B12559" s="44">
        <v>44123</v>
      </c>
      <c r="C12559" s="45">
        <v>25</v>
      </c>
      <c r="D12559" s="46">
        <v>0.53541000000000005</v>
      </c>
      <c r="E12559" s="37"/>
      <c r="F12559" s="44">
        <v>44123</v>
      </c>
      <c r="G12559" s="49">
        <v>25</v>
      </c>
      <c r="H12559" s="49">
        <v>17499.744038104502</v>
      </c>
      <c r="I12559" s="37"/>
      <c r="J12559" s="44">
        <v>44123</v>
      </c>
      <c r="K12559" s="49">
        <v>25</v>
      </c>
      <c r="L12559" s="49">
        <v>-10871.14</v>
      </c>
      <c r="M12559" s="37"/>
      <c r="N12559" s="44">
        <v>44123</v>
      </c>
      <c r="O12559" s="49">
        <v>25</v>
      </c>
      <c r="P12559" s="49">
        <v>8214.3509302052007</v>
      </c>
      <c r="Q12559" s="37"/>
      <c r="R12559" s="50">
        <v>-0.62121708616587945</v>
      </c>
      <c r="S12559" s="50">
        <v>4398.0456315411666</v>
      </c>
      <c r="T12559" s="50">
        <v>-5102.8951496060563</v>
      </c>
    </row>
    <row r="12560" spans="2:20">
      <c r="B12560" s="44">
        <v>44123</v>
      </c>
      <c r="C12560" s="45">
        <v>26</v>
      </c>
      <c r="D12560" s="46">
        <v>0.53647999999999996</v>
      </c>
      <c r="E12560" s="37"/>
      <c r="F12560" s="44">
        <v>44123</v>
      </c>
      <c r="G12560" s="49">
        <v>26</v>
      </c>
      <c r="H12560" s="49">
        <v>17416.433275809599</v>
      </c>
      <c r="I12560" s="37"/>
      <c r="J12560" s="44">
        <v>44123</v>
      </c>
      <c r="K12560" s="49">
        <v>26</v>
      </c>
      <c r="L12560" s="49">
        <v>-12202.54</v>
      </c>
      <c r="M12560" s="37"/>
      <c r="N12560" s="44">
        <v>44123</v>
      </c>
      <c r="O12560" s="49">
        <v>26</v>
      </c>
      <c r="P12560" s="49">
        <v>8172.0063815527001</v>
      </c>
      <c r="Q12560" s="37"/>
      <c r="R12560" s="50">
        <v>-0.70063369501427197</v>
      </c>
      <c r="S12560" s="50">
        <v>4384.1179835753919</v>
      </c>
      <c r="T12560" s="50">
        <v>-5725.583026787479</v>
      </c>
    </row>
    <row r="12561" spans="2:20">
      <c r="B12561" s="44">
        <v>44123</v>
      </c>
      <c r="C12561" s="45">
        <v>27</v>
      </c>
      <c r="D12561" s="46">
        <v>0.38325999999999999</v>
      </c>
      <c r="E12561" s="37"/>
      <c r="F12561" s="44">
        <v>44123</v>
      </c>
      <c r="G12561" s="49">
        <v>27</v>
      </c>
      <c r="H12561" s="49">
        <v>17350.168728113698</v>
      </c>
      <c r="I12561" s="37"/>
      <c r="J12561" s="44">
        <v>44123</v>
      </c>
      <c r="K12561" s="49">
        <v>27</v>
      </c>
      <c r="L12561" s="49">
        <v>-13202.08</v>
      </c>
      <c r="M12561" s="37"/>
      <c r="N12561" s="44">
        <v>44123</v>
      </c>
      <c r="O12561" s="49">
        <v>27</v>
      </c>
      <c r="P12561" s="49">
        <v>8118.4442109134998</v>
      </c>
      <c r="Q12561" s="37"/>
      <c r="R12561" s="50">
        <v>-0.760919401239467</v>
      </c>
      <c r="S12561" s="50">
        <v>3111.474928274708</v>
      </c>
      <c r="T12561" s="50">
        <v>-6177.4817079643171</v>
      </c>
    </row>
    <row r="12562" spans="2:20">
      <c r="B12562" s="44">
        <v>44123</v>
      </c>
      <c r="C12562" s="45">
        <v>28</v>
      </c>
      <c r="D12562" s="46">
        <v>0.39144000000000001</v>
      </c>
      <c r="E12562" s="37"/>
      <c r="F12562" s="44">
        <v>44123</v>
      </c>
      <c r="G12562" s="49">
        <v>28</v>
      </c>
      <c r="H12562" s="49">
        <v>17284.462754731401</v>
      </c>
      <c r="I12562" s="37"/>
      <c r="J12562" s="44">
        <v>44123</v>
      </c>
      <c r="K12562" s="49">
        <v>28</v>
      </c>
      <c r="L12562" s="49">
        <v>-18471.3</v>
      </c>
      <c r="M12562" s="37"/>
      <c r="N12562" s="44">
        <v>44123</v>
      </c>
      <c r="O12562" s="49">
        <v>28</v>
      </c>
      <c r="P12562" s="49">
        <v>8145.2277370861002</v>
      </c>
      <c r="Q12562" s="37"/>
      <c r="R12562" s="50">
        <v>-1.0686649774488199</v>
      </c>
      <c r="S12562" s="50">
        <v>3188.3679454049829</v>
      </c>
      <c r="T12562" s="50">
        <v>-8704.5196159686202</v>
      </c>
    </row>
    <row r="12563" spans="2:20">
      <c r="B12563" s="44">
        <v>44123</v>
      </c>
      <c r="C12563" s="45">
        <v>29</v>
      </c>
      <c r="D12563" s="46">
        <v>0.53152999999999995</v>
      </c>
      <c r="E12563" s="37"/>
      <c r="F12563" s="44">
        <v>44123</v>
      </c>
      <c r="G12563" s="49">
        <v>29</v>
      </c>
      <c r="H12563" s="49">
        <v>17325.830228127699</v>
      </c>
      <c r="I12563" s="37"/>
      <c r="J12563" s="44">
        <v>44123</v>
      </c>
      <c r="K12563" s="49">
        <v>29</v>
      </c>
      <c r="L12563" s="49">
        <v>-16096.78</v>
      </c>
      <c r="M12563" s="37"/>
      <c r="N12563" s="44">
        <v>44123</v>
      </c>
      <c r="O12563" s="49">
        <v>29</v>
      </c>
      <c r="P12563" s="49">
        <v>8204.2400268097008</v>
      </c>
      <c r="Q12563" s="37"/>
      <c r="R12563" s="50">
        <v>-0.92906254927210408</v>
      </c>
      <c r="S12563" s="50">
        <v>4360.7997014501598</v>
      </c>
      <c r="T12563" s="50">
        <v>-7622.2521541480564</v>
      </c>
    </row>
    <row r="12564" spans="2:20">
      <c r="B12564" s="44">
        <v>44123</v>
      </c>
      <c r="C12564" s="45">
        <v>30</v>
      </c>
      <c r="D12564" s="46">
        <v>0.78137000000000001</v>
      </c>
      <c r="E12564" s="37"/>
      <c r="F12564" s="44">
        <v>44123</v>
      </c>
      <c r="G12564" s="49">
        <v>30</v>
      </c>
      <c r="H12564" s="49">
        <v>19360.451260447899</v>
      </c>
      <c r="I12564" s="37"/>
      <c r="J12564" s="44">
        <v>44123</v>
      </c>
      <c r="K12564" s="49">
        <v>30</v>
      </c>
      <c r="L12564" s="49">
        <v>-9039.5</v>
      </c>
      <c r="M12564" s="37"/>
      <c r="N12564" s="44">
        <v>44123</v>
      </c>
      <c r="O12564" s="49">
        <v>30</v>
      </c>
      <c r="P12564" s="49">
        <v>8410.8690105149999</v>
      </c>
      <c r="Q12564" s="37"/>
      <c r="R12564" s="50">
        <v>-0.46690543925838607</v>
      </c>
      <c r="S12564" s="50">
        <v>6572.0007187461051</v>
      </c>
      <c r="T12564" s="50">
        <v>-3927.0804898992528</v>
      </c>
    </row>
    <row r="12565" spans="2:20">
      <c r="B12565" s="44">
        <v>44123</v>
      </c>
      <c r="C12565" s="45">
        <v>31</v>
      </c>
      <c r="D12565" s="46">
        <v>0.82069999999999999</v>
      </c>
      <c r="E12565" s="37"/>
      <c r="F12565" s="44">
        <v>44123</v>
      </c>
      <c r="G12565" s="49">
        <v>31</v>
      </c>
      <c r="H12565" s="49">
        <v>22433.436332719</v>
      </c>
      <c r="I12565" s="37"/>
      <c r="J12565" s="44">
        <v>44123</v>
      </c>
      <c r="K12565" s="49">
        <v>31</v>
      </c>
      <c r="L12565" s="49">
        <v>-7503.74</v>
      </c>
      <c r="M12565" s="37"/>
      <c r="N12565" s="44">
        <v>44123</v>
      </c>
      <c r="O12565" s="49">
        <v>31</v>
      </c>
      <c r="P12565" s="49">
        <v>8778.1268913136992</v>
      </c>
      <c r="Q12565" s="37"/>
      <c r="R12565" s="50">
        <v>-0.33448910317211861</v>
      </c>
      <c r="S12565" s="50">
        <v>7204.2087397011528</v>
      </c>
      <c r="T12565" s="50">
        <v>-2936.1877914065767</v>
      </c>
    </row>
    <row r="12566" spans="2:20">
      <c r="B12566" s="44">
        <v>44123</v>
      </c>
      <c r="C12566" s="45">
        <v>32</v>
      </c>
      <c r="D12566" s="46">
        <v>0.89688000000000001</v>
      </c>
      <c r="E12566" s="37"/>
      <c r="F12566" s="44">
        <v>44123</v>
      </c>
      <c r="G12566" s="49">
        <v>32</v>
      </c>
      <c r="H12566" s="49">
        <v>24898.578591906899</v>
      </c>
      <c r="I12566" s="37"/>
      <c r="J12566" s="44">
        <v>44123</v>
      </c>
      <c r="K12566" s="49">
        <v>32</v>
      </c>
      <c r="L12566" s="49">
        <v>-7751.5</v>
      </c>
      <c r="M12566" s="37"/>
      <c r="N12566" s="44">
        <v>44123</v>
      </c>
      <c r="O12566" s="49">
        <v>32</v>
      </c>
      <c r="P12566" s="49">
        <v>10770.4083948349</v>
      </c>
      <c r="Q12566" s="37"/>
      <c r="R12566" s="50">
        <v>-0.3113229926514588</v>
      </c>
      <c r="S12566" s="50">
        <v>9659.7638811595243</v>
      </c>
      <c r="T12566" s="50">
        <v>-3353.0757735583957</v>
      </c>
    </row>
    <row r="12567" spans="2:20">
      <c r="B12567" s="44">
        <v>44123</v>
      </c>
      <c r="C12567" s="45">
        <v>33</v>
      </c>
      <c r="D12567" s="46">
        <v>1.0421800000000001</v>
      </c>
      <c r="E12567" s="37"/>
      <c r="F12567" s="44">
        <v>44123</v>
      </c>
      <c r="G12567" s="49">
        <v>33</v>
      </c>
      <c r="H12567" s="49">
        <v>27783.4633939216</v>
      </c>
      <c r="I12567" s="37"/>
      <c r="J12567" s="44">
        <v>44123</v>
      </c>
      <c r="K12567" s="49">
        <v>33</v>
      </c>
      <c r="L12567" s="49">
        <v>-5201.59</v>
      </c>
      <c r="M12567" s="37"/>
      <c r="N12567" s="44">
        <v>44123</v>
      </c>
      <c r="O12567" s="49">
        <v>33</v>
      </c>
      <c r="P12567" s="49">
        <v>13161.5848728399</v>
      </c>
      <c r="Q12567" s="37"/>
      <c r="R12567" s="50">
        <v>-0.18721891962317383</v>
      </c>
      <c r="S12567" s="50">
        <v>13716.740522776288</v>
      </c>
      <c r="T12567" s="50">
        <v>-2464.0977004217939</v>
      </c>
    </row>
    <row r="12568" spans="2:20">
      <c r="B12568" s="44">
        <v>44123</v>
      </c>
      <c r="C12568" s="45">
        <v>34</v>
      </c>
      <c r="D12568" s="46">
        <v>1.40846</v>
      </c>
      <c r="E12568" s="37"/>
      <c r="F12568" s="44">
        <v>44123</v>
      </c>
      <c r="G12568" s="49">
        <v>34</v>
      </c>
      <c r="H12568" s="49">
        <v>28666.576673814499</v>
      </c>
      <c r="I12568" s="37"/>
      <c r="J12568" s="44">
        <v>44123</v>
      </c>
      <c r="K12568" s="49">
        <v>34</v>
      </c>
      <c r="L12568" s="49">
        <v>12653.13</v>
      </c>
      <c r="M12568" s="37"/>
      <c r="N12568" s="44">
        <v>44123</v>
      </c>
      <c r="O12568" s="49">
        <v>34</v>
      </c>
      <c r="P12568" s="49">
        <v>13479.931528245501</v>
      </c>
      <c r="Q12568" s="37"/>
      <c r="R12568" s="50">
        <v>0.44138964146207271</v>
      </c>
      <c r="S12568" s="50">
        <v>18985.944360272661</v>
      </c>
      <c r="T12568" s="50">
        <v>5949.9021441855712</v>
      </c>
    </row>
    <row r="12569" spans="2:20">
      <c r="B12569" s="44">
        <v>44123</v>
      </c>
      <c r="C12569" s="45">
        <v>35</v>
      </c>
      <c r="D12569" s="46">
        <v>1.4271199999999999</v>
      </c>
      <c r="E12569" s="37"/>
      <c r="F12569" s="44">
        <v>44123</v>
      </c>
      <c r="G12569" s="49">
        <v>35</v>
      </c>
      <c r="H12569" s="49">
        <v>29509.063712309799</v>
      </c>
      <c r="I12569" s="37"/>
      <c r="J12569" s="44">
        <v>44123</v>
      </c>
      <c r="K12569" s="49">
        <v>35</v>
      </c>
      <c r="L12569" s="49">
        <v>11243.69</v>
      </c>
      <c r="M12569" s="37"/>
      <c r="N12569" s="44">
        <v>44123</v>
      </c>
      <c r="O12569" s="49">
        <v>35</v>
      </c>
      <c r="P12569" s="49">
        <v>13767.193328221399</v>
      </c>
      <c r="Q12569" s="37"/>
      <c r="R12569" s="50">
        <v>0.38102496607880038</v>
      </c>
      <c r="S12569" s="50">
        <v>19647.436942571323</v>
      </c>
      <c r="T12569" s="50">
        <v>5245.644370885846</v>
      </c>
    </row>
    <row r="12570" spans="2:20">
      <c r="B12570" s="44">
        <v>44123</v>
      </c>
      <c r="C12570" s="45">
        <v>36</v>
      </c>
      <c r="D12570" s="46">
        <v>1.5526599999999999</v>
      </c>
      <c r="E12570" s="37"/>
      <c r="F12570" s="44">
        <v>44123</v>
      </c>
      <c r="G12570" s="49">
        <v>36</v>
      </c>
      <c r="H12570" s="49">
        <v>30318.793626622501</v>
      </c>
      <c r="I12570" s="37"/>
      <c r="J12570" s="44">
        <v>44123</v>
      </c>
      <c r="K12570" s="49">
        <v>36</v>
      </c>
      <c r="L12570" s="49">
        <v>17326.77</v>
      </c>
      <c r="M12570" s="37"/>
      <c r="N12570" s="44">
        <v>44123</v>
      </c>
      <c r="O12570" s="49">
        <v>36</v>
      </c>
      <c r="P12570" s="49">
        <v>14134.0891190036</v>
      </c>
      <c r="Q12570" s="37"/>
      <c r="R12570" s="50">
        <v>0.57148612881436056</v>
      </c>
      <c r="S12570" s="50">
        <v>21945.434811512128</v>
      </c>
      <c r="T12570" s="50">
        <v>8077.4358749365438</v>
      </c>
    </row>
    <row r="12571" spans="2:20">
      <c r="B12571" s="44">
        <v>44123</v>
      </c>
      <c r="C12571" s="45">
        <v>37</v>
      </c>
      <c r="D12571" s="46">
        <v>2.05172</v>
      </c>
      <c r="E12571" s="37"/>
      <c r="F12571" s="44">
        <v>44123</v>
      </c>
      <c r="G12571" s="49">
        <v>37</v>
      </c>
      <c r="H12571" s="49">
        <v>30840.728824776699</v>
      </c>
      <c r="I12571" s="37"/>
      <c r="J12571" s="44">
        <v>44123</v>
      </c>
      <c r="K12571" s="49">
        <v>37</v>
      </c>
      <c r="L12571" s="49">
        <v>34125.919999999998</v>
      </c>
      <c r="M12571" s="37"/>
      <c r="N12571" s="44">
        <v>44123</v>
      </c>
      <c r="O12571" s="49">
        <v>37</v>
      </c>
      <c r="P12571" s="49">
        <v>14355.0175512429</v>
      </c>
      <c r="Q12571" s="37"/>
      <c r="R12571" s="50">
        <v>1.1065211913080359</v>
      </c>
      <c r="S12571" s="50">
        <v>29452.476610236081</v>
      </c>
      <c r="T12571" s="50">
        <v>15884.131122049059</v>
      </c>
    </row>
    <row r="12572" spans="2:20">
      <c r="B12572" s="44">
        <v>44123</v>
      </c>
      <c r="C12572" s="45">
        <v>38</v>
      </c>
      <c r="D12572" s="46">
        <v>2.1148600000000002</v>
      </c>
      <c r="E12572" s="37"/>
      <c r="F12572" s="44">
        <v>44123</v>
      </c>
      <c r="G12572" s="49">
        <v>38</v>
      </c>
      <c r="H12572" s="49">
        <v>30465.535867395</v>
      </c>
      <c r="I12572" s="37"/>
      <c r="J12572" s="44">
        <v>44123</v>
      </c>
      <c r="K12572" s="49">
        <v>38</v>
      </c>
      <c r="L12572" s="49">
        <v>11096.99</v>
      </c>
      <c r="M12572" s="37"/>
      <c r="N12572" s="44">
        <v>44123</v>
      </c>
      <c r="O12572" s="49">
        <v>38</v>
      </c>
      <c r="P12572" s="49">
        <v>14073.8167688919</v>
      </c>
      <c r="Q12572" s="37"/>
      <c r="R12572" s="50">
        <v>0.36424732682533523</v>
      </c>
      <c r="S12572" s="50">
        <v>29764.152131858726</v>
      </c>
      <c r="T12572" s="50">
        <v>5126.3501362984516</v>
      </c>
    </row>
    <row r="12573" spans="2:20">
      <c r="B12573" s="44">
        <v>44123</v>
      </c>
      <c r="C12573" s="45">
        <v>39</v>
      </c>
      <c r="D12573" s="46">
        <v>1.55759</v>
      </c>
      <c r="E12573" s="37"/>
      <c r="F12573" s="44">
        <v>44123</v>
      </c>
      <c r="G12573" s="49">
        <v>39</v>
      </c>
      <c r="H12573" s="49">
        <v>30164.299701092899</v>
      </c>
      <c r="I12573" s="37"/>
      <c r="J12573" s="44">
        <v>44123</v>
      </c>
      <c r="K12573" s="49">
        <v>39</v>
      </c>
      <c r="L12573" s="49">
        <v>-6395.44</v>
      </c>
      <c r="M12573" s="37"/>
      <c r="N12573" s="44">
        <v>44123</v>
      </c>
      <c r="O12573" s="49">
        <v>39</v>
      </c>
      <c r="P12573" s="49">
        <v>13938.3279708359</v>
      </c>
      <c r="Q12573" s="37"/>
      <c r="R12573" s="50">
        <v>-0.21202017163913414</v>
      </c>
      <c r="S12573" s="50">
        <v>21710.200264094292</v>
      </c>
      <c r="T12573" s="50">
        <v>-2955.206688739172</v>
      </c>
    </row>
    <row r="12574" spans="2:20">
      <c r="B12574" s="44">
        <v>44123</v>
      </c>
      <c r="C12574" s="45">
        <v>40</v>
      </c>
      <c r="D12574" s="46">
        <v>1.56932</v>
      </c>
      <c r="E12574" s="37"/>
      <c r="F12574" s="44">
        <v>44123</v>
      </c>
      <c r="G12574" s="49">
        <v>40</v>
      </c>
      <c r="H12574" s="49">
        <v>28892.497768897199</v>
      </c>
      <c r="I12574" s="37"/>
      <c r="J12574" s="44">
        <v>44123</v>
      </c>
      <c r="K12574" s="49">
        <v>40</v>
      </c>
      <c r="L12574" s="49">
        <v>-9254.8700000000008</v>
      </c>
      <c r="M12574" s="37"/>
      <c r="N12574" s="44">
        <v>44123</v>
      </c>
      <c r="O12574" s="49">
        <v>40</v>
      </c>
      <c r="P12574" s="49">
        <v>13292.469605047499</v>
      </c>
      <c r="Q12574" s="37"/>
      <c r="R12574" s="50">
        <v>-0.32032086924526398</v>
      </c>
      <c r="S12574" s="50">
        <v>20860.138400593143</v>
      </c>
      <c r="T12574" s="50">
        <v>-4257.8554183050655</v>
      </c>
    </row>
    <row r="12575" spans="2:20">
      <c r="B12575" s="44">
        <v>44123</v>
      </c>
      <c r="C12575" s="45">
        <v>41</v>
      </c>
      <c r="D12575" s="46">
        <v>2.30152</v>
      </c>
      <c r="E12575" s="37"/>
      <c r="F12575" s="44">
        <v>44123</v>
      </c>
      <c r="G12575" s="49">
        <v>41</v>
      </c>
      <c r="H12575" s="49">
        <v>24404.423473090901</v>
      </c>
      <c r="I12575" s="37"/>
      <c r="J12575" s="44">
        <v>44123</v>
      </c>
      <c r="K12575" s="49">
        <v>41</v>
      </c>
      <c r="L12575" s="49">
        <v>-6003</v>
      </c>
      <c r="M12575" s="37"/>
      <c r="N12575" s="44">
        <v>44123</v>
      </c>
      <c r="O12575" s="49">
        <v>41</v>
      </c>
      <c r="P12575" s="49">
        <v>12227.7872321299</v>
      </c>
      <c r="Q12575" s="37"/>
      <c r="R12575" s="50">
        <v>-0.24597999647969968</v>
      </c>
      <c r="S12575" s="50">
        <v>28142.496870491606</v>
      </c>
      <c r="T12575" s="50">
        <v>-3007.7910603138293</v>
      </c>
    </row>
    <row r="12576" spans="2:20">
      <c r="B12576" s="44">
        <v>44123</v>
      </c>
      <c r="C12576" s="45">
        <v>42</v>
      </c>
      <c r="D12576" s="46">
        <v>2.0018799999999999</v>
      </c>
      <c r="E12576" s="37"/>
      <c r="F12576" s="44">
        <v>44123</v>
      </c>
      <c r="G12576" s="49">
        <v>42</v>
      </c>
      <c r="H12576" s="49">
        <v>23676.410160861298</v>
      </c>
      <c r="I12576" s="37"/>
      <c r="J12576" s="44">
        <v>44123</v>
      </c>
      <c r="K12576" s="49">
        <v>42</v>
      </c>
      <c r="L12576" s="49">
        <v>-4606.4399999999996</v>
      </c>
      <c r="M12576" s="37"/>
      <c r="N12576" s="44">
        <v>44123</v>
      </c>
      <c r="O12576" s="49">
        <v>42</v>
      </c>
      <c r="P12576" s="49">
        <v>9687.2720457069008</v>
      </c>
      <c r="Q12576" s="37"/>
      <c r="R12576" s="50">
        <v>-0.19455821083952818</v>
      </c>
      <c r="S12576" s="50">
        <v>19392.756162859729</v>
      </c>
      <c r="T12576" s="50">
        <v>-1884.7383171285107</v>
      </c>
    </row>
    <row r="12577" spans="2:20">
      <c r="B12577" s="44">
        <v>44123</v>
      </c>
      <c r="C12577" s="45">
        <v>43</v>
      </c>
      <c r="D12577" s="46">
        <v>2.3881299999999999</v>
      </c>
      <c r="E12577" s="37"/>
      <c r="F12577" s="44">
        <v>44123</v>
      </c>
      <c r="G12577" s="49">
        <v>43</v>
      </c>
      <c r="H12577" s="49">
        <v>22544.378628523398</v>
      </c>
      <c r="I12577" s="37"/>
      <c r="J12577" s="44">
        <v>44123</v>
      </c>
      <c r="K12577" s="49">
        <v>43</v>
      </c>
      <c r="L12577" s="49">
        <v>-4934.04</v>
      </c>
      <c r="M12577" s="37"/>
      <c r="N12577" s="44">
        <v>44123</v>
      </c>
      <c r="O12577" s="49">
        <v>43</v>
      </c>
      <c r="P12577" s="49">
        <v>9305.6983205145007</v>
      </c>
      <c r="Q12577" s="37"/>
      <c r="R12577" s="50">
        <v>-0.21885899280264029</v>
      </c>
      <c r="S12577" s="50">
        <v>22223.217330170293</v>
      </c>
      <c r="T12577" s="50">
        <v>-2036.635761753025</v>
      </c>
    </row>
    <row r="12578" spans="2:20">
      <c r="B12578" s="44">
        <v>44123</v>
      </c>
      <c r="C12578" s="45">
        <v>44</v>
      </c>
      <c r="D12578" s="46">
        <v>2.9458099999999998</v>
      </c>
      <c r="E12578" s="37"/>
      <c r="F12578" s="44">
        <v>44123</v>
      </c>
      <c r="G12578" s="49">
        <v>44</v>
      </c>
      <c r="H12578" s="49">
        <v>19757.113917398001</v>
      </c>
      <c r="I12578" s="37"/>
      <c r="J12578" s="44">
        <v>44123</v>
      </c>
      <c r="K12578" s="49">
        <v>44</v>
      </c>
      <c r="L12578" s="49">
        <v>-8230.9500000000007</v>
      </c>
      <c r="M12578" s="37"/>
      <c r="N12578" s="44">
        <v>44123</v>
      </c>
      <c r="O12578" s="49">
        <v>44</v>
      </c>
      <c r="P12578" s="49">
        <v>7491.7161882969003</v>
      </c>
      <c r="Q12578" s="37"/>
      <c r="R12578" s="50">
        <v>-0.41660690090731689</v>
      </c>
      <c r="S12578" s="50">
        <v>22069.17246464689</v>
      </c>
      <c r="T12578" s="50">
        <v>-3121.1006636835486</v>
      </c>
    </row>
    <row r="12579" spans="2:20">
      <c r="B12579" s="44">
        <v>44123</v>
      </c>
      <c r="C12579" s="45">
        <v>45</v>
      </c>
      <c r="D12579" s="46">
        <v>2.6306500000000002</v>
      </c>
      <c r="E12579" s="37"/>
      <c r="F12579" s="44">
        <v>44123</v>
      </c>
      <c r="G12579" s="49">
        <v>45</v>
      </c>
      <c r="H12579" s="49">
        <v>22194.155758911002</v>
      </c>
      <c r="I12579" s="37"/>
      <c r="J12579" s="44">
        <v>44123</v>
      </c>
      <c r="K12579" s="49">
        <v>45</v>
      </c>
      <c r="L12579" s="49">
        <v>-1921.59</v>
      </c>
      <c r="M12579" s="37"/>
      <c r="N12579" s="44">
        <v>44123</v>
      </c>
      <c r="O12579" s="49">
        <v>45</v>
      </c>
      <c r="P12579" s="49">
        <v>10738.5357838237</v>
      </c>
      <c r="Q12579" s="37"/>
      <c r="R12579" s="50">
        <v>-8.6580900885517009E-2</v>
      </c>
      <c r="S12579" s="50">
        <v>28249.329159715817</v>
      </c>
      <c r="T12579" s="50">
        <v>-929.75210235481745</v>
      </c>
    </row>
    <row r="12580" spans="2:20">
      <c r="B12580" s="44">
        <v>44123</v>
      </c>
      <c r="C12580" s="45">
        <v>46</v>
      </c>
      <c r="D12580" s="46">
        <v>2.39913</v>
      </c>
      <c r="E12580" s="37"/>
      <c r="F12580" s="44">
        <v>44123</v>
      </c>
      <c r="G12580" s="49">
        <v>46</v>
      </c>
      <c r="H12580" s="49">
        <v>20745.0117052528</v>
      </c>
      <c r="I12580" s="37"/>
      <c r="J12580" s="44">
        <v>44123</v>
      </c>
      <c r="K12580" s="49">
        <v>46</v>
      </c>
      <c r="L12580" s="49">
        <v>1630.99</v>
      </c>
      <c r="M12580" s="37"/>
      <c r="N12580" s="44">
        <v>44123</v>
      </c>
      <c r="O12580" s="49">
        <v>46</v>
      </c>
      <c r="P12580" s="49">
        <v>10115.672496467099</v>
      </c>
      <c r="Q12580" s="37"/>
      <c r="R12580" s="50">
        <v>7.8620828138025123E-2</v>
      </c>
      <c r="S12580" s="50">
        <v>24268.813356449111</v>
      </c>
      <c r="T12580" s="50">
        <v>795.30254884528733</v>
      </c>
    </row>
    <row r="12581" spans="2:20">
      <c r="B12581" s="44">
        <v>44123</v>
      </c>
      <c r="C12581" s="45">
        <v>47</v>
      </c>
      <c r="D12581" s="46">
        <v>5.1532900000000001</v>
      </c>
      <c r="E12581" s="37"/>
      <c r="F12581" s="44">
        <v>44123</v>
      </c>
      <c r="G12581" s="49">
        <v>47</v>
      </c>
      <c r="H12581" s="49">
        <v>16949.277818212799</v>
      </c>
      <c r="I12581" s="37"/>
      <c r="J12581" s="44">
        <v>44123</v>
      </c>
      <c r="K12581" s="49">
        <v>47</v>
      </c>
      <c r="L12581" s="49">
        <v>-4255.68</v>
      </c>
      <c r="M12581" s="37"/>
      <c r="N12581" s="44">
        <v>44123</v>
      </c>
      <c r="O12581" s="49">
        <v>47</v>
      </c>
      <c r="P12581" s="49">
        <v>6867.1219884077</v>
      </c>
      <c r="Q12581" s="37"/>
      <c r="R12581" s="50">
        <v>-0.25108326417465832</v>
      </c>
      <c r="S12581" s="50">
        <v>35388.271071641517</v>
      </c>
      <c r="T12581" s="50">
        <v>-1724.2194043349755</v>
      </c>
    </row>
    <row r="12582" spans="2:20">
      <c r="B12582" s="44">
        <v>44123</v>
      </c>
      <c r="C12582" s="45">
        <v>48</v>
      </c>
      <c r="D12582" s="46">
        <v>6.3994299999999997</v>
      </c>
      <c r="E12582" s="37"/>
      <c r="F12582" s="44">
        <v>44123</v>
      </c>
      <c r="G12582" s="49">
        <v>48</v>
      </c>
      <c r="H12582" s="49">
        <v>16220.567752872001</v>
      </c>
      <c r="I12582" s="37"/>
      <c r="J12582" s="44">
        <v>44123</v>
      </c>
      <c r="K12582" s="49">
        <v>48</v>
      </c>
      <c r="L12582" s="49">
        <v>-8708.0400000000009</v>
      </c>
      <c r="M12582" s="37"/>
      <c r="N12582" s="44">
        <v>44123</v>
      </c>
      <c r="O12582" s="49">
        <v>48</v>
      </c>
      <c r="P12582" s="49">
        <v>6641.6472637408997</v>
      </c>
      <c r="Q12582" s="37"/>
      <c r="R12582" s="50">
        <v>-0.53685173864880054</v>
      </c>
      <c r="S12582" s="50">
        <v>42502.756749001426</v>
      </c>
      <c r="T12582" s="50">
        <v>-3565.5798810313509</v>
      </c>
    </row>
    <row r="12583" spans="2:20">
      <c r="B12583" s="44">
        <v>44124</v>
      </c>
      <c r="C12583" s="45">
        <v>1</v>
      </c>
      <c r="D12583" s="46">
        <v>6.5636099999999997</v>
      </c>
      <c r="E12583" s="37"/>
      <c r="F12583" s="44">
        <v>44124</v>
      </c>
      <c r="G12583" s="49">
        <v>1</v>
      </c>
      <c r="H12583" s="49">
        <v>15891.5710133989</v>
      </c>
      <c r="I12583" s="37"/>
      <c r="J12583" s="44">
        <v>44124</v>
      </c>
      <c r="K12583" s="49">
        <v>1</v>
      </c>
      <c r="L12583" s="49">
        <v>-7156.43</v>
      </c>
      <c r="M12583" s="37"/>
      <c r="N12583" s="44">
        <v>44124</v>
      </c>
      <c r="O12583" s="49">
        <v>1</v>
      </c>
      <c r="P12583" s="49">
        <v>6745.6682459888998</v>
      </c>
      <c r="Q12583" s="37"/>
      <c r="R12583" s="50">
        <v>-0.45032866756635276</v>
      </c>
      <c r="S12583" s="50">
        <v>44275.935556055199</v>
      </c>
      <c r="T12583" s="50">
        <v>-3037.767793060837</v>
      </c>
    </row>
    <row r="12584" spans="2:20">
      <c r="B12584" s="44">
        <v>44124</v>
      </c>
      <c r="C12584" s="45">
        <v>2</v>
      </c>
      <c r="D12584" s="46">
        <v>5.4771599999999996</v>
      </c>
      <c r="E12584" s="37"/>
      <c r="F12584" s="44">
        <v>44124</v>
      </c>
      <c r="G12584" s="49">
        <v>2</v>
      </c>
      <c r="H12584" s="49">
        <v>15918.453024820299</v>
      </c>
      <c r="I12584" s="37"/>
      <c r="J12584" s="44">
        <v>44124</v>
      </c>
      <c r="K12584" s="49">
        <v>2</v>
      </c>
      <c r="L12584" s="49">
        <v>-6655.16</v>
      </c>
      <c r="M12584" s="37"/>
      <c r="N12584" s="44">
        <v>44124</v>
      </c>
      <c r="O12584" s="49">
        <v>2</v>
      </c>
      <c r="P12584" s="49">
        <v>6854.8630407064002</v>
      </c>
      <c r="Q12584" s="37"/>
      <c r="R12584" s="50">
        <v>-0.41807831386775907</v>
      </c>
      <c r="S12584" s="50">
        <v>37545.181652035462</v>
      </c>
      <c r="T12584" s="50">
        <v>-2865.8695818529518</v>
      </c>
    </row>
    <row r="12585" spans="2:20">
      <c r="B12585" s="44">
        <v>44124</v>
      </c>
      <c r="C12585" s="45">
        <v>3</v>
      </c>
      <c r="D12585" s="46">
        <v>5.2143600000000001</v>
      </c>
      <c r="E12585" s="37"/>
      <c r="F12585" s="44">
        <v>44124</v>
      </c>
      <c r="G12585" s="49">
        <v>3</v>
      </c>
      <c r="H12585" s="49">
        <v>18001.0760416255</v>
      </c>
      <c r="I12585" s="37"/>
      <c r="J12585" s="44">
        <v>44124</v>
      </c>
      <c r="K12585" s="49">
        <v>3</v>
      </c>
      <c r="L12585" s="49">
        <v>-5560.53</v>
      </c>
      <c r="M12585" s="37"/>
      <c r="N12585" s="44">
        <v>44124</v>
      </c>
      <c r="O12585" s="49">
        <v>3</v>
      </c>
      <c r="P12585" s="49">
        <v>8979.3326433256007</v>
      </c>
      <c r="Q12585" s="37"/>
      <c r="R12585" s="50">
        <v>-0.30889986727137247</v>
      </c>
      <c r="S12585" s="50">
        <v>46821.472962051281</v>
      </c>
      <c r="T12585" s="50">
        <v>-2773.7146617087801</v>
      </c>
    </row>
    <row r="12586" spans="2:20">
      <c r="B12586" s="44">
        <v>44124</v>
      </c>
      <c r="C12586" s="45">
        <v>4</v>
      </c>
      <c r="D12586" s="46">
        <v>4.8261900000000004</v>
      </c>
      <c r="E12586" s="37"/>
      <c r="F12586" s="44">
        <v>44124</v>
      </c>
      <c r="G12586" s="49">
        <v>4</v>
      </c>
      <c r="H12586" s="49">
        <v>18236.230217920402</v>
      </c>
      <c r="I12586" s="37"/>
      <c r="J12586" s="44">
        <v>44124</v>
      </c>
      <c r="K12586" s="49">
        <v>4</v>
      </c>
      <c r="L12586" s="49">
        <v>-1224.26</v>
      </c>
      <c r="M12586" s="37"/>
      <c r="N12586" s="44">
        <v>44124</v>
      </c>
      <c r="O12586" s="49">
        <v>4</v>
      </c>
      <c r="P12586" s="49">
        <v>9058.2464695362996</v>
      </c>
      <c r="Q12586" s="37"/>
      <c r="R12586" s="50">
        <v>-6.7133392448453663E-2</v>
      </c>
      <c r="S12586" s="50">
        <v>43716.818528811396</v>
      </c>
      <c r="T12586" s="50">
        <v>-608.11081513420027</v>
      </c>
    </row>
    <row r="12587" spans="2:20">
      <c r="B12587" s="44">
        <v>44124</v>
      </c>
      <c r="C12587" s="45">
        <v>5</v>
      </c>
      <c r="D12587" s="46">
        <v>5.2336600000000004</v>
      </c>
      <c r="E12587" s="37"/>
      <c r="F12587" s="44">
        <v>44124</v>
      </c>
      <c r="G12587" s="49">
        <v>5</v>
      </c>
      <c r="H12587" s="49">
        <v>18293.0033703144</v>
      </c>
      <c r="I12587" s="37"/>
      <c r="J12587" s="44">
        <v>44124</v>
      </c>
      <c r="K12587" s="49">
        <v>5</v>
      </c>
      <c r="L12587" s="49">
        <v>2591.0700000000002</v>
      </c>
      <c r="M12587" s="37"/>
      <c r="N12587" s="44">
        <v>44124</v>
      </c>
      <c r="O12587" s="49">
        <v>5</v>
      </c>
      <c r="P12587" s="49">
        <v>9026.6685102928004</v>
      </c>
      <c r="Q12587" s="37"/>
      <c r="R12587" s="50">
        <v>0.14164267876344178</v>
      </c>
      <c r="S12587" s="50">
        <v>47242.513915579024</v>
      </c>
      <c r="T12587" s="50">
        <v>1278.5615081074786</v>
      </c>
    </row>
    <row r="12588" spans="2:20">
      <c r="B12588" s="44">
        <v>44124</v>
      </c>
      <c r="C12588" s="45">
        <v>6</v>
      </c>
      <c r="D12588" s="46">
        <v>5.3248899999999999</v>
      </c>
      <c r="E12588" s="37"/>
      <c r="F12588" s="44">
        <v>44124</v>
      </c>
      <c r="G12588" s="49">
        <v>6</v>
      </c>
      <c r="H12588" s="49">
        <v>18179.5880327048</v>
      </c>
      <c r="I12588" s="37"/>
      <c r="J12588" s="44">
        <v>44124</v>
      </c>
      <c r="K12588" s="49">
        <v>6</v>
      </c>
      <c r="L12588" s="49">
        <v>3668.67</v>
      </c>
      <c r="M12588" s="37"/>
      <c r="N12588" s="44">
        <v>44124</v>
      </c>
      <c r="O12588" s="49">
        <v>6</v>
      </c>
      <c r="P12588" s="49">
        <v>8981.3308362177995</v>
      </c>
      <c r="Q12588" s="37"/>
      <c r="R12588" s="50">
        <v>0.20180160262158411</v>
      </c>
      <c r="S12588" s="50">
        <v>47824.5987564678</v>
      </c>
      <c r="T12588" s="50">
        <v>1812.4469564234041</v>
      </c>
    </row>
    <row r="12589" spans="2:20">
      <c r="B12589" s="44">
        <v>44124</v>
      </c>
      <c r="C12589" s="45">
        <v>7</v>
      </c>
      <c r="D12589" s="46">
        <v>5.1964199999999998</v>
      </c>
      <c r="E12589" s="37"/>
      <c r="F12589" s="44">
        <v>44124</v>
      </c>
      <c r="G12589" s="49">
        <v>7</v>
      </c>
      <c r="H12589" s="49">
        <v>17764.612825696098</v>
      </c>
      <c r="I12589" s="37"/>
      <c r="J12589" s="44">
        <v>44124</v>
      </c>
      <c r="K12589" s="49">
        <v>7</v>
      </c>
      <c r="L12589" s="49">
        <v>776.83</v>
      </c>
      <c r="M12589" s="37"/>
      <c r="N12589" s="44">
        <v>44124</v>
      </c>
      <c r="O12589" s="49">
        <v>7</v>
      </c>
      <c r="P12589" s="49">
        <v>8928.2343650027997</v>
      </c>
      <c r="Q12589" s="37"/>
      <c r="R12589" s="50">
        <v>4.37290701250935E-2</v>
      </c>
      <c r="S12589" s="50">
        <v>46394.855618987844</v>
      </c>
      <c r="T12589" s="50">
        <v>390.42338664047708</v>
      </c>
    </row>
    <row r="12590" spans="2:20">
      <c r="B12590" s="44">
        <v>44124</v>
      </c>
      <c r="C12590" s="45">
        <v>8</v>
      </c>
      <c r="D12590" s="46">
        <v>5.5407299999999999</v>
      </c>
      <c r="E12590" s="37"/>
      <c r="F12590" s="44">
        <v>44124</v>
      </c>
      <c r="G12590" s="49">
        <v>8</v>
      </c>
      <c r="H12590" s="49">
        <v>17923.305526165299</v>
      </c>
      <c r="I12590" s="37"/>
      <c r="J12590" s="44">
        <v>44124</v>
      </c>
      <c r="K12590" s="49">
        <v>8</v>
      </c>
      <c r="L12590" s="49">
        <v>7236.48</v>
      </c>
      <c r="M12590" s="37"/>
      <c r="N12590" s="44">
        <v>44124</v>
      </c>
      <c r="O12590" s="49">
        <v>8</v>
      </c>
      <c r="P12590" s="49">
        <v>9038.0111649784994</v>
      </c>
      <c r="Q12590" s="37"/>
      <c r="R12590" s="50">
        <v>0.40374695334160543</v>
      </c>
      <c r="S12590" s="50">
        <v>50077.17960213132</v>
      </c>
      <c r="T12590" s="50">
        <v>3649.0694721274831</v>
      </c>
    </row>
    <row r="12591" spans="2:20">
      <c r="B12591" s="44">
        <v>44124</v>
      </c>
      <c r="C12591" s="45">
        <v>9</v>
      </c>
      <c r="D12591" s="46">
        <v>5.4512900000000002</v>
      </c>
      <c r="E12591" s="37"/>
      <c r="F12591" s="44">
        <v>44124</v>
      </c>
      <c r="G12591" s="49">
        <v>9</v>
      </c>
      <c r="H12591" s="49">
        <v>17681.152847951998</v>
      </c>
      <c r="I12591" s="37"/>
      <c r="J12591" s="44">
        <v>44124</v>
      </c>
      <c r="K12591" s="49">
        <v>9</v>
      </c>
      <c r="L12591" s="49">
        <v>10547.17</v>
      </c>
      <c r="M12591" s="37"/>
      <c r="N12591" s="44">
        <v>44124</v>
      </c>
      <c r="O12591" s="49">
        <v>9</v>
      </c>
      <c r="P12591" s="49">
        <v>8958.8967306187005</v>
      </c>
      <c r="Q12591" s="37"/>
      <c r="R12591" s="50">
        <v>0.59652049222693504</v>
      </c>
      <c r="S12591" s="50">
        <v>48837.544158654418</v>
      </c>
      <c r="T12591" s="50">
        <v>5344.1654875589466</v>
      </c>
    </row>
    <row r="12592" spans="2:20">
      <c r="B12592" s="44">
        <v>44124</v>
      </c>
      <c r="C12592" s="45">
        <v>10</v>
      </c>
      <c r="D12592" s="46">
        <v>5.1642599999999996</v>
      </c>
      <c r="E12592" s="37"/>
      <c r="F12592" s="44">
        <v>44124</v>
      </c>
      <c r="G12592" s="49">
        <v>10</v>
      </c>
      <c r="H12592" s="49">
        <v>17555.039051644701</v>
      </c>
      <c r="I12592" s="37"/>
      <c r="J12592" s="44">
        <v>44124</v>
      </c>
      <c r="K12592" s="49">
        <v>10</v>
      </c>
      <c r="L12592" s="49">
        <v>3865.11</v>
      </c>
      <c r="M12592" s="37"/>
      <c r="N12592" s="44">
        <v>44124</v>
      </c>
      <c r="O12592" s="49">
        <v>10</v>
      </c>
      <c r="P12592" s="49">
        <v>8934.1594118072007</v>
      </c>
      <c r="Q12592" s="37"/>
      <c r="R12592" s="50">
        <v>0.2201709713449988</v>
      </c>
      <c r="S12592" s="50">
        <v>46138.322084019448</v>
      </c>
      <c r="T12592" s="50">
        <v>1967.0425558486545</v>
      </c>
    </row>
    <row r="12593" spans="2:20">
      <c r="B12593" s="44">
        <v>44124</v>
      </c>
      <c r="C12593" s="45">
        <v>11</v>
      </c>
      <c r="D12593" s="46">
        <v>4.0423099999999996</v>
      </c>
      <c r="E12593" s="37"/>
      <c r="F12593" s="44">
        <v>44124</v>
      </c>
      <c r="G12593" s="49">
        <v>11</v>
      </c>
      <c r="H12593" s="49">
        <v>17848.1097066601</v>
      </c>
      <c r="I12593" s="37"/>
      <c r="J12593" s="44">
        <v>44124</v>
      </c>
      <c r="K12593" s="49">
        <v>11</v>
      </c>
      <c r="L12593" s="49">
        <v>-10627.24</v>
      </c>
      <c r="M12593" s="37"/>
      <c r="N12593" s="44">
        <v>44124</v>
      </c>
      <c r="O12593" s="49">
        <v>11</v>
      </c>
      <c r="P12593" s="49">
        <v>8932.8857803207993</v>
      </c>
      <c r="Q12593" s="37"/>
      <c r="R12593" s="50">
        <v>-0.59542664039287019</v>
      </c>
      <c r="S12593" s="50">
        <v>36109.493518648567</v>
      </c>
      <c r="T12593" s="50">
        <v>-5318.8781691896565</v>
      </c>
    </row>
    <row r="12594" spans="2:20">
      <c r="B12594" s="44">
        <v>44124</v>
      </c>
      <c r="C12594" s="45">
        <v>12</v>
      </c>
      <c r="D12594" s="46">
        <v>4.2124300000000003</v>
      </c>
      <c r="E12594" s="37"/>
      <c r="F12594" s="44">
        <v>44124</v>
      </c>
      <c r="G12594" s="49">
        <v>12</v>
      </c>
      <c r="H12594" s="49">
        <v>18434.389794470801</v>
      </c>
      <c r="I12594" s="37"/>
      <c r="J12594" s="44">
        <v>44124</v>
      </c>
      <c r="K12594" s="49">
        <v>12</v>
      </c>
      <c r="L12594" s="49">
        <v>-7911.88</v>
      </c>
      <c r="M12594" s="37"/>
      <c r="N12594" s="44">
        <v>44124</v>
      </c>
      <c r="O12594" s="49">
        <v>12</v>
      </c>
      <c r="P12594" s="49">
        <v>9179.4228256472998</v>
      </c>
      <c r="Q12594" s="37"/>
      <c r="R12594" s="50">
        <v>-0.42919131515669068</v>
      </c>
      <c r="S12594" s="50">
        <v>38667.676093441456</v>
      </c>
      <c r="T12594" s="50">
        <v>-3939.7285549189105</v>
      </c>
    </row>
    <row r="12595" spans="2:20">
      <c r="B12595" s="44">
        <v>44124</v>
      </c>
      <c r="C12595" s="45">
        <v>13</v>
      </c>
      <c r="D12595" s="46">
        <v>4.2963500000000003</v>
      </c>
      <c r="E12595" s="37"/>
      <c r="F12595" s="44">
        <v>44124</v>
      </c>
      <c r="G12595" s="49">
        <v>13</v>
      </c>
      <c r="H12595" s="49">
        <v>20143.247005918998</v>
      </c>
      <c r="I12595" s="37"/>
      <c r="J12595" s="44">
        <v>44124</v>
      </c>
      <c r="K12595" s="49">
        <v>13</v>
      </c>
      <c r="L12595" s="49">
        <v>-1357.21</v>
      </c>
      <c r="M12595" s="37"/>
      <c r="N12595" s="44">
        <v>44124</v>
      </c>
      <c r="O12595" s="49">
        <v>13</v>
      </c>
      <c r="P12595" s="49">
        <v>9568.3685717804001</v>
      </c>
      <c r="Q12595" s="37"/>
      <c r="R12595" s="50">
        <v>-6.7377915765079496E-2</v>
      </c>
      <c r="S12595" s="50">
        <v>41109.060313368725</v>
      </c>
      <c r="T12595" s="50">
        <v>-644.69673163865377</v>
      </c>
    </row>
    <row r="12596" spans="2:20">
      <c r="B12596" s="44">
        <v>44124</v>
      </c>
      <c r="C12596" s="45">
        <v>14</v>
      </c>
      <c r="D12596" s="46">
        <v>2.7284600000000001</v>
      </c>
      <c r="E12596" s="37"/>
      <c r="F12596" s="44">
        <v>44124</v>
      </c>
      <c r="G12596" s="49">
        <v>14</v>
      </c>
      <c r="H12596" s="49">
        <v>22027.512064196701</v>
      </c>
      <c r="I12596" s="37"/>
      <c r="J12596" s="44">
        <v>44124</v>
      </c>
      <c r="K12596" s="49">
        <v>14</v>
      </c>
      <c r="L12596" s="49">
        <v>-12626.24</v>
      </c>
      <c r="M12596" s="37"/>
      <c r="N12596" s="44">
        <v>44124</v>
      </c>
      <c r="O12596" s="49">
        <v>14</v>
      </c>
      <c r="P12596" s="49">
        <v>10468.3031624261</v>
      </c>
      <c r="Q12596" s="37"/>
      <c r="R12596" s="50">
        <v>-0.57320318169397644</v>
      </c>
      <c r="S12596" s="50">
        <v>28562.346446553118</v>
      </c>
      <c r="T12596" s="50">
        <v>-6000.4646796397565</v>
      </c>
    </row>
    <row r="12597" spans="2:20">
      <c r="B12597" s="44">
        <v>44124</v>
      </c>
      <c r="C12597" s="45">
        <v>15</v>
      </c>
      <c r="D12597" s="46">
        <v>1.41943</v>
      </c>
      <c r="E12597" s="37"/>
      <c r="F12597" s="44">
        <v>44124</v>
      </c>
      <c r="G12597" s="49">
        <v>15</v>
      </c>
      <c r="H12597" s="49">
        <v>24318.9037897323</v>
      </c>
      <c r="I12597" s="37"/>
      <c r="J12597" s="44">
        <v>44124</v>
      </c>
      <c r="K12597" s="49">
        <v>15</v>
      </c>
      <c r="L12597" s="49">
        <v>-5873.23</v>
      </c>
      <c r="M12597" s="37"/>
      <c r="N12597" s="44">
        <v>44124</v>
      </c>
      <c r="O12597" s="49">
        <v>15</v>
      </c>
      <c r="P12597" s="49">
        <v>11475.010871648499</v>
      </c>
      <c r="Q12597" s="37"/>
      <c r="R12597" s="50">
        <v>-0.24150882995308942</v>
      </c>
      <c r="S12597" s="50">
        <v>16287.974681544028</v>
      </c>
      <c r="T12597" s="50">
        <v>-2771.3164493108097</v>
      </c>
    </row>
    <row r="12598" spans="2:20">
      <c r="B12598" s="44">
        <v>44124</v>
      </c>
      <c r="C12598" s="45">
        <v>16</v>
      </c>
      <c r="D12598" s="46">
        <v>1.86988</v>
      </c>
      <c r="E12598" s="37"/>
      <c r="F12598" s="44">
        <v>44124</v>
      </c>
      <c r="G12598" s="49">
        <v>16</v>
      </c>
      <c r="H12598" s="49">
        <v>23396.2596211815</v>
      </c>
      <c r="I12598" s="37"/>
      <c r="J12598" s="44">
        <v>44124</v>
      </c>
      <c r="K12598" s="49">
        <v>16</v>
      </c>
      <c r="L12598" s="49">
        <v>3074.12</v>
      </c>
      <c r="M12598" s="37"/>
      <c r="N12598" s="44">
        <v>44124</v>
      </c>
      <c r="O12598" s="49">
        <v>16</v>
      </c>
      <c r="P12598" s="49">
        <v>12187.969516654101</v>
      </c>
      <c r="Q12598" s="37"/>
      <c r="R12598" s="50">
        <v>0.13139365222366078</v>
      </c>
      <c r="S12598" s="50">
        <v>22790.040439801171</v>
      </c>
      <c r="T12598" s="50">
        <v>1601.4218279838278</v>
      </c>
    </row>
    <row r="12599" spans="2:20">
      <c r="B12599" s="44">
        <v>44124</v>
      </c>
      <c r="C12599" s="45">
        <v>17</v>
      </c>
      <c r="D12599" s="46">
        <v>2.5643099999999999</v>
      </c>
      <c r="E12599" s="37"/>
      <c r="F12599" s="44">
        <v>44124</v>
      </c>
      <c r="G12599" s="49">
        <v>17</v>
      </c>
      <c r="H12599" s="49">
        <v>24140.815045361102</v>
      </c>
      <c r="I12599" s="37"/>
      <c r="J12599" s="44">
        <v>44124</v>
      </c>
      <c r="K12599" s="49">
        <v>17</v>
      </c>
      <c r="L12599" s="49">
        <v>32829.1</v>
      </c>
      <c r="M12599" s="37"/>
      <c r="N12599" s="44">
        <v>44124</v>
      </c>
      <c r="O12599" s="49">
        <v>17</v>
      </c>
      <c r="P12599" s="49">
        <v>12721.729391239</v>
      </c>
      <c r="Q12599" s="37"/>
      <c r="R12599" s="50">
        <v>1.3599002327930281</v>
      </c>
      <c r="S12599" s="50">
        <v>32622.457895248077</v>
      </c>
      <c r="T12599" s="50">
        <v>17300.282760675822</v>
      </c>
    </row>
    <row r="12600" spans="2:20">
      <c r="B12600" s="44">
        <v>44124</v>
      </c>
      <c r="C12600" s="45">
        <v>18</v>
      </c>
      <c r="D12600" s="46">
        <v>2.0560399999999999</v>
      </c>
      <c r="E12600" s="37"/>
      <c r="F12600" s="44">
        <v>44124</v>
      </c>
      <c r="G12600" s="49">
        <v>18</v>
      </c>
      <c r="H12600" s="49">
        <v>24234.841980756999</v>
      </c>
      <c r="I12600" s="37"/>
      <c r="J12600" s="44">
        <v>44124</v>
      </c>
      <c r="K12600" s="49">
        <v>18</v>
      </c>
      <c r="L12600" s="49">
        <v>14508.87</v>
      </c>
      <c r="M12600" s="37"/>
      <c r="N12600" s="44">
        <v>44124</v>
      </c>
      <c r="O12600" s="49">
        <v>18</v>
      </c>
      <c r="P12600" s="49">
        <v>12784.7574283506</v>
      </c>
      <c r="Q12600" s="37"/>
      <c r="R12600" s="50">
        <v>0.59867813503881584</v>
      </c>
      <c r="S12600" s="50">
        <v>26285.972662985965</v>
      </c>
      <c r="T12600" s="50">
        <v>7653.9547341285843</v>
      </c>
    </row>
    <row r="12601" spans="2:20">
      <c r="B12601" s="44">
        <v>44124</v>
      </c>
      <c r="C12601" s="45">
        <v>19</v>
      </c>
      <c r="D12601" s="46">
        <v>2.1926100000000002</v>
      </c>
      <c r="E12601" s="37"/>
      <c r="F12601" s="44">
        <v>44124</v>
      </c>
      <c r="G12601" s="49">
        <v>19</v>
      </c>
      <c r="H12601" s="49">
        <v>24188.426474743301</v>
      </c>
      <c r="I12601" s="37"/>
      <c r="J12601" s="44">
        <v>44124</v>
      </c>
      <c r="K12601" s="49">
        <v>19</v>
      </c>
      <c r="L12601" s="49">
        <v>20207.34</v>
      </c>
      <c r="M12601" s="37"/>
      <c r="N12601" s="44">
        <v>44124</v>
      </c>
      <c r="O12601" s="49">
        <v>19</v>
      </c>
      <c r="P12601" s="49">
        <v>12747.8718016188</v>
      </c>
      <c r="Q12601" s="37"/>
      <c r="R12601" s="50">
        <v>0.8354135818259939</v>
      </c>
      <c r="S12601" s="50">
        <v>27951.111190947398</v>
      </c>
      <c r="T12601" s="50">
        <v>10649.745242448947</v>
      </c>
    </row>
    <row r="12602" spans="2:20">
      <c r="B12602" s="44">
        <v>44124</v>
      </c>
      <c r="C12602" s="45">
        <v>20</v>
      </c>
      <c r="D12602" s="46">
        <v>1.96818</v>
      </c>
      <c r="E12602" s="37"/>
      <c r="F12602" s="44">
        <v>44124</v>
      </c>
      <c r="G12602" s="49">
        <v>20</v>
      </c>
      <c r="H12602" s="49">
        <v>21896.429591956501</v>
      </c>
      <c r="I12602" s="37"/>
      <c r="J12602" s="44">
        <v>44124</v>
      </c>
      <c r="K12602" s="49">
        <v>20</v>
      </c>
      <c r="L12602" s="49">
        <v>10374.9</v>
      </c>
      <c r="M12602" s="37"/>
      <c r="N12602" s="44">
        <v>44124</v>
      </c>
      <c r="O12602" s="49">
        <v>20</v>
      </c>
      <c r="P12602" s="49">
        <v>10666.4946211929</v>
      </c>
      <c r="Q12602" s="37"/>
      <c r="R12602" s="50">
        <v>0.47381697351293955</v>
      </c>
      <c r="S12602" s="50">
        <v>20993.581383539444</v>
      </c>
      <c r="T12602" s="50">
        <v>5053.9661994056687</v>
      </c>
    </row>
    <row r="12603" spans="2:20">
      <c r="B12603" s="44">
        <v>44124</v>
      </c>
      <c r="C12603" s="45">
        <v>21</v>
      </c>
      <c r="D12603" s="46">
        <v>2.1617799999999998</v>
      </c>
      <c r="E12603" s="37"/>
      <c r="F12603" s="44">
        <v>44124</v>
      </c>
      <c r="G12603" s="49">
        <v>21</v>
      </c>
      <c r="H12603" s="49">
        <v>21509.418361062799</v>
      </c>
      <c r="I12603" s="37"/>
      <c r="J12603" s="44">
        <v>44124</v>
      </c>
      <c r="K12603" s="49">
        <v>21</v>
      </c>
      <c r="L12603" s="49">
        <v>15592.34</v>
      </c>
      <c r="M12603" s="37"/>
      <c r="N12603" s="44">
        <v>44124</v>
      </c>
      <c r="O12603" s="49">
        <v>21</v>
      </c>
      <c r="P12603" s="49">
        <v>10521.435060861901</v>
      </c>
      <c r="Q12603" s="37"/>
      <c r="R12603" s="50">
        <v>0.72490756087695385</v>
      </c>
      <c r="S12603" s="50">
        <v>22745.027885870037</v>
      </c>
      <c r="T12603" s="50">
        <v>7627.0678268946649</v>
      </c>
    </row>
    <row r="12604" spans="2:20">
      <c r="B12604" s="44">
        <v>44124</v>
      </c>
      <c r="C12604" s="45">
        <v>22</v>
      </c>
      <c r="D12604" s="46">
        <v>1.88486</v>
      </c>
      <c r="E12604" s="37"/>
      <c r="F12604" s="44">
        <v>44124</v>
      </c>
      <c r="G12604" s="49">
        <v>22</v>
      </c>
      <c r="H12604" s="49">
        <v>21228.1176312399</v>
      </c>
      <c r="I12604" s="37"/>
      <c r="J12604" s="44">
        <v>44124</v>
      </c>
      <c r="K12604" s="49">
        <v>22</v>
      </c>
      <c r="L12604" s="49">
        <v>4245.84</v>
      </c>
      <c r="M12604" s="37"/>
      <c r="N12604" s="44">
        <v>44124</v>
      </c>
      <c r="O12604" s="49">
        <v>22</v>
      </c>
      <c r="P12604" s="49">
        <v>10475.2659575664</v>
      </c>
      <c r="Q12604" s="37"/>
      <c r="R12604" s="50">
        <v>0.20001019750105875</v>
      </c>
      <c r="S12604" s="50">
        <v>19744.409792778606</v>
      </c>
      <c r="T12604" s="50">
        <v>2095.1600130489728</v>
      </c>
    </row>
    <row r="12605" spans="2:20">
      <c r="B12605" s="44">
        <v>44124</v>
      </c>
      <c r="C12605" s="45">
        <v>23</v>
      </c>
      <c r="D12605" s="46">
        <v>2.4737</v>
      </c>
      <c r="E12605" s="37"/>
      <c r="F12605" s="44">
        <v>44124</v>
      </c>
      <c r="G12605" s="49">
        <v>23</v>
      </c>
      <c r="H12605" s="49">
        <v>16743.933212189299</v>
      </c>
      <c r="I12605" s="37"/>
      <c r="J12605" s="44">
        <v>44124</v>
      </c>
      <c r="K12605" s="49">
        <v>23</v>
      </c>
      <c r="L12605" s="49">
        <v>27104.22</v>
      </c>
      <c r="M12605" s="37"/>
      <c r="N12605" s="44">
        <v>44124</v>
      </c>
      <c r="O12605" s="49">
        <v>23</v>
      </c>
      <c r="P12605" s="49">
        <v>7734.2392032895004</v>
      </c>
      <c r="Q12605" s="37"/>
      <c r="R12605" s="50">
        <v>1.618748692826163</v>
      </c>
      <c r="S12605" s="50">
        <v>19132.187517177237</v>
      </c>
      <c r="T12605" s="50">
        <v>12519.789600329743</v>
      </c>
    </row>
    <row r="12606" spans="2:20">
      <c r="B12606" s="44">
        <v>44124</v>
      </c>
      <c r="C12606" s="45">
        <v>24</v>
      </c>
      <c r="D12606" s="46">
        <v>2.6438899999999999</v>
      </c>
      <c r="E12606" s="37"/>
      <c r="F12606" s="44">
        <v>44124</v>
      </c>
      <c r="G12606" s="49">
        <v>24</v>
      </c>
      <c r="H12606" s="49">
        <v>18422.833536709699</v>
      </c>
      <c r="I12606" s="37"/>
      <c r="J12606" s="44">
        <v>44124</v>
      </c>
      <c r="K12606" s="49">
        <v>24</v>
      </c>
      <c r="L12606" s="49">
        <v>32562.22</v>
      </c>
      <c r="M12606" s="37"/>
      <c r="N12606" s="44">
        <v>44124</v>
      </c>
      <c r="O12606" s="49">
        <v>24</v>
      </c>
      <c r="P12606" s="49">
        <v>7883.2461388554002</v>
      </c>
      <c r="Q12606" s="37"/>
      <c r="R12606" s="50">
        <v>1.767492494306909</v>
      </c>
      <c r="S12606" s="50">
        <v>20842.435634058402</v>
      </c>
      <c r="T12606" s="50">
        <v>13933.578381200841</v>
      </c>
    </row>
    <row r="12607" spans="2:20">
      <c r="B12607" s="44">
        <v>44124</v>
      </c>
      <c r="C12607" s="45">
        <v>25</v>
      </c>
      <c r="D12607" s="46">
        <v>2.5948500000000001</v>
      </c>
      <c r="E12607" s="37"/>
      <c r="F12607" s="44">
        <v>44124</v>
      </c>
      <c r="G12607" s="49">
        <v>25</v>
      </c>
      <c r="H12607" s="49">
        <v>23338.220657100399</v>
      </c>
      <c r="I12607" s="37"/>
      <c r="J12607" s="44">
        <v>44124</v>
      </c>
      <c r="K12607" s="49">
        <v>25</v>
      </c>
      <c r="L12607" s="49">
        <v>30932.48</v>
      </c>
      <c r="M12607" s="37"/>
      <c r="N12607" s="44">
        <v>44124</v>
      </c>
      <c r="O12607" s="49">
        <v>25</v>
      </c>
      <c r="P12607" s="49">
        <v>12735.959770848</v>
      </c>
      <c r="Q12607" s="37"/>
      <c r="R12607" s="50">
        <v>1.3254001003109519</v>
      </c>
      <c r="S12607" s="50">
        <v>33047.905211384932</v>
      </c>
      <c r="T12607" s="50">
        <v>16880.242357838186</v>
      </c>
    </row>
    <row r="12608" spans="2:20">
      <c r="B12608" s="44">
        <v>44124</v>
      </c>
      <c r="C12608" s="45">
        <v>26</v>
      </c>
      <c r="D12608" s="46">
        <v>2.4907300000000001</v>
      </c>
      <c r="E12608" s="37"/>
      <c r="F12608" s="44">
        <v>44124</v>
      </c>
      <c r="G12608" s="49">
        <v>26</v>
      </c>
      <c r="H12608" s="49">
        <v>21204.355351922499</v>
      </c>
      <c r="I12608" s="37"/>
      <c r="J12608" s="44">
        <v>44124</v>
      </c>
      <c r="K12608" s="49">
        <v>26</v>
      </c>
      <c r="L12608" s="49">
        <v>27071.85</v>
      </c>
      <c r="M12608" s="37"/>
      <c r="N12608" s="44">
        <v>44124</v>
      </c>
      <c r="O12608" s="49">
        <v>26</v>
      </c>
      <c r="P12608" s="49">
        <v>10603.2120928186</v>
      </c>
      <c r="Q12608" s="37"/>
      <c r="R12608" s="50">
        <v>1.2767117674975921</v>
      </c>
      <c r="S12608" s="50">
        <v>26409.738455946073</v>
      </c>
      <c r="T12608" s="50">
        <v>13537.245652174277</v>
      </c>
    </row>
    <row r="12609" spans="2:20">
      <c r="B12609" s="44">
        <v>44124</v>
      </c>
      <c r="C12609" s="45">
        <v>27</v>
      </c>
      <c r="D12609" s="46">
        <v>2.0333999999999999</v>
      </c>
      <c r="E12609" s="37"/>
      <c r="F12609" s="44">
        <v>44124</v>
      </c>
      <c r="G12609" s="49">
        <v>27</v>
      </c>
      <c r="H12609" s="49">
        <v>21147.151117831399</v>
      </c>
      <c r="I12609" s="37"/>
      <c r="J12609" s="44">
        <v>44124</v>
      </c>
      <c r="K12609" s="49">
        <v>27</v>
      </c>
      <c r="L12609" s="49">
        <v>22732.03</v>
      </c>
      <c r="M12609" s="37"/>
      <c r="N12609" s="44">
        <v>44124</v>
      </c>
      <c r="O12609" s="49">
        <v>27</v>
      </c>
      <c r="P12609" s="49">
        <v>10632.690251909</v>
      </c>
      <c r="Q12609" s="37"/>
      <c r="R12609" s="50">
        <v>1.0749452667802719</v>
      </c>
      <c r="S12609" s="50">
        <v>21620.512358231757</v>
      </c>
      <c r="T12609" s="50">
        <v>11429.560059430316</v>
      </c>
    </row>
    <row r="12610" spans="2:20">
      <c r="B12610" s="44">
        <v>44124</v>
      </c>
      <c r="C12610" s="45">
        <v>28</v>
      </c>
      <c r="D12610" s="46">
        <v>1.84938</v>
      </c>
      <c r="E12610" s="37"/>
      <c r="F12610" s="44">
        <v>44124</v>
      </c>
      <c r="G12610" s="49">
        <v>28</v>
      </c>
      <c r="H12610" s="49">
        <v>23066.214563502501</v>
      </c>
      <c r="I12610" s="37"/>
      <c r="J12610" s="44">
        <v>44124</v>
      </c>
      <c r="K12610" s="49">
        <v>28</v>
      </c>
      <c r="L12610" s="49">
        <v>-714.55</v>
      </c>
      <c r="M12610" s="37"/>
      <c r="N12610" s="44">
        <v>44124</v>
      </c>
      <c r="O12610" s="49">
        <v>28</v>
      </c>
      <c r="P12610" s="49">
        <v>10301.825105419301</v>
      </c>
      <c r="Q12610" s="37"/>
      <c r="R12610" s="50">
        <v>-3.0978208324248708E-2</v>
      </c>
      <c r="S12610" s="50">
        <v>19051.989313460348</v>
      </c>
      <c r="T12610" s="50">
        <v>-319.13208423565447</v>
      </c>
    </row>
    <row r="12611" spans="2:20">
      <c r="B12611" s="44">
        <v>44124</v>
      </c>
      <c r="C12611" s="45">
        <v>29</v>
      </c>
      <c r="D12611" s="46">
        <v>1.84972</v>
      </c>
      <c r="E12611" s="37"/>
      <c r="F12611" s="44">
        <v>44124</v>
      </c>
      <c r="G12611" s="49">
        <v>29</v>
      </c>
      <c r="H12611" s="49">
        <v>23188.046223280198</v>
      </c>
      <c r="I12611" s="37"/>
      <c r="J12611" s="44">
        <v>44124</v>
      </c>
      <c r="K12611" s="49">
        <v>29</v>
      </c>
      <c r="L12611" s="49">
        <v>3860.36</v>
      </c>
      <c r="M12611" s="37"/>
      <c r="N12611" s="44">
        <v>44124</v>
      </c>
      <c r="O12611" s="49">
        <v>29</v>
      </c>
      <c r="P12611" s="49">
        <v>10378.713966449999</v>
      </c>
      <c r="Q12611" s="37"/>
      <c r="R12611" s="50">
        <v>0.16648060655167654</v>
      </c>
      <c r="S12611" s="50">
        <v>19197.714798021894</v>
      </c>
      <c r="T12611" s="50">
        <v>1727.8545963609527</v>
      </c>
    </row>
    <row r="12612" spans="2:20">
      <c r="B12612" s="44">
        <v>44124</v>
      </c>
      <c r="C12612" s="45">
        <v>30</v>
      </c>
      <c r="D12612" s="46">
        <v>1.6546000000000001</v>
      </c>
      <c r="E12612" s="37"/>
      <c r="F12612" s="44">
        <v>44124</v>
      </c>
      <c r="G12612" s="49">
        <v>30</v>
      </c>
      <c r="H12612" s="49">
        <v>25296.4534771496</v>
      </c>
      <c r="I12612" s="37"/>
      <c r="J12612" s="44">
        <v>44124</v>
      </c>
      <c r="K12612" s="49">
        <v>30</v>
      </c>
      <c r="L12612" s="49">
        <v>-1154.17</v>
      </c>
      <c r="M12612" s="37"/>
      <c r="N12612" s="44">
        <v>44124</v>
      </c>
      <c r="O12612" s="49">
        <v>30</v>
      </c>
      <c r="P12612" s="49">
        <v>12468.327131530201</v>
      </c>
      <c r="Q12612" s="37"/>
      <c r="R12612" s="50">
        <v>-4.5625763352264655E-2</v>
      </c>
      <c r="S12612" s="50">
        <v>20630.09407182987</v>
      </c>
      <c r="T12612" s="50">
        <v>-568.87694310181769</v>
      </c>
    </row>
    <row r="12613" spans="2:20">
      <c r="B12613" s="44">
        <v>44124</v>
      </c>
      <c r="C12613" s="45">
        <v>31</v>
      </c>
      <c r="D12613" s="46">
        <v>1.6247100000000001</v>
      </c>
      <c r="E12613" s="37"/>
      <c r="F12613" s="44">
        <v>44124</v>
      </c>
      <c r="G12613" s="49">
        <v>31</v>
      </c>
      <c r="H12613" s="49">
        <v>25243.675728184699</v>
      </c>
      <c r="I12613" s="37"/>
      <c r="J12613" s="44">
        <v>44124</v>
      </c>
      <c r="K12613" s="49">
        <v>31</v>
      </c>
      <c r="L12613" s="49">
        <v>-5026.95</v>
      </c>
      <c r="M12613" s="37"/>
      <c r="N12613" s="44">
        <v>44124</v>
      </c>
      <c r="O12613" s="49">
        <v>31</v>
      </c>
      <c r="P12613" s="49">
        <v>12385.2733300254</v>
      </c>
      <c r="Q12613" s="37"/>
      <c r="R12613" s="50">
        <v>-0.19913700580408675</v>
      </c>
      <c r="S12613" s="50">
        <v>20122.477432025571</v>
      </c>
      <c r="T12613" s="50">
        <v>-2466.3662470064692</v>
      </c>
    </row>
    <row r="12614" spans="2:20">
      <c r="B12614" s="44">
        <v>44124</v>
      </c>
      <c r="C12614" s="45">
        <v>32</v>
      </c>
      <c r="D12614" s="46">
        <v>2.0645099999999998</v>
      </c>
      <c r="E12614" s="37"/>
      <c r="F12614" s="44">
        <v>44124</v>
      </c>
      <c r="G12614" s="49">
        <v>32</v>
      </c>
      <c r="H12614" s="49">
        <v>25838.948752443601</v>
      </c>
      <c r="I12614" s="37"/>
      <c r="J12614" s="44">
        <v>44124</v>
      </c>
      <c r="K12614" s="49">
        <v>32</v>
      </c>
      <c r="L12614" s="49">
        <v>3114.75</v>
      </c>
      <c r="M12614" s="37"/>
      <c r="N12614" s="44">
        <v>44124</v>
      </c>
      <c r="O12614" s="49">
        <v>32</v>
      </c>
      <c r="P12614" s="49">
        <v>12659.6454371492</v>
      </c>
      <c r="Q12614" s="37"/>
      <c r="R12614" s="50">
        <v>0.12054476479835259</v>
      </c>
      <c r="S12614" s="50">
        <v>26135.964601448894</v>
      </c>
      <c r="T12614" s="50">
        <v>1526.053981651688</v>
      </c>
    </row>
    <row r="12615" spans="2:20">
      <c r="B12615" s="44">
        <v>44124</v>
      </c>
      <c r="C12615" s="45">
        <v>33</v>
      </c>
      <c r="D12615" s="46">
        <v>2.1109599999999999</v>
      </c>
      <c r="E12615" s="37"/>
      <c r="F12615" s="44">
        <v>44124</v>
      </c>
      <c r="G12615" s="49">
        <v>33</v>
      </c>
      <c r="H12615" s="49">
        <v>26398.857264227401</v>
      </c>
      <c r="I12615" s="37"/>
      <c r="J12615" s="44">
        <v>44124</v>
      </c>
      <c r="K12615" s="49">
        <v>33</v>
      </c>
      <c r="L12615" s="49">
        <v>2674.5</v>
      </c>
      <c r="M12615" s="37"/>
      <c r="N12615" s="44">
        <v>44124</v>
      </c>
      <c r="O12615" s="49">
        <v>33</v>
      </c>
      <c r="P12615" s="49">
        <v>12768.568418631899</v>
      </c>
      <c r="Q12615" s="37"/>
      <c r="R12615" s="50">
        <v>0.1013112034824388</v>
      </c>
      <c r="S12615" s="50">
        <v>26953.937188995194</v>
      </c>
      <c r="T12615" s="50">
        <v>1293.5990332394581</v>
      </c>
    </row>
    <row r="12616" spans="2:20">
      <c r="B12616" s="44">
        <v>44124</v>
      </c>
      <c r="C12616" s="45">
        <v>34</v>
      </c>
      <c r="D12616" s="46">
        <v>2.0296500000000002</v>
      </c>
      <c r="E12616" s="37"/>
      <c r="F12616" s="44">
        <v>44124</v>
      </c>
      <c r="G12616" s="49">
        <v>34</v>
      </c>
      <c r="H12616" s="49">
        <v>27413.598034397801</v>
      </c>
      <c r="I12616" s="37"/>
      <c r="J12616" s="44">
        <v>44124</v>
      </c>
      <c r="K12616" s="49">
        <v>34</v>
      </c>
      <c r="L12616" s="49">
        <v>-817.94</v>
      </c>
      <c r="M12616" s="37"/>
      <c r="N12616" s="44">
        <v>44124</v>
      </c>
      <c r="O12616" s="49">
        <v>34</v>
      </c>
      <c r="P12616" s="49">
        <v>13147.4868287797</v>
      </c>
      <c r="Q12616" s="37"/>
      <c r="R12616" s="50">
        <v>-2.983701734349764E-2</v>
      </c>
      <c r="S12616" s="50">
        <v>26684.796642032721</v>
      </c>
      <c r="T12616" s="50">
        <v>-392.28179253370672</v>
      </c>
    </row>
    <row r="12617" spans="2:20">
      <c r="B12617" s="44">
        <v>44124</v>
      </c>
      <c r="C12617" s="45">
        <v>35</v>
      </c>
      <c r="D12617" s="46">
        <v>2.22383</v>
      </c>
      <c r="E12617" s="37"/>
      <c r="F12617" s="44">
        <v>44124</v>
      </c>
      <c r="G12617" s="49">
        <v>35</v>
      </c>
      <c r="H12617" s="49">
        <v>28253.067690089702</v>
      </c>
      <c r="I12617" s="37"/>
      <c r="J12617" s="44">
        <v>44124</v>
      </c>
      <c r="K12617" s="49">
        <v>35</v>
      </c>
      <c r="L12617" s="49">
        <v>-1244.4100000000001</v>
      </c>
      <c r="M12617" s="37"/>
      <c r="N12617" s="44">
        <v>44124</v>
      </c>
      <c r="O12617" s="49">
        <v>35</v>
      </c>
      <c r="P12617" s="49">
        <v>13495.5670491745</v>
      </c>
      <c r="Q12617" s="37"/>
      <c r="R12617" s="50">
        <v>-4.4045128608689116E-2</v>
      </c>
      <c r="S12617" s="50">
        <v>30011.846870965728</v>
      </c>
      <c r="T12617" s="50">
        <v>-594.41398632807795</v>
      </c>
    </row>
    <row r="12618" spans="2:20">
      <c r="B12618" s="44">
        <v>44124</v>
      </c>
      <c r="C12618" s="45">
        <v>36</v>
      </c>
      <c r="D12618" s="46">
        <v>2.3352900000000001</v>
      </c>
      <c r="E12618" s="37"/>
      <c r="F12618" s="44">
        <v>44124</v>
      </c>
      <c r="G12618" s="49">
        <v>36</v>
      </c>
      <c r="H12618" s="49">
        <v>29058.0897991292</v>
      </c>
      <c r="I12618" s="37"/>
      <c r="J12618" s="44">
        <v>44124</v>
      </c>
      <c r="K12618" s="49">
        <v>36</v>
      </c>
      <c r="L12618" s="49">
        <v>8924.7999999999993</v>
      </c>
      <c r="M12618" s="37"/>
      <c r="N12618" s="44">
        <v>44124</v>
      </c>
      <c r="O12618" s="49">
        <v>36</v>
      </c>
      <c r="P12618" s="49">
        <v>13859.1511954912</v>
      </c>
      <c r="Q12618" s="37"/>
      <c r="R12618" s="50">
        <v>0.30713650008292886</v>
      </c>
      <c r="S12618" s="50">
        <v>32365.137195318646</v>
      </c>
      <c r="T12618" s="50">
        <v>4256.6511923033067</v>
      </c>
    </row>
    <row r="12619" spans="2:20">
      <c r="B12619" s="44">
        <v>44124</v>
      </c>
      <c r="C12619" s="45">
        <v>37</v>
      </c>
      <c r="D12619" s="46">
        <v>2.8182800000000001</v>
      </c>
      <c r="E12619" s="37"/>
      <c r="F12619" s="44">
        <v>44124</v>
      </c>
      <c r="G12619" s="49">
        <v>37</v>
      </c>
      <c r="H12619" s="49">
        <v>30052.8311974192</v>
      </c>
      <c r="I12619" s="37"/>
      <c r="J12619" s="44">
        <v>44124</v>
      </c>
      <c r="K12619" s="49">
        <v>37</v>
      </c>
      <c r="L12619" s="49">
        <v>46182.38</v>
      </c>
      <c r="M12619" s="37"/>
      <c r="N12619" s="44">
        <v>44124</v>
      </c>
      <c r="O12619" s="49">
        <v>37</v>
      </c>
      <c r="P12619" s="49">
        <v>14344.6026853646</v>
      </c>
      <c r="Q12619" s="37"/>
      <c r="R12619" s="50">
        <v>1.5367064652453086</v>
      </c>
      <c r="S12619" s="50">
        <v>40427.106856109349</v>
      </c>
      <c r="T12619" s="50">
        <v>22043.443687974996</v>
      </c>
    </row>
    <row r="12620" spans="2:20">
      <c r="B12620" s="44">
        <v>44124</v>
      </c>
      <c r="C12620" s="45">
        <v>38</v>
      </c>
      <c r="D12620" s="46">
        <v>2.5911499999999998</v>
      </c>
      <c r="E12620" s="37"/>
      <c r="F12620" s="44">
        <v>44124</v>
      </c>
      <c r="G12620" s="49">
        <v>38</v>
      </c>
      <c r="H12620" s="49">
        <v>30115.3817995768</v>
      </c>
      <c r="I12620" s="37"/>
      <c r="J12620" s="44">
        <v>44124</v>
      </c>
      <c r="K12620" s="49">
        <v>38</v>
      </c>
      <c r="L12620" s="49">
        <v>32848.31</v>
      </c>
      <c r="M12620" s="37"/>
      <c r="N12620" s="44">
        <v>44124</v>
      </c>
      <c r="O12620" s="49">
        <v>38</v>
      </c>
      <c r="P12620" s="49">
        <v>14360.6998680874</v>
      </c>
      <c r="Q12620" s="37"/>
      <c r="R12620" s="50">
        <v>1.0907485821900356</v>
      </c>
      <c r="S12620" s="50">
        <v>37210.727463194664</v>
      </c>
      <c r="T12620" s="50">
        <v>15663.913020372962</v>
      </c>
    </row>
    <row r="12621" spans="2:20">
      <c r="B12621" s="44">
        <v>44124</v>
      </c>
      <c r="C12621" s="45">
        <v>39</v>
      </c>
      <c r="D12621" s="46">
        <v>2.3338399999999999</v>
      </c>
      <c r="E12621" s="37"/>
      <c r="F12621" s="44">
        <v>44124</v>
      </c>
      <c r="G12621" s="49">
        <v>39</v>
      </c>
      <c r="H12621" s="49">
        <v>29774.3309076982</v>
      </c>
      <c r="I12621" s="37"/>
      <c r="J12621" s="44">
        <v>44124</v>
      </c>
      <c r="K12621" s="49">
        <v>39</v>
      </c>
      <c r="L12621" s="49">
        <v>15406.7</v>
      </c>
      <c r="M12621" s="37"/>
      <c r="N12621" s="44">
        <v>44124</v>
      </c>
      <c r="O12621" s="49">
        <v>39</v>
      </c>
      <c r="P12621" s="49">
        <v>14263.8918421423</v>
      </c>
      <c r="Q12621" s="37"/>
      <c r="R12621" s="50">
        <v>0.51744907543888996</v>
      </c>
      <c r="S12621" s="50">
        <v>33289.641336865388</v>
      </c>
      <c r="T12621" s="50">
        <v>7380.837645876858</v>
      </c>
    </row>
    <row r="12622" spans="2:20">
      <c r="B12622" s="44">
        <v>44124</v>
      </c>
      <c r="C12622" s="45">
        <v>40</v>
      </c>
      <c r="D12622" s="46">
        <v>1.93283</v>
      </c>
      <c r="E12622" s="37"/>
      <c r="F12622" s="44">
        <v>44124</v>
      </c>
      <c r="G12622" s="49">
        <v>40</v>
      </c>
      <c r="H12622" s="49">
        <v>28761.259039299199</v>
      </c>
      <c r="I12622" s="37"/>
      <c r="J12622" s="44">
        <v>44124</v>
      </c>
      <c r="K12622" s="49">
        <v>40</v>
      </c>
      <c r="L12622" s="49">
        <v>2151.38</v>
      </c>
      <c r="M12622" s="37"/>
      <c r="N12622" s="44">
        <v>44124</v>
      </c>
      <c r="O12622" s="49">
        <v>40</v>
      </c>
      <c r="P12622" s="49">
        <v>13801.2003863916</v>
      </c>
      <c r="Q12622" s="37"/>
      <c r="R12622" s="50">
        <v>7.4801315097519486E-2</v>
      </c>
      <c r="S12622" s="50">
        <v>26675.374142829278</v>
      </c>
      <c r="T12622" s="50">
        <v>1032.3479388264857</v>
      </c>
    </row>
    <row r="12623" spans="2:20">
      <c r="B12623" s="44">
        <v>44124</v>
      </c>
      <c r="C12623" s="45">
        <v>41</v>
      </c>
      <c r="D12623" s="46">
        <v>1.99597</v>
      </c>
      <c r="E12623" s="37"/>
      <c r="F12623" s="44">
        <v>44124</v>
      </c>
      <c r="G12623" s="49">
        <v>41</v>
      </c>
      <c r="H12623" s="49">
        <v>27793.0968421451</v>
      </c>
      <c r="I12623" s="37"/>
      <c r="J12623" s="44">
        <v>44124</v>
      </c>
      <c r="K12623" s="49">
        <v>41</v>
      </c>
      <c r="L12623" s="49">
        <v>-8280.3799999999992</v>
      </c>
      <c r="M12623" s="37"/>
      <c r="N12623" s="44">
        <v>44124</v>
      </c>
      <c r="O12623" s="49">
        <v>41</v>
      </c>
      <c r="P12623" s="49">
        <v>13318.579624726801</v>
      </c>
      <c r="Q12623" s="37"/>
      <c r="R12623" s="50">
        <v>-0.29792937602562286</v>
      </c>
      <c r="S12623" s="50">
        <v>26583.485373565953</v>
      </c>
      <c r="T12623" s="50">
        <v>-3967.9961171424302</v>
      </c>
    </row>
    <row r="12624" spans="2:20">
      <c r="B12624" s="44">
        <v>44124</v>
      </c>
      <c r="C12624" s="45">
        <v>42</v>
      </c>
      <c r="D12624" s="46">
        <v>1.9098999999999999</v>
      </c>
      <c r="E12624" s="37"/>
      <c r="F12624" s="44">
        <v>44124</v>
      </c>
      <c r="G12624" s="49">
        <v>42</v>
      </c>
      <c r="H12624" s="49">
        <v>26559.431919815499</v>
      </c>
      <c r="I12624" s="37"/>
      <c r="J12624" s="44">
        <v>44124</v>
      </c>
      <c r="K12624" s="49">
        <v>42</v>
      </c>
      <c r="L12624" s="49">
        <v>-3360.03</v>
      </c>
      <c r="M12624" s="37"/>
      <c r="N12624" s="44">
        <v>44124</v>
      </c>
      <c r="O12624" s="49">
        <v>42</v>
      </c>
      <c r="P12624" s="49">
        <v>12664.7122073355</v>
      </c>
      <c r="Q12624" s="37"/>
      <c r="R12624" s="50">
        <v>-0.12650985947832508</v>
      </c>
      <c r="S12624" s="50">
        <v>24188.333844790071</v>
      </c>
      <c r="T12624" s="50">
        <v>-1602.2109616834423</v>
      </c>
    </row>
    <row r="12625" spans="2:20">
      <c r="B12625" s="44">
        <v>44124</v>
      </c>
      <c r="C12625" s="45">
        <v>43</v>
      </c>
      <c r="D12625" s="46">
        <v>2.7974600000000001</v>
      </c>
      <c r="E12625" s="37"/>
      <c r="F12625" s="44">
        <v>44124</v>
      </c>
      <c r="G12625" s="49">
        <v>43</v>
      </c>
      <c r="H12625" s="49">
        <v>25651.934553303501</v>
      </c>
      <c r="I12625" s="37"/>
      <c r="J12625" s="44">
        <v>44124</v>
      </c>
      <c r="K12625" s="49">
        <v>43</v>
      </c>
      <c r="L12625" s="49">
        <v>15946.36</v>
      </c>
      <c r="M12625" s="37"/>
      <c r="N12625" s="44">
        <v>44124</v>
      </c>
      <c r="O12625" s="49">
        <v>43</v>
      </c>
      <c r="P12625" s="49">
        <v>12378.7421908755</v>
      </c>
      <c r="Q12625" s="37"/>
      <c r="R12625" s="50">
        <v>0.62164356325111547</v>
      </c>
      <c r="S12625" s="50">
        <v>34629.036129286578</v>
      </c>
      <c r="T12625" s="50">
        <v>7695.1654041027659</v>
      </c>
    </row>
    <row r="12626" spans="2:20">
      <c r="B12626" s="44">
        <v>44124</v>
      </c>
      <c r="C12626" s="45">
        <v>44</v>
      </c>
      <c r="D12626" s="46">
        <v>2.9225099999999999</v>
      </c>
      <c r="E12626" s="37"/>
      <c r="F12626" s="44">
        <v>44124</v>
      </c>
      <c r="G12626" s="49">
        <v>44</v>
      </c>
      <c r="H12626" s="49">
        <v>24256.122319640301</v>
      </c>
      <c r="I12626" s="37"/>
      <c r="J12626" s="44">
        <v>44124</v>
      </c>
      <c r="K12626" s="49">
        <v>44</v>
      </c>
      <c r="L12626" s="49">
        <v>13066.49</v>
      </c>
      <c r="M12626" s="37"/>
      <c r="N12626" s="44">
        <v>44124</v>
      </c>
      <c r="O12626" s="49">
        <v>44</v>
      </c>
      <c r="P12626" s="49">
        <v>11762.270360099001</v>
      </c>
      <c r="Q12626" s="37"/>
      <c r="R12626" s="50">
        <v>0.53868832898406016</v>
      </c>
      <c r="S12626" s="50">
        <v>34375.352750092927</v>
      </c>
      <c r="T12626" s="50">
        <v>6336.1977653404701</v>
      </c>
    </row>
    <row r="12627" spans="2:20">
      <c r="B12627" s="44">
        <v>44124</v>
      </c>
      <c r="C12627" s="45">
        <v>45</v>
      </c>
      <c r="D12627" s="46">
        <v>4.0391199999999996</v>
      </c>
      <c r="E12627" s="37"/>
      <c r="F12627" s="44">
        <v>44124</v>
      </c>
      <c r="G12627" s="49">
        <v>45</v>
      </c>
      <c r="H12627" s="49">
        <v>21823.368253251199</v>
      </c>
      <c r="I12627" s="37"/>
      <c r="J12627" s="44">
        <v>44124</v>
      </c>
      <c r="K12627" s="49">
        <v>45</v>
      </c>
      <c r="L12627" s="49">
        <v>14692.81</v>
      </c>
      <c r="M12627" s="37"/>
      <c r="N12627" s="44">
        <v>44124</v>
      </c>
      <c r="O12627" s="49">
        <v>45</v>
      </c>
      <c r="P12627" s="49">
        <v>10030.7989344493</v>
      </c>
      <c r="Q12627" s="37"/>
      <c r="R12627" s="50">
        <v>0.67326041651756008</v>
      </c>
      <c r="S12627" s="50">
        <v>40515.600592112853</v>
      </c>
      <c r="T12627" s="50">
        <v>6753.3398686112332</v>
      </c>
    </row>
    <row r="12628" spans="2:20">
      <c r="B12628" s="44">
        <v>44124</v>
      </c>
      <c r="C12628" s="45">
        <v>46</v>
      </c>
      <c r="D12628" s="46">
        <v>4.6753600000000004</v>
      </c>
      <c r="E12628" s="37"/>
      <c r="F12628" s="44">
        <v>44124</v>
      </c>
      <c r="G12628" s="49">
        <v>46</v>
      </c>
      <c r="H12628" s="49">
        <v>20731.792945625199</v>
      </c>
      <c r="I12628" s="37"/>
      <c r="J12628" s="44">
        <v>44124</v>
      </c>
      <c r="K12628" s="49">
        <v>46</v>
      </c>
      <c r="L12628" s="49">
        <v>7718.77</v>
      </c>
      <c r="M12628" s="37"/>
      <c r="N12628" s="44">
        <v>44124</v>
      </c>
      <c r="O12628" s="49">
        <v>46</v>
      </c>
      <c r="P12628" s="49">
        <v>9688.7190381734999</v>
      </c>
      <c r="Q12628" s="37"/>
      <c r="R12628" s="50">
        <v>0.37231560339448633</v>
      </c>
      <c r="S12628" s="50">
        <v>45298.24944231486</v>
      </c>
      <c r="T12628" s="50">
        <v>3607.2612748172137</v>
      </c>
    </row>
    <row r="12629" spans="2:20">
      <c r="B12629" s="44">
        <v>44124</v>
      </c>
      <c r="C12629" s="45">
        <v>47</v>
      </c>
      <c r="D12629" s="46">
        <v>6.0502500000000001</v>
      </c>
      <c r="E12629" s="37"/>
      <c r="F12629" s="44">
        <v>44124</v>
      </c>
      <c r="G12629" s="49">
        <v>47</v>
      </c>
      <c r="H12629" s="49">
        <v>20156.3421779399</v>
      </c>
      <c r="I12629" s="37"/>
      <c r="J12629" s="44">
        <v>44124</v>
      </c>
      <c r="K12629" s="49">
        <v>47</v>
      </c>
      <c r="L12629" s="49">
        <v>5515.86</v>
      </c>
      <c r="M12629" s="37"/>
      <c r="N12629" s="44">
        <v>44124</v>
      </c>
      <c r="O12629" s="49">
        <v>47</v>
      </c>
      <c r="P12629" s="49">
        <v>9729.312483357</v>
      </c>
      <c r="Q12629" s="37"/>
      <c r="R12629" s="50">
        <v>0.27365381830225277</v>
      </c>
      <c r="S12629" s="50">
        <v>58864.772852430688</v>
      </c>
      <c r="T12629" s="50">
        <v>2662.463510526416</v>
      </c>
    </row>
    <row r="12630" spans="2:20">
      <c r="B12630" s="44">
        <v>44124</v>
      </c>
      <c r="C12630" s="45">
        <v>48</v>
      </c>
      <c r="D12630" s="46">
        <v>5.4053300000000002</v>
      </c>
      <c r="E12630" s="37"/>
      <c r="F12630" s="44">
        <v>44124</v>
      </c>
      <c r="G12630" s="49">
        <v>48</v>
      </c>
      <c r="H12630" s="49">
        <v>19294.4898138063</v>
      </c>
      <c r="I12630" s="37"/>
      <c r="J12630" s="44">
        <v>44124</v>
      </c>
      <c r="K12630" s="49">
        <v>48</v>
      </c>
      <c r="L12630" s="49">
        <v>-7070.81</v>
      </c>
      <c r="M12630" s="37"/>
      <c r="N12630" s="44">
        <v>44124</v>
      </c>
      <c r="O12630" s="49">
        <v>48</v>
      </c>
      <c r="P12630" s="49">
        <v>9294.2412508894995</v>
      </c>
      <c r="Q12630" s="37"/>
      <c r="R12630" s="50">
        <v>-0.36646783969070978</v>
      </c>
      <c r="S12630" s="50">
        <v>50238.441060670542</v>
      </c>
      <c r="T12630" s="50">
        <v>-3406.0405127777549</v>
      </c>
    </row>
    <row r="12631" spans="2:20">
      <c r="B12631" s="44">
        <v>44125</v>
      </c>
      <c r="C12631" s="45">
        <v>1</v>
      </c>
      <c r="D12631" s="46">
        <v>5.6549399999999999</v>
      </c>
      <c r="E12631" s="37"/>
      <c r="F12631" s="44">
        <v>44125</v>
      </c>
      <c r="G12631" s="49">
        <v>1</v>
      </c>
      <c r="H12631" s="49">
        <v>18881.993472911701</v>
      </c>
      <c r="I12631" s="37"/>
      <c r="J12631" s="44">
        <v>44125</v>
      </c>
      <c r="K12631" s="49">
        <v>1</v>
      </c>
      <c r="L12631" s="49">
        <v>-12933.99</v>
      </c>
      <c r="M12631" s="37"/>
      <c r="N12631" s="44">
        <v>44125</v>
      </c>
      <c r="O12631" s="49">
        <v>1</v>
      </c>
      <c r="P12631" s="49">
        <v>9164.2701386920999</v>
      </c>
      <c r="Q12631" s="37"/>
      <c r="R12631" s="50">
        <v>-0.68499070389761718</v>
      </c>
      <c r="S12631" s="50">
        <v>51823.397778095503</v>
      </c>
      <c r="T12631" s="50">
        <v>-6277.4398530106155</v>
      </c>
    </row>
    <row r="12632" spans="2:20">
      <c r="B12632" s="44">
        <v>44125</v>
      </c>
      <c r="C12632" s="45">
        <v>2</v>
      </c>
      <c r="D12632" s="46">
        <v>6.5638399999999999</v>
      </c>
      <c r="E12632" s="37"/>
      <c r="F12632" s="44">
        <v>44125</v>
      </c>
      <c r="G12632" s="49">
        <v>2</v>
      </c>
      <c r="H12632" s="49">
        <v>18785.262584789802</v>
      </c>
      <c r="I12632" s="37"/>
      <c r="J12632" s="44">
        <v>44125</v>
      </c>
      <c r="K12632" s="49">
        <v>2</v>
      </c>
      <c r="L12632" s="49">
        <v>-11614.31</v>
      </c>
      <c r="M12632" s="37"/>
      <c r="N12632" s="44">
        <v>44125</v>
      </c>
      <c r="O12632" s="49">
        <v>2</v>
      </c>
      <c r="P12632" s="49">
        <v>9181.1198905993006</v>
      </c>
      <c r="Q12632" s="37"/>
      <c r="R12632" s="50">
        <v>-0.61826710952680342</v>
      </c>
      <c r="S12632" s="50">
        <v>60263.401982711315</v>
      </c>
      <c r="T12632" s="50">
        <v>-5676.3844569798712</v>
      </c>
    </row>
    <row r="12633" spans="2:20">
      <c r="B12633" s="44">
        <v>44125</v>
      </c>
      <c r="C12633" s="45">
        <v>3</v>
      </c>
      <c r="D12633" s="46">
        <v>6.4602500000000003</v>
      </c>
      <c r="E12633" s="37"/>
      <c r="F12633" s="44">
        <v>44125</v>
      </c>
      <c r="G12633" s="49">
        <v>3</v>
      </c>
      <c r="H12633" s="49">
        <v>18570.8636772631</v>
      </c>
      <c r="I12633" s="37"/>
      <c r="J12633" s="44">
        <v>44125</v>
      </c>
      <c r="K12633" s="49">
        <v>3</v>
      </c>
      <c r="L12633" s="49">
        <v>-12718.37</v>
      </c>
      <c r="M12633" s="37"/>
      <c r="N12633" s="44">
        <v>44125</v>
      </c>
      <c r="O12633" s="49">
        <v>3</v>
      </c>
      <c r="P12633" s="49">
        <v>9062.8417393184991</v>
      </c>
      <c r="Q12633" s="37"/>
      <c r="R12633" s="50">
        <v>-0.6848561392204664</v>
      </c>
      <c r="S12633" s="50">
        <v>58548.223346432336</v>
      </c>
      <c r="T12633" s="50">
        <v>-6206.7428039557635</v>
      </c>
    </row>
    <row r="12634" spans="2:20">
      <c r="B12634" s="44">
        <v>44125</v>
      </c>
      <c r="C12634" s="45">
        <v>4</v>
      </c>
      <c r="D12634" s="46">
        <v>6.5894300000000001</v>
      </c>
      <c r="E12634" s="37"/>
      <c r="F12634" s="44">
        <v>44125</v>
      </c>
      <c r="G12634" s="49">
        <v>4</v>
      </c>
      <c r="H12634" s="49">
        <v>18588.507840040402</v>
      </c>
      <c r="I12634" s="37"/>
      <c r="J12634" s="44">
        <v>44125</v>
      </c>
      <c r="K12634" s="49">
        <v>4</v>
      </c>
      <c r="L12634" s="49">
        <v>-9740.58</v>
      </c>
      <c r="M12634" s="37"/>
      <c r="N12634" s="44">
        <v>44125</v>
      </c>
      <c r="O12634" s="49">
        <v>4</v>
      </c>
      <c r="P12634" s="49">
        <v>8931.9053885530993</v>
      </c>
      <c r="Q12634" s="37"/>
      <c r="R12634" s="50">
        <v>-0.5240108611094858</v>
      </c>
      <c r="S12634" s="50">
        <v>58856.16532449345</v>
      </c>
      <c r="T12634" s="50">
        <v>-4680.4154340041659</v>
      </c>
    </row>
    <row r="12635" spans="2:20">
      <c r="B12635" s="44">
        <v>44125</v>
      </c>
      <c r="C12635" s="45">
        <v>5</v>
      </c>
      <c r="D12635" s="46">
        <v>6.4212499999999997</v>
      </c>
      <c r="E12635" s="37"/>
      <c r="F12635" s="44">
        <v>44125</v>
      </c>
      <c r="G12635" s="49">
        <v>5</v>
      </c>
      <c r="H12635" s="49">
        <v>19022.949526774599</v>
      </c>
      <c r="I12635" s="37"/>
      <c r="J12635" s="44">
        <v>44125</v>
      </c>
      <c r="K12635" s="49">
        <v>5</v>
      </c>
      <c r="L12635" s="49">
        <v>-13492.39</v>
      </c>
      <c r="M12635" s="37"/>
      <c r="N12635" s="44">
        <v>44125</v>
      </c>
      <c r="O12635" s="49">
        <v>5</v>
      </c>
      <c r="P12635" s="49">
        <v>9279.9128356850997</v>
      </c>
      <c r="Q12635" s="37"/>
      <c r="R12635" s="50">
        <v>-0.70926908474469763</v>
      </c>
      <c r="S12635" s="50">
        <v>59588.640296142941</v>
      </c>
      <c r="T12635" s="50">
        <v>-6581.955283476942</v>
      </c>
    </row>
    <row r="12636" spans="2:20">
      <c r="B12636" s="44">
        <v>44125</v>
      </c>
      <c r="C12636" s="45">
        <v>6</v>
      </c>
      <c r="D12636" s="46">
        <v>7.2179900000000004</v>
      </c>
      <c r="E12636" s="37"/>
      <c r="F12636" s="44">
        <v>44125</v>
      </c>
      <c r="G12636" s="49">
        <v>6</v>
      </c>
      <c r="H12636" s="49">
        <v>18335.922329782599</v>
      </c>
      <c r="I12636" s="37"/>
      <c r="J12636" s="44">
        <v>44125</v>
      </c>
      <c r="K12636" s="49">
        <v>6</v>
      </c>
      <c r="L12636" s="49">
        <v>-12775.11</v>
      </c>
      <c r="M12636" s="37"/>
      <c r="N12636" s="44">
        <v>44125</v>
      </c>
      <c r="O12636" s="49">
        <v>6</v>
      </c>
      <c r="P12636" s="49">
        <v>8721.6303796196007</v>
      </c>
      <c r="Q12636" s="37"/>
      <c r="R12636" s="50">
        <v>-0.69672579160360515</v>
      </c>
      <c r="S12636" s="50">
        <v>62952.640863790482</v>
      </c>
      <c r="T12636" s="50">
        <v>-6076.5848303145176</v>
      </c>
    </row>
    <row r="12637" spans="2:20">
      <c r="B12637" s="44">
        <v>44125</v>
      </c>
      <c r="C12637" s="45">
        <v>7</v>
      </c>
      <c r="D12637" s="46">
        <v>7.1008500000000003</v>
      </c>
      <c r="E12637" s="37"/>
      <c r="F12637" s="44">
        <v>44125</v>
      </c>
      <c r="G12637" s="49">
        <v>7</v>
      </c>
      <c r="H12637" s="49">
        <v>18082.592491775598</v>
      </c>
      <c r="I12637" s="37"/>
      <c r="J12637" s="44">
        <v>44125</v>
      </c>
      <c r="K12637" s="49">
        <v>7</v>
      </c>
      <c r="L12637" s="49">
        <v>-16440.13</v>
      </c>
      <c r="M12637" s="37"/>
      <c r="N12637" s="44">
        <v>44125</v>
      </c>
      <c r="O12637" s="49">
        <v>7</v>
      </c>
      <c r="P12637" s="49">
        <v>8784.5248934853007</v>
      </c>
      <c r="Q12637" s="37"/>
      <c r="R12637" s="50">
        <v>-0.90916885991194962</v>
      </c>
      <c r="S12637" s="50">
        <v>62377.593589905104</v>
      </c>
      <c r="T12637" s="50">
        <v>-7986.6164822781711</v>
      </c>
    </row>
    <row r="12638" spans="2:20">
      <c r="B12638" s="44">
        <v>44125</v>
      </c>
      <c r="C12638" s="45">
        <v>8</v>
      </c>
      <c r="D12638" s="46">
        <v>6.9596799999999996</v>
      </c>
      <c r="E12638" s="37"/>
      <c r="F12638" s="44">
        <v>44125</v>
      </c>
      <c r="G12638" s="49">
        <v>8</v>
      </c>
      <c r="H12638" s="49">
        <v>18134.907515835799</v>
      </c>
      <c r="I12638" s="37"/>
      <c r="J12638" s="44">
        <v>44125</v>
      </c>
      <c r="K12638" s="49">
        <v>8</v>
      </c>
      <c r="L12638" s="49">
        <v>-14839.32</v>
      </c>
      <c r="M12638" s="37"/>
      <c r="N12638" s="44">
        <v>44125</v>
      </c>
      <c r="O12638" s="49">
        <v>8</v>
      </c>
      <c r="P12638" s="49">
        <v>8746.3940999135993</v>
      </c>
      <c r="Q12638" s="37"/>
      <c r="R12638" s="50">
        <v>-0.81827381733499216</v>
      </c>
      <c r="S12638" s="50">
        <v>60872.104089286673</v>
      </c>
      <c r="T12638" s="50">
        <v>-7156.9452880525541</v>
      </c>
    </row>
    <row r="12639" spans="2:20">
      <c r="B12639" s="44">
        <v>44125</v>
      </c>
      <c r="C12639" s="45">
        <v>9</v>
      </c>
      <c r="D12639" s="46">
        <v>6.8142100000000001</v>
      </c>
      <c r="E12639" s="37"/>
      <c r="F12639" s="44">
        <v>44125</v>
      </c>
      <c r="G12639" s="49">
        <v>9</v>
      </c>
      <c r="H12639" s="49">
        <v>18162.7586851097</v>
      </c>
      <c r="I12639" s="37"/>
      <c r="J12639" s="44">
        <v>44125</v>
      </c>
      <c r="K12639" s="49">
        <v>9</v>
      </c>
      <c r="L12639" s="49">
        <v>-16235.53</v>
      </c>
      <c r="M12639" s="37"/>
      <c r="N12639" s="44">
        <v>44125</v>
      </c>
      <c r="O12639" s="49">
        <v>9</v>
      </c>
      <c r="P12639" s="49">
        <v>8750.6737728430999</v>
      </c>
      <c r="Q12639" s="37"/>
      <c r="R12639" s="50">
        <v>-0.89389119139210438</v>
      </c>
      <c r="S12639" s="50">
        <v>59628.92872964518</v>
      </c>
      <c r="T12639" s="50">
        <v>-7822.1502042903594</v>
      </c>
    </row>
    <row r="12640" spans="2:20">
      <c r="B12640" s="44">
        <v>44125</v>
      </c>
      <c r="C12640" s="45">
        <v>10</v>
      </c>
      <c r="D12640" s="46">
        <v>6.3422700000000001</v>
      </c>
      <c r="E12640" s="37"/>
      <c r="F12640" s="44">
        <v>44125</v>
      </c>
      <c r="G12640" s="49">
        <v>10</v>
      </c>
      <c r="H12640" s="49">
        <v>18154.2887526343</v>
      </c>
      <c r="I12640" s="37"/>
      <c r="J12640" s="44">
        <v>44125</v>
      </c>
      <c r="K12640" s="49">
        <v>10</v>
      </c>
      <c r="L12640" s="49">
        <v>-3652</v>
      </c>
      <c r="M12640" s="37"/>
      <c r="N12640" s="44">
        <v>44125</v>
      </c>
      <c r="O12640" s="49">
        <v>10</v>
      </c>
      <c r="P12640" s="49">
        <v>8706.7451734690003</v>
      </c>
      <c r="Q12640" s="37"/>
      <c r="R12640" s="50">
        <v>-0.2011645870439332</v>
      </c>
      <c r="S12640" s="50">
        <v>55220.52871133724</v>
      </c>
      <c r="T12640" s="50">
        <v>-1751.4887973176499</v>
      </c>
    </row>
    <row r="12641" spans="2:20">
      <c r="B12641" s="44">
        <v>44125</v>
      </c>
      <c r="C12641" s="45">
        <v>11</v>
      </c>
      <c r="D12641" s="46">
        <v>5.73522</v>
      </c>
      <c r="E12641" s="37"/>
      <c r="F12641" s="44">
        <v>44125</v>
      </c>
      <c r="G12641" s="49">
        <v>11</v>
      </c>
      <c r="H12641" s="49">
        <v>18254.768685666699</v>
      </c>
      <c r="I12641" s="37"/>
      <c r="J12641" s="44">
        <v>44125</v>
      </c>
      <c r="K12641" s="49">
        <v>11</v>
      </c>
      <c r="L12641" s="49">
        <v>-3453.82</v>
      </c>
      <c r="M12641" s="37"/>
      <c r="N12641" s="44">
        <v>44125</v>
      </c>
      <c r="O12641" s="49">
        <v>11</v>
      </c>
      <c r="P12641" s="49">
        <v>8585.2146640132996</v>
      </c>
      <c r="Q12641" s="37"/>
      <c r="R12641" s="50">
        <v>-0.18920097315239467</v>
      </c>
      <c r="S12641" s="50">
        <v>49238.094845342355</v>
      </c>
      <c r="T12641" s="50">
        <v>-1624.3309691535253</v>
      </c>
    </row>
    <row r="12642" spans="2:20">
      <c r="B12642" s="44">
        <v>44125</v>
      </c>
      <c r="C12642" s="45">
        <v>12</v>
      </c>
      <c r="D12642" s="46">
        <v>4.6601600000000003</v>
      </c>
      <c r="E12642" s="37"/>
      <c r="F12642" s="44">
        <v>44125</v>
      </c>
      <c r="G12642" s="49">
        <v>12</v>
      </c>
      <c r="H12642" s="49">
        <v>18571.436005251198</v>
      </c>
      <c r="I12642" s="37"/>
      <c r="J12642" s="44">
        <v>44125</v>
      </c>
      <c r="K12642" s="49">
        <v>12</v>
      </c>
      <c r="L12642" s="49">
        <v>-3903.71</v>
      </c>
      <c r="M12642" s="37"/>
      <c r="N12642" s="44">
        <v>44125</v>
      </c>
      <c r="O12642" s="49">
        <v>12</v>
      </c>
      <c r="P12642" s="49">
        <v>8595.5678462118995</v>
      </c>
      <c r="Q12642" s="37"/>
      <c r="R12642" s="50">
        <v>-0.21019968509145981</v>
      </c>
      <c r="S12642" s="50">
        <v>40056.721454202845</v>
      </c>
      <c r="T12642" s="50">
        <v>-1806.7856544560186</v>
      </c>
    </row>
    <row r="12643" spans="2:20">
      <c r="B12643" s="44">
        <v>44125</v>
      </c>
      <c r="C12643" s="45">
        <v>13</v>
      </c>
      <c r="D12643" s="46">
        <v>3.6686999999999999</v>
      </c>
      <c r="E12643" s="37"/>
      <c r="F12643" s="44">
        <v>44125</v>
      </c>
      <c r="G12643" s="49">
        <v>13</v>
      </c>
      <c r="H12643" s="49">
        <v>20618.1376185142</v>
      </c>
      <c r="I12643" s="37"/>
      <c r="J12643" s="44">
        <v>44125</v>
      </c>
      <c r="K12643" s="49">
        <v>13</v>
      </c>
      <c r="L12643" s="49">
        <v>0</v>
      </c>
      <c r="M12643" s="37"/>
      <c r="N12643" s="44">
        <v>44125</v>
      </c>
      <c r="O12643" s="49">
        <v>13</v>
      </c>
      <c r="P12643" s="49">
        <v>9584.4124631550003</v>
      </c>
      <c r="Q12643" s="37"/>
      <c r="R12643" s="50">
        <v>0</v>
      </c>
      <c r="S12643" s="50">
        <v>35162.334003576747</v>
      </c>
      <c r="T12643" s="50">
        <v>0</v>
      </c>
    </row>
    <row r="12644" spans="2:20">
      <c r="B12644" s="44">
        <v>44125</v>
      </c>
      <c r="C12644" s="45">
        <v>14</v>
      </c>
      <c r="D12644" s="46">
        <v>2.6171899999999999</v>
      </c>
      <c r="E12644" s="37"/>
      <c r="F12644" s="44">
        <v>44125</v>
      </c>
      <c r="G12644" s="49">
        <v>14</v>
      </c>
      <c r="H12644" s="49">
        <v>23085.973953182998</v>
      </c>
      <c r="I12644" s="37"/>
      <c r="J12644" s="44">
        <v>44125</v>
      </c>
      <c r="K12644" s="49">
        <v>14</v>
      </c>
      <c r="L12644" s="49">
        <v>0</v>
      </c>
      <c r="M12644" s="37"/>
      <c r="N12644" s="44">
        <v>44125</v>
      </c>
      <c r="O12644" s="49">
        <v>14</v>
      </c>
      <c r="P12644" s="49">
        <v>10805.4015160401</v>
      </c>
      <c r="Q12644" s="37"/>
      <c r="R12644" s="50">
        <v>0</v>
      </c>
      <c r="S12644" s="50">
        <v>28279.788793764987</v>
      </c>
      <c r="T12644" s="50">
        <v>0</v>
      </c>
    </row>
    <row r="12645" spans="2:20">
      <c r="B12645" s="44">
        <v>44125</v>
      </c>
      <c r="C12645" s="45">
        <v>15</v>
      </c>
      <c r="D12645" s="46">
        <v>2.2052200000000002</v>
      </c>
      <c r="E12645" s="37"/>
      <c r="F12645" s="44">
        <v>44125</v>
      </c>
      <c r="G12645" s="49">
        <v>15</v>
      </c>
      <c r="H12645" s="49">
        <v>25871.4343369218</v>
      </c>
      <c r="I12645" s="37"/>
      <c r="J12645" s="44">
        <v>44125</v>
      </c>
      <c r="K12645" s="49">
        <v>15</v>
      </c>
      <c r="L12645" s="49">
        <v>-10130.42</v>
      </c>
      <c r="M12645" s="37"/>
      <c r="N12645" s="44">
        <v>44125</v>
      </c>
      <c r="O12645" s="49">
        <v>15</v>
      </c>
      <c r="P12645" s="49">
        <v>12318.2821357632</v>
      </c>
      <c r="Q12645" s="37"/>
      <c r="R12645" s="50">
        <v>-0.39156777579751784</v>
      </c>
      <c r="S12645" s="50">
        <v>27164.522131427726</v>
      </c>
      <c r="T12645" s="50">
        <v>-4823.4423375470942</v>
      </c>
    </row>
    <row r="12646" spans="2:20">
      <c r="B12646" s="44">
        <v>44125</v>
      </c>
      <c r="C12646" s="45">
        <v>16</v>
      </c>
      <c r="D12646" s="46">
        <v>2.4077000000000002</v>
      </c>
      <c r="E12646" s="37"/>
      <c r="F12646" s="44">
        <v>44125</v>
      </c>
      <c r="G12646" s="49">
        <v>16</v>
      </c>
      <c r="H12646" s="49">
        <v>27621.456498240001</v>
      </c>
      <c r="I12646" s="37"/>
      <c r="J12646" s="44">
        <v>44125</v>
      </c>
      <c r="K12646" s="49">
        <v>16</v>
      </c>
      <c r="L12646" s="49">
        <v>-3544.2</v>
      </c>
      <c r="M12646" s="37"/>
      <c r="N12646" s="44">
        <v>44125</v>
      </c>
      <c r="O12646" s="49">
        <v>16</v>
      </c>
      <c r="P12646" s="49">
        <v>13181.6985853115</v>
      </c>
      <c r="Q12646" s="37"/>
      <c r="R12646" s="50">
        <v>-0.12831329152486334</v>
      </c>
      <c r="S12646" s="50">
        <v>31737.575683854502</v>
      </c>
      <c r="T12646" s="50">
        <v>-1691.3871333699533</v>
      </c>
    </row>
    <row r="12647" spans="2:20">
      <c r="B12647" s="44">
        <v>44125</v>
      </c>
      <c r="C12647" s="45">
        <v>17</v>
      </c>
      <c r="D12647" s="46">
        <v>2.2781799999999999</v>
      </c>
      <c r="E12647" s="37"/>
      <c r="F12647" s="44">
        <v>44125</v>
      </c>
      <c r="G12647" s="49">
        <v>17</v>
      </c>
      <c r="H12647" s="49">
        <v>28487.945950621001</v>
      </c>
      <c r="I12647" s="37"/>
      <c r="J12647" s="44">
        <v>44125</v>
      </c>
      <c r="K12647" s="49">
        <v>17</v>
      </c>
      <c r="L12647" s="49">
        <v>11761.34</v>
      </c>
      <c r="M12647" s="37"/>
      <c r="N12647" s="44">
        <v>44125</v>
      </c>
      <c r="O12647" s="49">
        <v>17</v>
      </c>
      <c r="P12647" s="49">
        <v>13513.4815247037</v>
      </c>
      <c r="Q12647" s="37"/>
      <c r="R12647" s="50">
        <v>0.41285321238625905</v>
      </c>
      <c r="S12647" s="50">
        <v>30786.143339949474</v>
      </c>
      <c r="T12647" s="50">
        <v>5579.0842579962846</v>
      </c>
    </row>
    <row r="12648" spans="2:20">
      <c r="B12648" s="44">
        <v>44125</v>
      </c>
      <c r="C12648" s="45">
        <v>18</v>
      </c>
      <c r="D12648" s="46">
        <v>2.4369399999999999</v>
      </c>
      <c r="E12648" s="37"/>
      <c r="F12648" s="44">
        <v>44125</v>
      </c>
      <c r="G12648" s="49">
        <v>18</v>
      </c>
      <c r="H12648" s="49">
        <v>28506.360692390601</v>
      </c>
      <c r="I12648" s="37"/>
      <c r="J12648" s="44">
        <v>44125</v>
      </c>
      <c r="K12648" s="49">
        <v>18</v>
      </c>
      <c r="L12648" s="49">
        <v>31340.75</v>
      </c>
      <c r="M12648" s="37"/>
      <c r="N12648" s="44">
        <v>44125</v>
      </c>
      <c r="O12648" s="49">
        <v>18</v>
      </c>
      <c r="P12648" s="49">
        <v>13455.815030935601</v>
      </c>
      <c r="Q12648" s="37"/>
      <c r="R12648" s="50">
        <v>1.0994300653876874</v>
      </c>
      <c r="S12648" s="50">
        <v>32791.013881488201</v>
      </c>
      <c r="T12648" s="50">
        <v>14793.727599306154</v>
      </c>
    </row>
    <row r="12649" spans="2:20">
      <c r="B12649" s="44">
        <v>44125</v>
      </c>
      <c r="C12649" s="45">
        <v>19</v>
      </c>
      <c r="D12649" s="46">
        <v>2.1189200000000001</v>
      </c>
      <c r="E12649" s="37"/>
      <c r="F12649" s="44">
        <v>44125</v>
      </c>
      <c r="G12649" s="49">
        <v>19</v>
      </c>
      <c r="H12649" s="49">
        <v>28665.786997073199</v>
      </c>
      <c r="I12649" s="37"/>
      <c r="J12649" s="44">
        <v>44125</v>
      </c>
      <c r="K12649" s="49">
        <v>19</v>
      </c>
      <c r="L12649" s="49">
        <v>7914.68</v>
      </c>
      <c r="M12649" s="37"/>
      <c r="N12649" s="44">
        <v>44125</v>
      </c>
      <c r="O12649" s="49">
        <v>19</v>
      </c>
      <c r="P12649" s="49">
        <v>13438.435471029199</v>
      </c>
      <c r="Q12649" s="37"/>
      <c r="R12649" s="50">
        <v>0.27610196087789585</v>
      </c>
      <c r="S12649" s="50">
        <v>28474.969688273191</v>
      </c>
      <c r="T12649" s="50">
        <v>3710.3783846822316</v>
      </c>
    </row>
    <row r="12650" spans="2:20">
      <c r="B12650" s="44">
        <v>44125</v>
      </c>
      <c r="C12650" s="45">
        <v>20</v>
      </c>
      <c r="D12650" s="46">
        <v>2.2826</v>
      </c>
      <c r="E12650" s="37"/>
      <c r="F12650" s="44">
        <v>44125</v>
      </c>
      <c r="G12650" s="49">
        <v>20</v>
      </c>
      <c r="H12650" s="49">
        <v>28609.121205593499</v>
      </c>
      <c r="I12650" s="37"/>
      <c r="J12650" s="44">
        <v>44125</v>
      </c>
      <c r="K12650" s="49">
        <v>20</v>
      </c>
      <c r="L12650" s="49">
        <v>26153.48</v>
      </c>
      <c r="M12650" s="37"/>
      <c r="N12650" s="44">
        <v>44125</v>
      </c>
      <c r="O12650" s="49">
        <v>20</v>
      </c>
      <c r="P12650" s="49">
        <v>13347.7467208088</v>
      </c>
      <c r="Q12650" s="37"/>
      <c r="R12650" s="50">
        <v>0.91416579391074104</v>
      </c>
      <c r="S12650" s="50">
        <v>30467.566664918166</v>
      </c>
      <c r="T12650" s="50">
        <v>12202.053477947667</v>
      </c>
    </row>
    <row r="12651" spans="2:20">
      <c r="B12651" s="44">
        <v>44125</v>
      </c>
      <c r="C12651" s="45">
        <v>21</v>
      </c>
      <c r="D12651" s="46">
        <v>2.2839700000000001</v>
      </c>
      <c r="E12651" s="37"/>
      <c r="F12651" s="44">
        <v>44125</v>
      </c>
      <c r="G12651" s="49">
        <v>21</v>
      </c>
      <c r="H12651" s="49">
        <v>28676.088909851798</v>
      </c>
      <c r="I12651" s="37"/>
      <c r="J12651" s="44">
        <v>44125</v>
      </c>
      <c r="K12651" s="49">
        <v>21</v>
      </c>
      <c r="L12651" s="49">
        <v>26415.09</v>
      </c>
      <c r="M12651" s="37"/>
      <c r="N12651" s="44">
        <v>44125</v>
      </c>
      <c r="O12651" s="49">
        <v>21</v>
      </c>
      <c r="P12651" s="49">
        <v>13362.350708752099</v>
      </c>
      <c r="Q12651" s="37"/>
      <c r="R12651" s="50">
        <v>0.9211538603831354</v>
      </c>
      <c r="S12651" s="50">
        <v>30519.208148268532</v>
      </c>
      <c r="T12651" s="50">
        <v>12308.780939160322</v>
      </c>
    </row>
    <row r="12652" spans="2:20">
      <c r="B12652" s="44">
        <v>44125</v>
      </c>
      <c r="C12652" s="45">
        <v>22</v>
      </c>
      <c r="D12652" s="46">
        <v>2.4580899999999999</v>
      </c>
      <c r="E12652" s="37"/>
      <c r="F12652" s="44">
        <v>44125</v>
      </c>
      <c r="G12652" s="49">
        <v>22</v>
      </c>
      <c r="H12652" s="49">
        <v>28569.3677043526</v>
      </c>
      <c r="I12652" s="37"/>
      <c r="J12652" s="44">
        <v>44125</v>
      </c>
      <c r="K12652" s="49">
        <v>22</v>
      </c>
      <c r="L12652" s="49">
        <v>31671.93</v>
      </c>
      <c r="M12652" s="37"/>
      <c r="N12652" s="44">
        <v>44125</v>
      </c>
      <c r="O12652" s="49">
        <v>22</v>
      </c>
      <c r="P12652" s="49">
        <v>13230.1722395858</v>
      </c>
      <c r="Q12652" s="37"/>
      <c r="R12652" s="50">
        <v>1.1085975135240644</v>
      </c>
      <c r="S12652" s="50">
        <v>32520.954080403455</v>
      </c>
      <c r="T12652" s="50">
        <v>14666.93604829992</v>
      </c>
    </row>
    <row r="12653" spans="2:20">
      <c r="B12653" s="44">
        <v>44125</v>
      </c>
      <c r="C12653" s="45">
        <v>23</v>
      </c>
      <c r="D12653" s="46">
        <v>2.6825999999999999</v>
      </c>
      <c r="E12653" s="37"/>
      <c r="F12653" s="44">
        <v>44125</v>
      </c>
      <c r="G12653" s="49">
        <v>23</v>
      </c>
      <c r="H12653" s="49">
        <v>25824.9142534643</v>
      </c>
      <c r="I12653" s="37"/>
      <c r="J12653" s="44">
        <v>44125</v>
      </c>
      <c r="K12653" s="49">
        <v>23</v>
      </c>
      <c r="L12653" s="49">
        <v>40419.56</v>
      </c>
      <c r="M12653" s="37"/>
      <c r="N12653" s="44">
        <v>44125</v>
      </c>
      <c r="O12653" s="49">
        <v>23</v>
      </c>
      <c r="P12653" s="49">
        <v>13230.7902391754</v>
      </c>
      <c r="Q12653" s="37"/>
      <c r="R12653" s="50">
        <v>1.56513820736415</v>
      </c>
      <c r="S12653" s="50">
        <v>35492.917895611929</v>
      </c>
      <c r="T12653" s="50">
        <v>20708.015316954079</v>
      </c>
    </row>
    <row r="12654" spans="2:20">
      <c r="B12654" s="44">
        <v>44125</v>
      </c>
      <c r="C12654" s="45">
        <v>24</v>
      </c>
      <c r="D12654" s="46">
        <v>2.0270199999999998</v>
      </c>
      <c r="E12654" s="37"/>
      <c r="F12654" s="44">
        <v>44125</v>
      </c>
      <c r="G12654" s="49">
        <v>24</v>
      </c>
      <c r="H12654" s="49">
        <v>26040.477804452199</v>
      </c>
      <c r="I12654" s="37"/>
      <c r="J12654" s="44">
        <v>44125</v>
      </c>
      <c r="K12654" s="49">
        <v>24</v>
      </c>
      <c r="L12654" s="49">
        <v>5794.65</v>
      </c>
      <c r="M12654" s="37"/>
      <c r="N12654" s="44">
        <v>44125</v>
      </c>
      <c r="O12654" s="49">
        <v>24</v>
      </c>
      <c r="P12654" s="49">
        <v>13417.0631764915</v>
      </c>
      <c r="Q12654" s="37"/>
      <c r="R12654" s="50">
        <v>0.22252471876722921</v>
      </c>
      <c r="S12654" s="50">
        <v>27196.655400011798</v>
      </c>
      <c r="T12654" s="50">
        <v>2985.6282100309181</v>
      </c>
    </row>
    <row r="12655" spans="2:20">
      <c r="B12655" s="44">
        <v>44125</v>
      </c>
      <c r="C12655" s="45">
        <v>25</v>
      </c>
      <c r="D12655" s="46">
        <v>2.1991399999999999</v>
      </c>
      <c r="E12655" s="37"/>
      <c r="F12655" s="44">
        <v>44125</v>
      </c>
      <c r="G12655" s="49">
        <v>25</v>
      </c>
      <c r="H12655" s="49">
        <v>26017.281529272499</v>
      </c>
      <c r="I12655" s="37"/>
      <c r="J12655" s="44">
        <v>44125</v>
      </c>
      <c r="K12655" s="49">
        <v>25</v>
      </c>
      <c r="L12655" s="49">
        <v>16860.14</v>
      </c>
      <c r="M12655" s="37"/>
      <c r="N12655" s="44">
        <v>44125</v>
      </c>
      <c r="O12655" s="49">
        <v>25</v>
      </c>
      <c r="P12655" s="49">
        <v>13366.026790381</v>
      </c>
      <c r="Q12655" s="37"/>
      <c r="R12655" s="50">
        <v>0.64803619013886449</v>
      </c>
      <c r="S12655" s="50">
        <v>29393.764155798472</v>
      </c>
      <c r="T12655" s="50">
        <v>8661.669078532499</v>
      </c>
    </row>
    <row r="12656" spans="2:20">
      <c r="B12656" s="44">
        <v>44125</v>
      </c>
      <c r="C12656" s="45">
        <v>26</v>
      </c>
      <c r="D12656" s="46">
        <v>2.4481000000000002</v>
      </c>
      <c r="E12656" s="37"/>
      <c r="F12656" s="44">
        <v>44125</v>
      </c>
      <c r="G12656" s="49">
        <v>26</v>
      </c>
      <c r="H12656" s="49">
        <v>21875.893024609701</v>
      </c>
      <c r="I12656" s="37"/>
      <c r="J12656" s="44">
        <v>44125</v>
      </c>
      <c r="K12656" s="49">
        <v>26</v>
      </c>
      <c r="L12656" s="49">
        <v>33261.47</v>
      </c>
      <c r="M12656" s="37"/>
      <c r="N12656" s="44">
        <v>44125</v>
      </c>
      <c r="O12656" s="49">
        <v>26</v>
      </c>
      <c r="P12656" s="49">
        <v>11145.443112282601</v>
      </c>
      <c r="Q12656" s="37"/>
      <c r="R12656" s="50">
        <v>1.5204622715324982</v>
      </c>
      <c r="S12656" s="50">
        <v>27285.159283179037</v>
      </c>
      <c r="T12656" s="50">
        <v>16946.225751737442</v>
      </c>
    </row>
    <row r="12657" spans="2:20">
      <c r="B12657" s="44">
        <v>44125</v>
      </c>
      <c r="C12657" s="45">
        <v>27</v>
      </c>
      <c r="D12657" s="46">
        <v>2.5564399999999998</v>
      </c>
      <c r="E12657" s="37"/>
      <c r="F12657" s="44">
        <v>44125</v>
      </c>
      <c r="G12657" s="49">
        <v>27</v>
      </c>
      <c r="H12657" s="49">
        <v>23342.862288750701</v>
      </c>
      <c r="I12657" s="37"/>
      <c r="J12657" s="44">
        <v>44125</v>
      </c>
      <c r="K12657" s="49">
        <v>27</v>
      </c>
      <c r="L12657" s="49">
        <v>40690.129999999997</v>
      </c>
      <c r="M12657" s="37"/>
      <c r="N12657" s="44">
        <v>44125</v>
      </c>
      <c r="O12657" s="49">
        <v>27</v>
      </c>
      <c r="P12657" s="49">
        <v>12856.4783922145</v>
      </c>
      <c r="Q12657" s="37"/>
      <c r="R12657" s="50">
        <v>1.74315083971554</v>
      </c>
      <c r="S12657" s="50">
        <v>32866.815620992835</v>
      </c>
      <c r="T12657" s="50">
        <v>22410.781105173399</v>
      </c>
    </row>
    <row r="12658" spans="2:20">
      <c r="B12658" s="44">
        <v>44125</v>
      </c>
      <c r="C12658" s="45">
        <v>28</v>
      </c>
      <c r="D12658" s="46">
        <v>2.1069900000000001</v>
      </c>
      <c r="E12658" s="37"/>
      <c r="F12658" s="44">
        <v>44125</v>
      </c>
      <c r="G12658" s="49">
        <v>28</v>
      </c>
      <c r="H12658" s="49">
        <v>20966.2615621804</v>
      </c>
      <c r="I12658" s="37"/>
      <c r="J12658" s="44">
        <v>44125</v>
      </c>
      <c r="K12658" s="49">
        <v>28</v>
      </c>
      <c r="L12658" s="49">
        <v>7299.73</v>
      </c>
      <c r="M12658" s="37"/>
      <c r="N12658" s="44">
        <v>44125</v>
      </c>
      <c r="O12658" s="49">
        <v>28</v>
      </c>
      <c r="P12658" s="49">
        <v>10734.552593827601</v>
      </c>
      <c r="Q12658" s="37"/>
      <c r="R12658" s="50">
        <v>0.34816555056088211</v>
      </c>
      <c r="S12658" s="50">
        <v>22617.594969668819</v>
      </c>
      <c r="T12658" s="50">
        <v>3737.4014138547318</v>
      </c>
    </row>
    <row r="12659" spans="2:20">
      <c r="B12659" s="44">
        <v>44125</v>
      </c>
      <c r="C12659" s="45">
        <v>29</v>
      </c>
      <c r="D12659" s="46">
        <v>2.1222599999999998</v>
      </c>
      <c r="E12659" s="37"/>
      <c r="F12659" s="44">
        <v>44125</v>
      </c>
      <c r="G12659" s="49">
        <v>29</v>
      </c>
      <c r="H12659" s="49">
        <v>20797.862169332398</v>
      </c>
      <c r="I12659" s="37"/>
      <c r="J12659" s="44">
        <v>44125</v>
      </c>
      <c r="K12659" s="49">
        <v>29</v>
      </c>
      <c r="L12659" s="49">
        <v>9243.4699999999993</v>
      </c>
      <c r="M12659" s="37"/>
      <c r="N12659" s="44">
        <v>44125</v>
      </c>
      <c r="O12659" s="49">
        <v>29</v>
      </c>
      <c r="P12659" s="49">
        <v>10619.884347962899</v>
      </c>
      <c r="Q12659" s="37"/>
      <c r="R12659" s="50">
        <v>0.44444327617624124</v>
      </c>
      <c r="S12659" s="50">
        <v>22538.15575630774</v>
      </c>
      <c r="T12659" s="50">
        <v>4719.9361922214166</v>
      </c>
    </row>
    <row r="12660" spans="2:20">
      <c r="B12660" s="44">
        <v>44125</v>
      </c>
      <c r="C12660" s="45">
        <v>30</v>
      </c>
      <c r="D12660" s="46">
        <v>1.8653200000000001</v>
      </c>
      <c r="E12660" s="37"/>
      <c r="F12660" s="44">
        <v>44125</v>
      </c>
      <c r="G12660" s="49">
        <v>30</v>
      </c>
      <c r="H12660" s="49">
        <v>20661.452860504</v>
      </c>
      <c r="I12660" s="37"/>
      <c r="J12660" s="44">
        <v>44125</v>
      </c>
      <c r="K12660" s="49">
        <v>30</v>
      </c>
      <c r="L12660" s="49">
        <v>-3769.66</v>
      </c>
      <c r="M12660" s="37"/>
      <c r="N12660" s="44">
        <v>44125</v>
      </c>
      <c r="O12660" s="49">
        <v>30</v>
      </c>
      <c r="P12660" s="49">
        <v>10659.7376375044</v>
      </c>
      <c r="Q12660" s="37"/>
      <c r="R12660" s="50">
        <v>-0.18244893161438822</v>
      </c>
      <c r="S12660" s="50">
        <v>19883.821809989709</v>
      </c>
      <c r="T12660" s="50">
        <v>-1944.8577432523605</v>
      </c>
    </row>
    <row r="12661" spans="2:20">
      <c r="B12661" s="44">
        <v>44125</v>
      </c>
      <c r="C12661" s="45">
        <v>31</v>
      </c>
      <c r="D12661" s="46">
        <v>1.6969399999999999</v>
      </c>
      <c r="E12661" s="37"/>
      <c r="F12661" s="44">
        <v>44125</v>
      </c>
      <c r="G12661" s="49">
        <v>31</v>
      </c>
      <c r="H12661" s="49">
        <v>18101.4017385599</v>
      </c>
      <c r="I12661" s="37"/>
      <c r="J12661" s="44">
        <v>44125</v>
      </c>
      <c r="K12661" s="49">
        <v>31</v>
      </c>
      <c r="L12661" s="49">
        <v>-1884.01</v>
      </c>
      <c r="M12661" s="37"/>
      <c r="N12661" s="44">
        <v>44125</v>
      </c>
      <c r="O12661" s="49">
        <v>31</v>
      </c>
      <c r="P12661" s="49">
        <v>8097.5713350078004</v>
      </c>
      <c r="Q12661" s="37"/>
      <c r="R12661" s="50">
        <v>-0.10408088982339149</v>
      </c>
      <c r="S12661" s="50">
        <v>13741.092701228135</v>
      </c>
      <c r="T12661" s="50">
        <v>-842.80242995599997</v>
      </c>
    </row>
    <row r="12662" spans="2:20">
      <c r="B12662" s="44">
        <v>44125</v>
      </c>
      <c r="C12662" s="45">
        <v>32</v>
      </c>
      <c r="D12662" s="46">
        <v>1.9915</v>
      </c>
      <c r="E12662" s="37"/>
      <c r="F12662" s="44">
        <v>44125</v>
      </c>
      <c r="G12662" s="49">
        <v>32</v>
      </c>
      <c r="H12662" s="49">
        <v>18594.059727640401</v>
      </c>
      <c r="I12662" s="37"/>
      <c r="J12662" s="44">
        <v>44125</v>
      </c>
      <c r="K12662" s="49">
        <v>32</v>
      </c>
      <c r="L12662" s="49">
        <v>13346.31</v>
      </c>
      <c r="M12662" s="37"/>
      <c r="N12662" s="44">
        <v>44125</v>
      </c>
      <c r="O12662" s="49">
        <v>32</v>
      </c>
      <c r="P12662" s="49">
        <v>8351.9128584443006</v>
      </c>
      <c r="Q12662" s="37"/>
      <c r="R12662" s="50">
        <v>0.71777278310881576</v>
      </c>
      <c r="S12662" s="50">
        <v>16632.834457591824</v>
      </c>
      <c r="T12662" s="50">
        <v>5994.7757366878704</v>
      </c>
    </row>
    <row r="12663" spans="2:20">
      <c r="B12663" s="44">
        <v>44125</v>
      </c>
      <c r="C12663" s="45">
        <v>33</v>
      </c>
      <c r="D12663" s="46">
        <v>2.1546099999999999</v>
      </c>
      <c r="E12663" s="37"/>
      <c r="F12663" s="44">
        <v>44125</v>
      </c>
      <c r="G12663" s="49">
        <v>33</v>
      </c>
      <c r="H12663" s="49">
        <v>18758.989424353502</v>
      </c>
      <c r="I12663" s="37"/>
      <c r="J12663" s="44">
        <v>44125</v>
      </c>
      <c r="K12663" s="49">
        <v>33</v>
      </c>
      <c r="L12663" s="49">
        <v>17477.13</v>
      </c>
      <c r="M12663" s="37"/>
      <c r="N12663" s="44">
        <v>44125</v>
      </c>
      <c r="O12663" s="49">
        <v>33</v>
      </c>
      <c r="P12663" s="49">
        <v>8397.0156900671009</v>
      </c>
      <c r="Q12663" s="37"/>
      <c r="R12663" s="50">
        <v>0.93166692536809304</v>
      </c>
      <c r="S12663" s="50">
        <v>18092.293975975477</v>
      </c>
      <c r="T12663" s="50">
        <v>7823.2217902324519</v>
      </c>
    </row>
    <row r="12664" spans="2:20">
      <c r="B12664" s="44">
        <v>44125</v>
      </c>
      <c r="C12664" s="45">
        <v>34</v>
      </c>
      <c r="D12664" s="46">
        <v>1.9113</v>
      </c>
      <c r="E12664" s="37"/>
      <c r="F12664" s="44">
        <v>44125</v>
      </c>
      <c r="G12664" s="49">
        <v>34</v>
      </c>
      <c r="H12664" s="49">
        <v>19420.195046960202</v>
      </c>
      <c r="I12664" s="37"/>
      <c r="J12664" s="44">
        <v>44125</v>
      </c>
      <c r="K12664" s="49">
        <v>34</v>
      </c>
      <c r="L12664" s="49">
        <v>309.61</v>
      </c>
      <c r="M12664" s="37"/>
      <c r="N12664" s="44">
        <v>44125</v>
      </c>
      <c r="O12664" s="49">
        <v>34</v>
      </c>
      <c r="P12664" s="49">
        <v>8790.6587634447005</v>
      </c>
      <c r="Q12664" s="37"/>
      <c r="R12664" s="50">
        <v>1.5942682308356246E-2</v>
      </c>
      <c r="S12664" s="50">
        <v>16801.586094571856</v>
      </c>
      <c r="T12664" s="50">
        <v>140.14667994676662</v>
      </c>
    </row>
    <row r="12665" spans="2:20">
      <c r="B12665" s="44">
        <v>44125</v>
      </c>
      <c r="C12665" s="45">
        <v>35</v>
      </c>
      <c r="D12665" s="46">
        <v>1.9012800000000001</v>
      </c>
      <c r="E12665" s="37"/>
      <c r="F12665" s="44">
        <v>44125</v>
      </c>
      <c r="G12665" s="49">
        <v>35</v>
      </c>
      <c r="H12665" s="49">
        <v>20222.3912368577</v>
      </c>
      <c r="I12665" s="37"/>
      <c r="J12665" s="44">
        <v>44125</v>
      </c>
      <c r="K12665" s="49">
        <v>35</v>
      </c>
      <c r="L12665" s="49">
        <v>-1678.52</v>
      </c>
      <c r="M12665" s="37"/>
      <c r="N12665" s="44">
        <v>44125</v>
      </c>
      <c r="O12665" s="49">
        <v>35</v>
      </c>
      <c r="P12665" s="49">
        <v>9176.5792853577004</v>
      </c>
      <c r="Q12665" s="37"/>
      <c r="R12665" s="50">
        <v>-8.3003042535380225E-2</v>
      </c>
      <c r="S12665" s="50">
        <v>17447.24666366489</v>
      </c>
      <c r="T12665" s="50">
        <v>-761.68400075183433</v>
      </c>
    </row>
    <row r="12666" spans="2:20">
      <c r="B12666" s="44">
        <v>44125</v>
      </c>
      <c r="C12666" s="45">
        <v>36</v>
      </c>
      <c r="D12666" s="46">
        <v>1.8992800000000001</v>
      </c>
      <c r="E12666" s="37"/>
      <c r="F12666" s="44">
        <v>44125</v>
      </c>
      <c r="G12666" s="49">
        <v>36</v>
      </c>
      <c r="H12666" s="49">
        <v>25978.910545881201</v>
      </c>
      <c r="I12666" s="37"/>
      <c r="J12666" s="44">
        <v>44125</v>
      </c>
      <c r="K12666" s="49">
        <v>36</v>
      </c>
      <c r="L12666" s="49">
        <v>-2328.5300000000002</v>
      </c>
      <c r="M12666" s="37"/>
      <c r="N12666" s="44">
        <v>44125</v>
      </c>
      <c r="O12666" s="49">
        <v>36</v>
      </c>
      <c r="P12666" s="49">
        <v>12767.116604663101</v>
      </c>
      <c r="Q12666" s="37"/>
      <c r="R12666" s="50">
        <v>-8.9631549247902328E-2</v>
      </c>
      <c r="S12666" s="50">
        <v>24248.329224904533</v>
      </c>
      <c r="T12666" s="50">
        <v>-1144.3364407045722</v>
      </c>
    </row>
    <row r="12667" spans="2:20">
      <c r="B12667" s="44">
        <v>44125</v>
      </c>
      <c r="C12667" s="45">
        <v>37</v>
      </c>
      <c r="D12667" s="46">
        <v>1.96193</v>
      </c>
      <c r="E12667" s="37"/>
      <c r="F12667" s="44">
        <v>44125</v>
      </c>
      <c r="G12667" s="49">
        <v>37</v>
      </c>
      <c r="H12667" s="49">
        <v>29429.494705439902</v>
      </c>
      <c r="I12667" s="37"/>
      <c r="J12667" s="44">
        <v>44125</v>
      </c>
      <c r="K12667" s="49">
        <v>37</v>
      </c>
      <c r="L12667" s="49">
        <v>10459.459999999999</v>
      </c>
      <c r="M12667" s="37"/>
      <c r="N12667" s="44">
        <v>44125</v>
      </c>
      <c r="O12667" s="49">
        <v>37</v>
      </c>
      <c r="P12667" s="49">
        <v>13115.8812954197</v>
      </c>
      <c r="Q12667" s="37"/>
      <c r="R12667" s="50">
        <v>0.35540739332050503</v>
      </c>
      <c r="S12667" s="50">
        <v>25732.440989922772</v>
      </c>
      <c r="T12667" s="50">
        <v>4661.4811823062846</v>
      </c>
    </row>
    <row r="12668" spans="2:20">
      <c r="B12668" s="44">
        <v>44125</v>
      </c>
      <c r="C12668" s="45">
        <v>38</v>
      </c>
      <c r="D12668" s="46">
        <v>1.69476</v>
      </c>
      <c r="E12668" s="37"/>
      <c r="F12668" s="44">
        <v>44125</v>
      </c>
      <c r="G12668" s="49">
        <v>38</v>
      </c>
      <c r="H12668" s="49">
        <v>31590.6901225074</v>
      </c>
      <c r="I12668" s="37"/>
      <c r="J12668" s="44">
        <v>44125</v>
      </c>
      <c r="K12668" s="49">
        <v>38</v>
      </c>
      <c r="L12668" s="49">
        <v>-2012.66</v>
      </c>
      <c r="M12668" s="37"/>
      <c r="N12668" s="44">
        <v>44125</v>
      </c>
      <c r="O12668" s="49">
        <v>38</v>
      </c>
      <c r="P12668" s="49">
        <v>15406.3247698224</v>
      </c>
      <c r="Q12668" s="37"/>
      <c r="R12668" s="50">
        <v>-6.3710542321012531E-2</v>
      </c>
      <c r="S12668" s="50">
        <v>26110.022966904213</v>
      </c>
      <c r="T12668" s="50">
        <v>-981.54530625903374</v>
      </c>
    </row>
    <row r="12669" spans="2:20">
      <c r="B12669" s="44">
        <v>44125</v>
      </c>
      <c r="C12669" s="45">
        <v>39</v>
      </c>
      <c r="D12669" s="46">
        <v>1.6410100000000001</v>
      </c>
      <c r="E12669" s="37"/>
      <c r="F12669" s="44">
        <v>44125</v>
      </c>
      <c r="G12669" s="49">
        <v>39</v>
      </c>
      <c r="H12669" s="49">
        <v>30790.999982405399</v>
      </c>
      <c r="I12669" s="37"/>
      <c r="J12669" s="44">
        <v>44125</v>
      </c>
      <c r="K12669" s="49">
        <v>39</v>
      </c>
      <c r="L12669" s="49">
        <v>-1695.05</v>
      </c>
      <c r="M12669" s="37"/>
      <c r="N12669" s="44">
        <v>44125</v>
      </c>
      <c r="O12669" s="49">
        <v>39</v>
      </c>
      <c r="P12669" s="49">
        <v>14902.659216559599</v>
      </c>
      <c r="Q12669" s="37"/>
      <c r="R12669" s="50">
        <v>-5.5050177031229441E-2</v>
      </c>
      <c r="S12669" s="50">
        <v>24455.412800966471</v>
      </c>
      <c r="T12669" s="50">
        <v>-820.394028107689</v>
      </c>
    </row>
    <row r="12670" spans="2:20">
      <c r="B12670" s="44">
        <v>44125</v>
      </c>
      <c r="C12670" s="45">
        <v>40</v>
      </c>
      <c r="D12670" s="46">
        <v>1.5277400000000001</v>
      </c>
      <c r="E12670" s="37"/>
      <c r="F12670" s="44">
        <v>44125</v>
      </c>
      <c r="G12670" s="49">
        <v>40</v>
      </c>
      <c r="H12670" s="49">
        <v>29679.483912276701</v>
      </c>
      <c r="I12670" s="37"/>
      <c r="J12670" s="44">
        <v>44125</v>
      </c>
      <c r="K12670" s="49">
        <v>40</v>
      </c>
      <c r="L12670" s="49">
        <v>-1915.95</v>
      </c>
      <c r="M12670" s="37"/>
      <c r="N12670" s="44">
        <v>44125</v>
      </c>
      <c r="O12670" s="49">
        <v>40</v>
      </c>
      <c r="P12670" s="49">
        <v>14299.487449411499</v>
      </c>
      <c r="Q12670" s="37"/>
      <c r="R12670" s="50">
        <v>-6.4554693931435966E-2</v>
      </c>
      <c r="S12670" s="50">
        <v>21845.898955963927</v>
      </c>
      <c r="T12670" s="50">
        <v>-923.09903567316928</v>
      </c>
    </row>
    <row r="12671" spans="2:20">
      <c r="B12671" s="44">
        <v>44125</v>
      </c>
      <c r="C12671" s="45">
        <v>41</v>
      </c>
      <c r="D12671" s="46">
        <v>1.81684</v>
      </c>
      <c r="E12671" s="37"/>
      <c r="F12671" s="44">
        <v>44125</v>
      </c>
      <c r="G12671" s="49">
        <v>41</v>
      </c>
      <c r="H12671" s="49">
        <v>28154.259906522799</v>
      </c>
      <c r="I12671" s="37"/>
      <c r="J12671" s="44">
        <v>44125</v>
      </c>
      <c r="K12671" s="49">
        <v>41</v>
      </c>
      <c r="L12671" s="49">
        <v>4421.5600000000004</v>
      </c>
      <c r="M12671" s="37"/>
      <c r="N12671" s="44">
        <v>44125</v>
      </c>
      <c r="O12671" s="49">
        <v>41</v>
      </c>
      <c r="P12671" s="49">
        <v>13400.560477585201</v>
      </c>
      <c r="Q12671" s="37"/>
      <c r="R12671" s="50">
        <v>0.15704763736217447</v>
      </c>
      <c r="S12671" s="50">
        <v>24346.674298095895</v>
      </c>
      <c r="T12671" s="50">
        <v>2104.5263623336882</v>
      </c>
    </row>
    <row r="12672" spans="2:20">
      <c r="B12672" s="44">
        <v>44125</v>
      </c>
      <c r="C12672" s="45">
        <v>42</v>
      </c>
      <c r="D12672" s="46">
        <v>1.7015199999999999</v>
      </c>
      <c r="E12672" s="37"/>
      <c r="F12672" s="44">
        <v>44125</v>
      </c>
      <c r="G12672" s="49">
        <v>42</v>
      </c>
      <c r="H12672" s="49">
        <v>26773.175918061999</v>
      </c>
      <c r="I12672" s="37"/>
      <c r="J12672" s="44">
        <v>44125</v>
      </c>
      <c r="K12672" s="49">
        <v>42</v>
      </c>
      <c r="L12672" s="49">
        <v>603.86</v>
      </c>
      <c r="M12672" s="37"/>
      <c r="N12672" s="44">
        <v>44125</v>
      </c>
      <c r="O12672" s="49">
        <v>42</v>
      </c>
      <c r="P12672" s="49">
        <v>12750.2469200794</v>
      </c>
      <c r="Q12672" s="37"/>
      <c r="R12672" s="50">
        <v>2.2554664483888057E-2</v>
      </c>
      <c r="S12672" s="50">
        <v>21694.800139453499</v>
      </c>
      <c r="T12672" s="50">
        <v>287.57754136911791</v>
      </c>
    </row>
    <row r="12673" spans="2:20">
      <c r="B12673" s="44">
        <v>44125</v>
      </c>
      <c r="C12673" s="45">
        <v>43</v>
      </c>
      <c r="D12673" s="46">
        <v>2.1316000000000002</v>
      </c>
      <c r="E12673" s="37"/>
      <c r="F12673" s="44">
        <v>44125</v>
      </c>
      <c r="G12673" s="49">
        <v>43</v>
      </c>
      <c r="H12673" s="49">
        <v>25546.916087190199</v>
      </c>
      <c r="I12673" s="37"/>
      <c r="J12673" s="44">
        <v>44125</v>
      </c>
      <c r="K12673" s="49">
        <v>43</v>
      </c>
      <c r="L12673" s="49">
        <v>-3171.62</v>
      </c>
      <c r="M12673" s="37"/>
      <c r="N12673" s="44">
        <v>44125</v>
      </c>
      <c r="O12673" s="49">
        <v>43</v>
      </c>
      <c r="P12673" s="49">
        <v>12157.45579238</v>
      </c>
      <c r="Q12673" s="37"/>
      <c r="R12673" s="50">
        <v>-0.1241488400860377</v>
      </c>
      <c r="S12673" s="50">
        <v>25914.832767037209</v>
      </c>
      <c r="T12673" s="50">
        <v>-1509.3340350212575</v>
      </c>
    </row>
    <row r="12674" spans="2:20">
      <c r="B12674" s="44">
        <v>44125</v>
      </c>
      <c r="C12674" s="45">
        <v>44</v>
      </c>
      <c r="D12674" s="46">
        <v>2.4354900000000002</v>
      </c>
      <c r="E12674" s="37"/>
      <c r="F12674" s="44">
        <v>44125</v>
      </c>
      <c r="G12674" s="49">
        <v>44</v>
      </c>
      <c r="H12674" s="49">
        <v>24113.9247618636</v>
      </c>
      <c r="I12674" s="37"/>
      <c r="J12674" s="44">
        <v>44125</v>
      </c>
      <c r="K12674" s="49">
        <v>44</v>
      </c>
      <c r="L12674" s="49">
        <v>-295.87</v>
      </c>
      <c r="M12674" s="37"/>
      <c r="N12674" s="44">
        <v>44125</v>
      </c>
      <c r="O12674" s="49">
        <v>44</v>
      </c>
      <c r="P12674" s="49">
        <v>11448.9204958931</v>
      </c>
      <c r="Q12674" s="37"/>
      <c r="R12674" s="50">
        <v>-1.2269674178793209E-2</v>
      </c>
      <c r="S12674" s="50">
        <v>27883.731378542689</v>
      </c>
      <c r="T12674" s="50">
        <v>-140.47452418351591</v>
      </c>
    </row>
    <row r="12675" spans="2:20">
      <c r="B12675" s="44">
        <v>44125</v>
      </c>
      <c r="C12675" s="45">
        <v>45</v>
      </c>
      <c r="D12675" s="46">
        <v>2.75366</v>
      </c>
      <c r="E12675" s="37"/>
      <c r="F12675" s="44">
        <v>44125</v>
      </c>
      <c r="G12675" s="49">
        <v>45</v>
      </c>
      <c r="H12675" s="49">
        <v>21663.594187648101</v>
      </c>
      <c r="I12675" s="37"/>
      <c r="J12675" s="44">
        <v>44125</v>
      </c>
      <c r="K12675" s="49">
        <v>45</v>
      </c>
      <c r="L12675" s="49">
        <v>-5313.21</v>
      </c>
      <c r="M12675" s="37"/>
      <c r="N12675" s="44">
        <v>44125</v>
      </c>
      <c r="O12675" s="49">
        <v>45</v>
      </c>
      <c r="P12675" s="49">
        <v>9773.4557870904991</v>
      </c>
      <c r="Q12675" s="37"/>
      <c r="R12675" s="50">
        <v>-0.24525985641982828</v>
      </c>
      <c r="S12675" s="50">
        <v>26912.774262679624</v>
      </c>
      <c r="T12675" s="50">
        <v>-2397.0363630673555</v>
      </c>
    </row>
    <row r="12676" spans="2:20">
      <c r="B12676" s="44">
        <v>44125</v>
      </c>
      <c r="C12676" s="45">
        <v>46</v>
      </c>
      <c r="D12676" s="46">
        <v>3.0579499999999999</v>
      </c>
      <c r="E12676" s="37"/>
      <c r="F12676" s="44">
        <v>44125</v>
      </c>
      <c r="G12676" s="49">
        <v>46</v>
      </c>
      <c r="H12676" s="49">
        <v>20674.285318812501</v>
      </c>
      <c r="I12676" s="37"/>
      <c r="J12676" s="44">
        <v>44125</v>
      </c>
      <c r="K12676" s="49">
        <v>46</v>
      </c>
      <c r="L12676" s="49">
        <v>-8512.48</v>
      </c>
      <c r="M12676" s="37"/>
      <c r="N12676" s="44">
        <v>44125</v>
      </c>
      <c r="O12676" s="49">
        <v>46</v>
      </c>
      <c r="P12676" s="49">
        <v>9580.0308202915003</v>
      </c>
      <c r="Q12676" s="37"/>
      <c r="R12676" s="50">
        <v>-0.41174240699165038</v>
      </c>
      <c r="S12676" s="50">
        <v>29295.255246910394</v>
      </c>
      <c r="T12676" s="50">
        <v>-3944.5049490010169</v>
      </c>
    </row>
    <row r="12677" spans="2:20">
      <c r="B12677" s="44">
        <v>44125</v>
      </c>
      <c r="C12677" s="45">
        <v>47</v>
      </c>
      <c r="D12677" s="46">
        <v>5.87547</v>
      </c>
      <c r="E12677" s="37"/>
      <c r="F12677" s="44">
        <v>44125</v>
      </c>
      <c r="G12677" s="49">
        <v>47</v>
      </c>
      <c r="H12677" s="49">
        <v>20235.464615202</v>
      </c>
      <c r="I12677" s="37"/>
      <c r="J12677" s="44">
        <v>44125</v>
      </c>
      <c r="K12677" s="49">
        <v>47</v>
      </c>
      <c r="L12677" s="49">
        <v>14112.05</v>
      </c>
      <c r="M12677" s="37"/>
      <c r="N12677" s="44">
        <v>44125</v>
      </c>
      <c r="O12677" s="49">
        <v>47</v>
      </c>
      <c r="P12677" s="49">
        <v>9729.0449207692</v>
      </c>
      <c r="Q12677" s="37"/>
      <c r="R12677" s="50">
        <v>0.69739194371639224</v>
      </c>
      <c r="S12677" s="50">
        <v>57162.711560631811</v>
      </c>
      <c r="T12677" s="50">
        <v>6784.9575477993258</v>
      </c>
    </row>
    <row r="12678" spans="2:20">
      <c r="B12678" s="44">
        <v>44125</v>
      </c>
      <c r="C12678" s="45">
        <v>48</v>
      </c>
      <c r="D12678" s="46">
        <v>5.9106800000000002</v>
      </c>
      <c r="E12678" s="37"/>
      <c r="F12678" s="44">
        <v>44125</v>
      </c>
      <c r="G12678" s="49">
        <v>48</v>
      </c>
      <c r="H12678" s="49">
        <v>17710.52406236</v>
      </c>
      <c r="I12678" s="37"/>
      <c r="J12678" s="44">
        <v>44125</v>
      </c>
      <c r="K12678" s="49">
        <v>48</v>
      </c>
      <c r="L12678" s="49">
        <v>-6267.44</v>
      </c>
      <c r="M12678" s="37"/>
      <c r="N12678" s="44">
        <v>44125</v>
      </c>
      <c r="O12678" s="49">
        <v>48</v>
      </c>
      <c r="P12678" s="49">
        <v>7717.1004748944997</v>
      </c>
      <c r="Q12678" s="37"/>
      <c r="R12678" s="50">
        <v>-0.35388224413528946</v>
      </c>
      <c r="S12678" s="50">
        <v>45613.311434949421</v>
      </c>
      <c r="T12678" s="50">
        <v>-2730.9448342731735</v>
      </c>
    </row>
    <row r="12679" spans="2:20">
      <c r="B12679" s="44">
        <v>44126</v>
      </c>
      <c r="C12679" s="45">
        <v>1</v>
      </c>
      <c r="D12679" s="46">
        <v>5.7586399999999998</v>
      </c>
      <c r="E12679" s="37"/>
      <c r="F12679" s="44">
        <v>44126</v>
      </c>
      <c r="G12679" s="49">
        <v>1</v>
      </c>
      <c r="H12679" s="49">
        <v>17425.3746045771</v>
      </c>
      <c r="I12679" s="37"/>
      <c r="J12679" s="44">
        <v>44126</v>
      </c>
      <c r="K12679" s="49">
        <v>1</v>
      </c>
      <c r="L12679" s="49">
        <v>-657.68</v>
      </c>
      <c r="M12679" s="37"/>
      <c r="N12679" s="44">
        <v>44126</v>
      </c>
      <c r="O12679" s="49">
        <v>1</v>
      </c>
      <c r="P12679" s="49">
        <v>7868.1196124058997</v>
      </c>
      <c r="Q12679" s="37"/>
      <c r="R12679" s="50">
        <v>-3.7742660627063246E-2</v>
      </c>
      <c r="S12679" s="50">
        <v>45309.668324785111</v>
      </c>
      <c r="T12679" s="50">
        <v>-296.96376830417626</v>
      </c>
    </row>
    <row r="12680" spans="2:20">
      <c r="B12680" s="44">
        <v>44126</v>
      </c>
      <c r="C12680" s="45">
        <v>2</v>
      </c>
      <c r="D12680" s="46">
        <v>5.32193</v>
      </c>
      <c r="E12680" s="37"/>
      <c r="F12680" s="44">
        <v>44126</v>
      </c>
      <c r="G12680" s="49">
        <v>2</v>
      </c>
      <c r="H12680" s="49">
        <v>19805.124003754299</v>
      </c>
      <c r="I12680" s="37"/>
      <c r="J12680" s="44">
        <v>44126</v>
      </c>
      <c r="K12680" s="49">
        <v>2</v>
      </c>
      <c r="L12680" s="49">
        <v>-3216.04</v>
      </c>
      <c r="M12680" s="37"/>
      <c r="N12680" s="44">
        <v>44126</v>
      </c>
      <c r="O12680" s="49">
        <v>2</v>
      </c>
      <c r="P12680" s="49">
        <v>10260.377041108</v>
      </c>
      <c r="Q12680" s="37"/>
      <c r="R12680" s="50">
        <v>-0.16238423952257813</v>
      </c>
      <c r="S12680" s="50">
        <v>54605.008386383903</v>
      </c>
      <c r="T12680" s="50">
        <v>-1666.1235230352431</v>
      </c>
    </row>
    <row r="12681" spans="2:20">
      <c r="B12681" s="44">
        <v>44126</v>
      </c>
      <c r="C12681" s="45">
        <v>3</v>
      </c>
      <c r="D12681" s="46">
        <v>5.6013299999999999</v>
      </c>
      <c r="E12681" s="37"/>
      <c r="F12681" s="44">
        <v>44126</v>
      </c>
      <c r="G12681" s="49">
        <v>3</v>
      </c>
      <c r="H12681" s="49">
        <v>20049.593165083301</v>
      </c>
      <c r="I12681" s="37"/>
      <c r="J12681" s="44">
        <v>44126</v>
      </c>
      <c r="K12681" s="49">
        <v>3</v>
      </c>
      <c r="L12681" s="49">
        <v>2700.07</v>
      </c>
      <c r="M12681" s="37"/>
      <c r="N12681" s="44">
        <v>44126</v>
      </c>
      <c r="O12681" s="49">
        <v>3</v>
      </c>
      <c r="P12681" s="49">
        <v>10385.5331583692</v>
      </c>
      <c r="Q12681" s="37"/>
      <c r="R12681" s="50">
        <v>0.1346695655003223</v>
      </c>
      <c r="S12681" s="50">
        <v>58172.798445968154</v>
      </c>
      <c r="T12681" s="50">
        <v>1398.6152379267703</v>
      </c>
    </row>
    <row r="12682" spans="2:20">
      <c r="B12682" s="44">
        <v>44126</v>
      </c>
      <c r="C12682" s="45">
        <v>4</v>
      </c>
      <c r="D12682" s="46">
        <v>5.7782799999999996</v>
      </c>
      <c r="E12682" s="37"/>
      <c r="F12682" s="44">
        <v>44126</v>
      </c>
      <c r="G12682" s="49">
        <v>4</v>
      </c>
      <c r="H12682" s="49">
        <v>20083.683609002899</v>
      </c>
      <c r="I12682" s="37"/>
      <c r="J12682" s="44">
        <v>44126</v>
      </c>
      <c r="K12682" s="49">
        <v>4</v>
      </c>
      <c r="L12682" s="49">
        <v>2677.61</v>
      </c>
      <c r="M12682" s="37"/>
      <c r="N12682" s="44">
        <v>44126</v>
      </c>
      <c r="O12682" s="49">
        <v>4</v>
      </c>
      <c r="P12682" s="49">
        <v>10392.4837754371</v>
      </c>
      <c r="Q12682" s="37"/>
      <c r="R12682" s="50">
        <v>0.13332265395774856</v>
      </c>
      <c r="S12682" s="50">
        <v>60050.68114993268</v>
      </c>
      <c r="T12682" s="50">
        <v>1385.5535181541168</v>
      </c>
    </row>
    <row r="12683" spans="2:20">
      <c r="B12683" s="44">
        <v>44126</v>
      </c>
      <c r="C12683" s="45">
        <v>5</v>
      </c>
      <c r="D12683" s="46">
        <v>5.1685100000000004</v>
      </c>
      <c r="E12683" s="37"/>
      <c r="F12683" s="44">
        <v>44126</v>
      </c>
      <c r="G12683" s="49">
        <v>5</v>
      </c>
      <c r="H12683" s="49">
        <v>19659.563093356901</v>
      </c>
      <c r="I12683" s="37"/>
      <c r="J12683" s="44">
        <v>44126</v>
      </c>
      <c r="K12683" s="49">
        <v>5</v>
      </c>
      <c r="L12683" s="49">
        <v>-1112.54</v>
      </c>
      <c r="M12683" s="37"/>
      <c r="N12683" s="44">
        <v>44126</v>
      </c>
      <c r="O12683" s="49">
        <v>5</v>
      </c>
      <c r="P12683" s="49">
        <v>9963.3070678193999</v>
      </c>
      <c r="Q12683" s="37"/>
      <c r="R12683" s="50">
        <v>-5.6590270837500692E-2</v>
      </c>
      <c r="S12683" s="50">
        <v>51495.452213095254</v>
      </c>
      <c r="T12683" s="50">
        <v>-563.82624540508471</v>
      </c>
    </row>
    <row r="12684" spans="2:20">
      <c r="B12684" s="44">
        <v>44126</v>
      </c>
      <c r="C12684" s="45">
        <v>6</v>
      </c>
      <c r="D12684" s="46">
        <v>4.8213299999999997</v>
      </c>
      <c r="E12684" s="37"/>
      <c r="F12684" s="44">
        <v>44126</v>
      </c>
      <c r="G12684" s="49">
        <v>6</v>
      </c>
      <c r="H12684" s="49">
        <v>17570.559187327599</v>
      </c>
      <c r="I12684" s="37"/>
      <c r="J12684" s="44">
        <v>44126</v>
      </c>
      <c r="K12684" s="49">
        <v>6</v>
      </c>
      <c r="L12684" s="49">
        <v>-4558.5600000000004</v>
      </c>
      <c r="M12684" s="37"/>
      <c r="N12684" s="44">
        <v>44126</v>
      </c>
      <c r="O12684" s="49">
        <v>6</v>
      </c>
      <c r="P12684" s="49">
        <v>8058.6904321840002</v>
      </c>
      <c r="Q12684" s="37"/>
      <c r="R12684" s="50">
        <v>-0.25944308040507708</v>
      </c>
      <c r="S12684" s="50">
        <v>38853.605941401685</v>
      </c>
      <c r="T12684" s="50">
        <v>-2090.771469756739</v>
      </c>
    </row>
    <row r="12685" spans="2:20">
      <c r="B12685" s="44">
        <v>44126</v>
      </c>
      <c r="C12685" s="45">
        <v>7</v>
      </c>
      <c r="D12685" s="46">
        <v>5.80023</v>
      </c>
      <c r="E12685" s="37"/>
      <c r="F12685" s="44">
        <v>44126</v>
      </c>
      <c r="G12685" s="49">
        <v>7</v>
      </c>
      <c r="H12685" s="49">
        <v>17284.260073996898</v>
      </c>
      <c r="I12685" s="37"/>
      <c r="J12685" s="44">
        <v>44126</v>
      </c>
      <c r="K12685" s="49">
        <v>7</v>
      </c>
      <c r="L12685" s="49">
        <v>-3383.16</v>
      </c>
      <c r="M12685" s="37"/>
      <c r="N12685" s="44">
        <v>44126</v>
      </c>
      <c r="O12685" s="49">
        <v>7</v>
      </c>
      <c r="P12685" s="49">
        <v>8046.279550188</v>
      </c>
      <c r="Q12685" s="37"/>
      <c r="R12685" s="50">
        <v>-0.19573646690781718</v>
      </c>
      <c r="S12685" s="50">
        <v>46670.272035386944</v>
      </c>
      <c r="T12685" s="50">
        <v>-1574.9503309064196</v>
      </c>
    </row>
    <row r="12686" spans="2:20">
      <c r="B12686" s="44">
        <v>44126</v>
      </c>
      <c r="C12686" s="45">
        <v>8</v>
      </c>
      <c r="D12686" s="46">
        <v>5.5563399999999996</v>
      </c>
      <c r="E12686" s="37"/>
      <c r="F12686" s="44">
        <v>44126</v>
      </c>
      <c r="G12686" s="49">
        <v>8</v>
      </c>
      <c r="H12686" s="49">
        <v>17180.684657203601</v>
      </c>
      <c r="I12686" s="37"/>
      <c r="J12686" s="44">
        <v>44126</v>
      </c>
      <c r="K12686" s="49">
        <v>8</v>
      </c>
      <c r="L12686" s="49">
        <v>-4693.74</v>
      </c>
      <c r="M12686" s="37"/>
      <c r="N12686" s="44">
        <v>44126</v>
      </c>
      <c r="O12686" s="49">
        <v>8</v>
      </c>
      <c r="P12686" s="49">
        <v>8004.2172958965002</v>
      </c>
      <c r="Q12686" s="37"/>
      <c r="R12686" s="50">
        <v>-0.27319865847325159</v>
      </c>
      <c r="S12686" s="50">
        <v>44474.152729881556</v>
      </c>
      <c r="T12686" s="50">
        <v>-2186.7414273673212</v>
      </c>
    </row>
    <row r="12687" spans="2:20">
      <c r="B12687" s="44">
        <v>44126</v>
      </c>
      <c r="C12687" s="45">
        <v>9</v>
      </c>
      <c r="D12687" s="46">
        <v>5.2339799999999999</v>
      </c>
      <c r="E12687" s="37"/>
      <c r="F12687" s="44">
        <v>44126</v>
      </c>
      <c r="G12687" s="49">
        <v>9</v>
      </c>
      <c r="H12687" s="49">
        <v>17131.605724402802</v>
      </c>
      <c r="I12687" s="37"/>
      <c r="J12687" s="44">
        <v>44126</v>
      </c>
      <c r="K12687" s="49">
        <v>9</v>
      </c>
      <c r="L12687" s="49">
        <v>-6433.08</v>
      </c>
      <c r="M12687" s="37"/>
      <c r="N12687" s="44">
        <v>44126</v>
      </c>
      <c r="O12687" s="49">
        <v>9</v>
      </c>
      <c r="P12687" s="49">
        <v>7987.7200840921996</v>
      </c>
      <c r="Q12687" s="37"/>
      <c r="R12687" s="50">
        <v>-0.37550945915341238</v>
      </c>
      <c r="S12687" s="50">
        <v>41807.567165736888</v>
      </c>
      <c r="T12687" s="50">
        <v>-2999.4644486463117</v>
      </c>
    </row>
    <row r="12688" spans="2:20">
      <c r="B12688" s="44">
        <v>44126</v>
      </c>
      <c r="C12688" s="45">
        <v>10</v>
      </c>
      <c r="D12688" s="46">
        <v>5.3275600000000001</v>
      </c>
      <c r="E12688" s="37"/>
      <c r="F12688" s="44">
        <v>44126</v>
      </c>
      <c r="G12688" s="49">
        <v>10</v>
      </c>
      <c r="H12688" s="49">
        <v>19005.678996977</v>
      </c>
      <c r="I12688" s="37"/>
      <c r="J12688" s="44">
        <v>44126</v>
      </c>
      <c r="K12688" s="49">
        <v>10</v>
      </c>
      <c r="L12688" s="49">
        <v>-6198.08</v>
      </c>
      <c r="M12688" s="37"/>
      <c r="N12688" s="44">
        <v>44126</v>
      </c>
      <c r="O12688" s="49">
        <v>10</v>
      </c>
      <c r="P12688" s="49">
        <v>9852.5679572042991</v>
      </c>
      <c r="Q12688" s="37"/>
      <c r="R12688" s="50">
        <v>-0.32611726216073905</v>
      </c>
      <c r="S12688" s="50">
        <v>52490.14694608334</v>
      </c>
      <c r="T12688" s="50">
        <v>-3213.0924874560915</v>
      </c>
    </row>
    <row r="12689" spans="2:20">
      <c r="B12689" s="44">
        <v>44126</v>
      </c>
      <c r="C12689" s="45">
        <v>11</v>
      </c>
      <c r="D12689" s="46">
        <v>5.65069</v>
      </c>
      <c r="E12689" s="37"/>
      <c r="F12689" s="44">
        <v>44126</v>
      </c>
      <c r="G12689" s="49">
        <v>11</v>
      </c>
      <c r="H12689" s="49">
        <v>20556.997182805899</v>
      </c>
      <c r="I12689" s="37"/>
      <c r="J12689" s="44">
        <v>44126</v>
      </c>
      <c r="K12689" s="49">
        <v>11</v>
      </c>
      <c r="L12689" s="49">
        <v>-3395.51</v>
      </c>
      <c r="M12689" s="37"/>
      <c r="N12689" s="44">
        <v>44126</v>
      </c>
      <c r="O12689" s="49">
        <v>11</v>
      </c>
      <c r="P12689" s="49">
        <v>10125.4037293087</v>
      </c>
      <c r="Q12689" s="37"/>
      <c r="R12689" s="50">
        <v>-0.16517538869149831</v>
      </c>
      <c r="S12689" s="50">
        <v>57215.517599167382</v>
      </c>
      <c r="T12689" s="50">
        <v>-1672.4674966469111</v>
      </c>
    </row>
    <row r="12690" spans="2:20">
      <c r="B12690" s="44">
        <v>44126</v>
      </c>
      <c r="C12690" s="45">
        <v>12</v>
      </c>
      <c r="D12690" s="46">
        <v>5.6187199999999997</v>
      </c>
      <c r="E12690" s="37"/>
      <c r="F12690" s="44">
        <v>44126</v>
      </c>
      <c r="G12690" s="49">
        <v>12</v>
      </c>
      <c r="H12690" s="49">
        <v>19837.557935771401</v>
      </c>
      <c r="I12690" s="37"/>
      <c r="J12690" s="44">
        <v>44126</v>
      </c>
      <c r="K12690" s="49">
        <v>12</v>
      </c>
      <c r="L12690" s="49">
        <v>1186.1099999999999</v>
      </c>
      <c r="M12690" s="37"/>
      <c r="N12690" s="44">
        <v>44126</v>
      </c>
      <c r="O12690" s="49">
        <v>12</v>
      </c>
      <c r="P12690" s="49">
        <v>10265.0121178589</v>
      </c>
      <c r="Q12690" s="37"/>
      <c r="R12690" s="50">
        <v>5.979112972676881E-2</v>
      </c>
      <c r="S12690" s="50">
        <v>57676.228886856152</v>
      </c>
      <c r="T12690" s="50">
        <v>613.75667118575529</v>
      </c>
    </row>
    <row r="12691" spans="2:20">
      <c r="B12691" s="44">
        <v>44126</v>
      </c>
      <c r="C12691" s="45">
        <v>13</v>
      </c>
      <c r="D12691" s="46">
        <v>4.8705299999999996</v>
      </c>
      <c r="E12691" s="37"/>
      <c r="F12691" s="44">
        <v>44126</v>
      </c>
      <c r="G12691" s="49">
        <v>13</v>
      </c>
      <c r="H12691" s="49">
        <v>21202.1842227792</v>
      </c>
      <c r="I12691" s="37"/>
      <c r="J12691" s="44">
        <v>44126</v>
      </c>
      <c r="K12691" s="49">
        <v>13</v>
      </c>
      <c r="L12691" s="49">
        <v>1503.63</v>
      </c>
      <c r="M12691" s="37"/>
      <c r="N12691" s="44">
        <v>44126</v>
      </c>
      <c r="O12691" s="49">
        <v>13</v>
      </c>
      <c r="P12691" s="49">
        <v>10603.104747928201</v>
      </c>
      <c r="Q12691" s="37"/>
      <c r="R12691" s="50">
        <v>7.0918636693314371E-2</v>
      </c>
      <c r="S12691" s="50">
        <v>51642.739767926738</v>
      </c>
      <c r="T12691" s="50">
        <v>751.95773343947667</v>
      </c>
    </row>
    <row r="12692" spans="2:20">
      <c r="B12692" s="44">
        <v>44126</v>
      </c>
      <c r="C12692" s="45">
        <v>14</v>
      </c>
      <c r="D12692" s="46">
        <v>2.6564800000000002</v>
      </c>
      <c r="E12692" s="37"/>
      <c r="F12692" s="44">
        <v>44126</v>
      </c>
      <c r="G12692" s="49">
        <v>14</v>
      </c>
      <c r="H12692" s="49">
        <v>23242.627948445101</v>
      </c>
      <c r="I12692" s="37"/>
      <c r="J12692" s="44">
        <v>44126</v>
      </c>
      <c r="K12692" s="49">
        <v>14</v>
      </c>
      <c r="L12692" s="49">
        <v>-1233.5</v>
      </c>
      <c r="M12692" s="37"/>
      <c r="N12692" s="44">
        <v>44126</v>
      </c>
      <c r="O12692" s="49">
        <v>14</v>
      </c>
      <c r="P12692" s="49">
        <v>11532.7471355214</v>
      </c>
      <c r="Q12692" s="37"/>
      <c r="R12692" s="50">
        <v>-5.3070590930425293E-2</v>
      </c>
      <c r="S12692" s="50">
        <v>30636.512110569893</v>
      </c>
      <c r="T12692" s="50">
        <v>-612.04970553329031</v>
      </c>
    </row>
    <row r="12693" spans="2:20">
      <c r="B12693" s="44">
        <v>44126</v>
      </c>
      <c r="C12693" s="45">
        <v>15</v>
      </c>
      <c r="D12693" s="46">
        <v>1.37459</v>
      </c>
      <c r="E12693" s="37"/>
      <c r="F12693" s="44">
        <v>44126</v>
      </c>
      <c r="G12693" s="49">
        <v>15</v>
      </c>
      <c r="H12693" s="49">
        <v>26398.973906870298</v>
      </c>
      <c r="I12693" s="37"/>
      <c r="J12693" s="44">
        <v>44126</v>
      </c>
      <c r="K12693" s="49">
        <v>15</v>
      </c>
      <c r="L12693" s="49">
        <v>-5598.09</v>
      </c>
      <c r="M12693" s="37"/>
      <c r="N12693" s="44">
        <v>44126</v>
      </c>
      <c r="O12693" s="49">
        <v>15</v>
      </c>
      <c r="P12693" s="49">
        <v>13207.4866000109</v>
      </c>
      <c r="Q12693" s="37"/>
      <c r="R12693" s="50">
        <v>-0.21205710569466885</v>
      </c>
      <c r="S12693" s="50">
        <v>18154.879005508981</v>
      </c>
      <c r="T12693" s="50">
        <v>-2800.7413818994337</v>
      </c>
    </row>
    <row r="12694" spans="2:20">
      <c r="B12694" s="44">
        <v>44126</v>
      </c>
      <c r="C12694" s="45">
        <v>16</v>
      </c>
      <c r="D12694" s="46">
        <v>1.8422099999999999</v>
      </c>
      <c r="E12694" s="37"/>
      <c r="F12694" s="44">
        <v>44126</v>
      </c>
      <c r="G12694" s="49">
        <v>16</v>
      </c>
      <c r="H12694" s="49">
        <v>27571.309581773501</v>
      </c>
      <c r="I12694" s="37"/>
      <c r="J12694" s="44">
        <v>44126</v>
      </c>
      <c r="K12694" s="49">
        <v>16</v>
      </c>
      <c r="L12694" s="49">
        <v>7990.93</v>
      </c>
      <c r="M12694" s="37"/>
      <c r="N12694" s="44">
        <v>44126</v>
      </c>
      <c r="O12694" s="49">
        <v>16</v>
      </c>
      <c r="P12694" s="49">
        <v>13720.762210200999</v>
      </c>
      <c r="Q12694" s="37"/>
      <c r="R12694" s="50">
        <v>0.28982772748968533</v>
      </c>
      <c r="S12694" s="50">
        <v>25276.525351254382</v>
      </c>
      <c r="T12694" s="50">
        <v>3976.6573308089078</v>
      </c>
    </row>
    <row r="12695" spans="2:20">
      <c r="B12695" s="44">
        <v>44126</v>
      </c>
      <c r="C12695" s="45">
        <v>17</v>
      </c>
      <c r="D12695" s="46">
        <v>1.46923</v>
      </c>
      <c r="E12695" s="37"/>
      <c r="F12695" s="44">
        <v>44126</v>
      </c>
      <c r="G12695" s="49">
        <v>17</v>
      </c>
      <c r="H12695" s="49">
        <v>27754.652306076201</v>
      </c>
      <c r="I12695" s="37"/>
      <c r="J12695" s="44">
        <v>44126</v>
      </c>
      <c r="K12695" s="49">
        <v>17</v>
      </c>
      <c r="L12695" s="49">
        <v>-3935.4</v>
      </c>
      <c r="M12695" s="37"/>
      <c r="N12695" s="44">
        <v>44126</v>
      </c>
      <c r="O12695" s="49">
        <v>17</v>
      </c>
      <c r="P12695" s="49">
        <v>13506.880926674399</v>
      </c>
      <c r="Q12695" s="37"/>
      <c r="R12695" s="50">
        <v>-0.14179244461795837</v>
      </c>
      <c r="S12695" s="50">
        <v>19844.714663897827</v>
      </c>
      <c r="T12695" s="50">
        <v>-1915.1736657568379</v>
      </c>
    </row>
    <row r="12696" spans="2:20">
      <c r="B12696" s="44">
        <v>44126</v>
      </c>
      <c r="C12696" s="45">
        <v>18</v>
      </c>
      <c r="D12696" s="46">
        <v>1.29464</v>
      </c>
      <c r="E12696" s="37"/>
      <c r="F12696" s="44">
        <v>44126</v>
      </c>
      <c r="G12696" s="49">
        <v>18</v>
      </c>
      <c r="H12696" s="49">
        <v>27624.8862935424</v>
      </c>
      <c r="I12696" s="37"/>
      <c r="J12696" s="44">
        <v>44126</v>
      </c>
      <c r="K12696" s="49">
        <v>18</v>
      </c>
      <c r="L12696" s="49">
        <v>-4279.43</v>
      </c>
      <c r="M12696" s="37"/>
      <c r="N12696" s="44">
        <v>44126</v>
      </c>
      <c r="O12696" s="49">
        <v>18</v>
      </c>
      <c r="P12696" s="49">
        <v>13450.367998658399</v>
      </c>
      <c r="Q12696" s="37"/>
      <c r="R12696" s="50">
        <v>-0.15491213084197783</v>
      </c>
      <c r="S12696" s="50">
        <v>17413.384425783112</v>
      </c>
      <c r="T12696" s="50">
        <v>-2083.6251672809212</v>
      </c>
    </row>
    <row r="12697" spans="2:20">
      <c r="B12697" s="44">
        <v>44126</v>
      </c>
      <c r="C12697" s="45">
        <v>19</v>
      </c>
      <c r="D12697" s="46">
        <v>1.5758799999999999</v>
      </c>
      <c r="E12697" s="37"/>
      <c r="F12697" s="44">
        <v>44126</v>
      </c>
      <c r="G12697" s="49">
        <v>19</v>
      </c>
      <c r="H12697" s="49">
        <v>27372.4404231054</v>
      </c>
      <c r="I12697" s="37"/>
      <c r="J12697" s="44">
        <v>44126</v>
      </c>
      <c r="K12697" s="49">
        <v>19</v>
      </c>
      <c r="L12697" s="49">
        <v>-1661.76</v>
      </c>
      <c r="M12697" s="37"/>
      <c r="N12697" s="44">
        <v>44126</v>
      </c>
      <c r="O12697" s="49">
        <v>19</v>
      </c>
      <c r="P12697" s="49">
        <v>13084.9139442653</v>
      </c>
      <c r="Q12697" s="37"/>
      <c r="R12697" s="50">
        <v>-6.0709237989510383E-2</v>
      </c>
      <c r="S12697" s="50">
        <v>20620.254186488801</v>
      </c>
      <c r="T12697" s="50">
        <v>-794.37515471466509</v>
      </c>
    </row>
    <row r="12698" spans="2:20">
      <c r="B12698" s="44">
        <v>44126</v>
      </c>
      <c r="C12698" s="45">
        <v>20</v>
      </c>
      <c r="D12698" s="46">
        <v>1.32521</v>
      </c>
      <c r="E12698" s="37"/>
      <c r="F12698" s="44">
        <v>44126</v>
      </c>
      <c r="G12698" s="49">
        <v>20</v>
      </c>
      <c r="H12698" s="49">
        <v>26927.801774629101</v>
      </c>
      <c r="I12698" s="37"/>
      <c r="J12698" s="44">
        <v>44126</v>
      </c>
      <c r="K12698" s="49">
        <v>20</v>
      </c>
      <c r="L12698" s="49">
        <v>-3889.75</v>
      </c>
      <c r="M12698" s="37"/>
      <c r="N12698" s="44">
        <v>44126</v>
      </c>
      <c r="O12698" s="49">
        <v>20</v>
      </c>
      <c r="P12698" s="49">
        <v>12995.7963142384</v>
      </c>
      <c r="Q12698" s="37"/>
      <c r="R12698" s="50">
        <v>-0.14445107820367475</v>
      </c>
      <c r="S12698" s="50">
        <v>17222.159233591869</v>
      </c>
      <c r="T12698" s="50">
        <v>-1877.2567897070792</v>
      </c>
    </row>
    <row r="12699" spans="2:20">
      <c r="B12699" s="44">
        <v>44126</v>
      </c>
      <c r="C12699" s="45">
        <v>21</v>
      </c>
      <c r="D12699" s="46">
        <v>2.3414999999999999</v>
      </c>
      <c r="E12699" s="37"/>
      <c r="F12699" s="44">
        <v>44126</v>
      </c>
      <c r="G12699" s="49">
        <v>21</v>
      </c>
      <c r="H12699" s="49">
        <v>26448.956817499798</v>
      </c>
      <c r="I12699" s="37"/>
      <c r="J12699" s="44">
        <v>44126</v>
      </c>
      <c r="K12699" s="49">
        <v>21</v>
      </c>
      <c r="L12699" s="49">
        <v>19713.25</v>
      </c>
      <c r="M12699" s="37"/>
      <c r="N12699" s="44">
        <v>44126</v>
      </c>
      <c r="O12699" s="49">
        <v>21</v>
      </c>
      <c r="P12699" s="49">
        <v>12998.759793252601</v>
      </c>
      <c r="Q12699" s="37"/>
      <c r="R12699" s="50">
        <v>0.74533185320023065</v>
      </c>
      <c r="S12699" s="50">
        <v>30436.596055900962</v>
      </c>
      <c r="T12699" s="50">
        <v>9688.3897260096073</v>
      </c>
    </row>
    <row r="12700" spans="2:20">
      <c r="B12700" s="44">
        <v>44126</v>
      </c>
      <c r="C12700" s="45">
        <v>22</v>
      </c>
      <c r="D12700" s="46">
        <v>1.39646</v>
      </c>
      <c r="E12700" s="37"/>
      <c r="F12700" s="44">
        <v>44126</v>
      </c>
      <c r="G12700" s="49">
        <v>22</v>
      </c>
      <c r="H12700" s="49">
        <v>26079.212847397499</v>
      </c>
      <c r="I12700" s="37"/>
      <c r="J12700" s="44">
        <v>44126</v>
      </c>
      <c r="K12700" s="49">
        <v>22</v>
      </c>
      <c r="L12700" s="49">
        <v>-5960.75</v>
      </c>
      <c r="M12700" s="37"/>
      <c r="N12700" s="44">
        <v>44126</v>
      </c>
      <c r="O12700" s="49">
        <v>22</v>
      </c>
      <c r="P12700" s="49">
        <v>12900.387900780001</v>
      </c>
      <c r="Q12700" s="37"/>
      <c r="R12700" s="50">
        <v>-0.22856326358005227</v>
      </c>
      <c r="S12700" s="50">
        <v>18014.875687923239</v>
      </c>
      <c r="T12700" s="50">
        <v>-2948.5547600508967</v>
      </c>
    </row>
    <row r="12701" spans="2:20">
      <c r="B12701" s="44">
        <v>44126</v>
      </c>
      <c r="C12701" s="45">
        <v>23</v>
      </c>
      <c r="D12701" s="46">
        <v>1.4924999999999999</v>
      </c>
      <c r="E12701" s="37"/>
      <c r="F12701" s="44">
        <v>44126</v>
      </c>
      <c r="G12701" s="49">
        <v>23</v>
      </c>
      <c r="H12701" s="49">
        <v>23555.926642301401</v>
      </c>
      <c r="I12701" s="37"/>
      <c r="J12701" s="44">
        <v>44126</v>
      </c>
      <c r="K12701" s="49">
        <v>23</v>
      </c>
      <c r="L12701" s="49">
        <v>-3528.26</v>
      </c>
      <c r="M12701" s="37"/>
      <c r="N12701" s="44">
        <v>44126</v>
      </c>
      <c r="O12701" s="49">
        <v>23</v>
      </c>
      <c r="P12701" s="49">
        <v>10651.301352746699</v>
      </c>
      <c r="Q12701" s="37"/>
      <c r="R12701" s="50">
        <v>-0.14978226301927772</v>
      </c>
      <c r="S12701" s="50">
        <v>15897.067268974448</v>
      </c>
      <c r="T12701" s="50">
        <v>-1595.3760207146947</v>
      </c>
    </row>
    <row r="12702" spans="2:20">
      <c r="B12702" s="44">
        <v>44126</v>
      </c>
      <c r="C12702" s="45">
        <v>24</v>
      </c>
      <c r="D12702" s="46">
        <v>1.6191599999999999</v>
      </c>
      <c r="E12702" s="37"/>
      <c r="F12702" s="44">
        <v>44126</v>
      </c>
      <c r="G12702" s="49">
        <v>24</v>
      </c>
      <c r="H12702" s="49">
        <v>17315.078199593499</v>
      </c>
      <c r="I12702" s="37"/>
      <c r="J12702" s="44">
        <v>44126</v>
      </c>
      <c r="K12702" s="49">
        <v>24</v>
      </c>
      <c r="L12702" s="49">
        <v>2104.6999999999998</v>
      </c>
      <c r="M12702" s="37"/>
      <c r="N12702" s="44">
        <v>44126</v>
      </c>
      <c r="O12702" s="49">
        <v>24</v>
      </c>
      <c r="P12702" s="49">
        <v>8897.9730260138003</v>
      </c>
      <c r="Q12702" s="37"/>
      <c r="R12702" s="50">
        <v>0.12155301730311627</v>
      </c>
      <c r="S12702" s="50">
        <v>14407.242004800504</v>
      </c>
      <c r="T12702" s="50">
        <v>1081.5754691937173</v>
      </c>
    </row>
    <row r="12703" spans="2:20">
      <c r="B12703" s="44">
        <v>44126</v>
      </c>
      <c r="C12703" s="45">
        <v>25</v>
      </c>
      <c r="D12703" s="46">
        <v>1.65473</v>
      </c>
      <c r="E12703" s="37"/>
      <c r="F12703" s="44">
        <v>44126</v>
      </c>
      <c r="G12703" s="49">
        <v>25</v>
      </c>
      <c r="H12703" s="49">
        <v>17232.0302188596</v>
      </c>
      <c r="I12703" s="37"/>
      <c r="J12703" s="44">
        <v>44126</v>
      </c>
      <c r="K12703" s="49">
        <v>25</v>
      </c>
      <c r="L12703" s="49">
        <v>586.27</v>
      </c>
      <c r="M12703" s="37"/>
      <c r="N12703" s="44">
        <v>44126</v>
      </c>
      <c r="O12703" s="49">
        <v>25</v>
      </c>
      <c r="P12703" s="49">
        <v>8881.8126956578999</v>
      </c>
      <c r="Q12703" s="37"/>
      <c r="R12703" s="50">
        <v>3.4022108396627386E-2</v>
      </c>
      <c r="S12703" s="50">
        <v>14697.001921885996</v>
      </c>
      <c r="T12703" s="50">
        <v>302.17799429021437</v>
      </c>
    </row>
    <row r="12704" spans="2:20">
      <c r="B12704" s="44">
        <v>44126</v>
      </c>
      <c r="C12704" s="45">
        <v>26</v>
      </c>
      <c r="D12704" s="46">
        <v>1.5390600000000001</v>
      </c>
      <c r="E12704" s="37"/>
      <c r="F12704" s="44">
        <v>44126</v>
      </c>
      <c r="G12704" s="49">
        <v>26</v>
      </c>
      <c r="H12704" s="49">
        <v>17086.135972465101</v>
      </c>
      <c r="I12704" s="37"/>
      <c r="J12704" s="44">
        <v>44126</v>
      </c>
      <c r="K12704" s="49">
        <v>26</v>
      </c>
      <c r="L12704" s="49">
        <v>-1200.77</v>
      </c>
      <c r="M12704" s="37"/>
      <c r="N12704" s="44">
        <v>44126</v>
      </c>
      <c r="O12704" s="49">
        <v>26</v>
      </c>
      <c r="P12704" s="49">
        <v>8743.0504938581998</v>
      </c>
      <c r="Q12704" s="37"/>
      <c r="R12704" s="50">
        <v>-7.0277446108065758E-2</v>
      </c>
      <c r="S12704" s="50">
        <v>13456.079293077402</v>
      </c>
      <c r="T12704" s="50">
        <v>-614.43925990221737</v>
      </c>
    </row>
    <row r="12705" spans="2:20">
      <c r="B12705" s="44">
        <v>44126</v>
      </c>
      <c r="C12705" s="45">
        <v>27</v>
      </c>
      <c r="D12705" s="46">
        <v>0.97484999999999999</v>
      </c>
      <c r="E12705" s="37"/>
      <c r="F12705" s="44">
        <v>44126</v>
      </c>
      <c r="G12705" s="49">
        <v>27</v>
      </c>
      <c r="H12705" s="49">
        <v>16679.870297995301</v>
      </c>
      <c r="I12705" s="37"/>
      <c r="J12705" s="44">
        <v>44126</v>
      </c>
      <c r="K12705" s="49">
        <v>27</v>
      </c>
      <c r="L12705" s="49">
        <v>-8614.07</v>
      </c>
      <c r="M12705" s="37"/>
      <c r="N12705" s="44">
        <v>44126</v>
      </c>
      <c r="O12705" s="49">
        <v>27</v>
      </c>
      <c r="P12705" s="49">
        <v>8477.3570964294995</v>
      </c>
      <c r="Q12705" s="37"/>
      <c r="R12705" s="50">
        <v>-0.51643507090311702</v>
      </c>
      <c r="S12705" s="50">
        <v>8264.1515654542982</v>
      </c>
      <c r="T12705" s="50">
        <v>-4378.0045131656107</v>
      </c>
    </row>
    <row r="12706" spans="2:20">
      <c r="B12706" s="44">
        <v>44126</v>
      </c>
      <c r="C12706" s="45">
        <v>28</v>
      </c>
      <c r="D12706" s="46">
        <v>1.00074</v>
      </c>
      <c r="E12706" s="37"/>
      <c r="F12706" s="44">
        <v>44126</v>
      </c>
      <c r="G12706" s="49">
        <v>28</v>
      </c>
      <c r="H12706" s="49">
        <v>16420.712666862601</v>
      </c>
      <c r="I12706" s="37"/>
      <c r="J12706" s="44">
        <v>44126</v>
      </c>
      <c r="K12706" s="49">
        <v>28</v>
      </c>
      <c r="L12706" s="49">
        <v>-7686.63</v>
      </c>
      <c r="M12706" s="37"/>
      <c r="N12706" s="44">
        <v>44126</v>
      </c>
      <c r="O12706" s="49">
        <v>28</v>
      </c>
      <c r="P12706" s="49">
        <v>8333.9817889394999</v>
      </c>
      <c r="Q12706" s="37"/>
      <c r="R12706" s="50">
        <v>-0.4681057488760404</v>
      </c>
      <c r="S12706" s="50">
        <v>8340.148935463314</v>
      </c>
      <c r="T12706" s="50">
        <v>-3901.1847864308074</v>
      </c>
    </row>
    <row r="12707" spans="2:20">
      <c r="B12707" s="44">
        <v>44126</v>
      </c>
      <c r="C12707" s="45">
        <v>29</v>
      </c>
      <c r="D12707" s="46">
        <v>1.1383799999999999</v>
      </c>
      <c r="E12707" s="37"/>
      <c r="F12707" s="44">
        <v>44126</v>
      </c>
      <c r="G12707" s="49">
        <v>29</v>
      </c>
      <c r="H12707" s="49">
        <v>16311.0840481875</v>
      </c>
      <c r="I12707" s="37"/>
      <c r="J12707" s="44">
        <v>44126</v>
      </c>
      <c r="K12707" s="49">
        <v>29</v>
      </c>
      <c r="L12707" s="49">
        <v>-8828.42</v>
      </c>
      <c r="M12707" s="37"/>
      <c r="N12707" s="44">
        <v>44126</v>
      </c>
      <c r="O12707" s="49">
        <v>29</v>
      </c>
      <c r="P12707" s="49">
        <v>8181.4795602046997</v>
      </c>
      <c r="Q12707" s="37"/>
      <c r="R12707" s="50">
        <v>-0.5412528053879424</v>
      </c>
      <c r="S12707" s="50">
        <v>9313.6327017458261</v>
      </c>
      <c r="T12707" s="50">
        <v>-4428.2487641849029</v>
      </c>
    </row>
    <row r="12708" spans="2:20">
      <c r="B12708" s="44">
        <v>44126</v>
      </c>
      <c r="C12708" s="45">
        <v>30</v>
      </c>
      <c r="D12708" s="46">
        <v>1.1346499999999999</v>
      </c>
      <c r="E12708" s="37"/>
      <c r="F12708" s="44">
        <v>44126</v>
      </c>
      <c r="G12708" s="49">
        <v>30</v>
      </c>
      <c r="H12708" s="49">
        <v>16242.2880726249</v>
      </c>
      <c r="I12708" s="37"/>
      <c r="J12708" s="44">
        <v>44126</v>
      </c>
      <c r="K12708" s="49">
        <v>30</v>
      </c>
      <c r="L12708" s="49">
        <v>-8078.74</v>
      </c>
      <c r="M12708" s="37"/>
      <c r="N12708" s="44">
        <v>44126</v>
      </c>
      <c r="O12708" s="49">
        <v>30</v>
      </c>
      <c r="P12708" s="49">
        <v>8023.9978817313004</v>
      </c>
      <c r="Q12708" s="37"/>
      <c r="R12708" s="50">
        <v>-0.49738928184730824</v>
      </c>
      <c r="S12708" s="50">
        <v>9104.4291965064203</v>
      </c>
      <c r="T12708" s="50">
        <v>-3991.0505439386538</v>
      </c>
    </row>
    <row r="12709" spans="2:20">
      <c r="B12709" s="44">
        <v>44126</v>
      </c>
      <c r="C12709" s="45">
        <v>31</v>
      </c>
      <c r="D12709" s="46">
        <v>1.1249100000000001</v>
      </c>
      <c r="E12709" s="37"/>
      <c r="F12709" s="44">
        <v>44126</v>
      </c>
      <c r="G12709" s="49">
        <v>31</v>
      </c>
      <c r="H12709" s="49">
        <v>16560.363861956601</v>
      </c>
      <c r="I12709" s="37"/>
      <c r="J12709" s="44">
        <v>44126</v>
      </c>
      <c r="K12709" s="49">
        <v>31</v>
      </c>
      <c r="L12709" s="49">
        <v>-11309.06</v>
      </c>
      <c r="M12709" s="37"/>
      <c r="N12709" s="44">
        <v>44126</v>
      </c>
      <c r="O12709" s="49">
        <v>31</v>
      </c>
      <c r="P12709" s="49">
        <v>8243.4796083689998</v>
      </c>
      <c r="Q12709" s="37"/>
      <c r="R12709" s="50">
        <v>-0.68289924631304799</v>
      </c>
      <c r="S12709" s="50">
        <v>9273.1726462503721</v>
      </c>
      <c r="T12709" s="50">
        <v>-5629.4660115521701</v>
      </c>
    </row>
    <row r="12710" spans="2:20">
      <c r="B12710" s="44">
        <v>44126</v>
      </c>
      <c r="C12710" s="45">
        <v>32</v>
      </c>
      <c r="D12710" s="46">
        <v>1.6226700000000001</v>
      </c>
      <c r="E12710" s="37"/>
      <c r="F12710" s="44">
        <v>44126</v>
      </c>
      <c r="G12710" s="49">
        <v>32</v>
      </c>
      <c r="H12710" s="49">
        <v>17239.611026892599</v>
      </c>
      <c r="I12710" s="37"/>
      <c r="J12710" s="44">
        <v>44126</v>
      </c>
      <c r="K12710" s="49">
        <v>32</v>
      </c>
      <c r="L12710" s="49">
        <v>1412.77</v>
      </c>
      <c r="M12710" s="37"/>
      <c r="N12710" s="44">
        <v>44126</v>
      </c>
      <c r="O12710" s="49">
        <v>32</v>
      </c>
      <c r="P12710" s="49">
        <v>8517.1618397045004</v>
      </c>
      <c r="Q12710" s="37"/>
      <c r="R12710" s="50">
        <v>8.1949064732155311E-2</v>
      </c>
      <c r="S12710" s="50">
        <v>13820.543002433302</v>
      </c>
      <c r="T12710" s="50">
        <v>697.97344693618709</v>
      </c>
    </row>
    <row r="12711" spans="2:20">
      <c r="B12711" s="44">
        <v>44126</v>
      </c>
      <c r="C12711" s="45">
        <v>33</v>
      </c>
      <c r="D12711" s="46">
        <v>1.5045200000000001</v>
      </c>
      <c r="E12711" s="37"/>
      <c r="F12711" s="44">
        <v>44126</v>
      </c>
      <c r="G12711" s="49">
        <v>33</v>
      </c>
      <c r="H12711" s="49">
        <v>17584.706317258999</v>
      </c>
      <c r="I12711" s="37"/>
      <c r="J12711" s="44">
        <v>44126</v>
      </c>
      <c r="K12711" s="49">
        <v>33</v>
      </c>
      <c r="L12711" s="49">
        <v>-226.83</v>
      </c>
      <c r="M12711" s="37"/>
      <c r="N12711" s="44">
        <v>44126</v>
      </c>
      <c r="O12711" s="49">
        <v>33</v>
      </c>
      <c r="P12711" s="49">
        <v>8426.8125427686991</v>
      </c>
      <c r="Q12711" s="37"/>
      <c r="R12711" s="50">
        <v>-1.2899277127953591E-2</v>
      </c>
      <c r="S12711" s="50">
        <v>12678.308006846364</v>
      </c>
      <c r="T12711" s="50">
        <v>-108.69979029448872</v>
      </c>
    </row>
    <row r="12712" spans="2:20">
      <c r="B12712" s="44">
        <v>44126</v>
      </c>
      <c r="C12712" s="45">
        <v>34</v>
      </c>
      <c r="D12712" s="46">
        <v>1.38385</v>
      </c>
      <c r="E12712" s="37"/>
      <c r="F12712" s="44">
        <v>44126</v>
      </c>
      <c r="G12712" s="49">
        <v>34</v>
      </c>
      <c r="H12712" s="49">
        <v>17967.591950199199</v>
      </c>
      <c r="I12712" s="37"/>
      <c r="J12712" s="44">
        <v>44126</v>
      </c>
      <c r="K12712" s="49">
        <v>34</v>
      </c>
      <c r="L12712" s="49">
        <v>-6644.57</v>
      </c>
      <c r="M12712" s="37"/>
      <c r="N12712" s="44">
        <v>44126</v>
      </c>
      <c r="O12712" s="49">
        <v>34</v>
      </c>
      <c r="P12712" s="49">
        <v>8331.2995492328992</v>
      </c>
      <c r="Q12712" s="37"/>
      <c r="R12712" s="50">
        <v>-0.36980859863785664</v>
      </c>
      <c r="S12712" s="50">
        <v>11529.268881205948</v>
      </c>
      <c r="T12712" s="50">
        <v>-3080.9862111340253</v>
      </c>
    </row>
    <row r="12713" spans="2:20">
      <c r="B12713" s="44">
        <v>44126</v>
      </c>
      <c r="C12713" s="45">
        <v>35</v>
      </c>
      <c r="D12713" s="46">
        <v>1.54965</v>
      </c>
      <c r="E12713" s="37"/>
      <c r="F12713" s="44">
        <v>44126</v>
      </c>
      <c r="G12713" s="49">
        <v>35</v>
      </c>
      <c r="H12713" s="49">
        <v>22824.211126973601</v>
      </c>
      <c r="I12713" s="37"/>
      <c r="J12713" s="44">
        <v>44126</v>
      </c>
      <c r="K12713" s="49">
        <v>35</v>
      </c>
      <c r="L12713" s="49">
        <v>-4421.6899999999996</v>
      </c>
      <c r="M12713" s="37"/>
      <c r="N12713" s="44">
        <v>44126</v>
      </c>
      <c r="O12713" s="49">
        <v>35</v>
      </c>
      <c r="P12713" s="49">
        <v>10746.9740209752</v>
      </c>
      <c r="Q12713" s="37"/>
      <c r="R12713" s="50">
        <v>-0.19372805374966307</v>
      </c>
      <c r="S12713" s="50">
        <v>16654.048291604217</v>
      </c>
      <c r="T12713" s="50">
        <v>-2081.9903607817159</v>
      </c>
    </row>
    <row r="12714" spans="2:20">
      <c r="B12714" s="44">
        <v>44126</v>
      </c>
      <c r="C12714" s="45">
        <v>36</v>
      </c>
      <c r="D12714" s="46">
        <v>1.82491</v>
      </c>
      <c r="E12714" s="37"/>
      <c r="F12714" s="44">
        <v>44126</v>
      </c>
      <c r="G12714" s="49">
        <v>36</v>
      </c>
      <c r="H12714" s="49">
        <v>21666.568904051899</v>
      </c>
      <c r="I12714" s="37"/>
      <c r="J12714" s="44">
        <v>44126</v>
      </c>
      <c r="K12714" s="49">
        <v>36</v>
      </c>
      <c r="L12714" s="49">
        <v>-4844.97</v>
      </c>
      <c r="M12714" s="37"/>
      <c r="N12714" s="44">
        <v>44126</v>
      </c>
      <c r="O12714" s="49">
        <v>36</v>
      </c>
      <c r="P12714" s="49">
        <v>11087.981009266599</v>
      </c>
      <c r="Q12714" s="37"/>
      <c r="R12714" s="50">
        <v>-0.22361500897790673</v>
      </c>
      <c r="S12714" s="50">
        <v>20234.567423620709</v>
      </c>
      <c r="T12714" s="50">
        <v>-2479.4389729340101</v>
      </c>
    </row>
    <row r="12715" spans="2:20">
      <c r="B12715" s="44">
        <v>44126</v>
      </c>
      <c r="C12715" s="45">
        <v>37</v>
      </c>
      <c r="D12715" s="46">
        <v>2.2685200000000001</v>
      </c>
      <c r="E12715" s="37"/>
      <c r="F12715" s="44">
        <v>44126</v>
      </c>
      <c r="G12715" s="49">
        <v>37</v>
      </c>
      <c r="H12715" s="49">
        <v>26162.5218327439</v>
      </c>
      <c r="I12715" s="37"/>
      <c r="J12715" s="44">
        <v>44126</v>
      </c>
      <c r="K12715" s="49">
        <v>37</v>
      </c>
      <c r="L12715" s="49">
        <v>22453.78</v>
      </c>
      <c r="M12715" s="37"/>
      <c r="N12715" s="44">
        <v>44126</v>
      </c>
      <c r="O12715" s="49">
        <v>37</v>
      </c>
      <c r="P12715" s="49">
        <v>13469.941237270399</v>
      </c>
      <c r="Q12715" s="37"/>
      <c r="R12715" s="50">
        <v>0.85824218871354374</v>
      </c>
      <c r="S12715" s="50">
        <v>30556.831095572648</v>
      </c>
      <c r="T12715" s="50">
        <v>11560.471849317766</v>
      </c>
    </row>
    <row r="12716" spans="2:20">
      <c r="B12716" s="44">
        <v>44126</v>
      </c>
      <c r="C12716" s="45">
        <v>38</v>
      </c>
      <c r="D12716" s="46">
        <v>2.3425799999999999</v>
      </c>
      <c r="E12716" s="37"/>
      <c r="F12716" s="44">
        <v>44126</v>
      </c>
      <c r="G12716" s="49">
        <v>38</v>
      </c>
      <c r="H12716" s="49">
        <v>29089.3437499293</v>
      </c>
      <c r="I12716" s="37"/>
      <c r="J12716" s="44">
        <v>44126</v>
      </c>
      <c r="K12716" s="49">
        <v>38</v>
      </c>
      <c r="L12716" s="49">
        <v>26058.19</v>
      </c>
      <c r="M12716" s="37"/>
      <c r="N12716" s="44">
        <v>44126</v>
      </c>
      <c r="O12716" s="49">
        <v>38</v>
      </c>
      <c r="P12716" s="49">
        <v>13513.4357759619</v>
      </c>
      <c r="Q12716" s="37"/>
      <c r="R12716" s="50">
        <v>0.8957984829088258</v>
      </c>
      <c r="S12716" s="50">
        <v>31656.304380052825</v>
      </c>
      <c r="T12716" s="50">
        <v>12105.31526699252</v>
      </c>
    </row>
    <row r="12717" spans="2:20">
      <c r="B12717" s="44">
        <v>44126</v>
      </c>
      <c r="C12717" s="45">
        <v>39</v>
      </c>
      <c r="D12717" s="46">
        <v>1.9143699999999999</v>
      </c>
      <c r="E12717" s="37"/>
      <c r="F12717" s="44">
        <v>44126</v>
      </c>
      <c r="G12717" s="49">
        <v>39</v>
      </c>
      <c r="H12717" s="49">
        <v>25906.158268609499</v>
      </c>
      <c r="I12717" s="37"/>
      <c r="J12717" s="44">
        <v>44126</v>
      </c>
      <c r="K12717" s="49">
        <v>39</v>
      </c>
      <c r="L12717" s="49">
        <v>-1286.8800000000001</v>
      </c>
      <c r="M12717" s="37"/>
      <c r="N12717" s="44">
        <v>44126</v>
      </c>
      <c r="O12717" s="49">
        <v>39</v>
      </c>
      <c r="P12717" s="49">
        <v>13296.4412330909</v>
      </c>
      <c r="Q12717" s="37"/>
      <c r="R12717" s="50">
        <v>-4.9674675289825318E-2</v>
      </c>
      <c r="S12717" s="50">
        <v>25454.308203392226</v>
      </c>
      <c r="T12717" s="50">
        <v>-660.496400764035</v>
      </c>
    </row>
    <row r="12718" spans="2:20">
      <c r="B12718" s="44">
        <v>44126</v>
      </c>
      <c r="C12718" s="45">
        <v>40</v>
      </c>
      <c r="D12718" s="46">
        <v>1.5625800000000001</v>
      </c>
      <c r="E12718" s="37"/>
      <c r="F12718" s="44">
        <v>44126</v>
      </c>
      <c r="G12718" s="49">
        <v>40</v>
      </c>
      <c r="H12718" s="49">
        <v>25229.013672122699</v>
      </c>
      <c r="I12718" s="37"/>
      <c r="J12718" s="44">
        <v>44126</v>
      </c>
      <c r="K12718" s="49">
        <v>40</v>
      </c>
      <c r="L12718" s="49">
        <v>-10765.64</v>
      </c>
      <c r="M12718" s="37"/>
      <c r="N12718" s="44">
        <v>44126</v>
      </c>
      <c r="O12718" s="49">
        <v>40</v>
      </c>
      <c r="P12718" s="49">
        <v>12895.8770306807</v>
      </c>
      <c r="Q12718" s="37"/>
      <c r="R12718" s="50">
        <v>-0.42671664219262395</v>
      </c>
      <c r="S12718" s="50">
        <v>20150.83953060105</v>
      </c>
      <c r="T12718" s="50">
        <v>-5502.8853446610538</v>
      </c>
    </row>
    <row r="12719" spans="2:20">
      <c r="B12719" s="44">
        <v>44126</v>
      </c>
      <c r="C12719" s="45">
        <v>41</v>
      </c>
      <c r="D12719" s="46">
        <v>1.45587</v>
      </c>
      <c r="E12719" s="37"/>
      <c r="F12719" s="44">
        <v>44126</v>
      </c>
      <c r="G12719" s="49">
        <v>41</v>
      </c>
      <c r="H12719" s="49">
        <v>24397.702414267202</v>
      </c>
      <c r="I12719" s="37"/>
      <c r="J12719" s="44">
        <v>44126</v>
      </c>
      <c r="K12719" s="49">
        <v>41</v>
      </c>
      <c r="L12719" s="49">
        <v>-9638.65</v>
      </c>
      <c r="M12719" s="37"/>
      <c r="N12719" s="44">
        <v>44126</v>
      </c>
      <c r="O12719" s="49">
        <v>41</v>
      </c>
      <c r="P12719" s="49">
        <v>12492.3028338277</v>
      </c>
      <c r="Q12719" s="37"/>
      <c r="R12719" s="50">
        <v>-0.39506383987877253</v>
      </c>
      <c r="S12719" s="50">
        <v>18187.168926684735</v>
      </c>
      <c r="T12719" s="50">
        <v>-4935.257126460443</v>
      </c>
    </row>
    <row r="12720" spans="2:20">
      <c r="B12720" s="44">
        <v>44126</v>
      </c>
      <c r="C12720" s="45">
        <v>42</v>
      </c>
      <c r="D12720" s="46">
        <v>1.4808699999999999</v>
      </c>
      <c r="E12720" s="37"/>
      <c r="F12720" s="44">
        <v>44126</v>
      </c>
      <c r="G12720" s="49">
        <v>42</v>
      </c>
      <c r="H12720" s="49">
        <v>23863.2669033032</v>
      </c>
      <c r="I12720" s="37"/>
      <c r="J12720" s="44">
        <v>44126</v>
      </c>
      <c r="K12720" s="49">
        <v>42</v>
      </c>
      <c r="L12720" s="49">
        <v>-4196.0200000000004</v>
      </c>
      <c r="M12720" s="37"/>
      <c r="N12720" s="44">
        <v>44126</v>
      </c>
      <c r="O12720" s="49">
        <v>42</v>
      </c>
      <c r="P12720" s="49">
        <v>12392.3341330392</v>
      </c>
      <c r="Q12720" s="37"/>
      <c r="R12720" s="50">
        <v>-0.17583594136556296</v>
      </c>
      <c r="S12720" s="50">
        <v>18351.435847593759</v>
      </c>
      <c r="T12720" s="50">
        <v>-2179.0177379995453</v>
      </c>
    </row>
    <row r="12721" spans="2:20">
      <c r="B12721" s="44">
        <v>44126</v>
      </c>
      <c r="C12721" s="45">
        <v>43</v>
      </c>
      <c r="D12721" s="46">
        <v>1.7601</v>
      </c>
      <c r="E12721" s="37"/>
      <c r="F12721" s="44">
        <v>44126</v>
      </c>
      <c r="G12721" s="49">
        <v>43</v>
      </c>
      <c r="H12721" s="49">
        <v>25263.892405592698</v>
      </c>
      <c r="I12721" s="37"/>
      <c r="J12721" s="44">
        <v>44126</v>
      </c>
      <c r="K12721" s="49">
        <v>43</v>
      </c>
      <c r="L12721" s="49">
        <v>-606.74</v>
      </c>
      <c r="M12721" s="37"/>
      <c r="N12721" s="44">
        <v>44126</v>
      </c>
      <c r="O12721" s="49">
        <v>43</v>
      </c>
      <c r="P12721" s="49">
        <v>11789.5913849927</v>
      </c>
      <c r="Q12721" s="37"/>
      <c r="R12721" s="50">
        <v>-2.4016093413447456E-2</v>
      </c>
      <c r="S12721" s="50">
        <v>20750.85979672565</v>
      </c>
      <c r="T12721" s="50">
        <v>-283.13992800836007</v>
      </c>
    </row>
    <row r="12722" spans="2:20">
      <c r="B12722" s="44">
        <v>44126</v>
      </c>
      <c r="C12722" s="45">
        <v>44</v>
      </c>
      <c r="D12722" s="46">
        <v>1.93397</v>
      </c>
      <c r="E12722" s="37"/>
      <c r="F12722" s="44">
        <v>44126</v>
      </c>
      <c r="G12722" s="49">
        <v>44</v>
      </c>
      <c r="H12722" s="49">
        <v>23631.596941817599</v>
      </c>
      <c r="I12722" s="37"/>
      <c r="J12722" s="44">
        <v>44126</v>
      </c>
      <c r="K12722" s="49">
        <v>44</v>
      </c>
      <c r="L12722" s="49">
        <v>4586.8</v>
      </c>
      <c r="M12722" s="37"/>
      <c r="N12722" s="44">
        <v>44126</v>
      </c>
      <c r="O12722" s="49">
        <v>44</v>
      </c>
      <c r="P12722" s="49">
        <v>10889.010647241699</v>
      </c>
      <c r="Q12722" s="37"/>
      <c r="R12722" s="50">
        <v>0.19409606601250753</v>
      </c>
      <c r="S12722" s="50">
        <v>21059.01992144603</v>
      </c>
      <c r="T12722" s="50">
        <v>2113.5141293979223</v>
      </c>
    </row>
    <row r="12723" spans="2:20">
      <c r="B12723" s="44">
        <v>44126</v>
      </c>
      <c r="C12723" s="45">
        <v>45</v>
      </c>
      <c r="D12723" s="46">
        <v>2.4952999999999999</v>
      </c>
      <c r="E12723" s="37"/>
      <c r="F12723" s="44">
        <v>44126</v>
      </c>
      <c r="G12723" s="49">
        <v>45</v>
      </c>
      <c r="H12723" s="49">
        <v>22465.666435669202</v>
      </c>
      <c r="I12723" s="37"/>
      <c r="J12723" s="44">
        <v>44126</v>
      </c>
      <c r="K12723" s="49">
        <v>45</v>
      </c>
      <c r="L12723" s="49">
        <v>10637.05</v>
      </c>
      <c r="M12723" s="37"/>
      <c r="N12723" s="44">
        <v>44126</v>
      </c>
      <c r="O12723" s="49">
        <v>45</v>
      </c>
      <c r="P12723" s="49">
        <v>10248.0409714621</v>
      </c>
      <c r="Q12723" s="37"/>
      <c r="R12723" s="50">
        <v>0.47348027847112228</v>
      </c>
      <c r="S12723" s="50">
        <v>25571.936636089376</v>
      </c>
      <c r="T12723" s="50">
        <v>4852.2452929513456</v>
      </c>
    </row>
    <row r="12724" spans="2:20">
      <c r="B12724" s="44">
        <v>44126</v>
      </c>
      <c r="C12724" s="45">
        <v>46</v>
      </c>
      <c r="D12724" s="46">
        <v>2.4348999999999998</v>
      </c>
      <c r="E12724" s="37"/>
      <c r="F12724" s="44">
        <v>44126</v>
      </c>
      <c r="G12724" s="49">
        <v>46</v>
      </c>
      <c r="H12724" s="49">
        <v>20870.397640593601</v>
      </c>
      <c r="I12724" s="37"/>
      <c r="J12724" s="44">
        <v>44126</v>
      </c>
      <c r="K12724" s="49">
        <v>46</v>
      </c>
      <c r="L12724" s="49">
        <v>6317.56</v>
      </c>
      <c r="M12724" s="37"/>
      <c r="N12724" s="44">
        <v>44126</v>
      </c>
      <c r="O12724" s="49">
        <v>46</v>
      </c>
      <c r="P12724" s="49">
        <v>9382.0980604215001</v>
      </c>
      <c r="Q12724" s="37"/>
      <c r="R12724" s="50">
        <v>0.30270434271516422</v>
      </c>
      <c r="S12724" s="50">
        <v>22844.47056732031</v>
      </c>
      <c r="T12724" s="50">
        <v>2840.0018266691072</v>
      </c>
    </row>
    <row r="12725" spans="2:20">
      <c r="B12725" s="44">
        <v>44126</v>
      </c>
      <c r="C12725" s="45">
        <v>47</v>
      </c>
      <c r="D12725" s="46">
        <v>3.6140300000000001</v>
      </c>
      <c r="E12725" s="37"/>
      <c r="F12725" s="44">
        <v>44126</v>
      </c>
      <c r="G12725" s="49">
        <v>47</v>
      </c>
      <c r="H12725" s="49">
        <v>19032.4161761371</v>
      </c>
      <c r="I12725" s="37"/>
      <c r="J12725" s="44">
        <v>44126</v>
      </c>
      <c r="K12725" s="49">
        <v>47</v>
      </c>
      <c r="L12725" s="49">
        <v>15505.03</v>
      </c>
      <c r="M12725" s="37"/>
      <c r="N12725" s="44">
        <v>44126</v>
      </c>
      <c r="O12725" s="49">
        <v>47</v>
      </c>
      <c r="P12725" s="49">
        <v>8383.8822079616002</v>
      </c>
      <c r="Q12725" s="37"/>
      <c r="R12725" s="50">
        <v>0.8146642999242657</v>
      </c>
      <c r="S12725" s="50">
        <v>30299.601816039463</v>
      </c>
      <c r="T12725" s="50">
        <v>6830.0495295965438</v>
      </c>
    </row>
    <row r="12726" spans="2:20">
      <c r="B12726" s="44">
        <v>44126</v>
      </c>
      <c r="C12726" s="45">
        <v>48</v>
      </c>
      <c r="D12726" s="46">
        <v>4.4727699999999997</v>
      </c>
      <c r="E12726" s="37"/>
      <c r="F12726" s="44">
        <v>44126</v>
      </c>
      <c r="G12726" s="49">
        <v>48</v>
      </c>
      <c r="H12726" s="49">
        <v>17889.320153241599</v>
      </c>
      <c r="I12726" s="37"/>
      <c r="J12726" s="44">
        <v>44126</v>
      </c>
      <c r="K12726" s="49">
        <v>48</v>
      </c>
      <c r="L12726" s="49">
        <v>26875.83</v>
      </c>
      <c r="M12726" s="37"/>
      <c r="N12726" s="44">
        <v>44126</v>
      </c>
      <c r="O12726" s="49">
        <v>48</v>
      </c>
      <c r="P12726" s="49">
        <v>7773.1718044783001</v>
      </c>
      <c r="Q12726" s="37"/>
      <c r="R12726" s="50">
        <v>1.5023393717468922</v>
      </c>
      <c r="S12726" s="50">
        <v>34767.609651916406</v>
      </c>
      <c r="T12726" s="50">
        <v>11677.942045220587</v>
      </c>
    </row>
    <row r="12727" spans="2:20">
      <c r="B12727" s="44">
        <v>44127</v>
      </c>
      <c r="C12727" s="45">
        <v>1</v>
      </c>
      <c r="D12727" s="46">
        <v>4.8918999999999997</v>
      </c>
      <c r="E12727" s="37"/>
      <c r="F12727" s="44">
        <v>44127</v>
      </c>
      <c r="G12727" s="49">
        <v>1</v>
      </c>
      <c r="H12727" s="49">
        <v>17187.285751595002</v>
      </c>
      <c r="I12727" s="37"/>
      <c r="J12727" s="44">
        <v>44127</v>
      </c>
      <c r="K12727" s="49">
        <v>1</v>
      </c>
      <c r="L12727" s="49">
        <v>20570.419999999998</v>
      </c>
      <c r="M12727" s="37"/>
      <c r="N12727" s="44">
        <v>44127</v>
      </c>
      <c r="O12727" s="49">
        <v>1</v>
      </c>
      <c r="P12727" s="49">
        <v>7415.6616606581001</v>
      </c>
      <c r="Q12727" s="37"/>
      <c r="R12727" s="50">
        <v>1.1968393553991523</v>
      </c>
      <c r="S12727" s="50">
        <v>36276.675277773356</v>
      </c>
      <c r="T12727" s="50">
        <v>8875.3557218002479</v>
      </c>
    </row>
    <row r="12728" spans="2:20">
      <c r="B12728" s="44">
        <v>44127</v>
      </c>
      <c r="C12728" s="45">
        <v>2</v>
      </c>
      <c r="D12728" s="46">
        <v>4.9957500000000001</v>
      </c>
      <c r="E12728" s="37"/>
      <c r="F12728" s="44">
        <v>44127</v>
      </c>
      <c r="G12728" s="49">
        <v>2</v>
      </c>
      <c r="H12728" s="49">
        <v>16848.695197562502</v>
      </c>
      <c r="I12728" s="37"/>
      <c r="J12728" s="44">
        <v>44127</v>
      </c>
      <c r="K12728" s="49">
        <v>2</v>
      </c>
      <c r="L12728" s="49">
        <v>21578.86</v>
      </c>
      <c r="M12728" s="37"/>
      <c r="N12728" s="44">
        <v>44127</v>
      </c>
      <c r="O12728" s="49">
        <v>2</v>
      </c>
      <c r="P12728" s="49">
        <v>7267.4931620669004</v>
      </c>
      <c r="Q12728" s="37"/>
      <c r="R12728" s="50">
        <v>1.2807436864975641</v>
      </c>
      <c r="S12728" s="50">
        <v>36306.578964395718</v>
      </c>
      <c r="T12728" s="50">
        <v>9307.7959839814012</v>
      </c>
    </row>
    <row r="12729" spans="2:20">
      <c r="B12729" s="44">
        <v>44127</v>
      </c>
      <c r="C12729" s="45">
        <v>3</v>
      </c>
      <c r="D12729" s="46">
        <v>5.0239900000000004</v>
      </c>
      <c r="E12729" s="37"/>
      <c r="F12729" s="44">
        <v>44127</v>
      </c>
      <c r="G12729" s="49">
        <v>3</v>
      </c>
      <c r="H12729" s="49">
        <v>17115.493811303801</v>
      </c>
      <c r="I12729" s="37"/>
      <c r="J12729" s="44">
        <v>44127</v>
      </c>
      <c r="K12729" s="49">
        <v>3</v>
      </c>
      <c r="L12729" s="49">
        <v>21278.46</v>
      </c>
      <c r="M12729" s="37"/>
      <c r="N12729" s="44">
        <v>44127</v>
      </c>
      <c r="O12729" s="49">
        <v>3</v>
      </c>
      <c r="P12729" s="49">
        <v>7280.8530224551996</v>
      </c>
      <c r="Q12729" s="37"/>
      <c r="R12729" s="50">
        <v>1.2432279333913696</v>
      </c>
      <c r="S12729" s="50">
        <v>36578.932776284702</v>
      </c>
      <c r="T12729" s="50">
        <v>9051.7598564332857</v>
      </c>
    </row>
    <row r="12730" spans="2:20">
      <c r="B12730" s="44">
        <v>44127</v>
      </c>
      <c r="C12730" s="45">
        <v>4</v>
      </c>
      <c r="D12730" s="46">
        <v>5.1902100000000004</v>
      </c>
      <c r="E12730" s="37"/>
      <c r="F12730" s="44">
        <v>44127</v>
      </c>
      <c r="G12730" s="49">
        <v>4</v>
      </c>
      <c r="H12730" s="49">
        <v>17515.865213031298</v>
      </c>
      <c r="I12730" s="37"/>
      <c r="J12730" s="44">
        <v>44127</v>
      </c>
      <c r="K12730" s="49">
        <v>4</v>
      </c>
      <c r="L12730" s="49">
        <v>26200.66</v>
      </c>
      <c r="M12730" s="37"/>
      <c r="N12730" s="44">
        <v>44127</v>
      </c>
      <c r="O12730" s="49">
        <v>4</v>
      </c>
      <c r="P12730" s="49">
        <v>7400.0144463453998</v>
      </c>
      <c r="Q12730" s="37"/>
      <c r="R12730" s="50">
        <v>1.4958244814825057</v>
      </c>
      <c r="S12730" s="50">
        <v>38407.628979566362</v>
      </c>
      <c r="T12730" s="50">
        <v>11069.122772167659</v>
      </c>
    </row>
    <row r="12731" spans="2:20">
      <c r="B12731" s="44">
        <v>44127</v>
      </c>
      <c r="C12731" s="45">
        <v>5</v>
      </c>
      <c r="D12731" s="46">
        <v>5.1164699999999996</v>
      </c>
      <c r="E12731" s="37"/>
      <c r="F12731" s="44">
        <v>44127</v>
      </c>
      <c r="G12731" s="49">
        <v>5</v>
      </c>
      <c r="H12731" s="49">
        <v>17643.4451174567</v>
      </c>
      <c r="I12731" s="37"/>
      <c r="J12731" s="44">
        <v>44127</v>
      </c>
      <c r="K12731" s="49">
        <v>5</v>
      </c>
      <c r="L12731" s="49">
        <v>22935.62</v>
      </c>
      <c r="M12731" s="37"/>
      <c r="N12731" s="44">
        <v>44127</v>
      </c>
      <c r="O12731" s="49">
        <v>5</v>
      </c>
      <c r="P12731" s="49">
        <v>7488.0728339477</v>
      </c>
      <c r="Q12731" s="37"/>
      <c r="R12731" s="50">
        <v>1.2999513330481662</v>
      </c>
      <c r="S12731" s="50">
        <v>38312.500012708384</v>
      </c>
      <c r="T12731" s="50">
        <v>9734.1302624520722</v>
      </c>
    </row>
    <row r="12732" spans="2:20">
      <c r="B12732" s="44">
        <v>44127</v>
      </c>
      <c r="C12732" s="45">
        <v>6</v>
      </c>
      <c r="D12732" s="46">
        <v>4.9438000000000004</v>
      </c>
      <c r="E12732" s="37"/>
      <c r="F12732" s="44">
        <v>44127</v>
      </c>
      <c r="G12732" s="49">
        <v>6</v>
      </c>
      <c r="H12732" s="49">
        <v>17573.674973116202</v>
      </c>
      <c r="I12732" s="37"/>
      <c r="J12732" s="44">
        <v>44127</v>
      </c>
      <c r="K12732" s="49">
        <v>6</v>
      </c>
      <c r="L12732" s="49">
        <v>17114.349999999999</v>
      </c>
      <c r="M12732" s="37"/>
      <c r="N12732" s="44">
        <v>44127</v>
      </c>
      <c r="O12732" s="49">
        <v>6</v>
      </c>
      <c r="P12732" s="49">
        <v>7569.5183012993002</v>
      </c>
      <c r="Q12732" s="37"/>
      <c r="R12732" s="50">
        <v>0.97386289584740426</v>
      </c>
      <c r="S12732" s="50">
        <v>37422.184577963482</v>
      </c>
      <c r="T12732" s="50">
        <v>7371.6730130732612</v>
      </c>
    </row>
    <row r="12733" spans="2:20">
      <c r="B12733" s="44">
        <v>44127</v>
      </c>
      <c r="C12733" s="45">
        <v>7</v>
      </c>
      <c r="D12733" s="46">
        <v>4.8302100000000001</v>
      </c>
      <c r="E12733" s="37"/>
      <c r="F12733" s="44">
        <v>44127</v>
      </c>
      <c r="G12733" s="49">
        <v>7</v>
      </c>
      <c r="H12733" s="49">
        <v>17301.107968563399</v>
      </c>
      <c r="I12733" s="37"/>
      <c r="J12733" s="44">
        <v>44127</v>
      </c>
      <c r="K12733" s="49">
        <v>7</v>
      </c>
      <c r="L12733" s="49">
        <v>16735.54</v>
      </c>
      <c r="M12733" s="37"/>
      <c r="N12733" s="44">
        <v>44127</v>
      </c>
      <c r="O12733" s="49">
        <v>7</v>
      </c>
      <c r="P12733" s="49">
        <v>7498.4353768158999</v>
      </c>
      <c r="Q12733" s="37"/>
      <c r="R12733" s="50">
        <v>0.96731030350246638</v>
      </c>
      <c r="S12733" s="50">
        <v>36219.017541449932</v>
      </c>
      <c r="T12733" s="50">
        <v>7253.3138001414191</v>
      </c>
    </row>
    <row r="12734" spans="2:20">
      <c r="B12734" s="44">
        <v>44127</v>
      </c>
      <c r="C12734" s="45">
        <v>8</v>
      </c>
      <c r="D12734" s="46">
        <v>4.5754200000000003</v>
      </c>
      <c r="E12734" s="37"/>
      <c r="F12734" s="44">
        <v>44127</v>
      </c>
      <c r="G12734" s="49">
        <v>8</v>
      </c>
      <c r="H12734" s="49">
        <v>17248.092471118998</v>
      </c>
      <c r="I12734" s="37"/>
      <c r="J12734" s="44">
        <v>44127</v>
      </c>
      <c r="K12734" s="49">
        <v>8</v>
      </c>
      <c r="L12734" s="49">
        <v>10224.35</v>
      </c>
      <c r="M12734" s="37"/>
      <c r="N12734" s="44">
        <v>44127</v>
      </c>
      <c r="O12734" s="49">
        <v>8</v>
      </c>
      <c r="P12734" s="49">
        <v>7501.4575235905004</v>
      </c>
      <c r="Q12734" s="37"/>
      <c r="R12734" s="50">
        <v>0.59278149262709046</v>
      </c>
      <c r="S12734" s="50">
        <v>34322.318782586452</v>
      </c>
      <c r="T12734" s="50">
        <v>4446.7251877126946</v>
      </c>
    </row>
    <row r="12735" spans="2:20">
      <c r="B12735" s="44">
        <v>44127</v>
      </c>
      <c r="C12735" s="45">
        <v>9</v>
      </c>
      <c r="D12735" s="46">
        <v>3.9613100000000001</v>
      </c>
      <c r="E12735" s="37"/>
      <c r="F12735" s="44">
        <v>44127</v>
      </c>
      <c r="G12735" s="49">
        <v>9</v>
      </c>
      <c r="H12735" s="49">
        <v>17202.922893831401</v>
      </c>
      <c r="I12735" s="37"/>
      <c r="J12735" s="44">
        <v>44127</v>
      </c>
      <c r="K12735" s="49">
        <v>9</v>
      </c>
      <c r="L12735" s="49">
        <v>3456.08</v>
      </c>
      <c r="M12735" s="37"/>
      <c r="N12735" s="44">
        <v>44127</v>
      </c>
      <c r="O12735" s="49">
        <v>9</v>
      </c>
      <c r="P12735" s="49">
        <v>7536.2560350286003</v>
      </c>
      <c r="Q12735" s="37"/>
      <c r="R12735" s="50">
        <v>0.20090074351488701</v>
      </c>
      <c r="S12735" s="50">
        <v>29853.446394119146</v>
      </c>
      <c r="T12735" s="50">
        <v>1514.0394407558001</v>
      </c>
    </row>
    <row r="12736" spans="2:20">
      <c r="B12736" s="44">
        <v>44127</v>
      </c>
      <c r="C12736" s="45">
        <v>10</v>
      </c>
      <c r="D12736" s="46">
        <v>3.6278100000000002</v>
      </c>
      <c r="E12736" s="37"/>
      <c r="F12736" s="44">
        <v>44127</v>
      </c>
      <c r="G12736" s="49">
        <v>10</v>
      </c>
      <c r="H12736" s="49">
        <v>17048.1254787793</v>
      </c>
      <c r="I12736" s="37"/>
      <c r="J12736" s="44">
        <v>44127</v>
      </c>
      <c r="K12736" s="49">
        <v>10</v>
      </c>
      <c r="L12736" s="49">
        <v>-1556.62</v>
      </c>
      <c r="M12736" s="37"/>
      <c r="N12736" s="44">
        <v>44127</v>
      </c>
      <c r="O12736" s="49">
        <v>10</v>
      </c>
      <c r="P12736" s="49">
        <v>7447.2251774896004</v>
      </c>
      <c r="Q12736" s="37"/>
      <c r="R12736" s="50">
        <v>-9.1307399276102624E-2</v>
      </c>
      <c r="S12736" s="50">
        <v>27017.117971148549</v>
      </c>
      <c r="T12736" s="50">
        <v>-679.98676278008713</v>
      </c>
    </row>
    <row r="12737" spans="2:20">
      <c r="B12737" s="44">
        <v>44127</v>
      </c>
      <c r="C12737" s="45">
        <v>11</v>
      </c>
      <c r="D12737" s="46">
        <v>4.3727999999999998</v>
      </c>
      <c r="E12737" s="37"/>
      <c r="F12737" s="44">
        <v>44127</v>
      </c>
      <c r="G12737" s="49">
        <v>11</v>
      </c>
      <c r="H12737" s="49">
        <v>17123.083268792499</v>
      </c>
      <c r="I12737" s="37"/>
      <c r="J12737" s="44">
        <v>44127</v>
      </c>
      <c r="K12737" s="49">
        <v>11</v>
      </c>
      <c r="L12737" s="49">
        <v>12536.96</v>
      </c>
      <c r="M12737" s="37"/>
      <c r="N12737" s="44">
        <v>44127</v>
      </c>
      <c r="O12737" s="49">
        <v>11</v>
      </c>
      <c r="P12737" s="49">
        <v>7518.1549949588998</v>
      </c>
      <c r="Q12737" s="37"/>
      <c r="R12737" s="50">
        <v>0.73216720395497392</v>
      </c>
      <c r="S12737" s="50">
        <v>32875.388161956274</v>
      </c>
      <c r="T12737" s="50">
        <v>5504.5465215591785</v>
      </c>
    </row>
    <row r="12738" spans="2:20">
      <c r="B12738" s="44">
        <v>44127</v>
      </c>
      <c r="C12738" s="45">
        <v>12</v>
      </c>
      <c r="D12738" s="46">
        <v>4.5828800000000003</v>
      </c>
      <c r="E12738" s="37"/>
      <c r="F12738" s="44">
        <v>44127</v>
      </c>
      <c r="G12738" s="49">
        <v>12</v>
      </c>
      <c r="H12738" s="49">
        <v>17935.3060303233</v>
      </c>
      <c r="I12738" s="37"/>
      <c r="J12738" s="44">
        <v>44127</v>
      </c>
      <c r="K12738" s="49">
        <v>12</v>
      </c>
      <c r="L12738" s="49">
        <v>22671.8</v>
      </c>
      <c r="M12738" s="37"/>
      <c r="N12738" s="44">
        <v>44127</v>
      </c>
      <c r="O12738" s="49">
        <v>12</v>
      </c>
      <c r="P12738" s="49">
        <v>7873.3060403486998</v>
      </c>
      <c r="Q12738" s="37"/>
      <c r="R12738" s="50">
        <v>1.2640877140132813</v>
      </c>
      <c r="S12738" s="50">
        <v>36082.416786193251</v>
      </c>
      <c r="T12738" s="50">
        <v>9952.5494342713482</v>
      </c>
    </row>
    <row r="12739" spans="2:20">
      <c r="B12739" s="44">
        <v>44127</v>
      </c>
      <c r="C12739" s="45">
        <v>13</v>
      </c>
      <c r="D12739" s="46">
        <v>4.9378500000000001</v>
      </c>
      <c r="E12739" s="37"/>
      <c r="F12739" s="44">
        <v>44127</v>
      </c>
      <c r="G12739" s="49">
        <v>13</v>
      </c>
      <c r="H12739" s="49">
        <v>20077.6859465575</v>
      </c>
      <c r="I12739" s="37"/>
      <c r="J12739" s="44">
        <v>44127</v>
      </c>
      <c r="K12739" s="49">
        <v>13</v>
      </c>
      <c r="L12739" s="49">
        <v>41898.400000000001</v>
      </c>
      <c r="M12739" s="37"/>
      <c r="N12739" s="44">
        <v>44127</v>
      </c>
      <c r="O12739" s="49">
        <v>13</v>
      </c>
      <c r="P12739" s="49">
        <v>8905.4963206705997</v>
      </c>
      <c r="Q12739" s="37"/>
      <c r="R12739" s="50">
        <v>2.0868141932055599</v>
      </c>
      <c r="S12739" s="50">
        <v>43974.005007023319</v>
      </c>
      <c r="T12739" s="50">
        <v>18584.1161195153</v>
      </c>
    </row>
    <row r="12740" spans="2:20">
      <c r="B12740" s="44">
        <v>44127</v>
      </c>
      <c r="C12740" s="45">
        <v>14</v>
      </c>
      <c r="D12740" s="46">
        <v>3.71265</v>
      </c>
      <c r="E12740" s="37"/>
      <c r="F12740" s="44">
        <v>44127</v>
      </c>
      <c r="G12740" s="49">
        <v>14</v>
      </c>
      <c r="H12740" s="49">
        <v>20615.996525024599</v>
      </c>
      <c r="I12740" s="37"/>
      <c r="J12740" s="44">
        <v>44127</v>
      </c>
      <c r="K12740" s="49">
        <v>14</v>
      </c>
      <c r="L12740" s="49">
        <v>11029.73</v>
      </c>
      <c r="M12740" s="37"/>
      <c r="N12740" s="44">
        <v>44127</v>
      </c>
      <c r="O12740" s="49">
        <v>14</v>
      </c>
      <c r="P12740" s="49">
        <v>8465.4648020765999</v>
      </c>
      <c r="Q12740" s="37"/>
      <c r="R12740" s="50">
        <v>0.53500833620201815</v>
      </c>
      <c r="S12740" s="50">
        <v>31429.307897429688</v>
      </c>
      <c r="T12740" s="50">
        <v>4529.0942389357488</v>
      </c>
    </row>
    <row r="12741" spans="2:20">
      <c r="B12741" s="44">
        <v>44127</v>
      </c>
      <c r="C12741" s="45">
        <v>15</v>
      </c>
      <c r="D12741" s="46">
        <v>3.9016600000000001</v>
      </c>
      <c r="E12741" s="37"/>
      <c r="F12741" s="44">
        <v>44127</v>
      </c>
      <c r="G12741" s="49">
        <v>15</v>
      </c>
      <c r="H12741" s="49">
        <v>22703.195965435101</v>
      </c>
      <c r="I12741" s="37"/>
      <c r="J12741" s="44">
        <v>44127</v>
      </c>
      <c r="K12741" s="49">
        <v>15</v>
      </c>
      <c r="L12741" s="49">
        <v>29586.95</v>
      </c>
      <c r="M12741" s="37"/>
      <c r="N12741" s="44">
        <v>44127</v>
      </c>
      <c r="O12741" s="49">
        <v>15</v>
      </c>
      <c r="P12741" s="49">
        <v>9457.6910896809004</v>
      </c>
      <c r="Q12741" s="37"/>
      <c r="R12741" s="50">
        <v>1.3032063875520079</v>
      </c>
      <c r="S12741" s="50">
        <v>36900.695016964382</v>
      </c>
      <c r="T12741" s="50">
        <v>12325.32343956586</v>
      </c>
    </row>
    <row r="12742" spans="2:20">
      <c r="B12742" s="44">
        <v>44127</v>
      </c>
      <c r="C12742" s="45">
        <v>16</v>
      </c>
      <c r="D12742" s="46">
        <v>3.6170200000000001</v>
      </c>
      <c r="E12742" s="37"/>
      <c r="F12742" s="44">
        <v>44127</v>
      </c>
      <c r="G12742" s="49">
        <v>16</v>
      </c>
      <c r="H12742" s="49">
        <v>23755.387618497902</v>
      </c>
      <c r="I12742" s="37"/>
      <c r="J12742" s="44">
        <v>44127</v>
      </c>
      <c r="K12742" s="49">
        <v>16</v>
      </c>
      <c r="L12742" s="49">
        <v>27126.6</v>
      </c>
      <c r="M12742" s="37"/>
      <c r="N12742" s="44">
        <v>44127</v>
      </c>
      <c r="O12742" s="49">
        <v>16</v>
      </c>
      <c r="P12742" s="49">
        <v>9809.1023280444006</v>
      </c>
      <c r="Q12742" s="37"/>
      <c r="R12742" s="50">
        <v>1.1419135917983083</v>
      </c>
      <c r="S12742" s="50">
        <v>35479.719302583158</v>
      </c>
      <c r="T12742" s="50">
        <v>11201.147271734329</v>
      </c>
    </row>
    <row r="12743" spans="2:20">
      <c r="B12743" s="44">
        <v>44127</v>
      </c>
      <c r="C12743" s="45">
        <v>17</v>
      </c>
      <c r="D12743" s="46">
        <v>2.1179899999999998</v>
      </c>
      <c r="E12743" s="37"/>
      <c r="F12743" s="44">
        <v>44127</v>
      </c>
      <c r="G12743" s="49">
        <v>17</v>
      </c>
      <c r="H12743" s="49">
        <v>22497.073954146199</v>
      </c>
      <c r="I12743" s="37"/>
      <c r="J12743" s="44">
        <v>44127</v>
      </c>
      <c r="K12743" s="49">
        <v>17</v>
      </c>
      <c r="L12743" s="49">
        <v>-7772.81</v>
      </c>
      <c r="M12743" s="37"/>
      <c r="N12743" s="44">
        <v>44127</v>
      </c>
      <c r="O12743" s="49">
        <v>17</v>
      </c>
      <c r="P12743" s="49">
        <v>8002.0602946448998</v>
      </c>
      <c r="Q12743" s="37"/>
      <c r="R12743" s="50">
        <v>-0.34550315369201495</v>
      </c>
      <c r="S12743" s="50">
        <v>16948.283683454949</v>
      </c>
      <c r="T12743" s="50">
        <v>-2764.7370678334673</v>
      </c>
    </row>
    <row r="12744" spans="2:20">
      <c r="B12744" s="44">
        <v>44127</v>
      </c>
      <c r="C12744" s="45">
        <v>18</v>
      </c>
      <c r="D12744" s="46">
        <v>2.1757</v>
      </c>
      <c r="E12744" s="37"/>
      <c r="F12744" s="44">
        <v>44127</v>
      </c>
      <c r="G12744" s="49">
        <v>18</v>
      </c>
      <c r="H12744" s="49">
        <v>19826.327467512001</v>
      </c>
      <c r="I12744" s="37"/>
      <c r="J12744" s="44">
        <v>44127</v>
      </c>
      <c r="K12744" s="49">
        <v>18</v>
      </c>
      <c r="L12744" s="49">
        <v>-4695.22</v>
      </c>
      <c r="M12744" s="37"/>
      <c r="N12744" s="44">
        <v>44127</v>
      </c>
      <c r="O12744" s="49">
        <v>18</v>
      </c>
      <c r="P12744" s="49">
        <v>7959.6544452426997</v>
      </c>
      <c r="Q12744" s="37"/>
      <c r="R12744" s="50">
        <v>-0.23681743417653747</v>
      </c>
      <c r="S12744" s="50">
        <v>17317.820176514542</v>
      </c>
      <c r="T12744" s="50">
        <v>-1884.9849426542469</v>
      </c>
    </row>
    <row r="12745" spans="2:20">
      <c r="B12745" s="44">
        <v>44127</v>
      </c>
      <c r="C12745" s="45">
        <v>19</v>
      </c>
      <c r="D12745" s="46">
        <v>1.8607800000000001</v>
      </c>
      <c r="E12745" s="37"/>
      <c r="F12745" s="44">
        <v>44127</v>
      </c>
      <c r="G12745" s="49">
        <v>19</v>
      </c>
      <c r="H12745" s="49">
        <v>22537.3189283715</v>
      </c>
      <c r="I12745" s="37"/>
      <c r="J12745" s="44">
        <v>44127</v>
      </c>
      <c r="K12745" s="49">
        <v>19</v>
      </c>
      <c r="L12745" s="49">
        <v>-8803.16</v>
      </c>
      <c r="M12745" s="37"/>
      <c r="N12745" s="44">
        <v>44127</v>
      </c>
      <c r="O12745" s="49">
        <v>19</v>
      </c>
      <c r="P12745" s="49">
        <v>7976.2920444415004</v>
      </c>
      <c r="Q12745" s="37"/>
      <c r="R12745" s="50">
        <v>-0.39060369283402147</v>
      </c>
      <c r="S12745" s="50">
        <v>14842.124710455855</v>
      </c>
      <c r="T12745" s="50">
        <v>-3115.5691276814769</v>
      </c>
    </row>
    <row r="12746" spans="2:20">
      <c r="B12746" s="44">
        <v>44127</v>
      </c>
      <c r="C12746" s="45">
        <v>20</v>
      </c>
      <c r="D12746" s="46">
        <v>1.8444499999999999</v>
      </c>
      <c r="E12746" s="37"/>
      <c r="F12746" s="44">
        <v>44127</v>
      </c>
      <c r="G12746" s="49">
        <v>20</v>
      </c>
      <c r="H12746" s="49">
        <v>24999.627129622499</v>
      </c>
      <c r="I12746" s="37"/>
      <c r="J12746" s="44">
        <v>44127</v>
      </c>
      <c r="K12746" s="49">
        <v>20</v>
      </c>
      <c r="L12746" s="49">
        <v>-9055.84</v>
      </c>
      <c r="M12746" s="37"/>
      <c r="N12746" s="44">
        <v>44127</v>
      </c>
      <c r="O12746" s="49">
        <v>20</v>
      </c>
      <c r="P12746" s="49">
        <v>10508.7782582691</v>
      </c>
      <c r="Q12746" s="37"/>
      <c r="R12746" s="50">
        <v>-0.36223900272774773</v>
      </c>
      <c r="S12746" s="50">
        <v>19382.916058464441</v>
      </c>
      <c r="T12746" s="50">
        <v>-3806.6893561624365</v>
      </c>
    </row>
    <row r="12747" spans="2:20">
      <c r="B12747" s="44">
        <v>44127</v>
      </c>
      <c r="C12747" s="45">
        <v>21</v>
      </c>
      <c r="D12747" s="46">
        <v>1.97288</v>
      </c>
      <c r="E12747" s="37"/>
      <c r="F12747" s="44">
        <v>44127</v>
      </c>
      <c r="G12747" s="49">
        <v>21</v>
      </c>
      <c r="H12747" s="49">
        <v>27483.086742611798</v>
      </c>
      <c r="I12747" s="37"/>
      <c r="J12747" s="44">
        <v>44127</v>
      </c>
      <c r="K12747" s="49">
        <v>21</v>
      </c>
      <c r="L12747" s="49">
        <v>-5176.55</v>
      </c>
      <c r="M12747" s="37"/>
      <c r="N12747" s="44">
        <v>44127</v>
      </c>
      <c r="O12747" s="49">
        <v>21</v>
      </c>
      <c r="P12747" s="49">
        <v>13054.737359835301</v>
      </c>
      <c r="Q12747" s="37"/>
      <c r="R12747" s="50">
        <v>-0.18835402473092283</v>
      </c>
      <c r="S12747" s="50">
        <v>25755.430242471866</v>
      </c>
      <c r="T12747" s="50">
        <v>-2458.9123235301204</v>
      </c>
    </row>
    <row r="12748" spans="2:20">
      <c r="B12748" s="44">
        <v>44127</v>
      </c>
      <c r="C12748" s="45">
        <v>22</v>
      </c>
      <c r="D12748" s="46">
        <v>2.0251700000000001</v>
      </c>
      <c r="E12748" s="37"/>
      <c r="F12748" s="44">
        <v>44127</v>
      </c>
      <c r="G12748" s="49">
        <v>22</v>
      </c>
      <c r="H12748" s="49">
        <v>27352.0870042321</v>
      </c>
      <c r="I12748" s="37"/>
      <c r="J12748" s="44">
        <v>44127</v>
      </c>
      <c r="K12748" s="49">
        <v>22</v>
      </c>
      <c r="L12748" s="49">
        <v>-4096.3999999999996</v>
      </c>
      <c r="M12748" s="37"/>
      <c r="N12748" s="44">
        <v>44127</v>
      </c>
      <c r="O12748" s="49">
        <v>22</v>
      </c>
      <c r="P12748" s="49">
        <v>12947.459948142699</v>
      </c>
      <c r="Q12748" s="37"/>
      <c r="R12748" s="50">
        <v>-0.14976553706363163</v>
      </c>
      <c r="S12748" s="50">
        <v>26220.807463180154</v>
      </c>
      <c r="T12748" s="50">
        <v>-1939.0832927434515</v>
      </c>
    </row>
    <row r="12749" spans="2:20">
      <c r="B12749" s="44">
        <v>44127</v>
      </c>
      <c r="C12749" s="45">
        <v>23</v>
      </c>
      <c r="D12749" s="46">
        <v>2.3778199999999998</v>
      </c>
      <c r="E12749" s="37"/>
      <c r="F12749" s="44">
        <v>44127</v>
      </c>
      <c r="G12749" s="49">
        <v>23</v>
      </c>
      <c r="H12749" s="49">
        <v>26990.758427471999</v>
      </c>
      <c r="I12749" s="37"/>
      <c r="J12749" s="44">
        <v>44127</v>
      </c>
      <c r="K12749" s="49">
        <v>23</v>
      </c>
      <c r="L12749" s="49">
        <v>14884.37</v>
      </c>
      <c r="M12749" s="37"/>
      <c r="N12749" s="44">
        <v>44127</v>
      </c>
      <c r="O12749" s="49">
        <v>23</v>
      </c>
      <c r="P12749" s="49">
        <v>12757.466866352201</v>
      </c>
      <c r="Q12749" s="37"/>
      <c r="R12749" s="50">
        <v>0.55146171753551931</v>
      </c>
      <c r="S12749" s="50">
        <v>30334.959864149587</v>
      </c>
      <c r="T12749" s="50">
        <v>7035.2545895210642</v>
      </c>
    </row>
    <row r="12750" spans="2:20">
      <c r="B12750" s="44">
        <v>44127</v>
      </c>
      <c r="C12750" s="45">
        <v>24</v>
      </c>
      <c r="D12750" s="46">
        <v>3.4284400000000002</v>
      </c>
      <c r="E12750" s="37"/>
      <c r="F12750" s="44">
        <v>44127</v>
      </c>
      <c r="G12750" s="49">
        <v>24</v>
      </c>
      <c r="H12750" s="49">
        <v>26541.321479215701</v>
      </c>
      <c r="I12750" s="37"/>
      <c r="J12750" s="44">
        <v>44127</v>
      </c>
      <c r="K12750" s="49">
        <v>24</v>
      </c>
      <c r="L12750" s="49">
        <v>53700.86</v>
      </c>
      <c r="M12750" s="37"/>
      <c r="N12750" s="44">
        <v>44127</v>
      </c>
      <c r="O12750" s="49">
        <v>24</v>
      </c>
      <c r="P12750" s="49">
        <v>12523.468535779401</v>
      </c>
      <c r="Q12750" s="37"/>
      <c r="R12750" s="50">
        <v>2.0232926247494012</v>
      </c>
      <c r="S12750" s="50">
        <v>42935.960466807534</v>
      </c>
      <c r="T12750" s="50">
        <v>25338.641524723644</v>
      </c>
    </row>
    <row r="12751" spans="2:20">
      <c r="B12751" s="44">
        <v>44127</v>
      </c>
      <c r="C12751" s="45">
        <v>25</v>
      </c>
      <c r="D12751" s="46">
        <v>3.1174200000000001</v>
      </c>
      <c r="E12751" s="37"/>
      <c r="F12751" s="44">
        <v>44127</v>
      </c>
      <c r="G12751" s="49">
        <v>25</v>
      </c>
      <c r="H12751" s="49">
        <v>26222.5680233618</v>
      </c>
      <c r="I12751" s="37"/>
      <c r="J12751" s="44">
        <v>44127</v>
      </c>
      <c r="K12751" s="49">
        <v>25</v>
      </c>
      <c r="L12751" s="49">
        <v>32059.68</v>
      </c>
      <c r="M12751" s="37"/>
      <c r="N12751" s="44">
        <v>44127</v>
      </c>
      <c r="O12751" s="49">
        <v>25</v>
      </c>
      <c r="P12751" s="49">
        <v>12305.451939083499</v>
      </c>
      <c r="Q12751" s="37"/>
      <c r="R12751" s="50">
        <v>1.2225987924385548</v>
      </c>
      <c r="S12751" s="50">
        <v>38361.261983937686</v>
      </c>
      <c r="T12751" s="50">
        <v>15044.63068113416</v>
      </c>
    </row>
    <row r="12752" spans="2:20">
      <c r="B12752" s="44">
        <v>44127</v>
      </c>
      <c r="C12752" s="45">
        <v>26</v>
      </c>
      <c r="D12752" s="46">
        <v>2.54365</v>
      </c>
      <c r="E12752" s="37"/>
      <c r="F12752" s="44">
        <v>44127</v>
      </c>
      <c r="G12752" s="49">
        <v>26</v>
      </c>
      <c r="H12752" s="49">
        <v>25821.0844543969</v>
      </c>
      <c r="I12752" s="37"/>
      <c r="J12752" s="44">
        <v>44127</v>
      </c>
      <c r="K12752" s="49">
        <v>26</v>
      </c>
      <c r="L12752" s="49">
        <v>9866.65</v>
      </c>
      <c r="M12752" s="37"/>
      <c r="N12752" s="44">
        <v>44127</v>
      </c>
      <c r="O12752" s="49">
        <v>26</v>
      </c>
      <c r="P12752" s="49">
        <v>12058.770130401899</v>
      </c>
      <c r="Q12752" s="37"/>
      <c r="R12752" s="50">
        <v>0.38211601907834952</v>
      </c>
      <c r="S12752" s="50">
        <v>30673.290642196789</v>
      </c>
      <c r="T12752" s="50">
        <v>4607.8492372100836</v>
      </c>
    </row>
    <row r="12753" spans="2:20">
      <c r="B12753" s="44">
        <v>44127</v>
      </c>
      <c r="C12753" s="45">
        <v>27</v>
      </c>
      <c r="D12753" s="46">
        <v>2.3023600000000002</v>
      </c>
      <c r="E12753" s="37"/>
      <c r="F12753" s="44">
        <v>44127</v>
      </c>
      <c r="G12753" s="49">
        <v>27</v>
      </c>
      <c r="H12753" s="49">
        <v>17146.228414772198</v>
      </c>
      <c r="I12753" s="37"/>
      <c r="J12753" s="44">
        <v>44127</v>
      </c>
      <c r="K12753" s="49">
        <v>27</v>
      </c>
      <c r="L12753" s="49">
        <v>5549.49</v>
      </c>
      <c r="M12753" s="37"/>
      <c r="N12753" s="44">
        <v>44127</v>
      </c>
      <c r="O12753" s="49">
        <v>27</v>
      </c>
      <c r="P12753" s="49">
        <v>7946.6575808029002</v>
      </c>
      <c r="Q12753" s="37"/>
      <c r="R12753" s="50">
        <v>0.32365660049290373</v>
      </c>
      <c r="S12753" s="50">
        <v>18296.066547737366</v>
      </c>
      <c r="T12753" s="50">
        <v>2571.9881778838289</v>
      </c>
    </row>
    <row r="12754" spans="2:20">
      <c r="B12754" s="44">
        <v>44127</v>
      </c>
      <c r="C12754" s="45">
        <v>28</v>
      </c>
      <c r="D12754" s="46">
        <v>1.93472</v>
      </c>
      <c r="E12754" s="37"/>
      <c r="F12754" s="44">
        <v>44127</v>
      </c>
      <c r="G12754" s="49">
        <v>28</v>
      </c>
      <c r="H12754" s="49">
        <v>16567.791251379302</v>
      </c>
      <c r="I12754" s="37"/>
      <c r="J12754" s="44">
        <v>44127</v>
      </c>
      <c r="K12754" s="49">
        <v>28</v>
      </c>
      <c r="L12754" s="49">
        <v>-4845.75</v>
      </c>
      <c r="M12754" s="37"/>
      <c r="N12754" s="44">
        <v>44127</v>
      </c>
      <c r="O12754" s="49">
        <v>28</v>
      </c>
      <c r="P12754" s="49">
        <v>7545.2242156030998</v>
      </c>
      <c r="Q12754" s="37"/>
      <c r="R12754" s="50">
        <v>-0.29248014575247511</v>
      </c>
      <c r="S12754" s="50">
        <v>14597.896194411629</v>
      </c>
      <c r="T12754" s="50">
        <v>-2206.8282783146992</v>
      </c>
    </row>
    <row r="12755" spans="2:20">
      <c r="B12755" s="44">
        <v>44127</v>
      </c>
      <c r="C12755" s="45">
        <v>29</v>
      </c>
      <c r="D12755" s="46">
        <v>1.8709899999999999</v>
      </c>
      <c r="E12755" s="37"/>
      <c r="F12755" s="44">
        <v>44127</v>
      </c>
      <c r="G12755" s="49">
        <v>29</v>
      </c>
      <c r="H12755" s="49">
        <v>16475.291888030501</v>
      </c>
      <c r="I12755" s="37"/>
      <c r="J12755" s="44">
        <v>44127</v>
      </c>
      <c r="K12755" s="49">
        <v>29</v>
      </c>
      <c r="L12755" s="49">
        <v>-6326.77</v>
      </c>
      <c r="M12755" s="37"/>
      <c r="N12755" s="44">
        <v>44127</v>
      </c>
      <c r="O12755" s="49">
        <v>29</v>
      </c>
      <c r="P12755" s="49">
        <v>7472.7529462977</v>
      </c>
      <c r="Q12755" s="37"/>
      <c r="R12755" s="50">
        <v>-0.38401565465413551</v>
      </c>
      <c r="S12755" s="50">
        <v>13981.446034993533</v>
      </c>
      <c r="T12755" s="50">
        <v>-2869.6541147411313</v>
      </c>
    </row>
    <row r="12756" spans="2:20">
      <c r="B12756" s="44">
        <v>44127</v>
      </c>
      <c r="C12756" s="45">
        <v>30</v>
      </c>
      <c r="D12756" s="46">
        <v>1.9215100000000001</v>
      </c>
      <c r="E12756" s="37"/>
      <c r="F12756" s="44">
        <v>44127</v>
      </c>
      <c r="G12756" s="49">
        <v>30</v>
      </c>
      <c r="H12756" s="49">
        <v>16398.641270035601</v>
      </c>
      <c r="I12756" s="37"/>
      <c r="J12756" s="44">
        <v>44127</v>
      </c>
      <c r="K12756" s="49">
        <v>30</v>
      </c>
      <c r="L12756" s="49">
        <v>-6726.93</v>
      </c>
      <c r="M12756" s="37"/>
      <c r="N12756" s="44">
        <v>44127</v>
      </c>
      <c r="O12756" s="49">
        <v>30</v>
      </c>
      <c r="P12756" s="49">
        <v>7477.3483683161003</v>
      </c>
      <c r="Q12756" s="37"/>
      <c r="R12756" s="50">
        <v>-0.41021264440315403</v>
      </c>
      <c r="S12756" s="50">
        <v>14367.79966320307</v>
      </c>
      <c r="T12756" s="50">
        <v>-3067.3028472905562</v>
      </c>
    </row>
    <row r="12757" spans="2:20">
      <c r="B12757" s="44">
        <v>44127</v>
      </c>
      <c r="C12757" s="45">
        <v>31</v>
      </c>
      <c r="D12757" s="46">
        <v>1.7724</v>
      </c>
      <c r="E12757" s="37"/>
      <c r="F12757" s="44">
        <v>44127</v>
      </c>
      <c r="G12757" s="49">
        <v>31</v>
      </c>
      <c r="H12757" s="49">
        <v>16373.309711456201</v>
      </c>
      <c r="I12757" s="37"/>
      <c r="J12757" s="44">
        <v>44127</v>
      </c>
      <c r="K12757" s="49">
        <v>31</v>
      </c>
      <c r="L12757" s="49">
        <v>-8753.09</v>
      </c>
      <c r="M12757" s="37"/>
      <c r="N12757" s="44">
        <v>44127</v>
      </c>
      <c r="O12757" s="49">
        <v>31</v>
      </c>
      <c r="P12757" s="49">
        <v>7477.0629896733999</v>
      </c>
      <c r="Q12757" s="37"/>
      <c r="R12757" s="50">
        <v>-0.53459503022016208</v>
      </c>
      <c r="S12757" s="50">
        <v>13252.346442897135</v>
      </c>
      <c r="T12757" s="50">
        <v>-3997.2007149225064</v>
      </c>
    </row>
    <row r="12758" spans="2:20">
      <c r="B12758" s="44">
        <v>44127</v>
      </c>
      <c r="C12758" s="45">
        <v>32</v>
      </c>
      <c r="D12758" s="46">
        <v>1.58701</v>
      </c>
      <c r="E12758" s="37"/>
      <c r="F12758" s="44">
        <v>44127</v>
      </c>
      <c r="G12758" s="49">
        <v>32</v>
      </c>
      <c r="H12758" s="49">
        <v>16658.026207614701</v>
      </c>
      <c r="I12758" s="37"/>
      <c r="J12758" s="44">
        <v>44127</v>
      </c>
      <c r="K12758" s="49">
        <v>32</v>
      </c>
      <c r="L12758" s="49">
        <v>-11280.02</v>
      </c>
      <c r="M12758" s="37"/>
      <c r="N12758" s="44">
        <v>44127</v>
      </c>
      <c r="O12758" s="49">
        <v>32</v>
      </c>
      <c r="P12758" s="49">
        <v>7598.0618900709997</v>
      </c>
      <c r="Q12758" s="37"/>
      <c r="R12758" s="50">
        <v>-0.67715225437955484</v>
      </c>
      <c r="S12758" s="50">
        <v>12058.200200161577</v>
      </c>
      <c r="T12758" s="50">
        <v>-5145.0447377769588</v>
      </c>
    </row>
    <row r="12759" spans="2:20">
      <c r="B12759" s="44">
        <v>44127</v>
      </c>
      <c r="C12759" s="45">
        <v>33</v>
      </c>
      <c r="D12759" s="46">
        <v>2.4589400000000001</v>
      </c>
      <c r="E12759" s="37"/>
      <c r="F12759" s="44">
        <v>44127</v>
      </c>
      <c r="G12759" s="49">
        <v>33</v>
      </c>
      <c r="H12759" s="49">
        <v>16973.378134120299</v>
      </c>
      <c r="I12759" s="37"/>
      <c r="J12759" s="44">
        <v>44127</v>
      </c>
      <c r="K12759" s="49">
        <v>33</v>
      </c>
      <c r="L12759" s="49">
        <v>-450.48</v>
      </c>
      <c r="M12759" s="37"/>
      <c r="N12759" s="44">
        <v>44127</v>
      </c>
      <c r="O12759" s="49">
        <v>33</v>
      </c>
      <c r="P12759" s="49">
        <v>7662.3774327990996</v>
      </c>
      <c r="Q12759" s="37"/>
      <c r="R12759" s="50">
        <v>-2.6540385563816205E-2</v>
      </c>
      <c r="S12759" s="50">
        <v>18841.326364607019</v>
      </c>
      <c r="T12759" s="50">
        <v>-203.36245140197229</v>
      </c>
    </row>
    <row r="12760" spans="2:20">
      <c r="B12760" s="44">
        <v>44127</v>
      </c>
      <c r="C12760" s="45">
        <v>34</v>
      </c>
      <c r="D12760" s="46">
        <v>2.8202199999999999</v>
      </c>
      <c r="E12760" s="37"/>
      <c r="F12760" s="44">
        <v>44127</v>
      </c>
      <c r="G12760" s="49">
        <v>34</v>
      </c>
      <c r="H12760" s="49">
        <v>17352.913982376602</v>
      </c>
      <c r="I12760" s="37"/>
      <c r="J12760" s="44">
        <v>44127</v>
      </c>
      <c r="K12760" s="49">
        <v>34</v>
      </c>
      <c r="L12760" s="49">
        <v>6627.85</v>
      </c>
      <c r="M12760" s="37"/>
      <c r="N12760" s="44">
        <v>44127</v>
      </c>
      <c r="O12760" s="49">
        <v>34</v>
      </c>
      <c r="P12760" s="49">
        <v>7651.0935392667998</v>
      </c>
      <c r="Q12760" s="37"/>
      <c r="R12760" s="50">
        <v>0.38194449685690601</v>
      </c>
      <c r="S12760" s="50">
        <v>21577.767021311014</v>
      </c>
      <c r="T12760" s="50">
        <v>2922.2930722603819</v>
      </c>
    </row>
    <row r="12761" spans="2:20">
      <c r="B12761" s="44">
        <v>44127</v>
      </c>
      <c r="C12761" s="45">
        <v>35</v>
      </c>
      <c r="D12761" s="46">
        <v>1.9407700000000001</v>
      </c>
      <c r="E12761" s="37"/>
      <c r="F12761" s="44">
        <v>44127</v>
      </c>
      <c r="G12761" s="49">
        <v>35</v>
      </c>
      <c r="H12761" s="49">
        <v>18239.873267884701</v>
      </c>
      <c r="I12761" s="37"/>
      <c r="J12761" s="44">
        <v>44127</v>
      </c>
      <c r="K12761" s="49">
        <v>35</v>
      </c>
      <c r="L12761" s="49">
        <v>-20997.3</v>
      </c>
      <c r="M12761" s="37"/>
      <c r="N12761" s="44">
        <v>44127</v>
      </c>
      <c r="O12761" s="49">
        <v>35</v>
      </c>
      <c r="P12761" s="49">
        <v>7933.7254081650999</v>
      </c>
      <c r="Q12761" s="37"/>
      <c r="R12761" s="50">
        <v>-1.151175761564657</v>
      </c>
      <c r="S12761" s="50">
        <v>15397.536260404582</v>
      </c>
      <c r="T12761" s="50">
        <v>-9133.1123887893282</v>
      </c>
    </row>
    <row r="12762" spans="2:20">
      <c r="B12762" s="44">
        <v>44127</v>
      </c>
      <c r="C12762" s="45">
        <v>36</v>
      </c>
      <c r="D12762" s="46">
        <v>2.7430699999999999</v>
      </c>
      <c r="E12762" s="37"/>
      <c r="F12762" s="44">
        <v>44127</v>
      </c>
      <c r="G12762" s="49">
        <v>36</v>
      </c>
      <c r="H12762" s="49">
        <v>19083.315278344398</v>
      </c>
      <c r="I12762" s="37"/>
      <c r="J12762" s="44">
        <v>44127</v>
      </c>
      <c r="K12762" s="49">
        <v>36</v>
      </c>
      <c r="L12762" s="49">
        <v>628.71</v>
      </c>
      <c r="M12762" s="37"/>
      <c r="N12762" s="44">
        <v>44127</v>
      </c>
      <c r="O12762" s="49">
        <v>36</v>
      </c>
      <c r="P12762" s="49">
        <v>8252.8910176035006</v>
      </c>
      <c r="Q12762" s="37"/>
      <c r="R12762" s="50">
        <v>3.2945533353602105E-2</v>
      </c>
      <c r="S12762" s="50">
        <v>22638.257763657635</v>
      </c>
      <c r="T12762" s="50">
        <v>271.89589628409936</v>
      </c>
    </row>
    <row r="12763" spans="2:20">
      <c r="B12763" s="44">
        <v>44127</v>
      </c>
      <c r="C12763" s="45">
        <v>37</v>
      </c>
      <c r="D12763" s="46">
        <v>2.7937599999999998</v>
      </c>
      <c r="E12763" s="37"/>
      <c r="F12763" s="44">
        <v>44127</v>
      </c>
      <c r="G12763" s="49">
        <v>37</v>
      </c>
      <c r="H12763" s="49">
        <v>24234.8809919833</v>
      </c>
      <c r="I12763" s="37"/>
      <c r="J12763" s="44">
        <v>44127</v>
      </c>
      <c r="K12763" s="49">
        <v>37</v>
      </c>
      <c r="L12763" s="49">
        <v>6880.4</v>
      </c>
      <c r="M12763" s="37"/>
      <c r="N12763" s="44">
        <v>44127</v>
      </c>
      <c r="O12763" s="49">
        <v>37</v>
      </c>
      <c r="P12763" s="49">
        <v>11222.1406552767</v>
      </c>
      <c r="Q12763" s="37"/>
      <c r="R12763" s="50">
        <v>0.28390483956888335</v>
      </c>
      <c r="S12763" s="50">
        <v>31351.967677085831</v>
      </c>
      <c r="T12763" s="50">
        <v>3186.0200423557749</v>
      </c>
    </row>
    <row r="12764" spans="2:20">
      <c r="B12764" s="44">
        <v>44127</v>
      </c>
      <c r="C12764" s="45">
        <v>38</v>
      </c>
      <c r="D12764" s="46">
        <v>2.56508</v>
      </c>
      <c r="E12764" s="37"/>
      <c r="F12764" s="44">
        <v>44127</v>
      </c>
      <c r="G12764" s="49">
        <v>38</v>
      </c>
      <c r="H12764" s="49">
        <v>29354.6627102688</v>
      </c>
      <c r="I12764" s="37"/>
      <c r="J12764" s="44">
        <v>44127</v>
      </c>
      <c r="K12764" s="49">
        <v>38</v>
      </c>
      <c r="L12764" s="49">
        <v>2210.6999999999998</v>
      </c>
      <c r="M12764" s="37"/>
      <c r="N12764" s="44">
        <v>44127</v>
      </c>
      <c r="O12764" s="49">
        <v>38</v>
      </c>
      <c r="P12764" s="49">
        <v>13355.065909192699</v>
      </c>
      <c r="Q12764" s="37"/>
      <c r="R12764" s="50">
        <v>7.5310011967082022E-2</v>
      </c>
      <c r="S12764" s="50">
        <v>34256.812462352013</v>
      </c>
      <c r="T12764" s="50">
        <v>1005.7701734424713</v>
      </c>
    </row>
    <row r="12765" spans="2:20">
      <c r="B12765" s="44">
        <v>44127</v>
      </c>
      <c r="C12765" s="45">
        <v>39</v>
      </c>
      <c r="D12765" s="46">
        <v>2.1463000000000001</v>
      </c>
      <c r="E12765" s="37"/>
      <c r="F12765" s="44">
        <v>44127</v>
      </c>
      <c r="G12765" s="49">
        <v>39</v>
      </c>
      <c r="H12765" s="49">
        <v>28826.734577667001</v>
      </c>
      <c r="I12765" s="37"/>
      <c r="J12765" s="44">
        <v>44127</v>
      </c>
      <c r="K12765" s="49">
        <v>39</v>
      </c>
      <c r="L12765" s="49">
        <v>4882.0200000000004</v>
      </c>
      <c r="M12765" s="37"/>
      <c r="N12765" s="44">
        <v>44127</v>
      </c>
      <c r="O12765" s="49">
        <v>39</v>
      </c>
      <c r="P12765" s="49">
        <v>13042.4867404818</v>
      </c>
      <c r="Q12765" s="37"/>
      <c r="R12765" s="50">
        <v>0.16935737160400605</v>
      </c>
      <c r="S12765" s="50">
        <v>27993.089291096087</v>
      </c>
      <c r="T12765" s="50">
        <v>2208.8412735480979</v>
      </c>
    </row>
    <row r="12766" spans="2:20">
      <c r="B12766" s="44">
        <v>44127</v>
      </c>
      <c r="C12766" s="45">
        <v>40</v>
      </c>
      <c r="D12766" s="46">
        <v>2.3214100000000002</v>
      </c>
      <c r="E12766" s="37"/>
      <c r="F12766" s="44">
        <v>44127</v>
      </c>
      <c r="G12766" s="49">
        <v>40</v>
      </c>
      <c r="H12766" s="49">
        <v>27598.2907130682</v>
      </c>
      <c r="I12766" s="37"/>
      <c r="J12766" s="44">
        <v>44127</v>
      </c>
      <c r="K12766" s="49">
        <v>40</v>
      </c>
      <c r="L12766" s="49">
        <v>6630.82</v>
      </c>
      <c r="M12766" s="37"/>
      <c r="N12766" s="44">
        <v>44127</v>
      </c>
      <c r="O12766" s="49">
        <v>40</v>
      </c>
      <c r="P12766" s="49">
        <v>12501.7490813486</v>
      </c>
      <c r="Q12766" s="37"/>
      <c r="R12766" s="50">
        <v>0.24026198103856511</v>
      </c>
      <c r="S12766" s="50">
        <v>29021.685334933456</v>
      </c>
      <c r="T12766" s="50">
        <v>3003.695000731876</v>
      </c>
    </row>
    <row r="12767" spans="2:20">
      <c r="B12767" s="44">
        <v>44127</v>
      </c>
      <c r="C12767" s="45">
        <v>41</v>
      </c>
      <c r="D12767" s="46">
        <v>2.67699</v>
      </c>
      <c r="E12767" s="37"/>
      <c r="F12767" s="44">
        <v>44127</v>
      </c>
      <c r="G12767" s="49">
        <v>41</v>
      </c>
      <c r="H12767" s="49">
        <v>26512.810129220699</v>
      </c>
      <c r="I12767" s="37"/>
      <c r="J12767" s="44">
        <v>44127</v>
      </c>
      <c r="K12767" s="49">
        <v>41</v>
      </c>
      <c r="L12767" s="49">
        <v>-1456.92</v>
      </c>
      <c r="M12767" s="37"/>
      <c r="N12767" s="44">
        <v>44127</v>
      </c>
      <c r="O12767" s="49">
        <v>41</v>
      </c>
      <c r="P12767" s="49">
        <v>12046.6205526259</v>
      </c>
      <c r="Q12767" s="37"/>
      <c r="R12767" s="50">
        <v>-5.4951549567892742E-2</v>
      </c>
      <c r="S12767" s="50">
        <v>32248.682753174009</v>
      </c>
      <c r="T12767" s="50">
        <v>-661.98046642321765</v>
      </c>
    </row>
    <row r="12768" spans="2:20">
      <c r="B12768" s="44">
        <v>44127</v>
      </c>
      <c r="C12768" s="45">
        <v>42</v>
      </c>
      <c r="D12768" s="46">
        <v>2.61721</v>
      </c>
      <c r="E12768" s="37"/>
      <c r="F12768" s="44">
        <v>44127</v>
      </c>
      <c r="G12768" s="49">
        <v>42</v>
      </c>
      <c r="H12768" s="49">
        <v>25190.609086502202</v>
      </c>
      <c r="I12768" s="37"/>
      <c r="J12768" s="44">
        <v>44127</v>
      </c>
      <c r="K12768" s="49">
        <v>42</v>
      </c>
      <c r="L12768" s="49">
        <v>-2286.38</v>
      </c>
      <c r="M12768" s="37"/>
      <c r="N12768" s="44">
        <v>44127</v>
      </c>
      <c r="O12768" s="49">
        <v>42</v>
      </c>
      <c r="P12768" s="49">
        <v>11189.918557250699</v>
      </c>
      <c r="Q12768" s="37"/>
      <c r="R12768" s="50">
        <v>-9.0763188462366445E-2</v>
      </c>
      <c r="S12768" s="50">
        <v>29286.366747222102</v>
      </c>
      <c r="T12768" s="50">
        <v>-1015.6326868902769</v>
      </c>
    </row>
    <row r="12769" spans="2:20">
      <c r="B12769" s="44">
        <v>44127</v>
      </c>
      <c r="C12769" s="45">
        <v>43</v>
      </c>
      <c r="D12769" s="46">
        <v>3.8439000000000001</v>
      </c>
      <c r="E12769" s="37"/>
      <c r="F12769" s="44">
        <v>44127</v>
      </c>
      <c r="G12769" s="49">
        <v>43</v>
      </c>
      <c r="H12769" s="49">
        <v>24157.769523724401</v>
      </c>
      <c r="I12769" s="37"/>
      <c r="J12769" s="44">
        <v>44127</v>
      </c>
      <c r="K12769" s="49">
        <v>43</v>
      </c>
      <c r="L12769" s="49">
        <v>19477.27</v>
      </c>
      <c r="M12769" s="37"/>
      <c r="N12769" s="44">
        <v>44127</v>
      </c>
      <c r="O12769" s="49">
        <v>43</v>
      </c>
      <c r="P12769" s="49">
        <v>10793.241247117399</v>
      </c>
      <c r="Q12769" s="37"/>
      <c r="R12769" s="50">
        <v>0.80625282813763643</v>
      </c>
      <c r="S12769" s="50">
        <v>41488.140029794573</v>
      </c>
      <c r="T12769" s="50">
        <v>8702.081280260194</v>
      </c>
    </row>
    <row r="12770" spans="2:20">
      <c r="B12770" s="44">
        <v>44127</v>
      </c>
      <c r="C12770" s="45">
        <v>44</v>
      </c>
      <c r="D12770" s="46">
        <v>3.3424200000000002</v>
      </c>
      <c r="E12770" s="37"/>
      <c r="F12770" s="44">
        <v>44127</v>
      </c>
      <c r="G12770" s="49">
        <v>44</v>
      </c>
      <c r="H12770" s="49">
        <v>22948.103994908401</v>
      </c>
      <c r="I12770" s="37"/>
      <c r="J12770" s="44">
        <v>44127</v>
      </c>
      <c r="K12770" s="49">
        <v>44</v>
      </c>
      <c r="L12770" s="49">
        <v>-2205.85</v>
      </c>
      <c r="M12770" s="37"/>
      <c r="N12770" s="44">
        <v>44127</v>
      </c>
      <c r="O12770" s="49">
        <v>44</v>
      </c>
      <c r="P12770" s="49">
        <v>10262.5684989154</v>
      </c>
      <c r="Q12770" s="37"/>
      <c r="R12770" s="50">
        <v>-9.6123409606711813E-2</v>
      </c>
      <c r="S12770" s="50">
        <v>34301.814202144815</v>
      </c>
      <c r="T12770" s="50">
        <v>-986.4730754381826</v>
      </c>
    </row>
    <row r="12771" spans="2:20">
      <c r="B12771" s="44">
        <v>44127</v>
      </c>
      <c r="C12771" s="45">
        <v>45</v>
      </c>
      <c r="D12771" s="46">
        <v>3.20397</v>
      </c>
      <c r="E12771" s="37"/>
      <c r="F12771" s="44">
        <v>44127</v>
      </c>
      <c r="G12771" s="49">
        <v>45</v>
      </c>
      <c r="H12771" s="49">
        <v>21778.857993585501</v>
      </c>
      <c r="I12771" s="37"/>
      <c r="J12771" s="44">
        <v>44127</v>
      </c>
      <c r="K12771" s="49">
        <v>45</v>
      </c>
      <c r="L12771" s="49">
        <v>-11179.71</v>
      </c>
      <c r="M12771" s="37"/>
      <c r="N12771" s="44">
        <v>44127</v>
      </c>
      <c r="O12771" s="49">
        <v>45</v>
      </c>
      <c r="P12771" s="49">
        <v>9791.7545874066</v>
      </c>
      <c r="Q12771" s="37"/>
      <c r="R12771" s="50">
        <v>-0.51332856861882958</v>
      </c>
      <c r="S12771" s="50">
        <v>31372.487945413122</v>
      </c>
      <c r="T12771" s="50">
        <v>-5026.387366620288</v>
      </c>
    </row>
    <row r="12772" spans="2:20">
      <c r="B12772" s="44">
        <v>44127</v>
      </c>
      <c r="C12772" s="45">
        <v>46</v>
      </c>
      <c r="D12772" s="46">
        <v>3.5335399999999999</v>
      </c>
      <c r="E12772" s="37"/>
      <c r="F12772" s="44">
        <v>44127</v>
      </c>
      <c r="G12772" s="49">
        <v>46</v>
      </c>
      <c r="H12772" s="49">
        <v>20273.249693104801</v>
      </c>
      <c r="I12772" s="37"/>
      <c r="J12772" s="44">
        <v>44127</v>
      </c>
      <c r="K12772" s="49">
        <v>46</v>
      </c>
      <c r="L12772" s="49">
        <v>-8099.78</v>
      </c>
      <c r="M12772" s="37"/>
      <c r="N12772" s="44">
        <v>44127</v>
      </c>
      <c r="O12772" s="49">
        <v>46</v>
      </c>
      <c r="P12772" s="49">
        <v>8934.9019141381996</v>
      </c>
      <c r="Q12772" s="37"/>
      <c r="R12772" s="50">
        <v>-0.39953042174362613</v>
      </c>
      <c r="S12772" s="50">
        <v>31571.833309683894</v>
      </c>
      <c r="T12772" s="50">
        <v>-3569.7651299935674</v>
      </c>
    </row>
    <row r="12773" spans="2:20">
      <c r="B12773" s="44">
        <v>44127</v>
      </c>
      <c r="C12773" s="45">
        <v>47</v>
      </c>
      <c r="D12773" s="46">
        <v>5.7252799999999997</v>
      </c>
      <c r="E12773" s="37"/>
      <c r="F12773" s="44">
        <v>44127</v>
      </c>
      <c r="G12773" s="49">
        <v>47</v>
      </c>
      <c r="H12773" s="49">
        <v>18676.198370006699</v>
      </c>
      <c r="I12773" s="37"/>
      <c r="J12773" s="44">
        <v>44127</v>
      </c>
      <c r="K12773" s="49">
        <v>47</v>
      </c>
      <c r="L12773" s="49">
        <v>17379.71</v>
      </c>
      <c r="M12773" s="37"/>
      <c r="N12773" s="44">
        <v>44127</v>
      </c>
      <c r="O12773" s="49">
        <v>47</v>
      </c>
      <c r="P12773" s="49">
        <v>8088.7919489547003</v>
      </c>
      <c r="Q12773" s="37"/>
      <c r="R12773" s="50">
        <v>0.93058071325217806</v>
      </c>
      <c r="S12773" s="50">
        <v>46310.598769511365</v>
      </c>
      <c r="T12773" s="50">
        <v>7527.2737812067408</v>
      </c>
    </row>
    <row r="12774" spans="2:20">
      <c r="B12774" s="44">
        <v>44127</v>
      </c>
      <c r="C12774" s="45">
        <v>48</v>
      </c>
      <c r="D12774" s="46">
        <v>6.4866700000000002</v>
      </c>
      <c r="E12774" s="37"/>
      <c r="F12774" s="44">
        <v>44127</v>
      </c>
      <c r="G12774" s="49">
        <v>48</v>
      </c>
      <c r="H12774" s="49">
        <v>17814.2971638665</v>
      </c>
      <c r="I12774" s="37"/>
      <c r="J12774" s="44">
        <v>44127</v>
      </c>
      <c r="K12774" s="49">
        <v>48</v>
      </c>
      <c r="L12774" s="49">
        <v>-3286.69</v>
      </c>
      <c r="M12774" s="37"/>
      <c r="N12774" s="44">
        <v>44127</v>
      </c>
      <c r="O12774" s="49">
        <v>48</v>
      </c>
      <c r="P12774" s="49">
        <v>7731.0170569134998</v>
      </c>
      <c r="Q12774" s="37"/>
      <c r="R12774" s="50">
        <v>-0.18449731526127977</v>
      </c>
      <c r="S12774" s="50">
        <v>50148.556412569094</v>
      </c>
      <c r="T12774" s="50">
        <v>-1426.3518912397012</v>
      </c>
    </row>
    <row r="12775" spans="2:20">
      <c r="B12775" s="44">
        <v>44128</v>
      </c>
      <c r="C12775" s="45">
        <v>1</v>
      </c>
      <c r="D12775" s="46">
        <v>7.2077999999999998</v>
      </c>
      <c r="E12775" s="37"/>
      <c r="F12775" s="44">
        <v>44128</v>
      </c>
      <c r="G12775" s="49">
        <v>1</v>
      </c>
      <c r="H12775" s="49">
        <v>17350.075882912799</v>
      </c>
      <c r="I12775" s="37"/>
      <c r="J12775" s="44">
        <v>44128</v>
      </c>
      <c r="K12775" s="49">
        <v>1</v>
      </c>
      <c r="L12775" s="49">
        <v>-8366.41</v>
      </c>
      <c r="M12775" s="37"/>
      <c r="N12775" s="44">
        <v>44128</v>
      </c>
      <c r="O12775" s="49">
        <v>1</v>
      </c>
      <c r="P12775" s="49">
        <v>7551.3554899828996</v>
      </c>
      <c r="Q12775" s="37"/>
      <c r="R12775" s="50">
        <v>-0.48221172382534927</v>
      </c>
      <c r="S12775" s="50">
        <v>54428.66010069874</v>
      </c>
      <c r="T12775" s="50">
        <v>-3641.3521480426689</v>
      </c>
    </row>
    <row r="12776" spans="2:20">
      <c r="B12776" s="44">
        <v>44128</v>
      </c>
      <c r="C12776" s="45">
        <v>2</v>
      </c>
      <c r="D12776" s="46">
        <v>9.0257900000000006</v>
      </c>
      <c r="E12776" s="37"/>
      <c r="F12776" s="44">
        <v>44128</v>
      </c>
      <c r="G12776" s="49">
        <v>2</v>
      </c>
      <c r="H12776" s="49">
        <v>16697.941088125299</v>
      </c>
      <c r="I12776" s="37"/>
      <c r="J12776" s="44">
        <v>44128</v>
      </c>
      <c r="K12776" s="49">
        <v>2</v>
      </c>
      <c r="L12776" s="49">
        <v>-3082.96</v>
      </c>
      <c r="M12776" s="37"/>
      <c r="N12776" s="44">
        <v>44128</v>
      </c>
      <c r="O12776" s="49">
        <v>2</v>
      </c>
      <c r="P12776" s="49">
        <v>7267.810671532</v>
      </c>
      <c r="Q12776" s="37"/>
      <c r="R12776" s="50">
        <v>-0.18463114606341735</v>
      </c>
      <c r="S12776" s="50">
        <v>65597.732881006814</v>
      </c>
      <c r="T12776" s="50">
        <v>-1341.8642136568881</v>
      </c>
    </row>
    <row r="12777" spans="2:20">
      <c r="B12777" s="44">
        <v>44128</v>
      </c>
      <c r="C12777" s="45">
        <v>3</v>
      </c>
      <c r="D12777" s="46">
        <v>10.337300000000001</v>
      </c>
      <c r="E12777" s="37"/>
      <c r="F12777" s="44">
        <v>44128</v>
      </c>
      <c r="G12777" s="49">
        <v>3</v>
      </c>
      <c r="H12777" s="49">
        <v>16718.766680485402</v>
      </c>
      <c r="I12777" s="37"/>
      <c r="J12777" s="44">
        <v>44128</v>
      </c>
      <c r="K12777" s="49">
        <v>3</v>
      </c>
      <c r="L12777" s="49">
        <v>-1977.5</v>
      </c>
      <c r="M12777" s="37"/>
      <c r="N12777" s="44">
        <v>44128</v>
      </c>
      <c r="O12777" s="49">
        <v>3</v>
      </c>
      <c r="P12777" s="49">
        <v>7486.8362006842999</v>
      </c>
      <c r="Q12777" s="37"/>
      <c r="R12777" s="50">
        <v>-0.1182802558222307</v>
      </c>
      <c r="S12777" s="50">
        <v>77393.671857333815</v>
      </c>
      <c r="T12777" s="50">
        <v>-885.54490111607674</v>
      </c>
    </row>
    <row r="12778" spans="2:20">
      <c r="B12778" s="44">
        <v>44128</v>
      </c>
      <c r="C12778" s="45">
        <v>4</v>
      </c>
      <c r="D12778" s="46">
        <v>11.131</v>
      </c>
      <c r="E12778" s="37"/>
      <c r="F12778" s="44">
        <v>44128</v>
      </c>
      <c r="G12778" s="49">
        <v>4</v>
      </c>
      <c r="H12778" s="49">
        <v>16969.5395750715</v>
      </c>
      <c r="I12778" s="37"/>
      <c r="J12778" s="44">
        <v>44128</v>
      </c>
      <c r="K12778" s="49">
        <v>4</v>
      </c>
      <c r="L12778" s="49">
        <v>-2501.27</v>
      </c>
      <c r="M12778" s="37"/>
      <c r="N12778" s="44">
        <v>44128</v>
      </c>
      <c r="O12778" s="49">
        <v>4</v>
      </c>
      <c r="P12778" s="49">
        <v>7533.9082483467</v>
      </c>
      <c r="Q12778" s="37"/>
      <c r="R12778" s="50">
        <v>-0.14739763497616648</v>
      </c>
      <c r="S12778" s="50">
        <v>83859.932712347116</v>
      </c>
      <c r="T12778" s="50">
        <v>-1110.4802579337368</v>
      </c>
    </row>
    <row r="12779" spans="2:20">
      <c r="B12779" s="44">
        <v>44128</v>
      </c>
      <c r="C12779" s="45">
        <v>5</v>
      </c>
      <c r="D12779" s="46">
        <v>12.76585</v>
      </c>
      <c r="E12779" s="37"/>
      <c r="F12779" s="44">
        <v>44128</v>
      </c>
      <c r="G12779" s="49">
        <v>5</v>
      </c>
      <c r="H12779" s="49">
        <v>17826.789956324599</v>
      </c>
      <c r="I12779" s="37"/>
      <c r="J12779" s="44">
        <v>44128</v>
      </c>
      <c r="K12779" s="49">
        <v>5</v>
      </c>
      <c r="L12779" s="49">
        <v>-295.85000000000002</v>
      </c>
      <c r="M12779" s="37"/>
      <c r="N12779" s="44">
        <v>44128</v>
      </c>
      <c r="O12779" s="49">
        <v>5</v>
      </c>
      <c r="P12779" s="49">
        <v>7813.7473013551999</v>
      </c>
      <c r="Q12779" s="37"/>
      <c r="R12779" s="50">
        <v>-1.6595808932781987E-2</v>
      </c>
      <c r="S12779" s="50">
        <v>99749.125987005275</v>
      </c>
      <c r="T12779" s="50">
        <v>-129.67545726233178</v>
      </c>
    </row>
    <row r="12780" spans="2:20">
      <c r="B12780" s="44">
        <v>44128</v>
      </c>
      <c r="C12780" s="45">
        <v>6</v>
      </c>
      <c r="D12780" s="46">
        <v>13.36472</v>
      </c>
      <c r="E12780" s="37"/>
      <c r="F12780" s="44">
        <v>44128</v>
      </c>
      <c r="G12780" s="49">
        <v>6</v>
      </c>
      <c r="H12780" s="49">
        <v>17826.541349103401</v>
      </c>
      <c r="I12780" s="37"/>
      <c r="J12780" s="44">
        <v>44128</v>
      </c>
      <c r="K12780" s="49">
        <v>6</v>
      </c>
      <c r="L12780" s="49">
        <v>-1378.31</v>
      </c>
      <c r="M12780" s="37"/>
      <c r="N12780" s="44">
        <v>44128</v>
      </c>
      <c r="O12780" s="49">
        <v>6</v>
      </c>
      <c r="P12780" s="49">
        <v>7893.0732809653</v>
      </c>
      <c r="Q12780" s="37"/>
      <c r="R12780" s="50">
        <v>-7.7317858411683607E-2</v>
      </c>
      <c r="S12780" s="50">
        <v>105488.71433958257</v>
      </c>
      <c r="T12780" s="50">
        <v>-610.27552237071802</v>
      </c>
    </row>
    <row r="12781" spans="2:20">
      <c r="B12781" s="44">
        <v>44128</v>
      </c>
      <c r="C12781" s="45">
        <v>7</v>
      </c>
      <c r="D12781" s="46">
        <v>14.15244</v>
      </c>
      <c r="E12781" s="37"/>
      <c r="F12781" s="44">
        <v>44128</v>
      </c>
      <c r="G12781" s="49">
        <v>7</v>
      </c>
      <c r="H12781" s="49">
        <v>17623.681794763499</v>
      </c>
      <c r="I12781" s="37"/>
      <c r="J12781" s="44">
        <v>44128</v>
      </c>
      <c r="K12781" s="49">
        <v>7</v>
      </c>
      <c r="L12781" s="49">
        <v>1720.03</v>
      </c>
      <c r="M12781" s="37"/>
      <c r="N12781" s="44">
        <v>44128</v>
      </c>
      <c r="O12781" s="49">
        <v>7</v>
      </c>
      <c r="P12781" s="49">
        <v>8160.2840836171999</v>
      </c>
      <c r="Q12781" s="37"/>
      <c r="R12781" s="50">
        <v>9.7597654112835275E-2</v>
      </c>
      <c r="S12781" s="50">
        <v>115487.93087634741</v>
      </c>
      <c r="T12781" s="50">
        <v>796.42458345534646</v>
      </c>
    </row>
    <row r="12782" spans="2:20">
      <c r="B12782" s="44">
        <v>44128</v>
      </c>
      <c r="C12782" s="45">
        <v>8</v>
      </c>
      <c r="D12782" s="46">
        <v>15.84403</v>
      </c>
      <c r="E12782" s="37"/>
      <c r="F12782" s="44">
        <v>44128</v>
      </c>
      <c r="G12782" s="49">
        <v>8</v>
      </c>
      <c r="H12782" s="49">
        <v>17173.876472587501</v>
      </c>
      <c r="I12782" s="37"/>
      <c r="J12782" s="44">
        <v>44128</v>
      </c>
      <c r="K12782" s="49">
        <v>8</v>
      </c>
      <c r="L12782" s="49">
        <v>3775.85</v>
      </c>
      <c r="M12782" s="37"/>
      <c r="N12782" s="44">
        <v>44128</v>
      </c>
      <c r="O12782" s="49">
        <v>8</v>
      </c>
      <c r="P12782" s="49">
        <v>7968.1162782352003</v>
      </c>
      <c r="Q12782" s="37"/>
      <c r="R12782" s="50">
        <v>0.21986008843297053</v>
      </c>
      <c r="S12782" s="50">
        <v>126247.07335584686</v>
      </c>
      <c r="T12782" s="50">
        <v>1751.8707495769831</v>
      </c>
    </row>
    <row r="12783" spans="2:20">
      <c r="B12783" s="44">
        <v>44128</v>
      </c>
      <c r="C12783" s="45">
        <v>9</v>
      </c>
      <c r="D12783" s="46">
        <v>18.442029999999999</v>
      </c>
      <c r="E12783" s="37"/>
      <c r="F12783" s="44">
        <v>44128</v>
      </c>
      <c r="G12783" s="49">
        <v>9</v>
      </c>
      <c r="H12783" s="49">
        <v>17232.9480816123</v>
      </c>
      <c r="I12783" s="37"/>
      <c r="J12783" s="44">
        <v>44128</v>
      </c>
      <c r="K12783" s="49">
        <v>9</v>
      </c>
      <c r="L12783" s="49">
        <v>-1827.39</v>
      </c>
      <c r="M12783" s="37"/>
      <c r="N12783" s="44">
        <v>44128</v>
      </c>
      <c r="O12783" s="49">
        <v>9</v>
      </c>
      <c r="P12783" s="49">
        <v>8147.9158373947002</v>
      </c>
      <c r="Q12783" s="37"/>
      <c r="R12783" s="50">
        <v>-0.10604047498697222</v>
      </c>
      <c r="S12783" s="50">
        <v>150264.10831070816</v>
      </c>
      <c r="T12783" s="50">
        <v>-864.00886555120758</v>
      </c>
    </row>
    <row r="12784" spans="2:20">
      <c r="B12784" s="44">
        <v>44128</v>
      </c>
      <c r="C12784" s="45">
        <v>10</v>
      </c>
      <c r="D12784" s="46">
        <v>19.177969999999998</v>
      </c>
      <c r="E12784" s="37"/>
      <c r="F12784" s="44">
        <v>44128</v>
      </c>
      <c r="G12784" s="49">
        <v>10</v>
      </c>
      <c r="H12784" s="49">
        <v>17278.251089313999</v>
      </c>
      <c r="I12784" s="37"/>
      <c r="J12784" s="44">
        <v>44128</v>
      </c>
      <c r="K12784" s="49">
        <v>10</v>
      </c>
      <c r="L12784" s="49">
        <v>-415.62</v>
      </c>
      <c r="M12784" s="37"/>
      <c r="N12784" s="44">
        <v>44128</v>
      </c>
      <c r="O12784" s="49">
        <v>10</v>
      </c>
      <c r="P12784" s="49">
        <v>8167.3197948418001</v>
      </c>
      <c r="Q12784" s="37"/>
      <c r="R12784" s="50">
        <v>-2.4054517893714752E-2</v>
      </c>
      <c r="S12784" s="50">
        <v>156632.61400588218</v>
      </c>
      <c r="T12784" s="50">
        <v>-196.46094014871278</v>
      </c>
    </row>
    <row r="12785" spans="2:20">
      <c r="B12785" s="44">
        <v>44128</v>
      </c>
      <c r="C12785" s="45">
        <v>11</v>
      </c>
      <c r="D12785" s="46">
        <v>19.32469</v>
      </c>
      <c r="E12785" s="37"/>
      <c r="F12785" s="44">
        <v>44128</v>
      </c>
      <c r="G12785" s="49">
        <v>11</v>
      </c>
      <c r="H12785" s="49">
        <v>17293.358794043801</v>
      </c>
      <c r="I12785" s="37"/>
      <c r="J12785" s="44">
        <v>44128</v>
      </c>
      <c r="K12785" s="49">
        <v>11</v>
      </c>
      <c r="L12785" s="49">
        <v>-1898.55</v>
      </c>
      <c r="M12785" s="37"/>
      <c r="N12785" s="44">
        <v>44128</v>
      </c>
      <c r="O12785" s="49">
        <v>11</v>
      </c>
      <c r="P12785" s="49">
        <v>8191.3246798426999</v>
      </c>
      <c r="Q12785" s="37"/>
      <c r="R12785" s="50">
        <v>-0.10978491932139295</v>
      </c>
      <c r="S12785" s="50">
        <v>158294.81012730944</v>
      </c>
      <c r="T12785" s="50">
        <v>-899.28391911186577</v>
      </c>
    </row>
    <row r="12786" spans="2:20">
      <c r="B12786" s="44">
        <v>44128</v>
      </c>
      <c r="C12786" s="45">
        <v>12</v>
      </c>
      <c r="D12786" s="46">
        <v>18.80809</v>
      </c>
      <c r="E12786" s="37"/>
      <c r="F12786" s="44">
        <v>44128</v>
      </c>
      <c r="G12786" s="49">
        <v>12</v>
      </c>
      <c r="H12786" s="49">
        <v>17917.121363389</v>
      </c>
      <c r="I12786" s="37"/>
      <c r="J12786" s="44">
        <v>44128</v>
      </c>
      <c r="K12786" s="49">
        <v>12</v>
      </c>
      <c r="L12786" s="49">
        <v>-4303.3999999999996</v>
      </c>
      <c r="M12786" s="37"/>
      <c r="N12786" s="44">
        <v>44128</v>
      </c>
      <c r="O12786" s="49">
        <v>12</v>
      </c>
      <c r="P12786" s="49">
        <v>8595.9014919823003</v>
      </c>
      <c r="Q12786" s="37"/>
      <c r="R12786" s="50">
        <v>-0.2401836719593452</v>
      </c>
      <c r="S12786" s="50">
        <v>161672.48889233739</v>
      </c>
      <c r="T12786" s="50">
        <v>-2064.5951841451229</v>
      </c>
    </row>
    <row r="12787" spans="2:20">
      <c r="B12787" s="44">
        <v>44128</v>
      </c>
      <c r="C12787" s="45">
        <v>13</v>
      </c>
      <c r="D12787" s="46">
        <v>18.562619999999999</v>
      </c>
      <c r="E12787" s="37"/>
      <c r="F12787" s="44">
        <v>44128</v>
      </c>
      <c r="G12787" s="49">
        <v>13</v>
      </c>
      <c r="H12787" s="49">
        <v>18429.775786488499</v>
      </c>
      <c r="I12787" s="37"/>
      <c r="J12787" s="44">
        <v>44128</v>
      </c>
      <c r="K12787" s="49">
        <v>13</v>
      </c>
      <c r="L12787" s="49">
        <v>-5161.32</v>
      </c>
      <c r="M12787" s="37"/>
      <c r="N12787" s="44">
        <v>44128</v>
      </c>
      <c r="O12787" s="49">
        <v>13</v>
      </c>
      <c r="P12787" s="49">
        <v>8583.2572962322993</v>
      </c>
      <c r="Q12787" s="37"/>
      <c r="R12787" s="50">
        <v>-0.28005332565054536</v>
      </c>
      <c r="S12787" s="50">
        <v>159327.7435521876</v>
      </c>
      <c r="T12787" s="50">
        <v>-2403.7697507241637</v>
      </c>
    </row>
    <row r="12788" spans="2:20">
      <c r="B12788" s="44">
        <v>44128</v>
      </c>
      <c r="C12788" s="45">
        <v>14</v>
      </c>
      <c r="D12788" s="46">
        <v>18.690480000000001</v>
      </c>
      <c r="E12788" s="37"/>
      <c r="F12788" s="44">
        <v>44128</v>
      </c>
      <c r="G12788" s="49">
        <v>14</v>
      </c>
      <c r="H12788" s="49">
        <v>18632.811509061201</v>
      </c>
      <c r="I12788" s="37"/>
      <c r="J12788" s="44">
        <v>44128</v>
      </c>
      <c r="K12788" s="49">
        <v>14</v>
      </c>
      <c r="L12788" s="49">
        <v>-2858.97</v>
      </c>
      <c r="M12788" s="37"/>
      <c r="N12788" s="44">
        <v>44128</v>
      </c>
      <c r="O12788" s="49">
        <v>14</v>
      </c>
      <c r="P12788" s="49">
        <v>8829.7273753737009</v>
      </c>
      <c r="Q12788" s="37"/>
      <c r="R12788" s="50">
        <v>-0.15343739180797664</v>
      </c>
      <c r="S12788" s="50">
        <v>165031.84291487467</v>
      </c>
      <c r="T12788" s="50">
        <v>-1354.8103388528318</v>
      </c>
    </row>
    <row r="12789" spans="2:20">
      <c r="B12789" s="44">
        <v>44128</v>
      </c>
      <c r="C12789" s="45">
        <v>15</v>
      </c>
      <c r="D12789" s="46">
        <v>16.89592</v>
      </c>
      <c r="E12789" s="37"/>
      <c r="F12789" s="44">
        <v>44128</v>
      </c>
      <c r="G12789" s="49">
        <v>15</v>
      </c>
      <c r="H12789" s="49">
        <v>19605.4985295611</v>
      </c>
      <c r="I12789" s="37"/>
      <c r="J12789" s="44">
        <v>44128</v>
      </c>
      <c r="K12789" s="49">
        <v>15</v>
      </c>
      <c r="L12789" s="49">
        <v>-12539.59</v>
      </c>
      <c r="M12789" s="37"/>
      <c r="N12789" s="44">
        <v>44128</v>
      </c>
      <c r="O12789" s="49">
        <v>15</v>
      </c>
      <c r="P12789" s="49">
        <v>9079.2661370664991</v>
      </c>
      <c r="Q12789" s="37"/>
      <c r="R12789" s="50">
        <v>-0.6395955696353679</v>
      </c>
      <c r="S12789" s="50">
        <v>153402.55431058462</v>
      </c>
      <c r="T12789" s="50">
        <v>-5807.0583968081537</v>
      </c>
    </row>
    <row r="12790" spans="2:20">
      <c r="B12790" s="44">
        <v>44128</v>
      </c>
      <c r="C12790" s="45">
        <v>16</v>
      </c>
      <c r="D12790" s="46">
        <v>15.96893</v>
      </c>
      <c r="E12790" s="37"/>
      <c r="F12790" s="44">
        <v>44128</v>
      </c>
      <c r="G12790" s="49">
        <v>16</v>
      </c>
      <c r="H12790" s="49">
        <v>20620.127973013699</v>
      </c>
      <c r="I12790" s="37"/>
      <c r="J12790" s="44">
        <v>44128</v>
      </c>
      <c r="K12790" s="49">
        <v>16</v>
      </c>
      <c r="L12790" s="49">
        <v>-10745.01</v>
      </c>
      <c r="M12790" s="37"/>
      <c r="N12790" s="44">
        <v>44128</v>
      </c>
      <c r="O12790" s="49">
        <v>16</v>
      </c>
      <c r="P12790" s="49">
        <v>9445.6062818079008</v>
      </c>
      <c r="Q12790" s="37"/>
      <c r="R12790" s="50">
        <v>-0.52109327420578477</v>
      </c>
      <c r="S12790" s="50">
        <v>150836.22552175063</v>
      </c>
      <c r="T12790" s="50">
        <v>-4922.041904246008</v>
      </c>
    </row>
    <row r="12791" spans="2:20">
      <c r="B12791" s="44">
        <v>44128</v>
      </c>
      <c r="C12791" s="45">
        <v>17</v>
      </c>
      <c r="D12791" s="46">
        <v>13.902710000000001</v>
      </c>
      <c r="E12791" s="37"/>
      <c r="F12791" s="44">
        <v>44128</v>
      </c>
      <c r="G12791" s="49">
        <v>17</v>
      </c>
      <c r="H12791" s="49">
        <v>20973.6033207037</v>
      </c>
      <c r="I12791" s="37"/>
      <c r="J12791" s="44">
        <v>44128</v>
      </c>
      <c r="K12791" s="49">
        <v>17</v>
      </c>
      <c r="L12791" s="49">
        <v>-2135</v>
      </c>
      <c r="M12791" s="37"/>
      <c r="N12791" s="44">
        <v>44128</v>
      </c>
      <c r="O12791" s="49">
        <v>17</v>
      </c>
      <c r="P12791" s="49">
        <v>9358.3399647940005</v>
      </c>
      <c r="Q12791" s="37"/>
      <c r="R12791" s="50">
        <v>-0.10179462095063439</v>
      </c>
      <c r="S12791" s="50">
        <v>130106.28661194121</v>
      </c>
      <c r="T12791" s="50">
        <v>-952.6286694433785</v>
      </c>
    </row>
    <row r="12792" spans="2:20">
      <c r="B12792" s="44">
        <v>44128</v>
      </c>
      <c r="C12792" s="45">
        <v>18</v>
      </c>
      <c r="D12792" s="46">
        <v>12.65476</v>
      </c>
      <c r="E12792" s="37"/>
      <c r="F12792" s="44">
        <v>44128</v>
      </c>
      <c r="G12792" s="49">
        <v>18</v>
      </c>
      <c r="H12792" s="49">
        <v>21557.495730348299</v>
      </c>
      <c r="I12792" s="37"/>
      <c r="J12792" s="44">
        <v>44128</v>
      </c>
      <c r="K12792" s="49">
        <v>18</v>
      </c>
      <c r="L12792" s="49">
        <v>-970.49</v>
      </c>
      <c r="M12792" s="37"/>
      <c r="N12792" s="44">
        <v>44128</v>
      </c>
      <c r="O12792" s="49">
        <v>18</v>
      </c>
      <c r="P12792" s="49">
        <v>9644.3632069238993</v>
      </c>
      <c r="Q12792" s="37"/>
      <c r="R12792" s="50">
        <v>-4.5018679912516908E-2</v>
      </c>
      <c r="S12792" s="50">
        <v>122047.10173645228</v>
      </c>
      <c r="T12792" s="50">
        <v>-434.1765001725621</v>
      </c>
    </row>
    <row r="12793" spans="2:20">
      <c r="B12793" s="44">
        <v>44128</v>
      </c>
      <c r="C12793" s="45">
        <v>19</v>
      </c>
      <c r="D12793" s="46">
        <v>11.25994</v>
      </c>
      <c r="E12793" s="37"/>
      <c r="F12793" s="44">
        <v>44128</v>
      </c>
      <c r="G12793" s="49">
        <v>19</v>
      </c>
      <c r="H12793" s="49">
        <v>22218.0848056043</v>
      </c>
      <c r="I12793" s="37"/>
      <c r="J12793" s="44">
        <v>44128</v>
      </c>
      <c r="K12793" s="49">
        <v>19</v>
      </c>
      <c r="L12793" s="49">
        <v>-8460.1</v>
      </c>
      <c r="M12793" s="37"/>
      <c r="N12793" s="44">
        <v>44128</v>
      </c>
      <c r="O12793" s="49">
        <v>19</v>
      </c>
      <c r="P12793" s="49">
        <v>9887.0526737110995</v>
      </c>
      <c r="Q12793" s="37"/>
      <c r="R12793" s="50">
        <v>-0.38077539418996281</v>
      </c>
      <c r="S12793" s="50">
        <v>111327.61988282656</v>
      </c>
      <c r="T12793" s="50">
        <v>-3764.7463792092699</v>
      </c>
    </row>
    <row r="12794" spans="2:20">
      <c r="B12794" s="44">
        <v>44128</v>
      </c>
      <c r="C12794" s="45">
        <v>20</v>
      </c>
      <c r="D12794" s="46">
        <v>10.838179999999999</v>
      </c>
      <c r="E12794" s="37"/>
      <c r="F12794" s="44">
        <v>44128</v>
      </c>
      <c r="G12794" s="49">
        <v>20</v>
      </c>
      <c r="H12794" s="49">
        <v>22347.798525558399</v>
      </c>
      <c r="I12794" s="37"/>
      <c r="J12794" s="44">
        <v>44128</v>
      </c>
      <c r="K12794" s="49">
        <v>20</v>
      </c>
      <c r="L12794" s="49">
        <v>30446.400000000001</v>
      </c>
      <c r="M12794" s="37"/>
      <c r="N12794" s="44">
        <v>44128</v>
      </c>
      <c r="O12794" s="49">
        <v>20</v>
      </c>
      <c r="P12794" s="49">
        <v>9894.7034000835993</v>
      </c>
      <c r="Q12794" s="37"/>
      <c r="R12794" s="50">
        <v>1.3623892288620516</v>
      </c>
      <c r="S12794" s="50">
        <v>107240.57649671806</v>
      </c>
      <c r="T12794" s="50">
        <v>13480.437335058616</v>
      </c>
    </row>
    <row r="12795" spans="2:20">
      <c r="B12795" s="44">
        <v>44128</v>
      </c>
      <c r="C12795" s="45">
        <v>21</v>
      </c>
      <c r="D12795" s="46">
        <v>7.0239399999999996</v>
      </c>
      <c r="E12795" s="37"/>
      <c r="F12795" s="44">
        <v>44128</v>
      </c>
      <c r="G12795" s="49">
        <v>21</v>
      </c>
      <c r="H12795" s="49">
        <v>22751.6544511416</v>
      </c>
      <c r="I12795" s="37"/>
      <c r="J12795" s="44">
        <v>44128</v>
      </c>
      <c r="K12795" s="49">
        <v>21</v>
      </c>
      <c r="L12795" s="49">
        <v>78662.679999999993</v>
      </c>
      <c r="M12795" s="37"/>
      <c r="N12795" s="44">
        <v>44128</v>
      </c>
      <c r="O12795" s="49">
        <v>21</v>
      </c>
      <c r="P12795" s="49">
        <v>10227.384849128401</v>
      </c>
      <c r="Q12795" s="37"/>
      <c r="R12795" s="50">
        <v>3.4574487832928988</v>
      </c>
      <c r="S12795" s="50">
        <v>71836.53753718693</v>
      </c>
      <c r="T12795" s="50">
        <v>35360.659302887216</v>
      </c>
    </row>
    <row r="12796" spans="2:20">
      <c r="B12796" s="44">
        <v>44128</v>
      </c>
      <c r="C12796" s="45">
        <v>22</v>
      </c>
      <c r="D12796" s="46">
        <v>6.06311</v>
      </c>
      <c r="E12796" s="37"/>
      <c r="F12796" s="44">
        <v>44128</v>
      </c>
      <c r="G12796" s="49">
        <v>22</v>
      </c>
      <c r="H12796" s="49">
        <v>22866.239272827599</v>
      </c>
      <c r="I12796" s="37"/>
      <c r="J12796" s="44">
        <v>44128</v>
      </c>
      <c r="K12796" s="49">
        <v>22</v>
      </c>
      <c r="L12796" s="49">
        <v>77781.86</v>
      </c>
      <c r="M12796" s="37"/>
      <c r="N12796" s="44">
        <v>44128</v>
      </c>
      <c r="O12796" s="49">
        <v>22</v>
      </c>
      <c r="P12796" s="49">
        <v>10317.2834034147</v>
      </c>
      <c r="Q12796" s="37"/>
      <c r="R12796" s="50">
        <v>3.4016026453650254</v>
      </c>
      <c r="S12796" s="50">
        <v>62554.824176077702</v>
      </c>
      <c r="T12796" s="50">
        <v>35095.298518036114</v>
      </c>
    </row>
    <row r="12797" spans="2:20">
      <c r="B12797" s="44">
        <v>44128</v>
      </c>
      <c r="C12797" s="45">
        <v>23</v>
      </c>
      <c r="D12797" s="46">
        <v>6.0410000000000004</v>
      </c>
      <c r="E12797" s="37"/>
      <c r="F12797" s="44">
        <v>44128</v>
      </c>
      <c r="G12797" s="49">
        <v>23</v>
      </c>
      <c r="H12797" s="49">
        <v>22910.5505920707</v>
      </c>
      <c r="I12797" s="37"/>
      <c r="J12797" s="44">
        <v>44128</v>
      </c>
      <c r="K12797" s="49">
        <v>23</v>
      </c>
      <c r="L12797" s="49">
        <v>72844.479999999996</v>
      </c>
      <c r="M12797" s="37"/>
      <c r="N12797" s="44">
        <v>44128</v>
      </c>
      <c r="O12797" s="49">
        <v>23</v>
      </c>
      <c r="P12797" s="49">
        <v>10251.045798589301</v>
      </c>
      <c r="Q12797" s="37"/>
      <c r="R12797" s="50">
        <v>3.1795167779691571</v>
      </c>
      <c r="S12797" s="50">
        <v>61926.567669277967</v>
      </c>
      <c r="T12797" s="50">
        <v>32593.37210834492</v>
      </c>
    </row>
    <row r="12798" spans="2:20">
      <c r="B12798" s="44">
        <v>44128</v>
      </c>
      <c r="C12798" s="45">
        <v>24</v>
      </c>
      <c r="D12798" s="46">
        <v>5.3650399999999996</v>
      </c>
      <c r="E12798" s="37"/>
      <c r="F12798" s="44">
        <v>44128</v>
      </c>
      <c r="G12798" s="49">
        <v>24</v>
      </c>
      <c r="H12798" s="49">
        <v>23227.995818236999</v>
      </c>
      <c r="I12798" s="37"/>
      <c r="J12798" s="44">
        <v>44128</v>
      </c>
      <c r="K12798" s="49">
        <v>24</v>
      </c>
      <c r="L12798" s="49">
        <v>55365.15</v>
      </c>
      <c r="M12798" s="37"/>
      <c r="N12798" s="44">
        <v>44128</v>
      </c>
      <c r="O12798" s="49">
        <v>24</v>
      </c>
      <c r="P12798" s="49">
        <v>10344.4598224576</v>
      </c>
      <c r="Q12798" s="37"/>
      <c r="R12798" s="50">
        <v>2.3835526075190332</v>
      </c>
      <c r="S12798" s="50">
        <v>55498.440725877917</v>
      </c>
      <c r="T12798" s="50">
        <v>24656.564183194689</v>
      </c>
    </row>
    <row r="12799" spans="2:20">
      <c r="B12799" s="44">
        <v>44128</v>
      </c>
      <c r="C12799" s="45">
        <v>25</v>
      </c>
      <c r="D12799" s="46">
        <v>5.6919199999999996</v>
      </c>
      <c r="E12799" s="37"/>
      <c r="F12799" s="44">
        <v>44128</v>
      </c>
      <c r="G12799" s="49">
        <v>25</v>
      </c>
      <c r="H12799" s="49">
        <v>23584.9656188187</v>
      </c>
      <c r="I12799" s="37"/>
      <c r="J12799" s="44">
        <v>44128</v>
      </c>
      <c r="K12799" s="49">
        <v>25</v>
      </c>
      <c r="L12799" s="49">
        <v>46316.480000000003</v>
      </c>
      <c r="M12799" s="37"/>
      <c r="N12799" s="44">
        <v>44128</v>
      </c>
      <c r="O12799" s="49">
        <v>25</v>
      </c>
      <c r="P12799" s="49">
        <v>10301.478266849301</v>
      </c>
      <c r="Q12799" s="37"/>
      <c r="R12799" s="50">
        <v>1.9638137595182068</v>
      </c>
      <c r="S12799" s="50">
        <v>58635.190176644872</v>
      </c>
      <c r="T12799" s="50">
        <v>20230.184763816425</v>
      </c>
    </row>
    <row r="12800" spans="2:20">
      <c r="B12800" s="44">
        <v>44128</v>
      </c>
      <c r="C12800" s="45">
        <v>26</v>
      </c>
      <c r="D12800" s="46">
        <v>6.1301899999999998</v>
      </c>
      <c r="E12800" s="37"/>
      <c r="F12800" s="44">
        <v>44128</v>
      </c>
      <c r="G12800" s="49">
        <v>26</v>
      </c>
      <c r="H12800" s="49">
        <v>23721.226615955598</v>
      </c>
      <c r="I12800" s="37"/>
      <c r="J12800" s="44">
        <v>44128</v>
      </c>
      <c r="K12800" s="49">
        <v>26</v>
      </c>
      <c r="L12800" s="49">
        <v>26929.73</v>
      </c>
      <c r="M12800" s="37"/>
      <c r="N12800" s="44">
        <v>44128</v>
      </c>
      <c r="O12800" s="49">
        <v>26</v>
      </c>
      <c r="P12800" s="49">
        <v>10263.897353816001</v>
      </c>
      <c r="Q12800" s="37"/>
      <c r="R12800" s="50">
        <v>1.1352587467751885</v>
      </c>
      <c r="S12800" s="50">
        <v>62919.640919389305</v>
      </c>
      <c r="T12800" s="50">
        <v>11652.179246922326</v>
      </c>
    </row>
    <row r="12801" spans="2:20">
      <c r="B12801" s="44">
        <v>44128</v>
      </c>
      <c r="C12801" s="45">
        <v>27</v>
      </c>
      <c r="D12801" s="46">
        <v>6.2093800000000003</v>
      </c>
      <c r="E12801" s="37"/>
      <c r="F12801" s="44">
        <v>44128</v>
      </c>
      <c r="G12801" s="49">
        <v>27</v>
      </c>
      <c r="H12801" s="49">
        <v>23768.941056149</v>
      </c>
      <c r="I12801" s="37"/>
      <c r="J12801" s="44">
        <v>44128</v>
      </c>
      <c r="K12801" s="49">
        <v>27</v>
      </c>
      <c r="L12801" s="49">
        <v>12098.7</v>
      </c>
      <c r="M12801" s="37"/>
      <c r="N12801" s="44">
        <v>44128</v>
      </c>
      <c r="O12801" s="49">
        <v>27</v>
      </c>
      <c r="P12801" s="49">
        <v>10355.4082413422</v>
      </c>
      <c r="Q12801" s="37"/>
      <c r="R12801" s="50">
        <v>0.50901300026027363</v>
      </c>
      <c r="S12801" s="50">
        <v>64300.664825625434</v>
      </c>
      <c r="T12801" s="50">
        <v>5271.0374178455568</v>
      </c>
    </row>
    <row r="12802" spans="2:20">
      <c r="B12802" s="44">
        <v>44128</v>
      </c>
      <c r="C12802" s="45">
        <v>28</v>
      </c>
      <c r="D12802" s="46">
        <v>6.1894600000000004</v>
      </c>
      <c r="E12802" s="37"/>
      <c r="F12802" s="44">
        <v>44128</v>
      </c>
      <c r="G12802" s="49">
        <v>28</v>
      </c>
      <c r="H12802" s="49">
        <v>23523.0344663793</v>
      </c>
      <c r="I12802" s="37"/>
      <c r="J12802" s="44">
        <v>44128</v>
      </c>
      <c r="K12802" s="49">
        <v>28</v>
      </c>
      <c r="L12802" s="49">
        <v>4226.05</v>
      </c>
      <c r="M12802" s="37"/>
      <c r="N12802" s="44">
        <v>44128</v>
      </c>
      <c r="O12802" s="49">
        <v>28</v>
      </c>
      <c r="P12802" s="49">
        <v>10304.555965511299</v>
      </c>
      <c r="Q12802" s="37"/>
      <c r="R12802" s="50">
        <v>0.1796558180467811</v>
      </c>
      <c r="S12802" s="50">
        <v>63779.636966293569</v>
      </c>
      <c r="T12802" s="50">
        <v>1851.2734315927707</v>
      </c>
    </row>
    <row r="12803" spans="2:20">
      <c r="B12803" s="44">
        <v>44128</v>
      </c>
      <c r="C12803" s="45">
        <v>29</v>
      </c>
      <c r="D12803" s="46">
        <v>6.5136000000000003</v>
      </c>
      <c r="E12803" s="37"/>
      <c r="F12803" s="44">
        <v>44128</v>
      </c>
      <c r="G12803" s="49">
        <v>29</v>
      </c>
      <c r="H12803" s="49">
        <v>23720.2980297998</v>
      </c>
      <c r="I12803" s="37"/>
      <c r="J12803" s="44">
        <v>44128</v>
      </c>
      <c r="K12803" s="49">
        <v>29</v>
      </c>
      <c r="L12803" s="49">
        <v>21901.66</v>
      </c>
      <c r="M12803" s="37"/>
      <c r="N12803" s="44">
        <v>44128</v>
      </c>
      <c r="O12803" s="49">
        <v>29</v>
      </c>
      <c r="P12803" s="49">
        <v>10364.474959200399</v>
      </c>
      <c r="Q12803" s="37"/>
      <c r="R12803" s="50">
        <v>0.92332988280690886</v>
      </c>
      <c r="S12803" s="50">
        <v>67510.044094247729</v>
      </c>
      <c r="T12803" s="50">
        <v>9569.829449433646</v>
      </c>
    </row>
    <row r="12804" spans="2:20">
      <c r="B12804" s="44">
        <v>44128</v>
      </c>
      <c r="C12804" s="45">
        <v>30</v>
      </c>
      <c r="D12804" s="46">
        <v>6.3619899999999996</v>
      </c>
      <c r="E12804" s="37"/>
      <c r="F12804" s="44">
        <v>44128</v>
      </c>
      <c r="G12804" s="49">
        <v>30</v>
      </c>
      <c r="H12804" s="49">
        <v>23819.9974829245</v>
      </c>
      <c r="I12804" s="37"/>
      <c r="J12804" s="44">
        <v>44128</v>
      </c>
      <c r="K12804" s="49">
        <v>30</v>
      </c>
      <c r="L12804" s="49">
        <v>11934.75</v>
      </c>
      <c r="M12804" s="37"/>
      <c r="N12804" s="44">
        <v>44128</v>
      </c>
      <c r="O12804" s="49">
        <v>30</v>
      </c>
      <c r="P12804" s="49">
        <v>10454.3553698874</v>
      </c>
      <c r="Q12804" s="37"/>
      <c r="R12804" s="50">
        <v>0.50103909576629857</v>
      </c>
      <c r="S12804" s="50">
        <v>66510.504319669941</v>
      </c>
      <c r="T12804" s="50">
        <v>5238.040761347931</v>
      </c>
    </row>
    <row r="12805" spans="2:20">
      <c r="B12805" s="44">
        <v>44128</v>
      </c>
      <c r="C12805" s="45">
        <v>31</v>
      </c>
      <c r="D12805" s="46">
        <v>6.4706299999999999</v>
      </c>
      <c r="E12805" s="37"/>
      <c r="F12805" s="44">
        <v>44128</v>
      </c>
      <c r="G12805" s="49">
        <v>31</v>
      </c>
      <c r="H12805" s="49">
        <v>23803.281210671401</v>
      </c>
      <c r="I12805" s="37"/>
      <c r="J12805" s="44">
        <v>44128</v>
      </c>
      <c r="K12805" s="49">
        <v>31</v>
      </c>
      <c r="L12805" s="49">
        <v>22183.84</v>
      </c>
      <c r="M12805" s="37"/>
      <c r="N12805" s="44">
        <v>44128</v>
      </c>
      <c r="O12805" s="49">
        <v>31</v>
      </c>
      <c r="P12805" s="49">
        <v>10576.774538612801</v>
      </c>
      <c r="Q12805" s="37"/>
      <c r="R12805" s="50">
        <v>0.93196563127837273</v>
      </c>
      <c r="S12805" s="50">
        <v>68438.39463278414</v>
      </c>
      <c r="T12805" s="50">
        <v>9857.190359767299</v>
      </c>
    </row>
    <row r="12806" spans="2:20">
      <c r="B12806" s="44">
        <v>44128</v>
      </c>
      <c r="C12806" s="45">
        <v>32</v>
      </c>
      <c r="D12806" s="46">
        <v>6.0807200000000003</v>
      </c>
      <c r="E12806" s="37"/>
      <c r="F12806" s="44">
        <v>44128</v>
      </c>
      <c r="G12806" s="49">
        <v>32</v>
      </c>
      <c r="H12806" s="49">
        <v>23969.964506851298</v>
      </c>
      <c r="I12806" s="37"/>
      <c r="J12806" s="44">
        <v>44128</v>
      </c>
      <c r="K12806" s="49">
        <v>32</v>
      </c>
      <c r="L12806" s="49">
        <v>35642.74</v>
      </c>
      <c r="M12806" s="37"/>
      <c r="N12806" s="44">
        <v>44128</v>
      </c>
      <c r="O12806" s="49">
        <v>32</v>
      </c>
      <c r="P12806" s="49">
        <v>10674.581482781299</v>
      </c>
      <c r="Q12806" s="37"/>
      <c r="R12806" s="50">
        <v>1.4869750845818852</v>
      </c>
      <c r="S12806" s="50">
        <v>64909.141113977908</v>
      </c>
      <c r="T12806" s="50">
        <v>15872.836703234949</v>
      </c>
    </row>
    <row r="12807" spans="2:20">
      <c r="B12807" s="44">
        <v>44128</v>
      </c>
      <c r="C12807" s="45">
        <v>33</v>
      </c>
      <c r="D12807" s="46">
        <v>5.0940000000000003</v>
      </c>
      <c r="E12807" s="37"/>
      <c r="F12807" s="44">
        <v>44128</v>
      </c>
      <c r="G12807" s="49">
        <v>33</v>
      </c>
      <c r="H12807" s="49">
        <v>24640.815534636298</v>
      </c>
      <c r="I12807" s="37"/>
      <c r="J12807" s="44">
        <v>44128</v>
      </c>
      <c r="K12807" s="49">
        <v>33</v>
      </c>
      <c r="L12807" s="49">
        <v>50602.25</v>
      </c>
      <c r="M12807" s="37"/>
      <c r="N12807" s="44">
        <v>44128</v>
      </c>
      <c r="O12807" s="49">
        <v>33</v>
      </c>
      <c r="P12807" s="49">
        <v>11120.189208375899</v>
      </c>
      <c r="Q12807" s="37"/>
      <c r="R12807" s="50">
        <v>2.0535947736336517</v>
      </c>
      <c r="S12807" s="50">
        <v>56646.243827466838</v>
      </c>
      <c r="T12807" s="50">
        <v>22836.36244013808</v>
      </c>
    </row>
    <row r="12808" spans="2:20">
      <c r="B12808" s="44">
        <v>44128</v>
      </c>
      <c r="C12808" s="45">
        <v>34</v>
      </c>
      <c r="D12808" s="46">
        <v>4.3914999999999997</v>
      </c>
      <c r="E12808" s="37"/>
      <c r="F12808" s="44">
        <v>44128</v>
      </c>
      <c r="G12808" s="49">
        <v>34</v>
      </c>
      <c r="H12808" s="49">
        <v>25135.976275814999</v>
      </c>
      <c r="I12808" s="37"/>
      <c r="J12808" s="44">
        <v>44128</v>
      </c>
      <c r="K12808" s="49">
        <v>34</v>
      </c>
      <c r="L12808" s="49">
        <v>44183.23</v>
      </c>
      <c r="M12808" s="37"/>
      <c r="N12808" s="44">
        <v>44128</v>
      </c>
      <c r="O12808" s="49">
        <v>34</v>
      </c>
      <c r="P12808" s="49">
        <v>11324.8491228408</v>
      </c>
      <c r="Q12808" s="37"/>
      <c r="R12808" s="50">
        <v>1.7577686068438743</v>
      </c>
      <c r="S12808" s="50">
        <v>49733.074922955369</v>
      </c>
      <c r="T12808" s="50">
        <v>19906.464265372946</v>
      </c>
    </row>
    <row r="12809" spans="2:20">
      <c r="B12809" s="44">
        <v>44128</v>
      </c>
      <c r="C12809" s="45">
        <v>35</v>
      </c>
      <c r="D12809" s="46">
        <v>4.3973300000000002</v>
      </c>
      <c r="E12809" s="37"/>
      <c r="F12809" s="44">
        <v>44128</v>
      </c>
      <c r="G12809" s="49">
        <v>35</v>
      </c>
      <c r="H12809" s="49">
        <v>25978.541047811901</v>
      </c>
      <c r="I12809" s="37"/>
      <c r="J12809" s="44">
        <v>44128</v>
      </c>
      <c r="K12809" s="49">
        <v>35</v>
      </c>
      <c r="L12809" s="49">
        <v>32861.93</v>
      </c>
      <c r="M12809" s="37"/>
      <c r="N12809" s="44">
        <v>44128</v>
      </c>
      <c r="O12809" s="49">
        <v>35</v>
      </c>
      <c r="P12809" s="49">
        <v>11682.463549849699</v>
      </c>
      <c r="Q12809" s="37"/>
      <c r="R12809" s="50">
        <v>1.2649644158045537</v>
      </c>
      <c r="S12809" s="50">
        <v>51371.647441660578</v>
      </c>
      <c r="T12809" s="50">
        <v>14777.900679493616</v>
      </c>
    </row>
    <row r="12810" spans="2:20">
      <c r="B12810" s="44">
        <v>44128</v>
      </c>
      <c r="C12810" s="45">
        <v>36</v>
      </c>
      <c r="D12810" s="46">
        <v>4.64534</v>
      </c>
      <c r="E12810" s="37"/>
      <c r="F12810" s="44">
        <v>44128</v>
      </c>
      <c r="G12810" s="49">
        <v>36</v>
      </c>
      <c r="H12810" s="49">
        <v>26552.205660191801</v>
      </c>
      <c r="I12810" s="37"/>
      <c r="J12810" s="44">
        <v>44128</v>
      </c>
      <c r="K12810" s="49">
        <v>36</v>
      </c>
      <c r="L12810" s="49">
        <v>67052.02</v>
      </c>
      <c r="M12810" s="37"/>
      <c r="N12810" s="44">
        <v>44128</v>
      </c>
      <c r="O12810" s="49">
        <v>36</v>
      </c>
      <c r="P12810" s="49">
        <v>11974.248736028099</v>
      </c>
      <c r="Q12810" s="37"/>
      <c r="R12810" s="50">
        <v>2.5252900214059149</v>
      </c>
      <c r="S12810" s="50">
        <v>55624.456623420774</v>
      </c>
      <c r="T12810" s="50">
        <v>30238.450846924148</v>
      </c>
    </row>
    <row r="12811" spans="2:20">
      <c r="B12811" s="44">
        <v>44128</v>
      </c>
      <c r="C12811" s="45">
        <v>37</v>
      </c>
      <c r="D12811" s="46">
        <v>5.3003200000000001</v>
      </c>
      <c r="E12811" s="37"/>
      <c r="F12811" s="44">
        <v>44128</v>
      </c>
      <c r="G12811" s="49">
        <v>37</v>
      </c>
      <c r="H12811" s="49">
        <v>26560.773047157501</v>
      </c>
      <c r="I12811" s="37"/>
      <c r="J12811" s="44">
        <v>44128</v>
      </c>
      <c r="K12811" s="49">
        <v>37</v>
      </c>
      <c r="L12811" s="49">
        <v>113281.45</v>
      </c>
      <c r="M12811" s="37"/>
      <c r="N12811" s="44">
        <v>44128</v>
      </c>
      <c r="O12811" s="49">
        <v>37</v>
      </c>
      <c r="P12811" s="49">
        <v>11928.7000439371</v>
      </c>
      <c r="Q12811" s="37"/>
      <c r="R12811" s="50">
        <v>4.2649906988352217</v>
      </c>
      <c r="S12811" s="50">
        <v>63225.927416880695</v>
      </c>
      <c r="T12811" s="50">
        <v>50875.794736587035</v>
      </c>
    </row>
    <row r="12812" spans="2:20">
      <c r="B12812" s="44">
        <v>44128</v>
      </c>
      <c r="C12812" s="45">
        <v>38</v>
      </c>
      <c r="D12812" s="46">
        <v>5.3420699999999997</v>
      </c>
      <c r="E12812" s="37"/>
      <c r="F12812" s="44">
        <v>44128</v>
      </c>
      <c r="G12812" s="49">
        <v>38</v>
      </c>
      <c r="H12812" s="49">
        <v>26106.880522915901</v>
      </c>
      <c r="I12812" s="37"/>
      <c r="J12812" s="44">
        <v>44128</v>
      </c>
      <c r="K12812" s="49">
        <v>38</v>
      </c>
      <c r="L12812" s="49">
        <v>110989.77</v>
      </c>
      <c r="M12812" s="37"/>
      <c r="N12812" s="44">
        <v>44128</v>
      </c>
      <c r="O12812" s="49">
        <v>38</v>
      </c>
      <c r="P12812" s="49">
        <v>11660.052090924901</v>
      </c>
      <c r="Q12812" s="37"/>
      <c r="R12812" s="50">
        <v>4.2513608587811262</v>
      </c>
      <c r="S12812" s="50">
        <v>62288.81447336718</v>
      </c>
      <c r="T12812" s="50">
        <v>49571.089070707152</v>
      </c>
    </row>
    <row r="12813" spans="2:20">
      <c r="B12813" s="44">
        <v>44128</v>
      </c>
      <c r="C12813" s="45">
        <v>39</v>
      </c>
      <c r="D12813" s="46">
        <v>4.9772400000000001</v>
      </c>
      <c r="E12813" s="37"/>
      <c r="F12813" s="44">
        <v>44128</v>
      </c>
      <c r="G12813" s="49">
        <v>39</v>
      </c>
      <c r="H12813" s="49">
        <v>25706.995850503099</v>
      </c>
      <c r="I12813" s="37"/>
      <c r="J12813" s="44">
        <v>44128</v>
      </c>
      <c r="K12813" s="49">
        <v>39</v>
      </c>
      <c r="L12813" s="49">
        <v>68348.94</v>
      </c>
      <c r="M12813" s="37"/>
      <c r="N12813" s="44">
        <v>44128</v>
      </c>
      <c r="O12813" s="49">
        <v>39</v>
      </c>
      <c r="P12813" s="49">
        <v>11578.129111775501</v>
      </c>
      <c r="Q12813" s="37"/>
      <c r="R12813" s="50">
        <v>2.6587680799996076</v>
      </c>
      <c r="S12813" s="50">
        <v>57627.127340293497</v>
      </c>
      <c r="T12813" s="50">
        <v>30783.560108502912</v>
      </c>
    </row>
    <row r="12814" spans="2:20">
      <c r="B12814" s="44">
        <v>44128</v>
      </c>
      <c r="C12814" s="45">
        <v>40</v>
      </c>
      <c r="D12814" s="46">
        <v>5.0600300000000002</v>
      </c>
      <c r="E12814" s="37"/>
      <c r="F12814" s="44">
        <v>44128</v>
      </c>
      <c r="G12814" s="49">
        <v>40</v>
      </c>
      <c r="H12814" s="49">
        <v>24937.150618513901</v>
      </c>
      <c r="I12814" s="37"/>
      <c r="J12814" s="44">
        <v>44128</v>
      </c>
      <c r="K12814" s="49">
        <v>40</v>
      </c>
      <c r="L12814" s="49">
        <v>30165.29</v>
      </c>
      <c r="M12814" s="37"/>
      <c r="N12814" s="44">
        <v>44128</v>
      </c>
      <c r="O12814" s="49">
        <v>40</v>
      </c>
      <c r="P12814" s="49">
        <v>11242.9333517512</v>
      </c>
      <c r="Q12814" s="37"/>
      <c r="R12814" s="50">
        <v>1.20965263680144</v>
      </c>
      <c r="S12814" s="50">
        <v>56889.580047861629</v>
      </c>
      <c r="T12814" s="50">
        <v>13600.043974328692</v>
      </c>
    </row>
    <row r="12815" spans="2:20">
      <c r="B12815" s="44">
        <v>44128</v>
      </c>
      <c r="C12815" s="45">
        <v>41</v>
      </c>
      <c r="D12815" s="46">
        <v>4.4913999999999996</v>
      </c>
      <c r="E12815" s="37"/>
      <c r="F12815" s="44">
        <v>44128</v>
      </c>
      <c r="G12815" s="49">
        <v>41</v>
      </c>
      <c r="H12815" s="49">
        <v>24257.969601994599</v>
      </c>
      <c r="I12815" s="37"/>
      <c r="J12815" s="44">
        <v>44128</v>
      </c>
      <c r="K12815" s="49">
        <v>41</v>
      </c>
      <c r="L12815" s="49">
        <v>3600.14</v>
      </c>
      <c r="M12815" s="37"/>
      <c r="N12815" s="44">
        <v>44128</v>
      </c>
      <c r="O12815" s="49">
        <v>41</v>
      </c>
      <c r="P12815" s="49">
        <v>11014.1796957775</v>
      </c>
      <c r="Q12815" s="37"/>
      <c r="R12815" s="50">
        <v>0.14841060727951363</v>
      </c>
      <c r="S12815" s="50">
        <v>49469.086685615061</v>
      </c>
      <c r="T12815" s="50">
        <v>1634.6210973360276</v>
      </c>
    </row>
    <row r="12816" spans="2:20">
      <c r="B12816" s="44">
        <v>44128</v>
      </c>
      <c r="C12816" s="45">
        <v>42</v>
      </c>
      <c r="D12816" s="46">
        <v>3.7714699999999999</v>
      </c>
      <c r="E12816" s="37"/>
      <c r="F12816" s="44">
        <v>44128</v>
      </c>
      <c r="G12816" s="49">
        <v>42</v>
      </c>
      <c r="H12816" s="49">
        <v>23782.8248658056</v>
      </c>
      <c r="I12816" s="37"/>
      <c r="J12816" s="44">
        <v>44128</v>
      </c>
      <c r="K12816" s="49">
        <v>42</v>
      </c>
      <c r="L12816" s="49">
        <v>-1132.83</v>
      </c>
      <c r="M12816" s="37"/>
      <c r="N12816" s="44">
        <v>44128</v>
      </c>
      <c r="O12816" s="49">
        <v>42</v>
      </c>
      <c r="P12816" s="49">
        <v>10995.169567953</v>
      </c>
      <c r="Q12816" s="37"/>
      <c r="R12816" s="50">
        <v>-4.7632272717475076E-2</v>
      </c>
      <c r="S12816" s="50">
        <v>41467.952170447701</v>
      </c>
      <c r="T12816" s="50">
        <v>-523.72491543561989</v>
      </c>
    </row>
    <row r="12817" spans="2:20">
      <c r="B12817" s="44">
        <v>44128</v>
      </c>
      <c r="C12817" s="45">
        <v>43</v>
      </c>
      <c r="D12817" s="46">
        <v>4.6775200000000003</v>
      </c>
      <c r="E12817" s="37"/>
      <c r="F12817" s="44">
        <v>44128</v>
      </c>
      <c r="G12817" s="49">
        <v>43</v>
      </c>
      <c r="H12817" s="49">
        <v>23442.256308386099</v>
      </c>
      <c r="I12817" s="37"/>
      <c r="J12817" s="44">
        <v>44128</v>
      </c>
      <c r="K12817" s="49">
        <v>43</v>
      </c>
      <c r="L12817" s="49">
        <v>25282.29</v>
      </c>
      <c r="M12817" s="37"/>
      <c r="N12817" s="44">
        <v>44128</v>
      </c>
      <c r="O12817" s="49">
        <v>43</v>
      </c>
      <c r="P12817" s="49">
        <v>11070.6818663291</v>
      </c>
      <c r="Q12817" s="37"/>
      <c r="R12817" s="50">
        <v>1.0784921753012171</v>
      </c>
      <c r="S12817" s="50">
        <v>51783.335843391695</v>
      </c>
      <c r="T12817" s="50">
        <v>11939.643768085009</v>
      </c>
    </row>
    <row r="12818" spans="2:20">
      <c r="B12818" s="44">
        <v>44128</v>
      </c>
      <c r="C12818" s="45">
        <v>44</v>
      </c>
      <c r="D12818" s="46">
        <v>4.8708099999999996</v>
      </c>
      <c r="E12818" s="37"/>
      <c r="F12818" s="44">
        <v>44128</v>
      </c>
      <c r="G12818" s="49">
        <v>44</v>
      </c>
      <c r="H12818" s="49">
        <v>22547.1391546464</v>
      </c>
      <c r="I12818" s="37"/>
      <c r="J12818" s="44">
        <v>44128</v>
      </c>
      <c r="K12818" s="49">
        <v>44</v>
      </c>
      <c r="L12818" s="49">
        <v>23204.73</v>
      </c>
      <c r="M12818" s="37"/>
      <c r="N12818" s="44">
        <v>44128</v>
      </c>
      <c r="O12818" s="49">
        <v>44</v>
      </c>
      <c r="P12818" s="49">
        <v>10539.091074682699</v>
      </c>
      <c r="Q12818" s="37"/>
      <c r="R12818" s="50">
        <v>1.02916515664552</v>
      </c>
      <c r="S12818" s="50">
        <v>51333.910197475234</v>
      </c>
      <c r="T12818" s="50">
        <v>10846.465316777221</v>
      </c>
    </row>
    <row r="12819" spans="2:20">
      <c r="B12819" s="44">
        <v>44128</v>
      </c>
      <c r="C12819" s="45">
        <v>45</v>
      </c>
      <c r="D12819" s="46">
        <v>5.6320800000000002</v>
      </c>
      <c r="E12819" s="37"/>
      <c r="F12819" s="44">
        <v>44128</v>
      </c>
      <c r="G12819" s="49">
        <v>45</v>
      </c>
      <c r="H12819" s="49">
        <v>21601.324286240699</v>
      </c>
      <c r="I12819" s="37"/>
      <c r="J12819" s="44">
        <v>44128</v>
      </c>
      <c r="K12819" s="49">
        <v>45</v>
      </c>
      <c r="L12819" s="49">
        <v>596.94000000000005</v>
      </c>
      <c r="M12819" s="37"/>
      <c r="N12819" s="44">
        <v>44128</v>
      </c>
      <c r="O12819" s="49">
        <v>45</v>
      </c>
      <c r="P12819" s="49">
        <v>10174.2568544975</v>
      </c>
      <c r="Q12819" s="37"/>
      <c r="R12819" s="50">
        <v>2.7634416857499348E-2</v>
      </c>
      <c r="S12819" s="50">
        <v>57302.22854507828</v>
      </c>
      <c r="T12819" s="50">
        <v>281.15965513245402</v>
      </c>
    </row>
    <row r="12820" spans="2:20">
      <c r="B12820" s="44">
        <v>44128</v>
      </c>
      <c r="C12820" s="45">
        <v>46</v>
      </c>
      <c r="D12820" s="46">
        <v>6.7390999999999996</v>
      </c>
      <c r="E12820" s="37"/>
      <c r="F12820" s="44">
        <v>44128</v>
      </c>
      <c r="G12820" s="49">
        <v>46</v>
      </c>
      <c r="H12820" s="49">
        <v>20733.941666275401</v>
      </c>
      <c r="I12820" s="37"/>
      <c r="J12820" s="44">
        <v>44128</v>
      </c>
      <c r="K12820" s="49">
        <v>46</v>
      </c>
      <c r="L12820" s="49">
        <v>-1941.12</v>
      </c>
      <c r="M12820" s="37"/>
      <c r="N12820" s="44">
        <v>44128</v>
      </c>
      <c r="O12820" s="49">
        <v>46</v>
      </c>
      <c r="P12820" s="49">
        <v>9705.3571689718992</v>
      </c>
      <c r="Q12820" s="37"/>
      <c r="R12820" s="50">
        <v>-9.3620404226240808E-2</v>
      </c>
      <c r="S12820" s="50">
        <v>65405.372497418524</v>
      </c>
      <c r="T12820" s="50">
        <v>-908.61946131919331</v>
      </c>
    </row>
    <row r="12821" spans="2:20">
      <c r="B12821" s="44">
        <v>44128</v>
      </c>
      <c r="C12821" s="45">
        <v>47</v>
      </c>
      <c r="D12821" s="46">
        <v>9.1527399999999997</v>
      </c>
      <c r="E12821" s="37"/>
      <c r="F12821" s="44">
        <v>44128</v>
      </c>
      <c r="G12821" s="49">
        <v>47</v>
      </c>
      <c r="H12821" s="49">
        <v>20667.2602035897</v>
      </c>
      <c r="I12821" s="37"/>
      <c r="J12821" s="44">
        <v>44128</v>
      </c>
      <c r="K12821" s="49">
        <v>47</v>
      </c>
      <c r="L12821" s="49">
        <v>-3542.95</v>
      </c>
      <c r="M12821" s="37"/>
      <c r="N12821" s="44">
        <v>44128</v>
      </c>
      <c r="O12821" s="49">
        <v>47</v>
      </c>
      <c r="P12821" s="49">
        <v>9485.3697999737997</v>
      </c>
      <c r="Q12821" s="37"/>
      <c r="R12821" s="50">
        <v>-0.17142814118073688</v>
      </c>
      <c r="S12821" s="50">
        <v>86817.123583012188</v>
      </c>
      <c r="T12821" s="50">
        <v>-1626.0593132214065</v>
      </c>
    </row>
    <row r="12822" spans="2:20">
      <c r="B12822" s="44">
        <v>44128</v>
      </c>
      <c r="C12822" s="45">
        <v>48</v>
      </c>
      <c r="D12822" s="46">
        <v>8.7653300000000005</v>
      </c>
      <c r="E12822" s="37"/>
      <c r="F12822" s="44">
        <v>44128</v>
      </c>
      <c r="G12822" s="49">
        <v>48</v>
      </c>
      <c r="H12822" s="49">
        <v>19276.4252676957</v>
      </c>
      <c r="I12822" s="37"/>
      <c r="J12822" s="44">
        <v>44128</v>
      </c>
      <c r="K12822" s="49">
        <v>48</v>
      </c>
      <c r="L12822" s="49">
        <v>-1239.08</v>
      </c>
      <c r="M12822" s="37"/>
      <c r="N12822" s="44">
        <v>44128</v>
      </c>
      <c r="O12822" s="49">
        <v>48</v>
      </c>
      <c r="P12822" s="49">
        <v>9376.7406188592995</v>
      </c>
      <c r="Q12822" s="37"/>
      <c r="R12822" s="50">
        <v>-6.4279553018396302E-2</v>
      </c>
      <c r="S12822" s="50">
        <v>82190.225848705988</v>
      </c>
      <c r="T12822" s="50">
        <v>-602.73269574971653</v>
      </c>
    </row>
    <row r="12823" spans="2:20">
      <c r="B12823" s="44">
        <v>44129</v>
      </c>
      <c r="C12823" s="45">
        <v>1</v>
      </c>
      <c r="D12823" s="46">
        <v>12.216710000000001</v>
      </c>
      <c r="E12823" s="37"/>
      <c r="F12823" s="44">
        <v>44129</v>
      </c>
      <c r="G12823" s="49">
        <v>1</v>
      </c>
      <c r="H12823" s="49">
        <v>18884.923801630801</v>
      </c>
      <c r="I12823" s="37"/>
      <c r="J12823" s="44">
        <v>44129</v>
      </c>
      <c r="K12823" s="49">
        <v>1</v>
      </c>
      <c r="L12823" s="49">
        <v>-152.07</v>
      </c>
      <c r="M12823" s="37"/>
      <c r="N12823" s="44">
        <v>44129</v>
      </c>
      <c r="O12823" s="49">
        <v>1</v>
      </c>
      <c r="P12823" s="49">
        <v>9295.2891021662999</v>
      </c>
      <c r="Q12823" s="37"/>
      <c r="R12823" s="50">
        <v>-8.0524550481304059E-3</v>
      </c>
      <c r="S12823" s="50">
        <v>113557.85132732606</v>
      </c>
      <c r="T12823" s="50">
        <v>-74.849897654570569</v>
      </c>
    </row>
    <row r="12824" spans="2:20">
      <c r="B12824" s="44">
        <v>44129</v>
      </c>
      <c r="C12824" s="45">
        <v>2</v>
      </c>
      <c r="D12824" s="46">
        <v>12.483280000000001</v>
      </c>
      <c r="E12824" s="37"/>
      <c r="F12824" s="44">
        <v>44129</v>
      </c>
      <c r="G12824" s="49">
        <v>2</v>
      </c>
      <c r="H12824" s="49">
        <v>18838.029610129401</v>
      </c>
      <c r="I12824" s="37"/>
      <c r="J12824" s="44">
        <v>44129</v>
      </c>
      <c r="K12824" s="49">
        <v>2</v>
      </c>
      <c r="L12824" s="49">
        <v>12982.52</v>
      </c>
      <c r="M12824" s="37"/>
      <c r="N12824" s="44">
        <v>44129</v>
      </c>
      <c r="O12824" s="49">
        <v>2</v>
      </c>
      <c r="P12824" s="49">
        <v>9435.8853670212993</v>
      </c>
      <c r="Q12824" s="37"/>
      <c r="R12824" s="50">
        <v>0.68916549494216561</v>
      </c>
      <c r="S12824" s="50">
        <v>117790.79908442966</v>
      </c>
      <c r="T12824" s="50">
        <v>6502.8866091807722</v>
      </c>
    </row>
    <row r="12825" spans="2:20">
      <c r="B12825" s="44">
        <v>44129</v>
      </c>
      <c r="C12825" s="45">
        <v>3</v>
      </c>
      <c r="D12825" s="46">
        <v>14.390169999999999</v>
      </c>
      <c r="E12825" s="37"/>
      <c r="F12825" s="44">
        <v>44129</v>
      </c>
      <c r="G12825" s="49">
        <v>3</v>
      </c>
      <c r="H12825" s="49">
        <v>18712.715305765101</v>
      </c>
      <c r="I12825" s="37"/>
      <c r="J12825" s="44">
        <v>44129</v>
      </c>
      <c r="K12825" s="49">
        <v>3</v>
      </c>
      <c r="L12825" s="49">
        <v>8126.76</v>
      </c>
      <c r="M12825" s="37"/>
      <c r="N12825" s="44">
        <v>44129</v>
      </c>
      <c r="O12825" s="49">
        <v>3</v>
      </c>
      <c r="P12825" s="49">
        <v>9476.6517770257997</v>
      </c>
      <c r="Q12825" s="37"/>
      <c r="R12825" s="50">
        <v>0.43429079463931514</v>
      </c>
      <c r="S12825" s="50">
        <v>136370.63010220334</v>
      </c>
      <c r="T12825" s="50">
        <v>4115.622630764612</v>
      </c>
    </row>
    <row r="12826" spans="2:20">
      <c r="B12826" s="44">
        <v>44129</v>
      </c>
      <c r="C12826" s="45">
        <v>4</v>
      </c>
      <c r="D12826" s="46">
        <v>14.999790000000001</v>
      </c>
      <c r="E12826" s="37"/>
      <c r="F12826" s="44">
        <v>44129</v>
      </c>
      <c r="G12826" s="49">
        <v>4</v>
      </c>
      <c r="H12826" s="49">
        <v>18871.7912139195</v>
      </c>
      <c r="I12826" s="37"/>
      <c r="J12826" s="44">
        <v>44129</v>
      </c>
      <c r="K12826" s="49">
        <v>4</v>
      </c>
      <c r="L12826" s="49">
        <v>6826.37</v>
      </c>
      <c r="M12826" s="37"/>
      <c r="N12826" s="44">
        <v>44129</v>
      </c>
      <c r="O12826" s="49">
        <v>4</v>
      </c>
      <c r="P12826" s="49">
        <v>9523.3518474870998</v>
      </c>
      <c r="Q12826" s="37"/>
      <c r="R12826" s="50">
        <v>0.36172348043809377</v>
      </c>
      <c r="S12826" s="50">
        <v>142848.27780841853</v>
      </c>
      <c r="T12826" s="50">
        <v>3444.819975709584</v>
      </c>
    </row>
    <row r="12827" spans="2:20">
      <c r="B12827" s="44">
        <v>44129</v>
      </c>
      <c r="C12827" s="45">
        <v>5</v>
      </c>
      <c r="D12827" s="46">
        <v>13.765840000000001</v>
      </c>
      <c r="E12827" s="37"/>
      <c r="F12827" s="44">
        <v>44129</v>
      </c>
      <c r="G12827" s="49">
        <v>5</v>
      </c>
      <c r="H12827" s="49">
        <v>18594.6991732059</v>
      </c>
      <c r="I12827" s="37"/>
      <c r="J12827" s="44">
        <v>44129</v>
      </c>
      <c r="K12827" s="49">
        <v>5</v>
      </c>
      <c r="L12827" s="49">
        <v>26587.78</v>
      </c>
      <c r="M12827" s="37"/>
      <c r="N12827" s="44">
        <v>44129</v>
      </c>
      <c r="O12827" s="49">
        <v>5</v>
      </c>
      <c r="P12827" s="49">
        <v>9141.1724658130006</v>
      </c>
      <c r="Q12827" s="37"/>
      <c r="R12827" s="50">
        <v>1.4298580338590128</v>
      </c>
      <c r="S12827" s="50">
        <v>125835.91757678724</v>
      </c>
      <c r="T12827" s="50">
        <v>13070.578889133521</v>
      </c>
    </row>
    <row r="12828" spans="2:20">
      <c r="B12828" s="44">
        <v>44129</v>
      </c>
      <c r="C12828" s="45">
        <v>6</v>
      </c>
      <c r="D12828" s="46">
        <v>14.08864</v>
      </c>
      <c r="E12828" s="37"/>
      <c r="F12828" s="44">
        <v>44129</v>
      </c>
      <c r="G12828" s="49">
        <v>6</v>
      </c>
      <c r="H12828" s="49">
        <v>17832.5841094225</v>
      </c>
      <c r="I12828" s="37"/>
      <c r="J12828" s="44">
        <v>44129</v>
      </c>
      <c r="K12828" s="49">
        <v>6</v>
      </c>
      <c r="L12828" s="49">
        <v>48500.24</v>
      </c>
      <c r="M12828" s="37"/>
      <c r="N12828" s="44">
        <v>44129</v>
      </c>
      <c r="O12828" s="49">
        <v>6</v>
      </c>
      <c r="P12828" s="49">
        <v>8551.5342715590996</v>
      </c>
      <c r="Q12828" s="37"/>
      <c r="R12828" s="50">
        <v>2.7197538899801468</v>
      </c>
      <c r="S12828" s="50">
        <v>120479.4877996584</v>
      </c>
      <c r="T12828" s="50">
        <v>23258.068600371404</v>
      </c>
    </row>
    <row r="12829" spans="2:20">
      <c r="B12829" s="44">
        <v>44129</v>
      </c>
      <c r="C12829" s="45">
        <v>7</v>
      </c>
      <c r="D12829" s="46">
        <v>14.88625</v>
      </c>
      <c r="E12829" s="37"/>
      <c r="F12829" s="44">
        <v>44129</v>
      </c>
      <c r="G12829" s="49">
        <v>7</v>
      </c>
      <c r="H12829" s="49">
        <v>18297.572780265498</v>
      </c>
      <c r="I12829" s="37"/>
      <c r="J12829" s="44">
        <v>44129</v>
      </c>
      <c r="K12829" s="49">
        <v>7</v>
      </c>
      <c r="L12829" s="49">
        <v>11036.47</v>
      </c>
      <c r="M12829" s="37"/>
      <c r="N12829" s="44">
        <v>44129</v>
      </c>
      <c r="O12829" s="49">
        <v>7</v>
      </c>
      <c r="P12829" s="49">
        <v>9241.3701399503007</v>
      </c>
      <c r="Q12829" s="37"/>
      <c r="R12829" s="50">
        <v>0.60316579321947972</v>
      </c>
      <c r="S12829" s="50">
        <v>137569.34624583516</v>
      </c>
      <c r="T12829" s="50">
        <v>5574.0783508979375</v>
      </c>
    </row>
    <row r="12830" spans="2:20">
      <c r="B12830" s="44">
        <v>44129</v>
      </c>
      <c r="C12830" s="45">
        <v>8</v>
      </c>
      <c r="D12830" s="46">
        <v>15.9078</v>
      </c>
      <c r="E12830" s="37"/>
      <c r="F12830" s="44">
        <v>44129</v>
      </c>
      <c r="G12830" s="49">
        <v>8</v>
      </c>
      <c r="H12830" s="49">
        <v>18211.479248490301</v>
      </c>
      <c r="I12830" s="37"/>
      <c r="J12830" s="44">
        <v>44129</v>
      </c>
      <c r="K12830" s="49">
        <v>8</v>
      </c>
      <c r="L12830" s="49">
        <v>11837.87</v>
      </c>
      <c r="M12830" s="37"/>
      <c r="N12830" s="44">
        <v>44129</v>
      </c>
      <c r="O12830" s="49">
        <v>8</v>
      </c>
      <c r="P12830" s="49">
        <v>9090.4345717016004</v>
      </c>
      <c r="Q12830" s="37"/>
      <c r="R12830" s="50">
        <v>0.65002243027464879</v>
      </c>
      <c r="S12830" s="50">
        <v>144608.81507971472</v>
      </c>
      <c r="T12830" s="50">
        <v>5908.98637255016</v>
      </c>
    </row>
    <row r="12831" spans="2:20">
      <c r="B12831" s="44">
        <v>44129</v>
      </c>
      <c r="C12831" s="45">
        <v>9</v>
      </c>
      <c r="D12831" s="46">
        <v>16.933009999999999</v>
      </c>
      <c r="E12831" s="37"/>
      <c r="F12831" s="44">
        <v>44129</v>
      </c>
      <c r="G12831" s="49">
        <v>9</v>
      </c>
      <c r="H12831" s="49">
        <v>17990.891290211901</v>
      </c>
      <c r="I12831" s="37"/>
      <c r="J12831" s="44">
        <v>44129</v>
      </c>
      <c r="K12831" s="49">
        <v>9</v>
      </c>
      <c r="L12831" s="49">
        <v>6293.23</v>
      </c>
      <c r="M12831" s="37"/>
      <c r="N12831" s="44">
        <v>44129</v>
      </c>
      <c r="O12831" s="49">
        <v>9</v>
      </c>
      <c r="P12831" s="49">
        <v>9161.7938698751004</v>
      </c>
      <c r="Q12831" s="37"/>
      <c r="R12831" s="50">
        <v>0.34980090193885421</v>
      </c>
      <c r="S12831" s="50">
        <v>155136.74721653378</v>
      </c>
      <c r="T12831" s="50">
        <v>3204.8037590601757</v>
      </c>
    </row>
    <row r="12832" spans="2:20">
      <c r="B12832" s="44">
        <v>44129</v>
      </c>
      <c r="C12832" s="45">
        <v>10</v>
      </c>
      <c r="D12832" s="46">
        <v>15.850680000000001</v>
      </c>
      <c r="E12832" s="37"/>
      <c r="F12832" s="44">
        <v>44129</v>
      </c>
      <c r="G12832" s="49">
        <v>10</v>
      </c>
      <c r="H12832" s="49">
        <v>17645.487652136799</v>
      </c>
      <c r="I12832" s="37"/>
      <c r="J12832" s="44">
        <v>44129</v>
      </c>
      <c r="K12832" s="49">
        <v>10</v>
      </c>
      <c r="L12832" s="49">
        <v>17637.93</v>
      </c>
      <c r="M12832" s="37"/>
      <c r="N12832" s="44">
        <v>44129</v>
      </c>
      <c r="O12832" s="49">
        <v>10</v>
      </c>
      <c r="P12832" s="49">
        <v>9098.3144991588997</v>
      </c>
      <c r="Q12832" s="37"/>
      <c r="R12832" s="50">
        <v>0.99957169491227504</v>
      </c>
      <c r="S12832" s="50">
        <v>144214.47166552799</v>
      </c>
      <c r="T12832" s="50">
        <v>9094.417644769188</v>
      </c>
    </row>
    <row r="12833" spans="2:20">
      <c r="B12833" s="44">
        <v>44129</v>
      </c>
      <c r="C12833" s="45">
        <v>11</v>
      </c>
      <c r="D12833" s="46">
        <v>14.50831</v>
      </c>
      <c r="E12833" s="37"/>
      <c r="F12833" s="44">
        <v>44129</v>
      </c>
      <c r="G12833" s="49">
        <v>11</v>
      </c>
      <c r="H12833" s="49">
        <v>17850.9776257126</v>
      </c>
      <c r="I12833" s="37"/>
      <c r="J12833" s="44">
        <v>44129</v>
      </c>
      <c r="K12833" s="49">
        <v>11</v>
      </c>
      <c r="L12833" s="49">
        <v>19751.099999999999</v>
      </c>
      <c r="M12833" s="37"/>
      <c r="N12833" s="44">
        <v>44129</v>
      </c>
      <c r="O12833" s="49">
        <v>11</v>
      </c>
      <c r="P12833" s="49">
        <v>9137.7213843129994</v>
      </c>
      <c r="Q12833" s="37"/>
      <c r="R12833" s="50">
        <v>1.1064436029290887</v>
      </c>
      <c r="S12833" s="50">
        <v>132572.89453724213</v>
      </c>
      <c r="T12833" s="50">
        <v>10110.373371021455</v>
      </c>
    </row>
    <row r="12834" spans="2:20">
      <c r="B12834" s="44">
        <v>44129</v>
      </c>
      <c r="C12834" s="45">
        <v>12</v>
      </c>
      <c r="D12834" s="46">
        <v>16.429549999999999</v>
      </c>
      <c r="E12834" s="37"/>
      <c r="F12834" s="44">
        <v>44129</v>
      </c>
      <c r="G12834" s="49">
        <v>12</v>
      </c>
      <c r="H12834" s="49">
        <v>17774.675411709501</v>
      </c>
      <c r="I12834" s="37"/>
      <c r="J12834" s="44">
        <v>44129</v>
      </c>
      <c r="K12834" s="49">
        <v>12</v>
      </c>
      <c r="L12834" s="49">
        <v>10660.4</v>
      </c>
      <c r="M12834" s="37"/>
      <c r="N12834" s="44">
        <v>44129</v>
      </c>
      <c r="O12834" s="49">
        <v>12</v>
      </c>
      <c r="P12834" s="49">
        <v>9119.0561374446006</v>
      </c>
      <c r="Q12834" s="37"/>
      <c r="R12834" s="50">
        <v>0.59975216160499911</v>
      </c>
      <c r="S12834" s="50">
        <v>149821.98876295294</v>
      </c>
      <c r="T12834" s="50">
        <v>5469.1736302297331</v>
      </c>
    </row>
    <row r="12835" spans="2:20">
      <c r="B12835" s="44">
        <v>44129</v>
      </c>
      <c r="C12835" s="45">
        <v>13</v>
      </c>
      <c r="D12835" s="46">
        <v>22.358689999999999</v>
      </c>
      <c r="E12835" s="37"/>
      <c r="F12835" s="44">
        <v>44129</v>
      </c>
      <c r="G12835" s="49">
        <v>13</v>
      </c>
      <c r="H12835" s="49">
        <v>17692.898498693601</v>
      </c>
      <c r="I12835" s="37"/>
      <c r="J12835" s="44">
        <v>44129</v>
      </c>
      <c r="K12835" s="49">
        <v>13</v>
      </c>
      <c r="L12835" s="49">
        <v>6329</v>
      </c>
      <c r="M12835" s="37"/>
      <c r="N12835" s="44">
        <v>44129</v>
      </c>
      <c r="O12835" s="49">
        <v>13</v>
      </c>
      <c r="P12835" s="49">
        <v>9151.7124930721002</v>
      </c>
      <c r="Q12835" s="37"/>
      <c r="R12835" s="50">
        <v>0.35771414166352206</v>
      </c>
      <c r="S12835" s="50">
        <v>204620.30260172623</v>
      </c>
      <c r="T12835" s="50">
        <v>3273.6969792106179</v>
      </c>
    </row>
    <row r="12836" spans="2:20">
      <c r="B12836" s="44">
        <v>44129</v>
      </c>
      <c r="C12836" s="45">
        <v>14</v>
      </c>
      <c r="D12836" s="46">
        <v>25.446619999999999</v>
      </c>
      <c r="E12836" s="37"/>
      <c r="F12836" s="44">
        <v>44129</v>
      </c>
      <c r="G12836" s="49">
        <v>14</v>
      </c>
      <c r="H12836" s="49">
        <v>15377.865695279501</v>
      </c>
      <c r="I12836" s="37"/>
      <c r="J12836" s="44">
        <v>44129</v>
      </c>
      <c r="K12836" s="49">
        <v>14</v>
      </c>
      <c r="L12836" s="49">
        <v>11564.6</v>
      </c>
      <c r="M12836" s="37"/>
      <c r="N12836" s="44">
        <v>44129</v>
      </c>
      <c r="O12836" s="49">
        <v>14</v>
      </c>
      <c r="P12836" s="49">
        <v>7374.0776807353004</v>
      </c>
      <c r="Q12836" s="37"/>
      <c r="R12836" s="50">
        <v>0.75202893751048638</v>
      </c>
      <c r="S12836" s="50">
        <v>187645.35259215251</v>
      </c>
      <c r="T12836" s="50">
        <v>5545.5198033631596</v>
      </c>
    </row>
    <row r="12837" spans="2:20">
      <c r="B12837" s="44">
        <v>44129</v>
      </c>
      <c r="C12837" s="45">
        <v>15</v>
      </c>
      <c r="D12837" s="46">
        <v>23.17999</v>
      </c>
      <c r="E12837" s="37"/>
      <c r="F12837" s="44">
        <v>44129</v>
      </c>
      <c r="G12837" s="49">
        <v>15</v>
      </c>
      <c r="H12837" s="49">
        <v>16029.2431833511</v>
      </c>
      <c r="I12837" s="37"/>
      <c r="J12837" s="44">
        <v>44129</v>
      </c>
      <c r="K12837" s="49">
        <v>15</v>
      </c>
      <c r="L12837" s="49">
        <v>17693.400000000001</v>
      </c>
      <c r="M12837" s="37"/>
      <c r="N12837" s="44">
        <v>44129</v>
      </c>
      <c r="O12837" s="49">
        <v>15</v>
      </c>
      <c r="P12837" s="49">
        <v>7421.2896422467002</v>
      </c>
      <c r="Q12837" s="37"/>
      <c r="R12837" s="50">
        <v>1.1038200492445827</v>
      </c>
      <c r="S12837" s="50">
        <v>172025.41969438209</v>
      </c>
      <c r="T12837" s="50">
        <v>8191.7682983630639</v>
      </c>
    </row>
    <row r="12838" spans="2:20">
      <c r="B12838" s="44">
        <v>44129</v>
      </c>
      <c r="C12838" s="45">
        <v>16</v>
      </c>
      <c r="D12838" s="46">
        <v>21.96809</v>
      </c>
      <c r="E12838" s="37"/>
      <c r="F12838" s="44">
        <v>44129</v>
      </c>
      <c r="G12838" s="49">
        <v>16</v>
      </c>
      <c r="H12838" s="49">
        <v>16373.0043877184</v>
      </c>
      <c r="I12838" s="37"/>
      <c r="J12838" s="44">
        <v>44129</v>
      </c>
      <c r="K12838" s="49">
        <v>16</v>
      </c>
      <c r="L12838" s="49">
        <v>20294.38</v>
      </c>
      <c r="M12838" s="37"/>
      <c r="N12838" s="44">
        <v>44129</v>
      </c>
      <c r="O12838" s="49">
        <v>16</v>
      </c>
      <c r="P12838" s="49">
        <v>7365.7834170802998</v>
      </c>
      <c r="Q12838" s="37"/>
      <c r="R12838" s="50">
        <v>1.2395025078734527</v>
      </c>
      <c r="S12838" s="50">
        <v>161812.19302692756</v>
      </c>
      <c r="T12838" s="50">
        <v>9129.9070179237224</v>
      </c>
    </row>
    <row r="12839" spans="2:20">
      <c r="B12839" s="44">
        <v>44129</v>
      </c>
      <c r="C12839" s="45">
        <v>17</v>
      </c>
      <c r="D12839" s="46">
        <v>17.704660000000001</v>
      </c>
      <c r="E12839" s="37"/>
      <c r="F12839" s="44">
        <v>44129</v>
      </c>
      <c r="G12839" s="49">
        <v>17</v>
      </c>
      <c r="H12839" s="49">
        <v>17941.160700146502</v>
      </c>
      <c r="I12839" s="37"/>
      <c r="J12839" s="44">
        <v>44129</v>
      </c>
      <c r="K12839" s="49">
        <v>17</v>
      </c>
      <c r="L12839" s="49">
        <v>20898.18</v>
      </c>
      <c r="M12839" s="37"/>
      <c r="N12839" s="44">
        <v>44129</v>
      </c>
      <c r="O12839" s="49">
        <v>17</v>
      </c>
      <c r="P12839" s="49">
        <v>8512.9247600437993</v>
      </c>
      <c r="Q12839" s="37"/>
      <c r="R12839" s="50">
        <v>1.1648176140482009</v>
      </c>
      <c r="S12839" s="50">
        <v>150718.43848215704</v>
      </c>
      <c r="T12839" s="50">
        <v>9916.0047075660714</v>
      </c>
    </row>
    <row r="12840" spans="2:20">
      <c r="B12840" s="44">
        <v>44129</v>
      </c>
      <c r="C12840" s="45">
        <v>18</v>
      </c>
      <c r="D12840" s="46">
        <v>14.779210000000001</v>
      </c>
      <c r="E12840" s="37"/>
      <c r="F12840" s="44">
        <v>44129</v>
      </c>
      <c r="G12840" s="49">
        <v>18</v>
      </c>
      <c r="H12840" s="49">
        <v>18823.086846366201</v>
      </c>
      <c r="I12840" s="37"/>
      <c r="J12840" s="44">
        <v>44129</v>
      </c>
      <c r="K12840" s="49">
        <v>18</v>
      </c>
      <c r="L12840" s="49">
        <v>31558.04</v>
      </c>
      <c r="M12840" s="37"/>
      <c r="N12840" s="44">
        <v>44129</v>
      </c>
      <c r="O12840" s="49">
        <v>18</v>
      </c>
      <c r="P12840" s="49">
        <v>8992.7647175931997</v>
      </c>
      <c r="Q12840" s="37"/>
      <c r="R12840" s="50">
        <v>1.6765602930898809</v>
      </c>
      <c r="S12840" s="50">
        <v>132905.9582419006</v>
      </c>
      <c r="T12840" s="50">
        <v>15076.912250616395</v>
      </c>
    </row>
    <row r="12841" spans="2:20">
      <c r="B12841" s="44">
        <v>44129</v>
      </c>
      <c r="C12841" s="45">
        <v>19</v>
      </c>
      <c r="D12841" s="46">
        <v>11.62303</v>
      </c>
      <c r="E12841" s="37"/>
      <c r="F12841" s="44">
        <v>44129</v>
      </c>
      <c r="G12841" s="49">
        <v>19</v>
      </c>
      <c r="H12841" s="49">
        <v>19705.5117921567</v>
      </c>
      <c r="I12841" s="37"/>
      <c r="J12841" s="44">
        <v>44129</v>
      </c>
      <c r="K12841" s="49">
        <v>19</v>
      </c>
      <c r="L12841" s="49">
        <v>-1159.07</v>
      </c>
      <c r="M12841" s="37"/>
      <c r="N12841" s="44">
        <v>44129</v>
      </c>
      <c r="O12841" s="49">
        <v>19</v>
      </c>
      <c r="P12841" s="49">
        <v>9189.2676413678</v>
      </c>
      <c r="Q12841" s="37"/>
      <c r="R12841" s="50">
        <v>-5.8819583689338109E-2</v>
      </c>
      <c r="S12841" s="50">
        <v>106807.13347364718</v>
      </c>
      <c r="T12841" s="50">
        <v>-540.50889707515989</v>
      </c>
    </row>
    <row r="12842" spans="2:20">
      <c r="B12842" s="44">
        <v>44129</v>
      </c>
      <c r="C12842" s="45">
        <v>20</v>
      </c>
      <c r="D12842" s="46">
        <v>9.9229099999999999</v>
      </c>
      <c r="E12842" s="37"/>
      <c r="F12842" s="44">
        <v>44129</v>
      </c>
      <c r="G12842" s="49">
        <v>20</v>
      </c>
      <c r="H12842" s="49">
        <v>20696.687728435601</v>
      </c>
      <c r="I12842" s="37"/>
      <c r="J12842" s="44">
        <v>44129</v>
      </c>
      <c r="K12842" s="49">
        <v>20</v>
      </c>
      <c r="L12842" s="49">
        <v>14760.31</v>
      </c>
      <c r="M12842" s="37"/>
      <c r="N12842" s="44">
        <v>44129</v>
      </c>
      <c r="O12842" s="49">
        <v>20</v>
      </c>
      <c r="P12842" s="49">
        <v>9630.8586049046007</v>
      </c>
      <c r="Q12842" s="37"/>
      <c r="R12842" s="50">
        <v>0.71317257107380083</v>
      </c>
      <c r="S12842" s="50">
        <v>95566.143159193904</v>
      </c>
      <c r="T12842" s="50">
        <v>6868.4641929080526</v>
      </c>
    </row>
    <row r="12843" spans="2:20">
      <c r="B12843" s="44">
        <v>44129</v>
      </c>
      <c r="C12843" s="45">
        <v>21</v>
      </c>
      <c r="D12843" s="46">
        <v>9.5259099999999997</v>
      </c>
      <c r="E12843" s="37"/>
      <c r="F12843" s="44">
        <v>44129</v>
      </c>
      <c r="G12843" s="49">
        <v>21</v>
      </c>
      <c r="H12843" s="49">
        <v>20696.5777705693</v>
      </c>
      <c r="I12843" s="37"/>
      <c r="J12843" s="44">
        <v>44129</v>
      </c>
      <c r="K12843" s="49">
        <v>21</v>
      </c>
      <c r="L12843" s="49">
        <v>16747.66</v>
      </c>
      <c r="M12843" s="37"/>
      <c r="N12843" s="44">
        <v>44129</v>
      </c>
      <c r="O12843" s="49">
        <v>21</v>
      </c>
      <c r="P12843" s="49">
        <v>9358.1150489387001</v>
      </c>
      <c r="Q12843" s="37"/>
      <c r="R12843" s="50">
        <v>0.80919948146283904</v>
      </c>
      <c r="S12843" s="50">
        <v>89144.561725835651</v>
      </c>
      <c r="T12843" s="50">
        <v>7572.5818450707866</v>
      </c>
    </row>
    <row r="12844" spans="2:20">
      <c r="B12844" s="44">
        <v>44129</v>
      </c>
      <c r="C12844" s="45">
        <v>22</v>
      </c>
      <c r="D12844" s="46">
        <v>9.81555</v>
      </c>
      <c r="E12844" s="37"/>
      <c r="F12844" s="44">
        <v>44129</v>
      </c>
      <c r="G12844" s="49">
        <v>22</v>
      </c>
      <c r="H12844" s="49">
        <v>21017.056920226602</v>
      </c>
      <c r="I12844" s="37"/>
      <c r="J12844" s="44">
        <v>44129</v>
      </c>
      <c r="K12844" s="49">
        <v>22</v>
      </c>
      <c r="L12844" s="49">
        <v>21361.919999999998</v>
      </c>
      <c r="M12844" s="37"/>
      <c r="N12844" s="44">
        <v>44129</v>
      </c>
      <c r="O12844" s="49">
        <v>22</v>
      </c>
      <c r="P12844" s="49">
        <v>9639.3067315966</v>
      </c>
      <c r="Q12844" s="37"/>
      <c r="R12844" s="50">
        <v>1.0164087236896382</v>
      </c>
      <c r="S12844" s="50">
        <v>94615.097189323002</v>
      </c>
      <c r="T12844" s="50">
        <v>9797.4754523150386</v>
      </c>
    </row>
    <row r="12845" spans="2:20">
      <c r="B12845" s="44">
        <v>44129</v>
      </c>
      <c r="C12845" s="45">
        <v>23</v>
      </c>
      <c r="D12845" s="46">
        <v>9.2909600000000001</v>
      </c>
      <c r="E12845" s="37"/>
      <c r="F12845" s="44">
        <v>44129</v>
      </c>
      <c r="G12845" s="49">
        <v>23</v>
      </c>
      <c r="H12845" s="49">
        <v>20548.887133772401</v>
      </c>
      <c r="I12845" s="37"/>
      <c r="J12845" s="44">
        <v>44129</v>
      </c>
      <c r="K12845" s="49">
        <v>23</v>
      </c>
      <c r="L12845" s="49">
        <v>12802.29</v>
      </c>
      <c r="M12845" s="37"/>
      <c r="N12845" s="44">
        <v>44129</v>
      </c>
      <c r="O12845" s="49">
        <v>23</v>
      </c>
      <c r="P12845" s="49">
        <v>9099.5718120283</v>
      </c>
      <c r="Q12845" s="37"/>
      <c r="R12845" s="50">
        <v>0.62301622061854856</v>
      </c>
      <c r="S12845" s="50">
        <v>84543.757722682451</v>
      </c>
      <c r="T12845" s="50">
        <v>5669.1808395769485</v>
      </c>
    </row>
    <row r="12846" spans="2:20">
      <c r="B12846" s="44">
        <v>44129</v>
      </c>
      <c r="C12846" s="45">
        <v>24</v>
      </c>
      <c r="D12846" s="46">
        <v>8.80077</v>
      </c>
      <c r="E12846" s="37"/>
      <c r="F12846" s="44">
        <v>44129</v>
      </c>
      <c r="G12846" s="49">
        <v>24</v>
      </c>
      <c r="H12846" s="49">
        <v>20673.5852442287</v>
      </c>
      <c r="I12846" s="37"/>
      <c r="J12846" s="44">
        <v>44129</v>
      </c>
      <c r="K12846" s="49">
        <v>24</v>
      </c>
      <c r="L12846" s="49">
        <v>-803.43</v>
      </c>
      <c r="M12846" s="37"/>
      <c r="N12846" s="44">
        <v>44129</v>
      </c>
      <c r="O12846" s="49">
        <v>24</v>
      </c>
      <c r="P12846" s="49">
        <v>9231.8533283968009</v>
      </c>
      <c r="Q12846" s="37"/>
      <c r="R12846" s="50">
        <v>-3.8862635121515166E-2</v>
      </c>
      <c r="S12846" s="50">
        <v>81247.417816954709</v>
      </c>
      <c r="T12846" s="50">
        <v>-358.77414739683019</v>
      </c>
    </row>
    <row r="12847" spans="2:20">
      <c r="B12847" s="44">
        <v>44129</v>
      </c>
      <c r="C12847" s="45">
        <v>25</v>
      </c>
      <c r="D12847" s="46">
        <v>9.2873800000000006</v>
      </c>
      <c r="E12847" s="37"/>
      <c r="F12847" s="44">
        <v>44129</v>
      </c>
      <c r="G12847" s="49">
        <v>25</v>
      </c>
      <c r="H12847" s="49">
        <v>20949.506085452598</v>
      </c>
      <c r="I12847" s="37"/>
      <c r="J12847" s="44">
        <v>44129</v>
      </c>
      <c r="K12847" s="49">
        <v>25</v>
      </c>
      <c r="L12847" s="49">
        <v>7109.96</v>
      </c>
      <c r="M12847" s="37"/>
      <c r="N12847" s="44">
        <v>44129</v>
      </c>
      <c r="O12847" s="49">
        <v>25</v>
      </c>
      <c r="P12847" s="49">
        <v>9276.3739661864001</v>
      </c>
      <c r="Q12847" s="37"/>
      <c r="R12847" s="50">
        <v>0.33938556694361299</v>
      </c>
      <c r="S12847" s="50">
        <v>86153.210046080261</v>
      </c>
      <c r="T12847" s="50">
        <v>3148.2674376951431</v>
      </c>
    </row>
    <row r="12848" spans="2:20">
      <c r="B12848" s="44">
        <v>44129</v>
      </c>
      <c r="C12848" s="45">
        <v>26</v>
      </c>
      <c r="D12848" s="46">
        <v>10.368040000000001</v>
      </c>
      <c r="E12848" s="37"/>
      <c r="F12848" s="44">
        <v>44129</v>
      </c>
      <c r="G12848" s="49">
        <v>26</v>
      </c>
      <c r="H12848" s="49">
        <v>21222.863539225302</v>
      </c>
      <c r="I12848" s="37"/>
      <c r="J12848" s="44">
        <v>44129</v>
      </c>
      <c r="K12848" s="49">
        <v>26</v>
      </c>
      <c r="L12848" s="49">
        <v>-1070.43</v>
      </c>
      <c r="M12848" s="37"/>
      <c r="N12848" s="44">
        <v>44129</v>
      </c>
      <c r="O12848" s="49">
        <v>26</v>
      </c>
      <c r="P12848" s="49">
        <v>9392.6963964185998</v>
      </c>
      <c r="Q12848" s="37"/>
      <c r="R12848" s="50">
        <v>-5.0437585767894637E-2</v>
      </c>
      <c r="S12848" s="50">
        <v>97383.851945923903</v>
      </c>
      <c r="T12848" s="50">
        <v>-473.74493008615804</v>
      </c>
    </row>
    <row r="12849" spans="2:20">
      <c r="B12849" s="44">
        <v>44129</v>
      </c>
      <c r="C12849" s="45">
        <v>27</v>
      </c>
      <c r="D12849" s="46">
        <v>10.09224</v>
      </c>
      <c r="E12849" s="37"/>
      <c r="F12849" s="44">
        <v>44129</v>
      </c>
      <c r="G12849" s="49">
        <v>27</v>
      </c>
      <c r="H12849" s="49">
        <v>21483.424894439599</v>
      </c>
      <c r="I12849" s="37"/>
      <c r="J12849" s="44">
        <v>44129</v>
      </c>
      <c r="K12849" s="49">
        <v>27</v>
      </c>
      <c r="L12849" s="49">
        <v>-2410.4499999999998</v>
      </c>
      <c r="M12849" s="37"/>
      <c r="N12849" s="44">
        <v>44129</v>
      </c>
      <c r="O12849" s="49">
        <v>27</v>
      </c>
      <c r="P12849" s="49">
        <v>9460.0683136294992</v>
      </c>
      <c r="Q12849" s="37"/>
      <c r="R12849" s="50">
        <v>-0.11220045276039201</v>
      </c>
      <c r="S12849" s="50">
        <v>95473.279837544178</v>
      </c>
      <c r="T12849" s="50">
        <v>-1061.4239479334678</v>
      </c>
    </row>
    <row r="12850" spans="2:20">
      <c r="B12850" s="44">
        <v>44129</v>
      </c>
      <c r="C12850" s="45">
        <v>28</v>
      </c>
      <c r="D12850" s="46">
        <v>10.165150000000001</v>
      </c>
      <c r="E12850" s="37"/>
      <c r="F12850" s="44">
        <v>44129</v>
      </c>
      <c r="G12850" s="49">
        <v>28</v>
      </c>
      <c r="H12850" s="49">
        <v>21531.295750888301</v>
      </c>
      <c r="I12850" s="37"/>
      <c r="J12850" s="44">
        <v>44129</v>
      </c>
      <c r="K12850" s="49">
        <v>28</v>
      </c>
      <c r="L12850" s="49">
        <v>-2536.4899999999998</v>
      </c>
      <c r="M12850" s="37"/>
      <c r="N12850" s="44">
        <v>44129</v>
      </c>
      <c r="O12850" s="49">
        <v>28</v>
      </c>
      <c r="P12850" s="49">
        <v>9470.2729742864994</v>
      </c>
      <c r="Q12850" s="37"/>
      <c r="R12850" s="50">
        <v>-0.11780480047956954</v>
      </c>
      <c r="S12850" s="50">
        <v>96266.745324568416</v>
      </c>
      <c r="T12850" s="50">
        <v>-1115.6436182228806</v>
      </c>
    </row>
    <row r="12851" spans="2:20">
      <c r="B12851" s="44">
        <v>44129</v>
      </c>
      <c r="C12851" s="45">
        <v>29</v>
      </c>
      <c r="D12851" s="46">
        <v>10.338229999999999</v>
      </c>
      <c r="E12851" s="37"/>
      <c r="F12851" s="44">
        <v>44129</v>
      </c>
      <c r="G12851" s="49">
        <v>29</v>
      </c>
      <c r="H12851" s="49">
        <v>21570.9414630094</v>
      </c>
      <c r="I12851" s="37"/>
      <c r="J12851" s="44">
        <v>44129</v>
      </c>
      <c r="K12851" s="49">
        <v>29</v>
      </c>
      <c r="L12851" s="49">
        <v>-1325.85</v>
      </c>
      <c r="M12851" s="37"/>
      <c r="N12851" s="44">
        <v>44129</v>
      </c>
      <c r="O12851" s="49">
        <v>29</v>
      </c>
      <c r="P12851" s="49">
        <v>9441.2855981346001</v>
      </c>
      <c r="Q12851" s="37"/>
      <c r="R12851" s="50">
        <v>-6.1464632977360475E-2</v>
      </c>
      <c r="S12851" s="50">
        <v>97606.182009203068</v>
      </c>
      <c r="T12851" s="50">
        <v>-580.30515412378247</v>
      </c>
    </row>
    <row r="12852" spans="2:20">
      <c r="B12852" s="44">
        <v>44129</v>
      </c>
      <c r="C12852" s="45">
        <v>30</v>
      </c>
      <c r="D12852" s="46">
        <v>10.559979999999999</v>
      </c>
      <c r="E12852" s="37"/>
      <c r="F12852" s="44">
        <v>44129</v>
      </c>
      <c r="G12852" s="49">
        <v>30</v>
      </c>
      <c r="H12852" s="49">
        <v>21545.321308465202</v>
      </c>
      <c r="I12852" s="37"/>
      <c r="J12852" s="44">
        <v>44129</v>
      </c>
      <c r="K12852" s="49">
        <v>30</v>
      </c>
      <c r="L12852" s="49">
        <v>353.08</v>
      </c>
      <c r="M12852" s="37"/>
      <c r="N12852" s="44">
        <v>44129</v>
      </c>
      <c r="O12852" s="49">
        <v>30</v>
      </c>
      <c r="P12852" s="49">
        <v>9391.1033169097991</v>
      </c>
      <c r="Q12852" s="37"/>
      <c r="R12852" s="50">
        <v>1.6387780666852907E-2</v>
      </c>
      <c r="S12852" s="50">
        <v>99169.863204501133</v>
      </c>
      <c r="T12852" s="50">
        <v>153.89934137727261</v>
      </c>
    </row>
    <row r="12853" spans="2:20">
      <c r="B12853" s="44">
        <v>44129</v>
      </c>
      <c r="C12853" s="45">
        <v>31</v>
      </c>
      <c r="D12853" s="46">
        <v>10.301539999999999</v>
      </c>
      <c r="E12853" s="37"/>
      <c r="F12853" s="44">
        <v>44129</v>
      </c>
      <c r="G12853" s="49">
        <v>31</v>
      </c>
      <c r="H12853" s="49">
        <v>21942.507579783</v>
      </c>
      <c r="I12853" s="37"/>
      <c r="J12853" s="44">
        <v>44129</v>
      </c>
      <c r="K12853" s="49">
        <v>31</v>
      </c>
      <c r="L12853" s="49">
        <v>-190.91</v>
      </c>
      <c r="M12853" s="37"/>
      <c r="N12853" s="44">
        <v>44129</v>
      </c>
      <c r="O12853" s="49">
        <v>31</v>
      </c>
      <c r="P12853" s="49">
        <v>9438.8273782343003</v>
      </c>
      <c r="Q12853" s="37"/>
      <c r="R12853" s="50">
        <v>-8.7004641245240939E-3</v>
      </c>
      <c r="S12853" s="50">
        <v>97234.457789975771</v>
      </c>
      <c r="T12853" s="50">
        <v>-82.122178981903346</v>
      </c>
    </row>
    <row r="12854" spans="2:20">
      <c r="B12854" s="44">
        <v>44129</v>
      </c>
      <c r="C12854" s="45">
        <v>32</v>
      </c>
      <c r="D12854" s="46">
        <v>10.241849999999999</v>
      </c>
      <c r="E12854" s="37"/>
      <c r="F12854" s="44">
        <v>44129</v>
      </c>
      <c r="G12854" s="49">
        <v>32</v>
      </c>
      <c r="H12854" s="49">
        <v>22463.834324479601</v>
      </c>
      <c r="I12854" s="37"/>
      <c r="J12854" s="44">
        <v>44129</v>
      </c>
      <c r="K12854" s="49">
        <v>32</v>
      </c>
      <c r="L12854" s="49">
        <v>-4085.22</v>
      </c>
      <c r="M12854" s="37"/>
      <c r="N12854" s="44">
        <v>44129</v>
      </c>
      <c r="O12854" s="49">
        <v>32</v>
      </c>
      <c r="P12854" s="49">
        <v>9788.4084465490996</v>
      </c>
      <c r="Q12854" s="37"/>
      <c r="R12854" s="50">
        <v>-0.18185764464743212</v>
      </c>
      <c r="S12854" s="50">
        <v>100251.41104828889</v>
      </c>
      <c r="T12854" s="50">
        <v>-1780.0969049364492</v>
      </c>
    </row>
    <row r="12855" spans="2:20">
      <c r="B12855" s="44">
        <v>44129</v>
      </c>
      <c r="C12855" s="45">
        <v>33</v>
      </c>
      <c r="D12855" s="46">
        <v>9.8159399999999994</v>
      </c>
      <c r="E12855" s="37"/>
      <c r="F12855" s="44">
        <v>44129</v>
      </c>
      <c r="G12855" s="49">
        <v>33</v>
      </c>
      <c r="H12855" s="49">
        <v>23509.878928270999</v>
      </c>
      <c r="I12855" s="37"/>
      <c r="J12855" s="44">
        <v>44129</v>
      </c>
      <c r="K12855" s="49">
        <v>33</v>
      </c>
      <c r="L12855" s="49">
        <v>-1079.05</v>
      </c>
      <c r="M12855" s="37"/>
      <c r="N12855" s="44">
        <v>44129</v>
      </c>
      <c r="O12855" s="49">
        <v>33</v>
      </c>
      <c r="P12855" s="49">
        <v>10464.2922075141</v>
      </c>
      <c r="Q12855" s="37"/>
      <c r="R12855" s="50">
        <v>-4.5897726793583157E-2</v>
      </c>
      <c r="S12855" s="50">
        <v>102716.86445142595</v>
      </c>
      <c r="T12855" s="50">
        <v>-480.28722482870336</v>
      </c>
    </row>
    <row r="12856" spans="2:20">
      <c r="B12856" s="44">
        <v>44129</v>
      </c>
      <c r="C12856" s="45">
        <v>34</v>
      </c>
      <c r="D12856" s="46">
        <v>8.6715999999999998</v>
      </c>
      <c r="E12856" s="37"/>
      <c r="F12856" s="44">
        <v>44129</v>
      </c>
      <c r="G12856" s="49">
        <v>34</v>
      </c>
      <c r="H12856" s="49">
        <v>24776.2170778773</v>
      </c>
      <c r="I12856" s="37"/>
      <c r="J12856" s="44">
        <v>44129</v>
      </c>
      <c r="K12856" s="49">
        <v>34</v>
      </c>
      <c r="L12856" s="49">
        <v>893.6</v>
      </c>
      <c r="M12856" s="37"/>
      <c r="N12856" s="44">
        <v>44129</v>
      </c>
      <c r="O12856" s="49">
        <v>34</v>
      </c>
      <c r="P12856" s="49">
        <v>11078.0948061951</v>
      </c>
      <c r="Q12856" s="37"/>
      <c r="R12856" s="50">
        <v>3.6066845765485966E-2</v>
      </c>
      <c r="S12856" s="50">
        <v>96064.806921401425</v>
      </c>
      <c r="T12856" s="50">
        <v>399.55193675046985</v>
      </c>
    </row>
    <row r="12857" spans="2:20">
      <c r="B12857" s="44">
        <v>44129</v>
      </c>
      <c r="C12857" s="45">
        <v>35</v>
      </c>
      <c r="D12857" s="46">
        <v>8.5749399999999998</v>
      </c>
      <c r="E12857" s="37"/>
      <c r="F12857" s="44">
        <v>44129</v>
      </c>
      <c r="G12857" s="49">
        <v>35</v>
      </c>
      <c r="H12857" s="49">
        <v>25730.1955007672</v>
      </c>
      <c r="I12857" s="37"/>
      <c r="J12857" s="44">
        <v>44129</v>
      </c>
      <c r="K12857" s="49">
        <v>35</v>
      </c>
      <c r="L12857" s="49">
        <v>14122.12</v>
      </c>
      <c r="M12857" s="37"/>
      <c r="N12857" s="44">
        <v>44129</v>
      </c>
      <c r="O12857" s="49">
        <v>35</v>
      </c>
      <c r="P12857" s="49">
        <v>11344.353996048099</v>
      </c>
      <c r="Q12857" s="37"/>
      <c r="R12857" s="50">
        <v>0.54885397196375441</v>
      </c>
      <c r="S12857" s="50">
        <v>97277.154854872686</v>
      </c>
      <c r="T12857" s="50">
        <v>6226.3937500938891</v>
      </c>
    </row>
    <row r="12858" spans="2:20">
      <c r="B12858" s="44">
        <v>44129</v>
      </c>
      <c r="C12858" s="45">
        <v>36</v>
      </c>
      <c r="D12858" s="46">
        <v>7.9100299999999999</v>
      </c>
      <c r="E12858" s="37"/>
      <c r="F12858" s="44">
        <v>44129</v>
      </c>
      <c r="G12858" s="49">
        <v>36</v>
      </c>
      <c r="H12858" s="49">
        <v>26938.7244857365</v>
      </c>
      <c r="I12858" s="37"/>
      <c r="J12858" s="44">
        <v>44129</v>
      </c>
      <c r="K12858" s="49">
        <v>36</v>
      </c>
      <c r="L12858" s="49">
        <v>39375.949999999997</v>
      </c>
      <c r="M12858" s="37"/>
      <c r="N12858" s="44">
        <v>44129</v>
      </c>
      <c r="O12858" s="49">
        <v>36</v>
      </c>
      <c r="P12858" s="49">
        <v>11856.071902275</v>
      </c>
      <c r="Q12858" s="37"/>
      <c r="R12858" s="50">
        <v>1.4616857609887488</v>
      </c>
      <c r="S12858" s="50">
        <v>93781.884429152313</v>
      </c>
      <c r="T12858" s="50">
        <v>17329.851480814155</v>
      </c>
    </row>
    <row r="12859" spans="2:20">
      <c r="B12859" s="44">
        <v>44129</v>
      </c>
      <c r="C12859" s="45">
        <v>37</v>
      </c>
      <c r="D12859" s="46">
        <v>7.7723800000000001</v>
      </c>
      <c r="E12859" s="37"/>
      <c r="F12859" s="44">
        <v>44129</v>
      </c>
      <c r="G12859" s="49">
        <v>37</v>
      </c>
      <c r="H12859" s="49">
        <v>28156.207910098801</v>
      </c>
      <c r="I12859" s="37"/>
      <c r="J12859" s="44">
        <v>44129</v>
      </c>
      <c r="K12859" s="49">
        <v>37</v>
      </c>
      <c r="L12859" s="49">
        <v>77166.429999999993</v>
      </c>
      <c r="M12859" s="37"/>
      <c r="N12859" s="44">
        <v>44129</v>
      </c>
      <c r="O12859" s="49">
        <v>37</v>
      </c>
      <c r="P12859" s="49">
        <v>12438.315898684001</v>
      </c>
      <c r="Q12859" s="37"/>
      <c r="R12859" s="50">
        <v>2.7406542190052048</v>
      </c>
      <c r="S12859" s="50">
        <v>96675.31772461356</v>
      </c>
      <c r="T12859" s="50">
        <v>34089.12294504782</v>
      </c>
    </row>
    <row r="12860" spans="2:20">
      <c r="B12860" s="44">
        <v>44129</v>
      </c>
      <c r="C12860" s="45">
        <v>38</v>
      </c>
      <c r="D12860" s="46">
        <v>7.1974</v>
      </c>
      <c r="E12860" s="37"/>
      <c r="F12860" s="44">
        <v>44129</v>
      </c>
      <c r="G12860" s="49">
        <v>38</v>
      </c>
      <c r="H12860" s="49">
        <v>28073.2246340946</v>
      </c>
      <c r="I12860" s="37"/>
      <c r="J12860" s="44">
        <v>44129</v>
      </c>
      <c r="K12860" s="49">
        <v>38</v>
      </c>
      <c r="L12860" s="49">
        <v>67159.850000000006</v>
      </c>
      <c r="M12860" s="37"/>
      <c r="N12860" s="44">
        <v>44129</v>
      </c>
      <c r="O12860" s="49">
        <v>38</v>
      </c>
      <c r="P12860" s="49">
        <v>12250.9450283928</v>
      </c>
      <c r="Q12860" s="37"/>
      <c r="R12860" s="50">
        <v>2.3923097854043869</v>
      </c>
      <c r="S12860" s="50">
        <v>88174.951747354338</v>
      </c>
      <c r="T12860" s="50">
        <v>29308.055671875318</v>
      </c>
    </row>
    <row r="12861" spans="2:20">
      <c r="B12861" s="44">
        <v>44129</v>
      </c>
      <c r="C12861" s="45">
        <v>39</v>
      </c>
      <c r="D12861" s="46">
        <v>6.5437700000000003</v>
      </c>
      <c r="E12861" s="37"/>
      <c r="F12861" s="44">
        <v>44129</v>
      </c>
      <c r="G12861" s="49">
        <v>39</v>
      </c>
      <c r="H12861" s="49">
        <v>27883.654401677501</v>
      </c>
      <c r="I12861" s="37"/>
      <c r="J12861" s="44">
        <v>44129</v>
      </c>
      <c r="K12861" s="49">
        <v>39</v>
      </c>
      <c r="L12861" s="49">
        <v>5121.93</v>
      </c>
      <c r="M12861" s="37"/>
      <c r="N12861" s="44">
        <v>44129</v>
      </c>
      <c r="O12861" s="49">
        <v>39</v>
      </c>
      <c r="P12861" s="49">
        <v>12376.707925037899</v>
      </c>
      <c r="Q12861" s="37"/>
      <c r="R12861" s="50">
        <v>0.18368933735213205</v>
      </c>
      <c r="S12861" s="50">
        <v>80990.33001862526</v>
      </c>
      <c r="T12861" s="50">
        <v>2273.4692773510928</v>
      </c>
    </row>
    <row r="12862" spans="2:20">
      <c r="B12862" s="44">
        <v>44129</v>
      </c>
      <c r="C12862" s="45">
        <v>40</v>
      </c>
      <c r="D12862" s="46">
        <v>6.3875999999999999</v>
      </c>
      <c r="E12862" s="37"/>
      <c r="F12862" s="44">
        <v>44129</v>
      </c>
      <c r="G12862" s="49">
        <v>40</v>
      </c>
      <c r="H12862" s="49">
        <v>27536.476947978899</v>
      </c>
      <c r="I12862" s="37"/>
      <c r="J12862" s="44">
        <v>44129</v>
      </c>
      <c r="K12862" s="49">
        <v>40</v>
      </c>
      <c r="L12862" s="49">
        <v>-5245.37</v>
      </c>
      <c r="M12862" s="37"/>
      <c r="N12862" s="44">
        <v>44129</v>
      </c>
      <c r="O12862" s="49">
        <v>40</v>
      </c>
      <c r="P12862" s="49">
        <v>12305.7111341453</v>
      </c>
      <c r="Q12862" s="37"/>
      <c r="R12862" s="50">
        <v>-0.19048805734696556</v>
      </c>
      <c r="S12862" s="50">
        <v>78603.960440466515</v>
      </c>
      <c r="T12862" s="50">
        <v>-2344.0910082162623</v>
      </c>
    </row>
    <row r="12863" spans="2:20">
      <c r="B12863" s="44">
        <v>44129</v>
      </c>
      <c r="C12863" s="45">
        <v>41</v>
      </c>
      <c r="D12863" s="46">
        <v>7.2433899999999998</v>
      </c>
      <c r="E12863" s="37"/>
      <c r="F12863" s="44">
        <v>44129</v>
      </c>
      <c r="G12863" s="49">
        <v>41</v>
      </c>
      <c r="H12863" s="49">
        <v>26722.7017953541</v>
      </c>
      <c r="I12863" s="37"/>
      <c r="J12863" s="44">
        <v>44129</v>
      </c>
      <c r="K12863" s="49">
        <v>41</v>
      </c>
      <c r="L12863" s="49">
        <v>-2422.75</v>
      </c>
      <c r="M12863" s="37"/>
      <c r="N12863" s="44">
        <v>44129</v>
      </c>
      <c r="O12863" s="49">
        <v>41</v>
      </c>
      <c r="P12863" s="49">
        <v>12027.9732427613</v>
      </c>
      <c r="Q12863" s="37"/>
      <c r="R12863" s="50">
        <v>-9.0662614078237003E-2</v>
      </c>
      <c r="S12863" s="50">
        <v>87123.30110688477</v>
      </c>
      <c r="T12863" s="50">
        <v>-1090.4874962518286</v>
      </c>
    </row>
    <row r="12864" spans="2:20">
      <c r="B12864" s="44">
        <v>44129</v>
      </c>
      <c r="C12864" s="45">
        <v>42</v>
      </c>
      <c r="D12864" s="46">
        <v>7.9783400000000002</v>
      </c>
      <c r="E12864" s="37"/>
      <c r="F12864" s="44">
        <v>44129</v>
      </c>
      <c r="G12864" s="49">
        <v>42</v>
      </c>
      <c r="H12864" s="49">
        <v>25472.182539261099</v>
      </c>
      <c r="I12864" s="37"/>
      <c r="J12864" s="44">
        <v>44129</v>
      </c>
      <c r="K12864" s="49">
        <v>42</v>
      </c>
      <c r="L12864" s="49">
        <v>-4456.9399999999996</v>
      </c>
      <c r="M12864" s="37"/>
      <c r="N12864" s="44">
        <v>44129</v>
      </c>
      <c r="O12864" s="49">
        <v>42</v>
      </c>
      <c r="P12864" s="49">
        <v>11396.148755460699</v>
      </c>
      <c r="Q12864" s="37"/>
      <c r="R12864" s="50">
        <v>-0.17497283529318203</v>
      </c>
      <c r="S12864" s="50">
        <v>90922.349461642312</v>
      </c>
      <c r="T12864" s="50">
        <v>-1994.0164591658263</v>
      </c>
    </row>
    <row r="12865" spans="2:20">
      <c r="B12865" s="44">
        <v>44129</v>
      </c>
      <c r="C12865" s="45">
        <v>43</v>
      </c>
      <c r="D12865" s="46">
        <v>7.2893999999999997</v>
      </c>
      <c r="E12865" s="37"/>
      <c r="F12865" s="44">
        <v>44129</v>
      </c>
      <c r="G12865" s="49">
        <v>43</v>
      </c>
      <c r="H12865" s="49">
        <v>24884.785092029801</v>
      </c>
      <c r="I12865" s="37"/>
      <c r="J12865" s="44">
        <v>44129</v>
      </c>
      <c r="K12865" s="49">
        <v>43</v>
      </c>
      <c r="L12865" s="49">
        <v>-1283.98</v>
      </c>
      <c r="M12865" s="37"/>
      <c r="N12865" s="44">
        <v>44129</v>
      </c>
      <c r="O12865" s="49">
        <v>43</v>
      </c>
      <c r="P12865" s="49">
        <v>11085.7373061702</v>
      </c>
      <c r="Q12865" s="37"/>
      <c r="R12865" s="50">
        <v>-5.1596989696778145E-2</v>
      </c>
      <c r="S12865" s="50">
        <v>80808.373519597051</v>
      </c>
      <c r="T12865" s="50">
        <v>-571.99067356765295</v>
      </c>
    </row>
    <row r="12866" spans="2:20">
      <c r="B12866" s="44">
        <v>44129</v>
      </c>
      <c r="C12866" s="45">
        <v>44</v>
      </c>
      <c r="D12866" s="46">
        <v>7.8764599999999998</v>
      </c>
      <c r="E12866" s="37"/>
      <c r="F12866" s="44">
        <v>44129</v>
      </c>
      <c r="G12866" s="49">
        <v>44</v>
      </c>
      <c r="H12866" s="49">
        <v>23943.2514996475</v>
      </c>
      <c r="I12866" s="37"/>
      <c r="J12866" s="44">
        <v>44129</v>
      </c>
      <c r="K12866" s="49">
        <v>44</v>
      </c>
      <c r="L12866" s="49">
        <v>-9201.6299999999992</v>
      </c>
      <c r="M12866" s="37"/>
      <c r="N12866" s="44">
        <v>44129</v>
      </c>
      <c r="O12866" s="49">
        <v>44</v>
      </c>
      <c r="P12866" s="49">
        <v>10850.2538738041</v>
      </c>
      <c r="Q12866" s="37"/>
      <c r="R12866" s="50">
        <v>-0.38430995890994457</v>
      </c>
      <c r="S12866" s="50">
        <v>85461.590626863035</v>
      </c>
      <c r="T12866" s="50">
        <v>-4169.8606204041207</v>
      </c>
    </row>
    <row r="12867" spans="2:20">
      <c r="B12867" s="44">
        <v>44129</v>
      </c>
      <c r="C12867" s="45">
        <v>45</v>
      </c>
      <c r="D12867" s="46">
        <v>7.7675099999999997</v>
      </c>
      <c r="E12867" s="37"/>
      <c r="F12867" s="44">
        <v>44129</v>
      </c>
      <c r="G12867" s="49">
        <v>45</v>
      </c>
      <c r="H12867" s="49">
        <v>23207.338767299399</v>
      </c>
      <c r="I12867" s="37"/>
      <c r="J12867" s="44">
        <v>44129</v>
      </c>
      <c r="K12867" s="49">
        <v>45</v>
      </c>
      <c r="L12867" s="49">
        <v>-18293.27</v>
      </c>
      <c r="M12867" s="37"/>
      <c r="N12867" s="44">
        <v>44129</v>
      </c>
      <c r="O12867" s="49">
        <v>45</v>
      </c>
      <c r="P12867" s="49">
        <v>10692.5174520328</v>
      </c>
      <c r="Q12867" s="37"/>
      <c r="R12867" s="50">
        <v>-0.78825367197105634</v>
      </c>
      <c r="S12867" s="50">
        <v>83054.236233839285</v>
      </c>
      <c r="T12867" s="50">
        <v>-8428.4161441794586</v>
      </c>
    </row>
    <row r="12868" spans="2:20">
      <c r="B12868" s="44">
        <v>44129</v>
      </c>
      <c r="C12868" s="45">
        <v>46</v>
      </c>
      <c r="D12868" s="46">
        <v>8.7273999999999994</v>
      </c>
      <c r="E12868" s="37"/>
      <c r="F12868" s="44">
        <v>44129</v>
      </c>
      <c r="G12868" s="49">
        <v>46</v>
      </c>
      <c r="H12868" s="49">
        <v>21722.172830540101</v>
      </c>
      <c r="I12868" s="37"/>
      <c r="J12868" s="44">
        <v>44129</v>
      </c>
      <c r="K12868" s="49">
        <v>46</v>
      </c>
      <c r="L12868" s="49">
        <v>-3271.34</v>
      </c>
      <c r="M12868" s="37"/>
      <c r="N12868" s="44">
        <v>44129</v>
      </c>
      <c r="O12868" s="49">
        <v>46</v>
      </c>
      <c r="P12868" s="49">
        <v>9797.5132487767005</v>
      </c>
      <c r="Q12868" s="37"/>
      <c r="R12868" s="50">
        <v>-0.15059911480865706</v>
      </c>
      <c r="S12868" s="50">
        <v>85506.817127373768</v>
      </c>
      <c r="T12868" s="50">
        <v>-1475.496822591861</v>
      </c>
    </row>
    <row r="12869" spans="2:20">
      <c r="B12869" s="44">
        <v>44129</v>
      </c>
      <c r="C12869" s="45">
        <v>47</v>
      </c>
      <c r="D12869" s="46">
        <v>10.958629999999999</v>
      </c>
      <c r="E12869" s="37"/>
      <c r="F12869" s="44">
        <v>44129</v>
      </c>
      <c r="G12869" s="49">
        <v>47</v>
      </c>
      <c r="H12869" s="49">
        <v>19249.604805016301</v>
      </c>
      <c r="I12869" s="37"/>
      <c r="J12869" s="44">
        <v>44129</v>
      </c>
      <c r="K12869" s="49">
        <v>47</v>
      </c>
      <c r="L12869" s="49">
        <v>-12323.7</v>
      </c>
      <c r="M12869" s="37"/>
      <c r="N12869" s="44">
        <v>44129</v>
      </c>
      <c r="O12869" s="49">
        <v>47</v>
      </c>
      <c r="P12869" s="49">
        <v>8111.9438250873</v>
      </c>
      <c r="Q12869" s="37"/>
      <c r="R12869" s="50">
        <v>-0.64020535095809017</v>
      </c>
      <c r="S12869" s="50">
        <v>88895.790959916427</v>
      </c>
      <c r="T12869" s="50">
        <v>-5193.3098434923277</v>
      </c>
    </row>
    <row r="12870" spans="2:20">
      <c r="B12870" s="44">
        <v>44129</v>
      </c>
      <c r="C12870" s="45">
        <v>48</v>
      </c>
      <c r="D12870" s="46">
        <v>10.49586</v>
      </c>
      <c r="E12870" s="37"/>
      <c r="F12870" s="44">
        <v>44129</v>
      </c>
      <c r="G12870" s="49">
        <v>48</v>
      </c>
      <c r="H12870" s="49">
        <v>18286.518989693701</v>
      </c>
      <c r="I12870" s="37"/>
      <c r="J12870" s="44">
        <v>44129</v>
      </c>
      <c r="K12870" s="49">
        <v>48</v>
      </c>
      <c r="L12870" s="49">
        <v>-5075.57</v>
      </c>
      <c r="M12870" s="37"/>
      <c r="N12870" s="44">
        <v>44129</v>
      </c>
      <c r="O12870" s="49">
        <v>48</v>
      </c>
      <c r="P12870" s="49">
        <v>7669.2744017894001</v>
      </c>
      <c r="Q12870" s="37"/>
      <c r="R12870" s="50">
        <v>-0.27755801981014516</v>
      </c>
      <c r="S12870" s="50">
        <v>80495.630422765302</v>
      </c>
      <c r="T12870" s="50">
        <v>-2128.6686163413015</v>
      </c>
    </row>
    <row r="12871" spans="2:20">
      <c r="B12871" s="44">
        <v>44129</v>
      </c>
      <c r="C12871" s="45">
        <v>1</v>
      </c>
      <c r="D12871" s="46">
        <v>11.957050000000001</v>
      </c>
      <c r="E12871" s="37"/>
      <c r="F12871" s="44">
        <v>44129</v>
      </c>
      <c r="G12871" s="49">
        <v>1</v>
      </c>
      <c r="H12871" s="49">
        <v>17475.744560324802</v>
      </c>
      <c r="I12871" s="37"/>
      <c r="J12871" s="44">
        <v>44129</v>
      </c>
      <c r="K12871" s="49">
        <v>1</v>
      </c>
      <c r="L12871" s="49">
        <v>-8442.92</v>
      </c>
      <c r="M12871" s="37"/>
      <c r="N12871" s="44">
        <v>44129</v>
      </c>
      <c r="O12871" s="49">
        <v>1</v>
      </c>
      <c r="P12871" s="49">
        <v>7321.3308559543002</v>
      </c>
      <c r="Q12871" s="37"/>
      <c r="R12871" s="50">
        <v>-0.48312219092329656</v>
      </c>
      <c r="S12871" s="50">
        <v>87541.519111188376</v>
      </c>
      <c r="T12871" s="50">
        <v>-3537.0974036029756</v>
      </c>
    </row>
    <row r="12872" spans="2:20">
      <c r="B12872" s="44">
        <v>44129</v>
      </c>
      <c r="C12872" s="45">
        <v>2</v>
      </c>
      <c r="D12872" s="46">
        <v>12.346259999999999</v>
      </c>
      <c r="E12872" s="37"/>
      <c r="F12872" s="44">
        <v>44129</v>
      </c>
      <c r="G12872" s="49">
        <v>2</v>
      </c>
      <c r="H12872" s="49">
        <v>19059.877390755501</v>
      </c>
      <c r="I12872" s="37"/>
      <c r="J12872" s="44">
        <v>44129</v>
      </c>
      <c r="K12872" s="49">
        <v>2</v>
      </c>
      <c r="L12872" s="49">
        <v>-10441.75</v>
      </c>
      <c r="M12872" s="37"/>
      <c r="N12872" s="44">
        <v>44129</v>
      </c>
      <c r="O12872" s="49">
        <v>2</v>
      </c>
      <c r="P12872" s="49">
        <v>9327.0008655293004</v>
      </c>
      <c r="Q12872" s="37"/>
      <c r="R12872" s="50">
        <v>-0.54783930588475349</v>
      </c>
      <c r="S12872" s="50">
        <v>115153.57770604978</v>
      </c>
      <c r="T12872" s="50">
        <v>-5109.6976801580668</v>
      </c>
    </row>
    <row r="12873" spans="2:20">
      <c r="B12873" s="44">
        <v>44130</v>
      </c>
      <c r="C12873" s="45">
        <v>3</v>
      </c>
      <c r="D12873" s="46">
        <v>14.6128</v>
      </c>
      <c r="E12873" s="37"/>
      <c r="F12873" s="44">
        <v>44130</v>
      </c>
      <c r="G12873" s="49">
        <v>3</v>
      </c>
      <c r="H12873" s="49">
        <v>18967.929965591698</v>
      </c>
      <c r="I12873" s="37"/>
      <c r="J12873" s="44">
        <v>44130</v>
      </c>
      <c r="K12873" s="49">
        <v>3</v>
      </c>
      <c r="L12873" s="49">
        <v>-10415</v>
      </c>
      <c r="M12873" s="37"/>
      <c r="N12873" s="44">
        <v>44130</v>
      </c>
      <c r="O12873" s="49">
        <v>3</v>
      </c>
      <c r="P12873" s="49">
        <v>9542.0694128317009</v>
      </c>
      <c r="Q12873" s="37"/>
      <c r="R12873" s="50">
        <v>-0.5490846928944314</v>
      </c>
      <c r="S12873" s="50">
        <v>139436.35191582708</v>
      </c>
      <c r="T12873" s="50">
        <v>-5239.4042531220421</v>
      </c>
    </row>
    <row r="12874" spans="2:20">
      <c r="B12874" s="44">
        <v>44130</v>
      </c>
      <c r="C12874" s="45">
        <v>4</v>
      </c>
      <c r="D12874" s="46">
        <v>14.61251</v>
      </c>
      <c r="E12874" s="37"/>
      <c r="F12874" s="44">
        <v>44130</v>
      </c>
      <c r="G12874" s="49">
        <v>4</v>
      </c>
      <c r="H12874" s="49">
        <v>19313.613165271901</v>
      </c>
      <c r="I12874" s="37"/>
      <c r="J12874" s="44">
        <v>44130</v>
      </c>
      <c r="K12874" s="49">
        <v>4</v>
      </c>
      <c r="L12874" s="49">
        <v>-6580.41</v>
      </c>
      <c r="M12874" s="37"/>
      <c r="N12874" s="44">
        <v>44130</v>
      </c>
      <c r="O12874" s="49">
        <v>4</v>
      </c>
      <c r="P12874" s="49">
        <v>9623.8453834879001</v>
      </c>
      <c r="Q12874" s="37"/>
      <c r="R12874" s="50">
        <v>-0.34071356528111135</v>
      </c>
      <c r="S12874" s="50">
        <v>140628.53690467079</v>
      </c>
      <c r="T12874" s="50">
        <v>-3278.9746723223266</v>
      </c>
    </row>
    <row r="12875" spans="2:20">
      <c r="B12875" s="44">
        <v>44130</v>
      </c>
      <c r="C12875" s="45">
        <v>5</v>
      </c>
      <c r="D12875" s="46">
        <v>13.75779</v>
      </c>
      <c r="E12875" s="37"/>
      <c r="F12875" s="44">
        <v>44130</v>
      </c>
      <c r="G12875" s="49">
        <v>5</v>
      </c>
      <c r="H12875" s="49">
        <v>19362.534057906301</v>
      </c>
      <c r="I12875" s="37"/>
      <c r="J12875" s="44">
        <v>44130</v>
      </c>
      <c r="K12875" s="49">
        <v>5</v>
      </c>
      <c r="L12875" s="49">
        <v>-8456.32</v>
      </c>
      <c r="M12875" s="37"/>
      <c r="N12875" s="44">
        <v>44130</v>
      </c>
      <c r="O12875" s="49">
        <v>5</v>
      </c>
      <c r="P12875" s="49">
        <v>9595.5206054985993</v>
      </c>
      <c r="Q12875" s="37"/>
      <c r="R12875" s="50">
        <v>-0.43673622340496449</v>
      </c>
      <c r="S12875" s="50">
        <v>132013.15743112258</v>
      </c>
      <c r="T12875" s="50">
        <v>-4190.7114308499768</v>
      </c>
    </row>
    <row r="12876" spans="2:20">
      <c r="B12876" s="44">
        <v>44130</v>
      </c>
      <c r="C12876" s="45">
        <v>6</v>
      </c>
      <c r="D12876" s="46">
        <v>12.901249999999999</v>
      </c>
      <c r="E12876" s="37"/>
      <c r="F12876" s="44">
        <v>44130</v>
      </c>
      <c r="G12876" s="49">
        <v>6</v>
      </c>
      <c r="H12876" s="49">
        <v>19068.751695323601</v>
      </c>
      <c r="I12876" s="37"/>
      <c r="J12876" s="44">
        <v>44130</v>
      </c>
      <c r="K12876" s="49">
        <v>6</v>
      </c>
      <c r="L12876" s="49">
        <v>-8102.31</v>
      </c>
      <c r="M12876" s="37"/>
      <c r="N12876" s="44">
        <v>44130</v>
      </c>
      <c r="O12876" s="49">
        <v>6</v>
      </c>
      <c r="P12876" s="49">
        <v>9447.1996725002991</v>
      </c>
      <c r="Q12876" s="37"/>
      <c r="R12876" s="50">
        <v>-0.42489986389549567</v>
      </c>
      <c r="S12876" s="50">
        <v>121880.68477484447</v>
      </c>
      <c r="T12876" s="50">
        <v>-4014.1138550389483</v>
      </c>
    </row>
    <row r="12877" spans="2:20">
      <c r="B12877" s="44">
        <v>44130</v>
      </c>
      <c r="C12877" s="45">
        <v>7</v>
      </c>
      <c r="D12877" s="46">
        <v>13.11321</v>
      </c>
      <c r="E12877" s="37"/>
      <c r="F12877" s="44">
        <v>44130</v>
      </c>
      <c r="G12877" s="49">
        <v>7</v>
      </c>
      <c r="H12877" s="49">
        <v>18921.778040597099</v>
      </c>
      <c r="I12877" s="37"/>
      <c r="J12877" s="44">
        <v>44130</v>
      </c>
      <c r="K12877" s="49">
        <v>7</v>
      </c>
      <c r="L12877" s="49">
        <v>-8366.1200000000008</v>
      </c>
      <c r="M12877" s="37"/>
      <c r="N12877" s="44">
        <v>44130</v>
      </c>
      <c r="O12877" s="49">
        <v>7</v>
      </c>
      <c r="P12877" s="49">
        <v>9476.0412803429008</v>
      </c>
      <c r="Q12877" s="37"/>
      <c r="R12877" s="50">
        <v>-0.44214238123131466</v>
      </c>
      <c r="S12877" s="50">
        <v>124261.31927780533</v>
      </c>
      <c r="T12877" s="50">
        <v>-4189.7594563370458</v>
      </c>
    </row>
    <row r="12878" spans="2:20">
      <c r="B12878" s="44">
        <v>44130</v>
      </c>
      <c r="C12878" s="45">
        <v>8</v>
      </c>
      <c r="D12878" s="46">
        <v>13.12872</v>
      </c>
      <c r="E12878" s="37"/>
      <c r="F12878" s="44">
        <v>44130</v>
      </c>
      <c r="G12878" s="49">
        <v>8</v>
      </c>
      <c r="H12878" s="49">
        <v>18540.1193163889</v>
      </c>
      <c r="I12878" s="37"/>
      <c r="J12878" s="44">
        <v>44130</v>
      </c>
      <c r="K12878" s="49">
        <v>8</v>
      </c>
      <c r="L12878" s="49">
        <v>-7797.01</v>
      </c>
      <c r="M12878" s="37"/>
      <c r="N12878" s="44">
        <v>44130</v>
      </c>
      <c r="O12878" s="49">
        <v>8</v>
      </c>
      <c r="P12878" s="49">
        <v>9384.4387433733991</v>
      </c>
      <c r="Q12878" s="37"/>
      <c r="R12878" s="50">
        <v>-0.42054799469967169</v>
      </c>
      <c r="S12878" s="50">
        <v>123205.66861890121</v>
      </c>
      <c r="T12878" s="50">
        <v>-3946.6068949075898</v>
      </c>
    </row>
    <row r="12879" spans="2:20">
      <c r="B12879" s="44">
        <v>44130</v>
      </c>
      <c r="C12879" s="45">
        <v>9</v>
      </c>
      <c r="D12879" s="46">
        <v>13.46421</v>
      </c>
      <c r="E12879" s="37"/>
      <c r="F12879" s="44">
        <v>44130</v>
      </c>
      <c r="G12879" s="49">
        <v>9</v>
      </c>
      <c r="H12879" s="49">
        <v>18472.156957888899</v>
      </c>
      <c r="I12879" s="37"/>
      <c r="J12879" s="44">
        <v>44130</v>
      </c>
      <c r="K12879" s="49">
        <v>9</v>
      </c>
      <c r="L12879" s="49">
        <v>-5439.33</v>
      </c>
      <c r="M12879" s="37"/>
      <c r="N12879" s="44">
        <v>44130</v>
      </c>
      <c r="O12879" s="49">
        <v>9</v>
      </c>
      <c r="P12879" s="49">
        <v>9548.4334339688994</v>
      </c>
      <c r="Q12879" s="37"/>
      <c r="R12879" s="50">
        <v>-0.29446101028699989</v>
      </c>
      <c r="S12879" s="50">
        <v>128562.11292597839</v>
      </c>
      <c r="T12879" s="50">
        <v>-2811.6413556246498</v>
      </c>
    </row>
    <row r="12880" spans="2:20">
      <c r="B12880" s="44">
        <v>44130</v>
      </c>
      <c r="C12880" s="45">
        <v>10</v>
      </c>
      <c r="D12880" s="46">
        <v>12.17868</v>
      </c>
      <c r="E12880" s="37"/>
      <c r="F12880" s="44">
        <v>44130</v>
      </c>
      <c r="G12880" s="49">
        <v>10</v>
      </c>
      <c r="H12880" s="49">
        <v>18278.0422085436</v>
      </c>
      <c r="I12880" s="37"/>
      <c r="J12880" s="44">
        <v>44130</v>
      </c>
      <c r="K12880" s="49">
        <v>10</v>
      </c>
      <c r="L12880" s="49">
        <v>-5005.45</v>
      </c>
      <c r="M12880" s="37"/>
      <c r="N12880" s="44">
        <v>44130</v>
      </c>
      <c r="O12880" s="49">
        <v>10</v>
      </c>
      <c r="P12880" s="49">
        <v>9490.3901787451996</v>
      </c>
      <c r="Q12880" s="37"/>
      <c r="R12880" s="50">
        <v>-0.2738504454082249</v>
      </c>
      <c r="S12880" s="50">
        <v>115580.42506208058</v>
      </c>
      <c r="T12880" s="50">
        <v>-2598.947577547216</v>
      </c>
    </row>
    <row r="12881" spans="2:20">
      <c r="B12881" s="44">
        <v>44130</v>
      </c>
      <c r="C12881" s="45">
        <v>11</v>
      </c>
      <c r="D12881" s="46">
        <v>10.12007</v>
      </c>
      <c r="E12881" s="37"/>
      <c r="F12881" s="44">
        <v>44130</v>
      </c>
      <c r="G12881" s="49">
        <v>11</v>
      </c>
      <c r="H12881" s="49">
        <v>17673.8246198587</v>
      </c>
      <c r="I12881" s="37"/>
      <c r="J12881" s="44">
        <v>44130</v>
      </c>
      <c r="K12881" s="49">
        <v>11</v>
      </c>
      <c r="L12881" s="49">
        <v>-8253.49</v>
      </c>
      <c r="M12881" s="37"/>
      <c r="N12881" s="44">
        <v>44130</v>
      </c>
      <c r="O12881" s="49">
        <v>11</v>
      </c>
      <c r="P12881" s="49">
        <v>8817.9977713621993</v>
      </c>
      <c r="Q12881" s="37"/>
      <c r="R12881" s="50">
        <v>-0.46698947044694533</v>
      </c>
      <c r="S12881" s="50">
        <v>89238.75470602946</v>
      </c>
      <c r="T12881" s="50">
        <v>-4117.9121096507779</v>
      </c>
    </row>
    <row r="12882" spans="2:20">
      <c r="B12882" s="44">
        <v>44130</v>
      </c>
      <c r="C12882" s="45">
        <v>12</v>
      </c>
      <c r="D12882" s="46">
        <v>9.5837199999999996</v>
      </c>
      <c r="E12882" s="37"/>
      <c r="F12882" s="44">
        <v>44130</v>
      </c>
      <c r="G12882" s="49">
        <v>12</v>
      </c>
      <c r="H12882" s="49">
        <v>17681.246097687101</v>
      </c>
      <c r="I12882" s="37"/>
      <c r="J12882" s="44">
        <v>44130</v>
      </c>
      <c r="K12882" s="49">
        <v>12</v>
      </c>
      <c r="L12882" s="49">
        <v>-3271.28</v>
      </c>
      <c r="M12882" s="37"/>
      <c r="N12882" s="44">
        <v>44130</v>
      </c>
      <c r="O12882" s="49">
        <v>12</v>
      </c>
      <c r="P12882" s="49">
        <v>8718.2529675555998</v>
      </c>
      <c r="Q12882" s="37"/>
      <c r="R12882" s="50">
        <v>-0.18501410940872087</v>
      </c>
      <c r="S12882" s="50">
        <v>83553.295330221954</v>
      </c>
      <c r="T12882" s="50">
        <v>-1612.9998083922371</v>
      </c>
    </row>
    <row r="12883" spans="2:20">
      <c r="B12883" s="44">
        <v>44130</v>
      </c>
      <c r="C12883" s="45">
        <v>13</v>
      </c>
      <c r="D12883" s="46">
        <v>7.2828900000000001</v>
      </c>
      <c r="E12883" s="37"/>
      <c r="F12883" s="44">
        <v>44130</v>
      </c>
      <c r="G12883" s="49">
        <v>13</v>
      </c>
      <c r="H12883" s="49">
        <v>17954.7746243125</v>
      </c>
      <c r="I12883" s="37"/>
      <c r="J12883" s="44">
        <v>44130</v>
      </c>
      <c r="K12883" s="49">
        <v>13</v>
      </c>
      <c r="L12883" s="49">
        <v>724.08</v>
      </c>
      <c r="M12883" s="37"/>
      <c r="N12883" s="44">
        <v>44130</v>
      </c>
      <c r="O12883" s="49">
        <v>13</v>
      </c>
      <c r="P12883" s="49">
        <v>8772.5855802780006</v>
      </c>
      <c r="Q12883" s="37"/>
      <c r="R12883" s="50">
        <v>4.0327991587236399E-2</v>
      </c>
      <c r="S12883" s="50">
        <v>63889.775796750851</v>
      </c>
      <c r="T12883" s="50">
        <v>353.78075747976254</v>
      </c>
    </row>
    <row r="12884" spans="2:20">
      <c r="B12884" s="44">
        <v>44130</v>
      </c>
      <c r="C12884" s="45">
        <v>14</v>
      </c>
      <c r="D12884" s="46">
        <v>7.5392900000000003</v>
      </c>
      <c r="E12884" s="37"/>
      <c r="F12884" s="44">
        <v>44130</v>
      </c>
      <c r="G12884" s="49">
        <v>14</v>
      </c>
      <c r="H12884" s="49">
        <v>18649.154560544299</v>
      </c>
      <c r="I12884" s="37"/>
      <c r="J12884" s="44">
        <v>44130</v>
      </c>
      <c r="K12884" s="49">
        <v>14</v>
      </c>
      <c r="L12884" s="49">
        <v>-3389.78</v>
      </c>
      <c r="M12884" s="37"/>
      <c r="N12884" s="44">
        <v>44130</v>
      </c>
      <c r="O12884" s="49">
        <v>14</v>
      </c>
      <c r="P12884" s="49">
        <v>8995.5412463039993</v>
      </c>
      <c r="Q12884" s="37"/>
      <c r="R12884" s="50">
        <v>-0.18176588053871892</v>
      </c>
      <c r="S12884" s="50">
        <v>67819.994162847288</v>
      </c>
      <c r="T12884" s="50">
        <v>-1635.0824755568115</v>
      </c>
    </row>
    <row r="12885" spans="2:20">
      <c r="B12885" s="44">
        <v>44130</v>
      </c>
      <c r="C12885" s="45">
        <v>15</v>
      </c>
      <c r="D12885" s="46">
        <v>7.6559699999999999</v>
      </c>
      <c r="E12885" s="37"/>
      <c r="F12885" s="44">
        <v>44130</v>
      </c>
      <c r="G12885" s="49">
        <v>15</v>
      </c>
      <c r="H12885" s="49">
        <v>20214.156785683099</v>
      </c>
      <c r="I12885" s="37"/>
      <c r="J12885" s="44">
        <v>44130</v>
      </c>
      <c r="K12885" s="49">
        <v>15</v>
      </c>
      <c r="L12885" s="49">
        <v>-14348.85</v>
      </c>
      <c r="M12885" s="37"/>
      <c r="N12885" s="44">
        <v>44130</v>
      </c>
      <c r="O12885" s="49">
        <v>15</v>
      </c>
      <c r="P12885" s="49">
        <v>9413.1346220185005</v>
      </c>
      <c r="Q12885" s="37"/>
      <c r="R12885" s="50">
        <v>-0.7098416299097241</v>
      </c>
      <c r="S12885" s="50">
        <v>72066.676272134981</v>
      </c>
      <c r="T12885" s="50">
        <v>-6681.8348226532671</v>
      </c>
    </row>
    <row r="12886" spans="2:20">
      <c r="B12886" s="44">
        <v>44130</v>
      </c>
      <c r="C12886" s="45">
        <v>16</v>
      </c>
      <c r="D12886" s="46">
        <v>5.9378599999999997</v>
      </c>
      <c r="E12886" s="37"/>
      <c r="F12886" s="44">
        <v>44130</v>
      </c>
      <c r="G12886" s="49">
        <v>16</v>
      </c>
      <c r="H12886" s="49">
        <v>21258.3426231954</v>
      </c>
      <c r="I12886" s="37"/>
      <c r="J12886" s="44">
        <v>44130</v>
      </c>
      <c r="K12886" s="49">
        <v>16</v>
      </c>
      <c r="L12886" s="49">
        <v>-6946.49</v>
      </c>
      <c r="M12886" s="37"/>
      <c r="N12886" s="44">
        <v>44130</v>
      </c>
      <c r="O12886" s="49">
        <v>16</v>
      </c>
      <c r="P12886" s="49">
        <v>9931.6676614086991</v>
      </c>
      <c r="Q12886" s="37"/>
      <c r="R12886" s="50">
        <v>-0.32676536092802205</v>
      </c>
      <c r="S12886" s="50">
        <v>58972.852139972252</v>
      </c>
      <c r="T12886" s="50">
        <v>-3245.3249679973783</v>
      </c>
    </row>
    <row r="12887" spans="2:20">
      <c r="B12887" s="44">
        <v>44130</v>
      </c>
      <c r="C12887" s="45">
        <v>17</v>
      </c>
      <c r="D12887" s="46">
        <v>4.1531399999999996</v>
      </c>
      <c r="E12887" s="37"/>
      <c r="F12887" s="44">
        <v>44130</v>
      </c>
      <c r="G12887" s="49">
        <v>17</v>
      </c>
      <c r="H12887" s="49">
        <v>22992.959884503402</v>
      </c>
      <c r="I12887" s="37"/>
      <c r="J12887" s="44">
        <v>44130</v>
      </c>
      <c r="K12887" s="49">
        <v>17</v>
      </c>
      <c r="L12887" s="49">
        <v>-12348.53</v>
      </c>
      <c r="M12887" s="37"/>
      <c r="N12887" s="44">
        <v>44130</v>
      </c>
      <c r="O12887" s="49">
        <v>17</v>
      </c>
      <c r="P12887" s="49">
        <v>10740.1083399787</v>
      </c>
      <c r="Q12887" s="37"/>
      <c r="R12887" s="50">
        <v>-0.53705699753438696</v>
      </c>
      <c r="S12887" s="50">
        <v>44605.173551099135</v>
      </c>
      <c r="T12887" s="50">
        <v>-5768.0503382629895</v>
      </c>
    </row>
    <row r="12888" spans="2:20">
      <c r="B12888" s="44">
        <v>44130</v>
      </c>
      <c r="C12888" s="45">
        <v>18</v>
      </c>
      <c r="D12888" s="46">
        <v>2.9190100000000001</v>
      </c>
      <c r="E12888" s="37"/>
      <c r="F12888" s="44">
        <v>44130</v>
      </c>
      <c r="G12888" s="49">
        <v>18</v>
      </c>
      <c r="H12888" s="49">
        <v>23860.7856201912</v>
      </c>
      <c r="I12888" s="37"/>
      <c r="J12888" s="44">
        <v>44130</v>
      </c>
      <c r="K12888" s="49">
        <v>18</v>
      </c>
      <c r="L12888" s="49">
        <v>-10173.969999999999</v>
      </c>
      <c r="M12888" s="37"/>
      <c r="N12888" s="44">
        <v>44130</v>
      </c>
      <c r="O12888" s="49">
        <v>18</v>
      </c>
      <c r="P12888" s="49">
        <v>11122.647927744099</v>
      </c>
      <c r="Q12888" s="37"/>
      <c r="R12888" s="50">
        <v>-0.4263887267563688</v>
      </c>
      <c r="S12888" s="50">
        <v>32467.120527564304</v>
      </c>
      <c r="T12888" s="50">
        <v>-4742.5716880701702</v>
      </c>
    </row>
    <row r="12889" spans="2:20">
      <c r="B12889" s="44">
        <v>44130</v>
      </c>
      <c r="C12889" s="45">
        <v>19</v>
      </c>
      <c r="D12889" s="46">
        <v>3.06839</v>
      </c>
      <c r="E12889" s="37"/>
      <c r="F12889" s="44">
        <v>44130</v>
      </c>
      <c r="G12889" s="49">
        <v>19</v>
      </c>
      <c r="H12889" s="49">
        <v>23331.302588799001</v>
      </c>
      <c r="I12889" s="37"/>
      <c r="J12889" s="44">
        <v>44130</v>
      </c>
      <c r="K12889" s="49">
        <v>19</v>
      </c>
      <c r="L12889" s="49">
        <v>-4383.72</v>
      </c>
      <c r="M12889" s="37"/>
      <c r="N12889" s="44">
        <v>44130</v>
      </c>
      <c r="O12889" s="49">
        <v>19</v>
      </c>
      <c r="P12889" s="49">
        <v>9994.2446419179996</v>
      </c>
      <c r="Q12889" s="37"/>
      <c r="R12889" s="50">
        <v>-0.18789006671683031</v>
      </c>
      <c r="S12889" s="50">
        <v>30666.240316814772</v>
      </c>
      <c r="T12889" s="50">
        <v>-1877.8192925542969</v>
      </c>
    </row>
    <row r="12890" spans="2:20">
      <c r="B12890" s="44">
        <v>44130</v>
      </c>
      <c r="C12890" s="45">
        <v>20</v>
      </c>
      <c r="D12890" s="46">
        <v>3.0226799999999998</v>
      </c>
      <c r="E12890" s="37"/>
      <c r="F12890" s="44">
        <v>44130</v>
      </c>
      <c r="G12890" s="49">
        <v>20</v>
      </c>
      <c r="H12890" s="49">
        <v>25405.434091553099</v>
      </c>
      <c r="I12890" s="37"/>
      <c r="J12890" s="44">
        <v>44130</v>
      </c>
      <c r="K12890" s="49">
        <v>20</v>
      </c>
      <c r="L12890" s="49">
        <v>2150.5500000000002</v>
      </c>
      <c r="M12890" s="37"/>
      <c r="N12890" s="44">
        <v>44130</v>
      </c>
      <c r="O12890" s="49">
        <v>20</v>
      </c>
      <c r="P12890" s="49">
        <v>11776.6717260734</v>
      </c>
      <c r="Q12890" s="37"/>
      <c r="R12890" s="50">
        <v>8.464921293019842E-2</v>
      </c>
      <c r="S12890" s="50">
        <v>35597.110092967545</v>
      </c>
      <c r="T12890" s="50">
        <v>996.8859925494346</v>
      </c>
    </row>
    <row r="12891" spans="2:20">
      <c r="B12891" s="44">
        <v>44130</v>
      </c>
      <c r="C12891" s="45">
        <v>21</v>
      </c>
      <c r="D12891" s="46">
        <v>2.52725</v>
      </c>
      <c r="E12891" s="37"/>
      <c r="F12891" s="44">
        <v>44130</v>
      </c>
      <c r="G12891" s="49">
        <v>21</v>
      </c>
      <c r="H12891" s="49">
        <v>25492.356060607701</v>
      </c>
      <c r="I12891" s="37"/>
      <c r="J12891" s="44">
        <v>44130</v>
      </c>
      <c r="K12891" s="49">
        <v>21</v>
      </c>
      <c r="L12891" s="49">
        <v>-2570.0300000000002</v>
      </c>
      <c r="M12891" s="37"/>
      <c r="N12891" s="44">
        <v>44130</v>
      </c>
      <c r="O12891" s="49">
        <v>21</v>
      </c>
      <c r="P12891" s="49">
        <v>11827.9465951522</v>
      </c>
      <c r="Q12891" s="37"/>
      <c r="R12891" s="50">
        <v>-0.10081571094840319</v>
      </c>
      <c r="S12891" s="50">
        <v>29892.178032598396</v>
      </c>
      <c r="T12891" s="50">
        <v>-1192.4428450500138</v>
      </c>
    </row>
    <row r="12892" spans="2:20">
      <c r="B12892" s="44">
        <v>44130</v>
      </c>
      <c r="C12892" s="45">
        <v>22</v>
      </c>
      <c r="D12892" s="46">
        <v>2.3777400000000002</v>
      </c>
      <c r="E12892" s="37"/>
      <c r="F12892" s="44">
        <v>44130</v>
      </c>
      <c r="G12892" s="49">
        <v>22</v>
      </c>
      <c r="H12892" s="49">
        <v>23860.273670795901</v>
      </c>
      <c r="I12892" s="37"/>
      <c r="J12892" s="44">
        <v>44130</v>
      </c>
      <c r="K12892" s="49">
        <v>22</v>
      </c>
      <c r="L12892" s="49">
        <v>-4101.29</v>
      </c>
      <c r="M12892" s="37"/>
      <c r="N12892" s="44">
        <v>44130</v>
      </c>
      <c r="O12892" s="49">
        <v>22</v>
      </c>
      <c r="P12892" s="49">
        <v>10126.137903822701</v>
      </c>
      <c r="Q12892" s="37"/>
      <c r="R12892" s="50">
        <v>-0.17188780215123134</v>
      </c>
      <c r="S12892" s="50">
        <v>24077.32313943539</v>
      </c>
      <c r="T12892" s="50">
        <v>-1740.5595885683608</v>
      </c>
    </row>
    <row r="12893" spans="2:20">
      <c r="B12893" s="44">
        <v>44130</v>
      </c>
      <c r="C12893" s="45">
        <v>23</v>
      </c>
      <c r="D12893" s="46">
        <v>2.1876199999999999</v>
      </c>
      <c r="E12893" s="37"/>
      <c r="F12893" s="44">
        <v>44130</v>
      </c>
      <c r="G12893" s="49">
        <v>23</v>
      </c>
      <c r="H12893" s="49">
        <v>22692.315678090501</v>
      </c>
      <c r="I12893" s="37"/>
      <c r="J12893" s="44">
        <v>44130</v>
      </c>
      <c r="K12893" s="49">
        <v>23</v>
      </c>
      <c r="L12893" s="49">
        <v>-9214.75</v>
      </c>
      <c r="M12893" s="37"/>
      <c r="N12893" s="44">
        <v>44130</v>
      </c>
      <c r="O12893" s="49">
        <v>23</v>
      </c>
      <c r="P12893" s="49">
        <v>9136.3458440662998</v>
      </c>
      <c r="Q12893" s="37"/>
      <c r="R12893" s="50">
        <v>-0.40607358590982712</v>
      </c>
      <c r="S12893" s="50">
        <v>19986.852895396318</v>
      </c>
      <c r="T12893" s="50">
        <v>-3710.0287190123486</v>
      </c>
    </row>
    <row r="12894" spans="2:20">
      <c r="B12894" s="44">
        <v>44130</v>
      </c>
      <c r="C12894" s="45">
        <v>24</v>
      </c>
      <c r="D12894" s="46">
        <v>2.1069399999999998</v>
      </c>
      <c r="E12894" s="37"/>
      <c r="F12894" s="44">
        <v>44130</v>
      </c>
      <c r="G12894" s="49">
        <v>24</v>
      </c>
      <c r="H12894" s="49">
        <v>22572.095632058801</v>
      </c>
      <c r="I12894" s="37"/>
      <c r="J12894" s="44">
        <v>44130</v>
      </c>
      <c r="K12894" s="49">
        <v>24</v>
      </c>
      <c r="L12894" s="49">
        <v>-7151.82</v>
      </c>
      <c r="M12894" s="37"/>
      <c r="N12894" s="44">
        <v>44130</v>
      </c>
      <c r="O12894" s="49">
        <v>24</v>
      </c>
      <c r="P12894" s="49">
        <v>9099.9432673901993</v>
      </c>
      <c r="Q12894" s="37"/>
      <c r="R12894" s="50">
        <v>-0.31684342103541241</v>
      </c>
      <c r="S12894" s="50">
        <v>19173.034467795103</v>
      </c>
      <c r="T12894" s="50">
        <v>-2883.2571560680794</v>
      </c>
    </row>
    <row r="12895" spans="2:20">
      <c r="B12895" s="44">
        <v>44130</v>
      </c>
      <c r="C12895" s="45">
        <v>25</v>
      </c>
      <c r="D12895" s="46">
        <v>1.8940699999999999</v>
      </c>
      <c r="E12895" s="37"/>
      <c r="F12895" s="44">
        <v>44130</v>
      </c>
      <c r="G12895" s="49">
        <v>25</v>
      </c>
      <c r="H12895" s="49">
        <v>22890.288017743602</v>
      </c>
      <c r="I12895" s="37"/>
      <c r="J12895" s="44">
        <v>44130</v>
      </c>
      <c r="K12895" s="49">
        <v>25</v>
      </c>
      <c r="L12895" s="49">
        <v>-3287.07</v>
      </c>
      <c r="M12895" s="37"/>
      <c r="N12895" s="44">
        <v>44130</v>
      </c>
      <c r="O12895" s="49">
        <v>25</v>
      </c>
      <c r="P12895" s="49">
        <v>9450.1983368563997</v>
      </c>
      <c r="Q12895" s="37"/>
      <c r="R12895" s="50">
        <v>-0.14360107646753942</v>
      </c>
      <c r="S12895" s="50">
        <v>17899.337163889599</v>
      </c>
      <c r="T12895" s="50">
        <v>-1357.0586540043296</v>
      </c>
    </row>
    <row r="12896" spans="2:20">
      <c r="B12896" s="44">
        <v>44130</v>
      </c>
      <c r="C12896" s="45">
        <v>26</v>
      </c>
      <c r="D12896" s="46">
        <v>2.1388699999999998</v>
      </c>
      <c r="E12896" s="37"/>
      <c r="F12896" s="44">
        <v>44130</v>
      </c>
      <c r="G12896" s="49">
        <v>26</v>
      </c>
      <c r="H12896" s="49">
        <v>25867.286025822301</v>
      </c>
      <c r="I12896" s="37"/>
      <c r="J12896" s="44">
        <v>44130</v>
      </c>
      <c r="K12896" s="49">
        <v>26</v>
      </c>
      <c r="L12896" s="49">
        <v>-1925.28</v>
      </c>
      <c r="M12896" s="37"/>
      <c r="N12896" s="44">
        <v>44130</v>
      </c>
      <c r="O12896" s="49">
        <v>26</v>
      </c>
      <c r="P12896" s="49">
        <v>12348.8566911906</v>
      </c>
      <c r="Q12896" s="37"/>
      <c r="R12896" s="50">
        <v>-7.4429145681462999E-2</v>
      </c>
      <c r="S12896" s="50">
        <v>26412.599111086838</v>
      </c>
      <c r="T12896" s="50">
        <v>-919.11485366813429</v>
      </c>
    </row>
    <row r="12897" spans="2:20">
      <c r="B12897" s="44">
        <v>44130</v>
      </c>
      <c r="C12897" s="45">
        <v>27</v>
      </c>
      <c r="D12897" s="46">
        <v>2.5208300000000001</v>
      </c>
      <c r="E12897" s="37"/>
      <c r="F12897" s="44">
        <v>44130</v>
      </c>
      <c r="G12897" s="49">
        <v>27</v>
      </c>
      <c r="H12897" s="49">
        <v>26196.135159763799</v>
      </c>
      <c r="I12897" s="37"/>
      <c r="J12897" s="44">
        <v>44130</v>
      </c>
      <c r="K12897" s="49">
        <v>27</v>
      </c>
      <c r="L12897" s="49">
        <v>4166.45</v>
      </c>
      <c r="M12897" s="37"/>
      <c r="N12897" s="44">
        <v>44130</v>
      </c>
      <c r="O12897" s="49">
        <v>27</v>
      </c>
      <c r="P12897" s="49">
        <v>12591.1329408479</v>
      </c>
      <c r="Q12897" s="37"/>
      <c r="R12897" s="50">
        <v>0.15904827084567413</v>
      </c>
      <c r="S12897" s="50">
        <v>31740.105651277612</v>
      </c>
      <c r="T12897" s="50">
        <v>2002.5979222298663</v>
      </c>
    </row>
    <row r="12898" spans="2:20">
      <c r="B12898" s="44">
        <v>44130</v>
      </c>
      <c r="C12898" s="45">
        <v>28</v>
      </c>
      <c r="D12898" s="46">
        <v>2.4394499999999999</v>
      </c>
      <c r="E12898" s="37"/>
      <c r="F12898" s="44">
        <v>44130</v>
      </c>
      <c r="G12898" s="49">
        <v>28</v>
      </c>
      <c r="H12898" s="49">
        <v>23292.8800191767</v>
      </c>
      <c r="I12898" s="37"/>
      <c r="J12898" s="44">
        <v>44130</v>
      </c>
      <c r="K12898" s="49">
        <v>28</v>
      </c>
      <c r="L12898" s="49">
        <v>5178.51</v>
      </c>
      <c r="M12898" s="37"/>
      <c r="N12898" s="44">
        <v>44130</v>
      </c>
      <c r="O12898" s="49">
        <v>28</v>
      </c>
      <c r="P12898" s="49">
        <v>9755.5604425353995</v>
      </c>
      <c r="Q12898" s="37"/>
      <c r="R12898" s="50">
        <v>0.22232158478198513</v>
      </c>
      <c r="S12898" s="50">
        <v>23798.201921542979</v>
      </c>
      <c r="T12898" s="50">
        <v>2168.8716580209143</v>
      </c>
    </row>
    <row r="12899" spans="2:20">
      <c r="B12899" s="44">
        <v>44130</v>
      </c>
      <c r="C12899" s="45">
        <v>29</v>
      </c>
      <c r="D12899" s="46">
        <v>2.10825</v>
      </c>
      <c r="E12899" s="37"/>
      <c r="F12899" s="44">
        <v>44130</v>
      </c>
      <c r="G12899" s="49">
        <v>29</v>
      </c>
      <c r="H12899" s="49">
        <v>24305.376723261299</v>
      </c>
      <c r="I12899" s="37"/>
      <c r="J12899" s="44">
        <v>44130</v>
      </c>
      <c r="K12899" s="49">
        <v>29</v>
      </c>
      <c r="L12899" s="49">
        <v>-504.13</v>
      </c>
      <c r="M12899" s="37"/>
      <c r="N12899" s="44">
        <v>44130</v>
      </c>
      <c r="O12899" s="49">
        <v>29</v>
      </c>
      <c r="P12899" s="49">
        <v>10845.321010670101</v>
      </c>
      <c r="Q12899" s="37"/>
      <c r="R12899" s="50">
        <v>-2.0741501180581403E-2</v>
      </c>
      <c r="S12899" s="50">
        <v>22864.648020745241</v>
      </c>
      <c r="T12899" s="50">
        <v>-224.94823854659819</v>
      </c>
    </row>
    <row r="12900" spans="2:20">
      <c r="B12900" s="44">
        <v>44130</v>
      </c>
      <c r="C12900" s="45">
        <v>30</v>
      </c>
      <c r="D12900" s="46">
        <v>1.9961100000000001</v>
      </c>
      <c r="E12900" s="37"/>
      <c r="F12900" s="44">
        <v>44130</v>
      </c>
      <c r="G12900" s="49">
        <v>30</v>
      </c>
      <c r="H12900" s="49">
        <v>24063.819551264802</v>
      </c>
      <c r="I12900" s="37"/>
      <c r="J12900" s="44">
        <v>44130</v>
      </c>
      <c r="K12900" s="49">
        <v>30</v>
      </c>
      <c r="L12900" s="49">
        <v>-3224.86</v>
      </c>
      <c r="M12900" s="37"/>
      <c r="N12900" s="44">
        <v>44130</v>
      </c>
      <c r="O12900" s="49">
        <v>30</v>
      </c>
      <c r="P12900" s="49">
        <v>10764.949564311701</v>
      </c>
      <c r="Q12900" s="37"/>
      <c r="R12900" s="50">
        <v>-0.13401280678363883</v>
      </c>
      <c r="S12900" s="50">
        <v>21488.02347481823</v>
      </c>
      <c r="T12900" s="50">
        <v>-1442.6411059977211</v>
      </c>
    </row>
    <row r="12901" spans="2:20">
      <c r="B12901" s="44">
        <v>44130</v>
      </c>
      <c r="C12901" s="45">
        <v>31</v>
      </c>
      <c r="D12901" s="46">
        <v>2.3487499999999999</v>
      </c>
      <c r="E12901" s="37"/>
      <c r="F12901" s="44">
        <v>44130</v>
      </c>
      <c r="G12901" s="49">
        <v>31</v>
      </c>
      <c r="H12901" s="49">
        <v>24115.692540602198</v>
      </c>
      <c r="I12901" s="37"/>
      <c r="J12901" s="44">
        <v>44130</v>
      </c>
      <c r="K12901" s="49">
        <v>31</v>
      </c>
      <c r="L12901" s="49">
        <v>-2300.9499999999998</v>
      </c>
      <c r="M12901" s="37"/>
      <c r="N12901" s="44">
        <v>44130</v>
      </c>
      <c r="O12901" s="49">
        <v>31</v>
      </c>
      <c r="P12901" s="49">
        <v>10710.4417686697</v>
      </c>
      <c r="Q12901" s="37"/>
      <c r="R12901" s="50">
        <v>-9.5412976265393301E-2</v>
      </c>
      <c r="S12901" s="50">
        <v>25156.150104162956</v>
      </c>
      <c r="T12901" s="50">
        <v>-1021.9151262659591</v>
      </c>
    </row>
    <row r="12902" spans="2:20">
      <c r="B12902" s="44">
        <v>44130</v>
      </c>
      <c r="C12902" s="45">
        <v>32</v>
      </c>
      <c r="D12902" s="46">
        <v>2.38855</v>
      </c>
      <c r="E12902" s="37"/>
      <c r="F12902" s="44">
        <v>44130</v>
      </c>
      <c r="G12902" s="49">
        <v>32</v>
      </c>
      <c r="H12902" s="49">
        <v>25940.800865628698</v>
      </c>
      <c r="I12902" s="37"/>
      <c r="J12902" s="44">
        <v>44130</v>
      </c>
      <c r="K12902" s="49">
        <v>32</v>
      </c>
      <c r="L12902" s="49">
        <v>-4968.34</v>
      </c>
      <c r="M12902" s="37"/>
      <c r="N12902" s="44">
        <v>44130</v>
      </c>
      <c r="O12902" s="49">
        <v>32</v>
      </c>
      <c r="P12902" s="49">
        <v>12430.199013747901</v>
      </c>
      <c r="Q12902" s="37"/>
      <c r="R12902" s="50">
        <v>-0.19152608378344252</v>
      </c>
      <c r="S12902" s="50">
        <v>29690.151854287546</v>
      </c>
      <c r="T12902" s="50">
        <v>-2380.707337751945</v>
      </c>
    </row>
    <row r="12903" spans="2:20">
      <c r="B12903" s="44">
        <v>44130</v>
      </c>
      <c r="C12903" s="45">
        <v>33</v>
      </c>
      <c r="D12903" s="46">
        <v>3.4513799999999999</v>
      </c>
      <c r="E12903" s="37"/>
      <c r="F12903" s="44">
        <v>44130</v>
      </c>
      <c r="G12903" s="49">
        <v>33</v>
      </c>
      <c r="H12903" s="49">
        <v>26685.671664356702</v>
      </c>
      <c r="I12903" s="37"/>
      <c r="J12903" s="44">
        <v>44130</v>
      </c>
      <c r="K12903" s="49">
        <v>33</v>
      </c>
      <c r="L12903" s="49">
        <v>7774.16</v>
      </c>
      <c r="M12903" s="37"/>
      <c r="N12903" s="44">
        <v>44130</v>
      </c>
      <c r="O12903" s="49">
        <v>33</v>
      </c>
      <c r="P12903" s="49">
        <v>12939.9978997423</v>
      </c>
      <c r="Q12903" s="37"/>
      <c r="R12903" s="50">
        <v>0.29132337749563658</v>
      </c>
      <c r="S12903" s="50">
        <v>44660.849951212578</v>
      </c>
      <c r="T12903" s="50">
        <v>3769.7238929393707</v>
      </c>
    </row>
    <row r="12904" spans="2:20">
      <c r="B12904" s="44">
        <v>44130</v>
      </c>
      <c r="C12904" s="45">
        <v>34</v>
      </c>
      <c r="D12904" s="46">
        <v>3.8587600000000002</v>
      </c>
      <c r="E12904" s="37"/>
      <c r="F12904" s="44">
        <v>44130</v>
      </c>
      <c r="G12904" s="49">
        <v>34</v>
      </c>
      <c r="H12904" s="49">
        <v>27717.6202481541</v>
      </c>
      <c r="I12904" s="37"/>
      <c r="J12904" s="44">
        <v>44130</v>
      </c>
      <c r="K12904" s="49">
        <v>34</v>
      </c>
      <c r="L12904" s="49">
        <v>25637.599999999999</v>
      </c>
      <c r="M12904" s="37"/>
      <c r="N12904" s="44">
        <v>44130</v>
      </c>
      <c r="O12904" s="49">
        <v>34</v>
      </c>
      <c r="P12904" s="49">
        <v>13486.2415332327</v>
      </c>
      <c r="Q12904" s="37"/>
      <c r="R12904" s="50">
        <v>0.92495675207569006</v>
      </c>
      <c r="S12904" s="50">
        <v>52040.169378777013</v>
      </c>
      <c r="T12904" s="50">
        <v>12474.190166287193</v>
      </c>
    </row>
    <row r="12905" spans="2:20">
      <c r="B12905" s="44">
        <v>44130</v>
      </c>
      <c r="C12905" s="45">
        <v>35</v>
      </c>
      <c r="D12905" s="46">
        <v>3.2111499999999999</v>
      </c>
      <c r="E12905" s="37"/>
      <c r="F12905" s="44">
        <v>44130</v>
      </c>
      <c r="G12905" s="49">
        <v>35</v>
      </c>
      <c r="H12905" s="49">
        <v>28499.5460335641</v>
      </c>
      <c r="I12905" s="37"/>
      <c r="J12905" s="44">
        <v>44130</v>
      </c>
      <c r="K12905" s="49">
        <v>35</v>
      </c>
      <c r="L12905" s="49">
        <v>2187.69</v>
      </c>
      <c r="M12905" s="37"/>
      <c r="N12905" s="44">
        <v>44130</v>
      </c>
      <c r="O12905" s="49">
        <v>35</v>
      </c>
      <c r="P12905" s="49">
        <v>13678.0713446264</v>
      </c>
      <c r="Q12905" s="37"/>
      <c r="R12905" s="50">
        <v>7.6762275350756234E-2</v>
      </c>
      <c r="S12905" s="50">
        <v>43922.33879829706</v>
      </c>
      <c r="T12905" s="50">
        <v>1049.9598788235003</v>
      </c>
    </row>
    <row r="12906" spans="2:20">
      <c r="B12906" s="44">
        <v>44130</v>
      </c>
      <c r="C12906" s="45">
        <v>36</v>
      </c>
      <c r="D12906" s="46">
        <v>3.1618400000000002</v>
      </c>
      <c r="E12906" s="37"/>
      <c r="F12906" s="44">
        <v>44130</v>
      </c>
      <c r="G12906" s="49">
        <v>36</v>
      </c>
      <c r="H12906" s="49">
        <v>29966.742164746101</v>
      </c>
      <c r="I12906" s="37"/>
      <c r="J12906" s="44">
        <v>44130</v>
      </c>
      <c r="K12906" s="49">
        <v>36</v>
      </c>
      <c r="L12906" s="49">
        <v>11392.99</v>
      </c>
      <c r="M12906" s="37"/>
      <c r="N12906" s="44">
        <v>44130</v>
      </c>
      <c r="O12906" s="49">
        <v>36</v>
      </c>
      <c r="P12906" s="49">
        <v>14432.263000458801</v>
      </c>
      <c r="Q12906" s="37"/>
      <c r="R12906" s="50">
        <v>0.38018780744885583</v>
      </c>
      <c r="S12906" s="50">
        <v>45632.506445370658</v>
      </c>
      <c r="T12906" s="50">
        <v>5486.9704266696772</v>
      </c>
    </row>
    <row r="12907" spans="2:20">
      <c r="B12907" s="44">
        <v>44130</v>
      </c>
      <c r="C12907" s="45">
        <v>37</v>
      </c>
      <c r="D12907" s="46">
        <v>3.4532400000000001</v>
      </c>
      <c r="E12907" s="37"/>
      <c r="F12907" s="44">
        <v>44130</v>
      </c>
      <c r="G12907" s="49">
        <v>37</v>
      </c>
      <c r="H12907" s="49">
        <v>31398.1526041057</v>
      </c>
      <c r="I12907" s="37"/>
      <c r="J12907" s="44">
        <v>44130</v>
      </c>
      <c r="K12907" s="49">
        <v>37</v>
      </c>
      <c r="L12907" s="49">
        <v>41056.800000000003</v>
      </c>
      <c r="M12907" s="37"/>
      <c r="N12907" s="44">
        <v>44130</v>
      </c>
      <c r="O12907" s="49">
        <v>37</v>
      </c>
      <c r="P12907" s="49">
        <v>15115.692180681201</v>
      </c>
      <c r="Q12907" s="37"/>
      <c r="R12907" s="50">
        <v>1.3076183340363572</v>
      </c>
      <c r="S12907" s="50">
        <v>52198.112866015552</v>
      </c>
      <c r="T12907" s="50">
        <v>19765.556227108744</v>
      </c>
    </row>
    <row r="12908" spans="2:20">
      <c r="B12908" s="44">
        <v>44130</v>
      </c>
      <c r="C12908" s="45">
        <v>38</v>
      </c>
      <c r="D12908" s="46">
        <v>3.4632399999999999</v>
      </c>
      <c r="E12908" s="37"/>
      <c r="F12908" s="44">
        <v>44130</v>
      </c>
      <c r="G12908" s="49">
        <v>38</v>
      </c>
      <c r="H12908" s="49">
        <v>31979.598659343101</v>
      </c>
      <c r="I12908" s="37"/>
      <c r="J12908" s="44">
        <v>44130</v>
      </c>
      <c r="K12908" s="49">
        <v>38</v>
      </c>
      <c r="L12908" s="49">
        <v>61509.37</v>
      </c>
      <c r="M12908" s="37"/>
      <c r="N12908" s="44">
        <v>44130</v>
      </c>
      <c r="O12908" s="49">
        <v>38</v>
      </c>
      <c r="P12908" s="49">
        <v>15522.1802259413</v>
      </c>
      <c r="Q12908" s="37"/>
      <c r="R12908" s="50">
        <v>1.9233940567928152</v>
      </c>
      <c r="S12908" s="50">
        <v>53757.035445688947</v>
      </c>
      <c r="T12908" s="50">
        <v>29855.269195042452</v>
      </c>
    </row>
    <row r="12909" spans="2:20">
      <c r="B12909" s="44">
        <v>44130</v>
      </c>
      <c r="C12909" s="45">
        <v>39</v>
      </c>
      <c r="D12909" s="46">
        <v>2.9841500000000001</v>
      </c>
      <c r="E12909" s="37"/>
      <c r="F12909" s="44">
        <v>44130</v>
      </c>
      <c r="G12909" s="49">
        <v>39</v>
      </c>
      <c r="H12909" s="49">
        <v>31817.713853442299</v>
      </c>
      <c r="I12909" s="37"/>
      <c r="J12909" s="44">
        <v>44130</v>
      </c>
      <c r="K12909" s="49">
        <v>39</v>
      </c>
      <c r="L12909" s="49">
        <v>28972.639999999999</v>
      </c>
      <c r="M12909" s="37"/>
      <c r="N12909" s="44">
        <v>44130</v>
      </c>
      <c r="O12909" s="49">
        <v>39</v>
      </c>
      <c r="P12909" s="49">
        <v>15602.492916798399</v>
      </c>
      <c r="Q12909" s="37"/>
      <c r="R12909" s="50">
        <v>0.91058207806672775</v>
      </c>
      <c r="S12909" s="50">
        <v>46560.179237663942</v>
      </c>
      <c r="T12909" s="50">
        <v>14207.350423199687</v>
      </c>
    </row>
    <row r="12910" spans="2:20">
      <c r="B12910" s="44">
        <v>44130</v>
      </c>
      <c r="C12910" s="45">
        <v>40</v>
      </c>
      <c r="D12910" s="46">
        <v>2.7309100000000002</v>
      </c>
      <c r="E12910" s="37"/>
      <c r="F12910" s="44">
        <v>44130</v>
      </c>
      <c r="G12910" s="49">
        <v>40</v>
      </c>
      <c r="H12910" s="49">
        <v>31255.274312932801</v>
      </c>
      <c r="I12910" s="37"/>
      <c r="J12910" s="44">
        <v>44130</v>
      </c>
      <c r="K12910" s="49">
        <v>40</v>
      </c>
      <c r="L12910" s="49">
        <v>534.67999999999995</v>
      </c>
      <c r="M12910" s="37"/>
      <c r="N12910" s="44">
        <v>44130</v>
      </c>
      <c r="O12910" s="49">
        <v>40</v>
      </c>
      <c r="P12910" s="49">
        <v>15362.8277886265</v>
      </c>
      <c r="Q12910" s="37"/>
      <c r="R12910" s="50">
        <v>1.710687273599644E-2</v>
      </c>
      <c r="S12910" s="50">
        <v>41954.500036238001</v>
      </c>
      <c r="T12910" s="50">
        <v>262.80993984506313</v>
      </c>
    </row>
    <row r="12911" spans="2:20">
      <c r="B12911" s="44">
        <v>44130</v>
      </c>
      <c r="C12911" s="45">
        <v>41</v>
      </c>
      <c r="D12911" s="46">
        <v>2.7524700000000002</v>
      </c>
      <c r="E12911" s="37"/>
      <c r="F12911" s="44">
        <v>44130</v>
      </c>
      <c r="G12911" s="49">
        <v>41</v>
      </c>
      <c r="H12911" s="49">
        <v>30530.9776589703</v>
      </c>
      <c r="I12911" s="37"/>
      <c r="J12911" s="44">
        <v>44130</v>
      </c>
      <c r="K12911" s="49">
        <v>41</v>
      </c>
      <c r="L12911" s="49">
        <v>7488.25</v>
      </c>
      <c r="M12911" s="37"/>
      <c r="N12911" s="44">
        <v>44130</v>
      </c>
      <c r="O12911" s="49">
        <v>41</v>
      </c>
      <c r="P12911" s="49">
        <v>15089.331306463901</v>
      </c>
      <c r="Q12911" s="37"/>
      <c r="R12911" s="50">
        <v>0.24526728503893419</v>
      </c>
      <c r="S12911" s="50">
        <v>41532.931741102693</v>
      </c>
      <c r="T12911" s="50">
        <v>3700.9193225893946</v>
      </c>
    </row>
    <row r="12912" spans="2:20">
      <c r="B12912" s="44">
        <v>44130</v>
      </c>
      <c r="C12912" s="45">
        <v>42</v>
      </c>
      <c r="D12912" s="46">
        <v>2.4890500000000002</v>
      </c>
      <c r="E12912" s="37"/>
      <c r="F12912" s="44">
        <v>44130</v>
      </c>
      <c r="G12912" s="49">
        <v>42</v>
      </c>
      <c r="H12912" s="49">
        <v>29865.7623373438</v>
      </c>
      <c r="I12912" s="37"/>
      <c r="J12912" s="44">
        <v>44130</v>
      </c>
      <c r="K12912" s="49">
        <v>42</v>
      </c>
      <c r="L12912" s="49">
        <v>1336.49</v>
      </c>
      <c r="M12912" s="37"/>
      <c r="N12912" s="44">
        <v>44130</v>
      </c>
      <c r="O12912" s="49">
        <v>42</v>
      </c>
      <c r="P12912" s="49">
        <v>14987.563951943501</v>
      </c>
      <c r="Q12912" s="37"/>
      <c r="R12912" s="50">
        <v>4.4749904084278758E-2</v>
      </c>
      <c r="S12912" s="50">
        <v>37304.796054584971</v>
      </c>
      <c r="T12912" s="50">
        <v>670.69204930646549</v>
      </c>
    </row>
    <row r="12913" spans="2:20">
      <c r="B12913" s="44">
        <v>44130</v>
      </c>
      <c r="C12913" s="45">
        <v>43</v>
      </c>
      <c r="D12913" s="46">
        <v>2.2923399999999998</v>
      </c>
      <c r="E12913" s="37"/>
      <c r="F12913" s="44">
        <v>44130</v>
      </c>
      <c r="G12913" s="49">
        <v>43</v>
      </c>
      <c r="H12913" s="49">
        <v>29109.343077959998</v>
      </c>
      <c r="I12913" s="37"/>
      <c r="J12913" s="44">
        <v>44130</v>
      </c>
      <c r="K12913" s="49">
        <v>43</v>
      </c>
      <c r="L12913" s="49">
        <v>-5553.48</v>
      </c>
      <c r="M12913" s="37"/>
      <c r="N12913" s="44">
        <v>44130</v>
      </c>
      <c r="O12913" s="49">
        <v>43</v>
      </c>
      <c r="P12913" s="49">
        <v>14615.1922080275</v>
      </c>
      <c r="Q12913" s="37"/>
      <c r="R12913" s="50">
        <v>-0.19077998377107969</v>
      </c>
      <c r="S12913" s="50">
        <v>33502.989706149754</v>
      </c>
      <c r="T12913" s="50">
        <v>-2788.2861322586969</v>
      </c>
    </row>
    <row r="12914" spans="2:20">
      <c r="B12914" s="44">
        <v>44130</v>
      </c>
      <c r="C12914" s="45">
        <v>44</v>
      </c>
      <c r="D12914" s="46">
        <v>2.2768600000000001</v>
      </c>
      <c r="E12914" s="37"/>
      <c r="F12914" s="44">
        <v>44130</v>
      </c>
      <c r="G12914" s="49">
        <v>44</v>
      </c>
      <c r="H12914" s="49">
        <v>27552.9967542175</v>
      </c>
      <c r="I12914" s="37"/>
      <c r="J12914" s="44">
        <v>44130</v>
      </c>
      <c r="K12914" s="49">
        <v>44</v>
      </c>
      <c r="L12914" s="49">
        <v>-9238.02</v>
      </c>
      <c r="M12914" s="37"/>
      <c r="N12914" s="44">
        <v>44130</v>
      </c>
      <c r="O12914" s="49">
        <v>44</v>
      </c>
      <c r="P12914" s="49">
        <v>13769.269916712599</v>
      </c>
      <c r="Q12914" s="37"/>
      <c r="R12914" s="50">
        <v>-0.33528185998809545</v>
      </c>
      <c r="S12914" s="50">
        <v>31350.699902566252</v>
      </c>
      <c r="T12914" s="50">
        <v>-4616.5864283535284</v>
      </c>
    </row>
    <row r="12915" spans="2:20">
      <c r="B12915" s="44">
        <v>44130</v>
      </c>
      <c r="C12915" s="45">
        <v>45</v>
      </c>
      <c r="D12915" s="46">
        <v>2.13958</v>
      </c>
      <c r="E12915" s="37"/>
      <c r="F12915" s="44">
        <v>44130</v>
      </c>
      <c r="G12915" s="49">
        <v>45</v>
      </c>
      <c r="H12915" s="49">
        <v>26366.160888573999</v>
      </c>
      <c r="I12915" s="37"/>
      <c r="J12915" s="44">
        <v>44130</v>
      </c>
      <c r="K12915" s="49">
        <v>45</v>
      </c>
      <c r="L12915" s="49">
        <v>-1870.96</v>
      </c>
      <c r="M12915" s="37"/>
      <c r="N12915" s="44">
        <v>44130</v>
      </c>
      <c r="O12915" s="49">
        <v>45</v>
      </c>
      <c r="P12915" s="49">
        <v>13246.225369513701</v>
      </c>
      <c r="Q12915" s="37"/>
      <c r="R12915" s="50">
        <v>-7.0960653236808419E-2</v>
      </c>
      <c r="S12915" s="50">
        <v>28341.358876104125</v>
      </c>
      <c r="T12915" s="50">
        <v>-939.96080514267612</v>
      </c>
    </row>
    <row r="12916" spans="2:20">
      <c r="B12916" s="44">
        <v>44130</v>
      </c>
      <c r="C12916" s="45">
        <v>46</v>
      </c>
      <c r="D12916" s="46">
        <v>2.0843600000000002</v>
      </c>
      <c r="E12916" s="37"/>
      <c r="F12916" s="44">
        <v>44130</v>
      </c>
      <c r="G12916" s="49">
        <v>46</v>
      </c>
      <c r="H12916" s="49">
        <v>24933.060261682302</v>
      </c>
      <c r="I12916" s="37"/>
      <c r="J12916" s="44">
        <v>44130</v>
      </c>
      <c r="K12916" s="49">
        <v>46</v>
      </c>
      <c r="L12916" s="49">
        <v>-6142.28</v>
      </c>
      <c r="M12916" s="37"/>
      <c r="N12916" s="44">
        <v>44130</v>
      </c>
      <c r="O12916" s="49">
        <v>46</v>
      </c>
      <c r="P12916" s="49">
        <v>12532.469633631101</v>
      </c>
      <c r="Q12916" s="37"/>
      <c r="R12916" s="50">
        <v>-0.24635082639412687</v>
      </c>
      <c r="S12916" s="50">
        <v>26122.178405555325</v>
      </c>
      <c r="T12916" s="50">
        <v>-3087.3842510043219</v>
      </c>
    </row>
    <row r="12917" spans="2:20">
      <c r="B12917" s="44">
        <v>44130</v>
      </c>
      <c r="C12917" s="45">
        <v>47</v>
      </c>
      <c r="D12917" s="46">
        <v>2.72445</v>
      </c>
      <c r="E12917" s="37"/>
      <c r="F12917" s="44">
        <v>44130</v>
      </c>
      <c r="G12917" s="49">
        <v>47</v>
      </c>
      <c r="H12917" s="49">
        <v>23957.6225068698</v>
      </c>
      <c r="I12917" s="37"/>
      <c r="J12917" s="44">
        <v>44130</v>
      </c>
      <c r="K12917" s="49">
        <v>47</v>
      </c>
      <c r="L12917" s="49">
        <v>-3065.11</v>
      </c>
      <c r="M12917" s="37"/>
      <c r="N12917" s="44">
        <v>44130</v>
      </c>
      <c r="O12917" s="49">
        <v>47</v>
      </c>
      <c r="P12917" s="49">
        <v>12268.156359286901</v>
      </c>
      <c r="Q12917" s="37"/>
      <c r="R12917" s="50">
        <v>-0.1279388219394928</v>
      </c>
      <c r="S12917" s="50">
        <v>33423.978593059197</v>
      </c>
      <c r="T12917" s="50">
        <v>-1569.5734719766631</v>
      </c>
    </row>
    <row r="12918" spans="2:20">
      <c r="B12918" s="44">
        <v>44130</v>
      </c>
      <c r="C12918" s="45">
        <v>48</v>
      </c>
      <c r="D12918" s="46">
        <v>3.4725000000000001</v>
      </c>
      <c r="E12918" s="37"/>
      <c r="F12918" s="44">
        <v>44130</v>
      </c>
      <c r="G12918" s="49">
        <v>48</v>
      </c>
      <c r="H12918" s="49">
        <v>21774.275599545599</v>
      </c>
      <c r="I12918" s="37"/>
      <c r="J12918" s="44">
        <v>44130</v>
      </c>
      <c r="K12918" s="49">
        <v>48</v>
      </c>
      <c r="L12918" s="49">
        <v>218.26</v>
      </c>
      <c r="M12918" s="37"/>
      <c r="N12918" s="44">
        <v>44130</v>
      </c>
      <c r="O12918" s="49">
        <v>48</v>
      </c>
      <c r="P12918" s="49">
        <v>10698.7517907164</v>
      </c>
      <c r="Q12918" s="37"/>
      <c r="R12918" s="50">
        <v>1.0023754820323612E-2</v>
      </c>
      <c r="S12918" s="50">
        <v>37151.415593262704</v>
      </c>
      <c r="T12918" s="50">
        <v>107.24166483363939</v>
      </c>
    </row>
    <row r="12919" spans="2:20">
      <c r="B12919" s="44">
        <v>44130</v>
      </c>
      <c r="C12919" s="45">
        <v>1</v>
      </c>
      <c r="D12919" s="46">
        <v>4.7358200000000004</v>
      </c>
      <c r="E12919" s="37"/>
      <c r="F12919" s="44">
        <v>44130</v>
      </c>
      <c r="G12919" s="49">
        <v>1</v>
      </c>
      <c r="H12919" s="49">
        <v>21211.9126517275</v>
      </c>
      <c r="I12919" s="37"/>
      <c r="J12919" s="44">
        <v>44130</v>
      </c>
      <c r="K12919" s="49">
        <v>1</v>
      </c>
      <c r="L12919" s="49">
        <v>15721.71</v>
      </c>
      <c r="M12919" s="37"/>
      <c r="N12919" s="44">
        <v>44130</v>
      </c>
      <c r="O12919" s="49">
        <v>1</v>
      </c>
      <c r="P12919" s="49">
        <v>10679.905094514401</v>
      </c>
      <c r="Q12919" s="37"/>
      <c r="R12919" s="50">
        <v>0.7411736158888822</v>
      </c>
      <c r="S12919" s="50">
        <v>50578.10814470319</v>
      </c>
      <c r="T12919" s="50">
        <v>7915.663876251333</v>
      </c>
    </row>
    <row r="12920" spans="2:20">
      <c r="B12920" s="44">
        <v>44130</v>
      </c>
      <c r="C12920" s="45">
        <v>2</v>
      </c>
      <c r="D12920" s="46">
        <v>4.1776200000000001</v>
      </c>
      <c r="E12920" s="37"/>
      <c r="F12920" s="44">
        <v>44130</v>
      </c>
      <c r="G12920" s="49">
        <v>2</v>
      </c>
      <c r="H12920" s="49">
        <v>20429.779690023799</v>
      </c>
      <c r="I12920" s="37"/>
      <c r="J12920" s="44">
        <v>44130</v>
      </c>
      <c r="K12920" s="49">
        <v>2</v>
      </c>
      <c r="L12920" s="49">
        <v>-629.48</v>
      </c>
      <c r="M12920" s="37"/>
      <c r="N12920" s="44">
        <v>44130</v>
      </c>
      <c r="O12920" s="49">
        <v>2</v>
      </c>
      <c r="P12920" s="49">
        <v>10262.933368009601</v>
      </c>
      <c r="Q12920" s="37"/>
      <c r="R12920" s="50">
        <v>-3.0811883904327445E-2</v>
      </c>
      <c r="S12920" s="50">
        <v>42874.635696864272</v>
      </c>
      <c r="T12920" s="50">
        <v>-316.22031145296006</v>
      </c>
    </row>
    <row r="12921" spans="2:20">
      <c r="B12921" s="44">
        <v>44131</v>
      </c>
      <c r="C12921" s="45">
        <v>3</v>
      </c>
      <c r="D12921" s="46">
        <v>3.8667699999999998</v>
      </c>
      <c r="E12921" s="37"/>
      <c r="F12921" s="44">
        <v>44131</v>
      </c>
      <c r="G12921" s="49">
        <v>3</v>
      </c>
      <c r="H12921" s="49">
        <v>20185.600256282702</v>
      </c>
      <c r="I12921" s="37"/>
      <c r="J12921" s="44">
        <v>44131</v>
      </c>
      <c r="K12921" s="49">
        <v>3</v>
      </c>
      <c r="L12921" s="49">
        <v>-4658.82</v>
      </c>
      <c r="M12921" s="37"/>
      <c r="N12921" s="44">
        <v>44131</v>
      </c>
      <c r="O12921" s="49">
        <v>3</v>
      </c>
      <c r="P12921" s="49">
        <v>9932.3216609902993</v>
      </c>
      <c r="Q12921" s="37"/>
      <c r="R12921" s="50">
        <v>-0.23079918064611218</v>
      </c>
      <c r="S12921" s="50">
        <v>38406.003429067459</v>
      </c>
      <c r="T12921" s="50">
        <v>-2292.3717012701932</v>
      </c>
    </row>
    <row r="12922" spans="2:20">
      <c r="B12922" s="44">
        <v>44131</v>
      </c>
      <c r="C12922" s="45">
        <v>4</v>
      </c>
      <c r="D12922" s="46">
        <v>4.6943999999999999</v>
      </c>
      <c r="E12922" s="37"/>
      <c r="F12922" s="44">
        <v>44131</v>
      </c>
      <c r="G12922" s="49">
        <v>4</v>
      </c>
      <c r="H12922" s="49">
        <v>20439.952567444801</v>
      </c>
      <c r="I12922" s="37"/>
      <c r="J12922" s="44">
        <v>44131</v>
      </c>
      <c r="K12922" s="49">
        <v>4</v>
      </c>
      <c r="L12922" s="49">
        <v>10351.65</v>
      </c>
      <c r="M12922" s="37"/>
      <c r="N12922" s="44">
        <v>44131</v>
      </c>
      <c r="O12922" s="49">
        <v>4</v>
      </c>
      <c r="P12922" s="49">
        <v>9952.0103146992005</v>
      </c>
      <c r="Q12922" s="37"/>
      <c r="R12922" s="50">
        <v>0.50644197758498322</v>
      </c>
      <c r="S12922" s="50">
        <v>46718.717221323925</v>
      </c>
      <c r="T12922" s="50">
        <v>5040.115784722414</v>
      </c>
    </row>
    <row r="12923" spans="2:20">
      <c r="B12923" s="44">
        <v>44131</v>
      </c>
      <c r="C12923" s="45">
        <v>5</v>
      </c>
      <c r="D12923" s="46">
        <v>4.4546700000000001</v>
      </c>
      <c r="E12923" s="37"/>
      <c r="F12923" s="44">
        <v>44131</v>
      </c>
      <c r="G12923" s="49">
        <v>5</v>
      </c>
      <c r="H12923" s="49">
        <v>19983.395028408198</v>
      </c>
      <c r="I12923" s="37"/>
      <c r="J12923" s="44">
        <v>44131</v>
      </c>
      <c r="K12923" s="49">
        <v>5</v>
      </c>
      <c r="L12923" s="49">
        <v>-2951.16</v>
      </c>
      <c r="M12923" s="37"/>
      <c r="N12923" s="44">
        <v>44131</v>
      </c>
      <c r="O12923" s="49">
        <v>5</v>
      </c>
      <c r="P12923" s="49">
        <v>9679.5039788163995</v>
      </c>
      <c r="Q12923" s="37"/>
      <c r="R12923" s="50">
        <v>-0.14768061161802887</v>
      </c>
      <c r="S12923" s="50">
        <v>43118.995989314055</v>
      </c>
      <c r="T12923" s="50">
        <v>-1429.4750677507498</v>
      </c>
    </row>
    <row r="12924" spans="2:20">
      <c r="B12924" s="44">
        <v>44131</v>
      </c>
      <c r="C12924" s="45">
        <v>6</v>
      </c>
      <c r="D12924" s="46">
        <v>3.7598699999999998</v>
      </c>
      <c r="E12924" s="37"/>
      <c r="F12924" s="44">
        <v>44131</v>
      </c>
      <c r="G12924" s="49">
        <v>6</v>
      </c>
      <c r="H12924" s="49">
        <v>19319.353032797899</v>
      </c>
      <c r="I12924" s="37"/>
      <c r="J12924" s="44">
        <v>44131</v>
      </c>
      <c r="K12924" s="49">
        <v>6</v>
      </c>
      <c r="L12924" s="49">
        <v>-10721.56</v>
      </c>
      <c r="M12924" s="37"/>
      <c r="N12924" s="44">
        <v>44131</v>
      </c>
      <c r="O12924" s="49">
        <v>6</v>
      </c>
      <c r="P12924" s="49">
        <v>9302.7113033305995</v>
      </c>
      <c r="Q12924" s="37"/>
      <c r="R12924" s="50">
        <v>-0.55496475382991972</v>
      </c>
      <c r="S12924" s="50">
        <v>34976.985148053616</v>
      </c>
      <c r="T12924" s="50">
        <v>-5162.6768884036783</v>
      </c>
    </row>
    <row r="12925" spans="2:20">
      <c r="B12925" s="44">
        <v>44131</v>
      </c>
      <c r="C12925" s="45">
        <v>7</v>
      </c>
      <c r="D12925" s="46">
        <v>3.52807</v>
      </c>
      <c r="E12925" s="37"/>
      <c r="F12925" s="44">
        <v>44131</v>
      </c>
      <c r="G12925" s="49">
        <v>7</v>
      </c>
      <c r="H12925" s="49">
        <v>18874.014955120801</v>
      </c>
      <c r="I12925" s="37"/>
      <c r="J12925" s="44">
        <v>44131</v>
      </c>
      <c r="K12925" s="49">
        <v>7</v>
      </c>
      <c r="L12925" s="49">
        <v>-12365.8</v>
      </c>
      <c r="M12925" s="37"/>
      <c r="N12925" s="44">
        <v>44131</v>
      </c>
      <c r="O12925" s="49">
        <v>7</v>
      </c>
      <c r="P12925" s="49">
        <v>9124.6540903309997</v>
      </c>
      <c r="Q12925" s="37"/>
      <c r="R12925" s="50">
        <v>-0.65517591404922426</v>
      </c>
      <c r="S12925" s="50">
        <v>32192.418356474089</v>
      </c>
      <c r="T12925" s="50">
        <v>-5978.2535840156061</v>
      </c>
    </row>
    <row r="12926" spans="2:20">
      <c r="B12926" s="44">
        <v>44131</v>
      </c>
      <c r="C12926" s="45">
        <v>8</v>
      </c>
      <c r="D12926" s="46">
        <v>3.92089</v>
      </c>
      <c r="E12926" s="37"/>
      <c r="F12926" s="44">
        <v>44131</v>
      </c>
      <c r="G12926" s="49">
        <v>8</v>
      </c>
      <c r="H12926" s="49">
        <v>18656.438032501599</v>
      </c>
      <c r="I12926" s="37"/>
      <c r="J12926" s="44">
        <v>44131</v>
      </c>
      <c r="K12926" s="49">
        <v>8</v>
      </c>
      <c r="L12926" s="49">
        <v>-9426.9699999999993</v>
      </c>
      <c r="M12926" s="37"/>
      <c r="N12926" s="44">
        <v>44131</v>
      </c>
      <c r="O12926" s="49">
        <v>8</v>
      </c>
      <c r="P12926" s="49">
        <v>9011.6886482323007</v>
      </c>
      <c r="Q12926" s="37"/>
      <c r="R12926" s="50">
        <v>-0.50529313171019918</v>
      </c>
      <c r="S12926" s="50">
        <v>35333.839903967542</v>
      </c>
      <c r="T12926" s="50">
        <v>-4553.5443790625504</v>
      </c>
    </row>
    <row r="12927" spans="2:20">
      <c r="B12927" s="44">
        <v>44131</v>
      </c>
      <c r="C12927" s="45">
        <v>9</v>
      </c>
      <c r="D12927" s="46">
        <v>4.1568899999999998</v>
      </c>
      <c r="E12927" s="37"/>
      <c r="F12927" s="44">
        <v>44131</v>
      </c>
      <c r="G12927" s="49">
        <v>9</v>
      </c>
      <c r="H12927" s="49">
        <v>18276.513113621801</v>
      </c>
      <c r="I12927" s="37"/>
      <c r="J12927" s="44">
        <v>44131</v>
      </c>
      <c r="K12927" s="49">
        <v>9</v>
      </c>
      <c r="L12927" s="49">
        <v>-7003.36</v>
      </c>
      <c r="M12927" s="37"/>
      <c r="N12927" s="44">
        <v>44131</v>
      </c>
      <c r="O12927" s="49">
        <v>9</v>
      </c>
      <c r="P12927" s="49">
        <v>8782.0748375064995</v>
      </c>
      <c r="Q12927" s="37"/>
      <c r="R12927" s="50">
        <v>-0.38318906656107582</v>
      </c>
      <c r="S12927" s="50">
        <v>36506.119071282388</v>
      </c>
      <c r="T12927" s="50">
        <v>-3365.195059453627</v>
      </c>
    </row>
    <row r="12928" spans="2:20">
      <c r="B12928" s="44">
        <v>44131</v>
      </c>
      <c r="C12928" s="45">
        <v>10</v>
      </c>
      <c r="D12928" s="46">
        <v>4.4157900000000003</v>
      </c>
      <c r="E12928" s="37"/>
      <c r="F12928" s="44">
        <v>44131</v>
      </c>
      <c r="G12928" s="49">
        <v>10</v>
      </c>
      <c r="H12928" s="49">
        <v>18179.981489548001</v>
      </c>
      <c r="I12928" s="37"/>
      <c r="J12928" s="44">
        <v>44131</v>
      </c>
      <c r="K12928" s="49">
        <v>10</v>
      </c>
      <c r="L12928" s="49">
        <v>-5330.04</v>
      </c>
      <c r="M12928" s="37"/>
      <c r="N12928" s="44">
        <v>44131</v>
      </c>
      <c r="O12928" s="49">
        <v>10</v>
      </c>
      <c r="P12928" s="49">
        <v>8742.1794122492993</v>
      </c>
      <c r="Q12928" s="37"/>
      <c r="R12928" s="50">
        <v>-0.29318181666270321</v>
      </c>
      <c r="S12928" s="50">
        <v>38603.628426816336</v>
      </c>
      <c r="T12928" s="50">
        <v>-2563.0480416745327</v>
      </c>
    </row>
    <row r="12929" spans="2:20">
      <c r="B12929" s="44">
        <v>44131</v>
      </c>
      <c r="C12929" s="45">
        <v>11</v>
      </c>
      <c r="D12929" s="46">
        <v>4.6110100000000003</v>
      </c>
      <c r="E12929" s="37"/>
      <c r="F12929" s="44">
        <v>44131</v>
      </c>
      <c r="G12929" s="49">
        <v>11</v>
      </c>
      <c r="H12929" s="49">
        <v>18307.778292227002</v>
      </c>
      <c r="I12929" s="37"/>
      <c r="J12929" s="44">
        <v>44131</v>
      </c>
      <c r="K12929" s="49">
        <v>11</v>
      </c>
      <c r="L12929" s="49">
        <v>2108.7600000000002</v>
      </c>
      <c r="M12929" s="37"/>
      <c r="N12929" s="44">
        <v>44131</v>
      </c>
      <c r="O12929" s="49">
        <v>11</v>
      </c>
      <c r="P12929" s="49">
        <v>8848.0142861219992</v>
      </c>
      <c r="Q12929" s="37"/>
      <c r="R12929" s="50">
        <v>0.11518382877158415</v>
      </c>
      <c r="S12929" s="50">
        <v>40798.282353451403</v>
      </c>
      <c r="T12929" s="50">
        <v>1019.1481625012067</v>
      </c>
    </row>
    <row r="12930" spans="2:20">
      <c r="B12930" s="44">
        <v>44131</v>
      </c>
      <c r="C12930" s="45">
        <v>12</v>
      </c>
      <c r="D12930" s="46">
        <v>4.7109300000000003</v>
      </c>
      <c r="E12930" s="37"/>
      <c r="F12930" s="44">
        <v>44131</v>
      </c>
      <c r="G12930" s="49">
        <v>12</v>
      </c>
      <c r="H12930" s="49">
        <v>18344.2511787355</v>
      </c>
      <c r="I12930" s="37"/>
      <c r="J12930" s="44">
        <v>44131</v>
      </c>
      <c r="K12930" s="49">
        <v>12</v>
      </c>
      <c r="L12930" s="49">
        <v>7041.26</v>
      </c>
      <c r="M12930" s="37"/>
      <c r="N12930" s="44">
        <v>44131</v>
      </c>
      <c r="O12930" s="49">
        <v>12</v>
      </c>
      <c r="P12930" s="49">
        <v>8881.1615771985998</v>
      </c>
      <c r="Q12930" s="37"/>
      <c r="R12930" s="50">
        <v>0.38384014323583671</v>
      </c>
      <c r="S12930" s="50">
        <v>41838.530508872202</v>
      </c>
      <c r="T12930" s="50">
        <v>3408.94633189252</v>
      </c>
    </row>
    <row r="12931" spans="2:20">
      <c r="B12931" s="44">
        <v>44131</v>
      </c>
      <c r="C12931" s="45">
        <v>13</v>
      </c>
      <c r="D12931" s="46">
        <v>4.0013100000000001</v>
      </c>
      <c r="E12931" s="37"/>
      <c r="F12931" s="44">
        <v>44131</v>
      </c>
      <c r="G12931" s="49">
        <v>13</v>
      </c>
      <c r="H12931" s="49">
        <v>18047.554763904602</v>
      </c>
      <c r="I12931" s="37"/>
      <c r="J12931" s="44">
        <v>44131</v>
      </c>
      <c r="K12931" s="49">
        <v>13</v>
      </c>
      <c r="L12931" s="49">
        <v>-6726.55</v>
      </c>
      <c r="M12931" s="37"/>
      <c r="N12931" s="44">
        <v>44131</v>
      </c>
      <c r="O12931" s="49">
        <v>13</v>
      </c>
      <c r="P12931" s="49">
        <v>8533.0336251246008</v>
      </c>
      <c r="Q12931" s="37"/>
      <c r="R12931" s="50">
        <v>-0.37271254128305559</v>
      </c>
      <c r="S12931" s="50">
        <v>34143.312774547318</v>
      </c>
      <c r="T12931" s="50">
        <v>-3180.3686472739541</v>
      </c>
    </row>
    <row r="12932" spans="2:20">
      <c r="B12932" s="44">
        <v>44131</v>
      </c>
      <c r="C12932" s="45">
        <v>14</v>
      </c>
      <c r="D12932" s="46">
        <v>4.5414899999999996</v>
      </c>
      <c r="E12932" s="37"/>
      <c r="F12932" s="44">
        <v>44131</v>
      </c>
      <c r="G12932" s="49">
        <v>14</v>
      </c>
      <c r="H12932" s="49">
        <v>18572.833302689502</v>
      </c>
      <c r="I12932" s="37"/>
      <c r="J12932" s="44">
        <v>44131</v>
      </c>
      <c r="K12932" s="49">
        <v>14</v>
      </c>
      <c r="L12932" s="49">
        <v>4780.42</v>
      </c>
      <c r="M12932" s="37"/>
      <c r="N12932" s="44">
        <v>44131</v>
      </c>
      <c r="O12932" s="49">
        <v>14</v>
      </c>
      <c r="P12932" s="49">
        <v>8886.5320600036994</v>
      </c>
      <c r="Q12932" s="37"/>
      <c r="R12932" s="50">
        <v>0.25738776211961989</v>
      </c>
      <c r="S12932" s="50">
        <v>40358.096485186194</v>
      </c>
      <c r="T12932" s="50">
        <v>2287.2845999286078</v>
      </c>
    </row>
    <row r="12933" spans="2:20">
      <c r="B12933" s="44">
        <v>44131</v>
      </c>
      <c r="C12933" s="45">
        <v>15</v>
      </c>
      <c r="D12933" s="46">
        <v>4.4085599999999996</v>
      </c>
      <c r="E12933" s="37"/>
      <c r="F12933" s="44">
        <v>44131</v>
      </c>
      <c r="G12933" s="49">
        <v>15</v>
      </c>
      <c r="H12933" s="49">
        <v>20231.774831891798</v>
      </c>
      <c r="I12933" s="37"/>
      <c r="J12933" s="44">
        <v>44131</v>
      </c>
      <c r="K12933" s="49">
        <v>15</v>
      </c>
      <c r="L12933" s="49">
        <v>40330.89</v>
      </c>
      <c r="M12933" s="37"/>
      <c r="N12933" s="44">
        <v>44131</v>
      </c>
      <c r="O12933" s="49">
        <v>15</v>
      </c>
      <c r="P12933" s="49">
        <v>9580.6053321390009</v>
      </c>
      <c r="Q12933" s="37"/>
      <c r="R12933" s="50">
        <v>1.9934430041414615</v>
      </c>
      <c r="S12933" s="50">
        <v>42236.673443054708</v>
      </c>
      <c r="T12933" s="50">
        <v>19098.390674792874</v>
      </c>
    </row>
    <row r="12934" spans="2:20">
      <c r="B12934" s="44">
        <v>44131</v>
      </c>
      <c r="C12934" s="45">
        <v>16</v>
      </c>
      <c r="D12934" s="46">
        <v>3.3288500000000001</v>
      </c>
      <c r="E12934" s="37"/>
      <c r="F12934" s="44">
        <v>44131</v>
      </c>
      <c r="G12934" s="49">
        <v>16</v>
      </c>
      <c r="H12934" s="49">
        <v>22006.8088683766</v>
      </c>
      <c r="I12934" s="37"/>
      <c r="J12934" s="44">
        <v>44131</v>
      </c>
      <c r="K12934" s="49">
        <v>16</v>
      </c>
      <c r="L12934" s="49">
        <v>-4469.05</v>
      </c>
      <c r="M12934" s="37"/>
      <c r="N12934" s="44">
        <v>44131</v>
      </c>
      <c r="O12934" s="49">
        <v>16</v>
      </c>
      <c r="P12934" s="49">
        <v>10599.9930273234</v>
      </c>
      <c r="Q12934" s="37"/>
      <c r="R12934" s="50">
        <v>-0.20307578562296449</v>
      </c>
      <c r="S12934" s="50">
        <v>35285.786789005506</v>
      </c>
      <c r="T12934" s="50">
        <v>-2152.6019116216453</v>
      </c>
    </row>
    <row r="12935" spans="2:20">
      <c r="B12935" s="44">
        <v>44131</v>
      </c>
      <c r="C12935" s="45">
        <v>17</v>
      </c>
      <c r="D12935" s="46">
        <v>2.95614</v>
      </c>
      <c r="E12935" s="37"/>
      <c r="F12935" s="44">
        <v>44131</v>
      </c>
      <c r="G12935" s="49">
        <v>17</v>
      </c>
      <c r="H12935" s="49">
        <v>24086.268942823001</v>
      </c>
      <c r="I12935" s="37"/>
      <c r="J12935" s="44">
        <v>44131</v>
      </c>
      <c r="K12935" s="49">
        <v>17</v>
      </c>
      <c r="L12935" s="49">
        <v>-4056.65</v>
      </c>
      <c r="M12935" s="37"/>
      <c r="N12935" s="44">
        <v>44131</v>
      </c>
      <c r="O12935" s="49">
        <v>17</v>
      </c>
      <c r="P12935" s="49">
        <v>11757.8055584863</v>
      </c>
      <c r="Q12935" s="37"/>
      <c r="R12935" s="50">
        <v>-0.16842168497038071</v>
      </c>
      <c r="S12935" s="50">
        <v>34757.719323663689</v>
      </c>
      <c r="T12935" s="50">
        <v>-1980.2694237143708</v>
      </c>
    </row>
    <row r="12936" spans="2:20">
      <c r="B12936" s="44">
        <v>44131</v>
      </c>
      <c r="C12936" s="45">
        <v>18</v>
      </c>
      <c r="D12936" s="46">
        <v>3.0397099999999999</v>
      </c>
      <c r="E12936" s="37"/>
      <c r="F12936" s="44">
        <v>44131</v>
      </c>
      <c r="G12936" s="49">
        <v>18</v>
      </c>
      <c r="H12936" s="49">
        <v>23699.264833793801</v>
      </c>
      <c r="I12936" s="37"/>
      <c r="J12936" s="44">
        <v>44131</v>
      </c>
      <c r="K12936" s="49">
        <v>18</v>
      </c>
      <c r="L12936" s="49">
        <v>-2527.75</v>
      </c>
      <c r="M12936" s="37"/>
      <c r="N12936" s="44">
        <v>44131</v>
      </c>
      <c r="O12936" s="49">
        <v>18</v>
      </c>
      <c r="P12936" s="49">
        <v>10674.265748898601</v>
      </c>
      <c r="Q12936" s="37"/>
      <c r="R12936" s="50">
        <v>-0.10665942668380045</v>
      </c>
      <c r="S12936" s="50">
        <v>32446.672339584566</v>
      </c>
      <c r="T12936" s="50">
        <v>-1138.5110650480526</v>
      </c>
    </row>
    <row r="12937" spans="2:20">
      <c r="B12937" s="44">
        <v>44131</v>
      </c>
      <c r="C12937" s="45">
        <v>19</v>
      </c>
      <c r="D12937" s="46">
        <v>3.2501000000000002</v>
      </c>
      <c r="E12937" s="37"/>
      <c r="F12937" s="44">
        <v>44131</v>
      </c>
      <c r="G12937" s="49">
        <v>19</v>
      </c>
      <c r="H12937" s="49">
        <v>26852.177105590701</v>
      </c>
      <c r="I12937" s="37"/>
      <c r="J12937" s="44">
        <v>44131</v>
      </c>
      <c r="K12937" s="49">
        <v>19</v>
      </c>
      <c r="L12937" s="49">
        <v>25395.88</v>
      </c>
      <c r="M12937" s="37"/>
      <c r="N12937" s="44">
        <v>44131</v>
      </c>
      <c r="O12937" s="49">
        <v>19</v>
      </c>
      <c r="P12937" s="49">
        <v>13109.0097372706</v>
      </c>
      <c r="Q12937" s="37"/>
      <c r="R12937" s="50">
        <v>0.94576614403129733</v>
      </c>
      <c r="S12937" s="50">
        <v>42605.592547103181</v>
      </c>
      <c r="T12937" s="50">
        <v>12398.057591287146</v>
      </c>
    </row>
    <row r="12938" spans="2:20">
      <c r="B12938" s="44">
        <v>44131</v>
      </c>
      <c r="C12938" s="45">
        <v>20</v>
      </c>
      <c r="D12938" s="46">
        <v>2.7131500000000002</v>
      </c>
      <c r="E12938" s="37"/>
      <c r="F12938" s="44">
        <v>44131</v>
      </c>
      <c r="G12938" s="49">
        <v>20</v>
      </c>
      <c r="H12938" s="49">
        <v>27575.410322258002</v>
      </c>
      <c r="I12938" s="37"/>
      <c r="J12938" s="44">
        <v>44131</v>
      </c>
      <c r="K12938" s="49">
        <v>20</v>
      </c>
      <c r="L12938" s="49">
        <v>16650.52</v>
      </c>
      <c r="M12938" s="37"/>
      <c r="N12938" s="44">
        <v>44131</v>
      </c>
      <c r="O12938" s="49">
        <v>20</v>
      </c>
      <c r="P12938" s="49">
        <v>13367.0623323052</v>
      </c>
      <c r="Q12938" s="37"/>
      <c r="R12938" s="50">
        <v>0.60381766963446504</v>
      </c>
      <c r="S12938" s="50">
        <v>36266.845166893858</v>
      </c>
      <c r="T12938" s="50">
        <v>8071.2684273511632</v>
      </c>
    </row>
    <row r="12939" spans="2:20">
      <c r="B12939" s="44">
        <v>44131</v>
      </c>
      <c r="C12939" s="45">
        <v>21</v>
      </c>
      <c r="D12939" s="46">
        <v>2.6301800000000002</v>
      </c>
      <c r="E12939" s="37"/>
      <c r="F12939" s="44">
        <v>44131</v>
      </c>
      <c r="G12939" s="49">
        <v>21</v>
      </c>
      <c r="H12939" s="49">
        <v>28158.1300690721</v>
      </c>
      <c r="I12939" s="37"/>
      <c r="J12939" s="44">
        <v>44131</v>
      </c>
      <c r="K12939" s="49">
        <v>21</v>
      </c>
      <c r="L12939" s="49">
        <v>20736.63</v>
      </c>
      <c r="M12939" s="37"/>
      <c r="N12939" s="44">
        <v>44131</v>
      </c>
      <c r="O12939" s="49">
        <v>21</v>
      </c>
      <c r="P12939" s="49">
        <v>13701.561622269401</v>
      </c>
      <c r="Q12939" s="37"/>
      <c r="R12939" s="50">
        <v>0.73643491059714883</v>
      </c>
      <c r="S12939" s="50">
        <v>36037.573347660538</v>
      </c>
      <c r="T12939" s="50">
        <v>10090.308308337291</v>
      </c>
    </row>
    <row r="12940" spans="2:20">
      <c r="B12940" s="44">
        <v>44131</v>
      </c>
      <c r="C12940" s="45">
        <v>22</v>
      </c>
      <c r="D12940" s="46">
        <v>2.6243400000000001</v>
      </c>
      <c r="E12940" s="37"/>
      <c r="F12940" s="44">
        <v>44131</v>
      </c>
      <c r="G12940" s="49">
        <v>22</v>
      </c>
      <c r="H12940" s="49">
        <v>28389.458998779101</v>
      </c>
      <c r="I12940" s="37"/>
      <c r="J12940" s="44">
        <v>44131</v>
      </c>
      <c r="K12940" s="49">
        <v>22</v>
      </c>
      <c r="L12940" s="49">
        <v>20462.48</v>
      </c>
      <c r="M12940" s="37"/>
      <c r="N12940" s="44">
        <v>44131</v>
      </c>
      <c r="O12940" s="49">
        <v>22</v>
      </c>
      <c r="P12940" s="49">
        <v>13789.8718087985</v>
      </c>
      <c r="Q12940" s="37"/>
      <c r="R12940" s="50">
        <v>0.72077738434113858</v>
      </c>
      <c r="S12940" s="50">
        <v>36189.312182702255</v>
      </c>
      <c r="T12940" s="50">
        <v>9939.4277327453874</v>
      </c>
    </row>
    <row r="12941" spans="2:20">
      <c r="B12941" s="44">
        <v>44131</v>
      </c>
      <c r="C12941" s="45">
        <v>23</v>
      </c>
      <c r="D12941" s="46">
        <v>2.58344</v>
      </c>
      <c r="E12941" s="37"/>
      <c r="F12941" s="44">
        <v>44131</v>
      </c>
      <c r="G12941" s="49">
        <v>23</v>
      </c>
      <c r="H12941" s="49">
        <v>28524.318249356798</v>
      </c>
      <c r="I12941" s="37"/>
      <c r="J12941" s="44">
        <v>44131</v>
      </c>
      <c r="K12941" s="49">
        <v>23</v>
      </c>
      <c r="L12941" s="49">
        <v>16666.12</v>
      </c>
      <c r="M12941" s="37"/>
      <c r="N12941" s="44">
        <v>44131</v>
      </c>
      <c r="O12941" s="49">
        <v>23</v>
      </c>
      <c r="P12941" s="49">
        <v>13820.1911003363</v>
      </c>
      <c r="Q12941" s="37"/>
      <c r="R12941" s="50">
        <v>0.58427759269499135</v>
      </c>
      <c r="S12941" s="50">
        <v>35703.634496252809</v>
      </c>
      <c r="T12941" s="50">
        <v>8074.8279866892372</v>
      </c>
    </row>
    <row r="12942" spans="2:20">
      <c r="B12942" s="44">
        <v>44131</v>
      </c>
      <c r="C12942" s="45">
        <v>24</v>
      </c>
      <c r="D12942" s="46">
        <v>2.5611899999999999</v>
      </c>
      <c r="E12942" s="37"/>
      <c r="F12942" s="44">
        <v>44131</v>
      </c>
      <c r="G12942" s="49">
        <v>24</v>
      </c>
      <c r="H12942" s="49">
        <v>28631.5070224556</v>
      </c>
      <c r="I12942" s="37"/>
      <c r="J12942" s="44">
        <v>44131</v>
      </c>
      <c r="K12942" s="49">
        <v>24</v>
      </c>
      <c r="L12942" s="49">
        <v>12724.08</v>
      </c>
      <c r="M12942" s="37"/>
      <c r="N12942" s="44">
        <v>44131</v>
      </c>
      <c r="O12942" s="49">
        <v>24</v>
      </c>
      <c r="P12942" s="49">
        <v>13904.2847345312</v>
      </c>
      <c r="Q12942" s="37"/>
      <c r="R12942" s="50">
        <v>0.4444083222731009</v>
      </c>
      <c r="S12942" s="50">
        <v>35611.515019233964</v>
      </c>
      <c r="T12942" s="50">
        <v>6179.179851280499</v>
      </c>
    </row>
    <row r="12943" spans="2:20">
      <c r="B12943" s="44">
        <v>44131</v>
      </c>
      <c r="C12943" s="45">
        <v>25</v>
      </c>
      <c r="D12943" s="46">
        <v>2.30017</v>
      </c>
      <c r="E12943" s="37"/>
      <c r="F12943" s="44">
        <v>44131</v>
      </c>
      <c r="G12943" s="49">
        <v>25</v>
      </c>
      <c r="H12943" s="49">
        <v>28900.542689652801</v>
      </c>
      <c r="I12943" s="37"/>
      <c r="J12943" s="44">
        <v>44131</v>
      </c>
      <c r="K12943" s="49">
        <v>25</v>
      </c>
      <c r="L12943" s="49">
        <v>-3119.1</v>
      </c>
      <c r="M12943" s="37"/>
      <c r="N12943" s="44">
        <v>44131</v>
      </c>
      <c r="O12943" s="49">
        <v>25</v>
      </c>
      <c r="P12943" s="49">
        <v>13990.1521534821</v>
      </c>
      <c r="Q12943" s="37"/>
      <c r="R12943" s="50">
        <v>-0.10792530899832288</v>
      </c>
      <c r="S12943" s="50">
        <v>32179.728278874925</v>
      </c>
      <c r="T12943" s="50">
        <v>-1509.8914940981078</v>
      </c>
    </row>
    <row r="12944" spans="2:20">
      <c r="B12944" s="44">
        <v>44131</v>
      </c>
      <c r="C12944" s="45">
        <v>26</v>
      </c>
      <c r="D12944" s="46">
        <v>2.09917</v>
      </c>
      <c r="E12944" s="37"/>
      <c r="F12944" s="44">
        <v>44131</v>
      </c>
      <c r="G12944" s="49">
        <v>26</v>
      </c>
      <c r="H12944" s="49">
        <v>29057.129685454998</v>
      </c>
      <c r="I12944" s="37"/>
      <c r="J12944" s="44">
        <v>44131</v>
      </c>
      <c r="K12944" s="49">
        <v>26</v>
      </c>
      <c r="L12944" s="49">
        <v>-5548.5</v>
      </c>
      <c r="M12944" s="37"/>
      <c r="N12944" s="44">
        <v>44131</v>
      </c>
      <c r="O12944" s="49">
        <v>26</v>
      </c>
      <c r="P12944" s="49">
        <v>14003.947001877699</v>
      </c>
      <c r="Q12944" s="37"/>
      <c r="R12944" s="50">
        <v>-0.19095141399246288</v>
      </c>
      <c r="S12944" s="50">
        <v>29396.66542793161</v>
      </c>
      <c r="T12944" s="50">
        <v>-2674.073481484058</v>
      </c>
    </row>
    <row r="12945" spans="2:20">
      <c r="B12945" s="44">
        <v>44131</v>
      </c>
      <c r="C12945" s="45">
        <v>27</v>
      </c>
      <c r="D12945" s="46">
        <v>1.9734499999999999</v>
      </c>
      <c r="E12945" s="37"/>
      <c r="F12945" s="44">
        <v>44131</v>
      </c>
      <c r="G12945" s="49">
        <v>27</v>
      </c>
      <c r="H12945" s="49">
        <v>29650.597671777799</v>
      </c>
      <c r="I12945" s="37"/>
      <c r="J12945" s="44">
        <v>44131</v>
      </c>
      <c r="K12945" s="49">
        <v>27</v>
      </c>
      <c r="L12945" s="49">
        <v>-359.56</v>
      </c>
      <c r="M12945" s="37"/>
      <c r="N12945" s="44">
        <v>44131</v>
      </c>
      <c r="O12945" s="49">
        <v>27</v>
      </c>
      <c r="P12945" s="49">
        <v>14434.9239377493</v>
      </c>
      <c r="Q12945" s="37"/>
      <c r="R12945" s="50">
        <v>-1.2126568374108642E-2</v>
      </c>
      <c r="S12945" s="50">
        <v>28486.600644951355</v>
      </c>
      <c r="T12945" s="50">
        <v>-175.04609210617446</v>
      </c>
    </row>
    <row r="12946" spans="2:20">
      <c r="B12946" s="44">
        <v>44131</v>
      </c>
      <c r="C12946" s="45">
        <v>28</v>
      </c>
      <c r="D12946" s="46">
        <v>2.0609199999999999</v>
      </c>
      <c r="E12946" s="37"/>
      <c r="F12946" s="44">
        <v>44131</v>
      </c>
      <c r="G12946" s="49">
        <v>28</v>
      </c>
      <c r="H12946" s="49">
        <v>29795.8033766271</v>
      </c>
      <c r="I12946" s="37"/>
      <c r="J12946" s="44">
        <v>44131</v>
      </c>
      <c r="K12946" s="49">
        <v>28</v>
      </c>
      <c r="L12946" s="49">
        <v>5948.78</v>
      </c>
      <c r="M12946" s="37"/>
      <c r="N12946" s="44">
        <v>44131</v>
      </c>
      <c r="O12946" s="49">
        <v>28</v>
      </c>
      <c r="P12946" s="49">
        <v>14750.793074229299</v>
      </c>
      <c r="Q12946" s="37"/>
      <c r="R12946" s="50">
        <v>0.1996516061274064</v>
      </c>
      <c r="S12946" s="50">
        <v>30400.204462540645</v>
      </c>
      <c r="T12946" s="50">
        <v>2945.0195289229023</v>
      </c>
    </row>
    <row r="12947" spans="2:20">
      <c r="B12947" s="44">
        <v>44131</v>
      </c>
      <c r="C12947" s="45">
        <v>29</v>
      </c>
      <c r="D12947" s="46">
        <v>2.27251</v>
      </c>
      <c r="E12947" s="37"/>
      <c r="F12947" s="44">
        <v>44131</v>
      </c>
      <c r="G12947" s="49">
        <v>29</v>
      </c>
      <c r="H12947" s="49">
        <v>29409.8151918271</v>
      </c>
      <c r="I12947" s="37"/>
      <c r="J12947" s="44">
        <v>44131</v>
      </c>
      <c r="K12947" s="49">
        <v>29</v>
      </c>
      <c r="L12947" s="49">
        <v>20056.72</v>
      </c>
      <c r="M12947" s="37"/>
      <c r="N12947" s="44">
        <v>44131</v>
      </c>
      <c r="O12947" s="49">
        <v>29</v>
      </c>
      <c r="P12947" s="49">
        <v>14682.157309803701</v>
      </c>
      <c r="Q12947" s="37"/>
      <c r="R12947" s="50">
        <v>0.68197368358756993</v>
      </c>
      <c r="S12947" s="50">
        <v>33365.349308102006</v>
      </c>
      <c r="T12947" s="50">
        <v>10012.844903578996</v>
      </c>
    </row>
    <row r="12948" spans="2:20">
      <c r="B12948" s="44">
        <v>44131</v>
      </c>
      <c r="C12948" s="45">
        <v>30</v>
      </c>
      <c r="D12948" s="46">
        <v>1.84337</v>
      </c>
      <c r="E12948" s="37"/>
      <c r="F12948" s="44">
        <v>44131</v>
      </c>
      <c r="G12948" s="49">
        <v>30</v>
      </c>
      <c r="H12948" s="49">
        <v>29031.5140597483</v>
      </c>
      <c r="I12948" s="37"/>
      <c r="J12948" s="44">
        <v>44131</v>
      </c>
      <c r="K12948" s="49">
        <v>30</v>
      </c>
      <c r="L12948" s="49">
        <v>-4711.45</v>
      </c>
      <c r="M12948" s="37"/>
      <c r="N12948" s="44">
        <v>44131</v>
      </c>
      <c r="O12948" s="49">
        <v>30</v>
      </c>
      <c r="P12948" s="49">
        <v>14455.713750614599</v>
      </c>
      <c r="Q12948" s="37"/>
      <c r="R12948" s="50">
        <v>-0.16228743669047371</v>
      </c>
      <c r="S12948" s="50">
        <v>26647.229056470434</v>
      </c>
      <c r="T12948" s="50">
        <v>-2345.9807301184769</v>
      </c>
    </row>
    <row r="12949" spans="2:20">
      <c r="B12949" s="44">
        <v>44131</v>
      </c>
      <c r="C12949" s="45">
        <v>31</v>
      </c>
      <c r="D12949" s="46">
        <v>2.1133099999999998</v>
      </c>
      <c r="E12949" s="37"/>
      <c r="F12949" s="44">
        <v>44131</v>
      </c>
      <c r="G12949" s="49">
        <v>31</v>
      </c>
      <c r="H12949" s="49">
        <v>28876.3125742636</v>
      </c>
      <c r="I12949" s="37"/>
      <c r="J12949" s="44">
        <v>44131</v>
      </c>
      <c r="K12949" s="49">
        <v>31</v>
      </c>
      <c r="L12949" s="49">
        <v>-3316.15</v>
      </c>
      <c r="M12949" s="37"/>
      <c r="N12949" s="44">
        <v>44131</v>
      </c>
      <c r="O12949" s="49">
        <v>31</v>
      </c>
      <c r="P12949" s="49">
        <v>14356.872759685901</v>
      </c>
      <c r="Q12949" s="37"/>
      <c r="R12949" s="50">
        <v>-0.11483980135869436</v>
      </c>
      <c r="S12949" s="50">
        <v>30340.522771771808</v>
      </c>
      <c r="T12949" s="50">
        <v>-1648.7404158543789</v>
      </c>
    </row>
    <row r="12950" spans="2:20">
      <c r="B12950" s="44">
        <v>44131</v>
      </c>
      <c r="C12950" s="45">
        <v>32</v>
      </c>
      <c r="D12950" s="46">
        <v>2.3127300000000002</v>
      </c>
      <c r="E12950" s="37"/>
      <c r="F12950" s="44">
        <v>44131</v>
      </c>
      <c r="G12950" s="49">
        <v>32</v>
      </c>
      <c r="H12950" s="49">
        <v>28690.607996054699</v>
      </c>
      <c r="I12950" s="37"/>
      <c r="J12950" s="44">
        <v>44131</v>
      </c>
      <c r="K12950" s="49">
        <v>32</v>
      </c>
      <c r="L12950" s="49">
        <v>-4304.3599999999997</v>
      </c>
      <c r="M12950" s="37"/>
      <c r="N12950" s="44">
        <v>44131</v>
      </c>
      <c r="O12950" s="49">
        <v>32</v>
      </c>
      <c r="P12950" s="49">
        <v>14141.754293665201</v>
      </c>
      <c r="Q12950" s="37"/>
      <c r="R12950" s="50">
        <v>-0.15002679624607121</v>
      </c>
      <c r="S12950" s="50">
        <v>32706.059407588324</v>
      </c>
      <c r="T12950" s="50">
        <v>-2121.6420899777117</v>
      </c>
    </row>
    <row r="12951" spans="2:20">
      <c r="B12951" s="44">
        <v>44131</v>
      </c>
      <c r="C12951" s="45">
        <v>33</v>
      </c>
      <c r="D12951" s="46">
        <v>2.8164099999999999</v>
      </c>
      <c r="E12951" s="37"/>
      <c r="F12951" s="44">
        <v>44131</v>
      </c>
      <c r="G12951" s="49">
        <v>33</v>
      </c>
      <c r="H12951" s="49">
        <v>28542.854041600302</v>
      </c>
      <c r="I12951" s="37"/>
      <c r="J12951" s="44">
        <v>44131</v>
      </c>
      <c r="K12951" s="49">
        <v>33</v>
      </c>
      <c r="L12951" s="49">
        <v>728.32</v>
      </c>
      <c r="M12951" s="37"/>
      <c r="N12951" s="44">
        <v>44131</v>
      </c>
      <c r="O12951" s="49">
        <v>33</v>
      </c>
      <c r="P12951" s="49">
        <v>13835.580488830399</v>
      </c>
      <c r="Q12951" s="37"/>
      <c r="R12951" s="50">
        <v>2.5516719489175707E-2</v>
      </c>
      <c r="S12951" s="50">
        <v>38966.667244546821</v>
      </c>
      <c r="T12951" s="50">
        <v>353.03862630339779</v>
      </c>
    </row>
    <row r="12952" spans="2:20">
      <c r="B12952" s="44">
        <v>44131</v>
      </c>
      <c r="C12952" s="45">
        <v>34</v>
      </c>
      <c r="D12952" s="46">
        <v>3.1176200000000001</v>
      </c>
      <c r="E12952" s="37"/>
      <c r="F12952" s="44">
        <v>44131</v>
      </c>
      <c r="G12952" s="49">
        <v>34</v>
      </c>
      <c r="H12952" s="49">
        <v>28682.7856516877</v>
      </c>
      <c r="I12952" s="37"/>
      <c r="J12952" s="44">
        <v>44131</v>
      </c>
      <c r="K12952" s="49">
        <v>34</v>
      </c>
      <c r="L12952" s="49">
        <v>-9801.83</v>
      </c>
      <c r="M12952" s="37"/>
      <c r="N12952" s="44">
        <v>44131</v>
      </c>
      <c r="O12952" s="49">
        <v>34</v>
      </c>
      <c r="P12952" s="49">
        <v>13786.605243726401</v>
      </c>
      <c r="Q12952" s="37"/>
      <c r="R12952" s="50">
        <v>-0.34173214969527405</v>
      </c>
      <c r="S12952" s="50">
        <v>42981.396239946305</v>
      </c>
      <c r="T12952" s="50">
        <v>-4711.3262469387601</v>
      </c>
    </row>
    <row r="12953" spans="2:20">
      <c r="B12953" s="44">
        <v>44131</v>
      </c>
      <c r="C12953" s="45">
        <v>35</v>
      </c>
      <c r="D12953" s="46">
        <v>3.74736</v>
      </c>
      <c r="E12953" s="37"/>
      <c r="F12953" s="44">
        <v>44131</v>
      </c>
      <c r="G12953" s="49">
        <v>35</v>
      </c>
      <c r="H12953" s="49">
        <v>29365.3597838022</v>
      </c>
      <c r="I12953" s="37"/>
      <c r="J12953" s="44">
        <v>44131</v>
      </c>
      <c r="K12953" s="49">
        <v>35</v>
      </c>
      <c r="L12953" s="49">
        <v>-8963.91</v>
      </c>
      <c r="M12953" s="37"/>
      <c r="N12953" s="44">
        <v>44131</v>
      </c>
      <c r="O12953" s="49">
        <v>35</v>
      </c>
      <c r="P12953" s="49">
        <v>14042.260791338</v>
      </c>
      <c r="Q12953" s="37"/>
      <c r="R12953" s="50">
        <v>-0.30525456067950008</v>
      </c>
      <c r="S12953" s="50">
        <v>52621.406399028368</v>
      </c>
      <c r="T12953" s="50">
        <v>-4286.4641488068501</v>
      </c>
    </row>
    <row r="12954" spans="2:20">
      <c r="B12954" s="44">
        <v>44131</v>
      </c>
      <c r="C12954" s="45">
        <v>36</v>
      </c>
      <c r="D12954" s="46">
        <v>3.7527400000000002</v>
      </c>
      <c r="E12954" s="37"/>
      <c r="F12954" s="44">
        <v>44131</v>
      </c>
      <c r="G12954" s="49">
        <v>36</v>
      </c>
      <c r="H12954" s="49">
        <v>30408.0551597019</v>
      </c>
      <c r="I12954" s="37"/>
      <c r="J12954" s="44">
        <v>44131</v>
      </c>
      <c r="K12954" s="49">
        <v>36</v>
      </c>
      <c r="L12954" s="49">
        <v>-4953.58</v>
      </c>
      <c r="M12954" s="37"/>
      <c r="N12954" s="44">
        <v>44131</v>
      </c>
      <c r="O12954" s="49">
        <v>36</v>
      </c>
      <c r="P12954" s="49">
        <v>14503.805112144501</v>
      </c>
      <c r="Q12954" s="37"/>
      <c r="R12954" s="50">
        <v>-0.16290354558961415</v>
      </c>
      <c r="S12954" s="50">
        <v>54429.009596549156</v>
      </c>
      <c r="T12954" s="50">
        <v>-2362.7212773091105</v>
      </c>
    </row>
    <row r="12955" spans="2:20">
      <c r="B12955" s="44">
        <v>44131</v>
      </c>
      <c r="C12955" s="45">
        <v>37</v>
      </c>
      <c r="D12955" s="46">
        <v>3.1764999999999999</v>
      </c>
      <c r="E12955" s="37"/>
      <c r="F12955" s="44">
        <v>44131</v>
      </c>
      <c r="G12955" s="49">
        <v>37</v>
      </c>
      <c r="H12955" s="49">
        <v>32001.359097804099</v>
      </c>
      <c r="I12955" s="37"/>
      <c r="J12955" s="44">
        <v>44131</v>
      </c>
      <c r="K12955" s="49">
        <v>37</v>
      </c>
      <c r="L12955" s="49">
        <v>5804.69</v>
      </c>
      <c r="M12955" s="37"/>
      <c r="N12955" s="44">
        <v>44131</v>
      </c>
      <c r="O12955" s="49">
        <v>37</v>
      </c>
      <c r="P12955" s="49">
        <v>15249.355650277999</v>
      </c>
      <c r="Q12955" s="37"/>
      <c r="R12955" s="50">
        <v>0.18138885858751891</v>
      </c>
      <c r="S12955" s="50">
        <v>48439.578223108059</v>
      </c>
      <c r="T12955" s="50">
        <v>2766.0632155990584</v>
      </c>
    </row>
    <row r="12956" spans="2:20">
      <c r="B12956" s="44">
        <v>44131</v>
      </c>
      <c r="C12956" s="45">
        <v>38</v>
      </c>
      <c r="D12956" s="46">
        <v>3.1187999999999998</v>
      </c>
      <c r="E12956" s="37"/>
      <c r="F12956" s="44">
        <v>44131</v>
      </c>
      <c r="G12956" s="49">
        <v>38</v>
      </c>
      <c r="H12956" s="49">
        <v>32262.817464231099</v>
      </c>
      <c r="I12956" s="37"/>
      <c r="J12956" s="44">
        <v>44131</v>
      </c>
      <c r="K12956" s="49">
        <v>38</v>
      </c>
      <c r="L12956" s="49">
        <v>16452.240000000002</v>
      </c>
      <c r="M12956" s="37"/>
      <c r="N12956" s="44">
        <v>44131</v>
      </c>
      <c r="O12956" s="49">
        <v>38</v>
      </c>
      <c r="P12956" s="49">
        <v>15323.1761784638</v>
      </c>
      <c r="Q12956" s="37"/>
      <c r="R12956" s="50">
        <v>0.50994430409681824</v>
      </c>
      <c r="S12956" s="50">
        <v>47789.921865392898</v>
      </c>
      <c r="T12956" s="50">
        <v>7813.9664128796649</v>
      </c>
    </row>
    <row r="12957" spans="2:20">
      <c r="B12957" s="44">
        <v>44131</v>
      </c>
      <c r="C12957" s="45">
        <v>39</v>
      </c>
      <c r="D12957" s="46">
        <v>2.8267099999999998</v>
      </c>
      <c r="E12957" s="37"/>
      <c r="F12957" s="44">
        <v>44131</v>
      </c>
      <c r="G12957" s="49">
        <v>39</v>
      </c>
      <c r="H12957" s="49">
        <v>31888.579070187399</v>
      </c>
      <c r="I12957" s="37"/>
      <c r="J12957" s="44">
        <v>44131</v>
      </c>
      <c r="K12957" s="49">
        <v>39</v>
      </c>
      <c r="L12957" s="49">
        <v>7291.44</v>
      </c>
      <c r="M12957" s="37"/>
      <c r="N12957" s="44">
        <v>44131</v>
      </c>
      <c r="O12957" s="49">
        <v>39</v>
      </c>
      <c r="P12957" s="49">
        <v>15068.841715803301</v>
      </c>
      <c r="Q12957" s="37"/>
      <c r="R12957" s="50">
        <v>0.22865365007175123</v>
      </c>
      <c r="S12957" s="50">
        <v>42595.245566478348</v>
      </c>
      <c r="T12957" s="50">
        <v>3445.5456606718953</v>
      </c>
    </row>
    <row r="12958" spans="2:20">
      <c r="B12958" s="44">
        <v>44131</v>
      </c>
      <c r="C12958" s="45">
        <v>40</v>
      </c>
      <c r="D12958" s="46">
        <v>2.4531299999999998</v>
      </c>
      <c r="E12958" s="37"/>
      <c r="F12958" s="44">
        <v>44131</v>
      </c>
      <c r="G12958" s="49">
        <v>40</v>
      </c>
      <c r="H12958" s="49">
        <v>31126.0136117355</v>
      </c>
      <c r="I12958" s="37"/>
      <c r="J12958" s="44">
        <v>44131</v>
      </c>
      <c r="K12958" s="49">
        <v>40</v>
      </c>
      <c r="L12958" s="49">
        <v>-6296.32</v>
      </c>
      <c r="M12958" s="37"/>
      <c r="N12958" s="44">
        <v>44131</v>
      </c>
      <c r="O12958" s="49">
        <v>40</v>
      </c>
      <c r="P12958" s="49">
        <v>14697.0741016952</v>
      </c>
      <c r="Q12958" s="37"/>
      <c r="R12958" s="50">
        <v>-0.20228481804769521</v>
      </c>
      <c r="S12958" s="50">
        <v>36053.833391091539</v>
      </c>
      <c r="T12958" s="50">
        <v>-2972.994960494907</v>
      </c>
    </row>
    <row r="12959" spans="2:20">
      <c r="B12959" s="44">
        <v>44131</v>
      </c>
      <c r="C12959" s="45">
        <v>41</v>
      </c>
      <c r="D12959" s="46">
        <v>2.8388399999999998</v>
      </c>
      <c r="E12959" s="37"/>
      <c r="F12959" s="44">
        <v>44131</v>
      </c>
      <c r="G12959" s="49">
        <v>41</v>
      </c>
      <c r="H12959" s="49">
        <v>30144.367812207998</v>
      </c>
      <c r="I12959" s="37"/>
      <c r="J12959" s="44">
        <v>44131</v>
      </c>
      <c r="K12959" s="49">
        <v>41</v>
      </c>
      <c r="L12959" s="49">
        <v>-1726.16</v>
      </c>
      <c r="M12959" s="37"/>
      <c r="N12959" s="44">
        <v>44131</v>
      </c>
      <c r="O12959" s="49">
        <v>41</v>
      </c>
      <c r="P12959" s="49">
        <v>14130.0487402743</v>
      </c>
      <c r="Q12959" s="37"/>
      <c r="R12959" s="50">
        <v>-5.7263101709531694E-2</v>
      </c>
      <c r="S12959" s="50">
        <v>40112.947565840288</v>
      </c>
      <c r="T12959" s="50">
        <v>-809.13041817496742</v>
      </c>
    </row>
    <row r="12960" spans="2:20">
      <c r="B12960" s="44">
        <v>44131</v>
      </c>
      <c r="C12960" s="45">
        <v>42</v>
      </c>
      <c r="D12960" s="46">
        <v>3.0859999999999999</v>
      </c>
      <c r="E12960" s="37"/>
      <c r="F12960" s="44">
        <v>44131</v>
      </c>
      <c r="G12960" s="49">
        <v>42</v>
      </c>
      <c r="H12960" s="49">
        <v>28960.555983454698</v>
      </c>
      <c r="I12960" s="37"/>
      <c r="J12960" s="44">
        <v>44131</v>
      </c>
      <c r="K12960" s="49">
        <v>42</v>
      </c>
      <c r="L12960" s="49">
        <v>-2016.93</v>
      </c>
      <c r="M12960" s="37"/>
      <c r="N12960" s="44">
        <v>44131</v>
      </c>
      <c r="O12960" s="49">
        <v>42</v>
      </c>
      <c r="P12960" s="49">
        <v>13479.343086048801</v>
      </c>
      <c r="Q12960" s="37"/>
      <c r="R12960" s="50">
        <v>-6.9644035879431382E-2</v>
      </c>
      <c r="S12960" s="50">
        <v>41597.252763546596</v>
      </c>
      <c r="T12960" s="50">
        <v>-938.75585351594805</v>
      </c>
    </row>
    <row r="12961" spans="2:20">
      <c r="B12961" s="44">
        <v>44131</v>
      </c>
      <c r="C12961" s="45">
        <v>43</v>
      </c>
      <c r="D12961" s="46">
        <v>2.9837400000000001</v>
      </c>
      <c r="E12961" s="37"/>
      <c r="F12961" s="44">
        <v>44131</v>
      </c>
      <c r="G12961" s="49">
        <v>43</v>
      </c>
      <c r="H12961" s="49">
        <v>27441.261106353399</v>
      </c>
      <c r="I12961" s="37"/>
      <c r="J12961" s="44">
        <v>44131</v>
      </c>
      <c r="K12961" s="49">
        <v>43</v>
      </c>
      <c r="L12961" s="49">
        <v>-3403.3</v>
      </c>
      <c r="M12961" s="37"/>
      <c r="N12961" s="44">
        <v>44131</v>
      </c>
      <c r="O12961" s="49">
        <v>43</v>
      </c>
      <c r="P12961" s="49">
        <v>12661.1822409366</v>
      </c>
      <c r="Q12961" s="37"/>
      <c r="R12961" s="50">
        <v>-0.12402126807546916</v>
      </c>
      <c r="S12961" s="50">
        <v>37777.675899572168</v>
      </c>
      <c r="T12961" s="50">
        <v>-1570.2558768555673</v>
      </c>
    </row>
    <row r="12962" spans="2:20">
      <c r="B12962" s="44">
        <v>44131</v>
      </c>
      <c r="C12962" s="45">
        <v>44</v>
      </c>
      <c r="D12962" s="46">
        <v>3.3302700000000001</v>
      </c>
      <c r="E12962" s="37"/>
      <c r="F12962" s="44">
        <v>44131</v>
      </c>
      <c r="G12962" s="49">
        <v>44</v>
      </c>
      <c r="H12962" s="49">
        <v>25978.822488219499</v>
      </c>
      <c r="I12962" s="37"/>
      <c r="J12962" s="44">
        <v>44131</v>
      </c>
      <c r="K12962" s="49">
        <v>44</v>
      </c>
      <c r="L12962" s="49">
        <v>1356.72</v>
      </c>
      <c r="M12962" s="37"/>
      <c r="N12962" s="44">
        <v>44131</v>
      </c>
      <c r="O12962" s="49">
        <v>44</v>
      </c>
      <c r="P12962" s="49">
        <v>11844.0969605599</v>
      </c>
      <c r="Q12962" s="37"/>
      <c r="R12962" s="50">
        <v>5.2224075999411666E-2</v>
      </c>
      <c r="S12962" s="50">
        <v>39444.040784843819</v>
      </c>
      <c r="T12962" s="50">
        <v>618.5470198126809</v>
      </c>
    </row>
    <row r="12963" spans="2:20">
      <c r="B12963" s="44">
        <v>44131</v>
      </c>
      <c r="C12963" s="45">
        <v>45</v>
      </c>
      <c r="D12963" s="46">
        <v>4.2512499999999998</v>
      </c>
      <c r="E12963" s="37"/>
      <c r="F12963" s="44">
        <v>44131</v>
      </c>
      <c r="G12963" s="49">
        <v>45</v>
      </c>
      <c r="H12963" s="49">
        <v>24514.093178838099</v>
      </c>
      <c r="I12963" s="37"/>
      <c r="J12963" s="44">
        <v>44131</v>
      </c>
      <c r="K12963" s="49">
        <v>45</v>
      </c>
      <c r="L12963" s="49">
        <v>10545.95</v>
      </c>
      <c r="M12963" s="37"/>
      <c r="N12963" s="44">
        <v>44131</v>
      </c>
      <c r="O12963" s="49">
        <v>45</v>
      </c>
      <c r="P12963" s="49">
        <v>11085.2849375677</v>
      </c>
      <c r="Q12963" s="37"/>
      <c r="R12963" s="50">
        <v>0.43019947436211264</v>
      </c>
      <c r="S12963" s="50">
        <v>47126.317590834682</v>
      </c>
      <c r="T12963" s="50">
        <v>4768.8837532958687</v>
      </c>
    </row>
    <row r="12964" spans="2:20">
      <c r="B12964" s="44">
        <v>44131</v>
      </c>
      <c r="C12964" s="45">
        <v>46</v>
      </c>
      <c r="D12964" s="46">
        <v>5.6851700000000003</v>
      </c>
      <c r="E12964" s="37"/>
      <c r="F12964" s="44">
        <v>44131</v>
      </c>
      <c r="G12964" s="49">
        <v>46</v>
      </c>
      <c r="H12964" s="49">
        <v>23088.6266449426</v>
      </c>
      <c r="I12964" s="37"/>
      <c r="J12964" s="44">
        <v>44131</v>
      </c>
      <c r="K12964" s="49">
        <v>46</v>
      </c>
      <c r="L12964" s="49">
        <v>-2024.38</v>
      </c>
      <c r="M12964" s="37"/>
      <c r="N12964" s="44">
        <v>44131</v>
      </c>
      <c r="O12964" s="49">
        <v>46</v>
      </c>
      <c r="P12964" s="49">
        <v>10364.278025007199</v>
      </c>
      <c r="Q12964" s="37"/>
      <c r="R12964" s="50">
        <v>-8.7678666692954918E-2</v>
      </c>
      <c r="S12964" s="50">
        <v>58922.682499430179</v>
      </c>
      <c r="T12964" s="50">
        <v>-908.72607846772326</v>
      </c>
    </row>
    <row r="12965" spans="2:20">
      <c r="B12965" s="44">
        <v>44131</v>
      </c>
      <c r="C12965" s="45">
        <v>47</v>
      </c>
      <c r="D12965" s="46">
        <v>5.9488799999999999</v>
      </c>
      <c r="E12965" s="37"/>
      <c r="F12965" s="44">
        <v>44131</v>
      </c>
      <c r="G12965" s="49">
        <v>47</v>
      </c>
      <c r="H12965" s="49">
        <v>21275.206208092401</v>
      </c>
      <c r="I12965" s="37"/>
      <c r="J12965" s="44">
        <v>44131</v>
      </c>
      <c r="K12965" s="49">
        <v>47</v>
      </c>
      <c r="L12965" s="49">
        <v>-3996.03</v>
      </c>
      <c r="M12965" s="37"/>
      <c r="N12965" s="44">
        <v>44131</v>
      </c>
      <c r="O12965" s="49">
        <v>47</v>
      </c>
      <c r="P12965" s="49">
        <v>9395.3962937196993</v>
      </c>
      <c r="Q12965" s="37"/>
      <c r="R12965" s="50">
        <v>-0.18782567656054208</v>
      </c>
      <c r="S12965" s="50">
        <v>55892.085103783247</v>
      </c>
      <c r="T12965" s="50">
        <v>-1764.696665422312</v>
      </c>
    </row>
    <row r="12966" spans="2:20">
      <c r="B12966" s="44">
        <v>44131</v>
      </c>
      <c r="C12966" s="45">
        <v>48</v>
      </c>
      <c r="D12966" s="46">
        <v>6.2012600000000004</v>
      </c>
      <c r="E12966" s="37"/>
      <c r="F12966" s="44">
        <v>44131</v>
      </c>
      <c r="G12966" s="49">
        <v>48</v>
      </c>
      <c r="H12966" s="49">
        <v>20334.916245092001</v>
      </c>
      <c r="I12966" s="37"/>
      <c r="J12966" s="44">
        <v>44131</v>
      </c>
      <c r="K12966" s="49">
        <v>48</v>
      </c>
      <c r="L12966" s="49">
        <v>-4596.57</v>
      </c>
      <c r="M12966" s="37"/>
      <c r="N12966" s="44">
        <v>44131</v>
      </c>
      <c r="O12966" s="49">
        <v>48</v>
      </c>
      <c r="P12966" s="49">
        <v>9309.2558870486992</v>
      </c>
      <c r="Q12966" s="37"/>
      <c r="R12966" s="50">
        <v>-0.2260432226323735</v>
      </c>
      <c r="S12966" s="50">
        <v>57729.116162119622</v>
      </c>
      <c r="T12966" s="50">
        <v>-2104.2942010178826</v>
      </c>
    </row>
    <row r="12967" spans="2:20">
      <c r="B12967" s="44">
        <v>44131</v>
      </c>
      <c r="C12967" s="45">
        <v>1</v>
      </c>
      <c r="D12967" s="46">
        <v>8.2577999999999996</v>
      </c>
      <c r="E12967" s="37"/>
      <c r="F12967" s="44">
        <v>44131</v>
      </c>
      <c r="G12967" s="49">
        <v>1</v>
      </c>
      <c r="H12967" s="49">
        <v>19849.7025130642</v>
      </c>
      <c r="I12967" s="37"/>
      <c r="J12967" s="44">
        <v>44131</v>
      </c>
      <c r="K12967" s="49">
        <v>1</v>
      </c>
      <c r="L12967" s="49">
        <v>7726.17</v>
      </c>
      <c r="M12967" s="37"/>
      <c r="N12967" s="44">
        <v>44131</v>
      </c>
      <c r="O12967" s="49">
        <v>1</v>
      </c>
      <c r="P12967" s="49">
        <v>9443.0322260603007</v>
      </c>
      <c r="Q12967" s="37"/>
      <c r="R12967" s="50">
        <v>0.38923354115332337</v>
      </c>
      <c r="S12967" s="50">
        <v>77978.671516360744</v>
      </c>
      <c r="T12967" s="50">
        <v>3675.5448725744009</v>
      </c>
    </row>
    <row r="12968" spans="2:20">
      <c r="B12968" s="44">
        <v>44131</v>
      </c>
      <c r="C12968" s="45">
        <v>2</v>
      </c>
      <c r="D12968" s="46">
        <v>8.1070600000000006</v>
      </c>
      <c r="E12968" s="37"/>
      <c r="F12968" s="44">
        <v>44131</v>
      </c>
      <c r="G12968" s="49">
        <v>2</v>
      </c>
      <c r="H12968" s="49">
        <v>19745.3478137005</v>
      </c>
      <c r="I12968" s="37"/>
      <c r="J12968" s="44">
        <v>44131</v>
      </c>
      <c r="K12968" s="49">
        <v>2</v>
      </c>
      <c r="L12968" s="49">
        <v>-3820.06</v>
      </c>
      <c r="M12968" s="37"/>
      <c r="N12968" s="44">
        <v>44131</v>
      </c>
      <c r="O12968" s="49">
        <v>2</v>
      </c>
      <c r="P12968" s="49">
        <v>9600.0258100562005</v>
      </c>
      <c r="Q12968" s="37"/>
      <c r="R12968" s="50">
        <v>-0.19346633121091006</v>
      </c>
      <c r="S12968" s="50">
        <v>77827.985243674222</v>
      </c>
      <c r="T12968" s="50">
        <v>-1857.2817730016179</v>
      </c>
    </row>
    <row r="12969" spans="2:20">
      <c r="B12969" s="44">
        <v>44132</v>
      </c>
      <c r="C12969" s="45">
        <v>3</v>
      </c>
      <c r="D12969" s="46">
        <v>9.3840599999999998</v>
      </c>
      <c r="E12969" s="37"/>
      <c r="F12969" s="44">
        <v>44132</v>
      </c>
      <c r="G12969" s="49">
        <v>3</v>
      </c>
      <c r="H12969" s="49">
        <v>19673.8515865027</v>
      </c>
      <c r="I12969" s="37"/>
      <c r="J12969" s="44">
        <v>44132</v>
      </c>
      <c r="K12969" s="49">
        <v>3</v>
      </c>
      <c r="L12969" s="49">
        <v>3708.59</v>
      </c>
      <c r="M12969" s="37"/>
      <c r="N12969" s="44">
        <v>44132</v>
      </c>
      <c r="O12969" s="49">
        <v>3</v>
      </c>
      <c r="P12969" s="49">
        <v>9737.9710233083006</v>
      </c>
      <c r="Q12969" s="37"/>
      <c r="R12969" s="50">
        <v>0.18850350597054866</v>
      </c>
      <c r="S12969" s="50">
        <v>91381.704360986492</v>
      </c>
      <c r="T12969" s="50">
        <v>1835.6416789332261</v>
      </c>
    </row>
    <row r="12970" spans="2:20">
      <c r="B12970" s="44">
        <v>44132</v>
      </c>
      <c r="C12970" s="45">
        <v>4</v>
      </c>
      <c r="D12970" s="46">
        <v>9.92178</v>
      </c>
      <c r="E12970" s="37"/>
      <c r="F12970" s="44">
        <v>44132</v>
      </c>
      <c r="G12970" s="49">
        <v>4</v>
      </c>
      <c r="H12970" s="49">
        <v>19847.8228890787</v>
      </c>
      <c r="I12970" s="37"/>
      <c r="J12970" s="44">
        <v>44132</v>
      </c>
      <c r="K12970" s="49">
        <v>4</v>
      </c>
      <c r="L12970" s="49">
        <v>13348.93</v>
      </c>
      <c r="M12970" s="37"/>
      <c r="N12970" s="44">
        <v>44132</v>
      </c>
      <c r="O12970" s="49">
        <v>4</v>
      </c>
      <c r="P12970" s="49">
        <v>9777.8766748270991</v>
      </c>
      <c r="Q12970" s="37"/>
      <c r="R12970" s="50">
        <v>0.67256394187925128</v>
      </c>
      <c r="S12970" s="50">
        <v>97013.941234766011</v>
      </c>
      <c r="T12970" s="50">
        <v>6576.2472796309003</v>
      </c>
    </row>
    <row r="12971" spans="2:20">
      <c r="B12971" s="44">
        <v>44132</v>
      </c>
      <c r="C12971" s="45">
        <v>5</v>
      </c>
      <c r="D12971" s="46">
        <v>10.40117</v>
      </c>
      <c r="E12971" s="37"/>
      <c r="F12971" s="44">
        <v>44132</v>
      </c>
      <c r="G12971" s="49">
        <v>5</v>
      </c>
      <c r="H12971" s="49">
        <v>19740.2276066618</v>
      </c>
      <c r="I12971" s="37"/>
      <c r="J12971" s="44">
        <v>44132</v>
      </c>
      <c r="K12971" s="49">
        <v>5</v>
      </c>
      <c r="L12971" s="49">
        <v>11512.15</v>
      </c>
      <c r="M12971" s="37"/>
      <c r="N12971" s="44">
        <v>44132</v>
      </c>
      <c r="O12971" s="49">
        <v>5</v>
      </c>
      <c r="P12971" s="49">
        <v>9710.2100748203993</v>
      </c>
      <c r="Q12971" s="37"/>
      <c r="R12971" s="50">
        <v>0.5831822322106841</v>
      </c>
      <c r="S12971" s="50">
        <v>100997.5457239197</v>
      </c>
      <c r="T12971" s="50">
        <v>5662.821986668434</v>
      </c>
    </row>
    <row r="12972" spans="2:20">
      <c r="B12972" s="44">
        <v>44132</v>
      </c>
      <c r="C12972" s="45">
        <v>6</v>
      </c>
      <c r="D12972" s="46">
        <v>10.696020000000001</v>
      </c>
      <c r="E12972" s="37"/>
      <c r="F12972" s="44">
        <v>44132</v>
      </c>
      <c r="G12972" s="49">
        <v>6</v>
      </c>
      <c r="H12972" s="49">
        <v>19279.8309787951</v>
      </c>
      <c r="I12972" s="37"/>
      <c r="J12972" s="44">
        <v>44132</v>
      </c>
      <c r="K12972" s="49">
        <v>6</v>
      </c>
      <c r="L12972" s="49">
        <v>3733.88</v>
      </c>
      <c r="M12972" s="37"/>
      <c r="N12972" s="44">
        <v>44132</v>
      </c>
      <c r="O12972" s="49">
        <v>6</v>
      </c>
      <c r="P12972" s="49">
        <v>9453.9998506691009</v>
      </c>
      <c r="Q12972" s="37"/>
      <c r="R12972" s="50">
        <v>0.19366767292237694</v>
      </c>
      <c r="S12972" s="50">
        <v>101120.17148275372</v>
      </c>
      <c r="T12972" s="50">
        <v>1830.9341508875839</v>
      </c>
    </row>
    <row r="12973" spans="2:20">
      <c r="B12973" s="44">
        <v>44132</v>
      </c>
      <c r="C12973" s="45">
        <v>7</v>
      </c>
      <c r="D12973" s="46">
        <v>10.48305</v>
      </c>
      <c r="E12973" s="37"/>
      <c r="F12973" s="44">
        <v>44132</v>
      </c>
      <c r="G12973" s="49">
        <v>7</v>
      </c>
      <c r="H12973" s="49">
        <v>18454.6563970186</v>
      </c>
      <c r="I12973" s="37"/>
      <c r="J12973" s="44">
        <v>44132</v>
      </c>
      <c r="K12973" s="49">
        <v>7</v>
      </c>
      <c r="L12973" s="49">
        <v>-1821.28</v>
      </c>
      <c r="M12973" s="37"/>
      <c r="N12973" s="44">
        <v>44132</v>
      </c>
      <c r="O12973" s="49">
        <v>7</v>
      </c>
      <c r="P12973" s="49">
        <v>8873.2974719105005</v>
      </c>
      <c r="Q12973" s="37"/>
      <c r="R12973" s="50">
        <v>-9.8689455973519649E-2</v>
      </c>
      <c r="S12973" s="50">
        <v>93019.221062911369</v>
      </c>
      <c r="T12973" s="50">
        <v>-875.7009001940545</v>
      </c>
    </row>
    <row r="12974" spans="2:20">
      <c r="B12974" s="44">
        <v>44132</v>
      </c>
      <c r="C12974" s="45">
        <v>8</v>
      </c>
      <c r="D12974" s="46">
        <v>10.39934</v>
      </c>
      <c r="E12974" s="37"/>
      <c r="F12974" s="44">
        <v>44132</v>
      </c>
      <c r="G12974" s="49">
        <v>8</v>
      </c>
      <c r="H12974" s="49">
        <v>18706.8941708286</v>
      </c>
      <c r="I12974" s="37"/>
      <c r="J12974" s="44">
        <v>44132</v>
      </c>
      <c r="K12974" s="49">
        <v>8</v>
      </c>
      <c r="L12974" s="49">
        <v>-5052.3</v>
      </c>
      <c r="M12974" s="37"/>
      <c r="N12974" s="44">
        <v>44132</v>
      </c>
      <c r="O12974" s="49">
        <v>8</v>
      </c>
      <c r="P12974" s="49">
        <v>9258.1552208334997</v>
      </c>
      <c r="Q12974" s="37"/>
      <c r="R12974" s="50">
        <v>-0.27007690073312768</v>
      </c>
      <c r="S12974" s="50">
        <v>96278.703914222657</v>
      </c>
      <c r="T12974" s="50">
        <v>-2500.413868548937</v>
      </c>
    </row>
    <row r="12975" spans="2:20">
      <c r="B12975" s="44">
        <v>44132</v>
      </c>
      <c r="C12975" s="45">
        <v>9</v>
      </c>
      <c r="D12975" s="46">
        <v>10.504189999999999</v>
      </c>
      <c r="E12975" s="37"/>
      <c r="F12975" s="44">
        <v>44132</v>
      </c>
      <c r="G12975" s="49">
        <v>9</v>
      </c>
      <c r="H12975" s="49">
        <v>18462.489554240001</v>
      </c>
      <c r="I12975" s="37"/>
      <c r="J12975" s="44">
        <v>44132</v>
      </c>
      <c r="K12975" s="49">
        <v>9</v>
      </c>
      <c r="L12975" s="49">
        <v>-1360.39</v>
      </c>
      <c r="M12975" s="37"/>
      <c r="N12975" s="44">
        <v>44132</v>
      </c>
      <c r="O12975" s="49">
        <v>9</v>
      </c>
      <c r="P12975" s="49">
        <v>9228.2148576522995</v>
      </c>
      <c r="Q12975" s="37"/>
      <c r="R12975" s="50">
        <v>-7.3683995649848857E-2</v>
      </c>
      <c r="S12975" s="50">
        <v>96934.922225602699</v>
      </c>
      <c r="T12975" s="50">
        <v>-679.97174342712265</v>
      </c>
    </row>
    <row r="12976" spans="2:20">
      <c r="B12976" s="44">
        <v>44132</v>
      </c>
      <c r="C12976" s="45">
        <v>10</v>
      </c>
      <c r="D12976" s="46">
        <v>10.45101</v>
      </c>
      <c r="E12976" s="37"/>
      <c r="F12976" s="44">
        <v>44132</v>
      </c>
      <c r="G12976" s="49">
        <v>10</v>
      </c>
      <c r="H12976" s="49">
        <v>17859.760889178298</v>
      </c>
      <c r="I12976" s="37"/>
      <c r="J12976" s="44">
        <v>44132</v>
      </c>
      <c r="K12976" s="49">
        <v>10</v>
      </c>
      <c r="L12976" s="49">
        <v>-1297.79</v>
      </c>
      <c r="M12976" s="37"/>
      <c r="N12976" s="44">
        <v>44132</v>
      </c>
      <c r="O12976" s="49">
        <v>10</v>
      </c>
      <c r="P12976" s="49">
        <v>8789.1104767259003</v>
      </c>
      <c r="Q12976" s="37"/>
      <c r="R12976" s="50">
        <v>-7.2665586513331507E-2</v>
      </c>
      <c r="S12976" s="50">
        <v>91855.081483367147</v>
      </c>
      <c r="T12976" s="50">
        <v>-638.66586772175424</v>
      </c>
    </row>
    <row r="12977" spans="2:20">
      <c r="B12977" s="44">
        <v>44132</v>
      </c>
      <c r="C12977" s="45">
        <v>11</v>
      </c>
      <c r="D12977" s="46">
        <v>10.62914</v>
      </c>
      <c r="E12977" s="37"/>
      <c r="F12977" s="44">
        <v>44132</v>
      </c>
      <c r="G12977" s="49">
        <v>11</v>
      </c>
      <c r="H12977" s="49">
        <v>16293.796050815899</v>
      </c>
      <c r="I12977" s="37"/>
      <c r="J12977" s="44">
        <v>44132</v>
      </c>
      <c r="K12977" s="49">
        <v>11</v>
      </c>
      <c r="L12977" s="49">
        <v>-808.42</v>
      </c>
      <c r="M12977" s="37"/>
      <c r="N12977" s="44">
        <v>44132</v>
      </c>
      <c r="O12977" s="49">
        <v>11</v>
      </c>
      <c r="P12977" s="49">
        <v>7264.4050035196997</v>
      </c>
      <c r="Q12977" s="37"/>
      <c r="R12977" s="50">
        <v>-4.9615203079672703E-2</v>
      </c>
      <c r="S12977" s="50">
        <v>77214.377799111375</v>
      </c>
      <c r="T12977" s="50">
        <v>-360.42492950262039</v>
      </c>
    </row>
    <row r="12978" spans="2:20">
      <c r="B12978" s="44">
        <v>44132</v>
      </c>
      <c r="C12978" s="45">
        <v>12</v>
      </c>
      <c r="D12978" s="46">
        <v>10.477169999999999</v>
      </c>
      <c r="E12978" s="37"/>
      <c r="F12978" s="44">
        <v>44132</v>
      </c>
      <c r="G12978" s="49">
        <v>12</v>
      </c>
      <c r="H12978" s="49">
        <v>18105.904346339299</v>
      </c>
      <c r="I12978" s="37"/>
      <c r="J12978" s="44">
        <v>44132</v>
      </c>
      <c r="K12978" s="49">
        <v>12</v>
      </c>
      <c r="L12978" s="49">
        <v>-1083.57</v>
      </c>
      <c r="M12978" s="37"/>
      <c r="N12978" s="44">
        <v>44132</v>
      </c>
      <c r="O12978" s="49">
        <v>12</v>
      </c>
      <c r="P12978" s="49">
        <v>8964.0629676689005</v>
      </c>
      <c r="Q12978" s="37"/>
      <c r="R12978" s="50">
        <v>-5.9846223600484173E-2</v>
      </c>
      <c r="S12978" s="50">
        <v>93918.011602971572</v>
      </c>
      <c r="T12978" s="50">
        <v>-536.46531673193272</v>
      </c>
    </row>
    <row r="12979" spans="2:20">
      <c r="B12979" s="44">
        <v>44132</v>
      </c>
      <c r="C12979" s="45">
        <v>13</v>
      </c>
      <c r="D12979" s="46">
        <v>11.273999999999999</v>
      </c>
      <c r="E12979" s="37"/>
      <c r="F12979" s="44">
        <v>44132</v>
      </c>
      <c r="G12979" s="49">
        <v>13</v>
      </c>
      <c r="H12979" s="49">
        <v>18335.775264769301</v>
      </c>
      <c r="I12979" s="37"/>
      <c r="J12979" s="44">
        <v>44132</v>
      </c>
      <c r="K12979" s="49">
        <v>13</v>
      </c>
      <c r="L12979" s="49">
        <v>-939.45</v>
      </c>
      <c r="M12979" s="37"/>
      <c r="N12979" s="44">
        <v>44132</v>
      </c>
      <c r="O12979" s="49">
        <v>13</v>
      </c>
      <c r="P12979" s="49">
        <v>8814.2493897584009</v>
      </c>
      <c r="Q12979" s="37"/>
      <c r="R12979" s="50">
        <v>-5.1235902842083625E-2</v>
      </c>
      <c r="S12979" s="50">
        <v>99371.847620136206</v>
      </c>
      <c r="T12979" s="50">
        <v>-451.60602535955633</v>
      </c>
    </row>
    <row r="12980" spans="2:20">
      <c r="B12980" s="44">
        <v>44132</v>
      </c>
      <c r="C12980" s="45">
        <v>14</v>
      </c>
      <c r="D12980" s="46">
        <v>10.451180000000001</v>
      </c>
      <c r="E12980" s="37"/>
      <c r="F12980" s="44">
        <v>44132</v>
      </c>
      <c r="G12980" s="49">
        <v>14</v>
      </c>
      <c r="H12980" s="49">
        <v>18799.759955358699</v>
      </c>
      <c r="I12980" s="37"/>
      <c r="J12980" s="44">
        <v>44132</v>
      </c>
      <c r="K12980" s="49">
        <v>14</v>
      </c>
      <c r="L12980" s="49">
        <v>4154.1000000000004</v>
      </c>
      <c r="M12980" s="37"/>
      <c r="N12980" s="44">
        <v>44132</v>
      </c>
      <c r="O12980" s="49">
        <v>14</v>
      </c>
      <c r="P12980" s="49">
        <v>8983.9305857364998</v>
      </c>
      <c r="Q12980" s="37"/>
      <c r="R12980" s="50">
        <v>0.22096558731942278</v>
      </c>
      <c r="S12980" s="50">
        <v>93892.675659037603</v>
      </c>
      <c r="T12980" s="50">
        <v>1985.1394983141915</v>
      </c>
    </row>
    <row r="12981" spans="2:20">
      <c r="B12981" s="44">
        <v>44132</v>
      </c>
      <c r="C12981" s="45">
        <v>15</v>
      </c>
      <c r="D12981" s="46">
        <v>9.1741299999999999</v>
      </c>
      <c r="E12981" s="37"/>
      <c r="F12981" s="44">
        <v>44132</v>
      </c>
      <c r="G12981" s="49">
        <v>15</v>
      </c>
      <c r="H12981" s="49">
        <v>20539.404682394801</v>
      </c>
      <c r="I12981" s="37"/>
      <c r="J12981" s="44">
        <v>44132</v>
      </c>
      <c r="K12981" s="49">
        <v>15</v>
      </c>
      <c r="L12981" s="49">
        <v>-775.23</v>
      </c>
      <c r="M12981" s="37"/>
      <c r="N12981" s="44">
        <v>44132</v>
      </c>
      <c r="O12981" s="49">
        <v>15</v>
      </c>
      <c r="P12981" s="49">
        <v>9742.1801587523005</v>
      </c>
      <c r="Q12981" s="37"/>
      <c r="R12981" s="50">
        <v>-3.7743547682493578E-2</v>
      </c>
      <c r="S12981" s="50">
        <v>89376.027259814247</v>
      </c>
      <c r="T12981" s="50">
        <v>-367.7044413533103</v>
      </c>
    </row>
    <row r="12982" spans="2:20">
      <c r="B12982" s="44">
        <v>44132</v>
      </c>
      <c r="C12982" s="45">
        <v>16</v>
      </c>
      <c r="D12982" s="46">
        <v>7.9647699999999997</v>
      </c>
      <c r="E12982" s="37"/>
      <c r="F12982" s="44">
        <v>44132</v>
      </c>
      <c r="G12982" s="49">
        <v>16</v>
      </c>
      <c r="H12982" s="49">
        <v>22459.0962836826</v>
      </c>
      <c r="I12982" s="37"/>
      <c r="J12982" s="44">
        <v>44132</v>
      </c>
      <c r="K12982" s="49">
        <v>16</v>
      </c>
      <c r="L12982" s="49">
        <v>-2957.08</v>
      </c>
      <c r="M12982" s="37"/>
      <c r="N12982" s="44">
        <v>44132</v>
      </c>
      <c r="O12982" s="49">
        <v>16</v>
      </c>
      <c r="P12982" s="49">
        <v>10791.5502768032</v>
      </c>
      <c r="Q12982" s="37"/>
      <c r="R12982" s="50">
        <v>-0.13166513748589398</v>
      </c>
      <c r="S12982" s="50">
        <v>85952.215898173818</v>
      </c>
      <c r="T12982" s="50">
        <v>-1420.8709508812306</v>
      </c>
    </row>
    <row r="12983" spans="2:20">
      <c r="B12983" s="44">
        <v>44132</v>
      </c>
      <c r="C12983" s="45">
        <v>17</v>
      </c>
      <c r="D12983" s="46">
        <v>6.3596599999999999</v>
      </c>
      <c r="E12983" s="37"/>
      <c r="F12983" s="44">
        <v>44132</v>
      </c>
      <c r="G12983" s="49">
        <v>17</v>
      </c>
      <c r="H12983" s="49">
        <v>21943.1625331184</v>
      </c>
      <c r="I12983" s="37"/>
      <c r="J12983" s="44">
        <v>44132</v>
      </c>
      <c r="K12983" s="49">
        <v>17</v>
      </c>
      <c r="L12983" s="49">
        <v>-2804.17</v>
      </c>
      <c r="M12983" s="37"/>
      <c r="N12983" s="44">
        <v>44132</v>
      </c>
      <c r="O12983" s="49">
        <v>17</v>
      </c>
      <c r="P12983" s="49">
        <v>9464.4745583135991</v>
      </c>
      <c r="Q12983" s="37"/>
      <c r="R12983" s="50">
        <v>-0.12779242717487596</v>
      </c>
      <c r="S12983" s="50">
        <v>60190.840269524662</v>
      </c>
      <c r="T12983" s="50">
        <v>-1209.488175741757</v>
      </c>
    </row>
    <row r="12984" spans="2:20">
      <c r="B12984" s="44">
        <v>44132</v>
      </c>
      <c r="C12984" s="45">
        <v>18</v>
      </c>
      <c r="D12984" s="46">
        <v>6.1927599999999998</v>
      </c>
      <c r="E12984" s="37"/>
      <c r="F12984" s="44">
        <v>44132</v>
      </c>
      <c r="G12984" s="49">
        <v>18</v>
      </c>
      <c r="H12984" s="49">
        <v>22440.310962955598</v>
      </c>
      <c r="I12984" s="37"/>
      <c r="J12984" s="44">
        <v>44132</v>
      </c>
      <c r="K12984" s="49">
        <v>18</v>
      </c>
      <c r="L12984" s="49">
        <v>1914.4</v>
      </c>
      <c r="M12984" s="37"/>
      <c r="N12984" s="44">
        <v>44132</v>
      </c>
      <c r="O12984" s="49">
        <v>18</v>
      </c>
      <c r="P12984" s="49">
        <v>9441.4713605761008</v>
      </c>
      <c r="Q12984" s="37"/>
      <c r="R12984" s="50">
        <v>8.5310760762642115E-2</v>
      </c>
      <c r="S12984" s="50">
        <v>58468.766182921252</v>
      </c>
      <c r="T12984" s="50">
        <v>805.45910448944494</v>
      </c>
    </row>
    <row r="12985" spans="2:20">
      <c r="B12985" s="44">
        <v>44132</v>
      </c>
      <c r="C12985" s="45">
        <v>19</v>
      </c>
      <c r="D12985" s="46">
        <v>5.3615199999999996</v>
      </c>
      <c r="E12985" s="37"/>
      <c r="F12985" s="44">
        <v>44132</v>
      </c>
      <c r="G12985" s="49">
        <v>19</v>
      </c>
      <c r="H12985" s="49">
        <v>24570.537159391399</v>
      </c>
      <c r="I12985" s="37"/>
      <c r="J12985" s="44">
        <v>44132</v>
      </c>
      <c r="K12985" s="49">
        <v>19</v>
      </c>
      <c r="L12985" s="49">
        <v>4630.07</v>
      </c>
      <c r="M12985" s="37"/>
      <c r="N12985" s="44">
        <v>44132</v>
      </c>
      <c r="O12985" s="49">
        <v>19</v>
      </c>
      <c r="P12985" s="49">
        <v>10895.704635320601</v>
      </c>
      <c r="Q12985" s="37"/>
      <c r="R12985" s="50">
        <v>0.18843991769346749</v>
      </c>
      <c r="S12985" s="50">
        <v>58417.538316364102</v>
      </c>
      <c r="T12985" s="50">
        <v>2053.185684692146</v>
      </c>
    </row>
    <row r="12986" spans="2:20">
      <c r="B12986" s="44">
        <v>44132</v>
      </c>
      <c r="C12986" s="45">
        <v>20</v>
      </c>
      <c r="D12986" s="46">
        <v>4.9757800000000003</v>
      </c>
      <c r="E12986" s="37"/>
      <c r="F12986" s="44">
        <v>44132</v>
      </c>
      <c r="G12986" s="49">
        <v>20</v>
      </c>
      <c r="H12986" s="49">
        <v>23428.305851716999</v>
      </c>
      <c r="I12986" s="37"/>
      <c r="J12986" s="44">
        <v>44132</v>
      </c>
      <c r="K12986" s="49">
        <v>20</v>
      </c>
      <c r="L12986" s="49">
        <v>17579.05</v>
      </c>
      <c r="M12986" s="37"/>
      <c r="N12986" s="44">
        <v>44132</v>
      </c>
      <c r="O12986" s="49">
        <v>20</v>
      </c>
      <c r="P12986" s="49">
        <v>9497.2241052799</v>
      </c>
      <c r="Q12986" s="37"/>
      <c r="R12986" s="50">
        <v>0.75033381036007252</v>
      </c>
      <c r="S12986" s="50">
        <v>47256.097758569624</v>
      </c>
      <c r="T12986" s="50">
        <v>7126.0883507581975</v>
      </c>
    </row>
    <row r="12987" spans="2:20">
      <c r="B12987" s="44">
        <v>44132</v>
      </c>
      <c r="C12987" s="45">
        <v>21</v>
      </c>
      <c r="D12987" s="46">
        <v>4.8154599999999999</v>
      </c>
      <c r="E12987" s="37"/>
      <c r="F12987" s="44">
        <v>44132</v>
      </c>
      <c r="G12987" s="49">
        <v>21</v>
      </c>
      <c r="H12987" s="49">
        <v>25273.782603232601</v>
      </c>
      <c r="I12987" s="37"/>
      <c r="J12987" s="44">
        <v>44132</v>
      </c>
      <c r="K12987" s="49">
        <v>21</v>
      </c>
      <c r="L12987" s="49">
        <v>21203.82</v>
      </c>
      <c r="M12987" s="37"/>
      <c r="N12987" s="44">
        <v>44132</v>
      </c>
      <c r="O12987" s="49">
        <v>21</v>
      </c>
      <c r="P12987" s="49">
        <v>11195.782734598701</v>
      </c>
      <c r="Q12987" s="37"/>
      <c r="R12987" s="50">
        <v>0.83896503870726336</v>
      </c>
      <c r="S12987" s="50">
        <v>53912.843927150658</v>
      </c>
      <c r="T12987" s="50">
        <v>9392.8702952907097</v>
      </c>
    </row>
    <row r="12988" spans="2:20">
      <c r="B12988" s="44">
        <v>44132</v>
      </c>
      <c r="C12988" s="45">
        <v>22</v>
      </c>
      <c r="D12988" s="46">
        <v>5.0026599999999997</v>
      </c>
      <c r="E12988" s="37"/>
      <c r="F12988" s="44">
        <v>44132</v>
      </c>
      <c r="G12988" s="49">
        <v>22</v>
      </c>
      <c r="H12988" s="49">
        <v>20893.554328836999</v>
      </c>
      <c r="I12988" s="37"/>
      <c r="J12988" s="44">
        <v>44132</v>
      </c>
      <c r="K12988" s="49">
        <v>22</v>
      </c>
      <c r="L12988" s="49">
        <v>5560.79</v>
      </c>
      <c r="M12988" s="37"/>
      <c r="N12988" s="44">
        <v>44132</v>
      </c>
      <c r="O12988" s="49">
        <v>22</v>
      </c>
      <c r="P12988" s="49">
        <v>9505.9096341889999</v>
      </c>
      <c r="Q12988" s="37"/>
      <c r="R12988" s="50">
        <v>0.26614858881741693</v>
      </c>
      <c r="S12988" s="50">
        <v>47554.833890571936</v>
      </c>
      <c r="T12988" s="50">
        <v>2529.9844345652905</v>
      </c>
    </row>
    <row r="12989" spans="2:20">
      <c r="B12989" s="44">
        <v>44132</v>
      </c>
      <c r="C12989" s="45">
        <v>23</v>
      </c>
      <c r="D12989" s="46">
        <v>4.7833399999999999</v>
      </c>
      <c r="E12989" s="37"/>
      <c r="F12989" s="44">
        <v>44132</v>
      </c>
      <c r="G12989" s="49">
        <v>23</v>
      </c>
      <c r="H12989" s="49">
        <v>23429.436155223601</v>
      </c>
      <c r="I12989" s="37"/>
      <c r="J12989" s="44">
        <v>44132</v>
      </c>
      <c r="K12989" s="49">
        <v>23</v>
      </c>
      <c r="L12989" s="49">
        <v>-154.19999999999999</v>
      </c>
      <c r="M12989" s="37"/>
      <c r="N12989" s="44">
        <v>44132</v>
      </c>
      <c r="O12989" s="49">
        <v>23</v>
      </c>
      <c r="P12989" s="49">
        <v>9518.4948299971002</v>
      </c>
      <c r="Q12989" s="37"/>
      <c r="R12989" s="50">
        <v>-6.5814644013795888E-3</v>
      </c>
      <c r="S12989" s="50">
        <v>45530.197060118327</v>
      </c>
      <c r="T12989" s="50">
        <v>-62.645634878341575</v>
      </c>
    </row>
    <row r="12990" spans="2:20">
      <c r="B12990" s="44">
        <v>44132</v>
      </c>
      <c r="C12990" s="45">
        <v>24</v>
      </c>
      <c r="D12990" s="46">
        <v>4.4962900000000001</v>
      </c>
      <c r="E12990" s="37"/>
      <c r="F12990" s="44">
        <v>44132</v>
      </c>
      <c r="G12990" s="49">
        <v>24</v>
      </c>
      <c r="H12990" s="49">
        <v>20848.438933489801</v>
      </c>
      <c r="I12990" s="37"/>
      <c r="J12990" s="44">
        <v>44132</v>
      </c>
      <c r="K12990" s="49">
        <v>24</v>
      </c>
      <c r="L12990" s="49">
        <v>-1964.47</v>
      </c>
      <c r="M12990" s="37"/>
      <c r="N12990" s="44">
        <v>44132</v>
      </c>
      <c r="O12990" s="49">
        <v>24</v>
      </c>
      <c r="P12990" s="49">
        <v>9542.5299887754009</v>
      </c>
      <c r="Q12990" s="37"/>
      <c r="R12990" s="50">
        <v>-9.4226239492894701E-2</v>
      </c>
      <c r="S12990" s="50">
        <v>42905.982163230947</v>
      </c>
      <c r="T12990" s="50">
        <v>-899.1567160904807</v>
      </c>
    </row>
    <row r="12991" spans="2:20">
      <c r="B12991" s="44">
        <v>44132</v>
      </c>
      <c r="C12991" s="45">
        <v>25</v>
      </c>
      <c r="D12991" s="46">
        <v>5.15747</v>
      </c>
      <c r="E12991" s="37"/>
      <c r="F12991" s="44">
        <v>44132</v>
      </c>
      <c r="G12991" s="49">
        <v>25</v>
      </c>
      <c r="H12991" s="49">
        <v>21122.2344089301</v>
      </c>
      <c r="I12991" s="37"/>
      <c r="J12991" s="44">
        <v>44132</v>
      </c>
      <c r="K12991" s="49">
        <v>25</v>
      </c>
      <c r="L12991" s="49">
        <v>-2718.09</v>
      </c>
      <c r="M12991" s="37"/>
      <c r="N12991" s="44">
        <v>44132</v>
      </c>
      <c r="O12991" s="49">
        <v>25</v>
      </c>
      <c r="P12991" s="49">
        <v>9622.5066819541007</v>
      </c>
      <c r="Q12991" s="37"/>
      <c r="R12991" s="50">
        <v>-0.12868382896322941</v>
      </c>
      <c r="S12991" s="50">
        <v>49627.789536977813</v>
      </c>
      <c r="T12991" s="50">
        <v>-1238.2610040581137</v>
      </c>
    </row>
    <row r="12992" spans="2:20">
      <c r="B12992" s="44">
        <v>44132</v>
      </c>
      <c r="C12992" s="45">
        <v>26</v>
      </c>
      <c r="D12992" s="46">
        <v>5.1989900000000002</v>
      </c>
      <c r="E12992" s="37"/>
      <c r="F12992" s="44">
        <v>44132</v>
      </c>
      <c r="G12992" s="49">
        <v>26</v>
      </c>
      <c r="H12992" s="49">
        <v>25765.8919333513</v>
      </c>
      <c r="I12992" s="37"/>
      <c r="J12992" s="44">
        <v>44132</v>
      </c>
      <c r="K12992" s="49">
        <v>26</v>
      </c>
      <c r="L12992" s="49">
        <v>10524.54</v>
      </c>
      <c r="M12992" s="37"/>
      <c r="N12992" s="44">
        <v>44132</v>
      </c>
      <c r="O12992" s="49">
        <v>26</v>
      </c>
      <c r="P12992" s="49">
        <v>11499.133181175501</v>
      </c>
      <c r="Q12992" s="37"/>
      <c r="R12992" s="50">
        <v>0.40846790894038737</v>
      </c>
      <c r="S12992" s="50">
        <v>59783.878417599619</v>
      </c>
      <c r="T12992" s="50">
        <v>4697.0268851417813</v>
      </c>
    </row>
    <row r="12993" spans="2:20">
      <c r="B12993" s="44">
        <v>44132</v>
      </c>
      <c r="C12993" s="45">
        <v>27</v>
      </c>
      <c r="D12993" s="46">
        <v>5.13354</v>
      </c>
      <c r="E12993" s="37"/>
      <c r="F12993" s="44">
        <v>44132</v>
      </c>
      <c r="G12993" s="49">
        <v>27</v>
      </c>
      <c r="H12993" s="49">
        <v>27885.473571636001</v>
      </c>
      <c r="I12993" s="37"/>
      <c r="J12993" s="44">
        <v>44132</v>
      </c>
      <c r="K12993" s="49">
        <v>27</v>
      </c>
      <c r="L12993" s="49">
        <v>22555.69</v>
      </c>
      <c r="M12993" s="37"/>
      <c r="N12993" s="44">
        <v>44132</v>
      </c>
      <c r="O12993" s="49">
        <v>27</v>
      </c>
      <c r="P12993" s="49">
        <v>13478.2559003311</v>
      </c>
      <c r="Q12993" s="37"/>
      <c r="R12993" s="50">
        <v>0.80886881630523044</v>
      </c>
      <c r="S12993" s="50">
        <v>69191.165794585715</v>
      </c>
      <c r="T12993" s="50">
        <v>10902.140895959805</v>
      </c>
    </row>
    <row r="12994" spans="2:20">
      <c r="B12994" s="44">
        <v>44132</v>
      </c>
      <c r="C12994" s="45">
        <v>28</v>
      </c>
      <c r="D12994" s="46">
        <v>5.0554399999999999</v>
      </c>
      <c r="E12994" s="37"/>
      <c r="F12994" s="44">
        <v>44132</v>
      </c>
      <c r="G12994" s="49">
        <v>28</v>
      </c>
      <c r="H12994" s="49">
        <v>25888.7005342343</v>
      </c>
      <c r="I12994" s="37"/>
      <c r="J12994" s="44">
        <v>44132</v>
      </c>
      <c r="K12994" s="49">
        <v>28</v>
      </c>
      <c r="L12994" s="49">
        <v>26558.54</v>
      </c>
      <c r="M12994" s="37"/>
      <c r="N12994" s="44">
        <v>44132</v>
      </c>
      <c r="O12994" s="49">
        <v>28</v>
      </c>
      <c r="P12994" s="49">
        <v>11391.555376489399</v>
      </c>
      <c r="Q12994" s="37"/>
      <c r="R12994" s="50">
        <v>1.0258738156779994</v>
      </c>
      <c r="S12994" s="50">
        <v>57589.32471251957</v>
      </c>
      <c r="T12994" s="50">
        <v>11686.29838058641</v>
      </c>
    </row>
    <row r="12995" spans="2:20">
      <c r="B12995" s="44">
        <v>44132</v>
      </c>
      <c r="C12995" s="45">
        <v>29</v>
      </c>
      <c r="D12995" s="46">
        <v>4.6475499999999998</v>
      </c>
      <c r="E12995" s="37"/>
      <c r="F12995" s="44">
        <v>44132</v>
      </c>
      <c r="G12995" s="49">
        <v>29</v>
      </c>
      <c r="H12995" s="49">
        <v>25833.628079812901</v>
      </c>
      <c r="I12995" s="37"/>
      <c r="J12995" s="44">
        <v>44132</v>
      </c>
      <c r="K12995" s="49">
        <v>29</v>
      </c>
      <c r="L12995" s="49">
        <v>11664.86</v>
      </c>
      <c r="M12995" s="37"/>
      <c r="N12995" s="44">
        <v>44132</v>
      </c>
      <c r="O12995" s="49">
        <v>29</v>
      </c>
      <c r="P12995" s="49">
        <v>11298.169815269301</v>
      </c>
      <c r="Q12995" s="37"/>
      <c r="R12995" s="50">
        <v>0.45153781590264663</v>
      </c>
      <c r="S12995" s="50">
        <v>52508.809124954838</v>
      </c>
      <c r="T12995" s="50">
        <v>5101.5509220839085</v>
      </c>
    </row>
    <row r="12996" spans="2:20">
      <c r="B12996" s="44">
        <v>44132</v>
      </c>
      <c r="C12996" s="45">
        <v>30</v>
      </c>
      <c r="D12996" s="46">
        <v>4.5047899999999998</v>
      </c>
      <c r="E12996" s="37"/>
      <c r="F12996" s="44">
        <v>44132</v>
      </c>
      <c r="G12996" s="49">
        <v>30</v>
      </c>
      <c r="H12996" s="49">
        <v>25782.625158713199</v>
      </c>
      <c r="I12996" s="37"/>
      <c r="J12996" s="44">
        <v>44132</v>
      </c>
      <c r="K12996" s="49">
        <v>30</v>
      </c>
      <c r="L12996" s="49">
        <v>6941.89</v>
      </c>
      <c r="M12996" s="37"/>
      <c r="N12996" s="44">
        <v>44132</v>
      </c>
      <c r="O12996" s="49">
        <v>30</v>
      </c>
      <c r="P12996" s="49">
        <v>11333.3073993216</v>
      </c>
      <c r="Q12996" s="37"/>
      <c r="R12996" s="50">
        <v>0.26924682639052366</v>
      </c>
      <c r="S12996" s="50">
        <v>51054.16983938995</v>
      </c>
      <c r="T12996" s="50">
        <v>3051.4570497755803</v>
      </c>
    </row>
    <row r="12997" spans="2:20">
      <c r="B12997" s="44">
        <v>44132</v>
      </c>
      <c r="C12997" s="45">
        <v>31</v>
      </c>
      <c r="D12997" s="46">
        <v>3.8732899999999999</v>
      </c>
      <c r="E12997" s="37"/>
      <c r="F12997" s="44">
        <v>44132</v>
      </c>
      <c r="G12997" s="49">
        <v>31</v>
      </c>
      <c r="H12997" s="49">
        <v>27950.829206400598</v>
      </c>
      <c r="I12997" s="37"/>
      <c r="J12997" s="44">
        <v>44132</v>
      </c>
      <c r="K12997" s="49">
        <v>31</v>
      </c>
      <c r="L12997" s="49">
        <v>8193.18</v>
      </c>
      <c r="M12997" s="37"/>
      <c r="N12997" s="44">
        <v>44132</v>
      </c>
      <c r="O12997" s="49">
        <v>31</v>
      </c>
      <c r="P12997" s="49">
        <v>13459.5170109053</v>
      </c>
      <c r="Q12997" s="37"/>
      <c r="R12997" s="50">
        <v>0.29312833402895266</v>
      </c>
      <c r="S12997" s="50">
        <v>52132.612643169385</v>
      </c>
      <c r="T12997" s="50">
        <v>3945.3657982410191</v>
      </c>
    </row>
    <row r="12998" spans="2:20">
      <c r="B12998" s="44">
        <v>44132</v>
      </c>
      <c r="C12998" s="45">
        <v>32</v>
      </c>
      <c r="D12998" s="46">
        <v>3.9383300000000001</v>
      </c>
      <c r="E12998" s="37"/>
      <c r="F12998" s="44">
        <v>44132</v>
      </c>
      <c r="G12998" s="49">
        <v>32</v>
      </c>
      <c r="H12998" s="49">
        <v>27905.738145282899</v>
      </c>
      <c r="I12998" s="37"/>
      <c r="J12998" s="44">
        <v>44132</v>
      </c>
      <c r="K12998" s="49">
        <v>32</v>
      </c>
      <c r="L12998" s="49">
        <v>7798.33</v>
      </c>
      <c r="M12998" s="37"/>
      <c r="N12998" s="44">
        <v>44132</v>
      </c>
      <c r="O12998" s="49">
        <v>32</v>
      </c>
      <c r="P12998" s="49">
        <v>13379.091906773599</v>
      </c>
      <c r="Q12998" s="37"/>
      <c r="R12998" s="50">
        <v>0.2794525613119539</v>
      </c>
      <c r="S12998" s="50">
        <v>52691.279029203673</v>
      </c>
      <c r="T12998" s="50">
        <v>3738.8215013759154</v>
      </c>
    </row>
    <row r="12999" spans="2:20">
      <c r="B12999" s="44">
        <v>44132</v>
      </c>
      <c r="C12999" s="45">
        <v>33</v>
      </c>
      <c r="D12999" s="46">
        <v>3.87453</v>
      </c>
      <c r="E12999" s="37"/>
      <c r="F12999" s="44">
        <v>44132</v>
      </c>
      <c r="G12999" s="49">
        <v>33</v>
      </c>
      <c r="H12999" s="49">
        <v>28272.1310658689</v>
      </c>
      <c r="I12999" s="37"/>
      <c r="J12999" s="44">
        <v>44132</v>
      </c>
      <c r="K12999" s="49">
        <v>33</v>
      </c>
      <c r="L12999" s="49">
        <v>6311.37</v>
      </c>
      <c r="M12999" s="37"/>
      <c r="N12999" s="44">
        <v>44132</v>
      </c>
      <c r="O12999" s="49">
        <v>33</v>
      </c>
      <c r="P12999" s="49">
        <v>13476.513544731801</v>
      </c>
      <c r="Q12999" s="37"/>
      <c r="R12999" s="50">
        <v>0.22323644387809538</v>
      </c>
      <c r="S12999" s="50">
        <v>52215.156024469703</v>
      </c>
      <c r="T12999" s="50">
        <v>3008.448959600913</v>
      </c>
    </row>
    <row r="13000" spans="2:20">
      <c r="B13000" s="44">
        <v>44132</v>
      </c>
      <c r="C13000" s="45">
        <v>34</v>
      </c>
      <c r="D13000" s="46">
        <v>3.7915000000000001</v>
      </c>
      <c r="E13000" s="37"/>
      <c r="F13000" s="44">
        <v>44132</v>
      </c>
      <c r="G13000" s="49">
        <v>34</v>
      </c>
      <c r="H13000" s="49">
        <v>28830.595758333598</v>
      </c>
      <c r="I13000" s="37"/>
      <c r="J13000" s="44">
        <v>44132</v>
      </c>
      <c r="K13000" s="49">
        <v>34</v>
      </c>
      <c r="L13000" s="49">
        <v>5570.45</v>
      </c>
      <c r="M13000" s="37"/>
      <c r="N13000" s="44">
        <v>44132</v>
      </c>
      <c r="O13000" s="49">
        <v>34</v>
      </c>
      <c r="P13000" s="49">
        <v>13614.6872066503</v>
      </c>
      <c r="Q13000" s="37"/>
      <c r="R13000" s="50">
        <v>0.19321314227056299</v>
      </c>
      <c r="S13000" s="50">
        <v>51620.086544014615</v>
      </c>
      <c r="T13000" s="50">
        <v>2630.5364962277381</v>
      </c>
    </row>
    <row r="13001" spans="2:20">
      <c r="B13001" s="44">
        <v>44132</v>
      </c>
      <c r="C13001" s="45">
        <v>35</v>
      </c>
      <c r="D13001" s="46">
        <v>4.0615100000000002</v>
      </c>
      <c r="E13001" s="37"/>
      <c r="F13001" s="44">
        <v>44132</v>
      </c>
      <c r="G13001" s="49">
        <v>35</v>
      </c>
      <c r="H13001" s="49">
        <v>29396.122372326899</v>
      </c>
      <c r="I13001" s="37"/>
      <c r="J13001" s="44">
        <v>44132</v>
      </c>
      <c r="K13001" s="49">
        <v>35</v>
      </c>
      <c r="L13001" s="49">
        <v>-636.29</v>
      </c>
      <c r="M13001" s="37"/>
      <c r="N13001" s="44">
        <v>44132</v>
      </c>
      <c r="O13001" s="49">
        <v>35</v>
      </c>
      <c r="P13001" s="49">
        <v>13778.772369033501</v>
      </c>
      <c r="Q13001" s="37"/>
      <c r="R13001" s="50">
        <v>-2.1645371860303401E-2</v>
      </c>
      <c r="S13001" s="50">
        <v>55962.621764553252</v>
      </c>
      <c r="T13001" s="50">
        <v>-298.24665170620375</v>
      </c>
    </row>
    <row r="13002" spans="2:20">
      <c r="B13002" s="44">
        <v>44132</v>
      </c>
      <c r="C13002" s="45">
        <v>36</v>
      </c>
      <c r="D13002" s="46">
        <v>4.51267</v>
      </c>
      <c r="E13002" s="37"/>
      <c r="F13002" s="44">
        <v>44132</v>
      </c>
      <c r="G13002" s="49">
        <v>36</v>
      </c>
      <c r="H13002" s="49">
        <v>30784.328983763098</v>
      </c>
      <c r="I13002" s="37"/>
      <c r="J13002" s="44">
        <v>44132</v>
      </c>
      <c r="K13002" s="49">
        <v>36</v>
      </c>
      <c r="L13002" s="49">
        <v>9856.98</v>
      </c>
      <c r="M13002" s="37"/>
      <c r="N13002" s="44">
        <v>44132</v>
      </c>
      <c r="O13002" s="49">
        <v>36</v>
      </c>
      <c r="P13002" s="49">
        <v>14457.946520113701</v>
      </c>
      <c r="Q13002" s="37"/>
      <c r="R13002" s="50">
        <v>0.32019473301493662</v>
      </c>
      <c r="S13002" s="50">
        <v>65243.941522921494</v>
      </c>
      <c r="T13002" s="50">
        <v>4629.3583259520383</v>
      </c>
    </row>
    <row r="13003" spans="2:20">
      <c r="B13003" s="44">
        <v>44132</v>
      </c>
      <c r="C13003" s="45">
        <v>37</v>
      </c>
      <c r="D13003" s="46">
        <v>4.7673100000000002</v>
      </c>
      <c r="E13003" s="37"/>
      <c r="F13003" s="44">
        <v>44132</v>
      </c>
      <c r="G13003" s="49">
        <v>37</v>
      </c>
      <c r="H13003" s="49">
        <v>32046.420092427699</v>
      </c>
      <c r="I13003" s="37"/>
      <c r="J13003" s="44">
        <v>44132</v>
      </c>
      <c r="K13003" s="49">
        <v>37</v>
      </c>
      <c r="L13003" s="49">
        <v>55680.81</v>
      </c>
      <c r="M13003" s="37"/>
      <c r="N13003" s="44">
        <v>44132</v>
      </c>
      <c r="O13003" s="49">
        <v>37</v>
      </c>
      <c r="P13003" s="49">
        <v>15084.4431282554</v>
      </c>
      <c r="Q13003" s="37"/>
      <c r="R13003" s="50">
        <v>1.7375048395236168</v>
      </c>
      <c r="S13003" s="50">
        <v>71912.216569763244</v>
      </c>
      <c r="T13003" s="50">
        <v>26209.292936862523</v>
      </c>
    </row>
    <row r="13004" spans="2:20">
      <c r="B13004" s="44">
        <v>44132</v>
      </c>
      <c r="C13004" s="45">
        <v>38</v>
      </c>
      <c r="D13004" s="46">
        <v>4.6499600000000001</v>
      </c>
      <c r="E13004" s="37"/>
      <c r="F13004" s="44">
        <v>44132</v>
      </c>
      <c r="G13004" s="49">
        <v>38</v>
      </c>
      <c r="H13004" s="49">
        <v>32058.832420901799</v>
      </c>
      <c r="I13004" s="37"/>
      <c r="J13004" s="44">
        <v>44132</v>
      </c>
      <c r="K13004" s="49">
        <v>38</v>
      </c>
      <c r="L13004" s="49">
        <v>61630.080000000002</v>
      </c>
      <c r="M13004" s="37"/>
      <c r="N13004" s="44">
        <v>44132</v>
      </c>
      <c r="O13004" s="49">
        <v>38</v>
      </c>
      <c r="P13004" s="49">
        <v>15113.576519754401</v>
      </c>
      <c r="Q13004" s="37"/>
      <c r="R13004" s="50">
        <v>1.9224056319598921</v>
      </c>
      <c r="S13004" s="50">
        <v>70277.526273797179</v>
      </c>
      <c r="T13004" s="50">
        <v>29054.424620632646</v>
      </c>
    </row>
    <row r="13005" spans="2:20">
      <c r="B13005" s="44">
        <v>44132</v>
      </c>
      <c r="C13005" s="45">
        <v>39</v>
      </c>
      <c r="D13005" s="46">
        <v>4.4868199999999998</v>
      </c>
      <c r="E13005" s="37"/>
      <c r="F13005" s="44">
        <v>44132</v>
      </c>
      <c r="G13005" s="49">
        <v>39</v>
      </c>
      <c r="H13005" s="49">
        <v>31825.140476483801</v>
      </c>
      <c r="I13005" s="37"/>
      <c r="J13005" s="44">
        <v>44132</v>
      </c>
      <c r="K13005" s="49">
        <v>39</v>
      </c>
      <c r="L13005" s="49">
        <v>41997.07</v>
      </c>
      <c r="M13005" s="37"/>
      <c r="N13005" s="44">
        <v>44132</v>
      </c>
      <c r="O13005" s="49">
        <v>39</v>
      </c>
      <c r="P13005" s="49">
        <v>15152.5506597801</v>
      </c>
      <c r="Q13005" s="37"/>
      <c r="R13005" s="50">
        <v>1.3196193126321762</v>
      </c>
      <c r="S13005" s="50">
        <v>67986.767351314542</v>
      </c>
      <c r="T13005" s="50">
        <v>19995.598486283245</v>
      </c>
    </row>
    <row r="13006" spans="2:20">
      <c r="B13006" s="44">
        <v>44132</v>
      </c>
      <c r="C13006" s="45">
        <v>40</v>
      </c>
      <c r="D13006" s="46">
        <v>4.0651999999999999</v>
      </c>
      <c r="E13006" s="37"/>
      <c r="F13006" s="44">
        <v>44132</v>
      </c>
      <c r="G13006" s="49">
        <v>40</v>
      </c>
      <c r="H13006" s="49">
        <v>29161.948965460298</v>
      </c>
      <c r="I13006" s="37"/>
      <c r="J13006" s="44">
        <v>44132</v>
      </c>
      <c r="K13006" s="49">
        <v>40</v>
      </c>
      <c r="L13006" s="49">
        <v>1063.9100000000001</v>
      </c>
      <c r="M13006" s="37"/>
      <c r="N13006" s="44">
        <v>44132</v>
      </c>
      <c r="O13006" s="49">
        <v>40</v>
      </c>
      <c r="P13006" s="49">
        <v>12685.7332211064</v>
      </c>
      <c r="Q13006" s="37"/>
      <c r="R13006" s="50">
        <v>3.6482815372186048E-2</v>
      </c>
      <c r="S13006" s="50">
        <v>51570.04269044174</v>
      </c>
      <c r="T13006" s="50">
        <v>462.8112629664318</v>
      </c>
    </row>
    <row r="13007" spans="2:20">
      <c r="B13007" s="44">
        <v>44132</v>
      </c>
      <c r="C13007" s="45">
        <v>41</v>
      </c>
      <c r="D13007" s="46">
        <v>4.0535199999999998</v>
      </c>
      <c r="E13007" s="37"/>
      <c r="F13007" s="44">
        <v>44132</v>
      </c>
      <c r="G13007" s="49">
        <v>41</v>
      </c>
      <c r="H13007" s="49">
        <v>28565.2180429824</v>
      </c>
      <c r="I13007" s="37"/>
      <c r="J13007" s="44">
        <v>44132</v>
      </c>
      <c r="K13007" s="49">
        <v>41</v>
      </c>
      <c r="L13007" s="49">
        <v>-5107.7700000000004</v>
      </c>
      <c r="M13007" s="37"/>
      <c r="N13007" s="44">
        <v>44132</v>
      </c>
      <c r="O13007" s="49">
        <v>41</v>
      </c>
      <c r="P13007" s="49">
        <v>12338.2097129179</v>
      </c>
      <c r="Q13007" s="37"/>
      <c r="R13007" s="50">
        <v>-0.17881081783847344</v>
      </c>
      <c r="S13007" s="50">
        <v>50013.179835506962</v>
      </c>
      <c r="T13007" s="50">
        <v>-2206.2053694294464</v>
      </c>
    </row>
    <row r="13008" spans="2:20">
      <c r="B13008" s="44">
        <v>44132</v>
      </c>
      <c r="C13008" s="45">
        <v>42</v>
      </c>
      <c r="D13008" s="46">
        <v>4.1087400000000001</v>
      </c>
      <c r="E13008" s="37"/>
      <c r="F13008" s="44">
        <v>44132</v>
      </c>
      <c r="G13008" s="49">
        <v>42</v>
      </c>
      <c r="H13008" s="49">
        <v>29643.252341208001</v>
      </c>
      <c r="I13008" s="37"/>
      <c r="J13008" s="44">
        <v>44132</v>
      </c>
      <c r="K13008" s="49">
        <v>42</v>
      </c>
      <c r="L13008" s="49">
        <v>-1137.1500000000001</v>
      </c>
      <c r="M13008" s="37"/>
      <c r="N13008" s="44">
        <v>44132</v>
      </c>
      <c r="O13008" s="49">
        <v>42</v>
      </c>
      <c r="P13008" s="49">
        <v>13951.4941725194</v>
      </c>
      <c r="Q13008" s="37"/>
      <c r="R13008" s="50">
        <v>-3.8361175316084087E-2</v>
      </c>
      <c r="S13008" s="50">
        <v>57323.062166397365</v>
      </c>
      <c r="T13008" s="50">
        <v>-535.19571387334224</v>
      </c>
    </row>
    <row r="13009" spans="2:20">
      <c r="B13009" s="44">
        <v>44132</v>
      </c>
      <c r="C13009" s="45">
        <v>43</v>
      </c>
      <c r="D13009" s="46">
        <v>4.2401400000000002</v>
      </c>
      <c r="E13009" s="37"/>
      <c r="F13009" s="44">
        <v>44132</v>
      </c>
      <c r="G13009" s="49">
        <v>43</v>
      </c>
      <c r="H13009" s="49">
        <v>28559.019789030699</v>
      </c>
      <c r="I13009" s="37"/>
      <c r="J13009" s="44">
        <v>44132</v>
      </c>
      <c r="K13009" s="49">
        <v>43</v>
      </c>
      <c r="L13009" s="49">
        <v>-4197.59</v>
      </c>
      <c r="M13009" s="37"/>
      <c r="N13009" s="44">
        <v>44132</v>
      </c>
      <c r="O13009" s="49">
        <v>43</v>
      </c>
      <c r="P13009" s="49">
        <v>13473.904280614701</v>
      </c>
      <c r="Q13009" s="37"/>
      <c r="R13009" s="50">
        <v>-0.14697948427530633</v>
      </c>
      <c r="S13009" s="50">
        <v>57131.240496405619</v>
      </c>
      <c r="T13009" s="50">
        <v>-1980.387502339591</v>
      </c>
    </row>
    <row r="13010" spans="2:20">
      <c r="B13010" s="44">
        <v>44132</v>
      </c>
      <c r="C13010" s="45">
        <v>44</v>
      </c>
      <c r="D13010" s="46">
        <v>4.0007099999999998</v>
      </c>
      <c r="E13010" s="37"/>
      <c r="F13010" s="44">
        <v>44132</v>
      </c>
      <c r="G13010" s="49">
        <v>44</v>
      </c>
      <c r="H13010" s="49">
        <v>27241.385123360102</v>
      </c>
      <c r="I13010" s="37"/>
      <c r="J13010" s="44">
        <v>44132</v>
      </c>
      <c r="K13010" s="49">
        <v>44</v>
      </c>
      <c r="L13010" s="49">
        <v>3506.8</v>
      </c>
      <c r="M13010" s="37"/>
      <c r="N13010" s="44">
        <v>44132</v>
      </c>
      <c r="O13010" s="49">
        <v>44</v>
      </c>
      <c r="P13010" s="49">
        <v>12825.1615594575</v>
      </c>
      <c r="Q13010" s="37"/>
      <c r="R13010" s="50">
        <v>0.12873060544167558</v>
      </c>
      <c r="S13010" s="50">
        <v>51309.752102537212</v>
      </c>
      <c r="T13010" s="50">
        <v>1650.990812436268</v>
      </c>
    </row>
    <row r="13011" spans="2:20">
      <c r="B13011" s="44">
        <v>44132</v>
      </c>
      <c r="C13011" s="45">
        <v>45</v>
      </c>
      <c r="D13011" s="46">
        <v>5.0271800000000004</v>
      </c>
      <c r="E13011" s="37"/>
      <c r="F13011" s="44">
        <v>44132</v>
      </c>
      <c r="G13011" s="49">
        <v>45</v>
      </c>
      <c r="H13011" s="49">
        <v>26271.250237194101</v>
      </c>
      <c r="I13011" s="37"/>
      <c r="J13011" s="44">
        <v>44132</v>
      </c>
      <c r="K13011" s="49">
        <v>45</v>
      </c>
      <c r="L13011" s="49">
        <v>37525.440000000002</v>
      </c>
      <c r="M13011" s="37"/>
      <c r="N13011" s="44">
        <v>44132</v>
      </c>
      <c r="O13011" s="49">
        <v>45</v>
      </c>
      <c r="P13011" s="49">
        <v>12684.242101514101</v>
      </c>
      <c r="Q13011" s="37"/>
      <c r="R13011" s="50">
        <v>1.4283842474642694</v>
      </c>
      <c r="S13011" s="50">
        <v>63765.968207889666</v>
      </c>
      <c r="T13011" s="50">
        <v>18117.971608825821</v>
      </c>
    </row>
    <row r="13012" spans="2:20">
      <c r="B13012" s="44">
        <v>44132</v>
      </c>
      <c r="C13012" s="45">
        <v>46</v>
      </c>
      <c r="D13012" s="46">
        <v>5.5598400000000003</v>
      </c>
      <c r="E13012" s="37"/>
      <c r="F13012" s="44">
        <v>44132</v>
      </c>
      <c r="G13012" s="49">
        <v>46</v>
      </c>
      <c r="H13012" s="49">
        <v>20642.782774944499</v>
      </c>
      <c r="I13012" s="37"/>
      <c r="J13012" s="44">
        <v>44132</v>
      </c>
      <c r="K13012" s="49">
        <v>46</v>
      </c>
      <c r="L13012" s="49">
        <v>31675.25</v>
      </c>
      <c r="M13012" s="37"/>
      <c r="N13012" s="44">
        <v>44132</v>
      </c>
      <c r="O13012" s="49">
        <v>46</v>
      </c>
      <c r="P13012" s="49">
        <v>7790.1224518019999</v>
      </c>
      <c r="Q13012" s="37"/>
      <c r="R13012" s="50">
        <v>1.5344467044649781</v>
      </c>
      <c r="S13012" s="50">
        <v>43311.834412426833</v>
      </c>
      <c r="T13012" s="50">
        <v>11953.527723546214</v>
      </c>
    </row>
    <row r="13013" spans="2:20">
      <c r="B13013" s="44">
        <v>44132</v>
      </c>
      <c r="C13013" s="45">
        <v>47</v>
      </c>
      <c r="D13013" s="46">
        <v>6.1959799999999996</v>
      </c>
      <c r="E13013" s="37"/>
      <c r="F13013" s="44">
        <v>44132</v>
      </c>
      <c r="G13013" s="49">
        <v>47</v>
      </c>
      <c r="H13013" s="49">
        <v>17457.0712594738</v>
      </c>
      <c r="I13013" s="37"/>
      <c r="J13013" s="44">
        <v>44132</v>
      </c>
      <c r="K13013" s="49">
        <v>47</v>
      </c>
      <c r="L13013" s="49">
        <v>24343.32</v>
      </c>
      <c r="M13013" s="37"/>
      <c r="N13013" s="44">
        <v>44132</v>
      </c>
      <c r="O13013" s="49">
        <v>47</v>
      </c>
      <c r="P13013" s="49">
        <v>7493.4170263331998</v>
      </c>
      <c r="Q13013" s="37"/>
      <c r="R13013" s="50">
        <v>1.3944675849787285</v>
      </c>
      <c r="S13013" s="50">
        <v>46429.062026819978</v>
      </c>
      <c r="T13013" s="50">
        <v>10449.327143949342</v>
      </c>
    </row>
    <row r="13014" spans="2:20">
      <c r="B13014" s="44">
        <v>44132</v>
      </c>
      <c r="C13014" s="45">
        <v>48</v>
      </c>
      <c r="D13014" s="46">
        <v>6.6024500000000002</v>
      </c>
      <c r="E13014" s="37"/>
      <c r="F13014" s="44">
        <v>44132</v>
      </c>
      <c r="G13014" s="49">
        <v>48</v>
      </c>
      <c r="H13014" s="49">
        <v>18884.130638791401</v>
      </c>
      <c r="I13014" s="37"/>
      <c r="J13014" s="44">
        <v>44132</v>
      </c>
      <c r="K13014" s="49">
        <v>48</v>
      </c>
      <c r="L13014" s="49">
        <v>1757.18</v>
      </c>
      <c r="M13014" s="37"/>
      <c r="N13014" s="44">
        <v>44132</v>
      </c>
      <c r="O13014" s="49">
        <v>48</v>
      </c>
      <c r="P13014" s="49">
        <v>7536.4194529076003</v>
      </c>
      <c r="Q13014" s="37"/>
      <c r="R13014" s="50">
        <v>9.3050616605587139E-2</v>
      </c>
      <c r="S13014" s="50">
        <v>49758.832616849788</v>
      </c>
      <c r="T13014" s="50">
        <v>701.26847709139395</v>
      </c>
    </row>
    <row r="13015" spans="2:20">
      <c r="B13015" s="44">
        <v>44132</v>
      </c>
      <c r="C13015" s="45">
        <v>1</v>
      </c>
      <c r="D13015" s="46">
        <v>8.8748699999999996</v>
      </c>
      <c r="E13015" s="37"/>
      <c r="F13015" s="44">
        <v>44132</v>
      </c>
      <c r="G13015" s="49">
        <v>1</v>
      </c>
      <c r="H13015" s="49">
        <v>18542.892028229799</v>
      </c>
      <c r="I13015" s="37"/>
      <c r="J13015" s="44">
        <v>44132</v>
      </c>
      <c r="K13015" s="49">
        <v>1</v>
      </c>
      <c r="L13015" s="49">
        <v>-5491.72</v>
      </c>
      <c r="M13015" s="37"/>
      <c r="N13015" s="44">
        <v>44132</v>
      </c>
      <c r="O13015" s="49">
        <v>1</v>
      </c>
      <c r="P13015" s="49">
        <v>7810.5507383610002</v>
      </c>
      <c r="Q13015" s="37"/>
      <c r="R13015" s="50">
        <v>-0.29616307918092694</v>
      </c>
      <c r="S13015" s="50">
        <v>69317.622431357886</v>
      </c>
      <c r="T13015" s="50">
        <v>-2313.1967567718561</v>
      </c>
    </row>
    <row r="13016" spans="2:20">
      <c r="B13016" s="44">
        <v>44132</v>
      </c>
      <c r="C13016" s="45">
        <v>2</v>
      </c>
      <c r="D13016" s="46">
        <v>9.8710000000000004</v>
      </c>
      <c r="E13016" s="37"/>
      <c r="F13016" s="44">
        <v>44132</v>
      </c>
      <c r="G13016" s="49">
        <v>2</v>
      </c>
      <c r="H13016" s="49">
        <v>18128.7634970205</v>
      </c>
      <c r="I13016" s="37"/>
      <c r="J13016" s="44">
        <v>44132</v>
      </c>
      <c r="K13016" s="49">
        <v>2</v>
      </c>
      <c r="L13016" s="49">
        <v>-1661.24</v>
      </c>
      <c r="M13016" s="37"/>
      <c r="N13016" s="44">
        <v>44132</v>
      </c>
      <c r="O13016" s="49">
        <v>2</v>
      </c>
      <c r="P13016" s="49">
        <v>7788.9771675757002</v>
      </c>
      <c r="Q13016" s="37"/>
      <c r="R13016" s="50">
        <v>-9.1635593363718834E-2</v>
      </c>
      <c r="S13016" s="50">
        <v>76884.993621139743</v>
      </c>
      <c r="T13016" s="50">
        <v>-713.74754444725738</v>
      </c>
    </row>
    <row r="13017" spans="2:20">
      <c r="B13017" s="44">
        <v>44133</v>
      </c>
      <c r="C13017" s="45">
        <v>3</v>
      </c>
      <c r="D13017" s="46">
        <v>10.682539999999999</v>
      </c>
      <c r="E13017" s="37"/>
      <c r="F13017" s="44">
        <v>44133</v>
      </c>
      <c r="G13017" s="49">
        <v>3</v>
      </c>
      <c r="H13017" s="49">
        <v>20592.829040492201</v>
      </c>
      <c r="I13017" s="37"/>
      <c r="J13017" s="44">
        <v>44133</v>
      </c>
      <c r="K13017" s="49">
        <v>3</v>
      </c>
      <c r="L13017" s="49">
        <v>-1272.3800000000001</v>
      </c>
      <c r="M13017" s="37"/>
      <c r="N13017" s="44">
        <v>44133</v>
      </c>
      <c r="O13017" s="49">
        <v>3</v>
      </c>
      <c r="P13017" s="49">
        <v>10217.1843226033</v>
      </c>
      <c r="Q13017" s="37"/>
      <c r="R13017" s="50">
        <v>-6.1787527954419816E-2</v>
      </c>
      <c r="S13017" s="50">
        <v>109145.48021358265</v>
      </c>
      <c r="T13017" s="50">
        <v>-631.2945619483113</v>
      </c>
    </row>
    <row r="13018" spans="2:20">
      <c r="B13018" s="44">
        <v>44133</v>
      </c>
      <c r="C13018" s="45">
        <v>4</v>
      </c>
      <c r="D13018" s="46">
        <v>11.24676</v>
      </c>
      <c r="E13018" s="37"/>
      <c r="F13018" s="44">
        <v>44133</v>
      </c>
      <c r="G13018" s="49">
        <v>4</v>
      </c>
      <c r="H13018" s="49">
        <v>20749.552812693</v>
      </c>
      <c r="I13018" s="37"/>
      <c r="J13018" s="44">
        <v>44133</v>
      </c>
      <c r="K13018" s="49">
        <v>4</v>
      </c>
      <c r="L13018" s="49">
        <v>1512.9</v>
      </c>
      <c r="M13018" s="37"/>
      <c r="N13018" s="44">
        <v>44133</v>
      </c>
      <c r="O13018" s="49">
        <v>4</v>
      </c>
      <c r="P13018" s="49">
        <v>10309.516199969999</v>
      </c>
      <c r="Q13018" s="37"/>
      <c r="R13018" s="50">
        <v>7.291241472319937E-2</v>
      </c>
      <c r="S13018" s="50">
        <v>115948.65441717459</v>
      </c>
      <c r="T13018" s="50">
        <v>751.69172076775499</v>
      </c>
    </row>
    <row r="13019" spans="2:20">
      <c r="B13019" s="44">
        <v>44133</v>
      </c>
      <c r="C13019" s="45">
        <v>5</v>
      </c>
      <c r="D13019" s="46">
        <v>11.3393</v>
      </c>
      <c r="E13019" s="37"/>
      <c r="F13019" s="44">
        <v>44133</v>
      </c>
      <c r="G13019" s="49">
        <v>5</v>
      </c>
      <c r="H13019" s="49">
        <v>20528.691601746501</v>
      </c>
      <c r="I13019" s="37"/>
      <c r="J13019" s="44">
        <v>44133</v>
      </c>
      <c r="K13019" s="49">
        <v>5</v>
      </c>
      <c r="L13019" s="49">
        <v>-3966.84</v>
      </c>
      <c r="M13019" s="37"/>
      <c r="N13019" s="44">
        <v>44133</v>
      </c>
      <c r="O13019" s="49">
        <v>5</v>
      </c>
      <c r="P13019" s="49">
        <v>10218.994509278</v>
      </c>
      <c r="Q13019" s="37"/>
      <c r="R13019" s="50">
        <v>-0.19323394188758317</v>
      </c>
      <c r="S13019" s="50">
        <v>115876.24443905603</v>
      </c>
      <c r="T13019" s="50">
        <v>-1974.6565911553564</v>
      </c>
    </row>
    <row r="13020" spans="2:20">
      <c r="B13020" s="44">
        <v>44133</v>
      </c>
      <c r="C13020" s="45">
        <v>6</v>
      </c>
      <c r="D13020" s="46">
        <v>11.05195</v>
      </c>
      <c r="E13020" s="37"/>
      <c r="F13020" s="44">
        <v>44133</v>
      </c>
      <c r="G13020" s="49">
        <v>6</v>
      </c>
      <c r="H13020" s="49">
        <v>19914.268478939</v>
      </c>
      <c r="I13020" s="37"/>
      <c r="J13020" s="44">
        <v>44133</v>
      </c>
      <c r="K13020" s="49">
        <v>6</v>
      </c>
      <c r="L13020" s="49">
        <v>-8898.6299999999992</v>
      </c>
      <c r="M13020" s="37"/>
      <c r="N13020" s="44">
        <v>44133</v>
      </c>
      <c r="O13020" s="49">
        <v>6</v>
      </c>
      <c r="P13020" s="49">
        <v>9964.9558616745999</v>
      </c>
      <c r="Q13020" s="37"/>
      <c r="R13020" s="50">
        <v>-0.44684694340698694</v>
      </c>
      <c r="S13020" s="50">
        <v>110132.1939354346</v>
      </c>
      <c r="T13020" s="50">
        <v>-4452.8100679748331</v>
      </c>
    </row>
    <row r="13021" spans="2:20">
      <c r="B13021" s="44">
        <v>44133</v>
      </c>
      <c r="C13021" s="45">
        <v>7</v>
      </c>
      <c r="D13021" s="46">
        <v>10.77835</v>
      </c>
      <c r="E13021" s="37"/>
      <c r="F13021" s="44">
        <v>44133</v>
      </c>
      <c r="G13021" s="49">
        <v>7</v>
      </c>
      <c r="H13021" s="49">
        <v>19699.6607663873</v>
      </c>
      <c r="I13021" s="37"/>
      <c r="J13021" s="44">
        <v>44133</v>
      </c>
      <c r="K13021" s="49">
        <v>7</v>
      </c>
      <c r="L13021" s="49">
        <v>-5476.27</v>
      </c>
      <c r="M13021" s="37"/>
      <c r="N13021" s="44">
        <v>44133</v>
      </c>
      <c r="O13021" s="49">
        <v>7</v>
      </c>
      <c r="P13021" s="49">
        <v>9885.0659570461994</v>
      </c>
      <c r="Q13021" s="37"/>
      <c r="R13021" s="50">
        <v>-0.27798803567947367</v>
      </c>
      <c r="S13021" s="50">
        <v>106544.7006581289</v>
      </c>
      <c r="T13021" s="50">
        <v>-2747.9300679613093</v>
      </c>
    </row>
    <row r="13022" spans="2:20">
      <c r="B13022" s="44">
        <v>44133</v>
      </c>
      <c r="C13022" s="45">
        <v>8</v>
      </c>
      <c r="D13022" s="46">
        <v>10.713419999999999</v>
      </c>
      <c r="E13022" s="37"/>
      <c r="F13022" s="44">
        <v>44133</v>
      </c>
      <c r="G13022" s="49">
        <v>8</v>
      </c>
      <c r="H13022" s="49">
        <v>19342.1418476543</v>
      </c>
      <c r="I13022" s="37"/>
      <c r="J13022" s="44">
        <v>44133</v>
      </c>
      <c r="K13022" s="49">
        <v>8</v>
      </c>
      <c r="L13022" s="49">
        <v>-4816.1099999999997</v>
      </c>
      <c r="M13022" s="37"/>
      <c r="N13022" s="44">
        <v>44133</v>
      </c>
      <c r="O13022" s="49">
        <v>8</v>
      </c>
      <c r="P13022" s="49">
        <v>9704.9363725181993</v>
      </c>
      <c r="Q13022" s="37"/>
      <c r="R13022" s="50">
        <v>-0.24899569230405932</v>
      </c>
      <c r="S13022" s="50">
        <v>103973.05943206392</v>
      </c>
      <c r="T13022" s="50">
        <v>-2416.4873508420151</v>
      </c>
    </row>
    <row r="13023" spans="2:20">
      <c r="B13023" s="44">
        <v>44133</v>
      </c>
      <c r="C13023" s="45">
        <v>9</v>
      </c>
      <c r="D13023" s="46">
        <v>11.02749</v>
      </c>
      <c r="E13023" s="37"/>
      <c r="F13023" s="44">
        <v>44133</v>
      </c>
      <c r="G13023" s="49">
        <v>9</v>
      </c>
      <c r="H13023" s="49">
        <v>19011.012689021001</v>
      </c>
      <c r="I13023" s="37"/>
      <c r="J13023" s="44">
        <v>44133</v>
      </c>
      <c r="K13023" s="49">
        <v>9</v>
      </c>
      <c r="L13023" s="49">
        <v>-4103.91</v>
      </c>
      <c r="M13023" s="37"/>
      <c r="N13023" s="44">
        <v>44133</v>
      </c>
      <c r="O13023" s="49">
        <v>9</v>
      </c>
      <c r="P13023" s="49">
        <v>9627.2617102265995</v>
      </c>
      <c r="Q13023" s="37"/>
      <c r="R13023" s="50">
        <v>-0.21587014154012099</v>
      </c>
      <c r="S13023" s="50">
        <v>106164.53223690673</v>
      </c>
      <c r="T13023" s="50">
        <v>-2078.2383480304034</v>
      </c>
    </row>
    <row r="13024" spans="2:20">
      <c r="B13024" s="44">
        <v>44133</v>
      </c>
      <c r="C13024" s="45">
        <v>10</v>
      </c>
      <c r="D13024" s="46">
        <v>10.19261</v>
      </c>
      <c r="E13024" s="37"/>
      <c r="F13024" s="44">
        <v>44133</v>
      </c>
      <c r="G13024" s="49">
        <v>10</v>
      </c>
      <c r="H13024" s="49">
        <v>18920.1845002191</v>
      </c>
      <c r="I13024" s="37"/>
      <c r="J13024" s="44">
        <v>44133</v>
      </c>
      <c r="K13024" s="49">
        <v>10</v>
      </c>
      <c r="L13024" s="49">
        <v>-3997.43</v>
      </c>
      <c r="M13024" s="37"/>
      <c r="N13024" s="44">
        <v>44133</v>
      </c>
      <c r="O13024" s="49">
        <v>10</v>
      </c>
      <c r="P13024" s="49">
        <v>9477.5078562086001</v>
      </c>
      <c r="Q13024" s="37"/>
      <c r="R13024" s="50">
        <v>-0.21127859508736338</v>
      </c>
      <c r="S13024" s="50">
        <v>96600.541350270345</v>
      </c>
      <c r="T13024" s="50">
        <v>-2002.3945447892022</v>
      </c>
    </row>
    <row r="13025" spans="2:20">
      <c r="B13025" s="44">
        <v>44133</v>
      </c>
      <c r="C13025" s="45">
        <v>11</v>
      </c>
      <c r="D13025" s="46">
        <v>9.8379300000000001</v>
      </c>
      <c r="E13025" s="37"/>
      <c r="F13025" s="44">
        <v>44133</v>
      </c>
      <c r="G13025" s="49">
        <v>11</v>
      </c>
      <c r="H13025" s="49">
        <v>18973.076642464501</v>
      </c>
      <c r="I13025" s="37"/>
      <c r="J13025" s="44">
        <v>44133</v>
      </c>
      <c r="K13025" s="49">
        <v>11</v>
      </c>
      <c r="L13025" s="49">
        <v>-4459.09</v>
      </c>
      <c r="M13025" s="37"/>
      <c r="N13025" s="44">
        <v>44133</v>
      </c>
      <c r="O13025" s="49">
        <v>11</v>
      </c>
      <c r="P13025" s="49">
        <v>9527.7814897738008</v>
      </c>
      <c r="Q13025" s="37"/>
      <c r="R13025" s="50">
        <v>-0.23502197793371629</v>
      </c>
      <c r="S13025" s="50">
        <v>93733.647351690364</v>
      </c>
      <c r="T13025" s="50">
        <v>-2239.2380510468888</v>
      </c>
    </row>
    <row r="13026" spans="2:20">
      <c r="B13026" s="44">
        <v>44133</v>
      </c>
      <c r="C13026" s="45">
        <v>12</v>
      </c>
      <c r="D13026" s="46">
        <v>8.7817799999999995</v>
      </c>
      <c r="E13026" s="37"/>
      <c r="F13026" s="44">
        <v>44133</v>
      </c>
      <c r="G13026" s="49">
        <v>12</v>
      </c>
      <c r="H13026" s="49">
        <v>19158.2565410508</v>
      </c>
      <c r="I13026" s="37"/>
      <c r="J13026" s="44">
        <v>44133</v>
      </c>
      <c r="K13026" s="49">
        <v>12</v>
      </c>
      <c r="L13026" s="49">
        <v>96.04</v>
      </c>
      <c r="M13026" s="37"/>
      <c r="N13026" s="44">
        <v>44133</v>
      </c>
      <c r="O13026" s="49">
        <v>12</v>
      </c>
      <c r="P13026" s="49">
        <v>9566.7742721749</v>
      </c>
      <c r="Q13026" s="37"/>
      <c r="R13026" s="50">
        <v>5.0129822509795228E-3</v>
      </c>
      <c r="S13026" s="50">
        <v>84013.306967900091</v>
      </c>
      <c r="T13026" s="50">
        <v>47.958069625540318</v>
      </c>
    </row>
    <row r="13027" spans="2:20">
      <c r="B13027" s="44">
        <v>44133</v>
      </c>
      <c r="C13027" s="45">
        <v>13</v>
      </c>
      <c r="D13027" s="46">
        <v>7.27522</v>
      </c>
      <c r="E13027" s="37"/>
      <c r="F13027" s="44">
        <v>44133</v>
      </c>
      <c r="G13027" s="49">
        <v>13</v>
      </c>
      <c r="H13027" s="49">
        <v>19153.076829150999</v>
      </c>
      <c r="I13027" s="37"/>
      <c r="J13027" s="44">
        <v>44133</v>
      </c>
      <c r="K13027" s="49">
        <v>13</v>
      </c>
      <c r="L13027" s="49">
        <v>-8344.08</v>
      </c>
      <c r="M13027" s="37"/>
      <c r="N13027" s="44">
        <v>44133</v>
      </c>
      <c r="O13027" s="49">
        <v>13</v>
      </c>
      <c r="P13027" s="49">
        <v>9320.2384601608992</v>
      </c>
      <c r="Q13027" s="37"/>
      <c r="R13027" s="50">
        <v>-0.43565219700368468</v>
      </c>
      <c r="S13027" s="50">
        <v>67806.785250131783</v>
      </c>
      <c r="T13027" s="50">
        <v>-4060.3823617673347</v>
      </c>
    </row>
    <row r="13028" spans="2:20">
      <c r="B13028" s="44">
        <v>44133</v>
      </c>
      <c r="C13028" s="45">
        <v>14</v>
      </c>
      <c r="D13028" s="46">
        <v>6.7089400000000001</v>
      </c>
      <c r="E13028" s="37"/>
      <c r="F13028" s="44">
        <v>44133</v>
      </c>
      <c r="G13028" s="49">
        <v>14</v>
      </c>
      <c r="H13028" s="49">
        <v>19211.677223811701</v>
      </c>
      <c r="I13028" s="37"/>
      <c r="J13028" s="44">
        <v>44133</v>
      </c>
      <c r="K13028" s="49">
        <v>14</v>
      </c>
      <c r="L13028" s="49">
        <v>68.989999999999995</v>
      </c>
      <c r="M13028" s="37"/>
      <c r="N13028" s="44">
        <v>44133</v>
      </c>
      <c r="O13028" s="49">
        <v>14</v>
      </c>
      <c r="P13028" s="49">
        <v>9399.2204073542998</v>
      </c>
      <c r="Q13028" s="37"/>
      <c r="R13028" s="50">
        <v>3.5910451334509774E-3</v>
      </c>
      <c r="S13028" s="50">
        <v>63058.805759715557</v>
      </c>
      <c r="T13028" s="50">
        <v>33.753024702062774</v>
      </c>
    </row>
    <row r="13029" spans="2:20">
      <c r="B13029" s="44">
        <v>44133</v>
      </c>
      <c r="C13029" s="45">
        <v>15</v>
      </c>
      <c r="D13029" s="46">
        <v>6.5492699999999999</v>
      </c>
      <c r="E13029" s="37"/>
      <c r="F13029" s="44">
        <v>44133</v>
      </c>
      <c r="G13029" s="49">
        <v>15</v>
      </c>
      <c r="H13029" s="49">
        <v>20901.3408844636</v>
      </c>
      <c r="I13029" s="37"/>
      <c r="J13029" s="44">
        <v>44133</v>
      </c>
      <c r="K13029" s="49">
        <v>15</v>
      </c>
      <c r="L13029" s="49">
        <v>36270.54</v>
      </c>
      <c r="M13029" s="37"/>
      <c r="N13029" s="44">
        <v>44133</v>
      </c>
      <c r="O13029" s="49">
        <v>15</v>
      </c>
      <c r="P13029" s="49">
        <v>9909.2346842953993</v>
      </c>
      <c r="Q13029" s="37"/>
      <c r="R13029" s="50">
        <v>1.7353212026200981</v>
      </c>
      <c r="S13029" s="50">
        <v>64898.25344081533</v>
      </c>
      <c r="T13029" s="50">
        <v>17195.705049396282</v>
      </c>
    </row>
    <row r="13030" spans="2:20">
      <c r="B13030" s="44">
        <v>44133</v>
      </c>
      <c r="C13030" s="45">
        <v>16</v>
      </c>
      <c r="D13030" s="46">
        <v>5.6066500000000001</v>
      </c>
      <c r="E13030" s="37"/>
      <c r="F13030" s="44">
        <v>44133</v>
      </c>
      <c r="G13030" s="49">
        <v>16</v>
      </c>
      <c r="H13030" s="49">
        <v>21771.090117906599</v>
      </c>
      <c r="I13030" s="37"/>
      <c r="J13030" s="44">
        <v>44133</v>
      </c>
      <c r="K13030" s="49">
        <v>16</v>
      </c>
      <c r="L13030" s="49">
        <v>1262.43</v>
      </c>
      <c r="M13030" s="37"/>
      <c r="N13030" s="44">
        <v>44133</v>
      </c>
      <c r="O13030" s="49">
        <v>16</v>
      </c>
      <c r="P13030" s="49">
        <v>10015.0333629245</v>
      </c>
      <c r="Q13030" s="37"/>
      <c r="R13030" s="50">
        <v>5.7986531366275434E-2</v>
      </c>
      <c r="S13030" s="50">
        <v>56150.786804240648</v>
      </c>
      <c r="T13030" s="50">
        <v>580.73704623351648</v>
      </c>
    </row>
    <row r="13031" spans="2:20">
      <c r="B13031" s="44">
        <v>44133</v>
      </c>
      <c r="C13031" s="45">
        <v>17</v>
      </c>
      <c r="D13031" s="46">
        <v>4.6789800000000001</v>
      </c>
      <c r="E13031" s="37"/>
      <c r="F13031" s="44">
        <v>44133</v>
      </c>
      <c r="G13031" s="49">
        <v>17</v>
      </c>
      <c r="H13031" s="49">
        <v>23244.922611548998</v>
      </c>
      <c r="I13031" s="37"/>
      <c r="J13031" s="44">
        <v>44133</v>
      </c>
      <c r="K13031" s="49">
        <v>17</v>
      </c>
      <c r="L13031" s="49">
        <v>7031.24</v>
      </c>
      <c r="M13031" s="37"/>
      <c r="N13031" s="44">
        <v>44133</v>
      </c>
      <c r="O13031" s="49">
        <v>17</v>
      </c>
      <c r="P13031" s="49">
        <v>10703.2737625666</v>
      </c>
      <c r="Q13031" s="37"/>
      <c r="R13031" s="50">
        <v>0.30248498209697638</v>
      </c>
      <c r="S13031" s="50">
        <v>50080.403869573871</v>
      </c>
      <c r="T13031" s="50">
        <v>3237.5795724489949</v>
      </c>
    </row>
    <row r="13032" spans="2:20">
      <c r="B13032" s="44">
        <v>44133</v>
      </c>
      <c r="C13032" s="45">
        <v>18</v>
      </c>
      <c r="D13032" s="46">
        <v>4.3165899999999997</v>
      </c>
      <c r="E13032" s="37"/>
      <c r="F13032" s="44">
        <v>44133</v>
      </c>
      <c r="G13032" s="49">
        <v>18</v>
      </c>
      <c r="H13032" s="49">
        <v>24599.113021887901</v>
      </c>
      <c r="I13032" s="37"/>
      <c r="J13032" s="44">
        <v>44133</v>
      </c>
      <c r="K13032" s="49">
        <v>18</v>
      </c>
      <c r="L13032" s="49">
        <v>-4377.0200000000004</v>
      </c>
      <c r="M13032" s="37"/>
      <c r="N13032" s="44">
        <v>44133</v>
      </c>
      <c r="O13032" s="49">
        <v>18</v>
      </c>
      <c r="P13032" s="49">
        <v>11432.1848072016</v>
      </c>
      <c r="Q13032" s="37"/>
      <c r="R13032" s="50">
        <v>-0.17793405787051741</v>
      </c>
      <c r="S13032" s="50">
        <v>49348.054616918351</v>
      </c>
      <c r="T13032" s="50">
        <v>-2034.1750330710595</v>
      </c>
    </row>
    <row r="13033" spans="2:20">
      <c r="B13033" s="44">
        <v>44133</v>
      </c>
      <c r="C13033" s="45">
        <v>19</v>
      </c>
      <c r="D13033" s="46">
        <v>3.99621</v>
      </c>
      <c r="E13033" s="37"/>
      <c r="F13033" s="44">
        <v>44133</v>
      </c>
      <c r="G13033" s="49">
        <v>19</v>
      </c>
      <c r="H13033" s="49">
        <v>26183.0500173906</v>
      </c>
      <c r="I13033" s="37"/>
      <c r="J13033" s="44">
        <v>44133</v>
      </c>
      <c r="K13033" s="49">
        <v>19</v>
      </c>
      <c r="L13033" s="49">
        <v>-1857.61</v>
      </c>
      <c r="M13033" s="37"/>
      <c r="N13033" s="44">
        <v>44133</v>
      </c>
      <c r="O13033" s="49">
        <v>19</v>
      </c>
      <c r="P13033" s="49">
        <v>12195.2955252258</v>
      </c>
      <c r="Q13033" s="37"/>
      <c r="R13033" s="50">
        <v>-7.0947043937439988E-2</v>
      </c>
      <c r="S13033" s="50">
        <v>48734.961930862592</v>
      </c>
      <c r="T13033" s="50">
        <v>-865.22016745826011</v>
      </c>
    </row>
    <row r="13034" spans="2:20">
      <c r="B13034" s="44">
        <v>44133</v>
      </c>
      <c r="C13034" s="45">
        <v>20</v>
      </c>
      <c r="D13034" s="46">
        <v>3.9784000000000002</v>
      </c>
      <c r="E13034" s="37"/>
      <c r="F13034" s="44">
        <v>44133</v>
      </c>
      <c r="G13034" s="49">
        <v>20</v>
      </c>
      <c r="H13034" s="49">
        <v>27220.1019020192</v>
      </c>
      <c r="I13034" s="37"/>
      <c r="J13034" s="44">
        <v>44133</v>
      </c>
      <c r="K13034" s="49">
        <v>20</v>
      </c>
      <c r="L13034" s="49">
        <v>-1108.18</v>
      </c>
      <c r="M13034" s="37"/>
      <c r="N13034" s="44">
        <v>44133</v>
      </c>
      <c r="O13034" s="49">
        <v>20</v>
      </c>
      <c r="P13034" s="49">
        <v>12719.141637311501</v>
      </c>
      <c r="Q13034" s="37"/>
      <c r="R13034" s="50">
        <v>-4.071182407725648E-2</v>
      </c>
      <c r="S13034" s="50">
        <v>50601.833089880078</v>
      </c>
      <c r="T13034" s="50">
        <v>-517.81945675193379</v>
      </c>
    </row>
    <row r="13035" spans="2:20">
      <c r="B13035" s="44">
        <v>44133</v>
      </c>
      <c r="C13035" s="45">
        <v>21</v>
      </c>
      <c r="D13035" s="46">
        <v>4.1020399999999997</v>
      </c>
      <c r="E13035" s="37"/>
      <c r="F13035" s="44">
        <v>44133</v>
      </c>
      <c r="G13035" s="49">
        <v>21</v>
      </c>
      <c r="H13035" s="49">
        <v>28107.654599735299</v>
      </c>
      <c r="I13035" s="37"/>
      <c r="J13035" s="44">
        <v>44133</v>
      </c>
      <c r="K13035" s="49">
        <v>21</v>
      </c>
      <c r="L13035" s="49">
        <v>18320.11</v>
      </c>
      <c r="M13035" s="37"/>
      <c r="N13035" s="44">
        <v>44133</v>
      </c>
      <c r="O13035" s="49">
        <v>21</v>
      </c>
      <c r="P13035" s="49">
        <v>13268.2647455519</v>
      </c>
      <c r="Q13035" s="37"/>
      <c r="R13035" s="50">
        <v>0.65178366039023861</v>
      </c>
      <c r="S13035" s="50">
        <v>54426.952716843713</v>
      </c>
      <c r="T13035" s="50">
        <v>8648.0381628825744</v>
      </c>
    </row>
    <row r="13036" spans="2:20">
      <c r="B13036" s="44">
        <v>44133</v>
      </c>
      <c r="C13036" s="45">
        <v>22</v>
      </c>
      <c r="D13036" s="46">
        <v>4.0471599999999999</v>
      </c>
      <c r="E13036" s="37"/>
      <c r="F13036" s="44">
        <v>44133</v>
      </c>
      <c r="G13036" s="49">
        <v>22</v>
      </c>
      <c r="H13036" s="49">
        <v>29128.541955224999</v>
      </c>
      <c r="I13036" s="37"/>
      <c r="J13036" s="44">
        <v>44133</v>
      </c>
      <c r="K13036" s="49">
        <v>22</v>
      </c>
      <c r="L13036" s="49">
        <v>18085.39</v>
      </c>
      <c r="M13036" s="37"/>
      <c r="N13036" s="44">
        <v>44133</v>
      </c>
      <c r="O13036" s="49">
        <v>22</v>
      </c>
      <c r="P13036" s="49">
        <v>14297.906028899301</v>
      </c>
      <c r="Q13036" s="37"/>
      <c r="R13036" s="50">
        <v>0.62088208973178249</v>
      </c>
      <c r="S13036" s="50">
        <v>57865.913363920088</v>
      </c>
      <c r="T13036" s="50">
        <v>8877.313774011649</v>
      </c>
    </row>
    <row r="13037" spans="2:20">
      <c r="B13037" s="44">
        <v>44133</v>
      </c>
      <c r="C13037" s="45">
        <v>23</v>
      </c>
      <c r="D13037" s="46">
        <v>4.1219000000000001</v>
      </c>
      <c r="E13037" s="37"/>
      <c r="F13037" s="44">
        <v>44133</v>
      </c>
      <c r="G13037" s="49">
        <v>23</v>
      </c>
      <c r="H13037" s="49">
        <v>29188.231259873599</v>
      </c>
      <c r="I13037" s="37"/>
      <c r="J13037" s="44">
        <v>44133</v>
      </c>
      <c r="K13037" s="49">
        <v>23</v>
      </c>
      <c r="L13037" s="49">
        <v>36387.480000000003</v>
      </c>
      <c r="M13037" s="37"/>
      <c r="N13037" s="44">
        <v>44133</v>
      </c>
      <c r="O13037" s="49">
        <v>23</v>
      </c>
      <c r="P13037" s="49">
        <v>14293.658932567099</v>
      </c>
      <c r="Q13037" s="37"/>
      <c r="R13037" s="50">
        <v>1.246649023574907</v>
      </c>
      <c r="S13037" s="50">
        <v>58917.032754148328</v>
      </c>
      <c r="T13037" s="50">
        <v>17819.175951597521</v>
      </c>
    </row>
    <row r="13038" spans="2:20">
      <c r="B13038" s="44">
        <v>44133</v>
      </c>
      <c r="C13038" s="45">
        <v>24</v>
      </c>
      <c r="D13038" s="46">
        <v>4.10968</v>
      </c>
      <c r="E13038" s="37"/>
      <c r="F13038" s="44">
        <v>44133</v>
      </c>
      <c r="G13038" s="49">
        <v>24</v>
      </c>
      <c r="H13038" s="49">
        <v>29222.602914586299</v>
      </c>
      <c r="I13038" s="37"/>
      <c r="J13038" s="44">
        <v>44133</v>
      </c>
      <c r="K13038" s="49">
        <v>24</v>
      </c>
      <c r="L13038" s="49">
        <v>30518.79</v>
      </c>
      <c r="M13038" s="37"/>
      <c r="N13038" s="44">
        <v>44133</v>
      </c>
      <c r="O13038" s="49">
        <v>24</v>
      </c>
      <c r="P13038" s="49">
        <v>14281.0589549548</v>
      </c>
      <c r="Q13038" s="37"/>
      <c r="R13038" s="50">
        <v>1.0443556342055593</v>
      </c>
      <c r="S13038" s="50">
        <v>58690.582365998642</v>
      </c>
      <c r="T13038" s="50">
        <v>14914.504382028803</v>
      </c>
    </row>
    <row r="13039" spans="2:20">
      <c r="B13039" s="44">
        <v>44133</v>
      </c>
      <c r="C13039" s="45">
        <v>25</v>
      </c>
      <c r="D13039" s="46">
        <v>3.5949</v>
      </c>
      <c r="E13039" s="37"/>
      <c r="F13039" s="44">
        <v>44133</v>
      </c>
      <c r="G13039" s="49">
        <v>25</v>
      </c>
      <c r="H13039" s="49">
        <v>29552.399222933</v>
      </c>
      <c r="I13039" s="37"/>
      <c r="J13039" s="44">
        <v>44133</v>
      </c>
      <c r="K13039" s="49">
        <v>25</v>
      </c>
      <c r="L13039" s="49">
        <v>12571.36</v>
      </c>
      <c r="M13039" s="37"/>
      <c r="N13039" s="44">
        <v>44133</v>
      </c>
      <c r="O13039" s="49">
        <v>25</v>
      </c>
      <c r="P13039" s="49">
        <v>14436.7989452206</v>
      </c>
      <c r="Q13039" s="37"/>
      <c r="R13039" s="50">
        <v>0.42539219591499294</v>
      </c>
      <c r="S13039" s="50">
        <v>51898.848528173534</v>
      </c>
      <c r="T13039" s="50">
        <v>6141.3016052906451</v>
      </c>
    </row>
    <row r="13040" spans="2:20">
      <c r="B13040" s="44">
        <v>44133</v>
      </c>
      <c r="C13040" s="45">
        <v>26</v>
      </c>
      <c r="D13040" s="46">
        <v>3.3397299999999999</v>
      </c>
      <c r="E13040" s="37"/>
      <c r="F13040" s="44">
        <v>44133</v>
      </c>
      <c r="G13040" s="49">
        <v>26</v>
      </c>
      <c r="H13040" s="49">
        <v>29771.0530532987</v>
      </c>
      <c r="I13040" s="37"/>
      <c r="J13040" s="44">
        <v>44133</v>
      </c>
      <c r="K13040" s="49">
        <v>26</v>
      </c>
      <c r="L13040" s="49">
        <v>9737.65</v>
      </c>
      <c r="M13040" s="37"/>
      <c r="N13040" s="44">
        <v>44133</v>
      </c>
      <c r="O13040" s="49">
        <v>26</v>
      </c>
      <c r="P13040" s="49">
        <v>14521.2789627126</v>
      </c>
      <c r="Q13040" s="37"/>
      <c r="R13040" s="50">
        <v>0.32708449991899247</v>
      </c>
      <c r="S13040" s="50">
        <v>48497.150990140151</v>
      </c>
      <c r="T13040" s="50">
        <v>4749.6852677030365</v>
      </c>
    </row>
    <row r="13041" spans="2:20">
      <c r="B13041" s="44">
        <v>44133</v>
      </c>
      <c r="C13041" s="45">
        <v>27</v>
      </c>
      <c r="D13041" s="46">
        <v>3.4465499999999998</v>
      </c>
      <c r="E13041" s="37"/>
      <c r="F13041" s="44">
        <v>44133</v>
      </c>
      <c r="G13041" s="49">
        <v>27</v>
      </c>
      <c r="H13041" s="49">
        <v>30081.9233948523</v>
      </c>
      <c r="I13041" s="37"/>
      <c r="J13041" s="44">
        <v>44133</v>
      </c>
      <c r="K13041" s="49">
        <v>27</v>
      </c>
      <c r="L13041" s="49">
        <v>18735.5</v>
      </c>
      <c r="M13041" s="37"/>
      <c r="N13041" s="44">
        <v>44133</v>
      </c>
      <c r="O13041" s="49">
        <v>27</v>
      </c>
      <c r="P13041" s="49">
        <v>14655.2666006116</v>
      </c>
      <c r="Q13041" s="37"/>
      <c r="R13041" s="50">
        <v>0.62281589358764433</v>
      </c>
      <c r="S13041" s="50">
        <v>50510.109102337905</v>
      </c>
      <c r="T13041" s="50">
        <v>9127.5329636250717</v>
      </c>
    </row>
    <row r="13042" spans="2:20">
      <c r="B13042" s="44">
        <v>44133</v>
      </c>
      <c r="C13042" s="45">
        <v>28</v>
      </c>
      <c r="D13042" s="46">
        <v>3.3450600000000001</v>
      </c>
      <c r="E13042" s="37"/>
      <c r="F13042" s="44">
        <v>44133</v>
      </c>
      <c r="G13042" s="49">
        <v>28</v>
      </c>
      <c r="H13042" s="49">
        <v>30044.2609688335</v>
      </c>
      <c r="I13042" s="37"/>
      <c r="J13042" s="44">
        <v>44133</v>
      </c>
      <c r="K13042" s="49">
        <v>28</v>
      </c>
      <c r="L13042" s="49">
        <v>16832.87</v>
      </c>
      <c r="M13042" s="37"/>
      <c r="N13042" s="44">
        <v>44133</v>
      </c>
      <c r="O13042" s="49">
        <v>28</v>
      </c>
      <c r="P13042" s="49">
        <v>14637.426250921</v>
      </c>
      <c r="Q13042" s="37"/>
      <c r="R13042" s="50">
        <v>0.56026906494593509</v>
      </c>
      <c r="S13042" s="50">
        <v>48963.069054905805</v>
      </c>
      <c r="T13042" s="50">
        <v>8200.8971188185933</v>
      </c>
    </row>
    <row r="13043" spans="2:20">
      <c r="B13043" s="44">
        <v>44133</v>
      </c>
      <c r="C13043" s="45">
        <v>29</v>
      </c>
      <c r="D13043" s="46">
        <v>4.3479400000000004</v>
      </c>
      <c r="E13043" s="37"/>
      <c r="F13043" s="44">
        <v>44133</v>
      </c>
      <c r="G13043" s="49">
        <v>29</v>
      </c>
      <c r="H13043" s="49">
        <v>30008.963039235001</v>
      </c>
      <c r="I13043" s="37"/>
      <c r="J13043" s="44">
        <v>44133</v>
      </c>
      <c r="K13043" s="49">
        <v>29</v>
      </c>
      <c r="L13043" s="49">
        <v>65564.570000000007</v>
      </c>
      <c r="M13043" s="37"/>
      <c r="N13043" s="44">
        <v>44133</v>
      </c>
      <c r="O13043" s="49">
        <v>29</v>
      </c>
      <c r="P13043" s="49">
        <v>14667.1421332924</v>
      </c>
      <c r="Q13043" s="37"/>
      <c r="R13043" s="50">
        <v>2.1848329085639544</v>
      </c>
      <c r="S13043" s="50">
        <v>63771.85396702736</v>
      </c>
      <c r="T13043" s="50">
        <v>32045.254807402158</v>
      </c>
    </row>
    <row r="13044" spans="2:20">
      <c r="B13044" s="44">
        <v>44133</v>
      </c>
      <c r="C13044" s="45">
        <v>30</v>
      </c>
      <c r="D13044" s="46">
        <v>4.1283200000000004</v>
      </c>
      <c r="E13044" s="37"/>
      <c r="F13044" s="44">
        <v>44133</v>
      </c>
      <c r="G13044" s="49">
        <v>30</v>
      </c>
      <c r="H13044" s="49">
        <v>29546.825718216802</v>
      </c>
      <c r="I13044" s="37"/>
      <c r="J13044" s="44">
        <v>44133</v>
      </c>
      <c r="K13044" s="49">
        <v>30</v>
      </c>
      <c r="L13044" s="49">
        <v>52484.12</v>
      </c>
      <c r="M13044" s="37"/>
      <c r="N13044" s="44">
        <v>44133</v>
      </c>
      <c r="O13044" s="49">
        <v>30</v>
      </c>
      <c r="P13044" s="49">
        <v>14376.408684866599</v>
      </c>
      <c r="Q13044" s="37"/>
      <c r="R13044" s="50">
        <v>1.7763031636810123</v>
      </c>
      <c r="S13044" s="50">
        <v>59350.415501908486</v>
      </c>
      <c r="T13044" s="50">
        <v>25536.86022929972</v>
      </c>
    </row>
    <row r="13045" spans="2:20">
      <c r="B13045" s="44">
        <v>44133</v>
      </c>
      <c r="C13045" s="45">
        <v>31</v>
      </c>
      <c r="D13045" s="46">
        <v>3.4451100000000001</v>
      </c>
      <c r="E13045" s="37"/>
      <c r="F13045" s="44">
        <v>44133</v>
      </c>
      <c r="G13045" s="49">
        <v>31</v>
      </c>
      <c r="H13045" s="49">
        <v>29403.517618847902</v>
      </c>
      <c r="I13045" s="37"/>
      <c r="J13045" s="44">
        <v>44133</v>
      </c>
      <c r="K13045" s="49">
        <v>31</v>
      </c>
      <c r="L13045" s="49">
        <v>27167.759999999998</v>
      </c>
      <c r="M13045" s="37"/>
      <c r="N13045" s="44">
        <v>44133</v>
      </c>
      <c r="O13045" s="49">
        <v>31</v>
      </c>
      <c r="P13045" s="49">
        <v>14177.418185562001</v>
      </c>
      <c r="Q13045" s="37"/>
      <c r="R13045" s="50">
        <v>0.92396292008903169</v>
      </c>
      <c r="S13045" s="50">
        <v>48842.76516526151</v>
      </c>
      <c r="T13045" s="50">
        <v>13099.408706055208</v>
      </c>
    </row>
    <row r="13046" spans="2:20">
      <c r="B13046" s="44">
        <v>44133</v>
      </c>
      <c r="C13046" s="45">
        <v>32</v>
      </c>
      <c r="D13046" s="46">
        <v>3.4178700000000002</v>
      </c>
      <c r="E13046" s="37"/>
      <c r="F13046" s="44">
        <v>44133</v>
      </c>
      <c r="G13046" s="49">
        <v>32</v>
      </c>
      <c r="H13046" s="49">
        <v>29215.173048119901</v>
      </c>
      <c r="I13046" s="37"/>
      <c r="J13046" s="44">
        <v>44133</v>
      </c>
      <c r="K13046" s="49">
        <v>32</v>
      </c>
      <c r="L13046" s="49">
        <v>19689.88</v>
      </c>
      <c r="M13046" s="37"/>
      <c r="N13046" s="44">
        <v>44133</v>
      </c>
      <c r="O13046" s="49">
        <v>32</v>
      </c>
      <c r="P13046" s="49">
        <v>14006.421016591799</v>
      </c>
      <c r="Q13046" s="37"/>
      <c r="R13046" s="50">
        <v>0.67396075209169826</v>
      </c>
      <c r="S13046" s="50">
        <v>47872.126199978615</v>
      </c>
      <c r="T13046" s="50">
        <v>9439.7780424551784</v>
      </c>
    </row>
    <row r="13047" spans="2:20">
      <c r="B13047" s="44">
        <v>44133</v>
      </c>
      <c r="C13047" s="45">
        <v>33</v>
      </c>
      <c r="D13047" s="46">
        <v>4.1813099999999999</v>
      </c>
      <c r="E13047" s="37"/>
      <c r="F13047" s="44">
        <v>44133</v>
      </c>
      <c r="G13047" s="49">
        <v>33</v>
      </c>
      <c r="H13047" s="49">
        <v>28584.118348169599</v>
      </c>
      <c r="I13047" s="37"/>
      <c r="J13047" s="44">
        <v>44133</v>
      </c>
      <c r="K13047" s="49">
        <v>33</v>
      </c>
      <c r="L13047" s="49">
        <v>17970.490000000002</v>
      </c>
      <c r="M13047" s="37"/>
      <c r="N13047" s="44">
        <v>44133</v>
      </c>
      <c r="O13047" s="49">
        <v>33</v>
      </c>
      <c r="P13047" s="49">
        <v>13322.5918607281</v>
      </c>
      <c r="Q13047" s="37"/>
      <c r="R13047" s="50">
        <v>0.6286879231715311</v>
      </c>
      <c r="S13047" s="50">
        <v>55705.886573181007</v>
      </c>
      <c r="T13047" s="50">
        <v>8375.7526081830929</v>
      </c>
    </row>
    <row r="13048" spans="2:20">
      <c r="B13048" s="44">
        <v>44133</v>
      </c>
      <c r="C13048" s="45">
        <v>34</v>
      </c>
      <c r="D13048" s="46">
        <v>4.6871</v>
      </c>
      <c r="E13048" s="37"/>
      <c r="F13048" s="44">
        <v>44133</v>
      </c>
      <c r="G13048" s="49">
        <v>34</v>
      </c>
      <c r="H13048" s="49">
        <v>28846.7054510005</v>
      </c>
      <c r="I13048" s="37"/>
      <c r="J13048" s="44">
        <v>44133</v>
      </c>
      <c r="K13048" s="49">
        <v>34</v>
      </c>
      <c r="L13048" s="49">
        <v>-498.37</v>
      </c>
      <c r="M13048" s="37"/>
      <c r="N13048" s="44">
        <v>44133</v>
      </c>
      <c r="O13048" s="49">
        <v>34</v>
      </c>
      <c r="P13048" s="49">
        <v>13463.3585690326</v>
      </c>
      <c r="Q13048" s="37"/>
      <c r="R13048" s="50">
        <v>-1.7276496300298129E-2</v>
      </c>
      <c r="S13048" s="50">
        <v>63104.107948912701</v>
      </c>
      <c r="T13048" s="50">
        <v>-232.59966450747882</v>
      </c>
    </row>
    <row r="13049" spans="2:20">
      <c r="B13049" s="44">
        <v>44133</v>
      </c>
      <c r="C13049" s="45">
        <v>35</v>
      </c>
      <c r="D13049" s="46">
        <v>5.0876900000000003</v>
      </c>
      <c r="E13049" s="37"/>
      <c r="F13049" s="44">
        <v>44133</v>
      </c>
      <c r="G13049" s="49">
        <v>35</v>
      </c>
      <c r="H13049" s="49">
        <v>29170.136837392402</v>
      </c>
      <c r="I13049" s="37"/>
      <c r="J13049" s="44">
        <v>44133</v>
      </c>
      <c r="K13049" s="49">
        <v>35</v>
      </c>
      <c r="L13049" s="49">
        <v>-1535.84</v>
      </c>
      <c r="M13049" s="37"/>
      <c r="N13049" s="44">
        <v>44133</v>
      </c>
      <c r="O13049" s="49">
        <v>35</v>
      </c>
      <c r="P13049" s="49">
        <v>13535.767218676299</v>
      </c>
      <c r="Q13049" s="37"/>
      <c r="R13049" s="50">
        <v>-5.2651107142947941E-2</v>
      </c>
      <c r="S13049" s="50">
        <v>68865.787520787228</v>
      </c>
      <c r="T13049" s="50">
        <v>-712.67313009252825</v>
      </c>
    </row>
    <row r="13050" spans="2:20">
      <c r="B13050" s="44">
        <v>44133</v>
      </c>
      <c r="C13050" s="45">
        <v>36</v>
      </c>
      <c r="D13050" s="46">
        <v>5.3998200000000001</v>
      </c>
      <c r="E13050" s="37"/>
      <c r="F13050" s="44">
        <v>44133</v>
      </c>
      <c r="G13050" s="49">
        <v>36</v>
      </c>
      <c r="H13050" s="49">
        <v>30452.759080454602</v>
      </c>
      <c r="I13050" s="37"/>
      <c r="J13050" s="44">
        <v>44133</v>
      </c>
      <c r="K13050" s="49">
        <v>36</v>
      </c>
      <c r="L13050" s="49">
        <v>6083.24</v>
      </c>
      <c r="M13050" s="37"/>
      <c r="N13050" s="44">
        <v>44133</v>
      </c>
      <c r="O13050" s="49">
        <v>36</v>
      </c>
      <c r="P13050" s="49">
        <v>14172.1794777267</v>
      </c>
      <c r="Q13050" s="37"/>
      <c r="R13050" s="50">
        <v>0.19975989643264824</v>
      </c>
      <c r="S13050" s="50">
        <v>76527.218187418199</v>
      </c>
      <c r="T13050" s="50">
        <v>2831.0331046955885</v>
      </c>
    </row>
    <row r="13051" spans="2:20">
      <c r="B13051" s="44">
        <v>44133</v>
      </c>
      <c r="C13051" s="45">
        <v>37</v>
      </c>
      <c r="D13051" s="46">
        <v>6.2555100000000001</v>
      </c>
      <c r="E13051" s="37"/>
      <c r="F13051" s="44">
        <v>44133</v>
      </c>
      <c r="G13051" s="49">
        <v>37</v>
      </c>
      <c r="H13051" s="49">
        <v>31269.578154877399</v>
      </c>
      <c r="I13051" s="37"/>
      <c r="J13051" s="44">
        <v>44133</v>
      </c>
      <c r="K13051" s="49">
        <v>37</v>
      </c>
      <c r="L13051" s="49">
        <v>13287.3</v>
      </c>
      <c r="M13051" s="37"/>
      <c r="N13051" s="44">
        <v>44133</v>
      </c>
      <c r="O13051" s="49">
        <v>37</v>
      </c>
      <c r="P13051" s="49">
        <v>14532.5686723443</v>
      </c>
      <c r="Q13051" s="37"/>
      <c r="R13051" s="50">
        <v>0.42492738258854507</v>
      </c>
      <c r="S13051" s="50">
        <v>90908.628655536493</v>
      </c>
      <c r="T13051" s="50">
        <v>6175.2863682275502</v>
      </c>
    </row>
    <row r="13052" spans="2:20">
      <c r="B13052" s="44">
        <v>44133</v>
      </c>
      <c r="C13052" s="45">
        <v>38</v>
      </c>
      <c r="D13052" s="46">
        <v>6.0259200000000002</v>
      </c>
      <c r="E13052" s="37"/>
      <c r="F13052" s="44">
        <v>44133</v>
      </c>
      <c r="G13052" s="49">
        <v>38</v>
      </c>
      <c r="H13052" s="49">
        <v>31140.8930228871</v>
      </c>
      <c r="I13052" s="37"/>
      <c r="J13052" s="44">
        <v>44133</v>
      </c>
      <c r="K13052" s="49">
        <v>38</v>
      </c>
      <c r="L13052" s="49">
        <v>1078.31</v>
      </c>
      <c r="M13052" s="37"/>
      <c r="N13052" s="44">
        <v>44133</v>
      </c>
      <c r="O13052" s="49">
        <v>38</v>
      </c>
      <c r="P13052" s="49">
        <v>14348.52841778</v>
      </c>
      <c r="Q13052" s="37"/>
      <c r="R13052" s="50">
        <v>3.4626816874117658E-2</v>
      </c>
      <c r="S13052" s="50">
        <v>86463.084363268863</v>
      </c>
      <c r="T13052" s="50">
        <v>496.84386593554126</v>
      </c>
    </row>
    <row r="13053" spans="2:20">
      <c r="B13053" s="44">
        <v>44133</v>
      </c>
      <c r="C13053" s="45">
        <v>39</v>
      </c>
      <c r="D13053" s="46">
        <v>6.3529099999999996</v>
      </c>
      <c r="E13053" s="37"/>
      <c r="F13053" s="44">
        <v>44133</v>
      </c>
      <c r="G13053" s="49">
        <v>39</v>
      </c>
      <c r="H13053" s="49">
        <v>30858.697686355899</v>
      </c>
      <c r="I13053" s="37"/>
      <c r="J13053" s="44">
        <v>44133</v>
      </c>
      <c r="K13053" s="49">
        <v>39</v>
      </c>
      <c r="L13053" s="49">
        <v>-2164.4899999999998</v>
      </c>
      <c r="M13053" s="37"/>
      <c r="N13053" s="44">
        <v>44133</v>
      </c>
      <c r="O13053" s="49">
        <v>39</v>
      </c>
      <c r="P13053" s="49">
        <v>14071.134881992701</v>
      </c>
      <c r="Q13053" s="37"/>
      <c r="R13053" s="50">
        <v>-7.0141974946565031E-2</v>
      </c>
      <c r="S13053" s="50">
        <v>89392.65350316024</v>
      </c>
      <c r="T13053" s="50">
        <v>-986.97719036246929</v>
      </c>
    </row>
    <row r="13054" spans="2:20">
      <c r="B13054" s="44">
        <v>44133</v>
      </c>
      <c r="C13054" s="45">
        <v>40</v>
      </c>
      <c r="D13054" s="46">
        <v>6.6155999999999997</v>
      </c>
      <c r="E13054" s="37"/>
      <c r="F13054" s="44">
        <v>44133</v>
      </c>
      <c r="G13054" s="49">
        <v>40</v>
      </c>
      <c r="H13054" s="49">
        <v>30061.535733038101</v>
      </c>
      <c r="I13054" s="37"/>
      <c r="J13054" s="44">
        <v>44133</v>
      </c>
      <c r="K13054" s="49">
        <v>40</v>
      </c>
      <c r="L13054" s="49">
        <v>-5988.99</v>
      </c>
      <c r="M13054" s="37"/>
      <c r="N13054" s="44">
        <v>44133</v>
      </c>
      <c r="O13054" s="49">
        <v>40</v>
      </c>
      <c r="P13054" s="49">
        <v>13745.1790926958</v>
      </c>
      <c r="Q13054" s="37"/>
      <c r="R13054" s="50">
        <v>-0.1992243527804205</v>
      </c>
      <c r="S13054" s="50">
        <v>90932.606805638337</v>
      </c>
      <c r="T13054" s="50">
        <v>-2738.3744085932881</v>
      </c>
    </row>
    <row r="13055" spans="2:20">
      <c r="B13055" s="44">
        <v>44133</v>
      </c>
      <c r="C13055" s="45">
        <v>41</v>
      </c>
      <c r="D13055" s="46">
        <v>7.2215499999999997</v>
      </c>
      <c r="E13055" s="37"/>
      <c r="F13055" s="44">
        <v>44133</v>
      </c>
      <c r="G13055" s="49">
        <v>41</v>
      </c>
      <c r="H13055" s="49">
        <v>28962.200295823401</v>
      </c>
      <c r="I13055" s="37"/>
      <c r="J13055" s="44">
        <v>44133</v>
      </c>
      <c r="K13055" s="49">
        <v>41</v>
      </c>
      <c r="L13055" s="49">
        <v>-2957.96</v>
      </c>
      <c r="M13055" s="37"/>
      <c r="N13055" s="44">
        <v>44133</v>
      </c>
      <c r="O13055" s="49">
        <v>41</v>
      </c>
      <c r="P13055" s="49">
        <v>13068.5583578186</v>
      </c>
      <c r="Q13055" s="37"/>
      <c r="R13055" s="50">
        <v>-0.10213174309227339</v>
      </c>
      <c r="S13055" s="50">
        <v>94375.247608904901</v>
      </c>
      <c r="T13055" s="50">
        <v>-1334.7146447871114</v>
      </c>
    </row>
    <row r="13056" spans="2:20">
      <c r="B13056" s="44">
        <v>44133</v>
      </c>
      <c r="C13056" s="45">
        <v>42</v>
      </c>
      <c r="D13056" s="46">
        <v>8.8186800000000005</v>
      </c>
      <c r="E13056" s="37"/>
      <c r="F13056" s="44">
        <v>44133</v>
      </c>
      <c r="G13056" s="49">
        <v>42</v>
      </c>
      <c r="H13056" s="49">
        <v>28250.676597829599</v>
      </c>
      <c r="I13056" s="37"/>
      <c r="J13056" s="44">
        <v>44133</v>
      </c>
      <c r="K13056" s="49">
        <v>42</v>
      </c>
      <c r="L13056" s="49">
        <v>42.26</v>
      </c>
      <c r="M13056" s="37"/>
      <c r="N13056" s="44">
        <v>44133</v>
      </c>
      <c r="O13056" s="49">
        <v>42</v>
      </c>
      <c r="P13056" s="49">
        <v>12949.214299310101</v>
      </c>
      <c r="Q13056" s="37"/>
      <c r="R13056" s="50">
        <v>1.4958933763464868E-3</v>
      </c>
      <c r="S13056" s="50">
        <v>114194.97715704</v>
      </c>
      <c r="T13056" s="50">
        <v>19.370643899229194</v>
      </c>
    </row>
    <row r="13057" spans="2:20">
      <c r="B13057" s="44">
        <v>44133</v>
      </c>
      <c r="C13057" s="45">
        <v>43</v>
      </c>
      <c r="D13057" s="46">
        <v>9.4679199999999994</v>
      </c>
      <c r="E13057" s="37"/>
      <c r="F13057" s="44">
        <v>44133</v>
      </c>
      <c r="G13057" s="49">
        <v>43</v>
      </c>
      <c r="H13057" s="49">
        <v>27036.063902522099</v>
      </c>
      <c r="I13057" s="37"/>
      <c r="J13057" s="44">
        <v>44133</v>
      </c>
      <c r="K13057" s="49">
        <v>43</v>
      </c>
      <c r="L13057" s="49">
        <v>-1314.5</v>
      </c>
      <c r="M13057" s="37"/>
      <c r="N13057" s="44">
        <v>44133</v>
      </c>
      <c r="O13057" s="49">
        <v>43</v>
      </c>
      <c r="P13057" s="49">
        <v>12467.246384719299</v>
      </c>
      <c r="Q13057" s="37"/>
      <c r="R13057" s="50">
        <v>-4.862024312190559E-2</v>
      </c>
      <c r="S13057" s="50">
        <v>118038.89139081154</v>
      </c>
      <c r="T13057" s="50">
        <v>-606.1605502857509</v>
      </c>
    </row>
    <row r="13058" spans="2:20">
      <c r="B13058" s="44">
        <v>44133</v>
      </c>
      <c r="C13058" s="45">
        <v>44</v>
      </c>
      <c r="D13058" s="46">
        <v>10.33684</v>
      </c>
      <c r="E13058" s="37"/>
      <c r="F13058" s="44">
        <v>44133</v>
      </c>
      <c r="G13058" s="49">
        <v>44</v>
      </c>
      <c r="H13058" s="49">
        <v>25560.895649183502</v>
      </c>
      <c r="I13058" s="37"/>
      <c r="J13058" s="44">
        <v>44133</v>
      </c>
      <c r="K13058" s="49">
        <v>44</v>
      </c>
      <c r="L13058" s="49">
        <v>-2043.82</v>
      </c>
      <c r="M13058" s="37"/>
      <c r="N13058" s="44">
        <v>44133</v>
      </c>
      <c r="O13058" s="49">
        <v>44</v>
      </c>
      <c r="P13058" s="49">
        <v>11667.759804753299</v>
      </c>
      <c r="Q13058" s="37"/>
      <c r="R13058" s="50">
        <v>-7.9958856999804942E-2</v>
      </c>
      <c r="S13058" s="50">
        <v>120607.7662601661</v>
      </c>
      <c r="T13058" s="50">
        <v>-932.94073773634113</v>
      </c>
    </row>
    <row r="13059" spans="2:20">
      <c r="B13059" s="44">
        <v>44133</v>
      </c>
      <c r="C13059" s="45">
        <v>45</v>
      </c>
      <c r="D13059" s="46">
        <v>11.63836</v>
      </c>
      <c r="E13059" s="37"/>
      <c r="F13059" s="44">
        <v>44133</v>
      </c>
      <c r="G13059" s="49">
        <v>45</v>
      </c>
      <c r="H13059" s="49">
        <v>24299.547381803499</v>
      </c>
      <c r="I13059" s="37"/>
      <c r="J13059" s="44">
        <v>44133</v>
      </c>
      <c r="K13059" s="49">
        <v>45</v>
      </c>
      <c r="L13059" s="49">
        <v>-1903.47</v>
      </c>
      <c r="M13059" s="37"/>
      <c r="N13059" s="44">
        <v>44133</v>
      </c>
      <c r="O13059" s="49">
        <v>45</v>
      </c>
      <c r="P13059" s="49">
        <v>11154.6260203973</v>
      </c>
      <c r="Q13059" s="37"/>
      <c r="R13059" s="50">
        <v>-7.8333557826899963E-2</v>
      </c>
      <c r="S13059" s="50">
        <v>129821.55329075112</v>
      </c>
      <c r="T13059" s="50">
        <v>-873.78154240623485</v>
      </c>
    </row>
    <row r="13060" spans="2:20">
      <c r="B13060" s="44">
        <v>44133</v>
      </c>
      <c r="C13060" s="45">
        <v>46</v>
      </c>
      <c r="D13060" s="46">
        <v>11.95322</v>
      </c>
      <c r="E13060" s="37"/>
      <c r="F13060" s="44">
        <v>44133</v>
      </c>
      <c r="G13060" s="49">
        <v>46</v>
      </c>
      <c r="H13060" s="49">
        <v>22991.428003093999</v>
      </c>
      <c r="I13060" s="37"/>
      <c r="J13060" s="44">
        <v>44133</v>
      </c>
      <c r="K13060" s="49">
        <v>46</v>
      </c>
      <c r="L13060" s="49">
        <v>57288.08</v>
      </c>
      <c r="M13060" s="37"/>
      <c r="N13060" s="44">
        <v>44133</v>
      </c>
      <c r="O13060" s="49">
        <v>46</v>
      </c>
      <c r="P13060" s="49">
        <v>10595.814508154799</v>
      </c>
      <c r="Q13060" s="37"/>
      <c r="R13060" s="50">
        <v>2.4917147378705939</v>
      </c>
      <c r="S13060" s="50">
        <v>126654.10189516611</v>
      </c>
      <c r="T13060" s="50">
        <v>26401.747169712373</v>
      </c>
    </row>
    <row r="13061" spans="2:20">
      <c r="B13061" s="44">
        <v>44133</v>
      </c>
      <c r="C13061" s="45">
        <v>47</v>
      </c>
      <c r="D13061" s="46">
        <v>12.72494</v>
      </c>
      <c r="E13061" s="37"/>
      <c r="F13061" s="44">
        <v>44133</v>
      </c>
      <c r="G13061" s="49">
        <v>47</v>
      </c>
      <c r="H13061" s="49">
        <v>21516.438312771501</v>
      </c>
      <c r="I13061" s="37"/>
      <c r="J13061" s="44">
        <v>44133</v>
      </c>
      <c r="K13061" s="49">
        <v>47</v>
      </c>
      <c r="L13061" s="49">
        <v>-2999.35</v>
      </c>
      <c r="M13061" s="37"/>
      <c r="N13061" s="44">
        <v>44133</v>
      </c>
      <c r="O13061" s="49">
        <v>47</v>
      </c>
      <c r="P13061" s="49">
        <v>9929.4434992336992</v>
      </c>
      <c r="Q13061" s="37"/>
      <c r="R13061" s="50">
        <v>-0.13939807120492045</v>
      </c>
      <c r="S13061" s="50">
        <v>126351.57276113887</v>
      </c>
      <c r="T13061" s="50">
        <v>-1384.1452719314136</v>
      </c>
    </row>
    <row r="13062" spans="2:20">
      <c r="B13062" s="44">
        <v>44133</v>
      </c>
      <c r="C13062" s="45">
        <v>48</v>
      </c>
      <c r="D13062" s="46">
        <v>13.447229999999999</v>
      </c>
      <c r="E13062" s="37"/>
      <c r="F13062" s="44">
        <v>44133</v>
      </c>
      <c r="G13062" s="49">
        <v>48</v>
      </c>
      <c r="H13062" s="49">
        <v>20435.839759795999</v>
      </c>
      <c r="I13062" s="37"/>
      <c r="J13062" s="44">
        <v>44133</v>
      </c>
      <c r="K13062" s="49">
        <v>48</v>
      </c>
      <c r="L13062" s="49">
        <v>-3272.97</v>
      </c>
      <c r="M13062" s="37"/>
      <c r="N13062" s="44">
        <v>44133</v>
      </c>
      <c r="O13062" s="49">
        <v>48</v>
      </c>
      <c r="P13062" s="49">
        <v>9640.9003265473002</v>
      </c>
      <c r="Q13062" s="37"/>
      <c r="R13062" s="50">
        <v>-0.16015833156213161</v>
      </c>
      <c r="S13062" s="50">
        <v>129643.40409815665</v>
      </c>
      <c r="T13062" s="50">
        <v>-1544.0705110566255</v>
      </c>
    </row>
    <row r="13063" spans="2:20">
      <c r="B13063" s="44">
        <v>44133</v>
      </c>
      <c r="C13063" s="45">
        <v>1</v>
      </c>
      <c r="D13063" s="46">
        <v>15.68045</v>
      </c>
      <c r="E13063" s="37"/>
      <c r="F13063" s="44">
        <v>44133</v>
      </c>
      <c r="G13063" s="49">
        <v>1</v>
      </c>
      <c r="H13063" s="49">
        <v>17751.066544413399</v>
      </c>
      <c r="I13063" s="37"/>
      <c r="J13063" s="44">
        <v>44133</v>
      </c>
      <c r="K13063" s="49">
        <v>1</v>
      </c>
      <c r="L13063" s="49">
        <v>-4353.3599999999997</v>
      </c>
      <c r="M13063" s="37"/>
      <c r="N13063" s="44">
        <v>44133</v>
      </c>
      <c r="O13063" s="49">
        <v>1</v>
      </c>
      <c r="P13063" s="49">
        <v>7511.8619849264996</v>
      </c>
      <c r="Q13063" s="37"/>
      <c r="R13063" s="50">
        <v>-0.24524498227235172</v>
      </c>
      <c r="S13063" s="50">
        <v>117789.37626154073</v>
      </c>
      <c r="T13063" s="50">
        <v>-1842.2464593256523</v>
      </c>
    </row>
    <row r="13064" spans="2:20">
      <c r="B13064" s="44">
        <v>44133</v>
      </c>
      <c r="C13064" s="45">
        <v>2</v>
      </c>
      <c r="D13064" s="46">
        <v>14.945959999999999</v>
      </c>
      <c r="E13064" s="37"/>
      <c r="F13064" s="44">
        <v>44133</v>
      </c>
      <c r="G13064" s="49">
        <v>2</v>
      </c>
      <c r="H13064" s="49">
        <v>17339.164455245002</v>
      </c>
      <c r="I13064" s="37"/>
      <c r="J13064" s="44">
        <v>44133</v>
      </c>
      <c r="K13064" s="49">
        <v>2</v>
      </c>
      <c r="L13064" s="49">
        <v>9843.83</v>
      </c>
      <c r="M13064" s="37"/>
      <c r="N13064" s="44">
        <v>44133</v>
      </c>
      <c r="O13064" s="49">
        <v>2</v>
      </c>
      <c r="P13064" s="49">
        <v>7417.6024966035002</v>
      </c>
      <c r="Q13064" s="37"/>
      <c r="R13064" s="50">
        <v>0.56772228127880153</v>
      </c>
      <c r="S13064" s="50">
        <v>110863.19021013605</v>
      </c>
      <c r="T13064" s="50">
        <v>4211.1382109910728</v>
      </c>
    </row>
    <row r="13065" spans="2:20">
      <c r="B13065" s="44">
        <v>44134</v>
      </c>
      <c r="C13065" s="45">
        <v>3</v>
      </c>
      <c r="D13065" s="46">
        <v>16.222169999999998</v>
      </c>
      <c r="E13065" s="37"/>
      <c r="F13065" s="44">
        <v>44134</v>
      </c>
      <c r="G13065" s="49">
        <v>3</v>
      </c>
      <c r="H13065" s="49">
        <v>19394.905879956499</v>
      </c>
      <c r="I13065" s="37"/>
      <c r="J13065" s="44">
        <v>44134</v>
      </c>
      <c r="K13065" s="49">
        <v>3</v>
      </c>
      <c r="L13065" s="49">
        <v>1854.42</v>
      </c>
      <c r="M13065" s="37"/>
      <c r="N13065" s="44">
        <v>44134</v>
      </c>
      <c r="O13065" s="49">
        <v>3</v>
      </c>
      <c r="P13065" s="49">
        <v>9585.3796321317004</v>
      </c>
      <c r="Q13065" s="37"/>
      <c r="R13065" s="50">
        <v>9.5613766391949073E-2</v>
      </c>
      <c r="S13065" s="50">
        <v>155495.6579069779</v>
      </c>
      <c r="T13065" s="50">
        <v>916.49424892478714</v>
      </c>
    </row>
    <row r="13066" spans="2:20">
      <c r="B13066" s="44">
        <v>44134</v>
      </c>
      <c r="C13066" s="45">
        <v>4</v>
      </c>
      <c r="D13066" s="46">
        <v>17.156610000000001</v>
      </c>
      <c r="E13066" s="37"/>
      <c r="F13066" s="44">
        <v>44134</v>
      </c>
      <c r="G13066" s="49">
        <v>4</v>
      </c>
      <c r="H13066" s="49">
        <v>19534.799828040199</v>
      </c>
      <c r="I13066" s="37"/>
      <c r="J13066" s="44">
        <v>44134</v>
      </c>
      <c r="K13066" s="49">
        <v>4</v>
      </c>
      <c r="L13066" s="49">
        <v>-399.4</v>
      </c>
      <c r="M13066" s="37"/>
      <c r="N13066" s="44">
        <v>44134</v>
      </c>
      <c r="O13066" s="49">
        <v>4</v>
      </c>
      <c r="P13066" s="49">
        <v>9739.1665834465002</v>
      </c>
      <c r="Q13066" s="37"/>
      <c r="R13066" s="50">
        <v>-2.044556399429813E-2</v>
      </c>
      <c r="S13066" s="50">
        <v>167091.08279722408</v>
      </c>
      <c r="T13066" s="50">
        <v>-199.12275363298531</v>
      </c>
    </row>
    <row r="13067" spans="2:20">
      <c r="B13067" s="44">
        <v>44134</v>
      </c>
      <c r="C13067" s="45">
        <v>5</v>
      </c>
      <c r="D13067" s="46">
        <v>17.252279999999999</v>
      </c>
      <c r="E13067" s="37"/>
      <c r="F13067" s="44">
        <v>44134</v>
      </c>
      <c r="G13067" s="49">
        <v>5</v>
      </c>
      <c r="H13067" s="49">
        <v>17480.697400261601</v>
      </c>
      <c r="I13067" s="37"/>
      <c r="J13067" s="44">
        <v>44134</v>
      </c>
      <c r="K13067" s="49">
        <v>5</v>
      </c>
      <c r="L13067" s="49">
        <v>3391.66</v>
      </c>
      <c r="M13067" s="37"/>
      <c r="N13067" s="44">
        <v>44134</v>
      </c>
      <c r="O13067" s="49">
        <v>5</v>
      </c>
      <c r="P13067" s="49">
        <v>7849.5911255847004</v>
      </c>
      <c r="Q13067" s="37"/>
      <c r="R13067" s="50">
        <v>0.19402315149904964</v>
      </c>
      <c r="S13067" s="50">
        <v>135423.34398410239</v>
      </c>
      <c r="T13067" s="50">
        <v>1523.002408164916</v>
      </c>
    </row>
    <row r="13068" spans="2:20">
      <c r="B13068" s="44">
        <v>44134</v>
      </c>
      <c r="C13068" s="45">
        <v>6</v>
      </c>
      <c r="D13068" s="46">
        <v>17.221710000000002</v>
      </c>
      <c r="E13068" s="37"/>
      <c r="F13068" s="44">
        <v>44134</v>
      </c>
      <c r="G13068" s="49">
        <v>6</v>
      </c>
      <c r="H13068" s="49">
        <v>17414.588708462001</v>
      </c>
      <c r="I13068" s="37"/>
      <c r="J13068" s="44">
        <v>44134</v>
      </c>
      <c r="K13068" s="49">
        <v>6</v>
      </c>
      <c r="L13068" s="49">
        <v>7943.95</v>
      </c>
      <c r="M13068" s="37"/>
      <c r="N13068" s="44">
        <v>44134</v>
      </c>
      <c r="O13068" s="49">
        <v>6</v>
      </c>
      <c r="P13068" s="49">
        <v>7833.0181747823999</v>
      </c>
      <c r="Q13068" s="37"/>
      <c r="R13068" s="50">
        <v>0.45616638629770906</v>
      </c>
      <c r="S13068" s="50">
        <v>134897.96743083181</v>
      </c>
      <c r="T13068" s="50">
        <v>3573.1595945947643</v>
      </c>
    </row>
    <row r="13069" spans="2:20">
      <c r="B13069" s="44">
        <v>44134</v>
      </c>
      <c r="C13069" s="45">
        <v>7</v>
      </c>
      <c r="D13069" s="46">
        <v>18.07263</v>
      </c>
      <c r="E13069" s="37"/>
      <c r="F13069" s="44">
        <v>44134</v>
      </c>
      <c r="G13069" s="49">
        <v>7</v>
      </c>
      <c r="H13069" s="49">
        <v>17036.934955676501</v>
      </c>
      <c r="I13069" s="37"/>
      <c r="J13069" s="44">
        <v>44134</v>
      </c>
      <c r="K13069" s="49">
        <v>7</v>
      </c>
      <c r="L13069" s="49">
        <v>7231.92</v>
      </c>
      <c r="M13069" s="37"/>
      <c r="N13069" s="44">
        <v>44134</v>
      </c>
      <c r="O13069" s="49">
        <v>7</v>
      </c>
      <c r="P13069" s="49">
        <v>7719.5822830003999</v>
      </c>
      <c r="Q13069" s="37"/>
      <c r="R13069" s="50">
        <v>0.42448480426876384</v>
      </c>
      <c r="S13069" s="50">
        <v>139513.15435522152</v>
      </c>
      <c r="T13069" s="50">
        <v>3276.8453744360418</v>
      </c>
    </row>
    <row r="13070" spans="2:20">
      <c r="B13070" s="44">
        <v>44134</v>
      </c>
      <c r="C13070" s="45">
        <v>8</v>
      </c>
      <c r="D13070" s="46">
        <v>17.958300000000001</v>
      </c>
      <c r="E13070" s="37"/>
      <c r="F13070" s="44">
        <v>44134</v>
      </c>
      <c r="G13070" s="49">
        <v>8</v>
      </c>
      <c r="H13070" s="49">
        <v>16738.9139216105</v>
      </c>
      <c r="I13070" s="37"/>
      <c r="J13070" s="44">
        <v>44134</v>
      </c>
      <c r="K13070" s="49">
        <v>8</v>
      </c>
      <c r="L13070" s="49">
        <v>9344.31</v>
      </c>
      <c r="M13070" s="37"/>
      <c r="N13070" s="44">
        <v>44134</v>
      </c>
      <c r="O13070" s="49">
        <v>8</v>
      </c>
      <c r="P13070" s="49">
        <v>7620.1984177754002</v>
      </c>
      <c r="Q13070" s="37"/>
      <c r="R13070" s="50">
        <v>0.55823872706198585</v>
      </c>
      <c r="S13070" s="50">
        <v>136845.80924593599</v>
      </c>
      <c r="T13070" s="50">
        <v>4253.8898646986981</v>
      </c>
    </row>
    <row r="13071" spans="2:20">
      <c r="B13071" s="44">
        <v>44134</v>
      </c>
      <c r="C13071" s="45">
        <v>9</v>
      </c>
      <c r="D13071" s="46">
        <v>18.33126</v>
      </c>
      <c r="E13071" s="37"/>
      <c r="F13071" s="44">
        <v>44134</v>
      </c>
      <c r="G13071" s="49">
        <v>9</v>
      </c>
      <c r="H13071" s="49">
        <v>16442.659315554502</v>
      </c>
      <c r="I13071" s="37"/>
      <c r="J13071" s="44">
        <v>44134</v>
      </c>
      <c r="K13071" s="49">
        <v>9</v>
      </c>
      <c r="L13071" s="49">
        <v>5901.02</v>
      </c>
      <c r="M13071" s="37"/>
      <c r="N13071" s="44">
        <v>44134</v>
      </c>
      <c r="O13071" s="49">
        <v>9</v>
      </c>
      <c r="P13071" s="49">
        <v>7615.2249416267996</v>
      </c>
      <c r="Q13071" s="37"/>
      <c r="R13071" s="50">
        <v>0.3588847695954952</v>
      </c>
      <c r="S13071" s="50">
        <v>139596.6683634457</v>
      </c>
      <c r="T13071" s="50">
        <v>2732.9882485936023</v>
      </c>
    </row>
    <row r="13072" spans="2:20">
      <c r="B13072" s="44">
        <v>44134</v>
      </c>
      <c r="C13072" s="45">
        <v>10</v>
      </c>
      <c r="D13072" s="46">
        <v>18.22653</v>
      </c>
      <c r="E13072" s="37"/>
      <c r="F13072" s="44">
        <v>44134</v>
      </c>
      <c r="G13072" s="49">
        <v>10</v>
      </c>
      <c r="H13072" s="49">
        <v>16298.6533056024</v>
      </c>
      <c r="I13072" s="37"/>
      <c r="J13072" s="44">
        <v>44134</v>
      </c>
      <c r="K13072" s="49">
        <v>10</v>
      </c>
      <c r="L13072" s="49">
        <v>6728.29</v>
      </c>
      <c r="M13072" s="37"/>
      <c r="N13072" s="44">
        <v>44134</v>
      </c>
      <c r="O13072" s="49">
        <v>10</v>
      </c>
      <c r="P13072" s="49">
        <v>7567.4902894152001</v>
      </c>
      <c r="Q13072" s="37"/>
      <c r="R13072" s="50">
        <v>0.41281263389333267</v>
      </c>
      <c r="S13072" s="50">
        <v>137929.08878473483</v>
      </c>
      <c r="T13072" s="50">
        <v>3123.9555983357072</v>
      </c>
    </row>
    <row r="13073" spans="2:20">
      <c r="B13073" s="44">
        <v>44134</v>
      </c>
      <c r="C13073" s="45">
        <v>11</v>
      </c>
      <c r="D13073" s="46">
        <v>18.439240000000002</v>
      </c>
      <c r="E13073" s="37"/>
      <c r="F13073" s="44">
        <v>44134</v>
      </c>
      <c r="G13073" s="49">
        <v>11</v>
      </c>
      <c r="H13073" s="49">
        <v>16012.693276918</v>
      </c>
      <c r="I13073" s="37"/>
      <c r="J13073" s="44">
        <v>44134</v>
      </c>
      <c r="K13073" s="49">
        <v>11</v>
      </c>
      <c r="L13073" s="49">
        <v>5160.6400000000003</v>
      </c>
      <c r="M13073" s="37"/>
      <c r="N13073" s="44">
        <v>44134</v>
      </c>
      <c r="O13073" s="49">
        <v>11</v>
      </c>
      <c r="P13073" s="49">
        <v>7363.7137987943997</v>
      </c>
      <c r="Q13073" s="37"/>
      <c r="R13073" s="50">
        <v>0.32228432224071679</v>
      </c>
      <c r="S13073" s="50">
        <v>135781.28602728166</v>
      </c>
      <c r="T13073" s="50">
        <v>2373.209510819067</v>
      </c>
    </row>
    <row r="13074" spans="2:20">
      <c r="B13074" s="44">
        <v>44134</v>
      </c>
      <c r="C13074" s="45">
        <v>12</v>
      </c>
      <c r="D13074" s="46">
        <v>18.634440000000001</v>
      </c>
      <c r="E13074" s="37"/>
      <c r="F13074" s="44">
        <v>44134</v>
      </c>
      <c r="G13074" s="49">
        <v>12</v>
      </c>
      <c r="H13074" s="49">
        <v>16181.462251287299</v>
      </c>
      <c r="I13074" s="37"/>
      <c r="J13074" s="44">
        <v>44134</v>
      </c>
      <c r="K13074" s="49">
        <v>12</v>
      </c>
      <c r="L13074" s="49">
        <v>1656.33</v>
      </c>
      <c r="M13074" s="37"/>
      <c r="N13074" s="44">
        <v>44134</v>
      </c>
      <c r="O13074" s="49">
        <v>12</v>
      </c>
      <c r="P13074" s="49">
        <v>7377.0051134309997</v>
      </c>
      <c r="Q13074" s="37"/>
      <c r="R13074" s="50">
        <v>0.1023597233845929</v>
      </c>
      <c r="S13074" s="50">
        <v>137466.35916592318</v>
      </c>
      <c r="T13074" s="50">
        <v>755.10820281752444</v>
      </c>
    </row>
    <row r="13075" spans="2:20">
      <c r="B13075" s="44">
        <v>44134</v>
      </c>
      <c r="C13075" s="45">
        <v>13</v>
      </c>
      <c r="D13075" s="46">
        <v>16.817070000000001</v>
      </c>
      <c r="E13075" s="37"/>
      <c r="F13075" s="44">
        <v>44134</v>
      </c>
      <c r="G13075" s="49">
        <v>13</v>
      </c>
      <c r="H13075" s="49">
        <v>16669.486246185901</v>
      </c>
      <c r="I13075" s="37"/>
      <c r="J13075" s="44">
        <v>44134</v>
      </c>
      <c r="K13075" s="49">
        <v>13</v>
      </c>
      <c r="L13075" s="49">
        <v>-1553.89</v>
      </c>
      <c r="M13075" s="37"/>
      <c r="N13075" s="44">
        <v>44134</v>
      </c>
      <c r="O13075" s="49">
        <v>13</v>
      </c>
      <c r="P13075" s="49">
        <v>7610.5292586831001</v>
      </c>
      <c r="Q13075" s="37"/>
      <c r="R13075" s="50">
        <v>-9.3217629928789278E-2</v>
      </c>
      <c r="S13075" s="50">
        <v>127986.80328032181</v>
      </c>
      <c r="T13075" s="50">
        <v>-709.43549999814422</v>
      </c>
    </row>
    <row r="13076" spans="2:20">
      <c r="B13076" s="44">
        <v>44134</v>
      </c>
      <c r="C13076" s="45">
        <v>14</v>
      </c>
      <c r="D13076" s="46">
        <v>14.86572</v>
      </c>
      <c r="E13076" s="37"/>
      <c r="F13076" s="44">
        <v>44134</v>
      </c>
      <c r="G13076" s="49">
        <v>14</v>
      </c>
      <c r="H13076" s="49">
        <v>17168.183503661399</v>
      </c>
      <c r="I13076" s="37"/>
      <c r="J13076" s="44">
        <v>44134</v>
      </c>
      <c r="K13076" s="49">
        <v>14</v>
      </c>
      <c r="L13076" s="49">
        <v>10070.799999999999</v>
      </c>
      <c r="M13076" s="37"/>
      <c r="N13076" s="44">
        <v>44134</v>
      </c>
      <c r="O13076" s="49">
        <v>14</v>
      </c>
      <c r="P13076" s="49">
        <v>7861.9254957798003</v>
      </c>
      <c r="Q13076" s="37"/>
      <c r="R13076" s="50">
        <v>0.5865967123343151</v>
      </c>
      <c r="S13076" s="50">
        <v>116873.18308112369</v>
      </c>
      <c r="T13076" s="50">
        <v>4611.7796484417613</v>
      </c>
    </row>
    <row r="13077" spans="2:20">
      <c r="B13077" s="44">
        <v>44134</v>
      </c>
      <c r="C13077" s="45">
        <v>15</v>
      </c>
      <c r="D13077" s="46">
        <v>11.18393</v>
      </c>
      <c r="E13077" s="37"/>
      <c r="F13077" s="44">
        <v>44134</v>
      </c>
      <c r="G13077" s="49">
        <v>15</v>
      </c>
      <c r="H13077" s="49">
        <v>18638.705441840601</v>
      </c>
      <c r="I13077" s="37"/>
      <c r="J13077" s="44">
        <v>44134</v>
      </c>
      <c r="K13077" s="49">
        <v>15</v>
      </c>
      <c r="L13077" s="49">
        <v>11181.54</v>
      </c>
      <c r="M13077" s="37"/>
      <c r="N13077" s="44">
        <v>44134</v>
      </c>
      <c r="O13077" s="49">
        <v>15</v>
      </c>
      <c r="P13077" s="49">
        <v>8207.8392952240993</v>
      </c>
      <c r="Q13077" s="37"/>
      <c r="R13077" s="50">
        <v>0.59990968980600012</v>
      </c>
      <c r="S13077" s="50">
        <v>91795.900129035668</v>
      </c>
      <c r="T13077" s="50">
        <v>4923.9623255753877</v>
      </c>
    </row>
    <row r="13078" spans="2:20">
      <c r="B13078" s="44">
        <v>44134</v>
      </c>
      <c r="C13078" s="45">
        <v>16</v>
      </c>
      <c r="D13078" s="46">
        <v>8.4771699999999992</v>
      </c>
      <c r="E13078" s="37"/>
      <c r="F13078" s="44">
        <v>44134</v>
      </c>
      <c r="G13078" s="49">
        <v>16</v>
      </c>
      <c r="H13078" s="49">
        <v>19468.797117885701</v>
      </c>
      <c r="I13078" s="37"/>
      <c r="J13078" s="44">
        <v>44134</v>
      </c>
      <c r="K13078" s="49">
        <v>16</v>
      </c>
      <c r="L13078" s="49">
        <v>34653.919999999998</v>
      </c>
      <c r="M13078" s="37"/>
      <c r="N13078" s="44">
        <v>44134</v>
      </c>
      <c r="O13078" s="49">
        <v>16</v>
      </c>
      <c r="P13078" s="49">
        <v>8282.6613697017001</v>
      </c>
      <c r="Q13078" s="37"/>
      <c r="R13078" s="50">
        <v>1.779972321359492</v>
      </c>
      <c r="S13078" s="50">
        <v>70213.528483394155</v>
      </c>
      <c r="T13078" s="50">
        <v>14742.907985262525</v>
      </c>
    </row>
    <row r="13079" spans="2:20">
      <c r="B13079" s="44">
        <v>44134</v>
      </c>
      <c r="C13079" s="45">
        <v>17</v>
      </c>
      <c r="D13079" s="46">
        <v>5.4988299999999999</v>
      </c>
      <c r="E13079" s="37"/>
      <c r="F13079" s="44">
        <v>44134</v>
      </c>
      <c r="G13079" s="49">
        <v>17</v>
      </c>
      <c r="H13079" s="49">
        <v>20994.003837693599</v>
      </c>
      <c r="I13079" s="37"/>
      <c r="J13079" s="44">
        <v>44134</v>
      </c>
      <c r="K13079" s="49">
        <v>17</v>
      </c>
      <c r="L13079" s="49">
        <v>-967.74</v>
      </c>
      <c r="M13079" s="37"/>
      <c r="N13079" s="44">
        <v>44134</v>
      </c>
      <c r="O13079" s="49">
        <v>17</v>
      </c>
      <c r="P13079" s="49">
        <v>8824.0427869484993</v>
      </c>
      <c r="Q13079" s="37"/>
      <c r="R13079" s="50">
        <v>-4.609601901007921E-2</v>
      </c>
      <c r="S13079" s="50">
        <v>48521.911198156013</v>
      </c>
      <c r="T13079" s="50">
        <v>-406.75324405293037</v>
      </c>
    </row>
    <row r="13080" spans="2:20">
      <c r="B13080" s="44">
        <v>44134</v>
      </c>
      <c r="C13080" s="45">
        <v>18</v>
      </c>
      <c r="D13080" s="46">
        <v>4.9993499999999997</v>
      </c>
      <c r="E13080" s="37"/>
      <c r="F13080" s="44">
        <v>44134</v>
      </c>
      <c r="G13080" s="49">
        <v>18</v>
      </c>
      <c r="H13080" s="49">
        <v>21738.975400328</v>
      </c>
      <c r="I13080" s="37"/>
      <c r="J13080" s="44">
        <v>44134</v>
      </c>
      <c r="K13080" s="49">
        <v>18</v>
      </c>
      <c r="L13080" s="49">
        <v>-1776.77</v>
      </c>
      <c r="M13080" s="37"/>
      <c r="N13080" s="44">
        <v>44134</v>
      </c>
      <c r="O13080" s="49">
        <v>18</v>
      </c>
      <c r="P13080" s="49">
        <v>8993.5759762130001</v>
      </c>
      <c r="Q13080" s="37"/>
      <c r="R13080" s="50">
        <v>-8.1732002878718554E-2</v>
      </c>
      <c r="S13080" s="50">
        <v>44962.034056680459</v>
      </c>
      <c r="T13080" s="50">
        <v>-735.06297757781499</v>
      </c>
    </row>
    <row r="13081" spans="2:20">
      <c r="B13081" s="44">
        <v>44134</v>
      </c>
      <c r="C13081" s="45">
        <v>19</v>
      </c>
      <c r="D13081" s="46">
        <v>4.4049300000000002</v>
      </c>
      <c r="E13081" s="37"/>
      <c r="F13081" s="44">
        <v>44134</v>
      </c>
      <c r="G13081" s="49">
        <v>19</v>
      </c>
      <c r="H13081" s="49">
        <v>22356.802165527199</v>
      </c>
      <c r="I13081" s="37"/>
      <c r="J13081" s="44">
        <v>44134</v>
      </c>
      <c r="K13081" s="49">
        <v>19</v>
      </c>
      <c r="L13081" s="49">
        <v>-3441.65</v>
      </c>
      <c r="M13081" s="37"/>
      <c r="N13081" s="44">
        <v>44134</v>
      </c>
      <c r="O13081" s="49">
        <v>19</v>
      </c>
      <c r="P13081" s="49">
        <v>8843.9708720887993</v>
      </c>
      <c r="Q13081" s="37"/>
      <c r="R13081" s="50">
        <v>-0.15394196247381081</v>
      </c>
      <c r="S13081" s="50">
        <v>38957.072613590113</v>
      </c>
      <c r="T13081" s="50">
        <v>-1361.4582321105697</v>
      </c>
    </row>
    <row r="13082" spans="2:20">
      <c r="B13082" s="44">
        <v>44134</v>
      </c>
      <c r="C13082" s="45">
        <v>20</v>
      </c>
      <c r="D13082" s="46">
        <v>4.1300600000000003</v>
      </c>
      <c r="E13082" s="37"/>
      <c r="F13082" s="44">
        <v>44134</v>
      </c>
      <c r="G13082" s="49">
        <v>20</v>
      </c>
      <c r="H13082" s="49">
        <v>22646.547048742999</v>
      </c>
      <c r="I13082" s="37"/>
      <c r="J13082" s="44">
        <v>44134</v>
      </c>
      <c r="K13082" s="49">
        <v>20</v>
      </c>
      <c r="L13082" s="49">
        <v>-2130.2600000000002</v>
      </c>
      <c r="M13082" s="37"/>
      <c r="N13082" s="44">
        <v>44134</v>
      </c>
      <c r="O13082" s="49">
        <v>20</v>
      </c>
      <c r="P13082" s="49">
        <v>8585.7678013128007</v>
      </c>
      <c r="Q13082" s="37"/>
      <c r="R13082" s="50">
        <v>-9.4065554250498451E-2</v>
      </c>
      <c r="S13082" s="50">
        <v>35459.736165489951</v>
      </c>
      <c r="T13082" s="50">
        <v>-807.62500689657202</v>
      </c>
    </row>
    <row r="13083" spans="2:20">
      <c r="B13083" s="44">
        <v>44134</v>
      </c>
      <c r="C13083" s="45">
        <v>21</v>
      </c>
      <c r="D13083" s="46">
        <v>3.99288</v>
      </c>
      <c r="E13083" s="37"/>
      <c r="F13083" s="44">
        <v>44134</v>
      </c>
      <c r="G13083" s="49">
        <v>21</v>
      </c>
      <c r="H13083" s="49">
        <v>28259.560806252801</v>
      </c>
      <c r="I13083" s="37"/>
      <c r="J13083" s="44">
        <v>44134</v>
      </c>
      <c r="K13083" s="49">
        <v>21</v>
      </c>
      <c r="L13083" s="49">
        <v>-3141.7</v>
      </c>
      <c r="M13083" s="37"/>
      <c r="N13083" s="44">
        <v>44134</v>
      </c>
      <c r="O13083" s="49">
        <v>21</v>
      </c>
      <c r="P13083" s="49">
        <v>13801.1337787705</v>
      </c>
      <c r="Q13083" s="37"/>
      <c r="R13083" s="50">
        <v>-0.11117299456773076</v>
      </c>
      <c r="S13083" s="50">
        <v>55106.271042577151</v>
      </c>
      <c r="T13083" s="50">
        <v>-1534.3133706157782</v>
      </c>
    </row>
    <row r="13084" spans="2:20">
      <c r="B13084" s="44">
        <v>44134</v>
      </c>
      <c r="C13084" s="45">
        <v>22</v>
      </c>
      <c r="D13084" s="46">
        <v>4.1491400000000001</v>
      </c>
      <c r="E13084" s="37"/>
      <c r="F13084" s="44">
        <v>44134</v>
      </c>
      <c r="G13084" s="49">
        <v>22</v>
      </c>
      <c r="H13084" s="49">
        <v>28414.724227835701</v>
      </c>
      <c r="I13084" s="37"/>
      <c r="J13084" s="44">
        <v>44134</v>
      </c>
      <c r="K13084" s="49">
        <v>22</v>
      </c>
      <c r="L13084" s="49">
        <v>-2248.56</v>
      </c>
      <c r="M13084" s="37"/>
      <c r="N13084" s="44">
        <v>44134</v>
      </c>
      <c r="O13084" s="49">
        <v>22</v>
      </c>
      <c r="P13084" s="49">
        <v>13920.8474323636</v>
      </c>
      <c r="Q13084" s="37"/>
      <c r="R13084" s="50">
        <v>-7.9133620371274277E-2</v>
      </c>
      <c r="S13084" s="50">
        <v>57759.544915517108</v>
      </c>
      <c r="T13084" s="50">
        <v>-1101.6070559590894</v>
      </c>
    </row>
    <row r="13085" spans="2:20">
      <c r="B13085" s="44">
        <v>44134</v>
      </c>
      <c r="C13085" s="45">
        <v>23</v>
      </c>
      <c r="D13085" s="46">
        <v>4.0711000000000004</v>
      </c>
      <c r="E13085" s="37"/>
      <c r="F13085" s="44">
        <v>44134</v>
      </c>
      <c r="G13085" s="49">
        <v>23</v>
      </c>
      <c r="H13085" s="49">
        <v>28761.973229569699</v>
      </c>
      <c r="I13085" s="37"/>
      <c r="J13085" s="44">
        <v>44134</v>
      </c>
      <c r="K13085" s="49">
        <v>23</v>
      </c>
      <c r="L13085" s="49">
        <v>-689.82</v>
      </c>
      <c r="M13085" s="37"/>
      <c r="N13085" s="44">
        <v>44134</v>
      </c>
      <c r="O13085" s="49">
        <v>23</v>
      </c>
      <c r="P13085" s="49">
        <v>14123.4697670937</v>
      </c>
      <c r="Q13085" s="37"/>
      <c r="R13085" s="50">
        <v>-2.3983750853742113E-2</v>
      </c>
      <c r="S13085" s="50">
        <v>57498.057768815168</v>
      </c>
      <c r="T13085" s="50">
        <v>-338.73378008433446</v>
      </c>
    </row>
    <row r="13086" spans="2:20">
      <c r="B13086" s="44">
        <v>44134</v>
      </c>
      <c r="C13086" s="45">
        <v>24</v>
      </c>
      <c r="D13086" s="46">
        <v>4.0379800000000001</v>
      </c>
      <c r="E13086" s="37"/>
      <c r="F13086" s="44">
        <v>44134</v>
      </c>
      <c r="G13086" s="49">
        <v>24</v>
      </c>
      <c r="H13086" s="49">
        <v>28932.656435301298</v>
      </c>
      <c r="I13086" s="37"/>
      <c r="J13086" s="44">
        <v>44134</v>
      </c>
      <c r="K13086" s="49">
        <v>24</v>
      </c>
      <c r="L13086" s="49">
        <v>3921.7</v>
      </c>
      <c r="M13086" s="37"/>
      <c r="N13086" s="44">
        <v>44134</v>
      </c>
      <c r="O13086" s="49">
        <v>24</v>
      </c>
      <c r="P13086" s="49">
        <v>14155.613392756601</v>
      </c>
      <c r="Q13086" s="37"/>
      <c r="R13086" s="50">
        <v>0.13554579783469373</v>
      </c>
      <c r="S13086" s="50">
        <v>57160.083767683303</v>
      </c>
      <c r="T13086" s="50">
        <v>1918.7339111606691</v>
      </c>
    </row>
    <row r="13087" spans="2:20">
      <c r="B13087" s="44">
        <v>44134</v>
      </c>
      <c r="C13087" s="45">
        <v>25</v>
      </c>
      <c r="D13087" s="46">
        <v>3.6677599999999999</v>
      </c>
      <c r="E13087" s="37"/>
      <c r="F13087" s="44">
        <v>44134</v>
      </c>
      <c r="G13087" s="49">
        <v>25</v>
      </c>
      <c r="H13087" s="49">
        <v>26344.111005222301</v>
      </c>
      <c r="I13087" s="37"/>
      <c r="J13087" s="44">
        <v>44134</v>
      </c>
      <c r="K13087" s="49">
        <v>25</v>
      </c>
      <c r="L13087" s="49">
        <v>-5398.36</v>
      </c>
      <c r="M13087" s="37"/>
      <c r="N13087" s="44">
        <v>44134</v>
      </c>
      <c r="O13087" s="49">
        <v>25</v>
      </c>
      <c r="P13087" s="49">
        <v>11665.077079279499</v>
      </c>
      <c r="Q13087" s="37"/>
      <c r="R13087" s="50">
        <v>-0.2049171444399798</v>
      </c>
      <c r="S13087" s="50">
        <v>42784.703108298178</v>
      </c>
      <c r="T13087" s="50">
        <v>-2390.3742847582148</v>
      </c>
    </row>
    <row r="13088" spans="2:20">
      <c r="B13088" s="44">
        <v>44134</v>
      </c>
      <c r="C13088" s="45">
        <v>26</v>
      </c>
      <c r="D13088" s="46">
        <v>5.3605299999999998</v>
      </c>
      <c r="E13088" s="37"/>
      <c r="F13088" s="44">
        <v>44134</v>
      </c>
      <c r="G13088" s="49">
        <v>26</v>
      </c>
      <c r="H13088" s="49">
        <v>18880.5834750045</v>
      </c>
      <c r="I13088" s="37"/>
      <c r="J13088" s="44">
        <v>44134</v>
      </c>
      <c r="K13088" s="49">
        <v>26</v>
      </c>
      <c r="L13088" s="49">
        <v>-2190.17</v>
      </c>
      <c r="M13088" s="37"/>
      <c r="N13088" s="44">
        <v>44134</v>
      </c>
      <c r="O13088" s="49">
        <v>26</v>
      </c>
      <c r="P13088" s="49">
        <v>8643.3505120469999</v>
      </c>
      <c r="Q13088" s="37"/>
      <c r="R13088" s="50">
        <v>-0.11600118200263819</v>
      </c>
      <c r="S13088" s="50">
        <v>46332.939720343304</v>
      </c>
      <c r="T13088" s="50">
        <v>-1002.63887586056</v>
      </c>
    </row>
    <row r="13089" spans="2:20">
      <c r="B13089" s="44">
        <v>44134</v>
      </c>
      <c r="C13089" s="45">
        <v>27</v>
      </c>
      <c r="D13089" s="46">
        <v>5.1102100000000004</v>
      </c>
      <c r="E13089" s="37"/>
      <c r="F13089" s="44">
        <v>44134</v>
      </c>
      <c r="G13089" s="49">
        <v>27</v>
      </c>
      <c r="H13089" s="49">
        <v>19153.447493541498</v>
      </c>
      <c r="I13089" s="37"/>
      <c r="J13089" s="44">
        <v>44134</v>
      </c>
      <c r="K13089" s="49">
        <v>27</v>
      </c>
      <c r="L13089" s="49">
        <v>1760.74</v>
      </c>
      <c r="M13089" s="37"/>
      <c r="N13089" s="44">
        <v>44134</v>
      </c>
      <c r="O13089" s="49">
        <v>27</v>
      </c>
      <c r="P13089" s="49">
        <v>8665.8658453472999</v>
      </c>
      <c r="Q13089" s="37"/>
      <c r="R13089" s="50">
        <v>9.1928098092717653E-2</v>
      </c>
      <c r="S13089" s="50">
        <v>44284.394301552231</v>
      </c>
      <c r="T13089" s="50">
        <v>796.63656548941822</v>
      </c>
    </row>
    <row r="13090" spans="2:20">
      <c r="B13090" s="44">
        <v>44134</v>
      </c>
      <c r="C13090" s="45">
        <v>28</v>
      </c>
      <c r="D13090" s="46">
        <v>4.6055099999999998</v>
      </c>
      <c r="E13090" s="37"/>
      <c r="F13090" s="44">
        <v>44134</v>
      </c>
      <c r="G13090" s="49">
        <v>28</v>
      </c>
      <c r="H13090" s="49">
        <v>23324.914075817898</v>
      </c>
      <c r="I13090" s="37"/>
      <c r="J13090" s="44">
        <v>44134</v>
      </c>
      <c r="K13090" s="49">
        <v>28</v>
      </c>
      <c r="L13090" s="49">
        <v>-286.41000000000003</v>
      </c>
      <c r="M13090" s="37"/>
      <c r="N13090" s="44">
        <v>44134</v>
      </c>
      <c r="O13090" s="49">
        <v>28</v>
      </c>
      <c r="P13090" s="49">
        <v>8610.5448812252998</v>
      </c>
      <c r="Q13090" s="37"/>
      <c r="R13090" s="50">
        <v>-1.2279144912132198E-2</v>
      </c>
      <c r="S13090" s="50">
        <v>39655.95055593193</v>
      </c>
      <c r="T13090" s="50">
        <v>-105.73012836898359</v>
      </c>
    </row>
    <row r="13091" spans="2:20">
      <c r="B13091" s="44">
        <v>44134</v>
      </c>
      <c r="C13091" s="45">
        <v>29</v>
      </c>
      <c r="D13091" s="46">
        <v>4.0943300000000002</v>
      </c>
      <c r="E13091" s="37"/>
      <c r="F13091" s="44">
        <v>44134</v>
      </c>
      <c r="G13091" s="49">
        <v>29</v>
      </c>
      <c r="H13091" s="49">
        <v>20648.896250753001</v>
      </c>
      <c r="I13091" s="37"/>
      <c r="J13091" s="44">
        <v>44134</v>
      </c>
      <c r="K13091" s="49">
        <v>29</v>
      </c>
      <c r="L13091" s="49">
        <v>3109.91</v>
      </c>
      <c r="M13091" s="37"/>
      <c r="N13091" s="44">
        <v>44134</v>
      </c>
      <c r="O13091" s="49">
        <v>29</v>
      </c>
      <c r="P13091" s="49">
        <v>8641.9066465995002</v>
      </c>
      <c r="Q13091" s="37"/>
      <c r="R13091" s="50">
        <v>0.15060901862425655</v>
      </c>
      <c r="S13091" s="50">
        <v>35382.817640371737</v>
      </c>
      <c r="T13091" s="50">
        <v>1301.5490790867905</v>
      </c>
    </row>
    <row r="13092" spans="2:20">
      <c r="B13092" s="44">
        <v>44134</v>
      </c>
      <c r="C13092" s="45">
        <v>30</v>
      </c>
      <c r="D13092" s="46">
        <v>3.9856500000000001</v>
      </c>
      <c r="E13092" s="37"/>
      <c r="F13092" s="44">
        <v>44134</v>
      </c>
      <c r="G13092" s="49">
        <v>30</v>
      </c>
      <c r="H13092" s="49">
        <v>20191.876587384599</v>
      </c>
      <c r="I13092" s="37"/>
      <c r="J13092" s="44">
        <v>44134</v>
      </c>
      <c r="K13092" s="49">
        <v>30</v>
      </c>
      <c r="L13092" s="49">
        <v>9539.75</v>
      </c>
      <c r="M13092" s="37"/>
      <c r="N13092" s="44">
        <v>44134</v>
      </c>
      <c r="O13092" s="49">
        <v>30</v>
      </c>
      <c r="P13092" s="49">
        <v>8316.5160837025996</v>
      </c>
      <c r="Q13092" s="37"/>
      <c r="R13092" s="50">
        <v>0.47245484879598598</v>
      </c>
      <c r="S13092" s="50">
        <v>33146.722329009266</v>
      </c>
      <c r="T13092" s="50">
        <v>3929.178348835097</v>
      </c>
    </row>
    <row r="13093" spans="2:20">
      <c r="B13093" s="44">
        <v>44134</v>
      </c>
      <c r="C13093" s="45">
        <v>31</v>
      </c>
      <c r="D13093" s="46">
        <v>3.7833000000000001</v>
      </c>
      <c r="E13093" s="37"/>
      <c r="F13093" s="44">
        <v>44134</v>
      </c>
      <c r="G13093" s="49">
        <v>31</v>
      </c>
      <c r="H13093" s="49">
        <v>20462.404250814499</v>
      </c>
      <c r="I13093" s="37"/>
      <c r="J13093" s="44">
        <v>44134</v>
      </c>
      <c r="K13093" s="49">
        <v>31</v>
      </c>
      <c r="L13093" s="49">
        <v>-1737.78</v>
      </c>
      <c r="M13093" s="37"/>
      <c r="N13093" s="44">
        <v>44134</v>
      </c>
      <c r="O13093" s="49">
        <v>31</v>
      </c>
      <c r="P13093" s="49">
        <v>8476.3937634200993</v>
      </c>
      <c r="Q13093" s="37"/>
      <c r="R13093" s="50">
        <v>-8.492550429067143E-2</v>
      </c>
      <c r="S13093" s="50">
        <v>32068.740525147263</v>
      </c>
      <c r="T13093" s="50">
        <v>-719.86201492475425</v>
      </c>
    </row>
    <row r="13094" spans="2:20">
      <c r="B13094" s="44">
        <v>44134</v>
      </c>
      <c r="C13094" s="45">
        <v>32</v>
      </c>
      <c r="D13094" s="46">
        <v>3.1391300000000002</v>
      </c>
      <c r="E13094" s="37"/>
      <c r="F13094" s="44">
        <v>44134</v>
      </c>
      <c r="G13094" s="49">
        <v>32</v>
      </c>
      <c r="H13094" s="49">
        <v>18483.2312463704</v>
      </c>
      <c r="I13094" s="37"/>
      <c r="J13094" s="44">
        <v>44134</v>
      </c>
      <c r="K13094" s="49">
        <v>32</v>
      </c>
      <c r="L13094" s="49">
        <v>-2258.09</v>
      </c>
      <c r="M13094" s="37"/>
      <c r="N13094" s="44">
        <v>44134</v>
      </c>
      <c r="O13094" s="49">
        <v>32</v>
      </c>
      <c r="P13094" s="49">
        <v>8065.1646859728999</v>
      </c>
      <c r="Q13094" s="37"/>
      <c r="R13094" s="50">
        <v>-0.1221696558302503</v>
      </c>
      <c r="S13094" s="50">
        <v>25317.600420678111</v>
      </c>
      <c r="T13094" s="50">
        <v>-985.31839389959794</v>
      </c>
    </row>
    <row r="13095" spans="2:20">
      <c r="B13095" s="44">
        <v>44134</v>
      </c>
      <c r="C13095" s="45">
        <v>33</v>
      </c>
      <c r="D13095" s="46">
        <v>3.1341199999999998</v>
      </c>
      <c r="E13095" s="37"/>
      <c r="F13095" s="44">
        <v>44134</v>
      </c>
      <c r="G13095" s="49">
        <v>33</v>
      </c>
      <c r="H13095" s="49">
        <v>20293.466480392199</v>
      </c>
      <c r="I13095" s="37"/>
      <c r="J13095" s="44">
        <v>44134</v>
      </c>
      <c r="K13095" s="49">
        <v>33</v>
      </c>
      <c r="L13095" s="49">
        <v>-1650.38</v>
      </c>
      <c r="M13095" s="37"/>
      <c r="N13095" s="44">
        <v>44134</v>
      </c>
      <c r="O13095" s="49">
        <v>33</v>
      </c>
      <c r="P13095" s="49">
        <v>8150.9036436037004</v>
      </c>
      <c r="Q13095" s="37"/>
      <c r="R13095" s="50">
        <v>-8.1325681918099996E-2</v>
      </c>
      <c r="S13095" s="50">
        <v>25545.910127491228</v>
      </c>
      <c r="T13095" s="50">
        <v>-662.87779706479682</v>
      </c>
    </row>
    <row r="13096" spans="2:20">
      <c r="B13096" s="44">
        <v>44134</v>
      </c>
      <c r="C13096" s="45">
        <v>34</v>
      </c>
      <c r="D13096" s="46">
        <v>4.23055</v>
      </c>
      <c r="E13096" s="37"/>
      <c r="F13096" s="44">
        <v>44134</v>
      </c>
      <c r="G13096" s="49">
        <v>34</v>
      </c>
      <c r="H13096" s="49">
        <v>18334.972692496402</v>
      </c>
      <c r="I13096" s="37"/>
      <c r="J13096" s="44">
        <v>44134</v>
      </c>
      <c r="K13096" s="49">
        <v>34</v>
      </c>
      <c r="L13096" s="49">
        <v>5873.33</v>
      </c>
      <c r="M13096" s="37"/>
      <c r="N13096" s="44">
        <v>44134</v>
      </c>
      <c r="O13096" s="49">
        <v>34</v>
      </c>
      <c r="P13096" s="49">
        <v>7804.5799699416002</v>
      </c>
      <c r="Q13096" s="37"/>
      <c r="R13096" s="50">
        <v>0.32033481033782307</v>
      </c>
      <c r="S13096" s="50">
        <v>33017.665791836436</v>
      </c>
      <c r="T13096" s="50">
        <v>2500.0786444376154</v>
      </c>
    </row>
    <row r="13097" spans="2:20">
      <c r="B13097" s="44">
        <v>44134</v>
      </c>
      <c r="C13097" s="45">
        <v>35</v>
      </c>
      <c r="D13097" s="46">
        <v>4.2958100000000004</v>
      </c>
      <c r="E13097" s="37"/>
      <c r="F13097" s="44">
        <v>44134</v>
      </c>
      <c r="G13097" s="49">
        <v>35</v>
      </c>
      <c r="H13097" s="49">
        <v>21691.180928250898</v>
      </c>
      <c r="I13097" s="37"/>
      <c r="J13097" s="44">
        <v>44134</v>
      </c>
      <c r="K13097" s="49">
        <v>35</v>
      </c>
      <c r="L13097" s="49">
        <v>-3238.26</v>
      </c>
      <c r="M13097" s="37"/>
      <c r="N13097" s="44">
        <v>44134</v>
      </c>
      <c r="O13097" s="49">
        <v>35</v>
      </c>
      <c r="P13097" s="49">
        <v>11023.526130642</v>
      </c>
      <c r="Q13097" s="37"/>
      <c r="R13097" s="50">
        <v>-0.14928924389646508</v>
      </c>
      <c r="S13097" s="50">
        <v>47354.973787273215</v>
      </c>
      <c r="T13097" s="50">
        <v>-1645.6938811164696</v>
      </c>
    </row>
    <row r="13098" spans="2:20">
      <c r="B13098" s="44">
        <v>44134</v>
      </c>
      <c r="C13098" s="45">
        <v>36</v>
      </c>
      <c r="D13098" s="46">
        <v>4.7241600000000004</v>
      </c>
      <c r="E13098" s="37"/>
      <c r="F13098" s="44">
        <v>44134</v>
      </c>
      <c r="G13098" s="49">
        <v>36</v>
      </c>
      <c r="H13098" s="49">
        <v>25733.980287646002</v>
      </c>
      <c r="I13098" s="37"/>
      <c r="J13098" s="44">
        <v>44134</v>
      </c>
      <c r="K13098" s="49">
        <v>36</v>
      </c>
      <c r="L13098" s="49">
        <v>-1074.27</v>
      </c>
      <c r="M13098" s="37"/>
      <c r="N13098" s="44">
        <v>44134</v>
      </c>
      <c r="O13098" s="49">
        <v>36</v>
      </c>
      <c r="P13098" s="49">
        <v>13159.955522997399</v>
      </c>
      <c r="Q13098" s="37"/>
      <c r="R13098" s="50">
        <v>-4.1745194019431192E-2</v>
      </c>
      <c r="S13098" s="50">
        <v>62169.7354835234</v>
      </c>
      <c r="T13098" s="50">
        <v>-549.36489659461154</v>
      </c>
    </row>
    <row r="13099" spans="2:20">
      <c r="B13099" s="44">
        <v>44134</v>
      </c>
      <c r="C13099" s="45">
        <v>37</v>
      </c>
      <c r="D13099" s="46">
        <v>4.7725400000000002</v>
      </c>
      <c r="E13099" s="37"/>
      <c r="F13099" s="44">
        <v>44134</v>
      </c>
      <c r="G13099" s="49">
        <v>37</v>
      </c>
      <c r="H13099" s="49">
        <v>26507.352636026499</v>
      </c>
      <c r="I13099" s="37"/>
      <c r="J13099" s="44">
        <v>44134</v>
      </c>
      <c r="K13099" s="49">
        <v>37</v>
      </c>
      <c r="L13099" s="49">
        <v>54364.77</v>
      </c>
      <c r="M13099" s="37"/>
      <c r="N13099" s="44">
        <v>44134</v>
      </c>
      <c r="O13099" s="49">
        <v>37</v>
      </c>
      <c r="P13099" s="49">
        <v>13600.987091541099</v>
      </c>
      <c r="Q13099" s="37"/>
      <c r="R13099" s="50">
        <v>2.0509317073826567</v>
      </c>
      <c r="S13099" s="50">
        <v>64911.254933863558</v>
      </c>
      <c r="T13099" s="50">
        <v>27894.695677743861</v>
      </c>
    </row>
    <row r="13100" spans="2:20">
      <c r="B13100" s="44">
        <v>44134</v>
      </c>
      <c r="C13100" s="45">
        <v>38</v>
      </c>
      <c r="D13100" s="46">
        <v>5.0280100000000001</v>
      </c>
      <c r="E13100" s="37"/>
      <c r="F13100" s="44">
        <v>44134</v>
      </c>
      <c r="G13100" s="49">
        <v>38</v>
      </c>
      <c r="H13100" s="49">
        <v>26609.5895584756</v>
      </c>
      <c r="I13100" s="37"/>
      <c r="J13100" s="44">
        <v>44134</v>
      </c>
      <c r="K13100" s="49">
        <v>38</v>
      </c>
      <c r="L13100" s="49">
        <v>63122.11</v>
      </c>
      <c r="M13100" s="37"/>
      <c r="N13100" s="44">
        <v>44134</v>
      </c>
      <c r="O13100" s="49">
        <v>38</v>
      </c>
      <c r="P13100" s="49">
        <v>13630.7780236484</v>
      </c>
      <c r="Q13100" s="37"/>
      <c r="R13100" s="50">
        <v>2.3721564686778325</v>
      </c>
      <c r="S13100" s="50">
        <v>68535.688210684384</v>
      </c>
      <c r="T13100" s="50">
        <v>32334.338261909194</v>
      </c>
    </row>
    <row r="13101" spans="2:20">
      <c r="B13101" s="44">
        <v>44134</v>
      </c>
      <c r="C13101" s="45">
        <v>39</v>
      </c>
      <c r="D13101" s="46">
        <v>4.5480200000000002</v>
      </c>
      <c r="E13101" s="37"/>
      <c r="F13101" s="44">
        <v>44134</v>
      </c>
      <c r="G13101" s="49">
        <v>39</v>
      </c>
      <c r="H13101" s="49">
        <v>29195.749688940399</v>
      </c>
      <c r="I13101" s="37"/>
      <c r="J13101" s="44">
        <v>44134</v>
      </c>
      <c r="K13101" s="49">
        <v>39</v>
      </c>
      <c r="L13101" s="49">
        <v>28534.79</v>
      </c>
      <c r="M13101" s="37"/>
      <c r="N13101" s="44">
        <v>44134</v>
      </c>
      <c r="O13101" s="49">
        <v>39</v>
      </c>
      <c r="P13101" s="49">
        <v>13420.700784311301</v>
      </c>
      <c r="Q13101" s="37"/>
      <c r="R13101" s="50">
        <v>0.97736109892767109</v>
      </c>
      <c r="S13101" s="50">
        <v>61037.615581063481</v>
      </c>
      <c r="T13101" s="50">
        <v>13116.87086693395</v>
      </c>
    </row>
    <row r="13102" spans="2:20">
      <c r="B13102" s="44">
        <v>44134</v>
      </c>
      <c r="C13102" s="45">
        <v>40</v>
      </c>
      <c r="D13102" s="46">
        <v>4.2221399999999996</v>
      </c>
      <c r="E13102" s="37"/>
      <c r="F13102" s="44">
        <v>44134</v>
      </c>
      <c r="G13102" s="49">
        <v>40</v>
      </c>
      <c r="H13102" s="49">
        <v>18580.9849810866</v>
      </c>
      <c r="I13102" s="37"/>
      <c r="J13102" s="44">
        <v>44134</v>
      </c>
      <c r="K13102" s="49">
        <v>40</v>
      </c>
      <c r="L13102" s="49">
        <v>-1583.63</v>
      </c>
      <c r="M13102" s="37"/>
      <c r="N13102" s="44">
        <v>44134</v>
      </c>
      <c r="O13102" s="49">
        <v>40</v>
      </c>
      <c r="P13102" s="49">
        <v>7676.2621959457001</v>
      </c>
      <c r="Q13102" s="37"/>
      <c r="R13102" s="50">
        <v>-8.5228528068450701E-2</v>
      </c>
      <c r="S13102" s="50">
        <v>32410.253667990175</v>
      </c>
      <c r="T13102" s="50">
        <v>-654.23652802794516</v>
      </c>
    </row>
    <row r="13103" spans="2:20">
      <c r="B13103" s="44">
        <v>44134</v>
      </c>
      <c r="C13103" s="45">
        <v>41</v>
      </c>
      <c r="D13103" s="46">
        <v>4.8118800000000004</v>
      </c>
      <c r="E13103" s="37"/>
      <c r="F13103" s="44">
        <v>44134</v>
      </c>
      <c r="G13103" s="49">
        <v>41</v>
      </c>
      <c r="H13103" s="49">
        <v>18390.9665871697</v>
      </c>
      <c r="I13103" s="37"/>
      <c r="J13103" s="44">
        <v>44134</v>
      </c>
      <c r="K13103" s="49">
        <v>41</v>
      </c>
      <c r="L13103" s="49">
        <v>41074.97</v>
      </c>
      <c r="M13103" s="37"/>
      <c r="N13103" s="44">
        <v>44134</v>
      </c>
      <c r="O13103" s="49">
        <v>41</v>
      </c>
      <c r="P13103" s="49">
        <v>7745.4746721051997</v>
      </c>
      <c r="Q13103" s="37"/>
      <c r="R13103" s="50">
        <v>2.2334318212864135</v>
      </c>
      <c r="S13103" s="50">
        <v>37270.294665209571</v>
      </c>
      <c r="T13103" s="50">
        <v>17298.989603647704</v>
      </c>
    </row>
    <row r="13104" spans="2:20">
      <c r="B13104" s="44">
        <v>44134</v>
      </c>
      <c r="C13104" s="45">
        <v>42</v>
      </c>
      <c r="D13104" s="46">
        <v>5.0280699999999996</v>
      </c>
      <c r="E13104" s="37"/>
      <c r="F13104" s="44">
        <v>44134</v>
      </c>
      <c r="G13104" s="49">
        <v>42</v>
      </c>
      <c r="H13104" s="49">
        <v>17894.160966318799</v>
      </c>
      <c r="I13104" s="37"/>
      <c r="J13104" s="44">
        <v>44134</v>
      </c>
      <c r="K13104" s="49">
        <v>42</v>
      </c>
      <c r="L13104" s="49">
        <v>35778.589999999997</v>
      </c>
      <c r="M13104" s="37"/>
      <c r="N13104" s="44">
        <v>44134</v>
      </c>
      <c r="O13104" s="49">
        <v>42</v>
      </c>
      <c r="P13104" s="49">
        <v>7636.8945920098004</v>
      </c>
      <c r="Q13104" s="37"/>
      <c r="R13104" s="50">
        <v>1.9994561392034016</v>
      </c>
      <c r="S13104" s="50">
        <v>38398.840591246713</v>
      </c>
      <c r="T13104" s="50">
        <v>15269.635776443252</v>
      </c>
    </row>
    <row r="13105" spans="2:20">
      <c r="B13105" s="44">
        <v>44134</v>
      </c>
      <c r="C13105" s="45">
        <v>43</v>
      </c>
      <c r="D13105" s="46">
        <v>4.8943099999999999</v>
      </c>
      <c r="E13105" s="37"/>
      <c r="F13105" s="44">
        <v>44134</v>
      </c>
      <c r="G13105" s="49">
        <v>43</v>
      </c>
      <c r="H13105" s="49">
        <v>23183.9105225311</v>
      </c>
      <c r="I13105" s="37"/>
      <c r="J13105" s="44">
        <v>44134</v>
      </c>
      <c r="K13105" s="49">
        <v>43</v>
      </c>
      <c r="L13105" s="49">
        <v>51834.14</v>
      </c>
      <c r="M13105" s="37"/>
      <c r="N13105" s="44">
        <v>44134</v>
      </c>
      <c r="O13105" s="49">
        <v>43</v>
      </c>
      <c r="P13105" s="49">
        <v>11792.5039743255</v>
      </c>
      <c r="Q13105" s="37"/>
      <c r="R13105" s="50">
        <v>2.2357807130779515</v>
      </c>
      <c r="S13105" s="50">
        <v>57716.170126581041</v>
      </c>
      <c r="T13105" s="50">
        <v>26365.452944692042</v>
      </c>
    </row>
    <row r="13106" spans="2:20">
      <c r="B13106" s="44">
        <v>44134</v>
      </c>
      <c r="C13106" s="45">
        <v>44</v>
      </c>
      <c r="D13106" s="46">
        <v>4.2551399999999999</v>
      </c>
      <c r="E13106" s="37"/>
      <c r="F13106" s="44">
        <v>44134</v>
      </c>
      <c r="G13106" s="49">
        <v>44</v>
      </c>
      <c r="H13106" s="49">
        <v>24888.125762423999</v>
      </c>
      <c r="I13106" s="37"/>
      <c r="J13106" s="44">
        <v>44134</v>
      </c>
      <c r="K13106" s="49">
        <v>44</v>
      </c>
      <c r="L13106" s="49">
        <v>48459.62</v>
      </c>
      <c r="M13106" s="37"/>
      <c r="N13106" s="44">
        <v>44134</v>
      </c>
      <c r="O13106" s="49">
        <v>44</v>
      </c>
      <c r="P13106" s="49">
        <v>11416.1595895678</v>
      </c>
      <c r="Q13106" s="37"/>
      <c r="R13106" s="50">
        <v>1.9470980041881722</v>
      </c>
      <c r="S13106" s="50">
        <v>48577.35731595353</v>
      </c>
      <c r="T13106" s="50">
        <v>22228.381552341129</v>
      </c>
    </row>
    <row r="13107" spans="2:20">
      <c r="B13107" s="44">
        <v>44134</v>
      </c>
      <c r="C13107" s="45">
        <v>45</v>
      </c>
      <c r="D13107" s="46">
        <v>3.6206200000000002</v>
      </c>
      <c r="E13107" s="37"/>
      <c r="F13107" s="44">
        <v>44134</v>
      </c>
      <c r="G13107" s="49">
        <v>45</v>
      </c>
      <c r="H13107" s="49">
        <v>22675.859050110099</v>
      </c>
      <c r="I13107" s="37"/>
      <c r="J13107" s="44">
        <v>44134</v>
      </c>
      <c r="K13107" s="49">
        <v>45</v>
      </c>
      <c r="L13107" s="49">
        <v>26356.47</v>
      </c>
      <c r="M13107" s="37"/>
      <c r="N13107" s="44">
        <v>44134</v>
      </c>
      <c r="O13107" s="49">
        <v>45</v>
      </c>
      <c r="P13107" s="49">
        <v>9776.3185419138008</v>
      </c>
      <c r="Q13107" s="37"/>
      <c r="R13107" s="50">
        <v>1.1623140689733662</v>
      </c>
      <c r="S13107" s="50">
        <v>35396.334439223945</v>
      </c>
      <c r="T13107" s="50">
        <v>11363.152584031597</v>
      </c>
    </row>
    <row r="13108" spans="2:20">
      <c r="B13108" s="44">
        <v>44134</v>
      </c>
      <c r="C13108" s="45">
        <v>46</v>
      </c>
      <c r="D13108" s="46">
        <v>3.6419199999999998</v>
      </c>
      <c r="E13108" s="37"/>
      <c r="F13108" s="44">
        <v>44134</v>
      </c>
      <c r="G13108" s="49">
        <v>46</v>
      </c>
      <c r="H13108" s="49">
        <v>21778.667065442802</v>
      </c>
      <c r="I13108" s="37"/>
      <c r="J13108" s="44">
        <v>44134</v>
      </c>
      <c r="K13108" s="49">
        <v>46</v>
      </c>
      <c r="L13108" s="49">
        <v>10873.22</v>
      </c>
      <c r="M13108" s="37"/>
      <c r="N13108" s="44">
        <v>44134</v>
      </c>
      <c r="O13108" s="49">
        <v>46</v>
      </c>
      <c r="P13108" s="49">
        <v>9387.5956383567009</v>
      </c>
      <c r="Q13108" s="37"/>
      <c r="R13108" s="50">
        <v>0.49926012309784701</v>
      </c>
      <c r="S13108" s="50">
        <v>34188.872307244033</v>
      </c>
      <c r="T13108" s="50">
        <v>4686.8521539987778</v>
      </c>
    </row>
    <row r="13109" spans="2:20">
      <c r="B13109" s="44">
        <v>44134</v>
      </c>
      <c r="C13109" s="45">
        <v>47</v>
      </c>
      <c r="D13109" s="46">
        <v>3.7993899999999998</v>
      </c>
      <c r="E13109" s="37"/>
      <c r="F13109" s="44">
        <v>44134</v>
      </c>
      <c r="G13109" s="49">
        <v>47</v>
      </c>
      <c r="H13109" s="49">
        <v>18873.9315951514</v>
      </c>
      <c r="I13109" s="37"/>
      <c r="J13109" s="44">
        <v>44134</v>
      </c>
      <c r="K13109" s="49">
        <v>47</v>
      </c>
      <c r="L13109" s="49">
        <v>11593.89</v>
      </c>
      <c r="M13109" s="37"/>
      <c r="N13109" s="44">
        <v>44134</v>
      </c>
      <c r="O13109" s="49">
        <v>47</v>
      </c>
      <c r="P13109" s="49">
        <v>7114.6202604278997</v>
      </c>
      <c r="Q13109" s="37"/>
      <c r="R13109" s="50">
        <v>0.61428059869510176</v>
      </c>
      <c r="S13109" s="50">
        <v>27031.217071267158</v>
      </c>
      <c r="T13109" s="50">
        <v>4370.3731930639515</v>
      </c>
    </row>
    <row r="13110" spans="2:20">
      <c r="B13110" s="44">
        <v>44134</v>
      </c>
      <c r="C13110" s="45">
        <v>48</v>
      </c>
      <c r="D13110" s="46">
        <v>4.0064299999999999</v>
      </c>
      <c r="E13110" s="37"/>
      <c r="F13110" s="44">
        <v>44134</v>
      </c>
      <c r="G13110" s="49">
        <v>48</v>
      </c>
      <c r="H13110" s="49">
        <v>19713.627737762701</v>
      </c>
      <c r="I13110" s="37"/>
      <c r="J13110" s="44">
        <v>44134</v>
      </c>
      <c r="K13110" s="49">
        <v>48</v>
      </c>
      <c r="L13110" s="49">
        <v>15288.94</v>
      </c>
      <c r="M13110" s="37"/>
      <c r="N13110" s="44">
        <v>44134</v>
      </c>
      <c r="O13110" s="49">
        <v>48</v>
      </c>
      <c r="P13110" s="49">
        <v>8601.6836607018995</v>
      </c>
      <c r="Q13110" s="37"/>
      <c r="R13110" s="50">
        <v>0.77555182655260702</v>
      </c>
      <c r="S13110" s="50">
        <v>34462.043468745913</v>
      </c>
      <c r="T13110" s="50">
        <v>6671.0514744850734</v>
      </c>
    </row>
    <row r="13111" spans="2:20">
      <c r="B13111" s="44">
        <v>44134</v>
      </c>
      <c r="C13111" s="45">
        <v>49</v>
      </c>
      <c r="D13111" s="46">
        <v>6.4011199999999997</v>
      </c>
      <c r="E13111" s="37"/>
      <c r="F13111" s="44">
        <v>44134</v>
      </c>
      <c r="G13111" s="49">
        <v>49</v>
      </c>
      <c r="H13111" s="49">
        <v>19512.0547773574</v>
      </c>
      <c r="I13111" s="37"/>
      <c r="J13111" s="44">
        <v>44134</v>
      </c>
      <c r="K13111" s="49">
        <v>49</v>
      </c>
      <c r="L13111" s="49">
        <v>20852.509999999998</v>
      </c>
      <c r="M13111" s="37"/>
      <c r="N13111" s="44">
        <v>44134</v>
      </c>
      <c r="O13111" s="49">
        <v>49</v>
      </c>
      <c r="P13111" s="49">
        <v>9087.0261487337993</v>
      </c>
      <c r="Q13111" s="37"/>
      <c r="R13111" s="50">
        <v>1.0686988242877484</v>
      </c>
      <c r="S13111" s="50">
        <v>58167.144821182897</v>
      </c>
      <c r="T13111" s="50">
        <v>9711.2941614238371</v>
      </c>
    </row>
    <row r="13112" spans="2:20">
      <c r="B13112" s="44">
        <v>44134</v>
      </c>
      <c r="C13112" s="45">
        <v>50</v>
      </c>
      <c r="D13112" s="46">
        <v>7.3153600000000001</v>
      </c>
      <c r="E13112" s="37"/>
      <c r="F13112" s="44">
        <v>44134</v>
      </c>
      <c r="G13112" s="49">
        <v>50</v>
      </c>
      <c r="H13112" s="49">
        <v>18666.352602499901</v>
      </c>
      <c r="I13112" s="37"/>
      <c r="J13112" s="44">
        <v>44134</v>
      </c>
      <c r="K13112" s="49">
        <v>50</v>
      </c>
      <c r="L13112" s="49">
        <v>13057.44</v>
      </c>
      <c r="M13112" s="37"/>
      <c r="N13112" s="44">
        <v>44134</v>
      </c>
      <c r="O13112" s="49">
        <v>50</v>
      </c>
      <c r="P13112" s="49">
        <v>8724.6009657093</v>
      </c>
      <c r="Q13112" s="37"/>
      <c r="R13112" s="50">
        <v>0.69951748357369381</v>
      </c>
      <c r="S13112" s="50">
        <v>63823.596920511183</v>
      </c>
      <c r="T13112" s="50">
        <v>6103.0109127175883</v>
      </c>
    </row>
    <row r="13113" spans="2:20">
      <c r="B13113" s="44">
        <v>44135</v>
      </c>
      <c r="C13113" s="45">
        <v>1</v>
      </c>
      <c r="D13113" s="46">
        <v>6.8713699999999998</v>
      </c>
      <c r="E13113" s="37"/>
      <c r="F13113" s="44">
        <v>44135</v>
      </c>
      <c r="G13113" s="49">
        <v>1</v>
      </c>
      <c r="H13113" s="49">
        <v>18370.043930682401</v>
      </c>
      <c r="I13113" s="37"/>
      <c r="J13113" s="44">
        <v>44135</v>
      </c>
      <c r="K13113" s="49">
        <v>1</v>
      </c>
      <c r="L13113" s="49">
        <v>-2400.9699999999998</v>
      </c>
      <c r="M13113" s="37"/>
      <c r="N13113" s="44">
        <v>44135</v>
      </c>
      <c r="O13113" s="49">
        <v>1</v>
      </c>
      <c r="P13113" s="49">
        <v>8674.8317256753999</v>
      </c>
      <c r="Q13113" s="37"/>
      <c r="R13113" s="50">
        <v>-0.13070028624100355</v>
      </c>
      <c r="S13113" s="50">
        <v>59607.978474854172</v>
      </c>
      <c r="T13113" s="50">
        <v>-1133.8029896383136</v>
      </c>
    </row>
    <row r="13114" spans="2:20">
      <c r="B13114" s="44">
        <v>44135</v>
      </c>
      <c r="C13114" s="45">
        <v>2</v>
      </c>
      <c r="D13114" s="46">
        <v>6.7000200000000003</v>
      </c>
      <c r="E13114" s="37"/>
      <c r="F13114" s="44">
        <v>44135</v>
      </c>
      <c r="G13114" s="49">
        <v>2</v>
      </c>
      <c r="H13114" s="49">
        <v>18537.645760490999</v>
      </c>
      <c r="I13114" s="37"/>
      <c r="J13114" s="44">
        <v>44135</v>
      </c>
      <c r="K13114" s="49">
        <v>2</v>
      </c>
      <c r="L13114" s="49">
        <v>1596.66</v>
      </c>
      <c r="M13114" s="37"/>
      <c r="N13114" s="44">
        <v>44135</v>
      </c>
      <c r="O13114" s="49">
        <v>2</v>
      </c>
      <c r="P13114" s="49">
        <v>8692.4710212250993</v>
      </c>
      <c r="Q13114" s="37"/>
      <c r="R13114" s="50">
        <v>8.6130678114636164E-2</v>
      </c>
      <c r="S13114" s="50">
        <v>58239.729691628592</v>
      </c>
      <c r="T13114" s="50">
        <v>748.68842354994172</v>
      </c>
    </row>
    <row r="13115" spans="2:20">
      <c r="B13115" s="44">
        <v>44135</v>
      </c>
      <c r="C13115" s="45">
        <v>3</v>
      </c>
      <c r="D13115" s="46">
        <v>8.1510300000000004</v>
      </c>
      <c r="E13115" s="37"/>
      <c r="F13115" s="44">
        <v>44135</v>
      </c>
      <c r="G13115" s="49">
        <v>3</v>
      </c>
      <c r="H13115" s="49">
        <v>18028.746392898</v>
      </c>
      <c r="I13115" s="37"/>
      <c r="J13115" s="44">
        <v>44135</v>
      </c>
      <c r="K13115" s="49">
        <v>3</v>
      </c>
      <c r="L13115" s="49">
        <v>39314.86</v>
      </c>
      <c r="M13115" s="37"/>
      <c r="N13115" s="44">
        <v>44135</v>
      </c>
      <c r="O13115" s="49">
        <v>3</v>
      </c>
      <c r="P13115" s="49">
        <v>8566.7498357979002</v>
      </c>
      <c r="Q13115" s="37"/>
      <c r="R13115" s="50">
        <v>2.1806763012367383</v>
      </c>
      <c r="S13115" s="50">
        <v>69827.834914083767</v>
      </c>
      <c r="T13115" s="50">
        <v>18681.308345548201</v>
      </c>
    </row>
    <row r="13116" spans="2:20">
      <c r="B13116" s="44">
        <v>44135</v>
      </c>
      <c r="C13116" s="45">
        <v>4</v>
      </c>
      <c r="D13116" s="46">
        <v>8.7333599999999993</v>
      </c>
      <c r="E13116" s="37"/>
      <c r="F13116" s="44">
        <v>44135</v>
      </c>
      <c r="G13116" s="49">
        <v>4</v>
      </c>
      <c r="H13116" s="49">
        <v>17372.3125879912</v>
      </c>
      <c r="I13116" s="37"/>
      <c r="J13116" s="44">
        <v>44135</v>
      </c>
      <c r="K13116" s="49">
        <v>4</v>
      </c>
      <c r="L13116" s="49">
        <v>-2227.0300000000002</v>
      </c>
      <c r="M13116" s="37"/>
      <c r="N13116" s="44">
        <v>44135</v>
      </c>
      <c r="O13116" s="49">
        <v>4</v>
      </c>
      <c r="P13116" s="49">
        <v>8323.8563855714001</v>
      </c>
      <c r="Q13116" s="37"/>
      <c r="R13116" s="50">
        <v>-0.12819421644182588</v>
      </c>
      <c r="S13116" s="50">
        <v>72695.234403493843</v>
      </c>
      <c r="T13116" s="50">
        <v>-1067.0702471226145</v>
      </c>
    </row>
    <row r="13117" spans="2:20">
      <c r="B13117" s="44">
        <v>44135</v>
      </c>
      <c r="C13117" s="45">
        <v>5</v>
      </c>
      <c r="D13117" s="46">
        <v>10.139480000000001</v>
      </c>
      <c r="E13117" s="37"/>
      <c r="F13117" s="44">
        <v>44135</v>
      </c>
      <c r="G13117" s="49">
        <v>5</v>
      </c>
      <c r="H13117" s="49">
        <v>17218.971834918899</v>
      </c>
      <c r="I13117" s="37"/>
      <c r="J13117" s="44">
        <v>44135</v>
      </c>
      <c r="K13117" s="49">
        <v>5</v>
      </c>
      <c r="L13117" s="49">
        <v>12154.09</v>
      </c>
      <c r="M13117" s="37"/>
      <c r="N13117" s="44">
        <v>44135</v>
      </c>
      <c r="O13117" s="49">
        <v>5</v>
      </c>
      <c r="P13117" s="49">
        <v>8408.6540352011998</v>
      </c>
      <c r="Q13117" s="37"/>
      <c r="R13117" s="50">
        <v>0.70585457230102067</v>
      </c>
      <c r="S13117" s="50">
        <v>85259.379416841868</v>
      </c>
      <c r="T13117" s="50">
        <v>5935.2868976441941</v>
      </c>
    </row>
    <row r="13118" spans="2:20">
      <c r="B13118" s="44">
        <v>44135</v>
      </c>
      <c r="C13118" s="45">
        <v>6</v>
      </c>
      <c r="D13118" s="46">
        <v>11.511889999999999</v>
      </c>
      <c r="E13118" s="37"/>
      <c r="F13118" s="44">
        <v>44135</v>
      </c>
      <c r="G13118" s="49">
        <v>6</v>
      </c>
      <c r="H13118" s="49">
        <v>17135.965736973099</v>
      </c>
      <c r="I13118" s="37"/>
      <c r="J13118" s="44">
        <v>44135</v>
      </c>
      <c r="K13118" s="49">
        <v>6</v>
      </c>
      <c r="L13118" s="49">
        <v>-6272.7</v>
      </c>
      <c r="M13118" s="37"/>
      <c r="N13118" s="44">
        <v>44135</v>
      </c>
      <c r="O13118" s="49">
        <v>6</v>
      </c>
      <c r="P13118" s="49">
        <v>8436.9488364781992</v>
      </c>
      <c r="Q13118" s="37"/>
      <c r="R13118" s="50">
        <v>-0.36605465348625343</v>
      </c>
      <c r="S13118" s="50">
        <v>97125.226941165005</v>
      </c>
      <c r="T13118" s="50">
        <v>-3088.3843828182762</v>
      </c>
    </row>
    <row r="13119" spans="2:20">
      <c r="B13119" s="44">
        <v>44135</v>
      </c>
      <c r="C13119" s="45">
        <v>7</v>
      </c>
      <c r="D13119" s="46">
        <v>12.55156</v>
      </c>
      <c r="E13119" s="37"/>
      <c r="F13119" s="44">
        <v>44135</v>
      </c>
      <c r="G13119" s="49">
        <v>7</v>
      </c>
      <c r="H13119" s="49">
        <v>17349.126940833899</v>
      </c>
      <c r="I13119" s="37"/>
      <c r="J13119" s="44">
        <v>44135</v>
      </c>
      <c r="K13119" s="49">
        <v>7</v>
      </c>
      <c r="L13119" s="49">
        <v>18503.7</v>
      </c>
      <c r="M13119" s="37"/>
      <c r="N13119" s="44">
        <v>44135</v>
      </c>
      <c r="O13119" s="49">
        <v>7</v>
      </c>
      <c r="P13119" s="49">
        <v>8935.4226981535994</v>
      </c>
      <c r="Q13119" s="37"/>
      <c r="R13119" s="50">
        <v>1.0665493464370608</v>
      </c>
      <c r="S13119" s="50">
        <v>112153.4941212368</v>
      </c>
      <c r="T13119" s="50">
        <v>9530.0692388545995</v>
      </c>
    </row>
    <row r="13120" spans="2:20">
      <c r="B13120" s="44">
        <v>44135</v>
      </c>
      <c r="C13120" s="45">
        <v>8</v>
      </c>
      <c r="D13120" s="46">
        <v>16.24288</v>
      </c>
      <c r="E13120" s="37"/>
      <c r="F13120" s="44">
        <v>44135</v>
      </c>
      <c r="G13120" s="49">
        <v>8</v>
      </c>
      <c r="H13120" s="49">
        <v>17459.503138059601</v>
      </c>
      <c r="I13120" s="37"/>
      <c r="J13120" s="44">
        <v>44135</v>
      </c>
      <c r="K13120" s="49">
        <v>8</v>
      </c>
      <c r="L13120" s="49">
        <v>-1099.22</v>
      </c>
      <c r="M13120" s="37"/>
      <c r="N13120" s="44">
        <v>44135</v>
      </c>
      <c r="O13120" s="49">
        <v>8</v>
      </c>
      <c r="P13120" s="49">
        <v>8639.5209198600005</v>
      </c>
      <c r="Q13120" s="37"/>
      <c r="R13120" s="50">
        <v>-6.2958263548968565E-2</v>
      </c>
      <c r="S13120" s="50">
        <v>140330.70155877559</v>
      </c>
      <c r="T13120" s="50">
        <v>-543.9292350093732</v>
      </c>
    </row>
    <row r="13121" spans="2:20">
      <c r="B13121" s="44">
        <v>44135</v>
      </c>
      <c r="C13121" s="45">
        <v>9</v>
      </c>
      <c r="D13121" s="46">
        <v>19.678319999999999</v>
      </c>
      <c r="E13121" s="37"/>
      <c r="F13121" s="44">
        <v>44135</v>
      </c>
      <c r="G13121" s="49">
        <v>9</v>
      </c>
      <c r="H13121" s="49">
        <v>17518.606118377498</v>
      </c>
      <c r="I13121" s="37"/>
      <c r="J13121" s="44">
        <v>44135</v>
      </c>
      <c r="K13121" s="49">
        <v>9</v>
      </c>
      <c r="L13121" s="49">
        <v>-1168.58</v>
      </c>
      <c r="M13121" s="37"/>
      <c r="N13121" s="44">
        <v>44135</v>
      </c>
      <c r="O13121" s="49">
        <v>9</v>
      </c>
      <c r="P13121" s="49">
        <v>8796.6722106204998</v>
      </c>
      <c r="Q13121" s="37"/>
      <c r="R13121" s="50">
        <v>-6.6705078709094756E-2</v>
      </c>
      <c r="S13121" s="50">
        <v>173103.7306956976</v>
      </c>
      <c r="T13121" s="50">
        <v>-586.78271218754696</v>
      </c>
    </row>
    <row r="13122" spans="2:20">
      <c r="B13122" s="44">
        <v>44135</v>
      </c>
      <c r="C13122" s="45">
        <v>10</v>
      </c>
      <c r="D13122" s="46">
        <v>19.980609999999999</v>
      </c>
      <c r="E13122" s="37"/>
      <c r="F13122" s="44">
        <v>44135</v>
      </c>
      <c r="G13122" s="49">
        <v>10</v>
      </c>
      <c r="H13122" s="49">
        <v>17361.6838761197</v>
      </c>
      <c r="I13122" s="37"/>
      <c r="J13122" s="44">
        <v>44135</v>
      </c>
      <c r="K13122" s="49">
        <v>10</v>
      </c>
      <c r="L13122" s="49">
        <v>-14447.73</v>
      </c>
      <c r="M13122" s="37"/>
      <c r="N13122" s="44">
        <v>44135</v>
      </c>
      <c r="O13122" s="49">
        <v>10</v>
      </c>
      <c r="P13122" s="49">
        <v>8489.8203115499</v>
      </c>
      <c r="Q13122" s="37"/>
      <c r="R13122" s="50">
        <v>-0.83216179393015399</v>
      </c>
      <c r="S13122" s="50">
        <v>169631.78861515704</v>
      </c>
      <c r="T13122" s="50">
        <v>-7064.9041006040234</v>
      </c>
    </row>
    <row r="13123" spans="2:20">
      <c r="B13123" s="44">
        <v>44135</v>
      </c>
      <c r="C13123" s="45">
        <v>11</v>
      </c>
      <c r="D13123" s="46">
        <v>20.215039999999998</v>
      </c>
      <c r="E13123" s="37"/>
      <c r="F13123" s="44">
        <v>44135</v>
      </c>
      <c r="G13123" s="49">
        <v>11</v>
      </c>
      <c r="H13123" s="49">
        <v>17795.276460819299</v>
      </c>
      <c r="I13123" s="37"/>
      <c r="J13123" s="44">
        <v>44135</v>
      </c>
      <c r="K13123" s="49">
        <v>11</v>
      </c>
      <c r="L13123" s="49">
        <v>-7272.6</v>
      </c>
      <c r="M13123" s="37"/>
      <c r="N13123" s="44">
        <v>44135</v>
      </c>
      <c r="O13123" s="49">
        <v>11</v>
      </c>
      <c r="P13123" s="49">
        <v>8771.0539451259992</v>
      </c>
      <c r="Q13123" s="37"/>
      <c r="R13123" s="50">
        <v>-0.40868148443843666</v>
      </c>
      <c r="S13123" s="50">
        <v>177307.20634287986</v>
      </c>
      <c r="T13123" s="50">
        <v>-3584.5673463836997</v>
      </c>
    </row>
    <row r="13124" spans="2:20">
      <c r="B13124" s="44">
        <v>44135</v>
      </c>
      <c r="C13124" s="45">
        <v>12</v>
      </c>
      <c r="D13124" s="46">
        <v>20.25996</v>
      </c>
      <c r="E13124" s="37"/>
      <c r="F13124" s="44">
        <v>44135</v>
      </c>
      <c r="G13124" s="49">
        <v>12</v>
      </c>
      <c r="H13124" s="49">
        <v>18673.083098742401</v>
      </c>
      <c r="I13124" s="37"/>
      <c r="J13124" s="44">
        <v>44135</v>
      </c>
      <c r="K13124" s="49">
        <v>12</v>
      </c>
      <c r="L13124" s="49">
        <v>-5239.3100000000004</v>
      </c>
      <c r="M13124" s="37"/>
      <c r="N13124" s="44">
        <v>44135</v>
      </c>
      <c r="O13124" s="49">
        <v>12</v>
      </c>
      <c r="P13124" s="49">
        <v>9412.0560500377997</v>
      </c>
      <c r="Q13124" s="37"/>
      <c r="R13124" s="50">
        <v>-0.28058087527885839</v>
      </c>
      <c r="S13124" s="50">
        <v>190687.87909152382</v>
      </c>
      <c r="T13124" s="50">
        <v>-2640.8429246932806</v>
      </c>
    </row>
    <row r="13125" spans="2:20">
      <c r="B13125" s="44">
        <v>44135</v>
      </c>
      <c r="C13125" s="45">
        <v>13</v>
      </c>
      <c r="D13125" s="46">
        <v>20.06354</v>
      </c>
      <c r="E13125" s="37"/>
      <c r="F13125" s="44">
        <v>44135</v>
      </c>
      <c r="G13125" s="49">
        <v>13</v>
      </c>
      <c r="H13125" s="49">
        <v>19689.645187192498</v>
      </c>
      <c r="I13125" s="37"/>
      <c r="J13125" s="44">
        <v>44135</v>
      </c>
      <c r="K13125" s="49">
        <v>13</v>
      </c>
      <c r="L13125" s="49">
        <v>3029.49</v>
      </c>
      <c r="M13125" s="37"/>
      <c r="N13125" s="44">
        <v>44135</v>
      </c>
      <c r="O13125" s="49">
        <v>13</v>
      </c>
      <c r="P13125" s="49">
        <v>9791.9416051930002</v>
      </c>
      <c r="Q13125" s="37"/>
      <c r="R13125" s="50">
        <v>0.15386209203864115</v>
      </c>
      <c r="S13125" s="50">
        <v>196461.01207345395</v>
      </c>
      <c r="T13125" s="50">
        <v>1506.6086204952051</v>
      </c>
    </row>
    <row r="13126" spans="2:20">
      <c r="B13126" s="44">
        <v>44135</v>
      </c>
      <c r="C13126" s="45">
        <v>14</v>
      </c>
      <c r="D13126" s="46">
        <v>19.51435</v>
      </c>
      <c r="E13126" s="37"/>
      <c r="F13126" s="44">
        <v>44135</v>
      </c>
      <c r="G13126" s="49">
        <v>14</v>
      </c>
      <c r="H13126" s="49">
        <v>20209.042013361101</v>
      </c>
      <c r="I13126" s="37"/>
      <c r="J13126" s="44">
        <v>44135</v>
      </c>
      <c r="K13126" s="49">
        <v>14</v>
      </c>
      <c r="L13126" s="49">
        <v>6883.18</v>
      </c>
      <c r="M13126" s="37"/>
      <c r="N13126" s="44">
        <v>44135</v>
      </c>
      <c r="O13126" s="49">
        <v>14</v>
      </c>
      <c r="P13126" s="49">
        <v>10024.7754230138</v>
      </c>
      <c r="Q13126" s="37"/>
      <c r="R13126" s="50">
        <v>0.34059902470632814</v>
      </c>
      <c r="S13126" s="50">
        <v>195626.97627608935</v>
      </c>
      <c r="T13126" s="50">
        <v>3414.4287319784685</v>
      </c>
    </row>
    <row r="13127" spans="2:20">
      <c r="B13127" s="44">
        <v>44135</v>
      </c>
      <c r="C13127" s="45">
        <v>15</v>
      </c>
      <c r="D13127" s="46">
        <v>17.060120000000001</v>
      </c>
      <c r="E13127" s="37"/>
      <c r="F13127" s="44">
        <v>44135</v>
      </c>
      <c r="G13127" s="49">
        <v>15</v>
      </c>
      <c r="H13127" s="49">
        <v>19551.433281597801</v>
      </c>
      <c r="I13127" s="37"/>
      <c r="J13127" s="44">
        <v>44135</v>
      </c>
      <c r="K13127" s="49">
        <v>15</v>
      </c>
      <c r="L13127" s="49">
        <v>-11774.31</v>
      </c>
      <c r="M13127" s="37"/>
      <c r="N13127" s="44">
        <v>44135</v>
      </c>
      <c r="O13127" s="49">
        <v>15</v>
      </c>
      <c r="P13127" s="49">
        <v>9684.1799067321008</v>
      </c>
      <c r="Q13127" s="37"/>
      <c r="R13127" s="50">
        <v>-0.60222234505345518</v>
      </c>
      <c r="S13127" s="50">
        <v>165213.27131043846</v>
      </c>
      <c r="T13127" s="50">
        <v>-5832.029533351757</v>
      </c>
    </row>
    <row r="13128" spans="2:20">
      <c r="B13128" s="44">
        <v>44135</v>
      </c>
      <c r="C13128" s="45">
        <v>16</v>
      </c>
      <c r="D13128" s="46">
        <v>17.27149</v>
      </c>
      <c r="E13128" s="37"/>
      <c r="F13128" s="44">
        <v>44135</v>
      </c>
      <c r="G13128" s="49">
        <v>16</v>
      </c>
      <c r="H13128" s="49">
        <v>20484.488590486999</v>
      </c>
      <c r="I13128" s="37"/>
      <c r="J13128" s="44">
        <v>44135</v>
      </c>
      <c r="K13128" s="49">
        <v>16</v>
      </c>
      <c r="L13128" s="49">
        <v>-856.19</v>
      </c>
      <c r="M13128" s="37"/>
      <c r="N13128" s="44">
        <v>44135</v>
      </c>
      <c r="O13128" s="49">
        <v>16</v>
      </c>
      <c r="P13128" s="49">
        <v>10307.749365935901</v>
      </c>
      <c r="Q13128" s="37"/>
      <c r="R13128" s="50">
        <v>-4.1796991719754963E-2</v>
      </c>
      <c r="S13128" s="50">
        <v>178030.19009626826</v>
      </c>
      <c r="T13128" s="50">
        <v>-430.83291489733233</v>
      </c>
    </row>
    <row r="13129" spans="2:20">
      <c r="B13129" s="44">
        <v>44135</v>
      </c>
      <c r="C13129" s="45">
        <v>17</v>
      </c>
      <c r="D13129" s="46">
        <v>15.910600000000001</v>
      </c>
      <c r="E13129" s="37"/>
      <c r="F13129" s="44">
        <v>44135</v>
      </c>
      <c r="G13129" s="49">
        <v>17</v>
      </c>
      <c r="H13129" s="49">
        <v>21012.5062345244</v>
      </c>
      <c r="I13129" s="37"/>
      <c r="J13129" s="44">
        <v>44135</v>
      </c>
      <c r="K13129" s="49">
        <v>17</v>
      </c>
      <c r="L13129" s="49">
        <v>-2147</v>
      </c>
      <c r="M13129" s="37"/>
      <c r="N13129" s="44">
        <v>44135</v>
      </c>
      <c r="O13129" s="49">
        <v>17</v>
      </c>
      <c r="P13129" s="49">
        <v>9847.6436120034996</v>
      </c>
      <c r="Q13129" s="37"/>
      <c r="R13129" s="50">
        <v>-0.1021772451147399</v>
      </c>
      <c r="S13129" s="50">
        <v>156681.91845314289</v>
      </c>
      <c r="T13129" s="50">
        <v>-1006.2050951462842</v>
      </c>
    </row>
    <row r="13130" spans="2:20">
      <c r="B13130" s="44">
        <v>44135</v>
      </c>
      <c r="C13130" s="45">
        <v>18</v>
      </c>
      <c r="D13130" s="46">
        <v>15.38433</v>
      </c>
      <c r="E13130" s="37"/>
      <c r="F13130" s="44">
        <v>44135</v>
      </c>
      <c r="G13130" s="49">
        <v>18</v>
      </c>
      <c r="H13130" s="49">
        <v>21317.5988689919</v>
      </c>
      <c r="I13130" s="37"/>
      <c r="J13130" s="44">
        <v>44135</v>
      </c>
      <c r="K13130" s="49">
        <v>18</v>
      </c>
      <c r="L13130" s="49">
        <v>-1244.8800000000001</v>
      </c>
      <c r="M13130" s="37"/>
      <c r="N13130" s="44">
        <v>44135</v>
      </c>
      <c r="O13130" s="49">
        <v>18</v>
      </c>
      <c r="P13130" s="49">
        <v>9931.3205984842007</v>
      </c>
      <c r="Q13130" s="37"/>
      <c r="R13130" s="50">
        <v>-5.8396820751270194E-2</v>
      </c>
      <c r="S13130" s="50">
        <v>152786.71342287844</v>
      </c>
      <c r="T13130" s="50">
        <v>-579.95754881307926</v>
      </c>
    </row>
    <row r="13131" spans="2:20">
      <c r="B13131" s="44">
        <v>44135</v>
      </c>
      <c r="C13131" s="45">
        <v>19</v>
      </c>
      <c r="D13131" s="46">
        <v>15.05148</v>
      </c>
      <c r="E13131" s="37"/>
      <c r="F13131" s="44">
        <v>44135</v>
      </c>
      <c r="G13131" s="49">
        <v>19</v>
      </c>
      <c r="H13131" s="49">
        <v>21809.125184331398</v>
      </c>
      <c r="I13131" s="37"/>
      <c r="J13131" s="44">
        <v>44135</v>
      </c>
      <c r="K13131" s="49">
        <v>19</v>
      </c>
      <c r="L13131" s="49">
        <v>-15242.57</v>
      </c>
      <c r="M13131" s="37"/>
      <c r="N13131" s="44">
        <v>44135</v>
      </c>
      <c r="O13131" s="49">
        <v>19</v>
      </c>
      <c r="P13131" s="49">
        <v>10055.1241402865</v>
      </c>
      <c r="Q13131" s="37"/>
      <c r="R13131" s="50">
        <v>-0.6989079053455528</v>
      </c>
      <c r="S13131" s="50">
        <v>151344.49989503945</v>
      </c>
      <c r="T13131" s="50">
        <v>-7027.6057508771401</v>
      </c>
    </row>
    <row r="13132" spans="2:20">
      <c r="B13132" s="44">
        <v>44135</v>
      </c>
      <c r="C13132" s="45">
        <v>20</v>
      </c>
      <c r="D13132" s="46">
        <v>15.03045</v>
      </c>
      <c r="E13132" s="37"/>
      <c r="F13132" s="44">
        <v>44135</v>
      </c>
      <c r="G13132" s="49">
        <v>20</v>
      </c>
      <c r="H13132" s="49">
        <v>22336.943559424599</v>
      </c>
      <c r="I13132" s="37"/>
      <c r="J13132" s="44">
        <v>44135</v>
      </c>
      <c r="K13132" s="49">
        <v>20</v>
      </c>
      <c r="L13132" s="49">
        <v>-5442.56</v>
      </c>
      <c r="M13132" s="37"/>
      <c r="N13132" s="44">
        <v>44135</v>
      </c>
      <c r="O13132" s="49">
        <v>20</v>
      </c>
      <c r="P13132" s="49">
        <v>10269.9681862536</v>
      </c>
      <c r="Q13132" s="37"/>
      <c r="R13132" s="50">
        <v>-0.24365732874422866</v>
      </c>
      <c r="S13132" s="50">
        <v>154362.24332507543</v>
      </c>
      <c r="T13132" s="50">
        <v>-2502.353014550763</v>
      </c>
    </row>
    <row r="13133" spans="2:20">
      <c r="B13133" s="44">
        <v>44135</v>
      </c>
      <c r="C13133" s="45">
        <v>21</v>
      </c>
      <c r="D13133" s="46">
        <v>15.093819999999999</v>
      </c>
      <c r="E13133" s="37"/>
      <c r="F13133" s="44">
        <v>44135</v>
      </c>
      <c r="G13133" s="49">
        <v>21</v>
      </c>
      <c r="H13133" s="49">
        <v>22618.002740064501</v>
      </c>
      <c r="I13133" s="37"/>
      <c r="J13133" s="44">
        <v>44135</v>
      </c>
      <c r="K13133" s="49">
        <v>21</v>
      </c>
      <c r="L13133" s="49">
        <v>-5514.51</v>
      </c>
      <c r="M13133" s="37"/>
      <c r="N13133" s="44">
        <v>44135</v>
      </c>
      <c r="O13133" s="49">
        <v>21</v>
      </c>
      <c r="P13133" s="49">
        <v>10320.4768948662</v>
      </c>
      <c r="Q13133" s="37"/>
      <c r="R13133" s="50">
        <v>-0.24381065222137621</v>
      </c>
      <c r="S13133" s="50">
        <v>155775.42056526933</v>
      </c>
      <c r="T13133" s="50">
        <v>-2516.2422029729719</v>
      </c>
    </row>
    <row r="13134" spans="2:20">
      <c r="B13134" s="44">
        <v>44135</v>
      </c>
      <c r="C13134" s="45">
        <v>22</v>
      </c>
      <c r="D13134" s="46">
        <v>15.316000000000001</v>
      </c>
      <c r="E13134" s="37"/>
      <c r="F13134" s="44">
        <v>44135</v>
      </c>
      <c r="G13134" s="49">
        <v>22</v>
      </c>
      <c r="H13134" s="49">
        <v>22929.5109186683</v>
      </c>
      <c r="I13134" s="37"/>
      <c r="J13134" s="44">
        <v>44135</v>
      </c>
      <c r="K13134" s="49">
        <v>22</v>
      </c>
      <c r="L13134" s="49">
        <v>-3673.82</v>
      </c>
      <c r="M13134" s="37"/>
      <c r="N13134" s="44">
        <v>44135</v>
      </c>
      <c r="O13134" s="49">
        <v>22</v>
      </c>
      <c r="P13134" s="49">
        <v>10507.9596192885</v>
      </c>
      <c r="Q13134" s="37"/>
      <c r="R13134" s="50">
        <v>-0.16022234460347434</v>
      </c>
      <c r="S13134" s="50">
        <v>160939.90952902267</v>
      </c>
      <c r="T13134" s="50">
        <v>-1683.6099272010351</v>
      </c>
    </row>
    <row r="13135" spans="2:20">
      <c r="B13135" s="44">
        <v>44135</v>
      </c>
      <c r="C13135" s="45">
        <v>23</v>
      </c>
      <c r="D13135" s="46">
        <v>14.11448</v>
      </c>
      <c r="E13135" s="37"/>
      <c r="F13135" s="44">
        <v>44135</v>
      </c>
      <c r="G13135" s="49">
        <v>23</v>
      </c>
      <c r="H13135" s="49">
        <v>22906.7804961396</v>
      </c>
      <c r="I13135" s="37"/>
      <c r="J13135" s="44">
        <v>44135</v>
      </c>
      <c r="K13135" s="49">
        <v>23</v>
      </c>
      <c r="L13135" s="49">
        <v>-6686.76</v>
      </c>
      <c r="M13135" s="37"/>
      <c r="N13135" s="44">
        <v>44135</v>
      </c>
      <c r="O13135" s="49">
        <v>23</v>
      </c>
      <c r="P13135" s="49">
        <v>10295.770767677701</v>
      </c>
      <c r="Q13135" s="37"/>
      <c r="R13135" s="50">
        <v>-0.29191182065619814</v>
      </c>
      <c r="S13135" s="50">
        <v>145319.45058497155</v>
      </c>
      <c r="T13135" s="50">
        <v>-3005.4571898516606</v>
      </c>
    </row>
    <row r="13136" spans="2:20">
      <c r="B13136" s="44">
        <v>44135</v>
      </c>
      <c r="C13136" s="45">
        <v>24</v>
      </c>
      <c r="D13136" s="46">
        <v>13.19764</v>
      </c>
      <c r="E13136" s="37"/>
      <c r="F13136" s="44">
        <v>44135</v>
      </c>
      <c r="G13136" s="49">
        <v>24</v>
      </c>
      <c r="H13136" s="49">
        <v>23173.684342386001</v>
      </c>
      <c r="I13136" s="37"/>
      <c r="J13136" s="44">
        <v>44135</v>
      </c>
      <c r="K13136" s="49">
        <v>24</v>
      </c>
      <c r="L13136" s="49">
        <v>-6570.39</v>
      </c>
      <c r="M13136" s="37"/>
      <c r="N13136" s="44">
        <v>44135</v>
      </c>
      <c r="O13136" s="49">
        <v>24</v>
      </c>
      <c r="P13136" s="49">
        <v>10263.0393585696</v>
      </c>
      <c r="Q13136" s="37"/>
      <c r="R13136" s="50">
        <v>-0.28352807015595616</v>
      </c>
      <c r="S13136" s="50">
        <v>135447.89876023249</v>
      </c>
      <c r="T13136" s="50">
        <v>-2909.8597432698607</v>
      </c>
    </row>
    <row r="13137" spans="2:20">
      <c r="B13137" s="44">
        <v>44135</v>
      </c>
      <c r="C13137" s="45">
        <v>25</v>
      </c>
      <c r="D13137" s="46">
        <v>13.53561</v>
      </c>
      <c r="E13137" s="37"/>
      <c r="F13137" s="44">
        <v>44135</v>
      </c>
      <c r="G13137" s="49">
        <v>25</v>
      </c>
      <c r="H13137" s="49">
        <v>23090.7212844399</v>
      </c>
      <c r="I13137" s="37"/>
      <c r="J13137" s="44">
        <v>44135</v>
      </c>
      <c r="K13137" s="49">
        <v>25</v>
      </c>
      <c r="L13137" s="49">
        <v>-7389.33</v>
      </c>
      <c r="M13137" s="37"/>
      <c r="N13137" s="44">
        <v>44135</v>
      </c>
      <c r="O13137" s="49">
        <v>25</v>
      </c>
      <c r="P13137" s="49">
        <v>10347.456328218899</v>
      </c>
      <c r="Q13137" s="37"/>
      <c r="R13137" s="50">
        <v>-0.32001295710842231</v>
      </c>
      <c r="S13137" s="50">
        <v>140059.13335080302</v>
      </c>
      <c r="T13137" s="50">
        <v>-3311.3200981435875</v>
      </c>
    </row>
    <row r="13138" spans="2:20">
      <c r="B13138" s="44">
        <v>44135</v>
      </c>
      <c r="C13138" s="45">
        <v>26</v>
      </c>
      <c r="D13138" s="46">
        <v>13.01107</v>
      </c>
      <c r="E13138" s="37"/>
      <c r="F13138" s="44">
        <v>44135</v>
      </c>
      <c r="G13138" s="49">
        <v>26</v>
      </c>
      <c r="H13138" s="49">
        <v>23166.026676570898</v>
      </c>
      <c r="I13138" s="37"/>
      <c r="J13138" s="44">
        <v>44135</v>
      </c>
      <c r="K13138" s="49">
        <v>26</v>
      </c>
      <c r="L13138" s="49">
        <v>-10425.24</v>
      </c>
      <c r="M13138" s="37"/>
      <c r="N13138" s="44">
        <v>44135</v>
      </c>
      <c r="O13138" s="49">
        <v>26</v>
      </c>
      <c r="P13138" s="49">
        <v>10428.2001001711</v>
      </c>
      <c r="Q13138" s="37"/>
      <c r="R13138" s="50">
        <v>-0.45002279180415644</v>
      </c>
      <c r="S13138" s="50">
        <v>135682.0414773332</v>
      </c>
      <c r="T13138" s="50">
        <v>-4692.9277225713822</v>
      </c>
    </row>
    <row r="13139" spans="2:20">
      <c r="B13139" s="44">
        <v>44135</v>
      </c>
      <c r="C13139" s="45">
        <v>27</v>
      </c>
      <c r="D13139" s="46">
        <v>12.939640000000001</v>
      </c>
      <c r="E13139" s="37"/>
      <c r="F13139" s="44">
        <v>44135</v>
      </c>
      <c r="G13139" s="49">
        <v>27</v>
      </c>
      <c r="H13139" s="49">
        <v>22846.518556594299</v>
      </c>
      <c r="I13139" s="37"/>
      <c r="J13139" s="44">
        <v>44135</v>
      </c>
      <c r="K13139" s="49">
        <v>27</v>
      </c>
      <c r="L13139" s="49">
        <v>-10191.549999999999</v>
      </c>
      <c r="M13139" s="37"/>
      <c r="N13139" s="44">
        <v>44135</v>
      </c>
      <c r="O13139" s="49">
        <v>27</v>
      </c>
      <c r="P13139" s="49">
        <v>10446.8531397931</v>
      </c>
      <c r="Q13139" s="37"/>
      <c r="R13139" s="50">
        <v>-0.44608765990993249</v>
      </c>
      <c r="S13139" s="50">
        <v>135178.51876179239</v>
      </c>
      <c r="T13139" s="50">
        <v>-4660.2122705530346</v>
      </c>
    </row>
    <row r="13140" spans="2:20">
      <c r="B13140" s="44">
        <v>44135</v>
      </c>
      <c r="C13140" s="45">
        <v>28</v>
      </c>
      <c r="D13140" s="46">
        <v>12.464169999999999</v>
      </c>
      <c r="E13140" s="37"/>
      <c r="F13140" s="44">
        <v>44135</v>
      </c>
      <c r="G13140" s="49">
        <v>28</v>
      </c>
      <c r="H13140" s="49">
        <v>22280.419353863999</v>
      </c>
      <c r="I13140" s="37"/>
      <c r="J13140" s="44">
        <v>44135</v>
      </c>
      <c r="K13140" s="49">
        <v>28</v>
      </c>
      <c r="L13140" s="49">
        <v>-2976.05</v>
      </c>
      <c r="M13140" s="37"/>
      <c r="N13140" s="44">
        <v>44135</v>
      </c>
      <c r="O13140" s="49">
        <v>28</v>
      </c>
      <c r="P13140" s="49">
        <v>10049.329961281501</v>
      </c>
      <c r="Q13140" s="37"/>
      <c r="R13140" s="50">
        <v>-0.13357244101798632</v>
      </c>
      <c r="S13140" s="50">
        <v>125256.55702350604</v>
      </c>
      <c r="T13140" s="50">
        <v>-1342.3135335235561</v>
      </c>
    </row>
    <row r="13141" spans="2:20">
      <c r="B13141" s="44">
        <v>44135</v>
      </c>
      <c r="C13141" s="45">
        <v>29</v>
      </c>
      <c r="D13141" s="46">
        <v>12.844480000000001</v>
      </c>
      <c r="E13141" s="37"/>
      <c r="F13141" s="44">
        <v>44135</v>
      </c>
      <c r="G13141" s="49">
        <v>29</v>
      </c>
      <c r="H13141" s="49">
        <v>19789.684764054498</v>
      </c>
      <c r="I13141" s="37"/>
      <c r="J13141" s="44">
        <v>44135</v>
      </c>
      <c r="K13141" s="49">
        <v>29</v>
      </c>
      <c r="L13141" s="49">
        <v>-6809.27</v>
      </c>
      <c r="M13141" s="37"/>
      <c r="N13141" s="44">
        <v>44135</v>
      </c>
      <c r="O13141" s="49">
        <v>29</v>
      </c>
      <c r="P13141" s="49">
        <v>7729.8702420924001</v>
      </c>
      <c r="Q13141" s="37"/>
      <c r="R13141" s="50">
        <v>-0.34408178205891349</v>
      </c>
      <c r="S13141" s="50">
        <v>99286.163727150997</v>
      </c>
      <c r="T13141" s="50">
        <v>-2659.707527983318</v>
      </c>
    </row>
    <row r="13142" spans="2:20">
      <c r="B13142" s="44">
        <v>44135</v>
      </c>
      <c r="C13142" s="45">
        <v>30</v>
      </c>
      <c r="D13142" s="46">
        <v>12.77313</v>
      </c>
      <c r="E13142" s="37"/>
      <c r="F13142" s="44">
        <v>44135</v>
      </c>
      <c r="G13142" s="49">
        <v>30</v>
      </c>
      <c r="H13142" s="49">
        <v>19964.3128810698</v>
      </c>
      <c r="I13142" s="37"/>
      <c r="J13142" s="44">
        <v>44135</v>
      </c>
      <c r="K13142" s="49">
        <v>30</v>
      </c>
      <c r="L13142" s="49">
        <v>-6135.88</v>
      </c>
      <c r="M13142" s="37"/>
      <c r="N13142" s="44">
        <v>44135</v>
      </c>
      <c r="O13142" s="49">
        <v>30</v>
      </c>
      <c r="P13142" s="49">
        <v>7888.0142287156996</v>
      </c>
      <c r="Q13142" s="37"/>
      <c r="R13142" s="50">
        <v>-0.30734240825378234</v>
      </c>
      <c r="S13142" s="50">
        <v>100754.63118523537</v>
      </c>
      <c r="T13142" s="50">
        <v>-2424.3212893935847</v>
      </c>
    </row>
    <row r="13143" spans="2:20">
      <c r="B13143" s="44">
        <v>44135</v>
      </c>
      <c r="C13143" s="45">
        <v>31</v>
      </c>
      <c r="D13143" s="46">
        <v>13.218920000000001</v>
      </c>
      <c r="E13143" s="37"/>
      <c r="F13143" s="44">
        <v>44135</v>
      </c>
      <c r="G13143" s="49">
        <v>31</v>
      </c>
      <c r="H13143" s="49">
        <v>20187.017726562699</v>
      </c>
      <c r="I13143" s="37"/>
      <c r="J13143" s="44">
        <v>44135</v>
      </c>
      <c r="K13143" s="49">
        <v>31</v>
      </c>
      <c r="L13143" s="49">
        <v>-74.63</v>
      </c>
      <c r="M13143" s="37"/>
      <c r="N13143" s="44">
        <v>44135</v>
      </c>
      <c r="O13143" s="49">
        <v>31</v>
      </c>
      <c r="P13143" s="49">
        <v>8000.7842186427997</v>
      </c>
      <c r="Q13143" s="37"/>
      <c r="R13143" s="50">
        <v>-3.6969304238436145E-3</v>
      </c>
      <c r="S13143" s="50">
        <v>105761.72652350168</v>
      </c>
      <c r="T13143" s="50">
        <v>-29.578342592508427</v>
      </c>
    </row>
    <row r="13144" spans="2:20">
      <c r="B13144" s="44">
        <v>44135</v>
      </c>
      <c r="C13144" s="45">
        <v>32</v>
      </c>
      <c r="D13144" s="46">
        <v>12.520379999999999</v>
      </c>
      <c r="E13144" s="37"/>
      <c r="F13144" s="44">
        <v>44135</v>
      </c>
      <c r="G13144" s="49">
        <v>32</v>
      </c>
      <c r="H13144" s="49">
        <v>23227.639656117699</v>
      </c>
      <c r="I13144" s="37"/>
      <c r="J13144" s="44">
        <v>44135</v>
      </c>
      <c r="K13144" s="49">
        <v>32</v>
      </c>
      <c r="L13144" s="49">
        <v>-3914.19</v>
      </c>
      <c r="M13144" s="37"/>
      <c r="N13144" s="44">
        <v>44135</v>
      </c>
      <c r="O13144" s="49">
        <v>32</v>
      </c>
      <c r="P13144" s="49">
        <v>10738.9601127689</v>
      </c>
      <c r="Q13144" s="37"/>
      <c r="R13144" s="50">
        <v>-0.16851432422532353</v>
      </c>
      <c r="S13144" s="50">
        <v>134455.86141670946</v>
      </c>
      <c r="T13144" s="50">
        <v>-1809.6686062859553</v>
      </c>
    </row>
    <row r="13145" spans="2:20">
      <c r="B13145" s="44">
        <v>44135</v>
      </c>
      <c r="C13145" s="45">
        <v>33</v>
      </c>
      <c r="D13145" s="46">
        <v>11.80442</v>
      </c>
      <c r="E13145" s="37"/>
      <c r="F13145" s="44">
        <v>44135</v>
      </c>
      <c r="G13145" s="49">
        <v>33</v>
      </c>
      <c r="H13145" s="49">
        <v>24147.762129391202</v>
      </c>
      <c r="I13145" s="37"/>
      <c r="J13145" s="44">
        <v>44135</v>
      </c>
      <c r="K13145" s="49">
        <v>33</v>
      </c>
      <c r="L13145" s="49">
        <v>-3349.1</v>
      </c>
      <c r="M13145" s="37"/>
      <c r="N13145" s="44">
        <v>44135</v>
      </c>
      <c r="O13145" s="49">
        <v>33</v>
      </c>
      <c r="P13145" s="49">
        <v>10923.615088315501</v>
      </c>
      <c r="Q13145" s="37"/>
      <c r="R13145" s="50">
        <v>-0.13869194097798723</v>
      </c>
      <c r="S13145" s="50">
        <v>128946.94042081326</v>
      </c>
      <c r="T13145" s="50">
        <v>-1515.0173790949043</v>
      </c>
    </row>
    <row r="13146" spans="2:20">
      <c r="B13146" s="44">
        <v>44135</v>
      </c>
      <c r="C13146" s="45">
        <v>34</v>
      </c>
      <c r="D13146" s="46">
        <v>12.8</v>
      </c>
      <c r="E13146" s="37"/>
      <c r="F13146" s="44">
        <v>44135</v>
      </c>
      <c r="G13146" s="49">
        <v>34</v>
      </c>
      <c r="H13146" s="49">
        <v>25831.063722985102</v>
      </c>
      <c r="I13146" s="37"/>
      <c r="J13146" s="44">
        <v>44135</v>
      </c>
      <c r="K13146" s="49">
        <v>34</v>
      </c>
      <c r="L13146" s="49">
        <v>-12140.53</v>
      </c>
      <c r="M13146" s="37"/>
      <c r="N13146" s="44">
        <v>44135</v>
      </c>
      <c r="O13146" s="49">
        <v>34</v>
      </c>
      <c r="P13146" s="49">
        <v>11712.7065915895</v>
      </c>
      <c r="Q13146" s="37"/>
      <c r="R13146" s="50">
        <v>-0.46999729202777912</v>
      </c>
      <c r="S13146" s="50">
        <v>149922.64437234562</v>
      </c>
      <c r="T13146" s="50">
        <v>-5504.9403803629839</v>
      </c>
    </row>
    <row r="13147" spans="2:20">
      <c r="B13147" s="44">
        <v>44135</v>
      </c>
      <c r="C13147" s="45">
        <v>35</v>
      </c>
      <c r="D13147" s="46">
        <v>12.33197</v>
      </c>
      <c r="E13147" s="37"/>
      <c r="F13147" s="44">
        <v>44135</v>
      </c>
      <c r="G13147" s="49">
        <v>35</v>
      </c>
      <c r="H13147" s="49">
        <v>26619.076888746298</v>
      </c>
      <c r="I13147" s="37"/>
      <c r="J13147" s="44">
        <v>44135</v>
      </c>
      <c r="K13147" s="49">
        <v>35</v>
      </c>
      <c r="L13147" s="49">
        <v>-8049.41</v>
      </c>
      <c r="M13147" s="37"/>
      <c r="N13147" s="44">
        <v>44135</v>
      </c>
      <c r="O13147" s="49">
        <v>35</v>
      </c>
      <c r="P13147" s="49">
        <v>11985.024947796899</v>
      </c>
      <c r="Q13147" s="37"/>
      <c r="R13147" s="50">
        <v>-0.3023925297500844</v>
      </c>
      <c r="S13147" s="50">
        <v>147798.96810548293</v>
      </c>
      <c r="T13147" s="50">
        <v>-3624.1820130821775</v>
      </c>
    </row>
    <row r="13148" spans="2:20">
      <c r="B13148" s="44">
        <v>44135</v>
      </c>
      <c r="C13148" s="45">
        <v>36</v>
      </c>
      <c r="D13148" s="46">
        <v>12.415190000000001</v>
      </c>
      <c r="E13148" s="37"/>
      <c r="F13148" s="44">
        <v>44135</v>
      </c>
      <c r="G13148" s="49">
        <v>36</v>
      </c>
      <c r="H13148" s="49">
        <v>27037.600883796</v>
      </c>
      <c r="I13148" s="37"/>
      <c r="J13148" s="44">
        <v>44135</v>
      </c>
      <c r="K13148" s="49">
        <v>36</v>
      </c>
      <c r="L13148" s="49">
        <v>12010.18</v>
      </c>
      <c r="M13148" s="37"/>
      <c r="N13148" s="44">
        <v>44135</v>
      </c>
      <c r="O13148" s="49">
        <v>36</v>
      </c>
      <c r="P13148" s="49">
        <v>12146.0375767065</v>
      </c>
      <c r="Q13148" s="37"/>
      <c r="R13148" s="50">
        <v>0.44420287331032626</v>
      </c>
      <c r="S13148" s="50">
        <v>150795.36426195077</v>
      </c>
      <c r="T13148" s="50">
        <v>5395.3047909082197</v>
      </c>
    </row>
    <row r="13149" spans="2:20">
      <c r="B13149" s="44">
        <v>44135</v>
      </c>
      <c r="C13149" s="45">
        <v>37</v>
      </c>
      <c r="D13149" s="46">
        <v>12.64317</v>
      </c>
      <c r="E13149" s="37"/>
      <c r="F13149" s="44">
        <v>44135</v>
      </c>
      <c r="G13149" s="49">
        <v>37</v>
      </c>
      <c r="H13149" s="49">
        <v>26759.997614812601</v>
      </c>
      <c r="I13149" s="37"/>
      <c r="J13149" s="44">
        <v>44135</v>
      </c>
      <c r="K13149" s="49">
        <v>37</v>
      </c>
      <c r="L13149" s="49">
        <v>-1409.99</v>
      </c>
      <c r="M13149" s="37"/>
      <c r="N13149" s="44">
        <v>44135</v>
      </c>
      <c r="O13149" s="49">
        <v>37</v>
      </c>
      <c r="P13149" s="49">
        <v>12100.4571246048</v>
      </c>
      <c r="Q13149" s="37"/>
      <c r="R13149" s="50">
        <v>-5.269021396397737E-2</v>
      </c>
      <c r="S13149" s="50">
        <v>152988.13650408966</v>
      </c>
      <c r="T13149" s="50">
        <v>-637.57567495736123</v>
      </c>
    </row>
    <row r="13150" spans="2:20">
      <c r="B13150" s="44">
        <v>44135</v>
      </c>
      <c r="C13150" s="45">
        <v>38</v>
      </c>
      <c r="D13150" s="46">
        <v>13.497339999999999</v>
      </c>
      <c r="E13150" s="37"/>
      <c r="F13150" s="44">
        <v>44135</v>
      </c>
      <c r="G13150" s="49">
        <v>38</v>
      </c>
      <c r="H13150" s="49">
        <v>25920.833616484299</v>
      </c>
      <c r="I13150" s="37"/>
      <c r="J13150" s="44">
        <v>44135</v>
      </c>
      <c r="K13150" s="49">
        <v>38</v>
      </c>
      <c r="L13150" s="49">
        <v>-4574.1499999999996</v>
      </c>
      <c r="M13150" s="37"/>
      <c r="N13150" s="44">
        <v>44135</v>
      </c>
      <c r="O13150" s="49">
        <v>38</v>
      </c>
      <c r="P13150" s="49">
        <v>11607.718313531999</v>
      </c>
      <c r="Q13150" s="37"/>
      <c r="R13150" s="50">
        <v>-0.17646616106864244</v>
      </c>
      <c r="S13150" s="50">
        <v>156673.32070196798</v>
      </c>
      <c r="T13150" s="50">
        <v>-2048.3694895551685</v>
      </c>
    </row>
    <row r="13151" spans="2:20">
      <c r="B13151" s="44">
        <v>44135</v>
      </c>
      <c r="C13151" s="45">
        <v>39</v>
      </c>
      <c r="D13151" s="46">
        <v>14.69572</v>
      </c>
      <c r="E13151" s="37"/>
      <c r="F13151" s="44">
        <v>44135</v>
      </c>
      <c r="G13151" s="49">
        <v>39</v>
      </c>
      <c r="H13151" s="49">
        <v>24938.318330264701</v>
      </c>
      <c r="I13151" s="37"/>
      <c r="J13151" s="44">
        <v>44135</v>
      </c>
      <c r="K13151" s="49">
        <v>39</v>
      </c>
      <c r="L13151" s="49">
        <v>-729.1</v>
      </c>
      <c r="M13151" s="37"/>
      <c r="N13151" s="44">
        <v>44135</v>
      </c>
      <c r="O13151" s="49">
        <v>39</v>
      </c>
      <c r="P13151" s="49">
        <v>11084.0354021035</v>
      </c>
      <c r="Q13151" s="37"/>
      <c r="R13151" s="50">
        <v>-2.9236133340842681E-2</v>
      </c>
      <c r="S13151" s="50">
        <v>162887.88073940045</v>
      </c>
      <c r="T13151" s="50">
        <v>-324.05433697051876</v>
      </c>
    </row>
    <row r="13152" spans="2:20">
      <c r="B13152" s="44">
        <v>44135</v>
      </c>
      <c r="C13152" s="45">
        <v>40</v>
      </c>
      <c r="D13152" s="46">
        <v>15.59469</v>
      </c>
      <c r="E13152" s="37"/>
      <c r="F13152" s="44">
        <v>44135</v>
      </c>
      <c r="G13152" s="49">
        <v>40</v>
      </c>
      <c r="H13152" s="49">
        <v>24503.047777391901</v>
      </c>
      <c r="I13152" s="37"/>
      <c r="J13152" s="44">
        <v>44135</v>
      </c>
      <c r="K13152" s="49">
        <v>40</v>
      </c>
      <c r="L13152" s="49">
        <v>11902.93</v>
      </c>
      <c r="M13152" s="37"/>
      <c r="N13152" s="44">
        <v>44135</v>
      </c>
      <c r="O13152" s="49">
        <v>40</v>
      </c>
      <c r="P13152" s="49">
        <v>10819.6809150883</v>
      </c>
      <c r="Q13152" s="37"/>
      <c r="R13152" s="50">
        <v>0.48577344778237808</v>
      </c>
      <c r="S13152" s="50">
        <v>168729.56976971836</v>
      </c>
      <c r="T13152" s="50">
        <v>5255.9137020276394</v>
      </c>
    </row>
    <row r="13153" spans="2:20">
      <c r="B13153" s="44">
        <v>44135</v>
      </c>
      <c r="C13153" s="45">
        <v>41</v>
      </c>
      <c r="D13153" s="46">
        <v>15.982200000000001</v>
      </c>
      <c r="E13153" s="37"/>
      <c r="F13153" s="44">
        <v>44135</v>
      </c>
      <c r="G13153" s="49">
        <v>41</v>
      </c>
      <c r="H13153" s="49">
        <v>23597.452833125801</v>
      </c>
      <c r="I13153" s="37"/>
      <c r="J13153" s="44">
        <v>44135</v>
      </c>
      <c r="K13153" s="49">
        <v>41</v>
      </c>
      <c r="L13153" s="49">
        <v>6017.16</v>
      </c>
      <c r="M13153" s="37"/>
      <c r="N13153" s="44">
        <v>44135</v>
      </c>
      <c r="O13153" s="49">
        <v>41</v>
      </c>
      <c r="P13153" s="49">
        <v>10358.4128585865</v>
      </c>
      <c r="Q13153" s="37"/>
      <c r="R13153" s="50">
        <v>0.25499192826240924</v>
      </c>
      <c r="S13153" s="50">
        <v>165550.22598850116</v>
      </c>
      <c r="T13153" s="50">
        <v>2641.3116685491063</v>
      </c>
    </row>
    <row r="13154" spans="2:20">
      <c r="B13154" s="44">
        <v>44135</v>
      </c>
      <c r="C13154" s="45">
        <v>42</v>
      </c>
      <c r="D13154" s="46">
        <v>15.814399999999999</v>
      </c>
      <c r="E13154" s="37"/>
      <c r="F13154" s="44">
        <v>44135</v>
      </c>
      <c r="G13154" s="49">
        <v>42</v>
      </c>
      <c r="H13154" s="49">
        <v>22903.795751678099</v>
      </c>
      <c r="I13154" s="37"/>
      <c r="J13154" s="44">
        <v>44135</v>
      </c>
      <c r="K13154" s="49">
        <v>42</v>
      </c>
      <c r="L13154" s="49">
        <v>-1192.2</v>
      </c>
      <c r="M13154" s="37"/>
      <c r="N13154" s="44">
        <v>44135</v>
      </c>
      <c r="O13154" s="49">
        <v>42</v>
      </c>
      <c r="P13154" s="49">
        <v>10087.372969067599</v>
      </c>
      <c r="Q13154" s="37"/>
      <c r="R13154" s="50">
        <v>-5.2052507493769926E-2</v>
      </c>
      <c r="S13154" s="50">
        <v>159525.75108202262</v>
      </c>
      <c r="T13154" s="50">
        <v>-525.0730570648434</v>
      </c>
    </row>
    <row r="13155" spans="2:20">
      <c r="B13155" s="44">
        <v>44135</v>
      </c>
      <c r="C13155" s="45">
        <v>43</v>
      </c>
      <c r="D13155" s="46">
        <v>15.99193</v>
      </c>
      <c r="E13155" s="37"/>
      <c r="F13155" s="44">
        <v>44135</v>
      </c>
      <c r="G13155" s="49">
        <v>43</v>
      </c>
      <c r="H13155" s="49">
        <v>22181.099820983902</v>
      </c>
      <c r="I13155" s="37"/>
      <c r="J13155" s="44">
        <v>44135</v>
      </c>
      <c r="K13155" s="49">
        <v>43</v>
      </c>
      <c r="L13155" s="49">
        <v>247.39</v>
      </c>
      <c r="M13155" s="37"/>
      <c r="N13155" s="44">
        <v>44135</v>
      </c>
      <c r="O13155" s="49">
        <v>43</v>
      </c>
      <c r="P13155" s="49">
        <v>9737.8938660176991</v>
      </c>
      <c r="Q13155" s="37"/>
      <c r="R13155" s="50">
        <v>1.1153189066214046E-2</v>
      </c>
      <c r="S13155" s="50">
        <v>155727.71705278443</v>
      </c>
      <c r="T13155" s="50">
        <v>108.60857139442142</v>
      </c>
    </row>
    <row r="13156" spans="2:20">
      <c r="B13156" s="44">
        <v>44135</v>
      </c>
      <c r="C13156" s="45">
        <v>44</v>
      </c>
      <c r="D13156" s="46">
        <v>15.391970000000001</v>
      </c>
      <c r="E13156" s="37"/>
      <c r="F13156" s="44">
        <v>44135</v>
      </c>
      <c r="G13156" s="49">
        <v>44</v>
      </c>
      <c r="H13156" s="49">
        <v>21582.888364055299</v>
      </c>
      <c r="I13156" s="37"/>
      <c r="J13156" s="44">
        <v>44135</v>
      </c>
      <c r="K13156" s="49">
        <v>44</v>
      </c>
      <c r="L13156" s="49">
        <v>-1306.69</v>
      </c>
      <c r="M13156" s="37"/>
      <c r="N13156" s="44">
        <v>44135</v>
      </c>
      <c r="O13156" s="49">
        <v>44</v>
      </c>
      <c r="P13156" s="49">
        <v>9556.1803265678991</v>
      </c>
      <c r="Q13156" s="37"/>
      <c r="R13156" s="50">
        <v>-6.0542869793840728E-2</v>
      </c>
      <c r="S13156" s="50">
        <v>147088.44090112331</v>
      </c>
      <c r="T13156" s="50">
        <v>-578.55858123786265</v>
      </c>
    </row>
    <row r="13157" spans="2:20">
      <c r="B13157" s="44">
        <v>44135</v>
      </c>
      <c r="C13157" s="45">
        <v>45</v>
      </c>
      <c r="D13157" s="46">
        <v>16.439889999999998</v>
      </c>
      <c r="E13157" s="37"/>
      <c r="F13157" s="44">
        <v>44135</v>
      </c>
      <c r="G13157" s="49">
        <v>45</v>
      </c>
      <c r="H13157" s="49">
        <v>21137.543357105598</v>
      </c>
      <c r="I13157" s="37"/>
      <c r="J13157" s="44">
        <v>44135</v>
      </c>
      <c r="K13157" s="49">
        <v>45</v>
      </c>
      <c r="L13157" s="49">
        <v>7283.37</v>
      </c>
      <c r="M13157" s="37"/>
      <c r="N13157" s="44">
        <v>44135</v>
      </c>
      <c r="O13157" s="49">
        <v>45</v>
      </c>
      <c r="P13157" s="49">
        <v>9813.0682638055005</v>
      </c>
      <c r="Q13157" s="37"/>
      <c r="R13157" s="50">
        <v>0.34457031628283435</v>
      </c>
      <c r="S13157" s="50">
        <v>161325.7628194534</v>
      </c>
      <c r="T13157" s="50">
        <v>3381.2920353645054</v>
      </c>
    </row>
    <row r="13158" spans="2:20">
      <c r="B13158" s="44">
        <v>44135</v>
      </c>
      <c r="C13158" s="45">
        <v>46</v>
      </c>
      <c r="D13158" s="46">
        <v>15.34516</v>
      </c>
      <c r="E13158" s="37"/>
      <c r="F13158" s="44">
        <v>44135</v>
      </c>
      <c r="G13158" s="49">
        <v>46</v>
      </c>
      <c r="H13158" s="49">
        <v>20275.619339417099</v>
      </c>
      <c r="I13158" s="37"/>
      <c r="J13158" s="44">
        <v>44135</v>
      </c>
      <c r="K13158" s="49">
        <v>46</v>
      </c>
      <c r="L13158" s="49">
        <v>-7676.86</v>
      </c>
      <c r="M13158" s="37"/>
      <c r="N13158" s="44">
        <v>44135</v>
      </c>
      <c r="O13158" s="49">
        <v>46</v>
      </c>
      <c r="P13158" s="49">
        <v>9517.7658591497002</v>
      </c>
      <c r="Q13158" s="37"/>
      <c r="R13158" s="50">
        <v>-0.37862517891503783</v>
      </c>
      <c r="S13158" s="50">
        <v>146051.6399511896</v>
      </c>
      <c r="T13158" s="50">
        <v>-3603.6658012919938</v>
      </c>
    </row>
    <row r="13159" spans="2:20">
      <c r="B13159" s="44">
        <v>44135</v>
      </c>
      <c r="C13159" s="45">
        <v>47</v>
      </c>
      <c r="D13159" s="46">
        <v>16.790500000000002</v>
      </c>
      <c r="E13159" s="37"/>
      <c r="F13159" s="44">
        <v>44135</v>
      </c>
      <c r="G13159" s="49">
        <v>47</v>
      </c>
      <c r="H13159" s="49">
        <v>19197.895909830899</v>
      </c>
      <c r="I13159" s="37"/>
      <c r="J13159" s="44">
        <v>44135</v>
      </c>
      <c r="K13159" s="49">
        <v>47</v>
      </c>
      <c r="L13159" s="49">
        <v>-5197.8500000000004</v>
      </c>
      <c r="M13159" s="37"/>
      <c r="N13159" s="44">
        <v>44135</v>
      </c>
      <c r="O13159" s="49">
        <v>47</v>
      </c>
      <c r="P13159" s="49">
        <v>9243.7590579565003</v>
      </c>
      <c r="Q13159" s="37"/>
      <c r="R13159" s="50">
        <v>-0.27075102523804573</v>
      </c>
      <c r="S13159" s="50">
        <v>155207.33646261864</v>
      </c>
      <c r="T13159" s="50">
        <v>-2502.7572419951944</v>
      </c>
    </row>
    <row r="13160" spans="2:20">
      <c r="B13160" s="44">
        <v>44135</v>
      </c>
      <c r="C13160" s="45">
        <v>48</v>
      </c>
      <c r="D13160" s="46">
        <v>16.940580000000001</v>
      </c>
      <c r="E13160" s="37"/>
      <c r="F13160" s="44">
        <v>44135</v>
      </c>
      <c r="G13160" s="49">
        <v>48</v>
      </c>
      <c r="H13160" s="49">
        <v>18527.656623488801</v>
      </c>
      <c r="I13160" s="37"/>
      <c r="J13160" s="44">
        <v>44135</v>
      </c>
      <c r="K13160" s="49">
        <v>48</v>
      </c>
      <c r="L13160" s="49">
        <v>0</v>
      </c>
      <c r="M13160" s="37"/>
      <c r="N13160" s="44">
        <v>44135</v>
      </c>
      <c r="O13160" s="49">
        <v>48</v>
      </c>
      <c r="P13160" s="49">
        <v>9165.3906819801996</v>
      </c>
      <c r="Q13160" s="37"/>
      <c r="R13160" s="50">
        <v>0</v>
      </c>
      <c r="S13160" s="50">
        <v>155267.03407934014</v>
      </c>
      <c r="T13160" s="50">
        <v>0</v>
      </c>
    </row>
    <row r="13161" spans="2:20">
      <c r="B13161" s="44">
        <v>44136</v>
      </c>
      <c r="C13161" s="45">
        <v>1</v>
      </c>
      <c r="D13161" s="46">
        <v>16.857040000000001</v>
      </c>
      <c r="E13161" s="37"/>
      <c r="F13161" s="44">
        <v>44136</v>
      </c>
      <c r="G13161" s="49">
        <v>1</v>
      </c>
      <c r="H13161" s="49">
        <v>18381.207210034401</v>
      </c>
      <c r="I13161" s="37"/>
      <c r="J13161" s="44">
        <v>44136</v>
      </c>
      <c r="K13161" s="49">
        <v>1</v>
      </c>
      <c r="L13161" s="49">
        <v>0</v>
      </c>
      <c r="M13161" s="37"/>
      <c r="N13161" s="44">
        <v>44136</v>
      </c>
      <c r="O13161" s="49">
        <v>1</v>
      </c>
      <c r="P13161" s="49">
        <v>9214.4743023075007</v>
      </c>
      <c r="Q13161" s="37"/>
      <c r="R13161" s="50">
        <v>0</v>
      </c>
      <c r="S13161" s="50">
        <v>155328.76189296963</v>
      </c>
      <c r="T13161" s="50">
        <v>0</v>
      </c>
    </row>
    <row r="13162" spans="2:20">
      <c r="B13162" s="44">
        <v>44136</v>
      </c>
      <c r="C13162" s="45">
        <v>2</v>
      </c>
      <c r="D13162" s="46">
        <v>16.922270000000001</v>
      </c>
      <c r="E13162" s="37"/>
      <c r="F13162" s="44">
        <v>44136</v>
      </c>
      <c r="G13162" s="49">
        <v>2</v>
      </c>
      <c r="H13162" s="49">
        <v>18491.983576184299</v>
      </c>
      <c r="I13162" s="37"/>
      <c r="J13162" s="44">
        <v>44136</v>
      </c>
      <c r="K13162" s="49">
        <v>2</v>
      </c>
      <c r="L13162" s="49">
        <v>-776.1</v>
      </c>
      <c r="M13162" s="37"/>
      <c r="N13162" s="44">
        <v>44136</v>
      </c>
      <c r="O13162" s="49">
        <v>2</v>
      </c>
      <c r="P13162" s="49">
        <v>9242.7834684214995</v>
      </c>
      <c r="Q13162" s="37"/>
      <c r="R13162" s="50">
        <v>-4.1969537600040595E-2</v>
      </c>
      <c r="S13162" s="50">
        <v>156408.8774041651</v>
      </c>
      <c r="T13162" s="50">
        <v>-387.91534830694974</v>
      </c>
    </row>
    <row r="13163" spans="2:20">
      <c r="B13163" s="44">
        <v>44136</v>
      </c>
      <c r="C13163" s="45">
        <v>3</v>
      </c>
      <c r="D13163" s="46">
        <v>16.85183</v>
      </c>
      <c r="E13163" s="37"/>
      <c r="F13163" s="44">
        <v>44136</v>
      </c>
      <c r="G13163" s="49">
        <v>3</v>
      </c>
      <c r="H13163" s="49">
        <v>18725.984036192302</v>
      </c>
      <c r="I13163" s="37"/>
      <c r="J13163" s="44">
        <v>44136</v>
      </c>
      <c r="K13163" s="49">
        <v>3</v>
      </c>
      <c r="L13163" s="49">
        <v>3586.15</v>
      </c>
      <c r="M13163" s="37"/>
      <c r="N13163" s="44">
        <v>44136</v>
      </c>
      <c r="O13163" s="49">
        <v>3</v>
      </c>
      <c r="P13163" s="49">
        <v>9308.0883536713991</v>
      </c>
      <c r="Q13163" s="37"/>
      <c r="R13163" s="50">
        <v>0.19150662486248704</v>
      </c>
      <c r="S13163" s="50">
        <v>156858.3225610503</v>
      </c>
      <c r="T13163" s="50">
        <v>1782.5605845334333</v>
      </c>
    </row>
    <row r="13164" spans="2:20">
      <c r="B13164" s="44">
        <v>44136</v>
      </c>
      <c r="C13164" s="45">
        <v>4</v>
      </c>
      <c r="D13164" s="46">
        <v>16.070489999999999</v>
      </c>
      <c r="E13164" s="37"/>
      <c r="F13164" s="44">
        <v>44136</v>
      </c>
      <c r="G13164" s="49">
        <v>4</v>
      </c>
      <c r="H13164" s="49">
        <v>18147.9859764797</v>
      </c>
      <c r="I13164" s="37"/>
      <c r="J13164" s="44">
        <v>44136</v>
      </c>
      <c r="K13164" s="49">
        <v>4</v>
      </c>
      <c r="L13164" s="49">
        <v>-451.18</v>
      </c>
      <c r="M13164" s="37"/>
      <c r="N13164" s="44">
        <v>44136</v>
      </c>
      <c r="O13164" s="49">
        <v>4</v>
      </c>
      <c r="P13164" s="49">
        <v>9025.7146969805999</v>
      </c>
      <c r="Q13164" s="37"/>
      <c r="R13164" s="50">
        <v>-2.486116093459307E-2</v>
      </c>
      <c r="S13164" s="50">
        <v>145047.65778067976</v>
      </c>
      <c r="T13164" s="50">
        <v>-224.38974563135662</v>
      </c>
    </row>
    <row r="13165" spans="2:20">
      <c r="B13165" s="44">
        <v>44136</v>
      </c>
      <c r="C13165" s="45">
        <v>5</v>
      </c>
      <c r="D13165" s="46">
        <v>17.428809999999999</v>
      </c>
      <c r="E13165" s="37"/>
      <c r="F13165" s="44">
        <v>44136</v>
      </c>
      <c r="G13165" s="49">
        <v>5</v>
      </c>
      <c r="H13165" s="49">
        <v>15375.309767995899</v>
      </c>
      <c r="I13165" s="37"/>
      <c r="J13165" s="44">
        <v>44136</v>
      </c>
      <c r="K13165" s="49">
        <v>5</v>
      </c>
      <c r="L13165" s="49">
        <v>6107.8</v>
      </c>
      <c r="M13165" s="37"/>
      <c r="N13165" s="44">
        <v>44136</v>
      </c>
      <c r="O13165" s="49">
        <v>5</v>
      </c>
      <c r="P13165" s="49">
        <v>6659.0359563448001</v>
      </c>
      <c r="Q13165" s="37"/>
      <c r="R13165" s="50">
        <v>0.39724728100851292</v>
      </c>
      <c r="S13165" s="50">
        <v>116059.0724663018</v>
      </c>
      <c r="T13165" s="50">
        <v>2645.2839277958942</v>
      </c>
    </row>
    <row r="13166" spans="2:20">
      <c r="B13166" s="44">
        <v>44136</v>
      </c>
      <c r="C13166" s="45">
        <v>6</v>
      </c>
      <c r="D13166" s="46">
        <v>16.768439999999998</v>
      </c>
      <c r="E13166" s="37"/>
      <c r="F13166" s="44">
        <v>44136</v>
      </c>
      <c r="G13166" s="49">
        <v>6</v>
      </c>
      <c r="H13166" s="49">
        <v>15122.247620566</v>
      </c>
      <c r="I13166" s="37"/>
      <c r="J13166" s="44">
        <v>44136</v>
      </c>
      <c r="K13166" s="49">
        <v>6</v>
      </c>
      <c r="L13166" s="49">
        <v>27984.7</v>
      </c>
      <c r="M13166" s="37"/>
      <c r="N13166" s="44">
        <v>44136</v>
      </c>
      <c r="O13166" s="49">
        <v>6</v>
      </c>
      <c r="P13166" s="49">
        <v>6712.0689066513996</v>
      </c>
      <c r="Q13166" s="37"/>
      <c r="R13166" s="50">
        <v>1.8505648566381947</v>
      </c>
      <c r="S13166" s="50">
        <v>112550.92473704959</v>
      </c>
      <c r="T13166" s="50">
        <v>12421.118833983031</v>
      </c>
    </row>
    <row r="13167" spans="2:20">
      <c r="B13167" s="44">
        <v>44136</v>
      </c>
      <c r="C13167" s="45">
        <v>7</v>
      </c>
      <c r="D13167" s="46">
        <v>17.961849999999998</v>
      </c>
      <c r="E13167" s="37"/>
      <c r="F13167" s="44">
        <v>44136</v>
      </c>
      <c r="G13167" s="49">
        <v>7</v>
      </c>
      <c r="H13167" s="49">
        <v>14653.8435584698</v>
      </c>
      <c r="I13167" s="37"/>
      <c r="J13167" s="44">
        <v>44136</v>
      </c>
      <c r="K13167" s="49">
        <v>7</v>
      </c>
      <c r="L13167" s="49">
        <v>8572.24</v>
      </c>
      <c r="M13167" s="37"/>
      <c r="N13167" s="44">
        <v>44136</v>
      </c>
      <c r="O13167" s="49">
        <v>7</v>
      </c>
      <c r="P13167" s="49">
        <v>6720.1177070343001</v>
      </c>
      <c r="Q13167" s="37"/>
      <c r="R13167" s="50">
        <v>0.58498236082541744</v>
      </c>
      <c r="S13167" s="50">
        <v>120705.74623609403</v>
      </c>
      <c r="T13167" s="50">
        <v>3931.150321285616</v>
      </c>
    </row>
    <row r="13168" spans="2:20">
      <c r="B13168" s="44">
        <v>44136</v>
      </c>
      <c r="C13168" s="45">
        <v>8</v>
      </c>
      <c r="D13168" s="46">
        <v>18.81354</v>
      </c>
      <c r="E13168" s="37"/>
      <c r="F13168" s="44">
        <v>44136</v>
      </c>
      <c r="G13168" s="49">
        <v>8</v>
      </c>
      <c r="H13168" s="49">
        <v>14511.5106322099</v>
      </c>
      <c r="I13168" s="37"/>
      <c r="J13168" s="44">
        <v>44136</v>
      </c>
      <c r="K13168" s="49">
        <v>8</v>
      </c>
      <c r="L13168" s="49">
        <v>8116.81</v>
      </c>
      <c r="M13168" s="37"/>
      <c r="N13168" s="44">
        <v>44136</v>
      </c>
      <c r="O13168" s="49">
        <v>8</v>
      </c>
      <c r="P13168" s="49">
        <v>6557.3918787002003</v>
      </c>
      <c r="Q13168" s="37"/>
      <c r="R13168" s="50">
        <v>0.55933597857026984</v>
      </c>
      <c r="S13168" s="50">
        <v>123367.75440560137</v>
      </c>
      <c r="T13168" s="50">
        <v>3667.7852033415165</v>
      </c>
    </row>
    <row r="13169" spans="2:20">
      <c r="B13169" s="44">
        <v>44136</v>
      </c>
      <c r="C13169" s="45">
        <v>9</v>
      </c>
      <c r="D13169" s="46">
        <v>21.535240000000002</v>
      </c>
      <c r="E13169" s="37"/>
      <c r="F13169" s="44">
        <v>44136</v>
      </c>
      <c r="G13169" s="49">
        <v>9</v>
      </c>
      <c r="H13169" s="49">
        <v>14215.5993422348</v>
      </c>
      <c r="I13169" s="37"/>
      <c r="J13169" s="44">
        <v>44136</v>
      </c>
      <c r="K13169" s="49">
        <v>9</v>
      </c>
      <c r="L13169" s="49">
        <v>2473.64</v>
      </c>
      <c r="M13169" s="37"/>
      <c r="N13169" s="44">
        <v>44136</v>
      </c>
      <c r="O13169" s="49">
        <v>9</v>
      </c>
      <c r="P13169" s="49">
        <v>6416.6200504408998</v>
      </c>
      <c r="Q13169" s="37"/>
      <c r="R13169" s="50">
        <v>0.17400884341547043</v>
      </c>
      <c r="S13169" s="50">
        <v>138183.45277505688</v>
      </c>
      <c r="T13169" s="50">
        <v>1116.5486336137385</v>
      </c>
    </row>
    <row r="13170" spans="2:20">
      <c r="B13170" s="44">
        <v>44136</v>
      </c>
      <c r="C13170" s="45">
        <v>10</v>
      </c>
      <c r="D13170" s="46">
        <v>22.31908</v>
      </c>
      <c r="E13170" s="37"/>
      <c r="F13170" s="44">
        <v>44136</v>
      </c>
      <c r="G13170" s="49">
        <v>10</v>
      </c>
      <c r="H13170" s="49">
        <v>16194.7150991991</v>
      </c>
      <c r="I13170" s="37"/>
      <c r="J13170" s="44">
        <v>44136</v>
      </c>
      <c r="K13170" s="49">
        <v>10</v>
      </c>
      <c r="L13170" s="49">
        <v>14474.79</v>
      </c>
      <c r="M13170" s="37"/>
      <c r="N13170" s="44">
        <v>44136</v>
      </c>
      <c r="O13170" s="49">
        <v>10</v>
      </c>
      <c r="P13170" s="49">
        <v>8455.7588053853997</v>
      </c>
      <c r="Q13170" s="37"/>
      <c r="R13170" s="50">
        <v>0.89379713760545521</v>
      </c>
      <c r="S13170" s="50">
        <v>188724.75723810116</v>
      </c>
      <c r="T13170" s="50">
        <v>7557.7330165355934</v>
      </c>
    </row>
    <row r="13171" spans="2:20">
      <c r="B13171" s="44">
        <v>44136</v>
      </c>
      <c r="C13171" s="45">
        <v>11</v>
      </c>
      <c r="D13171" s="46">
        <v>22.938320000000001</v>
      </c>
      <c r="E13171" s="37"/>
      <c r="F13171" s="44">
        <v>44136</v>
      </c>
      <c r="G13171" s="49">
        <v>11</v>
      </c>
      <c r="H13171" s="49">
        <v>14135.1989711442</v>
      </c>
      <c r="I13171" s="37"/>
      <c r="J13171" s="44">
        <v>44136</v>
      </c>
      <c r="K13171" s="49">
        <v>11</v>
      </c>
      <c r="L13171" s="49">
        <v>7976.04</v>
      </c>
      <c r="M13171" s="37"/>
      <c r="N13171" s="44">
        <v>44136</v>
      </c>
      <c r="O13171" s="49">
        <v>11</v>
      </c>
      <c r="P13171" s="49">
        <v>6298.7350457025004</v>
      </c>
      <c r="Q13171" s="37"/>
      <c r="R13171" s="50">
        <v>0.56426796794883494</v>
      </c>
      <c r="S13171" s="50">
        <v>144482.40007353859</v>
      </c>
      <c r="T13171" s="50">
        <v>3554.1744248866617</v>
      </c>
    </row>
    <row r="13172" spans="2:20">
      <c r="B13172" s="44">
        <v>44136</v>
      </c>
      <c r="C13172" s="45">
        <v>12</v>
      </c>
      <c r="D13172" s="46">
        <v>23.302009999999999</v>
      </c>
      <c r="E13172" s="37"/>
      <c r="F13172" s="44">
        <v>44136</v>
      </c>
      <c r="G13172" s="49">
        <v>12</v>
      </c>
      <c r="H13172" s="49">
        <v>14370.084284938501</v>
      </c>
      <c r="I13172" s="37"/>
      <c r="J13172" s="44">
        <v>44136</v>
      </c>
      <c r="K13172" s="49">
        <v>12</v>
      </c>
      <c r="L13172" s="49">
        <v>5404.22</v>
      </c>
      <c r="M13172" s="37"/>
      <c r="N13172" s="44">
        <v>44136</v>
      </c>
      <c r="O13172" s="49">
        <v>12</v>
      </c>
      <c r="P13172" s="49">
        <v>6447.2598695371998</v>
      </c>
      <c r="Q13172" s="37"/>
      <c r="R13172" s="50">
        <v>0.3760743425606935</v>
      </c>
      <c r="S13172" s="50">
        <v>150234.11395255453</v>
      </c>
      <c r="T13172" s="50">
        <v>2424.6490167541451</v>
      </c>
    </row>
    <row r="13173" spans="2:20">
      <c r="B13173" s="44">
        <v>44136</v>
      </c>
      <c r="C13173" s="45">
        <v>13</v>
      </c>
      <c r="D13173" s="46">
        <v>22.69538</v>
      </c>
      <c r="E13173" s="37"/>
      <c r="F13173" s="44">
        <v>44136</v>
      </c>
      <c r="G13173" s="49">
        <v>13</v>
      </c>
      <c r="H13173" s="49">
        <v>14754.202800830701</v>
      </c>
      <c r="I13173" s="37"/>
      <c r="J13173" s="44">
        <v>44136</v>
      </c>
      <c r="K13173" s="49">
        <v>13</v>
      </c>
      <c r="L13173" s="49">
        <v>5904.81</v>
      </c>
      <c r="M13173" s="37"/>
      <c r="N13173" s="44">
        <v>44136</v>
      </c>
      <c r="O13173" s="49">
        <v>13</v>
      </c>
      <c r="P13173" s="49">
        <v>6445.7929423715004</v>
      </c>
      <c r="Q13173" s="37"/>
      <c r="R13173" s="50">
        <v>0.40021206700964851</v>
      </c>
      <c r="S13173" s="50">
        <v>146289.72022843931</v>
      </c>
      <c r="T13173" s="50">
        <v>2579.6841169827026</v>
      </c>
    </row>
    <row r="13174" spans="2:20">
      <c r="B13174" s="44">
        <v>44136</v>
      </c>
      <c r="C13174" s="45">
        <v>14</v>
      </c>
      <c r="D13174" s="46">
        <v>21.367229999999999</v>
      </c>
      <c r="E13174" s="37"/>
      <c r="F13174" s="44">
        <v>44136</v>
      </c>
      <c r="G13174" s="49">
        <v>14</v>
      </c>
      <c r="H13174" s="49">
        <v>15168.16660651</v>
      </c>
      <c r="I13174" s="37"/>
      <c r="J13174" s="44">
        <v>44136</v>
      </c>
      <c r="K13174" s="49">
        <v>14</v>
      </c>
      <c r="L13174" s="49">
        <v>-362.05</v>
      </c>
      <c r="M13174" s="37"/>
      <c r="N13174" s="44">
        <v>44136</v>
      </c>
      <c r="O13174" s="49">
        <v>14</v>
      </c>
      <c r="P13174" s="49">
        <v>6656.2679345470997</v>
      </c>
      <c r="Q13174" s="37"/>
      <c r="R13174" s="50">
        <v>-2.3869067989048351E-2</v>
      </c>
      <c r="S13174" s="50">
        <v>142226.00789909283</v>
      </c>
      <c r="T13174" s="50">
        <v>-158.87891188302717</v>
      </c>
    </row>
    <row r="13175" spans="2:20">
      <c r="B13175" s="44">
        <v>44136</v>
      </c>
      <c r="C13175" s="45">
        <v>15</v>
      </c>
      <c r="D13175" s="46">
        <v>19.78998</v>
      </c>
      <c r="E13175" s="37"/>
      <c r="F13175" s="44">
        <v>44136</v>
      </c>
      <c r="G13175" s="49">
        <v>15</v>
      </c>
      <c r="H13175" s="49">
        <v>15579.227878659</v>
      </c>
      <c r="I13175" s="37"/>
      <c r="J13175" s="44">
        <v>44136</v>
      </c>
      <c r="K13175" s="49">
        <v>15</v>
      </c>
      <c r="L13175" s="49">
        <v>-177.71</v>
      </c>
      <c r="M13175" s="37"/>
      <c r="N13175" s="44">
        <v>44136</v>
      </c>
      <c r="O13175" s="49">
        <v>15</v>
      </c>
      <c r="P13175" s="49">
        <v>6628.6793580322001</v>
      </c>
      <c r="Q13175" s="37"/>
      <c r="R13175" s="50">
        <v>-1.1406855422112011E-2</v>
      </c>
      <c r="S13175" s="50">
        <v>131181.43192187007</v>
      </c>
      <c r="T13175" s="50">
        <v>-75.612387076611569</v>
      </c>
    </row>
    <row r="13176" spans="2:20">
      <c r="B13176" s="44">
        <v>44136</v>
      </c>
      <c r="C13176" s="45">
        <v>16</v>
      </c>
      <c r="D13176" s="46">
        <v>19.50291</v>
      </c>
      <c r="E13176" s="37"/>
      <c r="F13176" s="44">
        <v>44136</v>
      </c>
      <c r="G13176" s="49">
        <v>16</v>
      </c>
      <c r="H13176" s="49">
        <v>16177.3443142617</v>
      </c>
      <c r="I13176" s="37"/>
      <c r="J13176" s="44">
        <v>44136</v>
      </c>
      <c r="K13176" s="49">
        <v>16</v>
      </c>
      <c r="L13176" s="49">
        <v>3069.42</v>
      </c>
      <c r="M13176" s="37"/>
      <c r="N13176" s="44">
        <v>44136</v>
      </c>
      <c r="O13176" s="49">
        <v>16</v>
      </c>
      <c r="P13176" s="49">
        <v>6794.7310658423003</v>
      </c>
      <c r="Q13176" s="37"/>
      <c r="R13176" s="50">
        <v>0.18973571560160504</v>
      </c>
      <c r="S13176" s="50">
        <v>132517.02845132645</v>
      </c>
      <c r="T13176" s="50">
        <v>1289.2031610980455</v>
      </c>
    </row>
    <row r="13177" spans="2:20">
      <c r="B13177" s="44">
        <v>44136</v>
      </c>
      <c r="C13177" s="45">
        <v>17</v>
      </c>
      <c r="D13177" s="46">
        <v>17.816549999999999</v>
      </c>
      <c r="E13177" s="37"/>
      <c r="F13177" s="44">
        <v>44136</v>
      </c>
      <c r="G13177" s="49">
        <v>17</v>
      </c>
      <c r="H13177" s="49">
        <v>16978.987779694598</v>
      </c>
      <c r="I13177" s="37"/>
      <c r="J13177" s="44">
        <v>44136</v>
      </c>
      <c r="K13177" s="49">
        <v>17</v>
      </c>
      <c r="L13177" s="49">
        <v>53470.53</v>
      </c>
      <c r="M13177" s="37"/>
      <c r="N13177" s="44">
        <v>44136</v>
      </c>
      <c r="O13177" s="49">
        <v>17</v>
      </c>
      <c r="P13177" s="49">
        <v>7040.4847515695001</v>
      </c>
      <c r="Q13177" s="37"/>
      <c r="R13177" s="50">
        <v>3.1492177680901645</v>
      </c>
      <c r="S13177" s="50">
        <v>125437.14860057557</v>
      </c>
      <c r="T13177" s="50">
        <v>22172.019675610536</v>
      </c>
    </row>
    <row r="13178" spans="2:20">
      <c r="B13178" s="44">
        <v>44136</v>
      </c>
      <c r="C13178" s="45">
        <v>18</v>
      </c>
      <c r="D13178" s="46">
        <v>16.11675</v>
      </c>
      <c r="E13178" s="37"/>
      <c r="F13178" s="44">
        <v>44136</v>
      </c>
      <c r="G13178" s="49">
        <v>18</v>
      </c>
      <c r="H13178" s="49">
        <v>18040.093171708599</v>
      </c>
      <c r="I13178" s="37"/>
      <c r="J13178" s="44">
        <v>44136</v>
      </c>
      <c r="K13178" s="49">
        <v>18</v>
      </c>
      <c r="L13178" s="49">
        <v>48904.61</v>
      </c>
      <c r="M13178" s="37"/>
      <c r="N13178" s="44">
        <v>44136</v>
      </c>
      <c r="O13178" s="49">
        <v>18</v>
      </c>
      <c r="P13178" s="49">
        <v>7682.1215732522996</v>
      </c>
      <c r="Q13178" s="37"/>
      <c r="R13178" s="50">
        <v>2.7108845577746088</v>
      </c>
      <c r="S13178" s="50">
        <v>123810.83286571399</v>
      </c>
      <c r="T13178" s="50">
        <v>20825.344743876842</v>
      </c>
    </row>
    <row r="13179" spans="2:20">
      <c r="B13179" s="44">
        <v>44136</v>
      </c>
      <c r="C13179" s="45">
        <v>19</v>
      </c>
      <c r="D13179" s="46">
        <v>14.41287</v>
      </c>
      <c r="E13179" s="37"/>
      <c r="F13179" s="44">
        <v>44136</v>
      </c>
      <c r="G13179" s="49">
        <v>19</v>
      </c>
      <c r="H13179" s="49">
        <v>18665.095661707699</v>
      </c>
      <c r="I13179" s="37"/>
      <c r="J13179" s="44">
        <v>44136</v>
      </c>
      <c r="K13179" s="49">
        <v>19</v>
      </c>
      <c r="L13179" s="49">
        <v>55663.48</v>
      </c>
      <c r="M13179" s="37"/>
      <c r="N13179" s="44">
        <v>44136</v>
      </c>
      <c r="O13179" s="49">
        <v>19</v>
      </c>
      <c r="P13179" s="49">
        <v>7921.0887418808998</v>
      </c>
      <c r="Q13179" s="37"/>
      <c r="R13179" s="50">
        <v>2.9822231296781503</v>
      </c>
      <c r="S13179" s="50">
        <v>114165.62229519297</v>
      </c>
      <c r="T13179" s="50">
        <v>23622.454058270418</v>
      </c>
    </row>
    <row r="13180" spans="2:20">
      <c r="B13180" s="44">
        <v>44136</v>
      </c>
      <c r="C13180" s="45">
        <v>20</v>
      </c>
      <c r="D13180" s="46">
        <v>14.610569999999999</v>
      </c>
      <c r="E13180" s="37"/>
      <c r="F13180" s="44">
        <v>44136</v>
      </c>
      <c r="G13180" s="49">
        <v>20</v>
      </c>
      <c r="H13180" s="49">
        <v>19063.6484161312</v>
      </c>
      <c r="I13180" s="37"/>
      <c r="J13180" s="44">
        <v>44136</v>
      </c>
      <c r="K13180" s="49">
        <v>20</v>
      </c>
      <c r="L13180" s="49">
        <v>241.16</v>
      </c>
      <c r="M13180" s="37"/>
      <c r="N13180" s="44">
        <v>44136</v>
      </c>
      <c r="O13180" s="49">
        <v>20</v>
      </c>
      <c r="P13180" s="49">
        <v>8048.2972916307999</v>
      </c>
      <c r="Q13180" s="37"/>
      <c r="R13180" s="50">
        <v>1.2650254281648218E-2</v>
      </c>
      <c r="S13180" s="50">
        <v>117590.21096018222</v>
      </c>
      <c r="T13180" s="50">
        <v>101.81300727343029</v>
      </c>
    </row>
    <row r="13181" spans="2:20">
      <c r="B13181" s="44">
        <v>44136</v>
      </c>
      <c r="C13181" s="45">
        <v>21</v>
      </c>
      <c r="D13181" s="46">
        <v>13.53318</v>
      </c>
      <c r="E13181" s="37"/>
      <c r="F13181" s="44">
        <v>44136</v>
      </c>
      <c r="G13181" s="49">
        <v>21</v>
      </c>
      <c r="H13181" s="49">
        <v>19463.889840584201</v>
      </c>
      <c r="I13181" s="37"/>
      <c r="J13181" s="44">
        <v>44136</v>
      </c>
      <c r="K13181" s="49">
        <v>21</v>
      </c>
      <c r="L13181" s="49">
        <v>-3623.71</v>
      </c>
      <c r="M13181" s="37"/>
      <c r="N13181" s="44">
        <v>44136</v>
      </c>
      <c r="O13181" s="49">
        <v>21</v>
      </c>
      <c r="P13181" s="49">
        <v>8176.4760279406</v>
      </c>
      <c r="Q13181" s="37"/>
      <c r="R13181" s="50">
        <v>-0.18617604341575106</v>
      </c>
      <c r="S13181" s="50">
        <v>110653.72185180517</v>
      </c>
      <c r="T13181" s="50">
        <v>-1522.2639559657168</v>
      </c>
    </row>
    <row r="13182" spans="2:20">
      <c r="B13182" s="44">
        <v>44136</v>
      </c>
      <c r="C13182" s="45">
        <v>22</v>
      </c>
      <c r="D13182" s="46">
        <v>12.59482</v>
      </c>
      <c r="E13182" s="37"/>
      <c r="F13182" s="44">
        <v>44136</v>
      </c>
      <c r="G13182" s="49">
        <v>22</v>
      </c>
      <c r="H13182" s="49">
        <v>19873.6950500729</v>
      </c>
      <c r="I13182" s="37"/>
      <c r="J13182" s="44">
        <v>44136</v>
      </c>
      <c r="K13182" s="49">
        <v>22</v>
      </c>
      <c r="L13182" s="49">
        <v>16665.47</v>
      </c>
      <c r="M13182" s="37"/>
      <c r="N13182" s="44">
        <v>44136</v>
      </c>
      <c r="O13182" s="49">
        <v>22</v>
      </c>
      <c r="P13182" s="49">
        <v>8346.6403665508005</v>
      </c>
      <c r="Q13182" s="37"/>
      <c r="R13182" s="50">
        <v>0.83856927249866753</v>
      </c>
      <c r="S13182" s="50">
        <v>105124.43302144135</v>
      </c>
      <c r="T13182" s="50">
        <v>6999.2361399865167</v>
      </c>
    </row>
    <row r="13183" spans="2:20">
      <c r="B13183" s="44">
        <v>44136</v>
      </c>
      <c r="C13183" s="45">
        <v>23</v>
      </c>
      <c r="D13183" s="46">
        <v>11.518520000000001</v>
      </c>
      <c r="E13183" s="37"/>
      <c r="F13183" s="44">
        <v>44136</v>
      </c>
      <c r="G13183" s="49">
        <v>23</v>
      </c>
      <c r="H13183" s="49">
        <v>20008.566198908899</v>
      </c>
      <c r="I13183" s="37"/>
      <c r="J13183" s="44">
        <v>44136</v>
      </c>
      <c r="K13183" s="49">
        <v>23</v>
      </c>
      <c r="L13183" s="49">
        <v>-375.35</v>
      </c>
      <c r="M13183" s="37"/>
      <c r="N13183" s="44">
        <v>44136</v>
      </c>
      <c r="O13183" s="49">
        <v>23</v>
      </c>
      <c r="P13183" s="49">
        <v>8203.4325902336004</v>
      </c>
      <c r="Q13183" s="37"/>
      <c r="R13183" s="50">
        <v>-1.8759465134511662E-2</v>
      </c>
      <c r="S13183" s="50">
        <v>94491.40235925754</v>
      </c>
      <c r="T13183" s="50">
        <v>-153.89200765980391</v>
      </c>
    </row>
    <row r="13184" spans="2:20">
      <c r="B13184" s="44">
        <v>44136</v>
      </c>
      <c r="C13184" s="45">
        <v>24</v>
      </c>
      <c r="D13184" s="46">
        <v>12.27886</v>
      </c>
      <c r="E13184" s="37"/>
      <c r="F13184" s="44">
        <v>44136</v>
      </c>
      <c r="G13184" s="49">
        <v>24</v>
      </c>
      <c r="H13184" s="49">
        <v>18212.265693503101</v>
      </c>
      <c r="I13184" s="37"/>
      <c r="J13184" s="44">
        <v>44136</v>
      </c>
      <c r="K13184" s="49">
        <v>24</v>
      </c>
      <c r="L13184" s="49">
        <v>-2005.01</v>
      </c>
      <c r="M13184" s="37"/>
      <c r="N13184" s="44">
        <v>44136</v>
      </c>
      <c r="O13184" s="49">
        <v>24</v>
      </c>
      <c r="P13184" s="49">
        <v>8353.8224342281992</v>
      </c>
      <c r="Q13184" s="37"/>
      <c r="R13184" s="50">
        <v>-0.11009118984659066</v>
      </c>
      <c r="S13184" s="50">
        <v>102575.41613474727</v>
      </c>
      <c r="T13184" s="50">
        <v>-919.68225155132484</v>
      </c>
    </row>
    <row r="13185" spans="2:20">
      <c r="B13185" s="44">
        <v>44136</v>
      </c>
      <c r="C13185" s="45">
        <v>25</v>
      </c>
      <c r="D13185" s="46">
        <v>12.2424</v>
      </c>
      <c r="E13185" s="37"/>
      <c r="F13185" s="44">
        <v>44136</v>
      </c>
      <c r="G13185" s="49">
        <v>25</v>
      </c>
      <c r="H13185" s="49">
        <v>18432.742082912599</v>
      </c>
      <c r="I13185" s="37"/>
      <c r="J13185" s="44">
        <v>44136</v>
      </c>
      <c r="K13185" s="49">
        <v>25</v>
      </c>
      <c r="L13185" s="49">
        <v>-4575.13</v>
      </c>
      <c r="M13185" s="37"/>
      <c r="N13185" s="44">
        <v>44136</v>
      </c>
      <c r="O13185" s="49">
        <v>25</v>
      </c>
      <c r="P13185" s="49">
        <v>8409.3836962541991</v>
      </c>
      <c r="Q13185" s="37"/>
      <c r="R13185" s="50">
        <v>-0.24820669542385707</v>
      </c>
      <c r="S13185" s="50">
        <v>102951.03896302241</v>
      </c>
      <c r="T13185" s="50">
        <v>-2087.2653377985152</v>
      </c>
    </row>
    <row r="13186" spans="2:20">
      <c r="B13186" s="44">
        <v>44136</v>
      </c>
      <c r="C13186" s="45">
        <v>26</v>
      </c>
      <c r="D13186" s="46">
        <v>12.325200000000001</v>
      </c>
      <c r="E13186" s="37"/>
      <c r="F13186" s="44">
        <v>44136</v>
      </c>
      <c r="G13186" s="49">
        <v>26</v>
      </c>
      <c r="H13186" s="49">
        <v>17529.592782631898</v>
      </c>
      <c r="I13186" s="37"/>
      <c r="J13186" s="44">
        <v>44136</v>
      </c>
      <c r="K13186" s="49">
        <v>26</v>
      </c>
      <c r="L13186" s="49">
        <v>-7456.01</v>
      </c>
      <c r="M13186" s="37"/>
      <c r="N13186" s="44">
        <v>44136</v>
      </c>
      <c r="O13186" s="49">
        <v>26</v>
      </c>
      <c r="P13186" s="49">
        <v>8512.4935035608996</v>
      </c>
      <c r="Q13186" s="37"/>
      <c r="R13186" s="50">
        <v>-0.42533846008033466</v>
      </c>
      <c r="S13186" s="50">
        <v>104918.1849300888</v>
      </c>
      <c r="T13186" s="50">
        <v>-3620.6908782484456</v>
      </c>
    </row>
    <row r="13187" spans="2:20">
      <c r="B13187" s="44">
        <v>44136</v>
      </c>
      <c r="C13187" s="45">
        <v>27</v>
      </c>
      <c r="D13187" s="46">
        <v>13.292960000000001</v>
      </c>
      <c r="E13187" s="37"/>
      <c r="F13187" s="44">
        <v>44136</v>
      </c>
      <c r="G13187" s="49">
        <v>27</v>
      </c>
      <c r="H13187" s="49">
        <v>18774.768804237599</v>
      </c>
      <c r="I13187" s="37"/>
      <c r="J13187" s="44">
        <v>44136</v>
      </c>
      <c r="K13187" s="49">
        <v>27</v>
      </c>
      <c r="L13187" s="49">
        <v>-4339.07</v>
      </c>
      <c r="M13187" s="37"/>
      <c r="N13187" s="44">
        <v>44136</v>
      </c>
      <c r="O13187" s="49">
        <v>27</v>
      </c>
      <c r="P13187" s="49">
        <v>8551.4044546352998</v>
      </c>
      <c r="Q13187" s="37"/>
      <c r="R13187" s="50">
        <v>-0.2311117673534622</v>
      </c>
      <c r="S13187" s="50">
        <v>113673.47735928887</v>
      </c>
      <c r="T13187" s="50">
        <v>-1976.3301968650337</v>
      </c>
    </row>
    <row r="13188" spans="2:20">
      <c r="B13188" s="44">
        <v>44136</v>
      </c>
      <c r="C13188" s="45">
        <v>28</v>
      </c>
      <c r="D13188" s="46">
        <v>13.43092</v>
      </c>
      <c r="E13188" s="37"/>
      <c r="F13188" s="44">
        <v>44136</v>
      </c>
      <c r="G13188" s="49">
        <v>28</v>
      </c>
      <c r="H13188" s="49">
        <v>21068.848115445799</v>
      </c>
      <c r="I13188" s="37"/>
      <c r="J13188" s="44">
        <v>44136</v>
      </c>
      <c r="K13188" s="49">
        <v>28</v>
      </c>
      <c r="L13188" s="49">
        <v>-1342.16</v>
      </c>
      <c r="M13188" s="37"/>
      <c r="N13188" s="44">
        <v>44136</v>
      </c>
      <c r="O13188" s="49">
        <v>28</v>
      </c>
      <c r="P13188" s="49">
        <v>8507.8463571910997</v>
      </c>
      <c r="Q13188" s="37"/>
      <c r="R13188" s="50">
        <v>-6.3703530095508554E-2</v>
      </c>
      <c r="S13188" s="50">
        <v>114268.20379572509</v>
      </c>
      <c r="T13188" s="50">
        <v>-541.97984646328609</v>
      </c>
    </row>
    <row r="13189" spans="2:20">
      <c r="B13189" s="44">
        <v>44136</v>
      </c>
      <c r="C13189" s="45">
        <v>29</v>
      </c>
      <c r="D13189" s="46">
        <v>13.58628</v>
      </c>
      <c r="E13189" s="37"/>
      <c r="F13189" s="44">
        <v>44136</v>
      </c>
      <c r="G13189" s="49">
        <v>29</v>
      </c>
      <c r="H13189" s="49">
        <v>21097.981128899199</v>
      </c>
      <c r="I13189" s="37"/>
      <c r="J13189" s="44">
        <v>44136</v>
      </c>
      <c r="K13189" s="49">
        <v>29</v>
      </c>
      <c r="L13189" s="49">
        <v>19014.43</v>
      </c>
      <c r="M13189" s="37"/>
      <c r="N13189" s="44">
        <v>44136</v>
      </c>
      <c r="O13189" s="49">
        <v>29</v>
      </c>
      <c r="P13189" s="49">
        <v>8397.7654075699993</v>
      </c>
      <c r="Q13189" s="37"/>
      <c r="R13189" s="50">
        <v>0.90124405192280554</v>
      </c>
      <c r="S13189" s="50">
        <v>114094.39220156013</v>
      </c>
      <c r="T13189" s="50">
        <v>7568.4361230155564</v>
      </c>
    </row>
    <row r="13190" spans="2:20">
      <c r="B13190" s="44">
        <v>44136</v>
      </c>
      <c r="C13190" s="45">
        <v>30</v>
      </c>
      <c r="D13190" s="46">
        <v>13.39209</v>
      </c>
      <c r="E13190" s="37"/>
      <c r="F13190" s="44">
        <v>44136</v>
      </c>
      <c r="G13190" s="49">
        <v>30</v>
      </c>
      <c r="H13190" s="49">
        <v>23728.263852403001</v>
      </c>
      <c r="I13190" s="37"/>
      <c r="J13190" s="44">
        <v>44136</v>
      </c>
      <c r="K13190" s="49">
        <v>30</v>
      </c>
      <c r="L13190" s="49">
        <v>11755.36</v>
      </c>
      <c r="M13190" s="37"/>
      <c r="N13190" s="44">
        <v>44136</v>
      </c>
      <c r="O13190" s="49">
        <v>30</v>
      </c>
      <c r="P13190" s="49">
        <v>10793.2102615485</v>
      </c>
      <c r="Q13190" s="37"/>
      <c r="R13190" s="50">
        <v>0.49541593405745593</v>
      </c>
      <c r="S13190" s="50">
        <v>144543.64321158105</v>
      </c>
      <c r="T13190" s="50">
        <v>5347.128343203568</v>
      </c>
    </row>
    <row r="13191" spans="2:20">
      <c r="B13191" s="44">
        <v>44136</v>
      </c>
      <c r="C13191" s="45">
        <v>31</v>
      </c>
      <c r="D13191" s="46">
        <v>13.287409999999999</v>
      </c>
      <c r="E13191" s="37"/>
      <c r="F13191" s="44">
        <v>44136</v>
      </c>
      <c r="G13191" s="49">
        <v>31</v>
      </c>
      <c r="H13191" s="49">
        <v>24285.561073608798</v>
      </c>
      <c r="I13191" s="37"/>
      <c r="J13191" s="44">
        <v>44136</v>
      </c>
      <c r="K13191" s="49">
        <v>31</v>
      </c>
      <c r="L13191" s="49">
        <v>-2109.92</v>
      </c>
      <c r="M13191" s="37"/>
      <c r="N13191" s="44">
        <v>44136</v>
      </c>
      <c r="O13191" s="49">
        <v>31</v>
      </c>
      <c r="P13191" s="49">
        <v>10953.6443365099</v>
      </c>
      <c r="Q13191" s="37"/>
      <c r="R13191" s="50">
        <v>-8.6879606923838268E-2</v>
      </c>
      <c r="S13191" s="50">
        <v>145545.563293385</v>
      </c>
      <c r="T13191" s="50">
        <v>-951.64831433950735</v>
      </c>
    </row>
    <row r="13192" spans="2:20">
      <c r="B13192" s="44">
        <v>44136</v>
      </c>
      <c r="C13192" s="45">
        <v>32</v>
      </c>
      <c r="D13192" s="46">
        <v>12.611750000000001</v>
      </c>
      <c r="E13192" s="37"/>
      <c r="F13192" s="44">
        <v>44136</v>
      </c>
      <c r="G13192" s="49">
        <v>32</v>
      </c>
      <c r="H13192" s="49">
        <v>25360.829238144299</v>
      </c>
      <c r="I13192" s="37"/>
      <c r="J13192" s="44">
        <v>44136</v>
      </c>
      <c r="K13192" s="49">
        <v>32</v>
      </c>
      <c r="L13192" s="49">
        <v>0</v>
      </c>
      <c r="M13192" s="37"/>
      <c r="N13192" s="44">
        <v>44136</v>
      </c>
      <c r="O13192" s="49">
        <v>32</v>
      </c>
      <c r="P13192" s="49">
        <v>11750.5676858714</v>
      </c>
      <c r="Q13192" s="37"/>
      <c r="R13192" s="50">
        <v>0</v>
      </c>
      <c r="S13192" s="50">
        <v>148195.22201228864</v>
      </c>
      <c r="T13192" s="50">
        <v>0</v>
      </c>
    </row>
    <row r="13193" spans="2:20">
      <c r="B13193" s="44">
        <v>44136</v>
      </c>
      <c r="C13193" s="45">
        <v>33</v>
      </c>
      <c r="D13193" s="46">
        <v>11.996460000000001</v>
      </c>
      <c r="E13193" s="37"/>
      <c r="F13193" s="44">
        <v>44136</v>
      </c>
      <c r="G13193" s="49">
        <v>33</v>
      </c>
      <c r="H13193" s="49">
        <v>25719.1749310792</v>
      </c>
      <c r="I13193" s="37"/>
      <c r="J13193" s="44">
        <v>44136</v>
      </c>
      <c r="K13193" s="49">
        <v>33</v>
      </c>
      <c r="L13193" s="49">
        <v>0</v>
      </c>
      <c r="M13193" s="37"/>
      <c r="N13193" s="44">
        <v>44136</v>
      </c>
      <c r="O13193" s="49">
        <v>33</v>
      </c>
      <c r="P13193" s="49">
        <v>11394.578994342201</v>
      </c>
      <c r="Q13193" s="37"/>
      <c r="R13193" s="50">
        <v>0</v>
      </c>
      <c r="S13193" s="50">
        <v>136694.61112246645</v>
      </c>
      <c r="T13193" s="50">
        <v>0</v>
      </c>
    </row>
    <row r="13194" spans="2:20">
      <c r="B13194" s="44">
        <v>44136</v>
      </c>
      <c r="C13194" s="45">
        <v>34</v>
      </c>
      <c r="D13194" s="46">
        <v>12.383520000000001</v>
      </c>
      <c r="E13194" s="37"/>
      <c r="F13194" s="44">
        <v>44136</v>
      </c>
      <c r="G13194" s="49">
        <v>34</v>
      </c>
      <c r="H13194" s="49">
        <v>26302.673787998199</v>
      </c>
      <c r="I13194" s="37"/>
      <c r="J13194" s="44">
        <v>44136</v>
      </c>
      <c r="K13194" s="49">
        <v>34</v>
      </c>
      <c r="L13194" s="49">
        <v>13878.48</v>
      </c>
      <c r="M13194" s="37"/>
      <c r="N13194" s="44">
        <v>44136</v>
      </c>
      <c r="O13194" s="49">
        <v>34</v>
      </c>
      <c r="P13194" s="49">
        <v>11446.402774477599</v>
      </c>
      <c r="Q13194" s="37"/>
      <c r="R13194" s="50">
        <v>0.52764521629480465</v>
      </c>
      <c r="S13194" s="50">
        <v>141746.75768579886</v>
      </c>
      <c r="T13194" s="50">
        <v>6039.6396677366847</v>
      </c>
    </row>
    <row r="13195" spans="2:20">
      <c r="B13195" s="44">
        <v>44136</v>
      </c>
      <c r="C13195" s="45">
        <v>35</v>
      </c>
      <c r="D13195" s="46">
        <v>11.14983</v>
      </c>
      <c r="E13195" s="37"/>
      <c r="F13195" s="44">
        <v>44136</v>
      </c>
      <c r="G13195" s="49">
        <v>35</v>
      </c>
      <c r="H13195" s="49">
        <v>26611.584113854002</v>
      </c>
      <c r="I13195" s="37"/>
      <c r="J13195" s="44">
        <v>44136</v>
      </c>
      <c r="K13195" s="49">
        <v>35</v>
      </c>
      <c r="L13195" s="49">
        <v>4119.3</v>
      </c>
      <c r="M13195" s="37"/>
      <c r="N13195" s="44">
        <v>44136</v>
      </c>
      <c r="O13195" s="49">
        <v>35</v>
      </c>
      <c r="P13195" s="49">
        <v>11553.340800252599</v>
      </c>
      <c r="Q13195" s="37"/>
      <c r="R13195" s="50">
        <v>0.15479349077364737</v>
      </c>
      <c r="S13195" s="50">
        <v>128817.78585488044</v>
      </c>
      <c r="T13195" s="50">
        <v>1788.3819525687045</v>
      </c>
    </row>
    <row r="13196" spans="2:20">
      <c r="B13196" s="44">
        <v>44136</v>
      </c>
      <c r="C13196" s="45">
        <v>36</v>
      </c>
      <c r="D13196" s="46">
        <v>10.23387</v>
      </c>
      <c r="E13196" s="37"/>
      <c r="F13196" s="44">
        <v>44136</v>
      </c>
      <c r="G13196" s="49">
        <v>36</v>
      </c>
      <c r="H13196" s="49">
        <v>24211.560352721699</v>
      </c>
      <c r="I13196" s="37"/>
      <c r="J13196" s="44">
        <v>44136</v>
      </c>
      <c r="K13196" s="49">
        <v>36</v>
      </c>
      <c r="L13196" s="49">
        <v>74.739999999999995</v>
      </c>
      <c r="M13196" s="37"/>
      <c r="N13196" s="44">
        <v>44136</v>
      </c>
      <c r="O13196" s="49">
        <v>36</v>
      </c>
      <c r="P13196" s="49">
        <v>9293.8765540427994</v>
      </c>
      <c r="Q13196" s="37"/>
      <c r="R13196" s="50">
        <v>3.0869551119863379E-3</v>
      </c>
      <c r="S13196" s="50">
        <v>95112.324450121974</v>
      </c>
      <c r="T13196" s="50">
        <v>28.689779738672389</v>
      </c>
    </row>
    <row r="13197" spans="2:20">
      <c r="B13197" s="44">
        <v>44136</v>
      </c>
      <c r="C13197" s="45">
        <v>37</v>
      </c>
      <c r="D13197" s="46">
        <v>10.18909</v>
      </c>
      <c r="E13197" s="37"/>
      <c r="F13197" s="44">
        <v>44136</v>
      </c>
      <c r="G13197" s="49">
        <v>37</v>
      </c>
      <c r="H13197" s="49">
        <v>24133.141701803099</v>
      </c>
      <c r="I13197" s="37"/>
      <c r="J13197" s="44">
        <v>44136</v>
      </c>
      <c r="K13197" s="49">
        <v>37</v>
      </c>
      <c r="L13197" s="49">
        <v>-410.87</v>
      </c>
      <c r="M13197" s="37"/>
      <c r="N13197" s="44">
        <v>44136</v>
      </c>
      <c r="O13197" s="49">
        <v>37</v>
      </c>
      <c r="P13197" s="49">
        <v>9550.8106025006</v>
      </c>
      <c r="Q13197" s="37"/>
      <c r="R13197" s="50">
        <v>-1.7025135188648149E-2</v>
      </c>
      <c r="S13197" s="50">
        <v>97314.068801832836</v>
      </c>
      <c r="T13197" s="50">
        <v>-162.60384166874681</v>
      </c>
    </row>
    <row r="13198" spans="2:20">
      <c r="B13198" s="44">
        <v>44136</v>
      </c>
      <c r="C13198" s="45">
        <v>38</v>
      </c>
      <c r="D13198" s="46">
        <v>10.28453</v>
      </c>
      <c r="E13198" s="37"/>
      <c r="F13198" s="44">
        <v>44136</v>
      </c>
      <c r="G13198" s="49">
        <v>38</v>
      </c>
      <c r="H13198" s="49">
        <v>23491.636521147801</v>
      </c>
      <c r="I13198" s="37"/>
      <c r="J13198" s="44">
        <v>44136</v>
      </c>
      <c r="K13198" s="49">
        <v>38</v>
      </c>
      <c r="L13198" s="49">
        <v>676.01</v>
      </c>
      <c r="M13198" s="37"/>
      <c r="N13198" s="44">
        <v>44136</v>
      </c>
      <c r="O13198" s="49">
        <v>38</v>
      </c>
      <c r="P13198" s="49">
        <v>9273.1446797983008</v>
      </c>
      <c r="Q13198" s="37"/>
      <c r="R13198" s="50">
        <v>2.8776624369759751E-2</v>
      </c>
      <c r="S13198" s="50">
        <v>95369.934653726013</v>
      </c>
      <c r="T13198" s="50">
        <v>266.84980117699178</v>
      </c>
    </row>
    <row r="13199" spans="2:20">
      <c r="B13199" s="44">
        <v>44136</v>
      </c>
      <c r="C13199" s="45">
        <v>39</v>
      </c>
      <c r="D13199" s="46">
        <v>10.420500000000001</v>
      </c>
      <c r="E13199" s="37"/>
      <c r="F13199" s="44">
        <v>44136</v>
      </c>
      <c r="G13199" s="49">
        <v>39</v>
      </c>
      <c r="H13199" s="49">
        <v>20078.78257807</v>
      </c>
      <c r="I13199" s="37"/>
      <c r="J13199" s="44">
        <v>44136</v>
      </c>
      <c r="K13199" s="49">
        <v>39</v>
      </c>
      <c r="L13199" s="49">
        <v>695.13</v>
      </c>
      <c r="M13199" s="37"/>
      <c r="N13199" s="44">
        <v>44136</v>
      </c>
      <c r="O13199" s="49">
        <v>39</v>
      </c>
      <c r="P13199" s="49">
        <v>8849.8395332689997</v>
      </c>
      <c r="Q13199" s="37"/>
      <c r="R13199" s="50">
        <v>3.4620126857652186E-2</v>
      </c>
      <c r="S13199" s="50">
        <v>92219.752856429623</v>
      </c>
      <c r="T13199" s="50">
        <v>306.38256731163818</v>
      </c>
    </row>
    <row r="13200" spans="2:20">
      <c r="B13200" s="44">
        <v>44136</v>
      </c>
      <c r="C13200" s="45">
        <v>40</v>
      </c>
      <c r="D13200" s="46">
        <v>9.1965000000000003</v>
      </c>
      <c r="E13200" s="37"/>
      <c r="F13200" s="44">
        <v>44136</v>
      </c>
      <c r="G13200" s="49">
        <v>40</v>
      </c>
      <c r="H13200" s="49">
        <v>17900.923399120999</v>
      </c>
      <c r="I13200" s="37"/>
      <c r="J13200" s="44">
        <v>44136</v>
      </c>
      <c r="K13200" s="49">
        <v>40</v>
      </c>
      <c r="L13200" s="49">
        <v>-382.6</v>
      </c>
      <c r="M13200" s="37"/>
      <c r="N13200" s="44">
        <v>44136</v>
      </c>
      <c r="O13200" s="49">
        <v>40</v>
      </c>
      <c r="P13200" s="49">
        <v>8468.0323056006</v>
      </c>
      <c r="Q13200" s="37"/>
      <c r="R13200" s="50">
        <v>-2.137319910652135E-2</v>
      </c>
      <c r="S13200" s="50">
        <v>77876.259098455921</v>
      </c>
      <c r="T13200" s="50">
        <v>-180.98894050805666</v>
      </c>
    </row>
    <row r="13201" spans="2:20">
      <c r="B13201" s="44">
        <v>44136</v>
      </c>
      <c r="C13201" s="45">
        <v>41</v>
      </c>
      <c r="D13201" s="46">
        <v>8.5793099999999995</v>
      </c>
      <c r="E13201" s="37"/>
      <c r="F13201" s="44">
        <v>44136</v>
      </c>
      <c r="G13201" s="49">
        <v>41</v>
      </c>
      <c r="H13201" s="49">
        <v>18482.2997323749</v>
      </c>
      <c r="I13201" s="37"/>
      <c r="J13201" s="44">
        <v>44136</v>
      </c>
      <c r="K13201" s="49">
        <v>41</v>
      </c>
      <c r="L13201" s="49">
        <v>-1740.03</v>
      </c>
      <c r="M13201" s="37"/>
      <c r="N13201" s="44">
        <v>44136</v>
      </c>
      <c r="O13201" s="49">
        <v>41</v>
      </c>
      <c r="P13201" s="49">
        <v>8260.2735239794001</v>
      </c>
      <c r="Q13201" s="37"/>
      <c r="R13201" s="50">
        <v>-9.4145751621592888E-2</v>
      </c>
      <c r="S13201" s="50">
        <v>70867.447247011703</v>
      </c>
      <c r="T13201" s="50">
        <v>-777.66965951498446</v>
      </c>
    </row>
    <row r="13202" spans="2:20">
      <c r="B13202" s="44">
        <v>44136</v>
      </c>
      <c r="C13202" s="45">
        <v>42</v>
      </c>
      <c r="D13202" s="46">
        <v>7.5114099999999997</v>
      </c>
      <c r="E13202" s="37"/>
      <c r="F13202" s="44">
        <v>44136</v>
      </c>
      <c r="G13202" s="49">
        <v>42</v>
      </c>
      <c r="H13202" s="49">
        <v>20264.280544367</v>
      </c>
      <c r="I13202" s="37"/>
      <c r="J13202" s="44">
        <v>44136</v>
      </c>
      <c r="K13202" s="49">
        <v>42</v>
      </c>
      <c r="L13202" s="49">
        <v>-1678.93</v>
      </c>
      <c r="M13202" s="37"/>
      <c r="N13202" s="44">
        <v>44136</v>
      </c>
      <c r="O13202" s="49">
        <v>42</v>
      </c>
      <c r="P13202" s="49">
        <v>8212.9599908461005</v>
      </c>
      <c r="Q13202" s="37"/>
      <c r="R13202" s="50">
        <v>-8.2851695441351542E-2</v>
      </c>
      <c r="S13202" s="50">
        <v>61690.909804841307</v>
      </c>
      <c r="T13202" s="50">
        <v>-680.45765983358649</v>
      </c>
    </row>
    <row r="13203" spans="2:20">
      <c r="B13203" s="44">
        <v>44136</v>
      </c>
      <c r="C13203" s="45">
        <v>43</v>
      </c>
      <c r="D13203" s="46">
        <v>8.6408900000000006</v>
      </c>
      <c r="E13203" s="37"/>
      <c r="F13203" s="44">
        <v>44136</v>
      </c>
      <c r="G13203" s="49">
        <v>43</v>
      </c>
      <c r="H13203" s="49">
        <v>20008.22299188</v>
      </c>
      <c r="I13203" s="37"/>
      <c r="J13203" s="44">
        <v>44136</v>
      </c>
      <c r="K13203" s="49">
        <v>43</v>
      </c>
      <c r="L13203" s="49">
        <v>-1825.33</v>
      </c>
      <c r="M13203" s="37"/>
      <c r="N13203" s="44">
        <v>44136</v>
      </c>
      <c r="O13203" s="49">
        <v>43</v>
      </c>
      <c r="P13203" s="49">
        <v>8419.3099887322005</v>
      </c>
      <c r="Q13203" s="37"/>
      <c r="R13203" s="50">
        <v>-9.1228991237291751E-2</v>
      </c>
      <c r="S13203" s="50">
        <v>72750.331488536191</v>
      </c>
      <c r="T13203" s="50">
        <v>-768.08515718609283</v>
      </c>
    </row>
    <row r="13204" spans="2:20">
      <c r="B13204" s="44">
        <v>44136</v>
      </c>
      <c r="C13204" s="45">
        <v>44</v>
      </c>
      <c r="D13204" s="46">
        <v>8.3671799999999994</v>
      </c>
      <c r="E13204" s="37"/>
      <c r="F13204" s="44">
        <v>44136</v>
      </c>
      <c r="G13204" s="49">
        <v>44</v>
      </c>
      <c r="H13204" s="49">
        <v>19269.712601443302</v>
      </c>
      <c r="I13204" s="37"/>
      <c r="J13204" s="44">
        <v>44136</v>
      </c>
      <c r="K13204" s="49">
        <v>44</v>
      </c>
      <c r="L13204" s="49">
        <v>-2430.94</v>
      </c>
      <c r="M13204" s="37"/>
      <c r="N13204" s="44">
        <v>44136</v>
      </c>
      <c r="O13204" s="49">
        <v>44</v>
      </c>
      <c r="P13204" s="49">
        <v>8308.2056615471993</v>
      </c>
      <c r="Q13204" s="37"/>
      <c r="R13204" s="50">
        <v>-0.12615341236682082</v>
      </c>
      <c r="S13204" s="50">
        <v>69516.252247184486</v>
      </c>
      <c r="T13204" s="50">
        <v>-1048.1084948495193</v>
      </c>
    </row>
    <row r="13205" spans="2:20">
      <c r="B13205" s="44">
        <v>44136</v>
      </c>
      <c r="C13205" s="45">
        <v>45</v>
      </c>
      <c r="D13205" s="46">
        <v>8.5931499999999996</v>
      </c>
      <c r="E13205" s="37"/>
      <c r="F13205" s="44">
        <v>44136</v>
      </c>
      <c r="G13205" s="49">
        <v>45</v>
      </c>
      <c r="H13205" s="49">
        <v>18500.879481698899</v>
      </c>
      <c r="I13205" s="37"/>
      <c r="J13205" s="44">
        <v>44136</v>
      </c>
      <c r="K13205" s="49">
        <v>45</v>
      </c>
      <c r="L13205" s="49">
        <v>-2277.86</v>
      </c>
      <c r="M13205" s="37"/>
      <c r="N13205" s="44">
        <v>44136</v>
      </c>
      <c r="O13205" s="49">
        <v>45</v>
      </c>
      <c r="P13205" s="49">
        <v>8122.9411308296003</v>
      </c>
      <c r="Q13205" s="37"/>
      <c r="R13205" s="50">
        <v>-0.12312171441650993</v>
      </c>
      <c r="S13205" s="50">
        <v>69801.651578388381</v>
      </c>
      <c r="T13205" s="50">
        <v>-1000.1104381321243</v>
      </c>
    </row>
    <row r="13206" spans="2:20">
      <c r="B13206" s="44">
        <v>44136</v>
      </c>
      <c r="C13206" s="45">
        <v>46</v>
      </c>
      <c r="D13206" s="46">
        <v>9.0349699999999995</v>
      </c>
      <c r="E13206" s="37"/>
      <c r="F13206" s="44">
        <v>44136</v>
      </c>
      <c r="G13206" s="49">
        <v>46</v>
      </c>
      <c r="H13206" s="49">
        <v>17427.797848038801</v>
      </c>
      <c r="I13206" s="37"/>
      <c r="J13206" s="44">
        <v>44136</v>
      </c>
      <c r="K13206" s="49">
        <v>46</v>
      </c>
      <c r="L13206" s="49">
        <v>27552.54</v>
      </c>
      <c r="M13206" s="37"/>
      <c r="N13206" s="44">
        <v>44136</v>
      </c>
      <c r="O13206" s="49">
        <v>46</v>
      </c>
      <c r="P13206" s="49">
        <v>7696.0883765624003</v>
      </c>
      <c r="Q13206" s="37"/>
      <c r="R13206" s="50">
        <v>1.5809536144637211</v>
      </c>
      <c r="S13206" s="50">
        <v>69533.927599589981</v>
      </c>
      <c r="T13206" s="50">
        <v>12167.158736158557</v>
      </c>
    </row>
    <row r="13207" spans="2:20">
      <c r="B13207" s="44">
        <v>44136</v>
      </c>
      <c r="C13207" s="45">
        <v>47</v>
      </c>
      <c r="D13207" s="46">
        <v>12.66133</v>
      </c>
      <c r="E13207" s="37"/>
      <c r="F13207" s="44">
        <v>44136</v>
      </c>
      <c r="G13207" s="49">
        <v>47</v>
      </c>
      <c r="H13207" s="49">
        <v>16806.5865183163</v>
      </c>
      <c r="I13207" s="37"/>
      <c r="J13207" s="44">
        <v>44136</v>
      </c>
      <c r="K13207" s="49">
        <v>47</v>
      </c>
      <c r="L13207" s="49">
        <v>767.53</v>
      </c>
      <c r="M13207" s="37"/>
      <c r="N13207" s="44">
        <v>44136</v>
      </c>
      <c r="O13207" s="49">
        <v>47</v>
      </c>
      <c r="P13207" s="49">
        <v>7476.3696603801</v>
      </c>
      <c r="Q13207" s="37"/>
      <c r="R13207" s="50">
        <v>4.5668405012732581E-2</v>
      </c>
      <c r="S13207" s="50">
        <v>94660.783472060371</v>
      </c>
      <c r="T13207" s="50">
        <v>341.43387767514434</v>
      </c>
    </row>
    <row r="13208" spans="2:20">
      <c r="B13208" s="44">
        <v>44136</v>
      </c>
      <c r="C13208" s="45">
        <v>48</v>
      </c>
      <c r="D13208" s="46">
        <v>12.128410000000001</v>
      </c>
      <c r="E13208" s="37"/>
      <c r="F13208" s="44">
        <v>44136</v>
      </c>
      <c r="G13208" s="49">
        <v>48</v>
      </c>
      <c r="H13208" s="49">
        <v>15510.5633658189</v>
      </c>
      <c r="I13208" s="37"/>
      <c r="J13208" s="44">
        <v>44136</v>
      </c>
      <c r="K13208" s="49">
        <v>48</v>
      </c>
      <c r="L13208" s="49">
        <v>431.7</v>
      </c>
      <c r="M13208" s="37"/>
      <c r="N13208" s="44">
        <v>44136</v>
      </c>
      <c r="O13208" s="49">
        <v>48</v>
      </c>
      <c r="P13208" s="49">
        <v>6360.8223330454002</v>
      </c>
      <c r="Q13208" s="37"/>
      <c r="R13208" s="50">
        <v>2.783264474785941E-2</v>
      </c>
      <c r="S13208" s="50">
        <v>77146.661192331172</v>
      </c>
      <c r="T13208" s="50">
        <v>177.0385082999029</v>
      </c>
    </row>
    <row r="13209" spans="2:20">
      <c r="B13209" s="44">
        <v>44137</v>
      </c>
      <c r="C13209" s="45">
        <v>1</v>
      </c>
      <c r="D13209" s="46">
        <v>12.825810000000001</v>
      </c>
      <c r="E13209" s="37"/>
      <c r="F13209" s="44">
        <v>44137</v>
      </c>
      <c r="G13209" s="49">
        <v>1</v>
      </c>
      <c r="H13209" s="49">
        <v>16259.389792830099</v>
      </c>
      <c r="I13209" s="37"/>
      <c r="J13209" s="44">
        <v>44137</v>
      </c>
      <c r="K13209" s="49">
        <v>1</v>
      </c>
      <c r="L13209" s="49">
        <v>6366.27</v>
      </c>
      <c r="M13209" s="37"/>
      <c r="N13209" s="44">
        <v>44137</v>
      </c>
      <c r="O13209" s="49">
        <v>1</v>
      </c>
      <c r="P13209" s="49">
        <v>7239.6535893757</v>
      </c>
      <c r="Q13209" s="37"/>
      <c r="R13209" s="50">
        <v>0.39154421421198315</v>
      </c>
      <c r="S13209" s="50">
        <v>92854.421403150758</v>
      </c>
      <c r="T13209" s="50">
        <v>2834.6444758190719</v>
      </c>
    </row>
    <row r="13210" spans="2:20">
      <c r="B13210" s="44">
        <v>44137</v>
      </c>
      <c r="C13210" s="45">
        <v>2</v>
      </c>
      <c r="D13210" s="46">
        <v>13.298959999999999</v>
      </c>
      <c r="E13210" s="37"/>
      <c r="F13210" s="44">
        <v>44137</v>
      </c>
      <c r="G13210" s="49">
        <v>2</v>
      </c>
      <c r="H13210" s="49">
        <v>16313.8865303407</v>
      </c>
      <c r="I13210" s="37"/>
      <c r="J13210" s="44">
        <v>44137</v>
      </c>
      <c r="K13210" s="49">
        <v>2</v>
      </c>
      <c r="L13210" s="49">
        <v>2707.07</v>
      </c>
      <c r="M13210" s="37"/>
      <c r="N13210" s="44">
        <v>44137</v>
      </c>
      <c r="O13210" s="49">
        <v>2</v>
      </c>
      <c r="P13210" s="49">
        <v>7182.0839632878997</v>
      </c>
      <c r="Q13210" s="37"/>
      <c r="R13210" s="50">
        <v>0.16593654706163177</v>
      </c>
      <c r="S13210" s="50">
        <v>95514.247344407238</v>
      </c>
      <c r="T13210" s="50">
        <v>1191.7702135747134</v>
      </c>
    </row>
    <row r="13211" spans="2:20">
      <c r="B13211" s="44">
        <v>44137</v>
      </c>
      <c r="C13211" s="45">
        <v>3</v>
      </c>
      <c r="D13211" s="46">
        <v>14.859590000000001</v>
      </c>
      <c r="E13211" s="37"/>
      <c r="F13211" s="44">
        <v>44137</v>
      </c>
      <c r="G13211" s="49">
        <v>3</v>
      </c>
      <c r="H13211" s="49">
        <v>16161.177666367301</v>
      </c>
      <c r="I13211" s="37"/>
      <c r="J13211" s="44">
        <v>44137</v>
      </c>
      <c r="K13211" s="49">
        <v>3</v>
      </c>
      <c r="L13211" s="49">
        <v>211.81</v>
      </c>
      <c r="M13211" s="37"/>
      <c r="N13211" s="44">
        <v>44137</v>
      </c>
      <c r="O13211" s="49">
        <v>3</v>
      </c>
      <c r="P13211" s="49">
        <v>7002.5140907794002</v>
      </c>
      <c r="Q13211" s="37"/>
      <c r="R13211" s="50">
        <v>1.3106099343291887E-2</v>
      </c>
      <c r="S13211" s="50">
        <v>104054.48835820468</v>
      </c>
      <c r="T13211" s="50">
        <v>91.775645326556088</v>
      </c>
    </row>
    <row r="13212" spans="2:20">
      <c r="B13212" s="44">
        <v>44137</v>
      </c>
      <c r="C13212" s="45">
        <v>4</v>
      </c>
      <c r="D13212" s="46">
        <v>12.80406</v>
      </c>
      <c r="E13212" s="37"/>
      <c r="F13212" s="44">
        <v>44137</v>
      </c>
      <c r="G13212" s="49">
        <v>4</v>
      </c>
      <c r="H13212" s="49">
        <v>16072.0643217653</v>
      </c>
      <c r="I13212" s="37"/>
      <c r="J13212" s="44">
        <v>44137</v>
      </c>
      <c r="K13212" s="49">
        <v>4</v>
      </c>
      <c r="L13212" s="49">
        <v>623.98</v>
      </c>
      <c r="M13212" s="37"/>
      <c r="N13212" s="44">
        <v>44137</v>
      </c>
      <c r="O13212" s="49">
        <v>4</v>
      </c>
      <c r="P13212" s="49">
        <v>6945.9561614460999</v>
      </c>
      <c r="Q13212" s="37"/>
      <c r="R13212" s="50">
        <v>3.8823886434736735E-2</v>
      </c>
      <c r="S13212" s="50">
        <v>88936.439448525547</v>
      </c>
      <c r="T13212" s="50">
        <v>269.66901319264326</v>
      </c>
    </row>
    <row r="13213" spans="2:20">
      <c r="B13213" s="44">
        <v>44137</v>
      </c>
      <c r="C13213" s="45">
        <v>5</v>
      </c>
      <c r="D13213" s="46">
        <v>16.274380000000001</v>
      </c>
      <c r="E13213" s="37"/>
      <c r="F13213" s="44">
        <v>44137</v>
      </c>
      <c r="G13213" s="49">
        <v>5</v>
      </c>
      <c r="H13213" s="49">
        <v>15775.8575494245</v>
      </c>
      <c r="I13213" s="37"/>
      <c r="J13213" s="44">
        <v>44137</v>
      </c>
      <c r="K13213" s="49">
        <v>5</v>
      </c>
      <c r="L13213" s="49">
        <v>6918.47</v>
      </c>
      <c r="M13213" s="37"/>
      <c r="N13213" s="44">
        <v>44137</v>
      </c>
      <c r="O13213" s="49">
        <v>5</v>
      </c>
      <c r="P13213" s="49">
        <v>6875.1947619071998</v>
      </c>
      <c r="Q13213" s="37"/>
      <c r="R13213" s="50">
        <v>0.43854795077383191</v>
      </c>
      <c r="S13213" s="50">
        <v>111889.5321292873</v>
      </c>
      <c r="T13213" s="50">
        <v>3015.1025740053856</v>
      </c>
    </row>
    <row r="13214" spans="2:20">
      <c r="B13214" s="44">
        <v>44137</v>
      </c>
      <c r="C13214" s="45">
        <v>6</v>
      </c>
      <c r="D13214" s="46">
        <v>15.86209</v>
      </c>
      <c r="E13214" s="37"/>
      <c r="F13214" s="44">
        <v>44137</v>
      </c>
      <c r="G13214" s="49">
        <v>6</v>
      </c>
      <c r="H13214" s="49">
        <v>15593.4879889117</v>
      </c>
      <c r="I13214" s="37"/>
      <c r="J13214" s="44">
        <v>44137</v>
      </c>
      <c r="K13214" s="49">
        <v>6</v>
      </c>
      <c r="L13214" s="49">
        <v>7336.69</v>
      </c>
      <c r="M13214" s="37"/>
      <c r="N13214" s="44">
        <v>44137</v>
      </c>
      <c r="O13214" s="49">
        <v>6</v>
      </c>
      <c r="P13214" s="49">
        <v>6938.3551203039997</v>
      </c>
      <c r="Q13214" s="37"/>
      <c r="R13214" s="50">
        <v>0.4704970437157493</v>
      </c>
      <c r="S13214" s="50">
        <v>110056.81337022287</v>
      </c>
      <c r="T13214" s="50">
        <v>3264.4755723530639</v>
      </c>
    </row>
    <row r="13215" spans="2:20">
      <c r="B13215" s="44">
        <v>44137</v>
      </c>
      <c r="C13215" s="45">
        <v>7</v>
      </c>
      <c r="D13215" s="46">
        <v>14.601319999999999</v>
      </c>
      <c r="E13215" s="37"/>
      <c r="F13215" s="44">
        <v>44137</v>
      </c>
      <c r="G13215" s="49">
        <v>7</v>
      </c>
      <c r="H13215" s="49">
        <v>15524.1345130299</v>
      </c>
      <c r="I13215" s="37"/>
      <c r="J13215" s="44">
        <v>44137</v>
      </c>
      <c r="K13215" s="49">
        <v>7</v>
      </c>
      <c r="L13215" s="49">
        <v>6397.08</v>
      </c>
      <c r="M13215" s="37"/>
      <c r="N13215" s="44">
        <v>44137</v>
      </c>
      <c r="O13215" s="49">
        <v>7</v>
      </c>
      <c r="P13215" s="49">
        <v>7088.6028012835995</v>
      </c>
      <c r="Q13215" s="37"/>
      <c r="R13215" s="50">
        <v>0.41207321378404232</v>
      </c>
      <c r="S13215" s="50">
        <v>103502.95785443824</v>
      </c>
      <c r="T13215" s="50">
        <v>2921.023337563498</v>
      </c>
    </row>
    <row r="13216" spans="2:20">
      <c r="B13216" s="44">
        <v>44137</v>
      </c>
      <c r="C13216" s="45">
        <v>8</v>
      </c>
      <c r="D13216" s="46">
        <v>13.99794</v>
      </c>
      <c r="E13216" s="37"/>
      <c r="F13216" s="44">
        <v>44137</v>
      </c>
      <c r="G13216" s="49">
        <v>8</v>
      </c>
      <c r="H13216" s="49">
        <v>15223.096428513199</v>
      </c>
      <c r="I13216" s="37"/>
      <c r="J13216" s="44">
        <v>44137</v>
      </c>
      <c r="K13216" s="49">
        <v>8</v>
      </c>
      <c r="L13216" s="49">
        <v>26902.85</v>
      </c>
      <c r="M13216" s="37"/>
      <c r="N13216" s="44">
        <v>44137</v>
      </c>
      <c r="O13216" s="49">
        <v>8</v>
      </c>
      <c r="P13216" s="49">
        <v>7148.4983799562997</v>
      </c>
      <c r="Q13216" s="37"/>
      <c r="R13216" s="50">
        <v>1.7672390191006317</v>
      </c>
      <c r="S13216" s="50">
        <v>100064.25141272548</v>
      </c>
      <c r="T13216" s="50">
        <v>12633.105265036425</v>
      </c>
    </row>
    <row r="13217" spans="2:20">
      <c r="B13217" s="44">
        <v>44137</v>
      </c>
      <c r="C13217" s="45">
        <v>9</v>
      </c>
      <c r="D13217" s="46">
        <v>12.479039999999999</v>
      </c>
      <c r="E13217" s="37"/>
      <c r="F13217" s="44">
        <v>44137</v>
      </c>
      <c r="G13217" s="49">
        <v>9</v>
      </c>
      <c r="H13217" s="49">
        <v>15280.7009614988</v>
      </c>
      <c r="I13217" s="37"/>
      <c r="J13217" s="44">
        <v>44137</v>
      </c>
      <c r="K13217" s="49">
        <v>9</v>
      </c>
      <c r="L13217" s="49">
        <v>11298.5</v>
      </c>
      <c r="M13217" s="37"/>
      <c r="N13217" s="44">
        <v>44137</v>
      </c>
      <c r="O13217" s="49">
        <v>9</v>
      </c>
      <c r="P13217" s="49">
        <v>7213.9061355981003</v>
      </c>
      <c r="Q13217" s="37"/>
      <c r="R13217" s="50">
        <v>0.73939670885960407</v>
      </c>
      <c r="S13217" s="50">
        <v>90022.62322237411</v>
      </c>
      <c r="T13217" s="50">
        <v>5333.9384546833398</v>
      </c>
    </row>
    <row r="13218" spans="2:20">
      <c r="B13218" s="44">
        <v>44137</v>
      </c>
      <c r="C13218" s="45">
        <v>10</v>
      </c>
      <c r="D13218" s="46">
        <v>13.221220000000001</v>
      </c>
      <c r="E13218" s="37"/>
      <c r="F13218" s="44">
        <v>44137</v>
      </c>
      <c r="G13218" s="49">
        <v>10</v>
      </c>
      <c r="H13218" s="49">
        <v>15285.737018645201</v>
      </c>
      <c r="I13218" s="37"/>
      <c r="J13218" s="44">
        <v>44137</v>
      </c>
      <c r="K13218" s="49">
        <v>10</v>
      </c>
      <c r="L13218" s="49">
        <v>24709.82</v>
      </c>
      <c r="M13218" s="37"/>
      <c r="N13218" s="44">
        <v>44137</v>
      </c>
      <c r="O13218" s="49">
        <v>10</v>
      </c>
      <c r="P13218" s="49">
        <v>7213.4392028878001</v>
      </c>
      <c r="Q13218" s="37"/>
      <c r="R13218" s="50">
        <v>1.6165278762718156</v>
      </c>
      <c r="S13218" s="50">
        <v>95370.466658004239</v>
      </c>
      <c r="T13218" s="50">
        <v>11660.725555260075</v>
      </c>
    </row>
    <row r="13219" spans="2:20">
      <c r="B13219" s="44">
        <v>44137</v>
      </c>
      <c r="C13219" s="45">
        <v>11</v>
      </c>
      <c r="D13219" s="46">
        <v>10.015029999999999</v>
      </c>
      <c r="E13219" s="37"/>
      <c r="F13219" s="44">
        <v>44137</v>
      </c>
      <c r="G13219" s="49">
        <v>11</v>
      </c>
      <c r="H13219" s="49">
        <v>15336.3283566545</v>
      </c>
      <c r="I13219" s="37"/>
      <c r="J13219" s="44">
        <v>44137</v>
      </c>
      <c r="K13219" s="49">
        <v>11</v>
      </c>
      <c r="L13219" s="49">
        <v>-3021.72</v>
      </c>
      <c r="M13219" s="37"/>
      <c r="N13219" s="44">
        <v>44137</v>
      </c>
      <c r="O13219" s="49">
        <v>11</v>
      </c>
      <c r="P13219" s="49">
        <v>7277.3482742314</v>
      </c>
      <c r="Q13219" s="37"/>
      <c r="R13219" s="50">
        <v>-0.19703021021252862</v>
      </c>
      <c r="S13219" s="50">
        <v>72882.86128687569</v>
      </c>
      <c r="T13219" s="50">
        <v>-1433.8574602615952</v>
      </c>
    </row>
    <row r="13220" spans="2:20">
      <c r="B13220" s="44">
        <v>44137</v>
      </c>
      <c r="C13220" s="45">
        <v>12</v>
      </c>
      <c r="D13220" s="46">
        <v>9.6559799999999996</v>
      </c>
      <c r="E13220" s="37"/>
      <c r="F13220" s="44">
        <v>44137</v>
      </c>
      <c r="G13220" s="49">
        <v>12</v>
      </c>
      <c r="H13220" s="49">
        <v>17356.246866954101</v>
      </c>
      <c r="I13220" s="37"/>
      <c r="J13220" s="44">
        <v>44137</v>
      </c>
      <c r="K13220" s="49">
        <v>12</v>
      </c>
      <c r="L13220" s="49">
        <v>-2919.27</v>
      </c>
      <c r="M13220" s="37"/>
      <c r="N13220" s="44">
        <v>44137</v>
      </c>
      <c r="O13220" s="49">
        <v>12</v>
      </c>
      <c r="P13220" s="49">
        <v>8762.3122799982993</v>
      </c>
      <c r="Q13220" s="37"/>
      <c r="R13220" s="50">
        <v>-0.16819707753513369</v>
      </c>
      <c r="S13220" s="50">
        <v>84608.712129417981</v>
      </c>
      <c r="T13220" s="50">
        <v>-1473.795317945928</v>
      </c>
    </row>
    <row r="13221" spans="2:20">
      <c r="B13221" s="44">
        <v>44137</v>
      </c>
      <c r="C13221" s="45">
        <v>13</v>
      </c>
      <c r="D13221" s="46">
        <v>8.2702500000000008</v>
      </c>
      <c r="E13221" s="37"/>
      <c r="F13221" s="44">
        <v>44137</v>
      </c>
      <c r="G13221" s="49">
        <v>13</v>
      </c>
      <c r="H13221" s="49">
        <v>18800.5230221126</v>
      </c>
      <c r="I13221" s="37"/>
      <c r="J13221" s="44">
        <v>44137</v>
      </c>
      <c r="K13221" s="49">
        <v>13</v>
      </c>
      <c r="L13221" s="49">
        <v>-11341.22</v>
      </c>
      <c r="M13221" s="37"/>
      <c r="N13221" s="44">
        <v>44137</v>
      </c>
      <c r="O13221" s="49">
        <v>13</v>
      </c>
      <c r="P13221" s="49">
        <v>9043.4812639257998</v>
      </c>
      <c r="Q13221" s="37"/>
      <c r="R13221" s="50">
        <v>-0.60323960065689675</v>
      </c>
      <c r="S13221" s="50">
        <v>74791.850922982354</v>
      </c>
      <c r="T13221" s="50">
        <v>-5455.3860261987274</v>
      </c>
    </row>
    <row r="13222" spans="2:20">
      <c r="B13222" s="44">
        <v>44137</v>
      </c>
      <c r="C13222" s="45">
        <v>14</v>
      </c>
      <c r="D13222" s="46">
        <v>6.2895399999999997</v>
      </c>
      <c r="E13222" s="37"/>
      <c r="F13222" s="44">
        <v>44137</v>
      </c>
      <c r="G13222" s="49">
        <v>14</v>
      </c>
      <c r="H13222" s="49">
        <v>20649.123701605102</v>
      </c>
      <c r="I13222" s="37"/>
      <c r="J13222" s="44">
        <v>44137</v>
      </c>
      <c r="K13222" s="49">
        <v>14</v>
      </c>
      <c r="L13222" s="49">
        <v>-2178.42</v>
      </c>
      <c r="M13222" s="37"/>
      <c r="N13222" s="44">
        <v>44137</v>
      </c>
      <c r="O13222" s="49">
        <v>14</v>
      </c>
      <c r="P13222" s="49">
        <v>9933.2176100437991</v>
      </c>
      <c r="Q13222" s="37"/>
      <c r="R13222" s="50">
        <v>-0.10549697079061358</v>
      </c>
      <c r="S13222" s="50">
        <v>62475.369487074873</v>
      </c>
      <c r="T13222" s="50">
        <v>-1047.9243680635991</v>
      </c>
    </row>
    <row r="13223" spans="2:20">
      <c r="B13223" s="44">
        <v>44137</v>
      </c>
      <c r="C13223" s="45">
        <v>15</v>
      </c>
      <c r="D13223" s="46">
        <v>5.0101199999999997</v>
      </c>
      <c r="E13223" s="37"/>
      <c r="F13223" s="44">
        <v>44137</v>
      </c>
      <c r="G13223" s="49">
        <v>15</v>
      </c>
      <c r="H13223" s="49">
        <v>22287.788406598698</v>
      </c>
      <c r="I13223" s="37"/>
      <c r="J13223" s="44">
        <v>44137</v>
      </c>
      <c r="K13223" s="49">
        <v>15</v>
      </c>
      <c r="L13223" s="49">
        <v>11627.45</v>
      </c>
      <c r="M13223" s="37"/>
      <c r="N13223" s="44">
        <v>44137</v>
      </c>
      <c r="O13223" s="49">
        <v>15</v>
      </c>
      <c r="P13223" s="49">
        <v>10484.849966592001</v>
      </c>
      <c r="Q13223" s="37"/>
      <c r="R13223" s="50">
        <v>0.521695997282417</v>
      </c>
      <c r="S13223" s="50">
        <v>52530.356514621912</v>
      </c>
      <c r="T13223" s="50">
        <v>5469.9042596777308</v>
      </c>
    </row>
    <row r="13224" spans="2:20">
      <c r="B13224" s="44">
        <v>44137</v>
      </c>
      <c r="C13224" s="45">
        <v>16</v>
      </c>
      <c r="D13224" s="46">
        <v>4.7677399999999999</v>
      </c>
      <c r="E13224" s="37"/>
      <c r="F13224" s="44">
        <v>44137</v>
      </c>
      <c r="G13224" s="49">
        <v>16</v>
      </c>
      <c r="H13224" s="49">
        <v>22721.877728863699</v>
      </c>
      <c r="I13224" s="37"/>
      <c r="J13224" s="44">
        <v>44137</v>
      </c>
      <c r="K13224" s="49">
        <v>16</v>
      </c>
      <c r="L13224" s="49">
        <v>16621.72</v>
      </c>
      <c r="M13224" s="37"/>
      <c r="N13224" s="44">
        <v>44137</v>
      </c>
      <c r="O13224" s="49">
        <v>16</v>
      </c>
      <c r="P13224" s="49">
        <v>10543.014918503201</v>
      </c>
      <c r="Q13224" s="37"/>
      <c r="R13224" s="50">
        <v>0.73152933038123691</v>
      </c>
      <c r="S13224" s="50">
        <v>50266.353947544449</v>
      </c>
      <c r="T13224" s="50">
        <v>7712.5246435320369</v>
      </c>
    </row>
    <row r="13225" spans="2:20">
      <c r="B13225" s="44">
        <v>44137</v>
      </c>
      <c r="C13225" s="45">
        <v>17</v>
      </c>
      <c r="D13225" s="46">
        <v>4.8012600000000001</v>
      </c>
      <c r="E13225" s="37"/>
      <c r="F13225" s="44">
        <v>44137</v>
      </c>
      <c r="G13225" s="49">
        <v>17</v>
      </c>
      <c r="H13225" s="49">
        <v>23305.2725238241</v>
      </c>
      <c r="I13225" s="37"/>
      <c r="J13225" s="44">
        <v>44137</v>
      </c>
      <c r="K13225" s="49">
        <v>17</v>
      </c>
      <c r="L13225" s="49">
        <v>20848.25</v>
      </c>
      <c r="M13225" s="37"/>
      <c r="N13225" s="44">
        <v>44137</v>
      </c>
      <c r="O13225" s="49">
        <v>17</v>
      </c>
      <c r="P13225" s="49">
        <v>10736.1865867993</v>
      </c>
      <c r="Q13225" s="37"/>
      <c r="R13225" s="50">
        <v>0.89457224663164192</v>
      </c>
      <c r="S13225" s="50">
        <v>51547.223211736011</v>
      </c>
      <c r="T13225" s="50">
        <v>9604.2945552095498</v>
      </c>
    </row>
    <row r="13226" spans="2:20">
      <c r="B13226" s="44">
        <v>44137</v>
      </c>
      <c r="C13226" s="45">
        <v>18</v>
      </c>
      <c r="D13226" s="46">
        <v>4.0051600000000001</v>
      </c>
      <c r="E13226" s="37"/>
      <c r="F13226" s="44">
        <v>44137</v>
      </c>
      <c r="G13226" s="49">
        <v>18</v>
      </c>
      <c r="H13226" s="49">
        <v>21467.1403233198</v>
      </c>
      <c r="I13226" s="37"/>
      <c r="J13226" s="44">
        <v>44137</v>
      </c>
      <c r="K13226" s="49">
        <v>18</v>
      </c>
      <c r="L13226" s="49">
        <v>-2113.98</v>
      </c>
      <c r="M13226" s="37"/>
      <c r="N13226" s="44">
        <v>44137</v>
      </c>
      <c r="O13226" s="49">
        <v>18</v>
      </c>
      <c r="P13226" s="49">
        <v>8734.2611350790994</v>
      </c>
      <c r="Q13226" s="37"/>
      <c r="R13226" s="50">
        <v>-9.8475156362749394E-2</v>
      </c>
      <c r="S13226" s="50">
        <v>34982.113327773404</v>
      </c>
      <c r="T13226" s="50">
        <v>-860.10773098999937</v>
      </c>
    </row>
    <row r="13227" spans="2:20">
      <c r="B13227" s="44">
        <v>44137</v>
      </c>
      <c r="C13227" s="45">
        <v>19</v>
      </c>
      <c r="D13227" s="46">
        <v>3.9234599999999999</v>
      </c>
      <c r="E13227" s="37"/>
      <c r="F13227" s="44">
        <v>44137</v>
      </c>
      <c r="G13227" s="49">
        <v>19</v>
      </c>
      <c r="H13227" s="49">
        <v>21697.740672587701</v>
      </c>
      <c r="I13227" s="37"/>
      <c r="J13227" s="44">
        <v>44137</v>
      </c>
      <c r="K13227" s="49">
        <v>19</v>
      </c>
      <c r="L13227" s="49">
        <v>-671.57</v>
      </c>
      <c r="M13227" s="37"/>
      <c r="N13227" s="44">
        <v>44137</v>
      </c>
      <c r="O13227" s="49">
        <v>19</v>
      </c>
      <c r="P13227" s="49">
        <v>8887.8541450638004</v>
      </c>
      <c r="Q13227" s="37"/>
      <c r="R13227" s="50">
        <v>-3.0951148791654708E-2</v>
      </c>
      <c r="S13227" s="50">
        <v>34871.140223992021</v>
      </c>
      <c r="T13227" s="50">
        <v>-275.08929608239475</v>
      </c>
    </row>
    <row r="13228" spans="2:20">
      <c r="B13228" s="44">
        <v>44137</v>
      </c>
      <c r="C13228" s="45">
        <v>20</v>
      </c>
      <c r="D13228" s="46">
        <v>3.9046099999999999</v>
      </c>
      <c r="E13228" s="37"/>
      <c r="F13228" s="44">
        <v>44137</v>
      </c>
      <c r="G13228" s="49">
        <v>20</v>
      </c>
      <c r="H13228" s="49">
        <v>21261.816156772598</v>
      </c>
      <c r="I13228" s="37"/>
      <c r="J13228" s="44">
        <v>44137</v>
      </c>
      <c r="K13228" s="49">
        <v>20</v>
      </c>
      <c r="L13228" s="49">
        <v>-3745.02</v>
      </c>
      <c r="M13228" s="37"/>
      <c r="N13228" s="44">
        <v>44137</v>
      </c>
      <c r="O13228" s="49">
        <v>20</v>
      </c>
      <c r="P13228" s="49">
        <v>8722.9254128171997</v>
      </c>
      <c r="Q13228" s="37"/>
      <c r="R13228" s="50">
        <v>-0.17613829281498541</v>
      </c>
      <c r="S13228" s="50">
        <v>34059.621796140163</v>
      </c>
      <c r="T13228" s="50">
        <v>-1536.4411905660734</v>
      </c>
    </row>
    <row r="13229" spans="2:20">
      <c r="B13229" s="44">
        <v>44137</v>
      </c>
      <c r="C13229" s="45">
        <v>21</v>
      </c>
      <c r="D13229" s="46">
        <v>3.7887200000000001</v>
      </c>
      <c r="E13229" s="37"/>
      <c r="F13229" s="44">
        <v>44137</v>
      </c>
      <c r="G13229" s="49">
        <v>21</v>
      </c>
      <c r="H13229" s="49">
        <v>20964.1085692616</v>
      </c>
      <c r="I13229" s="37"/>
      <c r="J13229" s="44">
        <v>44137</v>
      </c>
      <c r="K13229" s="49">
        <v>21</v>
      </c>
      <c r="L13229" s="49">
        <v>-5409.77</v>
      </c>
      <c r="M13229" s="37"/>
      <c r="N13229" s="44">
        <v>44137</v>
      </c>
      <c r="O13229" s="49">
        <v>21</v>
      </c>
      <c r="P13229" s="49">
        <v>8661.4054880221993</v>
      </c>
      <c r="Q13229" s="37"/>
      <c r="R13229" s="50">
        <v>-0.25804913107214195</v>
      </c>
      <c r="S13229" s="50">
        <v>32815.640200579466</v>
      </c>
      <c r="T13229" s="50">
        <v>-2235.06816004761</v>
      </c>
    </row>
    <row r="13230" spans="2:20">
      <c r="B13230" s="44">
        <v>44137</v>
      </c>
      <c r="C13230" s="45">
        <v>22</v>
      </c>
      <c r="D13230" s="46">
        <v>3.9198900000000001</v>
      </c>
      <c r="E13230" s="37"/>
      <c r="F13230" s="44">
        <v>44137</v>
      </c>
      <c r="G13230" s="49">
        <v>22</v>
      </c>
      <c r="H13230" s="49">
        <v>20719.140786072301</v>
      </c>
      <c r="I13230" s="37"/>
      <c r="J13230" s="44">
        <v>44137</v>
      </c>
      <c r="K13230" s="49">
        <v>22</v>
      </c>
      <c r="L13230" s="49">
        <v>-6708.98</v>
      </c>
      <c r="M13230" s="37"/>
      <c r="N13230" s="44">
        <v>44137</v>
      </c>
      <c r="O13230" s="49">
        <v>22</v>
      </c>
      <c r="P13230" s="49">
        <v>8604.5974921121997</v>
      </c>
      <c r="Q13230" s="37"/>
      <c r="R13230" s="50">
        <v>-0.32380589857808539</v>
      </c>
      <c r="S13230" s="50">
        <v>33729.075663355688</v>
      </c>
      <c r="T13230" s="50">
        <v>-2786.2194228361309</v>
      </c>
    </row>
    <row r="13231" spans="2:20">
      <c r="B13231" s="44">
        <v>44137</v>
      </c>
      <c r="C13231" s="45">
        <v>23</v>
      </c>
      <c r="D13231" s="46">
        <v>4.0597300000000001</v>
      </c>
      <c r="E13231" s="37"/>
      <c r="F13231" s="44">
        <v>44137</v>
      </c>
      <c r="G13231" s="49">
        <v>23</v>
      </c>
      <c r="H13231" s="49">
        <v>20412.550923024999</v>
      </c>
      <c r="I13231" s="37"/>
      <c r="J13231" s="44">
        <v>44137</v>
      </c>
      <c r="K13231" s="49">
        <v>23</v>
      </c>
      <c r="L13231" s="49">
        <v>-7927.21</v>
      </c>
      <c r="M13231" s="37"/>
      <c r="N13231" s="44">
        <v>44137</v>
      </c>
      <c r="O13231" s="49">
        <v>23</v>
      </c>
      <c r="P13231" s="49">
        <v>8464.1421350780001</v>
      </c>
      <c r="Q13231" s="37"/>
      <c r="R13231" s="50">
        <v>-0.38834979664683877</v>
      </c>
      <c r="S13231" s="50">
        <v>34362.131750040207</v>
      </c>
      <c r="T13231" s="50">
        <v>-3287.0478769474812</v>
      </c>
    </row>
    <row r="13232" spans="2:20">
      <c r="B13232" s="44">
        <v>44137</v>
      </c>
      <c r="C13232" s="45">
        <v>24</v>
      </c>
      <c r="D13232" s="46">
        <v>4.0366600000000004</v>
      </c>
      <c r="E13232" s="37"/>
      <c r="F13232" s="44">
        <v>44137</v>
      </c>
      <c r="G13232" s="49">
        <v>24</v>
      </c>
      <c r="H13232" s="49">
        <v>20436.912896968399</v>
      </c>
      <c r="I13232" s="37"/>
      <c r="J13232" s="44">
        <v>44137</v>
      </c>
      <c r="K13232" s="49">
        <v>24</v>
      </c>
      <c r="L13232" s="49">
        <v>-8130.27</v>
      </c>
      <c r="M13232" s="37"/>
      <c r="N13232" s="44">
        <v>44137</v>
      </c>
      <c r="O13232" s="49">
        <v>24</v>
      </c>
      <c r="P13232" s="49">
        <v>8425.8265344702995</v>
      </c>
      <c r="Q13232" s="37"/>
      <c r="R13232" s="50">
        <v>-0.39782280430456013</v>
      </c>
      <c r="S13232" s="50">
        <v>34012.196938634879</v>
      </c>
      <c r="T13232" s="50">
        <v>-3351.985940526748</v>
      </c>
    </row>
    <row r="13233" spans="2:20">
      <c r="B13233" s="44">
        <v>44137</v>
      </c>
      <c r="C13233" s="45">
        <v>25</v>
      </c>
      <c r="D13233" s="46">
        <v>4.3176800000000002</v>
      </c>
      <c r="E13233" s="37"/>
      <c r="F13233" s="44">
        <v>44137</v>
      </c>
      <c r="G13233" s="49">
        <v>25</v>
      </c>
      <c r="H13233" s="49">
        <v>20456.239609512901</v>
      </c>
      <c r="I13233" s="37"/>
      <c r="J13233" s="44">
        <v>44137</v>
      </c>
      <c r="K13233" s="49">
        <v>25</v>
      </c>
      <c r="L13233" s="49">
        <v>-4986.46</v>
      </c>
      <c r="M13233" s="37"/>
      <c r="N13233" s="44">
        <v>44137</v>
      </c>
      <c r="O13233" s="49">
        <v>25</v>
      </c>
      <c r="P13233" s="49">
        <v>8397.0214357534005</v>
      </c>
      <c r="Q13233" s="37"/>
      <c r="R13233" s="50">
        <v>-0.24376229919017539</v>
      </c>
      <c r="S13233" s="50">
        <v>36255.651512723744</v>
      </c>
      <c r="T13233" s="50">
        <v>-2046.8772515284365</v>
      </c>
    </row>
    <row r="13234" spans="2:20">
      <c r="B13234" s="44">
        <v>44137</v>
      </c>
      <c r="C13234" s="45">
        <v>26</v>
      </c>
      <c r="D13234" s="46">
        <v>4.2899000000000003</v>
      </c>
      <c r="E13234" s="37"/>
      <c r="F13234" s="44">
        <v>44137</v>
      </c>
      <c r="G13234" s="49">
        <v>26</v>
      </c>
      <c r="H13234" s="49">
        <v>20584.132563888299</v>
      </c>
      <c r="I13234" s="37"/>
      <c r="J13234" s="44">
        <v>44137</v>
      </c>
      <c r="K13234" s="49">
        <v>26</v>
      </c>
      <c r="L13234" s="49">
        <v>-3779.82</v>
      </c>
      <c r="M13234" s="37"/>
      <c r="N13234" s="44">
        <v>44137</v>
      </c>
      <c r="O13234" s="49">
        <v>26</v>
      </c>
      <c r="P13234" s="49">
        <v>8495.5434319086999</v>
      </c>
      <c r="Q13234" s="37"/>
      <c r="R13234" s="50">
        <v>-0.18362784966858958</v>
      </c>
      <c r="S13234" s="50">
        <v>36445.031768545137</v>
      </c>
      <c r="T13234" s="50">
        <v>-1560.0183721675044</v>
      </c>
    </row>
    <row r="13235" spans="2:20">
      <c r="B13235" s="44">
        <v>44137</v>
      </c>
      <c r="C13235" s="45">
        <v>27</v>
      </c>
      <c r="D13235" s="46">
        <v>4.4832200000000002</v>
      </c>
      <c r="E13235" s="37"/>
      <c r="F13235" s="44">
        <v>44137</v>
      </c>
      <c r="G13235" s="49">
        <v>27</v>
      </c>
      <c r="H13235" s="49">
        <v>20487.100842936499</v>
      </c>
      <c r="I13235" s="37"/>
      <c r="J13235" s="44">
        <v>44137</v>
      </c>
      <c r="K13235" s="49">
        <v>27</v>
      </c>
      <c r="L13235" s="49">
        <v>22166.15</v>
      </c>
      <c r="M13235" s="37"/>
      <c r="N13235" s="44">
        <v>44137</v>
      </c>
      <c r="O13235" s="49">
        <v>27</v>
      </c>
      <c r="P13235" s="49">
        <v>8251.9509269382997</v>
      </c>
      <c r="Q13235" s="37"/>
      <c r="R13235" s="50">
        <v>1.0819564061277318</v>
      </c>
      <c r="S13235" s="50">
        <v>36995.311434668329</v>
      </c>
      <c r="T13235" s="50">
        <v>8928.2511684525671</v>
      </c>
    </row>
    <row r="13236" spans="2:20">
      <c r="B13236" s="44">
        <v>44137</v>
      </c>
      <c r="C13236" s="45">
        <v>28</v>
      </c>
      <c r="D13236" s="46">
        <v>4.3073699999999997</v>
      </c>
      <c r="E13236" s="37"/>
      <c r="F13236" s="44">
        <v>44137</v>
      </c>
      <c r="G13236" s="49">
        <v>28</v>
      </c>
      <c r="H13236" s="49">
        <v>20040.627726135299</v>
      </c>
      <c r="I13236" s="37"/>
      <c r="J13236" s="44">
        <v>44137</v>
      </c>
      <c r="K13236" s="49">
        <v>28</v>
      </c>
      <c r="L13236" s="49">
        <v>16617.13</v>
      </c>
      <c r="M13236" s="37"/>
      <c r="N13236" s="44">
        <v>44137</v>
      </c>
      <c r="O13236" s="49">
        <v>28</v>
      </c>
      <c r="P13236" s="49">
        <v>7849.7672853827999</v>
      </c>
      <c r="Q13236" s="37"/>
      <c r="R13236" s="50">
        <v>0.82917213108695886</v>
      </c>
      <c r="S13236" s="50">
        <v>33811.852112039305</v>
      </c>
      <c r="T13236" s="50">
        <v>6508.8082685575482</v>
      </c>
    </row>
    <row r="13237" spans="2:20">
      <c r="B13237" s="44">
        <v>44137</v>
      </c>
      <c r="C13237" s="45">
        <v>29</v>
      </c>
      <c r="D13237" s="46">
        <v>4.3552400000000002</v>
      </c>
      <c r="E13237" s="37"/>
      <c r="F13237" s="44">
        <v>44137</v>
      </c>
      <c r="G13237" s="49">
        <v>29</v>
      </c>
      <c r="H13237" s="49">
        <v>22787.931142792</v>
      </c>
      <c r="I13237" s="37"/>
      <c r="J13237" s="44">
        <v>44137</v>
      </c>
      <c r="K13237" s="49">
        <v>29</v>
      </c>
      <c r="L13237" s="49">
        <v>12414.07</v>
      </c>
      <c r="M13237" s="37"/>
      <c r="N13237" s="44">
        <v>44137</v>
      </c>
      <c r="O13237" s="49">
        <v>29</v>
      </c>
      <c r="P13237" s="49">
        <v>10335.3298528873</v>
      </c>
      <c r="Q13237" s="37"/>
      <c r="R13237" s="50">
        <v>0.5447651180886891</v>
      </c>
      <c r="S13237" s="50">
        <v>45012.841988488886</v>
      </c>
      <c r="T13237" s="50">
        <v>5630.3271877937041</v>
      </c>
    </row>
    <row r="13238" spans="2:20">
      <c r="B13238" s="44">
        <v>44137</v>
      </c>
      <c r="C13238" s="45">
        <v>30</v>
      </c>
      <c r="D13238" s="46">
        <v>4.2888799999999998</v>
      </c>
      <c r="E13238" s="37"/>
      <c r="F13238" s="44">
        <v>44137</v>
      </c>
      <c r="G13238" s="49">
        <v>30</v>
      </c>
      <c r="H13238" s="49">
        <v>23212.863362403801</v>
      </c>
      <c r="I13238" s="37"/>
      <c r="J13238" s="44">
        <v>44137</v>
      </c>
      <c r="K13238" s="49">
        <v>30</v>
      </c>
      <c r="L13238" s="49">
        <v>2724.91</v>
      </c>
      <c r="M13238" s="37"/>
      <c r="N13238" s="44">
        <v>44137</v>
      </c>
      <c r="O13238" s="49">
        <v>30</v>
      </c>
      <c r="P13238" s="49">
        <v>10535.2382520027</v>
      </c>
      <c r="Q13238" s="37"/>
      <c r="R13238" s="50">
        <v>0.11738793088375904</v>
      </c>
      <c r="S13238" s="50">
        <v>45184.372634249339</v>
      </c>
      <c r="T13238" s="50">
        <v>1236.7098197700275</v>
      </c>
    </row>
    <row r="13239" spans="2:20">
      <c r="B13239" s="44">
        <v>44137</v>
      </c>
      <c r="C13239" s="45">
        <v>31</v>
      </c>
      <c r="D13239" s="46">
        <v>4.4509100000000004</v>
      </c>
      <c r="E13239" s="37"/>
      <c r="F13239" s="44">
        <v>44137</v>
      </c>
      <c r="G13239" s="49">
        <v>31</v>
      </c>
      <c r="H13239" s="49">
        <v>26168.766756328401</v>
      </c>
      <c r="I13239" s="37"/>
      <c r="J13239" s="44">
        <v>44137</v>
      </c>
      <c r="K13239" s="49">
        <v>31</v>
      </c>
      <c r="L13239" s="49">
        <v>8208.86</v>
      </c>
      <c r="M13239" s="37"/>
      <c r="N13239" s="44">
        <v>44137</v>
      </c>
      <c r="O13239" s="49">
        <v>31</v>
      </c>
      <c r="P13239" s="49">
        <v>13135.0429679181</v>
      </c>
      <c r="Q13239" s="37"/>
      <c r="R13239" s="50">
        <v>0.31368921877126094</v>
      </c>
      <c r="S13239" s="50">
        <v>58462.894096336357</v>
      </c>
      <c r="T13239" s="50">
        <v>4120.3213671331732</v>
      </c>
    </row>
    <row r="13240" spans="2:20">
      <c r="B13240" s="44">
        <v>44137</v>
      </c>
      <c r="C13240" s="45">
        <v>32</v>
      </c>
      <c r="D13240" s="46">
        <v>3.9750299999999998</v>
      </c>
      <c r="E13240" s="37"/>
      <c r="F13240" s="44">
        <v>44137</v>
      </c>
      <c r="G13240" s="49">
        <v>32</v>
      </c>
      <c r="H13240" s="49">
        <v>27451.571195930399</v>
      </c>
      <c r="I13240" s="37"/>
      <c r="J13240" s="44">
        <v>44137</v>
      </c>
      <c r="K13240" s="49">
        <v>32</v>
      </c>
      <c r="L13240" s="49">
        <v>-671.6</v>
      </c>
      <c r="M13240" s="37"/>
      <c r="N13240" s="44">
        <v>44137</v>
      </c>
      <c r="O13240" s="49">
        <v>32</v>
      </c>
      <c r="P13240" s="49">
        <v>13725.1671256234</v>
      </c>
      <c r="Q13240" s="37"/>
      <c r="R13240" s="50">
        <v>-2.4464902034443931E-2</v>
      </c>
      <c r="S13240" s="50">
        <v>54557.95107936678</v>
      </c>
      <c r="T13240" s="50">
        <v>-335.78486913474688</v>
      </c>
    </row>
    <row r="13241" spans="2:20">
      <c r="B13241" s="44">
        <v>44137</v>
      </c>
      <c r="C13241" s="45">
        <v>33</v>
      </c>
      <c r="D13241" s="46">
        <v>4.1734600000000004</v>
      </c>
      <c r="E13241" s="37"/>
      <c r="F13241" s="44">
        <v>44137</v>
      </c>
      <c r="G13241" s="49">
        <v>33</v>
      </c>
      <c r="H13241" s="49">
        <v>28486.694109582601</v>
      </c>
      <c r="I13241" s="37"/>
      <c r="J13241" s="44">
        <v>44137</v>
      </c>
      <c r="K13241" s="49">
        <v>33</v>
      </c>
      <c r="L13241" s="49">
        <v>-2828.45</v>
      </c>
      <c r="M13241" s="37"/>
      <c r="N13241" s="44">
        <v>44137</v>
      </c>
      <c r="O13241" s="49">
        <v>33</v>
      </c>
      <c r="P13241" s="49">
        <v>14116.7780651183</v>
      </c>
      <c r="Q13241" s="37"/>
      <c r="R13241" s="50">
        <v>-9.9290215604503629E-2</v>
      </c>
      <c r="S13241" s="50">
        <v>58915.808583648628</v>
      </c>
      <c r="T13241" s="50">
        <v>-1401.6579377265236</v>
      </c>
    </row>
    <row r="13242" spans="2:20">
      <c r="B13242" s="44">
        <v>44137</v>
      </c>
      <c r="C13242" s="45">
        <v>34</v>
      </c>
      <c r="D13242" s="46">
        <v>4.7894300000000003</v>
      </c>
      <c r="E13242" s="37"/>
      <c r="F13242" s="44">
        <v>44137</v>
      </c>
      <c r="G13242" s="49">
        <v>34</v>
      </c>
      <c r="H13242" s="49">
        <v>29980.129642177399</v>
      </c>
      <c r="I13242" s="37"/>
      <c r="J13242" s="44">
        <v>44137</v>
      </c>
      <c r="K13242" s="49">
        <v>34</v>
      </c>
      <c r="L13242" s="49">
        <v>16342.18</v>
      </c>
      <c r="M13242" s="37"/>
      <c r="N13242" s="44">
        <v>44137</v>
      </c>
      <c r="O13242" s="49">
        <v>34</v>
      </c>
      <c r="P13242" s="49">
        <v>14869.522639725899</v>
      </c>
      <c r="Q13242" s="37"/>
      <c r="R13242" s="50">
        <v>0.54510037798532684</v>
      </c>
      <c r="S13242" s="50">
        <v>71216.537816382421</v>
      </c>
      <c r="T13242" s="50">
        <v>8105.3824113759629</v>
      </c>
    </row>
    <row r="13243" spans="2:20">
      <c r="B13243" s="44">
        <v>44137</v>
      </c>
      <c r="C13243" s="45">
        <v>35</v>
      </c>
      <c r="D13243" s="46">
        <v>4.4602700000000004</v>
      </c>
      <c r="E13243" s="37"/>
      <c r="F13243" s="44">
        <v>44137</v>
      </c>
      <c r="G13243" s="49">
        <v>35</v>
      </c>
      <c r="H13243" s="49">
        <v>30883.901830374802</v>
      </c>
      <c r="I13243" s="37"/>
      <c r="J13243" s="44">
        <v>44137</v>
      </c>
      <c r="K13243" s="49">
        <v>35</v>
      </c>
      <c r="L13243" s="49">
        <v>26944.35</v>
      </c>
      <c r="M13243" s="37"/>
      <c r="N13243" s="44">
        <v>44137</v>
      </c>
      <c r="O13243" s="49">
        <v>35</v>
      </c>
      <c r="P13243" s="49">
        <v>15205.8882010418</v>
      </c>
      <c r="Q13243" s="37"/>
      <c r="R13243" s="50">
        <v>0.87243995748943248</v>
      </c>
      <c r="S13243" s="50">
        <v>67822.366966460715</v>
      </c>
      <c r="T13243" s="50">
        <v>13266.224455705971</v>
      </c>
    </row>
    <row r="13244" spans="2:20">
      <c r="B13244" s="44">
        <v>44137</v>
      </c>
      <c r="C13244" s="45">
        <v>36</v>
      </c>
      <c r="D13244" s="46">
        <v>4.0718300000000003</v>
      </c>
      <c r="E13244" s="37"/>
      <c r="F13244" s="44">
        <v>44137</v>
      </c>
      <c r="G13244" s="49">
        <v>36</v>
      </c>
      <c r="H13244" s="49">
        <v>31165.5648357879</v>
      </c>
      <c r="I13244" s="37"/>
      <c r="J13244" s="44">
        <v>44137</v>
      </c>
      <c r="K13244" s="49">
        <v>36</v>
      </c>
      <c r="L13244" s="49">
        <v>26532.1</v>
      </c>
      <c r="M13244" s="37"/>
      <c r="N13244" s="44">
        <v>44137</v>
      </c>
      <c r="O13244" s="49">
        <v>36</v>
      </c>
      <c r="P13244" s="49">
        <v>15358.754870405201</v>
      </c>
      <c r="Q13244" s="37"/>
      <c r="R13244" s="50">
        <v>0.85132742306447073</v>
      </c>
      <c r="S13244" s="50">
        <v>62538.238843962012</v>
      </c>
      <c r="T13244" s="50">
        <v>13075.329205300948</v>
      </c>
    </row>
    <row r="13245" spans="2:20">
      <c r="B13245" s="44">
        <v>44137</v>
      </c>
      <c r="C13245" s="45">
        <v>37</v>
      </c>
      <c r="D13245" s="46">
        <v>4.0237999999999996</v>
      </c>
      <c r="E13245" s="37"/>
      <c r="F13245" s="44">
        <v>44137</v>
      </c>
      <c r="G13245" s="49">
        <v>37</v>
      </c>
      <c r="H13245" s="49">
        <v>31110.175920421101</v>
      </c>
      <c r="I13245" s="37"/>
      <c r="J13245" s="44">
        <v>44137</v>
      </c>
      <c r="K13245" s="49">
        <v>37</v>
      </c>
      <c r="L13245" s="49">
        <v>16937.04</v>
      </c>
      <c r="M13245" s="37"/>
      <c r="N13245" s="44">
        <v>44137</v>
      </c>
      <c r="O13245" s="49">
        <v>37</v>
      </c>
      <c r="P13245" s="49">
        <v>15280.1322382493</v>
      </c>
      <c r="Q13245" s="37"/>
      <c r="R13245" s="50">
        <v>0.54442122228188106</v>
      </c>
      <c r="S13245" s="50">
        <v>61484.196100267523</v>
      </c>
      <c r="T13245" s="50">
        <v>8318.8282697764589</v>
      </c>
    </row>
    <row r="13246" spans="2:20">
      <c r="B13246" s="44">
        <v>44137</v>
      </c>
      <c r="C13246" s="45">
        <v>38</v>
      </c>
      <c r="D13246" s="46">
        <v>4.0329899999999999</v>
      </c>
      <c r="E13246" s="37"/>
      <c r="F13246" s="44">
        <v>44137</v>
      </c>
      <c r="G13246" s="49">
        <v>38</v>
      </c>
      <c r="H13246" s="49">
        <v>30503.653965575399</v>
      </c>
      <c r="I13246" s="37"/>
      <c r="J13246" s="44">
        <v>44137</v>
      </c>
      <c r="K13246" s="49">
        <v>38</v>
      </c>
      <c r="L13246" s="49">
        <v>3818.57</v>
      </c>
      <c r="M13246" s="37"/>
      <c r="N13246" s="44">
        <v>44137</v>
      </c>
      <c r="O13246" s="49">
        <v>38</v>
      </c>
      <c r="P13246" s="49">
        <v>14853.805933330001</v>
      </c>
      <c r="Q13246" s="37"/>
      <c r="R13246" s="50">
        <v>0.12518401907880972</v>
      </c>
      <c r="S13246" s="50">
        <v>59905.250791060556</v>
      </c>
      <c r="T13246" s="50">
        <v>1859.4591253509197</v>
      </c>
    </row>
    <row r="13247" spans="2:20">
      <c r="B13247" s="44">
        <v>44137</v>
      </c>
      <c r="C13247" s="45">
        <v>39</v>
      </c>
      <c r="D13247" s="46">
        <v>4.1809599999999998</v>
      </c>
      <c r="E13247" s="37"/>
      <c r="F13247" s="44">
        <v>44137</v>
      </c>
      <c r="G13247" s="49">
        <v>39</v>
      </c>
      <c r="H13247" s="49">
        <v>29686.250750301901</v>
      </c>
      <c r="I13247" s="37"/>
      <c r="J13247" s="44">
        <v>44137</v>
      </c>
      <c r="K13247" s="49">
        <v>39</v>
      </c>
      <c r="L13247" s="49">
        <v>3933.17</v>
      </c>
      <c r="M13247" s="37"/>
      <c r="N13247" s="44">
        <v>44137</v>
      </c>
      <c r="O13247" s="49">
        <v>39</v>
      </c>
      <c r="P13247" s="49">
        <v>14269.440637215001</v>
      </c>
      <c r="Q13247" s="37"/>
      <c r="R13247" s="50">
        <v>0.13249130154841129</v>
      </c>
      <c r="S13247" s="50">
        <v>59659.960526570423</v>
      </c>
      <c r="T13247" s="50">
        <v>1890.5767623924069</v>
      </c>
    </row>
    <row r="13248" spans="2:20">
      <c r="B13248" s="44">
        <v>44137</v>
      </c>
      <c r="C13248" s="45">
        <v>40</v>
      </c>
      <c r="D13248" s="46">
        <v>4.4956300000000002</v>
      </c>
      <c r="E13248" s="37"/>
      <c r="F13248" s="44">
        <v>44137</v>
      </c>
      <c r="G13248" s="49">
        <v>40</v>
      </c>
      <c r="H13248" s="49">
        <v>28419.015649745601</v>
      </c>
      <c r="I13248" s="37"/>
      <c r="J13248" s="44">
        <v>44137</v>
      </c>
      <c r="K13248" s="49">
        <v>40</v>
      </c>
      <c r="L13248" s="49">
        <v>-448.72</v>
      </c>
      <c r="M13248" s="37"/>
      <c r="N13248" s="44">
        <v>44137</v>
      </c>
      <c r="O13248" s="49">
        <v>40</v>
      </c>
      <c r="P13248" s="49">
        <v>13569.6831010529</v>
      </c>
      <c r="Q13248" s="37"/>
      <c r="R13248" s="50">
        <v>-1.5789427949592507E-2</v>
      </c>
      <c r="S13248" s="50">
        <v>61004.27443958645</v>
      </c>
      <c r="T13248" s="50">
        <v>-214.25753362287779</v>
      </c>
    </row>
    <row r="13249" spans="2:20">
      <c r="B13249" s="44">
        <v>44137</v>
      </c>
      <c r="C13249" s="45">
        <v>41</v>
      </c>
      <c r="D13249" s="46">
        <v>4.7850900000000003</v>
      </c>
      <c r="E13249" s="37"/>
      <c r="F13249" s="44">
        <v>44137</v>
      </c>
      <c r="G13249" s="49">
        <v>41</v>
      </c>
      <c r="H13249" s="49">
        <v>27034.038960741302</v>
      </c>
      <c r="I13249" s="37"/>
      <c r="J13249" s="44">
        <v>44137</v>
      </c>
      <c r="K13249" s="49">
        <v>41</v>
      </c>
      <c r="L13249" s="49">
        <v>-5036.08</v>
      </c>
      <c r="M13249" s="37"/>
      <c r="N13249" s="44">
        <v>44137</v>
      </c>
      <c r="O13249" s="49">
        <v>41</v>
      </c>
      <c r="P13249" s="49">
        <v>12810.4461860924</v>
      </c>
      <c r="Q13249" s="37"/>
      <c r="R13249" s="50">
        <v>-0.18628662950857511</v>
      </c>
      <c r="S13249" s="50">
        <v>61299.137940608889</v>
      </c>
      <c r="T13249" s="50">
        <v>-2386.4148425081339</v>
      </c>
    </row>
    <row r="13250" spans="2:20">
      <c r="B13250" s="44">
        <v>44137</v>
      </c>
      <c r="C13250" s="45">
        <v>42</v>
      </c>
      <c r="D13250" s="46">
        <v>4.6448600000000004</v>
      </c>
      <c r="E13250" s="37"/>
      <c r="F13250" s="44">
        <v>44137</v>
      </c>
      <c r="G13250" s="49">
        <v>42</v>
      </c>
      <c r="H13250" s="49">
        <v>26028.321778014699</v>
      </c>
      <c r="I13250" s="37"/>
      <c r="J13250" s="44">
        <v>44137</v>
      </c>
      <c r="K13250" s="49">
        <v>42</v>
      </c>
      <c r="L13250" s="49">
        <v>6532.29</v>
      </c>
      <c r="M13250" s="37"/>
      <c r="N13250" s="44">
        <v>44137</v>
      </c>
      <c r="O13250" s="49">
        <v>42</v>
      </c>
      <c r="P13250" s="49">
        <v>12240.739112134699</v>
      </c>
      <c r="Q13250" s="37"/>
      <c r="R13250" s="50">
        <v>0.25096854325497153</v>
      </c>
      <c r="S13250" s="50">
        <v>56856.519472389984</v>
      </c>
      <c r="T13250" s="50">
        <v>3072.0404633365993</v>
      </c>
    </row>
    <row r="13251" spans="2:20">
      <c r="B13251" s="44">
        <v>44137</v>
      </c>
      <c r="C13251" s="45">
        <v>43</v>
      </c>
      <c r="D13251" s="46">
        <v>4.5799300000000001</v>
      </c>
      <c r="E13251" s="37"/>
      <c r="F13251" s="44">
        <v>44137</v>
      </c>
      <c r="G13251" s="49">
        <v>43</v>
      </c>
      <c r="H13251" s="49">
        <v>24606.634290184102</v>
      </c>
      <c r="I13251" s="37"/>
      <c r="J13251" s="44">
        <v>44137</v>
      </c>
      <c r="K13251" s="49">
        <v>43</v>
      </c>
      <c r="L13251" s="49">
        <v>17933.84</v>
      </c>
      <c r="M13251" s="37"/>
      <c r="N13251" s="44">
        <v>44137</v>
      </c>
      <c r="O13251" s="49">
        <v>43</v>
      </c>
      <c r="P13251" s="49">
        <v>11600.7255357351</v>
      </c>
      <c r="Q13251" s="37"/>
      <c r="R13251" s="50">
        <v>0.72882133283681283</v>
      </c>
      <c r="S13251" s="50">
        <v>53130.510902879258</v>
      </c>
      <c r="T13251" s="50">
        <v>8454.8562468285054</v>
      </c>
    </row>
    <row r="13252" spans="2:20">
      <c r="B13252" s="44">
        <v>44137</v>
      </c>
      <c r="C13252" s="45">
        <v>44</v>
      </c>
      <c r="D13252" s="46">
        <v>4.9682700000000004</v>
      </c>
      <c r="E13252" s="37"/>
      <c r="F13252" s="44">
        <v>44137</v>
      </c>
      <c r="G13252" s="49">
        <v>44</v>
      </c>
      <c r="H13252" s="49">
        <v>23491.6765757348</v>
      </c>
      <c r="I13252" s="37"/>
      <c r="J13252" s="44">
        <v>44137</v>
      </c>
      <c r="K13252" s="49">
        <v>44</v>
      </c>
      <c r="L13252" s="49">
        <v>22060.49</v>
      </c>
      <c r="M13252" s="37"/>
      <c r="N13252" s="44">
        <v>44137</v>
      </c>
      <c r="O13252" s="49">
        <v>44</v>
      </c>
      <c r="P13252" s="49">
        <v>11172.9246226947</v>
      </c>
      <c r="Q13252" s="37"/>
      <c r="R13252" s="50">
        <v>0.93907686532628709</v>
      </c>
      <c r="S13252" s="50">
        <v>55510.106215195403</v>
      </c>
      <c r="T13252" s="50">
        <v>10492.235031207028</v>
      </c>
    </row>
    <row r="13253" spans="2:20">
      <c r="B13253" s="44">
        <v>44137</v>
      </c>
      <c r="C13253" s="45">
        <v>45</v>
      </c>
      <c r="D13253" s="46">
        <v>4.8882399999999997</v>
      </c>
      <c r="E13253" s="37"/>
      <c r="F13253" s="44">
        <v>44137</v>
      </c>
      <c r="G13253" s="49">
        <v>45</v>
      </c>
      <c r="H13253" s="49">
        <v>22678.134115078701</v>
      </c>
      <c r="I13253" s="37"/>
      <c r="J13253" s="44">
        <v>44137</v>
      </c>
      <c r="K13253" s="49">
        <v>45</v>
      </c>
      <c r="L13253" s="49">
        <v>-83.99</v>
      </c>
      <c r="M13253" s="37"/>
      <c r="N13253" s="44">
        <v>44137</v>
      </c>
      <c r="O13253" s="49">
        <v>45</v>
      </c>
      <c r="P13253" s="49">
        <v>11055.1532717462</v>
      </c>
      <c r="Q13253" s="37"/>
      <c r="R13253" s="50">
        <v>-3.703567479308406E-3</v>
      </c>
      <c r="S13253" s="50">
        <v>54040.242429080638</v>
      </c>
      <c r="T13253" s="50">
        <v>-40.943506136009148</v>
      </c>
    </row>
    <row r="13254" spans="2:20">
      <c r="B13254" s="44">
        <v>44137</v>
      </c>
      <c r="C13254" s="45">
        <v>46</v>
      </c>
      <c r="D13254" s="46">
        <v>5.4287400000000003</v>
      </c>
      <c r="E13254" s="37"/>
      <c r="F13254" s="44">
        <v>44137</v>
      </c>
      <c r="G13254" s="49">
        <v>46</v>
      </c>
      <c r="H13254" s="49">
        <v>21361.5284749415</v>
      </c>
      <c r="I13254" s="37"/>
      <c r="J13254" s="44">
        <v>44137</v>
      </c>
      <c r="K13254" s="49">
        <v>46</v>
      </c>
      <c r="L13254" s="49">
        <v>-2222.0700000000002</v>
      </c>
      <c r="M13254" s="37"/>
      <c r="N13254" s="44">
        <v>44137</v>
      </c>
      <c r="O13254" s="49">
        <v>46</v>
      </c>
      <c r="P13254" s="49">
        <v>10367.5638770973</v>
      </c>
      <c r="Q13254" s="37"/>
      <c r="R13254" s="50">
        <v>-0.10402205079129223</v>
      </c>
      <c r="S13254" s="50">
        <v>56282.808722153197</v>
      </c>
      <c r="T13254" s="50">
        <v>-1078.4552562053821</v>
      </c>
    </row>
    <row r="13255" spans="2:20">
      <c r="B13255" s="44">
        <v>44137</v>
      </c>
      <c r="C13255" s="45">
        <v>47</v>
      </c>
      <c r="D13255" s="46">
        <v>6.8882500000000002</v>
      </c>
      <c r="E13255" s="37"/>
      <c r="F13255" s="44">
        <v>44137</v>
      </c>
      <c r="G13255" s="49">
        <v>47</v>
      </c>
      <c r="H13255" s="49">
        <v>20615.943269562002</v>
      </c>
      <c r="I13255" s="37"/>
      <c r="J13255" s="44">
        <v>44137</v>
      </c>
      <c r="K13255" s="49">
        <v>47</v>
      </c>
      <c r="L13255" s="49">
        <v>-5234.2299999999996</v>
      </c>
      <c r="M13255" s="37"/>
      <c r="N13255" s="44">
        <v>44137</v>
      </c>
      <c r="O13255" s="49">
        <v>47</v>
      </c>
      <c r="P13255" s="49">
        <v>10208.6839505876</v>
      </c>
      <c r="Q13255" s="37"/>
      <c r="R13255" s="50">
        <v>-0.25389233621572749</v>
      </c>
      <c r="S13255" s="50">
        <v>70319.967222635038</v>
      </c>
      <c r="T13255" s="50">
        <v>-2591.9066179026881</v>
      </c>
    </row>
    <row r="13256" spans="2:20">
      <c r="B13256" s="44">
        <v>44137</v>
      </c>
      <c r="C13256" s="45">
        <v>48</v>
      </c>
      <c r="D13256" s="46">
        <v>8.58202</v>
      </c>
      <c r="E13256" s="37"/>
      <c r="F13256" s="44">
        <v>44137</v>
      </c>
      <c r="G13256" s="49">
        <v>48</v>
      </c>
      <c r="H13256" s="49">
        <v>19898.230092958202</v>
      </c>
      <c r="I13256" s="37"/>
      <c r="J13256" s="44">
        <v>44137</v>
      </c>
      <c r="K13256" s="49">
        <v>48</v>
      </c>
      <c r="L13256" s="49">
        <v>-4545.3999999999996</v>
      </c>
      <c r="M13256" s="37"/>
      <c r="N13256" s="44">
        <v>44137</v>
      </c>
      <c r="O13256" s="49">
        <v>48</v>
      </c>
      <c r="P13256" s="49">
        <v>9888.4048058997996</v>
      </c>
      <c r="Q13256" s="37"/>
      <c r="R13256" s="50">
        <v>-0.22843237708908465</v>
      </c>
      <c r="S13256" s="50">
        <v>84862.487812328196</v>
      </c>
      <c r="T13256" s="50">
        <v>-2258.8318154308199</v>
      </c>
    </row>
    <row r="13257" spans="2:20">
      <c r="B13257" s="44">
        <v>44138</v>
      </c>
      <c r="C13257" s="45">
        <v>1</v>
      </c>
      <c r="D13257" s="46">
        <v>10.87936</v>
      </c>
      <c r="E13257" s="37"/>
      <c r="F13257" s="44">
        <v>44138</v>
      </c>
      <c r="G13257" s="49">
        <v>1</v>
      </c>
      <c r="H13257" s="49">
        <v>19614.846497870902</v>
      </c>
      <c r="I13257" s="37"/>
      <c r="J13257" s="44">
        <v>44138</v>
      </c>
      <c r="K13257" s="49">
        <v>1</v>
      </c>
      <c r="L13257" s="49">
        <v>-4525.25</v>
      </c>
      <c r="M13257" s="37"/>
      <c r="N13257" s="44">
        <v>44138</v>
      </c>
      <c r="O13257" s="49">
        <v>1</v>
      </c>
      <c r="P13257" s="49">
        <v>9754.8058975579006</v>
      </c>
      <c r="Q13257" s="37"/>
      <c r="R13257" s="50">
        <v>-0.2307053486496157</v>
      </c>
      <c r="S13257" s="50">
        <v>106126.04508965553</v>
      </c>
      <c r="T13257" s="50">
        <v>-2250.4858956054227</v>
      </c>
    </row>
    <row r="13258" spans="2:20">
      <c r="B13258" s="44">
        <v>44138</v>
      </c>
      <c r="C13258" s="45">
        <v>2</v>
      </c>
      <c r="D13258" s="46">
        <v>10.792490000000001</v>
      </c>
      <c r="E13258" s="37"/>
      <c r="F13258" s="44">
        <v>44138</v>
      </c>
      <c r="G13258" s="49">
        <v>2</v>
      </c>
      <c r="H13258" s="49">
        <v>19737.8728928698</v>
      </c>
      <c r="I13258" s="37"/>
      <c r="J13258" s="44">
        <v>44138</v>
      </c>
      <c r="K13258" s="49">
        <v>2</v>
      </c>
      <c r="L13258" s="49">
        <v>-9055.26</v>
      </c>
      <c r="M13258" s="37"/>
      <c r="N13258" s="44">
        <v>44138</v>
      </c>
      <c r="O13258" s="49">
        <v>2</v>
      </c>
      <c r="P13258" s="49">
        <v>9671.1202245263994</v>
      </c>
      <c r="Q13258" s="37"/>
      <c r="R13258" s="50">
        <v>-0.45877587970845451</v>
      </c>
      <c r="S13258" s="50">
        <v>104375.46831199893</v>
      </c>
      <c r="T13258" s="50">
        <v>-4436.8766887733254</v>
      </c>
    </row>
    <row r="13259" spans="2:20">
      <c r="B13259" s="44">
        <v>44138</v>
      </c>
      <c r="C13259" s="45">
        <v>3</v>
      </c>
      <c r="D13259" s="46">
        <v>11.75</v>
      </c>
      <c r="E13259" s="37"/>
      <c r="F13259" s="44">
        <v>44138</v>
      </c>
      <c r="G13259" s="49">
        <v>3</v>
      </c>
      <c r="H13259" s="49">
        <v>19579.7860622556</v>
      </c>
      <c r="I13259" s="37"/>
      <c r="J13259" s="44">
        <v>44138</v>
      </c>
      <c r="K13259" s="49">
        <v>3</v>
      </c>
      <c r="L13259" s="49">
        <v>-9423.5499999999993</v>
      </c>
      <c r="M13259" s="37"/>
      <c r="N13259" s="44">
        <v>44138</v>
      </c>
      <c r="O13259" s="49">
        <v>3</v>
      </c>
      <c r="P13259" s="49">
        <v>9546.0914421206999</v>
      </c>
      <c r="Q13259" s="37"/>
      <c r="R13259" s="50">
        <v>-0.4812897326884481</v>
      </c>
      <c r="S13259" s="50">
        <v>112166.57444491822</v>
      </c>
      <c r="T13259" s="50">
        <v>-4594.4357983977534</v>
      </c>
    </row>
    <row r="13260" spans="2:20">
      <c r="B13260" s="44">
        <v>44138</v>
      </c>
      <c r="C13260" s="45">
        <v>4</v>
      </c>
      <c r="D13260" s="46">
        <v>12.774520000000001</v>
      </c>
      <c r="E13260" s="37"/>
      <c r="F13260" s="44">
        <v>44138</v>
      </c>
      <c r="G13260" s="49">
        <v>4</v>
      </c>
      <c r="H13260" s="49">
        <v>19169.781953425099</v>
      </c>
      <c r="I13260" s="37"/>
      <c r="J13260" s="44">
        <v>44138</v>
      </c>
      <c r="K13260" s="49">
        <v>4</v>
      </c>
      <c r="L13260" s="49">
        <v>-9851.43</v>
      </c>
      <c r="M13260" s="37"/>
      <c r="N13260" s="44">
        <v>44138</v>
      </c>
      <c r="O13260" s="49">
        <v>4</v>
      </c>
      <c r="P13260" s="49">
        <v>9504.5545570391005</v>
      </c>
      <c r="Q13260" s="37"/>
      <c r="R13260" s="50">
        <v>-0.513904123893273</v>
      </c>
      <c r="S13260" s="50">
        <v>121416.12227998713</v>
      </c>
      <c r="T13260" s="50">
        <v>-4884.4297826309939</v>
      </c>
    </row>
    <row r="13261" spans="2:20">
      <c r="B13261" s="44">
        <v>44138</v>
      </c>
      <c r="C13261" s="45">
        <v>5</v>
      </c>
      <c r="D13261" s="46">
        <v>12.07382</v>
      </c>
      <c r="E13261" s="37"/>
      <c r="F13261" s="44">
        <v>44138</v>
      </c>
      <c r="G13261" s="49">
        <v>5</v>
      </c>
      <c r="H13261" s="49">
        <v>19324.636311788199</v>
      </c>
      <c r="I13261" s="37"/>
      <c r="J13261" s="44">
        <v>44138</v>
      </c>
      <c r="K13261" s="49">
        <v>5</v>
      </c>
      <c r="L13261" s="49">
        <v>-8524.98</v>
      </c>
      <c r="M13261" s="37"/>
      <c r="N13261" s="44">
        <v>44138</v>
      </c>
      <c r="O13261" s="49">
        <v>5</v>
      </c>
      <c r="P13261" s="49">
        <v>9688.6816661629</v>
      </c>
      <c r="Q13261" s="37"/>
      <c r="R13261" s="50">
        <v>-0.44114568897732304</v>
      </c>
      <c r="S13261" s="50">
        <v>116979.39847455094</v>
      </c>
      <c r="T13261" s="50">
        <v>-4274.1201489013911</v>
      </c>
    </row>
    <row r="13262" spans="2:20">
      <c r="B13262" s="44">
        <v>44138</v>
      </c>
      <c r="C13262" s="45">
        <v>6</v>
      </c>
      <c r="D13262" s="46">
        <v>12.29069</v>
      </c>
      <c r="E13262" s="37"/>
      <c r="F13262" s="44">
        <v>44138</v>
      </c>
      <c r="G13262" s="49">
        <v>6</v>
      </c>
      <c r="H13262" s="49">
        <v>18669.9796457513</v>
      </c>
      <c r="I13262" s="37"/>
      <c r="J13262" s="44">
        <v>44138</v>
      </c>
      <c r="K13262" s="49">
        <v>6</v>
      </c>
      <c r="L13262" s="49">
        <v>-9768.43</v>
      </c>
      <c r="M13262" s="37"/>
      <c r="N13262" s="44">
        <v>44138</v>
      </c>
      <c r="O13262" s="49">
        <v>6</v>
      </c>
      <c r="P13262" s="49">
        <v>9355.8735805385004</v>
      </c>
      <c r="Q13262" s="37"/>
      <c r="R13262" s="50">
        <v>-0.52321588910906969</v>
      </c>
      <c r="S13262" s="50">
        <v>114990.14185758874</v>
      </c>
      <c r="T13262" s="50">
        <v>-4895.1417138335064</v>
      </c>
    </row>
    <row r="13263" spans="2:20">
      <c r="B13263" s="44">
        <v>44138</v>
      </c>
      <c r="C13263" s="45">
        <v>7</v>
      </c>
      <c r="D13263" s="46">
        <v>13.03426</v>
      </c>
      <c r="E13263" s="37"/>
      <c r="F13263" s="44">
        <v>44138</v>
      </c>
      <c r="G13263" s="49">
        <v>7</v>
      </c>
      <c r="H13263" s="49">
        <v>18936.942613411102</v>
      </c>
      <c r="I13263" s="37"/>
      <c r="J13263" s="44">
        <v>44138</v>
      </c>
      <c r="K13263" s="49">
        <v>7</v>
      </c>
      <c r="L13263" s="49">
        <v>-6063.61</v>
      </c>
      <c r="M13263" s="37"/>
      <c r="N13263" s="44">
        <v>44138</v>
      </c>
      <c r="O13263" s="49">
        <v>7</v>
      </c>
      <c r="P13263" s="49">
        <v>9256.0242310827998</v>
      </c>
      <c r="Q13263" s="37"/>
      <c r="R13263" s="50">
        <v>-0.32020005149647357</v>
      </c>
      <c r="S13263" s="50">
        <v>120645.42639423329</v>
      </c>
      <c r="T13263" s="50">
        <v>-2963.7794354453199</v>
      </c>
    </row>
    <row r="13264" spans="2:20">
      <c r="B13264" s="44">
        <v>44138</v>
      </c>
      <c r="C13264" s="45">
        <v>8</v>
      </c>
      <c r="D13264" s="46">
        <v>13.43793</v>
      </c>
      <c r="E13264" s="37"/>
      <c r="F13264" s="44">
        <v>44138</v>
      </c>
      <c r="G13264" s="49">
        <v>8</v>
      </c>
      <c r="H13264" s="49">
        <v>18678.714537606898</v>
      </c>
      <c r="I13264" s="37"/>
      <c r="J13264" s="44">
        <v>44138</v>
      </c>
      <c r="K13264" s="49">
        <v>8</v>
      </c>
      <c r="L13264" s="49">
        <v>-4714.33</v>
      </c>
      <c r="M13264" s="37"/>
      <c r="N13264" s="44">
        <v>44138</v>
      </c>
      <c r="O13264" s="49">
        <v>8</v>
      </c>
      <c r="P13264" s="49">
        <v>9121.4625541755995</v>
      </c>
      <c r="Q13264" s="37"/>
      <c r="R13264" s="50">
        <v>-0.25239049456579982</v>
      </c>
      <c r="S13264" s="50">
        <v>122573.57530063292</v>
      </c>
      <c r="T13264" s="50">
        <v>-2302.1704452118033</v>
      </c>
    </row>
    <row r="13265" spans="2:20">
      <c r="B13265" s="44">
        <v>44138</v>
      </c>
      <c r="C13265" s="45">
        <v>9</v>
      </c>
      <c r="D13265" s="46">
        <v>8.9725099999999998</v>
      </c>
      <c r="E13265" s="37"/>
      <c r="F13265" s="44">
        <v>44138</v>
      </c>
      <c r="G13265" s="49">
        <v>9</v>
      </c>
      <c r="H13265" s="49">
        <v>18586.490151333099</v>
      </c>
      <c r="I13265" s="37"/>
      <c r="J13265" s="44">
        <v>44138</v>
      </c>
      <c r="K13265" s="49">
        <v>9</v>
      </c>
      <c r="L13265" s="49">
        <v>5557.55</v>
      </c>
      <c r="M13265" s="37"/>
      <c r="N13265" s="44">
        <v>44138</v>
      </c>
      <c r="O13265" s="49">
        <v>9</v>
      </c>
      <c r="P13265" s="49">
        <v>8858.3230524365008</v>
      </c>
      <c r="Q13265" s="37"/>
      <c r="R13265" s="50">
        <v>0.29901019260494377</v>
      </c>
      <c r="S13265" s="50">
        <v>79481.392171217027</v>
      </c>
      <c r="T13265" s="50">
        <v>2648.7288820658514</v>
      </c>
    </row>
    <row r="13266" spans="2:20">
      <c r="B13266" s="44">
        <v>44138</v>
      </c>
      <c r="C13266" s="45">
        <v>10</v>
      </c>
      <c r="D13266" s="46">
        <v>9.5850600000000004</v>
      </c>
      <c r="E13266" s="37"/>
      <c r="F13266" s="44">
        <v>44138</v>
      </c>
      <c r="G13266" s="49">
        <v>10</v>
      </c>
      <c r="H13266" s="49">
        <v>17838.585682735302</v>
      </c>
      <c r="I13266" s="37"/>
      <c r="J13266" s="44">
        <v>44138</v>
      </c>
      <c r="K13266" s="49">
        <v>10</v>
      </c>
      <c r="L13266" s="49">
        <v>32859.83</v>
      </c>
      <c r="M13266" s="37"/>
      <c r="N13266" s="44">
        <v>44138</v>
      </c>
      <c r="O13266" s="49">
        <v>10</v>
      </c>
      <c r="P13266" s="49">
        <v>8553.7978789297995</v>
      </c>
      <c r="Q13266" s="37"/>
      <c r="R13266" s="50">
        <v>1.842064756950025</v>
      </c>
      <c r="S13266" s="50">
        <v>81988.665897414874</v>
      </c>
      <c r="T13266" s="50">
        <v>15756.64961085046</v>
      </c>
    </row>
    <row r="13267" spans="2:20">
      <c r="B13267" s="44">
        <v>44138</v>
      </c>
      <c r="C13267" s="45">
        <v>11</v>
      </c>
      <c r="D13267" s="46">
        <v>8.2736999999999998</v>
      </c>
      <c r="E13267" s="37"/>
      <c r="F13267" s="44">
        <v>44138</v>
      </c>
      <c r="G13267" s="49">
        <v>11</v>
      </c>
      <c r="H13267" s="49">
        <v>17844.0392846457</v>
      </c>
      <c r="I13267" s="37"/>
      <c r="J13267" s="44">
        <v>44138</v>
      </c>
      <c r="K13267" s="49">
        <v>11</v>
      </c>
      <c r="L13267" s="49">
        <v>29333.599999999999</v>
      </c>
      <c r="M13267" s="37"/>
      <c r="N13267" s="44">
        <v>44138</v>
      </c>
      <c r="O13267" s="49">
        <v>11</v>
      </c>
      <c r="P13267" s="49">
        <v>8256.6436573472001</v>
      </c>
      <c r="Q13267" s="37"/>
      <c r="R13267" s="50">
        <v>1.6438878850284053</v>
      </c>
      <c r="S13267" s="50">
        <v>68312.99262779353</v>
      </c>
      <c r="T13267" s="50">
        <v>13572.996479309686</v>
      </c>
    </row>
    <row r="13268" spans="2:20">
      <c r="B13268" s="44">
        <v>44138</v>
      </c>
      <c r="C13268" s="45">
        <v>12</v>
      </c>
      <c r="D13268" s="46">
        <v>7.5967500000000001</v>
      </c>
      <c r="E13268" s="37"/>
      <c r="F13268" s="44">
        <v>44138</v>
      </c>
      <c r="G13268" s="49">
        <v>12</v>
      </c>
      <c r="H13268" s="49">
        <v>18275.1400433569</v>
      </c>
      <c r="I13268" s="37"/>
      <c r="J13268" s="44">
        <v>44138</v>
      </c>
      <c r="K13268" s="49">
        <v>12</v>
      </c>
      <c r="L13268" s="49">
        <v>25186.38</v>
      </c>
      <c r="M13268" s="37"/>
      <c r="N13268" s="44">
        <v>44138</v>
      </c>
      <c r="O13268" s="49">
        <v>12</v>
      </c>
      <c r="P13268" s="49">
        <v>8149.6990544536002</v>
      </c>
      <c r="Q13268" s="37"/>
      <c r="R13268" s="50">
        <v>1.3781771269739391</v>
      </c>
      <c r="S13268" s="50">
        <v>61911.226291920386</v>
      </c>
      <c r="T13268" s="50">
        <v>11231.72882856909</v>
      </c>
    </row>
    <row r="13269" spans="2:20">
      <c r="B13269" s="44">
        <v>44138</v>
      </c>
      <c r="C13269" s="45">
        <v>13</v>
      </c>
      <c r="D13269" s="46">
        <v>7.7336200000000002</v>
      </c>
      <c r="E13269" s="37"/>
      <c r="F13269" s="44">
        <v>44138</v>
      </c>
      <c r="G13269" s="49">
        <v>13</v>
      </c>
      <c r="H13269" s="49">
        <v>19745.636033640199</v>
      </c>
      <c r="I13269" s="37"/>
      <c r="J13269" s="44">
        <v>44138</v>
      </c>
      <c r="K13269" s="49">
        <v>13</v>
      </c>
      <c r="L13269" s="49">
        <v>37482.74</v>
      </c>
      <c r="M13269" s="37"/>
      <c r="N13269" s="44">
        <v>44138</v>
      </c>
      <c r="O13269" s="49">
        <v>13</v>
      </c>
      <c r="P13269" s="49">
        <v>8509.8411272241992</v>
      </c>
      <c r="Q13269" s="37"/>
      <c r="R13269" s="50">
        <v>1.8982796976578262</v>
      </c>
      <c r="S13269" s="50">
        <v>65811.877538323606</v>
      </c>
      <c r="T13269" s="50">
        <v>16154.058642103288</v>
      </c>
    </row>
    <row r="13270" spans="2:20">
      <c r="B13270" s="44">
        <v>44138</v>
      </c>
      <c r="C13270" s="45">
        <v>14</v>
      </c>
      <c r="D13270" s="46">
        <v>5.8104100000000001</v>
      </c>
      <c r="E13270" s="37"/>
      <c r="F13270" s="44">
        <v>44138</v>
      </c>
      <c r="G13270" s="49">
        <v>14</v>
      </c>
      <c r="H13270" s="49">
        <v>19756.6120057109</v>
      </c>
      <c r="I13270" s="37"/>
      <c r="J13270" s="44">
        <v>44138</v>
      </c>
      <c r="K13270" s="49">
        <v>14</v>
      </c>
      <c r="L13270" s="49">
        <v>2827.53</v>
      </c>
      <c r="M13270" s="37"/>
      <c r="N13270" s="44">
        <v>44138</v>
      </c>
      <c r="O13270" s="49">
        <v>14</v>
      </c>
      <c r="P13270" s="49">
        <v>9471.9432172081997</v>
      </c>
      <c r="Q13270" s="37"/>
      <c r="R13270" s="50">
        <v>0.1431181621212517</v>
      </c>
      <c r="S13270" s="50">
        <v>55035.873588698698</v>
      </c>
      <c r="T13270" s="50">
        <v>1355.6071049636935</v>
      </c>
    </row>
    <row r="13271" spans="2:20">
      <c r="B13271" s="44">
        <v>44138</v>
      </c>
      <c r="C13271" s="45">
        <v>15</v>
      </c>
      <c r="D13271" s="46">
        <v>4.2161799999999996</v>
      </c>
      <c r="E13271" s="37"/>
      <c r="F13271" s="44">
        <v>44138</v>
      </c>
      <c r="G13271" s="49">
        <v>15</v>
      </c>
      <c r="H13271" s="49">
        <v>22472.1468691644</v>
      </c>
      <c r="I13271" s="37"/>
      <c r="J13271" s="44">
        <v>44138</v>
      </c>
      <c r="K13271" s="49">
        <v>15</v>
      </c>
      <c r="L13271" s="49">
        <v>6526.84</v>
      </c>
      <c r="M13271" s="37"/>
      <c r="N13271" s="44">
        <v>44138</v>
      </c>
      <c r="O13271" s="49">
        <v>15</v>
      </c>
      <c r="P13271" s="49">
        <v>11150.176240299101</v>
      </c>
      <c r="Q13271" s="37"/>
      <c r="R13271" s="50">
        <v>0.29044132000382805</v>
      </c>
      <c r="S13271" s="50">
        <v>47011.150060824257</v>
      </c>
      <c r="T13271" s="50">
        <v>3238.4719055077917</v>
      </c>
    </row>
    <row r="13272" spans="2:20">
      <c r="B13272" s="44">
        <v>44138</v>
      </c>
      <c r="C13272" s="45">
        <v>16</v>
      </c>
      <c r="D13272" s="46">
        <v>3.7543199999999999</v>
      </c>
      <c r="E13272" s="37"/>
      <c r="F13272" s="44">
        <v>44138</v>
      </c>
      <c r="G13272" s="49">
        <v>16</v>
      </c>
      <c r="H13272" s="49">
        <v>23315.048872331099</v>
      </c>
      <c r="I13272" s="37"/>
      <c r="J13272" s="44">
        <v>44138</v>
      </c>
      <c r="K13272" s="49">
        <v>16</v>
      </c>
      <c r="L13272" s="49">
        <v>14426.21</v>
      </c>
      <c r="M13272" s="37"/>
      <c r="N13272" s="44">
        <v>44138</v>
      </c>
      <c r="O13272" s="49">
        <v>16</v>
      </c>
      <c r="P13272" s="49">
        <v>11582.4313139484</v>
      </c>
      <c r="Q13272" s="37"/>
      <c r="R13272" s="50">
        <v>0.6187510083721145</v>
      </c>
      <c r="S13272" s="50">
        <v>43484.153530582757</v>
      </c>
      <c r="T13272" s="50">
        <v>7166.6410549063276</v>
      </c>
    </row>
    <row r="13273" spans="2:20">
      <c r="B13273" s="44">
        <v>44138</v>
      </c>
      <c r="C13273" s="45">
        <v>17</v>
      </c>
      <c r="D13273" s="46">
        <v>3.7050000000000001</v>
      </c>
      <c r="E13273" s="37"/>
      <c r="F13273" s="44">
        <v>44138</v>
      </c>
      <c r="G13273" s="49">
        <v>17</v>
      </c>
      <c r="H13273" s="49">
        <v>23700.271544615</v>
      </c>
      <c r="I13273" s="37"/>
      <c r="J13273" s="44">
        <v>44138</v>
      </c>
      <c r="K13273" s="49">
        <v>17</v>
      </c>
      <c r="L13273" s="49">
        <v>18985.18</v>
      </c>
      <c r="M13273" s="37"/>
      <c r="N13273" s="44">
        <v>44138</v>
      </c>
      <c r="O13273" s="49">
        <v>17</v>
      </c>
      <c r="P13273" s="49">
        <v>11808.182651544799</v>
      </c>
      <c r="Q13273" s="37"/>
      <c r="R13273" s="50">
        <v>0.80105326912651653</v>
      </c>
      <c r="S13273" s="50">
        <v>43749.316723973483</v>
      </c>
      <c r="T13273" s="50">
        <v>9458.9833154629796</v>
      </c>
    </row>
    <row r="13274" spans="2:20">
      <c r="B13274" s="44">
        <v>44138</v>
      </c>
      <c r="C13274" s="45">
        <v>18</v>
      </c>
      <c r="D13274" s="46">
        <v>3.5512800000000002</v>
      </c>
      <c r="E13274" s="37"/>
      <c r="F13274" s="44">
        <v>44138</v>
      </c>
      <c r="G13274" s="49">
        <v>18</v>
      </c>
      <c r="H13274" s="49">
        <v>19722.219240695398</v>
      </c>
      <c r="I13274" s="37"/>
      <c r="J13274" s="44">
        <v>44138</v>
      </c>
      <c r="K13274" s="49">
        <v>18</v>
      </c>
      <c r="L13274" s="49">
        <v>21400.45</v>
      </c>
      <c r="M13274" s="37"/>
      <c r="N13274" s="44">
        <v>44138</v>
      </c>
      <c r="O13274" s="49">
        <v>18</v>
      </c>
      <c r="P13274" s="49">
        <v>9675.2494406824007</v>
      </c>
      <c r="Q13274" s="37"/>
      <c r="R13274" s="50">
        <v>1.0850934034767088</v>
      </c>
      <c r="S13274" s="50">
        <v>34359.519833706596</v>
      </c>
      <c r="T13274" s="50">
        <v>10498.54934507619</v>
      </c>
    </row>
    <row r="13275" spans="2:20">
      <c r="B13275" s="44">
        <v>44138</v>
      </c>
      <c r="C13275" s="45">
        <v>19</v>
      </c>
      <c r="D13275" s="46">
        <v>4.10093</v>
      </c>
      <c r="E13275" s="37"/>
      <c r="F13275" s="44">
        <v>44138</v>
      </c>
      <c r="G13275" s="49">
        <v>19</v>
      </c>
      <c r="H13275" s="49">
        <v>19507.818983602101</v>
      </c>
      <c r="I13275" s="37"/>
      <c r="J13275" s="44">
        <v>44138</v>
      </c>
      <c r="K13275" s="49">
        <v>19</v>
      </c>
      <c r="L13275" s="49">
        <v>49364.97</v>
      </c>
      <c r="M13275" s="37"/>
      <c r="N13275" s="44">
        <v>44138</v>
      </c>
      <c r="O13275" s="49">
        <v>19</v>
      </c>
      <c r="P13275" s="49">
        <v>9596.1455167390995</v>
      </c>
      <c r="Q13275" s="37"/>
      <c r="R13275" s="50">
        <v>2.5305222506675529</v>
      </c>
      <c r="S13275" s="50">
        <v>39353.121033960873</v>
      </c>
      <c r="T13275" s="50">
        <v>24283.259750751975</v>
      </c>
    </row>
    <row r="13276" spans="2:20">
      <c r="B13276" s="44">
        <v>44138</v>
      </c>
      <c r="C13276" s="45">
        <v>20</v>
      </c>
      <c r="D13276" s="46">
        <v>3.6644299999999999</v>
      </c>
      <c r="E13276" s="37"/>
      <c r="F13276" s="44">
        <v>44138</v>
      </c>
      <c r="G13276" s="49">
        <v>20</v>
      </c>
      <c r="H13276" s="49">
        <v>19182.864755170602</v>
      </c>
      <c r="I13276" s="37"/>
      <c r="J13276" s="44">
        <v>44138</v>
      </c>
      <c r="K13276" s="49">
        <v>20</v>
      </c>
      <c r="L13276" s="49">
        <v>23737.35</v>
      </c>
      <c r="M13276" s="37"/>
      <c r="N13276" s="44">
        <v>44138</v>
      </c>
      <c r="O13276" s="49">
        <v>20</v>
      </c>
      <c r="P13276" s="49">
        <v>9549.0251088125005</v>
      </c>
      <c r="Q13276" s="37"/>
      <c r="R13276" s="50">
        <v>1.2374246653436771</v>
      </c>
      <c r="S13276" s="50">
        <v>34991.734079485788</v>
      </c>
      <c r="T13276" s="50">
        <v>11816.199199630679</v>
      </c>
    </row>
    <row r="13277" spans="2:20">
      <c r="B13277" s="44">
        <v>44138</v>
      </c>
      <c r="C13277" s="45">
        <v>21</v>
      </c>
      <c r="D13277" s="46">
        <v>3.3081299999999998</v>
      </c>
      <c r="E13277" s="37"/>
      <c r="F13277" s="44">
        <v>44138</v>
      </c>
      <c r="G13277" s="49">
        <v>21</v>
      </c>
      <c r="H13277" s="49">
        <v>18797.176836229501</v>
      </c>
      <c r="I13277" s="37"/>
      <c r="J13277" s="44">
        <v>44138</v>
      </c>
      <c r="K13277" s="49">
        <v>21</v>
      </c>
      <c r="L13277" s="49">
        <v>11072.66</v>
      </c>
      <c r="M13277" s="37"/>
      <c r="N13277" s="44">
        <v>44138</v>
      </c>
      <c r="O13277" s="49">
        <v>21</v>
      </c>
      <c r="P13277" s="49">
        <v>9457.8360944551005</v>
      </c>
      <c r="Q13277" s="37"/>
      <c r="R13277" s="50">
        <v>0.58905973468625672</v>
      </c>
      <c r="S13277" s="50">
        <v>31287.751319149749</v>
      </c>
      <c r="T13277" s="50">
        <v>5571.2304205058235</v>
      </c>
    </row>
    <row r="13278" spans="2:20">
      <c r="B13278" s="44">
        <v>44138</v>
      </c>
      <c r="C13278" s="45">
        <v>22</v>
      </c>
      <c r="D13278" s="46">
        <v>3.15876</v>
      </c>
      <c r="E13278" s="37"/>
      <c r="F13278" s="44">
        <v>44138</v>
      </c>
      <c r="G13278" s="49">
        <v>22</v>
      </c>
      <c r="H13278" s="49">
        <v>17863.905603801799</v>
      </c>
      <c r="I13278" s="37"/>
      <c r="J13278" s="44">
        <v>44138</v>
      </c>
      <c r="K13278" s="49">
        <v>22</v>
      </c>
      <c r="L13278" s="49">
        <v>-1146.58</v>
      </c>
      <c r="M13278" s="37"/>
      <c r="N13278" s="44">
        <v>44138</v>
      </c>
      <c r="O13278" s="49">
        <v>22</v>
      </c>
      <c r="P13278" s="49">
        <v>6974.1757400601</v>
      </c>
      <c r="Q13278" s="37"/>
      <c r="R13278" s="50">
        <v>-6.4184172567279166E-2</v>
      </c>
      <c r="S13278" s="50">
        <v>22029.747360672241</v>
      </c>
      <c r="T13278" s="50">
        <v>-447.63169921454937</v>
      </c>
    </row>
    <row r="13279" spans="2:20">
      <c r="B13279" s="44">
        <v>44138</v>
      </c>
      <c r="C13279" s="45">
        <v>23</v>
      </c>
      <c r="D13279" s="46">
        <v>3.0400299999999998</v>
      </c>
      <c r="E13279" s="37"/>
      <c r="F13279" s="44">
        <v>44138</v>
      </c>
      <c r="G13279" s="49">
        <v>23</v>
      </c>
      <c r="H13279" s="49">
        <v>18139.599475602401</v>
      </c>
      <c r="I13279" s="37"/>
      <c r="J13279" s="44">
        <v>44138</v>
      </c>
      <c r="K13279" s="49">
        <v>23</v>
      </c>
      <c r="L13279" s="49">
        <v>-5753.19</v>
      </c>
      <c r="M13279" s="37"/>
      <c r="N13279" s="44">
        <v>44138</v>
      </c>
      <c r="O13279" s="49">
        <v>23</v>
      </c>
      <c r="P13279" s="49">
        <v>7288.7673327884004</v>
      </c>
      <c r="Q13279" s="37"/>
      <c r="R13279" s="50">
        <v>-0.31716190910047315</v>
      </c>
      <c r="S13279" s="50">
        <v>22158.07135469672</v>
      </c>
      <c r="T13279" s="50">
        <v>-2311.7193622563327</v>
      </c>
    </row>
    <row r="13280" spans="2:20">
      <c r="B13280" s="44">
        <v>44138</v>
      </c>
      <c r="C13280" s="45">
        <v>24</v>
      </c>
      <c r="D13280" s="46">
        <v>3.3508599999999999</v>
      </c>
      <c r="E13280" s="37"/>
      <c r="F13280" s="44">
        <v>44138</v>
      </c>
      <c r="G13280" s="49">
        <v>24</v>
      </c>
      <c r="H13280" s="49">
        <v>20589.611633119599</v>
      </c>
      <c r="I13280" s="37"/>
      <c r="J13280" s="44">
        <v>44138</v>
      </c>
      <c r="K13280" s="49">
        <v>24</v>
      </c>
      <c r="L13280" s="49">
        <v>-1600.66</v>
      </c>
      <c r="M13280" s="37"/>
      <c r="N13280" s="44">
        <v>44138</v>
      </c>
      <c r="O13280" s="49">
        <v>24</v>
      </c>
      <c r="P13280" s="49">
        <v>9657.3501323160999</v>
      </c>
      <c r="Q13280" s="37"/>
      <c r="R13280" s="50">
        <v>-7.7741145803121636E-2</v>
      </c>
      <c r="S13280" s="50">
        <v>32360.428264372727</v>
      </c>
      <c r="T13280" s="50">
        <v>-750.7734647081819</v>
      </c>
    </row>
    <row r="13281" spans="2:20">
      <c r="B13281" s="44">
        <v>44138</v>
      </c>
      <c r="C13281" s="45">
        <v>25</v>
      </c>
      <c r="D13281" s="46">
        <v>3.1842600000000001</v>
      </c>
      <c r="E13281" s="37"/>
      <c r="F13281" s="44">
        <v>44138</v>
      </c>
      <c r="G13281" s="49">
        <v>25</v>
      </c>
      <c r="H13281" s="49">
        <v>23919.173491961501</v>
      </c>
      <c r="I13281" s="37"/>
      <c r="J13281" s="44">
        <v>44138</v>
      </c>
      <c r="K13281" s="49">
        <v>25</v>
      </c>
      <c r="L13281" s="49">
        <v>-1081.8699999999999</v>
      </c>
      <c r="M13281" s="37"/>
      <c r="N13281" s="44">
        <v>44138</v>
      </c>
      <c r="O13281" s="49">
        <v>25</v>
      </c>
      <c r="P13281" s="49">
        <v>9788.5134782768</v>
      </c>
      <c r="Q13281" s="37"/>
      <c r="R13281" s="50">
        <v>-4.5230241770836399E-2</v>
      </c>
      <c r="S13281" s="50">
        <v>31169.171928337684</v>
      </c>
      <c r="T13281" s="50">
        <v>-442.73683119955041</v>
      </c>
    </row>
    <row r="13282" spans="2:20">
      <c r="B13282" s="44">
        <v>44138</v>
      </c>
      <c r="C13282" s="45">
        <v>26</v>
      </c>
      <c r="D13282" s="46">
        <v>3.47709</v>
      </c>
      <c r="E13282" s="37"/>
      <c r="F13282" s="44">
        <v>44138</v>
      </c>
      <c r="G13282" s="49">
        <v>26</v>
      </c>
      <c r="H13282" s="49">
        <v>20937.7780199767</v>
      </c>
      <c r="I13282" s="37"/>
      <c r="J13282" s="44">
        <v>44138</v>
      </c>
      <c r="K13282" s="49">
        <v>26</v>
      </c>
      <c r="L13282" s="49">
        <v>15504.58</v>
      </c>
      <c r="M13282" s="37"/>
      <c r="N13282" s="44">
        <v>44138</v>
      </c>
      <c r="O13282" s="49">
        <v>26</v>
      </c>
      <c r="P13282" s="49">
        <v>9703.470869023</v>
      </c>
      <c r="Q13282" s="37"/>
      <c r="R13282" s="50">
        <v>0.74050742085464394</v>
      </c>
      <c r="S13282" s="50">
        <v>33739.841523971183</v>
      </c>
      <c r="T13282" s="50">
        <v>7185.4921865583919</v>
      </c>
    </row>
    <row r="13283" spans="2:20">
      <c r="B13283" s="44">
        <v>44138</v>
      </c>
      <c r="C13283" s="45">
        <v>27</v>
      </c>
      <c r="D13283" s="46">
        <v>3.3770199999999999</v>
      </c>
      <c r="E13283" s="37"/>
      <c r="F13283" s="44">
        <v>44138</v>
      </c>
      <c r="G13283" s="49">
        <v>27</v>
      </c>
      <c r="H13283" s="49">
        <v>20962.300769052301</v>
      </c>
      <c r="I13283" s="37"/>
      <c r="J13283" s="44">
        <v>44138</v>
      </c>
      <c r="K13283" s="49">
        <v>27</v>
      </c>
      <c r="L13283" s="49">
        <v>12808.8</v>
      </c>
      <c r="M13283" s="37"/>
      <c r="N13283" s="44">
        <v>44138</v>
      </c>
      <c r="O13283" s="49">
        <v>27</v>
      </c>
      <c r="P13283" s="49">
        <v>9719.7323332248998</v>
      </c>
      <c r="Q13283" s="37"/>
      <c r="R13283" s="50">
        <v>0.61103979668635777</v>
      </c>
      <c r="S13283" s="50">
        <v>32823.730483947147</v>
      </c>
      <c r="T13283" s="50">
        <v>5939.1432687395609</v>
      </c>
    </row>
    <row r="13284" spans="2:20">
      <c r="B13284" s="44">
        <v>44138</v>
      </c>
      <c r="C13284" s="45">
        <v>28</v>
      </c>
      <c r="D13284" s="46">
        <v>3.5512100000000002</v>
      </c>
      <c r="E13284" s="37"/>
      <c r="F13284" s="44">
        <v>44138</v>
      </c>
      <c r="G13284" s="49">
        <v>28</v>
      </c>
      <c r="H13284" s="49">
        <v>26336.292806940201</v>
      </c>
      <c r="I13284" s="37"/>
      <c r="J13284" s="44">
        <v>44138</v>
      </c>
      <c r="K13284" s="49">
        <v>28</v>
      </c>
      <c r="L13284" s="49">
        <v>3731.19</v>
      </c>
      <c r="M13284" s="37"/>
      <c r="N13284" s="44">
        <v>44138</v>
      </c>
      <c r="O13284" s="49">
        <v>28</v>
      </c>
      <c r="P13284" s="49">
        <v>12173.0792125879</v>
      </c>
      <c r="Q13284" s="37"/>
      <c r="R13284" s="50">
        <v>0.14167483735663616</v>
      </c>
      <c r="S13284" s="50">
        <v>43229.160630534279</v>
      </c>
      <c r="T13284" s="50">
        <v>1724.6190175728393</v>
      </c>
    </row>
    <row r="13285" spans="2:20">
      <c r="B13285" s="44">
        <v>44138</v>
      </c>
      <c r="C13285" s="45">
        <v>29</v>
      </c>
      <c r="D13285" s="46">
        <v>3.5683699999999998</v>
      </c>
      <c r="E13285" s="37"/>
      <c r="F13285" s="44">
        <v>44138</v>
      </c>
      <c r="G13285" s="49">
        <v>29</v>
      </c>
      <c r="H13285" s="49">
        <v>21465.394094062201</v>
      </c>
      <c r="I13285" s="37"/>
      <c r="J13285" s="44">
        <v>44138</v>
      </c>
      <c r="K13285" s="49">
        <v>29</v>
      </c>
      <c r="L13285" s="49">
        <v>5042.43</v>
      </c>
      <c r="M13285" s="37"/>
      <c r="N13285" s="44">
        <v>44138</v>
      </c>
      <c r="O13285" s="49">
        <v>29</v>
      </c>
      <c r="P13285" s="49">
        <v>10161.0887502532</v>
      </c>
      <c r="Q13285" s="37"/>
      <c r="R13285" s="50">
        <v>0.23490973321541983</v>
      </c>
      <c r="S13285" s="50">
        <v>36258.524263741012</v>
      </c>
      <c r="T13285" s="50">
        <v>2386.9386475001829</v>
      </c>
    </row>
    <row r="13286" spans="2:20">
      <c r="B13286" s="44">
        <v>44138</v>
      </c>
      <c r="C13286" s="45">
        <v>30</v>
      </c>
      <c r="D13286" s="46">
        <v>3.8500399999999999</v>
      </c>
      <c r="E13286" s="37"/>
      <c r="F13286" s="44">
        <v>44138</v>
      </c>
      <c r="G13286" s="49">
        <v>30</v>
      </c>
      <c r="H13286" s="49">
        <v>21699.599737181099</v>
      </c>
      <c r="I13286" s="37"/>
      <c r="J13286" s="44">
        <v>44138</v>
      </c>
      <c r="K13286" s="49">
        <v>30</v>
      </c>
      <c r="L13286" s="49">
        <v>23988.13</v>
      </c>
      <c r="M13286" s="37"/>
      <c r="N13286" s="44">
        <v>44138</v>
      </c>
      <c r="O13286" s="49">
        <v>30</v>
      </c>
      <c r="P13286" s="49">
        <v>10218.739334526599</v>
      </c>
      <c r="Q13286" s="37"/>
      <c r="R13286" s="50">
        <v>1.1054641694103522</v>
      </c>
      <c r="S13286" s="50">
        <v>39342.555187500788</v>
      </c>
      <c r="T13286" s="50">
        <v>11296.450190863343</v>
      </c>
    </row>
    <row r="13287" spans="2:20">
      <c r="B13287" s="44">
        <v>44138</v>
      </c>
      <c r="C13287" s="45">
        <v>31</v>
      </c>
      <c r="D13287" s="46">
        <v>4.3459399999999997</v>
      </c>
      <c r="E13287" s="37"/>
      <c r="F13287" s="44">
        <v>44138</v>
      </c>
      <c r="G13287" s="49">
        <v>31</v>
      </c>
      <c r="H13287" s="49">
        <v>24685.746280379</v>
      </c>
      <c r="I13287" s="37"/>
      <c r="J13287" s="44">
        <v>44138</v>
      </c>
      <c r="K13287" s="49">
        <v>31</v>
      </c>
      <c r="L13287" s="49">
        <v>31536.74</v>
      </c>
      <c r="M13287" s="37"/>
      <c r="N13287" s="44">
        <v>44138</v>
      </c>
      <c r="O13287" s="49">
        <v>31</v>
      </c>
      <c r="P13287" s="49">
        <v>12843.059705203301</v>
      </c>
      <c r="Q13287" s="37"/>
      <c r="R13287" s="50">
        <v>1.2775283210727311</v>
      </c>
      <c r="S13287" s="50">
        <v>55815.166895231232</v>
      </c>
      <c r="T13287" s="50">
        <v>16407.372502625218</v>
      </c>
    </row>
    <row r="13288" spans="2:20">
      <c r="B13288" s="44">
        <v>44138</v>
      </c>
      <c r="C13288" s="45">
        <v>32</v>
      </c>
      <c r="D13288" s="46">
        <v>4.5823299999999998</v>
      </c>
      <c r="E13288" s="37"/>
      <c r="F13288" s="44">
        <v>44138</v>
      </c>
      <c r="G13288" s="49">
        <v>32</v>
      </c>
      <c r="H13288" s="49">
        <v>25562.3703992093</v>
      </c>
      <c r="I13288" s="37"/>
      <c r="J13288" s="44">
        <v>44138</v>
      </c>
      <c r="K13288" s="49">
        <v>32</v>
      </c>
      <c r="L13288" s="49">
        <v>43758.6</v>
      </c>
      <c r="M13288" s="37"/>
      <c r="N13288" s="44">
        <v>44138</v>
      </c>
      <c r="O13288" s="49">
        <v>32</v>
      </c>
      <c r="P13288" s="49">
        <v>13131.2199330109</v>
      </c>
      <c r="Q13288" s="37"/>
      <c r="R13288" s="50">
        <v>1.7118365517993412</v>
      </c>
      <c r="S13288" s="50">
        <v>60171.583035633834</v>
      </c>
      <c r="T13288" s="50">
        <v>22478.502251044156</v>
      </c>
    </row>
    <row r="13289" spans="2:20">
      <c r="B13289" s="44">
        <v>44138</v>
      </c>
      <c r="C13289" s="45">
        <v>33</v>
      </c>
      <c r="D13289" s="46">
        <v>4.0758200000000002</v>
      </c>
      <c r="E13289" s="37"/>
      <c r="F13289" s="44">
        <v>44138</v>
      </c>
      <c r="G13289" s="49">
        <v>33</v>
      </c>
      <c r="H13289" s="49">
        <v>29523.304326151901</v>
      </c>
      <c r="I13289" s="37"/>
      <c r="J13289" s="44">
        <v>44138</v>
      </c>
      <c r="K13289" s="49">
        <v>33</v>
      </c>
      <c r="L13289" s="49">
        <v>26063.42</v>
      </c>
      <c r="M13289" s="37"/>
      <c r="N13289" s="44">
        <v>44138</v>
      </c>
      <c r="O13289" s="49">
        <v>33</v>
      </c>
      <c r="P13289" s="49">
        <v>13393.536296316701</v>
      </c>
      <c r="Q13289" s="37"/>
      <c r="R13289" s="50">
        <v>0.8828083642694724</v>
      </c>
      <c r="S13289" s="50">
        <v>54589.643107253542</v>
      </c>
      <c r="T13289" s="50">
        <v>11823.925869535155</v>
      </c>
    </row>
    <row r="13290" spans="2:20">
      <c r="B13290" s="44">
        <v>44138</v>
      </c>
      <c r="C13290" s="45">
        <v>34</v>
      </c>
      <c r="D13290" s="46">
        <v>4.3694199999999999</v>
      </c>
      <c r="E13290" s="37"/>
      <c r="F13290" s="44">
        <v>44138</v>
      </c>
      <c r="G13290" s="49">
        <v>34</v>
      </c>
      <c r="H13290" s="49">
        <v>30555.117440009399</v>
      </c>
      <c r="I13290" s="37"/>
      <c r="J13290" s="44">
        <v>44138</v>
      </c>
      <c r="K13290" s="49">
        <v>34</v>
      </c>
      <c r="L13290" s="49">
        <v>16317.43</v>
      </c>
      <c r="M13290" s="37"/>
      <c r="N13290" s="44">
        <v>44138</v>
      </c>
      <c r="O13290" s="49">
        <v>34</v>
      </c>
      <c r="P13290" s="49">
        <v>13817.565187392</v>
      </c>
      <c r="Q13290" s="37"/>
      <c r="R13290" s="50">
        <v>0.5340326389527692</v>
      </c>
      <c r="S13290" s="50">
        <v>60374.745681094348</v>
      </c>
      <c r="T13290" s="50">
        <v>7379.0308009248647</v>
      </c>
    </row>
    <row r="13291" spans="2:20">
      <c r="B13291" s="44">
        <v>44138</v>
      </c>
      <c r="C13291" s="45">
        <v>35</v>
      </c>
      <c r="D13291" s="46">
        <v>4.85433</v>
      </c>
      <c r="E13291" s="37"/>
      <c r="F13291" s="44">
        <v>44138</v>
      </c>
      <c r="G13291" s="49">
        <v>35</v>
      </c>
      <c r="H13291" s="49">
        <v>31763.4178785533</v>
      </c>
      <c r="I13291" s="37"/>
      <c r="J13291" s="44">
        <v>44138</v>
      </c>
      <c r="K13291" s="49">
        <v>35</v>
      </c>
      <c r="L13291" s="49">
        <v>13710.49</v>
      </c>
      <c r="M13291" s="37"/>
      <c r="N13291" s="44">
        <v>44138</v>
      </c>
      <c r="O13291" s="49">
        <v>35</v>
      </c>
      <c r="P13291" s="49">
        <v>14488.151631307999</v>
      </c>
      <c r="Q13291" s="37"/>
      <c r="R13291" s="50">
        <v>0.43164403945512864</v>
      </c>
      <c r="S13291" s="50">
        <v>70330.269108407359</v>
      </c>
      <c r="T13291" s="50">
        <v>6253.7242943761967</v>
      </c>
    </row>
    <row r="13292" spans="2:20">
      <c r="B13292" s="44">
        <v>44138</v>
      </c>
      <c r="C13292" s="45">
        <v>36</v>
      </c>
      <c r="D13292" s="46">
        <v>5.1776</v>
      </c>
      <c r="E13292" s="37"/>
      <c r="F13292" s="44">
        <v>44138</v>
      </c>
      <c r="G13292" s="49">
        <v>36</v>
      </c>
      <c r="H13292" s="49">
        <v>31563.253901394499</v>
      </c>
      <c r="I13292" s="37"/>
      <c r="J13292" s="44">
        <v>44138</v>
      </c>
      <c r="K13292" s="49">
        <v>36</v>
      </c>
      <c r="L13292" s="49">
        <v>17873.2</v>
      </c>
      <c r="M13292" s="37"/>
      <c r="N13292" s="44">
        <v>44138</v>
      </c>
      <c r="O13292" s="49">
        <v>36</v>
      </c>
      <c r="P13292" s="49">
        <v>14316.1571843364</v>
      </c>
      <c r="Q13292" s="37"/>
      <c r="R13292" s="50">
        <v>0.56626607813747443</v>
      </c>
      <c r="S13292" s="50">
        <v>74123.335437620146</v>
      </c>
      <c r="T13292" s="50">
        <v>8106.7541827738014</v>
      </c>
    </row>
    <row r="13293" spans="2:20">
      <c r="B13293" s="44">
        <v>44138</v>
      </c>
      <c r="C13293" s="45">
        <v>37</v>
      </c>
      <c r="D13293" s="46">
        <v>4.9328200000000004</v>
      </c>
      <c r="E13293" s="37"/>
      <c r="F13293" s="44">
        <v>44138</v>
      </c>
      <c r="G13293" s="49">
        <v>37</v>
      </c>
      <c r="H13293" s="49">
        <v>31258.849599485198</v>
      </c>
      <c r="I13293" s="37"/>
      <c r="J13293" s="44">
        <v>44138</v>
      </c>
      <c r="K13293" s="49">
        <v>37</v>
      </c>
      <c r="L13293" s="49">
        <v>213.01</v>
      </c>
      <c r="M13293" s="37"/>
      <c r="N13293" s="44">
        <v>44138</v>
      </c>
      <c r="O13293" s="49">
        <v>37</v>
      </c>
      <c r="P13293" s="49">
        <v>14098.0996961605</v>
      </c>
      <c r="Q13293" s="37"/>
      <c r="R13293" s="50">
        <v>6.8143902520170817E-3</v>
      </c>
      <c r="S13293" s="50">
        <v>69543.388143214441</v>
      </c>
      <c r="T13293" s="50">
        <v>96.069953141481093</v>
      </c>
    </row>
    <row r="13294" spans="2:20">
      <c r="B13294" s="44">
        <v>44138</v>
      </c>
      <c r="C13294" s="45">
        <v>38</v>
      </c>
      <c r="D13294" s="46">
        <v>4.2215999999999996</v>
      </c>
      <c r="E13294" s="37"/>
      <c r="F13294" s="44">
        <v>44138</v>
      </c>
      <c r="G13294" s="49">
        <v>38</v>
      </c>
      <c r="H13294" s="49">
        <v>31252.085041828399</v>
      </c>
      <c r="I13294" s="37"/>
      <c r="J13294" s="44">
        <v>44138</v>
      </c>
      <c r="K13294" s="49">
        <v>38</v>
      </c>
      <c r="L13294" s="49">
        <v>-5395.49</v>
      </c>
      <c r="M13294" s="37"/>
      <c r="N13294" s="44">
        <v>44138</v>
      </c>
      <c r="O13294" s="49">
        <v>38</v>
      </c>
      <c r="P13294" s="49">
        <v>14185.9347720445</v>
      </c>
      <c r="Q13294" s="37"/>
      <c r="R13294" s="50">
        <v>-0.17264416095049565</v>
      </c>
      <c r="S13294" s="50">
        <v>59887.342233663054</v>
      </c>
      <c r="T13294" s="50">
        <v>-2449.1188060180834</v>
      </c>
    </row>
    <row r="13295" spans="2:20">
      <c r="B13295" s="44">
        <v>44138</v>
      </c>
      <c r="C13295" s="45">
        <v>39</v>
      </c>
      <c r="D13295" s="46">
        <v>3.7361</v>
      </c>
      <c r="E13295" s="37"/>
      <c r="F13295" s="44">
        <v>44138</v>
      </c>
      <c r="G13295" s="49">
        <v>39</v>
      </c>
      <c r="H13295" s="49">
        <v>30911.4539696131</v>
      </c>
      <c r="I13295" s="37"/>
      <c r="J13295" s="44">
        <v>44138</v>
      </c>
      <c r="K13295" s="49">
        <v>39</v>
      </c>
      <c r="L13295" s="49">
        <v>-8105.6</v>
      </c>
      <c r="M13295" s="37"/>
      <c r="N13295" s="44">
        <v>44138</v>
      </c>
      <c r="O13295" s="49">
        <v>39</v>
      </c>
      <c r="P13295" s="49">
        <v>13864.933427649299</v>
      </c>
      <c r="Q13295" s="37"/>
      <c r="R13295" s="50">
        <v>-0.26221995277116539</v>
      </c>
      <c r="S13295" s="50">
        <v>51800.777779040545</v>
      </c>
      <c r="T13295" s="50">
        <v>-3635.6621885735512</v>
      </c>
    </row>
    <row r="13296" spans="2:20">
      <c r="B13296" s="44">
        <v>44138</v>
      </c>
      <c r="C13296" s="45">
        <v>40</v>
      </c>
      <c r="D13296" s="46">
        <v>3.7456399999999999</v>
      </c>
      <c r="E13296" s="37"/>
      <c r="F13296" s="44">
        <v>44138</v>
      </c>
      <c r="G13296" s="49">
        <v>40</v>
      </c>
      <c r="H13296" s="49">
        <v>30146.080551165702</v>
      </c>
      <c r="I13296" s="37"/>
      <c r="J13296" s="44">
        <v>44138</v>
      </c>
      <c r="K13296" s="49">
        <v>40</v>
      </c>
      <c r="L13296" s="49">
        <v>-1969.45</v>
      </c>
      <c r="M13296" s="37"/>
      <c r="N13296" s="44">
        <v>44138</v>
      </c>
      <c r="O13296" s="49">
        <v>40</v>
      </c>
      <c r="P13296" s="49">
        <v>13535.809914351201</v>
      </c>
      <c r="Q13296" s="37"/>
      <c r="R13296" s="50">
        <v>-6.5330217527195075E-2</v>
      </c>
      <c r="S13296" s="50">
        <v>50700.271047590431</v>
      </c>
      <c r="T13296" s="50">
        <v>-884.29740611132775</v>
      </c>
    </row>
    <row r="13297" spans="2:20">
      <c r="B13297" s="44">
        <v>44138</v>
      </c>
      <c r="C13297" s="45">
        <v>41</v>
      </c>
      <c r="D13297" s="46">
        <v>4.0192699999999997</v>
      </c>
      <c r="E13297" s="37"/>
      <c r="F13297" s="44">
        <v>44138</v>
      </c>
      <c r="G13297" s="49">
        <v>41</v>
      </c>
      <c r="H13297" s="49">
        <v>29274.857297957598</v>
      </c>
      <c r="I13297" s="37"/>
      <c r="J13297" s="44">
        <v>44138</v>
      </c>
      <c r="K13297" s="49">
        <v>41</v>
      </c>
      <c r="L13297" s="49">
        <v>-1178.21</v>
      </c>
      <c r="M13297" s="37"/>
      <c r="N13297" s="44">
        <v>44138</v>
      </c>
      <c r="O13297" s="49">
        <v>41</v>
      </c>
      <c r="P13297" s="49">
        <v>13204.0466683956</v>
      </c>
      <c r="Q13297" s="37"/>
      <c r="R13297" s="50">
        <v>-4.0246481409226188E-2</v>
      </c>
      <c r="S13297" s="50">
        <v>53070.628652882377</v>
      </c>
      <c r="T13297" s="50">
        <v>-531.41641876613846</v>
      </c>
    </row>
    <row r="13298" spans="2:20">
      <c r="B13298" s="44">
        <v>44138</v>
      </c>
      <c r="C13298" s="45">
        <v>42</v>
      </c>
      <c r="D13298" s="46">
        <v>3.8382000000000001</v>
      </c>
      <c r="E13298" s="37"/>
      <c r="F13298" s="44">
        <v>44138</v>
      </c>
      <c r="G13298" s="49">
        <v>42</v>
      </c>
      <c r="H13298" s="49">
        <v>28117.356454117798</v>
      </c>
      <c r="I13298" s="37"/>
      <c r="J13298" s="44">
        <v>44138</v>
      </c>
      <c r="K13298" s="49">
        <v>42</v>
      </c>
      <c r="L13298" s="49">
        <v>-6082.42</v>
      </c>
      <c r="M13298" s="37"/>
      <c r="N13298" s="44">
        <v>44138</v>
      </c>
      <c r="O13298" s="49">
        <v>42</v>
      </c>
      <c r="P13298" s="49">
        <v>12670.0536668514</v>
      </c>
      <c r="Q13298" s="37"/>
      <c r="R13298" s="50">
        <v>-0.2163226123311186</v>
      </c>
      <c r="S13298" s="50">
        <v>48630.199984109044</v>
      </c>
      <c r="T13298" s="50">
        <v>-2740.819107588763</v>
      </c>
    </row>
    <row r="13299" spans="2:20">
      <c r="B13299" s="44">
        <v>44138</v>
      </c>
      <c r="C13299" s="45">
        <v>43</v>
      </c>
      <c r="D13299" s="46">
        <v>4.46258</v>
      </c>
      <c r="E13299" s="37"/>
      <c r="F13299" s="44">
        <v>44138</v>
      </c>
      <c r="G13299" s="49">
        <v>43</v>
      </c>
      <c r="H13299" s="49">
        <v>26618.1557798168</v>
      </c>
      <c r="I13299" s="37"/>
      <c r="J13299" s="44">
        <v>44138</v>
      </c>
      <c r="K13299" s="49">
        <v>43</v>
      </c>
      <c r="L13299" s="49">
        <v>4896.5600000000004</v>
      </c>
      <c r="M13299" s="37"/>
      <c r="N13299" s="44">
        <v>44138</v>
      </c>
      <c r="O13299" s="49">
        <v>43</v>
      </c>
      <c r="P13299" s="49">
        <v>11995.546728391</v>
      </c>
      <c r="Q13299" s="37"/>
      <c r="R13299" s="50">
        <v>0.18395564442946172</v>
      </c>
      <c r="S13299" s="50">
        <v>53531.086919183108</v>
      </c>
      <c r="T13299" s="50">
        <v>2206.6485287048877</v>
      </c>
    </row>
    <row r="13300" spans="2:20">
      <c r="B13300" s="44">
        <v>44138</v>
      </c>
      <c r="C13300" s="45">
        <v>44</v>
      </c>
      <c r="D13300" s="46">
        <v>4.5006300000000001</v>
      </c>
      <c r="E13300" s="37"/>
      <c r="F13300" s="44">
        <v>44138</v>
      </c>
      <c r="G13300" s="49">
        <v>44</v>
      </c>
      <c r="H13300" s="49">
        <v>25987.2373386361</v>
      </c>
      <c r="I13300" s="37"/>
      <c r="J13300" s="44">
        <v>44138</v>
      </c>
      <c r="K13300" s="49">
        <v>44</v>
      </c>
      <c r="L13300" s="49">
        <v>6710.35</v>
      </c>
      <c r="M13300" s="37"/>
      <c r="N13300" s="44">
        <v>44138</v>
      </c>
      <c r="O13300" s="49">
        <v>44</v>
      </c>
      <c r="P13300" s="49">
        <v>11850.279089146299</v>
      </c>
      <c r="Q13300" s="37"/>
      <c r="R13300" s="50">
        <v>0.25821713607177077</v>
      </c>
      <c r="S13300" s="50">
        <v>53333.721576984513</v>
      </c>
      <c r="T13300" s="50">
        <v>3059.9451280505496</v>
      </c>
    </row>
    <row r="13301" spans="2:20">
      <c r="B13301" s="44">
        <v>44138</v>
      </c>
      <c r="C13301" s="45">
        <v>45</v>
      </c>
      <c r="D13301" s="46">
        <v>4.67462</v>
      </c>
      <c r="E13301" s="37"/>
      <c r="F13301" s="44">
        <v>44138</v>
      </c>
      <c r="G13301" s="49">
        <v>45</v>
      </c>
      <c r="H13301" s="49">
        <v>25502.564241938599</v>
      </c>
      <c r="I13301" s="37"/>
      <c r="J13301" s="44">
        <v>44138</v>
      </c>
      <c r="K13301" s="49">
        <v>45</v>
      </c>
      <c r="L13301" s="49">
        <v>-4666.92</v>
      </c>
      <c r="M13301" s="37"/>
      <c r="N13301" s="44">
        <v>44138</v>
      </c>
      <c r="O13301" s="49">
        <v>45</v>
      </c>
      <c r="P13301" s="49">
        <v>12127.2055884273</v>
      </c>
      <c r="Q13301" s="37"/>
      <c r="R13301" s="50">
        <v>-0.18299806857560297</v>
      </c>
      <c r="S13301" s="50">
        <v>56690.077787774026</v>
      </c>
      <c r="T13301" s="50">
        <v>-2219.2551999014545</v>
      </c>
    </row>
    <row r="13302" spans="2:20">
      <c r="B13302" s="44">
        <v>44138</v>
      </c>
      <c r="C13302" s="45">
        <v>46</v>
      </c>
      <c r="D13302" s="46">
        <v>5.0529400000000004</v>
      </c>
      <c r="E13302" s="37"/>
      <c r="F13302" s="44">
        <v>44138</v>
      </c>
      <c r="G13302" s="49">
        <v>46</v>
      </c>
      <c r="H13302" s="49">
        <v>24392.885195317602</v>
      </c>
      <c r="I13302" s="37"/>
      <c r="J13302" s="44">
        <v>44138</v>
      </c>
      <c r="K13302" s="49">
        <v>46</v>
      </c>
      <c r="L13302" s="49">
        <v>-811.34</v>
      </c>
      <c r="M13302" s="37"/>
      <c r="N13302" s="44">
        <v>44138</v>
      </c>
      <c r="O13302" s="49">
        <v>46</v>
      </c>
      <c r="P13302" s="49">
        <v>11723.5630743533</v>
      </c>
      <c r="Q13302" s="37"/>
      <c r="R13302" s="50">
        <v>-3.3261338029653947E-2</v>
      </c>
      <c r="S13302" s="50">
        <v>59238.460800922767</v>
      </c>
      <c r="T13302" s="50">
        <v>-389.94139432803416</v>
      </c>
    </row>
    <row r="13303" spans="2:20">
      <c r="B13303" s="44">
        <v>44138</v>
      </c>
      <c r="C13303" s="45">
        <v>47</v>
      </c>
      <c r="D13303" s="46">
        <v>4.87425</v>
      </c>
      <c r="E13303" s="37"/>
      <c r="F13303" s="44">
        <v>44138</v>
      </c>
      <c r="G13303" s="49">
        <v>47</v>
      </c>
      <c r="H13303" s="49">
        <v>22857.4448422327</v>
      </c>
      <c r="I13303" s="37"/>
      <c r="J13303" s="44">
        <v>44138</v>
      </c>
      <c r="K13303" s="49">
        <v>47</v>
      </c>
      <c r="L13303" s="49">
        <v>-4886.24</v>
      </c>
      <c r="M13303" s="37"/>
      <c r="N13303" s="44">
        <v>44138</v>
      </c>
      <c r="O13303" s="49">
        <v>47</v>
      </c>
      <c r="P13303" s="49">
        <v>10926.2694981558</v>
      </c>
      <c r="Q13303" s="37"/>
      <c r="R13303" s="50">
        <v>-0.21377017570099996</v>
      </c>
      <c r="S13303" s="50">
        <v>53257.369101385906</v>
      </c>
      <c r="T13303" s="50">
        <v>-2335.7105503772418</v>
      </c>
    </row>
    <row r="13304" spans="2:20">
      <c r="B13304" s="44">
        <v>44138</v>
      </c>
      <c r="C13304" s="45">
        <v>48</v>
      </c>
      <c r="D13304" s="46">
        <v>5.1460499999999998</v>
      </c>
      <c r="E13304" s="37"/>
      <c r="F13304" s="44">
        <v>44138</v>
      </c>
      <c r="G13304" s="49">
        <v>48</v>
      </c>
      <c r="H13304" s="49">
        <v>21796.590161116801</v>
      </c>
      <c r="I13304" s="37"/>
      <c r="J13304" s="44">
        <v>44138</v>
      </c>
      <c r="K13304" s="49">
        <v>48</v>
      </c>
      <c r="L13304" s="49">
        <v>-6076.31</v>
      </c>
      <c r="M13304" s="37"/>
      <c r="N13304" s="44">
        <v>44138</v>
      </c>
      <c r="O13304" s="49">
        <v>48</v>
      </c>
      <c r="P13304" s="49">
        <v>10421.782699249799</v>
      </c>
      <c r="Q13304" s="37"/>
      <c r="R13304" s="50">
        <v>-0.27877342075457301</v>
      </c>
      <c r="S13304" s="50">
        <v>53631.014859474431</v>
      </c>
      <c r="T13304" s="50">
        <v>-2905.3160134306941</v>
      </c>
    </row>
    <row r="13305" spans="2:20">
      <c r="B13305" s="44">
        <v>44139</v>
      </c>
      <c r="C13305" s="45">
        <v>1</v>
      </c>
      <c r="D13305" s="46">
        <v>4.2469900000000003</v>
      </c>
      <c r="E13305" s="37"/>
      <c r="F13305" s="44">
        <v>44139</v>
      </c>
      <c r="G13305" s="49">
        <v>1</v>
      </c>
      <c r="H13305" s="49">
        <v>21649.535763774998</v>
      </c>
      <c r="I13305" s="37"/>
      <c r="J13305" s="44">
        <v>44139</v>
      </c>
      <c r="K13305" s="49">
        <v>1</v>
      </c>
      <c r="L13305" s="49">
        <v>-7642.85</v>
      </c>
      <c r="M13305" s="37"/>
      <c r="N13305" s="44">
        <v>44139</v>
      </c>
      <c r="O13305" s="49">
        <v>1</v>
      </c>
      <c r="P13305" s="49">
        <v>10232.092574075599</v>
      </c>
      <c r="Q13305" s="37"/>
      <c r="R13305" s="50">
        <v>-0.35302604561102735</v>
      </c>
      <c r="S13305" s="50">
        <v>43455.594841173333</v>
      </c>
      <c r="T13305" s="50">
        <v>-3612.1951797518668</v>
      </c>
    </row>
    <row r="13306" spans="2:20">
      <c r="B13306" s="44">
        <v>44139</v>
      </c>
      <c r="C13306" s="45">
        <v>2</v>
      </c>
      <c r="D13306" s="46">
        <v>4.8032500000000002</v>
      </c>
      <c r="E13306" s="37"/>
      <c r="F13306" s="44">
        <v>44139</v>
      </c>
      <c r="G13306" s="49">
        <v>2</v>
      </c>
      <c r="H13306" s="49">
        <v>21944.697361705199</v>
      </c>
      <c r="I13306" s="37"/>
      <c r="J13306" s="44">
        <v>44139</v>
      </c>
      <c r="K13306" s="49">
        <v>2</v>
      </c>
      <c r="L13306" s="49">
        <v>-3037.73</v>
      </c>
      <c r="M13306" s="37"/>
      <c r="N13306" s="44">
        <v>44139</v>
      </c>
      <c r="O13306" s="49">
        <v>2</v>
      </c>
      <c r="P13306" s="49">
        <v>10216.326662371401</v>
      </c>
      <c r="Q13306" s="37"/>
      <c r="R13306" s="50">
        <v>-0.13842660711744512</v>
      </c>
      <c r="S13306" s="50">
        <v>49071.57104103543</v>
      </c>
      <c r="T13306" s="50">
        <v>-1414.2114370755653</v>
      </c>
    </row>
    <row r="13307" spans="2:20">
      <c r="B13307" s="44">
        <v>44139</v>
      </c>
      <c r="C13307" s="45">
        <v>3</v>
      </c>
      <c r="D13307" s="46">
        <v>5.3688099999999999</v>
      </c>
      <c r="E13307" s="37"/>
      <c r="F13307" s="44">
        <v>44139</v>
      </c>
      <c r="G13307" s="49">
        <v>3</v>
      </c>
      <c r="H13307" s="49">
        <v>21790.8638033438</v>
      </c>
      <c r="I13307" s="37"/>
      <c r="J13307" s="44">
        <v>44139</v>
      </c>
      <c r="K13307" s="49">
        <v>3</v>
      </c>
      <c r="L13307" s="49">
        <v>-4985.3599999999997</v>
      </c>
      <c r="M13307" s="37"/>
      <c r="N13307" s="44">
        <v>44139</v>
      </c>
      <c r="O13307" s="49">
        <v>3</v>
      </c>
      <c r="P13307" s="49">
        <v>10167.022029018901</v>
      </c>
      <c r="Q13307" s="37"/>
      <c r="R13307" s="50">
        <v>-0.22878211919414584</v>
      </c>
      <c r="S13307" s="50">
        <v>54584.809539616967</v>
      </c>
      <c r="T13307" s="50">
        <v>-2326.0328456925085</v>
      </c>
    </row>
    <row r="13308" spans="2:20">
      <c r="B13308" s="44">
        <v>44139</v>
      </c>
      <c r="C13308" s="45">
        <v>4</v>
      </c>
      <c r="D13308" s="46">
        <v>5.86965</v>
      </c>
      <c r="E13308" s="37"/>
      <c r="F13308" s="44">
        <v>44139</v>
      </c>
      <c r="G13308" s="49">
        <v>4</v>
      </c>
      <c r="H13308" s="49">
        <v>21360.678687480799</v>
      </c>
      <c r="I13308" s="37"/>
      <c r="J13308" s="44">
        <v>44139</v>
      </c>
      <c r="K13308" s="49">
        <v>4</v>
      </c>
      <c r="L13308" s="49">
        <v>-5187.82</v>
      </c>
      <c r="M13308" s="37"/>
      <c r="N13308" s="44">
        <v>44139</v>
      </c>
      <c r="O13308" s="49">
        <v>4</v>
      </c>
      <c r="P13308" s="49">
        <v>9947.5033866743997</v>
      </c>
      <c r="Q13308" s="37"/>
      <c r="R13308" s="50">
        <v>-0.24286775134352404</v>
      </c>
      <c r="S13308" s="50">
        <v>58388.363253593394</v>
      </c>
      <c r="T13308" s="50">
        <v>-2415.9277790037013</v>
      </c>
    </row>
    <row r="13309" spans="2:20">
      <c r="B13309" s="44">
        <v>44139</v>
      </c>
      <c r="C13309" s="45">
        <v>5</v>
      </c>
      <c r="D13309" s="46">
        <v>5.8252499999999996</v>
      </c>
      <c r="E13309" s="37"/>
      <c r="F13309" s="44">
        <v>44139</v>
      </c>
      <c r="G13309" s="49">
        <v>5</v>
      </c>
      <c r="H13309" s="49">
        <v>19466.238852330502</v>
      </c>
      <c r="I13309" s="37"/>
      <c r="J13309" s="44">
        <v>44139</v>
      </c>
      <c r="K13309" s="49">
        <v>5</v>
      </c>
      <c r="L13309" s="49">
        <v>-8739.74</v>
      </c>
      <c r="M13309" s="37"/>
      <c r="N13309" s="44">
        <v>44139</v>
      </c>
      <c r="O13309" s="49">
        <v>5</v>
      </c>
      <c r="P13309" s="49">
        <v>8376.6128768793005</v>
      </c>
      <c r="Q13309" s="37"/>
      <c r="R13309" s="50">
        <v>-0.44896911346352231</v>
      </c>
      <c r="S13309" s="50">
        <v>48795.864161041143</v>
      </c>
      <c r="T13309" s="50">
        <v>-3760.8404571596247</v>
      </c>
    </row>
    <row r="13310" spans="2:20">
      <c r="B13310" s="44">
        <v>44139</v>
      </c>
      <c r="C13310" s="45">
        <v>6</v>
      </c>
      <c r="D13310" s="46">
        <v>5.6415199999999999</v>
      </c>
      <c r="E13310" s="37"/>
      <c r="F13310" s="44">
        <v>44139</v>
      </c>
      <c r="G13310" s="49">
        <v>6</v>
      </c>
      <c r="H13310" s="49">
        <v>19198.467803828698</v>
      </c>
      <c r="I13310" s="37"/>
      <c r="J13310" s="44">
        <v>44139</v>
      </c>
      <c r="K13310" s="49">
        <v>6</v>
      </c>
      <c r="L13310" s="49">
        <v>-4520.1899999999996</v>
      </c>
      <c r="M13310" s="37"/>
      <c r="N13310" s="44">
        <v>44139</v>
      </c>
      <c r="O13310" s="49">
        <v>6</v>
      </c>
      <c r="P13310" s="49">
        <v>8289.7140010758994</v>
      </c>
      <c r="Q13310" s="37"/>
      <c r="R13310" s="50">
        <v>-0.23544535148260895</v>
      </c>
      <c r="S13310" s="50">
        <v>46766.587331349707</v>
      </c>
      <c r="T13310" s="50">
        <v>-1951.7746266736197</v>
      </c>
    </row>
    <row r="13311" spans="2:20">
      <c r="B13311" s="44">
        <v>44139</v>
      </c>
      <c r="C13311" s="45">
        <v>7</v>
      </c>
      <c r="D13311" s="46">
        <v>5.1413200000000003</v>
      </c>
      <c r="E13311" s="37"/>
      <c r="F13311" s="44">
        <v>44139</v>
      </c>
      <c r="G13311" s="49">
        <v>7</v>
      </c>
      <c r="H13311" s="49">
        <v>18964.341620362298</v>
      </c>
      <c r="I13311" s="37"/>
      <c r="J13311" s="44">
        <v>44139</v>
      </c>
      <c r="K13311" s="49">
        <v>7</v>
      </c>
      <c r="L13311" s="49">
        <v>-2319.6799999999998</v>
      </c>
      <c r="M13311" s="37"/>
      <c r="N13311" s="44">
        <v>44139</v>
      </c>
      <c r="O13311" s="49">
        <v>7</v>
      </c>
      <c r="P13311" s="49">
        <v>8162.2522793548997</v>
      </c>
      <c r="Q13311" s="37"/>
      <c r="R13311" s="50">
        <v>-0.12231798216023089</v>
      </c>
      <c r="S13311" s="50">
        <v>41964.750888892937</v>
      </c>
      <c r="T13311" s="50">
        <v>-998.39022869343648</v>
      </c>
    </row>
    <row r="13312" spans="2:20">
      <c r="B13312" s="44">
        <v>44139</v>
      </c>
      <c r="C13312" s="45">
        <v>8</v>
      </c>
      <c r="D13312" s="46">
        <v>4.4382200000000003</v>
      </c>
      <c r="E13312" s="37"/>
      <c r="F13312" s="44">
        <v>44139</v>
      </c>
      <c r="G13312" s="49">
        <v>8</v>
      </c>
      <c r="H13312" s="49">
        <v>20086.822125975199</v>
      </c>
      <c r="I13312" s="37"/>
      <c r="J13312" s="44">
        <v>44139</v>
      </c>
      <c r="K13312" s="49">
        <v>8</v>
      </c>
      <c r="L13312" s="49">
        <v>-3357.6</v>
      </c>
      <c r="M13312" s="37"/>
      <c r="N13312" s="44">
        <v>44139</v>
      </c>
      <c r="O13312" s="49">
        <v>8</v>
      </c>
      <c r="P13312" s="49">
        <v>9358.3970279789992</v>
      </c>
      <c r="Q13312" s="37"/>
      <c r="R13312" s="50">
        <v>-0.16715436513265738</v>
      </c>
      <c r="S13312" s="50">
        <v>41534.624857516959</v>
      </c>
      <c r="T13312" s="50">
        <v>-1564.2969138711774</v>
      </c>
    </row>
    <row r="13313" spans="2:20">
      <c r="B13313" s="44">
        <v>44139</v>
      </c>
      <c r="C13313" s="45">
        <v>9</v>
      </c>
      <c r="D13313" s="46">
        <v>4.6700799999999996</v>
      </c>
      <c r="E13313" s="37"/>
      <c r="F13313" s="44">
        <v>44139</v>
      </c>
      <c r="G13313" s="49">
        <v>9</v>
      </c>
      <c r="H13313" s="49">
        <v>20028.749025876699</v>
      </c>
      <c r="I13313" s="37"/>
      <c r="J13313" s="44">
        <v>44139</v>
      </c>
      <c r="K13313" s="49">
        <v>9</v>
      </c>
      <c r="L13313" s="49">
        <v>-2385.04</v>
      </c>
      <c r="M13313" s="37"/>
      <c r="N13313" s="44">
        <v>44139</v>
      </c>
      <c r="O13313" s="49">
        <v>9</v>
      </c>
      <c r="P13313" s="49">
        <v>9359.0212266666003</v>
      </c>
      <c r="Q13313" s="37"/>
      <c r="R13313" s="50">
        <v>-0.11908082711099835</v>
      </c>
      <c r="S13313" s="50">
        <v>43707.377850231154</v>
      </c>
      <c r="T13313" s="50">
        <v>-1114.4799886208491</v>
      </c>
    </row>
    <row r="13314" spans="2:20">
      <c r="B13314" s="44">
        <v>44139</v>
      </c>
      <c r="C13314" s="45">
        <v>10</v>
      </c>
      <c r="D13314" s="46">
        <v>4.4825400000000002</v>
      </c>
      <c r="E13314" s="37"/>
      <c r="F13314" s="44">
        <v>44139</v>
      </c>
      <c r="G13314" s="49">
        <v>10</v>
      </c>
      <c r="H13314" s="49">
        <v>20437.9064554957</v>
      </c>
      <c r="I13314" s="37"/>
      <c r="J13314" s="44">
        <v>44139</v>
      </c>
      <c r="K13314" s="49">
        <v>10</v>
      </c>
      <c r="L13314" s="49">
        <v>-1696.63</v>
      </c>
      <c r="M13314" s="37"/>
      <c r="N13314" s="44">
        <v>44139</v>
      </c>
      <c r="O13314" s="49">
        <v>10</v>
      </c>
      <c r="P13314" s="49">
        <v>9615.4015907229004</v>
      </c>
      <c r="Q13314" s="37"/>
      <c r="R13314" s="50">
        <v>-8.3013884210424133E-2</v>
      </c>
      <c r="S13314" s="50">
        <v>43101.422246479029</v>
      </c>
      <c r="T13314" s="50">
        <v>-798.21183428899883</v>
      </c>
    </row>
    <row r="13315" spans="2:20">
      <c r="B13315" s="44">
        <v>44139</v>
      </c>
      <c r="C13315" s="45">
        <v>11</v>
      </c>
      <c r="D13315" s="46">
        <v>4.9371999999999998</v>
      </c>
      <c r="E13315" s="37"/>
      <c r="F13315" s="44">
        <v>44139</v>
      </c>
      <c r="G13315" s="49">
        <v>11</v>
      </c>
      <c r="H13315" s="49">
        <v>20614.5327367676</v>
      </c>
      <c r="I13315" s="37"/>
      <c r="J13315" s="44">
        <v>44139</v>
      </c>
      <c r="K13315" s="49">
        <v>11</v>
      </c>
      <c r="L13315" s="49">
        <v>2483.59</v>
      </c>
      <c r="M13315" s="37"/>
      <c r="N13315" s="44">
        <v>44139</v>
      </c>
      <c r="O13315" s="49">
        <v>11</v>
      </c>
      <c r="P13315" s="49">
        <v>9669.1052642979994</v>
      </c>
      <c r="Q13315" s="37"/>
      <c r="R13315" s="50">
        <v>0.12047762768691463</v>
      </c>
      <c r="S13315" s="50">
        <v>47738.306510892078</v>
      </c>
      <c r="T13315" s="50">
        <v>1164.9108640976806</v>
      </c>
    </row>
    <row r="13316" spans="2:20">
      <c r="B13316" s="44">
        <v>44139</v>
      </c>
      <c r="C13316" s="45">
        <v>12</v>
      </c>
      <c r="D13316" s="46">
        <v>4.4069599999999998</v>
      </c>
      <c r="E13316" s="37"/>
      <c r="F13316" s="44">
        <v>44139</v>
      </c>
      <c r="G13316" s="49">
        <v>12</v>
      </c>
      <c r="H13316" s="49">
        <v>20995.500399061901</v>
      </c>
      <c r="I13316" s="37"/>
      <c r="J13316" s="44">
        <v>44139</v>
      </c>
      <c r="K13316" s="49">
        <v>12</v>
      </c>
      <c r="L13316" s="49">
        <v>-603.34</v>
      </c>
      <c r="M13316" s="37"/>
      <c r="N13316" s="44">
        <v>44139</v>
      </c>
      <c r="O13316" s="49">
        <v>12</v>
      </c>
      <c r="P13316" s="49">
        <v>9989.3004256915992</v>
      </c>
      <c r="Q13316" s="37"/>
      <c r="R13316" s="50">
        <v>-2.873663349442997E-2</v>
      </c>
      <c r="S13316" s="50">
        <v>44022.447404005849</v>
      </c>
      <c r="T13316" s="50">
        <v>-287.05886519885274</v>
      </c>
    </row>
    <row r="13317" spans="2:20">
      <c r="B13317" s="44">
        <v>44139</v>
      </c>
      <c r="C13317" s="45">
        <v>13</v>
      </c>
      <c r="D13317" s="46">
        <v>3.5795599999999999</v>
      </c>
      <c r="E13317" s="37"/>
      <c r="F13317" s="44">
        <v>44139</v>
      </c>
      <c r="G13317" s="49">
        <v>13</v>
      </c>
      <c r="H13317" s="49">
        <v>23062.090511759201</v>
      </c>
      <c r="I13317" s="37"/>
      <c r="J13317" s="44">
        <v>44139</v>
      </c>
      <c r="K13317" s="49">
        <v>13</v>
      </c>
      <c r="L13317" s="49">
        <v>-853.95</v>
      </c>
      <c r="M13317" s="37"/>
      <c r="N13317" s="44">
        <v>44139</v>
      </c>
      <c r="O13317" s="49">
        <v>13</v>
      </c>
      <c r="P13317" s="49">
        <v>10835.1616989965</v>
      </c>
      <c r="Q13317" s="37"/>
      <c r="R13317" s="50">
        <v>-3.7028299735645247E-2</v>
      </c>
      <c r="S13317" s="50">
        <v>38785.11141125991</v>
      </c>
      <c r="T13317" s="50">
        <v>-401.20761507462561</v>
      </c>
    </row>
    <row r="13318" spans="2:20">
      <c r="B13318" s="44">
        <v>44139</v>
      </c>
      <c r="C13318" s="45">
        <v>14</v>
      </c>
      <c r="D13318" s="46">
        <v>2.6044299999999998</v>
      </c>
      <c r="E13318" s="37"/>
      <c r="F13318" s="44">
        <v>44139</v>
      </c>
      <c r="G13318" s="49">
        <v>14</v>
      </c>
      <c r="H13318" s="49">
        <v>25352.653775814299</v>
      </c>
      <c r="I13318" s="37"/>
      <c r="J13318" s="44">
        <v>44139</v>
      </c>
      <c r="K13318" s="49">
        <v>14</v>
      </c>
      <c r="L13318" s="49">
        <v>-1010.99</v>
      </c>
      <c r="M13318" s="37"/>
      <c r="N13318" s="44">
        <v>44139</v>
      </c>
      <c r="O13318" s="49">
        <v>14</v>
      </c>
      <c r="P13318" s="49">
        <v>11997.2948683451</v>
      </c>
      <c r="Q13318" s="37"/>
      <c r="R13318" s="50">
        <v>-3.9877087777077415E-2</v>
      </c>
      <c r="S13318" s="50">
        <v>31246.114673964024</v>
      </c>
      <c r="T13318" s="50">
        <v>-478.41718055247799</v>
      </c>
    </row>
    <row r="13319" spans="2:20">
      <c r="B13319" s="44">
        <v>44139</v>
      </c>
      <c r="C13319" s="45">
        <v>15</v>
      </c>
      <c r="D13319" s="46">
        <v>2.9097499999999998</v>
      </c>
      <c r="E13319" s="37"/>
      <c r="F13319" s="44">
        <v>44139</v>
      </c>
      <c r="G13319" s="49">
        <v>15</v>
      </c>
      <c r="H13319" s="49">
        <v>27802.853718386599</v>
      </c>
      <c r="I13319" s="37"/>
      <c r="J13319" s="44">
        <v>44139</v>
      </c>
      <c r="K13319" s="49">
        <v>15</v>
      </c>
      <c r="L13319" s="49">
        <v>6905.65</v>
      </c>
      <c r="M13319" s="37"/>
      <c r="N13319" s="44">
        <v>44139</v>
      </c>
      <c r="O13319" s="49">
        <v>15</v>
      </c>
      <c r="P13319" s="49">
        <v>13324.526668403099</v>
      </c>
      <c r="Q13319" s="37"/>
      <c r="R13319" s="50">
        <v>0.24837917970388598</v>
      </c>
      <c r="S13319" s="50">
        <v>38771.041473385914</v>
      </c>
      <c r="T13319" s="50">
        <v>3309.5350038405145</v>
      </c>
    </row>
    <row r="13320" spans="2:20">
      <c r="B13320" s="44">
        <v>44139</v>
      </c>
      <c r="C13320" s="45">
        <v>16</v>
      </c>
      <c r="D13320" s="46">
        <v>3.73712</v>
      </c>
      <c r="E13320" s="37"/>
      <c r="F13320" s="44">
        <v>44139</v>
      </c>
      <c r="G13320" s="49">
        <v>16</v>
      </c>
      <c r="H13320" s="49">
        <v>28643.034831791399</v>
      </c>
      <c r="I13320" s="37"/>
      <c r="J13320" s="44">
        <v>44139</v>
      </c>
      <c r="K13320" s="49">
        <v>16</v>
      </c>
      <c r="L13320" s="49">
        <v>33416.42</v>
      </c>
      <c r="M13320" s="37"/>
      <c r="N13320" s="44">
        <v>44139</v>
      </c>
      <c r="O13320" s="49">
        <v>16</v>
      </c>
      <c r="P13320" s="49">
        <v>13790.0713223074</v>
      </c>
      <c r="Q13320" s="37"/>
      <c r="R13320" s="50">
        <v>1.1666508174235273</v>
      </c>
      <c r="S13320" s="50">
        <v>51535.151340021432</v>
      </c>
      <c r="T13320" s="50">
        <v>16088.197980498669</v>
      </c>
    </row>
    <row r="13321" spans="2:20">
      <c r="B13321" s="44">
        <v>44139</v>
      </c>
      <c r="C13321" s="45">
        <v>17</v>
      </c>
      <c r="D13321" s="46">
        <v>3.8913500000000001</v>
      </c>
      <c r="E13321" s="37"/>
      <c r="F13321" s="44">
        <v>44139</v>
      </c>
      <c r="G13321" s="49">
        <v>17</v>
      </c>
      <c r="H13321" s="49">
        <v>28661.8694708892</v>
      </c>
      <c r="I13321" s="37"/>
      <c r="J13321" s="44">
        <v>44139</v>
      </c>
      <c r="K13321" s="49">
        <v>17</v>
      </c>
      <c r="L13321" s="49">
        <v>36136.68</v>
      </c>
      <c r="M13321" s="37"/>
      <c r="N13321" s="44">
        <v>44139</v>
      </c>
      <c r="O13321" s="49">
        <v>17</v>
      </c>
      <c r="P13321" s="49">
        <v>13687.5383122272</v>
      </c>
      <c r="Q13321" s="37"/>
      <c r="R13321" s="50">
        <v>1.2607928466320975</v>
      </c>
      <c r="S13321" s="50">
        <v>53263.002211285311</v>
      </c>
      <c r="T13321" s="50">
        <v>17257.150392058826</v>
      </c>
    </row>
    <row r="13322" spans="2:20">
      <c r="B13322" s="44">
        <v>44139</v>
      </c>
      <c r="C13322" s="45">
        <v>18</v>
      </c>
      <c r="D13322" s="46">
        <v>3.4227300000000001</v>
      </c>
      <c r="E13322" s="37"/>
      <c r="F13322" s="44">
        <v>44139</v>
      </c>
      <c r="G13322" s="49">
        <v>18</v>
      </c>
      <c r="H13322" s="49">
        <v>26032.902004027201</v>
      </c>
      <c r="I13322" s="37"/>
      <c r="J13322" s="44">
        <v>44139</v>
      </c>
      <c r="K13322" s="49">
        <v>18</v>
      </c>
      <c r="L13322" s="49">
        <v>28863.8</v>
      </c>
      <c r="M13322" s="37"/>
      <c r="N13322" s="44">
        <v>44139</v>
      </c>
      <c r="O13322" s="49">
        <v>18</v>
      </c>
      <c r="P13322" s="49">
        <v>11293.6087065222</v>
      </c>
      <c r="Q13322" s="37"/>
      <c r="R13322" s="50">
        <v>1.1087430819481774</v>
      </c>
      <c r="S13322" s="50">
        <v>38654.973328074731</v>
      </c>
      <c r="T13322" s="50">
        <v>12521.710523586193</v>
      </c>
    </row>
    <row r="13323" spans="2:20">
      <c r="B13323" s="44">
        <v>44139</v>
      </c>
      <c r="C13323" s="45">
        <v>19</v>
      </c>
      <c r="D13323" s="46">
        <v>3.01505</v>
      </c>
      <c r="E13323" s="37"/>
      <c r="F13323" s="44">
        <v>44139</v>
      </c>
      <c r="G13323" s="49">
        <v>19</v>
      </c>
      <c r="H13323" s="49">
        <v>27745.582002043298</v>
      </c>
      <c r="I13323" s="37"/>
      <c r="J13323" s="44">
        <v>44139</v>
      </c>
      <c r="K13323" s="49">
        <v>19</v>
      </c>
      <c r="L13323" s="49">
        <v>21130.79</v>
      </c>
      <c r="M13323" s="37"/>
      <c r="N13323" s="44">
        <v>44139</v>
      </c>
      <c r="O13323" s="49">
        <v>19</v>
      </c>
      <c r="P13323" s="49">
        <v>13111.324242184901</v>
      </c>
      <c r="Q13323" s="37"/>
      <c r="R13323" s="50">
        <v>0.76159116065555388</v>
      </c>
      <c r="S13323" s="50">
        <v>39531.298156399585</v>
      </c>
      <c r="T13323" s="50">
        <v>9985.4686473368984</v>
      </c>
    </row>
    <row r="13324" spans="2:20">
      <c r="B13324" s="44">
        <v>44139</v>
      </c>
      <c r="C13324" s="45">
        <v>20</v>
      </c>
      <c r="D13324" s="46">
        <v>2.5510799999999998</v>
      </c>
      <c r="E13324" s="37"/>
      <c r="F13324" s="44">
        <v>44139</v>
      </c>
      <c r="G13324" s="49">
        <v>20</v>
      </c>
      <c r="H13324" s="49">
        <v>27409.519391017999</v>
      </c>
      <c r="I13324" s="37"/>
      <c r="J13324" s="44">
        <v>44139</v>
      </c>
      <c r="K13324" s="49">
        <v>20</v>
      </c>
      <c r="L13324" s="49">
        <v>-1647.54</v>
      </c>
      <c r="M13324" s="37"/>
      <c r="N13324" s="44">
        <v>44139</v>
      </c>
      <c r="O13324" s="49">
        <v>20</v>
      </c>
      <c r="P13324" s="49">
        <v>13031.7100365153</v>
      </c>
      <c r="Q13324" s="37"/>
      <c r="R13324" s="50">
        <v>-6.0108314067699155E-2</v>
      </c>
      <c r="S13324" s="50">
        <v>33244.93483995345</v>
      </c>
      <c r="T13324" s="50">
        <v>-783.31411971404884</v>
      </c>
    </row>
    <row r="13325" spans="2:20">
      <c r="B13325" s="44">
        <v>44139</v>
      </c>
      <c r="C13325" s="45">
        <v>21</v>
      </c>
      <c r="D13325" s="46">
        <v>2.5982799999999999</v>
      </c>
      <c r="E13325" s="37"/>
      <c r="F13325" s="44">
        <v>44139</v>
      </c>
      <c r="G13325" s="49">
        <v>21</v>
      </c>
      <c r="H13325" s="49">
        <v>27010.708098386502</v>
      </c>
      <c r="I13325" s="37"/>
      <c r="J13325" s="44">
        <v>44139</v>
      </c>
      <c r="K13325" s="49">
        <v>21</v>
      </c>
      <c r="L13325" s="49">
        <v>-187.73</v>
      </c>
      <c r="M13325" s="37"/>
      <c r="N13325" s="44">
        <v>44139</v>
      </c>
      <c r="O13325" s="49">
        <v>21</v>
      </c>
      <c r="P13325" s="49">
        <v>12900.8534204155</v>
      </c>
      <c r="Q13325" s="37"/>
      <c r="R13325" s="50">
        <v>-6.9502065372071507E-3</v>
      </c>
      <c r="S13325" s="50">
        <v>33520.029425197186</v>
      </c>
      <c r="T13325" s="50">
        <v>-89.663595778123039</v>
      </c>
    </row>
    <row r="13326" spans="2:20">
      <c r="B13326" s="44">
        <v>44139</v>
      </c>
      <c r="C13326" s="45">
        <v>22</v>
      </c>
      <c r="D13326" s="46">
        <v>2.58528</v>
      </c>
      <c r="E13326" s="37"/>
      <c r="F13326" s="44">
        <v>44139</v>
      </c>
      <c r="G13326" s="49">
        <v>22</v>
      </c>
      <c r="H13326" s="49">
        <v>24266.2439968824</v>
      </c>
      <c r="I13326" s="37"/>
      <c r="J13326" s="44">
        <v>44139</v>
      </c>
      <c r="K13326" s="49">
        <v>22</v>
      </c>
      <c r="L13326" s="49">
        <v>-388.77</v>
      </c>
      <c r="M13326" s="37"/>
      <c r="N13326" s="44">
        <v>44139</v>
      </c>
      <c r="O13326" s="49">
        <v>22</v>
      </c>
      <c r="P13326" s="49">
        <v>10403.036246076599</v>
      </c>
      <c r="Q13326" s="37"/>
      <c r="R13326" s="50">
        <v>-1.602102080775035E-2</v>
      </c>
      <c r="S13326" s="50">
        <v>26894.761546256912</v>
      </c>
      <c r="T13326" s="50">
        <v>-166.66726016217427</v>
      </c>
    </row>
    <row r="13327" spans="2:20">
      <c r="B13327" s="44">
        <v>44139</v>
      </c>
      <c r="C13327" s="45">
        <v>23</v>
      </c>
      <c r="D13327" s="46">
        <v>2.5889199999999999</v>
      </c>
      <c r="E13327" s="37"/>
      <c r="F13327" s="44">
        <v>44139</v>
      </c>
      <c r="G13327" s="49">
        <v>23</v>
      </c>
      <c r="H13327" s="49">
        <v>24138.565877934299</v>
      </c>
      <c r="I13327" s="37"/>
      <c r="J13327" s="44">
        <v>44139</v>
      </c>
      <c r="K13327" s="49">
        <v>23</v>
      </c>
      <c r="L13327" s="49">
        <v>-1504.41</v>
      </c>
      <c r="M13327" s="37"/>
      <c r="N13327" s="44">
        <v>44139</v>
      </c>
      <c r="O13327" s="49">
        <v>23</v>
      </c>
      <c r="P13327" s="49">
        <v>10442.2357924606</v>
      </c>
      <c r="Q13327" s="37"/>
      <c r="R13327" s="50">
        <v>-6.2323917982850051E-2</v>
      </c>
      <c r="S13327" s="50">
        <v>27034.113087817095</v>
      </c>
      <c r="T13327" s="50">
        <v>-650.80104708689566</v>
      </c>
    </row>
    <row r="13328" spans="2:20">
      <c r="B13328" s="44">
        <v>44139</v>
      </c>
      <c r="C13328" s="45">
        <v>24</v>
      </c>
      <c r="D13328" s="46">
        <v>4.6556100000000002</v>
      </c>
      <c r="E13328" s="37"/>
      <c r="F13328" s="44">
        <v>44139</v>
      </c>
      <c r="G13328" s="49">
        <v>24</v>
      </c>
      <c r="H13328" s="49">
        <v>24113.162326436399</v>
      </c>
      <c r="I13328" s="37"/>
      <c r="J13328" s="44">
        <v>44139</v>
      </c>
      <c r="K13328" s="49">
        <v>24</v>
      </c>
      <c r="L13328" s="49">
        <v>-4394.78</v>
      </c>
      <c r="M13328" s="37"/>
      <c r="N13328" s="44">
        <v>44139</v>
      </c>
      <c r="O13328" s="49">
        <v>24</v>
      </c>
      <c r="P13328" s="49">
        <v>10519.328055711399</v>
      </c>
      <c r="Q13328" s="37"/>
      <c r="R13328" s="50">
        <v>-0.18225647638019651</v>
      </c>
      <c r="S13328" s="50">
        <v>48973.888889450551</v>
      </c>
      <c r="T13328" s="50">
        <v>-1917.2156653213033</v>
      </c>
    </row>
    <row r="13329" spans="2:20">
      <c r="B13329" s="44">
        <v>44139</v>
      </c>
      <c r="C13329" s="45">
        <v>25</v>
      </c>
      <c r="D13329" s="46">
        <v>5.2433300000000003</v>
      </c>
      <c r="E13329" s="37"/>
      <c r="F13329" s="44">
        <v>44139</v>
      </c>
      <c r="G13329" s="49">
        <v>25</v>
      </c>
      <c r="H13329" s="49">
        <v>24231.185825450899</v>
      </c>
      <c r="I13329" s="37"/>
      <c r="J13329" s="44">
        <v>44139</v>
      </c>
      <c r="K13329" s="49">
        <v>25</v>
      </c>
      <c r="L13329" s="49">
        <v>-971.81</v>
      </c>
      <c r="M13329" s="37"/>
      <c r="N13329" s="44">
        <v>44139</v>
      </c>
      <c r="O13329" s="49">
        <v>25</v>
      </c>
      <c r="P13329" s="49">
        <v>10532.417819586</v>
      </c>
      <c r="Q13329" s="37"/>
      <c r="R13329" s="50">
        <v>-4.0105754914366278E-2</v>
      </c>
      <c r="S13329" s="50">
        <v>55224.942325969867</v>
      </c>
      <c r="T13329" s="50">
        <v>-422.41056772802017</v>
      </c>
    </row>
    <row r="13330" spans="2:20">
      <c r="B13330" s="44">
        <v>44139</v>
      </c>
      <c r="C13330" s="45">
        <v>26</v>
      </c>
      <c r="D13330" s="46">
        <v>5.3808999999999996</v>
      </c>
      <c r="E13330" s="37"/>
      <c r="F13330" s="44">
        <v>44139</v>
      </c>
      <c r="G13330" s="49">
        <v>26</v>
      </c>
      <c r="H13330" s="49">
        <v>24219.687282209499</v>
      </c>
      <c r="I13330" s="37"/>
      <c r="J13330" s="44">
        <v>44139</v>
      </c>
      <c r="K13330" s="49">
        <v>26</v>
      </c>
      <c r="L13330" s="49">
        <v>1432.01</v>
      </c>
      <c r="M13330" s="37"/>
      <c r="N13330" s="44">
        <v>44139</v>
      </c>
      <c r="O13330" s="49">
        <v>26</v>
      </c>
      <c r="P13330" s="49">
        <v>10432.704852787299</v>
      </c>
      <c r="Q13330" s="37"/>
      <c r="R13330" s="50">
        <v>5.9125866627183034E-2</v>
      </c>
      <c r="S13330" s="50">
        <v>56137.341542363174</v>
      </c>
      <c r="T13330" s="50">
        <v>616.84271568666702</v>
      </c>
    </row>
    <row r="13331" spans="2:20">
      <c r="B13331" s="44">
        <v>44139</v>
      </c>
      <c r="C13331" s="45">
        <v>27</v>
      </c>
      <c r="D13331" s="46">
        <v>5.5053299999999998</v>
      </c>
      <c r="E13331" s="37"/>
      <c r="F13331" s="44">
        <v>44139</v>
      </c>
      <c r="G13331" s="49">
        <v>27</v>
      </c>
      <c r="H13331" s="49">
        <v>20967.451771633601</v>
      </c>
      <c r="I13331" s="37"/>
      <c r="J13331" s="44">
        <v>44139</v>
      </c>
      <c r="K13331" s="49">
        <v>27</v>
      </c>
      <c r="L13331" s="49">
        <v>19031.41</v>
      </c>
      <c r="M13331" s="37"/>
      <c r="N13331" s="44">
        <v>44139</v>
      </c>
      <c r="O13331" s="49">
        <v>27</v>
      </c>
      <c r="P13331" s="49">
        <v>7156.7560712593004</v>
      </c>
      <c r="Q13331" s="37"/>
      <c r="R13331" s="50">
        <v>0.90766442232847633</v>
      </c>
      <c r="S13331" s="50">
        <v>39400.303901785963</v>
      </c>
      <c r="T13331" s="50">
        <v>6495.9328651653886</v>
      </c>
    </row>
    <row r="13332" spans="2:20">
      <c r="B13332" s="44">
        <v>44139</v>
      </c>
      <c r="C13332" s="45">
        <v>28</v>
      </c>
      <c r="D13332" s="46">
        <v>7.2854200000000002</v>
      </c>
      <c r="E13332" s="37"/>
      <c r="F13332" s="44">
        <v>44139</v>
      </c>
      <c r="G13332" s="49">
        <v>28</v>
      </c>
      <c r="H13332" s="49">
        <v>9580.6722986369095</v>
      </c>
      <c r="I13332" s="37"/>
      <c r="J13332" s="44">
        <v>44139</v>
      </c>
      <c r="K13332" s="49">
        <v>28</v>
      </c>
      <c r="L13332" s="49">
        <v>11109.64</v>
      </c>
      <c r="M13332" s="37"/>
      <c r="N13332" s="44">
        <v>44139</v>
      </c>
      <c r="O13332" s="49">
        <v>28</v>
      </c>
      <c r="P13332" s="49">
        <v>3068.1478124281002</v>
      </c>
      <c r="Q13332" s="37"/>
      <c r="R13332" s="50">
        <v>1.1595887693163895</v>
      </c>
      <c r="S13332" s="50">
        <v>22352.745435619931</v>
      </c>
      <c r="T13332" s="50">
        <v>3557.7897458942734</v>
      </c>
    </row>
    <row r="13333" spans="2:20">
      <c r="B13333" s="44">
        <v>44139</v>
      </c>
      <c r="C13333" s="45">
        <v>29</v>
      </c>
      <c r="D13333" s="46">
        <v>7.4107099999999999</v>
      </c>
      <c r="E13333" s="37"/>
      <c r="F13333" s="44">
        <v>44139</v>
      </c>
      <c r="G13333" s="49">
        <v>29</v>
      </c>
      <c r="H13333" s="49">
        <v>9958.9972100561008</v>
      </c>
      <c r="I13333" s="37"/>
      <c r="J13333" s="44">
        <v>44139</v>
      </c>
      <c r="K13333" s="49">
        <v>29</v>
      </c>
      <c r="L13333" s="49">
        <v>-849.84</v>
      </c>
      <c r="M13333" s="37"/>
      <c r="N13333" s="44">
        <v>44139</v>
      </c>
      <c r="O13333" s="49">
        <v>29</v>
      </c>
      <c r="P13333" s="49">
        <v>3173.9823000628999</v>
      </c>
      <c r="Q13333" s="37"/>
      <c r="R13333" s="50">
        <v>-8.5333892768026262E-2</v>
      </c>
      <c r="S13333" s="50">
        <v>23521.462370899131</v>
      </c>
      <c r="T13333" s="50">
        <v>-270.84826524118085</v>
      </c>
    </row>
    <row r="13334" spans="2:20">
      <c r="B13334" s="44">
        <v>44139</v>
      </c>
      <c r="C13334" s="45">
        <v>30</v>
      </c>
      <c r="D13334" s="46">
        <v>7.2176499999999999</v>
      </c>
      <c r="E13334" s="37"/>
      <c r="F13334" s="44">
        <v>44139</v>
      </c>
      <c r="G13334" s="49">
        <v>30</v>
      </c>
      <c r="H13334" s="49">
        <v>27266.1757143902</v>
      </c>
      <c r="I13334" s="37"/>
      <c r="J13334" s="44">
        <v>44139</v>
      </c>
      <c r="K13334" s="49">
        <v>30</v>
      </c>
      <c r="L13334" s="49">
        <v>3024.12</v>
      </c>
      <c r="M13334" s="37"/>
      <c r="N13334" s="44">
        <v>44139</v>
      </c>
      <c r="O13334" s="49">
        <v>30</v>
      </c>
      <c r="P13334" s="49">
        <v>12664.4497961124</v>
      </c>
      <c r="Q13334" s="37"/>
      <c r="R13334" s="50">
        <v>0.11091104347295641</v>
      </c>
      <c r="S13334" s="50">
        <v>91407.56607091066</v>
      </c>
      <c r="T13334" s="50">
        <v>1404.6273418976964</v>
      </c>
    </row>
    <row r="13335" spans="2:20">
      <c r="B13335" s="44">
        <v>44139</v>
      </c>
      <c r="C13335" s="45">
        <v>31</v>
      </c>
      <c r="D13335" s="46">
        <v>7.1519700000000004</v>
      </c>
      <c r="E13335" s="37"/>
      <c r="F13335" s="44">
        <v>44139</v>
      </c>
      <c r="G13335" s="49">
        <v>31</v>
      </c>
      <c r="H13335" s="49">
        <v>28023.734092008901</v>
      </c>
      <c r="I13335" s="37"/>
      <c r="J13335" s="44">
        <v>44139</v>
      </c>
      <c r="K13335" s="49">
        <v>31</v>
      </c>
      <c r="L13335" s="49">
        <v>-1564.91</v>
      </c>
      <c r="M13335" s="37"/>
      <c r="N13335" s="44">
        <v>44139</v>
      </c>
      <c r="O13335" s="49">
        <v>31</v>
      </c>
      <c r="P13335" s="49">
        <v>13044.216264504001</v>
      </c>
      <c r="Q13335" s="37"/>
      <c r="R13335" s="50">
        <v>-5.5842308339852591E-2</v>
      </c>
      <c r="S13335" s="50">
        <v>93291.84339724468</v>
      </c>
      <c r="T13335" s="50">
        <v>-728.41914669415257</v>
      </c>
    </row>
    <row r="13336" spans="2:20">
      <c r="B13336" s="44">
        <v>44139</v>
      </c>
      <c r="C13336" s="45">
        <v>32</v>
      </c>
      <c r="D13336" s="46">
        <v>7.7723699999999996</v>
      </c>
      <c r="E13336" s="37"/>
      <c r="F13336" s="44">
        <v>44139</v>
      </c>
      <c r="G13336" s="49">
        <v>32</v>
      </c>
      <c r="H13336" s="49">
        <v>29250.457297475499</v>
      </c>
      <c r="I13336" s="37"/>
      <c r="J13336" s="44">
        <v>44139</v>
      </c>
      <c r="K13336" s="49">
        <v>32</v>
      </c>
      <c r="L13336" s="49">
        <v>625.53</v>
      </c>
      <c r="M13336" s="37"/>
      <c r="N13336" s="44">
        <v>44139</v>
      </c>
      <c r="O13336" s="49">
        <v>32</v>
      </c>
      <c r="P13336" s="49">
        <v>13603.4495711257</v>
      </c>
      <c r="Q13336" s="37"/>
      <c r="R13336" s="50">
        <v>2.1385306685580852E-2</v>
      </c>
      <c r="S13336" s="50">
        <v>105731.04334313025</v>
      </c>
      <c r="T13336" s="50">
        <v>290.91394106035642</v>
      </c>
    </row>
    <row r="13337" spans="2:20">
      <c r="B13337" s="44">
        <v>44139</v>
      </c>
      <c r="C13337" s="45">
        <v>33</v>
      </c>
      <c r="D13337" s="46">
        <v>7.8530199999999999</v>
      </c>
      <c r="E13337" s="37"/>
      <c r="F13337" s="44">
        <v>44139</v>
      </c>
      <c r="G13337" s="49">
        <v>33</v>
      </c>
      <c r="H13337" s="49">
        <v>30339.572695108101</v>
      </c>
      <c r="I13337" s="37"/>
      <c r="J13337" s="44">
        <v>44139</v>
      </c>
      <c r="K13337" s="49">
        <v>33</v>
      </c>
      <c r="L13337" s="49">
        <v>-1533.89</v>
      </c>
      <c r="M13337" s="37"/>
      <c r="N13337" s="44">
        <v>44139</v>
      </c>
      <c r="O13337" s="49">
        <v>33</v>
      </c>
      <c r="P13337" s="49">
        <v>14028.262101456199</v>
      </c>
      <c r="Q13337" s="37"/>
      <c r="R13337" s="50">
        <v>-5.0557402881528449E-2</v>
      </c>
      <c r="S13337" s="50">
        <v>110164.22284797757</v>
      </c>
      <c r="T13337" s="50">
        <v>-709.23249879099797</v>
      </c>
    </row>
    <row r="13338" spans="2:20">
      <c r="B13338" s="44">
        <v>44139</v>
      </c>
      <c r="C13338" s="45">
        <v>34</v>
      </c>
      <c r="D13338" s="46">
        <v>7.5229699999999999</v>
      </c>
      <c r="E13338" s="37"/>
      <c r="F13338" s="44">
        <v>44139</v>
      </c>
      <c r="G13338" s="49">
        <v>34</v>
      </c>
      <c r="H13338" s="49">
        <v>31890.328694880802</v>
      </c>
      <c r="I13338" s="37"/>
      <c r="J13338" s="44">
        <v>44139</v>
      </c>
      <c r="K13338" s="49">
        <v>34</v>
      </c>
      <c r="L13338" s="49">
        <v>-1155.79</v>
      </c>
      <c r="M13338" s="37"/>
      <c r="N13338" s="44">
        <v>44139</v>
      </c>
      <c r="O13338" s="49">
        <v>34</v>
      </c>
      <c r="P13338" s="49">
        <v>14740.1606969527</v>
      </c>
      <c r="Q13338" s="37"/>
      <c r="R13338" s="50">
        <v>-3.6242649332916196E-2</v>
      </c>
      <c r="S13338" s="50">
        <v>110889.78671835425</v>
      </c>
      <c r="T13338" s="50">
        <v>-534.22247525049033</v>
      </c>
    </row>
    <row r="13339" spans="2:20">
      <c r="B13339" s="44">
        <v>44139</v>
      </c>
      <c r="C13339" s="45">
        <v>35</v>
      </c>
      <c r="D13339" s="46">
        <v>7.1674199999999999</v>
      </c>
      <c r="E13339" s="37"/>
      <c r="F13339" s="44">
        <v>44139</v>
      </c>
      <c r="G13339" s="49">
        <v>35</v>
      </c>
      <c r="H13339" s="49">
        <v>32923.095239881201</v>
      </c>
      <c r="I13339" s="37"/>
      <c r="J13339" s="44">
        <v>44139</v>
      </c>
      <c r="K13339" s="49">
        <v>35</v>
      </c>
      <c r="L13339" s="49">
        <v>-1626.16</v>
      </c>
      <c r="M13339" s="37"/>
      <c r="N13339" s="44">
        <v>44139</v>
      </c>
      <c r="O13339" s="49">
        <v>35</v>
      </c>
      <c r="P13339" s="49">
        <v>15350.762395526501</v>
      </c>
      <c r="Q13339" s="37"/>
      <c r="R13339" s="50">
        <v>-4.93926828006791E-2</v>
      </c>
      <c r="S13339" s="50">
        <v>110025.36140894455</v>
      </c>
      <c r="T13339" s="50">
        <v>-758.21533775083333</v>
      </c>
    </row>
    <row r="13340" spans="2:20">
      <c r="B13340" s="44">
        <v>44139</v>
      </c>
      <c r="C13340" s="45">
        <v>36</v>
      </c>
      <c r="D13340" s="46">
        <v>7.1550500000000001</v>
      </c>
      <c r="E13340" s="37"/>
      <c r="F13340" s="44">
        <v>44139</v>
      </c>
      <c r="G13340" s="49">
        <v>36</v>
      </c>
      <c r="H13340" s="49">
        <v>32955.327490189702</v>
      </c>
      <c r="I13340" s="37"/>
      <c r="J13340" s="44">
        <v>44139</v>
      </c>
      <c r="K13340" s="49">
        <v>36</v>
      </c>
      <c r="L13340" s="49">
        <v>0</v>
      </c>
      <c r="M13340" s="37"/>
      <c r="N13340" s="44">
        <v>44139</v>
      </c>
      <c r="O13340" s="49">
        <v>36</v>
      </c>
      <c r="P13340" s="49">
        <v>15316.045447861599</v>
      </c>
      <c r="Q13340" s="37"/>
      <c r="R13340" s="50">
        <v>0</v>
      </c>
      <c r="S13340" s="50">
        <v>109587.07098172214</v>
      </c>
      <c r="T13340" s="50">
        <v>0</v>
      </c>
    </row>
    <row r="13341" spans="2:20">
      <c r="B13341" s="44">
        <v>44139</v>
      </c>
      <c r="C13341" s="45">
        <v>37</v>
      </c>
      <c r="D13341" s="46">
        <v>6.8090099999999998</v>
      </c>
      <c r="E13341" s="37"/>
      <c r="F13341" s="44">
        <v>44139</v>
      </c>
      <c r="G13341" s="49">
        <v>37</v>
      </c>
      <c r="H13341" s="49">
        <v>32569.499152892098</v>
      </c>
      <c r="I13341" s="37"/>
      <c r="J13341" s="44">
        <v>44139</v>
      </c>
      <c r="K13341" s="49">
        <v>37</v>
      </c>
      <c r="L13341" s="49">
        <v>0</v>
      </c>
      <c r="M13341" s="37"/>
      <c r="N13341" s="44">
        <v>44139</v>
      </c>
      <c r="O13341" s="49">
        <v>37</v>
      </c>
      <c r="P13341" s="49">
        <v>14980.3504369698</v>
      </c>
      <c r="Q13341" s="37"/>
      <c r="R13341" s="50">
        <v>0</v>
      </c>
      <c r="S13341" s="50">
        <v>102001.35592883173</v>
      </c>
      <c r="T13341" s="50">
        <v>0</v>
      </c>
    </row>
    <row r="13342" spans="2:20">
      <c r="B13342" s="44">
        <v>44139</v>
      </c>
      <c r="C13342" s="45">
        <v>38</v>
      </c>
      <c r="D13342" s="46">
        <v>4.2499500000000001</v>
      </c>
      <c r="E13342" s="37"/>
      <c r="F13342" s="44">
        <v>44139</v>
      </c>
      <c r="G13342" s="49">
        <v>38</v>
      </c>
      <c r="H13342" s="49">
        <v>32145.897544302799</v>
      </c>
      <c r="I13342" s="37"/>
      <c r="J13342" s="44">
        <v>44139</v>
      </c>
      <c r="K13342" s="49">
        <v>38</v>
      </c>
      <c r="L13342" s="49">
        <v>0</v>
      </c>
      <c r="M13342" s="37"/>
      <c r="N13342" s="44">
        <v>44139</v>
      </c>
      <c r="O13342" s="49">
        <v>38</v>
      </c>
      <c r="P13342" s="49">
        <v>14711.331390145901</v>
      </c>
      <c r="Q13342" s="37"/>
      <c r="R13342" s="50">
        <v>0</v>
      </c>
      <c r="S13342" s="50">
        <v>62522.422841550571</v>
      </c>
      <c r="T13342" s="50">
        <v>0</v>
      </c>
    </row>
    <row r="13343" spans="2:20">
      <c r="B13343" s="44">
        <v>44139</v>
      </c>
      <c r="C13343" s="45">
        <v>39</v>
      </c>
      <c r="D13343" s="46">
        <v>4.4497099999999996</v>
      </c>
      <c r="E13343" s="37"/>
      <c r="F13343" s="44">
        <v>44139</v>
      </c>
      <c r="G13343" s="49">
        <v>39</v>
      </c>
      <c r="H13343" s="49">
        <v>31501.999704619298</v>
      </c>
      <c r="I13343" s="37"/>
      <c r="J13343" s="44">
        <v>44139</v>
      </c>
      <c r="K13343" s="49">
        <v>39</v>
      </c>
      <c r="L13343" s="49">
        <v>-840.26</v>
      </c>
      <c r="M13343" s="37"/>
      <c r="N13343" s="44">
        <v>44139</v>
      </c>
      <c r="O13343" s="49">
        <v>39</v>
      </c>
      <c r="P13343" s="49">
        <v>14289.4327801497</v>
      </c>
      <c r="Q13343" s="37"/>
      <c r="R13343" s="50">
        <v>-2.6673227346795652E-2</v>
      </c>
      <c r="S13343" s="50">
        <v>63583.831936159913</v>
      </c>
      <c r="T13343" s="50">
        <v>-381.14528920168721</v>
      </c>
    </row>
    <row r="13344" spans="2:20">
      <c r="B13344" s="44">
        <v>44139</v>
      </c>
      <c r="C13344" s="45">
        <v>40</v>
      </c>
      <c r="D13344" s="46">
        <v>4.1509999999999998</v>
      </c>
      <c r="E13344" s="37"/>
      <c r="F13344" s="44">
        <v>44139</v>
      </c>
      <c r="G13344" s="49">
        <v>40</v>
      </c>
      <c r="H13344" s="49">
        <v>30480.539970096699</v>
      </c>
      <c r="I13344" s="37"/>
      <c r="J13344" s="44">
        <v>44139</v>
      </c>
      <c r="K13344" s="49">
        <v>40</v>
      </c>
      <c r="L13344" s="49">
        <v>-653.67999999999995</v>
      </c>
      <c r="M13344" s="37"/>
      <c r="N13344" s="44">
        <v>44139</v>
      </c>
      <c r="O13344" s="49">
        <v>40</v>
      </c>
      <c r="P13344" s="49">
        <v>13718.7702028324</v>
      </c>
      <c r="Q13344" s="37"/>
      <c r="R13344" s="50">
        <v>-2.1445814301232873E-2</v>
      </c>
      <c r="S13344" s="50">
        <v>56946.61511195729</v>
      </c>
      <c r="T13344" s="50">
        <v>-294.21019821123048</v>
      </c>
    </row>
    <row r="13345" spans="2:20">
      <c r="B13345" s="44">
        <v>44139</v>
      </c>
      <c r="C13345" s="45">
        <v>41</v>
      </c>
      <c r="D13345" s="46">
        <v>4.8404999999999996</v>
      </c>
      <c r="E13345" s="37"/>
      <c r="F13345" s="44">
        <v>44139</v>
      </c>
      <c r="G13345" s="49">
        <v>41</v>
      </c>
      <c r="H13345" s="49">
        <v>29338.455804774199</v>
      </c>
      <c r="I13345" s="37"/>
      <c r="J13345" s="44">
        <v>44139</v>
      </c>
      <c r="K13345" s="49">
        <v>41</v>
      </c>
      <c r="L13345" s="49">
        <v>7229.9</v>
      </c>
      <c r="M13345" s="37"/>
      <c r="N13345" s="44">
        <v>44139</v>
      </c>
      <c r="O13345" s="49">
        <v>41</v>
      </c>
      <c r="P13345" s="49">
        <v>13114.269470468</v>
      </c>
      <c r="Q13345" s="37"/>
      <c r="R13345" s="50">
        <v>0.24643082949251507</v>
      </c>
      <c r="S13345" s="50">
        <v>63479.621371800349</v>
      </c>
      <c r="T13345" s="50">
        <v>3231.7603037957956</v>
      </c>
    </row>
    <row r="13346" spans="2:20">
      <c r="B13346" s="44">
        <v>44139</v>
      </c>
      <c r="C13346" s="45">
        <v>42</v>
      </c>
      <c r="D13346" s="46">
        <v>4.0734199999999996</v>
      </c>
      <c r="E13346" s="37"/>
      <c r="F13346" s="44">
        <v>44139</v>
      </c>
      <c r="G13346" s="49">
        <v>42</v>
      </c>
      <c r="H13346" s="49">
        <v>28383.592913926699</v>
      </c>
      <c r="I13346" s="37"/>
      <c r="J13346" s="44">
        <v>44139</v>
      </c>
      <c r="K13346" s="49">
        <v>42</v>
      </c>
      <c r="L13346" s="49">
        <v>-817.7</v>
      </c>
      <c r="M13346" s="37"/>
      <c r="N13346" s="44">
        <v>44139</v>
      </c>
      <c r="O13346" s="49">
        <v>42</v>
      </c>
      <c r="P13346" s="49">
        <v>12594.0700187722</v>
      </c>
      <c r="Q13346" s="37"/>
      <c r="R13346" s="50">
        <v>-2.8808896832746893E-2</v>
      </c>
      <c r="S13346" s="50">
        <v>51300.936695867051</v>
      </c>
      <c r="T13346" s="50">
        <v>-362.82126387519901</v>
      </c>
    </row>
    <row r="13347" spans="2:20">
      <c r="B13347" s="44">
        <v>44139</v>
      </c>
      <c r="C13347" s="45">
        <v>43</v>
      </c>
      <c r="D13347" s="46">
        <v>4.4033600000000002</v>
      </c>
      <c r="E13347" s="37"/>
      <c r="F13347" s="44">
        <v>44139</v>
      </c>
      <c r="G13347" s="49">
        <v>43</v>
      </c>
      <c r="H13347" s="49">
        <v>27115.1215013578</v>
      </c>
      <c r="I13347" s="37"/>
      <c r="J13347" s="44">
        <v>44139</v>
      </c>
      <c r="K13347" s="49">
        <v>43</v>
      </c>
      <c r="L13347" s="49">
        <v>-1312.86</v>
      </c>
      <c r="M13347" s="37"/>
      <c r="N13347" s="44">
        <v>44139</v>
      </c>
      <c r="O13347" s="49">
        <v>43</v>
      </c>
      <c r="P13347" s="49">
        <v>11964.0792282615</v>
      </c>
      <c r="Q13347" s="37"/>
      <c r="R13347" s="50">
        <v>-4.8418001738780997E-2</v>
      </c>
      <c r="S13347" s="50">
        <v>52682.147910557564</v>
      </c>
      <c r="T13347" s="50">
        <v>-579.27680887687893</v>
      </c>
    </row>
    <row r="13348" spans="2:20">
      <c r="B13348" s="44">
        <v>44139</v>
      </c>
      <c r="C13348" s="45">
        <v>44</v>
      </c>
      <c r="D13348" s="46">
        <v>4.9033699999999998</v>
      </c>
      <c r="E13348" s="37"/>
      <c r="F13348" s="44">
        <v>44139</v>
      </c>
      <c r="G13348" s="49">
        <v>44</v>
      </c>
      <c r="H13348" s="49">
        <v>25932.120201401602</v>
      </c>
      <c r="I13348" s="37"/>
      <c r="J13348" s="44">
        <v>44139</v>
      </c>
      <c r="K13348" s="49">
        <v>44</v>
      </c>
      <c r="L13348" s="49">
        <v>-602.44000000000005</v>
      </c>
      <c r="M13348" s="37"/>
      <c r="N13348" s="44">
        <v>44139</v>
      </c>
      <c r="O13348" s="49">
        <v>44</v>
      </c>
      <c r="P13348" s="49">
        <v>11610.470004847801</v>
      </c>
      <c r="Q13348" s="37"/>
      <c r="R13348" s="50">
        <v>-2.3231420929764119E-2</v>
      </c>
      <c r="S13348" s="50">
        <v>56930.430307670555</v>
      </c>
      <c r="T13348" s="50">
        <v>-269.72771587501973</v>
      </c>
    </row>
    <row r="13349" spans="2:20">
      <c r="B13349" s="44">
        <v>44139</v>
      </c>
      <c r="C13349" s="45">
        <v>45</v>
      </c>
      <c r="D13349" s="46">
        <v>4.7939600000000002</v>
      </c>
      <c r="E13349" s="37"/>
      <c r="F13349" s="44">
        <v>44139</v>
      </c>
      <c r="G13349" s="49">
        <v>45</v>
      </c>
      <c r="H13349" s="49">
        <v>24493.245574041801</v>
      </c>
      <c r="I13349" s="37"/>
      <c r="J13349" s="44">
        <v>44139</v>
      </c>
      <c r="K13349" s="49">
        <v>45</v>
      </c>
      <c r="L13349" s="49">
        <v>-1280.07</v>
      </c>
      <c r="M13349" s="37"/>
      <c r="N13349" s="44">
        <v>44139</v>
      </c>
      <c r="O13349" s="49">
        <v>45</v>
      </c>
      <c r="P13349" s="49">
        <v>10816.1835296644</v>
      </c>
      <c r="Q13349" s="37"/>
      <c r="R13349" s="50">
        <v>-5.2262163302548667E-2</v>
      </c>
      <c r="S13349" s="50">
        <v>51852.351193869952</v>
      </c>
      <c r="T13349" s="50">
        <v>-565.27714993765812</v>
      </c>
    </row>
    <row r="13350" spans="2:20">
      <c r="B13350" s="44">
        <v>44139</v>
      </c>
      <c r="C13350" s="45">
        <v>46</v>
      </c>
      <c r="D13350" s="46">
        <v>4.9809000000000001</v>
      </c>
      <c r="E13350" s="37"/>
      <c r="F13350" s="44">
        <v>44139</v>
      </c>
      <c r="G13350" s="49">
        <v>46</v>
      </c>
      <c r="H13350" s="49">
        <v>22956.2288769693</v>
      </c>
      <c r="I13350" s="37"/>
      <c r="J13350" s="44">
        <v>44139</v>
      </c>
      <c r="K13350" s="49">
        <v>46</v>
      </c>
      <c r="L13350" s="49">
        <v>-1202.1099999999999</v>
      </c>
      <c r="M13350" s="37"/>
      <c r="N13350" s="44">
        <v>44139</v>
      </c>
      <c r="O13350" s="49">
        <v>46</v>
      </c>
      <c r="P13350" s="49">
        <v>9955.3656365785992</v>
      </c>
      <c r="Q13350" s="37"/>
      <c r="R13350" s="50">
        <v>-5.2365308189012243E-2</v>
      </c>
      <c r="S13350" s="50">
        <v>49586.680699234348</v>
      </c>
      <c r="T13350" s="50">
        <v>-521.31578969374038</v>
      </c>
    </row>
    <row r="13351" spans="2:20">
      <c r="B13351" s="44">
        <v>44139</v>
      </c>
      <c r="C13351" s="45">
        <v>47</v>
      </c>
      <c r="D13351" s="46">
        <v>6.02203</v>
      </c>
      <c r="E13351" s="37"/>
      <c r="F13351" s="44">
        <v>44139</v>
      </c>
      <c r="G13351" s="49">
        <v>47</v>
      </c>
      <c r="H13351" s="49">
        <v>22075.6113457377</v>
      </c>
      <c r="I13351" s="37"/>
      <c r="J13351" s="44">
        <v>44139</v>
      </c>
      <c r="K13351" s="49">
        <v>47</v>
      </c>
      <c r="L13351" s="49">
        <v>-1616.25</v>
      </c>
      <c r="M13351" s="37"/>
      <c r="N13351" s="44">
        <v>44139</v>
      </c>
      <c r="O13351" s="49">
        <v>47</v>
      </c>
      <c r="P13351" s="49">
        <v>9646.5953031140998</v>
      </c>
      <c r="Q13351" s="37"/>
      <c r="R13351" s="50">
        <v>-7.3214280442206695E-2</v>
      </c>
      <c r="S13351" s="50">
        <v>58092.086313212203</v>
      </c>
      <c r="T13351" s="50">
        <v>-706.2685338346696</v>
      </c>
    </row>
    <row r="13352" spans="2:20">
      <c r="B13352" s="44">
        <v>44139</v>
      </c>
      <c r="C13352" s="45">
        <v>48</v>
      </c>
      <c r="D13352" s="46">
        <v>6.7257400000000001</v>
      </c>
      <c r="E13352" s="37"/>
      <c r="F13352" s="44">
        <v>44139</v>
      </c>
      <c r="G13352" s="49">
        <v>48</v>
      </c>
      <c r="H13352" s="49">
        <v>21740.413929846902</v>
      </c>
      <c r="I13352" s="37"/>
      <c r="J13352" s="44">
        <v>44139</v>
      </c>
      <c r="K13352" s="49">
        <v>48</v>
      </c>
      <c r="L13352" s="49">
        <v>-1259.46</v>
      </c>
      <c r="M13352" s="37"/>
      <c r="N13352" s="44">
        <v>44139</v>
      </c>
      <c r="O13352" s="49">
        <v>48</v>
      </c>
      <c r="P13352" s="49">
        <v>9548.5643848545005</v>
      </c>
      <c r="Q13352" s="37"/>
      <c r="R13352" s="50">
        <v>-5.7931739665311392E-2</v>
      </c>
      <c r="S13352" s="50">
        <v>64221.16142579131</v>
      </c>
      <c r="T13352" s="50">
        <v>-553.16494612085512</v>
      </c>
    </row>
    <row r="13353" spans="2:20">
      <c r="B13353" s="44">
        <v>44140</v>
      </c>
      <c r="C13353" s="45">
        <v>1</v>
      </c>
      <c r="D13353" s="46">
        <v>6.7183700000000002</v>
      </c>
      <c r="E13353" s="37"/>
      <c r="F13353" s="44">
        <v>44140</v>
      </c>
      <c r="G13353" s="49">
        <v>1</v>
      </c>
      <c r="H13353" s="49">
        <v>21341.4776092672</v>
      </c>
      <c r="I13353" s="37"/>
      <c r="J13353" s="44">
        <v>44140</v>
      </c>
      <c r="K13353" s="49">
        <v>1</v>
      </c>
      <c r="L13353" s="49">
        <v>-447.99</v>
      </c>
      <c r="M13353" s="37"/>
      <c r="N13353" s="44">
        <v>44140</v>
      </c>
      <c r="O13353" s="49">
        <v>1</v>
      </c>
      <c r="P13353" s="49">
        <v>9276.9060647744991</v>
      </c>
      <c r="Q13353" s="37"/>
      <c r="R13353" s="50">
        <v>-2.0991517466694407E-2</v>
      </c>
      <c r="S13353" s="50">
        <v>62325.687398399052</v>
      </c>
      <c r="T13353" s="50">
        <v>-194.73633569559718</v>
      </c>
    </row>
    <row r="13354" spans="2:20">
      <c r="B13354" s="44">
        <v>44140</v>
      </c>
      <c r="C13354" s="45">
        <v>2</v>
      </c>
      <c r="D13354" s="46">
        <v>6.23475</v>
      </c>
      <c r="E13354" s="37"/>
      <c r="F13354" s="44">
        <v>44140</v>
      </c>
      <c r="G13354" s="49">
        <v>2</v>
      </c>
      <c r="H13354" s="49">
        <v>21642.247012394299</v>
      </c>
      <c r="I13354" s="37"/>
      <c r="J13354" s="44">
        <v>44140</v>
      </c>
      <c r="K13354" s="49">
        <v>2</v>
      </c>
      <c r="L13354" s="49">
        <v>-845.61</v>
      </c>
      <c r="M13354" s="37"/>
      <c r="N13354" s="44">
        <v>44140</v>
      </c>
      <c r="O13354" s="49">
        <v>2</v>
      </c>
      <c r="P13354" s="49">
        <v>9396.5380254345</v>
      </c>
      <c r="Q13354" s="37"/>
      <c r="R13354" s="50">
        <v>-3.9072190587036905E-2</v>
      </c>
      <c r="S13354" s="50">
        <v>58585.065454077747</v>
      </c>
      <c r="T13354" s="50">
        <v>-367.14332458811623</v>
      </c>
    </row>
    <row r="13355" spans="2:20">
      <c r="B13355" s="44">
        <v>44140</v>
      </c>
      <c r="C13355" s="45">
        <v>3</v>
      </c>
      <c r="D13355" s="46">
        <v>6.9744799999999998</v>
      </c>
      <c r="E13355" s="37"/>
      <c r="F13355" s="44">
        <v>44140</v>
      </c>
      <c r="G13355" s="49">
        <v>3</v>
      </c>
      <c r="H13355" s="49">
        <v>21478.707568343601</v>
      </c>
      <c r="I13355" s="37"/>
      <c r="J13355" s="44">
        <v>44140</v>
      </c>
      <c r="K13355" s="49">
        <v>3</v>
      </c>
      <c r="L13355" s="49">
        <v>-1084.6099999999999</v>
      </c>
      <c r="M13355" s="37"/>
      <c r="N13355" s="44">
        <v>44140</v>
      </c>
      <c r="O13355" s="49">
        <v>3</v>
      </c>
      <c r="P13355" s="49">
        <v>9528.5319608823993</v>
      </c>
      <c r="Q13355" s="37"/>
      <c r="R13355" s="50">
        <v>-5.0496986215248472E-2</v>
      </c>
      <c r="S13355" s="50">
        <v>66456.555590535077</v>
      </c>
      <c r="T13355" s="50">
        <v>-481.16214708023301</v>
      </c>
    </row>
    <row r="13356" spans="2:20">
      <c r="B13356" s="44">
        <v>44140</v>
      </c>
      <c r="C13356" s="45">
        <v>4</v>
      </c>
      <c r="D13356" s="46">
        <v>6.8593599999999997</v>
      </c>
      <c r="E13356" s="37"/>
      <c r="F13356" s="44">
        <v>44140</v>
      </c>
      <c r="G13356" s="49">
        <v>4</v>
      </c>
      <c r="H13356" s="49">
        <v>21479.877256509699</v>
      </c>
      <c r="I13356" s="37"/>
      <c r="J13356" s="44">
        <v>44140</v>
      </c>
      <c r="K13356" s="49">
        <v>4</v>
      </c>
      <c r="L13356" s="49">
        <v>-1379.61</v>
      </c>
      <c r="M13356" s="37"/>
      <c r="N13356" s="44">
        <v>44140</v>
      </c>
      <c r="O13356" s="49">
        <v>4</v>
      </c>
      <c r="P13356" s="49">
        <v>9761.1168775713995</v>
      </c>
      <c r="Q13356" s="37"/>
      <c r="R13356" s="50">
        <v>-6.4228020650438991E-2</v>
      </c>
      <c r="S13356" s="50">
        <v>66955.014665338153</v>
      </c>
      <c r="T13356" s="50">
        <v>-626.93721638400439</v>
      </c>
    </row>
    <row r="13357" spans="2:20">
      <c r="B13357" s="44">
        <v>44140</v>
      </c>
      <c r="C13357" s="45">
        <v>5</v>
      </c>
      <c r="D13357" s="46">
        <v>6.7303300000000004</v>
      </c>
      <c r="E13357" s="37"/>
      <c r="F13357" s="44">
        <v>44140</v>
      </c>
      <c r="G13357" s="49">
        <v>5</v>
      </c>
      <c r="H13357" s="49">
        <v>21204.091258826898</v>
      </c>
      <c r="I13357" s="37"/>
      <c r="J13357" s="44">
        <v>44140</v>
      </c>
      <c r="K13357" s="49">
        <v>5</v>
      </c>
      <c r="L13357" s="49">
        <v>-1879.03</v>
      </c>
      <c r="M13357" s="37"/>
      <c r="N13357" s="44">
        <v>44140</v>
      </c>
      <c r="O13357" s="49">
        <v>5</v>
      </c>
      <c r="P13357" s="49">
        <v>9669.3292022189999</v>
      </c>
      <c r="Q13357" s="37"/>
      <c r="R13357" s="50">
        <v>-8.8616389029064949E-2</v>
      </c>
      <c r="S13357" s="50">
        <v>65077.776409570608</v>
      </c>
      <c r="T13357" s="50">
        <v>-856.86103823393717</v>
      </c>
    </row>
    <row r="13358" spans="2:20">
      <c r="B13358" s="44">
        <v>44140</v>
      </c>
      <c r="C13358" s="45">
        <v>6</v>
      </c>
      <c r="D13358" s="46">
        <v>6.6551299999999998</v>
      </c>
      <c r="E13358" s="37"/>
      <c r="F13358" s="44">
        <v>44140</v>
      </c>
      <c r="G13358" s="49">
        <v>6</v>
      </c>
      <c r="H13358" s="49">
        <v>20974.822246279698</v>
      </c>
      <c r="I13358" s="37"/>
      <c r="J13358" s="44">
        <v>44140</v>
      </c>
      <c r="K13358" s="49">
        <v>6</v>
      </c>
      <c r="L13358" s="49">
        <v>-10053.48</v>
      </c>
      <c r="M13358" s="37"/>
      <c r="N13358" s="44">
        <v>44140</v>
      </c>
      <c r="O13358" s="49">
        <v>6</v>
      </c>
      <c r="P13358" s="49">
        <v>9655.0623075706008</v>
      </c>
      <c r="Q13358" s="37"/>
      <c r="R13358" s="50">
        <v>-0.47931180927090739</v>
      </c>
      <c r="S13358" s="50">
        <v>64255.694814982329</v>
      </c>
      <c r="T13358" s="50">
        <v>-4627.7853832650071</v>
      </c>
    </row>
    <row r="13359" spans="2:20">
      <c r="B13359" s="44">
        <v>44140</v>
      </c>
      <c r="C13359" s="45">
        <v>7</v>
      </c>
      <c r="D13359" s="46">
        <v>7.4054700000000002</v>
      </c>
      <c r="E13359" s="37"/>
      <c r="F13359" s="44">
        <v>44140</v>
      </c>
      <c r="G13359" s="49">
        <v>7</v>
      </c>
      <c r="H13359" s="49">
        <v>20916.9115413986</v>
      </c>
      <c r="I13359" s="37"/>
      <c r="J13359" s="44">
        <v>44140</v>
      </c>
      <c r="K13359" s="49">
        <v>7</v>
      </c>
      <c r="L13359" s="49">
        <v>-4470.58</v>
      </c>
      <c r="M13359" s="37"/>
      <c r="N13359" s="44">
        <v>44140</v>
      </c>
      <c r="O13359" s="49">
        <v>7</v>
      </c>
      <c r="P13359" s="49">
        <v>9861.8704059183001</v>
      </c>
      <c r="Q13359" s="37"/>
      <c r="R13359" s="50">
        <v>-0.21373040619079256</v>
      </c>
      <c r="S13359" s="50">
        <v>73031.785434915801</v>
      </c>
      <c r="T13359" s="50">
        <v>-2107.7815676578748</v>
      </c>
    </row>
    <row r="13360" spans="2:20">
      <c r="B13360" s="44">
        <v>44140</v>
      </c>
      <c r="C13360" s="45">
        <v>8</v>
      </c>
      <c r="D13360" s="46">
        <v>6.7588800000000004</v>
      </c>
      <c r="E13360" s="37"/>
      <c r="F13360" s="44">
        <v>44140</v>
      </c>
      <c r="G13360" s="49">
        <v>8</v>
      </c>
      <c r="H13360" s="49">
        <v>20717.216278929998</v>
      </c>
      <c r="I13360" s="37"/>
      <c r="J13360" s="44">
        <v>44140</v>
      </c>
      <c r="K13360" s="49">
        <v>8</v>
      </c>
      <c r="L13360" s="49">
        <v>-7755.1</v>
      </c>
      <c r="M13360" s="37"/>
      <c r="N13360" s="44">
        <v>44140</v>
      </c>
      <c r="O13360" s="49">
        <v>8</v>
      </c>
      <c r="P13360" s="49">
        <v>9847.4186451502992</v>
      </c>
      <c r="Q13360" s="37"/>
      <c r="R13360" s="50">
        <v>-0.37433117922735398</v>
      </c>
      <c r="S13360" s="50">
        <v>66557.520932333457</v>
      </c>
      <c r="T13360" s="50">
        <v>-3686.195833784544</v>
      </c>
    </row>
    <row r="13361" spans="2:20">
      <c r="B13361" s="44">
        <v>44140</v>
      </c>
      <c r="C13361" s="45">
        <v>9</v>
      </c>
      <c r="D13361" s="46">
        <v>5.9195099999999998</v>
      </c>
      <c r="E13361" s="37"/>
      <c r="F13361" s="44">
        <v>44140</v>
      </c>
      <c r="G13361" s="49">
        <v>9</v>
      </c>
      <c r="H13361" s="49">
        <v>20546.333452805498</v>
      </c>
      <c r="I13361" s="37"/>
      <c r="J13361" s="44">
        <v>44140</v>
      </c>
      <c r="K13361" s="49">
        <v>9</v>
      </c>
      <c r="L13361" s="49">
        <v>-9739.91</v>
      </c>
      <c r="M13361" s="37"/>
      <c r="N13361" s="44">
        <v>44140</v>
      </c>
      <c r="O13361" s="49">
        <v>9</v>
      </c>
      <c r="P13361" s="49">
        <v>9729.9187439828002</v>
      </c>
      <c r="Q13361" s="37"/>
      <c r="R13361" s="50">
        <v>-0.4740461368629284</v>
      </c>
      <c r="S13361" s="50">
        <v>57596.351304193624</v>
      </c>
      <c r="T13361" s="50">
        <v>-4612.4303925752429</v>
      </c>
    </row>
    <row r="13362" spans="2:20">
      <c r="B13362" s="44">
        <v>44140</v>
      </c>
      <c r="C13362" s="45">
        <v>10</v>
      </c>
      <c r="D13362" s="46">
        <v>5.9881500000000001</v>
      </c>
      <c r="E13362" s="37"/>
      <c r="F13362" s="44">
        <v>44140</v>
      </c>
      <c r="G13362" s="49">
        <v>10</v>
      </c>
      <c r="H13362" s="49">
        <v>20561.400534246699</v>
      </c>
      <c r="I13362" s="37"/>
      <c r="J13362" s="44">
        <v>44140</v>
      </c>
      <c r="K13362" s="49">
        <v>10</v>
      </c>
      <c r="L13362" s="49">
        <v>-7254.24</v>
      </c>
      <c r="M13362" s="37"/>
      <c r="N13362" s="44">
        <v>44140</v>
      </c>
      <c r="O13362" s="49">
        <v>10</v>
      </c>
      <c r="P13362" s="49">
        <v>9764.9668906065999</v>
      </c>
      <c r="Q13362" s="37"/>
      <c r="R13362" s="50">
        <v>-0.35280865172182546</v>
      </c>
      <c r="S13362" s="50">
        <v>58474.086485985914</v>
      </c>
      <c r="T13362" s="50">
        <v>-3445.1648027831807</v>
      </c>
    </row>
    <row r="13363" spans="2:20">
      <c r="B13363" s="44">
        <v>44140</v>
      </c>
      <c r="C13363" s="45">
        <v>11</v>
      </c>
      <c r="D13363" s="46">
        <v>6.1432599999999997</v>
      </c>
      <c r="E13363" s="37"/>
      <c r="F13363" s="44">
        <v>44140</v>
      </c>
      <c r="G13363" s="49">
        <v>11</v>
      </c>
      <c r="H13363" s="49">
        <v>20912.040877786902</v>
      </c>
      <c r="I13363" s="37"/>
      <c r="J13363" s="44">
        <v>44140</v>
      </c>
      <c r="K13363" s="49">
        <v>11</v>
      </c>
      <c r="L13363" s="49">
        <v>-677.46</v>
      </c>
      <c r="M13363" s="37"/>
      <c r="N13363" s="44">
        <v>44140</v>
      </c>
      <c r="O13363" s="49">
        <v>11</v>
      </c>
      <c r="P13363" s="49">
        <v>9806.3142557188003</v>
      </c>
      <c r="Q13363" s="37"/>
      <c r="R13363" s="50">
        <v>-3.2395690308716293E-2</v>
      </c>
      <c r="S13363" s="50">
        <v>60242.738114587075</v>
      </c>
      <c r="T13363" s="50">
        <v>-317.68231969821596</v>
      </c>
    </row>
    <row r="13364" spans="2:20">
      <c r="B13364" s="44">
        <v>44140</v>
      </c>
      <c r="C13364" s="45">
        <v>12</v>
      </c>
      <c r="D13364" s="46">
        <v>6.1788499999999997</v>
      </c>
      <c r="E13364" s="37"/>
      <c r="F13364" s="44">
        <v>44140</v>
      </c>
      <c r="G13364" s="49">
        <v>12</v>
      </c>
      <c r="H13364" s="49">
        <v>21696.661005680198</v>
      </c>
      <c r="I13364" s="37"/>
      <c r="J13364" s="44">
        <v>44140</v>
      </c>
      <c r="K13364" s="49">
        <v>12</v>
      </c>
      <c r="L13364" s="49">
        <v>4685.59</v>
      </c>
      <c r="M13364" s="37"/>
      <c r="N13364" s="44">
        <v>44140</v>
      </c>
      <c r="O13364" s="49">
        <v>12</v>
      </c>
      <c r="P13364" s="49">
        <v>10209.512980883301</v>
      </c>
      <c r="Q13364" s="37"/>
      <c r="R13364" s="50">
        <v>0.21595903622097934</v>
      </c>
      <c r="S13364" s="50">
        <v>63083.049281930784</v>
      </c>
      <c r="T13364" s="50">
        <v>2204.8365836371354</v>
      </c>
    </row>
    <row r="13365" spans="2:20">
      <c r="B13365" s="44">
        <v>44140</v>
      </c>
      <c r="C13365" s="45">
        <v>13</v>
      </c>
      <c r="D13365" s="46">
        <v>5.9722</v>
      </c>
      <c r="E13365" s="37"/>
      <c r="F13365" s="44">
        <v>44140</v>
      </c>
      <c r="G13365" s="49">
        <v>13</v>
      </c>
      <c r="H13365" s="49">
        <v>23235.608655243501</v>
      </c>
      <c r="I13365" s="37"/>
      <c r="J13365" s="44">
        <v>44140</v>
      </c>
      <c r="K13365" s="49">
        <v>13</v>
      </c>
      <c r="L13365" s="49">
        <v>7474.65</v>
      </c>
      <c r="M13365" s="37"/>
      <c r="N13365" s="44">
        <v>44140</v>
      </c>
      <c r="O13365" s="49">
        <v>13</v>
      </c>
      <c r="P13365" s="49">
        <v>10898.561418964</v>
      </c>
      <c r="Q13365" s="37"/>
      <c r="R13365" s="50">
        <v>0.32168944273870875</v>
      </c>
      <c r="S13365" s="50">
        <v>65088.3885063368</v>
      </c>
      <c r="T13365" s="50">
        <v>3505.9521495201202</v>
      </c>
    </row>
    <row r="13366" spans="2:20">
      <c r="B13366" s="44">
        <v>44140</v>
      </c>
      <c r="C13366" s="45">
        <v>14</v>
      </c>
      <c r="D13366" s="46">
        <v>5.4282500000000002</v>
      </c>
      <c r="E13366" s="37"/>
      <c r="F13366" s="44">
        <v>44140</v>
      </c>
      <c r="G13366" s="49">
        <v>14</v>
      </c>
      <c r="H13366" s="49">
        <v>24943.8714905661</v>
      </c>
      <c r="I13366" s="37"/>
      <c r="J13366" s="44">
        <v>44140</v>
      </c>
      <c r="K13366" s="49">
        <v>14</v>
      </c>
      <c r="L13366" s="49">
        <v>17060.02</v>
      </c>
      <c r="M13366" s="37"/>
      <c r="N13366" s="44">
        <v>44140</v>
      </c>
      <c r="O13366" s="49">
        <v>14</v>
      </c>
      <c r="P13366" s="49">
        <v>11614.302385282501</v>
      </c>
      <c r="Q13366" s="37"/>
      <c r="R13366" s="50">
        <v>0.6839363330769318</v>
      </c>
      <c r="S13366" s="50">
        <v>63045.336922909737</v>
      </c>
      <c r="T13366" s="50">
        <v>7943.4433846367756</v>
      </c>
    </row>
    <row r="13367" spans="2:20">
      <c r="B13367" s="44">
        <v>44140</v>
      </c>
      <c r="C13367" s="45">
        <v>15</v>
      </c>
      <c r="D13367" s="46">
        <v>2.6731400000000001</v>
      </c>
      <c r="E13367" s="37"/>
      <c r="F13367" s="44">
        <v>44140</v>
      </c>
      <c r="G13367" s="49">
        <v>15</v>
      </c>
      <c r="H13367" s="49">
        <v>27083.367649724602</v>
      </c>
      <c r="I13367" s="37"/>
      <c r="J13367" s="44">
        <v>44140</v>
      </c>
      <c r="K13367" s="49">
        <v>15</v>
      </c>
      <c r="L13367" s="49">
        <v>-586.38</v>
      </c>
      <c r="M13367" s="37"/>
      <c r="N13367" s="44">
        <v>44140</v>
      </c>
      <c r="O13367" s="49">
        <v>15</v>
      </c>
      <c r="P13367" s="49">
        <v>12483.1034569699</v>
      </c>
      <c r="Q13367" s="37"/>
      <c r="R13367" s="50">
        <v>-2.1650926412984783E-2</v>
      </c>
      <c r="S13367" s="50">
        <v>33369.083174964522</v>
      </c>
      <c r="T13367" s="50">
        <v>-270.27075435253124</v>
      </c>
    </row>
    <row r="13368" spans="2:20">
      <c r="B13368" s="44">
        <v>44140</v>
      </c>
      <c r="C13368" s="45">
        <v>16</v>
      </c>
      <c r="D13368" s="46">
        <v>2.7841900000000002</v>
      </c>
      <c r="E13368" s="37"/>
      <c r="F13368" s="44">
        <v>44140</v>
      </c>
      <c r="G13368" s="49">
        <v>16</v>
      </c>
      <c r="H13368" s="49">
        <v>28218.575558851</v>
      </c>
      <c r="I13368" s="37"/>
      <c r="J13368" s="44">
        <v>44140</v>
      </c>
      <c r="K13368" s="49">
        <v>16</v>
      </c>
      <c r="L13368" s="49">
        <v>6666.33</v>
      </c>
      <c r="M13368" s="37"/>
      <c r="N13368" s="44">
        <v>44140</v>
      </c>
      <c r="O13368" s="49">
        <v>16</v>
      </c>
      <c r="P13368" s="49">
        <v>13053.4490215405</v>
      </c>
      <c r="Q13368" s="37"/>
      <c r="R13368" s="50">
        <v>0.23623906834337172</v>
      </c>
      <c r="S13368" s="50">
        <v>36343.28223128285</v>
      </c>
      <c r="T13368" s="50">
        <v>3083.734635516425</v>
      </c>
    </row>
    <row r="13369" spans="2:20">
      <c r="B13369" s="44">
        <v>44140</v>
      </c>
      <c r="C13369" s="45">
        <v>17</v>
      </c>
      <c r="D13369" s="46">
        <v>2.9680499999999999</v>
      </c>
      <c r="E13369" s="37"/>
      <c r="F13369" s="44">
        <v>44140</v>
      </c>
      <c r="G13369" s="49">
        <v>17</v>
      </c>
      <c r="H13369" s="49">
        <v>28427.9957049806</v>
      </c>
      <c r="I13369" s="37"/>
      <c r="J13369" s="44">
        <v>44140</v>
      </c>
      <c r="K13369" s="49">
        <v>17</v>
      </c>
      <c r="L13369" s="49">
        <v>14988.74</v>
      </c>
      <c r="M13369" s="37"/>
      <c r="N13369" s="44">
        <v>44140</v>
      </c>
      <c r="O13369" s="49">
        <v>17</v>
      </c>
      <c r="P13369" s="49">
        <v>13176.101128362199</v>
      </c>
      <c r="Q13369" s="37"/>
      <c r="R13369" s="50">
        <v>0.52725278825668198</v>
      </c>
      <c r="S13369" s="50">
        <v>39107.326954035423</v>
      </c>
      <c r="T13369" s="50">
        <v>6947.136058280983</v>
      </c>
    </row>
    <row r="13370" spans="2:20">
      <c r="B13370" s="44">
        <v>44140</v>
      </c>
      <c r="C13370" s="45">
        <v>18</v>
      </c>
      <c r="D13370" s="46">
        <v>2.9897399999999998</v>
      </c>
      <c r="E13370" s="37"/>
      <c r="F13370" s="44">
        <v>44140</v>
      </c>
      <c r="G13370" s="49">
        <v>18</v>
      </c>
      <c r="H13370" s="49">
        <v>28278.3221605451</v>
      </c>
      <c r="I13370" s="37"/>
      <c r="J13370" s="44">
        <v>44140</v>
      </c>
      <c r="K13370" s="49">
        <v>18</v>
      </c>
      <c r="L13370" s="49">
        <v>19628.39</v>
      </c>
      <c r="M13370" s="37"/>
      <c r="N13370" s="44">
        <v>44140</v>
      </c>
      <c r="O13370" s="49">
        <v>18</v>
      </c>
      <c r="P13370" s="49">
        <v>13127.090928396299</v>
      </c>
      <c r="Q13370" s="37"/>
      <c r="R13370" s="50">
        <v>0.69411437809369791</v>
      </c>
      <c r="S13370" s="50">
        <v>39246.588832263551</v>
      </c>
      <c r="T13370" s="50">
        <v>9111.7025559432204</v>
      </c>
    </row>
    <row r="13371" spans="2:20">
      <c r="B13371" s="44">
        <v>44140</v>
      </c>
      <c r="C13371" s="45">
        <v>19</v>
      </c>
      <c r="D13371" s="46">
        <v>2.8849200000000002</v>
      </c>
      <c r="E13371" s="37"/>
      <c r="F13371" s="44">
        <v>44140</v>
      </c>
      <c r="G13371" s="49">
        <v>19</v>
      </c>
      <c r="H13371" s="49">
        <v>28470.401368054099</v>
      </c>
      <c r="I13371" s="37"/>
      <c r="J13371" s="44">
        <v>44140</v>
      </c>
      <c r="K13371" s="49">
        <v>19</v>
      </c>
      <c r="L13371" s="49">
        <v>20218.939999999999</v>
      </c>
      <c r="M13371" s="37"/>
      <c r="N13371" s="44">
        <v>44140</v>
      </c>
      <c r="O13371" s="49">
        <v>19</v>
      </c>
      <c r="P13371" s="49">
        <v>13174.139812097599</v>
      </c>
      <c r="Q13371" s="37"/>
      <c r="R13371" s="50">
        <v>0.71017404140593354</v>
      </c>
      <c r="S13371" s="50">
        <v>38006.339426716608</v>
      </c>
      <c r="T13371" s="50">
        <v>9355.932112404158</v>
      </c>
    </row>
    <row r="13372" spans="2:20">
      <c r="B13372" s="44">
        <v>44140</v>
      </c>
      <c r="C13372" s="45">
        <v>20</v>
      </c>
      <c r="D13372" s="46">
        <v>2.8635299999999999</v>
      </c>
      <c r="E13372" s="37"/>
      <c r="F13372" s="44">
        <v>44140</v>
      </c>
      <c r="G13372" s="49">
        <v>20</v>
      </c>
      <c r="H13372" s="49">
        <v>28311.6103723042</v>
      </c>
      <c r="I13372" s="37"/>
      <c r="J13372" s="44">
        <v>44140</v>
      </c>
      <c r="K13372" s="49">
        <v>20</v>
      </c>
      <c r="L13372" s="49">
        <v>10751.69</v>
      </c>
      <c r="M13372" s="37"/>
      <c r="N13372" s="44">
        <v>44140</v>
      </c>
      <c r="O13372" s="49">
        <v>20</v>
      </c>
      <c r="P13372" s="49">
        <v>13159.613461986801</v>
      </c>
      <c r="Q13372" s="37"/>
      <c r="R13372" s="50">
        <v>0.3797625729731654</v>
      </c>
      <c r="S13372" s="50">
        <v>37682.947936803059</v>
      </c>
      <c r="T13372" s="50">
        <v>4997.5286676564119</v>
      </c>
    </row>
    <row r="13373" spans="2:20">
      <c r="B13373" s="44">
        <v>44140</v>
      </c>
      <c r="C13373" s="45">
        <v>21</v>
      </c>
      <c r="D13373" s="46">
        <v>3.1743299999999999</v>
      </c>
      <c r="E13373" s="37"/>
      <c r="F13373" s="44">
        <v>44140</v>
      </c>
      <c r="G13373" s="49">
        <v>21</v>
      </c>
      <c r="H13373" s="49">
        <v>28070.357327386399</v>
      </c>
      <c r="I13373" s="37"/>
      <c r="J13373" s="44">
        <v>44140</v>
      </c>
      <c r="K13373" s="49">
        <v>21</v>
      </c>
      <c r="L13373" s="49">
        <v>3990.03</v>
      </c>
      <c r="M13373" s="37"/>
      <c r="N13373" s="44">
        <v>44140</v>
      </c>
      <c r="O13373" s="49">
        <v>21</v>
      </c>
      <c r="P13373" s="49">
        <v>13175.885167620399</v>
      </c>
      <c r="Q13373" s="37"/>
      <c r="R13373" s="50">
        <v>0.14214389768765753</v>
      </c>
      <c r="S13373" s="50">
        <v>41824.607564132464</v>
      </c>
      <c r="T13373" s="50">
        <v>1872.8716732105586</v>
      </c>
    </row>
    <row r="13374" spans="2:20">
      <c r="B13374" s="44">
        <v>44140</v>
      </c>
      <c r="C13374" s="45">
        <v>22</v>
      </c>
      <c r="D13374" s="46">
        <v>3.2322299999999999</v>
      </c>
      <c r="E13374" s="37"/>
      <c r="F13374" s="44">
        <v>44140</v>
      </c>
      <c r="G13374" s="49">
        <v>22</v>
      </c>
      <c r="H13374" s="49">
        <v>28255.8690883171</v>
      </c>
      <c r="I13374" s="37"/>
      <c r="J13374" s="44">
        <v>44140</v>
      </c>
      <c r="K13374" s="49">
        <v>22</v>
      </c>
      <c r="L13374" s="49">
        <v>-542.12</v>
      </c>
      <c r="M13374" s="37"/>
      <c r="N13374" s="44">
        <v>44140</v>
      </c>
      <c r="O13374" s="49">
        <v>22</v>
      </c>
      <c r="P13374" s="49">
        <v>13402.654596313399</v>
      </c>
      <c r="Q13374" s="37"/>
      <c r="R13374" s="50">
        <v>-1.9186102480356879E-2</v>
      </c>
      <c r="S13374" s="50">
        <v>43320.462265842056</v>
      </c>
      <c r="T13374" s="50">
        <v>-257.14470459369505</v>
      </c>
    </row>
    <row r="13375" spans="2:20">
      <c r="B13375" s="44">
        <v>44140</v>
      </c>
      <c r="C13375" s="45">
        <v>23</v>
      </c>
      <c r="D13375" s="46">
        <v>3.5796899999999998</v>
      </c>
      <c r="E13375" s="37"/>
      <c r="F13375" s="44">
        <v>44140</v>
      </c>
      <c r="G13375" s="49">
        <v>23</v>
      </c>
      <c r="H13375" s="49">
        <v>27909.623947961201</v>
      </c>
      <c r="I13375" s="37"/>
      <c r="J13375" s="44">
        <v>44140</v>
      </c>
      <c r="K13375" s="49">
        <v>23</v>
      </c>
      <c r="L13375" s="49">
        <v>5180.82</v>
      </c>
      <c r="M13375" s="37"/>
      <c r="N13375" s="44">
        <v>44140</v>
      </c>
      <c r="O13375" s="49">
        <v>23</v>
      </c>
      <c r="P13375" s="49">
        <v>13068.1756371842</v>
      </c>
      <c r="Q13375" s="37"/>
      <c r="R13375" s="50">
        <v>0.18562844163217251</v>
      </c>
      <c r="S13375" s="50">
        <v>46780.017646671906</v>
      </c>
      <c r="T13375" s="50">
        <v>2425.8250785060263</v>
      </c>
    </row>
    <row r="13376" spans="2:20">
      <c r="B13376" s="44">
        <v>44140</v>
      </c>
      <c r="C13376" s="45">
        <v>24</v>
      </c>
      <c r="D13376" s="46">
        <v>3.62439</v>
      </c>
      <c r="E13376" s="37"/>
      <c r="F13376" s="44">
        <v>44140</v>
      </c>
      <c r="G13376" s="49">
        <v>24</v>
      </c>
      <c r="H13376" s="49">
        <v>27752.292483024201</v>
      </c>
      <c r="I13376" s="37"/>
      <c r="J13376" s="44">
        <v>44140</v>
      </c>
      <c r="K13376" s="49">
        <v>24</v>
      </c>
      <c r="L13376" s="49">
        <v>7490.03</v>
      </c>
      <c r="M13376" s="37"/>
      <c r="N13376" s="44">
        <v>44140</v>
      </c>
      <c r="O13376" s="49">
        <v>24</v>
      </c>
      <c r="P13376" s="49">
        <v>12954.6913941239</v>
      </c>
      <c r="Q13376" s="37"/>
      <c r="R13376" s="50">
        <v>0.26988869494588874</v>
      </c>
      <c r="S13376" s="50">
        <v>46952.853941948721</v>
      </c>
      <c r="T13376" s="50">
        <v>3496.3247537868356</v>
      </c>
    </row>
    <row r="13377" spans="2:20">
      <c r="B13377" s="44">
        <v>44140</v>
      </c>
      <c r="C13377" s="45">
        <v>25</v>
      </c>
      <c r="D13377" s="46">
        <v>3.9175</v>
      </c>
      <c r="E13377" s="37"/>
      <c r="F13377" s="44">
        <v>44140</v>
      </c>
      <c r="G13377" s="49">
        <v>25</v>
      </c>
      <c r="H13377" s="49">
        <v>27901.616722926199</v>
      </c>
      <c r="I13377" s="37"/>
      <c r="J13377" s="44">
        <v>44140</v>
      </c>
      <c r="K13377" s="49">
        <v>25</v>
      </c>
      <c r="L13377" s="49">
        <v>17037.330000000002</v>
      </c>
      <c r="M13377" s="37"/>
      <c r="N13377" s="44">
        <v>44140</v>
      </c>
      <c r="O13377" s="49">
        <v>25</v>
      </c>
      <c r="P13377" s="49">
        <v>12940.1842888231</v>
      </c>
      <c r="Q13377" s="37"/>
      <c r="R13377" s="50">
        <v>0.61062160552154565</v>
      </c>
      <c r="S13377" s="50">
        <v>50693.171951464494</v>
      </c>
      <c r="T13377" s="50">
        <v>7901.5561061858416</v>
      </c>
    </row>
    <row r="13378" spans="2:20">
      <c r="B13378" s="44">
        <v>44140</v>
      </c>
      <c r="C13378" s="45">
        <v>26</v>
      </c>
      <c r="D13378" s="46">
        <v>3.89981</v>
      </c>
      <c r="E13378" s="37"/>
      <c r="F13378" s="44">
        <v>44140</v>
      </c>
      <c r="G13378" s="49">
        <v>26</v>
      </c>
      <c r="H13378" s="49">
        <v>27843.501890187199</v>
      </c>
      <c r="I13378" s="37"/>
      <c r="J13378" s="44">
        <v>44140</v>
      </c>
      <c r="K13378" s="49">
        <v>26</v>
      </c>
      <c r="L13378" s="49">
        <v>17013.8</v>
      </c>
      <c r="M13378" s="37"/>
      <c r="N13378" s="44">
        <v>44140</v>
      </c>
      <c r="O13378" s="49">
        <v>26</v>
      </c>
      <c r="P13378" s="49">
        <v>12873.0302315423</v>
      </c>
      <c r="Q13378" s="37"/>
      <c r="R13378" s="50">
        <v>0.61105101172622689</v>
      </c>
      <c r="S13378" s="50">
        <v>50202.372027270976</v>
      </c>
      <c r="T13378" s="50">
        <v>7866.078146966227</v>
      </c>
    </row>
    <row r="13379" spans="2:20">
      <c r="B13379" s="44">
        <v>44140</v>
      </c>
      <c r="C13379" s="45">
        <v>27</v>
      </c>
      <c r="D13379" s="46">
        <v>3.9372600000000002</v>
      </c>
      <c r="E13379" s="37"/>
      <c r="F13379" s="44">
        <v>44140</v>
      </c>
      <c r="G13379" s="49">
        <v>27</v>
      </c>
      <c r="H13379" s="49">
        <v>27892.576556264099</v>
      </c>
      <c r="I13379" s="37"/>
      <c r="J13379" s="44">
        <v>44140</v>
      </c>
      <c r="K13379" s="49">
        <v>27</v>
      </c>
      <c r="L13379" s="49">
        <v>17304.89</v>
      </c>
      <c r="M13379" s="37"/>
      <c r="N13379" s="44">
        <v>44140</v>
      </c>
      <c r="O13379" s="49">
        <v>27</v>
      </c>
      <c r="P13379" s="49">
        <v>12870.1576815304</v>
      </c>
      <c r="Q13379" s="37"/>
      <c r="R13379" s="50">
        <v>0.6204120284511212</v>
      </c>
      <c r="S13379" s="50">
        <v>50673.157033182382</v>
      </c>
      <c r="T13379" s="50">
        <v>7984.8006336840544</v>
      </c>
    </row>
    <row r="13380" spans="2:20">
      <c r="B13380" s="44">
        <v>44140</v>
      </c>
      <c r="C13380" s="45">
        <v>28</v>
      </c>
      <c r="D13380" s="46">
        <v>3.4261900000000001</v>
      </c>
      <c r="E13380" s="37"/>
      <c r="F13380" s="44">
        <v>44140</v>
      </c>
      <c r="G13380" s="49">
        <v>28</v>
      </c>
      <c r="H13380" s="49">
        <v>27757.470708201701</v>
      </c>
      <c r="I13380" s="37"/>
      <c r="J13380" s="44">
        <v>44140</v>
      </c>
      <c r="K13380" s="49">
        <v>28</v>
      </c>
      <c r="L13380" s="49">
        <v>7165</v>
      </c>
      <c r="M13380" s="37"/>
      <c r="N13380" s="44">
        <v>44140</v>
      </c>
      <c r="O13380" s="49">
        <v>28</v>
      </c>
      <c r="P13380" s="49">
        <v>12862.1043924479</v>
      </c>
      <c r="Q13380" s="37"/>
      <c r="R13380" s="50">
        <v>0.25812870615343586</v>
      </c>
      <c r="S13380" s="50">
        <v>44068.013448361075</v>
      </c>
      <c r="T13380" s="50">
        <v>3320.0783652330006</v>
      </c>
    </row>
    <row r="13381" spans="2:20">
      <c r="B13381" s="44">
        <v>44140</v>
      </c>
      <c r="C13381" s="45">
        <v>29</v>
      </c>
      <c r="D13381" s="46">
        <v>3.4194800000000001</v>
      </c>
      <c r="E13381" s="37"/>
      <c r="F13381" s="44">
        <v>44140</v>
      </c>
      <c r="G13381" s="49">
        <v>29</v>
      </c>
      <c r="H13381" s="49">
        <v>27742.875101376601</v>
      </c>
      <c r="I13381" s="37"/>
      <c r="J13381" s="44">
        <v>44140</v>
      </c>
      <c r="K13381" s="49">
        <v>29</v>
      </c>
      <c r="L13381" s="49">
        <v>11137.51</v>
      </c>
      <c r="M13381" s="37"/>
      <c r="N13381" s="44">
        <v>44140</v>
      </c>
      <c r="O13381" s="49">
        <v>29</v>
      </c>
      <c r="P13381" s="49">
        <v>12816.6456877045</v>
      </c>
      <c r="Q13381" s="37"/>
      <c r="R13381" s="50">
        <v>0.40145478647407229</v>
      </c>
      <c r="S13381" s="50">
        <v>43826.263596191784</v>
      </c>
      <c r="T13381" s="50">
        <v>5145.3037578712492</v>
      </c>
    </row>
    <row r="13382" spans="2:20">
      <c r="B13382" s="44">
        <v>44140</v>
      </c>
      <c r="C13382" s="45">
        <v>30</v>
      </c>
      <c r="D13382" s="46">
        <v>3.1114899999999999</v>
      </c>
      <c r="E13382" s="37"/>
      <c r="F13382" s="44">
        <v>44140</v>
      </c>
      <c r="G13382" s="49">
        <v>30</v>
      </c>
      <c r="H13382" s="49">
        <v>27713.607455749501</v>
      </c>
      <c r="I13382" s="37"/>
      <c r="J13382" s="44">
        <v>44140</v>
      </c>
      <c r="K13382" s="49">
        <v>30</v>
      </c>
      <c r="L13382" s="49">
        <v>1716.22</v>
      </c>
      <c r="M13382" s="37"/>
      <c r="N13382" s="44">
        <v>44140</v>
      </c>
      <c r="O13382" s="49">
        <v>30</v>
      </c>
      <c r="P13382" s="49">
        <v>12678.0991604635</v>
      </c>
      <c r="Q13382" s="37"/>
      <c r="R13382" s="50">
        <v>6.1926979471737836E-2</v>
      </c>
      <c r="S13382" s="50">
        <v>39447.778756790576</v>
      </c>
      <c r="T13382" s="50">
        <v>785.1163864506799</v>
      </c>
    </row>
    <row r="13383" spans="2:20">
      <c r="B13383" s="44">
        <v>44140</v>
      </c>
      <c r="C13383" s="45">
        <v>31</v>
      </c>
      <c r="D13383" s="46">
        <v>2.5154700000000001</v>
      </c>
      <c r="E13383" s="37"/>
      <c r="F13383" s="44">
        <v>44140</v>
      </c>
      <c r="G13383" s="49">
        <v>31</v>
      </c>
      <c r="H13383" s="49">
        <v>28255.617940047101</v>
      </c>
      <c r="I13383" s="37"/>
      <c r="J13383" s="44">
        <v>44140</v>
      </c>
      <c r="K13383" s="49">
        <v>31</v>
      </c>
      <c r="L13383" s="49">
        <v>-534.96</v>
      </c>
      <c r="M13383" s="37"/>
      <c r="N13383" s="44">
        <v>44140</v>
      </c>
      <c r="O13383" s="49">
        <v>31</v>
      </c>
      <c r="P13383" s="49">
        <v>12863.835908171801</v>
      </c>
      <c r="Q13383" s="37"/>
      <c r="R13383" s="50">
        <v>-1.8932872079990629E-2</v>
      </c>
      <c r="S13383" s="50">
        <v>32358.593311928922</v>
      </c>
      <c r="T13383" s="50">
        <v>-243.54935970740678</v>
      </c>
    </row>
    <row r="13384" spans="2:20">
      <c r="B13384" s="44">
        <v>44140</v>
      </c>
      <c r="C13384" s="45">
        <v>32</v>
      </c>
      <c r="D13384" s="46">
        <v>3.6619600000000001</v>
      </c>
      <c r="E13384" s="37"/>
      <c r="F13384" s="44">
        <v>44140</v>
      </c>
      <c r="G13384" s="49">
        <v>32</v>
      </c>
      <c r="H13384" s="49">
        <v>29381.714788011301</v>
      </c>
      <c r="I13384" s="37"/>
      <c r="J13384" s="44">
        <v>44140</v>
      </c>
      <c r="K13384" s="49">
        <v>32</v>
      </c>
      <c r="L13384" s="49">
        <v>16165.27</v>
      </c>
      <c r="M13384" s="37"/>
      <c r="N13384" s="44">
        <v>44140</v>
      </c>
      <c r="O13384" s="49">
        <v>32</v>
      </c>
      <c r="P13384" s="49">
        <v>13365.913164998099</v>
      </c>
      <c r="Q13384" s="37"/>
      <c r="R13384" s="50">
        <v>0.55018129869656074</v>
      </c>
      <c r="S13384" s="50">
        <v>48945.439373696441</v>
      </c>
      <c r="T13384" s="50">
        <v>7353.6754633841128</v>
      </c>
    </row>
    <row r="13385" spans="2:20">
      <c r="B13385" s="44">
        <v>44140</v>
      </c>
      <c r="C13385" s="45">
        <v>33</v>
      </c>
      <c r="D13385" s="46">
        <v>4.8225800000000003</v>
      </c>
      <c r="E13385" s="37"/>
      <c r="F13385" s="44">
        <v>44140</v>
      </c>
      <c r="G13385" s="49">
        <v>33</v>
      </c>
      <c r="H13385" s="49">
        <v>30944.989759546999</v>
      </c>
      <c r="I13385" s="37"/>
      <c r="J13385" s="44">
        <v>44140</v>
      </c>
      <c r="K13385" s="49">
        <v>33</v>
      </c>
      <c r="L13385" s="49">
        <v>5302</v>
      </c>
      <c r="M13385" s="37"/>
      <c r="N13385" s="44">
        <v>44140</v>
      </c>
      <c r="O13385" s="49">
        <v>33</v>
      </c>
      <c r="P13385" s="49">
        <v>14315.903136847</v>
      </c>
      <c r="Q13385" s="37"/>
      <c r="R13385" s="50">
        <v>0.17133629841852679</v>
      </c>
      <c r="S13385" s="50">
        <v>69039.588149695614</v>
      </c>
      <c r="T13385" s="50">
        <v>2452.8338519855415</v>
      </c>
    </row>
    <row r="13386" spans="2:20">
      <c r="B13386" s="44">
        <v>44140</v>
      </c>
      <c r="C13386" s="45">
        <v>34</v>
      </c>
      <c r="D13386" s="46">
        <v>7.8827199999999999</v>
      </c>
      <c r="E13386" s="37"/>
      <c r="F13386" s="44">
        <v>44140</v>
      </c>
      <c r="G13386" s="49">
        <v>34</v>
      </c>
      <c r="H13386" s="49">
        <v>31878.839234816201</v>
      </c>
      <c r="I13386" s="37"/>
      <c r="J13386" s="44">
        <v>44140</v>
      </c>
      <c r="K13386" s="49">
        <v>34</v>
      </c>
      <c r="L13386" s="49">
        <v>34146.99</v>
      </c>
      <c r="M13386" s="37"/>
      <c r="N13386" s="44">
        <v>44140</v>
      </c>
      <c r="O13386" s="49">
        <v>34</v>
      </c>
      <c r="P13386" s="49">
        <v>14762.444144294999</v>
      </c>
      <c r="Q13386" s="37"/>
      <c r="R13386" s="50">
        <v>1.0711491013984804</v>
      </c>
      <c r="S13386" s="50">
        <v>116368.21370511707</v>
      </c>
      <c r="T13386" s="50">
        <v>15812.778779606848</v>
      </c>
    </row>
    <row r="13387" spans="2:20">
      <c r="B13387" s="44">
        <v>44140</v>
      </c>
      <c r="C13387" s="45">
        <v>35</v>
      </c>
      <c r="D13387" s="46">
        <v>9.74437</v>
      </c>
      <c r="E13387" s="37"/>
      <c r="F13387" s="44">
        <v>44140</v>
      </c>
      <c r="G13387" s="49">
        <v>35</v>
      </c>
      <c r="H13387" s="49">
        <v>32480.915747004299</v>
      </c>
      <c r="I13387" s="37"/>
      <c r="J13387" s="44">
        <v>44140</v>
      </c>
      <c r="K13387" s="49">
        <v>35</v>
      </c>
      <c r="L13387" s="49">
        <v>46824.76</v>
      </c>
      <c r="M13387" s="37"/>
      <c r="N13387" s="44">
        <v>44140</v>
      </c>
      <c r="O13387" s="49">
        <v>35</v>
      </c>
      <c r="P13387" s="49">
        <v>15050.1552111903</v>
      </c>
      <c r="Q13387" s="37"/>
      <c r="R13387" s="50">
        <v>1.4416083698107751</v>
      </c>
      <c r="S13387" s="50">
        <v>146654.28093526643</v>
      </c>
      <c r="T13387" s="50">
        <v>21696.42971940319</v>
      </c>
    </row>
    <row r="13388" spans="2:20">
      <c r="B13388" s="44">
        <v>44140</v>
      </c>
      <c r="C13388" s="45">
        <v>36</v>
      </c>
      <c r="D13388" s="46">
        <v>8.0456500000000002</v>
      </c>
      <c r="E13388" s="37"/>
      <c r="F13388" s="44">
        <v>44140</v>
      </c>
      <c r="G13388" s="49">
        <v>36</v>
      </c>
      <c r="H13388" s="49">
        <v>32469.439067730498</v>
      </c>
      <c r="I13388" s="37"/>
      <c r="J13388" s="44">
        <v>44140</v>
      </c>
      <c r="K13388" s="49">
        <v>36</v>
      </c>
      <c r="L13388" s="49">
        <v>15875.95</v>
      </c>
      <c r="M13388" s="37"/>
      <c r="N13388" s="44">
        <v>44140</v>
      </c>
      <c r="O13388" s="49">
        <v>36</v>
      </c>
      <c r="P13388" s="49">
        <v>15024.505294133</v>
      </c>
      <c r="Q13388" s="37"/>
      <c r="R13388" s="50">
        <v>0.48895054721712738</v>
      </c>
      <c r="S13388" s="50">
        <v>120881.91101974116</v>
      </c>
      <c r="T13388" s="50">
        <v>7346.2400852329574</v>
      </c>
    </row>
    <row r="13389" spans="2:20">
      <c r="B13389" s="44">
        <v>44140</v>
      </c>
      <c r="C13389" s="45">
        <v>37</v>
      </c>
      <c r="D13389" s="46">
        <v>8.0006900000000005</v>
      </c>
      <c r="E13389" s="37"/>
      <c r="F13389" s="44">
        <v>44140</v>
      </c>
      <c r="G13389" s="49">
        <v>37</v>
      </c>
      <c r="H13389" s="49">
        <v>32042.479625856398</v>
      </c>
      <c r="I13389" s="37"/>
      <c r="J13389" s="44">
        <v>44140</v>
      </c>
      <c r="K13389" s="49">
        <v>37</v>
      </c>
      <c r="L13389" s="49">
        <v>-5565.66</v>
      </c>
      <c r="M13389" s="37"/>
      <c r="N13389" s="44">
        <v>44140</v>
      </c>
      <c r="O13389" s="49">
        <v>37</v>
      </c>
      <c r="P13389" s="49">
        <v>14681.930988169201</v>
      </c>
      <c r="Q13389" s="37"/>
      <c r="R13389" s="50">
        <v>-0.17369629519897828</v>
      </c>
      <c r="S13389" s="50">
        <v>117465.57843773544</v>
      </c>
      <c r="T13389" s="50">
        <v>-2550.1970190120642</v>
      </c>
    </row>
    <row r="13390" spans="2:20">
      <c r="B13390" s="44">
        <v>44140</v>
      </c>
      <c r="C13390" s="45">
        <v>38</v>
      </c>
      <c r="D13390" s="46">
        <v>7.1490299999999998</v>
      </c>
      <c r="E13390" s="37"/>
      <c r="F13390" s="44">
        <v>44140</v>
      </c>
      <c r="G13390" s="49">
        <v>38</v>
      </c>
      <c r="H13390" s="49">
        <v>32024.882437627701</v>
      </c>
      <c r="I13390" s="37"/>
      <c r="J13390" s="44">
        <v>44140</v>
      </c>
      <c r="K13390" s="49">
        <v>38</v>
      </c>
      <c r="L13390" s="49">
        <v>-5600.58</v>
      </c>
      <c r="M13390" s="37"/>
      <c r="N13390" s="44">
        <v>44140</v>
      </c>
      <c r="O13390" s="49">
        <v>38</v>
      </c>
      <c r="P13390" s="49">
        <v>14753.720236892599</v>
      </c>
      <c r="Q13390" s="37"/>
      <c r="R13390" s="50">
        <v>-0.17488214081371886</v>
      </c>
      <c r="S13390" s="50">
        <v>105474.78858515229</v>
      </c>
      <c r="T13390" s="50">
        <v>-2580.1621799944651</v>
      </c>
    </row>
    <row r="13391" spans="2:20">
      <c r="B13391" s="44">
        <v>44140</v>
      </c>
      <c r="C13391" s="45">
        <v>39</v>
      </c>
      <c r="D13391" s="46">
        <v>6.5709600000000004</v>
      </c>
      <c r="E13391" s="37"/>
      <c r="F13391" s="44">
        <v>44140</v>
      </c>
      <c r="G13391" s="49">
        <v>39</v>
      </c>
      <c r="H13391" s="49">
        <v>31437.791959929898</v>
      </c>
      <c r="I13391" s="37"/>
      <c r="J13391" s="44">
        <v>44140</v>
      </c>
      <c r="K13391" s="49">
        <v>39</v>
      </c>
      <c r="L13391" s="49">
        <v>-278.77999999999997</v>
      </c>
      <c r="M13391" s="37"/>
      <c r="N13391" s="44">
        <v>44140</v>
      </c>
      <c r="O13391" s="49">
        <v>39</v>
      </c>
      <c r="P13391" s="49">
        <v>14540.475489693201</v>
      </c>
      <c r="Q13391" s="37"/>
      <c r="R13391" s="50">
        <v>-8.8676711251009128E-3</v>
      </c>
      <c r="S13391" s="50">
        <v>95544.882823754437</v>
      </c>
      <c r="T13391" s="50">
        <v>-128.94015464518995</v>
      </c>
    </row>
    <row r="13392" spans="2:20">
      <c r="B13392" s="44">
        <v>44140</v>
      </c>
      <c r="C13392" s="45">
        <v>40</v>
      </c>
      <c r="D13392" s="46">
        <v>5.6299200000000003</v>
      </c>
      <c r="E13392" s="37"/>
      <c r="F13392" s="44">
        <v>44140</v>
      </c>
      <c r="G13392" s="49">
        <v>40</v>
      </c>
      <c r="H13392" s="49">
        <v>29666.2078287152</v>
      </c>
      <c r="I13392" s="37"/>
      <c r="J13392" s="44">
        <v>44140</v>
      </c>
      <c r="K13392" s="49">
        <v>40</v>
      </c>
      <c r="L13392" s="49">
        <v>-3981.6</v>
      </c>
      <c r="M13392" s="37"/>
      <c r="N13392" s="44">
        <v>44140</v>
      </c>
      <c r="O13392" s="49">
        <v>40</v>
      </c>
      <c r="P13392" s="49">
        <v>13534.066315980899</v>
      </c>
      <c r="Q13392" s="37"/>
      <c r="R13392" s="50">
        <v>-0.13421331175823686</v>
      </c>
      <c r="S13392" s="50">
        <v>76195.710633667186</v>
      </c>
      <c r="T13392" s="50">
        <v>-1816.4518618233967</v>
      </c>
    </row>
    <row r="13393" spans="2:20">
      <c r="B13393" s="44">
        <v>44140</v>
      </c>
      <c r="C13393" s="45">
        <v>41</v>
      </c>
      <c r="D13393" s="46">
        <v>5.3743100000000004</v>
      </c>
      <c r="E13393" s="37"/>
      <c r="F13393" s="44">
        <v>44140</v>
      </c>
      <c r="G13393" s="49">
        <v>41</v>
      </c>
      <c r="H13393" s="49">
        <v>28842.235800750299</v>
      </c>
      <c r="I13393" s="37"/>
      <c r="J13393" s="44">
        <v>44140</v>
      </c>
      <c r="K13393" s="49">
        <v>41</v>
      </c>
      <c r="L13393" s="49">
        <v>123.94</v>
      </c>
      <c r="M13393" s="37"/>
      <c r="N13393" s="44">
        <v>44140</v>
      </c>
      <c r="O13393" s="49">
        <v>41</v>
      </c>
      <c r="P13393" s="49">
        <v>13072.9003295156</v>
      </c>
      <c r="Q13393" s="37"/>
      <c r="R13393" s="50">
        <v>4.2971703322935819E-3</v>
      </c>
      <c r="S13393" s="50">
        <v>70257.818969918982</v>
      </c>
      <c r="T13393" s="50">
        <v>56.176479453025429</v>
      </c>
    </row>
    <row r="13394" spans="2:20">
      <c r="B13394" s="44">
        <v>44140</v>
      </c>
      <c r="C13394" s="45">
        <v>42</v>
      </c>
      <c r="D13394" s="46">
        <v>4.4772999999999996</v>
      </c>
      <c r="E13394" s="37"/>
      <c r="F13394" s="44">
        <v>44140</v>
      </c>
      <c r="G13394" s="49">
        <v>42</v>
      </c>
      <c r="H13394" s="49">
        <v>27914.495508226799</v>
      </c>
      <c r="I13394" s="37"/>
      <c r="J13394" s="44">
        <v>44140</v>
      </c>
      <c r="K13394" s="49">
        <v>42</v>
      </c>
      <c r="L13394" s="49">
        <v>-244.93</v>
      </c>
      <c r="M13394" s="37"/>
      <c r="N13394" s="44">
        <v>44140</v>
      </c>
      <c r="O13394" s="49">
        <v>42</v>
      </c>
      <c r="P13394" s="49">
        <v>12740.557590361101</v>
      </c>
      <c r="Q13394" s="37"/>
      <c r="R13394" s="50">
        <v>-8.774294342085303E-3</v>
      </c>
      <c r="S13394" s="50">
        <v>57043.298499323748</v>
      </c>
      <c r="T13394" s="50">
        <v>-111.78940238011737</v>
      </c>
    </row>
    <row r="13395" spans="2:20">
      <c r="B13395" s="44">
        <v>44140</v>
      </c>
      <c r="C13395" s="45">
        <v>43</v>
      </c>
      <c r="D13395" s="46">
        <v>4.5702499999999997</v>
      </c>
      <c r="E13395" s="37"/>
      <c r="F13395" s="44">
        <v>44140</v>
      </c>
      <c r="G13395" s="49">
        <v>43</v>
      </c>
      <c r="H13395" s="49">
        <v>26516.811894463801</v>
      </c>
      <c r="I13395" s="37"/>
      <c r="J13395" s="44">
        <v>44140</v>
      </c>
      <c r="K13395" s="49">
        <v>43</v>
      </c>
      <c r="L13395" s="49">
        <v>13683.31</v>
      </c>
      <c r="M13395" s="37"/>
      <c r="N13395" s="44">
        <v>44140</v>
      </c>
      <c r="O13395" s="49">
        <v>43</v>
      </c>
      <c r="P13395" s="49">
        <v>12195.397003137399</v>
      </c>
      <c r="Q13395" s="37"/>
      <c r="R13395" s="50">
        <v>0.51602394942722396</v>
      </c>
      <c r="S13395" s="50">
        <v>55736.013153588698</v>
      </c>
      <c r="T13395" s="50">
        <v>6293.1169263918919</v>
      </c>
    </row>
    <row r="13396" spans="2:20">
      <c r="B13396" s="44">
        <v>44140</v>
      </c>
      <c r="C13396" s="45">
        <v>44</v>
      </c>
      <c r="D13396" s="46">
        <v>4.2147300000000003</v>
      </c>
      <c r="E13396" s="37"/>
      <c r="F13396" s="44">
        <v>44140</v>
      </c>
      <c r="G13396" s="49">
        <v>44</v>
      </c>
      <c r="H13396" s="49">
        <v>25442.494155671098</v>
      </c>
      <c r="I13396" s="37"/>
      <c r="J13396" s="44">
        <v>44140</v>
      </c>
      <c r="K13396" s="49">
        <v>44</v>
      </c>
      <c r="L13396" s="49">
        <v>2512.7800000000002</v>
      </c>
      <c r="M13396" s="37"/>
      <c r="N13396" s="44">
        <v>44140</v>
      </c>
      <c r="O13396" s="49">
        <v>44</v>
      </c>
      <c r="P13396" s="49">
        <v>11861.117343129101</v>
      </c>
      <c r="Q13396" s="37"/>
      <c r="R13396" s="50">
        <v>9.8763115936096421E-2</v>
      </c>
      <c r="S13396" s="50">
        <v>49991.40709960652</v>
      </c>
      <c r="T13396" s="50">
        <v>1171.4409072911033</v>
      </c>
    </row>
    <row r="13397" spans="2:20">
      <c r="B13397" s="44">
        <v>44140</v>
      </c>
      <c r="C13397" s="45">
        <v>45</v>
      </c>
      <c r="D13397" s="46">
        <v>3.2909799999999998</v>
      </c>
      <c r="E13397" s="37"/>
      <c r="F13397" s="44">
        <v>44140</v>
      </c>
      <c r="G13397" s="49">
        <v>45</v>
      </c>
      <c r="H13397" s="49">
        <v>24213.938506028298</v>
      </c>
      <c r="I13397" s="37"/>
      <c r="J13397" s="44">
        <v>44140</v>
      </c>
      <c r="K13397" s="49">
        <v>45</v>
      </c>
      <c r="L13397" s="49">
        <v>-1061.08</v>
      </c>
      <c r="M13397" s="37"/>
      <c r="N13397" s="44">
        <v>44140</v>
      </c>
      <c r="O13397" s="49">
        <v>45</v>
      </c>
      <c r="P13397" s="49">
        <v>11295.2297005767</v>
      </c>
      <c r="Q13397" s="37"/>
      <c r="R13397" s="50">
        <v>-4.3821041328565097E-2</v>
      </c>
      <c r="S13397" s="50">
        <v>37172.375040003906</v>
      </c>
      <c r="T13397" s="50">
        <v>-494.96872752460752</v>
      </c>
    </row>
    <row r="13398" spans="2:20">
      <c r="B13398" s="44">
        <v>44140</v>
      </c>
      <c r="C13398" s="45">
        <v>46</v>
      </c>
      <c r="D13398" s="46">
        <v>2.9095499999999999</v>
      </c>
      <c r="E13398" s="37"/>
      <c r="F13398" s="44">
        <v>44140</v>
      </c>
      <c r="G13398" s="49">
        <v>46</v>
      </c>
      <c r="H13398" s="49">
        <v>22557.754776127498</v>
      </c>
      <c r="I13398" s="37"/>
      <c r="J13398" s="44">
        <v>44140</v>
      </c>
      <c r="K13398" s="49">
        <v>46</v>
      </c>
      <c r="L13398" s="49">
        <v>6216.8</v>
      </c>
      <c r="M13398" s="37"/>
      <c r="N13398" s="44">
        <v>44140</v>
      </c>
      <c r="O13398" s="49">
        <v>46</v>
      </c>
      <c r="P13398" s="49">
        <v>10401.3438889598</v>
      </c>
      <c r="Q13398" s="37"/>
      <c r="R13398" s="50">
        <v>0.27559480372484313</v>
      </c>
      <c r="S13398" s="50">
        <v>30263.230112122987</v>
      </c>
      <c r="T13398" s="50">
        <v>2866.5563275524728</v>
      </c>
    </row>
    <row r="13399" spans="2:20">
      <c r="B13399" s="44">
        <v>44140</v>
      </c>
      <c r="C13399" s="45">
        <v>47</v>
      </c>
      <c r="D13399" s="46">
        <v>3.88828</v>
      </c>
      <c r="E13399" s="37"/>
      <c r="F13399" s="44">
        <v>44140</v>
      </c>
      <c r="G13399" s="49">
        <v>47</v>
      </c>
      <c r="H13399" s="49">
        <v>21164.384960739</v>
      </c>
      <c r="I13399" s="37"/>
      <c r="J13399" s="44">
        <v>44140</v>
      </c>
      <c r="K13399" s="49">
        <v>47</v>
      </c>
      <c r="L13399" s="49">
        <v>33729.18</v>
      </c>
      <c r="M13399" s="37"/>
      <c r="N13399" s="44">
        <v>44140</v>
      </c>
      <c r="O13399" s="49">
        <v>47</v>
      </c>
      <c r="P13399" s="49">
        <v>9834.0206791562996</v>
      </c>
      <c r="Q13399" s="37"/>
      <c r="R13399" s="50">
        <v>1.5936763606676654</v>
      </c>
      <c r="S13399" s="50">
        <v>38237.425926349853</v>
      </c>
      <c r="T13399" s="50">
        <v>15672.246286688374</v>
      </c>
    </row>
    <row r="13400" spans="2:20">
      <c r="B13400" s="44">
        <v>44140</v>
      </c>
      <c r="C13400" s="45">
        <v>48</v>
      </c>
      <c r="D13400" s="46">
        <v>3.4155000000000002</v>
      </c>
      <c r="E13400" s="37"/>
      <c r="F13400" s="44">
        <v>44140</v>
      </c>
      <c r="G13400" s="49">
        <v>48</v>
      </c>
      <c r="H13400" s="49">
        <v>20581.095090016799</v>
      </c>
      <c r="I13400" s="37"/>
      <c r="J13400" s="44">
        <v>44140</v>
      </c>
      <c r="K13400" s="49">
        <v>48</v>
      </c>
      <c r="L13400" s="49">
        <v>25035.11</v>
      </c>
      <c r="M13400" s="37"/>
      <c r="N13400" s="44">
        <v>44140</v>
      </c>
      <c r="O13400" s="49">
        <v>48</v>
      </c>
      <c r="P13400" s="49">
        <v>9726.0045115050998</v>
      </c>
      <c r="Q13400" s="37"/>
      <c r="R13400" s="50">
        <v>1.216412921202803</v>
      </c>
      <c r="S13400" s="50">
        <v>33219.168409045669</v>
      </c>
      <c r="T13400" s="50">
        <v>11830.83755947156</v>
      </c>
    </row>
    <row r="13401" spans="2:20">
      <c r="B13401" s="44">
        <v>44141</v>
      </c>
      <c r="C13401" s="45">
        <v>1</v>
      </c>
      <c r="D13401" s="46">
        <v>3.3521899999999998</v>
      </c>
      <c r="E13401" s="37"/>
      <c r="F13401" s="44">
        <v>44141</v>
      </c>
      <c r="G13401" s="49">
        <v>1</v>
      </c>
      <c r="H13401" s="49">
        <v>20559.3657634749</v>
      </c>
      <c r="I13401" s="37"/>
      <c r="J13401" s="44">
        <v>44141</v>
      </c>
      <c r="K13401" s="49">
        <v>1</v>
      </c>
      <c r="L13401" s="49">
        <v>8906.16</v>
      </c>
      <c r="M13401" s="37"/>
      <c r="N13401" s="44">
        <v>44141</v>
      </c>
      <c r="O13401" s="49">
        <v>1</v>
      </c>
      <c r="P13401" s="49">
        <v>9766.4275943805005</v>
      </c>
      <c r="Q13401" s="37"/>
      <c r="R13401" s="50">
        <v>0.4331923514791684</v>
      </c>
      <c r="S13401" s="50">
        <v>32738.920917606367</v>
      </c>
      <c r="T13401" s="50">
        <v>4230.7417351607273</v>
      </c>
    </row>
    <row r="13402" spans="2:20">
      <c r="B13402" s="44">
        <v>44141</v>
      </c>
      <c r="C13402" s="45">
        <v>2</v>
      </c>
      <c r="D13402" s="46">
        <v>3.12487</v>
      </c>
      <c r="E13402" s="37"/>
      <c r="F13402" s="44">
        <v>44141</v>
      </c>
      <c r="G13402" s="49">
        <v>2</v>
      </c>
      <c r="H13402" s="49">
        <v>20679.8612076971</v>
      </c>
      <c r="I13402" s="37"/>
      <c r="J13402" s="44">
        <v>44141</v>
      </c>
      <c r="K13402" s="49">
        <v>2</v>
      </c>
      <c r="L13402" s="49">
        <v>4842.3599999999997</v>
      </c>
      <c r="M13402" s="37"/>
      <c r="N13402" s="44">
        <v>44141</v>
      </c>
      <c r="O13402" s="49">
        <v>2</v>
      </c>
      <c r="P13402" s="49">
        <v>9772.7537541264992</v>
      </c>
      <c r="Q13402" s="37"/>
      <c r="R13402" s="50">
        <v>0.23415824465000085</v>
      </c>
      <c r="S13402" s="50">
        <v>30538.585023657273</v>
      </c>
      <c r="T13402" s="50">
        <v>2288.3708644629669</v>
      </c>
    </row>
    <row r="13403" spans="2:20">
      <c r="B13403" s="44">
        <v>44141</v>
      </c>
      <c r="C13403" s="45">
        <v>3</v>
      </c>
      <c r="D13403" s="46">
        <v>2.8205399999999998</v>
      </c>
      <c r="E13403" s="37"/>
      <c r="F13403" s="44">
        <v>44141</v>
      </c>
      <c r="G13403" s="49">
        <v>3</v>
      </c>
      <c r="H13403" s="49">
        <v>20522.415022588899</v>
      </c>
      <c r="I13403" s="37"/>
      <c r="J13403" s="44">
        <v>44141</v>
      </c>
      <c r="K13403" s="49">
        <v>3</v>
      </c>
      <c r="L13403" s="49">
        <v>-1081.8599999999999</v>
      </c>
      <c r="M13403" s="37"/>
      <c r="N13403" s="44">
        <v>44141</v>
      </c>
      <c r="O13403" s="49">
        <v>3</v>
      </c>
      <c r="P13403" s="49">
        <v>9727.4932486436992</v>
      </c>
      <c r="Q13403" s="37"/>
      <c r="R13403" s="50">
        <v>-5.271601801294843E-2</v>
      </c>
      <c r="S13403" s="50">
        <v>27436.783807529497</v>
      </c>
      <c r="T13403" s="50">
        <v>-512.79470931633546</v>
      </c>
    </row>
    <row r="13404" spans="2:20">
      <c r="B13404" s="44">
        <v>44141</v>
      </c>
      <c r="C13404" s="45">
        <v>4</v>
      </c>
      <c r="D13404" s="46">
        <v>2.8113700000000001</v>
      </c>
      <c r="E13404" s="37"/>
      <c r="F13404" s="44">
        <v>44141</v>
      </c>
      <c r="G13404" s="49">
        <v>4</v>
      </c>
      <c r="H13404" s="49">
        <v>20588.868691895299</v>
      </c>
      <c r="I13404" s="37"/>
      <c r="J13404" s="44">
        <v>44141</v>
      </c>
      <c r="K13404" s="49">
        <v>4</v>
      </c>
      <c r="L13404" s="49">
        <v>9448.7900000000009</v>
      </c>
      <c r="M13404" s="37"/>
      <c r="N13404" s="44">
        <v>44141</v>
      </c>
      <c r="O13404" s="49">
        <v>4</v>
      </c>
      <c r="P13404" s="49">
        <v>9561.4181844417999</v>
      </c>
      <c r="Q13404" s="37"/>
      <c r="R13404" s="50">
        <v>0.45892710966287664</v>
      </c>
      <c r="S13404" s="50">
        <v>26880.684241194143</v>
      </c>
      <c r="T13404" s="50">
        <v>4387.9940116639445</v>
      </c>
    </row>
    <row r="13405" spans="2:20">
      <c r="B13405" s="44">
        <v>44141</v>
      </c>
      <c r="C13405" s="45">
        <v>5</v>
      </c>
      <c r="D13405" s="46">
        <v>3.1026799999999999</v>
      </c>
      <c r="E13405" s="37"/>
      <c r="F13405" s="44">
        <v>44141</v>
      </c>
      <c r="G13405" s="49">
        <v>5</v>
      </c>
      <c r="H13405" s="49">
        <v>20402.803911081999</v>
      </c>
      <c r="I13405" s="37"/>
      <c r="J13405" s="44">
        <v>44141</v>
      </c>
      <c r="K13405" s="49">
        <v>5</v>
      </c>
      <c r="L13405" s="49">
        <v>14767.99</v>
      </c>
      <c r="M13405" s="37"/>
      <c r="N13405" s="44">
        <v>44141</v>
      </c>
      <c r="O13405" s="49">
        <v>5</v>
      </c>
      <c r="P13405" s="49">
        <v>9531.2128246299999</v>
      </c>
      <c r="Q13405" s="37"/>
      <c r="R13405" s="50">
        <v>0.7238215915989179</v>
      </c>
      <c r="S13405" s="50">
        <v>29572.303406723007</v>
      </c>
      <c r="T13405" s="50">
        <v>6898.8976365917042</v>
      </c>
    </row>
    <row r="13406" spans="2:20">
      <c r="B13406" s="44">
        <v>44141</v>
      </c>
      <c r="C13406" s="45">
        <v>6</v>
      </c>
      <c r="D13406" s="46">
        <v>3.1454599999999999</v>
      </c>
      <c r="E13406" s="37"/>
      <c r="F13406" s="44">
        <v>44141</v>
      </c>
      <c r="G13406" s="49">
        <v>6</v>
      </c>
      <c r="H13406" s="49">
        <v>20157.919213875699</v>
      </c>
      <c r="I13406" s="37"/>
      <c r="J13406" s="44">
        <v>44141</v>
      </c>
      <c r="K13406" s="49">
        <v>6</v>
      </c>
      <c r="L13406" s="49">
        <v>14695.2</v>
      </c>
      <c r="M13406" s="37"/>
      <c r="N13406" s="44">
        <v>44141</v>
      </c>
      <c r="O13406" s="49">
        <v>6</v>
      </c>
      <c r="P13406" s="49">
        <v>9399.8047692642995</v>
      </c>
      <c r="Q13406" s="37"/>
      <c r="R13406" s="50">
        <v>0.72900381453481389</v>
      </c>
      <c r="S13406" s="50">
        <v>29566.709909530084</v>
      </c>
      <c r="T13406" s="50">
        <v>6852.4935326762106</v>
      </c>
    </row>
    <row r="13407" spans="2:20">
      <c r="B13407" s="44">
        <v>44141</v>
      </c>
      <c r="C13407" s="45">
        <v>7</v>
      </c>
      <c r="D13407" s="46">
        <v>2.7645300000000002</v>
      </c>
      <c r="E13407" s="37"/>
      <c r="F13407" s="44">
        <v>44141</v>
      </c>
      <c r="G13407" s="49">
        <v>7</v>
      </c>
      <c r="H13407" s="49">
        <v>19995.880529186699</v>
      </c>
      <c r="I13407" s="37"/>
      <c r="J13407" s="44">
        <v>44141</v>
      </c>
      <c r="K13407" s="49">
        <v>7</v>
      </c>
      <c r="L13407" s="49">
        <v>7829.92</v>
      </c>
      <c r="M13407" s="37"/>
      <c r="N13407" s="44">
        <v>44141</v>
      </c>
      <c r="O13407" s="49">
        <v>7</v>
      </c>
      <c r="P13407" s="49">
        <v>9463.6470511635998</v>
      </c>
      <c r="Q13407" s="37"/>
      <c r="R13407" s="50">
        <v>0.39157665442995471</v>
      </c>
      <c r="S13407" s="50">
        <v>26162.536182353309</v>
      </c>
      <c r="T13407" s="50">
        <v>3705.7432510005488</v>
      </c>
    </row>
    <row r="13408" spans="2:20">
      <c r="B13408" s="44">
        <v>44141</v>
      </c>
      <c r="C13408" s="45">
        <v>8</v>
      </c>
      <c r="D13408" s="46">
        <v>2.51912</v>
      </c>
      <c r="E13408" s="37"/>
      <c r="F13408" s="44">
        <v>44141</v>
      </c>
      <c r="G13408" s="49">
        <v>8</v>
      </c>
      <c r="H13408" s="49">
        <v>19733.209800502798</v>
      </c>
      <c r="I13408" s="37"/>
      <c r="J13408" s="44">
        <v>44141</v>
      </c>
      <c r="K13408" s="49">
        <v>8</v>
      </c>
      <c r="L13408" s="49">
        <v>1262.53</v>
      </c>
      <c r="M13408" s="37"/>
      <c r="N13408" s="44">
        <v>44141</v>
      </c>
      <c r="O13408" s="49">
        <v>8</v>
      </c>
      <c r="P13408" s="49">
        <v>9433.4593474493995</v>
      </c>
      <c r="Q13408" s="37"/>
      <c r="R13408" s="50">
        <v>6.3979961332384511E-2</v>
      </c>
      <c r="S13408" s="50">
        <v>23764.016111346733</v>
      </c>
      <c r="T13408" s="50">
        <v>603.55236428043384</v>
      </c>
    </row>
    <row r="13409" spans="2:20">
      <c r="B13409" s="44">
        <v>44141</v>
      </c>
      <c r="C13409" s="45">
        <v>9</v>
      </c>
      <c r="D13409" s="46">
        <v>2.7521</v>
      </c>
      <c r="E13409" s="37"/>
      <c r="F13409" s="44">
        <v>44141</v>
      </c>
      <c r="G13409" s="49">
        <v>9</v>
      </c>
      <c r="H13409" s="49">
        <v>19657.108420313201</v>
      </c>
      <c r="I13409" s="37"/>
      <c r="J13409" s="44">
        <v>44141</v>
      </c>
      <c r="K13409" s="49">
        <v>9</v>
      </c>
      <c r="L13409" s="49">
        <v>5895.15</v>
      </c>
      <c r="M13409" s="37"/>
      <c r="N13409" s="44">
        <v>44141</v>
      </c>
      <c r="O13409" s="49">
        <v>9</v>
      </c>
      <c r="P13409" s="49">
        <v>9390.9897506766993</v>
      </c>
      <c r="Q13409" s="37"/>
      <c r="R13409" s="50">
        <v>0.29989914457144101</v>
      </c>
      <c r="S13409" s="50">
        <v>25844.942892837345</v>
      </c>
      <c r="T13409" s="50">
        <v>2816.3497929071123</v>
      </c>
    </row>
    <row r="13410" spans="2:20">
      <c r="B13410" s="44">
        <v>44141</v>
      </c>
      <c r="C13410" s="45">
        <v>10</v>
      </c>
      <c r="D13410" s="46">
        <v>2.9055300000000002</v>
      </c>
      <c r="E13410" s="37"/>
      <c r="F13410" s="44">
        <v>44141</v>
      </c>
      <c r="G13410" s="49">
        <v>10</v>
      </c>
      <c r="H13410" s="49">
        <v>19898.025680603001</v>
      </c>
      <c r="I13410" s="37"/>
      <c r="J13410" s="44">
        <v>44141</v>
      </c>
      <c r="K13410" s="49">
        <v>10</v>
      </c>
      <c r="L13410" s="49">
        <v>6488.34</v>
      </c>
      <c r="M13410" s="37"/>
      <c r="N13410" s="44">
        <v>44141</v>
      </c>
      <c r="O13410" s="49">
        <v>10</v>
      </c>
      <c r="P13410" s="49">
        <v>9581.9735973848001</v>
      </c>
      <c r="Q13410" s="37"/>
      <c r="R13410" s="50">
        <v>0.32607958719869207</v>
      </c>
      <c r="S13410" s="50">
        <v>27840.711746409459</v>
      </c>
      <c r="T13410" s="50">
        <v>3124.4859951840021</v>
      </c>
    </row>
    <row r="13411" spans="2:20">
      <c r="B13411" s="44">
        <v>44141</v>
      </c>
      <c r="C13411" s="45">
        <v>11</v>
      </c>
      <c r="D13411" s="46">
        <v>3.1948099999999999</v>
      </c>
      <c r="E13411" s="37"/>
      <c r="F13411" s="44">
        <v>44141</v>
      </c>
      <c r="G13411" s="49">
        <v>11</v>
      </c>
      <c r="H13411" s="49">
        <v>20463.056638864098</v>
      </c>
      <c r="I13411" s="37"/>
      <c r="J13411" s="44">
        <v>44141</v>
      </c>
      <c r="K13411" s="49">
        <v>11</v>
      </c>
      <c r="L13411" s="49">
        <v>14744.75</v>
      </c>
      <c r="M13411" s="37"/>
      <c r="N13411" s="44">
        <v>44141</v>
      </c>
      <c r="O13411" s="49">
        <v>11</v>
      </c>
      <c r="P13411" s="49">
        <v>10053.804197623</v>
      </c>
      <c r="Q13411" s="37"/>
      <c r="R13411" s="50">
        <v>0.72055461997775516</v>
      </c>
      <c r="S13411" s="50">
        <v>32119.994188607936</v>
      </c>
      <c r="T13411" s="50">
        <v>7244.3150629490001</v>
      </c>
    </row>
    <row r="13412" spans="2:20">
      <c r="B13412" s="44">
        <v>44141</v>
      </c>
      <c r="C13412" s="45">
        <v>12</v>
      </c>
      <c r="D13412" s="46">
        <v>3.4890599999999998</v>
      </c>
      <c r="E13412" s="37"/>
      <c r="F13412" s="44">
        <v>44141</v>
      </c>
      <c r="G13412" s="49">
        <v>12</v>
      </c>
      <c r="H13412" s="49">
        <v>20553.075518546098</v>
      </c>
      <c r="I13412" s="37"/>
      <c r="J13412" s="44">
        <v>44141</v>
      </c>
      <c r="K13412" s="49">
        <v>12</v>
      </c>
      <c r="L13412" s="49">
        <v>2880.34</v>
      </c>
      <c r="M13412" s="37"/>
      <c r="N13412" s="44">
        <v>44141</v>
      </c>
      <c r="O13412" s="49">
        <v>12</v>
      </c>
      <c r="P13412" s="49">
        <v>9841.7602653393005</v>
      </c>
      <c r="Q13412" s="37"/>
      <c r="R13412" s="50">
        <v>0.14014155679041421</v>
      </c>
      <c r="S13412" s="50">
        <v>34338.492071384739</v>
      </c>
      <c r="T13412" s="50">
        <v>1379.2396051426895</v>
      </c>
    </row>
    <row r="13413" spans="2:20">
      <c r="B13413" s="44">
        <v>44141</v>
      </c>
      <c r="C13413" s="45">
        <v>13</v>
      </c>
      <c r="D13413" s="46">
        <v>2.9360400000000002</v>
      </c>
      <c r="E13413" s="37"/>
      <c r="F13413" s="44">
        <v>44141</v>
      </c>
      <c r="G13413" s="49">
        <v>13</v>
      </c>
      <c r="H13413" s="49">
        <v>21898.155360982699</v>
      </c>
      <c r="I13413" s="37"/>
      <c r="J13413" s="44">
        <v>44141</v>
      </c>
      <c r="K13413" s="49">
        <v>13</v>
      </c>
      <c r="L13413" s="49">
        <v>-5841.11</v>
      </c>
      <c r="M13413" s="37"/>
      <c r="N13413" s="44">
        <v>44141</v>
      </c>
      <c r="O13413" s="49">
        <v>13</v>
      </c>
      <c r="P13413" s="49">
        <v>10162.7257187506</v>
      </c>
      <c r="Q13413" s="37"/>
      <c r="R13413" s="50">
        <v>-0.26673981911770833</v>
      </c>
      <c r="S13413" s="50">
        <v>29838.169219280513</v>
      </c>
      <c r="T13413" s="50">
        <v>-2710.8036199624175</v>
      </c>
    </row>
    <row r="13414" spans="2:20">
      <c r="B13414" s="44">
        <v>44141</v>
      </c>
      <c r="C13414" s="45">
        <v>14</v>
      </c>
      <c r="D13414" s="46">
        <v>2.4547599999999998</v>
      </c>
      <c r="E13414" s="37"/>
      <c r="F13414" s="44">
        <v>44141</v>
      </c>
      <c r="G13414" s="49">
        <v>14</v>
      </c>
      <c r="H13414" s="49">
        <v>23586.964558005198</v>
      </c>
      <c r="I13414" s="37"/>
      <c r="J13414" s="44">
        <v>44141</v>
      </c>
      <c r="K13414" s="49">
        <v>14</v>
      </c>
      <c r="L13414" s="49">
        <v>-5213.05</v>
      </c>
      <c r="M13414" s="37"/>
      <c r="N13414" s="44">
        <v>44141</v>
      </c>
      <c r="O13414" s="49">
        <v>14</v>
      </c>
      <c r="P13414" s="49">
        <v>10843.959700928101</v>
      </c>
      <c r="Q13414" s="37"/>
      <c r="R13414" s="50">
        <v>-0.22101402608122964</v>
      </c>
      <c r="S13414" s="50">
        <v>26619.318515450261</v>
      </c>
      <c r="T13414" s="50">
        <v>-2396.6671921647262</v>
      </c>
    </row>
    <row r="13415" spans="2:20">
      <c r="B13415" s="44">
        <v>44141</v>
      </c>
      <c r="C13415" s="45">
        <v>15</v>
      </c>
      <c r="D13415" s="46">
        <v>2.4688500000000002</v>
      </c>
      <c r="E13415" s="37"/>
      <c r="F13415" s="44">
        <v>44141</v>
      </c>
      <c r="G13415" s="49">
        <v>15</v>
      </c>
      <c r="H13415" s="49">
        <v>25552.724411788</v>
      </c>
      <c r="I13415" s="37"/>
      <c r="J13415" s="44">
        <v>44141</v>
      </c>
      <c r="K13415" s="49">
        <v>15</v>
      </c>
      <c r="L13415" s="49">
        <v>3297.3</v>
      </c>
      <c r="M13415" s="37"/>
      <c r="N13415" s="44">
        <v>44141</v>
      </c>
      <c r="O13415" s="49">
        <v>15</v>
      </c>
      <c r="P13415" s="49">
        <v>11837.152717904901</v>
      </c>
      <c r="Q13415" s="37"/>
      <c r="R13415" s="50">
        <v>0.12903907805928075</v>
      </c>
      <c r="S13415" s="50">
        <v>29224.154487599517</v>
      </c>
      <c r="T13415" s="50">
        <v>1527.4552735653579</v>
      </c>
    </row>
    <row r="13416" spans="2:20">
      <c r="B13416" s="44">
        <v>44141</v>
      </c>
      <c r="C13416" s="45">
        <v>16</v>
      </c>
      <c r="D13416" s="46">
        <v>2.46434</v>
      </c>
      <c r="E13416" s="37"/>
      <c r="F13416" s="44">
        <v>44141</v>
      </c>
      <c r="G13416" s="49">
        <v>16</v>
      </c>
      <c r="H13416" s="49">
        <v>26371.283456809699</v>
      </c>
      <c r="I13416" s="37"/>
      <c r="J13416" s="44">
        <v>44141</v>
      </c>
      <c r="K13416" s="49">
        <v>16</v>
      </c>
      <c r="L13416" s="49">
        <v>7028.87</v>
      </c>
      <c r="M13416" s="37"/>
      <c r="N13416" s="44">
        <v>44141</v>
      </c>
      <c r="O13416" s="49">
        <v>16</v>
      </c>
      <c r="P13416" s="49">
        <v>12282.689310605099</v>
      </c>
      <c r="Q13416" s="37"/>
      <c r="R13416" s="50">
        <v>0.26653499862878222</v>
      </c>
      <c r="S13416" s="50">
        <v>30268.722575696571</v>
      </c>
      <c r="T13416" s="50">
        <v>3273.7665785598883</v>
      </c>
    </row>
    <row r="13417" spans="2:20">
      <c r="B13417" s="44">
        <v>44141</v>
      </c>
      <c r="C13417" s="45">
        <v>17</v>
      </c>
      <c r="D13417" s="46">
        <v>2.4310999999999998</v>
      </c>
      <c r="E13417" s="37"/>
      <c r="F13417" s="44">
        <v>44141</v>
      </c>
      <c r="G13417" s="49">
        <v>17</v>
      </c>
      <c r="H13417" s="49">
        <v>22110.250425997201</v>
      </c>
      <c r="I13417" s="37"/>
      <c r="J13417" s="44">
        <v>44141</v>
      </c>
      <c r="K13417" s="49">
        <v>17</v>
      </c>
      <c r="L13417" s="49">
        <v>13723.04</v>
      </c>
      <c r="M13417" s="37"/>
      <c r="N13417" s="44">
        <v>44141</v>
      </c>
      <c r="O13417" s="49">
        <v>17</v>
      </c>
      <c r="P13417" s="49">
        <v>10263.831287668399</v>
      </c>
      <c r="Q13417" s="37"/>
      <c r="R13417" s="50">
        <v>0.62066415963631372</v>
      </c>
      <c r="S13417" s="50">
        <v>24952.400243450644</v>
      </c>
      <c r="T13417" s="50">
        <v>6370.392220809611</v>
      </c>
    </row>
    <row r="13418" spans="2:20">
      <c r="B13418" s="44">
        <v>44141</v>
      </c>
      <c r="C13418" s="45">
        <v>18</v>
      </c>
      <c r="D13418" s="46">
        <v>2.6361400000000001</v>
      </c>
      <c r="E13418" s="37"/>
      <c r="F13418" s="44">
        <v>44141</v>
      </c>
      <c r="G13418" s="49">
        <v>18</v>
      </c>
      <c r="H13418" s="49">
        <v>21883.046292244999</v>
      </c>
      <c r="I13418" s="37"/>
      <c r="J13418" s="44">
        <v>44141</v>
      </c>
      <c r="K13418" s="49">
        <v>18</v>
      </c>
      <c r="L13418" s="49">
        <v>22145.32</v>
      </c>
      <c r="M13418" s="37"/>
      <c r="N13418" s="44">
        <v>44141</v>
      </c>
      <c r="O13418" s="49">
        <v>18</v>
      </c>
      <c r="P13418" s="49">
        <v>10158.6268263334</v>
      </c>
      <c r="Q13418" s="37"/>
      <c r="R13418" s="50">
        <v>1.0119852466723496</v>
      </c>
      <c r="S13418" s="50">
        <v>26779.562521970533</v>
      </c>
      <c r="T13418" s="50">
        <v>10280.380474699354</v>
      </c>
    </row>
    <row r="13419" spans="2:20">
      <c r="B13419" s="44">
        <v>44141</v>
      </c>
      <c r="C13419" s="45">
        <v>19</v>
      </c>
      <c r="D13419" s="46">
        <v>2.9334500000000001</v>
      </c>
      <c r="E13419" s="37"/>
      <c r="F13419" s="44">
        <v>44141</v>
      </c>
      <c r="G13419" s="49">
        <v>19</v>
      </c>
      <c r="H13419" s="49">
        <v>24407.943834880101</v>
      </c>
      <c r="I13419" s="37"/>
      <c r="J13419" s="44">
        <v>44141</v>
      </c>
      <c r="K13419" s="49">
        <v>19</v>
      </c>
      <c r="L13419" s="49">
        <v>33507.54</v>
      </c>
      <c r="M13419" s="37"/>
      <c r="N13419" s="44">
        <v>44141</v>
      </c>
      <c r="O13419" s="49">
        <v>19</v>
      </c>
      <c r="P13419" s="49">
        <v>10117.2992283274</v>
      </c>
      <c r="Q13419" s="37"/>
      <c r="R13419" s="50">
        <v>1.3728128934857735</v>
      </c>
      <c r="S13419" s="50">
        <v>29678.591421337012</v>
      </c>
      <c r="T13419" s="50">
        <v>13889.158827901521</v>
      </c>
    </row>
    <row r="13420" spans="2:20">
      <c r="B13420" s="44">
        <v>44141</v>
      </c>
      <c r="C13420" s="45">
        <v>20</v>
      </c>
      <c r="D13420" s="46">
        <v>2.6668400000000001</v>
      </c>
      <c r="E13420" s="37"/>
      <c r="F13420" s="44">
        <v>44141</v>
      </c>
      <c r="G13420" s="49">
        <v>20</v>
      </c>
      <c r="H13420" s="49">
        <v>24081.517627151199</v>
      </c>
      <c r="I13420" s="37"/>
      <c r="J13420" s="44">
        <v>44141</v>
      </c>
      <c r="K13420" s="49">
        <v>20</v>
      </c>
      <c r="L13420" s="49">
        <v>21291.97</v>
      </c>
      <c r="M13420" s="37"/>
      <c r="N13420" s="44">
        <v>44141</v>
      </c>
      <c r="O13420" s="49">
        <v>20</v>
      </c>
      <c r="P13420" s="49">
        <v>10090.312560427699</v>
      </c>
      <c r="Q13420" s="37"/>
      <c r="R13420" s="50">
        <v>0.88416229947210367</v>
      </c>
      <c r="S13420" s="50">
        <v>26909.249148651008</v>
      </c>
      <c r="T13420" s="50">
        <v>8921.4739558200054</v>
      </c>
    </row>
    <row r="13421" spans="2:20">
      <c r="B13421" s="44">
        <v>44141</v>
      </c>
      <c r="C13421" s="45">
        <v>21</v>
      </c>
      <c r="D13421" s="46">
        <v>2.3794300000000002</v>
      </c>
      <c r="E13421" s="37"/>
      <c r="F13421" s="44">
        <v>44141</v>
      </c>
      <c r="G13421" s="49">
        <v>21</v>
      </c>
      <c r="H13421" s="49">
        <v>17547.264796957501</v>
      </c>
      <c r="I13421" s="37"/>
      <c r="J13421" s="44">
        <v>44141</v>
      </c>
      <c r="K13421" s="49">
        <v>21</v>
      </c>
      <c r="L13421" s="49">
        <v>1598.26</v>
      </c>
      <c r="M13421" s="37"/>
      <c r="N13421" s="44">
        <v>44141</v>
      </c>
      <c r="O13421" s="49">
        <v>21</v>
      </c>
      <c r="P13421" s="49">
        <v>6540.4555095820997</v>
      </c>
      <c r="Q13421" s="37"/>
      <c r="R13421" s="50">
        <v>9.10831413609898E-2</v>
      </c>
      <c r="S13421" s="50">
        <v>15562.556053164937</v>
      </c>
      <c r="T13421" s="50">
        <v>595.72523374453101</v>
      </c>
    </row>
    <row r="13422" spans="2:20">
      <c r="B13422" s="44">
        <v>44141</v>
      </c>
      <c r="C13422" s="45">
        <v>22</v>
      </c>
      <c r="D13422" s="46">
        <v>2.1905000000000001</v>
      </c>
      <c r="E13422" s="37"/>
      <c r="F13422" s="44">
        <v>44141</v>
      </c>
      <c r="G13422" s="49">
        <v>22</v>
      </c>
      <c r="H13422" s="49">
        <v>17291.090303818699</v>
      </c>
      <c r="I13422" s="37"/>
      <c r="J13422" s="44">
        <v>44141</v>
      </c>
      <c r="K13422" s="49">
        <v>22</v>
      </c>
      <c r="L13422" s="49">
        <v>-4769.22</v>
      </c>
      <c r="M13422" s="37"/>
      <c r="N13422" s="44">
        <v>44141</v>
      </c>
      <c r="O13422" s="49">
        <v>22</v>
      </c>
      <c r="P13422" s="49">
        <v>6500.7419413393</v>
      </c>
      <c r="Q13422" s="37"/>
      <c r="R13422" s="50">
        <v>-0.27581950682119383</v>
      </c>
      <c r="S13422" s="50">
        <v>14239.875222503737</v>
      </c>
      <c r="T13422" s="50">
        <v>-1793.0314362320557</v>
      </c>
    </row>
    <row r="13423" spans="2:20">
      <c r="B13423" s="44">
        <v>44141</v>
      </c>
      <c r="C13423" s="45">
        <v>23</v>
      </c>
      <c r="D13423" s="46">
        <v>2.2343299999999999</v>
      </c>
      <c r="E13423" s="37"/>
      <c r="F13423" s="44">
        <v>44141</v>
      </c>
      <c r="G13423" s="49">
        <v>23</v>
      </c>
      <c r="H13423" s="49">
        <v>17056.8428209144</v>
      </c>
      <c r="I13423" s="37"/>
      <c r="J13423" s="44">
        <v>44141</v>
      </c>
      <c r="K13423" s="49">
        <v>23</v>
      </c>
      <c r="L13423" s="49">
        <v>-3394.23</v>
      </c>
      <c r="M13423" s="37"/>
      <c r="N13423" s="44">
        <v>44141</v>
      </c>
      <c r="O13423" s="49">
        <v>23</v>
      </c>
      <c r="P13423" s="49">
        <v>6437.0461367451999</v>
      </c>
      <c r="Q13423" s="37"/>
      <c r="R13423" s="50">
        <v>-0.19899520888110281</v>
      </c>
      <c r="S13423" s="50">
        <v>14382.485294713902</v>
      </c>
      <c r="T13423" s="50">
        <v>-1280.9413405589069</v>
      </c>
    </row>
    <row r="13424" spans="2:20">
      <c r="B13424" s="44">
        <v>44141</v>
      </c>
      <c r="C13424" s="45">
        <v>24</v>
      </c>
      <c r="D13424" s="46">
        <v>2.2578999999999998</v>
      </c>
      <c r="E13424" s="37"/>
      <c r="F13424" s="44">
        <v>44141</v>
      </c>
      <c r="G13424" s="49">
        <v>24</v>
      </c>
      <c r="H13424" s="49">
        <v>16760.253652950501</v>
      </c>
      <c r="I13424" s="37"/>
      <c r="J13424" s="44">
        <v>44141</v>
      </c>
      <c r="K13424" s="49">
        <v>24</v>
      </c>
      <c r="L13424" s="49">
        <v>-2975.66</v>
      </c>
      <c r="M13424" s="37"/>
      <c r="N13424" s="44">
        <v>44141</v>
      </c>
      <c r="O13424" s="49">
        <v>24</v>
      </c>
      <c r="P13424" s="49">
        <v>6292.1429091689997</v>
      </c>
      <c r="Q13424" s="37"/>
      <c r="R13424" s="50">
        <v>-0.17754265905612712</v>
      </c>
      <c r="S13424" s="50">
        <v>14207.029474612684</v>
      </c>
      <c r="T13424" s="50">
        <v>-1117.1237832550196</v>
      </c>
    </row>
    <row r="13425" spans="2:20">
      <c r="B13425" s="44">
        <v>44141</v>
      </c>
      <c r="C13425" s="45">
        <v>25</v>
      </c>
      <c r="D13425" s="46">
        <v>2.5863399999999999</v>
      </c>
      <c r="E13425" s="37"/>
      <c r="F13425" s="44">
        <v>44141</v>
      </c>
      <c r="G13425" s="49">
        <v>25</v>
      </c>
      <c r="H13425" s="49">
        <v>19435.9191459781</v>
      </c>
      <c r="I13425" s="37"/>
      <c r="J13425" s="44">
        <v>44141</v>
      </c>
      <c r="K13425" s="49">
        <v>25</v>
      </c>
      <c r="L13425" s="49">
        <v>9914.2199999999993</v>
      </c>
      <c r="M13425" s="37"/>
      <c r="N13425" s="44">
        <v>44141</v>
      </c>
      <c r="O13425" s="49">
        <v>25</v>
      </c>
      <c r="P13425" s="49">
        <v>6148.0588604349996</v>
      </c>
      <c r="Q13425" s="37"/>
      <c r="R13425" s="50">
        <v>0.51009782071724463</v>
      </c>
      <c r="S13425" s="50">
        <v>15900.970553097455</v>
      </c>
      <c r="T13425" s="50">
        <v>3136.1114263492395</v>
      </c>
    </row>
    <row r="13426" spans="2:20">
      <c r="B13426" s="44">
        <v>44141</v>
      </c>
      <c r="C13426" s="45">
        <v>26</v>
      </c>
      <c r="D13426" s="46">
        <v>2.5183200000000001</v>
      </c>
      <c r="E13426" s="37"/>
      <c r="F13426" s="44">
        <v>44141</v>
      </c>
      <c r="G13426" s="49">
        <v>26</v>
      </c>
      <c r="H13426" s="49">
        <v>19349.641635539199</v>
      </c>
      <c r="I13426" s="37"/>
      <c r="J13426" s="44">
        <v>44141</v>
      </c>
      <c r="K13426" s="49">
        <v>26</v>
      </c>
      <c r="L13426" s="49">
        <v>9232.41</v>
      </c>
      <c r="M13426" s="37"/>
      <c r="N13426" s="44">
        <v>44141</v>
      </c>
      <c r="O13426" s="49">
        <v>26</v>
      </c>
      <c r="P13426" s="49">
        <v>6140.1747930406</v>
      </c>
      <c r="Q13426" s="37"/>
      <c r="R13426" s="50">
        <v>0.47713596840175942</v>
      </c>
      <c r="S13426" s="50">
        <v>15462.924984810004</v>
      </c>
      <c r="T13426" s="50">
        <v>2929.6982460334993</v>
      </c>
    </row>
    <row r="13427" spans="2:20">
      <c r="B13427" s="44">
        <v>44141</v>
      </c>
      <c r="C13427" s="45">
        <v>27</v>
      </c>
      <c r="D13427" s="46">
        <v>2.92049</v>
      </c>
      <c r="E13427" s="37"/>
      <c r="F13427" s="44">
        <v>44141</v>
      </c>
      <c r="G13427" s="49">
        <v>27</v>
      </c>
      <c r="H13427" s="49">
        <v>17054.736803361899</v>
      </c>
      <c r="I13427" s="37"/>
      <c r="J13427" s="44">
        <v>44141</v>
      </c>
      <c r="K13427" s="49">
        <v>27</v>
      </c>
      <c r="L13427" s="49">
        <v>42575.8</v>
      </c>
      <c r="M13427" s="37"/>
      <c r="N13427" s="44">
        <v>44141</v>
      </c>
      <c r="O13427" s="49">
        <v>27</v>
      </c>
      <c r="P13427" s="49">
        <v>6352.3747510025996</v>
      </c>
      <c r="Q13427" s="37"/>
      <c r="R13427" s="50">
        <v>2.4964208179165386</v>
      </c>
      <c r="S13427" s="50">
        <v>18552.046936555584</v>
      </c>
      <c r="T13427" s="50">
        <v>15858.200571610278</v>
      </c>
    </row>
    <row r="13428" spans="2:20">
      <c r="B13428" s="44">
        <v>44141</v>
      </c>
      <c r="C13428" s="45">
        <v>28</v>
      </c>
      <c r="D13428" s="46">
        <v>2.7679399999999998</v>
      </c>
      <c r="E13428" s="37"/>
      <c r="F13428" s="44">
        <v>44141</v>
      </c>
      <c r="G13428" s="49">
        <v>28</v>
      </c>
      <c r="H13428" s="49">
        <v>16995.5083002953</v>
      </c>
      <c r="I13428" s="37"/>
      <c r="J13428" s="44">
        <v>44141</v>
      </c>
      <c r="K13428" s="49">
        <v>28</v>
      </c>
      <c r="L13428" s="49">
        <v>36213.35</v>
      </c>
      <c r="M13428" s="37"/>
      <c r="N13428" s="44">
        <v>44141</v>
      </c>
      <c r="O13428" s="49">
        <v>28</v>
      </c>
      <c r="P13428" s="49">
        <v>6311.45304734</v>
      </c>
      <c r="Q13428" s="37"/>
      <c r="R13428" s="50">
        <v>2.1307600431915756</v>
      </c>
      <c r="S13428" s="50">
        <v>17469.72334785428</v>
      </c>
      <c r="T13428" s="50">
        <v>13448.19196775178</v>
      </c>
    </row>
    <row r="13429" spans="2:20">
      <c r="B13429" s="44">
        <v>44141</v>
      </c>
      <c r="C13429" s="45">
        <v>29</v>
      </c>
      <c r="D13429" s="46">
        <v>2.8983400000000001</v>
      </c>
      <c r="E13429" s="37"/>
      <c r="F13429" s="44">
        <v>44141</v>
      </c>
      <c r="G13429" s="49">
        <v>29</v>
      </c>
      <c r="H13429" s="49">
        <v>17255.819320869599</v>
      </c>
      <c r="I13429" s="37"/>
      <c r="J13429" s="44">
        <v>44141</v>
      </c>
      <c r="K13429" s="49">
        <v>29</v>
      </c>
      <c r="L13429" s="49">
        <v>38303.68</v>
      </c>
      <c r="M13429" s="37"/>
      <c r="N13429" s="44">
        <v>44141</v>
      </c>
      <c r="O13429" s="49">
        <v>29</v>
      </c>
      <c r="P13429" s="49">
        <v>6408.7891686885996</v>
      </c>
      <c r="Q13429" s="37"/>
      <c r="R13429" s="50">
        <v>2.2197543499817836</v>
      </c>
      <c r="S13429" s="50">
        <v>18574.849999176917</v>
      </c>
      <c r="T13429" s="50">
        <v>14225.937635312657</v>
      </c>
    </row>
    <row r="13430" spans="2:20">
      <c r="B13430" s="44">
        <v>44141</v>
      </c>
      <c r="C13430" s="45">
        <v>30</v>
      </c>
      <c r="D13430" s="46">
        <v>2.62453</v>
      </c>
      <c r="E13430" s="37"/>
      <c r="F13430" s="44">
        <v>44141</v>
      </c>
      <c r="G13430" s="49">
        <v>30</v>
      </c>
      <c r="H13430" s="49">
        <v>20855.830378048799</v>
      </c>
      <c r="I13430" s="37"/>
      <c r="J13430" s="44">
        <v>44141</v>
      </c>
      <c r="K13430" s="49">
        <v>30</v>
      </c>
      <c r="L13430" s="49">
        <v>21562.67</v>
      </c>
      <c r="M13430" s="37"/>
      <c r="N13430" s="44">
        <v>44141</v>
      </c>
      <c r="O13430" s="49">
        <v>30</v>
      </c>
      <c r="P13430" s="49">
        <v>9878.2940215325998</v>
      </c>
      <c r="Q13430" s="37"/>
      <c r="R13430" s="50">
        <v>1.0338917036214086</v>
      </c>
      <c r="S13430" s="50">
        <v>25925.879008332955</v>
      </c>
      <c r="T13430" s="50">
        <v>10213.086234795515</v>
      </c>
    </row>
    <row r="13431" spans="2:20">
      <c r="B13431" s="44">
        <v>44141</v>
      </c>
      <c r="C13431" s="45">
        <v>31</v>
      </c>
      <c r="D13431" s="46">
        <v>2.08866</v>
      </c>
      <c r="E13431" s="37"/>
      <c r="F13431" s="44">
        <v>44141</v>
      </c>
      <c r="G13431" s="49">
        <v>31</v>
      </c>
      <c r="H13431" s="49">
        <v>18529.672313406401</v>
      </c>
      <c r="I13431" s="37"/>
      <c r="J13431" s="44">
        <v>44141</v>
      </c>
      <c r="K13431" s="49">
        <v>31</v>
      </c>
      <c r="L13431" s="49">
        <v>-183.8</v>
      </c>
      <c r="M13431" s="37"/>
      <c r="N13431" s="44">
        <v>44141</v>
      </c>
      <c r="O13431" s="49">
        <v>31</v>
      </c>
      <c r="P13431" s="49">
        <v>7203.3217012047999</v>
      </c>
      <c r="Q13431" s="37"/>
      <c r="R13431" s="50">
        <v>-9.9192256015784418E-3</v>
      </c>
      <c r="S13431" s="50">
        <v>15045.289904438418</v>
      </c>
      <c r="T13431" s="50">
        <v>-71.451373034996223</v>
      </c>
    </row>
    <row r="13432" spans="2:20">
      <c r="B13432" s="44">
        <v>44141</v>
      </c>
      <c r="C13432" s="45">
        <v>32</v>
      </c>
      <c r="D13432" s="46">
        <v>2.0219900000000002</v>
      </c>
      <c r="E13432" s="37"/>
      <c r="F13432" s="44">
        <v>44141</v>
      </c>
      <c r="G13432" s="49">
        <v>32</v>
      </c>
      <c r="H13432" s="49">
        <v>22871.6584257838</v>
      </c>
      <c r="I13432" s="37"/>
      <c r="J13432" s="44">
        <v>44141</v>
      </c>
      <c r="K13432" s="49">
        <v>32</v>
      </c>
      <c r="L13432" s="49">
        <v>-2503.75</v>
      </c>
      <c r="M13432" s="37"/>
      <c r="N13432" s="44">
        <v>44141</v>
      </c>
      <c r="O13432" s="49">
        <v>32</v>
      </c>
      <c r="P13432" s="49">
        <v>10969.6826522223</v>
      </c>
      <c r="Q13432" s="37"/>
      <c r="R13432" s="50">
        <v>-0.10946954319575966</v>
      </c>
      <c r="S13432" s="50">
        <v>22180.588625966971</v>
      </c>
      <c r="T13432" s="50">
        <v>-1200.8461489412246</v>
      </c>
    </row>
    <row r="13433" spans="2:20">
      <c r="B13433" s="44">
        <v>44141</v>
      </c>
      <c r="C13433" s="45">
        <v>33</v>
      </c>
      <c r="D13433" s="46">
        <v>2.04867</v>
      </c>
      <c r="E13433" s="37"/>
      <c r="F13433" s="44">
        <v>44141</v>
      </c>
      <c r="G13433" s="49">
        <v>33</v>
      </c>
      <c r="H13433" s="49">
        <v>26411.485041386299</v>
      </c>
      <c r="I13433" s="37"/>
      <c r="J13433" s="44">
        <v>44141</v>
      </c>
      <c r="K13433" s="49">
        <v>33</v>
      </c>
      <c r="L13433" s="49">
        <v>-13223.72</v>
      </c>
      <c r="M13433" s="37"/>
      <c r="N13433" s="44">
        <v>44141</v>
      </c>
      <c r="O13433" s="49">
        <v>33</v>
      </c>
      <c r="P13433" s="49">
        <v>11221.667750083599</v>
      </c>
      <c r="Q13433" s="37"/>
      <c r="R13433" s="50">
        <v>-0.50068066900739128</v>
      </c>
      <c r="S13433" s="50">
        <v>22989.494069563767</v>
      </c>
      <c r="T13433" s="50">
        <v>-5618.4721164905241</v>
      </c>
    </row>
    <row r="13434" spans="2:20">
      <c r="B13434" s="44">
        <v>44141</v>
      </c>
      <c r="C13434" s="45">
        <v>34</v>
      </c>
      <c r="D13434" s="46">
        <v>2.79054</v>
      </c>
      <c r="E13434" s="37"/>
      <c r="F13434" s="44">
        <v>44141</v>
      </c>
      <c r="G13434" s="49">
        <v>34</v>
      </c>
      <c r="H13434" s="49">
        <v>28530.3338179805</v>
      </c>
      <c r="I13434" s="37"/>
      <c r="J13434" s="44">
        <v>44141</v>
      </c>
      <c r="K13434" s="49">
        <v>34</v>
      </c>
      <c r="L13434" s="49">
        <v>8583.81</v>
      </c>
      <c r="M13434" s="37"/>
      <c r="N13434" s="44">
        <v>44141</v>
      </c>
      <c r="O13434" s="49">
        <v>34</v>
      </c>
      <c r="P13434" s="49">
        <v>12348.463141336901</v>
      </c>
      <c r="Q13434" s="37"/>
      <c r="R13434" s="50">
        <v>0.30086609062352704</v>
      </c>
      <c r="S13434" s="50">
        <v>34458.880334426278</v>
      </c>
      <c r="T13434" s="50">
        <v>3715.2338305427515</v>
      </c>
    </row>
    <row r="13435" spans="2:20">
      <c r="B13435" s="44">
        <v>44141</v>
      </c>
      <c r="C13435" s="45">
        <v>35</v>
      </c>
      <c r="D13435" s="46">
        <v>2.7222200000000001</v>
      </c>
      <c r="E13435" s="37"/>
      <c r="F13435" s="44">
        <v>44141</v>
      </c>
      <c r="G13435" s="49">
        <v>35</v>
      </c>
      <c r="H13435" s="49">
        <v>30003.547772176498</v>
      </c>
      <c r="I13435" s="37"/>
      <c r="J13435" s="44">
        <v>44141</v>
      </c>
      <c r="K13435" s="49">
        <v>35</v>
      </c>
      <c r="L13435" s="49">
        <v>16455.47</v>
      </c>
      <c r="M13435" s="37"/>
      <c r="N13435" s="44">
        <v>44141</v>
      </c>
      <c r="O13435" s="49">
        <v>35</v>
      </c>
      <c r="P13435" s="49">
        <v>13164.3133801651</v>
      </c>
      <c r="Q13435" s="37"/>
      <c r="R13435" s="50">
        <v>0.54845080738284635</v>
      </c>
      <c r="S13435" s="50">
        <v>35836.157169753038</v>
      </c>
      <c r="T13435" s="50">
        <v>7219.9783019923561</v>
      </c>
    </row>
    <row r="13436" spans="2:20">
      <c r="B13436" s="44">
        <v>44141</v>
      </c>
      <c r="C13436" s="45">
        <v>36</v>
      </c>
      <c r="D13436" s="46">
        <v>2.6970499999999999</v>
      </c>
      <c r="E13436" s="37"/>
      <c r="F13436" s="44">
        <v>44141</v>
      </c>
      <c r="G13436" s="49">
        <v>36</v>
      </c>
      <c r="H13436" s="49">
        <v>29940.869238335901</v>
      </c>
      <c r="I13436" s="37"/>
      <c r="J13436" s="44">
        <v>44141</v>
      </c>
      <c r="K13436" s="49">
        <v>36</v>
      </c>
      <c r="L13436" s="49">
        <v>11265.73</v>
      </c>
      <c r="M13436" s="37"/>
      <c r="N13436" s="44">
        <v>44141</v>
      </c>
      <c r="O13436" s="49">
        <v>36</v>
      </c>
      <c r="P13436" s="49">
        <v>13136.722804467699</v>
      </c>
      <c r="Q13436" s="37"/>
      <c r="R13436" s="50">
        <v>0.37626596309954502</v>
      </c>
      <c r="S13436" s="50">
        <v>35430.398239789611</v>
      </c>
      <c r="T13436" s="50">
        <v>4942.9016579947947</v>
      </c>
    </row>
    <row r="13437" spans="2:20">
      <c r="B13437" s="44">
        <v>44141</v>
      </c>
      <c r="C13437" s="45">
        <v>37</v>
      </c>
      <c r="D13437" s="46">
        <v>2.5502099999999999</v>
      </c>
      <c r="E13437" s="37"/>
      <c r="F13437" s="44">
        <v>44141</v>
      </c>
      <c r="G13437" s="49">
        <v>37</v>
      </c>
      <c r="H13437" s="49">
        <v>29426.6439182129</v>
      </c>
      <c r="I13437" s="37"/>
      <c r="J13437" s="44">
        <v>44141</v>
      </c>
      <c r="K13437" s="49">
        <v>37</v>
      </c>
      <c r="L13437" s="49">
        <v>-2175.54</v>
      </c>
      <c r="M13437" s="37"/>
      <c r="N13437" s="44">
        <v>44141</v>
      </c>
      <c r="O13437" s="49">
        <v>37</v>
      </c>
      <c r="P13437" s="49">
        <v>12844.325943562701</v>
      </c>
      <c r="Q13437" s="37"/>
      <c r="R13437" s="50">
        <v>-7.3930958829236476E-2</v>
      </c>
      <c r="S13437" s="50">
        <v>32755.728464533033</v>
      </c>
      <c r="T13437" s="50">
        <v>-949.59333252282795</v>
      </c>
    </row>
    <row r="13438" spans="2:20">
      <c r="B13438" s="44">
        <v>44141</v>
      </c>
      <c r="C13438" s="45">
        <v>38</v>
      </c>
      <c r="D13438" s="46">
        <v>2.3998400000000002</v>
      </c>
      <c r="E13438" s="37"/>
      <c r="F13438" s="44">
        <v>44141</v>
      </c>
      <c r="G13438" s="49">
        <v>38</v>
      </c>
      <c r="H13438" s="49">
        <v>22717.719096210702</v>
      </c>
      <c r="I13438" s="37"/>
      <c r="J13438" s="44">
        <v>44141</v>
      </c>
      <c r="K13438" s="49">
        <v>38</v>
      </c>
      <c r="L13438" s="49">
        <v>-11105.47</v>
      </c>
      <c r="M13438" s="37"/>
      <c r="N13438" s="44">
        <v>44141</v>
      </c>
      <c r="O13438" s="49">
        <v>38</v>
      </c>
      <c r="P13438" s="49">
        <v>9332.7917427249995</v>
      </c>
      <c r="Q13438" s="37"/>
      <c r="R13438" s="50">
        <v>-0.48884617126251834</v>
      </c>
      <c r="S13438" s="50">
        <v>22397.206935861166</v>
      </c>
      <c r="T13438" s="50">
        <v>-4562.2995106215621</v>
      </c>
    </row>
    <row r="13439" spans="2:20">
      <c r="B13439" s="44">
        <v>44141</v>
      </c>
      <c r="C13439" s="45">
        <v>39</v>
      </c>
      <c r="D13439" s="46">
        <v>2.5100600000000002</v>
      </c>
      <c r="E13439" s="37"/>
      <c r="F13439" s="44">
        <v>44141</v>
      </c>
      <c r="G13439" s="49">
        <v>39</v>
      </c>
      <c r="H13439" s="49">
        <v>28048.833198665601</v>
      </c>
      <c r="I13439" s="37"/>
      <c r="J13439" s="44">
        <v>44141</v>
      </c>
      <c r="K13439" s="49">
        <v>39</v>
      </c>
      <c r="L13439" s="49">
        <v>-9232.99</v>
      </c>
      <c r="M13439" s="37"/>
      <c r="N13439" s="44">
        <v>44141</v>
      </c>
      <c r="O13439" s="49">
        <v>39</v>
      </c>
      <c r="P13439" s="49">
        <v>12443.064079015499</v>
      </c>
      <c r="Q13439" s="37"/>
      <c r="R13439" s="50">
        <v>-0.32917554661201565</v>
      </c>
      <c r="S13439" s="50">
        <v>31232.837422173645</v>
      </c>
      <c r="T13439" s="50">
        <v>-4095.9524197382639</v>
      </c>
    </row>
    <row r="13440" spans="2:20">
      <c r="B13440" s="44">
        <v>44141</v>
      </c>
      <c r="C13440" s="45">
        <v>40</v>
      </c>
      <c r="D13440" s="46">
        <v>2.61896</v>
      </c>
      <c r="E13440" s="37"/>
      <c r="F13440" s="44">
        <v>44141</v>
      </c>
      <c r="G13440" s="49">
        <v>40</v>
      </c>
      <c r="H13440" s="49">
        <v>27352.6518099737</v>
      </c>
      <c r="I13440" s="37"/>
      <c r="J13440" s="44">
        <v>44141</v>
      </c>
      <c r="K13440" s="49">
        <v>40</v>
      </c>
      <c r="L13440" s="49">
        <v>-12561.29</v>
      </c>
      <c r="M13440" s="37"/>
      <c r="N13440" s="44">
        <v>44141</v>
      </c>
      <c r="O13440" s="49">
        <v>40</v>
      </c>
      <c r="P13440" s="49">
        <v>12354.3793251311</v>
      </c>
      <c r="Q13440" s="37"/>
      <c r="R13440" s="50">
        <v>-0.4592348152298612</v>
      </c>
      <c r="S13440" s="50">
        <v>32355.625277345345</v>
      </c>
      <c r="T13440" s="50">
        <v>-5673.5611066561978</v>
      </c>
    </row>
    <row r="13441" spans="2:20">
      <c r="B13441" s="44">
        <v>44141</v>
      </c>
      <c r="C13441" s="45">
        <v>41</v>
      </c>
      <c r="D13441" s="46">
        <v>2.8292299999999999</v>
      </c>
      <c r="E13441" s="37"/>
      <c r="F13441" s="44">
        <v>44141</v>
      </c>
      <c r="G13441" s="49">
        <v>41</v>
      </c>
      <c r="H13441" s="49">
        <v>28494.140113742302</v>
      </c>
      <c r="I13441" s="37"/>
      <c r="J13441" s="44">
        <v>44141</v>
      </c>
      <c r="K13441" s="49">
        <v>41</v>
      </c>
      <c r="L13441" s="49">
        <v>-5724.29</v>
      </c>
      <c r="M13441" s="37"/>
      <c r="N13441" s="44">
        <v>44141</v>
      </c>
      <c r="O13441" s="49">
        <v>41</v>
      </c>
      <c r="P13441" s="49">
        <v>14114.9258685806</v>
      </c>
      <c r="Q13441" s="37"/>
      <c r="R13441" s="50">
        <v>-0.20089358644092789</v>
      </c>
      <c r="S13441" s="50">
        <v>39934.371715164292</v>
      </c>
      <c r="T13441" s="50">
        <v>-2835.5980800869861</v>
      </c>
    </row>
    <row r="13442" spans="2:20">
      <c r="B13442" s="44">
        <v>44141</v>
      </c>
      <c r="C13442" s="45">
        <v>42</v>
      </c>
      <c r="D13442" s="46">
        <v>2.7220499999999999</v>
      </c>
      <c r="E13442" s="37"/>
      <c r="F13442" s="44">
        <v>44141</v>
      </c>
      <c r="G13442" s="49">
        <v>42</v>
      </c>
      <c r="H13442" s="49">
        <v>26935.835474938001</v>
      </c>
      <c r="I13442" s="37"/>
      <c r="J13442" s="44">
        <v>44141</v>
      </c>
      <c r="K13442" s="49">
        <v>42</v>
      </c>
      <c r="L13442" s="49">
        <v>-5283.06</v>
      </c>
      <c r="M13442" s="37"/>
      <c r="N13442" s="44">
        <v>44141</v>
      </c>
      <c r="O13442" s="49">
        <v>42</v>
      </c>
      <c r="P13442" s="49">
        <v>13211.4868981577</v>
      </c>
      <c r="Q13442" s="37"/>
      <c r="R13442" s="50">
        <v>-0.19613499662616871</v>
      </c>
      <c r="S13442" s="50">
        <v>35962.327911130167</v>
      </c>
      <c r="T13442" s="50">
        <v>-2591.2349381968324</v>
      </c>
    </row>
    <row r="13443" spans="2:20">
      <c r="B13443" s="44">
        <v>44141</v>
      </c>
      <c r="C13443" s="45">
        <v>43</v>
      </c>
      <c r="D13443" s="46">
        <v>2.45105</v>
      </c>
      <c r="E13443" s="37"/>
      <c r="F13443" s="44">
        <v>44141</v>
      </c>
      <c r="G13443" s="49">
        <v>43</v>
      </c>
      <c r="H13443" s="49">
        <v>23384.8203454336</v>
      </c>
      <c r="I13443" s="37"/>
      <c r="J13443" s="44">
        <v>44141</v>
      </c>
      <c r="K13443" s="49">
        <v>43</v>
      </c>
      <c r="L13443" s="49">
        <v>-5369.96</v>
      </c>
      <c r="M13443" s="37"/>
      <c r="N13443" s="44">
        <v>44141</v>
      </c>
      <c r="O13443" s="49">
        <v>43</v>
      </c>
      <c r="P13443" s="49">
        <v>10297.319072090801</v>
      </c>
      <c r="Q13443" s="37"/>
      <c r="R13443" s="50">
        <v>-0.22963443467499645</v>
      </c>
      <c r="S13443" s="50">
        <v>25239.243911648155</v>
      </c>
      <c r="T13443" s="50">
        <v>-2364.6190437876298</v>
      </c>
    </row>
    <row r="13444" spans="2:20">
      <c r="B13444" s="44">
        <v>44141</v>
      </c>
      <c r="C13444" s="45">
        <v>44</v>
      </c>
      <c r="D13444" s="46">
        <v>2.6257100000000002</v>
      </c>
      <c r="E13444" s="37"/>
      <c r="F13444" s="44">
        <v>44141</v>
      </c>
      <c r="G13444" s="49">
        <v>44</v>
      </c>
      <c r="H13444" s="49">
        <v>24076.501980941699</v>
      </c>
      <c r="I13444" s="37"/>
      <c r="J13444" s="44">
        <v>44141</v>
      </c>
      <c r="K13444" s="49">
        <v>44</v>
      </c>
      <c r="L13444" s="49">
        <v>-1299.97</v>
      </c>
      <c r="M13444" s="37"/>
      <c r="N13444" s="44">
        <v>44141</v>
      </c>
      <c r="O13444" s="49">
        <v>44</v>
      </c>
      <c r="P13444" s="49">
        <v>11627.566963377199</v>
      </c>
      <c r="Q13444" s="37"/>
      <c r="R13444" s="50">
        <v>-5.3993308539131674E-2</v>
      </c>
      <c r="S13444" s="50">
        <v>30530.618851409148</v>
      </c>
      <c r="T13444" s="50">
        <v>-627.81081061303951</v>
      </c>
    </row>
    <row r="13445" spans="2:20">
      <c r="B13445" s="44">
        <v>44141</v>
      </c>
      <c r="C13445" s="45">
        <v>45</v>
      </c>
      <c r="D13445" s="46">
        <v>2.7044899999999998</v>
      </c>
      <c r="E13445" s="37"/>
      <c r="F13445" s="44">
        <v>44141</v>
      </c>
      <c r="G13445" s="49">
        <v>45</v>
      </c>
      <c r="H13445" s="49">
        <v>22711.256187253399</v>
      </c>
      <c r="I13445" s="37"/>
      <c r="J13445" s="44">
        <v>44141</v>
      </c>
      <c r="K13445" s="49">
        <v>45</v>
      </c>
      <c r="L13445" s="49">
        <v>8443.9500000000007</v>
      </c>
      <c r="M13445" s="37"/>
      <c r="N13445" s="44">
        <v>44141</v>
      </c>
      <c r="O13445" s="49">
        <v>45</v>
      </c>
      <c r="P13445" s="49">
        <v>10908.401113800001</v>
      </c>
      <c r="Q13445" s="37"/>
      <c r="R13445" s="50">
        <v>0.37179581483208024</v>
      </c>
      <c r="S13445" s="50">
        <v>29501.661728260962</v>
      </c>
      <c r="T13445" s="50">
        <v>4055.6978806204429</v>
      </c>
    </row>
    <row r="13446" spans="2:20">
      <c r="B13446" s="44">
        <v>44141</v>
      </c>
      <c r="C13446" s="45">
        <v>46</v>
      </c>
      <c r="D13446" s="46">
        <v>2.5367999999999999</v>
      </c>
      <c r="E13446" s="37"/>
      <c r="F13446" s="44">
        <v>44141</v>
      </c>
      <c r="G13446" s="49">
        <v>46</v>
      </c>
      <c r="H13446" s="49">
        <v>21672.315438406298</v>
      </c>
      <c r="I13446" s="37"/>
      <c r="J13446" s="44">
        <v>44141</v>
      </c>
      <c r="K13446" s="49">
        <v>46</v>
      </c>
      <c r="L13446" s="49">
        <v>-1617.1</v>
      </c>
      <c r="M13446" s="37"/>
      <c r="N13446" s="44">
        <v>44141</v>
      </c>
      <c r="O13446" s="49">
        <v>46</v>
      </c>
      <c r="P13446" s="49">
        <v>10503.112604796799</v>
      </c>
      <c r="Q13446" s="37"/>
      <c r="R13446" s="50">
        <v>-7.4615931306272809E-2</v>
      </c>
      <c r="S13446" s="50">
        <v>26644.296055848521</v>
      </c>
      <c r="T13446" s="50">
        <v>-783.69952862156606</v>
      </c>
    </row>
    <row r="13447" spans="2:20">
      <c r="B13447" s="44">
        <v>44141</v>
      </c>
      <c r="C13447" s="45">
        <v>47</v>
      </c>
      <c r="D13447" s="46">
        <v>2.95045</v>
      </c>
      <c r="E13447" s="37"/>
      <c r="F13447" s="44">
        <v>44141</v>
      </c>
      <c r="G13447" s="49">
        <v>47</v>
      </c>
      <c r="H13447" s="49">
        <v>20484.068697453</v>
      </c>
      <c r="I13447" s="37"/>
      <c r="J13447" s="44">
        <v>44141</v>
      </c>
      <c r="K13447" s="49">
        <v>47</v>
      </c>
      <c r="L13447" s="49">
        <v>-2018.75</v>
      </c>
      <c r="M13447" s="37"/>
      <c r="N13447" s="44">
        <v>44141</v>
      </c>
      <c r="O13447" s="49">
        <v>47</v>
      </c>
      <c r="P13447" s="49">
        <v>9901.8158434859997</v>
      </c>
      <c r="Q13447" s="37"/>
      <c r="R13447" s="50">
        <v>-9.8552198287199286E-2</v>
      </c>
      <c r="S13447" s="50">
        <v>29214.812555413268</v>
      </c>
      <c r="T13447" s="50">
        <v>-975.84571841056368</v>
      </c>
    </row>
    <row r="13448" spans="2:20">
      <c r="B13448" s="44">
        <v>44141</v>
      </c>
      <c r="C13448" s="45">
        <v>48</v>
      </c>
      <c r="D13448" s="46">
        <v>3.0689700000000002</v>
      </c>
      <c r="E13448" s="37"/>
      <c r="F13448" s="44">
        <v>44141</v>
      </c>
      <c r="G13448" s="49">
        <v>48</v>
      </c>
      <c r="H13448" s="49">
        <v>19715.588928718698</v>
      </c>
      <c r="I13448" s="37"/>
      <c r="J13448" s="44">
        <v>44141</v>
      </c>
      <c r="K13448" s="49">
        <v>48</v>
      </c>
      <c r="L13448" s="49">
        <v>2292.9899999999998</v>
      </c>
      <c r="M13448" s="37"/>
      <c r="N13448" s="44">
        <v>44141</v>
      </c>
      <c r="O13448" s="49">
        <v>48</v>
      </c>
      <c r="P13448" s="49">
        <v>9565.9110176305003</v>
      </c>
      <c r="Q13448" s="37"/>
      <c r="R13448" s="50">
        <v>0.11630339871105334</v>
      </c>
      <c r="S13448" s="50">
        <v>29357.493935777478</v>
      </c>
      <c r="T13448" s="50">
        <v>1112.547963117938</v>
      </c>
    </row>
    <row r="13449" spans="2:20">
      <c r="B13449" s="44">
        <v>44142</v>
      </c>
      <c r="C13449" s="45">
        <v>1</v>
      </c>
      <c r="D13449" s="46">
        <v>3.3404400000000001</v>
      </c>
      <c r="E13449" s="37"/>
      <c r="F13449" s="44">
        <v>44142</v>
      </c>
      <c r="G13449" s="49">
        <v>1</v>
      </c>
      <c r="H13449" s="49">
        <v>19661.070607391601</v>
      </c>
      <c r="I13449" s="37"/>
      <c r="J13449" s="44">
        <v>44142</v>
      </c>
      <c r="K13449" s="49">
        <v>1</v>
      </c>
      <c r="L13449" s="49">
        <v>-1002.86</v>
      </c>
      <c r="M13449" s="37"/>
      <c r="N13449" s="44">
        <v>44142</v>
      </c>
      <c r="O13449" s="49">
        <v>1</v>
      </c>
      <c r="P13449" s="49">
        <v>9590.3524634942005</v>
      </c>
      <c r="Q13449" s="37"/>
      <c r="R13449" s="50">
        <v>-5.1007395274953835E-2</v>
      </c>
      <c r="S13449" s="50">
        <v>32035.996983154568</v>
      </c>
      <c r="T13449" s="50">
        <v>-489.17889893157593</v>
      </c>
    </row>
    <row r="13450" spans="2:20">
      <c r="B13450" s="44">
        <v>44142</v>
      </c>
      <c r="C13450" s="45">
        <v>2</v>
      </c>
      <c r="D13450" s="46">
        <v>3.3549799999999999</v>
      </c>
      <c r="E13450" s="37"/>
      <c r="F13450" s="44">
        <v>44142</v>
      </c>
      <c r="G13450" s="49">
        <v>2</v>
      </c>
      <c r="H13450" s="49">
        <v>19706.133841156301</v>
      </c>
      <c r="I13450" s="37"/>
      <c r="J13450" s="44">
        <v>44142</v>
      </c>
      <c r="K13450" s="49">
        <v>2</v>
      </c>
      <c r="L13450" s="49">
        <v>3237.45</v>
      </c>
      <c r="M13450" s="37"/>
      <c r="N13450" s="44">
        <v>44142</v>
      </c>
      <c r="O13450" s="49">
        <v>2</v>
      </c>
      <c r="P13450" s="49">
        <v>9509.2210993931003</v>
      </c>
      <c r="Q13450" s="37"/>
      <c r="R13450" s="50">
        <v>0.16428641082496753</v>
      </c>
      <c r="S13450" s="50">
        <v>31903.246604041862</v>
      </c>
      <c r="T13450" s="50">
        <v>1562.2358041603443</v>
      </c>
    </row>
    <row r="13451" spans="2:20">
      <c r="B13451" s="44">
        <v>44142</v>
      </c>
      <c r="C13451" s="45">
        <v>3</v>
      </c>
      <c r="D13451" s="46">
        <v>3.2420100000000001</v>
      </c>
      <c r="E13451" s="37"/>
      <c r="F13451" s="44">
        <v>44142</v>
      </c>
      <c r="G13451" s="49">
        <v>3</v>
      </c>
      <c r="H13451" s="49">
        <v>19344.361146247498</v>
      </c>
      <c r="I13451" s="37"/>
      <c r="J13451" s="44">
        <v>44142</v>
      </c>
      <c r="K13451" s="49">
        <v>3</v>
      </c>
      <c r="L13451" s="49">
        <v>-1472.31</v>
      </c>
      <c r="M13451" s="37"/>
      <c r="N13451" s="44">
        <v>44142</v>
      </c>
      <c r="O13451" s="49">
        <v>3</v>
      </c>
      <c r="P13451" s="49">
        <v>9375.1808365451998</v>
      </c>
      <c r="Q13451" s="37"/>
      <c r="R13451" s="50">
        <v>-7.6110551745235844E-2</v>
      </c>
      <c r="S13451" s="50">
        <v>30394.430023887904</v>
      </c>
      <c r="T13451" s="50">
        <v>-713.55018618081692</v>
      </c>
    </row>
    <row r="13452" spans="2:20">
      <c r="B13452" s="44">
        <v>44142</v>
      </c>
      <c r="C13452" s="45">
        <v>4</v>
      </c>
      <c r="D13452" s="46">
        <v>3.18648</v>
      </c>
      <c r="E13452" s="37"/>
      <c r="F13452" s="44">
        <v>44142</v>
      </c>
      <c r="G13452" s="49">
        <v>4</v>
      </c>
      <c r="H13452" s="49">
        <v>18957.334530841901</v>
      </c>
      <c r="I13452" s="37"/>
      <c r="J13452" s="44">
        <v>44142</v>
      </c>
      <c r="K13452" s="49">
        <v>4</v>
      </c>
      <c r="L13452" s="49">
        <v>-5753.82</v>
      </c>
      <c r="M13452" s="37"/>
      <c r="N13452" s="44">
        <v>44142</v>
      </c>
      <c r="O13452" s="49">
        <v>4</v>
      </c>
      <c r="P13452" s="49">
        <v>9232.9738117596007</v>
      </c>
      <c r="Q13452" s="37"/>
      <c r="R13452" s="50">
        <v>-0.30351418817023273</v>
      </c>
      <c r="S13452" s="50">
        <v>29420.686391695734</v>
      </c>
      <c r="T13452" s="50">
        <v>-2802.3385508732345</v>
      </c>
    </row>
    <row r="13453" spans="2:20">
      <c r="B13453" s="44">
        <v>44142</v>
      </c>
      <c r="C13453" s="45">
        <v>5</v>
      </c>
      <c r="D13453" s="46">
        <v>3.0844999999999998</v>
      </c>
      <c r="E13453" s="37"/>
      <c r="F13453" s="44">
        <v>44142</v>
      </c>
      <c r="G13453" s="49">
        <v>5</v>
      </c>
      <c r="H13453" s="49">
        <v>18771.929522983599</v>
      </c>
      <c r="I13453" s="37"/>
      <c r="J13453" s="44">
        <v>44142</v>
      </c>
      <c r="K13453" s="49">
        <v>5</v>
      </c>
      <c r="L13453" s="49">
        <v>-8110.33</v>
      </c>
      <c r="M13453" s="37"/>
      <c r="N13453" s="44">
        <v>44142</v>
      </c>
      <c r="O13453" s="49">
        <v>5</v>
      </c>
      <c r="P13453" s="49">
        <v>9182.5456121744992</v>
      </c>
      <c r="Q13453" s="37"/>
      <c r="R13453" s="50">
        <v>-0.43204562376339822</v>
      </c>
      <c r="S13453" s="50">
        <v>28323.561940752243</v>
      </c>
      <c r="T13453" s="50">
        <v>-3967.2786467477868</v>
      </c>
    </row>
    <row r="13454" spans="2:20">
      <c r="B13454" s="44">
        <v>44142</v>
      </c>
      <c r="C13454" s="45">
        <v>6</v>
      </c>
      <c r="D13454" s="46">
        <v>3.0205600000000001</v>
      </c>
      <c r="E13454" s="37"/>
      <c r="F13454" s="44">
        <v>44142</v>
      </c>
      <c r="G13454" s="49">
        <v>6</v>
      </c>
      <c r="H13454" s="49">
        <v>18679.8734518526</v>
      </c>
      <c r="I13454" s="37"/>
      <c r="J13454" s="44">
        <v>44142</v>
      </c>
      <c r="K13454" s="49">
        <v>6</v>
      </c>
      <c r="L13454" s="49">
        <v>-4398.49</v>
      </c>
      <c r="M13454" s="37"/>
      <c r="N13454" s="44">
        <v>44142</v>
      </c>
      <c r="O13454" s="49">
        <v>6</v>
      </c>
      <c r="P13454" s="49">
        <v>9212.0559098783997</v>
      </c>
      <c r="Q13454" s="37"/>
      <c r="R13454" s="50">
        <v>-0.23546679860209513</v>
      </c>
      <c r="S13454" s="50">
        <v>27825.567599142301</v>
      </c>
      <c r="T13454" s="50">
        <v>-2169.1333136425774</v>
      </c>
    </row>
    <row r="13455" spans="2:20">
      <c r="B13455" s="44">
        <v>44142</v>
      </c>
      <c r="C13455" s="45">
        <v>7</v>
      </c>
      <c r="D13455" s="46">
        <v>3.0394600000000001</v>
      </c>
      <c r="E13455" s="37"/>
      <c r="F13455" s="44">
        <v>44142</v>
      </c>
      <c r="G13455" s="49">
        <v>7</v>
      </c>
      <c r="H13455" s="49">
        <v>18437.9041583244</v>
      </c>
      <c r="I13455" s="37"/>
      <c r="J13455" s="44">
        <v>44142</v>
      </c>
      <c r="K13455" s="49">
        <v>7</v>
      </c>
      <c r="L13455" s="49">
        <v>-3411.34</v>
      </c>
      <c r="M13455" s="37"/>
      <c r="N13455" s="44">
        <v>44142</v>
      </c>
      <c r="O13455" s="49">
        <v>7</v>
      </c>
      <c r="P13455" s="49">
        <v>9113.9197348784</v>
      </c>
      <c r="Q13455" s="37"/>
      <c r="R13455" s="50">
        <v>-0.18501777483531598</v>
      </c>
      <c r="S13455" s="50">
        <v>27701.394477373502</v>
      </c>
      <c r="T13455" s="50">
        <v>-1686.2371493748744</v>
      </c>
    </row>
    <row r="13456" spans="2:20">
      <c r="B13456" s="44">
        <v>44142</v>
      </c>
      <c r="C13456" s="45">
        <v>8</v>
      </c>
      <c r="D13456" s="46">
        <v>3.11083</v>
      </c>
      <c r="E13456" s="37"/>
      <c r="F13456" s="44">
        <v>44142</v>
      </c>
      <c r="G13456" s="49">
        <v>8</v>
      </c>
      <c r="H13456" s="49">
        <v>18103.504460499</v>
      </c>
      <c r="I13456" s="37"/>
      <c r="J13456" s="44">
        <v>44142</v>
      </c>
      <c r="K13456" s="49">
        <v>8</v>
      </c>
      <c r="L13456" s="49">
        <v>-2276.0500000000002</v>
      </c>
      <c r="M13456" s="37"/>
      <c r="N13456" s="44">
        <v>44142</v>
      </c>
      <c r="O13456" s="49">
        <v>8</v>
      </c>
      <c r="P13456" s="49">
        <v>8966.3302375349995</v>
      </c>
      <c r="Q13456" s="37"/>
      <c r="R13456" s="50">
        <v>-0.12572427647731049</v>
      </c>
      <c r="S13456" s="50">
        <v>27892.729092831003</v>
      </c>
      <c r="T13456" s="50">
        <v>-1127.2853817707194</v>
      </c>
    </row>
    <row r="13457" spans="2:20">
      <c r="B13457" s="44">
        <v>44142</v>
      </c>
      <c r="C13457" s="45">
        <v>9</v>
      </c>
      <c r="D13457" s="46">
        <v>3.20512</v>
      </c>
      <c r="E13457" s="37"/>
      <c r="F13457" s="44">
        <v>44142</v>
      </c>
      <c r="G13457" s="49">
        <v>9</v>
      </c>
      <c r="H13457" s="49">
        <v>18131.459880370599</v>
      </c>
      <c r="I13457" s="37"/>
      <c r="J13457" s="44">
        <v>44142</v>
      </c>
      <c r="K13457" s="49">
        <v>9</v>
      </c>
      <c r="L13457" s="49">
        <v>-2243.02</v>
      </c>
      <c r="M13457" s="37"/>
      <c r="N13457" s="44">
        <v>44142</v>
      </c>
      <c r="O13457" s="49">
        <v>9</v>
      </c>
      <c r="P13457" s="49">
        <v>9022.6072922788007</v>
      </c>
      <c r="Q13457" s="37"/>
      <c r="R13457" s="50">
        <v>-0.12370873690255511</v>
      </c>
      <c r="S13457" s="50">
        <v>28918.539084628628</v>
      </c>
      <c r="T13457" s="50">
        <v>-1116.1753516955935</v>
      </c>
    </row>
    <row r="13458" spans="2:20">
      <c r="B13458" s="44">
        <v>44142</v>
      </c>
      <c r="C13458" s="45">
        <v>10</v>
      </c>
      <c r="D13458" s="46">
        <v>3.24377</v>
      </c>
      <c r="E13458" s="37"/>
      <c r="F13458" s="44">
        <v>44142</v>
      </c>
      <c r="G13458" s="49">
        <v>10</v>
      </c>
      <c r="H13458" s="49">
        <v>18089.073407445801</v>
      </c>
      <c r="I13458" s="37"/>
      <c r="J13458" s="44">
        <v>44142</v>
      </c>
      <c r="K13458" s="49">
        <v>10</v>
      </c>
      <c r="L13458" s="49">
        <v>615.91999999999996</v>
      </c>
      <c r="M13458" s="37"/>
      <c r="N13458" s="44">
        <v>44142</v>
      </c>
      <c r="O13458" s="49">
        <v>10</v>
      </c>
      <c r="P13458" s="49">
        <v>8988.0521883804995</v>
      </c>
      <c r="Q13458" s="37"/>
      <c r="R13458" s="50">
        <v>3.4049284124551993E-2</v>
      </c>
      <c r="S13458" s="50">
        <v>29155.174047103013</v>
      </c>
      <c r="T13458" s="50">
        <v>306.03674268846896</v>
      </c>
    </row>
    <row r="13459" spans="2:20">
      <c r="B13459" s="44">
        <v>44142</v>
      </c>
      <c r="C13459" s="45">
        <v>11</v>
      </c>
      <c r="D13459" s="46">
        <v>3.2421000000000002</v>
      </c>
      <c r="E13459" s="37"/>
      <c r="F13459" s="44">
        <v>44142</v>
      </c>
      <c r="G13459" s="49">
        <v>11</v>
      </c>
      <c r="H13459" s="49">
        <v>18271.350395632799</v>
      </c>
      <c r="I13459" s="37"/>
      <c r="J13459" s="44">
        <v>44142</v>
      </c>
      <c r="K13459" s="49">
        <v>11</v>
      </c>
      <c r="L13459" s="49">
        <v>2395.2600000000002</v>
      </c>
      <c r="M13459" s="37"/>
      <c r="N13459" s="44">
        <v>44142</v>
      </c>
      <c r="O13459" s="49">
        <v>11</v>
      </c>
      <c r="P13459" s="49">
        <v>9037.9568936805008</v>
      </c>
      <c r="Q13459" s="37"/>
      <c r="R13459" s="50">
        <v>0.13109375870611692</v>
      </c>
      <c r="S13459" s="50">
        <v>29301.960045001553</v>
      </c>
      <c r="T13459" s="50">
        <v>1184.8197402164376</v>
      </c>
    </row>
    <row r="13460" spans="2:20">
      <c r="B13460" s="44">
        <v>44142</v>
      </c>
      <c r="C13460" s="45">
        <v>12</v>
      </c>
      <c r="D13460" s="46">
        <v>3.1911700000000001</v>
      </c>
      <c r="E13460" s="37"/>
      <c r="F13460" s="44">
        <v>44142</v>
      </c>
      <c r="G13460" s="49">
        <v>12</v>
      </c>
      <c r="H13460" s="49">
        <v>18499.8240351481</v>
      </c>
      <c r="I13460" s="37"/>
      <c r="J13460" s="44">
        <v>44142</v>
      </c>
      <c r="K13460" s="49">
        <v>12</v>
      </c>
      <c r="L13460" s="49">
        <v>2639.72</v>
      </c>
      <c r="M13460" s="37"/>
      <c r="N13460" s="44">
        <v>44142</v>
      </c>
      <c r="O13460" s="49">
        <v>12</v>
      </c>
      <c r="P13460" s="49">
        <v>9138.8184823026004</v>
      </c>
      <c r="Q13460" s="37"/>
      <c r="R13460" s="50">
        <v>0.14268892476948727</v>
      </c>
      <c r="S13460" s="50">
        <v>29163.523376169589</v>
      </c>
      <c r="T13460" s="50">
        <v>1304.0081829032756</v>
      </c>
    </row>
    <row r="13461" spans="2:20">
      <c r="B13461" s="44">
        <v>44142</v>
      </c>
      <c r="C13461" s="45">
        <v>13</v>
      </c>
      <c r="D13461" s="46">
        <v>3.6299100000000002</v>
      </c>
      <c r="E13461" s="37"/>
      <c r="F13461" s="44">
        <v>44142</v>
      </c>
      <c r="G13461" s="49">
        <v>13</v>
      </c>
      <c r="H13461" s="49">
        <v>19145.149341744</v>
      </c>
      <c r="I13461" s="37"/>
      <c r="J13461" s="44">
        <v>44142</v>
      </c>
      <c r="K13461" s="49">
        <v>13</v>
      </c>
      <c r="L13461" s="49">
        <v>12543.28</v>
      </c>
      <c r="M13461" s="37"/>
      <c r="N13461" s="44">
        <v>44142</v>
      </c>
      <c r="O13461" s="49">
        <v>13</v>
      </c>
      <c r="P13461" s="49">
        <v>9484.1734805752003</v>
      </c>
      <c r="Q13461" s="37"/>
      <c r="R13461" s="50">
        <v>0.65516751925516126</v>
      </c>
      <c r="S13461" s="50">
        <v>34426.696158874729</v>
      </c>
      <c r="T13461" s="50">
        <v>6213.7224114540422</v>
      </c>
    </row>
    <row r="13462" spans="2:20">
      <c r="B13462" s="44">
        <v>44142</v>
      </c>
      <c r="C13462" s="45">
        <v>14</v>
      </c>
      <c r="D13462" s="46">
        <v>3.9365999999999999</v>
      </c>
      <c r="E13462" s="37"/>
      <c r="F13462" s="44">
        <v>44142</v>
      </c>
      <c r="G13462" s="49">
        <v>14</v>
      </c>
      <c r="H13462" s="49">
        <v>19957.511842117601</v>
      </c>
      <c r="I13462" s="37"/>
      <c r="J13462" s="44">
        <v>44142</v>
      </c>
      <c r="K13462" s="49">
        <v>14</v>
      </c>
      <c r="L13462" s="49">
        <v>23304.23</v>
      </c>
      <c r="M13462" s="37"/>
      <c r="N13462" s="44">
        <v>44142</v>
      </c>
      <c r="O13462" s="49">
        <v>14</v>
      </c>
      <c r="P13462" s="49">
        <v>9829.0305980447993</v>
      </c>
      <c r="Q13462" s="37"/>
      <c r="R13462" s="50">
        <v>1.1676921544307746</v>
      </c>
      <c r="S13462" s="50">
        <v>38692.961852263157</v>
      </c>
      <c r="T13462" s="50">
        <v>11477.281914996936</v>
      </c>
    </row>
    <row r="13463" spans="2:20">
      <c r="B13463" s="44">
        <v>44142</v>
      </c>
      <c r="C13463" s="45">
        <v>15</v>
      </c>
      <c r="D13463" s="46">
        <v>3.0775600000000001</v>
      </c>
      <c r="E13463" s="37"/>
      <c r="F13463" s="44">
        <v>44142</v>
      </c>
      <c r="G13463" s="49">
        <v>15</v>
      </c>
      <c r="H13463" s="49">
        <v>20691.8859846384</v>
      </c>
      <c r="I13463" s="37"/>
      <c r="J13463" s="44">
        <v>44142</v>
      </c>
      <c r="K13463" s="49">
        <v>15</v>
      </c>
      <c r="L13463" s="49">
        <v>10343.33</v>
      </c>
      <c r="M13463" s="37"/>
      <c r="N13463" s="44">
        <v>44142</v>
      </c>
      <c r="O13463" s="49">
        <v>15</v>
      </c>
      <c r="P13463" s="49">
        <v>10105.371210105701</v>
      </c>
      <c r="Q13463" s="37"/>
      <c r="R13463" s="50">
        <v>0.49987371898718463</v>
      </c>
      <c r="S13463" s="50">
        <v>31099.886221372901</v>
      </c>
      <c r="T13463" s="50">
        <v>5051.4094885415634</v>
      </c>
    </row>
    <row r="13464" spans="2:20">
      <c r="B13464" s="44">
        <v>44142</v>
      </c>
      <c r="C13464" s="45">
        <v>16</v>
      </c>
      <c r="D13464" s="46">
        <v>3.2235399999999998</v>
      </c>
      <c r="E13464" s="37"/>
      <c r="F13464" s="44">
        <v>44142</v>
      </c>
      <c r="G13464" s="49">
        <v>16</v>
      </c>
      <c r="H13464" s="49">
        <v>20919.5723557524</v>
      </c>
      <c r="I13464" s="37"/>
      <c r="J13464" s="44">
        <v>44142</v>
      </c>
      <c r="K13464" s="49">
        <v>16</v>
      </c>
      <c r="L13464" s="49">
        <v>15995.85</v>
      </c>
      <c r="M13464" s="37"/>
      <c r="N13464" s="44">
        <v>44142</v>
      </c>
      <c r="O13464" s="49">
        <v>16</v>
      </c>
      <c r="P13464" s="49">
        <v>9993.6686685932</v>
      </c>
      <c r="Q13464" s="37"/>
      <c r="R13464" s="50">
        <v>0.76463561147326753</v>
      </c>
      <c r="S13464" s="50">
        <v>32214.990699956921</v>
      </c>
      <c r="T13464" s="50">
        <v>7641.5149532709966</v>
      </c>
    </row>
    <row r="13465" spans="2:20">
      <c r="B13465" s="44">
        <v>44142</v>
      </c>
      <c r="C13465" s="45">
        <v>17</v>
      </c>
      <c r="D13465" s="46">
        <v>3.0983299999999998</v>
      </c>
      <c r="E13465" s="37"/>
      <c r="F13465" s="44">
        <v>44142</v>
      </c>
      <c r="G13465" s="49">
        <v>17</v>
      </c>
      <c r="H13465" s="49">
        <v>21458.091940340899</v>
      </c>
      <c r="I13465" s="37"/>
      <c r="J13465" s="44">
        <v>44142</v>
      </c>
      <c r="K13465" s="49">
        <v>17</v>
      </c>
      <c r="L13465" s="49">
        <v>12041.98</v>
      </c>
      <c r="M13465" s="37"/>
      <c r="N13465" s="44">
        <v>44142</v>
      </c>
      <c r="O13465" s="49">
        <v>17</v>
      </c>
      <c r="P13465" s="49">
        <v>10140.891594324199</v>
      </c>
      <c r="Q13465" s="37"/>
      <c r="R13465" s="50">
        <v>0.56118596348080951</v>
      </c>
      <c r="S13465" s="50">
        <v>31419.828653442495</v>
      </c>
      <c r="T13465" s="50">
        <v>5690.9260199152677</v>
      </c>
    </row>
    <row r="13466" spans="2:20">
      <c r="B13466" s="44">
        <v>44142</v>
      </c>
      <c r="C13466" s="45">
        <v>18</v>
      </c>
      <c r="D13466" s="46">
        <v>2.89872</v>
      </c>
      <c r="E13466" s="37"/>
      <c r="F13466" s="44">
        <v>44142</v>
      </c>
      <c r="G13466" s="49">
        <v>18</v>
      </c>
      <c r="H13466" s="49">
        <v>22195.334748382102</v>
      </c>
      <c r="I13466" s="37"/>
      <c r="J13466" s="44">
        <v>44142</v>
      </c>
      <c r="K13466" s="49">
        <v>18</v>
      </c>
      <c r="L13466" s="49">
        <v>5117.55</v>
      </c>
      <c r="M13466" s="37"/>
      <c r="N13466" s="44">
        <v>44142</v>
      </c>
      <c r="O13466" s="49">
        <v>18</v>
      </c>
      <c r="P13466" s="49">
        <v>10473.1893184529</v>
      </c>
      <c r="Q13466" s="37"/>
      <c r="R13466" s="50">
        <v>0.23056872347343341</v>
      </c>
      <c r="S13466" s="50">
        <v>30358.843341185791</v>
      </c>
      <c r="T13466" s="50">
        <v>2414.7898918512833</v>
      </c>
    </row>
    <row r="13467" spans="2:20">
      <c r="B13467" s="44">
        <v>44142</v>
      </c>
      <c r="C13467" s="45">
        <v>19</v>
      </c>
      <c r="D13467" s="46">
        <v>2.72553</v>
      </c>
      <c r="E13467" s="37"/>
      <c r="F13467" s="44">
        <v>44142</v>
      </c>
      <c r="G13467" s="49">
        <v>19</v>
      </c>
      <c r="H13467" s="49">
        <v>22500.3962995566</v>
      </c>
      <c r="I13467" s="37"/>
      <c r="J13467" s="44">
        <v>44142</v>
      </c>
      <c r="K13467" s="49">
        <v>19</v>
      </c>
      <c r="L13467" s="49">
        <v>9474.42</v>
      </c>
      <c r="M13467" s="37"/>
      <c r="N13467" s="44">
        <v>44142</v>
      </c>
      <c r="O13467" s="49">
        <v>19</v>
      </c>
      <c r="P13467" s="49">
        <v>10611.768665559999</v>
      </c>
      <c r="Q13467" s="37"/>
      <c r="R13467" s="50">
        <v>0.42107791675592426</v>
      </c>
      <c r="S13467" s="50">
        <v>28922.693851043743</v>
      </c>
      <c r="T13467" s="50">
        <v>4468.3814427897987</v>
      </c>
    </row>
    <row r="13468" spans="2:20">
      <c r="B13468" s="44">
        <v>44142</v>
      </c>
      <c r="C13468" s="45">
        <v>20</v>
      </c>
      <c r="D13468" s="46">
        <v>2.7109100000000002</v>
      </c>
      <c r="E13468" s="37"/>
      <c r="F13468" s="44">
        <v>44142</v>
      </c>
      <c r="G13468" s="49">
        <v>20</v>
      </c>
      <c r="H13468" s="49">
        <v>22714.6489957341</v>
      </c>
      <c r="I13468" s="37"/>
      <c r="J13468" s="44">
        <v>44142</v>
      </c>
      <c r="K13468" s="49">
        <v>20</v>
      </c>
      <c r="L13468" s="49">
        <v>9709.01</v>
      </c>
      <c r="M13468" s="37"/>
      <c r="N13468" s="44">
        <v>44142</v>
      </c>
      <c r="O13468" s="49">
        <v>20</v>
      </c>
      <c r="P13468" s="49">
        <v>10760.1400746813</v>
      </c>
      <c r="Q13468" s="37"/>
      <c r="R13468" s="50">
        <v>0.42743385565074726</v>
      </c>
      <c r="S13468" s="50">
        <v>29169.771329854284</v>
      </c>
      <c r="T13468" s="50">
        <v>4599.2481594631472</v>
      </c>
    </row>
    <row r="13469" spans="2:20">
      <c r="B13469" s="44">
        <v>44142</v>
      </c>
      <c r="C13469" s="45">
        <v>21</v>
      </c>
      <c r="D13469" s="46">
        <v>2.6305000000000001</v>
      </c>
      <c r="E13469" s="37"/>
      <c r="F13469" s="44">
        <v>44142</v>
      </c>
      <c r="G13469" s="49">
        <v>21</v>
      </c>
      <c r="H13469" s="49">
        <v>20652.164777410901</v>
      </c>
      <c r="I13469" s="37"/>
      <c r="J13469" s="44">
        <v>44142</v>
      </c>
      <c r="K13469" s="49">
        <v>21</v>
      </c>
      <c r="L13469" s="49">
        <v>8685.59</v>
      </c>
      <c r="M13469" s="37"/>
      <c r="N13469" s="44">
        <v>44142</v>
      </c>
      <c r="O13469" s="49">
        <v>21</v>
      </c>
      <c r="P13469" s="49">
        <v>8706.7804505633994</v>
      </c>
      <c r="Q13469" s="37"/>
      <c r="R13469" s="50">
        <v>0.42056559656642861</v>
      </c>
      <c r="S13469" s="50">
        <v>22903.185975207023</v>
      </c>
      <c r="T13469" s="50">
        <v>3661.7723143641142</v>
      </c>
    </row>
    <row r="13470" spans="2:20">
      <c r="B13470" s="44">
        <v>44142</v>
      </c>
      <c r="C13470" s="45">
        <v>22</v>
      </c>
      <c r="D13470" s="46">
        <v>2.5328900000000001</v>
      </c>
      <c r="E13470" s="37"/>
      <c r="F13470" s="44">
        <v>44142</v>
      </c>
      <c r="G13470" s="49">
        <v>22</v>
      </c>
      <c r="H13470" s="49">
        <v>20733.539973733499</v>
      </c>
      <c r="I13470" s="37"/>
      <c r="J13470" s="44">
        <v>44142</v>
      </c>
      <c r="K13470" s="49">
        <v>22</v>
      </c>
      <c r="L13470" s="49">
        <v>1933.92</v>
      </c>
      <c r="M13470" s="37"/>
      <c r="N13470" s="44">
        <v>44142</v>
      </c>
      <c r="O13470" s="49">
        <v>22</v>
      </c>
      <c r="P13470" s="49">
        <v>8843.6380951178999</v>
      </c>
      <c r="Q13470" s="37"/>
      <c r="R13470" s="50">
        <v>9.3274954612189084E-2</v>
      </c>
      <c r="S13470" s="50">
        <v>22399.962494743177</v>
      </c>
      <c r="T13470" s="50">
        <v>824.8899419287485</v>
      </c>
    </row>
    <row r="13471" spans="2:20">
      <c r="B13471" s="44">
        <v>44142</v>
      </c>
      <c r="C13471" s="45">
        <v>23</v>
      </c>
      <c r="D13471" s="46">
        <v>2.6192299999999999</v>
      </c>
      <c r="E13471" s="37"/>
      <c r="F13471" s="44">
        <v>44142</v>
      </c>
      <c r="G13471" s="49">
        <v>23</v>
      </c>
      <c r="H13471" s="49">
        <v>20514.326146572199</v>
      </c>
      <c r="I13471" s="37"/>
      <c r="J13471" s="44">
        <v>44142</v>
      </c>
      <c r="K13471" s="49">
        <v>23</v>
      </c>
      <c r="L13471" s="49">
        <v>9357.2000000000007</v>
      </c>
      <c r="M13471" s="37"/>
      <c r="N13471" s="44">
        <v>44142</v>
      </c>
      <c r="O13471" s="49">
        <v>23</v>
      </c>
      <c r="P13471" s="49">
        <v>8784.3596325352992</v>
      </c>
      <c r="Q13471" s="37"/>
      <c r="R13471" s="50">
        <v>0.45613002021826216</v>
      </c>
      <c r="S13471" s="50">
        <v>23008.25828032543</v>
      </c>
      <c r="T13471" s="50">
        <v>4006.810136792812</v>
      </c>
    </row>
    <row r="13472" spans="2:20">
      <c r="B13472" s="44">
        <v>44142</v>
      </c>
      <c r="C13472" s="45">
        <v>24</v>
      </c>
      <c r="D13472" s="46">
        <v>2.5684300000000002</v>
      </c>
      <c r="E13472" s="37"/>
      <c r="F13472" s="44">
        <v>44142</v>
      </c>
      <c r="G13472" s="49">
        <v>24</v>
      </c>
      <c r="H13472" s="49">
        <v>20331.181566537402</v>
      </c>
      <c r="I13472" s="37"/>
      <c r="J13472" s="44">
        <v>44142</v>
      </c>
      <c r="K13472" s="49">
        <v>24</v>
      </c>
      <c r="L13472" s="49">
        <v>4989.6899999999996</v>
      </c>
      <c r="M13472" s="37"/>
      <c r="N13472" s="44">
        <v>44142</v>
      </c>
      <c r="O13472" s="49">
        <v>24</v>
      </c>
      <c r="P13472" s="49">
        <v>8580.0918363215005</v>
      </c>
      <c r="Q13472" s="37"/>
      <c r="R13472" s="50">
        <v>0.24542056169585388</v>
      </c>
      <c r="S13472" s="50">
        <v>22037.365275163233</v>
      </c>
      <c r="T13472" s="50">
        <v>2105.7309578720333</v>
      </c>
    </row>
    <row r="13473" spans="2:20">
      <c r="B13473" s="44">
        <v>44142</v>
      </c>
      <c r="C13473" s="45">
        <v>25</v>
      </c>
      <c r="D13473" s="46">
        <v>2.7573300000000001</v>
      </c>
      <c r="E13473" s="37"/>
      <c r="F13473" s="44">
        <v>44142</v>
      </c>
      <c r="G13473" s="49">
        <v>25</v>
      </c>
      <c r="H13473" s="49">
        <v>20637.5980437607</v>
      </c>
      <c r="I13473" s="37"/>
      <c r="J13473" s="44">
        <v>44142</v>
      </c>
      <c r="K13473" s="49">
        <v>25</v>
      </c>
      <c r="L13473" s="49">
        <v>15554.89</v>
      </c>
      <c r="M13473" s="37"/>
      <c r="N13473" s="44">
        <v>44142</v>
      </c>
      <c r="O13473" s="49">
        <v>25</v>
      </c>
      <c r="P13473" s="49">
        <v>8743.8657372973994</v>
      </c>
      <c r="Q13473" s="37"/>
      <c r="R13473" s="50">
        <v>0.75371610431683256</v>
      </c>
      <c r="S13473" s="50">
        <v>24109.723313422237</v>
      </c>
      <c r="T13473" s="50">
        <v>6590.3924201852251</v>
      </c>
    </row>
    <row r="13474" spans="2:20">
      <c r="B13474" s="44">
        <v>44142</v>
      </c>
      <c r="C13474" s="45">
        <v>26</v>
      </c>
      <c r="D13474" s="46">
        <v>2.6791399999999999</v>
      </c>
      <c r="E13474" s="37"/>
      <c r="F13474" s="44">
        <v>44142</v>
      </c>
      <c r="G13474" s="49">
        <v>26</v>
      </c>
      <c r="H13474" s="49">
        <v>20653.367913217098</v>
      </c>
      <c r="I13474" s="37"/>
      <c r="J13474" s="44">
        <v>44142</v>
      </c>
      <c r="K13474" s="49">
        <v>26</v>
      </c>
      <c r="L13474" s="49">
        <v>11401.64</v>
      </c>
      <c r="M13474" s="37"/>
      <c r="N13474" s="44">
        <v>44142</v>
      </c>
      <c r="O13474" s="49">
        <v>26</v>
      </c>
      <c r="P13474" s="49">
        <v>8722.9658739081005</v>
      </c>
      <c r="Q13474" s="37"/>
      <c r="R13474" s="50">
        <v>0.55204749404108244</v>
      </c>
      <c r="S13474" s="50">
        <v>23370.046791422148</v>
      </c>
      <c r="T13474" s="50">
        <v>4815.491451296848</v>
      </c>
    </row>
    <row r="13475" spans="2:20">
      <c r="B13475" s="44">
        <v>44142</v>
      </c>
      <c r="C13475" s="45">
        <v>27</v>
      </c>
      <c r="D13475" s="46">
        <v>2.3951799999999999</v>
      </c>
      <c r="E13475" s="37"/>
      <c r="F13475" s="44">
        <v>44142</v>
      </c>
      <c r="G13475" s="49">
        <v>27</v>
      </c>
      <c r="H13475" s="49">
        <v>20631.3211102526</v>
      </c>
      <c r="I13475" s="37"/>
      <c r="J13475" s="44">
        <v>44142</v>
      </c>
      <c r="K13475" s="49">
        <v>27</v>
      </c>
      <c r="L13475" s="49">
        <v>6755.19</v>
      </c>
      <c r="M13475" s="37"/>
      <c r="N13475" s="44">
        <v>44142</v>
      </c>
      <c r="O13475" s="49">
        <v>27</v>
      </c>
      <c r="P13475" s="49">
        <v>8717.6501976839008</v>
      </c>
      <c r="Q13475" s="37"/>
      <c r="R13475" s="50">
        <v>0.32742401535513166</v>
      </c>
      <c r="S13475" s="50">
        <v>20880.341400488524</v>
      </c>
      <c r="T13475" s="50">
        <v>2854.3680321871202</v>
      </c>
    </row>
    <row r="13476" spans="2:20">
      <c r="B13476" s="44">
        <v>44142</v>
      </c>
      <c r="C13476" s="45">
        <v>28</v>
      </c>
      <c r="D13476" s="46">
        <v>2.3388499999999999</v>
      </c>
      <c r="E13476" s="37"/>
      <c r="F13476" s="44">
        <v>44142</v>
      </c>
      <c r="G13476" s="49">
        <v>28</v>
      </c>
      <c r="H13476" s="49">
        <v>21001.9962218611</v>
      </c>
      <c r="I13476" s="37"/>
      <c r="J13476" s="44">
        <v>44142</v>
      </c>
      <c r="K13476" s="49">
        <v>28</v>
      </c>
      <c r="L13476" s="49">
        <v>-1467.61</v>
      </c>
      <c r="M13476" s="37"/>
      <c r="N13476" s="44">
        <v>44142</v>
      </c>
      <c r="O13476" s="49">
        <v>28</v>
      </c>
      <c r="P13476" s="49">
        <v>8896.3216749490002</v>
      </c>
      <c r="Q13476" s="37"/>
      <c r="R13476" s="50">
        <v>-6.9879547853282445E-2</v>
      </c>
      <c r="S13476" s="50">
        <v>20807.161949454468</v>
      </c>
      <c r="T13476" s="50">
        <v>-621.67093620279252</v>
      </c>
    </row>
    <row r="13477" spans="2:20">
      <c r="B13477" s="44">
        <v>44142</v>
      </c>
      <c r="C13477" s="45">
        <v>29</v>
      </c>
      <c r="D13477" s="46">
        <v>2.2380399999999998</v>
      </c>
      <c r="E13477" s="37"/>
      <c r="F13477" s="44">
        <v>44142</v>
      </c>
      <c r="G13477" s="49">
        <v>29</v>
      </c>
      <c r="H13477" s="49">
        <v>23536.6078541965</v>
      </c>
      <c r="I13477" s="37"/>
      <c r="J13477" s="44">
        <v>44142</v>
      </c>
      <c r="K13477" s="49">
        <v>29</v>
      </c>
      <c r="L13477" s="49">
        <v>-453.34</v>
      </c>
      <c r="M13477" s="37"/>
      <c r="N13477" s="44">
        <v>44142</v>
      </c>
      <c r="O13477" s="49">
        <v>29</v>
      </c>
      <c r="P13477" s="49">
        <v>11266.793140563601</v>
      </c>
      <c r="Q13477" s="37"/>
      <c r="R13477" s="50">
        <v>-1.9261059316972515E-2</v>
      </c>
      <c r="S13477" s="50">
        <v>25215.533720306958</v>
      </c>
      <c r="T13477" s="50">
        <v>-217.01037099245457</v>
      </c>
    </row>
    <row r="13478" spans="2:20">
      <c r="B13478" s="44">
        <v>44142</v>
      </c>
      <c r="C13478" s="45">
        <v>30</v>
      </c>
      <c r="D13478" s="46">
        <v>1.90655</v>
      </c>
      <c r="E13478" s="37"/>
      <c r="F13478" s="44">
        <v>44142</v>
      </c>
      <c r="G13478" s="49">
        <v>30</v>
      </c>
      <c r="H13478" s="49">
        <v>23989.317292845299</v>
      </c>
      <c r="I13478" s="37"/>
      <c r="J13478" s="44">
        <v>44142</v>
      </c>
      <c r="K13478" s="49">
        <v>30</v>
      </c>
      <c r="L13478" s="49">
        <v>-3928.57</v>
      </c>
      <c r="M13478" s="37"/>
      <c r="N13478" s="44">
        <v>44142</v>
      </c>
      <c r="O13478" s="49">
        <v>30</v>
      </c>
      <c r="P13478" s="49">
        <v>11541.515563415</v>
      </c>
      <c r="Q13478" s="37"/>
      <c r="R13478" s="50">
        <v>-0.16376330981172516</v>
      </c>
      <c r="S13478" s="50">
        <v>22004.476497428866</v>
      </c>
      <c r="T13478" s="50">
        <v>-1890.0767889083781</v>
      </c>
    </row>
    <row r="13479" spans="2:20">
      <c r="B13479" s="44">
        <v>44142</v>
      </c>
      <c r="C13479" s="45">
        <v>31</v>
      </c>
      <c r="D13479" s="46">
        <v>2.7094100000000001</v>
      </c>
      <c r="E13479" s="37"/>
      <c r="F13479" s="44">
        <v>44142</v>
      </c>
      <c r="G13479" s="49">
        <v>31</v>
      </c>
      <c r="H13479" s="49">
        <v>24659.834654762501</v>
      </c>
      <c r="I13479" s="37"/>
      <c r="J13479" s="44">
        <v>44142</v>
      </c>
      <c r="K13479" s="49">
        <v>31</v>
      </c>
      <c r="L13479" s="49">
        <v>-2101.37</v>
      </c>
      <c r="M13479" s="37"/>
      <c r="N13479" s="44">
        <v>44142</v>
      </c>
      <c r="O13479" s="49">
        <v>31</v>
      </c>
      <c r="P13479" s="49">
        <v>11878.0435352191</v>
      </c>
      <c r="Q13479" s="37"/>
      <c r="R13479" s="50">
        <v>-8.5214277768653521E-2</v>
      </c>
      <c r="S13479" s="50">
        <v>32182.489934757981</v>
      </c>
      <c r="T13479" s="50">
        <v>-1012.1789011583196</v>
      </c>
    </row>
    <row r="13480" spans="2:20">
      <c r="B13480" s="44">
        <v>44142</v>
      </c>
      <c r="C13480" s="45">
        <v>32</v>
      </c>
      <c r="D13480" s="46">
        <v>3.0944199999999999</v>
      </c>
      <c r="E13480" s="37"/>
      <c r="F13480" s="44">
        <v>44142</v>
      </c>
      <c r="G13480" s="49">
        <v>32</v>
      </c>
      <c r="H13480" s="49">
        <v>25149.751522597398</v>
      </c>
      <c r="I13480" s="37"/>
      <c r="J13480" s="44">
        <v>44142</v>
      </c>
      <c r="K13480" s="49">
        <v>32</v>
      </c>
      <c r="L13480" s="49">
        <v>-483.76</v>
      </c>
      <c r="M13480" s="37"/>
      <c r="N13480" s="44">
        <v>44142</v>
      </c>
      <c r="O13480" s="49">
        <v>32</v>
      </c>
      <c r="P13480" s="49">
        <v>12019.897582096601</v>
      </c>
      <c r="Q13480" s="37"/>
      <c r="R13480" s="50">
        <v>-1.9235180099705356E-2</v>
      </c>
      <c r="S13480" s="50">
        <v>37194.611475991362</v>
      </c>
      <c r="T13480" s="50">
        <v>-231.20489477164105</v>
      </c>
    </row>
    <row r="13481" spans="2:20">
      <c r="B13481" s="44">
        <v>44142</v>
      </c>
      <c r="C13481" s="45">
        <v>33</v>
      </c>
      <c r="D13481" s="46">
        <v>2.8145500000000001</v>
      </c>
      <c r="E13481" s="37"/>
      <c r="F13481" s="44">
        <v>44142</v>
      </c>
      <c r="G13481" s="49">
        <v>33</v>
      </c>
      <c r="H13481" s="49">
        <v>26545.5279942077</v>
      </c>
      <c r="I13481" s="37"/>
      <c r="J13481" s="44">
        <v>44142</v>
      </c>
      <c r="K13481" s="49">
        <v>33</v>
      </c>
      <c r="L13481" s="49">
        <v>9400.06</v>
      </c>
      <c r="M13481" s="37"/>
      <c r="N13481" s="44">
        <v>44142</v>
      </c>
      <c r="O13481" s="49">
        <v>33</v>
      </c>
      <c r="P13481" s="49">
        <v>12693.0045325547</v>
      </c>
      <c r="Q13481" s="37"/>
      <c r="R13481" s="50">
        <v>0.35411086952390308</v>
      </c>
      <c r="S13481" s="50">
        <v>35725.09590710183</v>
      </c>
      <c r="T13481" s="50">
        <v>4494.7308718937875</v>
      </c>
    </row>
    <row r="13482" spans="2:20">
      <c r="B13482" s="44">
        <v>44142</v>
      </c>
      <c r="C13482" s="45">
        <v>34</v>
      </c>
      <c r="D13482" s="46">
        <v>3.25732</v>
      </c>
      <c r="E13482" s="37"/>
      <c r="F13482" s="44">
        <v>44142</v>
      </c>
      <c r="G13482" s="49">
        <v>34</v>
      </c>
      <c r="H13482" s="49">
        <v>28150.243923056099</v>
      </c>
      <c r="I13482" s="37"/>
      <c r="J13482" s="44">
        <v>44142</v>
      </c>
      <c r="K13482" s="49">
        <v>34</v>
      </c>
      <c r="L13482" s="49">
        <v>30467.119999999999</v>
      </c>
      <c r="M13482" s="37"/>
      <c r="N13482" s="44">
        <v>44142</v>
      </c>
      <c r="O13482" s="49">
        <v>34</v>
      </c>
      <c r="P13482" s="49">
        <v>13546.718840662799</v>
      </c>
      <c r="Q13482" s="37"/>
      <c r="R13482" s="50">
        <v>1.0823039432012271</v>
      </c>
      <c r="S13482" s="50">
        <v>44125.998214067746</v>
      </c>
      <c r="T13482" s="50">
        <v>14661.667218687704</v>
      </c>
    </row>
    <row r="13483" spans="2:20">
      <c r="B13483" s="44">
        <v>44142</v>
      </c>
      <c r="C13483" s="45">
        <v>35</v>
      </c>
      <c r="D13483" s="46">
        <v>3.3173900000000001</v>
      </c>
      <c r="E13483" s="37"/>
      <c r="F13483" s="44">
        <v>44142</v>
      </c>
      <c r="G13483" s="49">
        <v>35</v>
      </c>
      <c r="H13483" s="49">
        <v>29235.396336871301</v>
      </c>
      <c r="I13483" s="37"/>
      <c r="J13483" s="44">
        <v>44142</v>
      </c>
      <c r="K13483" s="49">
        <v>35</v>
      </c>
      <c r="L13483" s="49">
        <v>44817.35</v>
      </c>
      <c r="M13483" s="37"/>
      <c r="N13483" s="44">
        <v>44142</v>
      </c>
      <c r="O13483" s="49">
        <v>35</v>
      </c>
      <c r="P13483" s="49">
        <v>14018.382911672699</v>
      </c>
      <c r="Q13483" s="37"/>
      <c r="R13483" s="50">
        <v>1.5329824669924841</v>
      </c>
      <c r="S13483" s="50">
        <v>46504.443287353897</v>
      </c>
      <c r="T13483" s="50">
        <v>21489.935219181298</v>
      </c>
    </row>
    <row r="13484" spans="2:20">
      <c r="B13484" s="44">
        <v>44142</v>
      </c>
      <c r="C13484" s="45">
        <v>36</v>
      </c>
      <c r="D13484" s="46">
        <v>3.24072</v>
      </c>
      <c r="E13484" s="37"/>
      <c r="F13484" s="44">
        <v>44142</v>
      </c>
      <c r="G13484" s="49">
        <v>36</v>
      </c>
      <c r="H13484" s="49">
        <v>29476.343312243102</v>
      </c>
      <c r="I13484" s="37"/>
      <c r="J13484" s="44">
        <v>44142</v>
      </c>
      <c r="K13484" s="49">
        <v>36</v>
      </c>
      <c r="L13484" s="49">
        <v>34204.94</v>
      </c>
      <c r="M13484" s="37"/>
      <c r="N13484" s="44">
        <v>44142</v>
      </c>
      <c r="O13484" s="49">
        <v>36</v>
      </c>
      <c r="P13484" s="49">
        <v>14125.656160184601</v>
      </c>
      <c r="Q13484" s="37"/>
      <c r="R13484" s="50">
        <v>1.1604200574564778</v>
      </c>
      <c r="S13484" s="50">
        <v>45777.296431433439</v>
      </c>
      <c r="T13484" s="50">
        <v>16391.694733011864</v>
      </c>
    </row>
    <row r="13485" spans="2:20">
      <c r="B13485" s="44">
        <v>44142</v>
      </c>
      <c r="C13485" s="45">
        <v>37</v>
      </c>
      <c r="D13485" s="46">
        <v>3.2355299999999998</v>
      </c>
      <c r="E13485" s="37"/>
      <c r="F13485" s="44">
        <v>44142</v>
      </c>
      <c r="G13485" s="49">
        <v>37</v>
      </c>
      <c r="H13485" s="49">
        <v>29654.366563268599</v>
      </c>
      <c r="I13485" s="37"/>
      <c r="J13485" s="44">
        <v>44142</v>
      </c>
      <c r="K13485" s="49">
        <v>37</v>
      </c>
      <c r="L13485" s="49">
        <v>30372.75</v>
      </c>
      <c r="M13485" s="37"/>
      <c r="N13485" s="44">
        <v>44142</v>
      </c>
      <c r="O13485" s="49">
        <v>37</v>
      </c>
      <c r="P13485" s="49">
        <v>14206.7222017269</v>
      </c>
      <c r="Q13485" s="37"/>
      <c r="R13485" s="50">
        <v>1.024225216046976</v>
      </c>
      <c r="S13485" s="50">
        <v>45966.275885353432</v>
      </c>
      <c r="T13485" s="50">
        <v>14550.883116383106</v>
      </c>
    </row>
    <row r="13486" spans="2:20">
      <c r="B13486" s="44">
        <v>44142</v>
      </c>
      <c r="C13486" s="45">
        <v>38</v>
      </c>
      <c r="D13486" s="46">
        <v>3.0200399999999998</v>
      </c>
      <c r="E13486" s="37"/>
      <c r="F13486" s="44">
        <v>44142</v>
      </c>
      <c r="G13486" s="49">
        <v>38</v>
      </c>
      <c r="H13486" s="49">
        <v>26577.951866309199</v>
      </c>
      <c r="I13486" s="37"/>
      <c r="J13486" s="44">
        <v>44142</v>
      </c>
      <c r="K13486" s="49">
        <v>38</v>
      </c>
      <c r="L13486" s="49">
        <v>16523.8</v>
      </c>
      <c r="M13486" s="37"/>
      <c r="N13486" s="44">
        <v>44142</v>
      </c>
      <c r="O13486" s="49">
        <v>38</v>
      </c>
      <c r="P13486" s="49">
        <v>11568.477623209301</v>
      </c>
      <c r="Q13486" s="37"/>
      <c r="R13486" s="50">
        <v>0.62171081064173106</v>
      </c>
      <c r="S13486" s="50">
        <v>34937.265161197014</v>
      </c>
      <c r="T13486" s="50">
        <v>7192.2476010161809</v>
      </c>
    </row>
    <row r="13487" spans="2:20">
      <c r="B13487" s="44">
        <v>44142</v>
      </c>
      <c r="C13487" s="45">
        <v>39</v>
      </c>
      <c r="D13487" s="46">
        <v>3.3537499999999998</v>
      </c>
      <c r="E13487" s="37"/>
      <c r="F13487" s="44">
        <v>44142</v>
      </c>
      <c r="G13487" s="49">
        <v>39</v>
      </c>
      <c r="H13487" s="49">
        <v>27468.0957660801</v>
      </c>
      <c r="I13487" s="37"/>
      <c r="J13487" s="44">
        <v>44142</v>
      </c>
      <c r="K13487" s="49">
        <v>39</v>
      </c>
      <c r="L13487" s="49">
        <v>38233.74</v>
      </c>
      <c r="M13487" s="37"/>
      <c r="N13487" s="44">
        <v>44142</v>
      </c>
      <c r="O13487" s="49">
        <v>39</v>
      </c>
      <c r="P13487" s="49">
        <v>12983.691855687101</v>
      </c>
      <c r="Q13487" s="37"/>
      <c r="R13487" s="50">
        <v>1.391932674387069</v>
      </c>
      <c r="S13487" s="50">
        <v>43544.056561010613</v>
      </c>
      <c r="T13487" s="50">
        <v>18072.424928104152</v>
      </c>
    </row>
    <row r="13488" spans="2:20">
      <c r="B13488" s="44">
        <v>44142</v>
      </c>
      <c r="C13488" s="45">
        <v>40</v>
      </c>
      <c r="D13488" s="46">
        <v>3.0298799999999999</v>
      </c>
      <c r="E13488" s="37"/>
      <c r="F13488" s="44">
        <v>44142</v>
      </c>
      <c r="G13488" s="49">
        <v>40</v>
      </c>
      <c r="H13488" s="49">
        <v>26211.718337595601</v>
      </c>
      <c r="I13488" s="37"/>
      <c r="J13488" s="44">
        <v>44142</v>
      </c>
      <c r="K13488" s="49">
        <v>40</v>
      </c>
      <c r="L13488" s="49">
        <v>14858.19</v>
      </c>
      <c r="M13488" s="37"/>
      <c r="N13488" s="44">
        <v>44142</v>
      </c>
      <c r="O13488" s="49">
        <v>40</v>
      </c>
      <c r="P13488" s="49">
        <v>12365.131207251899</v>
      </c>
      <c r="Q13488" s="37"/>
      <c r="R13488" s="50">
        <v>0.56685295517954737</v>
      </c>
      <c r="S13488" s="50">
        <v>37464.863742228386</v>
      </c>
      <c r="T13488" s="50">
        <v>7009.2111660135834</v>
      </c>
    </row>
    <row r="13489" spans="2:20">
      <c r="B13489" s="44">
        <v>44142</v>
      </c>
      <c r="C13489" s="45">
        <v>41</v>
      </c>
      <c r="D13489" s="46">
        <v>3.3558699999999999</v>
      </c>
      <c r="E13489" s="37"/>
      <c r="F13489" s="44">
        <v>44142</v>
      </c>
      <c r="G13489" s="49">
        <v>41</v>
      </c>
      <c r="H13489" s="49">
        <v>25050.552441633099</v>
      </c>
      <c r="I13489" s="37"/>
      <c r="J13489" s="44">
        <v>44142</v>
      </c>
      <c r="K13489" s="49">
        <v>41</v>
      </c>
      <c r="L13489" s="49">
        <v>18209.5</v>
      </c>
      <c r="M13489" s="37"/>
      <c r="N13489" s="44">
        <v>44142</v>
      </c>
      <c r="O13489" s="49">
        <v>41</v>
      </c>
      <c r="P13489" s="49">
        <v>11784.779687951401</v>
      </c>
      <c r="Q13489" s="37"/>
      <c r="R13489" s="50">
        <v>0.72691011675001937</v>
      </c>
      <c r="S13489" s="50">
        <v>39548.188611405465</v>
      </c>
      <c r="T13489" s="50">
        <v>8566.4755788420098</v>
      </c>
    </row>
    <row r="13490" spans="2:20">
      <c r="B13490" s="44">
        <v>44142</v>
      </c>
      <c r="C13490" s="45">
        <v>42</v>
      </c>
      <c r="D13490" s="46">
        <v>3.4702899999999999</v>
      </c>
      <c r="E13490" s="37"/>
      <c r="F13490" s="44">
        <v>44142</v>
      </c>
      <c r="G13490" s="49">
        <v>42</v>
      </c>
      <c r="H13490" s="49">
        <v>23913.294592861501</v>
      </c>
      <c r="I13490" s="37"/>
      <c r="J13490" s="44">
        <v>44142</v>
      </c>
      <c r="K13490" s="49">
        <v>42</v>
      </c>
      <c r="L13490" s="49">
        <v>12321.27</v>
      </c>
      <c r="M13490" s="37"/>
      <c r="N13490" s="44">
        <v>44142</v>
      </c>
      <c r="O13490" s="49">
        <v>42</v>
      </c>
      <c r="P13490" s="49">
        <v>11168.663066306</v>
      </c>
      <c r="Q13490" s="37"/>
      <c r="R13490" s="50">
        <v>0.51524769839443607</v>
      </c>
      <c r="S13490" s="50">
        <v>38758.499752371048</v>
      </c>
      <c r="T13490" s="50">
        <v>5754.6279390571117</v>
      </c>
    </row>
    <row r="13491" spans="2:20">
      <c r="B13491" s="44">
        <v>44142</v>
      </c>
      <c r="C13491" s="45">
        <v>43</v>
      </c>
      <c r="D13491" s="46">
        <v>3.0672000000000001</v>
      </c>
      <c r="E13491" s="37"/>
      <c r="F13491" s="44">
        <v>44142</v>
      </c>
      <c r="G13491" s="49">
        <v>43</v>
      </c>
      <c r="H13491" s="49">
        <v>22957.104512385598</v>
      </c>
      <c r="I13491" s="37"/>
      <c r="J13491" s="44">
        <v>44142</v>
      </c>
      <c r="K13491" s="49">
        <v>43</v>
      </c>
      <c r="L13491" s="49">
        <v>-32</v>
      </c>
      <c r="M13491" s="37"/>
      <c r="N13491" s="44">
        <v>44142</v>
      </c>
      <c r="O13491" s="49">
        <v>43</v>
      </c>
      <c r="P13491" s="49">
        <v>10642.676103760499</v>
      </c>
      <c r="Q13491" s="37"/>
      <c r="R13491" s="50">
        <v>-1.3939040083533036E-3</v>
      </c>
      <c r="S13491" s="50">
        <v>32643.216145454204</v>
      </c>
      <c r="T13491" s="50">
        <v>-14.834868880637679</v>
      </c>
    </row>
    <row r="13492" spans="2:20">
      <c r="B13492" s="44">
        <v>44142</v>
      </c>
      <c r="C13492" s="45">
        <v>44</v>
      </c>
      <c r="D13492" s="46">
        <v>2.6772999999999998</v>
      </c>
      <c r="E13492" s="37"/>
      <c r="F13492" s="44">
        <v>44142</v>
      </c>
      <c r="G13492" s="49">
        <v>44</v>
      </c>
      <c r="H13492" s="49">
        <v>21910.653472810998</v>
      </c>
      <c r="I13492" s="37"/>
      <c r="J13492" s="44">
        <v>44142</v>
      </c>
      <c r="K13492" s="49">
        <v>44</v>
      </c>
      <c r="L13492" s="49">
        <v>-3483.1</v>
      </c>
      <c r="M13492" s="37"/>
      <c r="N13492" s="44">
        <v>44142</v>
      </c>
      <c r="O13492" s="49">
        <v>44</v>
      </c>
      <c r="P13492" s="49">
        <v>10056.9389678348</v>
      </c>
      <c r="Q13492" s="37"/>
      <c r="R13492" s="50">
        <v>-0.15896833037509311</v>
      </c>
      <c r="S13492" s="50">
        <v>26925.442698584106</v>
      </c>
      <c r="T13492" s="50">
        <v>-1598.7347964009105</v>
      </c>
    </row>
    <row r="13493" spans="2:20">
      <c r="B13493" s="44">
        <v>44142</v>
      </c>
      <c r="C13493" s="45">
        <v>45</v>
      </c>
      <c r="D13493" s="46">
        <v>2.5280999999999998</v>
      </c>
      <c r="E13493" s="37"/>
      <c r="F13493" s="44">
        <v>44142</v>
      </c>
      <c r="G13493" s="49">
        <v>45</v>
      </c>
      <c r="H13493" s="49">
        <v>21190.064660521301</v>
      </c>
      <c r="I13493" s="37"/>
      <c r="J13493" s="44">
        <v>44142</v>
      </c>
      <c r="K13493" s="49">
        <v>45</v>
      </c>
      <c r="L13493" s="49">
        <v>-1290.95</v>
      </c>
      <c r="M13493" s="37"/>
      <c r="N13493" s="44">
        <v>44142</v>
      </c>
      <c r="O13493" s="49">
        <v>45</v>
      </c>
      <c r="P13493" s="49">
        <v>9859.0898909671996</v>
      </c>
      <c r="Q13493" s="37"/>
      <c r="R13493" s="50">
        <v>-6.0922419099793401E-2</v>
      </c>
      <c r="S13493" s="50">
        <v>24924.765153354176</v>
      </c>
      <c r="T13493" s="50">
        <v>-600.6396062800402</v>
      </c>
    </row>
    <row r="13494" spans="2:20">
      <c r="B13494" s="44">
        <v>44142</v>
      </c>
      <c r="C13494" s="45">
        <v>46</v>
      </c>
      <c r="D13494" s="46">
        <v>2.5229599999999999</v>
      </c>
      <c r="E13494" s="37"/>
      <c r="F13494" s="44">
        <v>44142</v>
      </c>
      <c r="G13494" s="49">
        <v>46</v>
      </c>
      <c r="H13494" s="49">
        <v>20451.912524879801</v>
      </c>
      <c r="I13494" s="37"/>
      <c r="J13494" s="44">
        <v>44142</v>
      </c>
      <c r="K13494" s="49">
        <v>46</v>
      </c>
      <c r="L13494" s="49">
        <v>-1054</v>
      </c>
      <c r="M13494" s="37"/>
      <c r="N13494" s="44">
        <v>44142</v>
      </c>
      <c r="O13494" s="49">
        <v>46</v>
      </c>
      <c r="P13494" s="49">
        <v>9637.5225160835998</v>
      </c>
      <c r="Q13494" s="37"/>
      <c r="R13494" s="50">
        <v>-5.1535522593195451E-2</v>
      </c>
      <c r="S13494" s="50">
        <v>24315.083807178278</v>
      </c>
      <c r="T13494" s="50">
        <v>-496.67475937005622</v>
      </c>
    </row>
    <row r="13495" spans="2:20">
      <c r="B13495" s="44">
        <v>44142</v>
      </c>
      <c r="C13495" s="45">
        <v>47</v>
      </c>
      <c r="D13495" s="46">
        <v>4.3252699999999997</v>
      </c>
      <c r="E13495" s="37"/>
      <c r="F13495" s="44">
        <v>44142</v>
      </c>
      <c r="G13495" s="49">
        <v>47</v>
      </c>
      <c r="H13495" s="49">
        <v>19826.768362097398</v>
      </c>
      <c r="I13495" s="37"/>
      <c r="J13495" s="44">
        <v>44142</v>
      </c>
      <c r="K13495" s="49">
        <v>47</v>
      </c>
      <c r="L13495" s="49">
        <v>31744.68</v>
      </c>
      <c r="M13495" s="37"/>
      <c r="N13495" s="44">
        <v>44142</v>
      </c>
      <c r="O13495" s="49">
        <v>47</v>
      </c>
      <c r="P13495" s="49">
        <v>9598.0348676197009</v>
      </c>
      <c r="Q13495" s="37"/>
      <c r="R13495" s="50">
        <v>1.6011020767603223</v>
      </c>
      <c r="S13495" s="50">
        <v>41514.092271869464</v>
      </c>
      <c r="T13495" s="50">
        <v>15367.433559363888</v>
      </c>
    </row>
    <row r="13496" spans="2:20">
      <c r="B13496" s="44">
        <v>44142</v>
      </c>
      <c r="C13496" s="45">
        <v>48</v>
      </c>
      <c r="D13496" s="46">
        <v>4.4747500000000002</v>
      </c>
      <c r="E13496" s="37"/>
      <c r="F13496" s="44">
        <v>44142</v>
      </c>
      <c r="G13496" s="49">
        <v>48</v>
      </c>
      <c r="H13496" s="49">
        <v>19031.791243184201</v>
      </c>
      <c r="I13496" s="37"/>
      <c r="J13496" s="44">
        <v>44142</v>
      </c>
      <c r="K13496" s="49">
        <v>48</v>
      </c>
      <c r="L13496" s="49">
        <v>24551.79</v>
      </c>
      <c r="M13496" s="37"/>
      <c r="N13496" s="44">
        <v>44142</v>
      </c>
      <c r="O13496" s="49">
        <v>48</v>
      </c>
      <c r="P13496" s="49">
        <v>9205.6568837200994</v>
      </c>
      <c r="Q13496" s="37"/>
      <c r="R13496" s="50">
        <v>1.2900409470807253</v>
      </c>
      <c r="S13496" s="50">
        <v>41193.013140426519</v>
      </c>
      <c r="T13496" s="50">
        <v>11875.674324774474</v>
      </c>
    </row>
    <row r="13497" spans="2:20">
      <c r="B13497" s="44">
        <v>44143</v>
      </c>
      <c r="C13497" s="45">
        <v>1</v>
      </c>
      <c r="D13497" s="46">
        <v>4.9991199999999996</v>
      </c>
      <c r="E13497" s="37"/>
      <c r="F13497" s="44">
        <v>44143</v>
      </c>
      <c r="G13497" s="49">
        <v>1</v>
      </c>
      <c r="H13497" s="49">
        <v>18822.137794504401</v>
      </c>
      <c r="I13497" s="37"/>
      <c r="J13497" s="44">
        <v>44143</v>
      </c>
      <c r="K13497" s="49">
        <v>1</v>
      </c>
      <c r="L13497" s="49">
        <v>22579</v>
      </c>
      <c r="M13497" s="37"/>
      <c r="N13497" s="44">
        <v>44143</v>
      </c>
      <c r="O13497" s="49">
        <v>1</v>
      </c>
      <c r="P13497" s="49">
        <v>9065.1660726929003</v>
      </c>
      <c r="Q13497" s="37"/>
      <c r="R13497" s="50">
        <v>1.1995980608851196</v>
      </c>
      <c r="S13497" s="50">
        <v>45317.853017320529</v>
      </c>
      <c r="T13497" s="50">
        <v>10874.555642403979</v>
      </c>
    </row>
    <row r="13498" spans="2:20">
      <c r="B13498" s="44">
        <v>44143</v>
      </c>
      <c r="C13498" s="45">
        <v>2</v>
      </c>
      <c r="D13498" s="46">
        <v>5.4105100000000004</v>
      </c>
      <c r="E13498" s="37"/>
      <c r="F13498" s="44">
        <v>44143</v>
      </c>
      <c r="G13498" s="49">
        <v>2</v>
      </c>
      <c r="H13498" s="49">
        <v>19027.3557981226</v>
      </c>
      <c r="I13498" s="37"/>
      <c r="J13498" s="44">
        <v>44143</v>
      </c>
      <c r="K13498" s="49">
        <v>2</v>
      </c>
      <c r="L13498" s="49">
        <v>34141.360000000001</v>
      </c>
      <c r="M13498" s="37"/>
      <c r="N13498" s="44">
        <v>44143</v>
      </c>
      <c r="O13498" s="49">
        <v>2</v>
      </c>
      <c r="P13498" s="49">
        <v>9108.3443472653998</v>
      </c>
      <c r="Q13498" s="37"/>
      <c r="R13498" s="50">
        <v>1.7943302454757626</v>
      </c>
      <c r="S13498" s="50">
        <v>49280.788174322923</v>
      </c>
      <c r="T13498" s="50">
        <v>16343.3777485065</v>
      </c>
    </row>
    <row r="13499" spans="2:20">
      <c r="B13499" s="44">
        <v>44143</v>
      </c>
      <c r="C13499" s="45">
        <v>3</v>
      </c>
      <c r="D13499" s="46">
        <v>5.3740300000000003</v>
      </c>
      <c r="E13499" s="37"/>
      <c r="F13499" s="44">
        <v>44143</v>
      </c>
      <c r="G13499" s="49">
        <v>3</v>
      </c>
      <c r="H13499" s="49">
        <v>19003.728664827398</v>
      </c>
      <c r="I13499" s="37"/>
      <c r="J13499" s="44">
        <v>44143</v>
      </c>
      <c r="K13499" s="49">
        <v>3</v>
      </c>
      <c r="L13499" s="49">
        <v>23871.35</v>
      </c>
      <c r="M13499" s="37"/>
      <c r="N13499" s="44">
        <v>44143</v>
      </c>
      <c r="O13499" s="49">
        <v>3</v>
      </c>
      <c r="P13499" s="49">
        <v>9276.3537622625008</v>
      </c>
      <c r="Q13499" s="37"/>
      <c r="R13499" s="50">
        <v>1.2561403301964484</v>
      </c>
      <c r="S13499" s="50">
        <v>49851.403409011553</v>
      </c>
      <c r="T13499" s="50">
        <v>11652.402077947485</v>
      </c>
    </row>
    <row r="13500" spans="2:20">
      <c r="B13500" s="44">
        <v>44143</v>
      </c>
      <c r="C13500" s="45">
        <v>4</v>
      </c>
      <c r="D13500" s="46">
        <v>4.8945400000000001</v>
      </c>
      <c r="E13500" s="37"/>
      <c r="F13500" s="44">
        <v>44143</v>
      </c>
      <c r="G13500" s="49">
        <v>4</v>
      </c>
      <c r="H13500" s="49">
        <v>18006.6140155947</v>
      </c>
      <c r="I13500" s="37"/>
      <c r="J13500" s="44">
        <v>44143</v>
      </c>
      <c r="K13500" s="49">
        <v>4</v>
      </c>
      <c r="L13500" s="49">
        <v>12452.58</v>
      </c>
      <c r="M13500" s="37"/>
      <c r="N13500" s="44">
        <v>44143</v>
      </c>
      <c r="O13500" s="49">
        <v>4</v>
      </c>
      <c r="P13500" s="49">
        <v>8600.4327092623007</v>
      </c>
      <c r="Q13500" s="37"/>
      <c r="R13500" s="50">
        <v>0.69155589103067316</v>
      </c>
      <c r="S13500" s="50">
        <v>42095.161912792704</v>
      </c>
      <c r="T13500" s="50">
        <v>5947.679905503237</v>
      </c>
    </row>
    <row r="13501" spans="2:20">
      <c r="B13501" s="44">
        <v>44143</v>
      </c>
      <c r="C13501" s="45">
        <v>5</v>
      </c>
      <c r="D13501" s="46">
        <v>5.0335400000000003</v>
      </c>
      <c r="E13501" s="37"/>
      <c r="F13501" s="44">
        <v>44143</v>
      </c>
      <c r="G13501" s="49">
        <v>5</v>
      </c>
      <c r="H13501" s="49">
        <v>17877.5499824488</v>
      </c>
      <c r="I13501" s="37"/>
      <c r="J13501" s="44">
        <v>44143</v>
      </c>
      <c r="K13501" s="49">
        <v>5</v>
      </c>
      <c r="L13501" s="49">
        <v>9130.7199999999993</v>
      </c>
      <c r="M13501" s="37"/>
      <c r="N13501" s="44">
        <v>44143</v>
      </c>
      <c r="O13501" s="49">
        <v>5</v>
      </c>
      <c r="P13501" s="49">
        <v>8631.2554819862999</v>
      </c>
      <c r="Q13501" s="37"/>
      <c r="R13501" s="50">
        <v>0.51073665065761475</v>
      </c>
      <c r="S13501" s="50">
        <v>43445.769718797324</v>
      </c>
      <c r="T13501" s="50">
        <v>4408.2985158398587</v>
      </c>
    </row>
    <row r="13502" spans="2:20">
      <c r="B13502" s="44">
        <v>44143</v>
      </c>
      <c r="C13502" s="45">
        <v>6</v>
      </c>
      <c r="D13502" s="46">
        <v>4.6433799999999996</v>
      </c>
      <c r="E13502" s="37"/>
      <c r="F13502" s="44">
        <v>44143</v>
      </c>
      <c r="G13502" s="49">
        <v>6</v>
      </c>
      <c r="H13502" s="49">
        <v>17684.149014346</v>
      </c>
      <c r="I13502" s="37"/>
      <c r="J13502" s="44">
        <v>44143</v>
      </c>
      <c r="K13502" s="49">
        <v>6</v>
      </c>
      <c r="L13502" s="49">
        <v>80.66</v>
      </c>
      <c r="M13502" s="37"/>
      <c r="N13502" s="44">
        <v>44143</v>
      </c>
      <c r="O13502" s="49">
        <v>6</v>
      </c>
      <c r="P13502" s="49">
        <v>8530.4154784986004</v>
      </c>
      <c r="Q13502" s="37"/>
      <c r="R13502" s="50">
        <v>4.5611468176707734E-3</v>
      </c>
      <c r="S13502" s="50">
        <v>39609.960624550826</v>
      </c>
      <c r="T13502" s="50">
        <v>38.908477413163396</v>
      </c>
    </row>
    <row r="13503" spans="2:20">
      <c r="B13503" s="44">
        <v>44143</v>
      </c>
      <c r="C13503" s="45">
        <v>7</v>
      </c>
      <c r="D13503" s="46">
        <v>5.6552899999999999</v>
      </c>
      <c r="E13503" s="37"/>
      <c r="F13503" s="44">
        <v>44143</v>
      </c>
      <c r="G13503" s="49">
        <v>7</v>
      </c>
      <c r="H13503" s="49">
        <v>17761.142660459001</v>
      </c>
      <c r="I13503" s="37"/>
      <c r="J13503" s="44">
        <v>44143</v>
      </c>
      <c r="K13503" s="49">
        <v>7</v>
      </c>
      <c r="L13503" s="49">
        <v>7233.35</v>
      </c>
      <c r="M13503" s="37"/>
      <c r="N13503" s="44">
        <v>44143</v>
      </c>
      <c r="O13503" s="49">
        <v>7</v>
      </c>
      <c r="P13503" s="49">
        <v>8585.8850484808008</v>
      </c>
      <c r="Q13503" s="37"/>
      <c r="R13503" s="50">
        <v>0.40725701821557625</v>
      </c>
      <c r="S13503" s="50">
        <v>48555.669855822991</v>
      </c>
      <c r="T13503" s="50">
        <v>3496.6619435859893</v>
      </c>
    </row>
    <row r="13504" spans="2:20">
      <c r="B13504" s="44">
        <v>44143</v>
      </c>
      <c r="C13504" s="45">
        <v>8</v>
      </c>
      <c r="D13504" s="46">
        <v>6.1142700000000003</v>
      </c>
      <c r="E13504" s="37"/>
      <c r="F13504" s="44">
        <v>44143</v>
      </c>
      <c r="G13504" s="49">
        <v>8</v>
      </c>
      <c r="H13504" s="49">
        <v>17505.257170381301</v>
      </c>
      <c r="I13504" s="37"/>
      <c r="J13504" s="44">
        <v>44143</v>
      </c>
      <c r="K13504" s="49">
        <v>8</v>
      </c>
      <c r="L13504" s="49">
        <v>10315.790000000001</v>
      </c>
      <c r="M13504" s="37"/>
      <c r="N13504" s="44">
        <v>44143</v>
      </c>
      <c r="O13504" s="49">
        <v>8</v>
      </c>
      <c r="P13504" s="49">
        <v>8483.1595314161004</v>
      </c>
      <c r="Q13504" s="37"/>
      <c r="R13504" s="50">
        <v>0.5892966838244571</v>
      </c>
      <c r="S13504" s="50">
        <v>51868.327828151523</v>
      </c>
      <c r="T13504" s="50">
        <v>4999.0977802173438</v>
      </c>
    </row>
    <row r="13505" spans="2:20">
      <c r="B13505" s="44">
        <v>44143</v>
      </c>
      <c r="C13505" s="45">
        <v>9</v>
      </c>
      <c r="D13505" s="46">
        <v>5.3427300000000004</v>
      </c>
      <c r="E13505" s="37"/>
      <c r="F13505" s="44">
        <v>44143</v>
      </c>
      <c r="G13505" s="49">
        <v>9</v>
      </c>
      <c r="H13505" s="49">
        <v>17412.016660150101</v>
      </c>
      <c r="I13505" s="37"/>
      <c r="J13505" s="44">
        <v>44143</v>
      </c>
      <c r="K13505" s="49">
        <v>9</v>
      </c>
      <c r="L13505" s="49">
        <v>8098.7</v>
      </c>
      <c r="M13505" s="37"/>
      <c r="N13505" s="44">
        <v>44143</v>
      </c>
      <c r="O13505" s="49">
        <v>9</v>
      </c>
      <c r="P13505" s="49">
        <v>8444.1025875048999</v>
      </c>
      <c r="Q13505" s="37"/>
      <c r="R13505" s="50">
        <v>0.46512131007403856</v>
      </c>
      <c r="S13505" s="50">
        <v>45114.560217340055</v>
      </c>
      <c r="T13505" s="50">
        <v>3927.532057899858</v>
      </c>
    </row>
    <row r="13506" spans="2:20">
      <c r="B13506" s="44">
        <v>44143</v>
      </c>
      <c r="C13506" s="45">
        <v>10</v>
      </c>
      <c r="D13506" s="46">
        <v>5.093</v>
      </c>
      <c r="E13506" s="37"/>
      <c r="F13506" s="44">
        <v>44143</v>
      </c>
      <c r="G13506" s="49">
        <v>10</v>
      </c>
      <c r="H13506" s="49">
        <v>17679.105823587201</v>
      </c>
      <c r="I13506" s="37"/>
      <c r="J13506" s="44">
        <v>44143</v>
      </c>
      <c r="K13506" s="49">
        <v>10</v>
      </c>
      <c r="L13506" s="49">
        <v>-484.44</v>
      </c>
      <c r="M13506" s="37"/>
      <c r="N13506" s="44">
        <v>44143</v>
      </c>
      <c r="O13506" s="49">
        <v>10</v>
      </c>
      <c r="P13506" s="49">
        <v>8716.2206580878992</v>
      </c>
      <c r="Q13506" s="37"/>
      <c r="R13506" s="50">
        <v>-2.7401838352801043E-2</v>
      </c>
      <c r="S13506" s="50">
        <v>44391.711811641668</v>
      </c>
      <c r="T13506" s="50">
        <v>-238.84046952026975</v>
      </c>
    </row>
    <row r="13507" spans="2:20">
      <c r="B13507" s="44">
        <v>44143</v>
      </c>
      <c r="C13507" s="45">
        <v>11</v>
      </c>
      <c r="D13507" s="46">
        <v>5.6434499999999996</v>
      </c>
      <c r="E13507" s="37"/>
      <c r="F13507" s="44">
        <v>44143</v>
      </c>
      <c r="G13507" s="49">
        <v>11</v>
      </c>
      <c r="H13507" s="49">
        <v>17606.686308990498</v>
      </c>
      <c r="I13507" s="37"/>
      <c r="J13507" s="44">
        <v>44143</v>
      </c>
      <c r="K13507" s="49">
        <v>11</v>
      </c>
      <c r="L13507" s="49">
        <v>7363.53</v>
      </c>
      <c r="M13507" s="37"/>
      <c r="N13507" s="44">
        <v>44143</v>
      </c>
      <c r="O13507" s="49">
        <v>11</v>
      </c>
      <c r="P13507" s="49">
        <v>8542.7869237223003</v>
      </c>
      <c r="Q13507" s="37"/>
      <c r="R13507" s="50">
        <v>0.41822350161597199</v>
      </c>
      <c r="S13507" s="50">
        <v>48210.79086468061</v>
      </c>
      <c r="T13507" s="50">
        <v>3572.7942607982777</v>
      </c>
    </row>
    <row r="13508" spans="2:20">
      <c r="B13508" s="44">
        <v>44143</v>
      </c>
      <c r="C13508" s="45">
        <v>12</v>
      </c>
      <c r="D13508" s="46">
        <v>5.4167699999999996</v>
      </c>
      <c r="E13508" s="37"/>
      <c r="F13508" s="44">
        <v>44143</v>
      </c>
      <c r="G13508" s="49">
        <v>12</v>
      </c>
      <c r="H13508" s="49">
        <v>17660.592077633901</v>
      </c>
      <c r="I13508" s="37"/>
      <c r="J13508" s="44">
        <v>44143</v>
      </c>
      <c r="K13508" s="49">
        <v>12</v>
      </c>
      <c r="L13508" s="49">
        <v>13035.94</v>
      </c>
      <c r="M13508" s="37"/>
      <c r="N13508" s="44">
        <v>44143</v>
      </c>
      <c r="O13508" s="49">
        <v>12</v>
      </c>
      <c r="P13508" s="49">
        <v>8555.7439482918999</v>
      </c>
      <c r="Q13508" s="37"/>
      <c r="R13508" s="50">
        <v>0.73813720076289235</v>
      </c>
      <c r="S13508" s="50">
        <v>46344.497146789108</v>
      </c>
      <c r="T13508" s="50">
        <v>6315.3128884362395</v>
      </c>
    </row>
    <row r="13509" spans="2:20">
      <c r="B13509" s="44">
        <v>44143</v>
      </c>
      <c r="C13509" s="45">
        <v>13</v>
      </c>
      <c r="D13509" s="46">
        <v>5.3021900000000004</v>
      </c>
      <c r="E13509" s="37"/>
      <c r="F13509" s="44">
        <v>44143</v>
      </c>
      <c r="G13509" s="49">
        <v>13</v>
      </c>
      <c r="H13509" s="49">
        <v>18263.848951523101</v>
      </c>
      <c r="I13509" s="37"/>
      <c r="J13509" s="44">
        <v>44143</v>
      </c>
      <c r="K13509" s="49">
        <v>13</v>
      </c>
      <c r="L13509" s="49">
        <v>22399.63</v>
      </c>
      <c r="M13509" s="37"/>
      <c r="N13509" s="44">
        <v>44143</v>
      </c>
      <c r="O13509" s="49">
        <v>13</v>
      </c>
      <c r="P13509" s="49">
        <v>8753.3622263207999</v>
      </c>
      <c r="Q13509" s="37"/>
      <c r="R13509" s="50">
        <v>1.2264463016231855</v>
      </c>
      <c r="S13509" s="50">
        <v>46411.989662775886</v>
      </c>
      <c r="T13509" s="50">
        <v>10735.528729239239</v>
      </c>
    </row>
    <row r="13510" spans="2:20">
      <c r="B13510" s="44">
        <v>44143</v>
      </c>
      <c r="C13510" s="45">
        <v>14</v>
      </c>
      <c r="D13510" s="46">
        <v>4.7653600000000003</v>
      </c>
      <c r="E13510" s="37"/>
      <c r="F13510" s="44">
        <v>44143</v>
      </c>
      <c r="G13510" s="49">
        <v>14</v>
      </c>
      <c r="H13510" s="49">
        <v>18958.342096118799</v>
      </c>
      <c r="I13510" s="37"/>
      <c r="J13510" s="44">
        <v>44143</v>
      </c>
      <c r="K13510" s="49">
        <v>14</v>
      </c>
      <c r="L13510" s="49">
        <v>14373.31</v>
      </c>
      <c r="M13510" s="37"/>
      <c r="N13510" s="44">
        <v>44143</v>
      </c>
      <c r="O13510" s="49">
        <v>14</v>
      </c>
      <c r="P13510" s="49">
        <v>9110.3802506936008</v>
      </c>
      <c r="Q13510" s="37"/>
      <c r="R13510" s="50">
        <v>0.75815226495688892</v>
      </c>
      <c r="S13510" s="50">
        <v>43414.241631445257</v>
      </c>
      <c r="T13510" s="50">
        <v>6907.0554216818628</v>
      </c>
    </row>
    <row r="13511" spans="2:20">
      <c r="B13511" s="44">
        <v>44143</v>
      </c>
      <c r="C13511" s="45">
        <v>15</v>
      </c>
      <c r="D13511" s="46">
        <v>3.4692599999999998</v>
      </c>
      <c r="E13511" s="37"/>
      <c r="F13511" s="44">
        <v>44143</v>
      </c>
      <c r="G13511" s="49">
        <v>15</v>
      </c>
      <c r="H13511" s="49">
        <v>19179.8919501376</v>
      </c>
      <c r="I13511" s="37"/>
      <c r="J13511" s="44">
        <v>44143</v>
      </c>
      <c r="K13511" s="49">
        <v>15</v>
      </c>
      <c r="L13511" s="49">
        <v>-1766.99</v>
      </c>
      <c r="M13511" s="37"/>
      <c r="N13511" s="44">
        <v>44143</v>
      </c>
      <c r="O13511" s="49">
        <v>15</v>
      </c>
      <c r="P13511" s="49">
        <v>9292.8419186096999</v>
      </c>
      <c r="Q13511" s="37"/>
      <c r="R13511" s="50">
        <v>-9.21272134688602E-2</v>
      </c>
      <c r="S13511" s="50">
        <v>32239.284754555887</v>
      </c>
      <c r="T13511" s="50">
        <v>-856.12363116812821</v>
      </c>
    </row>
    <row r="13512" spans="2:20">
      <c r="B13512" s="44">
        <v>44143</v>
      </c>
      <c r="C13512" s="45">
        <v>16</v>
      </c>
      <c r="D13512" s="46">
        <v>3.3465600000000002</v>
      </c>
      <c r="E13512" s="37"/>
      <c r="F13512" s="44">
        <v>44143</v>
      </c>
      <c r="G13512" s="49">
        <v>16</v>
      </c>
      <c r="H13512" s="49">
        <v>19683.046386108701</v>
      </c>
      <c r="I13512" s="37"/>
      <c r="J13512" s="44">
        <v>44143</v>
      </c>
      <c r="K13512" s="49">
        <v>16</v>
      </c>
      <c r="L13512" s="49">
        <v>-2726.16</v>
      </c>
      <c r="M13512" s="37"/>
      <c r="N13512" s="44">
        <v>44143</v>
      </c>
      <c r="O13512" s="49">
        <v>16</v>
      </c>
      <c r="P13512" s="49">
        <v>9602.4703110208993</v>
      </c>
      <c r="Q13512" s="37"/>
      <c r="R13512" s="50">
        <v>-0.13850295053533918</v>
      </c>
      <c r="S13512" s="50">
        <v>32135.243044050101</v>
      </c>
      <c r="T13512" s="50">
        <v>-1329.9704705043905</v>
      </c>
    </row>
    <row r="13513" spans="2:20">
      <c r="B13513" s="44">
        <v>44143</v>
      </c>
      <c r="C13513" s="45">
        <v>17</v>
      </c>
      <c r="D13513" s="46">
        <v>3.1953999999999998</v>
      </c>
      <c r="E13513" s="37"/>
      <c r="F13513" s="44">
        <v>44143</v>
      </c>
      <c r="G13513" s="49">
        <v>17</v>
      </c>
      <c r="H13513" s="49">
        <v>20526.9018823359</v>
      </c>
      <c r="I13513" s="37"/>
      <c r="J13513" s="44">
        <v>44143</v>
      </c>
      <c r="K13513" s="49">
        <v>17</v>
      </c>
      <c r="L13513" s="49">
        <v>-3382.47</v>
      </c>
      <c r="M13513" s="37"/>
      <c r="N13513" s="44">
        <v>44143</v>
      </c>
      <c r="O13513" s="49">
        <v>17</v>
      </c>
      <c r="P13513" s="49">
        <v>9889.5202931510994</v>
      </c>
      <c r="Q13513" s="37"/>
      <c r="R13513" s="50">
        <v>-0.16478229493125462</v>
      </c>
      <c r="S13513" s="50">
        <v>31600.97314473502</v>
      </c>
      <c r="T13513" s="50">
        <v>-1629.6178496746522</v>
      </c>
    </row>
    <row r="13514" spans="2:20">
      <c r="B13514" s="44">
        <v>44143</v>
      </c>
      <c r="C13514" s="45">
        <v>18</v>
      </c>
      <c r="D13514" s="46">
        <v>3.5060500000000001</v>
      </c>
      <c r="E13514" s="37"/>
      <c r="F13514" s="44">
        <v>44143</v>
      </c>
      <c r="G13514" s="49">
        <v>18</v>
      </c>
      <c r="H13514" s="49">
        <v>21835.0076847688</v>
      </c>
      <c r="I13514" s="37"/>
      <c r="J13514" s="44">
        <v>44143</v>
      </c>
      <c r="K13514" s="49">
        <v>18</v>
      </c>
      <c r="L13514" s="49">
        <v>-2400.34</v>
      </c>
      <c r="M13514" s="37"/>
      <c r="N13514" s="44">
        <v>44143</v>
      </c>
      <c r="O13514" s="49">
        <v>18</v>
      </c>
      <c r="P13514" s="49">
        <v>10568.663201345</v>
      </c>
      <c r="Q13514" s="37"/>
      <c r="R13514" s="50">
        <v>-0.10993080628381818</v>
      </c>
      <c r="S13514" s="50">
        <v>37054.261617075637</v>
      </c>
      <c r="T13514" s="50">
        <v>-1161.8216670659749</v>
      </c>
    </row>
    <row r="13515" spans="2:20">
      <c r="B13515" s="44">
        <v>44143</v>
      </c>
      <c r="C13515" s="45">
        <v>19</v>
      </c>
      <c r="D13515" s="46">
        <v>3.4161100000000002</v>
      </c>
      <c r="E13515" s="37"/>
      <c r="F13515" s="44">
        <v>44143</v>
      </c>
      <c r="G13515" s="49">
        <v>19</v>
      </c>
      <c r="H13515" s="49">
        <v>23190.748280147898</v>
      </c>
      <c r="I13515" s="37"/>
      <c r="J13515" s="44">
        <v>44143</v>
      </c>
      <c r="K13515" s="49">
        <v>19</v>
      </c>
      <c r="L13515" s="49">
        <v>-393.96</v>
      </c>
      <c r="M13515" s="37"/>
      <c r="N13515" s="44">
        <v>44143</v>
      </c>
      <c r="O13515" s="49">
        <v>19</v>
      </c>
      <c r="P13515" s="49">
        <v>11215.6655789712</v>
      </c>
      <c r="Q13515" s="37"/>
      <c r="R13515" s="50">
        <v>-1.6987808898656524E-2</v>
      </c>
      <c r="S13515" s="50">
        <v>38313.947340979306</v>
      </c>
      <c r="T13515" s="50">
        <v>-190.52958352680264</v>
      </c>
    </row>
    <row r="13516" spans="2:20">
      <c r="B13516" s="44">
        <v>44143</v>
      </c>
      <c r="C13516" s="45">
        <v>20</v>
      </c>
      <c r="D13516" s="46">
        <v>3.7131799999999999</v>
      </c>
      <c r="E13516" s="37"/>
      <c r="F13516" s="44">
        <v>44143</v>
      </c>
      <c r="G13516" s="49">
        <v>20</v>
      </c>
      <c r="H13516" s="49">
        <v>24154.397197979899</v>
      </c>
      <c r="I13516" s="37"/>
      <c r="J13516" s="44">
        <v>44143</v>
      </c>
      <c r="K13516" s="49">
        <v>20</v>
      </c>
      <c r="L13516" s="49">
        <v>10486.12</v>
      </c>
      <c r="M13516" s="37"/>
      <c r="N13516" s="44">
        <v>44143</v>
      </c>
      <c r="O13516" s="49">
        <v>20</v>
      </c>
      <c r="P13516" s="49">
        <v>11750.758469414801</v>
      </c>
      <c r="Q13516" s="37"/>
      <c r="R13516" s="50">
        <v>0.43412882193048413</v>
      </c>
      <c r="S13516" s="50">
        <v>43632.681333461653</v>
      </c>
      <c r="T13516" s="50">
        <v>5101.3429311167065</v>
      </c>
    </row>
    <row r="13517" spans="2:20">
      <c r="B13517" s="44">
        <v>44143</v>
      </c>
      <c r="C13517" s="45">
        <v>21</v>
      </c>
      <c r="D13517" s="46">
        <v>3.6922299999999999</v>
      </c>
      <c r="E13517" s="37"/>
      <c r="F13517" s="44">
        <v>44143</v>
      </c>
      <c r="G13517" s="49">
        <v>21</v>
      </c>
      <c r="H13517" s="49">
        <v>24772.594183550402</v>
      </c>
      <c r="I13517" s="37"/>
      <c r="J13517" s="44">
        <v>44143</v>
      </c>
      <c r="K13517" s="49">
        <v>21</v>
      </c>
      <c r="L13517" s="49">
        <v>15441.84</v>
      </c>
      <c r="M13517" s="37"/>
      <c r="N13517" s="44">
        <v>44143</v>
      </c>
      <c r="O13517" s="49">
        <v>21</v>
      </c>
      <c r="P13517" s="49">
        <v>12088.5100611091</v>
      </c>
      <c r="Q13517" s="37"/>
      <c r="R13517" s="50">
        <v>0.62334367913126165</v>
      </c>
      <c r="S13517" s="50">
        <v>44633.559502928852</v>
      </c>
      <c r="T13517" s="50">
        <v>7535.2963367070188</v>
      </c>
    </row>
    <row r="13518" spans="2:20">
      <c r="B13518" s="44">
        <v>44143</v>
      </c>
      <c r="C13518" s="45">
        <v>22</v>
      </c>
      <c r="D13518" s="46">
        <v>3.55071</v>
      </c>
      <c r="E13518" s="37"/>
      <c r="F13518" s="44">
        <v>44143</v>
      </c>
      <c r="G13518" s="49">
        <v>22</v>
      </c>
      <c r="H13518" s="49">
        <v>24828.202332962399</v>
      </c>
      <c r="I13518" s="37"/>
      <c r="J13518" s="44">
        <v>44143</v>
      </c>
      <c r="K13518" s="49">
        <v>22</v>
      </c>
      <c r="L13518" s="49">
        <v>9789.25</v>
      </c>
      <c r="M13518" s="37"/>
      <c r="N13518" s="44">
        <v>44143</v>
      </c>
      <c r="O13518" s="49">
        <v>22</v>
      </c>
      <c r="P13518" s="49">
        <v>12144.2268435387</v>
      </c>
      <c r="Q13518" s="37"/>
      <c r="R13518" s="50">
        <v>0.3942794515978148</v>
      </c>
      <c r="S13518" s="50">
        <v>43120.627695621297</v>
      </c>
      <c r="T13518" s="50">
        <v>4788.2190999498998</v>
      </c>
    </row>
    <row r="13519" spans="2:20">
      <c r="B13519" s="44">
        <v>44143</v>
      </c>
      <c r="C13519" s="45">
        <v>23</v>
      </c>
      <c r="D13519" s="46">
        <v>3.4815499999999999</v>
      </c>
      <c r="E13519" s="37"/>
      <c r="F13519" s="44">
        <v>44143</v>
      </c>
      <c r="G13519" s="49">
        <v>23</v>
      </c>
      <c r="H13519" s="49">
        <v>25057.157071343601</v>
      </c>
      <c r="I13519" s="37"/>
      <c r="J13519" s="44">
        <v>44143</v>
      </c>
      <c r="K13519" s="49">
        <v>23</v>
      </c>
      <c r="L13519" s="49">
        <v>5043.46</v>
      </c>
      <c r="M13519" s="37"/>
      <c r="N13519" s="44">
        <v>44143</v>
      </c>
      <c r="O13519" s="49">
        <v>23</v>
      </c>
      <c r="P13519" s="49">
        <v>12312.708759085101</v>
      </c>
      <c r="Q13519" s="37"/>
      <c r="R13519" s="50">
        <v>0.20127822105437129</v>
      </c>
      <c r="S13519" s="50">
        <v>42867.31118019273</v>
      </c>
      <c r="T13519" s="50">
        <v>2478.2801153892246</v>
      </c>
    </row>
    <row r="13520" spans="2:20">
      <c r="B13520" s="44">
        <v>44143</v>
      </c>
      <c r="C13520" s="45">
        <v>24</v>
      </c>
      <c r="D13520" s="46">
        <v>3.9119999999999999</v>
      </c>
      <c r="E13520" s="37"/>
      <c r="F13520" s="44">
        <v>44143</v>
      </c>
      <c r="G13520" s="49">
        <v>24</v>
      </c>
      <c r="H13520" s="49">
        <v>25413.7805870349</v>
      </c>
      <c r="I13520" s="37"/>
      <c r="J13520" s="44">
        <v>44143</v>
      </c>
      <c r="K13520" s="49">
        <v>24</v>
      </c>
      <c r="L13520" s="49">
        <v>19498.419999999998</v>
      </c>
      <c r="M13520" s="37"/>
      <c r="N13520" s="44">
        <v>44143</v>
      </c>
      <c r="O13520" s="49">
        <v>24</v>
      </c>
      <c r="P13520" s="49">
        <v>12440.1104774915</v>
      </c>
      <c r="Q13520" s="37"/>
      <c r="R13520" s="50">
        <v>0.7672380712198057</v>
      </c>
      <c r="S13520" s="50">
        <v>48665.712187946745</v>
      </c>
      <c r="T13520" s="50">
        <v>9544.5263685118753</v>
      </c>
    </row>
    <row r="13521" spans="2:20">
      <c r="B13521" s="44">
        <v>44143</v>
      </c>
      <c r="C13521" s="45">
        <v>25</v>
      </c>
      <c r="D13521" s="46">
        <v>4.4538000000000002</v>
      </c>
      <c r="E13521" s="37"/>
      <c r="F13521" s="44">
        <v>44143</v>
      </c>
      <c r="G13521" s="49">
        <v>25</v>
      </c>
      <c r="H13521" s="49">
        <v>25787.443542976602</v>
      </c>
      <c r="I13521" s="37"/>
      <c r="J13521" s="44">
        <v>44143</v>
      </c>
      <c r="K13521" s="49">
        <v>25</v>
      </c>
      <c r="L13521" s="49">
        <v>34927.78</v>
      </c>
      <c r="M13521" s="37"/>
      <c r="N13521" s="44">
        <v>44143</v>
      </c>
      <c r="O13521" s="49">
        <v>25</v>
      </c>
      <c r="P13521" s="49">
        <v>12506.472535291199</v>
      </c>
      <c r="Q13521" s="37"/>
      <c r="R13521" s="50">
        <v>1.3544491117078115</v>
      </c>
      <c r="S13521" s="50">
        <v>55701.327377679947</v>
      </c>
      <c r="T13521" s="50">
        <v>16939.380616023307</v>
      </c>
    </row>
    <row r="13522" spans="2:20">
      <c r="B13522" s="44">
        <v>44143</v>
      </c>
      <c r="C13522" s="45">
        <v>26</v>
      </c>
      <c r="D13522" s="46">
        <v>4.2058600000000004</v>
      </c>
      <c r="E13522" s="37"/>
      <c r="F13522" s="44">
        <v>44143</v>
      </c>
      <c r="G13522" s="49">
        <v>26</v>
      </c>
      <c r="H13522" s="49">
        <v>25726.0914116559</v>
      </c>
      <c r="I13522" s="37"/>
      <c r="J13522" s="44">
        <v>44143</v>
      </c>
      <c r="K13522" s="49">
        <v>26</v>
      </c>
      <c r="L13522" s="49">
        <v>23777.53</v>
      </c>
      <c r="M13522" s="37"/>
      <c r="N13522" s="44">
        <v>44143</v>
      </c>
      <c r="O13522" s="49">
        <v>26</v>
      </c>
      <c r="P13522" s="49">
        <v>12389.304859650199</v>
      </c>
      <c r="Q13522" s="37"/>
      <c r="R13522" s="50">
        <v>0.92425738599478613</v>
      </c>
      <c r="S13522" s="50">
        <v>52107.681737008395</v>
      </c>
      <c r="T13522" s="50">
        <v>11450.906523872794</v>
      </c>
    </row>
    <row r="13523" spans="2:20">
      <c r="B13523" s="44">
        <v>44143</v>
      </c>
      <c r="C13523" s="45">
        <v>27</v>
      </c>
      <c r="D13523" s="46">
        <v>4.4478999999999997</v>
      </c>
      <c r="E13523" s="37"/>
      <c r="F13523" s="44">
        <v>44143</v>
      </c>
      <c r="G13523" s="49">
        <v>27</v>
      </c>
      <c r="H13523" s="49">
        <v>26033.0687943253</v>
      </c>
      <c r="I13523" s="37"/>
      <c r="J13523" s="44">
        <v>44143</v>
      </c>
      <c r="K13523" s="49">
        <v>27</v>
      </c>
      <c r="L13523" s="49">
        <v>43402.14</v>
      </c>
      <c r="M13523" s="37"/>
      <c r="N13523" s="44">
        <v>44143</v>
      </c>
      <c r="O13523" s="49">
        <v>27</v>
      </c>
      <c r="P13523" s="49">
        <v>12547.327938921801</v>
      </c>
      <c r="Q13523" s="37"/>
      <c r="R13523" s="50">
        <v>1.6671926134755506</v>
      </c>
      <c r="S13523" s="50">
        <v>55809.259939530275</v>
      </c>
      <c r="T13523" s="50">
        <v>20918.812458625831</v>
      </c>
    </row>
    <row r="13524" spans="2:20">
      <c r="B13524" s="44">
        <v>44143</v>
      </c>
      <c r="C13524" s="45">
        <v>28</v>
      </c>
      <c r="D13524" s="46">
        <v>3.8080500000000002</v>
      </c>
      <c r="E13524" s="37"/>
      <c r="F13524" s="44">
        <v>44143</v>
      </c>
      <c r="G13524" s="49">
        <v>28</v>
      </c>
      <c r="H13524" s="49">
        <v>25677.514331666101</v>
      </c>
      <c r="I13524" s="37"/>
      <c r="J13524" s="44">
        <v>44143</v>
      </c>
      <c r="K13524" s="49">
        <v>28</v>
      </c>
      <c r="L13524" s="49">
        <v>32884.94</v>
      </c>
      <c r="M13524" s="37"/>
      <c r="N13524" s="44">
        <v>44143</v>
      </c>
      <c r="O13524" s="49">
        <v>28</v>
      </c>
      <c r="P13524" s="49">
        <v>12373.3018912307</v>
      </c>
      <c r="Q13524" s="37"/>
      <c r="R13524" s="50">
        <v>1.280690162421428</v>
      </c>
      <c r="S13524" s="50">
        <v>47118.152266901066</v>
      </c>
      <c r="T13524" s="50">
        <v>15846.366008769606</v>
      </c>
    </row>
    <row r="13525" spans="2:20">
      <c r="B13525" s="44">
        <v>44143</v>
      </c>
      <c r="C13525" s="45">
        <v>29</v>
      </c>
      <c r="D13525" s="46">
        <v>3.8046799999999998</v>
      </c>
      <c r="E13525" s="37"/>
      <c r="F13525" s="44">
        <v>44143</v>
      </c>
      <c r="G13525" s="49">
        <v>29</v>
      </c>
      <c r="H13525" s="49">
        <v>25964.3813407259</v>
      </c>
      <c r="I13525" s="37"/>
      <c r="J13525" s="44">
        <v>44143</v>
      </c>
      <c r="K13525" s="49">
        <v>29</v>
      </c>
      <c r="L13525" s="49">
        <v>44562.99</v>
      </c>
      <c r="M13525" s="37"/>
      <c r="N13525" s="44">
        <v>44143</v>
      </c>
      <c r="O13525" s="49">
        <v>29</v>
      </c>
      <c r="P13525" s="49">
        <v>12447.2706297245</v>
      </c>
      <c r="Q13525" s="37"/>
      <c r="R13525" s="50">
        <v>1.7163124133484216</v>
      </c>
      <c r="S13525" s="50">
        <v>47357.881619500207</v>
      </c>
      <c r="T13525" s="50">
        <v>21363.405094103386</v>
      </c>
    </row>
    <row r="13526" spans="2:20">
      <c r="B13526" s="44">
        <v>44143</v>
      </c>
      <c r="C13526" s="45">
        <v>30</v>
      </c>
      <c r="D13526" s="46">
        <v>3.0871</v>
      </c>
      <c r="E13526" s="37"/>
      <c r="F13526" s="44">
        <v>44143</v>
      </c>
      <c r="G13526" s="49">
        <v>30</v>
      </c>
      <c r="H13526" s="49">
        <v>26378.403701794501</v>
      </c>
      <c r="I13526" s="37"/>
      <c r="J13526" s="44">
        <v>44143</v>
      </c>
      <c r="K13526" s="49">
        <v>30</v>
      </c>
      <c r="L13526" s="49">
        <v>26237.89</v>
      </c>
      <c r="M13526" s="37"/>
      <c r="N13526" s="44">
        <v>44143</v>
      </c>
      <c r="O13526" s="49">
        <v>30</v>
      </c>
      <c r="P13526" s="49">
        <v>12705.4301969315</v>
      </c>
      <c r="Q13526" s="37"/>
      <c r="R13526" s="50">
        <v>0.99467315371381082</v>
      </c>
      <c r="S13526" s="50">
        <v>39222.933560947233</v>
      </c>
      <c r="T13526" s="50">
        <v>12637.750323272539</v>
      </c>
    </row>
    <row r="13527" spans="2:20">
      <c r="B13527" s="44">
        <v>44143</v>
      </c>
      <c r="C13527" s="45">
        <v>31</v>
      </c>
      <c r="D13527" s="46">
        <v>3.6784400000000002</v>
      </c>
      <c r="E13527" s="37"/>
      <c r="F13527" s="44">
        <v>44143</v>
      </c>
      <c r="G13527" s="49">
        <v>31</v>
      </c>
      <c r="H13527" s="49">
        <v>26837.456766743901</v>
      </c>
      <c r="I13527" s="37"/>
      <c r="J13527" s="44">
        <v>44143</v>
      </c>
      <c r="K13527" s="49">
        <v>31</v>
      </c>
      <c r="L13527" s="49">
        <v>30416.87</v>
      </c>
      <c r="M13527" s="37"/>
      <c r="N13527" s="44">
        <v>44143</v>
      </c>
      <c r="O13527" s="49">
        <v>31</v>
      </c>
      <c r="P13527" s="49">
        <v>12844.253058693799</v>
      </c>
      <c r="Q13527" s="37"/>
      <c r="R13527" s="50">
        <v>1.1333737866581899</v>
      </c>
      <c r="S13527" s="50">
        <v>47246.814221221619</v>
      </c>
      <c r="T13527" s="50">
        <v>14557.339725927828</v>
      </c>
    </row>
    <row r="13528" spans="2:20">
      <c r="B13528" s="44">
        <v>44143</v>
      </c>
      <c r="C13528" s="45">
        <v>32</v>
      </c>
      <c r="D13528" s="46">
        <v>3.5938099999999999</v>
      </c>
      <c r="E13528" s="37"/>
      <c r="F13528" s="44">
        <v>44143</v>
      </c>
      <c r="G13528" s="49">
        <v>32</v>
      </c>
      <c r="H13528" s="49">
        <v>27229.3985151991</v>
      </c>
      <c r="I13528" s="37"/>
      <c r="J13528" s="44">
        <v>44143</v>
      </c>
      <c r="K13528" s="49">
        <v>32</v>
      </c>
      <c r="L13528" s="49">
        <v>23524.46</v>
      </c>
      <c r="M13528" s="37"/>
      <c r="N13528" s="44">
        <v>44143</v>
      </c>
      <c r="O13528" s="49">
        <v>32</v>
      </c>
      <c r="P13528" s="49">
        <v>12924.8227419293</v>
      </c>
      <c r="Q13528" s="37"/>
      <c r="R13528" s="50">
        <v>0.86393608683162604</v>
      </c>
      <c r="S13528" s="50">
        <v>46449.35721817294</v>
      </c>
      <c r="T13528" s="50">
        <v>11166.220782654806</v>
      </c>
    </row>
    <row r="13529" spans="2:20">
      <c r="B13529" s="44">
        <v>44143</v>
      </c>
      <c r="C13529" s="45">
        <v>33</v>
      </c>
      <c r="D13529" s="46">
        <v>3.7355</v>
      </c>
      <c r="E13529" s="37"/>
      <c r="F13529" s="44">
        <v>44143</v>
      </c>
      <c r="G13529" s="49">
        <v>33</v>
      </c>
      <c r="H13529" s="49">
        <v>28180.8212067321</v>
      </c>
      <c r="I13529" s="37"/>
      <c r="J13529" s="44">
        <v>44143</v>
      </c>
      <c r="K13529" s="49">
        <v>33</v>
      </c>
      <c r="L13529" s="49">
        <v>38254.480000000003</v>
      </c>
      <c r="M13529" s="37"/>
      <c r="N13529" s="44">
        <v>44143</v>
      </c>
      <c r="O13529" s="49">
        <v>33</v>
      </c>
      <c r="P13529" s="49">
        <v>13244.4688007026</v>
      </c>
      <c r="Q13529" s="37"/>
      <c r="R13529" s="50">
        <v>1.3574650546685068</v>
      </c>
      <c r="S13529" s="50">
        <v>49474.713205024564</v>
      </c>
      <c r="T13529" s="50">
        <v>17978.903564601085</v>
      </c>
    </row>
    <row r="13530" spans="2:20">
      <c r="B13530" s="44">
        <v>44143</v>
      </c>
      <c r="C13530" s="45">
        <v>34</v>
      </c>
      <c r="D13530" s="46">
        <v>5.0315099999999999</v>
      </c>
      <c r="E13530" s="37"/>
      <c r="F13530" s="44">
        <v>44143</v>
      </c>
      <c r="G13530" s="49">
        <v>34</v>
      </c>
      <c r="H13530" s="49">
        <v>29208.638298502599</v>
      </c>
      <c r="I13530" s="37"/>
      <c r="J13530" s="44">
        <v>44143</v>
      </c>
      <c r="K13530" s="49">
        <v>34</v>
      </c>
      <c r="L13530" s="49">
        <v>93309.36</v>
      </c>
      <c r="M13530" s="37"/>
      <c r="N13530" s="44">
        <v>44143</v>
      </c>
      <c r="O13530" s="49">
        <v>34</v>
      </c>
      <c r="P13530" s="49">
        <v>13556.0052428131</v>
      </c>
      <c r="Q13530" s="37"/>
      <c r="R13530" s="50">
        <v>3.1945809676715937</v>
      </c>
      <c r="S13530" s="50">
        <v>68207.175939266541</v>
      </c>
      <c r="T13530" s="50">
        <v>43305.756346347072</v>
      </c>
    </row>
    <row r="13531" spans="2:20">
      <c r="B13531" s="44">
        <v>44143</v>
      </c>
      <c r="C13531" s="45">
        <v>35</v>
      </c>
      <c r="D13531" s="46">
        <v>6.0170899999999996</v>
      </c>
      <c r="E13531" s="37"/>
      <c r="F13531" s="44">
        <v>44143</v>
      </c>
      <c r="G13531" s="49">
        <v>35</v>
      </c>
      <c r="H13531" s="49">
        <v>29609.755815080902</v>
      </c>
      <c r="I13531" s="37"/>
      <c r="J13531" s="44">
        <v>44143</v>
      </c>
      <c r="K13531" s="49">
        <v>35</v>
      </c>
      <c r="L13531" s="49">
        <v>128446.69</v>
      </c>
      <c r="M13531" s="37"/>
      <c r="N13531" s="44">
        <v>44143</v>
      </c>
      <c r="O13531" s="49">
        <v>35</v>
      </c>
      <c r="P13531" s="49">
        <v>13662.266891598099</v>
      </c>
      <c r="Q13531" s="37"/>
      <c r="R13531" s="50">
        <v>4.3379854532464357</v>
      </c>
      <c r="S13531" s="50">
        <v>82207.089490765997</v>
      </c>
      <c r="T13531" s="50">
        <v>59266.71503412295</v>
      </c>
    </row>
    <row r="13532" spans="2:20">
      <c r="B13532" s="44">
        <v>44143</v>
      </c>
      <c r="C13532" s="45">
        <v>36</v>
      </c>
      <c r="D13532" s="46">
        <v>6.0098500000000001</v>
      </c>
      <c r="E13532" s="37"/>
      <c r="F13532" s="44">
        <v>44143</v>
      </c>
      <c r="G13532" s="49">
        <v>36</v>
      </c>
      <c r="H13532" s="49">
        <v>29160.8918827823</v>
      </c>
      <c r="I13532" s="37"/>
      <c r="J13532" s="44">
        <v>44143</v>
      </c>
      <c r="K13532" s="49">
        <v>36</v>
      </c>
      <c r="L13532" s="49">
        <v>110506.02</v>
      </c>
      <c r="M13532" s="37"/>
      <c r="N13532" s="44">
        <v>44143</v>
      </c>
      <c r="O13532" s="49">
        <v>36</v>
      </c>
      <c r="P13532" s="49">
        <v>13500.193043073399</v>
      </c>
      <c r="Q13532" s="37"/>
      <c r="R13532" s="50">
        <v>3.7895281270614003</v>
      </c>
      <c r="S13532" s="50">
        <v>81134.135159914673</v>
      </c>
      <c r="T13532" s="50">
        <v>51159.361257485281</v>
      </c>
    </row>
    <row r="13533" spans="2:20">
      <c r="B13533" s="44">
        <v>44143</v>
      </c>
      <c r="C13533" s="45">
        <v>37</v>
      </c>
      <c r="D13533" s="46">
        <v>5.30213</v>
      </c>
      <c r="E13533" s="37"/>
      <c r="F13533" s="44">
        <v>44143</v>
      </c>
      <c r="G13533" s="49">
        <v>37</v>
      </c>
      <c r="H13533" s="49">
        <v>28735.431888082399</v>
      </c>
      <c r="I13533" s="37"/>
      <c r="J13533" s="44">
        <v>44143</v>
      </c>
      <c r="K13533" s="49">
        <v>37</v>
      </c>
      <c r="L13533" s="49">
        <v>74978.080000000002</v>
      </c>
      <c r="M13533" s="37"/>
      <c r="N13533" s="44">
        <v>44143</v>
      </c>
      <c r="O13533" s="49">
        <v>37</v>
      </c>
      <c r="P13533" s="49">
        <v>13282.7813330436</v>
      </c>
      <c r="Q13533" s="37"/>
      <c r="R13533" s="50">
        <v>2.6092553712789703</v>
      </c>
      <c r="S13533" s="50">
        <v>70427.033389370466</v>
      </c>
      <c r="T13533" s="50">
        <v>34658.168538768055</v>
      </c>
    </row>
    <row r="13534" spans="2:20">
      <c r="B13534" s="44">
        <v>44143</v>
      </c>
      <c r="C13534" s="45">
        <v>38</v>
      </c>
      <c r="D13534" s="46">
        <v>3.9235699999999998</v>
      </c>
      <c r="E13534" s="37"/>
      <c r="F13534" s="44">
        <v>44143</v>
      </c>
      <c r="G13534" s="49">
        <v>38</v>
      </c>
      <c r="H13534" s="49">
        <v>27890.8090036047</v>
      </c>
      <c r="I13534" s="37"/>
      <c r="J13534" s="44">
        <v>44143</v>
      </c>
      <c r="K13534" s="49">
        <v>38</v>
      </c>
      <c r="L13534" s="49">
        <v>26839.200000000001</v>
      </c>
      <c r="M13534" s="37"/>
      <c r="N13534" s="44">
        <v>44143</v>
      </c>
      <c r="O13534" s="49">
        <v>38</v>
      </c>
      <c r="P13534" s="49">
        <v>12929.959328622001</v>
      </c>
      <c r="Q13534" s="37"/>
      <c r="R13534" s="50">
        <v>0.96229550016032928</v>
      </c>
      <c r="S13534" s="50">
        <v>50731.60052300142</v>
      </c>
      <c r="T13534" s="50">
        <v>12442.441679189023</v>
      </c>
    </row>
    <row r="13535" spans="2:20">
      <c r="B13535" s="44">
        <v>44143</v>
      </c>
      <c r="C13535" s="45">
        <v>39</v>
      </c>
      <c r="D13535" s="46">
        <v>3.6742300000000001</v>
      </c>
      <c r="E13535" s="37"/>
      <c r="F13535" s="44">
        <v>44143</v>
      </c>
      <c r="G13535" s="49">
        <v>39</v>
      </c>
      <c r="H13535" s="49">
        <v>26641.899381344199</v>
      </c>
      <c r="I13535" s="37"/>
      <c r="J13535" s="44">
        <v>44143</v>
      </c>
      <c r="K13535" s="49">
        <v>39</v>
      </c>
      <c r="L13535" s="49">
        <v>29565.58</v>
      </c>
      <c r="M13535" s="37"/>
      <c r="N13535" s="44">
        <v>44143</v>
      </c>
      <c r="O13535" s="49">
        <v>39</v>
      </c>
      <c r="P13535" s="49">
        <v>12158.4874325048</v>
      </c>
      <c r="Q13535" s="37"/>
      <c r="R13535" s="50">
        <v>1.1097399467210318</v>
      </c>
      <c r="S13535" s="50">
        <v>44673.079279132115</v>
      </c>
      <c r="T13535" s="50">
        <v>13492.759195556213</v>
      </c>
    </row>
    <row r="13536" spans="2:20">
      <c r="B13536" s="44">
        <v>44143</v>
      </c>
      <c r="C13536" s="45">
        <v>40</v>
      </c>
      <c r="D13536" s="46">
        <v>3.2982499999999999</v>
      </c>
      <c r="E13536" s="37"/>
      <c r="F13536" s="44">
        <v>44143</v>
      </c>
      <c r="G13536" s="49">
        <v>40</v>
      </c>
      <c r="H13536" s="49">
        <v>25787.5081121984</v>
      </c>
      <c r="I13536" s="37"/>
      <c r="J13536" s="44">
        <v>44143</v>
      </c>
      <c r="K13536" s="49">
        <v>40</v>
      </c>
      <c r="L13536" s="49">
        <v>5070.72</v>
      </c>
      <c r="M13536" s="37"/>
      <c r="N13536" s="44">
        <v>44143</v>
      </c>
      <c r="O13536" s="49">
        <v>40</v>
      </c>
      <c r="P13536" s="49">
        <v>11804.0586453169</v>
      </c>
      <c r="Q13536" s="37"/>
      <c r="R13536" s="50">
        <v>0.19663474182685262</v>
      </c>
      <c r="S13536" s="50">
        <v>38932.736426916461</v>
      </c>
      <c r="T13536" s="50">
        <v>2321.0880242309163</v>
      </c>
    </row>
    <row r="13537" spans="2:20">
      <c r="B13537" s="44">
        <v>44143</v>
      </c>
      <c r="C13537" s="45">
        <v>41</v>
      </c>
      <c r="D13537" s="46">
        <v>3.1358299999999999</v>
      </c>
      <c r="E13537" s="37"/>
      <c r="F13537" s="44">
        <v>44143</v>
      </c>
      <c r="G13537" s="49">
        <v>41</v>
      </c>
      <c r="H13537" s="49">
        <v>24805.108172903401</v>
      </c>
      <c r="I13537" s="37"/>
      <c r="J13537" s="44">
        <v>44143</v>
      </c>
      <c r="K13537" s="49">
        <v>41</v>
      </c>
      <c r="L13537" s="49">
        <v>23295.91</v>
      </c>
      <c r="M13537" s="37"/>
      <c r="N13537" s="44">
        <v>44143</v>
      </c>
      <c r="O13537" s="49">
        <v>41</v>
      </c>
      <c r="P13537" s="49">
        <v>11351.1897149423</v>
      </c>
      <c r="Q13537" s="37"/>
      <c r="R13537" s="50">
        <v>0.93915776692511987</v>
      </c>
      <c r="S13537" s="50">
        <v>35595.401243807515</v>
      </c>
      <c r="T13537" s="50">
        <v>10660.557984628598</v>
      </c>
    </row>
    <row r="13538" spans="2:20">
      <c r="B13538" s="44">
        <v>44143</v>
      </c>
      <c r="C13538" s="45">
        <v>42</v>
      </c>
      <c r="D13538" s="46">
        <v>2.72654</v>
      </c>
      <c r="E13538" s="37"/>
      <c r="F13538" s="44">
        <v>44143</v>
      </c>
      <c r="G13538" s="49">
        <v>42</v>
      </c>
      <c r="H13538" s="49">
        <v>23751.784315387398</v>
      </c>
      <c r="I13538" s="37"/>
      <c r="J13538" s="44">
        <v>44143</v>
      </c>
      <c r="K13538" s="49">
        <v>42</v>
      </c>
      <c r="L13538" s="49">
        <v>17627.48</v>
      </c>
      <c r="M13538" s="37"/>
      <c r="N13538" s="44">
        <v>44143</v>
      </c>
      <c r="O13538" s="49">
        <v>42</v>
      </c>
      <c r="P13538" s="49">
        <v>10930.551098223201</v>
      </c>
      <c r="Q13538" s="37"/>
      <c r="R13538" s="50">
        <v>0.74215392687698756</v>
      </c>
      <c r="S13538" s="50">
        <v>29802.584791349487</v>
      </c>
      <c r="T13538" s="50">
        <v>8112.1514204759178</v>
      </c>
    </row>
    <row r="13539" spans="2:20">
      <c r="B13539" s="44">
        <v>44143</v>
      </c>
      <c r="C13539" s="45">
        <v>43</v>
      </c>
      <c r="D13539" s="46">
        <v>2.6827299999999998</v>
      </c>
      <c r="E13539" s="37"/>
      <c r="F13539" s="44">
        <v>44143</v>
      </c>
      <c r="G13539" s="49">
        <v>43</v>
      </c>
      <c r="H13539" s="49">
        <v>22335.202030879998</v>
      </c>
      <c r="I13539" s="37"/>
      <c r="J13539" s="44">
        <v>44143</v>
      </c>
      <c r="K13539" s="49">
        <v>43</v>
      </c>
      <c r="L13539" s="49">
        <v>8498.16</v>
      </c>
      <c r="M13539" s="37"/>
      <c r="N13539" s="44">
        <v>44143</v>
      </c>
      <c r="O13539" s="49">
        <v>43</v>
      </c>
      <c r="P13539" s="49">
        <v>10200.4429855607</v>
      </c>
      <c r="Q13539" s="37"/>
      <c r="R13539" s="50">
        <v>0.38048279071981045</v>
      </c>
      <c r="S13539" s="50">
        <v>27365.034410653254</v>
      </c>
      <c r="T13539" s="50">
        <v>3881.09301372445</v>
      </c>
    </row>
    <row r="13540" spans="2:20">
      <c r="B13540" s="44">
        <v>44143</v>
      </c>
      <c r="C13540" s="45">
        <v>44</v>
      </c>
      <c r="D13540" s="46">
        <v>3.2390599999999998</v>
      </c>
      <c r="E13540" s="37"/>
      <c r="F13540" s="44">
        <v>44143</v>
      </c>
      <c r="G13540" s="49">
        <v>44</v>
      </c>
      <c r="H13540" s="49">
        <v>21184.285218434801</v>
      </c>
      <c r="I13540" s="37"/>
      <c r="J13540" s="44">
        <v>44143</v>
      </c>
      <c r="K13540" s="49">
        <v>44</v>
      </c>
      <c r="L13540" s="49">
        <v>18074.86</v>
      </c>
      <c r="M13540" s="37"/>
      <c r="N13540" s="44">
        <v>44143</v>
      </c>
      <c r="O13540" s="49">
        <v>44</v>
      </c>
      <c r="P13540" s="49">
        <v>9528.5450506606994</v>
      </c>
      <c r="Q13540" s="37"/>
      <c r="R13540" s="50">
        <v>0.85322019665176407</v>
      </c>
      <c r="S13540" s="50">
        <v>30863.529131793042</v>
      </c>
      <c r="T13540" s="50">
        <v>8129.9470819299149</v>
      </c>
    </row>
    <row r="13541" spans="2:20">
      <c r="B13541" s="44">
        <v>44143</v>
      </c>
      <c r="C13541" s="45">
        <v>45</v>
      </c>
      <c r="D13541" s="46">
        <v>2.8287800000000001</v>
      </c>
      <c r="E13541" s="37"/>
      <c r="F13541" s="44">
        <v>44143</v>
      </c>
      <c r="G13541" s="49">
        <v>45</v>
      </c>
      <c r="H13541" s="49">
        <v>20270.553776450299</v>
      </c>
      <c r="I13541" s="37"/>
      <c r="J13541" s="44">
        <v>44143</v>
      </c>
      <c r="K13541" s="49">
        <v>45</v>
      </c>
      <c r="L13541" s="49">
        <v>7643.55</v>
      </c>
      <c r="M13541" s="37"/>
      <c r="N13541" s="44">
        <v>44143</v>
      </c>
      <c r="O13541" s="49">
        <v>45</v>
      </c>
      <c r="P13541" s="49">
        <v>9200.6490130555994</v>
      </c>
      <c r="Q13541" s="37"/>
      <c r="R13541" s="50">
        <v>0.37707652609274245</v>
      </c>
      <c r="S13541" s="50">
        <v>26026.611915151418</v>
      </c>
      <c r="T13541" s="50">
        <v>3469.3487676416248</v>
      </c>
    </row>
    <row r="13542" spans="2:20">
      <c r="B13542" s="44">
        <v>44143</v>
      </c>
      <c r="C13542" s="45">
        <v>46</v>
      </c>
      <c r="D13542" s="46">
        <v>2.8444600000000002</v>
      </c>
      <c r="E13542" s="37"/>
      <c r="F13542" s="44">
        <v>44143</v>
      </c>
      <c r="G13542" s="49">
        <v>46</v>
      </c>
      <c r="H13542" s="49">
        <v>19436.172794499202</v>
      </c>
      <c r="I13542" s="37"/>
      <c r="J13542" s="44">
        <v>44143</v>
      </c>
      <c r="K13542" s="49">
        <v>46</v>
      </c>
      <c r="L13542" s="49">
        <v>1496.41</v>
      </c>
      <c r="M13542" s="37"/>
      <c r="N13542" s="44">
        <v>44143</v>
      </c>
      <c r="O13542" s="49">
        <v>46</v>
      </c>
      <c r="P13542" s="49">
        <v>8933.5151900177007</v>
      </c>
      <c r="Q13542" s="37"/>
      <c r="R13542" s="50">
        <v>7.699098046831071E-2</v>
      </c>
      <c r="S13542" s="50">
        <v>25411.026617397751</v>
      </c>
      <c r="T13542" s="50">
        <v>687.80009350800981</v>
      </c>
    </row>
    <row r="13543" spans="2:20">
      <c r="B13543" s="44">
        <v>44143</v>
      </c>
      <c r="C13543" s="45">
        <v>47</v>
      </c>
      <c r="D13543" s="46">
        <v>3.9391099999999999</v>
      </c>
      <c r="E13543" s="37"/>
      <c r="F13543" s="44">
        <v>44143</v>
      </c>
      <c r="G13543" s="49">
        <v>47</v>
      </c>
      <c r="H13543" s="49">
        <v>18618.2697559097</v>
      </c>
      <c r="I13543" s="37"/>
      <c r="J13543" s="44">
        <v>44143</v>
      </c>
      <c r="K13543" s="49">
        <v>47</v>
      </c>
      <c r="L13543" s="49">
        <v>16529.810000000001</v>
      </c>
      <c r="M13543" s="37"/>
      <c r="N13543" s="44">
        <v>44143</v>
      </c>
      <c r="O13543" s="49">
        <v>47</v>
      </c>
      <c r="P13543" s="49">
        <v>8865.3608354796997</v>
      </c>
      <c r="Q13543" s="37"/>
      <c r="R13543" s="50">
        <v>0.88782739839469815</v>
      </c>
      <c r="S13543" s="50">
        <v>34921.631520646442</v>
      </c>
      <c r="T13543" s="50">
        <v>7870.910246394189</v>
      </c>
    </row>
    <row r="13544" spans="2:20">
      <c r="B13544" s="44">
        <v>44143</v>
      </c>
      <c r="C13544" s="45">
        <v>48</v>
      </c>
      <c r="D13544" s="46">
        <v>3.7927399999999998</v>
      </c>
      <c r="E13544" s="37"/>
      <c r="F13544" s="44">
        <v>44143</v>
      </c>
      <c r="G13544" s="49">
        <v>48</v>
      </c>
      <c r="H13544" s="49">
        <v>18374.182530091199</v>
      </c>
      <c r="I13544" s="37"/>
      <c r="J13544" s="44">
        <v>44143</v>
      </c>
      <c r="K13544" s="49">
        <v>48</v>
      </c>
      <c r="L13544" s="49">
        <v>7977.27</v>
      </c>
      <c r="M13544" s="37"/>
      <c r="N13544" s="44">
        <v>44143</v>
      </c>
      <c r="O13544" s="49">
        <v>48</v>
      </c>
      <c r="P13544" s="49">
        <v>8988.6973051164005</v>
      </c>
      <c r="Q13544" s="37"/>
      <c r="R13544" s="50">
        <v>0.43415645767835997</v>
      </c>
      <c r="S13544" s="50">
        <v>34091.791817007172</v>
      </c>
      <c r="T13544" s="50">
        <v>3902.5009811323571</v>
      </c>
    </row>
    <row r="13545" spans="2:20">
      <c r="B13545" s="44">
        <v>44144</v>
      </c>
      <c r="C13545" s="45">
        <v>1</v>
      </c>
      <c r="D13545" s="46">
        <v>3.7916599999999998</v>
      </c>
      <c r="E13545" s="37"/>
      <c r="F13545" s="44">
        <v>44144</v>
      </c>
      <c r="G13545" s="49">
        <v>1</v>
      </c>
      <c r="H13545" s="49">
        <v>18472.477259931598</v>
      </c>
      <c r="I13545" s="37"/>
      <c r="J13545" s="44">
        <v>44144</v>
      </c>
      <c r="K13545" s="49">
        <v>1</v>
      </c>
      <c r="L13545" s="49">
        <v>14673.65</v>
      </c>
      <c r="M13545" s="37"/>
      <c r="N13545" s="44">
        <v>44144</v>
      </c>
      <c r="O13545" s="49">
        <v>1</v>
      </c>
      <c r="P13545" s="49">
        <v>9047.3960625436994</v>
      </c>
      <c r="Q13545" s="37"/>
      <c r="R13545" s="50">
        <v>0.79435204025550032</v>
      </c>
      <c r="S13545" s="50">
        <v>34304.64975450444</v>
      </c>
      <c r="T13545" s="50">
        <v>7186.8175212811675</v>
      </c>
    </row>
    <row r="13546" spans="2:20">
      <c r="B13546" s="44">
        <v>44144</v>
      </c>
      <c r="C13546" s="45">
        <v>2</v>
      </c>
      <c r="D13546" s="46">
        <v>4.4903899999999997</v>
      </c>
      <c r="E13546" s="37"/>
      <c r="F13546" s="44">
        <v>44144</v>
      </c>
      <c r="G13546" s="49">
        <v>2</v>
      </c>
      <c r="H13546" s="49">
        <v>18568.276130136899</v>
      </c>
      <c r="I13546" s="37"/>
      <c r="J13546" s="44">
        <v>44144</v>
      </c>
      <c r="K13546" s="49">
        <v>2</v>
      </c>
      <c r="L13546" s="49">
        <v>30252.79</v>
      </c>
      <c r="M13546" s="37"/>
      <c r="N13546" s="44">
        <v>44144</v>
      </c>
      <c r="O13546" s="49">
        <v>2</v>
      </c>
      <c r="P13546" s="49">
        <v>8854.5710935846</v>
      </c>
      <c r="Q13546" s="37"/>
      <c r="R13546" s="50">
        <v>1.6292729485479143</v>
      </c>
      <c r="S13546" s="50">
        <v>39760.477492921353</v>
      </c>
      <c r="T13546" s="50">
        <v>14426.513153771712</v>
      </c>
    </row>
    <row r="13547" spans="2:20">
      <c r="B13547" s="44">
        <v>44144</v>
      </c>
      <c r="C13547" s="45">
        <v>3</v>
      </c>
      <c r="D13547" s="46">
        <v>4.5182399999999996</v>
      </c>
      <c r="E13547" s="37"/>
      <c r="F13547" s="44">
        <v>44144</v>
      </c>
      <c r="G13547" s="49">
        <v>3</v>
      </c>
      <c r="H13547" s="49">
        <v>18649.9479588879</v>
      </c>
      <c r="I13547" s="37"/>
      <c r="J13547" s="44">
        <v>44144</v>
      </c>
      <c r="K13547" s="49">
        <v>3</v>
      </c>
      <c r="L13547" s="49">
        <v>31066.55</v>
      </c>
      <c r="M13547" s="37"/>
      <c r="N13547" s="44">
        <v>44144</v>
      </c>
      <c r="O13547" s="49">
        <v>3</v>
      </c>
      <c r="P13547" s="49">
        <v>8884.4207916651994</v>
      </c>
      <c r="Q13547" s="37"/>
      <c r="R13547" s="50">
        <v>1.665771404214283</v>
      </c>
      <c r="S13547" s="50">
        <v>40141.945397733369</v>
      </c>
      <c r="T13547" s="50">
        <v>14799.414097762712</v>
      </c>
    </row>
    <row r="13548" spans="2:20">
      <c r="B13548" s="44">
        <v>44144</v>
      </c>
      <c r="C13548" s="45">
        <v>4</v>
      </c>
      <c r="D13548" s="46">
        <v>4.2247700000000004</v>
      </c>
      <c r="E13548" s="37"/>
      <c r="F13548" s="44">
        <v>44144</v>
      </c>
      <c r="G13548" s="49">
        <v>4</v>
      </c>
      <c r="H13548" s="49">
        <v>18301.181792945299</v>
      </c>
      <c r="I13548" s="37"/>
      <c r="J13548" s="44">
        <v>44144</v>
      </c>
      <c r="K13548" s="49">
        <v>4</v>
      </c>
      <c r="L13548" s="49">
        <v>22216.89</v>
      </c>
      <c r="M13548" s="37"/>
      <c r="N13548" s="44">
        <v>44144</v>
      </c>
      <c r="O13548" s="49">
        <v>4</v>
      </c>
      <c r="P13548" s="49">
        <v>8718.5226160286002</v>
      </c>
      <c r="Q13548" s="37"/>
      <c r="R13548" s="50">
        <v>1.2139593088225658</v>
      </c>
      <c r="S13548" s="50">
        <v>36833.752792519153</v>
      </c>
      <c r="T13548" s="50">
        <v>10583.931688907987</v>
      </c>
    </row>
    <row r="13549" spans="2:20">
      <c r="B13549" s="44">
        <v>44144</v>
      </c>
      <c r="C13549" s="45">
        <v>5</v>
      </c>
      <c r="D13549" s="46">
        <v>4.0662599999999998</v>
      </c>
      <c r="E13549" s="37"/>
      <c r="F13549" s="44">
        <v>44144</v>
      </c>
      <c r="G13549" s="49">
        <v>5</v>
      </c>
      <c r="H13549" s="49">
        <v>18163.025165768599</v>
      </c>
      <c r="I13549" s="37"/>
      <c r="J13549" s="44">
        <v>44144</v>
      </c>
      <c r="K13549" s="49">
        <v>5</v>
      </c>
      <c r="L13549" s="49">
        <v>20048.09</v>
      </c>
      <c r="M13549" s="37"/>
      <c r="N13549" s="44">
        <v>44144</v>
      </c>
      <c r="O13549" s="49">
        <v>5</v>
      </c>
      <c r="P13549" s="49">
        <v>8662.2494124706991</v>
      </c>
      <c r="Q13549" s="37"/>
      <c r="R13549" s="50">
        <v>1.1037858405759486</v>
      </c>
      <c r="S13549" s="50">
        <v>35222.958295953104</v>
      </c>
      <c r="T13549" s="50">
        <v>9561.268249022487</v>
      </c>
    </row>
    <row r="13550" spans="2:20">
      <c r="B13550" s="44">
        <v>44144</v>
      </c>
      <c r="C13550" s="45">
        <v>6</v>
      </c>
      <c r="D13550" s="46">
        <v>4.0400700000000001</v>
      </c>
      <c r="E13550" s="37"/>
      <c r="F13550" s="44">
        <v>44144</v>
      </c>
      <c r="G13550" s="49">
        <v>6</v>
      </c>
      <c r="H13550" s="49">
        <v>18046.486089252601</v>
      </c>
      <c r="I13550" s="37"/>
      <c r="J13550" s="44">
        <v>44144</v>
      </c>
      <c r="K13550" s="49">
        <v>6</v>
      </c>
      <c r="L13550" s="49">
        <v>17259.849999999999</v>
      </c>
      <c r="M13550" s="37"/>
      <c r="N13550" s="44">
        <v>44144</v>
      </c>
      <c r="O13550" s="49">
        <v>6</v>
      </c>
      <c r="P13550" s="49">
        <v>8663.5895669616002</v>
      </c>
      <c r="Q13550" s="37"/>
      <c r="R13550" s="50">
        <v>0.95641056738901231</v>
      </c>
      <c r="S13550" s="50">
        <v>35001.508301794551</v>
      </c>
      <c r="T13550" s="50">
        <v>8285.9486133632709</v>
      </c>
    </row>
    <row r="13551" spans="2:20">
      <c r="B13551" s="44">
        <v>44144</v>
      </c>
      <c r="C13551" s="45">
        <v>7</v>
      </c>
      <c r="D13551" s="46">
        <v>4.02074</v>
      </c>
      <c r="E13551" s="37"/>
      <c r="F13551" s="44">
        <v>44144</v>
      </c>
      <c r="G13551" s="49">
        <v>7</v>
      </c>
      <c r="H13551" s="49">
        <v>17784.579759449</v>
      </c>
      <c r="I13551" s="37"/>
      <c r="J13551" s="44">
        <v>44144</v>
      </c>
      <c r="K13551" s="49">
        <v>7</v>
      </c>
      <c r="L13551" s="49">
        <v>19021.169999999998</v>
      </c>
      <c r="M13551" s="37"/>
      <c r="N13551" s="44">
        <v>44144</v>
      </c>
      <c r="O13551" s="49">
        <v>7</v>
      </c>
      <c r="P13551" s="49">
        <v>8710.0941578446</v>
      </c>
      <c r="Q13551" s="37"/>
      <c r="R13551" s="50">
        <v>1.0695315974443531</v>
      </c>
      <c r="S13551" s="50">
        <v>35021.023984212094</v>
      </c>
      <c r="T13551" s="50">
        <v>9315.7209185302618</v>
      </c>
    </row>
    <row r="13552" spans="2:20">
      <c r="B13552" s="44">
        <v>44144</v>
      </c>
      <c r="C13552" s="45">
        <v>8</v>
      </c>
      <c r="D13552" s="46">
        <v>3.5129600000000001</v>
      </c>
      <c r="E13552" s="37"/>
      <c r="F13552" s="44">
        <v>44144</v>
      </c>
      <c r="G13552" s="49">
        <v>8</v>
      </c>
      <c r="H13552" s="49">
        <v>17563.283159121798</v>
      </c>
      <c r="I13552" s="37"/>
      <c r="J13552" s="44">
        <v>44144</v>
      </c>
      <c r="K13552" s="49">
        <v>8</v>
      </c>
      <c r="L13552" s="49">
        <v>5029.6499999999996</v>
      </c>
      <c r="M13552" s="37"/>
      <c r="N13552" s="44">
        <v>44144</v>
      </c>
      <c r="O13552" s="49">
        <v>8</v>
      </c>
      <c r="P13552" s="49">
        <v>8624.3702428951001</v>
      </c>
      <c r="Q13552" s="37"/>
      <c r="R13552" s="50">
        <v>0.28637299498230562</v>
      </c>
      <c r="S13552" s="50">
        <v>30297.067688480773</v>
      </c>
      <c r="T13552" s="50">
        <v>2469.7867362941442</v>
      </c>
    </row>
    <row r="13553" spans="2:20">
      <c r="B13553" s="44">
        <v>44144</v>
      </c>
      <c r="C13553" s="45">
        <v>9</v>
      </c>
      <c r="D13553" s="46">
        <v>3.3418800000000002</v>
      </c>
      <c r="E13553" s="37"/>
      <c r="F13553" s="44">
        <v>44144</v>
      </c>
      <c r="G13553" s="49">
        <v>9</v>
      </c>
      <c r="H13553" s="49">
        <v>17408.373554245401</v>
      </c>
      <c r="I13553" s="37"/>
      <c r="J13553" s="44">
        <v>44144</v>
      </c>
      <c r="K13553" s="49">
        <v>9</v>
      </c>
      <c r="L13553" s="49">
        <v>-3326.14</v>
      </c>
      <c r="M13553" s="37"/>
      <c r="N13553" s="44">
        <v>44144</v>
      </c>
      <c r="O13553" s="49">
        <v>9</v>
      </c>
      <c r="P13553" s="49">
        <v>8523.5482680359</v>
      </c>
      <c r="Q13553" s="37"/>
      <c r="R13553" s="50">
        <v>-0.1910655231308987</v>
      </c>
      <c r="S13553" s="50">
        <v>28484.675485983815</v>
      </c>
      <c r="T13553" s="50">
        <v>-1628.5562087637447</v>
      </c>
    </row>
    <row r="13554" spans="2:20">
      <c r="B13554" s="44">
        <v>44144</v>
      </c>
      <c r="C13554" s="45">
        <v>10</v>
      </c>
      <c r="D13554" s="46">
        <v>3.3435899999999998</v>
      </c>
      <c r="E13554" s="37"/>
      <c r="F13554" s="44">
        <v>44144</v>
      </c>
      <c r="G13554" s="49">
        <v>10</v>
      </c>
      <c r="H13554" s="49">
        <v>17700.581649735101</v>
      </c>
      <c r="I13554" s="37"/>
      <c r="J13554" s="44">
        <v>44144</v>
      </c>
      <c r="K13554" s="49">
        <v>10</v>
      </c>
      <c r="L13554" s="49">
        <v>-3681.41</v>
      </c>
      <c r="M13554" s="37"/>
      <c r="N13554" s="44">
        <v>44144</v>
      </c>
      <c r="O13554" s="49">
        <v>10</v>
      </c>
      <c r="P13554" s="49">
        <v>8661.1175841281001</v>
      </c>
      <c r="Q13554" s="37"/>
      <c r="R13554" s="50">
        <v>-0.20798243090814444</v>
      </c>
      <c r="S13554" s="50">
        <v>28959.226143114873</v>
      </c>
      <c r="T13554" s="50">
        <v>-1801.3602895282374</v>
      </c>
    </row>
    <row r="13555" spans="2:20">
      <c r="B13555" s="44">
        <v>44144</v>
      </c>
      <c r="C13555" s="45">
        <v>11</v>
      </c>
      <c r="D13555" s="46">
        <v>3.4618099999999998</v>
      </c>
      <c r="E13555" s="37"/>
      <c r="F13555" s="44">
        <v>44144</v>
      </c>
      <c r="G13555" s="49">
        <v>11</v>
      </c>
      <c r="H13555" s="49">
        <v>18166.828383022799</v>
      </c>
      <c r="I13555" s="37"/>
      <c r="J13555" s="44">
        <v>44144</v>
      </c>
      <c r="K13555" s="49">
        <v>11</v>
      </c>
      <c r="L13555" s="49">
        <v>6549.44</v>
      </c>
      <c r="M13555" s="37"/>
      <c r="N13555" s="44">
        <v>44144</v>
      </c>
      <c r="O13555" s="49">
        <v>11</v>
      </c>
      <c r="P13555" s="49">
        <v>8822.4099782760004</v>
      </c>
      <c r="Q13555" s="37"/>
      <c r="R13555" s="50">
        <v>0.36051642377601584</v>
      </c>
      <c r="S13555" s="50">
        <v>30541.507086895639</v>
      </c>
      <c r="T13555" s="50">
        <v>3180.6236944539014</v>
      </c>
    </row>
    <row r="13556" spans="2:20">
      <c r="B13556" s="44">
        <v>44144</v>
      </c>
      <c r="C13556" s="45">
        <v>12</v>
      </c>
      <c r="D13556" s="46">
        <v>3.4430399999999999</v>
      </c>
      <c r="E13556" s="37"/>
      <c r="F13556" s="44">
        <v>44144</v>
      </c>
      <c r="G13556" s="49">
        <v>12</v>
      </c>
      <c r="H13556" s="49">
        <v>18768.586016551799</v>
      </c>
      <c r="I13556" s="37"/>
      <c r="J13556" s="44">
        <v>44144</v>
      </c>
      <c r="K13556" s="49">
        <v>12</v>
      </c>
      <c r="L13556" s="49">
        <v>5892.98</v>
      </c>
      <c r="M13556" s="37"/>
      <c r="N13556" s="44">
        <v>44144</v>
      </c>
      <c r="O13556" s="49">
        <v>12</v>
      </c>
      <c r="P13556" s="49">
        <v>9122.3088080211</v>
      </c>
      <c r="Q13556" s="37"/>
      <c r="R13556" s="50">
        <v>0.31398103164527413</v>
      </c>
      <c r="S13556" s="50">
        <v>31408.474118368966</v>
      </c>
      <c r="T13556" s="50">
        <v>2864.2319305292358</v>
      </c>
    </row>
    <row r="13557" spans="2:20">
      <c r="B13557" s="44">
        <v>44144</v>
      </c>
      <c r="C13557" s="45">
        <v>13</v>
      </c>
      <c r="D13557" s="46">
        <v>3.0676999999999999</v>
      </c>
      <c r="E13557" s="37"/>
      <c r="F13557" s="44">
        <v>44144</v>
      </c>
      <c r="G13557" s="49">
        <v>13</v>
      </c>
      <c r="H13557" s="49">
        <v>20395.0452937181</v>
      </c>
      <c r="I13557" s="37"/>
      <c r="J13557" s="44">
        <v>44144</v>
      </c>
      <c r="K13557" s="49">
        <v>13</v>
      </c>
      <c r="L13557" s="49">
        <v>5872.54</v>
      </c>
      <c r="M13557" s="37"/>
      <c r="N13557" s="44">
        <v>44144</v>
      </c>
      <c r="O13557" s="49">
        <v>13</v>
      </c>
      <c r="P13557" s="49">
        <v>9712.5234396556007</v>
      </c>
      <c r="Q13557" s="37"/>
      <c r="R13557" s="50">
        <v>0.28793954195379046</v>
      </c>
      <c r="S13557" s="50">
        <v>29795.108155831484</v>
      </c>
      <c r="T13557" s="50">
        <v>2796.6195504298871</v>
      </c>
    </row>
    <row r="13558" spans="2:20">
      <c r="B13558" s="44">
        <v>44144</v>
      </c>
      <c r="C13558" s="45">
        <v>14</v>
      </c>
      <c r="D13558" s="46">
        <v>2.4026800000000001</v>
      </c>
      <c r="E13558" s="37"/>
      <c r="F13558" s="44">
        <v>44144</v>
      </c>
      <c r="G13558" s="49">
        <v>14</v>
      </c>
      <c r="H13558" s="49">
        <v>21888.801755684799</v>
      </c>
      <c r="I13558" s="37"/>
      <c r="J13558" s="44">
        <v>44144</v>
      </c>
      <c r="K13558" s="49">
        <v>14</v>
      </c>
      <c r="L13558" s="49">
        <v>-2085.3000000000002</v>
      </c>
      <c r="M13558" s="37"/>
      <c r="N13558" s="44">
        <v>44144</v>
      </c>
      <c r="O13558" s="49">
        <v>14</v>
      </c>
      <c r="P13558" s="49">
        <v>10293.7263771944</v>
      </c>
      <c r="Q13558" s="37"/>
      <c r="R13558" s="50">
        <v>-9.5267891923705758E-2</v>
      </c>
      <c r="S13558" s="50">
        <v>24732.530491957441</v>
      </c>
      <c r="T13558" s="50">
        <v>-980.66161199475528</v>
      </c>
    </row>
    <row r="13559" spans="2:20">
      <c r="B13559" s="44">
        <v>44144</v>
      </c>
      <c r="C13559" s="45">
        <v>15</v>
      </c>
      <c r="D13559" s="46">
        <v>2.3041399999999999</v>
      </c>
      <c r="E13559" s="37"/>
      <c r="F13559" s="44">
        <v>44144</v>
      </c>
      <c r="G13559" s="49">
        <v>15</v>
      </c>
      <c r="H13559" s="49">
        <v>23586.770006318398</v>
      </c>
      <c r="I13559" s="37"/>
      <c r="J13559" s="44">
        <v>44144</v>
      </c>
      <c r="K13559" s="49">
        <v>15</v>
      </c>
      <c r="L13559" s="49">
        <v>-521.41999999999996</v>
      </c>
      <c r="M13559" s="37"/>
      <c r="N13559" s="44">
        <v>44144</v>
      </c>
      <c r="O13559" s="49">
        <v>15</v>
      </c>
      <c r="P13559" s="49">
        <v>10912.0909476288</v>
      </c>
      <c r="Q13559" s="37"/>
      <c r="R13559" s="50">
        <v>-2.2106460522586285E-2</v>
      </c>
      <c r="S13559" s="50">
        <v>25142.98523606942</v>
      </c>
      <c r="T13559" s="50">
        <v>-241.22770775262723</v>
      </c>
    </row>
    <row r="13560" spans="2:20">
      <c r="B13560" s="44">
        <v>44144</v>
      </c>
      <c r="C13560" s="45">
        <v>16</v>
      </c>
      <c r="D13560" s="46">
        <v>2.6593100000000001</v>
      </c>
      <c r="E13560" s="37"/>
      <c r="F13560" s="44">
        <v>44144</v>
      </c>
      <c r="G13560" s="49">
        <v>16</v>
      </c>
      <c r="H13560" s="49">
        <v>24748.505302561302</v>
      </c>
      <c r="I13560" s="37"/>
      <c r="J13560" s="44">
        <v>44144</v>
      </c>
      <c r="K13560" s="49">
        <v>16</v>
      </c>
      <c r="L13560" s="49">
        <v>26400.22</v>
      </c>
      <c r="M13560" s="37"/>
      <c r="N13560" s="44">
        <v>44144</v>
      </c>
      <c r="O13560" s="49">
        <v>16</v>
      </c>
      <c r="P13560" s="49">
        <v>11466.1410596981</v>
      </c>
      <c r="Q13560" s="37"/>
      <c r="R13560" s="50">
        <v>1.0667399779197073</v>
      </c>
      <c r="S13560" s="50">
        <v>30492.023581465757</v>
      </c>
      <c r="T13560" s="50">
        <v>12231.391060846601</v>
      </c>
    </row>
    <row r="13561" spans="2:20">
      <c r="B13561" s="44">
        <v>44144</v>
      </c>
      <c r="C13561" s="45">
        <v>17</v>
      </c>
      <c r="D13561" s="46">
        <v>2.49776</v>
      </c>
      <c r="E13561" s="37"/>
      <c r="F13561" s="44">
        <v>44144</v>
      </c>
      <c r="G13561" s="49">
        <v>17</v>
      </c>
      <c r="H13561" s="49">
        <v>25493.1313450118</v>
      </c>
      <c r="I13561" s="37"/>
      <c r="J13561" s="44">
        <v>44144</v>
      </c>
      <c r="K13561" s="49">
        <v>17</v>
      </c>
      <c r="L13561" s="49">
        <v>13723.77</v>
      </c>
      <c r="M13561" s="37"/>
      <c r="N13561" s="44">
        <v>44144</v>
      </c>
      <c r="O13561" s="49">
        <v>17</v>
      </c>
      <c r="P13561" s="49">
        <v>11785.476984941801</v>
      </c>
      <c r="Q13561" s="37"/>
      <c r="R13561" s="50">
        <v>0.53833206342010664</v>
      </c>
      <c r="S13561" s="50">
        <v>29437.292993908231</v>
      </c>
      <c r="T13561" s="50">
        <v>6344.5001436938965</v>
      </c>
    </row>
    <row r="13562" spans="2:20">
      <c r="B13562" s="44">
        <v>44144</v>
      </c>
      <c r="C13562" s="45">
        <v>18</v>
      </c>
      <c r="D13562" s="46">
        <v>2.7194400000000001</v>
      </c>
      <c r="E13562" s="37"/>
      <c r="F13562" s="44">
        <v>44144</v>
      </c>
      <c r="G13562" s="49">
        <v>18</v>
      </c>
      <c r="H13562" s="49">
        <v>25979.248947296699</v>
      </c>
      <c r="I13562" s="37"/>
      <c r="J13562" s="44">
        <v>44144</v>
      </c>
      <c r="K13562" s="49">
        <v>18</v>
      </c>
      <c r="L13562" s="49">
        <v>21119.25</v>
      </c>
      <c r="M13562" s="37"/>
      <c r="N13562" s="44">
        <v>44144</v>
      </c>
      <c r="O13562" s="49">
        <v>18</v>
      </c>
      <c r="P13562" s="49">
        <v>12121.7820777946</v>
      </c>
      <c r="Q13562" s="37"/>
      <c r="R13562" s="50">
        <v>0.81292765787201815</v>
      </c>
      <c r="S13562" s="50">
        <v>32964.459053637751</v>
      </c>
      <c r="T13562" s="50">
        <v>9854.1319137365699</v>
      </c>
    </row>
    <row r="13563" spans="2:20">
      <c r="B13563" s="44">
        <v>44144</v>
      </c>
      <c r="C13563" s="45">
        <v>19</v>
      </c>
      <c r="D13563" s="46">
        <v>2.8315199999999998</v>
      </c>
      <c r="E13563" s="37"/>
      <c r="F13563" s="44">
        <v>44144</v>
      </c>
      <c r="G13563" s="49">
        <v>19</v>
      </c>
      <c r="H13563" s="49">
        <v>24247.504760642601</v>
      </c>
      <c r="I13563" s="37"/>
      <c r="J13563" s="44">
        <v>44144</v>
      </c>
      <c r="K13563" s="49">
        <v>19</v>
      </c>
      <c r="L13563" s="49">
        <v>26620.32</v>
      </c>
      <c r="M13563" s="37"/>
      <c r="N13563" s="44">
        <v>44144</v>
      </c>
      <c r="O13563" s="49">
        <v>19</v>
      </c>
      <c r="P13563" s="49">
        <v>10176.3798924488</v>
      </c>
      <c r="Q13563" s="37"/>
      <c r="R13563" s="50">
        <v>1.097858120362506</v>
      </c>
      <c r="S13563" s="50">
        <v>28814.623193066625</v>
      </c>
      <c r="T13563" s="50">
        <v>11172.221300818641</v>
      </c>
    </row>
    <row r="13564" spans="2:20">
      <c r="B13564" s="44">
        <v>44144</v>
      </c>
      <c r="C13564" s="45">
        <v>20</v>
      </c>
      <c r="D13564" s="46">
        <v>2.8706900000000002</v>
      </c>
      <c r="E13564" s="37"/>
      <c r="F13564" s="44">
        <v>44144</v>
      </c>
      <c r="G13564" s="49">
        <v>20</v>
      </c>
      <c r="H13564" s="49">
        <v>24260.5495300529</v>
      </c>
      <c r="I13564" s="37"/>
      <c r="J13564" s="44">
        <v>44144</v>
      </c>
      <c r="K13564" s="49">
        <v>20</v>
      </c>
      <c r="L13564" s="49">
        <v>34660.21</v>
      </c>
      <c r="M13564" s="37"/>
      <c r="N13564" s="44">
        <v>44144</v>
      </c>
      <c r="O13564" s="49">
        <v>20</v>
      </c>
      <c r="P13564" s="49">
        <v>10234.260957924</v>
      </c>
      <c r="Q13564" s="37"/>
      <c r="R13564" s="50">
        <v>1.4286654948629445</v>
      </c>
      <c r="S13564" s="50">
        <v>29379.39058930285</v>
      </c>
      <c r="T13564" s="50">
        <v>14621.335496009004</v>
      </c>
    </row>
    <row r="13565" spans="2:20">
      <c r="B13565" s="44">
        <v>44144</v>
      </c>
      <c r="C13565" s="45">
        <v>21</v>
      </c>
      <c r="D13565" s="46">
        <v>2.8092899999999998</v>
      </c>
      <c r="E13565" s="37"/>
      <c r="F13565" s="44">
        <v>44144</v>
      </c>
      <c r="G13565" s="49">
        <v>21</v>
      </c>
      <c r="H13565" s="49">
        <v>24008.2068643809</v>
      </c>
      <c r="I13565" s="37"/>
      <c r="J13565" s="44">
        <v>44144</v>
      </c>
      <c r="K13565" s="49">
        <v>21</v>
      </c>
      <c r="L13565" s="49">
        <v>33530.199999999997</v>
      </c>
      <c r="M13565" s="37"/>
      <c r="N13565" s="44">
        <v>44144</v>
      </c>
      <c r="O13565" s="49">
        <v>21</v>
      </c>
      <c r="P13565" s="49">
        <v>10094.260158368599</v>
      </c>
      <c r="Q13565" s="37"/>
      <c r="R13565" s="50">
        <v>1.3966140907318711</v>
      </c>
      <c r="S13565" s="50">
        <v>28357.704120303319</v>
      </c>
      <c r="T13565" s="50">
        <v>14097.785972690916</v>
      </c>
    </row>
    <row r="13566" spans="2:20">
      <c r="B13566" s="44">
        <v>44144</v>
      </c>
      <c r="C13566" s="45">
        <v>22</v>
      </c>
      <c r="D13566" s="46">
        <v>2.7454499999999999</v>
      </c>
      <c r="E13566" s="37"/>
      <c r="F13566" s="44">
        <v>44144</v>
      </c>
      <c r="G13566" s="49">
        <v>22</v>
      </c>
      <c r="H13566" s="49">
        <v>23940.096481976099</v>
      </c>
      <c r="I13566" s="37"/>
      <c r="J13566" s="44">
        <v>44144</v>
      </c>
      <c r="K13566" s="49">
        <v>22</v>
      </c>
      <c r="L13566" s="49">
        <v>30937.759999999998</v>
      </c>
      <c r="M13566" s="37"/>
      <c r="N13566" s="44">
        <v>44144</v>
      </c>
      <c r="O13566" s="49">
        <v>22</v>
      </c>
      <c r="P13566" s="49">
        <v>10013.7480647711</v>
      </c>
      <c r="Q13566" s="37"/>
      <c r="R13566" s="50">
        <v>1.2922988853989066</v>
      </c>
      <c r="S13566" s="50">
        <v>27492.244624425817</v>
      </c>
      <c r="T13566" s="50">
        <v>12940.75546276915</v>
      </c>
    </row>
    <row r="13567" spans="2:20">
      <c r="B13567" s="44">
        <v>44144</v>
      </c>
      <c r="C13567" s="45">
        <v>23</v>
      </c>
      <c r="D13567" s="46">
        <v>2.8209399999999998</v>
      </c>
      <c r="E13567" s="37"/>
      <c r="F13567" s="44">
        <v>44144</v>
      </c>
      <c r="G13567" s="49">
        <v>23</v>
      </c>
      <c r="H13567" s="49">
        <v>23884.450526312699</v>
      </c>
      <c r="I13567" s="37"/>
      <c r="J13567" s="44">
        <v>44144</v>
      </c>
      <c r="K13567" s="49">
        <v>23</v>
      </c>
      <c r="L13567" s="49">
        <v>33268.21</v>
      </c>
      <c r="M13567" s="37"/>
      <c r="N13567" s="44">
        <v>44144</v>
      </c>
      <c r="O13567" s="49">
        <v>23</v>
      </c>
      <c r="P13567" s="49">
        <v>9987.7953825901004</v>
      </c>
      <c r="Q13567" s="37"/>
      <c r="R13567" s="50">
        <v>1.3928815303223965</v>
      </c>
      <c r="S13567" s="50">
        <v>28174.971506563717</v>
      </c>
      <c r="T13567" s="50">
        <v>13911.815717049065</v>
      </c>
    </row>
    <row r="13568" spans="2:20">
      <c r="B13568" s="44">
        <v>44144</v>
      </c>
      <c r="C13568" s="45">
        <v>24</v>
      </c>
      <c r="D13568" s="46">
        <v>2.5249199999999998</v>
      </c>
      <c r="E13568" s="37"/>
      <c r="F13568" s="44">
        <v>44144</v>
      </c>
      <c r="G13568" s="49">
        <v>24</v>
      </c>
      <c r="H13568" s="49">
        <v>24030.6233773151</v>
      </c>
      <c r="I13568" s="37"/>
      <c r="J13568" s="44">
        <v>44144</v>
      </c>
      <c r="K13568" s="49">
        <v>24</v>
      </c>
      <c r="L13568" s="49">
        <v>21229.03</v>
      </c>
      <c r="M13568" s="37"/>
      <c r="N13568" s="44">
        <v>44144</v>
      </c>
      <c r="O13568" s="49">
        <v>24</v>
      </c>
      <c r="P13568" s="49">
        <v>10038.5923840623</v>
      </c>
      <c r="Q13568" s="37"/>
      <c r="R13568" s="50">
        <v>0.88341570115239687</v>
      </c>
      <c r="S13568" s="50">
        <v>25346.642682366582</v>
      </c>
      <c r="T13568" s="50">
        <v>8868.2501295495076</v>
      </c>
    </row>
    <row r="13569" spans="2:20">
      <c r="B13569" s="44">
        <v>44144</v>
      </c>
      <c r="C13569" s="45">
        <v>25</v>
      </c>
      <c r="D13569" s="46">
        <v>2.8875799999999998</v>
      </c>
      <c r="E13569" s="37"/>
      <c r="F13569" s="44">
        <v>44144</v>
      </c>
      <c r="G13569" s="49">
        <v>25</v>
      </c>
      <c r="H13569" s="49">
        <v>26583.3338540808</v>
      </c>
      <c r="I13569" s="37"/>
      <c r="J13569" s="44">
        <v>44144</v>
      </c>
      <c r="K13569" s="49">
        <v>25</v>
      </c>
      <c r="L13569" s="49">
        <v>35121</v>
      </c>
      <c r="M13569" s="37"/>
      <c r="N13569" s="44">
        <v>44144</v>
      </c>
      <c r="O13569" s="49">
        <v>25</v>
      </c>
      <c r="P13569" s="49">
        <v>12440.966951865699</v>
      </c>
      <c r="Q13569" s="37"/>
      <c r="R13569" s="50">
        <v>1.3211661183199783</v>
      </c>
      <c r="S13569" s="50">
        <v>35924.287350868355</v>
      </c>
      <c r="T13569" s="50">
        <v>16436.584015943539</v>
      </c>
    </row>
    <row r="13570" spans="2:20">
      <c r="B13570" s="44">
        <v>44144</v>
      </c>
      <c r="C13570" s="45">
        <v>26</v>
      </c>
      <c r="D13570" s="46">
        <v>3.1374900000000001</v>
      </c>
      <c r="E13570" s="37"/>
      <c r="F13570" s="44">
        <v>44144</v>
      </c>
      <c r="G13570" s="49">
        <v>26</v>
      </c>
      <c r="H13570" s="49">
        <v>26533.337751252599</v>
      </c>
      <c r="I13570" s="37"/>
      <c r="J13570" s="44">
        <v>44144</v>
      </c>
      <c r="K13570" s="49">
        <v>26</v>
      </c>
      <c r="L13570" s="49">
        <v>40078.78</v>
      </c>
      <c r="M13570" s="37"/>
      <c r="N13570" s="44">
        <v>44144</v>
      </c>
      <c r="O13570" s="49">
        <v>26</v>
      </c>
      <c r="P13570" s="49">
        <v>12404.0564039454</v>
      </c>
      <c r="Q13570" s="37"/>
      <c r="R13570" s="50">
        <v>1.5105065324134708</v>
      </c>
      <c r="S13570" s="50">
        <v>38917.602926814652</v>
      </c>
      <c r="T13570" s="50">
        <v>18736.408226584674</v>
      </c>
    </row>
    <row r="13571" spans="2:20">
      <c r="B13571" s="44">
        <v>44144</v>
      </c>
      <c r="C13571" s="45">
        <v>27</v>
      </c>
      <c r="D13571" s="46">
        <v>2.55694</v>
      </c>
      <c r="E13571" s="37"/>
      <c r="F13571" s="44">
        <v>44144</v>
      </c>
      <c r="G13571" s="49">
        <v>27</v>
      </c>
      <c r="H13571" s="49">
        <v>26717.261135085901</v>
      </c>
      <c r="I13571" s="37"/>
      <c r="J13571" s="44">
        <v>44144</v>
      </c>
      <c r="K13571" s="49">
        <v>27</v>
      </c>
      <c r="L13571" s="49">
        <v>23006.51</v>
      </c>
      <c r="M13571" s="37"/>
      <c r="N13571" s="44">
        <v>44144</v>
      </c>
      <c r="O13571" s="49">
        <v>27</v>
      </c>
      <c r="P13571" s="49">
        <v>12545.422233400601</v>
      </c>
      <c r="Q13571" s="37"/>
      <c r="R13571" s="50">
        <v>0.86111034674086284</v>
      </c>
      <c r="S13571" s="50">
        <v>32077.891925471333</v>
      </c>
      <c r="T13571" s="50">
        <v>10802.992889414121</v>
      </c>
    </row>
    <row r="13572" spans="2:20">
      <c r="B13572" s="44">
        <v>44144</v>
      </c>
      <c r="C13572" s="45">
        <v>28</v>
      </c>
      <c r="D13572" s="46">
        <v>2.4031899999999999</v>
      </c>
      <c r="E13572" s="37"/>
      <c r="F13572" s="44">
        <v>44144</v>
      </c>
      <c r="G13572" s="49">
        <v>28</v>
      </c>
      <c r="H13572" s="49">
        <v>26739.183612347199</v>
      </c>
      <c r="I13572" s="37"/>
      <c r="J13572" s="44">
        <v>44144</v>
      </c>
      <c r="K13572" s="49">
        <v>28</v>
      </c>
      <c r="L13572" s="49">
        <v>14224.62</v>
      </c>
      <c r="M13572" s="37"/>
      <c r="N13572" s="44">
        <v>44144</v>
      </c>
      <c r="O13572" s="49">
        <v>28</v>
      </c>
      <c r="P13572" s="49">
        <v>12572.924273195</v>
      </c>
      <c r="Q13572" s="37"/>
      <c r="R13572" s="50">
        <v>0.5319766005657548</v>
      </c>
      <c r="S13572" s="50">
        <v>30215.125884099492</v>
      </c>
      <c r="T13572" s="50">
        <v>6688.5015140249398</v>
      </c>
    </row>
    <row r="13573" spans="2:20">
      <c r="B13573" s="44">
        <v>44144</v>
      </c>
      <c r="C13573" s="45">
        <v>29</v>
      </c>
      <c r="D13573" s="46">
        <v>2.4978500000000001</v>
      </c>
      <c r="E13573" s="37"/>
      <c r="F13573" s="44">
        <v>44144</v>
      </c>
      <c r="G13573" s="49">
        <v>29</v>
      </c>
      <c r="H13573" s="49">
        <v>26870.314405602501</v>
      </c>
      <c r="I13573" s="37"/>
      <c r="J13573" s="44">
        <v>44144</v>
      </c>
      <c r="K13573" s="49">
        <v>29</v>
      </c>
      <c r="L13573" s="49">
        <v>18488.53</v>
      </c>
      <c r="M13573" s="37"/>
      <c r="N13573" s="44">
        <v>44144</v>
      </c>
      <c r="O13573" s="49">
        <v>29</v>
      </c>
      <c r="P13573" s="49">
        <v>12621.620244407401</v>
      </c>
      <c r="Q13573" s="37"/>
      <c r="R13573" s="50">
        <v>0.68806526492094611</v>
      </c>
      <c r="S13573" s="50">
        <v>31526.914127493026</v>
      </c>
      <c r="T13573" s="50">
        <v>8684.4984771997551</v>
      </c>
    </row>
    <row r="13574" spans="2:20">
      <c r="B13574" s="44">
        <v>44144</v>
      </c>
      <c r="C13574" s="45">
        <v>30</v>
      </c>
      <c r="D13574" s="46">
        <v>2.4398300000000002</v>
      </c>
      <c r="E13574" s="37"/>
      <c r="F13574" s="44">
        <v>44144</v>
      </c>
      <c r="G13574" s="49">
        <v>30</v>
      </c>
      <c r="H13574" s="49">
        <v>26883.686735354699</v>
      </c>
      <c r="I13574" s="37"/>
      <c r="J13574" s="44">
        <v>44144</v>
      </c>
      <c r="K13574" s="49">
        <v>30</v>
      </c>
      <c r="L13574" s="49">
        <v>8647.56</v>
      </c>
      <c r="M13574" s="37"/>
      <c r="N13574" s="44">
        <v>44144</v>
      </c>
      <c r="O13574" s="49">
        <v>30</v>
      </c>
      <c r="P13574" s="49">
        <v>12606.2607807477</v>
      </c>
      <c r="Q13574" s="37"/>
      <c r="R13574" s="50">
        <v>0.32166570326188204</v>
      </c>
      <c r="S13574" s="50">
        <v>30757.133240691663</v>
      </c>
      <c r="T13574" s="50">
        <v>4055.0017395418909</v>
      </c>
    </row>
    <row r="13575" spans="2:20">
      <c r="B13575" s="44">
        <v>44144</v>
      </c>
      <c r="C13575" s="45">
        <v>31</v>
      </c>
      <c r="D13575" s="46">
        <v>3.6537500000000001</v>
      </c>
      <c r="E13575" s="37"/>
      <c r="F13575" s="44">
        <v>44144</v>
      </c>
      <c r="G13575" s="49">
        <v>31</v>
      </c>
      <c r="H13575" s="49">
        <v>27051.733395753599</v>
      </c>
      <c r="I13575" s="37"/>
      <c r="J13575" s="44">
        <v>44144</v>
      </c>
      <c r="K13575" s="49">
        <v>31</v>
      </c>
      <c r="L13575" s="49">
        <v>1221.04</v>
      </c>
      <c r="M13575" s="37"/>
      <c r="N13575" s="44">
        <v>44144</v>
      </c>
      <c r="O13575" s="49">
        <v>31</v>
      </c>
      <c r="P13575" s="49">
        <v>12771.450641929499</v>
      </c>
      <c r="Q13575" s="37"/>
      <c r="R13575" s="50">
        <v>4.5137218459785307E-2</v>
      </c>
      <c r="S13575" s="50">
        <v>46663.687782949906</v>
      </c>
      <c r="T13575" s="50">
        <v>576.46775767313716</v>
      </c>
    </row>
    <row r="13576" spans="2:20">
      <c r="B13576" s="44">
        <v>44144</v>
      </c>
      <c r="C13576" s="45">
        <v>32</v>
      </c>
      <c r="D13576" s="46">
        <v>4.7970899999999999</v>
      </c>
      <c r="E13576" s="37"/>
      <c r="F13576" s="44">
        <v>44144</v>
      </c>
      <c r="G13576" s="49">
        <v>32</v>
      </c>
      <c r="H13576" s="49">
        <v>27933.538801393901</v>
      </c>
      <c r="I13576" s="37"/>
      <c r="J13576" s="44">
        <v>44144</v>
      </c>
      <c r="K13576" s="49">
        <v>32</v>
      </c>
      <c r="L13576" s="49">
        <v>-1725.3</v>
      </c>
      <c r="M13576" s="37"/>
      <c r="N13576" s="44">
        <v>44144</v>
      </c>
      <c r="O13576" s="49">
        <v>32</v>
      </c>
      <c r="P13576" s="49">
        <v>13190.5075155138</v>
      </c>
      <c r="Q13576" s="37"/>
      <c r="R13576" s="50">
        <v>-6.1764462149489857E-2</v>
      </c>
      <c r="S13576" s="50">
        <v>63276.051697596093</v>
      </c>
      <c r="T13576" s="50">
        <v>-814.70460217451364</v>
      </c>
    </row>
    <row r="13577" spans="2:20">
      <c r="B13577" s="44">
        <v>44144</v>
      </c>
      <c r="C13577" s="45">
        <v>33</v>
      </c>
      <c r="D13577" s="46">
        <v>5.8247299999999997</v>
      </c>
      <c r="E13577" s="37"/>
      <c r="F13577" s="44">
        <v>44144</v>
      </c>
      <c r="G13577" s="49">
        <v>33</v>
      </c>
      <c r="H13577" s="49">
        <v>26731.301741151099</v>
      </c>
      <c r="I13577" s="37"/>
      <c r="J13577" s="44">
        <v>44144</v>
      </c>
      <c r="K13577" s="49">
        <v>33</v>
      </c>
      <c r="L13577" s="49">
        <v>7686.94</v>
      </c>
      <c r="M13577" s="37"/>
      <c r="N13577" s="44">
        <v>44144</v>
      </c>
      <c r="O13577" s="49">
        <v>33</v>
      </c>
      <c r="P13577" s="49">
        <v>11490.508666060599</v>
      </c>
      <c r="Q13577" s="37"/>
      <c r="R13577" s="50">
        <v>0.28756324979738851</v>
      </c>
      <c r="S13577" s="50">
        <v>66929.110542463153</v>
      </c>
      <c r="T13577" s="50">
        <v>3304.2480138374417</v>
      </c>
    </row>
    <row r="13578" spans="2:20">
      <c r="B13578" s="44">
        <v>44144</v>
      </c>
      <c r="C13578" s="45">
        <v>34</v>
      </c>
      <c r="D13578" s="46">
        <v>6.6823699999999997</v>
      </c>
      <c r="E13578" s="37"/>
      <c r="F13578" s="44">
        <v>44144</v>
      </c>
      <c r="G13578" s="49">
        <v>34</v>
      </c>
      <c r="H13578" s="49">
        <v>30399.457324192499</v>
      </c>
      <c r="I13578" s="37"/>
      <c r="J13578" s="44">
        <v>44144</v>
      </c>
      <c r="K13578" s="49">
        <v>34</v>
      </c>
      <c r="L13578" s="49">
        <v>65366.27</v>
      </c>
      <c r="M13578" s="37"/>
      <c r="N13578" s="44">
        <v>44144</v>
      </c>
      <c r="O13578" s="49">
        <v>34</v>
      </c>
      <c r="P13578" s="49">
        <v>14558.2078550035</v>
      </c>
      <c r="Q13578" s="37"/>
      <c r="R13578" s="50">
        <v>2.1502446343994506</v>
      </c>
      <c r="S13578" s="50">
        <v>97283.33142403973</v>
      </c>
      <c r="T13578" s="50">
        <v>31303.70832669321</v>
      </c>
    </row>
    <row r="13579" spans="2:20">
      <c r="B13579" s="44">
        <v>44144</v>
      </c>
      <c r="C13579" s="45">
        <v>35</v>
      </c>
      <c r="D13579" s="46">
        <v>6.8709600000000002</v>
      </c>
      <c r="E13579" s="37"/>
      <c r="F13579" s="44">
        <v>44144</v>
      </c>
      <c r="G13579" s="49">
        <v>35</v>
      </c>
      <c r="H13579" s="49">
        <v>31090.712234290899</v>
      </c>
      <c r="I13579" s="37"/>
      <c r="J13579" s="44">
        <v>44144</v>
      </c>
      <c r="K13579" s="49">
        <v>35</v>
      </c>
      <c r="L13579" s="49">
        <v>52262.19</v>
      </c>
      <c r="M13579" s="37"/>
      <c r="N13579" s="44">
        <v>44144</v>
      </c>
      <c r="O13579" s="49">
        <v>35</v>
      </c>
      <c r="P13579" s="49">
        <v>14926.730747097299</v>
      </c>
      <c r="Q13579" s="37"/>
      <c r="R13579" s="50">
        <v>1.6809582748110361</v>
      </c>
      <c r="S13579" s="50">
        <v>102560.96989407566</v>
      </c>
      <c r="T13579" s="50">
        <v>25091.211565209524</v>
      </c>
    </row>
    <row r="13580" spans="2:20">
      <c r="B13580" s="44">
        <v>44144</v>
      </c>
      <c r="C13580" s="45">
        <v>36</v>
      </c>
      <c r="D13580" s="46">
        <v>6.1718200000000003</v>
      </c>
      <c r="E13580" s="37"/>
      <c r="F13580" s="44">
        <v>44144</v>
      </c>
      <c r="G13580" s="49">
        <v>36</v>
      </c>
      <c r="H13580" s="49">
        <v>31016.747734981702</v>
      </c>
      <c r="I13580" s="37"/>
      <c r="J13580" s="44">
        <v>44144</v>
      </c>
      <c r="K13580" s="49">
        <v>36</v>
      </c>
      <c r="L13580" s="49">
        <v>13785.24</v>
      </c>
      <c r="M13580" s="37"/>
      <c r="N13580" s="44">
        <v>44144</v>
      </c>
      <c r="O13580" s="49">
        <v>36</v>
      </c>
      <c r="P13580" s="49">
        <v>14810.954520465801</v>
      </c>
      <c r="Q13580" s="37"/>
      <c r="R13580" s="50">
        <v>0.44444505006734009</v>
      </c>
      <c r="S13580" s="50">
        <v>91410.545328501248</v>
      </c>
      <c r="T13580" s="50">
        <v>6582.6554233935194</v>
      </c>
    </row>
    <row r="13581" spans="2:20">
      <c r="B13581" s="44">
        <v>44144</v>
      </c>
      <c r="C13581" s="45">
        <v>37</v>
      </c>
      <c r="D13581" s="46">
        <v>4.7986700000000004</v>
      </c>
      <c r="E13581" s="37"/>
      <c r="F13581" s="44">
        <v>44144</v>
      </c>
      <c r="G13581" s="49">
        <v>37</v>
      </c>
      <c r="H13581" s="49">
        <v>30344.509525732701</v>
      </c>
      <c r="I13581" s="37"/>
      <c r="J13581" s="44">
        <v>44144</v>
      </c>
      <c r="K13581" s="49">
        <v>37</v>
      </c>
      <c r="L13581" s="49">
        <v>-2153.5</v>
      </c>
      <c r="M13581" s="37"/>
      <c r="N13581" s="44">
        <v>44144</v>
      </c>
      <c r="O13581" s="49">
        <v>37</v>
      </c>
      <c r="P13581" s="49">
        <v>14434.2682928863</v>
      </c>
      <c r="Q13581" s="37"/>
      <c r="R13581" s="50">
        <v>-7.0968357493924647E-2</v>
      </c>
      <c r="S13581" s="50">
        <v>69265.2902290247</v>
      </c>
      <c r="T13581" s="50">
        <v>-1024.3763123727763</v>
      </c>
    </row>
    <row r="13582" spans="2:20">
      <c r="B13582" s="44">
        <v>44144</v>
      </c>
      <c r="C13582" s="45">
        <v>38</v>
      </c>
      <c r="D13582" s="46">
        <v>4.4594699999999996</v>
      </c>
      <c r="E13582" s="37"/>
      <c r="F13582" s="44">
        <v>44144</v>
      </c>
      <c r="G13582" s="49">
        <v>38</v>
      </c>
      <c r="H13582" s="49">
        <v>29654.5094085893</v>
      </c>
      <c r="I13582" s="37"/>
      <c r="J13582" s="44">
        <v>44144</v>
      </c>
      <c r="K13582" s="49">
        <v>38</v>
      </c>
      <c r="L13582" s="49">
        <v>-2579.9499999999998</v>
      </c>
      <c r="M13582" s="37"/>
      <c r="N13582" s="44">
        <v>44144</v>
      </c>
      <c r="O13582" s="49">
        <v>38</v>
      </c>
      <c r="P13582" s="49">
        <v>14089.433203561101</v>
      </c>
      <c r="Q13582" s="37"/>
      <c r="R13582" s="50">
        <v>-8.7000259031522822E-2</v>
      </c>
      <c r="S13582" s="50">
        <v>62831.404688284616</v>
      </c>
      <c r="T13582" s="50">
        <v>-1225.7843383171542</v>
      </c>
    </row>
    <row r="13583" spans="2:20">
      <c r="B13583" s="44">
        <v>44144</v>
      </c>
      <c r="C13583" s="45">
        <v>39</v>
      </c>
      <c r="D13583" s="46">
        <v>4.6479699999999999</v>
      </c>
      <c r="E13583" s="37"/>
      <c r="F13583" s="44">
        <v>44144</v>
      </c>
      <c r="G13583" s="49">
        <v>39</v>
      </c>
      <c r="H13583" s="49">
        <v>28646.1084783767</v>
      </c>
      <c r="I13583" s="37"/>
      <c r="J13583" s="44">
        <v>44144</v>
      </c>
      <c r="K13583" s="49">
        <v>39</v>
      </c>
      <c r="L13583" s="49">
        <v>4004</v>
      </c>
      <c r="M13583" s="37"/>
      <c r="N13583" s="44">
        <v>44144</v>
      </c>
      <c r="O13583" s="49">
        <v>39</v>
      </c>
      <c r="P13583" s="49">
        <v>13581.219404473</v>
      </c>
      <c r="Q13583" s="37"/>
      <c r="R13583" s="50">
        <v>0.13977465745556292</v>
      </c>
      <c r="S13583" s="50">
        <v>63125.100355408373</v>
      </c>
      <c r="T13583" s="50">
        <v>1898.3102900890578</v>
      </c>
    </row>
    <row r="13584" spans="2:20">
      <c r="B13584" s="44">
        <v>44144</v>
      </c>
      <c r="C13584" s="45">
        <v>40</v>
      </c>
      <c r="D13584" s="46">
        <v>4.0829700000000004</v>
      </c>
      <c r="E13584" s="37"/>
      <c r="F13584" s="44">
        <v>44144</v>
      </c>
      <c r="G13584" s="49">
        <v>40</v>
      </c>
      <c r="H13584" s="49">
        <v>27850.763560436601</v>
      </c>
      <c r="I13584" s="37"/>
      <c r="J13584" s="44">
        <v>44144</v>
      </c>
      <c r="K13584" s="49">
        <v>40</v>
      </c>
      <c r="L13584" s="49">
        <v>68.150000000000006</v>
      </c>
      <c r="M13584" s="37"/>
      <c r="N13584" s="44">
        <v>44144</v>
      </c>
      <c r="O13584" s="49">
        <v>40</v>
      </c>
      <c r="P13584" s="49">
        <v>13269.3853936574</v>
      </c>
      <c r="Q13584" s="37"/>
      <c r="R13584" s="50">
        <v>2.4469706136463162E-3</v>
      </c>
      <c r="S13584" s="50">
        <v>54178.502480741357</v>
      </c>
      <c r="T13584" s="50">
        <v>32.469796119427315</v>
      </c>
    </row>
    <row r="13585" spans="2:20">
      <c r="B13585" s="44">
        <v>44144</v>
      </c>
      <c r="C13585" s="45">
        <v>41</v>
      </c>
      <c r="D13585" s="46">
        <v>3.1331500000000001</v>
      </c>
      <c r="E13585" s="37"/>
      <c r="F13585" s="44">
        <v>44144</v>
      </c>
      <c r="G13585" s="49">
        <v>41</v>
      </c>
      <c r="H13585" s="49">
        <v>27012.8943352842</v>
      </c>
      <c r="I13585" s="37"/>
      <c r="J13585" s="44">
        <v>44144</v>
      </c>
      <c r="K13585" s="49">
        <v>41</v>
      </c>
      <c r="L13585" s="49">
        <v>3580.36</v>
      </c>
      <c r="M13585" s="37"/>
      <c r="N13585" s="44">
        <v>44144</v>
      </c>
      <c r="O13585" s="49">
        <v>41</v>
      </c>
      <c r="P13585" s="49">
        <v>12885.913547936199</v>
      </c>
      <c r="Q13585" s="37"/>
      <c r="R13585" s="50">
        <v>0.13254262781176099</v>
      </c>
      <c r="S13585" s="50">
        <v>40373.500032716307</v>
      </c>
      <c r="T13585" s="50">
        <v>1707.9328433986361</v>
      </c>
    </row>
    <row r="13586" spans="2:20">
      <c r="B13586" s="44">
        <v>44144</v>
      </c>
      <c r="C13586" s="45">
        <v>42</v>
      </c>
      <c r="D13586" s="46">
        <v>2.9801799999999998</v>
      </c>
      <c r="E13586" s="37"/>
      <c r="F13586" s="44">
        <v>44144</v>
      </c>
      <c r="G13586" s="49">
        <v>42</v>
      </c>
      <c r="H13586" s="49">
        <v>25901.400753881899</v>
      </c>
      <c r="I13586" s="37"/>
      <c r="J13586" s="44">
        <v>44144</v>
      </c>
      <c r="K13586" s="49">
        <v>42</v>
      </c>
      <c r="L13586" s="49">
        <v>8590.3799999999992</v>
      </c>
      <c r="M13586" s="37"/>
      <c r="N13586" s="44">
        <v>44144</v>
      </c>
      <c r="O13586" s="49">
        <v>42</v>
      </c>
      <c r="P13586" s="49">
        <v>12329.379198415099</v>
      </c>
      <c r="Q13586" s="37"/>
      <c r="R13586" s="50">
        <v>0.33165696641763825</v>
      </c>
      <c r="S13586" s="50">
        <v>36743.769299532709</v>
      </c>
      <c r="T13586" s="50">
        <v>4089.1245027590844</v>
      </c>
    </row>
    <row r="13587" spans="2:20">
      <c r="B13587" s="44">
        <v>44144</v>
      </c>
      <c r="C13587" s="45">
        <v>43</v>
      </c>
      <c r="D13587" s="46">
        <v>2.2657799999999999</v>
      </c>
      <c r="E13587" s="37"/>
      <c r="F13587" s="44">
        <v>44144</v>
      </c>
      <c r="G13587" s="49">
        <v>43</v>
      </c>
      <c r="H13587" s="49">
        <v>24955.634323971899</v>
      </c>
      <c r="I13587" s="37"/>
      <c r="J13587" s="44">
        <v>44144</v>
      </c>
      <c r="K13587" s="49">
        <v>43</v>
      </c>
      <c r="L13587" s="49">
        <v>10269.48</v>
      </c>
      <c r="M13587" s="37"/>
      <c r="N13587" s="44">
        <v>44144</v>
      </c>
      <c r="O13587" s="49">
        <v>43</v>
      </c>
      <c r="P13587" s="49">
        <v>11921.493716335801</v>
      </c>
      <c r="Q13587" s="37"/>
      <c r="R13587" s="50">
        <v>0.41150947584351066</v>
      </c>
      <c r="S13587" s="50">
        <v>27011.482032599331</v>
      </c>
      <c r="T13587" s="50">
        <v>4905.8076304810511</v>
      </c>
    </row>
    <row r="13588" spans="2:20">
      <c r="B13588" s="44">
        <v>44144</v>
      </c>
      <c r="C13588" s="45">
        <v>44</v>
      </c>
      <c r="D13588" s="46">
        <v>2.22445</v>
      </c>
      <c r="E13588" s="37"/>
      <c r="F13588" s="44">
        <v>44144</v>
      </c>
      <c r="G13588" s="49">
        <v>44</v>
      </c>
      <c r="H13588" s="49">
        <v>24004.848029168199</v>
      </c>
      <c r="I13588" s="37"/>
      <c r="J13588" s="44">
        <v>44144</v>
      </c>
      <c r="K13588" s="49">
        <v>44</v>
      </c>
      <c r="L13588" s="49">
        <v>4610.67</v>
      </c>
      <c r="M13588" s="37"/>
      <c r="N13588" s="44">
        <v>44144</v>
      </c>
      <c r="O13588" s="49">
        <v>44</v>
      </c>
      <c r="P13588" s="49">
        <v>11633.4328723281</v>
      </c>
      <c r="Q13588" s="37"/>
      <c r="R13588" s="50">
        <v>0.19207245113143781</v>
      </c>
      <c r="S13588" s="50">
        <v>25877.989752850241</v>
      </c>
      <c r="T13588" s="50">
        <v>2234.4619668611012</v>
      </c>
    </row>
    <row r="13589" spans="2:20">
      <c r="B13589" s="44">
        <v>44144</v>
      </c>
      <c r="C13589" s="45">
        <v>45</v>
      </c>
      <c r="D13589" s="46">
        <v>2.1706599999999998</v>
      </c>
      <c r="E13589" s="37"/>
      <c r="F13589" s="44">
        <v>44144</v>
      </c>
      <c r="G13589" s="49">
        <v>45</v>
      </c>
      <c r="H13589" s="49">
        <v>22338.685270148599</v>
      </c>
      <c r="I13589" s="37"/>
      <c r="J13589" s="44">
        <v>44144</v>
      </c>
      <c r="K13589" s="49">
        <v>45</v>
      </c>
      <c r="L13589" s="49">
        <v>1283.18</v>
      </c>
      <c r="M13589" s="37"/>
      <c r="N13589" s="44">
        <v>44144</v>
      </c>
      <c r="O13589" s="49">
        <v>45</v>
      </c>
      <c r="P13589" s="49">
        <v>10681.223016833501</v>
      </c>
      <c r="Q13589" s="37"/>
      <c r="R13589" s="50">
        <v>5.7442055540964439E-2</v>
      </c>
      <c r="S13589" s="50">
        <v>23185.303553719805</v>
      </c>
      <c r="T13589" s="50">
        <v>613.55140577837767</v>
      </c>
    </row>
    <row r="13590" spans="2:20">
      <c r="B13590" s="44">
        <v>44144</v>
      </c>
      <c r="C13590" s="45">
        <v>46</v>
      </c>
      <c r="D13590" s="46">
        <v>2.09307</v>
      </c>
      <c r="E13590" s="37"/>
      <c r="F13590" s="44">
        <v>44144</v>
      </c>
      <c r="G13590" s="49">
        <v>46</v>
      </c>
      <c r="H13590" s="49">
        <v>21107.106399956199</v>
      </c>
      <c r="I13590" s="37"/>
      <c r="J13590" s="44">
        <v>44144</v>
      </c>
      <c r="K13590" s="49">
        <v>46</v>
      </c>
      <c r="L13590" s="49">
        <v>-3585.2</v>
      </c>
      <c r="M13590" s="37"/>
      <c r="N13590" s="44">
        <v>44144</v>
      </c>
      <c r="O13590" s="49">
        <v>46</v>
      </c>
      <c r="P13590" s="49">
        <v>10068.882784670301</v>
      </c>
      <c r="Q13590" s="37"/>
      <c r="R13590" s="50">
        <v>-0.16985748458668118</v>
      </c>
      <c r="S13590" s="50">
        <v>21074.876490109866</v>
      </c>
      <c r="T13590" s="50">
        <v>-1710.275102402235</v>
      </c>
    </row>
    <row r="13591" spans="2:20">
      <c r="B13591" s="44">
        <v>44144</v>
      </c>
      <c r="C13591" s="45">
        <v>47</v>
      </c>
      <c r="D13591" s="46">
        <v>2.6179899999999998</v>
      </c>
      <c r="E13591" s="37"/>
      <c r="F13591" s="44">
        <v>44144</v>
      </c>
      <c r="G13591" s="49">
        <v>47</v>
      </c>
      <c r="H13591" s="49">
        <v>20504.2885139061</v>
      </c>
      <c r="I13591" s="37"/>
      <c r="J13591" s="44">
        <v>44144</v>
      </c>
      <c r="K13591" s="49">
        <v>47</v>
      </c>
      <c r="L13591" s="49">
        <v>52.21</v>
      </c>
      <c r="M13591" s="37"/>
      <c r="N13591" s="44">
        <v>44144</v>
      </c>
      <c r="O13591" s="49">
        <v>47</v>
      </c>
      <c r="P13591" s="49">
        <v>9893.3949483523993</v>
      </c>
      <c r="Q13591" s="37"/>
      <c r="R13591" s="50">
        <v>2.5462965937389608E-3</v>
      </c>
      <c r="S13591" s="50">
        <v>25900.809040837095</v>
      </c>
      <c r="T13591" s="50">
        <v>25.191517857503957</v>
      </c>
    </row>
    <row r="13592" spans="2:20">
      <c r="B13592" s="44">
        <v>44144</v>
      </c>
      <c r="C13592" s="45">
        <v>48</v>
      </c>
      <c r="D13592" s="46">
        <v>2.7633800000000002</v>
      </c>
      <c r="E13592" s="37"/>
      <c r="F13592" s="44">
        <v>44144</v>
      </c>
      <c r="G13592" s="49">
        <v>48</v>
      </c>
      <c r="H13592" s="49">
        <v>19747.302218307501</v>
      </c>
      <c r="I13592" s="37"/>
      <c r="J13592" s="44">
        <v>44144</v>
      </c>
      <c r="K13592" s="49">
        <v>48</v>
      </c>
      <c r="L13592" s="49">
        <v>332.96</v>
      </c>
      <c r="M13592" s="37"/>
      <c r="N13592" s="44">
        <v>44144</v>
      </c>
      <c r="O13592" s="49">
        <v>48</v>
      </c>
      <c r="P13592" s="49">
        <v>9654.7851411964002</v>
      </c>
      <c r="Q13592" s="37"/>
      <c r="R13592" s="50">
        <v>1.6861037336599657E-2</v>
      </c>
      <c r="S13592" s="50">
        <v>26679.840163479312</v>
      </c>
      <c r="T13592" s="50">
        <v>162.78969274256011</v>
      </c>
    </row>
    <row r="13593" spans="2:20">
      <c r="B13593" s="44">
        <v>44145</v>
      </c>
      <c r="C13593" s="45">
        <v>1</v>
      </c>
      <c r="D13593" s="46">
        <v>2.8319100000000001</v>
      </c>
      <c r="E13593" s="37"/>
      <c r="F13593" s="44">
        <v>44145</v>
      </c>
      <c r="G13593" s="49">
        <v>1</v>
      </c>
      <c r="H13593" s="49">
        <v>19757.599610097801</v>
      </c>
      <c r="I13593" s="37"/>
      <c r="J13593" s="44">
        <v>44145</v>
      </c>
      <c r="K13593" s="49">
        <v>1</v>
      </c>
      <c r="L13593" s="49">
        <v>8595.2900000000009</v>
      </c>
      <c r="M13593" s="37"/>
      <c r="N13593" s="44">
        <v>44145</v>
      </c>
      <c r="O13593" s="49">
        <v>1</v>
      </c>
      <c r="P13593" s="49">
        <v>9532.1438759417997</v>
      </c>
      <c r="Q13593" s="37"/>
      <c r="R13593" s="50">
        <v>0.43503715884631461</v>
      </c>
      <c r="S13593" s="50">
        <v>26994.173563718345</v>
      </c>
      <c r="T13593" s="50">
        <v>4146.8367895040174</v>
      </c>
    </row>
    <row r="13594" spans="2:20">
      <c r="B13594" s="44">
        <v>44145</v>
      </c>
      <c r="C13594" s="45">
        <v>2</v>
      </c>
      <c r="D13594" s="46">
        <v>2.48672</v>
      </c>
      <c r="E13594" s="37"/>
      <c r="F13594" s="44">
        <v>44145</v>
      </c>
      <c r="G13594" s="49">
        <v>2</v>
      </c>
      <c r="H13594" s="49">
        <v>20245.374405701201</v>
      </c>
      <c r="I13594" s="37"/>
      <c r="J13594" s="44">
        <v>44145</v>
      </c>
      <c r="K13594" s="49">
        <v>2</v>
      </c>
      <c r="L13594" s="49">
        <v>1800.71</v>
      </c>
      <c r="M13594" s="37"/>
      <c r="N13594" s="44">
        <v>44145</v>
      </c>
      <c r="O13594" s="49">
        <v>2</v>
      </c>
      <c r="P13594" s="49">
        <v>9723.3269397394997</v>
      </c>
      <c r="Q13594" s="37"/>
      <c r="R13594" s="50">
        <v>8.8944267659130619E-2</v>
      </c>
      <c r="S13594" s="50">
        <v>24179.191567589009</v>
      </c>
      <c r="T13594" s="50">
        <v>864.8341938654255</v>
      </c>
    </row>
    <row r="13595" spans="2:20">
      <c r="B13595" s="44">
        <v>44145</v>
      </c>
      <c r="C13595" s="45">
        <v>3</v>
      </c>
      <c r="D13595" s="46">
        <v>2.8872200000000001</v>
      </c>
      <c r="E13595" s="37"/>
      <c r="F13595" s="44">
        <v>44145</v>
      </c>
      <c r="G13595" s="49">
        <v>3</v>
      </c>
      <c r="H13595" s="49">
        <v>20098.6126431503</v>
      </c>
      <c r="I13595" s="37"/>
      <c r="J13595" s="44">
        <v>44145</v>
      </c>
      <c r="K13595" s="49">
        <v>3</v>
      </c>
      <c r="L13595" s="49">
        <v>6505.86</v>
      </c>
      <c r="M13595" s="37"/>
      <c r="N13595" s="44">
        <v>44145</v>
      </c>
      <c r="O13595" s="49">
        <v>3</v>
      </c>
      <c r="P13595" s="49">
        <v>9616.3061881647991</v>
      </c>
      <c r="Q13595" s="37"/>
      <c r="R13595" s="50">
        <v>0.32369696931381114</v>
      </c>
      <c r="S13595" s="50">
        <v>27764.391552593173</v>
      </c>
      <c r="T13595" s="50">
        <v>3112.769169102593</v>
      </c>
    </row>
    <row r="13596" spans="2:20">
      <c r="B13596" s="44">
        <v>44145</v>
      </c>
      <c r="C13596" s="45">
        <v>4</v>
      </c>
      <c r="D13596" s="46">
        <v>2.4645000000000001</v>
      </c>
      <c r="E13596" s="37"/>
      <c r="F13596" s="44">
        <v>44145</v>
      </c>
      <c r="G13596" s="49">
        <v>4</v>
      </c>
      <c r="H13596" s="49">
        <v>19572.383747150099</v>
      </c>
      <c r="I13596" s="37"/>
      <c r="J13596" s="44">
        <v>44145</v>
      </c>
      <c r="K13596" s="49">
        <v>4</v>
      </c>
      <c r="L13596" s="49">
        <v>-2321.8200000000002</v>
      </c>
      <c r="M13596" s="37"/>
      <c r="N13596" s="44">
        <v>44145</v>
      </c>
      <c r="O13596" s="49">
        <v>4</v>
      </c>
      <c r="P13596" s="49">
        <v>9332.1816652056004</v>
      </c>
      <c r="Q13596" s="37"/>
      <c r="R13596" s="50">
        <v>-0.11862734912593753</v>
      </c>
      <c r="S13596" s="50">
        <v>22999.161713899204</v>
      </c>
      <c r="T13596" s="50">
        <v>-1107.0519725050178</v>
      </c>
    </row>
    <row r="13597" spans="2:20">
      <c r="B13597" s="44">
        <v>44145</v>
      </c>
      <c r="C13597" s="45">
        <v>5</v>
      </c>
      <c r="D13597" s="46">
        <v>1.99187</v>
      </c>
      <c r="E13597" s="37"/>
      <c r="F13597" s="44">
        <v>44145</v>
      </c>
      <c r="G13597" s="49">
        <v>5</v>
      </c>
      <c r="H13597" s="49">
        <v>18915.572595650901</v>
      </c>
      <c r="I13597" s="37"/>
      <c r="J13597" s="44">
        <v>44145</v>
      </c>
      <c r="K13597" s="49">
        <v>5</v>
      </c>
      <c r="L13597" s="49">
        <v>-4508.0600000000004</v>
      </c>
      <c r="M13597" s="37"/>
      <c r="N13597" s="44">
        <v>44145</v>
      </c>
      <c r="O13597" s="49">
        <v>5</v>
      </c>
      <c r="P13597" s="49">
        <v>8946.3733729993</v>
      </c>
      <c r="Q13597" s="37"/>
      <c r="R13597" s="50">
        <v>-0.23832532571794843</v>
      </c>
      <c r="S13597" s="50">
        <v>17820.012730476115</v>
      </c>
      <c r="T13597" s="50">
        <v>-2132.147348114439</v>
      </c>
    </row>
    <row r="13598" spans="2:20">
      <c r="B13598" s="44">
        <v>44145</v>
      </c>
      <c r="C13598" s="45">
        <v>6</v>
      </c>
      <c r="D13598" s="46">
        <v>2.0171800000000002</v>
      </c>
      <c r="E13598" s="37"/>
      <c r="F13598" s="44">
        <v>44145</v>
      </c>
      <c r="G13598" s="49">
        <v>6</v>
      </c>
      <c r="H13598" s="49">
        <v>18677.552024807701</v>
      </c>
      <c r="I13598" s="37"/>
      <c r="J13598" s="44">
        <v>44145</v>
      </c>
      <c r="K13598" s="49">
        <v>6</v>
      </c>
      <c r="L13598" s="49">
        <v>-7550.36</v>
      </c>
      <c r="M13598" s="37"/>
      <c r="N13598" s="44">
        <v>44145</v>
      </c>
      <c r="O13598" s="49">
        <v>6</v>
      </c>
      <c r="P13598" s="49">
        <v>8919.6392662508006</v>
      </c>
      <c r="Q13598" s="37"/>
      <c r="R13598" s="50">
        <v>-0.40424783665287295</v>
      </c>
      <c r="S13598" s="50">
        <v>17992.517935095791</v>
      </c>
      <c r="T13598" s="50">
        <v>-3605.7448771059053</v>
      </c>
    </row>
    <row r="13599" spans="2:20">
      <c r="B13599" s="44">
        <v>44145</v>
      </c>
      <c r="C13599" s="45">
        <v>7</v>
      </c>
      <c r="D13599" s="46">
        <v>1.9368300000000001</v>
      </c>
      <c r="E13599" s="37"/>
      <c r="F13599" s="44">
        <v>44145</v>
      </c>
      <c r="G13599" s="49">
        <v>7</v>
      </c>
      <c r="H13599" s="49">
        <v>18330.942322020299</v>
      </c>
      <c r="I13599" s="37"/>
      <c r="J13599" s="44">
        <v>44145</v>
      </c>
      <c r="K13599" s="49">
        <v>7</v>
      </c>
      <c r="L13599" s="49">
        <v>-7547.77</v>
      </c>
      <c r="M13599" s="37"/>
      <c r="N13599" s="44">
        <v>44145</v>
      </c>
      <c r="O13599" s="49">
        <v>7</v>
      </c>
      <c r="P13599" s="49">
        <v>8841.2588820033998</v>
      </c>
      <c r="Q13599" s="37"/>
      <c r="R13599" s="50">
        <v>-0.4117502454269979</v>
      </c>
      <c r="S13599" s="50">
        <v>17124.015440430645</v>
      </c>
      <c r="T13599" s="50">
        <v>-3640.3905145485251</v>
      </c>
    </row>
    <row r="13600" spans="2:20">
      <c r="B13600" s="44">
        <v>44145</v>
      </c>
      <c r="C13600" s="45">
        <v>8</v>
      </c>
      <c r="D13600" s="46">
        <v>2.04596</v>
      </c>
      <c r="E13600" s="37"/>
      <c r="F13600" s="44">
        <v>44145</v>
      </c>
      <c r="G13600" s="49">
        <v>8</v>
      </c>
      <c r="H13600" s="49">
        <v>18182.956214099398</v>
      </c>
      <c r="I13600" s="37"/>
      <c r="J13600" s="44">
        <v>44145</v>
      </c>
      <c r="K13600" s="49">
        <v>8</v>
      </c>
      <c r="L13600" s="49">
        <v>-6880.24</v>
      </c>
      <c r="M13600" s="37"/>
      <c r="N13600" s="44">
        <v>44145</v>
      </c>
      <c r="O13600" s="49">
        <v>8</v>
      </c>
      <c r="P13600" s="49">
        <v>8860.1095355720008</v>
      </c>
      <c r="Q13600" s="37"/>
      <c r="R13600" s="50">
        <v>-0.37838951592837994</v>
      </c>
      <c r="S13600" s="50">
        <v>18127.429705398892</v>
      </c>
      <c r="T13600" s="50">
        <v>-3352.5725582375126</v>
      </c>
    </row>
    <row r="13601" spans="2:20">
      <c r="B13601" s="44">
        <v>44145</v>
      </c>
      <c r="C13601" s="45">
        <v>9</v>
      </c>
      <c r="D13601" s="46">
        <v>2.4034800000000001</v>
      </c>
      <c r="E13601" s="37"/>
      <c r="F13601" s="44">
        <v>44145</v>
      </c>
      <c r="G13601" s="49">
        <v>9</v>
      </c>
      <c r="H13601" s="49">
        <v>18153.801697094001</v>
      </c>
      <c r="I13601" s="37"/>
      <c r="J13601" s="44">
        <v>44145</v>
      </c>
      <c r="K13601" s="49">
        <v>9</v>
      </c>
      <c r="L13601" s="49">
        <v>-1292.67</v>
      </c>
      <c r="M13601" s="37"/>
      <c r="N13601" s="44">
        <v>44145</v>
      </c>
      <c r="O13601" s="49">
        <v>9</v>
      </c>
      <c r="P13601" s="49">
        <v>8858.2766016512996</v>
      </c>
      <c r="Q13601" s="37"/>
      <c r="R13601" s="50">
        <v>-7.1206572682069466E-2</v>
      </c>
      <c r="S13601" s="50">
        <v>21290.690646536867</v>
      </c>
      <c r="T13601" s="50">
        <v>-630.76751667335861</v>
      </c>
    </row>
    <row r="13602" spans="2:20">
      <c r="B13602" s="44">
        <v>44145</v>
      </c>
      <c r="C13602" s="45">
        <v>10</v>
      </c>
      <c r="D13602" s="46">
        <v>2.3851399999999998</v>
      </c>
      <c r="E13602" s="37"/>
      <c r="F13602" s="44">
        <v>44145</v>
      </c>
      <c r="G13602" s="49">
        <v>10</v>
      </c>
      <c r="H13602" s="49">
        <v>18220.747634552699</v>
      </c>
      <c r="I13602" s="37"/>
      <c r="J13602" s="44">
        <v>44145</v>
      </c>
      <c r="K13602" s="49">
        <v>10</v>
      </c>
      <c r="L13602" s="49">
        <v>-2260.2600000000002</v>
      </c>
      <c r="M13602" s="37"/>
      <c r="N13602" s="44">
        <v>44145</v>
      </c>
      <c r="O13602" s="49">
        <v>10</v>
      </c>
      <c r="P13602" s="49">
        <v>8796.4781136953006</v>
      </c>
      <c r="Q13602" s="37"/>
      <c r="R13602" s="50">
        <v>-0.12404869686652061</v>
      </c>
      <c r="S13602" s="50">
        <v>20980.831808099207</v>
      </c>
      <c r="T13602" s="50">
        <v>-1091.1916470187714</v>
      </c>
    </row>
    <row r="13603" spans="2:20">
      <c r="B13603" s="44">
        <v>44145</v>
      </c>
      <c r="C13603" s="45">
        <v>11</v>
      </c>
      <c r="D13603" s="46">
        <v>2.76485</v>
      </c>
      <c r="E13603" s="37"/>
      <c r="F13603" s="44">
        <v>44145</v>
      </c>
      <c r="G13603" s="49">
        <v>11</v>
      </c>
      <c r="H13603" s="49">
        <v>18842.273554092801</v>
      </c>
      <c r="I13603" s="37"/>
      <c r="J13603" s="44">
        <v>44145</v>
      </c>
      <c r="K13603" s="49">
        <v>11</v>
      </c>
      <c r="L13603" s="49">
        <v>8989.76</v>
      </c>
      <c r="M13603" s="37"/>
      <c r="N13603" s="44">
        <v>44145</v>
      </c>
      <c r="O13603" s="49">
        <v>11</v>
      </c>
      <c r="P13603" s="49">
        <v>9224.1430064258002</v>
      </c>
      <c r="Q13603" s="37"/>
      <c r="R13603" s="50">
        <v>0.47710590625871158</v>
      </c>
      <c r="S13603" s="50">
        <v>25503.371791316375</v>
      </c>
      <c r="T13603" s="50">
        <v>4400.8931085407376</v>
      </c>
    </row>
    <row r="13604" spans="2:20">
      <c r="B13604" s="44">
        <v>44145</v>
      </c>
      <c r="C13604" s="45">
        <v>12</v>
      </c>
      <c r="D13604" s="46">
        <v>2.7028799999999999</v>
      </c>
      <c r="E13604" s="37"/>
      <c r="F13604" s="44">
        <v>44145</v>
      </c>
      <c r="G13604" s="49">
        <v>12</v>
      </c>
      <c r="H13604" s="49">
        <v>19778.803248484099</v>
      </c>
      <c r="I13604" s="37"/>
      <c r="J13604" s="44">
        <v>44145</v>
      </c>
      <c r="K13604" s="49">
        <v>12</v>
      </c>
      <c r="L13604" s="49">
        <v>6074.8</v>
      </c>
      <c r="M13604" s="37"/>
      <c r="N13604" s="44">
        <v>44145</v>
      </c>
      <c r="O13604" s="49">
        <v>12</v>
      </c>
      <c r="P13604" s="49">
        <v>9651.4381453494007</v>
      </c>
      <c r="Q13604" s="37"/>
      <c r="R13604" s="50">
        <v>0.30713688405114142</v>
      </c>
      <c r="S13604" s="50">
        <v>26086.679134301987</v>
      </c>
      <c r="T13604" s="50">
        <v>2964.3126385749424</v>
      </c>
    </row>
    <row r="13605" spans="2:20">
      <c r="B13605" s="44">
        <v>44145</v>
      </c>
      <c r="C13605" s="45">
        <v>13</v>
      </c>
      <c r="D13605" s="46">
        <v>2.9035199999999999</v>
      </c>
      <c r="E13605" s="37"/>
      <c r="F13605" s="44">
        <v>44145</v>
      </c>
      <c r="G13605" s="49">
        <v>13</v>
      </c>
      <c r="H13605" s="49">
        <v>21020.441199430701</v>
      </c>
      <c r="I13605" s="37"/>
      <c r="J13605" s="44">
        <v>44145</v>
      </c>
      <c r="K13605" s="49">
        <v>13</v>
      </c>
      <c r="L13605" s="49">
        <v>-1477.9</v>
      </c>
      <c r="M13605" s="37"/>
      <c r="N13605" s="44">
        <v>44145</v>
      </c>
      <c r="O13605" s="49">
        <v>13</v>
      </c>
      <c r="P13605" s="49">
        <v>10109.05061002</v>
      </c>
      <c r="Q13605" s="37"/>
      <c r="R13605" s="50">
        <v>-7.0307753580359011E-2</v>
      </c>
      <c r="S13605" s="50">
        <v>29351.830627205269</v>
      </c>
      <c r="T13605" s="50">
        <v>-710.74463922066411</v>
      </c>
    </row>
    <row r="13606" spans="2:20">
      <c r="B13606" s="44">
        <v>44145</v>
      </c>
      <c r="C13606" s="45">
        <v>14</v>
      </c>
      <c r="D13606" s="46">
        <v>2.1698499999999998</v>
      </c>
      <c r="E13606" s="37"/>
      <c r="F13606" s="44">
        <v>44145</v>
      </c>
      <c r="G13606" s="49">
        <v>14</v>
      </c>
      <c r="H13606" s="49">
        <v>20471.425068667701</v>
      </c>
      <c r="I13606" s="37"/>
      <c r="J13606" s="44">
        <v>44145</v>
      </c>
      <c r="K13606" s="49">
        <v>14</v>
      </c>
      <c r="L13606" s="49">
        <v>-6231.44</v>
      </c>
      <c r="M13606" s="37"/>
      <c r="N13606" s="44">
        <v>44145</v>
      </c>
      <c r="O13606" s="49">
        <v>14</v>
      </c>
      <c r="P13606" s="49">
        <v>8589.2259038775992</v>
      </c>
      <c r="Q13606" s="37"/>
      <c r="R13606" s="50">
        <v>-0.30439698160229484</v>
      </c>
      <c r="S13606" s="50">
        <v>18637.331827528807</v>
      </c>
      <c r="T13606" s="50">
        <v>-2614.5344394405838</v>
      </c>
    </row>
    <row r="13607" spans="2:20">
      <c r="B13607" s="44">
        <v>44145</v>
      </c>
      <c r="C13607" s="45">
        <v>15</v>
      </c>
      <c r="D13607" s="46">
        <v>1.79382</v>
      </c>
      <c r="E13607" s="37"/>
      <c r="F13607" s="44">
        <v>44145</v>
      </c>
      <c r="G13607" s="49">
        <v>15</v>
      </c>
      <c r="H13607" s="49">
        <v>22536.0049989584</v>
      </c>
      <c r="I13607" s="37"/>
      <c r="J13607" s="44">
        <v>44145</v>
      </c>
      <c r="K13607" s="49">
        <v>15</v>
      </c>
      <c r="L13607" s="49">
        <v>-10573.54</v>
      </c>
      <c r="M13607" s="37"/>
      <c r="N13607" s="44">
        <v>44145</v>
      </c>
      <c r="O13607" s="49">
        <v>15</v>
      </c>
      <c r="P13607" s="49">
        <v>9499.6368733215004</v>
      </c>
      <c r="Q13607" s="37"/>
      <c r="R13607" s="50">
        <v>-0.46918431197049804</v>
      </c>
      <c r="S13607" s="50">
        <v>17040.638616101573</v>
      </c>
      <c r="T13607" s="50">
        <v>-4457.0805903789214</v>
      </c>
    </row>
    <row r="13608" spans="2:20">
      <c r="B13608" s="44">
        <v>44145</v>
      </c>
      <c r="C13608" s="45">
        <v>16</v>
      </c>
      <c r="D13608" s="46">
        <v>2.1243300000000001</v>
      </c>
      <c r="E13608" s="37"/>
      <c r="F13608" s="44">
        <v>44145</v>
      </c>
      <c r="G13608" s="49">
        <v>16</v>
      </c>
      <c r="H13608" s="49">
        <v>23618.206604304902</v>
      </c>
      <c r="I13608" s="37"/>
      <c r="J13608" s="44">
        <v>44145</v>
      </c>
      <c r="K13608" s="49">
        <v>16</v>
      </c>
      <c r="L13608" s="49">
        <v>5534.42</v>
      </c>
      <c r="M13608" s="37"/>
      <c r="N13608" s="44">
        <v>44145</v>
      </c>
      <c r="O13608" s="49">
        <v>16</v>
      </c>
      <c r="P13608" s="49">
        <v>9967.7783844816004</v>
      </c>
      <c r="Q13608" s="37"/>
      <c r="R13608" s="50">
        <v>0.23432854546167103</v>
      </c>
      <c r="S13608" s="50">
        <v>21174.850655505797</v>
      </c>
      <c r="T13608" s="50">
        <v>2335.7350103198587</v>
      </c>
    </row>
    <row r="13609" spans="2:20">
      <c r="B13609" s="44">
        <v>44145</v>
      </c>
      <c r="C13609" s="45">
        <v>17</v>
      </c>
      <c r="D13609" s="46">
        <v>1.5551200000000001</v>
      </c>
      <c r="E13609" s="37"/>
      <c r="F13609" s="44">
        <v>44145</v>
      </c>
      <c r="G13609" s="49">
        <v>17</v>
      </c>
      <c r="H13609" s="49">
        <v>24339.927835414801</v>
      </c>
      <c r="I13609" s="37"/>
      <c r="J13609" s="44">
        <v>44145</v>
      </c>
      <c r="K13609" s="49">
        <v>17</v>
      </c>
      <c r="L13609" s="49">
        <v>-1982.4</v>
      </c>
      <c r="M13609" s="37"/>
      <c r="N13609" s="44">
        <v>44145</v>
      </c>
      <c r="O13609" s="49">
        <v>17</v>
      </c>
      <c r="P13609" s="49">
        <v>10354.7641711574</v>
      </c>
      <c r="Q13609" s="37"/>
      <c r="R13609" s="50">
        <v>-8.1446420605881642E-2</v>
      </c>
      <c r="S13609" s="50">
        <v>16102.900857850296</v>
      </c>
      <c r="T13609" s="50">
        <v>-843.35847795879897</v>
      </c>
    </row>
    <row r="13610" spans="2:20">
      <c r="B13610" s="44">
        <v>44145</v>
      </c>
      <c r="C13610" s="45">
        <v>18</v>
      </c>
      <c r="D13610" s="46">
        <v>1.5438099999999999</v>
      </c>
      <c r="E13610" s="37"/>
      <c r="F13610" s="44">
        <v>44145</v>
      </c>
      <c r="G13610" s="49">
        <v>18</v>
      </c>
      <c r="H13610" s="49">
        <v>26612.090366395601</v>
      </c>
      <c r="I13610" s="37"/>
      <c r="J13610" s="44">
        <v>44145</v>
      </c>
      <c r="K13610" s="49">
        <v>18</v>
      </c>
      <c r="L13610" s="49">
        <v>-992.51</v>
      </c>
      <c r="M13610" s="37"/>
      <c r="N13610" s="44">
        <v>44145</v>
      </c>
      <c r="O13610" s="49">
        <v>18</v>
      </c>
      <c r="P13610" s="49">
        <v>12606.4966163433</v>
      </c>
      <c r="Q13610" s="37"/>
      <c r="R13610" s="50">
        <v>-3.7295454296716629E-2</v>
      </c>
      <c r="S13610" s="50">
        <v>19462.03554127695</v>
      </c>
      <c r="T13610" s="50">
        <v>-470.16501839654438</v>
      </c>
    </row>
    <row r="13611" spans="2:20">
      <c r="B13611" s="44">
        <v>44145</v>
      </c>
      <c r="C13611" s="45">
        <v>19</v>
      </c>
      <c r="D13611" s="46">
        <v>1.65574</v>
      </c>
      <c r="E13611" s="37"/>
      <c r="F13611" s="44">
        <v>44145</v>
      </c>
      <c r="G13611" s="49">
        <v>19</v>
      </c>
      <c r="H13611" s="49">
        <v>24434.019022627301</v>
      </c>
      <c r="I13611" s="37"/>
      <c r="J13611" s="44">
        <v>44145</v>
      </c>
      <c r="K13611" s="49">
        <v>19</v>
      </c>
      <c r="L13611" s="49">
        <v>-393.69</v>
      </c>
      <c r="M13611" s="37"/>
      <c r="N13611" s="44">
        <v>44145</v>
      </c>
      <c r="O13611" s="49">
        <v>19</v>
      </c>
      <c r="P13611" s="49">
        <v>10341.416093774</v>
      </c>
      <c r="Q13611" s="37"/>
      <c r="R13611" s="50">
        <v>-1.6112371838436425E-2</v>
      </c>
      <c r="S13611" s="50">
        <v>17122.696283105361</v>
      </c>
      <c r="T13611" s="50">
        <v>-166.62474143887741</v>
      </c>
    </row>
    <row r="13612" spans="2:20">
      <c r="B13612" s="44">
        <v>44145</v>
      </c>
      <c r="C13612" s="45">
        <v>20</v>
      </c>
      <c r="D13612" s="46">
        <v>1.40289</v>
      </c>
      <c r="E13612" s="37"/>
      <c r="F13612" s="44">
        <v>44145</v>
      </c>
      <c r="G13612" s="49">
        <v>20</v>
      </c>
      <c r="H13612" s="49">
        <v>24431.757704987001</v>
      </c>
      <c r="I13612" s="37"/>
      <c r="J13612" s="44">
        <v>44145</v>
      </c>
      <c r="K13612" s="49">
        <v>20</v>
      </c>
      <c r="L13612" s="49">
        <v>-6375.93</v>
      </c>
      <c r="M13612" s="37"/>
      <c r="N13612" s="44">
        <v>44145</v>
      </c>
      <c r="O13612" s="49">
        <v>20</v>
      </c>
      <c r="P13612" s="49">
        <v>10508.432157396201</v>
      </c>
      <c r="Q13612" s="37"/>
      <c r="R13612" s="50">
        <v>-0.26096894365887346</v>
      </c>
      <c r="S13612" s="50">
        <v>14742.174389289556</v>
      </c>
      <c r="T13612" s="50">
        <v>-2742.3744396266234</v>
      </c>
    </row>
    <row r="13613" spans="2:20">
      <c r="B13613" s="44">
        <v>44145</v>
      </c>
      <c r="C13613" s="45">
        <v>21</v>
      </c>
      <c r="D13613" s="46">
        <v>1.4313100000000001</v>
      </c>
      <c r="E13613" s="37"/>
      <c r="F13613" s="44">
        <v>44145</v>
      </c>
      <c r="G13613" s="49">
        <v>21</v>
      </c>
      <c r="H13613" s="49">
        <v>24214.371682317498</v>
      </c>
      <c r="I13613" s="37"/>
      <c r="J13613" s="44">
        <v>44145</v>
      </c>
      <c r="K13613" s="49">
        <v>21</v>
      </c>
      <c r="L13613" s="49">
        <v>-4681.43</v>
      </c>
      <c r="M13613" s="37"/>
      <c r="N13613" s="44">
        <v>44145</v>
      </c>
      <c r="O13613" s="49">
        <v>21</v>
      </c>
      <c r="P13613" s="49">
        <v>10504.092914970801</v>
      </c>
      <c r="Q13613" s="37"/>
      <c r="R13613" s="50">
        <v>-0.19333270594085272</v>
      </c>
      <c r="S13613" s="50">
        <v>15034.613230126857</v>
      </c>
      <c r="T13613" s="50">
        <v>-2030.7847067054443</v>
      </c>
    </row>
    <row r="13614" spans="2:20">
      <c r="B13614" s="44">
        <v>44145</v>
      </c>
      <c r="C13614" s="45">
        <v>22</v>
      </c>
      <c r="D13614" s="46">
        <v>1.41625</v>
      </c>
      <c r="E13614" s="37"/>
      <c r="F13614" s="44">
        <v>44145</v>
      </c>
      <c r="G13614" s="49">
        <v>22</v>
      </c>
      <c r="H13614" s="49">
        <v>24169.035416042399</v>
      </c>
      <c r="I13614" s="37"/>
      <c r="J13614" s="44">
        <v>44145</v>
      </c>
      <c r="K13614" s="49">
        <v>22</v>
      </c>
      <c r="L13614" s="49">
        <v>-3969.92</v>
      </c>
      <c r="M13614" s="37"/>
      <c r="N13614" s="44">
        <v>44145</v>
      </c>
      <c r="O13614" s="49">
        <v>22</v>
      </c>
      <c r="P13614" s="49">
        <v>10503.5001211011</v>
      </c>
      <c r="Q13614" s="37"/>
      <c r="R13614" s="50">
        <v>-0.16425645176410028</v>
      </c>
      <c r="S13614" s="50">
        <v>14875.582046509433</v>
      </c>
      <c r="T13614" s="50">
        <v>-1725.2676609958644</v>
      </c>
    </row>
    <row r="13615" spans="2:20">
      <c r="B13615" s="44">
        <v>44145</v>
      </c>
      <c r="C13615" s="45">
        <v>23</v>
      </c>
      <c r="D13615" s="46">
        <v>2.1084800000000001</v>
      </c>
      <c r="E13615" s="37"/>
      <c r="F13615" s="44">
        <v>44145</v>
      </c>
      <c r="G13615" s="49">
        <v>23</v>
      </c>
      <c r="H13615" s="49">
        <v>21238.946528525899</v>
      </c>
      <c r="I13615" s="37"/>
      <c r="J13615" s="44">
        <v>44145</v>
      </c>
      <c r="K13615" s="49">
        <v>23</v>
      </c>
      <c r="L13615" s="49">
        <v>14787.33</v>
      </c>
      <c r="M13615" s="37"/>
      <c r="N13615" s="44">
        <v>44145</v>
      </c>
      <c r="O13615" s="49">
        <v>23</v>
      </c>
      <c r="P13615" s="49">
        <v>7749.8830296275</v>
      </c>
      <c r="Q13615" s="37"/>
      <c r="R13615" s="50">
        <v>0.69623650966582673</v>
      </c>
      <c r="S13615" s="50">
        <v>16340.473370308991</v>
      </c>
      <c r="T13615" s="50">
        <v>5395.7515108662737</v>
      </c>
    </row>
    <row r="13616" spans="2:20">
      <c r="B13616" s="44">
        <v>44145</v>
      </c>
      <c r="C13616" s="45">
        <v>24</v>
      </c>
      <c r="D13616" s="46">
        <v>1.79145</v>
      </c>
      <c r="E13616" s="37"/>
      <c r="F13616" s="44">
        <v>44145</v>
      </c>
      <c r="G13616" s="49">
        <v>24</v>
      </c>
      <c r="H13616" s="49">
        <v>23807.028584895699</v>
      </c>
      <c r="I13616" s="37"/>
      <c r="J13616" s="44">
        <v>44145</v>
      </c>
      <c r="K13616" s="49">
        <v>24</v>
      </c>
      <c r="L13616" s="49">
        <v>2864.31</v>
      </c>
      <c r="M13616" s="37"/>
      <c r="N13616" s="44">
        <v>44145</v>
      </c>
      <c r="O13616" s="49">
        <v>24</v>
      </c>
      <c r="P13616" s="49">
        <v>10283.854887290199</v>
      </c>
      <c r="Q13616" s="37"/>
      <c r="R13616" s="50">
        <v>0.12031362880024654</v>
      </c>
      <c r="S13616" s="50">
        <v>18423.011837836028</v>
      </c>
      <c r="T13616" s="50">
        <v>1237.2878995450342</v>
      </c>
    </row>
    <row r="13617" spans="2:20">
      <c r="B13617" s="44">
        <v>44145</v>
      </c>
      <c r="C13617" s="45">
        <v>25</v>
      </c>
      <c r="D13617" s="46">
        <v>2.2602199999999999</v>
      </c>
      <c r="E13617" s="37"/>
      <c r="F13617" s="44">
        <v>44145</v>
      </c>
      <c r="G13617" s="49">
        <v>25</v>
      </c>
      <c r="H13617" s="49">
        <v>26181.3248270281</v>
      </c>
      <c r="I13617" s="37"/>
      <c r="J13617" s="44">
        <v>44145</v>
      </c>
      <c r="K13617" s="49">
        <v>25</v>
      </c>
      <c r="L13617" s="49">
        <v>19608.18</v>
      </c>
      <c r="M13617" s="37"/>
      <c r="N13617" s="44">
        <v>44145</v>
      </c>
      <c r="O13617" s="49">
        <v>25</v>
      </c>
      <c r="P13617" s="49">
        <v>12428.788792771</v>
      </c>
      <c r="Q13617" s="37"/>
      <c r="R13617" s="50">
        <v>0.74893765420753799</v>
      </c>
      <c r="S13617" s="50">
        <v>28091.79700519687</v>
      </c>
      <c r="T13617" s="50">
        <v>9308.3879230988514</v>
      </c>
    </row>
    <row r="13618" spans="2:20">
      <c r="B13618" s="44">
        <v>44145</v>
      </c>
      <c r="C13618" s="45">
        <v>26</v>
      </c>
      <c r="D13618" s="46">
        <v>2.2767400000000002</v>
      </c>
      <c r="E13618" s="37"/>
      <c r="F13618" s="44">
        <v>44145</v>
      </c>
      <c r="G13618" s="49">
        <v>26</v>
      </c>
      <c r="H13618" s="49">
        <v>26064.3298434362</v>
      </c>
      <c r="I13618" s="37"/>
      <c r="J13618" s="44">
        <v>44145</v>
      </c>
      <c r="K13618" s="49">
        <v>26</v>
      </c>
      <c r="L13618" s="49">
        <v>19281.68</v>
      </c>
      <c r="M13618" s="37"/>
      <c r="N13618" s="44">
        <v>44145</v>
      </c>
      <c r="O13618" s="49">
        <v>26</v>
      </c>
      <c r="P13618" s="49">
        <v>12383.2585579734</v>
      </c>
      <c r="Q13618" s="37"/>
      <c r="R13618" s="50">
        <v>0.73977271296908942</v>
      </c>
      <c r="S13618" s="50">
        <v>28193.460089280361</v>
      </c>
      <c r="T13618" s="50">
        <v>9160.7967788296774</v>
      </c>
    </row>
    <row r="13619" spans="2:20">
      <c r="B13619" s="44">
        <v>44145</v>
      </c>
      <c r="C13619" s="45">
        <v>27</v>
      </c>
      <c r="D13619" s="46">
        <v>2.1031</v>
      </c>
      <c r="E13619" s="37"/>
      <c r="F13619" s="44">
        <v>44145</v>
      </c>
      <c r="G13619" s="49">
        <v>27</v>
      </c>
      <c r="H13619" s="49">
        <v>26047.315421086201</v>
      </c>
      <c r="I13619" s="37"/>
      <c r="J13619" s="44">
        <v>44145</v>
      </c>
      <c r="K13619" s="49">
        <v>27</v>
      </c>
      <c r="L13619" s="49">
        <v>14305.03</v>
      </c>
      <c r="M13619" s="37"/>
      <c r="N13619" s="44">
        <v>44145</v>
      </c>
      <c r="O13619" s="49">
        <v>27</v>
      </c>
      <c r="P13619" s="49">
        <v>12217.299455545701</v>
      </c>
      <c r="Q13619" s="37"/>
      <c r="R13619" s="50">
        <v>0.54919402513241666</v>
      </c>
      <c r="S13619" s="50">
        <v>25694.202484958161</v>
      </c>
      <c r="T13619" s="50">
        <v>6709.6678642392262</v>
      </c>
    </row>
    <row r="13620" spans="2:20">
      <c r="B13620" s="44">
        <v>44145</v>
      </c>
      <c r="C13620" s="45">
        <v>28</v>
      </c>
      <c r="D13620" s="46">
        <v>1.65601</v>
      </c>
      <c r="E13620" s="37"/>
      <c r="F13620" s="44">
        <v>44145</v>
      </c>
      <c r="G13620" s="49">
        <v>28</v>
      </c>
      <c r="H13620" s="49">
        <v>25963.860862016001</v>
      </c>
      <c r="I13620" s="37"/>
      <c r="J13620" s="44">
        <v>44145</v>
      </c>
      <c r="K13620" s="49">
        <v>28</v>
      </c>
      <c r="L13620" s="49">
        <v>-1013.99</v>
      </c>
      <c r="M13620" s="37"/>
      <c r="N13620" s="44">
        <v>44145</v>
      </c>
      <c r="O13620" s="49">
        <v>28</v>
      </c>
      <c r="P13620" s="49">
        <v>12099.257917251</v>
      </c>
      <c r="Q13620" s="37"/>
      <c r="R13620" s="50">
        <v>-3.9053899009427497E-2</v>
      </c>
      <c r="S13620" s="50">
        <v>20036.492103546829</v>
      </c>
      <c r="T13620" s="50">
        <v>-472.52319678933662</v>
      </c>
    </row>
    <row r="13621" spans="2:20">
      <c r="B13621" s="44">
        <v>44145</v>
      </c>
      <c r="C13621" s="45">
        <v>29</v>
      </c>
      <c r="D13621" s="46">
        <v>1.7532099999999999</v>
      </c>
      <c r="E13621" s="37"/>
      <c r="F13621" s="44">
        <v>44145</v>
      </c>
      <c r="G13621" s="49">
        <v>29</v>
      </c>
      <c r="H13621" s="49">
        <v>26453.792578074899</v>
      </c>
      <c r="I13621" s="37"/>
      <c r="J13621" s="44">
        <v>44145</v>
      </c>
      <c r="K13621" s="49">
        <v>29</v>
      </c>
      <c r="L13621" s="49">
        <v>-2050.38</v>
      </c>
      <c r="M13621" s="37"/>
      <c r="N13621" s="44">
        <v>44145</v>
      </c>
      <c r="O13621" s="49">
        <v>29</v>
      </c>
      <c r="P13621" s="49">
        <v>12400.048472116599</v>
      </c>
      <c r="Q13621" s="37"/>
      <c r="R13621" s="50">
        <v>-7.750797901467521E-2</v>
      </c>
      <c r="S13621" s="50">
        <v>21739.888981799544</v>
      </c>
      <c r="T13621" s="50">
        <v>-961.10269675776874</v>
      </c>
    </row>
    <row r="13622" spans="2:20">
      <c r="B13622" s="44">
        <v>44145</v>
      </c>
      <c r="C13622" s="45">
        <v>30</v>
      </c>
      <c r="D13622" s="46">
        <v>2.00827</v>
      </c>
      <c r="E13622" s="37"/>
      <c r="F13622" s="44">
        <v>44145</v>
      </c>
      <c r="G13622" s="49">
        <v>30</v>
      </c>
      <c r="H13622" s="49">
        <v>26648.094478192201</v>
      </c>
      <c r="I13622" s="37"/>
      <c r="J13622" s="44">
        <v>44145</v>
      </c>
      <c r="K13622" s="49">
        <v>30</v>
      </c>
      <c r="L13622" s="49">
        <v>-4662.47</v>
      </c>
      <c r="M13622" s="37"/>
      <c r="N13622" s="44">
        <v>44145</v>
      </c>
      <c r="O13622" s="49">
        <v>30</v>
      </c>
      <c r="P13622" s="49">
        <v>12442.183102347801</v>
      </c>
      <c r="Q13622" s="37"/>
      <c r="R13622" s="50">
        <v>-0.17496448024888198</v>
      </c>
      <c r="S13622" s="50">
        <v>24987.263058952019</v>
      </c>
      <c r="T13622" s="50">
        <v>-2176.940099663705</v>
      </c>
    </row>
    <row r="13623" spans="2:20">
      <c r="B13623" s="44">
        <v>44145</v>
      </c>
      <c r="C13623" s="45">
        <v>31</v>
      </c>
      <c r="D13623" s="46">
        <v>2.5541499999999999</v>
      </c>
      <c r="E13623" s="37"/>
      <c r="F13623" s="44">
        <v>44145</v>
      </c>
      <c r="G13623" s="49">
        <v>31</v>
      </c>
      <c r="H13623" s="49">
        <v>27100.648487289101</v>
      </c>
      <c r="I13623" s="37"/>
      <c r="J13623" s="44">
        <v>44145</v>
      </c>
      <c r="K13623" s="49">
        <v>31</v>
      </c>
      <c r="L13623" s="49">
        <v>-8345.18</v>
      </c>
      <c r="M13623" s="37"/>
      <c r="N13623" s="44">
        <v>44145</v>
      </c>
      <c r="O13623" s="49">
        <v>31</v>
      </c>
      <c r="P13623" s="49">
        <v>12647.9877691928</v>
      </c>
      <c r="Q13623" s="37"/>
      <c r="R13623" s="50">
        <v>-0.30793285274756815</v>
      </c>
      <c r="S13623" s="50">
        <v>32304.857960683788</v>
      </c>
      <c r="T13623" s="50">
        <v>-3894.7309552838892</v>
      </c>
    </row>
    <row r="13624" spans="2:20">
      <c r="B13624" s="44">
        <v>44145</v>
      </c>
      <c r="C13624" s="45">
        <v>32</v>
      </c>
      <c r="D13624" s="46">
        <v>4.0153600000000003</v>
      </c>
      <c r="E13624" s="37"/>
      <c r="F13624" s="44">
        <v>44145</v>
      </c>
      <c r="G13624" s="49">
        <v>32</v>
      </c>
      <c r="H13624" s="49">
        <v>28070.468867276501</v>
      </c>
      <c r="I13624" s="37"/>
      <c r="J13624" s="44">
        <v>44145</v>
      </c>
      <c r="K13624" s="49">
        <v>32</v>
      </c>
      <c r="L13624" s="49">
        <v>-754.04</v>
      </c>
      <c r="M13624" s="37"/>
      <c r="N13624" s="44">
        <v>44145</v>
      </c>
      <c r="O13624" s="49">
        <v>32</v>
      </c>
      <c r="P13624" s="49">
        <v>12992.6994086788</v>
      </c>
      <c r="Q13624" s="37"/>
      <c r="R13624" s="50">
        <v>-2.6862394196736469E-2</v>
      </c>
      <c r="S13624" s="50">
        <v>52170.365497632512</v>
      </c>
      <c r="T13624" s="50">
        <v>-349.01501319563476</v>
      </c>
    </row>
    <row r="13625" spans="2:20">
      <c r="B13625" s="44">
        <v>44145</v>
      </c>
      <c r="C13625" s="45">
        <v>33</v>
      </c>
      <c r="D13625" s="46">
        <v>6.4109400000000001</v>
      </c>
      <c r="E13625" s="37"/>
      <c r="F13625" s="44">
        <v>44145</v>
      </c>
      <c r="G13625" s="49">
        <v>33</v>
      </c>
      <c r="H13625" s="49">
        <v>28788.5313789518</v>
      </c>
      <c r="I13625" s="37"/>
      <c r="J13625" s="44">
        <v>44145</v>
      </c>
      <c r="K13625" s="49">
        <v>33</v>
      </c>
      <c r="L13625" s="49">
        <v>-3020.17</v>
      </c>
      <c r="M13625" s="37"/>
      <c r="N13625" s="44">
        <v>44145</v>
      </c>
      <c r="O13625" s="49">
        <v>33</v>
      </c>
      <c r="P13625" s="49">
        <v>13141.403603406299</v>
      </c>
      <c r="Q13625" s="37"/>
      <c r="R13625" s="50">
        <v>-0.10490879024861063</v>
      </c>
      <c r="S13625" s="50">
        <v>84248.75001722158</v>
      </c>
      <c r="T13625" s="50">
        <v>-1378.6487542020875</v>
      </c>
    </row>
    <row r="13626" spans="2:20">
      <c r="B13626" s="44">
        <v>44145</v>
      </c>
      <c r="C13626" s="45">
        <v>34</v>
      </c>
      <c r="D13626" s="46">
        <v>7.2595099999999997</v>
      </c>
      <c r="E13626" s="37"/>
      <c r="F13626" s="44">
        <v>44145</v>
      </c>
      <c r="G13626" s="49">
        <v>34</v>
      </c>
      <c r="H13626" s="49">
        <v>29980.010005448199</v>
      </c>
      <c r="I13626" s="37"/>
      <c r="J13626" s="44">
        <v>44145</v>
      </c>
      <c r="K13626" s="49">
        <v>34</v>
      </c>
      <c r="L13626" s="49">
        <v>662.72</v>
      </c>
      <c r="M13626" s="37"/>
      <c r="N13626" s="44">
        <v>44145</v>
      </c>
      <c r="O13626" s="49">
        <v>34</v>
      </c>
      <c r="P13626" s="49">
        <v>13785.1451892762</v>
      </c>
      <c r="Q13626" s="37"/>
      <c r="R13626" s="50">
        <v>2.2105396225003442E-2</v>
      </c>
      <c r="S13626" s="50">
        <v>100073.39935300246</v>
      </c>
      <c r="T13626" s="50">
        <v>304.72609642815047</v>
      </c>
    </row>
    <row r="13627" spans="2:20">
      <c r="B13627" s="44">
        <v>44145</v>
      </c>
      <c r="C13627" s="45">
        <v>35</v>
      </c>
      <c r="D13627" s="46">
        <v>5.4584799999999998</v>
      </c>
      <c r="E13627" s="37"/>
      <c r="F13627" s="44">
        <v>44145</v>
      </c>
      <c r="G13627" s="49">
        <v>35</v>
      </c>
      <c r="H13627" s="49">
        <v>31132.539821486898</v>
      </c>
      <c r="I13627" s="37"/>
      <c r="J13627" s="44">
        <v>44145</v>
      </c>
      <c r="K13627" s="49">
        <v>35</v>
      </c>
      <c r="L13627" s="49">
        <v>-4713.38</v>
      </c>
      <c r="M13627" s="37"/>
      <c r="N13627" s="44">
        <v>44145</v>
      </c>
      <c r="O13627" s="49">
        <v>35</v>
      </c>
      <c r="P13627" s="49">
        <v>14194.7843010461</v>
      </c>
      <c r="Q13627" s="37"/>
      <c r="R13627" s="50">
        <v>-0.15139722062595559</v>
      </c>
      <c r="S13627" s="50">
        <v>77481.946211574119</v>
      </c>
      <c r="T13627" s="50">
        <v>-2149.0508905633274</v>
      </c>
    </row>
    <row r="13628" spans="2:20">
      <c r="B13628" s="44">
        <v>44145</v>
      </c>
      <c r="C13628" s="45">
        <v>36</v>
      </c>
      <c r="D13628" s="46">
        <v>5.3697999999999997</v>
      </c>
      <c r="E13628" s="37"/>
      <c r="F13628" s="44">
        <v>44145</v>
      </c>
      <c r="G13628" s="49">
        <v>36</v>
      </c>
      <c r="H13628" s="49">
        <v>31376.437718450601</v>
      </c>
      <c r="I13628" s="37"/>
      <c r="J13628" s="44">
        <v>44145</v>
      </c>
      <c r="K13628" s="49">
        <v>36</v>
      </c>
      <c r="L13628" s="49">
        <v>-4686.38</v>
      </c>
      <c r="M13628" s="37"/>
      <c r="N13628" s="44">
        <v>44145</v>
      </c>
      <c r="O13628" s="49">
        <v>36</v>
      </c>
      <c r="P13628" s="49">
        <v>14252.8871907226</v>
      </c>
      <c r="Q13628" s="37"/>
      <c r="R13628" s="50">
        <v>-0.14935984900683041</v>
      </c>
      <c r="S13628" s="50">
        <v>76535.153636742209</v>
      </c>
      <c r="T13628" s="50">
        <v>-2128.8090787177148</v>
      </c>
    </row>
    <row r="13629" spans="2:20">
      <c r="B13629" s="44">
        <v>44145</v>
      </c>
      <c r="C13629" s="45">
        <v>37</v>
      </c>
      <c r="D13629" s="46">
        <v>5.5240499999999999</v>
      </c>
      <c r="E13629" s="37"/>
      <c r="F13629" s="44">
        <v>44145</v>
      </c>
      <c r="G13629" s="49">
        <v>37</v>
      </c>
      <c r="H13629" s="49">
        <v>30892.717467308401</v>
      </c>
      <c r="I13629" s="37"/>
      <c r="J13629" s="44">
        <v>44145</v>
      </c>
      <c r="K13629" s="49">
        <v>37</v>
      </c>
      <c r="L13629" s="49">
        <v>7347.37</v>
      </c>
      <c r="M13629" s="37"/>
      <c r="N13629" s="44">
        <v>44145</v>
      </c>
      <c r="O13629" s="49">
        <v>37</v>
      </c>
      <c r="P13629" s="49">
        <v>14007.458941839301</v>
      </c>
      <c r="Q13629" s="37"/>
      <c r="R13629" s="50">
        <v>0.23783501751748473</v>
      </c>
      <c r="S13629" s="50">
        <v>77377.903567667381</v>
      </c>
      <c r="T13629" s="50">
        <v>3331.4642428077982</v>
      </c>
    </row>
    <row r="13630" spans="2:20">
      <c r="B13630" s="44">
        <v>44145</v>
      </c>
      <c r="C13630" s="45">
        <v>38</v>
      </c>
      <c r="D13630" s="46">
        <v>4.9518500000000003</v>
      </c>
      <c r="E13630" s="37"/>
      <c r="F13630" s="44">
        <v>44145</v>
      </c>
      <c r="G13630" s="49">
        <v>38</v>
      </c>
      <c r="H13630" s="49">
        <v>29880.001518218101</v>
      </c>
      <c r="I13630" s="37"/>
      <c r="J13630" s="44">
        <v>44145</v>
      </c>
      <c r="K13630" s="49">
        <v>38</v>
      </c>
      <c r="L13630" s="49">
        <v>-3647.13</v>
      </c>
      <c r="M13630" s="37"/>
      <c r="N13630" s="44">
        <v>44145</v>
      </c>
      <c r="O13630" s="49">
        <v>38</v>
      </c>
      <c r="P13630" s="49">
        <v>13409.703935231501</v>
      </c>
      <c r="Q13630" s="37"/>
      <c r="R13630" s="50">
        <v>-0.12205923074589915</v>
      </c>
      <c r="S13630" s="50">
        <v>66402.842431676108</v>
      </c>
      <c r="T13630" s="50">
        <v>-1636.7781468646135</v>
      </c>
    </row>
    <row r="13631" spans="2:20">
      <c r="B13631" s="44">
        <v>44145</v>
      </c>
      <c r="C13631" s="45">
        <v>39</v>
      </c>
      <c r="D13631" s="46">
        <v>5.3780999999999999</v>
      </c>
      <c r="E13631" s="37"/>
      <c r="F13631" s="44">
        <v>44145</v>
      </c>
      <c r="G13631" s="49">
        <v>39</v>
      </c>
      <c r="H13631" s="49">
        <v>28789.8837870022</v>
      </c>
      <c r="I13631" s="37"/>
      <c r="J13631" s="44">
        <v>44145</v>
      </c>
      <c r="K13631" s="49">
        <v>39</v>
      </c>
      <c r="L13631" s="49">
        <v>-5180.8599999999997</v>
      </c>
      <c r="M13631" s="37"/>
      <c r="N13631" s="44">
        <v>44145</v>
      </c>
      <c r="O13631" s="49">
        <v>39</v>
      </c>
      <c r="P13631" s="49">
        <v>12779.0187048633</v>
      </c>
      <c r="Q13631" s="37"/>
      <c r="R13631" s="50">
        <v>-0.17995418245970857</v>
      </c>
      <c r="S13631" s="50">
        <v>68726.840496625315</v>
      </c>
      <c r="T13631" s="50">
        <v>-2299.6378636709987</v>
      </c>
    </row>
    <row r="13632" spans="2:20">
      <c r="B13632" s="44">
        <v>44145</v>
      </c>
      <c r="C13632" s="45">
        <v>40</v>
      </c>
      <c r="D13632" s="46">
        <v>6.0838099999999997</v>
      </c>
      <c r="E13632" s="37"/>
      <c r="F13632" s="44">
        <v>44145</v>
      </c>
      <c r="G13632" s="49">
        <v>40</v>
      </c>
      <c r="H13632" s="49">
        <v>28004.855373366499</v>
      </c>
      <c r="I13632" s="37"/>
      <c r="J13632" s="44">
        <v>44145</v>
      </c>
      <c r="K13632" s="49">
        <v>40</v>
      </c>
      <c r="L13632" s="49">
        <v>-910.32</v>
      </c>
      <c r="M13632" s="37"/>
      <c r="N13632" s="44">
        <v>44145</v>
      </c>
      <c r="O13632" s="49">
        <v>40</v>
      </c>
      <c r="P13632" s="49">
        <v>12556.159531588901</v>
      </c>
      <c r="Q13632" s="37"/>
      <c r="R13632" s="50">
        <v>-3.25057918658542E-2</v>
      </c>
      <c r="S13632" s="50">
        <v>76389.288919875864</v>
      </c>
      <c r="T13632" s="50">
        <v>-408.14790836829019</v>
      </c>
    </row>
    <row r="13633" spans="2:20">
      <c r="B13633" s="44">
        <v>44145</v>
      </c>
      <c r="C13633" s="45">
        <v>41</v>
      </c>
      <c r="D13633" s="46">
        <v>6.3483299999999998</v>
      </c>
      <c r="E13633" s="37"/>
      <c r="F13633" s="44">
        <v>44145</v>
      </c>
      <c r="G13633" s="49">
        <v>41</v>
      </c>
      <c r="H13633" s="49">
        <v>26891.403336207601</v>
      </c>
      <c r="I13633" s="37"/>
      <c r="J13633" s="44">
        <v>44145</v>
      </c>
      <c r="K13633" s="49">
        <v>41</v>
      </c>
      <c r="L13633" s="49">
        <v>-6855.29</v>
      </c>
      <c r="M13633" s="37"/>
      <c r="N13633" s="44">
        <v>44145</v>
      </c>
      <c r="O13633" s="49">
        <v>41</v>
      </c>
      <c r="P13633" s="49">
        <v>11968.925421559101</v>
      </c>
      <c r="Q13633" s="37"/>
      <c r="R13633" s="50">
        <v>-0.25492496298137696</v>
      </c>
      <c r="S13633" s="50">
        <v>75982.688321446287</v>
      </c>
      <c r="T13633" s="50">
        <v>-3051.1778700178152</v>
      </c>
    </row>
    <row r="13634" spans="2:20">
      <c r="B13634" s="44">
        <v>44145</v>
      </c>
      <c r="C13634" s="45">
        <v>42</v>
      </c>
      <c r="D13634" s="46">
        <v>6.0689500000000001</v>
      </c>
      <c r="E13634" s="37"/>
      <c r="F13634" s="44">
        <v>44145</v>
      </c>
      <c r="G13634" s="49">
        <v>42</v>
      </c>
      <c r="H13634" s="49">
        <v>25937.553974001799</v>
      </c>
      <c r="I13634" s="37"/>
      <c r="J13634" s="44">
        <v>44145</v>
      </c>
      <c r="K13634" s="49">
        <v>42</v>
      </c>
      <c r="L13634" s="49">
        <v>-1852.68</v>
      </c>
      <c r="M13634" s="37"/>
      <c r="N13634" s="44">
        <v>44145</v>
      </c>
      <c r="O13634" s="49">
        <v>42</v>
      </c>
      <c r="P13634" s="49">
        <v>11644.5334681729</v>
      </c>
      <c r="Q13634" s="37"/>
      <c r="R13634" s="50">
        <v>-7.1428477868692317E-2</v>
      </c>
      <c r="S13634" s="50">
        <v>70670.091391667927</v>
      </c>
      <c r="T13634" s="50">
        <v>-831.75130112263503</v>
      </c>
    </row>
    <row r="13635" spans="2:20">
      <c r="B13635" s="44">
        <v>44145</v>
      </c>
      <c r="C13635" s="45">
        <v>43</v>
      </c>
      <c r="D13635" s="46">
        <v>5.8928599999999998</v>
      </c>
      <c r="E13635" s="37"/>
      <c r="F13635" s="44">
        <v>44145</v>
      </c>
      <c r="G13635" s="49">
        <v>43</v>
      </c>
      <c r="H13635" s="49">
        <v>25013.424547375202</v>
      </c>
      <c r="I13635" s="37"/>
      <c r="J13635" s="44">
        <v>44145</v>
      </c>
      <c r="K13635" s="49">
        <v>43</v>
      </c>
      <c r="L13635" s="49">
        <v>-853.76</v>
      </c>
      <c r="M13635" s="37"/>
      <c r="N13635" s="44">
        <v>44145</v>
      </c>
      <c r="O13635" s="49">
        <v>43</v>
      </c>
      <c r="P13635" s="49">
        <v>11399.1011077365</v>
      </c>
      <c r="Q13635" s="37"/>
      <c r="R13635" s="50">
        <v>-3.4132071695460418E-2</v>
      </c>
      <c r="S13635" s="50">
        <v>67173.306953736115</v>
      </c>
      <c r="T13635" s="50">
        <v>-389.07493627306451</v>
      </c>
    </row>
    <row r="13636" spans="2:20">
      <c r="B13636" s="44">
        <v>44145</v>
      </c>
      <c r="C13636" s="45">
        <v>44</v>
      </c>
      <c r="D13636" s="46">
        <v>4.7673399999999999</v>
      </c>
      <c r="E13636" s="37"/>
      <c r="F13636" s="44">
        <v>44145</v>
      </c>
      <c r="G13636" s="49">
        <v>44</v>
      </c>
      <c r="H13636" s="49">
        <v>23755.192742084299</v>
      </c>
      <c r="I13636" s="37"/>
      <c r="J13636" s="44">
        <v>44145</v>
      </c>
      <c r="K13636" s="49">
        <v>44</v>
      </c>
      <c r="L13636" s="49">
        <v>-6250.9</v>
      </c>
      <c r="M13636" s="37"/>
      <c r="N13636" s="44">
        <v>44145</v>
      </c>
      <c r="O13636" s="49">
        <v>44</v>
      </c>
      <c r="P13636" s="49">
        <v>10741.2120323163</v>
      </c>
      <c r="Q13636" s="37"/>
      <c r="R13636" s="50">
        <v>-0.26313825645901878</v>
      </c>
      <c r="S13636" s="50">
        <v>51207.009770142788</v>
      </c>
      <c r="T13636" s="50">
        <v>-2826.4238064403448</v>
      </c>
    </row>
    <row r="13637" spans="2:20">
      <c r="B13637" s="44">
        <v>44145</v>
      </c>
      <c r="C13637" s="45">
        <v>45</v>
      </c>
      <c r="D13637" s="46">
        <v>5.7114000000000003</v>
      </c>
      <c r="E13637" s="37"/>
      <c r="F13637" s="44">
        <v>44145</v>
      </c>
      <c r="G13637" s="49">
        <v>45</v>
      </c>
      <c r="H13637" s="49">
        <v>22905.845139851001</v>
      </c>
      <c r="I13637" s="37"/>
      <c r="J13637" s="44">
        <v>44145</v>
      </c>
      <c r="K13637" s="49">
        <v>45</v>
      </c>
      <c r="L13637" s="49">
        <v>-15493.72</v>
      </c>
      <c r="M13637" s="37"/>
      <c r="N13637" s="44">
        <v>44145</v>
      </c>
      <c r="O13637" s="49">
        <v>45</v>
      </c>
      <c r="P13637" s="49">
        <v>10644.1077266424</v>
      </c>
      <c r="Q13637" s="37"/>
      <c r="R13637" s="50">
        <v>-0.67640900850431507</v>
      </c>
      <c r="S13637" s="50">
        <v>60792.756869945406</v>
      </c>
      <c r="T13637" s="50">
        <v>-7199.7703537913048</v>
      </c>
    </row>
    <row r="13638" spans="2:20">
      <c r="B13638" s="44">
        <v>44145</v>
      </c>
      <c r="C13638" s="45">
        <v>46</v>
      </c>
      <c r="D13638" s="46">
        <v>7.1163299999999996</v>
      </c>
      <c r="E13638" s="37"/>
      <c r="F13638" s="44">
        <v>44145</v>
      </c>
      <c r="G13638" s="49">
        <v>46</v>
      </c>
      <c r="H13638" s="49">
        <v>21232.0354387519</v>
      </c>
      <c r="I13638" s="37"/>
      <c r="J13638" s="44">
        <v>44145</v>
      </c>
      <c r="K13638" s="49">
        <v>46</v>
      </c>
      <c r="L13638" s="49">
        <v>-1415.91</v>
      </c>
      <c r="M13638" s="37"/>
      <c r="N13638" s="44">
        <v>44145</v>
      </c>
      <c r="O13638" s="49">
        <v>46</v>
      </c>
      <c r="P13638" s="49">
        <v>9722.6244098461993</v>
      </c>
      <c r="Q13638" s="37"/>
      <c r="R13638" s="50">
        <v>-6.6687435789398467E-2</v>
      </c>
      <c r="S13638" s="50">
        <v>69189.403766520802</v>
      </c>
      <c r="T13638" s="50">
        <v>-648.37689103605658</v>
      </c>
    </row>
    <row r="13639" spans="2:20">
      <c r="B13639" s="44">
        <v>44145</v>
      </c>
      <c r="C13639" s="45">
        <v>47</v>
      </c>
      <c r="D13639" s="46">
        <v>9.4559200000000008</v>
      </c>
      <c r="E13639" s="37"/>
      <c r="F13639" s="44">
        <v>44145</v>
      </c>
      <c r="G13639" s="49">
        <v>47</v>
      </c>
      <c r="H13639" s="49">
        <v>19471.056180802701</v>
      </c>
      <c r="I13639" s="37"/>
      <c r="J13639" s="44">
        <v>44145</v>
      </c>
      <c r="K13639" s="49">
        <v>47</v>
      </c>
      <c r="L13639" s="49">
        <v>-511.95</v>
      </c>
      <c r="M13639" s="37"/>
      <c r="N13639" s="44">
        <v>44145</v>
      </c>
      <c r="O13639" s="49">
        <v>47</v>
      </c>
      <c r="P13639" s="49">
        <v>8655.6984564527993</v>
      </c>
      <c r="Q13639" s="37"/>
      <c r="R13639" s="50">
        <v>-2.6292872623147792E-2</v>
      </c>
      <c r="S13639" s="50">
        <v>81847.592148341166</v>
      </c>
      <c r="T13639" s="50">
        <v>-227.5831769798904</v>
      </c>
    </row>
    <row r="13640" spans="2:20">
      <c r="B13640" s="44">
        <v>44145</v>
      </c>
      <c r="C13640" s="45">
        <v>48</v>
      </c>
      <c r="D13640" s="46">
        <v>10.168749999999999</v>
      </c>
      <c r="E13640" s="37"/>
      <c r="F13640" s="44">
        <v>44145</v>
      </c>
      <c r="G13640" s="49">
        <v>48</v>
      </c>
      <c r="H13640" s="49">
        <v>18628.6520436926</v>
      </c>
      <c r="I13640" s="37"/>
      <c r="J13640" s="44">
        <v>44145</v>
      </c>
      <c r="K13640" s="49">
        <v>48</v>
      </c>
      <c r="L13640" s="49">
        <v>-2721.89</v>
      </c>
      <c r="M13640" s="37"/>
      <c r="N13640" s="44">
        <v>44145</v>
      </c>
      <c r="O13640" s="49">
        <v>48</v>
      </c>
      <c r="P13640" s="49">
        <v>8275.8846489133994</v>
      </c>
      <c r="Q13640" s="37"/>
      <c r="R13640" s="50">
        <v>-0.14611309468961783</v>
      </c>
      <c r="S13640" s="50">
        <v>84155.402023638118</v>
      </c>
      <c r="T13640" s="50">
        <v>-1209.2151173470381</v>
      </c>
    </row>
    <row r="13641" spans="2:20">
      <c r="B13641" s="44">
        <v>44146</v>
      </c>
      <c r="C13641" s="45">
        <v>1</v>
      </c>
      <c r="D13641" s="46">
        <v>10.90225</v>
      </c>
      <c r="E13641" s="37"/>
      <c r="F13641" s="44">
        <v>44146</v>
      </c>
      <c r="G13641" s="49">
        <v>1</v>
      </c>
      <c r="H13641" s="49">
        <v>18346.1115824798</v>
      </c>
      <c r="I13641" s="37"/>
      <c r="J13641" s="44">
        <v>44146</v>
      </c>
      <c r="K13641" s="49">
        <v>1</v>
      </c>
      <c r="L13641" s="49">
        <v>7739.94</v>
      </c>
      <c r="M13641" s="37"/>
      <c r="N13641" s="44">
        <v>44146</v>
      </c>
      <c r="O13641" s="49">
        <v>1</v>
      </c>
      <c r="P13641" s="49">
        <v>8190.2380584783996</v>
      </c>
      <c r="Q13641" s="37"/>
      <c r="R13641" s="50">
        <v>0.42188449389959559</v>
      </c>
      <c r="S13641" s="50">
        <v>89292.022873046139</v>
      </c>
      <c r="T13641" s="50">
        <v>3455.3344382183659</v>
      </c>
    </row>
    <row r="13642" spans="2:20">
      <c r="B13642" s="44">
        <v>44146</v>
      </c>
      <c r="C13642" s="45">
        <v>2</v>
      </c>
      <c r="D13642" s="46">
        <v>11.374129999999999</v>
      </c>
      <c r="E13642" s="37"/>
      <c r="F13642" s="44">
        <v>44146</v>
      </c>
      <c r="G13642" s="49">
        <v>2</v>
      </c>
      <c r="H13642" s="49">
        <v>18627.3378948555</v>
      </c>
      <c r="I13642" s="37"/>
      <c r="J13642" s="44">
        <v>44146</v>
      </c>
      <c r="K13642" s="49">
        <v>2</v>
      </c>
      <c r="L13642" s="49">
        <v>13643.35</v>
      </c>
      <c r="M13642" s="37"/>
      <c r="N13642" s="44">
        <v>44146</v>
      </c>
      <c r="O13642" s="49">
        <v>2</v>
      </c>
      <c r="P13642" s="49">
        <v>8339.5824611013995</v>
      </c>
      <c r="Q13642" s="37"/>
      <c r="R13642" s="50">
        <v>0.73243692024119145</v>
      </c>
      <c r="S13642" s="50">
        <v>94855.495058287255</v>
      </c>
      <c r="T13642" s="50">
        <v>6108.2180939065647</v>
      </c>
    </row>
    <row r="13643" spans="2:20">
      <c r="B13643" s="44">
        <v>44146</v>
      </c>
      <c r="C13643" s="45">
        <v>3</v>
      </c>
      <c r="D13643" s="46">
        <v>11.41582</v>
      </c>
      <c r="E13643" s="37"/>
      <c r="F13643" s="44">
        <v>44146</v>
      </c>
      <c r="G13643" s="49">
        <v>3</v>
      </c>
      <c r="H13643" s="49">
        <v>18344.1960141171</v>
      </c>
      <c r="I13643" s="37"/>
      <c r="J13643" s="44">
        <v>44146</v>
      </c>
      <c r="K13643" s="49">
        <v>3</v>
      </c>
      <c r="L13643" s="49">
        <v>11611.74</v>
      </c>
      <c r="M13643" s="37"/>
      <c r="N13643" s="44">
        <v>44146</v>
      </c>
      <c r="O13643" s="49">
        <v>3</v>
      </c>
      <c r="P13643" s="49">
        <v>7993.1465200877001</v>
      </c>
      <c r="Q13643" s="37"/>
      <c r="R13643" s="50">
        <v>0.63299258201689401</v>
      </c>
      <c r="S13643" s="50">
        <v>91248.321906947574</v>
      </c>
      <c r="T13643" s="50">
        <v>5059.6024541896641</v>
      </c>
    </row>
    <row r="13644" spans="2:20">
      <c r="B13644" s="44">
        <v>44146</v>
      </c>
      <c r="C13644" s="45">
        <v>4</v>
      </c>
      <c r="D13644" s="46">
        <v>11.048410000000001</v>
      </c>
      <c r="E13644" s="37"/>
      <c r="F13644" s="44">
        <v>44146</v>
      </c>
      <c r="G13644" s="49">
        <v>4</v>
      </c>
      <c r="H13644" s="49">
        <v>17225.134970004401</v>
      </c>
      <c r="I13644" s="37"/>
      <c r="J13644" s="44">
        <v>44146</v>
      </c>
      <c r="K13644" s="49">
        <v>4</v>
      </c>
      <c r="L13644" s="49">
        <v>-1473.33</v>
      </c>
      <c r="M13644" s="37"/>
      <c r="N13644" s="44">
        <v>44146</v>
      </c>
      <c r="O13644" s="49">
        <v>4</v>
      </c>
      <c r="P13644" s="49">
        <v>7010.2169523951998</v>
      </c>
      <c r="Q13644" s="37"/>
      <c r="R13644" s="50">
        <v>-8.5533727460808603E-2</v>
      </c>
      <c r="S13644" s="50">
        <v>77451.751079012654</v>
      </c>
      <c r="T13644" s="50">
        <v>-599.60998624731133</v>
      </c>
    </row>
    <row r="13645" spans="2:20">
      <c r="B13645" s="44">
        <v>44146</v>
      </c>
      <c r="C13645" s="45">
        <v>5</v>
      </c>
      <c r="D13645" s="46">
        <v>11.86778</v>
      </c>
      <c r="E13645" s="37"/>
      <c r="F13645" s="44">
        <v>44146</v>
      </c>
      <c r="G13645" s="49">
        <v>5</v>
      </c>
      <c r="H13645" s="49">
        <v>16724.137509147298</v>
      </c>
      <c r="I13645" s="37"/>
      <c r="J13645" s="44">
        <v>44146</v>
      </c>
      <c r="K13645" s="49">
        <v>5</v>
      </c>
      <c r="L13645" s="49">
        <v>-3153.25</v>
      </c>
      <c r="M13645" s="37"/>
      <c r="N13645" s="44">
        <v>44146</v>
      </c>
      <c r="O13645" s="49">
        <v>5</v>
      </c>
      <c r="P13645" s="49">
        <v>6843.0853928010001</v>
      </c>
      <c r="Q13645" s="37"/>
      <c r="R13645" s="50">
        <v>-0.18854485011710315</v>
      </c>
      <c r="S13645" s="50">
        <v>81212.231962975857</v>
      </c>
      <c r="T13645" s="50">
        <v>-1290.2285097242025</v>
      </c>
    </row>
    <row r="13646" spans="2:20">
      <c r="B13646" s="44">
        <v>44146</v>
      </c>
      <c r="C13646" s="45">
        <v>6</v>
      </c>
      <c r="D13646" s="46">
        <v>12.58699</v>
      </c>
      <c r="E13646" s="37"/>
      <c r="F13646" s="44">
        <v>44146</v>
      </c>
      <c r="G13646" s="49">
        <v>6</v>
      </c>
      <c r="H13646" s="49">
        <v>16660.473328942298</v>
      </c>
      <c r="I13646" s="37"/>
      <c r="J13646" s="44">
        <v>44146</v>
      </c>
      <c r="K13646" s="49">
        <v>6</v>
      </c>
      <c r="L13646" s="49">
        <v>-11166.92</v>
      </c>
      <c r="M13646" s="37"/>
      <c r="N13646" s="44">
        <v>44146</v>
      </c>
      <c r="O13646" s="49">
        <v>6</v>
      </c>
      <c r="P13646" s="49">
        <v>6894.3111057406004</v>
      </c>
      <c r="Q13646" s="37"/>
      <c r="R13646" s="50">
        <v>-0.67026427037946223</v>
      </c>
      <c r="S13646" s="50">
        <v>86778.624944845884</v>
      </c>
      <c r="T13646" s="50">
        <v>-4621.010403058247</v>
      </c>
    </row>
    <row r="13647" spans="2:20">
      <c r="B13647" s="44">
        <v>44146</v>
      </c>
      <c r="C13647" s="45">
        <v>7</v>
      </c>
      <c r="D13647" s="46">
        <v>13.365309999999999</v>
      </c>
      <c r="E13647" s="37"/>
      <c r="F13647" s="44">
        <v>44146</v>
      </c>
      <c r="G13647" s="49">
        <v>7</v>
      </c>
      <c r="H13647" s="49">
        <v>16555.615370012201</v>
      </c>
      <c r="I13647" s="37"/>
      <c r="J13647" s="44">
        <v>44146</v>
      </c>
      <c r="K13647" s="49">
        <v>7</v>
      </c>
      <c r="L13647" s="49">
        <v>-1082.0999999999999</v>
      </c>
      <c r="M13647" s="37"/>
      <c r="N13647" s="44">
        <v>44146</v>
      </c>
      <c r="O13647" s="49">
        <v>7</v>
      </c>
      <c r="P13647" s="49">
        <v>7072.6489374312996</v>
      </c>
      <c r="Q13647" s="37"/>
      <c r="R13647" s="50">
        <v>-6.5361508818334094E-2</v>
      </c>
      <c r="S13647" s="50">
        <v>94528.145569939923</v>
      </c>
      <c r="T13647" s="50">
        <v>-462.27900589289715</v>
      </c>
    </row>
    <row r="13648" spans="2:20">
      <c r="B13648" s="44">
        <v>44146</v>
      </c>
      <c r="C13648" s="45">
        <v>8</v>
      </c>
      <c r="D13648" s="46">
        <v>13.100669999999999</v>
      </c>
      <c r="E13648" s="37"/>
      <c r="F13648" s="44">
        <v>44146</v>
      </c>
      <c r="G13648" s="49">
        <v>8</v>
      </c>
      <c r="H13648" s="49">
        <v>16253.670669913499</v>
      </c>
      <c r="I13648" s="37"/>
      <c r="J13648" s="44">
        <v>44146</v>
      </c>
      <c r="K13648" s="49">
        <v>8</v>
      </c>
      <c r="L13648" s="49">
        <v>-9060.5400000000009</v>
      </c>
      <c r="M13648" s="37"/>
      <c r="N13648" s="44">
        <v>44146</v>
      </c>
      <c r="O13648" s="49">
        <v>8</v>
      </c>
      <c r="P13648" s="49">
        <v>6904.2936100545003</v>
      </c>
      <c r="Q13648" s="37"/>
      <c r="R13648" s="50">
        <v>-0.55744577234308024</v>
      </c>
      <c r="S13648" s="50">
        <v>90450.872168432688</v>
      </c>
      <c r="T13648" s="50">
        <v>-3848.7692839402243</v>
      </c>
    </row>
    <row r="13649" spans="2:20">
      <c r="B13649" s="44">
        <v>44146</v>
      </c>
      <c r="C13649" s="45">
        <v>9</v>
      </c>
      <c r="D13649" s="46">
        <v>13.77234</v>
      </c>
      <c r="E13649" s="37"/>
      <c r="F13649" s="44">
        <v>44146</v>
      </c>
      <c r="G13649" s="49">
        <v>9</v>
      </c>
      <c r="H13649" s="49">
        <v>16331.8648692722</v>
      </c>
      <c r="I13649" s="37"/>
      <c r="J13649" s="44">
        <v>44146</v>
      </c>
      <c r="K13649" s="49">
        <v>9</v>
      </c>
      <c r="L13649" s="49">
        <v>1279.72</v>
      </c>
      <c r="M13649" s="37"/>
      <c r="N13649" s="44">
        <v>44146</v>
      </c>
      <c r="O13649" s="49">
        <v>9</v>
      </c>
      <c r="P13649" s="49">
        <v>7051.0496234587999</v>
      </c>
      <c r="Q13649" s="37"/>
      <c r="R13649" s="50">
        <v>7.8357248865544182E-2</v>
      </c>
      <c r="S13649" s="50">
        <v>97109.452771146563</v>
      </c>
      <c r="T13649" s="50">
        <v>552.5008501086628</v>
      </c>
    </row>
    <row r="13650" spans="2:20">
      <c r="B13650" s="44">
        <v>44146</v>
      </c>
      <c r="C13650" s="45">
        <v>10</v>
      </c>
      <c r="D13650" s="46">
        <v>13.960290000000001</v>
      </c>
      <c r="E13650" s="37"/>
      <c r="F13650" s="44">
        <v>44146</v>
      </c>
      <c r="G13650" s="49">
        <v>10</v>
      </c>
      <c r="H13650" s="49">
        <v>16539.271410690701</v>
      </c>
      <c r="I13650" s="37"/>
      <c r="J13650" s="44">
        <v>44146</v>
      </c>
      <c r="K13650" s="49">
        <v>10</v>
      </c>
      <c r="L13650" s="49">
        <v>1554.23</v>
      </c>
      <c r="M13650" s="37"/>
      <c r="N13650" s="44">
        <v>44146</v>
      </c>
      <c r="O13650" s="49">
        <v>10</v>
      </c>
      <c r="P13650" s="49">
        <v>7189.0311247884001</v>
      </c>
      <c r="Q13650" s="37"/>
      <c r="R13650" s="50">
        <v>9.3972095953112691E-2</v>
      </c>
      <c r="S13650" s="50">
        <v>100360.95932107225</v>
      </c>
      <c r="T13650" s="50">
        <v>675.56832266852916</v>
      </c>
    </row>
    <row r="13651" spans="2:20">
      <c r="B13651" s="44">
        <v>44146</v>
      </c>
      <c r="C13651" s="45">
        <v>11</v>
      </c>
      <c r="D13651" s="46">
        <v>14.308070000000001</v>
      </c>
      <c r="E13651" s="37"/>
      <c r="F13651" s="44">
        <v>44146</v>
      </c>
      <c r="G13651" s="49">
        <v>11</v>
      </c>
      <c r="H13651" s="49">
        <v>17211.966178942301</v>
      </c>
      <c r="I13651" s="37"/>
      <c r="J13651" s="44">
        <v>44146</v>
      </c>
      <c r="K13651" s="49">
        <v>11</v>
      </c>
      <c r="L13651" s="49">
        <v>3550.13</v>
      </c>
      <c r="M13651" s="37"/>
      <c r="N13651" s="44">
        <v>44146</v>
      </c>
      <c r="O13651" s="49">
        <v>11</v>
      </c>
      <c r="P13651" s="49">
        <v>7536.9946269592001</v>
      </c>
      <c r="Q13651" s="37"/>
      <c r="R13651" s="50">
        <v>0.20625941063859099</v>
      </c>
      <c r="S13651" s="50">
        <v>107839.84671215613</v>
      </c>
      <c r="T13651" s="50">
        <v>1554.5760697428316</v>
      </c>
    </row>
    <row r="13652" spans="2:20">
      <c r="B13652" s="44">
        <v>44146</v>
      </c>
      <c r="C13652" s="45">
        <v>12</v>
      </c>
      <c r="D13652" s="46">
        <v>14.900650000000001</v>
      </c>
      <c r="E13652" s="37"/>
      <c r="F13652" s="44">
        <v>44146</v>
      </c>
      <c r="G13652" s="49">
        <v>12</v>
      </c>
      <c r="H13652" s="49">
        <v>17257.042944701901</v>
      </c>
      <c r="I13652" s="37"/>
      <c r="J13652" s="44">
        <v>44146</v>
      </c>
      <c r="K13652" s="49">
        <v>12</v>
      </c>
      <c r="L13652" s="49">
        <v>2093.71</v>
      </c>
      <c r="M13652" s="37"/>
      <c r="N13652" s="44">
        <v>44146</v>
      </c>
      <c r="O13652" s="49">
        <v>12</v>
      </c>
      <c r="P13652" s="49">
        <v>7436.1800887255004</v>
      </c>
      <c r="Q13652" s="37"/>
      <c r="R13652" s="50">
        <v>0.12132495739328224</v>
      </c>
      <c r="S13652" s="50">
        <v>110803.91683906764</v>
      </c>
      <c r="T13652" s="50">
        <v>902.19423243339509</v>
      </c>
    </row>
    <row r="13653" spans="2:20">
      <c r="B13653" s="44">
        <v>44146</v>
      </c>
      <c r="C13653" s="45">
        <v>13</v>
      </c>
      <c r="D13653" s="46">
        <v>13.93085</v>
      </c>
      <c r="E13653" s="37"/>
      <c r="F13653" s="44">
        <v>44146</v>
      </c>
      <c r="G13653" s="49">
        <v>13</v>
      </c>
      <c r="H13653" s="49">
        <v>18467.6817063868</v>
      </c>
      <c r="I13653" s="37"/>
      <c r="J13653" s="44">
        <v>44146</v>
      </c>
      <c r="K13653" s="49">
        <v>13</v>
      </c>
      <c r="L13653" s="49">
        <v>17900.810000000001</v>
      </c>
      <c r="M13653" s="37"/>
      <c r="N13653" s="44">
        <v>44146</v>
      </c>
      <c r="O13653" s="49">
        <v>13</v>
      </c>
      <c r="P13653" s="49">
        <v>7610.1150540963999</v>
      </c>
      <c r="Q13653" s="37"/>
      <c r="R13653" s="50">
        <v>0.969304663389842</v>
      </c>
      <c r="S13653" s="50">
        <v>106015.37130135883</v>
      </c>
      <c r="T13653" s="50">
        <v>7376.5200108688805</v>
      </c>
    </row>
    <row r="13654" spans="2:20">
      <c r="B13654" s="44">
        <v>44146</v>
      </c>
      <c r="C13654" s="45">
        <v>14</v>
      </c>
      <c r="D13654" s="46">
        <v>12.158659999999999</v>
      </c>
      <c r="E13654" s="37"/>
      <c r="F13654" s="44">
        <v>44146</v>
      </c>
      <c r="G13654" s="49">
        <v>14</v>
      </c>
      <c r="H13654" s="49">
        <v>19628.322780762701</v>
      </c>
      <c r="I13654" s="37"/>
      <c r="J13654" s="44">
        <v>44146</v>
      </c>
      <c r="K13654" s="49">
        <v>14</v>
      </c>
      <c r="L13654" s="49">
        <v>12560.79</v>
      </c>
      <c r="M13654" s="37"/>
      <c r="N13654" s="44">
        <v>44146</v>
      </c>
      <c r="O13654" s="49">
        <v>14</v>
      </c>
      <c r="P13654" s="49">
        <v>7679.3353949186003</v>
      </c>
      <c r="Q13654" s="37"/>
      <c r="R13654" s="50">
        <v>0.63993190555795032</v>
      </c>
      <c r="S13654" s="50">
        <v>93370.428092780989</v>
      </c>
      <c r="T13654" s="50">
        <v>4914.2517326888747</v>
      </c>
    </row>
    <row r="13655" spans="2:20">
      <c r="B13655" s="44">
        <v>44146</v>
      </c>
      <c r="C13655" s="45">
        <v>15</v>
      </c>
      <c r="D13655" s="46">
        <v>9.3351500000000005</v>
      </c>
      <c r="E13655" s="37"/>
      <c r="F13655" s="44">
        <v>44146</v>
      </c>
      <c r="G13655" s="49">
        <v>15</v>
      </c>
      <c r="H13655" s="49">
        <v>22346.301482401199</v>
      </c>
      <c r="I13655" s="37"/>
      <c r="J13655" s="44">
        <v>44146</v>
      </c>
      <c r="K13655" s="49">
        <v>15</v>
      </c>
      <c r="L13655" s="49">
        <v>-1128.01</v>
      </c>
      <c r="M13655" s="37"/>
      <c r="N13655" s="44">
        <v>44146</v>
      </c>
      <c r="O13655" s="49">
        <v>15</v>
      </c>
      <c r="P13655" s="49">
        <v>9195.4647560868998</v>
      </c>
      <c r="Q13655" s="37"/>
      <c r="R13655" s="50">
        <v>-5.0478599373071323E-2</v>
      </c>
      <c r="S13655" s="50">
        <v>85841.042817784633</v>
      </c>
      <c r="T13655" s="50">
        <v>-464.17418147170764</v>
      </c>
    </row>
    <row r="13656" spans="2:20">
      <c r="B13656" s="44">
        <v>44146</v>
      </c>
      <c r="C13656" s="45">
        <v>16</v>
      </c>
      <c r="D13656" s="46">
        <v>8.6104400000000005</v>
      </c>
      <c r="E13656" s="37"/>
      <c r="F13656" s="44">
        <v>44146</v>
      </c>
      <c r="G13656" s="49">
        <v>16</v>
      </c>
      <c r="H13656" s="49">
        <v>21622.402949766099</v>
      </c>
      <c r="I13656" s="37"/>
      <c r="J13656" s="44">
        <v>44146</v>
      </c>
      <c r="K13656" s="49">
        <v>16</v>
      </c>
      <c r="L13656" s="49">
        <v>48.69</v>
      </c>
      <c r="M13656" s="37"/>
      <c r="N13656" s="44">
        <v>44146</v>
      </c>
      <c r="O13656" s="49">
        <v>16</v>
      </c>
      <c r="P13656" s="49">
        <v>7886.8292311342002</v>
      </c>
      <c r="Q13656" s="37"/>
      <c r="R13656" s="50">
        <v>2.2518311268695831E-3</v>
      </c>
      <c r="S13656" s="50">
        <v>67909.069884927172</v>
      </c>
      <c r="T13656" s="50">
        <v>17.759807554972895</v>
      </c>
    </row>
    <row r="13657" spans="2:20">
      <c r="B13657" s="44">
        <v>44146</v>
      </c>
      <c r="C13657" s="45">
        <v>17</v>
      </c>
      <c r="D13657" s="46">
        <v>7.9670800000000002</v>
      </c>
      <c r="E13657" s="37"/>
      <c r="F13657" s="44">
        <v>44146</v>
      </c>
      <c r="G13657" s="49">
        <v>17</v>
      </c>
      <c r="H13657" s="49">
        <v>23810.6456804675</v>
      </c>
      <c r="I13657" s="37"/>
      <c r="J13657" s="44">
        <v>44146</v>
      </c>
      <c r="K13657" s="49">
        <v>17</v>
      </c>
      <c r="L13657" s="49">
        <v>8613.41</v>
      </c>
      <c r="M13657" s="37"/>
      <c r="N13657" s="44">
        <v>44146</v>
      </c>
      <c r="O13657" s="49">
        <v>17</v>
      </c>
      <c r="P13657" s="49">
        <v>9746.5340372754999</v>
      </c>
      <c r="Q13657" s="37"/>
      <c r="R13657" s="50">
        <v>0.36174617503404399</v>
      </c>
      <c r="S13657" s="50">
        <v>77651.416397696885</v>
      </c>
      <c r="T13657" s="50">
        <v>3525.7714078235304</v>
      </c>
    </row>
    <row r="13658" spans="2:20">
      <c r="B13658" s="44">
        <v>44146</v>
      </c>
      <c r="C13658" s="45">
        <v>18</v>
      </c>
      <c r="D13658" s="46">
        <v>7.8024800000000001</v>
      </c>
      <c r="E13658" s="37"/>
      <c r="F13658" s="44">
        <v>44146</v>
      </c>
      <c r="G13658" s="49">
        <v>18</v>
      </c>
      <c r="H13658" s="49">
        <v>23972.471538577101</v>
      </c>
      <c r="I13658" s="37"/>
      <c r="J13658" s="44">
        <v>44146</v>
      </c>
      <c r="K13658" s="49">
        <v>18</v>
      </c>
      <c r="L13658" s="49">
        <v>-1960.21</v>
      </c>
      <c r="M13658" s="37"/>
      <c r="N13658" s="44">
        <v>44146</v>
      </c>
      <c r="O13658" s="49">
        <v>18</v>
      </c>
      <c r="P13658" s="49">
        <v>9811.2026390039991</v>
      </c>
      <c r="Q13658" s="37"/>
      <c r="R13658" s="50">
        <v>-8.1769207519782894E-2</v>
      </c>
      <c r="S13658" s="50">
        <v>76551.71236677593</v>
      </c>
      <c r="T13658" s="50">
        <v>-802.25426460735957</v>
      </c>
    </row>
    <row r="13659" spans="2:20">
      <c r="B13659" s="44">
        <v>44146</v>
      </c>
      <c r="C13659" s="45">
        <v>19</v>
      </c>
      <c r="D13659" s="46">
        <v>8.1849699999999999</v>
      </c>
      <c r="E13659" s="37"/>
      <c r="F13659" s="44">
        <v>44146</v>
      </c>
      <c r="G13659" s="49">
        <v>19</v>
      </c>
      <c r="H13659" s="49">
        <v>24537.575379940601</v>
      </c>
      <c r="I13659" s="37"/>
      <c r="J13659" s="44">
        <v>44146</v>
      </c>
      <c r="K13659" s="49">
        <v>19</v>
      </c>
      <c r="L13659" s="49">
        <v>-1462.43</v>
      </c>
      <c r="M13659" s="37"/>
      <c r="N13659" s="44">
        <v>44146</v>
      </c>
      <c r="O13659" s="49">
        <v>19</v>
      </c>
      <c r="P13659" s="49">
        <v>10136.375528681299</v>
      </c>
      <c r="Q13659" s="37"/>
      <c r="R13659" s="50">
        <v>-5.9599613138449387E-2</v>
      </c>
      <c r="S13659" s="50">
        <v>82965.92961099057</v>
      </c>
      <c r="T13659" s="50">
        <v>-604.1240601354508</v>
      </c>
    </row>
    <row r="13660" spans="2:20">
      <c r="B13660" s="44">
        <v>44146</v>
      </c>
      <c r="C13660" s="45">
        <v>20</v>
      </c>
      <c r="D13660" s="46">
        <v>7.9020000000000001</v>
      </c>
      <c r="E13660" s="37"/>
      <c r="F13660" s="44">
        <v>44146</v>
      </c>
      <c r="G13660" s="49">
        <v>20</v>
      </c>
      <c r="H13660" s="49">
        <v>24537.9702926959</v>
      </c>
      <c r="I13660" s="37"/>
      <c r="J13660" s="44">
        <v>44146</v>
      </c>
      <c r="K13660" s="49">
        <v>20</v>
      </c>
      <c r="L13660" s="49">
        <v>-1899.05</v>
      </c>
      <c r="M13660" s="37"/>
      <c r="N13660" s="44">
        <v>44146</v>
      </c>
      <c r="O13660" s="49">
        <v>20</v>
      </c>
      <c r="P13660" s="49">
        <v>10162.4726923526</v>
      </c>
      <c r="Q13660" s="37"/>
      <c r="R13660" s="50">
        <v>-7.7392301700083196E-2</v>
      </c>
      <c r="S13660" s="50">
        <v>80303.859214970245</v>
      </c>
      <c r="T13660" s="50">
        <v>-786.49715262540917</v>
      </c>
    </row>
    <row r="13661" spans="2:20">
      <c r="B13661" s="44">
        <v>44146</v>
      </c>
      <c r="C13661" s="45">
        <v>21</v>
      </c>
      <c r="D13661" s="46">
        <v>7.5605500000000001</v>
      </c>
      <c r="E13661" s="37"/>
      <c r="F13661" s="44">
        <v>44146</v>
      </c>
      <c r="G13661" s="49">
        <v>21</v>
      </c>
      <c r="H13661" s="49">
        <v>27054.9915078782</v>
      </c>
      <c r="I13661" s="37"/>
      <c r="J13661" s="44">
        <v>44146</v>
      </c>
      <c r="K13661" s="49">
        <v>21</v>
      </c>
      <c r="L13661" s="49">
        <v>7047.12</v>
      </c>
      <c r="M13661" s="37"/>
      <c r="N13661" s="44">
        <v>44146</v>
      </c>
      <c r="O13661" s="49">
        <v>21</v>
      </c>
      <c r="P13661" s="49">
        <v>12690.4615289783</v>
      </c>
      <c r="Q13661" s="37"/>
      <c r="R13661" s="50">
        <v>0.26047393132420443</v>
      </c>
      <c r="S13661" s="50">
        <v>95946.868912916878</v>
      </c>
      <c r="T13661" s="50">
        <v>3305.5344047715521</v>
      </c>
    </row>
    <row r="13662" spans="2:20">
      <c r="B13662" s="44">
        <v>44146</v>
      </c>
      <c r="C13662" s="45">
        <v>22</v>
      </c>
      <c r="D13662" s="46">
        <v>7.0788599999999997</v>
      </c>
      <c r="E13662" s="37"/>
      <c r="F13662" s="44">
        <v>44146</v>
      </c>
      <c r="G13662" s="49">
        <v>22</v>
      </c>
      <c r="H13662" s="49">
        <v>27096.995010074399</v>
      </c>
      <c r="I13662" s="37"/>
      <c r="J13662" s="44">
        <v>44146</v>
      </c>
      <c r="K13662" s="49">
        <v>22</v>
      </c>
      <c r="L13662" s="49">
        <v>-905.94</v>
      </c>
      <c r="M13662" s="37"/>
      <c r="N13662" s="44">
        <v>44146</v>
      </c>
      <c r="O13662" s="49">
        <v>22</v>
      </c>
      <c r="P13662" s="49">
        <v>12695.787658687201</v>
      </c>
      <c r="Q13662" s="37"/>
      <c r="R13662" s="50">
        <v>-3.3433227546566711E-2</v>
      </c>
      <c r="S13662" s="50">
        <v>89871.70342557448</v>
      </c>
      <c r="T13662" s="50">
        <v>-424.4611576757826</v>
      </c>
    </row>
    <row r="13663" spans="2:20">
      <c r="B13663" s="44">
        <v>44146</v>
      </c>
      <c r="C13663" s="45">
        <v>23</v>
      </c>
      <c r="D13663" s="46">
        <v>7.3575400000000002</v>
      </c>
      <c r="E13663" s="37"/>
      <c r="F13663" s="44">
        <v>44146</v>
      </c>
      <c r="G13663" s="49">
        <v>23</v>
      </c>
      <c r="H13663" s="49">
        <v>26880.981922033399</v>
      </c>
      <c r="I13663" s="37"/>
      <c r="J13663" s="44">
        <v>44146</v>
      </c>
      <c r="K13663" s="49">
        <v>23</v>
      </c>
      <c r="L13663" s="49">
        <v>-4123.08</v>
      </c>
      <c r="M13663" s="37"/>
      <c r="N13663" s="44">
        <v>44146</v>
      </c>
      <c r="O13663" s="49">
        <v>23</v>
      </c>
      <c r="P13663" s="49">
        <v>12516.161490816699</v>
      </c>
      <c r="Q13663" s="37"/>
      <c r="R13663" s="50">
        <v>-0.15338278980874787</v>
      </c>
      <c r="S13663" s="50">
        <v>92088.158815143499</v>
      </c>
      <c r="T13663" s="50">
        <v>-1919.7637671582822</v>
      </c>
    </row>
    <row r="13664" spans="2:20">
      <c r="B13664" s="44">
        <v>44146</v>
      </c>
      <c r="C13664" s="45">
        <v>24</v>
      </c>
      <c r="D13664" s="46">
        <v>7.5858400000000001</v>
      </c>
      <c r="E13664" s="37"/>
      <c r="F13664" s="44">
        <v>44146</v>
      </c>
      <c r="G13664" s="49">
        <v>24</v>
      </c>
      <c r="H13664" s="49">
        <v>27042.2049063466</v>
      </c>
      <c r="I13664" s="37"/>
      <c r="J13664" s="44">
        <v>44146</v>
      </c>
      <c r="K13664" s="49">
        <v>24</v>
      </c>
      <c r="L13664" s="49">
        <v>6945.99</v>
      </c>
      <c r="M13664" s="37"/>
      <c r="N13664" s="44">
        <v>44146</v>
      </c>
      <c r="O13664" s="49">
        <v>24</v>
      </c>
      <c r="P13664" s="49">
        <v>12612.320943831999</v>
      </c>
      <c r="Q13664" s="37"/>
      <c r="R13664" s="50">
        <v>0.25685738363626659</v>
      </c>
      <c r="S13664" s="50">
        <v>95675.048708558534</v>
      </c>
      <c r="T13664" s="50">
        <v>3239.5677592135758</v>
      </c>
    </row>
    <row r="13665" spans="2:20">
      <c r="B13665" s="44">
        <v>44146</v>
      </c>
      <c r="C13665" s="45">
        <v>25</v>
      </c>
      <c r="D13665" s="46">
        <v>7.5951000000000004</v>
      </c>
      <c r="E13665" s="37"/>
      <c r="F13665" s="44">
        <v>44146</v>
      </c>
      <c r="G13665" s="49">
        <v>25</v>
      </c>
      <c r="H13665" s="49">
        <v>27562.220411046201</v>
      </c>
      <c r="I13665" s="37"/>
      <c r="J13665" s="44">
        <v>44146</v>
      </c>
      <c r="K13665" s="49">
        <v>25</v>
      </c>
      <c r="L13665" s="49">
        <v>30966.04</v>
      </c>
      <c r="M13665" s="37"/>
      <c r="N13665" s="44">
        <v>44146</v>
      </c>
      <c r="O13665" s="49">
        <v>25</v>
      </c>
      <c r="P13665" s="49">
        <v>12813.4445874997</v>
      </c>
      <c r="Q13665" s="37"/>
      <c r="R13665" s="50">
        <v>1.1234958409805633</v>
      </c>
      <c r="S13665" s="50">
        <v>97319.392986518971</v>
      </c>
      <c r="T13665" s="50">
        <v>14395.851702690823</v>
      </c>
    </row>
    <row r="13666" spans="2:20">
      <c r="B13666" s="44">
        <v>44146</v>
      </c>
      <c r="C13666" s="45">
        <v>26</v>
      </c>
      <c r="D13666" s="46">
        <v>7.4538000000000002</v>
      </c>
      <c r="E13666" s="37"/>
      <c r="F13666" s="44">
        <v>44146</v>
      </c>
      <c r="G13666" s="49">
        <v>26</v>
      </c>
      <c r="H13666" s="49">
        <v>25489.5451458393</v>
      </c>
      <c r="I13666" s="37"/>
      <c r="J13666" s="44">
        <v>44146</v>
      </c>
      <c r="K13666" s="49">
        <v>26</v>
      </c>
      <c r="L13666" s="49">
        <v>27515.759999999998</v>
      </c>
      <c r="M13666" s="37"/>
      <c r="N13666" s="44">
        <v>44146</v>
      </c>
      <c r="O13666" s="49">
        <v>26</v>
      </c>
      <c r="P13666" s="49">
        <v>10676.898049846701</v>
      </c>
      <c r="Q13666" s="37"/>
      <c r="R13666" s="50">
        <v>1.079491997309785</v>
      </c>
      <c r="S13666" s="50">
        <v>79583.462683947335</v>
      </c>
      <c r="T13666" s="50">
        <v>11525.626000901962</v>
      </c>
    </row>
    <row r="13667" spans="2:20">
      <c r="B13667" s="44">
        <v>44146</v>
      </c>
      <c r="C13667" s="45">
        <v>27</v>
      </c>
      <c r="D13667" s="46">
        <v>7.0105599999999999</v>
      </c>
      <c r="E13667" s="37"/>
      <c r="F13667" s="44">
        <v>44146</v>
      </c>
      <c r="G13667" s="49">
        <v>27</v>
      </c>
      <c r="H13667" s="49">
        <v>25529.4110578625</v>
      </c>
      <c r="I13667" s="37"/>
      <c r="J13667" s="44">
        <v>44146</v>
      </c>
      <c r="K13667" s="49">
        <v>27</v>
      </c>
      <c r="L13667" s="49">
        <v>18274.7</v>
      </c>
      <c r="M13667" s="37"/>
      <c r="N13667" s="44">
        <v>44146</v>
      </c>
      <c r="O13667" s="49">
        <v>27</v>
      </c>
      <c r="P13667" s="49">
        <v>10717.6385981852</v>
      </c>
      <c r="Q13667" s="37"/>
      <c r="R13667" s="50">
        <v>0.71582928249227251</v>
      </c>
      <c r="S13667" s="50">
        <v>75136.648450893234</v>
      </c>
      <c r="T13667" s="50">
        <v>7671.9995477503971</v>
      </c>
    </row>
    <row r="13668" spans="2:20">
      <c r="B13668" s="44">
        <v>44146</v>
      </c>
      <c r="C13668" s="45">
        <v>28</v>
      </c>
      <c r="D13668" s="46">
        <v>6.9633000000000003</v>
      </c>
      <c r="E13668" s="37"/>
      <c r="F13668" s="44">
        <v>44146</v>
      </c>
      <c r="G13668" s="49">
        <v>28</v>
      </c>
      <c r="H13668" s="49">
        <v>25696.3244872576</v>
      </c>
      <c r="I13668" s="37"/>
      <c r="J13668" s="44">
        <v>44146</v>
      </c>
      <c r="K13668" s="49">
        <v>28</v>
      </c>
      <c r="L13668" s="49">
        <v>9695.83</v>
      </c>
      <c r="M13668" s="37"/>
      <c r="N13668" s="44">
        <v>44146</v>
      </c>
      <c r="O13668" s="49">
        <v>28</v>
      </c>
      <c r="P13668" s="49">
        <v>10903.0741742793</v>
      </c>
      <c r="Q13668" s="37"/>
      <c r="R13668" s="50">
        <v>0.3773236131419499</v>
      </c>
      <c r="S13668" s="50">
        <v>75921.376397759057</v>
      </c>
      <c r="T13668" s="50">
        <v>4113.987341793747</v>
      </c>
    </row>
    <row r="13669" spans="2:20">
      <c r="B13669" s="44">
        <v>44146</v>
      </c>
      <c r="C13669" s="45">
        <v>29</v>
      </c>
      <c r="D13669" s="46">
        <v>7.1505599999999996</v>
      </c>
      <c r="E13669" s="37"/>
      <c r="F13669" s="44">
        <v>44146</v>
      </c>
      <c r="G13669" s="49">
        <v>29</v>
      </c>
      <c r="H13669" s="49">
        <v>27933.680664719999</v>
      </c>
      <c r="I13669" s="37"/>
      <c r="J13669" s="44">
        <v>44146</v>
      </c>
      <c r="K13669" s="49">
        <v>29</v>
      </c>
      <c r="L13669" s="49">
        <v>11928.72</v>
      </c>
      <c r="M13669" s="37"/>
      <c r="N13669" s="44">
        <v>44146</v>
      </c>
      <c r="O13669" s="49">
        <v>29</v>
      </c>
      <c r="P13669" s="49">
        <v>13037.368293202</v>
      </c>
      <c r="Q13669" s="37"/>
      <c r="R13669" s="50">
        <v>0.4270371721928457</v>
      </c>
      <c r="S13669" s="50">
        <v>93224.484222638494</v>
      </c>
      <c r="T13669" s="50">
        <v>5567.4408887656491</v>
      </c>
    </row>
    <row r="13670" spans="2:20">
      <c r="B13670" s="44">
        <v>44146</v>
      </c>
      <c r="C13670" s="45">
        <v>30</v>
      </c>
      <c r="D13670" s="46">
        <v>7.4497600000000004</v>
      </c>
      <c r="E13670" s="37"/>
      <c r="F13670" s="44">
        <v>44146</v>
      </c>
      <c r="G13670" s="49">
        <v>30</v>
      </c>
      <c r="H13670" s="49">
        <v>25681.0251147987</v>
      </c>
      <c r="I13670" s="37"/>
      <c r="J13670" s="44">
        <v>44146</v>
      </c>
      <c r="K13670" s="49">
        <v>30</v>
      </c>
      <c r="L13670" s="49">
        <v>175.7</v>
      </c>
      <c r="M13670" s="37"/>
      <c r="N13670" s="44">
        <v>44146</v>
      </c>
      <c r="O13670" s="49">
        <v>30</v>
      </c>
      <c r="P13670" s="49">
        <v>10780.958668493</v>
      </c>
      <c r="Q13670" s="37"/>
      <c r="R13670" s="50">
        <v>6.8416272019746127E-3</v>
      </c>
      <c r="S13670" s="50">
        <v>80315.554650192411</v>
      </c>
      <c r="T13670" s="50">
        <v>73.759300089725713</v>
      </c>
    </row>
    <row r="13671" spans="2:20">
      <c r="B13671" s="44">
        <v>44146</v>
      </c>
      <c r="C13671" s="45">
        <v>31</v>
      </c>
      <c r="D13671" s="46">
        <v>7.7550600000000003</v>
      </c>
      <c r="E13671" s="37"/>
      <c r="F13671" s="44">
        <v>44146</v>
      </c>
      <c r="G13671" s="49">
        <v>31</v>
      </c>
      <c r="H13671" s="49">
        <v>26109.049284831501</v>
      </c>
      <c r="I13671" s="37"/>
      <c r="J13671" s="44">
        <v>44146</v>
      </c>
      <c r="K13671" s="49">
        <v>31</v>
      </c>
      <c r="L13671" s="49">
        <v>501.15</v>
      </c>
      <c r="M13671" s="37"/>
      <c r="N13671" s="44">
        <v>44146</v>
      </c>
      <c r="O13671" s="49">
        <v>31</v>
      </c>
      <c r="P13671" s="49">
        <v>11036.049681459301</v>
      </c>
      <c r="Q13671" s="37"/>
      <c r="R13671" s="50">
        <v>1.9194494389006788E-2</v>
      </c>
      <c r="S13671" s="50">
        <v>85585.227442697767</v>
      </c>
      <c r="T13671" s="50">
        <v>211.83139368757071</v>
      </c>
    </row>
    <row r="13672" spans="2:20">
      <c r="B13672" s="44">
        <v>44146</v>
      </c>
      <c r="C13672" s="45">
        <v>32</v>
      </c>
      <c r="D13672" s="46">
        <v>7.8468200000000001</v>
      </c>
      <c r="E13672" s="37"/>
      <c r="F13672" s="44">
        <v>44146</v>
      </c>
      <c r="G13672" s="49">
        <v>32</v>
      </c>
      <c r="H13672" s="49">
        <v>26723.918569101399</v>
      </c>
      <c r="I13672" s="37"/>
      <c r="J13672" s="44">
        <v>44146</v>
      </c>
      <c r="K13672" s="49">
        <v>32</v>
      </c>
      <c r="L13672" s="49">
        <v>12797.83</v>
      </c>
      <c r="M13672" s="37"/>
      <c r="N13672" s="44">
        <v>44146</v>
      </c>
      <c r="O13672" s="49">
        <v>32</v>
      </c>
      <c r="P13672" s="49">
        <v>11344.9446568279</v>
      </c>
      <c r="Q13672" s="37"/>
      <c r="R13672" s="50">
        <v>0.478890472851427</v>
      </c>
      <c r="S13672" s="50">
        <v>89021.738632090302</v>
      </c>
      <c r="T13672" s="50">
        <v>5432.9859111815831</v>
      </c>
    </row>
    <row r="13673" spans="2:20">
      <c r="B13673" s="44">
        <v>44146</v>
      </c>
      <c r="C13673" s="45">
        <v>33</v>
      </c>
      <c r="D13673" s="46">
        <v>7.9284999999999997</v>
      </c>
      <c r="E13673" s="37"/>
      <c r="F13673" s="44">
        <v>44146</v>
      </c>
      <c r="G13673" s="49">
        <v>33</v>
      </c>
      <c r="H13673" s="49">
        <v>27922.757366909598</v>
      </c>
      <c r="I13673" s="37"/>
      <c r="J13673" s="44">
        <v>44146</v>
      </c>
      <c r="K13673" s="49">
        <v>33</v>
      </c>
      <c r="L13673" s="49">
        <v>-1486.25</v>
      </c>
      <c r="M13673" s="37"/>
      <c r="N13673" s="44">
        <v>44146</v>
      </c>
      <c r="O13673" s="49">
        <v>33</v>
      </c>
      <c r="P13673" s="49">
        <v>12052.8068513506</v>
      </c>
      <c r="Q13673" s="37"/>
      <c r="R13673" s="50">
        <v>-5.3227193162567431E-2</v>
      </c>
      <c r="S13673" s="50">
        <v>95560.67912093323</v>
      </c>
      <c r="T13673" s="50">
        <v>-641.53707842795461</v>
      </c>
    </row>
    <row r="13674" spans="2:20">
      <c r="B13674" s="44">
        <v>44146</v>
      </c>
      <c r="C13674" s="45">
        <v>34</v>
      </c>
      <c r="D13674" s="46">
        <v>7.77569</v>
      </c>
      <c r="E13674" s="37"/>
      <c r="F13674" s="44">
        <v>44146</v>
      </c>
      <c r="G13674" s="49">
        <v>34</v>
      </c>
      <c r="H13674" s="49">
        <v>31111.650039334501</v>
      </c>
      <c r="I13674" s="37"/>
      <c r="J13674" s="44">
        <v>44146</v>
      </c>
      <c r="K13674" s="49">
        <v>34</v>
      </c>
      <c r="L13674" s="49">
        <v>14328.91</v>
      </c>
      <c r="M13674" s="37"/>
      <c r="N13674" s="44">
        <v>44146</v>
      </c>
      <c r="O13674" s="49">
        <v>34</v>
      </c>
      <c r="P13674" s="49">
        <v>14668.2929814288</v>
      </c>
      <c r="Q13674" s="37"/>
      <c r="R13674" s="50">
        <v>0.46056412893189336</v>
      </c>
      <c r="S13674" s="50">
        <v>114056.09905276611</v>
      </c>
      <c r="T13674" s="50">
        <v>6755.6895799095601</v>
      </c>
    </row>
    <row r="13675" spans="2:20">
      <c r="B13675" s="44">
        <v>44146</v>
      </c>
      <c r="C13675" s="45">
        <v>35</v>
      </c>
      <c r="D13675" s="46">
        <v>6.9941599999999999</v>
      </c>
      <c r="E13675" s="37"/>
      <c r="F13675" s="44">
        <v>44146</v>
      </c>
      <c r="G13675" s="49">
        <v>35</v>
      </c>
      <c r="H13675" s="49">
        <v>29411.710555101701</v>
      </c>
      <c r="I13675" s="37"/>
      <c r="J13675" s="44">
        <v>44146</v>
      </c>
      <c r="K13675" s="49">
        <v>35</v>
      </c>
      <c r="L13675" s="49">
        <v>26934.16</v>
      </c>
      <c r="M13675" s="37"/>
      <c r="N13675" s="44">
        <v>44146</v>
      </c>
      <c r="O13675" s="49">
        <v>35</v>
      </c>
      <c r="P13675" s="49">
        <v>12666.4911535256</v>
      </c>
      <c r="Q13675" s="37"/>
      <c r="R13675" s="50">
        <v>0.91576312603579768</v>
      </c>
      <c r="S13675" s="50">
        <v>88591.465766342604</v>
      </c>
      <c r="T13675" s="50">
        <v>11599.505534657381</v>
      </c>
    </row>
    <row r="13676" spans="2:20">
      <c r="B13676" s="44">
        <v>44146</v>
      </c>
      <c r="C13676" s="45">
        <v>36</v>
      </c>
      <c r="D13676" s="46">
        <v>6.1616900000000001</v>
      </c>
      <c r="E13676" s="37"/>
      <c r="F13676" s="44">
        <v>44146</v>
      </c>
      <c r="G13676" s="49">
        <v>36</v>
      </c>
      <c r="H13676" s="49">
        <v>29513.450013531401</v>
      </c>
      <c r="I13676" s="37"/>
      <c r="J13676" s="44">
        <v>44146</v>
      </c>
      <c r="K13676" s="49">
        <v>36</v>
      </c>
      <c r="L13676" s="49">
        <v>13434.85</v>
      </c>
      <c r="M13676" s="37"/>
      <c r="N13676" s="44">
        <v>44146</v>
      </c>
      <c r="O13676" s="49">
        <v>36</v>
      </c>
      <c r="P13676" s="49">
        <v>12832.497711137101</v>
      </c>
      <c r="Q13676" s="37"/>
      <c r="R13676" s="50">
        <v>0.45521109845986685</v>
      </c>
      <c r="S13676" s="50">
        <v>79069.872821736368</v>
      </c>
      <c r="T13676" s="50">
        <v>5841.4953790704467</v>
      </c>
    </row>
    <row r="13677" spans="2:20">
      <c r="B13677" s="44">
        <v>44146</v>
      </c>
      <c r="C13677" s="45">
        <v>37</v>
      </c>
      <c r="D13677" s="46">
        <v>5.87202</v>
      </c>
      <c r="E13677" s="37"/>
      <c r="F13677" s="44">
        <v>44146</v>
      </c>
      <c r="G13677" s="49">
        <v>37</v>
      </c>
      <c r="H13677" s="49">
        <v>29321.488916203401</v>
      </c>
      <c r="I13677" s="37"/>
      <c r="J13677" s="44">
        <v>44146</v>
      </c>
      <c r="K13677" s="49">
        <v>37</v>
      </c>
      <c r="L13677" s="49">
        <v>-554.63</v>
      </c>
      <c r="M13677" s="37"/>
      <c r="N13677" s="44">
        <v>44146</v>
      </c>
      <c r="O13677" s="49">
        <v>37</v>
      </c>
      <c r="P13677" s="49">
        <v>12804.282695054801</v>
      </c>
      <c r="Q13677" s="37"/>
      <c r="R13677" s="50">
        <v>-1.8915478732510916E-2</v>
      </c>
      <c r="S13677" s="50">
        <v>75187.00407101569</v>
      </c>
      <c r="T13677" s="50">
        <v>-242.19913700336664</v>
      </c>
    </row>
    <row r="13678" spans="2:20">
      <c r="B13678" s="44">
        <v>44146</v>
      </c>
      <c r="C13678" s="45">
        <v>38</v>
      </c>
      <c r="D13678" s="46">
        <v>5.9969999999999999</v>
      </c>
      <c r="E13678" s="37"/>
      <c r="F13678" s="44">
        <v>44146</v>
      </c>
      <c r="G13678" s="49">
        <v>38</v>
      </c>
      <c r="H13678" s="49">
        <v>25940.637042280101</v>
      </c>
      <c r="I13678" s="37"/>
      <c r="J13678" s="44">
        <v>44146</v>
      </c>
      <c r="K13678" s="49">
        <v>38</v>
      </c>
      <c r="L13678" s="49">
        <v>-165.93</v>
      </c>
      <c r="M13678" s="37"/>
      <c r="N13678" s="44">
        <v>44146</v>
      </c>
      <c r="O13678" s="49">
        <v>38</v>
      </c>
      <c r="P13678" s="49">
        <v>9874.8187682086009</v>
      </c>
      <c r="Q13678" s="37"/>
      <c r="R13678" s="50">
        <v>-6.3965275690629408E-3</v>
      </c>
      <c r="S13678" s="50">
        <v>59219.288152946981</v>
      </c>
      <c r="T13678" s="50">
        <v>-63.164550490346464</v>
      </c>
    </row>
    <row r="13679" spans="2:20">
      <c r="B13679" s="44">
        <v>44146</v>
      </c>
      <c r="C13679" s="45">
        <v>39</v>
      </c>
      <c r="D13679" s="46">
        <v>6.8218399999999999</v>
      </c>
      <c r="E13679" s="37"/>
      <c r="F13679" s="44">
        <v>44146</v>
      </c>
      <c r="G13679" s="49">
        <v>39</v>
      </c>
      <c r="H13679" s="49">
        <v>24906.659148124199</v>
      </c>
      <c r="I13679" s="37"/>
      <c r="J13679" s="44">
        <v>44146</v>
      </c>
      <c r="K13679" s="49">
        <v>39</v>
      </c>
      <c r="L13679" s="49">
        <v>11072.78</v>
      </c>
      <c r="M13679" s="37"/>
      <c r="N13679" s="44">
        <v>44146</v>
      </c>
      <c r="O13679" s="49">
        <v>39</v>
      </c>
      <c r="P13679" s="49">
        <v>9377.7302327272992</v>
      </c>
      <c r="Q13679" s="37"/>
      <c r="R13679" s="50">
        <v>0.44457106567959465</v>
      </c>
      <c r="S13679" s="50">
        <v>63973.375210828395</v>
      </c>
      <c r="T13679" s="50">
        <v>4169.0675232193289</v>
      </c>
    </row>
    <row r="13680" spans="2:20">
      <c r="B13680" s="44">
        <v>44146</v>
      </c>
      <c r="C13680" s="45">
        <v>40</v>
      </c>
      <c r="D13680" s="46">
        <v>7.0290900000000001</v>
      </c>
      <c r="E13680" s="37"/>
      <c r="F13680" s="44">
        <v>44146</v>
      </c>
      <c r="G13680" s="49">
        <v>40</v>
      </c>
      <c r="H13680" s="49">
        <v>24125.116790951099</v>
      </c>
      <c r="I13680" s="37"/>
      <c r="J13680" s="44">
        <v>44146</v>
      </c>
      <c r="K13680" s="49">
        <v>40</v>
      </c>
      <c r="L13680" s="49">
        <v>-128.21</v>
      </c>
      <c r="M13680" s="37"/>
      <c r="N13680" s="44">
        <v>44146</v>
      </c>
      <c r="O13680" s="49">
        <v>40</v>
      </c>
      <c r="P13680" s="49">
        <v>9249.4753161370008</v>
      </c>
      <c r="Q13680" s="37"/>
      <c r="R13680" s="50">
        <v>-5.3143784177695375E-3</v>
      </c>
      <c r="S13680" s="50">
        <v>65015.394449905434</v>
      </c>
      <c r="T13680" s="50">
        <v>-49.15521199577055</v>
      </c>
    </row>
    <row r="13681" spans="2:20">
      <c r="B13681" s="44">
        <v>44146</v>
      </c>
      <c r="C13681" s="45">
        <v>41</v>
      </c>
      <c r="D13681" s="46">
        <v>6.8663499999999997</v>
      </c>
      <c r="E13681" s="37"/>
      <c r="F13681" s="44">
        <v>44146</v>
      </c>
      <c r="G13681" s="49">
        <v>41</v>
      </c>
      <c r="H13681" s="49">
        <v>23437.2374523994</v>
      </c>
      <c r="I13681" s="37"/>
      <c r="J13681" s="44">
        <v>44146</v>
      </c>
      <c r="K13681" s="49">
        <v>41</v>
      </c>
      <c r="L13681" s="49">
        <v>-3654.31</v>
      </c>
      <c r="M13681" s="37"/>
      <c r="N13681" s="44">
        <v>44146</v>
      </c>
      <c r="O13681" s="49">
        <v>41</v>
      </c>
      <c r="P13681" s="49">
        <v>9198.2186769562995</v>
      </c>
      <c r="Q13681" s="37"/>
      <c r="R13681" s="50">
        <v>-0.15591897327583237</v>
      </c>
      <c r="S13681" s="50">
        <v>63158.188812518885</v>
      </c>
      <c r="T13681" s="50">
        <v>-1434.1768120776114</v>
      </c>
    </row>
    <row r="13682" spans="2:20">
      <c r="B13682" s="44">
        <v>44146</v>
      </c>
      <c r="C13682" s="45">
        <v>42</v>
      </c>
      <c r="D13682" s="46">
        <v>7.7675700000000001</v>
      </c>
      <c r="E13682" s="37"/>
      <c r="F13682" s="44">
        <v>44146</v>
      </c>
      <c r="G13682" s="49">
        <v>42</v>
      </c>
      <c r="H13682" s="49">
        <v>22404.495183064599</v>
      </c>
      <c r="I13682" s="37"/>
      <c r="J13682" s="44">
        <v>44146</v>
      </c>
      <c r="K13682" s="49">
        <v>42</v>
      </c>
      <c r="L13682" s="49">
        <v>-2103.9</v>
      </c>
      <c r="M13682" s="37"/>
      <c r="N13682" s="44">
        <v>44146</v>
      </c>
      <c r="O13682" s="49">
        <v>42</v>
      </c>
      <c r="P13682" s="49">
        <v>8762.3116929247008</v>
      </c>
      <c r="Q13682" s="37"/>
      <c r="R13682" s="50">
        <v>-9.3905262439937645E-2</v>
      </c>
      <c r="S13682" s="50">
        <v>68061.869436611116</v>
      </c>
      <c r="T13682" s="50">
        <v>-822.82717910462839</v>
      </c>
    </row>
    <row r="13683" spans="2:20">
      <c r="B13683" s="44">
        <v>44146</v>
      </c>
      <c r="C13683" s="45">
        <v>43</v>
      </c>
      <c r="D13683" s="46">
        <v>7.9349299999999996</v>
      </c>
      <c r="E13683" s="37"/>
      <c r="F13683" s="44">
        <v>44146</v>
      </c>
      <c r="G13683" s="49">
        <v>43</v>
      </c>
      <c r="H13683" s="49">
        <v>21201.021957381901</v>
      </c>
      <c r="I13683" s="37"/>
      <c r="J13683" s="44">
        <v>44146</v>
      </c>
      <c r="K13683" s="49">
        <v>43</v>
      </c>
      <c r="L13683" s="49">
        <v>-8017.94</v>
      </c>
      <c r="M13683" s="37"/>
      <c r="N13683" s="44">
        <v>44146</v>
      </c>
      <c r="O13683" s="49">
        <v>43</v>
      </c>
      <c r="P13683" s="49">
        <v>8280.1336168443995</v>
      </c>
      <c r="Q13683" s="37"/>
      <c r="R13683" s="50">
        <v>-0.37818648629851848</v>
      </c>
      <c r="S13683" s="50">
        <v>65702.28064030713</v>
      </c>
      <c r="T13683" s="50">
        <v>-3131.4346386366269</v>
      </c>
    </row>
    <row r="13684" spans="2:20">
      <c r="B13684" s="44">
        <v>44146</v>
      </c>
      <c r="C13684" s="45">
        <v>44</v>
      </c>
      <c r="D13684" s="46">
        <v>7.37432</v>
      </c>
      <c r="E13684" s="37"/>
      <c r="F13684" s="44">
        <v>44146</v>
      </c>
      <c r="G13684" s="49">
        <v>44</v>
      </c>
      <c r="H13684" s="49">
        <v>20438.170709730901</v>
      </c>
      <c r="I13684" s="37"/>
      <c r="J13684" s="44">
        <v>44146</v>
      </c>
      <c r="K13684" s="49">
        <v>44</v>
      </c>
      <c r="L13684" s="49">
        <v>-11755.75</v>
      </c>
      <c r="M13684" s="37"/>
      <c r="N13684" s="44">
        <v>44146</v>
      </c>
      <c r="O13684" s="49">
        <v>44</v>
      </c>
      <c r="P13684" s="49">
        <v>8178.1093506459001</v>
      </c>
      <c r="Q13684" s="37"/>
      <c r="R13684" s="50">
        <v>-0.57518601674086822</v>
      </c>
      <c r="S13684" s="50">
        <v>60307.995346655072</v>
      </c>
      <c r="T13684" s="50">
        <v>-4703.9341418692638</v>
      </c>
    </row>
    <row r="13685" spans="2:20">
      <c r="B13685" s="44">
        <v>44146</v>
      </c>
      <c r="C13685" s="45">
        <v>45</v>
      </c>
      <c r="D13685" s="46">
        <v>7.6576000000000004</v>
      </c>
      <c r="E13685" s="37"/>
      <c r="F13685" s="44">
        <v>44146</v>
      </c>
      <c r="G13685" s="49">
        <v>45</v>
      </c>
      <c r="H13685" s="49">
        <v>19728.794901531001</v>
      </c>
      <c r="I13685" s="37"/>
      <c r="J13685" s="44">
        <v>44146</v>
      </c>
      <c r="K13685" s="49">
        <v>45</v>
      </c>
      <c r="L13685" s="49">
        <v>-20872.14</v>
      </c>
      <c r="M13685" s="37"/>
      <c r="N13685" s="44">
        <v>44146</v>
      </c>
      <c r="O13685" s="49">
        <v>45</v>
      </c>
      <c r="P13685" s="49">
        <v>8217.7464288038009</v>
      </c>
      <c r="Q13685" s="37"/>
      <c r="R13685" s="50">
        <v>-1.0579531139218379</v>
      </c>
      <c r="S13685" s="50">
        <v>62928.21505320799</v>
      </c>
      <c r="T13685" s="50">
        <v>-8693.9904237730443</v>
      </c>
    </row>
    <row r="13686" spans="2:20">
      <c r="B13686" s="44">
        <v>44146</v>
      </c>
      <c r="C13686" s="45">
        <v>46</v>
      </c>
      <c r="D13686" s="46">
        <v>7.9831799999999999</v>
      </c>
      <c r="E13686" s="37"/>
      <c r="F13686" s="44">
        <v>44146</v>
      </c>
      <c r="G13686" s="49">
        <v>46</v>
      </c>
      <c r="H13686" s="49">
        <v>19080.919380449301</v>
      </c>
      <c r="I13686" s="37"/>
      <c r="J13686" s="44">
        <v>44146</v>
      </c>
      <c r="K13686" s="49">
        <v>46</v>
      </c>
      <c r="L13686" s="49">
        <v>-14974.06</v>
      </c>
      <c r="M13686" s="37"/>
      <c r="N13686" s="44">
        <v>44146</v>
      </c>
      <c r="O13686" s="49">
        <v>46</v>
      </c>
      <c r="P13686" s="49">
        <v>8005.8257730528003</v>
      </c>
      <c r="Q13686" s="37"/>
      <c r="R13686" s="50">
        <v>-0.78476616883265737</v>
      </c>
      <c r="S13686" s="50">
        <v>63911.948194919656</v>
      </c>
      <c r="T13686" s="50">
        <v>-6282.7012202603937</v>
      </c>
    </row>
    <row r="13687" spans="2:20">
      <c r="B13687" s="44">
        <v>44146</v>
      </c>
      <c r="C13687" s="45">
        <v>47</v>
      </c>
      <c r="D13687" s="46">
        <v>8.6087699999999998</v>
      </c>
      <c r="E13687" s="37"/>
      <c r="F13687" s="44">
        <v>44146</v>
      </c>
      <c r="G13687" s="49">
        <v>47</v>
      </c>
      <c r="H13687" s="49">
        <v>18284.190000549901</v>
      </c>
      <c r="I13687" s="37"/>
      <c r="J13687" s="44">
        <v>44146</v>
      </c>
      <c r="K13687" s="49">
        <v>47</v>
      </c>
      <c r="L13687" s="49">
        <v>-3515.39</v>
      </c>
      <c r="M13687" s="37"/>
      <c r="N13687" s="44">
        <v>44146</v>
      </c>
      <c r="O13687" s="49">
        <v>47</v>
      </c>
      <c r="P13687" s="49">
        <v>7984.7188472529997</v>
      </c>
      <c r="Q13687" s="37"/>
      <c r="R13687" s="50">
        <v>-0.1922639176192259</v>
      </c>
      <c r="S13687" s="50">
        <v>68738.608070666203</v>
      </c>
      <c r="T13687" s="50">
        <v>-1535.173326660931</v>
      </c>
    </row>
    <row r="13688" spans="2:20">
      <c r="B13688" s="44">
        <v>44146</v>
      </c>
      <c r="C13688" s="45">
        <v>48</v>
      </c>
      <c r="D13688" s="46">
        <v>8.2319499999999994</v>
      </c>
      <c r="E13688" s="37"/>
      <c r="F13688" s="44">
        <v>44146</v>
      </c>
      <c r="G13688" s="49">
        <v>48</v>
      </c>
      <c r="H13688" s="49">
        <v>17376.966022839399</v>
      </c>
      <c r="I13688" s="37"/>
      <c r="J13688" s="44">
        <v>44146</v>
      </c>
      <c r="K13688" s="49">
        <v>48</v>
      </c>
      <c r="L13688" s="49">
        <v>-4963.83</v>
      </c>
      <c r="M13688" s="37"/>
      <c r="N13688" s="44">
        <v>44146</v>
      </c>
      <c r="O13688" s="49">
        <v>48</v>
      </c>
      <c r="P13688" s="49">
        <v>7577.3894183027996</v>
      </c>
      <c r="Q13688" s="37"/>
      <c r="R13688" s="50">
        <v>-0.28565573492379481</v>
      </c>
      <c r="S13688" s="50">
        <v>62376.690821997727</v>
      </c>
      <c r="T13688" s="50">
        <v>-2164.5247430890722</v>
      </c>
    </row>
    <row r="13689" spans="2:20">
      <c r="B13689" s="44">
        <v>44147</v>
      </c>
      <c r="C13689" s="45">
        <v>1</v>
      </c>
      <c r="D13689" s="46">
        <v>8.8709100000000003</v>
      </c>
      <c r="E13689" s="37"/>
      <c r="F13689" s="44">
        <v>44147</v>
      </c>
      <c r="G13689" s="49">
        <v>1</v>
      </c>
      <c r="H13689" s="49">
        <v>16875.256050623499</v>
      </c>
      <c r="I13689" s="37"/>
      <c r="J13689" s="44">
        <v>44147</v>
      </c>
      <c r="K13689" s="49">
        <v>1</v>
      </c>
      <c r="L13689" s="49">
        <v>0</v>
      </c>
      <c r="M13689" s="37"/>
      <c r="N13689" s="44">
        <v>44147</v>
      </c>
      <c r="O13689" s="49">
        <v>1</v>
      </c>
      <c r="P13689" s="49">
        <v>7104.8139613830999</v>
      </c>
      <c r="Q13689" s="37"/>
      <c r="R13689" s="50">
        <v>0</v>
      </c>
      <c r="S13689" s="50">
        <v>63026.165218172959</v>
      </c>
      <c r="T13689" s="50">
        <v>0</v>
      </c>
    </row>
    <row r="13690" spans="2:20">
      <c r="B13690" s="44">
        <v>44147</v>
      </c>
      <c r="C13690" s="45">
        <v>2</v>
      </c>
      <c r="D13690" s="46">
        <v>8.7510899999999996</v>
      </c>
      <c r="E13690" s="37"/>
      <c r="F13690" s="44">
        <v>44147</v>
      </c>
      <c r="G13690" s="49">
        <v>2</v>
      </c>
      <c r="H13690" s="49">
        <v>17280.559874466398</v>
      </c>
      <c r="I13690" s="37"/>
      <c r="J13690" s="44">
        <v>44147</v>
      </c>
      <c r="K13690" s="49">
        <v>2</v>
      </c>
      <c r="L13690" s="49">
        <v>-3763.49</v>
      </c>
      <c r="M13690" s="37"/>
      <c r="N13690" s="44">
        <v>44147</v>
      </c>
      <c r="O13690" s="49">
        <v>2</v>
      </c>
      <c r="P13690" s="49">
        <v>7250.7993099640998</v>
      </c>
      <c r="Q13690" s="37"/>
      <c r="R13690" s="50">
        <v>-0.21778750383897569</v>
      </c>
      <c r="S13690" s="50">
        <v>63452.397333433735</v>
      </c>
      <c r="T13690" s="50">
        <v>-1579.1334825544486</v>
      </c>
    </row>
    <row r="13691" spans="2:20">
      <c r="B13691" s="44">
        <v>44147</v>
      </c>
      <c r="C13691" s="45">
        <v>3</v>
      </c>
      <c r="D13691" s="46">
        <v>8.69909</v>
      </c>
      <c r="E13691" s="37"/>
      <c r="F13691" s="44">
        <v>44147</v>
      </c>
      <c r="G13691" s="49">
        <v>3</v>
      </c>
      <c r="H13691" s="49">
        <v>17265.226680831802</v>
      </c>
      <c r="I13691" s="37"/>
      <c r="J13691" s="44">
        <v>44147</v>
      </c>
      <c r="K13691" s="49">
        <v>3</v>
      </c>
      <c r="L13691" s="49">
        <v>-3357.87</v>
      </c>
      <c r="M13691" s="37"/>
      <c r="N13691" s="44">
        <v>44147</v>
      </c>
      <c r="O13691" s="49">
        <v>3</v>
      </c>
      <c r="P13691" s="49">
        <v>7317.6537608542003</v>
      </c>
      <c r="Q13691" s="37"/>
      <c r="R13691" s="50">
        <v>-0.1944874551648936</v>
      </c>
      <c r="S13691" s="50">
        <v>63656.928654509167</v>
      </c>
      <c r="T13691" s="50">
        <v>-1423.1918577263464</v>
      </c>
    </row>
    <row r="13692" spans="2:20">
      <c r="B13692" s="44">
        <v>44147</v>
      </c>
      <c r="C13692" s="45">
        <v>4</v>
      </c>
      <c r="D13692" s="46">
        <v>7.8588800000000001</v>
      </c>
      <c r="E13692" s="37"/>
      <c r="F13692" s="44">
        <v>44147</v>
      </c>
      <c r="G13692" s="49">
        <v>4</v>
      </c>
      <c r="H13692" s="49">
        <v>17070.405508938999</v>
      </c>
      <c r="I13692" s="37"/>
      <c r="J13692" s="44">
        <v>44147</v>
      </c>
      <c r="K13692" s="49">
        <v>4</v>
      </c>
      <c r="L13692" s="49">
        <v>-14647.7</v>
      </c>
      <c r="M13692" s="37"/>
      <c r="N13692" s="44">
        <v>44147</v>
      </c>
      <c r="O13692" s="49">
        <v>4</v>
      </c>
      <c r="P13692" s="49">
        <v>7345.3742892036998</v>
      </c>
      <c r="Q13692" s="37"/>
      <c r="R13692" s="50">
        <v>-0.85807569083989621</v>
      </c>
      <c r="S13692" s="50">
        <v>57726.415093937176</v>
      </c>
      <c r="T13692" s="50">
        <v>-6302.8871176860766</v>
      </c>
    </row>
    <row r="13693" spans="2:20">
      <c r="B13693" s="44">
        <v>44147</v>
      </c>
      <c r="C13693" s="45">
        <v>5</v>
      </c>
      <c r="D13693" s="46">
        <v>7.9562499999999998</v>
      </c>
      <c r="E13693" s="37"/>
      <c r="F13693" s="44">
        <v>44147</v>
      </c>
      <c r="G13693" s="49">
        <v>5</v>
      </c>
      <c r="H13693" s="49">
        <v>16786.3034339978</v>
      </c>
      <c r="I13693" s="37"/>
      <c r="J13693" s="44">
        <v>44147</v>
      </c>
      <c r="K13693" s="49">
        <v>5</v>
      </c>
      <c r="L13693" s="49">
        <v>-5250.46</v>
      </c>
      <c r="M13693" s="37"/>
      <c r="N13693" s="44">
        <v>44147</v>
      </c>
      <c r="O13693" s="49">
        <v>5</v>
      </c>
      <c r="P13693" s="49">
        <v>7330.9328870661002</v>
      </c>
      <c r="Q13693" s="37"/>
      <c r="R13693" s="50">
        <v>-0.31278238360484339</v>
      </c>
      <c r="S13693" s="50">
        <v>58326.734782719657</v>
      </c>
      <c r="T13693" s="50">
        <v>-2292.9866624636711</v>
      </c>
    </row>
    <row r="13694" spans="2:20">
      <c r="B13694" s="44">
        <v>44147</v>
      </c>
      <c r="C13694" s="45">
        <v>6</v>
      </c>
      <c r="D13694" s="46">
        <v>7.5018399999999996</v>
      </c>
      <c r="E13694" s="37"/>
      <c r="F13694" s="44">
        <v>44147</v>
      </c>
      <c r="G13694" s="49">
        <v>6</v>
      </c>
      <c r="H13694" s="49">
        <v>16589.398577974702</v>
      </c>
      <c r="I13694" s="37"/>
      <c r="J13694" s="44">
        <v>44147</v>
      </c>
      <c r="K13694" s="49">
        <v>6</v>
      </c>
      <c r="L13694" s="49">
        <v>-5290.04</v>
      </c>
      <c r="M13694" s="37"/>
      <c r="N13694" s="44">
        <v>44147</v>
      </c>
      <c r="O13694" s="49">
        <v>6</v>
      </c>
      <c r="P13694" s="49">
        <v>7264.5652644736001</v>
      </c>
      <c r="Q13694" s="37"/>
      <c r="R13694" s="50">
        <v>-0.31888075840334823</v>
      </c>
      <c r="S13694" s="50">
        <v>54497.606283638626</v>
      </c>
      <c r="T13694" s="50">
        <v>-2316.5300810059616</v>
      </c>
    </row>
    <row r="13695" spans="2:20">
      <c r="B13695" s="44">
        <v>44147</v>
      </c>
      <c r="C13695" s="45">
        <v>7</v>
      </c>
      <c r="D13695" s="46">
        <v>7.01091</v>
      </c>
      <c r="E13695" s="37"/>
      <c r="F13695" s="44">
        <v>44147</v>
      </c>
      <c r="G13695" s="49">
        <v>7</v>
      </c>
      <c r="H13695" s="49">
        <v>16349.2032474357</v>
      </c>
      <c r="I13695" s="37"/>
      <c r="J13695" s="44">
        <v>44147</v>
      </c>
      <c r="K13695" s="49">
        <v>7</v>
      </c>
      <c r="L13695" s="49">
        <v>-6202.48</v>
      </c>
      <c r="M13695" s="37"/>
      <c r="N13695" s="44">
        <v>44147</v>
      </c>
      <c r="O13695" s="49">
        <v>7</v>
      </c>
      <c r="P13695" s="49">
        <v>7273.8817132720997</v>
      </c>
      <c r="Q13695" s="37"/>
      <c r="R13695" s="50">
        <v>-0.37937506226628082</v>
      </c>
      <c r="S13695" s="50">
        <v>50996.530042396495</v>
      </c>
      <c r="T13695" s="50">
        <v>-2759.529327890164</v>
      </c>
    </row>
    <row r="13696" spans="2:20">
      <c r="B13696" s="44">
        <v>44147</v>
      </c>
      <c r="C13696" s="45">
        <v>8</v>
      </c>
      <c r="D13696" s="46">
        <v>7.6244899999999998</v>
      </c>
      <c r="E13696" s="37"/>
      <c r="F13696" s="44">
        <v>44147</v>
      </c>
      <c r="G13696" s="49">
        <v>8</v>
      </c>
      <c r="H13696" s="49">
        <v>16054.241953585</v>
      </c>
      <c r="I13696" s="37"/>
      <c r="J13696" s="44">
        <v>44147</v>
      </c>
      <c r="K13696" s="49">
        <v>8</v>
      </c>
      <c r="L13696" s="49">
        <v>0</v>
      </c>
      <c r="M13696" s="37"/>
      <c r="N13696" s="44">
        <v>44147</v>
      </c>
      <c r="O13696" s="49">
        <v>8</v>
      </c>
      <c r="P13696" s="49">
        <v>7199.5505527875002</v>
      </c>
      <c r="Q13696" s="37"/>
      <c r="R13696" s="50">
        <v>0</v>
      </c>
      <c r="S13696" s="50">
        <v>54892.901194222766</v>
      </c>
      <c r="T13696" s="50">
        <v>0</v>
      </c>
    </row>
    <row r="13697" spans="2:20">
      <c r="B13697" s="44">
        <v>44147</v>
      </c>
      <c r="C13697" s="45">
        <v>9</v>
      </c>
      <c r="D13697" s="46">
        <v>7.6194199999999999</v>
      </c>
      <c r="E13697" s="37"/>
      <c r="F13697" s="44">
        <v>44147</v>
      </c>
      <c r="G13697" s="49">
        <v>9</v>
      </c>
      <c r="H13697" s="49">
        <v>16013.950779502</v>
      </c>
      <c r="I13697" s="37"/>
      <c r="J13697" s="44">
        <v>44147</v>
      </c>
      <c r="K13697" s="49">
        <v>9</v>
      </c>
      <c r="L13697" s="49">
        <v>-6470.04</v>
      </c>
      <c r="M13697" s="37"/>
      <c r="N13697" s="44">
        <v>44147</v>
      </c>
      <c r="O13697" s="49">
        <v>9</v>
      </c>
      <c r="P13697" s="49">
        <v>7224.2977149648996</v>
      </c>
      <c r="Q13697" s="37"/>
      <c r="R13697" s="50">
        <v>-0.40402522082693726</v>
      </c>
      <c r="S13697" s="50">
        <v>55044.958495357852</v>
      </c>
      <c r="T13697" s="50">
        <v>-2918.7984796082319</v>
      </c>
    </row>
    <row r="13698" spans="2:20">
      <c r="B13698" s="44">
        <v>44147</v>
      </c>
      <c r="C13698" s="45">
        <v>10</v>
      </c>
      <c r="D13698" s="46">
        <v>7.7468599999999999</v>
      </c>
      <c r="E13698" s="37"/>
      <c r="F13698" s="44">
        <v>44147</v>
      </c>
      <c r="G13698" s="49">
        <v>10</v>
      </c>
      <c r="H13698" s="49">
        <v>16156.8370720569</v>
      </c>
      <c r="I13698" s="37"/>
      <c r="J13698" s="44">
        <v>44147</v>
      </c>
      <c r="K13698" s="49">
        <v>10</v>
      </c>
      <c r="L13698" s="49">
        <v>-6454.2</v>
      </c>
      <c r="M13698" s="37"/>
      <c r="N13698" s="44">
        <v>44147</v>
      </c>
      <c r="O13698" s="49">
        <v>10</v>
      </c>
      <c r="P13698" s="49">
        <v>7274.9801042940999</v>
      </c>
      <c r="Q13698" s="37"/>
      <c r="R13698" s="50">
        <v>-0.39947175126018192</v>
      </c>
      <c r="S13698" s="50">
        <v>56358.25237075179</v>
      </c>
      <c r="T13698" s="50">
        <v>-2906.1490426453452</v>
      </c>
    </row>
    <row r="13699" spans="2:20">
      <c r="B13699" s="44">
        <v>44147</v>
      </c>
      <c r="C13699" s="45">
        <v>11</v>
      </c>
      <c r="D13699" s="46">
        <v>8.9542900000000003</v>
      </c>
      <c r="E13699" s="37"/>
      <c r="F13699" s="44">
        <v>44147</v>
      </c>
      <c r="G13699" s="49">
        <v>11</v>
      </c>
      <c r="H13699" s="49">
        <v>16264.787099220701</v>
      </c>
      <c r="I13699" s="37"/>
      <c r="J13699" s="44">
        <v>44147</v>
      </c>
      <c r="K13699" s="49">
        <v>11</v>
      </c>
      <c r="L13699" s="49">
        <v>-21502.41</v>
      </c>
      <c r="M13699" s="37"/>
      <c r="N13699" s="44">
        <v>44147</v>
      </c>
      <c r="O13699" s="49">
        <v>11</v>
      </c>
      <c r="P13699" s="49">
        <v>7191.4598272195999</v>
      </c>
      <c r="Q13699" s="37"/>
      <c r="R13699" s="50">
        <v>-1.3220222231516483</v>
      </c>
      <c r="S13699" s="50">
        <v>64394.416816274192</v>
      </c>
      <c r="T13699" s="50">
        <v>-9507.2697084866231</v>
      </c>
    </row>
    <row r="13700" spans="2:20">
      <c r="B13700" s="44">
        <v>44147</v>
      </c>
      <c r="C13700" s="45">
        <v>12</v>
      </c>
      <c r="D13700" s="46">
        <v>9.0373999999999999</v>
      </c>
      <c r="E13700" s="37"/>
      <c r="F13700" s="44">
        <v>44147</v>
      </c>
      <c r="G13700" s="49">
        <v>12</v>
      </c>
      <c r="H13700" s="49">
        <v>16807.2383397064</v>
      </c>
      <c r="I13700" s="37"/>
      <c r="J13700" s="44">
        <v>44147</v>
      </c>
      <c r="K13700" s="49">
        <v>12</v>
      </c>
      <c r="L13700" s="49">
        <v>-20135.12</v>
      </c>
      <c r="M13700" s="37"/>
      <c r="N13700" s="44">
        <v>44147</v>
      </c>
      <c r="O13700" s="49">
        <v>12</v>
      </c>
      <c r="P13700" s="49">
        <v>7381.7138363626</v>
      </c>
      <c r="Q13700" s="37"/>
      <c r="R13700" s="50">
        <v>-1.198002883818909</v>
      </c>
      <c r="S13700" s="50">
        <v>66711.500624743363</v>
      </c>
      <c r="T13700" s="50">
        <v>-8843.3144634883374</v>
      </c>
    </row>
    <row r="13701" spans="2:20">
      <c r="B13701" s="44">
        <v>44147</v>
      </c>
      <c r="C13701" s="45">
        <v>13</v>
      </c>
      <c r="D13701" s="46">
        <v>8.3054299999999994</v>
      </c>
      <c r="E13701" s="37"/>
      <c r="F13701" s="44">
        <v>44147</v>
      </c>
      <c r="G13701" s="49">
        <v>13</v>
      </c>
      <c r="H13701" s="49">
        <v>20369.175182129598</v>
      </c>
      <c r="I13701" s="37"/>
      <c r="J13701" s="44">
        <v>44147</v>
      </c>
      <c r="K13701" s="49">
        <v>13</v>
      </c>
      <c r="L13701" s="49">
        <v>-6773.67</v>
      </c>
      <c r="M13701" s="37"/>
      <c r="N13701" s="44">
        <v>44147</v>
      </c>
      <c r="O13701" s="49">
        <v>13</v>
      </c>
      <c r="P13701" s="49">
        <v>9650.4108250595</v>
      </c>
      <c r="Q13701" s="37"/>
      <c r="R13701" s="50">
        <v>-0.33254512956139309</v>
      </c>
      <c r="S13701" s="50">
        <v>80150.811578773923</v>
      </c>
      <c r="T13701" s="50">
        <v>-3209.1971181400818</v>
      </c>
    </row>
    <row r="13702" spans="2:20">
      <c r="B13702" s="44">
        <v>44147</v>
      </c>
      <c r="C13702" s="45">
        <v>14</v>
      </c>
      <c r="D13702" s="46">
        <v>8.4577000000000009</v>
      </c>
      <c r="E13702" s="37"/>
      <c r="F13702" s="44">
        <v>44147</v>
      </c>
      <c r="G13702" s="49">
        <v>14</v>
      </c>
      <c r="H13702" s="49">
        <v>22511.086028182999</v>
      </c>
      <c r="I13702" s="37"/>
      <c r="J13702" s="44">
        <v>44147</v>
      </c>
      <c r="K13702" s="49">
        <v>14</v>
      </c>
      <c r="L13702" s="49">
        <v>12653.71</v>
      </c>
      <c r="M13702" s="37"/>
      <c r="N13702" s="44">
        <v>44147</v>
      </c>
      <c r="O13702" s="49">
        <v>14</v>
      </c>
      <c r="P13702" s="49">
        <v>10776.163592802301</v>
      </c>
      <c r="Q13702" s="37"/>
      <c r="R13702" s="50">
        <v>0.56211015248922458</v>
      </c>
      <c r="S13702" s="50">
        <v>91141.558818844031</v>
      </c>
      <c r="T13702" s="50">
        <v>6057.3909603989314</v>
      </c>
    </row>
    <row r="13703" spans="2:20">
      <c r="B13703" s="44">
        <v>44147</v>
      </c>
      <c r="C13703" s="45">
        <v>15</v>
      </c>
      <c r="D13703" s="46">
        <v>5.2134799999999997</v>
      </c>
      <c r="E13703" s="37"/>
      <c r="F13703" s="44">
        <v>44147</v>
      </c>
      <c r="G13703" s="49">
        <v>15</v>
      </c>
      <c r="H13703" s="49">
        <v>24596.5377933079</v>
      </c>
      <c r="I13703" s="37"/>
      <c r="J13703" s="44">
        <v>44147</v>
      </c>
      <c r="K13703" s="49">
        <v>15</v>
      </c>
      <c r="L13703" s="49">
        <v>-559.89</v>
      </c>
      <c r="M13703" s="37"/>
      <c r="N13703" s="44">
        <v>44147</v>
      </c>
      <c r="O13703" s="49">
        <v>15</v>
      </c>
      <c r="P13703" s="49">
        <v>11681.8931477192</v>
      </c>
      <c r="Q13703" s="37"/>
      <c r="R13703" s="50">
        <v>-2.2762959759008522E-2</v>
      </c>
      <c r="S13703" s="50">
        <v>60903.316287771093</v>
      </c>
      <c r="T13703" s="50">
        <v>-265.91446363056957</v>
      </c>
    </row>
    <row r="13704" spans="2:20">
      <c r="B13704" s="44">
        <v>44147</v>
      </c>
      <c r="C13704" s="45">
        <v>16</v>
      </c>
      <c r="D13704" s="46">
        <v>4.6881300000000001</v>
      </c>
      <c r="E13704" s="37"/>
      <c r="F13704" s="44">
        <v>44147</v>
      </c>
      <c r="G13704" s="49">
        <v>16</v>
      </c>
      <c r="H13704" s="49">
        <v>21249.7560159817</v>
      </c>
      <c r="I13704" s="37"/>
      <c r="J13704" s="44">
        <v>44147</v>
      </c>
      <c r="K13704" s="49">
        <v>16</v>
      </c>
      <c r="L13704" s="49">
        <v>-3509.62</v>
      </c>
      <c r="M13704" s="37"/>
      <c r="N13704" s="44">
        <v>44147</v>
      </c>
      <c r="O13704" s="49">
        <v>16</v>
      </c>
      <c r="P13704" s="49">
        <v>10106.495885349401</v>
      </c>
      <c r="Q13704" s="37"/>
      <c r="R13704" s="50">
        <v>-0.16516048454205565</v>
      </c>
      <c r="S13704" s="50">
        <v>47380.566554983088</v>
      </c>
      <c r="T13704" s="50">
        <v>-1669.1937574465987</v>
      </c>
    </row>
    <row r="13705" spans="2:20">
      <c r="B13705" s="44">
        <v>44147</v>
      </c>
      <c r="C13705" s="45">
        <v>17</v>
      </c>
      <c r="D13705" s="46">
        <v>3.5836600000000001</v>
      </c>
      <c r="E13705" s="37"/>
      <c r="F13705" s="44">
        <v>44147</v>
      </c>
      <c r="G13705" s="49">
        <v>17</v>
      </c>
      <c r="H13705" s="49">
        <v>21448.335969166601</v>
      </c>
      <c r="I13705" s="37"/>
      <c r="J13705" s="44">
        <v>44147</v>
      </c>
      <c r="K13705" s="49">
        <v>17</v>
      </c>
      <c r="L13705" s="49">
        <v>19114.32</v>
      </c>
      <c r="M13705" s="37"/>
      <c r="N13705" s="44">
        <v>44147</v>
      </c>
      <c r="O13705" s="49">
        <v>17</v>
      </c>
      <c r="P13705" s="49">
        <v>10048.2540799874</v>
      </c>
      <c r="Q13705" s="37"/>
      <c r="R13705" s="50">
        <v>0.89117962472604384</v>
      </c>
      <c r="S13705" s="50">
        <v>36009.526216287646</v>
      </c>
      <c r="T13705" s="50">
        <v>8954.7993001551113</v>
      </c>
    </row>
    <row r="13706" spans="2:20">
      <c r="B13706" s="44">
        <v>44147</v>
      </c>
      <c r="C13706" s="45">
        <v>18</v>
      </c>
      <c r="D13706" s="46">
        <v>2.8271700000000002</v>
      </c>
      <c r="E13706" s="37"/>
      <c r="F13706" s="44">
        <v>44147</v>
      </c>
      <c r="G13706" s="49">
        <v>18</v>
      </c>
      <c r="H13706" s="49">
        <v>21287.249451687901</v>
      </c>
      <c r="I13706" s="37"/>
      <c r="J13706" s="44">
        <v>44147</v>
      </c>
      <c r="K13706" s="49">
        <v>18</v>
      </c>
      <c r="L13706" s="49">
        <v>8336.2099999999991</v>
      </c>
      <c r="M13706" s="37"/>
      <c r="N13706" s="44">
        <v>44147</v>
      </c>
      <c r="O13706" s="49">
        <v>18</v>
      </c>
      <c r="P13706" s="49">
        <v>10092.8753143959</v>
      </c>
      <c r="Q13706" s="37"/>
      <c r="R13706" s="50">
        <v>0.39160578349585728</v>
      </c>
      <c r="S13706" s="50">
        <v>28534.274302600657</v>
      </c>
      <c r="T13706" s="50">
        <v>3952.4283452200034</v>
      </c>
    </row>
    <row r="13707" spans="2:20">
      <c r="B13707" s="44">
        <v>44147</v>
      </c>
      <c r="C13707" s="45">
        <v>19</v>
      </c>
      <c r="D13707" s="46">
        <v>2.9335100000000001</v>
      </c>
      <c r="E13707" s="37"/>
      <c r="F13707" s="44">
        <v>44147</v>
      </c>
      <c r="G13707" s="49">
        <v>19</v>
      </c>
      <c r="H13707" s="49">
        <v>20803.046954443402</v>
      </c>
      <c r="I13707" s="37"/>
      <c r="J13707" s="44">
        <v>44147</v>
      </c>
      <c r="K13707" s="49">
        <v>19</v>
      </c>
      <c r="L13707" s="49">
        <v>20180.3</v>
      </c>
      <c r="M13707" s="37"/>
      <c r="N13707" s="44">
        <v>44147</v>
      </c>
      <c r="O13707" s="49">
        <v>19</v>
      </c>
      <c r="P13707" s="49">
        <v>9811.7888662399</v>
      </c>
      <c r="Q13707" s="37"/>
      <c r="R13707" s="50">
        <v>0.97006462775346536</v>
      </c>
      <c r="S13707" s="50">
        <v>28782.98075700341</v>
      </c>
      <c r="T13707" s="50">
        <v>9518.0693141246047</v>
      </c>
    </row>
    <row r="13708" spans="2:20">
      <c r="B13708" s="44">
        <v>44147</v>
      </c>
      <c r="C13708" s="45">
        <v>20</v>
      </c>
      <c r="D13708" s="46">
        <v>2.8283700000000001</v>
      </c>
      <c r="E13708" s="37"/>
      <c r="F13708" s="44">
        <v>44147</v>
      </c>
      <c r="G13708" s="49">
        <v>20</v>
      </c>
      <c r="H13708" s="49">
        <v>18544.170355787799</v>
      </c>
      <c r="I13708" s="37"/>
      <c r="J13708" s="44">
        <v>44147</v>
      </c>
      <c r="K13708" s="49">
        <v>20</v>
      </c>
      <c r="L13708" s="49">
        <v>9048.93</v>
      </c>
      <c r="M13708" s="37"/>
      <c r="N13708" s="44">
        <v>44147</v>
      </c>
      <c r="O13708" s="49">
        <v>20</v>
      </c>
      <c r="P13708" s="49">
        <v>7751.3333786830999</v>
      </c>
      <c r="Q13708" s="37"/>
      <c r="R13708" s="50">
        <v>0.4879662894800656</v>
      </c>
      <c r="S13708" s="50">
        <v>21923.638788265918</v>
      </c>
      <c r="T13708" s="50">
        <v>3782.3893873189722</v>
      </c>
    </row>
    <row r="13709" spans="2:20">
      <c r="B13709" s="44">
        <v>44147</v>
      </c>
      <c r="C13709" s="45">
        <v>21</v>
      </c>
      <c r="D13709" s="46">
        <v>2.37419</v>
      </c>
      <c r="E13709" s="37"/>
      <c r="F13709" s="44">
        <v>44147</v>
      </c>
      <c r="G13709" s="49">
        <v>21</v>
      </c>
      <c r="H13709" s="49">
        <v>16933.926003803601</v>
      </c>
      <c r="I13709" s="37"/>
      <c r="J13709" s="44">
        <v>44147</v>
      </c>
      <c r="K13709" s="49">
        <v>21</v>
      </c>
      <c r="L13709" s="49">
        <v>-1591.74</v>
      </c>
      <c r="M13709" s="37"/>
      <c r="N13709" s="44">
        <v>44147</v>
      </c>
      <c r="O13709" s="49">
        <v>21</v>
      </c>
      <c r="P13709" s="49">
        <v>7803.1156459875001</v>
      </c>
      <c r="Q13709" s="37"/>
      <c r="R13709" s="50">
        <v>-9.3997103781041244E-2</v>
      </c>
      <c r="S13709" s="50">
        <v>18526.079135547065</v>
      </c>
      <c r="T13709" s="50">
        <v>-733.47027119135373</v>
      </c>
    </row>
    <row r="13710" spans="2:20">
      <c r="B13710" s="44">
        <v>44147</v>
      </c>
      <c r="C13710" s="45">
        <v>22</v>
      </c>
      <c r="D13710" s="46">
        <v>2.2802600000000002</v>
      </c>
      <c r="E13710" s="37"/>
      <c r="F13710" s="44">
        <v>44147</v>
      </c>
      <c r="G13710" s="49">
        <v>22</v>
      </c>
      <c r="H13710" s="49">
        <v>16617.308027107199</v>
      </c>
      <c r="I13710" s="37"/>
      <c r="J13710" s="44">
        <v>44147</v>
      </c>
      <c r="K13710" s="49">
        <v>22</v>
      </c>
      <c r="L13710" s="49">
        <v>-596.88</v>
      </c>
      <c r="M13710" s="37"/>
      <c r="N13710" s="44">
        <v>44147</v>
      </c>
      <c r="O13710" s="49">
        <v>22</v>
      </c>
      <c r="P13710" s="49">
        <v>7660.9272051229</v>
      </c>
      <c r="Q13710" s="37"/>
      <c r="R13710" s="50">
        <v>-3.5919175297607277E-2</v>
      </c>
      <c r="S13710" s="50">
        <v>17468.905868753543</v>
      </c>
      <c r="T13710" s="50">
        <v>-275.17418722301801</v>
      </c>
    </row>
    <row r="13711" spans="2:20">
      <c r="B13711" s="44">
        <v>44147</v>
      </c>
      <c r="C13711" s="45">
        <v>23</v>
      </c>
      <c r="D13711" s="46">
        <v>2.2688299999999999</v>
      </c>
      <c r="E13711" s="37"/>
      <c r="F13711" s="44">
        <v>44147</v>
      </c>
      <c r="G13711" s="49">
        <v>23</v>
      </c>
      <c r="H13711" s="49">
        <v>16473.3112871015</v>
      </c>
      <c r="I13711" s="37"/>
      <c r="J13711" s="44">
        <v>44147</v>
      </c>
      <c r="K13711" s="49">
        <v>23</v>
      </c>
      <c r="L13711" s="49">
        <v>-1871.62</v>
      </c>
      <c r="M13711" s="37"/>
      <c r="N13711" s="44">
        <v>44147</v>
      </c>
      <c r="O13711" s="49">
        <v>23</v>
      </c>
      <c r="P13711" s="49">
        <v>7660.2907071815998</v>
      </c>
      <c r="Q13711" s="37"/>
      <c r="R13711" s="50">
        <v>-0.11361528762377401</v>
      </c>
      <c r="S13711" s="50">
        <v>17379.897365174827</v>
      </c>
      <c r="T13711" s="50">
        <v>-870.32613197816067</v>
      </c>
    </row>
    <row r="13712" spans="2:20">
      <c r="B13712" s="44">
        <v>44147</v>
      </c>
      <c r="C13712" s="45">
        <v>24</v>
      </c>
      <c r="D13712" s="46">
        <v>2.3078099999999999</v>
      </c>
      <c r="E13712" s="37"/>
      <c r="F13712" s="44">
        <v>44147</v>
      </c>
      <c r="G13712" s="49">
        <v>24</v>
      </c>
      <c r="H13712" s="49">
        <v>16715.988982357001</v>
      </c>
      <c r="I13712" s="37"/>
      <c r="J13712" s="44">
        <v>44147</v>
      </c>
      <c r="K13712" s="49">
        <v>24</v>
      </c>
      <c r="L13712" s="49">
        <v>-816.39</v>
      </c>
      <c r="M13712" s="37"/>
      <c r="N13712" s="44">
        <v>44147</v>
      </c>
      <c r="O13712" s="49">
        <v>24</v>
      </c>
      <c r="P13712" s="49">
        <v>7795.9735861088002</v>
      </c>
      <c r="Q13712" s="37"/>
      <c r="R13712" s="50">
        <v>-4.8838869232425558E-2</v>
      </c>
      <c r="S13712" s="50">
        <v>17991.625801757749</v>
      </c>
      <c r="T13712" s="50">
        <v>-380.74653451141143</v>
      </c>
    </row>
    <row r="13713" spans="2:20">
      <c r="B13713" s="44">
        <v>44147</v>
      </c>
      <c r="C13713" s="45">
        <v>25</v>
      </c>
      <c r="D13713" s="46">
        <v>2.2139700000000002</v>
      </c>
      <c r="E13713" s="37"/>
      <c r="F13713" s="44">
        <v>44147</v>
      </c>
      <c r="G13713" s="49">
        <v>25</v>
      </c>
      <c r="H13713" s="49">
        <v>18310.1451897509</v>
      </c>
      <c r="I13713" s="37"/>
      <c r="J13713" s="44">
        <v>44147</v>
      </c>
      <c r="K13713" s="49">
        <v>25</v>
      </c>
      <c r="L13713" s="49">
        <v>-1423.48</v>
      </c>
      <c r="M13713" s="37"/>
      <c r="N13713" s="44">
        <v>44147</v>
      </c>
      <c r="O13713" s="49">
        <v>25</v>
      </c>
      <c r="P13713" s="49">
        <v>7791.4939254113997</v>
      </c>
      <c r="Q13713" s="37"/>
      <c r="R13713" s="50">
        <v>-7.7742693203590368E-2</v>
      </c>
      <c r="S13713" s="50">
        <v>17250.133806043079</v>
      </c>
      <c r="T13713" s="50">
        <v>-605.73172184089651</v>
      </c>
    </row>
    <row r="13714" spans="2:20">
      <c r="B13714" s="44">
        <v>44147</v>
      </c>
      <c r="C13714" s="45">
        <v>26</v>
      </c>
      <c r="D13714" s="46">
        <v>2.3614700000000002</v>
      </c>
      <c r="E13714" s="37"/>
      <c r="F13714" s="44">
        <v>44147</v>
      </c>
      <c r="G13714" s="49">
        <v>26</v>
      </c>
      <c r="H13714" s="49">
        <v>17059.946175059398</v>
      </c>
      <c r="I13714" s="37"/>
      <c r="J13714" s="44">
        <v>44147</v>
      </c>
      <c r="K13714" s="49">
        <v>26</v>
      </c>
      <c r="L13714" s="49">
        <v>-1172.94</v>
      </c>
      <c r="M13714" s="37"/>
      <c r="N13714" s="44">
        <v>44147</v>
      </c>
      <c r="O13714" s="49">
        <v>26</v>
      </c>
      <c r="P13714" s="49">
        <v>7937.1622824913002</v>
      </c>
      <c r="Q13714" s="37"/>
      <c r="R13714" s="50">
        <v>-6.8754027003600213E-2</v>
      </c>
      <c r="S13714" s="50">
        <v>18743.370615234733</v>
      </c>
      <c r="T13714" s="50">
        <v>-545.7118699023639</v>
      </c>
    </row>
    <row r="13715" spans="2:20">
      <c r="B13715" s="44">
        <v>44147</v>
      </c>
      <c r="C13715" s="45">
        <v>27</v>
      </c>
      <c r="D13715" s="46">
        <v>2.3976999999999999</v>
      </c>
      <c r="E13715" s="37"/>
      <c r="F13715" s="44">
        <v>44147</v>
      </c>
      <c r="G13715" s="49">
        <v>27</v>
      </c>
      <c r="H13715" s="49">
        <v>18626.2416217596</v>
      </c>
      <c r="I13715" s="37"/>
      <c r="J13715" s="44">
        <v>44147</v>
      </c>
      <c r="K13715" s="49">
        <v>27</v>
      </c>
      <c r="L13715" s="49">
        <v>-1324.08</v>
      </c>
      <c r="M13715" s="37"/>
      <c r="N13715" s="44">
        <v>44147</v>
      </c>
      <c r="O13715" s="49">
        <v>27</v>
      </c>
      <c r="P13715" s="49">
        <v>7883.2147112032999</v>
      </c>
      <c r="Q13715" s="37"/>
      <c r="R13715" s="50">
        <v>-7.1086804675248041E-2</v>
      </c>
      <c r="S13715" s="50">
        <v>18901.583913052153</v>
      </c>
      <c r="T13715" s="50">
        <v>-560.39254438835087</v>
      </c>
    </row>
    <row r="13716" spans="2:20">
      <c r="B13716" s="44">
        <v>44147</v>
      </c>
      <c r="C13716" s="45">
        <v>28</v>
      </c>
      <c r="D13716" s="46">
        <v>2.7390699999999999</v>
      </c>
      <c r="E13716" s="37"/>
      <c r="F13716" s="44">
        <v>44147</v>
      </c>
      <c r="G13716" s="49">
        <v>28</v>
      </c>
      <c r="H13716" s="49">
        <v>21467.288223968699</v>
      </c>
      <c r="I13716" s="37"/>
      <c r="J13716" s="44">
        <v>44147</v>
      </c>
      <c r="K13716" s="49">
        <v>28</v>
      </c>
      <c r="L13716" s="49">
        <v>922.24</v>
      </c>
      <c r="M13716" s="37"/>
      <c r="N13716" s="44">
        <v>44147</v>
      </c>
      <c r="O13716" s="49">
        <v>28</v>
      </c>
      <c r="P13716" s="49">
        <v>8170.3738643962997</v>
      </c>
      <c r="Q13716" s="37"/>
      <c r="R13716" s="50">
        <v>4.296024678935921E-2</v>
      </c>
      <c r="S13716" s="50">
        <v>22379.22594075197</v>
      </c>
      <c r="T13716" s="50">
        <v>351.00127757579554</v>
      </c>
    </row>
    <row r="13717" spans="2:20">
      <c r="B13717" s="44">
        <v>44147</v>
      </c>
      <c r="C13717" s="45">
        <v>29</v>
      </c>
      <c r="D13717" s="46">
        <v>2.7721800000000001</v>
      </c>
      <c r="E13717" s="37"/>
      <c r="F13717" s="44">
        <v>44147</v>
      </c>
      <c r="G13717" s="49">
        <v>29</v>
      </c>
      <c r="H13717" s="49">
        <v>23265.292599876801</v>
      </c>
      <c r="I13717" s="37"/>
      <c r="J13717" s="44">
        <v>44147</v>
      </c>
      <c r="K13717" s="49">
        <v>29</v>
      </c>
      <c r="L13717" s="49">
        <v>-468.54</v>
      </c>
      <c r="M13717" s="37"/>
      <c r="N13717" s="44">
        <v>44147</v>
      </c>
      <c r="O13717" s="49">
        <v>29</v>
      </c>
      <c r="P13717" s="49">
        <v>9817.3255882910998</v>
      </c>
      <c r="Q13717" s="37"/>
      <c r="R13717" s="50">
        <v>-2.0139011705465556E-2</v>
      </c>
      <c r="S13717" s="50">
        <v>27215.393649348822</v>
      </c>
      <c r="T13717" s="50">
        <v>-197.71123493896098</v>
      </c>
    </row>
    <row r="13718" spans="2:20">
      <c r="B13718" s="44">
        <v>44147</v>
      </c>
      <c r="C13718" s="45">
        <v>30</v>
      </c>
      <c r="D13718" s="46">
        <v>2.87873</v>
      </c>
      <c r="E13718" s="37"/>
      <c r="F13718" s="44">
        <v>44147</v>
      </c>
      <c r="G13718" s="49">
        <v>30</v>
      </c>
      <c r="H13718" s="49">
        <v>22568.7521200466</v>
      </c>
      <c r="I13718" s="37"/>
      <c r="J13718" s="44">
        <v>44147</v>
      </c>
      <c r="K13718" s="49">
        <v>30</v>
      </c>
      <c r="L13718" s="49">
        <v>6496.62</v>
      </c>
      <c r="M13718" s="37"/>
      <c r="N13718" s="44">
        <v>44147</v>
      </c>
      <c r="O13718" s="49">
        <v>30</v>
      </c>
      <c r="P13718" s="49">
        <v>8696.4582155968001</v>
      </c>
      <c r="Q13718" s="37"/>
      <c r="R13718" s="50">
        <v>0.28785907016229773</v>
      </c>
      <c r="S13718" s="50">
        <v>25034.755158984975</v>
      </c>
      <c r="T13718" s="50">
        <v>2503.3543756469699</v>
      </c>
    </row>
    <row r="13719" spans="2:20">
      <c r="B13719" s="44">
        <v>44147</v>
      </c>
      <c r="C13719" s="45">
        <v>31</v>
      </c>
      <c r="D13719" s="46">
        <v>2.8458600000000001</v>
      </c>
      <c r="E13719" s="37"/>
      <c r="F13719" s="44">
        <v>44147</v>
      </c>
      <c r="G13719" s="49">
        <v>31</v>
      </c>
      <c r="H13719" s="49">
        <v>24907.093556126802</v>
      </c>
      <c r="I13719" s="37"/>
      <c r="J13719" s="44">
        <v>44147</v>
      </c>
      <c r="K13719" s="49">
        <v>31</v>
      </c>
      <c r="L13719" s="49">
        <v>15245.39</v>
      </c>
      <c r="M13719" s="37"/>
      <c r="N13719" s="44">
        <v>44147</v>
      </c>
      <c r="O13719" s="49">
        <v>31</v>
      </c>
      <c r="P13719" s="49">
        <v>10593.092729341701</v>
      </c>
      <c r="Q13719" s="37"/>
      <c r="R13719" s="50">
        <v>0.61209028526934828</v>
      </c>
      <c r="S13719" s="50">
        <v>30146.458874724372</v>
      </c>
      <c r="T13719" s="50">
        <v>6483.9291505874207</v>
      </c>
    </row>
    <row r="13720" spans="2:20">
      <c r="B13720" s="44">
        <v>44147</v>
      </c>
      <c r="C13720" s="45">
        <v>32</v>
      </c>
      <c r="D13720" s="46">
        <v>2.8610699999999998</v>
      </c>
      <c r="E13720" s="37"/>
      <c r="F13720" s="44">
        <v>44147</v>
      </c>
      <c r="G13720" s="49">
        <v>32</v>
      </c>
      <c r="H13720" s="49">
        <v>28422.405452609099</v>
      </c>
      <c r="I13720" s="37"/>
      <c r="J13720" s="44">
        <v>44147</v>
      </c>
      <c r="K13720" s="49">
        <v>32</v>
      </c>
      <c r="L13720" s="49">
        <v>10466.39</v>
      </c>
      <c r="M13720" s="37"/>
      <c r="N13720" s="44">
        <v>44147</v>
      </c>
      <c r="O13720" s="49">
        <v>32</v>
      </c>
      <c r="P13720" s="49">
        <v>13518.558679653401</v>
      </c>
      <c r="Q13720" s="37"/>
      <c r="R13720" s="50">
        <v>0.36824434221274588</v>
      </c>
      <c r="S13720" s="50">
        <v>38677.542681595951</v>
      </c>
      <c r="T13720" s="50">
        <v>4978.1327486533728</v>
      </c>
    </row>
    <row r="13721" spans="2:20">
      <c r="B13721" s="44">
        <v>44147</v>
      </c>
      <c r="C13721" s="45">
        <v>33</v>
      </c>
      <c r="D13721" s="46">
        <v>3.1579299999999999</v>
      </c>
      <c r="E13721" s="37"/>
      <c r="F13721" s="44">
        <v>44147</v>
      </c>
      <c r="G13721" s="49">
        <v>33</v>
      </c>
      <c r="H13721" s="49">
        <v>29702.365613748902</v>
      </c>
      <c r="I13721" s="37"/>
      <c r="J13721" s="44">
        <v>44147</v>
      </c>
      <c r="K13721" s="49">
        <v>33</v>
      </c>
      <c r="L13721" s="49">
        <v>4242</v>
      </c>
      <c r="M13721" s="37"/>
      <c r="N13721" s="44">
        <v>44147</v>
      </c>
      <c r="O13721" s="49">
        <v>33</v>
      </c>
      <c r="P13721" s="49">
        <v>14037.1771881229</v>
      </c>
      <c r="Q13721" s="37"/>
      <c r="R13721" s="50">
        <v>0.14281690741953645</v>
      </c>
      <c r="S13721" s="50">
        <v>44328.422957688948</v>
      </c>
      <c r="T13721" s="50">
        <v>2004.7462349077773</v>
      </c>
    </row>
    <row r="13722" spans="2:20">
      <c r="B13722" s="44">
        <v>44147</v>
      </c>
      <c r="C13722" s="45">
        <v>34</v>
      </c>
      <c r="D13722" s="46">
        <v>3.6665899999999998</v>
      </c>
      <c r="E13722" s="37"/>
      <c r="F13722" s="44">
        <v>44147</v>
      </c>
      <c r="G13722" s="49">
        <v>34</v>
      </c>
      <c r="H13722" s="49">
        <v>31127.176768700301</v>
      </c>
      <c r="I13722" s="37"/>
      <c r="J13722" s="44">
        <v>44147</v>
      </c>
      <c r="K13722" s="49">
        <v>34</v>
      </c>
      <c r="L13722" s="49">
        <v>30465.29</v>
      </c>
      <c r="M13722" s="37"/>
      <c r="N13722" s="44">
        <v>44147</v>
      </c>
      <c r="O13722" s="49">
        <v>34</v>
      </c>
      <c r="P13722" s="49">
        <v>14749.289232451099</v>
      </c>
      <c r="Q13722" s="37"/>
      <c r="R13722" s="50">
        <v>0.97873604877118647</v>
      </c>
      <c r="S13722" s="50">
        <v>54079.596406812874</v>
      </c>
      <c r="T13722" s="50">
        <v>14435.661065552595</v>
      </c>
    </row>
    <row r="13723" spans="2:20">
      <c r="B13723" s="44">
        <v>44147</v>
      </c>
      <c r="C13723" s="45">
        <v>35</v>
      </c>
      <c r="D13723" s="46">
        <v>4.0415799999999997</v>
      </c>
      <c r="E13723" s="37"/>
      <c r="F13723" s="44">
        <v>44147</v>
      </c>
      <c r="G13723" s="49">
        <v>35</v>
      </c>
      <c r="H13723" s="49">
        <v>31570.023609670901</v>
      </c>
      <c r="I13723" s="37"/>
      <c r="J13723" s="44">
        <v>44147</v>
      </c>
      <c r="K13723" s="49">
        <v>35</v>
      </c>
      <c r="L13723" s="49">
        <v>22031.41</v>
      </c>
      <c r="M13723" s="37"/>
      <c r="N13723" s="44">
        <v>44147</v>
      </c>
      <c r="O13723" s="49">
        <v>35</v>
      </c>
      <c r="P13723" s="49">
        <v>14928.172092590299</v>
      </c>
      <c r="Q13723" s="37"/>
      <c r="R13723" s="50">
        <v>0.69785852150110772</v>
      </c>
      <c r="S13723" s="50">
        <v>60333.401765971095</v>
      </c>
      <c r="T13723" s="50">
        <v>10417.752105249163</v>
      </c>
    </row>
    <row r="13724" spans="2:20">
      <c r="B13724" s="44">
        <v>44147</v>
      </c>
      <c r="C13724" s="45">
        <v>36</v>
      </c>
      <c r="D13724" s="46">
        <v>3.95485</v>
      </c>
      <c r="E13724" s="37"/>
      <c r="F13724" s="44">
        <v>44147</v>
      </c>
      <c r="G13724" s="49">
        <v>36</v>
      </c>
      <c r="H13724" s="49">
        <v>31676.669731973001</v>
      </c>
      <c r="I13724" s="37"/>
      <c r="J13724" s="44">
        <v>44147</v>
      </c>
      <c r="K13724" s="49">
        <v>36</v>
      </c>
      <c r="L13724" s="49">
        <v>10734.71</v>
      </c>
      <c r="M13724" s="37"/>
      <c r="N13724" s="44">
        <v>44147</v>
      </c>
      <c r="O13724" s="49">
        <v>36</v>
      </c>
      <c r="P13724" s="49">
        <v>14917.442638311601</v>
      </c>
      <c r="Q13724" s="37"/>
      <c r="R13724" s="50">
        <v>0.33888379336685343</v>
      </c>
      <c r="S13724" s="50">
        <v>58996.248018126636</v>
      </c>
      <c r="T13724" s="50">
        <v>5055.2795486034775</v>
      </c>
    </row>
    <row r="13725" spans="2:20">
      <c r="B13725" s="44">
        <v>44147</v>
      </c>
      <c r="C13725" s="45">
        <v>37</v>
      </c>
      <c r="D13725" s="46">
        <v>4.1416599999999999</v>
      </c>
      <c r="E13725" s="37"/>
      <c r="F13725" s="44">
        <v>44147</v>
      </c>
      <c r="G13725" s="49">
        <v>37</v>
      </c>
      <c r="H13725" s="49">
        <v>31421.774798677801</v>
      </c>
      <c r="I13725" s="37"/>
      <c r="J13725" s="44">
        <v>44147</v>
      </c>
      <c r="K13725" s="49">
        <v>37</v>
      </c>
      <c r="L13725" s="49">
        <v>6544.28</v>
      </c>
      <c r="M13725" s="37"/>
      <c r="N13725" s="44">
        <v>44147</v>
      </c>
      <c r="O13725" s="49">
        <v>37</v>
      </c>
      <c r="P13725" s="49">
        <v>14766.165782788999</v>
      </c>
      <c r="Q13725" s="37"/>
      <c r="R13725" s="50">
        <v>0.20827213109156956</v>
      </c>
      <c r="S13725" s="50">
        <v>61156.438175945885</v>
      </c>
      <c r="T13725" s="50">
        <v>3075.3808156328791</v>
      </c>
    </row>
    <row r="13726" spans="2:20">
      <c r="B13726" s="44">
        <v>44147</v>
      </c>
      <c r="C13726" s="45">
        <v>38</v>
      </c>
      <c r="D13726" s="46">
        <v>4.7120100000000003</v>
      </c>
      <c r="E13726" s="37"/>
      <c r="F13726" s="44">
        <v>44147</v>
      </c>
      <c r="G13726" s="49">
        <v>38</v>
      </c>
      <c r="H13726" s="49">
        <v>30659.235962888</v>
      </c>
      <c r="I13726" s="37"/>
      <c r="J13726" s="44">
        <v>44147</v>
      </c>
      <c r="K13726" s="49">
        <v>38</v>
      </c>
      <c r="L13726" s="49">
        <v>-252.23</v>
      </c>
      <c r="M13726" s="37"/>
      <c r="N13726" s="44">
        <v>44147</v>
      </c>
      <c r="O13726" s="49">
        <v>38</v>
      </c>
      <c r="P13726" s="49">
        <v>14314.1471327538</v>
      </c>
      <c r="Q13726" s="37"/>
      <c r="R13726" s="50">
        <v>-8.2268847242415351E-3</v>
      </c>
      <c r="S13726" s="50">
        <v>67448.404431007235</v>
      </c>
      <c r="T13726" s="50">
        <v>-117.760838386998</v>
      </c>
    </row>
    <row r="13727" spans="2:20">
      <c r="B13727" s="44">
        <v>44147</v>
      </c>
      <c r="C13727" s="45">
        <v>39</v>
      </c>
      <c r="D13727" s="46">
        <v>5.7543100000000003</v>
      </c>
      <c r="E13727" s="37"/>
      <c r="F13727" s="44">
        <v>44147</v>
      </c>
      <c r="G13727" s="49">
        <v>39</v>
      </c>
      <c r="H13727" s="49">
        <v>29267.041326415801</v>
      </c>
      <c r="I13727" s="37"/>
      <c r="J13727" s="44">
        <v>44147</v>
      </c>
      <c r="K13727" s="49">
        <v>39</v>
      </c>
      <c r="L13727" s="49">
        <v>15125.95</v>
      </c>
      <c r="M13727" s="37"/>
      <c r="N13727" s="44">
        <v>44147</v>
      </c>
      <c r="O13727" s="49">
        <v>39</v>
      </c>
      <c r="P13727" s="49">
        <v>13503.7294113767</v>
      </c>
      <c r="Q13727" s="37"/>
      <c r="R13727" s="50">
        <v>0.51682538837117242</v>
      </c>
      <c r="S13727" s="50">
        <v>77704.645189179064</v>
      </c>
      <c r="T13727" s="50">
        <v>6979.0701974939866</v>
      </c>
    </row>
    <row r="13728" spans="2:20">
      <c r="B13728" s="44">
        <v>44147</v>
      </c>
      <c r="C13728" s="45">
        <v>40</v>
      </c>
      <c r="D13728" s="46">
        <v>6.4419199999999996</v>
      </c>
      <c r="E13728" s="37"/>
      <c r="F13728" s="44">
        <v>44147</v>
      </c>
      <c r="G13728" s="49">
        <v>40</v>
      </c>
      <c r="H13728" s="49">
        <v>28060.614218500599</v>
      </c>
      <c r="I13728" s="37"/>
      <c r="J13728" s="44">
        <v>44147</v>
      </c>
      <c r="K13728" s="49">
        <v>40</v>
      </c>
      <c r="L13728" s="49">
        <v>7448.78</v>
      </c>
      <c r="M13728" s="37"/>
      <c r="N13728" s="44">
        <v>44147</v>
      </c>
      <c r="O13728" s="49">
        <v>40</v>
      </c>
      <c r="P13728" s="49">
        <v>12851.536055201201</v>
      </c>
      <c r="Q13728" s="37"/>
      <c r="R13728" s="50">
        <v>0.26545320576371978</v>
      </c>
      <c r="S13728" s="50">
        <v>82788.567144721717</v>
      </c>
      <c r="T13728" s="50">
        <v>3411.481444841188</v>
      </c>
    </row>
    <row r="13729" spans="2:20">
      <c r="B13729" s="44">
        <v>44147</v>
      </c>
      <c r="C13729" s="45">
        <v>41</v>
      </c>
      <c r="D13729" s="46">
        <v>7.0442799999999997</v>
      </c>
      <c r="E13729" s="37"/>
      <c r="F13729" s="44">
        <v>44147</v>
      </c>
      <c r="G13729" s="49">
        <v>41</v>
      </c>
      <c r="H13729" s="49">
        <v>26757.713433868601</v>
      </c>
      <c r="I13729" s="37"/>
      <c r="J13729" s="44">
        <v>44147</v>
      </c>
      <c r="K13729" s="49">
        <v>41</v>
      </c>
      <c r="L13729" s="49">
        <v>-1592.95</v>
      </c>
      <c r="M13729" s="37"/>
      <c r="N13729" s="44">
        <v>44147</v>
      </c>
      <c r="O13729" s="49">
        <v>41</v>
      </c>
      <c r="P13729" s="49">
        <v>12263.8354267498</v>
      </c>
      <c r="Q13729" s="37"/>
      <c r="R13729" s="50">
        <v>-5.9532366393599316E-2</v>
      </c>
      <c r="S13729" s="50">
        <v>86389.890619945072</v>
      </c>
      <c r="T13729" s="50">
        <v>-730.09514401607248</v>
      </c>
    </row>
    <row r="13730" spans="2:20">
      <c r="B13730" s="44">
        <v>44147</v>
      </c>
      <c r="C13730" s="45">
        <v>42</v>
      </c>
      <c r="D13730" s="46">
        <v>8.1957900000000006</v>
      </c>
      <c r="E13730" s="37"/>
      <c r="F13730" s="44">
        <v>44147</v>
      </c>
      <c r="G13730" s="49">
        <v>42</v>
      </c>
      <c r="H13730" s="49">
        <v>25633.063256839599</v>
      </c>
      <c r="I13730" s="37"/>
      <c r="J13730" s="44">
        <v>44147</v>
      </c>
      <c r="K13730" s="49">
        <v>42</v>
      </c>
      <c r="L13730" s="49">
        <v>-1241.42</v>
      </c>
      <c r="M13730" s="37"/>
      <c r="N13730" s="44">
        <v>44147</v>
      </c>
      <c r="O13730" s="49">
        <v>42</v>
      </c>
      <c r="P13730" s="49">
        <v>11722.6254805516</v>
      </c>
      <c r="Q13730" s="37"/>
      <c r="R13730" s="50">
        <v>-4.8430419242567718E-2</v>
      </c>
      <c r="S13730" s="50">
        <v>96076.176687250001</v>
      </c>
      <c r="T13730" s="50">
        <v>-567.7316666467209</v>
      </c>
    </row>
    <row r="13731" spans="2:20">
      <c r="B13731" s="44">
        <v>44147</v>
      </c>
      <c r="C13731" s="45">
        <v>43</v>
      </c>
      <c r="D13731" s="46">
        <v>9.6350999999999996</v>
      </c>
      <c r="E13731" s="37"/>
      <c r="F13731" s="44">
        <v>44147</v>
      </c>
      <c r="G13731" s="49">
        <v>43</v>
      </c>
      <c r="H13731" s="49">
        <v>24348.625773128701</v>
      </c>
      <c r="I13731" s="37"/>
      <c r="J13731" s="44">
        <v>44147</v>
      </c>
      <c r="K13731" s="49">
        <v>43</v>
      </c>
      <c r="L13731" s="49">
        <v>-2343.42</v>
      </c>
      <c r="M13731" s="37"/>
      <c r="N13731" s="44">
        <v>44147</v>
      </c>
      <c r="O13731" s="49">
        <v>43</v>
      </c>
      <c r="P13731" s="49">
        <v>11138.9302352796</v>
      </c>
      <c r="Q13731" s="37"/>
      <c r="R13731" s="50">
        <v>-9.6244446065872569E-2</v>
      </c>
      <c r="S13731" s="50">
        <v>107324.70670994247</v>
      </c>
      <c r="T13731" s="50">
        <v>-1072.0601702608847</v>
      </c>
    </row>
    <row r="13732" spans="2:20">
      <c r="B13732" s="44">
        <v>44147</v>
      </c>
      <c r="C13732" s="45">
        <v>44</v>
      </c>
      <c r="D13732" s="46">
        <v>10.11013</v>
      </c>
      <c r="E13732" s="37"/>
      <c r="F13732" s="44">
        <v>44147</v>
      </c>
      <c r="G13732" s="49">
        <v>44</v>
      </c>
      <c r="H13732" s="49">
        <v>23024.514112204</v>
      </c>
      <c r="I13732" s="37"/>
      <c r="J13732" s="44">
        <v>44147</v>
      </c>
      <c r="K13732" s="49">
        <v>44</v>
      </c>
      <c r="L13732" s="49">
        <v>-7568.81</v>
      </c>
      <c r="M13732" s="37"/>
      <c r="N13732" s="44">
        <v>44147</v>
      </c>
      <c r="O13732" s="49">
        <v>44</v>
      </c>
      <c r="P13732" s="49">
        <v>10404.807755964999</v>
      </c>
      <c r="Q13732" s="37"/>
      <c r="R13732" s="50">
        <v>-0.32872832682224551</v>
      </c>
      <c r="S13732" s="50">
        <v>105193.95903781442</v>
      </c>
      <c r="T13732" s="50">
        <v>-3420.3550445254973</v>
      </c>
    </row>
    <row r="13733" spans="2:20">
      <c r="B13733" s="44">
        <v>44147</v>
      </c>
      <c r="C13733" s="45">
        <v>45</v>
      </c>
      <c r="D13733" s="46">
        <v>11.808949999999999</v>
      </c>
      <c r="E13733" s="37"/>
      <c r="F13733" s="44">
        <v>44147</v>
      </c>
      <c r="G13733" s="49">
        <v>45</v>
      </c>
      <c r="H13733" s="49">
        <v>22197.2512146466</v>
      </c>
      <c r="I13733" s="37"/>
      <c r="J13733" s="44">
        <v>44147</v>
      </c>
      <c r="K13733" s="49">
        <v>45</v>
      </c>
      <c r="L13733" s="49">
        <v>-3815.35</v>
      </c>
      <c r="M13733" s="37"/>
      <c r="N13733" s="44">
        <v>44147</v>
      </c>
      <c r="O13733" s="49">
        <v>45</v>
      </c>
      <c r="P13733" s="49">
        <v>10383.6846782021</v>
      </c>
      <c r="Q13733" s="37"/>
      <c r="R13733" s="50">
        <v>-0.17188389513213623</v>
      </c>
      <c r="S13733" s="50">
        <v>122620.41318065468</v>
      </c>
      <c r="T13733" s="50">
        <v>-1784.7881683132596</v>
      </c>
    </row>
    <row r="13734" spans="2:20">
      <c r="B13734" s="44">
        <v>44147</v>
      </c>
      <c r="C13734" s="45">
        <v>46</v>
      </c>
      <c r="D13734" s="46">
        <v>11.8996</v>
      </c>
      <c r="E13734" s="37"/>
      <c r="F13734" s="44">
        <v>44147</v>
      </c>
      <c r="G13734" s="49">
        <v>46</v>
      </c>
      <c r="H13734" s="49">
        <v>21271.1778670444</v>
      </c>
      <c r="I13734" s="37"/>
      <c r="J13734" s="44">
        <v>44147</v>
      </c>
      <c r="K13734" s="49">
        <v>46</v>
      </c>
      <c r="L13734" s="49">
        <v>-16091.76</v>
      </c>
      <c r="M13734" s="37"/>
      <c r="N13734" s="44">
        <v>44147</v>
      </c>
      <c r="O13734" s="49">
        <v>46</v>
      </c>
      <c r="P13734" s="49">
        <v>10032.489831623599</v>
      </c>
      <c r="Q13734" s="37"/>
      <c r="R13734" s="50">
        <v>-0.75650535671233743</v>
      </c>
      <c r="S13734" s="50">
        <v>119382.61600038818</v>
      </c>
      <c r="T13734" s="50">
        <v>-7589.6322987853091</v>
      </c>
    </row>
    <row r="13735" spans="2:20">
      <c r="B13735" s="44">
        <v>44147</v>
      </c>
      <c r="C13735" s="45">
        <v>47</v>
      </c>
      <c r="D13735" s="46">
        <v>16.182169999999999</v>
      </c>
      <c r="E13735" s="37"/>
      <c r="F13735" s="44">
        <v>44147</v>
      </c>
      <c r="G13735" s="49">
        <v>47</v>
      </c>
      <c r="H13735" s="49">
        <v>20051.716274277202</v>
      </c>
      <c r="I13735" s="37"/>
      <c r="J13735" s="44">
        <v>44147</v>
      </c>
      <c r="K13735" s="49">
        <v>47</v>
      </c>
      <c r="L13735" s="49">
        <v>12467.31</v>
      </c>
      <c r="M13735" s="37"/>
      <c r="N13735" s="44">
        <v>44147</v>
      </c>
      <c r="O13735" s="49">
        <v>47</v>
      </c>
      <c r="P13735" s="49">
        <v>9463.7398431203001</v>
      </c>
      <c r="Q13735" s="37"/>
      <c r="R13735" s="50">
        <v>0.62175775028262037</v>
      </c>
      <c r="S13735" s="50">
        <v>153143.84697714602</v>
      </c>
      <c r="T13735" s="50">
        <v>5884.1535941184766</v>
      </c>
    </row>
    <row r="13736" spans="2:20">
      <c r="B13736" s="44">
        <v>44147</v>
      </c>
      <c r="C13736" s="45">
        <v>48</v>
      </c>
      <c r="D13736" s="46">
        <v>16.907240000000002</v>
      </c>
      <c r="E13736" s="37"/>
      <c r="F13736" s="44">
        <v>44147</v>
      </c>
      <c r="G13736" s="49">
        <v>48</v>
      </c>
      <c r="H13736" s="49">
        <v>17251.030762530401</v>
      </c>
      <c r="I13736" s="37"/>
      <c r="J13736" s="44">
        <v>44147</v>
      </c>
      <c r="K13736" s="49">
        <v>48</v>
      </c>
      <c r="L13736" s="49">
        <v>3897.1</v>
      </c>
      <c r="M13736" s="37"/>
      <c r="N13736" s="44">
        <v>44147</v>
      </c>
      <c r="O13736" s="49">
        <v>48</v>
      </c>
      <c r="P13736" s="49">
        <v>7097.5892808414001</v>
      </c>
      <c r="Q13736" s="37"/>
      <c r="R13736" s="50">
        <v>0.22590534175294513</v>
      </c>
      <c r="S13736" s="50">
        <v>120000.64539261296</v>
      </c>
      <c r="T13736" s="50">
        <v>1603.3833321105164</v>
      </c>
    </row>
    <row r="13737" spans="2:20">
      <c r="B13737" s="44">
        <v>44148</v>
      </c>
      <c r="C13737" s="45">
        <v>1</v>
      </c>
      <c r="D13737" s="46">
        <v>17.750050000000002</v>
      </c>
      <c r="E13737" s="37"/>
      <c r="F13737" s="44">
        <v>44148</v>
      </c>
      <c r="G13737" s="49">
        <v>1</v>
      </c>
      <c r="H13737" s="49">
        <v>19356.479735321602</v>
      </c>
      <c r="I13737" s="37"/>
      <c r="J13737" s="44">
        <v>44148</v>
      </c>
      <c r="K13737" s="49">
        <v>1</v>
      </c>
      <c r="L13737" s="49">
        <v>24387.82</v>
      </c>
      <c r="M13737" s="37"/>
      <c r="N13737" s="44">
        <v>44148</v>
      </c>
      <c r="O13737" s="49">
        <v>1</v>
      </c>
      <c r="P13737" s="49">
        <v>9291.2549049170993</v>
      </c>
      <c r="Q13737" s="37"/>
      <c r="R13737" s="50">
        <v>1.2599305417863371</v>
      </c>
      <c r="S13737" s="50">
        <v>164920.23912502377</v>
      </c>
      <c r="T13737" s="50">
        <v>11706.335826227163</v>
      </c>
    </row>
    <row r="13738" spans="2:20">
      <c r="B13738" s="44">
        <v>44148</v>
      </c>
      <c r="C13738" s="45">
        <v>2</v>
      </c>
      <c r="D13738" s="46">
        <v>17.207689999999999</v>
      </c>
      <c r="E13738" s="37"/>
      <c r="F13738" s="44">
        <v>44148</v>
      </c>
      <c r="G13738" s="49">
        <v>2</v>
      </c>
      <c r="H13738" s="49">
        <v>19662.248996464001</v>
      </c>
      <c r="I13738" s="37"/>
      <c r="J13738" s="44">
        <v>44148</v>
      </c>
      <c r="K13738" s="49">
        <v>2</v>
      </c>
      <c r="L13738" s="49">
        <v>16686.39</v>
      </c>
      <c r="M13738" s="37"/>
      <c r="N13738" s="44">
        <v>44148</v>
      </c>
      <c r="O13738" s="49">
        <v>2</v>
      </c>
      <c r="P13738" s="49">
        <v>9456.7987344004996</v>
      </c>
      <c r="Q13738" s="37"/>
      <c r="R13738" s="50">
        <v>0.84865113868717812</v>
      </c>
      <c r="S13738" s="50">
        <v>162729.66101395612</v>
      </c>
      <c r="T13738" s="50">
        <v>8025.5230142844493</v>
      </c>
    </row>
    <row r="13739" spans="2:20">
      <c r="B13739" s="44">
        <v>44148</v>
      </c>
      <c r="C13739" s="45">
        <v>3</v>
      </c>
      <c r="D13739" s="46">
        <v>16.41724</v>
      </c>
      <c r="E13739" s="37"/>
      <c r="F13739" s="44">
        <v>44148</v>
      </c>
      <c r="G13739" s="49">
        <v>3</v>
      </c>
      <c r="H13739" s="49">
        <v>19690.596095626901</v>
      </c>
      <c r="I13739" s="37"/>
      <c r="J13739" s="44">
        <v>44148</v>
      </c>
      <c r="K13739" s="49">
        <v>3</v>
      </c>
      <c r="L13739" s="49">
        <v>1048.77</v>
      </c>
      <c r="M13739" s="37"/>
      <c r="N13739" s="44">
        <v>44148</v>
      </c>
      <c r="O13739" s="49">
        <v>3</v>
      </c>
      <c r="P13739" s="49">
        <v>9752.0152624188995</v>
      </c>
      <c r="Q13739" s="37"/>
      <c r="R13739" s="50">
        <v>5.3262480978568345E-2</v>
      </c>
      <c r="S13739" s="50">
        <v>160101.17504679406</v>
      </c>
      <c r="T13739" s="50">
        <v>519.41652741729479</v>
      </c>
    </row>
    <row r="13740" spans="2:20">
      <c r="B13740" s="44">
        <v>44148</v>
      </c>
      <c r="C13740" s="45">
        <v>4</v>
      </c>
      <c r="D13740" s="46">
        <v>15.23452</v>
      </c>
      <c r="E13740" s="37"/>
      <c r="F13740" s="44">
        <v>44148</v>
      </c>
      <c r="G13740" s="49">
        <v>4</v>
      </c>
      <c r="H13740" s="49">
        <v>18962.1589836188</v>
      </c>
      <c r="I13740" s="37"/>
      <c r="J13740" s="44">
        <v>44148</v>
      </c>
      <c r="K13740" s="49">
        <v>4</v>
      </c>
      <c r="L13740" s="49">
        <v>-5276.84</v>
      </c>
      <c r="M13740" s="37"/>
      <c r="N13740" s="44">
        <v>44148</v>
      </c>
      <c r="O13740" s="49">
        <v>4</v>
      </c>
      <c r="P13740" s="49">
        <v>9384.8683217006001</v>
      </c>
      <c r="Q13740" s="37"/>
      <c r="R13740" s="50">
        <v>-0.27828265782174932</v>
      </c>
      <c r="S13740" s="50">
        <v>142973.96414431423</v>
      </c>
      <c r="T13740" s="50">
        <v>-2611.6460998699831</v>
      </c>
    </row>
    <row r="13741" spans="2:20">
      <c r="B13741" s="44">
        <v>44148</v>
      </c>
      <c r="C13741" s="45">
        <v>5</v>
      </c>
      <c r="D13741" s="46">
        <v>15.332050000000001</v>
      </c>
      <c r="E13741" s="37"/>
      <c r="F13741" s="44">
        <v>44148</v>
      </c>
      <c r="G13741" s="49">
        <v>5</v>
      </c>
      <c r="H13741" s="49">
        <v>18528.0110671394</v>
      </c>
      <c r="I13741" s="37"/>
      <c r="J13741" s="44">
        <v>44148</v>
      </c>
      <c r="K13741" s="49">
        <v>5</v>
      </c>
      <c r="L13741" s="49">
        <v>-2763.79</v>
      </c>
      <c r="M13741" s="37"/>
      <c r="N13741" s="44">
        <v>44148</v>
      </c>
      <c r="O13741" s="49">
        <v>5</v>
      </c>
      <c r="P13741" s="49">
        <v>9303.7365397276008</v>
      </c>
      <c r="Q13741" s="37"/>
      <c r="R13741" s="50">
        <v>-0.1491681967365486</v>
      </c>
      <c r="S13741" s="50">
        <v>142645.35381393056</v>
      </c>
      <c r="T13741" s="50">
        <v>-1387.8216025431027</v>
      </c>
    </row>
    <row r="13742" spans="2:20">
      <c r="B13742" s="44">
        <v>44148</v>
      </c>
      <c r="C13742" s="45">
        <v>6</v>
      </c>
      <c r="D13742" s="46">
        <v>14.6379</v>
      </c>
      <c r="E13742" s="37"/>
      <c r="F13742" s="44">
        <v>44148</v>
      </c>
      <c r="G13742" s="49">
        <v>6</v>
      </c>
      <c r="H13742" s="49">
        <v>18446.936923032499</v>
      </c>
      <c r="I13742" s="37"/>
      <c r="J13742" s="44">
        <v>44148</v>
      </c>
      <c r="K13742" s="49">
        <v>6</v>
      </c>
      <c r="L13742" s="49">
        <v>-2724.35</v>
      </c>
      <c r="M13742" s="37"/>
      <c r="N13742" s="44">
        <v>44148</v>
      </c>
      <c r="O13742" s="49">
        <v>6</v>
      </c>
      <c r="P13742" s="49">
        <v>9325.6341316183007</v>
      </c>
      <c r="Q13742" s="37"/>
      <c r="R13742" s="50">
        <v>-0.147685765467026</v>
      </c>
      <c r="S13742" s="50">
        <v>136507.69985521553</v>
      </c>
      <c r="T13742" s="50">
        <v>-1377.2634151934731</v>
      </c>
    </row>
    <row r="13743" spans="2:20">
      <c r="B13743" s="44">
        <v>44148</v>
      </c>
      <c r="C13743" s="45">
        <v>7</v>
      </c>
      <c r="D13743" s="46">
        <v>14.309189999999999</v>
      </c>
      <c r="E13743" s="37"/>
      <c r="F13743" s="44">
        <v>44148</v>
      </c>
      <c r="G13743" s="49">
        <v>7</v>
      </c>
      <c r="H13743" s="49">
        <v>18793.751483248299</v>
      </c>
      <c r="I13743" s="37"/>
      <c r="J13743" s="44">
        <v>44148</v>
      </c>
      <c r="K13743" s="49">
        <v>7</v>
      </c>
      <c r="L13743" s="49">
        <v>-2564.86</v>
      </c>
      <c r="M13743" s="37"/>
      <c r="N13743" s="44">
        <v>44148</v>
      </c>
      <c r="O13743" s="49">
        <v>7</v>
      </c>
      <c r="P13743" s="49">
        <v>9265.8807750759006</v>
      </c>
      <c r="Q13743" s="37"/>
      <c r="R13743" s="50">
        <v>-0.13647408301031186</v>
      </c>
      <c r="S13743" s="50">
        <v>132587.24852790832</v>
      </c>
      <c r="T13743" s="50">
        <v>-1264.5525820613611</v>
      </c>
    </row>
    <row r="13744" spans="2:20">
      <c r="B13744" s="44">
        <v>44148</v>
      </c>
      <c r="C13744" s="45">
        <v>8</v>
      </c>
      <c r="D13744" s="46">
        <v>13.80851</v>
      </c>
      <c r="E13744" s="37"/>
      <c r="F13744" s="44">
        <v>44148</v>
      </c>
      <c r="G13744" s="49">
        <v>8</v>
      </c>
      <c r="H13744" s="49">
        <v>18446.965879868301</v>
      </c>
      <c r="I13744" s="37"/>
      <c r="J13744" s="44">
        <v>44148</v>
      </c>
      <c r="K13744" s="49">
        <v>8</v>
      </c>
      <c r="L13744" s="49">
        <v>-2101.17</v>
      </c>
      <c r="M13744" s="37"/>
      <c r="N13744" s="44">
        <v>44148</v>
      </c>
      <c r="O13744" s="49">
        <v>8</v>
      </c>
      <c r="P13744" s="49">
        <v>9106.3559665232006</v>
      </c>
      <c r="Q13744" s="37"/>
      <c r="R13744" s="50">
        <v>-0.11390328434949114</v>
      </c>
      <c r="S13744" s="50">
        <v>125745.20742729527</v>
      </c>
      <c r="T13744" s="50">
        <v>-1037.2438530425773</v>
      </c>
    </row>
    <row r="13745" spans="2:20">
      <c r="B13745" s="44">
        <v>44148</v>
      </c>
      <c r="C13745" s="45">
        <v>9</v>
      </c>
      <c r="D13745" s="46">
        <v>13.204269999999999</v>
      </c>
      <c r="E13745" s="37"/>
      <c r="F13745" s="44">
        <v>44148</v>
      </c>
      <c r="G13745" s="49">
        <v>9</v>
      </c>
      <c r="H13745" s="49">
        <v>18754.0052107501</v>
      </c>
      <c r="I13745" s="37"/>
      <c r="J13745" s="44">
        <v>44148</v>
      </c>
      <c r="K13745" s="49">
        <v>9</v>
      </c>
      <c r="L13745" s="49">
        <v>-226.12</v>
      </c>
      <c r="M13745" s="37"/>
      <c r="N13745" s="44">
        <v>44148</v>
      </c>
      <c r="O13745" s="49">
        <v>9</v>
      </c>
      <c r="P13745" s="49">
        <v>9279.4454256654008</v>
      </c>
      <c r="Q13745" s="37"/>
      <c r="R13745" s="50">
        <v>-1.2057157788907105E-2</v>
      </c>
      <c r="S13745" s="50">
        <v>122528.30285075087</v>
      </c>
      <c r="T13745" s="50">
        <v>-111.88373769079999</v>
      </c>
    </row>
    <row r="13746" spans="2:20">
      <c r="B13746" s="44">
        <v>44148</v>
      </c>
      <c r="C13746" s="45">
        <v>10</v>
      </c>
      <c r="D13746" s="46">
        <v>11.681330000000001</v>
      </c>
      <c r="E13746" s="37"/>
      <c r="F13746" s="44">
        <v>44148</v>
      </c>
      <c r="G13746" s="49">
        <v>10</v>
      </c>
      <c r="H13746" s="49">
        <v>18998.376191400901</v>
      </c>
      <c r="I13746" s="37"/>
      <c r="J13746" s="44">
        <v>44148</v>
      </c>
      <c r="K13746" s="49">
        <v>10</v>
      </c>
      <c r="L13746" s="49">
        <v>2604.0500000000002</v>
      </c>
      <c r="M13746" s="37"/>
      <c r="N13746" s="44">
        <v>44148</v>
      </c>
      <c r="O13746" s="49">
        <v>10</v>
      </c>
      <c r="P13746" s="49">
        <v>9424.3444471860003</v>
      </c>
      <c r="Q13746" s="37"/>
      <c r="R13746" s="50">
        <v>0.13706697739666049</v>
      </c>
      <c r="S13746" s="50">
        <v>110088.87752124725</v>
      </c>
      <c r="T13746" s="50">
        <v>1291.7664073207864</v>
      </c>
    </row>
    <row r="13747" spans="2:20">
      <c r="B13747" s="44">
        <v>44148</v>
      </c>
      <c r="C13747" s="45">
        <v>11</v>
      </c>
      <c r="D13747" s="46">
        <v>10.134270000000001</v>
      </c>
      <c r="E13747" s="37"/>
      <c r="F13747" s="44">
        <v>44148</v>
      </c>
      <c r="G13747" s="49">
        <v>11</v>
      </c>
      <c r="H13747" s="49">
        <v>18941.210938675598</v>
      </c>
      <c r="I13747" s="37"/>
      <c r="J13747" s="44">
        <v>44148</v>
      </c>
      <c r="K13747" s="49">
        <v>11</v>
      </c>
      <c r="L13747" s="49">
        <v>-4797.1899999999996</v>
      </c>
      <c r="M13747" s="37"/>
      <c r="N13747" s="44">
        <v>44148</v>
      </c>
      <c r="O13747" s="49">
        <v>11</v>
      </c>
      <c r="P13747" s="49">
        <v>9363.3868080046996</v>
      </c>
      <c r="Q13747" s="37"/>
      <c r="R13747" s="50">
        <v>-0.25326733414940933</v>
      </c>
      <c r="S13747" s="50">
        <v>94891.090026757796</v>
      </c>
      <c r="T13747" s="50">
        <v>-2371.4400154730974</v>
      </c>
    </row>
    <row r="13748" spans="2:20">
      <c r="B13748" s="44">
        <v>44148</v>
      </c>
      <c r="C13748" s="45">
        <v>12</v>
      </c>
      <c r="D13748" s="46">
        <v>9.1008800000000001</v>
      </c>
      <c r="E13748" s="37"/>
      <c r="F13748" s="44">
        <v>44148</v>
      </c>
      <c r="G13748" s="49">
        <v>12</v>
      </c>
      <c r="H13748" s="49">
        <v>19568.767979642402</v>
      </c>
      <c r="I13748" s="37"/>
      <c r="J13748" s="44">
        <v>44148</v>
      </c>
      <c r="K13748" s="49">
        <v>12</v>
      </c>
      <c r="L13748" s="49">
        <v>22312.81</v>
      </c>
      <c r="M13748" s="37"/>
      <c r="N13748" s="44">
        <v>44148</v>
      </c>
      <c r="O13748" s="49">
        <v>12</v>
      </c>
      <c r="P13748" s="49">
        <v>9599.4187032835998</v>
      </c>
      <c r="Q13748" s="37"/>
      <c r="R13748" s="50">
        <v>1.140225589225252</v>
      </c>
      <c r="S13748" s="50">
        <v>87363.157688339648</v>
      </c>
      <c r="T13748" s="50">
        <v>10945.502847171447</v>
      </c>
    </row>
    <row r="13749" spans="2:20">
      <c r="B13749" s="44">
        <v>44148</v>
      </c>
      <c r="C13749" s="45">
        <v>13</v>
      </c>
      <c r="D13749" s="46">
        <v>7.29467</v>
      </c>
      <c r="E13749" s="37"/>
      <c r="F13749" s="44">
        <v>44148</v>
      </c>
      <c r="G13749" s="49">
        <v>13</v>
      </c>
      <c r="H13749" s="49">
        <v>20330.405274680601</v>
      </c>
      <c r="I13749" s="37"/>
      <c r="J13749" s="44">
        <v>44148</v>
      </c>
      <c r="K13749" s="49">
        <v>13</v>
      </c>
      <c r="L13749" s="49">
        <v>28528.21</v>
      </c>
      <c r="M13749" s="37"/>
      <c r="N13749" s="44">
        <v>44148</v>
      </c>
      <c r="O13749" s="49">
        <v>13</v>
      </c>
      <c r="P13749" s="49">
        <v>9780.7252255479998</v>
      </c>
      <c r="Q13749" s="37"/>
      <c r="R13749" s="50">
        <v>1.4032287903049778</v>
      </c>
      <c r="S13749" s="50">
        <v>71347.162881048222</v>
      </c>
      <c r="T13749" s="50">
        <v>13724.5952265511</v>
      </c>
    </row>
    <row r="13750" spans="2:20">
      <c r="B13750" s="44">
        <v>44148</v>
      </c>
      <c r="C13750" s="45">
        <v>14</v>
      </c>
      <c r="D13750" s="46">
        <v>5.9177</v>
      </c>
      <c r="E13750" s="37"/>
      <c r="F13750" s="44">
        <v>44148</v>
      </c>
      <c r="G13750" s="49">
        <v>14</v>
      </c>
      <c r="H13750" s="49">
        <v>22323.653665194601</v>
      </c>
      <c r="I13750" s="37"/>
      <c r="J13750" s="44">
        <v>44148</v>
      </c>
      <c r="K13750" s="49">
        <v>14</v>
      </c>
      <c r="L13750" s="49">
        <v>44536.39</v>
      </c>
      <c r="M13750" s="37"/>
      <c r="N13750" s="44">
        <v>44148</v>
      </c>
      <c r="O13750" s="49">
        <v>14</v>
      </c>
      <c r="P13750" s="49">
        <v>10772.109904013099</v>
      </c>
      <c r="Q13750" s="37"/>
      <c r="R13750" s="50">
        <v>1.995031398889594</v>
      </c>
      <c r="S13750" s="50">
        <v>63746.114778978321</v>
      </c>
      <c r="T13750" s="50">
        <v>21490.697490795705</v>
      </c>
    </row>
    <row r="13751" spans="2:20">
      <c r="B13751" s="44">
        <v>44148</v>
      </c>
      <c r="C13751" s="45">
        <v>15</v>
      </c>
      <c r="D13751" s="46">
        <v>5.0334500000000002</v>
      </c>
      <c r="E13751" s="37"/>
      <c r="F13751" s="44">
        <v>44148</v>
      </c>
      <c r="G13751" s="49">
        <v>15</v>
      </c>
      <c r="H13751" s="49">
        <v>24308.919317299398</v>
      </c>
      <c r="I13751" s="37"/>
      <c r="J13751" s="44">
        <v>44148</v>
      </c>
      <c r="K13751" s="49">
        <v>15</v>
      </c>
      <c r="L13751" s="49">
        <v>43940.3</v>
      </c>
      <c r="M13751" s="37"/>
      <c r="N13751" s="44">
        <v>44148</v>
      </c>
      <c r="O13751" s="49">
        <v>15</v>
      </c>
      <c r="P13751" s="49">
        <v>11610.600703095</v>
      </c>
      <c r="Q13751" s="37"/>
      <c r="R13751" s="50">
        <v>1.8075793261911881</v>
      </c>
      <c r="S13751" s="50">
        <v>58441.378108993529</v>
      </c>
      <c r="T13751" s="50">
        <v>20987.081795575396</v>
      </c>
    </row>
    <row r="13752" spans="2:20">
      <c r="B13752" s="44">
        <v>44148</v>
      </c>
      <c r="C13752" s="45">
        <v>16</v>
      </c>
      <c r="D13752" s="46">
        <v>5.01084</v>
      </c>
      <c r="E13752" s="37"/>
      <c r="F13752" s="44">
        <v>44148</v>
      </c>
      <c r="G13752" s="49">
        <v>16</v>
      </c>
      <c r="H13752" s="49">
        <v>25665.180212520099</v>
      </c>
      <c r="I13752" s="37"/>
      <c r="J13752" s="44">
        <v>44148</v>
      </c>
      <c r="K13752" s="49">
        <v>16</v>
      </c>
      <c r="L13752" s="49">
        <v>58312.08</v>
      </c>
      <c r="M13752" s="37"/>
      <c r="N13752" s="44">
        <v>44148</v>
      </c>
      <c r="O13752" s="49">
        <v>16</v>
      </c>
      <c r="P13752" s="49">
        <v>12374.594940485</v>
      </c>
      <c r="Q13752" s="37"/>
      <c r="R13752" s="50">
        <v>2.2720308027119929</v>
      </c>
      <c r="S13752" s="50">
        <v>62007.115311579859</v>
      </c>
      <c r="T13752" s="50">
        <v>28115.460875865901</v>
      </c>
    </row>
    <row r="13753" spans="2:20">
      <c r="B13753" s="44">
        <v>44148</v>
      </c>
      <c r="C13753" s="45">
        <v>17</v>
      </c>
      <c r="D13753" s="46">
        <v>3.6078399999999999</v>
      </c>
      <c r="E13753" s="37"/>
      <c r="F13753" s="44">
        <v>44148</v>
      </c>
      <c r="G13753" s="49">
        <v>17</v>
      </c>
      <c r="H13753" s="49">
        <v>26429.214675651601</v>
      </c>
      <c r="I13753" s="37"/>
      <c r="J13753" s="44">
        <v>44148</v>
      </c>
      <c r="K13753" s="49">
        <v>17</v>
      </c>
      <c r="L13753" s="49">
        <v>10904.43</v>
      </c>
      <c r="M13753" s="37"/>
      <c r="N13753" s="44">
        <v>44148</v>
      </c>
      <c r="O13753" s="49">
        <v>17</v>
      </c>
      <c r="P13753" s="49">
        <v>12391.586019127901</v>
      </c>
      <c r="Q13753" s="37"/>
      <c r="R13753" s="50">
        <v>0.41259001199327749</v>
      </c>
      <c r="S13753" s="50">
        <v>44706.859703250404</v>
      </c>
      <c r="T13753" s="50">
        <v>5112.6446242477105</v>
      </c>
    </row>
    <row r="13754" spans="2:20">
      <c r="B13754" s="44">
        <v>44148</v>
      </c>
      <c r="C13754" s="45">
        <v>18</v>
      </c>
      <c r="D13754" s="46">
        <v>3.5522300000000002</v>
      </c>
      <c r="E13754" s="37"/>
      <c r="F13754" s="44">
        <v>44148</v>
      </c>
      <c r="G13754" s="49">
        <v>18</v>
      </c>
      <c r="H13754" s="49">
        <v>26589.109109116602</v>
      </c>
      <c r="I13754" s="37"/>
      <c r="J13754" s="44">
        <v>44148</v>
      </c>
      <c r="K13754" s="49">
        <v>18</v>
      </c>
      <c r="L13754" s="49">
        <v>10621.49</v>
      </c>
      <c r="M13754" s="37"/>
      <c r="N13754" s="44">
        <v>44148</v>
      </c>
      <c r="O13754" s="49">
        <v>18</v>
      </c>
      <c r="P13754" s="49">
        <v>12421.9119351397</v>
      </c>
      <c r="Q13754" s="37"/>
      <c r="R13754" s="50">
        <v>0.3994676901889207</v>
      </c>
      <c r="S13754" s="50">
        <v>44125.488233361299</v>
      </c>
      <c r="T13754" s="50">
        <v>4962.1524684604419</v>
      </c>
    </row>
    <row r="13755" spans="2:20">
      <c r="B13755" s="44">
        <v>44148</v>
      </c>
      <c r="C13755" s="45">
        <v>19</v>
      </c>
      <c r="D13755" s="46">
        <v>3.8542800000000002</v>
      </c>
      <c r="E13755" s="37"/>
      <c r="F13755" s="44">
        <v>44148</v>
      </c>
      <c r="G13755" s="49">
        <v>19</v>
      </c>
      <c r="H13755" s="49">
        <v>26785.790262210099</v>
      </c>
      <c r="I13755" s="37"/>
      <c r="J13755" s="44">
        <v>44148</v>
      </c>
      <c r="K13755" s="49">
        <v>19</v>
      </c>
      <c r="L13755" s="49">
        <v>25060.54</v>
      </c>
      <c r="M13755" s="37"/>
      <c r="N13755" s="44">
        <v>44148</v>
      </c>
      <c r="O13755" s="49">
        <v>19</v>
      </c>
      <c r="P13755" s="49">
        <v>12581.2266314027</v>
      </c>
      <c r="Q13755" s="37"/>
      <c r="R13755" s="50">
        <v>0.93559083957122913</v>
      </c>
      <c r="S13755" s="50">
        <v>48491.570180882802</v>
      </c>
      <c r="T13755" s="50">
        <v>11770.880386909959</v>
      </c>
    </row>
    <row r="13756" spans="2:20">
      <c r="B13756" s="44">
        <v>44148</v>
      </c>
      <c r="C13756" s="45">
        <v>20</v>
      </c>
      <c r="D13756" s="46">
        <v>4.2835299999999998</v>
      </c>
      <c r="E13756" s="37"/>
      <c r="F13756" s="44">
        <v>44148</v>
      </c>
      <c r="G13756" s="49">
        <v>20</v>
      </c>
      <c r="H13756" s="49">
        <v>24488.3471853509</v>
      </c>
      <c r="I13756" s="37"/>
      <c r="J13756" s="44">
        <v>44148</v>
      </c>
      <c r="K13756" s="49">
        <v>20</v>
      </c>
      <c r="L13756" s="49">
        <v>22089.49</v>
      </c>
      <c r="M13756" s="37"/>
      <c r="N13756" s="44">
        <v>44148</v>
      </c>
      <c r="O13756" s="49">
        <v>20</v>
      </c>
      <c r="P13756" s="49">
        <v>10459.605688116701</v>
      </c>
      <c r="Q13756" s="37"/>
      <c r="R13756" s="50">
        <v>0.90204087000261446</v>
      </c>
      <c r="S13756" s="50">
        <v>44804.034753218526</v>
      </c>
      <c r="T13756" s="50">
        <v>9434.9918147930839</v>
      </c>
    </row>
    <row r="13757" spans="2:20">
      <c r="B13757" s="44">
        <v>44148</v>
      </c>
      <c r="C13757" s="45">
        <v>21</v>
      </c>
      <c r="D13757" s="46">
        <v>4.9348099999999997</v>
      </c>
      <c r="E13757" s="37"/>
      <c r="F13757" s="44">
        <v>44148</v>
      </c>
      <c r="G13757" s="49">
        <v>21</v>
      </c>
      <c r="H13757" s="49">
        <v>25843.985120338501</v>
      </c>
      <c r="I13757" s="37"/>
      <c r="J13757" s="44">
        <v>44148</v>
      </c>
      <c r="K13757" s="49">
        <v>21</v>
      </c>
      <c r="L13757" s="49">
        <v>16498.57</v>
      </c>
      <c r="M13757" s="37"/>
      <c r="N13757" s="44">
        <v>44148</v>
      </c>
      <c r="O13757" s="49">
        <v>21</v>
      </c>
      <c r="P13757" s="49">
        <v>12232.8468055554</v>
      </c>
      <c r="Q13757" s="37"/>
      <c r="R13757" s="50">
        <v>0.63839109654246329</v>
      </c>
      <c r="S13757" s="50">
        <v>60366.774744522838</v>
      </c>
      <c r="T13757" s="50">
        <v>7809.3404860344808</v>
      </c>
    </row>
    <row r="13758" spans="2:20">
      <c r="B13758" s="44">
        <v>44148</v>
      </c>
      <c r="C13758" s="45">
        <v>22</v>
      </c>
      <c r="D13758" s="46">
        <v>5.7764100000000003</v>
      </c>
      <c r="E13758" s="37"/>
      <c r="F13758" s="44">
        <v>44148</v>
      </c>
      <c r="G13758" s="49">
        <v>22</v>
      </c>
      <c r="H13758" s="49">
        <v>25398.326352515101</v>
      </c>
      <c r="I13758" s="37"/>
      <c r="J13758" s="44">
        <v>44148</v>
      </c>
      <c r="K13758" s="49">
        <v>22</v>
      </c>
      <c r="L13758" s="49">
        <v>7379.42</v>
      </c>
      <c r="M13758" s="37"/>
      <c r="N13758" s="44">
        <v>44148</v>
      </c>
      <c r="O13758" s="49">
        <v>22</v>
      </c>
      <c r="P13758" s="49">
        <v>11941.7169459531</v>
      </c>
      <c r="Q13758" s="37"/>
      <c r="R13758" s="50">
        <v>0.29054749110542255</v>
      </c>
      <c r="S13758" s="50">
        <v>68980.253183772948</v>
      </c>
      <c r="T13758" s="50">
        <v>3469.6358981377821</v>
      </c>
    </row>
    <row r="13759" spans="2:20">
      <c r="B13759" s="44">
        <v>44148</v>
      </c>
      <c r="C13759" s="45">
        <v>23</v>
      </c>
      <c r="D13759" s="46">
        <v>5.6661999999999999</v>
      </c>
      <c r="E13759" s="37"/>
      <c r="F13759" s="44">
        <v>44148</v>
      </c>
      <c r="G13759" s="49">
        <v>23</v>
      </c>
      <c r="H13759" s="49">
        <v>21531.1484109921</v>
      </c>
      <c r="I13759" s="37"/>
      <c r="J13759" s="44">
        <v>44148</v>
      </c>
      <c r="K13759" s="49">
        <v>23</v>
      </c>
      <c r="L13759" s="49">
        <v>-1035.23</v>
      </c>
      <c r="M13759" s="37"/>
      <c r="N13759" s="44">
        <v>44148</v>
      </c>
      <c r="O13759" s="49">
        <v>23</v>
      </c>
      <c r="P13759" s="49">
        <v>8236.8941065298004</v>
      </c>
      <c r="Q13759" s="37"/>
      <c r="R13759" s="50">
        <v>-4.8080575185274074E-2</v>
      </c>
      <c r="S13759" s="50">
        <v>46671.889386419156</v>
      </c>
      <c r="T13759" s="50">
        <v>-396.03460638214699</v>
      </c>
    </row>
    <row r="13760" spans="2:20">
      <c r="B13760" s="44">
        <v>44148</v>
      </c>
      <c r="C13760" s="45">
        <v>24</v>
      </c>
      <c r="D13760" s="46">
        <v>5.8620299999999999</v>
      </c>
      <c r="E13760" s="37"/>
      <c r="F13760" s="44">
        <v>44148</v>
      </c>
      <c r="G13760" s="49">
        <v>24</v>
      </c>
      <c r="H13760" s="49">
        <v>21118.765094391201</v>
      </c>
      <c r="I13760" s="37"/>
      <c r="J13760" s="44">
        <v>44148</v>
      </c>
      <c r="K13760" s="49">
        <v>24</v>
      </c>
      <c r="L13760" s="49">
        <v>-1609.09</v>
      </c>
      <c r="M13760" s="37"/>
      <c r="N13760" s="44">
        <v>44148</v>
      </c>
      <c r="O13760" s="49">
        <v>24</v>
      </c>
      <c r="P13760" s="49">
        <v>7965.6625861940001</v>
      </c>
      <c r="Q13760" s="37"/>
      <c r="R13760" s="50">
        <v>-7.6192428525441946E-2</v>
      </c>
      <c r="S13760" s="50">
        <v>46694.953050146811</v>
      </c>
      <c r="T13760" s="50">
        <v>-606.92317725637338</v>
      </c>
    </row>
    <row r="13761" spans="2:20">
      <c r="B13761" s="44">
        <v>44148</v>
      </c>
      <c r="C13761" s="45">
        <v>25</v>
      </c>
      <c r="D13761" s="46">
        <v>5.9057700000000004</v>
      </c>
      <c r="E13761" s="37"/>
      <c r="F13761" s="44">
        <v>44148</v>
      </c>
      <c r="G13761" s="49">
        <v>25</v>
      </c>
      <c r="H13761" s="49">
        <v>21156.396595234401</v>
      </c>
      <c r="I13761" s="37"/>
      <c r="J13761" s="44">
        <v>44148</v>
      </c>
      <c r="K13761" s="49">
        <v>25</v>
      </c>
      <c r="L13761" s="49">
        <v>-1513.91</v>
      </c>
      <c r="M13761" s="37"/>
      <c r="N13761" s="44">
        <v>44148</v>
      </c>
      <c r="O13761" s="49">
        <v>25</v>
      </c>
      <c r="P13761" s="49">
        <v>7848.7232360528997</v>
      </c>
      <c r="Q13761" s="37"/>
      <c r="R13761" s="50">
        <v>-7.1558027057453483E-2</v>
      </c>
      <c r="S13761" s="50">
        <v>46352.754225784134</v>
      </c>
      <c r="T13761" s="50">
        <v>-561.63914969193729</v>
      </c>
    </row>
    <row r="13762" spans="2:20">
      <c r="B13762" s="44">
        <v>44148</v>
      </c>
      <c r="C13762" s="45">
        <v>26</v>
      </c>
      <c r="D13762" s="46">
        <v>6.0057299999999998</v>
      </c>
      <c r="E13762" s="37"/>
      <c r="F13762" s="44">
        <v>44148</v>
      </c>
      <c r="G13762" s="49">
        <v>26</v>
      </c>
      <c r="H13762" s="49">
        <v>21217.647943716802</v>
      </c>
      <c r="I13762" s="37"/>
      <c r="J13762" s="44">
        <v>44148</v>
      </c>
      <c r="K13762" s="49">
        <v>26</v>
      </c>
      <c r="L13762" s="49">
        <v>-401.9</v>
      </c>
      <c r="M13762" s="37"/>
      <c r="N13762" s="44">
        <v>44148</v>
      </c>
      <c r="O13762" s="49">
        <v>26</v>
      </c>
      <c r="P13762" s="49">
        <v>7807.0758141043998</v>
      </c>
      <c r="Q13762" s="37"/>
      <c r="R13762" s="50">
        <v>-1.8941779082493209E-2</v>
      </c>
      <c r="S13762" s="50">
        <v>46887.189429041216</v>
      </c>
      <c r="T13762" s="50">
        <v>-147.87990535104137</v>
      </c>
    </row>
    <row r="13763" spans="2:20">
      <c r="B13763" s="44">
        <v>44148</v>
      </c>
      <c r="C13763" s="45">
        <v>27</v>
      </c>
      <c r="D13763" s="46">
        <v>6.2019500000000001</v>
      </c>
      <c r="E13763" s="37"/>
      <c r="F13763" s="44">
        <v>44148</v>
      </c>
      <c r="G13763" s="49">
        <v>27</v>
      </c>
      <c r="H13763" s="49">
        <v>22602.663942645999</v>
      </c>
      <c r="I13763" s="37"/>
      <c r="J13763" s="44">
        <v>44148</v>
      </c>
      <c r="K13763" s="49">
        <v>27</v>
      </c>
      <c r="L13763" s="49">
        <v>9646.73</v>
      </c>
      <c r="M13763" s="37"/>
      <c r="N13763" s="44">
        <v>44148</v>
      </c>
      <c r="O13763" s="49">
        <v>27</v>
      </c>
      <c r="P13763" s="49">
        <v>9109.3007646224996</v>
      </c>
      <c r="Q13763" s="37"/>
      <c r="R13763" s="50">
        <v>0.42679615219154993</v>
      </c>
      <c r="S13763" s="50">
        <v>56495.427877150512</v>
      </c>
      <c r="T13763" s="50">
        <v>3887.8145154964263</v>
      </c>
    </row>
    <row r="13764" spans="2:20">
      <c r="B13764" s="44">
        <v>44148</v>
      </c>
      <c r="C13764" s="45">
        <v>28</v>
      </c>
      <c r="D13764" s="46">
        <v>6.62134</v>
      </c>
      <c r="E13764" s="37"/>
      <c r="F13764" s="44">
        <v>44148</v>
      </c>
      <c r="G13764" s="49">
        <v>28</v>
      </c>
      <c r="H13764" s="49">
        <v>24655.443534265702</v>
      </c>
      <c r="I13764" s="37"/>
      <c r="J13764" s="44">
        <v>44148</v>
      </c>
      <c r="K13764" s="49">
        <v>28</v>
      </c>
      <c r="L13764" s="49">
        <v>23600.38</v>
      </c>
      <c r="M13764" s="37"/>
      <c r="N13764" s="44">
        <v>44148</v>
      </c>
      <c r="O13764" s="49">
        <v>28</v>
      </c>
      <c r="P13764" s="49">
        <v>11147.7431186597</v>
      </c>
      <c r="Q13764" s="37"/>
      <c r="R13764" s="50">
        <v>0.95720768386099431</v>
      </c>
      <c r="S13764" s="50">
        <v>73812.997421306223</v>
      </c>
      <c r="T13764" s="50">
        <v>10670.705370889589</v>
      </c>
    </row>
    <row r="13765" spans="2:20">
      <c r="B13765" s="44">
        <v>44148</v>
      </c>
      <c r="C13765" s="45">
        <v>29</v>
      </c>
      <c r="D13765" s="46">
        <v>6.0044399999999998</v>
      </c>
      <c r="E13765" s="37"/>
      <c r="F13765" s="44">
        <v>44148</v>
      </c>
      <c r="G13765" s="49">
        <v>29</v>
      </c>
      <c r="H13765" s="49">
        <v>24884.432640063202</v>
      </c>
      <c r="I13765" s="37"/>
      <c r="J13765" s="44">
        <v>44148</v>
      </c>
      <c r="K13765" s="49">
        <v>29</v>
      </c>
      <c r="L13765" s="49">
        <v>13125.93</v>
      </c>
      <c r="M13765" s="37"/>
      <c r="N13765" s="44">
        <v>44148</v>
      </c>
      <c r="O13765" s="49">
        <v>29</v>
      </c>
      <c r="P13765" s="49">
        <v>11073.6372378172</v>
      </c>
      <c r="Q13765" s="37"/>
      <c r="R13765" s="50">
        <v>0.5274755583081947</v>
      </c>
      <c r="S13765" s="50">
        <v>66490.990376239104</v>
      </c>
      <c r="T13765" s="50">
        <v>5841.0729845200431</v>
      </c>
    </row>
    <row r="13766" spans="2:20">
      <c r="B13766" s="44">
        <v>44148</v>
      </c>
      <c r="C13766" s="45">
        <v>30</v>
      </c>
      <c r="D13766" s="46">
        <v>4.94862</v>
      </c>
      <c r="E13766" s="37"/>
      <c r="F13766" s="44">
        <v>44148</v>
      </c>
      <c r="G13766" s="49">
        <v>30</v>
      </c>
      <c r="H13766" s="49">
        <v>25701.862403237599</v>
      </c>
      <c r="I13766" s="37"/>
      <c r="J13766" s="44">
        <v>44148</v>
      </c>
      <c r="K13766" s="49">
        <v>30</v>
      </c>
      <c r="L13766" s="49">
        <v>-688.71</v>
      </c>
      <c r="M13766" s="37"/>
      <c r="N13766" s="44">
        <v>44148</v>
      </c>
      <c r="O13766" s="49">
        <v>30</v>
      </c>
      <c r="P13766" s="49">
        <v>11581.195537880199</v>
      </c>
      <c r="Q13766" s="37"/>
      <c r="R13766" s="50">
        <v>-2.6796112639418883E-2</v>
      </c>
      <c r="S13766" s="50">
        <v>57310.935862664715</v>
      </c>
      <c r="T13766" s="50">
        <v>-310.33102013217319</v>
      </c>
    </row>
    <row r="13767" spans="2:20">
      <c r="B13767" s="44">
        <v>44148</v>
      </c>
      <c r="C13767" s="45">
        <v>31</v>
      </c>
      <c r="D13767" s="46">
        <v>4.4856699999999998</v>
      </c>
      <c r="E13767" s="37"/>
      <c r="F13767" s="44">
        <v>44148</v>
      </c>
      <c r="G13767" s="49">
        <v>31</v>
      </c>
      <c r="H13767" s="49">
        <v>26418.0931331748</v>
      </c>
      <c r="I13767" s="37"/>
      <c r="J13767" s="44">
        <v>44148</v>
      </c>
      <c r="K13767" s="49">
        <v>31</v>
      </c>
      <c r="L13767" s="49">
        <v>-817.29</v>
      </c>
      <c r="M13767" s="37"/>
      <c r="N13767" s="44">
        <v>44148</v>
      </c>
      <c r="O13767" s="49">
        <v>31</v>
      </c>
      <c r="P13767" s="49">
        <v>12025.2238089766</v>
      </c>
      <c r="Q13767" s="37"/>
      <c r="R13767" s="50">
        <v>-3.0936752167539276E-2</v>
      </c>
      <c r="S13767" s="50">
        <v>53941.185683212061</v>
      </c>
      <c r="T13767" s="50">
        <v>-372.02136873750175</v>
      </c>
    </row>
    <row r="13768" spans="2:20">
      <c r="B13768" s="44">
        <v>44148</v>
      </c>
      <c r="C13768" s="45">
        <v>32</v>
      </c>
      <c r="D13768" s="46">
        <v>3.7202500000000001</v>
      </c>
      <c r="E13768" s="37"/>
      <c r="F13768" s="44">
        <v>44148</v>
      </c>
      <c r="G13768" s="49">
        <v>32</v>
      </c>
      <c r="H13768" s="49">
        <v>27281.578756303101</v>
      </c>
      <c r="I13768" s="37"/>
      <c r="J13768" s="44">
        <v>44148</v>
      </c>
      <c r="K13768" s="49">
        <v>32</v>
      </c>
      <c r="L13768" s="49">
        <v>829.24</v>
      </c>
      <c r="M13768" s="37"/>
      <c r="N13768" s="44">
        <v>44148</v>
      </c>
      <c r="O13768" s="49">
        <v>32</v>
      </c>
      <c r="P13768" s="49">
        <v>12363.883706463001</v>
      </c>
      <c r="Q13768" s="37"/>
      <c r="R13768" s="50">
        <v>3.0395601640481069E-2</v>
      </c>
      <c r="S13768" s="50">
        <v>45996.738358968978</v>
      </c>
      <c r="T13768" s="50">
        <v>375.80768387088392</v>
      </c>
    </row>
    <row r="13769" spans="2:20">
      <c r="B13769" s="44">
        <v>44148</v>
      </c>
      <c r="C13769" s="45">
        <v>33</v>
      </c>
      <c r="D13769" s="46">
        <v>3.5655199999999998</v>
      </c>
      <c r="E13769" s="37"/>
      <c r="F13769" s="44">
        <v>44148</v>
      </c>
      <c r="G13769" s="49">
        <v>33</v>
      </c>
      <c r="H13769" s="49">
        <v>28790.395338431801</v>
      </c>
      <c r="I13769" s="37"/>
      <c r="J13769" s="44">
        <v>44148</v>
      </c>
      <c r="K13769" s="49">
        <v>33</v>
      </c>
      <c r="L13769" s="49">
        <v>-938.31</v>
      </c>
      <c r="M13769" s="37"/>
      <c r="N13769" s="44">
        <v>44148</v>
      </c>
      <c r="O13769" s="49">
        <v>33</v>
      </c>
      <c r="P13769" s="49">
        <v>13069.0040533761</v>
      </c>
      <c r="Q13769" s="37"/>
      <c r="R13769" s="50">
        <v>-3.2591077300958983E-2</v>
      </c>
      <c r="S13769" s="50">
        <v>46597.795332393551</v>
      </c>
      <c r="T13769" s="50">
        <v>-425.93292135012678</v>
      </c>
    </row>
    <row r="13770" spans="2:20">
      <c r="B13770" s="44">
        <v>44148</v>
      </c>
      <c r="C13770" s="45">
        <v>34</v>
      </c>
      <c r="D13770" s="46">
        <v>3.7052200000000002</v>
      </c>
      <c r="E13770" s="37"/>
      <c r="F13770" s="44">
        <v>44148</v>
      </c>
      <c r="G13770" s="49">
        <v>34</v>
      </c>
      <c r="H13770" s="49">
        <v>30112.911254060298</v>
      </c>
      <c r="I13770" s="37"/>
      <c r="J13770" s="44">
        <v>44148</v>
      </c>
      <c r="K13770" s="49">
        <v>34</v>
      </c>
      <c r="L13770" s="49">
        <v>16539.689999999999</v>
      </c>
      <c r="M13770" s="37"/>
      <c r="N13770" s="44">
        <v>44148</v>
      </c>
      <c r="O13770" s="49">
        <v>34</v>
      </c>
      <c r="P13770" s="49">
        <v>13637.729079516501</v>
      </c>
      <c r="Q13770" s="37"/>
      <c r="R13770" s="50">
        <v>0.54925576143920185</v>
      </c>
      <c r="S13770" s="50">
        <v>50530.786540006135</v>
      </c>
      <c r="T13770" s="50">
        <v>7490.6012698713812</v>
      </c>
    </row>
    <row r="13771" spans="2:20">
      <c r="B13771" s="44">
        <v>44148</v>
      </c>
      <c r="C13771" s="45">
        <v>35</v>
      </c>
      <c r="D13771" s="46">
        <v>3.2959499999999999</v>
      </c>
      <c r="E13771" s="37"/>
      <c r="F13771" s="44">
        <v>44148</v>
      </c>
      <c r="G13771" s="49">
        <v>35</v>
      </c>
      <c r="H13771" s="49">
        <v>30535.007843109699</v>
      </c>
      <c r="I13771" s="37"/>
      <c r="J13771" s="44">
        <v>44148</v>
      </c>
      <c r="K13771" s="49">
        <v>35</v>
      </c>
      <c r="L13771" s="49">
        <v>-17.8</v>
      </c>
      <c r="M13771" s="37"/>
      <c r="N13771" s="44">
        <v>44148</v>
      </c>
      <c r="O13771" s="49">
        <v>35</v>
      </c>
      <c r="P13771" s="49">
        <v>13937.205852162</v>
      </c>
      <c r="Q13771" s="37"/>
      <c r="R13771" s="50">
        <v>-5.8293746284452373E-4</v>
      </c>
      <c r="S13771" s="50">
        <v>45936.333628433342</v>
      </c>
      <c r="T13771" s="50">
        <v>-8.1245194186011638</v>
      </c>
    </row>
    <row r="13772" spans="2:20">
      <c r="B13772" s="44">
        <v>44148</v>
      </c>
      <c r="C13772" s="45">
        <v>36</v>
      </c>
      <c r="D13772" s="46">
        <v>3.1560299999999999</v>
      </c>
      <c r="E13772" s="37"/>
      <c r="F13772" s="44">
        <v>44148</v>
      </c>
      <c r="G13772" s="49">
        <v>36</v>
      </c>
      <c r="H13772" s="49">
        <v>31180.220852864801</v>
      </c>
      <c r="I13772" s="37"/>
      <c r="J13772" s="44">
        <v>44148</v>
      </c>
      <c r="K13772" s="49">
        <v>36</v>
      </c>
      <c r="L13772" s="49">
        <v>13544.95</v>
      </c>
      <c r="M13772" s="37"/>
      <c r="N13772" s="44">
        <v>44148</v>
      </c>
      <c r="O13772" s="49">
        <v>36</v>
      </c>
      <c r="P13772" s="49">
        <v>14333.5997976239</v>
      </c>
      <c r="Q13772" s="37"/>
      <c r="R13772" s="50">
        <v>0.43440840473570624</v>
      </c>
      <c r="S13772" s="50">
        <v>45237.270969294957</v>
      </c>
      <c r="T13772" s="50">
        <v>6226.6362222058397</v>
      </c>
    </row>
    <row r="13773" spans="2:20">
      <c r="B13773" s="44">
        <v>44148</v>
      </c>
      <c r="C13773" s="45">
        <v>37</v>
      </c>
      <c r="D13773" s="46">
        <v>3.0059999999999998</v>
      </c>
      <c r="E13773" s="37"/>
      <c r="F13773" s="44">
        <v>44148</v>
      </c>
      <c r="G13773" s="49">
        <v>37</v>
      </c>
      <c r="H13773" s="49">
        <v>30805.834512287998</v>
      </c>
      <c r="I13773" s="37"/>
      <c r="J13773" s="44">
        <v>44148</v>
      </c>
      <c r="K13773" s="49">
        <v>37</v>
      </c>
      <c r="L13773" s="49">
        <v>5317.34</v>
      </c>
      <c r="M13773" s="37"/>
      <c r="N13773" s="44">
        <v>44148</v>
      </c>
      <c r="O13773" s="49">
        <v>37</v>
      </c>
      <c r="P13773" s="49">
        <v>14132.7690365245</v>
      </c>
      <c r="Q13773" s="37"/>
      <c r="R13773" s="50">
        <v>0.17260821153470102</v>
      </c>
      <c r="S13773" s="50">
        <v>42483.103723792643</v>
      </c>
      <c r="T13773" s="50">
        <v>2439.4319874274934</v>
      </c>
    </row>
    <row r="13774" spans="2:20">
      <c r="B13774" s="44">
        <v>44148</v>
      </c>
      <c r="C13774" s="45">
        <v>38</v>
      </c>
      <c r="D13774" s="46">
        <v>3.10419</v>
      </c>
      <c r="E13774" s="37"/>
      <c r="F13774" s="44">
        <v>44148</v>
      </c>
      <c r="G13774" s="49">
        <v>38</v>
      </c>
      <c r="H13774" s="49">
        <v>29783.560453831102</v>
      </c>
      <c r="I13774" s="37"/>
      <c r="J13774" s="44">
        <v>44148</v>
      </c>
      <c r="K13774" s="49">
        <v>38</v>
      </c>
      <c r="L13774" s="49">
        <v>11066.41</v>
      </c>
      <c r="M13774" s="37"/>
      <c r="N13774" s="44">
        <v>44148</v>
      </c>
      <c r="O13774" s="49">
        <v>38</v>
      </c>
      <c r="P13774" s="49">
        <v>13685.2223638292</v>
      </c>
      <c r="Q13774" s="37"/>
      <c r="R13774" s="50">
        <v>0.37156101659351853</v>
      </c>
      <c r="S13774" s="50">
        <v>42481.530409574967</v>
      </c>
      <c r="T13774" s="50">
        <v>5084.8951338127326</v>
      </c>
    </row>
    <row r="13775" spans="2:20">
      <c r="B13775" s="44">
        <v>44148</v>
      </c>
      <c r="C13775" s="45">
        <v>39</v>
      </c>
      <c r="D13775" s="46">
        <v>3.0488499999999998</v>
      </c>
      <c r="E13775" s="37"/>
      <c r="F13775" s="44">
        <v>44148</v>
      </c>
      <c r="G13775" s="49">
        <v>39</v>
      </c>
      <c r="H13775" s="49">
        <v>28957.2368112851</v>
      </c>
      <c r="I13775" s="37"/>
      <c r="J13775" s="44">
        <v>44148</v>
      </c>
      <c r="K13775" s="49">
        <v>39</v>
      </c>
      <c r="L13775" s="49">
        <v>-2226.7199999999998</v>
      </c>
      <c r="M13775" s="37"/>
      <c r="N13775" s="44">
        <v>44148</v>
      </c>
      <c r="O13775" s="49">
        <v>39</v>
      </c>
      <c r="P13775" s="49">
        <v>13239.0036226177</v>
      </c>
      <c r="Q13775" s="37"/>
      <c r="R13775" s="50">
        <v>-7.6896839795577848E-2</v>
      </c>
      <c r="S13775" s="50">
        <v>40363.736194817975</v>
      </c>
      <c r="T13775" s="50">
        <v>-1018.037540621508</v>
      </c>
    </row>
    <row r="13776" spans="2:20">
      <c r="B13776" s="44">
        <v>44148</v>
      </c>
      <c r="C13776" s="45">
        <v>40</v>
      </c>
      <c r="D13776" s="46">
        <v>2.8124699999999998</v>
      </c>
      <c r="E13776" s="37"/>
      <c r="F13776" s="44">
        <v>44148</v>
      </c>
      <c r="G13776" s="49">
        <v>40</v>
      </c>
      <c r="H13776" s="49">
        <v>27865.466503311101</v>
      </c>
      <c r="I13776" s="37"/>
      <c r="J13776" s="44">
        <v>44148</v>
      </c>
      <c r="K13776" s="49">
        <v>40</v>
      </c>
      <c r="L13776" s="49">
        <v>-2155.6</v>
      </c>
      <c r="M13776" s="37"/>
      <c r="N13776" s="44">
        <v>44148</v>
      </c>
      <c r="O13776" s="49">
        <v>40</v>
      </c>
      <c r="P13776" s="49">
        <v>12701.7351000004</v>
      </c>
      <c r="Q13776" s="37"/>
      <c r="R13776" s="50">
        <v>-7.7357398618963069E-2</v>
      </c>
      <c r="S13776" s="50">
        <v>35723.248916698125</v>
      </c>
      <c r="T13776" s="50">
        <v>-982.5731852832057</v>
      </c>
    </row>
    <row r="13777" spans="2:20">
      <c r="B13777" s="44">
        <v>44148</v>
      </c>
      <c r="C13777" s="45">
        <v>41</v>
      </c>
      <c r="D13777" s="46">
        <v>2.6915900000000001</v>
      </c>
      <c r="E13777" s="37"/>
      <c r="F13777" s="44">
        <v>44148</v>
      </c>
      <c r="G13777" s="49">
        <v>41</v>
      </c>
      <c r="H13777" s="49">
        <v>26633.746844521302</v>
      </c>
      <c r="I13777" s="37"/>
      <c r="J13777" s="44">
        <v>44148</v>
      </c>
      <c r="K13777" s="49">
        <v>41</v>
      </c>
      <c r="L13777" s="49">
        <v>-690.07</v>
      </c>
      <c r="M13777" s="37"/>
      <c r="N13777" s="44">
        <v>44148</v>
      </c>
      <c r="O13777" s="49">
        <v>41</v>
      </c>
      <c r="P13777" s="49">
        <v>12108.926282947899</v>
      </c>
      <c r="Q13777" s="37"/>
      <c r="R13777" s="50">
        <v>-2.5909610241037152E-2</v>
      </c>
      <c r="S13777" s="50">
        <v>32592.264893919739</v>
      </c>
      <c r="T13777" s="50">
        <v>-313.73756042863084</v>
      </c>
    </row>
    <row r="13778" spans="2:20">
      <c r="B13778" s="44">
        <v>44148</v>
      </c>
      <c r="C13778" s="45">
        <v>42</v>
      </c>
      <c r="D13778" s="46">
        <v>2.87663</v>
      </c>
      <c r="E13778" s="37"/>
      <c r="F13778" s="44">
        <v>44148</v>
      </c>
      <c r="G13778" s="49">
        <v>42</v>
      </c>
      <c r="H13778" s="49">
        <v>25881.240825466899</v>
      </c>
      <c r="I13778" s="37"/>
      <c r="J13778" s="44">
        <v>44148</v>
      </c>
      <c r="K13778" s="49">
        <v>42</v>
      </c>
      <c r="L13778" s="49">
        <v>7846.3</v>
      </c>
      <c r="M13778" s="37"/>
      <c r="N13778" s="44">
        <v>44148</v>
      </c>
      <c r="O13778" s="49">
        <v>42</v>
      </c>
      <c r="P13778" s="49">
        <v>12012.274111233501</v>
      </c>
      <c r="Q13778" s="37"/>
      <c r="R13778" s="50">
        <v>0.30316552644876726</v>
      </c>
      <c r="S13778" s="50">
        <v>34554.868076597624</v>
      </c>
      <c r="T13778" s="50">
        <v>3641.707404779002</v>
      </c>
    </row>
    <row r="13779" spans="2:20">
      <c r="B13779" s="44">
        <v>44148</v>
      </c>
      <c r="C13779" s="45">
        <v>43</v>
      </c>
      <c r="D13779" s="46">
        <v>2.9696500000000001</v>
      </c>
      <c r="E13779" s="37"/>
      <c r="F13779" s="44">
        <v>44148</v>
      </c>
      <c r="G13779" s="49">
        <v>43</v>
      </c>
      <c r="H13779" s="49">
        <v>24849.0943717999</v>
      </c>
      <c r="I13779" s="37"/>
      <c r="J13779" s="44">
        <v>44148</v>
      </c>
      <c r="K13779" s="49">
        <v>43</v>
      </c>
      <c r="L13779" s="49">
        <v>-3166.27</v>
      </c>
      <c r="M13779" s="37"/>
      <c r="N13779" s="44">
        <v>44148</v>
      </c>
      <c r="O13779" s="49">
        <v>43</v>
      </c>
      <c r="P13779" s="49">
        <v>11613.781835375299</v>
      </c>
      <c r="Q13779" s="37"/>
      <c r="R13779" s="50">
        <v>-0.1274199354159665</v>
      </c>
      <c r="S13779" s="50">
        <v>34488.867227422255</v>
      </c>
      <c r="T13779" s="50">
        <v>-1479.8273313986454</v>
      </c>
    </row>
    <row r="13780" spans="2:20">
      <c r="B13780" s="44">
        <v>44148</v>
      </c>
      <c r="C13780" s="45">
        <v>44</v>
      </c>
      <c r="D13780" s="46">
        <v>3.37839</v>
      </c>
      <c r="E13780" s="37"/>
      <c r="F13780" s="44">
        <v>44148</v>
      </c>
      <c r="G13780" s="49">
        <v>44</v>
      </c>
      <c r="H13780" s="49">
        <v>23715.5336057448</v>
      </c>
      <c r="I13780" s="37"/>
      <c r="J13780" s="44">
        <v>44148</v>
      </c>
      <c r="K13780" s="49">
        <v>44</v>
      </c>
      <c r="L13780" s="49">
        <v>-1776.23</v>
      </c>
      <c r="M13780" s="37"/>
      <c r="N13780" s="44">
        <v>44148</v>
      </c>
      <c r="O13780" s="49">
        <v>44</v>
      </c>
      <c r="P13780" s="49">
        <v>11095.9302698956</v>
      </c>
      <c r="Q13780" s="37"/>
      <c r="R13780" s="50">
        <v>-7.4897323818584868E-2</v>
      </c>
      <c r="S13780" s="50">
        <v>37486.379864512593</v>
      </c>
      <c r="T13780" s="50">
        <v>-831.05548249280855</v>
      </c>
    </row>
    <row r="13781" spans="2:20">
      <c r="B13781" s="44">
        <v>44148</v>
      </c>
      <c r="C13781" s="45">
        <v>45</v>
      </c>
      <c r="D13781" s="46">
        <v>4.3380999999999998</v>
      </c>
      <c r="E13781" s="37"/>
      <c r="F13781" s="44">
        <v>44148</v>
      </c>
      <c r="G13781" s="49">
        <v>45</v>
      </c>
      <c r="H13781" s="49">
        <v>22498.57957138</v>
      </c>
      <c r="I13781" s="37"/>
      <c r="J13781" s="44">
        <v>44148</v>
      </c>
      <c r="K13781" s="49">
        <v>45</v>
      </c>
      <c r="L13781" s="49">
        <v>-1887.14</v>
      </c>
      <c r="M13781" s="37"/>
      <c r="N13781" s="44">
        <v>44148</v>
      </c>
      <c r="O13781" s="49">
        <v>45</v>
      </c>
      <c r="P13781" s="49">
        <v>10608.525150092801</v>
      </c>
      <c r="Q13781" s="37"/>
      <c r="R13781" s="50">
        <v>-8.3878184132148217E-2</v>
      </c>
      <c r="S13781" s="50">
        <v>46020.842953617575</v>
      </c>
      <c r="T13781" s="50">
        <v>-889.82382591000919</v>
      </c>
    </row>
    <row r="13782" spans="2:20">
      <c r="B13782" s="44">
        <v>44148</v>
      </c>
      <c r="C13782" s="45">
        <v>46</v>
      </c>
      <c r="D13782" s="46">
        <v>5.0288700000000004</v>
      </c>
      <c r="E13782" s="37"/>
      <c r="F13782" s="44">
        <v>44148</v>
      </c>
      <c r="G13782" s="49">
        <v>46</v>
      </c>
      <c r="H13782" s="49">
        <v>21263.340131317898</v>
      </c>
      <c r="I13782" s="37"/>
      <c r="J13782" s="44">
        <v>44148</v>
      </c>
      <c r="K13782" s="49">
        <v>46</v>
      </c>
      <c r="L13782" s="49">
        <v>-2837.96</v>
      </c>
      <c r="M13782" s="37"/>
      <c r="N13782" s="44">
        <v>44148</v>
      </c>
      <c r="O13782" s="49">
        <v>46</v>
      </c>
      <c r="P13782" s="49">
        <v>10013.762906764199</v>
      </c>
      <c r="Q13782" s="37"/>
      <c r="R13782" s="50">
        <v>-0.13346727195602187</v>
      </c>
      <c r="S13782" s="50">
        <v>50357.911868939285</v>
      </c>
      <c r="T13782" s="50">
        <v>-1336.5096171802215</v>
      </c>
    </row>
    <row r="13783" spans="2:20">
      <c r="B13783" s="44">
        <v>44148</v>
      </c>
      <c r="C13783" s="45">
        <v>47</v>
      </c>
      <c r="D13783" s="46">
        <v>6.9831399999999997</v>
      </c>
      <c r="E13783" s="37"/>
      <c r="F13783" s="44">
        <v>44148</v>
      </c>
      <c r="G13783" s="49">
        <v>47</v>
      </c>
      <c r="H13783" s="49">
        <v>19424.681950472899</v>
      </c>
      <c r="I13783" s="37"/>
      <c r="J13783" s="44">
        <v>44148</v>
      </c>
      <c r="K13783" s="49">
        <v>47</v>
      </c>
      <c r="L13783" s="49">
        <v>-9267.16</v>
      </c>
      <c r="M13783" s="37"/>
      <c r="N13783" s="44">
        <v>44148</v>
      </c>
      <c r="O13783" s="49">
        <v>47</v>
      </c>
      <c r="P13783" s="49">
        <v>9027.512573303</v>
      </c>
      <c r="Q13783" s="37"/>
      <c r="R13783" s="50">
        <v>-0.47708168523059852</v>
      </c>
      <c r="S13783" s="50">
        <v>63040.384151135106</v>
      </c>
      <c r="T13783" s="50">
        <v>-4306.8609119118119</v>
      </c>
    </row>
    <row r="13784" spans="2:20">
      <c r="B13784" s="44">
        <v>44148</v>
      </c>
      <c r="C13784" s="45">
        <v>48</v>
      </c>
      <c r="D13784" s="46">
        <v>8.0513899999999996</v>
      </c>
      <c r="E13784" s="37"/>
      <c r="F13784" s="44">
        <v>44148</v>
      </c>
      <c r="G13784" s="49">
        <v>48</v>
      </c>
      <c r="H13784" s="49">
        <v>18552.301353178402</v>
      </c>
      <c r="I13784" s="37"/>
      <c r="J13784" s="44">
        <v>44148</v>
      </c>
      <c r="K13784" s="49">
        <v>48</v>
      </c>
      <c r="L13784" s="49">
        <v>-14129.89</v>
      </c>
      <c r="M13784" s="37"/>
      <c r="N13784" s="44">
        <v>44148</v>
      </c>
      <c r="O13784" s="49">
        <v>48</v>
      </c>
      <c r="P13784" s="49">
        <v>8609.1719108680009</v>
      </c>
      <c r="Q13784" s="37"/>
      <c r="R13784" s="50">
        <v>-0.76162464866275204</v>
      </c>
      <c r="S13784" s="50">
        <v>69315.800631443504</v>
      </c>
      <c r="T13784" s="50">
        <v>-6556.9575318920752</v>
      </c>
    </row>
    <row r="13785" spans="2:20">
      <c r="B13785" s="44">
        <v>44149</v>
      </c>
      <c r="C13785" s="45">
        <v>1</v>
      </c>
      <c r="D13785" s="46">
        <v>9.5921000000000003</v>
      </c>
      <c r="E13785" s="37"/>
      <c r="F13785" s="44">
        <v>44149</v>
      </c>
      <c r="G13785" s="49">
        <v>1</v>
      </c>
      <c r="H13785" s="49">
        <v>18506.964869216801</v>
      </c>
      <c r="I13785" s="37"/>
      <c r="J13785" s="44">
        <v>44149</v>
      </c>
      <c r="K13785" s="49">
        <v>1</v>
      </c>
      <c r="L13785" s="49">
        <v>-11095.21</v>
      </c>
      <c r="M13785" s="37"/>
      <c r="N13785" s="44">
        <v>44149</v>
      </c>
      <c r="O13785" s="49">
        <v>1</v>
      </c>
      <c r="P13785" s="49">
        <v>8612.9288061628995</v>
      </c>
      <c r="Q13785" s="37"/>
      <c r="R13785" s="50">
        <v>-0.59951537588181192</v>
      </c>
      <c r="S13785" s="50">
        <v>82616.07440159515</v>
      </c>
      <c r="T13785" s="50">
        <v>-5163.5832506700363</v>
      </c>
    </row>
    <row r="13786" spans="2:20">
      <c r="B13786" s="44">
        <v>44149</v>
      </c>
      <c r="C13786" s="45">
        <v>2</v>
      </c>
      <c r="D13786" s="46">
        <v>10.60333</v>
      </c>
      <c r="E13786" s="37"/>
      <c r="F13786" s="44">
        <v>44149</v>
      </c>
      <c r="G13786" s="49">
        <v>2</v>
      </c>
      <c r="H13786" s="49">
        <v>18576.4442114181</v>
      </c>
      <c r="I13786" s="37"/>
      <c r="J13786" s="44">
        <v>44149</v>
      </c>
      <c r="K13786" s="49">
        <v>2</v>
      </c>
      <c r="L13786" s="49">
        <v>-2603.31</v>
      </c>
      <c r="M13786" s="37"/>
      <c r="N13786" s="44">
        <v>44149</v>
      </c>
      <c r="O13786" s="49">
        <v>2</v>
      </c>
      <c r="P13786" s="49">
        <v>8678.8165331070995</v>
      </c>
      <c r="Q13786" s="37"/>
      <c r="R13786" s="50">
        <v>-0.14014038264652731</v>
      </c>
      <c r="S13786" s="50">
        <v>92024.355709990501</v>
      </c>
      <c r="T13786" s="50">
        <v>-1216.2526698686365</v>
      </c>
    </row>
    <row r="13787" spans="2:20">
      <c r="B13787" s="44">
        <v>44149</v>
      </c>
      <c r="C13787" s="45">
        <v>3</v>
      </c>
      <c r="D13787" s="46">
        <v>10.76585</v>
      </c>
      <c r="E13787" s="37"/>
      <c r="F13787" s="44">
        <v>44149</v>
      </c>
      <c r="G13787" s="49">
        <v>3</v>
      </c>
      <c r="H13787" s="49">
        <v>18079.522320438598</v>
      </c>
      <c r="I13787" s="37"/>
      <c r="J13787" s="44">
        <v>44149</v>
      </c>
      <c r="K13787" s="49">
        <v>3</v>
      </c>
      <c r="L13787" s="49">
        <v>-534.57000000000005</v>
      </c>
      <c r="M13787" s="37"/>
      <c r="N13787" s="44">
        <v>44149</v>
      </c>
      <c r="O13787" s="49">
        <v>3</v>
      </c>
      <c r="P13787" s="49">
        <v>8429.8066954067999</v>
      </c>
      <c r="Q13787" s="37"/>
      <c r="R13787" s="50">
        <v>-2.9567705967301891E-2</v>
      </c>
      <c r="S13787" s="50">
        <v>90754.034411745306</v>
      </c>
      <c r="T13787" s="50">
        <v>-249.25004573098107</v>
      </c>
    </row>
    <row r="13788" spans="2:20">
      <c r="B13788" s="44">
        <v>44149</v>
      </c>
      <c r="C13788" s="45">
        <v>4</v>
      </c>
      <c r="D13788" s="46">
        <v>10.736510000000001</v>
      </c>
      <c r="E13788" s="37"/>
      <c r="F13788" s="44">
        <v>44149</v>
      </c>
      <c r="G13788" s="49">
        <v>4</v>
      </c>
      <c r="H13788" s="49">
        <v>17476.822676448701</v>
      </c>
      <c r="I13788" s="37"/>
      <c r="J13788" s="44">
        <v>44149</v>
      </c>
      <c r="K13788" s="49">
        <v>4</v>
      </c>
      <c r="L13788" s="49">
        <v>-3783.96</v>
      </c>
      <c r="M13788" s="37"/>
      <c r="N13788" s="44">
        <v>44149</v>
      </c>
      <c r="O13788" s="49">
        <v>4</v>
      </c>
      <c r="P13788" s="49">
        <v>8105.4576599452002</v>
      </c>
      <c r="Q13788" s="37"/>
      <c r="R13788" s="50">
        <v>-0.21651303958694754</v>
      </c>
      <c r="S13788" s="50">
        <v>87024.327220578256</v>
      </c>
      <c r="T13788" s="50">
        <v>-1754.9372751980422</v>
      </c>
    </row>
    <row r="13789" spans="2:20">
      <c r="B13789" s="44">
        <v>44149</v>
      </c>
      <c r="C13789" s="45">
        <v>5</v>
      </c>
      <c r="D13789" s="46">
        <v>10.810230000000001</v>
      </c>
      <c r="E13789" s="37"/>
      <c r="F13789" s="44">
        <v>44149</v>
      </c>
      <c r="G13789" s="49">
        <v>5</v>
      </c>
      <c r="H13789" s="49">
        <v>17091.181778762799</v>
      </c>
      <c r="I13789" s="37"/>
      <c r="J13789" s="44">
        <v>44149</v>
      </c>
      <c r="K13789" s="49">
        <v>5</v>
      </c>
      <c r="L13789" s="49">
        <v>5790.78</v>
      </c>
      <c r="M13789" s="37"/>
      <c r="N13789" s="44">
        <v>44149</v>
      </c>
      <c r="O13789" s="49">
        <v>5</v>
      </c>
      <c r="P13789" s="49">
        <v>7941.8576859507002</v>
      </c>
      <c r="Q13789" s="37"/>
      <c r="R13789" s="50">
        <v>0.33881682817249775</v>
      </c>
      <c r="S13789" s="50">
        <v>85853.308212394841</v>
      </c>
      <c r="T13789" s="50">
        <v>2690.8350309511889</v>
      </c>
    </row>
    <row r="13790" spans="2:20">
      <c r="B13790" s="44">
        <v>44149</v>
      </c>
      <c r="C13790" s="45">
        <v>6</v>
      </c>
      <c r="D13790" s="46">
        <v>10.18286</v>
      </c>
      <c r="E13790" s="37"/>
      <c r="F13790" s="44">
        <v>44149</v>
      </c>
      <c r="G13790" s="49">
        <v>6</v>
      </c>
      <c r="H13790" s="49">
        <v>18064.2982086585</v>
      </c>
      <c r="I13790" s="37"/>
      <c r="J13790" s="44">
        <v>44149</v>
      </c>
      <c r="K13790" s="49">
        <v>6</v>
      </c>
      <c r="L13790" s="49">
        <v>12282.56</v>
      </c>
      <c r="M13790" s="37"/>
      <c r="N13790" s="44">
        <v>44149</v>
      </c>
      <c r="O13790" s="49">
        <v>6</v>
      </c>
      <c r="P13790" s="49">
        <v>7939.3715761683998</v>
      </c>
      <c r="Q13790" s="37"/>
      <c r="R13790" s="50">
        <v>0.67993563094041354</v>
      </c>
      <c r="S13790" s="50">
        <v>80845.509248102157</v>
      </c>
      <c r="T13790" s="50">
        <v>5398.2616219124466</v>
      </c>
    </row>
    <row r="13791" spans="2:20">
      <c r="B13791" s="44">
        <v>44149</v>
      </c>
      <c r="C13791" s="45">
        <v>7</v>
      </c>
      <c r="D13791" s="46">
        <v>10.187250000000001</v>
      </c>
      <c r="E13791" s="37"/>
      <c r="F13791" s="44">
        <v>44149</v>
      </c>
      <c r="G13791" s="49">
        <v>7</v>
      </c>
      <c r="H13791" s="49">
        <v>17952.340840934401</v>
      </c>
      <c r="I13791" s="37"/>
      <c r="J13791" s="44">
        <v>44149</v>
      </c>
      <c r="K13791" s="49">
        <v>7</v>
      </c>
      <c r="L13791" s="49">
        <v>11785.65</v>
      </c>
      <c r="M13791" s="37"/>
      <c r="N13791" s="44">
        <v>44149</v>
      </c>
      <c r="O13791" s="49">
        <v>7</v>
      </c>
      <c r="P13791" s="49">
        <v>8026.8794114901002</v>
      </c>
      <c r="Q13791" s="37"/>
      <c r="R13791" s="50">
        <v>0.65649655966461518</v>
      </c>
      <c r="S13791" s="50">
        <v>81771.827284702522</v>
      </c>
      <c r="T13791" s="50">
        <v>5269.6187184859818</v>
      </c>
    </row>
    <row r="13792" spans="2:20">
      <c r="B13792" s="44">
        <v>44149</v>
      </c>
      <c r="C13792" s="45">
        <v>8</v>
      </c>
      <c r="D13792" s="46">
        <v>9.8300900000000002</v>
      </c>
      <c r="E13792" s="37"/>
      <c r="F13792" s="44">
        <v>44149</v>
      </c>
      <c r="G13792" s="49">
        <v>8</v>
      </c>
      <c r="H13792" s="49">
        <v>17632.213828776199</v>
      </c>
      <c r="I13792" s="37"/>
      <c r="J13792" s="44">
        <v>44149</v>
      </c>
      <c r="K13792" s="49">
        <v>8</v>
      </c>
      <c r="L13792" s="49">
        <v>-3447.1</v>
      </c>
      <c r="M13792" s="37"/>
      <c r="N13792" s="44">
        <v>44149</v>
      </c>
      <c r="O13792" s="49">
        <v>8</v>
      </c>
      <c r="P13792" s="49">
        <v>7901.0627165209999</v>
      </c>
      <c r="Q13792" s="37"/>
      <c r="R13792" s="50">
        <v>-0.19550012457166607</v>
      </c>
      <c r="S13792" s="50">
        <v>77668.157599045924</v>
      </c>
      <c r="T13792" s="50">
        <v>-1544.6587453284019</v>
      </c>
    </row>
    <row r="13793" spans="2:20">
      <c r="B13793" s="44">
        <v>44149</v>
      </c>
      <c r="C13793" s="45">
        <v>9</v>
      </c>
      <c r="D13793" s="46">
        <v>9.7779699999999998</v>
      </c>
      <c r="E13793" s="37"/>
      <c r="F13793" s="44">
        <v>44149</v>
      </c>
      <c r="G13793" s="49">
        <v>9</v>
      </c>
      <c r="H13793" s="49">
        <v>17735.775792554399</v>
      </c>
      <c r="I13793" s="37"/>
      <c r="J13793" s="44">
        <v>44149</v>
      </c>
      <c r="K13793" s="49">
        <v>9</v>
      </c>
      <c r="L13793" s="49">
        <v>-4120.1000000000004</v>
      </c>
      <c r="M13793" s="37"/>
      <c r="N13793" s="44">
        <v>44149</v>
      </c>
      <c r="O13793" s="49">
        <v>9</v>
      </c>
      <c r="P13793" s="49">
        <v>8004.8924835944999</v>
      </c>
      <c r="Q13793" s="37"/>
      <c r="R13793" s="50">
        <v>-0.2323044702521356</v>
      </c>
      <c r="S13793" s="50">
        <v>78271.598557812511</v>
      </c>
      <c r="T13793" s="50">
        <v>-1859.5723078267224</v>
      </c>
    </row>
    <row r="13794" spans="2:20">
      <c r="B13794" s="44">
        <v>44149</v>
      </c>
      <c r="C13794" s="45">
        <v>10</v>
      </c>
      <c r="D13794" s="46">
        <v>10.03497</v>
      </c>
      <c r="E13794" s="37"/>
      <c r="F13794" s="44">
        <v>44149</v>
      </c>
      <c r="G13794" s="49">
        <v>10</v>
      </c>
      <c r="H13794" s="49">
        <v>16698.305750067699</v>
      </c>
      <c r="I13794" s="37"/>
      <c r="J13794" s="44">
        <v>44149</v>
      </c>
      <c r="K13794" s="49">
        <v>10</v>
      </c>
      <c r="L13794" s="49">
        <v>-1490.57</v>
      </c>
      <c r="M13794" s="37"/>
      <c r="N13794" s="44">
        <v>44149</v>
      </c>
      <c r="O13794" s="49">
        <v>10</v>
      </c>
      <c r="P13794" s="49">
        <v>8081.2506860328003</v>
      </c>
      <c r="Q13794" s="37"/>
      <c r="R13794" s="50">
        <v>-8.9264744717826042E-2</v>
      </c>
      <c r="S13794" s="50">
        <v>81095.108196818561</v>
      </c>
      <c r="T13794" s="50">
        <v>-721.37077948947444</v>
      </c>
    </row>
    <row r="13795" spans="2:20">
      <c r="B13795" s="44">
        <v>44149</v>
      </c>
      <c r="C13795" s="45">
        <v>11</v>
      </c>
      <c r="D13795" s="46">
        <v>9.7852399999999999</v>
      </c>
      <c r="E13795" s="37"/>
      <c r="F13795" s="44">
        <v>44149</v>
      </c>
      <c r="G13795" s="49">
        <v>11</v>
      </c>
      <c r="H13795" s="49">
        <v>18471.988275738498</v>
      </c>
      <c r="I13795" s="37"/>
      <c r="J13795" s="44">
        <v>44149</v>
      </c>
      <c r="K13795" s="49">
        <v>11</v>
      </c>
      <c r="L13795" s="49">
        <v>-2741.39</v>
      </c>
      <c r="M13795" s="37"/>
      <c r="N13795" s="44">
        <v>44149</v>
      </c>
      <c r="O13795" s="49">
        <v>11</v>
      </c>
      <c r="P13795" s="49">
        <v>8579.4484377187</v>
      </c>
      <c r="Q13795" s="37"/>
      <c r="R13795" s="50">
        <v>-0.1484079547408873</v>
      </c>
      <c r="S13795" s="50">
        <v>83951.962030702533</v>
      </c>
      <c r="T13795" s="50">
        <v>-1273.2583954467332</v>
      </c>
    </row>
    <row r="13796" spans="2:20">
      <c r="B13796" s="44">
        <v>44149</v>
      </c>
      <c r="C13796" s="45">
        <v>12</v>
      </c>
      <c r="D13796" s="46">
        <v>9.5391499999999994</v>
      </c>
      <c r="E13796" s="37"/>
      <c r="F13796" s="44">
        <v>44149</v>
      </c>
      <c r="G13796" s="49">
        <v>12</v>
      </c>
      <c r="H13796" s="49">
        <v>18635.973490939599</v>
      </c>
      <c r="I13796" s="37"/>
      <c r="J13796" s="44">
        <v>44149</v>
      </c>
      <c r="K13796" s="49">
        <v>12</v>
      </c>
      <c r="L13796" s="49">
        <v>-2823.79</v>
      </c>
      <c r="M13796" s="37"/>
      <c r="N13796" s="44">
        <v>44149</v>
      </c>
      <c r="O13796" s="49">
        <v>12</v>
      </c>
      <c r="P13796" s="49">
        <v>8655.5575535626995</v>
      </c>
      <c r="Q13796" s="37"/>
      <c r="R13796" s="50">
        <v>-0.15152361111550544</v>
      </c>
      <c r="S13796" s="50">
        <v>82566.661837067615</v>
      </c>
      <c r="T13796" s="50">
        <v>-1311.5213367339102</v>
      </c>
    </row>
    <row r="13797" spans="2:20">
      <c r="B13797" s="44">
        <v>44149</v>
      </c>
      <c r="C13797" s="45">
        <v>13</v>
      </c>
      <c r="D13797" s="46">
        <v>9.2604399999999991</v>
      </c>
      <c r="E13797" s="37"/>
      <c r="F13797" s="44">
        <v>44149</v>
      </c>
      <c r="G13797" s="49">
        <v>13</v>
      </c>
      <c r="H13797" s="49">
        <v>18462.7197194152</v>
      </c>
      <c r="I13797" s="37"/>
      <c r="J13797" s="44">
        <v>44149</v>
      </c>
      <c r="K13797" s="49">
        <v>13</v>
      </c>
      <c r="L13797" s="49">
        <v>-13150.01</v>
      </c>
      <c r="M13797" s="37"/>
      <c r="N13797" s="44">
        <v>44149</v>
      </c>
      <c r="O13797" s="49">
        <v>13</v>
      </c>
      <c r="P13797" s="49">
        <v>8976.8100619466004</v>
      </c>
      <c r="Q13797" s="37"/>
      <c r="R13797" s="50">
        <v>-0.7122466353736383</v>
      </c>
      <c r="S13797" s="50">
        <v>83129.210970052765</v>
      </c>
      <c r="T13797" s="50">
        <v>-6393.7027630096882</v>
      </c>
    </row>
    <row r="13798" spans="2:20">
      <c r="B13798" s="44">
        <v>44149</v>
      </c>
      <c r="C13798" s="45">
        <v>14</v>
      </c>
      <c r="D13798" s="46">
        <v>9.0616599999999998</v>
      </c>
      <c r="E13798" s="37"/>
      <c r="F13798" s="44">
        <v>44149</v>
      </c>
      <c r="G13798" s="49">
        <v>14</v>
      </c>
      <c r="H13798" s="49">
        <v>19351.747023943299</v>
      </c>
      <c r="I13798" s="37"/>
      <c r="J13798" s="44">
        <v>44149</v>
      </c>
      <c r="K13798" s="49">
        <v>14</v>
      </c>
      <c r="L13798" s="49">
        <v>-2430.83</v>
      </c>
      <c r="M13798" s="37"/>
      <c r="N13798" s="44">
        <v>44149</v>
      </c>
      <c r="O13798" s="49">
        <v>14</v>
      </c>
      <c r="P13798" s="49">
        <v>9394.3774703875006</v>
      </c>
      <c r="Q13798" s="37"/>
      <c r="R13798" s="50">
        <v>-0.12561294838096074</v>
      </c>
      <c r="S13798" s="50">
        <v>85128.654548311591</v>
      </c>
      <c r="T13798" s="50">
        <v>-1180.0554522590455</v>
      </c>
    </row>
    <row r="13799" spans="2:20">
      <c r="B13799" s="44">
        <v>44149</v>
      </c>
      <c r="C13799" s="45">
        <v>15</v>
      </c>
      <c r="D13799" s="46">
        <v>7.9720599999999999</v>
      </c>
      <c r="E13799" s="37"/>
      <c r="F13799" s="44">
        <v>44149</v>
      </c>
      <c r="G13799" s="49">
        <v>15</v>
      </c>
      <c r="H13799" s="49">
        <v>20234.772009447999</v>
      </c>
      <c r="I13799" s="37"/>
      <c r="J13799" s="44">
        <v>44149</v>
      </c>
      <c r="K13799" s="49">
        <v>15</v>
      </c>
      <c r="L13799" s="49">
        <v>-8608.7999999999993</v>
      </c>
      <c r="M13799" s="37"/>
      <c r="N13799" s="44">
        <v>44149</v>
      </c>
      <c r="O13799" s="49">
        <v>15</v>
      </c>
      <c r="P13799" s="49">
        <v>9852.0275261714996</v>
      </c>
      <c r="Q13799" s="37"/>
      <c r="R13799" s="50">
        <v>-0.42544586101490972</v>
      </c>
      <c r="S13799" s="50">
        <v>78540.95456029076</v>
      </c>
      <c r="T13799" s="50">
        <v>-4191.5043336146246</v>
      </c>
    </row>
    <row r="13800" spans="2:20">
      <c r="B13800" s="44">
        <v>44149</v>
      </c>
      <c r="C13800" s="45">
        <v>16</v>
      </c>
      <c r="D13800" s="46">
        <v>8.3329000000000004</v>
      </c>
      <c r="E13800" s="37"/>
      <c r="F13800" s="44">
        <v>44149</v>
      </c>
      <c r="G13800" s="49">
        <v>16</v>
      </c>
      <c r="H13800" s="49">
        <v>20812.059249406</v>
      </c>
      <c r="I13800" s="37"/>
      <c r="J13800" s="44">
        <v>44149</v>
      </c>
      <c r="K13800" s="49">
        <v>16</v>
      </c>
      <c r="L13800" s="49">
        <v>18146.45</v>
      </c>
      <c r="M13800" s="37"/>
      <c r="N13800" s="44">
        <v>44149</v>
      </c>
      <c r="O13800" s="49">
        <v>16</v>
      </c>
      <c r="P13800" s="49">
        <v>10177.7445201013</v>
      </c>
      <c r="Q13800" s="37"/>
      <c r="R13800" s="50">
        <v>0.87191996632999791</v>
      </c>
      <c r="S13800" s="50">
        <v>84810.127311552118</v>
      </c>
      <c r="T13800" s="50">
        <v>8874.1786592820463</v>
      </c>
    </row>
    <row r="13801" spans="2:20">
      <c r="B13801" s="44">
        <v>44149</v>
      </c>
      <c r="C13801" s="45">
        <v>17</v>
      </c>
      <c r="D13801" s="46">
        <v>6.1894499999999999</v>
      </c>
      <c r="E13801" s="37"/>
      <c r="F13801" s="44">
        <v>44149</v>
      </c>
      <c r="G13801" s="49">
        <v>17</v>
      </c>
      <c r="H13801" s="49">
        <v>21546.464659781399</v>
      </c>
      <c r="I13801" s="37"/>
      <c r="J13801" s="44">
        <v>44149</v>
      </c>
      <c r="K13801" s="49">
        <v>17</v>
      </c>
      <c r="L13801" s="49">
        <v>-889.56</v>
      </c>
      <c r="M13801" s="37"/>
      <c r="N13801" s="44">
        <v>44149</v>
      </c>
      <c r="O13801" s="49">
        <v>17</v>
      </c>
      <c r="P13801" s="49">
        <v>10233.818681569401</v>
      </c>
      <c r="Q13801" s="37"/>
      <c r="R13801" s="50">
        <v>-4.1285659343476958E-2</v>
      </c>
      <c r="S13801" s="50">
        <v>63341.709038639725</v>
      </c>
      <c r="T13801" s="50">
        <v>-422.50995187018475</v>
      </c>
    </row>
    <row r="13802" spans="2:20">
      <c r="B13802" s="44">
        <v>44149</v>
      </c>
      <c r="C13802" s="45">
        <v>18</v>
      </c>
      <c r="D13802" s="46">
        <v>4.5670000000000002</v>
      </c>
      <c r="E13802" s="37"/>
      <c r="F13802" s="44">
        <v>44149</v>
      </c>
      <c r="G13802" s="49">
        <v>18</v>
      </c>
      <c r="H13802" s="49">
        <v>22654.995654615199</v>
      </c>
      <c r="I13802" s="37"/>
      <c r="J13802" s="44">
        <v>44149</v>
      </c>
      <c r="K13802" s="49">
        <v>18</v>
      </c>
      <c r="L13802" s="49">
        <v>-622.34</v>
      </c>
      <c r="M13802" s="37"/>
      <c r="N13802" s="44">
        <v>44149</v>
      </c>
      <c r="O13802" s="49">
        <v>18</v>
      </c>
      <c r="P13802" s="49">
        <v>10798.992419208</v>
      </c>
      <c r="Q13802" s="37"/>
      <c r="R13802" s="50">
        <v>-2.7470320872615972E-2</v>
      </c>
      <c r="S13802" s="50">
        <v>49318.998378522934</v>
      </c>
      <c r="T13802" s="50">
        <v>-296.65178685659117</v>
      </c>
    </row>
    <row r="13803" spans="2:20">
      <c r="B13803" s="44">
        <v>44149</v>
      </c>
      <c r="C13803" s="45">
        <v>19</v>
      </c>
      <c r="D13803" s="46">
        <v>3.65395</v>
      </c>
      <c r="E13803" s="37"/>
      <c r="F13803" s="44">
        <v>44149</v>
      </c>
      <c r="G13803" s="49">
        <v>19</v>
      </c>
      <c r="H13803" s="49">
        <v>23784.476708715902</v>
      </c>
      <c r="I13803" s="37"/>
      <c r="J13803" s="44">
        <v>44149</v>
      </c>
      <c r="K13803" s="49">
        <v>19</v>
      </c>
      <c r="L13803" s="49">
        <v>-6342.69</v>
      </c>
      <c r="M13803" s="37"/>
      <c r="N13803" s="44">
        <v>44149</v>
      </c>
      <c r="O13803" s="49">
        <v>19</v>
      </c>
      <c r="P13803" s="49">
        <v>11380.2221537394</v>
      </c>
      <c r="Q13803" s="37"/>
      <c r="R13803" s="50">
        <v>-0.26667351473306533</v>
      </c>
      <c r="S13803" s="50">
        <v>41582.762738656078</v>
      </c>
      <c r="T13803" s="50">
        <v>-3034.8038401807803</v>
      </c>
    </row>
    <row r="13804" spans="2:20">
      <c r="B13804" s="44">
        <v>44149</v>
      </c>
      <c r="C13804" s="45">
        <v>20</v>
      </c>
      <c r="D13804" s="46">
        <v>3.17706</v>
      </c>
      <c r="E13804" s="37"/>
      <c r="F13804" s="44">
        <v>44149</v>
      </c>
      <c r="G13804" s="49">
        <v>20</v>
      </c>
      <c r="H13804" s="49">
        <v>24383.831161136299</v>
      </c>
      <c r="I13804" s="37"/>
      <c r="J13804" s="44">
        <v>44149</v>
      </c>
      <c r="K13804" s="49">
        <v>20</v>
      </c>
      <c r="L13804" s="49">
        <v>-7399.74</v>
      </c>
      <c r="M13804" s="37"/>
      <c r="N13804" s="44">
        <v>44149</v>
      </c>
      <c r="O13804" s="49">
        <v>20</v>
      </c>
      <c r="P13804" s="49">
        <v>11734.750782610299</v>
      </c>
      <c r="Q13804" s="37"/>
      <c r="R13804" s="50">
        <v>-0.30346912882967847</v>
      </c>
      <c r="S13804" s="50">
        <v>37282.007321399877</v>
      </c>
      <c r="T13804" s="50">
        <v>-3561.1345970321349</v>
      </c>
    </row>
    <row r="13805" spans="2:20">
      <c r="B13805" s="44">
        <v>44149</v>
      </c>
      <c r="C13805" s="45">
        <v>21</v>
      </c>
      <c r="D13805" s="46">
        <v>3.27067</v>
      </c>
      <c r="E13805" s="37"/>
      <c r="F13805" s="44">
        <v>44149</v>
      </c>
      <c r="G13805" s="49">
        <v>21</v>
      </c>
      <c r="H13805" s="49">
        <v>25134.675889329999</v>
      </c>
      <c r="I13805" s="37"/>
      <c r="J13805" s="44">
        <v>44149</v>
      </c>
      <c r="K13805" s="49">
        <v>21</v>
      </c>
      <c r="L13805" s="49">
        <v>-3427.89</v>
      </c>
      <c r="M13805" s="37"/>
      <c r="N13805" s="44">
        <v>44149</v>
      </c>
      <c r="O13805" s="49">
        <v>21</v>
      </c>
      <c r="P13805" s="49">
        <v>12134.4129905353</v>
      </c>
      <c r="Q13805" s="37"/>
      <c r="R13805" s="50">
        <v>-0.13638091117996809</v>
      </c>
      <c r="S13805" s="50">
        <v>39687.66053575409</v>
      </c>
      <c r="T13805" s="50">
        <v>-1654.9023002832457</v>
      </c>
    </row>
    <row r="13806" spans="2:20">
      <c r="B13806" s="44">
        <v>44149</v>
      </c>
      <c r="C13806" s="45">
        <v>22</v>
      </c>
      <c r="D13806" s="46">
        <v>3.6630099999999999</v>
      </c>
      <c r="E13806" s="37"/>
      <c r="F13806" s="44">
        <v>44149</v>
      </c>
      <c r="G13806" s="49">
        <v>22</v>
      </c>
      <c r="H13806" s="49">
        <v>25340.970447265099</v>
      </c>
      <c r="I13806" s="37"/>
      <c r="J13806" s="44">
        <v>44149</v>
      </c>
      <c r="K13806" s="49">
        <v>22</v>
      </c>
      <c r="L13806" s="49">
        <v>2253.52</v>
      </c>
      <c r="M13806" s="37"/>
      <c r="N13806" s="44">
        <v>44149</v>
      </c>
      <c r="O13806" s="49">
        <v>22</v>
      </c>
      <c r="P13806" s="49">
        <v>12242.988173329601</v>
      </c>
      <c r="Q13806" s="37"/>
      <c r="R13806" s="50">
        <v>8.8927928182135144E-2</v>
      </c>
      <c r="S13806" s="50">
        <v>44846.188108788061</v>
      </c>
      <c r="T13806" s="50">
        <v>1088.7435730125846</v>
      </c>
    </row>
    <row r="13807" spans="2:20">
      <c r="B13807" s="44">
        <v>44149</v>
      </c>
      <c r="C13807" s="45">
        <v>23</v>
      </c>
      <c r="D13807" s="46">
        <v>3.98855</v>
      </c>
      <c r="E13807" s="37"/>
      <c r="F13807" s="44">
        <v>44149</v>
      </c>
      <c r="G13807" s="49">
        <v>23</v>
      </c>
      <c r="H13807" s="49">
        <v>25561.972669298699</v>
      </c>
      <c r="I13807" s="37"/>
      <c r="J13807" s="44">
        <v>44149</v>
      </c>
      <c r="K13807" s="49">
        <v>23</v>
      </c>
      <c r="L13807" s="49">
        <v>12755.83</v>
      </c>
      <c r="M13807" s="37"/>
      <c r="N13807" s="44">
        <v>44149</v>
      </c>
      <c r="O13807" s="49">
        <v>23</v>
      </c>
      <c r="P13807" s="49">
        <v>12351.9920232364</v>
      </c>
      <c r="Q13807" s="37"/>
      <c r="R13807" s="50">
        <v>0.49901586880735682</v>
      </c>
      <c r="S13807" s="50">
        <v>49266.537784279542</v>
      </c>
      <c r="T13807" s="50">
        <v>6163.8400309768531</v>
      </c>
    </row>
    <row r="13808" spans="2:20">
      <c r="B13808" s="44">
        <v>44149</v>
      </c>
      <c r="C13808" s="45">
        <v>24</v>
      </c>
      <c r="D13808" s="46">
        <v>4.1704699999999999</v>
      </c>
      <c r="E13808" s="37"/>
      <c r="F13808" s="44">
        <v>44149</v>
      </c>
      <c r="G13808" s="49">
        <v>24</v>
      </c>
      <c r="H13808" s="49">
        <v>25517.998672041202</v>
      </c>
      <c r="I13808" s="37"/>
      <c r="J13808" s="44">
        <v>44149</v>
      </c>
      <c r="K13808" s="49">
        <v>24</v>
      </c>
      <c r="L13808" s="49">
        <v>15962.1</v>
      </c>
      <c r="M13808" s="37"/>
      <c r="N13808" s="44">
        <v>44149</v>
      </c>
      <c r="O13808" s="49">
        <v>24</v>
      </c>
      <c r="P13808" s="49">
        <v>12384.7395498695</v>
      </c>
      <c r="Q13808" s="37"/>
      <c r="R13808" s="50">
        <v>0.62552319267454459</v>
      </c>
      <c r="S13808" s="50">
        <v>51650.184750544257</v>
      </c>
      <c r="T13808" s="50">
        <v>7746.9418236770725</v>
      </c>
    </row>
    <row r="13809" spans="2:20">
      <c r="B13809" s="44">
        <v>44149</v>
      </c>
      <c r="C13809" s="45">
        <v>25</v>
      </c>
      <c r="D13809" s="46">
        <v>4.0883599999999998</v>
      </c>
      <c r="E13809" s="37"/>
      <c r="F13809" s="44">
        <v>44149</v>
      </c>
      <c r="G13809" s="49">
        <v>25</v>
      </c>
      <c r="H13809" s="49">
        <v>25608.120635415002</v>
      </c>
      <c r="I13809" s="37"/>
      <c r="J13809" s="44">
        <v>44149</v>
      </c>
      <c r="K13809" s="49">
        <v>25</v>
      </c>
      <c r="L13809" s="49">
        <v>24831.24</v>
      </c>
      <c r="M13809" s="37"/>
      <c r="N13809" s="44">
        <v>44149</v>
      </c>
      <c r="O13809" s="49">
        <v>25</v>
      </c>
      <c r="P13809" s="49">
        <v>12439.3529322287</v>
      </c>
      <c r="Q13809" s="37"/>
      <c r="R13809" s="50">
        <v>0.96966272353697813</v>
      </c>
      <c r="S13809" s="50">
        <v>50856.552954006525</v>
      </c>
      <c r="T13809" s="50">
        <v>12061.976843302577</v>
      </c>
    </row>
    <row r="13810" spans="2:20">
      <c r="B13810" s="44">
        <v>44149</v>
      </c>
      <c r="C13810" s="45">
        <v>26</v>
      </c>
      <c r="D13810" s="46">
        <v>4.1620799999999996</v>
      </c>
      <c r="E13810" s="37"/>
      <c r="F13810" s="44">
        <v>44149</v>
      </c>
      <c r="G13810" s="49">
        <v>26</v>
      </c>
      <c r="H13810" s="49">
        <v>25587.911951087099</v>
      </c>
      <c r="I13810" s="37"/>
      <c r="J13810" s="44">
        <v>44149</v>
      </c>
      <c r="K13810" s="49">
        <v>26</v>
      </c>
      <c r="L13810" s="49">
        <v>13096.61</v>
      </c>
      <c r="M13810" s="37"/>
      <c r="N13810" s="44">
        <v>44149</v>
      </c>
      <c r="O13810" s="49">
        <v>26</v>
      </c>
      <c r="P13810" s="49">
        <v>12474.266036024201</v>
      </c>
      <c r="Q13810" s="37"/>
      <c r="R13810" s="50">
        <v>0.51182800789040517</v>
      </c>
      <c r="S13810" s="50">
        <v>51918.893183215601</v>
      </c>
      <c r="T13810" s="50">
        <v>6384.6787351132079</v>
      </c>
    </row>
    <row r="13811" spans="2:20">
      <c r="B13811" s="44">
        <v>44149</v>
      </c>
      <c r="C13811" s="45">
        <v>27</v>
      </c>
      <c r="D13811" s="46">
        <v>4.07193</v>
      </c>
      <c r="E13811" s="37"/>
      <c r="F13811" s="44">
        <v>44149</v>
      </c>
      <c r="G13811" s="49">
        <v>27</v>
      </c>
      <c r="H13811" s="49">
        <v>25394.244990131399</v>
      </c>
      <c r="I13811" s="37"/>
      <c r="J13811" s="44">
        <v>44149</v>
      </c>
      <c r="K13811" s="49">
        <v>27</v>
      </c>
      <c r="L13811" s="49">
        <v>12777.59</v>
      </c>
      <c r="M13811" s="37"/>
      <c r="N13811" s="44">
        <v>44149</v>
      </c>
      <c r="O13811" s="49">
        <v>27</v>
      </c>
      <c r="P13811" s="49">
        <v>12422.813365976601</v>
      </c>
      <c r="Q13811" s="37"/>
      <c r="R13811" s="50">
        <v>0.50316872996088569</v>
      </c>
      <c r="S13811" s="50">
        <v>50584.826429321103</v>
      </c>
      <c r="T13811" s="50">
        <v>6250.7712238995618</v>
      </c>
    </row>
    <row r="13812" spans="2:20">
      <c r="B13812" s="44">
        <v>44149</v>
      </c>
      <c r="C13812" s="45">
        <v>28</v>
      </c>
      <c r="D13812" s="46">
        <v>3.8574700000000002</v>
      </c>
      <c r="E13812" s="37"/>
      <c r="F13812" s="44">
        <v>44149</v>
      </c>
      <c r="G13812" s="49">
        <v>28</v>
      </c>
      <c r="H13812" s="49">
        <v>25262.0624100522</v>
      </c>
      <c r="I13812" s="37"/>
      <c r="J13812" s="44">
        <v>44149</v>
      </c>
      <c r="K13812" s="49">
        <v>28</v>
      </c>
      <c r="L13812" s="49">
        <v>-3562.6</v>
      </c>
      <c r="M13812" s="37"/>
      <c r="N13812" s="44">
        <v>44149</v>
      </c>
      <c r="O13812" s="49">
        <v>28</v>
      </c>
      <c r="P13812" s="49">
        <v>12318.696102489999</v>
      </c>
      <c r="Q13812" s="37"/>
      <c r="R13812" s="50">
        <v>-0.14102569862159717</v>
      </c>
      <c r="S13812" s="50">
        <v>47519.000654472096</v>
      </c>
      <c r="T13812" s="50">
        <v>-1737.2527239607982</v>
      </c>
    </row>
    <row r="13813" spans="2:20">
      <c r="B13813" s="44">
        <v>44149</v>
      </c>
      <c r="C13813" s="45">
        <v>29</v>
      </c>
      <c r="D13813" s="46">
        <v>4.1330600000000004</v>
      </c>
      <c r="E13813" s="37"/>
      <c r="F13813" s="44">
        <v>44149</v>
      </c>
      <c r="G13813" s="49">
        <v>29</v>
      </c>
      <c r="H13813" s="49">
        <v>25159.4219433252</v>
      </c>
      <c r="I13813" s="37"/>
      <c r="J13813" s="44">
        <v>44149</v>
      </c>
      <c r="K13813" s="49">
        <v>29</v>
      </c>
      <c r="L13813" s="49">
        <v>-5067.18</v>
      </c>
      <c r="M13813" s="37"/>
      <c r="N13813" s="44">
        <v>44149</v>
      </c>
      <c r="O13813" s="49">
        <v>29</v>
      </c>
      <c r="P13813" s="49">
        <v>12081.016089856001</v>
      </c>
      <c r="Q13813" s="37"/>
      <c r="R13813" s="50">
        <v>-0.20140287846892779</v>
      </c>
      <c r="S13813" s="50">
        <v>49931.56436034025</v>
      </c>
      <c r="T13813" s="50">
        <v>-2433.1514153264293</v>
      </c>
    </row>
    <row r="13814" spans="2:20">
      <c r="B13814" s="44">
        <v>44149</v>
      </c>
      <c r="C13814" s="45">
        <v>30</v>
      </c>
      <c r="D13814" s="46">
        <v>4.7774900000000002</v>
      </c>
      <c r="E13814" s="37"/>
      <c r="F13814" s="44">
        <v>44149</v>
      </c>
      <c r="G13814" s="49">
        <v>30</v>
      </c>
      <c r="H13814" s="49">
        <v>24884.222189150099</v>
      </c>
      <c r="I13814" s="37"/>
      <c r="J13814" s="44">
        <v>44149</v>
      </c>
      <c r="K13814" s="49">
        <v>30</v>
      </c>
      <c r="L13814" s="49">
        <v>-11309.57</v>
      </c>
      <c r="M13814" s="37"/>
      <c r="N13814" s="44">
        <v>44149</v>
      </c>
      <c r="O13814" s="49">
        <v>30</v>
      </c>
      <c r="P13814" s="49">
        <v>11863.6597125484</v>
      </c>
      <c r="Q13814" s="37"/>
      <c r="R13814" s="50">
        <v>-0.45448758309717813</v>
      </c>
      <c r="S13814" s="50">
        <v>56678.515640102858</v>
      </c>
      <c r="T13814" s="50">
        <v>-5391.8860294434853</v>
      </c>
    </row>
    <row r="13815" spans="2:20">
      <c r="B13815" s="44">
        <v>44149</v>
      </c>
      <c r="C13815" s="45">
        <v>31</v>
      </c>
      <c r="D13815" s="46">
        <v>5.3239999999999998</v>
      </c>
      <c r="E13815" s="37"/>
      <c r="F13815" s="44">
        <v>44149</v>
      </c>
      <c r="G13815" s="49">
        <v>31</v>
      </c>
      <c r="H13815" s="49">
        <v>25057.462026150799</v>
      </c>
      <c r="I13815" s="37"/>
      <c r="J13815" s="44">
        <v>44149</v>
      </c>
      <c r="K13815" s="49">
        <v>31</v>
      </c>
      <c r="L13815" s="49">
        <v>205.91</v>
      </c>
      <c r="M13815" s="37"/>
      <c r="N13815" s="44">
        <v>44149</v>
      </c>
      <c r="O13815" s="49">
        <v>31</v>
      </c>
      <c r="P13815" s="49">
        <v>12041.5076003908</v>
      </c>
      <c r="Q13815" s="37"/>
      <c r="R13815" s="50">
        <v>8.2175122039536766E-3</v>
      </c>
      <c r="S13815" s="50">
        <v>64108.986464480615</v>
      </c>
      <c r="T13815" s="50">
        <v>98.951235660212348</v>
      </c>
    </row>
    <row r="13816" spans="2:20">
      <c r="B13816" s="44">
        <v>44149</v>
      </c>
      <c r="C13816" s="45">
        <v>32</v>
      </c>
      <c r="D13816" s="46">
        <v>5.6493900000000004</v>
      </c>
      <c r="E13816" s="37"/>
      <c r="F13816" s="44">
        <v>44149</v>
      </c>
      <c r="G13816" s="49">
        <v>32</v>
      </c>
      <c r="H13816" s="49">
        <v>25225.063659534499</v>
      </c>
      <c r="I13816" s="37"/>
      <c r="J13816" s="44">
        <v>44149</v>
      </c>
      <c r="K13816" s="49">
        <v>32</v>
      </c>
      <c r="L13816" s="49">
        <v>7897.16</v>
      </c>
      <c r="M13816" s="37"/>
      <c r="N13816" s="44">
        <v>44149</v>
      </c>
      <c r="O13816" s="49">
        <v>32</v>
      </c>
      <c r="P13816" s="49">
        <v>12131.3601734529</v>
      </c>
      <c r="Q13816" s="37"/>
      <c r="R13816" s="50">
        <v>0.31306799089147408</v>
      </c>
      <c r="S13816" s="50">
        <v>68534.784850303084</v>
      </c>
      <c r="T13816" s="50">
        <v>3797.9405562837442</v>
      </c>
    </row>
    <row r="13817" spans="2:20">
      <c r="B13817" s="44">
        <v>44149</v>
      </c>
      <c r="C13817" s="45">
        <v>33</v>
      </c>
      <c r="D13817" s="46">
        <v>6.6621300000000003</v>
      </c>
      <c r="E13817" s="37"/>
      <c r="F13817" s="44">
        <v>44149</v>
      </c>
      <c r="G13817" s="49">
        <v>33</v>
      </c>
      <c r="H13817" s="49">
        <v>25538.057108418201</v>
      </c>
      <c r="I13817" s="37"/>
      <c r="J13817" s="44">
        <v>44149</v>
      </c>
      <c r="K13817" s="49">
        <v>33</v>
      </c>
      <c r="L13817" s="49">
        <v>12080.53</v>
      </c>
      <c r="M13817" s="37"/>
      <c r="N13817" s="44">
        <v>44149</v>
      </c>
      <c r="O13817" s="49">
        <v>33</v>
      </c>
      <c r="P13817" s="49">
        <v>12058.6554116016</v>
      </c>
      <c r="Q13817" s="37"/>
      <c r="R13817" s="50">
        <v>0.47304029232583444</v>
      </c>
      <c r="S13817" s="50">
        <v>80336.329977293368</v>
      </c>
      <c r="T13817" s="50">
        <v>5704.2298809605263</v>
      </c>
    </row>
    <row r="13818" spans="2:20">
      <c r="B13818" s="44">
        <v>44149</v>
      </c>
      <c r="C13818" s="45">
        <v>34</v>
      </c>
      <c r="D13818" s="46">
        <v>6.4489599999999996</v>
      </c>
      <c r="E13818" s="37"/>
      <c r="F13818" s="44">
        <v>44149</v>
      </c>
      <c r="G13818" s="49">
        <v>34</v>
      </c>
      <c r="H13818" s="49">
        <v>26676.654467501299</v>
      </c>
      <c r="I13818" s="37"/>
      <c r="J13818" s="44">
        <v>44149</v>
      </c>
      <c r="K13818" s="49">
        <v>34</v>
      </c>
      <c r="L13818" s="49">
        <v>49195.839999999997</v>
      </c>
      <c r="M13818" s="37"/>
      <c r="N13818" s="44">
        <v>44149</v>
      </c>
      <c r="O13818" s="49">
        <v>34</v>
      </c>
      <c r="P13818" s="49">
        <v>12625.797078217</v>
      </c>
      <c r="Q13818" s="37"/>
      <c r="R13818" s="50">
        <v>1.8441532861600987</v>
      </c>
      <c r="S13818" s="50">
        <v>81423.2603255383</v>
      </c>
      <c r="T13818" s="50">
        <v>23283.905172184452</v>
      </c>
    </row>
    <row r="13819" spans="2:20">
      <c r="B13819" s="44">
        <v>44149</v>
      </c>
      <c r="C13819" s="45">
        <v>35</v>
      </c>
      <c r="D13819" s="46">
        <v>6.2013499999999997</v>
      </c>
      <c r="E13819" s="37"/>
      <c r="F13819" s="44">
        <v>44149</v>
      </c>
      <c r="G13819" s="49">
        <v>35</v>
      </c>
      <c r="H13819" s="49">
        <v>27116.108555702998</v>
      </c>
      <c r="I13819" s="37"/>
      <c r="J13819" s="44">
        <v>44149</v>
      </c>
      <c r="K13819" s="49">
        <v>35</v>
      </c>
      <c r="L13819" s="49">
        <v>47678.85</v>
      </c>
      <c r="M13819" s="37"/>
      <c r="N13819" s="44">
        <v>44149</v>
      </c>
      <c r="O13819" s="49">
        <v>35</v>
      </c>
      <c r="P13819" s="49">
        <v>12786.6523547138</v>
      </c>
      <c r="Q13819" s="37"/>
      <c r="R13819" s="50">
        <v>1.7583219915961095</v>
      </c>
      <c r="S13819" s="50">
        <v>79294.506579904424</v>
      </c>
      <c r="T13819" s="50">
        <v>22483.052034187451</v>
      </c>
    </row>
    <row r="13820" spans="2:20">
      <c r="B13820" s="44">
        <v>44149</v>
      </c>
      <c r="C13820" s="45">
        <v>36</v>
      </c>
      <c r="D13820" s="46">
        <v>6.8131399999999998</v>
      </c>
      <c r="E13820" s="37"/>
      <c r="F13820" s="44">
        <v>44149</v>
      </c>
      <c r="G13820" s="49">
        <v>36</v>
      </c>
      <c r="H13820" s="49">
        <v>27145.289846050899</v>
      </c>
      <c r="I13820" s="37"/>
      <c r="J13820" s="44">
        <v>44149</v>
      </c>
      <c r="K13820" s="49">
        <v>36</v>
      </c>
      <c r="L13820" s="49">
        <v>28648.73</v>
      </c>
      <c r="M13820" s="37"/>
      <c r="N13820" s="44">
        <v>44149</v>
      </c>
      <c r="O13820" s="49">
        <v>36</v>
      </c>
      <c r="P13820" s="49">
        <v>12680.162852192499</v>
      </c>
      <c r="Q13820" s="37"/>
      <c r="R13820" s="50">
        <v>1.0553849364834769</v>
      </c>
      <c r="S13820" s="50">
        <v>86391.724734786796</v>
      </c>
      <c r="T13820" s="50">
        <v>13382.452866361324</v>
      </c>
    </row>
    <row r="13821" spans="2:20">
      <c r="B13821" s="44">
        <v>44149</v>
      </c>
      <c r="C13821" s="45">
        <v>37</v>
      </c>
      <c r="D13821" s="46">
        <v>7.9576099999999999</v>
      </c>
      <c r="E13821" s="37"/>
      <c r="F13821" s="44">
        <v>44149</v>
      </c>
      <c r="G13821" s="49">
        <v>37</v>
      </c>
      <c r="H13821" s="49">
        <v>27254.4876908718</v>
      </c>
      <c r="I13821" s="37"/>
      <c r="J13821" s="44">
        <v>44149</v>
      </c>
      <c r="K13821" s="49">
        <v>37</v>
      </c>
      <c r="L13821" s="49">
        <v>16175.92</v>
      </c>
      <c r="M13821" s="37"/>
      <c r="N13821" s="44">
        <v>44149</v>
      </c>
      <c r="O13821" s="49">
        <v>37</v>
      </c>
      <c r="P13821" s="49">
        <v>12727.840010935401</v>
      </c>
      <c r="Q13821" s="37"/>
      <c r="R13821" s="50">
        <v>0.59351399972994956</v>
      </c>
      <c r="S13821" s="50">
        <v>101283.18694941966</v>
      </c>
      <c r="T13821" s="50">
        <v>7554.1512328131548</v>
      </c>
    </row>
    <row r="13822" spans="2:20">
      <c r="B13822" s="44">
        <v>44149</v>
      </c>
      <c r="C13822" s="45">
        <v>38</v>
      </c>
      <c r="D13822" s="46">
        <v>8.1541099999999993</v>
      </c>
      <c r="E13822" s="37"/>
      <c r="F13822" s="44">
        <v>44149</v>
      </c>
      <c r="G13822" s="49">
        <v>38</v>
      </c>
      <c r="H13822" s="49">
        <v>26783.279431661798</v>
      </c>
      <c r="I13822" s="37"/>
      <c r="J13822" s="44">
        <v>44149</v>
      </c>
      <c r="K13822" s="49">
        <v>38</v>
      </c>
      <c r="L13822" s="49">
        <v>3404.13</v>
      </c>
      <c r="M13822" s="37"/>
      <c r="N13822" s="44">
        <v>44149</v>
      </c>
      <c r="O13822" s="49">
        <v>38</v>
      </c>
      <c r="P13822" s="49">
        <v>12557.175037659001</v>
      </c>
      <c r="Q13822" s="37"/>
      <c r="R13822" s="50">
        <v>0.12709907346057911</v>
      </c>
      <c r="S13822" s="50">
        <v>102392.58654632562</v>
      </c>
      <c r="T13822" s="50">
        <v>1596.0053125687716</v>
      </c>
    </row>
    <row r="13823" spans="2:20">
      <c r="B13823" s="44">
        <v>44149</v>
      </c>
      <c r="C13823" s="45">
        <v>39</v>
      </c>
      <c r="D13823" s="46">
        <v>9.4258500000000005</v>
      </c>
      <c r="E13823" s="37"/>
      <c r="F13823" s="44">
        <v>44149</v>
      </c>
      <c r="G13823" s="49">
        <v>39</v>
      </c>
      <c r="H13823" s="49">
        <v>25716.4371201498</v>
      </c>
      <c r="I13823" s="37"/>
      <c r="J13823" s="44">
        <v>44149</v>
      </c>
      <c r="K13823" s="49">
        <v>39</v>
      </c>
      <c r="L13823" s="49">
        <v>5994.11</v>
      </c>
      <c r="M13823" s="37"/>
      <c r="N13823" s="44">
        <v>44149</v>
      </c>
      <c r="O13823" s="49">
        <v>39</v>
      </c>
      <c r="P13823" s="49">
        <v>12006.221480599999</v>
      </c>
      <c r="Q13823" s="37"/>
      <c r="R13823" s="50">
        <v>0.23308477655730109</v>
      </c>
      <c r="S13823" s="50">
        <v>113168.8427429135</v>
      </c>
      <c r="T13823" s="50">
        <v>2798.4674511031194</v>
      </c>
    </row>
    <row r="13824" spans="2:20">
      <c r="B13824" s="44">
        <v>44149</v>
      </c>
      <c r="C13824" s="45">
        <v>40</v>
      </c>
      <c r="D13824" s="46">
        <v>11.009230000000001</v>
      </c>
      <c r="E13824" s="37"/>
      <c r="F13824" s="44">
        <v>44149</v>
      </c>
      <c r="G13824" s="49">
        <v>40</v>
      </c>
      <c r="H13824" s="49">
        <v>24523.140769630001</v>
      </c>
      <c r="I13824" s="37"/>
      <c r="J13824" s="44">
        <v>44149</v>
      </c>
      <c r="K13824" s="49">
        <v>40</v>
      </c>
      <c r="L13824" s="49">
        <v>-4659.0200000000004</v>
      </c>
      <c r="M13824" s="37"/>
      <c r="N13824" s="44">
        <v>44149</v>
      </c>
      <c r="O13824" s="49">
        <v>40</v>
      </c>
      <c r="P13824" s="49">
        <v>11344.750915491901</v>
      </c>
      <c r="Q13824" s="37"/>
      <c r="R13824" s="50">
        <v>-0.1899846371134416</v>
      </c>
      <c r="S13824" s="50">
        <v>124896.9721213609</v>
      </c>
      <c r="T13824" s="50">
        <v>-2155.328385822113</v>
      </c>
    </row>
    <row r="13825" spans="2:20">
      <c r="B13825" s="44">
        <v>44149</v>
      </c>
      <c r="C13825" s="45">
        <v>41</v>
      </c>
      <c r="D13825" s="46">
        <v>11.3062</v>
      </c>
      <c r="E13825" s="37"/>
      <c r="F13825" s="44">
        <v>44149</v>
      </c>
      <c r="G13825" s="49">
        <v>41</v>
      </c>
      <c r="H13825" s="49">
        <v>23568.651382983098</v>
      </c>
      <c r="I13825" s="37"/>
      <c r="J13825" s="44">
        <v>44149</v>
      </c>
      <c r="K13825" s="49">
        <v>41</v>
      </c>
      <c r="L13825" s="49">
        <v>-1440.17</v>
      </c>
      <c r="M13825" s="37"/>
      <c r="N13825" s="44">
        <v>44149</v>
      </c>
      <c r="O13825" s="49">
        <v>41</v>
      </c>
      <c r="P13825" s="49">
        <v>10842.8950888284</v>
      </c>
      <c r="Q13825" s="37"/>
      <c r="R13825" s="50">
        <v>-6.1105320648080157E-2</v>
      </c>
      <c r="S13825" s="50">
        <v>122591.94045331166</v>
      </c>
      <c r="T13825" s="50">
        <v>-662.55858115635294</v>
      </c>
    </row>
    <row r="13826" spans="2:20">
      <c r="B13826" s="44">
        <v>44149</v>
      </c>
      <c r="C13826" s="45">
        <v>42</v>
      </c>
      <c r="D13826" s="46">
        <v>11.52707</v>
      </c>
      <c r="E13826" s="37"/>
      <c r="F13826" s="44">
        <v>44149</v>
      </c>
      <c r="G13826" s="49">
        <v>42</v>
      </c>
      <c r="H13826" s="49">
        <v>22532.424363972899</v>
      </c>
      <c r="I13826" s="37"/>
      <c r="J13826" s="44">
        <v>44149</v>
      </c>
      <c r="K13826" s="49">
        <v>42</v>
      </c>
      <c r="L13826" s="49">
        <v>-9058.14</v>
      </c>
      <c r="M13826" s="37"/>
      <c r="N13826" s="44">
        <v>44149</v>
      </c>
      <c r="O13826" s="49">
        <v>42</v>
      </c>
      <c r="P13826" s="49">
        <v>10327.768736988401</v>
      </c>
      <c r="Q13826" s="37"/>
      <c r="R13826" s="50">
        <v>-0.40200467795569583</v>
      </c>
      <c r="S13826" s="50">
        <v>119048.91317507689</v>
      </c>
      <c r="T13826" s="50">
        <v>-4151.8113451139252</v>
      </c>
    </row>
    <row r="13827" spans="2:20">
      <c r="B13827" s="44">
        <v>44149</v>
      </c>
      <c r="C13827" s="45">
        <v>43</v>
      </c>
      <c r="D13827" s="46">
        <v>12.429970000000001</v>
      </c>
      <c r="E13827" s="37"/>
      <c r="F13827" s="44">
        <v>44149</v>
      </c>
      <c r="G13827" s="49">
        <v>43</v>
      </c>
      <c r="H13827" s="49">
        <v>22157.5496487579</v>
      </c>
      <c r="I13827" s="37"/>
      <c r="J13827" s="44">
        <v>44149</v>
      </c>
      <c r="K13827" s="49">
        <v>43</v>
      </c>
      <c r="L13827" s="49">
        <v>-2700.36</v>
      </c>
      <c r="M13827" s="37"/>
      <c r="N13827" s="44">
        <v>44149</v>
      </c>
      <c r="O13827" s="49">
        <v>43</v>
      </c>
      <c r="P13827" s="49">
        <v>10490.645334422599</v>
      </c>
      <c r="Q13827" s="37"/>
      <c r="R13827" s="50">
        <v>-0.12187087664503443</v>
      </c>
      <c r="S13827" s="50">
        <v>130398.40678751288</v>
      </c>
      <c r="T13827" s="50">
        <v>-1278.5041434782227</v>
      </c>
    </row>
    <row r="13828" spans="2:20">
      <c r="B13828" s="44">
        <v>44149</v>
      </c>
      <c r="C13828" s="45">
        <v>44</v>
      </c>
      <c r="D13828" s="46">
        <v>12.11825</v>
      </c>
      <c r="E13828" s="37"/>
      <c r="F13828" s="44">
        <v>44149</v>
      </c>
      <c r="G13828" s="49">
        <v>44</v>
      </c>
      <c r="H13828" s="49">
        <v>21318.966872950601</v>
      </c>
      <c r="I13828" s="37"/>
      <c r="J13828" s="44">
        <v>44149</v>
      </c>
      <c r="K13828" s="49">
        <v>44</v>
      </c>
      <c r="L13828" s="49">
        <v>-2806.39</v>
      </c>
      <c r="M13828" s="37"/>
      <c r="N13828" s="44">
        <v>44149</v>
      </c>
      <c r="O13828" s="49">
        <v>44</v>
      </c>
      <c r="P13828" s="49">
        <v>10166.4689799509</v>
      </c>
      <c r="Q13828" s="37"/>
      <c r="R13828" s="50">
        <v>-0.13163818006400363</v>
      </c>
      <c r="S13828" s="50">
        <v>123199.81271628999</v>
      </c>
      <c r="T13828" s="50">
        <v>-1338.2954741978838</v>
      </c>
    </row>
    <row r="13829" spans="2:20">
      <c r="B13829" s="44">
        <v>44149</v>
      </c>
      <c r="C13829" s="45">
        <v>45</v>
      </c>
      <c r="D13829" s="46">
        <v>12.336729999999999</v>
      </c>
      <c r="E13829" s="37"/>
      <c r="F13829" s="44">
        <v>44149</v>
      </c>
      <c r="G13829" s="49">
        <v>45</v>
      </c>
      <c r="H13829" s="49">
        <v>20591.0246173505</v>
      </c>
      <c r="I13829" s="37"/>
      <c r="J13829" s="44">
        <v>44149</v>
      </c>
      <c r="K13829" s="49">
        <v>45</v>
      </c>
      <c r="L13829" s="49">
        <v>-1114.1600000000001</v>
      </c>
      <c r="M13829" s="37"/>
      <c r="N13829" s="44">
        <v>44149</v>
      </c>
      <c r="O13829" s="49">
        <v>45</v>
      </c>
      <c r="P13829" s="49">
        <v>9930.8984269737994</v>
      </c>
      <c r="Q13829" s="37"/>
      <c r="R13829" s="50">
        <v>-5.4109012091665493E-2</v>
      </c>
      <c r="S13829" s="50">
        <v>122514.81255100048</v>
      </c>
      <c r="T13829" s="50">
        <v>-537.3511030662271</v>
      </c>
    </row>
    <row r="13830" spans="2:20">
      <c r="B13830" s="44">
        <v>44149</v>
      </c>
      <c r="C13830" s="45">
        <v>46</v>
      </c>
      <c r="D13830" s="46">
        <v>12.29312</v>
      </c>
      <c r="E13830" s="37"/>
      <c r="F13830" s="44">
        <v>44149</v>
      </c>
      <c r="G13830" s="49">
        <v>46</v>
      </c>
      <c r="H13830" s="49">
        <v>19193.2950151322</v>
      </c>
      <c r="I13830" s="37"/>
      <c r="J13830" s="44">
        <v>44149</v>
      </c>
      <c r="K13830" s="49">
        <v>46</v>
      </c>
      <c r="L13830" s="49">
        <v>3392.05</v>
      </c>
      <c r="M13830" s="37"/>
      <c r="N13830" s="44">
        <v>44149</v>
      </c>
      <c r="O13830" s="49">
        <v>46</v>
      </c>
      <c r="P13830" s="49">
        <v>8984.9449626829992</v>
      </c>
      <c r="Q13830" s="37"/>
      <c r="R13830" s="50">
        <v>0.17673098846892477</v>
      </c>
      <c r="S13830" s="50">
        <v>110453.00661965764</v>
      </c>
      <c r="T13830" s="50">
        <v>1587.9182045938528</v>
      </c>
    </row>
    <row r="13831" spans="2:20">
      <c r="B13831" s="44">
        <v>44149</v>
      </c>
      <c r="C13831" s="45">
        <v>47</v>
      </c>
      <c r="D13831" s="46">
        <v>14.682169999999999</v>
      </c>
      <c r="E13831" s="37"/>
      <c r="F13831" s="44">
        <v>44149</v>
      </c>
      <c r="G13831" s="49">
        <v>47</v>
      </c>
      <c r="H13831" s="49">
        <v>16471.2028282586</v>
      </c>
      <c r="I13831" s="37"/>
      <c r="J13831" s="44">
        <v>44149</v>
      </c>
      <c r="K13831" s="49">
        <v>47</v>
      </c>
      <c r="L13831" s="49">
        <v>19673.16</v>
      </c>
      <c r="M13831" s="37"/>
      <c r="N13831" s="44">
        <v>44149</v>
      </c>
      <c r="O13831" s="49">
        <v>47</v>
      </c>
      <c r="P13831" s="49">
        <v>6650.1967883840998</v>
      </c>
      <c r="Q13831" s="37"/>
      <c r="R13831" s="50">
        <v>1.194397288718223</v>
      </c>
      <c r="S13831" s="50">
        <v>97639.319780509381</v>
      </c>
      <c r="T13831" s="50">
        <v>7942.977013488603</v>
      </c>
    </row>
    <row r="13832" spans="2:20">
      <c r="B13832" s="44">
        <v>44149</v>
      </c>
      <c r="C13832" s="45">
        <v>48</v>
      </c>
      <c r="D13832" s="46">
        <v>14.994540000000001</v>
      </c>
      <c r="E13832" s="37"/>
      <c r="F13832" s="44">
        <v>44149</v>
      </c>
      <c r="G13832" s="49">
        <v>48</v>
      </c>
      <c r="H13832" s="49">
        <v>16395.7883258234</v>
      </c>
      <c r="I13832" s="37"/>
      <c r="J13832" s="44">
        <v>44149</v>
      </c>
      <c r="K13832" s="49">
        <v>48</v>
      </c>
      <c r="L13832" s="49">
        <v>15776.18</v>
      </c>
      <c r="M13832" s="37"/>
      <c r="N13832" s="44">
        <v>44149</v>
      </c>
      <c r="O13832" s="49">
        <v>48</v>
      </c>
      <c r="P13832" s="49">
        <v>6712.2167968865997</v>
      </c>
      <c r="Q13832" s="37"/>
      <c r="R13832" s="50">
        <v>0.96220929951580825</v>
      </c>
      <c r="S13832" s="50">
        <v>100646.60324958799</v>
      </c>
      <c r="T13832" s="50">
        <v>6458.5574223304975</v>
      </c>
    </row>
    <row r="13833" spans="2:20">
      <c r="B13833" s="44">
        <v>44150</v>
      </c>
      <c r="C13833" s="45">
        <v>1</v>
      </c>
      <c r="D13833" s="46">
        <v>14.83216</v>
      </c>
      <c r="E13833" s="37"/>
      <c r="F13833" s="44">
        <v>44150</v>
      </c>
      <c r="G13833" s="49">
        <v>1</v>
      </c>
      <c r="H13833" s="49">
        <v>18132.475819499999</v>
      </c>
      <c r="I13833" s="37"/>
      <c r="J13833" s="44">
        <v>44150</v>
      </c>
      <c r="K13833" s="49">
        <v>1</v>
      </c>
      <c r="L13833" s="49">
        <v>-26.78</v>
      </c>
      <c r="M13833" s="37"/>
      <c r="N13833" s="44">
        <v>44150</v>
      </c>
      <c r="O13833" s="49">
        <v>1</v>
      </c>
      <c r="P13833" s="49">
        <v>8637.3549103608002</v>
      </c>
      <c r="Q13833" s="37"/>
      <c r="R13833" s="50">
        <v>-1.4769080773404531E-3</v>
      </c>
      <c r="S13833" s="50">
        <v>128110.63000725704</v>
      </c>
      <c r="T13833" s="50">
        <v>-12.756579233968091</v>
      </c>
    </row>
    <row r="13834" spans="2:20">
      <c r="B13834" s="44">
        <v>44150</v>
      </c>
      <c r="C13834" s="45">
        <v>2</v>
      </c>
      <c r="D13834" s="46">
        <v>14.96236</v>
      </c>
      <c r="E13834" s="37"/>
      <c r="F13834" s="44">
        <v>44150</v>
      </c>
      <c r="G13834" s="49">
        <v>2</v>
      </c>
      <c r="H13834" s="49">
        <v>18434.234969499499</v>
      </c>
      <c r="I13834" s="37"/>
      <c r="J13834" s="44">
        <v>44150</v>
      </c>
      <c r="K13834" s="49">
        <v>2</v>
      </c>
      <c r="L13834" s="49">
        <v>-6.38</v>
      </c>
      <c r="M13834" s="37"/>
      <c r="N13834" s="44">
        <v>44150</v>
      </c>
      <c r="O13834" s="49">
        <v>2</v>
      </c>
      <c r="P13834" s="49">
        <v>8744.3213842204004</v>
      </c>
      <c r="Q13834" s="37"/>
      <c r="R13834" s="50">
        <v>-3.4609518705582719E-4</v>
      </c>
      <c r="S13834" s="50">
        <v>130835.68450640395</v>
      </c>
      <c r="T13834" s="50">
        <v>-3.0263675451480294</v>
      </c>
    </row>
    <row r="13835" spans="2:20">
      <c r="B13835" s="44">
        <v>44150</v>
      </c>
      <c r="C13835" s="45">
        <v>3</v>
      </c>
      <c r="D13835" s="46">
        <v>14.64428</v>
      </c>
      <c r="E13835" s="37"/>
      <c r="F13835" s="44">
        <v>44150</v>
      </c>
      <c r="G13835" s="49">
        <v>3</v>
      </c>
      <c r="H13835" s="49">
        <v>18436.920196503499</v>
      </c>
      <c r="I13835" s="37"/>
      <c r="J13835" s="44">
        <v>44150</v>
      </c>
      <c r="K13835" s="49">
        <v>3</v>
      </c>
      <c r="L13835" s="49">
        <v>15.56</v>
      </c>
      <c r="M13835" s="37"/>
      <c r="N13835" s="44">
        <v>44150</v>
      </c>
      <c r="O13835" s="49">
        <v>3</v>
      </c>
      <c r="P13835" s="49">
        <v>8898.9701297580996</v>
      </c>
      <c r="Q13835" s="37"/>
      <c r="R13835" s="50">
        <v>8.4395874333452415E-4</v>
      </c>
      <c r="S13835" s="50">
        <v>130319.01029181395</v>
      </c>
      <c r="T13835" s="50">
        <v>7.5103636476821132</v>
      </c>
    </row>
    <row r="13836" spans="2:20">
      <c r="B13836" s="44">
        <v>44150</v>
      </c>
      <c r="C13836" s="45">
        <v>4</v>
      </c>
      <c r="D13836" s="46">
        <v>14.075150000000001</v>
      </c>
      <c r="E13836" s="37"/>
      <c r="F13836" s="44">
        <v>44150</v>
      </c>
      <c r="G13836" s="49">
        <v>4</v>
      </c>
      <c r="H13836" s="49">
        <v>17531.713332604399</v>
      </c>
      <c r="I13836" s="37"/>
      <c r="J13836" s="44">
        <v>44150</v>
      </c>
      <c r="K13836" s="49">
        <v>4</v>
      </c>
      <c r="L13836" s="49">
        <v>208.29</v>
      </c>
      <c r="M13836" s="37"/>
      <c r="N13836" s="44">
        <v>44150</v>
      </c>
      <c r="O13836" s="49">
        <v>4</v>
      </c>
      <c r="P13836" s="49">
        <v>8265.4024602174995</v>
      </c>
      <c r="Q13836" s="37"/>
      <c r="R13836" s="50">
        <v>1.1880755522772273E-2</v>
      </c>
      <c r="S13836" s="50">
        <v>116336.77943793034</v>
      </c>
      <c r="T13836" s="50">
        <v>98.199225927164591</v>
      </c>
    </row>
    <row r="13837" spans="2:20">
      <c r="B13837" s="44">
        <v>44150</v>
      </c>
      <c r="C13837" s="45">
        <v>5</v>
      </c>
      <c r="D13837" s="46">
        <v>14.425090000000001</v>
      </c>
      <c r="E13837" s="37"/>
      <c r="F13837" s="44">
        <v>44150</v>
      </c>
      <c r="G13837" s="49">
        <v>5</v>
      </c>
      <c r="H13837" s="49">
        <v>17262.609218888902</v>
      </c>
      <c r="I13837" s="37"/>
      <c r="J13837" s="44">
        <v>44150</v>
      </c>
      <c r="K13837" s="49">
        <v>5</v>
      </c>
      <c r="L13837" s="49">
        <v>705.4</v>
      </c>
      <c r="M13837" s="37"/>
      <c r="N13837" s="44">
        <v>44150</v>
      </c>
      <c r="O13837" s="49">
        <v>5</v>
      </c>
      <c r="P13837" s="49">
        <v>8326.1039114184005</v>
      </c>
      <c r="Q13837" s="37"/>
      <c r="R13837" s="50">
        <v>4.0862884113031128E-2</v>
      </c>
      <c r="S13837" s="50">
        <v>120104.79827156247</v>
      </c>
      <c r="T13837" s="50">
        <v>340.22861924534527</v>
      </c>
    </row>
    <row r="13838" spans="2:20">
      <c r="B13838" s="44">
        <v>44150</v>
      </c>
      <c r="C13838" s="45">
        <v>6</v>
      </c>
      <c r="D13838" s="46">
        <v>14.197939999999999</v>
      </c>
      <c r="E13838" s="37"/>
      <c r="F13838" s="44">
        <v>44150</v>
      </c>
      <c r="G13838" s="49">
        <v>6</v>
      </c>
      <c r="H13838" s="49">
        <v>16922.3885409205</v>
      </c>
      <c r="I13838" s="37"/>
      <c r="J13838" s="44">
        <v>44150</v>
      </c>
      <c r="K13838" s="49">
        <v>6</v>
      </c>
      <c r="L13838" s="49">
        <v>758.83</v>
      </c>
      <c r="M13838" s="37"/>
      <c r="N13838" s="44">
        <v>44150</v>
      </c>
      <c r="O13838" s="49">
        <v>6</v>
      </c>
      <c r="P13838" s="49">
        <v>8242.0839601598</v>
      </c>
      <c r="Q13838" s="37"/>
      <c r="R13838" s="50">
        <v>4.4841778580195821E-2</v>
      </c>
      <c r="S13838" s="50">
        <v>117020.61354131122</v>
      </c>
      <c r="T13838" s="50">
        <v>369.58970398086927</v>
      </c>
    </row>
    <row r="13839" spans="2:20">
      <c r="B13839" s="44">
        <v>44150</v>
      </c>
      <c r="C13839" s="45">
        <v>7</v>
      </c>
      <c r="D13839" s="46">
        <v>14.432359999999999</v>
      </c>
      <c r="E13839" s="37"/>
      <c r="F13839" s="44">
        <v>44150</v>
      </c>
      <c r="G13839" s="49">
        <v>7</v>
      </c>
      <c r="H13839" s="49">
        <v>17008.1408666428</v>
      </c>
      <c r="I13839" s="37"/>
      <c r="J13839" s="44">
        <v>44150</v>
      </c>
      <c r="K13839" s="49">
        <v>7</v>
      </c>
      <c r="L13839" s="49">
        <v>2038.41</v>
      </c>
      <c r="M13839" s="37"/>
      <c r="N13839" s="44">
        <v>44150</v>
      </c>
      <c r="O13839" s="49">
        <v>7</v>
      </c>
      <c r="P13839" s="49">
        <v>8660.8490342734003</v>
      </c>
      <c r="Q13839" s="37"/>
      <c r="R13839" s="50">
        <v>0.11984907791996419</v>
      </c>
      <c r="S13839" s="50">
        <v>124996.49116828604</v>
      </c>
      <c r="T13839" s="50">
        <v>1037.9947707616793</v>
      </c>
    </row>
    <row r="13840" spans="2:20">
      <c r="B13840" s="44">
        <v>44150</v>
      </c>
      <c r="C13840" s="45">
        <v>8</v>
      </c>
      <c r="D13840" s="46">
        <v>13.16071</v>
      </c>
      <c r="E13840" s="37"/>
      <c r="F13840" s="44">
        <v>44150</v>
      </c>
      <c r="G13840" s="49">
        <v>8</v>
      </c>
      <c r="H13840" s="49">
        <v>16777.529208823798</v>
      </c>
      <c r="I13840" s="37"/>
      <c r="J13840" s="44">
        <v>44150</v>
      </c>
      <c r="K13840" s="49">
        <v>8</v>
      </c>
      <c r="L13840" s="49">
        <v>1527.35</v>
      </c>
      <c r="M13840" s="37"/>
      <c r="N13840" s="44">
        <v>44150</v>
      </c>
      <c r="O13840" s="49">
        <v>8</v>
      </c>
      <c r="P13840" s="49">
        <v>8595.7099510412008</v>
      </c>
      <c r="Q13840" s="37"/>
      <c r="R13840" s="50">
        <v>9.1035454684037828E-2</v>
      </c>
      <c r="S13840" s="50">
        <v>113125.64590976744</v>
      </c>
      <c r="T13840" s="50">
        <v>782.51436372514422</v>
      </c>
    </row>
    <row r="13841" spans="2:20">
      <c r="B13841" s="44">
        <v>44150</v>
      </c>
      <c r="C13841" s="45">
        <v>9</v>
      </c>
      <c r="D13841" s="46">
        <v>13.56498</v>
      </c>
      <c r="E13841" s="37"/>
      <c r="F13841" s="44">
        <v>44150</v>
      </c>
      <c r="G13841" s="49">
        <v>9</v>
      </c>
      <c r="H13841" s="49">
        <v>17440.840642009702</v>
      </c>
      <c r="I13841" s="37"/>
      <c r="J13841" s="44">
        <v>44150</v>
      </c>
      <c r="K13841" s="49">
        <v>9</v>
      </c>
      <c r="L13841" s="49">
        <v>624.04</v>
      </c>
      <c r="M13841" s="37"/>
      <c r="N13841" s="44">
        <v>44150</v>
      </c>
      <c r="O13841" s="49">
        <v>9</v>
      </c>
      <c r="P13841" s="49">
        <v>8499.2126626562003</v>
      </c>
      <c r="Q13841" s="37"/>
      <c r="R13841" s="50">
        <v>3.5780385407391237E-2</v>
      </c>
      <c r="S13841" s="50">
        <v>115291.64978467811</v>
      </c>
      <c r="T13841" s="50">
        <v>304.10510472921874</v>
      </c>
    </row>
    <row r="13842" spans="2:20">
      <c r="B13842" s="44">
        <v>44150</v>
      </c>
      <c r="C13842" s="45">
        <v>10</v>
      </c>
      <c r="D13842" s="46">
        <v>13.52412</v>
      </c>
      <c r="E13842" s="37"/>
      <c r="F13842" s="44">
        <v>44150</v>
      </c>
      <c r="G13842" s="49">
        <v>10</v>
      </c>
      <c r="H13842" s="49">
        <v>17364.304513994099</v>
      </c>
      <c r="I13842" s="37"/>
      <c r="J13842" s="44">
        <v>44150</v>
      </c>
      <c r="K13842" s="49">
        <v>10</v>
      </c>
      <c r="L13842" s="49">
        <v>5464.05</v>
      </c>
      <c r="M13842" s="37"/>
      <c r="N13842" s="44">
        <v>44150</v>
      </c>
      <c r="O13842" s="49">
        <v>10</v>
      </c>
      <c r="P13842" s="49">
        <v>8457.7731254070004</v>
      </c>
      <c r="Q13842" s="37"/>
      <c r="R13842" s="50">
        <v>0.31467139934089833</v>
      </c>
      <c r="S13842" s="50">
        <v>114383.93868077932</v>
      </c>
      <c r="T13842" s="50">
        <v>2661.419304679664</v>
      </c>
    </row>
    <row r="13843" spans="2:20">
      <c r="B13843" s="44">
        <v>44150</v>
      </c>
      <c r="C13843" s="45">
        <v>11</v>
      </c>
      <c r="D13843" s="46">
        <v>13.333069999999999</v>
      </c>
      <c r="E13843" s="37"/>
      <c r="F13843" s="44">
        <v>44150</v>
      </c>
      <c r="G13843" s="49">
        <v>11</v>
      </c>
      <c r="H13843" s="49">
        <v>16436.216187877399</v>
      </c>
      <c r="I13843" s="37"/>
      <c r="J13843" s="44">
        <v>44150</v>
      </c>
      <c r="K13843" s="49">
        <v>11</v>
      </c>
      <c r="L13843" s="49">
        <v>258.41000000000003</v>
      </c>
      <c r="M13843" s="37"/>
      <c r="N13843" s="44">
        <v>44150</v>
      </c>
      <c r="O13843" s="49">
        <v>11</v>
      </c>
      <c r="P13843" s="49">
        <v>8455.1894540061003</v>
      </c>
      <c r="Q13843" s="37"/>
      <c r="R13843" s="50">
        <v>1.5721988385051264E-2</v>
      </c>
      <c r="S13843" s="50">
        <v>112733.63285352511</v>
      </c>
      <c r="T13843" s="50">
        <v>132.93239038929184</v>
      </c>
    </row>
    <row r="13844" spans="2:20">
      <c r="B13844" s="44">
        <v>44150</v>
      </c>
      <c r="C13844" s="45">
        <v>12</v>
      </c>
      <c r="D13844" s="46">
        <v>11.829359999999999</v>
      </c>
      <c r="E13844" s="37"/>
      <c r="F13844" s="44">
        <v>44150</v>
      </c>
      <c r="G13844" s="49">
        <v>12</v>
      </c>
      <c r="H13844" s="49">
        <v>16879.811821924901</v>
      </c>
      <c r="I13844" s="37"/>
      <c r="J13844" s="44">
        <v>44150</v>
      </c>
      <c r="K13844" s="49">
        <v>12</v>
      </c>
      <c r="L13844" s="49">
        <v>203.5</v>
      </c>
      <c r="M13844" s="37"/>
      <c r="N13844" s="44">
        <v>44150</v>
      </c>
      <c r="O13844" s="49">
        <v>12</v>
      </c>
      <c r="P13844" s="49">
        <v>8770.2987826700992</v>
      </c>
      <c r="Q13844" s="37"/>
      <c r="R13844" s="50">
        <v>1.2055821601972914E-2</v>
      </c>
      <c r="S13844" s="50">
        <v>103747.02160776636</v>
      </c>
      <c r="T13844" s="50">
        <v>105.73315751987093</v>
      </c>
    </row>
    <row r="13845" spans="2:20">
      <c r="B13845" s="44">
        <v>44150</v>
      </c>
      <c r="C13845" s="45">
        <v>13</v>
      </c>
      <c r="D13845" s="46">
        <v>10.121729999999999</v>
      </c>
      <c r="E13845" s="37"/>
      <c r="F13845" s="44">
        <v>44150</v>
      </c>
      <c r="G13845" s="49">
        <v>13</v>
      </c>
      <c r="H13845" s="49">
        <v>17389.7357255262</v>
      </c>
      <c r="I13845" s="37"/>
      <c r="J13845" s="44">
        <v>44150</v>
      </c>
      <c r="K13845" s="49">
        <v>13</v>
      </c>
      <c r="L13845" s="49">
        <v>1211.56</v>
      </c>
      <c r="M13845" s="37"/>
      <c r="N13845" s="44">
        <v>44150</v>
      </c>
      <c r="O13845" s="49">
        <v>13</v>
      </c>
      <c r="P13845" s="49">
        <v>8946.4291759414991</v>
      </c>
      <c r="Q13845" s="37"/>
      <c r="R13845" s="50">
        <v>6.9670984028904162E-2</v>
      </c>
      <c r="S13845" s="50">
        <v>90553.34058300234</v>
      </c>
      <c r="T13845" s="50">
        <v>623.30652423274239</v>
      </c>
    </row>
    <row r="13846" spans="2:20">
      <c r="B13846" s="44">
        <v>44150</v>
      </c>
      <c r="C13846" s="45">
        <v>14</v>
      </c>
      <c r="D13846" s="46">
        <v>9.0870200000000008</v>
      </c>
      <c r="E13846" s="37"/>
      <c r="F13846" s="44">
        <v>44150</v>
      </c>
      <c r="G13846" s="49">
        <v>14</v>
      </c>
      <c r="H13846" s="49">
        <v>17716.067282181801</v>
      </c>
      <c r="I13846" s="37"/>
      <c r="J13846" s="44">
        <v>44150</v>
      </c>
      <c r="K13846" s="49">
        <v>14</v>
      </c>
      <c r="L13846" s="49">
        <v>1346.11</v>
      </c>
      <c r="M13846" s="37"/>
      <c r="N13846" s="44">
        <v>44150</v>
      </c>
      <c r="O13846" s="49">
        <v>14</v>
      </c>
      <c r="P13846" s="49">
        <v>9123.9982809235007</v>
      </c>
      <c r="Q13846" s="37"/>
      <c r="R13846" s="50">
        <v>7.5982438910348352E-2</v>
      </c>
      <c r="S13846" s="50">
        <v>82909.95485871748</v>
      </c>
      <c r="T13846" s="50">
        <v>693.26364199839327</v>
      </c>
    </row>
    <row r="13847" spans="2:20">
      <c r="B13847" s="44">
        <v>44150</v>
      </c>
      <c r="C13847" s="45">
        <v>15</v>
      </c>
      <c r="D13847" s="46">
        <v>8.4691500000000008</v>
      </c>
      <c r="E13847" s="37"/>
      <c r="F13847" s="44">
        <v>44150</v>
      </c>
      <c r="G13847" s="49">
        <v>15</v>
      </c>
      <c r="H13847" s="49">
        <v>17546.006313509199</v>
      </c>
      <c r="I13847" s="37"/>
      <c r="J13847" s="44">
        <v>44150</v>
      </c>
      <c r="K13847" s="49">
        <v>15</v>
      </c>
      <c r="L13847" s="49">
        <v>21624.65</v>
      </c>
      <c r="M13847" s="37"/>
      <c r="N13847" s="44">
        <v>44150</v>
      </c>
      <c r="O13847" s="49">
        <v>15</v>
      </c>
      <c r="P13847" s="49">
        <v>8690.6245012816998</v>
      </c>
      <c r="Q13847" s="37"/>
      <c r="R13847" s="50">
        <v>1.2324542470585191</v>
      </c>
      <c r="S13847" s="50">
        <v>73602.202495029909</v>
      </c>
      <c r="T13847" s="50">
        <v>10710.797076195457</v>
      </c>
    </row>
    <row r="13848" spans="2:20">
      <c r="B13848" s="44">
        <v>44150</v>
      </c>
      <c r="C13848" s="45">
        <v>16</v>
      </c>
      <c r="D13848" s="46">
        <v>6.78817</v>
      </c>
      <c r="E13848" s="37"/>
      <c r="F13848" s="44">
        <v>44150</v>
      </c>
      <c r="G13848" s="49">
        <v>16</v>
      </c>
      <c r="H13848" s="49">
        <v>17613.090936922199</v>
      </c>
      <c r="I13848" s="37"/>
      <c r="J13848" s="44">
        <v>44150</v>
      </c>
      <c r="K13848" s="49">
        <v>16</v>
      </c>
      <c r="L13848" s="49">
        <v>-1277.22</v>
      </c>
      <c r="M13848" s="37"/>
      <c r="N13848" s="44">
        <v>44150</v>
      </c>
      <c r="O13848" s="49">
        <v>16</v>
      </c>
      <c r="P13848" s="49">
        <v>8648.1414447564002</v>
      </c>
      <c r="Q13848" s="37"/>
      <c r="R13848" s="50">
        <v>-7.2515381006894863E-2</v>
      </c>
      <c r="S13848" s="50">
        <v>58705.054311052052</v>
      </c>
      <c r="T13848" s="50">
        <v>-627.12327186802861</v>
      </c>
    </row>
    <row r="13849" spans="2:20">
      <c r="B13849" s="44">
        <v>44150</v>
      </c>
      <c r="C13849" s="45">
        <v>17</v>
      </c>
      <c r="D13849" s="46">
        <v>2.6845400000000001</v>
      </c>
      <c r="E13849" s="37"/>
      <c r="F13849" s="44">
        <v>44150</v>
      </c>
      <c r="G13849" s="49">
        <v>17</v>
      </c>
      <c r="H13849" s="49">
        <v>18639.388220048299</v>
      </c>
      <c r="I13849" s="37"/>
      <c r="J13849" s="44">
        <v>44150</v>
      </c>
      <c r="K13849" s="49">
        <v>17</v>
      </c>
      <c r="L13849" s="49">
        <v>-3740.5</v>
      </c>
      <c r="M13849" s="37"/>
      <c r="N13849" s="44">
        <v>44150</v>
      </c>
      <c r="O13849" s="49">
        <v>17</v>
      </c>
      <c r="P13849" s="49">
        <v>9029.5457091027001</v>
      </c>
      <c r="Q13849" s="37"/>
      <c r="R13849" s="50">
        <v>-0.20067718724677691</v>
      </c>
      <c r="S13849" s="50">
        <v>24240.176637914563</v>
      </c>
      <c r="T13849" s="50">
        <v>-1812.0238350189336</v>
      </c>
    </row>
    <row r="13850" spans="2:20">
      <c r="B13850" s="44">
        <v>44150</v>
      </c>
      <c r="C13850" s="45">
        <v>18</v>
      </c>
      <c r="D13850" s="46">
        <v>2.95601</v>
      </c>
      <c r="E13850" s="37"/>
      <c r="F13850" s="44">
        <v>44150</v>
      </c>
      <c r="G13850" s="49">
        <v>18</v>
      </c>
      <c r="H13850" s="49">
        <v>19788.061684928802</v>
      </c>
      <c r="I13850" s="37"/>
      <c r="J13850" s="44">
        <v>44150</v>
      </c>
      <c r="K13850" s="49">
        <v>18</v>
      </c>
      <c r="L13850" s="49">
        <v>-2941.48</v>
      </c>
      <c r="M13850" s="37"/>
      <c r="N13850" s="44">
        <v>44150</v>
      </c>
      <c r="O13850" s="49">
        <v>18</v>
      </c>
      <c r="P13850" s="49">
        <v>9636.8572719748008</v>
      </c>
      <c r="Q13850" s="37"/>
      <c r="R13850" s="50">
        <v>-0.14864922329610089</v>
      </c>
      <c r="S13850" s="50">
        <v>28486.646464530229</v>
      </c>
      <c r="T13850" s="50">
        <v>-1432.5113484944359</v>
      </c>
    </row>
    <row r="13851" spans="2:20">
      <c r="B13851" s="44">
        <v>44150</v>
      </c>
      <c r="C13851" s="45">
        <v>19</v>
      </c>
      <c r="D13851" s="46">
        <v>2.7267999999999999</v>
      </c>
      <c r="E13851" s="37"/>
      <c r="F13851" s="44">
        <v>44150</v>
      </c>
      <c r="G13851" s="49">
        <v>19</v>
      </c>
      <c r="H13851" s="49">
        <v>20958.315085791201</v>
      </c>
      <c r="I13851" s="37"/>
      <c r="J13851" s="44">
        <v>44150</v>
      </c>
      <c r="K13851" s="49">
        <v>19</v>
      </c>
      <c r="L13851" s="49">
        <v>-4780.57</v>
      </c>
      <c r="M13851" s="37"/>
      <c r="N13851" s="44">
        <v>44150</v>
      </c>
      <c r="O13851" s="49">
        <v>19</v>
      </c>
      <c r="P13851" s="49">
        <v>10224.9282725587</v>
      </c>
      <c r="Q13851" s="37"/>
      <c r="R13851" s="50">
        <v>-0.22809896599183263</v>
      </c>
      <c r="S13851" s="50">
        <v>27881.334413613062</v>
      </c>
      <c r="T13851" s="50">
        <v>-2332.2955663112948</v>
      </c>
    </row>
    <row r="13852" spans="2:20">
      <c r="B13852" s="44">
        <v>44150</v>
      </c>
      <c r="C13852" s="45">
        <v>20</v>
      </c>
      <c r="D13852" s="46">
        <v>3.3105000000000002</v>
      </c>
      <c r="E13852" s="37"/>
      <c r="F13852" s="44">
        <v>44150</v>
      </c>
      <c r="G13852" s="49">
        <v>20</v>
      </c>
      <c r="H13852" s="49">
        <v>21659.127203674401</v>
      </c>
      <c r="I13852" s="37"/>
      <c r="J13852" s="44">
        <v>44150</v>
      </c>
      <c r="K13852" s="49">
        <v>20</v>
      </c>
      <c r="L13852" s="49">
        <v>-4604.33</v>
      </c>
      <c r="M13852" s="37"/>
      <c r="N13852" s="44">
        <v>44150</v>
      </c>
      <c r="O13852" s="49">
        <v>20</v>
      </c>
      <c r="P13852" s="49">
        <v>10622.0923893609</v>
      </c>
      <c r="Q13852" s="37"/>
      <c r="R13852" s="50">
        <v>-0.212581511558734</v>
      </c>
      <c r="S13852" s="50">
        <v>35164.436854979263</v>
      </c>
      <c r="T13852" s="50">
        <v>-2258.0604560468646</v>
      </c>
    </row>
    <row r="13853" spans="2:20">
      <c r="B13853" s="44">
        <v>44150</v>
      </c>
      <c r="C13853" s="45">
        <v>21</v>
      </c>
      <c r="D13853" s="46">
        <v>3.12853</v>
      </c>
      <c r="E13853" s="37"/>
      <c r="F13853" s="44">
        <v>44150</v>
      </c>
      <c r="G13853" s="49">
        <v>21</v>
      </c>
      <c r="H13853" s="49">
        <v>21904.023132890001</v>
      </c>
      <c r="I13853" s="37"/>
      <c r="J13853" s="44">
        <v>44150</v>
      </c>
      <c r="K13853" s="49">
        <v>21</v>
      </c>
      <c r="L13853" s="49">
        <v>-2076.09</v>
      </c>
      <c r="M13853" s="37"/>
      <c r="N13853" s="44">
        <v>44150</v>
      </c>
      <c r="O13853" s="49">
        <v>21</v>
      </c>
      <c r="P13853" s="49">
        <v>10773.742291684201</v>
      </c>
      <c r="Q13853" s="37"/>
      <c r="R13853" s="50">
        <v>-9.4781218381870938E-2</v>
      </c>
      <c r="S13853" s="50">
        <v>33705.975971802771</v>
      </c>
      <c r="T13853" s="50">
        <v>-1021.1484209381189</v>
      </c>
    </row>
    <row r="13854" spans="2:20">
      <c r="B13854" s="44">
        <v>44150</v>
      </c>
      <c r="C13854" s="45">
        <v>22</v>
      </c>
      <c r="D13854" s="46">
        <v>2.9974500000000002</v>
      </c>
      <c r="E13854" s="37"/>
      <c r="F13854" s="44">
        <v>44150</v>
      </c>
      <c r="G13854" s="49">
        <v>22</v>
      </c>
      <c r="H13854" s="49">
        <v>21945.7486441117</v>
      </c>
      <c r="I13854" s="37"/>
      <c r="J13854" s="44">
        <v>44150</v>
      </c>
      <c r="K13854" s="49">
        <v>22</v>
      </c>
      <c r="L13854" s="49">
        <v>-5305.44</v>
      </c>
      <c r="M13854" s="37"/>
      <c r="N13854" s="44">
        <v>44150</v>
      </c>
      <c r="O13854" s="49">
        <v>22</v>
      </c>
      <c r="P13854" s="49">
        <v>10872.7558739291</v>
      </c>
      <c r="Q13854" s="37"/>
      <c r="R13854" s="50">
        <v>-0.24175251826843058</v>
      </c>
      <c r="S13854" s="50">
        <v>32590.542094308781</v>
      </c>
      <c r="T13854" s="50">
        <v>-2628.5161130402307</v>
      </c>
    </row>
    <row r="13855" spans="2:20">
      <c r="B13855" s="44">
        <v>44150</v>
      </c>
      <c r="C13855" s="45">
        <v>23</v>
      </c>
      <c r="D13855" s="46">
        <v>2.8961199999999998</v>
      </c>
      <c r="E13855" s="37"/>
      <c r="F13855" s="44">
        <v>44150</v>
      </c>
      <c r="G13855" s="49">
        <v>23</v>
      </c>
      <c r="H13855" s="49">
        <v>21872.4577506633</v>
      </c>
      <c r="I13855" s="37"/>
      <c r="J13855" s="44">
        <v>44150</v>
      </c>
      <c r="K13855" s="49">
        <v>23</v>
      </c>
      <c r="L13855" s="49">
        <v>-6995.96</v>
      </c>
      <c r="M13855" s="37"/>
      <c r="N13855" s="44">
        <v>44150</v>
      </c>
      <c r="O13855" s="49">
        <v>23</v>
      </c>
      <c r="P13855" s="49">
        <v>10787.4033978757</v>
      </c>
      <c r="Q13855" s="37"/>
      <c r="R13855" s="50">
        <v>-0.31985248661814614</v>
      </c>
      <c r="S13855" s="50">
        <v>31241.614728655768</v>
      </c>
      <c r="T13855" s="50">
        <v>-3450.3778009635812</v>
      </c>
    </row>
    <row r="13856" spans="2:20">
      <c r="B13856" s="44">
        <v>44150</v>
      </c>
      <c r="C13856" s="45">
        <v>24</v>
      </c>
      <c r="D13856" s="46">
        <v>2.64574</v>
      </c>
      <c r="E13856" s="37"/>
      <c r="F13856" s="44">
        <v>44150</v>
      </c>
      <c r="G13856" s="49">
        <v>24</v>
      </c>
      <c r="H13856" s="49">
        <v>21865.756256528501</v>
      </c>
      <c r="I13856" s="37"/>
      <c r="J13856" s="44">
        <v>44150</v>
      </c>
      <c r="K13856" s="49">
        <v>24</v>
      </c>
      <c r="L13856" s="49">
        <v>-3098.31</v>
      </c>
      <c r="M13856" s="37"/>
      <c r="N13856" s="44">
        <v>44150</v>
      </c>
      <c r="O13856" s="49">
        <v>24</v>
      </c>
      <c r="P13856" s="49">
        <v>10743.753888462001</v>
      </c>
      <c r="Q13856" s="37"/>
      <c r="R13856" s="50">
        <v>-0.1416969055929603</v>
      </c>
      <c r="S13856" s="50">
        <v>28425.179412859452</v>
      </c>
      <c r="T13856" s="50">
        <v>-1522.3566804474003</v>
      </c>
    </row>
    <row r="13857" spans="2:20">
      <c r="B13857" s="44">
        <v>44150</v>
      </c>
      <c r="C13857" s="45">
        <v>25</v>
      </c>
      <c r="D13857" s="46">
        <v>2.83047</v>
      </c>
      <c r="E13857" s="37"/>
      <c r="F13857" s="44">
        <v>44150</v>
      </c>
      <c r="G13857" s="49">
        <v>25</v>
      </c>
      <c r="H13857" s="49">
        <v>22390.8273032336</v>
      </c>
      <c r="I13857" s="37"/>
      <c r="J13857" s="44">
        <v>44150</v>
      </c>
      <c r="K13857" s="49">
        <v>25</v>
      </c>
      <c r="L13857" s="49">
        <v>-2200.59</v>
      </c>
      <c r="M13857" s="37"/>
      <c r="N13857" s="44">
        <v>44150</v>
      </c>
      <c r="O13857" s="49">
        <v>25</v>
      </c>
      <c r="P13857" s="49">
        <v>11038.333375640899</v>
      </c>
      <c r="Q13857" s="37"/>
      <c r="R13857" s="50">
        <v>-9.8280870563554348E-2</v>
      </c>
      <c r="S13857" s="50">
        <v>31243.671469750298</v>
      </c>
      <c r="T13857" s="50">
        <v>-1084.8570137287252</v>
      </c>
    </row>
    <row r="13858" spans="2:20">
      <c r="B13858" s="44">
        <v>44150</v>
      </c>
      <c r="C13858" s="45">
        <v>26</v>
      </c>
      <c r="D13858" s="46">
        <v>2.8266</v>
      </c>
      <c r="E13858" s="37"/>
      <c r="F13858" s="44">
        <v>44150</v>
      </c>
      <c r="G13858" s="49">
        <v>26</v>
      </c>
      <c r="H13858" s="49">
        <v>22869.496035757998</v>
      </c>
      <c r="I13858" s="37"/>
      <c r="J13858" s="44">
        <v>44150</v>
      </c>
      <c r="K13858" s="49">
        <v>26</v>
      </c>
      <c r="L13858" s="49">
        <v>-2286.27</v>
      </c>
      <c r="M13858" s="37"/>
      <c r="N13858" s="44">
        <v>44150</v>
      </c>
      <c r="O13858" s="49">
        <v>26</v>
      </c>
      <c r="P13858" s="49">
        <v>11274.0455527093</v>
      </c>
      <c r="Q13858" s="37"/>
      <c r="R13858" s="50">
        <v>-9.9970283403939583E-2</v>
      </c>
      <c r="S13858" s="50">
        <v>31867.217159288106</v>
      </c>
      <c r="T13858" s="50">
        <v>-1127.0695290132735</v>
      </c>
    </row>
    <row r="13859" spans="2:20">
      <c r="B13859" s="44">
        <v>44150</v>
      </c>
      <c r="C13859" s="45">
        <v>27</v>
      </c>
      <c r="D13859" s="46">
        <v>3.0674800000000002</v>
      </c>
      <c r="E13859" s="37"/>
      <c r="F13859" s="44">
        <v>44150</v>
      </c>
      <c r="G13859" s="49">
        <v>27</v>
      </c>
      <c r="H13859" s="49">
        <v>22785.431785908899</v>
      </c>
      <c r="I13859" s="37"/>
      <c r="J13859" s="44">
        <v>44150</v>
      </c>
      <c r="K13859" s="49">
        <v>27</v>
      </c>
      <c r="L13859" s="49">
        <v>5100.17</v>
      </c>
      <c r="M13859" s="37"/>
      <c r="N13859" s="44">
        <v>44150</v>
      </c>
      <c r="O13859" s="49">
        <v>27</v>
      </c>
      <c r="P13859" s="49">
        <v>11150.225740541</v>
      </c>
      <c r="Q13859" s="37"/>
      <c r="R13859" s="50">
        <v>0.22383468735291107</v>
      </c>
      <c r="S13859" s="50">
        <v>34203.094454594706</v>
      </c>
      <c r="T13859" s="50">
        <v>2495.8072925483762</v>
      </c>
    </row>
    <row r="13860" spans="2:20">
      <c r="B13860" s="44">
        <v>44150</v>
      </c>
      <c r="C13860" s="45">
        <v>28</v>
      </c>
      <c r="D13860" s="46">
        <v>2.9632800000000001</v>
      </c>
      <c r="E13860" s="37"/>
      <c r="F13860" s="44">
        <v>44150</v>
      </c>
      <c r="G13860" s="49">
        <v>28</v>
      </c>
      <c r="H13860" s="49">
        <v>22968.781486464901</v>
      </c>
      <c r="I13860" s="37"/>
      <c r="J13860" s="44">
        <v>44150</v>
      </c>
      <c r="K13860" s="49">
        <v>28</v>
      </c>
      <c r="L13860" s="49">
        <v>20819.849999999999</v>
      </c>
      <c r="M13860" s="37"/>
      <c r="N13860" s="44">
        <v>44150</v>
      </c>
      <c r="O13860" s="49">
        <v>28</v>
      </c>
      <c r="P13860" s="49">
        <v>11243.535119403399</v>
      </c>
      <c r="Q13860" s="37"/>
      <c r="R13860" s="50">
        <v>0.90644120639437364</v>
      </c>
      <c r="S13860" s="50">
        <v>33317.742748625707</v>
      </c>
      <c r="T13860" s="50">
        <v>10191.603537769524</v>
      </c>
    </row>
    <row r="13861" spans="2:20">
      <c r="B13861" s="44">
        <v>44150</v>
      </c>
      <c r="C13861" s="45">
        <v>29</v>
      </c>
      <c r="D13861" s="46">
        <v>2.9106999999999998</v>
      </c>
      <c r="E13861" s="37"/>
      <c r="F13861" s="44">
        <v>44150</v>
      </c>
      <c r="G13861" s="49">
        <v>29</v>
      </c>
      <c r="H13861" s="49">
        <v>23314.051013452899</v>
      </c>
      <c r="I13861" s="37"/>
      <c r="J13861" s="44">
        <v>44150</v>
      </c>
      <c r="K13861" s="49">
        <v>29</v>
      </c>
      <c r="L13861" s="49">
        <v>15171.18</v>
      </c>
      <c r="M13861" s="37"/>
      <c r="N13861" s="44">
        <v>44150</v>
      </c>
      <c r="O13861" s="49">
        <v>29</v>
      </c>
      <c r="P13861" s="49">
        <v>11392.996556767001</v>
      </c>
      <c r="Q13861" s="37"/>
      <c r="R13861" s="50">
        <v>0.65073118314984291</v>
      </c>
      <c r="S13861" s="50">
        <v>33161.595077781705</v>
      </c>
      <c r="T13861" s="50">
        <v>7413.778129007077</v>
      </c>
    </row>
    <row r="13862" spans="2:20">
      <c r="B13862" s="44">
        <v>44150</v>
      </c>
      <c r="C13862" s="45">
        <v>30</v>
      </c>
      <c r="D13862" s="46">
        <v>2.76478</v>
      </c>
      <c r="E13862" s="37"/>
      <c r="F13862" s="44">
        <v>44150</v>
      </c>
      <c r="G13862" s="49">
        <v>30</v>
      </c>
      <c r="H13862" s="49">
        <v>23837.508799810901</v>
      </c>
      <c r="I13862" s="37"/>
      <c r="J13862" s="44">
        <v>44150</v>
      </c>
      <c r="K13862" s="49">
        <v>30</v>
      </c>
      <c r="L13862" s="49">
        <v>10409.81</v>
      </c>
      <c r="M13862" s="37"/>
      <c r="N13862" s="44">
        <v>44150</v>
      </c>
      <c r="O13862" s="49">
        <v>30</v>
      </c>
      <c r="P13862" s="49">
        <v>11717.7946842039</v>
      </c>
      <c r="Q13862" s="37"/>
      <c r="R13862" s="50">
        <v>0.43669873758295491</v>
      </c>
      <c r="S13862" s="50">
        <v>32397.124386993259</v>
      </c>
      <c r="T13862" s="50">
        <v>5117.1461458481026</v>
      </c>
    </row>
    <row r="13863" spans="2:20">
      <c r="B13863" s="44">
        <v>44150</v>
      </c>
      <c r="C13863" s="45">
        <v>31</v>
      </c>
      <c r="D13863" s="46">
        <v>2.5539800000000001</v>
      </c>
      <c r="E13863" s="37"/>
      <c r="F13863" s="44">
        <v>44150</v>
      </c>
      <c r="G13863" s="49">
        <v>31</v>
      </c>
      <c r="H13863" s="49">
        <v>24635.0068013083</v>
      </c>
      <c r="I13863" s="37"/>
      <c r="J13863" s="44">
        <v>44150</v>
      </c>
      <c r="K13863" s="49">
        <v>31</v>
      </c>
      <c r="L13863" s="49">
        <v>15419.54</v>
      </c>
      <c r="M13863" s="37"/>
      <c r="N13863" s="44">
        <v>44150</v>
      </c>
      <c r="O13863" s="49">
        <v>31</v>
      </c>
      <c r="P13863" s="49">
        <v>12148.0640539222</v>
      </c>
      <c r="Q13863" s="37"/>
      <c r="R13863" s="50">
        <v>0.6259198596681983</v>
      </c>
      <c r="S13863" s="50">
        <v>31025.912632436222</v>
      </c>
      <c r="T13863" s="50">
        <v>7603.7145478712682</v>
      </c>
    </row>
    <row r="13864" spans="2:20">
      <c r="B13864" s="44">
        <v>44150</v>
      </c>
      <c r="C13864" s="45">
        <v>32</v>
      </c>
      <c r="D13864" s="46">
        <v>2.3942199999999998</v>
      </c>
      <c r="E13864" s="37"/>
      <c r="F13864" s="44">
        <v>44150</v>
      </c>
      <c r="G13864" s="49">
        <v>32</v>
      </c>
      <c r="H13864" s="49">
        <v>25815.280172211598</v>
      </c>
      <c r="I13864" s="37"/>
      <c r="J13864" s="44">
        <v>44150</v>
      </c>
      <c r="K13864" s="49">
        <v>32</v>
      </c>
      <c r="L13864" s="49">
        <v>2637.82</v>
      </c>
      <c r="M13864" s="37"/>
      <c r="N13864" s="44">
        <v>44150</v>
      </c>
      <c r="O13864" s="49">
        <v>32</v>
      </c>
      <c r="P13864" s="49">
        <v>12674.324118025999</v>
      </c>
      <c r="Q13864" s="37"/>
      <c r="R13864" s="50">
        <v>0.10218056834569764</v>
      </c>
      <c r="S13864" s="50">
        <v>30345.120289860206</v>
      </c>
      <c r="T13864" s="50">
        <v>1295.0696417774795</v>
      </c>
    </row>
    <row r="13865" spans="2:20">
      <c r="B13865" s="44">
        <v>44150</v>
      </c>
      <c r="C13865" s="45">
        <v>33</v>
      </c>
      <c r="D13865" s="46">
        <v>2.52007</v>
      </c>
      <c r="E13865" s="37"/>
      <c r="F13865" s="44">
        <v>44150</v>
      </c>
      <c r="G13865" s="49">
        <v>33</v>
      </c>
      <c r="H13865" s="49">
        <v>27374.8775351765</v>
      </c>
      <c r="I13865" s="37"/>
      <c r="J13865" s="44">
        <v>44150</v>
      </c>
      <c r="K13865" s="49">
        <v>33</v>
      </c>
      <c r="L13865" s="49">
        <v>8522.4699999999993</v>
      </c>
      <c r="M13865" s="37"/>
      <c r="N13865" s="44">
        <v>44150</v>
      </c>
      <c r="O13865" s="49">
        <v>33</v>
      </c>
      <c r="P13865" s="49">
        <v>13340.927629673701</v>
      </c>
      <c r="Q13865" s="37"/>
      <c r="R13865" s="50">
        <v>0.31132449776437149</v>
      </c>
      <c r="S13865" s="50">
        <v>33620.071491711802</v>
      </c>
      <c r="T13865" s="50">
        <v>4153.3575940189921</v>
      </c>
    </row>
    <row r="13866" spans="2:20">
      <c r="B13866" s="44">
        <v>44150</v>
      </c>
      <c r="C13866" s="45">
        <v>34</v>
      </c>
      <c r="D13866" s="46">
        <v>3.0518299999999998</v>
      </c>
      <c r="E13866" s="37"/>
      <c r="F13866" s="44">
        <v>44150</v>
      </c>
      <c r="G13866" s="49">
        <v>34</v>
      </c>
      <c r="H13866" s="49">
        <v>28693.854065879201</v>
      </c>
      <c r="I13866" s="37"/>
      <c r="J13866" s="44">
        <v>44150</v>
      </c>
      <c r="K13866" s="49">
        <v>34</v>
      </c>
      <c r="L13866" s="49">
        <v>48354.29</v>
      </c>
      <c r="M13866" s="37"/>
      <c r="N13866" s="44">
        <v>44150</v>
      </c>
      <c r="O13866" s="49">
        <v>34</v>
      </c>
      <c r="P13866" s="49">
        <v>13899.2947374751</v>
      </c>
      <c r="Q13866" s="37"/>
      <c r="R13866" s="50">
        <v>1.6851793380206692</v>
      </c>
      <c r="S13866" s="50">
        <v>42418.284658668636</v>
      </c>
      <c r="T13866" s="50">
        <v>23422.804304652462</v>
      </c>
    </row>
    <row r="13867" spans="2:20">
      <c r="B13867" s="44">
        <v>44150</v>
      </c>
      <c r="C13867" s="45">
        <v>35</v>
      </c>
      <c r="D13867" s="46">
        <v>3.2786300000000002</v>
      </c>
      <c r="E13867" s="37"/>
      <c r="F13867" s="44">
        <v>44150</v>
      </c>
      <c r="G13867" s="49">
        <v>35</v>
      </c>
      <c r="H13867" s="49">
        <v>28833.787740380001</v>
      </c>
      <c r="I13867" s="37"/>
      <c r="J13867" s="44">
        <v>44150</v>
      </c>
      <c r="K13867" s="49">
        <v>35</v>
      </c>
      <c r="L13867" s="49">
        <v>58409.32</v>
      </c>
      <c r="M13867" s="37"/>
      <c r="N13867" s="44">
        <v>44150</v>
      </c>
      <c r="O13867" s="49">
        <v>35</v>
      </c>
      <c r="P13867" s="49">
        <v>13850.4548538082</v>
      </c>
      <c r="Q13867" s="37"/>
      <c r="R13867" s="50">
        <v>2.0257248380240114</v>
      </c>
      <c r="S13867" s="50">
        <v>45410.516797341181</v>
      </c>
      <c r="T13867" s="50">
        <v>28057.210415289497</v>
      </c>
    </row>
    <row r="13868" spans="2:20">
      <c r="B13868" s="44">
        <v>44150</v>
      </c>
      <c r="C13868" s="45">
        <v>36</v>
      </c>
      <c r="D13868" s="46">
        <v>2.9155799999999998</v>
      </c>
      <c r="E13868" s="37"/>
      <c r="F13868" s="44">
        <v>44150</v>
      </c>
      <c r="G13868" s="49">
        <v>36</v>
      </c>
      <c r="H13868" s="49">
        <v>28827.136136722402</v>
      </c>
      <c r="I13868" s="37"/>
      <c r="J13868" s="44">
        <v>44150</v>
      </c>
      <c r="K13868" s="49">
        <v>36</v>
      </c>
      <c r="L13868" s="49">
        <v>26909.5</v>
      </c>
      <c r="M13868" s="37"/>
      <c r="N13868" s="44">
        <v>44150</v>
      </c>
      <c r="O13868" s="49">
        <v>36</v>
      </c>
      <c r="P13868" s="49">
        <v>13863.1750969731</v>
      </c>
      <c r="Q13868" s="37"/>
      <c r="R13868" s="50">
        <v>0.93347809065640908</v>
      </c>
      <c r="S13868" s="50">
        <v>40419.196049232829</v>
      </c>
      <c r="T13868" s="50">
        <v>12940.970219957928</v>
      </c>
    </row>
    <row r="13869" spans="2:20">
      <c r="B13869" s="44">
        <v>44150</v>
      </c>
      <c r="C13869" s="45">
        <v>37</v>
      </c>
      <c r="D13869" s="46">
        <v>2.7637700000000001</v>
      </c>
      <c r="E13869" s="37"/>
      <c r="F13869" s="44">
        <v>44150</v>
      </c>
      <c r="G13869" s="49">
        <v>37</v>
      </c>
      <c r="H13869" s="49">
        <v>28668.483460248699</v>
      </c>
      <c r="I13869" s="37"/>
      <c r="J13869" s="44">
        <v>44150</v>
      </c>
      <c r="K13869" s="49">
        <v>37</v>
      </c>
      <c r="L13869" s="49">
        <v>-1201.05</v>
      </c>
      <c r="M13869" s="37"/>
      <c r="N13869" s="44">
        <v>44150</v>
      </c>
      <c r="O13869" s="49">
        <v>37</v>
      </c>
      <c r="P13869" s="49">
        <v>13717.6711301949</v>
      </c>
      <c r="Q13869" s="37"/>
      <c r="R13869" s="50">
        <v>-4.1894437899561668E-2</v>
      </c>
      <c r="S13869" s="50">
        <v>37912.487939498758</v>
      </c>
      <c r="T13869" s="50">
        <v>-574.69412129056013</v>
      </c>
    </row>
    <row r="13870" spans="2:20">
      <c r="B13870" s="44">
        <v>44150</v>
      </c>
      <c r="C13870" s="45">
        <v>38</v>
      </c>
      <c r="D13870" s="46">
        <v>2.4677699999999998</v>
      </c>
      <c r="E13870" s="37"/>
      <c r="F13870" s="44">
        <v>44150</v>
      </c>
      <c r="G13870" s="49">
        <v>38</v>
      </c>
      <c r="H13870" s="49">
        <v>28115.998616353099</v>
      </c>
      <c r="I13870" s="37"/>
      <c r="J13870" s="44">
        <v>44150</v>
      </c>
      <c r="K13870" s="49">
        <v>38</v>
      </c>
      <c r="L13870" s="49">
        <v>-3069</v>
      </c>
      <c r="M13870" s="37"/>
      <c r="N13870" s="44">
        <v>44150</v>
      </c>
      <c r="O13870" s="49">
        <v>38</v>
      </c>
      <c r="P13870" s="49">
        <v>13458.7862588888</v>
      </c>
      <c r="Q13870" s="37"/>
      <c r="R13870" s="50">
        <v>-0.10915493494920642</v>
      </c>
      <c r="S13870" s="50">
        <v>33213.188966098009</v>
      </c>
      <c r="T13870" s="50">
        <v>-1469.0929385842801</v>
      </c>
    </row>
    <row r="13871" spans="2:20">
      <c r="B13871" s="44">
        <v>44150</v>
      </c>
      <c r="C13871" s="45">
        <v>39</v>
      </c>
      <c r="D13871" s="46">
        <v>2.7191399999999999</v>
      </c>
      <c r="E13871" s="37"/>
      <c r="F13871" s="44">
        <v>44150</v>
      </c>
      <c r="G13871" s="49">
        <v>39</v>
      </c>
      <c r="H13871" s="49">
        <v>26918.387299835798</v>
      </c>
      <c r="I13871" s="37"/>
      <c r="J13871" s="44">
        <v>44150</v>
      </c>
      <c r="K13871" s="49">
        <v>39</v>
      </c>
      <c r="L13871" s="49">
        <v>-2178.38</v>
      </c>
      <c r="M13871" s="37"/>
      <c r="N13871" s="44">
        <v>44150</v>
      </c>
      <c r="O13871" s="49">
        <v>39</v>
      </c>
      <c r="P13871" s="49">
        <v>12704.3365095024</v>
      </c>
      <c r="Q13871" s="37"/>
      <c r="R13871" s="50">
        <v>-8.09253532069244E-2</v>
      </c>
      <c r="S13871" s="50">
        <v>34544.869576448356</v>
      </c>
      <c r="T13871" s="50">
        <v>-1028.1029192911067</v>
      </c>
    </row>
    <row r="13872" spans="2:20">
      <c r="B13872" s="44">
        <v>44150</v>
      </c>
      <c r="C13872" s="45">
        <v>40</v>
      </c>
      <c r="D13872" s="46">
        <v>3.0760700000000001</v>
      </c>
      <c r="E13872" s="37"/>
      <c r="F13872" s="44">
        <v>44150</v>
      </c>
      <c r="G13872" s="49">
        <v>40</v>
      </c>
      <c r="H13872" s="49">
        <v>25367.476850113198</v>
      </c>
      <c r="I13872" s="37"/>
      <c r="J13872" s="44">
        <v>44150</v>
      </c>
      <c r="K13872" s="49">
        <v>40</v>
      </c>
      <c r="L13872" s="49">
        <v>-3004.22</v>
      </c>
      <c r="M13872" s="37"/>
      <c r="N13872" s="44">
        <v>44150</v>
      </c>
      <c r="O13872" s="49">
        <v>40</v>
      </c>
      <c r="P13872" s="49">
        <v>11826.5295952989</v>
      </c>
      <c r="Q13872" s="37"/>
      <c r="R13872" s="50">
        <v>-0.11842801780211712</v>
      </c>
      <c r="S13872" s="50">
        <v>36379.23289221109</v>
      </c>
      <c r="T13872" s="50">
        <v>-1400.5924574493231</v>
      </c>
    </row>
    <row r="13873" spans="2:20">
      <c r="B13873" s="44">
        <v>44150</v>
      </c>
      <c r="C13873" s="45">
        <v>41</v>
      </c>
      <c r="D13873" s="46">
        <v>3.64324</v>
      </c>
      <c r="E13873" s="37"/>
      <c r="F13873" s="44">
        <v>44150</v>
      </c>
      <c r="G13873" s="49">
        <v>41</v>
      </c>
      <c r="H13873" s="49">
        <v>24276.560508348601</v>
      </c>
      <c r="I13873" s="37"/>
      <c r="J13873" s="44">
        <v>44150</v>
      </c>
      <c r="K13873" s="49">
        <v>41</v>
      </c>
      <c r="L13873" s="49">
        <v>-3917.96</v>
      </c>
      <c r="M13873" s="37"/>
      <c r="N13873" s="44">
        <v>44150</v>
      </c>
      <c r="O13873" s="49">
        <v>41</v>
      </c>
      <c r="P13873" s="49">
        <v>11357.278199229</v>
      </c>
      <c r="Q13873" s="37"/>
      <c r="R13873" s="50">
        <v>-0.16138859533469047</v>
      </c>
      <c r="S13873" s="50">
        <v>41377.29022655906</v>
      </c>
      <c r="T13873" s="50">
        <v>-1832.9351753988713</v>
      </c>
    </row>
    <row r="13874" spans="2:20">
      <c r="B13874" s="44">
        <v>44150</v>
      </c>
      <c r="C13874" s="45">
        <v>42</v>
      </c>
      <c r="D13874" s="46">
        <v>4.2842599999999997</v>
      </c>
      <c r="E13874" s="37"/>
      <c r="F13874" s="44">
        <v>44150</v>
      </c>
      <c r="G13874" s="49">
        <v>42</v>
      </c>
      <c r="H13874" s="49">
        <v>23463.997633909399</v>
      </c>
      <c r="I13874" s="37"/>
      <c r="J13874" s="44">
        <v>44150</v>
      </c>
      <c r="K13874" s="49">
        <v>42</v>
      </c>
      <c r="L13874" s="49">
        <v>-1726.54</v>
      </c>
      <c r="M13874" s="37"/>
      <c r="N13874" s="44">
        <v>44150</v>
      </c>
      <c r="O13874" s="49">
        <v>42</v>
      </c>
      <c r="P13874" s="49">
        <v>11133.738307621201</v>
      </c>
      <c r="Q13874" s="37"/>
      <c r="R13874" s="50">
        <v>-7.3582516796066366E-2</v>
      </c>
      <c r="S13874" s="50">
        <v>47699.829681809206</v>
      </c>
      <c r="T13874" s="50">
        <v>-819.2484860235445</v>
      </c>
    </row>
    <row r="13875" spans="2:20">
      <c r="B13875" s="44">
        <v>44150</v>
      </c>
      <c r="C13875" s="45">
        <v>43</v>
      </c>
      <c r="D13875" s="46">
        <v>4.6082799999999997</v>
      </c>
      <c r="E13875" s="37"/>
      <c r="F13875" s="44">
        <v>44150</v>
      </c>
      <c r="G13875" s="49">
        <v>43</v>
      </c>
      <c r="H13875" s="49">
        <v>22706.689956685001</v>
      </c>
      <c r="I13875" s="37"/>
      <c r="J13875" s="44">
        <v>44150</v>
      </c>
      <c r="K13875" s="49">
        <v>43</v>
      </c>
      <c r="L13875" s="49">
        <v>-1812.44</v>
      </c>
      <c r="M13875" s="37"/>
      <c r="N13875" s="44">
        <v>44150</v>
      </c>
      <c r="O13875" s="49">
        <v>43</v>
      </c>
      <c r="P13875" s="49">
        <v>11053.522519595699</v>
      </c>
      <c r="Q13875" s="37"/>
      <c r="R13875" s="50">
        <v>-7.9819648018156233E-2</v>
      </c>
      <c r="S13875" s="50">
        <v>50937.726756602468</v>
      </c>
      <c r="T13875" s="50">
        <v>-882.28827687489218</v>
      </c>
    </row>
    <row r="13876" spans="2:20">
      <c r="B13876" s="44">
        <v>44150</v>
      </c>
      <c r="C13876" s="45">
        <v>44</v>
      </c>
      <c r="D13876" s="46">
        <v>3.8324600000000002</v>
      </c>
      <c r="E13876" s="37"/>
      <c r="F13876" s="44">
        <v>44150</v>
      </c>
      <c r="G13876" s="49">
        <v>44</v>
      </c>
      <c r="H13876" s="49">
        <v>21332.6887218312</v>
      </c>
      <c r="I13876" s="37"/>
      <c r="J13876" s="44">
        <v>44150</v>
      </c>
      <c r="K13876" s="49">
        <v>44</v>
      </c>
      <c r="L13876" s="49">
        <v>-2361.0100000000002</v>
      </c>
      <c r="M13876" s="37"/>
      <c r="N13876" s="44">
        <v>44150</v>
      </c>
      <c r="O13876" s="49">
        <v>44</v>
      </c>
      <c r="P13876" s="49">
        <v>10304.536326871899</v>
      </c>
      <c r="Q13876" s="37"/>
      <c r="R13876" s="50">
        <v>-0.11067568794475574</v>
      </c>
      <c r="S13876" s="50">
        <v>39491.723291283481</v>
      </c>
      <c r="T13876" s="50">
        <v>-1140.4616469282739</v>
      </c>
    </row>
    <row r="13877" spans="2:20">
      <c r="B13877" s="44">
        <v>44150</v>
      </c>
      <c r="C13877" s="45">
        <v>45</v>
      </c>
      <c r="D13877" s="46">
        <v>4.4557399999999996</v>
      </c>
      <c r="E13877" s="37"/>
      <c r="F13877" s="44">
        <v>44150</v>
      </c>
      <c r="G13877" s="49">
        <v>45</v>
      </c>
      <c r="H13877" s="49">
        <v>20390.968494006302</v>
      </c>
      <c r="I13877" s="37"/>
      <c r="J13877" s="44">
        <v>44150</v>
      </c>
      <c r="K13877" s="49">
        <v>45</v>
      </c>
      <c r="L13877" s="49">
        <v>-2395.7600000000002</v>
      </c>
      <c r="M13877" s="37"/>
      <c r="N13877" s="44">
        <v>44150</v>
      </c>
      <c r="O13877" s="49">
        <v>45</v>
      </c>
      <c r="P13877" s="49">
        <v>9894.2650019051998</v>
      </c>
      <c r="Q13877" s="37"/>
      <c r="R13877" s="50">
        <v>-0.11749123150792015</v>
      </c>
      <c r="S13877" s="50">
        <v>44086.272339589072</v>
      </c>
      <c r="T13877" s="50">
        <v>-1162.4893799395559</v>
      </c>
    </row>
    <row r="13878" spans="2:20">
      <c r="B13878" s="44">
        <v>44150</v>
      </c>
      <c r="C13878" s="45">
        <v>46</v>
      </c>
      <c r="D13878" s="46">
        <v>5.3404499999999997</v>
      </c>
      <c r="E13878" s="37"/>
      <c r="F13878" s="44">
        <v>44150</v>
      </c>
      <c r="G13878" s="49">
        <v>46</v>
      </c>
      <c r="H13878" s="49">
        <v>19338.226624997002</v>
      </c>
      <c r="I13878" s="37"/>
      <c r="J13878" s="44">
        <v>44150</v>
      </c>
      <c r="K13878" s="49">
        <v>46</v>
      </c>
      <c r="L13878" s="49">
        <v>0</v>
      </c>
      <c r="M13878" s="37"/>
      <c r="N13878" s="44">
        <v>44150</v>
      </c>
      <c r="O13878" s="49">
        <v>46</v>
      </c>
      <c r="P13878" s="49">
        <v>9332.8735565979005</v>
      </c>
      <c r="Q13878" s="37"/>
      <c r="R13878" s="50">
        <v>0</v>
      </c>
      <c r="S13878" s="50">
        <v>49841.744585333254</v>
      </c>
      <c r="T13878" s="50">
        <v>0</v>
      </c>
    </row>
    <row r="13879" spans="2:20">
      <c r="B13879" s="44">
        <v>44150</v>
      </c>
      <c r="C13879" s="45">
        <v>47</v>
      </c>
      <c r="D13879" s="46">
        <v>8.0298400000000001</v>
      </c>
      <c r="E13879" s="37"/>
      <c r="F13879" s="44">
        <v>44150</v>
      </c>
      <c r="G13879" s="49">
        <v>47</v>
      </c>
      <c r="H13879" s="49">
        <v>18645.910377115499</v>
      </c>
      <c r="I13879" s="37"/>
      <c r="J13879" s="44">
        <v>44150</v>
      </c>
      <c r="K13879" s="49">
        <v>47</v>
      </c>
      <c r="L13879" s="49">
        <v>17579.25</v>
      </c>
      <c r="M13879" s="37"/>
      <c r="N13879" s="44">
        <v>44150</v>
      </c>
      <c r="O13879" s="49">
        <v>47</v>
      </c>
      <c r="P13879" s="49">
        <v>9216.5753461063996</v>
      </c>
      <c r="Q13879" s="37"/>
      <c r="R13879" s="50">
        <v>0.94279386977936819</v>
      </c>
      <c r="S13879" s="50">
        <v>74007.625377179007</v>
      </c>
      <c r="T13879" s="50">
        <v>8689.3307366687714</v>
      </c>
    </row>
    <row r="13880" spans="2:20">
      <c r="B13880" s="44">
        <v>44150</v>
      </c>
      <c r="C13880" s="45">
        <v>48</v>
      </c>
      <c r="D13880" s="46">
        <v>8.96007</v>
      </c>
      <c r="E13880" s="37"/>
      <c r="F13880" s="44">
        <v>44150</v>
      </c>
      <c r="G13880" s="49">
        <v>48</v>
      </c>
      <c r="H13880" s="49">
        <v>18132.796575217199</v>
      </c>
      <c r="I13880" s="37"/>
      <c r="J13880" s="44">
        <v>44150</v>
      </c>
      <c r="K13880" s="49">
        <v>48</v>
      </c>
      <c r="L13880" s="49">
        <v>8979.92</v>
      </c>
      <c r="M13880" s="37"/>
      <c r="N13880" s="44">
        <v>44150</v>
      </c>
      <c r="O13880" s="49">
        <v>48</v>
      </c>
      <c r="P13880" s="49">
        <v>8927.9940977279002</v>
      </c>
      <c r="Q13880" s="37"/>
      <c r="R13880" s="50">
        <v>0.49523083561601344</v>
      </c>
      <c r="S13880" s="50">
        <v>79995.452075228823</v>
      </c>
      <c r="T13880" s="50">
        <v>4421.4179773926244</v>
      </c>
    </row>
    <row r="13881" spans="2:20">
      <c r="B13881" s="44">
        <v>44151</v>
      </c>
      <c r="C13881" s="45">
        <v>1</v>
      </c>
      <c r="D13881" s="46">
        <v>9.0958100000000002</v>
      </c>
      <c r="E13881" s="37"/>
      <c r="F13881" s="44">
        <v>44151</v>
      </c>
      <c r="G13881" s="49">
        <v>1</v>
      </c>
      <c r="H13881" s="49">
        <v>17856.488262564701</v>
      </c>
      <c r="I13881" s="37"/>
      <c r="J13881" s="44">
        <v>44151</v>
      </c>
      <c r="K13881" s="49">
        <v>1</v>
      </c>
      <c r="L13881" s="49">
        <v>2982.36</v>
      </c>
      <c r="M13881" s="37"/>
      <c r="N13881" s="44">
        <v>44151</v>
      </c>
      <c r="O13881" s="49">
        <v>1</v>
      </c>
      <c r="P13881" s="49">
        <v>8656.8446195546003</v>
      </c>
      <c r="Q13881" s="37"/>
      <c r="R13881" s="50">
        <v>0.16701828243867969</v>
      </c>
      <c r="S13881" s="50">
        <v>78741.013858990933</v>
      </c>
      <c r="T13881" s="50">
        <v>1445.8513196965348</v>
      </c>
    </row>
    <row r="13882" spans="2:20">
      <c r="B13882" s="44">
        <v>44151</v>
      </c>
      <c r="C13882" s="45">
        <v>2</v>
      </c>
      <c r="D13882" s="46">
        <v>10.61337</v>
      </c>
      <c r="E13882" s="37"/>
      <c r="F13882" s="44">
        <v>44151</v>
      </c>
      <c r="G13882" s="49">
        <v>2</v>
      </c>
      <c r="H13882" s="49">
        <v>17747.898970922201</v>
      </c>
      <c r="I13882" s="37"/>
      <c r="J13882" s="44">
        <v>44151</v>
      </c>
      <c r="K13882" s="49">
        <v>2</v>
      </c>
      <c r="L13882" s="49">
        <v>2035.57</v>
      </c>
      <c r="M13882" s="37"/>
      <c r="N13882" s="44">
        <v>44151</v>
      </c>
      <c r="O13882" s="49">
        <v>2</v>
      </c>
      <c r="P13882" s="49">
        <v>8309.1342735133003</v>
      </c>
      <c r="Q13882" s="37"/>
      <c r="R13882" s="50">
        <v>0.11469357603032543</v>
      </c>
      <c r="S13882" s="50">
        <v>88187.916424477851</v>
      </c>
      <c r="T13882" s="50">
        <v>953.00432354538054</v>
      </c>
    </row>
    <row r="13883" spans="2:20">
      <c r="B13883" s="44">
        <v>44151</v>
      </c>
      <c r="C13883" s="45">
        <v>3</v>
      </c>
      <c r="D13883" s="46">
        <v>10.806699999999999</v>
      </c>
      <c r="E13883" s="37"/>
      <c r="F13883" s="44">
        <v>44151</v>
      </c>
      <c r="G13883" s="49">
        <v>3</v>
      </c>
      <c r="H13883" s="49">
        <v>15817.0020552201</v>
      </c>
      <c r="I13883" s="37"/>
      <c r="J13883" s="44">
        <v>44151</v>
      </c>
      <c r="K13883" s="49">
        <v>3</v>
      </c>
      <c r="L13883" s="49">
        <v>-31.97</v>
      </c>
      <c r="M13883" s="37"/>
      <c r="N13883" s="44">
        <v>44151</v>
      </c>
      <c r="O13883" s="49">
        <v>3</v>
      </c>
      <c r="P13883" s="49">
        <v>6476.0370006313997</v>
      </c>
      <c r="Q13883" s="37"/>
      <c r="R13883" s="50">
        <v>-2.0212427037934731E-3</v>
      </c>
      <c r="S13883" s="50">
        <v>69984.589054723343</v>
      </c>
      <c r="T13883" s="50">
        <v>-13.089642537022783</v>
      </c>
    </row>
    <row r="13884" spans="2:20">
      <c r="B13884" s="44">
        <v>44151</v>
      </c>
      <c r="C13884" s="45">
        <v>4</v>
      </c>
      <c r="D13884" s="46">
        <v>11.81223</v>
      </c>
      <c r="E13884" s="37"/>
      <c r="F13884" s="44">
        <v>44151</v>
      </c>
      <c r="G13884" s="49">
        <v>4</v>
      </c>
      <c r="H13884" s="49">
        <v>15624.138856945799</v>
      </c>
      <c r="I13884" s="37"/>
      <c r="J13884" s="44">
        <v>44151</v>
      </c>
      <c r="K13884" s="49">
        <v>4</v>
      </c>
      <c r="L13884" s="49">
        <v>23339.69</v>
      </c>
      <c r="M13884" s="37"/>
      <c r="N13884" s="44">
        <v>44151</v>
      </c>
      <c r="O13884" s="49">
        <v>4</v>
      </c>
      <c r="P13884" s="49">
        <v>6481.6921398697996</v>
      </c>
      <c r="Q13884" s="37"/>
      <c r="R13884" s="50">
        <v>1.4938224892710938</v>
      </c>
      <c r="S13884" s="50">
        <v>76563.238345334234</v>
      </c>
      <c r="T13884" s="50">
        <v>9682.4974870691876</v>
      </c>
    </row>
    <row r="13885" spans="2:20">
      <c r="B13885" s="44">
        <v>44151</v>
      </c>
      <c r="C13885" s="45">
        <v>5</v>
      </c>
      <c r="D13885" s="46">
        <v>12.277900000000001</v>
      </c>
      <c r="E13885" s="37"/>
      <c r="F13885" s="44">
        <v>44151</v>
      </c>
      <c r="G13885" s="49">
        <v>5</v>
      </c>
      <c r="H13885" s="49">
        <v>15423.7074620321</v>
      </c>
      <c r="I13885" s="37"/>
      <c r="J13885" s="44">
        <v>44151</v>
      </c>
      <c r="K13885" s="49">
        <v>5</v>
      </c>
      <c r="L13885" s="49">
        <v>13162.73</v>
      </c>
      <c r="M13885" s="37"/>
      <c r="N13885" s="44">
        <v>44151</v>
      </c>
      <c r="O13885" s="49">
        <v>5</v>
      </c>
      <c r="P13885" s="49">
        <v>6612.2684652540001</v>
      </c>
      <c r="Q13885" s="37"/>
      <c r="R13885" s="50">
        <v>0.85340895063019995</v>
      </c>
      <c r="S13885" s="50">
        <v>81184.770989542099</v>
      </c>
      <c r="T13885" s="50">
        <v>5642.9690922175787</v>
      </c>
    </row>
    <row r="13886" spans="2:20">
      <c r="B13886" s="44">
        <v>44151</v>
      </c>
      <c r="C13886" s="45">
        <v>6</v>
      </c>
      <c r="D13886" s="46">
        <v>13.444750000000001</v>
      </c>
      <c r="E13886" s="37"/>
      <c r="F13886" s="44">
        <v>44151</v>
      </c>
      <c r="G13886" s="49">
        <v>6</v>
      </c>
      <c r="H13886" s="49">
        <v>15262.2613508211</v>
      </c>
      <c r="I13886" s="37"/>
      <c r="J13886" s="44">
        <v>44151</v>
      </c>
      <c r="K13886" s="49">
        <v>6</v>
      </c>
      <c r="L13886" s="49">
        <v>0</v>
      </c>
      <c r="M13886" s="37"/>
      <c r="N13886" s="44">
        <v>44151</v>
      </c>
      <c r="O13886" s="49">
        <v>6</v>
      </c>
      <c r="P13886" s="49">
        <v>6587.8620364458002</v>
      </c>
      <c r="Q13886" s="37"/>
      <c r="R13886" s="50">
        <v>0</v>
      </c>
      <c r="S13886" s="50">
        <v>88572.15811450468</v>
      </c>
      <c r="T13886" s="50">
        <v>0</v>
      </c>
    </row>
    <row r="13887" spans="2:20">
      <c r="B13887" s="44">
        <v>44151</v>
      </c>
      <c r="C13887" s="45">
        <v>7</v>
      </c>
      <c r="D13887" s="46">
        <v>14.70322</v>
      </c>
      <c r="E13887" s="37"/>
      <c r="F13887" s="44">
        <v>44151</v>
      </c>
      <c r="G13887" s="49">
        <v>7</v>
      </c>
      <c r="H13887" s="49">
        <v>16605.8448029274</v>
      </c>
      <c r="I13887" s="37"/>
      <c r="J13887" s="44">
        <v>44151</v>
      </c>
      <c r="K13887" s="49">
        <v>7</v>
      </c>
      <c r="L13887" s="49">
        <v>2478.35</v>
      </c>
      <c r="M13887" s="37"/>
      <c r="N13887" s="44">
        <v>44151</v>
      </c>
      <c r="O13887" s="49">
        <v>7</v>
      </c>
      <c r="P13887" s="49">
        <v>8222.1994960440006</v>
      </c>
      <c r="Q13887" s="37"/>
      <c r="R13887" s="50">
        <v>0.1492456438929923</v>
      </c>
      <c r="S13887" s="50">
        <v>120892.80807422407</v>
      </c>
      <c r="T13887" s="50">
        <v>1227.1274580037236</v>
      </c>
    </row>
    <row r="13888" spans="2:20">
      <c r="B13888" s="44">
        <v>44151</v>
      </c>
      <c r="C13888" s="45">
        <v>8</v>
      </c>
      <c r="D13888" s="46">
        <v>15.518610000000001</v>
      </c>
      <c r="E13888" s="37"/>
      <c r="F13888" s="44">
        <v>44151</v>
      </c>
      <c r="G13888" s="49">
        <v>8</v>
      </c>
      <c r="H13888" s="49">
        <v>16563.5339375851</v>
      </c>
      <c r="I13888" s="37"/>
      <c r="J13888" s="44">
        <v>44151</v>
      </c>
      <c r="K13888" s="49">
        <v>8</v>
      </c>
      <c r="L13888" s="49">
        <v>3557.86</v>
      </c>
      <c r="M13888" s="37"/>
      <c r="N13888" s="44">
        <v>44151</v>
      </c>
      <c r="O13888" s="49">
        <v>8</v>
      </c>
      <c r="P13888" s="49">
        <v>8332.2098535219993</v>
      </c>
      <c r="Q13888" s="37"/>
      <c r="R13888" s="50">
        <v>0.214800779435522</v>
      </c>
      <c r="S13888" s="50">
        <v>129304.31515496504</v>
      </c>
      <c r="T13888" s="50">
        <v>1789.765170956862</v>
      </c>
    </row>
    <row r="13889" spans="2:20">
      <c r="B13889" s="44">
        <v>44151</v>
      </c>
      <c r="C13889" s="45">
        <v>9</v>
      </c>
      <c r="D13889" s="46">
        <v>15.217320000000001</v>
      </c>
      <c r="E13889" s="37"/>
      <c r="F13889" s="44">
        <v>44151</v>
      </c>
      <c r="G13889" s="49">
        <v>9</v>
      </c>
      <c r="H13889" s="49">
        <v>17161.892138413401</v>
      </c>
      <c r="I13889" s="37"/>
      <c r="J13889" s="44">
        <v>44151</v>
      </c>
      <c r="K13889" s="49">
        <v>9</v>
      </c>
      <c r="L13889" s="49">
        <v>3508.93</v>
      </c>
      <c r="M13889" s="37"/>
      <c r="N13889" s="44">
        <v>44151</v>
      </c>
      <c r="O13889" s="49">
        <v>9</v>
      </c>
      <c r="P13889" s="49">
        <v>8862.9193177243997</v>
      </c>
      <c r="Q13889" s="37"/>
      <c r="R13889" s="50">
        <v>0.20446055549702322</v>
      </c>
      <c r="S13889" s="50">
        <v>134869.87939199386</v>
      </c>
      <c r="T13889" s="50">
        <v>1812.1174070272289</v>
      </c>
    </row>
    <row r="13890" spans="2:20">
      <c r="B13890" s="44">
        <v>44151</v>
      </c>
      <c r="C13890" s="45">
        <v>10</v>
      </c>
      <c r="D13890" s="46">
        <v>15.576790000000001</v>
      </c>
      <c r="E13890" s="37"/>
      <c r="F13890" s="44">
        <v>44151</v>
      </c>
      <c r="G13890" s="49">
        <v>10</v>
      </c>
      <c r="H13890" s="49">
        <v>16977.288663818999</v>
      </c>
      <c r="I13890" s="37"/>
      <c r="J13890" s="44">
        <v>44151</v>
      </c>
      <c r="K13890" s="49">
        <v>10</v>
      </c>
      <c r="L13890" s="49">
        <v>18492.89</v>
      </c>
      <c r="M13890" s="37"/>
      <c r="N13890" s="44">
        <v>44151</v>
      </c>
      <c r="O13890" s="49">
        <v>10</v>
      </c>
      <c r="P13890" s="49">
        <v>8516.0096760423003</v>
      </c>
      <c r="Q13890" s="37"/>
      <c r="R13890" s="50">
        <v>1.0892722840609386</v>
      </c>
      <c r="S13890" s="50">
        <v>132652.09436167896</v>
      </c>
      <c r="T13890" s="50">
        <v>9276.2533109076503</v>
      </c>
    </row>
    <row r="13891" spans="2:20">
      <c r="B13891" s="44">
        <v>44151</v>
      </c>
      <c r="C13891" s="45">
        <v>11</v>
      </c>
      <c r="D13891" s="46">
        <v>19.292190000000002</v>
      </c>
      <c r="E13891" s="37"/>
      <c r="F13891" s="44">
        <v>44151</v>
      </c>
      <c r="G13891" s="49">
        <v>11</v>
      </c>
      <c r="H13891" s="49">
        <v>15268.2116137057</v>
      </c>
      <c r="I13891" s="37"/>
      <c r="J13891" s="44">
        <v>44151</v>
      </c>
      <c r="K13891" s="49">
        <v>11</v>
      </c>
      <c r="L13891" s="49">
        <v>5564.75</v>
      </c>
      <c r="M13891" s="37"/>
      <c r="N13891" s="44">
        <v>44151</v>
      </c>
      <c r="O13891" s="49">
        <v>11</v>
      </c>
      <c r="P13891" s="49">
        <v>6399.4100262257998</v>
      </c>
      <c r="Q13891" s="37"/>
      <c r="R13891" s="50">
        <v>0.36446639205633835</v>
      </c>
      <c r="S13891" s="50">
        <v>123458.63411385313</v>
      </c>
      <c r="T13891" s="50">
        <v>2332.3698835476748</v>
      </c>
    </row>
    <row r="13892" spans="2:20">
      <c r="B13892" s="44">
        <v>44151</v>
      </c>
      <c r="C13892" s="45">
        <v>12</v>
      </c>
      <c r="D13892" s="46">
        <v>19.151509999999998</v>
      </c>
      <c r="E13892" s="37"/>
      <c r="F13892" s="44">
        <v>44151</v>
      </c>
      <c r="G13892" s="49">
        <v>12</v>
      </c>
      <c r="H13892" s="49">
        <v>17431.253900463598</v>
      </c>
      <c r="I13892" s="37"/>
      <c r="J13892" s="44">
        <v>44151</v>
      </c>
      <c r="K13892" s="49">
        <v>12</v>
      </c>
      <c r="L13892" s="49">
        <v>10481.76</v>
      </c>
      <c r="M13892" s="37"/>
      <c r="N13892" s="44">
        <v>44151</v>
      </c>
      <c r="O13892" s="49">
        <v>12</v>
      </c>
      <c r="P13892" s="49">
        <v>8412.2876710699002</v>
      </c>
      <c r="Q13892" s="37"/>
      <c r="R13892" s="50">
        <v>0.60131990847320682</v>
      </c>
      <c r="S13892" s="50">
        <v>161108.01145537189</v>
      </c>
      <c r="T13892" s="50">
        <v>5058.4760524180383</v>
      </c>
    </row>
    <row r="13893" spans="2:20">
      <c r="B13893" s="44">
        <v>44151</v>
      </c>
      <c r="C13893" s="45">
        <v>13</v>
      </c>
      <c r="D13893" s="46">
        <v>18.617740000000001</v>
      </c>
      <c r="E13893" s="37"/>
      <c r="F13893" s="44">
        <v>44151</v>
      </c>
      <c r="G13893" s="49">
        <v>13</v>
      </c>
      <c r="H13893" s="49">
        <v>19246.805122771399</v>
      </c>
      <c r="I13893" s="37"/>
      <c r="J13893" s="44">
        <v>44151</v>
      </c>
      <c r="K13893" s="49">
        <v>13</v>
      </c>
      <c r="L13893" s="49">
        <v>3611.68</v>
      </c>
      <c r="M13893" s="37"/>
      <c r="N13893" s="44">
        <v>44151</v>
      </c>
      <c r="O13893" s="49">
        <v>13</v>
      </c>
      <c r="P13893" s="49">
        <v>8875.5074274524995</v>
      </c>
      <c r="Q13893" s="37"/>
      <c r="R13893" s="50">
        <v>0.18765088423568682</v>
      </c>
      <c r="S13893" s="50">
        <v>165241.8896523795</v>
      </c>
      <c r="T13893" s="50">
        <v>1665.4968168018675</v>
      </c>
    </row>
    <row r="13894" spans="2:20">
      <c r="B13894" s="44">
        <v>44151</v>
      </c>
      <c r="C13894" s="45">
        <v>14</v>
      </c>
      <c r="D13894" s="46">
        <v>17.255299999999998</v>
      </c>
      <c r="E13894" s="37"/>
      <c r="F13894" s="44">
        <v>44151</v>
      </c>
      <c r="G13894" s="49">
        <v>14</v>
      </c>
      <c r="H13894" s="49">
        <v>21359.234101041799</v>
      </c>
      <c r="I13894" s="37"/>
      <c r="J13894" s="44">
        <v>44151</v>
      </c>
      <c r="K13894" s="49">
        <v>14</v>
      </c>
      <c r="L13894" s="49">
        <v>20797.919999999998</v>
      </c>
      <c r="M13894" s="37"/>
      <c r="N13894" s="44">
        <v>44151</v>
      </c>
      <c r="O13894" s="49">
        <v>14</v>
      </c>
      <c r="P13894" s="49">
        <v>9971.1535655015996</v>
      </c>
      <c r="Q13894" s="37"/>
      <c r="R13894" s="50">
        <v>0.97372030764837103</v>
      </c>
      <c r="S13894" s="50">
        <v>172055.24611879973</v>
      </c>
      <c r="T13894" s="50">
        <v>9709.1147174093694</v>
      </c>
    </row>
    <row r="13895" spans="2:20">
      <c r="B13895" s="44">
        <v>44151</v>
      </c>
      <c r="C13895" s="45">
        <v>15</v>
      </c>
      <c r="D13895" s="46">
        <v>12.205349999999999</v>
      </c>
      <c r="E13895" s="37"/>
      <c r="F13895" s="44">
        <v>44151</v>
      </c>
      <c r="G13895" s="49">
        <v>15</v>
      </c>
      <c r="H13895" s="49">
        <v>23957.233953069801</v>
      </c>
      <c r="I13895" s="37"/>
      <c r="J13895" s="44">
        <v>44151</v>
      </c>
      <c r="K13895" s="49">
        <v>15</v>
      </c>
      <c r="L13895" s="49">
        <v>35213.410000000003</v>
      </c>
      <c r="M13895" s="37"/>
      <c r="N13895" s="44">
        <v>44151</v>
      </c>
      <c r="O13895" s="49">
        <v>15</v>
      </c>
      <c r="P13895" s="49">
        <v>11083.5634074838</v>
      </c>
      <c r="Q13895" s="37"/>
      <c r="R13895" s="50">
        <v>1.4698445600598176</v>
      </c>
      <c r="S13895" s="50">
        <v>135278.77063553239</v>
      </c>
      <c r="T13895" s="50">
        <v>16291.115380568119</v>
      </c>
    </row>
    <row r="13896" spans="2:20">
      <c r="B13896" s="44">
        <v>44151</v>
      </c>
      <c r="C13896" s="45">
        <v>16</v>
      </c>
      <c r="D13896" s="46">
        <v>10.657730000000001</v>
      </c>
      <c r="E13896" s="37"/>
      <c r="F13896" s="44">
        <v>44151</v>
      </c>
      <c r="G13896" s="49">
        <v>16</v>
      </c>
      <c r="H13896" s="49">
        <v>25475.933214517001</v>
      </c>
      <c r="I13896" s="37"/>
      <c r="J13896" s="44">
        <v>44151</v>
      </c>
      <c r="K13896" s="49">
        <v>16</v>
      </c>
      <c r="L13896" s="49">
        <v>9301.19</v>
      </c>
      <c r="M13896" s="37"/>
      <c r="N13896" s="44">
        <v>44151</v>
      </c>
      <c r="O13896" s="49">
        <v>16</v>
      </c>
      <c r="P13896" s="49">
        <v>11920.8170253588</v>
      </c>
      <c r="Q13896" s="37"/>
      <c r="R13896" s="50">
        <v>0.36509712604757044</v>
      </c>
      <c r="S13896" s="50">
        <v>127048.84923567725</v>
      </c>
      <c r="T13896" s="50">
        <v>4352.2560360974458</v>
      </c>
    </row>
    <row r="13897" spans="2:20">
      <c r="B13897" s="44">
        <v>44151</v>
      </c>
      <c r="C13897" s="45">
        <v>17</v>
      </c>
      <c r="D13897" s="46">
        <v>7.8536900000000003</v>
      </c>
      <c r="E13897" s="37"/>
      <c r="F13897" s="44">
        <v>44151</v>
      </c>
      <c r="G13897" s="49">
        <v>17</v>
      </c>
      <c r="H13897" s="49">
        <v>26817.9535491768</v>
      </c>
      <c r="I13897" s="37"/>
      <c r="J13897" s="44">
        <v>44151</v>
      </c>
      <c r="K13897" s="49">
        <v>17</v>
      </c>
      <c r="L13897" s="49">
        <v>1856.79</v>
      </c>
      <c r="M13897" s="37"/>
      <c r="N13897" s="44">
        <v>44151</v>
      </c>
      <c r="O13897" s="49">
        <v>17</v>
      </c>
      <c r="P13897" s="49">
        <v>12624.918346660999</v>
      </c>
      <c r="Q13897" s="37"/>
      <c r="R13897" s="50">
        <v>6.9236826613005883E-2</v>
      </c>
      <c r="S13897" s="50">
        <v>99152.194969988021</v>
      </c>
      <c r="T13897" s="50">
        <v>874.10928257112448</v>
      </c>
    </row>
    <row r="13898" spans="2:20">
      <c r="B13898" s="44">
        <v>44151</v>
      </c>
      <c r="C13898" s="45">
        <v>18</v>
      </c>
      <c r="D13898" s="46">
        <v>6.8749500000000001</v>
      </c>
      <c r="E13898" s="37"/>
      <c r="F13898" s="44">
        <v>44151</v>
      </c>
      <c r="G13898" s="49">
        <v>18</v>
      </c>
      <c r="H13898" s="49">
        <v>27471.234466122201</v>
      </c>
      <c r="I13898" s="37"/>
      <c r="J13898" s="44">
        <v>44151</v>
      </c>
      <c r="K13898" s="49">
        <v>18</v>
      </c>
      <c r="L13898" s="49">
        <v>14873.3</v>
      </c>
      <c r="M13898" s="37"/>
      <c r="N13898" s="44">
        <v>44151</v>
      </c>
      <c r="O13898" s="49">
        <v>18</v>
      </c>
      <c r="P13898" s="49">
        <v>13004.937119096099</v>
      </c>
      <c r="Q13898" s="37"/>
      <c r="R13898" s="50">
        <v>0.5414136018656861</v>
      </c>
      <c r="S13898" s="50">
        <v>89408.292446929729</v>
      </c>
      <c r="T13898" s="50">
        <v>7041.0498476865778</v>
      </c>
    </row>
    <row r="13899" spans="2:20">
      <c r="B13899" s="44">
        <v>44151</v>
      </c>
      <c r="C13899" s="45">
        <v>19</v>
      </c>
      <c r="D13899" s="46">
        <v>6.6299099999999997</v>
      </c>
      <c r="E13899" s="37"/>
      <c r="F13899" s="44">
        <v>44151</v>
      </c>
      <c r="G13899" s="49">
        <v>19</v>
      </c>
      <c r="H13899" s="49">
        <v>23830.6705922531</v>
      </c>
      <c r="I13899" s="37"/>
      <c r="J13899" s="44">
        <v>44151</v>
      </c>
      <c r="K13899" s="49">
        <v>19</v>
      </c>
      <c r="L13899" s="49">
        <v>22256.65</v>
      </c>
      <c r="M13899" s="37"/>
      <c r="N13899" s="44">
        <v>44151</v>
      </c>
      <c r="O13899" s="49">
        <v>19</v>
      </c>
      <c r="P13899" s="49">
        <v>9031.2921210773002</v>
      </c>
      <c r="Q13899" s="37"/>
      <c r="R13899" s="50">
        <v>0.93394979859422067</v>
      </c>
      <c r="S13899" s="50">
        <v>59876.653946451603</v>
      </c>
      <c r="T13899" s="50">
        <v>8434.7734575257164</v>
      </c>
    </row>
    <row r="13900" spans="2:20">
      <c r="B13900" s="44">
        <v>44151</v>
      </c>
      <c r="C13900" s="45">
        <v>20</v>
      </c>
      <c r="D13900" s="46">
        <v>5.7708500000000003</v>
      </c>
      <c r="E13900" s="37"/>
      <c r="F13900" s="44">
        <v>44151</v>
      </c>
      <c r="G13900" s="49">
        <v>20</v>
      </c>
      <c r="H13900" s="49">
        <v>26222.679970199901</v>
      </c>
      <c r="I13900" s="37"/>
      <c r="J13900" s="44">
        <v>44151</v>
      </c>
      <c r="K13900" s="49">
        <v>20</v>
      </c>
      <c r="L13900" s="49">
        <v>26184.720000000001</v>
      </c>
      <c r="M13900" s="37"/>
      <c r="N13900" s="44">
        <v>44151</v>
      </c>
      <c r="O13900" s="49">
        <v>20</v>
      </c>
      <c r="P13900" s="49">
        <v>11406.3685791886</v>
      </c>
      <c r="Q13900" s="37"/>
      <c r="R13900" s="50">
        <v>0.9985523992878288</v>
      </c>
      <c r="S13900" s="50">
        <v>65824.442115210535</v>
      </c>
      <c r="T13900" s="50">
        <v>11389.856711910079</v>
      </c>
    </row>
    <row r="13901" spans="2:20">
      <c r="B13901" s="44">
        <v>44151</v>
      </c>
      <c r="C13901" s="45">
        <v>21</v>
      </c>
      <c r="D13901" s="46">
        <v>5.5649800000000003</v>
      </c>
      <c r="E13901" s="37"/>
      <c r="F13901" s="44">
        <v>44151</v>
      </c>
      <c r="G13901" s="49">
        <v>21</v>
      </c>
      <c r="H13901" s="49">
        <v>24179.905386153099</v>
      </c>
      <c r="I13901" s="37"/>
      <c r="J13901" s="44">
        <v>44151</v>
      </c>
      <c r="K13901" s="49">
        <v>21</v>
      </c>
      <c r="L13901" s="49">
        <v>9999.2199999999993</v>
      </c>
      <c r="M13901" s="37"/>
      <c r="N13901" s="44">
        <v>44151</v>
      </c>
      <c r="O13901" s="49">
        <v>21</v>
      </c>
      <c r="P13901" s="49">
        <v>9502.8495242537992</v>
      </c>
      <c r="Q13901" s="37"/>
      <c r="R13901" s="50">
        <v>0.41353428974648376</v>
      </c>
      <c r="S13901" s="50">
        <v>52883.167545481912</v>
      </c>
      <c r="T13901" s="50">
        <v>3929.7541285800062</v>
      </c>
    </row>
    <row r="13902" spans="2:20">
      <c r="B13902" s="44">
        <v>44151</v>
      </c>
      <c r="C13902" s="45">
        <v>22</v>
      </c>
      <c r="D13902" s="46">
        <v>5.4913100000000004</v>
      </c>
      <c r="E13902" s="37"/>
      <c r="F13902" s="44">
        <v>44151</v>
      </c>
      <c r="G13902" s="49">
        <v>22</v>
      </c>
      <c r="H13902" s="49">
        <v>25968.491443875599</v>
      </c>
      <c r="I13902" s="37"/>
      <c r="J13902" s="44">
        <v>44151</v>
      </c>
      <c r="K13902" s="49">
        <v>22</v>
      </c>
      <c r="L13902" s="49">
        <v>16408.37</v>
      </c>
      <c r="M13902" s="37"/>
      <c r="N13902" s="44">
        <v>44151</v>
      </c>
      <c r="O13902" s="49">
        <v>22</v>
      </c>
      <c r="P13902" s="49">
        <v>11375.0244010513</v>
      </c>
      <c r="Q13902" s="37"/>
      <c r="R13902" s="50">
        <v>0.63185688069184109</v>
      </c>
      <c r="S13902" s="50">
        <v>62463.785243737017</v>
      </c>
      <c r="T13902" s="50">
        <v>7187.3874358418525</v>
      </c>
    </row>
    <row r="13903" spans="2:20">
      <c r="B13903" s="44">
        <v>44151</v>
      </c>
      <c r="C13903" s="45">
        <v>23</v>
      </c>
      <c r="D13903" s="46">
        <v>5.14717</v>
      </c>
      <c r="E13903" s="37"/>
      <c r="F13903" s="44">
        <v>44151</v>
      </c>
      <c r="G13903" s="49">
        <v>23</v>
      </c>
      <c r="H13903" s="49">
        <v>28061.055348785401</v>
      </c>
      <c r="I13903" s="37"/>
      <c r="J13903" s="44">
        <v>44151</v>
      </c>
      <c r="K13903" s="49">
        <v>23</v>
      </c>
      <c r="L13903" s="49">
        <v>10148.75</v>
      </c>
      <c r="M13903" s="37"/>
      <c r="N13903" s="44">
        <v>44151</v>
      </c>
      <c r="O13903" s="49">
        <v>23</v>
      </c>
      <c r="P13903" s="49">
        <v>13579.468709459399</v>
      </c>
      <c r="Q13903" s="37"/>
      <c r="R13903" s="50">
        <v>0.36166672542625095</v>
      </c>
      <c r="S13903" s="50">
        <v>69895.833957268129</v>
      </c>
      <c r="T13903" s="50">
        <v>4911.2419811784184</v>
      </c>
    </row>
    <row r="13904" spans="2:20">
      <c r="B13904" s="44">
        <v>44151</v>
      </c>
      <c r="C13904" s="45">
        <v>24</v>
      </c>
      <c r="D13904" s="46">
        <v>4.8414700000000002</v>
      </c>
      <c r="E13904" s="37"/>
      <c r="F13904" s="44">
        <v>44151</v>
      </c>
      <c r="G13904" s="49">
        <v>24</v>
      </c>
      <c r="H13904" s="49">
        <v>28196.703441059501</v>
      </c>
      <c r="I13904" s="37"/>
      <c r="J13904" s="44">
        <v>44151</v>
      </c>
      <c r="K13904" s="49">
        <v>24</v>
      </c>
      <c r="L13904" s="49">
        <v>9431.19</v>
      </c>
      <c r="M13904" s="37"/>
      <c r="N13904" s="44">
        <v>44151</v>
      </c>
      <c r="O13904" s="49">
        <v>24</v>
      </c>
      <c r="P13904" s="49">
        <v>13656.534189722801</v>
      </c>
      <c r="Q13904" s="37"/>
      <c r="R13904" s="50">
        <v>0.33447846198454823</v>
      </c>
      <c r="S13904" s="50">
        <v>66117.700583517246</v>
      </c>
      <c r="T13904" s="50">
        <v>4567.8165518178812</v>
      </c>
    </row>
    <row r="13905" spans="2:20">
      <c r="B13905" s="44">
        <v>44151</v>
      </c>
      <c r="C13905" s="45">
        <v>25</v>
      </c>
      <c r="D13905" s="46">
        <v>5.1272900000000003</v>
      </c>
      <c r="E13905" s="37"/>
      <c r="F13905" s="44">
        <v>44151</v>
      </c>
      <c r="G13905" s="49">
        <v>25</v>
      </c>
      <c r="H13905" s="49">
        <v>28479.574115232601</v>
      </c>
      <c r="I13905" s="37"/>
      <c r="J13905" s="44">
        <v>44151</v>
      </c>
      <c r="K13905" s="49">
        <v>25</v>
      </c>
      <c r="L13905" s="49">
        <v>29365.119999999999</v>
      </c>
      <c r="M13905" s="37"/>
      <c r="N13905" s="44">
        <v>44151</v>
      </c>
      <c r="O13905" s="49">
        <v>25</v>
      </c>
      <c r="P13905" s="49">
        <v>13850.4502807422</v>
      </c>
      <c r="Q13905" s="37"/>
      <c r="R13905" s="50">
        <v>1.0310940704795777</v>
      </c>
      <c r="S13905" s="50">
        <v>71015.275219946678</v>
      </c>
      <c r="T13905" s="50">
        <v>14281.117157945484</v>
      </c>
    </row>
    <row r="13906" spans="2:20">
      <c r="B13906" s="44">
        <v>44151</v>
      </c>
      <c r="C13906" s="45">
        <v>26</v>
      </c>
      <c r="D13906" s="46">
        <v>4.6518600000000001</v>
      </c>
      <c r="E13906" s="37"/>
      <c r="F13906" s="44">
        <v>44151</v>
      </c>
      <c r="G13906" s="49">
        <v>26</v>
      </c>
      <c r="H13906" s="49">
        <v>28330.420631424899</v>
      </c>
      <c r="I13906" s="37"/>
      <c r="J13906" s="44">
        <v>44151</v>
      </c>
      <c r="K13906" s="49">
        <v>26</v>
      </c>
      <c r="L13906" s="49">
        <v>24933.99</v>
      </c>
      <c r="M13906" s="37"/>
      <c r="N13906" s="44">
        <v>44151</v>
      </c>
      <c r="O13906" s="49">
        <v>26</v>
      </c>
      <c r="P13906" s="49">
        <v>13775.4506369149</v>
      </c>
      <c r="Q13906" s="37"/>
      <c r="R13906" s="50">
        <v>0.88011365324885149</v>
      </c>
      <c r="S13906" s="50">
        <v>64081.467799838952</v>
      </c>
      <c r="T13906" s="50">
        <v>12123.962185204391</v>
      </c>
    </row>
    <row r="13907" spans="2:20">
      <c r="B13907" s="44">
        <v>44151</v>
      </c>
      <c r="C13907" s="45">
        <v>27</v>
      </c>
      <c r="D13907" s="46">
        <v>3.4203600000000001</v>
      </c>
      <c r="E13907" s="37"/>
      <c r="F13907" s="44">
        <v>44151</v>
      </c>
      <c r="G13907" s="49">
        <v>27</v>
      </c>
      <c r="H13907" s="49">
        <v>28249.982643789001</v>
      </c>
      <c r="I13907" s="37"/>
      <c r="J13907" s="44">
        <v>44151</v>
      </c>
      <c r="K13907" s="49">
        <v>27</v>
      </c>
      <c r="L13907" s="49">
        <v>15271.7</v>
      </c>
      <c r="M13907" s="37"/>
      <c r="N13907" s="44">
        <v>44151</v>
      </c>
      <c r="O13907" s="49">
        <v>27</v>
      </c>
      <c r="P13907" s="49">
        <v>13568.2722320464</v>
      </c>
      <c r="Q13907" s="37"/>
      <c r="R13907" s="50">
        <v>0.54059148257061373</v>
      </c>
      <c r="S13907" s="50">
        <v>46408.375611602227</v>
      </c>
      <c r="T13907" s="50">
        <v>7334.8924018436537</v>
      </c>
    </row>
    <row r="13908" spans="2:20">
      <c r="B13908" s="44">
        <v>44151</v>
      </c>
      <c r="C13908" s="45">
        <v>28</v>
      </c>
      <c r="D13908" s="46">
        <v>2.9582199999999998</v>
      </c>
      <c r="E13908" s="37"/>
      <c r="F13908" s="44">
        <v>44151</v>
      </c>
      <c r="G13908" s="49">
        <v>28</v>
      </c>
      <c r="H13908" s="49">
        <v>28238.499668693799</v>
      </c>
      <c r="I13908" s="37"/>
      <c r="J13908" s="44">
        <v>44151</v>
      </c>
      <c r="K13908" s="49">
        <v>28</v>
      </c>
      <c r="L13908" s="49">
        <v>20851.990000000002</v>
      </c>
      <c r="M13908" s="37"/>
      <c r="N13908" s="44">
        <v>44151</v>
      </c>
      <c r="O13908" s="49">
        <v>28</v>
      </c>
      <c r="P13908" s="49">
        <v>13580.7604334599</v>
      </c>
      <c r="Q13908" s="37"/>
      <c r="R13908" s="50">
        <v>0.73842414592292438</v>
      </c>
      <c r="S13908" s="50">
        <v>40174.877129469744</v>
      </c>
      <c r="T13908" s="50">
        <v>10028.361424061472</v>
      </c>
    </row>
    <row r="13909" spans="2:20">
      <c r="B13909" s="44">
        <v>44151</v>
      </c>
      <c r="C13909" s="45">
        <v>29</v>
      </c>
      <c r="D13909" s="46">
        <v>2.7377500000000001</v>
      </c>
      <c r="E13909" s="37"/>
      <c r="F13909" s="44">
        <v>44151</v>
      </c>
      <c r="G13909" s="49">
        <v>29</v>
      </c>
      <c r="H13909" s="49">
        <v>28487.966018281499</v>
      </c>
      <c r="I13909" s="37"/>
      <c r="J13909" s="44">
        <v>44151</v>
      </c>
      <c r="K13909" s="49">
        <v>29</v>
      </c>
      <c r="L13909" s="49">
        <v>34068.36</v>
      </c>
      <c r="M13909" s="37"/>
      <c r="N13909" s="44">
        <v>44151</v>
      </c>
      <c r="O13909" s="49">
        <v>29</v>
      </c>
      <c r="P13909" s="49">
        <v>13737.2263333016</v>
      </c>
      <c r="Q13909" s="37"/>
      <c r="R13909" s="50">
        <v>1.1958860094868624</v>
      </c>
      <c r="S13909" s="50">
        <v>37609.091393996459</v>
      </c>
      <c r="T13909" s="50">
        <v>16428.156781149894</v>
      </c>
    </row>
    <row r="13910" spans="2:20">
      <c r="B13910" s="44">
        <v>44151</v>
      </c>
      <c r="C13910" s="45">
        <v>30</v>
      </c>
      <c r="D13910" s="46">
        <v>1.9012800000000001</v>
      </c>
      <c r="E13910" s="37"/>
      <c r="F13910" s="44">
        <v>44151</v>
      </c>
      <c r="G13910" s="49">
        <v>30</v>
      </c>
      <c r="H13910" s="49">
        <v>28598.9280609589</v>
      </c>
      <c r="I13910" s="37"/>
      <c r="J13910" s="44">
        <v>44151</v>
      </c>
      <c r="K13910" s="49">
        <v>30</v>
      </c>
      <c r="L13910" s="49">
        <v>34580.339999999997</v>
      </c>
      <c r="M13910" s="37"/>
      <c r="N13910" s="44">
        <v>44151</v>
      </c>
      <c r="O13910" s="49">
        <v>30</v>
      </c>
      <c r="P13910" s="49">
        <v>13817.7546565826</v>
      </c>
      <c r="Q13910" s="37"/>
      <c r="R13910" s="50">
        <v>1.2091481165409996</v>
      </c>
      <c r="S13910" s="50">
        <v>26271.420573467367</v>
      </c>
      <c r="T13910" s="50">
        <v>16707.712017832477</v>
      </c>
    </row>
    <row r="13911" spans="2:20">
      <c r="B13911" s="44">
        <v>44151</v>
      </c>
      <c r="C13911" s="45">
        <v>31</v>
      </c>
      <c r="D13911" s="46">
        <v>1.62277</v>
      </c>
      <c r="E13911" s="37"/>
      <c r="F13911" s="44">
        <v>44151</v>
      </c>
      <c r="G13911" s="49">
        <v>31</v>
      </c>
      <c r="H13911" s="49">
        <v>29346.070559943899</v>
      </c>
      <c r="I13911" s="37"/>
      <c r="J13911" s="44">
        <v>44151</v>
      </c>
      <c r="K13911" s="49">
        <v>31</v>
      </c>
      <c r="L13911" s="49">
        <v>36180.550000000003</v>
      </c>
      <c r="M13911" s="37"/>
      <c r="N13911" s="44">
        <v>44151</v>
      </c>
      <c r="O13911" s="49">
        <v>31</v>
      </c>
      <c r="P13911" s="49">
        <v>14312.373014131401</v>
      </c>
      <c r="Q13911" s="37"/>
      <c r="R13911" s="50">
        <v>1.2328924898512603</v>
      </c>
      <c r="S13911" s="50">
        <v>23225.689556142013</v>
      </c>
      <c r="T13911" s="50">
        <v>17645.617201072451</v>
      </c>
    </row>
    <row r="13912" spans="2:20">
      <c r="B13912" s="44">
        <v>44151</v>
      </c>
      <c r="C13912" s="45">
        <v>32</v>
      </c>
      <c r="D13912" s="46">
        <v>1.34921</v>
      </c>
      <c r="E13912" s="37"/>
      <c r="F13912" s="44">
        <v>44151</v>
      </c>
      <c r="G13912" s="49">
        <v>32</v>
      </c>
      <c r="H13912" s="49">
        <v>30036.7911877201</v>
      </c>
      <c r="I13912" s="37"/>
      <c r="J13912" s="44">
        <v>44151</v>
      </c>
      <c r="K13912" s="49">
        <v>32</v>
      </c>
      <c r="L13912" s="49">
        <v>30856.48</v>
      </c>
      <c r="M13912" s="37"/>
      <c r="N13912" s="44">
        <v>44151</v>
      </c>
      <c r="O13912" s="49">
        <v>32</v>
      </c>
      <c r="P13912" s="49">
        <v>14527.1688822618</v>
      </c>
      <c r="Q13912" s="37"/>
      <c r="R13912" s="50">
        <v>1.0272894933136203</v>
      </c>
      <c r="S13912" s="50">
        <v>19600.201527636444</v>
      </c>
      <c r="T13912" s="50">
        <v>14923.607960340116</v>
      </c>
    </row>
    <row r="13913" spans="2:20">
      <c r="B13913" s="44">
        <v>44151</v>
      </c>
      <c r="C13913" s="45">
        <v>33</v>
      </c>
      <c r="D13913" s="46">
        <v>1.70689</v>
      </c>
      <c r="E13913" s="37"/>
      <c r="F13913" s="44">
        <v>44151</v>
      </c>
      <c r="G13913" s="49">
        <v>33</v>
      </c>
      <c r="H13913" s="49">
        <v>30733.856405165399</v>
      </c>
      <c r="I13913" s="37"/>
      <c r="J13913" s="44">
        <v>44151</v>
      </c>
      <c r="K13913" s="49">
        <v>33</v>
      </c>
      <c r="L13913" s="49">
        <v>23250.6</v>
      </c>
      <c r="M13913" s="37"/>
      <c r="N13913" s="44">
        <v>44151</v>
      </c>
      <c r="O13913" s="49">
        <v>33</v>
      </c>
      <c r="P13913" s="49">
        <v>14678.409954540501</v>
      </c>
      <c r="Q13913" s="37"/>
      <c r="R13913" s="50">
        <v>0.75651423932898643</v>
      </c>
      <c r="S13913" s="50">
        <v>25054.431167305636</v>
      </c>
      <c r="T13913" s="50">
        <v>11104.426141318228</v>
      </c>
    </row>
    <row r="13914" spans="2:20">
      <c r="B13914" s="44">
        <v>44151</v>
      </c>
      <c r="C13914" s="45">
        <v>34</v>
      </c>
      <c r="D13914" s="46">
        <v>1.7745</v>
      </c>
      <c r="E13914" s="37"/>
      <c r="F13914" s="44">
        <v>44151</v>
      </c>
      <c r="G13914" s="49">
        <v>34</v>
      </c>
      <c r="H13914" s="49">
        <v>31581.458234934598</v>
      </c>
      <c r="I13914" s="37"/>
      <c r="J13914" s="44">
        <v>44151</v>
      </c>
      <c r="K13914" s="49">
        <v>34</v>
      </c>
      <c r="L13914" s="49">
        <v>36034.6</v>
      </c>
      <c r="M13914" s="37"/>
      <c r="N13914" s="44">
        <v>44151</v>
      </c>
      <c r="O13914" s="49">
        <v>34</v>
      </c>
      <c r="P13914" s="49">
        <v>14939.260101084499</v>
      </c>
      <c r="Q13914" s="37"/>
      <c r="R13914" s="50">
        <v>1.141004944481615</v>
      </c>
      <c r="S13914" s="50">
        <v>26509.717049374442</v>
      </c>
      <c r="T13914" s="50">
        <v>17045.769642234325</v>
      </c>
    </row>
    <row r="13915" spans="2:20">
      <c r="B13915" s="44">
        <v>44151</v>
      </c>
      <c r="C13915" s="45">
        <v>35</v>
      </c>
      <c r="D13915" s="46">
        <v>1.82683</v>
      </c>
      <c r="E13915" s="37"/>
      <c r="F13915" s="44">
        <v>44151</v>
      </c>
      <c r="G13915" s="49">
        <v>35</v>
      </c>
      <c r="H13915" s="49">
        <v>31678.379375296601</v>
      </c>
      <c r="I13915" s="37"/>
      <c r="J13915" s="44">
        <v>44151</v>
      </c>
      <c r="K13915" s="49">
        <v>35</v>
      </c>
      <c r="L13915" s="49">
        <v>31157.47</v>
      </c>
      <c r="M13915" s="37"/>
      <c r="N13915" s="44">
        <v>44151</v>
      </c>
      <c r="O13915" s="49">
        <v>35</v>
      </c>
      <c r="P13915" s="49">
        <v>14980.6030197317</v>
      </c>
      <c r="Q13915" s="37"/>
      <c r="R13915" s="50">
        <v>0.98355631236291041</v>
      </c>
      <c r="S13915" s="50">
        <v>27367.015014536461</v>
      </c>
      <c r="T13915" s="50">
        <v>14734.266663059991</v>
      </c>
    </row>
    <row r="13916" spans="2:20">
      <c r="B13916" s="44">
        <v>44151</v>
      </c>
      <c r="C13916" s="45">
        <v>36</v>
      </c>
      <c r="D13916" s="46">
        <v>1.4183399999999999</v>
      </c>
      <c r="E13916" s="37"/>
      <c r="F13916" s="44">
        <v>44151</v>
      </c>
      <c r="G13916" s="49">
        <v>36</v>
      </c>
      <c r="H13916" s="49">
        <v>31540.1413873235</v>
      </c>
      <c r="I13916" s="37"/>
      <c r="J13916" s="44">
        <v>44151</v>
      </c>
      <c r="K13916" s="49">
        <v>36</v>
      </c>
      <c r="L13916" s="49">
        <v>6157.17</v>
      </c>
      <c r="M13916" s="37"/>
      <c r="N13916" s="44">
        <v>44151</v>
      </c>
      <c r="O13916" s="49">
        <v>36</v>
      </c>
      <c r="P13916" s="49">
        <v>14935.330497588</v>
      </c>
      <c r="Q13916" s="37"/>
      <c r="R13916" s="50">
        <v>0.19521694352564531</v>
      </c>
      <c r="S13916" s="50">
        <v>21183.376657948964</v>
      </c>
      <c r="T13916" s="50">
        <v>2915.6295702844845</v>
      </c>
    </row>
    <row r="13917" spans="2:20">
      <c r="B13917" s="44">
        <v>44151</v>
      </c>
      <c r="C13917" s="45">
        <v>37</v>
      </c>
      <c r="D13917" s="46">
        <v>1.2887200000000001</v>
      </c>
      <c r="E13917" s="37"/>
      <c r="F13917" s="44">
        <v>44151</v>
      </c>
      <c r="G13917" s="49">
        <v>37</v>
      </c>
      <c r="H13917" s="49">
        <v>31380.402852014799</v>
      </c>
      <c r="I13917" s="37"/>
      <c r="J13917" s="44">
        <v>44151</v>
      </c>
      <c r="K13917" s="49">
        <v>37</v>
      </c>
      <c r="L13917" s="49">
        <v>-4236.6000000000004</v>
      </c>
      <c r="M13917" s="37"/>
      <c r="N13917" s="44">
        <v>44151</v>
      </c>
      <c r="O13917" s="49">
        <v>37</v>
      </c>
      <c r="P13917" s="49">
        <v>14750.8220773872</v>
      </c>
      <c r="Q13917" s="37"/>
      <c r="R13917" s="50">
        <v>-0.13500782701800104</v>
      </c>
      <c r="S13917" s="50">
        <v>19009.679427570434</v>
      </c>
      <c r="T13917" s="50">
        <v>-1991.4764353972018</v>
      </c>
    </row>
    <row r="13918" spans="2:20">
      <c r="B13918" s="44">
        <v>44151</v>
      </c>
      <c r="C13918" s="45">
        <v>38</v>
      </c>
      <c r="D13918" s="46">
        <v>1.1176999999999999</v>
      </c>
      <c r="E13918" s="37"/>
      <c r="F13918" s="44">
        <v>44151</v>
      </c>
      <c r="G13918" s="49">
        <v>38</v>
      </c>
      <c r="H13918" s="49">
        <v>30534.3719250758</v>
      </c>
      <c r="I13918" s="37"/>
      <c r="J13918" s="44">
        <v>44151</v>
      </c>
      <c r="K13918" s="49">
        <v>38</v>
      </c>
      <c r="L13918" s="49">
        <v>-5428.54</v>
      </c>
      <c r="M13918" s="37"/>
      <c r="N13918" s="44">
        <v>44151</v>
      </c>
      <c r="O13918" s="49">
        <v>38</v>
      </c>
      <c r="P13918" s="49">
        <v>14316.262769794101</v>
      </c>
      <c r="Q13918" s="37"/>
      <c r="R13918" s="50">
        <v>-0.17778456400938478</v>
      </c>
      <c r="S13918" s="50">
        <v>16001.286897798866</v>
      </c>
      <c r="T13918" s="50">
        <v>-2545.2105347716315</v>
      </c>
    </row>
    <row r="13919" spans="2:20">
      <c r="B13919" s="44">
        <v>44151</v>
      </c>
      <c r="C13919" s="45">
        <v>39</v>
      </c>
      <c r="D13919" s="46">
        <v>1.7752699999999999</v>
      </c>
      <c r="E13919" s="37"/>
      <c r="F13919" s="44">
        <v>44151</v>
      </c>
      <c r="G13919" s="49">
        <v>39</v>
      </c>
      <c r="H13919" s="49">
        <v>29221.0340029484</v>
      </c>
      <c r="I13919" s="37"/>
      <c r="J13919" s="44">
        <v>44151</v>
      </c>
      <c r="K13919" s="49">
        <v>39</v>
      </c>
      <c r="L13919" s="49">
        <v>-112.46</v>
      </c>
      <c r="M13919" s="37"/>
      <c r="N13919" s="44">
        <v>44151</v>
      </c>
      <c r="O13919" s="49">
        <v>39</v>
      </c>
      <c r="P13919" s="49">
        <v>13562.759892648901</v>
      </c>
      <c r="Q13919" s="37"/>
      <c r="R13919" s="50">
        <v>-3.8485975543730857E-3</v>
      </c>
      <c r="S13919" s="50">
        <v>24077.560754622813</v>
      </c>
      <c r="T13919" s="50">
        <v>-52.197604553397937</v>
      </c>
    </row>
    <row r="13920" spans="2:20">
      <c r="B13920" s="44">
        <v>44151</v>
      </c>
      <c r="C13920" s="45">
        <v>40</v>
      </c>
      <c r="D13920" s="46">
        <v>2.3222800000000001</v>
      </c>
      <c r="E13920" s="37"/>
      <c r="F13920" s="44">
        <v>44151</v>
      </c>
      <c r="G13920" s="49">
        <v>40</v>
      </c>
      <c r="H13920" s="49">
        <v>27639.576471013501</v>
      </c>
      <c r="I13920" s="37"/>
      <c r="J13920" s="44">
        <v>44151</v>
      </c>
      <c r="K13920" s="49">
        <v>40</v>
      </c>
      <c r="L13920" s="49">
        <v>-1726.42</v>
      </c>
      <c r="M13920" s="37"/>
      <c r="N13920" s="44">
        <v>44151</v>
      </c>
      <c r="O13920" s="49">
        <v>40</v>
      </c>
      <c r="P13920" s="49">
        <v>12710.495581781601</v>
      </c>
      <c r="Q13920" s="37"/>
      <c r="R13920" s="50">
        <v>-6.2461883300221746E-2</v>
      </c>
      <c r="S13920" s="50">
        <v>29517.329679659779</v>
      </c>
      <c r="T13920" s="50">
        <v>-793.92149171722644</v>
      </c>
    </row>
    <row r="13921" spans="2:20">
      <c r="B13921" s="44">
        <v>44151</v>
      </c>
      <c r="C13921" s="45">
        <v>41</v>
      </c>
      <c r="D13921" s="46">
        <v>2.77346</v>
      </c>
      <c r="E13921" s="37"/>
      <c r="F13921" s="44">
        <v>44151</v>
      </c>
      <c r="G13921" s="49">
        <v>41</v>
      </c>
      <c r="H13921" s="49">
        <v>26293.794801322601</v>
      </c>
      <c r="I13921" s="37"/>
      <c r="J13921" s="44">
        <v>44151</v>
      </c>
      <c r="K13921" s="49">
        <v>41</v>
      </c>
      <c r="L13921" s="49">
        <v>-7046.53</v>
      </c>
      <c r="M13921" s="37"/>
      <c r="N13921" s="44">
        <v>44151</v>
      </c>
      <c r="O13921" s="49">
        <v>41</v>
      </c>
      <c r="P13921" s="49">
        <v>12113.3556406804</v>
      </c>
      <c r="Q13921" s="37"/>
      <c r="R13921" s="50">
        <v>-0.26799212716323295</v>
      </c>
      <c r="S13921" s="50">
        <v>33595.90733520146</v>
      </c>
      <c r="T13921" s="50">
        <v>-3246.2839452306871</v>
      </c>
    </row>
    <row r="13922" spans="2:20">
      <c r="B13922" s="44">
        <v>44151</v>
      </c>
      <c r="C13922" s="45">
        <v>42</v>
      </c>
      <c r="D13922" s="46">
        <v>3.0722900000000002</v>
      </c>
      <c r="E13922" s="37"/>
      <c r="F13922" s="44">
        <v>44151</v>
      </c>
      <c r="G13922" s="49">
        <v>42</v>
      </c>
      <c r="H13922" s="49">
        <v>25151.920796999799</v>
      </c>
      <c r="I13922" s="37"/>
      <c r="J13922" s="44">
        <v>44151</v>
      </c>
      <c r="K13922" s="49">
        <v>42</v>
      </c>
      <c r="L13922" s="49">
        <v>-2503.31</v>
      </c>
      <c r="M13922" s="37"/>
      <c r="N13922" s="44">
        <v>44151</v>
      </c>
      <c r="O13922" s="49">
        <v>42</v>
      </c>
      <c r="P13922" s="49">
        <v>11607.239137058201</v>
      </c>
      <c r="Q13922" s="37"/>
      <c r="R13922" s="50">
        <v>-9.9527587582837918E-2</v>
      </c>
      <c r="S13922" s="50">
        <v>35660.804728392541</v>
      </c>
      <c r="T13922" s="50">
        <v>-1155.2405098085042</v>
      </c>
    </row>
    <row r="13923" spans="2:20">
      <c r="B13923" s="44">
        <v>44151</v>
      </c>
      <c r="C13923" s="45">
        <v>43</v>
      </c>
      <c r="D13923" s="46">
        <v>3.3930400000000001</v>
      </c>
      <c r="E13923" s="37"/>
      <c r="F13923" s="44">
        <v>44151</v>
      </c>
      <c r="G13923" s="49">
        <v>43</v>
      </c>
      <c r="H13923" s="49">
        <v>24192.027482290301</v>
      </c>
      <c r="I13923" s="37"/>
      <c r="J13923" s="44">
        <v>44151</v>
      </c>
      <c r="K13923" s="49">
        <v>43</v>
      </c>
      <c r="L13923" s="49">
        <v>-5540.6</v>
      </c>
      <c r="M13923" s="37"/>
      <c r="N13923" s="44">
        <v>44151</v>
      </c>
      <c r="O13923" s="49">
        <v>43</v>
      </c>
      <c r="P13923" s="49">
        <v>11300.3236569744</v>
      </c>
      <c r="Q13923" s="37"/>
      <c r="R13923" s="50">
        <v>-0.22902586416355469</v>
      </c>
      <c r="S13923" s="50">
        <v>38342.45018106042</v>
      </c>
      <c r="T13923" s="50">
        <v>-2588.0663908664228</v>
      </c>
    </row>
    <row r="13924" spans="2:20">
      <c r="B13924" s="44">
        <v>44151</v>
      </c>
      <c r="C13924" s="45">
        <v>44</v>
      </c>
      <c r="D13924" s="46">
        <v>3.81134</v>
      </c>
      <c r="E13924" s="37"/>
      <c r="F13924" s="44">
        <v>44151</v>
      </c>
      <c r="G13924" s="49">
        <v>44</v>
      </c>
      <c r="H13924" s="49">
        <v>22612.171707279998</v>
      </c>
      <c r="I13924" s="37"/>
      <c r="J13924" s="44">
        <v>44151</v>
      </c>
      <c r="K13924" s="49">
        <v>44</v>
      </c>
      <c r="L13924" s="49">
        <v>-3661.23</v>
      </c>
      <c r="M13924" s="37"/>
      <c r="N13924" s="44">
        <v>44151</v>
      </c>
      <c r="O13924" s="49">
        <v>44</v>
      </c>
      <c r="P13924" s="49">
        <v>10459.912501910299</v>
      </c>
      <c r="Q13924" s="37"/>
      <c r="R13924" s="50">
        <v>-0.16191412516212519</v>
      </c>
      <c r="S13924" s="50">
        <v>39866.282915030803</v>
      </c>
      <c r="T13924" s="50">
        <v>-1693.6075820191822</v>
      </c>
    </row>
    <row r="13925" spans="2:20">
      <c r="B13925" s="44">
        <v>44151</v>
      </c>
      <c r="C13925" s="45">
        <v>45</v>
      </c>
      <c r="D13925" s="46">
        <v>4.9280299999999997</v>
      </c>
      <c r="E13925" s="37"/>
      <c r="F13925" s="44">
        <v>44151</v>
      </c>
      <c r="G13925" s="49">
        <v>45</v>
      </c>
      <c r="H13925" s="49">
        <v>21319.298482083701</v>
      </c>
      <c r="I13925" s="37"/>
      <c r="J13925" s="44">
        <v>44151</v>
      </c>
      <c r="K13925" s="49">
        <v>45</v>
      </c>
      <c r="L13925" s="49">
        <v>-1365.17</v>
      </c>
      <c r="M13925" s="37"/>
      <c r="N13925" s="44">
        <v>44151</v>
      </c>
      <c r="O13925" s="49">
        <v>45</v>
      </c>
      <c r="P13925" s="49">
        <v>9811.5415806028996</v>
      </c>
      <c r="Q13925" s="37"/>
      <c r="R13925" s="50">
        <v>-6.4034470981644206E-2</v>
      </c>
      <c r="S13925" s="50">
        <v>48351.571255458504</v>
      </c>
      <c r="T13925" s="50">
        <v>-628.27687462831193</v>
      </c>
    </row>
    <row r="13926" spans="2:20">
      <c r="B13926" s="44">
        <v>44151</v>
      </c>
      <c r="C13926" s="45">
        <v>46</v>
      </c>
      <c r="D13926" s="46">
        <v>5.4642999999999997</v>
      </c>
      <c r="E13926" s="37"/>
      <c r="F13926" s="44">
        <v>44151</v>
      </c>
      <c r="G13926" s="49">
        <v>46</v>
      </c>
      <c r="H13926" s="49">
        <v>20399.257568869201</v>
      </c>
      <c r="I13926" s="37"/>
      <c r="J13926" s="44">
        <v>44151</v>
      </c>
      <c r="K13926" s="49">
        <v>46</v>
      </c>
      <c r="L13926" s="49">
        <v>4590.1499999999996</v>
      </c>
      <c r="M13926" s="37"/>
      <c r="N13926" s="44">
        <v>44151</v>
      </c>
      <c r="O13926" s="49">
        <v>46</v>
      </c>
      <c r="P13926" s="49">
        <v>9347.3923958527994</v>
      </c>
      <c r="Q13926" s="37"/>
      <c r="R13926" s="50">
        <v>0.22501554208545871</v>
      </c>
      <c r="S13926" s="50">
        <v>51076.956268658447</v>
      </c>
      <c r="T13926" s="50">
        <v>2103.3085670383125</v>
      </c>
    </row>
    <row r="13927" spans="2:20">
      <c r="B13927" s="44">
        <v>44151</v>
      </c>
      <c r="C13927" s="45">
        <v>47</v>
      </c>
      <c r="D13927" s="46">
        <v>9.7836800000000004</v>
      </c>
      <c r="E13927" s="37"/>
      <c r="F13927" s="44">
        <v>44151</v>
      </c>
      <c r="G13927" s="49">
        <v>47</v>
      </c>
      <c r="H13927" s="49">
        <v>19251.224788297499</v>
      </c>
      <c r="I13927" s="37"/>
      <c r="J13927" s="44">
        <v>44151</v>
      </c>
      <c r="K13927" s="49">
        <v>47</v>
      </c>
      <c r="L13927" s="49">
        <v>9659.7099999999991</v>
      </c>
      <c r="M13927" s="37"/>
      <c r="N13927" s="44">
        <v>44151</v>
      </c>
      <c r="O13927" s="49">
        <v>47</v>
      </c>
      <c r="P13927" s="49">
        <v>9304.0108206515997</v>
      </c>
      <c r="Q13927" s="37"/>
      <c r="R13927" s="50">
        <v>0.50177119150735683</v>
      </c>
      <c r="S13927" s="50">
        <v>91027.464585792652</v>
      </c>
      <c r="T13927" s="50">
        <v>4668.4845952756941</v>
      </c>
    </row>
    <row r="13928" spans="2:20">
      <c r="B13928" s="44">
        <v>44151</v>
      </c>
      <c r="C13928" s="45">
        <v>48</v>
      </c>
      <c r="D13928" s="46">
        <v>9.8928200000000004</v>
      </c>
      <c r="E13928" s="37"/>
      <c r="F13928" s="44">
        <v>44151</v>
      </c>
      <c r="G13928" s="49">
        <v>48</v>
      </c>
      <c r="H13928" s="49">
        <v>18741.375271492099</v>
      </c>
      <c r="I13928" s="37"/>
      <c r="J13928" s="44">
        <v>44151</v>
      </c>
      <c r="K13928" s="49">
        <v>48</v>
      </c>
      <c r="L13928" s="49">
        <v>-252.67</v>
      </c>
      <c r="M13928" s="37"/>
      <c r="N13928" s="44">
        <v>44151</v>
      </c>
      <c r="O13928" s="49">
        <v>48</v>
      </c>
      <c r="P13928" s="49">
        <v>9133.4348641133001</v>
      </c>
      <c r="Q13928" s="37"/>
      <c r="R13928" s="50">
        <v>-1.3481934828141542E-2</v>
      </c>
      <c r="S13928" s="50">
        <v>90355.427092397338</v>
      </c>
      <c r="T13928" s="50">
        <v>-123.13637359505131</v>
      </c>
    </row>
    <row r="13929" spans="2:20">
      <c r="B13929" s="44">
        <v>44152</v>
      </c>
      <c r="C13929" s="45">
        <v>1</v>
      </c>
      <c r="D13929" s="46">
        <v>11.19183</v>
      </c>
      <c r="E13929" s="37"/>
      <c r="F13929" s="44">
        <v>44152</v>
      </c>
      <c r="G13929" s="49">
        <v>1</v>
      </c>
      <c r="H13929" s="49">
        <v>19182.435640363899</v>
      </c>
      <c r="I13929" s="37"/>
      <c r="J13929" s="44">
        <v>44152</v>
      </c>
      <c r="K13929" s="49">
        <v>1</v>
      </c>
      <c r="L13929" s="49">
        <v>13172.57</v>
      </c>
      <c r="M13929" s="37"/>
      <c r="N13929" s="44">
        <v>44152</v>
      </c>
      <c r="O13929" s="49">
        <v>1</v>
      </c>
      <c r="P13929" s="49">
        <v>9401.9616191992991</v>
      </c>
      <c r="Q13929" s="37"/>
      <c r="R13929" s="50">
        <v>0.68669955405882499</v>
      </c>
      <c r="S13929" s="50">
        <v>105225.15610860329</v>
      </c>
      <c r="T13929" s="50">
        <v>6456.3228511823472</v>
      </c>
    </row>
    <row r="13930" spans="2:20">
      <c r="B13930" s="44">
        <v>44152</v>
      </c>
      <c r="C13930" s="45">
        <v>2</v>
      </c>
      <c r="D13930" s="46">
        <v>11.964119999999999</v>
      </c>
      <c r="E13930" s="37"/>
      <c r="F13930" s="44">
        <v>44152</v>
      </c>
      <c r="G13930" s="49">
        <v>2</v>
      </c>
      <c r="H13930" s="49">
        <v>19374.995427782698</v>
      </c>
      <c r="I13930" s="37"/>
      <c r="J13930" s="44">
        <v>44152</v>
      </c>
      <c r="K13930" s="49">
        <v>2</v>
      </c>
      <c r="L13930" s="49">
        <v>10570.85</v>
      </c>
      <c r="M13930" s="37"/>
      <c r="N13930" s="44">
        <v>44152</v>
      </c>
      <c r="O13930" s="49">
        <v>2</v>
      </c>
      <c r="P13930" s="49">
        <v>9484.1053880180007</v>
      </c>
      <c r="Q13930" s="37"/>
      <c r="R13930" s="50">
        <v>0.5455923868163588</v>
      </c>
      <c r="S13930" s="50">
        <v>113468.97495489391</v>
      </c>
      <c r="T13930" s="50">
        <v>5174.4556954666295</v>
      </c>
    </row>
    <row r="13931" spans="2:20">
      <c r="B13931" s="44">
        <v>44152</v>
      </c>
      <c r="C13931" s="45">
        <v>3</v>
      </c>
      <c r="D13931" s="46">
        <v>12.70777</v>
      </c>
      <c r="E13931" s="37"/>
      <c r="F13931" s="44">
        <v>44152</v>
      </c>
      <c r="G13931" s="49">
        <v>3</v>
      </c>
      <c r="H13931" s="49">
        <v>19072.4037313997</v>
      </c>
      <c r="I13931" s="37"/>
      <c r="J13931" s="44">
        <v>44152</v>
      </c>
      <c r="K13931" s="49">
        <v>3</v>
      </c>
      <c r="L13931" s="49">
        <v>16706.09</v>
      </c>
      <c r="M13931" s="37"/>
      <c r="N13931" s="44">
        <v>44152</v>
      </c>
      <c r="O13931" s="49">
        <v>3</v>
      </c>
      <c r="P13931" s="49">
        <v>9457.0595920808992</v>
      </c>
      <c r="Q13931" s="37"/>
      <c r="R13931" s="50">
        <v>0.87592996851760552</v>
      </c>
      <c r="S13931" s="50">
        <v>120178.13817245788</v>
      </c>
      <c r="T13931" s="50">
        <v>8283.7219107605415</v>
      </c>
    </row>
    <row r="13932" spans="2:20">
      <c r="B13932" s="44">
        <v>44152</v>
      </c>
      <c r="C13932" s="45">
        <v>4</v>
      </c>
      <c r="D13932" s="46">
        <v>12.552630000000001</v>
      </c>
      <c r="E13932" s="37"/>
      <c r="F13932" s="44">
        <v>44152</v>
      </c>
      <c r="G13932" s="49">
        <v>4</v>
      </c>
      <c r="H13932" s="49">
        <v>18941.843065070701</v>
      </c>
      <c r="I13932" s="37"/>
      <c r="J13932" s="44">
        <v>44152</v>
      </c>
      <c r="K13932" s="49">
        <v>4</v>
      </c>
      <c r="L13932" s="49">
        <v>255.01</v>
      </c>
      <c r="M13932" s="37"/>
      <c r="N13932" s="44">
        <v>44152</v>
      </c>
      <c r="O13932" s="49">
        <v>4</v>
      </c>
      <c r="P13932" s="49">
        <v>9385.8275093328994</v>
      </c>
      <c r="Q13932" s="37"/>
      <c r="R13932" s="50">
        <v>1.3462787075363627E-2</v>
      </c>
      <c r="S13932" s="50">
        <v>117816.81996847744</v>
      </c>
      <c r="T13932" s="50">
        <v>126.35939728423934</v>
      </c>
    </row>
    <row r="13933" spans="2:20">
      <c r="B13933" s="44">
        <v>44152</v>
      </c>
      <c r="C13933" s="45">
        <v>5</v>
      </c>
      <c r="D13933" s="46">
        <v>14.023479999999999</v>
      </c>
      <c r="E13933" s="37"/>
      <c r="F13933" s="44">
        <v>44152</v>
      </c>
      <c r="G13933" s="49">
        <v>5</v>
      </c>
      <c r="H13933" s="49">
        <v>18661.550730204599</v>
      </c>
      <c r="I13933" s="37"/>
      <c r="J13933" s="44">
        <v>44152</v>
      </c>
      <c r="K13933" s="49">
        <v>5</v>
      </c>
      <c r="L13933" s="49">
        <v>3367.46</v>
      </c>
      <c r="M13933" s="37"/>
      <c r="N13933" s="44">
        <v>44152</v>
      </c>
      <c r="O13933" s="49">
        <v>5</v>
      </c>
      <c r="P13933" s="49">
        <v>9243.4202572066006</v>
      </c>
      <c r="Q13933" s="37"/>
      <c r="R13933" s="50">
        <v>0.180449098185051</v>
      </c>
      <c r="S13933" s="50">
        <v>129624.91910853161</v>
      </c>
      <c r="T13933" s="50">
        <v>1667.9668495583633</v>
      </c>
    </row>
    <row r="13934" spans="2:20">
      <c r="B13934" s="44">
        <v>44152</v>
      </c>
      <c r="C13934" s="45">
        <v>6</v>
      </c>
      <c r="D13934" s="46">
        <v>14.20758</v>
      </c>
      <c r="E13934" s="37"/>
      <c r="F13934" s="44">
        <v>44152</v>
      </c>
      <c r="G13934" s="49">
        <v>6</v>
      </c>
      <c r="H13934" s="49">
        <v>18181.980293803299</v>
      </c>
      <c r="I13934" s="37"/>
      <c r="J13934" s="44">
        <v>44152</v>
      </c>
      <c r="K13934" s="49">
        <v>6</v>
      </c>
      <c r="L13934" s="49">
        <v>-2604.27</v>
      </c>
      <c r="M13934" s="37"/>
      <c r="N13934" s="44">
        <v>44152</v>
      </c>
      <c r="O13934" s="49">
        <v>6</v>
      </c>
      <c r="P13934" s="49">
        <v>8981.4722502288005</v>
      </c>
      <c r="Q13934" s="37"/>
      <c r="R13934" s="50">
        <v>-0.14323357290666383</v>
      </c>
      <c r="S13934" s="50">
        <v>127604.9855129057</v>
      </c>
      <c r="T13934" s="50">
        <v>-1286.448360362325</v>
      </c>
    </row>
    <row r="13935" spans="2:20">
      <c r="B13935" s="44">
        <v>44152</v>
      </c>
      <c r="C13935" s="45">
        <v>7</v>
      </c>
      <c r="D13935" s="46">
        <v>14.828379999999999</v>
      </c>
      <c r="E13935" s="37"/>
      <c r="F13935" s="44">
        <v>44152</v>
      </c>
      <c r="G13935" s="49">
        <v>7</v>
      </c>
      <c r="H13935" s="49">
        <v>18092.6493106579</v>
      </c>
      <c r="I13935" s="37"/>
      <c r="J13935" s="44">
        <v>44152</v>
      </c>
      <c r="K13935" s="49">
        <v>7</v>
      </c>
      <c r="L13935" s="49">
        <v>-665.55</v>
      </c>
      <c r="M13935" s="37"/>
      <c r="N13935" s="44">
        <v>44152</v>
      </c>
      <c r="O13935" s="49">
        <v>7</v>
      </c>
      <c r="P13935" s="49">
        <v>9070.9769202140997</v>
      </c>
      <c r="Q13935" s="37"/>
      <c r="R13935" s="50">
        <v>-3.6785657455259586E-2</v>
      </c>
      <c r="S13935" s="50">
        <v>134507.89274416433</v>
      </c>
      <c r="T13935" s="50">
        <v>-333.68184977156142</v>
      </c>
    </row>
    <row r="13936" spans="2:20">
      <c r="B13936" s="44">
        <v>44152</v>
      </c>
      <c r="C13936" s="45">
        <v>8</v>
      </c>
      <c r="D13936" s="46">
        <v>14.80016</v>
      </c>
      <c r="E13936" s="37"/>
      <c r="F13936" s="44">
        <v>44152</v>
      </c>
      <c r="G13936" s="49">
        <v>8</v>
      </c>
      <c r="H13936" s="49">
        <v>17866.777526412301</v>
      </c>
      <c r="I13936" s="37"/>
      <c r="J13936" s="44">
        <v>44152</v>
      </c>
      <c r="K13936" s="49">
        <v>8</v>
      </c>
      <c r="L13936" s="49">
        <v>-632.41999999999996</v>
      </c>
      <c r="M13936" s="37"/>
      <c r="N13936" s="44">
        <v>44152</v>
      </c>
      <c r="O13936" s="49">
        <v>8</v>
      </c>
      <c r="P13936" s="49">
        <v>8968.2871303324991</v>
      </c>
      <c r="Q13936" s="37"/>
      <c r="R13936" s="50">
        <v>-3.5396422162032239E-2</v>
      </c>
      <c r="S13936" s="50">
        <v>132732.08445486185</v>
      </c>
      <c r="T13936" s="50">
        <v>-317.44527733556976</v>
      </c>
    </row>
    <row r="13937" spans="2:20">
      <c r="B13937" s="44">
        <v>44152</v>
      </c>
      <c r="C13937" s="45">
        <v>9</v>
      </c>
      <c r="D13937" s="46">
        <v>15.12017</v>
      </c>
      <c r="E13937" s="37"/>
      <c r="F13937" s="44">
        <v>44152</v>
      </c>
      <c r="G13937" s="49">
        <v>9</v>
      </c>
      <c r="H13937" s="49">
        <v>18012.152612597201</v>
      </c>
      <c r="I13937" s="37"/>
      <c r="J13937" s="44">
        <v>44152</v>
      </c>
      <c r="K13937" s="49">
        <v>9</v>
      </c>
      <c r="L13937" s="49">
        <v>-255.35</v>
      </c>
      <c r="M13937" s="37"/>
      <c r="N13937" s="44">
        <v>44152</v>
      </c>
      <c r="O13937" s="49">
        <v>9</v>
      </c>
      <c r="P13937" s="49">
        <v>9158.1579982122003</v>
      </c>
      <c r="Q13937" s="37"/>
      <c r="R13937" s="50">
        <v>-1.4176539889042205E-2</v>
      </c>
      <c r="S13937" s="50">
        <v>138472.90581982816</v>
      </c>
      <c r="T13937" s="50">
        <v>-129.83099217180617</v>
      </c>
    </row>
    <row r="13938" spans="2:20">
      <c r="B13938" s="44">
        <v>44152</v>
      </c>
      <c r="C13938" s="45">
        <v>10</v>
      </c>
      <c r="D13938" s="46">
        <v>16.330480000000001</v>
      </c>
      <c r="E13938" s="37"/>
      <c r="F13938" s="44">
        <v>44152</v>
      </c>
      <c r="G13938" s="49">
        <v>10</v>
      </c>
      <c r="H13938" s="49">
        <v>18256.842381157301</v>
      </c>
      <c r="I13938" s="37"/>
      <c r="J13938" s="44">
        <v>44152</v>
      </c>
      <c r="K13938" s="49">
        <v>10</v>
      </c>
      <c r="L13938" s="49">
        <v>3221.88</v>
      </c>
      <c r="M13938" s="37"/>
      <c r="N13938" s="44">
        <v>44152</v>
      </c>
      <c r="O13938" s="49">
        <v>10</v>
      </c>
      <c r="P13938" s="49">
        <v>9288.2358189317001</v>
      </c>
      <c r="Q13938" s="37"/>
      <c r="R13938" s="50">
        <v>0.17647520489771382</v>
      </c>
      <c r="S13938" s="50">
        <v>151681.34927634776</v>
      </c>
      <c r="T13938" s="50">
        <v>1639.1433192842564</v>
      </c>
    </row>
    <row r="13939" spans="2:20">
      <c r="B13939" s="44">
        <v>44152</v>
      </c>
      <c r="C13939" s="45">
        <v>11</v>
      </c>
      <c r="D13939" s="46">
        <v>14.738160000000001</v>
      </c>
      <c r="E13939" s="37"/>
      <c r="F13939" s="44">
        <v>44152</v>
      </c>
      <c r="G13939" s="49">
        <v>11</v>
      </c>
      <c r="H13939" s="49">
        <v>17805.900518941799</v>
      </c>
      <c r="I13939" s="37"/>
      <c r="J13939" s="44">
        <v>44152</v>
      </c>
      <c r="K13939" s="49">
        <v>11</v>
      </c>
      <c r="L13939" s="49">
        <v>-1806.69</v>
      </c>
      <c r="M13939" s="37"/>
      <c r="N13939" s="44">
        <v>44152</v>
      </c>
      <c r="O13939" s="49">
        <v>11</v>
      </c>
      <c r="P13939" s="49">
        <v>8837.7651083393994</v>
      </c>
      <c r="Q13939" s="37"/>
      <c r="R13939" s="50">
        <v>-0.10146580332053722</v>
      </c>
      <c r="S13939" s="50">
        <v>130252.39620912341</v>
      </c>
      <c r="T13939" s="50">
        <v>-896.73093627587173</v>
      </c>
    </row>
    <row r="13940" spans="2:20">
      <c r="B13940" s="44">
        <v>44152</v>
      </c>
      <c r="C13940" s="45">
        <v>12</v>
      </c>
      <c r="D13940" s="46">
        <v>13.78064</v>
      </c>
      <c r="E13940" s="37"/>
      <c r="F13940" s="44">
        <v>44152</v>
      </c>
      <c r="G13940" s="49">
        <v>12</v>
      </c>
      <c r="H13940" s="49">
        <v>18482.844409105201</v>
      </c>
      <c r="I13940" s="37"/>
      <c r="J13940" s="44">
        <v>44152</v>
      </c>
      <c r="K13940" s="49">
        <v>12</v>
      </c>
      <c r="L13940" s="49">
        <v>-816.98</v>
      </c>
      <c r="M13940" s="37"/>
      <c r="N13940" s="44">
        <v>44152</v>
      </c>
      <c r="O13940" s="49">
        <v>12</v>
      </c>
      <c r="P13940" s="49">
        <v>9125.4744602811006</v>
      </c>
      <c r="Q13940" s="37"/>
      <c r="R13940" s="50">
        <v>-4.420207095383713E-2</v>
      </c>
      <c r="S13940" s="50">
        <v>125754.87836632815</v>
      </c>
      <c r="T13940" s="50">
        <v>-403.36486958077381</v>
      </c>
    </row>
    <row r="13941" spans="2:20">
      <c r="B13941" s="44">
        <v>44152</v>
      </c>
      <c r="C13941" s="45">
        <v>13</v>
      </c>
      <c r="D13941" s="46">
        <v>12.607229999999999</v>
      </c>
      <c r="E13941" s="37"/>
      <c r="F13941" s="44">
        <v>44152</v>
      </c>
      <c r="G13941" s="49">
        <v>13</v>
      </c>
      <c r="H13941" s="49">
        <v>19999.592914221699</v>
      </c>
      <c r="I13941" s="37"/>
      <c r="J13941" s="44">
        <v>44152</v>
      </c>
      <c r="K13941" s="49">
        <v>13</v>
      </c>
      <c r="L13941" s="49">
        <v>-1735</v>
      </c>
      <c r="M13941" s="37"/>
      <c r="N13941" s="44">
        <v>44152</v>
      </c>
      <c r="O13941" s="49">
        <v>13</v>
      </c>
      <c r="P13941" s="49">
        <v>9468.3418821324994</v>
      </c>
      <c r="Q13941" s="37"/>
      <c r="R13941" s="50">
        <v>-8.6751765770504377E-2</v>
      </c>
      <c r="S13941" s="50">
        <v>119369.5638266773</v>
      </c>
      <c r="T13941" s="50">
        <v>-821.39537719381519</v>
      </c>
    </row>
    <row r="13942" spans="2:20">
      <c r="B13942" s="44">
        <v>44152</v>
      </c>
      <c r="C13942" s="45">
        <v>14</v>
      </c>
      <c r="D13942" s="46">
        <v>13.222239999999999</v>
      </c>
      <c r="E13942" s="37"/>
      <c r="F13942" s="44">
        <v>44152</v>
      </c>
      <c r="G13942" s="49">
        <v>14</v>
      </c>
      <c r="H13942" s="49">
        <v>21972.083393933299</v>
      </c>
      <c r="I13942" s="37"/>
      <c r="J13942" s="44">
        <v>44152</v>
      </c>
      <c r="K13942" s="49">
        <v>14</v>
      </c>
      <c r="L13942" s="49">
        <v>17859.189999999999</v>
      </c>
      <c r="M13942" s="37"/>
      <c r="N13942" s="44">
        <v>44152</v>
      </c>
      <c r="O13942" s="49">
        <v>14</v>
      </c>
      <c r="P13942" s="49">
        <v>10392.239814823201</v>
      </c>
      <c r="Q13942" s="37"/>
      <c r="R13942" s="50">
        <v>0.81281277154314324</v>
      </c>
      <c r="S13942" s="50">
        <v>137408.68896914792</v>
      </c>
      <c r="T13942" s="50">
        <v>8446.9452464274473</v>
      </c>
    </row>
    <row r="13943" spans="2:20">
      <c r="B13943" s="44">
        <v>44152</v>
      </c>
      <c r="C13943" s="45">
        <v>15</v>
      </c>
      <c r="D13943" s="46">
        <v>10.758509999999999</v>
      </c>
      <c r="E13943" s="37"/>
      <c r="F13943" s="44">
        <v>44152</v>
      </c>
      <c r="G13943" s="49">
        <v>15</v>
      </c>
      <c r="H13943" s="49">
        <v>23701.2759652073</v>
      </c>
      <c r="I13943" s="37"/>
      <c r="J13943" s="44">
        <v>44152</v>
      </c>
      <c r="K13943" s="49">
        <v>15</v>
      </c>
      <c r="L13943" s="49">
        <v>4512.05</v>
      </c>
      <c r="M13943" s="37"/>
      <c r="N13943" s="44">
        <v>44152</v>
      </c>
      <c r="O13943" s="49">
        <v>15</v>
      </c>
      <c r="P13943" s="49">
        <v>10895.7707479458</v>
      </c>
      <c r="Q13943" s="37"/>
      <c r="R13943" s="50">
        <v>0.19037160727648345</v>
      </c>
      <c r="S13943" s="50">
        <v>117222.25854948237</v>
      </c>
      <c r="T13943" s="50">
        <v>2074.2453898025342</v>
      </c>
    </row>
    <row r="13944" spans="2:20">
      <c r="B13944" s="44">
        <v>44152</v>
      </c>
      <c r="C13944" s="45">
        <v>16</v>
      </c>
      <c r="D13944" s="46">
        <v>10.87561</v>
      </c>
      <c r="E13944" s="37"/>
      <c r="F13944" s="44">
        <v>44152</v>
      </c>
      <c r="G13944" s="49">
        <v>16</v>
      </c>
      <c r="H13944" s="49">
        <v>24812.842026478502</v>
      </c>
      <c r="I13944" s="37"/>
      <c r="J13944" s="44">
        <v>44152</v>
      </c>
      <c r="K13944" s="49">
        <v>16</v>
      </c>
      <c r="L13944" s="49">
        <v>18957.28</v>
      </c>
      <c r="M13944" s="37"/>
      <c r="N13944" s="44">
        <v>44152</v>
      </c>
      <c r="O13944" s="49">
        <v>16</v>
      </c>
      <c r="P13944" s="49">
        <v>11438.250711954901</v>
      </c>
      <c r="Q13944" s="37"/>
      <c r="R13944" s="50">
        <v>0.76401082873820492</v>
      </c>
      <c r="S13944" s="50">
        <v>124397.95382544384</v>
      </c>
      <c r="T13944" s="50">
        <v>8738.9474057560255</v>
      </c>
    </row>
    <row r="13945" spans="2:20">
      <c r="B13945" s="44">
        <v>44152</v>
      </c>
      <c r="C13945" s="45">
        <v>17</v>
      </c>
      <c r="D13945" s="46">
        <v>9.7307199999999998</v>
      </c>
      <c r="E13945" s="37"/>
      <c r="F13945" s="44">
        <v>44152</v>
      </c>
      <c r="G13945" s="49">
        <v>17</v>
      </c>
      <c r="H13945" s="49">
        <v>25179.999987786901</v>
      </c>
      <c r="I13945" s="37"/>
      <c r="J13945" s="44">
        <v>44152</v>
      </c>
      <c r="K13945" s="49">
        <v>17</v>
      </c>
      <c r="L13945" s="49">
        <v>-564.16999999999996</v>
      </c>
      <c r="M13945" s="37"/>
      <c r="N13945" s="44">
        <v>44152</v>
      </c>
      <c r="O13945" s="49">
        <v>17</v>
      </c>
      <c r="P13945" s="49">
        <v>11521.3308814377</v>
      </c>
      <c r="Q13945" s="37"/>
      <c r="R13945" s="50">
        <v>-2.2405480550978567E-2</v>
      </c>
      <c r="S13945" s="50">
        <v>112110.84483462345</v>
      </c>
      <c r="T13945" s="50">
        <v>-258.14095498544111</v>
      </c>
    </row>
    <row r="13946" spans="2:20">
      <c r="B13946" s="44">
        <v>44152</v>
      </c>
      <c r="C13946" s="45">
        <v>18</v>
      </c>
      <c r="D13946" s="46">
        <v>9.5030300000000008</v>
      </c>
      <c r="E13946" s="37"/>
      <c r="F13946" s="44">
        <v>44152</v>
      </c>
      <c r="G13946" s="49">
        <v>18</v>
      </c>
      <c r="H13946" s="49">
        <v>25461.024273272698</v>
      </c>
      <c r="I13946" s="37"/>
      <c r="J13946" s="44">
        <v>44152</v>
      </c>
      <c r="K13946" s="49">
        <v>18</v>
      </c>
      <c r="L13946" s="49">
        <v>1285.8499999999999</v>
      </c>
      <c r="M13946" s="37"/>
      <c r="N13946" s="44">
        <v>44152</v>
      </c>
      <c r="O13946" s="49">
        <v>18</v>
      </c>
      <c r="P13946" s="49">
        <v>11618.7722413394</v>
      </c>
      <c r="Q13946" s="37"/>
      <c r="R13946" s="50">
        <v>5.0502681518190151E-2</v>
      </c>
      <c r="S13946" s="50">
        <v>110413.54117261557</v>
      </c>
      <c r="T13946" s="50">
        <v>586.77915413675214</v>
      </c>
    </row>
    <row r="13947" spans="2:20">
      <c r="B13947" s="44">
        <v>44152</v>
      </c>
      <c r="C13947" s="45">
        <v>19</v>
      </c>
      <c r="D13947" s="46">
        <v>8.9826200000000007</v>
      </c>
      <c r="E13947" s="37"/>
      <c r="F13947" s="44">
        <v>44152</v>
      </c>
      <c r="G13947" s="49">
        <v>19</v>
      </c>
      <c r="H13947" s="49">
        <v>25846.855580063999</v>
      </c>
      <c r="I13947" s="37"/>
      <c r="J13947" s="44">
        <v>44152</v>
      </c>
      <c r="K13947" s="49">
        <v>19</v>
      </c>
      <c r="L13947" s="49">
        <v>2868.63</v>
      </c>
      <c r="M13947" s="37"/>
      <c r="N13947" s="44">
        <v>44152</v>
      </c>
      <c r="O13947" s="49">
        <v>19</v>
      </c>
      <c r="P13947" s="49">
        <v>11883.7345189562</v>
      </c>
      <c r="Q13947" s="37"/>
      <c r="R13947" s="50">
        <v>0.11098564740743977</v>
      </c>
      <c r="S13947" s="50">
        <v>106747.07136466635</v>
      </c>
      <c r="T13947" s="50">
        <v>1318.9239692044937</v>
      </c>
    </row>
    <row r="13948" spans="2:20">
      <c r="B13948" s="44">
        <v>44152</v>
      </c>
      <c r="C13948" s="45">
        <v>20</v>
      </c>
      <c r="D13948" s="46">
        <v>8.9154900000000001</v>
      </c>
      <c r="E13948" s="37"/>
      <c r="F13948" s="44">
        <v>44152</v>
      </c>
      <c r="G13948" s="49">
        <v>20</v>
      </c>
      <c r="H13948" s="49">
        <v>25031.755837745899</v>
      </c>
      <c r="I13948" s="37"/>
      <c r="J13948" s="44">
        <v>44152</v>
      </c>
      <c r="K13948" s="49">
        <v>20</v>
      </c>
      <c r="L13948" s="49">
        <v>8993.6200000000008</v>
      </c>
      <c r="M13948" s="37"/>
      <c r="N13948" s="44">
        <v>44152</v>
      </c>
      <c r="O13948" s="49">
        <v>20</v>
      </c>
      <c r="P13948" s="49">
        <v>11059.3941134295</v>
      </c>
      <c r="Q13948" s="37"/>
      <c r="R13948" s="50">
        <v>0.35928841980946202</v>
      </c>
      <c r="S13948" s="50">
        <v>98599.917624339578</v>
      </c>
      <c r="T13948" s="50">
        <v>3973.5122350641514</v>
      </c>
    </row>
    <row r="13949" spans="2:20">
      <c r="B13949" s="44">
        <v>44152</v>
      </c>
      <c r="C13949" s="45">
        <v>21</v>
      </c>
      <c r="D13949" s="46">
        <v>8.2127599999999994</v>
      </c>
      <c r="E13949" s="37"/>
      <c r="F13949" s="44">
        <v>44152</v>
      </c>
      <c r="G13949" s="49">
        <v>21</v>
      </c>
      <c r="H13949" s="49">
        <v>22979.534406969</v>
      </c>
      <c r="I13949" s="37"/>
      <c r="J13949" s="44">
        <v>44152</v>
      </c>
      <c r="K13949" s="49">
        <v>21</v>
      </c>
      <c r="L13949" s="49">
        <v>20174.87</v>
      </c>
      <c r="M13949" s="37"/>
      <c r="N13949" s="44">
        <v>44152</v>
      </c>
      <c r="O13949" s="49">
        <v>21</v>
      </c>
      <c r="P13949" s="49">
        <v>9030.8980401617991</v>
      </c>
      <c r="Q13949" s="37"/>
      <c r="R13949" s="50">
        <v>0.87794946767422621</v>
      </c>
      <c r="S13949" s="50">
        <v>74168.598188319214</v>
      </c>
      <c r="T13949" s="50">
        <v>7928.6721269802647</v>
      </c>
    </row>
    <row r="13950" spans="2:20">
      <c r="B13950" s="44">
        <v>44152</v>
      </c>
      <c r="C13950" s="45">
        <v>22</v>
      </c>
      <c r="D13950" s="46">
        <v>7.4593400000000001</v>
      </c>
      <c r="E13950" s="37"/>
      <c r="F13950" s="44">
        <v>44152</v>
      </c>
      <c r="G13950" s="49">
        <v>22</v>
      </c>
      <c r="H13950" s="49">
        <v>22709.370961533801</v>
      </c>
      <c r="I13950" s="37"/>
      <c r="J13950" s="44">
        <v>44152</v>
      </c>
      <c r="K13950" s="49">
        <v>22</v>
      </c>
      <c r="L13950" s="49">
        <v>12771.76</v>
      </c>
      <c r="M13950" s="37"/>
      <c r="N13950" s="44">
        <v>44152</v>
      </c>
      <c r="O13950" s="49">
        <v>22</v>
      </c>
      <c r="P13950" s="49">
        <v>8805.1516003131001</v>
      </c>
      <c r="Q13950" s="37"/>
      <c r="R13950" s="50">
        <v>0.56240043027318576</v>
      </c>
      <c r="S13950" s="50">
        <v>65680.619538279527</v>
      </c>
      <c r="T13950" s="50">
        <v>4952.0210486367178</v>
      </c>
    </row>
    <row r="13951" spans="2:20">
      <c r="B13951" s="44">
        <v>44152</v>
      </c>
      <c r="C13951" s="45">
        <v>23</v>
      </c>
      <c r="D13951" s="46">
        <v>6.3233800000000002</v>
      </c>
      <c r="E13951" s="37"/>
      <c r="F13951" s="44">
        <v>44152</v>
      </c>
      <c r="G13951" s="49">
        <v>23</v>
      </c>
      <c r="H13951" s="49">
        <v>22840.3187690702</v>
      </c>
      <c r="I13951" s="37"/>
      <c r="J13951" s="44">
        <v>44152</v>
      </c>
      <c r="K13951" s="49">
        <v>23</v>
      </c>
      <c r="L13951" s="49">
        <v>-265.31</v>
      </c>
      <c r="M13951" s="37"/>
      <c r="N13951" s="44">
        <v>44152</v>
      </c>
      <c r="O13951" s="49">
        <v>23</v>
      </c>
      <c r="P13951" s="49">
        <v>8832.5095382588006</v>
      </c>
      <c r="Q13951" s="37"/>
      <c r="R13951" s="50">
        <v>-1.1615862400277718E-2</v>
      </c>
      <c r="S13951" s="50">
        <v>55851.314164034935</v>
      </c>
      <c r="T13951" s="50">
        <v>-102.59721544555471</v>
      </c>
    </row>
    <row r="13952" spans="2:20">
      <c r="B13952" s="44">
        <v>44152</v>
      </c>
      <c r="C13952" s="45">
        <v>24</v>
      </c>
      <c r="D13952" s="46">
        <v>6.9440600000000003</v>
      </c>
      <c r="E13952" s="37"/>
      <c r="F13952" s="44">
        <v>44152</v>
      </c>
      <c r="G13952" s="49">
        <v>24</v>
      </c>
      <c r="H13952" s="49">
        <v>24452.660362922801</v>
      </c>
      <c r="I13952" s="37"/>
      <c r="J13952" s="44">
        <v>44152</v>
      </c>
      <c r="K13952" s="49">
        <v>24</v>
      </c>
      <c r="L13952" s="49">
        <v>-451.04</v>
      </c>
      <c r="M13952" s="37"/>
      <c r="N13952" s="44">
        <v>44152</v>
      </c>
      <c r="O13952" s="49">
        <v>24</v>
      </c>
      <c r="P13952" s="49">
        <v>10292.248331901101</v>
      </c>
      <c r="Q13952" s="37"/>
      <c r="R13952" s="50">
        <v>-1.844543674617528E-2</v>
      </c>
      <c r="S13952" s="50">
        <v>71469.989951621159</v>
      </c>
      <c r="T13952" s="50">
        <v>-189.84501558200981</v>
      </c>
    </row>
    <row r="13953" spans="2:20">
      <c r="B13953" s="44">
        <v>44152</v>
      </c>
      <c r="C13953" s="45">
        <v>25</v>
      </c>
      <c r="D13953" s="46">
        <v>7.4746800000000002</v>
      </c>
      <c r="E13953" s="37"/>
      <c r="F13953" s="44">
        <v>44152</v>
      </c>
      <c r="G13953" s="49">
        <v>25</v>
      </c>
      <c r="H13953" s="49">
        <v>24791.690024761599</v>
      </c>
      <c r="I13953" s="37"/>
      <c r="J13953" s="44">
        <v>44152</v>
      </c>
      <c r="K13953" s="49">
        <v>25</v>
      </c>
      <c r="L13953" s="49">
        <v>16105.45</v>
      </c>
      <c r="M13953" s="37"/>
      <c r="N13953" s="44">
        <v>44152</v>
      </c>
      <c r="O13953" s="49">
        <v>25</v>
      </c>
      <c r="P13953" s="49">
        <v>10429.767837613899</v>
      </c>
      <c r="Q13953" s="37"/>
      <c r="R13953" s="50">
        <v>0.64963098457241508</v>
      </c>
      <c r="S13953" s="50">
        <v>77959.17706045587</v>
      </c>
      <c r="T13953" s="50">
        <v>6775.5003492108262</v>
      </c>
    </row>
    <row r="13954" spans="2:20">
      <c r="B13954" s="44">
        <v>44152</v>
      </c>
      <c r="C13954" s="45">
        <v>26</v>
      </c>
      <c r="D13954" s="46">
        <v>6.5365099999999998</v>
      </c>
      <c r="E13954" s="37"/>
      <c r="F13954" s="44">
        <v>44152</v>
      </c>
      <c r="G13954" s="49">
        <v>26</v>
      </c>
      <c r="H13954" s="49">
        <v>24767.610368690101</v>
      </c>
      <c r="I13954" s="37"/>
      <c r="J13954" s="44">
        <v>44152</v>
      </c>
      <c r="K13954" s="49">
        <v>26</v>
      </c>
      <c r="L13954" s="49">
        <v>16569.97</v>
      </c>
      <c r="M13954" s="37"/>
      <c r="N13954" s="44">
        <v>44152</v>
      </c>
      <c r="O13954" s="49">
        <v>26</v>
      </c>
      <c r="P13954" s="49">
        <v>10385.4617689559</v>
      </c>
      <c r="Q13954" s="37"/>
      <c r="R13954" s="50">
        <v>0.66901771116953934</v>
      </c>
      <c r="S13954" s="50">
        <v>67884.674707397935</v>
      </c>
      <c r="T13954" s="50">
        <v>6948.0578621056311</v>
      </c>
    </row>
    <row r="13955" spans="2:20">
      <c r="B13955" s="44">
        <v>44152</v>
      </c>
      <c r="C13955" s="45">
        <v>27</v>
      </c>
      <c r="D13955" s="46">
        <v>6.1291000000000002</v>
      </c>
      <c r="E13955" s="37"/>
      <c r="F13955" s="44">
        <v>44152</v>
      </c>
      <c r="G13955" s="49">
        <v>27</v>
      </c>
      <c r="H13955" s="49">
        <v>27029.0764488604</v>
      </c>
      <c r="I13955" s="37"/>
      <c r="J13955" s="44">
        <v>44152</v>
      </c>
      <c r="K13955" s="49">
        <v>27</v>
      </c>
      <c r="L13955" s="49">
        <v>15869.52</v>
      </c>
      <c r="M13955" s="37"/>
      <c r="N13955" s="44">
        <v>44152</v>
      </c>
      <c r="O13955" s="49">
        <v>27</v>
      </c>
      <c r="P13955" s="49">
        <v>12604.8999637569</v>
      </c>
      <c r="Q13955" s="37"/>
      <c r="R13955" s="50">
        <v>0.58712771892245286</v>
      </c>
      <c r="S13955" s="50">
        <v>77256.692367862415</v>
      </c>
      <c r="T13955" s="50">
        <v>7400.6861629662972</v>
      </c>
    </row>
    <row r="13956" spans="2:20">
      <c r="B13956" s="44">
        <v>44152</v>
      </c>
      <c r="C13956" s="45">
        <v>28</v>
      </c>
      <c r="D13956" s="46">
        <v>5.8426299999999998</v>
      </c>
      <c r="E13956" s="37"/>
      <c r="F13956" s="44">
        <v>44152</v>
      </c>
      <c r="G13956" s="49">
        <v>28</v>
      </c>
      <c r="H13956" s="49">
        <v>26929.188286168701</v>
      </c>
      <c r="I13956" s="37"/>
      <c r="J13956" s="44">
        <v>44152</v>
      </c>
      <c r="K13956" s="49">
        <v>28</v>
      </c>
      <c r="L13956" s="49">
        <v>11140.12</v>
      </c>
      <c r="M13956" s="37"/>
      <c r="N13956" s="44">
        <v>44152</v>
      </c>
      <c r="O13956" s="49">
        <v>28</v>
      </c>
      <c r="P13956" s="49">
        <v>12594.555407398</v>
      </c>
      <c r="Q13956" s="37"/>
      <c r="R13956" s="50">
        <v>0.4136819825988502</v>
      </c>
      <c r="S13956" s="50">
        <v>73585.327259925776</v>
      </c>
      <c r="T13956" s="50">
        <v>5210.1406508834743</v>
      </c>
    </row>
    <row r="13957" spans="2:20">
      <c r="B13957" s="44">
        <v>44152</v>
      </c>
      <c r="C13957" s="45">
        <v>29</v>
      </c>
      <c r="D13957" s="46">
        <v>5.5326000000000004</v>
      </c>
      <c r="E13957" s="37"/>
      <c r="F13957" s="44">
        <v>44152</v>
      </c>
      <c r="G13957" s="49">
        <v>29</v>
      </c>
      <c r="H13957" s="49">
        <v>26949.7828896098</v>
      </c>
      <c r="I13957" s="37"/>
      <c r="J13957" s="44">
        <v>44152</v>
      </c>
      <c r="K13957" s="49">
        <v>29</v>
      </c>
      <c r="L13957" s="49">
        <v>2483.89</v>
      </c>
      <c r="M13957" s="37"/>
      <c r="N13957" s="44">
        <v>44152</v>
      </c>
      <c r="O13957" s="49">
        <v>29</v>
      </c>
      <c r="P13957" s="49">
        <v>12584.5304330655</v>
      </c>
      <c r="Q13957" s="37"/>
      <c r="R13957" s="50">
        <v>9.2167347327968163E-2</v>
      </c>
      <c r="S13957" s="50">
        <v>69625.173073978192</v>
      </c>
      <c r="T13957" s="50">
        <v>1159.8827873837336</v>
      </c>
    </row>
    <row r="13958" spans="2:20">
      <c r="B13958" s="44">
        <v>44152</v>
      </c>
      <c r="C13958" s="45">
        <v>30</v>
      </c>
      <c r="D13958" s="46">
        <v>5.17178</v>
      </c>
      <c r="E13958" s="37"/>
      <c r="F13958" s="44">
        <v>44152</v>
      </c>
      <c r="G13958" s="49">
        <v>30</v>
      </c>
      <c r="H13958" s="49">
        <v>27111.688843085201</v>
      </c>
      <c r="I13958" s="37"/>
      <c r="J13958" s="44">
        <v>44152</v>
      </c>
      <c r="K13958" s="49">
        <v>30</v>
      </c>
      <c r="L13958" s="49">
        <v>-856.53</v>
      </c>
      <c r="M13958" s="37"/>
      <c r="N13958" s="44">
        <v>44152</v>
      </c>
      <c r="O13958" s="49">
        <v>30</v>
      </c>
      <c r="P13958" s="49">
        <v>12655.595207052</v>
      </c>
      <c r="Q13958" s="37"/>
      <c r="R13958" s="50">
        <v>-3.1592646439598568E-2</v>
      </c>
      <c r="S13958" s="50">
        <v>65451.954179927394</v>
      </c>
      <c r="T13958" s="50">
        <v>-399.82374485907206</v>
      </c>
    </row>
    <row r="13959" spans="2:20">
      <c r="B13959" s="44">
        <v>44152</v>
      </c>
      <c r="C13959" s="45">
        <v>31</v>
      </c>
      <c r="D13959" s="46">
        <v>5.3442699999999999</v>
      </c>
      <c r="E13959" s="37"/>
      <c r="F13959" s="44">
        <v>44152</v>
      </c>
      <c r="G13959" s="49">
        <v>31</v>
      </c>
      <c r="H13959" s="49">
        <v>27407.805861211498</v>
      </c>
      <c r="I13959" s="37"/>
      <c r="J13959" s="44">
        <v>44152</v>
      </c>
      <c r="K13959" s="49">
        <v>31</v>
      </c>
      <c r="L13959" s="49">
        <v>6641.06</v>
      </c>
      <c r="M13959" s="37"/>
      <c r="N13959" s="44">
        <v>44152</v>
      </c>
      <c r="O13959" s="49">
        <v>31</v>
      </c>
      <c r="P13959" s="49">
        <v>12870.988401688999</v>
      </c>
      <c r="Q13959" s="37"/>
      <c r="R13959" s="50">
        <v>0.24230542326624785</v>
      </c>
      <c r="S13959" s="50">
        <v>68786.037185494468</v>
      </c>
      <c r="T13959" s="50">
        <v>3118.7102925262197</v>
      </c>
    </row>
    <row r="13960" spans="2:20">
      <c r="B13960" s="44">
        <v>44152</v>
      </c>
      <c r="C13960" s="45">
        <v>32</v>
      </c>
      <c r="D13960" s="46">
        <v>5.4770200000000004</v>
      </c>
      <c r="E13960" s="37"/>
      <c r="F13960" s="44">
        <v>44152</v>
      </c>
      <c r="G13960" s="49">
        <v>32</v>
      </c>
      <c r="H13960" s="49">
        <v>27692.366405700999</v>
      </c>
      <c r="I13960" s="37"/>
      <c r="J13960" s="44">
        <v>44152</v>
      </c>
      <c r="K13960" s="49">
        <v>32</v>
      </c>
      <c r="L13960" s="49">
        <v>12354.88</v>
      </c>
      <c r="M13960" s="37"/>
      <c r="N13960" s="44">
        <v>44152</v>
      </c>
      <c r="O13960" s="49">
        <v>32</v>
      </c>
      <c r="P13960" s="49">
        <v>12788.1955787519</v>
      </c>
      <c r="Q13960" s="37"/>
      <c r="R13960" s="50">
        <v>0.44614749851989943</v>
      </c>
      <c r="S13960" s="50">
        <v>70041.202948735736</v>
      </c>
      <c r="T13960" s="50">
        <v>5705.4214680433979</v>
      </c>
    </row>
    <row r="13961" spans="2:20">
      <c r="B13961" s="44">
        <v>44152</v>
      </c>
      <c r="C13961" s="45">
        <v>33</v>
      </c>
      <c r="D13961" s="46">
        <v>5.4431700000000003</v>
      </c>
      <c r="E13961" s="37"/>
      <c r="F13961" s="44">
        <v>44152</v>
      </c>
      <c r="G13961" s="49">
        <v>33</v>
      </c>
      <c r="H13961" s="49">
        <v>28984.1811670397</v>
      </c>
      <c r="I13961" s="37"/>
      <c r="J13961" s="44">
        <v>44152</v>
      </c>
      <c r="K13961" s="49">
        <v>33</v>
      </c>
      <c r="L13961" s="49">
        <v>4958.6899999999996</v>
      </c>
      <c r="M13961" s="37"/>
      <c r="N13961" s="44">
        <v>44152</v>
      </c>
      <c r="O13961" s="49">
        <v>33</v>
      </c>
      <c r="P13961" s="49">
        <v>13315.2097186962</v>
      </c>
      <c r="Q13961" s="37"/>
      <c r="R13961" s="50">
        <v>0.17108263198544088</v>
      </c>
      <c r="S13961" s="50">
        <v>72476.9500845156</v>
      </c>
      <c r="T13961" s="50">
        <v>2278.0011241126676</v>
      </c>
    </row>
    <row r="13962" spans="2:20">
      <c r="B13962" s="44">
        <v>44152</v>
      </c>
      <c r="C13962" s="45">
        <v>34</v>
      </c>
      <c r="D13962" s="46">
        <v>5.06874</v>
      </c>
      <c r="E13962" s="37"/>
      <c r="F13962" s="44">
        <v>44152</v>
      </c>
      <c r="G13962" s="49">
        <v>34</v>
      </c>
      <c r="H13962" s="49">
        <v>30448.7492611696</v>
      </c>
      <c r="I13962" s="37"/>
      <c r="J13962" s="44">
        <v>44152</v>
      </c>
      <c r="K13962" s="49">
        <v>34</v>
      </c>
      <c r="L13962" s="49">
        <v>11824.23</v>
      </c>
      <c r="M13962" s="37"/>
      <c r="N13962" s="44">
        <v>44152</v>
      </c>
      <c r="O13962" s="49">
        <v>34</v>
      </c>
      <c r="P13962" s="49">
        <v>13996.3377516663</v>
      </c>
      <c r="Q13962" s="37"/>
      <c r="R13962" s="50">
        <v>0.38833220696782755</v>
      </c>
      <c r="S13962" s="50">
        <v>70943.797015381046</v>
      </c>
      <c r="T13962" s="50">
        <v>5435.2287285716957</v>
      </c>
    </row>
    <row r="13963" spans="2:20">
      <c r="B13963" s="44">
        <v>44152</v>
      </c>
      <c r="C13963" s="45">
        <v>35</v>
      </c>
      <c r="D13963" s="46">
        <v>4.7555699999999996</v>
      </c>
      <c r="E13963" s="37"/>
      <c r="F13963" s="44">
        <v>44152</v>
      </c>
      <c r="G13963" s="49">
        <v>35</v>
      </c>
      <c r="H13963" s="49">
        <v>31124.209882917501</v>
      </c>
      <c r="I13963" s="37"/>
      <c r="J13963" s="44">
        <v>44152</v>
      </c>
      <c r="K13963" s="49">
        <v>35</v>
      </c>
      <c r="L13963" s="49">
        <v>31296.38</v>
      </c>
      <c r="M13963" s="37"/>
      <c r="N13963" s="44">
        <v>44152</v>
      </c>
      <c r="O13963" s="49">
        <v>35</v>
      </c>
      <c r="P13963" s="49">
        <v>14501.877655979501</v>
      </c>
      <c r="Q13963" s="37"/>
      <c r="R13963" s="50">
        <v>1.0055317104508088</v>
      </c>
      <c r="S13963" s="50">
        <v>68964.694324446435</v>
      </c>
      <c r="T13963" s="50">
        <v>14582.097844165433</v>
      </c>
    </row>
    <row r="13964" spans="2:20">
      <c r="B13964" s="44">
        <v>44152</v>
      </c>
      <c r="C13964" s="45">
        <v>36</v>
      </c>
      <c r="D13964" s="46">
        <v>4.4593699999999998</v>
      </c>
      <c r="E13964" s="37"/>
      <c r="F13964" s="44">
        <v>44152</v>
      </c>
      <c r="G13964" s="49">
        <v>36</v>
      </c>
      <c r="H13964" s="49">
        <v>30824.488487056999</v>
      </c>
      <c r="I13964" s="37"/>
      <c r="J13964" s="44">
        <v>44152</v>
      </c>
      <c r="K13964" s="49">
        <v>36</v>
      </c>
      <c r="L13964" s="49">
        <v>26899.599999999999</v>
      </c>
      <c r="M13964" s="37"/>
      <c r="N13964" s="44">
        <v>44152</v>
      </c>
      <c r="O13964" s="49">
        <v>36</v>
      </c>
      <c r="P13964" s="49">
        <v>14384.9695800753</v>
      </c>
      <c r="Q13964" s="37"/>
      <c r="R13964" s="50">
        <v>0.87266979341100714</v>
      </c>
      <c r="S13964" s="50">
        <v>64147.901796300386</v>
      </c>
      <c r="T13964" s="50">
        <v>12553.328431667935</v>
      </c>
    </row>
    <row r="13965" spans="2:20">
      <c r="B13965" s="44">
        <v>44152</v>
      </c>
      <c r="C13965" s="45">
        <v>37</v>
      </c>
      <c r="D13965" s="46">
        <v>4.1354899999999999</v>
      </c>
      <c r="E13965" s="37"/>
      <c r="F13965" s="44">
        <v>44152</v>
      </c>
      <c r="G13965" s="49">
        <v>37</v>
      </c>
      <c r="H13965" s="49">
        <v>30509.653646869399</v>
      </c>
      <c r="I13965" s="37"/>
      <c r="J13965" s="44">
        <v>44152</v>
      </c>
      <c r="K13965" s="49">
        <v>37</v>
      </c>
      <c r="L13965" s="49">
        <v>26872.7</v>
      </c>
      <c r="M13965" s="37"/>
      <c r="N13965" s="44">
        <v>44152</v>
      </c>
      <c r="O13965" s="49">
        <v>37</v>
      </c>
      <c r="P13965" s="49">
        <v>14221.867083547801</v>
      </c>
      <c r="Q13965" s="37"/>
      <c r="R13965" s="50">
        <v>0.88079334859173053</v>
      </c>
      <c r="S13965" s="50">
        <v>58814.389105341092</v>
      </c>
      <c r="T13965" s="50">
        <v>12526.525931744576</v>
      </c>
    </row>
    <row r="13966" spans="2:20">
      <c r="B13966" s="44">
        <v>44152</v>
      </c>
      <c r="C13966" s="45">
        <v>38</v>
      </c>
      <c r="D13966" s="46">
        <v>4.2861900000000004</v>
      </c>
      <c r="E13966" s="37"/>
      <c r="F13966" s="44">
        <v>44152</v>
      </c>
      <c r="G13966" s="49">
        <v>38</v>
      </c>
      <c r="H13966" s="49">
        <v>29481.595018099899</v>
      </c>
      <c r="I13966" s="37"/>
      <c r="J13966" s="44">
        <v>44152</v>
      </c>
      <c r="K13966" s="49">
        <v>38</v>
      </c>
      <c r="L13966" s="49">
        <v>10254.709999999999</v>
      </c>
      <c r="M13966" s="37"/>
      <c r="N13966" s="44">
        <v>44152</v>
      </c>
      <c r="O13966" s="49">
        <v>38</v>
      </c>
      <c r="P13966" s="49">
        <v>13687.779021075999</v>
      </c>
      <c r="Q13966" s="37"/>
      <c r="R13966" s="50">
        <v>0.3478343011531172</v>
      </c>
      <c r="S13966" s="50">
        <v>58668.421562345742</v>
      </c>
      <c r="T13966" s="50">
        <v>4761.079050134269</v>
      </c>
    </row>
    <row r="13967" spans="2:20">
      <c r="B13967" s="44">
        <v>44152</v>
      </c>
      <c r="C13967" s="45">
        <v>39</v>
      </c>
      <c r="D13967" s="46">
        <v>4.8641800000000002</v>
      </c>
      <c r="E13967" s="37"/>
      <c r="F13967" s="44">
        <v>44152</v>
      </c>
      <c r="G13967" s="49">
        <v>39</v>
      </c>
      <c r="H13967" s="49">
        <v>28502.412215394001</v>
      </c>
      <c r="I13967" s="37"/>
      <c r="J13967" s="44">
        <v>44152</v>
      </c>
      <c r="K13967" s="49">
        <v>39</v>
      </c>
      <c r="L13967" s="49">
        <v>21706.46</v>
      </c>
      <c r="M13967" s="37"/>
      <c r="N13967" s="44">
        <v>44152</v>
      </c>
      <c r="O13967" s="49">
        <v>39</v>
      </c>
      <c r="P13967" s="49">
        <v>13149.4687836146</v>
      </c>
      <c r="Q13967" s="37"/>
      <c r="R13967" s="50">
        <v>0.76156571717380661</v>
      </c>
      <c r="S13967" s="50">
        <v>63961.383067882467</v>
      </c>
      <c r="T13967" s="50">
        <v>10014.184624648036</v>
      </c>
    </row>
    <row r="13968" spans="2:20">
      <c r="B13968" s="44">
        <v>44152</v>
      </c>
      <c r="C13968" s="45">
        <v>40</v>
      </c>
      <c r="D13968" s="46">
        <v>5.53362</v>
      </c>
      <c r="E13968" s="37"/>
      <c r="F13968" s="44">
        <v>44152</v>
      </c>
      <c r="G13968" s="49">
        <v>40</v>
      </c>
      <c r="H13968" s="49">
        <v>27183.810682896001</v>
      </c>
      <c r="I13968" s="37"/>
      <c r="J13968" s="44">
        <v>44152</v>
      </c>
      <c r="K13968" s="49">
        <v>40</v>
      </c>
      <c r="L13968" s="49">
        <v>3992.29</v>
      </c>
      <c r="M13968" s="37"/>
      <c r="N13968" s="44">
        <v>44152</v>
      </c>
      <c r="O13968" s="49">
        <v>40</v>
      </c>
      <c r="P13968" s="49">
        <v>12460.8879182868</v>
      </c>
      <c r="Q13968" s="37"/>
      <c r="R13968" s="50">
        <v>0.1468627797099816</v>
      </c>
      <c r="S13968" s="50">
        <v>68953.818602390209</v>
      </c>
      <c r="T13968" s="50">
        <v>1830.0406373341257</v>
      </c>
    </row>
    <row r="13969" spans="2:20">
      <c r="B13969" s="44">
        <v>44152</v>
      </c>
      <c r="C13969" s="45">
        <v>41</v>
      </c>
      <c r="D13969" s="46">
        <v>5.3913099999999998</v>
      </c>
      <c r="E13969" s="37"/>
      <c r="F13969" s="44">
        <v>44152</v>
      </c>
      <c r="G13969" s="49">
        <v>41</v>
      </c>
      <c r="H13969" s="49">
        <v>26466.0575817147</v>
      </c>
      <c r="I13969" s="37"/>
      <c r="J13969" s="44">
        <v>44152</v>
      </c>
      <c r="K13969" s="49">
        <v>41</v>
      </c>
      <c r="L13969" s="49">
        <v>-3235.42</v>
      </c>
      <c r="M13969" s="37"/>
      <c r="N13969" s="44">
        <v>44152</v>
      </c>
      <c r="O13969" s="49">
        <v>41</v>
      </c>
      <c r="P13969" s="49">
        <v>12289.011044675601</v>
      </c>
      <c r="Q13969" s="37"/>
      <c r="R13969" s="50">
        <v>-0.12224790148704806</v>
      </c>
      <c r="S13969" s="50">
        <v>66253.868135270008</v>
      </c>
      <c r="T13969" s="50">
        <v>-1502.3058115627484</v>
      </c>
    </row>
    <row r="13970" spans="2:20">
      <c r="B13970" s="44">
        <v>44152</v>
      </c>
      <c r="C13970" s="45">
        <v>42</v>
      </c>
      <c r="D13970" s="46">
        <v>6.1324300000000003</v>
      </c>
      <c r="E13970" s="37"/>
      <c r="F13970" s="44">
        <v>44152</v>
      </c>
      <c r="G13970" s="49">
        <v>42</v>
      </c>
      <c r="H13970" s="49">
        <v>25147.998504414201</v>
      </c>
      <c r="I13970" s="37"/>
      <c r="J13970" s="44">
        <v>44152</v>
      </c>
      <c r="K13970" s="49">
        <v>42</v>
      </c>
      <c r="L13970" s="49">
        <v>388.43</v>
      </c>
      <c r="M13970" s="37"/>
      <c r="N13970" s="44">
        <v>44152</v>
      </c>
      <c r="O13970" s="49">
        <v>42</v>
      </c>
      <c r="P13970" s="49">
        <v>11547.7952647235</v>
      </c>
      <c r="Q13970" s="37"/>
      <c r="R13970" s="50">
        <v>1.5445762012902112E-2</v>
      </c>
      <c r="S13970" s="50">
        <v>70816.046115248333</v>
      </c>
      <c r="T13970" s="50">
        <v>178.36449743263711</v>
      </c>
    </row>
    <row r="13971" spans="2:20">
      <c r="B13971" s="44">
        <v>44152</v>
      </c>
      <c r="C13971" s="45">
        <v>43</v>
      </c>
      <c r="D13971" s="46">
        <v>7.2804399999999996</v>
      </c>
      <c r="E13971" s="37"/>
      <c r="F13971" s="44">
        <v>44152</v>
      </c>
      <c r="G13971" s="49">
        <v>43</v>
      </c>
      <c r="H13971" s="49">
        <v>23642.809542276598</v>
      </c>
      <c r="I13971" s="37"/>
      <c r="J13971" s="44">
        <v>44152</v>
      </c>
      <c r="K13971" s="49">
        <v>43</v>
      </c>
      <c r="L13971" s="49">
        <v>5483.94</v>
      </c>
      <c r="M13971" s="37"/>
      <c r="N13971" s="44">
        <v>44152</v>
      </c>
      <c r="O13971" s="49">
        <v>43</v>
      </c>
      <c r="P13971" s="49">
        <v>10759.470405337401</v>
      </c>
      <c r="Q13971" s="37"/>
      <c r="R13971" s="50">
        <v>0.23194959085526448</v>
      </c>
      <c r="S13971" s="50">
        <v>78333.678717834628</v>
      </c>
      <c r="T13971" s="50">
        <v>2495.6547583373367</v>
      </c>
    </row>
    <row r="13972" spans="2:20">
      <c r="B13972" s="44">
        <v>44152</v>
      </c>
      <c r="C13972" s="45">
        <v>44</v>
      </c>
      <c r="D13972" s="46">
        <v>7.9175599999999999</v>
      </c>
      <c r="E13972" s="37"/>
      <c r="F13972" s="44">
        <v>44152</v>
      </c>
      <c r="G13972" s="49">
        <v>44</v>
      </c>
      <c r="H13972" s="49">
        <v>22169.099796216098</v>
      </c>
      <c r="I13972" s="37"/>
      <c r="J13972" s="44">
        <v>44152</v>
      </c>
      <c r="K13972" s="49">
        <v>44</v>
      </c>
      <c r="L13972" s="49">
        <v>-6284.94</v>
      </c>
      <c r="M13972" s="37"/>
      <c r="N13972" s="44">
        <v>44152</v>
      </c>
      <c r="O13972" s="49">
        <v>44</v>
      </c>
      <c r="P13972" s="49">
        <v>9964.5254841864007</v>
      </c>
      <c r="Q13972" s="37"/>
      <c r="R13972" s="50">
        <v>-0.2835000093721774</v>
      </c>
      <c r="S13972" s="50">
        <v>78894.728392574878</v>
      </c>
      <c r="T13972" s="50">
        <v>-2824.9430681561453</v>
      </c>
    </row>
    <row r="13973" spans="2:20">
      <c r="B13973" s="44">
        <v>44152</v>
      </c>
      <c r="C13973" s="45">
        <v>45</v>
      </c>
      <c r="D13973" s="46">
        <v>9.4670199999999998</v>
      </c>
      <c r="E13973" s="37"/>
      <c r="F13973" s="44">
        <v>44152</v>
      </c>
      <c r="G13973" s="49">
        <v>45</v>
      </c>
      <c r="H13973" s="49">
        <v>21343.009679087601</v>
      </c>
      <c r="I13973" s="37"/>
      <c r="J13973" s="44">
        <v>44152</v>
      </c>
      <c r="K13973" s="49">
        <v>45</v>
      </c>
      <c r="L13973" s="49">
        <v>-698.31</v>
      </c>
      <c r="M13973" s="37"/>
      <c r="N13973" s="44">
        <v>44152</v>
      </c>
      <c r="O13973" s="49">
        <v>45</v>
      </c>
      <c r="P13973" s="49">
        <v>9752.4457953498004</v>
      </c>
      <c r="Q13973" s="37"/>
      <c r="R13973" s="50">
        <v>-3.2718440861891233E-2</v>
      </c>
      <c r="S13973" s="50">
        <v>92326.599393492463</v>
      </c>
      <c r="T13973" s="50">
        <v>-319.08482101395225</v>
      </c>
    </row>
    <row r="13974" spans="2:20">
      <c r="B13974" s="44">
        <v>44152</v>
      </c>
      <c r="C13974" s="45">
        <v>46</v>
      </c>
      <c r="D13974" s="46">
        <v>9.6961700000000004</v>
      </c>
      <c r="E13974" s="37"/>
      <c r="F13974" s="44">
        <v>44152</v>
      </c>
      <c r="G13974" s="49">
        <v>46</v>
      </c>
      <c r="H13974" s="49">
        <v>20159.156289549101</v>
      </c>
      <c r="I13974" s="37"/>
      <c r="J13974" s="44">
        <v>44152</v>
      </c>
      <c r="K13974" s="49">
        <v>46</v>
      </c>
      <c r="L13974" s="49">
        <v>-3401.71</v>
      </c>
      <c r="M13974" s="37"/>
      <c r="N13974" s="44">
        <v>44152</v>
      </c>
      <c r="O13974" s="49">
        <v>46</v>
      </c>
      <c r="P13974" s="49">
        <v>9262.4342058003003</v>
      </c>
      <c r="Q13974" s="37"/>
      <c r="R13974" s="50">
        <v>-0.16874267708135746</v>
      </c>
      <c r="S13974" s="50">
        <v>89810.136673254703</v>
      </c>
      <c r="T13974" s="50">
        <v>-1562.9679441766798</v>
      </c>
    </row>
    <row r="13975" spans="2:20">
      <c r="B13975" s="44">
        <v>44152</v>
      </c>
      <c r="C13975" s="45">
        <v>47</v>
      </c>
      <c r="D13975" s="46">
        <v>12.436780000000001</v>
      </c>
      <c r="E13975" s="37"/>
      <c r="F13975" s="44">
        <v>44152</v>
      </c>
      <c r="G13975" s="49">
        <v>47</v>
      </c>
      <c r="H13975" s="49">
        <v>19423.162509984999</v>
      </c>
      <c r="I13975" s="37"/>
      <c r="J13975" s="44">
        <v>44152</v>
      </c>
      <c r="K13975" s="49">
        <v>47</v>
      </c>
      <c r="L13975" s="49">
        <v>-6973.54</v>
      </c>
      <c r="M13975" s="37"/>
      <c r="N13975" s="44">
        <v>44152</v>
      </c>
      <c r="O13975" s="49">
        <v>47</v>
      </c>
      <c r="P13975" s="49">
        <v>9344.3647452457008</v>
      </c>
      <c r="Q13975" s="37"/>
      <c r="R13975" s="50">
        <v>-0.35903216051531589</v>
      </c>
      <c r="S13975" s="50">
        <v>116213.80857637683</v>
      </c>
      <c r="T13975" s="50">
        <v>-3354.9274631287135</v>
      </c>
    </row>
    <row r="13976" spans="2:20">
      <c r="B13976" s="44">
        <v>44152</v>
      </c>
      <c r="C13976" s="45">
        <v>48</v>
      </c>
      <c r="D13976" s="46">
        <v>13.023669999999999</v>
      </c>
      <c r="E13976" s="37"/>
      <c r="F13976" s="44">
        <v>44152</v>
      </c>
      <c r="G13976" s="49">
        <v>48</v>
      </c>
      <c r="H13976" s="49">
        <v>19457.838181347899</v>
      </c>
      <c r="I13976" s="37"/>
      <c r="J13976" s="44">
        <v>44152</v>
      </c>
      <c r="K13976" s="49">
        <v>48</v>
      </c>
      <c r="L13976" s="49">
        <v>-1525.84</v>
      </c>
      <c r="M13976" s="37"/>
      <c r="N13976" s="44">
        <v>44152</v>
      </c>
      <c r="O13976" s="49">
        <v>48</v>
      </c>
      <c r="P13976" s="49">
        <v>9266.5140024532993</v>
      </c>
      <c r="Q13976" s="37"/>
      <c r="R13976" s="50">
        <v>-7.8417755650915827E-2</v>
      </c>
      <c r="S13976" s="50">
        <v>120684.02041833095</v>
      </c>
      <c r="T13976" s="50">
        <v>-726.65923078017283</v>
      </c>
    </row>
    <row r="13977" spans="2:20">
      <c r="B13977" s="44">
        <v>44153</v>
      </c>
      <c r="C13977" s="45">
        <v>1</v>
      </c>
      <c r="D13977" s="46">
        <v>14.61688</v>
      </c>
      <c r="E13977" s="37"/>
      <c r="F13977" s="44">
        <v>44153</v>
      </c>
      <c r="G13977" s="49">
        <v>1</v>
      </c>
      <c r="H13977" s="49">
        <v>19356.739596248201</v>
      </c>
      <c r="I13977" s="37"/>
      <c r="J13977" s="44">
        <v>44153</v>
      </c>
      <c r="K13977" s="49">
        <v>1</v>
      </c>
      <c r="L13977" s="49">
        <v>1902.29</v>
      </c>
      <c r="M13977" s="37"/>
      <c r="N13977" s="44">
        <v>44153</v>
      </c>
      <c r="O13977" s="49">
        <v>1</v>
      </c>
      <c r="P13977" s="49">
        <v>9426.8294940065007</v>
      </c>
      <c r="Q13977" s="37"/>
      <c r="R13977" s="50">
        <v>9.8275331470012092E-2</v>
      </c>
      <c r="S13977" s="50">
        <v>137790.83549435373</v>
      </c>
      <c r="T13977" s="50">
        <v>926.42479323477528</v>
      </c>
    </row>
    <row r="13978" spans="2:20">
      <c r="B13978" s="44">
        <v>44153</v>
      </c>
      <c r="C13978" s="45">
        <v>2</v>
      </c>
      <c r="D13978" s="46">
        <v>14.83902</v>
      </c>
      <c r="E13978" s="37"/>
      <c r="F13978" s="44">
        <v>44153</v>
      </c>
      <c r="G13978" s="49">
        <v>2</v>
      </c>
      <c r="H13978" s="49">
        <v>19358.982942837902</v>
      </c>
      <c r="I13978" s="37"/>
      <c r="J13978" s="44">
        <v>44153</v>
      </c>
      <c r="K13978" s="49">
        <v>2</v>
      </c>
      <c r="L13978" s="49">
        <v>6561.94</v>
      </c>
      <c r="M13978" s="37"/>
      <c r="N13978" s="44">
        <v>44153</v>
      </c>
      <c r="O13978" s="49">
        <v>2</v>
      </c>
      <c r="P13978" s="49">
        <v>9258.0072600152998</v>
      </c>
      <c r="Q13978" s="37"/>
      <c r="R13978" s="50">
        <v>0.33896098877589392</v>
      </c>
      <c r="S13978" s="50">
        <v>137379.75489151222</v>
      </c>
      <c r="T13978" s="50">
        <v>3138.1032949491905</v>
      </c>
    </row>
    <row r="13979" spans="2:20">
      <c r="B13979" s="44">
        <v>44153</v>
      </c>
      <c r="C13979" s="45">
        <v>3</v>
      </c>
      <c r="D13979" s="46">
        <v>16.11187</v>
      </c>
      <c r="E13979" s="37"/>
      <c r="F13979" s="44">
        <v>44153</v>
      </c>
      <c r="G13979" s="49">
        <v>3</v>
      </c>
      <c r="H13979" s="49">
        <v>19024.484492752999</v>
      </c>
      <c r="I13979" s="37"/>
      <c r="J13979" s="44">
        <v>44153</v>
      </c>
      <c r="K13979" s="49">
        <v>3</v>
      </c>
      <c r="L13979" s="49">
        <v>20410.259999999998</v>
      </c>
      <c r="M13979" s="37"/>
      <c r="N13979" s="44">
        <v>44153</v>
      </c>
      <c r="O13979" s="49">
        <v>3</v>
      </c>
      <c r="P13979" s="49">
        <v>9423.1566545102996</v>
      </c>
      <c r="Q13979" s="37"/>
      <c r="R13979" s="50">
        <v>1.0728416850283056</v>
      </c>
      <c r="S13979" s="50">
        <v>151824.67500710484</v>
      </c>
      <c r="T13979" s="50">
        <v>10109.555263510521</v>
      </c>
    </row>
    <row r="13980" spans="2:20">
      <c r="B13980" s="44">
        <v>44153</v>
      </c>
      <c r="C13980" s="45">
        <v>4</v>
      </c>
      <c r="D13980" s="46">
        <v>16.291060000000002</v>
      </c>
      <c r="E13980" s="37"/>
      <c r="F13980" s="44">
        <v>44153</v>
      </c>
      <c r="G13980" s="49">
        <v>4</v>
      </c>
      <c r="H13980" s="49">
        <v>18859.416826026001</v>
      </c>
      <c r="I13980" s="37"/>
      <c r="J13980" s="44">
        <v>44153</v>
      </c>
      <c r="K13980" s="49">
        <v>4</v>
      </c>
      <c r="L13980" s="49">
        <v>8889.81</v>
      </c>
      <c r="M13980" s="37"/>
      <c r="N13980" s="44">
        <v>44153</v>
      </c>
      <c r="O13980" s="49">
        <v>4</v>
      </c>
      <c r="P13980" s="49">
        <v>9299.0739008435994</v>
      </c>
      <c r="Q13980" s="37"/>
      <c r="R13980" s="50">
        <v>0.47137247572427898</v>
      </c>
      <c r="S13980" s="50">
        <v>151491.77086307714</v>
      </c>
      <c r="T13980" s="50">
        <v>4383.3274865836756</v>
      </c>
    </row>
    <row r="13981" spans="2:20">
      <c r="B13981" s="44">
        <v>44153</v>
      </c>
      <c r="C13981" s="45">
        <v>5</v>
      </c>
      <c r="D13981" s="46">
        <v>16.757259999999999</v>
      </c>
      <c r="E13981" s="37"/>
      <c r="F13981" s="44">
        <v>44153</v>
      </c>
      <c r="G13981" s="49">
        <v>5</v>
      </c>
      <c r="H13981" s="49">
        <v>18808.366051086799</v>
      </c>
      <c r="I13981" s="37"/>
      <c r="J13981" s="44">
        <v>44153</v>
      </c>
      <c r="K13981" s="49">
        <v>5</v>
      </c>
      <c r="L13981" s="49">
        <v>1845.44</v>
      </c>
      <c r="M13981" s="37"/>
      <c r="N13981" s="44">
        <v>44153</v>
      </c>
      <c r="O13981" s="49">
        <v>5</v>
      </c>
      <c r="P13981" s="49">
        <v>9213.2669442008992</v>
      </c>
      <c r="Q13981" s="37"/>
      <c r="R13981" s="50">
        <v>9.8118039333531873E-2</v>
      </c>
      <c r="S13981" s="50">
        <v>154389.10963337994</v>
      </c>
      <c r="T13981" s="50">
        <v>903.98768842143284</v>
      </c>
    </row>
    <row r="13982" spans="2:20">
      <c r="B13982" s="44">
        <v>44153</v>
      </c>
      <c r="C13982" s="45">
        <v>6</v>
      </c>
      <c r="D13982" s="46">
        <v>17.700299999999999</v>
      </c>
      <c r="E13982" s="37"/>
      <c r="F13982" s="44">
        <v>44153</v>
      </c>
      <c r="G13982" s="49">
        <v>6</v>
      </c>
      <c r="H13982" s="49">
        <v>18483.377919678402</v>
      </c>
      <c r="I13982" s="37"/>
      <c r="J13982" s="44">
        <v>44153</v>
      </c>
      <c r="K13982" s="49">
        <v>6</v>
      </c>
      <c r="L13982" s="49">
        <v>-3804.44</v>
      </c>
      <c r="M13982" s="37"/>
      <c r="N13982" s="44">
        <v>44153</v>
      </c>
      <c r="O13982" s="49">
        <v>6</v>
      </c>
      <c r="P13982" s="49">
        <v>9032.0426912523999</v>
      </c>
      <c r="Q13982" s="37"/>
      <c r="R13982" s="50">
        <v>-0.20583034207992837</v>
      </c>
      <c r="S13982" s="50">
        <v>159869.86524797484</v>
      </c>
      <c r="T13982" s="50">
        <v>-1859.0684368209984</v>
      </c>
    </row>
    <row r="13983" spans="2:20">
      <c r="B13983" s="44">
        <v>44153</v>
      </c>
      <c r="C13983" s="45">
        <v>7</v>
      </c>
      <c r="D13983" s="46">
        <v>19.2029</v>
      </c>
      <c r="E13983" s="37"/>
      <c r="F13983" s="44">
        <v>44153</v>
      </c>
      <c r="G13983" s="49">
        <v>7</v>
      </c>
      <c r="H13983" s="49">
        <v>18277.462920631398</v>
      </c>
      <c r="I13983" s="37"/>
      <c r="J13983" s="44">
        <v>44153</v>
      </c>
      <c r="K13983" s="49">
        <v>7</v>
      </c>
      <c r="L13983" s="49">
        <v>8148.52</v>
      </c>
      <c r="M13983" s="37"/>
      <c r="N13983" s="44">
        <v>44153</v>
      </c>
      <c r="O13983" s="49">
        <v>7</v>
      </c>
      <c r="P13983" s="49">
        <v>9112.8161334104007</v>
      </c>
      <c r="Q13983" s="37"/>
      <c r="R13983" s="50">
        <v>0.44582336374497805</v>
      </c>
      <c r="S13983" s="50">
        <v>174992.49692826657</v>
      </c>
      <c r="T13983" s="50">
        <v>4062.7063417865293</v>
      </c>
    </row>
    <row r="13984" spans="2:20">
      <c r="B13984" s="44">
        <v>44153</v>
      </c>
      <c r="C13984" s="45">
        <v>8</v>
      </c>
      <c r="D13984" s="46">
        <v>19.264289999999999</v>
      </c>
      <c r="E13984" s="37"/>
      <c r="F13984" s="44">
        <v>44153</v>
      </c>
      <c r="G13984" s="49">
        <v>8</v>
      </c>
      <c r="H13984" s="49">
        <v>18039.851439935399</v>
      </c>
      <c r="I13984" s="37"/>
      <c r="J13984" s="44">
        <v>44153</v>
      </c>
      <c r="K13984" s="49">
        <v>8</v>
      </c>
      <c r="L13984" s="49">
        <v>4326.1899999999996</v>
      </c>
      <c r="M13984" s="37"/>
      <c r="N13984" s="44">
        <v>44153</v>
      </c>
      <c r="O13984" s="49">
        <v>8</v>
      </c>
      <c r="P13984" s="49">
        <v>9008.5269414209997</v>
      </c>
      <c r="Q13984" s="37"/>
      <c r="R13984" s="50">
        <v>0.23981295047823808</v>
      </c>
      <c r="S13984" s="50">
        <v>173542.87547234714</v>
      </c>
      <c r="T13984" s="50">
        <v>2160.3614252848679</v>
      </c>
    </row>
    <row r="13985" spans="2:20">
      <c r="B13985" s="44">
        <v>44153</v>
      </c>
      <c r="C13985" s="45">
        <v>9</v>
      </c>
      <c r="D13985" s="46">
        <v>19.68873</v>
      </c>
      <c r="E13985" s="37"/>
      <c r="F13985" s="44">
        <v>44153</v>
      </c>
      <c r="G13985" s="49">
        <v>9</v>
      </c>
      <c r="H13985" s="49">
        <v>17977.262790449098</v>
      </c>
      <c r="I13985" s="37"/>
      <c r="J13985" s="44">
        <v>44153</v>
      </c>
      <c r="K13985" s="49">
        <v>9</v>
      </c>
      <c r="L13985" s="49">
        <v>8219.7999999999993</v>
      </c>
      <c r="M13985" s="37"/>
      <c r="N13985" s="44">
        <v>44153</v>
      </c>
      <c r="O13985" s="49">
        <v>9</v>
      </c>
      <c r="P13985" s="49">
        <v>8863.8730907886002</v>
      </c>
      <c r="Q13985" s="37"/>
      <c r="R13985" s="50">
        <v>0.45723312251779441</v>
      </c>
      <c r="S13985" s="50">
        <v>174518.40403880223</v>
      </c>
      <c r="T13985" s="50">
        <v>4052.8563709027248</v>
      </c>
    </row>
    <row r="13986" spans="2:20">
      <c r="B13986" s="44">
        <v>44153</v>
      </c>
      <c r="C13986" s="45">
        <v>10</v>
      </c>
      <c r="D13986" s="46">
        <v>19.621089999999999</v>
      </c>
      <c r="E13986" s="37"/>
      <c r="F13986" s="44">
        <v>44153</v>
      </c>
      <c r="G13986" s="49">
        <v>10</v>
      </c>
      <c r="H13986" s="49">
        <v>18128.8535474653</v>
      </c>
      <c r="I13986" s="37"/>
      <c r="J13986" s="44">
        <v>44153</v>
      </c>
      <c r="K13986" s="49">
        <v>10</v>
      </c>
      <c r="L13986" s="49">
        <v>7315.25</v>
      </c>
      <c r="M13986" s="37"/>
      <c r="N13986" s="44">
        <v>44153</v>
      </c>
      <c r="O13986" s="49">
        <v>10</v>
      </c>
      <c r="P13986" s="49">
        <v>8926.6480725087004</v>
      </c>
      <c r="Q13986" s="37"/>
      <c r="R13986" s="50">
        <v>0.40351420903958857</v>
      </c>
      <c r="S13986" s="50">
        <v>175150.56522901973</v>
      </c>
      <c r="T13986" s="50">
        <v>3602.0293363531159</v>
      </c>
    </row>
    <row r="13987" spans="2:20">
      <c r="B13987" s="44">
        <v>44153</v>
      </c>
      <c r="C13987" s="45">
        <v>11</v>
      </c>
      <c r="D13987" s="46">
        <v>18.966349999999998</v>
      </c>
      <c r="E13987" s="37"/>
      <c r="F13987" s="44">
        <v>44153</v>
      </c>
      <c r="G13987" s="49">
        <v>11</v>
      </c>
      <c r="H13987" s="49">
        <v>18178.561879692701</v>
      </c>
      <c r="I13987" s="37"/>
      <c r="J13987" s="44">
        <v>44153</v>
      </c>
      <c r="K13987" s="49">
        <v>11</v>
      </c>
      <c r="L13987" s="49">
        <v>7829.29</v>
      </c>
      <c r="M13987" s="37"/>
      <c r="N13987" s="44">
        <v>44153</v>
      </c>
      <c r="O13987" s="49">
        <v>11</v>
      </c>
      <c r="P13987" s="49">
        <v>8984.8425968620995</v>
      </c>
      <c r="Q13987" s="37"/>
      <c r="R13987" s="50">
        <v>0.43068808477892367</v>
      </c>
      <c r="S13987" s="50">
        <v>170409.66938699546</v>
      </c>
      <c r="T13987" s="50">
        <v>3869.6646500826287</v>
      </c>
    </row>
    <row r="13988" spans="2:20">
      <c r="B13988" s="44">
        <v>44153</v>
      </c>
      <c r="C13988" s="45">
        <v>12</v>
      </c>
      <c r="D13988" s="46">
        <v>18.726019999999998</v>
      </c>
      <c r="E13988" s="37"/>
      <c r="F13988" s="44">
        <v>44153</v>
      </c>
      <c r="G13988" s="49">
        <v>12</v>
      </c>
      <c r="H13988" s="49">
        <v>18817.393577267299</v>
      </c>
      <c r="I13988" s="37"/>
      <c r="J13988" s="44">
        <v>44153</v>
      </c>
      <c r="K13988" s="49">
        <v>12</v>
      </c>
      <c r="L13988" s="49">
        <v>21152.11</v>
      </c>
      <c r="M13988" s="37"/>
      <c r="N13988" s="44">
        <v>44153</v>
      </c>
      <c r="O13988" s="49">
        <v>12</v>
      </c>
      <c r="P13988" s="49">
        <v>9256.8221425934007</v>
      </c>
      <c r="Q13988" s="37"/>
      <c r="R13988" s="50">
        <v>1.1240722533195671</v>
      </c>
      <c r="S13988" s="50">
        <v>173343.43657864686</v>
      </c>
      <c r="T13988" s="50">
        <v>10405.336924403427</v>
      </c>
    </row>
    <row r="13989" spans="2:20">
      <c r="B13989" s="44">
        <v>44153</v>
      </c>
      <c r="C13989" s="45">
        <v>13</v>
      </c>
      <c r="D13989" s="46">
        <v>17.208819999999999</v>
      </c>
      <c r="E13989" s="37"/>
      <c r="F13989" s="44">
        <v>44153</v>
      </c>
      <c r="G13989" s="49">
        <v>13</v>
      </c>
      <c r="H13989" s="49">
        <v>20385.229397804502</v>
      </c>
      <c r="I13989" s="37"/>
      <c r="J13989" s="44">
        <v>44153</v>
      </c>
      <c r="K13989" s="49">
        <v>13</v>
      </c>
      <c r="L13989" s="49">
        <v>25263.84</v>
      </c>
      <c r="M13989" s="37"/>
      <c r="N13989" s="44">
        <v>44153</v>
      </c>
      <c r="O13989" s="49">
        <v>13</v>
      </c>
      <c r="P13989" s="49">
        <v>9883.5849331644004</v>
      </c>
      <c r="Q13989" s="37"/>
      <c r="R13989" s="50">
        <v>1.2393208585977908</v>
      </c>
      <c r="S13989" s="50">
        <v>170084.83406953819</v>
      </c>
      <c r="T13989" s="50">
        <v>12248.932965393495</v>
      </c>
    </row>
    <row r="13990" spans="2:20">
      <c r="B13990" s="44">
        <v>44153</v>
      </c>
      <c r="C13990" s="45">
        <v>14</v>
      </c>
      <c r="D13990" s="46">
        <v>16.286829999999998</v>
      </c>
      <c r="E13990" s="37"/>
      <c r="F13990" s="44">
        <v>44153</v>
      </c>
      <c r="G13990" s="49">
        <v>14</v>
      </c>
      <c r="H13990" s="49">
        <v>21794.037909115501</v>
      </c>
      <c r="I13990" s="37"/>
      <c r="J13990" s="44">
        <v>44153</v>
      </c>
      <c r="K13990" s="49">
        <v>14</v>
      </c>
      <c r="L13990" s="49">
        <v>35330.44</v>
      </c>
      <c r="M13990" s="37"/>
      <c r="N13990" s="44">
        <v>44153</v>
      </c>
      <c r="O13990" s="49">
        <v>14</v>
      </c>
      <c r="P13990" s="49">
        <v>10655.203938701899</v>
      </c>
      <c r="Q13990" s="37"/>
      <c r="R13990" s="50">
        <v>1.6211057421912078</v>
      </c>
      <c r="S13990" s="50">
        <v>173539.49516496825</v>
      </c>
      <c r="T13990" s="50">
        <v>17273.212289248026</v>
      </c>
    </row>
    <row r="13991" spans="2:20">
      <c r="B13991" s="44">
        <v>44153</v>
      </c>
      <c r="C13991" s="45">
        <v>15</v>
      </c>
      <c r="D13991" s="46">
        <v>13.47287</v>
      </c>
      <c r="E13991" s="37"/>
      <c r="F13991" s="44">
        <v>44153</v>
      </c>
      <c r="G13991" s="49">
        <v>15</v>
      </c>
      <c r="H13991" s="49">
        <v>23580.4123378691</v>
      </c>
      <c r="I13991" s="37"/>
      <c r="J13991" s="44">
        <v>44153</v>
      </c>
      <c r="K13991" s="49">
        <v>15</v>
      </c>
      <c r="L13991" s="49">
        <v>4939.74</v>
      </c>
      <c r="M13991" s="37"/>
      <c r="N13991" s="44">
        <v>44153</v>
      </c>
      <c r="O13991" s="49">
        <v>15</v>
      </c>
      <c r="P13991" s="49">
        <v>11072.873849337901</v>
      </c>
      <c r="Q13991" s="37"/>
      <c r="R13991" s="50">
        <v>0.20948488640578161</v>
      </c>
      <c r="S13991" s="50">
        <v>149183.38989852913</v>
      </c>
      <c r="T13991" s="50">
        <v>2319.5997205140998</v>
      </c>
    </row>
    <row r="13992" spans="2:20">
      <c r="B13992" s="44">
        <v>44153</v>
      </c>
      <c r="C13992" s="45">
        <v>16</v>
      </c>
      <c r="D13992" s="46">
        <v>12.38678</v>
      </c>
      <c r="E13992" s="37"/>
      <c r="F13992" s="44">
        <v>44153</v>
      </c>
      <c r="G13992" s="49">
        <v>16</v>
      </c>
      <c r="H13992" s="49">
        <v>25055.415694461499</v>
      </c>
      <c r="I13992" s="37"/>
      <c r="J13992" s="44">
        <v>44153</v>
      </c>
      <c r="K13992" s="49">
        <v>16</v>
      </c>
      <c r="L13992" s="49">
        <v>14658.24</v>
      </c>
      <c r="M13992" s="37"/>
      <c r="N13992" s="44">
        <v>44153</v>
      </c>
      <c r="O13992" s="49">
        <v>16</v>
      </c>
      <c r="P13992" s="49">
        <v>11780.8957670296</v>
      </c>
      <c r="Q13992" s="37"/>
      <c r="R13992" s="50">
        <v>0.58503280004411196</v>
      </c>
      <c r="S13992" s="50">
        <v>145927.36406912692</v>
      </c>
      <c r="T13992" s="50">
        <v>6892.2104376131529</v>
      </c>
    </row>
    <row r="13993" spans="2:20">
      <c r="B13993" s="44">
        <v>44153</v>
      </c>
      <c r="C13993" s="45">
        <v>17</v>
      </c>
      <c r="D13993" s="46">
        <v>10.994490000000001</v>
      </c>
      <c r="E13993" s="37"/>
      <c r="F13993" s="44">
        <v>44153</v>
      </c>
      <c r="G13993" s="49">
        <v>17</v>
      </c>
      <c r="H13993" s="49">
        <v>25643.1562484551</v>
      </c>
      <c r="I13993" s="37"/>
      <c r="J13993" s="44">
        <v>44153</v>
      </c>
      <c r="K13993" s="49">
        <v>17</v>
      </c>
      <c r="L13993" s="49">
        <v>-5145.45</v>
      </c>
      <c r="M13993" s="37"/>
      <c r="N13993" s="44">
        <v>44153</v>
      </c>
      <c r="O13993" s="49">
        <v>17</v>
      </c>
      <c r="P13993" s="49">
        <v>11993.004901014499</v>
      </c>
      <c r="Q13993" s="37"/>
      <c r="R13993" s="50">
        <v>-0.20065587676282998</v>
      </c>
      <c r="S13993" s="50">
        <v>131856.97245415492</v>
      </c>
      <c r="T13993" s="50">
        <v>-2406.4669134339815</v>
      </c>
    </row>
    <row r="13994" spans="2:20">
      <c r="B13994" s="44">
        <v>44153</v>
      </c>
      <c r="C13994" s="45">
        <v>18</v>
      </c>
      <c r="D13994" s="46">
        <v>9.7996400000000001</v>
      </c>
      <c r="E13994" s="37"/>
      <c r="F13994" s="44">
        <v>44153</v>
      </c>
      <c r="G13994" s="49">
        <v>18</v>
      </c>
      <c r="H13994" s="49">
        <v>25881.056746575301</v>
      </c>
      <c r="I13994" s="37"/>
      <c r="J13994" s="44">
        <v>44153</v>
      </c>
      <c r="K13994" s="49">
        <v>18</v>
      </c>
      <c r="L13994" s="49">
        <v>-4270.1099999999997</v>
      </c>
      <c r="M13994" s="37"/>
      <c r="N13994" s="44">
        <v>44153</v>
      </c>
      <c r="O13994" s="49">
        <v>18</v>
      </c>
      <c r="P13994" s="49">
        <v>12069.6954056177</v>
      </c>
      <c r="Q13994" s="37"/>
      <c r="R13994" s="50">
        <v>-0.1649897854563083</v>
      </c>
      <c r="S13994" s="50">
        <v>118278.66988470744</v>
      </c>
      <c r="T13994" s="50">
        <v>-1991.3764554958543</v>
      </c>
    </row>
    <row r="13995" spans="2:20">
      <c r="B13995" s="44">
        <v>44153</v>
      </c>
      <c r="C13995" s="45">
        <v>19</v>
      </c>
      <c r="D13995" s="46">
        <v>8.9591399999999997</v>
      </c>
      <c r="E13995" s="37"/>
      <c r="F13995" s="44">
        <v>44153</v>
      </c>
      <c r="G13995" s="49">
        <v>19</v>
      </c>
      <c r="H13995" s="49">
        <v>25964.566550023999</v>
      </c>
      <c r="I13995" s="37"/>
      <c r="J13995" s="44">
        <v>44153</v>
      </c>
      <c r="K13995" s="49">
        <v>19</v>
      </c>
      <c r="L13995" s="49">
        <v>-1879.41</v>
      </c>
      <c r="M13995" s="37"/>
      <c r="N13995" s="44">
        <v>44153</v>
      </c>
      <c r="O13995" s="49">
        <v>19</v>
      </c>
      <c r="P13995" s="49">
        <v>11999.496989670301</v>
      </c>
      <c r="Q13995" s="37"/>
      <c r="R13995" s="50">
        <v>-7.2383646242623792E-2</v>
      </c>
      <c r="S13995" s="50">
        <v>107505.17346003477</v>
      </c>
      <c r="T13995" s="50">
        <v>-868.56734518972416</v>
      </c>
    </row>
    <row r="13996" spans="2:20">
      <c r="B13996" s="44">
        <v>44153</v>
      </c>
      <c r="C13996" s="45">
        <v>20</v>
      </c>
      <c r="D13996" s="46">
        <v>8.2414500000000004</v>
      </c>
      <c r="E13996" s="37"/>
      <c r="F13996" s="44">
        <v>44153</v>
      </c>
      <c r="G13996" s="49">
        <v>20</v>
      </c>
      <c r="H13996" s="49">
        <v>23716.874038037</v>
      </c>
      <c r="I13996" s="37"/>
      <c r="J13996" s="44">
        <v>44153</v>
      </c>
      <c r="K13996" s="49">
        <v>20</v>
      </c>
      <c r="L13996" s="49">
        <v>-8032.67</v>
      </c>
      <c r="M13996" s="37"/>
      <c r="N13996" s="44">
        <v>44153</v>
      </c>
      <c r="O13996" s="49">
        <v>20</v>
      </c>
      <c r="P13996" s="49">
        <v>9799.8840104368992</v>
      </c>
      <c r="Q13996" s="37"/>
      <c r="R13996" s="50">
        <v>-0.33869008146340218</v>
      </c>
      <c r="S13996" s="50">
        <v>80765.254077815189</v>
      </c>
      <c r="T13996" s="50">
        <v>-3319.1235138267657</v>
      </c>
    </row>
    <row r="13997" spans="2:20">
      <c r="B13997" s="44">
        <v>44153</v>
      </c>
      <c r="C13997" s="45">
        <v>21</v>
      </c>
      <c r="D13997" s="46">
        <v>7.4206799999999999</v>
      </c>
      <c r="E13997" s="37"/>
      <c r="F13997" s="44">
        <v>44153</v>
      </c>
      <c r="G13997" s="49">
        <v>21</v>
      </c>
      <c r="H13997" s="49">
        <v>23669.678552652302</v>
      </c>
      <c r="I13997" s="37"/>
      <c r="J13997" s="44">
        <v>44153</v>
      </c>
      <c r="K13997" s="49">
        <v>21</v>
      </c>
      <c r="L13997" s="49">
        <v>-2261</v>
      </c>
      <c r="M13997" s="37"/>
      <c r="N13997" s="44">
        <v>44153</v>
      </c>
      <c r="O13997" s="49">
        <v>21</v>
      </c>
      <c r="P13997" s="49">
        <v>9853.8806994483002</v>
      </c>
      <c r="Q13997" s="37"/>
      <c r="R13997" s="50">
        <v>-9.5523054737329499E-2</v>
      </c>
      <c r="S13997" s="50">
        <v>73122.495428782015</v>
      </c>
      <c r="T13997" s="50">
        <v>-941.27278542851468</v>
      </c>
    </row>
    <row r="13998" spans="2:20">
      <c r="B13998" s="44">
        <v>44153</v>
      </c>
      <c r="C13998" s="45">
        <v>22</v>
      </c>
      <c r="D13998" s="46">
        <v>7.4808300000000001</v>
      </c>
      <c r="E13998" s="37"/>
      <c r="F13998" s="44">
        <v>44153</v>
      </c>
      <c r="G13998" s="49">
        <v>22</v>
      </c>
      <c r="H13998" s="49">
        <v>23531.352224988299</v>
      </c>
      <c r="I13998" s="37"/>
      <c r="J13998" s="44">
        <v>44153</v>
      </c>
      <c r="K13998" s="49">
        <v>22</v>
      </c>
      <c r="L13998" s="49">
        <v>22830.400000000001</v>
      </c>
      <c r="M13998" s="37"/>
      <c r="N13998" s="44">
        <v>44153</v>
      </c>
      <c r="O13998" s="49">
        <v>22</v>
      </c>
      <c r="P13998" s="49">
        <v>9806.6636882653002</v>
      </c>
      <c r="Q13998" s="37"/>
      <c r="R13998" s="50">
        <v>0.97021198704237888</v>
      </c>
      <c r="S13998" s="50">
        <v>73361.983919085702</v>
      </c>
      <c r="T13998" s="50">
        <v>9514.5426632482213</v>
      </c>
    </row>
    <row r="13999" spans="2:20">
      <c r="B13999" s="44">
        <v>44153</v>
      </c>
      <c r="C13999" s="45">
        <v>23</v>
      </c>
      <c r="D13999" s="46">
        <v>6.7051100000000003</v>
      </c>
      <c r="E13999" s="37"/>
      <c r="F13999" s="44">
        <v>44153</v>
      </c>
      <c r="G13999" s="49">
        <v>23</v>
      </c>
      <c r="H13999" s="49">
        <v>25839.670612874699</v>
      </c>
      <c r="I13999" s="37"/>
      <c r="J13999" s="44">
        <v>44153</v>
      </c>
      <c r="K13999" s="49">
        <v>23</v>
      </c>
      <c r="L13999" s="49">
        <v>35913.11</v>
      </c>
      <c r="M13999" s="37"/>
      <c r="N13999" s="44">
        <v>44153</v>
      </c>
      <c r="O13999" s="49">
        <v>23</v>
      </c>
      <c r="P13999" s="49">
        <v>12126.745096484599</v>
      </c>
      <c r="Q13999" s="37"/>
      <c r="R13999" s="50">
        <v>1.3898439549808417</v>
      </c>
      <c r="S13999" s="50">
        <v>81311.159813889855</v>
      </c>
      <c r="T13999" s="50">
        <v>16854.283365942683</v>
      </c>
    </row>
    <row r="14000" spans="2:20">
      <c r="B14000" s="44">
        <v>44153</v>
      </c>
      <c r="C14000" s="45">
        <v>24</v>
      </c>
      <c r="D14000" s="46">
        <v>5.5490399999999998</v>
      </c>
      <c r="E14000" s="37"/>
      <c r="F14000" s="44">
        <v>44153</v>
      </c>
      <c r="G14000" s="49">
        <v>24</v>
      </c>
      <c r="H14000" s="49">
        <v>26080.584013469099</v>
      </c>
      <c r="I14000" s="37"/>
      <c r="J14000" s="44">
        <v>44153</v>
      </c>
      <c r="K14000" s="49">
        <v>24</v>
      </c>
      <c r="L14000" s="49">
        <v>41733</v>
      </c>
      <c r="M14000" s="37"/>
      <c r="N14000" s="44">
        <v>44153</v>
      </c>
      <c r="O14000" s="49">
        <v>24</v>
      </c>
      <c r="P14000" s="49">
        <v>12374.511988980201</v>
      </c>
      <c r="Q14000" s="37"/>
      <c r="R14000" s="50">
        <v>1.6001558852534645</v>
      </c>
      <c r="S14000" s="50">
        <v>68666.662007330684</v>
      </c>
      <c r="T14000" s="50">
        <v>19801.148186306222</v>
      </c>
    </row>
    <row r="14001" spans="2:20">
      <c r="B14001" s="44">
        <v>44153</v>
      </c>
      <c r="C14001" s="45">
        <v>25</v>
      </c>
      <c r="D14001" s="46">
        <v>4.9196400000000002</v>
      </c>
      <c r="E14001" s="37"/>
      <c r="F14001" s="44">
        <v>44153</v>
      </c>
      <c r="G14001" s="49">
        <v>25</v>
      </c>
      <c r="H14001" s="49">
        <v>26472.487605918901</v>
      </c>
      <c r="I14001" s="37"/>
      <c r="J14001" s="44">
        <v>44153</v>
      </c>
      <c r="K14001" s="49">
        <v>25</v>
      </c>
      <c r="L14001" s="49">
        <v>33159.89</v>
      </c>
      <c r="M14001" s="37"/>
      <c r="N14001" s="44">
        <v>44153</v>
      </c>
      <c r="O14001" s="49">
        <v>25</v>
      </c>
      <c r="P14001" s="49">
        <v>12565.0224524229</v>
      </c>
      <c r="Q14001" s="37"/>
      <c r="R14001" s="50">
        <v>1.2526170752682073</v>
      </c>
      <c r="S14001" s="50">
        <v>61815.387057837797</v>
      </c>
      <c r="T14001" s="50">
        <v>15739.161675033331</v>
      </c>
    </row>
    <row r="14002" spans="2:20">
      <c r="B14002" s="44">
        <v>44153</v>
      </c>
      <c r="C14002" s="45">
        <v>26</v>
      </c>
      <c r="D14002" s="46">
        <v>4.4211799999999997</v>
      </c>
      <c r="E14002" s="37"/>
      <c r="F14002" s="44">
        <v>44153</v>
      </c>
      <c r="G14002" s="49">
        <v>26</v>
      </c>
      <c r="H14002" s="49">
        <v>26730.5032140642</v>
      </c>
      <c r="I14002" s="37"/>
      <c r="J14002" s="44">
        <v>44153</v>
      </c>
      <c r="K14002" s="49">
        <v>26</v>
      </c>
      <c r="L14002" s="49">
        <v>23636.35</v>
      </c>
      <c r="M14002" s="37"/>
      <c r="N14002" s="44">
        <v>44153</v>
      </c>
      <c r="O14002" s="49">
        <v>26</v>
      </c>
      <c r="P14002" s="49">
        <v>12697.160090403901</v>
      </c>
      <c r="Q14002" s="37"/>
      <c r="R14002" s="50">
        <v>0.88424635371487437</v>
      </c>
      <c r="S14002" s="50">
        <v>56136.43024849191</v>
      </c>
      <c r="T14002" s="50">
        <v>11227.417512473674</v>
      </c>
    </row>
    <row r="14003" spans="2:20">
      <c r="B14003" s="44">
        <v>44153</v>
      </c>
      <c r="C14003" s="45">
        <v>27</v>
      </c>
      <c r="D14003" s="46">
        <v>4.4372999999999996</v>
      </c>
      <c r="E14003" s="37"/>
      <c r="F14003" s="44">
        <v>44153</v>
      </c>
      <c r="G14003" s="49">
        <v>27</v>
      </c>
      <c r="H14003" s="49">
        <v>26718.1210159476</v>
      </c>
      <c r="I14003" s="37"/>
      <c r="J14003" s="44">
        <v>44153</v>
      </c>
      <c r="K14003" s="49">
        <v>27</v>
      </c>
      <c r="L14003" s="49">
        <v>26983.48</v>
      </c>
      <c r="M14003" s="37"/>
      <c r="N14003" s="44">
        <v>44153</v>
      </c>
      <c r="O14003" s="49">
        <v>27</v>
      </c>
      <c r="P14003" s="49">
        <v>12629.8160999825</v>
      </c>
      <c r="Q14003" s="37"/>
      <c r="R14003" s="50">
        <v>1.0099317981191123</v>
      </c>
      <c r="S14003" s="50">
        <v>56042.282980452343</v>
      </c>
      <c r="T14003" s="50">
        <v>12755.252883769039</v>
      </c>
    </row>
    <row r="14004" spans="2:20">
      <c r="B14004" s="44">
        <v>44153</v>
      </c>
      <c r="C14004" s="45">
        <v>28</v>
      </c>
      <c r="D14004" s="46">
        <v>4.1491899999999999</v>
      </c>
      <c r="E14004" s="37"/>
      <c r="F14004" s="44">
        <v>44153</v>
      </c>
      <c r="G14004" s="49">
        <v>28</v>
      </c>
      <c r="H14004" s="49">
        <v>26585.499036192999</v>
      </c>
      <c r="I14004" s="37"/>
      <c r="J14004" s="44">
        <v>44153</v>
      </c>
      <c r="K14004" s="49">
        <v>28</v>
      </c>
      <c r="L14004" s="49">
        <v>11851.68</v>
      </c>
      <c r="M14004" s="37"/>
      <c r="N14004" s="44">
        <v>44153</v>
      </c>
      <c r="O14004" s="49">
        <v>28</v>
      </c>
      <c r="P14004" s="49">
        <v>12521.4604808145</v>
      </c>
      <c r="Q14004" s="37"/>
      <c r="R14004" s="50">
        <v>0.44579490435238195</v>
      </c>
      <c r="S14004" s="50">
        <v>51953.918612390713</v>
      </c>
      <c r="T14004" s="50">
        <v>5582.0032773968305</v>
      </c>
    </row>
    <row r="14005" spans="2:20">
      <c r="B14005" s="44">
        <v>44153</v>
      </c>
      <c r="C14005" s="45">
        <v>29</v>
      </c>
      <c r="D14005" s="46">
        <v>4.9401900000000003</v>
      </c>
      <c r="E14005" s="37"/>
      <c r="F14005" s="44">
        <v>44153</v>
      </c>
      <c r="G14005" s="49">
        <v>29</v>
      </c>
      <c r="H14005" s="49">
        <v>24343.895792380499</v>
      </c>
      <c r="I14005" s="37"/>
      <c r="J14005" s="44">
        <v>44153</v>
      </c>
      <c r="K14005" s="49">
        <v>29</v>
      </c>
      <c r="L14005" s="49">
        <v>-465.19</v>
      </c>
      <c r="M14005" s="37"/>
      <c r="N14005" s="44">
        <v>44153</v>
      </c>
      <c r="O14005" s="49">
        <v>29</v>
      </c>
      <c r="P14005" s="49">
        <v>10165.256624740499</v>
      </c>
      <c r="Q14005" s="37"/>
      <c r="R14005" s="50">
        <v>-1.9109102502221597E-2</v>
      </c>
      <c r="S14005" s="50">
        <v>50218.299124976773</v>
      </c>
      <c r="T14005" s="50">
        <v>-194.24893080355335</v>
      </c>
    </row>
    <row r="14006" spans="2:20">
      <c r="B14006" s="44">
        <v>44153</v>
      </c>
      <c r="C14006" s="45">
        <v>30</v>
      </c>
      <c r="D14006" s="46">
        <v>5.5508300000000004</v>
      </c>
      <c r="E14006" s="37"/>
      <c r="F14006" s="44">
        <v>44153</v>
      </c>
      <c r="G14006" s="49">
        <v>30</v>
      </c>
      <c r="H14006" s="49">
        <v>24545.682308703501</v>
      </c>
      <c r="I14006" s="37"/>
      <c r="J14006" s="44">
        <v>44153</v>
      </c>
      <c r="K14006" s="49">
        <v>30</v>
      </c>
      <c r="L14006" s="49">
        <v>-841.22</v>
      </c>
      <c r="M14006" s="37"/>
      <c r="N14006" s="44">
        <v>44153</v>
      </c>
      <c r="O14006" s="49">
        <v>30</v>
      </c>
      <c r="P14006" s="49">
        <v>10235.1888983771</v>
      </c>
      <c r="Q14006" s="37"/>
      <c r="R14006" s="50">
        <v>-3.4271607911331804E-2</v>
      </c>
      <c r="S14006" s="50">
        <v>56813.793592778566</v>
      </c>
      <c r="T14006" s="50">
        <v>-350.77638082359607</v>
      </c>
    </row>
    <row r="14007" spans="2:20">
      <c r="B14007" s="44">
        <v>44153</v>
      </c>
      <c r="C14007" s="45">
        <v>31</v>
      </c>
      <c r="D14007" s="46">
        <v>5.7145200000000003</v>
      </c>
      <c r="E14007" s="37"/>
      <c r="F14007" s="44">
        <v>44153</v>
      </c>
      <c r="G14007" s="49">
        <v>31</v>
      </c>
      <c r="H14007" s="49">
        <v>22840.009924427701</v>
      </c>
      <c r="I14007" s="37"/>
      <c r="J14007" s="44">
        <v>44153</v>
      </c>
      <c r="K14007" s="49">
        <v>31</v>
      </c>
      <c r="L14007" s="49">
        <v>-1253.02</v>
      </c>
      <c r="M14007" s="37"/>
      <c r="N14007" s="44">
        <v>44153</v>
      </c>
      <c r="O14007" s="49">
        <v>31</v>
      </c>
      <c r="P14007" s="49">
        <v>8385.6215683475002</v>
      </c>
      <c r="Q14007" s="37"/>
      <c r="R14007" s="50">
        <v>-5.4860746739863631E-2</v>
      </c>
      <c r="S14007" s="50">
        <v>47919.802164753157</v>
      </c>
      <c r="T14007" s="50">
        <v>-460.04146111745024</v>
      </c>
    </row>
    <row r="14008" spans="2:20">
      <c r="B14008" s="44">
        <v>44153</v>
      </c>
      <c r="C14008" s="45">
        <v>32</v>
      </c>
      <c r="D14008" s="46">
        <v>6.2736900000000002</v>
      </c>
      <c r="E14008" s="37"/>
      <c r="F14008" s="44">
        <v>44153</v>
      </c>
      <c r="G14008" s="49">
        <v>32</v>
      </c>
      <c r="H14008" s="49">
        <v>23811.316069266599</v>
      </c>
      <c r="I14008" s="37"/>
      <c r="J14008" s="44">
        <v>44153</v>
      </c>
      <c r="K14008" s="49">
        <v>32</v>
      </c>
      <c r="L14008" s="49">
        <v>-1522.34</v>
      </c>
      <c r="M14008" s="37"/>
      <c r="N14008" s="44">
        <v>44153</v>
      </c>
      <c r="O14008" s="49">
        <v>32</v>
      </c>
      <c r="P14008" s="49">
        <v>8821.1418531763993</v>
      </c>
      <c r="Q14008" s="37"/>
      <c r="R14008" s="50">
        <v>-6.393346741404575E-2</v>
      </c>
      <c r="S14008" s="50">
        <v>55341.109432854246</v>
      </c>
      <c r="T14008" s="50">
        <v>-563.96618522472852</v>
      </c>
    </row>
    <row r="14009" spans="2:20">
      <c r="B14009" s="44">
        <v>44153</v>
      </c>
      <c r="C14009" s="45">
        <v>33</v>
      </c>
      <c r="D14009" s="46">
        <v>6.3732499999999996</v>
      </c>
      <c r="E14009" s="37"/>
      <c r="F14009" s="44">
        <v>44153</v>
      </c>
      <c r="G14009" s="49">
        <v>33</v>
      </c>
      <c r="H14009" s="49">
        <v>26798.800192837101</v>
      </c>
      <c r="I14009" s="37"/>
      <c r="J14009" s="44">
        <v>44153</v>
      </c>
      <c r="K14009" s="49">
        <v>33</v>
      </c>
      <c r="L14009" s="49">
        <v>-734.15</v>
      </c>
      <c r="M14009" s="37"/>
      <c r="N14009" s="44">
        <v>44153</v>
      </c>
      <c r="O14009" s="49">
        <v>33</v>
      </c>
      <c r="P14009" s="49">
        <v>11168.228035943301</v>
      </c>
      <c r="Q14009" s="37"/>
      <c r="R14009" s="50">
        <v>-2.7394883155859594E-2</v>
      </c>
      <c r="S14009" s="50">
        <v>71177.909330075636</v>
      </c>
      <c r="T14009" s="50">
        <v>-305.95230210266203</v>
      </c>
    </row>
    <row r="14010" spans="2:20">
      <c r="B14010" s="44">
        <v>44153</v>
      </c>
      <c r="C14010" s="45">
        <v>34</v>
      </c>
      <c r="D14010" s="46">
        <v>6.11449</v>
      </c>
      <c r="E14010" s="37"/>
      <c r="F14010" s="44">
        <v>44153</v>
      </c>
      <c r="G14010" s="49">
        <v>34</v>
      </c>
      <c r="H14010" s="49">
        <v>30236.808810614901</v>
      </c>
      <c r="I14010" s="37"/>
      <c r="J14010" s="44">
        <v>44153</v>
      </c>
      <c r="K14010" s="49">
        <v>34</v>
      </c>
      <c r="L14010" s="49">
        <v>-256.02</v>
      </c>
      <c r="M14010" s="37"/>
      <c r="N14010" s="44">
        <v>44153</v>
      </c>
      <c r="O14010" s="49">
        <v>34</v>
      </c>
      <c r="P14010" s="49">
        <v>13938.809751645</v>
      </c>
      <c r="Q14010" s="37"/>
      <c r="R14010" s="50">
        <v>-8.4671633704321968E-3</v>
      </c>
      <c r="S14010" s="50">
        <v>85228.712838335836</v>
      </c>
      <c r="T14010" s="50">
        <v>-118.02217935655165</v>
      </c>
    </row>
    <row r="14011" spans="2:20">
      <c r="B14011" s="44">
        <v>44153</v>
      </c>
      <c r="C14011" s="45">
        <v>35</v>
      </c>
      <c r="D14011" s="46">
        <v>5.4083199999999998</v>
      </c>
      <c r="E14011" s="37"/>
      <c r="F14011" s="44">
        <v>44153</v>
      </c>
      <c r="G14011" s="49">
        <v>35</v>
      </c>
      <c r="H14011" s="49">
        <v>28435.915130316102</v>
      </c>
      <c r="I14011" s="37"/>
      <c r="J14011" s="44">
        <v>44153</v>
      </c>
      <c r="K14011" s="49">
        <v>35</v>
      </c>
      <c r="L14011" s="49">
        <v>7081.7</v>
      </c>
      <c r="M14011" s="37"/>
      <c r="N14011" s="44">
        <v>44153</v>
      </c>
      <c r="O14011" s="49">
        <v>35</v>
      </c>
      <c r="P14011" s="49">
        <v>11775.0121638446</v>
      </c>
      <c r="Q14011" s="37"/>
      <c r="R14011" s="50">
        <v>0.24904069264329942</v>
      </c>
      <c r="S14011" s="50">
        <v>63683.03378596402</v>
      </c>
      <c r="T14011" s="50">
        <v>2932.4571851671349</v>
      </c>
    </row>
    <row r="14012" spans="2:20">
      <c r="B14012" s="44">
        <v>44153</v>
      </c>
      <c r="C14012" s="45">
        <v>36</v>
      </c>
      <c r="D14012" s="46">
        <v>5.2603</v>
      </c>
      <c r="E14012" s="37"/>
      <c r="F14012" s="44">
        <v>44153</v>
      </c>
      <c r="G14012" s="49">
        <v>36</v>
      </c>
      <c r="H14012" s="49">
        <v>30858.437725115102</v>
      </c>
      <c r="I14012" s="37"/>
      <c r="J14012" s="44">
        <v>44153</v>
      </c>
      <c r="K14012" s="49">
        <v>36</v>
      </c>
      <c r="L14012" s="49">
        <v>4156.1499999999996</v>
      </c>
      <c r="M14012" s="37"/>
      <c r="N14012" s="44">
        <v>44153</v>
      </c>
      <c r="O14012" s="49">
        <v>36</v>
      </c>
      <c r="P14012" s="49">
        <v>14177.7152531637</v>
      </c>
      <c r="Q14012" s="37"/>
      <c r="R14012" s="50">
        <v>0.1346843944927707</v>
      </c>
      <c r="S14012" s="50">
        <v>74579.035546217012</v>
      </c>
      <c r="T14012" s="50">
        <v>1909.5169941632721</v>
      </c>
    </row>
    <row r="14013" spans="2:20">
      <c r="B14013" s="44">
        <v>44153</v>
      </c>
      <c r="C14013" s="45">
        <v>37</v>
      </c>
      <c r="D14013" s="46">
        <v>6.1185299999999998</v>
      </c>
      <c r="E14013" s="37"/>
      <c r="F14013" s="44">
        <v>44153</v>
      </c>
      <c r="G14013" s="49">
        <v>37</v>
      </c>
      <c r="H14013" s="49">
        <v>28218.369555169498</v>
      </c>
      <c r="I14013" s="37"/>
      <c r="J14013" s="44">
        <v>44153</v>
      </c>
      <c r="K14013" s="49">
        <v>37</v>
      </c>
      <c r="L14013" s="49">
        <v>35797.17</v>
      </c>
      <c r="M14013" s="37"/>
      <c r="N14013" s="44">
        <v>44153</v>
      </c>
      <c r="O14013" s="49">
        <v>37</v>
      </c>
      <c r="P14013" s="49">
        <v>11696.368017589</v>
      </c>
      <c r="Q14013" s="37"/>
      <c r="R14013" s="50">
        <v>1.2685768371561388</v>
      </c>
      <c r="S14013" s="50">
        <v>71564.578606658819</v>
      </c>
      <c r="T14013" s="50">
        <v>14837.74154596727</v>
      </c>
    </row>
    <row r="14014" spans="2:20">
      <c r="B14014" s="44">
        <v>44153</v>
      </c>
      <c r="C14014" s="45">
        <v>38</v>
      </c>
      <c r="D14014" s="46">
        <v>6.02752</v>
      </c>
      <c r="E14014" s="37"/>
      <c r="F14014" s="44">
        <v>44153</v>
      </c>
      <c r="G14014" s="49">
        <v>38</v>
      </c>
      <c r="H14014" s="49">
        <v>25054.980949089499</v>
      </c>
      <c r="I14014" s="37"/>
      <c r="J14014" s="44">
        <v>44153</v>
      </c>
      <c r="K14014" s="49">
        <v>38</v>
      </c>
      <c r="L14014" s="49">
        <v>11278.35</v>
      </c>
      <c r="M14014" s="37"/>
      <c r="N14014" s="44">
        <v>44153</v>
      </c>
      <c r="O14014" s="49">
        <v>38</v>
      </c>
      <c r="P14014" s="49">
        <v>9199.4839222742994</v>
      </c>
      <c r="Q14014" s="37"/>
      <c r="R14014" s="50">
        <v>0.45014402616857135</v>
      </c>
      <c r="S14014" s="50">
        <v>55450.073331186788</v>
      </c>
      <c r="T14014" s="50">
        <v>4141.0927314455939</v>
      </c>
    </row>
    <row r="14015" spans="2:20">
      <c r="B14015" s="44">
        <v>44153</v>
      </c>
      <c r="C14015" s="45">
        <v>39</v>
      </c>
      <c r="D14015" s="46">
        <v>6.4888399999999997</v>
      </c>
      <c r="E14015" s="37"/>
      <c r="F14015" s="44">
        <v>44153</v>
      </c>
      <c r="G14015" s="49">
        <v>39</v>
      </c>
      <c r="H14015" s="49">
        <v>24060.331666103099</v>
      </c>
      <c r="I14015" s="37"/>
      <c r="J14015" s="44">
        <v>44153</v>
      </c>
      <c r="K14015" s="49">
        <v>39</v>
      </c>
      <c r="L14015" s="49">
        <v>681.2</v>
      </c>
      <c r="M14015" s="37"/>
      <c r="N14015" s="44">
        <v>44153</v>
      </c>
      <c r="O14015" s="49">
        <v>39</v>
      </c>
      <c r="P14015" s="49">
        <v>8484.5070347946003</v>
      </c>
      <c r="Q14015" s="37"/>
      <c r="R14015" s="50">
        <v>2.8312161671474156E-2</v>
      </c>
      <c r="S14015" s="50">
        <v>55054.608627656591</v>
      </c>
      <c r="T14015" s="50">
        <v>240.21473487186452</v>
      </c>
    </row>
    <row r="14016" spans="2:20">
      <c r="B14016" s="44">
        <v>44153</v>
      </c>
      <c r="C14016" s="45">
        <v>40</v>
      </c>
      <c r="D14016" s="46">
        <v>6.8068099999999996</v>
      </c>
      <c r="E14016" s="37"/>
      <c r="F14016" s="44">
        <v>44153</v>
      </c>
      <c r="G14016" s="49">
        <v>40</v>
      </c>
      <c r="H14016" s="49">
        <v>23126.774727938198</v>
      </c>
      <c r="I14016" s="37"/>
      <c r="J14016" s="44">
        <v>44153</v>
      </c>
      <c r="K14016" s="49">
        <v>40</v>
      </c>
      <c r="L14016" s="49">
        <v>-1405.26</v>
      </c>
      <c r="M14016" s="37"/>
      <c r="N14016" s="44">
        <v>44153</v>
      </c>
      <c r="O14016" s="49">
        <v>40</v>
      </c>
      <c r="P14016" s="49">
        <v>8148.7199765414998</v>
      </c>
      <c r="Q14016" s="37"/>
      <c r="R14016" s="50">
        <v>-6.0763336718214399E-2</v>
      </c>
      <c r="S14016" s="50">
        <v>55466.788623522443</v>
      </c>
      <c r="T14016" s="50">
        <v>-495.14341575703128</v>
      </c>
    </row>
    <row r="14017" spans="2:20">
      <c r="B14017" s="44">
        <v>44153</v>
      </c>
      <c r="C14017" s="45">
        <v>41</v>
      </c>
      <c r="D14017" s="46">
        <v>7.2387899999999998</v>
      </c>
      <c r="E14017" s="37"/>
      <c r="F14017" s="44">
        <v>44153</v>
      </c>
      <c r="G14017" s="49">
        <v>41</v>
      </c>
      <c r="H14017" s="49">
        <v>24407.641536310501</v>
      </c>
      <c r="I14017" s="37"/>
      <c r="J14017" s="44">
        <v>44153</v>
      </c>
      <c r="K14017" s="49">
        <v>41</v>
      </c>
      <c r="L14017" s="49">
        <v>-4057.42</v>
      </c>
      <c r="M14017" s="37"/>
      <c r="N14017" s="44">
        <v>44153</v>
      </c>
      <c r="O14017" s="49">
        <v>41</v>
      </c>
      <c r="P14017" s="49">
        <v>10121.147416850799</v>
      </c>
      <c r="Q14017" s="37"/>
      <c r="R14017" s="50">
        <v>-0.16623564361857332</v>
      </c>
      <c r="S14017" s="50">
        <v>73264.860709625398</v>
      </c>
      <c r="T14017" s="50">
        <v>-1682.4954549986535</v>
      </c>
    </row>
    <row r="14018" spans="2:20">
      <c r="B14018" s="44">
        <v>44153</v>
      </c>
      <c r="C14018" s="45">
        <v>42</v>
      </c>
      <c r="D14018" s="46">
        <v>7.6772799999999997</v>
      </c>
      <c r="E14018" s="37"/>
      <c r="F14018" s="44">
        <v>44153</v>
      </c>
      <c r="G14018" s="49">
        <v>42</v>
      </c>
      <c r="H14018" s="49">
        <v>23626.004204607401</v>
      </c>
      <c r="I14018" s="37"/>
      <c r="J14018" s="44">
        <v>44153</v>
      </c>
      <c r="K14018" s="49">
        <v>42</v>
      </c>
      <c r="L14018" s="49">
        <v>-4815.79</v>
      </c>
      <c r="M14018" s="37"/>
      <c r="N14018" s="44">
        <v>44153</v>
      </c>
      <c r="O14018" s="49">
        <v>42</v>
      </c>
      <c r="P14018" s="49">
        <v>9911.8592340518007</v>
      </c>
      <c r="Q14018" s="37"/>
      <c r="R14018" s="50">
        <v>-0.20383429877917542</v>
      </c>
      <c r="S14018" s="50">
        <v>76096.118660401204</v>
      </c>
      <c r="T14018" s="50">
        <v>-2020.3768765708435</v>
      </c>
    </row>
    <row r="14019" spans="2:20">
      <c r="B14019" s="44">
        <v>44153</v>
      </c>
      <c r="C14019" s="45">
        <v>43</v>
      </c>
      <c r="D14019" s="46">
        <v>8.53721</v>
      </c>
      <c r="E14019" s="37"/>
      <c r="F14019" s="44">
        <v>44153</v>
      </c>
      <c r="G14019" s="49">
        <v>43</v>
      </c>
      <c r="H14019" s="49">
        <v>22880.870005180201</v>
      </c>
      <c r="I14019" s="37"/>
      <c r="J14019" s="44">
        <v>44153</v>
      </c>
      <c r="K14019" s="49">
        <v>43</v>
      </c>
      <c r="L14019" s="49">
        <v>-6544.66</v>
      </c>
      <c r="M14019" s="37"/>
      <c r="N14019" s="44">
        <v>44153</v>
      </c>
      <c r="O14019" s="49">
        <v>43</v>
      </c>
      <c r="P14019" s="49">
        <v>9883.6377850899007</v>
      </c>
      <c r="Q14019" s="37"/>
      <c r="R14019" s="50">
        <v>-0.28603195588796654</v>
      </c>
      <c r="S14019" s="50">
        <v>84378.691335247349</v>
      </c>
      <c r="T14019" s="50">
        <v>-2827.0362469574738</v>
      </c>
    </row>
    <row r="14020" spans="2:20">
      <c r="B14020" s="44">
        <v>44153</v>
      </c>
      <c r="C14020" s="45">
        <v>44</v>
      </c>
      <c r="D14020" s="46">
        <v>8.1857299999999995</v>
      </c>
      <c r="E14020" s="37"/>
      <c r="F14020" s="44">
        <v>44153</v>
      </c>
      <c r="G14020" s="49">
        <v>44</v>
      </c>
      <c r="H14020" s="49">
        <v>22032.487608856602</v>
      </c>
      <c r="I14020" s="37"/>
      <c r="J14020" s="44">
        <v>44153</v>
      </c>
      <c r="K14020" s="49">
        <v>44</v>
      </c>
      <c r="L14020" s="49">
        <v>0</v>
      </c>
      <c r="M14020" s="37"/>
      <c r="N14020" s="44">
        <v>44153</v>
      </c>
      <c r="O14020" s="49">
        <v>44</v>
      </c>
      <c r="P14020" s="49">
        <v>9847.0598678681999</v>
      </c>
      <c r="Q14020" s="37"/>
      <c r="R14020" s="50">
        <v>0</v>
      </c>
      <c r="S14020" s="50">
        <v>80605.373372204762</v>
      </c>
      <c r="T14020" s="50">
        <v>0</v>
      </c>
    </row>
    <row r="14021" spans="2:20">
      <c r="B14021" s="44">
        <v>44153</v>
      </c>
      <c r="C14021" s="45">
        <v>45</v>
      </c>
      <c r="D14021" s="46">
        <v>8.8599700000000006</v>
      </c>
      <c r="E14021" s="37"/>
      <c r="F14021" s="44">
        <v>44153</v>
      </c>
      <c r="G14021" s="49">
        <v>45</v>
      </c>
      <c r="H14021" s="49">
        <v>21539.3186688885</v>
      </c>
      <c r="I14021" s="37"/>
      <c r="J14021" s="44">
        <v>44153</v>
      </c>
      <c r="K14021" s="49">
        <v>45</v>
      </c>
      <c r="L14021" s="49">
        <v>-1807.04</v>
      </c>
      <c r="M14021" s="37"/>
      <c r="N14021" s="44">
        <v>44153</v>
      </c>
      <c r="O14021" s="49">
        <v>45</v>
      </c>
      <c r="P14021" s="49">
        <v>10069.2912316449</v>
      </c>
      <c r="Q14021" s="37"/>
      <c r="R14021" s="50">
        <v>-8.3894947086237112E-2</v>
      </c>
      <c r="S14021" s="50">
        <v>89213.618233636866</v>
      </c>
      <c r="T14021" s="50">
        <v>-844.76265507476023</v>
      </c>
    </row>
    <row r="14022" spans="2:20">
      <c r="B14022" s="44">
        <v>44153</v>
      </c>
      <c r="C14022" s="45">
        <v>46</v>
      </c>
      <c r="D14022" s="46">
        <v>8.3761200000000002</v>
      </c>
      <c r="E14022" s="37"/>
      <c r="F14022" s="44">
        <v>44153</v>
      </c>
      <c r="G14022" s="49">
        <v>46</v>
      </c>
      <c r="H14022" s="49">
        <v>20714.872883138301</v>
      </c>
      <c r="I14022" s="37"/>
      <c r="J14022" s="44">
        <v>44153</v>
      </c>
      <c r="K14022" s="49">
        <v>46</v>
      </c>
      <c r="L14022" s="49">
        <v>-1698.89</v>
      </c>
      <c r="M14022" s="37"/>
      <c r="N14022" s="44">
        <v>44153</v>
      </c>
      <c r="O14022" s="49">
        <v>46</v>
      </c>
      <c r="P14022" s="49">
        <v>9912.5639228660002</v>
      </c>
      <c r="Q14022" s="37"/>
      <c r="R14022" s="50">
        <v>-8.2013054561530976E-2</v>
      </c>
      <c r="S14022" s="50">
        <v>83028.82492559636</v>
      </c>
      <c r="T14022" s="50">
        <v>-812.95964585067281</v>
      </c>
    </row>
    <row r="14023" spans="2:20">
      <c r="B14023" s="44">
        <v>44153</v>
      </c>
      <c r="C14023" s="45">
        <v>47</v>
      </c>
      <c r="D14023" s="46">
        <v>9.8012099999999993</v>
      </c>
      <c r="E14023" s="37"/>
      <c r="F14023" s="44">
        <v>44153</v>
      </c>
      <c r="G14023" s="49">
        <v>47</v>
      </c>
      <c r="H14023" s="49">
        <v>21026.126573001999</v>
      </c>
      <c r="I14023" s="37"/>
      <c r="J14023" s="44">
        <v>44153</v>
      </c>
      <c r="K14023" s="49">
        <v>47</v>
      </c>
      <c r="L14023" s="49">
        <v>-1437.07</v>
      </c>
      <c r="M14023" s="37"/>
      <c r="N14023" s="44">
        <v>44153</v>
      </c>
      <c r="O14023" s="49">
        <v>47</v>
      </c>
      <c r="P14023" s="49">
        <v>9746.6441490138004</v>
      </c>
      <c r="Q14023" s="37"/>
      <c r="R14023" s="50">
        <v>-6.8346872877918893E-2</v>
      </c>
      <c r="S14023" s="50">
        <v>95528.90609975555</v>
      </c>
      <c r="T14023" s="50">
        <v>-666.15264863895823</v>
      </c>
    </row>
    <row r="14024" spans="2:20">
      <c r="B14024" s="44">
        <v>44153</v>
      </c>
      <c r="C14024" s="45">
        <v>48</v>
      </c>
      <c r="D14024" s="46">
        <v>10.48147</v>
      </c>
      <c r="E14024" s="37"/>
      <c r="F14024" s="44">
        <v>44153</v>
      </c>
      <c r="G14024" s="49">
        <v>48</v>
      </c>
      <c r="H14024" s="49">
        <v>20370.8220676091</v>
      </c>
      <c r="I14024" s="37"/>
      <c r="J14024" s="44">
        <v>44153</v>
      </c>
      <c r="K14024" s="49">
        <v>48</v>
      </c>
      <c r="L14024" s="49">
        <v>9045.2000000000007</v>
      </c>
      <c r="M14024" s="37"/>
      <c r="N14024" s="44">
        <v>44153</v>
      </c>
      <c r="O14024" s="49">
        <v>48</v>
      </c>
      <c r="P14024" s="49">
        <v>9506.3535213130999</v>
      </c>
      <c r="Q14024" s="37"/>
      <c r="R14024" s="50">
        <v>0.44402724494768636</v>
      </c>
      <c r="S14024" s="50">
        <v>99640.559243037613</v>
      </c>
      <c r="T14024" s="50">
        <v>4221.079963567393</v>
      </c>
    </row>
    <row r="14025" spans="2:20">
      <c r="B14025" s="44">
        <v>44154</v>
      </c>
      <c r="C14025" s="45">
        <v>1</v>
      </c>
      <c r="D14025" s="46">
        <v>11.8307</v>
      </c>
      <c r="E14025" s="37"/>
      <c r="F14025" s="44">
        <v>44154</v>
      </c>
      <c r="G14025" s="49">
        <v>1</v>
      </c>
      <c r="H14025" s="49">
        <v>19723.328652711301</v>
      </c>
      <c r="I14025" s="37"/>
      <c r="J14025" s="44">
        <v>44154</v>
      </c>
      <c r="K14025" s="49">
        <v>1</v>
      </c>
      <c r="L14025" s="49">
        <v>-985.09</v>
      </c>
      <c r="M14025" s="37"/>
      <c r="N14025" s="44">
        <v>44154</v>
      </c>
      <c r="O14025" s="49">
        <v>1</v>
      </c>
      <c r="P14025" s="49">
        <v>9878.5858318352002</v>
      </c>
      <c r="Q14025" s="37"/>
      <c r="R14025" s="50">
        <v>-4.9945423378856636E-2</v>
      </c>
      <c r="S14025" s="50">
        <v>116870.58540069271</v>
      </c>
      <c r="T14025" s="50">
        <v>-493.39015175538373</v>
      </c>
    </row>
    <row r="14026" spans="2:20">
      <c r="B14026" s="44">
        <v>44154</v>
      </c>
      <c r="C14026" s="45">
        <v>2</v>
      </c>
      <c r="D14026" s="46">
        <v>11.865349999999999</v>
      </c>
      <c r="E14026" s="37"/>
      <c r="F14026" s="44">
        <v>44154</v>
      </c>
      <c r="G14026" s="49">
        <v>2</v>
      </c>
      <c r="H14026" s="49">
        <v>20193.834921441899</v>
      </c>
      <c r="I14026" s="37"/>
      <c r="J14026" s="44">
        <v>44154</v>
      </c>
      <c r="K14026" s="49">
        <v>2</v>
      </c>
      <c r="L14026" s="49">
        <v>255.99</v>
      </c>
      <c r="M14026" s="37"/>
      <c r="N14026" s="44">
        <v>44154</v>
      </c>
      <c r="O14026" s="49">
        <v>2</v>
      </c>
      <c r="P14026" s="49">
        <v>10072.047212875101</v>
      </c>
      <c r="Q14026" s="37"/>
      <c r="R14026" s="50">
        <v>1.2676641212323111E-2</v>
      </c>
      <c r="S14026" s="50">
        <v>119508.36539728758</v>
      </c>
      <c r="T14026" s="50">
        <v>127.67972879119662</v>
      </c>
    </row>
    <row r="14027" spans="2:20">
      <c r="B14027" s="44">
        <v>44154</v>
      </c>
      <c r="C14027" s="45">
        <v>3</v>
      </c>
      <c r="D14027" s="46">
        <v>12.808020000000001</v>
      </c>
      <c r="E14027" s="37"/>
      <c r="F14027" s="44">
        <v>44154</v>
      </c>
      <c r="G14027" s="49">
        <v>3</v>
      </c>
      <c r="H14027" s="49">
        <v>20288.334583100601</v>
      </c>
      <c r="I14027" s="37"/>
      <c r="J14027" s="44">
        <v>44154</v>
      </c>
      <c r="K14027" s="49">
        <v>3</v>
      </c>
      <c r="L14027" s="49">
        <v>18303.53</v>
      </c>
      <c r="M14027" s="37"/>
      <c r="N14027" s="44">
        <v>44154</v>
      </c>
      <c r="O14027" s="49">
        <v>3</v>
      </c>
      <c r="P14027" s="49">
        <v>10306.564189543</v>
      </c>
      <c r="Q14027" s="37"/>
      <c r="R14027" s="50">
        <v>0.90217015719201188</v>
      </c>
      <c r="S14027" s="50">
        <v>132006.68027095054</v>
      </c>
      <c r="T14027" s="50">
        <v>9298.2746349895679</v>
      </c>
    </row>
    <row r="14028" spans="2:20">
      <c r="B14028" s="44">
        <v>44154</v>
      </c>
      <c r="C14028" s="45">
        <v>4</v>
      </c>
      <c r="D14028" s="46">
        <v>13.0014</v>
      </c>
      <c r="E14028" s="37"/>
      <c r="F14028" s="44">
        <v>44154</v>
      </c>
      <c r="G14028" s="49">
        <v>4</v>
      </c>
      <c r="H14028" s="49">
        <v>19806.449823204199</v>
      </c>
      <c r="I14028" s="37"/>
      <c r="J14028" s="44">
        <v>44154</v>
      </c>
      <c r="K14028" s="49">
        <v>4</v>
      </c>
      <c r="L14028" s="49">
        <v>16275.55</v>
      </c>
      <c r="M14028" s="37"/>
      <c r="N14028" s="44">
        <v>44154</v>
      </c>
      <c r="O14028" s="49">
        <v>4</v>
      </c>
      <c r="P14028" s="49">
        <v>10054.422972722199</v>
      </c>
      <c r="Q14028" s="37"/>
      <c r="R14028" s="50">
        <v>0.82172979737804486</v>
      </c>
      <c r="S14028" s="50">
        <v>130721.5748375504</v>
      </c>
      <c r="T14028" s="50">
        <v>8262.0189521281718</v>
      </c>
    </row>
    <row r="14029" spans="2:20">
      <c r="B14029" s="44">
        <v>44154</v>
      </c>
      <c r="C14029" s="45">
        <v>5</v>
      </c>
      <c r="D14029" s="46">
        <v>12.079650000000001</v>
      </c>
      <c r="E14029" s="37"/>
      <c r="F14029" s="44">
        <v>44154</v>
      </c>
      <c r="G14029" s="49">
        <v>5</v>
      </c>
      <c r="H14029" s="49">
        <v>19399.608405642401</v>
      </c>
      <c r="I14029" s="37"/>
      <c r="J14029" s="44">
        <v>44154</v>
      </c>
      <c r="K14029" s="49">
        <v>5</v>
      </c>
      <c r="L14029" s="49">
        <v>25293.62</v>
      </c>
      <c r="M14029" s="37"/>
      <c r="N14029" s="44">
        <v>44154</v>
      </c>
      <c r="O14029" s="49">
        <v>5</v>
      </c>
      <c r="P14029" s="49">
        <v>9780.5303669412006</v>
      </c>
      <c r="Q14029" s="37"/>
      <c r="R14029" s="50">
        <v>1.3038211633510766</v>
      </c>
      <c r="S14029" s="50">
        <v>118145.38364702128</v>
      </c>
      <c r="T14029" s="50">
        <v>12752.062481215808</v>
      </c>
    </row>
    <row r="14030" spans="2:20">
      <c r="B14030" s="44">
        <v>44154</v>
      </c>
      <c r="C14030" s="45">
        <v>6</v>
      </c>
      <c r="D14030" s="46">
        <v>11.443759999999999</v>
      </c>
      <c r="E14030" s="37"/>
      <c r="F14030" s="44">
        <v>44154</v>
      </c>
      <c r="G14030" s="49">
        <v>6</v>
      </c>
      <c r="H14030" s="49">
        <v>18657.274865123502</v>
      </c>
      <c r="I14030" s="37"/>
      <c r="J14030" s="44">
        <v>44154</v>
      </c>
      <c r="K14030" s="49">
        <v>6</v>
      </c>
      <c r="L14030" s="49">
        <v>17014.23</v>
      </c>
      <c r="M14030" s="37"/>
      <c r="N14030" s="44">
        <v>44154</v>
      </c>
      <c r="O14030" s="49">
        <v>6</v>
      </c>
      <c r="P14030" s="49">
        <v>9198.5507117960005</v>
      </c>
      <c r="Q14030" s="37"/>
      <c r="R14030" s="50">
        <v>0.91193543124591658</v>
      </c>
      <c r="S14030" s="50">
        <v>105266.00669362259</v>
      </c>
      <c r="T14030" s="50">
        <v>8388.4843101991191</v>
      </c>
    </row>
    <row r="14031" spans="2:20">
      <c r="B14031" s="44">
        <v>44154</v>
      </c>
      <c r="C14031" s="45">
        <v>7</v>
      </c>
      <c r="D14031" s="46">
        <v>12.09456</v>
      </c>
      <c r="E14031" s="37"/>
      <c r="F14031" s="44">
        <v>44154</v>
      </c>
      <c r="G14031" s="49">
        <v>7</v>
      </c>
      <c r="H14031" s="49">
        <v>16490.513451171901</v>
      </c>
      <c r="I14031" s="37"/>
      <c r="J14031" s="44">
        <v>44154</v>
      </c>
      <c r="K14031" s="49">
        <v>7</v>
      </c>
      <c r="L14031" s="49">
        <v>1829.99</v>
      </c>
      <c r="M14031" s="37"/>
      <c r="N14031" s="44">
        <v>44154</v>
      </c>
      <c r="O14031" s="49">
        <v>7</v>
      </c>
      <c r="P14031" s="49">
        <v>7122.7655231363997</v>
      </c>
      <c r="Q14031" s="37"/>
      <c r="R14031" s="50">
        <v>0.11097228751661165</v>
      </c>
      <c r="S14031" s="50">
        <v>86146.714985504572</v>
      </c>
      <c r="T14031" s="50">
        <v>790.42958354690131</v>
      </c>
    </row>
    <row r="14032" spans="2:20">
      <c r="B14032" s="44">
        <v>44154</v>
      </c>
      <c r="C14032" s="45">
        <v>8</v>
      </c>
      <c r="D14032" s="46">
        <v>12.1175</v>
      </c>
      <c r="E14032" s="37"/>
      <c r="F14032" s="44">
        <v>44154</v>
      </c>
      <c r="G14032" s="49">
        <v>8</v>
      </c>
      <c r="H14032" s="49">
        <v>18100.627600776501</v>
      </c>
      <c r="I14032" s="37"/>
      <c r="J14032" s="44">
        <v>44154</v>
      </c>
      <c r="K14032" s="49">
        <v>8</v>
      </c>
      <c r="L14032" s="49">
        <v>483.7</v>
      </c>
      <c r="M14032" s="37"/>
      <c r="N14032" s="44">
        <v>44154</v>
      </c>
      <c r="O14032" s="49">
        <v>8</v>
      </c>
      <c r="P14032" s="49">
        <v>8957.6900300982998</v>
      </c>
      <c r="Q14032" s="37"/>
      <c r="R14032" s="50">
        <v>2.6722830316626683E-2</v>
      </c>
      <c r="S14032" s="50">
        <v>108544.80893971614</v>
      </c>
      <c r="T14032" s="50">
        <v>239.37483070325544</v>
      </c>
    </row>
    <row r="14033" spans="2:20">
      <c r="B14033" s="44">
        <v>44154</v>
      </c>
      <c r="C14033" s="45">
        <v>9</v>
      </c>
      <c r="D14033" s="46">
        <v>12.299530000000001</v>
      </c>
      <c r="E14033" s="37"/>
      <c r="F14033" s="44">
        <v>44154</v>
      </c>
      <c r="G14033" s="49">
        <v>9</v>
      </c>
      <c r="H14033" s="49">
        <v>18563.761791481498</v>
      </c>
      <c r="I14033" s="37"/>
      <c r="J14033" s="44">
        <v>44154</v>
      </c>
      <c r="K14033" s="49">
        <v>9</v>
      </c>
      <c r="L14033" s="49">
        <v>-337.49</v>
      </c>
      <c r="M14033" s="37"/>
      <c r="N14033" s="44">
        <v>44154</v>
      </c>
      <c r="O14033" s="49">
        <v>9</v>
      </c>
      <c r="P14033" s="49">
        <v>9520.4774880526002</v>
      </c>
      <c r="Q14033" s="37"/>
      <c r="R14033" s="50">
        <v>-1.81800436673814E-2</v>
      </c>
      <c r="S14033" s="50">
        <v>117097.3984786276</v>
      </c>
      <c r="T14033" s="50">
        <v>-173.08269646711784</v>
      </c>
    </row>
    <row r="14034" spans="2:20">
      <c r="B14034" s="44">
        <v>44154</v>
      </c>
      <c r="C14034" s="45">
        <v>10</v>
      </c>
      <c r="D14034" s="46">
        <v>11.54185</v>
      </c>
      <c r="E14034" s="37"/>
      <c r="F14034" s="44">
        <v>44154</v>
      </c>
      <c r="G14034" s="49">
        <v>10</v>
      </c>
      <c r="H14034" s="49">
        <v>19599.761713941101</v>
      </c>
      <c r="I14034" s="37"/>
      <c r="J14034" s="44">
        <v>44154</v>
      </c>
      <c r="K14034" s="49">
        <v>10</v>
      </c>
      <c r="L14034" s="49">
        <v>3278.25</v>
      </c>
      <c r="M14034" s="37"/>
      <c r="N14034" s="44">
        <v>44154</v>
      </c>
      <c r="O14034" s="49">
        <v>10</v>
      </c>
      <c r="P14034" s="49">
        <v>9640.1388449612004</v>
      </c>
      <c r="Q14034" s="37"/>
      <c r="R14034" s="50">
        <v>0.16725968651283224</v>
      </c>
      <c r="S14034" s="50">
        <v>111265.03652771543</v>
      </c>
      <c r="T14034" s="50">
        <v>1612.4066011483872</v>
      </c>
    </row>
    <row r="14035" spans="2:20">
      <c r="B14035" s="44">
        <v>44154</v>
      </c>
      <c r="C14035" s="45">
        <v>11</v>
      </c>
      <c r="D14035" s="46">
        <v>9.5501100000000001</v>
      </c>
      <c r="E14035" s="37"/>
      <c r="F14035" s="44">
        <v>44154</v>
      </c>
      <c r="G14035" s="49">
        <v>11</v>
      </c>
      <c r="H14035" s="49">
        <v>18662.761459933299</v>
      </c>
      <c r="I14035" s="37"/>
      <c r="J14035" s="44">
        <v>44154</v>
      </c>
      <c r="K14035" s="49">
        <v>11</v>
      </c>
      <c r="L14035" s="49">
        <v>-449.57</v>
      </c>
      <c r="M14035" s="37"/>
      <c r="N14035" s="44">
        <v>44154</v>
      </c>
      <c r="O14035" s="49">
        <v>11</v>
      </c>
      <c r="P14035" s="49">
        <v>9413.5137767069009</v>
      </c>
      <c r="Q14035" s="37"/>
      <c r="R14035" s="50">
        <v>-2.4089146773116757E-2</v>
      </c>
      <c r="S14035" s="50">
        <v>89900.092054066336</v>
      </c>
      <c r="T14035" s="50">
        <v>-226.76351501784919</v>
      </c>
    </row>
    <row r="14036" spans="2:20">
      <c r="B14036" s="44">
        <v>44154</v>
      </c>
      <c r="C14036" s="45">
        <v>12</v>
      </c>
      <c r="D14036" s="46">
        <v>9.0622199999999999</v>
      </c>
      <c r="E14036" s="37"/>
      <c r="F14036" s="44">
        <v>44154</v>
      </c>
      <c r="G14036" s="49">
        <v>12</v>
      </c>
      <c r="H14036" s="49">
        <v>19029.881587064399</v>
      </c>
      <c r="I14036" s="37"/>
      <c r="J14036" s="44">
        <v>44154</v>
      </c>
      <c r="K14036" s="49">
        <v>12</v>
      </c>
      <c r="L14036" s="49">
        <v>11468.88</v>
      </c>
      <c r="M14036" s="37"/>
      <c r="N14036" s="44">
        <v>44154</v>
      </c>
      <c r="O14036" s="49">
        <v>12</v>
      </c>
      <c r="P14036" s="49">
        <v>9571.5863063682009</v>
      </c>
      <c r="Q14036" s="37"/>
      <c r="R14036" s="50">
        <v>0.60267742326867624</v>
      </c>
      <c r="S14036" s="50">
        <v>86739.820857296043</v>
      </c>
      <c r="T14036" s="50">
        <v>5768.578971715734</v>
      </c>
    </row>
    <row r="14037" spans="2:20">
      <c r="B14037" s="44">
        <v>44154</v>
      </c>
      <c r="C14037" s="45">
        <v>13</v>
      </c>
      <c r="D14037" s="46">
        <v>7.1021200000000002</v>
      </c>
      <c r="E14037" s="37"/>
      <c r="F14037" s="44">
        <v>44154</v>
      </c>
      <c r="G14037" s="49">
        <v>13</v>
      </c>
      <c r="H14037" s="49">
        <v>20775.854854836602</v>
      </c>
      <c r="I14037" s="37"/>
      <c r="J14037" s="44">
        <v>44154</v>
      </c>
      <c r="K14037" s="49">
        <v>13</v>
      </c>
      <c r="L14037" s="49">
        <v>-7.15</v>
      </c>
      <c r="M14037" s="37"/>
      <c r="N14037" s="44">
        <v>44154</v>
      </c>
      <c r="O14037" s="49">
        <v>13</v>
      </c>
      <c r="P14037" s="49">
        <v>10185.388728598</v>
      </c>
      <c r="Q14037" s="37"/>
      <c r="R14037" s="50">
        <v>-3.441494970944835E-4</v>
      </c>
      <c r="S14037" s="50">
        <v>72337.852997150432</v>
      </c>
      <c r="T14037" s="50">
        <v>-3.5052964086588223</v>
      </c>
    </row>
    <row r="14038" spans="2:20">
      <c r="B14038" s="44">
        <v>44154</v>
      </c>
      <c r="C14038" s="45">
        <v>14</v>
      </c>
      <c r="D14038" s="46">
        <v>5.3939399999999997</v>
      </c>
      <c r="E14038" s="37"/>
      <c r="F14038" s="44">
        <v>44154</v>
      </c>
      <c r="G14038" s="49">
        <v>14</v>
      </c>
      <c r="H14038" s="49">
        <v>23056.7900238697</v>
      </c>
      <c r="I14038" s="37"/>
      <c r="J14038" s="44">
        <v>44154</v>
      </c>
      <c r="K14038" s="49">
        <v>14</v>
      </c>
      <c r="L14038" s="49">
        <v>55490.95</v>
      </c>
      <c r="M14038" s="37"/>
      <c r="N14038" s="44">
        <v>44154</v>
      </c>
      <c r="O14038" s="49">
        <v>14</v>
      </c>
      <c r="P14038" s="49">
        <v>11389.940839500699</v>
      </c>
      <c r="Q14038" s="37"/>
      <c r="R14038" s="50">
        <v>2.4067075227103429</v>
      </c>
      <c r="S14038" s="50">
        <v>61436.657491816397</v>
      </c>
      <c r="T14038" s="50">
        <v>27412.256301652091</v>
      </c>
    </row>
    <row r="14039" spans="2:20">
      <c r="B14039" s="44">
        <v>44154</v>
      </c>
      <c r="C14039" s="45">
        <v>15</v>
      </c>
      <c r="D14039" s="46">
        <v>3.07111</v>
      </c>
      <c r="E14039" s="37"/>
      <c r="F14039" s="44">
        <v>44154</v>
      </c>
      <c r="G14039" s="49">
        <v>15</v>
      </c>
      <c r="H14039" s="49">
        <v>25489.031498659999</v>
      </c>
      <c r="I14039" s="37"/>
      <c r="J14039" s="44">
        <v>44154</v>
      </c>
      <c r="K14039" s="49">
        <v>15</v>
      </c>
      <c r="L14039" s="49">
        <v>28315.16</v>
      </c>
      <c r="M14039" s="37"/>
      <c r="N14039" s="44">
        <v>44154</v>
      </c>
      <c r="O14039" s="49">
        <v>15</v>
      </c>
      <c r="P14039" s="49">
        <v>12705.482453554499</v>
      </c>
      <c r="Q14039" s="37"/>
      <c r="R14039" s="50">
        <v>1.1108762606962361</v>
      </c>
      <c r="S14039" s="50">
        <v>39019.934217935755</v>
      </c>
      <c r="T14039" s="50">
        <v>14114.218838346262</v>
      </c>
    </row>
    <row r="14040" spans="2:20">
      <c r="B14040" s="44">
        <v>44154</v>
      </c>
      <c r="C14040" s="45">
        <v>16</v>
      </c>
      <c r="D14040" s="46">
        <v>2.65394</v>
      </c>
      <c r="E14040" s="37"/>
      <c r="F14040" s="44">
        <v>44154</v>
      </c>
      <c r="G14040" s="49">
        <v>16</v>
      </c>
      <c r="H14040" s="49">
        <v>26709.770037910399</v>
      </c>
      <c r="I14040" s="37"/>
      <c r="J14040" s="44">
        <v>44154</v>
      </c>
      <c r="K14040" s="49">
        <v>16</v>
      </c>
      <c r="L14040" s="49">
        <v>25108.99</v>
      </c>
      <c r="M14040" s="37"/>
      <c r="N14040" s="44">
        <v>44154</v>
      </c>
      <c r="O14040" s="49">
        <v>16</v>
      </c>
      <c r="P14040" s="49">
        <v>13311.362704552301</v>
      </c>
      <c r="Q14040" s="37"/>
      <c r="R14040" s="50">
        <v>0.94006762186127635</v>
      </c>
      <c r="S14040" s="50">
        <v>35327.557936119534</v>
      </c>
      <c r="T14040" s="50">
        <v>12513.581081401369</v>
      </c>
    </row>
    <row r="14041" spans="2:20">
      <c r="B14041" s="44">
        <v>44154</v>
      </c>
      <c r="C14041" s="45">
        <v>17</v>
      </c>
      <c r="D14041" s="46">
        <v>2.3427699999999998</v>
      </c>
      <c r="E14041" s="37"/>
      <c r="F14041" s="44">
        <v>44154</v>
      </c>
      <c r="G14041" s="49">
        <v>17</v>
      </c>
      <c r="H14041" s="49">
        <v>27230.366160975202</v>
      </c>
      <c r="I14041" s="37"/>
      <c r="J14041" s="44">
        <v>44154</v>
      </c>
      <c r="K14041" s="49">
        <v>17</v>
      </c>
      <c r="L14041" s="49">
        <v>9797.07</v>
      </c>
      <c r="M14041" s="37"/>
      <c r="N14041" s="44">
        <v>44154</v>
      </c>
      <c r="O14041" s="49">
        <v>17</v>
      </c>
      <c r="P14041" s="49">
        <v>13285.217635414399</v>
      </c>
      <c r="Q14041" s="37"/>
      <c r="R14041" s="50">
        <v>0.35978473231258001</v>
      </c>
      <c r="S14041" s="50">
        <v>31124.20931971979</v>
      </c>
      <c r="T14041" s="50">
        <v>4779.8184706719367</v>
      </c>
    </row>
    <row r="14042" spans="2:20">
      <c r="B14042" s="44">
        <v>44154</v>
      </c>
      <c r="C14042" s="45">
        <v>18</v>
      </c>
      <c r="D14042" s="46">
        <v>2.3984200000000002</v>
      </c>
      <c r="E14042" s="37"/>
      <c r="F14042" s="44">
        <v>44154</v>
      </c>
      <c r="G14042" s="49">
        <v>18</v>
      </c>
      <c r="H14042" s="49">
        <v>27420.229136809401</v>
      </c>
      <c r="I14042" s="37"/>
      <c r="J14042" s="44">
        <v>44154</v>
      </c>
      <c r="K14042" s="49">
        <v>18</v>
      </c>
      <c r="L14042" s="49">
        <v>27913.18</v>
      </c>
      <c r="M14042" s="37"/>
      <c r="N14042" s="44">
        <v>44154</v>
      </c>
      <c r="O14042" s="49">
        <v>18</v>
      </c>
      <c r="P14042" s="49">
        <v>13399.479118286699</v>
      </c>
      <c r="Q14042" s="37"/>
      <c r="R14042" s="50">
        <v>1.0179776347138125</v>
      </c>
      <c r="S14042" s="50">
        <v>32137.578706881188</v>
      </c>
      <c r="T14042" s="50">
        <v>13640.370059230616</v>
      </c>
    </row>
    <row r="14043" spans="2:20">
      <c r="B14043" s="44">
        <v>44154</v>
      </c>
      <c r="C14043" s="45">
        <v>19</v>
      </c>
      <c r="D14043" s="46">
        <v>3.1091000000000002</v>
      </c>
      <c r="E14043" s="37"/>
      <c r="F14043" s="44">
        <v>44154</v>
      </c>
      <c r="G14043" s="49">
        <v>19</v>
      </c>
      <c r="H14043" s="49">
        <v>25594.397513159602</v>
      </c>
      <c r="I14043" s="37"/>
      <c r="J14043" s="44">
        <v>44154</v>
      </c>
      <c r="K14043" s="49">
        <v>19</v>
      </c>
      <c r="L14043" s="49">
        <v>53199.86</v>
      </c>
      <c r="M14043" s="37"/>
      <c r="N14043" s="44">
        <v>44154</v>
      </c>
      <c r="O14043" s="49">
        <v>19</v>
      </c>
      <c r="P14043" s="49">
        <v>11657.3949705178</v>
      </c>
      <c r="Q14043" s="37"/>
      <c r="R14043" s="50">
        <v>2.0785744213219628</v>
      </c>
      <c r="S14043" s="50">
        <v>36244.006702836894</v>
      </c>
      <c r="T14043" s="50">
        <v>24230.763004965596</v>
      </c>
    </row>
    <row r="14044" spans="2:20">
      <c r="B14044" s="44">
        <v>44154</v>
      </c>
      <c r="C14044" s="45">
        <v>20</v>
      </c>
      <c r="D14044" s="46">
        <v>3.6068199999999999</v>
      </c>
      <c r="E14044" s="37"/>
      <c r="F14044" s="44">
        <v>44154</v>
      </c>
      <c r="G14044" s="49">
        <v>20</v>
      </c>
      <c r="H14044" s="49">
        <v>23591.220448257402</v>
      </c>
      <c r="I14044" s="37"/>
      <c r="J14044" s="44">
        <v>44154</v>
      </c>
      <c r="K14044" s="49">
        <v>20</v>
      </c>
      <c r="L14044" s="49">
        <v>72958.48</v>
      </c>
      <c r="M14044" s="37"/>
      <c r="N14044" s="44">
        <v>44154</v>
      </c>
      <c r="O14044" s="49">
        <v>20</v>
      </c>
      <c r="P14044" s="49">
        <v>9688.553001749</v>
      </c>
      <c r="Q14044" s="37"/>
      <c r="R14044" s="50">
        <v>3.0926115145259123</v>
      </c>
      <c r="S14044" s="50">
        <v>34944.86673776833</v>
      </c>
      <c r="T14044" s="50">
        <v>29962.93057230355</v>
      </c>
    </row>
    <row r="14045" spans="2:20">
      <c r="B14045" s="44">
        <v>44154</v>
      </c>
      <c r="C14045" s="45">
        <v>21</v>
      </c>
      <c r="D14045" s="46">
        <v>3.1540300000000001</v>
      </c>
      <c r="E14045" s="37"/>
      <c r="F14045" s="44">
        <v>44154</v>
      </c>
      <c r="G14045" s="49">
        <v>21</v>
      </c>
      <c r="H14045" s="49">
        <v>23451.914021683198</v>
      </c>
      <c r="I14045" s="37"/>
      <c r="J14045" s="44">
        <v>44154</v>
      </c>
      <c r="K14045" s="49">
        <v>21</v>
      </c>
      <c r="L14045" s="49">
        <v>35831.19</v>
      </c>
      <c r="M14045" s="37"/>
      <c r="N14045" s="44">
        <v>44154</v>
      </c>
      <c r="O14045" s="49">
        <v>21</v>
      </c>
      <c r="P14045" s="49">
        <v>9723.1063261242998</v>
      </c>
      <c r="Q14045" s="37"/>
      <c r="R14045" s="50">
        <v>1.5278578101075742</v>
      </c>
      <c r="S14045" s="50">
        <v>30666.969045785827</v>
      </c>
      <c r="T14045" s="50">
        <v>14855.523938875373</v>
      </c>
    </row>
    <row r="14046" spans="2:20">
      <c r="B14046" s="44">
        <v>44154</v>
      </c>
      <c r="C14046" s="45">
        <v>22</v>
      </c>
      <c r="D14046" s="46">
        <v>2.6983999999999999</v>
      </c>
      <c r="E14046" s="37"/>
      <c r="F14046" s="44">
        <v>44154</v>
      </c>
      <c r="G14046" s="49">
        <v>22</v>
      </c>
      <c r="H14046" s="49">
        <v>23495.878880304601</v>
      </c>
      <c r="I14046" s="37"/>
      <c r="J14046" s="44">
        <v>44154</v>
      </c>
      <c r="K14046" s="49">
        <v>22</v>
      </c>
      <c r="L14046" s="49">
        <v>16631.91</v>
      </c>
      <c r="M14046" s="37"/>
      <c r="N14046" s="44">
        <v>44154</v>
      </c>
      <c r="O14046" s="49">
        <v>22</v>
      </c>
      <c r="P14046" s="49">
        <v>9765.6150273838994</v>
      </c>
      <c r="Q14046" s="37"/>
      <c r="R14046" s="50">
        <v>0.70786498707829493</v>
      </c>
      <c r="S14046" s="50">
        <v>26351.535589892712</v>
      </c>
      <c r="T14046" s="50">
        <v>6912.736955170707</v>
      </c>
    </row>
    <row r="14047" spans="2:20">
      <c r="B14047" s="44">
        <v>44154</v>
      </c>
      <c r="C14047" s="45">
        <v>23</v>
      </c>
      <c r="D14047" s="46">
        <v>2.6113900000000001</v>
      </c>
      <c r="E14047" s="37"/>
      <c r="F14047" s="44">
        <v>44154</v>
      </c>
      <c r="G14047" s="49">
        <v>23</v>
      </c>
      <c r="H14047" s="49">
        <v>23673.4018177504</v>
      </c>
      <c r="I14047" s="37"/>
      <c r="J14047" s="44">
        <v>44154</v>
      </c>
      <c r="K14047" s="49">
        <v>23</v>
      </c>
      <c r="L14047" s="49">
        <v>1398.96</v>
      </c>
      <c r="M14047" s="37"/>
      <c r="N14047" s="44">
        <v>44154</v>
      </c>
      <c r="O14047" s="49">
        <v>23</v>
      </c>
      <c r="P14047" s="49">
        <v>9648.5497321638995</v>
      </c>
      <c r="Q14047" s="37"/>
      <c r="R14047" s="50">
        <v>5.909416866954266E-2</v>
      </c>
      <c r="S14047" s="50">
        <v>25196.126285075487</v>
      </c>
      <c r="T14047" s="50">
        <v>570.17302528896414</v>
      </c>
    </row>
    <row r="14048" spans="2:20">
      <c r="B14048" s="44">
        <v>44154</v>
      </c>
      <c r="C14048" s="45">
        <v>24</v>
      </c>
      <c r="D14048" s="46">
        <v>2.2895300000000001</v>
      </c>
      <c r="E14048" s="37"/>
      <c r="F14048" s="44">
        <v>44154</v>
      </c>
      <c r="G14048" s="49">
        <v>24</v>
      </c>
      <c r="H14048" s="49">
        <v>25123.055953937899</v>
      </c>
      <c r="I14048" s="37"/>
      <c r="J14048" s="44">
        <v>44154</v>
      </c>
      <c r="K14048" s="49">
        <v>24</v>
      </c>
      <c r="L14048" s="49">
        <v>-4802.97</v>
      </c>
      <c r="M14048" s="37"/>
      <c r="N14048" s="44">
        <v>44154</v>
      </c>
      <c r="O14048" s="49">
        <v>24</v>
      </c>
      <c r="P14048" s="49">
        <v>10993.955455323199</v>
      </c>
      <c r="Q14048" s="37"/>
      <c r="R14048" s="50">
        <v>-0.19117777744897158</v>
      </c>
      <c r="S14048" s="50">
        <v>25170.990833626125</v>
      </c>
      <c r="T14048" s="50">
        <v>-2101.7999693216857</v>
      </c>
    </row>
    <row r="14049" spans="2:20">
      <c r="B14049" s="44">
        <v>44154</v>
      </c>
      <c r="C14049" s="45">
        <v>25</v>
      </c>
      <c r="D14049" s="46">
        <v>2.2219099999999998</v>
      </c>
      <c r="E14049" s="37"/>
      <c r="F14049" s="44">
        <v>44154</v>
      </c>
      <c r="G14049" s="49">
        <v>25</v>
      </c>
      <c r="H14049" s="49">
        <v>25231.177100025001</v>
      </c>
      <c r="I14049" s="37"/>
      <c r="J14049" s="44">
        <v>44154</v>
      </c>
      <c r="K14049" s="49">
        <v>25</v>
      </c>
      <c r="L14049" s="49">
        <v>-6881.25</v>
      </c>
      <c r="M14049" s="37"/>
      <c r="N14049" s="44">
        <v>44154</v>
      </c>
      <c r="O14049" s="49">
        <v>25</v>
      </c>
      <c r="P14049" s="49">
        <v>11021.584712746801</v>
      </c>
      <c r="Q14049" s="37"/>
      <c r="R14049" s="50">
        <v>-0.27272806071315558</v>
      </c>
      <c r="S14049" s="50">
        <v>24488.969289099241</v>
      </c>
      <c r="T14049" s="50">
        <v>-3005.8954246931967</v>
      </c>
    </row>
    <row r="14050" spans="2:20">
      <c r="B14050" s="44">
        <v>44154</v>
      </c>
      <c r="C14050" s="45">
        <v>26</v>
      </c>
      <c r="D14050" s="46">
        <v>2.33778</v>
      </c>
      <c r="E14050" s="37"/>
      <c r="F14050" s="44">
        <v>44154</v>
      </c>
      <c r="G14050" s="49">
        <v>26</v>
      </c>
      <c r="H14050" s="49">
        <v>25544.8646265922</v>
      </c>
      <c r="I14050" s="37"/>
      <c r="J14050" s="44">
        <v>44154</v>
      </c>
      <c r="K14050" s="49">
        <v>26</v>
      </c>
      <c r="L14050" s="49">
        <v>-4864.2</v>
      </c>
      <c r="M14050" s="37"/>
      <c r="N14050" s="44">
        <v>44154</v>
      </c>
      <c r="O14050" s="49">
        <v>26</v>
      </c>
      <c r="P14050" s="49">
        <v>11231.8544777474</v>
      </c>
      <c r="Q14050" s="37"/>
      <c r="R14050" s="50">
        <v>-0.19041792043541966</v>
      </c>
      <c r="S14050" s="50">
        <v>26257.604760988317</v>
      </c>
      <c r="T14050" s="50">
        <v>-2138.7463722859166</v>
      </c>
    </row>
    <row r="14051" spans="2:20">
      <c r="B14051" s="44">
        <v>44154</v>
      </c>
      <c r="C14051" s="45">
        <v>27</v>
      </c>
      <c r="D14051" s="46">
        <v>2.3299500000000002</v>
      </c>
      <c r="E14051" s="37"/>
      <c r="F14051" s="44">
        <v>44154</v>
      </c>
      <c r="G14051" s="49">
        <v>27</v>
      </c>
      <c r="H14051" s="49">
        <v>23820.2236209244</v>
      </c>
      <c r="I14051" s="37"/>
      <c r="J14051" s="44">
        <v>44154</v>
      </c>
      <c r="K14051" s="49">
        <v>27</v>
      </c>
      <c r="L14051" s="49">
        <v>-7840.42</v>
      </c>
      <c r="M14051" s="37"/>
      <c r="N14051" s="44">
        <v>44154</v>
      </c>
      <c r="O14051" s="49">
        <v>27</v>
      </c>
      <c r="P14051" s="49">
        <v>9622.2121366601004</v>
      </c>
      <c r="Q14051" s="37"/>
      <c r="R14051" s="50">
        <v>-0.32914972272186144</v>
      </c>
      <c r="S14051" s="50">
        <v>22419.273167811203</v>
      </c>
      <c r="T14051" s="50">
        <v>-3167.1484567526018</v>
      </c>
    </row>
    <row r="14052" spans="2:20">
      <c r="B14052" s="44">
        <v>44154</v>
      </c>
      <c r="C14052" s="45">
        <v>28</v>
      </c>
      <c r="D14052" s="46">
        <v>1.95536</v>
      </c>
      <c r="E14052" s="37"/>
      <c r="F14052" s="44">
        <v>44154</v>
      </c>
      <c r="G14052" s="49">
        <v>28</v>
      </c>
      <c r="H14052" s="49">
        <v>23371.106517190201</v>
      </c>
      <c r="I14052" s="37"/>
      <c r="J14052" s="44">
        <v>44154</v>
      </c>
      <c r="K14052" s="49">
        <v>28</v>
      </c>
      <c r="L14052" s="49">
        <v>-14422.7</v>
      </c>
      <c r="M14052" s="37"/>
      <c r="N14052" s="44">
        <v>44154</v>
      </c>
      <c r="O14052" s="49">
        <v>28</v>
      </c>
      <c r="P14052" s="49">
        <v>9338.2470692296993</v>
      </c>
      <c r="Q14052" s="37"/>
      <c r="R14052" s="50">
        <v>-0.61711669447022721</v>
      </c>
      <c r="S14052" s="50">
        <v>18259.634789288986</v>
      </c>
      <c r="T14052" s="50">
        <v>-5762.788163509319</v>
      </c>
    </row>
    <row r="14053" spans="2:20">
      <c r="B14053" s="44">
        <v>44154</v>
      </c>
      <c r="C14053" s="45">
        <v>29</v>
      </c>
      <c r="D14053" s="46">
        <v>2.5054099999999999</v>
      </c>
      <c r="E14053" s="37"/>
      <c r="F14053" s="44">
        <v>44154</v>
      </c>
      <c r="G14053" s="49">
        <v>29</v>
      </c>
      <c r="H14053" s="49">
        <v>23621.883156723001</v>
      </c>
      <c r="I14053" s="37"/>
      <c r="J14053" s="44">
        <v>44154</v>
      </c>
      <c r="K14053" s="49">
        <v>29</v>
      </c>
      <c r="L14053" s="49">
        <v>-12896.92</v>
      </c>
      <c r="M14053" s="37"/>
      <c r="N14053" s="44">
        <v>44154</v>
      </c>
      <c r="O14053" s="49">
        <v>29</v>
      </c>
      <c r="P14053" s="49">
        <v>9509.3780936817002</v>
      </c>
      <c r="Q14053" s="37"/>
      <c r="R14053" s="50">
        <v>-0.54597340586410525</v>
      </c>
      <c r="S14053" s="50">
        <v>23824.890969691067</v>
      </c>
      <c r="T14053" s="50">
        <v>-5191.8675454569102</v>
      </c>
    </row>
    <row r="14054" spans="2:20">
      <c r="B14054" s="44">
        <v>44154</v>
      </c>
      <c r="C14054" s="45">
        <v>30</v>
      </c>
      <c r="D14054" s="46">
        <v>1.6576900000000001</v>
      </c>
      <c r="E14054" s="37"/>
      <c r="F14054" s="44">
        <v>44154</v>
      </c>
      <c r="G14054" s="49">
        <v>30</v>
      </c>
      <c r="H14054" s="49">
        <v>23679.5919823888</v>
      </c>
      <c r="I14054" s="37"/>
      <c r="J14054" s="44">
        <v>44154</v>
      </c>
      <c r="K14054" s="49">
        <v>30</v>
      </c>
      <c r="L14054" s="49">
        <v>-13055.48</v>
      </c>
      <c r="M14054" s="37"/>
      <c r="N14054" s="44">
        <v>44154</v>
      </c>
      <c r="O14054" s="49">
        <v>30</v>
      </c>
      <c r="P14054" s="49">
        <v>9152.1925119553998</v>
      </c>
      <c r="Q14054" s="37"/>
      <c r="R14054" s="50">
        <v>-0.55133889172202544</v>
      </c>
      <c r="S14054" s="50">
        <v>15171.498005143349</v>
      </c>
      <c r="T14054" s="50">
        <v>-5045.9596763681102</v>
      </c>
    </row>
    <row r="14055" spans="2:20">
      <c r="B14055" s="44">
        <v>44154</v>
      </c>
      <c r="C14055" s="45">
        <v>31</v>
      </c>
      <c r="D14055" s="46">
        <v>1.2712300000000001</v>
      </c>
      <c r="E14055" s="37"/>
      <c r="F14055" s="44">
        <v>44154</v>
      </c>
      <c r="G14055" s="49">
        <v>31</v>
      </c>
      <c r="H14055" s="49">
        <v>23942.044015379401</v>
      </c>
      <c r="I14055" s="37"/>
      <c r="J14055" s="44">
        <v>44154</v>
      </c>
      <c r="K14055" s="49">
        <v>31</v>
      </c>
      <c r="L14055" s="49">
        <v>0</v>
      </c>
      <c r="M14055" s="37"/>
      <c r="N14055" s="44">
        <v>44154</v>
      </c>
      <c r="O14055" s="49">
        <v>31</v>
      </c>
      <c r="P14055" s="49">
        <v>9019.4586183415995</v>
      </c>
      <c r="Q14055" s="37"/>
      <c r="R14055" s="50">
        <v>0</v>
      </c>
      <c r="S14055" s="50">
        <v>11465.806379394393</v>
      </c>
      <c r="T14055" s="50">
        <v>0</v>
      </c>
    </row>
    <row r="14056" spans="2:20">
      <c r="B14056" s="44">
        <v>44154</v>
      </c>
      <c r="C14056" s="45">
        <v>32</v>
      </c>
      <c r="D14056" s="46">
        <v>1.76658</v>
      </c>
      <c r="E14056" s="37"/>
      <c r="F14056" s="44">
        <v>44154</v>
      </c>
      <c r="G14056" s="49">
        <v>32</v>
      </c>
      <c r="H14056" s="49">
        <v>24520.7249949785</v>
      </c>
      <c r="I14056" s="37"/>
      <c r="J14056" s="44">
        <v>44154</v>
      </c>
      <c r="K14056" s="49">
        <v>32</v>
      </c>
      <c r="L14056" s="49">
        <v>-6012.57</v>
      </c>
      <c r="M14056" s="37"/>
      <c r="N14056" s="44">
        <v>44154</v>
      </c>
      <c r="O14056" s="49">
        <v>32</v>
      </c>
      <c r="P14056" s="49">
        <v>9047.4605680011009</v>
      </c>
      <c r="Q14056" s="37"/>
      <c r="R14056" s="50">
        <v>-0.24520359823093688</v>
      </c>
      <c r="S14056" s="50">
        <v>15983.062890219386</v>
      </c>
      <c r="T14056" s="50">
        <v>-2218.469886126386</v>
      </c>
    </row>
    <row r="14057" spans="2:20">
      <c r="B14057" s="44">
        <v>44154</v>
      </c>
      <c r="C14057" s="45">
        <v>33</v>
      </c>
      <c r="D14057" s="46">
        <v>1.78911</v>
      </c>
      <c r="E14057" s="37"/>
      <c r="F14057" s="44">
        <v>44154</v>
      </c>
      <c r="G14057" s="49">
        <v>33</v>
      </c>
      <c r="H14057" s="49">
        <v>30806.423712243301</v>
      </c>
      <c r="I14057" s="37"/>
      <c r="J14057" s="44">
        <v>44154</v>
      </c>
      <c r="K14057" s="49">
        <v>33</v>
      </c>
      <c r="L14057" s="49">
        <v>-6438</v>
      </c>
      <c r="M14057" s="37"/>
      <c r="N14057" s="44">
        <v>44154</v>
      </c>
      <c r="O14057" s="49">
        <v>33</v>
      </c>
      <c r="P14057" s="49">
        <v>14678.1494271508</v>
      </c>
      <c r="Q14057" s="37"/>
      <c r="R14057" s="50">
        <v>-0.20898238822318624</v>
      </c>
      <c r="S14057" s="50">
        <v>26260.823921609768</v>
      </c>
      <c r="T14057" s="50">
        <v>-3067.4747219827673</v>
      </c>
    </row>
    <row r="14058" spans="2:20">
      <c r="B14058" s="44">
        <v>44154</v>
      </c>
      <c r="C14058" s="45">
        <v>34</v>
      </c>
      <c r="D14058" s="46">
        <v>2.6112199999999999</v>
      </c>
      <c r="E14058" s="37"/>
      <c r="F14058" s="44">
        <v>44154</v>
      </c>
      <c r="G14058" s="49">
        <v>34</v>
      </c>
      <c r="H14058" s="49">
        <v>29448.944959134598</v>
      </c>
      <c r="I14058" s="37"/>
      <c r="J14058" s="44">
        <v>44154</v>
      </c>
      <c r="K14058" s="49">
        <v>34</v>
      </c>
      <c r="L14058" s="49">
        <v>6561.83</v>
      </c>
      <c r="M14058" s="37"/>
      <c r="N14058" s="44">
        <v>44154</v>
      </c>
      <c r="O14058" s="49">
        <v>34</v>
      </c>
      <c r="P14058" s="49">
        <v>12717.909560010599</v>
      </c>
      <c r="Q14058" s="37"/>
      <c r="R14058" s="50">
        <v>0.22282054617255903</v>
      </c>
      <c r="S14058" s="50">
        <v>33209.259801290878</v>
      </c>
      <c r="T14058" s="50">
        <v>2833.8115543347717</v>
      </c>
    </row>
    <row r="14059" spans="2:20">
      <c r="B14059" s="44">
        <v>44154</v>
      </c>
      <c r="C14059" s="45">
        <v>35</v>
      </c>
      <c r="D14059" s="46">
        <v>1.8675299999999999</v>
      </c>
      <c r="E14059" s="37"/>
      <c r="F14059" s="44">
        <v>44154</v>
      </c>
      <c r="G14059" s="49">
        <v>35</v>
      </c>
      <c r="H14059" s="49">
        <v>29618.879511496401</v>
      </c>
      <c r="I14059" s="37"/>
      <c r="J14059" s="44">
        <v>44154</v>
      </c>
      <c r="K14059" s="49">
        <v>35</v>
      </c>
      <c r="L14059" s="49">
        <v>-9741.4</v>
      </c>
      <c r="M14059" s="37"/>
      <c r="N14059" s="44">
        <v>44154</v>
      </c>
      <c r="O14059" s="49">
        <v>35</v>
      </c>
      <c r="P14059" s="49">
        <v>12666.280816865399</v>
      </c>
      <c r="Q14059" s="37"/>
      <c r="R14059" s="50">
        <v>-0.32889157728667384</v>
      </c>
      <c r="S14059" s="50">
        <v>23654.659413920639</v>
      </c>
      <c r="T14059" s="50">
        <v>-4165.8330762148007</v>
      </c>
    </row>
    <row r="14060" spans="2:20">
      <c r="B14060" s="44">
        <v>44154</v>
      </c>
      <c r="C14060" s="45">
        <v>36</v>
      </c>
      <c r="D14060" s="46">
        <v>2.0144299999999999</v>
      </c>
      <c r="E14060" s="37"/>
      <c r="F14060" s="44">
        <v>44154</v>
      </c>
      <c r="G14060" s="49">
        <v>36</v>
      </c>
      <c r="H14060" s="49">
        <v>31859.8641723113</v>
      </c>
      <c r="I14060" s="37"/>
      <c r="J14060" s="44">
        <v>44154</v>
      </c>
      <c r="K14060" s="49">
        <v>36</v>
      </c>
      <c r="L14060" s="49">
        <v>-9585.8700000000008</v>
      </c>
      <c r="M14060" s="37"/>
      <c r="N14060" s="44">
        <v>44154</v>
      </c>
      <c r="O14060" s="49">
        <v>36</v>
      </c>
      <c r="P14060" s="49">
        <v>14848.720288475701</v>
      </c>
      <c r="Q14060" s="37"/>
      <c r="R14060" s="50">
        <v>-0.30087604731004686</v>
      </c>
      <c r="S14060" s="50">
        <v>29911.707610714104</v>
      </c>
      <c r="T14060" s="50">
        <v>-4467.6242680090672</v>
      </c>
    </row>
    <row r="14061" spans="2:20">
      <c r="B14061" s="44">
        <v>44154</v>
      </c>
      <c r="C14061" s="45">
        <v>37</v>
      </c>
      <c r="D14061" s="46">
        <v>1.58006</v>
      </c>
      <c r="E14061" s="37"/>
      <c r="F14061" s="44">
        <v>44154</v>
      </c>
      <c r="G14061" s="49">
        <v>37</v>
      </c>
      <c r="H14061" s="49">
        <v>31503.367885286101</v>
      </c>
      <c r="I14061" s="37"/>
      <c r="J14061" s="44">
        <v>44154</v>
      </c>
      <c r="K14061" s="49">
        <v>37</v>
      </c>
      <c r="L14061" s="49">
        <v>-2144.98</v>
      </c>
      <c r="M14061" s="37"/>
      <c r="N14061" s="44">
        <v>44154</v>
      </c>
      <c r="O14061" s="49">
        <v>37</v>
      </c>
      <c r="P14061" s="49">
        <v>14514.3673689354</v>
      </c>
      <c r="Q14061" s="37"/>
      <c r="R14061" s="50">
        <v>-6.8087323482700718E-2</v>
      </c>
      <c r="S14061" s="50">
        <v>22933.571304960067</v>
      </c>
      <c r="T14061" s="50">
        <v>-988.24442619546028</v>
      </c>
    </row>
    <row r="14062" spans="2:20">
      <c r="B14062" s="44">
        <v>44154</v>
      </c>
      <c r="C14062" s="45">
        <v>38</v>
      </c>
      <c r="D14062" s="46">
        <v>1.95052</v>
      </c>
      <c r="E14062" s="37"/>
      <c r="F14062" s="44">
        <v>44154</v>
      </c>
      <c r="G14062" s="49">
        <v>38</v>
      </c>
      <c r="H14062" s="49">
        <v>30728.632454693401</v>
      </c>
      <c r="I14062" s="37"/>
      <c r="J14062" s="44">
        <v>44154</v>
      </c>
      <c r="K14062" s="49">
        <v>38</v>
      </c>
      <c r="L14062" s="49">
        <v>8000.63</v>
      </c>
      <c r="M14062" s="37"/>
      <c r="N14062" s="44">
        <v>44154</v>
      </c>
      <c r="O14062" s="49">
        <v>38</v>
      </c>
      <c r="P14062" s="49">
        <v>13973.420599341</v>
      </c>
      <c r="Q14062" s="37"/>
      <c r="R14062" s="50">
        <v>0.26036401105048224</v>
      </c>
      <c r="S14062" s="50">
        <v>27255.436347426607</v>
      </c>
      <c r="T14062" s="50">
        <v>3638.1758353398563</v>
      </c>
    </row>
    <row r="14063" spans="2:20">
      <c r="B14063" s="44">
        <v>44154</v>
      </c>
      <c r="C14063" s="45">
        <v>39</v>
      </c>
      <c r="D14063" s="46">
        <v>1.78146</v>
      </c>
      <c r="E14063" s="37"/>
      <c r="F14063" s="44">
        <v>44154</v>
      </c>
      <c r="G14063" s="49">
        <v>39</v>
      </c>
      <c r="H14063" s="49">
        <v>30116.499974591999</v>
      </c>
      <c r="I14063" s="37"/>
      <c r="J14063" s="44">
        <v>44154</v>
      </c>
      <c r="K14063" s="49">
        <v>39</v>
      </c>
      <c r="L14063" s="49">
        <v>399.96</v>
      </c>
      <c r="M14063" s="37"/>
      <c r="N14063" s="44">
        <v>44154</v>
      </c>
      <c r="O14063" s="49">
        <v>39</v>
      </c>
      <c r="P14063" s="49">
        <v>13649.7959180381</v>
      </c>
      <c r="Q14063" s="37"/>
      <c r="R14063" s="50">
        <v>1.3280427683742437E-2</v>
      </c>
      <c r="S14063" s="50">
        <v>24316.565436148154</v>
      </c>
      <c r="T14063" s="50">
        <v>181.2751275873477</v>
      </c>
    </row>
    <row r="14064" spans="2:20">
      <c r="B14064" s="44">
        <v>44154</v>
      </c>
      <c r="C14064" s="45">
        <v>40</v>
      </c>
      <c r="D14064" s="46">
        <v>1.40272</v>
      </c>
      <c r="E14064" s="37"/>
      <c r="F14064" s="44">
        <v>44154</v>
      </c>
      <c r="G14064" s="49">
        <v>40</v>
      </c>
      <c r="H14064" s="49">
        <v>29184.63556201</v>
      </c>
      <c r="I14064" s="37"/>
      <c r="J14064" s="44">
        <v>44154</v>
      </c>
      <c r="K14064" s="49">
        <v>40</v>
      </c>
      <c r="L14064" s="49">
        <v>-3409.4</v>
      </c>
      <c r="M14064" s="37"/>
      <c r="N14064" s="44">
        <v>44154</v>
      </c>
      <c r="O14064" s="49">
        <v>40</v>
      </c>
      <c r="P14064" s="49">
        <v>13255.467655210099</v>
      </c>
      <c r="Q14064" s="37"/>
      <c r="R14064" s="50">
        <v>-0.11682174316536809</v>
      </c>
      <c r="S14064" s="50">
        <v>18593.70958931631</v>
      </c>
      <c r="T14064" s="50">
        <v>-1548.5268379537981</v>
      </c>
    </row>
    <row r="14065" spans="2:20">
      <c r="B14065" s="44">
        <v>44154</v>
      </c>
      <c r="C14065" s="45">
        <v>41</v>
      </c>
      <c r="D14065" s="46">
        <v>1.44621</v>
      </c>
      <c r="E14065" s="37"/>
      <c r="F14065" s="44">
        <v>44154</v>
      </c>
      <c r="G14065" s="49">
        <v>41</v>
      </c>
      <c r="H14065" s="49">
        <v>28740.367706989298</v>
      </c>
      <c r="I14065" s="37"/>
      <c r="J14065" s="44">
        <v>44154</v>
      </c>
      <c r="K14065" s="49">
        <v>41</v>
      </c>
      <c r="L14065" s="49">
        <v>-2598.81</v>
      </c>
      <c r="M14065" s="37"/>
      <c r="N14065" s="44">
        <v>44154</v>
      </c>
      <c r="O14065" s="49">
        <v>41</v>
      </c>
      <c r="P14065" s="49">
        <v>13330.241896969599</v>
      </c>
      <c r="Q14065" s="37"/>
      <c r="R14065" s="50">
        <v>-9.0423686519779695E-2</v>
      </c>
      <c r="S14065" s="50">
        <v>19278.329133816405</v>
      </c>
      <c r="T14065" s="50">
        <v>-1205.3696145244126</v>
      </c>
    </row>
    <row r="14066" spans="2:20">
      <c r="B14066" s="44">
        <v>44154</v>
      </c>
      <c r="C14066" s="45">
        <v>42</v>
      </c>
      <c r="D14066" s="46">
        <v>1.3177399999999999</v>
      </c>
      <c r="E14066" s="37"/>
      <c r="F14066" s="44">
        <v>44154</v>
      </c>
      <c r="G14066" s="49">
        <v>42</v>
      </c>
      <c r="H14066" s="49">
        <v>27863.493239920899</v>
      </c>
      <c r="I14066" s="37"/>
      <c r="J14066" s="44">
        <v>44154</v>
      </c>
      <c r="K14066" s="49">
        <v>42</v>
      </c>
      <c r="L14066" s="49">
        <v>-3213.33</v>
      </c>
      <c r="M14066" s="37"/>
      <c r="N14066" s="44">
        <v>44154</v>
      </c>
      <c r="O14066" s="49">
        <v>42</v>
      </c>
      <c r="P14066" s="49">
        <v>13051.5327176799</v>
      </c>
      <c r="Q14066" s="37"/>
      <c r="R14066" s="50">
        <v>-0.11532401814558418</v>
      </c>
      <c r="S14066" s="50">
        <v>17198.526723395509</v>
      </c>
      <c r="T14066" s="50">
        <v>-1505.1551959614026</v>
      </c>
    </row>
    <row r="14067" spans="2:20">
      <c r="B14067" s="44">
        <v>44154</v>
      </c>
      <c r="C14067" s="45">
        <v>43</v>
      </c>
      <c r="D14067" s="46">
        <v>1.6435999999999999</v>
      </c>
      <c r="E14067" s="37"/>
      <c r="F14067" s="44">
        <v>44154</v>
      </c>
      <c r="G14067" s="49">
        <v>43</v>
      </c>
      <c r="H14067" s="49">
        <v>26994.785967898701</v>
      </c>
      <c r="I14067" s="37"/>
      <c r="J14067" s="44">
        <v>44154</v>
      </c>
      <c r="K14067" s="49">
        <v>43</v>
      </c>
      <c r="L14067" s="49">
        <v>33.11</v>
      </c>
      <c r="M14067" s="37"/>
      <c r="N14067" s="44">
        <v>44154</v>
      </c>
      <c r="O14067" s="49">
        <v>43</v>
      </c>
      <c r="P14067" s="49">
        <v>12853.179826948901</v>
      </c>
      <c r="Q14067" s="37"/>
      <c r="R14067" s="50">
        <v>1.2265331549349311E-3</v>
      </c>
      <c r="S14067" s="50">
        <v>21125.486363573214</v>
      </c>
      <c r="T14067" s="50">
        <v>15.764851204093647</v>
      </c>
    </row>
    <row r="14068" spans="2:20">
      <c r="B14068" s="44">
        <v>44154</v>
      </c>
      <c r="C14068" s="45">
        <v>44</v>
      </c>
      <c r="D14068" s="46">
        <v>1.5688800000000001</v>
      </c>
      <c r="E14068" s="37"/>
      <c r="F14068" s="44">
        <v>44154</v>
      </c>
      <c r="G14068" s="49">
        <v>44</v>
      </c>
      <c r="H14068" s="49">
        <v>25364.949274561899</v>
      </c>
      <c r="I14068" s="37"/>
      <c r="J14068" s="44">
        <v>44154</v>
      </c>
      <c r="K14068" s="49">
        <v>44</v>
      </c>
      <c r="L14068" s="49">
        <v>-888.75</v>
      </c>
      <c r="M14068" s="37"/>
      <c r="N14068" s="44">
        <v>44154</v>
      </c>
      <c r="O14068" s="49">
        <v>44</v>
      </c>
      <c r="P14068" s="49">
        <v>12045.3148390234</v>
      </c>
      <c r="Q14068" s="37"/>
      <c r="R14068" s="50">
        <v>-3.5038508864329292E-2</v>
      </c>
      <c r="S14068" s="50">
        <v>18897.653544647033</v>
      </c>
      <c r="T14068" s="50">
        <v>-422.04987076075855</v>
      </c>
    </row>
    <row r="14069" spans="2:20">
      <c r="B14069" s="44">
        <v>44154</v>
      </c>
      <c r="C14069" s="45">
        <v>45</v>
      </c>
      <c r="D14069" s="46">
        <v>1.7948900000000001</v>
      </c>
      <c r="E14069" s="37"/>
      <c r="F14069" s="44">
        <v>44154</v>
      </c>
      <c r="G14069" s="49">
        <v>45</v>
      </c>
      <c r="H14069" s="49">
        <v>23621.0601467251</v>
      </c>
      <c r="I14069" s="37"/>
      <c r="J14069" s="44">
        <v>44154</v>
      </c>
      <c r="K14069" s="49">
        <v>45</v>
      </c>
      <c r="L14069" s="49">
        <v>-1127.76</v>
      </c>
      <c r="M14069" s="37"/>
      <c r="N14069" s="44">
        <v>44154</v>
      </c>
      <c r="O14069" s="49">
        <v>45</v>
      </c>
      <c r="P14069" s="49">
        <v>10956.675300230399</v>
      </c>
      <c r="Q14069" s="37"/>
      <c r="R14069" s="50">
        <v>-4.7743835077459731E-2</v>
      </c>
      <c r="S14069" s="50">
        <v>19666.026929630541</v>
      </c>
      <c r="T14069" s="50">
        <v>-523.11369853147676</v>
      </c>
    </row>
    <row r="14070" spans="2:20">
      <c r="B14070" s="44">
        <v>44154</v>
      </c>
      <c r="C14070" s="45">
        <v>46</v>
      </c>
      <c r="D14070" s="46">
        <v>1.8451599999999999</v>
      </c>
      <c r="E14070" s="37"/>
      <c r="F14070" s="44">
        <v>44154</v>
      </c>
      <c r="G14070" s="49">
        <v>46</v>
      </c>
      <c r="H14070" s="49">
        <v>22198.4570910273</v>
      </c>
      <c r="I14070" s="37"/>
      <c r="J14070" s="44">
        <v>44154</v>
      </c>
      <c r="K14070" s="49">
        <v>46</v>
      </c>
      <c r="L14070" s="49">
        <v>-1786.51</v>
      </c>
      <c r="M14070" s="37"/>
      <c r="N14070" s="44">
        <v>44154</v>
      </c>
      <c r="O14070" s="49">
        <v>46</v>
      </c>
      <c r="P14070" s="49">
        <v>10182.498156075901</v>
      </c>
      <c r="Q14070" s="37"/>
      <c r="R14070" s="50">
        <v>-8.047901674761504E-2</v>
      </c>
      <c r="S14070" s="50">
        <v>18788.338297665006</v>
      </c>
      <c r="T14070" s="50">
        <v>-819.47743963539165</v>
      </c>
    </row>
    <row r="14071" spans="2:20">
      <c r="B14071" s="44">
        <v>44154</v>
      </c>
      <c r="C14071" s="45">
        <v>47</v>
      </c>
      <c r="D14071" s="46">
        <v>2.3978899999999999</v>
      </c>
      <c r="E14071" s="37"/>
      <c r="F14071" s="44">
        <v>44154</v>
      </c>
      <c r="G14071" s="49">
        <v>47</v>
      </c>
      <c r="H14071" s="49">
        <v>20921.384480559798</v>
      </c>
      <c r="I14071" s="37"/>
      <c r="J14071" s="44">
        <v>44154</v>
      </c>
      <c r="K14071" s="49">
        <v>47</v>
      </c>
      <c r="L14071" s="49">
        <v>-6434.25</v>
      </c>
      <c r="M14071" s="37"/>
      <c r="N14071" s="44">
        <v>44154</v>
      </c>
      <c r="O14071" s="49">
        <v>47</v>
      </c>
      <c r="P14071" s="49">
        <v>9627.6585402244</v>
      </c>
      <c r="Q14071" s="37"/>
      <c r="R14071" s="50">
        <v>-0.30754417834912984</v>
      </c>
      <c r="S14071" s="50">
        <v>23086.066137018686</v>
      </c>
      <c r="T14071" s="50">
        <v>-2960.930335179296</v>
      </c>
    </row>
    <row r="14072" spans="2:20">
      <c r="B14072" s="44">
        <v>44154</v>
      </c>
      <c r="C14072" s="45">
        <v>48</v>
      </c>
      <c r="D14072" s="46">
        <v>2.3773499999999999</v>
      </c>
      <c r="E14072" s="37"/>
      <c r="F14072" s="44">
        <v>44154</v>
      </c>
      <c r="G14072" s="49">
        <v>48</v>
      </c>
      <c r="H14072" s="49">
        <v>20078.317911925398</v>
      </c>
      <c r="I14072" s="37"/>
      <c r="J14072" s="44">
        <v>44154</v>
      </c>
      <c r="K14072" s="49">
        <v>48</v>
      </c>
      <c r="L14072" s="49">
        <v>-8306.0400000000009</v>
      </c>
      <c r="M14072" s="37"/>
      <c r="N14072" s="44">
        <v>44154</v>
      </c>
      <c r="O14072" s="49">
        <v>48</v>
      </c>
      <c r="P14072" s="49">
        <v>9201.4149112000996</v>
      </c>
      <c r="Q14072" s="37"/>
      <c r="R14072" s="50">
        <v>-0.41368206422643988</v>
      </c>
      <c r="S14072" s="50">
        <v>21874.983739141557</v>
      </c>
      <c r="T14072" s="50">
        <v>-3806.4603142692013</v>
      </c>
    </row>
    <row r="14073" spans="2:20">
      <c r="B14073" s="44">
        <v>44155</v>
      </c>
      <c r="C14073" s="45">
        <v>1</v>
      </c>
      <c r="D14073" s="46">
        <v>2.4054899999999999</v>
      </c>
      <c r="E14073" s="37"/>
      <c r="F14073" s="44">
        <v>44155</v>
      </c>
      <c r="G14073" s="49">
        <v>1</v>
      </c>
      <c r="H14073" s="49">
        <v>20003.879540842801</v>
      </c>
      <c r="I14073" s="37"/>
      <c r="J14073" s="44">
        <v>44155</v>
      </c>
      <c r="K14073" s="49">
        <v>1</v>
      </c>
      <c r="L14073" s="49">
        <v>-9695.0300000000007</v>
      </c>
      <c r="M14073" s="37"/>
      <c r="N14073" s="44">
        <v>44155</v>
      </c>
      <c r="O14073" s="49">
        <v>1</v>
      </c>
      <c r="P14073" s="49">
        <v>9177.9078790898002</v>
      </c>
      <c r="Q14073" s="37"/>
      <c r="R14073" s="50">
        <v>-0.48465748757410937</v>
      </c>
      <c r="S14073" s="50">
        <v>22077.365624071721</v>
      </c>
      <c r="T14073" s="50">
        <v>-4448.1417738662849</v>
      </c>
    </row>
    <row r="14074" spans="2:20">
      <c r="B14074" s="44">
        <v>44155</v>
      </c>
      <c r="C14074" s="45">
        <v>2</v>
      </c>
      <c r="D14074" s="46">
        <v>2.7468499999999998</v>
      </c>
      <c r="E14074" s="37"/>
      <c r="F14074" s="44">
        <v>44155</v>
      </c>
      <c r="G14074" s="49">
        <v>2</v>
      </c>
      <c r="H14074" s="49">
        <v>20205.241424374701</v>
      </c>
      <c r="I14074" s="37"/>
      <c r="J14074" s="44">
        <v>44155</v>
      </c>
      <c r="K14074" s="49">
        <v>2</v>
      </c>
      <c r="L14074" s="49">
        <v>-4565.88</v>
      </c>
      <c r="M14074" s="37"/>
      <c r="N14074" s="44">
        <v>44155</v>
      </c>
      <c r="O14074" s="49">
        <v>2</v>
      </c>
      <c r="P14074" s="49">
        <v>9116.7044769434997</v>
      </c>
      <c r="Q14074" s="37"/>
      <c r="R14074" s="50">
        <v>-0.22597502816729159</v>
      </c>
      <c r="S14074" s="50">
        <v>25042.21969249225</v>
      </c>
      <c r="T14074" s="50">
        <v>-2060.1475509701809</v>
      </c>
    </row>
    <row r="14075" spans="2:20">
      <c r="B14075" s="44">
        <v>44155</v>
      </c>
      <c r="C14075" s="45">
        <v>3</v>
      </c>
      <c r="D14075" s="46">
        <v>3.6045099999999999</v>
      </c>
      <c r="E14075" s="37"/>
      <c r="F14075" s="44">
        <v>44155</v>
      </c>
      <c r="G14075" s="49">
        <v>3</v>
      </c>
      <c r="H14075" s="49">
        <v>20243.6074163052</v>
      </c>
      <c r="I14075" s="37"/>
      <c r="J14075" s="44">
        <v>44155</v>
      </c>
      <c r="K14075" s="49">
        <v>3</v>
      </c>
      <c r="L14075" s="49">
        <v>8387.7000000000007</v>
      </c>
      <c r="M14075" s="37"/>
      <c r="N14075" s="44">
        <v>44155</v>
      </c>
      <c r="O14075" s="49">
        <v>3</v>
      </c>
      <c r="P14075" s="49">
        <v>9143.1830566727003</v>
      </c>
      <c r="Q14075" s="37"/>
      <c r="R14075" s="50">
        <v>0.41433820699586049</v>
      </c>
      <c r="S14075" s="50">
        <v>32956.694759607315</v>
      </c>
      <c r="T14075" s="50">
        <v>3788.3700739366977</v>
      </c>
    </row>
    <row r="14076" spans="2:20">
      <c r="B14076" s="44">
        <v>44155</v>
      </c>
      <c r="C14076" s="45">
        <v>4</v>
      </c>
      <c r="D14076" s="46">
        <v>3.4402900000000001</v>
      </c>
      <c r="E14076" s="37"/>
      <c r="F14076" s="44">
        <v>44155</v>
      </c>
      <c r="G14076" s="49">
        <v>4</v>
      </c>
      <c r="H14076" s="49">
        <v>19783.164571986501</v>
      </c>
      <c r="I14076" s="37"/>
      <c r="J14076" s="44">
        <v>44155</v>
      </c>
      <c r="K14076" s="49">
        <v>4</v>
      </c>
      <c r="L14076" s="49">
        <v>1683.06</v>
      </c>
      <c r="M14076" s="37"/>
      <c r="N14076" s="44">
        <v>44155</v>
      </c>
      <c r="O14076" s="49">
        <v>4</v>
      </c>
      <c r="P14076" s="49">
        <v>8893.9247224466999</v>
      </c>
      <c r="Q14076" s="37"/>
      <c r="R14076" s="50">
        <v>8.5075367688304968E-2</v>
      </c>
      <c r="S14076" s="50">
        <v>30597.680283386158</v>
      </c>
      <c r="T14076" s="50">
        <v>756.65391595425865</v>
      </c>
    </row>
    <row r="14077" spans="2:20">
      <c r="B14077" s="44">
        <v>44155</v>
      </c>
      <c r="C14077" s="45">
        <v>5</v>
      </c>
      <c r="D14077" s="46">
        <v>2.9881700000000002</v>
      </c>
      <c r="E14077" s="37"/>
      <c r="F14077" s="44">
        <v>44155</v>
      </c>
      <c r="G14077" s="49">
        <v>5</v>
      </c>
      <c r="H14077" s="49">
        <v>19728.886443391199</v>
      </c>
      <c r="I14077" s="37"/>
      <c r="J14077" s="44">
        <v>44155</v>
      </c>
      <c r="K14077" s="49">
        <v>5</v>
      </c>
      <c r="L14077" s="49">
        <v>-4330.55</v>
      </c>
      <c r="M14077" s="37"/>
      <c r="N14077" s="44">
        <v>44155</v>
      </c>
      <c r="O14077" s="49">
        <v>5</v>
      </c>
      <c r="P14077" s="49">
        <v>8833.8243232597997</v>
      </c>
      <c r="Q14077" s="37"/>
      <c r="R14077" s="50">
        <v>-0.21950301211504272</v>
      </c>
      <c r="S14077" s="50">
        <v>26396.968828035238</v>
      </c>
      <c r="T14077" s="50">
        <v>-1939.051047450655</v>
      </c>
    </row>
    <row r="14078" spans="2:20">
      <c r="B14078" s="44">
        <v>44155</v>
      </c>
      <c r="C14078" s="45">
        <v>6</v>
      </c>
      <c r="D14078" s="46">
        <v>2.3172899999999998</v>
      </c>
      <c r="E14078" s="37"/>
      <c r="F14078" s="44">
        <v>44155</v>
      </c>
      <c r="G14078" s="49">
        <v>6</v>
      </c>
      <c r="H14078" s="49">
        <v>19643.6290037902</v>
      </c>
      <c r="I14078" s="37"/>
      <c r="J14078" s="44">
        <v>44155</v>
      </c>
      <c r="K14078" s="49">
        <v>6</v>
      </c>
      <c r="L14078" s="49">
        <v>-10301.24</v>
      </c>
      <c r="M14078" s="37"/>
      <c r="N14078" s="44">
        <v>44155</v>
      </c>
      <c r="O14078" s="49">
        <v>6</v>
      </c>
      <c r="P14078" s="49">
        <v>8816.1229977296007</v>
      </c>
      <c r="Q14078" s="37"/>
      <c r="R14078" s="50">
        <v>-0.52440615723359441</v>
      </c>
      <c r="S14078" s="50">
        <v>20429.513661408826</v>
      </c>
      <c r="T14078" s="50">
        <v>-4623.2291829380965</v>
      </c>
    </row>
    <row r="14079" spans="2:20">
      <c r="B14079" s="44">
        <v>44155</v>
      </c>
      <c r="C14079" s="45">
        <v>7</v>
      </c>
      <c r="D14079" s="46">
        <v>2.6362199999999998</v>
      </c>
      <c r="E14079" s="37"/>
      <c r="F14079" s="44">
        <v>44155</v>
      </c>
      <c r="G14079" s="49">
        <v>7</v>
      </c>
      <c r="H14079" s="49">
        <v>19828.612907518302</v>
      </c>
      <c r="I14079" s="37"/>
      <c r="J14079" s="44">
        <v>44155</v>
      </c>
      <c r="K14079" s="49">
        <v>7</v>
      </c>
      <c r="L14079" s="49">
        <v>-5482.08</v>
      </c>
      <c r="M14079" s="37"/>
      <c r="N14079" s="44">
        <v>44155</v>
      </c>
      <c r="O14079" s="49">
        <v>7</v>
      </c>
      <c r="P14079" s="49">
        <v>9202.0509746910993</v>
      </c>
      <c r="Q14079" s="37"/>
      <c r="R14079" s="50">
        <v>-0.27647319686801647</v>
      </c>
      <c r="S14079" s="50">
        <v>24258.63082050017</v>
      </c>
      <c r="T14079" s="50">
        <v>-2544.1204507152952</v>
      </c>
    </row>
    <row r="14080" spans="2:20">
      <c r="B14080" s="44">
        <v>44155</v>
      </c>
      <c r="C14080" s="45">
        <v>8</v>
      </c>
      <c r="D14080" s="46">
        <v>2.1829100000000001</v>
      </c>
      <c r="E14080" s="37"/>
      <c r="F14080" s="44">
        <v>44155</v>
      </c>
      <c r="G14080" s="49">
        <v>8</v>
      </c>
      <c r="H14080" s="49">
        <v>19642.743362801499</v>
      </c>
      <c r="I14080" s="37"/>
      <c r="J14080" s="44">
        <v>44155</v>
      </c>
      <c r="K14080" s="49">
        <v>8</v>
      </c>
      <c r="L14080" s="49">
        <v>-1510.32</v>
      </c>
      <c r="M14080" s="37"/>
      <c r="N14080" s="44">
        <v>44155</v>
      </c>
      <c r="O14080" s="49">
        <v>8</v>
      </c>
      <c r="P14080" s="49">
        <v>9161.7170913071004</v>
      </c>
      <c r="Q14080" s="37"/>
      <c r="R14080" s="50">
        <v>-7.6889463559360688E-2</v>
      </c>
      <c r="S14080" s="50">
        <v>19999.203855785185</v>
      </c>
      <c r="T14080" s="50">
        <v>-704.43951243322931</v>
      </c>
    </row>
    <row r="14081" spans="2:20">
      <c r="B14081" s="44">
        <v>44155</v>
      </c>
      <c r="C14081" s="45">
        <v>9</v>
      </c>
      <c r="D14081" s="46">
        <v>2.9062899999999998</v>
      </c>
      <c r="E14081" s="37"/>
      <c r="F14081" s="44">
        <v>44155</v>
      </c>
      <c r="G14081" s="49">
        <v>9</v>
      </c>
      <c r="H14081" s="49">
        <v>19579.0584251283</v>
      </c>
      <c r="I14081" s="37"/>
      <c r="J14081" s="44">
        <v>44155</v>
      </c>
      <c r="K14081" s="49">
        <v>9</v>
      </c>
      <c r="L14081" s="49">
        <v>-3054.91</v>
      </c>
      <c r="M14081" s="37"/>
      <c r="N14081" s="44">
        <v>44155</v>
      </c>
      <c r="O14081" s="49">
        <v>9</v>
      </c>
      <c r="P14081" s="49">
        <v>9157.6145714815993</v>
      </c>
      <c r="Q14081" s="37"/>
      <c r="R14081" s="50">
        <v>-0.15602946442405241</v>
      </c>
      <c r="S14081" s="50">
        <v>26614.683652951255</v>
      </c>
      <c r="T14081" s="50">
        <v>-1428.8576969901721</v>
      </c>
    </row>
    <row r="14082" spans="2:20">
      <c r="B14082" s="44">
        <v>44155</v>
      </c>
      <c r="C14082" s="45">
        <v>10</v>
      </c>
      <c r="D14082" s="46">
        <v>3.2302200000000001</v>
      </c>
      <c r="E14082" s="37"/>
      <c r="F14082" s="44">
        <v>44155</v>
      </c>
      <c r="G14082" s="49">
        <v>10</v>
      </c>
      <c r="H14082" s="49">
        <v>19592.095418724599</v>
      </c>
      <c r="I14082" s="37"/>
      <c r="J14082" s="44">
        <v>44155</v>
      </c>
      <c r="K14082" s="49">
        <v>10</v>
      </c>
      <c r="L14082" s="49">
        <v>-4029.89</v>
      </c>
      <c r="M14082" s="37"/>
      <c r="N14082" s="44">
        <v>44155</v>
      </c>
      <c r="O14082" s="49">
        <v>10</v>
      </c>
      <c r="P14082" s="49">
        <v>9135.1377352196996</v>
      </c>
      <c r="Q14082" s="37"/>
      <c r="R14082" s="50">
        <v>-0.20568958622713449</v>
      </c>
      <c r="S14082" s="50">
        <v>29508.504615061378</v>
      </c>
      <c r="T14082" s="50">
        <v>-1879.0027008852223</v>
      </c>
    </row>
    <row r="14083" spans="2:20">
      <c r="B14083" s="44">
        <v>44155</v>
      </c>
      <c r="C14083" s="45">
        <v>11</v>
      </c>
      <c r="D14083" s="46">
        <v>3.9153899999999999</v>
      </c>
      <c r="E14083" s="37"/>
      <c r="F14083" s="44">
        <v>44155</v>
      </c>
      <c r="G14083" s="49">
        <v>11</v>
      </c>
      <c r="H14083" s="49">
        <v>19911.732459029499</v>
      </c>
      <c r="I14083" s="37"/>
      <c r="J14083" s="44">
        <v>44155</v>
      </c>
      <c r="K14083" s="49">
        <v>11</v>
      </c>
      <c r="L14083" s="49">
        <v>8026.21</v>
      </c>
      <c r="M14083" s="37"/>
      <c r="N14083" s="44">
        <v>44155</v>
      </c>
      <c r="O14083" s="49">
        <v>11</v>
      </c>
      <c r="P14083" s="49">
        <v>9270.628939147</v>
      </c>
      <c r="Q14083" s="37"/>
      <c r="R14083" s="50">
        <v>0.40308948588550886</v>
      </c>
      <c r="S14083" s="50">
        <v>36298.127842046772</v>
      </c>
      <c r="T14083" s="50">
        <v>3736.8930529160848</v>
      </c>
    </row>
    <row r="14084" spans="2:20">
      <c r="B14084" s="44">
        <v>44155</v>
      </c>
      <c r="C14084" s="45">
        <v>12</v>
      </c>
      <c r="D14084" s="46">
        <v>3.6355599999999999</v>
      </c>
      <c r="E14084" s="37"/>
      <c r="F14084" s="44">
        <v>44155</v>
      </c>
      <c r="G14084" s="49">
        <v>12</v>
      </c>
      <c r="H14084" s="49">
        <v>20432.802207094999</v>
      </c>
      <c r="I14084" s="37"/>
      <c r="J14084" s="44">
        <v>44155</v>
      </c>
      <c r="K14084" s="49">
        <v>12</v>
      </c>
      <c r="L14084" s="49">
        <v>-3189.74</v>
      </c>
      <c r="M14084" s="37"/>
      <c r="N14084" s="44">
        <v>44155</v>
      </c>
      <c r="O14084" s="49">
        <v>12</v>
      </c>
      <c r="P14084" s="49">
        <v>9542.4714834003007</v>
      </c>
      <c r="Q14084" s="37"/>
      <c r="R14084" s="50">
        <v>-0.15610878858761762</v>
      </c>
      <c r="S14084" s="50">
        <v>34692.227626190797</v>
      </c>
      <c r="T14084" s="50">
        <v>-1489.6636634055074</v>
      </c>
    </row>
    <row r="14085" spans="2:20">
      <c r="B14085" s="44">
        <v>44155</v>
      </c>
      <c r="C14085" s="45">
        <v>13</v>
      </c>
      <c r="D14085" s="46">
        <v>3.61761</v>
      </c>
      <c r="E14085" s="37"/>
      <c r="F14085" s="44">
        <v>44155</v>
      </c>
      <c r="G14085" s="49">
        <v>13</v>
      </c>
      <c r="H14085" s="49">
        <v>21900.812484563601</v>
      </c>
      <c r="I14085" s="37"/>
      <c r="J14085" s="44">
        <v>44155</v>
      </c>
      <c r="K14085" s="49">
        <v>13</v>
      </c>
      <c r="L14085" s="49">
        <v>10835.35</v>
      </c>
      <c r="M14085" s="37"/>
      <c r="N14085" s="44">
        <v>44155</v>
      </c>
      <c r="O14085" s="49">
        <v>13</v>
      </c>
      <c r="P14085" s="49">
        <v>10124.1809133303</v>
      </c>
      <c r="Q14085" s="37"/>
      <c r="R14085" s="50">
        <v>0.49474648521086168</v>
      </c>
      <c r="S14085" s="50">
        <v>36625.338113872822</v>
      </c>
      <c r="T14085" s="50">
        <v>5008.9029225090571</v>
      </c>
    </row>
    <row r="14086" spans="2:20">
      <c r="B14086" s="44">
        <v>44155</v>
      </c>
      <c r="C14086" s="45">
        <v>14</v>
      </c>
      <c r="D14086" s="46">
        <v>3.1660200000000001</v>
      </c>
      <c r="E14086" s="37"/>
      <c r="F14086" s="44">
        <v>44155</v>
      </c>
      <c r="G14086" s="49">
        <v>14</v>
      </c>
      <c r="H14086" s="49">
        <v>23731.0436499022</v>
      </c>
      <c r="I14086" s="37"/>
      <c r="J14086" s="44">
        <v>44155</v>
      </c>
      <c r="K14086" s="49">
        <v>14</v>
      </c>
      <c r="L14086" s="49">
        <v>25859.040000000001</v>
      </c>
      <c r="M14086" s="37"/>
      <c r="N14086" s="44">
        <v>44155</v>
      </c>
      <c r="O14086" s="49">
        <v>14</v>
      </c>
      <c r="P14086" s="49">
        <v>11011.2885698432</v>
      </c>
      <c r="Q14086" s="37"/>
      <c r="R14086" s="50">
        <v>1.0896714186485672</v>
      </c>
      <c r="S14086" s="50">
        <v>34861.959837894967</v>
      </c>
      <c r="T14086" s="50">
        <v>11998.686437049793</v>
      </c>
    </row>
    <row r="14087" spans="2:20">
      <c r="B14087" s="44">
        <v>44155</v>
      </c>
      <c r="C14087" s="45">
        <v>15</v>
      </c>
      <c r="D14087" s="46">
        <v>1.9743900000000001</v>
      </c>
      <c r="E14087" s="37"/>
      <c r="F14087" s="44">
        <v>44155</v>
      </c>
      <c r="G14087" s="49">
        <v>15</v>
      </c>
      <c r="H14087" s="49">
        <v>25683.221101404</v>
      </c>
      <c r="I14087" s="37"/>
      <c r="J14087" s="44">
        <v>44155</v>
      </c>
      <c r="K14087" s="49">
        <v>15</v>
      </c>
      <c r="L14087" s="49">
        <v>10671.23</v>
      </c>
      <c r="M14087" s="37"/>
      <c r="N14087" s="44">
        <v>44155</v>
      </c>
      <c r="O14087" s="49">
        <v>15</v>
      </c>
      <c r="P14087" s="49">
        <v>11975.2116093927</v>
      </c>
      <c r="Q14087" s="37"/>
      <c r="R14087" s="50">
        <v>0.41549422316878493</v>
      </c>
      <c r="S14087" s="50">
        <v>23643.738049468855</v>
      </c>
      <c r="T14087" s="50">
        <v>4975.6312449264342</v>
      </c>
    </row>
    <row r="14088" spans="2:20">
      <c r="B14088" s="44">
        <v>44155</v>
      </c>
      <c r="C14088" s="45">
        <v>16</v>
      </c>
      <c r="D14088" s="46">
        <v>1.9393</v>
      </c>
      <c r="E14088" s="37"/>
      <c r="F14088" s="44">
        <v>44155</v>
      </c>
      <c r="G14088" s="49">
        <v>16</v>
      </c>
      <c r="H14088" s="49">
        <v>26737.857130126999</v>
      </c>
      <c r="I14088" s="37"/>
      <c r="J14088" s="44">
        <v>44155</v>
      </c>
      <c r="K14088" s="49">
        <v>16</v>
      </c>
      <c r="L14088" s="49">
        <v>9842.14</v>
      </c>
      <c r="M14088" s="37"/>
      <c r="N14088" s="44">
        <v>44155</v>
      </c>
      <c r="O14088" s="49">
        <v>16</v>
      </c>
      <c r="P14088" s="49">
        <v>12480.6650301716</v>
      </c>
      <c r="Q14088" s="37"/>
      <c r="R14088" s="50">
        <v>0.36809756115086445</v>
      </c>
      <c r="S14088" s="50">
        <v>24203.753693011786</v>
      </c>
      <c r="T14088" s="50">
        <v>4594.1023591470457</v>
      </c>
    </row>
    <row r="14089" spans="2:20">
      <c r="B14089" s="44">
        <v>44155</v>
      </c>
      <c r="C14089" s="45">
        <v>17</v>
      </c>
      <c r="D14089" s="46">
        <v>1.55965</v>
      </c>
      <c r="E14089" s="37"/>
      <c r="F14089" s="44">
        <v>44155</v>
      </c>
      <c r="G14089" s="49">
        <v>17</v>
      </c>
      <c r="H14089" s="49">
        <v>27709.349588092799</v>
      </c>
      <c r="I14089" s="37"/>
      <c r="J14089" s="44">
        <v>44155</v>
      </c>
      <c r="K14089" s="49">
        <v>17</v>
      </c>
      <c r="L14089" s="49">
        <v>-2313.88</v>
      </c>
      <c r="M14089" s="37"/>
      <c r="N14089" s="44">
        <v>44155</v>
      </c>
      <c r="O14089" s="49">
        <v>17</v>
      </c>
      <c r="P14089" s="49">
        <v>12810.2199380605</v>
      </c>
      <c r="Q14089" s="37"/>
      <c r="R14089" s="50">
        <v>-8.3505388412087295E-2</v>
      </c>
      <c r="S14089" s="50">
        <v>19979.459526396058</v>
      </c>
      <c r="T14089" s="50">
        <v>-1069.7223915720069</v>
      </c>
    </row>
    <row r="14090" spans="2:20">
      <c r="B14090" s="44">
        <v>44155</v>
      </c>
      <c r="C14090" s="45">
        <v>18</v>
      </c>
      <c r="D14090" s="46">
        <v>1.8707800000000001</v>
      </c>
      <c r="E14090" s="37"/>
      <c r="F14090" s="44">
        <v>44155</v>
      </c>
      <c r="G14090" s="49">
        <v>18</v>
      </c>
      <c r="H14090" s="49">
        <v>28159.556115004802</v>
      </c>
      <c r="I14090" s="37"/>
      <c r="J14090" s="44">
        <v>44155</v>
      </c>
      <c r="K14090" s="49">
        <v>18</v>
      </c>
      <c r="L14090" s="49">
        <v>11611.63</v>
      </c>
      <c r="M14090" s="37"/>
      <c r="N14090" s="44">
        <v>44155</v>
      </c>
      <c r="O14090" s="49">
        <v>18</v>
      </c>
      <c r="P14090" s="49">
        <v>12917.5337316145</v>
      </c>
      <c r="Q14090" s="37"/>
      <c r="R14090" s="50">
        <v>0.41235131521880591</v>
      </c>
      <c r="S14090" s="50">
        <v>24165.863754429774</v>
      </c>
      <c r="T14090" s="50">
        <v>5326.5620236145287</v>
      </c>
    </row>
    <row r="14091" spans="2:20">
      <c r="B14091" s="44">
        <v>44155</v>
      </c>
      <c r="C14091" s="45">
        <v>19</v>
      </c>
      <c r="D14091" s="46">
        <v>1.79844</v>
      </c>
      <c r="E14091" s="37"/>
      <c r="F14091" s="44">
        <v>44155</v>
      </c>
      <c r="G14091" s="49">
        <v>19</v>
      </c>
      <c r="H14091" s="49">
        <v>28267.416452820798</v>
      </c>
      <c r="I14091" s="37"/>
      <c r="J14091" s="44">
        <v>44155</v>
      </c>
      <c r="K14091" s="49">
        <v>19</v>
      </c>
      <c r="L14091" s="49">
        <v>15525.51</v>
      </c>
      <c r="M14091" s="37"/>
      <c r="N14091" s="44">
        <v>44155</v>
      </c>
      <c r="O14091" s="49">
        <v>19</v>
      </c>
      <c r="P14091" s="49">
        <v>13013.9219643093</v>
      </c>
      <c r="Q14091" s="37"/>
      <c r="R14091" s="50">
        <v>0.54923696425927571</v>
      </c>
      <c r="S14091" s="50">
        <v>23404.757817492417</v>
      </c>
      <c r="T14091" s="50">
        <v>7147.7269927843499</v>
      </c>
    </row>
    <row r="14092" spans="2:20">
      <c r="B14092" s="44">
        <v>44155</v>
      </c>
      <c r="C14092" s="45">
        <v>20</v>
      </c>
      <c r="D14092" s="46">
        <v>1.7274799999999999</v>
      </c>
      <c r="E14092" s="37"/>
      <c r="F14092" s="44">
        <v>44155</v>
      </c>
      <c r="G14092" s="49">
        <v>20</v>
      </c>
      <c r="H14092" s="49">
        <v>28376.998599120201</v>
      </c>
      <c r="I14092" s="37"/>
      <c r="J14092" s="44">
        <v>44155</v>
      </c>
      <c r="K14092" s="49">
        <v>20</v>
      </c>
      <c r="L14092" s="49">
        <v>-6274.72</v>
      </c>
      <c r="M14092" s="37"/>
      <c r="N14092" s="44">
        <v>44155</v>
      </c>
      <c r="O14092" s="49">
        <v>20</v>
      </c>
      <c r="P14092" s="49">
        <v>13082.3151113197</v>
      </c>
      <c r="Q14092" s="37"/>
      <c r="R14092" s="50">
        <v>-0.22111993197880137</v>
      </c>
      <c r="S14092" s="50">
        <v>22599.437708502555</v>
      </c>
      <c r="T14092" s="50">
        <v>-2892.7606275402572</v>
      </c>
    </row>
    <row r="14093" spans="2:20">
      <c r="B14093" s="44">
        <v>44155</v>
      </c>
      <c r="C14093" s="45">
        <v>21</v>
      </c>
      <c r="D14093" s="46">
        <v>1.8947000000000001</v>
      </c>
      <c r="E14093" s="37"/>
      <c r="F14093" s="44">
        <v>44155</v>
      </c>
      <c r="G14093" s="49">
        <v>21</v>
      </c>
      <c r="H14093" s="49">
        <v>28746.201608572599</v>
      </c>
      <c r="I14093" s="37"/>
      <c r="J14093" s="44">
        <v>44155</v>
      </c>
      <c r="K14093" s="49">
        <v>21</v>
      </c>
      <c r="L14093" s="49">
        <v>-4580.91</v>
      </c>
      <c r="M14093" s="37"/>
      <c r="N14093" s="44">
        <v>44155</v>
      </c>
      <c r="O14093" s="49">
        <v>21</v>
      </c>
      <c r="P14093" s="49">
        <v>13382.227676746001</v>
      </c>
      <c r="Q14093" s="37"/>
      <c r="R14093" s="50">
        <v>-0.15935705392930577</v>
      </c>
      <c r="S14093" s="50">
        <v>25355.306779130649</v>
      </c>
      <c r="T14093" s="50">
        <v>-2132.5523775774609</v>
      </c>
    </row>
    <row r="14094" spans="2:20">
      <c r="B14094" s="44">
        <v>44155</v>
      </c>
      <c r="C14094" s="45">
        <v>22</v>
      </c>
      <c r="D14094" s="46">
        <v>2.2173799999999999</v>
      </c>
      <c r="E14094" s="37"/>
      <c r="F14094" s="44">
        <v>44155</v>
      </c>
      <c r="G14094" s="49">
        <v>22</v>
      </c>
      <c r="H14094" s="49">
        <v>29122.389631742499</v>
      </c>
      <c r="I14094" s="37"/>
      <c r="J14094" s="44">
        <v>44155</v>
      </c>
      <c r="K14094" s="49">
        <v>22</v>
      </c>
      <c r="L14094" s="49">
        <v>32.94</v>
      </c>
      <c r="M14094" s="37"/>
      <c r="N14094" s="44">
        <v>44155</v>
      </c>
      <c r="O14094" s="49">
        <v>22</v>
      </c>
      <c r="P14094" s="49">
        <v>13643.8440797441</v>
      </c>
      <c r="Q14094" s="37"/>
      <c r="R14094" s="50">
        <v>1.1310884998288885E-3</v>
      </c>
      <c r="S14094" s="50">
        <v>30253.58698554297</v>
      </c>
      <c r="T14094" s="50">
        <v>15.432395132057016</v>
      </c>
    </row>
    <row r="14095" spans="2:20">
      <c r="B14095" s="44">
        <v>44155</v>
      </c>
      <c r="C14095" s="45">
        <v>23</v>
      </c>
      <c r="D14095" s="46">
        <v>2.40219</v>
      </c>
      <c r="E14095" s="37"/>
      <c r="F14095" s="44">
        <v>44155</v>
      </c>
      <c r="G14095" s="49">
        <v>23</v>
      </c>
      <c r="H14095" s="49">
        <v>29289.309383141499</v>
      </c>
      <c r="I14095" s="37"/>
      <c r="J14095" s="44">
        <v>44155</v>
      </c>
      <c r="K14095" s="49">
        <v>23</v>
      </c>
      <c r="L14095" s="49">
        <v>-2286.7399999999998</v>
      </c>
      <c r="M14095" s="37"/>
      <c r="N14095" s="44">
        <v>44155</v>
      </c>
      <c r="O14095" s="49">
        <v>23</v>
      </c>
      <c r="P14095" s="49">
        <v>13619.8637320261</v>
      </c>
      <c r="Q14095" s="37"/>
      <c r="R14095" s="50">
        <v>-7.8074220531680213E-2</v>
      </c>
      <c r="S14095" s="50">
        <v>32717.500458435778</v>
      </c>
      <c r="T14095" s="50">
        <v>-1063.3602446256389</v>
      </c>
    </row>
    <row r="14096" spans="2:20">
      <c r="B14096" s="44">
        <v>44155</v>
      </c>
      <c r="C14096" s="45">
        <v>24</v>
      </c>
      <c r="D14096" s="46">
        <v>2.4308299999999998</v>
      </c>
      <c r="E14096" s="37"/>
      <c r="F14096" s="44">
        <v>44155</v>
      </c>
      <c r="G14096" s="49">
        <v>24</v>
      </c>
      <c r="H14096" s="49">
        <v>29640.21292976</v>
      </c>
      <c r="I14096" s="37"/>
      <c r="J14096" s="44">
        <v>44155</v>
      </c>
      <c r="K14096" s="49">
        <v>24</v>
      </c>
      <c r="L14096" s="49">
        <v>-4136</v>
      </c>
      <c r="M14096" s="37"/>
      <c r="N14096" s="44">
        <v>44155</v>
      </c>
      <c r="O14096" s="49">
        <v>24</v>
      </c>
      <c r="P14096" s="49">
        <v>13727.8386358112</v>
      </c>
      <c r="Q14096" s="37"/>
      <c r="R14096" s="50">
        <v>-0.1395401581561273</v>
      </c>
      <c r="S14096" s="50">
        <v>33370.04199108894</v>
      </c>
      <c r="T14096" s="50">
        <v>-1915.5847743828897</v>
      </c>
    </row>
    <row r="14097" spans="2:20">
      <c r="B14097" s="44">
        <v>44155</v>
      </c>
      <c r="C14097" s="45">
        <v>25</v>
      </c>
      <c r="D14097" s="46">
        <v>2.6857099999999998</v>
      </c>
      <c r="E14097" s="37"/>
      <c r="F14097" s="44">
        <v>44155</v>
      </c>
      <c r="G14097" s="49">
        <v>25</v>
      </c>
      <c r="H14097" s="49">
        <v>30195.301669092802</v>
      </c>
      <c r="I14097" s="37"/>
      <c r="J14097" s="44">
        <v>44155</v>
      </c>
      <c r="K14097" s="49">
        <v>25</v>
      </c>
      <c r="L14097" s="49">
        <v>-3577.6</v>
      </c>
      <c r="M14097" s="37"/>
      <c r="N14097" s="44">
        <v>44155</v>
      </c>
      <c r="O14097" s="49">
        <v>25</v>
      </c>
      <c r="P14097" s="49">
        <v>14105.210104058</v>
      </c>
      <c r="Q14097" s="37"/>
      <c r="R14097" s="50">
        <v>-0.11848200886371495</v>
      </c>
      <c r="S14097" s="50">
        <v>37882.503828569606</v>
      </c>
      <c r="T14097" s="50">
        <v>-1671.2136285735617</v>
      </c>
    </row>
    <row r="14098" spans="2:20">
      <c r="B14098" s="44">
        <v>44155</v>
      </c>
      <c r="C14098" s="45">
        <v>26</v>
      </c>
      <c r="D14098" s="46">
        <v>2.85928</v>
      </c>
      <c r="E14098" s="37"/>
      <c r="F14098" s="44">
        <v>44155</v>
      </c>
      <c r="G14098" s="49">
        <v>26</v>
      </c>
      <c r="H14098" s="49">
        <v>30430.713900196701</v>
      </c>
      <c r="I14098" s="37"/>
      <c r="J14098" s="44">
        <v>44155</v>
      </c>
      <c r="K14098" s="49">
        <v>26</v>
      </c>
      <c r="L14098" s="49">
        <v>-1242.1099999999999</v>
      </c>
      <c r="M14098" s="37"/>
      <c r="N14098" s="44">
        <v>44155</v>
      </c>
      <c r="O14098" s="49">
        <v>26</v>
      </c>
      <c r="P14098" s="49">
        <v>14260.484071160099</v>
      </c>
      <c r="Q14098" s="37"/>
      <c r="R14098" s="50">
        <v>-4.0817642467203867E-2</v>
      </c>
      <c r="S14098" s="50">
        <v>40774.716894986646</v>
      </c>
      <c r="T14098" s="50">
        <v>-582.0793402258688</v>
      </c>
    </row>
    <row r="14099" spans="2:20">
      <c r="B14099" s="44">
        <v>44155</v>
      </c>
      <c r="C14099" s="45">
        <v>27</v>
      </c>
      <c r="D14099" s="46">
        <v>4.1224699999999999</v>
      </c>
      <c r="E14099" s="37"/>
      <c r="F14099" s="44">
        <v>44155</v>
      </c>
      <c r="G14099" s="49">
        <v>27</v>
      </c>
      <c r="H14099" s="49">
        <v>30691.726001380601</v>
      </c>
      <c r="I14099" s="37"/>
      <c r="J14099" s="44">
        <v>44155</v>
      </c>
      <c r="K14099" s="49">
        <v>27</v>
      </c>
      <c r="L14099" s="49">
        <v>25365.07</v>
      </c>
      <c r="M14099" s="37"/>
      <c r="N14099" s="44">
        <v>44155</v>
      </c>
      <c r="O14099" s="49">
        <v>27</v>
      </c>
      <c r="P14099" s="49">
        <v>14849.0271069026</v>
      </c>
      <c r="Q14099" s="37"/>
      <c r="R14099" s="50">
        <v>0.82644651522234391</v>
      </c>
      <c r="S14099" s="50">
        <v>61214.668777392762</v>
      </c>
      <c r="T14099" s="50">
        <v>12271.926706941777</v>
      </c>
    </row>
    <row r="14100" spans="2:20">
      <c r="B14100" s="44">
        <v>44155</v>
      </c>
      <c r="C14100" s="45">
        <v>28</v>
      </c>
      <c r="D14100" s="46">
        <v>5.1524400000000004</v>
      </c>
      <c r="E14100" s="37"/>
      <c r="F14100" s="44">
        <v>44155</v>
      </c>
      <c r="G14100" s="49">
        <v>28</v>
      </c>
      <c r="H14100" s="49">
        <v>30152.6858044908</v>
      </c>
      <c r="I14100" s="37"/>
      <c r="J14100" s="44">
        <v>44155</v>
      </c>
      <c r="K14100" s="49">
        <v>28</v>
      </c>
      <c r="L14100" s="49">
        <v>37962.949999999997</v>
      </c>
      <c r="M14100" s="37"/>
      <c r="N14100" s="44">
        <v>44155</v>
      </c>
      <c r="O14100" s="49">
        <v>28</v>
      </c>
      <c r="P14100" s="49">
        <v>14500.297576668299</v>
      </c>
      <c r="Q14100" s="37"/>
      <c r="R14100" s="50">
        <v>1.2590238311157667</v>
      </c>
      <c r="S14100" s="50">
        <v>74711.913245928823</v>
      </c>
      <c r="T14100" s="50">
        <v>18256.220207295588</v>
      </c>
    </row>
    <row r="14101" spans="2:20">
      <c r="B14101" s="44">
        <v>44155</v>
      </c>
      <c r="C14101" s="45">
        <v>29</v>
      </c>
      <c r="D14101" s="46">
        <v>6.1335300000000004</v>
      </c>
      <c r="E14101" s="37"/>
      <c r="F14101" s="44">
        <v>44155</v>
      </c>
      <c r="G14101" s="49">
        <v>29</v>
      </c>
      <c r="H14101" s="49">
        <v>30188.341043467201</v>
      </c>
      <c r="I14101" s="37"/>
      <c r="J14101" s="44">
        <v>44155</v>
      </c>
      <c r="K14101" s="49">
        <v>29</v>
      </c>
      <c r="L14101" s="49">
        <v>47971.61</v>
      </c>
      <c r="M14101" s="37"/>
      <c r="N14101" s="44">
        <v>44155</v>
      </c>
      <c r="O14101" s="49">
        <v>29</v>
      </c>
      <c r="P14101" s="49">
        <v>14689.925689719899</v>
      </c>
      <c r="Q14101" s="37"/>
      <c r="R14101" s="50">
        <v>1.5890773835808749</v>
      </c>
      <c r="S14101" s="50">
        <v>90101.099915667699</v>
      </c>
      <c r="T14101" s="50">
        <v>23343.428680017576</v>
      </c>
    </row>
    <row r="14102" spans="2:20">
      <c r="B14102" s="44">
        <v>44155</v>
      </c>
      <c r="C14102" s="45">
        <v>30</v>
      </c>
      <c r="D14102" s="46">
        <v>6.0758799999999997</v>
      </c>
      <c r="E14102" s="37"/>
      <c r="F14102" s="44">
        <v>44155</v>
      </c>
      <c r="G14102" s="49">
        <v>30</v>
      </c>
      <c r="H14102" s="49">
        <v>29762.8075531098</v>
      </c>
      <c r="I14102" s="37"/>
      <c r="J14102" s="44">
        <v>44155</v>
      </c>
      <c r="K14102" s="49">
        <v>30</v>
      </c>
      <c r="L14102" s="49">
        <v>21750.59</v>
      </c>
      <c r="M14102" s="37"/>
      <c r="N14102" s="44">
        <v>44155</v>
      </c>
      <c r="O14102" s="49">
        <v>30</v>
      </c>
      <c r="P14102" s="49">
        <v>14282.826674914901</v>
      </c>
      <c r="Q14102" s="37"/>
      <c r="R14102" s="50">
        <v>0.73079765614139336</v>
      </c>
      <c r="S14102" s="50">
        <v>86780.740937581941</v>
      </c>
      <c r="T14102" s="50">
        <v>10437.856257101581</v>
      </c>
    </row>
    <row r="14103" spans="2:20">
      <c r="B14103" s="44">
        <v>44155</v>
      </c>
      <c r="C14103" s="45">
        <v>31</v>
      </c>
      <c r="D14103" s="46">
        <v>6.1180099999999999</v>
      </c>
      <c r="E14103" s="37"/>
      <c r="F14103" s="44">
        <v>44155</v>
      </c>
      <c r="G14103" s="49">
        <v>31</v>
      </c>
      <c r="H14103" s="49">
        <v>29785.9695117189</v>
      </c>
      <c r="I14103" s="37"/>
      <c r="J14103" s="44">
        <v>44155</v>
      </c>
      <c r="K14103" s="49">
        <v>31</v>
      </c>
      <c r="L14103" s="49">
        <v>8127.04</v>
      </c>
      <c r="M14103" s="37"/>
      <c r="N14103" s="44">
        <v>44155</v>
      </c>
      <c r="O14103" s="49">
        <v>31</v>
      </c>
      <c r="P14103" s="49">
        <v>14210.334374629199</v>
      </c>
      <c r="Q14103" s="37"/>
      <c r="R14103" s="50">
        <v>0.27284792582637013</v>
      </c>
      <c r="S14103" s="50">
        <v>86938.967807325185</v>
      </c>
      <c r="T14103" s="50">
        <v>3877.2602594167456</v>
      </c>
    </row>
    <row r="14104" spans="2:20">
      <c r="B14104" s="44">
        <v>44155</v>
      </c>
      <c r="C14104" s="45">
        <v>32</v>
      </c>
      <c r="D14104" s="46">
        <v>6.80844</v>
      </c>
      <c r="E14104" s="37"/>
      <c r="F14104" s="44">
        <v>44155</v>
      </c>
      <c r="G14104" s="49">
        <v>32</v>
      </c>
      <c r="H14104" s="49">
        <v>30195.858318435701</v>
      </c>
      <c r="I14104" s="37"/>
      <c r="J14104" s="44">
        <v>44155</v>
      </c>
      <c r="K14104" s="49">
        <v>32</v>
      </c>
      <c r="L14104" s="49">
        <v>13331.29</v>
      </c>
      <c r="M14104" s="37"/>
      <c r="N14104" s="44">
        <v>44155</v>
      </c>
      <c r="O14104" s="49">
        <v>32</v>
      </c>
      <c r="P14104" s="49">
        <v>14313.9171375352</v>
      </c>
      <c r="Q14104" s="37"/>
      <c r="R14104" s="50">
        <v>0.44149399097758879</v>
      </c>
      <c r="S14104" s="50">
        <v>97455.44599588016</v>
      </c>
      <c r="T14104" s="50">
        <v>6319.5084035729187</v>
      </c>
    </row>
    <row r="14105" spans="2:20">
      <c r="B14105" s="44">
        <v>44155</v>
      </c>
      <c r="C14105" s="45">
        <v>33</v>
      </c>
      <c r="D14105" s="46">
        <v>6.7258199999999997</v>
      </c>
      <c r="E14105" s="37"/>
      <c r="F14105" s="44">
        <v>44155</v>
      </c>
      <c r="G14105" s="49">
        <v>33</v>
      </c>
      <c r="H14105" s="49">
        <v>31171.5565373887</v>
      </c>
      <c r="I14105" s="37"/>
      <c r="J14105" s="44">
        <v>44155</v>
      </c>
      <c r="K14105" s="49">
        <v>33</v>
      </c>
      <c r="L14105" s="49">
        <v>-866.08</v>
      </c>
      <c r="M14105" s="37"/>
      <c r="N14105" s="44">
        <v>44155</v>
      </c>
      <c r="O14105" s="49">
        <v>33</v>
      </c>
      <c r="P14105" s="49">
        <v>14682.462282894099</v>
      </c>
      <c r="Q14105" s="37"/>
      <c r="R14105" s="50">
        <v>-2.7784303904143545E-2</v>
      </c>
      <c r="S14105" s="50">
        <v>98751.598471534788</v>
      </c>
      <c r="T14105" s="50">
        <v>-407.94199412905488</v>
      </c>
    </row>
    <row r="14106" spans="2:20">
      <c r="B14106" s="44">
        <v>44155</v>
      </c>
      <c r="C14106" s="45">
        <v>34</v>
      </c>
      <c r="D14106" s="46">
        <v>7.03627</v>
      </c>
      <c r="E14106" s="37"/>
      <c r="F14106" s="44">
        <v>44155</v>
      </c>
      <c r="G14106" s="49">
        <v>34</v>
      </c>
      <c r="H14106" s="49">
        <v>32107.4463619124</v>
      </c>
      <c r="I14106" s="37"/>
      <c r="J14106" s="44">
        <v>44155</v>
      </c>
      <c r="K14106" s="49">
        <v>34</v>
      </c>
      <c r="L14106" s="49">
        <v>10811.25</v>
      </c>
      <c r="M14106" s="37"/>
      <c r="N14106" s="44">
        <v>44155</v>
      </c>
      <c r="O14106" s="49">
        <v>34</v>
      </c>
      <c r="P14106" s="49">
        <v>15091.04534792</v>
      </c>
      <c r="Q14106" s="37"/>
      <c r="R14106" s="50">
        <v>0.33672095495034116</v>
      </c>
      <c r="S14106" s="50">
        <v>106184.66965020906</v>
      </c>
      <c r="T14106" s="50">
        <v>5081.4712007505259</v>
      </c>
    </row>
    <row r="14107" spans="2:20">
      <c r="B14107" s="44">
        <v>44155</v>
      </c>
      <c r="C14107" s="45">
        <v>35</v>
      </c>
      <c r="D14107" s="46">
        <v>6.3797699999999997</v>
      </c>
      <c r="E14107" s="37"/>
      <c r="F14107" s="44">
        <v>44155</v>
      </c>
      <c r="G14107" s="49">
        <v>35</v>
      </c>
      <c r="H14107" s="49">
        <v>32122.554885704201</v>
      </c>
      <c r="I14107" s="37"/>
      <c r="J14107" s="44">
        <v>44155</v>
      </c>
      <c r="K14107" s="49">
        <v>35</v>
      </c>
      <c r="L14107" s="49">
        <v>0</v>
      </c>
      <c r="M14107" s="37"/>
      <c r="N14107" s="44">
        <v>44155</v>
      </c>
      <c r="O14107" s="49">
        <v>35</v>
      </c>
      <c r="P14107" s="49">
        <v>14731.2447201549</v>
      </c>
      <c r="Q14107" s="37"/>
      <c r="R14107" s="50">
        <v>0</v>
      </c>
      <c r="S14107" s="50">
        <v>93981.95312830263</v>
      </c>
      <c r="T14107" s="50">
        <v>0</v>
      </c>
    </row>
    <row r="14108" spans="2:20">
      <c r="B14108" s="44">
        <v>44155</v>
      </c>
      <c r="C14108" s="45">
        <v>36</v>
      </c>
      <c r="D14108" s="46">
        <v>6.9140300000000003</v>
      </c>
      <c r="E14108" s="37"/>
      <c r="F14108" s="44">
        <v>44155</v>
      </c>
      <c r="G14108" s="49">
        <v>36</v>
      </c>
      <c r="H14108" s="49">
        <v>31983.482597684299</v>
      </c>
      <c r="I14108" s="37"/>
      <c r="J14108" s="44">
        <v>44155</v>
      </c>
      <c r="K14108" s="49">
        <v>36</v>
      </c>
      <c r="L14108" s="49">
        <v>-232.13</v>
      </c>
      <c r="M14108" s="37"/>
      <c r="N14108" s="44">
        <v>44155</v>
      </c>
      <c r="O14108" s="49">
        <v>36</v>
      </c>
      <c r="P14108" s="49">
        <v>14592.907587519499</v>
      </c>
      <c r="Q14108" s="37"/>
      <c r="R14108" s="50">
        <v>-7.2578087545978158E-3</v>
      </c>
      <c r="S14108" s="50">
        <v>100895.80084733745</v>
      </c>
      <c r="T14108" s="50">
        <v>-105.91253244373591</v>
      </c>
    </row>
    <row r="14109" spans="2:20">
      <c r="B14109" s="44">
        <v>44155</v>
      </c>
      <c r="C14109" s="45">
        <v>37</v>
      </c>
      <c r="D14109" s="46">
        <v>7.3932799999999999</v>
      </c>
      <c r="E14109" s="37"/>
      <c r="F14109" s="44">
        <v>44155</v>
      </c>
      <c r="G14109" s="49">
        <v>37</v>
      </c>
      <c r="H14109" s="49">
        <v>31375.748607002399</v>
      </c>
      <c r="I14109" s="37"/>
      <c r="J14109" s="44">
        <v>44155</v>
      </c>
      <c r="K14109" s="49">
        <v>37</v>
      </c>
      <c r="L14109" s="49">
        <v>11148.72</v>
      </c>
      <c r="M14109" s="37"/>
      <c r="N14109" s="44">
        <v>44155</v>
      </c>
      <c r="O14109" s="49">
        <v>37</v>
      </c>
      <c r="P14109" s="49">
        <v>14445.6378770914</v>
      </c>
      <c r="Q14109" s="37"/>
      <c r="R14109" s="50">
        <v>0.35532921109368665</v>
      </c>
      <c r="S14109" s="50">
        <v>106800.64560394231</v>
      </c>
      <c r="T14109" s="50">
        <v>5132.9571106119656</v>
      </c>
    </row>
    <row r="14110" spans="2:20">
      <c r="B14110" s="44">
        <v>44155</v>
      </c>
      <c r="C14110" s="45">
        <v>38</v>
      </c>
      <c r="D14110" s="46">
        <v>7.2832800000000004</v>
      </c>
      <c r="E14110" s="37"/>
      <c r="F14110" s="44">
        <v>44155</v>
      </c>
      <c r="G14110" s="49">
        <v>38</v>
      </c>
      <c r="H14110" s="49">
        <v>30319.448277844302</v>
      </c>
      <c r="I14110" s="37"/>
      <c r="J14110" s="44">
        <v>44155</v>
      </c>
      <c r="K14110" s="49">
        <v>38</v>
      </c>
      <c r="L14110" s="49">
        <v>18486.77</v>
      </c>
      <c r="M14110" s="37"/>
      <c r="N14110" s="44">
        <v>44155</v>
      </c>
      <c r="O14110" s="49">
        <v>38</v>
      </c>
      <c r="P14110" s="49">
        <v>13995.9798196391</v>
      </c>
      <c r="Q14110" s="37"/>
      <c r="R14110" s="50">
        <v>0.60973306079283318</v>
      </c>
      <c r="S14110" s="50">
        <v>101936.63990078107</v>
      </c>
      <c r="T14110" s="50">
        <v>8533.8116142232739</v>
      </c>
    </row>
    <row r="14111" spans="2:20">
      <c r="B14111" s="44">
        <v>44155</v>
      </c>
      <c r="C14111" s="45">
        <v>39</v>
      </c>
      <c r="D14111" s="46">
        <v>8.3431800000000003</v>
      </c>
      <c r="E14111" s="37"/>
      <c r="F14111" s="44">
        <v>44155</v>
      </c>
      <c r="G14111" s="49">
        <v>39</v>
      </c>
      <c r="H14111" s="49">
        <v>28357.633844266002</v>
      </c>
      <c r="I14111" s="37"/>
      <c r="J14111" s="44">
        <v>44155</v>
      </c>
      <c r="K14111" s="49">
        <v>39</v>
      </c>
      <c r="L14111" s="49">
        <v>-1520.7</v>
      </c>
      <c r="M14111" s="37"/>
      <c r="N14111" s="44">
        <v>44155</v>
      </c>
      <c r="O14111" s="49">
        <v>39</v>
      </c>
      <c r="P14111" s="49">
        <v>12550.4126123326</v>
      </c>
      <c r="Q14111" s="37"/>
      <c r="R14111" s="50">
        <v>-5.362577175343175E-2</v>
      </c>
      <c r="S14111" s="50">
        <v>104710.35149896111</v>
      </c>
      <c r="T14111" s="50">
        <v>-673.02556216033918</v>
      </c>
    </row>
    <row r="14112" spans="2:20">
      <c r="B14112" s="44">
        <v>44155</v>
      </c>
      <c r="C14112" s="45">
        <v>40</v>
      </c>
      <c r="D14112" s="46">
        <v>9.4681499999999996</v>
      </c>
      <c r="E14112" s="37"/>
      <c r="F14112" s="44">
        <v>44155</v>
      </c>
      <c r="G14112" s="49">
        <v>40</v>
      </c>
      <c r="H14112" s="49">
        <v>27167.347678264901</v>
      </c>
      <c r="I14112" s="37"/>
      <c r="J14112" s="44">
        <v>44155</v>
      </c>
      <c r="K14112" s="49">
        <v>40</v>
      </c>
      <c r="L14112" s="49">
        <v>9899.69</v>
      </c>
      <c r="M14112" s="37"/>
      <c r="N14112" s="44">
        <v>44155</v>
      </c>
      <c r="O14112" s="49">
        <v>40</v>
      </c>
      <c r="P14112" s="49">
        <v>12010.2795176213</v>
      </c>
      <c r="Q14112" s="37"/>
      <c r="R14112" s="50">
        <v>0.36439663220860524</v>
      </c>
      <c r="S14112" s="50">
        <v>113715.12801476612</v>
      </c>
      <c r="T14112" s="50">
        <v>4376.505408105194</v>
      </c>
    </row>
    <row r="14113" spans="2:20">
      <c r="B14113" s="44">
        <v>44155</v>
      </c>
      <c r="C14113" s="45">
        <v>41</v>
      </c>
      <c r="D14113" s="46">
        <v>10.53148</v>
      </c>
      <c r="E14113" s="37"/>
      <c r="F14113" s="44">
        <v>44155</v>
      </c>
      <c r="G14113" s="49">
        <v>41</v>
      </c>
      <c r="H14113" s="49">
        <v>26119.727755155702</v>
      </c>
      <c r="I14113" s="37"/>
      <c r="J14113" s="44">
        <v>44155</v>
      </c>
      <c r="K14113" s="49">
        <v>41</v>
      </c>
      <c r="L14113" s="49">
        <v>-4487.54</v>
      </c>
      <c r="M14113" s="37"/>
      <c r="N14113" s="44">
        <v>44155</v>
      </c>
      <c r="O14113" s="49">
        <v>41</v>
      </c>
      <c r="P14113" s="49">
        <v>11574.813812963601</v>
      </c>
      <c r="Q14113" s="37"/>
      <c r="R14113" s="50">
        <v>-0.17180653803385132</v>
      </c>
      <c r="S14113" s="50">
        <v>121899.9201749499</v>
      </c>
      <c r="T14113" s="50">
        <v>-1988.6286895916785</v>
      </c>
    </row>
    <row r="14114" spans="2:20">
      <c r="B14114" s="44">
        <v>44155</v>
      </c>
      <c r="C14114" s="45">
        <v>42</v>
      </c>
      <c r="D14114" s="46">
        <v>11.05387</v>
      </c>
      <c r="E14114" s="37"/>
      <c r="F14114" s="44">
        <v>44155</v>
      </c>
      <c r="G14114" s="49">
        <v>42</v>
      </c>
      <c r="H14114" s="49">
        <v>24882.2417618207</v>
      </c>
      <c r="I14114" s="37"/>
      <c r="J14114" s="44">
        <v>44155</v>
      </c>
      <c r="K14114" s="49">
        <v>42</v>
      </c>
      <c r="L14114" s="49">
        <v>-1550.9</v>
      </c>
      <c r="M14114" s="37"/>
      <c r="N14114" s="44">
        <v>44155</v>
      </c>
      <c r="O14114" s="49">
        <v>42</v>
      </c>
      <c r="P14114" s="49">
        <v>11006.4184879114</v>
      </c>
      <c r="Q14114" s="37"/>
      <c r="R14114" s="50">
        <v>-6.232959292195691E-2</v>
      </c>
      <c r="S14114" s="50">
        <v>121663.51913096919</v>
      </c>
      <c r="T14114" s="50">
        <v>-686.02558388021805</v>
      </c>
    </row>
    <row r="14115" spans="2:20">
      <c r="B14115" s="44">
        <v>44155</v>
      </c>
      <c r="C14115" s="45">
        <v>43</v>
      </c>
      <c r="D14115" s="46">
        <v>12.868359999999999</v>
      </c>
      <c r="E14115" s="37"/>
      <c r="F14115" s="44">
        <v>44155</v>
      </c>
      <c r="G14115" s="49">
        <v>43</v>
      </c>
      <c r="H14115" s="49">
        <v>24229.772801749299</v>
      </c>
      <c r="I14115" s="37"/>
      <c r="J14115" s="44">
        <v>44155</v>
      </c>
      <c r="K14115" s="49">
        <v>43</v>
      </c>
      <c r="L14115" s="49">
        <v>-236.18</v>
      </c>
      <c r="M14115" s="37"/>
      <c r="N14115" s="44">
        <v>44155</v>
      </c>
      <c r="O14115" s="49">
        <v>43</v>
      </c>
      <c r="P14115" s="49">
        <v>11014.916003071399</v>
      </c>
      <c r="Q14115" s="37"/>
      <c r="R14115" s="50">
        <v>-9.7475119528544936E-3</v>
      </c>
      <c r="S14115" s="50">
        <v>141743.90449728386</v>
      </c>
      <c r="T14115" s="50">
        <v>-107.3680253996267</v>
      </c>
    </row>
    <row r="14116" spans="2:20">
      <c r="B14116" s="44">
        <v>44155</v>
      </c>
      <c r="C14116" s="45">
        <v>44</v>
      </c>
      <c r="D14116" s="46">
        <v>14.58006</v>
      </c>
      <c r="E14116" s="37"/>
      <c r="F14116" s="44">
        <v>44155</v>
      </c>
      <c r="G14116" s="49">
        <v>44</v>
      </c>
      <c r="H14116" s="49">
        <v>22939.629224881999</v>
      </c>
      <c r="I14116" s="37"/>
      <c r="J14116" s="44">
        <v>44155</v>
      </c>
      <c r="K14116" s="49">
        <v>44</v>
      </c>
      <c r="L14116" s="49">
        <v>-492.83</v>
      </c>
      <c r="M14116" s="37"/>
      <c r="N14116" s="44">
        <v>44155</v>
      </c>
      <c r="O14116" s="49">
        <v>44</v>
      </c>
      <c r="P14116" s="49">
        <v>10369.5559897156</v>
      </c>
      <c r="Q14116" s="37"/>
      <c r="R14116" s="50">
        <v>-2.1483782286482667E-2</v>
      </c>
      <c r="S14116" s="50">
        <v>151188.74850341282</v>
      </c>
      <c r="T14116" s="50">
        <v>-222.77728329054224</v>
      </c>
    </row>
    <row r="14117" spans="2:20">
      <c r="B14117" s="44">
        <v>44155</v>
      </c>
      <c r="C14117" s="45">
        <v>45</v>
      </c>
      <c r="D14117" s="46">
        <v>16.211539999999999</v>
      </c>
      <c r="E14117" s="37"/>
      <c r="F14117" s="44">
        <v>44155</v>
      </c>
      <c r="G14117" s="49">
        <v>45</v>
      </c>
      <c r="H14117" s="49">
        <v>22115.425010746902</v>
      </c>
      <c r="I14117" s="37"/>
      <c r="J14117" s="44">
        <v>44155</v>
      </c>
      <c r="K14117" s="49">
        <v>45</v>
      </c>
      <c r="L14117" s="49">
        <v>25060.89</v>
      </c>
      <c r="M14117" s="37"/>
      <c r="N14117" s="44">
        <v>44155</v>
      </c>
      <c r="O14117" s="49">
        <v>45</v>
      </c>
      <c r="P14117" s="49">
        <v>10218.502380411401</v>
      </c>
      <c r="Q14117" s="37"/>
      <c r="R14117" s="50">
        <v>1.1331859997183757</v>
      </c>
      <c r="S14117" s="50">
        <v>165657.66008013464</v>
      </c>
      <c r="T14117" s="50">
        <v>11579.463835571096</v>
      </c>
    </row>
    <row r="14118" spans="2:20">
      <c r="B14118" s="44">
        <v>44155</v>
      </c>
      <c r="C14118" s="45">
        <v>46</v>
      </c>
      <c r="D14118" s="46">
        <v>16.561219999999999</v>
      </c>
      <c r="E14118" s="37"/>
      <c r="F14118" s="44">
        <v>44155</v>
      </c>
      <c r="G14118" s="49">
        <v>46</v>
      </c>
      <c r="H14118" s="49">
        <v>20820.533011485899</v>
      </c>
      <c r="I14118" s="37"/>
      <c r="J14118" s="44">
        <v>44155</v>
      </c>
      <c r="K14118" s="49">
        <v>46</v>
      </c>
      <c r="L14118" s="49">
        <v>3937.79</v>
      </c>
      <c r="M14118" s="37"/>
      <c r="N14118" s="44">
        <v>44155</v>
      </c>
      <c r="O14118" s="49">
        <v>46</v>
      </c>
      <c r="P14118" s="49">
        <v>9590.1314620881003</v>
      </c>
      <c r="Q14118" s="37"/>
      <c r="R14118" s="50">
        <v>0.18913012447028471</v>
      </c>
      <c r="S14118" s="50">
        <v>158824.27697256269</v>
      </c>
      <c r="T14118" s="50">
        <v>1813.7827571111159</v>
      </c>
    </row>
    <row r="14119" spans="2:20">
      <c r="B14119" s="44">
        <v>44155</v>
      </c>
      <c r="C14119" s="45">
        <v>47</v>
      </c>
      <c r="D14119" s="46">
        <v>17.050899999999999</v>
      </c>
      <c r="E14119" s="37"/>
      <c r="F14119" s="44">
        <v>44155</v>
      </c>
      <c r="G14119" s="49">
        <v>47</v>
      </c>
      <c r="H14119" s="49">
        <v>19612.704519659401</v>
      </c>
      <c r="I14119" s="37"/>
      <c r="J14119" s="44">
        <v>44155</v>
      </c>
      <c r="K14119" s="49">
        <v>47</v>
      </c>
      <c r="L14119" s="49">
        <v>-1267.8</v>
      </c>
      <c r="M14119" s="37"/>
      <c r="N14119" s="44">
        <v>44155</v>
      </c>
      <c r="O14119" s="49">
        <v>47</v>
      </c>
      <c r="P14119" s="49">
        <v>9088.0860056089005</v>
      </c>
      <c r="Q14119" s="37"/>
      <c r="R14119" s="50">
        <v>-6.4641773332646771E-2</v>
      </c>
      <c r="S14119" s="50">
        <v>154960.0456730368</v>
      </c>
      <c r="T14119" s="50">
        <v>-587.46999560216977</v>
      </c>
    </row>
    <row r="14120" spans="2:20">
      <c r="B14120" s="44">
        <v>44155</v>
      </c>
      <c r="C14120" s="45">
        <v>48</v>
      </c>
      <c r="D14120" s="46">
        <v>17.171009999999999</v>
      </c>
      <c r="E14120" s="37"/>
      <c r="F14120" s="44">
        <v>44155</v>
      </c>
      <c r="G14120" s="49">
        <v>48</v>
      </c>
      <c r="H14120" s="49">
        <v>18929.1702461559</v>
      </c>
      <c r="I14120" s="37"/>
      <c r="J14120" s="44">
        <v>44155</v>
      </c>
      <c r="K14120" s="49">
        <v>48</v>
      </c>
      <c r="L14120" s="49">
        <v>0</v>
      </c>
      <c r="M14120" s="37"/>
      <c r="N14120" s="44">
        <v>44155</v>
      </c>
      <c r="O14120" s="49">
        <v>48</v>
      </c>
      <c r="P14120" s="49">
        <v>8773.9505822458996</v>
      </c>
      <c r="Q14120" s="37"/>
      <c r="R14120" s="50">
        <v>0</v>
      </c>
      <c r="S14120" s="50">
        <v>150657.59318725017</v>
      </c>
      <c r="T14120" s="50">
        <v>0</v>
      </c>
    </row>
    <row r="14121" spans="2:20">
      <c r="B14121" s="44">
        <v>44156</v>
      </c>
      <c r="C14121" s="45">
        <v>1</v>
      </c>
      <c r="D14121" s="46">
        <v>17.974150000000002</v>
      </c>
      <c r="E14121" s="37"/>
      <c r="F14121" s="44">
        <v>44156</v>
      </c>
      <c r="G14121" s="49">
        <v>1</v>
      </c>
      <c r="H14121" s="49">
        <v>19171.310025946499</v>
      </c>
      <c r="I14121" s="37"/>
      <c r="J14121" s="44">
        <v>44156</v>
      </c>
      <c r="K14121" s="49">
        <v>1</v>
      </c>
      <c r="L14121" s="49">
        <v>-1503.19</v>
      </c>
      <c r="M14121" s="37"/>
      <c r="N14121" s="44">
        <v>44156</v>
      </c>
      <c r="O14121" s="49">
        <v>1</v>
      </c>
      <c r="P14121" s="49">
        <v>9215.8881433850001</v>
      </c>
      <c r="Q14121" s="37"/>
      <c r="R14121" s="50">
        <v>-7.8408308976568572E-2</v>
      </c>
      <c r="S14121" s="50">
        <v>165647.75587242353</v>
      </c>
      <c r="T14121" s="50">
        <v>-722.60220504002598</v>
      </c>
    </row>
    <row r="14122" spans="2:20">
      <c r="B14122" s="44">
        <v>44156</v>
      </c>
      <c r="C14122" s="45">
        <v>2</v>
      </c>
      <c r="D14122" s="46">
        <v>17.76388</v>
      </c>
      <c r="E14122" s="37"/>
      <c r="F14122" s="44">
        <v>44156</v>
      </c>
      <c r="G14122" s="49">
        <v>2</v>
      </c>
      <c r="H14122" s="49">
        <v>20080.185097671299</v>
      </c>
      <c r="I14122" s="37"/>
      <c r="J14122" s="44">
        <v>44156</v>
      </c>
      <c r="K14122" s="49">
        <v>2</v>
      </c>
      <c r="L14122" s="49">
        <v>-2172.75</v>
      </c>
      <c r="M14122" s="37"/>
      <c r="N14122" s="44">
        <v>44156</v>
      </c>
      <c r="O14122" s="49">
        <v>2</v>
      </c>
      <c r="P14122" s="49">
        <v>9569.1336069128993</v>
      </c>
      <c r="Q14122" s="37"/>
      <c r="R14122" s="50">
        <v>-0.10820368385209626</v>
      </c>
      <c r="S14122" s="50">
        <v>169984.9410971679</v>
      </c>
      <c r="T14122" s="50">
        <v>-1035.415507540873</v>
      </c>
    </row>
    <row r="14123" spans="2:20">
      <c r="B14123" s="44">
        <v>44156</v>
      </c>
      <c r="C14123" s="45">
        <v>3</v>
      </c>
      <c r="D14123" s="46">
        <v>18.570959999999999</v>
      </c>
      <c r="E14123" s="37"/>
      <c r="F14123" s="44">
        <v>44156</v>
      </c>
      <c r="G14123" s="49">
        <v>3</v>
      </c>
      <c r="H14123" s="49">
        <v>19818.9655925931</v>
      </c>
      <c r="I14123" s="37"/>
      <c r="J14123" s="44">
        <v>44156</v>
      </c>
      <c r="K14123" s="49">
        <v>3</v>
      </c>
      <c r="L14123" s="49">
        <v>-1159.46</v>
      </c>
      <c r="M14123" s="37"/>
      <c r="N14123" s="44">
        <v>44156</v>
      </c>
      <c r="O14123" s="49">
        <v>3</v>
      </c>
      <c r="P14123" s="49">
        <v>9585.9012433727003</v>
      </c>
      <c r="Q14123" s="37"/>
      <c r="R14123" s="50">
        <v>-5.8502548711892539E-2</v>
      </c>
      <c r="S14123" s="50">
        <v>178019.38855462469</v>
      </c>
      <c r="T14123" s="50">
        <v>-560.7996544378027</v>
      </c>
    </row>
    <row r="14124" spans="2:20">
      <c r="B14124" s="44">
        <v>44156</v>
      </c>
      <c r="C14124" s="45">
        <v>4</v>
      </c>
      <c r="D14124" s="46">
        <v>19.17756</v>
      </c>
      <c r="E14124" s="37"/>
      <c r="F14124" s="44">
        <v>44156</v>
      </c>
      <c r="G14124" s="49">
        <v>4</v>
      </c>
      <c r="H14124" s="49">
        <v>19551.689310915401</v>
      </c>
      <c r="I14124" s="37"/>
      <c r="J14124" s="44">
        <v>44156</v>
      </c>
      <c r="K14124" s="49">
        <v>4</v>
      </c>
      <c r="L14124" s="49">
        <v>-64.75</v>
      </c>
      <c r="M14124" s="37"/>
      <c r="N14124" s="44">
        <v>44156</v>
      </c>
      <c r="O14124" s="49">
        <v>4</v>
      </c>
      <c r="P14124" s="49">
        <v>9638.8236474097994</v>
      </c>
      <c r="Q14124" s="37"/>
      <c r="R14124" s="50">
        <v>-3.3117342941743192E-3</v>
      </c>
      <c r="S14124" s="50">
        <v>184849.11882762026</v>
      </c>
      <c r="T14124" s="50">
        <v>-31.921222828625428</v>
      </c>
    </row>
    <row r="14125" spans="2:20">
      <c r="B14125" s="44">
        <v>44156</v>
      </c>
      <c r="C14125" s="45">
        <v>5</v>
      </c>
      <c r="D14125" s="46">
        <v>19.023820000000001</v>
      </c>
      <c r="E14125" s="37"/>
      <c r="F14125" s="44">
        <v>44156</v>
      </c>
      <c r="G14125" s="49">
        <v>5</v>
      </c>
      <c r="H14125" s="49">
        <v>19343.105904186901</v>
      </c>
      <c r="I14125" s="37"/>
      <c r="J14125" s="44">
        <v>44156</v>
      </c>
      <c r="K14125" s="49">
        <v>5</v>
      </c>
      <c r="L14125" s="49">
        <v>530.52</v>
      </c>
      <c r="M14125" s="37"/>
      <c r="N14125" s="44">
        <v>44156</v>
      </c>
      <c r="O14125" s="49">
        <v>5</v>
      </c>
      <c r="P14125" s="49">
        <v>9653.4347209069001</v>
      </c>
      <c r="Q14125" s="37"/>
      <c r="R14125" s="50">
        <v>2.7426826003427225E-2</v>
      </c>
      <c r="S14125" s="50">
        <v>183645.20451228312</v>
      </c>
      <c r="T14125" s="50">
        <v>264.7630744257566</v>
      </c>
    </row>
    <row r="14126" spans="2:20">
      <c r="B14126" s="44">
        <v>44156</v>
      </c>
      <c r="C14126" s="45">
        <v>6</v>
      </c>
      <c r="D14126" s="46">
        <v>18.870909999999999</v>
      </c>
      <c r="E14126" s="37"/>
      <c r="F14126" s="44">
        <v>44156</v>
      </c>
      <c r="G14126" s="49">
        <v>6</v>
      </c>
      <c r="H14126" s="49">
        <v>19294.037694902901</v>
      </c>
      <c r="I14126" s="37"/>
      <c r="J14126" s="44">
        <v>44156</v>
      </c>
      <c r="K14126" s="49">
        <v>6</v>
      </c>
      <c r="L14126" s="49">
        <v>-1150.22</v>
      </c>
      <c r="M14126" s="37"/>
      <c r="N14126" s="44">
        <v>44156</v>
      </c>
      <c r="O14126" s="49">
        <v>6</v>
      </c>
      <c r="P14126" s="49">
        <v>9462.9904760081008</v>
      </c>
      <c r="Q14126" s="37"/>
      <c r="R14126" s="50">
        <v>-5.9615308013203742E-2</v>
      </c>
      <c r="S14126" s="50">
        <v>178575.241603606</v>
      </c>
      <c r="T14126" s="50">
        <v>-564.1390919532364</v>
      </c>
    </row>
    <row r="14127" spans="2:20">
      <c r="B14127" s="44">
        <v>44156</v>
      </c>
      <c r="C14127" s="45">
        <v>7</v>
      </c>
      <c r="D14127" s="46">
        <v>18.987480000000001</v>
      </c>
      <c r="E14127" s="37"/>
      <c r="F14127" s="44">
        <v>44156</v>
      </c>
      <c r="G14127" s="49">
        <v>7</v>
      </c>
      <c r="H14127" s="49">
        <v>18549.2127431388</v>
      </c>
      <c r="I14127" s="37"/>
      <c r="J14127" s="44">
        <v>44156</v>
      </c>
      <c r="K14127" s="49">
        <v>7</v>
      </c>
      <c r="L14127" s="49">
        <v>-1009.2</v>
      </c>
      <c r="M14127" s="37"/>
      <c r="N14127" s="44">
        <v>44156</v>
      </c>
      <c r="O14127" s="49">
        <v>7</v>
      </c>
      <c r="P14127" s="49">
        <v>9379.1610603007994</v>
      </c>
      <c r="Q14127" s="37"/>
      <c r="R14127" s="50">
        <v>-5.440662167041535E-2</v>
      </c>
      <c r="S14127" s="50">
        <v>178086.63304924025</v>
      </c>
      <c r="T14127" s="50">
        <v>-510.28846739367731</v>
      </c>
    </row>
    <row r="14128" spans="2:20">
      <c r="B14128" s="44">
        <v>44156</v>
      </c>
      <c r="C14128" s="45">
        <v>8</v>
      </c>
      <c r="D14128" s="46">
        <v>18.32957</v>
      </c>
      <c r="E14128" s="37"/>
      <c r="F14128" s="44">
        <v>44156</v>
      </c>
      <c r="G14128" s="49">
        <v>8</v>
      </c>
      <c r="H14128" s="49">
        <v>18613.975628912802</v>
      </c>
      <c r="I14128" s="37"/>
      <c r="J14128" s="44">
        <v>44156</v>
      </c>
      <c r="K14128" s="49">
        <v>8</v>
      </c>
      <c r="L14128" s="49">
        <v>-487.54</v>
      </c>
      <c r="M14128" s="37"/>
      <c r="N14128" s="44">
        <v>44156</v>
      </c>
      <c r="O14128" s="49">
        <v>8</v>
      </c>
      <c r="P14128" s="49">
        <v>9302.4669419515994</v>
      </c>
      <c r="Q14128" s="37"/>
      <c r="R14128" s="50">
        <v>-2.6192147756050117E-2</v>
      </c>
      <c r="S14128" s="50">
        <v>170510.21898518779</v>
      </c>
      <c r="T14128" s="50">
        <v>-243.65158863936799</v>
      </c>
    </row>
    <row r="14129" spans="2:20">
      <c r="B14129" s="44">
        <v>44156</v>
      </c>
      <c r="C14129" s="45">
        <v>9</v>
      </c>
      <c r="D14129" s="46">
        <v>17.738939999999999</v>
      </c>
      <c r="E14129" s="37"/>
      <c r="F14129" s="44">
        <v>44156</v>
      </c>
      <c r="G14129" s="49">
        <v>9</v>
      </c>
      <c r="H14129" s="49">
        <v>18579.7633965442</v>
      </c>
      <c r="I14129" s="37"/>
      <c r="J14129" s="44">
        <v>44156</v>
      </c>
      <c r="K14129" s="49">
        <v>9</v>
      </c>
      <c r="L14129" s="49">
        <v>-1174.56</v>
      </c>
      <c r="M14129" s="37"/>
      <c r="N14129" s="44">
        <v>44156</v>
      </c>
      <c r="O14129" s="49">
        <v>9</v>
      </c>
      <c r="P14129" s="49">
        <v>9389.5431395541</v>
      </c>
      <c r="Q14129" s="37"/>
      <c r="R14129" s="50">
        <v>-6.321716670614147E-2</v>
      </c>
      <c r="S14129" s="50">
        <v>166560.54237996181</v>
      </c>
      <c r="T14129" s="50">
        <v>-593.58031394769853</v>
      </c>
    </row>
    <row r="14130" spans="2:20">
      <c r="B14130" s="44">
        <v>44156</v>
      </c>
      <c r="C14130" s="45">
        <v>10</v>
      </c>
      <c r="D14130" s="46">
        <v>16.891069999999999</v>
      </c>
      <c r="E14130" s="37"/>
      <c r="F14130" s="44">
        <v>44156</v>
      </c>
      <c r="G14130" s="49">
        <v>10</v>
      </c>
      <c r="H14130" s="49">
        <v>18377.125964066599</v>
      </c>
      <c r="I14130" s="37"/>
      <c r="J14130" s="44">
        <v>44156</v>
      </c>
      <c r="K14130" s="49">
        <v>10</v>
      </c>
      <c r="L14130" s="49">
        <v>-729.38</v>
      </c>
      <c r="M14130" s="37"/>
      <c r="N14130" s="44">
        <v>44156</v>
      </c>
      <c r="O14130" s="49">
        <v>10</v>
      </c>
      <c r="P14130" s="49">
        <v>9307.0076377581008</v>
      </c>
      <c r="Q14130" s="37"/>
      <c r="R14130" s="50">
        <v>-3.9689557628661894E-2</v>
      </c>
      <c r="S14130" s="50">
        <v>157205.31749990673</v>
      </c>
      <c r="T14130" s="50">
        <v>-369.39101598919655</v>
      </c>
    </row>
    <row r="14131" spans="2:20">
      <c r="B14131" s="44">
        <v>44156</v>
      </c>
      <c r="C14131" s="45">
        <v>11</v>
      </c>
      <c r="D14131" s="46">
        <v>15.67104</v>
      </c>
      <c r="E14131" s="37"/>
      <c r="F14131" s="44">
        <v>44156</v>
      </c>
      <c r="G14131" s="49">
        <v>11</v>
      </c>
      <c r="H14131" s="49">
        <v>18570.505246460601</v>
      </c>
      <c r="I14131" s="37"/>
      <c r="J14131" s="44">
        <v>44156</v>
      </c>
      <c r="K14131" s="49">
        <v>11</v>
      </c>
      <c r="L14131" s="49">
        <v>-661.43</v>
      </c>
      <c r="M14131" s="37"/>
      <c r="N14131" s="44">
        <v>44156</v>
      </c>
      <c r="O14131" s="49">
        <v>11</v>
      </c>
      <c r="P14131" s="49">
        <v>9297.0086858871</v>
      </c>
      <c r="Q14131" s="37"/>
      <c r="R14131" s="50">
        <v>-3.5617232338148876E-2</v>
      </c>
      <c r="S14131" s="50">
        <v>145693.79499688419</v>
      </c>
      <c r="T14131" s="50">
        <v>-331.13371841502902</v>
      </c>
    </row>
    <row r="14132" spans="2:20">
      <c r="B14132" s="44">
        <v>44156</v>
      </c>
      <c r="C14132" s="45">
        <v>12</v>
      </c>
      <c r="D14132" s="46">
        <v>14.96785</v>
      </c>
      <c r="E14132" s="37"/>
      <c r="F14132" s="44">
        <v>44156</v>
      </c>
      <c r="G14132" s="49">
        <v>12</v>
      </c>
      <c r="H14132" s="49">
        <v>18735.5000832939</v>
      </c>
      <c r="I14132" s="37"/>
      <c r="J14132" s="44">
        <v>44156</v>
      </c>
      <c r="K14132" s="49">
        <v>12</v>
      </c>
      <c r="L14132" s="49">
        <v>-652.88</v>
      </c>
      <c r="M14132" s="37"/>
      <c r="N14132" s="44">
        <v>44156</v>
      </c>
      <c r="O14132" s="49">
        <v>12</v>
      </c>
      <c r="P14132" s="49">
        <v>9316.9278585365992</v>
      </c>
      <c r="Q14132" s="37"/>
      <c r="R14132" s="50">
        <v>-3.484721502481597E-2</v>
      </c>
      <c r="S14132" s="50">
        <v>139454.37864739704</v>
      </c>
      <c r="T14132" s="50">
        <v>-324.66898845712308</v>
      </c>
    </row>
    <row r="14133" spans="2:20">
      <c r="B14133" s="44">
        <v>44156</v>
      </c>
      <c r="C14133" s="45">
        <v>13</v>
      </c>
      <c r="D14133" s="46">
        <v>13.88062</v>
      </c>
      <c r="E14133" s="37"/>
      <c r="F14133" s="44">
        <v>44156</v>
      </c>
      <c r="G14133" s="49">
        <v>13</v>
      </c>
      <c r="H14133" s="49">
        <v>19797.079934576301</v>
      </c>
      <c r="I14133" s="37"/>
      <c r="J14133" s="44">
        <v>44156</v>
      </c>
      <c r="K14133" s="49">
        <v>13</v>
      </c>
      <c r="L14133" s="49">
        <v>1243.32</v>
      </c>
      <c r="M14133" s="37"/>
      <c r="N14133" s="44">
        <v>44156</v>
      </c>
      <c r="O14133" s="49">
        <v>13</v>
      </c>
      <c r="P14133" s="49">
        <v>9663.5502205432003</v>
      </c>
      <c r="Q14133" s="37"/>
      <c r="R14133" s="50">
        <v>6.2803201487735452E-2</v>
      </c>
      <c r="S14133" s="50">
        <v>134136.06846227637</v>
      </c>
      <c r="T14133" s="50">
        <v>606.90189158762496</v>
      </c>
    </row>
    <row r="14134" spans="2:20">
      <c r="B14134" s="44">
        <v>44156</v>
      </c>
      <c r="C14134" s="45">
        <v>14</v>
      </c>
      <c r="D14134" s="46">
        <v>12.5764</v>
      </c>
      <c r="E14134" s="37"/>
      <c r="F14134" s="44">
        <v>44156</v>
      </c>
      <c r="G14134" s="49">
        <v>14</v>
      </c>
      <c r="H14134" s="49">
        <v>20241.209675521699</v>
      </c>
      <c r="I14134" s="37"/>
      <c r="J14134" s="44">
        <v>44156</v>
      </c>
      <c r="K14134" s="49">
        <v>14</v>
      </c>
      <c r="L14134" s="49">
        <v>-678.46</v>
      </c>
      <c r="M14134" s="37"/>
      <c r="N14134" s="44">
        <v>44156</v>
      </c>
      <c r="O14134" s="49">
        <v>14</v>
      </c>
      <c r="P14134" s="49">
        <v>9925.5769751106</v>
      </c>
      <c r="Q14134" s="37"/>
      <c r="R14134" s="50">
        <v>-3.3518747687322367E-2</v>
      </c>
      <c r="S14134" s="50">
        <v>124828.02626978095</v>
      </c>
      <c r="T14134" s="50">
        <v>-332.69291027982854</v>
      </c>
    </row>
    <row r="14135" spans="2:20">
      <c r="B14135" s="44">
        <v>44156</v>
      </c>
      <c r="C14135" s="45">
        <v>15</v>
      </c>
      <c r="D14135" s="46">
        <v>11.909380000000001</v>
      </c>
      <c r="E14135" s="37"/>
      <c r="F14135" s="44">
        <v>44156</v>
      </c>
      <c r="G14135" s="49">
        <v>15</v>
      </c>
      <c r="H14135" s="49">
        <v>20094.8171480979</v>
      </c>
      <c r="I14135" s="37"/>
      <c r="J14135" s="44">
        <v>44156</v>
      </c>
      <c r="K14135" s="49">
        <v>15</v>
      </c>
      <c r="L14135" s="49">
        <v>-3104.95</v>
      </c>
      <c r="M14135" s="37"/>
      <c r="N14135" s="44">
        <v>44156</v>
      </c>
      <c r="O14135" s="49">
        <v>15</v>
      </c>
      <c r="P14135" s="49">
        <v>10057.5807561822</v>
      </c>
      <c r="Q14135" s="37"/>
      <c r="R14135" s="50">
        <v>-0.15451496657653851</v>
      </c>
      <c r="S14135" s="50">
        <v>119779.55110606118</v>
      </c>
      <c r="T14135" s="50">
        <v>-1554.0467543823297</v>
      </c>
    </row>
    <row r="14136" spans="2:20">
      <c r="B14136" s="44">
        <v>44156</v>
      </c>
      <c r="C14136" s="45">
        <v>16</v>
      </c>
      <c r="D14136" s="46">
        <v>11.6389</v>
      </c>
      <c r="E14136" s="37"/>
      <c r="F14136" s="44">
        <v>44156</v>
      </c>
      <c r="G14136" s="49">
        <v>16</v>
      </c>
      <c r="H14136" s="49">
        <v>20404.482757391499</v>
      </c>
      <c r="I14136" s="37"/>
      <c r="J14136" s="44">
        <v>44156</v>
      </c>
      <c r="K14136" s="49">
        <v>16</v>
      </c>
      <c r="L14136" s="49">
        <v>0</v>
      </c>
      <c r="M14136" s="37"/>
      <c r="N14136" s="44">
        <v>44156</v>
      </c>
      <c r="O14136" s="49">
        <v>16</v>
      </c>
      <c r="P14136" s="49">
        <v>10132.344034879799</v>
      </c>
      <c r="Q14136" s="37"/>
      <c r="R14136" s="50">
        <v>0</v>
      </c>
      <c r="S14136" s="50">
        <v>117929.3389875625</v>
      </c>
      <c r="T14136" s="50">
        <v>0</v>
      </c>
    </row>
    <row r="14137" spans="2:20">
      <c r="B14137" s="44">
        <v>44156</v>
      </c>
      <c r="C14137" s="45">
        <v>17</v>
      </c>
      <c r="D14137" s="46">
        <v>10.323729999999999</v>
      </c>
      <c r="E14137" s="37"/>
      <c r="F14137" s="44">
        <v>44156</v>
      </c>
      <c r="G14137" s="49">
        <v>17</v>
      </c>
      <c r="H14137" s="49">
        <v>21212.879880214299</v>
      </c>
      <c r="I14137" s="37"/>
      <c r="J14137" s="44">
        <v>44156</v>
      </c>
      <c r="K14137" s="49">
        <v>17</v>
      </c>
      <c r="L14137" s="49">
        <v>0</v>
      </c>
      <c r="M14137" s="37"/>
      <c r="N14137" s="44">
        <v>44156</v>
      </c>
      <c r="O14137" s="49">
        <v>17</v>
      </c>
      <c r="P14137" s="49">
        <v>10137.095359225599</v>
      </c>
      <c r="Q14137" s="37"/>
      <c r="R14137" s="50">
        <v>0</v>
      </c>
      <c r="S14137" s="50">
        <v>104652.6354728981</v>
      </c>
      <c r="T14137" s="50">
        <v>0</v>
      </c>
    </row>
    <row r="14138" spans="2:20">
      <c r="B14138" s="44">
        <v>44156</v>
      </c>
      <c r="C14138" s="45">
        <v>18</v>
      </c>
      <c r="D14138" s="46">
        <v>10.305910000000001</v>
      </c>
      <c r="E14138" s="37"/>
      <c r="F14138" s="44">
        <v>44156</v>
      </c>
      <c r="G14138" s="49">
        <v>18</v>
      </c>
      <c r="H14138" s="49">
        <v>21921.565626599899</v>
      </c>
      <c r="I14138" s="37"/>
      <c r="J14138" s="44">
        <v>44156</v>
      </c>
      <c r="K14138" s="49">
        <v>18</v>
      </c>
      <c r="L14138" s="49">
        <v>-13399.1</v>
      </c>
      <c r="M14138" s="37"/>
      <c r="N14138" s="44">
        <v>44156</v>
      </c>
      <c r="O14138" s="49">
        <v>18</v>
      </c>
      <c r="P14138" s="49">
        <v>10353.690728969499</v>
      </c>
      <c r="Q14138" s="37"/>
      <c r="R14138" s="50">
        <v>-0.61122915343881123</v>
      </c>
      <c r="S14138" s="50">
        <v>106704.20482059405</v>
      </c>
      <c r="T14138" s="50">
        <v>-6328.4776192352956</v>
      </c>
    </row>
    <row r="14139" spans="2:20">
      <c r="B14139" s="44">
        <v>44156</v>
      </c>
      <c r="C14139" s="45">
        <v>19</v>
      </c>
      <c r="D14139" s="46">
        <v>9.8472299999999997</v>
      </c>
      <c r="E14139" s="37"/>
      <c r="F14139" s="44">
        <v>44156</v>
      </c>
      <c r="G14139" s="49">
        <v>19</v>
      </c>
      <c r="H14139" s="49">
        <v>22643.205469819801</v>
      </c>
      <c r="I14139" s="37"/>
      <c r="J14139" s="44">
        <v>44156</v>
      </c>
      <c r="K14139" s="49">
        <v>19</v>
      </c>
      <c r="L14139" s="49">
        <v>-15959.17</v>
      </c>
      <c r="M14139" s="37"/>
      <c r="N14139" s="44">
        <v>44156</v>
      </c>
      <c r="O14139" s="49">
        <v>19</v>
      </c>
      <c r="P14139" s="49">
        <v>10520.8339049765</v>
      </c>
      <c r="Q14139" s="37"/>
      <c r="R14139" s="50">
        <v>-0.70481054554185463</v>
      </c>
      <c r="S14139" s="50">
        <v>103601.07125410174</v>
      </c>
      <c r="T14139" s="50">
        <v>-7415.1946841217277</v>
      </c>
    </row>
    <row r="14140" spans="2:20">
      <c r="B14140" s="44">
        <v>44156</v>
      </c>
      <c r="C14140" s="45">
        <v>20</v>
      </c>
      <c r="D14140" s="46">
        <v>9.5968400000000003</v>
      </c>
      <c r="E14140" s="37"/>
      <c r="F14140" s="44">
        <v>44156</v>
      </c>
      <c r="G14140" s="49">
        <v>20</v>
      </c>
      <c r="H14140" s="49">
        <v>22975.125159856001</v>
      </c>
      <c r="I14140" s="37"/>
      <c r="J14140" s="44">
        <v>44156</v>
      </c>
      <c r="K14140" s="49">
        <v>20</v>
      </c>
      <c r="L14140" s="49">
        <v>-13362.37</v>
      </c>
      <c r="M14140" s="37"/>
      <c r="N14140" s="44">
        <v>44156</v>
      </c>
      <c r="O14140" s="49">
        <v>20</v>
      </c>
      <c r="P14140" s="49">
        <v>10639.616102914</v>
      </c>
      <c r="Q14140" s="37"/>
      <c r="R14140" s="50">
        <v>-0.58160161944831601</v>
      </c>
      <c r="S14140" s="50">
        <v>102106.6934010892</v>
      </c>
      <c r="T14140" s="50">
        <v>-6188.0179557631636</v>
      </c>
    </row>
    <row r="14141" spans="2:20">
      <c r="B14141" s="44">
        <v>44156</v>
      </c>
      <c r="C14141" s="45">
        <v>21</v>
      </c>
      <c r="D14141" s="46">
        <v>9.3719900000000003</v>
      </c>
      <c r="E14141" s="37"/>
      <c r="F14141" s="44">
        <v>44156</v>
      </c>
      <c r="G14141" s="49">
        <v>21</v>
      </c>
      <c r="H14141" s="49">
        <v>23233.048368078598</v>
      </c>
      <c r="I14141" s="37"/>
      <c r="J14141" s="44">
        <v>44156</v>
      </c>
      <c r="K14141" s="49">
        <v>21</v>
      </c>
      <c r="L14141" s="49">
        <v>-7863.31</v>
      </c>
      <c r="M14141" s="37"/>
      <c r="N14141" s="44">
        <v>44156</v>
      </c>
      <c r="O14141" s="49">
        <v>21</v>
      </c>
      <c r="P14141" s="49">
        <v>10683.4250207245</v>
      </c>
      <c r="Q14141" s="37"/>
      <c r="R14141" s="50">
        <v>-0.33845364910460546</v>
      </c>
      <c r="S14141" s="50">
        <v>100124.95245997982</v>
      </c>
      <c r="T14141" s="50">
        <v>-3615.8441831996524</v>
      </c>
    </row>
    <row r="14142" spans="2:20">
      <c r="B14142" s="44">
        <v>44156</v>
      </c>
      <c r="C14142" s="45">
        <v>22</v>
      </c>
      <c r="D14142" s="46">
        <v>8.78749</v>
      </c>
      <c r="E14142" s="37"/>
      <c r="F14142" s="44">
        <v>44156</v>
      </c>
      <c r="G14142" s="49">
        <v>22</v>
      </c>
      <c r="H14142" s="49">
        <v>23326.1252574912</v>
      </c>
      <c r="I14142" s="37"/>
      <c r="J14142" s="44">
        <v>44156</v>
      </c>
      <c r="K14142" s="49">
        <v>22</v>
      </c>
      <c r="L14142" s="49">
        <v>-10742.66</v>
      </c>
      <c r="M14142" s="37"/>
      <c r="N14142" s="44">
        <v>44156</v>
      </c>
      <c r="O14142" s="49">
        <v>22</v>
      </c>
      <c r="P14142" s="49">
        <v>10683.501169522</v>
      </c>
      <c r="Q14142" s="37"/>
      <c r="R14142" s="50">
        <v>-0.46054198378061045</v>
      </c>
      <c r="S14142" s="50">
        <v>93881.159692162881</v>
      </c>
      <c r="T14142" s="50">
        <v>-4920.2008223341336</v>
      </c>
    </row>
    <row r="14143" spans="2:20">
      <c r="B14143" s="44">
        <v>44156</v>
      </c>
      <c r="C14143" s="45">
        <v>23</v>
      </c>
      <c r="D14143" s="46">
        <v>8.3918300000000006</v>
      </c>
      <c r="E14143" s="37"/>
      <c r="F14143" s="44">
        <v>44156</v>
      </c>
      <c r="G14143" s="49">
        <v>23</v>
      </c>
      <c r="H14143" s="49">
        <v>23399.678639469399</v>
      </c>
      <c r="I14143" s="37"/>
      <c r="J14143" s="44">
        <v>44156</v>
      </c>
      <c r="K14143" s="49">
        <v>23</v>
      </c>
      <c r="L14143" s="49">
        <v>-13793.25</v>
      </c>
      <c r="M14143" s="37"/>
      <c r="N14143" s="44">
        <v>44156</v>
      </c>
      <c r="O14143" s="49">
        <v>23</v>
      </c>
      <c r="P14143" s="49">
        <v>10700.644123559199</v>
      </c>
      <c r="Q14143" s="37"/>
      <c r="R14143" s="50">
        <v>-0.58946322351343072</v>
      </c>
      <c r="S14143" s="50">
        <v>89797.986375407796</v>
      </c>
      <c r="T14143" s="50">
        <v>-6307.6361787432552</v>
      </c>
    </row>
    <row r="14144" spans="2:20">
      <c r="B14144" s="44">
        <v>44156</v>
      </c>
      <c r="C14144" s="45">
        <v>24</v>
      </c>
      <c r="D14144" s="46">
        <v>7.7304500000000003</v>
      </c>
      <c r="E14144" s="37"/>
      <c r="F14144" s="44">
        <v>44156</v>
      </c>
      <c r="G14144" s="49">
        <v>24</v>
      </c>
      <c r="H14144" s="49">
        <v>23914.839576074301</v>
      </c>
      <c r="I14144" s="37"/>
      <c r="J14144" s="44">
        <v>44156</v>
      </c>
      <c r="K14144" s="49">
        <v>24</v>
      </c>
      <c r="L14144" s="49">
        <v>-2071.94</v>
      </c>
      <c r="M14144" s="37"/>
      <c r="N14144" s="44">
        <v>44156</v>
      </c>
      <c r="O14144" s="49">
        <v>24</v>
      </c>
      <c r="P14144" s="49">
        <v>11087.019834213799</v>
      </c>
      <c r="Q14144" s="37"/>
      <c r="R14144" s="50">
        <v>-8.6638256276361597E-2</v>
      </c>
      <c r="S14144" s="50">
        <v>85707.652477398064</v>
      </c>
      <c r="T14144" s="50">
        <v>-960.56006573771924</v>
      </c>
    </row>
    <row r="14145" spans="2:20">
      <c r="B14145" s="44">
        <v>44156</v>
      </c>
      <c r="C14145" s="45">
        <v>25</v>
      </c>
      <c r="D14145" s="46">
        <v>7.0799000000000003</v>
      </c>
      <c r="E14145" s="37"/>
      <c r="F14145" s="44">
        <v>44156</v>
      </c>
      <c r="G14145" s="49">
        <v>25</v>
      </c>
      <c r="H14145" s="49">
        <v>24170.670536953701</v>
      </c>
      <c r="I14145" s="37"/>
      <c r="J14145" s="44">
        <v>44156</v>
      </c>
      <c r="K14145" s="49">
        <v>25</v>
      </c>
      <c r="L14145" s="49">
        <v>-1999.56</v>
      </c>
      <c r="M14145" s="37"/>
      <c r="N14145" s="44">
        <v>44156</v>
      </c>
      <c r="O14145" s="49">
        <v>25</v>
      </c>
      <c r="P14145" s="49">
        <v>11068.4158202121</v>
      </c>
      <c r="Q14145" s="37"/>
      <c r="R14145" s="50">
        <v>-8.2726707847965653E-2</v>
      </c>
      <c r="S14145" s="50">
        <v>78363.277165519656</v>
      </c>
      <c r="T14145" s="50">
        <v>-915.65360189848752</v>
      </c>
    </row>
    <row r="14146" spans="2:20">
      <c r="B14146" s="44">
        <v>44156</v>
      </c>
      <c r="C14146" s="45">
        <v>26</v>
      </c>
      <c r="D14146" s="46">
        <v>7.3804400000000001</v>
      </c>
      <c r="E14146" s="37"/>
      <c r="F14146" s="44">
        <v>44156</v>
      </c>
      <c r="G14146" s="49">
        <v>26</v>
      </c>
      <c r="H14146" s="49">
        <v>24226.5837319067</v>
      </c>
      <c r="I14146" s="37"/>
      <c r="J14146" s="44">
        <v>44156</v>
      </c>
      <c r="K14146" s="49">
        <v>26</v>
      </c>
      <c r="L14146" s="49">
        <v>-1852.81</v>
      </c>
      <c r="M14146" s="37"/>
      <c r="N14146" s="44">
        <v>44156</v>
      </c>
      <c r="O14146" s="49">
        <v>26</v>
      </c>
      <c r="P14146" s="49">
        <v>11104.119082585001</v>
      </c>
      <c r="Q14146" s="37"/>
      <c r="R14146" s="50">
        <v>-7.6478385087362821E-2</v>
      </c>
      <c r="S14146" s="50">
        <v>81953.284641873644</v>
      </c>
      <c r="T14146" s="50">
        <v>-849.22509525386965</v>
      </c>
    </row>
    <row r="14147" spans="2:20">
      <c r="B14147" s="44">
        <v>44156</v>
      </c>
      <c r="C14147" s="45">
        <v>27</v>
      </c>
      <c r="D14147" s="46">
        <v>8.0711099999999991</v>
      </c>
      <c r="E14147" s="37"/>
      <c r="F14147" s="44">
        <v>44156</v>
      </c>
      <c r="G14147" s="49">
        <v>27</v>
      </c>
      <c r="H14147" s="49">
        <v>24376.1424679144</v>
      </c>
      <c r="I14147" s="37"/>
      <c r="J14147" s="44">
        <v>44156</v>
      </c>
      <c r="K14147" s="49">
        <v>27</v>
      </c>
      <c r="L14147" s="49">
        <v>-2827.46</v>
      </c>
      <c r="M14147" s="37"/>
      <c r="N14147" s="44">
        <v>44156</v>
      </c>
      <c r="O14147" s="49">
        <v>27</v>
      </c>
      <c r="P14147" s="49">
        <v>11228.199266932101</v>
      </c>
      <c r="Q14147" s="37"/>
      <c r="R14147" s="50">
        <v>-0.11599292233058214</v>
      </c>
      <c r="S14147" s="50">
        <v>90624.031385328344</v>
      </c>
      <c r="T14147" s="50">
        <v>-1302.3916454815544</v>
      </c>
    </row>
    <row r="14148" spans="2:20">
      <c r="B14148" s="44">
        <v>44156</v>
      </c>
      <c r="C14148" s="45">
        <v>28</v>
      </c>
      <c r="D14148" s="46">
        <v>9.2341300000000004</v>
      </c>
      <c r="E14148" s="37"/>
      <c r="F14148" s="44">
        <v>44156</v>
      </c>
      <c r="G14148" s="49">
        <v>28</v>
      </c>
      <c r="H14148" s="49">
        <v>24334.755379684801</v>
      </c>
      <c r="I14148" s="37"/>
      <c r="J14148" s="44">
        <v>44156</v>
      </c>
      <c r="K14148" s="49">
        <v>28</v>
      </c>
      <c r="L14148" s="49">
        <v>2548.9899999999998</v>
      </c>
      <c r="M14148" s="37"/>
      <c r="N14148" s="44">
        <v>44156</v>
      </c>
      <c r="O14148" s="49">
        <v>28</v>
      </c>
      <c r="P14148" s="49">
        <v>11193.852561875499</v>
      </c>
      <c r="Q14148" s="37"/>
      <c r="R14148" s="50">
        <v>0.10474689226290533</v>
      </c>
      <c r="S14148" s="50">
        <v>103365.4897571914</v>
      </c>
      <c r="T14148" s="50">
        <v>1172.5212683056197</v>
      </c>
    </row>
    <row r="14149" spans="2:20">
      <c r="B14149" s="44">
        <v>44156</v>
      </c>
      <c r="C14149" s="45">
        <v>29</v>
      </c>
      <c r="D14149" s="46">
        <v>9.3002099999999999</v>
      </c>
      <c r="E14149" s="37"/>
      <c r="F14149" s="44">
        <v>44156</v>
      </c>
      <c r="G14149" s="49">
        <v>29</v>
      </c>
      <c r="H14149" s="49">
        <v>24371.047764738501</v>
      </c>
      <c r="I14149" s="37"/>
      <c r="J14149" s="44">
        <v>44156</v>
      </c>
      <c r="K14149" s="49">
        <v>29</v>
      </c>
      <c r="L14149" s="49">
        <v>10849.29</v>
      </c>
      <c r="M14149" s="37"/>
      <c r="N14149" s="44">
        <v>44156</v>
      </c>
      <c r="O14149" s="49">
        <v>29</v>
      </c>
      <c r="P14149" s="49">
        <v>11213.012194732801</v>
      </c>
      <c r="Q14149" s="37"/>
      <c r="R14149" s="50">
        <v>0.44517125831977594</v>
      </c>
      <c r="S14149" s="50">
        <v>104283.36814357594</v>
      </c>
      <c r="T14149" s="50">
        <v>4991.710748284193</v>
      </c>
    </row>
    <row r="14150" spans="2:20">
      <c r="B14150" s="44">
        <v>44156</v>
      </c>
      <c r="C14150" s="45">
        <v>30</v>
      </c>
      <c r="D14150" s="46">
        <v>9.0797100000000004</v>
      </c>
      <c r="E14150" s="37"/>
      <c r="F14150" s="44">
        <v>44156</v>
      </c>
      <c r="G14150" s="49">
        <v>30</v>
      </c>
      <c r="H14150" s="49">
        <v>24507.567680046301</v>
      </c>
      <c r="I14150" s="37"/>
      <c r="J14150" s="44">
        <v>44156</v>
      </c>
      <c r="K14150" s="49">
        <v>30</v>
      </c>
      <c r="L14150" s="49">
        <v>7986.12</v>
      </c>
      <c r="M14150" s="37"/>
      <c r="N14150" s="44">
        <v>44156</v>
      </c>
      <c r="O14150" s="49">
        <v>30</v>
      </c>
      <c r="P14150" s="49">
        <v>11320.2772030632</v>
      </c>
      <c r="Q14150" s="37"/>
      <c r="R14150" s="50">
        <v>0.32586342734053453</v>
      </c>
      <c r="S14150" s="50">
        <v>102784.83412342498</v>
      </c>
      <c r="T14150" s="50">
        <v>3688.8643278350946</v>
      </c>
    </row>
    <row r="14151" spans="2:20">
      <c r="B14151" s="44">
        <v>44156</v>
      </c>
      <c r="C14151" s="45">
        <v>31</v>
      </c>
      <c r="D14151" s="46">
        <v>8.6444399999999995</v>
      </c>
      <c r="E14151" s="37"/>
      <c r="F14151" s="44">
        <v>44156</v>
      </c>
      <c r="G14151" s="49">
        <v>31</v>
      </c>
      <c r="H14151" s="49">
        <v>25072.008024324499</v>
      </c>
      <c r="I14151" s="37"/>
      <c r="J14151" s="44">
        <v>44156</v>
      </c>
      <c r="K14151" s="49">
        <v>31</v>
      </c>
      <c r="L14151" s="49">
        <v>1974.87</v>
      </c>
      <c r="M14151" s="37"/>
      <c r="N14151" s="44">
        <v>44156</v>
      </c>
      <c r="O14151" s="49">
        <v>31</v>
      </c>
      <c r="P14151" s="49">
        <v>11614.3012830484</v>
      </c>
      <c r="Q14151" s="37"/>
      <c r="R14151" s="50">
        <v>7.8767923099099579E-2</v>
      </c>
      <c r="S14151" s="50">
        <v>100399.1305832349</v>
      </c>
      <c r="T14151" s="50">
        <v>914.83439031292994</v>
      </c>
    </row>
    <row r="14152" spans="2:20">
      <c r="B14152" s="44">
        <v>44156</v>
      </c>
      <c r="C14152" s="45">
        <v>32</v>
      </c>
      <c r="D14152" s="46">
        <v>8.0734200000000005</v>
      </c>
      <c r="E14152" s="37"/>
      <c r="F14152" s="44">
        <v>44156</v>
      </c>
      <c r="G14152" s="49">
        <v>32</v>
      </c>
      <c r="H14152" s="49">
        <v>25547.239336038201</v>
      </c>
      <c r="I14152" s="37"/>
      <c r="J14152" s="44">
        <v>44156</v>
      </c>
      <c r="K14152" s="49">
        <v>32</v>
      </c>
      <c r="L14152" s="49">
        <v>-3707.53</v>
      </c>
      <c r="M14152" s="37"/>
      <c r="N14152" s="44">
        <v>44156</v>
      </c>
      <c r="O14152" s="49">
        <v>32</v>
      </c>
      <c r="P14152" s="49">
        <v>11901.8209877627</v>
      </c>
      <c r="Q14152" s="37"/>
      <c r="R14152" s="50">
        <v>-0.14512448688614174</v>
      </c>
      <c r="S14152" s="50">
        <v>96088.399599023134</v>
      </c>
      <c r="T14152" s="50">
        <v>-1727.2456638597744</v>
      </c>
    </row>
    <row r="14153" spans="2:20">
      <c r="B14153" s="44">
        <v>44156</v>
      </c>
      <c r="C14153" s="45">
        <v>33</v>
      </c>
      <c r="D14153" s="46">
        <v>7.4100400000000004</v>
      </c>
      <c r="E14153" s="37"/>
      <c r="F14153" s="44">
        <v>44156</v>
      </c>
      <c r="G14153" s="49">
        <v>33</v>
      </c>
      <c r="H14153" s="49">
        <v>27062.929307138202</v>
      </c>
      <c r="I14153" s="37"/>
      <c r="J14153" s="44">
        <v>44156</v>
      </c>
      <c r="K14153" s="49">
        <v>33</v>
      </c>
      <c r="L14153" s="49">
        <v>302.27999999999997</v>
      </c>
      <c r="M14153" s="37"/>
      <c r="N14153" s="44">
        <v>44156</v>
      </c>
      <c r="O14153" s="49">
        <v>33</v>
      </c>
      <c r="P14153" s="49">
        <v>12662.4230918911</v>
      </c>
      <c r="Q14153" s="37"/>
      <c r="R14153" s="50">
        <v>1.1169522580848986E-2</v>
      </c>
      <c r="S14153" s="50">
        <v>93829.061607836731</v>
      </c>
      <c r="T14153" s="50">
        <v>141.43322065314129</v>
      </c>
    </row>
    <row r="14154" spans="2:20">
      <c r="B14154" s="44">
        <v>44156</v>
      </c>
      <c r="C14154" s="45">
        <v>34</v>
      </c>
      <c r="D14154" s="46">
        <v>7.3588800000000001</v>
      </c>
      <c r="E14154" s="37"/>
      <c r="F14154" s="44">
        <v>44156</v>
      </c>
      <c r="G14154" s="49">
        <v>34</v>
      </c>
      <c r="H14154" s="49">
        <v>28529.492832657299</v>
      </c>
      <c r="I14154" s="37"/>
      <c r="J14154" s="44">
        <v>44156</v>
      </c>
      <c r="K14154" s="49">
        <v>34</v>
      </c>
      <c r="L14154" s="49">
        <v>11772.81</v>
      </c>
      <c r="M14154" s="37"/>
      <c r="N14154" s="44">
        <v>44156</v>
      </c>
      <c r="O14154" s="49">
        <v>34</v>
      </c>
      <c r="P14154" s="49">
        <v>13329.910912261599</v>
      </c>
      <c r="Q14154" s="37"/>
      <c r="R14154" s="50">
        <v>0.41265402329633544</v>
      </c>
      <c r="S14154" s="50">
        <v>98093.214814023639</v>
      </c>
      <c r="T14154" s="50">
        <v>5500.6413681264739</v>
      </c>
    </row>
    <row r="14155" spans="2:20">
      <c r="B14155" s="44">
        <v>44156</v>
      </c>
      <c r="C14155" s="45">
        <v>35</v>
      </c>
      <c r="D14155" s="46">
        <v>6.7100499999999998</v>
      </c>
      <c r="E14155" s="37"/>
      <c r="F14155" s="44">
        <v>44156</v>
      </c>
      <c r="G14155" s="49">
        <v>35</v>
      </c>
      <c r="H14155" s="49">
        <v>29119.329778670199</v>
      </c>
      <c r="I14155" s="37"/>
      <c r="J14155" s="44">
        <v>44156</v>
      </c>
      <c r="K14155" s="49">
        <v>35</v>
      </c>
      <c r="L14155" s="49">
        <v>17617.97</v>
      </c>
      <c r="M14155" s="37"/>
      <c r="N14155" s="44">
        <v>44156</v>
      </c>
      <c r="O14155" s="49">
        <v>35</v>
      </c>
      <c r="P14155" s="49">
        <v>13546.6067119167</v>
      </c>
      <c r="Q14155" s="37"/>
      <c r="R14155" s="50">
        <v>0.60502663124153011</v>
      </c>
      <c r="S14155" s="50">
        <v>90898.408367296652</v>
      </c>
      <c r="T14155" s="50">
        <v>8196.0578236648616</v>
      </c>
    </row>
    <row r="14156" spans="2:20">
      <c r="B14156" s="44">
        <v>44156</v>
      </c>
      <c r="C14156" s="45">
        <v>36</v>
      </c>
      <c r="D14156" s="46">
        <v>6.2310600000000003</v>
      </c>
      <c r="E14156" s="37"/>
      <c r="F14156" s="44">
        <v>44156</v>
      </c>
      <c r="G14156" s="49">
        <v>36</v>
      </c>
      <c r="H14156" s="49">
        <v>29449.486106414399</v>
      </c>
      <c r="I14156" s="37"/>
      <c r="J14156" s="44">
        <v>44156</v>
      </c>
      <c r="K14156" s="49">
        <v>36</v>
      </c>
      <c r="L14156" s="49">
        <v>16518.7</v>
      </c>
      <c r="M14156" s="37"/>
      <c r="N14156" s="44">
        <v>44156</v>
      </c>
      <c r="O14156" s="49">
        <v>36</v>
      </c>
      <c r="P14156" s="49">
        <v>13761.781240103101</v>
      </c>
      <c r="Q14156" s="37"/>
      <c r="R14156" s="50">
        <v>0.56091640921374375</v>
      </c>
      <c r="S14156" s="50">
        <v>85750.484613956825</v>
      </c>
      <c r="T14156" s="50">
        <v>7719.2089175836927</v>
      </c>
    </row>
    <row r="14157" spans="2:20">
      <c r="B14157" s="44">
        <v>44156</v>
      </c>
      <c r="C14157" s="45">
        <v>37</v>
      </c>
      <c r="D14157" s="46">
        <v>6.4579800000000001</v>
      </c>
      <c r="E14157" s="37"/>
      <c r="F14157" s="44">
        <v>44156</v>
      </c>
      <c r="G14157" s="49">
        <v>37</v>
      </c>
      <c r="H14157" s="49">
        <v>29361.236081933101</v>
      </c>
      <c r="I14157" s="37"/>
      <c r="J14157" s="44">
        <v>44156</v>
      </c>
      <c r="K14157" s="49">
        <v>37</v>
      </c>
      <c r="L14157" s="49">
        <v>3798.68</v>
      </c>
      <c r="M14157" s="37"/>
      <c r="N14157" s="44">
        <v>44156</v>
      </c>
      <c r="O14157" s="49">
        <v>37</v>
      </c>
      <c r="P14157" s="49">
        <v>13710.0978363309</v>
      </c>
      <c r="Q14157" s="37"/>
      <c r="R14157" s="50">
        <v>0.12937738688520162</v>
      </c>
      <c r="S14157" s="50">
        <v>88539.537625068231</v>
      </c>
      <c r="T14157" s="50">
        <v>1773.7766320049486</v>
      </c>
    </row>
    <row r="14158" spans="2:20">
      <c r="B14158" s="44">
        <v>44156</v>
      </c>
      <c r="C14158" s="45">
        <v>38</v>
      </c>
      <c r="D14158" s="46">
        <v>6.1600099999999998</v>
      </c>
      <c r="E14158" s="37"/>
      <c r="F14158" s="44">
        <v>44156</v>
      </c>
      <c r="G14158" s="49">
        <v>38</v>
      </c>
      <c r="H14158" s="49">
        <v>28491.977711384199</v>
      </c>
      <c r="I14158" s="37"/>
      <c r="J14158" s="44">
        <v>44156</v>
      </c>
      <c r="K14158" s="49">
        <v>38</v>
      </c>
      <c r="L14158" s="49">
        <v>4178.38</v>
      </c>
      <c r="M14158" s="37"/>
      <c r="N14158" s="44">
        <v>44156</v>
      </c>
      <c r="O14158" s="49">
        <v>38</v>
      </c>
      <c r="P14158" s="49">
        <v>13231.9081037342</v>
      </c>
      <c r="Q14158" s="37"/>
      <c r="R14158" s="50">
        <v>0.14665110447318983</v>
      </c>
      <c r="S14158" s="50">
        <v>81508.686238083712</v>
      </c>
      <c r="T14158" s="50">
        <v>1940.4739377003714</v>
      </c>
    </row>
    <row r="14159" spans="2:20">
      <c r="B14159" s="44">
        <v>44156</v>
      </c>
      <c r="C14159" s="45">
        <v>39</v>
      </c>
      <c r="D14159" s="46">
        <v>6.2693899999999996</v>
      </c>
      <c r="E14159" s="37"/>
      <c r="F14159" s="44">
        <v>44156</v>
      </c>
      <c r="G14159" s="49">
        <v>39</v>
      </c>
      <c r="H14159" s="49">
        <v>27664.946500116301</v>
      </c>
      <c r="I14159" s="37"/>
      <c r="J14159" s="44">
        <v>44156</v>
      </c>
      <c r="K14159" s="49">
        <v>39</v>
      </c>
      <c r="L14159" s="49">
        <v>3483.24</v>
      </c>
      <c r="M14159" s="37"/>
      <c r="N14159" s="44">
        <v>44156</v>
      </c>
      <c r="O14159" s="49">
        <v>39</v>
      </c>
      <c r="P14159" s="49">
        <v>12794.7056605293</v>
      </c>
      <c r="Q14159" s="37"/>
      <c r="R14159" s="50">
        <v>0.12590806925960824</v>
      </c>
      <c r="S14159" s="50">
        <v>80214.999721065789</v>
      </c>
      <c r="T14159" s="50">
        <v>1610.9566864622248</v>
      </c>
    </row>
    <row r="14160" spans="2:20">
      <c r="B14160" s="44">
        <v>44156</v>
      </c>
      <c r="C14160" s="45">
        <v>40</v>
      </c>
      <c r="D14160" s="46">
        <v>7.5460599999999998</v>
      </c>
      <c r="E14160" s="37"/>
      <c r="F14160" s="44">
        <v>44156</v>
      </c>
      <c r="G14160" s="49">
        <v>40</v>
      </c>
      <c r="H14160" s="49">
        <v>26324.230515671999</v>
      </c>
      <c r="I14160" s="37"/>
      <c r="J14160" s="44">
        <v>44156</v>
      </c>
      <c r="K14160" s="49">
        <v>40</v>
      </c>
      <c r="L14160" s="49">
        <v>-3033.28</v>
      </c>
      <c r="M14160" s="37"/>
      <c r="N14160" s="44">
        <v>44156</v>
      </c>
      <c r="O14160" s="49">
        <v>40</v>
      </c>
      <c r="P14160" s="49">
        <v>12093.7325846208</v>
      </c>
      <c r="Q14160" s="37"/>
      <c r="R14160" s="50">
        <v>-0.1152276796160918</v>
      </c>
      <c r="S14160" s="50">
        <v>91260.031707503629</v>
      </c>
      <c r="T14160" s="50">
        <v>-1393.5327436233754</v>
      </c>
    </row>
    <row r="14161" spans="2:20">
      <c r="B14161" s="44">
        <v>44156</v>
      </c>
      <c r="C14161" s="45">
        <v>41</v>
      </c>
      <c r="D14161" s="46">
        <v>9.0544399999999996</v>
      </c>
      <c r="E14161" s="37"/>
      <c r="F14161" s="44">
        <v>44156</v>
      </c>
      <c r="G14161" s="49">
        <v>41</v>
      </c>
      <c r="H14161" s="49">
        <v>25356.235479458101</v>
      </c>
      <c r="I14161" s="37"/>
      <c r="J14161" s="44">
        <v>44156</v>
      </c>
      <c r="K14161" s="49">
        <v>41</v>
      </c>
      <c r="L14161" s="49">
        <v>-5191.91</v>
      </c>
      <c r="M14161" s="37"/>
      <c r="N14161" s="44">
        <v>44156</v>
      </c>
      <c r="O14161" s="49">
        <v>41</v>
      </c>
      <c r="P14161" s="49">
        <v>11630.181919570799</v>
      </c>
      <c r="Q14161" s="37"/>
      <c r="R14161" s="50">
        <v>-0.20475870734857832</v>
      </c>
      <c r="S14161" s="50">
        <v>105304.78437983863</v>
      </c>
      <c r="T14161" s="50">
        <v>-2381.381016080124</v>
      </c>
    </row>
    <row r="14162" spans="2:20">
      <c r="B14162" s="44">
        <v>44156</v>
      </c>
      <c r="C14162" s="45">
        <v>42</v>
      </c>
      <c r="D14162" s="46">
        <v>9.5329300000000003</v>
      </c>
      <c r="E14162" s="37"/>
      <c r="F14162" s="44">
        <v>44156</v>
      </c>
      <c r="G14162" s="49">
        <v>42</v>
      </c>
      <c r="H14162" s="49">
        <v>24307.077107015601</v>
      </c>
      <c r="I14162" s="37"/>
      <c r="J14162" s="44">
        <v>44156</v>
      </c>
      <c r="K14162" s="49">
        <v>42</v>
      </c>
      <c r="L14162" s="49">
        <v>-3464.98</v>
      </c>
      <c r="M14162" s="37"/>
      <c r="N14162" s="44">
        <v>44156</v>
      </c>
      <c r="O14162" s="49">
        <v>42</v>
      </c>
      <c r="P14162" s="49">
        <v>11038.3463000298</v>
      </c>
      <c r="Q14162" s="37"/>
      <c r="R14162" s="50">
        <v>-0.1425502533581022</v>
      </c>
      <c r="S14162" s="50">
        <v>105227.78259394308</v>
      </c>
      <c r="T14162" s="50">
        <v>-1573.5190617237181</v>
      </c>
    </row>
    <row r="14163" spans="2:20">
      <c r="B14163" s="44">
        <v>44156</v>
      </c>
      <c r="C14163" s="45">
        <v>43</v>
      </c>
      <c r="D14163" s="46">
        <v>10.512119999999999</v>
      </c>
      <c r="E14163" s="37"/>
      <c r="F14163" s="44">
        <v>44156</v>
      </c>
      <c r="G14163" s="49">
        <v>43</v>
      </c>
      <c r="H14163" s="49">
        <v>23540.521783328601</v>
      </c>
      <c r="I14163" s="37"/>
      <c r="J14163" s="44">
        <v>44156</v>
      </c>
      <c r="K14163" s="49">
        <v>43</v>
      </c>
      <c r="L14163" s="49">
        <v>11759.77</v>
      </c>
      <c r="M14163" s="37"/>
      <c r="N14163" s="44">
        <v>44156</v>
      </c>
      <c r="O14163" s="49">
        <v>43</v>
      </c>
      <c r="P14163" s="49">
        <v>10844.190900129101</v>
      </c>
      <c r="Q14163" s="37"/>
      <c r="R14163" s="50">
        <v>0.4995543475305747</v>
      </c>
      <c r="S14163" s="50">
        <v>113995.43604506511</v>
      </c>
      <c r="T14163" s="50">
        <v>5417.2627096109882</v>
      </c>
    </row>
    <row r="14164" spans="2:20">
      <c r="B14164" s="44">
        <v>44156</v>
      </c>
      <c r="C14164" s="45">
        <v>44</v>
      </c>
      <c r="D14164" s="46">
        <v>10.559749999999999</v>
      </c>
      <c r="E14164" s="37"/>
      <c r="F14164" s="44">
        <v>44156</v>
      </c>
      <c r="G14164" s="49">
        <v>44</v>
      </c>
      <c r="H14164" s="49">
        <v>22426.757492448702</v>
      </c>
      <c r="I14164" s="37"/>
      <c r="J14164" s="44">
        <v>44156</v>
      </c>
      <c r="K14164" s="49">
        <v>44</v>
      </c>
      <c r="L14164" s="49">
        <v>707.06</v>
      </c>
      <c r="M14164" s="37"/>
      <c r="N14164" s="44">
        <v>44156</v>
      </c>
      <c r="O14164" s="49">
        <v>44</v>
      </c>
      <c r="P14164" s="49">
        <v>10267.426745172599</v>
      </c>
      <c r="Q14164" s="37"/>
      <c r="R14164" s="50">
        <v>3.1527517976598876E-2</v>
      </c>
      <c r="S14164" s="50">
        <v>108421.45957233635</v>
      </c>
      <c r="T14164" s="50">
        <v>323.70648128184121</v>
      </c>
    </row>
    <row r="14165" spans="2:20">
      <c r="B14165" s="44">
        <v>44156</v>
      </c>
      <c r="C14165" s="45">
        <v>45</v>
      </c>
      <c r="D14165" s="46">
        <v>12.28872</v>
      </c>
      <c r="E14165" s="37"/>
      <c r="F14165" s="44">
        <v>44156</v>
      </c>
      <c r="G14165" s="49">
        <v>45</v>
      </c>
      <c r="H14165" s="49">
        <v>21795.349604370502</v>
      </c>
      <c r="I14165" s="37"/>
      <c r="J14165" s="44">
        <v>44156</v>
      </c>
      <c r="K14165" s="49">
        <v>45</v>
      </c>
      <c r="L14165" s="49">
        <v>18264.79</v>
      </c>
      <c r="M14165" s="37"/>
      <c r="N14165" s="44">
        <v>44156</v>
      </c>
      <c r="O14165" s="49">
        <v>45</v>
      </c>
      <c r="P14165" s="49">
        <v>10275.4520457087</v>
      </c>
      <c r="Q14165" s="37"/>
      <c r="R14165" s="50">
        <v>0.83801316939359682</v>
      </c>
      <c r="S14165" s="50">
        <v>126272.15306314141</v>
      </c>
      <c r="T14165" s="50">
        <v>8610.9641357762666</v>
      </c>
    </row>
    <row r="14166" spans="2:20">
      <c r="B14166" s="44">
        <v>44156</v>
      </c>
      <c r="C14166" s="45">
        <v>46</v>
      </c>
      <c r="D14166" s="46">
        <v>12.15875</v>
      </c>
      <c r="E14166" s="37"/>
      <c r="F14166" s="44">
        <v>44156</v>
      </c>
      <c r="G14166" s="49">
        <v>46</v>
      </c>
      <c r="H14166" s="49">
        <v>20710.429425241098</v>
      </c>
      <c r="I14166" s="37"/>
      <c r="J14166" s="44">
        <v>44156</v>
      </c>
      <c r="K14166" s="49">
        <v>46</v>
      </c>
      <c r="L14166" s="49">
        <v>3914.1</v>
      </c>
      <c r="M14166" s="37"/>
      <c r="N14166" s="44">
        <v>44156</v>
      </c>
      <c r="O14166" s="49">
        <v>46</v>
      </c>
      <c r="P14166" s="49">
        <v>9743.5648259600002</v>
      </c>
      <c r="Q14166" s="37"/>
      <c r="R14166" s="50">
        <v>0.18899173549871645</v>
      </c>
      <c r="S14166" s="50">
        <v>118469.56882764115</v>
      </c>
      <c r="T14166" s="50">
        <v>1841.4532264024297</v>
      </c>
    </row>
    <row r="14167" spans="2:20">
      <c r="B14167" s="44">
        <v>44156</v>
      </c>
      <c r="C14167" s="45">
        <v>47</v>
      </c>
      <c r="D14167" s="46">
        <v>13.31212</v>
      </c>
      <c r="E14167" s="37"/>
      <c r="F14167" s="44">
        <v>44156</v>
      </c>
      <c r="G14167" s="49">
        <v>47</v>
      </c>
      <c r="H14167" s="49">
        <v>19530.384961583499</v>
      </c>
      <c r="I14167" s="37"/>
      <c r="J14167" s="44">
        <v>44156</v>
      </c>
      <c r="K14167" s="49">
        <v>47</v>
      </c>
      <c r="L14167" s="49">
        <v>-1008.67</v>
      </c>
      <c r="M14167" s="37"/>
      <c r="N14167" s="44">
        <v>44156</v>
      </c>
      <c r="O14167" s="49">
        <v>47</v>
      </c>
      <c r="P14167" s="49">
        <v>9118.6745098108004</v>
      </c>
      <c r="Q14167" s="37"/>
      <c r="R14167" s="50">
        <v>-5.1646191408109256E-2</v>
      </c>
      <c r="S14167" s="50">
        <v>121388.88931554255</v>
      </c>
      <c r="T14167" s="50">
        <v>-470.94480912193546</v>
      </c>
    </row>
    <row r="14168" spans="2:20">
      <c r="B14168" s="44">
        <v>44156</v>
      </c>
      <c r="C14168" s="45">
        <v>48</v>
      </c>
      <c r="D14168" s="46">
        <v>13.85577</v>
      </c>
      <c r="E14168" s="37"/>
      <c r="F14168" s="44">
        <v>44156</v>
      </c>
      <c r="G14168" s="49">
        <v>48</v>
      </c>
      <c r="H14168" s="49">
        <v>18879.080499614302</v>
      </c>
      <c r="I14168" s="37"/>
      <c r="J14168" s="44">
        <v>44156</v>
      </c>
      <c r="K14168" s="49">
        <v>48</v>
      </c>
      <c r="L14168" s="49">
        <v>-1462.16</v>
      </c>
      <c r="M14168" s="37"/>
      <c r="N14168" s="44">
        <v>44156</v>
      </c>
      <c r="O14168" s="49">
        <v>48</v>
      </c>
      <c r="P14168" s="49">
        <v>8872.3447805602009</v>
      </c>
      <c r="Q14168" s="37"/>
      <c r="R14168" s="50">
        <v>-7.7448687187380336E-2</v>
      </c>
      <c r="S14168" s="50">
        <v>122933.16864014261</v>
      </c>
      <c r="T14168" s="50">
        <v>-687.15145552819365</v>
      </c>
    </row>
    <row r="14169" spans="2:20">
      <c r="B14169" s="44">
        <v>44157</v>
      </c>
      <c r="C14169" s="45">
        <v>1</v>
      </c>
      <c r="D14169" s="46">
        <v>13.51005</v>
      </c>
      <c r="E14169" s="37"/>
      <c r="F14169" s="44">
        <v>44157</v>
      </c>
      <c r="G14169" s="49">
        <v>1</v>
      </c>
      <c r="H14169" s="49">
        <v>18823.9695694976</v>
      </c>
      <c r="I14169" s="37"/>
      <c r="J14169" s="44">
        <v>44157</v>
      </c>
      <c r="K14169" s="49">
        <v>1</v>
      </c>
      <c r="L14169" s="49">
        <v>-10793.62</v>
      </c>
      <c r="M14169" s="37"/>
      <c r="N14169" s="44">
        <v>44157</v>
      </c>
      <c r="O14169" s="49">
        <v>1</v>
      </c>
      <c r="P14169" s="49">
        <v>8850.4471458569005</v>
      </c>
      <c r="Q14169" s="37"/>
      <c r="R14169" s="50">
        <v>-0.57339765452500546</v>
      </c>
      <c r="S14169" s="50">
        <v>119569.98346288402</v>
      </c>
      <c r="T14169" s="50">
        <v>-5074.8256349318754</v>
      </c>
    </row>
    <row r="14170" spans="2:20">
      <c r="B14170" s="44">
        <v>44157</v>
      </c>
      <c r="C14170" s="45">
        <v>2</v>
      </c>
      <c r="D14170" s="46">
        <v>13.905900000000001</v>
      </c>
      <c r="E14170" s="37"/>
      <c r="F14170" s="44">
        <v>44157</v>
      </c>
      <c r="G14170" s="49">
        <v>2</v>
      </c>
      <c r="H14170" s="49">
        <v>19025.238935497098</v>
      </c>
      <c r="I14170" s="37"/>
      <c r="J14170" s="44">
        <v>44157</v>
      </c>
      <c r="K14170" s="49">
        <v>2</v>
      </c>
      <c r="L14170" s="49">
        <v>-7787.83</v>
      </c>
      <c r="M14170" s="37"/>
      <c r="N14170" s="44">
        <v>44157</v>
      </c>
      <c r="O14170" s="49">
        <v>2</v>
      </c>
      <c r="P14170" s="49">
        <v>8905.3822478988004</v>
      </c>
      <c r="Q14170" s="37"/>
      <c r="R14170" s="50">
        <v>-0.40934203383220302</v>
      </c>
      <c r="S14170" s="50">
        <v>123837.35500105594</v>
      </c>
      <c r="T14170" s="50">
        <v>-3645.347281408091</v>
      </c>
    </row>
    <row r="14171" spans="2:20">
      <c r="B14171" s="44">
        <v>44157</v>
      </c>
      <c r="C14171" s="45">
        <v>3</v>
      </c>
      <c r="D14171" s="46">
        <v>13.608320000000001</v>
      </c>
      <c r="E14171" s="37"/>
      <c r="F14171" s="44">
        <v>44157</v>
      </c>
      <c r="G14171" s="49">
        <v>3</v>
      </c>
      <c r="H14171" s="49">
        <v>19383.313480910001</v>
      </c>
      <c r="I14171" s="37"/>
      <c r="J14171" s="44">
        <v>44157</v>
      </c>
      <c r="K14171" s="49">
        <v>3</v>
      </c>
      <c r="L14171" s="49">
        <v>264.85000000000002</v>
      </c>
      <c r="M14171" s="37"/>
      <c r="N14171" s="44">
        <v>44157</v>
      </c>
      <c r="O14171" s="49">
        <v>3</v>
      </c>
      <c r="P14171" s="49">
        <v>9128.9026727718992</v>
      </c>
      <c r="Q14171" s="37"/>
      <c r="R14171" s="50">
        <v>1.3663814510395358E-2</v>
      </c>
      <c r="S14171" s="50">
        <v>124229.02881993529</v>
      </c>
      <c r="T14171" s="50">
        <v>124.73563280420764</v>
      </c>
    </row>
    <row r="14172" spans="2:20">
      <c r="B14172" s="44">
        <v>44157</v>
      </c>
      <c r="C14172" s="45">
        <v>4</v>
      </c>
      <c r="D14172" s="46">
        <v>12.97467</v>
      </c>
      <c r="E14172" s="37"/>
      <c r="F14172" s="44">
        <v>44157</v>
      </c>
      <c r="G14172" s="49">
        <v>4</v>
      </c>
      <c r="H14172" s="49">
        <v>19310.2407506768</v>
      </c>
      <c r="I14172" s="37"/>
      <c r="J14172" s="44">
        <v>44157</v>
      </c>
      <c r="K14172" s="49">
        <v>4</v>
      </c>
      <c r="L14172" s="49">
        <v>-9748.2000000000007</v>
      </c>
      <c r="M14172" s="37"/>
      <c r="N14172" s="44">
        <v>44157</v>
      </c>
      <c r="O14172" s="49">
        <v>4</v>
      </c>
      <c r="P14172" s="49">
        <v>9260.9972286722004</v>
      </c>
      <c r="Q14172" s="37"/>
      <c r="R14172" s="50">
        <v>-0.50482022082807743</v>
      </c>
      <c r="S14172" s="50">
        <v>120158.38291293633</v>
      </c>
      <c r="T14172" s="50">
        <v>-4675.138666066513</v>
      </c>
    </row>
    <row r="14173" spans="2:20">
      <c r="B14173" s="44">
        <v>44157</v>
      </c>
      <c r="C14173" s="45">
        <v>5</v>
      </c>
      <c r="D14173" s="46">
        <v>13.07821</v>
      </c>
      <c r="E14173" s="37"/>
      <c r="F14173" s="44">
        <v>44157</v>
      </c>
      <c r="G14173" s="49">
        <v>5</v>
      </c>
      <c r="H14173" s="49">
        <v>19021.207836575399</v>
      </c>
      <c r="I14173" s="37"/>
      <c r="J14173" s="44">
        <v>44157</v>
      </c>
      <c r="K14173" s="49">
        <v>5</v>
      </c>
      <c r="L14173" s="49">
        <v>-10681.22</v>
      </c>
      <c r="M14173" s="37"/>
      <c r="N14173" s="44">
        <v>44157</v>
      </c>
      <c r="O14173" s="49">
        <v>5</v>
      </c>
      <c r="P14173" s="49">
        <v>9181.9021970640006</v>
      </c>
      <c r="Q14173" s="37"/>
      <c r="R14173" s="50">
        <v>-0.56154267866530283</v>
      </c>
      <c r="S14173" s="50">
        <v>120082.84513266438</v>
      </c>
      <c r="T14173" s="50">
        <v>-5156.0299549821484</v>
      </c>
    </row>
    <row r="14174" spans="2:20">
      <c r="B14174" s="44">
        <v>44157</v>
      </c>
      <c r="C14174" s="45">
        <v>6</v>
      </c>
      <c r="D14174" s="46">
        <v>13.05857</v>
      </c>
      <c r="E14174" s="37"/>
      <c r="F14174" s="44">
        <v>44157</v>
      </c>
      <c r="G14174" s="49">
        <v>6</v>
      </c>
      <c r="H14174" s="49">
        <v>18590.2178142763</v>
      </c>
      <c r="I14174" s="37"/>
      <c r="J14174" s="44">
        <v>44157</v>
      </c>
      <c r="K14174" s="49">
        <v>6</v>
      </c>
      <c r="L14174" s="49">
        <v>-11868.43</v>
      </c>
      <c r="M14174" s="37"/>
      <c r="N14174" s="44">
        <v>44157</v>
      </c>
      <c r="O14174" s="49">
        <v>6</v>
      </c>
      <c r="P14174" s="49">
        <v>8856.3860671286002</v>
      </c>
      <c r="Q14174" s="37"/>
      <c r="R14174" s="50">
        <v>-0.63842339657180758</v>
      </c>
      <c r="S14174" s="50">
        <v>115651.73740462352</v>
      </c>
      <c r="T14174" s="50">
        <v>-5654.1240743274739</v>
      </c>
    </row>
    <row r="14175" spans="2:20">
      <c r="B14175" s="44">
        <v>44157</v>
      </c>
      <c r="C14175" s="45">
        <v>7</v>
      </c>
      <c r="D14175" s="46">
        <v>12.960990000000001</v>
      </c>
      <c r="E14175" s="37"/>
      <c r="F14175" s="44">
        <v>44157</v>
      </c>
      <c r="G14175" s="49">
        <v>7</v>
      </c>
      <c r="H14175" s="49">
        <v>18471.702611963199</v>
      </c>
      <c r="I14175" s="37"/>
      <c r="J14175" s="44">
        <v>44157</v>
      </c>
      <c r="K14175" s="49">
        <v>7</v>
      </c>
      <c r="L14175" s="49">
        <v>-2235.35</v>
      </c>
      <c r="M14175" s="37"/>
      <c r="N14175" s="44">
        <v>44157</v>
      </c>
      <c r="O14175" s="49">
        <v>7</v>
      </c>
      <c r="P14175" s="49">
        <v>8985.0975348225002</v>
      </c>
      <c r="Q14175" s="37"/>
      <c r="R14175" s="50">
        <v>-0.12101483263119857</v>
      </c>
      <c r="S14175" s="50">
        <v>116455.75929785908</v>
      </c>
      <c r="T14175" s="50">
        <v>-1087.3300743515397</v>
      </c>
    </row>
    <row r="14176" spans="2:20">
      <c r="B14176" s="44">
        <v>44157</v>
      </c>
      <c r="C14176" s="45">
        <v>8</v>
      </c>
      <c r="D14176" s="46">
        <v>13.15357</v>
      </c>
      <c r="E14176" s="37"/>
      <c r="F14176" s="44">
        <v>44157</v>
      </c>
      <c r="G14176" s="49">
        <v>8</v>
      </c>
      <c r="H14176" s="49">
        <v>18725.592425799099</v>
      </c>
      <c r="I14176" s="37"/>
      <c r="J14176" s="44">
        <v>44157</v>
      </c>
      <c r="K14176" s="49">
        <v>8</v>
      </c>
      <c r="L14176" s="49">
        <v>-2068.16</v>
      </c>
      <c r="M14176" s="37"/>
      <c r="N14176" s="44">
        <v>44157</v>
      </c>
      <c r="O14176" s="49">
        <v>8</v>
      </c>
      <c r="P14176" s="49">
        <v>8663.5474452807994</v>
      </c>
      <c r="Q14176" s="37"/>
      <c r="R14176" s="50">
        <v>-0.11044563787208152</v>
      </c>
      <c r="S14176" s="50">
        <v>113956.57776982216</v>
      </c>
      <c r="T14176" s="50">
        <v>-956.85102382908008</v>
      </c>
    </row>
    <row r="14177" spans="2:20">
      <c r="B14177" s="44">
        <v>44157</v>
      </c>
      <c r="C14177" s="45">
        <v>9</v>
      </c>
      <c r="D14177" s="46">
        <v>13.971830000000001</v>
      </c>
      <c r="E14177" s="37"/>
      <c r="F14177" s="44">
        <v>44157</v>
      </c>
      <c r="G14177" s="49">
        <v>9</v>
      </c>
      <c r="H14177" s="49">
        <v>18537.8957572892</v>
      </c>
      <c r="I14177" s="37"/>
      <c r="J14177" s="44">
        <v>44157</v>
      </c>
      <c r="K14177" s="49">
        <v>9</v>
      </c>
      <c r="L14177" s="49">
        <v>-3999.01</v>
      </c>
      <c r="M14177" s="37"/>
      <c r="N14177" s="44">
        <v>44157</v>
      </c>
      <c r="O14177" s="49">
        <v>9</v>
      </c>
      <c r="P14177" s="49">
        <v>8680.2218978109995</v>
      </c>
      <c r="Q14177" s="37"/>
      <c r="R14177" s="50">
        <v>-0.2157208160169726</v>
      </c>
      <c r="S14177" s="50">
        <v>121278.58471849267</v>
      </c>
      <c r="T14177" s="50">
        <v>-1872.5045510041834</v>
      </c>
    </row>
    <row r="14178" spans="2:20">
      <c r="B14178" s="44">
        <v>44157</v>
      </c>
      <c r="C14178" s="45">
        <v>10</v>
      </c>
      <c r="D14178" s="46">
        <v>14.547499999999999</v>
      </c>
      <c r="E14178" s="37"/>
      <c r="F14178" s="44">
        <v>44157</v>
      </c>
      <c r="G14178" s="49">
        <v>10</v>
      </c>
      <c r="H14178" s="49">
        <v>18439.285583264798</v>
      </c>
      <c r="I14178" s="37"/>
      <c r="J14178" s="44">
        <v>44157</v>
      </c>
      <c r="K14178" s="49">
        <v>10</v>
      </c>
      <c r="L14178" s="49">
        <v>-1909.87</v>
      </c>
      <c r="M14178" s="37"/>
      <c r="N14178" s="44">
        <v>44157</v>
      </c>
      <c r="O14178" s="49">
        <v>10</v>
      </c>
      <c r="P14178" s="49">
        <v>8641.7210384948994</v>
      </c>
      <c r="Q14178" s="37"/>
      <c r="R14178" s="50">
        <v>-0.10357613864028264</v>
      </c>
      <c r="S14178" s="50">
        <v>125715.43680750455</v>
      </c>
      <c r="T14178" s="50">
        <v>-895.07609637379505</v>
      </c>
    </row>
    <row r="14179" spans="2:20">
      <c r="B14179" s="44">
        <v>44157</v>
      </c>
      <c r="C14179" s="45">
        <v>11</v>
      </c>
      <c r="D14179" s="46">
        <v>15.109909999999999</v>
      </c>
      <c r="E14179" s="37"/>
      <c r="F14179" s="44">
        <v>44157</v>
      </c>
      <c r="G14179" s="49">
        <v>11</v>
      </c>
      <c r="H14179" s="49">
        <v>18357.290688541201</v>
      </c>
      <c r="I14179" s="37"/>
      <c r="J14179" s="44">
        <v>44157</v>
      </c>
      <c r="K14179" s="49">
        <v>11</v>
      </c>
      <c r="L14179" s="49">
        <v>-4679.3999999999996</v>
      </c>
      <c r="M14179" s="37"/>
      <c r="N14179" s="44">
        <v>44157</v>
      </c>
      <c r="O14179" s="49">
        <v>11</v>
      </c>
      <c r="P14179" s="49">
        <v>8535.0275719249003</v>
      </c>
      <c r="Q14179" s="37"/>
      <c r="R14179" s="50">
        <v>-0.25490689663267829</v>
      </c>
      <c r="S14179" s="50">
        <v>128963.49845930377</v>
      </c>
      <c r="T14179" s="50">
        <v>-2175.6373910337197</v>
      </c>
    </row>
    <row r="14180" spans="2:20">
      <c r="B14180" s="44">
        <v>44157</v>
      </c>
      <c r="C14180" s="45">
        <v>12</v>
      </c>
      <c r="D14180" s="46">
        <v>14.71289</v>
      </c>
      <c r="E14180" s="37"/>
      <c r="F14180" s="44">
        <v>44157</v>
      </c>
      <c r="G14180" s="49">
        <v>12</v>
      </c>
      <c r="H14180" s="49">
        <v>18449.881477778999</v>
      </c>
      <c r="I14180" s="37"/>
      <c r="J14180" s="44">
        <v>44157</v>
      </c>
      <c r="K14180" s="49">
        <v>12</v>
      </c>
      <c r="L14180" s="49">
        <v>-5888.42</v>
      </c>
      <c r="M14180" s="37"/>
      <c r="N14180" s="44">
        <v>44157</v>
      </c>
      <c r="O14180" s="49">
        <v>12</v>
      </c>
      <c r="P14180" s="49">
        <v>8516.1924023874999</v>
      </c>
      <c r="Q14180" s="37"/>
      <c r="R14180" s="50">
        <v>-0.31915760581399949</v>
      </c>
      <c r="S14180" s="50">
        <v>125297.80203516303</v>
      </c>
      <c r="T14180" s="50">
        <v>-2718.007577797367</v>
      </c>
    </row>
    <row r="14181" spans="2:20">
      <c r="B14181" s="44">
        <v>44157</v>
      </c>
      <c r="C14181" s="45">
        <v>13</v>
      </c>
      <c r="D14181" s="46">
        <v>14.23312</v>
      </c>
      <c r="E14181" s="37"/>
      <c r="F14181" s="44">
        <v>44157</v>
      </c>
      <c r="G14181" s="49">
        <v>13</v>
      </c>
      <c r="H14181" s="49">
        <v>18936.990060693501</v>
      </c>
      <c r="I14181" s="37"/>
      <c r="J14181" s="44">
        <v>44157</v>
      </c>
      <c r="K14181" s="49">
        <v>13</v>
      </c>
      <c r="L14181" s="49">
        <v>-7794.88</v>
      </c>
      <c r="M14181" s="37"/>
      <c r="N14181" s="44">
        <v>44157</v>
      </c>
      <c r="O14181" s="49">
        <v>13</v>
      </c>
      <c r="P14181" s="49">
        <v>8740.5106460953994</v>
      </c>
      <c r="Q14181" s="37"/>
      <c r="R14181" s="50">
        <v>-0.41162190902657841</v>
      </c>
      <c r="S14181" s="50">
        <v>124404.73688715334</v>
      </c>
      <c r="T14181" s="50">
        <v>-3597.7856780129205</v>
      </c>
    </row>
    <row r="14182" spans="2:20">
      <c r="B14182" s="44">
        <v>44157</v>
      </c>
      <c r="C14182" s="45">
        <v>14</v>
      </c>
      <c r="D14182" s="46">
        <v>13.297980000000001</v>
      </c>
      <c r="E14182" s="37"/>
      <c r="F14182" s="44">
        <v>44157</v>
      </c>
      <c r="G14182" s="49">
        <v>14</v>
      </c>
      <c r="H14182" s="49">
        <v>19504.611852365699</v>
      </c>
      <c r="I14182" s="37"/>
      <c r="J14182" s="44">
        <v>44157</v>
      </c>
      <c r="K14182" s="49">
        <v>14</v>
      </c>
      <c r="L14182" s="49">
        <v>-10207.15</v>
      </c>
      <c r="M14182" s="37"/>
      <c r="N14182" s="44">
        <v>44157</v>
      </c>
      <c r="O14182" s="49">
        <v>14</v>
      </c>
      <c r="P14182" s="49">
        <v>9005.8117284184009</v>
      </c>
      <c r="Q14182" s="37"/>
      <c r="R14182" s="50">
        <v>-0.52331982185854076</v>
      </c>
      <c r="S14182" s="50">
        <v>119759.10424827333</v>
      </c>
      <c r="T14182" s="50">
        <v>-4712.919789407475</v>
      </c>
    </row>
    <row r="14183" spans="2:20">
      <c r="B14183" s="44">
        <v>44157</v>
      </c>
      <c r="C14183" s="45">
        <v>15</v>
      </c>
      <c r="D14183" s="46">
        <v>12.024570000000001</v>
      </c>
      <c r="E14183" s="37"/>
      <c r="F14183" s="44">
        <v>44157</v>
      </c>
      <c r="G14183" s="49">
        <v>15</v>
      </c>
      <c r="H14183" s="49">
        <v>20389.351691356998</v>
      </c>
      <c r="I14183" s="37"/>
      <c r="J14183" s="44">
        <v>44157</v>
      </c>
      <c r="K14183" s="49">
        <v>15</v>
      </c>
      <c r="L14183" s="49">
        <v>-8193.4699999999993</v>
      </c>
      <c r="M14183" s="37"/>
      <c r="N14183" s="44">
        <v>44157</v>
      </c>
      <c r="O14183" s="49">
        <v>15</v>
      </c>
      <c r="P14183" s="49">
        <v>9487.7901343577996</v>
      </c>
      <c r="Q14183" s="37"/>
      <c r="R14183" s="50">
        <v>-0.40185044252648766</v>
      </c>
      <c r="S14183" s="50">
        <v>114086.59661589477</v>
      </c>
      <c r="T14183" s="50">
        <v>-3812.6726640901256</v>
      </c>
    </row>
    <row r="14184" spans="2:20">
      <c r="B14184" s="44">
        <v>44157</v>
      </c>
      <c r="C14184" s="45">
        <v>16</v>
      </c>
      <c r="D14184" s="46">
        <v>11.17305</v>
      </c>
      <c r="E14184" s="37"/>
      <c r="F14184" s="44">
        <v>44157</v>
      </c>
      <c r="G14184" s="49">
        <v>16</v>
      </c>
      <c r="H14184" s="49">
        <v>19783.666055594</v>
      </c>
      <c r="I14184" s="37"/>
      <c r="J14184" s="44">
        <v>44157</v>
      </c>
      <c r="K14184" s="49">
        <v>16</v>
      </c>
      <c r="L14184" s="49">
        <v>-8664.32</v>
      </c>
      <c r="M14184" s="37"/>
      <c r="N14184" s="44">
        <v>44157</v>
      </c>
      <c r="O14184" s="49">
        <v>16</v>
      </c>
      <c r="P14184" s="49">
        <v>9540.9902443762003</v>
      </c>
      <c r="Q14184" s="37"/>
      <c r="R14184" s="50">
        <v>-0.43795320723936754</v>
      </c>
      <c r="S14184" s="50">
        <v>106601.9610499275</v>
      </c>
      <c r="T14184" s="50">
        <v>-4178.5072777640744</v>
      </c>
    </row>
    <row r="14185" spans="2:20">
      <c r="B14185" s="44">
        <v>44157</v>
      </c>
      <c r="C14185" s="45">
        <v>17</v>
      </c>
      <c r="D14185" s="46">
        <v>8.5916700000000006</v>
      </c>
      <c r="E14185" s="37"/>
      <c r="F14185" s="44">
        <v>44157</v>
      </c>
      <c r="G14185" s="49">
        <v>17</v>
      </c>
      <c r="H14185" s="49">
        <v>20428.143008241401</v>
      </c>
      <c r="I14185" s="37"/>
      <c r="J14185" s="44">
        <v>44157</v>
      </c>
      <c r="K14185" s="49">
        <v>17</v>
      </c>
      <c r="L14185" s="49">
        <v>-21738.71</v>
      </c>
      <c r="M14185" s="37"/>
      <c r="N14185" s="44">
        <v>44157</v>
      </c>
      <c r="O14185" s="49">
        <v>17</v>
      </c>
      <c r="P14185" s="49">
        <v>9579.2842176784998</v>
      </c>
      <c r="Q14185" s="37"/>
      <c r="R14185" s="50">
        <v>-1.06415497440124</v>
      </c>
      <c r="S14185" s="50">
        <v>82302.048834501838</v>
      </c>
      <c r="T14185" s="50">
        <v>-10193.842951445866</v>
      </c>
    </row>
    <row r="14186" spans="2:20">
      <c r="B14186" s="44">
        <v>44157</v>
      </c>
      <c r="C14186" s="45">
        <v>18</v>
      </c>
      <c r="D14186" s="46">
        <v>8.4407800000000002</v>
      </c>
      <c r="E14186" s="37"/>
      <c r="F14186" s="44">
        <v>44157</v>
      </c>
      <c r="G14186" s="49">
        <v>18</v>
      </c>
      <c r="H14186" s="49">
        <v>21467.4963486177</v>
      </c>
      <c r="I14186" s="37"/>
      <c r="J14186" s="44">
        <v>44157</v>
      </c>
      <c r="K14186" s="49">
        <v>18</v>
      </c>
      <c r="L14186" s="49">
        <v>-2146.41</v>
      </c>
      <c r="M14186" s="37"/>
      <c r="N14186" s="44">
        <v>44157</v>
      </c>
      <c r="O14186" s="49">
        <v>18</v>
      </c>
      <c r="P14186" s="49">
        <v>10119.207594269201</v>
      </c>
      <c r="Q14186" s="37"/>
      <c r="R14186" s="50">
        <v>-9.998417911170196E-2</v>
      </c>
      <c r="S14186" s="50">
        <v>85414.005077555586</v>
      </c>
      <c r="T14186" s="50">
        <v>-1011.7606645739065</v>
      </c>
    </row>
    <row r="14187" spans="2:20">
      <c r="B14187" s="44">
        <v>44157</v>
      </c>
      <c r="C14187" s="45">
        <v>19</v>
      </c>
      <c r="D14187" s="46">
        <v>6.9752599999999996</v>
      </c>
      <c r="E14187" s="37"/>
      <c r="F14187" s="44">
        <v>44157</v>
      </c>
      <c r="G14187" s="49">
        <v>19</v>
      </c>
      <c r="H14187" s="49">
        <v>22893.471931292799</v>
      </c>
      <c r="I14187" s="37"/>
      <c r="J14187" s="44">
        <v>44157</v>
      </c>
      <c r="K14187" s="49">
        <v>19</v>
      </c>
      <c r="L14187" s="49">
        <v>4050.32</v>
      </c>
      <c r="M14187" s="37"/>
      <c r="N14187" s="44">
        <v>44157</v>
      </c>
      <c r="O14187" s="49">
        <v>19</v>
      </c>
      <c r="P14187" s="49">
        <v>10973.733533061</v>
      </c>
      <c r="Q14187" s="37"/>
      <c r="R14187" s="50">
        <v>0.17692030340158535</v>
      </c>
      <c r="S14187" s="50">
        <v>76544.644563819063</v>
      </c>
      <c r="T14187" s="50">
        <v>1941.4762661173033</v>
      </c>
    </row>
    <row r="14188" spans="2:20">
      <c r="B14188" s="44">
        <v>44157</v>
      </c>
      <c r="C14188" s="45">
        <v>20</v>
      </c>
      <c r="D14188" s="46">
        <v>5.1722299999999999</v>
      </c>
      <c r="E14188" s="37"/>
      <c r="F14188" s="44">
        <v>44157</v>
      </c>
      <c r="G14188" s="49">
        <v>20</v>
      </c>
      <c r="H14188" s="49">
        <v>23683.961242869402</v>
      </c>
      <c r="I14188" s="37"/>
      <c r="J14188" s="44">
        <v>44157</v>
      </c>
      <c r="K14188" s="49">
        <v>20</v>
      </c>
      <c r="L14188" s="49">
        <v>-2202.63</v>
      </c>
      <c r="M14188" s="37"/>
      <c r="N14188" s="44">
        <v>44157</v>
      </c>
      <c r="O14188" s="49">
        <v>20</v>
      </c>
      <c r="P14188" s="49">
        <v>11410.9710735056</v>
      </c>
      <c r="Q14188" s="37"/>
      <c r="R14188" s="50">
        <v>-9.3000912195933955E-2</v>
      </c>
      <c r="S14188" s="50">
        <v>59020.166915517868</v>
      </c>
      <c r="T14188" s="50">
        <v>-1061.2307188774364</v>
      </c>
    </row>
    <row r="14189" spans="2:20">
      <c r="B14189" s="44">
        <v>44157</v>
      </c>
      <c r="C14189" s="45">
        <v>21</v>
      </c>
      <c r="D14189" s="46">
        <v>3.9454799999999999</v>
      </c>
      <c r="E14189" s="37"/>
      <c r="F14189" s="44">
        <v>44157</v>
      </c>
      <c r="G14189" s="49">
        <v>21</v>
      </c>
      <c r="H14189" s="49">
        <v>24117.2605061988</v>
      </c>
      <c r="I14189" s="37"/>
      <c r="J14189" s="44">
        <v>44157</v>
      </c>
      <c r="K14189" s="49">
        <v>21</v>
      </c>
      <c r="L14189" s="49">
        <v>-2609.2199999999998</v>
      </c>
      <c r="M14189" s="37"/>
      <c r="N14189" s="44">
        <v>44157</v>
      </c>
      <c r="O14189" s="49">
        <v>21</v>
      </c>
      <c r="P14189" s="49">
        <v>11662.373720965699</v>
      </c>
      <c r="Q14189" s="37"/>
      <c r="R14189" s="50">
        <v>-0.10818890476094324</v>
      </c>
      <c r="S14189" s="50">
        <v>46013.662268595748</v>
      </c>
      <c r="T14189" s="50">
        <v>-1261.7394397840853</v>
      </c>
    </row>
    <row r="14190" spans="2:20">
      <c r="B14190" s="44">
        <v>44157</v>
      </c>
      <c r="C14190" s="45">
        <v>22</v>
      </c>
      <c r="D14190" s="46">
        <v>3.53844</v>
      </c>
      <c r="E14190" s="37"/>
      <c r="F14190" s="44">
        <v>44157</v>
      </c>
      <c r="G14190" s="49">
        <v>22</v>
      </c>
      <c r="H14190" s="49">
        <v>24441.7507626347</v>
      </c>
      <c r="I14190" s="37"/>
      <c r="J14190" s="44">
        <v>44157</v>
      </c>
      <c r="K14190" s="49">
        <v>22</v>
      </c>
      <c r="L14190" s="49">
        <v>4689.41</v>
      </c>
      <c r="M14190" s="37"/>
      <c r="N14190" s="44">
        <v>44157</v>
      </c>
      <c r="O14190" s="49">
        <v>22</v>
      </c>
      <c r="P14190" s="49">
        <v>11883.6909095212</v>
      </c>
      <c r="Q14190" s="37"/>
      <c r="R14190" s="50">
        <v>0.19186064228954214</v>
      </c>
      <c r="S14190" s="50">
        <v>42049.727261886197</v>
      </c>
      <c r="T14190" s="50">
        <v>2280.0125706711306</v>
      </c>
    </row>
    <row r="14191" spans="2:20">
      <c r="B14191" s="44">
        <v>44157</v>
      </c>
      <c r="C14191" s="45">
        <v>23</v>
      </c>
      <c r="D14191" s="46">
        <v>2.63842</v>
      </c>
      <c r="E14191" s="37"/>
      <c r="F14191" s="44">
        <v>44157</v>
      </c>
      <c r="G14191" s="49">
        <v>23</v>
      </c>
      <c r="H14191" s="49">
        <v>24577.1317631772</v>
      </c>
      <c r="I14191" s="37"/>
      <c r="J14191" s="44">
        <v>44157</v>
      </c>
      <c r="K14191" s="49">
        <v>23</v>
      </c>
      <c r="L14191" s="49">
        <v>7744.18</v>
      </c>
      <c r="M14191" s="37"/>
      <c r="N14191" s="44">
        <v>44157</v>
      </c>
      <c r="O14191" s="49">
        <v>23</v>
      </c>
      <c r="P14191" s="49">
        <v>11947.174813182</v>
      </c>
      <c r="Q14191" s="37"/>
      <c r="R14191" s="50">
        <v>0.31509698017743282</v>
      </c>
      <c r="S14191" s="50">
        <v>31521.664970595655</v>
      </c>
      <c r="T14191" s="50">
        <v>3764.5187052855335</v>
      </c>
    </row>
    <row r="14192" spans="2:20">
      <c r="B14192" s="44">
        <v>44157</v>
      </c>
      <c r="C14192" s="45">
        <v>24</v>
      </c>
      <c r="D14192" s="46">
        <v>2.16296</v>
      </c>
      <c r="E14192" s="37"/>
      <c r="F14192" s="44">
        <v>44157</v>
      </c>
      <c r="G14192" s="49">
        <v>24</v>
      </c>
      <c r="H14192" s="49">
        <v>24727.535171889402</v>
      </c>
      <c r="I14192" s="37"/>
      <c r="J14192" s="44">
        <v>44157</v>
      </c>
      <c r="K14192" s="49">
        <v>24</v>
      </c>
      <c r="L14192" s="49">
        <v>-2868.4</v>
      </c>
      <c r="M14192" s="37"/>
      <c r="N14192" s="44">
        <v>44157</v>
      </c>
      <c r="O14192" s="49">
        <v>24</v>
      </c>
      <c r="P14192" s="49">
        <v>11968.4632333625</v>
      </c>
      <c r="Q14192" s="37"/>
      <c r="R14192" s="50">
        <v>-0.11600023941168371</v>
      </c>
      <c r="S14192" s="50">
        <v>25887.307235233751</v>
      </c>
      <c r="T14192" s="50">
        <v>-1388.3446004599841</v>
      </c>
    </row>
    <row r="14193" spans="2:20">
      <c r="B14193" s="44">
        <v>44157</v>
      </c>
      <c r="C14193" s="45">
        <v>25</v>
      </c>
      <c r="D14193" s="46">
        <v>2.0551599999999999</v>
      </c>
      <c r="E14193" s="37"/>
      <c r="F14193" s="44">
        <v>44157</v>
      </c>
      <c r="G14193" s="49">
        <v>25</v>
      </c>
      <c r="H14193" s="49">
        <v>24855.919934855501</v>
      </c>
      <c r="I14193" s="37"/>
      <c r="J14193" s="44">
        <v>44157</v>
      </c>
      <c r="K14193" s="49">
        <v>25</v>
      </c>
      <c r="L14193" s="49">
        <v>-3550.76</v>
      </c>
      <c r="M14193" s="37"/>
      <c r="N14193" s="44">
        <v>44157</v>
      </c>
      <c r="O14193" s="49">
        <v>25</v>
      </c>
      <c r="P14193" s="49">
        <v>11892.1013276638</v>
      </c>
      <c r="Q14193" s="37"/>
      <c r="R14193" s="50">
        <v>-0.14285369478603618</v>
      </c>
      <c r="S14193" s="50">
        <v>24440.170964561534</v>
      </c>
      <c r="T14193" s="50">
        <v>-1698.8306134267002</v>
      </c>
    </row>
    <row r="14194" spans="2:20">
      <c r="B14194" s="44">
        <v>44157</v>
      </c>
      <c r="C14194" s="45">
        <v>26</v>
      </c>
      <c r="D14194" s="46">
        <v>2.0499399999999999</v>
      </c>
      <c r="E14194" s="37"/>
      <c r="F14194" s="44">
        <v>44157</v>
      </c>
      <c r="G14194" s="49">
        <v>26</v>
      </c>
      <c r="H14194" s="49">
        <v>24964.716482379699</v>
      </c>
      <c r="I14194" s="37"/>
      <c r="J14194" s="44">
        <v>44157</v>
      </c>
      <c r="K14194" s="49">
        <v>26</v>
      </c>
      <c r="L14194" s="49">
        <v>-2980.82</v>
      </c>
      <c r="M14194" s="37"/>
      <c r="N14194" s="44">
        <v>44157</v>
      </c>
      <c r="O14194" s="49">
        <v>26</v>
      </c>
      <c r="P14194" s="49">
        <v>11977.7027447938</v>
      </c>
      <c r="Q14194" s="37"/>
      <c r="R14194" s="50">
        <v>-0.11940131593739056</v>
      </c>
      <c r="S14194" s="50">
        <v>24553.571964662602</v>
      </c>
      <c r="T14194" s="50">
        <v>-1430.1534696352746</v>
      </c>
    </row>
    <row r="14195" spans="2:20">
      <c r="B14195" s="44">
        <v>44157</v>
      </c>
      <c r="C14195" s="45">
        <v>27</v>
      </c>
      <c r="D14195" s="46">
        <v>2.0646100000000001</v>
      </c>
      <c r="E14195" s="37"/>
      <c r="F14195" s="44">
        <v>44157</v>
      </c>
      <c r="G14195" s="49">
        <v>27</v>
      </c>
      <c r="H14195" s="49">
        <v>24964.836951724701</v>
      </c>
      <c r="I14195" s="37"/>
      <c r="J14195" s="44">
        <v>44157</v>
      </c>
      <c r="K14195" s="49">
        <v>27</v>
      </c>
      <c r="L14195" s="49">
        <v>-2300.81</v>
      </c>
      <c r="M14195" s="37"/>
      <c r="N14195" s="44">
        <v>44157</v>
      </c>
      <c r="O14195" s="49">
        <v>27</v>
      </c>
      <c r="P14195" s="49">
        <v>11939.501351070099</v>
      </c>
      <c r="Q14195" s="37"/>
      <c r="R14195" s="50">
        <v>-9.2162027913466824E-2</v>
      </c>
      <c r="S14195" s="50">
        <v>24650.413884432837</v>
      </c>
      <c r="T14195" s="50">
        <v>-1100.3686567901973</v>
      </c>
    </row>
    <row r="14196" spans="2:20">
      <c r="B14196" s="44">
        <v>44157</v>
      </c>
      <c r="C14196" s="45">
        <v>28</v>
      </c>
      <c r="D14196" s="46">
        <v>1.76064</v>
      </c>
      <c r="E14196" s="37"/>
      <c r="F14196" s="44">
        <v>44157</v>
      </c>
      <c r="G14196" s="49">
        <v>28</v>
      </c>
      <c r="H14196" s="49">
        <v>24854.966969627101</v>
      </c>
      <c r="I14196" s="37"/>
      <c r="J14196" s="44">
        <v>44157</v>
      </c>
      <c r="K14196" s="49">
        <v>28</v>
      </c>
      <c r="L14196" s="49">
        <v>-2948.63</v>
      </c>
      <c r="M14196" s="37"/>
      <c r="N14196" s="44">
        <v>44157</v>
      </c>
      <c r="O14196" s="49">
        <v>28</v>
      </c>
      <c r="P14196" s="49">
        <v>11792.132218717999</v>
      </c>
      <c r="Q14196" s="37"/>
      <c r="R14196" s="50">
        <v>-0.11863343063795825</v>
      </c>
      <c r="S14196" s="50">
        <v>20761.699669563659</v>
      </c>
      <c r="T14196" s="50">
        <v>-1398.9410996429147</v>
      </c>
    </row>
    <row r="14197" spans="2:20">
      <c r="B14197" s="44">
        <v>44157</v>
      </c>
      <c r="C14197" s="45">
        <v>29</v>
      </c>
      <c r="D14197" s="46">
        <v>1.7896099999999999</v>
      </c>
      <c r="E14197" s="37"/>
      <c r="F14197" s="44">
        <v>44157</v>
      </c>
      <c r="G14197" s="49">
        <v>29</v>
      </c>
      <c r="H14197" s="49">
        <v>25139.350547367401</v>
      </c>
      <c r="I14197" s="37"/>
      <c r="J14197" s="44">
        <v>44157</v>
      </c>
      <c r="K14197" s="49">
        <v>29</v>
      </c>
      <c r="L14197" s="49">
        <v>-2734.95</v>
      </c>
      <c r="M14197" s="37"/>
      <c r="N14197" s="44">
        <v>44157</v>
      </c>
      <c r="O14197" s="49">
        <v>29</v>
      </c>
      <c r="P14197" s="49">
        <v>11901.620177028901</v>
      </c>
      <c r="Q14197" s="37"/>
      <c r="R14197" s="50">
        <v>-0.10879159327711449</v>
      </c>
      <c r="S14197" s="50">
        <v>21299.258485012691</v>
      </c>
      <c r="T14197" s="50">
        <v>-1294.7962216380274</v>
      </c>
    </row>
    <row r="14198" spans="2:20">
      <c r="B14198" s="44">
        <v>44157</v>
      </c>
      <c r="C14198" s="45">
        <v>30</v>
      </c>
      <c r="D14198" s="46">
        <v>2.0264700000000002</v>
      </c>
      <c r="E14198" s="37"/>
      <c r="F14198" s="44">
        <v>44157</v>
      </c>
      <c r="G14198" s="49">
        <v>30</v>
      </c>
      <c r="H14198" s="49">
        <v>25866.790254023501</v>
      </c>
      <c r="I14198" s="37"/>
      <c r="J14198" s="44">
        <v>44157</v>
      </c>
      <c r="K14198" s="49">
        <v>30</v>
      </c>
      <c r="L14198" s="49">
        <v>-2117.4899999999998</v>
      </c>
      <c r="M14198" s="37"/>
      <c r="N14198" s="44">
        <v>44157</v>
      </c>
      <c r="O14198" s="49">
        <v>30</v>
      </c>
      <c r="P14198" s="49">
        <v>12308.4685251309</v>
      </c>
      <c r="Q14198" s="37"/>
      <c r="R14198" s="50">
        <v>-8.1861335681980507E-2</v>
      </c>
      <c r="S14198" s="50">
        <v>24942.742212122019</v>
      </c>
      <c r="T14198" s="50">
        <v>-1007.5876736668322</v>
      </c>
    </row>
    <row r="14199" spans="2:20">
      <c r="B14199" s="44">
        <v>44157</v>
      </c>
      <c r="C14199" s="45">
        <v>31</v>
      </c>
      <c r="D14199" s="46">
        <v>1.68781</v>
      </c>
      <c r="E14199" s="37"/>
      <c r="F14199" s="44">
        <v>44157</v>
      </c>
      <c r="G14199" s="49">
        <v>31</v>
      </c>
      <c r="H14199" s="49">
        <v>27225.484062133601</v>
      </c>
      <c r="I14199" s="37"/>
      <c r="J14199" s="44">
        <v>44157</v>
      </c>
      <c r="K14199" s="49">
        <v>31</v>
      </c>
      <c r="L14199" s="49">
        <v>-715.24</v>
      </c>
      <c r="M14199" s="37"/>
      <c r="N14199" s="44">
        <v>44157</v>
      </c>
      <c r="O14199" s="49">
        <v>31</v>
      </c>
      <c r="P14199" s="49">
        <v>13121.769516041</v>
      </c>
      <c r="Q14199" s="37"/>
      <c r="R14199" s="50">
        <v>-2.6270974590118939E-2</v>
      </c>
      <c r="S14199" s="50">
        <v>22147.05380686916</v>
      </c>
      <c r="T14199" s="50">
        <v>-344.72167353331042</v>
      </c>
    </row>
    <row r="14200" spans="2:20">
      <c r="B14200" s="44">
        <v>44157</v>
      </c>
      <c r="C14200" s="45">
        <v>32</v>
      </c>
      <c r="D14200" s="46">
        <v>2.0614599999999998</v>
      </c>
      <c r="E14200" s="37"/>
      <c r="F14200" s="44">
        <v>44157</v>
      </c>
      <c r="G14200" s="49">
        <v>32</v>
      </c>
      <c r="H14200" s="49">
        <v>28188.474645608101</v>
      </c>
      <c r="I14200" s="37"/>
      <c r="J14200" s="44">
        <v>44157</v>
      </c>
      <c r="K14200" s="49">
        <v>32</v>
      </c>
      <c r="L14200" s="49">
        <v>-621.20000000000005</v>
      </c>
      <c r="M14200" s="37"/>
      <c r="N14200" s="44">
        <v>44157</v>
      </c>
      <c r="O14200" s="49">
        <v>32</v>
      </c>
      <c r="P14200" s="49">
        <v>13375.791112872401</v>
      </c>
      <c r="Q14200" s="37"/>
      <c r="R14200" s="50">
        <v>-2.2037375480932098E-2</v>
      </c>
      <c r="S14200" s="50">
        <v>27573.658347541936</v>
      </c>
      <c r="T14200" s="50">
        <v>-294.7673311088837</v>
      </c>
    </row>
    <row r="14201" spans="2:20">
      <c r="B14201" s="44">
        <v>44157</v>
      </c>
      <c r="C14201" s="45">
        <v>33</v>
      </c>
      <c r="D14201" s="46">
        <v>2.6873100000000001</v>
      </c>
      <c r="E14201" s="37"/>
      <c r="F14201" s="44">
        <v>44157</v>
      </c>
      <c r="G14201" s="49">
        <v>33</v>
      </c>
      <c r="H14201" s="49">
        <v>29866.028091865101</v>
      </c>
      <c r="I14201" s="37"/>
      <c r="J14201" s="44">
        <v>44157</v>
      </c>
      <c r="K14201" s="49">
        <v>33</v>
      </c>
      <c r="L14201" s="49">
        <v>3053.62</v>
      </c>
      <c r="M14201" s="37"/>
      <c r="N14201" s="44">
        <v>44157</v>
      </c>
      <c r="O14201" s="49">
        <v>33</v>
      </c>
      <c r="P14201" s="49">
        <v>14023.2067931809</v>
      </c>
      <c r="Q14201" s="37"/>
      <c r="R14201" s="50">
        <v>0.10224392713377725</v>
      </c>
      <c r="S14201" s="50">
        <v>37684.703847382967</v>
      </c>
      <c r="T14201" s="50">
        <v>1433.7877335438782</v>
      </c>
    </row>
    <row r="14202" spans="2:20">
      <c r="B14202" s="44">
        <v>44157</v>
      </c>
      <c r="C14202" s="45">
        <v>34</v>
      </c>
      <c r="D14202" s="46">
        <v>2.81711</v>
      </c>
      <c r="E14202" s="37"/>
      <c r="F14202" s="44">
        <v>44157</v>
      </c>
      <c r="G14202" s="49">
        <v>34</v>
      </c>
      <c r="H14202" s="49">
        <v>31491.656438957001</v>
      </c>
      <c r="I14202" s="37"/>
      <c r="J14202" s="44">
        <v>44157</v>
      </c>
      <c r="K14202" s="49">
        <v>34</v>
      </c>
      <c r="L14202" s="49">
        <v>39610.82</v>
      </c>
      <c r="M14202" s="37"/>
      <c r="N14202" s="44">
        <v>44157</v>
      </c>
      <c r="O14202" s="49">
        <v>34</v>
      </c>
      <c r="P14202" s="49">
        <v>14793.388491875799</v>
      </c>
      <c r="Q14202" s="37"/>
      <c r="R14202" s="50">
        <v>1.257819514091965</v>
      </c>
      <c r="S14202" s="50">
        <v>41674.602654348237</v>
      </c>
      <c r="T14202" s="50">
        <v>18607.412724624886</v>
      </c>
    </row>
    <row r="14203" spans="2:20">
      <c r="B14203" s="44">
        <v>44157</v>
      </c>
      <c r="C14203" s="45">
        <v>35</v>
      </c>
      <c r="D14203" s="46">
        <v>2.883</v>
      </c>
      <c r="E14203" s="37"/>
      <c r="F14203" s="44">
        <v>44157</v>
      </c>
      <c r="G14203" s="49">
        <v>35</v>
      </c>
      <c r="H14203" s="49">
        <v>31626.6472792889</v>
      </c>
      <c r="I14203" s="37"/>
      <c r="J14203" s="44">
        <v>44157</v>
      </c>
      <c r="K14203" s="49">
        <v>35</v>
      </c>
      <c r="L14203" s="49">
        <v>52165.68</v>
      </c>
      <c r="M14203" s="37"/>
      <c r="N14203" s="44">
        <v>44157</v>
      </c>
      <c r="O14203" s="49">
        <v>35</v>
      </c>
      <c r="P14203" s="49">
        <v>14837.7064156018</v>
      </c>
      <c r="Q14203" s="37"/>
      <c r="R14203" s="50">
        <v>1.6494217530974691</v>
      </c>
      <c r="S14203" s="50">
        <v>42777.107596179994</v>
      </c>
      <c r="T14203" s="50">
        <v>24473.635727967485</v>
      </c>
    </row>
    <row r="14204" spans="2:20">
      <c r="B14204" s="44">
        <v>44157</v>
      </c>
      <c r="C14204" s="45">
        <v>36</v>
      </c>
      <c r="D14204" s="46">
        <v>2.7954500000000002</v>
      </c>
      <c r="E14204" s="37"/>
      <c r="F14204" s="44">
        <v>44157</v>
      </c>
      <c r="G14204" s="49">
        <v>36</v>
      </c>
      <c r="H14204" s="49">
        <v>31381.688786127201</v>
      </c>
      <c r="I14204" s="37"/>
      <c r="J14204" s="44">
        <v>44157</v>
      </c>
      <c r="K14204" s="49">
        <v>36</v>
      </c>
      <c r="L14204" s="49">
        <v>38968.379999999997</v>
      </c>
      <c r="M14204" s="37"/>
      <c r="N14204" s="44">
        <v>44157</v>
      </c>
      <c r="O14204" s="49">
        <v>36</v>
      </c>
      <c r="P14204" s="49">
        <v>14726.740174328501</v>
      </c>
      <c r="Q14204" s="37"/>
      <c r="R14204" s="50">
        <v>1.2417553518415689</v>
      </c>
      <c r="S14204" s="50">
        <v>41167.86582032661</v>
      </c>
      <c r="T14204" s="50">
        <v>18287.008426652657</v>
      </c>
    </row>
    <row r="14205" spans="2:20">
      <c r="B14205" s="44">
        <v>44157</v>
      </c>
      <c r="C14205" s="45">
        <v>37</v>
      </c>
      <c r="D14205" s="46">
        <v>2.7354699999999998</v>
      </c>
      <c r="E14205" s="37"/>
      <c r="F14205" s="44">
        <v>44157</v>
      </c>
      <c r="G14205" s="49">
        <v>37</v>
      </c>
      <c r="H14205" s="49">
        <v>31127.016586826299</v>
      </c>
      <c r="I14205" s="37"/>
      <c r="J14205" s="44">
        <v>44157</v>
      </c>
      <c r="K14205" s="49">
        <v>37</v>
      </c>
      <c r="L14205" s="49">
        <v>14896.3</v>
      </c>
      <c r="M14205" s="37"/>
      <c r="N14205" s="44">
        <v>44157</v>
      </c>
      <c r="O14205" s="49">
        <v>37</v>
      </c>
      <c r="P14205" s="49">
        <v>14687.1894143226</v>
      </c>
      <c r="Q14205" s="37"/>
      <c r="R14205" s="50">
        <v>0.47856497774041318</v>
      </c>
      <c r="S14205" s="50">
        <v>40176.366027197044</v>
      </c>
      <c r="T14205" s="50">
        <v>7028.7744751345272</v>
      </c>
    </row>
    <row r="14206" spans="2:20">
      <c r="B14206" s="44">
        <v>44157</v>
      </c>
      <c r="C14206" s="45">
        <v>38</v>
      </c>
      <c r="D14206" s="46">
        <v>2.7643499999999999</v>
      </c>
      <c r="E14206" s="37"/>
      <c r="F14206" s="44">
        <v>44157</v>
      </c>
      <c r="G14206" s="49">
        <v>38</v>
      </c>
      <c r="H14206" s="49">
        <v>30174.8710900355</v>
      </c>
      <c r="I14206" s="37"/>
      <c r="J14206" s="44">
        <v>44157</v>
      </c>
      <c r="K14206" s="49">
        <v>38</v>
      </c>
      <c r="L14206" s="49">
        <v>-1709.79</v>
      </c>
      <c r="M14206" s="37"/>
      <c r="N14206" s="44">
        <v>44157</v>
      </c>
      <c r="O14206" s="49">
        <v>38</v>
      </c>
      <c r="P14206" s="49">
        <v>14179.7643203101</v>
      </c>
      <c r="Q14206" s="37"/>
      <c r="R14206" s="50">
        <v>-5.6662710998775914E-2</v>
      </c>
      <c r="S14206" s="50">
        <v>39197.83149884922</v>
      </c>
      <c r="T14206" s="50">
        <v>-803.46388771248542</v>
      </c>
    </row>
    <row r="14207" spans="2:20">
      <c r="B14207" s="44">
        <v>44157</v>
      </c>
      <c r="C14207" s="45">
        <v>39</v>
      </c>
      <c r="D14207" s="46">
        <v>2.9666600000000001</v>
      </c>
      <c r="E14207" s="37"/>
      <c r="F14207" s="44">
        <v>44157</v>
      </c>
      <c r="G14207" s="49">
        <v>39</v>
      </c>
      <c r="H14207" s="49">
        <v>29039.996896476601</v>
      </c>
      <c r="I14207" s="37"/>
      <c r="J14207" s="44">
        <v>44157</v>
      </c>
      <c r="K14207" s="49">
        <v>39</v>
      </c>
      <c r="L14207" s="49">
        <v>-1549.55</v>
      </c>
      <c r="M14207" s="37"/>
      <c r="N14207" s="44">
        <v>44157</v>
      </c>
      <c r="O14207" s="49">
        <v>39</v>
      </c>
      <c r="P14207" s="49">
        <v>13544.087030439499</v>
      </c>
      <c r="Q14207" s="37"/>
      <c r="R14207" s="50">
        <v>-5.3359165482142513E-2</v>
      </c>
      <c r="S14207" s="50">
        <v>40180.701229723643</v>
      </c>
      <c r="T14207" s="50">
        <v>-722.70118116176138</v>
      </c>
    </row>
    <row r="14208" spans="2:20">
      <c r="B14208" s="44">
        <v>44157</v>
      </c>
      <c r="C14208" s="45">
        <v>40</v>
      </c>
      <c r="D14208" s="46">
        <v>2.6974999999999998</v>
      </c>
      <c r="E14208" s="37"/>
      <c r="F14208" s="44">
        <v>44157</v>
      </c>
      <c r="G14208" s="49">
        <v>40</v>
      </c>
      <c r="H14208" s="49">
        <v>27453.7102832825</v>
      </c>
      <c r="I14208" s="37"/>
      <c r="J14208" s="44">
        <v>44157</v>
      </c>
      <c r="K14208" s="49">
        <v>40</v>
      </c>
      <c r="L14208" s="49">
        <v>-4684.58</v>
      </c>
      <c r="M14208" s="37"/>
      <c r="N14208" s="44">
        <v>44157</v>
      </c>
      <c r="O14208" s="49">
        <v>40</v>
      </c>
      <c r="P14208" s="49">
        <v>12690.7808573535</v>
      </c>
      <c r="Q14208" s="37"/>
      <c r="R14208" s="50">
        <v>-0.17063558811038376</v>
      </c>
      <c r="S14208" s="50">
        <v>34233.381362711065</v>
      </c>
      <c r="T14208" s="50">
        <v>-2165.4988551745146</v>
      </c>
    </row>
    <row r="14209" spans="2:20">
      <c r="B14209" s="44">
        <v>44157</v>
      </c>
      <c r="C14209" s="45">
        <v>41</v>
      </c>
      <c r="D14209" s="46">
        <v>2.5140899999999999</v>
      </c>
      <c r="E14209" s="37"/>
      <c r="F14209" s="44">
        <v>44157</v>
      </c>
      <c r="G14209" s="49">
        <v>41</v>
      </c>
      <c r="H14209" s="49">
        <v>26331.9047748105</v>
      </c>
      <c r="I14209" s="37"/>
      <c r="J14209" s="44">
        <v>44157</v>
      </c>
      <c r="K14209" s="49">
        <v>41</v>
      </c>
      <c r="L14209" s="49">
        <v>-4276.7299999999996</v>
      </c>
      <c r="M14209" s="37"/>
      <c r="N14209" s="44">
        <v>44157</v>
      </c>
      <c r="O14209" s="49">
        <v>41</v>
      </c>
      <c r="P14209" s="49">
        <v>12053.173058402201</v>
      </c>
      <c r="Q14209" s="37"/>
      <c r="R14209" s="50">
        <v>-0.16241627928455765</v>
      </c>
      <c r="S14209" s="50">
        <v>30302.761854398388</v>
      </c>
      <c r="T14209" s="50">
        <v>-1957.6315217185577</v>
      </c>
    </row>
    <row r="14210" spans="2:20">
      <c r="B14210" s="44">
        <v>44157</v>
      </c>
      <c r="C14210" s="45">
        <v>42</v>
      </c>
      <c r="D14210" s="46">
        <v>2.59321</v>
      </c>
      <c r="E14210" s="37"/>
      <c r="F14210" s="44">
        <v>44157</v>
      </c>
      <c r="G14210" s="49">
        <v>42</v>
      </c>
      <c r="H14210" s="49">
        <v>25120.4055482115</v>
      </c>
      <c r="I14210" s="37"/>
      <c r="J14210" s="44">
        <v>44157</v>
      </c>
      <c r="K14210" s="49">
        <v>42</v>
      </c>
      <c r="L14210" s="49">
        <v>-2738.63</v>
      </c>
      <c r="M14210" s="37"/>
      <c r="N14210" s="44">
        <v>44157</v>
      </c>
      <c r="O14210" s="49">
        <v>42</v>
      </c>
      <c r="P14210" s="49">
        <v>11429.677018263001</v>
      </c>
      <c r="Q14210" s="37"/>
      <c r="R14210" s="50">
        <v>-0.10902013483595939</v>
      </c>
      <c r="S14210" s="50">
        <v>29639.552740529798</v>
      </c>
      <c r="T14210" s="50">
        <v>-1246.0649296624986</v>
      </c>
    </row>
    <row r="14211" spans="2:20">
      <c r="B14211" s="44">
        <v>44157</v>
      </c>
      <c r="C14211" s="45">
        <v>43</v>
      </c>
      <c r="D14211" s="46">
        <v>3.2987500000000001</v>
      </c>
      <c r="E14211" s="37"/>
      <c r="F14211" s="44">
        <v>44157</v>
      </c>
      <c r="G14211" s="49">
        <v>43</v>
      </c>
      <c r="H14211" s="49">
        <v>24136.396647842499</v>
      </c>
      <c r="I14211" s="37"/>
      <c r="J14211" s="44">
        <v>44157</v>
      </c>
      <c r="K14211" s="49">
        <v>43</v>
      </c>
      <c r="L14211" s="49">
        <v>21385.96</v>
      </c>
      <c r="M14211" s="37"/>
      <c r="N14211" s="44">
        <v>44157</v>
      </c>
      <c r="O14211" s="49">
        <v>43</v>
      </c>
      <c r="P14211" s="49">
        <v>10974.366862733699</v>
      </c>
      <c r="Q14211" s="37"/>
      <c r="R14211" s="50">
        <v>0.88604609511634147</v>
      </c>
      <c r="S14211" s="50">
        <v>36201.692688442788</v>
      </c>
      <c r="T14211" s="50">
        <v>9723.7949050993684</v>
      </c>
    </row>
    <row r="14212" spans="2:20">
      <c r="B14212" s="44">
        <v>44157</v>
      </c>
      <c r="C14212" s="45">
        <v>44</v>
      </c>
      <c r="D14212" s="46">
        <v>3.2400099999999998</v>
      </c>
      <c r="E14212" s="37"/>
      <c r="F14212" s="44">
        <v>44157</v>
      </c>
      <c r="G14212" s="49">
        <v>44</v>
      </c>
      <c r="H14212" s="49">
        <v>23208.082141294501</v>
      </c>
      <c r="I14212" s="37"/>
      <c r="J14212" s="44">
        <v>44157</v>
      </c>
      <c r="K14212" s="49">
        <v>44</v>
      </c>
      <c r="L14212" s="49">
        <v>14257.88</v>
      </c>
      <c r="M14212" s="37"/>
      <c r="N14212" s="44">
        <v>44157</v>
      </c>
      <c r="O14212" s="49">
        <v>44</v>
      </c>
      <c r="P14212" s="49">
        <v>10676.7617885626</v>
      </c>
      <c r="Q14212" s="37"/>
      <c r="R14212" s="50">
        <v>0.61434977320382422</v>
      </c>
      <c r="S14212" s="50">
        <v>34592.814962560711</v>
      </c>
      <c r="T14212" s="50">
        <v>6559.2661833546899</v>
      </c>
    </row>
    <row r="14213" spans="2:20">
      <c r="B14213" s="44">
        <v>44157</v>
      </c>
      <c r="C14213" s="45">
        <v>45</v>
      </c>
      <c r="D14213" s="46">
        <v>3.0707599999999999</v>
      </c>
      <c r="E14213" s="37"/>
      <c r="F14213" s="44">
        <v>44157</v>
      </c>
      <c r="G14213" s="49">
        <v>45</v>
      </c>
      <c r="H14213" s="49">
        <v>22387.858675182</v>
      </c>
      <c r="I14213" s="37"/>
      <c r="J14213" s="44">
        <v>44157</v>
      </c>
      <c r="K14213" s="49">
        <v>45</v>
      </c>
      <c r="L14213" s="49">
        <v>204.73</v>
      </c>
      <c r="M14213" s="37"/>
      <c r="N14213" s="44">
        <v>44157</v>
      </c>
      <c r="O14213" s="49">
        <v>45</v>
      </c>
      <c r="P14213" s="49">
        <v>10429.7762288385</v>
      </c>
      <c r="Q14213" s="37"/>
      <c r="R14213" s="50">
        <v>9.1446887784293936E-3</v>
      </c>
      <c r="S14213" s="50">
        <v>32027.339652468112</v>
      </c>
      <c r="T14213" s="50">
        <v>95.377057641389072</v>
      </c>
    </row>
    <row r="14214" spans="2:20">
      <c r="B14214" s="44">
        <v>44157</v>
      </c>
      <c r="C14214" s="45">
        <v>46</v>
      </c>
      <c r="D14214" s="46">
        <v>2.8344</v>
      </c>
      <c r="E14214" s="37"/>
      <c r="F14214" s="44">
        <v>44157</v>
      </c>
      <c r="G14214" s="49">
        <v>46</v>
      </c>
      <c r="H14214" s="49">
        <v>21449.096535274399</v>
      </c>
      <c r="I14214" s="37"/>
      <c r="J14214" s="44">
        <v>44157</v>
      </c>
      <c r="K14214" s="49">
        <v>46</v>
      </c>
      <c r="L14214" s="49">
        <v>238.94</v>
      </c>
      <c r="M14214" s="37"/>
      <c r="N14214" s="44">
        <v>44157</v>
      </c>
      <c r="O14214" s="49">
        <v>46</v>
      </c>
      <c r="P14214" s="49">
        <v>10072.130119562</v>
      </c>
      <c r="Q14214" s="37"/>
      <c r="R14214" s="50">
        <v>1.1139863145613058E-2</v>
      </c>
      <c r="S14214" s="50">
        <v>28548.445610886534</v>
      </c>
      <c r="T14214" s="50">
        <v>112.20215111672796</v>
      </c>
    </row>
    <row r="14215" spans="2:20">
      <c r="B14215" s="44">
        <v>44157</v>
      </c>
      <c r="C14215" s="45">
        <v>47</v>
      </c>
      <c r="D14215" s="46">
        <v>3.3654799999999998</v>
      </c>
      <c r="E14215" s="37"/>
      <c r="F14215" s="44">
        <v>44157</v>
      </c>
      <c r="G14215" s="49">
        <v>47</v>
      </c>
      <c r="H14215" s="49">
        <v>21609.073775080898</v>
      </c>
      <c r="I14215" s="37"/>
      <c r="J14215" s="44">
        <v>44157</v>
      </c>
      <c r="K14215" s="49">
        <v>47</v>
      </c>
      <c r="L14215" s="49">
        <v>-7187.54</v>
      </c>
      <c r="M14215" s="37"/>
      <c r="N14215" s="44">
        <v>44157</v>
      </c>
      <c r="O14215" s="49">
        <v>47</v>
      </c>
      <c r="P14215" s="49">
        <v>9716.7505308655</v>
      </c>
      <c r="Q14215" s="37"/>
      <c r="R14215" s="50">
        <v>-0.33261675510999972</v>
      </c>
      <c r="S14215" s="50">
        <v>32701.52957661722</v>
      </c>
      <c r="T14215" s="50">
        <v>-3231.95403178985</v>
      </c>
    </row>
    <row r="14216" spans="2:20">
      <c r="B14216" s="44">
        <v>44157</v>
      </c>
      <c r="C14216" s="45">
        <v>48</v>
      </c>
      <c r="D14216" s="46">
        <v>3.8382399999999999</v>
      </c>
      <c r="E14216" s="37"/>
      <c r="F14216" s="44">
        <v>44157</v>
      </c>
      <c r="G14216" s="49">
        <v>48</v>
      </c>
      <c r="H14216" s="49">
        <v>19706.106747805199</v>
      </c>
      <c r="I14216" s="37"/>
      <c r="J14216" s="44">
        <v>44157</v>
      </c>
      <c r="K14216" s="49">
        <v>48</v>
      </c>
      <c r="L14216" s="49">
        <v>-7069.46</v>
      </c>
      <c r="M14216" s="37"/>
      <c r="N14216" s="44">
        <v>44157</v>
      </c>
      <c r="O14216" s="49">
        <v>48</v>
      </c>
      <c r="P14216" s="49">
        <v>9334.2003649467006</v>
      </c>
      <c r="Q14216" s="37"/>
      <c r="R14216" s="50">
        <v>-0.35874463132030748</v>
      </c>
      <c r="S14216" s="50">
        <v>35826.901208753021</v>
      </c>
      <c r="T14216" s="50">
        <v>-3348.5942685926839</v>
      </c>
    </row>
    <row r="14217" spans="2:20">
      <c r="B14217" s="44">
        <v>44158</v>
      </c>
      <c r="C14217" s="45">
        <v>1</v>
      </c>
      <c r="D14217" s="46">
        <v>3.5087700000000002</v>
      </c>
      <c r="E14217" s="37"/>
      <c r="F14217" s="44">
        <v>44158</v>
      </c>
      <c r="G14217" s="49">
        <v>1</v>
      </c>
      <c r="H14217" s="49">
        <v>20621.1353970532</v>
      </c>
      <c r="I14217" s="37"/>
      <c r="J14217" s="44">
        <v>44158</v>
      </c>
      <c r="K14217" s="49">
        <v>1</v>
      </c>
      <c r="L14217" s="49">
        <v>-7143.13</v>
      </c>
      <c r="M14217" s="37"/>
      <c r="N14217" s="44">
        <v>44158</v>
      </c>
      <c r="O14217" s="49">
        <v>1</v>
      </c>
      <c r="P14217" s="49">
        <v>9366.997411884</v>
      </c>
      <c r="Q14217" s="37"/>
      <c r="R14217" s="50">
        <v>-0.34639848206519058</v>
      </c>
      <c r="S14217" s="50">
        <v>32866.639508896224</v>
      </c>
      <c r="T14217" s="50">
        <v>-3244.7136849851863</v>
      </c>
    </row>
    <row r="14218" spans="2:20">
      <c r="B14218" s="44">
        <v>44158</v>
      </c>
      <c r="C14218" s="45">
        <v>2</v>
      </c>
      <c r="D14218" s="46">
        <v>3.7843599999999999</v>
      </c>
      <c r="E14218" s="37"/>
      <c r="F14218" s="44">
        <v>44158</v>
      </c>
      <c r="G14218" s="49">
        <v>2</v>
      </c>
      <c r="H14218" s="49">
        <v>20895.111070552699</v>
      </c>
      <c r="I14218" s="37"/>
      <c r="J14218" s="44">
        <v>44158</v>
      </c>
      <c r="K14218" s="49">
        <v>2</v>
      </c>
      <c r="L14218" s="49">
        <v>-6950.88</v>
      </c>
      <c r="M14218" s="37"/>
      <c r="N14218" s="44">
        <v>44158</v>
      </c>
      <c r="O14218" s="49">
        <v>2</v>
      </c>
      <c r="P14218" s="49">
        <v>9447.3335712910994</v>
      </c>
      <c r="Q14218" s="37"/>
      <c r="R14218" s="50">
        <v>-0.33265580529963373</v>
      </c>
      <c r="S14218" s="50">
        <v>35752.111273851187</v>
      </c>
      <c r="T14218" s="50">
        <v>-3142.7103570921054</v>
      </c>
    </row>
    <row r="14219" spans="2:20">
      <c r="B14219" s="44">
        <v>44158</v>
      </c>
      <c r="C14219" s="45">
        <v>3</v>
      </c>
      <c r="D14219" s="46">
        <v>3.97106</v>
      </c>
      <c r="E14219" s="37"/>
      <c r="F14219" s="44">
        <v>44158</v>
      </c>
      <c r="G14219" s="49">
        <v>3</v>
      </c>
      <c r="H14219" s="49">
        <v>20729.056426803301</v>
      </c>
      <c r="I14219" s="37"/>
      <c r="J14219" s="44">
        <v>44158</v>
      </c>
      <c r="K14219" s="49">
        <v>3</v>
      </c>
      <c r="L14219" s="49">
        <v>-5875.67</v>
      </c>
      <c r="M14219" s="37"/>
      <c r="N14219" s="44">
        <v>44158</v>
      </c>
      <c r="O14219" s="49">
        <v>3</v>
      </c>
      <c r="P14219" s="49">
        <v>9333.0566852695993</v>
      </c>
      <c r="Q14219" s="37"/>
      <c r="R14219" s="50">
        <v>-0.28345091445660692</v>
      </c>
      <c r="S14219" s="50">
        <v>37062.128080606693</v>
      </c>
      <c r="T14219" s="50">
        <v>-2645.4634521150165</v>
      </c>
    </row>
    <row r="14220" spans="2:20">
      <c r="B14220" s="44">
        <v>44158</v>
      </c>
      <c r="C14220" s="45">
        <v>4</v>
      </c>
      <c r="D14220" s="46">
        <v>3.8190599999999999</v>
      </c>
      <c r="E14220" s="37"/>
      <c r="F14220" s="44">
        <v>44158</v>
      </c>
      <c r="G14220" s="49">
        <v>4</v>
      </c>
      <c r="H14220" s="49">
        <v>20368.899397190198</v>
      </c>
      <c r="I14220" s="37"/>
      <c r="J14220" s="44">
        <v>44158</v>
      </c>
      <c r="K14220" s="49">
        <v>4</v>
      </c>
      <c r="L14220" s="49">
        <v>-7606.74</v>
      </c>
      <c r="M14220" s="37"/>
      <c r="N14220" s="44">
        <v>44158</v>
      </c>
      <c r="O14220" s="49">
        <v>4</v>
      </c>
      <c r="P14220" s="49">
        <v>9137.4567737553007</v>
      </c>
      <c r="Q14220" s="37"/>
      <c r="R14220" s="50">
        <v>-0.37344874907916314</v>
      </c>
      <c r="S14220" s="50">
        <v>34896.495666377916</v>
      </c>
      <c r="T14220" s="50">
        <v>-3412.3718019238427</v>
      </c>
    </row>
    <row r="14221" spans="2:20">
      <c r="B14221" s="44">
        <v>44158</v>
      </c>
      <c r="C14221" s="45">
        <v>5</v>
      </c>
      <c r="D14221" s="46">
        <v>3.7425099999999998</v>
      </c>
      <c r="E14221" s="37"/>
      <c r="F14221" s="44">
        <v>44158</v>
      </c>
      <c r="G14221" s="49">
        <v>5</v>
      </c>
      <c r="H14221" s="49">
        <v>20094.6304566982</v>
      </c>
      <c r="I14221" s="37"/>
      <c r="J14221" s="44">
        <v>44158</v>
      </c>
      <c r="K14221" s="49">
        <v>5</v>
      </c>
      <c r="L14221" s="49">
        <v>-5211.01</v>
      </c>
      <c r="M14221" s="37"/>
      <c r="N14221" s="44">
        <v>44158</v>
      </c>
      <c r="O14221" s="49">
        <v>5</v>
      </c>
      <c r="P14221" s="49">
        <v>8975.3531223134996</v>
      </c>
      <c r="Q14221" s="37"/>
      <c r="R14221" s="50">
        <v>-0.25932350491486644</v>
      </c>
      <c r="S14221" s="50">
        <v>33590.348813789496</v>
      </c>
      <c r="T14221" s="50">
        <v>-2327.5200295269269</v>
      </c>
    </row>
    <row r="14222" spans="2:20">
      <c r="B14222" s="44">
        <v>44158</v>
      </c>
      <c r="C14222" s="45">
        <v>6</v>
      </c>
      <c r="D14222" s="46">
        <v>4.0462300000000004</v>
      </c>
      <c r="E14222" s="37"/>
      <c r="F14222" s="44">
        <v>44158</v>
      </c>
      <c r="G14222" s="49">
        <v>6</v>
      </c>
      <c r="H14222" s="49">
        <v>19963.286538231601</v>
      </c>
      <c r="I14222" s="37"/>
      <c r="J14222" s="44">
        <v>44158</v>
      </c>
      <c r="K14222" s="49">
        <v>6</v>
      </c>
      <c r="L14222" s="49">
        <v>-4323.6400000000003</v>
      </c>
      <c r="M14222" s="37"/>
      <c r="N14222" s="44">
        <v>44158</v>
      </c>
      <c r="O14222" s="49">
        <v>6</v>
      </c>
      <c r="P14222" s="49">
        <v>8926.7787177276005</v>
      </c>
      <c r="Q14222" s="37"/>
      <c r="R14222" s="50">
        <v>-0.21657956928684144</v>
      </c>
      <c r="S14222" s="50">
        <v>36119.799851030955</v>
      </c>
      <c r="T14222" s="50">
        <v>-1933.3578898043863</v>
      </c>
    </row>
    <row r="14223" spans="2:20">
      <c r="B14223" s="44">
        <v>44158</v>
      </c>
      <c r="C14223" s="45">
        <v>7</v>
      </c>
      <c r="D14223" s="46">
        <v>3.8147500000000001</v>
      </c>
      <c r="E14223" s="37"/>
      <c r="F14223" s="44">
        <v>44158</v>
      </c>
      <c r="G14223" s="49">
        <v>7</v>
      </c>
      <c r="H14223" s="49">
        <v>19256.116965107602</v>
      </c>
      <c r="I14223" s="37"/>
      <c r="J14223" s="44">
        <v>44158</v>
      </c>
      <c r="K14223" s="49">
        <v>7</v>
      </c>
      <c r="L14223" s="49">
        <v>-9105.2800000000007</v>
      </c>
      <c r="M14223" s="37"/>
      <c r="N14223" s="44">
        <v>44158</v>
      </c>
      <c r="O14223" s="49">
        <v>7</v>
      </c>
      <c r="P14223" s="49">
        <v>8900.0671388250994</v>
      </c>
      <c r="Q14223" s="37"/>
      <c r="R14223" s="50">
        <v>-0.47285130312092083</v>
      </c>
      <c r="S14223" s="50">
        <v>33951.531117833052</v>
      </c>
      <c r="T14223" s="50">
        <v>-4208.4083444571334</v>
      </c>
    </row>
    <row r="14224" spans="2:20">
      <c r="B14224" s="44">
        <v>44158</v>
      </c>
      <c r="C14224" s="45">
        <v>8</v>
      </c>
      <c r="D14224" s="46">
        <v>3.7881</v>
      </c>
      <c r="E14224" s="37"/>
      <c r="F14224" s="44">
        <v>44158</v>
      </c>
      <c r="G14224" s="49">
        <v>8</v>
      </c>
      <c r="H14224" s="49">
        <v>18868.213164981102</v>
      </c>
      <c r="I14224" s="37"/>
      <c r="J14224" s="44">
        <v>44158</v>
      </c>
      <c r="K14224" s="49">
        <v>8</v>
      </c>
      <c r="L14224" s="49">
        <v>-8360.91</v>
      </c>
      <c r="M14224" s="37"/>
      <c r="N14224" s="44">
        <v>44158</v>
      </c>
      <c r="O14224" s="49">
        <v>8</v>
      </c>
      <c r="P14224" s="49">
        <v>8684.8387910457004</v>
      </c>
      <c r="Q14224" s="37"/>
      <c r="R14224" s="50">
        <v>-0.44312145124147873</v>
      </c>
      <c r="S14224" s="50">
        <v>32899.037824360217</v>
      </c>
      <c r="T14224" s="50">
        <v>-3848.4383688864605</v>
      </c>
    </row>
    <row r="14225" spans="2:20">
      <c r="B14225" s="44">
        <v>44158</v>
      </c>
      <c r="C14225" s="45">
        <v>9</v>
      </c>
      <c r="D14225" s="46">
        <v>4.2293700000000003</v>
      </c>
      <c r="E14225" s="37"/>
      <c r="F14225" s="44">
        <v>44158</v>
      </c>
      <c r="G14225" s="49">
        <v>9</v>
      </c>
      <c r="H14225" s="49">
        <v>19150.141571247001</v>
      </c>
      <c r="I14225" s="37"/>
      <c r="J14225" s="44">
        <v>44158</v>
      </c>
      <c r="K14225" s="49">
        <v>9</v>
      </c>
      <c r="L14225" s="49">
        <v>-2188.11</v>
      </c>
      <c r="M14225" s="37"/>
      <c r="N14225" s="44">
        <v>44158</v>
      </c>
      <c r="O14225" s="49">
        <v>9</v>
      </c>
      <c r="P14225" s="49">
        <v>8540.9671894386993</v>
      </c>
      <c r="Q14225" s="37"/>
      <c r="R14225" s="50">
        <v>-0.11426077409711373</v>
      </c>
      <c r="S14225" s="50">
        <v>36122.910401996356</v>
      </c>
      <c r="T14225" s="50">
        <v>-975.89752260331556</v>
      </c>
    </row>
    <row r="14226" spans="2:20">
      <c r="B14226" s="44">
        <v>44158</v>
      </c>
      <c r="C14226" s="45">
        <v>10</v>
      </c>
      <c r="D14226" s="46">
        <v>4.1403499999999998</v>
      </c>
      <c r="E14226" s="37"/>
      <c r="F14226" s="44">
        <v>44158</v>
      </c>
      <c r="G14226" s="49">
        <v>10</v>
      </c>
      <c r="H14226" s="49">
        <v>18942.625382054299</v>
      </c>
      <c r="I14226" s="37"/>
      <c r="J14226" s="44">
        <v>44158</v>
      </c>
      <c r="K14226" s="49">
        <v>10</v>
      </c>
      <c r="L14226" s="49">
        <v>-904.43</v>
      </c>
      <c r="M14226" s="37"/>
      <c r="N14226" s="44">
        <v>44158</v>
      </c>
      <c r="O14226" s="49">
        <v>10</v>
      </c>
      <c r="P14226" s="49">
        <v>8442.9993246071008</v>
      </c>
      <c r="Q14226" s="37"/>
      <c r="R14226" s="50">
        <v>-4.7745757610601909E-2</v>
      </c>
      <c r="S14226" s="50">
        <v>34956.97225363701</v>
      </c>
      <c r="T14226" s="50">
        <v>-403.11739925916623</v>
      </c>
    </row>
    <row r="14227" spans="2:20">
      <c r="B14227" s="44">
        <v>44158</v>
      </c>
      <c r="C14227" s="45">
        <v>11</v>
      </c>
      <c r="D14227" s="46">
        <v>4.0000099999999996</v>
      </c>
      <c r="E14227" s="37"/>
      <c r="F14227" s="44">
        <v>44158</v>
      </c>
      <c r="G14227" s="49">
        <v>11</v>
      </c>
      <c r="H14227" s="49">
        <v>18726.814246706399</v>
      </c>
      <c r="I14227" s="37"/>
      <c r="J14227" s="44">
        <v>44158</v>
      </c>
      <c r="K14227" s="49">
        <v>11</v>
      </c>
      <c r="L14227" s="49">
        <v>16113.69</v>
      </c>
      <c r="M14227" s="37"/>
      <c r="N14227" s="44">
        <v>44158</v>
      </c>
      <c r="O14227" s="49">
        <v>11</v>
      </c>
      <c r="P14227" s="49">
        <v>8505.6308132016002</v>
      </c>
      <c r="Q14227" s="37"/>
      <c r="R14227" s="50">
        <v>0.8604608230593207</v>
      </c>
      <c r="S14227" s="50">
        <v>34022.608309114526</v>
      </c>
      <c r="T14227" s="50">
        <v>7318.7620901661685</v>
      </c>
    </row>
    <row r="14228" spans="2:20">
      <c r="B14228" s="44">
        <v>44158</v>
      </c>
      <c r="C14228" s="45">
        <v>12</v>
      </c>
      <c r="D14228" s="46">
        <v>3.5363099999999998</v>
      </c>
      <c r="E14228" s="37"/>
      <c r="F14228" s="44">
        <v>44158</v>
      </c>
      <c r="G14228" s="49">
        <v>12</v>
      </c>
      <c r="H14228" s="49">
        <v>20652.959004923399</v>
      </c>
      <c r="I14228" s="37"/>
      <c r="J14228" s="44">
        <v>44158</v>
      </c>
      <c r="K14228" s="49">
        <v>12</v>
      </c>
      <c r="L14228" s="49">
        <v>-1640.05</v>
      </c>
      <c r="M14228" s="37"/>
      <c r="N14228" s="44">
        <v>44158</v>
      </c>
      <c r="O14228" s="49">
        <v>12</v>
      </c>
      <c r="P14228" s="49">
        <v>9175.8682330773008</v>
      </c>
      <c r="Q14228" s="37"/>
      <c r="R14228" s="50">
        <v>-7.9409928601951577E-2</v>
      </c>
      <c r="S14228" s="50">
        <v>32448.71459131359</v>
      </c>
      <c r="T14228" s="50">
        <v>-728.65504124958397</v>
      </c>
    </row>
    <row r="14229" spans="2:20">
      <c r="B14229" s="44">
        <v>44158</v>
      </c>
      <c r="C14229" s="45">
        <v>13</v>
      </c>
      <c r="D14229" s="46">
        <v>4.2076000000000002</v>
      </c>
      <c r="E14229" s="37"/>
      <c r="F14229" s="44">
        <v>44158</v>
      </c>
      <c r="G14229" s="49">
        <v>13</v>
      </c>
      <c r="H14229" s="49">
        <v>22019.6029275119</v>
      </c>
      <c r="I14229" s="37"/>
      <c r="J14229" s="44">
        <v>44158</v>
      </c>
      <c r="K14229" s="49">
        <v>13</v>
      </c>
      <c r="L14229" s="49">
        <v>-173.62</v>
      </c>
      <c r="M14229" s="37"/>
      <c r="N14229" s="44">
        <v>44158</v>
      </c>
      <c r="O14229" s="49">
        <v>13</v>
      </c>
      <c r="P14229" s="49">
        <v>10131.5769475297</v>
      </c>
      <c r="Q14229" s="37"/>
      <c r="R14229" s="50">
        <v>-7.884792499281373E-3</v>
      </c>
      <c r="S14229" s="50">
        <v>42629.623164425968</v>
      </c>
      <c r="T14229" s="50">
        <v>-79.885381921774254</v>
      </c>
    </row>
    <row r="14230" spans="2:20">
      <c r="B14230" s="44">
        <v>44158</v>
      </c>
      <c r="C14230" s="45">
        <v>14</v>
      </c>
      <c r="D14230" s="46">
        <v>3.5112399999999999</v>
      </c>
      <c r="E14230" s="37"/>
      <c r="F14230" s="44">
        <v>44158</v>
      </c>
      <c r="G14230" s="49">
        <v>14</v>
      </c>
      <c r="H14230" s="49">
        <v>24227.953234547898</v>
      </c>
      <c r="I14230" s="37"/>
      <c r="J14230" s="44">
        <v>44158</v>
      </c>
      <c r="K14230" s="49">
        <v>14</v>
      </c>
      <c r="L14230" s="49">
        <v>-1201.71</v>
      </c>
      <c r="M14230" s="37"/>
      <c r="N14230" s="44">
        <v>44158</v>
      </c>
      <c r="O14230" s="49">
        <v>14</v>
      </c>
      <c r="P14230" s="49">
        <v>11051.133842965701</v>
      </c>
      <c r="Q14230" s="37"/>
      <c r="R14230" s="50">
        <v>-4.9600145268830192E-2</v>
      </c>
      <c r="S14230" s="50">
        <v>38803.183194774887</v>
      </c>
      <c r="T14230" s="50">
        <v>-548.13784399638439</v>
      </c>
    </row>
    <row r="14231" spans="2:20">
      <c r="B14231" s="44">
        <v>44158</v>
      </c>
      <c r="C14231" s="45">
        <v>15</v>
      </c>
      <c r="D14231" s="46">
        <v>2.7287400000000002</v>
      </c>
      <c r="E14231" s="37"/>
      <c r="F14231" s="44">
        <v>44158</v>
      </c>
      <c r="G14231" s="49">
        <v>15</v>
      </c>
      <c r="H14231" s="49">
        <v>26999.084384324698</v>
      </c>
      <c r="I14231" s="37"/>
      <c r="J14231" s="44">
        <v>44158</v>
      </c>
      <c r="K14231" s="49">
        <v>15</v>
      </c>
      <c r="L14231" s="49">
        <v>-105.46</v>
      </c>
      <c r="M14231" s="37"/>
      <c r="N14231" s="44">
        <v>44158</v>
      </c>
      <c r="O14231" s="49">
        <v>15</v>
      </c>
      <c r="P14231" s="49">
        <v>12406.607852385299</v>
      </c>
      <c r="Q14231" s="37"/>
      <c r="R14231" s="50">
        <v>-3.9060583869736203E-3</v>
      </c>
      <c r="S14231" s="50">
        <v>33854.407111117864</v>
      </c>
      <c r="T14231" s="50">
        <v>-48.460934655702374</v>
      </c>
    </row>
    <row r="14232" spans="2:20">
      <c r="B14232" s="44">
        <v>44158</v>
      </c>
      <c r="C14232" s="45">
        <v>16</v>
      </c>
      <c r="D14232" s="46">
        <v>2.9104800000000002</v>
      </c>
      <c r="E14232" s="37"/>
      <c r="F14232" s="44">
        <v>44158</v>
      </c>
      <c r="G14232" s="49">
        <v>16</v>
      </c>
      <c r="H14232" s="49">
        <v>28230.824826635198</v>
      </c>
      <c r="I14232" s="37"/>
      <c r="J14232" s="44">
        <v>44158</v>
      </c>
      <c r="K14232" s="49">
        <v>16</v>
      </c>
      <c r="L14232" s="49">
        <v>2318.1</v>
      </c>
      <c r="M14232" s="37"/>
      <c r="N14232" s="44">
        <v>44158</v>
      </c>
      <c r="O14232" s="49">
        <v>16</v>
      </c>
      <c r="P14232" s="49">
        <v>12889.760757935899</v>
      </c>
      <c r="Q14232" s="37"/>
      <c r="R14232" s="50">
        <v>8.2112372353106755E-2</v>
      </c>
      <c r="S14232" s="50">
        <v>37515.390890757277</v>
      </c>
      <c r="T14232" s="50">
        <v>1058.4088348980961</v>
      </c>
    </row>
    <row r="14233" spans="2:20">
      <c r="B14233" s="44">
        <v>44158</v>
      </c>
      <c r="C14233" s="45">
        <v>17</v>
      </c>
      <c r="D14233" s="46">
        <v>3.6014599999999999</v>
      </c>
      <c r="E14233" s="37"/>
      <c r="F14233" s="44">
        <v>44158</v>
      </c>
      <c r="G14233" s="49">
        <v>17</v>
      </c>
      <c r="H14233" s="49">
        <v>29013.9015310822</v>
      </c>
      <c r="I14233" s="37"/>
      <c r="J14233" s="44">
        <v>44158</v>
      </c>
      <c r="K14233" s="49">
        <v>17</v>
      </c>
      <c r="L14233" s="49">
        <v>8423.01</v>
      </c>
      <c r="M14233" s="37"/>
      <c r="N14233" s="44">
        <v>44158</v>
      </c>
      <c r="O14233" s="49">
        <v>17</v>
      </c>
      <c r="P14233" s="49">
        <v>13066.9834219069</v>
      </c>
      <c r="Q14233" s="37"/>
      <c r="R14233" s="50">
        <v>0.29030945703653621</v>
      </c>
      <c r="S14233" s="50">
        <v>47060.21811466082</v>
      </c>
      <c r="T14233" s="50">
        <v>3793.4688623192119</v>
      </c>
    </row>
    <row r="14234" spans="2:20">
      <c r="B14234" s="44">
        <v>44158</v>
      </c>
      <c r="C14234" s="45">
        <v>18</v>
      </c>
      <c r="D14234" s="46">
        <v>4.2308500000000002</v>
      </c>
      <c r="E14234" s="37"/>
      <c r="F14234" s="44">
        <v>44158</v>
      </c>
      <c r="G14234" s="49">
        <v>18</v>
      </c>
      <c r="H14234" s="49">
        <v>29143.158931198599</v>
      </c>
      <c r="I14234" s="37"/>
      <c r="J14234" s="44">
        <v>44158</v>
      </c>
      <c r="K14234" s="49">
        <v>18</v>
      </c>
      <c r="L14234" s="49">
        <v>2985.99</v>
      </c>
      <c r="M14234" s="37"/>
      <c r="N14234" s="44">
        <v>44158</v>
      </c>
      <c r="O14234" s="49">
        <v>18</v>
      </c>
      <c r="P14234" s="49">
        <v>13192.2143731211</v>
      </c>
      <c r="Q14234" s="37"/>
      <c r="R14234" s="50">
        <v>0.10245938016017236</v>
      </c>
      <c r="S14234" s="50">
        <v>55814.28018051941</v>
      </c>
      <c r="T14234" s="50">
        <v>1351.6661076101047</v>
      </c>
    </row>
    <row r="14235" spans="2:20">
      <c r="B14235" s="44">
        <v>44158</v>
      </c>
      <c r="C14235" s="45">
        <v>19</v>
      </c>
      <c r="D14235" s="46">
        <v>5.4839399999999996</v>
      </c>
      <c r="E14235" s="37"/>
      <c r="F14235" s="44">
        <v>44158</v>
      </c>
      <c r="G14235" s="49">
        <v>19</v>
      </c>
      <c r="H14235" s="49">
        <v>29208.367508267998</v>
      </c>
      <c r="I14235" s="37"/>
      <c r="J14235" s="44">
        <v>44158</v>
      </c>
      <c r="K14235" s="49">
        <v>19</v>
      </c>
      <c r="L14235" s="49">
        <v>27755.73</v>
      </c>
      <c r="M14235" s="37"/>
      <c r="N14235" s="44">
        <v>44158</v>
      </c>
      <c r="O14235" s="49">
        <v>19</v>
      </c>
      <c r="P14235" s="49">
        <v>13130.206885129501</v>
      </c>
      <c r="Q14235" s="37"/>
      <c r="R14235" s="50">
        <v>0.95026639171611349</v>
      </c>
      <c r="S14235" s="50">
        <v>72005.266745637069</v>
      </c>
      <c r="T14235" s="50">
        <v>12477.194319218081</v>
      </c>
    </row>
    <row r="14236" spans="2:20">
      <c r="B14236" s="44">
        <v>44158</v>
      </c>
      <c r="C14236" s="45">
        <v>20</v>
      </c>
      <c r="D14236" s="46">
        <v>5.6686800000000002</v>
      </c>
      <c r="E14236" s="37"/>
      <c r="F14236" s="44">
        <v>44158</v>
      </c>
      <c r="G14236" s="49">
        <v>20</v>
      </c>
      <c r="H14236" s="49">
        <v>28941.850690861102</v>
      </c>
      <c r="I14236" s="37"/>
      <c r="J14236" s="44">
        <v>44158</v>
      </c>
      <c r="K14236" s="49">
        <v>20</v>
      </c>
      <c r="L14236" s="49">
        <v>24678.25</v>
      </c>
      <c r="M14236" s="37"/>
      <c r="N14236" s="44">
        <v>44158</v>
      </c>
      <c r="O14236" s="49">
        <v>20</v>
      </c>
      <c r="P14236" s="49">
        <v>12962.784551516101</v>
      </c>
      <c r="Q14236" s="37"/>
      <c r="R14236" s="50">
        <v>0.85268389584335014</v>
      </c>
      <c r="S14236" s="50">
        <v>73481.877531488295</v>
      </c>
      <c r="T14236" s="50">
        <v>11053.157632364742</v>
      </c>
    </row>
    <row r="14237" spans="2:20">
      <c r="B14237" s="44">
        <v>44158</v>
      </c>
      <c r="C14237" s="45">
        <v>21</v>
      </c>
      <c r="D14237" s="46">
        <v>5.3030400000000002</v>
      </c>
      <c r="E14237" s="37"/>
      <c r="F14237" s="44">
        <v>44158</v>
      </c>
      <c r="G14237" s="49">
        <v>21</v>
      </c>
      <c r="H14237" s="49">
        <v>28859.714722660101</v>
      </c>
      <c r="I14237" s="37"/>
      <c r="J14237" s="44">
        <v>44158</v>
      </c>
      <c r="K14237" s="49">
        <v>21</v>
      </c>
      <c r="L14237" s="49">
        <v>5013.8500000000004</v>
      </c>
      <c r="M14237" s="37"/>
      <c r="N14237" s="44">
        <v>44158</v>
      </c>
      <c r="O14237" s="49">
        <v>21</v>
      </c>
      <c r="P14237" s="49">
        <v>13177.744116503</v>
      </c>
      <c r="Q14237" s="37"/>
      <c r="R14237" s="50">
        <v>0.17373179354622034</v>
      </c>
      <c r="S14237" s="50">
        <v>69882.104159580063</v>
      </c>
      <c r="T14237" s="50">
        <v>2289.393120253219</v>
      </c>
    </row>
    <row r="14238" spans="2:20">
      <c r="B14238" s="44">
        <v>44158</v>
      </c>
      <c r="C14238" s="45">
        <v>22</v>
      </c>
      <c r="D14238" s="46">
        <v>6.8878199999999996</v>
      </c>
      <c r="E14238" s="37"/>
      <c r="F14238" s="44">
        <v>44158</v>
      </c>
      <c r="G14238" s="49">
        <v>22</v>
      </c>
      <c r="H14238" s="49">
        <v>28528.206275765198</v>
      </c>
      <c r="I14238" s="37"/>
      <c r="J14238" s="44">
        <v>44158</v>
      </c>
      <c r="K14238" s="49">
        <v>22</v>
      </c>
      <c r="L14238" s="49">
        <v>28428.16</v>
      </c>
      <c r="M14238" s="37"/>
      <c r="N14238" s="44">
        <v>44158</v>
      </c>
      <c r="O14238" s="49">
        <v>22</v>
      </c>
      <c r="P14238" s="49">
        <v>13077.462337331501</v>
      </c>
      <c r="Q14238" s="37"/>
      <c r="R14238" s="50">
        <v>0.99649307514120899</v>
      </c>
      <c r="S14238" s="50">
        <v>90075.206636318646</v>
      </c>
      <c r="T14238" s="50">
        <v>13031.60065957081</v>
      </c>
    </row>
    <row r="14239" spans="2:20">
      <c r="B14239" s="44">
        <v>44158</v>
      </c>
      <c r="C14239" s="45">
        <v>23</v>
      </c>
      <c r="D14239" s="46">
        <v>6.4114100000000001</v>
      </c>
      <c r="E14239" s="37"/>
      <c r="F14239" s="44">
        <v>44158</v>
      </c>
      <c r="G14239" s="49">
        <v>23</v>
      </c>
      <c r="H14239" s="49">
        <v>28784.318647350901</v>
      </c>
      <c r="I14239" s="37"/>
      <c r="J14239" s="44">
        <v>44158</v>
      </c>
      <c r="K14239" s="49">
        <v>23</v>
      </c>
      <c r="L14239" s="49">
        <v>7447.71</v>
      </c>
      <c r="M14239" s="37"/>
      <c r="N14239" s="44">
        <v>44158</v>
      </c>
      <c r="O14239" s="49">
        <v>23</v>
      </c>
      <c r="P14239" s="49">
        <v>13298.2507043969</v>
      </c>
      <c r="Q14239" s="37"/>
      <c r="R14239" s="50">
        <v>0.25874192442229071</v>
      </c>
      <c r="S14239" s="50">
        <v>85260.537548677326</v>
      </c>
      <c r="T14239" s="50">
        <v>3440.8149787057368</v>
      </c>
    </row>
    <row r="14240" spans="2:20">
      <c r="B14240" s="44">
        <v>44158</v>
      </c>
      <c r="C14240" s="45">
        <v>24</v>
      </c>
      <c r="D14240" s="46">
        <v>6.5898899999999996</v>
      </c>
      <c r="E14240" s="37"/>
      <c r="F14240" s="44">
        <v>44158</v>
      </c>
      <c r="G14240" s="49">
        <v>24</v>
      </c>
      <c r="H14240" s="49">
        <v>28968.024217565799</v>
      </c>
      <c r="I14240" s="37"/>
      <c r="J14240" s="44">
        <v>44158</v>
      </c>
      <c r="K14240" s="49">
        <v>24</v>
      </c>
      <c r="L14240" s="49">
        <v>2620.1799999999998</v>
      </c>
      <c r="M14240" s="37"/>
      <c r="N14240" s="44">
        <v>44158</v>
      </c>
      <c r="O14240" s="49">
        <v>24</v>
      </c>
      <c r="P14240" s="49">
        <v>13367.5489788864</v>
      </c>
      <c r="Q14240" s="37"/>
      <c r="R14240" s="50">
        <v>9.0450766690921225E-2</v>
      </c>
      <c r="S14240" s="50">
        <v>88090.677340473689</v>
      </c>
      <c r="T14240" s="50">
        <v>1209.1050539187161</v>
      </c>
    </row>
    <row r="14241" spans="2:20">
      <c r="B14241" s="44">
        <v>44158</v>
      </c>
      <c r="C14241" s="45">
        <v>25</v>
      </c>
      <c r="D14241" s="46">
        <v>7.21096</v>
      </c>
      <c r="E14241" s="37"/>
      <c r="F14241" s="44">
        <v>44158</v>
      </c>
      <c r="G14241" s="49">
        <v>25</v>
      </c>
      <c r="H14241" s="49">
        <v>29410.583229321201</v>
      </c>
      <c r="I14241" s="37"/>
      <c r="J14241" s="44">
        <v>44158</v>
      </c>
      <c r="K14241" s="49">
        <v>25</v>
      </c>
      <c r="L14241" s="49">
        <v>22967.42</v>
      </c>
      <c r="M14241" s="37"/>
      <c r="N14241" s="44">
        <v>44158</v>
      </c>
      <c r="O14241" s="49">
        <v>25</v>
      </c>
      <c r="P14241" s="49">
        <v>13674.4930380029</v>
      </c>
      <c r="Q14241" s="37"/>
      <c r="R14241" s="50">
        <v>0.78092364986160423</v>
      </c>
      <c r="S14241" s="50">
        <v>98606.222317317399</v>
      </c>
      <c r="T14241" s="50">
        <v>10678.735013244321</v>
      </c>
    </row>
    <row r="14242" spans="2:20">
      <c r="B14242" s="44">
        <v>44158</v>
      </c>
      <c r="C14242" s="45">
        <v>26</v>
      </c>
      <c r="D14242" s="46">
        <v>6.8529799999999996</v>
      </c>
      <c r="E14242" s="37"/>
      <c r="F14242" s="44">
        <v>44158</v>
      </c>
      <c r="G14242" s="49">
        <v>26</v>
      </c>
      <c r="H14242" s="49">
        <v>29270.999005199399</v>
      </c>
      <c r="I14242" s="37"/>
      <c r="J14242" s="44">
        <v>44158</v>
      </c>
      <c r="K14242" s="49">
        <v>26</v>
      </c>
      <c r="L14242" s="49">
        <v>6367.38</v>
      </c>
      <c r="M14242" s="37"/>
      <c r="N14242" s="44">
        <v>44158</v>
      </c>
      <c r="O14242" s="49">
        <v>26</v>
      </c>
      <c r="P14242" s="49">
        <v>13534.8379283381</v>
      </c>
      <c r="Q14242" s="37"/>
      <c r="R14242" s="50">
        <v>0.21753203568040039</v>
      </c>
      <c r="S14242" s="50">
        <v>92753.973626142426</v>
      </c>
      <c r="T14242" s="50">
        <v>2944.26084715568</v>
      </c>
    </row>
    <row r="14243" spans="2:20">
      <c r="B14243" s="44">
        <v>44158</v>
      </c>
      <c r="C14243" s="45">
        <v>27</v>
      </c>
      <c r="D14243" s="46">
        <v>6.7954100000000004</v>
      </c>
      <c r="E14243" s="37"/>
      <c r="F14243" s="44">
        <v>44158</v>
      </c>
      <c r="G14243" s="49">
        <v>27</v>
      </c>
      <c r="H14243" s="49">
        <v>29415.849433689898</v>
      </c>
      <c r="I14243" s="37"/>
      <c r="J14243" s="44">
        <v>44158</v>
      </c>
      <c r="K14243" s="49">
        <v>27</v>
      </c>
      <c r="L14243" s="49">
        <v>16972.54</v>
      </c>
      <c r="M14243" s="37"/>
      <c r="N14243" s="44">
        <v>44158</v>
      </c>
      <c r="O14243" s="49">
        <v>27</v>
      </c>
      <c r="P14243" s="49">
        <v>13677.3007315342</v>
      </c>
      <c r="Q14243" s="37"/>
      <c r="R14243" s="50">
        <v>0.5769862277225758</v>
      </c>
      <c r="S14243" s="50">
        <v>92942.866164074818</v>
      </c>
      <c r="T14243" s="50">
        <v>7891.6141545151449</v>
      </c>
    </row>
    <row r="14244" spans="2:20">
      <c r="B14244" s="44">
        <v>44158</v>
      </c>
      <c r="C14244" s="45">
        <v>28</v>
      </c>
      <c r="D14244" s="46">
        <v>7.3213100000000004</v>
      </c>
      <c r="E14244" s="37"/>
      <c r="F14244" s="44">
        <v>44158</v>
      </c>
      <c r="G14244" s="49">
        <v>28</v>
      </c>
      <c r="H14244" s="49">
        <v>29904.620925781201</v>
      </c>
      <c r="I14244" s="37"/>
      <c r="J14244" s="44">
        <v>44158</v>
      </c>
      <c r="K14244" s="49">
        <v>28</v>
      </c>
      <c r="L14244" s="49">
        <v>25870.7</v>
      </c>
      <c r="M14244" s="37"/>
      <c r="N14244" s="44">
        <v>44158</v>
      </c>
      <c r="O14244" s="49">
        <v>28</v>
      </c>
      <c r="P14244" s="49">
        <v>14393.842769568901</v>
      </c>
      <c r="Q14244" s="37"/>
      <c r="R14244" s="50">
        <v>0.86510710382208866</v>
      </c>
      <c r="S14244" s="50">
        <v>105381.7850072725</v>
      </c>
      <c r="T14244" s="50">
        <v>12452.215631252264</v>
      </c>
    </row>
    <row r="14245" spans="2:20">
      <c r="B14245" s="44">
        <v>44158</v>
      </c>
      <c r="C14245" s="45">
        <v>29</v>
      </c>
      <c r="D14245" s="46">
        <v>7.4675799999999999</v>
      </c>
      <c r="E14245" s="37"/>
      <c r="F14245" s="44">
        <v>44158</v>
      </c>
      <c r="G14245" s="49">
        <v>29</v>
      </c>
      <c r="H14245" s="49">
        <v>30014.166647738701</v>
      </c>
      <c r="I14245" s="37"/>
      <c r="J14245" s="44">
        <v>44158</v>
      </c>
      <c r="K14245" s="49">
        <v>29</v>
      </c>
      <c r="L14245" s="49">
        <v>27231.51</v>
      </c>
      <c r="M14245" s="37"/>
      <c r="N14245" s="44">
        <v>44158</v>
      </c>
      <c r="O14245" s="49">
        <v>29</v>
      </c>
      <c r="P14245" s="49">
        <v>14500.5590272643</v>
      </c>
      <c r="Q14245" s="37"/>
      <c r="R14245" s="50">
        <v>0.90728855875302639</v>
      </c>
      <c r="S14245" s="50">
        <v>108284.08458081834</v>
      </c>
      <c r="T14245" s="50">
        <v>13156.191300959814</v>
      </c>
    </row>
    <row r="14246" spans="2:20">
      <c r="B14246" s="44">
        <v>44158</v>
      </c>
      <c r="C14246" s="45">
        <v>30</v>
      </c>
      <c r="D14246" s="46">
        <v>7.1063900000000002</v>
      </c>
      <c r="E14246" s="37"/>
      <c r="F14246" s="44">
        <v>44158</v>
      </c>
      <c r="G14246" s="49">
        <v>30</v>
      </c>
      <c r="H14246" s="49">
        <v>30160.7442081302</v>
      </c>
      <c r="I14246" s="37"/>
      <c r="J14246" s="44">
        <v>44158</v>
      </c>
      <c r="K14246" s="49">
        <v>30</v>
      </c>
      <c r="L14246" s="49">
        <v>16020.54</v>
      </c>
      <c r="M14246" s="37"/>
      <c r="N14246" s="44">
        <v>44158</v>
      </c>
      <c r="O14246" s="49">
        <v>30</v>
      </c>
      <c r="P14246" s="49">
        <v>14593.528708395501</v>
      </c>
      <c r="Q14246" s="37"/>
      <c r="R14246" s="50">
        <v>0.53117190641739764</v>
      </c>
      <c r="S14246" s="50">
        <v>103707.3064780547</v>
      </c>
      <c r="T14246" s="50">
        <v>7751.6724653954607</v>
      </c>
    </row>
    <row r="14247" spans="2:20">
      <c r="B14247" s="44">
        <v>44158</v>
      </c>
      <c r="C14247" s="45">
        <v>31</v>
      </c>
      <c r="D14247" s="46">
        <v>6.37371</v>
      </c>
      <c r="E14247" s="37"/>
      <c r="F14247" s="44">
        <v>44158</v>
      </c>
      <c r="G14247" s="49">
        <v>31</v>
      </c>
      <c r="H14247" s="49">
        <v>29728.699519305101</v>
      </c>
      <c r="I14247" s="37"/>
      <c r="J14247" s="44">
        <v>44158</v>
      </c>
      <c r="K14247" s="49">
        <v>31</v>
      </c>
      <c r="L14247" s="49">
        <v>-80.510000000000005</v>
      </c>
      <c r="M14247" s="37"/>
      <c r="N14247" s="44">
        <v>44158</v>
      </c>
      <c r="O14247" s="49">
        <v>31</v>
      </c>
      <c r="P14247" s="49">
        <v>13803.543637582099</v>
      </c>
      <c r="Q14247" s="37"/>
      <c r="R14247" s="50">
        <v>-2.7081574808786625E-3</v>
      </c>
      <c r="S14247" s="50">
        <v>87979.784118293406</v>
      </c>
      <c r="T14247" s="50">
        <v>-37.382169964753025</v>
      </c>
    </row>
    <row r="14248" spans="2:20">
      <c r="B14248" s="44">
        <v>44158</v>
      </c>
      <c r="C14248" s="45">
        <v>32</v>
      </c>
      <c r="D14248" s="46">
        <v>5.9810100000000004</v>
      </c>
      <c r="E14248" s="37"/>
      <c r="F14248" s="44">
        <v>44158</v>
      </c>
      <c r="G14248" s="49">
        <v>32</v>
      </c>
      <c r="H14248" s="49">
        <v>31365.3216507426</v>
      </c>
      <c r="I14248" s="37"/>
      <c r="J14248" s="44">
        <v>44158</v>
      </c>
      <c r="K14248" s="49">
        <v>32</v>
      </c>
      <c r="L14248" s="49">
        <v>13917.8</v>
      </c>
      <c r="M14248" s="37"/>
      <c r="N14248" s="44">
        <v>44158</v>
      </c>
      <c r="O14248" s="49">
        <v>32</v>
      </c>
      <c r="P14248" s="49">
        <v>14849.6932916326</v>
      </c>
      <c r="Q14248" s="37"/>
      <c r="R14248" s="50">
        <v>0.44373209862078627</v>
      </c>
      <c r="S14248" s="50">
        <v>88816.164074187502</v>
      </c>
      <c r="T14248" s="50">
        <v>6589.2855681711453</v>
      </c>
    </row>
    <row r="14249" spans="2:20">
      <c r="B14249" s="44">
        <v>44158</v>
      </c>
      <c r="C14249" s="45">
        <v>33</v>
      </c>
      <c r="D14249" s="46">
        <v>5.7709299999999999</v>
      </c>
      <c r="E14249" s="37"/>
      <c r="F14249" s="44">
        <v>44158</v>
      </c>
      <c r="G14249" s="49">
        <v>33</v>
      </c>
      <c r="H14249" s="49">
        <v>31858.702650283401</v>
      </c>
      <c r="I14249" s="37"/>
      <c r="J14249" s="44">
        <v>44158</v>
      </c>
      <c r="K14249" s="49">
        <v>33</v>
      </c>
      <c r="L14249" s="49">
        <v>15954.3</v>
      </c>
      <c r="M14249" s="37"/>
      <c r="N14249" s="44">
        <v>44158</v>
      </c>
      <c r="O14249" s="49">
        <v>33</v>
      </c>
      <c r="P14249" s="49">
        <v>14724.0753445685</v>
      </c>
      <c r="Q14249" s="37"/>
      <c r="R14249" s="50">
        <v>0.50078310391770064</v>
      </c>
      <c r="S14249" s="50">
        <v>84971.608128230699</v>
      </c>
      <c r="T14249" s="50">
        <v>7373.5681533711013</v>
      </c>
    </row>
    <row r="14250" spans="2:20">
      <c r="B14250" s="44">
        <v>44158</v>
      </c>
      <c r="C14250" s="45">
        <v>34</v>
      </c>
      <c r="D14250" s="46">
        <v>5.3741500000000002</v>
      </c>
      <c r="E14250" s="37"/>
      <c r="F14250" s="44">
        <v>44158</v>
      </c>
      <c r="G14250" s="49">
        <v>34</v>
      </c>
      <c r="H14250" s="49">
        <v>33321.559818620401</v>
      </c>
      <c r="I14250" s="37"/>
      <c r="J14250" s="44">
        <v>44158</v>
      </c>
      <c r="K14250" s="49">
        <v>34</v>
      </c>
      <c r="L14250" s="49">
        <v>31864.69</v>
      </c>
      <c r="M14250" s="37"/>
      <c r="N14250" s="44">
        <v>44158</v>
      </c>
      <c r="O14250" s="49">
        <v>34</v>
      </c>
      <c r="P14250" s="49">
        <v>15509.0554920903</v>
      </c>
      <c r="Q14250" s="37"/>
      <c r="R14250" s="50">
        <v>0.95627846275652773</v>
      </c>
      <c r="S14250" s="50">
        <v>83347.990572817085</v>
      </c>
      <c r="T14250" s="50">
        <v>14830.975744781796</v>
      </c>
    </row>
    <row r="14251" spans="2:20">
      <c r="B14251" s="44">
        <v>44158</v>
      </c>
      <c r="C14251" s="45">
        <v>35</v>
      </c>
      <c r="D14251" s="46">
        <v>4.1180599999999998</v>
      </c>
      <c r="E14251" s="37"/>
      <c r="F14251" s="44">
        <v>44158</v>
      </c>
      <c r="G14251" s="49">
        <v>35</v>
      </c>
      <c r="H14251" s="49">
        <v>33544.495298559697</v>
      </c>
      <c r="I14251" s="37"/>
      <c r="J14251" s="44">
        <v>44158</v>
      </c>
      <c r="K14251" s="49">
        <v>35</v>
      </c>
      <c r="L14251" s="49">
        <v>15338.03</v>
      </c>
      <c r="M14251" s="37"/>
      <c r="N14251" s="44">
        <v>44158</v>
      </c>
      <c r="O14251" s="49">
        <v>35</v>
      </c>
      <c r="P14251" s="49">
        <v>15460.782931158699</v>
      </c>
      <c r="Q14251" s="37"/>
      <c r="R14251" s="50">
        <v>0.45724432171315366</v>
      </c>
      <c r="S14251" s="50">
        <v>63668.431757487393</v>
      </c>
      <c r="T14251" s="50">
        <v>7069.3552045119632</v>
      </c>
    </row>
    <row r="14252" spans="2:20">
      <c r="B14252" s="44">
        <v>44158</v>
      </c>
      <c r="C14252" s="45">
        <v>36</v>
      </c>
      <c r="D14252" s="46">
        <v>4.0627899999999997</v>
      </c>
      <c r="E14252" s="37"/>
      <c r="F14252" s="44">
        <v>44158</v>
      </c>
      <c r="G14252" s="49">
        <v>36</v>
      </c>
      <c r="H14252" s="49">
        <v>33017.494318607402</v>
      </c>
      <c r="I14252" s="37"/>
      <c r="J14252" s="44">
        <v>44158</v>
      </c>
      <c r="K14252" s="49">
        <v>36</v>
      </c>
      <c r="L14252" s="49">
        <v>18115.32</v>
      </c>
      <c r="M14252" s="37"/>
      <c r="N14252" s="44">
        <v>44158</v>
      </c>
      <c r="O14252" s="49">
        <v>36</v>
      </c>
      <c r="P14252" s="49">
        <v>15233.156469912101</v>
      </c>
      <c r="Q14252" s="37"/>
      <c r="R14252" s="50">
        <v>0.5486582302458638</v>
      </c>
      <c r="S14252" s="50">
        <v>61889.11577439418</v>
      </c>
      <c r="T14252" s="50">
        <v>8357.7966698403034</v>
      </c>
    </row>
    <row r="14253" spans="2:20">
      <c r="B14253" s="44">
        <v>44158</v>
      </c>
      <c r="C14253" s="45">
        <v>37</v>
      </c>
      <c r="D14253" s="46">
        <v>5.0352800000000002</v>
      </c>
      <c r="E14253" s="37"/>
      <c r="F14253" s="44">
        <v>44158</v>
      </c>
      <c r="G14253" s="49">
        <v>37</v>
      </c>
      <c r="H14253" s="49">
        <v>32530.504842230101</v>
      </c>
      <c r="I14253" s="37"/>
      <c r="J14253" s="44">
        <v>44158</v>
      </c>
      <c r="K14253" s="49">
        <v>37</v>
      </c>
      <c r="L14253" s="49">
        <v>11854.89</v>
      </c>
      <c r="M14253" s="37"/>
      <c r="N14253" s="44">
        <v>44158</v>
      </c>
      <c r="O14253" s="49">
        <v>37</v>
      </c>
      <c r="P14253" s="49">
        <v>15301.0962592833</v>
      </c>
      <c r="Q14253" s="37"/>
      <c r="R14253" s="50">
        <v>0.36442379414322357</v>
      </c>
      <c r="S14253" s="50">
        <v>77045.303972444017</v>
      </c>
      <c r="T14253" s="50">
        <v>5576.083553358706</v>
      </c>
    </row>
    <row r="14254" spans="2:20">
      <c r="B14254" s="44">
        <v>44158</v>
      </c>
      <c r="C14254" s="45">
        <v>38</v>
      </c>
      <c r="D14254" s="46">
        <v>4.9589100000000004</v>
      </c>
      <c r="E14254" s="37"/>
      <c r="F14254" s="44">
        <v>44158</v>
      </c>
      <c r="G14254" s="49">
        <v>38</v>
      </c>
      <c r="H14254" s="49">
        <v>31853.709228391301</v>
      </c>
      <c r="I14254" s="37"/>
      <c r="J14254" s="44">
        <v>44158</v>
      </c>
      <c r="K14254" s="49">
        <v>38</v>
      </c>
      <c r="L14254" s="49">
        <v>-6796.37</v>
      </c>
      <c r="M14254" s="37"/>
      <c r="N14254" s="44">
        <v>44158</v>
      </c>
      <c r="O14254" s="49">
        <v>38</v>
      </c>
      <c r="P14254" s="49">
        <v>14929.988749522699</v>
      </c>
      <c r="Q14254" s="37"/>
      <c r="R14254" s="50">
        <v>-0.21336196520380038</v>
      </c>
      <c r="S14254" s="50">
        <v>74036.470509895618</v>
      </c>
      <c r="T14254" s="50">
        <v>-3185.4917400687932</v>
      </c>
    </row>
    <row r="14255" spans="2:20">
      <c r="B14255" s="44">
        <v>44158</v>
      </c>
      <c r="C14255" s="45">
        <v>39</v>
      </c>
      <c r="D14255" s="46">
        <v>5.0165699999999998</v>
      </c>
      <c r="E14255" s="37"/>
      <c r="F14255" s="44">
        <v>44158</v>
      </c>
      <c r="G14255" s="49">
        <v>39</v>
      </c>
      <c r="H14255" s="49">
        <v>30554.9930479494</v>
      </c>
      <c r="I14255" s="37"/>
      <c r="J14255" s="44">
        <v>44158</v>
      </c>
      <c r="K14255" s="49">
        <v>39</v>
      </c>
      <c r="L14255" s="49">
        <v>-3455.43</v>
      </c>
      <c r="M14255" s="37"/>
      <c r="N14255" s="44">
        <v>44158</v>
      </c>
      <c r="O14255" s="49">
        <v>39</v>
      </c>
      <c r="P14255" s="49">
        <v>14142.6073302768</v>
      </c>
      <c r="Q14255" s="37"/>
      <c r="R14255" s="50">
        <v>-0.11308888189165862</v>
      </c>
      <c r="S14255" s="50">
        <v>70947.379654846678</v>
      </c>
      <c r="T14255" s="50">
        <v>-1599.3716500137784</v>
      </c>
    </row>
    <row r="14256" spans="2:20">
      <c r="B14256" s="44">
        <v>44158</v>
      </c>
      <c r="C14256" s="45">
        <v>40</v>
      </c>
      <c r="D14256" s="46">
        <v>6.2653100000000004</v>
      </c>
      <c r="E14256" s="37"/>
      <c r="F14256" s="44">
        <v>44158</v>
      </c>
      <c r="G14256" s="49">
        <v>40</v>
      </c>
      <c r="H14256" s="49">
        <v>29421.783742236501</v>
      </c>
      <c r="I14256" s="37"/>
      <c r="J14256" s="44">
        <v>44158</v>
      </c>
      <c r="K14256" s="49">
        <v>40</v>
      </c>
      <c r="L14256" s="49">
        <v>-1138.1500000000001</v>
      </c>
      <c r="M14256" s="37"/>
      <c r="N14256" s="44">
        <v>44158</v>
      </c>
      <c r="O14256" s="49">
        <v>40</v>
      </c>
      <c r="P14256" s="49">
        <v>13755.1653997015</v>
      </c>
      <c r="Q14256" s="37"/>
      <c r="R14256" s="50">
        <v>-3.8683922428745424E-2</v>
      </c>
      <c r="S14256" s="50">
        <v>86180.375330403811</v>
      </c>
      <c r="T14256" s="50">
        <v>-532.1037513166159</v>
      </c>
    </row>
    <row r="14257" spans="2:20">
      <c r="B14257" s="44">
        <v>44158</v>
      </c>
      <c r="C14257" s="45">
        <v>41</v>
      </c>
      <c r="D14257" s="46">
        <v>6.9115900000000003</v>
      </c>
      <c r="E14257" s="37"/>
      <c r="F14257" s="44">
        <v>44158</v>
      </c>
      <c r="G14257" s="49">
        <v>41</v>
      </c>
      <c r="H14257" s="49">
        <v>28268.1102978163</v>
      </c>
      <c r="I14257" s="37"/>
      <c r="J14257" s="44">
        <v>44158</v>
      </c>
      <c r="K14257" s="49">
        <v>41</v>
      </c>
      <c r="L14257" s="49">
        <v>2976.75</v>
      </c>
      <c r="M14257" s="37"/>
      <c r="N14257" s="44">
        <v>44158</v>
      </c>
      <c r="O14257" s="49">
        <v>41</v>
      </c>
      <c r="P14257" s="49">
        <v>13185.669371006999</v>
      </c>
      <c r="Q14257" s="37"/>
      <c r="R14257" s="50">
        <v>0.10530417380711694</v>
      </c>
      <c r="S14257" s="50">
        <v>91133.940567958271</v>
      </c>
      <c r="T14257" s="50">
        <v>1388.5060192076994</v>
      </c>
    </row>
    <row r="14258" spans="2:20">
      <c r="B14258" s="44">
        <v>44158</v>
      </c>
      <c r="C14258" s="45">
        <v>42</v>
      </c>
      <c r="D14258" s="46">
        <v>6.59666</v>
      </c>
      <c r="E14258" s="37"/>
      <c r="F14258" s="44">
        <v>44158</v>
      </c>
      <c r="G14258" s="49">
        <v>42</v>
      </c>
      <c r="H14258" s="49">
        <v>27145.4342566819</v>
      </c>
      <c r="I14258" s="37"/>
      <c r="J14258" s="44">
        <v>44158</v>
      </c>
      <c r="K14258" s="49">
        <v>42</v>
      </c>
      <c r="L14258" s="49">
        <v>-525.59</v>
      </c>
      <c r="M14258" s="37"/>
      <c r="N14258" s="44">
        <v>44158</v>
      </c>
      <c r="O14258" s="49">
        <v>42</v>
      </c>
      <c r="P14258" s="49">
        <v>12693.9729397884</v>
      </c>
      <c r="Q14258" s="37"/>
      <c r="R14258" s="50">
        <v>-1.936200375466917E-2</v>
      </c>
      <c r="S14258" s="50">
        <v>83737.823532984548</v>
      </c>
      <c r="T14258" s="50">
        <v>-245.78075172185186</v>
      </c>
    </row>
    <row r="14259" spans="2:20">
      <c r="B14259" s="44">
        <v>44158</v>
      </c>
      <c r="C14259" s="45">
        <v>43</v>
      </c>
      <c r="D14259" s="46">
        <v>7.8238799999999999</v>
      </c>
      <c r="E14259" s="37"/>
      <c r="F14259" s="44">
        <v>44158</v>
      </c>
      <c r="G14259" s="49">
        <v>43</v>
      </c>
      <c r="H14259" s="49">
        <v>26306.1830861493</v>
      </c>
      <c r="I14259" s="37"/>
      <c r="J14259" s="44">
        <v>44158</v>
      </c>
      <c r="K14259" s="49">
        <v>43</v>
      </c>
      <c r="L14259" s="49">
        <v>8524.58</v>
      </c>
      <c r="M14259" s="37"/>
      <c r="N14259" s="44">
        <v>44158</v>
      </c>
      <c r="O14259" s="49">
        <v>43</v>
      </c>
      <c r="P14259" s="49">
        <v>12683.752738770499</v>
      </c>
      <c r="Q14259" s="37"/>
      <c r="R14259" s="50">
        <v>0.32405233294709151</v>
      </c>
      <c r="S14259" s="50">
        <v>99236.159377811739</v>
      </c>
      <c r="T14259" s="50">
        <v>4110.1996655226421</v>
      </c>
    </row>
    <row r="14260" spans="2:20">
      <c r="B14260" s="44">
        <v>44158</v>
      </c>
      <c r="C14260" s="45">
        <v>44</v>
      </c>
      <c r="D14260" s="46">
        <v>7.8895600000000004</v>
      </c>
      <c r="E14260" s="37"/>
      <c r="F14260" s="44">
        <v>44158</v>
      </c>
      <c r="G14260" s="49">
        <v>44</v>
      </c>
      <c r="H14260" s="49">
        <v>24629.168656741102</v>
      </c>
      <c r="I14260" s="37"/>
      <c r="J14260" s="44">
        <v>44158</v>
      </c>
      <c r="K14260" s="49">
        <v>44</v>
      </c>
      <c r="L14260" s="49">
        <v>-1852.99</v>
      </c>
      <c r="M14260" s="37"/>
      <c r="N14260" s="44">
        <v>44158</v>
      </c>
      <c r="O14260" s="49">
        <v>44</v>
      </c>
      <c r="P14260" s="49">
        <v>11804.025178497001</v>
      </c>
      <c r="Q14260" s="37"/>
      <c r="R14260" s="50">
        <v>-7.5235588574883924E-2</v>
      </c>
      <c r="S14260" s="50">
        <v>93128.564887262793</v>
      </c>
      <c r="T14260" s="50">
        <v>-888.08278185697111</v>
      </c>
    </row>
    <row r="14261" spans="2:20">
      <c r="B14261" s="44">
        <v>44158</v>
      </c>
      <c r="C14261" s="45">
        <v>45</v>
      </c>
      <c r="D14261" s="46">
        <v>10.3612</v>
      </c>
      <c r="E14261" s="37"/>
      <c r="F14261" s="44">
        <v>44158</v>
      </c>
      <c r="G14261" s="49">
        <v>45</v>
      </c>
      <c r="H14261" s="49">
        <v>23769.526525704201</v>
      </c>
      <c r="I14261" s="37"/>
      <c r="J14261" s="44">
        <v>44158</v>
      </c>
      <c r="K14261" s="49">
        <v>45</v>
      </c>
      <c r="L14261" s="49">
        <v>12862.52</v>
      </c>
      <c r="M14261" s="37"/>
      <c r="N14261" s="44">
        <v>44158</v>
      </c>
      <c r="O14261" s="49">
        <v>45</v>
      </c>
      <c r="P14261" s="49">
        <v>11745.0217141298</v>
      </c>
      <c r="Q14261" s="37"/>
      <c r="R14261" s="50">
        <v>0.54113488487415018</v>
      </c>
      <c r="S14261" s="50">
        <v>121692.51898444169</v>
      </c>
      <c r="T14261" s="50">
        <v>6355.6409731200229</v>
      </c>
    </row>
    <row r="14262" spans="2:20">
      <c r="B14262" s="44">
        <v>44158</v>
      </c>
      <c r="C14262" s="45">
        <v>46</v>
      </c>
      <c r="D14262" s="46">
        <v>10.76834</v>
      </c>
      <c r="E14262" s="37"/>
      <c r="F14262" s="44">
        <v>44158</v>
      </c>
      <c r="G14262" s="49">
        <v>46</v>
      </c>
      <c r="H14262" s="49">
        <v>23480.491034832401</v>
      </c>
      <c r="I14262" s="37"/>
      <c r="J14262" s="44">
        <v>44158</v>
      </c>
      <c r="K14262" s="49">
        <v>46</v>
      </c>
      <c r="L14262" s="49">
        <v>-2276</v>
      </c>
      <c r="M14262" s="37"/>
      <c r="N14262" s="44">
        <v>44158</v>
      </c>
      <c r="O14262" s="49">
        <v>46</v>
      </c>
      <c r="P14262" s="49">
        <v>11700.404609716001</v>
      </c>
      <c r="Q14262" s="37"/>
      <c r="R14262" s="50">
        <v>-9.6931533357783789E-2</v>
      </c>
      <c r="S14262" s="50">
        <v>125993.9349749892</v>
      </c>
      <c r="T14262" s="50">
        <v>-1134.1381597262537</v>
      </c>
    </row>
    <row r="14263" spans="2:20">
      <c r="B14263" s="44">
        <v>44158</v>
      </c>
      <c r="C14263" s="45">
        <v>47</v>
      </c>
      <c r="D14263" s="46">
        <v>11.728680000000001</v>
      </c>
      <c r="E14263" s="37"/>
      <c r="F14263" s="44">
        <v>44158</v>
      </c>
      <c r="G14263" s="49">
        <v>47</v>
      </c>
      <c r="H14263" s="49">
        <v>21924.4729306997</v>
      </c>
      <c r="I14263" s="37"/>
      <c r="J14263" s="44">
        <v>44158</v>
      </c>
      <c r="K14263" s="49">
        <v>47</v>
      </c>
      <c r="L14263" s="49">
        <v>-2768.11</v>
      </c>
      <c r="M14263" s="37"/>
      <c r="N14263" s="44">
        <v>44158</v>
      </c>
      <c r="O14263" s="49">
        <v>47</v>
      </c>
      <c r="P14263" s="49">
        <v>10845.9187305296</v>
      </c>
      <c r="Q14263" s="37"/>
      <c r="R14263" s="50">
        <v>-0.1262566269551666</v>
      </c>
      <c r="S14263" s="50">
        <v>127208.31009638791</v>
      </c>
      <c r="T14263" s="50">
        <v>-1369.3691151465298</v>
      </c>
    </row>
    <row r="14264" spans="2:20">
      <c r="B14264" s="44">
        <v>44158</v>
      </c>
      <c r="C14264" s="45">
        <v>48</v>
      </c>
      <c r="D14264" s="46">
        <v>12.23362</v>
      </c>
      <c r="E14264" s="37"/>
      <c r="F14264" s="44">
        <v>44158</v>
      </c>
      <c r="G14264" s="49">
        <v>48</v>
      </c>
      <c r="H14264" s="49">
        <v>21688.217826923399</v>
      </c>
      <c r="I14264" s="37"/>
      <c r="J14264" s="44">
        <v>44158</v>
      </c>
      <c r="K14264" s="49">
        <v>48</v>
      </c>
      <c r="L14264" s="49">
        <v>-1629.8</v>
      </c>
      <c r="M14264" s="37"/>
      <c r="N14264" s="44">
        <v>44158</v>
      </c>
      <c r="O14264" s="49">
        <v>48</v>
      </c>
      <c r="P14264" s="49">
        <v>10741.6744887266</v>
      </c>
      <c r="Q14264" s="37"/>
      <c r="R14264" s="50">
        <v>-7.5146792281696517E-2</v>
      </c>
      <c r="S14264" s="50">
        <v>131409.56385877551</v>
      </c>
      <c r="T14264" s="50">
        <v>-807.20238156193636</v>
      </c>
    </row>
    <row r="14265" spans="2:20">
      <c r="B14265" s="44">
        <v>44159</v>
      </c>
      <c r="C14265" s="45">
        <v>1</v>
      </c>
      <c r="D14265" s="46">
        <v>12.75104</v>
      </c>
      <c r="E14265" s="37"/>
      <c r="F14265" s="44">
        <v>44159</v>
      </c>
      <c r="G14265" s="49">
        <v>1</v>
      </c>
      <c r="H14265" s="49">
        <v>21804.4853632876</v>
      </c>
      <c r="I14265" s="37"/>
      <c r="J14265" s="44">
        <v>44159</v>
      </c>
      <c r="K14265" s="49">
        <v>1</v>
      </c>
      <c r="L14265" s="49">
        <v>-3182.93</v>
      </c>
      <c r="M14265" s="37"/>
      <c r="N14265" s="44">
        <v>44159</v>
      </c>
      <c r="O14265" s="49">
        <v>1</v>
      </c>
      <c r="P14265" s="49">
        <v>10867.037911179401</v>
      </c>
      <c r="Q14265" s="37"/>
      <c r="R14265" s="50">
        <v>-0.14597592866645348</v>
      </c>
      <c r="S14265" s="50">
        <v>138566.03508696498</v>
      </c>
      <c r="T14265" s="50">
        <v>-1586.3259509379698</v>
      </c>
    </row>
    <row r="14266" spans="2:20">
      <c r="B14266" s="44">
        <v>44159</v>
      </c>
      <c r="C14266" s="45">
        <v>2</v>
      </c>
      <c r="D14266" s="46">
        <v>12.89508</v>
      </c>
      <c r="E14266" s="37"/>
      <c r="F14266" s="44">
        <v>44159</v>
      </c>
      <c r="G14266" s="49">
        <v>2</v>
      </c>
      <c r="H14266" s="49">
        <v>22107.311192527901</v>
      </c>
      <c r="I14266" s="37"/>
      <c r="J14266" s="44">
        <v>44159</v>
      </c>
      <c r="K14266" s="49">
        <v>2</v>
      </c>
      <c r="L14266" s="49">
        <v>3083.44</v>
      </c>
      <c r="M14266" s="37"/>
      <c r="N14266" s="44">
        <v>44159</v>
      </c>
      <c r="O14266" s="49">
        <v>2</v>
      </c>
      <c r="P14266" s="49">
        <v>10996.8497467992</v>
      </c>
      <c r="Q14266" s="37"/>
      <c r="R14266" s="50">
        <v>0.13947603004033249</v>
      </c>
      <c r="S14266" s="50">
        <v>141805.25723295542</v>
      </c>
      <c r="T14266" s="50">
        <v>1533.7969456335879</v>
      </c>
    </row>
    <row r="14267" spans="2:20">
      <c r="B14267" s="44">
        <v>44159</v>
      </c>
      <c r="C14267" s="45">
        <v>3</v>
      </c>
      <c r="D14267" s="46">
        <v>12.758839999999999</v>
      </c>
      <c r="E14267" s="37"/>
      <c r="F14267" s="44">
        <v>44159</v>
      </c>
      <c r="G14267" s="49">
        <v>3</v>
      </c>
      <c r="H14267" s="49">
        <v>21967.124771451301</v>
      </c>
      <c r="I14267" s="37"/>
      <c r="J14267" s="44">
        <v>44159</v>
      </c>
      <c r="K14267" s="49">
        <v>3</v>
      </c>
      <c r="L14267" s="49">
        <v>3390.81</v>
      </c>
      <c r="M14267" s="37"/>
      <c r="N14267" s="44">
        <v>44159</v>
      </c>
      <c r="O14267" s="49">
        <v>3</v>
      </c>
      <c r="P14267" s="49">
        <v>10925.8363349868</v>
      </c>
      <c r="Q14267" s="37"/>
      <c r="R14267" s="50">
        <v>0.15435838942412397</v>
      </c>
      <c r="S14267" s="50">
        <v>139400.99766428297</v>
      </c>
      <c r="T14267" s="50">
        <v>1686.4944997801358</v>
      </c>
    </row>
    <row r="14268" spans="2:20">
      <c r="B14268" s="44">
        <v>44159</v>
      </c>
      <c r="C14268" s="45">
        <v>4</v>
      </c>
      <c r="D14268" s="46">
        <v>12.692159999999999</v>
      </c>
      <c r="E14268" s="37"/>
      <c r="F14268" s="44">
        <v>44159</v>
      </c>
      <c r="G14268" s="49">
        <v>4</v>
      </c>
      <c r="H14268" s="49">
        <v>21622.6165266346</v>
      </c>
      <c r="I14268" s="37"/>
      <c r="J14268" s="44">
        <v>44159</v>
      </c>
      <c r="K14268" s="49">
        <v>4</v>
      </c>
      <c r="L14268" s="49">
        <v>2079.59</v>
      </c>
      <c r="M14268" s="37"/>
      <c r="N14268" s="44">
        <v>44159</v>
      </c>
      <c r="O14268" s="49">
        <v>4</v>
      </c>
      <c r="P14268" s="49">
        <v>10771.7609373829</v>
      </c>
      <c r="Q14268" s="37"/>
      <c r="R14268" s="50">
        <v>9.617661199505502E-2</v>
      </c>
      <c r="S14268" s="50">
        <v>136716.91329901374</v>
      </c>
      <c r="T14268" s="50">
        <v>1035.9914721781654</v>
      </c>
    </row>
    <row r="14269" spans="2:20">
      <c r="B14269" s="44">
        <v>44159</v>
      </c>
      <c r="C14269" s="45">
        <v>5</v>
      </c>
      <c r="D14269" s="46">
        <v>12.388299999999999</v>
      </c>
      <c r="E14269" s="37"/>
      <c r="F14269" s="44">
        <v>44159</v>
      </c>
      <c r="G14269" s="49">
        <v>5</v>
      </c>
      <c r="H14269" s="49">
        <v>21097.451264396201</v>
      </c>
      <c r="I14269" s="37"/>
      <c r="J14269" s="44">
        <v>44159</v>
      </c>
      <c r="K14269" s="49">
        <v>5</v>
      </c>
      <c r="L14269" s="49">
        <v>3274.15</v>
      </c>
      <c r="M14269" s="37"/>
      <c r="N14269" s="44">
        <v>44159</v>
      </c>
      <c r="O14269" s="49">
        <v>5</v>
      </c>
      <c r="P14269" s="49">
        <v>10510.665649517599</v>
      </c>
      <c r="Q14269" s="37"/>
      <c r="R14269" s="50">
        <v>0.15519173188115928</v>
      </c>
      <c r="S14269" s="50">
        <v>130209.27926591887</v>
      </c>
      <c r="T14269" s="50">
        <v>1631.1684053724462</v>
      </c>
    </row>
    <row r="14270" spans="2:20">
      <c r="B14270" s="44">
        <v>44159</v>
      </c>
      <c r="C14270" s="45">
        <v>6</v>
      </c>
      <c r="D14270" s="46">
        <v>12.29172</v>
      </c>
      <c r="E14270" s="37"/>
      <c r="F14270" s="44">
        <v>44159</v>
      </c>
      <c r="G14270" s="49">
        <v>6</v>
      </c>
      <c r="H14270" s="49">
        <v>20798.4558581368</v>
      </c>
      <c r="I14270" s="37"/>
      <c r="J14270" s="44">
        <v>44159</v>
      </c>
      <c r="K14270" s="49">
        <v>6</v>
      </c>
      <c r="L14270" s="49">
        <v>1881.55</v>
      </c>
      <c r="M14270" s="37"/>
      <c r="N14270" s="44">
        <v>44159</v>
      </c>
      <c r="O14270" s="49">
        <v>6</v>
      </c>
      <c r="P14270" s="49">
        <v>10400.600007512499</v>
      </c>
      <c r="Q14270" s="37"/>
      <c r="R14270" s="50">
        <v>9.046585058207085E-2</v>
      </c>
      <c r="S14270" s="50">
        <v>127841.26312434154</v>
      </c>
      <c r="T14270" s="50">
        <v>940.89912624351075</v>
      </c>
    </row>
    <row r="14271" spans="2:20">
      <c r="B14271" s="44">
        <v>44159</v>
      </c>
      <c r="C14271" s="45">
        <v>7</v>
      </c>
      <c r="D14271" s="46">
        <v>12.362640000000001</v>
      </c>
      <c r="E14271" s="37"/>
      <c r="F14271" s="44">
        <v>44159</v>
      </c>
      <c r="G14271" s="49">
        <v>7</v>
      </c>
      <c r="H14271" s="49">
        <v>20351.6560754946</v>
      </c>
      <c r="I14271" s="37"/>
      <c r="J14271" s="44">
        <v>44159</v>
      </c>
      <c r="K14271" s="49">
        <v>7</v>
      </c>
      <c r="L14271" s="49">
        <v>5401.66</v>
      </c>
      <c r="M14271" s="37"/>
      <c r="N14271" s="44">
        <v>44159</v>
      </c>
      <c r="O14271" s="49">
        <v>7</v>
      </c>
      <c r="P14271" s="49">
        <v>10228.801158799601</v>
      </c>
      <c r="Q14271" s="37"/>
      <c r="R14271" s="50">
        <v>0.26541623836224959</v>
      </c>
      <c r="S14271" s="50">
        <v>126454.9863578223</v>
      </c>
      <c r="T14271" s="50">
        <v>2714.8899265240098</v>
      </c>
    </row>
    <row r="14272" spans="2:20">
      <c r="B14272" s="44">
        <v>44159</v>
      </c>
      <c r="C14272" s="45">
        <v>8</v>
      </c>
      <c r="D14272" s="46">
        <v>12.227220000000001</v>
      </c>
      <c r="E14272" s="37"/>
      <c r="F14272" s="44">
        <v>44159</v>
      </c>
      <c r="G14272" s="49">
        <v>8</v>
      </c>
      <c r="H14272" s="49">
        <v>20119.784105919302</v>
      </c>
      <c r="I14272" s="37"/>
      <c r="J14272" s="44">
        <v>44159</v>
      </c>
      <c r="K14272" s="49">
        <v>8</v>
      </c>
      <c r="L14272" s="49">
        <v>9690.58</v>
      </c>
      <c r="M14272" s="37"/>
      <c r="N14272" s="44">
        <v>44159</v>
      </c>
      <c r="O14272" s="49">
        <v>8</v>
      </c>
      <c r="P14272" s="49">
        <v>10106.7107287895</v>
      </c>
      <c r="Q14272" s="37"/>
      <c r="R14272" s="50">
        <v>0.48164433320877442</v>
      </c>
      <c r="S14272" s="50">
        <v>123576.97555726956</v>
      </c>
      <c r="T14272" s="50">
        <v>4867.8399499017851</v>
      </c>
    </row>
    <row r="14273" spans="2:20">
      <c r="B14273" s="44">
        <v>44159</v>
      </c>
      <c r="C14273" s="45">
        <v>9</v>
      </c>
      <c r="D14273" s="46">
        <v>11.773250000000001</v>
      </c>
      <c r="E14273" s="37"/>
      <c r="F14273" s="44">
        <v>44159</v>
      </c>
      <c r="G14273" s="49">
        <v>9</v>
      </c>
      <c r="H14273" s="49">
        <v>19871.335238978801</v>
      </c>
      <c r="I14273" s="37"/>
      <c r="J14273" s="44">
        <v>44159</v>
      </c>
      <c r="K14273" s="49">
        <v>9</v>
      </c>
      <c r="L14273" s="49">
        <v>18014.86</v>
      </c>
      <c r="M14273" s="37"/>
      <c r="N14273" s="44">
        <v>44159</v>
      </c>
      <c r="O14273" s="49">
        <v>9</v>
      </c>
      <c r="P14273" s="49">
        <v>9950.8869860217001</v>
      </c>
      <c r="Q14273" s="37"/>
      <c r="R14273" s="50">
        <v>0.90657521416390707</v>
      </c>
      <c r="S14273" s="50">
        <v>117154.28020817999</v>
      </c>
      <c r="T14273" s="50">
        <v>9021.2275004734583</v>
      </c>
    </row>
    <row r="14274" spans="2:20">
      <c r="B14274" s="44">
        <v>44159</v>
      </c>
      <c r="C14274" s="45">
        <v>10</v>
      </c>
      <c r="D14274" s="46">
        <v>11.289339999999999</v>
      </c>
      <c r="E14274" s="37"/>
      <c r="F14274" s="44">
        <v>44159</v>
      </c>
      <c r="G14274" s="49">
        <v>10</v>
      </c>
      <c r="H14274" s="49">
        <v>20038.7074322361</v>
      </c>
      <c r="I14274" s="37"/>
      <c r="J14274" s="44">
        <v>44159</v>
      </c>
      <c r="K14274" s="49">
        <v>10</v>
      </c>
      <c r="L14274" s="49">
        <v>35899.040000000001</v>
      </c>
      <c r="M14274" s="37"/>
      <c r="N14274" s="44">
        <v>44159</v>
      </c>
      <c r="O14274" s="49">
        <v>10</v>
      </c>
      <c r="P14274" s="49">
        <v>10072.9264531809</v>
      </c>
      <c r="Q14274" s="37"/>
      <c r="R14274" s="50">
        <v>1.7914848111535135</v>
      </c>
      <c r="S14274" s="50">
        <v>113716.69152495326</v>
      </c>
      <c r="T14274" s="50">
        <v>18045.494744740015</v>
      </c>
    </row>
    <row r="14275" spans="2:20">
      <c r="B14275" s="44">
        <v>44159</v>
      </c>
      <c r="C14275" s="45">
        <v>11</v>
      </c>
      <c r="D14275" s="46">
        <v>10.9895</v>
      </c>
      <c r="E14275" s="37"/>
      <c r="F14275" s="44">
        <v>44159</v>
      </c>
      <c r="G14275" s="49">
        <v>11</v>
      </c>
      <c r="H14275" s="49">
        <v>20388.8519676141</v>
      </c>
      <c r="I14275" s="37"/>
      <c r="J14275" s="44">
        <v>44159</v>
      </c>
      <c r="K14275" s="49">
        <v>11</v>
      </c>
      <c r="L14275" s="49">
        <v>28127</v>
      </c>
      <c r="M14275" s="37"/>
      <c r="N14275" s="44">
        <v>44159</v>
      </c>
      <c r="O14275" s="49">
        <v>11</v>
      </c>
      <c r="P14275" s="49">
        <v>10241.980526965201</v>
      </c>
      <c r="Q14275" s="37"/>
      <c r="R14275" s="50">
        <v>1.3795283836813013</v>
      </c>
      <c r="S14275" s="50">
        <v>112554.24500108407</v>
      </c>
      <c r="T14275" s="50">
        <v>14129.102842059665</v>
      </c>
    </row>
    <row r="14276" spans="2:20">
      <c r="B14276" s="44">
        <v>44159</v>
      </c>
      <c r="C14276" s="45">
        <v>12</v>
      </c>
      <c r="D14276" s="46">
        <v>10.62964</v>
      </c>
      <c r="E14276" s="37"/>
      <c r="F14276" s="44">
        <v>44159</v>
      </c>
      <c r="G14276" s="49">
        <v>12</v>
      </c>
      <c r="H14276" s="49">
        <v>20987.848850745198</v>
      </c>
      <c r="I14276" s="37"/>
      <c r="J14276" s="44">
        <v>44159</v>
      </c>
      <c r="K14276" s="49">
        <v>12</v>
      </c>
      <c r="L14276" s="49">
        <v>35990.17</v>
      </c>
      <c r="M14276" s="37"/>
      <c r="N14276" s="44">
        <v>44159</v>
      </c>
      <c r="O14276" s="49">
        <v>12</v>
      </c>
      <c r="P14276" s="49">
        <v>10608.6524478711</v>
      </c>
      <c r="Q14276" s="37"/>
      <c r="R14276" s="50">
        <v>1.7148098528793305</v>
      </c>
      <c r="S14276" s="50">
        <v>112766.15640598856</v>
      </c>
      <c r="T14276" s="50">
        <v>18191.821743381792</v>
      </c>
    </row>
    <row r="14277" spans="2:20">
      <c r="B14277" s="44">
        <v>44159</v>
      </c>
      <c r="C14277" s="45">
        <v>13</v>
      </c>
      <c r="D14277" s="46">
        <v>9.3766800000000003</v>
      </c>
      <c r="E14277" s="37"/>
      <c r="F14277" s="44">
        <v>44159</v>
      </c>
      <c r="G14277" s="49">
        <v>13</v>
      </c>
      <c r="H14277" s="49">
        <v>21293.807157408701</v>
      </c>
      <c r="I14277" s="37"/>
      <c r="J14277" s="44">
        <v>44159</v>
      </c>
      <c r="K14277" s="49">
        <v>13</v>
      </c>
      <c r="L14277" s="49">
        <v>48751.12</v>
      </c>
      <c r="M14277" s="37"/>
      <c r="N14277" s="44">
        <v>44159</v>
      </c>
      <c r="O14277" s="49">
        <v>13</v>
      </c>
      <c r="P14277" s="49">
        <v>10603.474125488599</v>
      </c>
      <c r="Q14277" s="37"/>
      <c r="R14277" s="50">
        <v>2.2894506200615306</v>
      </c>
      <c r="S14277" s="50">
        <v>99425.383762986443</v>
      </c>
      <c r="T14277" s="50">
        <v>24276.13041140627</v>
      </c>
    </row>
    <row r="14278" spans="2:20">
      <c r="B14278" s="44">
        <v>44159</v>
      </c>
      <c r="C14278" s="45">
        <v>14</v>
      </c>
      <c r="D14278" s="46">
        <v>7.4306400000000004</v>
      </c>
      <c r="E14278" s="37"/>
      <c r="F14278" s="44">
        <v>44159</v>
      </c>
      <c r="G14278" s="49">
        <v>14</v>
      </c>
      <c r="H14278" s="49">
        <v>23309.969218316099</v>
      </c>
      <c r="I14278" s="37"/>
      <c r="J14278" s="44">
        <v>44159</v>
      </c>
      <c r="K14278" s="49">
        <v>14</v>
      </c>
      <c r="L14278" s="49">
        <v>35306.76</v>
      </c>
      <c r="M14278" s="37"/>
      <c r="N14278" s="44">
        <v>44159</v>
      </c>
      <c r="O14278" s="49">
        <v>14</v>
      </c>
      <c r="P14278" s="49">
        <v>11464.0499905819</v>
      </c>
      <c r="Q14278" s="37"/>
      <c r="R14278" s="50">
        <v>1.5146635188285567</v>
      </c>
      <c r="S14278" s="50">
        <v>85185.228422017492</v>
      </c>
      <c r="T14278" s="50">
        <v>17364.178298761261</v>
      </c>
    </row>
    <row r="14279" spans="2:20">
      <c r="B14279" s="44">
        <v>44159</v>
      </c>
      <c r="C14279" s="45">
        <v>15</v>
      </c>
      <c r="D14279" s="46">
        <v>5.4688100000000004</v>
      </c>
      <c r="E14279" s="37"/>
      <c r="F14279" s="44">
        <v>44159</v>
      </c>
      <c r="G14279" s="49">
        <v>15</v>
      </c>
      <c r="H14279" s="49">
        <v>26006.6884156286</v>
      </c>
      <c r="I14279" s="37"/>
      <c r="J14279" s="44">
        <v>44159</v>
      </c>
      <c r="K14279" s="49">
        <v>15</v>
      </c>
      <c r="L14279" s="49">
        <v>35855.410000000003</v>
      </c>
      <c r="M14279" s="37"/>
      <c r="N14279" s="44">
        <v>44159</v>
      </c>
      <c r="O14279" s="49">
        <v>15</v>
      </c>
      <c r="P14279" s="49">
        <v>12861.797154702601</v>
      </c>
      <c r="Q14279" s="37"/>
      <c r="R14279" s="50">
        <v>1.3786995647801457</v>
      </c>
      <c r="S14279" s="50">
        <v>70338.724897609136</v>
      </c>
      <c r="T14279" s="50">
        <v>17732.554139478991</v>
      </c>
    </row>
    <row r="14280" spans="2:20">
      <c r="B14280" s="44">
        <v>44159</v>
      </c>
      <c r="C14280" s="45">
        <v>16</v>
      </c>
      <c r="D14280" s="46">
        <v>4.7460500000000003</v>
      </c>
      <c r="E14280" s="37"/>
      <c r="F14280" s="44">
        <v>44159</v>
      </c>
      <c r="G14280" s="49">
        <v>16</v>
      </c>
      <c r="H14280" s="49">
        <v>27576.092884110101</v>
      </c>
      <c r="I14280" s="37"/>
      <c r="J14280" s="44">
        <v>44159</v>
      </c>
      <c r="K14280" s="49">
        <v>16</v>
      </c>
      <c r="L14280" s="49">
        <v>36879.57</v>
      </c>
      <c r="M14280" s="37"/>
      <c r="N14280" s="44">
        <v>44159</v>
      </c>
      <c r="O14280" s="49">
        <v>16</v>
      </c>
      <c r="P14280" s="49">
        <v>13688.7873755643</v>
      </c>
      <c r="Q14280" s="37"/>
      <c r="R14280" s="50">
        <v>1.3373747381468515</v>
      </c>
      <c r="S14280" s="50">
        <v>64967.669323796945</v>
      </c>
      <c r="T14280" s="50">
        <v>18307.038431943231</v>
      </c>
    </row>
    <row r="14281" spans="2:20">
      <c r="B14281" s="44">
        <v>44159</v>
      </c>
      <c r="C14281" s="45">
        <v>17</v>
      </c>
      <c r="D14281" s="46">
        <v>3.2730399999999999</v>
      </c>
      <c r="E14281" s="37"/>
      <c r="F14281" s="44">
        <v>44159</v>
      </c>
      <c r="G14281" s="49">
        <v>17</v>
      </c>
      <c r="H14281" s="49">
        <v>28429.2660639428</v>
      </c>
      <c r="I14281" s="37"/>
      <c r="J14281" s="44">
        <v>44159</v>
      </c>
      <c r="K14281" s="49">
        <v>17</v>
      </c>
      <c r="L14281" s="49">
        <v>15153.7</v>
      </c>
      <c r="M14281" s="37"/>
      <c r="N14281" s="44">
        <v>44159</v>
      </c>
      <c r="O14281" s="49">
        <v>17</v>
      </c>
      <c r="P14281" s="49">
        <v>14067.013107662</v>
      </c>
      <c r="Q14281" s="37"/>
      <c r="R14281" s="50">
        <v>0.533031699302981</v>
      </c>
      <c r="S14281" s="50">
        <v>46041.89658190203</v>
      </c>
      <c r="T14281" s="50">
        <v>7498.1639008943839</v>
      </c>
    </row>
    <row r="14282" spans="2:20">
      <c r="B14282" s="44">
        <v>44159</v>
      </c>
      <c r="C14282" s="45">
        <v>18</v>
      </c>
      <c r="D14282" s="46">
        <v>2.8658199999999998</v>
      </c>
      <c r="E14282" s="37"/>
      <c r="F14282" s="44">
        <v>44159</v>
      </c>
      <c r="G14282" s="49">
        <v>18</v>
      </c>
      <c r="H14282" s="49">
        <v>28573.835664911301</v>
      </c>
      <c r="I14282" s="37"/>
      <c r="J14282" s="44">
        <v>44159</v>
      </c>
      <c r="K14282" s="49">
        <v>18</v>
      </c>
      <c r="L14282" s="49">
        <v>-1998.38</v>
      </c>
      <c r="M14282" s="37"/>
      <c r="N14282" s="44">
        <v>44159</v>
      </c>
      <c r="O14282" s="49">
        <v>18</v>
      </c>
      <c r="P14282" s="49">
        <v>14106.8777078615</v>
      </c>
      <c r="Q14282" s="37"/>
      <c r="R14282" s="50">
        <v>-6.9937407894244061E-2</v>
      </c>
      <c r="S14282" s="50">
        <v>40427.772272743641</v>
      </c>
      <c r="T14282" s="50">
        <v>-986.5984603689285</v>
      </c>
    </row>
    <row r="14283" spans="2:20">
      <c r="B14283" s="44">
        <v>44159</v>
      </c>
      <c r="C14283" s="45">
        <v>19</v>
      </c>
      <c r="D14283" s="46">
        <v>2.7566299999999999</v>
      </c>
      <c r="E14283" s="37"/>
      <c r="F14283" s="44">
        <v>44159</v>
      </c>
      <c r="G14283" s="49">
        <v>19</v>
      </c>
      <c r="H14283" s="49">
        <v>28735.008323066999</v>
      </c>
      <c r="I14283" s="37"/>
      <c r="J14283" s="44">
        <v>44159</v>
      </c>
      <c r="K14283" s="49">
        <v>19</v>
      </c>
      <c r="L14283" s="49">
        <v>-1256.8900000000001</v>
      </c>
      <c r="M14283" s="37"/>
      <c r="N14283" s="44">
        <v>44159</v>
      </c>
      <c r="O14283" s="49">
        <v>19</v>
      </c>
      <c r="P14283" s="49">
        <v>14104.911351087499</v>
      </c>
      <c r="Q14283" s="37"/>
      <c r="R14283" s="50">
        <v>-4.37407216266937E-2</v>
      </c>
      <c r="S14283" s="50">
        <v>38882.021777748334</v>
      </c>
      <c r="T14283" s="50">
        <v>-616.95900097711046</v>
      </c>
    </row>
    <row r="14284" spans="2:20">
      <c r="B14284" s="44">
        <v>44159</v>
      </c>
      <c r="C14284" s="45">
        <v>20</v>
      </c>
      <c r="D14284" s="46">
        <v>2.46367</v>
      </c>
      <c r="E14284" s="37"/>
      <c r="F14284" s="44">
        <v>44159</v>
      </c>
      <c r="G14284" s="49">
        <v>20</v>
      </c>
      <c r="H14284" s="49">
        <v>28718.256823584601</v>
      </c>
      <c r="I14284" s="37"/>
      <c r="J14284" s="44">
        <v>44159</v>
      </c>
      <c r="K14284" s="49">
        <v>20</v>
      </c>
      <c r="L14284" s="49">
        <v>-3190.71</v>
      </c>
      <c r="M14284" s="37"/>
      <c r="N14284" s="44">
        <v>44159</v>
      </c>
      <c r="O14284" s="49">
        <v>20</v>
      </c>
      <c r="P14284" s="49">
        <v>14074.548289621</v>
      </c>
      <c r="Q14284" s="37"/>
      <c r="R14284" s="50">
        <v>-0.11110388835925651</v>
      </c>
      <c r="S14284" s="50">
        <v>34675.042384690569</v>
      </c>
      <c r="T14284" s="50">
        <v>-1563.7370418770163</v>
      </c>
    </row>
    <row r="14285" spans="2:20">
      <c r="B14285" s="44">
        <v>44159</v>
      </c>
      <c r="C14285" s="45">
        <v>21</v>
      </c>
      <c r="D14285" s="46">
        <v>2.79013</v>
      </c>
      <c r="E14285" s="37"/>
      <c r="F14285" s="44">
        <v>44159</v>
      </c>
      <c r="G14285" s="49">
        <v>21</v>
      </c>
      <c r="H14285" s="49">
        <v>28457.417657093301</v>
      </c>
      <c r="I14285" s="37"/>
      <c r="J14285" s="44">
        <v>44159</v>
      </c>
      <c r="K14285" s="49">
        <v>21</v>
      </c>
      <c r="L14285" s="49">
        <v>11840.33</v>
      </c>
      <c r="M14285" s="37"/>
      <c r="N14285" s="44">
        <v>44159</v>
      </c>
      <c r="O14285" s="49">
        <v>21</v>
      </c>
      <c r="P14285" s="49">
        <v>13879.1966707673</v>
      </c>
      <c r="Q14285" s="37"/>
      <c r="R14285" s="50">
        <v>0.41607183556406346</v>
      </c>
      <c r="S14285" s="50">
        <v>38724.763007007969</v>
      </c>
      <c r="T14285" s="50">
        <v>5774.742834960789</v>
      </c>
    </row>
    <row r="14286" spans="2:20">
      <c r="B14286" s="44">
        <v>44159</v>
      </c>
      <c r="C14286" s="45">
        <v>22</v>
      </c>
      <c r="D14286" s="46">
        <v>2.8071100000000002</v>
      </c>
      <c r="E14286" s="37"/>
      <c r="F14286" s="44">
        <v>44159</v>
      </c>
      <c r="G14286" s="49">
        <v>22</v>
      </c>
      <c r="H14286" s="49">
        <v>28163.897920146301</v>
      </c>
      <c r="I14286" s="37"/>
      <c r="J14286" s="44">
        <v>44159</v>
      </c>
      <c r="K14286" s="49">
        <v>22</v>
      </c>
      <c r="L14286" s="49">
        <v>17899.3</v>
      </c>
      <c r="M14286" s="37"/>
      <c r="N14286" s="44">
        <v>44159</v>
      </c>
      <c r="O14286" s="49">
        <v>22</v>
      </c>
      <c r="P14286" s="49">
        <v>13678.920944155499</v>
      </c>
      <c r="Q14286" s="37"/>
      <c r="R14286" s="50">
        <v>0.63554057931719055</v>
      </c>
      <c r="S14286" s="50">
        <v>38398.235771548345</v>
      </c>
      <c r="T14286" s="50">
        <v>8693.5093412826373</v>
      </c>
    </row>
    <row r="14287" spans="2:20">
      <c r="B14287" s="44">
        <v>44159</v>
      </c>
      <c r="C14287" s="45">
        <v>23</v>
      </c>
      <c r="D14287" s="46">
        <v>2.4958300000000002</v>
      </c>
      <c r="E14287" s="37"/>
      <c r="F14287" s="44">
        <v>44159</v>
      </c>
      <c r="G14287" s="49">
        <v>23</v>
      </c>
      <c r="H14287" s="49">
        <v>28091.297506952898</v>
      </c>
      <c r="I14287" s="37"/>
      <c r="J14287" s="44">
        <v>44159</v>
      </c>
      <c r="K14287" s="49">
        <v>23</v>
      </c>
      <c r="L14287" s="49">
        <v>-1002.45</v>
      </c>
      <c r="M14287" s="37"/>
      <c r="N14287" s="44">
        <v>44159</v>
      </c>
      <c r="O14287" s="49">
        <v>23</v>
      </c>
      <c r="P14287" s="49">
        <v>13566.1123174902</v>
      </c>
      <c r="Q14287" s="37"/>
      <c r="R14287" s="50">
        <v>-3.5685428903804918E-2</v>
      </c>
      <c r="S14287" s="50">
        <v>33858.71010536157</v>
      </c>
      <c r="T14287" s="50">
        <v>-484.11253660682871</v>
      </c>
    </row>
    <row r="14288" spans="2:20">
      <c r="B14288" s="44">
        <v>44159</v>
      </c>
      <c r="C14288" s="45">
        <v>24</v>
      </c>
      <c r="D14288" s="46">
        <v>2.3605800000000001</v>
      </c>
      <c r="E14288" s="37"/>
      <c r="F14288" s="44">
        <v>44159</v>
      </c>
      <c r="G14288" s="49">
        <v>24</v>
      </c>
      <c r="H14288" s="49">
        <v>28186.715244216099</v>
      </c>
      <c r="I14288" s="37"/>
      <c r="J14288" s="44">
        <v>44159</v>
      </c>
      <c r="K14288" s="49">
        <v>24</v>
      </c>
      <c r="L14288" s="49">
        <v>761.1</v>
      </c>
      <c r="M14288" s="37"/>
      <c r="N14288" s="44">
        <v>44159</v>
      </c>
      <c r="O14288" s="49">
        <v>24</v>
      </c>
      <c r="P14288" s="49">
        <v>13708.9766956598</v>
      </c>
      <c r="Q14288" s="37"/>
      <c r="R14288" s="50">
        <v>2.7002082130026746E-2</v>
      </c>
      <c r="S14288" s="50">
        <v>32361.136208240612</v>
      </c>
      <c r="T14288" s="50">
        <v>370.17091465482861</v>
      </c>
    </row>
    <row r="14289" spans="2:20">
      <c r="B14289" s="44">
        <v>44159</v>
      </c>
      <c r="C14289" s="45">
        <v>25</v>
      </c>
      <c r="D14289" s="46">
        <v>2.3276500000000002</v>
      </c>
      <c r="E14289" s="37"/>
      <c r="F14289" s="44">
        <v>44159</v>
      </c>
      <c r="G14289" s="49">
        <v>25</v>
      </c>
      <c r="H14289" s="49">
        <v>28487.539936376299</v>
      </c>
      <c r="I14289" s="37"/>
      <c r="J14289" s="44">
        <v>44159</v>
      </c>
      <c r="K14289" s="49">
        <v>25</v>
      </c>
      <c r="L14289" s="49">
        <v>6460.49</v>
      </c>
      <c r="M14289" s="37"/>
      <c r="N14289" s="44">
        <v>44159</v>
      </c>
      <c r="O14289" s="49">
        <v>25</v>
      </c>
      <c r="P14289" s="49">
        <v>13892.6012605045</v>
      </c>
      <c r="Q14289" s="37"/>
      <c r="R14289" s="50">
        <v>0.22678300809507504</v>
      </c>
      <c r="S14289" s="50">
        <v>32337.113324013302</v>
      </c>
      <c r="T14289" s="50">
        <v>3150.6059041226417</v>
      </c>
    </row>
    <row r="14290" spans="2:20">
      <c r="B14290" s="44">
        <v>44159</v>
      </c>
      <c r="C14290" s="45">
        <v>26</v>
      </c>
      <c r="D14290" s="46">
        <v>2.3195899999999998</v>
      </c>
      <c r="E14290" s="37"/>
      <c r="F14290" s="44">
        <v>44159</v>
      </c>
      <c r="G14290" s="49">
        <v>26</v>
      </c>
      <c r="H14290" s="49">
        <v>28515.786370168102</v>
      </c>
      <c r="I14290" s="37"/>
      <c r="J14290" s="44">
        <v>44159</v>
      </c>
      <c r="K14290" s="49">
        <v>26</v>
      </c>
      <c r="L14290" s="49">
        <v>9196.83</v>
      </c>
      <c r="M14290" s="37"/>
      <c r="N14290" s="44">
        <v>44159</v>
      </c>
      <c r="O14290" s="49">
        <v>26</v>
      </c>
      <c r="P14290" s="49">
        <v>13904.4579092275</v>
      </c>
      <c r="Q14290" s="37"/>
      <c r="R14290" s="50">
        <v>0.32251714473570675</v>
      </c>
      <c r="S14290" s="50">
        <v>32252.641521665013</v>
      </c>
      <c r="T14290" s="50">
        <v>4484.4260639818676</v>
      </c>
    </row>
    <row r="14291" spans="2:20">
      <c r="B14291" s="44">
        <v>44159</v>
      </c>
      <c r="C14291" s="45">
        <v>27</v>
      </c>
      <c r="D14291" s="46">
        <v>2.0980500000000002</v>
      </c>
      <c r="E14291" s="37"/>
      <c r="F14291" s="44">
        <v>44159</v>
      </c>
      <c r="G14291" s="49">
        <v>27</v>
      </c>
      <c r="H14291" s="49">
        <v>28443.848065240501</v>
      </c>
      <c r="I14291" s="37"/>
      <c r="J14291" s="44">
        <v>44159</v>
      </c>
      <c r="K14291" s="49">
        <v>27</v>
      </c>
      <c r="L14291" s="49">
        <v>17162.3</v>
      </c>
      <c r="M14291" s="37"/>
      <c r="N14291" s="44">
        <v>44159</v>
      </c>
      <c r="O14291" s="49">
        <v>27</v>
      </c>
      <c r="P14291" s="49">
        <v>13869.495137788699</v>
      </c>
      <c r="Q14291" s="37"/>
      <c r="R14291" s="50">
        <v>0.60337476000559165</v>
      </c>
      <c r="S14291" s="50">
        <v>29098.894273837584</v>
      </c>
      <c r="T14291" s="50">
        <v>8368.5033001619759</v>
      </c>
    </row>
    <row r="14292" spans="2:20">
      <c r="B14292" s="44">
        <v>44159</v>
      </c>
      <c r="C14292" s="45">
        <v>28</v>
      </c>
      <c r="D14292" s="46">
        <v>1.9259299999999999</v>
      </c>
      <c r="E14292" s="37"/>
      <c r="F14292" s="44">
        <v>44159</v>
      </c>
      <c r="G14292" s="49">
        <v>28</v>
      </c>
      <c r="H14292" s="49">
        <v>28316.695951370999</v>
      </c>
      <c r="I14292" s="37"/>
      <c r="J14292" s="44">
        <v>44159</v>
      </c>
      <c r="K14292" s="49">
        <v>28</v>
      </c>
      <c r="L14292" s="49">
        <v>13380.59</v>
      </c>
      <c r="M14292" s="37"/>
      <c r="N14292" s="44">
        <v>44159</v>
      </c>
      <c r="O14292" s="49">
        <v>28</v>
      </c>
      <c r="P14292" s="49">
        <v>13809.553274784799</v>
      </c>
      <c r="Q14292" s="37"/>
      <c r="R14292" s="50">
        <v>0.47253359018223157</v>
      </c>
      <c r="S14292" s="50">
        <v>26596.232938506288</v>
      </c>
      <c r="T14292" s="50">
        <v>6525.4777877468541</v>
      </c>
    </row>
    <row r="14293" spans="2:20">
      <c r="B14293" s="44">
        <v>44159</v>
      </c>
      <c r="C14293" s="45">
        <v>29</v>
      </c>
      <c r="D14293" s="46">
        <v>2.0684900000000002</v>
      </c>
      <c r="E14293" s="37"/>
      <c r="F14293" s="44">
        <v>44159</v>
      </c>
      <c r="G14293" s="49">
        <v>29</v>
      </c>
      <c r="H14293" s="49">
        <v>28271.147820648101</v>
      </c>
      <c r="I14293" s="37"/>
      <c r="J14293" s="44">
        <v>44159</v>
      </c>
      <c r="K14293" s="49">
        <v>29</v>
      </c>
      <c r="L14293" s="49">
        <v>9130.48</v>
      </c>
      <c r="M14293" s="37"/>
      <c r="N14293" s="44">
        <v>44159</v>
      </c>
      <c r="O14293" s="49">
        <v>29</v>
      </c>
      <c r="P14293" s="49">
        <v>13781.224029889399</v>
      </c>
      <c r="Q14293" s="37"/>
      <c r="R14293" s="50">
        <v>0.32296106468416774</v>
      </c>
      <c r="S14293" s="50">
        <v>28506.324093585925</v>
      </c>
      <c r="T14293" s="50">
        <v>4450.7987853441173</v>
      </c>
    </row>
    <row r="14294" spans="2:20">
      <c r="B14294" s="44">
        <v>44159</v>
      </c>
      <c r="C14294" s="45">
        <v>30</v>
      </c>
      <c r="D14294" s="46">
        <v>1.8309500000000001</v>
      </c>
      <c r="E14294" s="37"/>
      <c r="F14294" s="44">
        <v>44159</v>
      </c>
      <c r="G14294" s="49">
        <v>30</v>
      </c>
      <c r="H14294" s="49">
        <v>28765.627293531899</v>
      </c>
      <c r="I14294" s="37"/>
      <c r="J14294" s="44">
        <v>44159</v>
      </c>
      <c r="K14294" s="49">
        <v>30</v>
      </c>
      <c r="L14294" s="49">
        <v>4848.8900000000003</v>
      </c>
      <c r="M14294" s="37"/>
      <c r="N14294" s="44">
        <v>44159</v>
      </c>
      <c r="O14294" s="49">
        <v>30</v>
      </c>
      <c r="P14294" s="49">
        <v>14028.6887664652</v>
      </c>
      <c r="Q14294" s="37"/>
      <c r="R14294" s="50">
        <v>0.16856541839052119</v>
      </c>
      <c r="S14294" s="50">
        <v>25685.827696959459</v>
      </c>
      <c r="T14294" s="50">
        <v>2364.7517913896113</v>
      </c>
    </row>
    <row r="14295" spans="2:20">
      <c r="B14295" s="44">
        <v>44159</v>
      </c>
      <c r="C14295" s="45">
        <v>31</v>
      </c>
      <c r="D14295" s="46">
        <v>2.7920099999999999</v>
      </c>
      <c r="E14295" s="37"/>
      <c r="F14295" s="44">
        <v>44159</v>
      </c>
      <c r="G14295" s="49">
        <v>31</v>
      </c>
      <c r="H14295" s="49">
        <v>28692.256443242299</v>
      </c>
      <c r="I14295" s="37"/>
      <c r="J14295" s="44">
        <v>44159</v>
      </c>
      <c r="K14295" s="49">
        <v>31</v>
      </c>
      <c r="L14295" s="49">
        <v>3013.44</v>
      </c>
      <c r="M14295" s="37"/>
      <c r="N14295" s="44">
        <v>44159</v>
      </c>
      <c r="O14295" s="49">
        <v>31</v>
      </c>
      <c r="P14295" s="49">
        <v>13630.071880965401</v>
      </c>
      <c r="Q14295" s="37"/>
      <c r="R14295" s="50">
        <v>0.10502624657496173</v>
      </c>
      <c r="S14295" s="50">
        <v>38055.296992374206</v>
      </c>
      <c r="T14295" s="50">
        <v>1431.5152902047246</v>
      </c>
    </row>
    <row r="14296" spans="2:20">
      <c r="B14296" s="44">
        <v>44159</v>
      </c>
      <c r="C14296" s="45">
        <v>32</v>
      </c>
      <c r="D14296" s="46">
        <v>2.8711799999999998</v>
      </c>
      <c r="E14296" s="37"/>
      <c r="F14296" s="44">
        <v>44159</v>
      </c>
      <c r="G14296" s="49">
        <v>32</v>
      </c>
      <c r="H14296" s="49">
        <v>29472.789431923</v>
      </c>
      <c r="I14296" s="37"/>
      <c r="J14296" s="44">
        <v>44159</v>
      </c>
      <c r="K14296" s="49">
        <v>32</v>
      </c>
      <c r="L14296" s="49">
        <v>3404.13</v>
      </c>
      <c r="M14296" s="37"/>
      <c r="N14296" s="44">
        <v>44159</v>
      </c>
      <c r="O14296" s="49">
        <v>32</v>
      </c>
      <c r="P14296" s="49">
        <v>13795.556074329201</v>
      </c>
      <c r="Q14296" s="37"/>
      <c r="R14296" s="50">
        <v>0.11550077429430107</v>
      </c>
      <c r="S14296" s="50">
        <v>39609.524689492515</v>
      </c>
      <c r="T14296" s="50">
        <v>1593.3974084054712</v>
      </c>
    </row>
    <row r="14297" spans="2:20">
      <c r="B14297" s="44">
        <v>44159</v>
      </c>
      <c r="C14297" s="45">
        <v>33</v>
      </c>
      <c r="D14297" s="46">
        <v>2.1795</v>
      </c>
      <c r="E14297" s="37"/>
      <c r="F14297" s="44">
        <v>44159</v>
      </c>
      <c r="G14297" s="49">
        <v>33</v>
      </c>
      <c r="H14297" s="49">
        <v>30849.361038896699</v>
      </c>
      <c r="I14297" s="37"/>
      <c r="J14297" s="44">
        <v>44159</v>
      </c>
      <c r="K14297" s="49">
        <v>33</v>
      </c>
      <c r="L14297" s="49">
        <v>-5536.33</v>
      </c>
      <c r="M14297" s="37"/>
      <c r="N14297" s="44">
        <v>44159</v>
      </c>
      <c r="O14297" s="49">
        <v>33</v>
      </c>
      <c r="P14297" s="49">
        <v>14357.3238176861</v>
      </c>
      <c r="Q14297" s="37"/>
      <c r="R14297" s="50">
        <v>-0.17946336045727065</v>
      </c>
      <c r="S14297" s="50">
        <v>31291.787260646855</v>
      </c>
      <c r="T14297" s="50">
        <v>-2576.6135794951579</v>
      </c>
    </row>
    <row r="14298" spans="2:20">
      <c r="B14298" s="44">
        <v>44159</v>
      </c>
      <c r="C14298" s="45">
        <v>34</v>
      </c>
      <c r="D14298" s="46">
        <v>2.4027799999999999</v>
      </c>
      <c r="E14298" s="37"/>
      <c r="F14298" s="44">
        <v>44159</v>
      </c>
      <c r="G14298" s="49">
        <v>34</v>
      </c>
      <c r="H14298" s="49">
        <v>32383.429616981201</v>
      </c>
      <c r="I14298" s="37"/>
      <c r="J14298" s="44">
        <v>44159</v>
      </c>
      <c r="K14298" s="49">
        <v>34</v>
      </c>
      <c r="L14298" s="49">
        <v>5959.5</v>
      </c>
      <c r="M14298" s="37"/>
      <c r="N14298" s="44">
        <v>44159</v>
      </c>
      <c r="O14298" s="49">
        <v>34</v>
      </c>
      <c r="P14298" s="49">
        <v>15147.863433411499</v>
      </c>
      <c r="Q14298" s="37"/>
      <c r="R14298" s="50">
        <v>0.1840293035816985</v>
      </c>
      <c r="S14298" s="50">
        <v>36396.983300532484</v>
      </c>
      <c r="T14298" s="50">
        <v>2787.6507584013948</v>
      </c>
    </row>
    <row r="14299" spans="2:20">
      <c r="B14299" s="44">
        <v>44159</v>
      </c>
      <c r="C14299" s="45">
        <v>35</v>
      </c>
      <c r="D14299" s="46">
        <v>2.4751400000000001</v>
      </c>
      <c r="E14299" s="37"/>
      <c r="F14299" s="44">
        <v>44159</v>
      </c>
      <c r="G14299" s="49">
        <v>35</v>
      </c>
      <c r="H14299" s="49">
        <v>32396.252484676301</v>
      </c>
      <c r="I14299" s="37"/>
      <c r="J14299" s="44">
        <v>44159</v>
      </c>
      <c r="K14299" s="49">
        <v>35</v>
      </c>
      <c r="L14299" s="49">
        <v>23129.89</v>
      </c>
      <c r="M14299" s="37"/>
      <c r="N14299" s="44">
        <v>44159</v>
      </c>
      <c r="O14299" s="49">
        <v>35</v>
      </c>
      <c r="P14299" s="49">
        <v>15040.3992512901</v>
      </c>
      <c r="Q14299" s="37"/>
      <c r="R14299" s="50">
        <v>0.71396807426848619</v>
      </c>
      <c r="S14299" s="50">
        <v>37227.093802838179</v>
      </c>
      <c r="T14299" s="50">
        <v>10738.364889672774</v>
      </c>
    </row>
    <row r="14300" spans="2:20">
      <c r="B14300" s="44">
        <v>44159</v>
      </c>
      <c r="C14300" s="45">
        <v>36</v>
      </c>
      <c r="D14300" s="46">
        <v>2.35107</v>
      </c>
      <c r="E14300" s="37"/>
      <c r="F14300" s="44">
        <v>44159</v>
      </c>
      <c r="G14300" s="49">
        <v>36</v>
      </c>
      <c r="H14300" s="49">
        <v>31791.1212336799</v>
      </c>
      <c r="I14300" s="37"/>
      <c r="J14300" s="44">
        <v>44159</v>
      </c>
      <c r="K14300" s="49">
        <v>36</v>
      </c>
      <c r="L14300" s="49">
        <v>31203.84</v>
      </c>
      <c r="M14300" s="37"/>
      <c r="N14300" s="44">
        <v>44159</v>
      </c>
      <c r="O14300" s="49">
        <v>36</v>
      </c>
      <c r="P14300" s="49">
        <v>14750.1079055634</v>
      </c>
      <c r="Q14300" s="37"/>
      <c r="R14300" s="50">
        <v>0.98152687886145629</v>
      </c>
      <c r="S14300" s="50">
        <v>34678.536193532942</v>
      </c>
      <c r="T14300" s="50">
        <v>14477.627375417336</v>
      </c>
    </row>
    <row r="14301" spans="2:20">
      <c r="B14301" s="44">
        <v>44159</v>
      </c>
      <c r="C14301" s="45">
        <v>37</v>
      </c>
      <c r="D14301" s="46">
        <v>2.38415</v>
      </c>
      <c r="E14301" s="37"/>
      <c r="F14301" s="44">
        <v>44159</v>
      </c>
      <c r="G14301" s="49">
        <v>37</v>
      </c>
      <c r="H14301" s="49">
        <v>31473.718183917299</v>
      </c>
      <c r="I14301" s="37"/>
      <c r="J14301" s="44">
        <v>44159</v>
      </c>
      <c r="K14301" s="49">
        <v>37</v>
      </c>
      <c r="L14301" s="49">
        <v>21656.22</v>
      </c>
      <c r="M14301" s="37"/>
      <c r="N14301" s="44">
        <v>44159</v>
      </c>
      <c r="O14301" s="49">
        <v>37</v>
      </c>
      <c r="P14301" s="49">
        <v>14694.366144133</v>
      </c>
      <c r="Q14301" s="37"/>
      <c r="R14301" s="50">
        <v>0.6880731368772971</v>
      </c>
      <c r="S14301" s="50">
        <v>35033.573042534692</v>
      </c>
      <c r="T14301" s="50">
        <v>10110.798607217146</v>
      </c>
    </row>
    <row r="14302" spans="2:20">
      <c r="B14302" s="44">
        <v>44159</v>
      </c>
      <c r="C14302" s="45">
        <v>38</v>
      </c>
      <c r="D14302" s="46">
        <v>2.3689499999999999</v>
      </c>
      <c r="E14302" s="37"/>
      <c r="F14302" s="44">
        <v>44159</v>
      </c>
      <c r="G14302" s="49">
        <v>38</v>
      </c>
      <c r="H14302" s="49">
        <v>30433.325323107401</v>
      </c>
      <c r="I14302" s="37"/>
      <c r="J14302" s="44">
        <v>44159</v>
      </c>
      <c r="K14302" s="49">
        <v>38</v>
      </c>
      <c r="L14302" s="49">
        <v>25003.81</v>
      </c>
      <c r="M14302" s="37"/>
      <c r="N14302" s="44">
        <v>44159</v>
      </c>
      <c r="O14302" s="49">
        <v>38</v>
      </c>
      <c r="P14302" s="49">
        <v>14179.869081282501</v>
      </c>
      <c r="Q14302" s="37"/>
      <c r="R14302" s="50">
        <v>0.8215930968613252</v>
      </c>
      <c r="S14302" s="50">
        <v>33591.400860104179</v>
      </c>
      <c r="T14302" s="50">
        <v>11650.082551579044</v>
      </c>
    </row>
    <row r="14303" spans="2:20">
      <c r="B14303" s="44">
        <v>44159</v>
      </c>
      <c r="C14303" s="45">
        <v>39</v>
      </c>
      <c r="D14303" s="46">
        <v>2.38828</v>
      </c>
      <c r="E14303" s="37"/>
      <c r="F14303" s="44">
        <v>44159</v>
      </c>
      <c r="G14303" s="49">
        <v>39</v>
      </c>
      <c r="H14303" s="49">
        <v>29393.948264532301</v>
      </c>
      <c r="I14303" s="37"/>
      <c r="J14303" s="44">
        <v>44159</v>
      </c>
      <c r="K14303" s="49">
        <v>39</v>
      </c>
      <c r="L14303" s="49">
        <v>20899.45</v>
      </c>
      <c r="M14303" s="37"/>
      <c r="N14303" s="44">
        <v>44159</v>
      </c>
      <c r="O14303" s="49">
        <v>39</v>
      </c>
      <c r="P14303" s="49">
        <v>13728.0856467345</v>
      </c>
      <c r="Q14303" s="37"/>
      <c r="R14303" s="50">
        <v>0.71101200192346947</v>
      </c>
      <c r="S14303" s="50">
        <v>32786.512388383075</v>
      </c>
      <c r="T14303" s="50">
        <v>9760.8336582615448</v>
      </c>
    </row>
    <row r="14304" spans="2:20">
      <c r="B14304" s="44">
        <v>44159</v>
      </c>
      <c r="C14304" s="45">
        <v>40</v>
      </c>
      <c r="D14304" s="46">
        <v>1.96733</v>
      </c>
      <c r="E14304" s="37"/>
      <c r="F14304" s="44">
        <v>44159</v>
      </c>
      <c r="G14304" s="49">
        <v>40</v>
      </c>
      <c r="H14304" s="49">
        <v>28734.2451854225</v>
      </c>
      <c r="I14304" s="37"/>
      <c r="J14304" s="44">
        <v>44159</v>
      </c>
      <c r="K14304" s="49">
        <v>40</v>
      </c>
      <c r="L14304" s="49">
        <v>-2125.31</v>
      </c>
      <c r="M14304" s="37"/>
      <c r="N14304" s="44">
        <v>44159</v>
      </c>
      <c r="O14304" s="49">
        <v>40</v>
      </c>
      <c r="P14304" s="49">
        <v>13675.637566182901</v>
      </c>
      <c r="Q14304" s="37"/>
      <c r="R14304" s="50">
        <v>-7.3964358078151826E-2</v>
      </c>
      <c r="S14304" s="50">
        <v>26904.492053078608</v>
      </c>
      <c r="T14304" s="50">
        <v>-1011.5097538921768</v>
      </c>
    </row>
    <row r="14305" spans="2:20">
      <c r="B14305" s="44">
        <v>44159</v>
      </c>
      <c r="C14305" s="45">
        <v>41</v>
      </c>
      <c r="D14305" s="46">
        <v>2.23895</v>
      </c>
      <c r="E14305" s="37"/>
      <c r="F14305" s="44">
        <v>44159</v>
      </c>
      <c r="G14305" s="49">
        <v>41</v>
      </c>
      <c r="H14305" s="49">
        <v>28762.988534118202</v>
      </c>
      <c r="I14305" s="37"/>
      <c r="J14305" s="44">
        <v>44159</v>
      </c>
      <c r="K14305" s="49">
        <v>41</v>
      </c>
      <c r="L14305" s="49">
        <v>688.71</v>
      </c>
      <c r="M14305" s="37"/>
      <c r="N14305" s="44">
        <v>44159</v>
      </c>
      <c r="O14305" s="49">
        <v>41</v>
      </c>
      <c r="P14305" s="49">
        <v>14379.9562004001</v>
      </c>
      <c r="Q14305" s="37"/>
      <c r="R14305" s="50">
        <v>2.3944312990392607E-2</v>
      </c>
      <c r="S14305" s="50">
        <v>32196.002934885804</v>
      </c>
      <c r="T14305" s="50">
        <v>344.31817205051681</v>
      </c>
    </row>
    <row r="14306" spans="2:20">
      <c r="B14306" s="44">
        <v>44159</v>
      </c>
      <c r="C14306" s="45">
        <v>42</v>
      </c>
      <c r="D14306" s="46">
        <v>2.10914</v>
      </c>
      <c r="E14306" s="37"/>
      <c r="F14306" s="44">
        <v>44159</v>
      </c>
      <c r="G14306" s="49">
        <v>42</v>
      </c>
      <c r="H14306" s="49">
        <v>27479.568572037901</v>
      </c>
      <c r="I14306" s="37"/>
      <c r="J14306" s="44">
        <v>44159</v>
      </c>
      <c r="K14306" s="49">
        <v>42</v>
      </c>
      <c r="L14306" s="49">
        <v>12013.72</v>
      </c>
      <c r="M14306" s="37"/>
      <c r="N14306" s="44">
        <v>44159</v>
      </c>
      <c r="O14306" s="49">
        <v>42</v>
      </c>
      <c r="P14306" s="49">
        <v>13804.5996024532</v>
      </c>
      <c r="Q14306" s="37"/>
      <c r="R14306" s="50">
        <v>0.43718735861903874</v>
      </c>
      <c r="S14306" s="50">
        <v>29115.833205518142</v>
      </c>
      <c r="T14306" s="50">
        <v>6035.196436989947</v>
      </c>
    </row>
    <row r="14307" spans="2:20">
      <c r="B14307" s="44">
        <v>44159</v>
      </c>
      <c r="C14307" s="45">
        <v>43</v>
      </c>
      <c r="D14307" s="46">
        <v>2.6295899999999999</v>
      </c>
      <c r="E14307" s="37"/>
      <c r="F14307" s="44">
        <v>44159</v>
      </c>
      <c r="G14307" s="49">
        <v>43</v>
      </c>
      <c r="H14307" s="49">
        <v>25895.510011921298</v>
      </c>
      <c r="I14307" s="37"/>
      <c r="J14307" s="44">
        <v>44159</v>
      </c>
      <c r="K14307" s="49">
        <v>43</v>
      </c>
      <c r="L14307" s="49">
        <v>24031.61</v>
      </c>
      <c r="M14307" s="37"/>
      <c r="N14307" s="44">
        <v>44159</v>
      </c>
      <c r="O14307" s="49">
        <v>43</v>
      </c>
      <c r="P14307" s="49">
        <v>12959.5138540433</v>
      </c>
      <c r="Q14307" s="37"/>
      <c r="R14307" s="50">
        <v>0.92802227061512865</v>
      </c>
      <c r="S14307" s="50">
        <v>34078.208035453717</v>
      </c>
      <c r="T14307" s="50">
        <v>12026.717472897481</v>
      </c>
    </row>
    <row r="14308" spans="2:20">
      <c r="B14308" s="44">
        <v>44159</v>
      </c>
      <c r="C14308" s="45">
        <v>44</v>
      </c>
      <c r="D14308" s="46">
        <v>3.12</v>
      </c>
      <c r="E14308" s="37"/>
      <c r="F14308" s="44">
        <v>44159</v>
      </c>
      <c r="G14308" s="49">
        <v>44</v>
      </c>
      <c r="H14308" s="49">
        <v>24681.146619163399</v>
      </c>
      <c r="I14308" s="37"/>
      <c r="J14308" s="44">
        <v>44159</v>
      </c>
      <c r="K14308" s="49">
        <v>44</v>
      </c>
      <c r="L14308" s="49">
        <v>34711.11</v>
      </c>
      <c r="M14308" s="37"/>
      <c r="N14308" s="44">
        <v>44159</v>
      </c>
      <c r="O14308" s="49">
        <v>44</v>
      </c>
      <c r="P14308" s="49">
        <v>12435.4832302182</v>
      </c>
      <c r="Q14308" s="37"/>
      <c r="R14308" s="50">
        <v>1.4063815808722984</v>
      </c>
      <c r="S14308" s="50">
        <v>38798.707678280785</v>
      </c>
      <c r="T14308" s="50">
        <v>17489.034564225229</v>
      </c>
    </row>
    <row r="14309" spans="2:20">
      <c r="B14309" s="44">
        <v>44159</v>
      </c>
      <c r="C14309" s="45">
        <v>45</v>
      </c>
      <c r="D14309" s="46">
        <v>3.1523599999999998</v>
      </c>
      <c r="E14309" s="37"/>
      <c r="F14309" s="44">
        <v>44159</v>
      </c>
      <c r="G14309" s="49">
        <v>45</v>
      </c>
      <c r="H14309" s="49">
        <v>23253.437943366898</v>
      </c>
      <c r="I14309" s="37"/>
      <c r="J14309" s="44">
        <v>44159</v>
      </c>
      <c r="K14309" s="49">
        <v>45</v>
      </c>
      <c r="L14309" s="49">
        <v>27909.17</v>
      </c>
      <c r="M14309" s="37"/>
      <c r="N14309" s="44">
        <v>44159</v>
      </c>
      <c r="O14309" s="49">
        <v>45</v>
      </c>
      <c r="P14309" s="49">
        <v>11809.0458496589</v>
      </c>
      <c r="Q14309" s="37"/>
      <c r="R14309" s="50">
        <v>1.2002169342861044</v>
      </c>
      <c r="S14309" s="50">
        <v>37226.363774630729</v>
      </c>
      <c r="T14309" s="50">
        <v>14173.416806521651</v>
      </c>
    </row>
    <row r="14310" spans="2:20">
      <c r="B14310" s="44">
        <v>44159</v>
      </c>
      <c r="C14310" s="45">
        <v>46</v>
      </c>
      <c r="D14310" s="46">
        <v>3.0268099999999998</v>
      </c>
      <c r="E14310" s="37"/>
      <c r="F14310" s="44">
        <v>44159</v>
      </c>
      <c r="G14310" s="49">
        <v>46</v>
      </c>
      <c r="H14310" s="49">
        <v>21742.0442300793</v>
      </c>
      <c r="I14310" s="37"/>
      <c r="J14310" s="44">
        <v>44159</v>
      </c>
      <c r="K14310" s="49">
        <v>46</v>
      </c>
      <c r="L14310" s="49">
        <v>24199.17</v>
      </c>
      <c r="M14310" s="37"/>
      <c r="N14310" s="44">
        <v>44159</v>
      </c>
      <c r="O14310" s="49">
        <v>46</v>
      </c>
      <c r="P14310" s="49">
        <v>10894.9418610187</v>
      </c>
      <c r="Q14310" s="37"/>
      <c r="R14310" s="50">
        <v>1.1130126378144958</v>
      </c>
      <c r="S14310" s="50">
        <v>32976.91897435001</v>
      </c>
      <c r="T14310" s="50">
        <v>12126.207979567995</v>
      </c>
    </row>
    <row r="14311" spans="2:20">
      <c r="B14311" s="44">
        <v>44159</v>
      </c>
      <c r="C14311" s="45">
        <v>47</v>
      </c>
      <c r="D14311" s="46">
        <v>3.2239200000000001</v>
      </c>
      <c r="E14311" s="37"/>
      <c r="F14311" s="44">
        <v>44159</v>
      </c>
      <c r="G14311" s="49">
        <v>47</v>
      </c>
      <c r="H14311" s="49">
        <v>20614.961131340799</v>
      </c>
      <c r="I14311" s="37"/>
      <c r="J14311" s="44">
        <v>44159</v>
      </c>
      <c r="K14311" s="49">
        <v>47</v>
      </c>
      <c r="L14311" s="49">
        <v>-2897.6</v>
      </c>
      <c r="M14311" s="37"/>
      <c r="N14311" s="44">
        <v>44159</v>
      </c>
      <c r="O14311" s="49">
        <v>47</v>
      </c>
      <c r="P14311" s="49">
        <v>10367.6081842246</v>
      </c>
      <c r="Q14311" s="37"/>
      <c r="R14311" s="50">
        <v>-0.14055811124449788</v>
      </c>
      <c r="S14311" s="50">
        <v>33424.339377285374</v>
      </c>
      <c r="T14311" s="50">
        <v>-1457.251424497608</v>
      </c>
    </row>
    <row r="14312" spans="2:20">
      <c r="B14312" s="44">
        <v>44159</v>
      </c>
      <c r="C14312" s="45">
        <v>48</v>
      </c>
      <c r="D14312" s="46">
        <v>3.27196</v>
      </c>
      <c r="E14312" s="37"/>
      <c r="F14312" s="44">
        <v>44159</v>
      </c>
      <c r="G14312" s="49">
        <v>48</v>
      </c>
      <c r="H14312" s="49">
        <v>19633.741612244001</v>
      </c>
      <c r="I14312" s="37"/>
      <c r="J14312" s="44">
        <v>44159</v>
      </c>
      <c r="K14312" s="49">
        <v>48</v>
      </c>
      <c r="L14312" s="49">
        <v>-8422.59</v>
      </c>
      <c r="M14312" s="37"/>
      <c r="N14312" s="44">
        <v>44159</v>
      </c>
      <c r="O14312" s="49">
        <v>48</v>
      </c>
      <c r="P14312" s="49">
        <v>9766.0587184084998</v>
      </c>
      <c r="Q14312" s="37"/>
      <c r="R14312" s="50">
        <v>-0.4289854764487428</v>
      </c>
      <c r="S14312" s="50">
        <v>31954.153484283874</v>
      </c>
      <c r="T14312" s="50">
        <v>-4189.4973523428689</v>
      </c>
    </row>
    <row r="14313" spans="2:20">
      <c r="B14313" s="44">
        <v>44160</v>
      </c>
      <c r="C14313" s="45">
        <v>1</v>
      </c>
      <c r="D14313" s="46">
        <v>3.5376099999999999</v>
      </c>
      <c r="E14313" s="37"/>
      <c r="F14313" s="44">
        <v>44160</v>
      </c>
      <c r="G14313" s="49">
        <v>1</v>
      </c>
      <c r="H14313" s="49">
        <v>19717.154632113001</v>
      </c>
      <c r="I14313" s="37"/>
      <c r="J14313" s="44">
        <v>44160</v>
      </c>
      <c r="K14313" s="49">
        <v>1</v>
      </c>
      <c r="L14313" s="49">
        <v>-7088.42</v>
      </c>
      <c r="M14313" s="37"/>
      <c r="N14313" s="44">
        <v>44160</v>
      </c>
      <c r="O14313" s="49">
        <v>1</v>
      </c>
      <c r="P14313" s="49">
        <v>9730.5539077494996</v>
      </c>
      <c r="Q14313" s="37"/>
      <c r="R14313" s="50">
        <v>-0.35950521930051754</v>
      </c>
      <c r="S14313" s="50">
        <v>34422.904809593703</v>
      </c>
      <c r="T14313" s="50">
        <v>-3498.1849165209919</v>
      </c>
    </row>
    <row r="14314" spans="2:20">
      <c r="B14314" s="44">
        <v>44160</v>
      </c>
      <c r="C14314" s="45">
        <v>2</v>
      </c>
      <c r="D14314" s="46">
        <v>3.0399500000000002</v>
      </c>
      <c r="E14314" s="37"/>
      <c r="F14314" s="44">
        <v>44160</v>
      </c>
      <c r="G14314" s="49">
        <v>2</v>
      </c>
      <c r="H14314" s="49">
        <v>19804.623186979199</v>
      </c>
      <c r="I14314" s="37"/>
      <c r="J14314" s="44">
        <v>44160</v>
      </c>
      <c r="K14314" s="49">
        <v>2</v>
      </c>
      <c r="L14314" s="49">
        <v>-10531.33</v>
      </c>
      <c r="M14314" s="37"/>
      <c r="N14314" s="44">
        <v>44160</v>
      </c>
      <c r="O14314" s="49">
        <v>2</v>
      </c>
      <c r="P14314" s="49">
        <v>9650.4747229020995</v>
      </c>
      <c r="Q14314" s="37"/>
      <c r="R14314" s="50">
        <v>-0.53176119033276814</v>
      </c>
      <c r="S14314" s="50">
        <v>29336.96063388624</v>
      </c>
      <c r="T14314" s="50">
        <v>-5131.7479259267111</v>
      </c>
    </row>
    <row r="14315" spans="2:20">
      <c r="B14315" s="44">
        <v>44160</v>
      </c>
      <c r="C14315" s="45">
        <v>3</v>
      </c>
      <c r="D14315" s="46">
        <v>3.1875399999999998</v>
      </c>
      <c r="E14315" s="37"/>
      <c r="F14315" s="44">
        <v>44160</v>
      </c>
      <c r="G14315" s="49">
        <v>3</v>
      </c>
      <c r="H14315" s="49">
        <v>19945.6800286383</v>
      </c>
      <c r="I14315" s="37"/>
      <c r="J14315" s="44">
        <v>44160</v>
      </c>
      <c r="K14315" s="49">
        <v>3</v>
      </c>
      <c r="L14315" s="49">
        <v>-6871.48</v>
      </c>
      <c r="M14315" s="37"/>
      <c r="N14315" s="44">
        <v>44160</v>
      </c>
      <c r="O14315" s="49">
        <v>3</v>
      </c>
      <c r="P14315" s="49">
        <v>9672.9233323986009</v>
      </c>
      <c r="Q14315" s="37"/>
      <c r="R14315" s="50">
        <v>-0.34450968781880725</v>
      </c>
      <c r="S14315" s="50">
        <v>30832.830038953834</v>
      </c>
      <c r="T14315" s="50">
        <v>-3332.4157975398989</v>
      </c>
    </row>
    <row r="14316" spans="2:20">
      <c r="B14316" s="44">
        <v>44160</v>
      </c>
      <c r="C14316" s="45">
        <v>4</v>
      </c>
      <c r="D14316" s="46">
        <v>3.35101</v>
      </c>
      <c r="E14316" s="37"/>
      <c r="F14316" s="44">
        <v>44160</v>
      </c>
      <c r="G14316" s="49">
        <v>4</v>
      </c>
      <c r="H14316" s="49">
        <v>19798.6617649459</v>
      </c>
      <c r="I14316" s="37"/>
      <c r="J14316" s="44">
        <v>44160</v>
      </c>
      <c r="K14316" s="49">
        <v>4</v>
      </c>
      <c r="L14316" s="49">
        <v>-5838.23</v>
      </c>
      <c r="M14316" s="37"/>
      <c r="N14316" s="44">
        <v>44160</v>
      </c>
      <c r="O14316" s="49">
        <v>4</v>
      </c>
      <c r="P14316" s="49">
        <v>9590.2087825510007</v>
      </c>
      <c r="Q14316" s="37"/>
      <c r="R14316" s="50">
        <v>-0.29488003125225126</v>
      </c>
      <c r="S14316" s="50">
        <v>32136.885532416229</v>
      </c>
      <c r="T14316" s="50">
        <v>-2827.9610655142537</v>
      </c>
    </row>
    <row r="14317" spans="2:20">
      <c r="B14317" s="44">
        <v>44160</v>
      </c>
      <c r="C14317" s="45">
        <v>5</v>
      </c>
      <c r="D14317" s="46">
        <v>3.98752</v>
      </c>
      <c r="E14317" s="37"/>
      <c r="F14317" s="44">
        <v>44160</v>
      </c>
      <c r="G14317" s="49">
        <v>5</v>
      </c>
      <c r="H14317" s="49">
        <v>19709.659276908998</v>
      </c>
      <c r="I14317" s="37"/>
      <c r="J14317" s="44">
        <v>44160</v>
      </c>
      <c r="K14317" s="49">
        <v>5</v>
      </c>
      <c r="L14317" s="49">
        <v>4335.7700000000004</v>
      </c>
      <c r="M14317" s="37"/>
      <c r="N14317" s="44">
        <v>44160</v>
      </c>
      <c r="O14317" s="49">
        <v>5</v>
      </c>
      <c r="P14317" s="49">
        <v>9424.6880917645994</v>
      </c>
      <c r="Q14317" s="37"/>
      <c r="R14317" s="50">
        <v>0.21998198645065392</v>
      </c>
      <c r="S14317" s="50">
        <v>37581.132259673177</v>
      </c>
      <c r="T14317" s="50">
        <v>2073.2616081041997</v>
      </c>
    </row>
    <row r="14318" spans="2:20">
      <c r="B14318" s="44">
        <v>44160</v>
      </c>
      <c r="C14318" s="45">
        <v>6</v>
      </c>
      <c r="D14318" s="46">
        <v>4.2434099999999999</v>
      </c>
      <c r="E14318" s="37"/>
      <c r="F14318" s="44">
        <v>44160</v>
      </c>
      <c r="G14318" s="49">
        <v>6</v>
      </c>
      <c r="H14318" s="49">
        <v>19521.168253190899</v>
      </c>
      <c r="I14318" s="37"/>
      <c r="J14318" s="44">
        <v>44160</v>
      </c>
      <c r="K14318" s="49">
        <v>6</v>
      </c>
      <c r="L14318" s="49">
        <v>8773.85</v>
      </c>
      <c r="M14318" s="37"/>
      <c r="N14318" s="44">
        <v>44160</v>
      </c>
      <c r="O14318" s="49">
        <v>6</v>
      </c>
      <c r="P14318" s="49">
        <v>9330.5866300265006</v>
      </c>
      <c r="Q14318" s="37"/>
      <c r="R14318" s="50">
        <v>0.44945312115558661</v>
      </c>
      <c r="S14318" s="50">
        <v>39593.504611720753</v>
      </c>
      <c r="T14318" s="50">
        <v>4193.6612830779977</v>
      </c>
    </row>
    <row r="14319" spans="2:20">
      <c r="B14319" s="44">
        <v>44160</v>
      </c>
      <c r="C14319" s="45">
        <v>7</v>
      </c>
      <c r="D14319" s="46">
        <v>3.6666300000000001</v>
      </c>
      <c r="E14319" s="37"/>
      <c r="F14319" s="44">
        <v>44160</v>
      </c>
      <c r="G14319" s="49">
        <v>7</v>
      </c>
      <c r="H14319" s="49">
        <v>19232.982796798198</v>
      </c>
      <c r="I14319" s="37"/>
      <c r="J14319" s="44">
        <v>44160</v>
      </c>
      <c r="K14319" s="49">
        <v>7</v>
      </c>
      <c r="L14319" s="49">
        <v>-2448.9</v>
      </c>
      <c r="M14319" s="37"/>
      <c r="N14319" s="44">
        <v>44160</v>
      </c>
      <c r="O14319" s="49">
        <v>7</v>
      </c>
      <c r="P14319" s="49">
        <v>9224.8367825528003</v>
      </c>
      <c r="Q14319" s="37"/>
      <c r="R14319" s="50">
        <v>-0.12732814383880589</v>
      </c>
      <c r="S14319" s="50">
        <v>33824.063292011575</v>
      </c>
      <c r="T14319" s="50">
        <v>-1174.5813447383903</v>
      </c>
    </row>
    <row r="14320" spans="2:20">
      <c r="B14320" s="44">
        <v>44160</v>
      </c>
      <c r="C14320" s="45">
        <v>8</v>
      </c>
      <c r="D14320" s="46">
        <v>3.4778099999999998</v>
      </c>
      <c r="E14320" s="37"/>
      <c r="F14320" s="44">
        <v>44160</v>
      </c>
      <c r="G14320" s="49">
        <v>8</v>
      </c>
      <c r="H14320" s="49">
        <v>19087.104216809901</v>
      </c>
      <c r="I14320" s="37"/>
      <c r="J14320" s="44">
        <v>44160</v>
      </c>
      <c r="K14320" s="49">
        <v>8</v>
      </c>
      <c r="L14320" s="49">
        <v>-6250.51</v>
      </c>
      <c r="M14320" s="37"/>
      <c r="N14320" s="44">
        <v>44160</v>
      </c>
      <c r="O14320" s="49">
        <v>8</v>
      </c>
      <c r="P14320" s="49">
        <v>9222.9613014374008</v>
      </c>
      <c r="Q14320" s="37"/>
      <c r="R14320" s="50">
        <v>-0.32747293298137981</v>
      </c>
      <c r="S14320" s="50">
        <v>32075.707043752005</v>
      </c>
      <c r="T14320" s="50">
        <v>-3020.2701881554694</v>
      </c>
    </row>
    <row r="14321" spans="2:20">
      <c r="B14321" s="44">
        <v>44160</v>
      </c>
      <c r="C14321" s="45">
        <v>9</v>
      </c>
      <c r="D14321" s="46">
        <v>3.5284</v>
      </c>
      <c r="E14321" s="37"/>
      <c r="F14321" s="44">
        <v>44160</v>
      </c>
      <c r="G14321" s="49">
        <v>9</v>
      </c>
      <c r="H14321" s="49">
        <v>18848.582320162601</v>
      </c>
      <c r="I14321" s="37"/>
      <c r="J14321" s="44">
        <v>44160</v>
      </c>
      <c r="K14321" s="49">
        <v>9</v>
      </c>
      <c r="L14321" s="49">
        <v>-2901.53</v>
      </c>
      <c r="M14321" s="37"/>
      <c r="N14321" s="44">
        <v>44160</v>
      </c>
      <c r="O14321" s="49">
        <v>9</v>
      </c>
      <c r="P14321" s="49">
        <v>9110.6739259570004</v>
      </c>
      <c r="Q14321" s="37"/>
      <c r="R14321" s="50">
        <v>-0.15393889846538705</v>
      </c>
      <c r="S14321" s="50">
        <v>32146.10188034668</v>
      </c>
      <c r="T14321" s="50">
        <v>-1402.4871084391439</v>
      </c>
    </row>
    <row r="14322" spans="2:20">
      <c r="B14322" s="44">
        <v>44160</v>
      </c>
      <c r="C14322" s="45">
        <v>10</v>
      </c>
      <c r="D14322" s="46">
        <v>3.46313</v>
      </c>
      <c r="E14322" s="37"/>
      <c r="F14322" s="44">
        <v>44160</v>
      </c>
      <c r="G14322" s="49">
        <v>10</v>
      </c>
      <c r="H14322" s="49">
        <v>18632.651873986</v>
      </c>
      <c r="I14322" s="37"/>
      <c r="J14322" s="44">
        <v>44160</v>
      </c>
      <c r="K14322" s="49">
        <v>10</v>
      </c>
      <c r="L14322" s="49">
        <v>-2530.0300000000002</v>
      </c>
      <c r="M14322" s="37"/>
      <c r="N14322" s="44">
        <v>44160</v>
      </c>
      <c r="O14322" s="49">
        <v>10</v>
      </c>
      <c r="P14322" s="49">
        <v>8992.2360553765993</v>
      </c>
      <c r="Q14322" s="37"/>
      <c r="R14322" s="50">
        <v>-0.1357847512587462</v>
      </c>
      <c r="S14322" s="50">
        <v>31141.282450456361</v>
      </c>
      <c r="T14322" s="50">
        <v>-1221.0085360392407</v>
      </c>
    </row>
    <row r="14323" spans="2:20">
      <c r="B14323" s="44">
        <v>44160</v>
      </c>
      <c r="C14323" s="45">
        <v>11</v>
      </c>
      <c r="D14323" s="46">
        <v>3.5818099999999999</v>
      </c>
      <c r="E14323" s="37"/>
      <c r="F14323" s="44">
        <v>44160</v>
      </c>
      <c r="G14323" s="49">
        <v>11</v>
      </c>
      <c r="H14323" s="49">
        <v>18571.688521378201</v>
      </c>
      <c r="I14323" s="37"/>
      <c r="J14323" s="44">
        <v>44160</v>
      </c>
      <c r="K14323" s="49">
        <v>11</v>
      </c>
      <c r="L14323" s="49">
        <v>-1203.6099999999999</v>
      </c>
      <c r="M14323" s="37"/>
      <c r="N14323" s="44">
        <v>44160</v>
      </c>
      <c r="O14323" s="49">
        <v>11</v>
      </c>
      <c r="P14323" s="49">
        <v>8967.5452025946997</v>
      </c>
      <c r="Q14323" s="37"/>
      <c r="R14323" s="50">
        <v>-6.480886208136126E-2</v>
      </c>
      <c r="S14323" s="50">
        <v>32120.04308210572</v>
      </c>
      <c r="T14323" s="50">
        <v>-581.17640024333275</v>
      </c>
    </row>
    <row r="14324" spans="2:20">
      <c r="B14324" s="44">
        <v>44160</v>
      </c>
      <c r="C14324" s="45">
        <v>12</v>
      </c>
      <c r="D14324" s="46">
        <v>3.75745</v>
      </c>
      <c r="E14324" s="37"/>
      <c r="F14324" s="44">
        <v>44160</v>
      </c>
      <c r="G14324" s="49">
        <v>12</v>
      </c>
      <c r="H14324" s="49">
        <v>19095.605648022902</v>
      </c>
      <c r="I14324" s="37"/>
      <c r="J14324" s="44">
        <v>44160</v>
      </c>
      <c r="K14324" s="49">
        <v>12</v>
      </c>
      <c r="L14324" s="49">
        <v>10508.54</v>
      </c>
      <c r="M14324" s="37"/>
      <c r="N14324" s="44">
        <v>44160</v>
      </c>
      <c r="O14324" s="49">
        <v>12</v>
      </c>
      <c r="P14324" s="49">
        <v>9027.1653221924007</v>
      </c>
      <c r="Q14324" s="37"/>
      <c r="R14324" s="50">
        <v>0.55031195101622876</v>
      </c>
      <c r="S14324" s="50">
        <v>33919.122339871836</v>
      </c>
      <c r="T14324" s="50">
        <v>4967.7569606017432</v>
      </c>
    </row>
    <row r="14325" spans="2:20">
      <c r="B14325" s="44">
        <v>44160</v>
      </c>
      <c r="C14325" s="45">
        <v>13</v>
      </c>
      <c r="D14325" s="46">
        <v>4.09213</v>
      </c>
      <c r="E14325" s="37"/>
      <c r="F14325" s="44">
        <v>44160</v>
      </c>
      <c r="G14325" s="49">
        <v>13</v>
      </c>
      <c r="H14325" s="49">
        <v>21047.8136489303</v>
      </c>
      <c r="I14325" s="37"/>
      <c r="J14325" s="44">
        <v>44160</v>
      </c>
      <c r="K14325" s="49">
        <v>13</v>
      </c>
      <c r="L14325" s="49">
        <v>44225.75</v>
      </c>
      <c r="M14325" s="37"/>
      <c r="N14325" s="44">
        <v>44160</v>
      </c>
      <c r="O14325" s="49">
        <v>13</v>
      </c>
      <c r="P14325" s="49">
        <v>9841.1659151293006</v>
      </c>
      <c r="Q14325" s="37"/>
      <c r="R14325" s="50">
        <v>2.1012039890541154</v>
      </c>
      <c r="S14325" s="50">
        <v>40271.330276278066</v>
      </c>
      <c r="T14325" s="50">
        <v>20678.29707781308</v>
      </c>
    </row>
    <row r="14326" spans="2:20">
      <c r="B14326" s="44">
        <v>44160</v>
      </c>
      <c r="C14326" s="45">
        <v>14</v>
      </c>
      <c r="D14326" s="46">
        <v>2.9742799999999998</v>
      </c>
      <c r="E14326" s="37"/>
      <c r="F14326" s="44">
        <v>44160</v>
      </c>
      <c r="G14326" s="49">
        <v>14</v>
      </c>
      <c r="H14326" s="49">
        <v>22078.8354260581</v>
      </c>
      <c r="I14326" s="37"/>
      <c r="J14326" s="44">
        <v>44160</v>
      </c>
      <c r="K14326" s="49">
        <v>14</v>
      </c>
      <c r="L14326" s="49">
        <v>2401.37</v>
      </c>
      <c r="M14326" s="37"/>
      <c r="N14326" s="44">
        <v>44160</v>
      </c>
      <c r="O14326" s="49">
        <v>14</v>
      </c>
      <c r="P14326" s="49">
        <v>9714.1064370168006</v>
      </c>
      <c r="Q14326" s="37"/>
      <c r="R14326" s="50">
        <v>0.10876343582713749</v>
      </c>
      <c r="S14326" s="50">
        <v>28892.472493490328</v>
      </c>
      <c r="T14326" s="50">
        <v>1056.5395920804599</v>
      </c>
    </row>
    <row r="14327" spans="2:20">
      <c r="B14327" s="44">
        <v>44160</v>
      </c>
      <c r="C14327" s="45">
        <v>15</v>
      </c>
      <c r="D14327" s="46">
        <v>2.4037899999999999</v>
      </c>
      <c r="E14327" s="37"/>
      <c r="F14327" s="44">
        <v>44160</v>
      </c>
      <c r="G14327" s="49">
        <v>15</v>
      </c>
      <c r="H14327" s="49">
        <v>26714.6352748317</v>
      </c>
      <c r="I14327" s="37"/>
      <c r="J14327" s="44">
        <v>44160</v>
      </c>
      <c r="K14327" s="49">
        <v>15</v>
      </c>
      <c r="L14327" s="49">
        <v>-131.22999999999999</v>
      </c>
      <c r="M14327" s="37"/>
      <c r="N14327" s="44">
        <v>44160</v>
      </c>
      <c r="O14327" s="49">
        <v>15</v>
      </c>
      <c r="P14327" s="49">
        <v>13101.919180766399</v>
      </c>
      <c r="Q14327" s="37"/>
      <c r="R14327" s="50">
        <v>-4.9122886631221925E-3</v>
      </c>
      <c r="S14327" s="50">
        <v>31494.26230753446</v>
      </c>
      <c r="T14327" s="50">
        <v>-64.360409056821993</v>
      </c>
    </row>
    <row r="14328" spans="2:20">
      <c r="B14328" s="44">
        <v>44160</v>
      </c>
      <c r="C14328" s="45">
        <v>16</v>
      </c>
      <c r="D14328" s="46">
        <v>2.4232300000000002</v>
      </c>
      <c r="E14328" s="37"/>
      <c r="F14328" s="44">
        <v>44160</v>
      </c>
      <c r="G14328" s="49">
        <v>16</v>
      </c>
      <c r="H14328" s="49">
        <v>28513.582430037201</v>
      </c>
      <c r="I14328" s="37"/>
      <c r="J14328" s="44">
        <v>44160</v>
      </c>
      <c r="K14328" s="49">
        <v>16</v>
      </c>
      <c r="L14328" s="49">
        <v>22981.35</v>
      </c>
      <c r="M14328" s="37"/>
      <c r="N14328" s="44">
        <v>44160</v>
      </c>
      <c r="O14328" s="49">
        <v>16</v>
      </c>
      <c r="P14328" s="49">
        <v>14168.016633790799</v>
      </c>
      <c r="Q14328" s="37"/>
      <c r="R14328" s="50">
        <v>0.80597904722735381</v>
      </c>
      <c r="S14328" s="50">
        <v>34332.362947500886</v>
      </c>
      <c r="T14328" s="50">
        <v>11419.124547604009</v>
      </c>
    </row>
    <row r="14329" spans="2:20">
      <c r="B14329" s="44">
        <v>44160</v>
      </c>
      <c r="C14329" s="45">
        <v>17</v>
      </c>
      <c r="D14329" s="46">
        <v>1.73814</v>
      </c>
      <c r="E14329" s="37"/>
      <c r="F14329" s="44">
        <v>44160</v>
      </c>
      <c r="G14329" s="49">
        <v>17</v>
      </c>
      <c r="H14329" s="49">
        <v>27125.357337290199</v>
      </c>
      <c r="I14329" s="37"/>
      <c r="J14329" s="44">
        <v>44160</v>
      </c>
      <c r="K14329" s="49">
        <v>17</v>
      </c>
      <c r="L14329" s="49">
        <v>4070.27</v>
      </c>
      <c r="M14329" s="37"/>
      <c r="N14329" s="44">
        <v>44160</v>
      </c>
      <c r="O14329" s="49">
        <v>17</v>
      </c>
      <c r="P14329" s="49">
        <v>12237.449912359099</v>
      </c>
      <c r="Q14329" s="37"/>
      <c r="R14329" s="50">
        <v>0.15005406009543898</v>
      </c>
      <c r="S14329" s="50">
        <v>21270.401190667846</v>
      </c>
      <c r="T14329" s="50">
        <v>1836.2790445640567</v>
      </c>
    </row>
    <row r="14330" spans="2:20">
      <c r="B14330" s="44">
        <v>44160</v>
      </c>
      <c r="C14330" s="45">
        <v>18</v>
      </c>
      <c r="D14330" s="46">
        <v>1.7963100000000001</v>
      </c>
      <c r="E14330" s="37"/>
      <c r="F14330" s="44">
        <v>44160</v>
      </c>
      <c r="G14330" s="49">
        <v>18</v>
      </c>
      <c r="H14330" s="49">
        <v>29710.093674106902</v>
      </c>
      <c r="I14330" s="37"/>
      <c r="J14330" s="44">
        <v>44160</v>
      </c>
      <c r="K14330" s="49">
        <v>18</v>
      </c>
      <c r="L14330" s="49">
        <v>9583</v>
      </c>
      <c r="M14330" s="37"/>
      <c r="N14330" s="44">
        <v>44160</v>
      </c>
      <c r="O14330" s="49">
        <v>18</v>
      </c>
      <c r="P14330" s="49">
        <v>14609.148874356</v>
      </c>
      <c r="Q14330" s="37"/>
      <c r="R14330" s="50">
        <v>0.32255031253408084</v>
      </c>
      <c r="S14330" s="50">
        <v>26242.560214494428</v>
      </c>
      <c r="T14330" s="50">
        <v>4712.1855352804432</v>
      </c>
    </row>
    <row r="14331" spans="2:20">
      <c r="B14331" s="44">
        <v>44160</v>
      </c>
      <c r="C14331" s="45">
        <v>19</v>
      </c>
      <c r="D14331" s="46">
        <v>1.7734300000000001</v>
      </c>
      <c r="E14331" s="37"/>
      <c r="F14331" s="44">
        <v>44160</v>
      </c>
      <c r="G14331" s="49">
        <v>19</v>
      </c>
      <c r="H14331" s="49">
        <v>29837.073308842599</v>
      </c>
      <c r="I14331" s="37"/>
      <c r="J14331" s="44">
        <v>44160</v>
      </c>
      <c r="K14331" s="49">
        <v>19</v>
      </c>
      <c r="L14331" s="49">
        <v>-922.9</v>
      </c>
      <c r="M14331" s="37"/>
      <c r="N14331" s="44">
        <v>44160</v>
      </c>
      <c r="O14331" s="49">
        <v>19</v>
      </c>
      <c r="P14331" s="49">
        <v>14538.5028364598</v>
      </c>
      <c r="Q14331" s="37"/>
      <c r="R14331" s="50">
        <v>-3.0931317909336863E-2</v>
      </c>
      <c r="S14331" s="50">
        <v>25783.017085262905</v>
      </c>
      <c r="T14331" s="50">
        <v>-449.69505316033377</v>
      </c>
    </row>
    <row r="14332" spans="2:20">
      <c r="B14332" s="44">
        <v>44160</v>
      </c>
      <c r="C14332" s="45">
        <v>20</v>
      </c>
      <c r="D14332" s="46">
        <v>1.8189</v>
      </c>
      <c r="E14332" s="37"/>
      <c r="F14332" s="44">
        <v>44160</v>
      </c>
      <c r="G14332" s="49">
        <v>20</v>
      </c>
      <c r="H14332" s="49">
        <v>29935.2279470332</v>
      </c>
      <c r="I14332" s="37"/>
      <c r="J14332" s="44">
        <v>44160</v>
      </c>
      <c r="K14332" s="49">
        <v>20</v>
      </c>
      <c r="L14332" s="49">
        <v>11935.23</v>
      </c>
      <c r="M14332" s="37"/>
      <c r="N14332" s="44">
        <v>44160</v>
      </c>
      <c r="O14332" s="49">
        <v>20</v>
      </c>
      <c r="P14332" s="49">
        <v>14529.765055297799</v>
      </c>
      <c r="Q14332" s="37"/>
      <c r="R14332" s="50">
        <v>0.39870182452319919</v>
      </c>
      <c r="S14332" s="50">
        <v>26428.189659081167</v>
      </c>
      <c r="T14332" s="50">
        <v>5793.0438374406549</v>
      </c>
    </row>
    <row r="14333" spans="2:20">
      <c r="B14333" s="44">
        <v>44160</v>
      </c>
      <c r="C14333" s="45">
        <v>21</v>
      </c>
      <c r="D14333" s="46">
        <v>1.8545</v>
      </c>
      <c r="E14333" s="37"/>
      <c r="F14333" s="44">
        <v>44160</v>
      </c>
      <c r="G14333" s="49">
        <v>21</v>
      </c>
      <c r="H14333" s="49">
        <v>29707.978148001301</v>
      </c>
      <c r="I14333" s="37"/>
      <c r="J14333" s="44">
        <v>44160</v>
      </c>
      <c r="K14333" s="49">
        <v>21</v>
      </c>
      <c r="L14333" s="49">
        <v>14911.78</v>
      </c>
      <c r="M14333" s="37"/>
      <c r="N14333" s="44">
        <v>44160</v>
      </c>
      <c r="O14333" s="49">
        <v>21</v>
      </c>
      <c r="P14333" s="49">
        <v>14357.6664289769</v>
      </c>
      <c r="Q14333" s="37"/>
      <c r="R14333" s="50">
        <v>0.50194529986899283</v>
      </c>
      <c r="S14333" s="50">
        <v>26626.29239253766</v>
      </c>
      <c r="T14333" s="50">
        <v>7206.7631811117817</v>
      </c>
    </row>
    <row r="14334" spans="2:20">
      <c r="B14334" s="44">
        <v>44160</v>
      </c>
      <c r="C14334" s="45">
        <v>22</v>
      </c>
      <c r="D14334" s="46">
        <v>2.02556</v>
      </c>
      <c r="E14334" s="37"/>
      <c r="F14334" s="44">
        <v>44160</v>
      </c>
      <c r="G14334" s="49">
        <v>22</v>
      </c>
      <c r="H14334" s="49">
        <v>27382.924078802302</v>
      </c>
      <c r="I14334" s="37"/>
      <c r="J14334" s="44">
        <v>44160</v>
      </c>
      <c r="K14334" s="49">
        <v>22</v>
      </c>
      <c r="L14334" s="49">
        <v>20233.509999999998</v>
      </c>
      <c r="M14334" s="37"/>
      <c r="N14334" s="44">
        <v>44160</v>
      </c>
      <c r="O14334" s="49">
        <v>22</v>
      </c>
      <c r="P14334" s="49">
        <v>12038.382401246399</v>
      </c>
      <c r="Q14334" s="37"/>
      <c r="R14334" s="50">
        <v>0.73890976514313111</v>
      </c>
      <c r="S14334" s="50">
        <v>24384.465856668656</v>
      </c>
      <c r="T14334" s="50">
        <v>8895.2783128081792</v>
      </c>
    </row>
    <row r="14335" spans="2:20">
      <c r="B14335" s="44">
        <v>44160</v>
      </c>
      <c r="C14335" s="45">
        <v>23</v>
      </c>
      <c r="D14335" s="46">
        <v>2.4585900000000001</v>
      </c>
      <c r="E14335" s="37"/>
      <c r="F14335" s="44">
        <v>44160</v>
      </c>
      <c r="G14335" s="49">
        <v>23</v>
      </c>
      <c r="H14335" s="49">
        <v>27201.0726091047</v>
      </c>
      <c r="I14335" s="37"/>
      <c r="J14335" s="44">
        <v>44160</v>
      </c>
      <c r="K14335" s="49">
        <v>23</v>
      </c>
      <c r="L14335" s="49">
        <v>35323.17</v>
      </c>
      <c r="M14335" s="37"/>
      <c r="N14335" s="44">
        <v>44160</v>
      </c>
      <c r="O14335" s="49">
        <v>23</v>
      </c>
      <c r="P14335" s="49">
        <v>11981.0423296716</v>
      </c>
      <c r="Q14335" s="37"/>
      <c r="R14335" s="50">
        <v>1.298594746891587</v>
      </c>
      <c r="S14335" s="50">
        <v>29456.470861307298</v>
      </c>
      <c r="T14335" s="50">
        <v>15558.518631597282</v>
      </c>
    </row>
    <row r="14336" spans="2:20">
      <c r="B14336" s="44">
        <v>44160</v>
      </c>
      <c r="C14336" s="45">
        <v>24</v>
      </c>
      <c r="D14336" s="46">
        <v>2.1939700000000002</v>
      </c>
      <c r="E14336" s="37"/>
      <c r="F14336" s="44">
        <v>44160</v>
      </c>
      <c r="G14336" s="49">
        <v>24</v>
      </c>
      <c r="H14336" s="49">
        <v>27264.2470020736</v>
      </c>
      <c r="I14336" s="37"/>
      <c r="J14336" s="44">
        <v>44160</v>
      </c>
      <c r="K14336" s="49">
        <v>24</v>
      </c>
      <c r="L14336" s="49">
        <v>20589.98</v>
      </c>
      <c r="M14336" s="37"/>
      <c r="N14336" s="44">
        <v>44160</v>
      </c>
      <c r="O14336" s="49">
        <v>24</v>
      </c>
      <c r="P14336" s="49">
        <v>12066.187693583601</v>
      </c>
      <c r="Q14336" s="37"/>
      <c r="R14336" s="50">
        <v>0.75520075791691643</v>
      </c>
      <c r="S14336" s="50">
        <v>26472.853814091613</v>
      </c>
      <c r="T14336" s="50">
        <v>9112.3940913621045</v>
      </c>
    </row>
    <row r="14337" spans="2:20">
      <c r="B14337" s="44">
        <v>44160</v>
      </c>
      <c r="C14337" s="45">
        <v>25</v>
      </c>
      <c r="D14337" s="46">
        <v>1.8245199999999999</v>
      </c>
      <c r="E14337" s="37"/>
      <c r="F14337" s="44">
        <v>44160</v>
      </c>
      <c r="G14337" s="49">
        <v>25</v>
      </c>
      <c r="H14337" s="49">
        <v>19047.2390106397</v>
      </c>
      <c r="I14337" s="37"/>
      <c r="J14337" s="44">
        <v>44160</v>
      </c>
      <c r="K14337" s="49">
        <v>25</v>
      </c>
      <c r="L14337" s="49">
        <v>4280.29</v>
      </c>
      <c r="M14337" s="37"/>
      <c r="N14337" s="44">
        <v>44160</v>
      </c>
      <c r="O14337" s="49">
        <v>25</v>
      </c>
      <c r="P14337" s="49">
        <v>8377.2617612336999</v>
      </c>
      <c r="Q14337" s="37"/>
      <c r="R14337" s="50">
        <v>0.22471970859446083</v>
      </c>
      <c r="S14337" s="50">
        <v>15284.481628606109</v>
      </c>
      <c r="T14337" s="50">
        <v>1882.5358218039567</v>
      </c>
    </row>
    <row r="14338" spans="2:20">
      <c r="B14338" s="44">
        <v>44160</v>
      </c>
      <c r="C14338" s="45">
        <v>26</v>
      </c>
      <c r="D14338" s="46">
        <v>1.6858</v>
      </c>
      <c r="E14338" s="37"/>
      <c r="F14338" s="44">
        <v>44160</v>
      </c>
      <c r="G14338" s="49">
        <v>26</v>
      </c>
      <c r="H14338" s="49">
        <v>19186.409643254901</v>
      </c>
      <c r="I14338" s="37"/>
      <c r="J14338" s="44">
        <v>44160</v>
      </c>
      <c r="K14338" s="49">
        <v>26</v>
      </c>
      <c r="L14338" s="49">
        <v>-325.33999999999997</v>
      </c>
      <c r="M14338" s="37"/>
      <c r="N14338" s="44">
        <v>44160</v>
      </c>
      <c r="O14338" s="49">
        <v>26</v>
      </c>
      <c r="P14338" s="49">
        <v>8416.0274338804993</v>
      </c>
      <c r="Q14338" s="37"/>
      <c r="R14338" s="50">
        <v>-1.695679421263557E-2</v>
      </c>
      <c r="S14338" s="50">
        <v>14187.739048035746</v>
      </c>
      <c r="T14338" s="50">
        <v>-142.70884528420703</v>
      </c>
    </row>
    <row r="14339" spans="2:20">
      <c r="B14339" s="44">
        <v>44160</v>
      </c>
      <c r="C14339" s="45">
        <v>27</v>
      </c>
      <c r="D14339" s="46">
        <v>1.4785299999999999</v>
      </c>
      <c r="E14339" s="37"/>
      <c r="F14339" s="44">
        <v>44160</v>
      </c>
      <c r="G14339" s="49">
        <v>27</v>
      </c>
      <c r="H14339" s="49">
        <v>19251.364562860599</v>
      </c>
      <c r="I14339" s="37"/>
      <c r="J14339" s="44">
        <v>44160</v>
      </c>
      <c r="K14339" s="49">
        <v>27</v>
      </c>
      <c r="L14339" s="49">
        <v>-1202.07</v>
      </c>
      <c r="M14339" s="37"/>
      <c r="N14339" s="44">
        <v>44160</v>
      </c>
      <c r="O14339" s="49">
        <v>27</v>
      </c>
      <c r="P14339" s="49">
        <v>8504.5265756017998</v>
      </c>
      <c r="Q14339" s="37"/>
      <c r="R14339" s="50">
        <v>-6.2440768604996068E-2</v>
      </c>
      <c r="S14339" s="50">
        <v>12574.197677824528</v>
      </c>
      <c r="T14339" s="50">
        <v>-531.02917600219155</v>
      </c>
    </row>
    <row r="14340" spans="2:20">
      <c r="B14340" s="44">
        <v>44160</v>
      </c>
      <c r="C14340" s="45">
        <v>28</v>
      </c>
      <c r="D14340" s="46">
        <v>1.4234100000000001</v>
      </c>
      <c r="E14340" s="37"/>
      <c r="F14340" s="44">
        <v>44160</v>
      </c>
      <c r="G14340" s="49">
        <v>28</v>
      </c>
      <c r="H14340" s="49">
        <v>19059.828160784298</v>
      </c>
      <c r="I14340" s="37"/>
      <c r="J14340" s="44">
        <v>44160</v>
      </c>
      <c r="K14340" s="49">
        <v>28</v>
      </c>
      <c r="L14340" s="49">
        <v>-5540.56</v>
      </c>
      <c r="M14340" s="37"/>
      <c r="N14340" s="44">
        <v>44160</v>
      </c>
      <c r="O14340" s="49">
        <v>28</v>
      </c>
      <c r="P14340" s="49">
        <v>8392.4805066023</v>
      </c>
      <c r="Q14340" s="37"/>
      <c r="R14340" s="50">
        <v>-0.29069307200784389</v>
      </c>
      <c r="S14340" s="50">
        <v>11945.940677902779</v>
      </c>
      <c r="T14340" s="50">
        <v>-2439.6359402301687</v>
      </c>
    </row>
    <row r="14341" spans="2:20">
      <c r="B14341" s="44">
        <v>44160</v>
      </c>
      <c r="C14341" s="45">
        <v>29</v>
      </c>
      <c r="D14341" s="46">
        <v>1.4852300000000001</v>
      </c>
      <c r="E14341" s="37"/>
      <c r="F14341" s="44">
        <v>44160</v>
      </c>
      <c r="G14341" s="49">
        <v>29</v>
      </c>
      <c r="H14341" s="49">
        <v>20955.142306996899</v>
      </c>
      <c r="I14341" s="37"/>
      <c r="J14341" s="44">
        <v>44160</v>
      </c>
      <c r="K14341" s="49">
        <v>29</v>
      </c>
      <c r="L14341" s="49">
        <v>-3676.28</v>
      </c>
      <c r="M14341" s="37"/>
      <c r="N14341" s="44">
        <v>44160</v>
      </c>
      <c r="O14341" s="49">
        <v>29</v>
      </c>
      <c r="P14341" s="49">
        <v>8568.0395879807002</v>
      </c>
      <c r="Q14341" s="37"/>
      <c r="R14341" s="50">
        <v>-0.17543569717359994</v>
      </c>
      <c r="S14341" s="50">
        <v>12725.509437256576</v>
      </c>
      <c r="T14341" s="50">
        <v>-1503.1399985283981</v>
      </c>
    </row>
    <row r="14342" spans="2:20">
      <c r="B14342" s="44">
        <v>44160</v>
      </c>
      <c r="C14342" s="45">
        <v>30</v>
      </c>
      <c r="D14342" s="46">
        <v>2.1604899999999998</v>
      </c>
      <c r="E14342" s="37"/>
      <c r="F14342" s="44">
        <v>44160</v>
      </c>
      <c r="G14342" s="49">
        <v>30</v>
      </c>
      <c r="H14342" s="49">
        <v>24072.414426490301</v>
      </c>
      <c r="I14342" s="37"/>
      <c r="J14342" s="44">
        <v>44160</v>
      </c>
      <c r="K14342" s="49">
        <v>30</v>
      </c>
      <c r="L14342" s="49">
        <v>-10496.03</v>
      </c>
      <c r="M14342" s="37"/>
      <c r="N14342" s="44">
        <v>44160</v>
      </c>
      <c r="O14342" s="49">
        <v>30</v>
      </c>
      <c r="P14342" s="49">
        <v>8812.3771688594006</v>
      </c>
      <c r="Q14342" s="37"/>
      <c r="R14342" s="50">
        <v>-0.43601899726558907</v>
      </c>
      <c r="S14342" s="50">
        <v>19039.052749549046</v>
      </c>
      <c r="T14342" s="50">
        <v>-3842.3638566922464</v>
      </c>
    </row>
    <row r="14343" spans="2:20">
      <c r="B14343" s="44">
        <v>44160</v>
      </c>
      <c r="C14343" s="45">
        <v>31</v>
      </c>
      <c r="D14343" s="46">
        <v>3.4084300000000001</v>
      </c>
      <c r="E14343" s="37"/>
      <c r="F14343" s="44">
        <v>44160</v>
      </c>
      <c r="G14343" s="49">
        <v>31</v>
      </c>
      <c r="H14343" s="49">
        <v>24139.542641013599</v>
      </c>
      <c r="I14343" s="37"/>
      <c r="J14343" s="44">
        <v>44160</v>
      </c>
      <c r="K14343" s="49">
        <v>31</v>
      </c>
      <c r="L14343" s="49">
        <v>-7825.76</v>
      </c>
      <c r="M14343" s="37"/>
      <c r="N14343" s="44">
        <v>44160</v>
      </c>
      <c r="O14343" s="49">
        <v>31</v>
      </c>
      <c r="P14343" s="49">
        <v>8695.8188978865001</v>
      </c>
      <c r="Q14343" s="37"/>
      <c r="R14343" s="50">
        <v>-0.32418841219898953</v>
      </c>
      <c r="S14343" s="50">
        <v>29639.090006123282</v>
      </c>
      <c r="T14343" s="50">
        <v>-2819.0837212757915</v>
      </c>
    </row>
    <row r="14344" spans="2:20">
      <c r="B14344" s="44">
        <v>44160</v>
      </c>
      <c r="C14344" s="45">
        <v>32</v>
      </c>
      <c r="D14344" s="46">
        <v>4.53986</v>
      </c>
      <c r="E14344" s="37"/>
      <c r="F14344" s="44">
        <v>44160</v>
      </c>
      <c r="G14344" s="49">
        <v>32</v>
      </c>
      <c r="H14344" s="49">
        <v>28009.7632387515</v>
      </c>
      <c r="I14344" s="37"/>
      <c r="J14344" s="44">
        <v>44160</v>
      </c>
      <c r="K14344" s="49">
        <v>32</v>
      </c>
      <c r="L14344" s="49">
        <v>-1453.63</v>
      </c>
      <c r="M14344" s="37"/>
      <c r="N14344" s="44">
        <v>44160</v>
      </c>
      <c r="O14344" s="49">
        <v>32</v>
      </c>
      <c r="P14344" s="49">
        <v>12029.6032376775</v>
      </c>
      <c r="Q14344" s="37"/>
      <c r="R14344" s="50">
        <v>-5.1897261237428216E-2</v>
      </c>
      <c r="S14344" s="50">
        <v>54612.714554602579</v>
      </c>
      <c r="T14344" s="50">
        <v>-624.30346180836148</v>
      </c>
    </row>
    <row r="14345" spans="2:20">
      <c r="B14345" s="44">
        <v>44160</v>
      </c>
      <c r="C14345" s="45">
        <v>33</v>
      </c>
      <c r="D14345" s="46">
        <v>3.99397</v>
      </c>
      <c r="E14345" s="37"/>
      <c r="F14345" s="44">
        <v>44160</v>
      </c>
      <c r="G14345" s="49">
        <v>33</v>
      </c>
      <c r="H14345" s="49">
        <v>31057.914523626299</v>
      </c>
      <c r="I14345" s="37"/>
      <c r="J14345" s="44">
        <v>44160</v>
      </c>
      <c r="K14345" s="49">
        <v>33</v>
      </c>
      <c r="L14345" s="49">
        <v>-7504.92</v>
      </c>
      <c r="M14345" s="37"/>
      <c r="N14345" s="44">
        <v>44160</v>
      </c>
      <c r="O14345" s="49">
        <v>33</v>
      </c>
      <c r="P14345" s="49">
        <v>14447.333678829</v>
      </c>
      <c r="Q14345" s="37"/>
      <c r="R14345" s="50">
        <v>-0.24164275403265972</v>
      </c>
      <c r="S14345" s="50">
        <v>57702.217293232658</v>
      </c>
      <c r="T14345" s="50">
        <v>-3491.0934985810368</v>
      </c>
    </row>
    <row r="14346" spans="2:20">
      <c r="B14346" s="44">
        <v>44160</v>
      </c>
      <c r="C14346" s="45">
        <v>34</v>
      </c>
      <c r="D14346" s="46">
        <v>4.0560499999999999</v>
      </c>
      <c r="E14346" s="37"/>
      <c r="F14346" s="44">
        <v>44160</v>
      </c>
      <c r="G14346" s="49">
        <v>34</v>
      </c>
      <c r="H14346" s="49">
        <v>29722.375756047401</v>
      </c>
      <c r="I14346" s="37"/>
      <c r="J14346" s="44">
        <v>44160</v>
      </c>
      <c r="K14346" s="49">
        <v>34</v>
      </c>
      <c r="L14346" s="49">
        <v>-9713.5400000000009</v>
      </c>
      <c r="M14346" s="37"/>
      <c r="N14346" s="44">
        <v>44160</v>
      </c>
      <c r="O14346" s="49">
        <v>34</v>
      </c>
      <c r="P14346" s="49">
        <v>12716.8703591009</v>
      </c>
      <c r="Q14346" s="37"/>
      <c r="R14346" s="50">
        <v>-0.32680900341634556</v>
      </c>
      <c r="S14346" s="50">
        <v>51580.262020031201</v>
      </c>
      <c r="T14346" s="50">
        <v>-4155.9877286326291</v>
      </c>
    </row>
    <row r="14347" spans="2:20">
      <c r="B14347" s="44">
        <v>44160</v>
      </c>
      <c r="C14347" s="45">
        <v>35</v>
      </c>
      <c r="D14347" s="46">
        <v>3.4432499999999999</v>
      </c>
      <c r="E14347" s="37"/>
      <c r="F14347" s="44">
        <v>44160</v>
      </c>
      <c r="G14347" s="49">
        <v>35</v>
      </c>
      <c r="H14347" s="49">
        <v>29935.873581267901</v>
      </c>
      <c r="I14347" s="37"/>
      <c r="J14347" s="44">
        <v>44160</v>
      </c>
      <c r="K14347" s="49">
        <v>35</v>
      </c>
      <c r="L14347" s="49">
        <v>-10503.7</v>
      </c>
      <c r="M14347" s="37"/>
      <c r="N14347" s="44">
        <v>44160</v>
      </c>
      <c r="O14347" s="49">
        <v>35</v>
      </c>
      <c r="P14347" s="49">
        <v>12836.184194740999</v>
      </c>
      <c r="Q14347" s="37"/>
      <c r="R14347" s="50">
        <v>-0.35087334169438084</v>
      </c>
      <c r="S14347" s="50">
        <v>44198.191228541946</v>
      </c>
      <c r="T14347" s="50">
        <v>-4503.8748430133692</v>
      </c>
    </row>
    <row r="14348" spans="2:20">
      <c r="B14348" s="44">
        <v>44160</v>
      </c>
      <c r="C14348" s="45">
        <v>36</v>
      </c>
      <c r="D14348" s="46">
        <v>3.3362500000000002</v>
      </c>
      <c r="E14348" s="37"/>
      <c r="F14348" s="44">
        <v>44160</v>
      </c>
      <c r="G14348" s="49">
        <v>36</v>
      </c>
      <c r="H14348" s="49">
        <v>29779.586057205801</v>
      </c>
      <c r="I14348" s="37"/>
      <c r="J14348" s="44">
        <v>44160</v>
      </c>
      <c r="K14348" s="49">
        <v>36</v>
      </c>
      <c r="L14348" s="49">
        <v>-8234.7000000000007</v>
      </c>
      <c r="M14348" s="37"/>
      <c r="N14348" s="44">
        <v>44160</v>
      </c>
      <c r="O14348" s="49">
        <v>36</v>
      </c>
      <c r="P14348" s="49">
        <v>12727.3182026674</v>
      </c>
      <c r="Q14348" s="37"/>
      <c r="R14348" s="50">
        <v>-0.27652164083749714</v>
      </c>
      <c r="S14348" s="50">
        <v>42461.51535364912</v>
      </c>
      <c r="T14348" s="50">
        <v>-3519.3789128625344</v>
      </c>
    </row>
    <row r="14349" spans="2:20">
      <c r="B14349" s="44">
        <v>44160</v>
      </c>
      <c r="C14349" s="45">
        <v>37</v>
      </c>
      <c r="D14349" s="46">
        <v>3.50047</v>
      </c>
      <c r="E14349" s="37"/>
      <c r="F14349" s="44">
        <v>44160</v>
      </c>
      <c r="G14349" s="49">
        <v>37</v>
      </c>
      <c r="H14349" s="49">
        <v>20837.437806992599</v>
      </c>
      <c r="I14349" s="37"/>
      <c r="J14349" s="44">
        <v>44160</v>
      </c>
      <c r="K14349" s="49">
        <v>37</v>
      </c>
      <c r="L14349" s="49">
        <v>-894.45</v>
      </c>
      <c r="M14349" s="37"/>
      <c r="N14349" s="44">
        <v>44160</v>
      </c>
      <c r="O14349" s="49">
        <v>37</v>
      </c>
      <c r="P14349" s="49">
        <v>9103.5827498078997</v>
      </c>
      <c r="Q14349" s="37"/>
      <c r="R14349" s="50">
        <v>-4.292514311427683E-2</v>
      </c>
      <c r="S14349" s="50">
        <v>31866.818308220059</v>
      </c>
      <c r="T14349" s="50">
        <v>-390.77259238816589</v>
      </c>
    </row>
    <row r="14350" spans="2:20">
      <c r="B14350" s="44">
        <v>44160</v>
      </c>
      <c r="C14350" s="45">
        <v>38</v>
      </c>
      <c r="D14350" s="46">
        <v>3.1712099999999999</v>
      </c>
      <c r="E14350" s="37"/>
      <c r="F14350" s="44">
        <v>44160</v>
      </c>
      <c r="G14350" s="49">
        <v>38</v>
      </c>
      <c r="H14350" s="49">
        <v>20568.454833663502</v>
      </c>
      <c r="I14350" s="37"/>
      <c r="J14350" s="44">
        <v>44160</v>
      </c>
      <c r="K14350" s="49">
        <v>38</v>
      </c>
      <c r="L14350" s="49">
        <v>-3443.37</v>
      </c>
      <c r="M14350" s="37"/>
      <c r="N14350" s="44">
        <v>44160</v>
      </c>
      <c r="O14350" s="49">
        <v>38</v>
      </c>
      <c r="P14350" s="49">
        <v>8993.7079619978995</v>
      </c>
      <c r="Q14350" s="37"/>
      <c r="R14350" s="50">
        <v>-0.16741024193827067</v>
      </c>
      <c r="S14350" s="50">
        <v>28520.936626167357</v>
      </c>
      <c r="T14350" s="50">
        <v>-1505.6388258402196</v>
      </c>
    </row>
    <row r="14351" spans="2:20">
      <c r="B14351" s="44">
        <v>44160</v>
      </c>
      <c r="C14351" s="45">
        <v>39</v>
      </c>
      <c r="D14351" s="46">
        <v>2.9981800000000001</v>
      </c>
      <c r="E14351" s="37"/>
      <c r="F14351" s="44">
        <v>44160</v>
      </c>
      <c r="G14351" s="49">
        <v>39</v>
      </c>
      <c r="H14351" s="49">
        <v>24998.713766736801</v>
      </c>
      <c r="I14351" s="37"/>
      <c r="J14351" s="44">
        <v>44160</v>
      </c>
      <c r="K14351" s="49">
        <v>39</v>
      </c>
      <c r="L14351" s="49">
        <v>-887.84</v>
      </c>
      <c r="M14351" s="37"/>
      <c r="N14351" s="44">
        <v>44160</v>
      </c>
      <c r="O14351" s="49">
        <v>39</v>
      </c>
      <c r="P14351" s="49">
        <v>11742.327488015801</v>
      </c>
      <c r="Q14351" s="37"/>
      <c r="R14351" s="50">
        <v>-3.5515427244955169E-2</v>
      </c>
      <c r="S14351" s="50">
        <v>35205.611428019212</v>
      </c>
      <c r="T14351" s="50">
        <v>-417.03377758706233</v>
      </c>
    </row>
    <row r="14352" spans="2:20">
      <c r="B14352" s="44">
        <v>44160</v>
      </c>
      <c r="C14352" s="45">
        <v>40</v>
      </c>
      <c r="D14352" s="46">
        <v>2.8979699999999999</v>
      </c>
      <c r="E14352" s="37"/>
      <c r="F14352" s="44">
        <v>44160</v>
      </c>
      <c r="G14352" s="49">
        <v>40</v>
      </c>
      <c r="H14352" s="49">
        <v>29467.441660860801</v>
      </c>
      <c r="I14352" s="37"/>
      <c r="J14352" s="44">
        <v>44160</v>
      </c>
      <c r="K14352" s="49">
        <v>40</v>
      </c>
      <c r="L14352" s="49">
        <v>-5430.83</v>
      </c>
      <c r="M14352" s="37"/>
      <c r="N14352" s="44">
        <v>44160</v>
      </c>
      <c r="O14352" s="49">
        <v>40</v>
      </c>
      <c r="P14352" s="49">
        <v>13487.036040115399</v>
      </c>
      <c r="Q14352" s="37"/>
      <c r="R14352" s="50">
        <v>-0.18429933831729031</v>
      </c>
      <c r="S14352" s="50">
        <v>39085.025833173226</v>
      </c>
      <c r="T14352" s="50">
        <v>-2485.6518180547155</v>
      </c>
    </row>
    <row r="14353" spans="2:20">
      <c r="B14353" s="44">
        <v>44160</v>
      </c>
      <c r="C14353" s="45">
        <v>41</v>
      </c>
      <c r="D14353" s="46">
        <v>2.6111800000000001</v>
      </c>
      <c r="E14353" s="37"/>
      <c r="F14353" s="44">
        <v>44160</v>
      </c>
      <c r="G14353" s="49">
        <v>41</v>
      </c>
      <c r="H14353" s="49">
        <v>28529.572919410999</v>
      </c>
      <c r="I14353" s="37"/>
      <c r="J14353" s="44">
        <v>44160</v>
      </c>
      <c r="K14353" s="49">
        <v>41</v>
      </c>
      <c r="L14353" s="49">
        <v>-6371.47</v>
      </c>
      <c r="M14353" s="37"/>
      <c r="N14353" s="44">
        <v>44160</v>
      </c>
      <c r="O14353" s="49">
        <v>41</v>
      </c>
      <c r="P14353" s="49">
        <v>13134.3600191935</v>
      </c>
      <c r="Q14353" s="37"/>
      <c r="R14353" s="50">
        <v>-0.22332861476748461</v>
      </c>
      <c r="S14353" s="50">
        <v>34296.178194917688</v>
      </c>
      <c r="T14353" s="50">
        <v>-2933.2784289439169</v>
      </c>
    </row>
    <row r="14354" spans="2:20">
      <c r="B14354" s="44">
        <v>44160</v>
      </c>
      <c r="C14354" s="45">
        <v>42</v>
      </c>
      <c r="D14354" s="46">
        <v>1.39907</v>
      </c>
      <c r="E14354" s="37"/>
      <c r="F14354" s="44">
        <v>44160</v>
      </c>
      <c r="G14354" s="49">
        <v>42</v>
      </c>
      <c r="H14354" s="49">
        <v>27865.412149629799</v>
      </c>
      <c r="I14354" s="37"/>
      <c r="J14354" s="44">
        <v>44160</v>
      </c>
      <c r="K14354" s="49">
        <v>42</v>
      </c>
      <c r="L14354" s="49">
        <v>-1767.44</v>
      </c>
      <c r="M14354" s="37"/>
      <c r="N14354" s="44">
        <v>44160</v>
      </c>
      <c r="O14354" s="49">
        <v>42</v>
      </c>
      <c r="P14354" s="49">
        <v>13122.947386764001</v>
      </c>
      <c r="Q14354" s="37"/>
      <c r="R14354" s="50">
        <v>-6.3427735807721791E-2</v>
      </c>
      <c r="S14354" s="50">
        <v>18359.922000399911</v>
      </c>
      <c r="T14354" s="50">
        <v>-832.35883986630017</v>
      </c>
    </row>
    <row r="14355" spans="2:20">
      <c r="B14355" s="44">
        <v>44160</v>
      </c>
      <c r="C14355" s="45">
        <v>43</v>
      </c>
      <c r="D14355" s="46">
        <v>1.58203</v>
      </c>
      <c r="E14355" s="37"/>
      <c r="F14355" s="44">
        <v>44160</v>
      </c>
      <c r="G14355" s="49">
        <v>43</v>
      </c>
      <c r="H14355" s="49">
        <v>27750.020780356601</v>
      </c>
      <c r="I14355" s="37"/>
      <c r="J14355" s="44">
        <v>44160</v>
      </c>
      <c r="K14355" s="49">
        <v>43</v>
      </c>
      <c r="L14355" s="49">
        <v>7888.34</v>
      </c>
      <c r="M14355" s="37"/>
      <c r="N14355" s="44">
        <v>44160</v>
      </c>
      <c r="O14355" s="49">
        <v>43</v>
      </c>
      <c r="P14355" s="49">
        <v>13654.900269915701</v>
      </c>
      <c r="Q14355" s="37"/>
      <c r="R14355" s="50">
        <v>0.284264291635555</v>
      </c>
      <c r="S14355" s="50">
        <v>21602.461874014738</v>
      </c>
      <c r="T14355" s="50">
        <v>3881.6005525817354</v>
      </c>
    </row>
    <row r="14356" spans="2:20">
      <c r="B14356" s="44">
        <v>44160</v>
      </c>
      <c r="C14356" s="45">
        <v>44</v>
      </c>
      <c r="D14356" s="46">
        <v>1.39045</v>
      </c>
      <c r="E14356" s="37"/>
      <c r="F14356" s="44">
        <v>44160</v>
      </c>
      <c r="G14356" s="49">
        <v>44</v>
      </c>
      <c r="H14356" s="49">
        <v>27069.082835462301</v>
      </c>
      <c r="I14356" s="37"/>
      <c r="J14356" s="44">
        <v>44160</v>
      </c>
      <c r="K14356" s="49">
        <v>44</v>
      </c>
      <c r="L14356" s="49">
        <v>1318.49</v>
      </c>
      <c r="M14356" s="37"/>
      <c r="N14356" s="44">
        <v>44160</v>
      </c>
      <c r="O14356" s="49">
        <v>44</v>
      </c>
      <c r="P14356" s="49">
        <v>13630.4414763598</v>
      </c>
      <c r="Q14356" s="37"/>
      <c r="R14356" s="50">
        <v>4.870833666638643E-2</v>
      </c>
      <c r="S14356" s="50">
        <v>18952.447350804483</v>
      </c>
      <c r="T14356" s="50">
        <v>663.91613234201043</v>
      </c>
    </row>
    <row r="14357" spans="2:20">
      <c r="B14357" s="44">
        <v>44160</v>
      </c>
      <c r="C14357" s="45">
        <v>45</v>
      </c>
      <c r="D14357" s="46">
        <v>1.0196499999999999</v>
      </c>
      <c r="E14357" s="37"/>
      <c r="F14357" s="44">
        <v>44160</v>
      </c>
      <c r="G14357" s="49">
        <v>45</v>
      </c>
      <c r="H14357" s="49">
        <v>25538.776427107699</v>
      </c>
      <c r="I14357" s="37"/>
      <c r="J14357" s="44">
        <v>44160</v>
      </c>
      <c r="K14357" s="49">
        <v>45</v>
      </c>
      <c r="L14357" s="49">
        <v>-1005.96</v>
      </c>
      <c r="M14357" s="37"/>
      <c r="N14357" s="44">
        <v>44160</v>
      </c>
      <c r="O14357" s="49">
        <v>45</v>
      </c>
      <c r="P14357" s="49">
        <v>12852.554346500099</v>
      </c>
      <c r="Q14357" s="37"/>
      <c r="R14357" s="50">
        <v>-3.938951432819001E-2</v>
      </c>
      <c r="S14357" s="50">
        <v>13105.107039408826</v>
      </c>
      <c r="T14357" s="50">
        <v>-506.25587358530646</v>
      </c>
    </row>
    <row r="14358" spans="2:20">
      <c r="B14358" s="44">
        <v>44160</v>
      </c>
      <c r="C14358" s="45">
        <v>46</v>
      </c>
      <c r="D14358" s="46">
        <v>1.2372000000000001</v>
      </c>
      <c r="E14358" s="37"/>
      <c r="F14358" s="44">
        <v>44160</v>
      </c>
      <c r="G14358" s="49">
        <v>46</v>
      </c>
      <c r="H14358" s="49">
        <v>23964.642424667101</v>
      </c>
      <c r="I14358" s="37"/>
      <c r="J14358" s="44">
        <v>44160</v>
      </c>
      <c r="K14358" s="49">
        <v>46</v>
      </c>
      <c r="L14358" s="49">
        <v>-730.08</v>
      </c>
      <c r="M14358" s="37"/>
      <c r="N14358" s="44">
        <v>44160</v>
      </c>
      <c r="O14358" s="49">
        <v>46</v>
      </c>
      <c r="P14358" s="49">
        <v>12106.879929197799</v>
      </c>
      <c r="Q14358" s="37"/>
      <c r="R14358" s="50">
        <v>-3.0464881848123036E-2</v>
      </c>
      <c r="S14358" s="50">
        <v>14978.631848403518</v>
      </c>
      <c r="T14358" s="50">
        <v>-368.83466659242316</v>
      </c>
    </row>
    <row r="14359" spans="2:20">
      <c r="B14359" s="44">
        <v>44160</v>
      </c>
      <c r="C14359" s="45">
        <v>47</v>
      </c>
      <c r="D14359" s="46">
        <v>1.89767</v>
      </c>
      <c r="E14359" s="37"/>
      <c r="F14359" s="44">
        <v>44160</v>
      </c>
      <c r="G14359" s="49">
        <v>47</v>
      </c>
      <c r="H14359" s="49">
        <v>22291.442244412599</v>
      </c>
      <c r="I14359" s="37"/>
      <c r="J14359" s="44">
        <v>44160</v>
      </c>
      <c r="K14359" s="49">
        <v>47</v>
      </c>
      <c r="L14359" s="49">
        <v>9406.4699999999993</v>
      </c>
      <c r="M14359" s="37"/>
      <c r="N14359" s="44">
        <v>44160</v>
      </c>
      <c r="O14359" s="49">
        <v>47</v>
      </c>
      <c r="P14359" s="49">
        <v>11048.3073869458</v>
      </c>
      <c r="Q14359" s="37"/>
      <c r="R14359" s="50">
        <v>0.42197673424911536</v>
      </c>
      <c r="S14359" s="50">
        <v>20966.041478985437</v>
      </c>
      <c r="T14359" s="50">
        <v>4662.1286701237659</v>
      </c>
    </row>
    <row r="14360" spans="2:20">
      <c r="B14360" s="44">
        <v>44160</v>
      </c>
      <c r="C14360" s="45">
        <v>48</v>
      </c>
      <c r="D14360" s="46">
        <v>1.53284</v>
      </c>
      <c r="E14360" s="37"/>
      <c r="F14360" s="44">
        <v>44160</v>
      </c>
      <c r="G14360" s="49">
        <v>48</v>
      </c>
      <c r="H14360" s="49">
        <v>21372.342473667799</v>
      </c>
      <c r="I14360" s="37"/>
      <c r="J14360" s="44">
        <v>44160</v>
      </c>
      <c r="K14360" s="49">
        <v>48</v>
      </c>
      <c r="L14360" s="49">
        <v>-3136.99</v>
      </c>
      <c r="M14360" s="37"/>
      <c r="N14360" s="44">
        <v>44160</v>
      </c>
      <c r="O14360" s="49">
        <v>48</v>
      </c>
      <c r="P14360" s="49">
        <v>10577.4015409808</v>
      </c>
      <c r="Q14360" s="37"/>
      <c r="R14360" s="50">
        <v>-0.14677801480417918</v>
      </c>
      <c r="S14360" s="50">
        <v>16213.464178077009</v>
      </c>
      <c r="T14360" s="50">
        <v>-1552.5299999718275</v>
      </c>
    </row>
    <row r="14361" spans="2:20">
      <c r="B14361" s="44">
        <v>44161</v>
      </c>
      <c r="C14361" s="45">
        <v>1</v>
      </c>
      <c r="D14361" s="46">
        <v>1.5281499999999999</v>
      </c>
      <c r="E14361" s="37"/>
      <c r="F14361" s="44">
        <v>44161</v>
      </c>
      <c r="G14361" s="49">
        <v>1</v>
      </c>
      <c r="H14361" s="49">
        <v>21611.8001041145</v>
      </c>
      <c r="I14361" s="37"/>
      <c r="J14361" s="44">
        <v>44161</v>
      </c>
      <c r="K14361" s="49">
        <v>1</v>
      </c>
      <c r="L14361" s="49">
        <v>-3104.72</v>
      </c>
      <c r="M14361" s="37"/>
      <c r="N14361" s="44">
        <v>44161</v>
      </c>
      <c r="O14361" s="49">
        <v>1</v>
      </c>
      <c r="P14361" s="49">
        <v>10616.767372211199</v>
      </c>
      <c r="Q14361" s="37"/>
      <c r="R14361" s="50">
        <v>-0.14365855620739879</v>
      </c>
      <c r="S14361" s="50">
        <v>16224.013059844543</v>
      </c>
      <c r="T14361" s="50">
        <v>-1525.1894722816801</v>
      </c>
    </row>
    <row r="14362" spans="2:20">
      <c r="B14362" s="44">
        <v>44161</v>
      </c>
      <c r="C14362" s="45">
        <v>2</v>
      </c>
      <c r="D14362" s="46">
        <v>1.6939</v>
      </c>
      <c r="E14362" s="37"/>
      <c r="F14362" s="44">
        <v>44161</v>
      </c>
      <c r="G14362" s="49">
        <v>2</v>
      </c>
      <c r="H14362" s="49">
        <v>21783.039581468001</v>
      </c>
      <c r="I14362" s="37"/>
      <c r="J14362" s="44">
        <v>44161</v>
      </c>
      <c r="K14362" s="49">
        <v>2</v>
      </c>
      <c r="L14362" s="49">
        <v>1389.29</v>
      </c>
      <c r="M14362" s="37"/>
      <c r="N14362" s="44">
        <v>44161</v>
      </c>
      <c r="O14362" s="49">
        <v>2</v>
      </c>
      <c r="P14362" s="49">
        <v>10536.505538997701</v>
      </c>
      <c r="Q14362" s="37"/>
      <c r="R14362" s="50">
        <v>6.3778518824431807E-2</v>
      </c>
      <c r="S14362" s="50">
        <v>17847.786732508204</v>
      </c>
      <c r="T14362" s="50">
        <v>672.0027168626948</v>
      </c>
    </row>
    <row r="14363" spans="2:20">
      <c r="B14363" s="44">
        <v>44161</v>
      </c>
      <c r="C14363" s="45">
        <v>3</v>
      </c>
      <c r="D14363" s="46">
        <v>1.7843199999999999</v>
      </c>
      <c r="E14363" s="37"/>
      <c r="F14363" s="44">
        <v>44161</v>
      </c>
      <c r="G14363" s="49">
        <v>3</v>
      </c>
      <c r="H14363" s="49">
        <v>21852.703014830899</v>
      </c>
      <c r="I14363" s="37"/>
      <c r="J14363" s="44">
        <v>44161</v>
      </c>
      <c r="K14363" s="49">
        <v>3</v>
      </c>
      <c r="L14363" s="49">
        <v>6165.01</v>
      </c>
      <c r="M14363" s="37"/>
      <c r="N14363" s="44">
        <v>44161</v>
      </c>
      <c r="O14363" s="49">
        <v>3</v>
      </c>
      <c r="P14363" s="49">
        <v>10728.937749074699</v>
      </c>
      <c r="Q14363" s="37"/>
      <c r="R14363" s="50">
        <v>0.28211658739955225</v>
      </c>
      <c r="S14363" s="50">
        <v>19143.858204428965</v>
      </c>
      <c r="T14363" s="50">
        <v>3026.8113041911879</v>
      </c>
    </row>
    <row r="14364" spans="2:20">
      <c r="B14364" s="44">
        <v>44161</v>
      </c>
      <c r="C14364" s="45">
        <v>4</v>
      </c>
      <c r="D14364" s="46">
        <v>1.5587899999999999</v>
      </c>
      <c r="E14364" s="37"/>
      <c r="F14364" s="44">
        <v>44161</v>
      </c>
      <c r="G14364" s="49">
        <v>4</v>
      </c>
      <c r="H14364" s="49">
        <v>21611.434388133301</v>
      </c>
      <c r="I14364" s="37"/>
      <c r="J14364" s="44">
        <v>44161</v>
      </c>
      <c r="K14364" s="49">
        <v>4</v>
      </c>
      <c r="L14364" s="49">
        <v>107.8</v>
      </c>
      <c r="M14364" s="37"/>
      <c r="N14364" s="44">
        <v>44161</v>
      </c>
      <c r="O14364" s="49">
        <v>4</v>
      </c>
      <c r="P14364" s="49">
        <v>10683.530811525399</v>
      </c>
      <c r="Q14364" s="37"/>
      <c r="R14364" s="50">
        <v>4.9881001910355507E-3</v>
      </c>
      <c r="S14364" s="50">
        <v>16653.380993697676</v>
      </c>
      <c r="T14364" s="50">
        <v>53.290522081904037</v>
      </c>
    </row>
    <row r="14365" spans="2:20">
      <c r="B14365" s="44">
        <v>44161</v>
      </c>
      <c r="C14365" s="45">
        <v>5</v>
      </c>
      <c r="D14365" s="46">
        <v>1.4630000000000001</v>
      </c>
      <c r="E14365" s="37"/>
      <c r="F14365" s="44">
        <v>44161</v>
      </c>
      <c r="G14365" s="49">
        <v>5</v>
      </c>
      <c r="H14365" s="49">
        <v>21279.954956183999</v>
      </c>
      <c r="I14365" s="37"/>
      <c r="J14365" s="44">
        <v>44161</v>
      </c>
      <c r="K14365" s="49">
        <v>5</v>
      </c>
      <c r="L14365" s="49">
        <v>-2432.89</v>
      </c>
      <c r="M14365" s="37"/>
      <c r="N14365" s="44">
        <v>44161</v>
      </c>
      <c r="O14365" s="49">
        <v>5</v>
      </c>
      <c r="P14365" s="49">
        <v>10486.273442580499</v>
      </c>
      <c r="Q14365" s="37"/>
      <c r="R14365" s="50">
        <v>-0.11432777959395994</v>
      </c>
      <c r="S14365" s="50">
        <v>15341.418046495271</v>
      </c>
      <c r="T14365" s="50">
        <v>-1198.8723589053388</v>
      </c>
    </row>
    <row r="14366" spans="2:20">
      <c r="B14366" s="44">
        <v>44161</v>
      </c>
      <c r="C14366" s="45">
        <v>6</v>
      </c>
      <c r="D14366" s="46">
        <v>1.3344</v>
      </c>
      <c r="E14366" s="37"/>
      <c r="F14366" s="44">
        <v>44161</v>
      </c>
      <c r="G14366" s="49">
        <v>6</v>
      </c>
      <c r="H14366" s="49">
        <v>20924.9128851489</v>
      </c>
      <c r="I14366" s="37"/>
      <c r="J14366" s="44">
        <v>44161</v>
      </c>
      <c r="K14366" s="49">
        <v>6</v>
      </c>
      <c r="L14366" s="49">
        <v>-1656.66</v>
      </c>
      <c r="M14366" s="37"/>
      <c r="N14366" s="44">
        <v>44161</v>
      </c>
      <c r="O14366" s="49">
        <v>6</v>
      </c>
      <c r="P14366" s="49">
        <v>10314.7287730145</v>
      </c>
      <c r="Q14366" s="37"/>
      <c r="R14366" s="50">
        <v>-7.9171655771899829E-2</v>
      </c>
      <c r="S14366" s="50">
        <v>13763.97407471055</v>
      </c>
      <c r="T14366" s="50">
        <v>-816.63415579761465</v>
      </c>
    </row>
    <row r="14367" spans="2:20">
      <c r="B14367" s="44">
        <v>44161</v>
      </c>
      <c r="C14367" s="45">
        <v>7</v>
      </c>
      <c r="D14367" s="46">
        <v>1.41201</v>
      </c>
      <c r="E14367" s="37"/>
      <c r="F14367" s="44">
        <v>44161</v>
      </c>
      <c r="G14367" s="49">
        <v>7</v>
      </c>
      <c r="H14367" s="49">
        <v>20599.710448655998</v>
      </c>
      <c r="I14367" s="37"/>
      <c r="J14367" s="44">
        <v>44161</v>
      </c>
      <c r="K14367" s="49">
        <v>7</v>
      </c>
      <c r="L14367" s="49">
        <v>-2871.14</v>
      </c>
      <c r="M14367" s="37"/>
      <c r="N14367" s="44">
        <v>44161</v>
      </c>
      <c r="O14367" s="49">
        <v>7</v>
      </c>
      <c r="P14367" s="49">
        <v>10150.8921119692</v>
      </c>
      <c r="Q14367" s="37"/>
      <c r="R14367" s="50">
        <v>-0.13937768723284766</v>
      </c>
      <c r="S14367" s="50">
        <v>14333.161171021631</v>
      </c>
      <c r="T14367" s="50">
        <v>-1414.8078659164237</v>
      </c>
    </row>
    <row r="14368" spans="2:20">
      <c r="B14368" s="44">
        <v>44161</v>
      </c>
      <c r="C14368" s="45">
        <v>8</v>
      </c>
      <c r="D14368" s="46">
        <v>1.4556199999999999</v>
      </c>
      <c r="E14368" s="37"/>
      <c r="F14368" s="44">
        <v>44161</v>
      </c>
      <c r="G14368" s="49">
        <v>8</v>
      </c>
      <c r="H14368" s="49">
        <v>20268.2317595739</v>
      </c>
      <c r="I14368" s="37"/>
      <c r="J14368" s="44">
        <v>44161</v>
      </c>
      <c r="K14368" s="49">
        <v>8</v>
      </c>
      <c r="L14368" s="49">
        <v>-858.23</v>
      </c>
      <c r="M14368" s="37"/>
      <c r="N14368" s="44">
        <v>44161</v>
      </c>
      <c r="O14368" s="49">
        <v>8</v>
      </c>
      <c r="P14368" s="49">
        <v>10055.8207228582</v>
      </c>
      <c r="Q14368" s="37"/>
      <c r="R14368" s="50">
        <v>-4.2343605015992901E-2</v>
      </c>
      <c r="S14368" s="50">
        <v>14637.453760606852</v>
      </c>
      <c r="T14368" s="50">
        <v>-425.79970080034383</v>
      </c>
    </row>
    <row r="14369" spans="2:20">
      <c r="B14369" s="44">
        <v>44161</v>
      </c>
      <c r="C14369" s="45">
        <v>9</v>
      </c>
      <c r="D14369" s="46">
        <v>1.5491299999999999</v>
      </c>
      <c r="E14369" s="37"/>
      <c r="F14369" s="44">
        <v>44161</v>
      </c>
      <c r="G14369" s="49">
        <v>9</v>
      </c>
      <c r="H14369" s="49">
        <v>20203.579778893702</v>
      </c>
      <c r="I14369" s="37"/>
      <c r="J14369" s="44">
        <v>44161</v>
      </c>
      <c r="K14369" s="49">
        <v>9</v>
      </c>
      <c r="L14369" s="49">
        <v>-790.97</v>
      </c>
      <c r="M14369" s="37"/>
      <c r="N14369" s="44">
        <v>44161</v>
      </c>
      <c r="O14369" s="49">
        <v>9</v>
      </c>
      <c r="P14369" s="49">
        <v>10098.9358378159</v>
      </c>
      <c r="Q14369" s="37"/>
      <c r="R14369" s="50">
        <v>-3.9149992657554256E-2</v>
      </c>
      <c r="S14369" s="50">
        <v>15644.564474435743</v>
      </c>
      <c r="T14369" s="50">
        <v>-395.37326389960401</v>
      </c>
    </row>
    <row r="14370" spans="2:20">
      <c r="B14370" s="44">
        <v>44161</v>
      </c>
      <c r="C14370" s="45">
        <v>10</v>
      </c>
      <c r="D14370" s="46">
        <v>1.65574</v>
      </c>
      <c r="E14370" s="37"/>
      <c r="F14370" s="44">
        <v>44161</v>
      </c>
      <c r="G14370" s="49">
        <v>10</v>
      </c>
      <c r="H14370" s="49">
        <v>20362.951287322699</v>
      </c>
      <c r="I14370" s="37"/>
      <c r="J14370" s="44">
        <v>44161</v>
      </c>
      <c r="K14370" s="49">
        <v>10</v>
      </c>
      <c r="L14370" s="49">
        <v>-416.27</v>
      </c>
      <c r="M14370" s="37"/>
      <c r="N14370" s="44">
        <v>44161</v>
      </c>
      <c r="O14370" s="49">
        <v>10</v>
      </c>
      <c r="P14370" s="49">
        <v>10238.3446055972</v>
      </c>
      <c r="Q14370" s="37"/>
      <c r="R14370" s="50">
        <v>-2.044251808720654E-2</v>
      </c>
      <c r="S14370" s="50">
        <v>16952.036697271509</v>
      </c>
      <c r="T14370" s="50">
        <v>-209.29754478297428</v>
      </c>
    </row>
    <row r="14371" spans="2:20">
      <c r="B14371" s="44">
        <v>44161</v>
      </c>
      <c r="C14371" s="45">
        <v>11</v>
      </c>
      <c r="D14371" s="46">
        <v>1.77294</v>
      </c>
      <c r="E14371" s="37"/>
      <c r="F14371" s="44">
        <v>44161</v>
      </c>
      <c r="G14371" s="49">
        <v>11</v>
      </c>
      <c r="H14371" s="49">
        <v>21372.704496729399</v>
      </c>
      <c r="I14371" s="37"/>
      <c r="J14371" s="44">
        <v>44161</v>
      </c>
      <c r="K14371" s="49">
        <v>11</v>
      </c>
      <c r="L14371" s="49">
        <v>7620.38</v>
      </c>
      <c r="M14371" s="37"/>
      <c r="N14371" s="44">
        <v>44161</v>
      </c>
      <c r="O14371" s="49">
        <v>11</v>
      </c>
      <c r="P14371" s="49">
        <v>11247.8093086275</v>
      </c>
      <c r="Q14371" s="37"/>
      <c r="R14371" s="50">
        <v>0.35654729616301595</v>
      </c>
      <c r="S14371" s="50">
        <v>19941.691035638039</v>
      </c>
      <c r="T14371" s="50">
        <v>4010.375996748337</v>
      </c>
    </row>
    <row r="14372" spans="2:20">
      <c r="B14372" s="44">
        <v>44161</v>
      </c>
      <c r="C14372" s="45">
        <v>12</v>
      </c>
      <c r="D14372" s="46">
        <v>1.7235499999999999</v>
      </c>
      <c r="E14372" s="37"/>
      <c r="F14372" s="44">
        <v>44161</v>
      </c>
      <c r="G14372" s="49">
        <v>12</v>
      </c>
      <c r="H14372" s="49">
        <v>22067.117545545701</v>
      </c>
      <c r="I14372" s="37"/>
      <c r="J14372" s="44">
        <v>44161</v>
      </c>
      <c r="K14372" s="49">
        <v>12</v>
      </c>
      <c r="L14372" s="49">
        <v>1536.93</v>
      </c>
      <c r="M14372" s="37"/>
      <c r="N14372" s="44">
        <v>44161</v>
      </c>
      <c r="O14372" s="49">
        <v>12</v>
      </c>
      <c r="P14372" s="49">
        <v>11531.6441499132</v>
      </c>
      <c r="Q14372" s="37"/>
      <c r="R14372" s="50">
        <v>6.9647972682786247E-2</v>
      </c>
      <c r="S14372" s="50">
        <v>19875.365274582895</v>
      </c>
      <c r="T14372" s="50">
        <v>803.15563674076634</v>
      </c>
    </row>
    <row r="14373" spans="2:20">
      <c r="B14373" s="44">
        <v>44161</v>
      </c>
      <c r="C14373" s="45">
        <v>13</v>
      </c>
      <c r="D14373" s="46">
        <v>2.1588099999999999</v>
      </c>
      <c r="E14373" s="37"/>
      <c r="F14373" s="44">
        <v>44161</v>
      </c>
      <c r="G14373" s="49">
        <v>13</v>
      </c>
      <c r="H14373" s="49">
        <v>23765.390708282801</v>
      </c>
      <c r="I14373" s="37"/>
      <c r="J14373" s="44">
        <v>44161</v>
      </c>
      <c r="K14373" s="49">
        <v>13</v>
      </c>
      <c r="L14373" s="49">
        <v>20271.66</v>
      </c>
      <c r="M14373" s="37"/>
      <c r="N14373" s="44">
        <v>44161</v>
      </c>
      <c r="O14373" s="49">
        <v>13</v>
      </c>
      <c r="P14373" s="49">
        <v>12254.2734958048</v>
      </c>
      <c r="Q14373" s="37"/>
      <c r="R14373" s="50">
        <v>0.85299081546068778</v>
      </c>
      <c r="S14373" s="50">
        <v>26454.64816547836</v>
      </c>
      <c r="T14373" s="50">
        <v>10452.78274206483</v>
      </c>
    </row>
    <row r="14374" spans="2:20">
      <c r="B14374" s="44">
        <v>44161</v>
      </c>
      <c r="C14374" s="45">
        <v>14</v>
      </c>
      <c r="D14374" s="46">
        <v>1.8840399999999999</v>
      </c>
      <c r="E14374" s="37"/>
      <c r="F14374" s="44">
        <v>44161</v>
      </c>
      <c r="G14374" s="49">
        <v>14</v>
      </c>
      <c r="H14374" s="49">
        <v>25577.6022196913</v>
      </c>
      <c r="I14374" s="37"/>
      <c r="J14374" s="44">
        <v>44161</v>
      </c>
      <c r="K14374" s="49">
        <v>14</v>
      </c>
      <c r="L14374" s="49">
        <v>8830.7199999999993</v>
      </c>
      <c r="M14374" s="37"/>
      <c r="N14374" s="44">
        <v>44161</v>
      </c>
      <c r="O14374" s="49">
        <v>14</v>
      </c>
      <c r="P14374" s="49">
        <v>12898.5343585092</v>
      </c>
      <c r="Q14374" s="37"/>
      <c r="R14374" s="50">
        <v>0.3452520656217547</v>
      </c>
      <c r="S14374" s="50">
        <v>24301.354672805672</v>
      </c>
      <c r="T14374" s="50">
        <v>4453.2456307684761</v>
      </c>
    </row>
    <row r="14375" spans="2:20">
      <c r="B14375" s="44">
        <v>44161</v>
      </c>
      <c r="C14375" s="45">
        <v>15</v>
      </c>
      <c r="D14375" s="46">
        <v>1.4496899999999999</v>
      </c>
      <c r="E14375" s="37"/>
      <c r="F14375" s="44">
        <v>44161</v>
      </c>
      <c r="G14375" s="49">
        <v>15</v>
      </c>
      <c r="H14375" s="49">
        <v>27438.544800991898</v>
      </c>
      <c r="I14375" s="37"/>
      <c r="J14375" s="44">
        <v>44161</v>
      </c>
      <c r="K14375" s="49">
        <v>15</v>
      </c>
      <c r="L14375" s="49">
        <v>-1160.99</v>
      </c>
      <c r="M14375" s="37"/>
      <c r="N14375" s="44">
        <v>44161</v>
      </c>
      <c r="O14375" s="49">
        <v>15</v>
      </c>
      <c r="P14375" s="49">
        <v>13368.7393140819</v>
      </c>
      <c r="Q14375" s="37"/>
      <c r="R14375" s="50">
        <v>-4.2312375106643062E-2</v>
      </c>
      <c r="S14375" s="50">
        <v>19380.527696231387</v>
      </c>
      <c r="T14375" s="50">
        <v>-565.66311256035942</v>
      </c>
    </row>
    <row r="14376" spans="2:20">
      <c r="B14376" s="44">
        <v>44161</v>
      </c>
      <c r="C14376" s="45">
        <v>16</v>
      </c>
      <c r="D14376" s="46">
        <v>1.7672099999999999</v>
      </c>
      <c r="E14376" s="37"/>
      <c r="F14376" s="44">
        <v>44161</v>
      </c>
      <c r="G14376" s="49">
        <v>16</v>
      </c>
      <c r="H14376" s="49">
        <v>28119.881390218099</v>
      </c>
      <c r="I14376" s="37"/>
      <c r="J14376" s="44">
        <v>44161</v>
      </c>
      <c r="K14376" s="49">
        <v>16</v>
      </c>
      <c r="L14376" s="49">
        <v>9880.4599999999991</v>
      </c>
      <c r="M14376" s="37"/>
      <c r="N14376" s="44">
        <v>44161</v>
      </c>
      <c r="O14376" s="49">
        <v>16</v>
      </c>
      <c r="P14376" s="49">
        <v>13591.3344309694</v>
      </c>
      <c r="Q14376" s="37"/>
      <c r="R14376" s="50">
        <v>0.35136919188560511</v>
      </c>
      <c r="S14376" s="50">
        <v>24018.742119753435</v>
      </c>
      <c r="T14376" s="50">
        <v>4775.5761956567185</v>
      </c>
    </row>
    <row r="14377" spans="2:20">
      <c r="B14377" s="44">
        <v>44161</v>
      </c>
      <c r="C14377" s="45">
        <v>17</v>
      </c>
      <c r="D14377" s="46">
        <v>2.1917200000000001</v>
      </c>
      <c r="E14377" s="37"/>
      <c r="F14377" s="44">
        <v>44161</v>
      </c>
      <c r="G14377" s="49">
        <v>17</v>
      </c>
      <c r="H14377" s="49">
        <v>26184.231784333399</v>
      </c>
      <c r="I14377" s="37"/>
      <c r="J14377" s="44">
        <v>44161</v>
      </c>
      <c r="K14377" s="49">
        <v>17</v>
      </c>
      <c r="L14377" s="49">
        <v>27523.13</v>
      </c>
      <c r="M14377" s="37"/>
      <c r="N14377" s="44">
        <v>44161</v>
      </c>
      <c r="O14377" s="49">
        <v>17</v>
      </c>
      <c r="P14377" s="49">
        <v>11528.9100253631</v>
      </c>
      <c r="Q14377" s="37"/>
      <c r="R14377" s="50">
        <v>1.0511337596876795</v>
      </c>
      <c r="S14377" s="50">
        <v>25268.142680788817</v>
      </c>
      <c r="T14377" s="50">
        <v>12118.426540060897</v>
      </c>
    </row>
    <row r="14378" spans="2:20">
      <c r="B14378" s="44">
        <v>44161</v>
      </c>
      <c r="C14378" s="45">
        <v>18</v>
      </c>
      <c r="D14378" s="46">
        <v>2.1266400000000001</v>
      </c>
      <c r="E14378" s="37"/>
      <c r="F14378" s="44">
        <v>44161</v>
      </c>
      <c r="G14378" s="49">
        <v>18</v>
      </c>
      <c r="H14378" s="49">
        <v>26322.675813444599</v>
      </c>
      <c r="I14378" s="37"/>
      <c r="J14378" s="44">
        <v>44161</v>
      </c>
      <c r="K14378" s="49">
        <v>18</v>
      </c>
      <c r="L14378" s="49">
        <v>25648.400000000001</v>
      </c>
      <c r="M14378" s="37"/>
      <c r="N14378" s="44">
        <v>44161</v>
      </c>
      <c r="O14378" s="49">
        <v>18</v>
      </c>
      <c r="P14378" s="49">
        <v>11625.4153864533</v>
      </c>
      <c r="Q14378" s="37"/>
      <c r="R14378" s="50">
        <v>0.97438422224916044</v>
      </c>
      <c r="S14378" s="50">
        <v>24723.073377447046</v>
      </c>
      <c r="T14378" s="50">
        <v>11327.621329652722</v>
      </c>
    </row>
    <row r="14379" spans="2:20">
      <c r="B14379" s="44">
        <v>44161</v>
      </c>
      <c r="C14379" s="45">
        <v>19</v>
      </c>
      <c r="D14379" s="46">
        <v>1.8387800000000001</v>
      </c>
      <c r="E14379" s="37"/>
      <c r="F14379" s="44">
        <v>44161</v>
      </c>
      <c r="G14379" s="49">
        <v>19</v>
      </c>
      <c r="H14379" s="49">
        <v>28961.336293124001</v>
      </c>
      <c r="I14379" s="37"/>
      <c r="J14379" s="44">
        <v>44161</v>
      </c>
      <c r="K14379" s="49">
        <v>19</v>
      </c>
      <c r="L14379" s="49">
        <v>11083.11</v>
      </c>
      <c r="M14379" s="37"/>
      <c r="N14379" s="44">
        <v>44161</v>
      </c>
      <c r="O14379" s="49">
        <v>19</v>
      </c>
      <c r="P14379" s="49">
        <v>13797.327659569501</v>
      </c>
      <c r="Q14379" s="37"/>
      <c r="R14379" s="50">
        <v>0.38268641639409962</v>
      </c>
      <c r="S14379" s="50">
        <v>25370.250153863206</v>
      </c>
      <c r="T14379" s="50">
        <v>5280.0498778558422</v>
      </c>
    </row>
    <row r="14380" spans="2:20">
      <c r="B14380" s="44">
        <v>44161</v>
      </c>
      <c r="C14380" s="45">
        <v>20</v>
      </c>
      <c r="D14380" s="46">
        <v>1.8394900000000001</v>
      </c>
      <c r="E14380" s="37"/>
      <c r="F14380" s="44">
        <v>44161</v>
      </c>
      <c r="G14380" s="49">
        <v>20</v>
      </c>
      <c r="H14380" s="49">
        <v>26515.213895895398</v>
      </c>
      <c r="I14380" s="37"/>
      <c r="J14380" s="44">
        <v>44161</v>
      </c>
      <c r="K14380" s="49">
        <v>20</v>
      </c>
      <c r="L14380" s="49">
        <v>9474.2000000000007</v>
      </c>
      <c r="M14380" s="37"/>
      <c r="N14380" s="44">
        <v>44161</v>
      </c>
      <c r="O14380" s="49">
        <v>20</v>
      </c>
      <c r="P14380" s="49">
        <v>11518.690751173401</v>
      </c>
      <c r="Q14380" s="37"/>
      <c r="R14380" s="50">
        <v>0.35731184508628927</v>
      </c>
      <c r="S14380" s="50">
        <v>21188.516449875959</v>
      </c>
      <c r="T14380" s="50">
        <v>4115.7646452801428</v>
      </c>
    </row>
    <row r="14381" spans="2:20">
      <c r="B14381" s="44">
        <v>44161</v>
      </c>
      <c r="C14381" s="45">
        <v>21</v>
      </c>
      <c r="D14381" s="46">
        <v>2.8252899999999999</v>
      </c>
      <c r="E14381" s="37"/>
      <c r="F14381" s="44">
        <v>44161</v>
      </c>
      <c r="G14381" s="49">
        <v>21</v>
      </c>
      <c r="H14381" s="49">
        <v>26025.667880519701</v>
      </c>
      <c r="I14381" s="37"/>
      <c r="J14381" s="44">
        <v>44161</v>
      </c>
      <c r="K14381" s="49">
        <v>21</v>
      </c>
      <c r="L14381" s="49">
        <v>53737.93</v>
      </c>
      <c r="M14381" s="37"/>
      <c r="N14381" s="44">
        <v>44161</v>
      </c>
      <c r="O14381" s="49">
        <v>21</v>
      </c>
      <c r="P14381" s="49">
        <v>11573.9503049409</v>
      </c>
      <c r="Q14381" s="37"/>
      <c r="R14381" s="50">
        <v>2.0648050319670381</v>
      </c>
      <c r="S14381" s="50">
        <v>32699.766057046472</v>
      </c>
      <c r="T14381" s="50">
        <v>23897.950829378406</v>
      </c>
    </row>
    <row r="14382" spans="2:20">
      <c r="B14382" s="44">
        <v>44161</v>
      </c>
      <c r="C14382" s="45">
        <v>22</v>
      </c>
      <c r="D14382" s="46">
        <v>2.1995399999999998</v>
      </c>
      <c r="E14382" s="37"/>
      <c r="F14382" s="44">
        <v>44161</v>
      </c>
      <c r="G14382" s="49">
        <v>22</v>
      </c>
      <c r="H14382" s="49">
        <v>25851.1900656949</v>
      </c>
      <c r="I14382" s="37"/>
      <c r="J14382" s="44">
        <v>44161</v>
      </c>
      <c r="K14382" s="49">
        <v>22</v>
      </c>
      <c r="L14382" s="49">
        <v>7123.43</v>
      </c>
      <c r="M14382" s="37"/>
      <c r="N14382" s="44">
        <v>44161</v>
      </c>
      <c r="O14382" s="49">
        <v>22</v>
      </c>
      <c r="P14382" s="49">
        <v>11511.8695468853</v>
      </c>
      <c r="Q14382" s="37"/>
      <c r="R14382" s="50">
        <v>0.27555520584922505</v>
      </c>
      <c r="S14382" s="50">
        <v>25320.817543156092</v>
      </c>
      <c r="T14382" s="50">
        <v>3172.155582701404</v>
      </c>
    </row>
    <row r="14383" spans="2:20">
      <c r="B14383" s="44">
        <v>44161</v>
      </c>
      <c r="C14383" s="45">
        <v>23</v>
      </c>
      <c r="D14383" s="46">
        <v>2.3505600000000002</v>
      </c>
      <c r="E14383" s="37"/>
      <c r="F14383" s="44">
        <v>44161</v>
      </c>
      <c r="G14383" s="49">
        <v>23</v>
      </c>
      <c r="H14383" s="49">
        <v>22819.9766305825</v>
      </c>
      <c r="I14383" s="37"/>
      <c r="J14383" s="44">
        <v>44161</v>
      </c>
      <c r="K14383" s="49">
        <v>23</v>
      </c>
      <c r="L14383" s="49">
        <v>6945.83</v>
      </c>
      <c r="M14383" s="37"/>
      <c r="N14383" s="44">
        <v>44161</v>
      </c>
      <c r="O14383" s="49">
        <v>23</v>
      </c>
      <c r="P14383" s="49">
        <v>8392.3979081487996</v>
      </c>
      <c r="Q14383" s="37"/>
      <c r="R14383" s="50">
        <v>0.30437498304408656</v>
      </c>
      <c r="S14383" s="50">
        <v>19726.834826978244</v>
      </c>
      <c r="T14383" s="50">
        <v>2554.4359709920182</v>
      </c>
    </row>
    <row r="14384" spans="2:20">
      <c r="B14384" s="44">
        <v>44161</v>
      </c>
      <c r="C14384" s="45">
        <v>24</v>
      </c>
      <c r="D14384" s="46">
        <v>2.04514</v>
      </c>
      <c r="E14384" s="37"/>
      <c r="F14384" s="44">
        <v>44161</v>
      </c>
      <c r="G14384" s="49">
        <v>24</v>
      </c>
      <c r="H14384" s="49">
        <v>25780.2541010061</v>
      </c>
      <c r="I14384" s="37"/>
      <c r="J14384" s="44">
        <v>44161</v>
      </c>
      <c r="K14384" s="49">
        <v>24</v>
      </c>
      <c r="L14384" s="49">
        <v>-1047.71</v>
      </c>
      <c r="M14384" s="37"/>
      <c r="N14384" s="44">
        <v>44161</v>
      </c>
      <c r="O14384" s="49">
        <v>24</v>
      </c>
      <c r="P14384" s="49">
        <v>11474.283316126901</v>
      </c>
      <c r="Q14384" s="37"/>
      <c r="R14384" s="50">
        <v>-4.0640018360374196E-2</v>
      </c>
      <c r="S14384" s="50">
        <v>23466.515781143771</v>
      </c>
      <c r="T14384" s="50">
        <v>-466.31508463953259</v>
      </c>
    </row>
    <row r="14385" spans="2:20">
      <c r="B14385" s="44">
        <v>44161</v>
      </c>
      <c r="C14385" s="45">
        <v>25</v>
      </c>
      <c r="D14385" s="46">
        <v>2.5258400000000001</v>
      </c>
      <c r="E14385" s="37"/>
      <c r="F14385" s="44">
        <v>44161</v>
      </c>
      <c r="G14385" s="49">
        <v>25</v>
      </c>
      <c r="H14385" s="49">
        <v>22651.394550639801</v>
      </c>
      <c r="I14385" s="37"/>
      <c r="J14385" s="44">
        <v>44161</v>
      </c>
      <c r="K14385" s="49">
        <v>25</v>
      </c>
      <c r="L14385" s="49">
        <v>16700.080000000002</v>
      </c>
      <c r="M14385" s="37"/>
      <c r="N14385" s="44">
        <v>44161</v>
      </c>
      <c r="O14385" s="49">
        <v>25</v>
      </c>
      <c r="P14385" s="49">
        <v>8353.6887191313999</v>
      </c>
      <c r="Q14385" s="37"/>
      <c r="R14385" s="50">
        <v>0.73726498219193748</v>
      </c>
      <c r="S14385" s="50">
        <v>21100.081114330857</v>
      </c>
      <c r="T14385" s="50">
        <v>6158.8821647474006</v>
      </c>
    </row>
    <row r="14386" spans="2:20">
      <c r="B14386" s="44">
        <v>44161</v>
      </c>
      <c r="C14386" s="45">
        <v>26</v>
      </c>
      <c r="D14386" s="46">
        <v>2.4333499999999999</v>
      </c>
      <c r="E14386" s="37"/>
      <c r="F14386" s="44">
        <v>44161</v>
      </c>
      <c r="G14386" s="49">
        <v>26</v>
      </c>
      <c r="H14386" s="49">
        <v>25924.764582893498</v>
      </c>
      <c r="I14386" s="37"/>
      <c r="J14386" s="44">
        <v>44161</v>
      </c>
      <c r="K14386" s="49">
        <v>26</v>
      </c>
      <c r="L14386" s="49">
        <v>23300.11</v>
      </c>
      <c r="M14386" s="37"/>
      <c r="N14386" s="44">
        <v>44161</v>
      </c>
      <c r="O14386" s="49">
        <v>26</v>
      </c>
      <c r="P14386" s="49">
        <v>11569.0520297902</v>
      </c>
      <c r="Q14386" s="37"/>
      <c r="R14386" s="50">
        <v>0.89875878816560673</v>
      </c>
      <c r="S14386" s="50">
        <v>28151.552756689984</v>
      </c>
      <c r="T14386" s="50">
        <v>10397.787182519092</v>
      </c>
    </row>
    <row r="14387" spans="2:20">
      <c r="B14387" s="44">
        <v>44161</v>
      </c>
      <c r="C14387" s="45">
        <v>27</v>
      </c>
      <c r="D14387" s="46">
        <v>2.0724499999999999</v>
      </c>
      <c r="E14387" s="37"/>
      <c r="F14387" s="44">
        <v>44161</v>
      </c>
      <c r="G14387" s="49">
        <v>27</v>
      </c>
      <c r="H14387" s="49">
        <v>26245.718663245902</v>
      </c>
      <c r="I14387" s="37"/>
      <c r="J14387" s="44">
        <v>44161</v>
      </c>
      <c r="K14387" s="49">
        <v>27</v>
      </c>
      <c r="L14387" s="49">
        <v>12233.43</v>
      </c>
      <c r="M14387" s="37"/>
      <c r="N14387" s="44">
        <v>44161</v>
      </c>
      <c r="O14387" s="49">
        <v>27</v>
      </c>
      <c r="P14387" s="49">
        <v>11528.975022680101</v>
      </c>
      <c r="Q14387" s="37"/>
      <c r="R14387" s="50">
        <v>0.46611145066991466</v>
      </c>
      <c r="S14387" s="50">
        <v>23893.224285753375</v>
      </c>
      <c r="T14387" s="50">
        <v>5373.787272558634</v>
      </c>
    </row>
    <row r="14388" spans="2:20">
      <c r="B14388" s="44">
        <v>44161</v>
      </c>
      <c r="C14388" s="45">
        <v>28</v>
      </c>
      <c r="D14388" s="46">
        <v>1.9283699999999999</v>
      </c>
      <c r="E14388" s="37"/>
      <c r="F14388" s="44">
        <v>44161</v>
      </c>
      <c r="G14388" s="49">
        <v>28</v>
      </c>
      <c r="H14388" s="49">
        <v>26139.419386172001</v>
      </c>
      <c r="I14388" s="37"/>
      <c r="J14388" s="44">
        <v>44161</v>
      </c>
      <c r="K14388" s="49">
        <v>28</v>
      </c>
      <c r="L14388" s="49">
        <v>3194.14</v>
      </c>
      <c r="M14388" s="37"/>
      <c r="N14388" s="44">
        <v>44161</v>
      </c>
      <c r="O14388" s="49">
        <v>28</v>
      </c>
      <c r="P14388" s="49">
        <v>11437.7869762358</v>
      </c>
      <c r="Q14388" s="37"/>
      <c r="R14388" s="50">
        <v>0.12219628725532175</v>
      </c>
      <c r="S14388" s="50">
        <v>22056.285271363831</v>
      </c>
      <c r="T14388" s="50">
        <v>1397.6551029132879</v>
      </c>
    </row>
    <row r="14389" spans="2:20">
      <c r="B14389" s="44">
        <v>44161</v>
      </c>
      <c r="C14389" s="45">
        <v>29</v>
      </c>
      <c r="D14389" s="46">
        <v>4.1941800000000002</v>
      </c>
      <c r="E14389" s="37"/>
      <c r="F14389" s="44">
        <v>44161</v>
      </c>
      <c r="G14389" s="49">
        <v>29</v>
      </c>
      <c r="H14389" s="49">
        <v>26297.961979064399</v>
      </c>
      <c r="I14389" s="37"/>
      <c r="J14389" s="44">
        <v>44161</v>
      </c>
      <c r="K14389" s="49">
        <v>29</v>
      </c>
      <c r="L14389" s="49">
        <v>-1305.26</v>
      </c>
      <c r="M14389" s="37"/>
      <c r="N14389" s="44">
        <v>44161</v>
      </c>
      <c r="O14389" s="49">
        <v>29</v>
      </c>
      <c r="P14389" s="49">
        <v>11496.788954457201</v>
      </c>
      <c r="Q14389" s="37"/>
      <c r="R14389" s="50">
        <v>-4.9633503958942032E-2</v>
      </c>
      <c r="S14389" s="50">
        <v>48219.602297005302</v>
      </c>
      <c r="T14389" s="50">
        <v>-570.62592008617253</v>
      </c>
    </row>
    <row r="14390" spans="2:20">
      <c r="B14390" s="44">
        <v>44161</v>
      </c>
      <c r="C14390" s="45">
        <v>30</v>
      </c>
      <c r="D14390" s="46">
        <v>4.1944900000000001</v>
      </c>
      <c r="E14390" s="37"/>
      <c r="F14390" s="44">
        <v>44161</v>
      </c>
      <c r="G14390" s="49">
        <v>30</v>
      </c>
      <c r="H14390" s="49">
        <v>26557.129593681999</v>
      </c>
      <c r="I14390" s="37"/>
      <c r="J14390" s="44">
        <v>44161</v>
      </c>
      <c r="K14390" s="49">
        <v>30</v>
      </c>
      <c r="L14390" s="49">
        <v>3716.02</v>
      </c>
      <c r="M14390" s="37"/>
      <c r="N14390" s="44">
        <v>44161</v>
      </c>
      <c r="O14390" s="49">
        <v>30</v>
      </c>
      <c r="P14390" s="49">
        <v>11529.7094211393</v>
      </c>
      <c r="Q14390" s="37"/>
      <c r="R14390" s="50">
        <v>0.13992551367012382</v>
      </c>
      <c r="S14390" s="50">
        <v>48361.250869874581</v>
      </c>
      <c r="T14390" s="50">
        <v>1613.3005132201824</v>
      </c>
    </row>
    <row r="14391" spans="2:20">
      <c r="B14391" s="44">
        <v>44161</v>
      </c>
      <c r="C14391" s="45">
        <v>31</v>
      </c>
      <c r="D14391" s="46">
        <v>4.8907999999999996</v>
      </c>
      <c r="E14391" s="37"/>
      <c r="F14391" s="44">
        <v>44161</v>
      </c>
      <c r="G14391" s="49">
        <v>31</v>
      </c>
      <c r="H14391" s="49">
        <v>27227.245779069199</v>
      </c>
      <c r="I14391" s="37"/>
      <c r="J14391" s="44">
        <v>44161</v>
      </c>
      <c r="K14391" s="49">
        <v>31</v>
      </c>
      <c r="L14391" s="49">
        <v>-7678.38</v>
      </c>
      <c r="M14391" s="37"/>
      <c r="N14391" s="44">
        <v>44161</v>
      </c>
      <c r="O14391" s="49">
        <v>31</v>
      </c>
      <c r="P14391" s="49">
        <v>11789.918962815</v>
      </c>
      <c r="Q14391" s="37"/>
      <c r="R14391" s="50">
        <v>-0.28201089681655256</v>
      </c>
      <c r="S14391" s="50">
        <v>57662.135663335597</v>
      </c>
      <c r="T14391" s="50">
        <v>-3324.8856200979371</v>
      </c>
    </row>
    <row r="14392" spans="2:20">
      <c r="B14392" s="44">
        <v>44161</v>
      </c>
      <c r="C14392" s="45">
        <v>32</v>
      </c>
      <c r="D14392" s="46">
        <v>4.9215299999999997</v>
      </c>
      <c r="E14392" s="37"/>
      <c r="F14392" s="44">
        <v>44161</v>
      </c>
      <c r="G14392" s="49">
        <v>32</v>
      </c>
      <c r="H14392" s="49">
        <v>27776.254695735799</v>
      </c>
      <c r="I14392" s="37"/>
      <c r="J14392" s="44">
        <v>44161</v>
      </c>
      <c r="K14392" s="49">
        <v>32</v>
      </c>
      <c r="L14392" s="49">
        <v>-5265.06</v>
      </c>
      <c r="M14392" s="37"/>
      <c r="N14392" s="44">
        <v>44161</v>
      </c>
      <c r="O14392" s="49">
        <v>32</v>
      </c>
      <c r="P14392" s="49">
        <v>11944.534041705099</v>
      </c>
      <c r="Q14392" s="37"/>
      <c r="R14392" s="50">
        <v>-0.18955255334724053</v>
      </c>
      <c r="S14392" s="50">
        <v>58785.382622272897</v>
      </c>
      <c r="T14392" s="50">
        <v>-2264.1169261482364</v>
      </c>
    </row>
    <row r="14393" spans="2:20">
      <c r="B14393" s="44">
        <v>44161</v>
      </c>
      <c r="C14393" s="45">
        <v>33</v>
      </c>
      <c r="D14393" s="46">
        <v>4.7783699999999998</v>
      </c>
      <c r="E14393" s="37"/>
      <c r="F14393" s="44">
        <v>44161</v>
      </c>
      <c r="G14393" s="49">
        <v>33</v>
      </c>
      <c r="H14393" s="49">
        <v>30557.331318874702</v>
      </c>
      <c r="I14393" s="37"/>
      <c r="J14393" s="44">
        <v>44161</v>
      </c>
      <c r="K14393" s="49">
        <v>33</v>
      </c>
      <c r="L14393" s="49">
        <v>-8545.44</v>
      </c>
      <c r="M14393" s="37"/>
      <c r="N14393" s="44">
        <v>44161</v>
      </c>
      <c r="O14393" s="49">
        <v>33</v>
      </c>
      <c r="P14393" s="49">
        <v>14154.6228663561</v>
      </c>
      <c r="Q14393" s="37"/>
      <c r="R14393" s="50">
        <v>-0.2796526931892655</v>
      </c>
      <c r="S14393" s="50">
        <v>67636.025265909993</v>
      </c>
      <c r="T14393" s="50">
        <v>-3958.3784056548443</v>
      </c>
    </row>
    <row r="14394" spans="2:20">
      <c r="B14394" s="44">
        <v>44161</v>
      </c>
      <c r="C14394" s="45">
        <v>34</v>
      </c>
      <c r="D14394" s="46">
        <v>5.1406400000000003</v>
      </c>
      <c r="E14394" s="37"/>
      <c r="F14394" s="44">
        <v>44161</v>
      </c>
      <c r="G14394" s="49">
        <v>34</v>
      </c>
      <c r="H14394" s="49">
        <v>31475.204411541101</v>
      </c>
      <c r="I14394" s="37"/>
      <c r="J14394" s="44">
        <v>44161</v>
      </c>
      <c r="K14394" s="49">
        <v>34</v>
      </c>
      <c r="L14394" s="49">
        <v>6112.26</v>
      </c>
      <c r="M14394" s="37"/>
      <c r="N14394" s="44">
        <v>44161</v>
      </c>
      <c r="O14394" s="49">
        <v>34</v>
      </c>
      <c r="P14394" s="49">
        <v>14602.165684383101</v>
      </c>
      <c r="Q14394" s="37"/>
      <c r="R14394" s="50">
        <v>0.19419286115132586</v>
      </c>
      <c r="S14394" s="50">
        <v>75064.477003767141</v>
      </c>
      <c r="T14394" s="50">
        <v>2835.6363332560627</v>
      </c>
    </row>
    <row r="14395" spans="2:20">
      <c r="B14395" s="44">
        <v>44161</v>
      </c>
      <c r="C14395" s="45">
        <v>35</v>
      </c>
      <c r="D14395" s="46">
        <v>4.8437299999999999</v>
      </c>
      <c r="E14395" s="37"/>
      <c r="F14395" s="44">
        <v>44161</v>
      </c>
      <c r="G14395" s="49">
        <v>35</v>
      </c>
      <c r="H14395" s="49">
        <v>31507.133352317702</v>
      </c>
      <c r="I14395" s="37"/>
      <c r="J14395" s="44">
        <v>44161</v>
      </c>
      <c r="K14395" s="49">
        <v>35</v>
      </c>
      <c r="L14395" s="49">
        <v>-3966.13</v>
      </c>
      <c r="M14395" s="37"/>
      <c r="N14395" s="44">
        <v>44161</v>
      </c>
      <c r="O14395" s="49">
        <v>35</v>
      </c>
      <c r="P14395" s="49">
        <v>14496.953812813499</v>
      </c>
      <c r="Q14395" s="37"/>
      <c r="R14395" s="50">
        <v>-0.12588038256765899</v>
      </c>
      <c r="S14395" s="50">
        <v>70219.330091739132</v>
      </c>
      <c r="T14395" s="50">
        <v>-1824.8820920226458</v>
      </c>
    </row>
    <row r="14396" spans="2:20">
      <c r="B14396" s="44">
        <v>44161</v>
      </c>
      <c r="C14396" s="45">
        <v>36</v>
      </c>
      <c r="D14396" s="46">
        <v>2.9684499999999998</v>
      </c>
      <c r="E14396" s="37"/>
      <c r="F14396" s="44">
        <v>44161</v>
      </c>
      <c r="G14396" s="49">
        <v>36</v>
      </c>
      <c r="H14396" s="49">
        <v>31625.039029187101</v>
      </c>
      <c r="I14396" s="37"/>
      <c r="J14396" s="44">
        <v>44161</v>
      </c>
      <c r="K14396" s="49">
        <v>36</v>
      </c>
      <c r="L14396" s="49">
        <v>-6042.94</v>
      </c>
      <c r="M14396" s="37"/>
      <c r="N14396" s="44">
        <v>44161</v>
      </c>
      <c r="O14396" s="49">
        <v>36</v>
      </c>
      <c r="P14396" s="49">
        <v>14511.8537887524</v>
      </c>
      <c r="Q14396" s="37"/>
      <c r="R14396" s="50">
        <v>-0.19108087090178461</v>
      </c>
      <c r="S14396" s="50">
        <v>43077.712379222059</v>
      </c>
      <c r="T14396" s="50">
        <v>-2772.9376603541709</v>
      </c>
    </row>
    <row r="14397" spans="2:20">
      <c r="B14397" s="44">
        <v>44161</v>
      </c>
      <c r="C14397" s="45">
        <v>37</v>
      </c>
      <c r="D14397" s="46">
        <v>1.78505</v>
      </c>
      <c r="E14397" s="37"/>
      <c r="F14397" s="44">
        <v>44161</v>
      </c>
      <c r="G14397" s="49">
        <v>37</v>
      </c>
      <c r="H14397" s="49">
        <v>31584.224225784099</v>
      </c>
      <c r="I14397" s="37"/>
      <c r="J14397" s="44">
        <v>44161</v>
      </c>
      <c r="K14397" s="49">
        <v>37</v>
      </c>
      <c r="L14397" s="49">
        <v>-8301.82</v>
      </c>
      <c r="M14397" s="37"/>
      <c r="N14397" s="44">
        <v>44161</v>
      </c>
      <c r="O14397" s="49">
        <v>37</v>
      </c>
      <c r="P14397" s="49">
        <v>14410.3690277319</v>
      </c>
      <c r="Q14397" s="37"/>
      <c r="R14397" s="50">
        <v>-0.26284704479848281</v>
      </c>
      <c r="S14397" s="50">
        <v>25723.229232952828</v>
      </c>
      <c r="T14397" s="50">
        <v>-3787.7229133949158</v>
      </c>
    </row>
    <row r="14398" spans="2:20">
      <c r="B14398" s="44">
        <v>44161</v>
      </c>
      <c r="C14398" s="45">
        <v>38</v>
      </c>
      <c r="D14398" s="46">
        <v>1.37592</v>
      </c>
      <c r="E14398" s="37"/>
      <c r="F14398" s="44">
        <v>44161</v>
      </c>
      <c r="G14398" s="49">
        <v>38</v>
      </c>
      <c r="H14398" s="49">
        <v>31455.386462072998</v>
      </c>
      <c r="I14398" s="37"/>
      <c r="J14398" s="44">
        <v>44161</v>
      </c>
      <c r="K14398" s="49">
        <v>38</v>
      </c>
      <c r="L14398" s="49">
        <v>-11250.98</v>
      </c>
      <c r="M14398" s="37"/>
      <c r="N14398" s="44">
        <v>44161</v>
      </c>
      <c r="O14398" s="49">
        <v>38</v>
      </c>
      <c r="P14398" s="49">
        <v>14339.550192925701</v>
      </c>
      <c r="Q14398" s="37"/>
      <c r="R14398" s="50">
        <v>-0.35768055221848094</v>
      </c>
      <c r="S14398" s="50">
        <v>19730.073901450331</v>
      </c>
      <c r="T14398" s="50">
        <v>-5128.9782315702896</v>
      </c>
    </row>
    <row r="14399" spans="2:20">
      <c r="B14399" s="44">
        <v>44161</v>
      </c>
      <c r="C14399" s="45">
        <v>39</v>
      </c>
      <c r="D14399" s="46">
        <v>1.9320999999999999</v>
      </c>
      <c r="E14399" s="37"/>
      <c r="F14399" s="44">
        <v>44161</v>
      </c>
      <c r="G14399" s="49">
        <v>39</v>
      </c>
      <c r="H14399" s="49">
        <v>30991.467019173</v>
      </c>
      <c r="I14399" s="37"/>
      <c r="J14399" s="44">
        <v>44161</v>
      </c>
      <c r="K14399" s="49">
        <v>39</v>
      </c>
      <c r="L14399" s="49">
        <v>172.32</v>
      </c>
      <c r="M14399" s="37"/>
      <c r="N14399" s="44">
        <v>44161</v>
      </c>
      <c r="O14399" s="49">
        <v>39</v>
      </c>
      <c r="P14399" s="49">
        <v>14021.420876891199</v>
      </c>
      <c r="Q14399" s="37"/>
      <c r="R14399" s="50">
        <v>5.5602401749292318E-3</v>
      </c>
      <c r="S14399" s="50">
        <v>27090.787276241485</v>
      </c>
      <c r="T14399" s="50">
        <v>77.962467669281907</v>
      </c>
    </row>
    <row r="14400" spans="2:20">
      <c r="B14400" s="44">
        <v>44161</v>
      </c>
      <c r="C14400" s="45">
        <v>40</v>
      </c>
      <c r="D14400" s="46">
        <v>2.1491500000000001</v>
      </c>
      <c r="E14400" s="37"/>
      <c r="F14400" s="44">
        <v>44161</v>
      </c>
      <c r="G14400" s="49">
        <v>40</v>
      </c>
      <c r="H14400" s="49">
        <v>29827.243253553999</v>
      </c>
      <c r="I14400" s="37"/>
      <c r="J14400" s="44">
        <v>44161</v>
      </c>
      <c r="K14400" s="49">
        <v>40</v>
      </c>
      <c r="L14400" s="49">
        <v>-3624.92</v>
      </c>
      <c r="M14400" s="37"/>
      <c r="N14400" s="44">
        <v>44161</v>
      </c>
      <c r="O14400" s="49">
        <v>40</v>
      </c>
      <c r="P14400" s="49">
        <v>13475.125962477699</v>
      </c>
      <c r="Q14400" s="37"/>
      <c r="R14400" s="50">
        <v>-0.12153050716707052</v>
      </c>
      <c r="S14400" s="50">
        <v>28960.066962258948</v>
      </c>
      <c r="T14400" s="50">
        <v>-1637.6388923600741</v>
      </c>
    </row>
    <row r="14401" spans="2:20">
      <c r="B14401" s="44">
        <v>44161</v>
      </c>
      <c r="C14401" s="45">
        <v>41</v>
      </c>
      <c r="D14401" s="46">
        <v>1.8137799999999999</v>
      </c>
      <c r="E14401" s="37"/>
      <c r="F14401" s="44">
        <v>44161</v>
      </c>
      <c r="G14401" s="49">
        <v>41</v>
      </c>
      <c r="H14401" s="49">
        <v>28884.3931111397</v>
      </c>
      <c r="I14401" s="37"/>
      <c r="J14401" s="44">
        <v>44161</v>
      </c>
      <c r="K14401" s="49">
        <v>41</v>
      </c>
      <c r="L14401" s="49">
        <v>-7600.36</v>
      </c>
      <c r="M14401" s="37"/>
      <c r="N14401" s="44">
        <v>44161</v>
      </c>
      <c r="O14401" s="49">
        <v>41</v>
      </c>
      <c r="P14401" s="49">
        <v>12942.925441196599</v>
      </c>
      <c r="Q14401" s="37"/>
      <c r="R14401" s="50">
        <v>-0.26313033376729689</v>
      </c>
      <c r="S14401" s="50">
        <v>23475.619306733566</v>
      </c>
      <c r="T14401" s="50">
        <v>-3405.6762912672993</v>
      </c>
    </row>
    <row r="14402" spans="2:20">
      <c r="B14402" s="44">
        <v>44161</v>
      </c>
      <c r="C14402" s="45">
        <v>42</v>
      </c>
      <c r="D14402" s="46">
        <v>1.6640200000000001</v>
      </c>
      <c r="E14402" s="37"/>
      <c r="F14402" s="44">
        <v>44161</v>
      </c>
      <c r="G14402" s="49">
        <v>42</v>
      </c>
      <c r="H14402" s="49">
        <v>28233.981784277501</v>
      </c>
      <c r="I14402" s="37"/>
      <c r="J14402" s="44">
        <v>44161</v>
      </c>
      <c r="K14402" s="49">
        <v>42</v>
      </c>
      <c r="L14402" s="49">
        <v>-780.94</v>
      </c>
      <c r="M14402" s="37"/>
      <c r="N14402" s="44">
        <v>44161</v>
      </c>
      <c r="O14402" s="49">
        <v>42</v>
      </c>
      <c r="P14402" s="49">
        <v>12876.1229078492</v>
      </c>
      <c r="Q14402" s="37"/>
      <c r="R14402" s="50">
        <v>-2.7659577241594655E-2</v>
      </c>
      <c r="S14402" s="50">
        <v>21426.126041119227</v>
      </c>
      <c r="T14402" s="50">
        <v>-356.14811614192132</v>
      </c>
    </row>
    <row r="14403" spans="2:20">
      <c r="B14403" s="44">
        <v>44161</v>
      </c>
      <c r="C14403" s="45">
        <v>43</v>
      </c>
      <c r="D14403" s="46">
        <v>1.7385299999999999</v>
      </c>
      <c r="E14403" s="37"/>
      <c r="F14403" s="44">
        <v>44161</v>
      </c>
      <c r="G14403" s="49">
        <v>43</v>
      </c>
      <c r="H14403" s="49">
        <v>27323.636984260102</v>
      </c>
      <c r="I14403" s="37"/>
      <c r="J14403" s="44">
        <v>44161</v>
      </c>
      <c r="K14403" s="49">
        <v>43</v>
      </c>
      <c r="L14403" s="49">
        <v>8550.39</v>
      </c>
      <c r="M14403" s="37"/>
      <c r="N14403" s="44">
        <v>44161</v>
      </c>
      <c r="O14403" s="49">
        <v>43</v>
      </c>
      <c r="P14403" s="49">
        <v>12667.7813865222</v>
      </c>
      <c r="Q14403" s="37"/>
      <c r="R14403" s="50">
        <v>0.31293015658660261</v>
      </c>
      <c r="S14403" s="50">
        <v>22023.317973910438</v>
      </c>
      <c r="T14403" s="50">
        <v>3964.130812889242</v>
      </c>
    </row>
    <row r="14404" spans="2:20">
      <c r="B14404" s="44">
        <v>44161</v>
      </c>
      <c r="C14404" s="45">
        <v>44</v>
      </c>
      <c r="D14404" s="46">
        <v>1.7097599999999999</v>
      </c>
      <c r="E14404" s="37"/>
      <c r="F14404" s="44">
        <v>44161</v>
      </c>
      <c r="G14404" s="49">
        <v>44</v>
      </c>
      <c r="H14404" s="49">
        <v>25945.326519339898</v>
      </c>
      <c r="I14404" s="37"/>
      <c r="J14404" s="44">
        <v>44161</v>
      </c>
      <c r="K14404" s="49">
        <v>44</v>
      </c>
      <c r="L14404" s="49">
        <v>-339.2</v>
      </c>
      <c r="M14404" s="37"/>
      <c r="N14404" s="44">
        <v>44161</v>
      </c>
      <c r="O14404" s="49">
        <v>44</v>
      </c>
      <c r="P14404" s="49">
        <v>12006.5758514683</v>
      </c>
      <c r="Q14404" s="37"/>
      <c r="R14404" s="50">
        <v>-1.3073645450064272E-2</v>
      </c>
      <c r="S14404" s="50">
        <v>20528.363127806439</v>
      </c>
      <c r="T14404" s="50">
        <v>-156.96971575140012</v>
      </c>
    </row>
    <row r="14405" spans="2:20">
      <c r="B14405" s="44">
        <v>44161</v>
      </c>
      <c r="C14405" s="45">
        <v>45</v>
      </c>
      <c r="D14405" s="46">
        <v>1.85619</v>
      </c>
      <c r="E14405" s="37"/>
      <c r="F14405" s="44">
        <v>44161</v>
      </c>
      <c r="G14405" s="49">
        <v>45</v>
      </c>
      <c r="H14405" s="49">
        <v>25260.796561562001</v>
      </c>
      <c r="I14405" s="37"/>
      <c r="J14405" s="44">
        <v>44161</v>
      </c>
      <c r="K14405" s="49">
        <v>45</v>
      </c>
      <c r="L14405" s="49">
        <v>13575.43</v>
      </c>
      <c r="M14405" s="37"/>
      <c r="N14405" s="44">
        <v>44161</v>
      </c>
      <c r="O14405" s="49">
        <v>45</v>
      </c>
      <c r="P14405" s="49">
        <v>12069.372319543199</v>
      </c>
      <c r="Q14405" s="37"/>
      <c r="R14405" s="50">
        <v>0.5374110023377886</v>
      </c>
      <c r="S14405" s="50">
        <v>22403.048205812891</v>
      </c>
      <c r="T14405" s="50">
        <v>6486.2134758336715</v>
      </c>
    </row>
    <row r="14406" spans="2:20">
      <c r="B14406" s="44">
        <v>44161</v>
      </c>
      <c r="C14406" s="45">
        <v>46</v>
      </c>
      <c r="D14406" s="46">
        <v>1.7277800000000001</v>
      </c>
      <c r="E14406" s="37"/>
      <c r="F14406" s="44">
        <v>44161</v>
      </c>
      <c r="G14406" s="49">
        <v>46</v>
      </c>
      <c r="H14406" s="49">
        <v>24803.302171597101</v>
      </c>
      <c r="I14406" s="37"/>
      <c r="J14406" s="44">
        <v>44161</v>
      </c>
      <c r="K14406" s="49">
        <v>46</v>
      </c>
      <c r="L14406" s="49">
        <v>13504.52</v>
      </c>
      <c r="M14406" s="37"/>
      <c r="N14406" s="44">
        <v>44161</v>
      </c>
      <c r="O14406" s="49">
        <v>46</v>
      </c>
      <c r="P14406" s="49">
        <v>12145.5321203898</v>
      </c>
      <c r="Q14406" s="37"/>
      <c r="R14406" s="50">
        <v>0.54446460017990561</v>
      </c>
      <c r="S14406" s="50">
        <v>20984.807486967089</v>
      </c>
      <c r="T14406" s="50">
        <v>6612.8122899002337</v>
      </c>
    </row>
    <row r="14407" spans="2:20">
      <c r="B14407" s="44">
        <v>44161</v>
      </c>
      <c r="C14407" s="45">
        <v>47</v>
      </c>
      <c r="D14407" s="46">
        <v>1.45885</v>
      </c>
      <c r="E14407" s="37"/>
      <c r="F14407" s="44">
        <v>44161</v>
      </c>
      <c r="G14407" s="49">
        <v>47</v>
      </c>
      <c r="H14407" s="49">
        <v>24347.6638565252</v>
      </c>
      <c r="I14407" s="37"/>
      <c r="J14407" s="44">
        <v>44161</v>
      </c>
      <c r="K14407" s="49">
        <v>47</v>
      </c>
      <c r="L14407" s="49">
        <v>833.98</v>
      </c>
      <c r="M14407" s="37"/>
      <c r="N14407" s="44">
        <v>44161</v>
      </c>
      <c r="O14407" s="49">
        <v>47</v>
      </c>
      <c r="P14407" s="49">
        <v>12100.712371810199</v>
      </c>
      <c r="Q14407" s="37"/>
      <c r="R14407" s="50">
        <v>3.4252978228812389E-2</v>
      </c>
      <c r="S14407" s="50">
        <v>17653.124243615308</v>
      </c>
      <c r="T14407" s="50">
        <v>414.48543742473549</v>
      </c>
    </row>
    <row r="14408" spans="2:20">
      <c r="B14408" s="44">
        <v>44161</v>
      </c>
      <c r="C14408" s="45">
        <v>48</v>
      </c>
      <c r="D14408" s="46">
        <v>1.7268699999999999</v>
      </c>
      <c r="E14408" s="37"/>
      <c r="F14408" s="44">
        <v>44161</v>
      </c>
      <c r="G14408" s="49">
        <v>48</v>
      </c>
      <c r="H14408" s="49">
        <v>23511.683034232501</v>
      </c>
      <c r="I14408" s="37"/>
      <c r="J14408" s="44">
        <v>44161</v>
      </c>
      <c r="K14408" s="49">
        <v>48</v>
      </c>
      <c r="L14408" s="49">
        <v>5937.32</v>
      </c>
      <c r="M14408" s="37"/>
      <c r="N14408" s="44">
        <v>44161</v>
      </c>
      <c r="O14408" s="49">
        <v>48</v>
      </c>
      <c r="P14408" s="49">
        <v>11603.131926902501</v>
      </c>
      <c r="Q14408" s="37"/>
      <c r="R14408" s="50">
        <v>0.25252637130891015</v>
      </c>
      <c r="S14408" s="50">
        <v>20037.10043061012</v>
      </c>
      <c r="T14408" s="50">
        <v>2930.096801319251</v>
      </c>
    </row>
    <row r="14409" spans="2:20">
      <c r="B14409" s="44">
        <v>44162</v>
      </c>
      <c r="C14409" s="45">
        <v>1</v>
      </c>
      <c r="D14409" s="46">
        <v>1.63764</v>
      </c>
      <c r="E14409" s="37"/>
      <c r="F14409" s="44">
        <v>44162</v>
      </c>
      <c r="G14409" s="49">
        <v>1</v>
      </c>
      <c r="H14409" s="49">
        <v>22950.2855284293</v>
      </c>
      <c r="I14409" s="37"/>
      <c r="J14409" s="44">
        <v>44162</v>
      </c>
      <c r="K14409" s="49">
        <v>1</v>
      </c>
      <c r="L14409" s="49">
        <v>12242.99</v>
      </c>
      <c r="M14409" s="37"/>
      <c r="N14409" s="44">
        <v>44162</v>
      </c>
      <c r="O14409" s="49">
        <v>1</v>
      </c>
      <c r="P14409" s="49">
        <v>11164.0057084007</v>
      </c>
      <c r="Q14409" s="37"/>
      <c r="R14409" s="50">
        <v>0.53345697964559924</v>
      </c>
      <c r="S14409" s="50">
        <v>18282.622308305323</v>
      </c>
      <c r="T14409" s="50">
        <v>5955.5167659496665</v>
      </c>
    </row>
    <row r="14410" spans="2:20">
      <c r="B14410" s="44">
        <v>44162</v>
      </c>
      <c r="C14410" s="45">
        <v>2</v>
      </c>
      <c r="D14410" s="46">
        <v>1.9117999999999999</v>
      </c>
      <c r="E14410" s="37"/>
      <c r="F14410" s="44">
        <v>44162</v>
      </c>
      <c r="G14410" s="49">
        <v>2</v>
      </c>
      <c r="H14410" s="49">
        <v>22820.2491805221</v>
      </c>
      <c r="I14410" s="37"/>
      <c r="J14410" s="44">
        <v>44162</v>
      </c>
      <c r="K14410" s="49">
        <v>2</v>
      </c>
      <c r="L14410" s="49">
        <v>22223.27</v>
      </c>
      <c r="M14410" s="37"/>
      <c r="N14410" s="44">
        <v>44162</v>
      </c>
      <c r="O14410" s="49">
        <v>2</v>
      </c>
      <c r="P14410" s="49">
        <v>10918.4859955624</v>
      </c>
      <c r="Q14410" s="37"/>
      <c r="R14410" s="50">
        <v>0.97383993593585982</v>
      </c>
      <c r="S14410" s="50">
        <v>20873.961526316194</v>
      </c>
      <c r="T14410" s="50">
        <v>10632.857702435071</v>
      </c>
    </row>
    <row r="14411" spans="2:20">
      <c r="B14411" s="44">
        <v>44162</v>
      </c>
      <c r="C14411" s="45">
        <v>3</v>
      </c>
      <c r="D14411" s="46">
        <v>1.1962699999999999</v>
      </c>
      <c r="E14411" s="37"/>
      <c r="F14411" s="44">
        <v>44162</v>
      </c>
      <c r="G14411" s="49">
        <v>3</v>
      </c>
      <c r="H14411" s="49">
        <v>22418.711927032</v>
      </c>
      <c r="I14411" s="37"/>
      <c r="J14411" s="44">
        <v>44162</v>
      </c>
      <c r="K14411" s="49">
        <v>3</v>
      </c>
      <c r="L14411" s="49">
        <v>1277.9000000000001</v>
      </c>
      <c r="M14411" s="37"/>
      <c r="N14411" s="44">
        <v>44162</v>
      </c>
      <c r="O14411" s="49">
        <v>3</v>
      </c>
      <c r="P14411" s="49">
        <v>10670.522434144999</v>
      </c>
      <c r="Q14411" s="37"/>
      <c r="R14411" s="50">
        <v>5.7001490726107946E-2</v>
      </c>
      <c r="S14411" s="50">
        <v>12764.825872294638</v>
      </c>
      <c r="T14411" s="50">
        <v>608.23568557264298</v>
      </c>
    </row>
    <row r="14412" spans="2:20">
      <c r="B14412" s="44">
        <v>44162</v>
      </c>
      <c r="C14412" s="45">
        <v>4</v>
      </c>
      <c r="D14412" s="46">
        <v>1.0416000000000001</v>
      </c>
      <c r="E14412" s="37"/>
      <c r="F14412" s="44">
        <v>44162</v>
      </c>
      <c r="G14412" s="49">
        <v>4</v>
      </c>
      <c r="H14412" s="49">
        <v>21883.350760123001</v>
      </c>
      <c r="I14412" s="37"/>
      <c r="J14412" s="44">
        <v>44162</v>
      </c>
      <c r="K14412" s="49">
        <v>4</v>
      </c>
      <c r="L14412" s="49">
        <v>-1062.8399999999999</v>
      </c>
      <c r="M14412" s="37"/>
      <c r="N14412" s="44">
        <v>44162</v>
      </c>
      <c r="O14412" s="49">
        <v>4</v>
      </c>
      <c r="P14412" s="49">
        <v>10427.0926822702</v>
      </c>
      <c r="Q14412" s="37"/>
      <c r="R14412" s="50">
        <v>-4.8568430477144438E-2</v>
      </c>
      <c r="S14412" s="50">
        <v>10860.859737852641</v>
      </c>
      <c r="T14412" s="50">
        <v>-506.42752601758173</v>
      </c>
    </row>
    <row r="14413" spans="2:20">
      <c r="B14413" s="44">
        <v>44162</v>
      </c>
      <c r="C14413" s="45">
        <v>5</v>
      </c>
      <c r="D14413" s="46">
        <v>0.88419000000000003</v>
      </c>
      <c r="E14413" s="37"/>
      <c r="F14413" s="44">
        <v>44162</v>
      </c>
      <c r="G14413" s="49">
        <v>5</v>
      </c>
      <c r="H14413" s="49">
        <v>21513.882072955599</v>
      </c>
      <c r="I14413" s="37"/>
      <c r="J14413" s="44">
        <v>44162</v>
      </c>
      <c r="K14413" s="49">
        <v>5</v>
      </c>
      <c r="L14413" s="49">
        <v>-5028.1499999999996</v>
      </c>
      <c r="M14413" s="37"/>
      <c r="N14413" s="44">
        <v>44162</v>
      </c>
      <c r="O14413" s="49">
        <v>5</v>
      </c>
      <c r="P14413" s="49">
        <v>10296.8808113672</v>
      </c>
      <c r="Q14413" s="37"/>
      <c r="R14413" s="50">
        <v>-0.23371653627871852</v>
      </c>
      <c r="S14413" s="50">
        <v>9104.3990446027656</v>
      </c>
      <c r="T14413" s="50">
        <v>-2406.5513177075427</v>
      </c>
    </row>
    <row r="14414" spans="2:20">
      <c r="B14414" s="44">
        <v>44162</v>
      </c>
      <c r="C14414" s="45">
        <v>6</v>
      </c>
      <c r="D14414" s="46">
        <v>0.95882999999999996</v>
      </c>
      <c r="E14414" s="37"/>
      <c r="F14414" s="44">
        <v>44162</v>
      </c>
      <c r="G14414" s="49">
        <v>6</v>
      </c>
      <c r="H14414" s="49">
        <v>21398.525526762602</v>
      </c>
      <c r="I14414" s="37"/>
      <c r="J14414" s="44">
        <v>44162</v>
      </c>
      <c r="K14414" s="49">
        <v>6</v>
      </c>
      <c r="L14414" s="49">
        <v>-3743.01</v>
      </c>
      <c r="M14414" s="37"/>
      <c r="N14414" s="44">
        <v>44162</v>
      </c>
      <c r="O14414" s="49">
        <v>6</v>
      </c>
      <c r="P14414" s="49">
        <v>10351.685053413899</v>
      </c>
      <c r="Q14414" s="37"/>
      <c r="R14414" s="50">
        <v>-0.17491906137732299</v>
      </c>
      <c r="S14414" s="50">
        <v>9925.5061797648486</v>
      </c>
      <c r="T14414" s="50">
        <v>-1810.707033216823</v>
      </c>
    </row>
    <row r="14415" spans="2:20">
      <c r="B14415" s="44">
        <v>44162</v>
      </c>
      <c r="C14415" s="45">
        <v>7</v>
      </c>
      <c r="D14415" s="46">
        <v>1.4232400000000001</v>
      </c>
      <c r="E14415" s="37"/>
      <c r="F14415" s="44">
        <v>44162</v>
      </c>
      <c r="G14415" s="49">
        <v>7</v>
      </c>
      <c r="H14415" s="49">
        <v>21471.796297379598</v>
      </c>
      <c r="I14415" s="37"/>
      <c r="J14415" s="44">
        <v>44162</v>
      </c>
      <c r="K14415" s="49">
        <v>7</v>
      </c>
      <c r="L14415" s="49">
        <v>6886.95</v>
      </c>
      <c r="M14415" s="37"/>
      <c r="N14415" s="44">
        <v>44162</v>
      </c>
      <c r="O14415" s="49">
        <v>7</v>
      </c>
      <c r="P14415" s="49">
        <v>10615.0002455431</v>
      </c>
      <c r="Q14415" s="37"/>
      <c r="R14415" s="50">
        <v>0.32074400784253332</v>
      </c>
      <c r="S14415" s="50">
        <v>15107.692949466762</v>
      </c>
      <c r="T14415" s="50">
        <v>3404.6977220049694</v>
      </c>
    </row>
    <row r="14416" spans="2:20">
      <c r="B14416" s="44">
        <v>44162</v>
      </c>
      <c r="C14416" s="45">
        <v>8</v>
      </c>
      <c r="D14416" s="46">
        <v>0.98085</v>
      </c>
      <c r="E14416" s="37"/>
      <c r="F14416" s="44">
        <v>44162</v>
      </c>
      <c r="G14416" s="49">
        <v>8</v>
      </c>
      <c r="H14416" s="49">
        <v>21158.998032538399</v>
      </c>
      <c r="I14416" s="37"/>
      <c r="J14416" s="44">
        <v>44162</v>
      </c>
      <c r="K14416" s="49">
        <v>8</v>
      </c>
      <c r="L14416" s="49">
        <v>0</v>
      </c>
      <c r="M14416" s="37"/>
      <c r="N14416" s="44">
        <v>44162</v>
      </c>
      <c r="O14416" s="49">
        <v>8</v>
      </c>
      <c r="P14416" s="49">
        <v>10542.616312173899</v>
      </c>
      <c r="Q14416" s="37"/>
      <c r="R14416" s="50">
        <v>0</v>
      </c>
      <c r="S14416" s="50">
        <v>10340.72520979577</v>
      </c>
      <c r="T14416" s="50">
        <v>0</v>
      </c>
    </row>
    <row r="14417" spans="2:20">
      <c r="B14417" s="44">
        <v>44162</v>
      </c>
      <c r="C14417" s="45">
        <v>9</v>
      </c>
      <c r="D14417" s="46">
        <v>1.01729</v>
      </c>
      <c r="E14417" s="37"/>
      <c r="F14417" s="44">
        <v>44162</v>
      </c>
      <c r="G14417" s="49">
        <v>9</v>
      </c>
      <c r="H14417" s="49">
        <v>21636.4980024996</v>
      </c>
      <c r="I14417" s="37"/>
      <c r="J14417" s="44">
        <v>44162</v>
      </c>
      <c r="K14417" s="49">
        <v>9</v>
      </c>
      <c r="L14417" s="49">
        <v>-369.56</v>
      </c>
      <c r="M14417" s="37"/>
      <c r="N14417" s="44">
        <v>44162</v>
      </c>
      <c r="O14417" s="49">
        <v>9</v>
      </c>
      <c r="P14417" s="49">
        <v>11054.676236852099</v>
      </c>
      <c r="Q14417" s="37"/>
      <c r="R14417" s="50">
        <v>-1.7080398128999703E-2</v>
      </c>
      <c r="S14417" s="50">
        <v>11245.811588987273</v>
      </c>
      <c r="T14417" s="50">
        <v>-188.81827131262608</v>
      </c>
    </row>
    <row r="14418" spans="2:20">
      <c r="B14418" s="44">
        <v>44162</v>
      </c>
      <c r="C14418" s="45">
        <v>10</v>
      </c>
      <c r="D14418" s="46">
        <v>0.97965000000000002</v>
      </c>
      <c r="E14418" s="37"/>
      <c r="F14418" s="44">
        <v>44162</v>
      </c>
      <c r="G14418" s="49">
        <v>10</v>
      </c>
      <c r="H14418" s="49">
        <v>21899.982717033599</v>
      </c>
      <c r="I14418" s="37"/>
      <c r="J14418" s="44">
        <v>44162</v>
      </c>
      <c r="K14418" s="49">
        <v>10</v>
      </c>
      <c r="L14418" s="49">
        <v>-4428.84</v>
      </c>
      <c r="M14418" s="37"/>
      <c r="N14418" s="44">
        <v>44162</v>
      </c>
      <c r="O14418" s="49">
        <v>10</v>
      </c>
      <c r="P14418" s="49">
        <v>11191.1510638163</v>
      </c>
      <c r="Q14418" s="37"/>
      <c r="R14418" s="50">
        <v>-0.20223029658170874</v>
      </c>
      <c r="S14418" s="50">
        <v>10963.411139667638</v>
      </c>
      <c r="T14418" s="50">
        <v>-2263.1897987262755</v>
      </c>
    </row>
    <row r="14419" spans="2:20">
      <c r="B14419" s="44">
        <v>44162</v>
      </c>
      <c r="C14419" s="45">
        <v>11</v>
      </c>
      <c r="D14419" s="46">
        <v>2.8192300000000001</v>
      </c>
      <c r="E14419" s="37"/>
      <c r="F14419" s="44">
        <v>44162</v>
      </c>
      <c r="G14419" s="49">
        <v>11</v>
      </c>
      <c r="H14419" s="49">
        <v>21671.257538152498</v>
      </c>
      <c r="I14419" s="37"/>
      <c r="J14419" s="44">
        <v>44162</v>
      </c>
      <c r="K14419" s="49">
        <v>11</v>
      </c>
      <c r="L14419" s="49">
        <v>18780.099999999999</v>
      </c>
      <c r="M14419" s="37"/>
      <c r="N14419" s="44">
        <v>44162</v>
      </c>
      <c r="O14419" s="49">
        <v>11</v>
      </c>
      <c r="P14419" s="49">
        <v>10768.570924642499</v>
      </c>
      <c r="Q14419" s="37"/>
      <c r="R14419" s="50">
        <v>0.86659022749083281</v>
      </c>
      <c r="S14419" s="50">
        <v>30359.078207879877</v>
      </c>
      <c r="T14419" s="50">
        <v>9331.9383273371113</v>
      </c>
    </row>
    <row r="14420" spans="2:20">
      <c r="B14420" s="44">
        <v>44162</v>
      </c>
      <c r="C14420" s="45">
        <v>12</v>
      </c>
      <c r="D14420" s="46">
        <v>2.4835699999999998</v>
      </c>
      <c r="E14420" s="37"/>
      <c r="F14420" s="44">
        <v>44162</v>
      </c>
      <c r="G14420" s="49">
        <v>12</v>
      </c>
      <c r="H14420" s="49">
        <v>22166.145745664599</v>
      </c>
      <c r="I14420" s="37"/>
      <c r="J14420" s="44">
        <v>44162</v>
      </c>
      <c r="K14420" s="49">
        <v>12</v>
      </c>
      <c r="L14420" s="49">
        <v>4268</v>
      </c>
      <c r="M14420" s="37"/>
      <c r="N14420" s="44">
        <v>44162</v>
      </c>
      <c r="O14420" s="49">
        <v>12</v>
      </c>
      <c r="P14420" s="49">
        <v>10734.223874572301</v>
      </c>
      <c r="Q14420" s="37"/>
      <c r="R14420" s="50">
        <v>0.19254587824925601</v>
      </c>
      <c r="S14420" s="50">
        <v>26659.196388171527</v>
      </c>
      <c r="T14420" s="50">
        <v>2066.8305632536553</v>
      </c>
    </row>
    <row r="14421" spans="2:20">
      <c r="B14421" s="44">
        <v>44162</v>
      </c>
      <c r="C14421" s="45">
        <v>13</v>
      </c>
      <c r="D14421" s="46">
        <v>2.9640300000000002</v>
      </c>
      <c r="E14421" s="37"/>
      <c r="F14421" s="44">
        <v>44162</v>
      </c>
      <c r="G14421" s="49">
        <v>13</v>
      </c>
      <c r="H14421" s="49">
        <v>23464.794004515599</v>
      </c>
      <c r="I14421" s="37"/>
      <c r="J14421" s="44">
        <v>44162</v>
      </c>
      <c r="K14421" s="49">
        <v>13</v>
      </c>
      <c r="L14421" s="49">
        <v>53.04</v>
      </c>
      <c r="M14421" s="37"/>
      <c r="N14421" s="44">
        <v>44162</v>
      </c>
      <c r="O14421" s="49">
        <v>13</v>
      </c>
      <c r="P14421" s="49">
        <v>11223.710244272301</v>
      </c>
      <c r="Q14421" s="37"/>
      <c r="R14421" s="50">
        <v>2.2604076553918565E-3</v>
      </c>
      <c r="S14421" s="50">
        <v>33267.413875330429</v>
      </c>
      <c r="T14421" s="50">
        <v>25.370160558053112</v>
      </c>
    </row>
    <row r="14422" spans="2:20">
      <c r="B14422" s="44">
        <v>44162</v>
      </c>
      <c r="C14422" s="45">
        <v>14</v>
      </c>
      <c r="D14422" s="46">
        <v>2.6252800000000001</v>
      </c>
      <c r="E14422" s="37"/>
      <c r="F14422" s="44">
        <v>44162</v>
      </c>
      <c r="G14422" s="49">
        <v>14</v>
      </c>
      <c r="H14422" s="49">
        <v>25018.212451816002</v>
      </c>
      <c r="I14422" s="37"/>
      <c r="J14422" s="44">
        <v>44162</v>
      </c>
      <c r="K14422" s="49">
        <v>14</v>
      </c>
      <c r="L14422" s="49">
        <v>660.75</v>
      </c>
      <c r="M14422" s="37"/>
      <c r="N14422" s="44">
        <v>44162</v>
      </c>
      <c r="O14422" s="49">
        <v>14</v>
      </c>
      <c r="P14422" s="49">
        <v>11905.791545232099</v>
      </c>
      <c r="Q14422" s="37"/>
      <c r="R14422" s="50">
        <v>2.6410759812379721E-2</v>
      </c>
      <c r="S14422" s="50">
        <v>31256.036427866926</v>
      </c>
      <c r="T14422" s="50">
        <v>314.44100087738622</v>
      </c>
    </row>
    <row r="14423" spans="2:20">
      <c r="B14423" s="44">
        <v>44162</v>
      </c>
      <c r="C14423" s="45">
        <v>15</v>
      </c>
      <c r="D14423" s="46">
        <v>2.4998399999999998</v>
      </c>
      <c r="E14423" s="37"/>
      <c r="F14423" s="44">
        <v>44162</v>
      </c>
      <c r="G14423" s="49">
        <v>15</v>
      </c>
      <c r="H14423" s="49">
        <v>26855.496418496899</v>
      </c>
      <c r="I14423" s="37"/>
      <c r="J14423" s="44">
        <v>44162</v>
      </c>
      <c r="K14423" s="49">
        <v>15</v>
      </c>
      <c r="L14423" s="49">
        <v>-8770.5300000000007</v>
      </c>
      <c r="M14423" s="37"/>
      <c r="N14423" s="44">
        <v>44162</v>
      </c>
      <c r="O14423" s="49">
        <v>15</v>
      </c>
      <c r="P14423" s="49">
        <v>12708.389071514001</v>
      </c>
      <c r="Q14423" s="37"/>
      <c r="R14423" s="50">
        <v>-0.32658230789430653</v>
      </c>
      <c r="S14423" s="50">
        <v>31768.939336533556</v>
      </c>
      <c r="T14423" s="50">
        <v>-4150.3350325938254</v>
      </c>
    </row>
    <row r="14424" spans="2:20">
      <c r="B14424" s="44">
        <v>44162</v>
      </c>
      <c r="C14424" s="45">
        <v>16</v>
      </c>
      <c r="D14424" s="46">
        <v>2.9965099999999998</v>
      </c>
      <c r="E14424" s="37"/>
      <c r="F14424" s="44">
        <v>44162</v>
      </c>
      <c r="G14424" s="49">
        <v>16</v>
      </c>
      <c r="H14424" s="49">
        <v>25662.928593498498</v>
      </c>
      <c r="I14424" s="37"/>
      <c r="J14424" s="44">
        <v>44162</v>
      </c>
      <c r="K14424" s="49">
        <v>16</v>
      </c>
      <c r="L14424" s="49">
        <v>32038.47</v>
      </c>
      <c r="M14424" s="37"/>
      <c r="N14424" s="44">
        <v>44162</v>
      </c>
      <c r="O14424" s="49">
        <v>16</v>
      </c>
      <c r="P14424" s="49">
        <v>11035.532276907201</v>
      </c>
      <c r="Q14424" s="37"/>
      <c r="R14424" s="50">
        <v>1.2484338988542678</v>
      </c>
      <c r="S14424" s="50">
        <v>33068.082823075194</v>
      </c>
      <c r="T14424" s="50">
        <v>13777.132586391372</v>
      </c>
    </row>
    <row r="14425" spans="2:20">
      <c r="B14425" s="44">
        <v>44162</v>
      </c>
      <c r="C14425" s="45">
        <v>17</v>
      </c>
      <c r="D14425" s="46">
        <v>1.4756199999999999</v>
      </c>
      <c r="E14425" s="37"/>
      <c r="F14425" s="44">
        <v>44162</v>
      </c>
      <c r="G14425" s="49">
        <v>17</v>
      </c>
      <c r="H14425" s="49">
        <v>28991.329121719598</v>
      </c>
      <c r="I14425" s="37"/>
      <c r="J14425" s="44">
        <v>44162</v>
      </c>
      <c r="K14425" s="49">
        <v>17</v>
      </c>
      <c r="L14425" s="49">
        <v>-693.35</v>
      </c>
      <c r="M14425" s="37"/>
      <c r="N14425" s="44">
        <v>44162</v>
      </c>
      <c r="O14425" s="49">
        <v>17</v>
      </c>
      <c r="P14425" s="49">
        <v>13770.0290494578</v>
      </c>
      <c r="Q14425" s="37"/>
      <c r="R14425" s="50">
        <v>-2.3915771404925311E-2</v>
      </c>
      <c r="S14425" s="50">
        <v>20319.330265960918</v>
      </c>
      <c r="T14425" s="50">
        <v>-329.3208669860137</v>
      </c>
    </row>
    <row r="14426" spans="2:20">
      <c r="B14426" s="44">
        <v>44162</v>
      </c>
      <c r="C14426" s="45">
        <v>18</v>
      </c>
      <c r="D14426" s="46">
        <v>1.3867100000000001</v>
      </c>
      <c r="E14426" s="37"/>
      <c r="F14426" s="44">
        <v>44162</v>
      </c>
      <c r="G14426" s="49">
        <v>18</v>
      </c>
      <c r="H14426" s="49">
        <v>29313.193430323001</v>
      </c>
      <c r="I14426" s="37"/>
      <c r="J14426" s="44">
        <v>44162</v>
      </c>
      <c r="K14426" s="49">
        <v>18</v>
      </c>
      <c r="L14426" s="49">
        <v>6706.93</v>
      </c>
      <c r="M14426" s="37"/>
      <c r="N14426" s="44">
        <v>44162</v>
      </c>
      <c r="O14426" s="49">
        <v>18</v>
      </c>
      <c r="P14426" s="49">
        <v>13943.855678972899</v>
      </c>
      <c r="Q14426" s="37"/>
      <c r="R14426" s="50">
        <v>0.22880243382360463</v>
      </c>
      <c r="S14426" s="50">
        <v>19336.084108588511</v>
      </c>
      <c r="T14426" s="50">
        <v>3190.3881162340904</v>
      </c>
    </row>
    <row r="14427" spans="2:20">
      <c r="B14427" s="44">
        <v>44162</v>
      </c>
      <c r="C14427" s="45">
        <v>19</v>
      </c>
      <c r="D14427" s="46">
        <v>1.1361699999999999</v>
      </c>
      <c r="E14427" s="37"/>
      <c r="F14427" s="44">
        <v>44162</v>
      </c>
      <c r="G14427" s="49">
        <v>19</v>
      </c>
      <c r="H14427" s="49">
        <v>29239.2952638317</v>
      </c>
      <c r="I14427" s="37"/>
      <c r="J14427" s="44">
        <v>44162</v>
      </c>
      <c r="K14427" s="49">
        <v>19</v>
      </c>
      <c r="L14427" s="49">
        <v>-456.07</v>
      </c>
      <c r="M14427" s="37"/>
      <c r="N14427" s="44">
        <v>44162</v>
      </c>
      <c r="O14427" s="49">
        <v>19</v>
      </c>
      <c r="P14427" s="49">
        <v>13715.1543999117</v>
      </c>
      <c r="Q14427" s="37"/>
      <c r="R14427" s="50">
        <v>-1.5597845156143266E-2</v>
      </c>
      <c r="S14427" s="50">
        <v>15582.746974547676</v>
      </c>
      <c r="T14427" s="50">
        <v>-213.92685462241971</v>
      </c>
    </row>
    <row r="14428" spans="2:20">
      <c r="B14428" s="44">
        <v>44162</v>
      </c>
      <c r="C14428" s="45">
        <v>20</v>
      </c>
      <c r="D14428" s="46">
        <v>1.1291899999999999</v>
      </c>
      <c r="E14428" s="37"/>
      <c r="F14428" s="44">
        <v>44162</v>
      </c>
      <c r="G14428" s="49">
        <v>20</v>
      </c>
      <c r="H14428" s="49">
        <v>29378.386056136402</v>
      </c>
      <c r="I14428" s="37"/>
      <c r="J14428" s="44">
        <v>44162</v>
      </c>
      <c r="K14428" s="49">
        <v>20</v>
      </c>
      <c r="L14428" s="49">
        <v>-1918.8</v>
      </c>
      <c r="M14428" s="37"/>
      <c r="N14428" s="44">
        <v>44162</v>
      </c>
      <c r="O14428" s="49">
        <v>20</v>
      </c>
      <c r="P14428" s="49">
        <v>13821.7497763192</v>
      </c>
      <c r="Q14428" s="37"/>
      <c r="R14428" s="50">
        <v>-6.5313322397409612E-2</v>
      </c>
      <c r="S14428" s="50">
        <v>15607.381629921876</v>
      </c>
      <c r="T14428" s="50">
        <v>-902.74439923706018</v>
      </c>
    </row>
    <row r="14429" spans="2:20">
      <c r="B14429" s="44">
        <v>44162</v>
      </c>
      <c r="C14429" s="45">
        <v>21</v>
      </c>
      <c r="D14429" s="46">
        <v>1.06423</v>
      </c>
      <c r="E14429" s="37"/>
      <c r="F14429" s="44">
        <v>44162</v>
      </c>
      <c r="G14429" s="49">
        <v>21</v>
      </c>
      <c r="H14429" s="49">
        <v>29390.623862417699</v>
      </c>
      <c r="I14429" s="37"/>
      <c r="J14429" s="44">
        <v>44162</v>
      </c>
      <c r="K14429" s="49">
        <v>21</v>
      </c>
      <c r="L14429" s="49">
        <v>-1847</v>
      </c>
      <c r="M14429" s="37"/>
      <c r="N14429" s="44">
        <v>44162</v>
      </c>
      <c r="O14429" s="49">
        <v>21</v>
      </c>
      <c r="P14429" s="49">
        <v>13768.922478308001</v>
      </c>
      <c r="Q14429" s="37"/>
      <c r="R14429" s="50">
        <v>-6.2843170959762815E-2</v>
      </c>
      <c r="S14429" s="50">
        <v>14653.300369089724</v>
      </c>
      <c r="T14429" s="50">
        <v>-865.28274923603078</v>
      </c>
    </row>
    <row r="14430" spans="2:20">
      <c r="B14430" s="44">
        <v>44162</v>
      </c>
      <c r="C14430" s="45">
        <v>22</v>
      </c>
      <c r="D14430" s="46">
        <v>1.2032400000000001</v>
      </c>
      <c r="E14430" s="37"/>
      <c r="F14430" s="44">
        <v>44162</v>
      </c>
      <c r="G14430" s="49">
        <v>22</v>
      </c>
      <c r="H14430" s="49">
        <v>29186.932242004899</v>
      </c>
      <c r="I14430" s="37"/>
      <c r="J14430" s="44">
        <v>44162</v>
      </c>
      <c r="K14430" s="49">
        <v>22</v>
      </c>
      <c r="L14430" s="49">
        <v>762.73</v>
      </c>
      <c r="M14430" s="37"/>
      <c r="N14430" s="44">
        <v>44162</v>
      </c>
      <c r="O14430" s="49">
        <v>22</v>
      </c>
      <c r="P14430" s="49">
        <v>13676.0900456483</v>
      </c>
      <c r="Q14430" s="37"/>
      <c r="R14430" s="50">
        <v>2.6132585421303832E-2</v>
      </c>
      <c r="S14430" s="50">
        <v>16455.618586525859</v>
      </c>
      <c r="T14430" s="50">
        <v>357.39159134734723</v>
      </c>
    </row>
    <row r="14431" spans="2:20">
      <c r="B14431" s="44">
        <v>44162</v>
      </c>
      <c r="C14431" s="45">
        <v>23</v>
      </c>
      <c r="D14431" s="46">
        <v>1.2907900000000001</v>
      </c>
      <c r="E14431" s="37"/>
      <c r="F14431" s="44">
        <v>44162</v>
      </c>
      <c r="G14431" s="49">
        <v>23</v>
      </c>
      <c r="H14431" s="49">
        <v>28913.7402159007</v>
      </c>
      <c r="I14431" s="37"/>
      <c r="J14431" s="44">
        <v>44162</v>
      </c>
      <c r="K14431" s="49">
        <v>23</v>
      </c>
      <c r="L14431" s="49">
        <v>2524.4699999999998</v>
      </c>
      <c r="M14431" s="37"/>
      <c r="N14431" s="44">
        <v>44162</v>
      </c>
      <c r="O14431" s="49">
        <v>23</v>
      </c>
      <c r="P14431" s="49">
        <v>13558.5236715712</v>
      </c>
      <c r="Q14431" s="37"/>
      <c r="R14431" s="50">
        <v>8.7310392261589986E-2</v>
      </c>
      <c r="S14431" s="50">
        <v>17501.206770027391</v>
      </c>
      <c r="T14431" s="50">
        <v>1183.8000202529347</v>
      </c>
    </row>
    <row r="14432" spans="2:20">
      <c r="B14432" s="44">
        <v>44162</v>
      </c>
      <c r="C14432" s="45">
        <v>24</v>
      </c>
      <c r="D14432" s="46">
        <v>1.6678999999999999</v>
      </c>
      <c r="E14432" s="37"/>
      <c r="F14432" s="44">
        <v>44162</v>
      </c>
      <c r="G14432" s="49">
        <v>24</v>
      </c>
      <c r="H14432" s="49">
        <v>28832.5536393322</v>
      </c>
      <c r="I14432" s="37"/>
      <c r="J14432" s="44">
        <v>44162</v>
      </c>
      <c r="K14432" s="49">
        <v>24</v>
      </c>
      <c r="L14432" s="49">
        <v>14475.69</v>
      </c>
      <c r="M14432" s="37"/>
      <c r="N14432" s="44">
        <v>44162</v>
      </c>
      <c r="O14432" s="49">
        <v>24</v>
      </c>
      <c r="P14432" s="49">
        <v>13508.9471950061</v>
      </c>
      <c r="Q14432" s="37"/>
      <c r="R14432" s="50">
        <v>0.50206062845064303</v>
      </c>
      <c r="S14432" s="50">
        <v>22531.573026550672</v>
      </c>
      <c r="T14432" s="50">
        <v>6782.3105184313135</v>
      </c>
    </row>
    <row r="14433" spans="2:20">
      <c r="B14433" s="44">
        <v>44162</v>
      </c>
      <c r="C14433" s="45">
        <v>25</v>
      </c>
      <c r="D14433" s="46">
        <v>1.5092399999999999</v>
      </c>
      <c r="E14433" s="37"/>
      <c r="F14433" s="44">
        <v>44162</v>
      </c>
      <c r="G14433" s="49">
        <v>25</v>
      </c>
      <c r="H14433" s="49">
        <v>28896.963394615501</v>
      </c>
      <c r="I14433" s="37"/>
      <c r="J14433" s="44">
        <v>44162</v>
      </c>
      <c r="K14433" s="49">
        <v>25</v>
      </c>
      <c r="L14433" s="49">
        <v>8806.3700000000008</v>
      </c>
      <c r="M14433" s="37"/>
      <c r="N14433" s="44">
        <v>44162</v>
      </c>
      <c r="O14433" s="49">
        <v>25</v>
      </c>
      <c r="P14433" s="49">
        <v>13452.0246153604</v>
      </c>
      <c r="Q14433" s="37"/>
      <c r="R14433" s="50">
        <v>0.30475070614654726</v>
      </c>
      <c r="S14433" s="50">
        <v>20302.33363048653</v>
      </c>
      <c r="T14433" s="50">
        <v>4099.5140006318179</v>
      </c>
    </row>
    <row r="14434" spans="2:20">
      <c r="B14434" s="44">
        <v>44162</v>
      </c>
      <c r="C14434" s="45">
        <v>26</v>
      </c>
      <c r="D14434" s="46">
        <v>1.4995700000000001</v>
      </c>
      <c r="E14434" s="37"/>
      <c r="F14434" s="44">
        <v>44162</v>
      </c>
      <c r="G14434" s="49">
        <v>26</v>
      </c>
      <c r="H14434" s="49">
        <v>28723.2191780045</v>
      </c>
      <c r="I14434" s="37"/>
      <c r="J14434" s="44">
        <v>44162</v>
      </c>
      <c r="K14434" s="49">
        <v>26</v>
      </c>
      <c r="L14434" s="49">
        <v>7194.48</v>
      </c>
      <c r="M14434" s="37"/>
      <c r="N14434" s="44">
        <v>44162</v>
      </c>
      <c r="O14434" s="49">
        <v>26</v>
      </c>
      <c r="P14434" s="49">
        <v>13407.085646575701</v>
      </c>
      <c r="Q14434" s="37"/>
      <c r="R14434" s="50">
        <v>0.2504761028147342</v>
      </c>
      <c r="S14434" s="50">
        <v>20104.863423035524</v>
      </c>
      <c r="T14434" s="50">
        <v>3358.1545628576423</v>
      </c>
    </row>
    <row r="14435" spans="2:20">
      <c r="B14435" s="44">
        <v>44162</v>
      </c>
      <c r="C14435" s="45">
        <v>27</v>
      </c>
      <c r="D14435" s="46">
        <v>1.0937399999999999</v>
      </c>
      <c r="E14435" s="37"/>
      <c r="F14435" s="44">
        <v>44162</v>
      </c>
      <c r="G14435" s="49">
        <v>27</v>
      </c>
      <c r="H14435" s="49">
        <v>28779.5895526885</v>
      </c>
      <c r="I14435" s="37"/>
      <c r="J14435" s="44">
        <v>44162</v>
      </c>
      <c r="K14435" s="49">
        <v>27</v>
      </c>
      <c r="L14435" s="49">
        <v>-4028.55</v>
      </c>
      <c r="M14435" s="37"/>
      <c r="N14435" s="44">
        <v>44162</v>
      </c>
      <c r="O14435" s="49">
        <v>27</v>
      </c>
      <c r="P14435" s="49">
        <v>13286.9056438108</v>
      </c>
      <c r="Q14435" s="37"/>
      <c r="R14435" s="50">
        <v>-0.13997941119433602</v>
      </c>
      <c r="S14435" s="50">
        <v>14532.420178861623</v>
      </c>
      <c r="T14435" s="50">
        <v>-1859.8932286153358</v>
      </c>
    </row>
    <row r="14436" spans="2:20">
      <c r="B14436" s="44">
        <v>44162</v>
      </c>
      <c r="C14436" s="45">
        <v>28</v>
      </c>
      <c r="D14436" s="46">
        <v>1.28766</v>
      </c>
      <c r="E14436" s="37"/>
      <c r="F14436" s="44">
        <v>44162</v>
      </c>
      <c r="G14436" s="49">
        <v>28</v>
      </c>
      <c r="H14436" s="49">
        <v>28596.341453140401</v>
      </c>
      <c r="I14436" s="37"/>
      <c r="J14436" s="44">
        <v>44162</v>
      </c>
      <c r="K14436" s="49">
        <v>28</v>
      </c>
      <c r="L14436" s="49">
        <v>-5253.03</v>
      </c>
      <c r="M14436" s="37"/>
      <c r="N14436" s="44">
        <v>44162</v>
      </c>
      <c r="O14436" s="49">
        <v>28</v>
      </c>
      <c r="P14436" s="49">
        <v>13137.2277544481</v>
      </c>
      <c r="Q14436" s="37"/>
      <c r="R14436" s="50">
        <v>-0.1836958762227649</v>
      </c>
      <c r="S14436" s="50">
        <v>16916.282690292643</v>
      </c>
      <c r="T14436" s="50">
        <v>-2413.2545634913699</v>
      </c>
    </row>
    <row r="14437" spans="2:20">
      <c r="B14437" s="44">
        <v>44162</v>
      </c>
      <c r="C14437" s="45">
        <v>29</v>
      </c>
      <c r="D14437" s="46">
        <v>2.1637300000000002</v>
      </c>
      <c r="E14437" s="37"/>
      <c r="F14437" s="44">
        <v>44162</v>
      </c>
      <c r="G14437" s="49">
        <v>29</v>
      </c>
      <c r="H14437" s="49">
        <v>28682.656727718098</v>
      </c>
      <c r="I14437" s="37"/>
      <c r="J14437" s="44">
        <v>44162</v>
      </c>
      <c r="K14437" s="49">
        <v>29</v>
      </c>
      <c r="L14437" s="49">
        <v>4838.58</v>
      </c>
      <c r="M14437" s="37"/>
      <c r="N14437" s="44">
        <v>44162</v>
      </c>
      <c r="O14437" s="49">
        <v>29</v>
      </c>
      <c r="P14437" s="49">
        <v>13224.434260132901</v>
      </c>
      <c r="Q14437" s="37"/>
      <c r="R14437" s="50">
        <v>0.16869357835057638</v>
      </c>
      <c r="S14437" s="50">
        <v>28614.105141677363</v>
      </c>
      <c r="T14437" s="50">
        <v>2230.8771370037762</v>
      </c>
    </row>
    <row r="14438" spans="2:20">
      <c r="B14438" s="44">
        <v>44162</v>
      </c>
      <c r="C14438" s="45">
        <v>30</v>
      </c>
      <c r="D14438" s="46">
        <v>3.3269500000000001</v>
      </c>
      <c r="E14438" s="37"/>
      <c r="F14438" s="44">
        <v>44162</v>
      </c>
      <c r="G14438" s="49">
        <v>30</v>
      </c>
      <c r="H14438" s="49">
        <v>28722.047760195699</v>
      </c>
      <c r="I14438" s="37"/>
      <c r="J14438" s="44">
        <v>44162</v>
      </c>
      <c r="K14438" s="49">
        <v>30</v>
      </c>
      <c r="L14438" s="49">
        <v>10494.66</v>
      </c>
      <c r="M14438" s="37"/>
      <c r="N14438" s="44">
        <v>44162</v>
      </c>
      <c r="O14438" s="49">
        <v>30</v>
      </c>
      <c r="P14438" s="49">
        <v>13353.442956176699</v>
      </c>
      <c r="Q14438" s="37"/>
      <c r="R14438" s="50">
        <v>0.36538690025242454</v>
      </c>
      <c r="S14438" s="50">
        <v>44426.237043052068</v>
      </c>
      <c r="T14438" s="50">
        <v>4879.1731294549763</v>
      </c>
    </row>
    <row r="14439" spans="2:20">
      <c r="B14439" s="44">
        <v>44162</v>
      </c>
      <c r="C14439" s="45">
        <v>31</v>
      </c>
      <c r="D14439" s="46">
        <v>5.0767499999999997</v>
      </c>
      <c r="E14439" s="37"/>
      <c r="F14439" s="44">
        <v>44162</v>
      </c>
      <c r="G14439" s="49">
        <v>31</v>
      </c>
      <c r="H14439" s="49">
        <v>28912.843643197401</v>
      </c>
      <c r="I14439" s="37"/>
      <c r="J14439" s="44">
        <v>44162</v>
      </c>
      <c r="K14439" s="49">
        <v>31</v>
      </c>
      <c r="L14439" s="49">
        <v>3120.32</v>
      </c>
      <c r="M14439" s="37"/>
      <c r="N14439" s="44">
        <v>44162</v>
      </c>
      <c r="O14439" s="49">
        <v>31</v>
      </c>
      <c r="P14439" s="49">
        <v>13618.799771399999</v>
      </c>
      <c r="Q14439" s="37"/>
      <c r="R14439" s="50">
        <v>0.1079215880148872</v>
      </c>
      <c r="S14439" s="50">
        <v>69139.241739454941</v>
      </c>
      <c r="T14439" s="50">
        <v>1469.7624981862707</v>
      </c>
    </row>
    <row r="14440" spans="2:20">
      <c r="B14440" s="44">
        <v>44162</v>
      </c>
      <c r="C14440" s="45">
        <v>32</v>
      </c>
      <c r="D14440" s="46">
        <v>4.5848199999999997</v>
      </c>
      <c r="E14440" s="37"/>
      <c r="F14440" s="44">
        <v>44162</v>
      </c>
      <c r="G14440" s="49">
        <v>32</v>
      </c>
      <c r="H14440" s="49">
        <v>29950.358047857899</v>
      </c>
      <c r="I14440" s="37"/>
      <c r="J14440" s="44">
        <v>44162</v>
      </c>
      <c r="K14440" s="49">
        <v>32</v>
      </c>
      <c r="L14440" s="49">
        <v>-557.32000000000005</v>
      </c>
      <c r="M14440" s="37"/>
      <c r="N14440" s="44">
        <v>44162</v>
      </c>
      <c r="O14440" s="49">
        <v>32</v>
      </c>
      <c r="P14440" s="49">
        <v>14164.8556831473</v>
      </c>
      <c r="Q14440" s="37"/>
      <c r="R14440" s="50">
        <v>-1.8608124788006015E-2</v>
      </c>
      <c r="S14440" s="50">
        <v>64943.313633207399</v>
      </c>
      <c r="T14440" s="50">
        <v>-263.58140215610115</v>
      </c>
    </row>
    <row r="14441" spans="2:20">
      <c r="B14441" s="44">
        <v>44162</v>
      </c>
      <c r="C14441" s="45">
        <v>33</v>
      </c>
      <c r="D14441" s="46">
        <v>4.2865599999999997</v>
      </c>
      <c r="E14441" s="37"/>
      <c r="F14441" s="44">
        <v>44162</v>
      </c>
      <c r="G14441" s="49">
        <v>33</v>
      </c>
      <c r="H14441" s="49">
        <v>25496.155113143199</v>
      </c>
      <c r="I14441" s="37"/>
      <c r="J14441" s="44">
        <v>44162</v>
      </c>
      <c r="K14441" s="49">
        <v>33</v>
      </c>
      <c r="L14441" s="49">
        <v>-4066.25</v>
      </c>
      <c r="M14441" s="37"/>
      <c r="N14441" s="44">
        <v>44162</v>
      </c>
      <c r="O14441" s="49">
        <v>33</v>
      </c>
      <c r="P14441" s="49">
        <v>12155.1473436342</v>
      </c>
      <c r="Q14441" s="37"/>
      <c r="R14441" s="50">
        <v>-0.159484831416948</v>
      </c>
      <c r="S14441" s="50">
        <v>52103.768397328611</v>
      </c>
      <c r="T14441" s="50">
        <v>-1938.5616249476636</v>
      </c>
    </row>
    <row r="14442" spans="2:20">
      <c r="B14442" s="44">
        <v>44162</v>
      </c>
      <c r="C14442" s="45">
        <v>34</v>
      </c>
      <c r="D14442" s="46">
        <v>4.3210699999999997</v>
      </c>
      <c r="E14442" s="37"/>
      <c r="F14442" s="44">
        <v>44162</v>
      </c>
      <c r="G14442" s="49">
        <v>34</v>
      </c>
      <c r="H14442" s="49">
        <v>29130.070421718501</v>
      </c>
      <c r="I14442" s="37"/>
      <c r="J14442" s="44">
        <v>44162</v>
      </c>
      <c r="K14442" s="49">
        <v>34</v>
      </c>
      <c r="L14442" s="49">
        <v>-901.84</v>
      </c>
      <c r="M14442" s="37"/>
      <c r="N14442" s="44">
        <v>44162</v>
      </c>
      <c r="O14442" s="49">
        <v>34</v>
      </c>
      <c r="P14442" s="49">
        <v>12500.360509567699</v>
      </c>
      <c r="Q14442" s="37"/>
      <c r="R14442" s="50">
        <v>-3.0959073800508746E-2</v>
      </c>
      <c r="S14442" s="50">
        <v>54014.932787077698</v>
      </c>
      <c r="T14442" s="50">
        <v>-386.99958354867152</v>
      </c>
    </row>
    <row r="14443" spans="2:20">
      <c r="B14443" s="44">
        <v>44162</v>
      </c>
      <c r="C14443" s="45">
        <v>35</v>
      </c>
      <c r="D14443" s="46">
        <v>2.9917600000000002</v>
      </c>
      <c r="E14443" s="37"/>
      <c r="F14443" s="44">
        <v>44162</v>
      </c>
      <c r="G14443" s="49">
        <v>35</v>
      </c>
      <c r="H14443" s="49">
        <v>26105.448964997999</v>
      </c>
      <c r="I14443" s="37"/>
      <c r="J14443" s="44">
        <v>44162</v>
      </c>
      <c r="K14443" s="49">
        <v>35</v>
      </c>
      <c r="L14443" s="49">
        <v>-5653.33</v>
      </c>
      <c r="M14443" s="37"/>
      <c r="N14443" s="44">
        <v>44162</v>
      </c>
      <c r="O14443" s="49">
        <v>35</v>
      </c>
      <c r="P14443" s="49">
        <v>12312.802698777199</v>
      </c>
      <c r="Q14443" s="37"/>
      <c r="R14443" s="50">
        <v>-0.21655747072497947</v>
      </c>
      <c r="S14443" s="50">
        <v>36836.950602093675</v>
      </c>
      <c r="T14443" s="50">
        <v>-2666.4294099828917</v>
      </c>
    </row>
    <row r="14444" spans="2:20">
      <c r="B14444" s="44">
        <v>44162</v>
      </c>
      <c r="C14444" s="45">
        <v>36</v>
      </c>
      <c r="D14444" s="46">
        <v>2.8667199999999999</v>
      </c>
      <c r="E14444" s="37"/>
      <c r="F14444" s="44">
        <v>44162</v>
      </c>
      <c r="G14444" s="49">
        <v>36</v>
      </c>
      <c r="H14444" s="49">
        <v>26084.727643888</v>
      </c>
      <c r="I14444" s="37"/>
      <c r="J14444" s="44">
        <v>44162</v>
      </c>
      <c r="K14444" s="49">
        <v>36</v>
      </c>
      <c r="L14444" s="49">
        <v>7440.09</v>
      </c>
      <c r="M14444" s="37"/>
      <c r="N14444" s="44">
        <v>44162</v>
      </c>
      <c r="O14444" s="49">
        <v>36</v>
      </c>
      <c r="P14444" s="49">
        <v>12272.660282991999</v>
      </c>
      <c r="Q14444" s="37"/>
      <c r="R14444" s="50">
        <v>0.28522781995553298</v>
      </c>
      <c r="S14444" s="50">
        <v>35182.28068645882</v>
      </c>
      <c r="T14444" s="50">
        <v>3500.5041375726623</v>
      </c>
    </row>
    <row r="14445" spans="2:20">
      <c r="B14445" s="44">
        <v>44162</v>
      </c>
      <c r="C14445" s="45">
        <v>37</v>
      </c>
      <c r="D14445" s="46">
        <v>2.2603399999999998</v>
      </c>
      <c r="E14445" s="37"/>
      <c r="F14445" s="44">
        <v>44162</v>
      </c>
      <c r="G14445" s="49">
        <v>37</v>
      </c>
      <c r="H14445" s="49">
        <v>25685.214418057301</v>
      </c>
      <c r="I14445" s="37"/>
      <c r="J14445" s="44">
        <v>44162</v>
      </c>
      <c r="K14445" s="49">
        <v>37</v>
      </c>
      <c r="L14445" s="49">
        <v>3668.89</v>
      </c>
      <c r="M14445" s="37"/>
      <c r="N14445" s="44">
        <v>44162</v>
      </c>
      <c r="O14445" s="49">
        <v>37</v>
      </c>
      <c r="P14445" s="49">
        <v>11964.827490081199</v>
      </c>
      <c r="Q14445" s="37"/>
      <c r="R14445" s="50">
        <v>0.14284054399096957</v>
      </c>
      <c r="S14445" s="50">
        <v>27044.578168930137</v>
      </c>
      <c r="T14445" s="50">
        <v>1709.0624674413057</v>
      </c>
    </row>
    <row r="14446" spans="2:20">
      <c r="B14446" s="44">
        <v>44162</v>
      </c>
      <c r="C14446" s="45">
        <v>38</v>
      </c>
      <c r="D14446" s="46">
        <v>1.5246999999999999</v>
      </c>
      <c r="E14446" s="37"/>
      <c r="F14446" s="44">
        <v>44162</v>
      </c>
      <c r="G14446" s="49">
        <v>38</v>
      </c>
      <c r="H14446" s="49">
        <v>25163.7748713527</v>
      </c>
      <c r="I14446" s="37"/>
      <c r="J14446" s="44">
        <v>44162</v>
      </c>
      <c r="K14446" s="49">
        <v>38</v>
      </c>
      <c r="L14446" s="49">
        <v>4769.09</v>
      </c>
      <c r="M14446" s="37"/>
      <c r="N14446" s="44">
        <v>44162</v>
      </c>
      <c r="O14446" s="49">
        <v>38</v>
      </c>
      <c r="P14446" s="49">
        <v>11612.3245900845</v>
      </c>
      <c r="Q14446" s="37"/>
      <c r="R14446" s="50">
        <v>0.18952204207760956</v>
      </c>
      <c r="S14446" s="50">
        <v>17705.311302501836</v>
      </c>
      <c r="T14446" s="50">
        <v>2200.7914695808545</v>
      </c>
    </row>
    <row r="14447" spans="2:20">
      <c r="B14447" s="44">
        <v>44162</v>
      </c>
      <c r="C14447" s="45">
        <v>39</v>
      </c>
      <c r="D14447" s="46">
        <v>1.6911700000000001</v>
      </c>
      <c r="E14447" s="37"/>
      <c r="F14447" s="44">
        <v>44162</v>
      </c>
      <c r="G14447" s="49">
        <v>39</v>
      </c>
      <c r="H14447" s="49">
        <v>26604.267144070702</v>
      </c>
      <c r="I14447" s="37"/>
      <c r="J14447" s="44">
        <v>44162</v>
      </c>
      <c r="K14447" s="49">
        <v>39</v>
      </c>
      <c r="L14447" s="49">
        <v>17871.36</v>
      </c>
      <c r="M14447" s="37"/>
      <c r="N14447" s="44">
        <v>44162</v>
      </c>
      <c r="O14447" s="49">
        <v>39</v>
      </c>
      <c r="P14447" s="49">
        <v>13363.539895764599</v>
      </c>
      <c r="Q14447" s="37"/>
      <c r="R14447" s="50">
        <v>0.6717478780084718</v>
      </c>
      <c r="S14447" s="50">
        <v>22600.017765520217</v>
      </c>
      <c r="T14447" s="50">
        <v>8976.9295676614238</v>
      </c>
    </row>
    <row r="14448" spans="2:20">
      <c r="B14448" s="44">
        <v>44162</v>
      </c>
      <c r="C14448" s="45">
        <v>40</v>
      </c>
      <c r="D14448" s="46">
        <v>1.4644200000000001</v>
      </c>
      <c r="E14448" s="37"/>
      <c r="F14448" s="44">
        <v>44162</v>
      </c>
      <c r="G14448" s="49">
        <v>40</v>
      </c>
      <c r="H14448" s="49">
        <v>25699.977787428299</v>
      </c>
      <c r="I14448" s="37"/>
      <c r="J14448" s="44">
        <v>44162</v>
      </c>
      <c r="K14448" s="49">
        <v>40</v>
      </c>
      <c r="L14448" s="49">
        <v>6022.79</v>
      </c>
      <c r="M14448" s="37"/>
      <c r="N14448" s="44">
        <v>44162</v>
      </c>
      <c r="O14448" s="49">
        <v>40</v>
      </c>
      <c r="P14448" s="49">
        <v>12838.590855189501</v>
      </c>
      <c r="Q14448" s="37"/>
      <c r="R14448" s="50">
        <v>0.23435000799674535</v>
      </c>
      <c r="S14448" s="50">
        <v>18801.089220156609</v>
      </c>
      <c r="T14448" s="50">
        <v>3008.7238695806013</v>
      </c>
    </row>
    <row r="14449" spans="2:20">
      <c r="B14449" s="44">
        <v>44162</v>
      </c>
      <c r="C14449" s="45">
        <v>41</v>
      </c>
      <c r="D14449" s="46">
        <v>1.25206</v>
      </c>
      <c r="E14449" s="37"/>
      <c r="F14449" s="44">
        <v>44162</v>
      </c>
      <c r="G14449" s="49">
        <v>41</v>
      </c>
      <c r="H14449" s="49">
        <v>27608.375585869901</v>
      </c>
      <c r="I14449" s="37"/>
      <c r="J14449" s="44">
        <v>44162</v>
      </c>
      <c r="K14449" s="49">
        <v>41</v>
      </c>
      <c r="L14449" s="49">
        <v>890.78</v>
      </c>
      <c r="M14449" s="37"/>
      <c r="N14449" s="44">
        <v>44162</v>
      </c>
      <c r="O14449" s="49">
        <v>41</v>
      </c>
      <c r="P14449" s="49">
        <v>12352.521390887699</v>
      </c>
      <c r="Q14449" s="37"/>
      <c r="R14449" s="50">
        <v>3.2264846485785474E-2</v>
      </c>
      <c r="S14449" s="50">
        <v>15466.097932674853</v>
      </c>
      <c r="T14449" s="50">
        <v>398.55220638937288</v>
      </c>
    </row>
    <row r="14450" spans="2:20">
      <c r="B14450" s="44">
        <v>44162</v>
      </c>
      <c r="C14450" s="45">
        <v>42</v>
      </c>
      <c r="D14450" s="46">
        <v>0.90337000000000001</v>
      </c>
      <c r="E14450" s="37"/>
      <c r="F14450" s="44">
        <v>44162</v>
      </c>
      <c r="G14450" s="49">
        <v>42</v>
      </c>
      <c r="H14450" s="49">
        <v>26536.794009300502</v>
      </c>
      <c r="I14450" s="37"/>
      <c r="J14450" s="44">
        <v>44162</v>
      </c>
      <c r="K14450" s="49">
        <v>42</v>
      </c>
      <c r="L14450" s="49">
        <v>-5422.14</v>
      </c>
      <c r="M14450" s="37"/>
      <c r="N14450" s="44">
        <v>44162</v>
      </c>
      <c r="O14450" s="49">
        <v>42</v>
      </c>
      <c r="P14450" s="49">
        <v>11795.249577114701</v>
      </c>
      <c r="Q14450" s="37"/>
      <c r="R14450" s="50">
        <v>-0.20432536040712648</v>
      </c>
      <c r="S14450" s="50">
        <v>10655.474610478108</v>
      </c>
      <c r="T14450" s="50">
        <v>-2410.0686209359674</v>
      </c>
    </row>
    <row r="14451" spans="2:20">
      <c r="B14451" s="44">
        <v>44162</v>
      </c>
      <c r="C14451" s="45">
        <v>43</v>
      </c>
      <c r="D14451" s="46">
        <v>0.98009000000000002</v>
      </c>
      <c r="E14451" s="37"/>
      <c r="F14451" s="44">
        <v>44162</v>
      </c>
      <c r="G14451" s="49">
        <v>43</v>
      </c>
      <c r="H14451" s="49">
        <v>25434.904443666201</v>
      </c>
      <c r="I14451" s="37"/>
      <c r="J14451" s="44">
        <v>44162</v>
      </c>
      <c r="K14451" s="49">
        <v>43</v>
      </c>
      <c r="L14451" s="49">
        <v>-7061.6</v>
      </c>
      <c r="M14451" s="37"/>
      <c r="N14451" s="44">
        <v>44162</v>
      </c>
      <c r="O14451" s="49">
        <v>43</v>
      </c>
      <c r="P14451" s="49">
        <v>11284.537931503201</v>
      </c>
      <c r="Q14451" s="37"/>
      <c r="R14451" s="50">
        <v>-0.27763422566183377</v>
      </c>
      <c r="S14451" s="50">
        <v>11059.862781286973</v>
      </c>
      <c r="T14451" s="50">
        <v>-3132.9739505644825</v>
      </c>
    </row>
    <row r="14452" spans="2:20">
      <c r="B14452" s="44">
        <v>44162</v>
      </c>
      <c r="C14452" s="45">
        <v>44</v>
      </c>
      <c r="D14452" s="46">
        <v>0.97536</v>
      </c>
      <c r="E14452" s="37"/>
      <c r="F14452" s="44">
        <v>44162</v>
      </c>
      <c r="G14452" s="49">
        <v>44</v>
      </c>
      <c r="H14452" s="49">
        <v>24393.097824013199</v>
      </c>
      <c r="I14452" s="37"/>
      <c r="J14452" s="44">
        <v>44162</v>
      </c>
      <c r="K14452" s="49">
        <v>44</v>
      </c>
      <c r="L14452" s="49">
        <v>-8888.92</v>
      </c>
      <c r="M14452" s="37"/>
      <c r="N14452" s="44">
        <v>44162</v>
      </c>
      <c r="O14452" s="49">
        <v>44</v>
      </c>
      <c r="P14452" s="49">
        <v>10882.3934776571</v>
      </c>
      <c r="Q14452" s="37"/>
      <c r="R14452" s="50">
        <v>-0.36440308090961354</v>
      </c>
      <c r="S14452" s="50">
        <v>10614.251302367629</v>
      </c>
      <c r="T14452" s="50">
        <v>-3965.5777109289311</v>
      </c>
    </row>
    <row r="14453" spans="2:20">
      <c r="B14453" s="44">
        <v>44162</v>
      </c>
      <c r="C14453" s="45">
        <v>45</v>
      </c>
      <c r="D14453" s="46">
        <v>1.16947</v>
      </c>
      <c r="E14453" s="37"/>
      <c r="F14453" s="44">
        <v>44162</v>
      </c>
      <c r="G14453" s="49">
        <v>45</v>
      </c>
      <c r="H14453" s="49">
        <v>23771.245330520502</v>
      </c>
      <c r="I14453" s="37"/>
      <c r="J14453" s="44">
        <v>44162</v>
      </c>
      <c r="K14453" s="49">
        <v>45</v>
      </c>
      <c r="L14453" s="49">
        <v>-658.63</v>
      </c>
      <c r="M14453" s="37"/>
      <c r="N14453" s="44">
        <v>44162</v>
      </c>
      <c r="O14453" s="49">
        <v>45</v>
      </c>
      <c r="P14453" s="49">
        <v>10969.3467113156</v>
      </c>
      <c r="Q14453" s="37"/>
      <c r="R14453" s="50">
        <v>-2.7707004443489055E-2</v>
      </c>
      <c r="S14453" s="50">
        <v>12828.321898482254</v>
      </c>
      <c r="T14453" s="50">
        <v>-303.9277380725934</v>
      </c>
    </row>
    <row r="14454" spans="2:20">
      <c r="B14454" s="44">
        <v>44162</v>
      </c>
      <c r="C14454" s="45">
        <v>46</v>
      </c>
      <c r="D14454" s="46">
        <v>1.4198</v>
      </c>
      <c r="E14454" s="37"/>
      <c r="F14454" s="44">
        <v>44162</v>
      </c>
      <c r="G14454" s="49">
        <v>46</v>
      </c>
      <c r="H14454" s="49">
        <v>22819.453572406499</v>
      </c>
      <c r="I14454" s="37"/>
      <c r="J14454" s="44">
        <v>44162</v>
      </c>
      <c r="K14454" s="49">
        <v>46</v>
      </c>
      <c r="L14454" s="49">
        <v>6489.1</v>
      </c>
      <c r="M14454" s="37"/>
      <c r="N14454" s="44">
        <v>44162</v>
      </c>
      <c r="O14454" s="49">
        <v>46</v>
      </c>
      <c r="P14454" s="49">
        <v>10600.2484254022</v>
      </c>
      <c r="Q14454" s="37"/>
      <c r="R14454" s="50">
        <v>0.28436701954365295</v>
      </c>
      <c r="S14454" s="50">
        <v>15050.232714386044</v>
      </c>
      <c r="T14454" s="50">
        <v>3014.3610511539241</v>
      </c>
    </row>
    <row r="14455" spans="2:20">
      <c r="B14455" s="44">
        <v>44162</v>
      </c>
      <c r="C14455" s="45">
        <v>47</v>
      </c>
      <c r="D14455" s="46">
        <v>1.61538</v>
      </c>
      <c r="E14455" s="37"/>
      <c r="F14455" s="44">
        <v>44162</v>
      </c>
      <c r="G14455" s="49">
        <v>47</v>
      </c>
      <c r="H14455" s="49">
        <v>20865.284756608598</v>
      </c>
      <c r="I14455" s="37"/>
      <c r="J14455" s="44">
        <v>44162</v>
      </c>
      <c r="K14455" s="49">
        <v>47</v>
      </c>
      <c r="L14455" s="49">
        <v>2273.31</v>
      </c>
      <c r="M14455" s="37"/>
      <c r="N14455" s="44">
        <v>44162</v>
      </c>
      <c r="O14455" s="49">
        <v>47</v>
      </c>
      <c r="P14455" s="49">
        <v>9376.7910820398993</v>
      </c>
      <c r="Q14455" s="37"/>
      <c r="R14455" s="50">
        <v>0.10895178410062108</v>
      </c>
      <c r="S14455" s="50">
        <v>15147.080778105614</v>
      </c>
      <c r="T14455" s="50">
        <v>1021.6181175270402</v>
      </c>
    </row>
    <row r="14456" spans="2:20">
      <c r="B14456" s="44">
        <v>44162</v>
      </c>
      <c r="C14456" s="45">
        <v>48</v>
      </c>
      <c r="D14456" s="46">
        <v>1.8733299999999999</v>
      </c>
      <c r="E14456" s="37"/>
      <c r="F14456" s="44">
        <v>44162</v>
      </c>
      <c r="G14456" s="49">
        <v>48</v>
      </c>
      <c r="H14456" s="49">
        <v>19711.6783728839</v>
      </c>
      <c r="I14456" s="37"/>
      <c r="J14456" s="44">
        <v>44162</v>
      </c>
      <c r="K14456" s="49">
        <v>48</v>
      </c>
      <c r="L14456" s="49">
        <v>-156.43</v>
      </c>
      <c r="M14456" s="37"/>
      <c r="N14456" s="44">
        <v>44162</v>
      </c>
      <c r="O14456" s="49">
        <v>48</v>
      </c>
      <c r="P14456" s="49">
        <v>8752.8636893778003</v>
      </c>
      <c r="Q14456" s="37"/>
      <c r="R14456" s="50">
        <v>-7.9359046470234007E-3</v>
      </c>
      <c r="S14456" s="50">
        <v>16397.002135222116</v>
      </c>
      <c r="T14456" s="50">
        <v>-69.461891627295671</v>
      </c>
    </row>
    <row r="14457" spans="2:20">
      <c r="B14457" s="44">
        <v>44163</v>
      </c>
      <c r="C14457" s="45">
        <v>1</v>
      </c>
      <c r="D14457" s="46">
        <v>2.0450200000000001</v>
      </c>
      <c r="E14457" s="37"/>
      <c r="F14457" s="44">
        <v>44163</v>
      </c>
      <c r="G14457" s="49">
        <v>1</v>
      </c>
      <c r="H14457" s="49">
        <v>19457.831322510199</v>
      </c>
      <c r="I14457" s="37"/>
      <c r="J14457" s="44">
        <v>44163</v>
      </c>
      <c r="K14457" s="49">
        <v>1</v>
      </c>
      <c r="L14457" s="49">
        <v>-9111.83</v>
      </c>
      <c r="M14457" s="37"/>
      <c r="N14457" s="44">
        <v>44163</v>
      </c>
      <c r="O14457" s="49">
        <v>1</v>
      </c>
      <c r="P14457" s="49">
        <v>8565.7093671129005</v>
      </c>
      <c r="Q14457" s="37"/>
      <c r="R14457" s="50">
        <v>-0.4682860000671703</v>
      </c>
      <c r="S14457" s="50">
        <v>17517.046969933224</v>
      </c>
      <c r="T14457" s="50">
        <v>-4011.201777263193</v>
      </c>
    </row>
    <row r="14458" spans="2:20">
      <c r="B14458" s="44">
        <v>44163</v>
      </c>
      <c r="C14458" s="45">
        <v>2</v>
      </c>
      <c r="D14458" s="46">
        <v>1.9323300000000001</v>
      </c>
      <c r="E14458" s="37"/>
      <c r="F14458" s="44">
        <v>44163</v>
      </c>
      <c r="G14458" s="49">
        <v>2</v>
      </c>
      <c r="H14458" s="49">
        <v>19494.326428967299</v>
      </c>
      <c r="I14458" s="37"/>
      <c r="J14458" s="44">
        <v>44163</v>
      </c>
      <c r="K14458" s="49">
        <v>2</v>
      </c>
      <c r="L14458" s="49">
        <v>-6870.09</v>
      </c>
      <c r="M14458" s="37"/>
      <c r="N14458" s="44">
        <v>44163</v>
      </c>
      <c r="O14458" s="49">
        <v>2</v>
      </c>
      <c r="P14458" s="49">
        <v>8504.6086275040998</v>
      </c>
      <c r="Q14458" s="37"/>
      <c r="R14458" s="50">
        <v>-0.35241484362298836</v>
      </c>
      <c r="S14458" s="50">
        <v>16433.710389184998</v>
      </c>
      <c r="T14458" s="50">
        <v>-2997.1503195365749</v>
      </c>
    </row>
    <row r="14459" spans="2:20">
      <c r="B14459" s="44">
        <v>44163</v>
      </c>
      <c r="C14459" s="45">
        <v>3</v>
      </c>
      <c r="D14459" s="46">
        <v>2.14296</v>
      </c>
      <c r="E14459" s="37"/>
      <c r="F14459" s="44">
        <v>44163</v>
      </c>
      <c r="G14459" s="49">
        <v>3</v>
      </c>
      <c r="H14459" s="49">
        <v>20085.702280959398</v>
      </c>
      <c r="I14459" s="37"/>
      <c r="J14459" s="44">
        <v>44163</v>
      </c>
      <c r="K14459" s="49">
        <v>3</v>
      </c>
      <c r="L14459" s="49">
        <v>1133.53</v>
      </c>
      <c r="M14459" s="37"/>
      <c r="N14459" s="44">
        <v>44163</v>
      </c>
      <c r="O14459" s="49">
        <v>3</v>
      </c>
      <c r="P14459" s="49">
        <v>9042.6996219204993</v>
      </c>
      <c r="Q14459" s="37"/>
      <c r="R14459" s="50">
        <v>5.6434670998511717E-2</v>
      </c>
      <c r="S14459" s="50">
        <v>19378.143581790751</v>
      </c>
      <c r="T14459" s="50">
        <v>510.32177810144969</v>
      </c>
    </row>
    <row r="14460" spans="2:20">
      <c r="B14460" s="44">
        <v>44163</v>
      </c>
      <c r="C14460" s="45">
        <v>4</v>
      </c>
      <c r="D14460" s="46">
        <v>1.67093</v>
      </c>
      <c r="E14460" s="37"/>
      <c r="F14460" s="44">
        <v>44163</v>
      </c>
      <c r="G14460" s="49">
        <v>4</v>
      </c>
      <c r="H14460" s="49">
        <v>19384.254913287499</v>
      </c>
      <c r="I14460" s="37"/>
      <c r="J14460" s="44">
        <v>44163</v>
      </c>
      <c r="K14460" s="49">
        <v>4</v>
      </c>
      <c r="L14460" s="49">
        <v>-10795.52</v>
      </c>
      <c r="M14460" s="37"/>
      <c r="N14460" s="44">
        <v>44163</v>
      </c>
      <c r="O14460" s="49">
        <v>4</v>
      </c>
      <c r="P14460" s="49">
        <v>8672.3542314087008</v>
      </c>
      <c r="Q14460" s="37"/>
      <c r="R14460" s="50">
        <v>-0.55692210241209217</v>
      </c>
      <c r="S14460" s="50">
        <v>14490.89685588774</v>
      </c>
      <c r="T14460" s="50">
        <v>-4829.825751418537</v>
      </c>
    </row>
    <row r="14461" spans="2:20">
      <c r="B14461" s="44">
        <v>44163</v>
      </c>
      <c r="C14461" s="45">
        <v>5</v>
      </c>
      <c r="D14461" s="46">
        <v>2.2847499999999998</v>
      </c>
      <c r="E14461" s="37"/>
      <c r="F14461" s="44">
        <v>44163</v>
      </c>
      <c r="G14461" s="49">
        <v>5</v>
      </c>
      <c r="H14461" s="49">
        <v>19341.285941787599</v>
      </c>
      <c r="I14461" s="37"/>
      <c r="J14461" s="44">
        <v>44163</v>
      </c>
      <c r="K14461" s="49">
        <v>5</v>
      </c>
      <c r="L14461" s="49">
        <v>-640.75</v>
      </c>
      <c r="M14461" s="37"/>
      <c r="N14461" s="44">
        <v>44163</v>
      </c>
      <c r="O14461" s="49">
        <v>5</v>
      </c>
      <c r="P14461" s="49">
        <v>8653.9228026011006</v>
      </c>
      <c r="Q14461" s="37"/>
      <c r="R14461" s="50">
        <v>-3.3128614194965947E-2</v>
      </c>
      <c r="S14461" s="50">
        <v>19772.050123242861</v>
      </c>
      <c r="T14461" s="50">
        <v>-286.69246980039031</v>
      </c>
    </row>
    <row r="14462" spans="2:20">
      <c r="B14462" s="44">
        <v>44163</v>
      </c>
      <c r="C14462" s="45">
        <v>6</v>
      </c>
      <c r="D14462" s="46">
        <v>2.4933800000000002</v>
      </c>
      <c r="E14462" s="37"/>
      <c r="F14462" s="44">
        <v>44163</v>
      </c>
      <c r="G14462" s="49">
        <v>6</v>
      </c>
      <c r="H14462" s="49">
        <v>19309.082203538899</v>
      </c>
      <c r="I14462" s="37"/>
      <c r="J14462" s="44">
        <v>44163</v>
      </c>
      <c r="K14462" s="49">
        <v>6</v>
      </c>
      <c r="L14462" s="49">
        <v>5189.33</v>
      </c>
      <c r="M14462" s="37"/>
      <c r="N14462" s="44">
        <v>44163</v>
      </c>
      <c r="O14462" s="49">
        <v>6</v>
      </c>
      <c r="P14462" s="49">
        <v>8717.9972883590999</v>
      </c>
      <c r="Q14462" s="37"/>
      <c r="R14462" s="50">
        <v>0.26875073321967202</v>
      </c>
      <c r="S14462" s="50">
        <v>21737.280078848813</v>
      </c>
      <c r="T14462" s="50">
        <v>2342.9681634536205</v>
      </c>
    </row>
    <row r="14463" spans="2:20">
      <c r="B14463" s="44">
        <v>44163</v>
      </c>
      <c r="C14463" s="45">
        <v>7</v>
      </c>
      <c r="D14463" s="46">
        <v>2.3171300000000001</v>
      </c>
      <c r="E14463" s="37"/>
      <c r="F14463" s="44">
        <v>44163</v>
      </c>
      <c r="G14463" s="49">
        <v>7</v>
      </c>
      <c r="H14463" s="49">
        <v>18853.3068020764</v>
      </c>
      <c r="I14463" s="37"/>
      <c r="J14463" s="44">
        <v>44163</v>
      </c>
      <c r="K14463" s="49">
        <v>7</v>
      </c>
      <c r="L14463" s="49">
        <v>2065.89</v>
      </c>
      <c r="M14463" s="37"/>
      <c r="N14463" s="44">
        <v>44163</v>
      </c>
      <c r="O14463" s="49">
        <v>7</v>
      </c>
      <c r="P14463" s="49">
        <v>8595.7580487396008</v>
      </c>
      <c r="Q14463" s="37"/>
      <c r="R14463" s="50">
        <v>0.10957706367842451</v>
      </c>
      <c r="S14463" s="50">
        <v>19917.488847475994</v>
      </c>
      <c r="T14463" s="50">
        <v>941.89792707106926</v>
      </c>
    </row>
    <row r="14464" spans="2:20">
      <c r="B14464" s="44">
        <v>44163</v>
      </c>
      <c r="C14464" s="45">
        <v>8</v>
      </c>
      <c r="D14464" s="46">
        <v>2.2101000000000002</v>
      </c>
      <c r="E14464" s="37"/>
      <c r="F14464" s="44">
        <v>44163</v>
      </c>
      <c r="G14464" s="49">
        <v>8</v>
      </c>
      <c r="H14464" s="49">
        <v>18764.452311790301</v>
      </c>
      <c r="I14464" s="37"/>
      <c r="J14464" s="44">
        <v>44163</v>
      </c>
      <c r="K14464" s="49">
        <v>8</v>
      </c>
      <c r="L14464" s="49">
        <v>647.14</v>
      </c>
      <c r="M14464" s="37"/>
      <c r="N14464" s="44">
        <v>44163</v>
      </c>
      <c r="O14464" s="49">
        <v>8</v>
      </c>
      <c r="P14464" s="49">
        <v>8686.5187952093002</v>
      </c>
      <c r="Q14464" s="37"/>
      <c r="R14464" s="50">
        <v>3.4487550675453574E-2</v>
      </c>
      <c r="S14464" s="50">
        <v>19198.075189292074</v>
      </c>
      <c r="T14464" s="50">
        <v>299.57675714306066</v>
      </c>
    </row>
    <row r="14465" spans="2:20">
      <c r="B14465" s="44">
        <v>44163</v>
      </c>
      <c r="C14465" s="45">
        <v>9</v>
      </c>
      <c r="D14465" s="46">
        <v>2.4016600000000001</v>
      </c>
      <c r="E14465" s="37"/>
      <c r="F14465" s="44">
        <v>44163</v>
      </c>
      <c r="G14465" s="49">
        <v>9</v>
      </c>
      <c r="H14465" s="49">
        <v>18672.339756218102</v>
      </c>
      <c r="I14465" s="37"/>
      <c r="J14465" s="44">
        <v>44163</v>
      </c>
      <c r="K14465" s="49">
        <v>9</v>
      </c>
      <c r="L14465" s="49">
        <v>4522.49</v>
      </c>
      <c r="M14465" s="37"/>
      <c r="N14465" s="44">
        <v>44163</v>
      </c>
      <c r="O14465" s="49">
        <v>9</v>
      </c>
      <c r="P14465" s="49">
        <v>8692.8127737385003</v>
      </c>
      <c r="Q14465" s="37"/>
      <c r="R14465" s="50">
        <v>0.24220264086047166</v>
      </c>
      <c r="S14465" s="50">
        <v>20877.180726176808</v>
      </c>
      <c r="T14465" s="50">
        <v>2105.4222103051065</v>
      </c>
    </row>
    <row r="14466" spans="2:20">
      <c r="B14466" s="44">
        <v>44163</v>
      </c>
      <c r="C14466" s="45">
        <v>10</v>
      </c>
      <c r="D14466" s="46">
        <v>2.6302099999999999</v>
      </c>
      <c r="E14466" s="37"/>
      <c r="F14466" s="44">
        <v>44163</v>
      </c>
      <c r="G14466" s="49">
        <v>10</v>
      </c>
      <c r="H14466" s="49">
        <v>18750.035008858202</v>
      </c>
      <c r="I14466" s="37"/>
      <c r="J14466" s="44">
        <v>44163</v>
      </c>
      <c r="K14466" s="49">
        <v>10</v>
      </c>
      <c r="L14466" s="49">
        <v>8875.34</v>
      </c>
      <c r="M14466" s="37"/>
      <c r="N14466" s="44">
        <v>44163</v>
      </c>
      <c r="O14466" s="49">
        <v>10</v>
      </c>
      <c r="P14466" s="49">
        <v>8803.9049100005996</v>
      </c>
      <c r="Q14466" s="37"/>
      <c r="R14466" s="50">
        <v>0.47335058285528347</v>
      </c>
      <c r="S14466" s="50">
        <v>23156.118733332678</v>
      </c>
      <c r="T14466" s="50">
        <v>4167.3335205512758</v>
      </c>
    </row>
    <row r="14467" spans="2:20">
      <c r="B14467" s="44">
        <v>44163</v>
      </c>
      <c r="C14467" s="45">
        <v>11</v>
      </c>
      <c r="D14467" s="46">
        <v>2.6606900000000002</v>
      </c>
      <c r="E14467" s="37"/>
      <c r="F14467" s="44">
        <v>44163</v>
      </c>
      <c r="G14467" s="49">
        <v>11</v>
      </c>
      <c r="H14467" s="49">
        <v>18671.5723734075</v>
      </c>
      <c r="I14467" s="37"/>
      <c r="J14467" s="44">
        <v>44163</v>
      </c>
      <c r="K14467" s="49">
        <v>11</v>
      </c>
      <c r="L14467" s="49">
        <v>8425.33</v>
      </c>
      <c r="M14467" s="37"/>
      <c r="N14467" s="44">
        <v>44163</v>
      </c>
      <c r="O14467" s="49">
        <v>11</v>
      </c>
      <c r="P14467" s="49">
        <v>8660.2165627305003</v>
      </c>
      <c r="Q14467" s="37"/>
      <c r="R14467" s="50">
        <v>0.45123837626013524</v>
      </c>
      <c r="S14467" s="50">
        <v>23042.151606291416</v>
      </c>
      <c r="T14467" s="50">
        <v>3907.8220598276407</v>
      </c>
    </row>
    <row r="14468" spans="2:20">
      <c r="B14468" s="44">
        <v>44163</v>
      </c>
      <c r="C14468" s="45">
        <v>12</v>
      </c>
      <c r="D14468" s="46">
        <v>2.7959499999999999</v>
      </c>
      <c r="E14468" s="37"/>
      <c r="F14468" s="44">
        <v>44163</v>
      </c>
      <c r="G14468" s="49">
        <v>12</v>
      </c>
      <c r="H14468" s="49">
        <v>18925.4200828865</v>
      </c>
      <c r="I14468" s="37"/>
      <c r="J14468" s="44">
        <v>44163</v>
      </c>
      <c r="K14468" s="49">
        <v>12</v>
      </c>
      <c r="L14468" s="49">
        <v>13656.58</v>
      </c>
      <c r="M14468" s="37"/>
      <c r="N14468" s="44">
        <v>44163</v>
      </c>
      <c r="O14468" s="49">
        <v>12</v>
      </c>
      <c r="P14468" s="49">
        <v>8739.8100074835002</v>
      </c>
      <c r="Q14468" s="37"/>
      <c r="R14468" s="50">
        <v>0.72159983451828891</v>
      </c>
      <c r="S14468" s="50">
        <v>24436.071790423492</v>
      </c>
      <c r="T14468" s="50">
        <v>6306.6454551213792</v>
      </c>
    </row>
    <row r="14469" spans="2:20">
      <c r="B14469" s="44">
        <v>44163</v>
      </c>
      <c r="C14469" s="45">
        <v>13</v>
      </c>
      <c r="D14469" s="46">
        <v>2.6538499999999998</v>
      </c>
      <c r="E14469" s="37"/>
      <c r="F14469" s="44">
        <v>44163</v>
      </c>
      <c r="G14469" s="49">
        <v>13</v>
      </c>
      <c r="H14469" s="49">
        <v>19669.952414261999</v>
      </c>
      <c r="I14469" s="37"/>
      <c r="J14469" s="44">
        <v>44163</v>
      </c>
      <c r="K14469" s="49">
        <v>13</v>
      </c>
      <c r="L14469" s="49">
        <v>4637.07</v>
      </c>
      <c r="M14469" s="37"/>
      <c r="N14469" s="44">
        <v>44163</v>
      </c>
      <c r="O14469" s="49">
        <v>13</v>
      </c>
      <c r="P14469" s="49">
        <v>9097.0520997347994</v>
      </c>
      <c r="Q14469" s="37"/>
      <c r="R14469" s="50">
        <v>0.23574383416595462</v>
      </c>
      <c r="S14469" s="50">
        <v>24142.211714881196</v>
      </c>
      <c r="T14469" s="50">
        <v>2144.5739415989297</v>
      </c>
    </row>
    <row r="14470" spans="2:20">
      <c r="B14470" s="44">
        <v>44163</v>
      </c>
      <c r="C14470" s="45">
        <v>14</v>
      </c>
      <c r="D14470" s="46">
        <v>2.3048700000000002</v>
      </c>
      <c r="E14470" s="37"/>
      <c r="F14470" s="44">
        <v>44163</v>
      </c>
      <c r="G14470" s="49">
        <v>14</v>
      </c>
      <c r="H14470" s="49">
        <v>20405.6765811431</v>
      </c>
      <c r="I14470" s="37"/>
      <c r="J14470" s="44">
        <v>44163</v>
      </c>
      <c r="K14470" s="49">
        <v>14</v>
      </c>
      <c r="L14470" s="49">
        <v>-966.88</v>
      </c>
      <c r="M14470" s="37"/>
      <c r="N14470" s="44">
        <v>44163</v>
      </c>
      <c r="O14470" s="49">
        <v>14</v>
      </c>
      <c r="P14470" s="49">
        <v>9480.9356475789009</v>
      </c>
      <c r="Q14470" s="37"/>
      <c r="R14470" s="50">
        <v>-4.7382893488250935E-2</v>
      </c>
      <c r="S14470" s="50">
        <v>21852.324146035182</v>
      </c>
      <c r="T14470" s="50">
        <v>-449.23416395819248</v>
      </c>
    </row>
    <row r="14471" spans="2:20">
      <c r="B14471" s="44">
        <v>44163</v>
      </c>
      <c r="C14471" s="45">
        <v>15</v>
      </c>
      <c r="D14471" s="46">
        <v>1.8464499999999999</v>
      </c>
      <c r="E14471" s="37"/>
      <c r="F14471" s="44">
        <v>44163</v>
      </c>
      <c r="G14471" s="49">
        <v>15</v>
      </c>
      <c r="H14471" s="49">
        <v>21748.941018014299</v>
      </c>
      <c r="I14471" s="37"/>
      <c r="J14471" s="44">
        <v>44163</v>
      </c>
      <c r="K14471" s="49">
        <v>15</v>
      </c>
      <c r="L14471" s="49">
        <v>-3688.31</v>
      </c>
      <c r="M14471" s="37"/>
      <c r="N14471" s="44">
        <v>44163</v>
      </c>
      <c r="O14471" s="49">
        <v>15</v>
      </c>
      <c r="P14471" s="49">
        <v>10449.8121407573</v>
      </c>
      <c r="Q14471" s="37"/>
      <c r="R14471" s="50">
        <v>-0.16958572819453746</v>
      </c>
      <c r="S14471" s="50">
        <v>19295.055627301317</v>
      </c>
      <c r="T14471" s="50">
        <v>-1772.139001386445</v>
      </c>
    </row>
    <row r="14472" spans="2:20">
      <c r="B14472" s="44">
        <v>44163</v>
      </c>
      <c r="C14472" s="45">
        <v>16</v>
      </c>
      <c r="D14472" s="46">
        <v>1.7862800000000001</v>
      </c>
      <c r="E14472" s="37"/>
      <c r="F14472" s="44">
        <v>44163</v>
      </c>
      <c r="G14472" s="49">
        <v>16</v>
      </c>
      <c r="H14472" s="49">
        <v>22405.993133484</v>
      </c>
      <c r="I14472" s="37"/>
      <c r="J14472" s="44">
        <v>44163</v>
      </c>
      <c r="K14472" s="49">
        <v>16</v>
      </c>
      <c r="L14472" s="49">
        <v>-2680.44</v>
      </c>
      <c r="M14472" s="37"/>
      <c r="N14472" s="44">
        <v>44163</v>
      </c>
      <c r="O14472" s="49">
        <v>16</v>
      </c>
      <c r="P14472" s="49">
        <v>10854.111707600699</v>
      </c>
      <c r="Q14472" s="37"/>
      <c r="R14472" s="50">
        <v>-0.11963049278964084</v>
      </c>
      <c r="S14472" s="50">
        <v>19388.482661052978</v>
      </c>
      <c r="T14472" s="50">
        <v>-1298.4827323740817</v>
      </c>
    </row>
    <row r="14473" spans="2:20">
      <c r="B14473" s="44">
        <v>44163</v>
      </c>
      <c r="C14473" s="45">
        <v>17</v>
      </c>
      <c r="D14473" s="46">
        <v>1.8419099999999999</v>
      </c>
      <c r="E14473" s="37"/>
      <c r="F14473" s="44">
        <v>44163</v>
      </c>
      <c r="G14473" s="49">
        <v>17</v>
      </c>
      <c r="H14473" s="49">
        <v>23340.037237733399</v>
      </c>
      <c r="I14473" s="37"/>
      <c r="J14473" s="44">
        <v>44163</v>
      </c>
      <c r="K14473" s="49">
        <v>17</v>
      </c>
      <c r="L14473" s="49">
        <v>-4240.8500000000004</v>
      </c>
      <c r="M14473" s="37"/>
      <c r="N14473" s="44">
        <v>44163</v>
      </c>
      <c r="O14473" s="49">
        <v>17</v>
      </c>
      <c r="P14473" s="49">
        <v>11061.2991912704</v>
      </c>
      <c r="Q14473" s="37"/>
      <c r="R14473" s="50">
        <v>-0.18169851045241256</v>
      </c>
      <c r="S14473" s="50">
        <v>20373.917593392864</v>
      </c>
      <c r="T14473" s="50">
        <v>-2009.8215867223073</v>
      </c>
    </row>
    <row r="14474" spans="2:20">
      <c r="B14474" s="44">
        <v>44163</v>
      </c>
      <c r="C14474" s="45">
        <v>18</v>
      </c>
      <c r="D14474" s="46">
        <v>2.2749899999999998</v>
      </c>
      <c r="E14474" s="37"/>
      <c r="F14474" s="44">
        <v>44163</v>
      </c>
      <c r="G14474" s="49">
        <v>18</v>
      </c>
      <c r="H14474" s="49">
        <v>24214.8462043252</v>
      </c>
      <c r="I14474" s="37"/>
      <c r="J14474" s="44">
        <v>44163</v>
      </c>
      <c r="K14474" s="49">
        <v>18</v>
      </c>
      <c r="L14474" s="49">
        <v>13835.05</v>
      </c>
      <c r="M14474" s="37"/>
      <c r="N14474" s="44">
        <v>44163</v>
      </c>
      <c r="O14474" s="49">
        <v>18</v>
      </c>
      <c r="P14474" s="49">
        <v>11357.059823654101</v>
      </c>
      <c r="Q14474" s="37"/>
      <c r="R14474" s="50">
        <v>0.57134577206312442</v>
      </c>
      <c r="S14474" s="50">
        <v>25837.197528214841</v>
      </c>
      <c r="T14474" s="50">
        <v>6488.8081133127444</v>
      </c>
    </row>
    <row r="14475" spans="2:20">
      <c r="B14475" s="44">
        <v>44163</v>
      </c>
      <c r="C14475" s="45">
        <v>19</v>
      </c>
      <c r="D14475" s="46">
        <v>2.0340500000000001</v>
      </c>
      <c r="E14475" s="37"/>
      <c r="F14475" s="44">
        <v>44163</v>
      </c>
      <c r="G14475" s="49">
        <v>19</v>
      </c>
      <c r="H14475" s="49">
        <v>25042.427424419398</v>
      </c>
      <c r="I14475" s="37"/>
      <c r="J14475" s="44">
        <v>44163</v>
      </c>
      <c r="K14475" s="49">
        <v>19</v>
      </c>
      <c r="L14475" s="49">
        <v>8733.42</v>
      </c>
      <c r="M14475" s="37"/>
      <c r="N14475" s="44">
        <v>44163</v>
      </c>
      <c r="O14475" s="49">
        <v>19</v>
      </c>
      <c r="P14475" s="49">
        <v>11649.1672824036</v>
      </c>
      <c r="Q14475" s="37"/>
      <c r="R14475" s="50">
        <v>0.34874494600646655</v>
      </c>
      <c r="S14475" s="50">
        <v>23694.988710773043</v>
      </c>
      <c r="T14475" s="50">
        <v>4062.5882149221402</v>
      </c>
    </row>
    <row r="14476" spans="2:20">
      <c r="B14476" s="44">
        <v>44163</v>
      </c>
      <c r="C14476" s="45">
        <v>20</v>
      </c>
      <c r="D14476" s="46">
        <v>2.1536300000000002</v>
      </c>
      <c r="E14476" s="37"/>
      <c r="F14476" s="44">
        <v>44163</v>
      </c>
      <c r="G14476" s="49">
        <v>20</v>
      </c>
      <c r="H14476" s="49">
        <v>25405.104450692201</v>
      </c>
      <c r="I14476" s="37"/>
      <c r="J14476" s="44">
        <v>44163</v>
      </c>
      <c r="K14476" s="49">
        <v>20</v>
      </c>
      <c r="L14476" s="49">
        <v>14324.66</v>
      </c>
      <c r="M14476" s="37"/>
      <c r="N14476" s="44">
        <v>44163</v>
      </c>
      <c r="O14476" s="49">
        <v>20</v>
      </c>
      <c r="P14476" s="49">
        <v>11766.562500362001</v>
      </c>
      <c r="Q14476" s="37"/>
      <c r="R14476" s="50">
        <v>0.56384967941392194</v>
      </c>
      <c r="S14476" s="50">
        <v>25340.821997654617</v>
      </c>
      <c r="T14476" s="50">
        <v>6634.5724936329898</v>
      </c>
    </row>
    <row r="14477" spans="2:20">
      <c r="B14477" s="44">
        <v>44163</v>
      </c>
      <c r="C14477" s="45">
        <v>21</v>
      </c>
      <c r="D14477" s="46">
        <v>1.96275</v>
      </c>
      <c r="E14477" s="37"/>
      <c r="F14477" s="44">
        <v>44163</v>
      </c>
      <c r="G14477" s="49">
        <v>21</v>
      </c>
      <c r="H14477" s="49">
        <v>25759.0022552626</v>
      </c>
      <c r="I14477" s="37"/>
      <c r="J14477" s="44">
        <v>44163</v>
      </c>
      <c r="K14477" s="49">
        <v>21</v>
      </c>
      <c r="L14477" s="49">
        <v>8817.5499999999993</v>
      </c>
      <c r="M14477" s="37"/>
      <c r="N14477" s="44">
        <v>44163</v>
      </c>
      <c r="O14477" s="49">
        <v>21</v>
      </c>
      <c r="P14477" s="49">
        <v>11812.1778328974</v>
      </c>
      <c r="Q14477" s="37"/>
      <c r="R14477" s="50">
        <v>0.3423094540938037</v>
      </c>
      <c r="S14477" s="50">
        <v>23184.352041519371</v>
      </c>
      <c r="T14477" s="50">
        <v>4043.4201456380383</v>
      </c>
    </row>
    <row r="14478" spans="2:20">
      <c r="B14478" s="44">
        <v>44163</v>
      </c>
      <c r="C14478" s="45">
        <v>22</v>
      </c>
      <c r="D14478" s="46">
        <v>1.9342900000000001</v>
      </c>
      <c r="E14478" s="37"/>
      <c r="F14478" s="44">
        <v>44163</v>
      </c>
      <c r="G14478" s="49">
        <v>22</v>
      </c>
      <c r="H14478" s="49">
        <v>25752.808551463298</v>
      </c>
      <c r="I14478" s="37"/>
      <c r="J14478" s="44">
        <v>44163</v>
      </c>
      <c r="K14478" s="49">
        <v>22</v>
      </c>
      <c r="L14478" s="49">
        <v>10623.85</v>
      </c>
      <c r="M14478" s="37"/>
      <c r="N14478" s="44">
        <v>44163</v>
      </c>
      <c r="O14478" s="49">
        <v>22</v>
      </c>
      <c r="P14478" s="49">
        <v>11682.039127320601</v>
      </c>
      <c r="Q14478" s="37"/>
      <c r="R14478" s="50">
        <v>0.41253170421275637</v>
      </c>
      <c r="S14478" s="50">
        <v>22596.451463584966</v>
      </c>
      <c r="T14478" s="50">
        <v>4819.2115098736685</v>
      </c>
    </row>
    <row r="14479" spans="2:20">
      <c r="B14479" s="44">
        <v>44163</v>
      </c>
      <c r="C14479" s="45">
        <v>23</v>
      </c>
      <c r="D14479" s="46">
        <v>1.8231999999999999</v>
      </c>
      <c r="E14479" s="37"/>
      <c r="F14479" s="44">
        <v>44163</v>
      </c>
      <c r="G14479" s="49">
        <v>23</v>
      </c>
      <c r="H14479" s="49">
        <v>25493.934864499199</v>
      </c>
      <c r="I14479" s="37"/>
      <c r="J14479" s="44">
        <v>44163</v>
      </c>
      <c r="K14479" s="49">
        <v>23</v>
      </c>
      <c r="L14479" s="49">
        <v>6715.59</v>
      </c>
      <c r="M14479" s="37"/>
      <c r="N14479" s="44">
        <v>44163</v>
      </c>
      <c r="O14479" s="49">
        <v>23</v>
      </c>
      <c r="P14479" s="49">
        <v>11454.3369413295</v>
      </c>
      <c r="Q14479" s="37"/>
      <c r="R14479" s="50">
        <v>0.26341912441894522</v>
      </c>
      <c r="S14479" s="50">
        <v>20883.547111431944</v>
      </c>
      <c r="T14479" s="50">
        <v>3017.2914078845961</v>
      </c>
    </row>
    <row r="14480" spans="2:20">
      <c r="B14480" s="44">
        <v>44163</v>
      </c>
      <c r="C14480" s="45">
        <v>24</v>
      </c>
      <c r="D14480" s="46">
        <v>1.9898499999999999</v>
      </c>
      <c r="E14480" s="37"/>
      <c r="F14480" s="44">
        <v>44163</v>
      </c>
      <c r="G14480" s="49">
        <v>24</v>
      </c>
      <c r="H14480" s="49">
        <v>25483.963725504898</v>
      </c>
      <c r="I14480" s="37"/>
      <c r="J14480" s="44">
        <v>44163</v>
      </c>
      <c r="K14480" s="49">
        <v>24</v>
      </c>
      <c r="L14480" s="49">
        <v>13251.36</v>
      </c>
      <c r="M14480" s="37"/>
      <c r="N14480" s="44">
        <v>44163</v>
      </c>
      <c r="O14480" s="49">
        <v>24</v>
      </c>
      <c r="P14480" s="49">
        <v>11447.228454251301</v>
      </c>
      <c r="Q14480" s="37"/>
      <c r="R14480" s="50">
        <v>0.51998818326435436</v>
      </c>
      <c r="S14480" s="50">
        <v>22778.267539691951</v>
      </c>
      <c r="T14480" s="50">
        <v>5952.4235273381573</v>
      </c>
    </row>
    <row r="14481" spans="2:20">
      <c r="B14481" s="44">
        <v>44163</v>
      </c>
      <c r="C14481" s="45">
        <v>25</v>
      </c>
      <c r="D14481" s="46">
        <v>2.17415</v>
      </c>
      <c r="E14481" s="37"/>
      <c r="F14481" s="44">
        <v>44163</v>
      </c>
      <c r="G14481" s="49">
        <v>25</v>
      </c>
      <c r="H14481" s="49">
        <v>25743.841977325901</v>
      </c>
      <c r="I14481" s="37"/>
      <c r="J14481" s="44">
        <v>44163</v>
      </c>
      <c r="K14481" s="49">
        <v>25</v>
      </c>
      <c r="L14481" s="49">
        <v>19890.310000000001</v>
      </c>
      <c r="M14481" s="37"/>
      <c r="N14481" s="44">
        <v>44163</v>
      </c>
      <c r="O14481" s="49">
        <v>25</v>
      </c>
      <c r="P14481" s="49">
        <v>11579.2229782214</v>
      </c>
      <c r="Q14481" s="37"/>
      <c r="R14481" s="50">
        <v>0.77262399363383893</v>
      </c>
      <c r="S14481" s="50">
        <v>25174.967638100057</v>
      </c>
      <c r="T14481" s="50">
        <v>8946.385500610133</v>
      </c>
    </row>
    <row r="14482" spans="2:20">
      <c r="B14482" s="44">
        <v>44163</v>
      </c>
      <c r="C14482" s="45">
        <v>26</v>
      </c>
      <c r="D14482" s="46">
        <v>2.26065</v>
      </c>
      <c r="E14482" s="37"/>
      <c r="F14482" s="44">
        <v>44163</v>
      </c>
      <c r="G14482" s="49">
        <v>26</v>
      </c>
      <c r="H14482" s="49">
        <v>25739.793876757201</v>
      </c>
      <c r="I14482" s="37"/>
      <c r="J14482" s="44">
        <v>44163</v>
      </c>
      <c r="K14482" s="49">
        <v>26</v>
      </c>
      <c r="L14482" s="49">
        <v>21199.94</v>
      </c>
      <c r="M14482" s="37"/>
      <c r="N14482" s="44">
        <v>44163</v>
      </c>
      <c r="O14482" s="49">
        <v>26</v>
      </c>
      <c r="P14482" s="49">
        <v>11473.0843394028</v>
      </c>
      <c r="Q14482" s="37"/>
      <c r="R14482" s="50">
        <v>0.82362508812253354</v>
      </c>
      <c r="S14482" s="50">
        <v>25936.628111870941</v>
      </c>
      <c r="T14482" s="50">
        <v>9449.5201000778907</v>
      </c>
    </row>
    <row r="14483" spans="2:20">
      <c r="B14483" s="44">
        <v>44163</v>
      </c>
      <c r="C14483" s="45">
        <v>27</v>
      </c>
      <c r="D14483" s="46">
        <v>1.8184499999999999</v>
      </c>
      <c r="E14483" s="37"/>
      <c r="F14483" s="44">
        <v>44163</v>
      </c>
      <c r="G14483" s="49">
        <v>27</v>
      </c>
      <c r="H14483" s="49">
        <v>25525.614712413899</v>
      </c>
      <c r="I14483" s="37"/>
      <c r="J14483" s="44">
        <v>44163</v>
      </c>
      <c r="K14483" s="49">
        <v>27</v>
      </c>
      <c r="L14483" s="49">
        <v>6206.26</v>
      </c>
      <c r="M14483" s="37"/>
      <c r="N14483" s="44">
        <v>44163</v>
      </c>
      <c r="O14483" s="49">
        <v>27</v>
      </c>
      <c r="P14483" s="49">
        <v>11239.2251005818</v>
      </c>
      <c r="Q14483" s="37"/>
      <c r="R14483" s="50">
        <v>0.24313851282028884</v>
      </c>
      <c r="S14483" s="50">
        <v>20437.968884152971</v>
      </c>
      <c r="T14483" s="50">
        <v>2732.6884762079198</v>
      </c>
    </row>
    <row r="14484" spans="2:20">
      <c r="B14484" s="44">
        <v>44163</v>
      </c>
      <c r="C14484" s="45">
        <v>28</v>
      </c>
      <c r="D14484" s="46">
        <v>1.8524499999999999</v>
      </c>
      <c r="E14484" s="37"/>
      <c r="F14484" s="44">
        <v>44163</v>
      </c>
      <c r="G14484" s="49">
        <v>28</v>
      </c>
      <c r="H14484" s="49">
        <v>25515.8629148777</v>
      </c>
      <c r="I14484" s="37"/>
      <c r="J14484" s="44">
        <v>44163</v>
      </c>
      <c r="K14484" s="49">
        <v>28</v>
      </c>
      <c r="L14484" s="49">
        <v>5558.94</v>
      </c>
      <c r="M14484" s="37"/>
      <c r="N14484" s="44">
        <v>44163</v>
      </c>
      <c r="O14484" s="49">
        <v>28</v>
      </c>
      <c r="P14484" s="49">
        <v>11231.933988835201</v>
      </c>
      <c r="Q14484" s="37"/>
      <c r="R14484" s="50">
        <v>0.21786212045992426</v>
      </c>
      <c r="S14484" s="50">
        <v>20806.596117617766</v>
      </c>
      <c r="T14484" s="50">
        <v>2447.0129556735319</v>
      </c>
    </row>
    <row r="14485" spans="2:20">
      <c r="B14485" s="44">
        <v>44163</v>
      </c>
      <c r="C14485" s="45">
        <v>29</v>
      </c>
      <c r="D14485" s="46">
        <v>1.84589</v>
      </c>
      <c r="E14485" s="37"/>
      <c r="F14485" s="44">
        <v>44163</v>
      </c>
      <c r="G14485" s="49">
        <v>29</v>
      </c>
      <c r="H14485" s="49">
        <v>25380.2399460509</v>
      </c>
      <c r="I14485" s="37"/>
      <c r="J14485" s="44">
        <v>44163</v>
      </c>
      <c r="K14485" s="49">
        <v>29</v>
      </c>
      <c r="L14485" s="49">
        <v>-2555.13</v>
      </c>
      <c r="M14485" s="37"/>
      <c r="N14485" s="44">
        <v>44163</v>
      </c>
      <c r="O14485" s="49">
        <v>29</v>
      </c>
      <c r="P14485" s="49">
        <v>11287.3128037227</v>
      </c>
      <c r="Q14485" s="37"/>
      <c r="R14485" s="50">
        <v>-0.10067398911244618</v>
      </c>
      <c r="S14485" s="50">
        <v>20835.137831263695</v>
      </c>
      <c r="T14485" s="50">
        <v>-1136.3388063107534</v>
      </c>
    </row>
    <row r="14486" spans="2:20">
      <c r="B14486" s="44">
        <v>44163</v>
      </c>
      <c r="C14486" s="45">
        <v>30</v>
      </c>
      <c r="D14486" s="46">
        <v>1.85022</v>
      </c>
      <c r="E14486" s="37"/>
      <c r="F14486" s="44">
        <v>44163</v>
      </c>
      <c r="G14486" s="49">
        <v>30</v>
      </c>
      <c r="H14486" s="49">
        <v>25497.098233880301</v>
      </c>
      <c r="I14486" s="37"/>
      <c r="J14486" s="44">
        <v>44163</v>
      </c>
      <c r="K14486" s="49">
        <v>30</v>
      </c>
      <c r="L14486" s="49">
        <v>-4884.01</v>
      </c>
      <c r="M14486" s="37"/>
      <c r="N14486" s="44">
        <v>44163</v>
      </c>
      <c r="O14486" s="49">
        <v>30</v>
      </c>
      <c r="P14486" s="49">
        <v>11396.2740771106</v>
      </c>
      <c r="Q14486" s="37"/>
      <c r="R14486" s="50">
        <v>-0.19155160148813227</v>
      </c>
      <c r="S14486" s="50">
        <v>21085.614222951575</v>
      </c>
      <c r="T14486" s="50">
        <v>-2182.9745504682219</v>
      </c>
    </row>
    <row r="14487" spans="2:20">
      <c r="B14487" s="44">
        <v>44163</v>
      </c>
      <c r="C14487" s="45">
        <v>31</v>
      </c>
      <c r="D14487" s="46">
        <v>2.01125</v>
      </c>
      <c r="E14487" s="37"/>
      <c r="F14487" s="44">
        <v>44163</v>
      </c>
      <c r="G14487" s="49">
        <v>31</v>
      </c>
      <c r="H14487" s="49">
        <v>26025.478672234902</v>
      </c>
      <c r="I14487" s="37"/>
      <c r="J14487" s="44">
        <v>44163</v>
      </c>
      <c r="K14487" s="49">
        <v>31</v>
      </c>
      <c r="L14487" s="49">
        <v>-854.47</v>
      </c>
      <c r="M14487" s="37"/>
      <c r="N14487" s="44">
        <v>44163</v>
      </c>
      <c r="O14487" s="49">
        <v>31</v>
      </c>
      <c r="P14487" s="49">
        <v>11761.482056303699</v>
      </c>
      <c r="Q14487" s="37"/>
      <c r="R14487" s="50">
        <v>-3.2832057030005191E-2</v>
      </c>
      <c r="S14487" s="50">
        <v>23655.280785740815</v>
      </c>
      <c r="T14487" s="50">
        <v>-386.15364962994579</v>
      </c>
    </row>
    <row r="14488" spans="2:20">
      <c r="B14488" s="44">
        <v>44163</v>
      </c>
      <c r="C14488" s="45">
        <v>32</v>
      </c>
      <c r="D14488" s="46">
        <v>1.87687</v>
      </c>
      <c r="E14488" s="37"/>
      <c r="F14488" s="44">
        <v>44163</v>
      </c>
      <c r="G14488" s="49">
        <v>32</v>
      </c>
      <c r="H14488" s="49">
        <v>26522.839502630999</v>
      </c>
      <c r="I14488" s="37"/>
      <c r="J14488" s="44">
        <v>44163</v>
      </c>
      <c r="K14488" s="49">
        <v>32</v>
      </c>
      <c r="L14488" s="49">
        <v>-3084.19</v>
      </c>
      <c r="M14488" s="37"/>
      <c r="N14488" s="44">
        <v>44163</v>
      </c>
      <c r="O14488" s="49">
        <v>32</v>
      </c>
      <c r="P14488" s="49">
        <v>11934.0174335429</v>
      </c>
      <c r="Q14488" s="37"/>
      <c r="R14488" s="50">
        <v>-0.11628430657637755</v>
      </c>
      <c r="S14488" s="50">
        <v>22398.599300493664</v>
      </c>
      <c r="T14488" s="50">
        <v>-1387.738941929937</v>
      </c>
    </row>
    <row r="14489" spans="2:20">
      <c r="B14489" s="44">
        <v>44163</v>
      </c>
      <c r="C14489" s="45">
        <v>33</v>
      </c>
      <c r="D14489" s="46">
        <v>2.2648700000000002</v>
      </c>
      <c r="E14489" s="37"/>
      <c r="F14489" s="44">
        <v>44163</v>
      </c>
      <c r="G14489" s="49">
        <v>33</v>
      </c>
      <c r="H14489" s="49">
        <v>27552.381237692902</v>
      </c>
      <c r="I14489" s="37"/>
      <c r="J14489" s="44">
        <v>44163</v>
      </c>
      <c r="K14489" s="49">
        <v>33</v>
      </c>
      <c r="L14489" s="49">
        <v>9757.1</v>
      </c>
      <c r="M14489" s="37"/>
      <c r="N14489" s="44">
        <v>44163</v>
      </c>
      <c r="O14489" s="49">
        <v>33</v>
      </c>
      <c r="P14489" s="49">
        <v>12477.9171734067</v>
      </c>
      <c r="Q14489" s="37"/>
      <c r="R14489" s="50">
        <v>0.35412910106847123</v>
      </c>
      <c r="S14489" s="50">
        <v>28260.860268533637</v>
      </c>
      <c r="T14489" s="50">
        <v>4418.7935918253543</v>
      </c>
    </row>
    <row r="14490" spans="2:20">
      <c r="B14490" s="44">
        <v>44163</v>
      </c>
      <c r="C14490" s="45">
        <v>34</v>
      </c>
      <c r="D14490" s="46">
        <v>2.1547800000000001</v>
      </c>
      <c r="E14490" s="37"/>
      <c r="F14490" s="44">
        <v>44163</v>
      </c>
      <c r="G14490" s="49">
        <v>34</v>
      </c>
      <c r="H14490" s="49">
        <v>27922.012709447699</v>
      </c>
      <c r="I14490" s="37"/>
      <c r="J14490" s="44">
        <v>44163</v>
      </c>
      <c r="K14490" s="49">
        <v>34</v>
      </c>
      <c r="L14490" s="49">
        <v>-539.01</v>
      </c>
      <c r="M14490" s="37"/>
      <c r="N14490" s="44">
        <v>44163</v>
      </c>
      <c r="O14490" s="49">
        <v>34</v>
      </c>
      <c r="P14490" s="49">
        <v>12614.2806747227</v>
      </c>
      <c r="Q14490" s="37"/>
      <c r="R14490" s="50">
        <v>-1.9304124154976135E-2</v>
      </c>
      <c r="S14490" s="50">
        <v>27180.999712278983</v>
      </c>
      <c r="T14490" s="50">
        <v>-243.50764027056314</v>
      </c>
    </row>
    <row r="14491" spans="2:20">
      <c r="B14491" s="44">
        <v>44163</v>
      </c>
      <c r="C14491" s="45">
        <v>35</v>
      </c>
      <c r="D14491" s="46">
        <v>2.4136700000000002</v>
      </c>
      <c r="E14491" s="37"/>
      <c r="F14491" s="44">
        <v>44163</v>
      </c>
      <c r="G14491" s="49">
        <v>35</v>
      </c>
      <c r="H14491" s="49">
        <v>28758.980805773801</v>
      </c>
      <c r="I14491" s="37"/>
      <c r="J14491" s="44">
        <v>44163</v>
      </c>
      <c r="K14491" s="49">
        <v>35</v>
      </c>
      <c r="L14491" s="49">
        <v>22567.87</v>
      </c>
      <c r="M14491" s="37"/>
      <c r="N14491" s="44">
        <v>44163</v>
      </c>
      <c r="O14491" s="49">
        <v>35</v>
      </c>
      <c r="P14491" s="49">
        <v>13047.1056244295</v>
      </c>
      <c r="Q14491" s="37"/>
      <c r="R14491" s="50">
        <v>0.78472426239351145</v>
      </c>
      <c r="S14491" s="50">
        <v>31491.407432516753</v>
      </c>
      <c r="T14491" s="50">
        <v>10238.380337500674</v>
      </c>
    </row>
    <row r="14492" spans="2:20">
      <c r="B14492" s="44">
        <v>44163</v>
      </c>
      <c r="C14492" s="45">
        <v>36</v>
      </c>
      <c r="D14492" s="46">
        <v>2.5401199999999999</v>
      </c>
      <c r="E14492" s="37"/>
      <c r="F14492" s="44">
        <v>44163</v>
      </c>
      <c r="G14492" s="49">
        <v>36</v>
      </c>
      <c r="H14492" s="49">
        <v>28837.0860372729</v>
      </c>
      <c r="I14492" s="37"/>
      <c r="J14492" s="44">
        <v>44163</v>
      </c>
      <c r="K14492" s="49">
        <v>36</v>
      </c>
      <c r="L14492" s="49">
        <v>30572.82</v>
      </c>
      <c r="M14492" s="37"/>
      <c r="N14492" s="44">
        <v>44163</v>
      </c>
      <c r="O14492" s="49">
        <v>36</v>
      </c>
      <c r="P14492" s="49">
        <v>13121.169893378799</v>
      </c>
      <c r="Q14492" s="37"/>
      <c r="R14492" s="50">
        <v>1.060191031801327</v>
      </c>
      <c r="S14492" s="50">
        <v>33329.346069569357</v>
      </c>
      <c r="T14492" s="50">
        <v>13910.946647701778</v>
      </c>
    </row>
    <row r="14493" spans="2:20">
      <c r="B14493" s="44">
        <v>44163</v>
      </c>
      <c r="C14493" s="45">
        <v>37</v>
      </c>
      <c r="D14493" s="46">
        <v>2.4653</v>
      </c>
      <c r="E14493" s="37"/>
      <c r="F14493" s="44">
        <v>44163</v>
      </c>
      <c r="G14493" s="49">
        <v>37</v>
      </c>
      <c r="H14493" s="49">
        <v>28501.759510759399</v>
      </c>
      <c r="I14493" s="37"/>
      <c r="J14493" s="44">
        <v>44163</v>
      </c>
      <c r="K14493" s="49">
        <v>37</v>
      </c>
      <c r="L14493" s="49">
        <v>26107.56</v>
      </c>
      <c r="M14493" s="37"/>
      <c r="N14493" s="44">
        <v>44163</v>
      </c>
      <c r="O14493" s="49">
        <v>37</v>
      </c>
      <c r="P14493" s="49">
        <v>12933.237712877701</v>
      </c>
      <c r="Q14493" s="37"/>
      <c r="R14493" s="50">
        <v>0.91599818566093827</v>
      </c>
      <c r="S14493" s="50">
        <v>31884.310933557397</v>
      </c>
      <c r="T14493" s="50">
        <v>11846.822279717597</v>
      </c>
    </row>
    <row r="14494" spans="2:20">
      <c r="B14494" s="44">
        <v>44163</v>
      </c>
      <c r="C14494" s="45">
        <v>38</v>
      </c>
      <c r="D14494" s="46">
        <v>2.4464700000000001</v>
      </c>
      <c r="E14494" s="37"/>
      <c r="F14494" s="44">
        <v>44163</v>
      </c>
      <c r="G14494" s="49">
        <v>38</v>
      </c>
      <c r="H14494" s="49">
        <v>27592.988340323202</v>
      </c>
      <c r="I14494" s="37"/>
      <c r="J14494" s="44">
        <v>44163</v>
      </c>
      <c r="K14494" s="49">
        <v>38</v>
      </c>
      <c r="L14494" s="49">
        <v>23955.94</v>
      </c>
      <c r="M14494" s="37"/>
      <c r="N14494" s="44">
        <v>44163</v>
      </c>
      <c r="O14494" s="49">
        <v>38</v>
      </c>
      <c r="P14494" s="49">
        <v>12468.5818545862</v>
      </c>
      <c r="Q14494" s="37"/>
      <c r="R14494" s="50">
        <v>0.86818940031195613</v>
      </c>
      <c r="S14494" s="50">
        <v>30504.011449789505</v>
      </c>
      <c r="T14494" s="50">
        <v>10825.090603073731</v>
      </c>
    </row>
    <row r="14495" spans="2:20">
      <c r="B14495" s="44">
        <v>44163</v>
      </c>
      <c r="C14495" s="45">
        <v>39</v>
      </c>
      <c r="D14495" s="46">
        <v>2.5573000000000001</v>
      </c>
      <c r="E14495" s="37"/>
      <c r="F14495" s="44">
        <v>44163</v>
      </c>
      <c r="G14495" s="49">
        <v>39</v>
      </c>
      <c r="H14495" s="49">
        <v>26744.464798941201</v>
      </c>
      <c r="I14495" s="37"/>
      <c r="J14495" s="44">
        <v>44163</v>
      </c>
      <c r="K14495" s="49">
        <v>39</v>
      </c>
      <c r="L14495" s="49">
        <v>24354.5</v>
      </c>
      <c r="M14495" s="37"/>
      <c r="N14495" s="44">
        <v>44163</v>
      </c>
      <c r="O14495" s="49">
        <v>39</v>
      </c>
      <c r="P14495" s="49">
        <v>11961.508945933099</v>
      </c>
      <c r="Q14495" s="37"/>
      <c r="R14495" s="50">
        <v>0.91063703024500908</v>
      </c>
      <c r="S14495" s="50">
        <v>30589.166827434718</v>
      </c>
      <c r="T14495" s="50">
        <v>10892.592983773626</v>
      </c>
    </row>
    <row r="14496" spans="2:20">
      <c r="B14496" s="44">
        <v>44163</v>
      </c>
      <c r="C14496" s="45">
        <v>40</v>
      </c>
      <c r="D14496" s="46">
        <v>2.6575600000000001</v>
      </c>
      <c r="E14496" s="37"/>
      <c r="F14496" s="44">
        <v>44163</v>
      </c>
      <c r="G14496" s="49">
        <v>40</v>
      </c>
      <c r="H14496" s="49">
        <v>26288.537036403999</v>
      </c>
      <c r="I14496" s="37"/>
      <c r="J14496" s="44">
        <v>44163</v>
      </c>
      <c r="K14496" s="49">
        <v>40</v>
      </c>
      <c r="L14496" s="49">
        <v>22941.47</v>
      </c>
      <c r="M14496" s="37"/>
      <c r="N14496" s="44">
        <v>44163</v>
      </c>
      <c r="O14496" s="49">
        <v>40</v>
      </c>
      <c r="P14496" s="49">
        <v>11903.755621562799</v>
      </c>
      <c r="Q14496" s="37"/>
      <c r="R14496" s="50">
        <v>0.87267960055103</v>
      </c>
      <c r="S14496" s="50">
        <v>31634.944789640434</v>
      </c>
      <c r="T14496" s="50">
        <v>10388.164700882502</v>
      </c>
    </row>
    <row r="14497" spans="2:20">
      <c r="B14497" s="44">
        <v>44163</v>
      </c>
      <c r="C14497" s="45">
        <v>41</v>
      </c>
      <c r="D14497" s="46">
        <v>2.7894399999999999</v>
      </c>
      <c r="E14497" s="37"/>
      <c r="F14497" s="44">
        <v>44163</v>
      </c>
      <c r="G14497" s="49">
        <v>41</v>
      </c>
      <c r="H14497" s="49">
        <v>25912.8020339047</v>
      </c>
      <c r="I14497" s="37"/>
      <c r="J14497" s="44">
        <v>44163</v>
      </c>
      <c r="K14497" s="49">
        <v>41</v>
      </c>
      <c r="L14497" s="49">
        <v>35724.33</v>
      </c>
      <c r="M14497" s="37"/>
      <c r="N14497" s="44">
        <v>44163</v>
      </c>
      <c r="O14497" s="49">
        <v>41</v>
      </c>
      <c r="P14497" s="49">
        <v>12099.7423942934</v>
      </c>
      <c r="Q14497" s="37"/>
      <c r="R14497" s="50">
        <v>1.3786363185755732</v>
      </c>
      <c r="S14497" s="50">
        <v>33751.505424337782</v>
      </c>
      <c r="T14497" s="50">
        <v>16681.144310181444</v>
      </c>
    </row>
    <row r="14498" spans="2:20">
      <c r="B14498" s="44">
        <v>44163</v>
      </c>
      <c r="C14498" s="45">
        <v>42</v>
      </c>
      <c r="D14498" s="46">
        <v>2.6456</v>
      </c>
      <c r="E14498" s="37"/>
      <c r="F14498" s="44">
        <v>44163</v>
      </c>
      <c r="G14498" s="49">
        <v>42</v>
      </c>
      <c r="H14498" s="49">
        <v>25463.981962157301</v>
      </c>
      <c r="I14498" s="37"/>
      <c r="J14498" s="44">
        <v>44163</v>
      </c>
      <c r="K14498" s="49">
        <v>42</v>
      </c>
      <c r="L14498" s="49">
        <v>33939.86</v>
      </c>
      <c r="M14498" s="37"/>
      <c r="N14498" s="44">
        <v>44163</v>
      </c>
      <c r="O14498" s="49">
        <v>42</v>
      </c>
      <c r="P14498" s="49">
        <v>12039.0658408578</v>
      </c>
      <c r="Q14498" s="37"/>
      <c r="R14498" s="50">
        <v>1.3328575259925539</v>
      </c>
      <c r="S14498" s="50">
        <v>31850.552588573395</v>
      </c>
      <c r="T14498" s="50">
        <v>16046.359511907192</v>
      </c>
    </row>
    <row r="14499" spans="2:20">
      <c r="B14499" s="44">
        <v>44163</v>
      </c>
      <c r="C14499" s="45">
        <v>43</v>
      </c>
      <c r="D14499" s="46">
        <v>2.2173400000000001</v>
      </c>
      <c r="E14499" s="37"/>
      <c r="F14499" s="44">
        <v>44163</v>
      </c>
      <c r="G14499" s="49">
        <v>43</v>
      </c>
      <c r="H14499" s="49">
        <v>24254.761622940699</v>
      </c>
      <c r="I14499" s="37"/>
      <c r="J14499" s="44">
        <v>44163</v>
      </c>
      <c r="K14499" s="49">
        <v>43</v>
      </c>
      <c r="L14499" s="49">
        <v>10204.92</v>
      </c>
      <c r="M14499" s="37"/>
      <c r="N14499" s="44">
        <v>44163</v>
      </c>
      <c r="O14499" s="49">
        <v>43</v>
      </c>
      <c r="P14499" s="49">
        <v>11395.271237655499</v>
      </c>
      <c r="Q14499" s="37"/>
      <c r="R14499" s="50">
        <v>0.4207388288800149</v>
      </c>
      <c r="S14499" s="50">
        <v>25267.190726103046</v>
      </c>
      <c r="T14499" s="50">
        <v>4794.4330753012928</v>
      </c>
    </row>
    <row r="14500" spans="2:20">
      <c r="B14500" s="44">
        <v>44163</v>
      </c>
      <c r="C14500" s="45">
        <v>44</v>
      </c>
      <c r="D14500" s="46">
        <v>2.3908700000000001</v>
      </c>
      <c r="E14500" s="37"/>
      <c r="F14500" s="44">
        <v>44163</v>
      </c>
      <c r="G14500" s="49">
        <v>44</v>
      </c>
      <c r="H14500" s="49">
        <v>23297.317491592399</v>
      </c>
      <c r="I14500" s="37"/>
      <c r="J14500" s="44">
        <v>44163</v>
      </c>
      <c r="K14500" s="49">
        <v>44</v>
      </c>
      <c r="L14500" s="49">
        <v>21086.14</v>
      </c>
      <c r="M14500" s="37"/>
      <c r="N14500" s="44">
        <v>44163</v>
      </c>
      <c r="O14500" s="49">
        <v>44</v>
      </c>
      <c r="P14500" s="49">
        <v>10936.964952213</v>
      </c>
      <c r="Q14500" s="37"/>
      <c r="R14500" s="50">
        <v>0.90508875142426271</v>
      </c>
      <c r="S14500" s="50">
        <v>26148.861395297496</v>
      </c>
      <c r="T14500" s="50">
        <v>9898.9239529693859</v>
      </c>
    </row>
    <row r="14501" spans="2:20">
      <c r="B14501" s="44">
        <v>44163</v>
      </c>
      <c r="C14501" s="45">
        <v>45</v>
      </c>
      <c r="D14501" s="46">
        <v>1.9787999999999999</v>
      </c>
      <c r="E14501" s="37"/>
      <c r="F14501" s="44">
        <v>44163</v>
      </c>
      <c r="G14501" s="49">
        <v>45</v>
      </c>
      <c r="H14501" s="49">
        <v>22158.2752084024</v>
      </c>
      <c r="I14501" s="37"/>
      <c r="J14501" s="44">
        <v>44163</v>
      </c>
      <c r="K14501" s="49">
        <v>45</v>
      </c>
      <c r="L14501" s="49">
        <v>4374.8999999999996</v>
      </c>
      <c r="M14501" s="37"/>
      <c r="N14501" s="44">
        <v>44163</v>
      </c>
      <c r="O14501" s="49">
        <v>45</v>
      </c>
      <c r="P14501" s="49">
        <v>10367.9790205359</v>
      </c>
      <c r="Q14501" s="37"/>
      <c r="R14501" s="50">
        <v>0.19743865255094589</v>
      </c>
      <c r="S14501" s="50">
        <v>20516.156885836437</v>
      </c>
      <c r="T14501" s="50">
        <v>2047.039807491084</v>
      </c>
    </row>
    <row r="14502" spans="2:20">
      <c r="B14502" s="44">
        <v>44163</v>
      </c>
      <c r="C14502" s="45">
        <v>46</v>
      </c>
      <c r="D14502" s="46">
        <v>2.3653300000000002</v>
      </c>
      <c r="E14502" s="37"/>
      <c r="F14502" s="44">
        <v>44163</v>
      </c>
      <c r="G14502" s="49">
        <v>46</v>
      </c>
      <c r="H14502" s="49">
        <v>21154.457380235901</v>
      </c>
      <c r="I14502" s="37"/>
      <c r="J14502" s="44">
        <v>44163</v>
      </c>
      <c r="K14502" s="49">
        <v>46</v>
      </c>
      <c r="L14502" s="49">
        <v>18270.349999999999</v>
      </c>
      <c r="M14502" s="37"/>
      <c r="N14502" s="44">
        <v>44163</v>
      </c>
      <c r="O14502" s="49">
        <v>46</v>
      </c>
      <c r="P14502" s="49">
        <v>9821.1073434492992</v>
      </c>
      <c r="Q14502" s="37"/>
      <c r="R14502" s="50">
        <v>0.86366431771819141</v>
      </c>
      <c r="S14502" s="50">
        <v>23230.159832680933</v>
      </c>
      <c r="T14502" s="50">
        <v>8482.1399730172579</v>
      </c>
    </row>
    <row r="14503" spans="2:20">
      <c r="B14503" s="44">
        <v>44163</v>
      </c>
      <c r="C14503" s="45">
        <v>47</v>
      </c>
      <c r="D14503" s="46">
        <v>2.5152000000000001</v>
      </c>
      <c r="E14503" s="37"/>
      <c r="F14503" s="44">
        <v>44163</v>
      </c>
      <c r="G14503" s="49">
        <v>47</v>
      </c>
      <c r="H14503" s="49">
        <v>19497.9090051393</v>
      </c>
      <c r="I14503" s="37"/>
      <c r="J14503" s="44">
        <v>44163</v>
      </c>
      <c r="K14503" s="49">
        <v>47</v>
      </c>
      <c r="L14503" s="49">
        <v>14176.69</v>
      </c>
      <c r="M14503" s="37"/>
      <c r="N14503" s="44">
        <v>44163</v>
      </c>
      <c r="O14503" s="49">
        <v>47</v>
      </c>
      <c r="P14503" s="49">
        <v>8881.8243771151992</v>
      </c>
      <c r="Q14503" s="37"/>
      <c r="R14503" s="50">
        <v>0.72708770957251256</v>
      </c>
      <c r="S14503" s="50">
        <v>22339.56467332015</v>
      </c>
      <c r="T14503" s="50">
        <v>6457.8653431819985</v>
      </c>
    </row>
    <row r="14504" spans="2:20">
      <c r="B14504" s="44">
        <v>44163</v>
      </c>
      <c r="C14504" s="45">
        <v>48</v>
      </c>
      <c r="D14504" s="46">
        <v>3.20242</v>
      </c>
      <c r="E14504" s="37"/>
      <c r="F14504" s="44">
        <v>44163</v>
      </c>
      <c r="G14504" s="49">
        <v>48</v>
      </c>
      <c r="H14504" s="49">
        <v>18861.033863717999</v>
      </c>
      <c r="I14504" s="37"/>
      <c r="J14504" s="44">
        <v>44163</v>
      </c>
      <c r="K14504" s="49">
        <v>48</v>
      </c>
      <c r="L14504" s="49">
        <v>19724.95</v>
      </c>
      <c r="M14504" s="37"/>
      <c r="N14504" s="44">
        <v>44163</v>
      </c>
      <c r="O14504" s="49">
        <v>48</v>
      </c>
      <c r="P14504" s="49">
        <v>8640.1397691135007</v>
      </c>
      <c r="Q14504" s="37"/>
      <c r="R14504" s="50">
        <v>1.045804283186399</v>
      </c>
      <c r="S14504" s="50">
        <v>27669.356399404456</v>
      </c>
      <c r="T14504" s="50">
        <v>9035.8951778680439</v>
      </c>
    </row>
    <row r="14505" spans="2:20">
      <c r="B14505" s="44">
        <v>44164</v>
      </c>
      <c r="C14505" s="45">
        <v>1</v>
      </c>
      <c r="D14505" s="46">
        <v>3.2757299999999998</v>
      </c>
      <c r="E14505" s="37"/>
      <c r="F14505" s="44">
        <v>44164</v>
      </c>
      <c r="G14505" s="49">
        <v>1</v>
      </c>
      <c r="H14505" s="49">
        <v>18594.060482402001</v>
      </c>
      <c r="I14505" s="37"/>
      <c r="J14505" s="44">
        <v>44164</v>
      </c>
      <c r="K14505" s="49">
        <v>1</v>
      </c>
      <c r="L14505" s="49">
        <v>16782.14</v>
      </c>
      <c r="M14505" s="37"/>
      <c r="N14505" s="44">
        <v>44164</v>
      </c>
      <c r="O14505" s="49">
        <v>1</v>
      </c>
      <c r="P14505" s="49">
        <v>8473.6249782573996</v>
      </c>
      <c r="Q14505" s="37"/>
      <c r="R14505" s="50">
        <v>0.9025538029137391</v>
      </c>
      <c r="S14505" s="50">
        <v>27757.307550027112</v>
      </c>
      <c r="T14505" s="50">
        <v>7647.9024485910659</v>
      </c>
    </row>
    <row r="14506" spans="2:20">
      <c r="B14506" s="44">
        <v>44164</v>
      </c>
      <c r="C14506" s="45">
        <v>2</v>
      </c>
      <c r="D14506" s="46">
        <v>3.7228300000000001</v>
      </c>
      <c r="E14506" s="37"/>
      <c r="F14506" s="44">
        <v>44164</v>
      </c>
      <c r="G14506" s="49">
        <v>2</v>
      </c>
      <c r="H14506" s="49">
        <v>18715.068489220299</v>
      </c>
      <c r="I14506" s="37"/>
      <c r="J14506" s="44">
        <v>44164</v>
      </c>
      <c r="K14506" s="49">
        <v>2</v>
      </c>
      <c r="L14506" s="49">
        <v>27340.32</v>
      </c>
      <c r="M14506" s="37"/>
      <c r="N14506" s="44">
        <v>44164</v>
      </c>
      <c r="O14506" s="49">
        <v>2</v>
      </c>
      <c r="P14506" s="49">
        <v>8497.7922022708008</v>
      </c>
      <c r="Q14506" s="37"/>
      <c r="R14506" s="50">
        <v>1.4608720249005642</v>
      </c>
      <c r="S14506" s="50">
        <v>31635.835744379805</v>
      </c>
      <c r="T14506" s="50">
        <v>12414.18690171557</v>
      </c>
    </row>
    <row r="14507" spans="2:20">
      <c r="B14507" s="44">
        <v>44164</v>
      </c>
      <c r="C14507" s="45">
        <v>3</v>
      </c>
      <c r="D14507" s="46">
        <v>3.5564800000000001</v>
      </c>
      <c r="E14507" s="37"/>
      <c r="F14507" s="44">
        <v>44164</v>
      </c>
      <c r="G14507" s="49">
        <v>3</v>
      </c>
      <c r="H14507" s="49">
        <v>18380.814950434698</v>
      </c>
      <c r="I14507" s="37"/>
      <c r="J14507" s="44">
        <v>44164</v>
      </c>
      <c r="K14507" s="49">
        <v>3</v>
      </c>
      <c r="L14507" s="49">
        <v>24287.91</v>
      </c>
      <c r="M14507" s="37"/>
      <c r="N14507" s="44">
        <v>44164</v>
      </c>
      <c r="O14507" s="49">
        <v>3</v>
      </c>
      <c r="P14507" s="49">
        <v>8307.5623749389997</v>
      </c>
      <c r="Q14507" s="37"/>
      <c r="R14507" s="50">
        <v>1.3213728589017539</v>
      </c>
      <c r="S14507" s="50">
        <v>29545.679435223054</v>
      </c>
      <c r="T14507" s="50">
        <v>10977.38744587779</v>
      </c>
    </row>
    <row r="14508" spans="2:20">
      <c r="B14508" s="44">
        <v>44164</v>
      </c>
      <c r="C14508" s="45">
        <v>4</v>
      </c>
      <c r="D14508" s="46">
        <v>2.6262599999999998</v>
      </c>
      <c r="E14508" s="37"/>
      <c r="F14508" s="44">
        <v>44164</v>
      </c>
      <c r="G14508" s="49">
        <v>4</v>
      </c>
      <c r="H14508" s="49">
        <v>17771.142065765202</v>
      </c>
      <c r="I14508" s="37"/>
      <c r="J14508" s="44">
        <v>44164</v>
      </c>
      <c r="K14508" s="49">
        <v>4</v>
      </c>
      <c r="L14508" s="49">
        <v>3867.36</v>
      </c>
      <c r="M14508" s="37"/>
      <c r="N14508" s="44">
        <v>44164</v>
      </c>
      <c r="O14508" s="49">
        <v>4</v>
      </c>
      <c r="P14508" s="49">
        <v>7991.6668097686997</v>
      </c>
      <c r="Q14508" s="37"/>
      <c r="R14508" s="50">
        <v>0.21762022866556138</v>
      </c>
      <c r="S14508" s="50">
        <v>20988.194875823145</v>
      </c>
      <c r="T14508" s="50">
        <v>1739.1483585608419</v>
      </c>
    </row>
    <row r="14509" spans="2:20">
      <c r="B14509" s="44">
        <v>44164</v>
      </c>
      <c r="C14509" s="45">
        <v>5</v>
      </c>
      <c r="D14509" s="46">
        <v>2.0742500000000001</v>
      </c>
      <c r="E14509" s="37"/>
      <c r="F14509" s="44">
        <v>44164</v>
      </c>
      <c r="G14509" s="49">
        <v>5</v>
      </c>
      <c r="H14509" s="49">
        <v>17539.3715017537</v>
      </c>
      <c r="I14509" s="37"/>
      <c r="J14509" s="44">
        <v>44164</v>
      </c>
      <c r="K14509" s="49">
        <v>5</v>
      </c>
      <c r="L14509" s="49">
        <v>-3692.27</v>
      </c>
      <c r="M14509" s="37"/>
      <c r="N14509" s="44">
        <v>44164</v>
      </c>
      <c r="O14509" s="49">
        <v>5</v>
      </c>
      <c r="P14509" s="49">
        <v>7852.2535784443999</v>
      </c>
      <c r="Q14509" s="37"/>
      <c r="R14509" s="50">
        <v>-0.21051324442445518</v>
      </c>
      <c r="S14509" s="50">
        <v>16287.536985088298</v>
      </c>
      <c r="T14509" s="50">
        <v>-1653.0033768418689</v>
      </c>
    </row>
    <row r="14510" spans="2:20">
      <c r="B14510" s="44">
        <v>44164</v>
      </c>
      <c r="C14510" s="45">
        <v>6</v>
      </c>
      <c r="D14510" s="46">
        <v>2.0866600000000002</v>
      </c>
      <c r="E14510" s="37"/>
      <c r="F14510" s="44">
        <v>44164</v>
      </c>
      <c r="G14510" s="49">
        <v>6</v>
      </c>
      <c r="H14510" s="49">
        <v>17693.026480559602</v>
      </c>
      <c r="I14510" s="37"/>
      <c r="J14510" s="44">
        <v>44164</v>
      </c>
      <c r="K14510" s="49">
        <v>6</v>
      </c>
      <c r="L14510" s="49">
        <v>-2260.88</v>
      </c>
      <c r="M14510" s="37"/>
      <c r="N14510" s="44">
        <v>44164</v>
      </c>
      <c r="O14510" s="49">
        <v>6</v>
      </c>
      <c r="P14510" s="49">
        <v>7948.5897633903996</v>
      </c>
      <c r="Q14510" s="37"/>
      <c r="R14510" s="50">
        <v>-0.12778367807701896</v>
      </c>
      <c r="S14510" s="50">
        <v>16586.004315676211</v>
      </c>
      <c r="T14510" s="50">
        <v>-1015.7000354913671</v>
      </c>
    </row>
    <row r="14511" spans="2:20">
      <c r="B14511" s="44">
        <v>44164</v>
      </c>
      <c r="C14511" s="45">
        <v>7</v>
      </c>
      <c r="D14511" s="46">
        <v>2.1120899999999998</v>
      </c>
      <c r="E14511" s="37"/>
      <c r="F14511" s="44">
        <v>44164</v>
      </c>
      <c r="G14511" s="49">
        <v>7</v>
      </c>
      <c r="H14511" s="49">
        <v>17420.388507813699</v>
      </c>
      <c r="I14511" s="37"/>
      <c r="J14511" s="44">
        <v>44164</v>
      </c>
      <c r="K14511" s="49">
        <v>7</v>
      </c>
      <c r="L14511" s="49">
        <v>-245.35</v>
      </c>
      <c r="M14511" s="37"/>
      <c r="N14511" s="44">
        <v>44164</v>
      </c>
      <c r="O14511" s="49">
        <v>7</v>
      </c>
      <c r="P14511" s="49">
        <v>7797.6886196640999</v>
      </c>
      <c r="Q14511" s="37"/>
      <c r="R14511" s="50">
        <v>-1.4084071654885956E-2</v>
      </c>
      <c r="S14511" s="50">
        <v>16469.420156706346</v>
      </c>
      <c r="T14511" s="50">
        <v>-109.82320526183794</v>
      </c>
    </row>
    <row r="14512" spans="2:20">
      <c r="B14512" s="44">
        <v>44164</v>
      </c>
      <c r="C14512" s="45">
        <v>8</v>
      </c>
      <c r="D14512" s="46">
        <v>2.3708200000000001</v>
      </c>
      <c r="E14512" s="37"/>
      <c r="F14512" s="44">
        <v>44164</v>
      </c>
      <c r="G14512" s="49">
        <v>8</v>
      </c>
      <c r="H14512" s="49">
        <v>17352.510236928501</v>
      </c>
      <c r="I14512" s="37"/>
      <c r="J14512" s="44">
        <v>44164</v>
      </c>
      <c r="K14512" s="49">
        <v>8</v>
      </c>
      <c r="L14512" s="49">
        <v>5632.13</v>
      </c>
      <c r="M14512" s="37"/>
      <c r="N14512" s="44">
        <v>44164</v>
      </c>
      <c r="O14512" s="49">
        <v>8</v>
      </c>
      <c r="P14512" s="49">
        <v>7779.338519334</v>
      </c>
      <c r="Q14512" s="37"/>
      <c r="R14512" s="50">
        <v>0.32457148407347208</v>
      </c>
      <c r="S14512" s="50">
        <v>18443.411348407433</v>
      </c>
      <c r="T14512" s="50">
        <v>2524.9514483301632</v>
      </c>
    </row>
    <row r="14513" spans="2:20">
      <c r="B14513" s="44">
        <v>44164</v>
      </c>
      <c r="C14513" s="45">
        <v>9</v>
      </c>
      <c r="D14513" s="46">
        <v>2.0698500000000002</v>
      </c>
      <c r="E14513" s="37"/>
      <c r="F14513" s="44">
        <v>44164</v>
      </c>
      <c r="G14513" s="49">
        <v>9</v>
      </c>
      <c r="H14513" s="49">
        <v>17208.955040207598</v>
      </c>
      <c r="I14513" s="37"/>
      <c r="J14513" s="44">
        <v>44164</v>
      </c>
      <c r="K14513" s="49">
        <v>9</v>
      </c>
      <c r="L14513" s="49">
        <v>-218.84</v>
      </c>
      <c r="M14513" s="37"/>
      <c r="N14513" s="44">
        <v>44164</v>
      </c>
      <c r="O14513" s="49">
        <v>9</v>
      </c>
      <c r="P14513" s="49">
        <v>7704.3749146594</v>
      </c>
      <c r="Q14513" s="37"/>
      <c r="R14513" s="50">
        <v>-1.2716635001294073E-2</v>
      </c>
      <c r="S14513" s="50">
        <v>15946.900417107761</v>
      </c>
      <c r="T14513" s="50">
        <v>-97.973723702849767</v>
      </c>
    </row>
    <row r="14514" spans="2:20">
      <c r="B14514" s="44">
        <v>44164</v>
      </c>
      <c r="C14514" s="45">
        <v>10</v>
      </c>
      <c r="D14514" s="46">
        <v>1.9070800000000001</v>
      </c>
      <c r="E14514" s="37"/>
      <c r="F14514" s="44">
        <v>44164</v>
      </c>
      <c r="G14514" s="49">
        <v>10</v>
      </c>
      <c r="H14514" s="49">
        <v>17087.8187488236</v>
      </c>
      <c r="I14514" s="37"/>
      <c r="J14514" s="44">
        <v>44164</v>
      </c>
      <c r="K14514" s="49">
        <v>10</v>
      </c>
      <c r="L14514" s="49">
        <v>-2941.42</v>
      </c>
      <c r="M14514" s="37"/>
      <c r="N14514" s="44">
        <v>44164</v>
      </c>
      <c r="O14514" s="49">
        <v>10</v>
      </c>
      <c r="P14514" s="49">
        <v>7590.0062540398003</v>
      </c>
      <c r="Q14514" s="37"/>
      <c r="R14514" s="50">
        <v>-0.17213548687731137</v>
      </c>
      <c r="S14514" s="50">
        <v>14474.749126954222</v>
      </c>
      <c r="T14514" s="50">
        <v>-1306.5094219409793</v>
      </c>
    </row>
    <row r="14515" spans="2:20">
      <c r="B14515" s="44">
        <v>44164</v>
      </c>
      <c r="C14515" s="45">
        <v>11</v>
      </c>
      <c r="D14515" s="46">
        <v>2.0146099999999998</v>
      </c>
      <c r="E14515" s="37"/>
      <c r="F14515" s="44">
        <v>44164</v>
      </c>
      <c r="G14515" s="49">
        <v>11</v>
      </c>
      <c r="H14515" s="49">
        <v>17212.673878209502</v>
      </c>
      <c r="I14515" s="37"/>
      <c r="J14515" s="44">
        <v>44164</v>
      </c>
      <c r="K14515" s="49">
        <v>11</v>
      </c>
      <c r="L14515" s="49">
        <v>-416.92</v>
      </c>
      <c r="M14515" s="37"/>
      <c r="N14515" s="44">
        <v>44164</v>
      </c>
      <c r="O14515" s="49">
        <v>11</v>
      </c>
      <c r="P14515" s="49">
        <v>7644.1862617057996</v>
      </c>
      <c r="Q14515" s="37"/>
      <c r="R14515" s="50">
        <v>-2.4221687051644118E-2</v>
      </c>
      <c r="S14515" s="50">
        <v>15400.054084695119</v>
      </c>
      <c r="T14515" s="50">
        <v>-185.15508739551521</v>
      </c>
    </row>
    <row r="14516" spans="2:20">
      <c r="B14516" s="44">
        <v>44164</v>
      </c>
      <c r="C14516" s="45">
        <v>12</v>
      </c>
      <c r="D14516" s="46">
        <v>1.97889</v>
      </c>
      <c r="E14516" s="37"/>
      <c r="F14516" s="44">
        <v>44164</v>
      </c>
      <c r="G14516" s="49">
        <v>12</v>
      </c>
      <c r="H14516" s="49">
        <v>17395.640386954099</v>
      </c>
      <c r="I14516" s="37"/>
      <c r="J14516" s="44">
        <v>44164</v>
      </c>
      <c r="K14516" s="49">
        <v>12</v>
      </c>
      <c r="L14516" s="49">
        <v>-1807.55</v>
      </c>
      <c r="M14516" s="37"/>
      <c r="N14516" s="44">
        <v>44164</v>
      </c>
      <c r="O14516" s="49">
        <v>12</v>
      </c>
      <c r="P14516" s="49">
        <v>7769.6207380632004</v>
      </c>
      <c r="Q14516" s="37"/>
      <c r="R14516" s="50">
        <v>-0.10390821836921717</v>
      </c>
      <c r="S14516" s="50">
        <v>15375.224782345887</v>
      </c>
      <c r="T14516" s="50">
        <v>-807.32744829666933</v>
      </c>
    </row>
    <row r="14517" spans="2:20">
      <c r="B14517" s="44">
        <v>44164</v>
      </c>
      <c r="C14517" s="45">
        <v>13</v>
      </c>
      <c r="D14517" s="46">
        <v>2.1316199999999998</v>
      </c>
      <c r="E14517" s="37"/>
      <c r="F14517" s="44">
        <v>44164</v>
      </c>
      <c r="G14517" s="49">
        <v>13</v>
      </c>
      <c r="H14517" s="49">
        <v>17763.974204100301</v>
      </c>
      <c r="I14517" s="37"/>
      <c r="J14517" s="44">
        <v>44164</v>
      </c>
      <c r="K14517" s="49">
        <v>13</v>
      </c>
      <c r="L14517" s="49">
        <v>3216.23</v>
      </c>
      <c r="M14517" s="37"/>
      <c r="N14517" s="44">
        <v>44164</v>
      </c>
      <c r="O14517" s="49">
        <v>13</v>
      </c>
      <c r="P14517" s="49">
        <v>7938.7145391408003</v>
      </c>
      <c r="Q14517" s="37"/>
      <c r="R14517" s="50">
        <v>0.18105351668759045</v>
      </c>
      <c r="S14517" s="50">
        <v>16922.322685923311</v>
      </c>
      <c r="T14517" s="50">
        <v>1437.3321852903459</v>
      </c>
    </row>
    <row r="14518" spans="2:20">
      <c r="B14518" s="44">
        <v>44164</v>
      </c>
      <c r="C14518" s="45">
        <v>14</v>
      </c>
      <c r="D14518" s="46">
        <v>2.3272300000000001</v>
      </c>
      <c r="E14518" s="37"/>
      <c r="F14518" s="44">
        <v>44164</v>
      </c>
      <c r="G14518" s="49">
        <v>14</v>
      </c>
      <c r="H14518" s="49">
        <v>18540.773708074699</v>
      </c>
      <c r="I14518" s="37"/>
      <c r="J14518" s="44">
        <v>44164</v>
      </c>
      <c r="K14518" s="49">
        <v>14</v>
      </c>
      <c r="L14518" s="49">
        <v>8663.14</v>
      </c>
      <c r="M14518" s="37"/>
      <c r="N14518" s="44">
        <v>44164</v>
      </c>
      <c r="O14518" s="49">
        <v>14</v>
      </c>
      <c r="P14518" s="49">
        <v>8456.9109163410994</v>
      </c>
      <c r="Q14518" s="37"/>
      <c r="R14518" s="50">
        <v>0.46724803055155739</v>
      </c>
      <c r="S14518" s="50">
        <v>19681.176791836497</v>
      </c>
      <c r="T14518" s="50">
        <v>3951.4749702103454</v>
      </c>
    </row>
    <row r="14519" spans="2:20">
      <c r="B14519" s="44">
        <v>44164</v>
      </c>
      <c r="C14519" s="45">
        <v>15</v>
      </c>
      <c r="D14519" s="46">
        <v>2.8627899999999999</v>
      </c>
      <c r="E14519" s="37"/>
      <c r="F14519" s="44">
        <v>44164</v>
      </c>
      <c r="G14519" s="49">
        <v>15</v>
      </c>
      <c r="H14519" s="49">
        <v>19361.450015561099</v>
      </c>
      <c r="I14519" s="37"/>
      <c r="J14519" s="44">
        <v>44164</v>
      </c>
      <c r="K14519" s="49">
        <v>15</v>
      </c>
      <c r="L14519" s="49">
        <v>12345.24</v>
      </c>
      <c r="M14519" s="37"/>
      <c r="N14519" s="44">
        <v>44164</v>
      </c>
      <c r="O14519" s="49">
        <v>15</v>
      </c>
      <c r="P14519" s="49">
        <v>9171.3920639152002</v>
      </c>
      <c r="Q14519" s="37"/>
      <c r="R14519" s="50">
        <v>0.63761959925924649</v>
      </c>
      <c r="S14519" s="50">
        <v>26255.769486655794</v>
      </c>
      <c r="T14519" s="50">
        <v>5847.859332443044</v>
      </c>
    </row>
    <row r="14520" spans="2:20">
      <c r="B14520" s="44">
        <v>44164</v>
      </c>
      <c r="C14520" s="45">
        <v>16</v>
      </c>
      <c r="D14520" s="46">
        <v>2.7119499999999999</v>
      </c>
      <c r="E14520" s="37"/>
      <c r="F14520" s="44">
        <v>44164</v>
      </c>
      <c r="G14520" s="49">
        <v>16</v>
      </c>
      <c r="H14520" s="49">
        <v>19713.905398864201</v>
      </c>
      <c r="I14520" s="37"/>
      <c r="J14520" s="44">
        <v>44164</v>
      </c>
      <c r="K14520" s="49">
        <v>16</v>
      </c>
      <c r="L14520" s="49">
        <v>4901.3599999999997</v>
      </c>
      <c r="M14520" s="37"/>
      <c r="N14520" s="44">
        <v>44164</v>
      </c>
      <c r="O14520" s="49">
        <v>16</v>
      </c>
      <c r="P14520" s="49">
        <v>9307.1214664562995</v>
      </c>
      <c r="Q14520" s="37"/>
      <c r="R14520" s="50">
        <v>0.24862450645027379</v>
      </c>
      <c r="S14520" s="50">
        <v>25240.448060956161</v>
      </c>
      <c r="T14520" s="50">
        <v>2313.9784810704459</v>
      </c>
    </row>
    <row r="14521" spans="2:20">
      <c r="B14521" s="44">
        <v>44164</v>
      </c>
      <c r="C14521" s="45">
        <v>17</v>
      </c>
      <c r="D14521" s="46">
        <v>2.04806</v>
      </c>
      <c r="E14521" s="37"/>
      <c r="F14521" s="44">
        <v>44164</v>
      </c>
      <c r="G14521" s="49">
        <v>17</v>
      </c>
      <c r="H14521" s="49">
        <v>20618.399959040002</v>
      </c>
      <c r="I14521" s="37"/>
      <c r="J14521" s="44">
        <v>44164</v>
      </c>
      <c r="K14521" s="49">
        <v>17</v>
      </c>
      <c r="L14521" s="49">
        <v>6872.6</v>
      </c>
      <c r="M14521" s="37"/>
      <c r="N14521" s="44">
        <v>44164</v>
      </c>
      <c r="O14521" s="49">
        <v>17</v>
      </c>
      <c r="P14521" s="49">
        <v>9610.5854536425995</v>
      </c>
      <c r="Q14521" s="37"/>
      <c r="R14521" s="50">
        <v>0.33332363392178521</v>
      </c>
      <c r="S14521" s="50">
        <v>19683.055644187261</v>
      </c>
      <c r="T14521" s="50">
        <v>3203.4352675239998</v>
      </c>
    </row>
    <row r="14522" spans="2:20">
      <c r="B14522" s="44">
        <v>44164</v>
      </c>
      <c r="C14522" s="45">
        <v>18</v>
      </c>
      <c r="D14522" s="46">
        <v>2.09171</v>
      </c>
      <c r="E14522" s="37"/>
      <c r="F14522" s="44">
        <v>44164</v>
      </c>
      <c r="G14522" s="49">
        <v>18</v>
      </c>
      <c r="H14522" s="49">
        <v>21469.441102723002</v>
      </c>
      <c r="I14522" s="37"/>
      <c r="J14522" s="44">
        <v>44164</v>
      </c>
      <c r="K14522" s="49">
        <v>18</v>
      </c>
      <c r="L14522" s="49">
        <v>5133.33</v>
      </c>
      <c r="M14522" s="37"/>
      <c r="N14522" s="44">
        <v>44164</v>
      </c>
      <c r="O14522" s="49">
        <v>18</v>
      </c>
      <c r="P14522" s="49">
        <v>9837.0039209784009</v>
      </c>
      <c r="Q14522" s="37"/>
      <c r="R14522" s="50">
        <v>0.23909937736334141</v>
      </c>
      <c r="S14522" s="50">
        <v>20576.15947154973</v>
      </c>
      <c r="T14522" s="50">
        <v>2352.0215126266839</v>
      </c>
    </row>
    <row r="14523" spans="2:20">
      <c r="B14523" s="44">
        <v>44164</v>
      </c>
      <c r="C14523" s="45">
        <v>19</v>
      </c>
      <c r="D14523" s="46">
        <v>1.96</v>
      </c>
      <c r="E14523" s="37"/>
      <c r="F14523" s="44">
        <v>44164</v>
      </c>
      <c r="G14523" s="49">
        <v>19</v>
      </c>
      <c r="H14523" s="49">
        <v>22533.7336221064</v>
      </c>
      <c r="I14523" s="37"/>
      <c r="J14523" s="44">
        <v>44164</v>
      </c>
      <c r="K14523" s="49">
        <v>19</v>
      </c>
      <c r="L14523" s="49">
        <v>1935.99</v>
      </c>
      <c r="M14523" s="37"/>
      <c r="N14523" s="44">
        <v>44164</v>
      </c>
      <c r="O14523" s="49">
        <v>19</v>
      </c>
      <c r="P14523" s="49">
        <v>10275.900892526301</v>
      </c>
      <c r="Q14523" s="37"/>
      <c r="R14523" s="50">
        <v>8.5915189753584573E-2</v>
      </c>
      <c r="S14523" s="50">
        <v>20140.765749351547</v>
      </c>
      <c r="T14523" s="50">
        <v>882.85597507042621</v>
      </c>
    </row>
    <row r="14524" spans="2:20">
      <c r="B14524" s="44">
        <v>44164</v>
      </c>
      <c r="C14524" s="45">
        <v>20</v>
      </c>
      <c r="D14524" s="46">
        <v>2.2780499999999999</v>
      </c>
      <c r="E14524" s="37"/>
      <c r="F14524" s="44">
        <v>44164</v>
      </c>
      <c r="G14524" s="49">
        <v>20</v>
      </c>
      <c r="H14524" s="49">
        <v>23346.366360951899</v>
      </c>
      <c r="I14524" s="37"/>
      <c r="J14524" s="44">
        <v>44164</v>
      </c>
      <c r="K14524" s="49">
        <v>20</v>
      </c>
      <c r="L14524" s="49">
        <v>20787.740000000002</v>
      </c>
      <c r="M14524" s="37"/>
      <c r="N14524" s="44">
        <v>44164</v>
      </c>
      <c r="O14524" s="49">
        <v>20</v>
      </c>
      <c r="P14524" s="49">
        <v>10738.491603033901</v>
      </c>
      <c r="Q14524" s="37"/>
      <c r="R14524" s="50">
        <v>0.89040579928398011</v>
      </c>
      <c r="S14524" s="50">
        <v>24462.820796291377</v>
      </c>
      <c r="T14524" s="50">
        <v>9561.6151989037098</v>
      </c>
    </row>
    <row r="14525" spans="2:20">
      <c r="B14525" s="44">
        <v>44164</v>
      </c>
      <c r="C14525" s="45">
        <v>21</v>
      </c>
      <c r="D14525" s="46">
        <v>2.2588499999999998</v>
      </c>
      <c r="E14525" s="37"/>
      <c r="F14525" s="44">
        <v>44164</v>
      </c>
      <c r="G14525" s="49">
        <v>21</v>
      </c>
      <c r="H14525" s="49">
        <v>23974.777713511401</v>
      </c>
      <c r="I14525" s="37"/>
      <c r="J14525" s="44">
        <v>44164</v>
      </c>
      <c r="K14525" s="49">
        <v>21</v>
      </c>
      <c r="L14525" s="49">
        <v>22090.31</v>
      </c>
      <c r="M14525" s="37"/>
      <c r="N14525" s="44">
        <v>44164</v>
      </c>
      <c r="O14525" s="49">
        <v>21</v>
      </c>
      <c r="P14525" s="49">
        <v>11020.763707996801</v>
      </c>
      <c r="Q14525" s="37"/>
      <c r="R14525" s="50">
        <v>0.92139790674891742</v>
      </c>
      <c r="S14525" s="50">
        <v>24894.252101808572</v>
      </c>
      <c r="T14525" s="50">
        <v>10154.50861132269</v>
      </c>
    </row>
    <row r="14526" spans="2:20">
      <c r="B14526" s="44">
        <v>44164</v>
      </c>
      <c r="C14526" s="45">
        <v>22</v>
      </c>
      <c r="D14526" s="46">
        <v>2.0909399999999998</v>
      </c>
      <c r="E14526" s="37"/>
      <c r="F14526" s="44">
        <v>44164</v>
      </c>
      <c r="G14526" s="49">
        <v>22</v>
      </c>
      <c r="H14526" s="49">
        <v>24293.175795041599</v>
      </c>
      <c r="I14526" s="37"/>
      <c r="J14526" s="44">
        <v>44164</v>
      </c>
      <c r="K14526" s="49">
        <v>22</v>
      </c>
      <c r="L14526" s="49">
        <v>12200.92</v>
      </c>
      <c r="M14526" s="37"/>
      <c r="N14526" s="44">
        <v>44164</v>
      </c>
      <c r="O14526" s="49">
        <v>22</v>
      </c>
      <c r="P14526" s="49">
        <v>11063.9124153824</v>
      </c>
      <c r="Q14526" s="37"/>
      <c r="R14526" s="50">
        <v>0.50223651707531336</v>
      </c>
      <c r="S14526" s="50">
        <v>23133.977025819673</v>
      </c>
      <c r="T14526" s="50">
        <v>5556.7008367279741</v>
      </c>
    </row>
    <row r="14527" spans="2:20">
      <c r="B14527" s="44">
        <v>44164</v>
      </c>
      <c r="C14527" s="45">
        <v>23</v>
      </c>
      <c r="D14527" s="46">
        <v>1.77488</v>
      </c>
      <c r="E14527" s="37"/>
      <c r="F14527" s="44">
        <v>44164</v>
      </c>
      <c r="G14527" s="49">
        <v>23</v>
      </c>
      <c r="H14527" s="49">
        <v>24743.497070381301</v>
      </c>
      <c r="I14527" s="37"/>
      <c r="J14527" s="44">
        <v>44164</v>
      </c>
      <c r="K14527" s="49">
        <v>23</v>
      </c>
      <c r="L14527" s="49">
        <v>2454.12</v>
      </c>
      <c r="M14527" s="37"/>
      <c r="N14527" s="44">
        <v>44164</v>
      </c>
      <c r="O14527" s="49">
        <v>23</v>
      </c>
      <c r="P14527" s="49">
        <v>11126.6238449096</v>
      </c>
      <c r="Q14527" s="37"/>
      <c r="R14527" s="50">
        <v>9.918242328557729E-2</v>
      </c>
      <c r="S14527" s="50">
        <v>19748.422129853152</v>
      </c>
      <c r="T14527" s="50">
        <v>1103.5655159252215</v>
      </c>
    </row>
    <row r="14528" spans="2:20">
      <c r="B14528" s="44">
        <v>44164</v>
      </c>
      <c r="C14528" s="45">
        <v>24</v>
      </c>
      <c r="D14528" s="46">
        <v>2.3098100000000001</v>
      </c>
      <c r="E14528" s="37"/>
      <c r="F14528" s="44">
        <v>44164</v>
      </c>
      <c r="G14528" s="49">
        <v>24</v>
      </c>
      <c r="H14528" s="49">
        <v>25167.717844913401</v>
      </c>
      <c r="I14528" s="37"/>
      <c r="J14528" s="44">
        <v>44164</v>
      </c>
      <c r="K14528" s="49">
        <v>24</v>
      </c>
      <c r="L14528" s="49">
        <v>17808.54</v>
      </c>
      <c r="M14528" s="37"/>
      <c r="N14528" s="44">
        <v>44164</v>
      </c>
      <c r="O14528" s="49">
        <v>24</v>
      </c>
      <c r="P14528" s="49">
        <v>11366.902196364599</v>
      </c>
      <c r="Q14528" s="37"/>
      <c r="R14528" s="50">
        <v>0.70759455067552934</v>
      </c>
      <c r="S14528" s="50">
        <v>26255.384362184916</v>
      </c>
      <c r="T14528" s="50">
        <v>8043.1580522092963</v>
      </c>
    </row>
    <row r="14529" spans="2:20">
      <c r="B14529" s="44">
        <v>44164</v>
      </c>
      <c r="C14529" s="45">
        <v>25</v>
      </c>
      <c r="D14529" s="46">
        <v>2.3673999999999999</v>
      </c>
      <c r="E14529" s="37"/>
      <c r="F14529" s="44">
        <v>44164</v>
      </c>
      <c r="G14529" s="49">
        <v>25</v>
      </c>
      <c r="H14529" s="49">
        <v>25469.515389416101</v>
      </c>
      <c r="I14529" s="37"/>
      <c r="J14529" s="44">
        <v>44164</v>
      </c>
      <c r="K14529" s="49">
        <v>25</v>
      </c>
      <c r="L14529" s="49">
        <v>22121.62</v>
      </c>
      <c r="M14529" s="37"/>
      <c r="N14529" s="44">
        <v>44164</v>
      </c>
      <c r="O14529" s="49">
        <v>25</v>
      </c>
      <c r="P14529" s="49">
        <v>11498.7125245508</v>
      </c>
      <c r="Q14529" s="37"/>
      <c r="R14529" s="50">
        <v>0.86855284294858137</v>
      </c>
      <c r="S14529" s="50">
        <v>27222.052030621562</v>
      </c>
      <c r="T14529" s="50">
        <v>9987.2394534470568</v>
      </c>
    </row>
    <row r="14530" spans="2:20">
      <c r="B14530" s="44">
        <v>44164</v>
      </c>
      <c r="C14530" s="45">
        <v>26</v>
      </c>
      <c r="D14530" s="46">
        <v>2.4954499999999999</v>
      </c>
      <c r="E14530" s="37"/>
      <c r="F14530" s="44">
        <v>44164</v>
      </c>
      <c r="G14530" s="49">
        <v>26</v>
      </c>
      <c r="H14530" s="49">
        <v>25546.645987873799</v>
      </c>
      <c r="I14530" s="37"/>
      <c r="J14530" s="44">
        <v>44164</v>
      </c>
      <c r="K14530" s="49">
        <v>26</v>
      </c>
      <c r="L14530" s="49">
        <v>29289.53</v>
      </c>
      <c r="M14530" s="37"/>
      <c r="N14530" s="44">
        <v>44164</v>
      </c>
      <c r="O14530" s="49">
        <v>26</v>
      </c>
      <c r="P14530" s="49">
        <v>11482.296333231399</v>
      </c>
      <c r="Q14530" s="37"/>
      <c r="R14530" s="50">
        <v>1.1465117578997583</v>
      </c>
      <c r="S14530" s="50">
        <v>28653.496384762297</v>
      </c>
      <c r="T14530" s="50">
        <v>13164.587753739081</v>
      </c>
    </row>
    <row r="14531" spans="2:20">
      <c r="B14531" s="44">
        <v>44164</v>
      </c>
      <c r="C14531" s="45">
        <v>27</v>
      </c>
      <c r="D14531" s="46">
        <v>2.5043600000000001</v>
      </c>
      <c r="E14531" s="37"/>
      <c r="F14531" s="44">
        <v>44164</v>
      </c>
      <c r="G14531" s="49">
        <v>27</v>
      </c>
      <c r="H14531" s="49">
        <v>25734.041940438401</v>
      </c>
      <c r="I14531" s="37"/>
      <c r="J14531" s="44">
        <v>44164</v>
      </c>
      <c r="K14531" s="49">
        <v>27</v>
      </c>
      <c r="L14531" s="49">
        <v>26427.18</v>
      </c>
      <c r="M14531" s="37"/>
      <c r="N14531" s="44">
        <v>44164</v>
      </c>
      <c r="O14531" s="49">
        <v>27</v>
      </c>
      <c r="P14531" s="49">
        <v>11538.3896690331</v>
      </c>
      <c r="Q14531" s="37"/>
      <c r="R14531" s="50">
        <v>1.0269346751344337</v>
      </c>
      <c r="S14531" s="50">
        <v>28896.281551539738</v>
      </c>
      <c r="T14531" s="50">
        <v>11849.172446343013</v>
      </c>
    </row>
    <row r="14532" spans="2:20">
      <c r="B14532" s="44">
        <v>44164</v>
      </c>
      <c r="C14532" s="45">
        <v>28</v>
      </c>
      <c r="D14532" s="46">
        <v>2.46583</v>
      </c>
      <c r="E14532" s="37"/>
      <c r="F14532" s="44">
        <v>44164</v>
      </c>
      <c r="G14532" s="49">
        <v>28</v>
      </c>
      <c r="H14532" s="49">
        <v>25837.0430709799</v>
      </c>
      <c r="I14532" s="37"/>
      <c r="J14532" s="44">
        <v>44164</v>
      </c>
      <c r="K14532" s="49">
        <v>28</v>
      </c>
      <c r="L14532" s="49">
        <v>28017.33</v>
      </c>
      <c r="M14532" s="37"/>
      <c r="N14532" s="44">
        <v>44164</v>
      </c>
      <c r="O14532" s="49">
        <v>28</v>
      </c>
      <c r="P14532" s="49">
        <v>11574.260917850799</v>
      </c>
      <c r="Q14532" s="37"/>
      <c r="R14532" s="50">
        <v>1.0843860856302474</v>
      </c>
      <c r="S14532" s="50">
        <v>28540.159799064037</v>
      </c>
      <c r="T14532" s="50">
        <v>12550.967490771383</v>
      </c>
    </row>
    <row r="14533" spans="2:20">
      <c r="B14533" s="44">
        <v>44164</v>
      </c>
      <c r="C14533" s="45">
        <v>29</v>
      </c>
      <c r="D14533" s="46">
        <v>2.2683399999999998</v>
      </c>
      <c r="E14533" s="37"/>
      <c r="F14533" s="44">
        <v>44164</v>
      </c>
      <c r="G14533" s="49">
        <v>29</v>
      </c>
      <c r="H14533" s="49">
        <v>25954.1353642955</v>
      </c>
      <c r="I14533" s="37"/>
      <c r="J14533" s="44">
        <v>44164</v>
      </c>
      <c r="K14533" s="49">
        <v>29</v>
      </c>
      <c r="L14533" s="49">
        <v>9862.89</v>
      </c>
      <c r="M14533" s="37"/>
      <c r="N14533" s="44">
        <v>44164</v>
      </c>
      <c r="O14533" s="49">
        <v>29</v>
      </c>
      <c r="P14533" s="49">
        <v>11619.127977106</v>
      </c>
      <c r="Q14533" s="37"/>
      <c r="R14533" s="50">
        <v>0.38001227401965959</v>
      </c>
      <c r="S14533" s="50">
        <v>26356.13275558862</v>
      </c>
      <c r="T14533" s="50">
        <v>4415.4112447054986</v>
      </c>
    </row>
    <row r="14534" spans="2:20">
      <c r="B14534" s="44">
        <v>44164</v>
      </c>
      <c r="C14534" s="45">
        <v>30</v>
      </c>
      <c r="D14534" s="46">
        <v>2.15368</v>
      </c>
      <c r="E14534" s="37"/>
      <c r="F14534" s="44">
        <v>44164</v>
      </c>
      <c r="G14534" s="49">
        <v>30</v>
      </c>
      <c r="H14534" s="49">
        <v>26595.5301949329</v>
      </c>
      <c r="I14534" s="37"/>
      <c r="J14534" s="44">
        <v>44164</v>
      </c>
      <c r="K14534" s="49">
        <v>30</v>
      </c>
      <c r="L14534" s="49">
        <v>5674.93</v>
      </c>
      <c r="M14534" s="37"/>
      <c r="N14534" s="44">
        <v>44164</v>
      </c>
      <c r="O14534" s="49">
        <v>30</v>
      </c>
      <c r="P14534" s="49">
        <v>11886.1587710654</v>
      </c>
      <c r="Q14534" s="37"/>
      <c r="R14534" s="50">
        <v>0.21337908883204793</v>
      </c>
      <c r="S14534" s="50">
        <v>25598.982422068133</v>
      </c>
      <c r="T14534" s="50">
        <v>2536.2577282829898</v>
      </c>
    </row>
    <row r="14535" spans="2:20">
      <c r="B14535" s="44">
        <v>44164</v>
      </c>
      <c r="C14535" s="45">
        <v>31</v>
      </c>
      <c r="D14535" s="46">
        <v>2.2184599999999999</v>
      </c>
      <c r="E14535" s="37"/>
      <c r="F14535" s="44">
        <v>44164</v>
      </c>
      <c r="G14535" s="49">
        <v>31</v>
      </c>
      <c r="H14535" s="49">
        <v>27502.197581997101</v>
      </c>
      <c r="I14535" s="37"/>
      <c r="J14535" s="44">
        <v>44164</v>
      </c>
      <c r="K14535" s="49">
        <v>31</v>
      </c>
      <c r="L14535" s="49">
        <v>130.16</v>
      </c>
      <c r="M14535" s="37"/>
      <c r="N14535" s="44">
        <v>44164</v>
      </c>
      <c r="O14535" s="49">
        <v>31</v>
      </c>
      <c r="P14535" s="49">
        <v>12371.025432288299</v>
      </c>
      <c r="Q14535" s="37"/>
      <c r="R14535" s="50">
        <v>4.7327127082092725E-3</v>
      </c>
      <c r="S14535" s="50">
        <v>27444.625080514299</v>
      </c>
      <c r="T14535" s="50">
        <v>58.54850927697094</v>
      </c>
    </row>
    <row r="14536" spans="2:20">
      <c r="B14536" s="44">
        <v>44164</v>
      </c>
      <c r="C14536" s="45">
        <v>32</v>
      </c>
      <c r="D14536" s="46">
        <v>2.52813</v>
      </c>
      <c r="E14536" s="37"/>
      <c r="F14536" s="44">
        <v>44164</v>
      </c>
      <c r="G14536" s="49">
        <v>32</v>
      </c>
      <c r="H14536" s="49">
        <v>28302.070732795</v>
      </c>
      <c r="I14536" s="37"/>
      <c r="J14536" s="44">
        <v>44164</v>
      </c>
      <c r="K14536" s="49">
        <v>32</v>
      </c>
      <c r="L14536" s="49">
        <v>15721.74</v>
      </c>
      <c r="M14536" s="37"/>
      <c r="N14536" s="44">
        <v>44164</v>
      </c>
      <c r="O14536" s="49">
        <v>32</v>
      </c>
      <c r="P14536" s="49">
        <v>12743.371713926799</v>
      </c>
      <c r="Q14536" s="37"/>
      <c r="R14536" s="50">
        <v>0.55549786969412263</v>
      </c>
      <c r="S14536" s="50">
        <v>32216.90033112976</v>
      </c>
      <c r="T14536" s="50">
        <v>7078.9158398066775</v>
      </c>
    </row>
    <row r="14537" spans="2:20">
      <c r="B14537" s="44">
        <v>44164</v>
      </c>
      <c r="C14537" s="45">
        <v>33</v>
      </c>
      <c r="D14537" s="46">
        <v>2.9928900000000001</v>
      </c>
      <c r="E14537" s="37"/>
      <c r="F14537" s="44">
        <v>44164</v>
      </c>
      <c r="G14537" s="49">
        <v>33</v>
      </c>
      <c r="H14537" s="49">
        <v>29529.184105331598</v>
      </c>
      <c r="I14537" s="37"/>
      <c r="J14537" s="44">
        <v>44164</v>
      </c>
      <c r="K14537" s="49">
        <v>33</v>
      </c>
      <c r="L14537" s="49">
        <v>41783.089999999997</v>
      </c>
      <c r="M14537" s="37"/>
      <c r="N14537" s="44">
        <v>44164</v>
      </c>
      <c r="O14537" s="49">
        <v>33</v>
      </c>
      <c r="P14537" s="49">
        <v>13402.471698149</v>
      </c>
      <c r="Q14537" s="37"/>
      <c r="R14537" s="50">
        <v>1.4149761080752621</v>
      </c>
      <c r="S14537" s="50">
        <v>40112.123520673158</v>
      </c>
      <c r="T14537" s="50">
        <v>18964.177242035719</v>
      </c>
    </row>
    <row r="14538" spans="2:20">
      <c r="B14538" s="44">
        <v>44164</v>
      </c>
      <c r="C14538" s="45">
        <v>34</v>
      </c>
      <c r="D14538" s="46">
        <v>3.28342</v>
      </c>
      <c r="E14538" s="37"/>
      <c r="F14538" s="44">
        <v>44164</v>
      </c>
      <c r="G14538" s="49">
        <v>34</v>
      </c>
      <c r="H14538" s="49">
        <v>30484.076244292799</v>
      </c>
      <c r="I14538" s="37"/>
      <c r="J14538" s="44">
        <v>44164</v>
      </c>
      <c r="K14538" s="49">
        <v>34</v>
      </c>
      <c r="L14538" s="49">
        <v>66492.75</v>
      </c>
      <c r="M14538" s="37"/>
      <c r="N14538" s="44">
        <v>44164</v>
      </c>
      <c r="O14538" s="49">
        <v>34</v>
      </c>
      <c r="P14538" s="49">
        <v>13904.360990415</v>
      </c>
      <c r="Q14538" s="37"/>
      <c r="R14538" s="50">
        <v>2.1812289625292061</v>
      </c>
      <c r="S14538" s="50">
        <v>45653.856963148421</v>
      </c>
      <c r="T14538" s="50">
        <v>30328.594897754476</v>
      </c>
    </row>
    <row r="14539" spans="2:20">
      <c r="B14539" s="44">
        <v>44164</v>
      </c>
      <c r="C14539" s="45">
        <v>35</v>
      </c>
      <c r="D14539" s="46">
        <v>2.9756800000000001</v>
      </c>
      <c r="E14539" s="37"/>
      <c r="F14539" s="44">
        <v>44164</v>
      </c>
      <c r="G14539" s="49">
        <v>35</v>
      </c>
      <c r="H14539" s="49">
        <v>31078.067154581498</v>
      </c>
      <c r="I14539" s="37"/>
      <c r="J14539" s="44">
        <v>44164</v>
      </c>
      <c r="K14539" s="49">
        <v>35</v>
      </c>
      <c r="L14539" s="49">
        <v>34615.78</v>
      </c>
      <c r="M14539" s="37"/>
      <c r="N14539" s="44">
        <v>44164</v>
      </c>
      <c r="O14539" s="49">
        <v>35</v>
      </c>
      <c r="P14539" s="49">
        <v>14291.5476865405</v>
      </c>
      <c r="Q14539" s="37"/>
      <c r="R14539" s="50">
        <v>1.113833103835641</v>
      </c>
      <c r="S14539" s="50">
        <v>42527.072619884835</v>
      </c>
      <c r="T14539" s="50">
        <v>15918.39891831448</v>
      </c>
    </row>
    <row r="14540" spans="2:20">
      <c r="B14540" s="44">
        <v>44164</v>
      </c>
      <c r="C14540" s="45">
        <v>36</v>
      </c>
      <c r="D14540" s="46">
        <v>2.5837500000000002</v>
      </c>
      <c r="E14540" s="37"/>
      <c r="F14540" s="44">
        <v>44164</v>
      </c>
      <c r="G14540" s="49">
        <v>36</v>
      </c>
      <c r="H14540" s="49">
        <v>30767.1161463108</v>
      </c>
      <c r="I14540" s="37"/>
      <c r="J14540" s="44">
        <v>44164</v>
      </c>
      <c r="K14540" s="49">
        <v>36</v>
      </c>
      <c r="L14540" s="49">
        <v>334.01</v>
      </c>
      <c r="M14540" s="37"/>
      <c r="N14540" s="44">
        <v>44164</v>
      </c>
      <c r="O14540" s="49">
        <v>36</v>
      </c>
      <c r="P14540" s="49">
        <v>14086.6280495766</v>
      </c>
      <c r="Q14540" s="37"/>
      <c r="R14540" s="50">
        <v>1.0856071086144036E-2</v>
      </c>
      <c r="S14540" s="50">
        <v>36396.325223093547</v>
      </c>
      <c r="T14540" s="50">
        <v>152.9254354702741</v>
      </c>
    </row>
    <row r="14541" spans="2:20">
      <c r="B14541" s="44">
        <v>44164</v>
      </c>
      <c r="C14541" s="45">
        <v>37</v>
      </c>
      <c r="D14541" s="46">
        <v>2.69028</v>
      </c>
      <c r="E14541" s="37"/>
      <c r="F14541" s="44">
        <v>44164</v>
      </c>
      <c r="G14541" s="49">
        <v>37</v>
      </c>
      <c r="H14541" s="49">
        <v>30198.8408747297</v>
      </c>
      <c r="I14541" s="37"/>
      <c r="J14541" s="44">
        <v>44164</v>
      </c>
      <c r="K14541" s="49">
        <v>37</v>
      </c>
      <c r="L14541" s="49">
        <v>17233.240000000002</v>
      </c>
      <c r="M14541" s="37"/>
      <c r="N14541" s="44">
        <v>44164</v>
      </c>
      <c r="O14541" s="49">
        <v>37</v>
      </c>
      <c r="P14541" s="49">
        <v>13803.069286854699</v>
      </c>
      <c r="Q14541" s="37"/>
      <c r="R14541" s="50">
        <v>0.57065898891572109</v>
      </c>
      <c r="S14541" s="50">
        <v>37134.121241039458</v>
      </c>
      <c r="T14541" s="50">
        <v>7876.8455631701463</v>
      </c>
    </row>
    <row r="14542" spans="2:20">
      <c r="B14542" s="44">
        <v>44164</v>
      </c>
      <c r="C14542" s="45">
        <v>38</v>
      </c>
      <c r="D14542" s="46">
        <v>2.06813</v>
      </c>
      <c r="E14542" s="37"/>
      <c r="F14542" s="44">
        <v>44164</v>
      </c>
      <c r="G14542" s="49">
        <v>38</v>
      </c>
      <c r="H14542" s="49">
        <v>29692.903497396601</v>
      </c>
      <c r="I14542" s="37"/>
      <c r="J14542" s="44">
        <v>44164</v>
      </c>
      <c r="K14542" s="49">
        <v>38</v>
      </c>
      <c r="L14542" s="49">
        <v>-1092.8499999999999</v>
      </c>
      <c r="M14542" s="37"/>
      <c r="N14542" s="44">
        <v>44164</v>
      </c>
      <c r="O14542" s="49">
        <v>38</v>
      </c>
      <c r="P14542" s="49">
        <v>13596.867102328801</v>
      </c>
      <c r="Q14542" s="37"/>
      <c r="R14542" s="50">
        <v>-3.6805090485536998E-2</v>
      </c>
      <c r="S14542" s="50">
        <v>28120.088760339262</v>
      </c>
      <c r="T14542" s="50">
        <v>-500.43392402103274</v>
      </c>
    </row>
    <row r="14543" spans="2:20">
      <c r="B14543" s="44">
        <v>44164</v>
      </c>
      <c r="C14543" s="45">
        <v>39</v>
      </c>
      <c r="D14543" s="46">
        <v>2.2086299999999999</v>
      </c>
      <c r="E14543" s="37"/>
      <c r="F14543" s="44">
        <v>44164</v>
      </c>
      <c r="G14543" s="49">
        <v>39</v>
      </c>
      <c r="H14543" s="49">
        <v>28641.3264403547</v>
      </c>
      <c r="I14543" s="37"/>
      <c r="J14543" s="44">
        <v>44164</v>
      </c>
      <c r="K14543" s="49">
        <v>39</v>
      </c>
      <c r="L14543" s="49">
        <v>4257.03</v>
      </c>
      <c r="M14543" s="37"/>
      <c r="N14543" s="44">
        <v>44164</v>
      </c>
      <c r="O14543" s="49">
        <v>39</v>
      </c>
      <c r="P14543" s="49">
        <v>12969.7200803214</v>
      </c>
      <c r="Q14543" s="37"/>
      <c r="R14543" s="50">
        <v>0.14863243184163366</v>
      </c>
      <c r="S14543" s="50">
        <v>28645.312861000253</v>
      </c>
      <c r="T14543" s="50">
        <v>1927.7210358434379</v>
      </c>
    </row>
    <row r="14544" spans="2:20">
      <c r="B14544" s="44">
        <v>44164</v>
      </c>
      <c r="C14544" s="45">
        <v>40</v>
      </c>
      <c r="D14544" s="46">
        <v>1.9137500000000001</v>
      </c>
      <c r="E14544" s="37"/>
      <c r="F14544" s="44">
        <v>44164</v>
      </c>
      <c r="G14544" s="49">
        <v>40</v>
      </c>
      <c r="H14544" s="49">
        <v>27458.508738992201</v>
      </c>
      <c r="I14544" s="37"/>
      <c r="J14544" s="44">
        <v>44164</v>
      </c>
      <c r="K14544" s="49">
        <v>40</v>
      </c>
      <c r="L14544" s="49">
        <v>-3301.29</v>
      </c>
      <c r="M14544" s="37"/>
      <c r="N14544" s="44">
        <v>44164</v>
      </c>
      <c r="O14544" s="49">
        <v>40</v>
      </c>
      <c r="P14544" s="49">
        <v>12377.3374986663</v>
      </c>
      <c r="Q14544" s="37"/>
      <c r="R14544" s="50">
        <v>-0.12022830632866939</v>
      </c>
      <c r="S14544" s="50">
        <v>23687.129638072634</v>
      </c>
      <c r="T14544" s="50">
        <v>-1488.1063243229785</v>
      </c>
    </row>
    <row r="14545" spans="2:20">
      <c r="B14545" s="44">
        <v>44164</v>
      </c>
      <c r="C14545" s="45">
        <v>41</v>
      </c>
      <c r="D14545" s="46">
        <v>1.9964200000000001</v>
      </c>
      <c r="E14545" s="37"/>
      <c r="F14545" s="44">
        <v>44164</v>
      </c>
      <c r="G14545" s="49">
        <v>41</v>
      </c>
      <c r="H14545" s="49">
        <v>26762.745503186601</v>
      </c>
      <c r="I14545" s="37"/>
      <c r="J14545" s="44">
        <v>44164</v>
      </c>
      <c r="K14545" s="49">
        <v>41</v>
      </c>
      <c r="L14545" s="49">
        <v>3040.44</v>
      </c>
      <c r="M14545" s="37"/>
      <c r="N14545" s="44">
        <v>44164</v>
      </c>
      <c r="O14545" s="49">
        <v>41</v>
      </c>
      <c r="P14545" s="49">
        <v>12173.189865829199</v>
      </c>
      <c r="Q14545" s="37"/>
      <c r="R14545" s="50">
        <v>0.11360717829334735</v>
      </c>
      <c r="S14545" s="50">
        <v>24302.799711938733</v>
      </c>
      <c r="T14545" s="50">
        <v>1382.961751486027</v>
      </c>
    </row>
    <row r="14546" spans="2:20">
      <c r="B14546" s="44">
        <v>44164</v>
      </c>
      <c r="C14546" s="45">
        <v>42</v>
      </c>
      <c r="D14546" s="46">
        <v>2.0830899999999999</v>
      </c>
      <c r="E14546" s="37"/>
      <c r="F14546" s="44">
        <v>44164</v>
      </c>
      <c r="G14546" s="49">
        <v>42</v>
      </c>
      <c r="H14546" s="49">
        <v>26215.832478074601</v>
      </c>
      <c r="I14546" s="37"/>
      <c r="J14546" s="44">
        <v>44164</v>
      </c>
      <c r="K14546" s="49">
        <v>42</v>
      </c>
      <c r="L14546" s="49">
        <v>3661.37</v>
      </c>
      <c r="M14546" s="37"/>
      <c r="N14546" s="44">
        <v>44164</v>
      </c>
      <c r="O14546" s="49">
        <v>42</v>
      </c>
      <c r="P14546" s="49">
        <v>12036.345122757501</v>
      </c>
      <c r="Q14546" s="37"/>
      <c r="R14546" s="50">
        <v>0.13966254945602652</v>
      </c>
      <c r="S14546" s="50">
        <v>25072.790161764922</v>
      </c>
      <c r="T14546" s="50">
        <v>1681.026645976923</v>
      </c>
    </row>
    <row r="14547" spans="2:20">
      <c r="B14547" s="44">
        <v>44164</v>
      </c>
      <c r="C14547" s="45">
        <v>43</v>
      </c>
      <c r="D14547" s="46">
        <v>2.4561999999999999</v>
      </c>
      <c r="E14547" s="37"/>
      <c r="F14547" s="44">
        <v>44164</v>
      </c>
      <c r="G14547" s="49">
        <v>43</v>
      </c>
      <c r="H14547" s="49">
        <v>25013.584012271502</v>
      </c>
      <c r="I14547" s="37"/>
      <c r="J14547" s="44">
        <v>44164</v>
      </c>
      <c r="K14547" s="49">
        <v>43</v>
      </c>
      <c r="L14547" s="49">
        <v>9005.93</v>
      </c>
      <c r="M14547" s="37"/>
      <c r="N14547" s="44">
        <v>44164</v>
      </c>
      <c r="O14547" s="49">
        <v>43</v>
      </c>
      <c r="P14547" s="49">
        <v>11446.1341537181</v>
      </c>
      <c r="Q14547" s="37"/>
      <c r="R14547" s="50">
        <v>0.36004156763707867</v>
      </c>
      <c r="S14547" s="50">
        <v>28113.994708362396</v>
      </c>
      <c r="T14547" s="50">
        <v>4121.0840840889714</v>
      </c>
    </row>
    <row r="14548" spans="2:20">
      <c r="B14548" s="44">
        <v>44164</v>
      </c>
      <c r="C14548" s="45">
        <v>44</v>
      </c>
      <c r="D14548" s="46">
        <v>1.89899</v>
      </c>
      <c r="E14548" s="37"/>
      <c r="F14548" s="44">
        <v>44164</v>
      </c>
      <c r="G14548" s="49">
        <v>44</v>
      </c>
      <c r="H14548" s="49">
        <v>23591.376863805901</v>
      </c>
      <c r="I14548" s="37"/>
      <c r="J14548" s="44">
        <v>44164</v>
      </c>
      <c r="K14548" s="49">
        <v>44</v>
      </c>
      <c r="L14548" s="49">
        <v>-3607.1</v>
      </c>
      <c r="M14548" s="37"/>
      <c r="N14548" s="44">
        <v>44164</v>
      </c>
      <c r="O14548" s="49">
        <v>44</v>
      </c>
      <c r="P14548" s="49">
        <v>10634.248030040701</v>
      </c>
      <c r="Q14548" s="37"/>
      <c r="R14548" s="50">
        <v>-0.15289908769733762</v>
      </c>
      <c r="S14548" s="50">
        <v>20194.330666566988</v>
      </c>
      <c r="T14548" s="50">
        <v>-1625.9668221404329</v>
      </c>
    </row>
    <row r="14549" spans="2:20">
      <c r="B14549" s="44">
        <v>44164</v>
      </c>
      <c r="C14549" s="45">
        <v>45</v>
      </c>
      <c r="D14549" s="46">
        <v>1.4336100000000001</v>
      </c>
      <c r="E14549" s="37"/>
      <c r="F14549" s="44">
        <v>44164</v>
      </c>
      <c r="G14549" s="49">
        <v>45</v>
      </c>
      <c r="H14549" s="49">
        <v>22602.380108600399</v>
      </c>
      <c r="I14549" s="37"/>
      <c r="J14549" s="44">
        <v>44164</v>
      </c>
      <c r="K14549" s="49">
        <v>45</v>
      </c>
      <c r="L14549" s="49">
        <v>-1582.7</v>
      </c>
      <c r="M14549" s="37"/>
      <c r="N14549" s="44">
        <v>44164</v>
      </c>
      <c r="O14549" s="49">
        <v>45</v>
      </c>
      <c r="P14549" s="49">
        <v>10230.030390243601</v>
      </c>
      <c r="Q14549" s="37"/>
      <c r="R14549" s="50">
        <v>-7.0023598948226212E-2</v>
      </c>
      <c r="S14549" s="50">
        <v>14665.873867757129</v>
      </c>
      <c r="T14549" s="50">
        <v>-716.34354527458402</v>
      </c>
    </row>
    <row r="14550" spans="2:20">
      <c r="B14550" s="44">
        <v>44164</v>
      </c>
      <c r="C14550" s="45">
        <v>46</v>
      </c>
      <c r="D14550" s="46">
        <v>1.8976</v>
      </c>
      <c r="E14550" s="37"/>
      <c r="F14550" s="44">
        <v>44164</v>
      </c>
      <c r="G14550" s="49">
        <v>46</v>
      </c>
      <c r="H14550" s="49">
        <v>21654.861358059301</v>
      </c>
      <c r="I14550" s="37"/>
      <c r="J14550" s="44">
        <v>44164</v>
      </c>
      <c r="K14550" s="49">
        <v>46</v>
      </c>
      <c r="L14550" s="49">
        <v>-424.18</v>
      </c>
      <c r="M14550" s="37"/>
      <c r="N14550" s="44">
        <v>44164</v>
      </c>
      <c r="O14550" s="49">
        <v>46</v>
      </c>
      <c r="P14550" s="49">
        <v>9868.5722026185995</v>
      </c>
      <c r="Q14550" s="37"/>
      <c r="R14550" s="50">
        <v>-1.9588211302130214E-2</v>
      </c>
      <c r="S14550" s="50">
        <v>18726.602611689053</v>
      </c>
      <c r="T14550" s="50">
        <v>-193.30767755522172</v>
      </c>
    </row>
    <row r="14551" spans="2:20">
      <c r="B14551" s="44">
        <v>44164</v>
      </c>
      <c r="C14551" s="45">
        <v>47</v>
      </c>
      <c r="D14551" s="46">
        <v>2.73366</v>
      </c>
      <c r="E14551" s="37"/>
      <c r="F14551" s="44">
        <v>44164</v>
      </c>
      <c r="G14551" s="49">
        <v>47</v>
      </c>
      <c r="H14551" s="49">
        <v>19968.183843149502</v>
      </c>
      <c r="I14551" s="37"/>
      <c r="J14551" s="44">
        <v>44164</v>
      </c>
      <c r="K14551" s="49">
        <v>47</v>
      </c>
      <c r="L14551" s="49">
        <v>633.09</v>
      </c>
      <c r="M14551" s="37"/>
      <c r="N14551" s="44">
        <v>44164</v>
      </c>
      <c r="O14551" s="49">
        <v>47</v>
      </c>
      <c r="P14551" s="49">
        <v>8835.6833112286004</v>
      </c>
      <c r="Q14551" s="37"/>
      <c r="R14551" s="50">
        <v>3.170493646156982E-2</v>
      </c>
      <c r="S14551" s="50">
        <v>24153.754040573174</v>
      </c>
      <c r="T14551" s="50">
        <v>280.13477797705559</v>
      </c>
    </row>
    <row r="14552" spans="2:20">
      <c r="B14552" s="44">
        <v>44164</v>
      </c>
      <c r="C14552" s="45">
        <v>48</v>
      </c>
      <c r="D14552" s="46">
        <v>2.94868</v>
      </c>
      <c r="E14552" s="37"/>
      <c r="F14552" s="44">
        <v>44164</v>
      </c>
      <c r="G14552" s="49">
        <v>48</v>
      </c>
      <c r="H14552" s="49">
        <v>19419.089581204698</v>
      </c>
      <c r="I14552" s="37"/>
      <c r="J14552" s="44">
        <v>44164</v>
      </c>
      <c r="K14552" s="49">
        <v>48</v>
      </c>
      <c r="L14552" s="49">
        <v>5632.44</v>
      </c>
      <c r="M14552" s="37"/>
      <c r="N14552" s="44">
        <v>44164</v>
      </c>
      <c r="O14552" s="49">
        <v>48</v>
      </c>
      <c r="P14552" s="49">
        <v>8453.2983900836007</v>
      </c>
      <c r="Q14552" s="37"/>
      <c r="R14552" s="50">
        <v>0.29004655323550865</v>
      </c>
      <c r="S14552" s="50">
        <v>24926.071896871712</v>
      </c>
      <c r="T14552" s="50">
        <v>2451.8500615150228</v>
      </c>
    </row>
    <row r="14553" spans="2:20">
      <c r="B14553" s="44">
        <v>44165</v>
      </c>
      <c r="C14553" s="45">
        <v>1</v>
      </c>
      <c r="D14553" s="46">
        <v>1.8894899999999999</v>
      </c>
      <c r="E14553" s="37"/>
      <c r="F14553" s="44">
        <v>44165</v>
      </c>
      <c r="G14553" s="49">
        <v>1</v>
      </c>
      <c r="H14553" s="49">
        <v>19159.064570887</v>
      </c>
      <c r="I14553" s="37"/>
      <c r="J14553" s="44">
        <v>44165</v>
      </c>
      <c r="K14553" s="49">
        <v>1</v>
      </c>
      <c r="L14553" s="49">
        <v>-2860.65</v>
      </c>
      <c r="M14553" s="37"/>
      <c r="N14553" s="44">
        <v>44165</v>
      </c>
      <c r="O14553" s="49">
        <v>1</v>
      </c>
      <c r="P14553" s="49">
        <v>8140.1837355276002</v>
      </c>
      <c r="Q14553" s="37"/>
      <c r="R14553" s="50">
        <v>-0.14931052554344837</v>
      </c>
      <c r="S14553" s="50">
        <v>15380.795766442045</v>
      </c>
      <c r="T14553" s="50">
        <v>-1215.4151115718566</v>
      </c>
    </row>
    <row r="14554" spans="2:20">
      <c r="B14554" s="44">
        <v>44165</v>
      </c>
      <c r="C14554" s="45">
        <v>2</v>
      </c>
      <c r="D14554" s="46">
        <v>1.86805</v>
      </c>
      <c r="E14554" s="37"/>
      <c r="F14554" s="44">
        <v>44165</v>
      </c>
      <c r="G14554" s="49">
        <v>2</v>
      </c>
      <c r="H14554" s="49">
        <v>19613.605325526802</v>
      </c>
      <c r="I14554" s="37"/>
      <c r="J14554" s="44">
        <v>44165</v>
      </c>
      <c r="K14554" s="49">
        <v>2</v>
      </c>
      <c r="L14554" s="49">
        <v>-4611.3999999999996</v>
      </c>
      <c r="M14554" s="37"/>
      <c r="N14554" s="44">
        <v>44165</v>
      </c>
      <c r="O14554" s="49">
        <v>2</v>
      </c>
      <c r="P14554" s="49">
        <v>8361.2931777954</v>
      </c>
      <c r="Q14554" s="37"/>
      <c r="R14554" s="50">
        <v>-0.23511230716967341</v>
      </c>
      <c r="S14554" s="50">
        <v>15619.313720780698</v>
      </c>
      <c r="T14554" s="50">
        <v>-1965.8429299535267</v>
      </c>
    </row>
    <row r="14555" spans="2:20">
      <c r="B14555" s="44">
        <v>44165</v>
      </c>
      <c r="C14555" s="45">
        <v>3</v>
      </c>
      <c r="D14555" s="46">
        <v>2.6514899999999999</v>
      </c>
      <c r="E14555" s="37"/>
      <c r="F14555" s="44">
        <v>44165</v>
      </c>
      <c r="G14555" s="49">
        <v>3</v>
      </c>
      <c r="H14555" s="49">
        <v>19976.875246772601</v>
      </c>
      <c r="I14555" s="37"/>
      <c r="J14555" s="44">
        <v>44165</v>
      </c>
      <c r="K14555" s="49">
        <v>3</v>
      </c>
      <c r="L14555" s="49">
        <v>-6291.15</v>
      </c>
      <c r="M14555" s="37"/>
      <c r="N14555" s="44">
        <v>44165</v>
      </c>
      <c r="O14555" s="49">
        <v>3</v>
      </c>
      <c r="P14555" s="49">
        <v>8625.4919330988996</v>
      </c>
      <c r="Q14555" s="37"/>
      <c r="R14555" s="50">
        <v>-0.31492162424232878</v>
      </c>
      <c r="S14555" s="50">
        <v>22870.405605692402</v>
      </c>
      <c r="T14555" s="50">
        <v>-2716.3539294606098</v>
      </c>
    </row>
    <row r="14556" spans="2:20">
      <c r="B14556" s="44">
        <v>44165</v>
      </c>
      <c r="C14556" s="45">
        <v>4</v>
      </c>
      <c r="D14556" s="46">
        <v>3.4573100000000001</v>
      </c>
      <c r="E14556" s="37"/>
      <c r="F14556" s="44">
        <v>44165</v>
      </c>
      <c r="G14556" s="49">
        <v>4</v>
      </c>
      <c r="H14556" s="49">
        <v>19633.802929433801</v>
      </c>
      <c r="I14556" s="37"/>
      <c r="J14556" s="44">
        <v>44165</v>
      </c>
      <c r="K14556" s="49">
        <v>4</v>
      </c>
      <c r="L14556" s="49">
        <v>-8115.25</v>
      </c>
      <c r="M14556" s="37"/>
      <c r="N14556" s="44">
        <v>44165</v>
      </c>
      <c r="O14556" s="49">
        <v>4</v>
      </c>
      <c r="P14556" s="49">
        <v>8510.7627162319004</v>
      </c>
      <c r="Q14556" s="37"/>
      <c r="R14556" s="50">
        <v>-0.41333052130385356</v>
      </c>
      <c r="S14556" s="50">
        <v>29424.345046455714</v>
      </c>
      <c r="T14556" s="50">
        <v>-3517.7579901935319</v>
      </c>
    </row>
    <row r="14557" spans="2:20">
      <c r="B14557" s="44">
        <v>44165</v>
      </c>
      <c r="C14557" s="45">
        <v>5</v>
      </c>
      <c r="D14557" s="46">
        <v>4.1380400000000002</v>
      </c>
      <c r="E14557" s="37"/>
      <c r="F14557" s="44">
        <v>44165</v>
      </c>
      <c r="G14557" s="49">
        <v>5</v>
      </c>
      <c r="H14557" s="49">
        <v>19699.5547234107</v>
      </c>
      <c r="I14557" s="37"/>
      <c r="J14557" s="44">
        <v>44165</v>
      </c>
      <c r="K14557" s="49">
        <v>5</v>
      </c>
      <c r="L14557" s="49">
        <v>1604.27</v>
      </c>
      <c r="M14557" s="37"/>
      <c r="N14557" s="44">
        <v>44165</v>
      </c>
      <c r="O14557" s="49">
        <v>5</v>
      </c>
      <c r="P14557" s="49">
        <v>8799.7044908326006</v>
      </c>
      <c r="Q14557" s="37"/>
      <c r="R14557" s="50">
        <v>8.1436866087815987E-2</v>
      </c>
      <c r="S14557" s="50">
        <v>36413.52917124494</v>
      </c>
      <c r="T14557" s="50">
        <v>716.62035623228746</v>
      </c>
    </row>
    <row r="14558" spans="2:20">
      <c r="B14558" s="44">
        <v>44165</v>
      </c>
      <c r="C14558" s="45">
        <v>6</v>
      </c>
      <c r="D14558" s="46">
        <v>4.0102000000000002</v>
      </c>
      <c r="E14558" s="37"/>
      <c r="F14558" s="44">
        <v>44165</v>
      </c>
      <c r="G14558" s="49">
        <v>6</v>
      </c>
      <c r="H14558" s="49">
        <v>19410.5881350698</v>
      </c>
      <c r="I14558" s="37"/>
      <c r="J14558" s="44">
        <v>44165</v>
      </c>
      <c r="K14558" s="49">
        <v>6</v>
      </c>
      <c r="L14558" s="49">
        <v>-1983.12</v>
      </c>
      <c r="M14558" s="37"/>
      <c r="N14558" s="44">
        <v>44165</v>
      </c>
      <c r="O14558" s="49">
        <v>6</v>
      </c>
      <c r="P14558" s="49">
        <v>8748.0581209475004</v>
      </c>
      <c r="Q14558" s="37"/>
      <c r="R14558" s="50">
        <v>-0.1021669197347517</v>
      </c>
      <c r="S14558" s="50">
        <v>35081.462676623669</v>
      </c>
      <c r="T14558" s="50">
        <v>-893.76215187778598</v>
      </c>
    </row>
    <row r="14559" spans="2:20">
      <c r="B14559" s="44">
        <v>44165</v>
      </c>
      <c r="C14559" s="45">
        <v>7</v>
      </c>
      <c r="D14559" s="46">
        <v>5.8197999999999999</v>
      </c>
      <c r="E14559" s="37"/>
      <c r="F14559" s="44">
        <v>44165</v>
      </c>
      <c r="G14559" s="49">
        <v>7</v>
      </c>
      <c r="H14559" s="49">
        <v>19151.404345504401</v>
      </c>
      <c r="I14559" s="37"/>
      <c r="J14559" s="44">
        <v>44165</v>
      </c>
      <c r="K14559" s="49">
        <v>7</v>
      </c>
      <c r="L14559" s="49">
        <v>8548.3799999999992</v>
      </c>
      <c r="M14559" s="37"/>
      <c r="N14559" s="44">
        <v>44165</v>
      </c>
      <c r="O14559" s="49">
        <v>7</v>
      </c>
      <c r="P14559" s="49">
        <v>8750.5782417633</v>
      </c>
      <c r="Q14559" s="37"/>
      <c r="R14559" s="50">
        <v>0.44635786732823302</v>
      </c>
      <c r="S14559" s="50">
        <v>50926.615251414049</v>
      </c>
      <c r="T14559" s="50">
        <v>3905.8894418823056</v>
      </c>
    </row>
    <row r="14560" spans="2:20">
      <c r="B14560" s="44">
        <v>44165</v>
      </c>
      <c r="C14560" s="45">
        <v>8</v>
      </c>
      <c r="D14560" s="46">
        <v>6.3671800000000003</v>
      </c>
      <c r="E14560" s="37"/>
      <c r="F14560" s="44">
        <v>44165</v>
      </c>
      <c r="G14560" s="49">
        <v>8</v>
      </c>
      <c r="H14560" s="49">
        <v>18550.752031858701</v>
      </c>
      <c r="I14560" s="37"/>
      <c r="J14560" s="44">
        <v>44165</v>
      </c>
      <c r="K14560" s="49">
        <v>8</v>
      </c>
      <c r="L14560" s="49">
        <v>-1410.74</v>
      </c>
      <c r="M14560" s="37"/>
      <c r="N14560" s="44">
        <v>44165</v>
      </c>
      <c r="O14560" s="49">
        <v>8</v>
      </c>
      <c r="P14560" s="49">
        <v>8515.0403230984994</v>
      </c>
      <c r="Q14560" s="37"/>
      <c r="R14560" s="50">
        <v>-7.6047590824200692E-2</v>
      </c>
      <c r="S14560" s="50">
        <v>54216.794444426305</v>
      </c>
      <c r="T14560" s="50">
        <v>-647.54830234256428</v>
      </c>
    </row>
    <row r="14561" spans="2:20">
      <c r="B14561" s="44">
        <v>44165</v>
      </c>
      <c r="C14561" s="45">
        <v>9</v>
      </c>
      <c r="D14561" s="46">
        <v>8.2593099999999993</v>
      </c>
      <c r="E14561" s="37"/>
      <c r="F14561" s="44">
        <v>44165</v>
      </c>
      <c r="G14561" s="49">
        <v>9</v>
      </c>
      <c r="H14561" s="49">
        <v>19882.330696601399</v>
      </c>
      <c r="I14561" s="37"/>
      <c r="J14561" s="44">
        <v>44165</v>
      </c>
      <c r="K14561" s="49">
        <v>9</v>
      </c>
      <c r="L14561" s="49">
        <v>17003.23</v>
      </c>
      <c r="M14561" s="37"/>
      <c r="N14561" s="44">
        <v>44165</v>
      </c>
      <c r="O14561" s="49">
        <v>9</v>
      </c>
      <c r="P14561" s="49">
        <v>9039.9539390846003</v>
      </c>
      <c r="Q14561" s="37"/>
      <c r="R14561" s="50">
        <v>0.85519299821858707</v>
      </c>
      <c r="S14561" s="50">
        <v>74663.781968620824</v>
      </c>
      <c r="T14561" s="50">
        <v>7730.9053129236854</v>
      </c>
    </row>
    <row r="14562" spans="2:20">
      <c r="B14562" s="44">
        <v>44165</v>
      </c>
      <c r="C14562" s="45">
        <v>10</v>
      </c>
      <c r="D14562" s="46">
        <v>9.1871200000000002</v>
      </c>
      <c r="E14562" s="37"/>
      <c r="F14562" s="44">
        <v>44165</v>
      </c>
      <c r="G14562" s="49">
        <v>10</v>
      </c>
      <c r="H14562" s="49">
        <v>20023.817142461699</v>
      </c>
      <c r="I14562" s="37"/>
      <c r="J14562" s="44">
        <v>44165</v>
      </c>
      <c r="K14562" s="49">
        <v>10</v>
      </c>
      <c r="L14562" s="49">
        <v>-394.5</v>
      </c>
      <c r="M14562" s="37"/>
      <c r="N14562" s="44">
        <v>44165</v>
      </c>
      <c r="O14562" s="49">
        <v>10</v>
      </c>
      <c r="P14562" s="49">
        <v>9190.4034379297009</v>
      </c>
      <c r="Q14562" s="37"/>
      <c r="R14562" s="50">
        <v>-1.9701538282800198E-2</v>
      </c>
      <c r="S14562" s="50">
        <v>84433.339232672719</v>
      </c>
      <c r="T14562" s="50">
        <v>-181.06508516675055</v>
      </c>
    </row>
    <row r="14563" spans="2:20">
      <c r="B14563" s="44">
        <v>44165</v>
      </c>
      <c r="C14563" s="45">
        <v>11</v>
      </c>
      <c r="D14563" s="46">
        <v>9.7674500000000002</v>
      </c>
      <c r="E14563" s="37"/>
      <c r="F14563" s="44">
        <v>44165</v>
      </c>
      <c r="G14563" s="49">
        <v>11</v>
      </c>
      <c r="H14563" s="49">
        <v>22525.2173545185</v>
      </c>
      <c r="I14563" s="37"/>
      <c r="J14563" s="44">
        <v>44165</v>
      </c>
      <c r="K14563" s="49">
        <v>11</v>
      </c>
      <c r="L14563" s="49">
        <v>-363.77</v>
      </c>
      <c r="M14563" s="37"/>
      <c r="N14563" s="44">
        <v>44165</v>
      </c>
      <c r="O14563" s="49">
        <v>11</v>
      </c>
      <c r="P14563" s="49">
        <v>11838.4185746724</v>
      </c>
      <c r="Q14563" s="37"/>
      <c r="R14563" s="50">
        <v>-1.614945570889369E-2</v>
      </c>
      <c r="S14563" s="50">
        <v>115631.16150718393</v>
      </c>
      <c r="T14563" s="50">
        <v>-191.1840164350163</v>
      </c>
    </row>
    <row r="14564" spans="2:20">
      <c r="B14564" s="44">
        <v>44165</v>
      </c>
      <c r="C14564" s="45">
        <v>12</v>
      </c>
      <c r="D14564" s="46">
        <v>10.02093</v>
      </c>
      <c r="E14564" s="37"/>
      <c r="F14564" s="44">
        <v>44165</v>
      </c>
      <c r="G14564" s="49">
        <v>12</v>
      </c>
      <c r="H14564" s="49">
        <v>23331.390301977</v>
      </c>
      <c r="I14564" s="37"/>
      <c r="J14564" s="44">
        <v>44165</v>
      </c>
      <c r="K14564" s="49">
        <v>12</v>
      </c>
      <c r="L14564" s="49">
        <v>-1212.28</v>
      </c>
      <c r="M14564" s="37"/>
      <c r="N14564" s="44">
        <v>44165</v>
      </c>
      <c r="O14564" s="49">
        <v>12</v>
      </c>
      <c r="P14564" s="49">
        <v>12313.575271908499</v>
      </c>
      <c r="Q14564" s="37"/>
      <c r="R14564" s="50">
        <v>-5.1959183928155218E-2</v>
      </c>
      <c r="S14564" s="50">
        <v>123393.47584952603</v>
      </c>
      <c r="T14564" s="50">
        <v>-639.8033223662776</v>
      </c>
    </row>
    <row r="14565" spans="2:20">
      <c r="B14565" s="44">
        <v>44165</v>
      </c>
      <c r="C14565" s="45">
        <v>13</v>
      </c>
      <c r="D14565" s="46">
        <v>10.132239999999999</v>
      </c>
      <c r="E14565" s="37"/>
      <c r="F14565" s="44">
        <v>44165</v>
      </c>
      <c r="G14565" s="49">
        <v>13</v>
      </c>
      <c r="H14565" s="49">
        <v>25592.903411163701</v>
      </c>
      <c r="I14565" s="37"/>
      <c r="J14565" s="44">
        <v>44165</v>
      </c>
      <c r="K14565" s="49">
        <v>13</v>
      </c>
      <c r="L14565" s="49">
        <v>-923.14</v>
      </c>
      <c r="M14565" s="37"/>
      <c r="N14565" s="44">
        <v>44165</v>
      </c>
      <c r="O14565" s="49">
        <v>13</v>
      </c>
      <c r="P14565" s="49">
        <v>13380.5661922859</v>
      </c>
      <c r="Q14565" s="37"/>
      <c r="R14565" s="50">
        <v>-3.6070155275830233E-2</v>
      </c>
      <c r="S14565" s="50">
        <v>135575.10799612687</v>
      </c>
      <c r="T14565" s="50">
        <v>-482.6391002342769</v>
      </c>
    </row>
    <row r="14566" spans="2:20">
      <c r="B14566" s="44">
        <v>44165</v>
      </c>
      <c r="C14566" s="45">
        <v>14</v>
      </c>
      <c r="D14566" s="46">
        <v>9.4043100000000006</v>
      </c>
      <c r="E14566" s="37"/>
      <c r="F14566" s="44">
        <v>44165</v>
      </c>
      <c r="G14566" s="49">
        <v>14</v>
      </c>
      <c r="H14566" s="49">
        <v>27993.471982426599</v>
      </c>
      <c r="I14566" s="37"/>
      <c r="J14566" s="44">
        <v>44165</v>
      </c>
      <c r="K14566" s="49">
        <v>14</v>
      </c>
      <c r="L14566" s="49">
        <v>-1188.5</v>
      </c>
      <c r="M14566" s="37"/>
      <c r="N14566" s="44">
        <v>44165</v>
      </c>
      <c r="O14566" s="49">
        <v>14</v>
      </c>
      <c r="P14566" s="49">
        <v>14604.969862586</v>
      </c>
      <c r="Q14566" s="37"/>
      <c r="R14566" s="50">
        <v>-4.2456326987452719E-2</v>
      </c>
      <c r="S14566" s="50">
        <v>137349.66412841616</v>
      </c>
      <c r="T14566" s="50">
        <v>-620.07337612784363</v>
      </c>
    </row>
    <row r="14567" spans="2:20">
      <c r="B14567" s="44">
        <v>44165</v>
      </c>
      <c r="C14567" s="45">
        <v>15</v>
      </c>
      <c r="D14567" s="46">
        <v>9.4378100000000007</v>
      </c>
      <c r="E14567" s="37"/>
      <c r="F14567" s="44">
        <v>44165</v>
      </c>
      <c r="G14567" s="49">
        <v>15</v>
      </c>
      <c r="H14567" s="49">
        <v>27764.489168734799</v>
      </c>
      <c r="I14567" s="37"/>
      <c r="J14567" s="44">
        <v>44165</v>
      </c>
      <c r="K14567" s="49">
        <v>15</v>
      </c>
      <c r="L14567" s="49">
        <v>-1555.24</v>
      </c>
      <c r="M14567" s="37"/>
      <c r="N14567" s="44">
        <v>44165</v>
      </c>
      <c r="O14567" s="49">
        <v>15</v>
      </c>
      <c r="P14567" s="49">
        <v>13782.1436872139</v>
      </c>
      <c r="Q14567" s="37"/>
      <c r="R14567" s="50">
        <v>-5.6015437220841575E-2</v>
      </c>
      <c r="S14567" s="50">
        <v>130073.25351262423</v>
      </c>
      <c r="T14567" s="50">
        <v>-772.0128044797483</v>
      </c>
    </row>
    <row r="14568" spans="2:20">
      <c r="B14568" s="44">
        <v>44165</v>
      </c>
      <c r="C14568" s="45">
        <v>16</v>
      </c>
      <c r="D14568" s="46">
        <v>8.7279999999999998</v>
      </c>
      <c r="E14568" s="37"/>
      <c r="F14568" s="44">
        <v>44165</v>
      </c>
      <c r="G14568" s="49">
        <v>16</v>
      </c>
      <c r="H14568" s="49">
        <v>29487.5605936555</v>
      </c>
      <c r="I14568" s="37"/>
      <c r="J14568" s="44">
        <v>44165</v>
      </c>
      <c r="K14568" s="49">
        <v>16</v>
      </c>
      <c r="L14568" s="49">
        <v>-1552.79</v>
      </c>
      <c r="M14568" s="37"/>
      <c r="N14568" s="44">
        <v>44165</v>
      </c>
      <c r="O14568" s="49">
        <v>16</v>
      </c>
      <c r="P14568" s="49">
        <v>14557.893033467501</v>
      </c>
      <c r="Q14568" s="37"/>
      <c r="R14568" s="50">
        <v>-5.2659154190397697E-2</v>
      </c>
      <c r="S14568" s="50">
        <v>127061.29039610435</v>
      </c>
      <c r="T14568" s="50">
        <v>-766.60633393668161</v>
      </c>
    </row>
    <row r="14569" spans="2:20">
      <c r="B14569" s="44">
        <v>44165</v>
      </c>
      <c r="C14569" s="45">
        <v>17</v>
      </c>
      <c r="D14569" s="46">
        <v>8.0484799999999996</v>
      </c>
      <c r="E14569" s="37"/>
      <c r="F14569" s="44">
        <v>44165</v>
      </c>
      <c r="G14569" s="49">
        <v>17</v>
      </c>
      <c r="H14569" s="49">
        <v>30411.679040388</v>
      </c>
      <c r="I14569" s="37"/>
      <c r="J14569" s="44">
        <v>44165</v>
      </c>
      <c r="K14569" s="49">
        <v>17</v>
      </c>
      <c r="L14569" s="49">
        <v>-974.32</v>
      </c>
      <c r="M14569" s="37"/>
      <c r="N14569" s="44">
        <v>44165</v>
      </c>
      <c r="O14569" s="49">
        <v>17</v>
      </c>
      <c r="P14569" s="49">
        <v>14878.268662610901</v>
      </c>
      <c r="Q14569" s="37"/>
      <c r="R14569" s="50">
        <v>-3.2037691792881996E-2</v>
      </c>
      <c r="S14569" s="50">
        <v>119747.44776565058</v>
      </c>
      <c r="T14569" s="50">
        <v>-476.66538582442263</v>
      </c>
    </row>
    <row r="14570" spans="2:20">
      <c r="B14570" s="44">
        <v>44165</v>
      </c>
      <c r="C14570" s="45">
        <v>18</v>
      </c>
      <c r="D14570" s="46">
        <v>8.0261600000000008</v>
      </c>
      <c r="E14570" s="37"/>
      <c r="F14570" s="44">
        <v>44165</v>
      </c>
      <c r="G14570" s="49">
        <v>18</v>
      </c>
      <c r="H14570" s="49">
        <v>30864.963041478299</v>
      </c>
      <c r="I14570" s="37"/>
      <c r="J14570" s="44">
        <v>44165</v>
      </c>
      <c r="K14570" s="49">
        <v>18</v>
      </c>
      <c r="L14570" s="49">
        <v>1773.65</v>
      </c>
      <c r="M14570" s="37"/>
      <c r="N14570" s="44">
        <v>44165</v>
      </c>
      <c r="O14570" s="49">
        <v>18</v>
      </c>
      <c r="P14570" s="49">
        <v>15038.9815946249</v>
      </c>
      <c r="Q14570" s="37"/>
      <c r="R14570" s="50">
        <v>5.7464834725914189E-2</v>
      </c>
      <c r="S14570" s="50">
        <v>120705.2725155146</v>
      </c>
      <c r="T14570" s="50">
        <v>864.21259178118532</v>
      </c>
    </row>
    <row r="14571" spans="2:20">
      <c r="B14571" s="44">
        <v>44165</v>
      </c>
      <c r="C14571" s="45">
        <v>19</v>
      </c>
      <c r="D14571" s="46">
        <v>6.3967200000000002</v>
      </c>
      <c r="E14571" s="37"/>
      <c r="F14571" s="44">
        <v>44165</v>
      </c>
      <c r="G14571" s="49">
        <v>19</v>
      </c>
      <c r="H14571" s="49">
        <v>31375.247782626</v>
      </c>
      <c r="I14571" s="37"/>
      <c r="J14571" s="44">
        <v>44165</v>
      </c>
      <c r="K14571" s="49">
        <v>19</v>
      </c>
      <c r="L14571" s="49">
        <v>-1713.72</v>
      </c>
      <c r="M14571" s="37"/>
      <c r="N14571" s="44">
        <v>44165</v>
      </c>
      <c r="O14571" s="49">
        <v>19</v>
      </c>
      <c r="P14571" s="49">
        <v>15113.954714751</v>
      </c>
      <c r="Q14571" s="37"/>
      <c r="R14571" s="50">
        <v>-5.462012640897676E-2</v>
      </c>
      <c r="S14571" s="50">
        <v>96679.736402942028</v>
      </c>
      <c r="T14571" s="50">
        <v>-825.52611705924994</v>
      </c>
    </row>
    <row r="14572" spans="2:20">
      <c r="B14572" s="44">
        <v>44165</v>
      </c>
      <c r="C14572" s="45">
        <v>20</v>
      </c>
      <c r="D14572" s="46">
        <v>6.8662400000000003</v>
      </c>
      <c r="E14572" s="37"/>
      <c r="F14572" s="44">
        <v>44165</v>
      </c>
      <c r="G14572" s="49">
        <v>20</v>
      </c>
      <c r="H14572" s="49">
        <v>31747.879154395901</v>
      </c>
      <c r="I14572" s="37"/>
      <c r="J14572" s="44">
        <v>44165</v>
      </c>
      <c r="K14572" s="49">
        <v>20</v>
      </c>
      <c r="L14572" s="49">
        <v>226.95</v>
      </c>
      <c r="M14572" s="37"/>
      <c r="N14572" s="44">
        <v>44165</v>
      </c>
      <c r="O14572" s="49">
        <v>20</v>
      </c>
      <c r="P14572" s="49">
        <v>15280.104763098299</v>
      </c>
      <c r="Q14572" s="37"/>
      <c r="R14572" s="50">
        <v>7.1485090042172419E-3</v>
      </c>
      <c r="S14572" s="50">
        <v>104916.86652857607</v>
      </c>
      <c r="T14572" s="50">
        <v>109.22996648439096</v>
      </c>
    </row>
    <row r="14573" spans="2:20">
      <c r="B14573" s="44">
        <v>44165</v>
      </c>
      <c r="C14573" s="45">
        <v>21</v>
      </c>
      <c r="D14573" s="46">
        <v>7.6727699999999999</v>
      </c>
      <c r="E14573" s="37"/>
      <c r="F14573" s="44">
        <v>44165</v>
      </c>
      <c r="G14573" s="49">
        <v>21</v>
      </c>
      <c r="H14573" s="49">
        <v>31945.158541420798</v>
      </c>
      <c r="I14573" s="37"/>
      <c r="J14573" s="44">
        <v>44165</v>
      </c>
      <c r="K14573" s="49">
        <v>21</v>
      </c>
      <c r="L14573" s="49">
        <v>31867.62</v>
      </c>
      <c r="M14573" s="37"/>
      <c r="N14573" s="44">
        <v>44165</v>
      </c>
      <c r="O14573" s="49">
        <v>21</v>
      </c>
      <c r="P14573" s="49">
        <v>15455.822411187601</v>
      </c>
      <c r="Q14573" s="37"/>
      <c r="R14573" s="50">
        <v>0.99757276078876678</v>
      </c>
      <c r="S14573" s="50">
        <v>118588.97052188788</v>
      </c>
      <c r="T14573" s="50">
        <v>15418.30743298931</v>
      </c>
    </row>
    <row r="14574" spans="2:20">
      <c r="B14574" s="44">
        <v>44165</v>
      </c>
      <c r="C14574" s="45">
        <v>22</v>
      </c>
      <c r="D14574" s="46">
        <v>7.5813499999999996</v>
      </c>
      <c r="E14574" s="37"/>
      <c r="F14574" s="44">
        <v>44165</v>
      </c>
      <c r="G14574" s="49">
        <v>22</v>
      </c>
      <c r="H14574" s="49">
        <v>32215.388188946901</v>
      </c>
      <c r="I14574" s="37"/>
      <c r="J14574" s="44">
        <v>44165</v>
      </c>
      <c r="K14574" s="49">
        <v>22</v>
      </c>
      <c r="L14574" s="49">
        <v>25550.3</v>
      </c>
      <c r="M14574" s="37"/>
      <c r="N14574" s="44">
        <v>44165</v>
      </c>
      <c r="O14574" s="49">
        <v>22</v>
      </c>
      <c r="P14574" s="49">
        <v>15659.8854655205</v>
      </c>
      <c r="Q14574" s="37"/>
      <c r="R14574" s="50">
        <v>0.79310855576672223</v>
      </c>
      <c r="S14574" s="50">
        <v>118723.07267402383</v>
      </c>
      <c r="T14574" s="50">
        <v>12419.989145031248</v>
      </c>
    </row>
    <row r="14575" spans="2:20">
      <c r="B14575" s="44">
        <v>44165</v>
      </c>
      <c r="C14575" s="45">
        <v>23</v>
      </c>
      <c r="D14575" s="46">
        <v>7.0286799999999996</v>
      </c>
      <c r="E14575" s="37"/>
      <c r="F14575" s="44">
        <v>44165</v>
      </c>
      <c r="G14575" s="49">
        <v>23</v>
      </c>
      <c r="H14575" s="49">
        <v>32334.514761879</v>
      </c>
      <c r="I14575" s="37"/>
      <c r="J14575" s="44">
        <v>44165</v>
      </c>
      <c r="K14575" s="49">
        <v>23</v>
      </c>
      <c r="L14575" s="49">
        <v>13812.08</v>
      </c>
      <c r="M14575" s="37"/>
      <c r="N14575" s="44">
        <v>44165</v>
      </c>
      <c r="O14575" s="49">
        <v>23</v>
      </c>
      <c r="P14575" s="49">
        <v>15720.2570785475</v>
      </c>
      <c r="Q14575" s="37"/>
      <c r="R14575" s="50">
        <v>0.42716212387030617</v>
      </c>
      <c r="S14575" s="50">
        <v>110492.65652284524</v>
      </c>
      <c r="T14575" s="50">
        <v>6715.0984014595642</v>
      </c>
    </row>
    <row r="14576" spans="2:20">
      <c r="B14576" s="44">
        <v>44165</v>
      </c>
      <c r="C14576" s="45">
        <v>24</v>
      </c>
      <c r="D14576" s="46">
        <v>6.7236399999999996</v>
      </c>
      <c r="E14576" s="37"/>
      <c r="F14576" s="44">
        <v>44165</v>
      </c>
      <c r="G14576" s="49">
        <v>24</v>
      </c>
      <c r="H14576" s="49">
        <v>32355.594804766599</v>
      </c>
      <c r="I14576" s="37"/>
      <c r="J14576" s="44">
        <v>44165</v>
      </c>
      <c r="K14576" s="49">
        <v>24</v>
      </c>
      <c r="L14576" s="49">
        <v>9524.89</v>
      </c>
      <c r="M14576" s="37"/>
      <c r="N14576" s="44">
        <v>44165</v>
      </c>
      <c r="O14576" s="49">
        <v>24</v>
      </c>
      <c r="P14576" s="49">
        <v>15691.329267081201</v>
      </c>
      <c r="Q14576" s="37"/>
      <c r="R14576" s="50">
        <v>0.29438154537022454</v>
      </c>
      <c r="S14576" s="50">
        <v>105502.84911331783</v>
      </c>
      <c r="T14576" s="50">
        <v>4619.2377585563963</v>
      </c>
    </row>
    <row r="14577" spans="2:20">
      <c r="B14577" s="44">
        <v>44165</v>
      </c>
      <c r="C14577" s="45">
        <v>25</v>
      </c>
      <c r="D14577" s="46">
        <v>6.7574300000000003</v>
      </c>
      <c r="E14577" s="37"/>
      <c r="F14577" s="44">
        <v>44165</v>
      </c>
      <c r="G14577" s="49">
        <v>25</v>
      </c>
      <c r="H14577" s="49">
        <v>35012.436521327698</v>
      </c>
      <c r="I14577" s="37"/>
      <c r="J14577" s="44">
        <v>44165</v>
      </c>
      <c r="K14577" s="49">
        <v>25</v>
      </c>
      <c r="L14577" s="49">
        <v>14191.28</v>
      </c>
      <c r="M14577" s="37"/>
      <c r="N14577" s="44">
        <v>44165</v>
      </c>
      <c r="O14577" s="49">
        <v>25</v>
      </c>
      <c r="P14577" s="49">
        <v>18238.1809713152</v>
      </c>
      <c r="Q14577" s="37"/>
      <c r="R14577" s="50">
        <v>0.40532112043546109</v>
      </c>
      <c r="S14577" s="50">
        <v>123243.23124099447</v>
      </c>
      <c r="T14577" s="50">
        <v>7392.3199459981824</v>
      </c>
    </row>
    <row r="14578" spans="2:20">
      <c r="B14578" s="44">
        <v>44165</v>
      </c>
      <c r="C14578" s="45">
        <v>26</v>
      </c>
      <c r="D14578" s="46">
        <v>7.0975900000000003</v>
      </c>
      <c r="E14578" s="37"/>
      <c r="F14578" s="44">
        <v>44165</v>
      </c>
      <c r="G14578" s="49">
        <v>26</v>
      </c>
      <c r="H14578" s="49">
        <v>32936.697185298901</v>
      </c>
      <c r="I14578" s="37"/>
      <c r="J14578" s="44">
        <v>44165</v>
      </c>
      <c r="K14578" s="49">
        <v>26</v>
      </c>
      <c r="L14578" s="49">
        <v>24998.62</v>
      </c>
      <c r="M14578" s="37"/>
      <c r="N14578" s="44">
        <v>44165</v>
      </c>
      <c r="O14578" s="49">
        <v>26</v>
      </c>
      <c r="P14578" s="49">
        <v>16009.2144502622</v>
      </c>
      <c r="Q14578" s="37"/>
      <c r="R14578" s="50">
        <v>0.75898988472827156</v>
      </c>
      <c r="S14578" s="50">
        <v>113626.84039003649</v>
      </c>
      <c r="T14578" s="50">
        <v>12150.831830194686</v>
      </c>
    </row>
    <row r="14579" spans="2:20">
      <c r="B14579" s="44">
        <v>44165</v>
      </c>
      <c r="C14579" s="45">
        <v>27</v>
      </c>
      <c r="D14579" s="46">
        <v>6.50258</v>
      </c>
      <c r="E14579" s="37"/>
      <c r="F14579" s="44">
        <v>44165</v>
      </c>
      <c r="G14579" s="49">
        <v>27</v>
      </c>
      <c r="H14579" s="49">
        <v>32792.868777124597</v>
      </c>
      <c r="I14579" s="37"/>
      <c r="J14579" s="44">
        <v>44165</v>
      </c>
      <c r="K14579" s="49">
        <v>27</v>
      </c>
      <c r="L14579" s="49">
        <v>14021.08</v>
      </c>
      <c r="M14579" s="37"/>
      <c r="N14579" s="44">
        <v>44165</v>
      </c>
      <c r="O14579" s="49">
        <v>27</v>
      </c>
      <c r="P14579" s="49">
        <v>15877.9051157015</v>
      </c>
      <c r="Q14579" s="37"/>
      <c r="R14579" s="50">
        <v>0.42756491038627031</v>
      </c>
      <c r="S14579" s="50">
        <v>103247.34824725825</v>
      </c>
      <c r="T14579" s="50">
        <v>6788.8350779166149</v>
      </c>
    </row>
    <row r="14580" spans="2:20">
      <c r="B14580" s="44">
        <v>44165</v>
      </c>
      <c r="C14580" s="45">
        <v>28</v>
      </c>
      <c r="D14580" s="46">
        <v>6.3327499999999999</v>
      </c>
      <c r="E14580" s="37"/>
      <c r="F14580" s="44">
        <v>44165</v>
      </c>
      <c r="G14580" s="49">
        <v>28</v>
      </c>
      <c r="H14580" s="49">
        <v>32764.856891769901</v>
      </c>
      <c r="I14580" s="37"/>
      <c r="J14580" s="44">
        <v>44165</v>
      </c>
      <c r="K14580" s="49">
        <v>28</v>
      </c>
      <c r="L14580" s="49">
        <v>12161.99</v>
      </c>
      <c r="M14580" s="37"/>
      <c r="N14580" s="44">
        <v>44165</v>
      </c>
      <c r="O14580" s="49">
        <v>28</v>
      </c>
      <c r="P14580" s="49">
        <v>16010.4088141947</v>
      </c>
      <c r="Q14580" s="37"/>
      <c r="R14580" s="50">
        <v>0.37119008455229757</v>
      </c>
      <c r="S14580" s="50">
        <v>101389.91641809148</v>
      </c>
      <c r="T14580" s="50">
        <v>5942.9050014577806</v>
      </c>
    </row>
    <row r="14581" spans="2:20">
      <c r="B14581" s="44">
        <v>44165</v>
      </c>
      <c r="C14581" s="45">
        <v>29</v>
      </c>
      <c r="D14581" s="46">
        <v>6.0414500000000002</v>
      </c>
      <c r="E14581" s="37"/>
      <c r="F14581" s="44">
        <v>44165</v>
      </c>
      <c r="G14581" s="49">
        <v>29</v>
      </c>
      <c r="H14581" s="49">
        <v>32568.763217508498</v>
      </c>
      <c r="I14581" s="37"/>
      <c r="J14581" s="44">
        <v>44165</v>
      </c>
      <c r="K14581" s="49">
        <v>29</v>
      </c>
      <c r="L14581" s="49">
        <v>5481.26</v>
      </c>
      <c r="M14581" s="37"/>
      <c r="N14581" s="44">
        <v>44165</v>
      </c>
      <c r="O14581" s="49">
        <v>29</v>
      </c>
      <c r="P14581" s="49">
        <v>16034.560853028301</v>
      </c>
      <c r="Q14581" s="37"/>
      <c r="R14581" s="50">
        <v>0.16829807025196933</v>
      </c>
      <c r="S14581" s="50">
        <v>96871.99766552783</v>
      </c>
      <c r="T14581" s="50">
        <v>2698.5856489024341</v>
      </c>
    </row>
    <row r="14582" spans="2:20">
      <c r="B14582" s="44">
        <v>44165</v>
      </c>
      <c r="C14582" s="45">
        <v>30</v>
      </c>
      <c r="D14582" s="46">
        <v>5.6138899999999996</v>
      </c>
      <c r="E14582" s="37"/>
      <c r="F14582" s="44">
        <v>44165</v>
      </c>
      <c r="G14582" s="49">
        <v>30</v>
      </c>
      <c r="H14582" s="49">
        <v>31625.3350114809</v>
      </c>
      <c r="I14582" s="37"/>
      <c r="J14582" s="44">
        <v>44165</v>
      </c>
      <c r="K14582" s="49">
        <v>30</v>
      </c>
      <c r="L14582" s="49">
        <v>-265.58999999999997</v>
      </c>
      <c r="M14582" s="37"/>
      <c r="N14582" s="44">
        <v>44165</v>
      </c>
      <c r="O14582" s="49">
        <v>30</v>
      </c>
      <c r="P14582" s="49">
        <v>15194.1500838928</v>
      </c>
      <c r="Q14582" s="37"/>
      <c r="R14582" s="50">
        <v>-8.3980138045520528E-3</v>
      </c>
      <c r="S14582" s="50">
        <v>85298.287214464945</v>
      </c>
      <c r="T14582" s="50">
        <v>-127.60068215296747</v>
      </c>
    </row>
    <row r="14583" spans="2:20">
      <c r="B14583" s="44">
        <v>44165</v>
      </c>
      <c r="C14583" s="45">
        <v>31</v>
      </c>
      <c r="D14583" s="46">
        <v>5.1532400000000003</v>
      </c>
      <c r="E14583" s="37"/>
      <c r="F14583" s="44">
        <v>44165</v>
      </c>
      <c r="G14583" s="49">
        <v>31</v>
      </c>
      <c r="H14583" s="49">
        <v>31443.797197960699</v>
      </c>
      <c r="I14583" s="37"/>
      <c r="J14583" s="44">
        <v>44165</v>
      </c>
      <c r="K14583" s="49">
        <v>31</v>
      </c>
      <c r="L14583" s="49">
        <v>1234.2</v>
      </c>
      <c r="M14583" s="37"/>
      <c r="N14583" s="44">
        <v>44165</v>
      </c>
      <c r="O14583" s="49">
        <v>31</v>
      </c>
      <c r="P14583" s="49">
        <v>14954.2356908111</v>
      </c>
      <c r="Q14583" s="37"/>
      <c r="R14583" s="50">
        <v>3.9250984613271984E-2</v>
      </c>
      <c r="S14583" s="50">
        <v>77062.765531315395</v>
      </c>
      <c r="T14583" s="50">
        <v>586.96847500326919</v>
      </c>
    </row>
    <row r="14584" spans="2:20">
      <c r="B14584" s="44">
        <v>44165</v>
      </c>
      <c r="C14584" s="45">
        <v>32</v>
      </c>
      <c r="D14584" s="46">
        <v>4.7246600000000001</v>
      </c>
      <c r="E14584" s="37"/>
      <c r="F14584" s="44">
        <v>44165</v>
      </c>
      <c r="G14584" s="49">
        <v>32</v>
      </c>
      <c r="H14584" s="49">
        <v>32194.197894992802</v>
      </c>
      <c r="I14584" s="37"/>
      <c r="J14584" s="44">
        <v>44165</v>
      </c>
      <c r="K14584" s="49">
        <v>32</v>
      </c>
      <c r="L14584" s="49">
        <v>18675.54</v>
      </c>
      <c r="M14584" s="37"/>
      <c r="N14584" s="44">
        <v>44165</v>
      </c>
      <c r="O14584" s="49">
        <v>32</v>
      </c>
      <c r="P14584" s="49">
        <v>15267.762430873099</v>
      </c>
      <c r="Q14584" s="37"/>
      <c r="R14584" s="50">
        <v>0.58009024051208391</v>
      </c>
      <c r="S14584" s="50">
        <v>72134.986446648894</v>
      </c>
      <c r="T14584" s="50">
        <v>8856.6799806065355</v>
      </c>
    </row>
    <row r="14585" spans="2:20">
      <c r="B14585" s="44">
        <v>44165</v>
      </c>
      <c r="C14585" s="45">
        <v>33</v>
      </c>
      <c r="D14585" s="46">
        <v>5.0552999999999999</v>
      </c>
      <c r="E14585" s="37"/>
      <c r="F14585" s="44">
        <v>44165</v>
      </c>
      <c r="G14585" s="49">
        <v>33</v>
      </c>
      <c r="H14585" s="49">
        <v>32517.544521012602</v>
      </c>
      <c r="I14585" s="37"/>
      <c r="J14585" s="44">
        <v>44165</v>
      </c>
      <c r="K14585" s="49">
        <v>33</v>
      </c>
      <c r="L14585" s="49">
        <v>31531.08</v>
      </c>
      <c r="M14585" s="37"/>
      <c r="N14585" s="44">
        <v>44165</v>
      </c>
      <c r="O14585" s="49">
        <v>33</v>
      </c>
      <c r="P14585" s="49">
        <v>15259.4024147005</v>
      </c>
      <c r="Q14585" s="37"/>
      <c r="R14585" s="50">
        <v>0.96966362203716971</v>
      </c>
      <c r="S14585" s="50">
        <v>77140.857027035439</v>
      </c>
      <c r="T14585" s="50">
        <v>14796.487415561221</v>
      </c>
    </row>
    <row r="14586" spans="2:20">
      <c r="B14586" s="44">
        <v>44165</v>
      </c>
      <c r="C14586" s="45">
        <v>34</v>
      </c>
      <c r="D14586" s="46">
        <v>4.3423699999999998</v>
      </c>
      <c r="E14586" s="37"/>
      <c r="F14586" s="44">
        <v>44165</v>
      </c>
      <c r="G14586" s="49">
        <v>34</v>
      </c>
      <c r="H14586" s="49">
        <v>33025.726282012103</v>
      </c>
      <c r="I14586" s="37"/>
      <c r="J14586" s="44">
        <v>44165</v>
      </c>
      <c r="K14586" s="49">
        <v>34</v>
      </c>
      <c r="L14586" s="49">
        <v>18665.64</v>
      </c>
      <c r="M14586" s="37"/>
      <c r="N14586" s="44">
        <v>44165</v>
      </c>
      <c r="O14586" s="49">
        <v>34</v>
      </c>
      <c r="P14586" s="49">
        <v>15612.9446640473</v>
      </c>
      <c r="Q14586" s="37"/>
      <c r="R14586" s="50">
        <v>0.56518484531153179</v>
      </c>
      <c r="S14586" s="50">
        <v>67797.182520819071</v>
      </c>
      <c r="T14586" s="50">
        <v>8824.1997148070786</v>
      </c>
    </row>
    <row r="14587" spans="2:20">
      <c r="B14587" s="44">
        <v>44165</v>
      </c>
      <c r="C14587" s="45">
        <v>35</v>
      </c>
      <c r="D14587" s="46">
        <v>1.83586</v>
      </c>
      <c r="E14587" s="37"/>
      <c r="F14587" s="44">
        <v>44165</v>
      </c>
      <c r="G14587" s="49">
        <v>35</v>
      </c>
      <c r="H14587" s="49">
        <v>33614.843606115901</v>
      </c>
      <c r="I14587" s="37"/>
      <c r="J14587" s="44">
        <v>44165</v>
      </c>
      <c r="K14587" s="49">
        <v>35</v>
      </c>
      <c r="L14587" s="49">
        <v>-1642.47</v>
      </c>
      <c r="M14587" s="37"/>
      <c r="N14587" s="44">
        <v>44165</v>
      </c>
      <c r="O14587" s="49">
        <v>35</v>
      </c>
      <c r="P14587" s="49">
        <v>15899.032759089199</v>
      </c>
      <c r="Q14587" s="37"/>
      <c r="R14587" s="50">
        <v>-4.8861449996488109E-2</v>
      </c>
      <c r="S14587" s="50">
        <v>29188.398281101498</v>
      </c>
      <c r="T14587" s="50">
        <v>-776.84979415076327</v>
      </c>
    </row>
    <row r="14588" spans="2:20">
      <c r="B14588" s="44">
        <v>44165</v>
      </c>
      <c r="C14588" s="45">
        <v>36</v>
      </c>
      <c r="D14588" s="46">
        <v>1.7126300000000001</v>
      </c>
      <c r="E14588" s="37"/>
      <c r="F14588" s="44">
        <v>44165</v>
      </c>
      <c r="G14588" s="49">
        <v>36</v>
      </c>
      <c r="H14588" s="49">
        <v>34371.364370117502</v>
      </c>
      <c r="I14588" s="37"/>
      <c r="J14588" s="44">
        <v>44165</v>
      </c>
      <c r="K14588" s="49">
        <v>36</v>
      </c>
      <c r="L14588" s="49">
        <v>-801.86</v>
      </c>
      <c r="M14588" s="37"/>
      <c r="N14588" s="44">
        <v>44165</v>
      </c>
      <c r="O14588" s="49">
        <v>36</v>
      </c>
      <c r="P14588" s="49">
        <v>16719.435068232699</v>
      </c>
      <c r="Q14588" s="37"/>
      <c r="R14588" s="50">
        <v>-2.332930375894935E-2</v>
      </c>
      <c r="S14588" s="50">
        <v>28634.206080907366</v>
      </c>
      <c r="T14588" s="50">
        <v>-390.05277938483067</v>
      </c>
    </row>
    <row r="14589" spans="2:20">
      <c r="B14589" s="44">
        <v>44165</v>
      </c>
      <c r="C14589" s="45">
        <v>37</v>
      </c>
      <c r="D14589" s="46">
        <v>2.04758</v>
      </c>
      <c r="E14589" s="37"/>
      <c r="F14589" s="44">
        <v>44165</v>
      </c>
      <c r="G14589" s="49">
        <v>37</v>
      </c>
      <c r="H14589" s="49">
        <v>34104.490492232697</v>
      </c>
      <c r="I14589" s="37"/>
      <c r="J14589" s="44">
        <v>44165</v>
      </c>
      <c r="K14589" s="49">
        <v>37</v>
      </c>
      <c r="L14589" s="49">
        <v>12412.34</v>
      </c>
      <c r="M14589" s="37"/>
      <c r="N14589" s="44">
        <v>44165</v>
      </c>
      <c r="O14589" s="49">
        <v>37</v>
      </c>
      <c r="P14589" s="49">
        <v>16757.1149395129</v>
      </c>
      <c r="Q14589" s="37"/>
      <c r="R14589" s="50">
        <v>0.36395031331216965</v>
      </c>
      <c r="S14589" s="50">
        <v>34311.533407847819</v>
      </c>
      <c r="T14589" s="50">
        <v>6098.7572324437588</v>
      </c>
    </row>
    <row r="14590" spans="2:20">
      <c r="B14590" s="44">
        <v>44165</v>
      </c>
      <c r="C14590" s="45">
        <v>38</v>
      </c>
      <c r="D14590" s="46">
        <v>1.7753699999999999</v>
      </c>
      <c r="E14590" s="37"/>
      <c r="F14590" s="44">
        <v>44165</v>
      </c>
      <c r="G14590" s="49">
        <v>38</v>
      </c>
      <c r="H14590" s="49">
        <v>33045.599842317701</v>
      </c>
      <c r="I14590" s="37"/>
      <c r="J14590" s="44">
        <v>44165</v>
      </c>
      <c r="K14590" s="49">
        <v>38</v>
      </c>
      <c r="L14590" s="49">
        <v>3538.07</v>
      </c>
      <c r="M14590" s="37"/>
      <c r="N14590" s="44">
        <v>44165</v>
      </c>
      <c r="O14590" s="49">
        <v>38</v>
      </c>
      <c r="P14590" s="49">
        <v>16242.9368959029</v>
      </c>
      <c r="Q14590" s="37"/>
      <c r="R14590" s="50">
        <v>0.10706629678028119</v>
      </c>
      <c r="S14590" s="50">
        <v>28837.222876879128</v>
      </c>
      <c r="T14590" s="50">
        <v>1739.0711022801192</v>
      </c>
    </row>
    <row r="14591" spans="2:20">
      <c r="B14591" s="44">
        <v>44165</v>
      </c>
      <c r="C14591" s="45">
        <v>39</v>
      </c>
      <c r="D14591" s="46">
        <v>2.3084699999999998</v>
      </c>
      <c r="E14591" s="37"/>
      <c r="F14591" s="44">
        <v>44165</v>
      </c>
      <c r="G14591" s="49">
        <v>39</v>
      </c>
      <c r="H14591" s="49">
        <v>31677.618779812499</v>
      </c>
      <c r="I14591" s="37"/>
      <c r="J14591" s="44">
        <v>44165</v>
      </c>
      <c r="K14591" s="49">
        <v>39</v>
      </c>
      <c r="L14591" s="49">
        <v>22673.18</v>
      </c>
      <c r="M14591" s="37"/>
      <c r="N14591" s="44">
        <v>44165</v>
      </c>
      <c r="O14591" s="49">
        <v>39</v>
      </c>
      <c r="P14591" s="49">
        <v>15428.1662205475</v>
      </c>
      <c r="Q14591" s="37"/>
      <c r="R14591" s="50">
        <v>0.71574761214214611</v>
      </c>
      <c r="S14591" s="50">
        <v>35615.458875147284</v>
      </c>
      <c r="T14591" s="50">
        <v>11042.673132088992</v>
      </c>
    </row>
    <row r="14592" spans="2:20">
      <c r="B14592" s="44">
        <v>44165</v>
      </c>
      <c r="C14592" s="45">
        <v>40</v>
      </c>
      <c r="D14592" s="46">
        <v>2.4439899999999999</v>
      </c>
      <c r="E14592" s="37"/>
      <c r="F14592" s="44">
        <v>44165</v>
      </c>
      <c r="G14592" s="49">
        <v>40</v>
      </c>
      <c r="H14592" s="49">
        <v>30358.4939361867</v>
      </c>
      <c r="I14592" s="37"/>
      <c r="J14592" s="44">
        <v>44165</v>
      </c>
      <c r="K14592" s="49">
        <v>40</v>
      </c>
      <c r="L14592" s="49">
        <v>25452.86</v>
      </c>
      <c r="M14592" s="37"/>
      <c r="N14592" s="44">
        <v>44165</v>
      </c>
      <c r="O14592" s="49">
        <v>40</v>
      </c>
      <c r="P14592" s="49">
        <v>14775.736777443</v>
      </c>
      <c r="Q14592" s="37"/>
      <c r="R14592" s="50">
        <v>0.83840983856121776</v>
      </c>
      <c r="S14592" s="50">
        <v>36111.752926702917</v>
      </c>
      <c r="T14592" s="50">
        <v>12388.123086199033</v>
      </c>
    </row>
    <row r="14593" spans="2:20">
      <c r="B14593" s="44">
        <v>44165</v>
      </c>
      <c r="C14593" s="45">
        <v>41</v>
      </c>
      <c r="D14593" s="46">
        <v>2.15876</v>
      </c>
      <c r="E14593" s="37"/>
      <c r="F14593" s="44">
        <v>44165</v>
      </c>
      <c r="G14593" s="49">
        <v>41</v>
      </c>
      <c r="H14593" s="49">
        <v>29056.759755966599</v>
      </c>
      <c r="I14593" s="37"/>
      <c r="J14593" s="44">
        <v>44165</v>
      </c>
      <c r="K14593" s="49">
        <v>41</v>
      </c>
      <c r="L14593" s="49">
        <v>9916.99</v>
      </c>
      <c r="M14593" s="37"/>
      <c r="N14593" s="44">
        <v>44165</v>
      </c>
      <c r="O14593" s="49">
        <v>41</v>
      </c>
      <c r="P14593" s="49">
        <v>14097.651824086601</v>
      </c>
      <c r="Q14593" s="37"/>
      <c r="R14593" s="50">
        <v>0.34129717433354267</v>
      </c>
      <c r="S14593" s="50">
        <v>30433.446851765191</v>
      </c>
      <c r="T14593" s="50">
        <v>4811.4887322988707</v>
      </c>
    </row>
    <row r="14594" spans="2:20">
      <c r="B14594" s="44">
        <v>44165</v>
      </c>
      <c r="C14594" s="45">
        <v>42</v>
      </c>
      <c r="D14594" s="46">
        <v>1.7465200000000001</v>
      </c>
      <c r="E14594" s="37"/>
      <c r="F14594" s="44">
        <v>44165</v>
      </c>
      <c r="G14594" s="49">
        <v>42</v>
      </c>
      <c r="H14594" s="49">
        <v>27860.324460640699</v>
      </c>
      <c r="I14594" s="37"/>
      <c r="J14594" s="44">
        <v>44165</v>
      </c>
      <c r="K14594" s="49">
        <v>42</v>
      </c>
      <c r="L14594" s="49">
        <v>27.51</v>
      </c>
      <c r="M14594" s="37"/>
      <c r="N14594" s="44">
        <v>44165</v>
      </c>
      <c r="O14594" s="49">
        <v>42</v>
      </c>
      <c r="P14594" s="49">
        <v>13428.5868201956</v>
      </c>
      <c r="Q14594" s="37"/>
      <c r="R14594" s="50">
        <v>9.8742568626091864E-4</v>
      </c>
      <c r="S14594" s="50">
        <v>23453.295453208022</v>
      </c>
      <c r="T14594" s="50">
        <v>13.259731556445967</v>
      </c>
    </row>
    <row r="14595" spans="2:20">
      <c r="B14595" s="44">
        <v>44165</v>
      </c>
      <c r="C14595" s="45">
        <v>43</v>
      </c>
      <c r="D14595" s="46">
        <v>2.2843100000000001</v>
      </c>
      <c r="E14595" s="37"/>
      <c r="F14595" s="44">
        <v>44165</v>
      </c>
      <c r="G14595" s="49">
        <v>43</v>
      </c>
      <c r="H14595" s="49">
        <v>26864.074152569301</v>
      </c>
      <c r="I14595" s="37"/>
      <c r="J14595" s="44">
        <v>44165</v>
      </c>
      <c r="K14595" s="49">
        <v>43</v>
      </c>
      <c r="L14595" s="49">
        <v>8758.49</v>
      </c>
      <c r="M14595" s="37"/>
      <c r="N14595" s="44">
        <v>44165</v>
      </c>
      <c r="O14595" s="49">
        <v>43</v>
      </c>
      <c r="P14595" s="49">
        <v>13102.348834136201</v>
      </c>
      <c r="Q14595" s="37"/>
      <c r="R14595" s="50">
        <v>0.32602984753011971</v>
      </c>
      <c r="S14595" s="50">
        <v>29929.826465305665</v>
      </c>
      <c r="T14595" s="50">
        <v>4271.7567926798674</v>
      </c>
    </row>
    <row r="14596" spans="2:20">
      <c r="B14596" s="44">
        <v>44165</v>
      </c>
      <c r="C14596" s="45">
        <v>44</v>
      </c>
      <c r="D14596" s="46">
        <v>1.6614800000000001</v>
      </c>
      <c r="E14596" s="37"/>
      <c r="F14596" s="44">
        <v>44165</v>
      </c>
      <c r="G14596" s="49">
        <v>44</v>
      </c>
      <c r="H14596" s="49">
        <v>25395.928014867401</v>
      </c>
      <c r="I14596" s="37"/>
      <c r="J14596" s="44">
        <v>44165</v>
      </c>
      <c r="K14596" s="49">
        <v>44</v>
      </c>
      <c r="L14596" s="49">
        <v>-3283.74</v>
      </c>
      <c r="M14596" s="37"/>
      <c r="N14596" s="44">
        <v>44165</v>
      </c>
      <c r="O14596" s="49">
        <v>44</v>
      </c>
      <c r="P14596" s="49">
        <v>12423.7468787869</v>
      </c>
      <c r="Q14596" s="37"/>
      <c r="R14596" s="50">
        <v>-0.12930183130451534</v>
      </c>
      <c r="S14596" s="50">
        <v>20641.806964166859</v>
      </c>
      <c r="T14596" s="50">
        <v>-1606.4132230909026</v>
      </c>
    </row>
    <row r="14597" spans="2:20">
      <c r="B14597" s="44">
        <v>44165</v>
      </c>
      <c r="C14597" s="45">
        <v>45</v>
      </c>
      <c r="D14597" s="46">
        <v>1.74698</v>
      </c>
      <c r="E14597" s="37"/>
      <c r="F14597" s="44">
        <v>44165</v>
      </c>
      <c r="G14597" s="49">
        <v>45</v>
      </c>
      <c r="H14597" s="49">
        <v>24514.370575691901</v>
      </c>
      <c r="I14597" s="37"/>
      <c r="J14597" s="44">
        <v>44165</v>
      </c>
      <c r="K14597" s="49">
        <v>45</v>
      </c>
      <c r="L14597" s="49">
        <v>-7247.4</v>
      </c>
      <c r="M14597" s="37"/>
      <c r="N14597" s="44">
        <v>44165</v>
      </c>
      <c r="O14597" s="49">
        <v>45</v>
      </c>
      <c r="P14597" s="49">
        <v>12370.843781429399</v>
      </c>
      <c r="Q14597" s="37"/>
      <c r="R14597" s="50">
        <v>-0.29563883672324093</v>
      </c>
      <c r="S14597" s="50">
        <v>21611.616669281531</v>
      </c>
      <c r="T14597" s="50">
        <v>-3657.3018648267266</v>
      </c>
    </row>
    <row r="14598" spans="2:20">
      <c r="B14598" s="44">
        <v>44165</v>
      </c>
      <c r="C14598" s="45">
        <v>46</v>
      </c>
      <c r="D14598" s="46">
        <v>2.3351000000000002</v>
      </c>
      <c r="E14598" s="37"/>
      <c r="F14598" s="44">
        <v>44165</v>
      </c>
      <c r="G14598" s="49">
        <v>46</v>
      </c>
      <c r="H14598" s="49">
        <v>23184.005260162699</v>
      </c>
      <c r="I14598" s="37"/>
      <c r="J14598" s="44">
        <v>44165</v>
      </c>
      <c r="K14598" s="49">
        <v>46</v>
      </c>
      <c r="L14598" s="49">
        <v>-1095.8699999999999</v>
      </c>
      <c r="M14598" s="37"/>
      <c r="N14598" s="44">
        <v>44165</v>
      </c>
      <c r="O14598" s="49">
        <v>46</v>
      </c>
      <c r="P14598" s="49">
        <v>11710.197674401301</v>
      </c>
      <c r="Q14598" s="37"/>
      <c r="R14598" s="50">
        <v>-4.7268364016593969E-2</v>
      </c>
      <c r="S14598" s="50">
        <v>27344.482589494481</v>
      </c>
      <c r="T14598" s="50">
        <v>-553.52188637987285</v>
      </c>
    </row>
    <row r="14599" spans="2:20">
      <c r="B14599" s="44">
        <v>44165</v>
      </c>
      <c r="C14599" s="45">
        <v>47</v>
      </c>
      <c r="D14599" s="46">
        <v>2.8228800000000001</v>
      </c>
      <c r="E14599" s="37"/>
      <c r="F14599" s="44">
        <v>44165</v>
      </c>
      <c r="G14599" s="49">
        <v>47</v>
      </c>
      <c r="H14599" s="49">
        <v>21612.858810629099</v>
      </c>
      <c r="I14599" s="37"/>
      <c r="J14599" s="44">
        <v>44165</v>
      </c>
      <c r="K14599" s="49">
        <v>47</v>
      </c>
      <c r="L14599" s="49">
        <v>2852</v>
      </c>
      <c r="M14599" s="37"/>
      <c r="N14599" s="44">
        <v>44165</v>
      </c>
      <c r="O14599" s="49">
        <v>47</v>
      </c>
      <c r="P14599" s="49">
        <v>10787.411040396501</v>
      </c>
      <c r="Q14599" s="37"/>
      <c r="R14599" s="50">
        <v>0.13195848013393768</v>
      </c>
      <c r="S14599" s="50">
        <v>30451.566877714475</v>
      </c>
      <c r="T14599" s="50">
        <v>1423.4903654707816</v>
      </c>
    </row>
    <row r="14600" spans="2:20">
      <c r="B14600" s="44">
        <v>44165</v>
      </c>
      <c r="C14600" s="45">
        <v>48</v>
      </c>
      <c r="D14600" s="46">
        <v>2.8525399999999999</v>
      </c>
      <c r="E14600" s="37"/>
      <c r="F14600" s="44">
        <v>44165</v>
      </c>
      <c r="G14600" s="49">
        <v>48</v>
      </c>
      <c r="H14600" s="49">
        <v>20994.1120332178</v>
      </c>
      <c r="I14600" s="37"/>
      <c r="J14600" s="44">
        <v>44165</v>
      </c>
      <c r="K14600" s="49">
        <v>48</v>
      </c>
      <c r="L14600" s="49">
        <v>6044.37</v>
      </c>
      <c r="M14600" s="37"/>
      <c r="N14600" s="44">
        <v>44165</v>
      </c>
      <c r="O14600" s="49">
        <v>48</v>
      </c>
      <c r="P14600" s="49">
        <v>10614.8973704523</v>
      </c>
      <c r="Q14600" s="37"/>
      <c r="R14600" s="50">
        <v>0.2879078662834767</v>
      </c>
      <c r="S14600" s="50">
        <v>30279.41934511</v>
      </c>
      <c r="T14600" s="50">
        <v>3056.1124527450093</v>
      </c>
    </row>
    <row r="14601" spans="2:20">
      <c r="B14601" s="44">
        <v>44166</v>
      </c>
      <c r="C14601" s="45">
        <v>1</v>
      </c>
      <c r="D14601" s="46">
        <v>3.3756300000000001</v>
      </c>
      <c r="E14601" s="37"/>
      <c r="F14601" s="44">
        <v>44166</v>
      </c>
      <c r="G14601" s="49">
        <v>1</v>
      </c>
      <c r="H14601" s="49">
        <v>21355.755599919299</v>
      </c>
      <c r="I14601" s="37"/>
      <c r="J14601" s="44">
        <v>44166</v>
      </c>
      <c r="K14601" s="49">
        <v>1</v>
      </c>
      <c r="L14601" s="49">
        <v>6272.83</v>
      </c>
      <c r="M14601" s="37"/>
      <c r="N14601" s="44">
        <v>44166</v>
      </c>
      <c r="O14601" s="49">
        <v>1</v>
      </c>
      <c r="P14601" s="49">
        <v>10791.137730575399</v>
      </c>
      <c r="Q14601" s="37"/>
      <c r="R14601" s="50">
        <v>0.29373018297810566</v>
      </c>
      <c r="S14601" s="50">
        <v>36426.88825746224</v>
      </c>
      <c r="T14601" s="50">
        <v>3169.6828601438519</v>
      </c>
    </row>
    <row r="14602" spans="2:20">
      <c r="B14602" s="44">
        <v>44166</v>
      </c>
      <c r="C14602" s="45">
        <v>2</v>
      </c>
      <c r="D14602" s="46">
        <v>3.8781699999999999</v>
      </c>
      <c r="E14602" s="37"/>
      <c r="F14602" s="44">
        <v>44166</v>
      </c>
      <c r="G14602" s="49">
        <v>2</v>
      </c>
      <c r="H14602" s="49">
        <v>21206.551600089999</v>
      </c>
      <c r="I14602" s="37"/>
      <c r="J14602" s="44">
        <v>44166</v>
      </c>
      <c r="K14602" s="49">
        <v>2</v>
      </c>
      <c r="L14602" s="49">
        <v>19553.560000000001</v>
      </c>
      <c r="M14602" s="37"/>
      <c r="N14602" s="44">
        <v>44166</v>
      </c>
      <c r="O14602" s="49">
        <v>2</v>
      </c>
      <c r="P14602" s="49">
        <v>10549.0360489493</v>
      </c>
      <c r="Q14602" s="37"/>
      <c r="R14602" s="50">
        <v>0.92205278673959501</v>
      </c>
      <c r="S14602" s="50">
        <v>40910.955133953707</v>
      </c>
      <c r="T14602" s="50">
        <v>9726.7680863501482</v>
      </c>
    </row>
    <row r="14603" spans="2:20">
      <c r="B14603" s="44">
        <v>44166</v>
      </c>
      <c r="C14603" s="45">
        <v>3</v>
      </c>
      <c r="D14603" s="46">
        <v>3.8220900000000002</v>
      </c>
      <c r="E14603" s="37"/>
      <c r="F14603" s="44">
        <v>44166</v>
      </c>
      <c r="G14603" s="49">
        <v>3</v>
      </c>
      <c r="H14603" s="49">
        <v>20818.8068015475</v>
      </c>
      <c r="I14603" s="37"/>
      <c r="J14603" s="44">
        <v>44166</v>
      </c>
      <c r="K14603" s="49">
        <v>3</v>
      </c>
      <c r="L14603" s="49">
        <v>13281.68</v>
      </c>
      <c r="M14603" s="37"/>
      <c r="N14603" s="44">
        <v>44166</v>
      </c>
      <c r="O14603" s="49">
        <v>3</v>
      </c>
      <c r="P14603" s="49">
        <v>10336.2301877952</v>
      </c>
      <c r="Q14603" s="37"/>
      <c r="R14603" s="50">
        <v>0.63796547643704293</v>
      </c>
      <c r="S14603" s="50">
        <v>39506.002038470157</v>
      </c>
      <c r="T14603" s="50">
        <v>6594.1580163197104</v>
      </c>
    </row>
    <row r="14604" spans="2:20">
      <c r="B14604" s="44">
        <v>44166</v>
      </c>
      <c r="C14604" s="45">
        <v>4</v>
      </c>
      <c r="D14604" s="46">
        <v>3.0754100000000002</v>
      </c>
      <c r="E14604" s="37"/>
      <c r="F14604" s="44">
        <v>44166</v>
      </c>
      <c r="G14604" s="49">
        <v>4</v>
      </c>
      <c r="H14604" s="49">
        <v>20363.139852410899</v>
      </c>
      <c r="I14604" s="37"/>
      <c r="J14604" s="44">
        <v>44166</v>
      </c>
      <c r="K14604" s="49">
        <v>4</v>
      </c>
      <c r="L14604" s="49">
        <v>-1822.09</v>
      </c>
      <c r="M14604" s="37"/>
      <c r="N14604" s="44">
        <v>44166</v>
      </c>
      <c r="O14604" s="49">
        <v>4</v>
      </c>
      <c r="P14604" s="49">
        <v>10088.439143145601</v>
      </c>
      <c r="Q14604" s="37"/>
      <c r="R14604" s="50">
        <v>-8.9479815647598826E-2</v>
      </c>
      <c r="S14604" s="50">
        <v>31026.086625221415</v>
      </c>
      <c r="T14604" s="50">
        <v>-902.71167470068815</v>
      </c>
    </row>
    <row r="14605" spans="2:20">
      <c r="B14605" s="44">
        <v>44166</v>
      </c>
      <c r="C14605" s="45">
        <v>5</v>
      </c>
      <c r="D14605" s="46">
        <v>2.9975700000000001</v>
      </c>
      <c r="E14605" s="37"/>
      <c r="F14605" s="44">
        <v>44166</v>
      </c>
      <c r="G14605" s="49">
        <v>5</v>
      </c>
      <c r="H14605" s="49">
        <v>20203.183335955498</v>
      </c>
      <c r="I14605" s="37"/>
      <c r="J14605" s="44">
        <v>44166</v>
      </c>
      <c r="K14605" s="49">
        <v>5</v>
      </c>
      <c r="L14605" s="49">
        <v>-3280.7</v>
      </c>
      <c r="M14605" s="37"/>
      <c r="N14605" s="44">
        <v>44166</v>
      </c>
      <c r="O14605" s="49">
        <v>5</v>
      </c>
      <c r="P14605" s="49">
        <v>9983.7838376665004</v>
      </c>
      <c r="Q14605" s="37"/>
      <c r="R14605" s="50">
        <v>-0.16238530064523818</v>
      </c>
      <c r="S14605" s="50">
        <v>29927.090918273971</v>
      </c>
      <c r="T14605" s="50">
        <v>-1621.2197400565444</v>
      </c>
    </row>
    <row r="14606" spans="2:20">
      <c r="B14606" s="44">
        <v>44166</v>
      </c>
      <c r="C14606" s="45">
        <v>6</v>
      </c>
      <c r="D14606" s="46">
        <v>2.8316599999999998</v>
      </c>
      <c r="E14606" s="37"/>
      <c r="F14606" s="44">
        <v>44166</v>
      </c>
      <c r="G14606" s="49">
        <v>6</v>
      </c>
      <c r="H14606" s="49">
        <v>19929.903893255199</v>
      </c>
      <c r="I14606" s="37"/>
      <c r="J14606" s="44">
        <v>44166</v>
      </c>
      <c r="K14606" s="49">
        <v>6</v>
      </c>
      <c r="L14606" s="49">
        <v>-4234.37</v>
      </c>
      <c r="M14606" s="37"/>
      <c r="N14606" s="44">
        <v>44166</v>
      </c>
      <c r="O14606" s="49">
        <v>6</v>
      </c>
      <c r="P14606" s="49">
        <v>9836.0903611817994</v>
      </c>
      <c r="Q14606" s="37"/>
      <c r="R14606" s="50">
        <v>-0.21246314195388677</v>
      </c>
      <c r="S14606" s="50">
        <v>27852.463632144052</v>
      </c>
      <c r="T14606" s="50">
        <v>-2089.806662679026</v>
      </c>
    </row>
    <row r="14607" spans="2:20">
      <c r="B14607" s="44">
        <v>44166</v>
      </c>
      <c r="C14607" s="45">
        <v>7</v>
      </c>
      <c r="D14607" s="46">
        <v>2.8179400000000001</v>
      </c>
      <c r="E14607" s="37"/>
      <c r="F14607" s="44">
        <v>44166</v>
      </c>
      <c r="G14607" s="49">
        <v>7</v>
      </c>
      <c r="H14607" s="49">
        <v>19664.328724358402</v>
      </c>
      <c r="I14607" s="37"/>
      <c r="J14607" s="44">
        <v>44166</v>
      </c>
      <c r="K14607" s="49">
        <v>7</v>
      </c>
      <c r="L14607" s="49">
        <v>-5144.93</v>
      </c>
      <c r="M14607" s="37"/>
      <c r="N14607" s="44">
        <v>44166</v>
      </c>
      <c r="O14607" s="49">
        <v>7</v>
      </c>
      <c r="P14607" s="49">
        <v>9771.9060092631007</v>
      </c>
      <c r="Q14607" s="37"/>
      <c r="R14607" s="50">
        <v>-0.26163771324809698</v>
      </c>
      <c r="S14607" s="50">
        <v>27536.644819742862</v>
      </c>
      <c r="T14607" s="50">
        <v>-2556.699142338935</v>
      </c>
    </row>
    <row r="14608" spans="2:20">
      <c r="B14608" s="44">
        <v>44166</v>
      </c>
      <c r="C14608" s="45">
        <v>8</v>
      </c>
      <c r="D14608" s="46">
        <v>3.1252800000000001</v>
      </c>
      <c r="E14608" s="37"/>
      <c r="F14608" s="44">
        <v>44166</v>
      </c>
      <c r="G14608" s="49">
        <v>8</v>
      </c>
      <c r="H14608" s="49">
        <v>19625.259584204301</v>
      </c>
      <c r="I14608" s="37"/>
      <c r="J14608" s="44">
        <v>44166</v>
      </c>
      <c r="K14608" s="49">
        <v>8</v>
      </c>
      <c r="L14608" s="49">
        <v>-811.49</v>
      </c>
      <c r="M14608" s="37"/>
      <c r="N14608" s="44">
        <v>44166</v>
      </c>
      <c r="O14608" s="49">
        <v>8</v>
      </c>
      <c r="P14608" s="49">
        <v>9797.3131612315992</v>
      </c>
      <c r="Q14608" s="37"/>
      <c r="R14608" s="50">
        <v>-4.1349261981387525E-2</v>
      </c>
      <c r="S14608" s="50">
        <v>30619.346876533891</v>
      </c>
      <c r="T14608" s="50">
        <v>-405.11166861746142</v>
      </c>
    </row>
    <row r="14609" spans="2:20">
      <c r="B14609" s="44">
        <v>44166</v>
      </c>
      <c r="C14609" s="45">
        <v>9</v>
      </c>
      <c r="D14609" s="46">
        <v>3.1480000000000001</v>
      </c>
      <c r="E14609" s="37"/>
      <c r="F14609" s="44">
        <v>44166</v>
      </c>
      <c r="G14609" s="49">
        <v>9</v>
      </c>
      <c r="H14609" s="49">
        <v>19557.139158296101</v>
      </c>
      <c r="I14609" s="37"/>
      <c r="J14609" s="44">
        <v>44166</v>
      </c>
      <c r="K14609" s="49">
        <v>9</v>
      </c>
      <c r="L14609" s="49">
        <v>4470.8</v>
      </c>
      <c r="M14609" s="37"/>
      <c r="N14609" s="44">
        <v>44166</v>
      </c>
      <c r="O14609" s="49">
        <v>9</v>
      </c>
      <c r="P14609" s="49">
        <v>9735.0815899715999</v>
      </c>
      <c r="Q14609" s="37"/>
      <c r="R14609" s="50">
        <v>0.22860194243202978</v>
      </c>
      <c r="S14609" s="50">
        <v>30646.036845230599</v>
      </c>
      <c r="T14609" s="50">
        <v>2225.4585612018004</v>
      </c>
    </row>
    <row r="14610" spans="2:20">
      <c r="B14610" s="44">
        <v>44166</v>
      </c>
      <c r="C14610" s="45">
        <v>10</v>
      </c>
      <c r="D14610" s="46">
        <v>2.9257599999999999</v>
      </c>
      <c r="E14610" s="37"/>
      <c r="F14610" s="44">
        <v>44166</v>
      </c>
      <c r="G14610" s="49">
        <v>10</v>
      </c>
      <c r="H14610" s="49">
        <v>19622.6956048006</v>
      </c>
      <c r="I14610" s="37"/>
      <c r="J14610" s="44">
        <v>44166</v>
      </c>
      <c r="K14610" s="49">
        <v>10</v>
      </c>
      <c r="L14610" s="49">
        <v>1994.27</v>
      </c>
      <c r="M14610" s="37"/>
      <c r="N14610" s="44">
        <v>44166</v>
      </c>
      <c r="O14610" s="49">
        <v>10</v>
      </c>
      <c r="P14610" s="49">
        <v>9780.6738369928007</v>
      </c>
      <c r="Q14610" s="37"/>
      <c r="R14610" s="50">
        <v>0.10163078713365514</v>
      </c>
      <c r="S14610" s="50">
        <v>28615.904285320055</v>
      </c>
      <c r="T14610" s="50">
        <v>994.01758075112537</v>
      </c>
    </row>
    <row r="14611" spans="2:20">
      <c r="B14611" s="44">
        <v>44166</v>
      </c>
      <c r="C14611" s="45">
        <v>11</v>
      </c>
      <c r="D14611" s="46">
        <v>3.6014300000000001</v>
      </c>
      <c r="E14611" s="37"/>
      <c r="F14611" s="44">
        <v>44166</v>
      </c>
      <c r="G14611" s="49">
        <v>11</v>
      </c>
      <c r="H14611" s="49">
        <v>19746.509858356902</v>
      </c>
      <c r="I14611" s="37"/>
      <c r="J14611" s="44">
        <v>44166</v>
      </c>
      <c r="K14611" s="49">
        <v>11</v>
      </c>
      <c r="L14611" s="49">
        <v>12410.33</v>
      </c>
      <c r="M14611" s="37"/>
      <c r="N14611" s="44">
        <v>44166</v>
      </c>
      <c r="O14611" s="49">
        <v>11</v>
      </c>
      <c r="P14611" s="49">
        <v>9930.7889993262997</v>
      </c>
      <c r="Q14611" s="37"/>
      <c r="R14611" s="50">
        <v>0.62848220212180106</v>
      </c>
      <c r="S14611" s="50">
        <v>35765.041425843716</v>
      </c>
      <c r="T14611" s="50">
        <v>6241.3241391035499</v>
      </c>
    </row>
    <row r="14612" spans="2:20">
      <c r="B14612" s="44">
        <v>44166</v>
      </c>
      <c r="C14612" s="45">
        <v>12</v>
      </c>
      <c r="D14612" s="46">
        <v>3.1160700000000001</v>
      </c>
      <c r="E14612" s="37"/>
      <c r="F14612" s="44">
        <v>44166</v>
      </c>
      <c r="G14612" s="49">
        <v>12</v>
      </c>
      <c r="H14612" s="49">
        <v>20861.8940491262</v>
      </c>
      <c r="I14612" s="37"/>
      <c r="J14612" s="44">
        <v>44166</v>
      </c>
      <c r="K14612" s="49">
        <v>12</v>
      </c>
      <c r="L14612" s="49">
        <v>6910.74</v>
      </c>
      <c r="M14612" s="37"/>
      <c r="N14612" s="44">
        <v>44166</v>
      </c>
      <c r="O14612" s="49">
        <v>12</v>
      </c>
      <c r="P14612" s="49">
        <v>10542.320186769</v>
      </c>
      <c r="Q14612" s="37"/>
      <c r="R14612" s="50">
        <v>0.3312613890055422</v>
      </c>
      <c r="S14612" s="50">
        <v>32850.607664385279</v>
      </c>
      <c r="T14612" s="50">
        <v>3492.2636284102659</v>
      </c>
    </row>
    <row r="14613" spans="2:20">
      <c r="B14613" s="44">
        <v>44166</v>
      </c>
      <c r="C14613" s="45">
        <v>13</v>
      </c>
      <c r="D14613" s="46">
        <v>2.4424700000000001</v>
      </c>
      <c r="E14613" s="37"/>
      <c r="F14613" s="44">
        <v>44166</v>
      </c>
      <c r="G14613" s="49">
        <v>13</v>
      </c>
      <c r="H14613" s="49">
        <v>23787.760085129899</v>
      </c>
      <c r="I14613" s="37"/>
      <c r="J14613" s="44">
        <v>44166</v>
      </c>
      <c r="K14613" s="49">
        <v>13</v>
      </c>
      <c r="L14613" s="49">
        <v>31479.37</v>
      </c>
      <c r="M14613" s="37"/>
      <c r="N14613" s="44">
        <v>44166</v>
      </c>
      <c r="O14613" s="49">
        <v>13</v>
      </c>
      <c r="P14613" s="49">
        <v>12285.263669837601</v>
      </c>
      <c r="Q14613" s="37"/>
      <c r="R14613" s="50">
        <v>1.3233431767994939</v>
      </c>
      <c r="S14613" s="50">
        <v>30006.387955668248</v>
      </c>
      <c r="T14613" s="50">
        <v>16257.619852662299</v>
      </c>
    </row>
    <row r="14614" spans="2:20">
      <c r="B14614" s="44">
        <v>44166</v>
      </c>
      <c r="C14614" s="45">
        <v>14</v>
      </c>
      <c r="D14614" s="46">
        <v>1.61113</v>
      </c>
      <c r="E14614" s="37"/>
      <c r="F14614" s="44">
        <v>44166</v>
      </c>
      <c r="G14614" s="49">
        <v>14</v>
      </c>
      <c r="H14614" s="49">
        <v>26081.840835058902</v>
      </c>
      <c r="I14614" s="37"/>
      <c r="J14614" s="44">
        <v>44166</v>
      </c>
      <c r="K14614" s="49">
        <v>14</v>
      </c>
      <c r="L14614" s="49">
        <v>3052.37</v>
      </c>
      <c r="M14614" s="37"/>
      <c r="N14614" s="44">
        <v>44166</v>
      </c>
      <c r="O14614" s="49">
        <v>14</v>
      </c>
      <c r="P14614" s="49">
        <v>13292.8614455104</v>
      </c>
      <c r="Q14614" s="37"/>
      <c r="R14614" s="50">
        <v>0.11703046649594764</v>
      </c>
      <c r="S14614" s="50">
        <v>21416.52786070517</v>
      </c>
      <c r="T14614" s="50">
        <v>1555.669776034079</v>
      </c>
    </row>
    <row r="14615" spans="2:20">
      <c r="B14615" s="44">
        <v>44166</v>
      </c>
      <c r="C14615" s="45">
        <v>15</v>
      </c>
      <c r="D14615" s="46">
        <v>2.0958600000000001</v>
      </c>
      <c r="E14615" s="37"/>
      <c r="F14615" s="44">
        <v>44166</v>
      </c>
      <c r="G14615" s="49">
        <v>15</v>
      </c>
      <c r="H14615" s="49">
        <v>28296.101898625198</v>
      </c>
      <c r="I14615" s="37"/>
      <c r="J14615" s="44">
        <v>44166</v>
      </c>
      <c r="K14615" s="49">
        <v>15</v>
      </c>
      <c r="L14615" s="49">
        <v>22642.89</v>
      </c>
      <c r="M14615" s="37"/>
      <c r="N14615" s="44">
        <v>44166</v>
      </c>
      <c r="O14615" s="49">
        <v>15</v>
      </c>
      <c r="P14615" s="49">
        <v>14224.420698243401</v>
      </c>
      <c r="Q14615" s="37"/>
      <c r="R14615" s="50">
        <v>0.80021234306836209</v>
      </c>
      <c r="S14615" s="50">
        <v>29812.394364620413</v>
      </c>
      <c r="T14615" s="50">
        <v>11382.55701573146</v>
      </c>
    </row>
    <row r="14616" spans="2:20">
      <c r="B14616" s="44">
        <v>44166</v>
      </c>
      <c r="C14616" s="45">
        <v>16</v>
      </c>
      <c r="D14616" s="46">
        <v>2.0956000000000001</v>
      </c>
      <c r="E14616" s="37"/>
      <c r="F14616" s="44">
        <v>44166</v>
      </c>
      <c r="G14616" s="49">
        <v>16</v>
      </c>
      <c r="H14616" s="49">
        <v>26255.987041094599</v>
      </c>
      <c r="I14616" s="37"/>
      <c r="J14616" s="44">
        <v>44166</v>
      </c>
      <c r="K14616" s="49">
        <v>16</v>
      </c>
      <c r="L14616" s="49">
        <v>17300.82</v>
      </c>
      <c r="M14616" s="37"/>
      <c r="N14616" s="44">
        <v>44166</v>
      </c>
      <c r="O14616" s="49">
        <v>16</v>
      </c>
      <c r="P14616" s="49">
        <v>11716.7555163331</v>
      </c>
      <c r="Q14616" s="37"/>
      <c r="R14616" s="50">
        <v>0.65892857019321327</v>
      </c>
      <c r="S14616" s="50">
        <v>24553.632860027647</v>
      </c>
      <c r="T14616" s="50">
        <v>7720.504959680814</v>
      </c>
    </row>
    <row r="14617" spans="2:20">
      <c r="B14617" s="44">
        <v>44166</v>
      </c>
      <c r="C14617" s="45">
        <v>17</v>
      </c>
      <c r="D14617" s="46">
        <v>1.9925200000000001</v>
      </c>
      <c r="E14617" s="37"/>
      <c r="F14617" s="44">
        <v>44166</v>
      </c>
      <c r="G14617" s="49">
        <v>17</v>
      </c>
      <c r="H14617" s="49">
        <v>26902.362787153099</v>
      </c>
      <c r="I14617" s="37"/>
      <c r="J14617" s="44">
        <v>44166</v>
      </c>
      <c r="K14617" s="49">
        <v>17</v>
      </c>
      <c r="L14617" s="49">
        <v>9213.9500000000007</v>
      </c>
      <c r="M14617" s="37"/>
      <c r="N14617" s="44">
        <v>44166</v>
      </c>
      <c r="O14617" s="49">
        <v>17</v>
      </c>
      <c r="P14617" s="49">
        <v>11889.1809522886</v>
      </c>
      <c r="Q14617" s="37"/>
      <c r="R14617" s="50">
        <v>0.34249593884742391</v>
      </c>
      <c r="S14617" s="50">
        <v>23689.43083105408</v>
      </c>
      <c r="T14617" s="50">
        <v>4071.9961923809933</v>
      </c>
    </row>
    <row r="14618" spans="2:20">
      <c r="B14618" s="44">
        <v>44166</v>
      </c>
      <c r="C14618" s="45">
        <v>18</v>
      </c>
      <c r="D14618" s="46">
        <v>1.86189</v>
      </c>
      <c r="E14618" s="37"/>
      <c r="F14618" s="44">
        <v>44166</v>
      </c>
      <c r="G14618" s="49">
        <v>18</v>
      </c>
      <c r="H14618" s="49">
        <v>26850.238539571001</v>
      </c>
      <c r="I14618" s="37"/>
      <c r="J14618" s="44">
        <v>44166</v>
      </c>
      <c r="K14618" s="49">
        <v>18</v>
      </c>
      <c r="L14618" s="49">
        <v>12345.93</v>
      </c>
      <c r="M14618" s="37"/>
      <c r="N14618" s="44">
        <v>44166</v>
      </c>
      <c r="O14618" s="49">
        <v>18</v>
      </c>
      <c r="P14618" s="49">
        <v>11785.3188248723</v>
      </c>
      <c r="Q14618" s="37"/>
      <c r="R14618" s="50">
        <v>0.45980708818675758</v>
      </c>
      <c r="S14618" s="50">
        <v>21942.967266841486</v>
      </c>
      <c r="T14618" s="50">
        <v>5418.9731322171119</v>
      </c>
    </row>
    <row r="14619" spans="2:20">
      <c r="B14619" s="44">
        <v>44166</v>
      </c>
      <c r="C14619" s="45">
        <v>19</v>
      </c>
      <c r="D14619" s="46">
        <v>1.8451</v>
      </c>
      <c r="E14619" s="37"/>
      <c r="F14619" s="44">
        <v>44166</v>
      </c>
      <c r="G14619" s="49">
        <v>19</v>
      </c>
      <c r="H14619" s="49">
        <v>27005.3331189569</v>
      </c>
      <c r="I14619" s="37"/>
      <c r="J14619" s="44">
        <v>44166</v>
      </c>
      <c r="K14619" s="49">
        <v>19</v>
      </c>
      <c r="L14619" s="49">
        <v>9426.51</v>
      </c>
      <c r="M14619" s="37"/>
      <c r="N14619" s="44">
        <v>44166</v>
      </c>
      <c r="O14619" s="49">
        <v>19</v>
      </c>
      <c r="P14619" s="49">
        <v>11727.386702735301</v>
      </c>
      <c r="Q14619" s="37"/>
      <c r="R14619" s="50">
        <v>0.34906105244015245</v>
      </c>
      <c r="S14619" s="50">
        <v>21638.201205216905</v>
      </c>
      <c r="T14619" s="50">
        <v>4093.5739448294335</v>
      </c>
    </row>
    <row r="14620" spans="2:20">
      <c r="B14620" s="44">
        <v>44166</v>
      </c>
      <c r="C14620" s="45">
        <v>20</v>
      </c>
      <c r="D14620" s="46">
        <v>1.8685099999999999</v>
      </c>
      <c r="E14620" s="37"/>
      <c r="F14620" s="44">
        <v>44166</v>
      </c>
      <c r="G14620" s="49">
        <v>20</v>
      </c>
      <c r="H14620" s="49">
        <v>26734.6314099556</v>
      </c>
      <c r="I14620" s="37"/>
      <c r="J14620" s="44">
        <v>44166</v>
      </c>
      <c r="K14620" s="49">
        <v>20</v>
      </c>
      <c r="L14620" s="49">
        <v>9036.84</v>
      </c>
      <c r="M14620" s="37"/>
      <c r="N14620" s="44">
        <v>44166</v>
      </c>
      <c r="O14620" s="49">
        <v>20</v>
      </c>
      <c r="P14620" s="49">
        <v>11560.029097336001</v>
      </c>
      <c r="Q14620" s="37"/>
      <c r="R14620" s="50">
        <v>0.33801999591566495</v>
      </c>
      <c r="S14620" s="50">
        <v>21600.02996866329</v>
      </c>
      <c r="T14620" s="50">
        <v>3907.5209882664831</v>
      </c>
    </row>
    <row r="14621" spans="2:20">
      <c r="B14621" s="44">
        <v>44166</v>
      </c>
      <c r="C14621" s="45">
        <v>21</v>
      </c>
      <c r="D14621" s="46">
        <v>2.0960899999999998</v>
      </c>
      <c r="E14621" s="37"/>
      <c r="F14621" s="44">
        <v>44166</v>
      </c>
      <c r="G14621" s="49">
        <v>21</v>
      </c>
      <c r="H14621" s="49">
        <v>26373.0071108626</v>
      </c>
      <c r="I14621" s="37"/>
      <c r="J14621" s="44">
        <v>44166</v>
      </c>
      <c r="K14621" s="49">
        <v>21</v>
      </c>
      <c r="L14621" s="49">
        <v>18498.72</v>
      </c>
      <c r="M14621" s="37"/>
      <c r="N14621" s="44">
        <v>44166</v>
      </c>
      <c r="O14621" s="49">
        <v>21</v>
      </c>
      <c r="P14621" s="49">
        <v>11583.6030216159</v>
      </c>
      <c r="Q14621" s="37"/>
      <c r="R14621" s="50">
        <v>0.70142626975521072</v>
      </c>
      <c r="S14621" s="50">
        <v>24280.274457578867</v>
      </c>
      <c r="T14621" s="50">
        <v>8125.0434577772285</v>
      </c>
    </row>
    <row r="14622" spans="2:20">
      <c r="B14622" s="44">
        <v>44166</v>
      </c>
      <c r="C14622" s="45">
        <v>22</v>
      </c>
      <c r="D14622" s="46">
        <v>1.89175</v>
      </c>
      <c r="E14622" s="37"/>
      <c r="F14622" s="44">
        <v>44166</v>
      </c>
      <c r="G14622" s="49">
        <v>22</v>
      </c>
      <c r="H14622" s="49">
        <v>26113.178144277801</v>
      </c>
      <c r="I14622" s="37"/>
      <c r="J14622" s="44">
        <v>44166</v>
      </c>
      <c r="K14622" s="49">
        <v>22</v>
      </c>
      <c r="L14622" s="49">
        <v>1323.41</v>
      </c>
      <c r="M14622" s="37"/>
      <c r="N14622" s="44">
        <v>44166</v>
      </c>
      <c r="O14622" s="49">
        <v>22</v>
      </c>
      <c r="P14622" s="49">
        <v>11508.8876198782</v>
      </c>
      <c r="Q14622" s="37"/>
      <c r="R14622" s="50">
        <v>5.0679775272394402E-2</v>
      </c>
      <c r="S14622" s="50">
        <v>21771.938154904587</v>
      </c>
      <c r="T14622" s="50">
        <v>583.26783821066931</v>
      </c>
    </row>
    <row r="14623" spans="2:20">
      <c r="B14623" s="44">
        <v>44166</v>
      </c>
      <c r="C14623" s="45">
        <v>23</v>
      </c>
      <c r="D14623" s="46">
        <v>2.20187</v>
      </c>
      <c r="E14623" s="37"/>
      <c r="F14623" s="44">
        <v>44166</v>
      </c>
      <c r="G14623" s="49">
        <v>23</v>
      </c>
      <c r="H14623" s="49">
        <v>26076.810073187698</v>
      </c>
      <c r="I14623" s="37"/>
      <c r="J14623" s="44">
        <v>44166</v>
      </c>
      <c r="K14623" s="49">
        <v>23</v>
      </c>
      <c r="L14623" s="49">
        <v>18365.810000000001</v>
      </c>
      <c r="M14623" s="37"/>
      <c r="N14623" s="44">
        <v>44166</v>
      </c>
      <c r="O14623" s="49">
        <v>23</v>
      </c>
      <c r="P14623" s="49">
        <v>11539.2397606139</v>
      </c>
      <c r="Q14623" s="37"/>
      <c r="R14623" s="50">
        <v>0.70429665087309956</v>
      </c>
      <c r="S14623" s="50">
        <v>25407.90585170293</v>
      </c>
      <c r="T14623" s="50">
        <v>8127.0479170220769</v>
      </c>
    </row>
    <row r="14624" spans="2:20">
      <c r="B14624" s="44">
        <v>44166</v>
      </c>
      <c r="C14624" s="45">
        <v>24</v>
      </c>
      <c r="D14624" s="46">
        <v>2.0355099999999999</v>
      </c>
      <c r="E14624" s="37"/>
      <c r="F14624" s="44">
        <v>44166</v>
      </c>
      <c r="G14624" s="49">
        <v>24</v>
      </c>
      <c r="H14624" s="49">
        <v>26185.761675266</v>
      </c>
      <c r="I14624" s="37"/>
      <c r="J14624" s="44">
        <v>44166</v>
      </c>
      <c r="K14624" s="49">
        <v>24</v>
      </c>
      <c r="L14624" s="49">
        <v>6959.01</v>
      </c>
      <c r="M14624" s="37"/>
      <c r="N14624" s="44">
        <v>44166</v>
      </c>
      <c r="O14624" s="49">
        <v>24</v>
      </c>
      <c r="P14624" s="49">
        <v>11602.1021500549</v>
      </c>
      <c r="Q14624" s="37"/>
      <c r="R14624" s="50">
        <v>0.2657554928628712</v>
      </c>
      <c r="S14624" s="50">
        <v>23616.194947458247</v>
      </c>
      <c r="T14624" s="50">
        <v>3083.3223751332175</v>
      </c>
    </row>
    <row r="14625" spans="2:20">
      <c r="B14625" s="44">
        <v>44166</v>
      </c>
      <c r="C14625" s="45">
        <v>25</v>
      </c>
      <c r="D14625" s="46">
        <v>2.0759400000000001</v>
      </c>
      <c r="E14625" s="37"/>
      <c r="F14625" s="44">
        <v>44166</v>
      </c>
      <c r="G14625" s="49">
        <v>25</v>
      </c>
      <c r="H14625" s="49">
        <v>26549.611182046901</v>
      </c>
      <c r="I14625" s="37"/>
      <c r="J14625" s="44">
        <v>44166</v>
      </c>
      <c r="K14625" s="49">
        <v>25</v>
      </c>
      <c r="L14625" s="49">
        <v>14091.02</v>
      </c>
      <c r="M14625" s="37"/>
      <c r="N14625" s="44">
        <v>44166</v>
      </c>
      <c r="O14625" s="49">
        <v>25</v>
      </c>
      <c r="P14625" s="49">
        <v>11623.611494979999</v>
      </c>
      <c r="Q14625" s="37"/>
      <c r="R14625" s="50">
        <v>0.5307429891677089</v>
      </c>
      <c r="S14625" s="50">
        <v>24129.920046888783</v>
      </c>
      <c r="T14625" s="50">
        <v>6169.1503097698269</v>
      </c>
    </row>
    <row r="14626" spans="2:20">
      <c r="B14626" s="44">
        <v>44166</v>
      </c>
      <c r="C14626" s="45">
        <v>26</v>
      </c>
      <c r="D14626" s="46">
        <v>2.1841599999999999</v>
      </c>
      <c r="E14626" s="37"/>
      <c r="F14626" s="44">
        <v>44166</v>
      </c>
      <c r="G14626" s="49">
        <v>26</v>
      </c>
      <c r="H14626" s="49">
        <v>26793.599660242999</v>
      </c>
      <c r="I14626" s="37"/>
      <c r="J14626" s="44">
        <v>44166</v>
      </c>
      <c r="K14626" s="49">
        <v>26</v>
      </c>
      <c r="L14626" s="49">
        <v>20851.39</v>
      </c>
      <c r="M14626" s="37"/>
      <c r="N14626" s="44">
        <v>44166</v>
      </c>
      <c r="O14626" s="49">
        <v>26</v>
      </c>
      <c r="P14626" s="49">
        <v>11628.6500287856</v>
      </c>
      <c r="Q14626" s="37"/>
      <c r="R14626" s="50">
        <v>0.77822279441383924</v>
      </c>
      <c r="S14626" s="50">
        <v>25398.832246872353</v>
      </c>
      <c r="T14626" s="50">
        <v>9049.6805206621011</v>
      </c>
    </row>
    <row r="14627" spans="2:20">
      <c r="B14627" s="44">
        <v>44166</v>
      </c>
      <c r="C14627" s="45">
        <v>27</v>
      </c>
      <c r="D14627" s="46">
        <v>2.22729</v>
      </c>
      <c r="E14627" s="37"/>
      <c r="F14627" s="44">
        <v>44166</v>
      </c>
      <c r="G14627" s="49">
        <v>27</v>
      </c>
      <c r="H14627" s="49">
        <v>26989.7566048874</v>
      </c>
      <c r="I14627" s="37"/>
      <c r="J14627" s="44">
        <v>44166</v>
      </c>
      <c r="K14627" s="49">
        <v>27</v>
      </c>
      <c r="L14627" s="49">
        <v>18508.13</v>
      </c>
      <c r="M14627" s="37"/>
      <c r="N14627" s="44">
        <v>44166</v>
      </c>
      <c r="O14627" s="49">
        <v>27</v>
      </c>
      <c r="P14627" s="49">
        <v>11716.5751809838</v>
      </c>
      <c r="Q14627" s="37"/>
      <c r="R14627" s="50">
        <v>0.68574645821920766</v>
      </c>
      <c r="S14627" s="50">
        <v>26096.210734853408</v>
      </c>
      <c r="T14627" s="50">
        <v>8034.5999328187127</v>
      </c>
    </row>
    <row r="14628" spans="2:20">
      <c r="B14628" s="44">
        <v>44166</v>
      </c>
      <c r="C14628" s="45">
        <v>28</v>
      </c>
      <c r="D14628" s="46">
        <v>2.1404999999999998</v>
      </c>
      <c r="E14628" s="37"/>
      <c r="F14628" s="44">
        <v>44166</v>
      </c>
      <c r="G14628" s="49">
        <v>28</v>
      </c>
      <c r="H14628" s="49">
        <v>26998.250238568598</v>
      </c>
      <c r="I14628" s="37"/>
      <c r="J14628" s="44">
        <v>44166</v>
      </c>
      <c r="K14628" s="49">
        <v>28</v>
      </c>
      <c r="L14628" s="49">
        <v>13802.29</v>
      </c>
      <c r="M14628" s="37"/>
      <c r="N14628" s="44">
        <v>44166</v>
      </c>
      <c r="O14628" s="49">
        <v>28</v>
      </c>
      <c r="P14628" s="49">
        <v>11541.009630819501</v>
      </c>
      <c r="Q14628" s="37"/>
      <c r="R14628" s="50">
        <v>0.51122905662540352</v>
      </c>
      <c r="S14628" s="50">
        <v>24703.531114769139</v>
      </c>
      <c r="T14628" s="50">
        <v>5900.0994660685501</v>
      </c>
    </row>
    <row r="14629" spans="2:20">
      <c r="B14629" s="44">
        <v>44166</v>
      </c>
      <c r="C14629" s="45">
        <v>29</v>
      </c>
      <c r="D14629" s="46">
        <v>2.10785</v>
      </c>
      <c r="E14629" s="37"/>
      <c r="F14629" s="44">
        <v>44166</v>
      </c>
      <c r="G14629" s="49">
        <v>29</v>
      </c>
      <c r="H14629" s="49">
        <v>27482.223986034202</v>
      </c>
      <c r="I14629" s="37"/>
      <c r="J14629" s="44">
        <v>44166</v>
      </c>
      <c r="K14629" s="49">
        <v>29</v>
      </c>
      <c r="L14629" s="49">
        <v>15145.95</v>
      </c>
      <c r="M14629" s="37"/>
      <c r="N14629" s="44">
        <v>44166</v>
      </c>
      <c r="O14629" s="49">
        <v>29</v>
      </c>
      <c r="P14629" s="49">
        <v>11751.3014888864</v>
      </c>
      <c r="Q14629" s="37"/>
      <c r="R14629" s="50">
        <v>0.55111806117644646</v>
      </c>
      <c r="S14629" s="50">
        <v>24769.9808433492</v>
      </c>
      <c r="T14629" s="50">
        <v>6476.3544928549618</v>
      </c>
    </row>
    <row r="14630" spans="2:20">
      <c r="B14630" s="44">
        <v>44166</v>
      </c>
      <c r="C14630" s="45">
        <v>30</v>
      </c>
      <c r="D14630" s="46">
        <v>2.3045399999999998</v>
      </c>
      <c r="E14630" s="37"/>
      <c r="F14630" s="44">
        <v>44166</v>
      </c>
      <c r="G14630" s="49">
        <v>30</v>
      </c>
      <c r="H14630" s="49">
        <v>27818.526725727701</v>
      </c>
      <c r="I14630" s="37"/>
      <c r="J14630" s="44">
        <v>44166</v>
      </c>
      <c r="K14630" s="49">
        <v>30</v>
      </c>
      <c r="L14630" s="49">
        <v>27992.37</v>
      </c>
      <c r="M14630" s="37"/>
      <c r="N14630" s="44">
        <v>44166</v>
      </c>
      <c r="O14630" s="49">
        <v>30</v>
      </c>
      <c r="P14630" s="49">
        <v>11891.2498328821</v>
      </c>
      <c r="Q14630" s="37"/>
      <c r="R14630" s="50">
        <v>1.0062491905479496</v>
      </c>
      <c r="S14630" s="50">
        <v>27403.860889870113</v>
      </c>
      <c r="T14630" s="50">
        <v>11965.560518941054</v>
      </c>
    </row>
    <row r="14631" spans="2:20">
      <c r="B14631" s="44">
        <v>44166</v>
      </c>
      <c r="C14631" s="45">
        <v>31</v>
      </c>
      <c r="D14631" s="46">
        <v>2.5267200000000001</v>
      </c>
      <c r="E14631" s="37"/>
      <c r="F14631" s="44">
        <v>44166</v>
      </c>
      <c r="G14631" s="49">
        <v>31</v>
      </c>
      <c r="H14631" s="49">
        <v>28201.7825360118</v>
      </c>
      <c r="I14631" s="37"/>
      <c r="J14631" s="44">
        <v>44166</v>
      </c>
      <c r="K14631" s="49">
        <v>31</v>
      </c>
      <c r="L14631" s="49">
        <v>27971.79</v>
      </c>
      <c r="M14631" s="37"/>
      <c r="N14631" s="44">
        <v>44166</v>
      </c>
      <c r="O14631" s="49">
        <v>31</v>
      </c>
      <c r="P14631" s="49">
        <v>11930.623641570501</v>
      </c>
      <c r="Q14631" s="37"/>
      <c r="R14631" s="50">
        <v>0.99184475180892862</v>
      </c>
      <c r="S14631" s="50">
        <v>30145.345367629016</v>
      </c>
      <c r="T14631" s="50">
        <v>11833.326444699229</v>
      </c>
    </row>
    <row r="14632" spans="2:20">
      <c r="B14632" s="44">
        <v>44166</v>
      </c>
      <c r="C14632" s="45">
        <v>32</v>
      </c>
      <c r="D14632" s="46">
        <v>2.90788</v>
      </c>
      <c r="E14632" s="37"/>
      <c r="F14632" s="44">
        <v>44166</v>
      </c>
      <c r="G14632" s="49">
        <v>32</v>
      </c>
      <c r="H14632" s="49">
        <v>28971.897562634102</v>
      </c>
      <c r="I14632" s="37"/>
      <c r="J14632" s="44">
        <v>44166</v>
      </c>
      <c r="K14632" s="49">
        <v>32</v>
      </c>
      <c r="L14632" s="49">
        <v>54187.03</v>
      </c>
      <c r="M14632" s="37"/>
      <c r="N14632" s="44">
        <v>44166</v>
      </c>
      <c r="O14632" s="49">
        <v>32</v>
      </c>
      <c r="P14632" s="49">
        <v>12284.687050938601</v>
      </c>
      <c r="Q14632" s="37"/>
      <c r="R14632" s="50">
        <v>1.8703307190305196</v>
      </c>
      <c r="S14632" s="50">
        <v>35722.395781683335</v>
      </c>
      <c r="T14632" s="50">
        <v>22976.427565046906</v>
      </c>
    </row>
    <row r="14633" spans="2:20">
      <c r="B14633" s="44">
        <v>44166</v>
      </c>
      <c r="C14633" s="45">
        <v>33</v>
      </c>
      <c r="D14633" s="46">
        <v>2.65463</v>
      </c>
      <c r="E14633" s="37"/>
      <c r="F14633" s="44">
        <v>44166</v>
      </c>
      <c r="G14633" s="49">
        <v>33</v>
      </c>
      <c r="H14633" s="49">
        <v>29647.4301317397</v>
      </c>
      <c r="I14633" s="37"/>
      <c r="J14633" s="44">
        <v>44166</v>
      </c>
      <c r="K14633" s="49">
        <v>33</v>
      </c>
      <c r="L14633" s="49">
        <v>37614.97</v>
      </c>
      <c r="M14633" s="37"/>
      <c r="N14633" s="44">
        <v>44166</v>
      </c>
      <c r="O14633" s="49">
        <v>33</v>
      </c>
      <c r="P14633" s="49">
        <v>12362.829006768001</v>
      </c>
      <c r="Q14633" s="37"/>
      <c r="R14633" s="50">
        <v>1.2687430186311655</v>
      </c>
      <c r="S14633" s="50">
        <v>32818.736766236536</v>
      </c>
      <c r="T14633" s="50">
        <v>15685.252992867767</v>
      </c>
    </row>
    <row r="14634" spans="2:20">
      <c r="B14634" s="44">
        <v>44166</v>
      </c>
      <c r="C14634" s="45">
        <v>34</v>
      </c>
      <c r="D14634" s="46">
        <v>3.3291900000000001</v>
      </c>
      <c r="E14634" s="37"/>
      <c r="F14634" s="44">
        <v>44166</v>
      </c>
      <c r="G14634" s="49">
        <v>34</v>
      </c>
      <c r="H14634" s="49">
        <v>29945.431467094299</v>
      </c>
      <c r="I14634" s="37"/>
      <c r="J14634" s="44">
        <v>44166</v>
      </c>
      <c r="K14634" s="49">
        <v>34</v>
      </c>
      <c r="L14634" s="49">
        <v>59703.63</v>
      </c>
      <c r="M14634" s="37"/>
      <c r="N14634" s="44">
        <v>44166</v>
      </c>
      <c r="O14634" s="49">
        <v>34</v>
      </c>
      <c r="P14634" s="49">
        <v>12466.421911816</v>
      </c>
      <c r="Q14634" s="37"/>
      <c r="R14634" s="50">
        <v>1.9937475292551941</v>
      </c>
      <c r="S14634" s="50">
        <v>41503.087164598714</v>
      </c>
      <c r="T14634" s="50">
        <v>24854.897885335962</v>
      </c>
    </row>
    <row r="14635" spans="2:20">
      <c r="B14635" s="44">
        <v>44166</v>
      </c>
      <c r="C14635" s="45">
        <v>35</v>
      </c>
      <c r="D14635" s="46">
        <v>3.0308000000000002</v>
      </c>
      <c r="E14635" s="37"/>
      <c r="F14635" s="44">
        <v>44166</v>
      </c>
      <c r="G14635" s="49">
        <v>35</v>
      </c>
      <c r="H14635" s="49">
        <v>30267.722932804001</v>
      </c>
      <c r="I14635" s="37"/>
      <c r="J14635" s="44">
        <v>44166</v>
      </c>
      <c r="K14635" s="49">
        <v>35</v>
      </c>
      <c r="L14635" s="49">
        <v>33764.300000000003</v>
      </c>
      <c r="M14635" s="37"/>
      <c r="N14635" s="44">
        <v>44166</v>
      </c>
      <c r="O14635" s="49">
        <v>35</v>
      </c>
      <c r="P14635" s="49">
        <v>12509.150764087901</v>
      </c>
      <c r="Q14635" s="37"/>
      <c r="R14635" s="50">
        <v>1.1155216424756693</v>
      </c>
      <c r="S14635" s="50">
        <v>37912.734135797611</v>
      </c>
      <c r="T14635" s="50">
        <v>13954.228406331109</v>
      </c>
    </row>
    <row r="14636" spans="2:20">
      <c r="B14636" s="44">
        <v>44166</v>
      </c>
      <c r="C14636" s="45">
        <v>36</v>
      </c>
      <c r="D14636" s="46">
        <v>2.4639000000000002</v>
      </c>
      <c r="E14636" s="37"/>
      <c r="F14636" s="44">
        <v>44166</v>
      </c>
      <c r="G14636" s="49">
        <v>36</v>
      </c>
      <c r="H14636" s="49">
        <v>30277.719607114399</v>
      </c>
      <c r="I14636" s="37"/>
      <c r="J14636" s="44">
        <v>44166</v>
      </c>
      <c r="K14636" s="49">
        <v>36</v>
      </c>
      <c r="L14636" s="49">
        <v>-2002.33</v>
      </c>
      <c r="M14636" s="37"/>
      <c r="N14636" s="44">
        <v>44166</v>
      </c>
      <c r="O14636" s="49">
        <v>36</v>
      </c>
      <c r="P14636" s="49">
        <v>12424.8955348451</v>
      </c>
      <c r="Q14636" s="37"/>
      <c r="R14636" s="50">
        <v>-6.6132127055219495E-2</v>
      </c>
      <c r="S14636" s="50">
        <v>30613.700108304845</v>
      </c>
      <c r="T14636" s="50">
        <v>-821.68477015820554</v>
      </c>
    </row>
    <row r="14637" spans="2:20">
      <c r="B14637" s="44">
        <v>44166</v>
      </c>
      <c r="C14637" s="45">
        <v>37</v>
      </c>
      <c r="D14637" s="46">
        <v>1.7968900000000001</v>
      </c>
      <c r="E14637" s="37"/>
      <c r="F14637" s="44">
        <v>44166</v>
      </c>
      <c r="G14637" s="49">
        <v>37</v>
      </c>
      <c r="H14637" s="49">
        <v>30175.201107697601</v>
      </c>
      <c r="I14637" s="37"/>
      <c r="J14637" s="44">
        <v>44166</v>
      </c>
      <c r="K14637" s="49">
        <v>37</v>
      </c>
      <c r="L14637" s="49">
        <v>-4815.1499999999996</v>
      </c>
      <c r="M14637" s="37"/>
      <c r="N14637" s="44">
        <v>44166</v>
      </c>
      <c r="O14637" s="49">
        <v>37</v>
      </c>
      <c r="P14637" s="49">
        <v>12209.2185589376</v>
      </c>
      <c r="Q14637" s="37"/>
      <c r="R14637" s="50">
        <v>-0.15957308727833697</v>
      </c>
      <c r="S14637" s="50">
        <v>21938.622736369387</v>
      </c>
      <c r="T14637" s="50">
        <v>-1948.2626987056412</v>
      </c>
    </row>
    <row r="14638" spans="2:20">
      <c r="B14638" s="44">
        <v>44166</v>
      </c>
      <c r="C14638" s="45">
        <v>38</v>
      </c>
      <c r="D14638" s="46">
        <v>1.78912</v>
      </c>
      <c r="E14638" s="37"/>
      <c r="F14638" s="44">
        <v>44166</v>
      </c>
      <c r="G14638" s="49">
        <v>38</v>
      </c>
      <c r="H14638" s="49">
        <v>33079.040225024299</v>
      </c>
      <c r="I14638" s="37"/>
      <c r="J14638" s="44">
        <v>44166</v>
      </c>
      <c r="K14638" s="49">
        <v>38</v>
      </c>
      <c r="L14638" s="49">
        <v>8478.09</v>
      </c>
      <c r="M14638" s="37"/>
      <c r="N14638" s="44">
        <v>44166</v>
      </c>
      <c r="O14638" s="49">
        <v>38</v>
      </c>
      <c r="P14638" s="49">
        <v>15230.567061371499</v>
      </c>
      <c r="Q14638" s="37"/>
      <c r="R14638" s="50">
        <v>0.25629794402518136</v>
      </c>
      <c r="S14638" s="50">
        <v>27249.312140840979</v>
      </c>
      <c r="T14638" s="50">
        <v>3903.5630241671633</v>
      </c>
    </row>
    <row r="14639" spans="2:20">
      <c r="B14639" s="44">
        <v>44166</v>
      </c>
      <c r="C14639" s="45">
        <v>39</v>
      </c>
      <c r="D14639" s="46">
        <v>2.2566799999999998</v>
      </c>
      <c r="E14639" s="37"/>
      <c r="F14639" s="44">
        <v>44166</v>
      </c>
      <c r="G14639" s="49">
        <v>39</v>
      </c>
      <c r="H14639" s="49">
        <v>32155.363034594098</v>
      </c>
      <c r="I14639" s="37"/>
      <c r="J14639" s="44">
        <v>44166</v>
      </c>
      <c r="K14639" s="49">
        <v>39</v>
      </c>
      <c r="L14639" s="49">
        <v>35542.89</v>
      </c>
      <c r="M14639" s="37"/>
      <c r="N14639" s="44">
        <v>44166</v>
      </c>
      <c r="O14639" s="49">
        <v>39</v>
      </c>
      <c r="P14639" s="49">
        <v>14681.002439362101</v>
      </c>
      <c r="Q14639" s="37"/>
      <c r="R14639" s="50">
        <v>1.1053487395480952</v>
      </c>
      <c r="S14639" s="50">
        <v>33130.324584859663</v>
      </c>
      <c r="T14639" s="50">
        <v>16227.627541651409</v>
      </c>
    </row>
    <row r="14640" spans="2:20">
      <c r="B14640" s="44">
        <v>44166</v>
      </c>
      <c r="C14640" s="45">
        <v>40</v>
      </c>
      <c r="D14640" s="46">
        <v>1.7834000000000001</v>
      </c>
      <c r="E14640" s="37"/>
      <c r="F14640" s="44">
        <v>44166</v>
      </c>
      <c r="G14640" s="49">
        <v>40</v>
      </c>
      <c r="H14640" s="49">
        <v>27848.5333191912</v>
      </c>
      <c r="I14640" s="37"/>
      <c r="J14640" s="44">
        <v>44166</v>
      </c>
      <c r="K14640" s="49">
        <v>40</v>
      </c>
      <c r="L14640" s="49">
        <v>12330.87</v>
      </c>
      <c r="M14640" s="37"/>
      <c r="N14640" s="44">
        <v>44166</v>
      </c>
      <c r="O14640" s="49">
        <v>40</v>
      </c>
      <c r="P14640" s="49">
        <v>10860.4497112234</v>
      </c>
      <c r="Q14640" s="37"/>
      <c r="R14640" s="50">
        <v>0.44278346219053683</v>
      </c>
      <c r="S14640" s="50">
        <v>19368.526014995812</v>
      </c>
      <c r="T14640" s="50">
        <v>4808.8275240817129</v>
      </c>
    </row>
    <row r="14641" spans="2:20">
      <c r="B14641" s="44">
        <v>44166</v>
      </c>
      <c r="C14641" s="45">
        <v>41</v>
      </c>
      <c r="D14641" s="46">
        <v>1.86026</v>
      </c>
      <c r="E14641" s="37"/>
      <c r="F14641" s="44">
        <v>44166</v>
      </c>
      <c r="G14641" s="49">
        <v>41</v>
      </c>
      <c r="H14641" s="49">
        <v>30401.723131083501</v>
      </c>
      <c r="I14641" s="37"/>
      <c r="J14641" s="44">
        <v>44166</v>
      </c>
      <c r="K14641" s="49">
        <v>41</v>
      </c>
      <c r="L14641" s="49">
        <v>12990.26</v>
      </c>
      <c r="M14641" s="37"/>
      <c r="N14641" s="44">
        <v>44166</v>
      </c>
      <c r="O14641" s="49">
        <v>41</v>
      </c>
      <c r="P14641" s="49">
        <v>13955.8653166643</v>
      </c>
      <c r="Q14641" s="37"/>
      <c r="R14641" s="50">
        <v>0.42728696475491634</v>
      </c>
      <c r="S14641" s="50">
        <v>25961.53801397793</v>
      </c>
      <c r="T14641" s="50">
        <v>5963.159331685898</v>
      </c>
    </row>
    <row r="14642" spans="2:20">
      <c r="B14642" s="44">
        <v>44166</v>
      </c>
      <c r="C14642" s="45">
        <v>42</v>
      </c>
      <c r="D14642" s="46">
        <v>1.48291</v>
      </c>
      <c r="E14642" s="37"/>
      <c r="F14642" s="44">
        <v>44166</v>
      </c>
      <c r="G14642" s="49">
        <v>42</v>
      </c>
      <c r="H14642" s="49">
        <v>29145.639569880299</v>
      </c>
      <c r="I14642" s="37"/>
      <c r="J14642" s="44">
        <v>44166</v>
      </c>
      <c r="K14642" s="49">
        <v>42</v>
      </c>
      <c r="L14642" s="49">
        <v>7311.46</v>
      </c>
      <c r="M14642" s="37"/>
      <c r="N14642" s="44">
        <v>44166</v>
      </c>
      <c r="O14642" s="49">
        <v>42</v>
      </c>
      <c r="P14642" s="49">
        <v>13265.955273445001</v>
      </c>
      <c r="Q14642" s="37"/>
      <c r="R14642" s="50">
        <v>0.25085948045400974</v>
      </c>
      <c r="S14642" s="50">
        <v>19672.217734544327</v>
      </c>
      <c r="T14642" s="50">
        <v>3327.8906476225438</v>
      </c>
    </row>
    <row r="14643" spans="2:20">
      <c r="B14643" s="44">
        <v>44166</v>
      </c>
      <c r="C14643" s="45">
        <v>43</v>
      </c>
      <c r="D14643" s="46">
        <v>1.9917400000000001</v>
      </c>
      <c r="E14643" s="37"/>
      <c r="F14643" s="44">
        <v>44166</v>
      </c>
      <c r="G14643" s="49">
        <v>43</v>
      </c>
      <c r="H14643" s="49">
        <v>27696.467823900399</v>
      </c>
      <c r="I14643" s="37"/>
      <c r="J14643" s="44">
        <v>44166</v>
      </c>
      <c r="K14643" s="49">
        <v>43</v>
      </c>
      <c r="L14643" s="49">
        <v>2425.3000000000002</v>
      </c>
      <c r="M14643" s="37"/>
      <c r="N14643" s="44">
        <v>44166</v>
      </c>
      <c r="O14643" s="49">
        <v>43</v>
      </c>
      <c r="P14643" s="49">
        <v>12641.1136094382</v>
      </c>
      <c r="Q14643" s="37"/>
      <c r="R14643" s="50">
        <v>8.7567122833876715E-2</v>
      </c>
      <c r="S14643" s="50">
        <v>25177.811620462442</v>
      </c>
      <c r="T14643" s="50">
        <v>1106.9459481946656</v>
      </c>
    </row>
    <row r="14644" spans="2:20">
      <c r="B14644" s="44">
        <v>44166</v>
      </c>
      <c r="C14644" s="45">
        <v>44</v>
      </c>
      <c r="D14644" s="46">
        <v>3.52976</v>
      </c>
      <c r="E14644" s="37"/>
      <c r="F14644" s="44">
        <v>44166</v>
      </c>
      <c r="G14644" s="49">
        <v>44</v>
      </c>
      <c r="H14644" s="49">
        <v>26805.149438670302</v>
      </c>
      <c r="I14644" s="37"/>
      <c r="J14644" s="44">
        <v>44166</v>
      </c>
      <c r="K14644" s="49">
        <v>44</v>
      </c>
      <c r="L14644" s="49">
        <v>18945.61</v>
      </c>
      <c r="M14644" s="37"/>
      <c r="N14644" s="44">
        <v>44166</v>
      </c>
      <c r="O14644" s="49">
        <v>44</v>
      </c>
      <c r="P14644" s="49">
        <v>12507.432359238701</v>
      </c>
      <c r="Q14644" s="37"/>
      <c r="R14644" s="50">
        <v>0.70678994136358819</v>
      </c>
      <c r="S14644" s="50">
        <v>44148.234444346395</v>
      </c>
      <c r="T14644" s="50">
        <v>8840.1273837953668</v>
      </c>
    </row>
    <row r="14645" spans="2:20">
      <c r="B14645" s="44">
        <v>44166</v>
      </c>
      <c r="C14645" s="45">
        <v>45</v>
      </c>
      <c r="D14645" s="46">
        <v>3.4898400000000001</v>
      </c>
      <c r="E14645" s="37"/>
      <c r="F14645" s="44">
        <v>44166</v>
      </c>
      <c r="G14645" s="49">
        <v>45</v>
      </c>
      <c r="H14645" s="49">
        <v>25987.959367451302</v>
      </c>
      <c r="I14645" s="37"/>
      <c r="J14645" s="44">
        <v>44166</v>
      </c>
      <c r="K14645" s="49">
        <v>45</v>
      </c>
      <c r="L14645" s="49">
        <v>23277.89</v>
      </c>
      <c r="M14645" s="37"/>
      <c r="N14645" s="44">
        <v>44166</v>
      </c>
      <c r="O14645" s="49">
        <v>45</v>
      </c>
      <c r="P14645" s="49">
        <v>12486.6699300772</v>
      </c>
      <c r="Q14645" s="37"/>
      <c r="R14645" s="50">
        <v>0.89571826979052704</v>
      </c>
      <c r="S14645" s="50">
        <v>43576.480188780617</v>
      </c>
      <c r="T14645" s="50">
        <v>11184.538385214151</v>
      </c>
    </row>
    <row r="14646" spans="2:20">
      <c r="B14646" s="44">
        <v>44166</v>
      </c>
      <c r="C14646" s="45">
        <v>46</v>
      </c>
      <c r="D14646" s="46">
        <v>2.7753999999999999</v>
      </c>
      <c r="E14646" s="37"/>
      <c r="F14646" s="44">
        <v>44166</v>
      </c>
      <c r="G14646" s="49">
        <v>46</v>
      </c>
      <c r="H14646" s="49">
        <v>24491.572339700699</v>
      </c>
      <c r="I14646" s="37"/>
      <c r="J14646" s="44">
        <v>44166</v>
      </c>
      <c r="K14646" s="49">
        <v>46</v>
      </c>
      <c r="L14646" s="49">
        <v>431.68</v>
      </c>
      <c r="M14646" s="37"/>
      <c r="N14646" s="44">
        <v>44166</v>
      </c>
      <c r="O14646" s="49">
        <v>46</v>
      </c>
      <c r="P14646" s="49">
        <v>11752.818067942</v>
      </c>
      <c r="Q14646" s="37"/>
      <c r="R14646" s="50">
        <v>1.7625654817606348E-2</v>
      </c>
      <c r="S14646" s="50">
        <v>32618.771265766227</v>
      </c>
      <c r="T14646" s="50">
        <v>207.15111439967285</v>
      </c>
    </row>
    <row r="14647" spans="2:20">
      <c r="B14647" s="44">
        <v>44166</v>
      </c>
      <c r="C14647" s="45">
        <v>47</v>
      </c>
      <c r="D14647" s="46">
        <v>2.4966900000000001</v>
      </c>
      <c r="E14647" s="37"/>
      <c r="F14647" s="44">
        <v>44166</v>
      </c>
      <c r="G14647" s="49">
        <v>47</v>
      </c>
      <c r="H14647" s="49">
        <v>23194.127793324998</v>
      </c>
      <c r="I14647" s="37"/>
      <c r="J14647" s="44">
        <v>44166</v>
      </c>
      <c r="K14647" s="49">
        <v>47</v>
      </c>
      <c r="L14647" s="49">
        <v>6723.87</v>
      </c>
      <c r="M14647" s="37"/>
      <c r="N14647" s="44">
        <v>44166</v>
      </c>
      <c r="O14647" s="49">
        <v>47</v>
      </c>
      <c r="P14647" s="49">
        <v>11177.9347110134</v>
      </c>
      <c r="Q14647" s="37"/>
      <c r="R14647" s="50">
        <v>0.28989535885609169</v>
      </c>
      <c r="S14647" s="50">
        <v>27907.837813640046</v>
      </c>
      <c r="T14647" s="50">
        <v>3240.4313943191933</v>
      </c>
    </row>
    <row r="14648" spans="2:20">
      <c r="B14648" s="44">
        <v>44166</v>
      </c>
      <c r="C14648" s="45">
        <v>48</v>
      </c>
      <c r="D14648" s="46">
        <v>2.4782099999999998</v>
      </c>
      <c r="E14648" s="37"/>
      <c r="F14648" s="44">
        <v>44166</v>
      </c>
      <c r="G14648" s="49">
        <v>48</v>
      </c>
      <c r="H14648" s="49">
        <v>22345.395691300298</v>
      </c>
      <c r="I14648" s="37"/>
      <c r="J14648" s="44">
        <v>44166</v>
      </c>
      <c r="K14648" s="49">
        <v>48</v>
      </c>
      <c r="L14648" s="49">
        <v>-2744.84</v>
      </c>
      <c r="M14648" s="37"/>
      <c r="N14648" s="44">
        <v>44166</v>
      </c>
      <c r="O14648" s="49">
        <v>48</v>
      </c>
      <c r="P14648" s="49">
        <v>10762.8096617347</v>
      </c>
      <c r="Q14648" s="37"/>
      <c r="R14648" s="50">
        <v>-0.12283693866601095</v>
      </c>
      <c r="S14648" s="50">
        <v>26672.50253180755</v>
      </c>
      <c r="T14648" s="50">
        <v>-1322.0705902924553</v>
      </c>
    </row>
    <row r="14649" spans="2:20">
      <c r="B14649" s="44">
        <v>44167</v>
      </c>
      <c r="C14649" s="45">
        <v>1</v>
      </c>
      <c r="D14649" s="46">
        <v>-0.23405000000000001</v>
      </c>
      <c r="E14649" s="37"/>
      <c r="F14649" s="44">
        <v>44167</v>
      </c>
      <c r="G14649" s="49">
        <v>1</v>
      </c>
      <c r="H14649" s="49">
        <v>22338.646783858901</v>
      </c>
      <c r="I14649" s="37"/>
      <c r="J14649" s="44">
        <v>44167</v>
      </c>
      <c r="K14649" s="49">
        <v>1</v>
      </c>
      <c r="L14649" s="49">
        <v>-5896.56</v>
      </c>
      <c r="M14649" s="37"/>
      <c r="N14649" s="44">
        <v>44167</v>
      </c>
      <c r="O14649" s="49">
        <v>1</v>
      </c>
      <c r="P14649" s="49">
        <v>10695.6165112777</v>
      </c>
      <c r="Q14649" s="37"/>
      <c r="R14649" s="50">
        <v>-0.26396227385898063</v>
      </c>
      <c r="S14649" s="50">
        <v>-2503.3090444645459</v>
      </c>
      <c r="T14649" s="50">
        <v>-2823.2392546405194</v>
      </c>
    </row>
    <row r="14650" spans="2:20">
      <c r="B14650" s="44">
        <v>44167</v>
      </c>
      <c r="C14650" s="45">
        <v>2</v>
      </c>
      <c r="D14650" s="46">
        <v>0.79159999999999997</v>
      </c>
      <c r="E14650" s="37"/>
      <c r="F14650" s="44">
        <v>44167</v>
      </c>
      <c r="G14650" s="49">
        <v>2</v>
      </c>
      <c r="H14650" s="49">
        <v>22691.721572999599</v>
      </c>
      <c r="I14650" s="37"/>
      <c r="J14650" s="44">
        <v>44167</v>
      </c>
      <c r="K14650" s="49">
        <v>2</v>
      </c>
      <c r="L14650" s="49">
        <v>5974.54</v>
      </c>
      <c r="M14650" s="37"/>
      <c r="N14650" s="44">
        <v>44167</v>
      </c>
      <c r="O14650" s="49">
        <v>2</v>
      </c>
      <c r="P14650" s="49">
        <v>10888.447572396701</v>
      </c>
      <c r="Q14650" s="37"/>
      <c r="R14650" s="50">
        <v>0.26329161411485763</v>
      </c>
      <c r="S14650" s="50">
        <v>8619.2950983092287</v>
      </c>
      <c r="T14650" s="50">
        <v>2866.8369365413305</v>
      </c>
    </row>
    <row r="14651" spans="2:20">
      <c r="B14651" s="44">
        <v>44167</v>
      </c>
      <c r="C14651" s="45">
        <v>3</v>
      </c>
      <c r="D14651" s="46">
        <v>1.0773900000000001</v>
      </c>
      <c r="E14651" s="37"/>
      <c r="F14651" s="44">
        <v>44167</v>
      </c>
      <c r="G14651" s="49">
        <v>3</v>
      </c>
      <c r="H14651" s="49">
        <v>22869.897939315299</v>
      </c>
      <c r="I14651" s="37"/>
      <c r="J14651" s="44">
        <v>44167</v>
      </c>
      <c r="K14651" s="49">
        <v>3</v>
      </c>
      <c r="L14651" s="49">
        <v>8638.98</v>
      </c>
      <c r="M14651" s="37"/>
      <c r="N14651" s="44">
        <v>44167</v>
      </c>
      <c r="O14651" s="49">
        <v>3</v>
      </c>
      <c r="P14651" s="49">
        <v>10977.477536792099</v>
      </c>
      <c r="Q14651" s="37"/>
      <c r="R14651" s="50">
        <v>0.37774458036163155</v>
      </c>
      <c r="S14651" s="50">
        <v>11827.02452336444</v>
      </c>
      <c r="T14651" s="50">
        <v>4146.6826455647688</v>
      </c>
    </row>
    <row r="14652" spans="2:20">
      <c r="B14652" s="44">
        <v>44167</v>
      </c>
      <c r="C14652" s="45">
        <v>4</v>
      </c>
      <c r="D14652" s="46">
        <v>0.63912999999999998</v>
      </c>
      <c r="E14652" s="37"/>
      <c r="F14652" s="44">
        <v>44167</v>
      </c>
      <c r="G14652" s="49">
        <v>4</v>
      </c>
      <c r="H14652" s="49">
        <v>22532.848380412601</v>
      </c>
      <c r="I14652" s="37"/>
      <c r="J14652" s="44">
        <v>44167</v>
      </c>
      <c r="K14652" s="49">
        <v>4</v>
      </c>
      <c r="L14652" s="49">
        <v>-5807.85</v>
      </c>
      <c r="M14652" s="37"/>
      <c r="N14652" s="44">
        <v>44167</v>
      </c>
      <c r="O14652" s="49">
        <v>4</v>
      </c>
      <c r="P14652" s="49">
        <v>10726.098360198401</v>
      </c>
      <c r="Q14652" s="37"/>
      <c r="R14652" s="50">
        <v>-0.25775036968023357</v>
      </c>
      <c r="S14652" s="50">
        <v>6855.3712449536033</v>
      </c>
      <c r="T14652" s="50">
        <v>-2764.6558175676851</v>
      </c>
    </row>
    <row r="14653" spans="2:20">
      <c r="B14653" s="44">
        <v>44167</v>
      </c>
      <c r="C14653" s="45">
        <v>5</v>
      </c>
      <c r="D14653" s="46">
        <v>0.93562000000000001</v>
      </c>
      <c r="E14653" s="37"/>
      <c r="F14653" s="44">
        <v>44167</v>
      </c>
      <c r="G14653" s="49">
        <v>5</v>
      </c>
      <c r="H14653" s="49">
        <v>22375.0506726395</v>
      </c>
      <c r="I14653" s="37"/>
      <c r="J14653" s="44">
        <v>44167</v>
      </c>
      <c r="K14653" s="49">
        <v>5</v>
      </c>
      <c r="L14653" s="49">
        <v>-2804.62</v>
      </c>
      <c r="M14653" s="37"/>
      <c r="N14653" s="44">
        <v>44167</v>
      </c>
      <c r="O14653" s="49">
        <v>5</v>
      </c>
      <c r="P14653" s="49">
        <v>10739.972568498501</v>
      </c>
      <c r="Q14653" s="37"/>
      <c r="R14653" s="50">
        <v>-0.12534586138075321</v>
      </c>
      <c r="S14653" s="50">
        <v>10048.533134538568</v>
      </c>
      <c r="T14653" s="50">
        <v>-1346.2111128041051</v>
      </c>
    </row>
    <row r="14654" spans="2:20">
      <c r="B14654" s="44">
        <v>44167</v>
      </c>
      <c r="C14654" s="45">
        <v>6</v>
      </c>
      <c r="D14654" s="46">
        <v>0.13041</v>
      </c>
      <c r="E14654" s="37"/>
      <c r="F14654" s="44">
        <v>44167</v>
      </c>
      <c r="G14654" s="49">
        <v>6</v>
      </c>
      <c r="H14654" s="49">
        <v>22012.0847630547</v>
      </c>
      <c r="I14654" s="37"/>
      <c r="J14654" s="44">
        <v>44167</v>
      </c>
      <c r="K14654" s="49">
        <v>6</v>
      </c>
      <c r="L14654" s="49">
        <v>-1730.01</v>
      </c>
      <c r="M14654" s="37"/>
      <c r="N14654" s="44">
        <v>44167</v>
      </c>
      <c r="O14654" s="49">
        <v>6</v>
      </c>
      <c r="P14654" s="49">
        <v>10600.5889185777</v>
      </c>
      <c r="Q14654" s="37"/>
      <c r="R14654" s="50">
        <v>-7.8593646109507351E-2</v>
      </c>
      <c r="S14654" s="50">
        <v>1382.4228008717178</v>
      </c>
      <c r="T14654" s="50">
        <v>-833.13893401906091</v>
      </c>
    </row>
    <row r="14655" spans="2:20">
      <c r="B14655" s="44">
        <v>44167</v>
      </c>
      <c r="C14655" s="45">
        <v>7</v>
      </c>
      <c r="D14655" s="46">
        <v>0.77876000000000001</v>
      </c>
      <c r="E14655" s="37"/>
      <c r="F14655" s="44">
        <v>44167</v>
      </c>
      <c r="G14655" s="49">
        <v>7</v>
      </c>
      <c r="H14655" s="49">
        <v>22030.508905664199</v>
      </c>
      <c r="I14655" s="37"/>
      <c r="J14655" s="44">
        <v>44167</v>
      </c>
      <c r="K14655" s="49">
        <v>7</v>
      </c>
      <c r="L14655" s="49">
        <v>5529.74</v>
      </c>
      <c r="M14655" s="37"/>
      <c r="N14655" s="44">
        <v>44167</v>
      </c>
      <c r="O14655" s="49">
        <v>7</v>
      </c>
      <c r="P14655" s="49">
        <v>10837.5564683511</v>
      </c>
      <c r="Q14655" s="37"/>
      <c r="R14655" s="50">
        <v>0.2510037341251915</v>
      </c>
      <c r="S14655" s="50">
        <v>8439.8554752931032</v>
      </c>
      <c r="T14655" s="50">
        <v>2720.2671423487491</v>
      </c>
    </row>
    <row r="14656" spans="2:20">
      <c r="B14656" s="44">
        <v>44167</v>
      </c>
      <c r="C14656" s="45">
        <v>8</v>
      </c>
      <c r="D14656" s="46">
        <v>0.50978000000000001</v>
      </c>
      <c r="E14656" s="37"/>
      <c r="F14656" s="44">
        <v>44167</v>
      </c>
      <c r="G14656" s="49">
        <v>8</v>
      </c>
      <c r="H14656" s="49">
        <v>21809.1468200362</v>
      </c>
      <c r="I14656" s="37"/>
      <c r="J14656" s="44">
        <v>44167</v>
      </c>
      <c r="K14656" s="49">
        <v>8</v>
      </c>
      <c r="L14656" s="49">
        <v>-429.87</v>
      </c>
      <c r="M14656" s="37"/>
      <c r="N14656" s="44">
        <v>44167</v>
      </c>
      <c r="O14656" s="49">
        <v>8</v>
      </c>
      <c r="P14656" s="49">
        <v>10802.5022520044</v>
      </c>
      <c r="Q14656" s="37"/>
      <c r="R14656" s="50">
        <v>-1.9710537213912274E-2</v>
      </c>
      <c r="S14656" s="50">
        <v>5506.8995980268037</v>
      </c>
      <c r="T14656" s="50">
        <v>-212.92312264150388</v>
      </c>
    </row>
    <row r="14657" spans="2:20">
      <c r="B14657" s="44">
        <v>44167</v>
      </c>
      <c r="C14657" s="45">
        <v>9</v>
      </c>
      <c r="D14657" s="46">
        <v>0.95543999999999996</v>
      </c>
      <c r="E14657" s="37"/>
      <c r="F14657" s="44">
        <v>44167</v>
      </c>
      <c r="G14657" s="49">
        <v>9</v>
      </c>
      <c r="H14657" s="49">
        <v>22828.847977644498</v>
      </c>
      <c r="I14657" s="37"/>
      <c r="J14657" s="44">
        <v>44167</v>
      </c>
      <c r="K14657" s="49">
        <v>9</v>
      </c>
      <c r="L14657" s="49">
        <v>21567.119999999999</v>
      </c>
      <c r="M14657" s="37"/>
      <c r="N14657" s="44">
        <v>44167</v>
      </c>
      <c r="O14657" s="49">
        <v>9</v>
      </c>
      <c r="P14657" s="49">
        <v>10816.1849975397</v>
      </c>
      <c r="Q14657" s="37"/>
      <c r="R14657" s="50">
        <v>0.94473098340835837</v>
      </c>
      <c r="S14657" s="50">
        <v>10334.215794049331</v>
      </c>
      <c r="T14657" s="50">
        <v>10218.385089452413</v>
      </c>
    </row>
    <row r="14658" spans="2:20">
      <c r="B14658" s="44">
        <v>44167</v>
      </c>
      <c r="C14658" s="45">
        <v>10</v>
      </c>
      <c r="D14658" s="46">
        <v>0.62348000000000003</v>
      </c>
      <c r="E14658" s="37"/>
      <c r="F14658" s="44">
        <v>44167</v>
      </c>
      <c r="G14658" s="49">
        <v>10</v>
      </c>
      <c r="H14658" s="49">
        <v>22820.338767699301</v>
      </c>
      <c r="I14658" s="37"/>
      <c r="J14658" s="44">
        <v>44167</v>
      </c>
      <c r="K14658" s="49">
        <v>10</v>
      </c>
      <c r="L14658" s="49">
        <v>22614.66</v>
      </c>
      <c r="M14658" s="37"/>
      <c r="N14658" s="44">
        <v>44167</v>
      </c>
      <c r="O14658" s="49">
        <v>10</v>
      </c>
      <c r="P14658" s="49">
        <v>10648.231212957</v>
      </c>
      <c r="Q14658" s="37"/>
      <c r="R14658" s="50">
        <v>0.99098704143733285</v>
      </c>
      <c r="S14658" s="50">
        <v>6638.9591966544303</v>
      </c>
      <c r="T14658" s="50">
        <v>10552.25914626892</v>
      </c>
    </row>
    <row r="14659" spans="2:20">
      <c r="B14659" s="44">
        <v>44167</v>
      </c>
      <c r="C14659" s="45">
        <v>11</v>
      </c>
      <c r="D14659" s="46">
        <v>1.5148600000000001</v>
      </c>
      <c r="E14659" s="37"/>
      <c r="F14659" s="44">
        <v>44167</v>
      </c>
      <c r="G14659" s="49">
        <v>11</v>
      </c>
      <c r="H14659" s="49">
        <v>23324.119651352899</v>
      </c>
      <c r="I14659" s="37"/>
      <c r="J14659" s="44">
        <v>44167</v>
      </c>
      <c r="K14659" s="49">
        <v>11</v>
      </c>
      <c r="L14659" s="49">
        <v>37325.64</v>
      </c>
      <c r="M14659" s="37"/>
      <c r="N14659" s="44">
        <v>44167</v>
      </c>
      <c r="O14659" s="49">
        <v>11</v>
      </c>
      <c r="P14659" s="49">
        <v>11402.868903582001</v>
      </c>
      <c r="Q14659" s="37"/>
      <c r="R14659" s="50">
        <v>1.6003022003805811</v>
      </c>
      <c r="S14659" s="50">
        <v>17273.749987280229</v>
      </c>
      <c r="T14659" s="50">
        <v>18248.036197053581</v>
      </c>
    </row>
    <row r="14660" spans="2:20">
      <c r="B14660" s="44">
        <v>44167</v>
      </c>
      <c r="C14660" s="45">
        <v>12</v>
      </c>
      <c r="D14660" s="46">
        <v>1.32474</v>
      </c>
      <c r="E14660" s="37"/>
      <c r="F14660" s="44">
        <v>44167</v>
      </c>
      <c r="G14660" s="49">
        <v>12</v>
      </c>
      <c r="H14660" s="49">
        <v>24372.331319045301</v>
      </c>
      <c r="I14660" s="37"/>
      <c r="J14660" s="44">
        <v>44167</v>
      </c>
      <c r="K14660" s="49">
        <v>12</v>
      </c>
      <c r="L14660" s="49">
        <v>8748.36</v>
      </c>
      <c r="M14660" s="37"/>
      <c r="N14660" s="44">
        <v>44167</v>
      </c>
      <c r="O14660" s="49">
        <v>12</v>
      </c>
      <c r="P14660" s="49">
        <v>11812.7964244752</v>
      </c>
      <c r="Q14660" s="37"/>
      <c r="R14660" s="50">
        <v>0.35894637593260348</v>
      </c>
      <c r="S14660" s="50">
        <v>15648.883935359278</v>
      </c>
      <c r="T14660" s="50">
        <v>4240.1604661949896</v>
      </c>
    </row>
    <row r="14661" spans="2:20">
      <c r="B14661" s="44">
        <v>44167</v>
      </c>
      <c r="C14661" s="45">
        <v>13</v>
      </c>
      <c r="D14661" s="46">
        <v>2.12656</v>
      </c>
      <c r="E14661" s="37"/>
      <c r="F14661" s="44">
        <v>44167</v>
      </c>
      <c r="G14661" s="49">
        <v>13</v>
      </c>
      <c r="H14661" s="49">
        <v>26459.562995388202</v>
      </c>
      <c r="I14661" s="37"/>
      <c r="J14661" s="44">
        <v>44167</v>
      </c>
      <c r="K14661" s="49">
        <v>13</v>
      </c>
      <c r="L14661" s="49">
        <v>1725.99</v>
      </c>
      <c r="M14661" s="37"/>
      <c r="N14661" s="44">
        <v>44167</v>
      </c>
      <c r="O14661" s="49">
        <v>13</v>
      </c>
      <c r="P14661" s="49">
        <v>12558.282466774999</v>
      </c>
      <c r="Q14661" s="37"/>
      <c r="R14661" s="50">
        <v>6.5231236067686882E-2</v>
      </c>
      <c r="S14661" s="50">
        <v>26705.941162545041</v>
      </c>
      <c r="T14661" s="50">
        <v>819.19228819489308</v>
      </c>
    </row>
    <row r="14662" spans="2:20">
      <c r="B14662" s="44">
        <v>44167</v>
      </c>
      <c r="C14662" s="45">
        <v>14</v>
      </c>
      <c r="D14662" s="46">
        <v>1.94651</v>
      </c>
      <c r="E14662" s="37"/>
      <c r="F14662" s="44">
        <v>44167</v>
      </c>
      <c r="G14662" s="49">
        <v>14</v>
      </c>
      <c r="H14662" s="49">
        <v>27950.350966525799</v>
      </c>
      <c r="I14662" s="37"/>
      <c r="J14662" s="44">
        <v>44167</v>
      </c>
      <c r="K14662" s="49">
        <v>14</v>
      </c>
      <c r="L14662" s="49">
        <v>-2700.07</v>
      </c>
      <c r="M14662" s="37"/>
      <c r="N14662" s="44">
        <v>44167</v>
      </c>
      <c r="O14662" s="49">
        <v>14</v>
      </c>
      <c r="P14662" s="49">
        <v>12782.984100678101</v>
      </c>
      <c r="Q14662" s="37"/>
      <c r="R14662" s="50">
        <v>-9.660236478725033E-2</v>
      </c>
      <c r="S14662" s="50">
        <v>24882.206381810931</v>
      </c>
      <c r="T14662" s="50">
        <v>-1234.866493163327</v>
      </c>
    </row>
    <row r="14663" spans="2:20">
      <c r="B14663" s="44">
        <v>44167</v>
      </c>
      <c r="C14663" s="45">
        <v>15</v>
      </c>
      <c r="D14663" s="46">
        <v>3.12033</v>
      </c>
      <c r="E14663" s="37"/>
      <c r="F14663" s="44">
        <v>44167</v>
      </c>
      <c r="G14663" s="49">
        <v>15</v>
      </c>
      <c r="H14663" s="49">
        <v>28508.981495970202</v>
      </c>
      <c r="I14663" s="37"/>
      <c r="J14663" s="44">
        <v>44167</v>
      </c>
      <c r="K14663" s="49">
        <v>15</v>
      </c>
      <c r="L14663" s="49">
        <v>21826.06</v>
      </c>
      <c r="M14663" s="37"/>
      <c r="N14663" s="44">
        <v>44167</v>
      </c>
      <c r="O14663" s="49">
        <v>15</v>
      </c>
      <c r="P14663" s="49">
        <v>13523.189641245999</v>
      </c>
      <c r="Q14663" s="37"/>
      <c r="R14663" s="50">
        <v>0.7655853999233595</v>
      </c>
      <c r="S14663" s="50">
        <v>42196.814333269132</v>
      </c>
      <c r="T14663" s="50">
        <v>10353.15654973275</v>
      </c>
    </row>
    <row r="14664" spans="2:20">
      <c r="B14664" s="44">
        <v>44167</v>
      </c>
      <c r="C14664" s="45">
        <v>16</v>
      </c>
      <c r="D14664" s="46">
        <v>2.66079</v>
      </c>
      <c r="E14664" s="37"/>
      <c r="F14664" s="44">
        <v>44167</v>
      </c>
      <c r="G14664" s="49">
        <v>16</v>
      </c>
      <c r="H14664" s="49">
        <v>29530.772298431501</v>
      </c>
      <c r="I14664" s="37"/>
      <c r="J14664" s="44">
        <v>44167</v>
      </c>
      <c r="K14664" s="49">
        <v>16</v>
      </c>
      <c r="L14664" s="49">
        <v>41094.5</v>
      </c>
      <c r="M14664" s="37"/>
      <c r="N14664" s="44">
        <v>44167</v>
      </c>
      <c r="O14664" s="49">
        <v>16</v>
      </c>
      <c r="P14664" s="49">
        <v>14163.437357147999</v>
      </c>
      <c r="Q14664" s="37"/>
      <c r="R14664" s="50">
        <v>1.3915822987867708</v>
      </c>
      <c r="S14664" s="50">
        <v>37685.932485525824</v>
      </c>
      <c r="T14664" s="50">
        <v>19709.588716182439</v>
      </c>
    </row>
    <row r="14665" spans="2:20">
      <c r="B14665" s="44">
        <v>44167</v>
      </c>
      <c r="C14665" s="45">
        <v>17</v>
      </c>
      <c r="D14665" s="46">
        <v>2.44217</v>
      </c>
      <c r="E14665" s="37"/>
      <c r="F14665" s="44">
        <v>44167</v>
      </c>
      <c r="G14665" s="49">
        <v>17</v>
      </c>
      <c r="H14665" s="49">
        <v>32224.925629236499</v>
      </c>
      <c r="I14665" s="37"/>
      <c r="J14665" s="44">
        <v>44167</v>
      </c>
      <c r="K14665" s="49">
        <v>17</v>
      </c>
      <c r="L14665" s="49">
        <v>64861.59</v>
      </c>
      <c r="M14665" s="37"/>
      <c r="N14665" s="44">
        <v>44167</v>
      </c>
      <c r="O14665" s="49">
        <v>17</v>
      </c>
      <c r="P14665" s="49">
        <v>14609.320271201899</v>
      </c>
      <c r="Q14665" s="37"/>
      <c r="R14665" s="50">
        <v>2.0127770268972611</v>
      </c>
      <c r="S14665" s="50">
        <v>35678.443686721141</v>
      </c>
      <c r="T14665" s="50">
        <v>29405.304220459646</v>
      </c>
    </row>
    <row r="14666" spans="2:20">
      <c r="B14666" s="44">
        <v>44167</v>
      </c>
      <c r="C14666" s="45">
        <v>18</v>
      </c>
      <c r="D14666" s="46">
        <v>2.4138799999999998</v>
      </c>
      <c r="E14666" s="37"/>
      <c r="F14666" s="44">
        <v>44167</v>
      </c>
      <c r="G14666" s="49">
        <v>18</v>
      </c>
      <c r="H14666" s="49">
        <v>32964.1893452074</v>
      </c>
      <c r="I14666" s="37"/>
      <c r="J14666" s="44">
        <v>44167</v>
      </c>
      <c r="K14666" s="49">
        <v>18</v>
      </c>
      <c r="L14666" s="49">
        <v>80274.509999999995</v>
      </c>
      <c r="M14666" s="37"/>
      <c r="N14666" s="44">
        <v>44167</v>
      </c>
      <c r="O14666" s="49">
        <v>18</v>
      </c>
      <c r="P14666" s="49">
        <v>14931.871727576499</v>
      </c>
      <c r="Q14666" s="37"/>
      <c r="R14666" s="50">
        <v>2.4352035222025248</v>
      </c>
      <c r="S14666" s="50">
        <v>36043.746525762355</v>
      </c>
      <c r="T14666" s="50">
        <v>36362.146624070592</v>
      </c>
    </row>
    <row r="14667" spans="2:20">
      <c r="B14667" s="44">
        <v>44167</v>
      </c>
      <c r="C14667" s="45">
        <v>19</v>
      </c>
      <c r="D14667" s="46">
        <v>2.0917500000000002</v>
      </c>
      <c r="E14667" s="37"/>
      <c r="F14667" s="44">
        <v>44167</v>
      </c>
      <c r="G14667" s="49">
        <v>19</v>
      </c>
      <c r="H14667" s="49">
        <v>33467.1736651643</v>
      </c>
      <c r="I14667" s="37"/>
      <c r="J14667" s="44">
        <v>44167</v>
      </c>
      <c r="K14667" s="49">
        <v>19</v>
      </c>
      <c r="L14667" s="49">
        <v>94867.839999999997</v>
      </c>
      <c r="M14667" s="37"/>
      <c r="N14667" s="44">
        <v>44167</v>
      </c>
      <c r="O14667" s="49">
        <v>19</v>
      </c>
      <c r="P14667" s="49">
        <v>15152.016585358801</v>
      </c>
      <c r="Q14667" s="37"/>
      <c r="R14667" s="50">
        <v>2.8346534711638087</v>
      </c>
      <c r="S14667" s="50">
        <v>31694.230692424273</v>
      </c>
      <c r="T14667" s="50">
        <v>42950.716408818924</v>
      </c>
    </row>
    <row r="14668" spans="2:20">
      <c r="B14668" s="44">
        <v>44167</v>
      </c>
      <c r="C14668" s="45">
        <v>20</v>
      </c>
      <c r="D14668" s="46">
        <v>2.1405799999999999</v>
      </c>
      <c r="E14668" s="37"/>
      <c r="F14668" s="44">
        <v>44167</v>
      </c>
      <c r="G14668" s="49">
        <v>20</v>
      </c>
      <c r="H14668" s="49">
        <v>33614.379341896398</v>
      </c>
      <c r="I14668" s="37"/>
      <c r="J14668" s="44">
        <v>44167</v>
      </c>
      <c r="K14668" s="49">
        <v>20</v>
      </c>
      <c r="L14668" s="49">
        <v>106484.54</v>
      </c>
      <c r="M14668" s="37"/>
      <c r="N14668" s="44">
        <v>44167</v>
      </c>
      <c r="O14668" s="49">
        <v>20</v>
      </c>
      <c r="P14668" s="49">
        <v>15252.547130425701</v>
      </c>
      <c r="Q14668" s="37"/>
      <c r="R14668" s="50">
        <v>3.1678270455905593</v>
      </c>
      <c r="S14668" s="50">
        <v>32649.297336446645</v>
      </c>
      <c r="T14668" s="50">
        <v>48317.431313907211</v>
      </c>
    </row>
    <row r="14669" spans="2:20">
      <c r="B14669" s="44">
        <v>44167</v>
      </c>
      <c r="C14669" s="45">
        <v>21</v>
      </c>
      <c r="D14669" s="46">
        <v>1.7483500000000001</v>
      </c>
      <c r="E14669" s="37"/>
      <c r="F14669" s="44">
        <v>44167</v>
      </c>
      <c r="G14669" s="49">
        <v>21</v>
      </c>
      <c r="H14669" s="49">
        <v>34038.990320232697</v>
      </c>
      <c r="I14669" s="37"/>
      <c r="J14669" s="44">
        <v>44167</v>
      </c>
      <c r="K14669" s="49">
        <v>21</v>
      </c>
      <c r="L14669" s="49">
        <v>82142.53</v>
      </c>
      <c r="M14669" s="37"/>
      <c r="N14669" s="44">
        <v>44167</v>
      </c>
      <c r="O14669" s="49">
        <v>21</v>
      </c>
      <c r="P14669" s="49">
        <v>15441.0189215356</v>
      </c>
      <c r="Q14669" s="37"/>
      <c r="R14669" s="50">
        <v>2.4131893815656063</v>
      </c>
      <c r="S14669" s="50">
        <v>26996.305431466768</v>
      </c>
      <c r="T14669" s="50">
        <v>37262.102902003317</v>
      </c>
    </row>
    <row r="14670" spans="2:20">
      <c r="B14670" s="44">
        <v>44167</v>
      </c>
      <c r="C14670" s="45">
        <v>22</v>
      </c>
      <c r="D14670" s="46">
        <v>1.7854699999999999</v>
      </c>
      <c r="E14670" s="37"/>
      <c r="F14670" s="44">
        <v>44167</v>
      </c>
      <c r="G14670" s="49">
        <v>22</v>
      </c>
      <c r="H14670" s="49">
        <v>33790.830283420102</v>
      </c>
      <c r="I14670" s="37"/>
      <c r="J14670" s="44">
        <v>44167</v>
      </c>
      <c r="K14670" s="49">
        <v>22</v>
      </c>
      <c r="L14670" s="49">
        <v>87476.78</v>
      </c>
      <c r="M14670" s="37"/>
      <c r="N14670" s="44">
        <v>44167</v>
      </c>
      <c r="O14670" s="49">
        <v>22</v>
      </c>
      <c r="P14670" s="49">
        <v>15282.144377624099</v>
      </c>
      <c r="Q14670" s="37"/>
      <c r="R14670" s="50">
        <v>2.5887727311311903</v>
      </c>
      <c r="S14670" s="50">
        <v>27285.810321916499</v>
      </c>
      <c r="T14670" s="50">
        <v>39561.998638003104</v>
      </c>
    </row>
    <row r="14671" spans="2:20">
      <c r="B14671" s="44">
        <v>44167</v>
      </c>
      <c r="C14671" s="45">
        <v>23</v>
      </c>
      <c r="D14671" s="46">
        <v>2.1991200000000002</v>
      </c>
      <c r="E14671" s="37"/>
      <c r="F14671" s="44">
        <v>44167</v>
      </c>
      <c r="G14671" s="49">
        <v>23</v>
      </c>
      <c r="H14671" s="49">
        <v>33729.337771227103</v>
      </c>
      <c r="I14671" s="37"/>
      <c r="J14671" s="44">
        <v>44167</v>
      </c>
      <c r="K14671" s="49">
        <v>23</v>
      </c>
      <c r="L14671" s="49">
        <v>83902.59</v>
      </c>
      <c r="M14671" s="37"/>
      <c r="N14671" s="44">
        <v>44167</v>
      </c>
      <c r="O14671" s="49">
        <v>23</v>
      </c>
      <c r="P14671" s="49">
        <v>15156.434090758399</v>
      </c>
      <c r="Q14671" s="37"/>
      <c r="R14671" s="50">
        <v>2.4875255651053223</v>
      </c>
      <c r="S14671" s="50">
        <v>33330.817337668617</v>
      </c>
      <c r="T14671" s="50">
        <v>37702.017276595361</v>
      </c>
    </row>
    <row r="14672" spans="2:20">
      <c r="B14672" s="44">
        <v>44167</v>
      </c>
      <c r="C14672" s="45">
        <v>24</v>
      </c>
      <c r="D14672" s="46">
        <v>1.8636600000000001</v>
      </c>
      <c r="E14672" s="37"/>
      <c r="F14672" s="44">
        <v>44167</v>
      </c>
      <c r="G14672" s="49">
        <v>24</v>
      </c>
      <c r="H14672" s="49">
        <v>33869.956391534099</v>
      </c>
      <c r="I14672" s="37"/>
      <c r="J14672" s="44">
        <v>44167</v>
      </c>
      <c r="K14672" s="49">
        <v>24</v>
      </c>
      <c r="L14672" s="49">
        <v>50408.41</v>
      </c>
      <c r="M14672" s="37"/>
      <c r="N14672" s="44">
        <v>44167</v>
      </c>
      <c r="O14672" s="49">
        <v>24</v>
      </c>
      <c r="P14672" s="49">
        <v>15325.4713157591</v>
      </c>
      <c r="Q14672" s="37"/>
      <c r="R14672" s="50">
        <v>1.488292734046736</v>
      </c>
      <c r="S14672" s="50">
        <v>28561.467872327605</v>
      </c>
      <c r="T14672" s="50">
        <v>22808.787605085938</v>
      </c>
    </row>
    <row r="14673" spans="2:20">
      <c r="B14673" s="44">
        <v>44167</v>
      </c>
      <c r="C14673" s="45">
        <v>25</v>
      </c>
      <c r="D14673" s="46">
        <v>1.9841</v>
      </c>
      <c r="E14673" s="37"/>
      <c r="F14673" s="44">
        <v>44167</v>
      </c>
      <c r="G14673" s="49">
        <v>25</v>
      </c>
      <c r="H14673" s="49">
        <v>34036.1894394665</v>
      </c>
      <c r="I14673" s="37"/>
      <c r="J14673" s="44">
        <v>44167</v>
      </c>
      <c r="K14673" s="49">
        <v>25</v>
      </c>
      <c r="L14673" s="49">
        <v>55843.93</v>
      </c>
      <c r="M14673" s="37"/>
      <c r="N14673" s="44">
        <v>44167</v>
      </c>
      <c r="O14673" s="49">
        <v>25</v>
      </c>
      <c r="P14673" s="49">
        <v>15301.054672436199</v>
      </c>
      <c r="Q14673" s="37"/>
      <c r="R14673" s="50">
        <v>1.6407221524994346</v>
      </c>
      <c r="S14673" s="50">
        <v>30358.822575580663</v>
      </c>
      <c r="T14673" s="50">
        <v>25104.779357671054</v>
      </c>
    </row>
    <row r="14674" spans="2:20">
      <c r="B14674" s="44">
        <v>44167</v>
      </c>
      <c r="C14674" s="45">
        <v>26</v>
      </c>
      <c r="D14674" s="46">
        <v>3.1842000000000001</v>
      </c>
      <c r="E14674" s="37"/>
      <c r="F14674" s="44">
        <v>44167</v>
      </c>
      <c r="G14674" s="49">
        <v>26</v>
      </c>
      <c r="H14674" s="49">
        <v>31813.114299982</v>
      </c>
      <c r="I14674" s="37"/>
      <c r="J14674" s="44">
        <v>44167</v>
      </c>
      <c r="K14674" s="49">
        <v>26</v>
      </c>
      <c r="L14674" s="49">
        <v>12987.86</v>
      </c>
      <c r="M14674" s="37"/>
      <c r="N14674" s="44">
        <v>44167</v>
      </c>
      <c r="O14674" s="49">
        <v>26</v>
      </c>
      <c r="P14674" s="49">
        <v>15105.6467625651</v>
      </c>
      <c r="Q14674" s="37"/>
      <c r="R14674" s="50">
        <v>0.4082549063738582</v>
      </c>
      <c r="S14674" s="50">
        <v>48099.400421359795</v>
      </c>
      <c r="T14674" s="50">
        <v>6166.954404767589</v>
      </c>
    </row>
    <row r="14675" spans="2:20">
      <c r="B14675" s="44">
        <v>44167</v>
      </c>
      <c r="C14675" s="45">
        <v>27</v>
      </c>
      <c r="D14675" s="46">
        <v>2.9759899999999999</v>
      </c>
      <c r="E14675" s="37"/>
      <c r="F14675" s="44">
        <v>44167</v>
      </c>
      <c r="G14675" s="49">
        <v>27</v>
      </c>
      <c r="H14675" s="49">
        <v>31909.173764155999</v>
      </c>
      <c r="I14675" s="37"/>
      <c r="J14675" s="44">
        <v>44167</v>
      </c>
      <c r="K14675" s="49">
        <v>27</v>
      </c>
      <c r="L14675" s="49">
        <v>2392.63</v>
      </c>
      <c r="M14675" s="37"/>
      <c r="N14675" s="44">
        <v>44167</v>
      </c>
      <c r="O14675" s="49">
        <v>27</v>
      </c>
      <c r="P14675" s="49">
        <v>15238.597594216601</v>
      </c>
      <c r="Q14675" s="37"/>
      <c r="R14675" s="50">
        <v>7.4982511853305123E-2</v>
      </c>
      <c r="S14675" s="50">
        <v>45349.914054412657</v>
      </c>
      <c r="T14675" s="50">
        <v>1142.6283247360932</v>
      </c>
    </row>
    <row r="14676" spans="2:20">
      <c r="B14676" s="44">
        <v>44167</v>
      </c>
      <c r="C14676" s="45">
        <v>28</v>
      </c>
      <c r="D14676" s="46">
        <v>2.38815</v>
      </c>
      <c r="E14676" s="37"/>
      <c r="F14676" s="44">
        <v>44167</v>
      </c>
      <c r="G14676" s="49">
        <v>28</v>
      </c>
      <c r="H14676" s="49">
        <v>33690.103631118203</v>
      </c>
      <c r="I14676" s="37"/>
      <c r="J14676" s="44">
        <v>44167</v>
      </c>
      <c r="K14676" s="49">
        <v>28</v>
      </c>
      <c r="L14676" s="49">
        <v>16489.150000000001</v>
      </c>
      <c r="M14676" s="37"/>
      <c r="N14676" s="44">
        <v>44167</v>
      </c>
      <c r="O14676" s="49">
        <v>28</v>
      </c>
      <c r="P14676" s="49">
        <v>15225.4922313355</v>
      </c>
      <c r="Q14676" s="37"/>
      <c r="R14676" s="50">
        <v>0.48943601303647022</v>
      </c>
      <c r="S14676" s="50">
        <v>36360.759272263873</v>
      </c>
      <c r="T14676" s="50">
        <v>7451.9042142225981</v>
      </c>
    </row>
    <row r="14677" spans="2:20">
      <c r="B14677" s="44">
        <v>44167</v>
      </c>
      <c r="C14677" s="45">
        <v>29</v>
      </c>
      <c r="D14677" s="46">
        <v>3.44354</v>
      </c>
      <c r="E14677" s="37"/>
      <c r="F14677" s="44">
        <v>44167</v>
      </c>
      <c r="G14677" s="49">
        <v>29</v>
      </c>
      <c r="H14677" s="49">
        <v>33897.214362321298</v>
      </c>
      <c r="I14677" s="37"/>
      <c r="J14677" s="44">
        <v>44167</v>
      </c>
      <c r="K14677" s="49">
        <v>29</v>
      </c>
      <c r="L14677" s="49">
        <v>76302.19</v>
      </c>
      <c r="M14677" s="37"/>
      <c r="N14677" s="44">
        <v>44167</v>
      </c>
      <c r="O14677" s="49">
        <v>29</v>
      </c>
      <c r="P14677" s="49">
        <v>15578.3322736378</v>
      </c>
      <c r="Q14677" s="37"/>
      <c r="R14677" s="50">
        <v>2.2509870334600199</v>
      </c>
      <c r="S14677" s="50">
        <v>53644.610317562707</v>
      </c>
      <c r="T14677" s="50">
        <v>35066.62395089044</v>
      </c>
    </row>
    <row r="14678" spans="2:20">
      <c r="B14678" s="44">
        <v>44167</v>
      </c>
      <c r="C14678" s="45">
        <v>30</v>
      </c>
      <c r="D14678" s="46">
        <v>2.8467699999999998</v>
      </c>
      <c r="E14678" s="37"/>
      <c r="F14678" s="44">
        <v>44167</v>
      </c>
      <c r="G14678" s="49">
        <v>30</v>
      </c>
      <c r="H14678" s="49">
        <v>33576.158713537799</v>
      </c>
      <c r="I14678" s="37"/>
      <c r="J14678" s="44">
        <v>44167</v>
      </c>
      <c r="K14678" s="49">
        <v>30</v>
      </c>
      <c r="L14678" s="49">
        <v>25550.62</v>
      </c>
      <c r="M14678" s="37"/>
      <c r="N14678" s="44">
        <v>44167</v>
      </c>
      <c r="O14678" s="49">
        <v>30</v>
      </c>
      <c r="P14678" s="49">
        <v>15151.6902228045</v>
      </c>
      <c r="Q14678" s="37"/>
      <c r="R14678" s="50">
        <v>0.76097507811988241</v>
      </c>
      <c r="S14678" s="50">
        <v>43133.377175573165</v>
      </c>
      <c r="T14678" s="50">
        <v>11530.058650946912</v>
      </c>
    </row>
    <row r="14679" spans="2:20">
      <c r="B14679" s="44">
        <v>44167</v>
      </c>
      <c r="C14679" s="45">
        <v>31</v>
      </c>
      <c r="D14679" s="46">
        <v>5.9845100000000002</v>
      </c>
      <c r="E14679" s="37"/>
      <c r="F14679" s="44">
        <v>44167</v>
      </c>
      <c r="G14679" s="49">
        <v>31</v>
      </c>
      <c r="H14679" s="49">
        <v>31968.892258320499</v>
      </c>
      <c r="I14679" s="37"/>
      <c r="J14679" s="44">
        <v>44167</v>
      </c>
      <c r="K14679" s="49">
        <v>31</v>
      </c>
      <c r="L14679" s="49">
        <v>22828.36</v>
      </c>
      <c r="M14679" s="37"/>
      <c r="N14679" s="44">
        <v>44167</v>
      </c>
      <c r="O14679" s="49">
        <v>31</v>
      </c>
      <c r="P14679" s="49">
        <v>15140.8557648571</v>
      </c>
      <c r="Q14679" s="37"/>
      <c r="R14679" s="50">
        <v>0.71408041966354008</v>
      </c>
      <c r="S14679" s="50">
        <v>90610.602733344975</v>
      </c>
      <c r="T14679" s="50">
        <v>10811.788638634289</v>
      </c>
    </row>
    <row r="14680" spans="2:20">
      <c r="B14680" s="44">
        <v>44167</v>
      </c>
      <c r="C14680" s="45">
        <v>32</v>
      </c>
      <c r="D14680" s="46">
        <v>7.0087900000000003</v>
      </c>
      <c r="E14680" s="37"/>
      <c r="F14680" s="44">
        <v>44167</v>
      </c>
      <c r="G14680" s="49">
        <v>32</v>
      </c>
      <c r="H14680" s="49">
        <v>32536.505518519101</v>
      </c>
      <c r="I14680" s="37"/>
      <c r="J14680" s="44">
        <v>44167</v>
      </c>
      <c r="K14680" s="49">
        <v>32</v>
      </c>
      <c r="L14680" s="49">
        <v>9432.92</v>
      </c>
      <c r="M14680" s="37"/>
      <c r="N14680" s="44">
        <v>44167</v>
      </c>
      <c r="O14680" s="49">
        <v>32</v>
      </c>
      <c r="P14680" s="49">
        <v>15499.8857924288</v>
      </c>
      <c r="Q14680" s="37"/>
      <c r="R14680" s="50">
        <v>0.289918042815968</v>
      </c>
      <c r="S14680" s="50">
        <v>108635.44454311706</v>
      </c>
      <c r="T14680" s="50">
        <v>4493.6965528119872</v>
      </c>
    </row>
    <row r="14681" spans="2:20">
      <c r="B14681" s="44">
        <v>44167</v>
      </c>
      <c r="C14681" s="45">
        <v>33</v>
      </c>
      <c r="D14681" s="46">
        <v>12.31964</v>
      </c>
      <c r="E14681" s="37"/>
      <c r="F14681" s="44">
        <v>44167</v>
      </c>
      <c r="G14681" s="49">
        <v>33</v>
      </c>
      <c r="H14681" s="49">
        <v>35774.400731607398</v>
      </c>
      <c r="I14681" s="37"/>
      <c r="J14681" s="44">
        <v>44167</v>
      </c>
      <c r="K14681" s="49">
        <v>33</v>
      </c>
      <c r="L14681" s="49">
        <v>-4063.79</v>
      </c>
      <c r="M14681" s="37"/>
      <c r="N14681" s="44">
        <v>44167</v>
      </c>
      <c r="O14681" s="49">
        <v>33</v>
      </c>
      <c r="P14681" s="49">
        <v>16047.298677110301</v>
      </c>
      <c r="Q14681" s="37"/>
      <c r="R14681" s="50">
        <v>-0.11359491471256317</v>
      </c>
      <c r="S14681" s="50">
        <v>197696.94267447514</v>
      </c>
      <c r="T14681" s="50">
        <v>-1822.8915245933724</v>
      </c>
    </row>
    <row r="14682" spans="2:20">
      <c r="B14682" s="44">
        <v>44167</v>
      </c>
      <c r="C14682" s="45">
        <v>34</v>
      </c>
      <c r="D14682" s="46">
        <v>10.866099999999999</v>
      </c>
      <c r="E14682" s="37"/>
      <c r="F14682" s="44">
        <v>44167</v>
      </c>
      <c r="G14682" s="49">
        <v>34</v>
      </c>
      <c r="H14682" s="49">
        <v>36731.224302259099</v>
      </c>
      <c r="I14682" s="37"/>
      <c r="J14682" s="44">
        <v>44167</v>
      </c>
      <c r="K14682" s="49">
        <v>34</v>
      </c>
      <c r="L14682" s="49">
        <v>127147.9</v>
      </c>
      <c r="M14682" s="37"/>
      <c r="N14682" s="44">
        <v>44167</v>
      </c>
      <c r="O14682" s="49">
        <v>34</v>
      </c>
      <c r="P14682" s="49">
        <v>16560.324241432401</v>
      </c>
      <c r="Q14682" s="37"/>
      <c r="R14682" s="50">
        <v>3.4615753331200549</v>
      </c>
      <c r="S14682" s="50">
        <v>179946.1392398286</v>
      </c>
      <c r="T14682" s="50">
        <v>57324.809902612484</v>
      </c>
    </row>
    <row r="14683" spans="2:20">
      <c r="B14683" s="44">
        <v>44167</v>
      </c>
      <c r="C14683" s="45">
        <v>35</v>
      </c>
      <c r="D14683" s="46">
        <v>4.7070499999999997</v>
      </c>
      <c r="E14683" s="37"/>
      <c r="F14683" s="44">
        <v>44167</v>
      </c>
      <c r="G14683" s="49">
        <v>35</v>
      </c>
      <c r="H14683" s="49">
        <v>36538.3713799697</v>
      </c>
      <c r="I14683" s="37"/>
      <c r="J14683" s="44">
        <v>44167</v>
      </c>
      <c r="K14683" s="49">
        <v>35</v>
      </c>
      <c r="L14683" s="49">
        <v>-1889.09</v>
      </c>
      <c r="M14683" s="37"/>
      <c r="N14683" s="44">
        <v>44167</v>
      </c>
      <c r="O14683" s="49">
        <v>35</v>
      </c>
      <c r="P14683" s="49">
        <v>16167.474820756001</v>
      </c>
      <c r="Q14683" s="37"/>
      <c r="R14683" s="50">
        <v>-5.1701538099631808E-2</v>
      </c>
      <c r="S14683" s="50">
        <v>76101.112355039528</v>
      </c>
      <c r="T14683" s="50">
        <v>-835.8833154201543</v>
      </c>
    </row>
    <row r="14684" spans="2:20">
      <c r="B14684" s="44">
        <v>44167</v>
      </c>
      <c r="C14684" s="45">
        <v>36</v>
      </c>
      <c r="D14684" s="46">
        <v>6.4781899999999997</v>
      </c>
      <c r="E14684" s="37"/>
      <c r="F14684" s="44">
        <v>44167</v>
      </c>
      <c r="G14684" s="49">
        <v>36</v>
      </c>
      <c r="H14684" s="49">
        <v>35944.9910444325</v>
      </c>
      <c r="I14684" s="37"/>
      <c r="J14684" s="44">
        <v>44167</v>
      </c>
      <c r="K14684" s="49">
        <v>36</v>
      </c>
      <c r="L14684" s="49">
        <v>49192.1</v>
      </c>
      <c r="M14684" s="37"/>
      <c r="N14684" s="44">
        <v>44167</v>
      </c>
      <c r="O14684" s="49">
        <v>36</v>
      </c>
      <c r="P14684" s="49">
        <v>15725.049542537499</v>
      </c>
      <c r="Q14684" s="37"/>
      <c r="R14684" s="50">
        <v>1.3685383852006645</v>
      </c>
      <c r="S14684" s="50">
        <v>101869.85869597099</v>
      </c>
      <c r="T14684" s="50">
        <v>21520.333908144716</v>
      </c>
    </row>
    <row r="14685" spans="2:20">
      <c r="B14685" s="44">
        <v>44167</v>
      </c>
      <c r="C14685" s="45">
        <v>37</v>
      </c>
      <c r="D14685" s="46">
        <v>5.5015499999999999</v>
      </c>
      <c r="E14685" s="37"/>
      <c r="F14685" s="44">
        <v>44167</v>
      </c>
      <c r="G14685" s="49">
        <v>37</v>
      </c>
      <c r="H14685" s="49">
        <v>35903.604288060298</v>
      </c>
      <c r="I14685" s="37"/>
      <c r="J14685" s="44">
        <v>44167</v>
      </c>
      <c r="K14685" s="49">
        <v>37</v>
      </c>
      <c r="L14685" s="49">
        <v>28055.19</v>
      </c>
      <c r="M14685" s="37"/>
      <c r="N14685" s="44">
        <v>44167</v>
      </c>
      <c r="O14685" s="49">
        <v>37</v>
      </c>
      <c r="P14685" s="49">
        <v>15918.7024607269</v>
      </c>
      <c r="Q14685" s="37"/>
      <c r="R14685" s="50">
        <v>0.78140316428703849</v>
      </c>
      <c r="S14685" s="50">
        <v>87577.537522812068</v>
      </c>
      <c r="T14685" s="50">
        <v>12438.924474155865</v>
      </c>
    </row>
    <row r="14686" spans="2:20">
      <c r="B14686" s="44">
        <v>44167</v>
      </c>
      <c r="C14686" s="45">
        <v>38</v>
      </c>
      <c r="D14686" s="46">
        <v>5.45167</v>
      </c>
      <c r="E14686" s="37"/>
      <c r="F14686" s="44">
        <v>44167</v>
      </c>
      <c r="G14686" s="49">
        <v>38</v>
      </c>
      <c r="H14686" s="49">
        <v>35415.560167519201</v>
      </c>
      <c r="I14686" s="37"/>
      <c r="J14686" s="44">
        <v>44167</v>
      </c>
      <c r="K14686" s="49">
        <v>38</v>
      </c>
      <c r="L14686" s="49">
        <v>3019.09</v>
      </c>
      <c r="M14686" s="37"/>
      <c r="N14686" s="44">
        <v>44167</v>
      </c>
      <c r="O14686" s="49">
        <v>38</v>
      </c>
      <c r="P14686" s="49">
        <v>15640.907247465801</v>
      </c>
      <c r="Q14686" s="37"/>
      <c r="R14686" s="50">
        <v>8.5247557449872238E-2</v>
      </c>
      <c r="S14686" s="50">
        <v>85269.064813791876</v>
      </c>
      <c r="T14686" s="50">
        <v>1333.3491391464638</v>
      </c>
    </row>
    <row r="14687" spans="2:20">
      <c r="B14687" s="44">
        <v>44167</v>
      </c>
      <c r="C14687" s="45">
        <v>39</v>
      </c>
      <c r="D14687" s="46">
        <v>2.4670000000000001E-2</v>
      </c>
      <c r="E14687" s="37"/>
      <c r="F14687" s="44">
        <v>44167</v>
      </c>
      <c r="G14687" s="49">
        <v>39</v>
      </c>
      <c r="H14687" s="49">
        <v>32880.465603929501</v>
      </c>
      <c r="I14687" s="37"/>
      <c r="J14687" s="44">
        <v>44167</v>
      </c>
      <c r="K14687" s="49">
        <v>39</v>
      </c>
      <c r="L14687" s="49">
        <v>16069.84</v>
      </c>
      <c r="M14687" s="37"/>
      <c r="N14687" s="44">
        <v>44167</v>
      </c>
      <c r="O14687" s="49">
        <v>39</v>
      </c>
      <c r="P14687" s="49">
        <v>15068.335093858699</v>
      </c>
      <c r="Q14687" s="37"/>
      <c r="R14687" s="50">
        <v>0.48873517162358904</v>
      </c>
      <c r="S14687" s="50">
        <v>371.7358267654941</v>
      </c>
      <c r="T14687" s="50">
        <v>7364.4253381787812</v>
      </c>
    </row>
    <row r="14688" spans="2:20">
      <c r="B14688" s="44">
        <v>44167</v>
      </c>
      <c r="C14688" s="45">
        <v>40</v>
      </c>
      <c r="D14688" s="46">
        <v>-0.30256</v>
      </c>
      <c r="E14688" s="37"/>
      <c r="F14688" s="44">
        <v>44167</v>
      </c>
      <c r="G14688" s="49">
        <v>40</v>
      </c>
      <c r="H14688" s="49">
        <v>33806.155566270601</v>
      </c>
      <c r="I14688" s="37"/>
      <c r="J14688" s="44">
        <v>44167</v>
      </c>
      <c r="K14688" s="49">
        <v>40</v>
      </c>
      <c r="L14688" s="49">
        <v>7455.28</v>
      </c>
      <c r="M14688" s="37"/>
      <c r="N14688" s="44">
        <v>44167</v>
      </c>
      <c r="O14688" s="49">
        <v>40</v>
      </c>
      <c r="P14688" s="49">
        <v>14756.753051764599</v>
      </c>
      <c r="Q14688" s="37"/>
      <c r="R14688" s="50">
        <v>0.22053025181716765</v>
      </c>
      <c r="S14688" s="50">
        <v>-4464.8032033418967</v>
      </c>
      <c r="T14688" s="50">
        <v>3254.3104665094043</v>
      </c>
    </row>
    <row r="14689" spans="2:20">
      <c r="B14689" s="44">
        <v>44167</v>
      </c>
      <c r="C14689" s="45">
        <v>41</v>
      </c>
      <c r="D14689" s="46">
        <v>-0.57752000000000003</v>
      </c>
      <c r="E14689" s="37"/>
      <c r="F14689" s="44">
        <v>44167</v>
      </c>
      <c r="G14689" s="49">
        <v>41</v>
      </c>
      <c r="H14689" s="49">
        <v>33044.5560947673</v>
      </c>
      <c r="I14689" s="37"/>
      <c r="J14689" s="44">
        <v>44167</v>
      </c>
      <c r="K14689" s="49">
        <v>41</v>
      </c>
      <c r="L14689" s="49">
        <v>-4099.01</v>
      </c>
      <c r="M14689" s="37"/>
      <c r="N14689" s="44">
        <v>44167</v>
      </c>
      <c r="O14689" s="49">
        <v>41</v>
      </c>
      <c r="P14689" s="49">
        <v>14663.4661896461</v>
      </c>
      <c r="Q14689" s="37"/>
      <c r="R14689" s="50">
        <v>-0.1240449406626797</v>
      </c>
      <c r="S14689" s="50">
        <v>-8468.4449938444159</v>
      </c>
      <c r="T14689" s="50">
        <v>-1818.9287934038605</v>
      </c>
    </row>
    <row r="14690" spans="2:20">
      <c r="B14690" s="44">
        <v>44167</v>
      </c>
      <c r="C14690" s="45">
        <v>42</v>
      </c>
      <c r="D14690" s="46">
        <v>-6.4100000000000004E-2</v>
      </c>
      <c r="E14690" s="37"/>
      <c r="F14690" s="44">
        <v>44167</v>
      </c>
      <c r="G14690" s="49">
        <v>42</v>
      </c>
      <c r="H14690" s="49">
        <v>32152.586897747799</v>
      </c>
      <c r="I14690" s="37"/>
      <c r="J14690" s="44">
        <v>44167</v>
      </c>
      <c r="K14690" s="49">
        <v>42</v>
      </c>
      <c r="L14690" s="49">
        <v>11770.35</v>
      </c>
      <c r="M14690" s="37"/>
      <c r="N14690" s="44">
        <v>44167</v>
      </c>
      <c r="O14690" s="49">
        <v>42</v>
      </c>
      <c r="P14690" s="49">
        <v>14504.3500543638</v>
      </c>
      <c r="Q14690" s="37"/>
      <c r="R14690" s="50">
        <v>0.36607785362441492</v>
      </c>
      <c r="S14690" s="50">
        <v>-929.72883848471963</v>
      </c>
      <c r="T14690" s="50">
        <v>5309.7213361186659</v>
      </c>
    </row>
    <row r="14691" spans="2:20">
      <c r="B14691" s="44">
        <v>44167</v>
      </c>
      <c r="C14691" s="45">
        <v>43</v>
      </c>
      <c r="D14691" s="46">
        <v>0.43131000000000003</v>
      </c>
      <c r="E14691" s="37"/>
      <c r="F14691" s="44">
        <v>44167</v>
      </c>
      <c r="G14691" s="49">
        <v>43</v>
      </c>
      <c r="H14691" s="49">
        <v>30445.182709535999</v>
      </c>
      <c r="I14691" s="37"/>
      <c r="J14691" s="44">
        <v>44167</v>
      </c>
      <c r="K14691" s="49">
        <v>43</v>
      </c>
      <c r="L14691" s="49">
        <v>-7461.11</v>
      </c>
      <c r="M14691" s="37"/>
      <c r="N14691" s="44">
        <v>44167</v>
      </c>
      <c r="O14691" s="49">
        <v>43</v>
      </c>
      <c r="P14691" s="49">
        <v>13776.4722529428</v>
      </c>
      <c r="Q14691" s="37"/>
      <c r="R14691" s="50">
        <v>-0.24506701343142345</v>
      </c>
      <c r="S14691" s="50">
        <v>5941.9302474167598</v>
      </c>
      <c r="T14691" s="50">
        <v>-3376.1589106495658</v>
      </c>
    </row>
    <row r="14692" spans="2:20">
      <c r="B14692" s="44">
        <v>44167</v>
      </c>
      <c r="C14692" s="45">
        <v>44</v>
      </c>
      <c r="D14692" s="46">
        <v>1.5155799999999999</v>
      </c>
      <c r="E14692" s="37"/>
      <c r="F14692" s="44">
        <v>44167</v>
      </c>
      <c r="G14692" s="49">
        <v>44</v>
      </c>
      <c r="H14692" s="49">
        <v>28390.5772097833</v>
      </c>
      <c r="I14692" s="37"/>
      <c r="J14692" s="44">
        <v>44167</v>
      </c>
      <c r="K14692" s="49">
        <v>44</v>
      </c>
      <c r="L14692" s="49">
        <v>10606.84</v>
      </c>
      <c r="M14692" s="37"/>
      <c r="N14692" s="44">
        <v>44167</v>
      </c>
      <c r="O14692" s="49">
        <v>44</v>
      </c>
      <c r="P14692" s="49">
        <v>12688.3471887873</v>
      </c>
      <c r="Q14692" s="37"/>
      <c r="R14692" s="50">
        <v>0.37360423923839486</v>
      </c>
      <c r="S14692" s="50">
        <v>19230.205232382257</v>
      </c>
      <c r="T14692" s="50">
        <v>4740.4202986595055</v>
      </c>
    </row>
    <row r="14693" spans="2:20">
      <c r="B14693" s="44">
        <v>44167</v>
      </c>
      <c r="C14693" s="45">
        <v>45</v>
      </c>
      <c r="D14693" s="46">
        <v>1.5009699999999999</v>
      </c>
      <c r="E14693" s="37"/>
      <c r="F14693" s="44">
        <v>44167</v>
      </c>
      <c r="G14693" s="49">
        <v>45</v>
      </c>
      <c r="H14693" s="49">
        <v>29140.910441344698</v>
      </c>
      <c r="I14693" s="37"/>
      <c r="J14693" s="44">
        <v>44167</v>
      </c>
      <c r="K14693" s="49">
        <v>45</v>
      </c>
      <c r="L14693" s="49">
        <v>8494.7999999999993</v>
      </c>
      <c r="M14693" s="37"/>
      <c r="N14693" s="44">
        <v>44167</v>
      </c>
      <c r="O14693" s="49">
        <v>45</v>
      </c>
      <c r="P14693" s="49">
        <v>14452.1864821376</v>
      </c>
      <c r="Q14693" s="37"/>
      <c r="R14693" s="50">
        <v>0.29150770759542577</v>
      </c>
      <c r="S14693" s="50">
        <v>21692.298344094073</v>
      </c>
      <c r="T14693" s="50">
        <v>4212.9237511495321</v>
      </c>
    </row>
    <row r="14694" spans="2:20">
      <c r="B14694" s="44">
        <v>44167</v>
      </c>
      <c r="C14694" s="45">
        <v>46</v>
      </c>
      <c r="D14694" s="46">
        <v>1.67319</v>
      </c>
      <c r="E14694" s="37"/>
      <c r="F14694" s="44">
        <v>44167</v>
      </c>
      <c r="G14694" s="49">
        <v>46</v>
      </c>
      <c r="H14694" s="49">
        <v>27051.566104215501</v>
      </c>
      <c r="I14694" s="37"/>
      <c r="J14694" s="44">
        <v>44167</v>
      </c>
      <c r="K14694" s="49">
        <v>46</v>
      </c>
      <c r="L14694" s="49">
        <v>-1149.0999999999999</v>
      </c>
      <c r="M14694" s="37"/>
      <c r="N14694" s="44">
        <v>44167</v>
      </c>
      <c r="O14694" s="49">
        <v>46</v>
      </c>
      <c r="P14694" s="49">
        <v>13497.7010930696</v>
      </c>
      <c r="Q14694" s="37"/>
      <c r="R14694" s="50">
        <v>-4.2478132155939513E-2</v>
      </c>
      <c r="S14694" s="50">
        <v>22584.218491913121</v>
      </c>
      <c r="T14694" s="50">
        <v>-573.35713083277972</v>
      </c>
    </row>
    <row r="14695" spans="2:20">
      <c r="B14695" s="44">
        <v>44167</v>
      </c>
      <c r="C14695" s="45">
        <v>47</v>
      </c>
      <c r="D14695" s="46">
        <v>2.2433399999999999</v>
      </c>
      <c r="E14695" s="37"/>
      <c r="F14695" s="44">
        <v>44167</v>
      </c>
      <c r="G14695" s="49">
        <v>47</v>
      </c>
      <c r="H14695" s="49">
        <v>23734.567422985001</v>
      </c>
      <c r="I14695" s="37"/>
      <c r="J14695" s="44">
        <v>44167</v>
      </c>
      <c r="K14695" s="49">
        <v>47</v>
      </c>
      <c r="L14695" s="49">
        <v>-739.74</v>
      </c>
      <c r="M14695" s="37"/>
      <c r="N14695" s="44">
        <v>44167</v>
      </c>
      <c r="O14695" s="49">
        <v>47</v>
      </c>
      <c r="P14695" s="49">
        <v>10464.8004738853</v>
      </c>
      <c r="Q14695" s="37"/>
      <c r="R14695" s="50">
        <v>-3.1167199587704385E-2</v>
      </c>
      <c r="S14695" s="50">
        <v>23476.105495085845</v>
      </c>
      <c r="T14695" s="50">
        <v>-326.15852501508658</v>
      </c>
    </row>
    <row r="14696" spans="2:20">
      <c r="B14696" s="44">
        <v>44167</v>
      </c>
      <c r="C14696" s="45">
        <v>48</v>
      </c>
      <c r="D14696" s="46">
        <v>2.52576</v>
      </c>
      <c r="E14696" s="37"/>
      <c r="F14696" s="44">
        <v>44167</v>
      </c>
      <c r="G14696" s="49">
        <v>48</v>
      </c>
      <c r="H14696" s="49">
        <v>23194.547540770898</v>
      </c>
      <c r="I14696" s="37"/>
      <c r="J14696" s="44">
        <v>44167</v>
      </c>
      <c r="K14696" s="49">
        <v>48</v>
      </c>
      <c r="L14696" s="49">
        <v>-1122.1300000000001</v>
      </c>
      <c r="M14696" s="37"/>
      <c r="N14696" s="44">
        <v>44167</v>
      </c>
      <c r="O14696" s="49">
        <v>48</v>
      </c>
      <c r="P14696" s="49">
        <v>10340.539784488899</v>
      </c>
      <c r="Q14696" s="37"/>
      <c r="R14696" s="50">
        <v>-4.8379042446400088E-2</v>
      </c>
      <c r="S14696" s="50">
        <v>26117.721766070681</v>
      </c>
      <c r="T14696" s="50">
        <v>-500.26541315247727</v>
      </c>
    </row>
    <row r="14697" spans="2:20">
      <c r="B14697" s="44">
        <v>44168</v>
      </c>
      <c r="C14697" s="45">
        <v>1</v>
      </c>
      <c r="D14697" s="46">
        <v>5.6556499999999996</v>
      </c>
      <c r="E14697" s="37"/>
      <c r="F14697" s="44">
        <v>44168</v>
      </c>
      <c r="G14697" s="49">
        <v>1</v>
      </c>
      <c r="H14697" s="49">
        <v>22372.639556253798</v>
      </c>
      <c r="I14697" s="37"/>
      <c r="J14697" s="44">
        <v>44168</v>
      </c>
      <c r="K14697" s="49">
        <v>1</v>
      </c>
      <c r="L14697" s="49">
        <v>-6552.19</v>
      </c>
      <c r="M14697" s="37"/>
      <c r="N14697" s="44">
        <v>44168</v>
      </c>
      <c r="O14697" s="49">
        <v>1</v>
      </c>
      <c r="P14697" s="49">
        <v>9710.5708427173995</v>
      </c>
      <c r="Q14697" s="37"/>
      <c r="R14697" s="50">
        <v>-0.29286620309262851</v>
      </c>
      <c r="S14697" s="50">
        <v>54919.589986614657</v>
      </c>
      <c r="T14697" s="50">
        <v>-2843.8980125686307</v>
      </c>
    </row>
    <row r="14698" spans="2:20">
      <c r="B14698" s="44">
        <v>44168</v>
      </c>
      <c r="C14698" s="45">
        <v>2</v>
      </c>
      <c r="D14698" s="46">
        <v>5.85426</v>
      </c>
      <c r="E14698" s="37"/>
      <c r="F14698" s="44">
        <v>44168</v>
      </c>
      <c r="G14698" s="49">
        <v>2</v>
      </c>
      <c r="H14698" s="49">
        <v>22868.231730977601</v>
      </c>
      <c r="I14698" s="37"/>
      <c r="J14698" s="44">
        <v>44168</v>
      </c>
      <c r="K14698" s="49">
        <v>2</v>
      </c>
      <c r="L14698" s="49">
        <v>-3163.34</v>
      </c>
      <c r="M14698" s="37"/>
      <c r="N14698" s="44">
        <v>44168</v>
      </c>
      <c r="O14698" s="49">
        <v>2</v>
      </c>
      <c r="P14698" s="49">
        <v>9962.2364835061999</v>
      </c>
      <c r="Q14698" s="37"/>
      <c r="R14698" s="50">
        <v>-0.13832901630583441</v>
      </c>
      <c r="S14698" s="50">
        <v>58321.522555931006</v>
      </c>
      <c r="T14698" s="50">
        <v>-1378.0663729695077</v>
      </c>
    </row>
    <row r="14699" spans="2:20">
      <c r="B14699" s="44">
        <v>44168</v>
      </c>
      <c r="C14699" s="45">
        <v>3</v>
      </c>
      <c r="D14699" s="46">
        <v>5.19902</v>
      </c>
      <c r="E14699" s="37"/>
      <c r="F14699" s="44">
        <v>44168</v>
      </c>
      <c r="G14699" s="49">
        <v>3</v>
      </c>
      <c r="H14699" s="49">
        <v>22765.254607965198</v>
      </c>
      <c r="I14699" s="37"/>
      <c r="J14699" s="44">
        <v>44168</v>
      </c>
      <c r="K14699" s="49">
        <v>3</v>
      </c>
      <c r="L14699" s="49">
        <v>-7580.6</v>
      </c>
      <c r="M14699" s="37"/>
      <c r="N14699" s="44">
        <v>44168</v>
      </c>
      <c r="O14699" s="49">
        <v>3</v>
      </c>
      <c r="P14699" s="49">
        <v>9969.4513855865007</v>
      </c>
      <c r="Q14699" s="37"/>
      <c r="R14699" s="50">
        <v>-0.33298990635262521</v>
      </c>
      <c r="S14699" s="50">
        <v>51831.377142691927</v>
      </c>
      <c r="T14699" s="50">
        <v>-3319.7266832734986</v>
      </c>
    </row>
    <row r="14700" spans="2:20">
      <c r="B14700" s="44">
        <v>44168</v>
      </c>
      <c r="C14700" s="45">
        <v>4</v>
      </c>
      <c r="D14700" s="46">
        <v>4.8528099999999998</v>
      </c>
      <c r="E14700" s="37"/>
      <c r="F14700" s="44">
        <v>44168</v>
      </c>
      <c r="G14700" s="49">
        <v>4</v>
      </c>
      <c r="H14700" s="49">
        <v>22366.830740907601</v>
      </c>
      <c r="I14700" s="37"/>
      <c r="J14700" s="44">
        <v>44168</v>
      </c>
      <c r="K14700" s="49">
        <v>4</v>
      </c>
      <c r="L14700" s="49">
        <v>-1027.9000000000001</v>
      </c>
      <c r="M14700" s="37"/>
      <c r="N14700" s="44">
        <v>44168</v>
      </c>
      <c r="O14700" s="49">
        <v>4</v>
      </c>
      <c r="P14700" s="49">
        <v>9823.6289159699008</v>
      </c>
      <c r="Q14700" s="37"/>
      <c r="R14700" s="50">
        <v>-4.5956443803190777E-2</v>
      </c>
      <c r="S14700" s="50">
        <v>47672.204639707896</v>
      </c>
      <c r="T14700" s="50">
        <v>-451.4590502201707</v>
      </c>
    </row>
    <row r="14701" spans="2:20">
      <c r="B14701" s="44">
        <v>44168</v>
      </c>
      <c r="C14701" s="45">
        <v>5</v>
      </c>
      <c r="D14701" s="46">
        <v>3.5413999999999999</v>
      </c>
      <c r="E14701" s="37"/>
      <c r="F14701" s="44">
        <v>44168</v>
      </c>
      <c r="G14701" s="49">
        <v>5</v>
      </c>
      <c r="H14701" s="49">
        <v>21770.710731929299</v>
      </c>
      <c r="I14701" s="37"/>
      <c r="J14701" s="44">
        <v>44168</v>
      </c>
      <c r="K14701" s="49">
        <v>5</v>
      </c>
      <c r="L14701" s="49">
        <v>9322.9599999999991</v>
      </c>
      <c r="M14701" s="37"/>
      <c r="N14701" s="44">
        <v>44168</v>
      </c>
      <c r="O14701" s="49">
        <v>5</v>
      </c>
      <c r="P14701" s="49">
        <v>9557.0897751175999</v>
      </c>
      <c r="Q14701" s="37"/>
      <c r="R14701" s="50">
        <v>0.42823406708200784</v>
      </c>
      <c r="S14701" s="50">
        <v>33845.477729601465</v>
      </c>
      <c r="T14701" s="50">
        <v>4092.6714238664813</v>
      </c>
    </row>
    <row r="14702" spans="2:20">
      <c r="B14702" s="44">
        <v>44168</v>
      </c>
      <c r="C14702" s="45">
        <v>6</v>
      </c>
      <c r="D14702" s="46">
        <v>3.9162499999999998</v>
      </c>
      <c r="E14702" s="37"/>
      <c r="F14702" s="44">
        <v>44168</v>
      </c>
      <c r="G14702" s="49">
        <v>6</v>
      </c>
      <c r="H14702" s="49">
        <v>21319.600870484101</v>
      </c>
      <c r="I14702" s="37"/>
      <c r="J14702" s="44">
        <v>44168</v>
      </c>
      <c r="K14702" s="49">
        <v>6</v>
      </c>
      <c r="L14702" s="49">
        <v>21359.79</v>
      </c>
      <c r="M14702" s="37"/>
      <c r="N14702" s="44">
        <v>44168</v>
      </c>
      <c r="O14702" s="49">
        <v>6</v>
      </c>
      <c r="P14702" s="49">
        <v>9386.5637411409007</v>
      </c>
      <c r="Q14702" s="37"/>
      <c r="R14702" s="50">
        <v>1.0018850788886737</v>
      </c>
      <c r="S14702" s="50">
        <v>36760.130251243048</v>
      </c>
      <c r="T14702" s="50">
        <v>9404.2581542865155</v>
      </c>
    </row>
    <row r="14703" spans="2:20">
      <c r="B14703" s="44">
        <v>44168</v>
      </c>
      <c r="C14703" s="45">
        <v>7</v>
      </c>
      <c r="D14703" s="46">
        <v>4.3306800000000001</v>
      </c>
      <c r="E14703" s="37"/>
      <c r="F14703" s="44">
        <v>44168</v>
      </c>
      <c r="G14703" s="49">
        <v>7</v>
      </c>
      <c r="H14703" s="49">
        <v>21051.711407175801</v>
      </c>
      <c r="I14703" s="37"/>
      <c r="J14703" s="44">
        <v>44168</v>
      </c>
      <c r="K14703" s="49">
        <v>7</v>
      </c>
      <c r="L14703" s="49">
        <v>34624.480000000003</v>
      </c>
      <c r="M14703" s="37"/>
      <c r="N14703" s="44">
        <v>44168</v>
      </c>
      <c r="O14703" s="49">
        <v>7</v>
      </c>
      <c r="P14703" s="49">
        <v>9259.8371352214999</v>
      </c>
      <c r="Q14703" s="37"/>
      <c r="R14703" s="50">
        <v>1.6447346883255161</v>
      </c>
      <c r="S14703" s="50">
        <v>40101.391484761043</v>
      </c>
      <c r="T14703" s="50">
        <v>15229.975344543573</v>
      </c>
    </row>
    <row r="14704" spans="2:20">
      <c r="B14704" s="44">
        <v>44168</v>
      </c>
      <c r="C14704" s="45">
        <v>8</v>
      </c>
      <c r="D14704" s="46">
        <v>3.82192</v>
      </c>
      <c r="E14704" s="37"/>
      <c r="F14704" s="44">
        <v>44168</v>
      </c>
      <c r="G14704" s="49">
        <v>8</v>
      </c>
      <c r="H14704" s="49">
        <v>20886.590430671899</v>
      </c>
      <c r="I14704" s="37"/>
      <c r="J14704" s="44">
        <v>44168</v>
      </c>
      <c r="K14704" s="49">
        <v>8</v>
      </c>
      <c r="L14704" s="49">
        <v>27294.59</v>
      </c>
      <c r="M14704" s="37"/>
      <c r="N14704" s="44">
        <v>44168</v>
      </c>
      <c r="O14704" s="49">
        <v>8</v>
      </c>
      <c r="P14704" s="49">
        <v>9159.5445195413995</v>
      </c>
      <c r="Q14704" s="37"/>
      <c r="R14704" s="50">
        <v>1.3067996947897236</v>
      </c>
      <c r="S14704" s="50">
        <v>35007.046390125666</v>
      </c>
      <c r="T14704" s="50">
        <v>11969.689982549586</v>
      </c>
    </row>
    <row r="14705" spans="2:20">
      <c r="B14705" s="44">
        <v>44168</v>
      </c>
      <c r="C14705" s="45">
        <v>9</v>
      </c>
      <c r="D14705" s="46">
        <v>3.1496599999999999</v>
      </c>
      <c r="E14705" s="37"/>
      <c r="F14705" s="44">
        <v>44168</v>
      </c>
      <c r="G14705" s="49">
        <v>9</v>
      </c>
      <c r="H14705" s="49">
        <v>21022.190639415501</v>
      </c>
      <c r="I14705" s="37"/>
      <c r="J14705" s="44">
        <v>44168</v>
      </c>
      <c r="K14705" s="49">
        <v>9</v>
      </c>
      <c r="L14705" s="49">
        <v>10659.86</v>
      </c>
      <c r="M14705" s="37"/>
      <c r="N14705" s="44">
        <v>44168</v>
      </c>
      <c r="O14705" s="49">
        <v>9</v>
      </c>
      <c r="P14705" s="49">
        <v>9178.7711728119993</v>
      </c>
      <c r="Q14705" s="37"/>
      <c r="R14705" s="50">
        <v>0.50707655462001777</v>
      </c>
      <c r="S14705" s="50">
        <v>28910.008412159041</v>
      </c>
      <c r="T14705" s="50">
        <v>4654.3396619550485</v>
      </c>
    </row>
    <row r="14706" spans="2:20">
      <c r="B14706" s="44">
        <v>44168</v>
      </c>
      <c r="C14706" s="45">
        <v>10</v>
      </c>
      <c r="D14706" s="46">
        <v>2.52386</v>
      </c>
      <c r="E14706" s="37"/>
      <c r="F14706" s="44">
        <v>44168</v>
      </c>
      <c r="G14706" s="49">
        <v>10</v>
      </c>
      <c r="H14706" s="49">
        <v>21174.915264924901</v>
      </c>
      <c r="I14706" s="37"/>
      <c r="J14706" s="44">
        <v>44168</v>
      </c>
      <c r="K14706" s="49">
        <v>10</v>
      </c>
      <c r="L14706" s="49">
        <v>-3593.08</v>
      </c>
      <c r="M14706" s="37"/>
      <c r="N14706" s="44">
        <v>44168</v>
      </c>
      <c r="O14706" s="49">
        <v>10</v>
      </c>
      <c r="P14706" s="49">
        <v>9441.9670489361997</v>
      </c>
      <c r="Q14706" s="37"/>
      <c r="R14706" s="50">
        <v>-0.16968568492700145</v>
      </c>
      <c r="S14706" s="50">
        <v>23830.202956128116</v>
      </c>
      <c r="T14706" s="50">
        <v>-1602.1666457569177</v>
      </c>
    </row>
    <row r="14707" spans="2:20">
      <c r="B14707" s="44">
        <v>44168</v>
      </c>
      <c r="C14707" s="45">
        <v>11</v>
      </c>
      <c r="D14707" s="46">
        <v>2.7906200000000001</v>
      </c>
      <c r="E14707" s="37"/>
      <c r="F14707" s="44">
        <v>44168</v>
      </c>
      <c r="G14707" s="49">
        <v>11</v>
      </c>
      <c r="H14707" s="49">
        <v>22105.713138805</v>
      </c>
      <c r="I14707" s="37"/>
      <c r="J14707" s="44">
        <v>44168</v>
      </c>
      <c r="K14707" s="49">
        <v>11</v>
      </c>
      <c r="L14707" s="49">
        <v>-949.19</v>
      </c>
      <c r="M14707" s="37"/>
      <c r="N14707" s="44">
        <v>44168</v>
      </c>
      <c r="O14707" s="49">
        <v>11</v>
      </c>
      <c r="P14707" s="49">
        <v>10006.1906321489</v>
      </c>
      <c r="Q14707" s="37"/>
      <c r="R14707" s="50">
        <v>-4.293867354741724E-2</v>
      </c>
      <c r="S14707" s="50">
        <v>27923.475701887364</v>
      </c>
      <c r="T14707" s="50">
        <v>-429.65255300706616</v>
      </c>
    </row>
    <row r="14708" spans="2:20">
      <c r="B14708" s="44">
        <v>44168</v>
      </c>
      <c r="C14708" s="45">
        <v>12</v>
      </c>
      <c r="D14708" s="46">
        <v>2.7943199999999999</v>
      </c>
      <c r="E14708" s="37"/>
      <c r="F14708" s="44">
        <v>44168</v>
      </c>
      <c r="G14708" s="49">
        <v>12</v>
      </c>
      <c r="H14708" s="49">
        <v>22957.824381725699</v>
      </c>
      <c r="I14708" s="37"/>
      <c r="J14708" s="44">
        <v>44168</v>
      </c>
      <c r="K14708" s="49">
        <v>12</v>
      </c>
      <c r="L14708" s="49">
        <v>-1110.43</v>
      </c>
      <c r="M14708" s="37"/>
      <c r="N14708" s="44">
        <v>44168</v>
      </c>
      <c r="O14708" s="49">
        <v>12</v>
      </c>
      <c r="P14708" s="49">
        <v>10224.4853292479</v>
      </c>
      <c r="Q14708" s="37"/>
      <c r="R14708" s="50">
        <v>-4.8368259184171487E-2</v>
      </c>
      <c r="S14708" s="50">
        <v>28570.483845223993</v>
      </c>
      <c r="T14708" s="50">
        <v>-494.54055642982138</v>
      </c>
    </row>
    <row r="14709" spans="2:20">
      <c r="B14709" s="44">
        <v>44168</v>
      </c>
      <c r="C14709" s="45">
        <v>13</v>
      </c>
      <c r="D14709" s="46">
        <v>2.8673099999999998</v>
      </c>
      <c r="E14709" s="37"/>
      <c r="F14709" s="44">
        <v>44168</v>
      </c>
      <c r="G14709" s="49">
        <v>13</v>
      </c>
      <c r="H14709" s="49">
        <v>25538.522300980501</v>
      </c>
      <c r="I14709" s="37"/>
      <c r="J14709" s="44">
        <v>44168</v>
      </c>
      <c r="K14709" s="49">
        <v>13</v>
      </c>
      <c r="L14709" s="49">
        <v>6485.42</v>
      </c>
      <c r="M14709" s="37"/>
      <c r="N14709" s="44">
        <v>44168</v>
      </c>
      <c r="O14709" s="49">
        <v>13</v>
      </c>
      <c r="P14709" s="49">
        <v>11749.72600676</v>
      </c>
      <c r="Q14709" s="37"/>
      <c r="R14709" s="50">
        <v>0.25394656447099939</v>
      </c>
      <c r="S14709" s="50">
        <v>33690.106876443017</v>
      </c>
      <c r="T14709" s="50">
        <v>2983.8025528922567</v>
      </c>
    </row>
    <row r="14710" spans="2:20">
      <c r="B14710" s="44">
        <v>44168</v>
      </c>
      <c r="C14710" s="45">
        <v>14</v>
      </c>
      <c r="D14710" s="46">
        <v>2.6774499999999999</v>
      </c>
      <c r="E14710" s="37"/>
      <c r="F14710" s="44">
        <v>44168</v>
      </c>
      <c r="G14710" s="49">
        <v>14</v>
      </c>
      <c r="H14710" s="49">
        <v>27756.137022871699</v>
      </c>
      <c r="I14710" s="37"/>
      <c r="J14710" s="44">
        <v>44168</v>
      </c>
      <c r="K14710" s="49">
        <v>14</v>
      </c>
      <c r="L14710" s="49">
        <v>14279.29</v>
      </c>
      <c r="M14710" s="37"/>
      <c r="N14710" s="44">
        <v>44168</v>
      </c>
      <c r="O14710" s="49">
        <v>14</v>
      </c>
      <c r="P14710" s="49">
        <v>12709.2684529052</v>
      </c>
      <c r="Q14710" s="37"/>
      <c r="R14710" s="50">
        <v>0.51445523518757441</v>
      </c>
      <c r="S14710" s="50">
        <v>34028.430819231027</v>
      </c>
      <c r="T14710" s="50">
        <v>6538.3496910013646</v>
      </c>
    </row>
    <row r="14711" spans="2:20">
      <c r="B14711" s="44">
        <v>44168</v>
      </c>
      <c r="C14711" s="45">
        <v>15</v>
      </c>
      <c r="D14711" s="46">
        <v>2.8218000000000001</v>
      </c>
      <c r="E14711" s="37"/>
      <c r="F14711" s="44">
        <v>44168</v>
      </c>
      <c r="G14711" s="49">
        <v>15</v>
      </c>
      <c r="H14711" s="49">
        <v>28758.352524370301</v>
      </c>
      <c r="I14711" s="37"/>
      <c r="J14711" s="44">
        <v>44168</v>
      </c>
      <c r="K14711" s="49">
        <v>15</v>
      </c>
      <c r="L14711" s="49">
        <v>-2728.4</v>
      </c>
      <c r="M14711" s="37"/>
      <c r="N14711" s="44">
        <v>44168</v>
      </c>
      <c r="O14711" s="49">
        <v>15</v>
      </c>
      <c r="P14711" s="49">
        <v>14238.353291965201</v>
      </c>
      <c r="Q14711" s="37"/>
      <c r="R14711" s="50">
        <v>-9.4873306726729528E-2</v>
      </c>
      <c r="S14711" s="50">
        <v>40177.785319267401</v>
      </c>
      <c r="T14711" s="50">
        <v>-1350.8396591521537</v>
      </c>
    </row>
    <row r="14712" spans="2:20">
      <c r="B14712" s="44">
        <v>44168</v>
      </c>
      <c r="C14712" s="45">
        <v>16</v>
      </c>
      <c r="D14712" s="46">
        <v>3.42903</v>
      </c>
      <c r="E14712" s="37"/>
      <c r="F14712" s="44">
        <v>44168</v>
      </c>
      <c r="G14712" s="49">
        <v>16</v>
      </c>
      <c r="H14712" s="49">
        <v>30298.343221508399</v>
      </c>
      <c r="I14712" s="37"/>
      <c r="J14712" s="44">
        <v>44168</v>
      </c>
      <c r="K14712" s="49">
        <v>16</v>
      </c>
      <c r="L14712" s="49">
        <v>30555.29</v>
      </c>
      <c r="M14712" s="37"/>
      <c r="N14712" s="44">
        <v>44168</v>
      </c>
      <c r="O14712" s="49">
        <v>16</v>
      </c>
      <c r="P14712" s="49">
        <v>15006.017257716599</v>
      </c>
      <c r="Q14712" s="37"/>
      <c r="R14712" s="50">
        <v>1.008480555409023</v>
      </c>
      <c r="S14712" s="50">
        <v>51456.083357227952</v>
      </c>
      <c r="T14712" s="50">
        <v>15133.276618539421</v>
      </c>
    </row>
    <row r="14713" spans="2:20">
      <c r="B14713" s="44">
        <v>44168</v>
      </c>
      <c r="C14713" s="45">
        <v>17</v>
      </c>
      <c r="D14713" s="46">
        <v>3.1812499999999999</v>
      </c>
      <c r="E14713" s="37"/>
      <c r="F14713" s="44">
        <v>44168</v>
      </c>
      <c r="G14713" s="49">
        <v>17</v>
      </c>
      <c r="H14713" s="49">
        <v>30745.766065971598</v>
      </c>
      <c r="I14713" s="37"/>
      <c r="J14713" s="44">
        <v>44168</v>
      </c>
      <c r="K14713" s="49">
        <v>17</v>
      </c>
      <c r="L14713" s="49">
        <v>45891.79</v>
      </c>
      <c r="M14713" s="37"/>
      <c r="N14713" s="44">
        <v>44168</v>
      </c>
      <c r="O14713" s="49">
        <v>17</v>
      </c>
      <c r="P14713" s="49">
        <v>15012.6026271298</v>
      </c>
      <c r="Q14713" s="37"/>
      <c r="R14713" s="50">
        <v>1.4926214523823989</v>
      </c>
      <c r="S14713" s="50">
        <v>47758.842107556673</v>
      </c>
      <c r="T14713" s="50">
        <v>22408.132737346299</v>
      </c>
    </row>
    <row r="14714" spans="2:20">
      <c r="B14714" s="44">
        <v>44168</v>
      </c>
      <c r="C14714" s="45">
        <v>18</v>
      </c>
      <c r="D14714" s="46">
        <v>3.3460700000000001</v>
      </c>
      <c r="E14714" s="37"/>
      <c r="F14714" s="44">
        <v>44168</v>
      </c>
      <c r="G14714" s="49">
        <v>18</v>
      </c>
      <c r="H14714" s="49">
        <v>31005.3089159593</v>
      </c>
      <c r="I14714" s="37"/>
      <c r="J14714" s="44">
        <v>44168</v>
      </c>
      <c r="K14714" s="49">
        <v>18</v>
      </c>
      <c r="L14714" s="49">
        <v>69324.28</v>
      </c>
      <c r="M14714" s="37"/>
      <c r="N14714" s="44">
        <v>44168</v>
      </c>
      <c r="O14714" s="49">
        <v>18</v>
      </c>
      <c r="P14714" s="49">
        <v>15113.7237879369</v>
      </c>
      <c r="Q14714" s="37"/>
      <c r="R14714" s="50">
        <v>2.2358841896368546</v>
      </c>
      <c r="S14714" s="50">
        <v>50571.577755102029</v>
      </c>
      <c r="T14714" s="50">
        <v>33792.536063986547</v>
      </c>
    </row>
    <row r="14715" spans="2:20">
      <c r="B14715" s="44">
        <v>44168</v>
      </c>
      <c r="C14715" s="45">
        <v>19</v>
      </c>
      <c r="D14715" s="46">
        <v>2.3506399999999998</v>
      </c>
      <c r="E14715" s="37"/>
      <c r="F14715" s="44">
        <v>44168</v>
      </c>
      <c r="G14715" s="49">
        <v>19</v>
      </c>
      <c r="H14715" s="49">
        <v>31732.898361665801</v>
      </c>
      <c r="I14715" s="37"/>
      <c r="J14715" s="44">
        <v>44168</v>
      </c>
      <c r="K14715" s="49">
        <v>19</v>
      </c>
      <c r="L14715" s="49">
        <v>41521.919999999998</v>
      </c>
      <c r="M14715" s="37"/>
      <c r="N14715" s="44">
        <v>44168</v>
      </c>
      <c r="O14715" s="49">
        <v>19</v>
      </c>
      <c r="P14715" s="49">
        <v>15176.228448872</v>
      </c>
      <c r="Q14715" s="37"/>
      <c r="R14715" s="50">
        <v>1.3084818010245041</v>
      </c>
      <c r="S14715" s="50">
        <v>35673.849641056477</v>
      </c>
      <c r="T14715" s="50">
        <v>19857.818733539349</v>
      </c>
    </row>
    <row r="14716" spans="2:20">
      <c r="B14716" s="44">
        <v>44168</v>
      </c>
      <c r="C14716" s="45">
        <v>20</v>
      </c>
      <c r="D14716" s="46">
        <v>2.3700299999999999</v>
      </c>
      <c r="E14716" s="37"/>
      <c r="F14716" s="44">
        <v>44168</v>
      </c>
      <c r="G14716" s="49">
        <v>20</v>
      </c>
      <c r="H14716" s="49">
        <v>32088.442861605799</v>
      </c>
      <c r="I14716" s="37"/>
      <c r="J14716" s="44">
        <v>44168</v>
      </c>
      <c r="K14716" s="49">
        <v>20</v>
      </c>
      <c r="L14716" s="49">
        <v>46397.04</v>
      </c>
      <c r="M14716" s="37"/>
      <c r="N14716" s="44">
        <v>44168</v>
      </c>
      <c r="O14716" s="49">
        <v>20</v>
      </c>
      <c r="P14716" s="49">
        <v>15403.8988950987</v>
      </c>
      <c r="Q14716" s="37"/>
      <c r="R14716" s="50">
        <v>1.4459112335274644</v>
      </c>
      <c r="S14716" s="50">
        <v>36507.702498350773</v>
      </c>
      <c r="T14716" s="50">
        <v>22272.670452544509</v>
      </c>
    </row>
    <row r="14717" spans="2:20">
      <c r="B14717" s="44">
        <v>44168</v>
      </c>
      <c r="C14717" s="45">
        <v>21</v>
      </c>
      <c r="D14717" s="46">
        <v>2.2038500000000001</v>
      </c>
      <c r="E14717" s="37"/>
      <c r="F14717" s="44">
        <v>44168</v>
      </c>
      <c r="G14717" s="49">
        <v>21</v>
      </c>
      <c r="H14717" s="49">
        <v>32329.8863327535</v>
      </c>
      <c r="I14717" s="37"/>
      <c r="J14717" s="44">
        <v>44168</v>
      </c>
      <c r="K14717" s="49">
        <v>21</v>
      </c>
      <c r="L14717" s="49">
        <v>34237.83</v>
      </c>
      <c r="M14717" s="37"/>
      <c r="N14717" s="44">
        <v>44168</v>
      </c>
      <c r="O14717" s="49">
        <v>21</v>
      </c>
      <c r="P14717" s="49">
        <v>15612.851517618699</v>
      </c>
      <c r="Q14717" s="37"/>
      <c r="R14717" s="50">
        <v>1.0590148584999373</v>
      </c>
      <c r="S14717" s="50">
        <v>34408.382817103971</v>
      </c>
      <c r="T14717" s="50">
        <v>16534.241740711499</v>
      </c>
    </row>
    <row r="14718" spans="2:20">
      <c r="B14718" s="44">
        <v>44168</v>
      </c>
      <c r="C14718" s="45">
        <v>22</v>
      </c>
      <c r="D14718" s="46">
        <v>1.90256</v>
      </c>
      <c r="E14718" s="37"/>
      <c r="F14718" s="44">
        <v>44168</v>
      </c>
      <c r="G14718" s="49">
        <v>22</v>
      </c>
      <c r="H14718" s="49">
        <v>32452.878926963702</v>
      </c>
      <c r="I14718" s="37"/>
      <c r="J14718" s="44">
        <v>44168</v>
      </c>
      <c r="K14718" s="49">
        <v>22</v>
      </c>
      <c r="L14718" s="49">
        <v>3633.7</v>
      </c>
      <c r="M14718" s="37"/>
      <c r="N14718" s="44">
        <v>44168</v>
      </c>
      <c r="O14718" s="49">
        <v>22</v>
      </c>
      <c r="P14718" s="49">
        <v>15614.6167599493</v>
      </c>
      <c r="Q14718" s="37"/>
      <c r="R14718" s="50">
        <v>0.11196849463425923</v>
      </c>
      <c r="S14718" s="50">
        <v>29707.745262809141</v>
      </c>
      <c r="T14718" s="50">
        <v>1748.3451329023974</v>
      </c>
    </row>
    <row r="14719" spans="2:20">
      <c r="B14719" s="44">
        <v>44168</v>
      </c>
      <c r="C14719" s="45">
        <v>23</v>
      </c>
      <c r="D14719" s="46">
        <v>1.74861</v>
      </c>
      <c r="E14719" s="37"/>
      <c r="F14719" s="44">
        <v>44168</v>
      </c>
      <c r="G14719" s="49">
        <v>23</v>
      </c>
      <c r="H14719" s="49">
        <v>32515.831201142399</v>
      </c>
      <c r="I14719" s="37"/>
      <c r="J14719" s="44">
        <v>44168</v>
      </c>
      <c r="K14719" s="49">
        <v>23</v>
      </c>
      <c r="L14719" s="49">
        <v>-3179.49</v>
      </c>
      <c r="M14719" s="37"/>
      <c r="N14719" s="44">
        <v>44168</v>
      </c>
      <c r="O14719" s="49">
        <v>23</v>
      </c>
      <c r="P14719" s="49">
        <v>15447.6113220632</v>
      </c>
      <c r="Q14719" s="37"/>
      <c r="R14719" s="50">
        <v>-9.7782830164535137E-2</v>
      </c>
      <c r="S14719" s="50">
        <v>27011.847633872931</v>
      </c>
      <c r="T14719" s="50">
        <v>-1510.5111543530559</v>
      </c>
    </row>
    <row r="14720" spans="2:20">
      <c r="B14720" s="44">
        <v>44168</v>
      </c>
      <c r="C14720" s="45">
        <v>24</v>
      </c>
      <c r="D14720" s="46">
        <v>1.98265</v>
      </c>
      <c r="E14720" s="37"/>
      <c r="F14720" s="44">
        <v>44168</v>
      </c>
      <c r="G14720" s="49">
        <v>24</v>
      </c>
      <c r="H14720" s="49">
        <v>32732.728754767199</v>
      </c>
      <c r="I14720" s="37"/>
      <c r="J14720" s="44">
        <v>44168</v>
      </c>
      <c r="K14720" s="49">
        <v>24</v>
      </c>
      <c r="L14720" s="49">
        <v>11058.04</v>
      </c>
      <c r="M14720" s="37"/>
      <c r="N14720" s="44">
        <v>44168</v>
      </c>
      <c r="O14720" s="49">
        <v>24</v>
      </c>
      <c r="P14720" s="49">
        <v>15471.165899751501</v>
      </c>
      <c r="Q14720" s="37"/>
      <c r="R14720" s="50">
        <v>0.33782823555122965</v>
      </c>
      <c r="S14720" s="50">
        <v>30673.907071142312</v>
      </c>
      <c r="T14720" s="50">
        <v>5226.5966778334014</v>
      </c>
    </row>
    <row r="14721" spans="2:20">
      <c r="B14721" s="44">
        <v>44168</v>
      </c>
      <c r="C14721" s="45">
        <v>25</v>
      </c>
      <c r="D14721" s="46">
        <v>1.9781299999999999</v>
      </c>
      <c r="E14721" s="37"/>
      <c r="F14721" s="44">
        <v>44168</v>
      </c>
      <c r="G14721" s="49">
        <v>25</v>
      </c>
      <c r="H14721" s="49">
        <v>32794.912791259201</v>
      </c>
      <c r="I14721" s="37"/>
      <c r="J14721" s="44">
        <v>44168</v>
      </c>
      <c r="K14721" s="49">
        <v>25</v>
      </c>
      <c r="L14721" s="49">
        <v>9827.85</v>
      </c>
      <c r="M14721" s="37"/>
      <c r="N14721" s="44">
        <v>44168</v>
      </c>
      <c r="O14721" s="49">
        <v>25</v>
      </c>
      <c r="P14721" s="49">
        <v>15456.9591464603</v>
      </c>
      <c r="Q14721" s="37"/>
      <c r="R14721" s="50">
        <v>0.29967605227538241</v>
      </c>
      <c r="S14721" s="50">
        <v>30575.874596387512</v>
      </c>
      <c r="T14721" s="50">
        <v>4632.0804971930875</v>
      </c>
    </row>
    <row r="14722" spans="2:20">
      <c r="B14722" s="44">
        <v>44168</v>
      </c>
      <c r="C14722" s="45">
        <v>26</v>
      </c>
      <c r="D14722" s="46">
        <v>2.1785199999999998</v>
      </c>
      <c r="E14722" s="37"/>
      <c r="F14722" s="44">
        <v>44168</v>
      </c>
      <c r="G14722" s="49">
        <v>26</v>
      </c>
      <c r="H14722" s="49">
        <v>32815.615530102601</v>
      </c>
      <c r="I14722" s="37"/>
      <c r="J14722" s="44">
        <v>44168</v>
      </c>
      <c r="K14722" s="49">
        <v>26</v>
      </c>
      <c r="L14722" s="49">
        <v>12611.74</v>
      </c>
      <c r="M14722" s="37"/>
      <c r="N14722" s="44">
        <v>44168</v>
      </c>
      <c r="O14722" s="49">
        <v>26</v>
      </c>
      <c r="P14722" s="49">
        <v>15475.1132466462</v>
      </c>
      <c r="Q14722" s="37"/>
      <c r="R14722" s="50">
        <v>0.38432129936526493</v>
      </c>
      <c r="S14722" s="50">
        <v>33712.843710083675</v>
      </c>
      <c r="T14722" s="50">
        <v>5947.4156307756912</v>
      </c>
    </row>
    <row r="14723" spans="2:20">
      <c r="B14723" s="44">
        <v>44168</v>
      </c>
      <c r="C14723" s="45">
        <v>27</v>
      </c>
      <c r="D14723" s="46">
        <v>1.8001</v>
      </c>
      <c r="E14723" s="37"/>
      <c r="F14723" s="44">
        <v>44168</v>
      </c>
      <c r="G14723" s="49">
        <v>27</v>
      </c>
      <c r="H14723" s="49">
        <v>32883.210832336401</v>
      </c>
      <c r="I14723" s="37"/>
      <c r="J14723" s="44">
        <v>44168</v>
      </c>
      <c r="K14723" s="49">
        <v>27</v>
      </c>
      <c r="L14723" s="49">
        <v>-8206.69</v>
      </c>
      <c r="M14723" s="37"/>
      <c r="N14723" s="44">
        <v>44168</v>
      </c>
      <c r="O14723" s="49">
        <v>27</v>
      </c>
      <c r="P14723" s="49">
        <v>15384.5223862973</v>
      </c>
      <c r="Q14723" s="37"/>
      <c r="R14723" s="50">
        <v>-0.24957082329471847</v>
      </c>
      <c r="S14723" s="50">
        <v>27693.678747573769</v>
      </c>
      <c r="T14723" s="50">
        <v>-3839.5279179442441</v>
      </c>
    </row>
    <row r="14724" spans="2:20">
      <c r="B14724" s="44">
        <v>44168</v>
      </c>
      <c r="C14724" s="45">
        <v>28</v>
      </c>
      <c r="D14724" s="46">
        <v>1.8502799999999999</v>
      </c>
      <c r="E14724" s="37"/>
      <c r="F14724" s="44">
        <v>44168</v>
      </c>
      <c r="G14724" s="49">
        <v>28</v>
      </c>
      <c r="H14724" s="49">
        <v>32624.978084737999</v>
      </c>
      <c r="I14724" s="37"/>
      <c r="J14724" s="44">
        <v>44168</v>
      </c>
      <c r="K14724" s="49">
        <v>28</v>
      </c>
      <c r="L14724" s="49">
        <v>-11066.79</v>
      </c>
      <c r="M14724" s="37"/>
      <c r="N14724" s="44">
        <v>44168</v>
      </c>
      <c r="O14724" s="49">
        <v>28</v>
      </c>
      <c r="P14724" s="49">
        <v>15134.823443974101</v>
      </c>
      <c r="Q14724" s="37"/>
      <c r="R14724" s="50">
        <v>-0.33921218188272306</v>
      </c>
      <c r="S14724" s="50">
        <v>28003.661121916397</v>
      </c>
      <c r="T14724" s="50">
        <v>-5133.9164828402436</v>
      </c>
    </row>
    <row r="14725" spans="2:20">
      <c r="B14725" s="44">
        <v>44168</v>
      </c>
      <c r="C14725" s="45">
        <v>29</v>
      </c>
      <c r="D14725" s="46">
        <v>1.7719199999999999</v>
      </c>
      <c r="E14725" s="37"/>
      <c r="F14725" s="44">
        <v>44168</v>
      </c>
      <c r="G14725" s="49">
        <v>29</v>
      </c>
      <c r="H14725" s="49">
        <v>32660.339445329399</v>
      </c>
      <c r="I14725" s="37"/>
      <c r="J14725" s="44">
        <v>44168</v>
      </c>
      <c r="K14725" s="49">
        <v>29</v>
      </c>
      <c r="L14725" s="49">
        <v>-13415.56</v>
      </c>
      <c r="M14725" s="37"/>
      <c r="N14725" s="44">
        <v>44168</v>
      </c>
      <c r="O14725" s="49">
        <v>29</v>
      </c>
      <c r="P14725" s="49">
        <v>15179.7103782657</v>
      </c>
      <c r="Q14725" s="37"/>
      <c r="R14725" s="50">
        <v>-0.41075996844602591</v>
      </c>
      <c r="S14725" s="50">
        <v>26897.232413456557</v>
      </c>
      <c r="T14725" s="50">
        <v>-6235.2173559962312</v>
      </c>
    </row>
    <row r="14726" spans="2:20">
      <c r="B14726" s="44">
        <v>44168</v>
      </c>
      <c r="C14726" s="45">
        <v>30</v>
      </c>
      <c r="D14726" s="46">
        <v>2.57911</v>
      </c>
      <c r="E14726" s="37"/>
      <c r="F14726" s="44">
        <v>44168</v>
      </c>
      <c r="G14726" s="49">
        <v>30</v>
      </c>
      <c r="H14726" s="49">
        <v>32576.387762645401</v>
      </c>
      <c r="I14726" s="37"/>
      <c r="J14726" s="44">
        <v>44168</v>
      </c>
      <c r="K14726" s="49">
        <v>30</v>
      </c>
      <c r="L14726" s="49">
        <v>30204.2</v>
      </c>
      <c r="M14726" s="37"/>
      <c r="N14726" s="44">
        <v>44168</v>
      </c>
      <c r="O14726" s="49">
        <v>30</v>
      </c>
      <c r="P14726" s="49">
        <v>15482.412135364</v>
      </c>
      <c r="Q14726" s="37"/>
      <c r="R14726" s="50">
        <v>0.92718076111048953</v>
      </c>
      <c r="S14726" s="50">
        <v>39930.843962438645</v>
      </c>
      <c r="T14726" s="50">
        <v>14354.994667493072</v>
      </c>
    </row>
    <row r="14727" spans="2:20">
      <c r="B14727" s="44">
        <v>44168</v>
      </c>
      <c r="C14727" s="45">
        <v>31</v>
      </c>
      <c r="D14727" s="46">
        <v>2.5083899999999999</v>
      </c>
      <c r="E14727" s="37"/>
      <c r="F14727" s="44">
        <v>44168</v>
      </c>
      <c r="G14727" s="49">
        <v>31</v>
      </c>
      <c r="H14727" s="49">
        <v>32664.044586988999</v>
      </c>
      <c r="I14727" s="37"/>
      <c r="J14727" s="44">
        <v>44168</v>
      </c>
      <c r="K14727" s="49">
        <v>31</v>
      </c>
      <c r="L14727" s="49">
        <v>-8216.2000000000007</v>
      </c>
      <c r="M14727" s="37"/>
      <c r="N14727" s="44">
        <v>44168</v>
      </c>
      <c r="O14727" s="49">
        <v>31</v>
      </c>
      <c r="P14727" s="49">
        <v>15618.519886710899</v>
      </c>
      <c r="Q14727" s="37"/>
      <c r="R14727" s="50">
        <v>-0.25153651679965999</v>
      </c>
      <c r="S14727" s="50">
        <v>39177.339098626748</v>
      </c>
      <c r="T14727" s="50">
        <v>-3928.6280898694799</v>
      </c>
    </row>
    <row r="14728" spans="2:20">
      <c r="B14728" s="44">
        <v>44168</v>
      </c>
      <c r="C14728" s="45">
        <v>32</v>
      </c>
      <c r="D14728" s="46">
        <v>5.22363</v>
      </c>
      <c r="E14728" s="37"/>
      <c r="F14728" s="44">
        <v>44168</v>
      </c>
      <c r="G14728" s="49">
        <v>32</v>
      </c>
      <c r="H14728" s="49">
        <v>33345.406263319499</v>
      </c>
      <c r="I14728" s="37"/>
      <c r="J14728" s="44">
        <v>44168</v>
      </c>
      <c r="K14728" s="49">
        <v>32</v>
      </c>
      <c r="L14728" s="49">
        <v>8738.09</v>
      </c>
      <c r="M14728" s="37"/>
      <c r="N14728" s="44">
        <v>44168</v>
      </c>
      <c r="O14728" s="49">
        <v>32</v>
      </c>
      <c r="P14728" s="49">
        <v>15978.2592352149</v>
      </c>
      <c r="Q14728" s="37"/>
      <c r="R14728" s="50">
        <v>0.26204778946154406</v>
      </c>
      <c r="S14728" s="50">
        <v>83464.514288845603</v>
      </c>
      <c r="T14728" s="50">
        <v>4187.0675120315664</v>
      </c>
    </row>
    <row r="14729" spans="2:20">
      <c r="B14729" s="44">
        <v>44168</v>
      </c>
      <c r="C14729" s="45">
        <v>33</v>
      </c>
      <c r="D14729" s="46">
        <v>6.6470700000000003</v>
      </c>
      <c r="E14729" s="37"/>
      <c r="F14729" s="44">
        <v>44168</v>
      </c>
      <c r="G14729" s="49">
        <v>33</v>
      </c>
      <c r="H14729" s="49">
        <v>29505.649781997599</v>
      </c>
      <c r="I14729" s="37"/>
      <c r="J14729" s="44">
        <v>44168</v>
      </c>
      <c r="K14729" s="49">
        <v>33</v>
      </c>
      <c r="L14729" s="49">
        <v>-3201.83</v>
      </c>
      <c r="M14729" s="37"/>
      <c r="N14729" s="44">
        <v>44168</v>
      </c>
      <c r="O14729" s="49">
        <v>33</v>
      </c>
      <c r="P14729" s="49">
        <v>12238.2140305987</v>
      </c>
      <c r="Q14729" s="37"/>
      <c r="R14729" s="50">
        <v>-0.10851582743158381</v>
      </c>
      <c r="S14729" s="50">
        <v>81348.265336371696</v>
      </c>
      <c r="T14729" s="50">
        <v>-1328.0399218152361</v>
      </c>
    </row>
    <row r="14730" spans="2:20">
      <c r="B14730" s="44">
        <v>44168</v>
      </c>
      <c r="C14730" s="45">
        <v>34</v>
      </c>
      <c r="D14730" s="46">
        <v>7.9579199999999997</v>
      </c>
      <c r="E14730" s="37"/>
      <c r="F14730" s="44">
        <v>44168</v>
      </c>
      <c r="G14730" s="49">
        <v>34</v>
      </c>
      <c r="H14730" s="49">
        <v>30134.7258872409</v>
      </c>
      <c r="I14730" s="37"/>
      <c r="J14730" s="44">
        <v>44168</v>
      </c>
      <c r="K14730" s="49">
        <v>34</v>
      </c>
      <c r="L14730" s="49">
        <v>-3254.52</v>
      </c>
      <c r="M14730" s="37"/>
      <c r="N14730" s="44">
        <v>44168</v>
      </c>
      <c r="O14730" s="49">
        <v>34</v>
      </c>
      <c r="P14730" s="49">
        <v>12713.0286463418</v>
      </c>
      <c r="Q14730" s="37"/>
      <c r="R14730" s="50">
        <v>-0.10799899133570583</v>
      </c>
      <c r="S14730" s="50">
        <v>101169.26492529633</v>
      </c>
      <c r="T14730" s="50">
        <v>-1372.994270626848</v>
      </c>
    </row>
    <row r="14731" spans="2:20">
      <c r="B14731" s="44">
        <v>44168</v>
      </c>
      <c r="C14731" s="45">
        <v>35</v>
      </c>
      <c r="D14731" s="46">
        <v>8.0398099999999992</v>
      </c>
      <c r="E14731" s="37"/>
      <c r="F14731" s="44">
        <v>44168</v>
      </c>
      <c r="G14731" s="49">
        <v>35</v>
      </c>
      <c r="H14731" s="49">
        <v>30710.292069164199</v>
      </c>
      <c r="I14731" s="37"/>
      <c r="J14731" s="44">
        <v>44168</v>
      </c>
      <c r="K14731" s="49">
        <v>35</v>
      </c>
      <c r="L14731" s="49">
        <v>-12593.93</v>
      </c>
      <c r="M14731" s="37"/>
      <c r="N14731" s="44">
        <v>44168</v>
      </c>
      <c r="O14731" s="49">
        <v>35</v>
      </c>
      <c r="P14731" s="49">
        <v>13142.402440429199</v>
      </c>
      <c r="Q14731" s="37"/>
      <c r="R14731" s="50">
        <v>-0.41008825222621048</v>
      </c>
      <c r="S14731" s="50">
        <v>105662.41856458707</v>
      </c>
      <c r="T14731" s="50">
        <v>-5389.544846849094</v>
      </c>
    </row>
    <row r="14732" spans="2:20">
      <c r="B14732" s="44">
        <v>44168</v>
      </c>
      <c r="C14732" s="45">
        <v>36</v>
      </c>
      <c r="D14732" s="46">
        <v>2.2079499999999999</v>
      </c>
      <c r="E14732" s="37"/>
      <c r="F14732" s="44">
        <v>44168</v>
      </c>
      <c r="G14732" s="49">
        <v>36</v>
      </c>
      <c r="H14732" s="49">
        <v>30661.9476424969</v>
      </c>
      <c r="I14732" s="37"/>
      <c r="J14732" s="44">
        <v>44168</v>
      </c>
      <c r="K14732" s="49">
        <v>36</v>
      </c>
      <c r="L14732" s="49">
        <v>-22142.53</v>
      </c>
      <c r="M14732" s="37"/>
      <c r="N14732" s="44">
        <v>44168</v>
      </c>
      <c r="O14732" s="49">
        <v>36</v>
      </c>
      <c r="P14732" s="49">
        <v>13164.1848371001</v>
      </c>
      <c r="Q14732" s="37"/>
      <c r="R14732" s="50">
        <v>-0.72215014708690117</v>
      </c>
      <c r="S14732" s="50">
        <v>29065.861911075164</v>
      </c>
      <c r="T14732" s="50">
        <v>-9506.5180163909918</v>
      </c>
    </row>
    <row r="14733" spans="2:20">
      <c r="B14733" s="44">
        <v>44168</v>
      </c>
      <c r="C14733" s="45">
        <v>37</v>
      </c>
      <c r="D14733" s="46">
        <v>1.0626100000000001</v>
      </c>
      <c r="E14733" s="37"/>
      <c r="F14733" s="44">
        <v>44168</v>
      </c>
      <c r="G14733" s="49">
        <v>37</v>
      </c>
      <c r="H14733" s="49">
        <v>33844.000449032799</v>
      </c>
      <c r="I14733" s="37"/>
      <c r="J14733" s="44">
        <v>44168</v>
      </c>
      <c r="K14733" s="49">
        <v>37</v>
      </c>
      <c r="L14733" s="49">
        <v>-13911.77</v>
      </c>
      <c r="M14733" s="37"/>
      <c r="N14733" s="44">
        <v>44168</v>
      </c>
      <c r="O14733" s="49">
        <v>37</v>
      </c>
      <c r="P14733" s="49">
        <v>16321.200257210799</v>
      </c>
      <c r="Q14733" s="37"/>
      <c r="R14733" s="50">
        <v>-0.41105572081971692</v>
      </c>
      <c r="S14733" s="50">
        <v>17343.07060531477</v>
      </c>
      <c r="T14733" s="50">
        <v>-6708.9227363707341</v>
      </c>
    </row>
    <row r="14734" spans="2:20">
      <c r="B14734" s="44">
        <v>44168</v>
      </c>
      <c r="C14734" s="45">
        <v>38</v>
      </c>
      <c r="D14734" s="46">
        <v>0.84165000000000001</v>
      </c>
      <c r="E14734" s="37"/>
      <c r="F14734" s="44">
        <v>44168</v>
      </c>
      <c r="G14734" s="49">
        <v>38</v>
      </c>
      <c r="H14734" s="49">
        <v>33756.678173288099</v>
      </c>
      <c r="I14734" s="37"/>
      <c r="J14734" s="44">
        <v>44168</v>
      </c>
      <c r="K14734" s="49">
        <v>38</v>
      </c>
      <c r="L14734" s="49">
        <v>-15373.23</v>
      </c>
      <c r="M14734" s="37"/>
      <c r="N14734" s="44">
        <v>44168</v>
      </c>
      <c r="O14734" s="49">
        <v>38</v>
      </c>
      <c r="P14734" s="49">
        <v>16176.0519596718</v>
      </c>
      <c r="Q14734" s="37"/>
      <c r="R14734" s="50">
        <v>-0.45541299772099453</v>
      </c>
      <c r="S14734" s="50">
        <v>13614.574131857771</v>
      </c>
      <c r="T14734" s="50">
        <v>-7366.7843142447027</v>
      </c>
    </row>
    <row r="14735" spans="2:20">
      <c r="B14735" s="44">
        <v>44168</v>
      </c>
      <c r="C14735" s="45">
        <v>39</v>
      </c>
      <c r="D14735" s="46">
        <v>1.4476100000000001</v>
      </c>
      <c r="E14735" s="37"/>
      <c r="F14735" s="44">
        <v>44168</v>
      </c>
      <c r="G14735" s="49">
        <v>39</v>
      </c>
      <c r="H14735" s="49">
        <v>33128.543635797003</v>
      </c>
      <c r="I14735" s="37"/>
      <c r="J14735" s="44">
        <v>44168</v>
      </c>
      <c r="K14735" s="49">
        <v>39</v>
      </c>
      <c r="L14735" s="49">
        <v>2103.9699999999998</v>
      </c>
      <c r="M14735" s="37"/>
      <c r="N14735" s="44">
        <v>44168</v>
      </c>
      <c r="O14735" s="49">
        <v>39</v>
      </c>
      <c r="P14735" s="49">
        <v>15935.244900024099</v>
      </c>
      <c r="Q14735" s="37"/>
      <c r="R14735" s="50">
        <v>6.3509281395834075E-2</v>
      </c>
      <c r="S14735" s="50">
        <v>23068.019869723888</v>
      </c>
      <c r="T14735" s="50">
        <v>1012.0359524671603</v>
      </c>
    </row>
    <row r="14736" spans="2:20">
      <c r="B14736" s="44">
        <v>44168</v>
      </c>
      <c r="C14736" s="45">
        <v>40</v>
      </c>
      <c r="D14736" s="46">
        <v>1.8341700000000001</v>
      </c>
      <c r="E14736" s="37"/>
      <c r="F14736" s="44">
        <v>44168</v>
      </c>
      <c r="G14736" s="49">
        <v>40</v>
      </c>
      <c r="H14736" s="49">
        <v>32798.0838229765</v>
      </c>
      <c r="I14736" s="37"/>
      <c r="J14736" s="44">
        <v>44168</v>
      </c>
      <c r="K14736" s="49">
        <v>40</v>
      </c>
      <c r="L14736" s="49">
        <v>8211.68</v>
      </c>
      <c r="M14736" s="37"/>
      <c r="N14736" s="44">
        <v>44168</v>
      </c>
      <c r="O14736" s="49">
        <v>40</v>
      </c>
      <c r="P14736" s="49">
        <v>15986.5902884887</v>
      </c>
      <c r="Q14736" s="37"/>
      <c r="R14736" s="50">
        <v>0.25037072422649759</v>
      </c>
      <c r="S14736" s="50">
        <v>29322.12430943732</v>
      </c>
      <c r="T14736" s="50">
        <v>4002.5741884412087</v>
      </c>
    </row>
    <row r="14737" spans="2:20">
      <c r="B14737" s="44">
        <v>44168</v>
      </c>
      <c r="C14737" s="45">
        <v>41</v>
      </c>
      <c r="D14737" s="46">
        <v>2.2414399999999999</v>
      </c>
      <c r="E14737" s="37"/>
      <c r="F14737" s="44">
        <v>44168</v>
      </c>
      <c r="G14737" s="49">
        <v>41</v>
      </c>
      <c r="H14737" s="49">
        <v>31516.03092039</v>
      </c>
      <c r="I14737" s="37"/>
      <c r="J14737" s="44">
        <v>44168</v>
      </c>
      <c r="K14737" s="49">
        <v>41</v>
      </c>
      <c r="L14737" s="49">
        <v>44442.52</v>
      </c>
      <c r="M14737" s="37"/>
      <c r="N14737" s="44">
        <v>44168</v>
      </c>
      <c r="O14737" s="49">
        <v>41</v>
      </c>
      <c r="P14737" s="49">
        <v>15155.720750581</v>
      </c>
      <c r="Q14737" s="37"/>
      <c r="R14737" s="50">
        <v>1.4101559968722748</v>
      </c>
      <c r="S14737" s="50">
        <v>33970.638719182272</v>
      </c>
      <c r="T14737" s="50">
        <v>21371.930503353371</v>
      </c>
    </row>
    <row r="14738" spans="2:20">
      <c r="B14738" s="44">
        <v>44168</v>
      </c>
      <c r="C14738" s="45">
        <v>42</v>
      </c>
      <c r="D14738" s="46">
        <v>2.3745099999999999</v>
      </c>
      <c r="E14738" s="37"/>
      <c r="F14738" s="44">
        <v>44168</v>
      </c>
      <c r="G14738" s="49">
        <v>42</v>
      </c>
      <c r="H14738" s="49">
        <v>30104.113991191101</v>
      </c>
      <c r="I14738" s="37"/>
      <c r="J14738" s="44">
        <v>44168</v>
      </c>
      <c r="K14738" s="49">
        <v>42</v>
      </c>
      <c r="L14738" s="49">
        <v>54626.35</v>
      </c>
      <c r="M14738" s="37"/>
      <c r="N14738" s="44">
        <v>44168</v>
      </c>
      <c r="O14738" s="49">
        <v>42</v>
      </c>
      <c r="P14738" s="49">
        <v>14344.607406266399</v>
      </c>
      <c r="Q14738" s="37"/>
      <c r="R14738" s="50">
        <v>1.8145808913686834</v>
      </c>
      <c r="S14738" s="50">
        <v>34061.413732253626</v>
      </c>
      <c r="T14738" s="50">
        <v>26029.450493596702</v>
      </c>
    </row>
    <row r="14739" spans="2:20">
      <c r="B14739" s="44">
        <v>44168</v>
      </c>
      <c r="C14739" s="45">
        <v>43</v>
      </c>
      <c r="D14739" s="46">
        <v>2.2429100000000002</v>
      </c>
      <c r="E14739" s="37"/>
      <c r="F14739" s="44">
        <v>44168</v>
      </c>
      <c r="G14739" s="49">
        <v>43</v>
      </c>
      <c r="H14739" s="49">
        <v>28796.916074256402</v>
      </c>
      <c r="I14739" s="37"/>
      <c r="J14739" s="44">
        <v>44168</v>
      </c>
      <c r="K14739" s="49">
        <v>43</v>
      </c>
      <c r="L14739" s="49">
        <v>36183.22</v>
      </c>
      <c r="M14739" s="37"/>
      <c r="N14739" s="44">
        <v>44168</v>
      </c>
      <c r="O14739" s="49">
        <v>43</v>
      </c>
      <c r="P14739" s="49">
        <v>13761.5144540868</v>
      </c>
      <c r="Q14739" s="37"/>
      <c r="R14739" s="50">
        <v>1.2564963521335792</v>
      </c>
      <c r="S14739" s="50">
        <v>30865.838384215829</v>
      </c>
      <c r="T14739" s="50">
        <v>17291.292711393588</v>
      </c>
    </row>
    <row r="14740" spans="2:20">
      <c r="B14740" s="44">
        <v>44168</v>
      </c>
      <c r="C14740" s="45">
        <v>44</v>
      </c>
      <c r="D14740" s="46">
        <v>1.8075699999999999</v>
      </c>
      <c r="E14740" s="37"/>
      <c r="F14740" s="44">
        <v>44168</v>
      </c>
      <c r="G14740" s="49">
        <v>44</v>
      </c>
      <c r="H14740" s="49">
        <v>27301.4211226896</v>
      </c>
      <c r="I14740" s="37"/>
      <c r="J14740" s="44">
        <v>44168</v>
      </c>
      <c r="K14740" s="49">
        <v>44</v>
      </c>
      <c r="L14740" s="49">
        <v>13079.9</v>
      </c>
      <c r="M14740" s="37"/>
      <c r="N14740" s="44">
        <v>44168</v>
      </c>
      <c r="O14740" s="49">
        <v>44</v>
      </c>
      <c r="P14740" s="49">
        <v>13005.335639623299</v>
      </c>
      <c r="Q14740" s="37"/>
      <c r="R14740" s="50">
        <v>0.47909227659689801</v>
      </c>
      <c r="S14740" s="50">
        <v>23508.054542113885</v>
      </c>
      <c r="T14740" s="50">
        <v>6230.755859493901</v>
      </c>
    </row>
    <row r="14741" spans="2:20">
      <c r="B14741" s="44">
        <v>44168</v>
      </c>
      <c r="C14741" s="45">
        <v>45</v>
      </c>
      <c r="D14741" s="46">
        <v>1.82734</v>
      </c>
      <c r="E14741" s="37"/>
      <c r="F14741" s="44">
        <v>44168</v>
      </c>
      <c r="G14741" s="49">
        <v>45</v>
      </c>
      <c r="H14741" s="49">
        <v>25936.5440895928</v>
      </c>
      <c r="I14741" s="37"/>
      <c r="J14741" s="44">
        <v>44168</v>
      </c>
      <c r="K14741" s="49">
        <v>45</v>
      </c>
      <c r="L14741" s="49">
        <v>6005.74</v>
      </c>
      <c r="M14741" s="37"/>
      <c r="N14741" s="44">
        <v>44168</v>
      </c>
      <c r="O14741" s="49">
        <v>45</v>
      </c>
      <c r="P14741" s="49">
        <v>12504.0801955469</v>
      </c>
      <c r="Q14741" s="37"/>
      <c r="R14741" s="50">
        <v>0.23155513622995905</v>
      </c>
      <c r="S14741" s="50">
        <v>22849.205904530671</v>
      </c>
      <c r="T14741" s="50">
        <v>2895.3839931101952</v>
      </c>
    </row>
    <row r="14742" spans="2:20">
      <c r="B14742" s="44">
        <v>44168</v>
      </c>
      <c r="C14742" s="45">
        <v>46</v>
      </c>
      <c r="D14742" s="46">
        <v>1.5483100000000001</v>
      </c>
      <c r="E14742" s="37"/>
      <c r="F14742" s="44">
        <v>44168</v>
      </c>
      <c r="G14742" s="49">
        <v>46</v>
      </c>
      <c r="H14742" s="49">
        <v>24328.820086643402</v>
      </c>
      <c r="I14742" s="37"/>
      <c r="J14742" s="44">
        <v>44168</v>
      </c>
      <c r="K14742" s="49">
        <v>46</v>
      </c>
      <c r="L14742" s="49">
        <v>-3979.89</v>
      </c>
      <c r="M14742" s="37"/>
      <c r="N14742" s="44">
        <v>44168</v>
      </c>
      <c r="O14742" s="49">
        <v>46</v>
      </c>
      <c r="P14742" s="49">
        <v>11807.9737709193</v>
      </c>
      <c r="Q14742" s="37"/>
      <c r="R14742" s="50">
        <v>-0.16358746481852493</v>
      </c>
      <c r="S14742" s="50">
        <v>18282.403869252063</v>
      </c>
      <c r="T14742" s="50">
        <v>-1931.6364938283261</v>
      </c>
    </row>
    <row r="14743" spans="2:20">
      <c r="B14743" s="44">
        <v>44168</v>
      </c>
      <c r="C14743" s="45">
        <v>47</v>
      </c>
      <c r="D14743" s="46">
        <v>2.1865999999999999</v>
      </c>
      <c r="E14743" s="37"/>
      <c r="F14743" s="44">
        <v>44168</v>
      </c>
      <c r="G14743" s="49">
        <v>47</v>
      </c>
      <c r="H14743" s="49">
        <v>22399.009120188399</v>
      </c>
      <c r="I14743" s="37"/>
      <c r="J14743" s="44">
        <v>44168</v>
      </c>
      <c r="K14743" s="49">
        <v>47</v>
      </c>
      <c r="L14743" s="49">
        <v>-2913.39</v>
      </c>
      <c r="M14743" s="37"/>
      <c r="N14743" s="44">
        <v>44168</v>
      </c>
      <c r="O14743" s="49">
        <v>47</v>
      </c>
      <c r="P14743" s="49">
        <v>10541.8364296604</v>
      </c>
      <c r="Q14743" s="37"/>
      <c r="R14743" s="50">
        <v>-0.13006780721269223</v>
      </c>
      <c r="S14743" s="50">
        <v>23050.77953709543</v>
      </c>
      <c r="T14743" s="50">
        <v>-1371.1535484008045</v>
      </c>
    </row>
    <row r="14744" spans="2:20">
      <c r="B14744" s="44">
        <v>44168</v>
      </c>
      <c r="C14744" s="45">
        <v>48</v>
      </c>
      <c r="D14744" s="46">
        <v>2.67937</v>
      </c>
      <c r="E14744" s="37"/>
      <c r="F14744" s="44">
        <v>44168</v>
      </c>
      <c r="G14744" s="49">
        <v>48</v>
      </c>
      <c r="H14744" s="49">
        <v>21536.348057171501</v>
      </c>
      <c r="I14744" s="37"/>
      <c r="J14744" s="44">
        <v>44168</v>
      </c>
      <c r="K14744" s="49">
        <v>48</v>
      </c>
      <c r="L14744" s="49">
        <v>-2042.65</v>
      </c>
      <c r="M14744" s="37"/>
      <c r="N14744" s="44">
        <v>44168</v>
      </c>
      <c r="O14744" s="49">
        <v>48</v>
      </c>
      <c r="P14744" s="49">
        <v>10115.445666741</v>
      </c>
      <c r="Q14744" s="37"/>
      <c r="R14744" s="50">
        <v>-9.4846628340955294E-2</v>
      </c>
      <c r="S14744" s="50">
        <v>27103.021656095832</v>
      </c>
      <c r="T14744" s="50">
        <v>-959.41591565651026</v>
      </c>
    </row>
    <row r="14745" spans="2:20">
      <c r="B14745" s="44">
        <v>44169</v>
      </c>
      <c r="C14745" s="45">
        <v>1</v>
      </c>
      <c r="D14745" s="46">
        <v>3.0267900000000001</v>
      </c>
      <c r="E14745" s="37"/>
      <c r="F14745" s="44">
        <v>44169</v>
      </c>
      <c r="G14745" s="49">
        <v>1</v>
      </c>
      <c r="H14745" s="49">
        <v>21708.478578194499</v>
      </c>
      <c r="I14745" s="37"/>
      <c r="J14745" s="44">
        <v>44169</v>
      </c>
      <c r="K14745" s="49">
        <v>1</v>
      </c>
      <c r="L14745" s="49">
        <v>7549.18</v>
      </c>
      <c r="M14745" s="37"/>
      <c r="N14745" s="44">
        <v>44169</v>
      </c>
      <c r="O14745" s="49">
        <v>1</v>
      </c>
      <c r="P14745" s="49">
        <v>10309.2199808812</v>
      </c>
      <c r="Q14745" s="37"/>
      <c r="R14745" s="50">
        <v>0.34775260609847253</v>
      </c>
      <c r="S14745" s="50">
        <v>31203.84394593141</v>
      </c>
      <c r="T14745" s="50">
        <v>3585.0581151938823</v>
      </c>
    </row>
    <row r="14746" spans="2:20">
      <c r="B14746" s="44">
        <v>44169</v>
      </c>
      <c r="C14746" s="45">
        <v>2</v>
      </c>
      <c r="D14746" s="46">
        <v>3.0605600000000002</v>
      </c>
      <c r="E14746" s="37"/>
      <c r="F14746" s="44">
        <v>44169</v>
      </c>
      <c r="G14746" s="49">
        <v>2</v>
      </c>
      <c r="H14746" s="49">
        <v>22900.807407535201</v>
      </c>
      <c r="I14746" s="37"/>
      <c r="J14746" s="44">
        <v>44169</v>
      </c>
      <c r="K14746" s="49">
        <v>2</v>
      </c>
      <c r="L14746" s="49">
        <v>146.58000000000001</v>
      </c>
      <c r="M14746" s="37"/>
      <c r="N14746" s="44">
        <v>44169</v>
      </c>
      <c r="O14746" s="49">
        <v>2</v>
      </c>
      <c r="P14746" s="49">
        <v>10212.4186989968</v>
      </c>
      <c r="Q14746" s="37"/>
      <c r="R14746" s="50">
        <v>6.4006476885950245E-3</v>
      </c>
      <c r="S14746" s="50">
        <v>31255.720173401649</v>
      </c>
      <c r="T14746" s="50">
        <v>65.366094140698479</v>
      </c>
    </row>
    <row r="14747" spans="2:20">
      <c r="B14747" s="44">
        <v>44169</v>
      </c>
      <c r="C14747" s="45">
        <v>3</v>
      </c>
      <c r="D14747" s="46">
        <v>3.73142</v>
      </c>
      <c r="E14747" s="37"/>
      <c r="F14747" s="44">
        <v>44169</v>
      </c>
      <c r="G14747" s="49">
        <v>3</v>
      </c>
      <c r="H14747" s="49">
        <v>22771.904269415201</v>
      </c>
      <c r="I14747" s="37"/>
      <c r="J14747" s="44">
        <v>44169</v>
      </c>
      <c r="K14747" s="49">
        <v>3</v>
      </c>
      <c r="L14747" s="49">
        <v>12323.02</v>
      </c>
      <c r="M14747" s="37"/>
      <c r="N14747" s="44">
        <v>44169</v>
      </c>
      <c r="O14747" s="49">
        <v>3</v>
      </c>
      <c r="P14747" s="49">
        <v>10073.5296674082</v>
      </c>
      <c r="Q14747" s="37"/>
      <c r="R14747" s="50">
        <v>0.54115017585731595</v>
      </c>
      <c r="S14747" s="50">
        <v>37588.570071560309</v>
      </c>
      <c r="T14747" s="50">
        <v>5451.292351021837</v>
      </c>
    </row>
    <row r="14748" spans="2:20">
      <c r="B14748" s="44">
        <v>44169</v>
      </c>
      <c r="C14748" s="45">
        <v>4</v>
      </c>
      <c r="D14748" s="46">
        <v>4.2415200000000004</v>
      </c>
      <c r="E14748" s="37"/>
      <c r="F14748" s="44">
        <v>44169</v>
      </c>
      <c r="G14748" s="49">
        <v>4</v>
      </c>
      <c r="H14748" s="49">
        <v>21472.832365068301</v>
      </c>
      <c r="I14748" s="37"/>
      <c r="J14748" s="44">
        <v>44169</v>
      </c>
      <c r="K14748" s="49">
        <v>4</v>
      </c>
      <c r="L14748" s="49">
        <v>5708.14</v>
      </c>
      <c r="M14748" s="37"/>
      <c r="N14748" s="44">
        <v>44169</v>
      </c>
      <c r="O14748" s="49">
        <v>4</v>
      </c>
      <c r="P14748" s="49">
        <v>10115.2396855512</v>
      </c>
      <c r="Q14748" s="37"/>
      <c r="R14748" s="50">
        <v>0.26583079041244329</v>
      </c>
      <c r="S14748" s="50">
        <v>42903.991431059127</v>
      </c>
      <c r="T14748" s="50">
        <v>2688.9421608213897</v>
      </c>
    </row>
    <row r="14749" spans="2:20">
      <c r="B14749" s="44">
        <v>44169</v>
      </c>
      <c r="C14749" s="45">
        <v>5</v>
      </c>
      <c r="D14749" s="46">
        <v>4.28057</v>
      </c>
      <c r="E14749" s="37"/>
      <c r="F14749" s="44">
        <v>44169</v>
      </c>
      <c r="G14749" s="49">
        <v>5</v>
      </c>
      <c r="H14749" s="49">
        <v>22784.967550238001</v>
      </c>
      <c r="I14749" s="37"/>
      <c r="J14749" s="44">
        <v>44169</v>
      </c>
      <c r="K14749" s="49">
        <v>5</v>
      </c>
      <c r="L14749" s="49">
        <v>-3637.66</v>
      </c>
      <c r="M14749" s="37"/>
      <c r="N14749" s="44">
        <v>44169</v>
      </c>
      <c r="O14749" s="49">
        <v>5</v>
      </c>
      <c r="P14749" s="49">
        <v>10222.408331497099</v>
      </c>
      <c r="Q14749" s="37"/>
      <c r="R14749" s="50">
        <v>-0.15965175249775604</v>
      </c>
      <c r="S14749" s="50">
        <v>43757.734431556535</v>
      </c>
      <c r="T14749" s="50">
        <v>-1632.0254048711743</v>
      </c>
    </row>
    <row r="14750" spans="2:20">
      <c r="B14750" s="44">
        <v>44169</v>
      </c>
      <c r="C14750" s="45">
        <v>6</v>
      </c>
      <c r="D14750" s="46">
        <v>4.1695200000000003</v>
      </c>
      <c r="E14750" s="37"/>
      <c r="F14750" s="44">
        <v>44169</v>
      </c>
      <c r="G14750" s="49">
        <v>6</v>
      </c>
      <c r="H14750" s="49">
        <v>22570.809349567</v>
      </c>
      <c r="I14750" s="37"/>
      <c r="J14750" s="44">
        <v>44169</v>
      </c>
      <c r="K14750" s="49">
        <v>6</v>
      </c>
      <c r="L14750" s="49">
        <v>-2439.41</v>
      </c>
      <c r="M14750" s="37"/>
      <c r="N14750" s="44">
        <v>44169</v>
      </c>
      <c r="O14750" s="49">
        <v>6</v>
      </c>
      <c r="P14750" s="49">
        <v>10178.7652098729</v>
      </c>
      <c r="Q14750" s="37"/>
      <c r="R14750" s="50">
        <v>-0.10807809158366745</v>
      </c>
      <c r="S14750" s="50">
        <v>42440.565117869257</v>
      </c>
      <c r="T14750" s="50">
        <v>-1100.1015185612912</v>
      </c>
    </row>
    <row r="14751" spans="2:20">
      <c r="B14751" s="44">
        <v>44169</v>
      </c>
      <c r="C14751" s="45">
        <v>7</v>
      </c>
      <c r="D14751" s="46">
        <v>4.4408000000000003</v>
      </c>
      <c r="E14751" s="37"/>
      <c r="F14751" s="44">
        <v>44169</v>
      </c>
      <c r="G14751" s="49">
        <v>7</v>
      </c>
      <c r="H14751" s="49">
        <v>20931.805557781001</v>
      </c>
      <c r="I14751" s="37"/>
      <c r="J14751" s="44">
        <v>44169</v>
      </c>
      <c r="K14751" s="49">
        <v>7</v>
      </c>
      <c r="L14751" s="49">
        <v>-2331.6</v>
      </c>
      <c r="M14751" s="37"/>
      <c r="N14751" s="44">
        <v>44169</v>
      </c>
      <c r="O14751" s="49">
        <v>7</v>
      </c>
      <c r="P14751" s="49">
        <v>10015.9489686495</v>
      </c>
      <c r="Q14751" s="37"/>
      <c r="R14751" s="50">
        <v>-0.11139029519282305</v>
      </c>
      <c r="S14751" s="50">
        <v>44478.8261799787</v>
      </c>
      <c r="T14751" s="50">
        <v>-1115.6795122541193</v>
      </c>
    </row>
    <row r="14752" spans="2:20">
      <c r="B14752" s="44">
        <v>44169</v>
      </c>
      <c r="C14752" s="45">
        <v>8</v>
      </c>
      <c r="D14752" s="46">
        <v>5.7562199999999999</v>
      </c>
      <c r="E14752" s="37"/>
      <c r="F14752" s="44">
        <v>44169</v>
      </c>
      <c r="G14752" s="49">
        <v>8</v>
      </c>
      <c r="H14752" s="49">
        <v>21586.907351899099</v>
      </c>
      <c r="I14752" s="37"/>
      <c r="J14752" s="44">
        <v>44169</v>
      </c>
      <c r="K14752" s="49">
        <v>8</v>
      </c>
      <c r="L14752" s="49">
        <v>0</v>
      </c>
      <c r="M14752" s="37"/>
      <c r="N14752" s="44">
        <v>44169</v>
      </c>
      <c r="O14752" s="49">
        <v>8</v>
      </c>
      <c r="P14752" s="49">
        <v>9730.2504588039992</v>
      </c>
      <c r="Q14752" s="37"/>
      <c r="R14752" s="50">
        <v>0</v>
      </c>
      <c r="S14752" s="50">
        <v>56009.462295976758</v>
      </c>
      <c r="T14752" s="50">
        <v>0</v>
      </c>
    </row>
    <row r="14753" spans="2:20">
      <c r="B14753" s="44">
        <v>44169</v>
      </c>
      <c r="C14753" s="45">
        <v>9</v>
      </c>
      <c r="D14753" s="46">
        <v>5.7924199999999999</v>
      </c>
      <c r="E14753" s="37"/>
      <c r="F14753" s="44">
        <v>44169</v>
      </c>
      <c r="G14753" s="49">
        <v>9</v>
      </c>
      <c r="H14753" s="49">
        <v>19469.4837637602</v>
      </c>
      <c r="I14753" s="37"/>
      <c r="J14753" s="44">
        <v>44169</v>
      </c>
      <c r="K14753" s="49">
        <v>9</v>
      </c>
      <c r="L14753" s="49">
        <v>0</v>
      </c>
      <c r="M14753" s="37"/>
      <c r="N14753" s="44">
        <v>44169</v>
      </c>
      <c r="O14753" s="49">
        <v>9</v>
      </c>
      <c r="P14753" s="49">
        <v>8749.4405089465999</v>
      </c>
      <c r="Q14753" s="37"/>
      <c r="R14753" s="50">
        <v>0</v>
      </c>
      <c r="S14753" s="50">
        <v>50680.434192832465</v>
      </c>
      <c r="T14753" s="50">
        <v>0</v>
      </c>
    </row>
    <row r="14754" spans="2:20">
      <c r="B14754" s="44">
        <v>44169</v>
      </c>
      <c r="C14754" s="45">
        <v>10</v>
      </c>
      <c r="D14754" s="46">
        <v>6.2967599999999999</v>
      </c>
      <c r="E14754" s="37"/>
      <c r="F14754" s="44">
        <v>44169</v>
      </c>
      <c r="G14754" s="49">
        <v>10</v>
      </c>
      <c r="H14754" s="49">
        <v>21744.978347044798</v>
      </c>
      <c r="I14754" s="37"/>
      <c r="J14754" s="44">
        <v>44169</v>
      </c>
      <c r="K14754" s="49">
        <v>10</v>
      </c>
      <c r="L14754" s="49">
        <v>0</v>
      </c>
      <c r="M14754" s="37"/>
      <c r="N14754" s="44">
        <v>44169</v>
      </c>
      <c r="O14754" s="49">
        <v>10</v>
      </c>
      <c r="P14754" s="49">
        <v>9924.9191646233994</v>
      </c>
      <c r="Q14754" s="37"/>
      <c r="R14754" s="50">
        <v>0</v>
      </c>
      <c r="S14754" s="50">
        <v>62494.833999034039</v>
      </c>
      <c r="T14754" s="50">
        <v>0</v>
      </c>
    </row>
    <row r="14755" spans="2:20">
      <c r="B14755" s="44">
        <v>44169</v>
      </c>
      <c r="C14755" s="45">
        <v>11</v>
      </c>
      <c r="D14755" s="46">
        <v>6.1675199999999997</v>
      </c>
      <c r="E14755" s="37"/>
      <c r="F14755" s="44">
        <v>44169</v>
      </c>
      <c r="G14755" s="49">
        <v>11</v>
      </c>
      <c r="H14755" s="49">
        <v>22364.837238866799</v>
      </c>
      <c r="I14755" s="37"/>
      <c r="J14755" s="44">
        <v>44169</v>
      </c>
      <c r="K14755" s="49">
        <v>11</v>
      </c>
      <c r="L14755" s="49">
        <v>0</v>
      </c>
      <c r="M14755" s="37"/>
      <c r="N14755" s="44">
        <v>44169</v>
      </c>
      <c r="O14755" s="49">
        <v>11</v>
      </c>
      <c r="P14755" s="49">
        <v>10178.189200094101</v>
      </c>
      <c r="Q14755" s="37"/>
      <c r="R14755" s="50">
        <v>0</v>
      </c>
      <c r="S14755" s="50">
        <v>62774.185455364364</v>
      </c>
      <c r="T14755" s="50">
        <v>0</v>
      </c>
    </row>
    <row r="14756" spans="2:20">
      <c r="B14756" s="44">
        <v>44169</v>
      </c>
      <c r="C14756" s="45">
        <v>12</v>
      </c>
      <c r="D14756" s="46">
        <v>5.9440299999999997</v>
      </c>
      <c r="E14756" s="37"/>
      <c r="F14756" s="44">
        <v>44169</v>
      </c>
      <c r="G14756" s="49">
        <v>12</v>
      </c>
      <c r="H14756" s="49">
        <v>23598.2539044394</v>
      </c>
      <c r="I14756" s="37"/>
      <c r="J14756" s="44">
        <v>44169</v>
      </c>
      <c r="K14756" s="49">
        <v>12</v>
      </c>
      <c r="L14756" s="49">
        <v>0</v>
      </c>
      <c r="M14756" s="37"/>
      <c r="N14756" s="44">
        <v>44169</v>
      </c>
      <c r="O14756" s="49">
        <v>12</v>
      </c>
      <c r="P14756" s="49">
        <v>10851.704205298</v>
      </c>
      <c r="Q14756" s="37"/>
      <c r="R14756" s="50">
        <v>0</v>
      </c>
      <c r="S14756" s="50">
        <v>64502.855347417462</v>
      </c>
      <c r="T14756" s="50">
        <v>0</v>
      </c>
    </row>
    <row r="14757" spans="2:20">
      <c r="B14757" s="44">
        <v>44169</v>
      </c>
      <c r="C14757" s="45">
        <v>13</v>
      </c>
      <c r="D14757" s="46">
        <v>6.1117100000000004</v>
      </c>
      <c r="E14757" s="37"/>
      <c r="F14757" s="44">
        <v>44169</v>
      </c>
      <c r="G14757" s="49">
        <v>13</v>
      </c>
      <c r="H14757" s="49">
        <v>24980.907671639099</v>
      </c>
      <c r="I14757" s="37"/>
      <c r="J14757" s="44">
        <v>44169</v>
      </c>
      <c r="K14757" s="49">
        <v>13</v>
      </c>
      <c r="L14757" s="49">
        <v>757.63</v>
      </c>
      <c r="M14757" s="37"/>
      <c r="N14757" s="44">
        <v>44169</v>
      </c>
      <c r="O14757" s="49">
        <v>13</v>
      </c>
      <c r="P14757" s="49">
        <v>11500.019205746001</v>
      </c>
      <c r="Q14757" s="37"/>
      <c r="R14757" s="50">
        <v>3.0328361561503214E-2</v>
      </c>
      <c r="S14757" s="50">
        <v>70284.782379949902</v>
      </c>
      <c r="T14757" s="50">
        <v>348.77674043609574</v>
      </c>
    </row>
    <row r="14758" spans="2:20">
      <c r="B14758" s="44">
        <v>44169</v>
      </c>
      <c r="C14758" s="45">
        <v>14</v>
      </c>
      <c r="D14758" s="46">
        <v>5.5327500000000001</v>
      </c>
      <c r="E14758" s="37"/>
      <c r="F14758" s="44">
        <v>44169</v>
      </c>
      <c r="G14758" s="49">
        <v>14</v>
      </c>
      <c r="H14758" s="49">
        <v>27153.3704925372</v>
      </c>
      <c r="I14758" s="37"/>
      <c r="J14758" s="44">
        <v>44169</v>
      </c>
      <c r="K14758" s="49">
        <v>14</v>
      </c>
      <c r="L14758" s="49">
        <v>4865.88</v>
      </c>
      <c r="M14758" s="37"/>
      <c r="N14758" s="44">
        <v>44169</v>
      </c>
      <c r="O14758" s="49">
        <v>14</v>
      </c>
      <c r="P14758" s="49">
        <v>12363.5358334216</v>
      </c>
      <c r="Q14758" s="37"/>
      <c r="R14758" s="50">
        <v>0.17919985297358693</v>
      </c>
      <c r="S14758" s="50">
        <v>68404.352882363353</v>
      </c>
      <c r="T14758" s="50">
        <v>2215.5438035828242</v>
      </c>
    </row>
    <row r="14759" spans="2:20">
      <c r="B14759" s="44">
        <v>44169</v>
      </c>
      <c r="C14759" s="45">
        <v>15</v>
      </c>
      <c r="D14759" s="46">
        <v>4.3913700000000002</v>
      </c>
      <c r="E14759" s="37"/>
      <c r="F14759" s="44">
        <v>44169</v>
      </c>
      <c r="G14759" s="49">
        <v>15</v>
      </c>
      <c r="H14759" s="49">
        <v>28603.15412223</v>
      </c>
      <c r="I14759" s="37"/>
      <c r="J14759" s="44">
        <v>44169</v>
      </c>
      <c r="K14759" s="49">
        <v>15</v>
      </c>
      <c r="L14759" s="49">
        <v>-2866.62</v>
      </c>
      <c r="M14759" s="37"/>
      <c r="N14759" s="44">
        <v>44169</v>
      </c>
      <c r="O14759" s="49">
        <v>15</v>
      </c>
      <c r="P14759" s="49">
        <v>13787.5529072316</v>
      </c>
      <c r="Q14759" s="37"/>
      <c r="R14759" s="50">
        <v>-0.10022041582372554</v>
      </c>
      <c r="S14759" s="50">
        <v>60546.246210229634</v>
      </c>
      <c r="T14759" s="50">
        <v>-1381.794285554367</v>
      </c>
    </row>
    <row r="14760" spans="2:20">
      <c r="B14760" s="44">
        <v>44169</v>
      </c>
      <c r="C14760" s="45">
        <v>16</v>
      </c>
      <c r="D14760" s="46">
        <v>3.6997900000000001</v>
      </c>
      <c r="E14760" s="37"/>
      <c r="F14760" s="44">
        <v>44169</v>
      </c>
      <c r="G14760" s="49">
        <v>16</v>
      </c>
      <c r="H14760" s="49">
        <v>30035.8316417881</v>
      </c>
      <c r="I14760" s="37"/>
      <c r="J14760" s="44">
        <v>44169</v>
      </c>
      <c r="K14760" s="49">
        <v>16</v>
      </c>
      <c r="L14760" s="49">
        <v>16461.669999999998</v>
      </c>
      <c r="M14760" s="37"/>
      <c r="N14760" s="44">
        <v>44169</v>
      </c>
      <c r="O14760" s="49">
        <v>16</v>
      </c>
      <c r="P14760" s="49">
        <v>14305.9606209799</v>
      </c>
      <c r="Q14760" s="37"/>
      <c r="R14760" s="50">
        <v>0.54806772778341484</v>
      </c>
      <c r="S14760" s="50">
        <v>52929.05004589523</v>
      </c>
      <c r="T14760" s="50">
        <v>7840.6353312994643</v>
      </c>
    </row>
    <row r="14761" spans="2:20">
      <c r="B14761" s="44">
        <v>44169</v>
      </c>
      <c r="C14761" s="45">
        <v>17</v>
      </c>
      <c r="D14761" s="46">
        <v>3.2485200000000001</v>
      </c>
      <c r="E14761" s="37"/>
      <c r="F14761" s="44">
        <v>44169</v>
      </c>
      <c r="G14761" s="49">
        <v>17</v>
      </c>
      <c r="H14761" s="49">
        <v>30445.207333447499</v>
      </c>
      <c r="I14761" s="37"/>
      <c r="J14761" s="44">
        <v>44169</v>
      </c>
      <c r="K14761" s="49">
        <v>17</v>
      </c>
      <c r="L14761" s="49">
        <v>19534.95</v>
      </c>
      <c r="M14761" s="37"/>
      <c r="N14761" s="44">
        <v>44169</v>
      </c>
      <c r="O14761" s="49">
        <v>17</v>
      </c>
      <c r="P14761" s="49">
        <v>14239.5131788327</v>
      </c>
      <c r="Q14761" s="37"/>
      <c r="R14761" s="50">
        <v>0.64164286306366036</v>
      </c>
      <c r="S14761" s="50">
        <v>46257.343351701602</v>
      </c>
      <c r="T14761" s="50">
        <v>9136.6820046989378</v>
      </c>
    </row>
    <row r="14762" spans="2:20">
      <c r="B14762" s="44">
        <v>44169</v>
      </c>
      <c r="C14762" s="45">
        <v>18</v>
      </c>
      <c r="D14762" s="46">
        <v>3.1926299999999999</v>
      </c>
      <c r="E14762" s="37"/>
      <c r="F14762" s="44">
        <v>44169</v>
      </c>
      <c r="G14762" s="49">
        <v>18</v>
      </c>
      <c r="H14762" s="49">
        <v>30960.2847859963</v>
      </c>
      <c r="I14762" s="37"/>
      <c r="J14762" s="44">
        <v>44169</v>
      </c>
      <c r="K14762" s="49">
        <v>18</v>
      </c>
      <c r="L14762" s="49">
        <v>49400.68</v>
      </c>
      <c r="M14762" s="37"/>
      <c r="N14762" s="44">
        <v>44169</v>
      </c>
      <c r="O14762" s="49">
        <v>18</v>
      </c>
      <c r="P14762" s="49">
        <v>14496.1569999312</v>
      </c>
      <c r="Q14762" s="37"/>
      <c r="R14762" s="50">
        <v>1.5956145216837445</v>
      </c>
      <c r="S14762" s="50">
        <v>46280.865722690345</v>
      </c>
      <c r="T14762" s="50">
        <v>23130.278617697684</v>
      </c>
    </row>
    <row r="14763" spans="2:20">
      <c r="B14763" s="44">
        <v>44169</v>
      </c>
      <c r="C14763" s="45">
        <v>19</v>
      </c>
      <c r="D14763" s="46">
        <v>2.4977399999999998</v>
      </c>
      <c r="E14763" s="37"/>
      <c r="F14763" s="44">
        <v>44169</v>
      </c>
      <c r="G14763" s="49">
        <v>19</v>
      </c>
      <c r="H14763" s="49">
        <v>31366.189922678499</v>
      </c>
      <c r="I14763" s="37"/>
      <c r="J14763" s="44">
        <v>44169</v>
      </c>
      <c r="K14763" s="49">
        <v>19</v>
      </c>
      <c r="L14763" s="49">
        <v>33857.21</v>
      </c>
      <c r="M14763" s="37"/>
      <c r="N14763" s="44">
        <v>44169</v>
      </c>
      <c r="O14763" s="49">
        <v>19</v>
      </c>
      <c r="P14763" s="49">
        <v>14444.648507322599</v>
      </c>
      <c r="Q14763" s="37"/>
      <c r="R14763" s="50">
        <v>1.0794173625633898</v>
      </c>
      <c r="S14763" s="50">
        <v>36078.976362679947</v>
      </c>
      <c r="T14763" s="50">
        <v>15591.804394929366</v>
      </c>
    </row>
    <row r="14764" spans="2:20">
      <c r="B14764" s="44">
        <v>44169</v>
      </c>
      <c r="C14764" s="45">
        <v>20</v>
      </c>
      <c r="D14764" s="46">
        <v>2.2358199999999999</v>
      </c>
      <c r="E14764" s="37"/>
      <c r="F14764" s="44">
        <v>44169</v>
      </c>
      <c r="G14764" s="49">
        <v>20</v>
      </c>
      <c r="H14764" s="49">
        <v>31420.187314991501</v>
      </c>
      <c r="I14764" s="37"/>
      <c r="J14764" s="44">
        <v>44169</v>
      </c>
      <c r="K14764" s="49">
        <v>20</v>
      </c>
      <c r="L14764" s="49">
        <v>32364.58</v>
      </c>
      <c r="M14764" s="37"/>
      <c r="N14764" s="44">
        <v>44169</v>
      </c>
      <c r="O14764" s="49">
        <v>20</v>
      </c>
      <c r="P14764" s="49">
        <v>14445.604418430201</v>
      </c>
      <c r="Q14764" s="37"/>
      <c r="R14764" s="50">
        <v>1.030056876349617</v>
      </c>
      <c r="S14764" s="50">
        <v>32297.77127081461</v>
      </c>
      <c r="T14764" s="50">
        <v>14879.794164230438</v>
      </c>
    </row>
    <row r="14765" spans="2:20">
      <c r="B14765" s="44">
        <v>44169</v>
      </c>
      <c r="C14765" s="45">
        <v>21</v>
      </c>
      <c r="D14765" s="46">
        <v>2.5749599999999999</v>
      </c>
      <c r="E14765" s="37"/>
      <c r="F14765" s="44">
        <v>44169</v>
      </c>
      <c r="G14765" s="49">
        <v>21</v>
      </c>
      <c r="H14765" s="49">
        <v>31168.3479714975</v>
      </c>
      <c r="I14765" s="37"/>
      <c r="J14765" s="44">
        <v>44169</v>
      </c>
      <c r="K14765" s="49">
        <v>21</v>
      </c>
      <c r="L14765" s="49">
        <v>70527.39</v>
      </c>
      <c r="M14765" s="37"/>
      <c r="N14765" s="44">
        <v>44169</v>
      </c>
      <c r="O14765" s="49">
        <v>21</v>
      </c>
      <c r="P14765" s="49">
        <v>14244.578594312799</v>
      </c>
      <c r="Q14765" s="37"/>
      <c r="R14765" s="50">
        <v>2.2627888415675779</v>
      </c>
      <c r="S14765" s="50">
        <v>36679.220097211684</v>
      </c>
      <c r="T14765" s="50">
        <v>32232.473496043374</v>
      </c>
    </row>
    <row r="14766" spans="2:20">
      <c r="B14766" s="44">
        <v>44169</v>
      </c>
      <c r="C14766" s="45">
        <v>22</v>
      </c>
      <c r="D14766" s="46">
        <v>3.0916299999999999</v>
      </c>
      <c r="E14766" s="37"/>
      <c r="F14766" s="44">
        <v>44169</v>
      </c>
      <c r="G14766" s="49">
        <v>22</v>
      </c>
      <c r="H14766" s="49">
        <v>31015.2803591634</v>
      </c>
      <c r="I14766" s="37"/>
      <c r="J14766" s="44">
        <v>44169</v>
      </c>
      <c r="K14766" s="49">
        <v>22</v>
      </c>
      <c r="L14766" s="49">
        <v>94356.23</v>
      </c>
      <c r="M14766" s="37"/>
      <c r="N14766" s="44">
        <v>44169</v>
      </c>
      <c r="O14766" s="49">
        <v>22</v>
      </c>
      <c r="P14766" s="49">
        <v>14176.6236598377</v>
      </c>
      <c r="Q14766" s="37"/>
      <c r="R14766" s="50">
        <v>3.0422497848587926</v>
      </c>
      <c r="S14766" s="50">
        <v>43828.875005464026</v>
      </c>
      <c r="T14766" s="50">
        <v>43128.830279165311</v>
      </c>
    </row>
    <row r="14767" spans="2:20">
      <c r="B14767" s="44">
        <v>44169</v>
      </c>
      <c r="C14767" s="45">
        <v>23</v>
      </c>
      <c r="D14767" s="46">
        <v>3.18065</v>
      </c>
      <c r="E14767" s="37"/>
      <c r="F14767" s="44">
        <v>44169</v>
      </c>
      <c r="G14767" s="49">
        <v>23</v>
      </c>
      <c r="H14767" s="49">
        <v>30684.839583296201</v>
      </c>
      <c r="I14767" s="37"/>
      <c r="J14767" s="44">
        <v>44169</v>
      </c>
      <c r="K14767" s="49">
        <v>23</v>
      </c>
      <c r="L14767" s="49">
        <v>79324.490000000005</v>
      </c>
      <c r="M14767" s="37"/>
      <c r="N14767" s="44">
        <v>44169</v>
      </c>
      <c r="O14767" s="49">
        <v>23</v>
      </c>
      <c r="P14767" s="49">
        <v>14045.0601926085</v>
      </c>
      <c r="Q14767" s="37"/>
      <c r="R14767" s="50">
        <v>2.5851362131018472</v>
      </c>
      <c r="S14767" s="50">
        <v>44672.420701620227</v>
      </c>
      <c r="T14767" s="50">
        <v>36308.393719107436</v>
      </c>
    </row>
    <row r="14768" spans="2:20">
      <c r="B14768" s="44">
        <v>44169</v>
      </c>
      <c r="C14768" s="45">
        <v>24</v>
      </c>
      <c r="D14768" s="46">
        <v>2.8934700000000002</v>
      </c>
      <c r="E14768" s="37"/>
      <c r="F14768" s="44">
        <v>44169</v>
      </c>
      <c r="G14768" s="49">
        <v>24</v>
      </c>
      <c r="H14768" s="49">
        <v>30768.101928327898</v>
      </c>
      <c r="I14768" s="37"/>
      <c r="J14768" s="44">
        <v>44169</v>
      </c>
      <c r="K14768" s="49">
        <v>24</v>
      </c>
      <c r="L14768" s="49">
        <v>62925.86</v>
      </c>
      <c r="M14768" s="37"/>
      <c r="N14768" s="44">
        <v>44169</v>
      </c>
      <c r="O14768" s="49">
        <v>24</v>
      </c>
      <c r="P14768" s="49">
        <v>14202.724629292499</v>
      </c>
      <c r="Q14768" s="37"/>
      <c r="R14768" s="50">
        <v>2.0451654816595872</v>
      </c>
      <c r="S14768" s="50">
        <v>41095.157633118972</v>
      </c>
      <c r="T14768" s="50">
        <v>29046.922157345478</v>
      </c>
    </row>
    <row r="14769" spans="2:20">
      <c r="B14769" s="44">
        <v>44169</v>
      </c>
      <c r="C14769" s="45">
        <v>25</v>
      </c>
      <c r="D14769" s="46">
        <v>2.4087399999999999</v>
      </c>
      <c r="E14769" s="37"/>
      <c r="F14769" s="44">
        <v>44169</v>
      </c>
      <c r="G14769" s="49">
        <v>25</v>
      </c>
      <c r="H14769" s="49">
        <v>33274.850411796899</v>
      </c>
      <c r="I14769" s="37"/>
      <c r="J14769" s="44">
        <v>44169</v>
      </c>
      <c r="K14769" s="49">
        <v>25</v>
      </c>
      <c r="L14769" s="49">
        <v>44645.97</v>
      </c>
      <c r="M14769" s="37"/>
      <c r="N14769" s="44">
        <v>44169</v>
      </c>
      <c r="O14769" s="49">
        <v>25</v>
      </c>
      <c r="P14769" s="49">
        <v>14676.0366259985</v>
      </c>
      <c r="Q14769" s="37"/>
      <c r="R14769" s="50">
        <v>1.3417331542434736</v>
      </c>
      <c r="S14769" s="50">
        <v>35350.756462507627</v>
      </c>
      <c r="T14769" s="50">
        <v>19691.324913993714</v>
      </c>
    </row>
    <row r="14770" spans="2:20">
      <c r="B14770" s="44">
        <v>44169</v>
      </c>
      <c r="C14770" s="45">
        <v>26</v>
      </c>
      <c r="D14770" s="46">
        <v>2.1457600000000001</v>
      </c>
      <c r="E14770" s="37"/>
      <c r="F14770" s="44">
        <v>44169</v>
      </c>
      <c r="G14770" s="49">
        <v>26</v>
      </c>
      <c r="H14770" s="49">
        <v>31543.4267723872</v>
      </c>
      <c r="I14770" s="37"/>
      <c r="J14770" s="44">
        <v>44169</v>
      </c>
      <c r="K14770" s="49">
        <v>26</v>
      </c>
      <c r="L14770" s="49">
        <v>29313.7</v>
      </c>
      <c r="M14770" s="37"/>
      <c r="N14770" s="44">
        <v>44169</v>
      </c>
      <c r="O14770" s="49">
        <v>26</v>
      </c>
      <c r="P14770" s="49">
        <v>14707.022215385499</v>
      </c>
      <c r="Q14770" s="37"/>
      <c r="R14770" s="50">
        <v>0.92931247487863056</v>
      </c>
      <c r="S14770" s="50">
        <v>31557.739988885591</v>
      </c>
      <c r="T14770" s="50">
        <v>13667.419213074898</v>
      </c>
    </row>
    <row r="14771" spans="2:20">
      <c r="B14771" s="44">
        <v>44169</v>
      </c>
      <c r="C14771" s="45">
        <v>27</v>
      </c>
      <c r="D14771" s="46">
        <v>2.3430499999999999</v>
      </c>
      <c r="E14771" s="37"/>
      <c r="F14771" s="44">
        <v>44169</v>
      </c>
      <c r="G14771" s="49">
        <v>27</v>
      </c>
      <c r="H14771" s="49">
        <v>31863.919820839601</v>
      </c>
      <c r="I14771" s="37"/>
      <c r="J14771" s="44">
        <v>44169</v>
      </c>
      <c r="K14771" s="49">
        <v>27</v>
      </c>
      <c r="L14771" s="49">
        <v>3192.95</v>
      </c>
      <c r="M14771" s="37"/>
      <c r="N14771" s="44">
        <v>44169</v>
      </c>
      <c r="O14771" s="49">
        <v>27</v>
      </c>
      <c r="P14771" s="49">
        <v>14889.4472069246</v>
      </c>
      <c r="Q14771" s="37"/>
      <c r="R14771" s="50">
        <v>0.10020581328201029</v>
      </c>
      <c r="S14771" s="50">
        <v>34886.719278184682</v>
      </c>
      <c r="T14771" s="50">
        <v>1492.0091666894361</v>
      </c>
    </row>
    <row r="14772" spans="2:20">
      <c r="B14772" s="44">
        <v>44169</v>
      </c>
      <c r="C14772" s="45">
        <v>28</v>
      </c>
      <c r="D14772" s="46">
        <v>2.9176099999999998</v>
      </c>
      <c r="E14772" s="37"/>
      <c r="F14772" s="44">
        <v>44169</v>
      </c>
      <c r="G14772" s="49">
        <v>28</v>
      </c>
      <c r="H14772" s="49">
        <v>31973.8150429899</v>
      </c>
      <c r="I14772" s="37"/>
      <c r="J14772" s="44">
        <v>44169</v>
      </c>
      <c r="K14772" s="49">
        <v>28</v>
      </c>
      <c r="L14772" s="49">
        <v>-6777.42</v>
      </c>
      <c r="M14772" s="37"/>
      <c r="N14772" s="44">
        <v>44169</v>
      </c>
      <c r="O14772" s="49">
        <v>28</v>
      </c>
      <c r="P14772" s="49">
        <v>14850.524891704799</v>
      </c>
      <c r="Q14772" s="37"/>
      <c r="R14772" s="50">
        <v>-0.21196782401122682</v>
      </c>
      <c r="S14772" s="50">
        <v>43328.039929286839</v>
      </c>
      <c r="T14772" s="50">
        <v>-3147.8334467192262</v>
      </c>
    </row>
    <row r="14773" spans="2:20">
      <c r="B14773" s="44">
        <v>44169</v>
      </c>
      <c r="C14773" s="45">
        <v>29</v>
      </c>
      <c r="D14773" s="46">
        <v>4.0092999999999996</v>
      </c>
      <c r="E14773" s="37"/>
      <c r="F14773" s="44">
        <v>44169</v>
      </c>
      <c r="G14773" s="49">
        <v>29</v>
      </c>
      <c r="H14773" s="49">
        <v>33559.8773366889</v>
      </c>
      <c r="I14773" s="37"/>
      <c r="J14773" s="44">
        <v>44169</v>
      </c>
      <c r="K14773" s="49">
        <v>29</v>
      </c>
      <c r="L14773" s="49">
        <v>0</v>
      </c>
      <c r="M14773" s="37"/>
      <c r="N14773" s="44">
        <v>44169</v>
      </c>
      <c r="O14773" s="49">
        <v>29</v>
      </c>
      <c r="P14773" s="49">
        <v>14835.5029302977</v>
      </c>
      <c r="Q14773" s="37"/>
      <c r="R14773" s="50">
        <v>0</v>
      </c>
      <c r="S14773" s="50">
        <v>59479.981898442566</v>
      </c>
      <c r="T14773" s="50">
        <v>0</v>
      </c>
    </row>
    <row r="14774" spans="2:20">
      <c r="B14774" s="44">
        <v>44169</v>
      </c>
      <c r="C14774" s="45">
        <v>30</v>
      </c>
      <c r="D14774" s="46">
        <v>4.6198800000000002</v>
      </c>
      <c r="E14774" s="37"/>
      <c r="F14774" s="44">
        <v>44169</v>
      </c>
      <c r="G14774" s="49">
        <v>30</v>
      </c>
      <c r="H14774" s="49">
        <v>33472.619362403399</v>
      </c>
      <c r="I14774" s="37"/>
      <c r="J14774" s="44">
        <v>44169</v>
      </c>
      <c r="K14774" s="49">
        <v>30</v>
      </c>
      <c r="L14774" s="49">
        <v>0</v>
      </c>
      <c r="M14774" s="37"/>
      <c r="N14774" s="44">
        <v>44169</v>
      </c>
      <c r="O14774" s="49">
        <v>30</v>
      </c>
      <c r="P14774" s="49">
        <v>14733.7011621689</v>
      </c>
      <c r="Q14774" s="37"/>
      <c r="R14774" s="50">
        <v>0</v>
      </c>
      <c r="S14774" s="50">
        <v>68067.931325080863</v>
      </c>
      <c r="T14774" s="50">
        <v>0</v>
      </c>
    </row>
    <row r="14775" spans="2:20">
      <c r="B14775" s="44">
        <v>44169</v>
      </c>
      <c r="C14775" s="45">
        <v>31</v>
      </c>
      <c r="D14775" s="46">
        <v>5.4599000000000002</v>
      </c>
      <c r="E14775" s="37"/>
      <c r="F14775" s="44">
        <v>44169</v>
      </c>
      <c r="G14775" s="49">
        <v>31</v>
      </c>
      <c r="H14775" s="49">
        <v>34679.366558069902</v>
      </c>
      <c r="I14775" s="37"/>
      <c r="J14775" s="44">
        <v>44169</v>
      </c>
      <c r="K14775" s="49">
        <v>31</v>
      </c>
      <c r="L14775" s="49">
        <v>24.37</v>
      </c>
      <c r="M14775" s="37"/>
      <c r="N14775" s="44">
        <v>44169</v>
      </c>
      <c r="O14775" s="49">
        <v>31</v>
      </c>
      <c r="P14775" s="49">
        <v>15797.7052028122</v>
      </c>
      <c r="Q14775" s="37"/>
      <c r="R14775" s="50">
        <v>7.027233314424278E-4</v>
      </c>
      <c r="S14775" s="50">
        <v>86253.890636834331</v>
      </c>
      <c r="T14775" s="50">
        <v>11.101416029265563</v>
      </c>
    </row>
    <row r="14776" spans="2:20">
      <c r="B14776" s="44">
        <v>44169</v>
      </c>
      <c r="C14776" s="45">
        <v>32</v>
      </c>
      <c r="D14776" s="46">
        <v>5.5308700000000002</v>
      </c>
      <c r="E14776" s="37"/>
      <c r="F14776" s="44">
        <v>44169</v>
      </c>
      <c r="G14776" s="49">
        <v>32</v>
      </c>
      <c r="H14776" s="49">
        <v>35150.150703523301</v>
      </c>
      <c r="I14776" s="37"/>
      <c r="J14776" s="44">
        <v>44169</v>
      </c>
      <c r="K14776" s="49">
        <v>32</v>
      </c>
      <c r="L14776" s="49">
        <v>-746.61</v>
      </c>
      <c r="M14776" s="37"/>
      <c r="N14776" s="44">
        <v>44169</v>
      </c>
      <c r="O14776" s="49">
        <v>32</v>
      </c>
      <c r="P14776" s="49">
        <v>15948.957717862901</v>
      </c>
      <c r="Q14776" s="37"/>
      <c r="R14776" s="50">
        <v>-2.1240591720284231E-2</v>
      </c>
      <c r="S14776" s="50">
        <v>88211.611772996388</v>
      </c>
      <c r="T14776" s="50">
        <v>-338.76529924920203</v>
      </c>
    </row>
    <row r="14777" spans="2:20">
      <c r="B14777" s="44">
        <v>44169</v>
      </c>
      <c r="C14777" s="45">
        <v>33</v>
      </c>
      <c r="D14777" s="46">
        <v>5.5788799999999998</v>
      </c>
      <c r="E14777" s="37"/>
      <c r="F14777" s="44">
        <v>44169</v>
      </c>
      <c r="G14777" s="49">
        <v>33</v>
      </c>
      <c r="H14777" s="49">
        <v>33232.856169512102</v>
      </c>
      <c r="I14777" s="37"/>
      <c r="J14777" s="44">
        <v>44169</v>
      </c>
      <c r="K14777" s="49">
        <v>33</v>
      </c>
      <c r="L14777" s="49">
        <v>0</v>
      </c>
      <c r="M14777" s="37"/>
      <c r="N14777" s="44">
        <v>44169</v>
      </c>
      <c r="O14777" s="49">
        <v>33</v>
      </c>
      <c r="P14777" s="49">
        <v>14827.572340438601</v>
      </c>
      <c r="Q14777" s="37"/>
      <c r="R14777" s="50">
        <v>0</v>
      </c>
      <c r="S14777" s="50">
        <v>82721.246778626097</v>
      </c>
      <c r="T14777" s="50">
        <v>0</v>
      </c>
    </row>
    <row r="14778" spans="2:20">
      <c r="B14778" s="44">
        <v>44169</v>
      </c>
      <c r="C14778" s="45">
        <v>34</v>
      </c>
      <c r="D14778" s="46">
        <v>5.2923600000000004</v>
      </c>
      <c r="E14778" s="37"/>
      <c r="F14778" s="44">
        <v>44169</v>
      </c>
      <c r="G14778" s="49">
        <v>34</v>
      </c>
      <c r="H14778" s="49">
        <v>33934.289172310098</v>
      </c>
      <c r="I14778" s="37"/>
      <c r="J14778" s="44">
        <v>44169</v>
      </c>
      <c r="K14778" s="49">
        <v>34</v>
      </c>
      <c r="L14778" s="49">
        <v>-7.72</v>
      </c>
      <c r="M14778" s="37"/>
      <c r="N14778" s="44">
        <v>44169</v>
      </c>
      <c r="O14778" s="49">
        <v>34</v>
      </c>
      <c r="P14778" s="49">
        <v>15144.0286186585</v>
      </c>
      <c r="Q14778" s="37"/>
      <c r="R14778" s="50">
        <v>-2.2749850338104065E-4</v>
      </c>
      <c r="S14778" s="50">
        <v>80147.651300243509</v>
      </c>
      <c r="T14778" s="50">
        <v>-3.4452438459044572</v>
      </c>
    </row>
    <row r="14779" spans="2:20">
      <c r="B14779" s="44">
        <v>44169</v>
      </c>
      <c r="C14779" s="45">
        <v>35</v>
      </c>
      <c r="D14779" s="46">
        <v>5.4302200000000003</v>
      </c>
      <c r="E14779" s="37"/>
      <c r="F14779" s="44">
        <v>44169</v>
      </c>
      <c r="G14779" s="49">
        <v>35</v>
      </c>
      <c r="H14779" s="49">
        <v>34207.768697064603</v>
      </c>
      <c r="I14779" s="37"/>
      <c r="J14779" s="44">
        <v>44169</v>
      </c>
      <c r="K14779" s="49">
        <v>35</v>
      </c>
      <c r="L14779" s="49">
        <v>-535.29</v>
      </c>
      <c r="M14779" s="37"/>
      <c r="N14779" s="44">
        <v>44169</v>
      </c>
      <c r="O14779" s="49">
        <v>35</v>
      </c>
      <c r="P14779" s="49">
        <v>15150.486053517199</v>
      </c>
      <c r="Q14779" s="37"/>
      <c r="R14779" s="50">
        <v>-1.5648199820935228E-2</v>
      </c>
      <c r="S14779" s="50">
        <v>82270.472377530168</v>
      </c>
      <c r="T14779" s="50">
        <v>-237.07783314972951</v>
      </c>
    </row>
    <row r="14780" spans="2:20">
      <c r="B14780" s="44">
        <v>44169</v>
      </c>
      <c r="C14780" s="45">
        <v>36</v>
      </c>
      <c r="D14780" s="46">
        <v>5.2980600000000004</v>
      </c>
      <c r="E14780" s="37"/>
      <c r="F14780" s="44">
        <v>44169</v>
      </c>
      <c r="G14780" s="49">
        <v>36</v>
      </c>
      <c r="H14780" s="49">
        <v>34025.238663817698</v>
      </c>
      <c r="I14780" s="37"/>
      <c r="J14780" s="44">
        <v>44169</v>
      </c>
      <c r="K14780" s="49">
        <v>36</v>
      </c>
      <c r="L14780" s="49">
        <v>0</v>
      </c>
      <c r="M14780" s="37"/>
      <c r="N14780" s="44">
        <v>44169</v>
      </c>
      <c r="O14780" s="49">
        <v>36</v>
      </c>
      <c r="P14780" s="49">
        <v>15104.362539797599</v>
      </c>
      <c r="Q14780" s="37"/>
      <c r="R14780" s="50">
        <v>0</v>
      </c>
      <c r="S14780" s="50">
        <v>80023.818997600072</v>
      </c>
      <c r="T14780" s="50">
        <v>0</v>
      </c>
    </row>
    <row r="14781" spans="2:20">
      <c r="B14781" s="44">
        <v>44169</v>
      </c>
      <c r="C14781" s="45">
        <v>37</v>
      </c>
      <c r="D14781" s="46">
        <v>6.70397</v>
      </c>
      <c r="E14781" s="37"/>
      <c r="F14781" s="44">
        <v>44169</v>
      </c>
      <c r="G14781" s="49">
        <v>37</v>
      </c>
      <c r="H14781" s="49">
        <v>33583.997276889597</v>
      </c>
      <c r="I14781" s="37"/>
      <c r="J14781" s="44">
        <v>44169</v>
      </c>
      <c r="K14781" s="49">
        <v>37</v>
      </c>
      <c r="L14781" s="49">
        <v>15781.02</v>
      </c>
      <c r="M14781" s="37"/>
      <c r="N14781" s="44">
        <v>44169</v>
      </c>
      <c r="O14781" s="49">
        <v>37</v>
      </c>
      <c r="P14781" s="49">
        <v>14998.3596764907</v>
      </c>
      <c r="Q14781" s="37"/>
      <c r="R14781" s="50">
        <v>0.46989701285080526</v>
      </c>
      <c r="S14781" s="50">
        <v>100548.55332040336</v>
      </c>
      <c r="T14781" s="50">
        <v>7047.6844096449495</v>
      </c>
    </row>
    <row r="14782" spans="2:20">
      <c r="B14782" s="44">
        <v>44169</v>
      </c>
      <c r="C14782" s="45">
        <v>38</v>
      </c>
      <c r="D14782" s="46">
        <v>7.2835599999999996</v>
      </c>
      <c r="E14782" s="37"/>
      <c r="F14782" s="44">
        <v>44169</v>
      </c>
      <c r="G14782" s="49">
        <v>38</v>
      </c>
      <c r="H14782" s="49">
        <v>32865.047018778299</v>
      </c>
      <c r="I14782" s="37"/>
      <c r="J14782" s="44">
        <v>44169</v>
      </c>
      <c r="K14782" s="49">
        <v>38</v>
      </c>
      <c r="L14782" s="49">
        <v>19091.25</v>
      </c>
      <c r="M14782" s="37"/>
      <c r="N14782" s="44">
        <v>44169</v>
      </c>
      <c r="O14782" s="49">
        <v>38</v>
      </c>
      <c r="P14782" s="49">
        <v>14674.5493930595</v>
      </c>
      <c r="Q14782" s="37"/>
      <c r="R14782" s="50">
        <v>0.58089830174567281</v>
      </c>
      <c r="S14782" s="50">
        <v>106882.96097731245</v>
      </c>
      <c r="T14782" s="50">
        <v>8524.4208213112579</v>
      </c>
    </row>
    <row r="14783" spans="2:20">
      <c r="B14783" s="44">
        <v>44169</v>
      </c>
      <c r="C14783" s="45">
        <v>39</v>
      </c>
      <c r="D14783" s="46">
        <v>6.6193499999999998</v>
      </c>
      <c r="E14783" s="37"/>
      <c r="F14783" s="44">
        <v>44169</v>
      </c>
      <c r="G14783" s="49">
        <v>39</v>
      </c>
      <c r="H14783" s="49">
        <v>32098.970985714099</v>
      </c>
      <c r="I14783" s="37"/>
      <c r="J14783" s="44">
        <v>44169</v>
      </c>
      <c r="K14783" s="49">
        <v>39</v>
      </c>
      <c r="L14783" s="49">
        <v>450.11</v>
      </c>
      <c r="M14783" s="37"/>
      <c r="N14783" s="44">
        <v>44169</v>
      </c>
      <c r="O14783" s="49">
        <v>39</v>
      </c>
      <c r="P14783" s="49">
        <v>14204.2143769831</v>
      </c>
      <c r="Q14783" s="37"/>
      <c r="R14783" s="50">
        <v>1.4022567894787813E-2</v>
      </c>
      <c r="S14783" s="50">
        <v>94022.666436283078</v>
      </c>
      <c r="T14783" s="50">
        <v>199.17956049336669</v>
      </c>
    </row>
    <row r="14784" spans="2:20">
      <c r="B14784" s="44">
        <v>44169</v>
      </c>
      <c r="C14784" s="45">
        <v>40</v>
      </c>
      <c r="D14784" s="46">
        <v>7.0311599999999999</v>
      </c>
      <c r="E14784" s="37"/>
      <c r="F14784" s="44">
        <v>44169</v>
      </c>
      <c r="G14784" s="49">
        <v>40</v>
      </c>
      <c r="H14784" s="49">
        <v>31295.816944668899</v>
      </c>
      <c r="I14784" s="37"/>
      <c r="J14784" s="44">
        <v>44169</v>
      </c>
      <c r="K14784" s="49">
        <v>40</v>
      </c>
      <c r="L14784" s="49">
        <v>1617.77</v>
      </c>
      <c r="M14784" s="37"/>
      <c r="N14784" s="44">
        <v>44169</v>
      </c>
      <c r="O14784" s="49">
        <v>40</v>
      </c>
      <c r="P14784" s="49">
        <v>14045.2792133453</v>
      </c>
      <c r="Q14784" s="37"/>
      <c r="R14784" s="50">
        <v>5.1692850928295703E-2</v>
      </c>
      <c r="S14784" s="50">
        <v>98754.605393704944</v>
      </c>
      <c r="T14784" s="50">
        <v>726.040524621749</v>
      </c>
    </row>
    <row r="14785" spans="2:20">
      <c r="B14785" s="44">
        <v>44169</v>
      </c>
      <c r="C14785" s="45">
        <v>41</v>
      </c>
      <c r="D14785" s="46">
        <v>7.81616</v>
      </c>
      <c r="E14785" s="37"/>
      <c r="F14785" s="44">
        <v>44169</v>
      </c>
      <c r="G14785" s="49">
        <v>41</v>
      </c>
      <c r="H14785" s="49">
        <v>30405.603221036799</v>
      </c>
      <c r="I14785" s="37"/>
      <c r="J14785" s="44">
        <v>44169</v>
      </c>
      <c r="K14785" s="49">
        <v>41</v>
      </c>
      <c r="L14785" s="49">
        <v>19238.95</v>
      </c>
      <c r="M14785" s="37"/>
      <c r="N14785" s="44">
        <v>44169</v>
      </c>
      <c r="O14785" s="49">
        <v>41</v>
      </c>
      <c r="P14785" s="49">
        <v>13934.4179699752</v>
      </c>
      <c r="Q14785" s="37"/>
      <c r="R14785" s="50">
        <v>0.63274357229949973</v>
      </c>
      <c r="S14785" s="50">
        <v>108913.64036020136</v>
      </c>
      <c r="T14785" s="50">
        <v>8816.9134042364512</v>
      </c>
    </row>
    <row r="14786" spans="2:20">
      <c r="B14786" s="44">
        <v>44169</v>
      </c>
      <c r="C14786" s="45">
        <v>42</v>
      </c>
      <c r="D14786" s="46">
        <v>7.95099</v>
      </c>
      <c r="E14786" s="37"/>
      <c r="F14786" s="44">
        <v>44169</v>
      </c>
      <c r="G14786" s="49">
        <v>42</v>
      </c>
      <c r="H14786" s="49">
        <v>29238.601020169201</v>
      </c>
      <c r="I14786" s="37"/>
      <c r="J14786" s="44">
        <v>44169</v>
      </c>
      <c r="K14786" s="49">
        <v>42</v>
      </c>
      <c r="L14786" s="49">
        <v>16491.310000000001</v>
      </c>
      <c r="M14786" s="37"/>
      <c r="N14786" s="44">
        <v>44169</v>
      </c>
      <c r="O14786" s="49">
        <v>42</v>
      </c>
      <c r="P14786" s="49">
        <v>13391.6981195177</v>
      </c>
      <c r="Q14786" s="37"/>
      <c r="R14786" s="50">
        <v>0.56402527564927141</v>
      </c>
      <c r="S14786" s="50">
        <v>106477.25783130403</v>
      </c>
      <c r="T14786" s="50">
        <v>7553.2562232727996</v>
      </c>
    </row>
    <row r="14787" spans="2:20">
      <c r="B14787" s="44">
        <v>44169</v>
      </c>
      <c r="C14787" s="45">
        <v>43</v>
      </c>
      <c r="D14787" s="46">
        <v>8.7607400000000002</v>
      </c>
      <c r="E14787" s="37"/>
      <c r="F14787" s="44">
        <v>44169</v>
      </c>
      <c r="G14787" s="49">
        <v>43</v>
      </c>
      <c r="H14787" s="49">
        <v>27809.141939840902</v>
      </c>
      <c r="I14787" s="37"/>
      <c r="J14787" s="44">
        <v>44169</v>
      </c>
      <c r="K14787" s="49">
        <v>43</v>
      </c>
      <c r="L14787" s="49">
        <v>3404.18</v>
      </c>
      <c r="M14787" s="37"/>
      <c r="N14787" s="44">
        <v>44169</v>
      </c>
      <c r="O14787" s="49">
        <v>43</v>
      </c>
      <c r="P14787" s="49">
        <v>12741.4591018174</v>
      </c>
      <c r="Q14787" s="37"/>
      <c r="R14787" s="50">
        <v>0.12241226310988708</v>
      </c>
      <c r="S14787" s="50">
        <v>111624.61041165577</v>
      </c>
      <c r="T14787" s="50">
        <v>1559.710843975537</v>
      </c>
    </row>
    <row r="14788" spans="2:20">
      <c r="B14788" s="44">
        <v>44169</v>
      </c>
      <c r="C14788" s="45">
        <v>44</v>
      </c>
      <c r="D14788" s="46">
        <v>8.5950799999999994</v>
      </c>
      <c r="E14788" s="37"/>
      <c r="F14788" s="44">
        <v>44169</v>
      </c>
      <c r="G14788" s="49">
        <v>44</v>
      </c>
      <c r="H14788" s="49">
        <v>26533.143149591098</v>
      </c>
      <c r="I14788" s="37"/>
      <c r="J14788" s="44">
        <v>44169</v>
      </c>
      <c r="K14788" s="49">
        <v>44</v>
      </c>
      <c r="L14788" s="49">
        <v>-6025.65</v>
      </c>
      <c r="M14788" s="37"/>
      <c r="N14788" s="44">
        <v>44169</v>
      </c>
      <c r="O14788" s="49">
        <v>44</v>
      </c>
      <c r="P14788" s="49">
        <v>12137.083663482401</v>
      </c>
      <c r="Q14788" s="37"/>
      <c r="R14788" s="50">
        <v>-0.22709898959305394</v>
      </c>
      <c r="S14788" s="50">
        <v>104319.20505432431</v>
      </c>
      <c r="T14788" s="50">
        <v>-2756.3194365832146</v>
      </c>
    </row>
    <row r="14789" spans="2:20">
      <c r="B14789" s="44">
        <v>44169</v>
      </c>
      <c r="C14789" s="45">
        <v>45</v>
      </c>
      <c r="D14789" s="46">
        <v>9.1300899999999992</v>
      </c>
      <c r="E14789" s="37"/>
      <c r="F14789" s="44">
        <v>44169</v>
      </c>
      <c r="G14789" s="49">
        <v>45</v>
      </c>
      <c r="H14789" s="49">
        <v>27004.865606339601</v>
      </c>
      <c r="I14789" s="37"/>
      <c r="J14789" s="44">
        <v>44169</v>
      </c>
      <c r="K14789" s="49">
        <v>45</v>
      </c>
      <c r="L14789" s="49">
        <v>-938.15</v>
      </c>
      <c r="M14789" s="37"/>
      <c r="N14789" s="44">
        <v>44169</v>
      </c>
      <c r="O14789" s="49">
        <v>45</v>
      </c>
      <c r="P14789" s="49">
        <v>12331.9961722594</v>
      </c>
      <c r="Q14789" s="37"/>
      <c r="R14789" s="50">
        <v>-3.4740035876340815E-2</v>
      </c>
      <c r="S14789" s="50">
        <v>112592.23493238381</v>
      </c>
      <c r="T14789" s="50">
        <v>-428.41398945118914</v>
      </c>
    </row>
    <row r="14790" spans="2:20">
      <c r="B14790" s="44">
        <v>44169</v>
      </c>
      <c r="C14790" s="45">
        <v>46</v>
      </c>
      <c r="D14790" s="46">
        <v>9.2212499999999995</v>
      </c>
      <c r="E14790" s="37"/>
      <c r="F14790" s="44">
        <v>44169</v>
      </c>
      <c r="G14790" s="49">
        <v>46</v>
      </c>
      <c r="H14790" s="49">
        <v>25388.318693437599</v>
      </c>
      <c r="I14790" s="37"/>
      <c r="J14790" s="44">
        <v>44169</v>
      </c>
      <c r="K14790" s="49">
        <v>46</v>
      </c>
      <c r="L14790" s="49">
        <v>-337.37</v>
      </c>
      <c r="M14790" s="37"/>
      <c r="N14790" s="44">
        <v>44169</v>
      </c>
      <c r="O14790" s="49">
        <v>46</v>
      </c>
      <c r="P14790" s="49">
        <v>11555.0304957231</v>
      </c>
      <c r="Q14790" s="37"/>
      <c r="R14790" s="50">
        <v>-1.3288394717024084E-2</v>
      </c>
      <c r="S14790" s="50">
        <v>106551.82495868663</v>
      </c>
      <c r="T14790" s="50">
        <v>-153.54780619441902</v>
      </c>
    </row>
    <row r="14791" spans="2:20">
      <c r="B14791" s="44">
        <v>44169</v>
      </c>
      <c r="C14791" s="45">
        <v>47</v>
      </c>
      <c r="D14791" s="46">
        <v>9.2847100000000005</v>
      </c>
      <c r="E14791" s="37"/>
      <c r="F14791" s="44">
        <v>44169</v>
      </c>
      <c r="G14791" s="49">
        <v>47</v>
      </c>
      <c r="H14791" s="49">
        <v>23505.626778150101</v>
      </c>
      <c r="I14791" s="37"/>
      <c r="J14791" s="44">
        <v>44169</v>
      </c>
      <c r="K14791" s="49">
        <v>47</v>
      </c>
      <c r="L14791" s="49">
        <v>-1660.6</v>
      </c>
      <c r="M14791" s="37"/>
      <c r="N14791" s="44">
        <v>44169</v>
      </c>
      <c r="O14791" s="49">
        <v>47</v>
      </c>
      <c r="P14791" s="49">
        <v>10301.8903986071</v>
      </c>
      <c r="Q14791" s="37"/>
      <c r="R14791" s="50">
        <v>-7.0646914276016146E-2</v>
      </c>
      <c r="S14791" s="50">
        <v>95650.064802851339</v>
      </c>
      <c r="T14791" s="50">
        <v>-727.79676787130961</v>
      </c>
    </row>
    <row r="14792" spans="2:20">
      <c r="B14792" s="44">
        <v>44169</v>
      </c>
      <c r="C14792" s="45">
        <v>48</v>
      </c>
      <c r="D14792" s="46">
        <v>10.077859999999999</v>
      </c>
      <c r="E14792" s="37"/>
      <c r="F14792" s="44">
        <v>44169</v>
      </c>
      <c r="G14792" s="49">
        <v>48</v>
      </c>
      <c r="H14792" s="49">
        <v>22506.170541645301</v>
      </c>
      <c r="I14792" s="37"/>
      <c r="J14792" s="44">
        <v>44169</v>
      </c>
      <c r="K14792" s="49">
        <v>48</v>
      </c>
      <c r="L14792" s="49">
        <v>-7861.1</v>
      </c>
      <c r="M14792" s="37"/>
      <c r="N14792" s="44">
        <v>44169</v>
      </c>
      <c r="O14792" s="49">
        <v>48</v>
      </c>
      <c r="P14792" s="49">
        <v>10389.8080325428</v>
      </c>
      <c r="Q14792" s="37"/>
      <c r="R14792" s="50">
        <v>-0.34928643171231027</v>
      </c>
      <c r="S14792" s="50">
        <v>104707.03077884177</v>
      </c>
      <c r="T14792" s="50">
        <v>-3629.0189738627737</v>
      </c>
    </row>
    <row r="14793" spans="2:20">
      <c r="B14793" s="44">
        <v>44170</v>
      </c>
      <c r="C14793" s="45">
        <v>1</v>
      </c>
      <c r="D14793" s="46">
        <v>10.108639999999999</v>
      </c>
      <c r="E14793" s="37"/>
      <c r="F14793" s="44">
        <v>44170</v>
      </c>
      <c r="G14793" s="49">
        <v>1</v>
      </c>
      <c r="H14793" s="49">
        <v>22274.0673485113</v>
      </c>
      <c r="I14793" s="37"/>
      <c r="J14793" s="44">
        <v>44170</v>
      </c>
      <c r="K14793" s="49">
        <v>1</v>
      </c>
      <c r="L14793" s="49">
        <v>-9076.64</v>
      </c>
      <c r="M14793" s="37"/>
      <c r="N14793" s="44">
        <v>44170</v>
      </c>
      <c r="O14793" s="49">
        <v>1</v>
      </c>
      <c r="P14793" s="49">
        <v>10358.073596489699</v>
      </c>
      <c r="Q14793" s="37"/>
      <c r="R14793" s="50">
        <v>-0.40749809444239837</v>
      </c>
      <c r="S14793" s="50">
        <v>104706.03708041963</v>
      </c>
      <c r="T14793" s="50">
        <v>-4220.8952526636722</v>
      </c>
    </row>
    <row r="14794" spans="2:20">
      <c r="B14794" s="44">
        <v>44170</v>
      </c>
      <c r="C14794" s="45">
        <v>2</v>
      </c>
      <c r="D14794" s="46">
        <v>10.48216</v>
      </c>
      <c r="E14794" s="37"/>
      <c r="F14794" s="44">
        <v>44170</v>
      </c>
      <c r="G14794" s="49">
        <v>2</v>
      </c>
      <c r="H14794" s="49">
        <v>22302.995493301602</v>
      </c>
      <c r="I14794" s="37"/>
      <c r="J14794" s="44">
        <v>44170</v>
      </c>
      <c r="K14794" s="49">
        <v>2</v>
      </c>
      <c r="L14794" s="49">
        <v>-5188.22</v>
      </c>
      <c r="M14794" s="37"/>
      <c r="N14794" s="44">
        <v>44170</v>
      </c>
      <c r="O14794" s="49">
        <v>2</v>
      </c>
      <c r="P14794" s="49">
        <v>10491.6779164121</v>
      </c>
      <c r="Q14794" s="37"/>
      <c r="R14794" s="50">
        <v>-0.23262435763654307</v>
      </c>
      <c r="S14794" s="50">
        <v>109975.44658829826</v>
      </c>
      <c r="T14794" s="50">
        <v>-2440.6198358348693</v>
      </c>
    </row>
    <row r="14795" spans="2:20">
      <c r="B14795" s="44">
        <v>44170</v>
      </c>
      <c r="C14795" s="45">
        <v>3</v>
      </c>
      <c r="D14795" s="46">
        <v>8.8111899999999999</v>
      </c>
      <c r="E14795" s="37"/>
      <c r="F14795" s="44">
        <v>44170</v>
      </c>
      <c r="G14795" s="49">
        <v>3</v>
      </c>
      <c r="H14795" s="49">
        <v>21766.338851786299</v>
      </c>
      <c r="I14795" s="37"/>
      <c r="J14795" s="44">
        <v>44170</v>
      </c>
      <c r="K14795" s="49">
        <v>3</v>
      </c>
      <c r="L14795" s="49">
        <v>-8043.11</v>
      </c>
      <c r="M14795" s="37"/>
      <c r="N14795" s="44">
        <v>44170</v>
      </c>
      <c r="O14795" s="49">
        <v>3</v>
      </c>
      <c r="P14795" s="49">
        <v>10105.496680777</v>
      </c>
      <c r="Q14795" s="37"/>
      <c r="R14795" s="50">
        <v>-0.36952057278755107</v>
      </c>
      <c r="S14795" s="50">
        <v>89041.451298695494</v>
      </c>
      <c r="T14795" s="50">
        <v>-3734.1889217834132</v>
      </c>
    </row>
    <row r="14796" spans="2:20">
      <c r="B14796" s="44">
        <v>44170</v>
      </c>
      <c r="C14796" s="45">
        <v>4</v>
      </c>
      <c r="D14796" s="46">
        <v>7.8734000000000002</v>
      </c>
      <c r="E14796" s="37"/>
      <c r="F14796" s="44">
        <v>44170</v>
      </c>
      <c r="G14796" s="49">
        <v>4</v>
      </c>
      <c r="H14796" s="49">
        <v>22618.8659509557</v>
      </c>
      <c r="I14796" s="37"/>
      <c r="J14796" s="44">
        <v>44170</v>
      </c>
      <c r="K14796" s="49">
        <v>4</v>
      </c>
      <c r="L14796" s="49">
        <v>-8762.7199999999993</v>
      </c>
      <c r="M14796" s="37"/>
      <c r="N14796" s="44">
        <v>44170</v>
      </c>
      <c r="O14796" s="49">
        <v>4</v>
      </c>
      <c r="P14796" s="49">
        <v>10010.3665754292</v>
      </c>
      <c r="Q14796" s="37"/>
      <c r="R14796" s="50">
        <v>-0.38740757467682652</v>
      </c>
      <c r="S14796" s="50">
        <v>78815.620194984265</v>
      </c>
      <c r="T14796" s="50">
        <v>-3878.0918366129958</v>
      </c>
    </row>
    <row r="14797" spans="2:20">
      <c r="B14797" s="44">
        <v>44170</v>
      </c>
      <c r="C14797" s="45">
        <v>5</v>
      </c>
      <c r="D14797" s="46">
        <v>8.2631700000000006</v>
      </c>
      <c r="E14797" s="37"/>
      <c r="F14797" s="44">
        <v>44170</v>
      </c>
      <c r="G14797" s="49">
        <v>5</v>
      </c>
      <c r="H14797" s="49">
        <v>22324.647399897302</v>
      </c>
      <c r="I14797" s="37"/>
      <c r="J14797" s="44">
        <v>44170</v>
      </c>
      <c r="K14797" s="49">
        <v>5</v>
      </c>
      <c r="L14797" s="49">
        <v>-4284.2299999999996</v>
      </c>
      <c r="M14797" s="37"/>
      <c r="N14797" s="44">
        <v>44170</v>
      </c>
      <c r="O14797" s="49">
        <v>5</v>
      </c>
      <c r="P14797" s="49">
        <v>10010.865597210201</v>
      </c>
      <c r="Q14797" s="37"/>
      <c r="R14797" s="50">
        <v>-0.19190583050461563</v>
      </c>
      <c r="S14797" s="50">
        <v>82721.484276899413</v>
      </c>
      <c r="T14797" s="50">
        <v>-1921.1434765027084</v>
      </c>
    </row>
    <row r="14798" spans="2:20">
      <c r="B14798" s="44">
        <v>44170</v>
      </c>
      <c r="C14798" s="45">
        <v>6</v>
      </c>
      <c r="D14798" s="46">
        <v>7.9177499999999998</v>
      </c>
      <c r="E14798" s="37"/>
      <c r="F14798" s="44">
        <v>44170</v>
      </c>
      <c r="G14798" s="49">
        <v>6</v>
      </c>
      <c r="H14798" s="49">
        <v>22188.189352450801</v>
      </c>
      <c r="I14798" s="37"/>
      <c r="J14798" s="44">
        <v>44170</v>
      </c>
      <c r="K14798" s="49">
        <v>6</v>
      </c>
      <c r="L14798" s="49">
        <v>-6165.35</v>
      </c>
      <c r="M14798" s="37"/>
      <c r="N14798" s="44">
        <v>44170</v>
      </c>
      <c r="O14798" s="49">
        <v>6</v>
      </c>
      <c r="P14798" s="49">
        <v>9937.7584569103001</v>
      </c>
      <c r="Q14798" s="37"/>
      <c r="R14798" s="50">
        <v>-0.27786629643662225</v>
      </c>
      <c r="S14798" s="50">
        <v>78684.687022201528</v>
      </c>
      <c r="T14798" s="50">
        <v>-2761.3681373033874</v>
      </c>
    </row>
    <row r="14799" spans="2:20">
      <c r="B14799" s="44">
        <v>44170</v>
      </c>
      <c r="C14799" s="45">
        <v>7</v>
      </c>
      <c r="D14799" s="46">
        <v>7.53613</v>
      </c>
      <c r="E14799" s="37"/>
      <c r="F14799" s="44">
        <v>44170</v>
      </c>
      <c r="G14799" s="49">
        <v>7</v>
      </c>
      <c r="H14799" s="49">
        <v>21491.491233034201</v>
      </c>
      <c r="I14799" s="37"/>
      <c r="J14799" s="44">
        <v>44170</v>
      </c>
      <c r="K14799" s="49">
        <v>7</v>
      </c>
      <c r="L14799" s="49">
        <v>-5638.71</v>
      </c>
      <c r="M14799" s="37"/>
      <c r="N14799" s="44">
        <v>44170</v>
      </c>
      <c r="O14799" s="49">
        <v>7</v>
      </c>
      <c r="P14799" s="49">
        <v>9612.1233912792995</v>
      </c>
      <c r="Q14799" s="37"/>
      <c r="R14799" s="50">
        <v>-0.26236941582410234</v>
      </c>
      <c r="S14799" s="50">
        <v>72438.211452721662</v>
      </c>
      <c r="T14799" s="50">
        <v>-2521.9271989991394</v>
      </c>
    </row>
    <row r="14800" spans="2:20">
      <c r="B14800" s="44">
        <v>44170</v>
      </c>
      <c r="C14800" s="45">
        <v>8</v>
      </c>
      <c r="D14800" s="46">
        <v>7.0633600000000003</v>
      </c>
      <c r="E14800" s="37"/>
      <c r="F14800" s="44">
        <v>44170</v>
      </c>
      <c r="G14800" s="49">
        <v>8</v>
      </c>
      <c r="H14800" s="49">
        <v>21239.858144136801</v>
      </c>
      <c r="I14800" s="37"/>
      <c r="J14800" s="44">
        <v>44170</v>
      </c>
      <c r="K14800" s="49">
        <v>8</v>
      </c>
      <c r="L14800" s="49">
        <v>-3820.49</v>
      </c>
      <c r="M14800" s="37"/>
      <c r="N14800" s="44">
        <v>44170</v>
      </c>
      <c r="O14800" s="49">
        <v>8</v>
      </c>
      <c r="P14800" s="49">
        <v>9531.6545162055008</v>
      </c>
      <c r="Q14800" s="37"/>
      <c r="R14800" s="50">
        <v>-0.17987361187036152</v>
      </c>
      <c r="S14800" s="50">
        <v>67325.507243585293</v>
      </c>
      <c r="T14800" s="50">
        <v>-1714.4931249303268</v>
      </c>
    </row>
    <row r="14801" spans="2:20">
      <c r="B14801" s="44">
        <v>44170</v>
      </c>
      <c r="C14801" s="45">
        <v>9</v>
      </c>
      <c r="D14801" s="46">
        <v>5.9397399999999996</v>
      </c>
      <c r="E14801" s="37"/>
      <c r="F14801" s="44">
        <v>44170</v>
      </c>
      <c r="G14801" s="49">
        <v>9</v>
      </c>
      <c r="H14801" s="49">
        <v>20989.777651146102</v>
      </c>
      <c r="I14801" s="37"/>
      <c r="J14801" s="44">
        <v>44170</v>
      </c>
      <c r="K14801" s="49">
        <v>9</v>
      </c>
      <c r="L14801" s="49">
        <v>-3282.74</v>
      </c>
      <c r="M14801" s="37"/>
      <c r="N14801" s="44">
        <v>44170</v>
      </c>
      <c r="O14801" s="49">
        <v>9</v>
      </c>
      <c r="P14801" s="49">
        <v>9488.5795512017994</v>
      </c>
      <c r="Q14801" s="37"/>
      <c r="R14801" s="50">
        <v>-0.15639708312111408</v>
      </c>
      <c r="S14801" s="50">
        <v>56359.695503455368</v>
      </c>
      <c r="T14801" s="50">
        <v>-1483.9861647706111</v>
      </c>
    </row>
    <row r="14802" spans="2:20">
      <c r="B14802" s="44">
        <v>44170</v>
      </c>
      <c r="C14802" s="45">
        <v>10</v>
      </c>
      <c r="D14802" s="46">
        <v>5.6993900000000002</v>
      </c>
      <c r="E14802" s="37"/>
      <c r="F14802" s="44">
        <v>44170</v>
      </c>
      <c r="G14802" s="49">
        <v>10</v>
      </c>
      <c r="H14802" s="49">
        <v>20841.046380520798</v>
      </c>
      <c r="I14802" s="37"/>
      <c r="J14802" s="44">
        <v>44170</v>
      </c>
      <c r="K14802" s="49">
        <v>10</v>
      </c>
      <c r="L14802" s="49">
        <v>-3074.4</v>
      </c>
      <c r="M14802" s="37"/>
      <c r="N14802" s="44">
        <v>44170</v>
      </c>
      <c r="O14802" s="49">
        <v>10</v>
      </c>
      <c r="P14802" s="49">
        <v>9418.4568194534004</v>
      </c>
      <c r="Q14802" s="37"/>
      <c r="R14802" s="50">
        <v>-0.1475165854855304</v>
      </c>
      <c r="S14802" s="50">
        <v>53679.458612224516</v>
      </c>
      <c r="T14802" s="50">
        <v>-1389.3785905486743</v>
      </c>
    </row>
    <row r="14803" spans="2:20">
      <c r="B14803" s="44">
        <v>44170</v>
      </c>
      <c r="C14803" s="45">
        <v>11</v>
      </c>
      <c r="D14803" s="46">
        <v>5.6371200000000004</v>
      </c>
      <c r="E14803" s="37"/>
      <c r="F14803" s="44">
        <v>44170</v>
      </c>
      <c r="G14803" s="49">
        <v>11</v>
      </c>
      <c r="H14803" s="49">
        <v>20824.5450039067</v>
      </c>
      <c r="I14803" s="37"/>
      <c r="J14803" s="44">
        <v>44170</v>
      </c>
      <c r="K14803" s="49">
        <v>11</v>
      </c>
      <c r="L14803" s="49">
        <v>-7418.9</v>
      </c>
      <c r="M14803" s="37"/>
      <c r="N14803" s="44">
        <v>44170</v>
      </c>
      <c r="O14803" s="49">
        <v>11</v>
      </c>
      <c r="P14803" s="49">
        <v>9475.4393223736006</v>
      </c>
      <c r="Q14803" s="37"/>
      <c r="R14803" s="50">
        <v>-0.35625748359007164</v>
      </c>
      <c r="S14803" s="50">
        <v>53414.188512938672</v>
      </c>
      <c r="T14803" s="50">
        <v>-3375.6961688992328</v>
      </c>
    </row>
    <row r="14804" spans="2:20">
      <c r="B14804" s="44">
        <v>44170</v>
      </c>
      <c r="C14804" s="45">
        <v>12</v>
      </c>
      <c r="D14804" s="46">
        <v>5.26417</v>
      </c>
      <c r="E14804" s="37"/>
      <c r="F14804" s="44">
        <v>44170</v>
      </c>
      <c r="G14804" s="49">
        <v>12</v>
      </c>
      <c r="H14804" s="49">
        <v>21108.5447759626</v>
      </c>
      <c r="I14804" s="37"/>
      <c r="J14804" s="44">
        <v>44170</v>
      </c>
      <c r="K14804" s="49">
        <v>12</v>
      </c>
      <c r="L14804" s="49">
        <v>3106.18</v>
      </c>
      <c r="M14804" s="37"/>
      <c r="N14804" s="44">
        <v>44170</v>
      </c>
      <c r="O14804" s="49">
        <v>12</v>
      </c>
      <c r="P14804" s="49">
        <v>9623.1910700159006</v>
      </c>
      <c r="Q14804" s="37"/>
      <c r="R14804" s="50">
        <v>0.14715273046852423</v>
      </c>
      <c r="S14804" s="50">
        <v>50658.113735045605</v>
      </c>
      <c r="T14804" s="50">
        <v>1416.0788417731592</v>
      </c>
    </row>
    <row r="14805" spans="2:20">
      <c r="B14805" s="44">
        <v>44170</v>
      </c>
      <c r="C14805" s="45">
        <v>13</v>
      </c>
      <c r="D14805" s="46">
        <v>4.6432399999999996</v>
      </c>
      <c r="E14805" s="37"/>
      <c r="F14805" s="44">
        <v>44170</v>
      </c>
      <c r="G14805" s="49">
        <v>13</v>
      </c>
      <c r="H14805" s="49">
        <v>22050.164946352801</v>
      </c>
      <c r="I14805" s="37"/>
      <c r="J14805" s="44">
        <v>44170</v>
      </c>
      <c r="K14805" s="49">
        <v>13</v>
      </c>
      <c r="L14805" s="49">
        <v>2453.1999999999998</v>
      </c>
      <c r="M14805" s="37"/>
      <c r="N14805" s="44">
        <v>44170</v>
      </c>
      <c r="O14805" s="49">
        <v>13</v>
      </c>
      <c r="P14805" s="49">
        <v>9916.0870851596992</v>
      </c>
      <c r="Q14805" s="37"/>
      <c r="R14805" s="50">
        <v>0.11125540357491839</v>
      </c>
      <c r="S14805" s="50">
        <v>46042.772197296916</v>
      </c>
      <c r="T14805" s="50">
        <v>1103.2182705434784</v>
      </c>
    </row>
    <row r="14806" spans="2:20">
      <c r="B14806" s="44">
        <v>44170</v>
      </c>
      <c r="C14806" s="45">
        <v>14</v>
      </c>
      <c r="D14806" s="46">
        <v>2.5802900000000002</v>
      </c>
      <c r="E14806" s="37"/>
      <c r="F14806" s="44">
        <v>44170</v>
      </c>
      <c r="G14806" s="49">
        <v>14</v>
      </c>
      <c r="H14806" s="49">
        <v>22931.5969896266</v>
      </c>
      <c r="I14806" s="37"/>
      <c r="J14806" s="44">
        <v>44170</v>
      </c>
      <c r="K14806" s="49">
        <v>14</v>
      </c>
      <c r="L14806" s="49">
        <v>-3523.3</v>
      </c>
      <c r="M14806" s="37"/>
      <c r="N14806" s="44">
        <v>44170</v>
      </c>
      <c r="O14806" s="49">
        <v>14</v>
      </c>
      <c r="P14806" s="49">
        <v>10440.6869702926</v>
      </c>
      <c r="Q14806" s="37"/>
      <c r="R14806" s="50">
        <v>-0.15364390023049027</v>
      </c>
      <c r="S14806" s="50">
        <v>26940.000182576296</v>
      </c>
      <c r="T14806" s="50">
        <v>-1604.1478672014159</v>
      </c>
    </row>
    <row r="14807" spans="2:20">
      <c r="B14807" s="44">
        <v>44170</v>
      </c>
      <c r="C14807" s="45">
        <v>15</v>
      </c>
      <c r="D14807" s="46">
        <v>2.2964199999999999</v>
      </c>
      <c r="E14807" s="37"/>
      <c r="F14807" s="44">
        <v>44170</v>
      </c>
      <c r="G14807" s="49">
        <v>15</v>
      </c>
      <c r="H14807" s="49">
        <v>25358.863380509199</v>
      </c>
      <c r="I14807" s="37"/>
      <c r="J14807" s="44">
        <v>44170</v>
      </c>
      <c r="K14807" s="49">
        <v>15</v>
      </c>
      <c r="L14807" s="49">
        <v>-917.32</v>
      </c>
      <c r="M14807" s="37"/>
      <c r="N14807" s="44">
        <v>44170</v>
      </c>
      <c r="O14807" s="49">
        <v>15</v>
      </c>
      <c r="P14807" s="49">
        <v>12141.4714708718</v>
      </c>
      <c r="Q14807" s="37"/>
      <c r="R14807" s="50">
        <v>-3.6173545566125467E-2</v>
      </c>
      <c r="S14807" s="50">
        <v>27881.91791513942</v>
      </c>
      <c r="T14807" s="50">
        <v>-439.20007149139349</v>
      </c>
    </row>
    <row r="14808" spans="2:20">
      <c r="B14808" s="44">
        <v>44170</v>
      </c>
      <c r="C14808" s="45">
        <v>16</v>
      </c>
      <c r="D14808" s="46">
        <v>1.97193</v>
      </c>
      <c r="E14808" s="37"/>
      <c r="F14808" s="44">
        <v>44170</v>
      </c>
      <c r="G14808" s="49">
        <v>16</v>
      </c>
      <c r="H14808" s="49">
        <v>26543.564109094601</v>
      </c>
      <c r="I14808" s="37"/>
      <c r="J14808" s="44">
        <v>44170</v>
      </c>
      <c r="K14808" s="49">
        <v>16</v>
      </c>
      <c r="L14808" s="49">
        <v>-3246.35</v>
      </c>
      <c r="M14808" s="37"/>
      <c r="N14808" s="44">
        <v>44170</v>
      </c>
      <c r="O14808" s="49">
        <v>16</v>
      </c>
      <c r="P14808" s="49">
        <v>12540.0691714931</v>
      </c>
      <c r="Q14808" s="37"/>
      <c r="R14808" s="50">
        <v>-0.12230271664564088</v>
      </c>
      <c r="S14808" s="50">
        <v>24728.138601342387</v>
      </c>
      <c r="T14808" s="50">
        <v>-1533.6845265978573</v>
      </c>
    </row>
    <row r="14809" spans="2:20">
      <c r="B14809" s="44">
        <v>44170</v>
      </c>
      <c r="C14809" s="45">
        <v>17</v>
      </c>
      <c r="D14809" s="46">
        <v>2.73481</v>
      </c>
      <c r="E14809" s="37"/>
      <c r="F14809" s="44">
        <v>44170</v>
      </c>
      <c r="G14809" s="49">
        <v>17</v>
      </c>
      <c r="H14809" s="49">
        <v>25653.3045797138</v>
      </c>
      <c r="I14809" s="37"/>
      <c r="J14809" s="44">
        <v>44170</v>
      </c>
      <c r="K14809" s="49">
        <v>17</v>
      </c>
      <c r="L14809" s="49">
        <v>-199.66</v>
      </c>
      <c r="M14809" s="37"/>
      <c r="N14809" s="44">
        <v>44170</v>
      </c>
      <c r="O14809" s="49">
        <v>17</v>
      </c>
      <c r="P14809" s="49">
        <v>12408.2156397202</v>
      </c>
      <c r="Q14809" s="37"/>
      <c r="R14809" s="50">
        <v>-7.7830128816186806E-3</v>
      </c>
      <c r="S14809" s="50">
        <v>33934.112213663197</v>
      </c>
      <c r="T14809" s="50">
        <v>-96.573302161844694</v>
      </c>
    </row>
    <row r="14810" spans="2:20">
      <c r="B14810" s="44">
        <v>44170</v>
      </c>
      <c r="C14810" s="45">
        <v>18</v>
      </c>
      <c r="D14810" s="46">
        <v>2.9462600000000001</v>
      </c>
      <c r="E14810" s="37"/>
      <c r="F14810" s="44">
        <v>44170</v>
      </c>
      <c r="G14810" s="49">
        <v>18</v>
      </c>
      <c r="H14810" s="49">
        <v>26285.629036315298</v>
      </c>
      <c r="I14810" s="37"/>
      <c r="J14810" s="44">
        <v>44170</v>
      </c>
      <c r="K14810" s="49">
        <v>18</v>
      </c>
      <c r="L14810" s="49">
        <v>8211.39</v>
      </c>
      <c r="M14810" s="37"/>
      <c r="N14810" s="44">
        <v>44170</v>
      </c>
      <c r="O14810" s="49">
        <v>18</v>
      </c>
      <c r="P14810" s="49">
        <v>12429.645532057901</v>
      </c>
      <c r="Q14810" s="37"/>
      <c r="R14810" s="50">
        <v>0.3123908500974214</v>
      </c>
      <c r="S14810" s="50">
        <v>36620.967445280912</v>
      </c>
      <c r="T14810" s="50">
        <v>3882.9075341691832</v>
      </c>
    </row>
    <row r="14811" spans="2:20">
      <c r="B14811" s="44">
        <v>44170</v>
      </c>
      <c r="C14811" s="45">
        <v>19</v>
      </c>
      <c r="D14811" s="46">
        <v>2.32274</v>
      </c>
      <c r="E14811" s="37"/>
      <c r="F14811" s="44">
        <v>44170</v>
      </c>
      <c r="G14811" s="49">
        <v>19</v>
      </c>
      <c r="H14811" s="49">
        <v>26472.711373022099</v>
      </c>
      <c r="I14811" s="37"/>
      <c r="J14811" s="44">
        <v>44170</v>
      </c>
      <c r="K14811" s="49">
        <v>19</v>
      </c>
      <c r="L14811" s="49">
        <v>-5859.62</v>
      </c>
      <c r="M14811" s="37"/>
      <c r="N14811" s="44">
        <v>44170</v>
      </c>
      <c r="O14811" s="49">
        <v>19</v>
      </c>
      <c r="P14811" s="49">
        <v>12340.3540194327</v>
      </c>
      <c r="Q14811" s="37"/>
      <c r="R14811" s="50">
        <v>-0.2213456686560426</v>
      </c>
      <c r="S14811" s="50">
        <v>28663.433895097111</v>
      </c>
      <c r="T14811" s="50">
        <v>-2731.4839118836139</v>
      </c>
    </row>
    <row r="14812" spans="2:20">
      <c r="B14812" s="44">
        <v>44170</v>
      </c>
      <c r="C14812" s="45">
        <v>20</v>
      </c>
      <c r="D14812" s="46">
        <v>2.6258699999999999</v>
      </c>
      <c r="E14812" s="37"/>
      <c r="F14812" s="44">
        <v>44170</v>
      </c>
      <c r="G14812" s="49">
        <v>20</v>
      </c>
      <c r="H14812" s="49">
        <v>26475.0943645404</v>
      </c>
      <c r="I14812" s="37"/>
      <c r="J14812" s="44">
        <v>44170</v>
      </c>
      <c r="K14812" s="49">
        <v>20</v>
      </c>
      <c r="L14812" s="49">
        <v>9588.19</v>
      </c>
      <c r="M14812" s="37"/>
      <c r="N14812" s="44">
        <v>44170</v>
      </c>
      <c r="O14812" s="49">
        <v>20</v>
      </c>
      <c r="P14812" s="49">
        <v>12141.8137340626</v>
      </c>
      <c r="Q14812" s="37"/>
      <c r="R14812" s="50">
        <v>0.36215886024723709</v>
      </c>
      <c r="S14812" s="50">
        <v>31882.824429862958</v>
      </c>
      <c r="T14812" s="50">
        <v>4397.2654232623609</v>
      </c>
    </row>
    <row r="14813" spans="2:20">
      <c r="B14813" s="44">
        <v>44170</v>
      </c>
      <c r="C14813" s="45">
        <v>21</v>
      </c>
      <c r="D14813" s="46">
        <v>2.1991499999999999</v>
      </c>
      <c r="E14813" s="37"/>
      <c r="F14813" s="44">
        <v>44170</v>
      </c>
      <c r="G14813" s="49">
        <v>21</v>
      </c>
      <c r="H14813" s="49">
        <v>26446.335046262</v>
      </c>
      <c r="I14813" s="37"/>
      <c r="J14813" s="44">
        <v>44170</v>
      </c>
      <c r="K14813" s="49">
        <v>21</v>
      </c>
      <c r="L14813" s="49">
        <v>-203.44</v>
      </c>
      <c r="M14813" s="37"/>
      <c r="N14813" s="44">
        <v>44170</v>
      </c>
      <c r="O14813" s="49">
        <v>21</v>
      </c>
      <c r="P14813" s="49">
        <v>11963.9503053631</v>
      </c>
      <c r="Q14813" s="37"/>
      <c r="R14813" s="50">
        <v>-7.6925592768951473E-3</v>
      </c>
      <c r="S14813" s="50">
        <v>26310.521314039259</v>
      </c>
      <c r="T14813" s="50">
        <v>-92.033396909833442</v>
      </c>
    </row>
    <row r="14814" spans="2:20">
      <c r="B14814" s="44">
        <v>44170</v>
      </c>
      <c r="C14814" s="45">
        <v>22</v>
      </c>
      <c r="D14814" s="46">
        <v>2.4992100000000002</v>
      </c>
      <c r="E14814" s="37"/>
      <c r="F14814" s="44">
        <v>44170</v>
      </c>
      <c r="G14814" s="49">
        <v>22</v>
      </c>
      <c r="H14814" s="49">
        <v>26125.952790925399</v>
      </c>
      <c r="I14814" s="37"/>
      <c r="J14814" s="44">
        <v>44170</v>
      </c>
      <c r="K14814" s="49">
        <v>22</v>
      </c>
      <c r="L14814" s="49">
        <v>12823.07</v>
      </c>
      <c r="M14814" s="37"/>
      <c r="N14814" s="44">
        <v>44170</v>
      </c>
      <c r="O14814" s="49">
        <v>22</v>
      </c>
      <c r="P14814" s="49">
        <v>11669.9009986613</v>
      </c>
      <c r="Q14814" s="37"/>
      <c r="R14814" s="50">
        <v>0.4908173149747852</v>
      </c>
      <c r="S14814" s="50">
        <v>29165.533274864309</v>
      </c>
      <c r="T14814" s="50">
        <v>5727.7894741845039</v>
      </c>
    </row>
    <row r="14815" spans="2:20">
      <c r="B14815" s="44">
        <v>44170</v>
      </c>
      <c r="C14815" s="45">
        <v>23</v>
      </c>
      <c r="D14815" s="46">
        <v>2.0483099999999999</v>
      </c>
      <c r="E14815" s="37"/>
      <c r="F14815" s="44">
        <v>44170</v>
      </c>
      <c r="G14815" s="49">
        <v>23</v>
      </c>
      <c r="H14815" s="49">
        <v>25673.172952379999</v>
      </c>
      <c r="I14815" s="37"/>
      <c r="J14815" s="44">
        <v>44170</v>
      </c>
      <c r="K14815" s="49">
        <v>23</v>
      </c>
      <c r="L14815" s="49">
        <v>-865.55</v>
      </c>
      <c r="M14815" s="37"/>
      <c r="N14815" s="44">
        <v>44170</v>
      </c>
      <c r="O14815" s="49">
        <v>23</v>
      </c>
      <c r="P14815" s="49">
        <v>11292.9884275279</v>
      </c>
      <c r="Q14815" s="37"/>
      <c r="R14815" s="50">
        <v>-3.3714181009315419E-2</v>
      </c>
      <c r="S14815" s="50">
        <v>23131.541125989672</v>
      </c>
      <c r="T14815" s="50">
        <v>-380.73385598177993</v>
      </c>
    </row>
    <row r="14816" spans="2:20">
      <c r="B14816" s="44">
        <v>44170</v>
      </c>
      <c r="C14816" s="45">
        <v>24</v>
      </c>
      <c r="D14816" s="46">
        <v>2.11605</v>
      </c>
      <c r="E14816" s="37"/>
      <c r="F14816" s="44">
        <v>44170</v>
      </c>
      <c r="G14816" s="49">
        <v>24</v>
      </c>
      <c r="H14816" s="49">
        <v>25585.027011845101</v>
      </c>
      <c r="I14816" s="37"/>
      <c r="J14816" s="44">
        <v>44170</v>
      </c>
      <c r="K14816" s="49">
        <v>24</v>
      </c>
      <c r="L14816" s="49">
        <v>6</v>
      </c>
      <c r="M14816" s="37"/>
      <c r="N14816" s="44">
        <v>44170</v>
      </c>
      <c r="O14816" s="49">
        <v>24</v>
      </c>
      <c r="P14816" s="49">
        <v>11176.4339280198</v>
      </c>
      <c r="Q14816" s="37"/>
      <c r="R14816" s="50">
        <v>2.3451216202438168E-4</v>
      </c>
      <c r="S14816" s="50">
        <v>23649.8930133863</v>
      </c>
      <c r="T14816" s="50">
        <v>2.6210096841825758</v>
      </c>
    </row>
    <row r="14817" spans="2:20">
      <c r="B14817" s="44">
        <v>44170</v>
      </c>
      <c r="C14817" s="45">
        <v>25</v>
      </c>
      <c r="D14817" s="46">
        <v>1.99156</v>
      </c>
      <c r="E14817" s="37"/>
      <c r="F14817" s="44">
        <v>44170</v>
      </c>
      <c r="G14817" s="49">
        <v>25</v>
      </c>
      <c r="H14817" s="49">
        <v>25739.310396382101</v>
      </c>
      <c r="I14817" s="37"/>
      <c r="J14817" s="44">
        <v>44170</v>
      </c>
      <c r="K14817" s="49">
        <v>25</v>
      </c>
      <c r="L14817" s="49">
        <v>-2005.87</v>
      </c>
      <c r="M14817" s="37"/>
      <c r="N14817" s="44">
        <v>44170</v>
      </c>
      <c r="O14817" s="49">
        <v>25</v>
      </c>
      <c r="P14817" s="49">
        <v>11260.3163927307</v>
      </c>
      <c r="Q14817" s="37"/>
      <c r="R14817" s="50">
        <v>-7.7930215266448763E-2</v>
      </c>
      <c r="S14817" s="50">
        <v>22425.595715106752</v>
      </c>
      <c r="T14817" s="50">
        <v>-877.5188804538252</v>
      </c>
    </row>
    <row r="14818" spans="2:20">
      <c r="B14818" s="44">
        <v>44170</v>
      </c>
      <c r="C14818" s="45">
        <v>26</v>
      </c>
      <c r="D14818" s="46">
        <v>1.8887100000000001</v>
      </c>
      <c r="E14818" s="37"/>
      <c r="F14818" s="44">
        <v>44170</v>
      </c>
      <c r="G14818" s="49">
        <v>26</v>
      </c>
      <c r="H14818" s="49">
        <v>25961.2683707178</v>
      </c>
      <c r="I14818" s="37"/>
      <c r="J14818" s="44">
        <v>44170</v>
      </c>
      <c r="K14818" s="49">
        <v>26</v>
      </c>
      <c r="L14818" s="49">
        <v>-2627.87</v>
      </c>
      <c r="M14818" s="37"/>
      <c r="N14818" s="44">
        <v>44170</v>
      </c>
      <c r="O14818" s="49">
        <v>26</v>
      </c>
      <c r="P14818" s="49">
        <v>11538.958326784599</v>
      </c>
      <c r="Q14818" s="37"/>
      <c r="R14818" s="50">
        <v>-0.1012227123295726</v>
      </c>
      <c r="S14818" s="50">
        <v>21793.74598138134</v>
      </c>
      <c r="T14818" s="50">
        <v>-1168.0046592950439</v>
      </c>
    </row>
    <row r="14819" spans="2:20">
      <c r="B14819" s="44">
        <v>44170</v>
      </c>
      <c r="C14819" s="45">
        <v>27</v>
      </c>
      <c r="D14819" s="46">
        <v>1.79172</v>
      </c>
      <c r="E14819" s="37"/>
      <c r="F14819" s="44">
        <v>44170</v>
      </c>
      <c r="G14819" s="49">
        <v>27</v>
      </c>
      <c r="H14819" s="49">
        <v>25795.460140310199</v>
      </c>
      <c r="I14819" s="37"/>
      <c r="J14819" s="44">
        <v>44170</v>
      </c>
      <c r="K14819" s="49">
        <v>27</v>
      </c>
      <c r="L14819" s="49">
        <v>-2255</v>
      </c>
      <c r="M14819" s="37"/>
      <c r="N14819" s="44">
        <v>44170</v>
      </c>
      <c r="O14819" s="49">
        <v>27</v>
      </c>
      <c r="P14819" s="49">
        <v>11440.323143991</v>
      </c>
      <c r="Q14819" s="37"/>
      <c r="R14819" s="50">
        <v>-8.7418483242178865E-2</v>
      </c>
      <c r="S14819" s="50">
        <v>20497.855783551553</v>
      </c>
      <c r="T14819" s="50">
        <v>-1000.0956970480883</v>
      </c>
    </row>
    <row r="14820" spans="2:20">
      <c r="B14820" s="44">
        <v>44170</v>
      </c>
      <c r="C14820" s="45">
        <v>28</v>
      </c>
      <c r="D14820" s="46">
        <v>1.67195</v>
      </c>
      <c r="E14820" s="37"/>
      <c r="F14820" s="44">
        <v>44170</v>
      </c>
      <c r="G14820" s="49">
        <v>28</v>
      </c>
      <c r="H14820" s="49">
        <v>25904.287326424201</v>
      </c>
      <c r="I14820" s="37"/>
      <c r="J14820" s="44">
        <v>44170</v>
      </c>
      <c r="K14820" s="49">
        <v>28</v>
      </c>
      <c r="L14820" s="49">
        <v>-4521.7</v>
      </c>
      <c r="M14820" s="37"/>
      <c r="N14820" s="44">
        <v>44170</v>
      </c>
      <c r="O14820" s="49">
        <v>28</v>
      </c>
      <c r="P14820" s="49">
        <v>11543.9564236639</v>
      </c>
      <c r="Q14820" s="37"/>
      <c r="R14820" s="50">
        <v>-0.17455411696995604</v>
      </c>
      <c r="S14820" s="50">
        <v>19300.917942544856</v>
      </c>
      <c r="T14820" s="50">
        <v>-2015.0451198723038</v>
      </c>
    </row>
    <row r="14821" spans="2:20">
      <c r="B14821" s="44">
        <v>44170</v>
      </c>
      <c r="C14821" s="45">
        <v>29</v>
      </c>
      <c r="D14821" s="46">
        <v>1.65195</v>
      </c>
      <c r="E14821" s="37"/>
      <c r="F14821" s="44">
        <v>44170</v>
      </c>
      <c r="G14821" s="49">
        <v>29</v>
      </c>
      <c r="H14821" s="49">
        <v>26312.623957015301</v>
      </c>
      <c r="I14821" s="37"/>
      <c r="J14821" s="44">
        <v>44170</v>
      </c>
      <c r="K14821" s="49">
        <v>29</v>
      </c>
      <c r="L14821" s="49">
        <v>7845.3</v>
      </c>
      <c r="M14821" s="37"/>
      <c r="N14821" s="44">
        <v>44170</v>
      </c>
      <c r="O14821" s="49">
        <v>29</v>
      </c>
      <c r="P14821" s="49">
        <v>11992.581533857299</v>
      </c>
      <c r="Q14821" s="37"/>
      <c r="R14821" s="50">
        <v>0.2981572652281354</v>
      </c>
      <c r="S14821" s="50">
        <v>19811.145064855566</v>
      </c>
      <c r="T14821" s="50">
        <v>3575.6753131603296</v>
      </c>
    </row>
    <row r="14822" spans="2:20">
      <c r="B14822" s="44">
        <v>44170</v>
      </c>
      <c r="C14822" s="45">
        <v>30</v>
      </c>
      <c r="D14822" s="46">
        <v>1.8331599999999999</v>
      </c>
      <c r="E14822" s="37"/>
      <c r="F14822" s="44">
        <v>44170</v>
      </c>
      <c r="G14822" s="49">
        <v>30</v>
      </c>
      <c r="H14822" s="49">
        <v>26541.7592736478</v>
      </c>
      <c r="I14822" s="37"/>
      <c r="J14822" s="44">
        <v>44170</v>
      </c>
      <c r="K14822" s="49">
        <v>30</v>
      </c>
      <c r="L14822" s="49">
        <v>-1707.49</v>
      </c>
      <c r="M14822" s="37"/>
      <c r="N14822" s="44">
        <v>44170</v>
      </c>
      <c r="O14822" s="49">
        <v>30</v>
      </c>
      <c r="P14822" s="49">
        <v>12134.5851860689</v>
      </c>
      <c r="Q14822" s="37"/>
      <c r="R14822" s="50">
        <v>-6.4332208818399433E-2</v>
      </c>
      <c r="S14822" s="50">
        <v>22244.636179694062</v>
      </c>
      <c r="T14822" s="50">
        <v>-780.64466811484078</v>
      </c>
    </row>
    <row r="14823" spans="2:20">
      <c r="B14823" s="44">
        <v>44170</v>
      </c>
      <c r="C14823" s="45">
        <v>31</v>
      </c>
      <c r="D14823" s="46">
        <v>3.0085199999999999</v>
      </c>
      <c r="E14823" s="37"/>
      <c r="F14823" s="44">
        <v>44170</v>
      </c>
      <c r="G14823" s="49">
        <v>31</v>
      </c>
      <c r="H14823" s="49">
        <v>26938.655611439699</v>
      </c>
      <c r="I14823" s="37"/>
      <c r="J14823" s="44">
        <v>44170</v>
      </c>
      <c r="K14823" s="49">
        <v>31</v>
      </c>
      <c r="L14823" s="49">
        <v>-3264.61</v>
      </c>
      <c r="M14823" s="37"/>
      <c r="N14823" s="44">
        <v>44170</v>
      </c>
      <c r="O14823" s="49">
        <v>31</v>
      </c>
      <c r="P14823" s="49">
        <v>12069.5059966186</v>
      </c>
      <c r="Q14823" s="37"/>
      <c r="R14823" s="50">
        <v>-0.12118681967980835</v>
      </c>
      <c r="S14823" s="50">
        <v>36311.350180946989</v>
      </c>
      <c r="T14823" s="50">
        <v>-1462.6650468365838</v>
      </c>
    </row>
    <row r="14824" spans="2:20">
      <c r="B14824" s="44">
        <v>44170</v>
      </c>
      <c r="C14824" s="45">
        <v>32</v>
      </c>
      <c r="D14824" s="46">
        <v>3.6319400000000002</v>
      </c>
      <c r="E14824" s="37"/>
      <c r="F14824" s="44">
        <v>44170</v>
      </c>
      <c r="G14824" s="49">
        <v>32</v>
      </c>
      <c r="H14824" s="49">
        <v>27830.839195053599</v>
      </c>
      <c r="I14824" s="37"/>
      <c r="J14824" s="44">
        <v>44170</v>
      </c>
      <c r="K14824" s="49">
        <v>32</v>
      </c>
      <c r="L14824" s="49">
        <v>-2530.6799999999998</v>
      </c>
      <c r="M14824" s="37"/>
      <c r="N14824" s="44">
        <v>44170</v>
      </c>
      <c r="O14824" s="49">
        <v>32</v>
      </c>
      <c r="P14824" s="49">
        <v>12527.9178841132</v>
      </c>
      <c r="Q14824" s="37"/>
      <c r="R14824" s="50">
        <v>-9.0930783016050051E-2</v>
      </c>
      <c r="S14824" s="50">
        <v>45500.646080026097</v>
      </c>
      <c r="T14824" s="50">
        <v>-1139.1733827631901</v>
      </c>
    </row>
    <row r="14825" spans="2:20">
      <c r="B14825" s="44">
        <v>44170</v>
      </c>
      <c r="C14825" s="45">
        <v>33</v>
      </c>
      <c r="D14825" s="46">
        <v>4.0344300000000004</v>
      </c>
      <c r="E14825" s="37"/>
      <c r="F14825" s="44">
        <v>44170</v>
      </c>
      <c r="G14825" s="49">
        <v>33</v>
      </c>
      <c r="H14825" s="49">
        <v>28935.2638936279</v>
      </c>
      <c r="I14825" s="37"/>
      <c r="J14825" s="44">
        <v>44170</v>
      </c>
      <c r="K14825" s="49">
        <v>33</v>
      </c>
      <c r="L14825" s="49">
        <v>-7307.47</v>
      </c>
      <c r="M14825" s="37"/>
      <c r="N14825" s="44">
        <v>44170</v>
      </c>
      <c r="O14825" s="49">
        <v>33</v>
      </c>
      <c r="P14825" s="49">
        <v>13183.884180397899</v>
      </c>
      <c r="Q14825" s="37"/>
      <c r="R14825" s="50">
        <v>-0.25254547623494272</v>
      </c>
      <c r="S14825" s="50">
        <v>53189.4578539227</v>
      </c>
      <c r="T14825" s="50">
        <v>-3329.5303089649151</v>
      </c>
    </row>
    <row r="14826" spans="2:20">
      <c r="B14826" s="44">
        <v>44170</v>
      </c>
      <c r="C14826" s="45">
        <v>34</v>
      </c>
      <c r="D14826" s="46">
        <v>4.4421799999999996</v>
      </c>
      <c r="E14826" s="37"/>
      <c r="F14826" s="44">
        <v>44170</v>
      </c>
      <c r="G14826" s="49">
        <v>34</v>
      </c>
      <c r="H14826" s="49">
        <v>30053.0887374509</v>
      </c>
      <c r="I14826" s="37"/>
      <c r="J14826" s="44">
        <v>44170</v>
      </c>
      <c r="K14826" s="49">
        <v>34</v>
      </c>
      <c r="L14826" s="49">
        <v>-3353.99</v>
      </c>
      <c r="M14826" s="37"/>
      <c r="N14826" s="44">
        <v>44170</v>
      </c>
      <c r="O14826" s="49">
        <v>34</v>
      </c>
      <c r="P14826" s="49">
        <v>13678.9774479439</v>
      </c>
      <c r="Q14826" s="37"/>
      <c r="R14826" s="50">
        <v>-0.11160217271845332</v>
      </c>
      <c r="S14826" s="50">
        <v>60764.480039707429</v>
      </c>
      <c r="T14826" s="50">
        <v>-1526.603603757263</v>
      </c>
    </row>
    <row r="14827" spans="2:20">
      <c r="B14827" s="44">
        <v>44170</v>
      </c>
      <c r="C14827" s="45">
        <v>35</v>
      </c>
      <c r="D14827" s="46">
        <v>4.3059099999999999</v>
      </c>
      <c r="E14827" s="37"/>
      <c r="F14827" s="44">
        <v>44170</v>
      </c>
      <c r="G14827" s="49">
        <v>35</v>
      </c>
      <c r="H14827" s="49">
        <v>30371.052675316001</v>
      </c>
      <c r="I14827" s="37"/>
      <c r="J14827" s="44">
        <v>44170</v>
      </c>
      <c r="K14827" s="49">
        <v>35</v>
      </c>
      <c r="L14827" s="49">
        <v>-4832.3900000000003</v>
      </c>
      <c r="M14827" s="37"/>
      <c r="N14827" s="44">
        <v>44170</v>
      </c>
      <c r="O14827" s="49">
        <v>35</v>
      </c>
      <c r="P14827" s="49">
        <v>13814.6547539567</v>
      </c>
      <c r="Q14827" s="37"/>
      <c r="R14827" s="50">
        <v>-0.15911170586219139</v>
      </c>
      <c r="S14827" s="50">
        <v>59484.660051609695</v>
      </c>
      <c r="T14827" s="50">
        <v>-2198.0732837992823</v>
      </c>
    </row>
    <row r="14828" spans="2:20">
      <c r="B14828" s="44">
        <v>44170</v>
      </c>
      <c r="C14828" s="45">
        <v>36</v>
      </c>
      <c r="D14828" s="46">
        <v>4.4134500000000001</v>
      </c>
      <c r="E14828" s="37"/>
      <c r="F14828" s="44">
        <v>44170</v>
      </c>
      <c r="G14828" s="49">
        <v>36</v>
      </c>
      <c r="H14828" s="49">
        <v>30384.093207021699</v>
      </c>
      <c r="I14828" s="37"/>
      <c r="J14828" s="44">
        <v>44170</v>
      </c>
      <c r="K14828" s="49">
        <v>36</v>
      </c>
      <c r="L14828" s="49">
        <v>545.26</v>
      </c>
      <c r="M14828" s="37"/>
      <c r="N14828" s="44">
        <v>44170</v>
      </c>
      <c r="O14828" s="49">
        <v>36</v>
      </c>
      <c r="P14828" s="49">
        <v>13733.859076700899</v>
      </c>
      <c r="Q14828" s="37"/>
      <c r="R14828" s="50">
        <v>1.7945574228096152E-2</v>
      </c>
      <c r="S14828" s="50">
        <v>60613.700342065582</v>
      </c>
      <c r="T14828" s="50">
        <v>246.46198749914808</v>
      </c>
    </row>
    <row r="14829" spans="2:20">
      <c r="B14829" s="44">
        <v>44170</v>
      </c>
      <c r="C14829" s="45">
        <v>37</v>
      </c>
      <c r="D14829" s="46">
        <v>4.06806</v>
      </c>
      <c r="E14829" s="37"/>
      <c r="F14829" s="44">
        <v>44170</v>
      </c>
      <c r="G14829" s="49">
        <v>37</v>
      </c>
      <c r="H14829" s="49">
        <v>29796.3759802809</v>
      </c>
      <c r="I14829" s="37"/>
      <c r="J14829" s="44">
        <v>44170</v>
      </c>
      <c r="K14829" s="49">
        <v>37</v>
      </c>
      <c r="L14829" s="49">
        <v>-1617.55</v>
      </c>
      <c r="M14829" s="37"/>
      <c r="N14829" s="44">
        <v>44170</v>
      </c>
      <c r="O14829" s="49">
        <v>37</v>
      </c>
      <c r="P14829" s="49">
        <v>13456.721931719299</v>
      </c>
      <c r="Q14829" s="37"/>
      <c r="R14829" s="50">
        <v>-5.4286803236423341E-2</v>
      </c>
      <c r="S14829" s="50">
        <v>54742.752221550014</v>
      </c>
      <c r="T14829" s="50">
        <v>-730.52241571450816</v>
      </c>
    </row>
    <row r="14830" spans="2:20">
      <c r="B14830" s="44">
        <v>44170</v>
      </c>
      <c r="C14830" s="45">
        <v>38</v>
      </c>
      <c r="D14830" s="46">
        <v>2.6874199999999999</v>
      </c>
      <c r="E14830" s="37"/>
      <c r="F14830" s="44">
        <v>44170</v>
      </c>
      <c r="G14830" s="49">
        <v>38</v>
      </c>
      <c r="H14830" s="49">
        <v>29427.649726354899</v>
      </c>
      <c r="I14830" s="37"/>
      <c r="J14830" s="44">
        <v>44170</v>
      </c>
      <c r="K14830" s="49">
        <v>38</v>
      </c>
      <c r="L14830" s="49">
        <v>1334.11</v>
      </c>
      <c r="M14830" s="37"/>
      <c r="N14830" s="44">
        <v>44170</v>
      </c>
      <c r="O14830" s="49">
        <v>38</v>
      </c>
      <c r="P14830" s="49">
        <v>13271.307008796601</v>
      </c>
      <c r="Q14830" s="37"/>
      <c r="R14830" s="50">
        <v>4.5335254850651353E-2</v>
      </c>
      <c r="S14830" s="50">
        <v>35665.57588158016</v>
      </c>
      <c r="T14830" s="50">
        <v>601.65808544502943</v>
      </c>
    </row>
    <row r="14831" spans="2:20">
      <c r="B14831" s="44">
        <v>44170</v>
      </c>
      <c r="C14831" s="45">
        <v>39</v>
      </c>
      <c r="D14831" s="46">
        <v>2.9878999999999998</v>
      </c>
      <c r="E14831" s="37"/>
      <c r="F14831" s="44">
        <v>44170</v>
      </c>
      <c r="G14831" s="49">
        <v>39</v>
      </c>
      <c r="H14831" s="49">
        <v>28510.651026911099</v>
      </c>
      <c r="I14831" s="37"/>
      <c r="J14831" s="44">
        <v>44170</v>
      </c>
      <c r="K14831" s="49">
        <v>39</v>
      </c>
      <c r="L14831" s="49">
        <v>61217.99</v>
      </c>
      <c r="M14831" s="37"/>
      <c r="N14831" s="44">
        <v>44170</v>
      </c>
      <c r="O14831" s="49">
        <v>39</v>
      </c>
      <c r="P14831" s="49">
        <v>12814.0263075489</v>
      </c>
      <c r="Q14831" s="37"/>
      <c r="R14831" s="50">
        <v>2.1471971980652622</v>
      </c>
      <c r="S14831" s="50">
        <v>38287.029204325358</v>
      </c>
      <c r="T14831" s="50">
        <v>27514.241383503555</v>
      </c>
    </row>
    <row r="14832" spans="2:20">
      <c r="B14832" s="44">
        <v>44170</v>
      </c>
      <c r="C14832" s="45">
        <v>40</v>
      </c>
      <c r="D14832" s="46">
        <v>1.9717499999999999</v>
      </c>
      <c r="E14832" s="37"/>
      <c r="F14832" s="44">
        <v>44170</v>
      </c>
      <c r="G14832" s="49">
        <v>40</v>
      </c>
      <c r="H14832" s="49">
        <v>27375.6093194315</v>
      </c>
      <c r="I14832" s="37"/>
      <c r="J14832" s="44">
        <v>44170</v>
      </c>
      <c r="K14832" s="49">
        <v>40</v>
      </c>
      <c r="L14832" s="49">
        <v>6418.21</v>
      </c>
      <c r="M14832" s="37"/>
      <c r="N14832" s="44">
        <v>44170</v>
      </c>
      <c r="O14832" s="49">
        <v>40</v>
      </c>
      <c r="P14832" s="49">
        <v>12217.4768694596</v>
      </c>
      <c r="Q14832" s="37"/>
      <c r="R14832" s="50">
        <v>0.23444994137333361</v>
      </c>
      <c r="S14832" s="50">
        <v>24089.810017356966</v>
      </c>
      <c r="T14832" s="50">
        <v>2864.3867357748627</v>
      </c>
    </row>
    <row r="14833" spans="2:20">
      <c r="B14833" s="44">
        <v>44170</v>
      </c>
      <c r="C14833" s="45">
        <v>41</v>
      </c>
      <c r="D14833" s="46">
        <v>2.1463100000000002</v>
      </c>
      <c r="E14833" s="37"/>
      <c r="F14833" s="44">
        <v>44170</v>
      </c>
      <c r="G14833" s="49">
        <v>41</v>
      </c>
      <c r="H14833" s="49">
        <v>27051.779625376301</v>
      </c>
      <c r="I14833" s="37"/>
      <c r="J14833" s="44">
        <v>44170</v>
      </c>
      <c r="K14833" s="49">
        <v>41</v>
      </c>
      <c r="L14833" s="49">
        <v>18009.990000000002</v>
      </c>
      <c r="M14833" s="37"/>
      <c r="N14833" s="44">
        <v>44170</v>
      </c>
      <c r="O14833" s="49">
        <v>41</v>
      </c>
      <c r="P14833" s="49">
        <v>11981.1721502215</v>
      </c>
      <c r="Q14833" s="37"/>
      <c r="R14833" s="50">
        <v>0.6657598963694602</v>
      </c>
      <c r="S14833" s="50">
        <v>25715.309597741911</v>
      </c>
      <c r="T14833" s="50">
        <v>7976.5839291161292</v>
      </c>
    </row>
    <row r="14834" spans="2:20">
      <c r="B14834" s="44">
        <v>44170</v>
      </c>
      <c r="C14834" s="45">
        <v>42</v>
      </c>
      <c r="D14834" s="46">
        <v>1.8236399999999999</v>
      </c>
      <c r="E14834" s="37"/>
      <c r="F14834" s="44">
        <v>44170</v>
      </c>
      <c r="G14834" s="49">
        <v>42</v>
      </c>
      <c r="H14834" s="49">
        <v>26411.339368016499</v>
      </c>
      <c r="I14834" s="37"/>
      <c r="J14834" s="44">
        <v>44170</v>
      </c>
      <c r="K14834" s="49">
        <v>42</v>
      </c>
      <c r="L14834" s="49">
        <v>11044.18</v>
      </c>
      <c r="M14834" s="37"/>
      <c r="N14834" s="44">
        <v>44170</v>
      </c>
      <c r="O14834" s="49">
        <v>42</v>
      </c>
      <c r="P14834" s="49">
        <v>11678.362745754001</v>
      </c>
      <c r="Q14834" s="37"/>
      <c r="R14834" s="50">
        <v>0.41816054256507107</v>
      </c>
      <c r="S14834" s="50">
        <v>21297.129437666827</v>
      </c>
      <c r="T14834" s="50">
        <v>4883.4305020362062</v>
      </c>
    </row>
    <row r="14835" spans="2:20">
      <c r="B14835" s="44">
        <v>44170</v>
      </c>
      <c r="C14835" s="45">
        <v>43</v>
      </c>
      <c r="D14835" s="46">
        <v>2.01267</v>
      </c>
      <c r="E14835" s="37"/>
      <c r="F14835" s="44">
        <v>44170</v>
      </c>
      <c r="G14835" s="49">
        <v>43</v>
      </c>
      <c r="H14835" s="49">
        <v>25501.189966784099</v>
      </c>
      <c r="I14835" s="37"/>
      <c r="J14835" s="44">
        <v>44170</v>
      </c>
      <c r="K14835" s="49">
        <v>43</v>
      </c>
      <c r="L14835" s="49">
        <v>15157.14</v>
      </c>
      <c r="M14835" s="37"/>
      <c r="N14835" s="44">
        <v>44170</v>
      </c>
      <c r="O14835" s="49">
        <v>43</v>
      </c>
      <c r="P14835" s="49">
        <v>11349.4268394268</v>
      </c>
      <c r="Q14835" s="37"/>
      <c r="R14835" s="50">
        <v>0.59436991057054711</v>
      </c>
      <c r="S14835" s="50">
        <v>22842.650916909137</v>
      </c>
      <c r="T14835" s="50">
        <v>6745.7578155770743</v>
      </c>
    </row>
    <row r="14836" spans="2:20">
      <c r="B14836" s="44">
        <v>44170</v>
      </c>
      <c r="C14836" s="45">
        <v>44</v>
      </c>
      <c r="D14836" s="46">
        <v>1.6470199999999999</v>
      </c>
      <c r="E14836" s="37"/>
      <c r="F14836" s="44">
        <v>44170</v>
      </c>
      <c r="G14836" s="49">
        <v>44</v>
      </c>
      <c r="H14836" s="49">
        <v>24670.568518944699</v>
      </c>
      <c r="I14836" s="37"/>
      <c r="J14836" s="44">
        <v>44170</v>
      </c>
      <c r="K14836" s="49">
        <v>44</v>
      </c>
      <c r="L14836" s="49">
        <v>6346.32</v>
      </c>
      <c r="M14836" s="37"/>
      <c r="N14836" s="44">
        <v>44170</v>
      </c>
      <c r="O14836" s="49">
        <v>44</v>
      </c>
      <c r="P14836" s="49">
        <v>11020.197263841301</v>
      </c>
      <c r="Q14836" s="37"/>
      <c r="R14836" s="50">
        <v>0.2572425517931059</v>
      </c>
      <c r="S14836" s="50">
        <v>18150.485297491898</v>
      </c>
      <c r="T14836" s="50">
        <v>2834.8636654139395</v>
      </c>
    </row>
    <row r="14837" spans="2:20">
      <c r="B14837" s="44">
        <v>44170</v>
      </c>
      <c r="C14837" s="45">
        <v>45</v>
      </c>
      <c r="D14837" s="46">
        <v>1.8726400000000001</v>
      </c>
      <c r="E14837" s="37"/>
      <c r="F14837" s="44">
        <v>44170</v>
      </c>
      <c r="G14837" s="49">
        <v>45</v>
      </c>
      <c r="H14837" s="49">
        <v>23900.231806041498</v>
      </c>
      <c r="I14837" s="37"/>
      <c r="J14837" s="44">
        <v>44170</v>
      </c>
      <c r="K14837" s="49">
        <v>45</v>
      </c>
      <c r="L14837" s="49">
        <v>8891.74</v>
      </c>
      <c r="M14837" s="37"/>
      <c r="N14837" s="44">
        <v>44170</v>
      </c>
      <c r="O14837" s="49">
        <v>45</v>
      </c>
      <c r="P14837" s="49">
        <v>10876.3339714842</v>
      </c>
      <c r="Q14837" s="37"/>
      <c r="R14837" s="50">
        <v>0.37203572217037439</v>
      </c>
      <c r="S14837" s="50">
        <v>20367.458048360175</v>
      </c>
      <c r="T14837" s="50">
        <v>4046.3847636473006</v>
      </c>
    </row>
    <row r="14838" spans="2:20">
      <c r="B14838" s="44">
        <v>44170</v>
      </c>
      <c r="C14838" s="45">
        <v>46</v>
      </c>
      <c r="D14838" s="46">
        <v>1.38245</v>
      </c>
      <c r="E14838" s="37"/>
      <c r="F14838" s="44">
        <v>44170</v>
      </c>
      <c r="G14838" s="49">
        <v>46</v>
      </c>
      <c r="H14838" s="49">
        <v>22724.594856403401</v>
      </c>
      <c r="I14838" s="37"/>
      <c r="J14838" s="44">
        <v>44170</v>
      </c>
      <c r="K14838" s="49">
        <v>46</v>
      </c>
      <c r="L14838" s="49">
        <v>-3362.6</v>
      </c>
      <c r="M14838" s="37"/>
      <c r="N14838" s="44">
        <v>44170</v>
      </c>
      <c r="O14838" s="49">
        <v>46</v>
      </c>
      <c r="P14838" s="49">
        <v>10391.778328897401</v>
      </c>
      <c r="Q14838" s="37"/>
      <c r="R14838" s="50">
        <v>-0.14797183497652003</v>
      </c>
      <c r="S14838" s="50">
        <v>14366.113950784211</v>
      </c>
      <c r="T14838" s="50">
        <v>-1537.6905079961832</v>
      </c>
    </row>
    <row r="14839" spans="2:20">
      <c r="B14839" s="44">
        <v>44170</v>
      </c>
      <c r="C14839" s="45">
        <v>47</v>
      </c>
      <c r="D14839" s="46">
        <v>1.29112</v>
      </c>
      <c r="E14839" s="37"/>
      <c r="F14839" s="44">
        <v>44170</v>
      </c>
      <c r="G14839" s="49">
        <v>47</v>
      </c>
      <c r="H14839" s="49">
        <v>21212.719656360401</v>
      </c>
      <c r="I14839" s="37"/>
      <c r="J14839" s="44">
        <v>44170</v>
      </c>
      <c r="K14839" s="49">
        <v>47</v>
      </c>
      <c r="L14839" s="49">
        <v>-7380.98</v>
      </c>
      <c r="M14839" s="37"/>
      <c r="N14839" s="44">
        <v>44170</v>
      </c>
      <c r="O14839" s="49">
        <v>47</v>
      </c>
      <c r="P14839" s="49">
        <v>9582.6739371132007</v>
      </c>
      <c r="Q14839" s="37"/>
      <c r="R14839" s="50">
        <v>-0.34795066920082046</v>
      </c>
      <c r="S14839" s="50">
        <v>12372.381973685597</v>
      </c>
      <c r="T14839" s="50">
        <v>-3334.2978091517989</v>
      </c>
    </row>
    <row r="14840" spans="2:20">
      <c r="B14840" s="44">
        <v>44170</v>
      </c>
      <c r="C14840" s="45">
        <v>48</v>
      </c>
      <c r="D14840" s="46">
        <v>1.53539</v>
      </c>
      <c r="E14840" s="37"/>
      <c r="F14840" s="44">
        <v>44170</v>
      </c>
      <c r="G14840" s="49">
        <v>48</v>
      </c>
      <c r="H14840" s="49">
        <v>20133.785120141099</v>
      </c>
      <c r="I14840" s="37"/>
      <c r="J14840" s="44">
        <v>44170</v>
      </c>
      <c r="K14840" s="49">
        <v>48</v>
      </c>
      <c r="L14840" s="49">
        <v>-3871.14</v>
      </c>
      <c r="M14840" s="37"/>
      <c r="N14840" s="44">
        <v>44170</v>
      </c>
      <c r="O14840" s="49">
        <v>48</v>
      </c>
      <c r="P14840" s="49">
        <v>8957.8102578459002</v>
      </c>
      <c r="Q14840" s="37"/>
      <c r="R14840" s="50">
        <v>-0.19227085105460143</v>
      </c>
      <c r="S14840" s="50">
        <v>13753.732291794016</v>
      </c>
      <c r="T14840" s="50">
        <v>-1722.3258018616698</v>
      </c>
    </row>
    <row r="14841" spans="2:20">
      <c r="B14841" s="44">
        <v>44171</v>
      </c>
      <c r="C14841" s="45">
        <v>1</v>
      </c>
      <c r="D14841" s="46">
        <v>1.85032</v>
      </c>
      <c r="E14841" s="37"/>
      <c r="F14841" s="44">
        <v>44171</v>
      </c>
      <c r="G14841" s="49">
        <v>1</v>
      </c>
      <c r="H14841" s="49">
        <v>19970.391059469199</v>
      </c>
      <c r="I14841" s="37"/>
      <c r="J14841" s="44">
        <v>44171</v>
      </c>
      <c r="K14841" s="49">
        <v>1</v>
      </c>
      <c r="L14841" s="49">
        <v>2202.0700000000002</v>
      </c>
      <c r="M14841" s="37"/>
      <c r="N14841" s="44">
        <v>44171</v>
      </c>
      <c r="O14841" s="49">
        <v>1</v>
      </c>
      <c r="P14841" s="49">
        <v>8736.0875003701003</v>
      </c>
      <c r="Q14841" s="37"/>
      <c r="R14841" s="50">
        <v>0.11026674407338971</v>
      </c>
      <c r="S14841" s="50">
        <v>16164.557423684804</v>
      </c>
      <c r="T14841" s="50">
        <v>963.29992460604865</v>
      </c>
    </row>
    <row r="14842" spans="2:20">
      <c r="B14842" s="44">
        <v>44171</v>
      </c>
      <c r="C14842" s="45">
        <v>2</v>
      </c>
      <c r="D14842" s="46">
        <v>1.77214</v>
      </c>
      <c r="E14842" s="37"/>
      <c r="F14842" s="44">
        <v>44171</v>
      </c>
      <c r="G14842" s="49">
        <v>2</v>
      </c>
      <c r="H14842" s="49">
        <v>19939.434406181201</v>
      </c>
      <c r="I14842" s="37"/>
      <c r="J14842" s="44">
        <v>44171</v>
      </c>
      <c r="K14842" s="49">
        <v>2</v>
      </c>
      <c r="L14842" s="49">
        <v>-40.25</v>
      </c>
      <c r="M14842" s="37"/>
      <c r="N14842" s="44">
        <v>44171</v>
      </c>
      <c r="O14842" s="49">
        <v>2</v>
      </c>
      <c r="P14842" s="49">
        <v>8586.0333804611</v>
      </c>
      <c r="Q14842" s="37"/>
      <c r="R14842" s="50">
        <v>-2.0186129245232027E-3</v>
      </c>
      <c r="S14842" s="50">
        <v>15215.653194850334</v>
      </c>
      <c r="T14842" s="50">
        <v>-17.331877952186421</v>
      </c>
    </row>
    <row r="14843" spans="2:20">
      <c r="B14843" s="44">
        <v>44171</v>
      </c>
      <c r="C14843" s="45">
        <v>3</v>
      </c>
      <c r="D14843" s="46">
        <v>1.7968999999999999</v>
      </c>
      <c r="E14843" s="37"/>
      <c r="F14843" s="44">
        <v>44171</v>
      </c>
      <c r="G14843" s="49">
        <v>3</v>
      </c>
      <c r="H14843" s="49">
        <v>20246.4806163834</v>
      </c>
      <c r="I14843" s="37"/>
      <c r="J14843" s="44">
        <v>44171</v>
      </c>
      <c r="K14843" s="49">
        <v>3</v>
      </c>
      <c r="L14843" s="49">
        <v>4067.44</v>
      </c>
      <c r="M14843" s="37"/>
      <c r="N14843" s="44">
        <v>44171</v>
      </c>
      <c r="O14843" s="49">
        <v>3</v>
      </c>
      <c r="P14843" s="49">
        <v>8681.4879048316998</v>
      </c>
      <c r="Q14843" s="37"/>
      <c r="R14843" s="50">
        <v>0.20089614966013589</v>
      </c>
      <c r="S14843" s="50">
        <v>15599.76561619208</v>
      </c>
      <c r="T14843" s="50">
        <v>1744.0774934017286</v>
      </c>
    </row>
    <row r="14844" spans="2:20">
      <c r="B14844" s="44">
        <v>44171</v>
      </c>
      <c r="C14844" s="45">
        <v>4</v>
      </c>
      <c r="D14844" s="46">
        <v>1.62957</v>
      </c>
      <c r="E14844" s="37"/>
      <c r="F14844" s="44">
        <v>44171</v>
      </c>
      <c r="G14844" s="49">
        <v>4</v>
      </c>
      <c r="H14844" s="49">
        <v>20063.850018114299</v>
      </c>
      <c r="I14844" s="37"/>
      <c r="J14844" s="44">
        <v>44171</v>
      </c>
      <c r="K14844" s="49">
        <v>4</v>
      </c>
      <c r="L14844" s="49">
        <v>-3056.11</v>
      </c>
      <c r="M14844" s="37"/>
      <c r="N14844" s="44">
        <v>44171</v>
      </c>
      <c r="O14844" s="49">
        <v>4</v>
      </c>
      <c r="P14844" s="49">
        <v>8653.6609125219002</v>
      </c>
      <c r="Q14844" s="37"/>
      <c r="R14844" s="50">
        <v>-0.15231922074979848</v>
      </c>
      <c r="S14844" s="50">
        <v>14101.746213218312</v>
      </c>
      <c r="T14844" s="50">
        <v>-1318.1188868283259</v>
      </c>
    </row>
    <row r="14845" spans="2:20">
      <c r="B14845" s="44">
        <v>44171</v>
      </c>
      <c r="C14845" s="45">
        <v>5</v>
      </c>
      <c r="D14845" s="46">
        <v>1.58057</v>
      </c>
      <c r="E14845" s="37"/>
      <c r="F14845" s="44">
        <v>44171</v>
      </c>
      <c r="G14845" s="49">
        <v>5</v>
      </c>
      <c r="H14845" s="49">
        <v>19910.6279793992</v>
      </c>
      <c r="I14845" s="37"/>
      <c r="J14845" s="44">
        <v>44171</v>
      </c>
      <c r="K14845" s="49">
        <v>5</v>
      </c>
      <c r="L14845" s="49">
        <v>-3146.19</v>
      </c>
      <c r="M14845" s="37"/>
      <c r="N14845" s="44">
        <v>44171</v>
      </c>
      <c r="O14845" s="49">
        <v>5</v>
      </c>
      <c r="P14845" s="49">
        <v>8790.3631100189996</v>
      </c>
      <c r="Q14845" s="37"/>
      <c r="R14845" s="50">
        <v>-0.15801560871185219</v>
      </c>
      <c r="S14845" s="50">
        <v>13893.78422080273</v>
      </c>
      <c r="T14845" s="50">
        <v>-1389.0145776278623</v>
      </c>
    </row>
    <row r="14846" spans="2:20">
      <c r="B14846" s="44">
        <v>44171</v>
      </c>
      <c r="C14846" s="45">
        <v>6</v>
      </c>
      <c r="D14846" s="46">
        <v>1.5357799999999999</v>
      </c>
      <c r="E14846" s="37"/>
      <c r="F14846" s="44">
        <v>44171</v>
      </c>
      <c r="G14846" s="49">
        <v>6</v>
      </c>
      <c r="H14846" s="49">
        <v>19514.9175367233</v>
      </c>
      <c r="I14846" s="37"/>
      <c r="J14846" s="44">
        <v>44171</v>
      </c>
      <c r="K14846" s="49">
        <v>6</v>
      </c>
      <c r="L14846" s="49">
        <v>-2676.06</v>
      </c>
      <c r="M14846" s="37"/>
      <c r="N14846" s="44">
        <v>44171</v>
      </c>
      <c r="O14846" s="49">
        <v>6</v>
      </c>
      <c r="P14846" s="49">
        <v>8634.0396473571</v>
      </c>
      <c r="Q14846" s="37"/>
      <c r="R14846" s="50">
        <v>-0.13712894225477371</v>
      </c>
      <c r="S14846" s="50">
        <v>13259.985409618086</v>
      </c>
      <c r="T14846" s="50">
        <v>-1183.9767242278585</v>
      </c>
    </row>
    <row r="14847" spans="2:20">
      <c r="B14847" s="44">
        <v>44171</v>
      </c>
      <c r="C14847" s="45">
        <v>7</v>
      </c>
      <c r="D14847" s="46">
        <v>1.44106</v>
      </c>
      <c r="E14847" s="37"/>
      <c r="F14847" s="44">
        <v>44171</v>
      </c>
      <c r="G14847" s="49">
        <v>7</v>
      </c>
      <c r="H14847" s="49">
        <v>19360.147435493102</v>
      </c>
      <c r="I14847" s="37"/>
      <c r="J14847" s="44">
        <v>44171</v>
      </c>
      <c r="K14847" s="49">
        <v>7</v>
      </c>
      <c r="L14847" s="49">
        <v>-2719.94</v>
      </c>
      <c r="M14847" s="37"/>
      <c r="N14847" s="44">
        <v>44171</v>
      </c>
      <c r="O14847" s="49">
        <v>7</v>
      </c>
      <c r="P14847" s="49">
        <v>8676.0092039183</v>
      </c>
      <c r="Q14847" s="37"/>
      <c r="R14847" s="50">
        <v>-0.14049169868476899</v>
      </c>
      <c r="S14847" s="50">
        <v>12502.649823398506</v>
      </c>
      <c r="T14847" s="50">
        <v>-1218.9072708631722</v>
      </c>
    </row>
    <row r="14848" spans="2:20">
      <c r="B14848" s="44">
        <v>44171</v>
      </c>
      <c r="C14848" s="45">
        <v>8</v>
      </c>
      <c r="D14848" s="46">
        <v>1.27756</v>
      </c>
      <c r="E14848" s="37"/>
      <c r="F14848" s="44">
        <v>44171</v>
      </c>
      <c r="G14848" s="49">
        <v>8</v>
      </c>
      <c r="H14848" s="49">
        <v>18843.9666019336</v>
      </c>
      <c r="I14848" s="37"/>
      <c r="J14848" s="44">
        <v>44171</v>
      </c>
      <c r="K14848" s="49">
        <v>8</v>
      </c>
      <c r="L14848" s="49">
        <v>-6555.02</v>
      </c>
      <c r="M14848" s="37"/>
      <c r="N14848" s="44">
        <v>44171</v>
      </c>
      <c r="O14848" s="49">
        <v>8</v>
      </c>
      <c r="P14848" s="49">
        <v>8514.4780988674993</v>
      </c>
      <c r="Q14848" s="37"/>
      <c r="R14848" s="50">
        <v>-0.34785775938105212</v>
      </c>
      <c r="S14848" s="50">
        <v>10877.756639989162</v>
      </c>
      <c r="T14848" s="50">
        <v>-2961.8272737710886</v>
      </c>
    </row>
    <row r="14849" spans="2:20">
      <c r="B14849" s="44">
        <v>44171</v>
      </c>
      <c r="C14849" s="45">
        <v>9</v>
      </c>
      <c r="D14849" s="46">
        <v>1.34581</v>
      </c>
      <c r="E14849" s="37"/>
      <c r="F14849" s="44">
        <v>44171</v>
      </c>
      <c r="G14849" s="49">
        <v>9</v>
      </c>
      <c r="H14849" s="49">
        <v>18681.890118520401</v>
      </c>
      <c r="I14849" s="37"/>
      <c r="J14849" s="44">
        <v>44171</v>
      </c>
      <c r="K14849" s="49">
        <v>9</v>
      </c>
      <c r="L14849" s="49">
        <v>-4640.03</v>
      </c>
      <c r="M14849" s="37"/>
      <c r="N14849" s="44">
        <v>44171</v>
      </c>
      <c r="O14849" s="49">
        <v>9</v>
      </c>
      <c r="P14849" s="49">
        <v>8490.5933482371001</v>
      </c>
      <c r="Q14849" s="37"/>
      <c r="R14849" s="50">
        <v>-0.24837047914119134</v>
      </c>
      <c r="S14849" s="50">
        <v>11426.72543399097</v>
      </c>
      <c r="T14849" s="50">
        <v>-2108.8127380946607</v>
      </c>
    </row>
    <row r="14850" spans="2:20">
      <c r="B14850" s="44">
        <v>44171</v>
      </c>
      <c r="C14850" s="45">
        <v>10</v>
      </c>
      <c r="D14850" s="46">
        <v>1.3570899999999999</v>
      </c>
      <c r="E14850" s="37"/>
      <c r="F14850" s="44">
        <v>44171</v>
      </c>
      <c r="G14850" s="49">
        <v>10</v>
      </c>
      <c r="H14850" s="49">
        <v>18661.5283435739</v>
      </c>
      <c r="I14850" s="37"/>
      <c r="J14850" s="44">
        <v>44171</v>
      </c>
      <c r="K14850" s="49">
        <v>10</v>
      </c>
      <c r="L14850" s="49">
        <v>-4621.3100000000004</v>
      </c>
      <c r="M14850" s="37"/>
      <c r="N14850" s="44">
        <v>44171</v>
      </c>
      <c r="O14850" s="49">
        <v>10</v>
      </c>
      <c r="P14850" s="49">
        <v>8514.9672715027991</v>
      </c>
      <c r="Q14850" s="37"/>
      <c r="R14850" s="50">
        <v>-0.24763834531223425</v>
      </c>
      <c r="S14850" s="50">
        <v>11555.576934483734</v>
      </c>
      <c r="T14850" s="50">
        <v>-2108.6324055027831</v>
      </c>
    </row>
    <row r="14851" spans="2:20">
      <c r="B14851" s="44">
        <v>44171</v>
      </c>
      <c r="C14851" s="45">
        <v>11</v>
      </c>
      <c r="D14851" s="46">
        <v>1.4520900000000001</v>
      </c>
      <c r="E14851" s="37"/>
      <c r="F14851" s="44">
        <v>44171</v>
      </c>
      <c r="G14851" s="49">
        <v>11</v>
      </c>
      <c r="H14851" s="49">
        <v>18751.100638898999</v>
      </c>
      <c r="I14851" s="37"/>
      <c r="J14851" s="44">
        <v>44171</v>
      </c>
      <c r="K14851" s="49">
        <v>11</v>
      </c>
      <c r="L14851" s="49">
        <v>-2165.94</v>
      </c>
      <c r="M14851" s="37"/>
      <c r="N14851" s="44">
        <v>44171</v>
      </c>
      <c r="O14851" s="49">
        <v>11</v>
      </c>
      <c r="P14851" s="49">
        <v>8559.1806342392993</v>
      </c>
      <c r="Q14851" s="37"/>
      <c r="R14851" s="50">
        <v>-0.11551001947623149</v>
      </c>
      <c r="S14851" s="50">
        <v>12428.700607172545</v>
      </c>
      <c r="T14851" s="50">
        <v>-988.6711217615649</v>
      </c>
    </row>
    <row r="14852" spans="2:20">
      <c r="B14852" s="44">
        <v>44171</v>
      </c>
      <c r="C14852" s="45">
        <v>12</v>
      </c>
      <c r="D14852" s="46">
        <v>1.40849</v>
      </c>
      <c r="E14852" s="37"/>
      <c r="F14852" s="44">
        <v>44171</v>
      </c>
      <c r="G14852" s="49">
        <v>12</v>
      </c>
      <c r="H14852" s="49">
        <v>18867.885443875701</v>
      </c>
      <c r="I14852" s="37"/>
      <c r="J14852" s="44">
        <v>44171</v>
      </c>
      <c r="K14852" s="49">
        <v>12</v>
      </c>
      <c r="L14852" s="49">
        <v>-2764.3</v>
      </c>
      <c r="M14852" s="37"/>
      <c r="N14852" s="44">
        <v>44171</v>
      </c>
      <c r="O14852" s="49">
        <v>12</v>
      </c>
      <c r="P14852" s="49">
        <v>8628.5936115164004</v>
      </c>
      <c r="Q14852" s="37"/>
      <c r="R14852" s="50">
        <v>-0.14650820348802046</v>
      </c>
      <c r="S14852" s="50">
        <v>12153.287815884734</v>
      </c>
      <c r="T14852" s="50">
        <v>-1264.1597486514781</v>
      </c>
    </row>
    <row r="14853" spans="2:20">
      <c r="B14853" s="44">
        <v>44171</v>
      </c>
      <c r="C14853" s="45">
        <v>13</v>
      </c>
      <c r="D14853" s="46">
        <v>1.57186</v>
      </c>
      <c r="E14853" s="37"/>
      <c r="F14853" s="44">
        <v>44171</v>
      </c>
      <c r="G14853" s="49">
        <v>13</v>
      </c>
      <c r="H14853" s="49">
        <v>19415.815093048699</v>
      </c>
      <c r="I14853" s="37"/>
      <c r="J14853" s="44">
        <v>44171</v>
      </c>
      <c r="K14853" s="49">
        <v>13</v>
      </c>
      <c r="L14853" s="49">
        <v>-879.01</v>
      </c>
      <c r="M14853" s="37"/>
      <c r="N14853" s="44">
        <v>44171</v>
      </c>
      <c r="O14853" s="49">
        <v>13</v>
      </c>
      <c r="P14853" s="49">
        <v>8733.9266379374003</v>
      </c>
      <c r="Q14853" s="37"/>
      <c r="R14853" s="50">
        <v>-4.5272886859882872E-2</v>
      </c>
      <c r="S14853" s="50">
        <v>13728.509925108283</v>
      </c>
      <c r="T14853" s="50">
        <v>-395.4100725218571</v>
      </c>
    </row>
    <row r="14854" spans="2:20">
      <c r="B14854" s="44">
        <v>44171</v>
      </c>
      <c r="C14854" s="45">
        <v>14</v>
      </c>
      <c r="D14854" s="46">
        <v>1.23966</v>
      </c>
      <c r="E14854" s="37"/>
      <c r="F14854" s="44">
        <v>44171</v>
      </c>
      <c r="G14854" s="49">
        <v>14</v>
      </c>
      <c r="H14854" s="49">
        <v>20152.621046136701</v>
      </c>
      <c r="I14854" s="37"/>
      <c r="J14854" s="44">
        <v>44171</v>
      </c>
      <c r="K14854" s="49">
        <v>14</v>
      </c>
      <c r="L14854" s="49">
        <v>-3419.19</v>
      </c>
      <c r="M14854" s="37"/>
      <c r="N14854" s="44">
        <v>44171</v>
      </c>
      <c r="O14854" s="49">
        <v>14</v>
      </c>
      <c r="P14854" s="49">
        <v>9216.2303537618991</v>
      </c>
      <c r="Q14854" s="37"/>
      <c r="R14854" s="50">
        <v>-0.16966477919533279</v>
      </c>
      <c r="S14854" s="50">
        <v>11424.992120344476</v>
      </c>
      <c r="T14854" s="50">
        <v>-1563.6696879843364</v>
      </c>
    </row>
    <row r="14855" spans="2:20">
      <c r="B14855" s="44">
        <v>44171</v>
      </c>
      <c r="C14855" s="45">
        <v>15</v>
      </c>
      <c r="D14855" s="46">
        <v>1.1229199999999999</v>
      </c>
      <c r="E14855" s="37"/>
      <c r="F14855" s="44">
        <v>44171</v>
      </c>
      <c r="G14855" s="49">
        <v>15</v>
      </c>
      <c r="H14855" s="49">
        <v>21866.370831227599</v>
      </c>
      <c r="I14855" s="37"/>
      <c r="J14855" s="44">
        <v>44171</v>
      </c>
      <c r="K14855" s="49">
        <v>15</v>
      </c>
      <c r="L14855" s="49">
        <v>-5790.77</v>
      </c>
      <c r="M14855" s="37"/>
      <c r="N14855" s="44">
        <v>44171</v>
      </c>
      <c r="O14855" s="49">
        <v>15</v>
      </c>
      <c r="P14855" s="49">
        <v>10845.675201214</v>
      </c>
      <c r="Q14855" s="37"/>
      <c r="R14855" s="50">
        <v>-0.26482538161888936</v>
      </c>
      <c r="S14855" s="50">
        <v>12178.825596947225</v>
      </c>
      <c r="T14855" s="50">
        <v>-2872.2100740760225</v>
      </c>
    </row>
    <row r="14856" spans="2:20">
      <c r="B14856" s="44">
        <v>44171</v>
      </c>
      <c r="C14856" s="45">
        <v>16</v>
      </c>
      <c r="D14856" s="46">
        <v>1.13724</v>
      </c>
      <c r="E14856" s="37"/>
      <c r="F14856" s="44">
        <v>44171</v>
      </c>
      <c r="G14856" s="49">
        <v>16</v>
      </c>
      <c r="H14856" s="49">
        <v>22653.699570141802</v>
      </c>
      <c r="I14856" s="37"/>
      <c r="J14856" s="44">
        <v>44171</v>
      </c>
      <c r="K14856" s="49">
        <v>16</v>
      </c>
      <c r="L14856" s="49">
        <v>-6025.56</v>
      </c>
      <c r="M14856" s="37"/>
      <c r="N14856" s="44">
        <v>44171</v>
      </c>
      <c r="O14856" s="49">
        <v>16</v>
      </c>
      <c r="P14856" s="49">
        <v>11161.8719886451</v>
      </c>
      <c r="Q14856" s="37"/>
      <c r="R14856" s="50">
        <v>-0.26598569391914484</v>
      </c>
      <c r="S14856" s="50">
        <v>12693.727300366754</v>
      </c>
      <c r="T14856" s="50">
        <v>-2968.8982663364322</v>
      </c>
    </row>
    <row r="14857" spans="2:20">
      <c r="B14857" s="44">
        <v>44171</v>
      </c>
      <c r="C14857" s="45">
        <v>17</v>
      </c>
      <c r="D14857" s="46">
        <v>1.1128</v>
      </c>
      <c r="E14857" s="37"/>
      <c r="F14857" s="44">
        <v>44171</v>
      </c>
      <c r="G14857" s="49">
        <v>17</v>
      </c>
      <c r="H14857" s="49">
        <v>23331.3893046954</v>
      </c>
      <c r="I14857" s="37"/>
      <c r="J14857" s="44">
        <v>44171</v>
      </c>
      <c r="K14857" s="49">
        <v>17</v>
      </c>
      <c r="L14857" s="49">
        <v>0</v>
      </c>
      <c r="M14857" s="37"/>
      <c r="N14857" s="44">
        <v>44171</v>
      </c>
      <c r="O14857" s="49">
        <v>17</v>
      </c>
      <c r="P14857" s="49">
        <v>11145.181927818599</v>
      </c>
      <c r="Q14857" s="37"/>
      <c r="R14857" s="50">
        <v>0</v>
      </c>
      <c r="S14857" s="50">
        <v>12402.358449276537</v>
      </c>
      <c r="T14857" s="50">
        <v>0</v>
      </c>
    </row>
    <row r="14858" spans="2:20">
      <c r="B14858" s="44">
        <v>44171</v>
      </c>
      <c r="C14858" s="45">
        <v>18</v>
      </c>
      <c r="D14858" s="46">
        <v>1.4796499999999999</v>
      </c>
      <c r="E14858" s="37"/>
      <c r="F14858" s="44">
        <v>44171</v>
      </c>
      <c r="G14858" s="49">
        <v>18</v>
      </c>
      <c r="H14858" s="49">
        <v>24647.767902717598</v>
      </c>
      <c r="I14858" s="37"/>
      <c r="J14858" s="44">
        <v>44171</v>
      </c>
      <c r="K14858" s="49">
        <v>18</v>
      </c>
      <c r="L14858" s="49">
        <v>2778.61</v>
      </c>
      <c r="M14858" s="37"/>
      <c r="N14858" s="44">
        <v>44171</v>
      </c>
      <c r="O14858" s="49">
        <v>18</v>
      </c>
      <c r="P14858" s="49">
        <v>11716.675095427599</v>
      </c>
      <c r="Q14858" s="37"/>
      <c r="R14858" s="50">
        <v>0.11273272334301873</v>
      </c>
      <c r="S14858" s="50">
        <v>17336.578304949446</v>
      </c>
      <c r="T14858" s="50">
        <v>1320.8526920328773</v>
      </c>
    </row>
    <row r="14859" spans="2:20">
      <c r="B14859" s="44">
        <v>44171</v>
      </c>
      <c r="C14859" s="45">
        <v>19</v>
      </c>
      <c r="D14859" s="46">
        <v>1.33999</v>
      </c>
      <c r="E14859" s="37"/>
      <c r="F14859" s="44">
        <v>44171</v>
      </c>
      <c r="G14859" s="49">
        <v>19</v>
      </c>
      <c r="H14859" s="49">
        <v>25298.166627705199</v>
      </c>
      <c r="I14859" s="37"/>
      <c r="J14859" s="44">
        <v>44171</v>
      </c>
      <c r="K14859" s="49">
        <v>19</v>
      </c>
      <c r="L14859" s="49">
        <v>-4141.3</v>
      </c>
      <c r="M14859" s="37"/>
      <c r="N14859" s="44">
        <v>44171</v>
      </c>
      <c r="O14859" s="49">
        <v>19</v>
      </c>
      <c r="P14859" s="49">
        <v>11715.372229488001</v>
      </c>
      <c r="Q14859" s="37"/>
      <c r="R14859" s="50">
        <v>-0.16369960957821622</v>
      </c>
      <c r="S14859" s="50">
        <v>15698.481633791627</v>
      </c>
      <c r="T14859" s="50">
        <v>-1917.8018600306623</v>
      </c>
    </row>
    <row r="14860" spans="2:20">
      <c r="B14860" s="44">
        <v>44171</v>
      </c>
      <c r="C14860" s="45">
        <v>20</v>
      </c>
      <c r="D14860" s="46">
        <v>1.6142099999999999</v>
      </c>
      <c r="E14860" s="37"/>
      <c r="F14860" s="44">
        <v>44171</v>
      </c>
      <c r="G14860" s="49">
        <v>20</v>
      </c>
      <c r="H14860" s="49">
        <v>25855.169031847501</v>
      </c>
      <c r="I14860" s="37"/>
      <c r="J14860" s="44">
        <v>44171</v>
      </c>
      <c r="K14860" s="49">
        <v>20</v>
      </c>
      <c r="L14860" s="49">
        <v>4551.8999999999996</v>
      </c>
      <c r="M14860" s="37"/>
      <c r="N14860" s="44">
        <v>44171</v>
      </c>
      <c r="O14860" s="49">
        <v>20</v>
      </c>
      <c r="P14860" s="49">
        <v>12013.375642523501</v>
      </c>
      <c r="Q14860" s="37"/>
      <c r="R14860" s="50">
        <v>0.17605377069448383</v>
      </c>
      <c r="S14860" s="50">
        <v>19392.111095917859</v>
      </c>
      <c r="T14860" s="50">
        <v>2115.0000806355297</v>
      </c>
    </row>
    <row r="14861" spans="2:20">
      <c r="B14861" s="44">
        <v>44171</v>
      </c>
      <c r="C14861" s="45">
        <v>21</v>
      </c>
      <c r="D14861" s="46">
        <v>1.4999800000000001</v>
      </c>
      <c r="E14861" s="37"/>
      <c r="F14861" s="44">
        <v>44171</v>
      </c>
      <c r="G14861" s="49">
        <v>21</v>
      </c>
      <c r="H14861" s="49">
        <v>26152.851386379702</v>
      </c>
      <c r="I14861" s="37"/>
      <c r="J14861" s="44">
        <v>44171</v>
      </c>
      <c r="K14861" s="49">
        <v>21</v>
      </c>
      <c r="L14861" s="49">
        <v>-1571.64</v>
      </c>
      <c r="M14861" s="37"/>
      <c r="N14861" s="44">
        <v>44171</v>
      </c>
      <c r="O14861" s="49">
        <v>21</v>
      </c>
      <c r="P14861" s="49">
        <v>11925.5691762156</v>
      </c>
      <c r="Q14861" s="37"/>
      <c r="R14861" s="50">
        <v>-6.00944033513112E-2</v>
      </c>
      <c r="S14861" s="50">
        <v>17888.115252939879</v>
      </c>
      <c r="T14861" s="50">
        <v>-716.65996426946435</v>
      </c>
    </row>
    <row r="14862" spans="2:20">
      <c r="B14862" s="44">
        <v>44171</v>
      </c>
      <c r="C14862" s="45">
        <v>22</v>
      </c>
      <c r="D14862" s="46">
        <v>1.6414</v>
      </c>
      <c r="E14862" s="37"/>
      <c r="F14862" s="44">
        <v>44171</v>
      </c>
      <c r="G14862" s="49">
        <v>22</v>
      </c>
      <c r="H14862" s="49">
        <v>26373.606165925001</v>
      </c>
      <c r="I14862" s="37"/>
      <c r="J14862" s="44">
        <v>44171</v>
      </c>
      <c r="K14862" s="49">
        <v>22</v>
      </c>
      <c r="L14862" s="49">
        <v>1825.78</v>
      </c>
      <c r="M14862" s="37"/>
      <c r="N14862" s="44">
        <v>44171</v>
      </c>
      <c r="O14862" s="49">
        <v>22</v>
      </c>
      <c r="P14862" s="49">
        <v>11997.233394351701</v>
      </c>
      <c r="Q14862" s="37"/>
      <c r="R14862" s="50">
        <v>6.9227544709412114E-2</v>
      </c>
      <c r="S14862" s="50">
        <v>19692.258893488881</v>
      </c>
      <c r="T14862" s="50">
        <v>830.53901119673446</v>
      </c>
    </row>
    <row r="14863" spans="2:20">
      <c r="B14863" s="44">
        <v>44171</v>
      </c>
      <c r="C14863" s="45">
        <v>23</v>
      </c>
      <c r="D14863" s="46">
        <v>1.37469</v>
      </c>
      <c r="E14863" s="37"/>
      <c r="F14863" s="44">
        <v>44171</v>
      </c>
      <c r="G14863" s="49">
        <v>23</v>
      </c>
      <c r="H14863" s="49">
        <v>26802.478312441101</v>
      </c>
      <c r="I14863" s="37"/>
      <c r="J14863" s="44">
        <v>44171</v>
      </c>
      <c r="K14863" s="49">
        <v>23</v>
      </c>
      <c r="L14863" s="49">
        <v>-5225.53</v>
      </c>
      <c r="M14863" s="37"/>
      <c r="N14863" s="44">
        <v>44171</v>
      </c>
      <c r="O14863" s="49">
        <v>23</v>
      </c>
      <c r="P14863" s="49">
        <v>12172.5894436034</v>
      </c>
      <c r="Q14863" s="37"/>
      <c r="R14863" s="50">
        <v>-0.1949644334783186</v>
      </c>
      <c r="S14863" s="50">
        <v>16733.536982227157</v>
      </c>
      <c r="T14863" s="50">
        <v>-2373.2220048362983</v>
      </c>
    </row>
    <row r="14864" spans="2:20">
      <c r="B14864" s="44">
        <v>44171</v>
      </c>
      <c r="C14864" s="45">
        <v>24</v>
      </c>
      <c r="D14864" s="46">
        <v>1.23098</v>
      </c>
      <c r="E14864" s="37"/>
      <c r="F14864" s="44">
        <v>44171</v>
      </c>
      <c r="G14864" s="49">
        <v>24</v>
      </c>
      <c r="H14864" s="49">
        <v>27268.9217764479</v>
      </c>
      <c r="I14864" s="37"/>
      <c r="J14864" s="44">
        <v>44171</v>
      </c>
      <c r="K14864" s="49">
        <v>24</v>
      </c>
      <c r="L14864" s="49">
        <v>-6917.97</v>
      </c>
      <c r="M14864" s="37"/>
      <c r="N14864" s="44">
        <v>44171</v>
      </c>
      <c r="O14864" s="49">
        <v>24</v>
      </c>
      <c r="P14864" s="49">
        <v>12409.693474392499</v>
      </c>
      <c r="Q14864" s="37"/>
      <c r="R14864" s="50">
        <v>-0.25369429919942904</v>
      </c>
      <c r="S14864" s="50">
        <v>15276.084473107678</v>
      </c>
      <c r="T14864" s="50">
        <v>-3148.268489265733</v>
      </c>
    </row>
    <row r="14865" spans="2:20">
      <c r="B14865" s="44">
        <v>44171</v>
      </c>
      <c r="C14865" s="45">
        <v>25</v>
      </c>
      <c r="D14865" s="46">
        <v>1.528</v>
      </c>
      <c r="E14865" s="37"/>
      <c r="F14865" s="44">
        <v>44171</v>
      </c>
      <c r="G14865" s="49">
        <v>25</v>
      </c>
      <c r="H14865" s="49">
        <v>27900.386129681701</v>
      </c>
      <c r="I14865" s="37"/>
      <c r="J14865" s="44">
        <v>44171</v>
      </c>
      <c r="K14865" s="49">
        <v>25</v>
      </c>
      <c r="L14865" s="49">
        <v>2911.86</v>
      </c>
      <c r="M14865" s="37"/>
      <c r="N14865" s="44">
        <v>44171</v>
      </c>
      <c r="O14865" s="49">
        <v>25</v>
      </c>
      <c r="P14865" s="49">
        <v>12847.628107766301</v>
      </c>
      <c r="Q14865" s="37"/>
      <c r="R14865" s="50">
        <v>0.1043662975295611</v>
      </c>
      <c r="S14865" s="50">
        <v>19631.175748666908</v>
      </c>
      <c r="T14865" s="50">
        <v>1340.8593776442899</v>
      </c>
    </row>
    <row r="14866" spans="2:20">
      <c r="B14866" s="44">
        <v>44171</v>
      </c>
      <c r="C14866" s="45">
        <v>26</v>
      </c>
      <c r="D14866" s="46">
        <v>1.67503</v>
      </c>
      <c r="E14866" s="37"/>
      <c r="F14866" s="44">
        <v>44171</v>
      </c>
      <c r="G14866" s="49">
        <v>26</v>
      </c>
      <c r="H14866" s="49">
        <v>28051.798821977602</v>
      </c>
      <c r="I14866" s="37"/>
      <c r="J14866" s="44">
        <v>44171</v>
      </c>
      <c r="K14866" s="49">
        <v>26</v>
      </c>
      <c r="L14866" s="49">
        <v>2087.06</v>
      </c>
      <c r="M14866" s="37"/>
      <c r="N14866" s="44">
        <v>44171</v>
      </c>
      <c r="O14866" s="49">
        <v>26</v>
      </c>
      <c r="P14866" s="49">
        <v>13013.453021716599</v>
      </c>
      <c r="Q14866" s="37"/>
      <c r="R14866" s="50">
        <v>7.4400219866287559E-2</v>
      </c>
      <c r="S14866" s="50">
        <v>21797.924214965955</v>
      </c>
      <c r="T14866" s="50">
        <v>968.20376603531918</v>
      </c>
    </row>
    <row r="14867" spans="2:20">
      <c r="B14867" s="44">
        <v>44171</v>
      </c>
      <c r="C14867" s="45">
        <v>27</v>
      </c>
      <c r="D14867" s="46">
        <v>1.5892599999999999</v>
      </c>
      <c r="E14867" s="37"/>
      <c r="F14867" s="44">
        <v>44171</v>
      </c>
      <c r="G14867" s="49">
        <v>27</v>
      </c>
      <c r="H14867" s="49">
        <v>28269.061419574598</v>
      </c>
      <c r="I14867" s="37"/>
      <c r="J14867" s="44">
        <v>44171</v>
      </c>
      <c r="K14867" s="49">
        <v>27</v>
      </c>
      <c r="L14867" s="49">
        <v>-8.61</v>
      </c>
      <c r="M14867" s="37"/>
      <c r="N14867" s="44">
        <v>44171</v>
      </c>
      <c r="O14867" s="49">
        <v>27</v>
      </c>
      <c r="P14867" s="49">
        <v>13091.408803729601</v>
      </c>
      <c r="Q14867" s="37"/>
      <c r="R14867" s="50">
        <v>-3.045732531479839E-4</v>
      </c>
      <c r="S14867" s="50">
        <v>20805.652355415303</v>
      </c>
      <c r="T14867" s="50">
        <v>-3.9872929676420807</v>
      </c>
    </row>
    <row r="14868" spans="2:20">
      <c r="B14868" s="44">
        <v>44171</v>
      </c>
      <c r="C14868" s="45">
        <v>28</v>
      </c>
      <c r="D14868" s="46">
        <v>1.4540200000000001</v>
      </c>
      <c r="E14868" s="37"/>
      <c r="F14868" s="44">
        <v>44171</v>
      </c>
      <c r="G14868" s="49">
        <v>28</v>
      </c>
      <c r="H14868" s="49">
        <v>28252.192056989901</v>
      </c>
      <c r="I14868" s="37"/>
      <c r="J14868" s="44">
        <v>44171</v>
      </c>
      <c r="K14868" s="49">
        <v>28</v>
      </c>
      <c r="L14868" s="49">
        <v>-1098.53</v>
      </c>
      <c r="M14868" s="37"/>
      <c r="N14868" s="44">
        <v>44171</v>
      </c>
      <c r="O14868" s="49">
        <v>28</v>
      </c>
      <c r="P14868" s="49">
        <v>13074.478225353199</v>
      </c>
      <c r="Q14868" s="37"/>
      <c r="R14868" s="50">
        <v>-3.8883000575107997E-2</v>
      </c>
      <c r="S14868" s="50">
        <v>19010.552829228061</v>
      </c>
      <c r="T14868" s="50">
        <v>-508.37494435564543</v>
      </c>
    </row>
    <row r="14869" spans="2:20">
      <c r="B14869" s="44">
        <v>44171</v>
      </c>
      <c r="C14869" s="45">
        <v>29</v>
      </c>
      <c r="D14869" s="46">
        <v>1.4398500000000001</v>
      </c>
      <c r="E14869" s="37"/>
      <c r="F14869" s="44">
        <v>44171</v>
      </c>
      <c r="G14869" s="49">
        <v>29</v>
      </c>
      <c r="H14869" s="49">
        <v>28313.621905214099</v>
      </c>
      <c r="I14869" s="37"/>
      <c r="J14869" s="44">
        <v>44171</v>
      </c>
      <c r="K14869" s="49">
        <v>29</v>
      </c>
      <c r="L14869" s="49">
        <v>-1294.1500000000001</v>
      </c>
      <c r="M14869" s="37"/>
      <c r="N14869" s="44">
        <v>44171</v>
      </c>
      <c r="O14869" s="49">
        <v>29</v>
      </c>
      <c r="P14869" s="49">
        <v>13050.3332929683</v>
      </c>
      <c r="Q14869" s="37"/>
      <c r="R14869" s="50">
        <v>-4.5707681070703138E-2</v>
      </c>
      <c r="S14869" s="50">
        <v>18790.522391880408</v>
      </c>
      <c r="T14869" s="50">
        <v>-596.50047202137409</v>
      </c>
    </row>
    <row r="14870" spans="2:20">
      <c r="B14870" s="44">
        <v>44171</v>
      </c>
      <c r="C14870" s="45">
        <v>30</v>
      </c>
      <c r="D14870" s="46">
        <v>1.7702199999999999</v>
      </c>
      <c r="E14870" s="37"/>
      <c r="F14870" s="44">
        <v>44171</v>
      </c>
      <c r="G14870" s="49">
        <v>30</v>
      </c>
      <c r="H14870" s="49">
        <v>28422.478047873399</v>
      </c>
      <c r="I14870" s="37"/>
      <c r="J14870" s="44">
        <v>44171</v>
      </c>
      <c r="K14870" s="49">
        <v>30</v>
      </c>
      <c r="L14870" s="49">
        <v>7175.86</v>
      </c>
      <c r="M14870" s="37"/>
      <c r="N14870" s="44">
        <v>44171</v>
      </c>
      <c r="O14870" s="49">
        <v>30</v>
      </c>
      <c r="P14870" s="49">
        <v>13109.5481352361</v>
      </c>
      <c r="Q14870" s="37"/>
      <c r="R14870" s="50">
        <v>0.25247130063442536</v>
      </c>
      <c r="S14870" s="50">
        <v>23206.78429995765</v>
      </c>
      <c r="T14870" s="50">
        <v>3309.7846684326637</v>
      </c>
    </row>
    <row r="14871" spans="2:20">
      <c r="B14871" s="44">
        <v>44171</v>
      </c>
      <c r="C14871" s="45">
        <v>31</v>
      </c>
      <c r="D14871" s="46">
        <v>2.5331299999999999</v>
      </c>
      <c r="E14871" s="37"/>
      <c r="F14871" s="44">
        <v>44171</v>
      </c>
      <c r="G14871" s="49">
        <v>31</v>
      </c>
      <c r="H14871" s="49">
        <v>28520.183859023</v>
      </c>
      <c r="I14871" s="37"/>
      <c r="J14871" s="44">
        <v>44171</v>
      </c>
      <c r="K14871" s="49">
        <v>31</v>
      </c>
      <c r="L14871" s="49">
        <v>-2360.1999999999998</v>
      </c>
      <c r="M14871" s="37"/>
      <c r="N14871" s="44">
        <v>44171</v>
      </c>
      <c r="O14871" s="49">
        <v>31</v>
      </c>
      <c r="P14871" s="49">
        <v>13288.3216293479</v>
      </c>
      <c r="Q14871" s="37"/>
      <c r="R14871" s="50">
        <v>-8.2755427232398343E-2</v>
      </c>
      <c r="S14871" s="50">
        <v>33661.046168950044</v>
      </c>
      <c r="T14871" s="50">
        <v>-1099.6807336382051</v>
      </c>
    </row>
    <row r="14872" spans="2:20">
      <c r="B14872" s="44">
        <v>44171</v>
      </c>
      <c r="C14872" s="45">
        <v>32</v>
      </c>
      <c r="D14872" s="46">
        <v>4.8576100000000002</v>
      </c>
      <c r="E14872" s="37"/>
      <c r="F14872" s="44">
        <v>44171</v>
      </c>
      <c r="G14872" s="49">
        <v>32</v>
      </c>
      <c r="H14872" s="49">
        <v>29882.670552733802</v>
      </c>
      <c r="I14872" s="37"/>
      <c r="J14872" s="44">
        <v>44171</v>
      </c>
      <c r="K14872" s="49">
        <v>32</v>
      </c>
      <c r="L14872" s="49">
        <v>-6583.25</v>
      </c>
      <c r="M14872" s="37"/>
      <c r="N14872" s="44">
        <v>44171</v>
      </c>
      <c r="O14872" s="49">
        <v>32</v>
      </c>
      <c r="P14872" s="49">
        <v>14051.344284602799</v>
      </c>
      <c r="Q14872" s="37"/>
      <c r="R14872" s="50">
        <v>-0.22030326869155054</v>
      </c>
      <c r="S14872" s="50">
        <v>68255.950510329407</v>
      </c>
      <c r="T14872" s="50">
        <v>-3095.5570754083333</v>
      </c>
    </row>
    <row r="14873" spans="2:20">
      <c r="B14873" s="44">
        <v>44171</v>
      </c>
      <c r="C14873" s="45">
        <v>33</v>
      </c>
      <c r="D14873" s="46">
        <v>6.6096199999999996</v>
      </c>
      <c r="E14873" s="37"/>
      <c r="F14873" s="44">
        <v>44171</v>
      </c>
      <c r="G14873" s="49">
        <v>33</v>
      </c>
      <c r="H14873" s="49">
        <v>31182.740866001401</v>
      </c>
      <c r="I14873" s="37"/>
      <c r="J14873" s="44">
        <v>44171</v>
      </c>
      <c r="K14873" s="49">
        <v>33</v>
      </c>
      <c r="L14873" s="49">
        <v>30070.52</v>
      </c>
      <c r="M14873" s="37"/>
      <c r="N14873" s="44">
        <v>44171</v>
      </c>
      <c r="O14873" s="49">
        <v>33</v>
      </c>
      <c r="P14873" s="49">
        <v>14652.7737727319</v>
      </c>
      <c r="Q14873" s="37"/>
      <c r="R14873" s="50">
        <v>0.96433216468107019</v>
      </c>
      <c r="S14873" s="50">
        <v>96849.266583724209</v>
      </c>
      <c r="T14873" s="50">
        <v>14130.141050840564</v>
      </c>
    </row>
    <row r="14874" spans="2:20">
      <c r="B14874" s="44">
        <v>44171</v>
      </c>
      <c r="C14874" s="45">
        <v>34</v>
      </c>
      <c r="D14874" s="46">
        <v>8.0752400000000009</v>
      </c>
      <c r="E14874" s="37"/>
      <c r="F14874" s="44">
        <v>44171</v>
      </c>
      <c r="G14874" s="49">
        <v>34</v>
      </c>
      <c r="H14874" s="49">
        <v>32060.049837255599</v>
      </c>
      <c r="I14874" s="37"/>
      <c r="J14874" s="44">
        <v>44171</v>
      </c>
      <c r="K14874" s="49">
        <v>34</v>
      </c>
      <c r="L14874" s="49">
        <v>372264.44</v>
      </c>
      <c r="M14874" s="37"/>
      <c r="N14874" s="44">
        <v>44171</v>
      </c>
      <c r="O14874" s="49">
        <v>34</v>
      </c>
      <c r="P14874" s="49">
        <v>15036.805234564399</v>
      </c>
      <c r="Q14874" s="37"/>
      <c r="R14874" s="50">
        <v>11.61147415208967</v>
      </c>
      <c r="S14874" s="50">
        <v>121425.81110236383</v>
      </c>
      <c r="T14874" s="50">
        <v>174599.47531115118</v>
      </c>
    </row>
    <row r="14875" spans="2:20">
      <c r="B14875" s="44">
        <v>44171</v>
      </c>
      <c r="C14875" s="45">
        <v>35</v>
      </c>
      <c r="D14875" s="46">
        <v>9.0505899999999997</v>
      </c>
      <c r="E14875" s="37"/>
      <c r="F14875" s="44">
        <v>44171</v>
      </c>
      <c r="G14875" s="49">
        <v>35</v>
      </c>
      <c r="H14875" s="49">
        <v>32373.074266527001</v>
      </c>
      <c r="I14875" s="37"/>
      <c r="J14875" s="44">
        <v>44171</v>
      </c>
      <c r="K14875" s="49">
        <v>35</v>
      </c>
      <c r="L14875" s="49">
        <v>436327.79</v>
      </c>
      <c r="M14875" s="37"/>
      <c r="N14875" s="44">
        <v>44171</v>
      </c>
      <c r="O14875" s="49">
        <v>35</v>
      </c>
      <c r="P14875" s="49">
        <v>15191.4767147531</v>
      </c>
      <c r="Q14875" s="37"/>
      <c r="R14875" s="50">
        <v>13.478107961193931</v>
      </c>
      <c r="S14875" s="50">
        <v>137491.82723977725</v>
      </c>
      <c r="T14875" s="50">
        <v>204752.363251406</v>
      </c>
    </row>
    <row r="14876" spans="2:20">
      <c r="B14876" s="44">
        <v>44171</v>
      </c>
      <c r="C14876" s="45">
        <v>36</v>
      </c>
      <c r="D14876" s="46">
        <v>8.6914200000000008</v>
      </c>
      <c r="E14876" s="37"/>
      <c r="F14876" s="44">
        <v>44171</v>
      </c>
      <c r="G14876" s="49">
        <v>36</v>
      </c>
      <c r="H14876" s="49">
        <v>32232.662712044399</v>
      </c>
      <c r="I14876" s="37"/>
      <c r="J14876" s="44">
        <v>44171</v>
      </c>
      <c r="K14876" s="49">
        <v>36</v>
      </c>
      <c r="L14876" s="49">
        <v>254578.63</v>
      </c>
      <c r="M14876" s="37"/>
      <c r="N14876" s="44">
        <v>44171</v>
      </c>
      <c r="O14876" s="49">
        <v>36</v>
      </c>
      <c r="P14876" s="49">
        <v>15175.574774082899</v>
      </c>
      <c r="Q14876" s="37"/>
      <c r="R14876" s="50">
        <v>7.8981569805237175</v>
      </c>
      <c r="S14876" s="50">
        <v>131897.2941029596</v>
      </c>
      <c r="T14876" s="50">
        <v>119859.07183538249</v>
      </c>
    </row>
    <row r="14877" spans="2:20">
      <c r="B14877" s="44">
        <v>44171</v>
      </c>
      <c r="C14877" s="45">
        <v>37</v>
      </c>
      <c r="D14877" s="46">
        <v>7.9582600000000001</v>
      </c>
      <c r="E14877" s="37"/>
      <c r="F14877" s="44">
        <v>44171</v>
      </c>
      <c r="G14877" s="49">
        <v>37</v>
      </c>
      <c r="H14877" s="49">
        <v>31368.6032546934</v>
      </c>
      <c r="I14877" s="37"/>
      <c r="J14877" s="44">
        <v>44171</v>
      </c>
      <c r="K14877" s="49">
        <v>37</v>
      </c>
      <c r="L14877" s="49">
        <v>-2704.63</v>
      </c>
      <c r="M14877" s="37"/>
      <c r="N14877" s="44">
        <v>44171</v>
      </c>
      <c r="O14877" s="49">
        <v>37</v>
      </c>
      <c r="P14877" s="49">
        <v>14758.963018206699</v>
      </c>
      <c r="Q14877" s="37"/>
      <c r="R14877" s="50">
        <v>-8.6220925364132395E-2</v>
      </c>
      <c r="S14877" s="50">
        <v>117455.66502927364</v>
      </c>
      <c r="T14877" s="50">
        <v>-1272.53144884479</v>
      </c>
    </row>
    <row r="14878" spans="2:20">
      <c r="B14878" s="44">
        <v>44171</v>
      </c>
      <c r="C14878" s="45">
        <v>38</v>
      </c>
      <c r="D14878" s="46">
        <v>7.8206800000000003</v>
      </c>
      <c r="E14878" s="37"/>
      <c r="F14878" s="44">
        <v>44171</v>
      </c>
      <c r="G14878" s="49">
        <v>38</v>
      </c>
      <c r="H14878" s="49">
        <v>30700.496694221401</v>
      </c>
      <c r="I14878" s="37"/>
      <c r="J14878" s="44">
        <v>44171</v>
      </c>
      <c r="K14878" s="49">
        <v>38</v>
      </c>
      <c r="L14878" s="49">
        <v>-9904.2999999999993</v>
      </c>
      <c r="M14878" s="37"/>
      <c r="N14878" s="44">
        <v>44171</v>
      </c>
      <c r="O14878" s="49">
        <v>38</v>
      </c>
      <c r="P14878" s="49">
        <v>14427.650760734299</v>
      </c>
      <c r="Q14878" s="37"/>
      <c r="R14878" s="50">
        <v>-0.32261041567657228</v>
      </c>
      <c r="S14878" s="50">
        <v>112834.03975145952</v>
      </c>
      <c r="T14878" s="50">
        <v>-4654.5104091569065</v>
      </c>
    </row>
    <row r="14879" spans="2:20">
      <c r="B14879" s="44">
        <v>44171</v>
      </c>
      <c r="C14879" s="45">
        <v>39</v>
      </c>
      <c r="D14879" s="46">
        <v>8.3239400000000003</v>
      </c>
      <c r="E14879" s="37"/>
      <c r="F14879" s="44">
        <v>44171</v>
      </c>
      <c r="G14879" s="49">
        <v>39</v>
      </c>
      <c r="H14879" s="49">
        <v>29625.5676549081</v>
      </c>
      <c r="I14879" s="37"/>
      <c r="J14879" s="44">
        <v>44171</v>
      </c>
      <c r="K14879" s="49">
        <v>39</v>
      </c>
      <c r="L14879" s="49">
        <v>16907.47</v>
      </c>
      <c r="M14879" s="37"/>
      <c r="N14879" s="44">
        <v>44171</v>
      </c>
      <c r="O14879" s="49">
        <v>39</v>
      </c>
      <c r="P14879" s="49">
        <v>13876.3818309286</v>
      </c>
      <c r="Q14879" s="37"/>
      <c r="R14879" s="50">
        <v>0.57070535143649548</v>
      </c>
      <c r="S14879" s="50">
        <v>115506.16977773981</v>
      </c>
      <c r="T14879" s="50">
        <v>7919.3253694871073</v>
      </c>
    </row>
    <row r="14880" spans="2:20">
      <c r="B14880" s="44">
        <v>44171</v>
      </c>
      <c r="C14880" s="45">
        <v>40</v>
      </c>
      <c r="D14880" s="46">
        <v>8.2921999999999993</v>
      </c>
      <c r="E14880" s="37"/>
      <c r="F14880" s="44">
        <v>44171</v>
      </c>
      <c r="G14880" s="49">
        <v>40</v>
      </c>
      <c r="H14880" s="49">
        <v>28886.694801559101</v>
      </c>
      <c r="I14880" s="37"/>
      <c r="J14880" s="44">
        <v>44171</v>
      </c>
      <c r="K14880" s="49">
        <v>40</v>
      </c>
      <c r="L14880" s="49">
        <v>-7022.58</v>
      </c>
      <c r="M14880" s="37"/>
      <c r="N14880" s="44">
        <v>44171</v>
      </c>
      <c r="O14880" s="49">
        <v>40</v>
      </c>
      <c r="P14880" s="49">
        <v>13461.217551293699</v>
      </c>
      <c r="Q14880" s="37"/>
      <c r="R14880" s="50">
        <v>-0.24310777152742896</v>
      </c>
      <c r="S14880" s="50">
        <v>111623.1081788376</v>
      </c>
      <c r="T14880" s="50">
        <v>-3272.5266009409252</v>
      </c>
    </row>
    <row r="14881" spans="2:20">
      <c r="B14881" s="44">
        <v>44171</v>
      </c>
      <c r="C14881" s="45">
        <v>41</v>
      </c>
      <c r="D14881" s="46">
        <v>4.9978800000000003</v>
      </c>
      <c r="E14881" s="37"/>
      <c r="F14881" s="44">
        <v>44171</v>
      </c>
      <c r="G14881" s="49">
        <v>41</v>
      </c>
      <c r="H14881" s="49">
        <v>28551.237632700901</v>
      </c>
      <c r="I14881" s="37"/>
      <c r="J14881" s="44">
        <v>44171</v>
      </c>
      <c r="K14881" s="49">
        <v>41</v>
      </c>
      <c r="L14881" s="49">
        <v>-11892.85</v>
      </c>
      <c r="M14881" s="37"/>
      <c r="N14881" s="44">
        <v>44171</v>
      </c>
      <c r="O14881" s="49">
        <v>41</v>
      </c>
      <c r="P14881" s="49">
        <v>13264.124479124999</v>
      </c>
      <c r="Q14881" s="37"/>
      <c r="R14881" s="50">
        <v>-0.41654411458432306</v>
      </c>
      <c r="S14881" s="50">
        <v>66292.502451729262</v>
      </c>
      <c r="T14881" s="50">
        <v>-5525.0929868933681</v>
      </c>
    </row>
    <row r="14882" spans="2:20">
      <c r="B14882" s="44">
        <v>44171</v>
      </c>
      <c r="C14882" s="45">
        <v>42</v>
      </c>
      <c r="D14882" s="46">
        <v>1.9730099999999999</v>
      </c>
      <c r="E14882" s="37"/>
      <c r="F14882" s="44">
        <v>44171</v>
      </c>
      <c r="G14882" s="49">
        <v>42</v>
      </c>
      <c r="H14882" s="49">
        <v>27665.296401589199</v>
      </c>
      <c r="I14882" s="37"/>
      <c r="J14882" s="44">
        <v>44171</v>
      </c>
      <c r="K14882" s="49">
        <v>42</v>
      </c>
      <c r="L14882" s="49">
        <v>-11640.79</v>
      </c>
      <c r="M14882" s="37"/>
      <c r="N14882" s="44">
        <v>44171</v>
      </c>
      <c r="O14882" s="49">
        <v>42</v>
      </c>
      <c r="P14882" s="49">
        <v>12760.046308549499</v>
      </c>
      <c r="Q14882" s="37"/>
      <c r="R14882" s="50">
        <v>-0.42077228564705743</v>
      </c>
      <c r="S14882" s="50">
        <v>25175.698967231248</v>
      </c>
      <c r="T14882" s="50">
        <v>-5369.0738502106706</v>
      </c>
    </row>
    <row r="14883" spans="2:20">
      <c r="B14883" s="44">
        <v>44171</v>
      </c>
      <c r="C14883" s="45">
        <v>43</v>
      </c>
      <c r="D14883" s="46">
        <v>1.4062300000000001</v>
      </c>
      <c r="E14883" s="37"/>
      <c r="F14883" s="44">
        <v>44171</v>
      </c>
      <c r="G14883" s="49">
        <v>43</v>
      </c>
      <c r="H14883" s="49">
        <v>26684.087494949101</v>
      </c>
      <c r="I14883" s="37"/>
      <c r="J14883" s="44">
        <v>44171</v>
      </c>
      <c r="K14883" s="49">
        <v>43</v>
      </c>
      <c r="L14883" s="49">
        <v>-1728.99</v>
      </c>
      <c r="M14883" s="37"/>
      <c r="N14883" s="44">
        <v>44171</v>
      </c>
      <c r="O14883" s="49">
        <v>43</v>
      </c>
      <c r="P14883" s="49">
        <v>12368.879451348201</v>
      </c>
      <c r="Q14883" s="37"/>
      <c r="R14883" s="50">
        <v>-6.4794795787087411E-2</v>
      </c>
      <c r="S14883" s="50">
        <v>17393.489350869382</v>
      </c>
      <c r="T14883" s="50">
        <v>-801.43901816520849</v>
      </c>
    </row>
    <row r="14884" spans="2:20">
      <c r="B14884" s="44">
        <v>44171</v>
      </c>
      <c r="C14884" s="45">
        <v>44</v>
      </c>
      <c r="D14884" s="46">
        <v>1.5753200000000001</v>
      </c>
      <c r="E14884" s="37"/>
      <c r="F14884" s="44">
        <v>44171</v>
      </c>
      <c r="G14884" s="49">
        <v>44</v>
      </c>
      <c r="H14884" s="49">
        <v>25705.931046518701</v>
      </c>
      <c r="I14884" s="37"/>
      <c r="J14884" s="44">
        <v>44171</v>
      </c>
      <c r="K14884" s="49">
        <v>44</v>
      </c>
      <c r="L14884" s="49">
        <v>-3435.47</v>
      </c>
      <c r="M14884" s="37"/>
      <c r="N14884" s="44">
        <v>44171</v>
      </c>
      <c r="O14884" s="49">
        <v>44</v>
      </c>
      <c r="P14884" s="49">
        <v>12022.8137729137</v>
      </c>
      <c r="Q14884" s="37"/>
      <c r="R14884" s="50">
        <v>-0.13364503288299523</v>
      </c>
      <c r="S14884" s="50">
        <v>18939.778992746411</v>
      </c>
      <c r="T14884" s="50">
        <v>-1606.7893420271794</v>
      </c>
    </row>
    <row r="14885" spans="2:20">
      <c r="B14885" s="44">
        <v>44171</v>
      </c>
      <c r="C14885" s="45">
        <v>45</v>
      </c>
      <c r="D14885" s="46">
        <v>1.8287199999999999</v>
      </c>
      <c r="E14885" s="37"/>
      <c r="F14885" s="44">
        <v>44171</v>
      </c>
      <c r="G14885" s="49">
        <v>45</v>
      </c>
      <c r="H14885" s="49">
        <v>24437.43325333</v>
      </c>
      <c r="I14885" s="37"/>
      <c r="J14885" s="44">
        <v>44171</v>
      </c>
      <c r="K14885" s="49">
        <v>45</v>
      </c>
      <c r="L14885" s="49">
        <v>6539.99</v>
      </c>
      <c r="M14885" s="37"/>
      <c r="N14885" s="44">
        <v>44171</v>
      </c>
      <c r="O14885" s="49">
        <v>45</v>
      </c>
      <c r="P14885" s="49">
        <v>11519.9628296259</v>
      </c>
      <c r="Q14885" s="37"/>
      <c r="R14885" s="50">
        <v>0.26762180512999739</v>
      </c>
      <c r="S14885" s="50">
        <v>21066.786425793474</v>
      </c>
      <c r="T14885" s="50">
        <v>3082.993247494956</v>
      </c>
    </row>
    <row r="14886" spans="2:20">
      <c r="B14886" s="44">
        <v>44171</v>
      </c>
      <c r="C14886" s="45">
        <v>46</v>
      </c>
      <c r="D14886" s="46">
        <v>1.61416</v>
      </c>
      <c r="E14886" s="37"/>
      <c r="F14886" s="44">
        <v>44171</v>
      </c>
      <c r="G14886" s="49">
        <v>46</v>
      </c>
      <c r="H14886" s="49">
        <v>23554.234358833299</v>
      </c>
      <c r="I14886" s="37"/>
      <c r="J14886" s="44">
        <v>44171</v>
      </c>
      <c r="K14886" s="49">
        <v>46</v>
      </c>
      <c r="L14886" s="49">
        <v>-1496.18</v>
      </c>
      <c r="M14886" s="37"/>
      <c r="N14886" s="44">
        <v>44171</v>
      </c>
      <c r="O14886" s="49">
        <v>46</v>
      </c>
      <c r="P14886" s="49">
        <v>11456.807127050501</v>
      </c>
      <c r="Q14886" s="37"/>
      <c r="R14886" s="50">
        <v>-6.3520638251563594E-2</v>
      </c>
      <c r="S14886" s="50">
        <v>18493.119792199836</v>
      </c>
      <c r="T14886" s="50">
        <v>-727.74370103531044</v>
      </c>
    </row>
    <row r="14887" spans="2:20">
      <c r="B14887" s="44">
        <v>44171</v>
      </c>
      <c r="C14887" s="45">
        <v>47</v>
      </c>
      <c r="D14887" s="46">
        <v>1.81718</v>
      </c>
      <c r="E14887" s="37"/>
      <c r="F14887" s="44">
        <v>44171</v>
      </c>
      <c r="G14887" s="49">
        <v>47</v>
      </c>
      <c r="H14887" s="49">
        <v>22019.015947808901</v>
      </c>
      <c r="I14887" s="37"/>
      <c r="J14887" s="44">
        <v>44171</v>
      </c>
      <c r="K14887" s="49">
        <v>47</v>
      </c>
      <c r="L14887" s="49">
        <v>-4847.0200000000004</v>
      </c>
      <c r="M14887" s="37"/>
      <c r="N14887" s="44">
        <v>44171</v>
      </c>
      <c r="O14887" s="49">
        <v>47</v>
      </c>
      <c r="P14887" s="49">
        <v>10703.6328718238</v>
      </c>
      <c r="Q14887" s="37"/>
      <c r="R14887" s="50">
        <v>-0.22012882008391135</v>
      </c>
      <c r="S14887" s="50">
        <v>19450.427582020773</v>
      </c>
      <c r="T14887" s="50">
        <v>-2356.1780746859408</v>
      </c>
    </row>
    <row r="14888" spans="2:20">
      <c r="B14888" s="44">
        <v>44171</v>
      </c>
      <c r="C14888" s="45">
        <v>48</v>
      </c>
      <c r="D14888" s="46">
        <v>1.92493</v>
      </c>
      <c r="E14888" s="37"/>
      <c r="F14888" s="44">
        <v>44171</v>
      </c>
      <c r="G14888" s="49">
        <v>48</v>
      </c>
      <c r="H14888" s="49">
        <v>20825.8347301426</v>
      </c>
      <c r="I14888" s="37"/>
      <c r="J14888" s="44">
        <v>44171</v>
      </c>
      <c r="K14888" s="49">
        <v>48</v>
      </c>
      <c r="L14888" s="49">
        <v>-3577.17</v>
      </c>
      <c r="M14888" s="37"/>
      <c r="N14888" s="44">
        <v>44171</v>
      </c>
      <c r="O14888" s="49">
        <v>48</v>
      </c>
      <c r="P14888" s="49">
        <v>9903.8721483724003</v>
      </c>
      <c r="Q14888" s="37"/>
      <c r="R14888" s="50">
        <v>-0.17176598423795839</v>
      </c>
      <c r="S14888" s="50">
        <v>19064.260614566483</v>
      </c>
      <c r="T14888" s="50">
        <v>-1701.1483473320889</v>
      </c>
    </row>
    <row r="14889" spans="2:20">
      <c r="B14889" s="44">
        <v>44172</v>
      </c>
      <c r="C14889" s="45">
        <v>1</v>
      </c>
      <c r="D14889" s="46">
        <v>1.3227</v>
      </c>
      <c r="E14889" s="37"/>
      <c r="F14889" s="44">
        <v>44172</v>
      </c>
      <c r="G14889" s="49">
        <v>1</v>
      </c>
      <c r="H14889" s="49">
        <v>20633.381064388199</v>
      </c>
      <c r="I14889" s="37"/>
      <c r="J14889" s="44">
        <v>44172</v>
      </c>
      <c r="K14889" s="49">
        <v>1</v>
      </c>
      <c r="L14889" s="49">
        <v>-659.31</v>
      </c>
      <c r="M14889" s="37"/>
      <c r="N14889" s="44">
        <v>44172</v>
      </c>
      <c r="O14889" s="49">
        <v>1</v>
      </c>
      <c r="P14889" s="49">
        <v>9570.9858577435007</v>
      </c>
      <c r="Q14889" s="37"/>
      <c r="R14889" s="50">
        <v>-3.195356097687372E-2</v>
      </c>
      <c r="S14889" s="50">
        <v>12659.542994037329</v>
      </c>
      <c r="T14889" s="50">
        <v>-305.82708021420297</v>
      </c>
    </row>
    <row r="14890" spans="2:20">
      <c r="B14890" s="44">
        <v>44172</v>
      </c>
      <c r="C14890" s="45">
        <v>2</v>
      </c>
      <c r="D14890" s="46">
        <v>1.5354699999999999</v>
      </c>
      <c r="E14890" s="37"/>
      <c r="F14890" s="44">
        <v>44172</v>
      </c>
      <c r="G14890" s="49">
        <v>2</v>
      </c>
      <c r="H14890" s="49">
        <v>21008.5268181508</v>
      </c>
      <c r="I14890" s="37"/>
      <c r="J14890" s="44">
        <v>44172</v>
      </c>
      <c r="K14890" s="49">
        <v>2</v>
      </c>
      <c r="L14890" s="49">
        <v>6859.65</v>
      </c>
      <c r="M14890" s="37"/>
      <c r="N14890" s="44">
        <v>44172</v>
      </c>
      <c r="O14890" s="49">
        <v>2</v>
      </c>
      <c r="P14890" s="49">
        <v>9741.0831977028993</v>
      </c>
      <c r="Q14890" s="37"/>
      <c r="R14890" s="50">
        <v>0.32651742120601468</v>
      </c>
      <c r="S14890" s="50">
        <v>14957.141017576871</v>
      </c>
      <c r="T14890" s="50">
        <v>3180.6333654671898</v>
      </c>
    </row>
    <row r="14891" spans="2:20">
      <c r="B14891" s="44">
        <v>44172</v>
      </c>
      <c r="C14891" s="45">
        <v>3</v>
      </c>
      <c r="D14891" s="46">
        <v>1.6075299999999999</v>
      </c>
      <c r="E14891" s="37"/>
      <c r="F14891" s="44">
        <v>44172</v>
      </c>
      <c r="G14891" s="49">
        <v>3</v>
      </c>
      <c r="H14891" s="49">
        <v>21297.5372563729</v>
      </c>
      <c r="I14891" s="37"/>
      <c r="J14891" s="44">
        <v>44172</v>
      </c>
      <c r="K14891" s="49">
        <v>3</v>
      </c>
      <c r="L14891" s="49">
        <v>7624.21</v>
      </c>
      <c r="M14891" s="37"/>
      <c r="N14891" s="44">
        <v>44172</v>
      </c>
      <c r="O14891" s="49">
        <v>3</v>
      </c>
      <c r="P14891" s="49">
        <v>9991.9312581275008</v>
      </c>
      <c r="Q14891" s="37"/>
      <c r="R14891" s="50">
        <v>0.35798552237388831</v>
      </c>
      <c r="S14891" s="50">
        <v>16062.329255377701</v>
      </c>
      <c r="T14891" s="50">
        <v>3576.9667309647566</v>
      </c>
    </row>
    <row r="14892" spans="2:20">
      <c r="B14892" s="44">
        <v>44172</v>
      </c>
      <c r="C14892" s="45">
        <v>4</v>
      </c>
      <c r="D14892" s="46">
        <v>1.3055000000000001</v>
      </c>
      <c r="E14892" s="37"/>
      <c r="F14892" s="44">
        <v>44172</v>
      </c>
      <c r="G14892" s="49">
        <v>4</v>
      </c>
      <c r="H14892" s="49">
        <v>21236.9297001909</v>
      </c>
      <c r="I14892" s="37"/>
      <c r="J14892" s="44">
        <v>44172</v>
      </c>
      <c r="K14892" s="49">
        <v>4</v>
      </c>
      <c r="L14892" s="49">
        <v>-2035.84</v>
      </c>
      <c r="M14892" s="37"/>
      <c r="N14892" s="44">
        <v>44172</v>
      </c>
      <c r="O14892" s="49">
        <v>4</v>
      </c>
      <c r="P14892" s="49">
        <v>10138.5043703754</v>
      </c>
      <c r="Q14892" s="37"/>
      <c r="R14892" s="50">
        <v>-9.5863198152494694E-2</v>
      </c>
      <c r="S14892" s="50">
        <v>13235.817455525086</v>
      </c>
      <c r="T14892" s="50">
        <v>-971.90945342723046</v>
      </c>
    </row>
    <row r="14893" spans="2:20">
      <c r="B14893" s="44">
        <v>44172</v>
      </c>
      <c r="C14893" s="45">
        <v>5</v>
      </c>
      <c r="D14893" s="46">
        <v>1.1980299999999999</v>
      </c>
      <c r="E14893" s="37"/>
      <c r="F14893" s="44">
        <v>44172</v>
      </c>
      <c r="G14893" s="49">
        <v>5</v>
      </c>
      <c r="H14893" s="49">
        <v>21036.456062367499</v>
      </c>
      <c r="I14893" s="37"/>
      <c r="J14893" s="44">
        <v>44172</v>
      </c>
      <c r="K14893" s="49">
        <v>5</v>
      </c>
      <c r="L14893" s="49">
        <v>-2726.6</v>
      </c>
      <c r="M14893" s="37"/>
      <c r="N14893" s="44">
        <v>44172</v>
      </c>
      <c r="O14893" s="49">
        <v>5</v>
      </c>
      <c r="P14893" s="49">
        <v>10067.1753726483</v>
      </c>
      <c r="Q14893" s="37"/>
      <c r="R14893" s="50">
        <v>-0.12961308653493517</v>
      </c>
      <c r="S14893" s="50">
        <v>12060.778111693842</v>
      </c>
      <c r="T14893" s="50">
        <v>-1304.8376727374323</v>
      </c>
    </row>
    <row r="14894" spans="2:20">
      <c r="B14894" s="44">
        <v>44172</v>
      </c>
      <c r="C14894" s="45">
        <v>6</v>
      </c>
      <c r="D14894" s="46">
        <v>1.1073299999999999</v>
      </c>
      <c r="E14894" s="37"/>
      <c r="F14894" s="44">
        <v>44172</v>
      </c>
      <c r="G14894" s="49">
        <v>6</v>
      </c>
      <c r="H14894" s="49">
        <v>20751.972975100001</v>
      </c>
      <c r="I14894" s="37"/>
      <c r="J14894" s="44">
        <v>44172</v>
      </c>
      <c r="K14894" s="49">
        <v>6</v>
      </c>
      <c r="L14894" s="49">
        <v>-4768.42</v>
      </c>
      <c r="M14894" s="37"/>
      <c r="N14894" s="44">
        <v>44172</v>
      </c>
      <c r="O14894" s="49">
        <v>6</v>
      </c>
      <c r="P14894" s="49">
        <v>9861.5763839235005</v>
      </c>
      <c r="Q14894" s="37"/>
      <c r="R14894" s="50">
        <v>-0.22978152514566011</v>
      </c>
      <c r="S14894" s="50">
        <v>10920.019377210008</v>
      </c>
      <c r="T14894" s="50">
        <v>-2266.0080618383658</v>
      </c>
    </row>
    <row r="14895" spans="2:20">
      <c r="B14895" s="44">
        <v>44172</v>
      </c>
      <c r="C14895" s="45">
        <v>7</v>
      </c>
      <c r="D14895" s="46">
        <v>1.6055299999999999</v>
      </c>
      <c r="E14895" s="37"/>
      <c r="F14895" s="44">
        <v>44172</v>
      </c>
      <c r="G14895" s="49">
        <v>7</v>
      </c>
      <c r="H14895" s="49">
        <v>20545.554208650901</v>
      </c>
      <c r="I14895" s="37"/>
      <c r="J14895" s="44">
        <v>44172</v>
      </c>
      <c r="K14895" s="49">
        <v>7</v>
      </c>
      <c r="L14895" s="49">
        <v>6695.78</v>
      </c>
      <c r="M14895" s="37"/>
      <c r="N14895" s="44">
        <v>44172</v>
      </c>
      <c r="O14895" s="49">
        <v>7</v>
      </c>
      <c r="P14895" s="49">
        <v>9837.7538499094007</v>
      </c>
      <c r="Q14895" s="37"/>
      <c r="R14895" s="50">
        <v>0.32589921556755463</v>
      </c>
      <c r="S14895" s="50">
        <v>15794.808938645039</v>
      </c>
      <c r="T14895" s="50">
        <v>3206.1162626321643</v>
      </c>
    </row>
    <row r="14896" spans="2:20">
      <c r="B14896" s="44">
        <v>44172</v>
      </c>
      <c r="C14896" s="45">
        <v>8</v>
      </c>
      <c r="D14896" s="46">
        <v>1.5682700000000001</v>
      </c>
      <c r="E14896" s="37"/>
      <c r="F14896" s="44">
        <v>44172</v>
      </c>
      <c r="G14896" s="49">
        <v>8</v>
      </c>
      <c r="H14896" s="49">
        <v>20585.668290473201</v>
      </c>
      <c r="I14896" s="37"/>
      <c r="J14896" s="44">
        <v>44172</v>
      </c>
      <c r="K14896" s="49">
        <v>8</v>
      </c>
      <c r="L14896" s="49">
        <v>3750.2</v>
      </c>
      <c r="M14896" s="37"/>
      <c r="N14896" s="44">
        <v>44172</v>
      </c>
      <c r="O14896" s="49">
        <v>8</v>
      </c>
      <c r="P14896" s="49">
        <v>9956.8685785061007</v>
      </c>
      <c r="Q14896" s="37"/>
      <c r="R14896" s="50">
        <v>0.18217528559592827</v>
      </c>
      <c r="S14896" s="50">
        <v>15615.058285613763</v>
      </c>
      <c r="T14896" s="50">
        <v>1813.8953769304733</v>
      </c>
    </row>
    <row r="14897" spans="2:20">
      <c r="B14897" s="44">
        <v>44172</v>
      </c>
      <c r="C14897" s="45">
        <v>9</v>
      </c>
      <c r="D14897" s="46">
        <v>1.43241</v>
      </c>
      <c r="E14897" s="37"/>
      <c r="F14897" s="44">
        <v>44172</v>
      </c>
      <c r="G14897" s="49">
        <v>9</v>
      </c>
      <c r="H14897" s="49">
        <v>20313.3273429644</v>
      </c>
      <c r="I14897" s="37"/>
      <c r="J14897" s="44">
        <v>44172</v>
      </c>
      <c r="K14897" s="49">
        <v>9</v>
      </c>
      <c r="L14897" s="49">
        <v>3469.2</v>
      </c>
      <c r="M14897" s="37"/>
      <c r="N14897" s="44">
        <v>44172</v>
      </c>
      <c r="O14897" s="49">
        <v>9</v>
      </c>
      <c r="P14897" s="49">
        <v>9765.2085489826004</v>
      </c>
      <c r="Q14897" s="37"/>
      <c r="R14897" s="50">
        <v>0.17078442844084679</v>
      </c>
      <c r="S14897" s="50">
        <v>13987.782377648165</v>
      </c>
      <c r="T14897" s="50">
        <v>1667.7455606436642</v>
      </c>
    </row>
    <row r="14898" spans="2:20">
      <c r="B14898" s="44">
        <v>44172</v>
      </c>
      <c r="C14898" s="45">
        <v>10</v>
      </c>
      <c r="D14898" s="46">
        <v>1.4594</v>
      </c>
      <c r="E14898" s="37"/>
      <c r="F14898" s="44">
        <v>44172</v>
      </c>
      <c r="G14898" s="49">
        <v>10</v>
      </c>
      <c r="H14898" s="49">
        <v>20434.973807587099</v>
      </c>
      <c r="I14898" s="37"/>
      <c r="J14898" s="44">
        <v>44172</v>
      </c>
      <c r="K14898" s="49">
        <v>10</v>
      </c>
      <c r="L14898" s="49">
        <v>2388.8000000000002</v>
      </c>
      <c r="M14898" s="37"/>
      <c r="N14898" s="44">
        <v>44172</v>
      </c>
      <c r="O14898" s="49">
        <v>10</v>
      </c>
      <c r="P14898" s="49">
        <v>9729.4766509826004</v>
      </c>
      <c r="Q14898" s="37"/>
      <c r="R14898" s="50">
        <v>0.11689762964673271</v>
      </c>
      <c r="S14898" s="50">
        <v>14199.198224444008</v>
      </c>
      <c r="T14898" s="50">
        <v>1137.3527582030974</v>
      </c>
    </row>
    <row r="14899" spans="2:20">
      <c r="B14899" s="44">
        <v>44172</v>
      </c>
      <c r="C14899" s="45">
        <v>11</v>
      </c>
      <c r="D14899" s="46">
        <v>1.3643400000000001</v>
      </c>
      <c r="E14899" s="37"/>
      <c r="F14899" s="44">
        <v>44172</v>
      </c>
      <c r="G14899" s="49">
        <v>11</v>
      </c>
      <c r="H14899" s="49">
        <v>22817.260587217501</v>
      </c>
      <c r="I14899" s="37"/>
      <c r="J14899" s="44">
        <v>44172</v>
      </c>
      <c r="K14899" s="49">
        <v>11</v>
      </c>
      <c r="L14899" s="49">
        <v>783.05</v>
      </c>
      <c r="M14899" s="37"/>
      <c r="N14899" s="44">
        <v>44172</v>
      </c>
      <c r="O14899" s="49">
        <v>11</v>
      </c>
      <c r="P14899" s="49">
        <v>10326.320833150399</v>
      </c>
      <c r="Q14899" s="37"/>
      <c r="R14899" s="50">
        <v>3.4318317793095368E-2</v>
      </c>
      <c r="S14899" s="50">
        <v>14088.612565500416</v>
      </c>
      <c r="T14899" s="50">
        <v>354.38195998551674</v>
      </c>
    </row>
    <row r="14900" spans="2:20">
      <c r="B14900" s="44">
        <v>44172</v>
      </c>
      <c r="C14900" s="45">
        <v>12</v>
      </c>
      <c r="D14900" s="46">
        <v>1.6072</v>
      </c>
      <c r="E14900" s="37"/>
      <c r="F14900" s="44">
        <v>44172</v>
      </c>
      <c r="G14900" s="49">
        <v>12</v>
      </c>
      <c r="H14900" s="49">
        <v>23890.673792989601</v>
      </c>
      <c r="I14900" s="37"/>
      <c r="J14900" s="44">
        <v>44172</v>
      </c>
      <c r="K14900" s="49">
        <v>12</v>
      </c>
      <c r="L14900" s="49">
        <v>-899.8</v>
      </c>
      <c r="M14900" s="37"/>
      <c r="N14900" s="44">
        <v>44172</v>
      </c>
      <c r="O14900" s="49">
        <v>12</v>
      </c>
      <c r="P14900" s="49">
        <v>10934.637879231601</v>
      </c>
      <c r="Q14900" s="37"/>
      <c r="R14900" s="50">
        <v>-3.766323243105995E-2</v>
      </c>
      <c r="S14900" s="50">
        <v>17574.149999501027</v>
      </c>
      <c r="T14900" s="50">
        <v>-411.83380799497223</v>
      </c>
    </row>
    <row r="14901" spans="2:20">
      <c r="B14901" s="44">
        <v>44172</v>
      </c>
      <c r="C14901" s="45">
        <v>13</v>
      </c>
      <c r="D14901" s="46">
        <v>2.3329499999999999</v>
      </c>
      <c r="E14901" s="37"/>
      <c r="F14901" s="44">
        <v>44172</v>
      </c>
      <c r="G14901" s="49">
        <v>13</v>
      </c>
      <c r="H14901" s="49">
        <v>23985.820293352401</v>
      </c>
      <c r="I14901" s="37"/>
      <c r="J14901" s="44">
        <v>44172</v>
      </c>
      <c r="K14901" s="49">
        <v>13</v>
      </c>
      <c r="L14901" s="49">
        <v>37243.24</v>
      </c>
      <c r="M14901" s="37"/>
      <c r="N14901" s="44">
        <v>44172</v>
      </c>
      <c r="O14901" s="49">
        <v>13</v>
      </c>
      <c r="P14901" s="49">
        <v>11626.270616673901</v>
      </c>
      <c r="Q14901" s="37"/>
      <c r="R14901" s="50">
        <v>1.5527190458573499</v>
      </c>
      <c r="S14901" s="50">
        <v>27123.508035169376</v>
      </c>
      <c r="T14901" s="50">
        <v>18052.331818801242</v>
      </c>
    </row>
    <row r="14902" spans="2:20">
      <c r="B14902" s="44">
        <v>44172</v>
      </c>
      <c r="C14902" s="45">
        <v>14</v>
      </c>
      <c r="D14902" s="46">
        <v>1.6695800000000001</v>
      </c>
      <c r="E14902" s="37"/>
      <c r="F14902" s="44">
        <v>44172</v>
      </c>
      <c r="G14902" s="49">
        <v>14</v>
      </c>
      <c r="H14902" s="49">
        <v>26231.9652177969</v>
      </c>
      <c r="I14902" s="37"/>
      <c r="J14902" s="44">
        <v>44172</v>
      </c>
      <c r="K14902" s="49">
        <v>14</v>
      </c>
      <c r="L14902" s="49">
        <v>3665.47</v>
      </c>
      <c r="M14902" s="37"/>
      <c r="N14902" s="44">
        <v>44172</v>
      </c>
      <c r="O14902" s="49">
        <v>14</v>
      </c>
      <c r="P14902" s="49">
        <v>12656.1453075973</v>
      </c>
      <c r="Q14902" s="37"/>
      <c r="R14902" s="50">
        <v>0.13973295441521805</v>
      </c>
      <c r="S14902" s="50">
        <v>21130.447082658302</v>
      </c>
      <c r="T14902" s="50">
        <v>1768.4805753388694</v>
      </c>
    </row>
    <row r="14903" spans="2:20">
      <c r="B14903" s="44">
        <v>44172</v>
      </c>
      <c r="C14903" s="45">
        <v>15</v>
      </c>
      <c r="D14903" s="46">
        <v>1.8551800000000001</v>
      </c>
      <c r="E14903" s="37"/>
      <c r="F14903" s="44">
        <v>44172</v>
      </c>
      <c r="G14903" s="49">
        <v>15</v>
      </c>
      <c r="H14903" s="49">
        <v>28737.693112295299</v>
      </c>
      <c r="I14903" s="37"/>
      <c r="J14903" s="44">
        <v>44172</v>
      </c>
      <c r="K14903" s="49">
        <v>15</v>
      </c>
      <c r="L14903" s="49">
        <v>-3006.52</v>
      </c>
      <c r="M14903" s="37"/>
      <c r="N14903" s="44">
        <v>44172</v>
      </c>
      <c r="O14903" s="49">
        <v>15</v>
      </c>
      <c r="P14903" s="49">
        <v>13817.9201841961</v>
      </c>
      <c r="Q14903" s="37"/>
      <c r="R14903" s="50">
        <v>-0.10461939266494823</v>
      </c>
      <c r="S14903" s="50">
        <v>25634.729167316924</v>
      </c>
      <c r="T14903" s="50">
        <v>-1445.6224175633256</v>
      </c>
    </row>
    <row r="14904" spans="2:20">
      <c r="B14904" s="44">
        <v>44172</v>
      </c>
      <c r="C14904" s="45">
        <v>16</v>
      </c>
      <c r="D14904" s="46">
        <v>2.3988299999999998</v>
      </c>
      <c r="E14904" s="37"/>
      <c r="F14904" s="44">
        <v>44172</v>
      </c>
      <c r="G14904" s="49">
        <v>16</v>
      </c>
      <c r="H14904" s="49">
        <v>29731.269186805999</v>
      </c>
      <c r="I14904" s="37"/>
      <c r="J14904" s="44">
        <v>44172</v>
      </c>
      <c r="K14904" s="49">
        <v>16</v>
      </c>
      <c r="L14904" s="49">
        <v>26892.21</v>
      </c>
      <c r="M14904" s="37"/>
      <c r="N14904" s="44">
        <v>44172</v>
      </c>
      <c r="O14904" s="49">
        <v>16</v>
      </c>
      <c r="P14904" s="49">
        <v>14263.5369292414</v>
      </c>
      <c r="Q14904" s="37"/>
      <c r="R14904" s="50">
        <v>0.9045093174809401</v>
      </c>
      <c r="S14904" s="50">
        <v>34215.800291972148</v>
      </c>
      <c r="T14904" s="50">
        <v>12901.502052732323</v>
      </c>
    </row>
    <row r="14905" spans="2:20">
      <c r="B14905" s="44">
        <v>44172</v>
      </c>
      <c r="C14905" s="45">
        <v>17</v>
      </c>
      <c r="D14905" s="46">
        <v>2.7695699999999999</v>
      </c>
      <c r="E14905" s="37"/>
      <c r="F14905" s="44">
        <v>44172</v>
      </c>
      <c r="G14905" s="49">
        <v>17</v>
      </c>
      <c r="H14905" s="49">
        <v>30577.588859184201</v>
      </c>
      <c r="I14905" s="37"/>
      <c r="J14905" s="44">
        <v>44172</v>
      </c>
      <c r="K14905" s="49">
        <v>17</v>
      </c>
      <c r="L14905" s="49">
        <v>69353.78</v>
      </c>
      <c r="M14905" s="37"/>
      <c r="N14905" s="44">
        <v>44172</v>
      </c>
      <c r="O14905" s="49">
        <v>17</v>
      </c>
      <c r="P14905" s="49">
        <v>14708.4649528794</v>
      </c>
      <c r="Q14905" s="37"/>
      <c r="R14905" s="50">
        <v>2.2681245509378707</v>
      </c>
      <c r="S14905" s="50">
        <v>40736.123279546198</v>
      </c>
      <c r="T14905" s="50">
        <v>33360.630466235001</v>
      </c>
    </row>
    <row r="14906" spans="2:20">
      <c r="B14906" s="44">
        <v>44172</v>
      </c>
      <c r="C14906" s="45">
        <v>18</v>
      </c>
      <c r="D14906" s="46">
        <v>3.4515799999999999</v>
      </c>
      <c r="E14906" s="37"/>
      <c r="F14906" s="44">
        <v>44172</v>
      </c>
      <c r="G14906" s="49">
        <v>18</v>
      </c>
      <c r="H14906" s="49">
        <v>31216.828935067999</v>
      </c>
      <c r="I14906" s="37"/>
      <c r="J14906" s="44">
        <v>44172</v>
      </c>
      <c r="K14906" s="49">
        <v>18</v>
      </c>
      <c r="L14906" s="49">
        <v>118267.13</v>
      </c>
      <c r="M14906" s="37"/>
      <c r="N14906" s="44">
        <v>44172</v>
      </c>
      <c r="O14906" s="49">
        <v>18</v>
      </c>
      <c r="P14906" s="49">
        <v>15024.196511728</v>
      </c>
      <c r="Q14906" s="37"/>
      <c r="R14906" s="50">
        <v>3.7885696284526342</v>
      </c>
      <c r="S14906" s="50">
        <v>51857.216195950125</v>
      </c>
      <c r="T14906" s="50">
        <v>56920.214596236714</v>
      </c>
    </row>
    <row r="14907" spans="2:20">
      <c r="B14907" s="44">
        <v>44172</v>
      </c>
      <c r="C14907" s="45">
        <v>19</v>
      </c>
      <c r="D14907" s="46">
        <v>5.1725500000000002</v>
      </c>
      <c r="E14907" s="37"/>
      <c r="F14907" s="44">
        <v>44172</v>
      </c>
      <c r="G14907" s="49">
        <v>19</v>
      </c>
      <c r="H14907" s="49">
        <v>32265.532059212899</v>
      </c>
      <c r="I14907" s="37"/>
      <c r="J14907" s="44">
        <v>44172</v>
      </c>
      <c r="K14907" s="49">
        <v>19</v>
      </c>
      <c r="L14907" s="49">
        <v>199216.14</v>
      </c>
      <c r="M14907" s="37"/>
      <c r="N14907" s="44">
        <v>44172</v>
      </c>
      <c r="O14907" s="49">
        <v>19</v>
      </c>
      <c r="P14907" s="49">
        <v>15687.6644628297</v>
      </c>
      <c r="Q14907" s="37"/>
      <c r="R14907" s="50">
        <v>6.1742710343162335</v>
      </c>
      <c r="S14907" s="50">
        <v>81145.228817209761</v>
      </c>
      <c r="T14907" s="50">
        <v>96859.892288921546</v>
      </c>
    </row>
    <row r="14908" spans="2:20">
      <c r="B14908" s="44">
        <v>44172</v>
      </c>
      <c r="C14908" s="45">
        <v>20</v>
      </c>
      <c r="D14908" s="46">
        <v>5.1073199999999996</v>
      </c>
      <c r="E14908" s="37"/>
      <c r="F14908" s="44">
        <v>44172</v>
      </c>
      <c r="G14908" s="49">
        <v>20</v>
      </c>
      <c r="H14908" s="49">
        <v>32758.520906276601</v>
      </c>
      <c r="I14908" s="37"/>
      <c r="J14908" s="44">
        <v>44172</v>
      </c>
      <c r="K14908" s="49">
        <v>20</v>
      </c>
      <c r="L14908" s="49">
        <v>184494.93</v>
      </c>
      <c r="M14908" s="37"/>
      <c r="N14908" s="44">
        <v>44172</v>
      </c>
      <c r="O14908" s="49">
        <v>20</v>
      </c>
      <c r="P14908" s="49">
        <v>15965.783691648199</v>
      </c>
      <c r="Q14908" s="37"/>
      <c r="R14908" s="50">
        <v>5.6319676498168869</v>
      </c>
      <c r="S14908" s="50">
        <v>81542.366364028669</v>
      </c>
      <c r="T14908" s="50">
        <v>89918.777255336696</v>
      </c>
    </row>
    <row r="14909" spans="2:20">
      <c r="B14909" s="44">
        <v>44172</v>
      </c>
      <c r="C14909" s="45">
        <v>21</v>
      </c>
      <c r="D14909" s="46">
        <v>4.4004899999999996</v>
      </c>
      <c r="E14909" s="37"/>
      <c r="F14909" s="44">
        <v>44172</v>
      </c>
      <c r="G14909" s="49">
        <v>21</v>
      </c>
      <c r="H14909" s="49">
        <v>33171.798489829802</v>
      </c>
      <c r="I14909" s="37"/>
      <c r="J14909" s="44">
        <v>44172</v>
      </c>
      <c r="K14909" s="49">
        <v>21</v>
      </c>
      <c r="L14909" s="49">
        <v>160506.79</v>
      </c>
      <c r="M14909" s="37"/>
      <c r="N14909" s="44">
        <v>44172</v>
      </c>
      <c r="O14909" s="49">
        <v>21</v>
      </c>
      <c r="P14909" s="49">
        <v>16286.2239551648</v>
      </c>
      <c r="Q14909" s="37"/>
      <c r="R14909" s="50">
        <v>4.8386520269381856</v>
      </c>
      <c r="S14909" s="50">
        <v>71667.365652463137</v>
      </c>
      <c r="T14909" s="50">
        <v>78803.370551827393</v>
      </c>
    </row>
    <row r="14910" spans="2:20">
      <c r="B14910" s="44">
        <v>44172</v>
      </c>
      <c r="C14910" s="45">
        <v>22</v>
      </c>
      <c r="D14910" s="46">
        <v>4.6668200000000004</v>
      </c>
      <c r="E14910" s="37"/>
      <c r="F14910" s="44">
        <v>44172</v>
      </c>
      <c r="G14910" s="49">
        <v>22</v>
      </c>
      <c r="H14910" s="49">
        <v>33231.443180031602</v>
      </c>
      <c r="I14910" s="37"/>
      <c r="J14910" s="44">
        <v>44172</v>
      </c>
      <c r="K14910" s="49">
        <v>22</v>
      </c>
      <c r="L14910" s="49">
        <v>169662.63</v>
      </c>
      <c r="M14910" s="37"/>
      <c r="N14910" s="44">
        <v>44172</v>
      </c>
      <c r="O14910" s="49">
        <v>22</v>
      </c>
      <c r="P14910" s="49">
        <v>16297.8536248326</v>
      </c>
      <c r="Q14910" s="37"/>
      <c r="R14910" s="50">
        <v>5.1054848590490458</v>
      </c>
      <c r="S14910" s="50">
        <v>76059.149253441283</v>
      </c>
      <c r="T14910" s="50">
        <v>83208.44491658044</v>
      </c>
    </row>
    <row r="14911" spans="2:20">
      <c r="B14911" s="44">
        <v>44172</v>
      </c>
      <c r="C14911" s="45">
        <v>23</v>
      </c>
      <c r="D14911" s="46">
        <v>5.55335</v>
      </c>
      <c r="E14911" s="37"/>
      <c r="F14911" s="44">
        <v>44172</v>
      </c>
      <c r="G14911" s="49">
        <v>23</v>
      </c>
      <c r="H14911" s="49">
        <v>32558.6539410859</v>
      </c>
      <c r="I14911" s="37"/>
      <c r="J14911" s="44">
        <v>44172</v>
      </c>
      <c r="K14911" s="49">
        <v>23</v>
      </c>
      <c r="L14911" s="49">
        <v>281805.53000000003</v>
      </c>
      <c r="M14911" s="37"/>
      <c r="N14911" s="44">
        <v>44172</v>
      </c>
      <c r="O14911" s="49">
        <v>23</v>
      </c>
      <c r="P14911" s="49">
        <v>15665.8339191247</v>
      </c>
      <c r="Q14911" s="37"/>
      <c r="R14911" s="50">
        <v>8.6553188135455574</v>
      </c>
      <c r="S14911" s="50">
        <v>86997.858794771149</v>
      </c>
      <c r="T14911" s="50">
        <v>135592.78705008014</v>
      </c>
    </row>
    <row r="14912" spans="2:20">
      <c r="B14912" s="44">
        <v>44172</v>
      </c>
      <c r="C14912" s="45">
        <v>24</v>
      </c>
      <c r="D14912" s="46">
        <v>5.2786099999999996</v>
      </c>
      <c r="E14912" s="37"/>
      <c r="F14912" s="44">
        <v>44172</v>
      </c>
      <c r="G14912" s="49">
        <v>24</v>
      </c>
      <c r="H14912" s="49">
        <v>32514.991605263302</v>
      </c>
      <c r="I14912" s="37"/>
      <c r="J14912" s="44">
        <v>44172</v>
      </c>
      <c r="K14912" s="49">
        <v>24</v>
      </c>
      <c r="L14912" s="49">
        <v>241768.48</v>
      </c>
      <c r="M14912" s="37"/>
      <c r="N14912" s="44">
        <v>44172</v>
      </c>
      <c r="O14912" s="49">
        <v>24</v>
      </c>
      <c r="P14912" s="49">
        <v>15634.178581775799</v>
      </c>
      <c r="Q14912" s="37"/>
      <c r="R14912" s="50">
        <v>7.4356002589545254</v>
      </c>
      <c r="S14912" s="50">
        <v>82526.731403547543</v>
      </c>
      <c r="T14912" s="50">
        <v>116249.50231119343</v>
      </c>
    </row>
    <row r="14913" spans="2:20">
      <c r="B14913" s="44">
        <v>44172</v>
      </c>
      <c r="C14913" s="45">
        <v>25</v>
      </c>
      <c r="D14913" s="46">
        <v>5.3534699999999997</v>
      </c>
      <c r="E14913" s="37"/>
      <c r="F14913" s="44">
        <v>44172</v>
      </c>
      <c r="G14913" s="49">
        <v>25</v>
      </c>
      <c r="H14913" s="49">
        <v>35219.776903240301</v>
      </c>
      <c r="I14913" s="37"/>
      <c r="J14913" s="44">
        <v>44172</v>
      </c>
      <c r="K14913" s="49">
        <v>25</v>
      </c>
      <c r="L14913" s="49">
        <v>300807.62</v>
      </c>
      <c r="M14913" s="37"/>
      <c r="N14913" s="44">
        <v>44172</v>
      </c>
      <c r="O14913" s="49">
        <v>25</v>
      </c>
      <c r="P14913" s="49">
        <v>15851.115224139199</v>
      </c>
      <c r="Q14913" s="37"/>
      <c r="R14913" s="50">
        <v>8.5408723861713334</v>
      </c>
      <c r="S14913" s="50">
        <v>84858.469818972473</v>
      </c>
      <c r="T14913" s="50">
        <v>135382.35230787052</v>
      </c>
    </row>
    <row r="14914" spans="2:20">
      <c r="B14914" s="44">
        <v>44172</v>
      </c>
      <c r="C14914" s="45">
        <v>26</v>
      </c>
      <c r="D14914" s="46">
        <v>4.7711699999999997</v>
      </c>
      <c r="E14914" s="37"/>
      <c r="F14914" s="44">
        <v>44172</v>
      </c>
      <c r="G14914" s="49">
        <v>26</v>
      </c>
      <c r="H14914" s="49">
        <v>32888.203465544502</v>
      </c>
      <c r="I14914" s="37"/>
      <c r="J14914" s="44">
        <v>44172</v>
      </c>
      <c r="K14914" s="49">
        <v>26</v>
      </c>
      <c r="L14914" s="49">
        <v>239739.81</v>
      </c>
      <c r="M14914" s="37"/>
      <c r="N14914" s="44">
        <v>44172</v>
      </c>
      <c r="O14914" s="49">
        <v>26</v>
      </c>
      <c r="P14914" s="49">
        <v>15898.7881213521</v>
      </c>
      <c r="Q14914" s="37"/>
      <c r="R14914" s="50">
        <v>7.2895380330264823</v>
      </c>
      <c r="S14914" s="50">
        <v>75855.82092095149</v>
      </c>
      <c r="T14914" s="50">
        <v>115894.82068962579</v>
      </c>
    </row>
    <row r="14915" spans="2:20">
      <c r="B14915" s="44">
        <v>44172</v>
      </c>
      <c r="C14915" s="45">
        <v>27</v>
      </c>
      <c r="D14915" s="46">
        <v>4.4069399999999996</v>
      </c>
      <c r="E14915" s="37"/>
      <c r="F14915" s="44">
        <v>44172</v>
      </c>
      <c r="G14915" s="49">
        <v>27</v>
      </c>
      <c r="H14915" s="49">
        <v>32840.956970530002</v>
      </c>
      <c r="I14915" s="37"/>
      <c r="J14915" s="44">
        <v>44172</v>
      </c>
      <c r="K14915" s="49">
        <v>27</v>
      </c>
      <c r="L14915" s="49">
        <v>180188.49</v>
      </c>
      <c r="M14915" s="37"/>
      <c r="N14915" s="44">
        <v>44172</v>
      </c>
      <c r="O14915" s="49">
        <v>27</v>
      </c>
      <c r="P14915" s="49">
        <v>15854.4771413983</v>
      </c>
      <c r="Q14915" s="37"/>
      <c r="R14915" s="50">
        <v>5.4867003468167219</v>
      </c>
      <c r="S14915" s="50">
        <v>69869.72949351382</v>
      </c>
      <c r="T14915" s="50">
        <v>86988.765230307836</v>
      </c>
    </row>
    <row r="14916" spans="2:20">
      <c r="B14916" s="44">
        <v>44172</v>
      </c>
      <c r="C14916" s="45">
        <v>28</v>
      </c>
      <c r="D14916" s="46">
        <v>3.4775399999999999</v>
      </c>
      <c r="E14916" s="37"/>
      <c r="F14916" s="44">
        <v>44172</v>
      </c>
      <c r="G14916" s="49">
        <v>28</v>
      </c>
      <c r="H14916" s="49">
        <v>32519.184717622102</v>
      </c>
      <c r="I14916" s="37"/>
      <c r="J14916" s="44">
        <v>44172</v>
      </c>
      <c r="K14916" s="49">
        <v>28</v>
      </c>
      <c r="L14916" s="49">
        <v>47922.49</v>
      </c>
      <c r="M14916" s="37"/>
      <c r="N14916" s="44">
        <v>44172</v>
      </c>
      <c r="O14916" s="49">
        <v>28</v>
      </c>
      <c r="P14916" s="49">
        <v>15621.4373952141</v>
      </c>
      <c r="Q14916" s="37"/>
      <c r="R14916" s="50">
        <v>1.4736682489469322</v>
      </c>
      <c r="S14916" s="50">
        <v>54324.17339935284</v>
      </c>
      <c r="T14916" s="50">
        <v>23020.816292239288</v>
      </c>
    </row>
    <row r="14917" spans="2:20">
      <c r="B14917" s="44">
        <v>44172</v>
      </c>
      <c r="C14917" s="45">
        <v>29</v>
      </c>
      <c r="D14917" s="46">
        <v>7.8469699999999998</v>
      </c>
      <c r="E14917" s="37"/>
      <c r="F14917" s="44">
        <v>44172</v>
      </c>
      <c r="G14917" s="49">
        <v>29</v>
      </c>
      <c r="H14917" s="49">
        <v>32619.669041675199</v>
      </c>
      <c r="I14917" s="37"/>
      <c r="J14917" s="44">
        <v>44172</v>
      </c>
      <c r="K14917" s="49">
        <v>29</v>
      </c>
      <c r="L14917" s="49">
        <v>-3417.3</v>
      </c>
      <c r="M14917" s="37"/>
      <c r="N14917" s="44">
        <v>44172</v>
      </c>
      <c r="O14917" s="49">
        <v>29</v>
      </c>
      <c r="P14917" s="49">
        <v>15547.7036852858</v>
      </c>
      <c r="Q14917" s="37"/>
      <c r="R14917" s="50">
        <v>-0.10476194579515891</v>
      </c>
      <c r="S14917" s="50">
        <v>122002.36438732711</v>
      </c>
      <c r="T14917" s="50">
        <v>-1628.8076907171032</v>
      </c>
    </row>
    <row r="14918" spans="2:20">
      <c r="B14918" s="44">
        <v>44172</v>
      </c>
      <c r="C14918" s="45">
        <v>30</v>
      </c>
      <c r="D14918" s="46">
        <v>10.85769</v>
      </c>
      <c r="E14918" s="37"/>
      <c r="F14918" s="44">
        <v>44172</v>
      </c>
      <c r="G14918" s="49">
        <v>30</v>
      </c>
      <c r="H14918" s="49">
        <v>32826.679858512303</v>
      </c>
      <c r="I14918" s="37"/>
      <c r="J14918" s="44">
        <v>44172</v>
      </c>
      <c r="K14918" s="49">
        <v>30</v>
      </c>
      <c r="L14918" s="49">
        <v>-10529.45</v>
      </c>
      <c r="M14918" s="37"/>
      <c r="N14918" s="44">
        <v>44172</v>
      </c>
      <c r="O14918" s="49">
        <v>30</v>
      </c>
      <c r="P14918" s="49">
        <v>15591.721302997899</v>
      </c>
      <c r="Q14918" s="37"/>
      <c r="R14918" s="50">
        <v>-0.32075890846663263</v>
      </c>
      <c r="S14918" s="50">
        <v>169290.07647434727</v>
      </c>
      <c r="T14918" s="50">
        <v>-5001.1835062655491</v>
      </c>
    </row>
    <row r="14919" spans="2:20">
      <c r="B14919" s="44">
        <v>44172</v>
      </c>
      <c r="C14919" s="45">
        <v>31</v>
      </c>
      <c r="D14919" s="46">
        <v>14.260579999999999</v>
      </c>
      <c r="E14919" s="37"/>
      <c r="F14919" s="44">
        <v>44172</v>
      </c>
      <c r="G14919" s="49">
        <v>31</v>
      </c>
      <c r="H14919" s="49">
        <v>33262.942840031203</v>
      </c>
      <c r="I14919" s="37"/>
      <c r="J14919" s="44">
        <v>44172</v>
      </c>
      <c r="K14919" s="49">
        <v>31</v>
      </c>
      <c r="L14919" s="49">
        <v>-11827.25</v>
      </c>
      <c r="M14919" s="37"/>
      <c r="N14919" s="44">
        <v>44172</v>
      </c>
      <c r="O14919" s="49">
        <v>31</v>
      </c>
      <c r="P14919" s="49">
        <v>15695.9493432377</v>
      </c>
      <c r="Q14919" s="37"/>
      <c r="R14919" s="50">
        <v>-0.35556835896570677</v>
      </c>
      <c r="S14919" s="50">
        <v>223833.34128518868</v>
      </c>
      <c r="T14919" s="50">
        <v>-5580.9829503838919</v>
      </c>
    </row>
    <row r="14920" spans="2:20">
      <c r="B14920" s="44">
        <v>44172</v>
      </c>
      <c r="C14920" s="45">
        <v>32</v>
      </c>
      <c r="D14920" s="46">
        <v>16.826080000000001</v>
      </c>
      <c r="E14920" s="37"/>
      <c r="F14920" s="44">
        <v>44172</v>
      </c>
      <c r="G14920" s="49">
        <v>32</v>
      </c>
      <c r="H14920" s="49">
        <v>33916.8089895089</v>
      </c>
      <c r="I14920" s="37"/>
      <c r="J14920" s="44">
        <v>44172</v>
      </c>
      <c r="K14920" s="49">
        <v>32</v>
      </c>
      <c r="L14920" s="49">
        <v>10383.68</v>
      </c>
      <c r="M14920" s="37"/>
      <c r="N14920" s="44">
        <v>44172</v>
      </c>
      <c r="O14920" s="49">
        <v>32</v>
      </c>
      <c r="P14920" s="49">
        <v>15938.436471716601</v>
      </c>
      <c r="Q14920" s="37"/>
      <c r="R14920" s="50">
        <v>0.30615144258446797</v>
      </c>
      <c r="S14920" s="50">
        <v>268181.40714802127</v>
      </c>
      <c r="T14920" s="50">
        <v>4879.575318356935</v>
      </c>
    </row>
    <row r="14921" spans="2:20">
      <c r="B14921" s="44">
        <v>44172</v>
      </c>
      <c r="C14921" s="45">
        <v>33</v>
      </c>
      <c r="D14921" s="46">
        <v>12.05659</v>
      </c>
      <c r="E14921" s="37"/>
      <c r="F14921" s="44">
        <v>44172</v>
      </c>
      <c r="G14921" s="49">
        <v>33</v>
      </c>
      <c r="H14921" s="49">
        <v>34384.509632704001</v>
      </c>
      <c r="I14921" s="37"/>
      <c r="J14921" s="44">
        <v>44172</v>
      </c>
      <c r="K14921" s="49">
        <v>33</v>
      </c>
      <c r="L14921" s="49">
        <v>-9418.91</v>
      </c>
      <c r="M14921" s="37"/>
      <c r="N14921" s="44">
        <v>44172</v>
      </c>
      <c r="O14921" s="49">
        <v>33</v>
      </c>
      <c r="P14921" s="49">
        <v>15978.0022660176</v>
      </c>
      <c r="Q14921" s="37"/>
      <c r="R14921" s="50">
        <v>-0.27392887380430836</v>
      </c>
      <c r="S14921" s="50">
        <v>192640.22234044512</v>
      </c>
      <c r="T14921" s="50">
        <v>-4376.8361663728883</v>
      </c>
    </row>
    <row r="14922" spans="2:20">
      <c r="B14922" s="44">
        <v>44172</v>
      </c>
      <c r="C14922" s="45">
        <v>34</v>
      </c>
      <c r="D14922" s="46">
        <v>12.11772</v>
      </c>
      <c r="E14922" s="37"/>
      <c r="F14922" s="44">
        <v>44172</v>
      </c>
      <c r="G14922" s="49">
        <v>34</v>
      </c>
      <c r="H14922" s="49">
        <v>35242.160057683701</v>
      </c>
      <c r="I14922" s="37"/>
      <c r="J14922" s="44">
        <v>44172</v>
      </c>
      <c r="K14922" s="49">
        <v>34</v>
      </c>
      <c r="L14922" s="49">
        <v>-4635.2299999999996</v>
      </c>
      <c r="M14922" s="37"/>
      <c r="N14922" s="44">
        <v>44172</v>
      </c>
      <c r="O14922" s="49">
        <v>34</v>
      </c>
      <c r="P14922" s="49">
        <v>16403.042820519699</v>
      </c>
      <c r="Q14922" s="37"/>
      <c r="R14922" s="50">
        <v>-0.13152513899298859</v>
      </c>
      <c r="S14922" s="50">
        <v>198767.48004706798</v>
      </c>
      <c r="T14922" s="50">
        <v>-2157.4124868767972</v>
      </c>
    </row>
    <row r="14923" spans="2:20">
      <c r="B14923" s="44">
        <v>44172</v>
      </c>
      <c r="C14923" s="45">
        <v>35</v>
      </c>
      <c r="D14923" s="46">
        <v>7.7108800000000004</v>
      </c>
      <c r="E14923" s="37"/>
      <c r="F14923" s="44">
        <v>44172</v>
      </c>
      <c r="G14923" s="49">
        <v>35</v>
      </c>
      <c r="H14923" s="49">
        <v>35361.3031118336</v>
      </c>
      <c r="I14923" s="37"/>
      <c r="J14923" s="44">
        <v>44172</v>
      </c>
      <c r="K14923" s="49">
        <v>35</v>
      </c>
      <c r="L14923" s="49">
        <v>-1183.22</v>
      </c>
      <c r="M14923" s="37"/>
      <c r="N14923" s="44">
        <v>44172</v>
      </c>
      <c r="O14923" s="49">
        <v>35</v>
      </c>
      <c r="P14923" s="49">
        <v>16443.242196133</v>
      </c>
      <c r="Q14923" s="37"/>
      <c r="R14923" s="50">
        <v>-3.3460870948617202E-2</v>
      </c>
      <c r="S14923" s="50">
        <v>126791.86738531804</v>
      </c>
      <c r="T14923" s="50">
        <v>-550.20520510166318</v>
      </c>
    </row>
    <row r="14924" spans="2:20">
      <c r="B14924" s="44">
        <v>44172</v>
      </c>
      <c r="C14924" s="45">
        <v>36</v>
      </c>
      <c r="D14924" s="46">
        <v>6.6946300000000001</v>
      </c>
      <c r="E14924" s="37"/>
      <c r="F14924" s="44">
        <v>44172</v>
      </c>
      <c r="G14924" s="49">
        <v>36</v>
      </c>
      <c r="H14924" s="49">
        <v>35401.197491332998</v>
      </c>
      <c r="I14924" s="37"/>
      <c r="J14924" s="44">
        <v>44172</v>
      </c>
      <c r="K14924" s="49">
        <v>36</v>
      </c>
      <c r="L14924" s="49">
        <v>-3369.56</v>
      </c>
      <c r="M14924" s="37"/>
      <c r="N14924" s="44">
        <v>44172</v>
      </c>
      <c r="O14924" s="49">
        <v>36</v>
      </c>
      <c r="P14924" s="49">
        <v>16387.821996807899</v>
      </c>
      <c r="Q14924" s="37"/>
      <c r="R14924" s="50">
        <v>-9.5182090968107605E-2</v>
      </c>
      <c r="S14924" s="50">
        <v>109710.40477449007</v>
      </c>
      <c r="T14924" s="50">
        <v>-1559.8271640693242</v>
      </c>
    </row>
    <row r="14925" spans="2:20">
      <c r="B14925" s="44">
        <v>44172</v>
      </c>
      <c r="C14925" s="45">
        <v>37</v>
      </c>
      <c r="D14925" s="46">
        <v>5.0274200000000002</v>
      </c>
      <c r="E14925" s="37"/>
      <c r="F14925" s="44">
        <v>44172</v>
      </c>
      <c r="G14925" s="49">
        <v>37</v>
      </c>
      <c r="H14925" s="49">
        <v>35441.963311690597</v>
      </c>
      <c r="I14925" s="37"/>
      <c r="J14925" s="44">
        <v>44172</v>
      </c>
      <c r="K14925" s="49">
        <v>37</v>
      </c>
      <c r="L14925" s="49">
        <v>-4651.6000000000004</v>
      </c>
      <c r="M14925" s="37"/>
      <c r="N14925" s="44">
        <v>44172</v>
      </c>
      <c r="O14925" s="49">
        <v>37</v>
      </c>
      <c r="P14925" s="49">
        <v>16411.4303101884</v>
      </c>
      <c r="Q14925" s="37"/>
      <c r="R14925" s="50">
        <v>-0.13124555090506687</v>
      </c>
      <c r="S14925" s="50">
        <v>82507.152970047362</v>
      </c>
      <c r="T14925" s="50">
        <v>-2153.9272122007892</v>
      </c>
    </row>
    <row r="14926" spans="2:20">
      <c r="B14926" s="44">
        <v>44172</v>
      </c>
      <c r="C14926" s="45">
        <v>38</v>
      </c>
      <c r="D14926" s="46">
        <v>5.4622700000000002</v>
      </c>
      <c r="E14926" s="37"/>
      <c r="F14926" s="44">
        <v>44172</v>
      </c>
      <c r="G14926" s="49">
        <v>38</v>
      </c>
      <c r="H14926" s="49">
        <v>35094.819542897298</v>
      </c>
      <c r="I14926" s="37"/>
      <c r="J14926" s="44">
        <v>44172</v>
      </c>
      <c r="K14926" s="49">
        <v>38</v>
      </c>
      <c r="L14926" s="49">
        <v>-2085.23</v>
      </c>
      <c r="M14926" s="37"/>
      <c r="N14926" s="44">
        <v>44172</v>
      </c>
      <c r="O14926" s="49">
        <v>38</v>
      </c>
      <c r="P14926" s="49">
        <v>16154.155129852301</v>
      </c>
      <c r="Q14926" s="37"/>
      <c r="R14926" s="50">
        <v>-5.9417031549376394E-2</v>
      </c>
      <c r="S14926" s="50">
        <v>88238.356941138336</v>
      </c>
      <c r="T14926" s="50">
        <v>-959.83194500395473</v>
      </c>
    </row>
    <row r="14927" spans="2:20">
      <c r="B14927" s="44">
        <v>44172</v>
      </c>
      <c r="C14927" s="45">
        <v>39</v>
      </c>
      <c r="D14927" s="46">
        <v>6.1676500000000001</v>
      </c>
      <c r="E14927" s="37"/>
      <c r="F14927" s="44">
        <v>44172</v>
      </c>
      <c r="G14927" s="49">
        <v>39</v>
      </c>
      <c r="H14927" s="49">
        <v>34406.432057339</v>
      </c>
      <c r="I14927" s="37"/>
      <c r="J14927" s="44">
        <v>44172</v>
      </c>
      <c r="K14927" s="49">
        <v>39</v>
      </c>
      <c r="L14927" s="49">
        <v>4874.6400000000003</v>
      </c>
      <c r="M14927" s="37"/>
      <c r="N14927" s="44">
        <v>44172</v>
      </c>
      <c r="O14927" s="49">
        <v>39</v>
      </c>
      <c r="P14927" s="49">
        <v>15626.5915666069</v>
      </c>
      <c r="Q14927" s="37"/>
      <c r="R14927" s="50">
        <v>0.14167816040548223</v>
      </c>
      <c r="S14927" s="50">
        <v>96379.347475783041</v>
      </c>
      <c r="T14927" s="50">
        <v>2213.9467465646881</v>
      </c>
    </row>
    <row r="14928" spans="2:20">
      <c r="B14928" s="44">
        <v>44172</v>
      </c>
      <c r="C14928" s="45">
        <v>40</v>
      </c>
      <c r="D14928" s="46">
        <v>4.9718799999999996</v>
      </c>
      <c r="E14928" s="37"/>
      <c r="F14928" s="44">
        <v>44172</v>
      </c>
      <c r="G14928" s="49">
        <v>40</v>
      </c>
      <c r="H14928" s="49">
        <v>33500.893393751001</v>
      </c>
      <c r="I14928" s="37"/>
      <c r="J14928" s="44">
        <v>44172</v>
      </c>
      <c r="K14928" s="49">
        <v>40</v>
      </c>
      <c r="L14928" s="49">
        <v>-1685.42</v>
      </c>
      <c r="M14928" s="37"/>
      <c r="N14928" s="44">
        <v>44172</v>
      </c>
      <c r="O14928" s="49">
        <v>40</v>
      </c>
      <c r="P14928" s="49">
        <v>15160.897295884701</v>
      </c>
      <c r="Q14928" s="37"/>
      <c r="R14928" s="50">
        <v>-5.0309703093302738E-2</v>
      </c>
      <c r="S14928" s="50">
        <v>75378.162047463222</v>
      </c>
      <c r="T14928" s="50">
        <v>-762.74024158401562</v>
      </c>
    </row>
    <row r="14929" spans="2:20">
      <c r="B14929" s="44">
        <v>44172</v>
      </c>
      <c r="C14929" s="45">
        <v>41</v>
      </c>
      <c r="D14929" s="46">
        <v>4.9941899999999997</v>
      </c>
      <c r="E14929" s="37"/>
      <c r="F14929" s="44">
        <v>44172</v>
      </c>
      <c r="G14929" s="49">
        <v>41</v>
      </c>
      <c r="H14929" s="49">
        <v>32679.169178026801</v>
      </c>
      <c r="I14929" s="37"/>
      <c r="J14929" s="44">
        <v>44172</v>
      </c>
      <c r="K14929" s="49">
        <v>41</v>
      </c>
      <c r="L14929" s="49">
        <v>5648.29</v>
      </c>
      <c r="M14929" s="37"/>
      <c r="N14929" s="44">
        <v>44172</v>
      </c>
      <c r="O14929" s="49">
        <v>41</v>
      </c>
      <c r="P14929" s="49">
        <v>14843.564288956401</v>
      </c>
      <c r="Q14929" s="37"/>
      <c r="R14929" s="50">
        <v>0.17284068542959968</v>
      </c>
      <c r="S14929" s="50">
        <v>74131.580336263156</v>
      </c>
      <c r="T14929" s="50">
        <v>2565.5718259215528</v>
      </c>
    </row>
    <row r="14930" spans="2:20">
      <c r="B14930" s="44">
        <v>44172</v>
      </c>
      <c r="C14930" s="45">
        <v>42</v>
      </c>
      <c r="D14930" s="46">
        <v>4.3133400000000002</v>
      </c>
      <c r="E14930" s="37"/>
      <c r="F14930" s="44">
        <v>44172</v>
      </c>
      <c r="G14930" s="49">
        <v>42</v>
      </c>
      <c r="H14930" s="49">
        <v>31737.484686015199</v>
      </c>
      <c r="I14930" s="37"/>
      <c r="J14930" s="44">
        <v>44172</v>
      </c>
      <c r="K14930" s="49">
        <v>42</v>
      </c>
      <c r="L14930" s="49">
        <v>-4174.1499999999996</v>
      </c>
      <c r="M14930" s="37"/>
      <c r="N14930" s="44">
        <v>44172</v>
      </c>
      <c r="O14930" s="49">
        <v>42</v>
      </c>
      <c r="P14930" s="49">
        <v>14555.764955102901</v>
      </c>
      <c r="Q14930" s="37"/>
      <c r="R14930" s="50">
        <v>-0.13152113474951266</v>
      </c>
      <c r="S14930" s="50">
        <v>62783.963211443552</v>
      </c>
      <c r="T14930" s="50">
        <v>-1914.3907240423227</v>
      </c>
    </row>
    <row r="14931" spans="2:20">
      <c r="B14931" s="44">
        <v>44172</v>
      </c>
      <c r="C14931" s="45">
        <v>43</v>
      </c>
      <c r="D14931" s="46">
        <v>2.9576099999999999</v>
      </c>
      <c r="E14931" s="37"/>
      <c r="F14931" s="44">
        <v>44172</v>
      </c>
      <c r="G14931" s="49">
        <v>43</v>
      </c>
      <c r="H14931" s="49">
        <v>30907.8325068993</v>
      </c>
      <c r="I14931" s="37"/>
      <c r="J14931" s="44">
        <v>44172</v>
      </c>
      <c r="K14931" s="49">
        <v>43</v>
      </c>
      <c r="L14931" s="49">
        <v>9165.36</v>
      </c>
      <c r="M14931" s="37"/>
      <c r="N14931" s="44">
        <v>44172</v>
      </c>
      <c r="O14931" s="49">
        <v>43</v>
      </c>
      <c r="P14931" s="49">
        <v>14431.5619339162</v>
      </c>
      <c r="Q14931" s="37"/>
      <c r="R14931" s="50">
        <v>0.29653842591369334</v>
      </c>
      <c r="S14931" s="50">
        <v>42682.931891369888</v>
      </c>
      <c r="T14931" s="50">
        <v>4279.512659359486</v>
      </c>
    </row>
    <row r="14932" spans="2:20">
      <c r="B14932" s="44">
        <v>44172</v>
      </c>
      <c r="C14932" s="45">
        <v>44</v>
      </c>
      <c r="D14932" s="46">
        <v>3.1839599999999999</v>
      </c>
      <c r="E14932" s="37"/>
      <c r="F14932" s="44">
        <v>44172</v>
      </c>
      <c r="G14932" s="49">
        <v>44</v>
      </c>
      <c r="H14932" s="49">
        <v>31095.746587081801</v>
      </c>
      <c r="I14932" s="37"/>
      <c r="J14932" s="44">
        <v>44172</v>
      </c>
      <c r="K14932" s="49">
        <v>44</v>
      </c>
      <c r="L14932" s="49">
        <v>5599.72</v>
      </c>
      <c r="M14932" s="37"/>
      <c r="N14932" s="44">
        <v>44172</v>
      </c>
      <c r="O14932" s="49">
        <v>44</v>
      </c>
      <c r="P14932" s="49">
        <v>14019.7264157066</v>
      </c>
      <c r="Q14932" s="37"/>
      <c r="R14932" s="50">
        <v>0.1800799342224608</v>
      </c>
      <c r="S14932" s="50">
        <v>44638.248118553187</v>
      </c>
      <c r="T14932" s="50">
        <v>2524.6714107573407</v>
      </c>
    </row>
    <row r="14933" spans="2:20">
      <c r="B14933" s="44">
        <v>44172</v>
      </c>
      <c r="C14933" s="45">
        <v>45</v>
      </c>
      <c r="D14933" s="46">
        <v>3.9094699999999998</v>
      </c>
      <c r="E14933" s="37"/>
      <c r="F14933" s="44">
        <v>44172</v>
      </c>
      <c r="G14933" s="49">
        <v>45</v>
      </c>
      <c r="H14933" s="49">
        <v>29420.4697800949</v>
      </c>
      <c r="I14933" s="37"/>
      <c r="J14933" s="44">
        <v>44172</v>
      </c>
      <c r="K14933" s="49">
        <v>45</v>
      </c>
      <c r="L14933" s="49">
        <v>11227.23</v>
      </c>
      <c r="M14933" s="37"/>
      <c r="N14933" s="44">
        <v>44172</v>
      </c>
      <c r="O14933" s="49">
        <v>45</v>
      </c>
      <c r="P14933" s="49">
        <v>13793.975021193</v>
      </c>
      <c r="Q14933" s="37"/>
      <c r="R14933" s="50">
        <v>0.3816128730750602</v>
      </c>
      <c r="S14933" s="50">
        <v>53927.131526103396</v>
      </c>
      <c r="T14933" s="50">
        <v>5263.9584389630754</v>
      </c>
    </row>
    <row r="14934" spans="2:20">
      <c r="B14934" s="44">
        <v>44172</v>
      </c>
      <c r="C14934" s="45">
        <v>46</v>
      </c>
      <c r="D14934" s="46">
        <v>4.7738500000000004</v>
      </c>
      <c r="E14934" s="37"/>
      <c r="F14934" s="44">
        <v>44172</v>
      </c>
      <c r="G14934" s="49">
        <v>46</v>
      </c>
      <c r="H14934" s="49">
        <v>27536.368039523899</v>
      </c>
      <c r="I14934" s="37"/>
      <c r="J14934" s="44">
        <v>44172</v>
      </c>
      <c r="K14934" s="49">
        <v>46</v>
      </c>
      <c r="L14934" s="49">
        <v>13349.09</v>
      </c>
      <c r="M14934" s="37"/>
      <c r="N14934" s="44">
        <v>44172</v>
      </c>
      <c r="O14934" s="49">
        <v>46</v>
      </c>
      <c r="P14934" s="49">
        <v>12796.678489293699</v>
      </c>
      <c r="Q14934" s="37"/>
      <c r="R14934" s="50">
        <v>0.48478034506364787</v>
      </c>
      <c r="S14934" s="50">
        <v>61089.423606114731</v>
      </c>
      <c r="T14934" s="50">
        <v>6203.5782137083597</v>
      </c>
    </row>
    <row r="14935" spans="2:20">
      <c r="B14935" s="44">
        <v>44172</v>
      </c>
      <c r="C14935" s="45">
        <v>47</v>
      </c>
      <c r="D14935" s="46">
        <v>5.9991700000000003</v>
      </c>
      <c r="E14935" s="37"/>
      <c r="F14935" s="44">
        <v>44172</v>
      </c>
      <c r="G14935" s="49">
        <v>47</v>
      </c>
      <c r="H14935" s="49">
        <v>25469.229976491901</v>
      </c>
      <c r="I14935" s="37"/>
      <c r="J14935" s="44">
        <v>44172</v>
      </c>
      <c r="K14935" s="49">
        <v>47</v>
      </c>
      <c r="L14935" s="49">
        <v>7590.69</v>
      </c>
      <c r="M14935" s="37"/>
      <c r="N14935" s="44">
        <v>44172</v>
      </c>
      <c r="O14935" s="49">
        <v>47</v>
      </c>
      <c r="P14935" s="49">
        <v>11372.6105345336</v>
      </c>
      <c r="Q14935" s="37"/>
      <c r="R14935" s="50">
        <v>0.29803374530781679</v>
      </c>
      <c r="S14935" s="50">
        <v>68226.223940457945</v>
      </c>
      <c r="T14935" s="50">
        <v>3389.4217115341812</v>
      </c>
    </row>
    <row r="14936" spans="2:20">
      <c r="B14936" s="44">
        <v>44172</v>
      </c>
      <c r="C14936" s="45">
        <v>48</v>
      </c>
      <c r="D14936" s="46">
        <v>6.2083700000000004</v>
      </c>
      <c r="E14936" s="37"/>
      <c r="F14936" s="44">
        <v>44172</v>
      </c>
      <c r="G14936" s="49">
        <v>48</v>
      </c>
      <c r="H14936" s="49">
        <v>24578.496576215999</v>
      </c>
      <c r="I14936" s="37"/>
      <c r="J14936" s="44">
        <v>44172</v>
      </c>
      <c r="K14936" s="49">
        <v>48</v>
      </c>
      <c r="L14936" s="49">
        <v>11440.76</v>
      </c>
      <c r="M14936" s="37"/>
      <c r="N14936" s="44">
        <v>44172</v>
      </c>
      <c r="O14936" s="49">
        <v>48</v>
      </c>
      <c r="P14936" s="49">
        <v>10844.763388015601</v>
      </c>
      <c r="Q14936" s="37"/>
      <c r="R14936" s="50">
        <v>0.46547843007903661</v>
      </c>
      <c r="S14936" s="50">
        <v>67328.303675254414</v>
      </c>
      <c r="T14936" s="50">
        <v>5048.0034364321164</v>
      </c>
    </row>
    <row r="14937" spans="2:20">
      <c r="B14937" s="44">
        <v>44173</v>
      </c>
      <c r="C14937" s="45">
        <v>1</v>
      </c>
      <c r="D14937" s="46">
        <v>5.2098500000000003</v>
      </c>
      <c r="E14937" s="37"/>
      <c r="F14937" s="44">
        <v>44173</v>
      </c>
      <c r="G14937" s="49">
        <v>1</v>
      </c>
      <c r="H14937" s="49">
        <v>24012.3501765689</v>
      </c>
      <c r="I14937" s="37"/>
      <c r="J14937" s="44">
        <v>44173</v>
      </c>
      <c r="K14937" s="49">
        <v>1</v>
      </c>
      <c r="L14937" s="49">
        <v>91.81</v>
      </c>
      <c r="M14937" s="37"/>
      <c r="N14937" s="44">
        <v>44173</v>
      </c>
      <c r="O14937" s="49">
        <v>1</v>
      </c>
      <c r="P14937" s="49">
        <v>10372.2950163069</v>
      </c>
      <c r="Q14937" s="37"/>
      <c r="R14937" s="50">
        <v>3.8234491553262298E-3</v>
      </c>
      <c r="S14937" s="50">
        <v>54038.101190706504</v>
      </c>
      <c r="T14937" s="50">
        <v>39.657942618893081</v>
      </c>
    </row>
    <row r="14938" spans="2:20">
      <c r="B14938" s="44">
        <v>44173</v>
      </c>
      <c r="C14938" s="45">
        <v>2</v>
      </c>
      <c r="D14938" s="46">
        <v>5.72661</v>
      </c>
      <c r="E14938" s="37"/>
      <c r="F14938" s="44">
        <v>44173</v>
      </c>
      <c r="G14938" s="49">
        <v>2</v>
      </c>
      <c r="H14938" s="49">
        <v>24238.784134855599</v>
      </c>
      <c r="I14938" s="37"/>
      <c r="J14938" s="44">
        <v>44173</v>
      </c>
      <c r="K14938" s="49">
        <v>2</v>
      </c>
      <c r="L14938" s="49">
        <v>9459.27</v>
      </c>
      <c r="M14938" s="37"/>
      <c r="N14938" s="44">
        <v>44173</v>
      </c>
      <c r="O14938" s="49">
        <v>2</v>
      </c>
      <c r="P14938" s="49">
        <v>10472.7450068952</v>
      </c>
      <c r="Q14938" s="37"/>
      <c r="R14938" s="50">
        <v>0.39025348579252706</v>
      </c>
      <c r="S14938" s="50">
        <v>59973.32628393612</v>
      </c>
      <c r="T14938" s="50">
        <v>4087.0252447571347</v>
      </c>
    </row>
    <row r="14939" spans="2:20">
      <c r="B14939" s="44">
        <v>44173</v>
      </c>
      <c r="C14939" s="45">
        <v>3</v>
      </c>
      <c r="D14939" s="46">
        <v>5.0481699999999998</v>
      </c>
      <c r="E14939" s="37"/>
      <c r="F14939" s="44">
        <v>44173</v>
      </c>
      <c r="G14939" s="49">
        <v>3</v>
      </c>
      <c r="H14939" s="49">
        <v>23750.781855740199</v>
      </c>
      <c r="I14939" s="37"/>
      <c r="J14939" s="44">
        <v>44173</v>
      </c>
      <c r="K14939" s="49">
        <v>3</v>
      </c>
      <c r="L14939" s="49">
        <v>-1517.06</v>
      </c>
      <c r="M14939" s="37"/>
      <c r="N14939" s="44">
        <v>44173</v>
      </c>
      <c r="O14939" s="49">
        <v>3</v>
      </c>
      <c r="P14939" s="49">
        <v>10160.1883601101</v>
      </c>
      <c r="Q14939" s="37"/>
      <c r="R14939" s="50">
        <v>-6.3874107775249933E-2</v>
      </c>
      <c r="S14939" s="50">
        <v>51290.358073857002</v>
      </c>
      <c r="T14939" s="50">
        <v>-648.97296633051235</v>
      </c>
    </row>
    <row r="14940" spans="2:20">
      <c r="B14940" s="44">
        <v>44173</v>
      </c>
      <c r="C14940" s="45">
        <v>4</v>
      </c>
      <c r="D14940" s="46">
        <v>4.4284600000000003</v>
      </c>
      <c r="E14940" s="37"/>
      <c r="F14940" s="44">
        <v>44173</v>
      </c>
      <c r="G14940" s="49">
        <v>4</v>
      </c>
      <c r="H14940" s="49">
        <v>23140.453811365001</v>
      </c>
      <c r="I14940" s="37"/>
      <c r="J14940" s="44">
        <v>44173</v>
      </c>
      <c r="K14940" s="49">
        <v>4</v>
      </c>
      <c r="L14940" s="49">
        <v>-10806.41</v>
      </c>
      <c r="M14940" s="37"/>
      <c r="N14940" s="44">
        <v>44173</v>
      </c>
      <c r="O14940" s="49">
        <v>4</v>
      </c>
      <c r="P14940" s="49">
        <v>9917.0873454269004</v>
      </c>
      <c r="Q14940" s="37"/>
      <c r="R14940" s="50">
        <v>-0.46699213801471057</v>
      </c>
      <c r="S14940" s="50">
        <v>43917.424625729211</v>
      </c>
      <c r="T14940" s="50">
        <v>-4631.2018223195391</v>
      </c>
    </row>
    <row r="14941" spans="2:20">
      <c r="B14941" s="44">
        <v>44173</v>
      </c>
      <c r="C14941" s="45">
        <v>5</v>
      </c>
      <c r="D14941" s="46">
        <v>4.1689499999999997</v>
      </c>
      <c r="E14941" s="37"/>
      <c r="F14941" s="44">
        <v>44173</v>
      </c>
      <c r="G14941" s="49">
        <v>5</v>
      </c>
      <c r="H14941" s="49">
        <v>22993.972388565198</v>
      </c>
      <c r="I14941" s="37"/>
      <c r="J14941" s="44">
        <v>44173</v>
      </c>
      <c r="K14941" s="49">
        <v>5</v>
      </c>
      <c r="L14941" s="49">
        <v>-9956.14</v>
      </c>
      <c r="M14941" s="37"/>
      <c r="N14941" s="44">
        <v>44173</v>
      </c>
      <c r="O14941" s="49">
        <v>5</v>
      </c>
      <c r="P14941" s="49">
        <v>9973.0729187453999</v>
      </c>
      <c r="Q14941" s="37"/>
      <c r="R14941" s="50">
        <v>-0.43298912566108605</v>
      </c>
      <c r="S14941" s="50">
        <v>41577.242344603634</v>
      </c>
      <c r="T14941" s="50">
        <v>-4318.2321232418262</v>
      </c>
    </row>
    <row r="14942" spans="2:20">
      <c r="B14942" s="44">
        <v>44173</v>
      </c>
      <c r="C14942" s="45">
        <v>6</v>
      </c>
      <c r="D14942" s="46">
        <v>4.0352300000000003</v>
      </c>
      <c r="E14942" s="37"/>
      <c r="F14942" s="44">
        <v>44173</v>
      </c>
      <c r="G14942" s="49">
        <v>6</v>
      </c>
      <c r="H14942" s="49">
        <v>22629.427972217101</v>
      </c>
      <c r="I14942" s="37"/>
      <c r="J14942" s="44">
        <v>44173</v>
      </c>
      <c r="K14942" s="49">
        <v>6</v>
      </c>
      <c r="L14942" s="49">
        <v>-14523.79</v>
      </c>
      <c r="M14942" s="37"/>
      <c r="N14942" s="44">
        <v>44173</v>
      </c>
      <c r="O14942" s="49">
        <v>6</v>
      </c>
      <c r="P14942" s="49">
        <v>9852.8551334355998</v>
      </c>
      <c r="Q14942" s="37"/>
      <c r="R14942" s="50">
        <v>-0.64180986005617724</v>
      </c>
      <c r="S14942" s="50">
        <v>39758.536620093335</v>
      </c>
      <c r="T14942" s="50">
        <v>-6323.6595743440894</v>
      </c>
    </row>
    <row r="14943" spans="2:20">
      <c r="B14943" s="44">
        <v>44173</v>
      </c>
      <c r="C14943" s="45">
        <v>7</v>
      </c>
      <c r="D14943" s="46">
        <v>4.5382300000000004</v>
      </c>
      <c r="E14943" s="37"/>
      <c r="F14943" s="44">
        <v>44173</v>
      </c>
      <c r="G14943" s="49">
        <v>7</v>
      </c>
      <c r="H14943" s="49">
        <v>22228.550192839499</v>
      </c>
      <c r="I14943" s="37"/>
      <c r="J14943" s="44">
        <v>44173</v>
      </c>
      <c r="K14943" s="49">
        <v>7</v>
      </c>
      <c r="L14943" s="49">
        <v>-13185.22</v>
      </c>
      <c r="M14943" s="37"/>
      <c r="N14943" s="44">
        <v>44173</v>
      </c>
      <c r="O14943" s="49">
        <v>7</v>
      </c>
      <c r="P14943" s="49">
        <v>9670.0496186322998</v>
      </c>
      <c r="Q14943" s="37"/>
      <c r="R14943" s="50">
        <v>-0.5931659908367467</v>
      </c>
      <c r="S14943" s="50">
        <v>43884.909280765663</v>
      </c>
      <c r="T14943" s="50">
        <v>-5735.9445634765325</v>
      </c>
    </row>
    <row r="14944" spans="2:20">
      <c r="B14944" s="44">
        <v>44173</v>
      </c>
      <c r="C14944" s="45">
        <v>8</v>
      </c>
      <c r="D14944" s="46">
        <v>4.6158700000000001</v>
      </c>
      <c r="E14944" s="37"/>
      <c r="F14944" s="44">
        <v>44173</v>
      </c>
      <c r="G14944" s="49">
        <v>8</v>
      </c>
      <c r="H14944" s="49">
        <v>22468.1374003745</v>
      </c>
      <c r="I14944" s="37"/>
      <c r="J14944" s="44">
        <v>44173</v>
      </c>
      <c r="K14944" s="49">
        <v>8</v>
      </c>
      <c r="L14944" s="49">
        <v>-13796.85</v>
      </c>
      <c r="M14944" s="37"/>
      <c r="N14944" s="44">
        <v>44173</v>
      </c>
      <c r="O14944" s="49">
        <v>8</v>
      </c>
      <c r="P14944" s="49">
        <v>10003.7485707133</v>
      </c>
      <c r="Q14944" s="37"/>
      <c r="R14944" s="50">
        <v>-0.61406291737249363</v>
      </c>
      <c r="S14944" s="50">
        <v>46176.002915098405</v>
      </c>
      <c r="T14944" s="50">
        <v>-6142.9310319931228</v>
      </c>
    </row>
    <row r="14945" spans="2:20">
      <c r="B14945" s="44">
        <v>44173</v>
      </c>
      <c r="C14945" s="45">
        <v>9</v>
      </c>
      <c r="D14945" s="46">
        <v>4.8122400000000001</v>
      </c>
      <c r="E14945" s="37"/>
      <c r="F14945" s="44">
        <v>44173</v>
      </c>
      <c r="G14945" s="49">
        <v>9</v>
      </c>
      <c r="H14945" s="49">
        <v>22008.9486652913</v>
      </c>
      <c r="I14945" s="37"/>
      <c r="J14945" s="44">
        <v>44173</v>
      </c>
      <c r="K14945" s="49">
        <v>9</v>
      </c>
      <c r="L14945" s="49">
        <v>-18737.59</v>
      </c>
      <c r="M14945" s="37"/>
      <c r="N14945" s="44">
        <v>44173</v>
      </c>
      <c r="O14945" s="49">
        <v>9</v>
      </c>
      <c r="P14945" s="49">
        <v>9616.4626545828996</v>
      </c>
      <c r="Q14945" s="37"/>
      <c r="R14945" s="50">
        <v>-0.85136233833602781</v>
      </c>
      <c r="S14945" s="50">
        <v>46276.726244890015</v>
      </c>
      <c r="T14945" s="50">
        <v>-8187.0941321267828</v>
      </c>
    </row>
    <row r="14946" spans="2:20">
      <c r="B14946" s="44">
        <v>44173</v>
      </c>
      <c r="C14946" s="45">
        <v>10</v>
      </c>
      <c r="D14946" s="46">
        <v>4.8850600000000002</v>
      </c>
      <c r="E14946" s="37"/>
      <c r="F14946" s="44">
        <v>44173</v>
      </c>
      <c r="G14946" s="49">
        <v>10</v>
      </c>
      <c r="H14946" s="49">
        <v>22259.158048865698</v>
      </c>
      <c r="I14946" s="37"/>
      <c r="J14946" s="44">
        <v>44173</v>
      </c>
      <c r="K14946" s="49">
        <v>10</v>
      </c>
      <c r="L14946" s="49">
        <v>-2479.14</v>
      </c>
      <c r="M14946" s="37"/>
      <c r="N14946" s="44">
        <v>44173</v>
      </c>
      <c r="O14946" s="49">
        <v>10</v>
      </c>
      <c r="P14946" s="49">
        <v>9721.1790357595</v>
      </c>
      <c r="Q14946" s="37"/>
      <c r="R14946" s="50">
        <v>-0.11137618029206339</v>
      </c>
      <c r="S14946" s="50">
        <v>47488.542860427304</v>
      </c>
      <c r="T14946" s="50">
        <v>-1082.7077889381771</v>
      </c>
    </row>
    <row r="14947" spans="2:20">
      <c r="B14947" s="44">
        <v>44173</v>
      </c>
      <c r="C14947" s="45">
        <v>11</v>
      </c>
      <c r="D14947" s="46">
        <v>4.76335</v>
      </c>
      <c r="E14947" s="37"/>
      <c r="F14947" s="44">
        <v>44173</v>
      </c>
      <c r="G14947" s="49">
        <v>11</v>
      </c>
      <c r="H14947" s="49">
        <v>22662.0515463048</v>
      </c>
      <c r="I14947" s="37"/>
      <c r="J14947" s="44">
        <v>44173</v>
      </c>
      <c r="K14947" s="49">
        <v>11</v>
      </c>
      <c r="L14947" s="49">
        <v>-1585.23</v>
      </c>
      <c r="M14947" s="37"/>
      <c r="N14947" s="44">
        <v>44173</v>
      </c>
      <c r="O14947" s="49">
        <v>11</v>
      </c>
      <c r="P14947" s="49">
        <v>9875.0451833186999</v>
      </c>
      <c r="Q14947" s="37"/>
      <c r="R14947" s="50">
        <v>-6.9950860219382141E-2</v>
      </c>
      <c r="S14947" s="50">
        <v>47038.296473961127</v>
      </c>
      <c r="T14947" s="50">
        <v>-690.76790527840922</v>
      </c>
    </row>
    <row r="14948" spans="2:20">
      <c r="B14948" s="44">
        <v>44173</v>
      </c>
      <c r="C14948" s="45">
        <v>12</v>
      </c>
      <c r="D14948" s="46">
        <v>3.8992399999999998</v>
      </c>
      <c r="E14948" s="37"/>
      <c r="F14948" s="44">
        <v>44173</v>
      </c>
      <c r="G14948" s="49">
        <v>12</v>
      </c>
      <c r="H14948" s="49">
        <v>23916.8147484863</v>
      </c>
      <c r="I14948" s="37"/>
      <c r="J14948" s="44">
        <v>44173</v>
      </c>
      <c r="K14948" s="49">
        <v>12</v>
      </c>
      <c r="L14948" s="49">
        <v>1678.34</v>
      </c>
      <c r="M14948" s="37"/>
      <c r="N14948" s="44">
        <v>44173</v>
      </c>
      <c r="O14948" s="49">
        <v>12</v>
      </c>
      <c r="P14948" s="49">
        <v>10429.7162925511</v>
      </c>
      <c r="Q14948" s="37"/>
      <c r="R14948" s="50">
        <v>7.0174060285608159E-2</v>
      </c>
      <c r="S14948" s="50">
        <v>40667.966956566946</v>
      </c>
      <c r="T14948" s="50">
        <v>731.89553987527052</v>
      </c>
    </row>
    <row r="14949" spans="2:20">
      <c r="B14949" s="44">
        <v>44173</v>
      </c>
      <c r="C14949" s="45">
        <v>13</v>
      </c>
      <c r="D14949" s="46">
        <v>3.7437100000000001</v>
      </c>
      <c r="E14949" s="37"/>
      <c r="F14949" s="44">
        <v>44173</v>
      </c>
      <c r="G14949" s="49">
        <v>13</v>
      </c>
      <c r="H14949" s="49">
        <v>26510.123942460199</v>
      </c>
      <c r="I14949" s="37"/>
      <c r="J14949" s="44">
        <v>44173</v>
      </c>
      <c r="K14949" s="49">
        <v>13</v>
      </c>
      <c r="L14949" s="49">
        <v>11544.64</v>
      </c>
      <c r="M14949" s="37"/>
      <c r="N14949" s="44">
        <v>44173</v>
      </c>
      <c r="O14949" s="49">
        <v>13</v>
      </c>
      <c r="P14949" s="49">
        <v>11773.4822487441</v>
      </c>
      <c r="Q14949" s="37"/>
      <c r="R14949" s="50">
        <v>0.43548042344341564</v>
      </c>
      <c r="S14949" s="50">
        <v>44076.503229445778</v>
      </c>
      <c r="T14949" s="50">
        <v>5127.1210350866177</v>
      </c>
    </row>
    <row r="14950" spans="2:20">
      <c r="B14950" s="44">
        <v>44173</v>
      </c>
      <c r="C14950" s="45">
        <v>14</v>
      </c>
      <c r="D14950" s="46">
        <v>2.2222</v>
      </c>
      <c r="E14950" s="37"/>
      <c r="F14950" s="44">
        <v>44173</v>
      </c>
      <c r="G14950" s="49">
        <v>14</v>
      </c>
      <c r="H14950" s="49">
        <v>29180.603045520598</v>
      </c>
      <c r="I14950" s="37"/>
      <c r="J14950" s="44">
        <v>44173</v>
      </c>
      <c r="K14950" s="49">
        <v>14</v>
      </c>
      <c r="L14950" s="49">
        <v>-2087.65</v>
      </c>
      <c r="M14950" s="37"/>
      <c r="N14950" s="44">
        <v>44173</v>
      </c>
      <c r="O14950" s="49">
        <v>14</v>
      </c>
      <c r="P14950" s="49">
        <v>13023.6998612848</v>
      </c>
      <c r="Q14950" s="37"/>
      <c r="R14950" s="50">
        <v>-7.1542387137899371E-2</v>
      </c>
      <c r="S14950" s="50">
        <v>28941.265831747081</v>
      </c>
      <c r="T14950" s="50">
        <v>-931.74657744384353</v>
      </c>
    </row>
    <row r="14951" spans="2:20">
      <c r="B14951" s="44">
        <v>44173</v>
      </c>
      <c r="C14951" s="45">
        <v>15</v>
      </c>
      <c r="D14951" s="46">
        <v>1.4074599999999999</v>
      </c>
      <c r="E14951" s="37"/>
      <c r="F14951" s="44">
        <v>44173</v>
      </c>
      <c r="G14951" s="49">
        <v>15</v>
      </c>
      <c r="H14951" s="49">
        <v>31737.230637342102</v>
      </c>
      <c r="I14951" s="37"/>
      <c r="J14951" s="44">
        <v>44173</v>
      </c>
      <c r="K14951" s="49">
        <v>15</v>
      </c>
      <c r="L14951" s="49">
        <v>-2034.91</v>
      </c>
      <c r="M14951" s="37"/>
      <c r="N14951" s="44">
        <v>44173</v>
      </c>
      <c r="O14951" s="49">
        <v>15</v>
      </c>
      <c r="P14951" s="49">
        <v>14345.291980317499</v>
      </c>
      <c r="Q14951" s="37"/>
      <c r="R14951" s="50">
        <v>-6.4117440593752378E-2</v>
      </c>
      <c r="S14951" s="50">
        <v>20190.424650617668</v>
      </c>
      <c r="T14951" s="50">
        <v>-919.78340634803965</v>
      </c>
    </row>
    <row r="14952" spans="2:20">
      <c r="B14952" s="44">
        <v>44173</v>
      </c>
      <c r="C14952" s="45">
        <v>16</v>
      </c>
      <c r="D14952" s="46">
        <v>2.20926</v>
      </c>
      <c r="E14952" s="37"/>
      <c r="F14952" s="44">
        <v>44173</v>
      </c>
      <c r="G14952" s="49">
        <v>16</v>
      </c>
      <c r="H14952" s="49">
        <v>33289.896137088501</v>
      </c>
      <c r="I14952" s="37"/>
      <c r="J14952" s="44">
        <v>44173</v>
      </c>
      <c r="K14952" s="49">
        <v>16</v>
      </c>
      <c r="L14952" s="49">
        <v>3210.12</v>
      </c>
      <c r="M14952" s="37"/>
      <c r="N14952" s="44">
        <v>44173</v>
      </c>
      <c r="O14952" s="49">
        <v>16</v>
      </c>
      <c r="P14952" s="49">
        <v>14980.562578393199</v>
      </c>
      <c r="Q14952" s="37"/>
      <c r="R14952" s="50">
        <v>9.6429258498754625E-2</v>
      </c>
      <c r="S14952" s="50">
        <v>33095.957681940956</v>
      </c>
      <c r="T14952" s="50">
        <v>1444.5645413286479</v>
      </c>
    </row>
    <row r="14953" spans="2:20">
      <c r="B14953" s="44">
        <v>44173</v>
      </c>
      <c r="C14953" s="45">
        <v>17</v>
      </c>
      <c r="D14953" s="46">
        <v>2.1444399999999999</v>
      </c>
      <c r="E14953" s="37"/>
      <c r="F14953" s="44">
        <v>44173</v>
      </c>
      <c r="G14953" s="49">
        <v>17</v>
      </c>
      <c r="H14953" s="49">
        <v>31668.5285829985</v>
      </c>
      <c r="I14953" s="37"/>
      <c r="J14953" s="44">
        <v>44173</v>
      </c>
      <c r="K14953" s="49">
        <v>17</v>
      </c>
      <c r="L14953" s="49">
        <v>1858.25</v>
      </c>
      <c r="M14953" s="37"/>
      <c r="N14953" s="44">
        <v>44173</v>
      </c>
      <c r="O14953" s="49">
        <v>17</v>
      </c>
      <c r="P14953" s="49">
        <v>14859.120586449701</v>
      </c>
      <c r="Q14953" s="37"/>
      <c r="R14953" s="50">
        <v>5.8678128828429883E-2</v>
      </c>
      <c r="S14953" s="50">
        <v>31864.492550406194</v>
      </c>
      <c r="T14953" s="50">
        <v>871.90539204887011</v>
      </c>
    </row>
    <row r="14954" spans="2:20">
      <c r="B14954" s="44">
        <v>44173</v>
      </c>
      <c r="C14954" s="45">
        <v>18</v>
      </c>
      <c r="D14954" s="46">
        <v>1.9034</v>
      </c>
      <c r="E14954" s="37"/>
      <c r="F14954" s="44">
        <v>44173</v>
      </c>
      <c r="G14954" s="49">
        <v>18</v>
      </c>
      <c r="H14954" s="49">
        <v>31599.714334594799</v>
      </c>
      <c r="I14954" s="37"/>
      <c r="J14954" s="44">
        <v>44173</v>
      </c>
      <c r="K14954" s="49">
        <v>18</v>
      </c>
      <c r="L14954" s="49">
        <v>-2627.05</v>
      </c>
      <c r="M14954" s="37"/>
      <c r="N14954" s="44">
        <v>44173</v>
      </c>
      <c r="O14954" s="49">
        <v>18</v>
      </c>
      <c r="P14954" s="49">
        <v>14817.2878231214</v>
      </c>
      <c r="Q14954" s="37"/>
      <c r="R14954" s="50">
        <v>-8.3135245217199741E-2</v>
      </c>
      <c r="S14954" s="50">
        <v>28203.225642529273</v>
      </c>
      <c r="T14954" s="50">
        <v>-1231.8388566290253</v>
      </c>
    </row>
    <row r="14955" spans="2:20">
      <c r="B14955" s="44">
        <v>44173</v>
      </c>
      <c r="C14955" s="45">
        <v>19</v>
      </c>
      <c r="D14955" s="46">
        <v>2.0111400000000001</v>
      </c>
      <c r="E14955" s="37"/>
      <c r="F14955" s="44">
        <v>44173</v>
      </c>
      <c r="G14955" s="49">
        <v>19</v>
      </c>
      <c r="H14955" s="49">
        <v>32155.912328024799</v>
      </c>
      <c r="I14955" s="37"/>
      <c r="J14955" s="44">
        <v>44173</v>
      </c>
      <c r="K14955" s="49">
        <v>19</v>
      </c>
      <c r="L14955" s="49">
        <v>-1221.79</v>
      </c>
      <c r="M14955" s="37"/>
      <c r="N14955" s="44">
        <v>44173</v>
      </c>
      <c r="O14955" s="49">
        <v>19</v>
      </c>
      <c r="P14955" s="49">
        <v>15001.404693581901</v>
      </c>
      <c r="Q14955" s="37"/>
      <c r="R14955" s="50">
        <v>-3.7995812015421342E-2</v>
      </c>
      <c r="S14955" s="50">
        <v>30169.925035450306</v>
      </c>
      <c r="T14955" s="50">
        <v>-569.99055270459723</v>
      </c>
    </row>
    <row r="14956" spans="2:20">
      <c r="B14956" s="44">
        <v>44173</v>
      </c>
      <c r="C14956" s="45">
        <v>20</v>
      </c>
      <c r="D14956" s="46">
        <v>2.2879399999999999</v>
      </c>
      <c r="E14956" s="37"/>
      <c r="F14956" s="44">
        <v>44173</v>
      </c>
      <c r="G14956" s="49">
        <v>20</v>
      </c>
      <c r="H14956" s="49">
        <v>32365.384442124199</v>
      </c>
      <c r="I14956" s="37"/>
      <c r="J14956" s="44">
        <v>44173</v>
      </c>
      <c r="K14956" s="49">
        <v>20</v>
      </c>
      <c r="L14956" s="49">
        <v>338.6</v>
      </c>
      <c r="M14956" s="37"/>
      <c r="N14956" s="44">
        <v>44173</v>
      </c>
      <c r="O14956" s="49">
        <v>20</v>
      </c>
      <c r="P14956" s="49">
        <v>15148.145827062999</v>
      </c>
      <c r="Q14956" s="37"/>
      <c r="R14956" s="50">
        <v>1.0461794470740329E-2</v>
      </c>
      <c r="S14956" s="50">
        <v>34658.048763570514</v>
      </c>
      <c r="T14956" s="50">
        <v>158.47678825553587</v>
      </c>
    </row>
    <row r="14957" spans="2:20">
      <c r="B14957" s="44">
        <v>44173</v>
      </c>
      <c r="C14957" s="45">
        <v>21</v>
      </c>
      <c r="D14957" s="46">
        <v>1.94754</v>
      </c>
      <c r="E14957" s="37"/>
      <c r="F14957" s="44">
        <v>44173</v>
      </c>
      <c r="G14957" s="49">
        <v>21</v>
      </c>
      <c r="H14957" s="49">
        <v>32013.6899120036</v>
      </c>
      <c r="I14957" s="37"/>
      <c r="J14957" s="44">
        <v>44173</v>
      </c>
      <c r="K14957" s="49">
        <v>21</v>
      </c>
      <c r="L14957" s="49">
        <v>25730.46</v>
      </c>
      <c r="M14957" s="37"/>
      <c r="N14957" s="44">
        <v>44173</v>
      </c>
      <c r="O14957" s="49">
        <v>21</v>
      </c>
      <c r="P14957" s="49">
        <v>15066.7233230034</v>
      </c>
      <c r="Q14957" s="37"/>
      <c r="R14957" s="50">
        <v>0.80373303017320441</v>
      </c>
      <c r="S14957" s="50">
        <v>29343.046340482044</v>
      </c>
      <c r="T14957" s="50">
        <v>12109.623191178815</v>
      </c>
    </row>
    <row r="14958" spans="2:20">
      <c r="B14958" s="44">
        <v>44173</v>
      </c>
      <c r="C14958" s="45">
        <v>22</v>
      </c>
      <c r="D14958" s="46">
        <v>1.71173</v>
      </c>
      <c r="E14958" s="37"/>
      <c r="F14958" s="44">
        <v>44173</v>
      </c>
      <c r="G14958" s="49">
        <v>22</v>
      </c>
      <c r="H14958" s="49">
        <v>31864.702163224301</v>
      </c>
      <c r="I14958" s="37"/>
      <c r="J14958" s="44">
        <v>44173</v>
      </c>
      <c r="K14958" s="49">
        <v>22</v>
      </c>
      <c r="L14958" s="49">
        <v>5884.47</v>
      </c>
      <c r="M14958" s="37"/>
      <c r="N14958" s="44">
        <v>44173</v>
      </c>
      <c r="O14958" s="49">
        <v>22</v>
      </c>
      <c r="P14958" s="49">
        <v>15041.2130989992</v>
      </c>
      <c r="Q14958" s="37"/>
      <c r="R14958" s="50">
        <v>0.1846704849101457</v>
      </c>
      <c r="S14958" s="50">
        <v>25746.4956979499</v>
      </c>
      <c r="T14958" s="50">
        <v>2777.6681166290177</v>
      </c>
    </row>
    <row r="14959" spans="2:20">
      <c r="B14959" s="44">
        <v>44173</v>
      </c>
      <c r="C14959" s="45">
        <v>23</v>
      </c>
      <c r="D14959" s="46">
        <v>1.59395</v>
      </c>
      <c r="E14959" s="37"/>
      <c r="F14959" s="44">
        <v>44173</v>
      </c>
      <c r="G14959" s="49">
        <v>23</v>
      </c>
      <c r="H14959" s="49">
        <v>31900.956242</v>
      </c>
      <c r="I14959" s="37"/>
      <c r="J14959" s="44">
        <v>44173</v>
      </c>
      <c r="K14959" s="49">
        <v>23</v>
      </c>
      <c r="L14959" s="49">
        <v>-2339.27</v>
      </c>
      <c r="M14959" s="37"/>
      <c r="N14959" s="44">
        <v>44173</v>
      </c>
      <c r="O14959" s="49">
        <v>23</v>
      </c>
      <c r="P14959" s="49">
        <v>14997.3871504616</v>
      </c>
      <c r="Q14959" s="37"/>
      <c r="R14959" s="50">
        <v>-7.3329149830316867E-2</v>
      </c>
      <c r="S14959" s="50">
        <v>23905.085248478266</v>
      </c>
      <c r="T14959" s="50">
        <v>-1099.7456494194676</v>
      </c>
    </row>
    <row r="14960" spans="2:20">
      <c r="B14960" s="44">
        <v>44173</v>
      </c>
      <c r="C14960" s="45">
        <v>24</v>
      </c>
      <c r="D14960" s="46">
        <v>1.63591</v>
      </c>
      <c r="E14960" s="37"/>
      <c r="F14960" s="44">
        <v>44173</v>
      </c>
      <c r="G14960" s="49">
        <v>24</v>
      </c>
      <c r="H14960" s="49">
        <v>32071.0464808949</v>
      </c>
      <c r="I14960" s="37"/>
      <c r="J14960" s="44">
        <v>44173</v>
      </c>
      <c r="K14960" s="49">
        <v>24</v>
      </c>
      <c r="L14960" s="49">
        <v>119.75</v>
      </c>
      <c r="M14960" s="37"/>
      <c r="N14960" s="44">
        <v>44173</v>
      </c>
      <c r="O14960" s="49">
        <v>24</v>
      </c>
      <c r="P14960" s="49">
        <v>15097.509212978999</v>
      </c>
      <c r="Q14960" s="37"/>
      <c r="R14960" s="50">
        <v>3.7338974913505392E-3</v>
      </c>
      <c r="S14960" s="50">
        <v>24698.166296604475</v>
      </c>
      <c r="T14960" s="50">
        <v>56.372551775983936</v>
      </c>
    </row>
    <row r="14961" spans="2:20">
      <c r="B14961" s="44">
        <v>44173</v>
      </c>
      <c r="C14961" s="45">
        <v>25</v>
      </c>
      <c r="D14961" s="46">
        <v>1.65123</v>
      </c>
      <c r="E14961" s="37"/>
      <c r="F14961" s="44">
        <v>44173</v>
      </c>
      <c r="G14961" s="49">
        <v>25</v>
      </c>
      <c r="H14961" s="49">
        <v>32153.3617889132</v>
      </c>
      <c r="I14961" s="37"/>
      <c r="J14961" s="44">
        <v>44173</v>
      </c>
      <c r="K14961" s="49">
        <v>25</v>
      </c>
      <c r="L14961" s="49">
        <v>2245.23</v>
      </c>
      <c r="M14961" s="37"/>
      <c r="N14961" s="44">
        <v>44173</v>
      </c>
      <c r="O14961" s="49">
        <v>25</v>
      </c>
      <c r="P14961" s="49">
        <v>15082.1189529811</v>
      </c>
      <c r="Q14961" s="37"/>
      <c r="R14961" s="50">
        <v>6.9828779172141739E-2</v>
      </c>
      <c r="S14961" s="50">
        <v>24904.047278730981</v>
      </c>
      <c r="T14961" s="50">
        <v>1053.1659538156907</v>
      </c>
    </row>
    <row r="14962" spans="2:20">
      <c r="B14962" s="44">
        <v>44173</v>
      </c>
      <c r="C14962" s="45">
        <v>26</v>
      </c>
      <c r="D14962" s="46">
        <v>1.6104000000000001</v>
      </c>
      <c r="E14962" s="37"/>
      <c r="F14962" s="44">
        <v>44173</v>
      </c>
      <c r="G14962" s="49">
        <v>26</v>
      </c>
      <c r="H14962" s="49">
        <v>32010.641711203902</v>
      </c>
      <c r="I14962" s="37"/>
      <c r="J14962" s="44">
        <v>44173</v>
      </c>
      <c r="K14962" s="49">
        <v>26</v>
      </c>
      <c r="L14962" s="49">
        <v>-1393.93</v>
      </c>
      <c r="M14962" s="37"/>
      <c r="N14962" s="44">
        <v>44173</v>
      </c>
      <c r="O14962" s="49">
        <v>26</v>
      </c>
      <c r="P14962" s="49">
        <v>14951.542086917099</v>
      </c>
      <c r="Q14962" s="37"/>
      <c r="R14962" s="50">
        <v>-4.3545831182513185E-2</v>
      </c>
      <c r="S14962" s="50">
        <v>24077.963376771298</v>
      </c>
      <c r="T14962" s="50">
        <v>-651.07732763513286</v>
      </c>
    </row>
    <row r="14963" spans="2:20">
      <c r="B14963" s="44">
        <v>44173</v>
      </c>
      <c r="C14963" s="45">
        <v>27</v>
      </c>
      <c r="D14963" s="46">
        <v>2.4996499999999999</v>
      </c>
      <c r="E14963" s="37"/>
      <c r="F14963" s="44">
        <v>44173</v>
      </c>
      <c r="G14963" s="49">
        <v>27</v>
      </c>
      <c r="H14963" s="49">
        <v>31648.551073303501</v>
      </c>
      <c r="I14963" s="37"/>
      <c r="J14963" s="44">
        <v>44173</v>
      </c>
      <c r="K14963" s="49">
        <v>27</v>
      </c>
      <c r="L14963" s="49">
        <v>16036.22</v>
      </c>
      <c r="M14963" s="37"/>
      <c r="N14963" s="44">
        <v>44173</v>
      </c>
      <c r="O14963" s="49">
        <v>27</v>
      </c>
      <c r="P14963" s="49">
        <v>14582.9445728093</v>
      </c>
      <c r="Q14963" s="37"/>
      <c r="R14963" s="50">
        <v>0.50669681410872014</v>
      </c>
      <c r="S14963" s="50">
        <v>36452.257401422765</v>
      </c>
      <c r="T14963" s="50">
        <v>7389.1315553665227</v>
      </c>
    </row>
    <row r="14964" spans="2:20">
      <c r="B14964" s="44">
        <v>44173</v>
      </c>
      <c r="C14964" s="45">
        <v>28</v>
      </c>
      <c r="D14964" s="46">
        <v>2.5867300000000002</v>
      </c>
      <c r="E14964" s="37"/>
      <c r="F14964" s="44">
        <v>44173</v>
      </c>
      <c r="G14964" s="49">
        <v>28</v>
      </c>
      <c r="H14964" s="49">
        <v>31421.2268627874</v>
      </c>
      <c r="I14964" s="37"/>
      <c r="J14964" s="44">
        <v>44173</v>
      </c>
      <c r="K14964" s="49">
        <v>28</v>
      </c>
      <c r="L14964" s="49">
        <v>15220.88</v>
      </c>
      <c r="M14964" s="37"/>
      <c r="N14964" s="44">
        <v>44173</v>
      </c>
      <c r="O14964" s="49">
        <v>28</v>
      </c>
      <c r="P14964" s="49">
        <v>14431.356435695499</v>
      </c>
      <c r="Q14964" s="37"/>
      <c r="R14964" s="50">
        <v>0.48441393031747915</v>
      </c>
      <c r="S14964" s="50">
        <v>37330.022632906621</v>
      </c>
      <c r="T14964" s="50">
        <v>6990.7500908277043</v>
      </c>
    </row>
    <row r="14965" spans="2:20">
      <c r="B14965" s="44">
        <v>44173</v>
      </c>
      <c r="C14965" s="45">
        <v>29</v>
      </c>
      <c r="D14965" s="46">
        <v>4.6776</v>
      </c>
      <c r="E14965" s="37"/>
      <c r="F14965" s="44">
        <v>44173</v>
      </c>
      <c r="G14965" s="49">
        <v>29</v>
      </c>
      <c r="H14965" s="49">
        <v>31412.486850909601</v>
      </c>
      <c r="I14965" s="37"/>
      <c r="J14965" s="44">
        <v>44173</v>
      </c>
      <c r="K14965" s="49">
        <v>29</v>
      </c>
      <c r="L14965" s="49">
        <v>22615.93</v>
      </c>
      <c r="M14965" s="37"/>
      <c r="N14965" s="44">
        <v>44173</v>
      </c>
      <c r="O14965" s="49">
        <v>29</v>
      </c>
      <c r="P14965" s="49">
        <v>14374.505025934501</v>
      </c>
      <c r="Q14965" s="37"/>
      <c r="R14965" s="50">
        <v>0.71996623850063368</v>
      </c>
      <c r="S14965" s="50">
        <v>67238.184709311216</v>
      </c>
      <c r="T14965" s="50">
        <v>10349.158313830516</v>
      </c>
    </row>
    <row r="14966" spans="2:20">
      <c r="B14966" s="44">
        <v>44173</v>
      </c>
      <c r="C14966" s="45">
        <v>30</v>
      </c>
      <c r="D14966" s="46">
        <v>8.0147999999999993</v>
      </c>
      <c r="E14966" s="37"/>
      <c r="F14966" s="44">
        <v>44173</v>
      </c>
      <c r="G14966" s="49">
        <v>30</v>
      </c>
      <c r="H14966" s="49">
        <v>31363.612058904801</v>
      </c>
      <c r="I14966" s="37"/>
      <c r="J14966" s="44">
        <v>44173</v>
      </c>
      <c r="K14966" s="49">
        <v>30</v>
      </c>
      <c r="L14966" s="49">
        <v>22761.61</v>
      </c>
      <c r="M14966" s="37"/>
      <c r="N14966" s="44">
        <v>44173</v>
      </c>
      <c r="O14966" s="49">
        <v>30</v>
      </c>
      <c r="P14966" s="49">
        <v>14313.125163205599</v>
      </c>
      <c r="Q14966" s="37"/>
      <c r="R14966" s="50">
        <v>0.72573305514845798</v>
      </c>
      <c r="S14966" s="50">
        <v>114716.83555806022</v>
      </c>
      <c r="T14966" s="50">
        <v>10387.508053415471</v>
      </c>
    </row>
    <row r="14967" spans="2:20">
      <c r="B14967" s="44">
        <v>44173</v>
      </c>
      <c r="C14967" s="45">
        <v>31</v>
      </c>
      <c r="D14967" s="46">
        <v>10.82513</v>
      </c>
      <c r="E14967" s="37"/>
      <c r="F14967" s="44">
        <v>44173</v>
      </c>
      <c r="G14967" s="49">
        <v>31</v>
      </c>
      <c r="H14967" s="49">
        <v>31838.130777576</v>
      </c>
      <c r="I14967" s="37"/>
      <c r="J14967" s="44">
        <v>44173</v>
      </c>
      <c r="K14967" s="49">
        <v>31</v>
      </c>
      <c r="L14967" s="49">
        <v>4640.3599999999997</v>
      </c>
      <c r="M14967" s="37"/>
      <c r="N14967" s="44">
        <v>44173</v>
      </c>
      <c r="O14967" s="49">
        <v>31</v>
      </c>
      <c r="P14967" s="49">
        <v>14600.3956372706</v>
      </c>
      <c r="Q14967" s="37"/>
      <c r="R14967" s="50">
        <v>0.14574850616758772</v>
      </c>
      <c r="S14967" s="50">
        <v>158051.18082488709</v>
      </c>
      <c r="T14967" s="50">
        <v>2127.9858535879548</v>
      </c>
    </row>
    <row r="14968" spans="2:20">
      <c r="B14968" s="44">
        <v>44173</v>
      </c>
      <c r="C14968" s="45">
        <v>32</v>
      </c>
      <c r="D14968" s="46">
        <v>12.353579999999999</v>
      </c>
      <c r="E14968" s="37"/>
      <c r="F14968" s="44">
        <v>44173</v>
      </c>
      <c r="G14968" s="49">
        <v>32</v>
      </c>
      <c r="H14968" s="49">
        <v>32967.175288699698</v>
      </c>
      <c r="I14968" s="37"/>
      <c r="J14968" s="44">
        <v>44173</v>
      </c>
      <c r="K14968" s="49">
        <v>32</v>
      </c>
      <c r="L14968" s="49">
        <v>14617.09</v>
      </c>
      <c r="M14968" s="37"/>
      <c r="N14968" s="44">
        <v>44173</v>
      </c>
      <c r="O14968" s="49">
        <v>32</v>
      </c>
      <c r="P14968" s="49">
        <v>15218.842174765699</v>
      </c>
      <c r="Q14968" s="37"/>
      <c r="R14968" s="50">
        <v>0.44338314920812655</v>
      </c>
      <c r="S14968" s="50">
        <v>188007.18431334203</v>
      </c>
      <c r="T14968" s="50">
        <v>6747.7781707490694</v>
      </c>
    </row>
    <row r="14969" spans="2:20">
      <c r="B14969" s="44">
        <v>44173</v>
      </c>
      <c r="C14969" s="45">
        <v>33</v>
      </c>
      <c r="D14969" s="46">
        <v>10.22395</v>
      </c>
      <c r="E14969" s="37"/>
      <c r="F14969" s="44">
        <v>44173</v>
      </c>
      <c r="G14969" s="49">
        <v>33</v>
      </c>
      <c r="H14969" s="49">
        <v>33670.787348605802</v>
      </c>
      <c r="I14969" s="37"/>
      <c r="J14969" s="44">
        <v>44173</v>
      </c>
      <c r="K14969" s="49">
        <v>33</v>
      </c>
      <c r="L14969" s="49">
        <v>-14811.9</v>
      </c>
      <c r="M14969" s="37"/>
      <c r="N14969" s="44">
        <v>44173</v>
      </c>
      <c r="O14969" s="49">
        <v>33</v>
      </c>
      <c r="P14969" s="49">
        <v>15475.390658935499</v>
      </c>
      <c r="Q14969" s="37"/>
      <c r="R14969" s="50">
        <v>-0.43990358308664002</v>
      </c>
      <c r="S14969" s="50">
        <v>158219.62032742359</v>
      </c>
      <c r="T14969" s="50">
        <v>-6807.6798005312448</v>
      </c>
    </row>
    <row r="14970" spans="2:20">
      <c r="B14970" s="44">
        <v>44173</v>
      </c>
      <c r="C14970" s="45">
        <v>34</v>
      </c>
      <c r="D14970" s="46">
        <v>10.4392</v>
      </c>
      <c r="E14970" s="37"/>
      <c r="F14970" s="44">
        <v>44173</v>
      </c>
      <c r="G14970" s="49">
        <v>34</v>
      </c>
      <c r="H14970" s="49">
        <v>34090.729965560102</v>
      </c>
      <c r="I14970" s="37"/>
      <c r="J14970" s="44">
        <v>44173</v>
      </c>
      <c r="K14970" s="49">
        <v>34</v>
      </c>
      <c r="L14970" s="49">
        <v>-5460.89</v>
      </c>
      <c r="M14970" s="37"/>
      <c r="N14970" s="44">
        <v>44173</v>
      </c>
      <c r="O14970" s="49">
        <v>34</v>
      </c>
      <c r="P14970" s="49">
        <v>15625.387152048201</v>
      </c>
      <c r="Q14970" s="37"/>
      <c r="R14970" s="50">
        <v>-0.16018694834392877</v>
      </c>
      <c r="S14970" s="50">
        <v>163116.54155766158</v>
      </c>
      <c r="T14970" s="50">
        <v>-2502.9830845790334</v>
      </c>
    </row>
    <row r="14971" spans="2:20">
      <c r="B14971" s="44">
        <v>44173</v>
      </c>
      <c r="C14971" s="45">
        <v>35</v>
      </c>
      <c r="D14971" s="46">
        <v>5.9661999999999997</v>
      </c>
      <c r="E14971" s="37"/>
      <c r="F14971" s="44">
        <v>44173</v>
      </c>
      <c r="G14971" s="49">
        <v>35</v>
      </c>
      <c r="H14971" s="49">
        <v>34479.881681225197</v>
      </c>
      <c r="I14971" s="37"/>
      <c r="J14971" s="44">
        <v>44173</v>
      </c>
      <c r="K14971" s="49">
        <v>35</v>
      </c>
      <c r="L14971" s="49">
        <v>-671.47</v>
      </c>
      <c r="M14971" s="37"/>
      <c r="N14971" s="44">
        <v>44173</v>
      </c>
      <c r="O14971" s="49">
        <v>35</v>
      </c>
      <c r="P14971" s="49">
        <v>15894.887559554099</v>
      </c>
      <c r="Q14971" s="37"/>
      <c r="R14971" s="50">
        <v>-1.9474254761309848E-2</v>
      </c>
      <c r="S14971" s="50">
        <v>94832.078157811658</v>
      </c>
      <c r="T14971" s="50">
        <v>-309.54108973713107</v>
      </c>
    </row>
    <row r="14972" spans="2:20">
      <c r="B14972" s="44">
        <v>44173</v>
      </c>
      <c r="C14972" s="45">
        <v>36</v>
      </c>
      <c r="D14972" s="46">
        <v>5.1072300000000004</v>
      </c>
      <c r="E14972" s="37"/>
      <c r="F14972" s="44">
        <v>44173</v>
      </c>
      <c r="G14972" s="49">
        <v>36</v>
      </c>
      <c r="H14972" s="49">
        <v>34399.935295390103</v>
      </c>
      <c r="I14972" s="37"/>
      <c r="J14972" s="44">
        <v>44173</v>
      </c>
      <c r="K14972" s="49">
        <v>36</v>
      </c>
      <c r="L14972" s="49">
        <v>-3599.89</v>
      </c>
      <c r="M14972" s="37"/>
      <c r="N14972" s="44">
        <v>44173</v>
      </c>
      <c r="O14972" s="49">
        <v>36</v>
      </c>
      <c r="P14972" s="49">
        <v>15882.0453750536</v>
      </c>
      <c r="Q14972" s="37"/>
      <c r="R14972" s="50">
        <v>-0.10464816195402603</v>
      </c>
      <c r="S14972" s="50">
        <v>81113.258600835004</v>
      </c>
      <c r="T14972" s="50">
        <v>-1662.0268565697991</v>
      </c>
    </row>
    <row r="14973" spans="2:20">
      <c r="B14973" s="44">
        <v>44173</v>
      </c>
      <c r="C14973" s="45">
        <v>37</v>
      </c>
      <c r="D14973" s="46">
        <v>2.40225</v>
      </c>
      <c r="E14973" s="37"/>
      <c r="F14973" s="44">
        <v>44173</v>
      </c>
      <c r="G14973" s="49">
        <v>37</v>
      </c>
      <c r="H14973" s="49">
        <v>34120.766234792798</v>
      </c>
      <c r="I14973" s="37"/>
      <c r="J14973" s="44">
        <v>44173</v>
      </c>
      <c r="K14973" s="49">
        <v>37</v>
      </c>
      <c r="L14973" s="49">
        <v>9743.11</v>
      </c>
      <c r="M14973" s="37"/>
      <c r="N14973" s="44">
        <v>44173</v>
      </c>
      <c r="O14973" s="49">
        <v>37</v>
      </c>
      <c r="P14973" s="49">
        <v>15780.322661643901</v>
      </c>
      <c r="Q14973" s="37"/>
      <c r="R14973" s="50">
        <v>0.28554780783512984</v>
      </c>
      <c r="S14973" s="50">
        <v>37908.280113934059</v>
      </c>
      <c r="T14973" s="50">
        <v>4506.0365429634376</v>
      </c>
    </row>
    <row r="14974" spans="2:20">
      <c r="B14974" s="44">
        <v>44173</v>
      </c>
      <c r="C14974" s="45">
        <v>38</v>
      </c>
      <c r="D14974" s="46">
        <v>1.5777600000000001</v>
      </c>
      <c r="E14974" s="37"/>
      <c r="F14974" s="44">
        <v>44173</v>
      </c>
      <c r="G14974" s="49">
        <v>38</v>
      </c>
      <c r="H14974" s="49">
        <v>33803.2161483768</v>
      </c>
      <c r="I14974" s="37"/>
      <c r="J14974" s="44">
        <v>44173</v>
      </c>
      <c r="K14974" s="49">
        <v>38</v>
      </c>
      <c r="L14974" s="49">
        <v>-6498.28</v>
      </c>
      <c r="M14974" s="37"/>
      <c r="N14974" s="44">
        <v>44173</v>
      </c>
      <c r="O14974" s="49">
        <v>38</v>
      </c>
      <c r="P14974" s="49">
        <v>15590.5442616249</v>
      </c>
      <c r="Q14974" s="37"/>
      <c r="R14974" s="50">
        <v>-0.1922385127934651</v>
      </c>
      <c r="S14974" s="50">
        <v>24598.137114221303</v>
      </c>
      <c r="T14974" s="50">
        <v>-2997.1030424954624</v>
      </c>
    </row>
    <row r="14975" spans="2:20">
      <c r="B14975" s="44">
        <v>44173</v>
      </c>
      <c r="C14975" s="45">
        <v>39</v>
      </c>
      <c r="D14975" s="46">
        <v>3.2582100000000001</v>
      </c>
      <c r="E14975" s="37"/>
      <c r="F14975" s="44">
        <v>44173</v>
      </c>
      <c r="G14975" s="49">
        <v>39</v>
      </c>
      <c r="H14975" s="49">
        <v>33178.505807734902</v>
      </c>
      <c r="I14975" s="37"/>
      <c r="J14975" s="44">
        <v>44173</v>
      </c>
      <c r="K14975" s="49">
        <v>39</v>
      </c>
      <c r="L14975" s="49">
        <v>16490.64</v>
      </c>
      <c r="M14975" s="37"/>
      <c r="N14975" s="44">
        <v>44173</v>
      </c>
      <c r="O14975" s="49">
        <v>39</v>
      </c>
      <c r="P14975" s="49">
        <v>15317.134690074099</v>
      </c>
      <c r="Q14975" s="37"/>
      <c r="R14975" s="50">
        <v>0.49702780756798087</v>
      </c>
      <c r="S14975" s="50">
        <v>49906.441418546332</v>
      </c>
      <c r="T14975" s="50">
        <v>7613.0418732309936</v>
      </c>
    </row>
    <row r="14976" spans="2:20">
      <c r="B14976" s="44">
        <v>44173</v>
      </c>
      <c r="C14976" s="45">
        <v>40</v>
      </c>
      <c r="D14976" s="46">
        <v>2.6749100000000001</v>
      </c>
      <c r="E14976" s="37"/>
      <c r="F14976" s="44">
        <v>44173</v>
      </c>
      <c r="G14976" s="49">
        <v>40</v>
      </c>
      <c r="H14976" s="49">
        <v>32033.457615877101</v>
      </c>
      <c r="I14976" s="37"/>
      <c r="J14976" s="44">
        <v>44173</v>
      </c>
      <c r="K14976" s="49">
        <v>40</v>
      </c>
      <c r="L14976" s="49">
        <v>-2158.81</v>
      </c>
      <c r="M14976" s="37"/>
      <c r="N14976" s="44">
        <v>44173</v>
      </c>
      <c r="O14976" s="49">
        <v>40</v>
      </c>
      <c r="P14976" s="49">
        <v>14749.1059233874</v>
      </c>
      <c r="Q14976" s="37"/>
      <c r="R14976" s="50">
        <v>-6.7392350394607572E-2</v>
      </c>
      <c r="S14976" s="50">
        <v>39452.53092552819</v>
      </c>
      <c r="T14976" s="50">
        <v>-993.97691439610571</v>
      </c>
    </row>
    <row r="14977" spans="2:20">
      <c r="B14977" s="44">
        <v>44173</v>
      </c>
      <c r="C14977" s="45">
        <v>41</v>
      </c>
      <c r="D14977" s="46">
        <v>1.6560900000000001</v>
      </c>
      <c r="E14977" s="37"/>
      <c r="F14977" s="44">
        <v>44173</v>
      </c>
      <c r="G14977" s="49">
        <v>41</v>
      </c>
      <c r="H14977" s="49">
        <v>33762.288834419996</v>
      </c>
      <c r="I14977" s="37"/>
      <c r="J14977" s="44">
        <v>44173</v>
      </c>
      <c r="K14977" s="49">
        <v>41</v>
      </c>
      <c r="L14977" s="49">
        <v>-123.89</v>
      </c>
      <c r="M14977" s="37"/>
      <c r="N14977" s="44">
        <v>44173</v>
      </c>
      <c r="O14977" s="49">
        <v>41</v>
      </c>
      <c r="P14977" s="49">
        <v>14817.708827529499</v>
      </c>
      <c r="Q14977" s="37"/>
      <c r="R14977" s="50">
        <v>-3.6694787076667788E-3</v>
      </c>
      <c r="S14977" s="50">
        <v>24539.459412183329</v>
      </c>
      <c r="T14977" s="50">
        <v>-54.373267039025563</v>
      </c>
    </row>
    <row r="14978" spans="2:20">
      <c r="B14978" s="44">
        <v>44173</v>
      </c>
      <c r="C14978" s="45">
        <v>42</v>
      </c>
      <c r="D14978" s="46">
        <v>0.88546000000000002</v>
      </c>
      <c r="E14978" s="37"/>
      <c r="F14978" s="44">
        <v>44173</v>
      </c>
      <c r="G14978" s="49">
        <v>42</v>
      </c>
      <c r="H14978" s="49">
        <v>30827.739763707101</v>
      </c>
      <c r="I14978" s="37"/>
      <c r="J14978" s="44">
        <v>44173</v>
      </c>
      <c r="K14978" s="49">
        <v>42</v>
      </c>
      <c r="L14978" s="49">
        <v>-7263.27</v>
      </c>
      <c r="M14978" s="37"/>
      <c r="N14978" s="44">
        <v>44173</v>
      </c>
      <c r="O14978" s="49">
        <v>42</v>
      </c>
      <c r="P14978" s="49">
        <v>14471.827797579301</v>
      </c>
      <c r="Q14978" s="37"/>
      <c r="R14978" s="50">
        <v>-0.23560825593029389</v>
      </c>
      <c r="S14978" s="50">
        <v>12814.224641644569</v>
      </c>
      <c r="T14978" s="50">
        <v>-3409.6821075112052</v>
      </c>
    </row>
    <row r="14979" spans="2:20">
      <c r="B14979" s="44">
        <v>44173</v>
      </c>
      <c r="C14979" s="45">
        <v>43</v>
      </c>
      <c r="D14979" s="46">
        <v>0.62878999999999996</v>
      </c>
      <c r="E14979" s="37"/>
      <c r="F14979" s="44">
        <v>44173</v>
      </c>
      <c r="G14979" s="49">
        <v>43</v>
      </c>
      <c r="H14979" s="49">
        <v>31834.870598744099</v>
      </c>
      <c r="I14979" s="37"/>
      <c r="J14979" s="44">
        <v>44173</v>
      </c>
      <c r="K14979" s="49">
        <v>43</v>
      </c>
      <c r="L14979" s="49">
        <v>0</v>
      </c>
      <c r="M14979" s="37"/>
      <c r="N14979" s="44">
        <v>44173</v>
      </c>
      <c r="O14979" s="49">
        <v>43</v>
      </c>
      <c r="P14979" s="49">
        <v>14324.6481005604</v>
      </c>
      <c r="Q14979" s="37"/>
      <c r="R14979" s="50">
        <v>0</v>
      </c>
      <c r="S14979" s="50">
        <v>9007.1954791513726</v>
      </c>
      <c r="T14979" s="50">
        <v>0</v>
      </c>
    </row>
    <row r="14980" spans="2:20">
      <c r="B14980" s="44">
        <v>44173</v>
      </c>
      <c r="C14980" s="45">
        <v>44</v>
      </c>
      <c r="D14980" s="46">
        <v>0.53886000000000001</v>
      </c>
      <c r="E14980" s="37"/>
      <c r="F14980" s="44">
        <v>44173</v>
      </c>
      <c r="G14980" s="49">
        <v>44</v>
      </c>
      <c r="H14980" s="49">
        <v>30638.821630427999</v>
      </c>
      <c r="I14980" s="37"/>
      <c r="J14980" s="44">
        <v>44173</v>
      </c>
      <c r="K14980" s="49">
        <v>44</v>
      </c>
      <c r="L14980" s="49">
        <v>0</v>
      </c>
      <c r="M14980" s="37"/>
      <c r="N14980" s="44">
        <v>44173</v>
      </c>
      <c r="O14980" s="49">
        <v>44</v>
      </c>
      <c r="P14980" s="49">
        <v>13827.809035866199</v>
      </c>
      <c r="Q14980" s="37"/>
      <c r="R14980" s="50">
        <v>0</v>
      </c>
      <c r="S14980" s="50">
        <v>7451.2531770668602</v>
      </c>
      <c r="T14980" s="50">
        <v>0</v>
      </c>
    </row>
    <row r="14981" spans="2:20">
      <c r="B14981" s="44">
        <v>44173</v>
      </c>
      <c r="C14981" s="45">
        <v>45</v>
      </c>
      <c r="D14981" s="46">
        <v>8.8669999999999999E-2</v>
      </c>
      <c r="E14981" s="37"/>
      <c r="F14981" s="44">
        <v>44173</v>
      </c>
      <c r="G14981" s="49">
        <v>45</v>
      </c>
      <c r="H14981" s="49">
        <v>28719.5162665672</v>
      </c>
      <c r="I14981" s="37"/>
      <c r="J14981" s="44">
        <v>44173</v>
      </c>
      <c r="K14981" s="49">
        <v>45</v>
      </c>
      <c r="L14981" s="49">
        <v>-4236.22</v>
      </c>
      <c r="M14981" s="37"/>
      <c r="N14981" s="44">
        <v>44173</v>
      </c>
      <c r="O14981" s="49">
        <v>45</v>
      </c>
      <c r="P14981" s="49">
        <v>13087.047159109999</v>
      </c>
      <c r="Q14981" s="37"/>
      <c r="R14981" s="50">
        <v>-0.14750318078760416</v>
      </c>
      <c r="S14981" s="50">
        <v>1160.4284715982837</v>
      </c>
      <c r="T14981" s="50">
        <v>-1930.3810830861037</v>
      </c>
    </row>
    <row r="14982" spans="2:20">
      <c r="B14982" s="44">
        <v>44173</v>
      </c>
      <c r="C14982" s="45">
        <v>46</v>
      </c>
      <c r="D14982" s="46">
        <v>0.26546999999999998</v>
      </c>
      <c r="E14982" s="37"/>
      <c r="F14982" s="44">
        <v>44173</v>
      </c>
      <c r="G14982" s="49">
        <v>46</v>
      </c>
      <c r="H14982" s="49">
        <v>27389.777227228598</v>
      </c>
      <c r="I14982" s="37"/>
      <c r="J14982" s="44">
        <v>44173</v>
      </c>
      <c r="K14982" s="49">
        <v>46</v>
      </c>
      <c r="L14982" s="49">
        <v>-3722.94</v>
      </c>
      <c r="M14982" s="37"/>
      <c r="N14982" s="44">
        <v>44173</v>
      </c>
      <c r="O14982" s="49">
        <v>46</v>
      </c>
      <c r="P14982" s="49">
        <v>12653.283961930099</v>
      </c>
      <c r="Q14982" s="37"/>
      <c r="R14982" s="50">
        <v>-0.13592443520493361</v>
      </c>
      <c r="S14982" s="50">
        <v>3359.0672933735832</v>
      </c>
      <c r="T14982" s="50">
        <v>-1719.8904760129933</v>
      </c>
    </row>
    <row r="14983" spans="2:20">
      <c r="B14983" s="44">
        <v>44173</v>
      </c>
      <c r="C14983" s="45">
        <v>47</v>
      </c>
      <c r="D14983" s="46">
        <v>0.86370999999999998</v>
      </c>
      <c r="E14983" s="37"/>
      <c r="F14983" s="44">
        <v>44173</v>
      </c>
      <c r="G14983" s="49">
        <v>47</v>
      </c>
      <c r="H14983" s="49">
        <v>25754.593161697001</v>
      </c>
      <c r="I14983" s="37"/>
      <c r="J14983" s="44">
        <v>44173</v>
      </c>
      <c r="K14983" s="49">
        <v>47</v>
      </c>
      <c r="L14983" s="49">
        <v>-3517.95</v>
      </c>
      <c r="M14983" s="37"/>
      <c r="N14983" s="44">
        <v>44173</v>
      </c>
      <c r="O14983" s="49">
        <v>47</v>
      </c>
      <c r="P14983" s="49">
        <v>11651.1367585835</v>
      </c>
      <c r="Q14983" s="37"/>
      <c r="R14983" s="50">
        <v>-0.13659505230437885</v>
      </c>
      <c r="S14983" s="50">
        <v>10063.203329756154</v>
      </c>
      <c r="T14983" s="50">
        <v>-1591.4876349441843</v>
      </c>
    </row>
    <row r="14984" spans="2:20">
      <c r="B14984" s="44">
        <v>44173</v>
      </c>
      <c r="C14984" s="45">
        <v>48</v>
      </c>
      <c r="D14984" s="46">
        <v>1.8329599999999999</v>
      </c>
      <c r="E14984" s="37"/>
      <c r="F14984" s="44">
        <v>44173</v>
      </c>
      <c r="G14984" s="49">
        <v>48</v>
      </c>
      <c r="H14984" s="49">
        <v>24609.311857491499</v>
      </c>
      <c r="I14984" s="37"/>
      <c r="J14984" s="44">
        <v>44173</v>
      </c>
      <c r="K14984" s="49">
        <v>48</v>
      </c>
      <c r="L14984" s="49">
        <v>15913.63</v>
      </c>
      <c r="M14984" s="37"/>
      <c r="N14984" s="44">
        <v>44173</v>
      </c>
      <c r="O14984" s="49">
        <v>48</v>
      </c>
      <c r="P14984" s="49">
        <v>10986.9714113994</v>
      </c>
      <c r="Q14984" s="37"/>
      <c r="R14984" s="50">
        <v>0.64665075123405436</v>
      </c>
      <c r="S14984" s="50">
        <v>20138.679118238644</v>
      </c>
      <c r="T14984" s="50">
        <v>7104.7333169684998</v>
      </c>
    </row>
    <row r="14985" spans="2:20">
      <c r="B14985" s="44">
        <v>44174</v>
      </c>
      <c r="C14985" s="45">
        <v>1</v>
      </c>
      <c r="D14985" s="46">
        <v>1.92594</v>
      </c>
      <c r="E14985" s="37"/>
      <c r="F14985" s="44">
        <v>44174</v>
      </c>
      <c r="G14985" s="49">
        <v>1</v>
      </c>
      <c r="H14985" s="49">
        <v>23906.3376756543</v>
      </c>
      <c r="I14985" s="37"/>
      <c r="J14985" s="44">
        <v>44174</v>
      </c>
      <c r="K14985" s="49">
        <v>1</v>
      </c>
      <c r="L14985" s="49">
        <v>18723.330000000002</v>
      </c>
      <c r="M14985" s="37"/>
      <c r="N14985" s="44">
        <v>44174</v>
      </c>
      <c r="O14985" s="49">
        <v>1</v>
      </c>
      <c r="P14985" s="49">
        <v>10416.543264338499</v>
      </c>
      <c r="Q14985" s="37"/>
      <c r="R14985" s="50">
        <v>0.78319524529545315</v>
      </c>
      <c r="S14985" s="50">
        <v>20061.637334520088</v>
      </c>
      <c r="T14985" s="50">
        <v>8158.1871570442909</v>
      </c>
    </row>
    <row r="14986" spans="2:20">
      <c r="B14986" s="44">
        <v>44174</v>
      </c>
      <c r="C14986" s="45">
        <v>2</v>
      </c>
      <c r="D14986" s="46">
        <v>1.81664</v>
      </c>
      <c r="E14986" s="37"/>
      <c r="F14986" s="44">
        <v>44174</v>
      </c>
      <c r="G14986" s="49">
        <v>2</v>
      </c>
      <c r="H14986" s="49">
        <v>24101.595530410701</v>
      </c>
      <c r="I14986" s="37"/>
      <c r="J14986" s="44">
        <v>44174</v>
      </c>
      <c r="K14986" s="49">
        <v>2</v>
      </c>
      <c r="L14986" s="49">
        <v>17020.400000000001</v>
      </c>
      <c r="M14986" s="37"/>
      <c r="N14986" s="44">
        <v>44174</v>
      </c>
      <c r="O14986" s="49">
        <v>2</v>
      </c>
      <c r="P14986" s="49">
        <v>10425.208693561701</v>
      </c>
      <c r="Q14986" s="37"/>
      <c r="R14986" s="50">
        <v>0.70619391062820502</v>
      </c>
      <c r="S14986" s="50">
        <v>18938.85112107193</v>
      </c>
      <c r="T14986" s="50">
        <v>7362.2188964214974</v>
      </c>
    </row>
    <row r="14987" spans="2:20">
      <c r="B14987" s="44">
        <v>44174</v>
      </c>
      <c r="C14987" s="45">
        <v>3</v>
      </c>
      <c r="D14987" s="46">
        <v>1.62896</v>
      </c>
      <c r="E14987" s="37"/>
      <c r="F14987" s="44">
        <v>44174</v>
      </c>
      <c r="G14987" s="49">
        <v>3</v>
      </c>
      <c r="H14987" s="49">
        <v>24170.6792325522</v>
      </c>
      <c r="I14987" s="37"/>
      <c r="J14987" s="44">
        <v>44174</v>
      </c>
      <c r="K14987" s="49">
        <v>3</v>
      </c>
      <c r="L14987" s="49">
        <v>11411.64</v>
      </c>
      <c r="M14987" s="37"/>
      <c r="N14987" s="44">
        <v>44174</v>
      </c>
      <c r="O14987" s="49">
        <v>3</v>
      </c>
      <c r="P14987" s="49">
        <v>10625.648693252901</v>
      </c>
      <c r="Q14987" s="37"/>
      <c r="R14987" s="50">
        <v>0.47212740238723677</v>
      </c>
      <c r="S14987" s="50">
        <v>17308.756695361244</v>
      </c>
      <c r="T14987" s="50">
        <v>5016.6599162248285</v>
      </c>
    </row>
    <row r="14988" spans="2:20">
      <c r="B14988" s="44">
        <v>44174</v>
      </c>
      <c r="C14988" s="45">
        <v>4</v>
      </c>
      <c r="D14988" s="46">
        <v>1.1696800000000001</v>
      </c>
      <c r="E14988" s="37"/>
      <c r="F14988" s="44">
        <v>44174</v>
      </c>
      <c r="G14988" s="49">
        <v>4</v>
      </c>
      <c r="H14988" s="49">
        <v>23804.4009863838</v>
      </c>
      <c r="I14988" s="37"/>
      <c r="J14988" s="44">
        <v>44174</v>
      </c>
      <c r="K14988" s="49">
        <v>4</v>
      </c>
      <c r="L14988" s="49">
        <v>-1374.96</v>
      </c>
      <c r="M14988" s="37"/>
      <c r="N14988" s="44">
        <v>44174</v>
      </c>
      <c r="O14988" s="49">
        <v>4</v>
      </c>
      <c r="P14988" s="49">
        <v>10567.583841678799</v>
      </c>
      <c r="Q14988" s="37"/>
      <c r="R14988" s="50">
        <v>-5.776074771999018E-2</v>
      </c>
      <c r="S14988" s="50">
        <v>12360.691467934859</v>
      </c>
      <c r="T14988" s="50">
        <v>-610.39154428905374</v>
      </c>
    </row>
    <row r="14989" spans="2:20">
      <c r="B14989" s="44">
        <v>44174</v>
      </c>
      <c r="C14989" s="45">
        <v>5</v>
      </c>
      <c r="D14989" s="46">
        <v>1.26963</v>
      </c>
      <c r="E14989" s="37"/>
      <c r="F14989" s="44">
        <v>44174</v>
      </c>
      <c r="G14989" s="49">
        <v>5</v>
      </c>
      <c r="H14989" s="49">
        <v>23770.401536634901</v>
      </c>
      <c r="I14989" s="37"/>
      <c r="J14989" s="44">
        <v>44174</v>
      </c>
      <c r="K14989" s="49">
        <v>5</v>
      </c>
      <c r="L14989" s="49">
        <v>-41.54</v>
      </c>
      <c r="M14989" s="37"/>
      <c r="N14989" s="44">
        <v>44174</v>
      </c>
      <c r="O14989" s="49">
        <v>5</v>
      </c>
      <c r="P14989" s="49">
        <v>10707.169446569</v>
      </c>
      <c r="Q14989" s="37"/>
      <c r="R14989" s="50">
        <v>-1.7475514637806443E-3</v>
      </c>
      <c r="S14989" s="50">
        <v>13594.143544447399</v>
      </c>
      <c r="T14989" s="50">
        <v>-18.711329639299045</v>
      </c>
    </row>
    <row r="14990" spans="2:20">
      <c r="B14990" s="44">
        <v>44174</v>
      </c>
      <c r="C14990" s="45">
        <v>6</v>
      </c>
      <c r="D14990" s="46">
        <v>1.04234</v>
      </c>
      <c r="E14990" s="37"/>
      <c r="F14990" s="44">
        <v>44174</v>
      </c>
      <c r="G14990" s="49">
        <v>6</v>
      </c>
      <c r="H14990" s="49">
        <v>23465.074401557002</v>
      </c>
      <c r="I14990" s="37"/>
      <c r="J14990" s="44">
        <v>44174</v>
      </c>
      <c r="K14990" s="49">
        <v>6</v>
      </c>
      <c r="L14990" s="49">
        <v>-626.03</v>
      </c>
      <c r="M14990" s="37"/>
      <c r="N14990" s="44">
        <v>44174</v>
      </c>
      <c r="O14990" s="49">
        <v>6</v>
      </c>
      <c r="P14990" s="49">
        <v>10617.402142516101</v>
      </c>
      <c r="Q14990" s="37"/>
      <c r="R14990" s="50">
        <v>-2.6679225017009124E-2</v>
      </c>
      <c r="S14990" s="50">
        <v>11066.942949230233</v>
      </c>
      <c r="T14990" s="50">
        <v>-283.26406085626184</v>
      </c>
    </row>
    <row r="14991" spans="2:20">
      <c r="B14991" s="44">
        <v>44174</v>
      </c>
      <c r="C14991" s="45">
        <v>7</v>
      </c>
      <c r="D14991" s="46">
        <v>0.73958999999999997</v>
      </c>
      <c r="E14991" s="37"/>
      <c r="F14991" s="44">
        <v>44174</v>
      </c>
      <c r="G14991" s="49">
        <v>7</v>
      </c>
      <c r="H14991" s="49">
        <v>23080.450708153301</v>
      </c>
      <c r="I14991" s="37"/>
      <c r="J14991" s="44">
        <v>44174</v>
      </c>
      <c r="K14991" s="49">
        <v>7</v>
      </c>
      <c r="L14991" s="49">
        <v>-5447.31</v>
      </c>
      <c r="M14991" s="37"/>
      <c r="N14991" s="44">
        <v>44174</v>
      </c>
      <c r="O14991" s="49">
        <v>7</v>
      </c>
      <c r="P14991" s="49">
        <v>10415.180518118999</v>
      </c>
      <c r="Q14991" s="37"/>
      <c r="R14991" s="50">
        <v>-0.23601402194783427</v>
      </c>
      <c r="S14991" s="50">
        <v>7702.9633593956305</v>
      </c>
      <c r="T14991" s="50">
        <v>-2458.1286433939936</v>
      </c>
    </row>
    <row r="14992" spans="2:20">
      <c r="B14992" s="44">
        <v>44174</v>
      </c>
      <c r="C14992" s="45">
        <v>8</v>
      </c>
      <c r="D14992" s="46">
        <v>0.60448999999999997</v>
      </c>
      <c r="E14992" s="37"/>
      <c r="F14992" s="44">
        <v>44174</v>
      </c>
      <c r="G14992" s="49">
        <v>8</v>
      </c>
      <c r="H14992" s="49">
        <v>22915.6970289811</v>
      </c>
      <c r="I14992" s="37"/>
      <c r="J14992" s="44">
        <v>44174</v>
      </c>
      <c r="K14992" s="49">
        <v>8</v>
      </c>
      <c r="L14992" s="49">
        <v>-3293.99</v>
      </c>
      <c r="M14992" s="37"/>
      <c r="N14992" s="44">
        <v>44174</v>
      </c>
      <c r="O14992" s="49">
        <v>8</v>
      </c>
      <c r="P14992" s="49">
        <v>10385.918053728399</v>
      </c>
      <c r="Q14992" s="37"/>
      <c r="R14992" s="50">
        <v>-0.14374382746613143</v>
      </c>
      <c r="S14992" s="50">
        <v>6278.1836042982795</v>
      </c>
      <c r="T14992" s="50">
        <v>-1492.9116127925145</v>
      </c>
    </row>
    <row r="14993" spans="2:20">
      <c r="B14993" s="44">
        <v>44174</v>
      </c>
      <c r="C14993" s="45">
        <v>9</v>
      </c>
      <c r="D14993" s="46">
        <v>0.73407999999999995</v>
      </c>
      <c r="E14993" s="37"/>
      <c r="F14993" s="44">
        <v>44174</v>
      </c>
      <c r="G14993" s="49">
        <v>9</v>
      </c>
      <c r="H14993" s="49">
        <v>23059.2508432098</v>
      </c>
      <c r="I14993" s="37"/>
      <c r="J14993" s="44">
        <v>44174</v>
      </c>
      <c r="K14993" s="49">
        <v>9</v>
      </c>
      <c r="L14993" s="49">
        <v>-1799.69</v>
      </c>
      <c r="M14993" s="37"/>
      <c r="N14993" s="44">
        <v>44174</v>
      </c>
      <c r="O14993" s="49">
        <v>9</v>
      </c>
      <c r="P14993" s="49">
        <v>10532.0011603761</v>
      </c>
      <c r="Q14993" s="37"/>
      <c r="R14993" s="50">
        <v>-7.8046334299275391E-2</v>
      </c>
      <c r="S14993" s="50">
        <v>7731.3314118088865</v>
      </c>
      <c r="T14993" s="50">
        <v>-821.98408340306935</v>
      </c>
    </row>
    <row r="14994" spans="2:20">
      <c r="B14994" s="44">
        <v>44174</v>
      </c>
      <c r="C14994" s="45">
        <v>10</v>
      </c>
      <c r="D14994" s="46">
        <v>0.93489</v>
      </c>
      <c r="E14994" s="37"/>
      <c r="F14994" s="44">
        <v>44174</v>
      </c>
      <c r="G14994" s="49">
        <v>10</v>
      </c>
      <c r="H14994" s="49">
        <v>23046.866040942001</v>
      </c>
      <c r="I14994" s="37"/>
      <c r="J14994" s="44">
        <v>44174</v>
      </c>
      <c r="K14994" s="49">
        <v>10</v>
      </c>
      <c r="L14994" s="49">
        <v>-1719.23</v>
      </c>
      <c r="M14994" s="37"/>
      <c r="N14994" s="44">
        <v>44174</v>
      </c>
      <c r="O14994" s="49">
        <v>10</v>
      </c>
      <c r="P14994" s="49">
        <v>10468.003901079101</v>
      </c>
      <c r="Q14994" s="37"/>
      <c r="R14994" s="50">
        <v>-7.4597127303375838E-2</v>
      </c>
      <c r="S14994" s="50">
        <v>9786.4321670798399</v>
      </c>
      <c r="T14994" s="50">
        <v>-780.88301962103253</v>
      </c>
    </row>
    <row r="14995" spans="2:20">
      <c r="B14995" s="44">
        <v>44174</v>
      </c>
      <c r="C14995" s="45">
        <v>11</v>
      </c>
      <c r="D14995" s="46">
        <v>0.88539999999999996</v>
      </c>
      <c r="E14995" s="37"/>
      <c r="F14995" s="44">
        <v>44174</v>
      </c>
      <c r="G14995" s="49">
        <v>11</v>
      </c>
      <c r="H14995" s="49">
        <v>23470.895379235801</v>
      </c>
      <c r="I14995" s="37"/>
      <c r="J14995" s="44">
        <v>44174</v>
      </c>
      <c r="K14995" s="49">
        <v>11</v>
      </c>
      <c r="L14995" s="49">
        <v>-4636.32</v>
      </c>
      <c r="M14995" s="37"/>
      <c r="N14995" s="44">
        <v>44174</v>
      </c>
      <c r="O14995" s="49">
        <v>11</v>
      </c>
      <c r="P14995" s="49">
        <v>10714.9408798929</v>
      </c>
      <c r="Q14995" s="37"/>
      <c r="R14995" s="50">
        <v>-0.19753485860201367</v>
      </c>
      <c r="S14995" s="50">
        <v>9487.0086550571723</v>
      </c>
      <c r="T14995" s="50">
        <v>-2116.5743316385797</v>
      </c>
    </row>
    <row r="14996" spans="2:20">
      <c r="B14996" s="44">
        <v>44174</v>
      </c>
      <c r="C14996" s="45">
        <v>12</v>
      </c>
      <c r="D14996" s="46">
        <v>0.38832</v>
      </c>
      <c r="E14996" s="37"/>
      <c r="F14996" s="44">
        <v>44174</v>
      </c>
      <c r="G14996" s="49">
        <v>12</v>
      </c>
      <c r="H14996" s="49">
        <v>24689.652058052601</v>
      </c>
      <c r="I14996" s="37"/>
      <c r="J14996" s="44">
        <v>44174</v>
      </c>
      <c r="K14996" s="49">
        <v>12</v>
      </c>
      <c r="L14996" s="49">
        <v>-17488.87</v>
      </c>
      <c r="M14996" s="37"/>
      <c r="N14996" s="44">
        <v>44174</v>
      </c>
      <c r="O14996" s="49">
        <v>12</v>
      </c>
      <c r="P14996" s="49">
        <v>11320.0761611777</v>
      </c>
      <c r="Q14996" s="37"/>
      <c r="R14996" s="50">
        <v>-0.70834817594344968</v>
      </c>
      <c r="S14996" s="50">
        <v>4395.8119749085245</v>
      </c>
      <c r="T14996" s="50">
        <v>-8018.5553003111518</v>
      </c>
    </row>
    <row r="14997" spans="2:20">
      <c r="B14997" s="44">
        <v>44174</v>
      </c>
      <c r="C14997" s="45">
        <v>13</v>
      </c>
      <c r="D14997" s="46">
        <v>1.1896199999999999</v>
      </c>
      <c r="E14997" s="37"/>
      <c r="F14997" s="44">
        <v>44174</v>
      </c>
      <c r="G14997" s="49">
        <v>13</v>
      </c>
      <c r="H14997" s="49">
        <v>26939.208056240201</v>
      </c>
      <c r="I14997" s="37"/>
      <c r="J14997" s="44">
        <v>44174</v>
      </c>
      <c r="K14997" s="49">
        <v>13</v>
      </c>
      <c r="L14997" s="49">
        <v>-13575.15</v>
      </c>
      <c r="M14997" s="37"/>
      <c r="N14997" s="44">
        <v>44174</v>
      </c>
      <c r="O14997" s="49">
        <v>13</v>
      </c>
      <c r="P14997" s="49">
        <v>12771.6978006178</v>
      </c>
      <c r="Q14997" s="37"/>
      <c r="R14997" s="50">
        <v>-0.50391793150190434</v>
      </c>
      <c r="S14997" s="50">
        <v>15193.467137570946</v>
      </c>
      <c r="T14997" s="50">
        <v>-6435.8875374547424</v>
      </c>
    </row>
    <row r="14998" spans="2:20">
      <c r="B14998" s="44">
        <v>44174</v>
      </c>
      <c r="C14998" s="45">
        <v>14</v>
      </c>
      <c r="D14998" s="46">
        <v>0.90061000000000002</v>
      </c>
      <c r="E14998" s="37"/>
      <c r="F14998" s="44">
        <v>44174</v>
      </c>
      <c r="G14998" s="49">
        <v>14</v>
      </c>
      <c r="H14998" s="49">
        <v>27338.7062312169</v>
      </c>
      <c r="I14998" s="37"/>
      <c r="J14998" s="44">
        <v>44174</v>
      </c>
      <c r="K14998" s="49">
        <v>14</v>
      </c>
      <c r="L14998" s="49">
        <v>-16046.65</v>
      </c>
      <c r="M14998" s="37"/>
      <c r="N14998" s="44">
        <v>44174</v>
      </c>
      <c r="O14998" s="49">
        <v>14</v>
      </c>
      <c r="P14998" s="49">
        <v>13538.451881229001</v>
      </c>
      <c r="Q14998" s="37"/>
      <c r="R14998" s="50">
        <v>-0.58695718313389011</v>
      </c>
      <c r="S14998" s="50">
        <v>12192.86514875365</v>
      </c>
      <c r="T14998" s="50">
        <v>-7946.4915801998895</v>
      </c>
    </row>
    <row r="14999" spans="2:20">
      <c r="B14999" s="44">
        <v>44174</v>
      </c>
      <c r="C14999" s="45">
        <v>15</v>
      </c>
      <c r="D14999" s="46">
        <v>1.5418499999999999</v>
      </c>
      <c r="E14999" s="37"/>
      <c r="F14999" s="44">
        <v>44174</v>
      </c>
      <c r="G14999" s="49">
        <v>15</v>
      </c>
      <c r="H14999" s="49">
        <v>29123.851185180902</v>
      </c>
      <c r="I14999" s="37"/>
      <c r="J14999" s="44">
        <v>44174</v>
      </c>
      <c r="K14999" s="49">
        <v>15</v>
      </c>
      <c r="L14999" s="49">
        <v>-6911.36</v>
      </c>
      <c r="M14999" s="37"/>
      <c r="N14999" s="44">
        <v>44174</v>
      </c>
      <c r="O14999" s="49">
        <v>15</v>
      </c>
      <c r="P14999" s="49">
        <v>14149.1979356583</v>
      </c>
      <c r="Q14999" s="37"/>
      <c r="R14999" s="50">
        <v>-0.23730927465790339</v>
      </c>
      <c r="S14999" s="50">
        <v>21815.940837094749</v>
      </c>
      <c r="T14999" s="50">
        <v>-3357.7358991021752</v>
      </c>
    </row>
    <row r="15000" spans="2:20">
      <c r="B15000" s="44">
        <v>44174</v>
      </c>
      <c r="C15000" s="45">
        <v>16</v>
      </c>
      <c r="D15000" s="46">
        <v>1.90296</v>
      </c>
      <c r="E15000" s="37"/>
      <c r="F15000" s="44">
        <v>44174</v>
      </c>
      <c r="G15000" s="49">
        <v>16</v>
      </c>
      <c r="H15000" s="49">
        <v>30499.737411147598</v>
      </c>
      <c r="I15000" s="37"/>
      <c r="J15000" s="44">
        <v>44174</v>
      </c>
      <c r="K15000" s="49">
        <v>16</v>
      </c>
      <c r="L15000" s="49">
        <v>15219.6</v>
      </c>
      <c r="M15000" s="37"/>
      <c r="N15000" s="44">
        <v>44174</v>
      </c>
      <c r="O15000" s="49">
        <v>16</v>
      </c>
      <c r="P15000" s="49">
        <v>14823.723335494</v>
      </c>
      <c r="Q15000" s="37"/>
      <c r="R15000" s="50">
        <v>0.49900757487955499</v>
      </c>
      <c r="S15000" s="50">
        <v>28208.952558511661</v>
      </c>
      <c r="T15000" s="50">
        <v>7397.1502323303284</v>
      </c>
    </row>
    <row r="15001" spans="2:20">
      <c r="B15001" s="44">
        <v>44174</v>
      </c>
      <c r="C15001" s="45">
        <v>17</v>
      </c>
      <c r="D15001" s="46">
        <v>1.91435</v>
      </c>
      <c r="E15001" s="37"/>
      <c r="F15001" s="44">
        <v>44174</v>
      </c>
      <c r="G15001" s="49">
        <v>17</v>
      </c>
      <c r="H15001" s="49">
        <v>31203.763019321399</v>
      </c>
      <c r="I15001" s="37"/>
      <c r="J15001" s="44">
        <v>44174</v>
      </c>
      <c r="K15001" s="49">
        <v>17</v>
      </c>
      <c r="L15001" s="49">
        <v>-5377.67</v>
      </c>
      <c r="M15001" s="37"/>
      <c r="N15001" s="44">
        <v>44174</v>
      </c>
      <c r="O15001" s="49">
        <v>17</v>
      </c>
      <c r="P15001" s="49">
        <v>14865.548109106699</v>
      </c>
      <c r="Q15001" s="37"/>
      <c r="R15001" s="50">
        <v>-0.1723404320392429</v>
      </c>
      <c r="S15001" s="50">
        <v>28457.862022668411</v>
      </c>
      <c r="T15001" s="50">
        <v>-2561.9349836235988</v>
      </c>
    </row>
    <row r="15002" spans="2:20">
      <c r="B15002" s="44">
        <v>44174</v>
      </c>
      <c r="C15002" s="45">
        <v>18</v>
      </c>
      <c r="D15002" s="46">
        <v>2.3046600000000002</v>
      </c>
      <c r="E15002" s="37"/>
      <c r="F15002" s="44">
        <v>44174</v>
      </c>
      <c r="G15002" s="49">
        <v>18</v>
      </c>
      <c r="H15002" s="49">
        <v>31491.063130398699</v>
      </c>
      <c r="I15002" s="37"/>
      <c r="J15002" s="44">
        <v>44174</v>
      </c>
      <c r="K15002" s="49">
        <v>18</v>
      </c>
      <c r="L15002" s="49">
        <v>1139</v>
      </c>
      <c r="M15002" s="37"/>
      <c r="N15002" s="44">
        <v>44174</v>
      </c>
      <c r="O15002" s="49">
        <v>18</v>
      </c>
      <c r="P15002" s="49">
        <v>14877.7356743662</v>
      </c>
      <c r="Q15002" s="37"/>
      <c r="R15002" s="50">
        <v>3.616899166863978E-2</v>
      </c>
      <c r="S15002" s="50">
        <v>34288.122299284812</v>
      </c>
      <c r="T15002" s="50">
        <v>538.11269765437589</v>
      </c>
    </row>
    <row r="15003" spans="2:20">
      <c r="B15003" s="44">
        <v>44174</v>
      </c>
      <c r="C15003" s="45">
        <v>19</v>
      </c>
      <c r="D15003" s="46">
        <v>2.0066199999999998</v>
      </c>
      <c r="E15003" s="37"/>
      <c r="F15003" s="44">
        <v>44174</v>
      </c>
      <c r="G15003" s="49">
        <v>19</v>
      </c>
      <c r="H15003" s="49">
        <v>31521.244256907899</v>
      </c>
      <c r="I15003" s="37"/>
      <c r="J15003" s="44">
        <v>44174</v>
      </c>
      <c r="K15003" s="49">
        <v>19</v>
      </c>
      <c r="L15003" s="49">
        <v>19333.52</v>
      </c>
      <c r="M15003" s="37"/>
      <c r="N15003" s="44">
        <v>44174</v>
      </c>
      <c r="O15003" s="49">
        <v>19</v>
      </c>
      <c r="P15003" s="49">
        <v>14767.2757478408</v>
      </c>
      <c r="Q15003" s="37"/>
      <c r="R15003" s="50">
        <v>0.61334888440398572</v>
      </c>
      <c r="S15003" s="50">
        <v>29632.310861132304</v>
      </c>
      <c r="T15003" s="50">
        <v>9057.4921056241892</v>
      </c>
    </row>
    <row r="15004" spans="2:20">
      <c r="B15004" s="44">
        <v>44174</v>
      </c>
      <c r="C15004" s="45">
        <v>20</v>
      </c>
      <c r="D15004" s="46">
        <v>2.0312100000000002</v>
      </c>
      <c r="E15004" s="37"/>
      <c r="F15004" s="44">
        <v>44174</v>
      </c>
      <c r="G15004" s="49">
        <v>20</v>
      </c>
      <c r="H15004" s="49">
        <v>31705.7740528373</v>
      </c>
      <c r="I15004" s="37"/>
      <c r="J15004" s="44">
        <v>44174</v>
      </c>
      <c r="K15004" s="49">
        <v>20</v>
      </c>
      <c r="L15004" s="49">
        <v>35313.519999999997</v>
      </c>
      <c r="M15004" s="37"/>
      <c r="N15004" s="44">
        <v>44174</v>
      </c>
      <c r="O15004" s="49">
        <v>20</v>
      </c>
      <c r="P15004" s="49">
        <v>14861.795705655601</v>
      </c>
      <c r="Q15004" s="37"/>
      <c r="R15004" s="50">
        <v>1.1137882942441473</v>
      </c>
      <c r="S15004" s="50">
        <v>30187.428055284716</v>
      </c>
      <c r="T15004" s="50">
        <v>16552.894088407145</v>
      </c>
    </row>
    <row r="15005" spans="2:20">
      <c r="B15005" s="44">
        <v>44174</v>
      </c>
      <c r="C15005" s="45">
        <v>21</v>
      </c>
      <c r="D15005" s="46">
        <v>1.9053599999999999</v>
      </c>
      <c r="E15005" s="37"/>
      <c r="F15005" s="44">
        <v>44174</v>
      </c>
      <c r="G15005" s="49">
        <v>21</v>
      </c>
      <c r="H15005" s="49">
        <v>31778.907459409998</v>
      </c>
      <c r="I15005" s="37"/>
      <c r="J15005" s="44">
        <v>44174</v>
      </c>
      <c r="K15005" s="49">
        <v>21</v>
      </c>
      <c r="L15005" s="49">
        <v>9908.6200000000008</v>
      </c>
      <c r="M15005" s="37"/>
      <c r="N15005" s="44">
        <v>44174</v>
      </c>
      <c r="O15005" s="49">
        <v>21</v>
      </c>
      <c r="P15005" s="49">
        <v>14960.5739770982</v>
      </c>
      <c r="Q15005" s="37"/>
      <c r="R15005" s="50">
        <v>0.31179863601843166</v>
      </c>
      <c r="S15005" s="50">
        <v>28505.279233003825</v>
      </c>
      <c r="T15005" s="50">
        <v>4664.6865601120626</v>
      </c>
    </row>
    <row r="15006" spans="2:20">
      <c r="B15006" s="44">
        <v>44174</v>
      </c>
      <c r="C15006" s="45">
        <v>22</v>
      </c>
      <c r="D15006" s="46">
        <v>2.0787800000000001</v>
      </c>
      <c r="E15006" s="37"/>
      <c r="F15006" s="44">
        <v>44174</v>
      </c>
      <c r="G15006" s="49">
        <v>22</v>
      </c>
      <c r="H15006" s="49">
        <v>31920.748476574099</v>
      </c>
      <c r="I15006" s="37"/>
      <c r="J15006" s="44">
        <v>44174</v>
      </c>
      <c r="K15006" s="49">
        <v>22</v>
      </c>
      <c r="L15006" s="49">
        <v>6201.98</v>
      </c>
      <c r="M15006" s="37"/>
      <c r="N15006" s="44">
        <v>44174</v>
      </c>
      <c r="O15006" s="49">
        <v>22</v>
      </c>
      <c r="P15006" s="49">
        <v>15020.346136150099</v>
      </c>
      <c r="Q15006" s="37"/>
      <c r="R15006" s="50">
        <v>0.19429306316396339</v>
      </c>
      <c r="S15006" s="50">
        <v>31223.995140906103</v>
      </c>
      <c r="T15006" s="50">
        <v>2918.3490605756047</v>
      </c>
    </row>
    <row r="15007" spans="2:20">
      <c r="B15007" s="44">
        <v>44174</v>
      </c>
      <c r="C15007" s="45">
        <v>23</v>
      </c>
      <c r="D15007" s="46">
        <v>2.0595400000000001</v>
      </c>
      <c r="E15007" s="37"/>
      <c r="F15007" s="44">
        <v>44174</v>
      </c>
      <c r="G15007" s="49">
        <v>23</v>
      </c>
      <c r="H15007" s="49">
        <v>31646.622170771701</v>
      </c>
      <c r="I15007" s="37"/>
      <c r="J15007" s="44">
        <v>44174</v>
      </c>
      <c r="K15007" s="49">
        <v>23</v>
      </c>
      <c r="L15007" s="49">
        <v>4923.1099999999997</v>
      </c>
      <c r="M15007" s="37"/>
      <c r="N15007" s="44">
        <v>44174</v>
      </c>
      <c r="O15007" s="49">
        <v>23</v>
      </c>
      <c r="P15007" s="49">
        <v>14741.773444898199</v>
      </c>
      <c r="Q15007" s="37"/>
      <c r="R15007" s="50">
        <v>0.15556510181193692</v>
      </c>
      <c r="S15007" s="50">
        <v>30361.272080705639</v>
      </c>
      <c r="T15007" s="50">
        <v>2293.3054868440963</v>
      </c>
    </row>
    <row r="15008" spans="2:20">
      <c r="B15008" s="44">
        <v>44174</v>
      </c>
      <c r="C15008" s="45">
        <v>24</v>
      </c>
      <c r="D15008" s="46">
        <v>2.2281200000000001</v>
      </c>
      <c r="E15008" s="37"/>
      <c r="F15008" s="44">
        <v>44174</v>
      </c>
      <c r="G15008" s="49">
        <v>24</v>
      </c>
      <c r="H15008" s="49">
        <v>31904.091735811999</v>
      </c>
      <c r="I15008" s="37"/>
      <c r="J15008" s="44">
        <v>44174</v>
      </c>
      <c r="K15008" s="49">
        <v>24</v>
      </c>
      <c r="L15008" s="49">
        <v>9027.6200000000008</v>
      </c>
      <c r="M15008" s="37"/>
      <c r="N15008" s="44">
        <v>44174</v>
      </c>
      <c r="O15008" s="49">
        <v>24</v>
      </c>
      <c r="P15008" s="49">
        <v>14903.757117982699</v>
      </c>
      <c r="Q15008" s="37"/>
      <c r="R15008" s="50">
        <v>0.28296119741489445</v>
      </c>
      <c r="S15008" s="50">
        <v>33207.359309719614</v>
      </c>
      <c r="T15008" s="50">
        <v>4217.184960085141</v>
      </c>
    </row>
    <row r="15009" spans="2:20">
      <c r="B15009" s="44">
        <v>44174</v>
      </c>
      <c r="C15009" s="45">
        <v>25</v>
      </c>
      <c r="D15009" s="46">
        <v>2.1466099999999999</v>
      </c>
      <c r="E15009" s="37"/>
      <c r="F15009" s="44">
        <v>44174</v>
      </c>
      <c r="G15009" s="49">
        <v>25</v>
      </c>
      <c r="H15009" s="49">
        <v>32096.9887725234</v>
      </c>
      <c r="I15009" s="37"/>
      <c r="J15009" s="44">
        <v>44174</v>
      </c>
      <c r="K15009" s="49">
        <v>25</v>
      </c>
      <c r="L15009" s="49">
        <v>-2026.35</v>
      </c>
      <c r="M15009" s="37"/>
      <c r="N15009" s="44">
        <v>44174</v>
      </c>
      <c r="O15009" s="49">
        <v>25</v>
      </c>
      <c r="P15009" s="49">
        <v>14871.8135061596</v>
      </c>
      <c r="Q15009" s="37"/>
      <c r="R15009" s="50">
        <v>-6.3132090501108157E-2</v>
      </c>
      <c r="S15009" s="50">
        <v>31923.983590457257</v>
      </c>
      <c r="T15009" s="50">
        <v>-938.88867618647055</v>
      </c>
    </row>
    <row r="15010" spans="2:20">
      <c r="B15010" s="44">
        <v>44174</v>
      </c>
      <c r="C15010" s="45">
        <v>26</v>
      </c>
      <c r="D15010" s="46">
        <v>2.27441</v>
      </c>
      <c r="E15010" s="37"/>
      <c r="F15010" s="44">
        <v>44174</v>
      </c>
      <c r="G15010" s="49">
        <v>26</v>
      </c>
      <c r="H15010" s="49">
        <v>32287.936367352799</v>
      </c>
      <c r="I15010" s="37"/>
      <c r="J15010" s="44">
        <v>44174</v>
      </c>
      <c r="K15010" s="49">
        <v>26</v>
      </c>
      <c r="L15010" s="49">
        <v>-3778.21</v>
      </c>
      <c r="M15010" s="37"/>
      <c r="N15010" s="44">
        <v>44174</v>
      </c>
      <c r="O15010" s="49">
        <v>26</v>
      </c>
      <c r="P15010" s="49">
        <v>14949.421277411901</v>
      </c>
      <c r="Q15010" s="37"/>
      <c r="R15010" s="50">
        <v>-0.11701614984041686</v>
      </c>
      <c r="S15010" s="50">
        <v>34001.113247558402</v>
      </c>
      <c r="T15010" s="50">
        <v>-1749.3237202251471</v>
      </c>
    </row>
    <row r="15011" spans="2:20">
      <c r="B15011" s="44">
        <v>44174</v>
      </c>
      <c r="C15011" s="45">
        <v>27</v>
      </c>
      <c r="D15011" s="46">
        <v>2.3861400000000001</v>
      </c>
      <c r="E15011" s="37"/>
      <c r="F15011" s="44">
        <v>44174</v>
      </c>
      <c r="G15011" s="49">
        <v>27</v>
      </c>
      <c r="H15011" s="49">
        <v>32081.9972661131</v>
      </c>
      <c r="I15011" s="37"/>
      <c r="J15011" s="44">
        <v>44174</v>
      </c>
      <c r="K15011" s="49">
        <v>27</v>
      </c>
      <c r="L15011" s="49">
        <v>24652.95</v>
      </c>
      <c r="M15011" s="37"/>
      <c r="N15011" s="44">
        <v>44174</v>
      </c>
      <c r="O15011" s="49">
        <v>27</v>
      </c>
      <c r="P15011" s="49">
        <v>15030.0506287804</v>
      </c>
      <c r="Q15011" s="37"/>
      <c r="R15011" s="50">
        <v>0.76843563683112404</v>
      </c>
      <c r="S15011" s="50">
        <v>35863.805007358067</v>
      </c>
      <c r="T15011" s="50">
        <v>11549.626526530903</v>
      </c>
    </row>
    <row r="15012" spans="2:20">
      <c r="B15012" s="44">
        <v>44174</v>
      </c>
      <c r="C15012" s="45">
        <v>28</v>
      </c>
      <c r="D15012" s="46">
        <v>4.2128399999999999</v>
      </c>
      <c r="E15012" s="37"/>
      <c r="F15012" s="44">
        <v>44174</v>
      </c>
      <c r="G15012" s="49">
        <v>28</v>
      </c>
      <c r="H15012" s="49">
        <v>32171.167611077199</v>
      </c>
      <c r="I15012" s="37"/>
      <c r="J15012" s="44">
        <v>44174</v>
      </c>
      <c r="K15012" s="49">
        <v>28</v>
      </c>
      <c r="L15012" s="49">
        <v>-7431.11</v>
      </c>
      <c r="M15012" s="37"/>
      <c r="N15012" s="44">
        <v>44174</v>
      </c>
      <c r="O15012" s="49">
        <v>28</v>
      </c>
      <c r="P15012" s="49">
        <v>15066.340975742</v>
      </c>
      <c r="Q15012" s="37"/>
      <c r="R15012" s="50">
        <v>-0.23098664275527614</v>
      </c>
      <c r="S15012" s="50">
        <v>63472.083916244927</v>
      </c>
      <c r="T15012" s="50">
        <v>-3480.1235205928956</v>
      </c>
    </row>
    <row r="15013" spans="2:20">
      <c r="B15013" s="44">
        <v>44174</v>
      </c>
      <c r="C15013" s="45">
        <v>29</v>
      </c>
      <c r="D15013" s="46">
        <v>4.26607</v>
      </c>
      <c r="E15013" s="37"/>
      <c r="F15013" s="44">
        <v>44174</v>
      </c>
      <c r="G15013" s="49">
        <v>29</v>
      </c>
      <c r="H15013" s="49">
        <v>32224.4224492992</v>
      </c>
      <c r="I15013" s="37"/>
      <c r="J15013" s="44">
        <v>44174</v>
      </c>
      <c r="K15013" s="49">
        <v>29</v>
      </c>
      <c r="L15013" s="49">
        <v>-6786.29</v>
      </c>
      <c r="M15013" s="37"/>
      <c r="N15013" s="44">
        <v>44174</v>
      </c>
      <c r="O15013" s="49">
        <v>29</v>
      </c>
      <c r="P15013" s="49">
        <v>14989.519444242</v>
      </c>
      <c r="Q15013" s="37"/>
      <c r="R15013" s="50">
        <v>-0.21059461998666743</v>
      </c>
      <c r="S15013" s="50">
        <v>63946.339215497472</v>
      </c>
      <c r="T15013" s="50">
        <v>-3156.7121511429064</v>
      </c>
    </row>
    <row r="15014" spans="2:20">
      <c r="B15014" s="44">
        <v>44174</v>
      </c>
      <c r="C15014" s="45">
        <v>30</v>
      </c>
      <c r="D15014" s="46">
        <v>3.9364599999999998</v>
      </c>
      <c r="E15014" s="37"/>
      <c r="F15014" s="44">
        <v>44174</v>
      </c>
      <c r="G15014" s="49">
        <v>30</v>
      </c>
      <c r="H15014" s="49">
        <v>31846.490307032102</v>
      </c>
      <c r="I15014" s="37"/>
      <c r="J15014" s="44">
        <v>44174</v>
      </c>
      <c r="K15014" s="49">
        <v>30</v>
      </c>
      <c r="L15014" s="49">
        <v>16099.96</v>
      </c>
      <c r="M15014" s="37"/>
      <c r="N15014" s="44">
        <v>44174</v>
      </c>
      <c r="O15014" s="49">
        <v>30</v>
      </c>
      <c r="P15014" s="49">
        <v>14779.460528412499</v>
      </c>
      <c r="Q15014" s="37"/>
      <c r="R15014" s="50">
        <v>0.50554895829274249</v>
      </c>
      <c r="S15014" s="50">
        <v>58178.755191674667</v>
      </c>
      <c r="T15014" s="50">
        <v>7471.7408742676444</v>
      </c>
    </row>
    <row r="15015" spans="2:20">
      <c r="B15015" s="44">
        <v>44174</v>
      </c>
      <c r="C15015" s="45">
        <v>31</v>
      </c>
      <c r="D15015" s="46">
        <v>5.68154</v>
      </c>
      <c r="E15015" s="37"/>
      <c r="F15015" s="44">
        <v>44174</v>
      </c>
      <c r="G15015" s="49">
        <v>31</v>
      </c>
      <c r="H15015" s="49">
        <v>31813.092241009399</v>
      </c>
      <c r="I15015" s="37"/>
      <c r="J15015" s="44">
        <v>44174</v>
      </c>
      <c r="K15015" s="49">
        <v>31</v>
      </c>
      <c r="L15015" s="49">
        <v>-4199</v>
      </c>
      <c r="M15015" s="37"/>
      <c r="N15015" s="44">
        <v>44174</v>
      </c>
      <c r="O15015" s="49">
        <v>31</v>
      </c>
      <c r="P15015" s="49">
        <v>14582.8400062091</v>
      </c>
      <c r="Q15015" s="37"/>
      <c r="R15015" s="50">
        <v>-0.13198968425292473</v>
      </c>
      <c r="S15015" s="50">
        <v>82852.988808877257</v>
      </c>
      <c r="T15015" s="50">
        <v>-1924.7844479304581</v>
      </c>
    </row>
    <row r="15016" spans="2:20">
      <c r="B15016" s="44">
        <v>44174</v>
      </c>
      <c r="C15016" s="45">
        <v>32</v>
      </c>
      <c r="D15016" s="46">
        <v>5.6694100000000001</v>
      </c>
      <c r="E15016" s="37"/>
      <c r="F15016" s="44">
        <v>44174</v>
      </c>
      <c r="G15016" s="49">
        <v>32</v>
      </c>
      <c r="H15016" s="49">
        <v>32820.392181053001</v>
      </c>
      <c r="I15016" s="37"/>
      <c r="J15016" s="44">
        <v>44174</v>
      </c>
      <c r="K15016" s="49">
        <v>32</v>
      </c>
      <c r="L15016" s="49">
        <v>3602.44</v>
      </c>
      <c r="M15016" s="37"/>
      <c r="N15016" s="44">
        <v>44174</v>
      </c>
      <c r="O15016" s="49">
        <v>32</v>
      </c>
      <c r="P15016" s="49">
        <v>15116.9144615143</v>
      </c>
      <c r="Q15016" s="37"/>
      <c r="R15016" s="50">
        <v>0.10976224720677363</v>
      </c>
      <c r="S15016" s="50">
        <v>85703.986017253788</v>
      </c>
      <c r="T15016" s="50">
        <v>1659.2665021283838</v>
      </c>
    </row>
    <row r="15017" spans="2:20">
      <c r="B15017" s="44">
        <v>44174</v>
      </c>
      <c r="C15017" s="45">
        <v>33</v>
      </c>
      <c r="D15017" s="46">
        <v>5.1252800000000001</v>
      </c>
      <c r="E15017" s="37"/>
      <c r="F15017" s="44">
        <v>44174</v>
      </c>
      <c r="G15017" s="49">
        <v>33</v>
      </c>
      <c r="H15017" s="49">
        <v>33510.251699574401</v>
      </c>
      <c r="I15017" s="37"/>
      <c r="J15017" s="44">
        <v>44174</v>
      </c>
      <c r="K15017" s="49">
        <v>33</v>
      </c>
      <c r="L15017" s="49">
        <v>5236.28</v>
      </c>
      <c r="M15017" s="37"/>
      <c r="N15017" s="44">
        <v>44174</v>
      </c>
      <c r="O15017" s="49">
        <v>33</v>
      </c>
      <c r="P15017" s="49">
        <v>15330.315581438799</v>
      </c>
      <c r="Q15017" s="37"/>
      <c r="R15017" s="50">
        <v>0.15625904714008768</v>
      </c>
      <c r="S15017" s="50">
        <v>78572.159843236645</v>
      </c>
      <c r="T15017" s="50">
        <v>2395.5005051124658</v>
      </c>
    </row>
    <row r="15018" spans="2:20">
      <c r="B15018" s="44">
        <v>44174</v>
      </c>
      <c r="C15018" s="45">
        <v>34</v>
      </c>
      <c r="D15018" s="46">
        <v>5.2080900000000003</v>
      </c>
      <c r="E15018" s="37"/>
      <c r="F15018" s="44">
        <v>44174</v>
      </c>
      <c r="G15018" s="49">
        <v>34</v>
      </c>
      <c r="H15018" s="49">
        <v>33838.226878623602</v>
      </c>
      <c r="I15018" s="37"/>
      <c r="J15018" s="44">
        <v>44174</v>
      </c>
      <c r="K15018" s="49">
        <v>34</v>
      </c>
      <c r="L15018" s="49">
        <v>-6559.45</v>
      </c>
      <c r="M15018" s="37"/>
      <c r="N15018" s="44">
        <v>44174</v>
      </c>
      <c r="O15018" s="49">
        <v>34</v>
      </c>
      <c r="P15018" s="49">
        <v>15465.6734143917</v>
      </c>
      <c r="Q15018" s="37"/>
      <c r="R15018" s="50">
        <v>-0.19384733199905807</v>
      </c>
      <c r="S15018" s="50">
        <v>80546.61905275927</v>
      </c>
      <c r="T15018" s="50">
        <v>-2997.9795289485937</v>
      </c>
    </row>
    <row r="15019" spans="2:20">
      <c r="B15019" s="44">
        <v>44174</v>
      </c>
      <c r="C15019" s="45">
        <v>35</v>
      </c>
      <c r="D15019" s="46">
        <v>4.6923700000000004</v>
      </c>
      <c r="E15019" s="37"/>
      <c r="F15019" s="44">
        <v>44174</v>
      </c>
      <c r="G15019" s="49">
        <v>35</v>
      </c>
      <c r="H15019" s="49">
        <v>34038.191183693401</v>
      </c>
      <c r="I15019" s="37"/>
      <c r="J15019" s="44">
        <v>44174</v>
      </c>
      <c r="K15019" s="49">
        <v>35</v>
      </c>
      <c r="L15019" s="49">
        <v>-10939.94</v>
      </c>
      <c r="M15019" s="37"/>
      <c r="N15019" s="44">
        <v>44174</v>
      </c>
      <c r="O15019" s="49">
        <v>35</v>
      </c>
      <c r="P15019" s="49">
        <v>15648.310713624</v>
      </c>
      <c r="Q15019" s="37"/>
      <c r="R15019" s="50">
        <v>-0.32140192000687079</v>
      </c>
      <c r="S15019" s="50">
        <v>73427.663743287849</v>
      </c>
      <c r="T15019" s="50">
        <v>-5029.39710822284</v>
      </c>
    </row>
    <row r="15020" spans="2:20">
      <c r="B15020" s="44">
        <v>44174</v>
      </c>
      <c r="C15020" s="45">
        <v>36</v>
      </c>
      <c r="D15020" s="46">
        <v>4.2050000000000001</v>
      </c>
      <c r="E15020" s="37"/>
      <c r="F15020" s="44">
        <v>44174</v>
      </c>
      <c r="G15020" s="49">
        <v>36</v>
      </c>
      <c r="H15020" s="49">
        <v>34116.969322616598</v>
      </c>
      <c r="I15020" s="37"/>
      <c r="J15020" s="44">
        <v>44174</v>
      </c>
      <c r="K15020" s="49">
        <v>36</v>
      </c>
      <c r="L15020" s="49">
        <v>-3430.49</v>
      </c>
      <c r="M15020" s="37"/>
      <c r="N15020" s="44">
        <v>44174</v>
      </c>
      <c r="O15020" s="49">
        <v>36</v>
      </c>
      <c r="P15020" s="49">
        <v>15679.8698005428</v>
      </c>
      <c r="Q15020" s="37"/>
      <c r="R15020" s="50">
        <v>-0.10055084223808478</v>
      </c>
      <c r="S15020" s="50">
        <v>65933.852511282472</v>
      </c>
      <c r="T15020" s="50">
        <v>-1576.6241146280888</v>
      </c>
    </row>
    <row r="15021" spans="2:20">
      <c r="B15021" s="44">
        <v>44174</v>
      </c>
      <c r="C15021" s="45">
        <v>37</v>
      </c>
      <c r="D15021" s="46">
        <v>3.1683400000000002</v>
      </c>
      <c r="E15021" s="37"/>
      <c r="F15021" s="44">
        <v>44174</v>
      </c>
      <c r="G15021" s="49">
        <v>37</v>
      </c>
      <c r="H15021" s="49">
        <v>34133.2257144748</v>
      </c>
      <c r="I15021" s="37"/>
      <c r="J15021" s="44">
        <v>44174</v>
      </c>
      <c r="K15021" s="49">
        <v>37</v>
      </c>
      <c r="L15021" s="49">
        <v>-22998.82</v>
      </c>
      <c r="M15021" s="37"/>
      <c r="N15021" s="44">
        <v>44174</v>
      </c>
      <c r="O15021" s="49">
        <v>37</v>
      </c>
      <c r="P15021" s="49">
        <v>15582.2131749982</v>
      </c>
      <c r="Q15021" s="37"/>
      <c r="R15021" s="50">
        <v>-0.67379567909536719</v>
      </c>
      <c r="S15021" s="50">
        <v>49369.749290873799</v>
      </c>
      <c r="T15021" s="50">
        <v>-10499.22790805669</v>
      </c>
    </row>
    <row r="15022" spans="2:20">
      <c r="B15022" s="44">
        <v>44174</v>
      </c>
      <c r="C15022" s="45">
        <v>38</v>
      </c>
      <c r="D15022" s="46">
        <v>2.9642599999999999</v>
      </c>
      <c r="E15022" s="37"/>
      <c r="F15022" s="44">
        <v>44174</v>
      </c>
      <c r="G15022" s="49">
        <v>38</v>
      </c>
      <c r="H15022" s="49">
        <v>33935.198432568497</v>
      </c>
      <c r="I15022" s="37"/>
      <c r="J15022" s="44">
        <v>44174</v>
      </c>
      <c r="K15022" s="49">
        <v>38</v>
      </c>
      <c r="L15022" s="49">
        <v>-3181.6</v>
      </c>
      <c r="M15022" s="37"/>
      <c r="N15022" s="44">
        <v>44174</v>
      </c>
      <c r="O15022" s="49">
        <v>38</v>
      </c>
      <c r="P15022" s="49">
        <v>15531.896803363899</v>
      </c>
      <c r="Q15022" s="37"/>
      <c r="R15022" s="50">
        <v>-9.3755161217697058E-2</v>
      </c>
      <c r="S15022" s="50">
        <v>46040.580418339472</v>
      </c>
      <c r="T15022" s="50">
        <v>-1456.195488816016</v>
      </c>
    </row>
    <row r="15023" spans="2:20">
      <c r="B15023" s="44">
        <v>44174</v>
      </c>
      <c r="C15023" s="45">
        <v>39</v>
      </c>
      <c r="D15023" s="46">
        <v>2.0426500000000001</v>
      </c>
      <c r="E15023" s="37"/>
      <c r="F15023" s="44">
        <v>44174</v>
      </c>
      <c r="G15023" s="49">
        <v>39</v>
      </c>
      <c r="H15023" s="49">
        <v>33412.2416185935</v>
      </c>
      <c r="I15023" s="37"/>
      <c r="J15023" s="44">
        <v>44174</v>
      </c>
      <c r="K15023" s="49">
        <v>39</v>
      </c>
      <c r="L15023" s="49">
        <v>-13749.79</v>
      </c>
      <c r="M15023" s="37"/>
      <c r="N15023" s="44">
        <v>44174</v>
      </c>
      <c r="O15023" s="49">
        <v>39</v>
      </c>
      <c r="P15023" s="49">
        <v>15379.0001828364</v>
      </c>
      <c r="Q15023" s="37"/>
      <c r="R15023" s="50">
        <v>-0.41151953098377009</v>
      </c>
      <c r="S15023" s="50">
        <v>31413.914723470774</v>
      </c>
      <c r="T15023" s="50">
        <v>-6328.7589422401497</v>
      </c>
    </row>
    <row r="15024" spans="2:20">
      <c r="B15024" s="44">
        <v>44174</v>
      </c>
      <c r="C15024" s="45">
        <v>40</v>
      </c>
      <c r="D15024" s="46">
        <v>1.4082399999999999</v>
      </c>
      <c r="E15024" s="37"/>
      <c r="F15024" s="44">
        <v>44174</v>
      </c>
      <c r="G15024" s="49">
        <v>40</v>
      </c>
      <c r="H15024" s="49">
        <v>32171.169551884999</v>
      </c>
      <c r="I15024" s="37"/>
      <c r="J15024" s="44">
        <v>44174</v>
      </c>
      <c r="K15024" s="49">
        <v>40</v>
      </c>
      <c r="L15024" s="49">
        <v>-13239.46</v>
      </c>
      <c r="M15024" s="37"/>
      <c r="N15024" s="44">
        <v>44174</v>
      </c>
      <c r="O15024" s="49">
        <v>40</v>
      </c>
      <c r="P15024" s="49">
        <v>14634.081589630499</v>
      </c>
      <c r="Q15024" s="37"/>
      <c r="R15024" s="50">
        <v>-0.41153182132989202</v>
      </c>
      <c r="S15024" s="50">
        <v>20608.299057781252</v>
      </c>
      <c r="T15024" s="50">
        <v>-6022.3902500708809</v>
      </c>
    </row>
    <row r="15025" spans="2:20">
      <c r="B15025" s="44">
        <v>44174</v>
      </c>
      <c r="C15025" s="45">
        <v>41</v>
      </c>
      <c r="D15025" s="46">
        <v>1.0879300000000001</v>
      </c>
      <c r="E15025" s="37"/>
      <c r="F15025" s="44">
        <v>44174</v>
      </c>
      <c r="G15025" s="49">
        <v>41</v>
      </c>
      <c r="H15025" s="49">
        <v>31174.975970781299</v>
      </c>
      <c r="I15025" s="37"/>
      <c r="J15025" s="44">
        <v>44174</v>
      </c>
      <c r="K15025" s="49">
        <v>41</v>
      </c>
      <c r="L15025" s="49">
        <v>-12742.76</v>
      </c>
      <c r="M15025" s="37"/>
      <c r="N15025" s="44">
        <v>44174</v>
      </c>
      <c r="O15025" s="49">
        <v>41</v>
      </c>
      <c r="P15025" s="49">
        <v>14223.1868172424</v>
      </c>
      <c r="Q15025" s="37"/>
      <c r="R15025" s="50">
        <v>-0.40874963342211179</v>
      </c>
      <c r="S15025" s="50">
        <v>15473.831634082526</v>
      </c>
      <c r="T15025" s="50">
        <v>-5813.7223976420437</v>
      </c>
    </row>
    <row r="15026" spans="2:20">
      <c r="B15026" s="44">
        <v>44174</v>
      </c>
      <c r="C15026" s="45">
        <v>42</v>
      </c>
      <c r="D15026" s="46">
        <v>1.4789699999999999</v>
      </c>
      <c r="E15026" s="37"/>
      <c r="F15026" s="44">
        <v>44174</v>
      </c>
      <c r="G15026" s="49">
        <v>42</v>
      </c>
      <c r="H15026" s="49">
        <v>30361.607321142299</v>
      </c>
      <c r="I15026" s="37"/>
      <c r="J15026" s="44">
        <v>44174</v>
      </c>
      <c r="K15026" s="49">
        <v>42</v>
      </c>
      <c r="L15026" s="49">
        <v>-3879.62</v>
      </c>
      <c r="M15026" s="37"/>
      <c r="N15026" s="44">
        <v>44174</v>
      </c>
      <c r="O15026" s="49">
        <v>42</v>
      </c>
      <c r="P15026" s="49">
        <v>13907.058269319199</v>
      </c>
      <c r="Q15026" s="37"/>
      <c r="R15026" s="50">
        <v>-0.12778045506498686</v>
      </c>
      <c r="S15026" s="50">
        <v>20568.121968575015</v>
      </c>
      <c r="T15026" s="50">
        <v>-1777.050234268896</v>
      </c>
    </row>
    <row r="15027" spans="2:20">
      <c r="B15027" s="44">
        <v>44174</v>
      </c>
      <c r="C15027" s="45">
        <v>43</v>
      </c>
      <c r="D15027" s="46">
        <v>2.00928</v>
      </c>
      <c r="E15027" s="37"/>
      <c r="F15027" s="44">
        <v>44174</v>
      </c>
      <c r="G15027" s="49">
        <v>43</v>
      </c>
      <c r="H15027" s="49">
        <v>29402.697739830099</v>
      </c>
      <c r="I15027" s="37"/>
      <c r="J15027" s="44">
        <v>44174</v>
      </c>
      <c r="K15027" s="49">
        <v>43</v>
      </c>
      <c r="L15027" s="49">
        <v>-302.06</v>
      </c>
      <c r="M15027" s="37"/>
      <c r="N15027" s="44">
        <v>44174</v>
      </c>
      <c r="O15027" s="49">
        <v>43</v>
      </c>
      <c r="P15027" s="49">
        <v>13812.647026832399</v>
      </c>
      <c r="Q15027" s="37"/>
      <c r="R15027" s="50">
        <v>-1.0273206991847457E-2</v>
      </c>
      <c r="S15027" s="50">
        <v>27753.475418073802</v>
      </c>
      <c r="T15027" s="50">
        <v>-141.90018201197557</v>
      </c>
    </row>
    <row r="15028" spans="2:20">
      <c r="B15028" s="44">
        <v>44174</v>
      </c>
      <c r="C15028" s="45">
        <v>44</v>
      </c>
      <c r="D15028" s="46">
        <v>1.58985</v>
      </c>
      <c r="E15028" s="37"/>
      <c r="F15028" s="44">
        <v>44174</v>
      </c>
      <c r="G15028" s="49">
        <v>44</v>
      </c>
      <c r="H15028" s="49">
        <v>28141.917251561299</v>
      </c>
      <c r="I15028" s="37"/>
      <c r="J15028" s="44">
        <v>44174</v>
      </c>
      <c r="K15028" s="49">
        <v>44</v>
      </c>
      <c r="L15028" s="49">
        <v>-19216.330000000002</v>
      </c>
      <c r="M15028" s="37"/>
      <c r="N15028" s="44">
        <v>44174</v>
      </c>
      <c r="O15028" s="49">
        <v>44</v>
      </c>
      <c r="P15028" s="49">
        <v>13404.890274617401</v>
      </c>
      <c r="Q15028" s="37"/>
      <c r="R15028" s="50">
        <v>-0.68283656114204128</v>
      </c>
      <c r="S15028" s="50">
        <v>21311.764803100476</v>
      </c>
      <c r="T15028" s="50">
        <v>-9153.3491776061401</v>
      </c>
    </row>
    <row r="15029" spans="2:20">
      <c r="B15029" s="44">
        <v>44174</v>
      </c>
      <c r="C15029" s="45">
        <v>45</v>
      </c>
      <c r="D15029" s="46">
        <v>1.5149600000000001</v>
      </c>
      <c r="E15029" s="37"/>
      <c r="F15029" s="44">
        <v>44174</v>
      </c>
      <c r="G15029" s="49">
        <v>45</v>
      </c>
      <c r="H15029" s="49">
        <v>28468.996280362</v>
      </c>
      <c r="I15029" s="37"/>
      <c r="J15029" s="44">
        <v>44174</v>
      </c>
      <c r="K15029" s="49">
        <v>45</v>
      </c>
      <c r="L15029" s="49">
        <v>-13438.17</v>
      </c>
      <c r="M15029" s="37"/>
      <c r="N15029" s="44">
        <v>44174</v>
      </c>
      <c r="O15029" s="49">
        <v>45</v>
      </c>
      <c r="P15029" s="49">
        <v>13041.912027262</v>
      </c>
      <c r="Q15029" s="37"/>
      <c r="R15029" s="50">
        <v>-0.47202823266620364</v>
      </c>
      <c r="S15029" s="50">
        <v>19757.97504482084</v>
      </c>
      <c r="T15029" s="50">
        <v>-6156.1506848165873</v>
      </c>
    </row>
    <row r="15030" spans="2:20">
      <c r="B15030" s="44">
        <v>44174</v>
      </c>
      <c r="C15030" s="45">
        <v>46</v>
      </c>
      <c r="D15030" s="46">
        <v>1.6476299999999999</v>
      </c>
      <c r="E15030" s="37"/>
      <c r="F15030" s="44">
        <v>44174</v>
      </c>
      <c r="G15030" s="49">
        <v>46</v>
      </c>
      <c r="H15030" s="49">
        <v>27035.576348468599</v>
      </c>
      <c r="I15030" s="37"/>
      <c r="J15030" s="44">
        <v>44174</v>
      </c>
      <c r="K15030" s="49">
        <v>46</v>
      </c>
      <c r="L15030" s="49">
        <v>-3655.5</v>
      </c>
      <c r="M15030" s="37"/>
      <c r="N15030" s="44">
        <v>44174</v>
      </c>
      <c r="O15030" s="49">
        <v>46</v>
      </c>
      <c r="P15030" s="49">
        <v>12535.163153989501</v>
      </c>
      <c r="Q15030" s="37"/>
      <c r="R15030" s="50">
        <v>-0.13521072948041893</v>
      </c>
      <c r="S15030" s="50">
        <v>20653.310867407719</v>
      </c>
      <c r="T15030" s="50">
        <v>-1694.8885542069893</v>
      </c>
    </row>
    <row r="15031" spans="2:20">
      <c r="B15031" s="44">
        <v>44174</v>
      </c>
      <c r="C15031" s="45">
        <v>47</v>
      </c>
      <c r="D15031" s="46">
        <v>2.3041</v>
      </c>
      <c r="E15031" s="37"/>
      <c r="F15031" s="44">
        <v>44174</v>
      </c>
      <c r="G15031" s="49">
        <v>47</v>
      </c>
      <c r="H15031" s="49">
        <v>25658.8648218575</v>
      </c>
      <c r="I15031" s="37"/>
      <c r="J15031" s="44">
        <v>44174</v>
      </c>
      <c r="K15031" s="49">
        <v>47</v>
      </c>
      <c r="L15031" s="49">
        <v>-4084.99</v>
      </c>
      <c r="M15031" s="37"/>
      <c r="N15031" s="44">
        <v>44174</v>
      </c>
      <c r="O15031" s="49">
        <v>47</v>
      </c>
      <c r="P15031" s="49">
        <v>11691.4942528791</v>
      </c>
      <c r="Q15031" s="37"/>
      <c r="R15031" s="50">
        <v>-0.15920384741729501</v>
      </c>
      <c r="S15031" s="50">
        <v>26938.371908058733</v>
      </c>
      <c r="T15031" s="50">
        <v>-1861.3308671155457</v>
      </c>
    </row>
    <row r="15032" spans="2:20">
      <c r="B15032" s="44">
        <v>44174</v>
      </c>
      <c r="C15032" s="45">
        <v>48</v>
      </c>
      <c r="D15032" s="46">
        <v>3.47879</v>
      </c>
      <c r="E15032" s="37"/>
      <c r="F15032" s="44">
        <v>44174</v>
      </c>
      <c r="G15032" s="49">
        <v>48</v>
      </c>
      <c r="H15032" s="49">
        <v>24612.042159538101</v>
      </c>
      <c r="I15032" s="37"/>
      <c r="J15032" s="44">
        <v>44174</v>
      </c>
      <c r="K15032" s="49">
        <v>48</v>
      </c>
      <c r="L15032" s="49">
        <v>-1795.99</v>
      </c>
      <c r="M15032" s="37"/>
      <c r="N15032" s="44">
        <v>44174</v>
      </c>
      <c r="O15032" s="49">
        <v>48</v>
      </c>
      <c r="P15032" s="49">
        <v>11118.597749861799</v>
      </c>
      <c r="Q15032" s="37"/>
      <c r="R15032" s="50">
        <v>-7.2972002418904752E-2</v>
      </c>
      <c r="S15032" s="50">
        <v>38679.266666241732</v>
      </c>
      <c r="T15032" s="50">
        <v>-811.3463418977442</v>
      </c>
    </row>
    <row r="15033" spans="2:20">
      <c r="B15033" s="44">
        <v>44175</v>
      </c>
      <c r="C15033" s="45">
        <v>1</v>
      </c>
      <c r="D15033" s="46">
        <v>2.24051</v>
      </c>
      <c r="E15033" s="37"/>
      <c r="F15033" s="44">
        <v>44175</v>
      </c>
      <c r="G15033" s="49">
        <v>1</v>
      </c>
      <c r="H15033" s="49">
        <v>24635.027852728599</v>
      </c>
      <c r="I15033" s="37"/>
      <c r="J15033" s="44">
        <v>44175</v>
      </c>
      <c r="K15033" s="49">
        <v>1</v>
      </c>
      <c r="L15033" s="49">
        <v>-5552.13</v>
      </c>
      <c r="M15033" s="37"/>
      <c r="N15033" s="44">
        <v>44175</v>
      </c>
      <c r="O15033" s="49">
        <v>1</v>
      </c>
      <c r="P15033" s="49">
        <v>11060.149480682599</v>
      </c>
      <c r="Q15033" s="37"/>
      <c r="R15033" s="50">
        <v>-0.22537543018791598</v>
      </c>
      <c r="S15033" s="50">
        <v>24780.375512964172</v>
      </c>
      <c r="T15033" s="50">
        <v>-2492.6859471514963</v>
      </c>
    </row>
    <row r="15034" spans="2:20">
      <c r="B15034" s="44">
        <v>44175</v>
      </c>
      <c r="C15034" s="45">
        <v>2</v>
      </c>
      <c r="D15034" s="46">
        <v>2.45858</v>
      </c>
      <c r="E15034" s="37"/>
      <c r="F15034" s="44">
        <v>44175</v>
      </c>
      <c r="G15034" s="49">
        <v>2</v>
      </c>
      <c r="H15034" s="49">
        <v>24976.4136938837</v>
      </c>
      <c r="I15034" s="37"/>
      <c r="J15034" s="44">
        <v>44175</v>
      </c>
      <c r="K15034" s="49">
        <v>2</v>
      </c>
      <c r="L15034" s="49">
        <v>-6830.79</v>
      </c>
      <c r="M15034" s="37"/>
      <c r="N15034" s="44">
        <v>44175</v>
      </c>
      <c r="O15034" s="49">
        <v>2</v>
      </c>
      <c r="P15034" s="49">
        <v>11170.2436332329</v>
      </c>
      <c r="Q15034" s="37"/>
      <c r="R15034" s="50">
        <v>-0.27348962440002922</v>
      </c>
      <c r="S15034" s="50">
        <v>27462.937591793743</v>
      </c>
      <c r="T15034" s="50">
        <v>-3054.9457357096835</v>
      </c>
    </row>
    <row r="15035" spans="2:20">
      <c r="B15035" s="44">
        <v>44175</v>
      </c>
      <c r="C15035" s="45">
        <v>3</v>
      </c>
      <c r="D15035" s="46">
        <v>1.9436800000000001</v>
      </c>
      <c r="E15035" s="37"/>
      <c r="F15035" s="44">
        <v>44175</v>
      </c>
      <c r="G15035" s="49">
        <v>3</v>
      </c>
      <c r="H15035" s="49">
        <v>24655.828849918398</v>
      </c>
      <c r="I15035" s="37"/>
      <c r="J15035" s="44">
        <v>44175</v>
      </c>
      <c r="K15035" s="49">
        <v>3</v>
      </c>
      <c r="L15035" s="49">
        <v>-1997.32</v>
      </c>
      <c r="M15035" s="37"/>
      <c r="N15035" s="44">
        <v>44175</v>
      </c>
      <c r="O15035" s="49">
        <v>3</v>
      </c>
      <c r="P15035" s="49">
        <v>11038.546338992601</v>
      </c>
      <c r="Q15035" s="37"/>
      <c r="R15035" s="50">
        <v>-8.1008025005276194E-2</v>
      </c>
      <c r="S15035" s="50">
        <v>21455.401748173139</v>
      </c>
      <c r="T15035" s="50">
        <v>-894.21083785101257</v>
      </c>
    </row>
    <row r="15036" spans="2:20">
      <c r="B15036" s="44">
        <v>44175</v>
      </c>
      <c r="C15036" s="45">
        <v>4</v>
      </c>
      <c r="D15036" s="46">
        <v>1.4962</v>
      </c>
      <c r="E15036" s="37"/>
      <c r="F15036" s="44">
        <v>44175</v>
      </c>
      <c r="G15036" s="49">
        <v>4</v>
      </c>
      <c r="H15036" s="49">
        <v>22639.9952257445</v>
      </c>
      <c r="I15036" s="37"/>
      <c r="J15036" s="44">
        <v>44175</v>
      </c>
      <c r="K15036" s="49">
        <v>4</v>
      </c>
      <c r="L15036" s="49">
        <v>-1439.59</v>
      </c>
      <c r="M15036" s="37"/>
      <c r="N15036" s="44">
        <v>44175</v>
      </c>
      <c r="O15036" s="49">
        <v>4</v>
      </c>
      <c r="P15036" s="49">
        <v>10862.4162814763</v>
      </c>
      <c r="Q15036" s="37"/>
      <c r="R15036" s="50">
        <v>-6.358614415090541E-2</v>
      </c>
      <c r="S15036" s="50">
        <v>16252.34724034484</v>
      </c>
      <c r="T15036" s="50">
        <v>-690.69916750109394</v>
      </c>
    </row>
    <row r="15037" spans="2:20">
      <c r="B15037" s="44">
        <v>44175</v>
      </c>
      <c r="C15037" s="45">
        <v>5</v>
      </c>
      <c r="D15037" s="46">
        <v>1.16316</v>
      </c>
      <c r="E15037" s="37"/>
      <c r="F15037" s="44">
        <v>44175</v>
      </c>
      <c r="G15037" s="49">
        <v>5</v>
      </c>
      <c r="H15037" s="49">
        <v>22357.932109580499</v>
      </c>
      <c r="I15037" s="37"/>
      <c r="J15037" s="44">
        <v>44175</v>
      </c>
      <c r="K15037" s="49">
        <v>5</v>
      </c>
      <c r="L15037" s="49">
        <v>-836.98</v>
      </c>
      <c r="M15037" s="37"/>
      <c r="N15037" s="44">
        <v>44175</v>
      </c>
      <c r="O15037" s="49">
        <v>5</v>
      </c>
      <c r="P15037" s="49">
        <v>10708.8070988287</v>
      </c>
      <c r="Q15037" s="37"/>
      <c r="R15037" s="50">
        <v>-3.7435483563408326E-2</v>
      </c>
      <c r="S15037" s="50">
        <v>12456.05606507359</v>
      </c>
      <c r="T15037" s="50">
        <v>-400.88937213191218</v>
      </c>
    </row>
    <row r="15038" spans="2:20">
      <c r="B15038" s="44">
        <v>44175</v>
      </c>
      <c r="C15038" s="45">
        <v>6</v>
      </c>
      <c r="D15038" s="46">
        <v>0.98426000000000002</v>
      </c>
      <c r="E15038" s="37"/>
      <c r="F15038" s="44">
        <v>44175</v>
      </c>
      <c r="G15038" s="49">
        <v>6</v>
      </c>
      <c r="H15038" s="49">
        <v>22295.765974733498</v>
      </c>
      <c r="I15038" s="37"/>
      <c r="J15038" s="44">
        <v>44175</v>
      </c>
      <c r="K15038" s="49">
        <v>6</v>
      </c>
      <c r="L15038" s="49">
        <v>-1693.78</v>
      </c>
      <c r="M15038" s="37"/>
      <c r="N15038" s="44">
        <v>44175</v>
      </c>
      <c r="O15038" s="49">
        <v>6</v>
      </c>
      <c r="P15038" s="49">
        <v>10822.785898334399</v>
      </c>
      <c r="Q15038" s="37"/>
      <c r="R15038" s="50">
        <v>-7.596868400571942E-2</v>
      </c>
      <c r="S15038" s="50">
        <v>10652.435248294616</v>
      </c>
      <c r="T15038" s="50">
        <v>-822.1928019721222</v>
      </c>
    </row>
    <row r="15039" spans="2:20">
      <c r="B15039" s="44">
        <v>44175</v>
      </c>
      <c r="C15039" s="45">
        <v>7</v>
      </c>
      <c r="D15039" s="46">
        <v>1.6391899999999999</v>
      </c>
      <c r="E15039" s="37"/>
      <c r="F15039" s="44">
        <v>44175</v>
      </c>
      <c r="G15039" s="49">
        <v>7</v>
      </c>
      <c r="H15039" s="49">
        <v>19117.734614027599</v>
      </c>
      <c r="I15039" s="37"/>
      <c r="J15039" s="44">
        <v>44175</v>
      </c>
      <c r="K15039" s="49">
        <v>7</v>
      </c>
      <c r="L15039" s="49">
        <v>-21.78</v>
      </c>
      <c r="M15039" s="37"/>
      <c r="N15039" s="44">
        <v>44175</v>
      </c>
      <c r="O15039" s="49">
        <v>7</v>
      </c>
      <c r="P15039" s="49">
        <v>7851.6321427591001</v>
      </c>
      <c r="Q15039" s="37"/>
      <c r="R15039" s="50">
        <v>-1.1392563208832793E-3</v>
      </c>
      <c r="S15039" s="50">
        <v>12870.316892089289</v>
      </c>
      <c r="T15039" s="50">
        <v>-8.945021547888631</v>
      </c>
    </row>
    <row r="15040" spans="2:20">
      <c r="B15040" s="44">
        <v>44175</v>
      </c>
      <c r="C15040" s="45">
        <v>8</v>
      </c>
      <c r="D15040" s="46">
        <v>1.53555</v>
      </c>
      <c r="E15040" s="37"/>
      <c r="F15040" s="44">
        <v>44175</v>
      </c>
      <c r="G15040" s="49">
        <v>8</v>
      </c>
      <c r="H15040" s="49">
        <v>21862.880680423001</v>
      </c>
      <c r="I15040" s="37"/>
      <c r="J15040" s="44">
        <v>44175</v>
      </c>
      <c r="K15040" s="49">
        <v>8</v>
      </c>
      <c r="L15040" s="49">
        <v>-1596.63</v>
      </c>
      <c r="M15040" s="37"/>
      <c r="N15040" s="44">
        <v>44175</v>
      </c>
      <c r="O15040" s="49">
        <v>8</v>
      </c>
      <c r="P15040" s="49">
        <v>10657.1507376114</v>
      </c>
      <c r="Q15040" s="37"/>
      <c r="R15040" s="50">
        <v>-7.3029260111623528E-2</v>
      </c>
      <c r="S15040" s="50">
        <v>16364.587815139186</v>
      </c>
      <c r="T15040" s="50">
        <v>-778.28383326580354</v>
      </c>
    </row>
    <row r="15041" spans="2:20">
      <c r="B15041" s="44">
        <v>44175</v>
      </c>
      <c r="C15041" s="45">
        <v>9</v>
      </c>
      <c r="D15041" s="46">
        <v>0.90278000000000003</v>
      </c>
      <c r="E15041" s="37"/>
      <c r="F15041" s="44">
        <v>44175</v>
      </c>
      <c r="G15041" s="49">
        <v>9</v>
      </c>
      <c r="H15041" s="49">
        <v>21677.962157087699</v>
      </c>
      <c r="I15041" s="37"/>
      <c r="J15041" s="44">
        <v>44175</v>
      </c>
      <c r="K15041" s="49">
        <v>9</v>
      </c>
      <c r="L15041" s="49">
        <v>-6378.24</v>
      </c>
      <c r="M15041" s="37"/>
      <c r="N15041" s="44">
        <v>44175</v>
      </c>
      <c r="O15041" s="49">
        <v>9</v>
      </c>
      <c r="P15041" s="49">
        <v>10486.592615911601</v>
      </c>
      <c r="Q15041" s="37"/>
      <c r="R15041" s="50">
        <v>-0.29422691827675362</v>
      </c>
      <c r="S15041" s="50">
        <v>9467.086081792675</v>
      </c>
      <c r="T15041" s="50">
        <v>-3085.4378286034307</v>
      </c>
    </row>
    <row r="15042" spans="2:20">
      <c r="B15042" s="44">
        <v>44175</v>
      </c>
      <c r="C15042" s="45">
        <v>10</v>
      </c>
      <c r="D15042" s="46">
        <v>0.95796999999999999</v>
      </c>
      <c r="E15042" s="37"/>
      <c r="F15042" s="44">
        <v>44175</v>
      </c>
      <c r="G15042" s="49">
        <v>10</v>
      </c>
      <c r="H15042" s="49">
        <v>21859.4416691839</v>
      </c>
      <c r="I15042" s="37"/>
      <c r="J15042" s="44">
        <v>44175</v>
      </c>
      <c r="K15042" s="49">
        <v>10</v>
      </c>
      <c r="L15042" s="49">
        <v>-6738.71</v>
      </c>
      <c r="M15042" s="37"/>
      <c r="N15042" s="44">
        <v>44175</v>
      </c>
      <c r="O15042" s="49">
        <v>10</v>
      </c>
      <c r="P15042" s="49">
        <v>10640.3745200553</v>
      </c>
      <c r="Q15042" s="37"/>
      <c r="R15042" s="50">
        <v>-0.30827457086883514</v>
      </c>
      <c r="S15042" s="50">
        <v>10193.159578977376</v>
      </c>
      <c r="T15042" s="50">
        <v>-3280.1568890537355</v>
      </c>
    </row>
    <row r="15043" spans="2:20">
      <c r="B15043" s="44">
        <v>44175</v>
      </c>
      <c r="C15043" s="45">
        <v>11</v>
      </c>
      <c r="D15043" s="46">
        <v>1.8340099999999999</v>
      </c>
      <c r="E15043" s="37"/>
      <c r="F15043" s="44">
        <v>44175</v>
      </c>
      <c r="G15043" s="49">
        <v>11</v>
      </c>
      <c r="H15043" s="49">
        <v>24270.861442837999</v>
      </c>
      <c r="I15043" s="37"/>
      <c r="J15043" s="44">
        <v>44175</v>
      </c>
      <c r="K15043" s="49">
        <v>11</v>
      </c>
      <c r="L15043" s="49">
        <v>183.67</v>
      </c>
      <c r="M15043" s="37"/>
      <c r="N15043" s="44">
        <v>44175</v>
      </c>
      <c r="O15043" s="49">
        <v>11</v>
      </c>
      <c r="P15043" s="49">
        <v>11532.2389667648</v>
      </c>
      <c r="Q15043" s="37"/>
      <c r="R15043" s="50">
        <v>7.5675105489178465E-3</v>
      </c>
      <c r="S15043" s="50">
        <v>21150.241587436311</v>
      </c>
      <c r="T15043" s="50">
        <v>87.270340033634071</v>
      </c>
    </row>
    <row r="15044" spans="2:20">
      <c r="B15044" s="44">
        <v>44175</v>
      </c>
      <c r="C15044" s="45">
        <v>12</v>
      </c>
      <c r="D15044" s="46">
        <v>1.18954</v>
      </c>
      <c r="E15044" s="37"/>
      <c r="F15044" s="44">
        <v>44175</v>
      </c>
      <c r="G15044" s="49">
        <v>12</v>
      </c>
      <c r="H15044" s="49">
        <v>25232.2288617538</v>
      </c>
      <c r="I15044" s="37"/>
      <c r="J15044" s="44">
        <v>44175</v>
      </c>
      <c r="K15044" s="49">
        <v>12</v>
      </c>
      <c r="L15044" s="49">
        <v>-881.39</v>
      </c>
      <c r="M15044" s="37"/>
      <c r="N15044" s="44">
        <v>44175</v>
      </c>
      <c r="O15044" s="49">
        <v>12</v>
      </c>
      <c r="P15044" s="49">
        <v>11931.9881581646</v>
      </c>
      <c r="Q15044" s="37"/>
      <c r="R15044" s="50">
        <v>-3.4931119435746026E-2</v>
      </c>
      <c r="S15044" s="50">
        <v>14193.577193663119</v>
      </c>
      <c r="T15044" s="50">
        <v>-416.79770345875488</v>
      </c>
    </row>
    <row r="15045" spans="2:20">
      <c r="B15045" s="44">
        <v>44175</v>
      </c>
      <c r="C15045" s="45">
        <v>13</v>
      </c>
      <c r="D15045" s="46">
        <v>1.05752</v>
      </c>
      <c r="E15045" s="37"/>
      <c r="F15045" s="44">
        <v>44175</v>
      </c>
      <c r="G15045" s="49">
        <v>13</v>
      </c>
      <c r="H15045" s="49">
        <v>27594.189230506399</v>
      </c>
      <c r="I15045" s="37"/>
      <c r="J15045" s="44">
        <v>44175</v>
      </c>
      <c r="K15045" s="49">
        <v>13</v>
      </c>
      <c r="L15045" s="49">
        <v>2494.9899999999998</v>
      </c>
      <c r="M15045" s="37"/>
      <c r="N15045" s="44">
        <v>44175</v>
      </c>
      <c r="O15045" s="49">
        <v>13</v>
      </c>
      <c r="P15045" s="49">
        <v>13266.8671715286</v>
      </c>
      <c r="Q15045" s="37"/>
      <c r="R15045" s="50">
        <v>9.0417224407582736E-2</v>
      </c>
      <c r="S15045" s="50">
        <v>14029.977371234925</v>
      </c>
      <c r="T15045" s="50">
        <v>1199.5533062336938</v>
      </c>
    </row>
    <row r="15046" spans="2:20">
      <c r="B15046" s="44">
        <v>44175</v>
      </c>
      <c r="C15046" s="45">
        <v>14</v>
      </c>
      <c r="D15046" s="46">
        <v>8.0509999999999998E-2</v>
      </c>
      <c r="E15046" s="37"/>
      <c r="F15046" s="44">
        <v>44175</v>
      </c>
      <c r="G15046" s="49">
        <v>14</v>
      </c>
      <c r="H15046" s="49">
        <v>29667.442579014602</v>
      </c>
      <c r="I15046" s="37"/>
      <c r="J15046" s="44">
        <v>44175</v>
      </c>
      <c r="K15046" s="49">
        <v>14</v>
      </c>
      <c r="L15046" s="49">
        <v>-1533.83</v>
      </c>
      <c r="M15046" s="37"/>
      <c r="N15046" s="44">
        <v>44175</v>
      </c>
      <c r="O15046" s="49">
        <v>14</v>
      </c>
      <c r="P15046" s="49">
        <v>13967.8869877371</v>
      </c>
      <c r="Q15046" s="37"/>
      <c r="R15046" s="50">
        <v>-5.1700782631158154E-2</v>
      </c>
      <c r="S15046" s="50">
        <v>1124.5545813827139</v>
      </c>
      <c r="T15046" s="50">
        <v>-722.15068896957825</v>
      </c>
    </row>
    <row r="15047" spans="2:20">
      <c r="B15047" s="44">
        <v>44175</v>
      </c>
      <c r="C15047" s="45">
        <v>15</v>
      </c>
      <c r="D15047" s="46">
        <v>1.01085</v>
      </c>
      <c r="E15047" s="37"/>
      <c r="F15047" s="44">
        <v>44175</v>
      </c>
      <c r="G15047" s="49">
        <v>15</v>
      </c>
      <c r="H15047" s="49">
        <v>30018.631109567599</v>
      </c>
      <c r="I15047" s="37"/>
      <c r="J15047" s="44">
        <v>44175</v>
      </c>
      <c r="K15047" s="49">
        <v>15</v>
      </c>
      <c r="L15047" s="49">
        <v>-1631.97</v>
      </c>
      <c r="M15047" s="37"/>
      <c r="N15047" s="44">
        <v>44175</v>
      </c>
      <c r="O15047" s="49">
        <v>15</v>
      </c>
      <c r="P15047" s="49">
        <v>14882.0479186258</v>
      </c>
      <c r="Q15047" s="37"/>
      <c r="R15047" s="50">
        <v>-5.4365237176982904E-2</v>
      </c>
      <c r="S15047" s="50">
        <v>15043.51813854289</v>
      </c>
      <c r="T15047" s="50">
        <v>-809.06606477531636</v>
      </c>
    </row>
    <row r="15048" spans="2:20">
      <c r="B15048" s="44">
        <v>44175</v>
      </c>
      <c r="C15048" s="45">
        <v>16</v>
      </c>
      <c r="D15048" s="46">
        <v>1.33755</v>
      </c>
      <c r="E15048" s="37"/>
      <c r="F15048" s="44">
        <v>44175</v>
      </c>
      <c r="G15048" s="49">
        <v>16</v>
      </c>
      <c r="H15048" s="49">
        <v>31570.6939369416</v>
      </c>
      <c r="I15048" s="37"/>
      <c r="J15048" s="44">
        <v>44175</v>
      </c>
      <c r="K15048" s="49">
        <v>16</v>
      </c>
      <c r="L15048" s="49">
        <v>1798.42</v>
      </c>
      <c r="M15048" s="37"/>
      <c r="N15048" s="44">
        <v>44175</v>
      </c>
      <c r="O15048" s="49">
        <v>16</v>
      </c>
      <c r="P15048" s="49">
        <v>15568.861736658901</v>
      </c>
      <c r="Q15048" s="37"/>
      <c r="R15048" s="50">
        <v>5.6964854925017253E-2</v>
      </c>
      <c r="S15048" s="50">
        <v>20824.131015868112</v>
      </c>
      <c r="T15048" s="50">
        <v>886.87795017642645</v>
      </c>
    </row>
    <row r="15049" spans="2:20">
      <c r="B15049" s="44">
        <v>44175</v>
      </c>
      <c r="C15049" s="45">
        <v>17</v>
      </c>
      <c r="D15049" s="46">
        <v>1.37408</v>
      </c>
      <c r="E15049" s="37"/>
      <c r="F15049" s="44">
        <v>44175</v>
      </c>
      <c r="G15049" s="49">
        <v>17</v>
      </c>
      <c r="H15049" s="49">
        <v>32341.288371730199</v>
      </c>
      <c r="I15049" s="37"/>
      <c r="J15049" s="44">
        <v>44175</v>
      </c>
      <c r="K15049" s="49">
        <v>17</v>
      </c>
      <c r="L15049" s="49">
        <v>195.81</v>
      </c>
      <c r="M15049" s="37"/>
      <c r="N15049" s="44">
        <v>44175</v>
      </c>
      <c r="O15049" s="49">
        <v>17</v>
      </c>
      <c r="P15049" s="49">
        <v>15879.4154360218</v>
      </c>
      <c r="Q15049" s="37"/>
      <c r="R15049" s="50">
        <v>6.0544897825146387E-3</v>
      </c>
      <c r="S15049" s="50">
        <v>21819.587162328833</v>
      </c>
      <c r="T15049" s="50">
        <v>96.14175850969923</v>
      </c>
    </row>
    <row r="15050" spans="2:20">
      <c r="B15050" s="44">
        <v>44175</v>
      </c>
      <c r="C15050" s="45">
        <v>18</v>
      </c>
      <c r="D15050" s="46">
        <v>1.33094</v>
      </c>
      <c r="E15050" s="37"/>
      <c r="F15050" s="44">
        <v>44175</v>
      </c>
      <c r="G15050" s="49">
        <v>18</v>
      </c>
      <c r="H15050" s="49">
        <v>32853.873428042003</v>
      </c>
      <c r="I15050" s="37"/>
      <c r="J15050" s="44">
        <v>44175</v>
      </c>
      <c r="K15050" s="49">
        <v>18</v>
      </c>
      <c r="L15050" s="49">
        <v>1234.67</v>
      </c>
      <c r="M15050" s="37"/>
      <c r="N15050" s="44">
        <v>44175</v>
      </c>
      <c r="O15050" s="49">
        <v>18</v>
      </c>
      <c r="P15050" s="49">
        <v>16159.4154998047</v>
      </c>
      <c r="Q15050" s="37"/>
      <c r="R15050" s="50">
        <v>3.7580652482399939E-2</v>
      </c>
      <c r="S15050" s="50">
        <v>21507.212465310065</v>
      </c>
      <c r="T15050" s="50">
        <v>607.28137821686755</v>
      </c>
    </row>
    <row r="15051" spans="2:20">
      <c r="B15051" s="44">
        <v>44175</v>
      </c>
      <c r="C15051" s="45">
        <v>19</v>
      </c>
      <c r="D15051" s="46">
        <v>1.55983</v>
      </c>
      <c r="E15051" s="37"/>
      <c r="F15051" s="44">
        <v>44175</v>
      </c>
      <c r="G15051" s="49">
        <v>19</v>
      </c>
      <c r="H15051" s="49">
        <v>33603.641354154999</v>
      </c>
      <c r="I15051" s="37"/>
      <c r="J15051" s="44">
        <v>44175</v>
      </c>
      <c r="K15051" s="49">
        <v>19</v>
      </c>
      <c r="L15051" s="49">
        <v>-3144.46</v>
      </c>
      <c r="M15051" s="37"/>
      <c r="N15051" s="44">
        <v>44175</v>
      </c>
      <c r="O15051" s="49">
        <v>19</v>
      </c>
      <c r="P15051" s="49">
        <v>16589.275702959501</v>
      </c>
      <c r="Q15051" s="37"/>
      <c r="R15051" s="50">
        <v>-9.3574977987056634E-2</v>
      </c>
      <c r="S15051" s="50">
        <v>25876.44991974732</v>
      </c>
      <c r="T15051" s="50">
        <v>-1552.3411087256488</v>
      </c>
    </row>
    <row r="15052" spans="2:20">
      <c r="B15052" s="44">
        <v>44175</v>
      </c>
      <c r="C15052" s="45">
        <v>20</v>
      </c>
      <c r="D15052" s="46">
        <v>1.7830900000000001</v>
      </c>
      <c r="E15052" s="37"/>
      <c r="F15052" s="44">
        <v>44175</v>
      </c>
      <c r="G15052" s="49">
        <v>20</v>
      </c>
      <c r="H15052" s="49">
        <v>33792.492705705197</v>
      </c>
      <c r="I15052" s="37"/>
      <c r="J15052" s="44">
        <v>44175</v>
      </c>
      <c r="K15052" s="49">
        <v>20</v>
      </c>
      <c r="L15052" s="49">
        <v>2294.37</v>
      </c>
      <c r="M15052" s="37"/>
      <c r="N15052" s="44">
        <v>44175</v>
      </c>
      <c r="O15052" s="49">
        <v>20</v>
      </c>
      <c r="P15052" s="49">
        <v>16642.877142601799</v>
      </c>
      <c r="Q15052" s="37"/>
      <c r="R15052" s="50">
        <v>6.7895849530290514E-2</v>
      </c>
      <c r="S15052" s="50">
        <v>29675.747804201845</v>
      </c>
      <c r="T15052" s="50">
        <v>1129.9822822252031</v>
      </c>
    </row>
    <row r="15053" spans="2:20">
      <c r="B15053" s="44">
        <v>44175</v>
      </c>
      <c r="C15053" s="45">
        <v>21</v>
      </c>
      <c r="D15053" s="46">
        <v>2.1706300000000001</v>
      </c>
      <c r="E15053" s="37"/>
      <c r="F15053" s="44">
        <v>44175</v>
      </c>
      <c r="G15053" s="49">
        <v>21</v>
      </c>
      <c r="H15053" s="49">
        <v>33524.3784398844</v>
      </c>
      <c r="I15053" s="37"/>
      <c r="J15053" s="44">
        <v>44175</v>
      </c>
      <c r="K15053" s="49">
        <v>21</v>
      </c>
      <c r="L15053" s="49">
        <v>21431.32</v>
      </c>
      <c r="M15053" s="37"/>
      <c r="N15053" s="44">
        <v>44175</v>
      </c>
      <c r="O15053" s="49">
        <v>21</v>
      </c>
      <c r="P15053" s="49">
        <v>16358.2593299826</v>
      </c>
      <c r="Q15053" s="37"/>
      <c r="R15053" s="50">
        <v>0.63927568525783229</v>
      </c>
      <c r="S15053" s="50">
        <v>35507.728449440132</v>
      </c>
      <c r="T15053" s="50">
        <v>10457.437442799956</v>
      </c>
    </row>
    <row r="15054" spans="2:20">
      <c r="B15054" s="44">
        <v>44175</v>
      </c>
      <c r="C15054" s="45">
        <v>22</v>
      </c>
      <c r="D15054" s="46">
        <v>1.7371099999999999</v>
      </c>
      <c r="E15054" s="37"/>
      <c r="F15054" s="44">
        <v>44175</v>
      </c>
      <c r="G15054" s="49">
        <v>22</v>
      </c>
      <c r="H15054" s="49">
        <v>33542.481322134598</v>
      </c>
      <c r="I15054" s="37"/>
      <c r="J15054" s="44">
        <v>44175</v>
      </c>
      <c r="K15054" s="49">
        <v>22</v>
      </c>
      <c r="L15054" s="49">
        <v>6737.23</v>
      </c>
      <c r="M15054" s="37"/>
      <c r="N15054" s="44">
        <v>44175</v>
      </c>
      <c r="O15054" s="49">
        <v>22</v>
      </c>
      <c r="P15054" s="49">
        <v>16310.017415112099</v>
      </c>
      <c r="Q15054" s="37"/>
      <c r="R15054" s="50">
        <v>0.2008566371490865</v>
      </c>
      <c r="S15054" s="50">
        <v>28332.294351965378</v>
      </c>
      <c r="T15054" s="50">
        <v>3275.9752498424527</v>
      </c>
    </row>
    <row r="15055" spans="2:20">
      <c r="B15055" s="44">
        <v>44175</v>
      </c>
      <c r="C15055" s="45">
        <v>23</v>
      </c>
      <c r="D15055" s="46">
        <v>1.84701</v>
      </c>
      <c r="E15055" s="37"/>
      <c r="F15055" s="44">
        <v>44175</v>
      </c>
      <c r="G15055" s="49">
        <v>23</v>
      </c>
      <c r="H15055" s="49">
        <v>33578.113226711903</v>
      </c>
      <c r="I15055" s="37"/>
      <c r="J15055" s="44">
        <v>44175</v>
      </c>
      <c r="K15055" s="49">
        <v>23</v>
      </c>
      <c r="L15055" s="49">
        <v>-3858.27</v>
      </c>
      <c r="M15055" s="37"/>
      <c r="N15055" s="44">
        <v>44175</v>
      </c>
      <c r="O15055" s="49">
        <v>23</v>
      </c>
      <c r="P15055" s="49">
        <v>16175.1556110853</v>
      </c>
      <c r="Q15055" s="37"/>
      <c r="R15055" s="50">
        <v>-0.11490431204248508</v>
      </c>
      <c r="S15055" s="50">
        <v>29875.674165230659</v>
      </c>
      <c r="T15055" s="50">
        <v>-1858.5951276718988</v>
      </c>
    </row>
    <row r="15056" spans="2:20">
      <c r="B15056" s="44">
        <v>44175</v>
      </c>
      <c r="C15056" s="45">
        <v>24</v>
      </c>
      <c r="D15056" s="46">
        <v>1.7756000000000001</v>
      </c>
      <c r="E15056" s="37"/>
      <c r="F15056" s="44">
        <v>44175</v>
      </c>
      <c r="G15056" s="49">
        <v>24</v>
      </c>
      <c r="H15056" s="49">
        <v>33387.918596080897</v>
      </c>
      <c r="I15056" s="37"/>
      <c r="J15056" s="44">
        <v>44175</v>
      </c>
      <c r="K15056" s="49">
        <v>24</v>
      </c>
      <c r="L15056" s="49">
        <v>-1353.31</v>
      </c>
      <c r="M15056" s="37"/>
      <c r="N15056" s="44">
        <v>44175</v>
      </c>
      <c r="O15056" s="49">
        <v>24</v>
      </c>
      <c r="P15056" s="49">
        <v>16048.579001124201</v>
      </c>
      <c r="Q15056" s="37"/>
      <c r="R15056" s="50">
        <v>-4.0532924989186141E-2</v>
      </c>
      <c r="S15056" s="50">
        <v>28495.856874396133</v>
      </c>
      <c r="T15056" s="50">
        <v>-650.4958488355951</v>
      </c>
    </row>
    <row r="15057" spans="2:20">
      <c r="B15057" s="44">
        <v>44175</v>
      </c>
      <c r="C15057" s="45">
        <v>25</v>
      </c>
      <c r="D15057" s="46">
        <v>2.6801699999999999</v>
      </c>
      <c r="E15057" s="37"/>
      <c r="F15057" s="44">
        <v>44175</v>
      </c>
      <c r="G15057" s="49">
        <v>25</v>
      </c>
      <c r="H15057" s="49">
        <v>35558.956956057104</v>
      </c>
      <c r="I15057" s="37"/>
      <c r="J15057" s="44">
        <v>44175</v>
      </c>
      <c r="K15057" s="49">
        <v>25</v>
      </c>
      <c r="L15057" s="49">
        <v>25402.06</v>
      </c>
      <c r="M15057" s="37"/>
      <c r="N15057" s="44">
        <v>44175</v>
      </c>
      <c r="O15057" s="49">
        <v>25</v>
      </c>
      <c r="P15057" s="49">
        <v>15946.6614450855</v>
      </c>
      <c r="Q15057" s="37"/>
      <c r="R15057" s="50">
        <v>0.71436459824710974</v>
      </c>
      <c r="S15057" s="50">
        <v>42739.763605274806</v>
      </c>
      <c r="T15057" s="50">
        <v>11391.730396601177</v>
      </c>
    </row>
    <row r="15058" spans="2:20">
      <c r="B15058" s="44">
        <v>44175</v>
      </c>
      <c r="C15058" s="45">
        <v>26</v>
      </c>
      <c r="D15058" s="46">
        <v>2.7494999999999998</v>
      </c>
      <c r="E15058" s="37"/>
      <c r="F15058" s="44">
        <v>44175</v>
      </c>
      <c r="G15058" s="49">
        <v>26</v>
      </c>
      <c r="H15058" s="49">
        <v>35614.114494346097</v>
      </c>
      <c r="I15058" s="37"/>
      <c r="J15058" s="44">
        <v>44175</v>
      </c>
      <c r="K15058" s="49">
        <v>26</v>
      </c>
      <c r="L15058" s="49">
        <v>16113.9</v>
      </c>
      <c r="M15058" s="37"/>
      <c r="N15058" s="44">
        <v>44175</v>
      </c>
      <c r="O15058" s="49">
        <v>26</v>
      </c>
      <c r="P15058" s="49">
        <v>16030.037365485399</v>
      </c>
      <c r="Q15058" s="37"/>
      <c r="R15058" s="50">
        <v>0.4524582522628256</v>
      </c>
      <c r="S15058" s="50">
        <v>44074.5877364021</v>
      </c>
      <c r="T15058" s="50">
        <v>7252.9226900953126</v>
      </c>
    </row>
    <row r="15059" spans="2:20">
      <c r="B15059" s="44">
        <v>44175</v>
      </c>
      <c r="C15059" s="45">
        <v>27</v>
      </c>
      <c r="D15059" s="46">
        <v>3.6783000000000001</v>
      </c>
      <c r="E15059" s="37"/>
      <c r="F15059" s="44">
        <v>44175</v>
      </c>
      <c r="G15059" s="49">
        <v>27</v>
      </c>
      <c r="H15059" s="49">
        <v>35279.470776800503</v>
      </c>
      <c r="I15059" s="37"/>
      <c r="J15059" s="44">
        <v>44175</v>
      </c>
      <c r="K15059" s="49">
        <v>27</v>
      </c>
      <c r="L15059" s="49">
        <v>6077.04</v>
      </c>
      <c r="M15059" s="37"/>
      <c r="N15059" s="44">
        <v>44175</v>
      </c>
      <c r="O15059" s="49">
        <v>27</v>
      </c>
      <c r="P15059" s="49">
        <v>15767.2782391008</v>
      </c>
      <c r="Q15059" s="37"/>
      <c r="R15059" s="50">
        <v>0.17225428460781256</v>
      </c>
      <c r="S15059" s="50">
        <v>57996.779546884478</v>
      </c>
      <c r="T15059" s="50">
        <v>2715.981233288639</v>
      </c>
    </row>
    <row r="15060" spans="2:20">
      <c r="B15060" s="44">
        <v>44175</v>
      </c>
      <c r="C15060" s="45">
        <v>28</v>
      </c>
      <c r="D15060" s="46">
        <v>3.9839199999999999</v>
      </c>
      <c r="E15060" s="37"/>
      <c r="F15060" s="44">
        <v>44175</v>
      </c>
      <c r="G15060" s="49">
        <v>28</v>
      </c>
      <c r="H15060" s="49">
        <v>35374.909144803903</v>
      </c>
      <c r="I15060" s="37"/>
      <c r="J15060" s="44">
        <v>44175</v>
      </c>
      <c r="K15060" s="49">
        <v>28</v>
      </c>
      <c r="L15060" s="49">
        <v>8411.49</v>
      </c>
      <c r="M15060" s="37"/>
      <c r="N15060" s="44">
        <v>44175</v>
      </c>
      <c r="O15060" s="49">
        <v>28</v>
      </c>
      <c r="P15060" s="49">
        <v>15816.1760870863</v>
      </c>
      <c r="Q15060" s="37"/>
      <c r="R15060" s="50">
        <v>0.23778124674662335</v>
      </c>
      <c r="S15060" s="50">
        <v>63010.380236864854</v>
      </c>
      <c r="T15060" s="50">
        <v>3760.7900687515112</v>
      </c>
    </row>
    <row r="15061" spans="2:20">
      <c r="B15061" s="44">
        <v>44175</v>
      </c>
      <c r="C15061" s="45">
        <v>29</v>
      </c>
      <c r="D15061" s="46">
        <v>4.3870500000000003</v>
      </c>
      <c r="E15061" s="37"/>
      <c r="F15061" s="44">
        <v>44175</v>
      </c>
      <c r="G15061" s="49">
        <v>29</v>
      </c>
      <c r="H15061" s="49">
        <v>35333.199910549498</v>
      </c>
      <c r="I15061" s="37"/>
      <c r="J15061" s="44">
        <v>44175</v>
      </c>
      <c r="K15061" s="49">
        <v>29</v>
      </c>
      <c r="L15061" s="49">
        <v>18653.59</v>
      </c>
      <c r="M15061" s="37"/>
      <c r="N15061" s="44">
        <v>44175</v>
      </c>
      <c r="O15061" s="49">
        <v>29</v>
      </c>
      <c r="P15061" s="49">
        <v>15797.506687214</v>
      </c>
      <c r="Q15061" s="37"/>
      <c r="R15061" s="50">
        <v>0.52793378599232288</v>
      </c>
      <c r="S15061" s="50">
        <v>69304.451712142181</v>
      </c>
      <c r="T15061" s="50">
        <v>8340.0375146199258</v>
      </c>
    </row>
    <row r="15062" spans="2:20">
      <c r="B15062" s="44">
        <v>44175</v>
      </c>
      <c r="C15062" s="45">
        <v>30</v>
      </c>
      <c r="D15062" s="46">
        <v>4.4096500000000001</v>
      </c>
      <c r="E15062" s="37"/>
      <c r="F15062" s="44">
        <v>44175</v>
      </c>
      <c r="G15062" s="49">
        <v>30</v>
      </c>
      <c r="H15062" s="49">
        <v>35449.636028685498</v>
      </c>
      <c r="I15062" s="37"/>
      <c r="J15062" s="44">
        <v>44175</v>
      </c>
      <c r="K15062" s="49">
        <v>30</v>
      </c>
      <c r="L15062" s="49">
        <v>-1878.28</v>
      </c>
      <c r="M15062" s="37"/>
      <c r="N15062" s="44">
        <v>44175</v>
      </c>
      <c r="O15062" s="49">
        <v>30</v>
      </c>
      <c r="P15062" s="49">
        <v>15879.5398014661</v>
      </c>
      <c r="Q15062" s="37"/>
      <c r="R15062" s="50">
        <v>-5.2984465016230754E-2</v>
      </c>
      <c r="S15062" s="50">
        <v>70023.212685534992</v>
      </c>
      <c r="T15062" s="50">
        <v>-841.3689210846245</v>
      </c>
    </row>
    <row r="15063" spans="2:20">
      <c r="B15063" s="44">
        <v>44175</v>
      </c>
      <c r="C15063" s="45">
        <v>31</v>
      </c>
      <c r="D15063" s="46">
        <v>4.5398500000000004</v>
      </c>
      <c r="E15063" s="37"/>
      <c r="F15063" s="44">
        <v>44175</v>
      </c>
      <c r="G15063" s="49">
        <v>31</v>
      </c>
      <c r="H15063" s="49">
        <v>35943.115566056898</v>
      </c>
      <c r="I15063" s="37"/>
      <c r="J15063" s="44">
        <v>44175</v>
      </c>
      <c r="K15063" s="49">
        <v>31</v>
      </c>
      <c r="L15063" s="49">
        <v>-11015.62</v>
      </c>
      <c r="M15063" s="37"/>
      <c r="N15063" s="44">
        <v>44175</v>
      </c>
      <c r="O15063" s="49">
        <v>31</v>
      </c>
      <c r="P15063" s="49">
        <v>16116.570143257301</v>
      </c>
      <c r="Q15063" s="37"/>
      <c r="R15063" s="50">
        <v>-0.30647371065413898</v>
      </c>
      <c r="S15063" s="50">
        <v>73166.810964866658</v>
      </c>
      <c r="T15063" s="50">
        <v>-4939.3050548217734</v>
      </c>
    </row>
    <row r="15064" spans="2:20">
      <c r="B15064" s="44">
        <v>44175</v>
      </c>
      <c r="C15064" s="45">
        <v>32</v>
      </c>
      <c r="D15064" s="46">
        <v>4.5277000000000003</v>
      </c>
      <c r="E15064" s="37"/>
      <c r="F15064" s="44">
        <v>44175</v>
      </c>
      <c r="G15064" s="49">
        <v>32</v>
      </c>
      <c r="H15064" s="49">
        <v>36972.048228622902</v>
      </c>
      <c r="I15064" s="37"/>
      <c r="J15064" s="44">
        <v>44175</v>
      </c>
      <c r="K15064" s="49">
        <v>32</v>
      </c>
      <c r="L15064" s="49">
        <v>-9114.16</v>
      </c>
      <c r="M15064" s="37"/>
      <c r="N15064" s="44">
        <v>44175</v>
      </c>
      <c r="O15064" s="49">
        <v>32</v>
      </c>
      <c r="P15064" s="49">
        <v>16650.6988650163</v>
      </c>
      <c r="Q15064" s="37"/>
      <c r="R15064" s="50">
        <v>-0.24651487912276465</v>
      </c>
      <c r="S15064" s="50">
        <v>75389.369251134311</v>
      </c>
      <c r="T15064" s="50">
        <v>-4104.6450180190477</v>
      </c>
    </row>
    <row r="15065" spans="2:20">
      <c r="B15065" s="44">
        <v>44175</v>
      </c>
      <c r="C15065" s="45">
        <v>33</v>
      </c>
      <c r="D15065" s="46">
        <v>6.1126500000000004</v>
      </c>
      <c r="E15065" s="37"/>
      <c r="F15065" s="44">
        <v>44175</v>
      </c>
      <c r="G15065" s="49">
        <v>33</v>
      </c>
      <c r="H15065" s="49">
        <v>35402.327386041303</v>
      </c>
      <c r="I15065" s="37"/>
      <c r="J15065" s="44">
        <v>44175</v>
      </c>
      <c r="K15065" s="49">
        <v>33</v>
      </c>
      <c r="L15065" s="49">
        <v>-4118.6899999999996</v>
      </c>
      <c r="M15065" s="37"/>
      <c r="N15065" s="44">
        <v>44175</v>
      </c>
      <c r="O15065" s="49">
        <v>33</v>
      </c>
      <c r="P15065" s="49">
        <v>16785.901548367001</v>
      </c>
      <c r="Q15065" s="37"/>
      <c r="R15065" s="50">
        <v>-0.11633952635622334</v>
      </c>
      <c r="S15065" s="50">
        <v>102606.34109962556</v>
      </c>
      <c r="T15065" s="50">
        <v>-1952.863835599213</v>
      </c>
    </row>
    <row r="15066" spans="2:20">
      <c r="B15066" s="44">
        <v>44175</v>
      </c>
      <c r="C15066" s="45">
        <v>34</v>
      </c>
      <c r="D15066" s="46">
        <v>5.5400400000000003</v>
      </c>
      <c r="E15066" s="37"/>
      <c r="F15066" s="44">
        <v>44175</v>
      </c>
      <c r="G15066" s="49">
        <v>34</v>
      </c>
      <c r="H15066" s="49">
        <v>38327.361348102502</v>
      </c>
      <c r="I15066" s="37"/>
      <c r="J15066" s="44">
        <v>44175</v>
      </c>
      <c r="K15066" s="49">
        <v>34</v>
      </c>
      <c r="L15066" s="49">
        <v>-7637.68</v>
      </c>
      <c r="M15066" s="37"/>
      <c r="N15066" s="44">
        <v>44175</v>
      </c>
      <c r="O15066" s="49">
        <v>34</v>
      </c>
      <c r="P15066" s="49">
        <v>17231.1423192681</v>
      </c>
      <c r="Q15066" s="37"/>
      <c r="R15066" s="50">
        <v>-0.19927487130230331</v>
      </c>
      <c r="S15066" s="50">
        <v>95461.217694438048</v>
      </c>
      <c r="T15066" s="50">
        <v>-3433.7336680638227</v>
      </c>
    </row>
    <row r="15067" spans="2:20">
      <c r="B15067" s="44">
        <v>44175</v>
      </c>
      <c r="C15067" s="45">
        <v>35</v>
      </c>
      <c r="D15067" s="46">
        <v>4.6158299999999999</v>
      </c>
      <c r="E15067" s="37"/>
      <c r="F15067" s="44">
        <v>44175</v>
      </c>
      <c r="G15067" s="49">
        <v>35</v>
      </c>
      <c r="H15067" s="49">
        <v>38697.427103372902</v>
      </c>
      <c r="I15067" s="37"/>
      <c r="J15067" s="44">
        <v>44175</v>
      </c>
      <c r="K15067" s="49">
        <v>35</v>
      </c>
      <c r="L15067" s="49">
        <v>-1959.29</v>
      </c>
      <c r="M15067" s="37"/>
      <c r="N15067" s="44">
        <v>44175</v>
      </c>
      <c r="O15067" s="49">
        <v>35</v>
      </c>
      <c r="P15067" s="49">
        <v>17513.498004740301</v>
      </c>
      <c r="Q15067" s="37"/>
      <c r="R15067" s="50">
        <v>-5.0631014686483553E-2</v>
      </c>
      <c r="S15067" s="50">
        <v>80839.329495220416</v>
      </c>
      <c r="T15067" s="50">
        <v>-886.72617468970657</v>
      </c>
    </row>
    <row r="15068" spans="2:20">
      <c r="B15068" s="44">
        <v>44175</v>
      </c>
      <c r="C15068" s="45">
        <v>36</v>
      </c>
      <c r="D15068" s="46">
        <v>5.0866499999999997</v>
      </c>
      <c r="E15068" s="37"/>
      <c r="F15068" s="44">
        <v>44175</v>
      </c>
      <c r="G15068" s="49">
        <v>36</v>
      </c>
      <c r="H15068" s="49">
        <v>38665.7864209775</v>
      </c>
      <c r="I15068" s="37"/>
      <c r="J15068" s="44">
        <v>44175</v>
      </c>
      <c r="K15068" s="49">
        <v>36</v>
      </c>
      <c r="L15068" s="49">
        <v>-1585.99</v>
      </c>
      <c r="M15068" s="37"/>
      <c r="N15068" s="44">
        <v>44175</v>
      </c>
      <c r="O15068" s="49">
        <v>36</v>
      </c>
      <c r="P15068" s="49">
        <v>17515.174449214799</v>
      </c>
      <c r="Q15068" s="37"/>
      <c r="R15068" s="50">
        <v>-4.1017916530453565E-2</v>
      </c>
      <c r="S15068" s="50">
        <v>89093.562112098458</v>
      </c>
      <c r="T15068" s="50">
        <v>-718.43596357422564</v>
      </c>
    </row>
    <row r="15069" spans="2:20">
      <c r="B15069" s="44">
        <v>44175</v>
      </c>
      <c r="C15069" s="45">
        <v>37</v>
      </c>
      <c r="D15069" s="46">
        <v>4.9159300000000004</v>
      </c>
      <c r="E15069" s="37"/>
      <c r="F15069" s="44">
        <v>44175</v>
      </c>
      <c r="G15069" s="49">
        <v>37</v>
      </c>
      <c r="H15069" s="49">
        <v>35964.380785392903</v>
      </c>
      <c r="I15069" s="37"/>
      <c r="J15069" s="44">
        <v>44175</v>
      </c>
      <c r="K15069" s="49">
        <v>37</v>
      </c>
      <c r="L15069" s="49">
        <v>-1713.58</v>
      </c>
      <c r="M15069" s="37"/>
      <c r="N15069" s="44">
        <v>44175</v>
      </c>
      <c r="O15069" s="49">
        <v>37</v>
      </c>
      <c r="P15069" s="49">
        <v>17200.193333434399</v>
      </c>
      <c r="Q15069" s="37"/>
      <c r="R15069" s="50">
        <v>-4.7646587055823253E-2</v>
      </c>
      <c r="S15069" s="50">
        <v>84554.946413630169</v>
      </c>
      <c r="T15069" s="50">
        <v>-819.53050903847281</v>
      </c>
    </row>
    <row r="15070" spans="2:20">
      <c r="B15070" s="44">
        <v>44175</v>
      </c>
      <c r="C15070" s="45">
        <v>38</v>
      </c>
      <c r="D15070" s="46">
        <v>5.43363</v>
      </c>
      <c r="E15070" s="37"/>
      <c r="F15070" s="44">
        <v>44175</v>
      </c>
      <c r="G15070" s="49">
        <v>38</v>
      </c>
      <c r="H15070" s="49">
        <v>37505.8643607337</v>
      </c>
      <c r="I15070" s="37"/>
      <c r="J15070" s="44">
        <v>44175</v>
      </c>
      <c r="K15070" s="49">
        <v>38</v>
      </c>
      <c r="L15070" s="49">
        <v>-4189.95</v>
      </c>
      <c r="M15070" s="37"/>
      <c r="N15070" s="44">
        <v>44175</v>
      </c>
      <c r="O15070" s="49">
        <v>38</v>
      </c>
      <c r="P15070" s="49">
        <v>17299.145407395201</v>
      </c>
      <c r="Q15070" s="37"/>
      <c r="R15070" s="50">
        <v>-0.1117145297519557</v>
      </c>
      <c r="S15070" s="50">
        <v>93997.155459984788</v>
      </c>
      <c r="T15070" s="50">
        <v>-1932.5658942978589</v>
      </c>
    </row>
    <row r="15071" spans="2:20">
      <c r="B15071" s="44">
        <v>44175</v>
      </c>
      <c r="C15071" s="45">
        <v>39</v>
      </c>
      <c r="D15071" s="46">
        <v>3.7264699999999999</v>
      </c>
      <c r="E15071" s="37"/>
      <c r="F15071" s="44">
        <v>44175</v>
      </c>
      <c r="G15071" s="49">
        <v>39</v>
      </c>
      <c r="H15071" s="49">
        <v>37296.159154372901</v>
      </c>
      <c r="I15071" s="37"/>
      <c r="J15071" s="44">
        <v>44175</v>
      </c>
      <c r="K15071" s="49">
        <v>39</v>
      </c>
      <c r="L15071" s="49">
        <v>-668.64</v>
      </c>
      <c r="M15071" s="37"/>
      <c r="N15071" s="44">
        <v>44175</v>
      </c>
      <c r="O15071" s="49">
        <v>39</v>
      </c>
      <c r="P15071" s="49">
        <v>17510.792032614601</v>
      </c>
      <c r="Q15071" s="37"/>
      <c r="R15071" s="50">
        <v>-1.7927851423853742E-2</v>
      </c>
      <c r="S15071" s="50">
        <v>65253.44118577733</v>
      </c>
      <c r="T15071" s="50">
        <v>-313.93087787471643</v>
      </c>
    </row>
    <row r="15072" spans="2:20">
      <c r="B15072" s="44">
        <v>44175</v>
      </c>
      <c r="C15072" s="45">
        <v>40</v>
      </c>
      <c r="D15072" s="46">
        <v>3.5395099999999999</v>
      </c>
      <c r="E15072" s="37"/>
      <c r="F15072" s="44">
        <v>44175</v>
      </c>
      <c r="G15072" s="49">
        <v>40</v>
      </c>
      <c r="H15072" s="49">
        <v>36152.882154486499</v>
      </c>
      <c r="I15072" s="37"/>
      <c r="J15072" s="44">
        <v>44175</v>
      </c>
      <c r="K15072" s="49">
        <v>40</v>
      </c>
      <c r="L15072" s="49">
        <v>-1135.76</v>
      </c>
      <c r="M15072" s="37"/>
      <c r="N15072" s="44">
        <v>44175</v>
      </c>
      <c r="O15072" s="49">
        <v>40</v>
      </c>
      <c r="P15072" s="49">
        <v>17053.863483554502</v>
      </c>
      <c r="Q15072" s="37"/>
      <c r="R15072" s="50">
        <v>-3.1415475954219445E-2</v>
      </c>
      <c r="S15072" s="50">
        <v>60362.320338675992</v>
      </c>
      <c r="T15072" s="50">
        <v>-535.75523819414752</v>
      </c>
    </row>
    <row r="15073" spans="2:20">
      <c r="B15073" s="44">
        <v>44175</v>
      </c>
      <c r="C15073" s="45">
        <v>41</v>
      </c>
      <c r="D15073" s="46">
        <v>3.5704600000000002</v>
      </c>
      <c r="E15073" s="37"/>
      <c r="F15073" s="44">
        <v>44175</v>
      </c>
      <c r="G15073" s="49">
        <v>41</v>
      </c>
      <c r="H15073" s="49">
        <v>34447.630760031403</v>
      </c>
      <c r="I15073" s="37"/>
      <c r="J15073" s="44">
        <v>44175</v>
      </c>
      <c r="K15073" s="49">
        <v>41</v>
      </c>
      <c r="L15073" s="49">
        <v>-885.04</v>
      </c>
      <c r="M15073" s="37"/>
      <c r="N15073" s="44">
        <v>44175</v>
      </c>
      <c r="O15073" s="49">
        <v>41</v>
      </c>
      <c r="P15073" s="49">
        <v>16108.800218225801</v>
      </c>
      <c r="Q15073" s="37"/>
      <c r="R15073" s="50">
        <v>-2.5692332984098475E-2</v>
      </c>
      <c r="S15073" s="50">
        <v>57515.826827166493</v>
      </c>
      <c r="T15073" s="50">
        <v>-413.87265918097546</v>
      </c>
    </row>
    <row r="15074" spans="2:20">
      <c r="B15074" s="44">
        <v>44175</v>
      </c>
      <c r="C15074" s="45">
        <v>42</v>
      </c>
      <c r="D15074" s="46">
        <v>4.4030100000000001</v>
      </c>
      <c r="E15074" s="37"/>
      <c r="F15074" s="44">
        <v>44175</v>
      </c>
      <c r="G15074" s="49">
        <v>42</v>
      </c>
      <c r="H15074" s="49">
        <v>33296.615517245802</v>
      </c>
      <c r="I15074" s="37"/>
      <c r="J15074" s="44">
        <v>44175</v>
      </c>
      <c r="K15074" s="49">
        <v>42</v>
      </c>
      <c r="L15074" s="49">
        <v>13825.39</v>
      </c>
      <c r="M15074" s="37"/>
      <c r="N15074" s="44">
        <v>44175</v>
      </c>
      <c r="O15074" s="49">
        <v>42</v>
      </c>
      <c r="P15074" s="49">
        <v>15773.200489356601</v>
      </c>
      <c r="Q15074" s="37"/>
      <c r="R15074" s="50">
        <v>0.41521907813240699</v>
      </c>
      <c r="S15074" s="50">
        <v>69449.559486642014</v>
      </c>
      <c r="T15074" s="50">
        <v>6549.3337663882785</v>
      </c>
    </row>
    <row r="15075" spans="2:20">
      <c r="B15075" s="44">
        <v>44175</v>
      </c>
      <c r="C15075" s="45">
        <v>43</v>
      </c>
      <c r="D15075" s="46">
        <v>4.1630799999999999</v>
      </c>
      <c r="E15075" s="37"/>
      <c r="F15075" s="44">
        <v>44175</v>
      </c>
      <c r="G15075" s="49">
        <v>43</v>
      </c>
      <c r="H15075" s="49">
        <v>32560.8650786492</v>
      </c>
      <c r="I15075" s="37"/>
      <c r="J15075" s="44">
        <v>44175</v>
      </c>
      <c r="K15075" s="49">
        <v>43</v>
      </c>
      <c r="L15075" s="49">
        <v>-638.98</v>
      </c>
      <c r="M15075" s="37"/>
      <c r="N15075" s="44">
        <v>44175</v>
      </c>
      <c r="O15075" s="49">
        <v>43</v>
      </c>
      <c r="P15075" s="49">
        <v>15715.665861101799</v>
      </c>
      <c r="Q15075" s="37"/>
      <c r="R15075" s="50">
        <v>-1.9624171484896813E-2</v>
      </c>
      <c r="S15075" s="50">
        <v>65425.574233035673</v>
      </c>
      <c r="T15075" s="50">
        <v>-308.40692185760025</v>
      </c>
    </row>
    <row r="15076" spans="2:20">
      <c r="B15076" s="44">
        <v>44175</v>
      </c>
      <c r="C15076" s="45">
        <v>44</v>
      </c>
      <c r="D15076" s="46">
        <v>5.3089300000000001</v>
      </c>
      <c r="E15076" s="37"/>
      <c r="F15076" s="44">
        <v>44175</v>
      </c>
      <c r="G15076" s="49">
        <v>44</v>
      </c>
      <c r="H15076" s="49">
        <v>30188.012654112201</v>
      </c>
      <c r="I15076" s="37"/>
      <c r="J15076" s="44">
        <v>44175</v>
      </c>
      <c r="K15076" s="49">
        <v>44</v>
      </c>
      <c r="L15076" s="49">
        <v>-1127.95</v>
      </c>
      <c r="M15076" s="37"/>
      <c r="N15076" s="44">
        <v>44175</v>
      </c>
      <c r="O15076" s="49">
        <v>44</v>
      </c>
      <c r="P15076" s="49">
        <v>14274.575784127701</v>
      </c>
      <c r="Q15076" s="37"/>
      <c r="R15076" s="50">
        <v>-3.7364168781953623E-2</v>
      </c>
      <c r="S15076" s="50">
        <v>75782.723617629075</v>
      </c>
      <c r="T15076" s="50">
        <v>-533.35765888893536</v>
      </c>
    </row>
    <row r="15077" spans="2:20">
      <c r="B15077" s="44">
        <v>44175</v>
      </c>
      <c r="C15077" s="45">
        <v>45</v>
      </c>
      <c r="D15077" s="46">
        <v>6.8116500000000002</v>
      </c>
      <c r="E15077" s="37"/>
      <c r="F15077" s="44">
        <v>44175</v>
      </c>
      <c r="G15077" s="49">
        <v>45</v>
      </c>
      <c r="H15077" s="49">
        <v>28561.3039748724</v>
      </c>
      <c r="I15077" s="37"/>
      <c r="J15077" s="44">
        <v>44175</v>
      </c>
      <c r="K15077" s="49">
        <v>45</v>
      </c>
      <c r="L15077" s="49">
        <v>-1073.48</v>
      </c>
      <c r="M15077" s="37"/>
      <c r="N15077" s="44">
        <v>44175</v>
      </c>
      <c r="O15077" s="49">
        <v>45</v>
      </c>
      <c r="P15077" s="49">
        <v>13621.701770363399</v>
      </c>
      <c r="Q15077" s="37"/>
      <c r="R15077" s="50">
        <v>-3.7585118695715847E-2</v>
      </c>
      <c r="S15077" s="50">
        <v>92786.26486409585</v>
      </c>
      <c r="T15077" s="50">
        <v>-511.97327787675107</v>
      </c>
    </row>
    <row r="15078" spans="2:20">
      <c r="B15078" s="44">
        <v>44175</v>
      </c>
      <c r="C15078" s="45">
        <v>46</v>
      </c>
      <c r="D15078" s="46">
        <v>6.8426400000000003</v>
      </c>
      <c r="E15078" s="37"/>
      <c r="F15078" s="44">
        <v>44175</v>
      </c>
      <c r="G15078" s="49">
        <v>46</v>
      </c>
      <c r="H15078" s="49">
        <v>26665.524825121302</v>
      </c>
      <c r="I15078" s="37"/>
      <c r="J15078" s="44">
        <v>44175</v>
      </c>
      <c r="K15078" s="49">
        <v>46</v>
      </c>
      <c r="L15078" s="49">
        <v>-1419.28</v>
      </c>
      <c r="M15078" s="37"/>
      <c r="N15078" s="44">
        <v>44175</v>
      </c>
      <c r="O15078" s="49">
        <v>46</v>
      </c>
      <c r="P15078" s="49">
        <v>12693.527510035899</v>
      </c>
      <c r="Q15078" s="37"/>
      <c r="R15078" s="50">
        <v>-5.3225279056308382E-2</v>
      </c>
      <c r="S15078" s="50">
        <v>86857.239081272055</v>
      </c>
      <c r="T15078" s="50">
        <v>-675.61654393058802</v>
      </c>
    </row>
    <row r="15079" spans="2:20">
      <c r="B15079" s="44">
        <v>44175</v>
      </c>
      <c r="C15079" s="45">
        <v>47</v>
      </c>
      <c r="D15079" s="46">
        <v>7.7749899999999998</v>
      </c>
      <c r="E15079" s="37"/>
      <c r="F15079" s="44">
        <v>44175</v>
      </c>
      <c r="G15079" s="49">
        <v>47</v>
      </c>
      <c r="H15079" s="49">
        <v>25150.873745818801</v>
      </c>
      <c r="I15079" s="37"/>
      <c r="J15079" s="44">
        <v>44175</v>
      </c>
      <c r="K15079" s="49">
        <v>47</v>
      </c>
      <c r="L15079" s="49">
        <v>-1429.99</v>
      </c>
      <c r="M15079" s="37"/>
      <c r="N15079" s="44">
        <v>44175</v>
      </c>
      <c r="O15079" s="49">
        <v>47</v>
      </c>
      <c r="P15079" s="49">
        <v>12078.2908601075</v>
      </c>
      <c r="Q15079" s="37"/>
      <c r="R15079" s="50">
        <v>-5.6856474031552411E-2</v>
      </c>
      <c r="S15079" s="50">
        <v>93908.5906544272</v>
      </c>
      <c r="T15079" s="50">
        <v>-686.72903063323884</v>
      </c>
    </row>
    <row r="15080" spans="2:20">
      <c r="B15080" s="44">
        <v>44175</v>
      </c>
      <c r="C15080" s="45">
        <v>48</v>
      </c>
      <c r="D15080" s="46">
        <v>7.4526700000000003</v>
      </c>
      <c r="E15080" s="37"/>
      <c r="F15080" s="44">
        <v>44175</v>
      </c>
      <c r="G15080" s="49">
        <v>48</v>
      </c>
      <c r="H15080" s="49">
        <v>24372.048187431901</v>
      </c>
      <c r="I15080" s="37"/>
      <c r="J15080" s="44">
        <v>44175</v>
      </c>
      <c r="K15080" s="49">
        <v>48</v>
      </c>
      <c r="L15080" s="49">
        <v>-3436.41</v>
      </c>
      <c r="M15080" s="37"/>
      <c r="N15080" s="44">
        <v>44175</v>
      </c>
      <c r="O15080" s="49">
        <v>48</v>
      </c>
      <c r="P15080" s="49">
        <v>11870.3536999179</v>
      </c>
      <c r="Q15080" s="37"/>
      <c r="R15080" s="50">
        <v>-0.14099799793486689</v>
      </c>
      <c r="S15080" s="50">
        <v>88465.828908767144</v>
      </c>
      <c r="T15080" s="50">
        <v>-1673.6961064671636</v>
      </c>
    </row>
    <row r="15081" spans="2:20">
      <c r="B15081" s="44">
        <v>44176</v>
      </c>
      <c r="C15081" s="45">
        <v>1</v>
      </c>
      <c r="D15081" s="46">
        <v>8.9421499999999998</v>
      </c>
      <c r="E15081" s="37"/>
      <c r="F15081" s="44">
        <v>44176</v>
      </c>
      <c r="G15081" s="49">
        <v>1</v>
      </c>
      <c r="H15081" s="49">
        <v>24874.710662143501</v>
      </c>
      <c r="I15081" s="37"/>
      <c r="J15081" s="44">
        <v>44176</v>
      </c>
      <c r="K15081" s="49">
        <v>1</v>
      </c>
      <c r="L15081" s="49">
        <v>-5331.6</v>
      </c>
      <c r="M15081" s="37"/>
      <c r="N15081" s="44">
        <v>44176</v>
      </c>
      <c r="O15081" s="49">
        <v>1</v>
      </c>
      <c r="P15081" s="49">
        <v>12158.5448174515</v>
      </c>
      <c r="Q15081" s="37"/>
      <c r="R15081" s="50">
        <v>-0.21433817150340137</v>
      </c>
      <c r="S15081" s="50">
        <v>108723.53153937393</v>
      </c>
      <c r="T15081" s="50">
        <v>-2606.0402643147117</v>
      </c>
    </row>
    <row r="15082" spans="2:20">
      <c r="B15082" s="44">
        <v>44176</v>
      </c>
      <c r="C15082" s="45">
        <v>2</v>
      </c>
      <c r="D15082" s="46">
        <v>8.9669699999999999</v>
      </c>
      <c r="E15082" s="37"/>
      <c r="F15082" s="44">
        <v>44176</v>
      </c>
      <c r="G15082" s="49">
        <v>2</v>
      </c>
      <c r="H15082" s="49">
        <v>25284.6794864437</v>
      </c>
      <c r="I15082" s="37"/>
      <c r="J15082" s="44">
        <v>44176</v>
      </c>
      <c r="K15082" s="49">
        <v>2</v>
      </c>
      <c r="L15082" s="49">
        <v>-2286.1999999999998</v>
      </c>
      <c r="M15082" s="37"/>
      <c r="N15082" s="44">
        <v>44176</v>
      </c>
      <c r="O15082" s="49">
        <v>2</v>
      </c>
      <c r="P15082" s="49">
        <v>12302.5440174507</v>
      </c>
      <c r="Q15082" s="37"/>
      <c r="R15082" s="50">
        <v>-9.0418389571666855E-2</v>
      </c>
      <c r="S15082" s="50">
        <v>110316.5431281599</v>
      </c>
      <c r="T15082" s="50">
        <v>-1112.3762176924367</v>
      </c>
    </row>
    <row r="15083" spans="2:20">
      <c r="B15083" s="44">
        <v>44176</v>
      </c>
      <c r="C15083" s="45">
        <v>3</v>
      </c>
      <c r="D15083" s="46">
        <v>9.1619799999999998</v>
      </c>
      <c r="E15083" s="37"/>
      <c r="F15083" s="44">
        <v>44176</v>
      </c>
      <c r="G15083" s="49">
        <v>3</v>
      </c>
      <c r="H15083" s="49">
        <v>24921.799230948302</v>
      </c>
      <c r="I15083" s="37"/>
      <c r="J15083" s="44">
        <v>44176</v>
      </c>
      <c r="K15083" s="49">
        <v>3</v>
      </c>
      <c r="L15083" s="49">
        <v>-5055.88</v>
      </c>
      <c r="M15083" s="37"/>
      <c r="N15083" s="44">
        <v>44176</v>
      </c>
      <c r="O15083" s="49">
        <v>3</v>
      </c>
      <c r="P15083" s="49">
        <v>12099.3704646313</v>
      </c>
      <c r="Q15083" s="37"/>
      <c r="R15083" s="50">
        <v>-0.20286978292167304</v>
      </c>
      <c r="S15083" s="50">
        <v>110854.19020954268</v>
      </c>
      <c r="T15083" s="50">
        <v>-2454.5966596486542</v>
      </c>
    </row>
    <row r="15084" spans="2:20">
      <c r="B15084" s="44">
        <v>44176</v>
      </c>
      <c r="C15084" s="45">
        <v>4</v>
      </c>
      <c r="D15084" s="46">
        <v>8.8302300000000002</v>
      </c>
      <c r="E15084" s="37"/>
      <c r="F15084" s="44">
        <v>44176</v>
      </c>
      <c r="G15084" s="49">
        <v>4</v>
      </c>
      <c r="H15084" s="49">
        <v>24709.4220235262</v>
      </c>
      <c r="I15084" s="37"/>
      <c r="J15084" s="44">
        <v>44176</v>
      </c>
      <c r="K15084" s="49">
        <v>4</v>
      </c>
      <c r="L15084" s="49">
        <v>-7366.32</v>
      </c>
      <c r="M15084" s="37"/>
      <c r="N15084" s="44">
        <v>44176</v>
      </c>
      <c r="O15084" s="49">
        <v>4</v>
      </c>
      <c r="P15084" s="49">
        <v>12010.5150654797</v>
      </c>
      <c r="Q15084" s="37"/>
      <c r="R15084" s="50">
        <v>-0.29811785937309337</v>
      </c>
      <c r="S15084" s="50">
        <v>106055.61044665081</v>
      </c>
      <c r="T15084" s="50">
        <v>-3580.5490412890963</v>
      </c>
    </row>
    <row r="15085" spans="2:20">
      <c r="B15085" s="44">
        <v>44176</v>
      </c>
      <c r="C15085" s="45">
        <v>5</v>
      </c>
      <c r="D15085" s="46">
        <v>8.9121000000000006</v>
      </c>
      <c r="E15085" s="37"/>
      <c r="F15085" s="44">
        <v>44176</v>
      </c>
      <c r="G15085" s="49">
        <v>5</v>
      </c>
      <c r="H15085" s="49">
        <v>24445.154975404399</v>
      </c>
      <c r="I15085" s="37"/>
      <c r="J15085" s="44">
        <v>44176</v>
      </c>
      <c r="K15085" s="49">
        <v>5</v>
      </c>
      <c r="L15085" s="49">
        <v>2776.44</v>
      </c>
      <c r="M15085" s="37"/>
      <c r="N15085" s="44">
        <v>44176</v>
      </c>
      <c r="O15085" s="49">
        <v>5</v>
      </c>
      <c r="P15085" s="49">
        <v>12005.557463507899</v>
      </c>
      <c r="Q15085" s="37"/>
      <c r="R15085" s="50">
        <v>0.11357833496222575</v>
      </c>
      <c r="S15085" s="50">
        <v>106994.72867052876</v>
      </c>
      <c r="T15085" s="50">
        <v>1363.5712269985495</v>
      </c>
    </row>
    <row r="15086" spans="2:20">
      <c r="B15086" s="44">
        <v>44176</v>
      </c>
      <c r="C15086" s="45">
        <v>6</v>
      </c>
      <c r="D15086" s="46">
        <v>6.7069599999999996</v>
      </c>
      <c r="E15086" s="37"/>
      <c r="F15086" s="44">
        <v>44176</v>
      </c>
      <c r="G15086" s="49">
        <v>6</v>
      </c>
      <c r="H15086" s="49">
        <v>24466.710427113299</v>
      </c>
      <c r="I15086" s="37"/>
      <c r="J15086" s="44">
        <v>44176</v>
      </c>
      <c r="K15086" s="49">
        <v>6</v>
      </c>
      <c r="L15086" s="49">
        <v>10741.65</v>
      </c>
      <c r="M15086" s="37"/>
      <c r="N15086" s="44">
        <v>44176</v>
      </c>
      <c r="O15086" s="49">
        <v>6</v>
      </c>
      <c r="P15086" s="49">
        <v>12034.0719339814</v>
      </c>
      <c r="Q15086" s="37"/>
      <c r="R15086" s="50">
        <v>0.43903123110887904</v>
      </c>
      <c r="S15086" s="50">
        <v>80712.039098335896</v>
      </c>
      <c r="T15086" s="50">
        <v>5283.3334164286634</v>
      </c>
    </row>
    <row r="15087" spans="2:20">
      <c r="B15087" s="44">
        <v>44176</v>
      </c>
      <c r="C15087" s="45">
        <v>7</v>
      </c>
      <c r="D15087" s="46">
        <v>5.4754800000000001</v>
      </c>
      <c r="E15087" s="37"/>
      <c r="F15087" s="44">
        <v>44176</v>
      </c>
      <c r="G15087" s="49">
        <v>7</v>
      </c>
      <c r="H15087" s="49">
        <v>23903.447379920501</v>
      </c>
      <c r="I15087" s="37"/>
      <c r="J15087" s="44">
        <v>44176</v>
      </c>
      <c r="K15087" s="49">
        <v>7</v>
      </c>
      <c r="L15087" s="49">
        <v>-55.64</v>
      </c>
      <c r="M15087" s="37"/>
      <c r="N15087" s="44">
        <v>44176</v>
      </c>
      <c r="O15087" s="49">
        <v>7</v>
      </c>
      <c r="P15087" s="49">
        <v>11733.76552121</v>
      </c>
      <c r="Q15087" s="37"/>
      <c r="R15087" s="50">
        <v>-2.3276977214064529E-3</v>
      </c>
      <c r="S15087" s="50">
        <v>64247.998436074929</v>
      </c>
      <c r="T15087" s="50">
        <v>-27.312659267238118</v>
      </c>
    </row>
    <row r="15088" spans="2:20">
      <c r="B15088" s="44">
        <v>44176</v>
      </c>
      <c r="C15088" s="45">
        <v>8</v>
      </c>
      <c r="D15088" s="46">
        <v>5.0741500000000004</v>
      </c>
      <c r="E15088" s="37"/>
      <c r="F15088" s="44">
        <v>44176</v>
      </c>
      <c r="G15088" s="49">
        <v>8</v>
      </c>
      <c r="H15088" s="49">
        <v>23518.006709671201</v>
      </c>
      <c r="I15088" s="37"/>
      <c r="J15088" s="44">
        <v>44176</v>
      </c>
      <c r="K15088" s="49">
        <v>8</v>
      </c>
      <c r="L15088" s="49">
        <v>9040.07</v>
      </c>
      <c r="M15088" s="37"/>
      <c r="N15088" s="44">
        <v>44176</v>
      </c>
      <c r="O15088" s="49">
        <v>8</v>
      </c>
      <c r="P15088" s="49">
        <v>11527.073925344201</v>
      </c>
      <c r="Q15088" s="37"/>
      <c r="R15088" s="50">
        <v>0.38438929419483897</v>
      </c>
      <c r="S15088" s="50">
        <v>58490.102158285277</v>
      </c>
      <c r="T15088" s="50">
        <v>4430.8838102947893</v>
      </c>
    </row>
    <row r="15089" spans="2:20">
      <c r="B15089" s="44">
        <v>44176</v>
      </c>
      <c r="C15089" s="45">
        <v>9</v>
      </c>
      <c r="D15089" s="46">
        <v>4.8008899999999999</v>
      </c>
      <c r="E15089" s="37"/>
      <c r="F15089" s="44">
        <v>44176</v>
      </c>
      <c r="G15089" s="49">
        <v>9</v>
      </c>
      <c r="H15089" s="49">
        <v>23031.538478461898</v>
      </c>
      <c r="I15089" s="37"/>
      <c r="J15089" s="44">
        <v>44176</v>
      </c>
      <c r="K15089" s="49">
        <v>9</v>
      </c>
      <c r="L15089" s="49">
        <v>-803.08</v>
      </c>
      <c r="M15089" s="37"/>
      <c r="N15089" s="44">
        <v>44176</v>
      </c>
      <c r="O15089" s="49">
        <v>9</v>
      </c>
      <c r="P15089" s="49">
        <v>11030.7727899853</v>
      </c>
      <c r="Q15089" s="37"/>
      <c r="R15089" s="50">
        <v>-3.4868708434349957E-2</v>
      </c>
      <c r="S15089" s="50">
        <v>52957.526779712527</v>
      </c>
      <c r="T15089" s="50">
        <v>-384.62880021955846</v>
      </c>
    </row>
    <row r="15090" spans="2:20">
      <c r="B15090" s="44">
        <v>44176</v>
      </c>
      <c r="C15090" s="45">
        <v>10</v>
      </c>
      <c r="D15090" s="46">
        <v>4.61043</v>
      </c>
      <c r="E15090" s="37"/>
      <c r="F15090" s="44">
        <v>44176</v>
      </c>
      <c r="G15090" s="49">
        <v>10</v>
      </c>
      <c r="H15090" s="49">
        <v>23151.562034946699</v>
      </c>
      <c r="I15090" s="37"/>
      <c r="J15090" s="44">
        <v>44176</v>
      </c>
      <c r="K15090" s="49">
        <v>10</v>
      </c>
      <c r="L15090" s="49">
        <v>-1056.02</v>
      </c>
      <c r="M15090" s="37"/>
      <c r="N15090" s="44">
        <v>44176</v>
      </c>
      <c r="O15090" s="49">
        <v>10</v>
      </c>
      <c r="P15090" s="49">
        <v>10943.906149901301</v>
      </c>
      <c r="Q15090" s="37"/>
      <c r="R15090" s="50">
        <v>-4.5613336949185734E-2</v>
      </c>
      <c r="S15090" s="50">
        <v>50456.113230689451</v>
      </c>
      <c r="T15090" s="50">
        <v>-499.188078755714</v>
      </c>
    </row>
    <row r="15091" spans="2:20">
      <c r="B15091" s="44">
        <v>44176</v>
      </c>
      <c r="C15091" s="45">
        <v>11</v>
      </c>
      <c r="D15091" s="46">
        <v>5.6190899999999999</v>
      </c>
      <c r="E15091" s="37"/>
      <c r="F15091" s="44">
        <v>44176</v>
      </c>
      <c r="G15091" s="49">
        <v>11</v>
      </c>
      <c r="H15091" s="49">
        <v>22917.4178125742</v>
      </c>
      <c r="I15091" s="37"/>
      <c r="J15091" s="44">
        <v>44176</v>
      </c>
      <c r="K15091" s="49">
        <v>11</v>
      </c>
      <c r="L15091" s="49">
        <v>36.14</v>
      </c>
      <c r="M15091" s="37"/>
      <c r="N15091" s="44">
        <v>44176</v>
      </c>
      <c r="O15091" s="49">
        <v>11</v>
      </c>
      <c r="P15091" s="49">
        <v>10633.3198039045</v>
      </c>
      <c r="Q15091" s="37"/>
      <c r="R15091" s="50">
        <v>1.5769664931522482E-3</v>
      </c>
      <c r="S15091" s="50">
        <v>59749.580976921738</v>
      </c>
      <c r="T15091" s="50">
        <v>16.76838904172963</v>
      </c>
    </row>
    <row r="15092" spans="2:20">
      <c r="B15092" s="44">
        <v>44176</v>
      </c>
      <c r="C15092" s="45">
        <v>12</v>
      </c>
      <c r="D15092" s="46">
        <v>4.7492599999999996</v>
      </c>
      <c r="E15092" s="37"/>
      <c r="F15092" s="44">
        <v>44176</v>
      </c>
      <c r="G15092" s="49">
        <v>12</v>
      </c>
      <c r="H15092" s="49">
        <v>23659.054863184301</v>
      </c>
      <c r="I15092" s="37"/>
      <c r="J15092" s="44">
        <v>44176</v>
      </c>
      <c r="K15092" s="49">
        <v>12</v>
      </c>
      <c r="L15092" s="49">
        <v>5795.33</v>
      </c>
      <c r="M15092" s="37"/>
      <c r="N15092" s="44">
        <v>44176</v>
      </c>
      <c r="O15092" s="49">
        <v>12</v>
      </c>
      <c r="P15092" s="49">
        <v>10945.303131106</v>
      </c>
      <c r="Q15092" s="37"/>
      <c r="R15092" s="50">
        <v>0.24495188136268597</v>
      </c>
      <c r="S15092" s="50">
        <v>51982.090348436475</v>
      </c>
      <c r="T15092" s="50">
        <v>2681.0725940493126</v>
      </c>
    </row>
    <row r="15093" spans="2:20">
      <c r="B15093" s="44">
        <v>44176</v>
      </c>
      <c r="C15093" s="45">
        <v>13</v>
      </c>
      <c r="D15093" s="46">
        <v>4.6066000000000003</v>
      </c>
      <c r="E15093" s="37"/>
      <c r="F15093" s="44">
        <v>44176</v>
      </c>
      <c r="G15093" s="49">
        <v>13</v>
      </c>
      <c r="H15093" s="49">
        <v>26006.2057432232</v>
      </c>
      <c r="I15093" s="37"/>
      <c r="J15093" s="44">
        <v>44176</v>
      </c>
      <c r="K15093" s="49">
        <v>13</v>
      </c>
      <c r="L15093" s="49">
        <v>42847.67</v>
      </c>
      <c r="M15093" s="37"/>
      <c r="N15093" s="44">
        <v>44176</v>
      </c>
      <c r="O15093" s="49">
        <v>13</v>
      </c>
      <c r="P15093" s="49">
        <v>12206.663500294</v>
      </c>
      <c r="Q15093" s="37"/>
      <c r="R15093" s="50">
        <v>1.6475940559366455</v>
      </c>
      <c r="S15093" s="50">
        <v>56231.216080454346</v>
      </c>
      <c r="T15093" s="50">
        <v>20111.626225903201</v>
      </c>
    </row>
    <row r="15094" spans="2:20">
      <c r="B15094" s="44">
        <v>44176</v>
      </c>
      <c r="C15094" s="45">
        <v>14</v>
      </c>
      <c r="D15094" s="46">
        <v>2.8139500000000002</v>
      </c>
      <c r="E15094" s="37"/>
      <c r="F15094" s="44">
        <v>44176</v>
      </c>
      <c r="G15094" s="49">
        <v>14</v>
      </c>
      <c r="H15094" s="49">
        <v>26512.6940258666</v>
      </c>
      <c r="I15094" s="37"/>
      <c r="J15094" s="44">
        <v>44176</v>
      </c>
      <c r="K15094" s="49">
        <v>14</v>
      </c>
      <c r="L15094" s="49">
        <v>4665.75</v>
      </c>
      <c r="M15094" s="37"/>
      <c r="N15094" s="44">
        <v>44176</v>
      </c>
      <c r="O15094" s="49">
        <v>14</v>
      </c>
      <c r="P15094" s="49">
        <v>13018.028190398099</v>
      </c>
      <c r="Q15094" s="37"/>
      <c r="R15094" s="50">
        <v>0.17598173899068689</v>
      </c>
      <c r="S15094" s="50">
        <v>36632.080426370732</v>
      </c>
      <c r="T15094" s="50">
        <v>2290.9352391760422</v>
      </c>
    </row>
    <row r="15095" spans="2:20">
      <c r="B15095" s="44">
        <v>44176</v>
      </c>
      <c r="C15095" s="45">
        <v>15</v>
      </c>
      <c r="D15095" s="46">
        <v>1.89764</v>
      </c>
      <c r="E15095" s="37"/>
      <c r="F15095" s="44">
        <v>44176</v>
      </c>
      <c r="G15095" s="49">
        <v>15</v>
      </c>
      <c r="H15095" s="49">
        <v>29414.1389730753</v>
      </c>
      <c r="I15095" s="37"/>
      <c r="J15095" s="44">
        <v>44176</v>
      </c>
      <c r="K15095" s="49">
        <v>15</v>
      </c>
      <c r="L15095" s="49">
        <v>-2281.5700000000002</v>
      </c>
      <c r="M15095" s="37"/>
      <c r="N15095" s="44">
        <v>44176</v>
      </c>
      <c r="O15095" s="49">
        <v>15</v>
      </c>
      <c r="P15095" s="49">
        <v>14661.1544261212</v>
      </c>
      <c r="Q15095" s="37"/>
      <c r="R15095" s="50">
        <v>-7.7567118387809053E-2</v>
      </c>
      <c r="S15095" s="50">
        <v>27821.593085184635</v>
      </c>
      <c r="T15095" s="50">
        <v>-1137.2235010728939</v>
      </c>
    </row>
    <row r="15096" spans="2:20">
      <c r="B15096" s="44">
        <v>44176</v>
      </c>
      <c r="C15096" s="45">
        <v>16</v>
      </c>
      <c r="D15096" s="46">
        <v>2.4519199999999999</v>
      </c>
      <c r="E15096" s="37"/>
      <c r="F15096" s="44">
        <v>44176</v>
      </c>
      <c r="G15096" s="49">
        <v>16</v>
      </c>
      <c r="H15096" s="49">
        <v>30758.687041634101</v>
      </c>
      <c r="I15096" s="37"/>
      <c r="J15096" s="44">
        <v>44176</v>
      </c>
      <c r="K15096" s="49">
        <v>16</v>
      </c>
      <c r="L15096" s="49">
        <v>1146.97</v>
      </c>
      <c r="M15096" s="37"/>
      <c r="N15096" s="44">
        <v>44176</v>
      </c>
      <c r="O15096" s="49">
        <v>16</v>
      </c>
      <c r="P15096" s="49">
        <v>15191.458998031199</v>
      </c>
      <c r="Q15096" s="37"/>
      <c r="R15096" s="50">
        <v>3.7289302968214914E-2</v>
      </c>
      <c r="S15096" s="50">
        <v>37248.242146452656</v>
      </c>
      <c r="T15096" s="50">
        <v>566.47891710679994</v>
      </c>
    </row>
    <row r="15097" spans="2:20">
      <c r="B15097" s="44">
        <v>44176</v>
      </c>
      <c r="C15097" s="45">
        <v>17</v>
      </c>
      <c r="D15097" s="46">
        <v>2.7330399999999999</v>
      </c>
      <c r="E15097" s="37"/>
      <c r="F15097" s="44">
        <v>44176</v>
      </c>
      <c r="G15097" s="49">
        <v>17</v>
      </c>
      <c r="H15097" s="49">
        <v>31620.1355132266</v>
      </c>
      <c r="I15097" s="37"/>
      <c r="J15097" s="44">
        <v>44176</v>
      </c>
      <c r="K15097" s="49">
        <v>17</v>
      </c>
      <c r="L15097" s="49">
        <v>16388.89</v>
      </c>
      <c r="M15097" s="37"/>
      <c r="N15097" s="44">
        <v>44176</v>
      </c>
      <c r="O15097" s="49">
        <v>17</v>
      </c>
      <c r="P15097" s="49">
        <v>15552.675176505099</v>
      </c>
      <c r="Q15097" s="37"/>
      <c r="R15097" s="50">
        <v>0.51830549534313597</v>
      </c>
      <c r="S15097" s="50">
        <v>42506.083364395497</v>
      </c>
      <c r="T15097" s="50">
        <v>8061.0370112693699</v>
      </c>
    </row>
    <row r="15098" spans="2:20">
      <c r="B15098" s="44">
        <v>44176</v>
      </c>
      <c r="C15098" s="45">
        <v>18</v>
      </c>
      <c r="D15098" s="46">
        <v>2.60371</v>
      </c>
      <c r="E15098" s="37"/>
      <c r="F15098" s="44">
        <v>44176</v>
      </c>
      <c r="G15098" s="49">
        <v>18</v>
      </c>
      <c r="H15098" s="49">
        <v>31843.3086841146</v>
      </c>
      <c r="I15098" s="37"/>
      <c r="J15098" s="44">
        <v>44176</v>
      </c>
      <c r="K15098" s="49">
        <v>18</v>
      </c>
      <c r="L15098" s="49">
        <v>3577.63</v>
      </c>
      <c r="M15098" s="37"/>
      <c r="N15098" s="44">
        <v>44176</v>
      </c>
      <c r="O15098" s="49">
        <v>18</v>
      </c>
      <c r="P15098" s="49">
        <v>15664.520297216201</v>
      </c>
      <c r="Q15098" s="37"/>
      <c r="R15098" s="50">
        <v>0.11235107618652523</v>
      </c>
      <c r="S15098" s="50">
        <v>40785.868143064792</v>
      </c>
      <c r="T15098" s="50">
        <v>1759.9257133379083</v>
      </c>
    </row>
    <row r="15099" spans="2:20">
      <c r="B15099" s="44">
        <v>44176</v>
      </c>
      <c r="C15099" s="45">
        <v>19</v>
      </c>
      <c r="D15099" s="46">
        <v>1.8168599999999999</v>
      </c>
      <c r="E15099" s="37"/>
      <c r="F15099" s="44">
        <v>44176</v>
      </c>
      <c r="G15099" s="49">
        <v>19</v>
      </c>
      <c r="H15099" s="49">
        <v>32055.823143469501</v>
      </c>
      <c r="I15099" s="37"/>
      <c r="J15099" s="44">
        <v>44176</v>
      </c>
      <c r="K15099" s="49">
        <v>19</v>
      </c>
      <c r="L15099" s="49">
        <v>-1988.88</v>
      </c>
      <c r="M15099" s="37"/>
      <c r="N15099" s="44">
        <v>44176</v>
      </c>
      <c r="O15099" s="49">
        <v>19</v>
      </c>
      <c r="P15099" s="49">
        <v>15440.4803754404</v>
      </c>
      <c r="Q15099" s="37"/>
      <c r="R15099" s="50">
        <v>-6.2044265439653204E-2</v>
      </c>
      <c r="S15099" s="50">
        <v>28053.191174922646</v>
      </c>
      <c r="T15099" s="50">
        <v>-957.9932629295804</v>
      </c>
    </row>
    <row r="15100" spans="2:20">
      <c r="B15100" s="44">
        <v>44176</v>
      </c>
      <c r="C15100" s="45">
        <v>20</v>
      </c>
      <c r="D15100" s="46">
        <v>1.53349</v>
      </c>
      <c r="E15100" s="37"/>
      <c r="F15100" s="44">
        <v>44176</v>
      </c>
      <c r="G15100" s="49">
        <v>20</v>
      </c>
      <c r="H15100" s="49">
        <v>32040.0667363789</v>
      </c>
      <c r="I15100" s="37"/>
      <c r="J15100" s="44">
        <v>44176</v>
      </c>
      <c r="K15100" s="49">
        <v>20</v>
      </c>
      <c r="L15100" s="49">
        <v>-1898.82</v>
      </c>
      <c r="M15100" s="37"/>
      <c r="N15100" s="44">
        <v>44176</v>
      </c>
      <c r="O15100" s="49">
        <v>20</v>
      </c>
      <c r="P15100" s="49">
        <v>15423.218935721199</v>
      </c>
      <c r="Q15100" s="37"/>
      <c r="R15100" s="50">
        <v>-5.9263921502511842E-2</v>
      </c>
      <c r="S15100" s="50">
        <v>23651.352005739103</v>
      </c>
      <c r="T15100" s="50">
        <v>-914.0404363226354</v>
      </c>
    </row>
    <row r="15101" spans="2:20">
      <c r="B15101" s="44">
        <v>44176</v>
      </c>
      <c r="C15101" s="45">
        <v>21</v>
      </c>
      <c r="D15101" s="46">
        <v>1.7025999999999999</v>
      </c>
      <c r="E15101" s="37"/>
      <c r="F15101" s="44">
        <v>44176</v>
      </c>
      <c r="G15101" s="49">
        <v>21</v>
      </c>
      <c r="H15101" s="49">
        <v>32352.5140546004</v>
      </c>
      <c r="I15101" s="37"/>
      <c r="J15101" s="44">
        <v>44176</v>
      </c>
      <c r="K15101" s="49">
        <v>21</v>
      </c>
      <c r="L15101" s="49">
        <v>-2061.85</v>
      </c>
      <c r="M15101" s="37"/>
      <c r="N15101" s="44">
        <v>44176</v>
      </c>
      <c r="O15101" s="49">
        <v>21</v>
      </c>
      <c r="P15101" s="49">
        <v>15787.1821794026</v>
      </c>
      <c r="Q15101" s="37"/>
      <c r="R15101" s="50">
        <v>-6.3730750461008234E-2</v>
      </c>
      <c r="S15101" s="50">
        <v>26879.256378650865</v>
      </c>
      <c r="T15101" s="50">
        <v>-1006.1289679579833</v>
      </c>
    </row>
    <row r="15102" spans="2:20">
      <c r="B15102" s="44">
        <v>44176</v>
      </c>
      <c r="C15102" s="45">
        <v>22</v>
      </c>
      <c r="D15102" s="46">
        <v>1.95214</v>
      </c>
      <c r="E15102" s="37"/>
      <c r="F15102" s="44">
        <v>44176</v>
      </c>
      <c r="G15102" s="49">
        <v>22</v>
      </c>
      <c r="H15102" s="49">
        <v>32195.879233612501</v>
      </c>
      <c r="I15102" s="37"/>
      <c r="J15102" s="44">
        <v>44176</v>
      </c>
      <c r="K15102" s="49">
        <v>22</v>
      </c>
      <c r="L15102" s="49">
        <v>-1670.69</v>
      </c>
      <c r="M15102" s="37"/>
      <c r="N15102" s="44">
        <v>44176</v>
      </c>
      <c r="O15102" s="49">
        <v>22</v>
      </c>
      <c r="P15102" s="49">
        <v>15723.261630175501</v>
      </c>
      <c r="Q15102" s="37"/>
      <c r="R15102" s="50">
        <v>-5.1891423367491064E-2</v>
      </c>
      <c r="S15102" s="50">
        <v>30694.007958730803</v>
      </c>
      <c r="T15102" s="50">
        <v>-815.90242596926464</v>
      </c>
    </row>
    <row r="15103" spans="2:20">
      <c r="B15103" s="44">
        <v>44176</v>
      </c>
      <c r="C15103" s="45">
        <v>23</v>
      </c>
      <c r="D15103" s="46">
        <v>2.34619</v>
      </c>
      <c r="E15103" s="37"/>
      <c r="F15103" s="44">
        <v>44176</v>
      </c>
      <c r="G15103" s="49">
        <v>23</v>
      </c>
      <c r="H15103" s="49">
        <v>31948.266904718399</v>
      </c>
      <c r="I15103" s="37"/>
      <c r="J15103" s="44">
        <v>44176</v>
      </c>
      <c r="K15103" s="49">
        <v>23</v>
      </c>
      <c r="L15103" s="49">
        <v>-4211.16</v>
      </c>
      <c r="M15103" s="37"/>
      <c r="N15103" s="44">
        <v>44176</v>
      </c>
      <c r="O15103" s="49">
        <v>23</v>
      </c>
      <c r="P15103" s="49">
        <v>15566.362725406199</v>
      </c>
      <c r="Q15103" s="37"/>
      <c r="R15103" s="50">
        <v>-0.13181184483525329</v>
      </c>
      <c r="S15103" s="50">
        <v>36521.644562720772</v>
      </c>
      <c r="T15103" s="50">
        <v>-2051.8309882105127</v>
      </c>
    </row>
    <row r="15104" spans="2:20">
      <c r="B15104" s="44">
        <v>44176</v>
      </c>
      <c r="C15104" s="45">
        <v>24</v>
      </c>
      <c r="D15104" s="46">
        <v>2.39899</v>
      </c>
      <c r="E15104" s="37"/>
      <c r="F15104" s="44">
        <v>44176</v>
      </c>
      <c r="G15104" s="49">
        <v>24</v>
      </c>
      <c r="H15104" s="49">
        <v>31570.9818327465</v>
      </c>
      <c r="I15104" s="37"/>
      <c r="J15104" s="44">
        <v>44176</v>
      </c>
      <c r="K15104" s="49">
        <v>24</v>
      </c>
      <c r="L15104" s="49">
        <v>1205.47</v>
      </c>
      <c r="M15104" s="37"/>
      <c r="N15104" s="44">
        <v>44176</v>
      </c>
      <c r="O15104" s="49">
        <v>24</v>
      </c>
      <c r="P15104" s="49">
        <v>15354.017530446101</v>
      </c>
      <c r="Q15104" s="37"/>
      <c r="R15104" s="50">
        <v>3.8182847983195926E-2</v>
      </c>
      <c r="S15104" s="50">
        <v>36834.134515364887</v>
      </c>
      <c r="T15104" s="50">
        <v>586.26011729634877</v>
      </c>
    </row>
    <row r="15105" spans="2:20">
      <c r="B15105" s="44">
        <v>44176</v>
      </c>
      <c r="C15105" s="45">
        <v>25</v>
      </c>
      <c r="D15105" s="46">
        <v>2.0064899999999999</v>
      </c>
      <c r="E15105" s="37"/>
      <c r="F15105" s="44">
        <v>44176</v>
      </c>
      <c r="G15105" s="49">
        <v>25</v>
      </c>
      <c r="H15105" s="49">
        <v>31249.816859706301</v>
      </c>
      <c r="I15105" s="37"/>
      <c r="J15105" s="44">
        <v>44176</v>
      </c>
      <c r="K15105" s="49">
        <v>25</v>
      </c>
      <c r="L15105" s="49">
        <v>-4608.1099999999997</v>
      </c>
      <c r="M15105" s="37"/>
      <c r="N15105" s="44">
        <v>44176</v>
      </c>
      <c r="O15105" s="49">
        <v>25</v>
      </c>
      <c r="P15105" s="49">
        <v>15084.168382747401</v>
      </c>
      <c r="Q15105" s="37"/>
      <c r="R15105" s="50">
        <v>-0.14746038419001822</v>
      </c>
      <c r="S15105" s="50">
        <v>30266.23301829883</v>
      </c>
      <c r="T15105" s="50">
        <v>-2224.3172649068574</v>
      </c>
    </row>
    <row r="15106" spans="2:20">
      <c r="B15106" s="44">
        <v>44176</v>
      </c>
      <c r="C15106" s="45">
        <v>26</v>
      </c>
      <c r="D15106" s="46">
        <v>2.2361399999999998</v>
      </c>
      <c r="E15106" s="37"/>
      <c r="F15106" s="44">
        <v>44176</v>
      </c>
      <c r="G15106" s="49">
        <v>26</v>
      </c>
      <c r="H15106" s="49">
        <v>31264.505685092001</v>
      </c>
      <c r="I15106" s="37"/>
      <c r="J15106" s="44">
        <v>44176</v>
      </c>
      <c r="K15106" s="49">
        <v>26</v>
      </c>
      <c r="L15106" s="49">
        <v>641.58000000000004</v>
      </c>
      <c r="M15106" s="37"/>
      <c r="N15106" s="44">
        <v>44176</v>
      </c>
      <c r="O15106" s="49">
        <v>26</v>
      </c>
      <c r="P15106" s="49">
        <v>15055.0694949145</v>
      </c>
      <c r="Q15106" s="37"/>
      <c r="R15106" s="50">
        <v>2.0521034506741861E-2</v>
      </c>
      <c r="S15106" s="50">
        <v>33665.243100358108</v>
      </c>
      <c r="T15106" s="50">
        <v>308.9456006065372</v>
      </c>
    </row>
    <row r="15107" spans="2:20">
      <c r="B15107" s="44">
        <v>44176</v>
      </c>
      <c r="C15107" s="45">
        <v>27</v>
      </c>
      <c r="D15107" s="46">
        <v>2.7189199999999998</v>
      </c>
      <c r="E15107" s="37"/>
      <c r="F15107" s="44">
        <v>44176</v>
      </c>
      <c r="G15107" s="49">
        <v>27</v>
      </c>
      <c r="H15107" s="49">
        <v>30924.358930509799</v>
      </c>
      <c r="I15107" s="37"/>
      <c r="J15107" s="44">
        <v>44176</v>
      </c>
      <c r="K15107" s="49">
        <v>27</v>
      </c>
      <c r="L15107" s="49">
        <v>11620.58</v>
      </c>
      <c r="M15107" s="37"/>
      <c r="N15107" s="44">
        <v>44176</v>
      </c>
      <c r="O15107" s="49">
        <v>27</v>
      </c>
      <c r="P15107" s="49">
        <v>14646.669211738399</v>
      </c>
      <c r="Q15107" s="37"/>
      <c r="R15107" s="50">
        <v>0.37577432166379365</v>
      </c>
      <c r="S15107" s="50">
        <v>39823.121853179764</v>
      </c>
      <c r="T15107" s="50">
        <v>5503.842187674968</v>
      </c>
    </row>
    <row r="15108" spans="2:20">
      <c r="B15108" s="44">
        <v>44176</v>
      </c>
      <c r="C15108" s="45">
        <v>28</v>
      </c>
      <c r="D15108" s="46">
        <v>2.15638</v>
      </c>
      <c r="E15108" s="37"/>
      <c r="F15108" s="44">
        <v>44176</v>
      </c>
      <c r="G15108" s="49">
        <v>28</v>
      </c>
      <c r="H15108" s="49">
        <v>30304.685470570501</v>
      </c>
      <c r="I15108" s="37"/>
      <c r="J15108" s="44">
        <v>44176</v>
      </c>
      <c r="K15108" s="49">
        <v>28</v>
      </c>
      <c r="L15108" s="49">
        <v>-2458.67</v>
      </c>
      <c r="M15108" s="37"/>
      <c r="N15108" s="44">
        <v>44176</v>
      </c>
      <c r="O15108" s="49">
        <v>28</v>
      </c>
      <c r="P15108" s="49">
        <v>14270.9848300223</v>
      </c>
      <c r="Q15108" s="37"/>
      <c r="R15108" s="50">
        <v>-8.1131678544813304E-2</v>
      </c>
      <c r="S15108" s="50">
        <v>30773.666267763489</v>
      </c>
      <c r="T15108" s="50">
        <v>-1157.8289537472765</v>
      </c>
    </row>
    <row r="15109" spans="2:20">
      <c r="B15109" s="44">
        <v>44176</v>
      </c>
      <c r="C15109" s="45">
        <v>29</v>
      </c>
      <c r="D15109" s="46">
        <v>2.4244300000000001</v>
      </c>
      <c r="E15109" s="37"/>
      <c r="F15109" s="44">
        <v>44176</v>
      </c>
      <c r="G15109" s="49">
        <v>29</v>
      </c>
      <c r="H15109" s="49">
        <v>30400.561079450101</v>
      </c>
      <c r="I15109" s="37"/>
      <c r="J15109" s="44">
        <v>44176</v>
      </c>
      <c r="K15109" s="49">
        <v>29</v>
      </c>
      <c r="L15109" s="49">
        <v>-1033.1199999999999</v>
      </c>
      <c r="M15109" s="37"/>
      <c r="N15109" s="44">
        <v>44176</v>
      </c>
      <c r="O15109" s="49">
        <v>29</v>
      </c>
      <c r="P15109" s="49">
        <v>14319.9723172415</v>
      </c>
      <c r="Q15109" s="37"/>
      <c r="R15109" s="50">
        <v>-3.39835833062423E-2</v>
      </c>
      <c r="S15109" s="50">
        <v>34717.770485089808</v>
      </c>
      <c r="T15109" s="50">
        <v>-486.64397218606007</v>
      </c>
    </row>
    <row r="15110" spans="2:20">
      <c r="B15110" s="44">
        <v>44176</v>
      </c>
      <c r="C15110" s="45">
        <v>30</v>
      </c>
      <c r="D15110" s="46">
        <v>3.2801399999999998</v>
      </c>
      <c r="E15110" s="37"/>
      <c r="F15110" s="44">
        <v>44176</v>
      </c>
      <c r="G15110" s="49">
        <v>30</v>
      </c>
      <c r="H15110" s="49">
        <v>30464.446642332699</v>
      </c>
      <c r="I15110" s="37"/>
      <c r="J15110" s="44">
        <v>44176</v>
      </c>
      <c r="K15110" s="49">
        <v>30</v>
      </c>
      <c r="L15110" s="49">
        <v>322.57</v>
      </c>
      <c r="M15110" s="37"/>
      <c r="N15110" s="44">
        <v>44176</v>
      </c>
      <c r="O15110" s="49">
        <v>30</v>
      </c>
      <c r="P15110" s="49">
        <v>14300.9402443215</v>
      </c>
      <c r="Q15110" s="37"/>
      <c r="R15110" s="50">
        <v>1.0588408310419271E-2</v>
      </c>
      <c r="S15110" s="50">
        <v>46909.086133008721</v>
      </c>
      <c r="T15110" s="50">
        <v>151.42419452978316</v>
      </c>
    </row>
    <row r="15111" spans="2:20">
      <c r="B15111" s="44">
        <v>44176</v>
      </c>
      <c r="C15111" s="45">
        <v>31</v>
      </c>
      <c r="D15111" s="46">
        <v>4.1173400000000004</v>
      </c>
      <c r="E15111" s="37"/>
      <c r="F15111" s="44">
        <v>44176</v>
      </c>
      <c r="G15111" s="49">
        <v>31</v>
      </c>
      <c r="H15111" s="49">
        <v>30593.6500365022</v>
      </c>
      <c r="I15111" s="37"/>
      <c r="J15111" s="44">
        <v>44176</v>
      </c>
      <c r="K15111" s="49">
        <v>31</v>
      </c>
      <c r="L15111" s="49">
        <v>-6248.34</v>
      </c>
      <c r="M15111" s="37"/>
      <c r="N15111" s="44">
        <v>44176</v>
      </c>
      <c r="O15111" s="49">
        <v>31</v>
      </c>
      <c r="P15111" s="49">
        <v>14143.8217775758</v>
      </c>
      <c r="Q15111" s="37"/>
      <c r="R15111" s="50">
        <v>-0.20423649981433789</v>
      </c>
      <c r="S15111" s="50">
        <v>58234.923157683952</v>
      </c>
      <c r="T15111" s="50">
        <v>-2888.684653849888</v>
      </c>
    </row>
    <row r="15112" spans="2:20">
      <c r="B15112" s="44">
        <v>44176</v>
      </c>
      <c r="C15112" s="45">
        <v>32</v>
      </c>
      <c r="D15112" s="46">
        <v>3.7561200000000001</v>
      </c>
      <c r="E15112" s="37"/>
      <c r="F15112" s="44">
        <v>44176</v>
      </c>
      <c r="G15112" s="49">
        <v>32</v>
      </c>
      <c r="H15112" s="49">
        <v>30922.212563268298</v>
      </c>
      <c r="I15112" s="37"/>
      <c r="J15112" s="44">
        <v>44176</v>
      </c>
      <c r="K15112" s="49">
        <v>32</v>
      </c>
      <c r="L15112" s="49">
        <v>2726.34</v>
      </c>
      <c r="M15112" s="37"/>
      <c r="N15112" s="44">
        <v>44176</v>
      </c>
      <c r="O15112" s="49">
        <v>32</v>
      </c>
      <c r="P15112" s="49">
        <v>14207.500366141299</v>
      </c>
      <c r="Q15112" s="37"/>
      <c r="R15112" s="50">
        <v>8.8167688338012057E-2</v>
      </c>
      <c r="S15112" s="50">
        <v>53365.076275270658</v>
      </c>
      <c r="T15112" s="50">
        <v>1252.6424643441383</v>
      </c>
    </row>
    <row r="15113" spans="2:20">
      <c r="B15113" s="44">
        <v>44176</v>
      </c>
      <c r="C15113" s="45">
        <v>33</v>
      </c>
      <c r="D15113" s="46">
        <v>2.9682499999999998</v>
      </c>
      <c r="E15113" s="37"/>
      <c r="F15113" s="44">
        <v>44176</v>
      </c>
      <c r="G15113" s="49">
        <v>33</v>
      </c>
      <c r="H15113" s="49">
        <v>30994.238783311601</v>
      </c>
      <c r="I15113" s="37"/>
      <c r="J15113" s="44">
        <v>44176</v>
      </c>
      <c r="K15113" s="49">
        <v>33</v>
      </c>
      <c r="L15113" s="49">
        <v>-11093.73</v>
      </c>
      <c r="M15113" s="37"/>
      <c r="N15113" s="44">
        <v>44176</v>
      </c>
      <c r="O15113" s="49">
        <v>33</v>
      </c>
      <c r="P15113" s="49">
        <v>14101.0058694402</v>
      </c>
      <c r="Q15113" s="37"/>
      <c r="R15113" s="50">
        <v>-0.35792877758860325</v>
      </c>
      <c r="S15113" s="50">
        <v>41855.310671965868</v>
      </c>
      <c r="T15113" s="50">
        <v>-5047.1557936184499</v>
      </c>
    </row>
    <row r="15114" spans="2:20">
      <c r="B15114" s="44">
        <v>44176</v>
      </c>
      <c r="C15114" s="45">
        <v>34</v>
      </c>
      <c r="D15114" s="46">
        <v>2.7607699999999999</v>
      </c>
      <c r="E15114" s="37"/>
      <c r="F15114" s="44">
        <v>44176</v>
      </c>
      <c r="G15114" s="49">
        <v>34</v>
      </c>
      <c r="H15114" s="49">
        <v>31793.159318677899</v>
      </c>
      <c r="I15114" s="37"/>
      <c r="J15114" s="44">
        <v>44176</v>
      </c>
      <c r="K15114" s="49">
        <v>34</v>
      </c>
      <c r="L15114" s="49">
        <v>11487.86</v>
      </c>
      <c r="M15114" s="37"/>
      <c r="N15114" s="44">
        <v>44176</v>
      </c>
      <c r="O15114" s="49">
        <v>34</v>
      </c>
      <c r="P15114" s="49">
        <v>14493.918428929001</v>
      </c>
      <c r="Q15114" s="37"/>
      <c r="R15114" s="50">
        <v>0.36133118715418422</v>
      </c>
      <c r="S15114" s="50">
        <v>40014.375181034316</v>
      </c>
      <c r="T15114" s="50">
        <v>5237.1047524408241</v>
      </c>
    </row>
    <row r="15115" spans="2:20">
      <c r="B15115" s="44">
        <v>44176</v>
      </c>
      <c r="C15115" s="45">
        <v>35</v>
      </c>
      <c r="D15115" s="46">
        <v>2.8847100000000001</v>
      </c>
      <c r="E15115" s="37"/>
      <c r="F15115" s="44">
        <v>44176</v>
      </c>
      <c r="G15115" s="49">
        <v>35</v>
      </c>
      <c r="H15115" s="49">
        <v>32258.692244639202</v>
      </c>
      <c r="I15115" s="37"/>
      <c r="J15115" s="44">
        <v>44176</v>
      </c>
      <c r="K15115" s="49">
        <v>35</v>
      </c>
      <c r="L15115" s="49">
        <v>19553.419999999998</v>
      </c>
      <c r="M15115" s="37"/>
      <c r="N15115" s="44">
        <v>44176</v>
      </c>
      <c r="O15115" s="49">
        <v>35</v>
      </c>
      <c r="P15115" s="49">
        <v>14734.388149640399</v>
      </c>
      <c r="Q15115" s="37"/>
      <c r="R15115" s="50">
        <v>0.60614422468565554</v>
      </c>
      <c r="S15115" s="50">
        <v>42504.436839149159</v>
      </c>
      <c r="T15115" s="50">
        <v>8931.1642811812908</v>
      </c>
    </row>
    <row r="15116" spans="2:20">
      <c r="B15116" s="44">
        <v>44176</v>
      </c>
      <c r="C15116" s="45">
        <v>36</v>
      </c>
      <c r="D15116" s="46">
        <v>2.9133800000000001</v>
      </c>
      <c r="E15116" s="37"/>
      <c r="F15116" s="44">
        <v>44176</v>
      </c>
      <c r="G15116" s="49">
        <v>36</v>
      </c>
      <c r="H15116" s="49">
        <v>31935.769921086401</v>
      </c>
      <c r="I15116" s="37"/>
      <c r="J15116" s="44">
        <v>44176</v>
      </c>
      <c r="K15116" s="49">
        <v>36</v>
      </c>
      <c r="L15116" s="49">
        <v>15256.05</v>
      </c>
      <c r="M15116" s="37"/>
      <c r="N15116" s="44">
        <v>44176</v>
      </c>
      <c r="O15116" s="49">
        <v>36</v>
      </c>
      <c r="P15116" s="49">
        <v>14547.664418545401</v>
      </c>
      <c r="Q15116" s="37"/>
      <c r="R15116" s="50">
        <v>0.47771041805780312</v>
      </c>
      <c r="S15116" s="50">
        <v>42382.8745637018</v>
      </c>
      <c r="T15116" s="50">
        <v>6949.5708511479506</v>
      </c>
    </row>
    <row r="15117" spans="2:20">
      <c r="B15117" s="44">
        <v>44176</v>
      </c>
      <c r="C15117" s="45">
        <v>37</v>
      </c>
      <c r="D15117" s="46">
        <v>2.4457900000000001</v>
      </c>
      <c r="E15117" s="37"/>
      <c r="F15117" s="44">
        <v>44176</v>
      </c>
      <c r="G15117" s="49">
        <v>37</v>
      </c>
      <c r="H15117" s="49">
        <v>31566.166382697</v>
      </c>
      <c r="I15117" s="37"/>
      <c r="J15117" s="44">
        <v>44176</v>
      </c>
      <c r="K15117" s="49">
        <v>37</v>
      </c>
      <c r="L15117" s="49">
        <v>19661.349999999999</v>
      </c>
      <c r="M15117" s="37"/>
      <c r="N15117" s="44">
        <v>44176</v>
      </c>
      <c r="O15117" s="49">
        <v>37</v>
      </c>
      <c r="P15117" s="49">
        <v>14317.527368777201</v>
      </c>
      <c r="Q15117" s="37"/>
      <c r="R15117" s="50">
        <v>0.6228615081613893</v>
      </c>
      <c r="S15117" s="50">
        <v>35017.665263281589</v>
      </c>
      <c r="T15117" s="50">
        <v>8917.8366900585352</v>
      </c>
    </row>
    <row r="15118" spans="2:20">
      <c r="B15118" s="44">
        <v>44176</v>
      </c>
      <c r="C15118" s="45">
        <v>38</v>
      </c>
      <c r="D15118" s="46">
        <v>2.0350700000000002</v>
      </c>
      <c r="E15118" s="37"/>
      <c r="F15118" s="44">
        <v>44176</v>
      </c>
      <c r="G15118" s="49">
        <v>38</v>
      </c>
      <c r="H15118" s="49">
        <v>31289.3687259035</v>
      </c>
      <c r="I15118" s="37"/>
      <c r="J15118" s="44">
        <v>44176</v>
      </c>
      <c r="K15118" s="49">
        <v>38</v>
      </c>
      <c r="L15118" s="49">
        <v>6768.59</v>
      </c>
      <c r="M15118" s="37"/>
      <c r="N15118" s="44">
        <v>44176</v>
      </c>
      <c r="O15118" s="49">
        <v>38</v>
      </c>
      <c r="P15118" s="49">
        <v>14192.6385044934</v>
      </c>
      <c r="Q15118" s="37"/>
      <c r="R15118" s="50">
        <v>0.216322357261126</v>
      </c>
      <c r="S15118" s="50">
        <v>28883.012841339383</v>
      </c>
      <c r="T15118" s="50">
        <v>3070.1850170470343</v>
      </c>
    </row>
    <row r="15119" spans="2:20">
      <c r="B15119" s="44">
        <v>44176</v>
      </c>
      <c r="C15119" s="45">
        <v>39</v>
      </c>
      <c r="D15119" s="46">
        <v>2.4268000000000001</v>
      </c>
      <c r="E15119" s="37"/>
      <c r="F15119" s="44">
        <v>44176</v>
      </c>
      <c r="G15119" s="49">
        <v>39</v>
      </c>
      <c r="H15119" s="49">
        <v>30427.4865840741</v>
      </c>
      <c r="I15119" s="37"/>
      <c r="J15119" s="44">
        <v>44176</v>
      </c>
      <c r="K15119" s="49">
        <v>39</v>
      </c>
      <c r="L15119" s="49">
        <v>27327.77</v>
      </c>
      <c r="M15119" s="37"/>
      <c r="N15119" s="44">
        <v>44176</v>
      </c>
      <c r="O15119" s="49">
        <v>39</v>
      </c>
      <c r="P15119" s="49">
        <v>13716.927505514799</v>
      </c>
      <c r="Q15119" s="37"/>
      <c r="R15119" s="50">
        <v>0.8981277478996077</v>
      </c>
      <c r="S15119" s="50">
        <v>33288.239670383315</v>
      </c>
      <c r="T15119" s="50">
        <v>12319.55320863019</v>
      </c>
    </row>
    <row r="15120" spans="2:20">
      <c r="B15120" s="44">
        <v>44176</v>
      </c>
      <c r="C15120" s="45">
        <v>40</v>
      </c>
      <c r="D15120" s="46">
        <v>1.9850000000000001</v>
      </c>
      <c r="E15120" s="37"/>
      <c r="F15120" s="44">
        <v>44176</v>
      </c>
      <c r="G15120" s="49">
        <v>40</v>
      </c>
      <c r="H15120" s="49">
        <v>29397.912014724199</v>
      </c>
      <c r="I15120" s="37"/>
      <c r="J15120" s="44">
        <v>44176</v>
      </c>
      <c r="K15120" s="49">
        <v>40</v>
      </c>
      <c r="L15120" s="49">
        <v>8941.17</v>
      </c>
      <c r="M15120" s="37"/>
      <c r="N15120" s="44">
        <v>44176</v>
      </c>
      <c r="O15120" s="49">
        <v>40</v>
      </c>
      <c r="P15120" s="49">
        <v>13204.1388838445</v>
      </c>
      <c r="Q15120" s="37"/>
      <c r="R15120" s="50">
        <v>0.30414302878115079</v>
      </c>
      <c r="S15120" s="50">
        <v>26210.215684431332</v>
      </c>
      <c r="T15120" s="50">
        <v>4015.9467925794302</v>
      </c>
    </row>
    <row r="15121" spans="2:20">
      <c r="B15121" s="44">
        <v>44176</v>
      </c>
      <c r="C15121" s="45">
        <v>41</v>
      </c>
      <c r="D15121" s="46">
        <v>1.7830699999999999</v>
      </c>
      <c r="E15121" s="37"/>
      <c r="F15121" s="44">
        <v>44176</v>
      </c>
      <c r="G15121" s="49">
        <v>41</v>
      </c>
      <c r="H15121" s="49">
        <v>28852.785499732199</v>
      </c>
      <c r="I15121" s="37"/>
      <c r="J15121" s="44">
        <v>44176</v>
      </c>
      <c r="K15121" s="49">
        <v>41</v>
      </c>
      <c r="L15121" s="49">
        <v>13602.26</v>
      </c>
      <c r="M15121" s="37"/>
      <c r="N15121" s="44">
        <v>44176</v>
      </c>
      <c r="O15121" s="49">
        <v>41</v>
      </c>
      <c r="P15121" s="49">
        <v>13217.9325660205</v>
      </c>
      <c r="Q15121" s="37"/>
      <c r="R15121" s="50">
        <v>0.47143663131333546</v>
      </c>
      <c r="S15121" s="50">
        <v>23568.499020494171</v>
      </c>
      <c r="T15121" s="50">
        <v>6231.4176018515363</v>
      </c>
    </row>
    <row r="15122" spans="2:20">
      <c r="B15122" s="44">
        <v>44176</v>
      </c>
      <c r="C15122" s="45">
        <v>42</v>
      </c>
      <c r="D15122" s="46">
        <v>1.6975100000000001</v>
      </c>
      <c r="E15122" s="37"/>
      <c r="F15122" s="44">
        <v>44176</v>
      </c>
      <c r="G15122" s="49">
        <v>42</v>
      </c>
      <c r="H15122" s="49">
        <v>28416.2318043544</v>
      </c>
      <c r="I15122" s="37"/>
      <c r="J15122" s="44">
        <v>44176</v>
      </c>
      <c r="K15122" s="49">
        <v>42</v>
      </c>
      <c r="L15122" s="49">
        <v>19992.11</v>
      </c>
      <c r="M15122" s="37"/>
      <c r="N15122" s="44">
        <v>44176</v>
      </c>
      <c r="O15122" s="49">
        <v>42</v>
      </c>
      <c r="P15122" s="49">
        <v>13229.274726281999</v>
      </c>
      <c r="Q15122" s="37"/>
      <c r="R15122" s="50">
        <v>0.70354542916335872</v>
      </c>
      <c r="S15122" s="50">
        <v>22456.82614061096</v>
      </c>
      <c r="T15122" s="50">
        <v>9307.3957648220439</v>
      </c>
    </row>
    <row r="15123" spans="2:20">
      <c r="B15123" s="44">
        <v>44176</v>
      </c>
      <c r="C15123" s="45">
        <v>43</v>
      </c>
      <c r="D15123" s="46">
        <v>1.58924</v>
      </c>
      <c r="E15123" s="37"/>
      <c r="F15123" s="44">
        <v>44176</v>
      </c>
      <c r="G15123" s="49">
        <v>43</v>
      </c>
      <c r="H15123" s="49">
        <v>27373.278088982199</v>
      </c>
      <c r="I15123" s="37"/>
      <c r="J15123" s="44">
        <v>44176</v>
      </c>
      <c r="K15123" s="49">
        <v>43</v>
      </c>
      <c r="L15123" s="49">
        <v>13000.69</v>
      </c>
      <c r="M15123" s="37"/>
      <c r="N15123" s="44">
        <v>44176</v>
      </c>
      <c r="O15123" s="49">
        <v>43</v>
      </c>
      <c r="P15123" s="49">
        <v>12903.182223805599</v>
      </c>
      <c r="Q15123" s="37"/>
      <c r="R15123" s="50">
        <v>0.47494092442047725</v>
      </c>
      <c r="S15123" s="50">
        <v>20506.25331736081</v>
      </c>
      <c r="T15123" s="50">
        <v>6128.2492933401008</v>
      </c>
    </row>
    <row r="15124" spans="2:20">
      <c r="B15124" s="44">
        <v>44176</v>
      </c>
      <c r="C15124" s="45">
        <v>44</v>
      </c>
      <c r="D15124" s="46">
        <v>1.0591200000000001</v>
      </c>
      <c r="E15124" s="37"/>
      <c r="F15124" s="44">
        <v>44176</v>
      </c>
      <c r="G15124" s="49">
        <v>44</v>
      </c>
      <c r="H15124" s="49">
        <v>26477.012966242801</v>
      </c>
      <c r="I15124" s="37"/>
      <c r="J15124" s="44">
        <v>44176</v>
      </c>
      <c r="K15124" s="49">
        <v>44</v>
      </c>
      <c r="L15124" s="49">
        <v>-2329.56</v>
      </c>
      <c r="M15124" s="37"/>
      <c r="N15124" s="44">
        <v>44176</v>
      </c>
      <c r="O15124" s="49">
        <v>44</v>
      </c>
      <c r="P15124" s="49">
        <v>12627.768143536499</v>
      </c>
      <c r="Q15124" s="37"/>
      <c r="R15124" s="50">
        <v>-8.798424516277957E-2</v>
      </c>
      <c r="S15124" s="50">
        <v>13374.321796182378</v>
      </c>
      <c r="T15124" s="50">
        <v>-1111.0446481996532</v>
      </c>
    </row>
    <row r="15125" spans="2:20">
      <c r="B15125" s="44">
        <v>44176</v>
      </c>
      <c r="C15125" s="45">
        <v>45</v>
      </c>
      <c r="D15125" s="46">
        <v>1.2873399999999999</v>
      </c>
      <c r="E15125" s="37"/>
      <c r="F15125" s="44">
        <v>44176</v>
      </c>
      <c r="G15125" s="49">
        <v>45</v>
      </c>
      <c r="H15125" s="49">
        <v>25504.599749610501</v>
      </c>
      <c r="I15125" s="37"/>
      <c r="J15125" s="44">
        <v>44176</v>
      </c>
      <c r="K15125" s="49">
        <v>45</v>
      </c>
      <c r="L15125" s="49">
        <v>4412.6499999999996</v>
      </c>
      <c r="M15125" s="37"/>
      <c r="N15125" s="44">
        <v>44176</v>
      </c>
      <c r="O15125" s="49">
        <v>45</v>
      </c>
      <c r="P15125" s="49">
        <v>12359.6162824156</v>
      </c>
      <c r="Q15125" s="37"/>
      <c r="R15125" s="50">
        <v>0.1730138893893988</v>
      </c>
      <c r="S15125" s="50">
        <v>15911.028425004897</v>
      </c>
      <c r="T15125" s="50">
        <v>2138.3852843812651</v>
      </c>
    </row>
    <row r="15126" spans="2:20">
      <c r="B15126" s="44">
        <v>44176</v>
      </c>
      <c r="C15126" s="45">
        <v>46</v>
      </c>
      <c r="D15126" s="46">
        <v>1.81887</v>
      </c>
      <c r="E15126" s="37"/>
      <c r="F15126" s="44">
        <v>44176</v>
      </c>
      <c r="G15126" s="49">
        <v>46</v>
      </c>
      <c r="H15126" s="49">
        <v>24463.846344394198</v>
      </c>
      <c r="I15126" s="37"/>
      <c r="J15126" s="44">
        <v>44176</v>
      </c>
      <c r="K15126" s="49">
        <v>46</v>
      </c>
      <c r="L15126" s="49">
        <v>11528.35</v>
      </c>
      <c r="M15126" s="37"/>
      <c r="N15126" s="44">
        <v>44176</v>
      </c>
      <c r="O15126" s="49">
        <v>46</v>
      </c>
      <c r="P15126" s="49">
        <v>12055.5176779909</v>
      </c>
      <c r="Q15126" s="37"/>
      <c r="R15126" s="50">
        <v>0.47124028812589724</v>
      </c>
      <c r="S15126" s="50">
        <v>21927.419438967307</v>
      </c>
      <c r="T15126" s="50">
        <v>5681.0456240832791</v>
      </c>
    </row>
    <row r="15127" spans="2:20">
      <c r="B15127" s="44">
        <v>44176</v>
      </c>
      <c r="C15127" s="45">
        <v>47</v>
      </c>
      <c r="D15127" s="46">
        <v>2.5245500000000001</v>
      </c>
      <c r="E15127" s="37"/>
      <c r="F15127" s="44">
        <v>44176</v>
      </c>
      <c r="G15127" s="49">
        <v>47</v>
      </c>
      <c r="H15127" s="49">
        <v>24520.7674694577</v>
      </c>
      <c r="I15127" s="37"/>
      <c r="J15127" s="44">
        <v>44176</v>
      </c>
      <c r="K15127" s="49">
        <v>47</v>
      </c>
      <c r="L15127" s="49">
        <v>26675.47</v>
      </c>
      <c r="M15127" s="37"/>
      <c r="N15127" s="44">
        <v>44176</v>
      </c>
      <c r="O15127" s="49">
        <v>47</v>
      </c>
      <c r="P15127" s="49">
        <v>11110.347423208599</v>
      </c>
      <c r="Q15127" s="37"/>
      <c r="R15127" s="50">
        <v>1.0878725567307848</v>
      </c>
      <c r="S15127" s="50">
        <v>28048.627587261271</v>
      </c>
      <c r="T15127" s="50">
        <v>12086.642057453226</v>
      </c>
    </row>
    <row r="15128" spans="2:20">
      <c r="B15128" s="44">
        <v>44176</v>
      </c>
      <c r="C15128" s="45">
        <v>48</v>
      </c>
      <c r="D15128" s="46">
        <v>2.7341000000000002</v>
      </c>
      <c r="E15128" s="37"/>
      <c r="F15128" s="44">
        <v>44176</v>
      </c>
      <c r="G15128" s="49">
        <v>48</v>
      </c>
      <c r="H15128" s="49">
        <v>23493.048511085901</v>
      </c>
      <c r="I15128" s="37"/>
      <c r="J15128" s="44">
        <v>44176</v>
      </c>
      <c r="K15128" s="49">
        <v>48</v>
      </c>
      <c r="L15128" s="49">
        <v>25198.84</v>
      </c>
      <c r="M15128" s="37"/>
      <c r="N15128" s="44">
        <v>44176</v>
      </c>
      <c r="O15128" s="49">
        <v>48</v>
      </c>
      <c r="P15128" s="49">
        <v>10633.5234949234</v>
      </c>
      <c r="Q15128" s="37"/>
      <c r="R15128" s="50">
        <v>1.0726083500023069</v>
      </c>
      <c r="S15128" s="50">
        <v>29073.116587470071</v>
      </c>
      <c r="T15128" s="50">
        <v>11405.606090600551</v>
      </c>
    </row>
    <row r="15129" spans="2:20">
      <c r="B15129" s="44">
        <v>44177</v>
      </c>
      <c r="C15129" s="45">
        <v>1</v>
      </c>
      <c r="D15129" s="46">
        <v>2.5989499999999999</v>
      </c>
      <c r="E15129" s="37"/>
      <c r="F15129" s="44">
        <v>44177</v>
      </c>
      <c r="G15129" s="49">
        <v>1</v>
      </c>
      <c r="H15129" s="49">
        <v>23197.633398062499</v>
      </c>
      <c r="I15129" s="37"/>
      <c r="J15129" s="44">
        <v>44177</v>
      </c>
      <c r="K15129" s="49">
        <v>1</v>
      </c>
      <c r="L15129" s="49">
        <v>14806.52</v>
      </c>
      <c r="M15129" s="37"/>
      <c r="N15129" s="44">
        <v>44177</v>
      </c>
      <c r="O15129" s="49">
        <v>1</v>
      </c>
      <c r="P15129" s="49">
        <v>10603.7876784902</v>
      </c>
      <c r="Q15129" s="37"/>
      <c r="R15129" s="50">
        <v>0.63827717879344814</v>
      </c>
      <c r="S15129" s="50">
        <v>27558.713987012103</v>
      </c>
      <c r="T15129" s="50">
        <v>6768.1556839514515</v>
      </c>
    </row>
    <row r="15130" spans="2:20">
      <c r="B15130" s="44">
        <v>44177</v>
      </c>
      <c r="C15130" s="45">
        <v>2</v>
      </c>
      <c r="D15130" s="46">
        <v>3.3680599999999998</v>
      </c>
      <c r="E15130" s="37"/>
      <c r="F15130" s="44">
        <v>44177</v>
      </c>
      <c r="G15130" s="49">
        <v>2</v>
      </c>
      <c r="H15130" s="49">
        <v>23212.811189710701</v>
      </c>
      <c r="I15130" s="37"/>
      <c r="J15130" s="44">
        <v>44177</v>
      </c>
      <c r="K15130" s="49">
        <v>2</v>
      </c>
      <c r="L15130" s="49">
        <v>36814.300000000003</v>
      </c>
      <c r="M15130" s="37"/>
      <c r="N15130" s="44">
        <v>44177</v>
      </c>
      <c r="O15130" s="49">
        <v>2</v>
      </c>
      <c r="P15130" s="49">
        <v>10541.780539348199</v>
      </c>
      <c r="Q15130" s="37"/>
      <c r="R15130" s="50">
        <v>1.5859475054153842</v>
      </c>
      <c r="S15130" s="50">
        <v>35505.349363357098</v>
      </c>
      <c r="T15130" s="50">
        <v>16718.710549015719</v>
      </c>
    </row>
    <row r="15131" spans="2:20">
      <c r="B15131" s="44">
        <v>44177</v>
      </c>
      <c r="C15131" s="45">
        <v>3</v>
      </c>
      <c r="D15131" s="46">
        <v>4.2587099999999998</v>
      </c>
      <c r="E15131" s="37"/>
      <c r="F15131" s="44">
        <v>44177</v>
      </c>
      <c r="G15131" s="49">
        <v>3</v>
      </c>
      <c r="H15131" s="49">
        <v>22891.0314409202</v>
      </c>
      <c r="I15131" s="37"/>
      <c r="J15131" s="44">
        <v>44177</v>
      </c>
      <c r="K15131" s="49">
        <v>3</v>
      </c>
      <c r="L15131" s="49">
        <v>52607.33</v>
      </c>
      <c r="M15131" s="37"/>
      <c r="N15131" s="44">
        <v>44177</v>
      </c>
      <c r="O15131" s="49">
        <v>3</v>
      </c>
      <c r="P15131" s="49">
        <v>10409.869298669701</v>
      </c>
      <c r="Q15131" s="37"/>
      <c r="R15131" s="50">
        <v>2.2981633717892982</v>
      </c>
      <c r="S15131" s="50">
        <v>44332.614480937635</v>
      </c>
      <c r="T15131" s="50">
        <v>23923.580327316657</v>
      </c>
    </row>
    <row r="15132" spans="2:20">
      <c r="B15132" s="44">
        <v>44177</v>
      </c>
      <c r="C15132" s="45">
        <v>4</v>
      </c>
      <c r="D15132" s="46">
        <v>3.4857300000000002</v>
      </c>
      <c r="E15132" s="37"/>
      <c r="F15132" s="44">
        <v>44177</v>
      </c>
      <c r="G15132" s="49">
        <v>4</v>
      </c>
      <c r="H15132" s="49">
        <v>22361.460309074599</v>
      </c>
      <c r="I15132" s="37"/>
      <c r="J15132" s="44">
        <v>44177</v>
      </c>
      <c r="K15132" s="49">
        <v>4</v>
      </c>
      <c r="L15132" s="49">
        <v>33340.160000000003</v>
      </c>
      <c r="M15132" s="37"/>
      <c r="N15132" s="44">
        <v>44177</v>
      </c>
      <c r="O15132" s="49">
        <v>4</v>
      </c>
      <c r="P15132" s="49">
        <v>10183.1912641252</v>
      </c>
      <c r="Q15132" s="37"/>
      <c r="R15132" s="50">
        <v>1.4909652383690744</v>
      </c>
      <c r="S15132" s="50">
        <v>35495.855285099133</v>
      </c>
      <c r="T15132" s="50">
        <v>15182.784190474305</v>
      </c>
    </row>
    <row r="15133" spans="2:20">
      <c r="B15133" s="44">
        <v>44177</v>
      </c>
      <c r="C15133" s="45">
        <v>5</v>
      </c>
      <c r="D15133" s="46">
        <v>3.7940999999999998</v>
      </c>
      <c r="E15133" s="37"/>
      <c r="F15133" s="44">
        <v>44177</v>
      </c>
      <c r="G15133" s="49">
        <v>5</v>
      </c>
      <c r="H15133" s="49">
        <v>22407.9653061559</v>
      </c>
      <c r="I15133" s="37"/>
      <c r="J15133" s="44">
        <v>44177</v>
      </c>
      <c r="K15133" s="49">
        <v>5</v>
      </c>
      <c r="L15133" s="49">
        <v>35520.51</v>
      </c>
      <c r="M15133" s="37"/>
      <c r="N15133" s="44">
        <v>44177</v>
      </c>
      <c r="O15133" s="49">
        <v>5</v>
      </c>
      <c r="P15133" s="49">
        <v>10299.5248867469</v>
      </c>
      <c r="Q15133" s="37"/>
      <c r="R15133" s="50">
        <v>1.5851733753908408</v>
      </c>
      <c r="S15133" s="50">
        <v>39077.427372806414</v>
      </c>
      <c r="T15133" s="50">
        <v>16326.53262964655</v>
      </c>
    </row>
    <row r="15134" spans="2:20">
      <c r="B15134" s="44">
        <v>44177</v>
      </c>
      <c r="C15134" s="45">
        <v>6</v>
      </c>
      <c r="D15134" s="46">
        <v>3.63585</v>
      </c>
      <c r="E15134" s="37"/>
      <c r="F15134" s="44">
        <v>44177</v>
      </c>
      <c r="G15134" s="49">
        <v>6</v>
      </c>
      <c r="H15134" s="49">
        <v>22049.6481727836</v>
      </c>
      <c r="I15134" s="37"/>
      <c r="J15134" s="44">
        <v>44177</v>
      </c>
      <c r="K15134" s="49">
        <v>6</v>
      </c>
      <c r="L15134" s="49">
        <v>27508.74</v>
      </c>
      <c r="M15134" s="37"/>
      <c r="N15134" s="44">
        <v>44177</v>
      </c>
      <c r="O15134" s="49">
        <v>6</v>
      </c>
      <c r="P15134" s="49">
        <v>10228.770012156599</v>
      </c>
      <c r="Q15134" s="37"/>
      <c r="R15134" s="50">
        <v>1.2475818110311023</v>
      </c>
      <c r="S15134" s="50">
        <v>37190.273448699576</v>
      </c>
      <c r="T15134" s="50">
        <v>12761.227416386961</v>
      </c>
    </row>
    <row r="15135" spans="2:20">
      <c r="B15135" s="44">
        <v>44177</v>
      </c>
      <c r="C15135" s="45">
        <v>7</v>
      </c>
      <c r="D15135" s="46">
        <v>3.7562799999999998</v>
      </c>
      <c r="E15135" s="37"/>
      <c r="F15135" s="44">
        <v>44177</v>
      </c>
      <c r="G15135" s="49">
        <v>7</v>
      </c>
      <c r="H15135" s="49">
        <v>21690.855045772401</v>
      </c>
      <c r="I15135" s="37"/>
      <c r="J15135" s="44">
        <v>44177</v>
      </c>
      <c r="K15135" s="49">
        <v>7</v>
      </c>
      <c r="L15135" s="49">
        <v>28619.62</v>
      </c>
      <c r="M15135" s="37"/>
      <c r="N15135" s="44">
        <v>44177</v>
      </c>
      <c r="O15135" s="49">
        <v>7</v>
      </c>
      <c r="P15135" s="49">
        <v>10100.9136714343</v>
      </c>
      <c r="Q15135" s="37"/>
      <c r="R15135" s="50">
        <v>1.3194325414837913</v>
      </c>
      <c r="S15135" s="50">
        <v>37941.860005735231</v>
      </c>
      <c r="T15135" s="50">
        <v>13327.474196808933</v>
      </c>
    </row>
    <row r="15136" spans="2:20">
      <c r="B15136" s="44">
        <v>44177</v>
      </c>
      <c r="C15136" s="45">
        <v>8</v>
      </c>
      <c r="D15136" s="46">
        <v>3.0503999999999998</v>
      </c>
      <c r="E15136" s="37"/>
      <c r="F15136" s="44">
        <v>44177</v>
      </c>
      <c r="G15136" s="49">
        <v>8</v>
      </c>
      <c r="H15136" s="49">
        <v>21169.050482829702</v>
      </c>
      <c r="I15136" s="37"/>
      <c r="J15136" s="44">
        <v>44177</v>
      </c>
      <c r="K15136" s="49">
        <v>8</v>
      </c>
      <c r="L15136" s="49">
        <v>14157.81</v>
      </c>
      <c r="M15136" s="37"/>
      <c r="N15136" s="44">
        <v>44177</v>
      </c>
      <c r="O15136" s="49">
        <v>8</v>
      </c>
      <c r="P15136" s="49">
        <v>9841.3707529602998</v>
      </c>
      <c r="Q15136" s="37"/>
      <c r="R15136" s="50">
        <v>0.66879759257428451</v>
      </c>
      <c r="S15136" s="50">
        <v>30020.117344830098</v>
      </c>
      <c r="T15136" s="50">
        <v>6581.8850672108219</v>
      </c>
    </row>
    <row r="15137" spans="2:20">
      <c r="B15137" s="44">
        <v>44177</v>
      </c>
      <c r="C15137" s="45">
        <v>9</v>
      </c>
      <c r="D15137" s="46">
        <v>2.5514000000000001</v>
      </c>
      <c r="E15137" s="37"/>
      <c r="F15137" s="44">
        <v>44177</v>
      </c>
      <c r="G15137" s="49">
        <v>9</v>
      </c>
      <c r="H15137" s="49">
        <v>20968.514089513999</v>
      </c>
      <c r="I15137" s="37"/>
      <c r="J15137" s="44">
        <v>44177</v>
      </c>
      <c r="K15137" s="49">
        <v>9</v>
      </c>
      <c r="L15137" s="49">
        <v>4374.38</v>
      </c>
      <c r="M15137" s="37"/>
      <c r="N15137" s="44">
        <v>44177</v>
      </c>
      <c r="O15137" s="49">
        <v>9</v>
      </c>
      <c r="P15137" s="49">
        <v>9804.7210325813994</v>
      </c>
      <c r="Q15137" s="37"/>
      <c r="R15137" s="50">
        <v>0.20861659444850952</v>
      </c>
      <c r="S15137" s="50">
        <v>25015.765242528185</v>
      </c>
      <c r="T15137" s="50">
        <v>2045.4275113348053</v>
      </c>
    </row>
    <row r="15138" spans="2:20">
      <c r="B15138" s="44">
        <v>44177</v>
      </c>
      <c r="C15138" s="45">
        <v>10</v>
      </c>
      <c r="D15138" s="46">
        <v>2.4398300000000002</v>
      </c>
      <c r="E15138" s="37"/>
      <c r="F15138" s="44">
        <v>44177</v>
      </c>
      <c r="G15138" s="49">
        <v>10</v>
      </c>
      <c r="H15138" s="49">
        <v>21014.1464297487</v>
      </c>
      <c r="I15138" s="37"/>
      <c r="J15138" s="44">
        <v>44177</v>
      </c>
      <c r="K15138" s="49">
        <v>10</v>
      </c>
      <c r="L15138" s="49">
        <v>-478.39</v>
      </c>
      <c r="M15138" s="37"/>
      <c r="N15138" s="44">
        <v>44177</v>
      </c>
      <c r="O15138" s="49">
        <v>10</v>
      </c>
      <c r="P15138" s="49">
        <v>9848.2879480498996</v>
      </c>
      <c r="Q15138" s="37"/>
      <c r="R15138" s="50">
        <v>-2.2765140692213252E-2</v>
      </c>
      <c r="S15138" s="50">
        <v>24028.148384290587</v>
      </c>
      <c r="T15138" s="50">
        <v>-224.19766071478412</v>
      </c>
    </row>
    <row r="15139" spans="2:20">
      <c r="B15139" s="44">
        <v>44177</v>
      </c>
      <c r="C15139" s="45">
        <v>11</v>
      </c>
      <c r="D15139" s="46">
        <v>2.5902400000000001</v>
      </c>
      <c r="E15139" s="37"/>
      <c r="F15139" s="44">
        <v>44177</v>
      </c>
      <c r="G15139" s="49">
        <v>11</v>
      </c>
      <c r="H15139" s="49">
        <v>21159.7649369067</v>
      </c>
      <c r="I15139" s="37"/>
      <c r="J15139" s="44">
        <v>44177</v>
      </c>
      <c r="K15139" s="49">
        <v>11</v>
      </c>
      <c r="L15139" s="49">
        <v>4648.96</v>
      </c>
      <c r="M15139" s="37"/>
      <c r="N15139" s="44">
        <v>44177</v>
      </c>
      <c r="O15139" s="49">
        <v>11</v>
      </c>
      <c r="P15139" s="49">
        <v>9953.7703926555005</v>
      </c>
      <c r="Q15139" s="37"/>
      <c r="R15139" s="50">
        <v>0.21970754466611864</v>
      </c>
      <c r="S15139" s="50">
        <v>25782.654221871984</v>
      </c>
      <c r="T15139" s="50">
        <v>2186.9184531406477</v>
      </c>
    </row>
    <row r="15140" spans="2:20">
      <c r="B15140" s="44">
        <v>44177</v>
      </c>
      <c r="C15140" s="45">
        <v>12</v>
      </c>
      <c r="D15140" s="46">
        <v>3.1164800000000001</v>
      </c>
      <c r="E15140" s="37"/>
      <c r="F15140" s="44">
        <v>44177</v>
      </c>
      <c r="G15140" s="49">
        <v>12</v>
      </c>
      <c r="H15140" s="49">
        <v>21396.960403104898</v>
      </c>
      <c r="I15140" s="37"/>
      <c r="J15140" s="44">
        <v>44177</v>
      </c>
      <c r="K15140" s="49">
        <v>12</v>
      </c>
      <c r="L15140" s="49">
        <v>14370.56</v>
      </c>
      <c r="M15140" s="37"/>
      <c r="N15140" s="44">
        <v>44177</v>
      </c>
      <c r="O15140" s="49">
        <v>12</v>
      </c>
      <c r="P15140" s="49">
        <v>10047.661187048099</v>
      </c>
      <c r="Q15140" s="37"/>
      <c r="R15140" s="50">
        <v>0.67161688993520297</v>
      </c>
      <c r="S15140" s="50">
        <v>31313.335136211663</v>
      </c>
      <c r="T15140" s="50">
        <v>6748.178957567894</v>
      </c>
    </row>
    <row r="15141" spans="2:20">
      <c r="B15141" s="44">
        <v>44177</v>
      </c>
      <c r="C15141" s="45">
        <v>13</v>
      </c>
      <c r="D15141" s="46">
        <v>3.4798</v>
      </c>
      <c r="E15141" s="37"/>
      <c r="F15141" s="44">
        <v>44177</v>
      </c>
      <c r="G15141" s="49">
        <v>13</v>
      </c>
      <c r="H15141" s="49">
        <v>20878.666754591501</v>
      </c>
      <c r="I15141" s="37"/>
      <c r="J15141" s="44">
        <v>44177</v>
      </c>
      <c r="K15141" s="49">
        <v>13</v>
      </c>
      <c r="L15141" s="49">
        <v>14267.7</v>
      </c>
      <c r="M15141" s="37"/>
      <c r="N15141" s="44">
        <v>44177</v>
      </c>
      <c r="O15141" s="49">
        <v>13</v>
      </c>
      <c r="P15141" s="49">
        <v>10463.4410321702</v>
      </c>
      <c r="Q15141" s="37"/>
      <c r="R15141" s="50">
        <v>0.68336260009812844</v>
      </c>
      <c r="S15141" s="50">
        <v>36410.682103745865</v>
      </c>
      <c r="T15141" s="50">
        <v>7150.3242697172727</v>
      </c>
    </row>
    <row r="15142" spans="2:20">
      <c r="B15142" s="44">
        <v>44177</v>
      </c>
      <c r="C15142" s="45">
        <v>14</v>
      </c>
      <c r="D15142" s="46">
        <v>2.7822</v>
      </c>
      <c r="E15142" s="37"/>
      <c r="F15142" s="44">
        <v>44177</v>
      </c>
      <c r="G15142" s="49">
        <v>14</v>
      </c>
      <c r="H15142" s="49">
        <v>21671.495079974298</v>
      </c>
      <c r="I15142" s="37"/>
      <c r="J15142" s="44">
        <v>44177</v>
      </c>
      <c r="K15142" s="49">
        <v>14</v>
      </c>
      <c r="L15142" s="49">
        <v>7039.85</v>
      </c>
      <c r="M15142" s="37"/>
      <c r="N15142" s="44">
        <v>44177</v>
      </c>
      <c r="O15142" s="49">
        <v>14</v>
      </c>
      <c r="P15142" s="49">
        <v>10878.6272117717</v>
      </c>
      <c r="Q15142" s="37"/>
      <c r="R15142" s="50">
        <v>0.32484376246405006</v>
      </c>
      <c r="S15142" s="50">
        <v>30266.516628591224</v>
      </c>
      <c r="T15142" s="50">
        <v>3533.8541939157171</v>
      </c>
    </row>
    <row r="15143" spans="2:20">
      <c r="B15143" s="44">
        <v>44177</v>
      </c>
      <c r="C15143" s="45">
        <v>15</v>
      </c>
      <c r="D15143" s="46">
        <v>2.0879099999999999</v>
      </c>
      <c r="E15143" s="37"/>
      <c r="F15143" s="44">
        <v>44177</v>
      </c>
      <c r="G15143" s="49">
        <v>15</v>
      </c>
      <c r="H15143" s="49">
        <v>22316.757876057101</v>
      </c>
      <c r="I15143" s="37"/>
      <c r="J15143" s="44">
        <v>44177</v>
      </c>
      <c r="K15143" s="49">
        <v>15</v>
      </c>
      <c r="L15143" s="49">
        <v>-4289.1499999999996</v>
      </c>
      <c r="M15143" s="37"/>
      <c r="N15143" s="44">
        <v>44177</v>
      </c>
      <c r="O15143" s="49">
        <v>15</v>
      </c>
      <c r="P15143" s="49">
        <v>10933.5443002471</v>
      </c>
      <c r="Q15143" s="37"/>
      <c r="R15143" s="50">
        <v>-0.1921941360757283</v>
      </c>
      <c r="S15143" s="50">
        <v>22828.256479928921</v>
      </c>
      <c r="T15143" s="50">
        <v>-2101.3631010316949</v>
      </c>
    </row>
    <row r="15144" spans="2:20">
      <c r="B15144" s="44">
        <v>44177</v>
      </c>
      <c r="C15144" s="45">
        <v>16</v>
      </c>
      <c r="D15144" s="46">
        <v>1.8470299999999999</v>
      </c>
      <c r="E15144" s="37"/>
      <c r="F15144" s="44">
        <v>44177</v>
      </c>
      <c r="G15144" s="49">
        <v>16</v>
      </c>
      <c r="H15144" s="49">
        <v>23354.0758384541</v>
      </c>
      <c r="I15144" s="37"/>
      <c r="J15144" s="44">
        <v>44177</v>
      </c>
      <c r="K15144" s="49">
        <v>16</v>
      </c>
      <c r="L15144" s="49">
        <v>-4423.74</v>
      </c>
      <c r="M15144" s="37"/>
      <c r="N15144" s="44">
        <v>44177</v>
      </c>
      <c r="O15144" s="49">
        <v>16</v>
      </c>
      <c r="P15144" s="49">
        <v>11338.3523157379</v>
      </c>
      <c r="Q15144" s="37"/>
      <c r="R15144" s="50">
        <v>-0.1894204690693008</v>
      </c>
      <c r="S15144" s="50">
        <v>20942.276877737375</v>
      </c>
      <c r="T15144" s="50">
        <v>-2147.7160141200661</v>
      </c>
    </row>
    <row r="15145" spans="2:20">
      <c r="B15145" s="44">
        <v>44177</v>
      </c>
      <c r="C15145" s="45">
        <v>17</v>
      </c>
      <c r="D15145" s="46">
        <v>1.9092199999999999</v>
      </c>
      <c r="E15145" s="37"/>
      <c r="F15145" s="44">
        <v>44177</v>
      </c>
      <c r="G15145" s="49">
        <v>17</v>
      </c>
      <c r="H15145" s="49">
        <v>24680.267398057102</v>
      </c>
      <c r="I15145" s="37"/>
      <c r="J15145" s="44">
        <v>44177</v>
      </c>
      <c r="K15145" s="49">
        <v>17</v>
      </c>
      <c r="L15145" s="49">
        <v>312.73</v>
      </c>
      <c r="M15145" s="37"/>
      <c r="N15145" s="44">
        <v>44177</v>
      </c>
      <c r="O15145" s="49">
        <v>17</v>
      </c>
      <c r="P15145" s="49">
        <v>11906.3635622574</v>
      </c>
      <c r="Q15145" s="37"/>
      <c r="R15145" s="50">
        <v>1.2671256553104403E-2</v>
      </c>
      <c r="S15145" s="50">
        <v>22731.867440333073</v>
      </c>
      <c r="T15145" s="50">
        <v>150.86858731189756</v>
      </c>
    </row>
    <row r="15146" spans="2:20">
      <c r="B15146" s="44">
        <v>44177</v>
      </c>
      <c r="C15146" s="45">
        <v>18</v>
      </c>
      <c r="D15146" s="46">
        <v>2.1260400000000002</v>
      </c>
      <c r="E15146" s="37"/>
      <c r="F15146" s="44">
        <v>44177</v>
      </c>
      <c r="G15146" s="49">
        <v>18</v>
      </c>
      <c r="H15146" s="49">
        <v>25770.422363911501</v>
      </c>
      <c r="I15146" s="37"/>
      <c r="J15146" s="44">
        <v>44177</v>
      </c>
      <c r="K15146" s="49">
        <v>18</v>
      </c>
      <c r="L15146" s="49">
        <v>6005</v>
      </c>
      <c r="M15146" s="37"/>
      <c r="N15146" s="44">
        <v>44177</v>
      </c>
      <c r="O15146" s="49">
        <v>18</v>
      </c>
      <c r="P15146" s="49">
        <v>12411.477596807999</v>
      </c>
      <c r="Q15146" s="37"/>
      <c r="R15146" s="50">
        <v>0.23301907571407557</v>
      </c>
      <c r="S15146" s="50">
        <v>26387.297829917679</v>
      </c>
      <c r="T15146" s="50">
        <v>2892.1110378541557</v>
      </c>
    </row>
    <row r="15147" spans="2:20">
      <c r="B15147" s="44">
        <v>44177</v>
      </c>
      <c r="C15147" s="45">
        <v>19</v>
      </c>
      <c r="D15147" s="46">
        <v>1.8078700000000001</v>
      </c>
      <c r="E15147" s="37"/>
      <c r="F15147" s="44">
        <v>44177</v>
      </c>
      <c r="G15147" s="49">
        <v>19</v>
      </c>
      <c r="H15147" s="49">
        <v>26886.043406041601</v>
      </c>
      <c r="I15147" s="37"/>
      <c r="J15147" s="44">
        <v>44177</v>
      </c>
      <c r="K15147" s="49">
        <v>19</v>
      </c>
      <c r="L15147" s="49">
        <v>1421.86</v>
      </c>
      <c r="M15147" s="37"/>
      <c r="N15147" s="44">
        <v>44177</v>
      </c>
      <c r="O15147" s="49">
        <v>19</v>
      </c>
      <c r="P15147" s="49">
        <v>13049.7748805881</v>
      </c>
      <c r="Q15147" s="37"/>
      <c r="R15147" s="50">
        <v>5.2884687364615789E-2</v>
      </c>
      <c r="S15147" s="50">
        <v>23592.296513368809</v>
      </c>
      <c r="T15147" s="50">
        <v>690.13326473851805</v>
      </c>
    </row>
    <row r="15148" spans="2:20">
      <c r="B15148" s="44">
        <v>44177</v>
      </c>
      <c r="C15148" s="45">
        <v>20</v>
      </c>
      <c r="D15148" s="46">
        <v>1.6371500000000001</v>
      </c>
      <c r="E15148" s="37"/>
      <c r="F15148" s="44">
        <v>44177</v>
      </c>
      <c r="G15148" s="49">
        <v>20</v>
      </c>
      <c r="H15148" s="49">
        <v>27355.687225047899</v>
      </c>
      <c r="I15148" s="37"/>
      <c r="J15148" s="44">
        <v>44177</v>
      </c>
      <c r="K15148" s="49">
        <v>20</v>
      </c>
      <c r="L15148" s="49">
        <v>-2499.0500000000002</v>
      </c>
      <c r="M15148" s="37"/>
      <c r="N15148" s="44">
        <v>44177</v>
      </c>
      <c r="O15148" s="49">
        <v>20</v>
      </c>
      <c r="P15148" s="49">
        <v>13327.7083976823</v>
      </c>
      <c r="Q15148" s="37"/>
      <c r="R15148" s="50">
        <v>-9.1353946966895264E-2</v>
      </c>
      <c r="S15148" s="50">
        <v>21819.457803265577</v>
      </c>
      <c r="T15148" s="50">
        <v>-1217.5387661521133</v>
      </c>
    </row>
    <row r="15149" spans="2:20">
      <c r="B15149" s="44">
        <v>44177</v>
      </c>
      <c r="C15149" s="45">
        <v>21</v>
      </c>
      <c r="D15149" s="46">
        <v>1.33388</v>
      </c>
      <c r="E15149" s="37"/>
      <c r="F15149" s="44">
        <v>44177</v>
      </c>
      <c r="G15149" s="49">
        <v>21</v>
      </c>
      <c r="H15149" s="49">
        <v>27639.483717383599</v>
      </c>
      <c r="I15149" s="37"/>
      <c r="J15149" s="44">
        <v>44177</v>
      </c>
      <c r="K15149" s="49">
        <v>21</v>
      </c>
      <c r="L15149" s="49">
        <v>-10141.74</v>
      </c>
      <c r="M15149" s="37"/>
      <c r="N15149" s="44">
        <v>44177</v>
      </c>
      <c r="O15149" s="49">
        <v>21</v>
      </c>
      <c r="P15149" s="49">
        <v>13529.4353996586</v>
      </c>
      <c r="Q15149" s="37"/>
      <c r="R15149" s="50">
        <v>-0.36692942978603632</v>
      </c>
      <c r="S15149" s="50">
        <v>18046.643290896613</v>
      </c>
      <c r="T15149" s="50">
        <v>-4964.3480165237443</v>
      </c>
    </row>
    <row r="15150" spans="2:20">
      <c r="B15150" s="44">
        <v>44177</v>
      </c>
      <c r="C15150" s="45">
        <v>22</v>
      </c>
      <c r="D15150" s="46">
        <v>1.36473</v>
      </c>
      <c r="E15150" s="37"/>
      <c r="F15150" s="44">
        <v>44177</v>
      </c>
      <c r="G15150" s="49">
        <v>22</v>
      </c>
      <c r="H15150" s="49">
        <v>24771.826044236099</v>
      </c>
      <c r="I15150" s="37"/>
      <c r="J15150" s="44">
        <v>44177</v>
      </c>
      <c r="K15150" s="49">
        <v>22</v>
      </c>
      <c r="L15150" s="49">
        <v>-6183.36</v>
      </c>
      <c r="M15150" s="37"/>
      <c r="N15150" s="44">
        <v>44177</v>
      </c>
      <c r="O15150" s="49">
        <v>22</v>
      </c>
      <c r="P15150" s="49">
        <v>10646.369079137499</v>
      </c>
      <c r="Q15150" s="37"/>
      <c r="R15150" s="50">
        <v>-0.24961260380878308</v>
      </c>
      <c r="S15150" s="50">
        <v>14529.419273371319</v>
      </c>
      <c r="T15150" s="50">
        <v>-2657.4679069528274</v>
      </c>
    </row>
    <row r="15151" spans="2:20">
      <c r="B15151" s="44">
        <v>44177</v>
      </c>
      <c r="C15151" s="45">
        <v>23</v>
      </c>
      <c r="D15151" s="46">
        <v>1.5587899999999999</v>
      </c>
      <c r="E15151" s="37"/>
      <c r="F15151" s="44">
        <v>44177</v>
      </c>
      <c r="G15151" s="49">
        <v>23</v>
      </c>
      <c r="H15151" s="49">
        <v>24759.3618678325</v>
      </c>
      <c r="I15151" s="37"/>
      <c r="J15151" s="44">
        <v>44177</v>
      </c>
      <c r="K15151" s="49">
        <v>23</v>
      </c>
      <c r="L15151" s="49">
        <v>1278.6400000000001</v>
      </c>
      <c r="M15151" s="37"/>
      <c r="N15151" s="44">
        <v>44177</v>
      </c>
      <c r="O15151" s="49">
        <v>23</v>
      </c>
      <c r="P15151" s="49">
        <v>10744.6895354064</v>
      </c>
      <c r="Q15151" s="37"/>
      <c r="R15151" s="50">
        <v>5.1642687999209555E-2</v>
      </c>
      <c r="S15151" s="50">
        <v>16748.714600896143</v>
      </c>
      <c r="T15151" s="50">
        <v>554.88464932536453</v>
      </c>
    </row>
    <row r="15152" spans="2:20">
      <c r="B15152" s="44">
        <v>44177</v>
      </c>
      <c r="C15152" s="45">
        <v>24</v>
      </c>
      <c r="D15152" s="46">
        <v>1.6399900000000001</v>
      </c>
      <c r="E15152" s="37"/>
      <c r="F15152" s="44">
        <v>44177</v>
      </c>
      <c r="G15152" s="49">
        <v>24</v>
      </c>
      <c r="H15152" s="49">
        <v>24723.121000827199</v>
      </c>
      <c r="I15152" s="37"/>
      <c r="J15152" s="44">
        <v>44177</v>
      </c>
      <c r="K15152" s="49">
        <v>24</v>
      </c>
      <c r="L15152" s="49">
        <v>6740.99</v>
      </c>
      <c r="M15152" s="37"/>
      <c r="N15152" s="44">
        <v>44177</v>
      </c>
      <c r="O15152" s="49">
        <v>24</v>
      </c>
      <c r="P15152" s="49">
        <v>10763.7555257574</v>
      </c>
      <c r="Q15152" s="37"/>
      <c r="R15152" s="50">
        <v>0.27265934587200608</v>
      </c>
      <c r="S15152" s="50">
        <v>17652.451424686878</v>
      </c>
      <c r="T15152" s="50">
        <v>2934.8385407792034</v>
      </c>
    </row>
    <row r="15153" spans="2:20">
      <c r="B15153" s="44">
        <v>44177</v>
      </c>
      <c r="C15153" s="45">
        <v>25</v>
      </c>
      <c r="D15153" s="46">
        <v>1.76596</v>
      </c>
      <c r="E15153" s="37"/>
      <c r="F15153" s="44">
        <v>44177</v>
      </c>
      <c r="G15153" s="49">
        <v>25</v>
      </c>
      <c r="H15153" s="49">
        <v>24771.1083174421</v>
      </c>
      <c r="I15153" s="37"/>
      <c r="J15153" s="44">
        <v>44177</v>
      </c>
      <c r="K15153" s="49">
        <v>25</v>
      </c>
      <c r="L15153" s="49">
        <v>9356.5300000000007</v>
      </c>
      <c r="M15153" s="37"/>
      <c r="N15153" s="44">
        <v>44177</v>
      </c>
      <c r="O15153" s="49">
        <v>25</v>
      </c>
      <c r="P15153" s="49">
        <v>10763.6320935486</v>
      </c>
      <c r="Q15153" s="37"/>
      <c r="R15153" s="50">
        <v>0.37771947383604876</v>
      </c>
      <c r="S15153" s="50">
        <v>19008.143731923086</v>
      </c>
      <c r="T15153" s="50">
        <v>4065.6334509399853</v>
      </c>
    </row>
    <row r="15154" spans="2:20">
      <c r="B15154" s="44">
        <v>44177</v>
      </c>
      <c r="C15154" s="45">
        <v>26</v>
      </c>
      <c r="D15154" s="46">
        <v>1.73099</v>
      </c>
      <c r="E15154" s="37"/>
      <c r="F15154" s="44">
        <v>44177</v>
      </c>
      <c r="G15154" s="49">
        <v>26</v>
      </c>
      <c r="H15154" s="49">
        <v>24606.045764597999</v>
      </c>
      <c r="I15154" s="37"/>
      <c r="J15154" s="44">
        <v>44177</v>
      </c>
      <c r="K15154" s="49">
        <v>26</v>
      </c>
      <c r="L15154" s="49">
        <v>8956.34</v>
      </c>
      <c r="M15154" s="37"/>
      <c r="N15154" s="44">
        <v>44177</v>
      </c>
      <c r="O15154" s="49">
        <v>26</v>
      </c>
      <c r="P15154" s="49">
        <v>10720.708030322099</v>
      </c>
      <c r="Q15154" s="37"/>
      <c r="R15154" s="50">
        <v>0.36398940673702046</v>
      </c>
      <c r="S15154" s="50">
        <v>18557.43839340725</v>
      </c>
      <c r="T15154" s="50">
        <v>3902.2241557577522</v>
      </c>
    </row>
    <row r="15155" spans="2:20">
      <c r="B15155" s="44">
        <v>44177</v>
      </c>
      <c r="C15155" s="45">
        <v>27</v>
      </c>
      <c r="D15155" s="46">
        <v>1.57277</v>
      </c>
      <c r="E15155" s="37"/>
      <c r="F15155" s="44">
        <v>44177</v>
      </c>
      <c r="G15155" s="49">
        <v>27</v>
      </c>
      <c r="H15155" s="49">
        <v>24780.836940470701</v>
      </c>
      <c r="I15155" s="37"/>
      <c r="J15155" s="44">
        <v>44177</v>
      </c>
      <c r="K15155" s="49">
        <v>27</v>
      </c>
      <c r="L15155" s="49">
        <v>8250.94</v>
      </c>
      <c r="M15155" s="37"/>
      <c r="N15155" s="44">
        <v>44177</v>
      </c>
      <c r="O15155" s="49">
        <v>27</v>
      </c>
      <c r="P15155" s="49">
        <v>10775.201593497601</v>
      </c>
      <c r="Q15155" s="37"/>
      <c r="R15155" s="50">
        <v>0.33295647034927295</v>
      </c>
      <c r="S15155" s="50">
        <v>16946.91381020522</v>
      </c>
      <c r="T15155" s="50">
        <v>3587.6730898728224</v>
      </c>
    </row>
    <row r="15156" spans="2:20">
      <c r="B15156" s="44">
        <v>44177</v>
      </c>
      <c r="C15156" s="45">
        <v>28</v>
      </c>
      <c r="D15156" s="46">
        <v>1.4535400000000001</v>
      </c>
      <c r="E15156" s="37"/>
      <c r="F15156" s="44">
        <v>44177</v>
      </c>
      <c r="G15156" s="49">
        <v>28</v>
      </c>
      <c r="H15156" s="49">
        <v>24777.460669132899</v>
      </c>
      <c r="I15156" s="37"/>
      <c r="J15156" s="44">
        <v>44177</v>
      </c>
      <c r="K15156" s="49">
        <v>28</v>
      </c>
      <c r="L15156" s="49">
        <v>4782.88</v>
      </c>
      <c r="M15156" s="37"/>
      <c r="N15156" s="44">
        <v>44177</v>
      </c>
      <c r="O15156" s="49">
        <v>28</v>
      </c>
      <c r="P15156" s="49">
        <v>10723.7383112675</v>
      </c>
      <c r="Q15156" s="37"/>
      <c r="R15156" s="50">
        <v>0.19303350185349641</v>
      </c>
      <c r="S15156" s="50">
        <v>15587.382584959762</v>
      </c>
      <c r="T15156" s="50">
        <v>2070.0407591844655</v>
      </c>
    </row>
    <row r="15157" spans="2:20">
      <c r="B15157" s="44">
        <v>44177</v>
      </c>
      <c r="C15157" s="45">
        <v>29</v>
      </c>
      <c r="D15157" s="46">
        <v>1.43038</v>
      </c>
      <c r="E15157" s="37"/>
      <c r="F15157" s="44">
        <v>44177</v>
      </c>
      <c r="G15157" s="49">
        <v>29</v>
      </c>
      <c r="H15157" s="49">
        <v>22173.638445171498</v>
      </c>
      <c r="I15157" s="37"/>
      <c r="J15157" s="44">
        <v>44177</v>
      </c>
      <c r="K15157" s="49">
        <v>29</v>
      </c>
      <c r="L15157" s="49">
        <v>5774.07</v>
      </c>
      <c r="M15157" s="37"/>
      <c r="N15157" s="44">
        <v>44177</v>
      </c>
      <c r="O15157" s="49">
        <v>29</v>
      </c>
      <c r="P15157" s="49">
        <v>10734.269816877801</v>
      </c>
      <c r="Q15157" s="37"/>
      <c r="R15157" s="50">
        <v>0.26040246007787476</v>
      </c>
      <c r="S15157" s="50">
        <v>15354.084860665669</v>
      </c>
      <c r="T15157" s="50">
        <v>2795.2302674546577</v>
      </c>
    </row>
    <row r="15158" spans="2:20">
      <c r="B15158" s="44">
        <v>44177</v>
      </c>
      <c r="C15158" s="45">
        <v>30</v>
      </c>
      <c r="D15158" s="46">
        <v>1.1425000000000001</v>
      </c>
      <c r="E15158" s="37"/>
      <c r="F15158" s="44">
        <v>44177</v>
      </c>
      <c r="G15158" s="49">
        <v>30</v>
      </c>
      <c r="H15158" s="49">
        <v>25023.265211335802</v>
      </c>
      <c r="I15158" s="37"/>
      <c r="J15158" s="44">
        <v>44177</v>
      </c>
      <c r="K15158" s="49">
        <v>30</v>
      </c>
      <c r="L15158" s="49">
        <v>-3617.06</v>
      </c>
      <c r="M15158" s="37"/>
      <c r="N15158" s="44">
        <v>44177</v>
      </c>
      <c r="O15158" s="49">
        <v>30</v>
      </c>
      <c r="P15158" s="49">
        <v>10814.675982667</v>
      </c>
      <c r="Q15158" s="37"/>
      <c r="R15158" s="50">
        <v>-0.14454788251860248</v>
      </c>
      <c r="S15158" s="50">
        <v>12355.767310197049</v>
      </c>
      <c r="T15158" s="50">
        <v>-1563.2385134193014</v>
      </c>
    </row>
    <row r="15159" spans="2:20">
      <c r="B15159" s="44">
        <v>44177</v>
      </c>
      <c r="C15159" s="45">
        <v>31</v>
      </c>
      <c r="D15159" s="46">
        <v>0.99944999999999995</v>
      </c>
      <c r="E15159" s="37"/>
      <c r="F15159" s="44">
        <v>44177</v>
      </c>
      <c r="G15159" s="49">
        <v>31</v>
      </c>
      <c r="H15159" s="49">
        <v>25443.706282998599</v>
      </c>
      <c r="I15159" s="37"/>
      <c r="J15159" s="44">
        <v>44177</v>
      </c>
      <c r="K15159" s="49">
        <v>31</v>
      </c>
      <c r="L15159" s="49">
        <v>-7363.34</v>
      </c>
      <c r="M15159" s="37"/>
      <c r="N15159" s="44">
        <v>44177</v>
      </c>
      <c r="O15159" s="49">
        <v>31</v>
      </c>
      <c r="P15159" s="49">
        <v>10965.1647133852</v>
      </c>
      <c r="Q15159" s="37"/>
      <c r="R15159" s="50">
        <v>-0.28939730391873608</v>
      </c>
      <c r="S15159" s="50">
        <v>10959.133872792838</v>
      </c>
      <c r="T15159" s="50">
        <v>-3173.2891050785374</v>
      </c>
    </row>
    <row r="15160" spans="2:20">
      <c r="B15160" s="44">
        <v>44177</v>
      </c>
      <c r="C15160" s="45">
        <v>32</v>
      </c>
      <c r="D15160" s="46">
        <v>0.84392999999999996</v>
      </c>
      <c r="E15160" s="37"/>
      <c r="F15160" s="44">
        <v>44177</v>
      </c>
      <c r="G15160" s="49">
        <v>32</v>
      </c>
      <c r="H15160" s="49">
        <v>23064.7975824604</v>
      </c>
      <c r="I15160" s="37"/>
      <c r="J15160" s="44">
        <v>44177</v>
      </c>
      <c r="K15160" s="49">
        <v>32</v>
      </c>
      <c r="L15160" s="49">
        <v>-11727.36</v>
      </c>
      <c r="M15160" s="37"/>
      <c r="N15160" s="44">
        <v>44177</v>
      </c>
      <c r="O15160" s="49">
        <v>32</v>
      </c>
      <c r="P15160" s="49">
        <v>10973.556944462</v>
      </c>
      <c r="Q15160" s="37"/>
      <c r="R15160" s="50">
        <v>-0.50845276044902554</v>
      </c>
      <c r="S15160" s="50">
        <v>9260.9139121398148</v>
      </c>
      <c r="T15160" s="50">
        <v>-5579.5353203562781</v>
      </c>
    </row>
    <row r="15161" spans="2:20">
      <c r="B15161" s="44">
        <v>44177</v>
      </c>
      <c r="C15161" s="45">
        <v>33</v>
      </c>
      <c r="D15161" s="46">
        <v>1.14116</v>
      </c>
      <c r="E15161" s="37"/>
      <c r="F15161" s="44">
        <v>44177</v>
      </c>
      <c r="G15161" s="49">
        <v>33</v>
      </c>
      <c r="H15161" s="49">
        <v>23849.5277107697</v>
      </c>
      <c r="I15161" s="37"/>
      <c r="J15161" s="44">
        <v>44177</v>
      </c>
      <c r="K15161" s="49">
        <v>33</v>
      </c>
      <c r="L15161" s="49">
        <v>-8433.94</v>
      </c>
      <c r="M15161" s="37"/>
      <c r="N15161" s="44">
        <v>44177</v>
      </c>
      <c r="O15161" s="49">
        <v>33</v>
      </c>
      <c r="P15161" s="49">
        <v>11135.848832023499</v>
      </c>
      <c r="Q15161" s="37"/>
      <c r="R15161" s="50">
        <v>-0.35363132143667136</v>
      </c>
      <c r="S15161" s="50">
        <v>12707.785253151937</v>
      </c>
      <c r="T15161" s="50">
        <v>-3937.9849377874834</v>
      </c>
    </row>
    <row r="15162" spans="2:20">
      <c r="B15162" s="44">
        <v>44177</v>
      </c>
      <c r="C15162" s="45">
        <v>34</v>
      </c>
      <c r="D15162" s="46">
        <v>1.5001</v>
      </c>
      <c r="E15162" s="37"/>
      <c r="F15162" s="44">
        <v>44177</v>
      </c>
      <c r="G15162" s="49">
        <v>34</v>
      </c>
      <c r="H15162" s="49">
        <v>24853.273343581601</v>
      </c>
      <c r="I15162" s="37"/>
      <c r="J15162" s="44">
        <v>44177</v>
      </c>
      <c r="K15162" s="49">
        <v>34</v>
      </c>
      <c r="L15162" s="49">
        <v>-1623.83</v>
      </c>
      <c r="M15162" s="37"/>
      <c r="N15162" s="44">
        <v>44177</v>
      </c>
      <c r="O15162" s="49">
        <v>34</v>
      </c>
      <c r="P15162" s="49">
        <v>11551.647212652</v>
      </c>
      <c r="Q15162" s="37"/>
      <c r="R15162" s="50">
        <v>-6.5336665217153644E-2</v>
      </c>
      <c r="S15162" s="50">
        <v>17328.625983699265</v>
      </c>
      <c r="T15162" s="50">
        <v>-754.74610663970975</v>
      </c>
    </row>
    <row r="15163" spans="2:20">
      <c r="B15163" s="44">
        <v>44177</v>
      </c>
      <c r="C15163" s="45">
        <v>35</v>
      </c>
      <c r="D15163" s="46">
        <v>1.5893999999999999</v>
      </c>
      <c r="E15163" s="37"/>
      <c r="F15163" s="44">
        <v>44177</v>
      </c>
      <c r="G15163" s="49">
        <v>35</v>
      </c>
      <c r="H15163" s="49">
        <v>22968.1126497777</v>
      </c>
      <c r="I15163" s="37"/>
      <c r="J15163" s="44">
        <v>44177</v>
      </c>
      <c r="K15163" s="49">
        <v>35</v>
      </c>
      <c r="L15163" s="49">
        <v>-1618.8</v>
      </c>
      <c r="M15163" s="37"/>
      <c r="N15163" s="44">
        <v>44177</v>
      </c>
      <c r="O15163" s="49">
        <v>35</v>
      </c>
      <c r="P15163" s="49">
        <v>11524.3639971718</v>
      </c>
      <c r="Q15163" s="37"/>
      <c r="R15163" s="50">
        <v>-7.0480323075900089E-2</v>
      </c>
      <c r="S15163" s="50">
        <v>18316.824137104857</v>
      </c>
      <c r="T15163" s="50">
        <v>-812.24089776493986</v>
      </c>
    </row>
    <row r="15164" spans="2:20">
      <c r="B15164" s="44">
        <v>44177</v>
      </c>
      <c r="C15164" s="45">
        <v>36</v>
      </c>
      <c r="D15164" s="46">
        <v>1.57999</v>
      </c>
      <c r="E15164" s="37"/>
      <c r="F15164" s="44">
        <v>44177</v>
      </c>
      <c r="G15164" s="49">
        <v>36</v>
      </c>
      <c r="H15164" s="49">
        <v>25098.064975478101</v>
      </c>
      <c r="I15164" s="37"/>
      <c r="J15164" s="44">
        <v>44177</v>
      </c>
      <c r="K15164" s="49">
        <v>36</v>
      </c>
      <c r="L15164" s="49">
        <v>-272.11</v>
      </c>
      <c r="M15164" s="37"/>
      <c r="N15164" s="44">
        <v>44177</v>
      </c>
      <c r="O15164" s="49">
        <v>36</v>
      </c>
      <c r="P15164" s="49">
        <v>11658.5926491634</v>
      </c>
      <c r="Q15164" s="37"/>
      <c r="R15164" s="50">
        <v>-1.0841871684763877E-2</v>
      </c>
      <c r="S15164" s="50">
        <v>18420.459799751679</v>
      </c>
      <c r="T15164" s="50">
        <v>-126.40096552716095</v>
      </c>
    </row>
    <row r="15165" spans="2:20">
      <c r="B15165" s="44">
        <v>44177</v>
      </c>
      <c r="C15165" s="45">
        <v>37</v>
      </c>
      <c r="D15165" s="46">
        <v>1.9488700000000001</v>
      </c>
      <c r="E15165" s="37"/>
      <c r="F15165" s="44">
        <v>44177</v>
      </c>
      <c r="G15165" s="49">
        <v>37</v>
      </c>
      <c r="H15165" s="49">
        <v>24971.305276834901</v>
      </c>
      <c r="I15165" s="37"/>
      <c r="J15165" s="44">
        <v>44177</v>
      </c>
      <c r="K15165" s="49">
        <v>37</v>
      </c>
      <c r="L15165" s="49">
        <v>21482.02</v>
      </c>
      <c r="M15165" s="37"/>
      <c r="N15165" s="44">
        <v>44177</v>
      </c>
      <c r="O15165" s="49">
        <v>37</v>
      </c>
      <c r="P15165" s="49">
        <v>11638.426626034399</v>
      </c>
      <c r="Q15165" s="37"/>
      <c r="R15165" s="50">
        <v>0.86026820632112488</v>
      </c>
      <c r="S15165" s="50">
        <v>22681.780498679662</v>
      </c>
      <c r="T15165" s="50">
        <v>10012.168397978634</v>
      </c>
    </row>
    <row r="15166" spans="2:20">
      <c r="B15166" s="44">
        <v>44177</v>
      </c>
      <c r="C15166" s="45">
        <v>38</v>
      </c>
      <c r="D15166" s="46">
        <v>2.0222199999999999</v>
      </c>
      <c r="E15166" s="37"/>
      <c r="F15166" s="44">
        <v>44177</v>
      </c>
      <c r="G15166" s="49">
        <v>38</v>
      </c>
      <c r="H15166" s="49">
        <v>22586.955579645699</v>
      </c>
      <c r="I15166" s="37"/>
      <c r="J15166" s="44">
        <v>44177</v>
      </c>
      <c r="K15166" s="49">
        <v>38</v>
      </c>
      <c r="L15166" s="49">
        <v>23024.43</v>
      </c>
      <c r="M15166" s="37"/>
      <c r="N15166" s="44">
        <v>44177</v>
      </c>
      <c r="O15166" s="49">
        <v>38</v>
      </c>
      <c r="P15166" s="49">
        <v>11298.5369856284</v>
      </c>
      <c r="Q15166" s="37"/>
      <c r="R15166" s="50">
        <v>1.0193684544520261</v>
      </c>
      <c r="S15166" s="50">
        <v>22848.127463077461</v>
      </c>
      <c r="T15166" s="50">
        <v>11517.372184609076</v>
      </c>
    </row>
    <row r="15167" spans="2:20">
      <c r="B15167" s="44">
        <v>44177</v>
      </c>
      <c r="C15167" s="45">
        <v>39</v>
      </c>
      <c r="D15167" s="46">
        <v>1.6671800000000001</v>
      </c>
      <c r="E15167" s="37"/>
      <c r="F15167" s="44">
        <v>44177</v>
      </c>
      <c r="G15167" s="49">
        <v>39</v>
      </c>
      <c r="H15167" s="49">
        <v>21868.285952929298</v>
      </c>
      <c r="I15167" s="37"/>
      <c r="J15167" s="44">
        <v>44177</v>
      </c>
      <c r="K15167" s="49">
        <v>39</v>
      </c>
      <c r="L15167" s="49">
        <v>9847.73</v>
      </c>
      <c r="M15167" s="37"/>
      <c r="N15167" s="44">
        <v>44177</v>
      </c>
      <c r="O15167" s="49">
        <v>39</v>
      </c>
      <c r="P15167" s="49">
        <v>10847.4567869654</v>
      </c>
      <c r="Q15167" s="37"/>
      <c r="R15167" s="50">
        <v>0.45032015866249808</v>
      </c>
      <c r="S15167" s="50">
        <v>18084.663006092978</v>
      </c>
      <c r="T15167" s="50">
        <v>4884.8284613908509</v>
      </c>
    </row>
    <row r="15168" spans="2:20">
      <c r="B15168" s="44">
        <v>44177</v>
      </c>
      <c r="C15168" s="45">
        <v>40</v>
      </c>
      <c r="D15168" s="46">
        <v>1.6607799999999999</v>
      </c>
      <c r="E15168" s="37"/>
      <c r="F15168" s="44">
        <v>44177</v>
      </c>
      <c r="G15168" s="49">
        <v>40</v>
      </c>
      <c r="H15168" s="49">
        <v>21027.970489556101</v>
      </c>
      <c r="I15168" s="37"/>
      <c r="J15168" s="44">
        <v>44177</v>
      </c>
      <c r="K15168" s="49">
        <v>40</v>
      </c>
      <c r="L15168" s="49">
        <v>8316.42</v>
      </c>
      <c r="M15168" s="37"/>
      <c r="N15168" s="44">
        <v>44177</v>
      </c>
      <c r="O15168" s="49">
        <v>40</v>
      </c>
      <c r="P15168" s="49">
        <v>10297.375889971299</v>
      </c>
      <c r="Q15168" s="37"/>
      <c r="R15168" s="50">
        <v>0.39549323146189935</v>
      </c>
      <c r="S15168" s="50">
        <v>17101.675930546535</v>
      </c>
      <c r="T15168" s="50">
        <v>4072.542466302601</v>
      </c>
    </row>
    <row r="15169" spans="2:20">
      <c r="B15169" s="44">
        <v>44177</v>
      </c>
      <c r="C15169" s="45">
        <v>41</v>
      </c>
      <c r="D15169" s="46">
        <v>1.90052</v>
      </c>
      <c r="E15169" s="37"/>
      <c r="F15169" s="44">
        <v>44177</v>
      </c>
      <c r="G15169" s="49">
        <v>41</v>
      </c>
      <c r="H15169" s="49">
        <v>20178.770805592299</v>
      </c>
      <c r="I15169" s="37"/>
      <c r="J15169" s="44">
        <v>44177</v>
      </c>
      <c r="K15169" s="49">
        <v>41</v>
      </c>
      <c r="L15169" s="49">
        <v>17392.47</v>
      </c>
      <c r="M15169" s="37"/>
      <c r="N15169" s="44">
        <v>44177</v>
      </c>
      <c r="O15169" s="49">
        <v>41</v>
      </c>
      <c r="P15169" s="49">
        <v>9843.5145908141003</v>
      </c>
      <c r="Q15169" s="37"/>
      <c r="R15169" s="50">
        <v>0.86191920050848148</v>
      </c>
      <c r="S15169" s="50">
        <v>18707.796350134013</v>
      </c>
      <c r="T15169" s="50">
        <v>8484.3142263080608</v>
      </c>
    </row>
    <row r="15170" spans="2:20">
      <c r="B15170" s="44">
        <v>44177</v>
      </c>
      <c r="C15170" s="45">
        <v>42</v>
      </c>
      <c r="D15170" s="46">
        <v>1.5457000000000001</v>
      </c>
      <c r="E15170" s="37"/>
      <c r="F15170" s="44">
        <v>44177</v>
      </c>
      <c r="G15170" s="49">
        <v>42</v>
      </c>
      <c r="H15170" s="49">
        <v>19328.553426739101</v>
      </c>
      <c r="I15170" s="37"/>
      <c r="J15170" s="44">
        <v>44177</v>
      </c>
      <c r="K15170" s="49">
        <v>42</v>
      </c>
      <c r="L15170" s="49">
        <v>8703.2099999999991</v>
      </c>
      <c r="M15170" s="37"/>
      <c r="N15170" s="44">
        <v>44177</v>
      </c>
      <c r="O15170" s="49">
        <v>42</v>
      </c>
      <c r="P15170" s="49">
        <v>9221.6577411085</v>
      </c>
      <c r="Q15170" s="37"/>
      <c r="R15170" s="50">
        <v>0.45027735950275449</v>
      </c>
      <c r="S15170" s="50">
        <v>14253.916370431409</v>
      </c>
      <c r="T15170" s="50">
        <v>4152.3036979044709</v>
      </c>
    </row>
    <row r="15171" spans="2:20">
      <c r="B15171" s="44">
        <v>44177</v>
      </c>
      <c r="C15171" s="45">
        <v>43</v>
      </c>
      <c r="D15171" s="46">
        <v>1.3802300000000001</v>
      </c>
      <c r="E15171" s="37"/>
      <c r="F15171" s="44">
        <v>44177</v>
      </c>
      <c r="G15171" s="49">
        <v>43</v>
      </c>
      <c r="H15171" s="49">
        <v>20508.949077902798</v>
      </c>
      <c r="I15171" s="37"/>
      <c r="J15171" s="44">
        <v>44177</v>
      </c>
      <c r="K15171" s="49">
        <v>43</v>
      </c>
      <c r="L15171" s="49">
        <v>-404.98</v>
      </c>
      <c r="M15171" s="37"/>
      <c r="N15171" s="44">
        <v>44177</v>
      </c>
      <c r="O15171" s="49">
        <v>43</v>
      </c>
      <c r="P15171" s="49">
        <v>9198.1574298927007</v>
      </c>
      <c r="Q15171" s="37"/>
      <c r="R15171" s="50">
        <v>-1.9746501805708926E-2</v>
      </c>
      <c r="S15171" s="50">
        <v>12695.572829460803</v>
      </c>
      <c r="T15171" s="50">
        <v>-181.63143229857118</v>
      </c>
    </row>
    <row r="15172" spans="2:20">
      <c r="B15172" s="44">
        <v>44177</v>
      </c>
      <c r="C15172" s="45">
        <v>44</v>
      </c>
      <c r="D15172" s="46">
        <v>1.47854</v>
      </c>
      <c r="E15172" s="37"/>
      <c r="F15172" s="44">
        <v>44177</v>
      </c>
      <c r="G15172" s="49">
        <v>44</v>
      </c>
      <c r="H15172" s="49">
        <v>25737.565630231002</v>
      </c>
      <c r="I15172" s="37"/>
      <c r="J15172" s="44">
        <v>44177</v>
      </c>
      <c r="K15172" s="49">
        <v>44</v>
      </c>
      <c r="L15172" s="49">
        <v>8135.3</v>
      </c>
      <c r="M15172" s="37"/>
      <c r="N15172" s="44">
        <v>44177</v>
      </c>
      <c r="O15172" s="49">
        <v>44</v>
      </c>
      <c r="P15172" s="49">
        <v>12413.7172212186</v>
      </c>
      <c r="Q15172" s="37"/>
      <c r="R15172" s="50">
        <v>0.31608661506216368</v>
      </c>
      <c r="S15172" s="50">
        <v>18354.177460260547</v>
      </c>
      <c r="T15172" s="50">
        <v>3923.8098567938755</v>
      </c>
    </row>
    <row r="15173" spans="2:20">
      <c r="B15173" s="44">
        <v>44177</v>
      </c>
      <c r="C15173" s="45">
        <v>45</v>
      </c>
      <c r="D15173" s="46">
        <v>0.96577999999999997</v>
      </c>
      <c r="E15173" s="37"/>
      <c r="F15173" s="44">
        <v>44177</v>
      </c>
      <c r="G15173" s="49">
        <v>45</v>
      </c>
      <c r="H15173" s="49">
        <v>24956.666262250401</v>
      </c>
      <c r="I15173" s="37"/>
      <c r="J15173" s="44">
        <v>44177</v>
      </c>
      <c r="K15173" s="49">
        <v>45</v>
      </c>
      <c r="L15173" s="49">
        <v>0</v>
      </c>
      <c r="M15173" s="37"/>
      <c r="N15173" s="44">
        <v>44177</v>
      </c>
      <c r="O15173" s="49">
        <v>45</v>
      </c>
      <c r="P15173" s="49">
        <v>12212.543643806801</v>
      </c>
      <c r="Q15173" s="37"/>
      <c r="R15173" s="50">
        <v>0</v>
      </c>
      <c r="S15173" s="50">
        <v>11794.630400315731</v>
      </c>
      <c r="T15173" s="50">
        <v>0</v>
      </c>
    </row>
    <row r="15174" spans="2:20">
      <c r="B15174" s="44">
        <v>44177</v>
      </c>
      <c r="C15174" s="45">
        <v>46</v>
      </c>
      <c r="D15174" s="46">
        <v>0.83033000000000001</v>
      </c>
      <c r="E15174" s="37"/>
      <c r="F15174" s="44">
        <v>44177</v>
      </c>
      <c r="G15174" s="49">
        <v>46</v>
      </c>
      <c r="H15174" s="49">
        <v>23493.914154874601</v>
      </c>
      <c r="I15174" s="37"/>
      <c r="J15174" s="44">
        <v>44177</v>
      </c>
      <c r="K15174" s="49">
        <v>46</v>
      </c>
      <c r="L15174" s="49">
        <v>0</v>
      </c>
      <c r="M15174" s="37"/>
      <c r="N15174" s="44">
        <v>44177</v>
      </c>
      <c r="O15174" s="49">
        <v>46</v>
      </c>
      <c r="P15174" s="49">
        <v>11417.261452543</v>
      </c>
      <c r="Q15174" s="37"/>
      <c r="R15174" s="50">
        <v>0</v>
      </c>
      <c r="S15174" s="50">
        <v>9480.0947018900297</v>
      </c>
      <c r="T15174" s="50">
        <v>0</v>
      </c>
    </row>
    <row r="15175" spans="2:20">
      <c r="B15175" s="44">
        <v>44177</v>
      </c>
      <c r="C15175" s="45">
        <v>47</v>
      </c>
      <c r="D15175" s="46">
        <v>1.8475600000000001</v>
      </c>
      <c r="E15175" s="37"/>
      <c r="F15175" s="44">
        <v>44177</v>
      </c>
      <c r="G15175" s="49">
        <v>47</v>
      </c>
      <c r="H15175" s="49">
        <v>21792.975882719398</v>
      </c>
      <c r="I15175" s="37"/>
      <c r="J15175" s="44">
        <v>44177</v>
      </c>
      <c r="K15175" s="49">
        <v>47</v>
      </c>
      <c r="L15175" s="49">
        <v>297</v>
      </c>
      <c r="M15175" s="37"/>
      <c r="N15175" s="44">
        <v>44177</v>
      </c>
      <c r="O15175" s="49">
        <v>47</v>
      </c>
      <c r="P15175" s="49">
        <v>10288.1942855991</v>
      </c>
      <c r="Q15175" s="37"/>
      <c r="R15175" s="50">
        <v>1.3628244329655972E-2</v>
      </c>
      <c r="S15175" s="50">
        <v>19008.056234301475</v>
      </c>
      <c r="T15175" s="50">
        <v>140.21002543511491</v>
      </c>
    </row>
    <row r="15176" spans="2:20">
      <c r="B15176" s="44">
        <v>44177</v>
      </c>
      <c r="C15176" s="45">
        <v>48</v>
      </c>
      <c r="D15176" s="46">
        <v>2.5490300000000001</v>
      </c>
      <c r="E15176" s="37"/>
      <c r="F15176" s="44">
        <v>44177</v>
      </c>
      <c r="G15176" s="49">
        <v>48</v>
      </c>
      <c r="H15176" s="49">
        <v>20770.868995476099</v>
      </c>
      <c r="I15176" s="37"/>
      <c r="J15176" s="44">
        <v>44177</v>
      </c>
      <c r="K15176" s="49">
        <v>48</v>
      </c>
      <c r="L15176" s="49">
        <v>12329.89</v>
      </c>
      <c r="M15176" s="37"/>
      <c r="N15176" s="44">
        <v>44177</v>
      </c>
      <c r="O15176" s="49">
        <v>48</v>
      </c>
      <c r="P15176" s="49">
        <v>9705.8191890431008</v>
      </c>
      <c r="Q15176" s="37"/>
      <c r="R15176" s="50">
        <v>0.59361454750330633</v>
      </c>
      <c r="S15176" s="50">
        <v>24740.424287446538</v>
      </c>
      <c r="T15176" s="50">
        <v>5761.5154660527278</v>
      </c>
    </row>
    <row r="15177" spans="2:20">
      <c r="B15177" s="44">
        <v>44178</v>
      </c>
      <c r="C15177" s="45">
        <v>1</v>
      </c>
      <c r="D15177" s="46">
        <v>2.55457</v>
      </c>
      <c r="E15177" s="37"/>
      <c r="F15177" s="44">
        <v>44178</v>
      </c>
      <c r="G15177" s="49">
        <v>1</v>
      </c>
      <c r="H15177" s="49">
        <v>20473.3817078469</v>
      </c>
      <c r="I15177" s="37"/>
      <c r="J15177" s="44">
        <v>44178</v>
      </c>
      <c r="K15177" s="49">
        <v>1</v>
      </c>
      <c r="L15177" s="49">
        <v>6937.37</v>
      </c>
      <c r="M15177" s="37"/>
      <c r="N15177" s="44">
        <v>44178</v>
      </c>
      <c r="O15177" s="49">
        <v>1</v>
      </c>
      <c r="P15177" s="49">
        <v>9450.5349098770002</v>
      </c>
      <c r="Q15177" s="37"/>
      <c r="R15177" s="50">
        <v>0.33884827133082229</v>
      </c>
      <c r="S15177" s="50">
        <v>24142.052964724488</v>
      </c>
      <c r="T15177" s="50">
        <v>3202.2974173634102</v>
      </c>
    </row>
    <row r="15178" spans="2:20">
      <c r="B15178" s="44">
        <v>44178</v>
      </c>
      <c r="C15178" s="45">
        <v>2</v>
      </c>
      <c r="D15178" s="46">
        <v>3.4114599999999999</v>
      </c>
      <c r="E15178" s="37"/>
      <c r="F15178" s="44">
        <v>44178</v>
      </c>
      <c r="G15178" s="49">
        <v>2</v>
      </c>
      <c r="H15178" s="49">
        <v>20989.999921482999</v>
      </c>
      <c r="I15178" s="37"/>
      <c r="J15178" s="44">
        <v>44178</v>
      </c>
      <c r="K15178" s="49">
        <v>2</v>
      </c>
      <c r="L15178" s="49">
        <v>21971.95</v>
      </c>
      <c r="M15178" s="37"/>
      <c r="N15178" s="44">
        <v>44178</v>
      </c>
      <c r="O15178" s="49">
        <v>2</v>
      </c>
      <c r="P15178" s="49">
        <v>9756.1452095478999</v>
      </c>
      <c r="Q15178" s="37"/>
      <c r="R15178" s="50">
        <v>1.0467818047732333</v>
      </c>
      <c r="S15178" s="50">
        <v>33282.699136564275</v>
      </c>
      <c r="T15178" s="50">
        <v>10212.555290080285</v>
      </c>
    </row>
    <row r="15179" spans="2:20">
      <c r="B15179" s="44">
        <v>44178</v>
      </c>
      <c r="C15179" s="45">
        <v>3</v>
      </c>
      <c r="D15179" s="46">
        <v>3.0836899999999998</v>
      </c>
      <c r="E15179" s="37"/>
      <c r="F15179" s="44">
        <v>44178</v>
      </c>
      <c r="G15179" s="49">
        <v>3</v>
      </c>
      <c r="H15179" s="49">
        <v>20911.831098070001</v>
      </c>
      <c r="I15179" s="37"/>
      <c r="J15179" s="44">
        <v>44178</v>
      </c>
      <c r="K15179" s="49">
        <v>3</v>
      </c>
      <c r="L15179" s="49">
        <v>1899.23</v>
      </c>
      <c r="M15179" s="37"/>
      <c r="N15179" s="44">
        <v>44178</v>
      </c>
      <c r="O15179" s="49">
        <v>3</v>
      </c>
      <c r="P15179" s="49">
        <v>9817.1494420158997</v>
      </c>
      <c r="Q15179" s="37"/>
      <c r="R15179" s="50">
        <v>9.0820836831227283E-2</v>
      </c>
      <c r="S15179" s="50">
        <v>30273.045562850009</v>
      </c>
      <c r="T15179" s="50">
        <v>891.60172762110005</v>
      </c>
    </row>
    <row r="15180" spans="2:20">
      <c r="B15180" s="44">
        <v>44178</v>
      </c>
      <c r="C15180" s="45">
        <v>4</v>
      </c>
      <c r="D15180" s="46">
        <v>2.6082900000000002</v>
      </c>
      <c r="E15180" s="37"/>
      <c r="F15180" s="44">
        <v>44178</v>
      </c>
      <c r="G15180" s="49">
        <v>4</v>
      </c>
      <c r="H15180" s="49">
        <v>21683.679856961298</v>
      </c>
      <c r="I15180" s="37"/>
      <c r="J15180" s="44">
        <v>44178</v>
      </c>
      <c r="K15180" s="49">
        <v>4</v>
      </c>
      <c r="L15180" s="49">
        <v>-6923.56</v>
      </c>
      <c r="M15180" s="37"/>
      <c r="N15180" s="44">
        <v>44178</v>
      </c>
      <c r="O15180" s="49">
        <v>4</v>
      </c>
      <c r="P15180" s="49">
        <v>9559.0662856663002</v>
      </c>
      <c r="Q15180" s="37"/>
      <c r="R15180" s="50">
        <v>-0.31929820241176776</v>
      </c>
      <c r="S15180" s="50">
        <v>24932.817002240557</v>
      </c>
      <c r="T15180" s="50">
        <v>-3052.1926817481835</v>
      </c>
    </row>
    <row r="15181" spans="2:20">
      <c r="B15181" s="44">
        <v>44178</v>
      </c>
      <c r="C15181" s="45">
        <v>5</v>
      </c>
      <c r="D15181" s="46">
        <v>2.1601400000000002</v>
      </c>
      <c r="E15181" s="37"/>
      <c r="F15181" s="44">
        <v>44178</v>
      </c>
      <c r="G15181" s="49">
        <v>5</v>
      </c>
      <c r="H15181" s="49">
        <v>21019.460391513399</v>
      </c>
      <c r="I15181" s="37"/>
      <c r="J15181" s="44">
        <v>44178</v>
      </c>
      <c r="K15181" s="49">
        <v>5</v>
      </c>
      <c r="L15181" s="49">
        <v>-10051.42</v>
      </c>
      <c r="M15181" s="37"/>
      <c r="N15181" s="44">
        <v>44178</v>
      </c>
      <c r="O15181" s="49">
        <v>5</v>
      </c>
      <c r="P15181" s="49">
        <v>9193.9449484539</v>
      </c>
      <c r="Q15181" s="37"/>
      <c r="R15181" s="50">
        <v>-0.47819591049341387</v>
      </c>
      <c r="S15181" s="50">
        <v>19860.208240953209</v>
      </c>
      <c r="T15181" s="50">
        <v>-4396.506875652236</v>
      </c>
    </row>
    <row r="15182" spans="2:20">
      <c r="B15182" s="44">
        <v>44178</v>
      </c>
      <c r="C15182" s="45">
        <v>6</v>
      </c>
      <c r="D15182" s="46">
        <v>2.6640700000000002</v>
      </c>
      <c r="E15182" s="37"/>
      <c r="F15182" s="44">
        <v>44178</v>
      </c>
      <c r="G15182" s="49">
        <v>6</v>
      </c>
      <c r="H15182" s="49">
        <v>20728.1514514626</v>
      </c>
      <c r="I15182" s="37"/>
      <c r="J15182" s="44">
        <v>44178</v>
      </c>
      <c r="K15182" s="49">
        <v>6</v>
      </c>
      <c r="L15182" s="49">
        <v>-2366.8200000000002</v>
      </c>
      <c r="M15182" s="37"/>
      <c r="N15182" s="44">
        <v>44178</v>
      </c>
      <c r="O15182" s="49">
        <v>6</v>
      </c>
      <c r="P15182" s="49">
        <v>9132.0642452945995</v>
      </c>
      <c r="Q15182" s="37"/>
      <c r="R15182" s="50">
        <v>-0.11418384343351538</v>
      </c>
      <c r="S15182" s="50">
        <v>24328.458393961984</v>
      </c>
      <c r="T15182" s="50">
        <v>-1042.7341940095223</v>
      </c>
    </row>
    <row r="15183" spans="2:20">
      <c r="B15183" s="44">
        <v>44178</v>
      </c>
      <c r="C15183" s="45">
        <v>7</v>
      </c>
      <c r="D15183" s="46">
        <v>3.6138699999999999</v>
      </c>
      <c r="E15183" s="37"/>
      <c r="F15183" s="44">
        <v>44178</v>
      </c>
      <c r="G15183" s="49">
        <v>7</v>
      </c>
      <c r="H15183" s="49">
        <v>20472.1286394782</v>
      </c>
      <c r="I15183" s="37"/>
      <c r="J15183" s="44">
        <v>44178</v>
      </c>
      <c r="K15183" s="49">
        <v>7</v>
      </c>
      <c r="L15183" s="49">
        <v>15167.77</v>
      </c>
      <c r="M15183" s="37"/>
      <c r="N15183" s="44">
        <v>44178</v>
      </c>
      <c r="O15183" s="49">
        <v>7</v>
      </c>
      <c r="P15183" s="49">
        <v>9212.1697050671992</v>
      </c>
      <c r="Q15183" s="37"/>
      <c r="R15183" s="50">
        <v>0.74089852926923583</v>
      </c>
      <c r="S15183" s="50">
        <v>33291.5837320512</v>
      </c>
      <c r="T15183" s="50">
        <v>6825.2829858628975</v>
      </c>
    </row>
    <row r="15184" spans="2:20">
      <c r="B15184" s="44">
        <v>44178</v>
      </c>
      <c r="C15184" s="45">
        <v>8</v>
      </c>
      <c r="D15184" s="46">
        <v>3.6705299999999998</v>
      </c>
      <c r="E15184" s="37"/>
      <c r="F15184" s="44">
        <v>44178</v>
      </c>
      <c r="G15184" s="49">
        <v>8</v>
      </c>
      <c r="H15184" s="49">
        <v>20123.012771076599</v>
      </c>
      <c r="I15184" s="37"/>
      <c r="J15184" s="44">
        <v>44178</v>
      </c>
      <c r="K15184" s="49">
        <v>8</v>
      </c>
      <c r="L15184" s="49">
        <v>5325.91</v>
      </c>
      <c r="M15184" s="37"/>
      <c r="N15184" s="44">
        <v>44178</v>
      </c>
      <c r="O15184" s="49">
        <v>8</v>
      </c>
      <c r="P15184" s="49">
        <v>9131.9208174217001</v>
      </c>
      <c r="Q15184" s="37"/>
      <c r="R15184" s="50">
        <v>0.26466762510110253</v>
      </c>
      <c r="S15184" s="50">
        <v>33518.989317970874</v>
      </c>
      <c r="T15184" s="50">
        <v>2416.9237953583201</v>
      </c>
    </row>
    <row r="15185" spans="2:20">
      <c r="B15185" s="44">
        <v>44178</v>
      </c>
      <c r="C15185" s="45">
        <v>9</v>
      </c>
      <c r="D15185" s="46">
        <v>3.5194700000000001</v>
      </c>
      <c r="E15185" s="37"/>
      <c r="F15185" s="44">
        <v>44178</v>
      </c>
      <c r="G15185" s="49">
        <v>9</v>
      </c>
      <c r="H15185" s="49">
        <v>20243.271026715702</v>
      </c>
      <c r="I15185" s="37"/>
      <c r="J15185" s="44">
        <v>44178</v>
      </c>
      <c r="K15185" s="49">
        <v>9</v>
      </c>
      <c r="L15185" s="49">
        <v>6360.02</v>
      </c>
      <c r="M15185" s="37"/>
      <c r="N15185" s="44">
        <v>44178</v>
      </c>
      <c r="O15185" s="49">
        <v>9</v>
      </c>
      <c r="P15185" s="49">
        <v>9193.4124978960008</v>
      </c>
      <c r="Q15185" s="37"/>
      <c r="R15185" s="50">
        <v>0.31417946198549018</v>
      </c>
      <c r="S15185" s="50">
        <v>32355.93948397004</v>
      </c>
      <c r="T15185" s="50">
        <v>2888.3813923996468</v>
      </c>
    </row>
    <row r="15186" spans="2:20">
      <c r="B15186" s="44">
        <v>44178</v>
      </c>
      <c r="C15186" s="45">
        <v>10</v>
      </c>
      <c r="D15186" s="46">
        <v>3.5245700000000002</v>
      </c>
      <c r="E15186" s="37"/>
      <c r="F15186" s="44">
        <v>44178</v>
      </c>
      <c r="G15186" s="49">
        <v>10</v>
      </c>
      <c r="H15186" s="49">
        <v>20098.780628925899</v>
      </c>
      <c r="I15186" s="37"/>
      <c r="J15186" s="44">
        <v>44178</v>
      </c>
      <c r="K15186" s="49">
        <v>10</v>
      </c>
      <c r="L15186" s="49">
        <v>-7528.92</v>
      </c>
      <c r="M15186" s="37"/>
      <c r="N15186" s="44">
        <v>44178</v>
      </c>
      <c r="O15186" s="49">
        <v>10</v>
      </c>
      <c r="P15186" s="49">
        <v>9155.3071042689007</v>
      </c>
      <c r="Q15186" s="37"/>
      <c r="R15186" s="50">
        <v>-0.37459585927140665</v>
      </c>
      <c r="S15186" s="50">
        <v>32268.52076049304</v>
      </c>
      <c r="T15186" s="50">
        <v>-3429.5401316172229</v>
      </c>
    </row>
    <row r="15187" spans="2:20">
      <c r="B15187" s="44">
        <v>44178</v>
      </c>
      <c r="C15187" s="45">
        <v>11</v>
      </c>
      <c r="D15187" s="46">
        <v>4.8458199999999998</v>
      </c>
      <c r="E15187" s="37"/>
      <c r="F15187" s="44">
        <v>44178</v>
      </c>
      <c r="G15187" s="49">
        <v>11</v>
      </c>
      <c r="H15187" s="49">
        <v>20350.8908472728</v>
      </c>
      <c r="I15187" s="37"/>
      <c r="J15187" s="44">
        <v>44178</v>
      </c>
      <c r="K15187" s="49">
        <v>11</v>
      </c>
      <c r="L15187" s="49">
        <v>-774.67</v>
      </c>
      <c r="M15187" s="37"/>
      <c r="N15187" s="44">
        <v>44178</v>
      </c>
      <c r="O15187" s="49">
        <v>11</v>
      </c>
      <c r="P15187" s="49">
        <v>9478.6023415881991</v>
      </c>
      <c r="Q15187" s="37"/>
      <c r="R15187" s="50">
        <v>-3.806565549457569E-2</v>
      </c>
      <c r="S15187" s="50">
        <v>45931.600798914922</v>
      </c>
      <c r="T15187" s="50">
        <v>-360.80921130497484</v>
      </c>
    </row>
    <row r="15188" spans="2:20">
      <c r="B15188" s="44">
        <v>44178</v>
      </c>
      <c r="C15188" s="45">
        <v>12</v>
      </c>
      <c r="D15188" s="46">
        <v>5.2480599999999997</v>
      </c>
      <c r="E15188" s="37"/>
      <c r="F15188" s="44">
        <v>44178</v>
      </c>
      <c r="G15188" s="49">
        <v>12</v>
      </c>
      <c r="H15188" s="49">
        <v>20548.9645924662</v>
      </c>
      <c r="I15188" s="37"/>
      <c r="J15188" s="44">
        <v>44178</v>
      </c>
      <c r="K15188" s="49">
        <v>12</v>
      </c>
      <c r="L15188" s="49">
        <v>-5151.1400000000003</v>
      </c>
      <c r="M15188" s="37"/>
      <c r="N15188" s="44">
        <v>44178</v>
      </c>
      <c r="O15188" s="49">
        <v>12</v>
      </c>
      <c r="P15188" s="49">
        <v>9576.9267542448997</v>
      </c>
      <c r="Q15188" s="37"/>
      <c r="R15188" s="50">
        <v>-0.25067637723647379</v>
      </c>
      <c r="S15188" s="50">
        <v>50260.286221882488</v>
      </c>
      <c r="T15188" s="50">
        <v>-2400.7093038131729</v>
      </c>
    </row>
    <row r="15189" spans="2:20">
      <c r="B15189" s="44">
        <v>44178</v>
      </c>
      <c r="C15189" s="45">
        <v>13</v>
      </c>
      <c r="D15189" s="46">
        <v>6.8993500000000001</v>
      </c>
      <c r="E15189" s="37"/>
      <c r="F15189" s="44">
        <v>44178</v>
      </c>
      <c r="G15189" s="49">
        <v>13</v>
      </c>
      <c r="H15189" s="49">
        <v>21227.445344347499</v>
      </c>
      <c r="I15189" s="37"/>
      <c r="J15189" s="44">
        <v>44178</v>
      </c>
      <c r="K15189" s="49">
        <v>13</v>
      </c>
      <c r="L15189" s="49">
        <v>-423.5</v>
      </c>
      <c r="M15189" s="37"/>
      <c r="N15189" s="44">
        <v>44178</v>
      </c>
      <c r="O15189" s="49">
        <v>13</v>
      </c>
      <c r="P15189" s="49">
        <v>9804.3787854042002</v>
      </c>
      <c r="Q15189" s="37"/>
      <c r="R15189" s="50">
        <v>-1.9950587229412921E-2</v>
      </c>
      <c r="S15189" s="50">
        <v>67643.840773078467</v>
      </c>
      <c r="T15189" s="50">
        <v>-195.60311418841201</v>
      </c>
    </row>
    <row r="15190" spans="2:20">
      <c r="B15190" s="44">
        <v>44178</v>
      </c>
      <c r="C15190" s="45">
        <v>14</v>
      </c>
      <c r="D15190" s="46">
        <v>7.4866599999999996</v>
      </c>
      <c r="E15190" s="37"/>
      <c r="F15190" s="44">
        <v>44178</v>
      </c>
      <c r="G15190" s="49">
        <v>14</v>
      </c>
      <c r="H15190" s="49">
        <v>21694.098045216699</v>
      </c>
      <c r="I15190" s="37"/>
      <c r="J15190" s="44">
        <v>44178</v>
      </c>
      <c r="K15190" s="49">
        <v>14</v>
      </c>
      <c r="L15190" s="49">
        <v>-65.239999999999995</v>
      </c>
      <c r="M15190" s="37"/>
      <c r="N15190" s="44">
        <v>44178</v>
      </c>
      <c r="O15190" s="49">
        <v>14</v>
      </c>
      <c r="P15190" s="49">
        <v>10019.2584568322</v>
      </c>
      <c r="Q15190" s="37"/>
      <c r="R15190" s="50">
        <v>-3.0072695285151378E-3</v>
      </c>
      <c r="S15190" s="50">
        <v>75010.78151842735</v>
      </c>
      <c r="T15190" s="50">
        <v>-30.130610655549077</v>
      </c>
    </row>
    <row r="15191" spans="2:20">
      <c r="B15191" s="44">
        <v>44178</v>
      </c>
      <c r="C15191" s="45">
        <v>15</v>
      </c>
      <c r="D15191" s="46">
        <v>7.9563699999999997</v>
      </c>
      <c r="E15191" s="37"/>
      <c r="F15191" s="44">
        <v>44178</v>
      </c>
      <c r="G15191" s="49">
        <v>15</v>
      </c>
      <c r="H15191" s="49">
        <v>22405.063277915</v>
      </c>
      <c r="I15191" s="37"/>
      <c r="J15191" s="44">
        <v>44178</v>
      </c>
      <c r="K15191" s="49">
        <v>15</v>
      </c>
      <c r="L15191" s="49">
        <v>5974.03</v>
      </c>
      <c r="M15191" s="37"/>
      <c r="N15191" s="44">
        <v>44178</v>
      </c>
      <c r="O15191" s="49">
        <v>15</v>
      </c>
      <c r="P15191" s="49">
        <v>10385.2098332028</v>
      </c>
      <c r="Q15191" s="37"/>
      <c r="R15191" s="50">
        <v>0.26663749733251985</v>
      </c>
      <c r="S15191" s="50">
        <v>82628.571960599758</v>
      </c>
      <c r="T15191" s="50">
        <v>2769.0863591982707</v>
      </c>
    </row>
    <row r="15192" spans="2:20">
      <c r="B15192" s="44">
        <v>44178</v>
      </c>
      <c r="C15192" s="45">
        <v>16</v>
      </c>
      <c r="D15192" s="46">
        <v>7.9747399999999997</v>
      </c>
      <c r="E15192" s="37"/>
      <c r="F15192" s="44">
        <v>44178</v>
      </c>
      <c r="G15192" s="49">
        <v>16</v>
      </c>
      <c r="H15192" s="49">
        <v>22767.016895932898</v>
      </c>
      <c r="I15192" s="37"/>
      <c r="J15192" s="44">
        <v>44178</v>
      </c>
      <c r="K15192" s="49">
        <v>16</v>
      </c>
      <c r="L15192" s="49">
        <v>-28.34</v>
      </c>
      <c r="M15192" s="37"/>
      <c r="N15192" s="44">
        <v>44178</v>
      </c>
      <c r="O15192" s="49">
        <v>16</v>
      </c>
      <c r="P15192" s="49">
        <v>10555.701296644</v>
      </c>
      <c r="Q15192" s="37"/>
      <c r="R15192" s="50">
        <v>-1.2447831935795972E-3</v>
      </c>
      <c r="S15192" s="50">
        <v>84178.973358398769</v>
      </c>
      <c r="T15192" s="50">
        <v>-13.139559570508814</v>
      </c>
    </row>
    <row r="15193" spans="2:20">
      <c r="B15193" s="44">
        <v>44178</v>
      </c>
      <c r="C15193" s="45">
        <v>17</v>
      </c>
      <c r="D15193" s="46">
        <v>8.3657000000000004</v>
      </c>
      <c r="E15193" s="37"/>
      <c r="F15193" s="44">
        <v>44178</v>
      </c>
      <c r="G15193" s="49">
        <v>17</v>
      </c>
      <c r="H15193" s="49">
        <v>24100.3565195224</v>
      </c>
      <c r="I15193" s="37"/>
      <c r="J15193" s="44">
        <v>44178</v>
      </c>
      <c r="K15193" s="49">
        <v>17</v>
      </c>
      <c r="L15193" s="49">
        <v>-350.5</v>
      </c>
      <c r="M15193" s="37"/>
      <c r="N15193" s="44">
        <v>44178</v>
      </c>
      <c r="O15193" s="49">
        <v>17</v>
      </c>
      <c r="P15193" s="49">
        <v>11038.0203232449</v>
      </c>
      <c r="Q15193" s="37"/>
      <c r="R15193" s="50">
        <v>-1.454335331994275E-2</v>
      </c>
      <c r="S15193" s="50">
        <v>92340.766618169873</v>
      </c>
      <c r="T15193" s="50">
        <v>-160.52982951365925</v>
      </c>
    </row>
    <row r="15194" spans="2:20">
      <c r="B15194" s="44">
        <v>44178</v>
      </c>
      <c r="C15194" s="45">
        <v>18</v>
      </c>
      <c r="D15194" s="46">
        <v>9.2491699999999994</v>
      </c>
      <c r="E15194" s="37"/>
      <c r="F15194" s="44">
        <v>44178</v>
      </c>
      <c r="G15194" s="49">
        <v>18</v>
      </c>
      <c r="H15194" s="49">
        <v>25393.6682822763</v>
      </c>
      <c r="I15194" s="37"/>
      <c r="J15194" s="44">
        <v>44178</v>
      </c>
      <c r="K15194" s="49">
        <v>18</v>
      </c>
      <c r="L15194" s="49">
        <v>15681.77</v>
      </c>
      <c r="M15194" s="37"/>
      <c r="N15194" s="44">
        <v>44178</v>
      </c>
      <c r="O15194" s="49">
        <v>18</v>
      </c>
      <c r="P15194" s="49">
        <v>11665.6494277942</v>
      </c>
      <c r="Q15194" s="37"/>
      <c r="R15194" s="50">
        <v>0.61754646180619788</v>
      </c>
      <c r="S15194" s="50">
        <v>107897.57471807128</v>
      </c>
      <c r="T15194" s="50">
        <v>7204.0805288058054</v>
      </c>
    </row>
    <row r="15195" spans="2:20">
      <c r="B15195" s="44">
        <v>44178</v>
      </c>
      <c r="C15195" s="45">
        <v>19</v>
      </c>
      <c r="D15195" s="46">
        <v>8.1457800000000002</v>
      </c>
      <c r="E15195" s="37"/>
      <c r="F15195" s="44">
        <v>44178</v>
      </c>
      <c r="G15195" s="49">
        <v>19</v>
      </c>
      <c r="H15195" s="49">
        <v>26814.098143153999</v>
      </c>
      <c r="I15195" s="37"/>
      <c r="J15195" s="44">
        <v>44178</v>
      </c>
      <c r="K15195" s="49">
        <v>19</v>
      </c>
      <c r="L15195" s="49">
        <v>4077.15</v>
      </c>
      <c r="M15195" s="37"/>
      <c r="N15195" s="44">
        <v>44178</v>
      </c>
      <c r="O15195" s="49">
        <v>19</v>
      </c>
      <c r="P15195" s="49">
        <v>12336.8911344721</v>
      </c>
      <c r="Q15195" s="37"/>
      <c r="R15195" s="50">
        <v>0.15205247546395484</v>
      </c>
      <c r="S15195" s="50">
        <v>100493.60106536014</v>
      </c>
      <c r="T15195" s="50">
        <v>1875.8548365258009</v>
      </c>
    </row>
    <row r="15196" spans="2:20">
      <c r="B15196" s="44">
        <v>44178</v>
      </c>
      <c r="C15196" s="45">
        <v>20</v>
      </c>
      <c r="D15196" s="46">
        <v>7.3508100000000001</v>
      </c>
      <c r="E15196" s="37"/>
      <c r="F15196" s="44">
        <v>44178</v>
      </c>
      <c r="G15196" s="49">
        <v>20</v>
      </c>
      <c r="H15196" s="49">
        <v>26730.804987622301</v>
      </c>
      <c r="I15196" s="37"/>
      <c r="J15196" s="44">
        <v>44178</v>
      </c>
      <c r="K15196" s="49">
        <v>20</v>
      </c>
      <c r="L15196" s="49">
        <v>-10506.28</v>
      </c>
      <c r="M15196" s="37"/>
      <c r="N15196" s="44">
        <v>44178</v>
      </c>
      <c r="O15196" s="49">
        <v>20</v>
      </c>
      <c r="P15196" s="49">
        <v>12876.5429889917</v>
      </c>
      <c r="Q15196" s="37"/>
      <c r="R15196" s="50">
        <v>-0.39304016489084159</v>
      </c>
      <c r="S15196" s="50">
        <v>94653.020968910074</v>
      </c>
      <c r="T15196" s="50">
        <v>-5060.9985796173078</v>
      </c>
    </row>
    <row r="15197" spans="2:20">
      <c r="B15197" s="44">
        <v>44178</v>
      </c>
      <c r="C15197" s="45">
        <v>21</v>
      </c>
      <c r="D15197" s="46">
        <v>7.6872100000000003</v>
      </c>
      <c r="E15197" s="37"/>
      <c r="F15197" s="44">
        <v>44178</v>
      </c>
      <c r="G15197" s="49">
        <v>21</v>
      </c>
      <c r="H15197" s="49">
        <v>29118.288142958401</v>
      </c>
      <c r="I15197" s="37"/>
      <c r="J15197" s="44">
        <v>44178</v>
      </c>
      <c r="K15197" s="49">
        <v>21</v>
      </c>
      <c r="L15197" s="49">
        <v>-693.2</v>
      </c>
      <c r="M15197" s="37"/>
      <c r="N15197" s="44">
        <v>44178</v>
      </c>
      <c r="O15197" s="49">
        <v>21</v>
      </c>
      <c r="P15197" s="49">
        <v>13444.9643895967</v>
      </c>
      <c r="Q15197" s="37"/>
      <c r="R15197" s="50">
        <v>-2.3806344541845423E-2</v>
      </c>
      <c r="S15197" s="50">
        <v>103354.26470535166</v>
      </c>
      <c r="T15197" s="50">
        <v>-320.07545461158151</v>
      </c>
    </row>
    <row r="15198" spans="2:20">
      <c r="B15198" s="44">
        <v>44178</v>
      </c>
      <c r="C15198" s="45">
        <v>22</v>
      </c>
      <c r="D15198" s="46">
        <v>7.9082100000000004</v>
      </c>
      <c r="E15198" s="37"/>
      <c r="F15198" s="44">
        <v>44178</v>
      </c>
      <c r="G15198" s="49">
        <v>22</v>
      </c>
      <c r="H15198" s="49">
        <v>29886.7840095428</v>
      </c>
      <c r="I15198" s="37"/>
      <c r="J15198" s="44">
        <v>44178</v>
      </c>
      <c r="K15198" s="49">
        <v>22</v>
      </c>
      <c r="L15198" s="49">
        <v>2392.44</v>
      </c>
      <c r="M15198" s="37"/>
      <c r="N15198" s="44">
        <v>44178</v>
      </c>
      <c r="O15198" s="49">
        <v>22</v>
      </c>
      <c r="P15198" s="49">
        <v>13768.513748580999</v>
      </c>
      <c r="Q15198" s="37"/>
      <c r="R15198" s="50">
        <v>8.0050098372447767E-2</v>
      </c>
      <c r="S15198" s="50">
        <v>108884.29811166575</v>
      </c>
      <c r="T15198" s="50">
        <v>1102.1708800163085</v>
      </c>
    </row>
    <row r="15199" spans="2:20">
      <c r="B15199" s="44">
        <v>44178</v>
      </c>
      <c r="C15199" s="45">
        <v>23</v>
      </c>
      <c r="D15199" s="46">
        <v>8.1508099999999999</v>
      </c>
      <c r="E15199" s="37"/>
      <c r="F15199" s="44">
        <v>44178</v>
      </c>
      <c r="G15199" s="49">
        <v>23</v>
      </c>
      <c r="H15199" s="49">
        <v>30531.114595386702</v>
      </c>
      <c r="I15199" s="37"/>
      <c r="J15199" s="44">
        <v>44178</v>
      </c>
      <c r="K15199" s="49">
        <v>23</v>
      </c>
      <c r="L15199" s="49">
        <v>12543.66</v>
      </c>
      <c r="M15199" s="37"/>
      <c r="N15199" s="44">
        <v>44178</v>
      </c>
      <c r="O15199" s="49">
        <v>23</v>
      </c>
      <c r="P15199" s="49">
        <v>14114.8767942594</v>
      </c>
      <c r="Q15199" s="37"/>
      <c r="R15199" s="50">
        <v>0.41084841369975289</v>
      </c>
      <c r="S15199" s="50">
        <v>115047.67892341746</v>
      </c>
      <c r="T15199" s="50">
        <v>5799.074740488928</v>
      </c>
    </row>
    <row r="15200" spans="2:20">
      <c r="B15200" s="44">
        <v>44178</v>
      </c>
      <c r="C15200" s="45">
        <v>24</v>
      </c>
      <c r="D15200" s="46">
        <v>8.4440600000000003</v>
      </c>
      <c r="E15200" s="37"/>
      <c r="F15200" s="44">
        <v>44178</v>
      </c>
      <c r="G15200" s="49">
        <v>24</v>
      </c>
      <c r="H15200" s="49">
        <v>30857.591307437298</v>
      </c>
      <c r="I15200" s="37"/>
      <c r="J15200" s="44">
        <v>44178</v>
      </c>
      <c r="K15200" s="49">
        <v>24</v>
      </c>
      <c r="L15200" s="49">
        <v>32724.82</v>
      </c>
      <c r="M15200" s="37"/>
      <c r="N15200" s="44">
        <v>44178</v>
      </c>
      <c r="O15200" s="49">
        <v>24</v>
      </c>
      <c r="P15200" s="49">
        <v>14207.0255493405</v>
      </c>
      <c r="Q15200" s="37"/>
      <c r="R15200" s="50">
        <v>1.0605111615472287</v>
      </c>
      <c r="S15200" s="50">
        <v>119964.97616016415</v>
      </c>
      <c r="T15200" s="50">
        <v>15066.709167462248</v>
      </c>
    </row>
    <row r="15201" spans="2:20">
      <c r="B15201" s="44">
        <v>44178</v>
      </c>
      <c r="C15201" s="45">
        <v>25</v>
      </c>
      <c r="D15201" s="46">
        <v>8.5997299999999992</v>
      </c>
      <c r="E15201" s="37"/>
      <c r="F15201" s="44">
        <v>44178</v>
      </c>
      <c r="G15201" s="49">
        <v>25</v>
      </c>
      <c r="H15201" s="49">
        <v>31261.425006311201</v>
      </c>
      <c r="I15201" s="37"/>
      <c r="J15201" s="44">
        <v>44178</v>
      </c>
      <c r="K15201" s="49">
        <v>25</v>
      </c>
      <c r="L15201" s="49">
        <v>44434.32</v>
      </c>
      <c r="M15201" s="37"/>
      <c r="N15201" s="44">
        <v>44178</v>
      </c>
      <c r="O15201" s="49">
        <v>25</v>
      </c>
      <c r="P15201" s="49">
        <v>14378.933582473899</v>
      </c>
      <c r="Q15201" s="37"/>
      <c r="R15201" s="50">
        <v>1.4213785837027388</v>
      </c>
      <c r="S15201" s="50">
        <v>123654.94649720825</v>
      </c>
      <c r="T15201" s="50">
        <v>20437.908250612498</v>
      </c>
    </row>
    <row r="15202" spans="2:20">
      <c r="B15202" s="44">
        <v>44178</v>
      </c>
      <c r="C15202" s="45">
        <v>26</v>
      </c>
      <c r="D15202" s="46">
        <v>8.5606299999999997</v>
      </c>
      <c r="E15202" s="37"/>
      <c r="F15202" s="44">
        <v>44178</v>
      </c>
      <c r="G15202" s="49">
        <v>26</v>
      </c>
      <c r="H15202" s="49">
        <v>31550.456329067401</v>
      </c>
      <c r="I15202" s="37"/>
      <c r="J15202" s="44">
        <v>44178</v>
      </c>
      <c r="K15202" s="49">
        <v>26</v>
      </c>
      <c r="L15202" s="49">
        <v>40895.760000000002</v>
      </c>
      <c r="M15202" s="37"/>
      <c r="N15202" s="44">
        <v>44178</v>
      </c>
      <c r="O15202" s="49">
        <v>26</v>
      </c>
      <c r="P15202" s="49">
        <v>14502.889355409299</v>
      </c>
      <c r="Q15202" s="37"/>
      <c r="R15202" s="50">
        <v>1.2962018543713671</v>
      </c>
      <c r="S15202" s="50">
        <v>124153.86970259751</v>
      </c>
      <c r="T15202" s="50">
        <v>18798.672076224295</v>
      </c>
    </row>
    <row r="15203" spans="2:20">
      <c r="B15203" s="44">
        <v>44178</v>
      </c>
      <c r="C15203" s="45">
        <v>27</v>
      </c>
      <c r="D15203" s="46">
        <v>9.0499399999999994</v>
      </c>
      <c r="E15203" s="37"/>
      <c r="F15203" s="44">
        <v>44178</v>
      </c>
      <c r="G15203" s="49">
        <v>27</v>
      </c>
      <c r="H15203" s="49">
        <v>31485.364773973401</v>
      </c>
      <c r="I15203" s="37"/>
      <c r="J15203" s="44">
        <v>44178</v>
      </c>
      <c r="K15203" s="49">
        <v>27</v>
      </c>
      <c r="L15203" s="49">
        <v>48773.599999999999</v>
      </c>
      <c r="M15203" s="37"/>
      <c r="N15203" s="44">
        <v>44178</v>
      </c>
      <c r="O15203" s="49">
        <v>27</v>
      </c>
      <c r="P15203" s="49">
        <v>14482.6126869117</v>
      </c>
      <c r="Q15203" s="37"/>
      <c r="R15203" s="50">
        <v>1.5490879762751706</v>
      </c>
      <c r="S15203" s="50">
        <v>131066.77585978966</v>
      </c>
      <c r="T15203" s="50">
        <v>22434.841178345156</v>
      </c>
    </row>
    <row r="15204" spans="2:20">
      <c r="B15204" s="44">
        <v>44178</v>
      </c>
      <c r="C15204" s="45">
        <v>28</v>
      </c>
      <c r="D15204" s="46">
        <v>8.9172100000000007</v>
      </c>
      <c r="E15204" s="37"/>
      <c r="F15204" s="44">
        <v>44178</v>
      </c>
      <c r="G15204" s="49">
        <v>28</v>
      </c>
      <c r="H15204" s="49">
        <v>31366.008313206199</v>
      </c>
      <c r="I15204" s="37"/>
      <c r="J15204" s="44">
        <v>44178</v>
      </c>
      <c r="K15204" s="49">
        <v>28</v>
      </c>
      <c r="L15204" s="49">
        <v>32912.370000000003</v>
      </c>
      <c r="M15204" s="37"/>
      <c r="N15204" s="44">
        <v>44178</v>
      </c>
      <c r="O15204" s="49">
        <v>28</v>
      </c>
      <c r="P15204" s="49">
        <v>14372.682684490001</v>
      </c>
      <c r="Q15204" s="37"/>
      <c r="R15204" s="50">
        <v>1.049300557194035</v>
      </c>
      <c r="S15204" s="50">
        <v>128164.22976096108</v>
      </c>
      <c r="T15204" s="50">
        <v>15081.263949208416</v>
      </c>
    </row>
    <row r="15205" spans="2:20">
      <c r="B15205" s="44">
        <v>44178</v>
      </c>
      <c r="C15205" s="45">
        <v>29</v>
      </c>
      <c r="D15205" s="46">
        <v>8.7701600000000006</v>
      </c>
      <c r="E15205" s="37"/>
      <c r="F15205" s="44">
        <v>44178</v>
      </c>
      <c r="G15205" s="49">
        <v>29</v>
      </c>
      <c r="H15205" s="49">
        <v>31203.068158028898</v>
      </c>
      <c r="I15205" s="37"/>
      <c r="J15205" s="44">
        <v>44178</v>
      </c>
      <c r="K15205" s="49">
        <v>29</v>
      </c>
      <c r="L15205" s="49">
        <v>22105.99</v>
      </c>
      <c r="M15205" s="37"/>
      <c r="N15205" s="44">
        <v>44178</v>
      </c>
      <c r="O15205" s="49">
        <v>29</v>
      </c>
      <c r="P15205" s="49">
        <v>14246.5404767373</v>
      </c>
      <c r="Q15205" s="37"/>
      <c r="R15205" s="50">
        <v>0.70845565211868067</v>
      </c>
      <c r="S15205" s="50">
        <v>124944.43942746241</v>
      </c>
      <c r="T15205" s="50">
        <v>10093.042123882104</v>
      </c>
    </row>
    <row r="15206" spans="2:20">
      <c r="B15206" s="44">
        <v>44178</v>
      </c>
      <c r="C15206" s="45">
        <v>30</v>
      </c>
      <c r="D15206" s="46">
        <v>8.3714700000000004</v>
      </c>
      <c r="E15206" s="37"/>
      <c r="F15206" s="44">
        <v>44178</v>
      </c>
      <c r="G15206" s="49">
        <v>30</v>
      </c>
      <c r="H15206" s="49">
        <v>29527.575351508502</v>
      </c>
      <c r="I15206" s="37"/>
      <c r="J15206" s="44">
        <v>44178</v>
      </c>
      <c r="K15206" s="49">
        <v>30</v>
      </c>
      <c r="L15206" s="49">
        <v>9980.77</v>
      </c>
      <c r="M15206" s="37"/>
      <c r="N15206" s="44">
        <v>44178</v>
      </c>
      <c r="O15206" s="49">
        <v>30</v>
      </c>
      <c r="P15206" s="49">
        <v>13924.8107520787</v>
      </c>
      <c r="Q15206" s="37"/>
      <c r="R15206" s="50">
        <v>0.33801522411457002</v>
      </c>
      <c r="S15206" s="50">
        <v>116571.13546670428</v>
      </c>
      <c r="T15206" s="50">
        <v>4706.7980271168562</v>
      </c>
    </row>
    <row r="15207" spans="2:20">
      <c r="B15207" s="44">
        <v>44178</v>
      </c>
      <c r="C15207" s="45">
        <v>31</v>
      </c>
      <c r="D15207" s="46">
        <v>7.98367</v>
      </c>
      <c r="E15207" s="37"/>
      <c r="F15207" s="44">
        <v>44178</v>
      </c>
      <c r="G15207" s="49">
        <v>31</v>
      </c>
      <c r="H15207" s="49">
        <v>29665.8296124398</v>
      </c>
      <c r="I15207" s="37"/>
      <c r="J15207" s="44">
        <v>44178</v>
      </c>
      <c r="K15207" s="49">
        <v>31</v>
      </c>
      <c r="L15207" s="49">
        <v>18885.669999999998</v>
      </c>
      <c r="M15207" s="37"/>
      <c r="N15207" s="44">
        <v>44178</v>
      </c>
      <c r="O15207" s="49">
        <v>31</v>
      </c>
      <c r="P15207" s="49">
        <v>13915.151398326299</v>
      </c>
      <c r="Q15207" s="37"/>
      <c r="R15207" s="50">
        <v>0.63661358022769243</v>
      </c>
      <c r="S15207" s="50">
        <v>111093.97676427572</v>
      </c>
      <c r="T15207" s="50">
        <v>8858.5743510988868</v>
      </c>
    </row>
    <row r="15208" spans="2:20">
      <c r="B15208" s="44">
        <v>44178</v>
      </c>
      <c r="C15208" s="45">
        <v>32</v>
      </c>
      <c r="D15208" s="46">
        <v>7.3164499999999997</v>
      </c>
      <c r="E15208" s="37"/>
      <c r="F15208" s="44">
        <v>44178</v>
      </c>
      <c r="G15208" s="49">
        <v>32</v>
      </c>
      <c r="H15208" s="49">
        <v>30274.080026201798</v>
      </c>
      <c r="I15208" s="37"/>
      <c r="J15208" s="44">
        <v>44178</v>
      </c>
      <c r="K15208" s="49">
        <v>32</v>
      </c>
      <c r="L15208" s="49">
        <v>6574.89</v>
      </c>
      <c r="M15208" s="37"/>
      <c r="N15208" s="44">
        <v>44178</v>
      </c>
      <c r="O15208" s="49">
        <v>32</v>
      </c>
      <c r="P15208" s="49">
        <v>14109.925024349601</v>
      </c>
      <c r="Q15208" s="37"/>
      <c r="R15208" s="50">
        <v>0.21717885380198254</v>
      </c>
      <c r="S15208" s="50">
        <v>103234.56094440263</v>
      </c>
      <c r="T15208" s="50">
        <v>3064.3773440201567</v>
      </c>
    </row>
    <row r="15209" spans="2:20">
      <c r="B15209" s="44">
        <v>44178</v>
      </c>
      <c r="C15209" s="45">
        <v>33</v>
      </c>
      <c r="D15209" s="46">
        <v>6.8644800000000004</v>
      </c>
      <c r="E15209" s="37"/>
      <c r="F15209" s="44">
        <v>44178</v>
      </c>
      <c r="G15209" s="49">
        <v>33</v>
      </c>
      <c r="H15209" s="49">
        <v>31545.1004373957</v>
      </c>
      <c r="I15209" s="37"/>
      <c r="J15209" s="44">
        <v>44178</v>
      </c>
      <c r="K15209" s="49">
        <v>33</v>
      </c>
      <c r="L15209" s="49">
        <v>26586.82</v>
      </c>
      <c r="M15209" s="37"/>
      <c r="N15209" s="44">
        <v>44178</v>
      </c>
      <c r="O15209" s="49">
        <v>33</v>
      </c>
      <c r="P15209" s="49">
        <v>14706.3245925965</v>
      </c>
      <c r="Q15209" s="37"/>
      <c r="R15209" s="50">
        <v>0.84281931683064737</v>
      </c>
      <c r="S15209" s="50">
        <v>100951.27103938683</v>
      </c>
      <c r="T15209" s="50">
        <v>12394.774446221931</v>
      </c>
    </row>
    <row r="15210" spans="2:20">
      <c r="B15210" s="44">
        <v>44178</v>
      </c>
      <c r="C15210" s="45">
        <v>34</v>
      </c>
      <c r="D15210" s="46">
        <v>6.3949299999999996</v>
      </c>
      <c r="E15210" s="37"/>
      <c r="F15210" s="44">
        <v>44178</v>
      </c>
      <c r="G15210" s="49">
        <v>34</v>
      </c>
      <c r="H15210" s="49">
        <v>32431.815630261201</v>
      </c>
      <c r="I15210" s="37"/>
      <c r="J15210" s="44">
        <v>44178</v>
      </c>
      <c r="K15210" s="49">
        <v>34</v>
      </c>
      <c r="L15210" s="49">
        <v>21182.31</v>
      </c>
      <c r="M15210" s="37"/>
      <c r="N15210" s="44">
        <v>44178</v>
      </c>
      <c r="O15210" s="49">
        <v>34</v>
      </c>
      <c r="P15210" s="49">
        <v>15229.533985374601</v>
      </c>
      <c r="Q15210" s="37"/>
      <c r="R15210" s="50">
        <v>0.65313364633941107</v>
      </c>
      <c r="S15210" s="50">
        <v>97391.803769091595</v>
      </c>
      <c r="T15210" s="50">
        <v>9946.9210639176963</v>
      </c>
    </row>
    <row r="15211" spans="2:20">
      <c r="B15211" s="44">
        <v>44178</v>
      </c>
      <c r="C15211" s="45">
        <v>35</v>
      </c>
      <c r="D15211" s="46">
        <v>5.6519199999999996</v>
      </c>
      <c r="E15211" s="37"/>
      <c r="F15211" s="44">
        <v>44178</v>
      </c>
      <c r="G15211" s="49">
        <v>35</v>
      </c>
      <c r="H15211" s="49">
        <v>32450.003931364499</v>
      </c>
      <c r="I15211" s="37"/>
      <c r="J15211" s="44">
        <v>44178</v>
      </c>
      <c r="K15211" s="49">
        <v>35</v>
      </c>
      <c r="L15211" s="49">
        <v>12345.09</v>
      </c>
      <c r="M15211" s="37"/>
      <c r="N15211" s="44">
        <v>44178</v>
      </c>
      <c r="O15211" s="49">
        <v>35</v>
      </c>
      <c r="P15211" s="49">
        <v>15267.8556845448</v>
      </c>
      <c r="Q15211" s="37"/>
      <c r="R15211" s="50">
        <v>0.38043416038134509</v>
      </c>
      <c r="S15211" s="50">
        <v>86292.698900592441</v>
      </c>
      <c r="T15211" s="50">
        <v>5808.4138581733478</v>
      </c>
    </row>
    <row r="15212" spans="2:20">
      <c r="B15212" s="44">
        <v>44178</v>
      </c>
      <c r="C15212" s="45">
        <v>36</v>
      </c>
      <c r="D15212" s="46">
        <v>5.4208699999999999</v>
      </c>
      <c r="E15212" s="37"/>
      <c r="F15212" s="44">
        <v>44178</v>
      </c>
      <c r="G15212" s="49">
        <v>36</v>
      </c>
      <c r="H15212" s="49">
        <v>32220.550791573602</v>
      </c>
      <c r="I15212" s="37"/>
      <c r="J15212" s="44">
        <v>44178</v>
      </c>
      <c r="K15212" s="49">
        <v>36</v>
      </c>
      <c r="L15212" s="49">
        <v>7755.86</v>
      </c>
      <c r="M15212" s="37"/>
      <c r="N15212" s="44">
        <v>44178</v>
      </c>
      <c r="O15212" s="49">
        <v>36</v>
      </c>
      <c r="P15212" s="49">
        <v>15128.116025060201</v>
      </c>
      <c r="Q15212" s="37"/>
      <c r="R15212" s="50">
        <v>0.24071158963639849</v>
      </c>
      <c r="S15212" s="50">
        <v>82007.550316768087</v>
      </c>
      <c r="T15212" s="50">
        <v>3641.5128565961149</v>
      </c>
    </row>
    <row r="15213" spans="2:20">
      <c r="B15213" s="44">
        <v>44178</v>
      </c>
      <c r="C15213" s="45">
        <v>37</v>
      </c>
      <c r="D15213" s="46">
        <v>5.4754300000000002</v>
      </c>
      <c r="E15213" s="37"/>
      <c r="F15213" s="44">
        <v>44178</v>
      </c>
      <c r="G15213" s="49">
        <v>37</v>
      </c>
      <c r="H15213" s="49">
        <v>31587.538020567899</v>
      </c>
      <c r="I15213" s="37"/>
      <c r="J15213" s="44">
        <v>44178</v>
      </c>
      <c r="K15213" s="49">
        <v>37</v>
      </c>
      <c r="L15213" s="49">
        <v>8224.76</v>
      </c>
      <c r="M15213" s="37"/>
      <c r="N15213" s="44">
        <v>44178</v>
      </c>
      <c r="O15213" s="49">
        <v>37</v>
      </c>
      <c r="P15213" s="49">
        <v>14803.0028419726</v>
      </c>
      <c r="Q15213" s="37"/>
      <c r="R15213" s="50">
        <v>0.26037990028360336</v>
      </c>
      <c r="S15213" s="50">
        <v>81052.805851022043</v>
      </c>
      <c r="T15213" s="50">
        <v>3854.4044038907227</v>
      </c>
    </row>
    <row r="15214" spans="2:20">
      <c r="B15214" s="44">
        <v>44178</v>
      </c>
      <c r="C15214" s="45">
        <v>38</v>
      </c>
      <c r="D15214" s="46">
        <v>5.7308199999999996</v>
      </c>
      <c r="E15214" s="37"/>
      <c r="F15214" s="44">
        <v>44178</v>
      </c>
      <c r="G15214" s="49">
        <v>38</v>
      </c>
      <c r="H15214" s="49">
        <v>30583.5103542137</v>
      </c>
      <c r="I15214" s="37"/>
      <c r="J15214" s="44">
        <v>44178</v>
      </c>
      <c r="K15214" s="49">
        <v>38</v>
      </c>
      <c r="L15214" s="49">
        <v>25637.279999999999</v>
      </c>
      <c r="M15214" s="37"/>
      <c r="N15214" s="44">
        <v>44178</v>
      </c>
      <c r="O15214" s="49">
        <v>38</v>
      </c>
      <c r="P15214" s="49">
        <v>14360.091315732399</v>
      </c>
      <c r="Q15214" s="37"/>
      <c r="R15214" s="50">
        <v>0.8382713332469951</v>
      </c>
      <c r="S15214" s="50">
        <v>82295.098514025536</v>
      </c>
      <c r="T15214" s="50">
        <v>12037.652892787595</v>
      </c>
    </row>
    <row r="15215" spans="2:20">
      <c r="B15215" s="44">
        <v>44178</v>
      </c>
      <c r="C15215" s="45">
        <v>39</v>
      </c>
      <c r="D15215" s="46">
        <v>5.6916200000000003</v>
      </c>
      <c r="E15215" s="37"/>
      <c r="F15215" s="44">
        <v>44178</v>
      </c>
      <c r="G15215" s="49">
        <v>39</v>
      </c>
      <c r="H15215" s="49">
        <v>29606.1785874134</v>
      </c>
      <c r="I15215" s="37"/>
      <c r="J15215" s="44">
        <v>44178</v>
      </c>
      <c r="K15215" s="49">
        <v>39</v>
      </c>
      <c r="L15215" s="49">
        <v>-2239.6999999999998</v>
      </c>
      <c r="M15215" s="37"/>
      <c r="N15215" s="44">
        <v>44178</v>
      </c>
      <c r="O15215" s="49">
        <v>39</v>
      </c>
      <c r="P15215" s="49">
        <v>13864.762866827001</v>
      </c>
      <c r="Q15215" s="37"/>
      <c r="R15215" s="50">
        <v>-7.5649749709750552E-2</v>
      </c>
      <c r="S15215" s="50">
        <v>78912.961628089906</v>
      </c>
      <c r="T15215" s="50">
        <v>-1048.8658406605061</v>
      </c>
    </row>
    <row r="15216" spans="2:20">
      <c r="B15216" s="44">
        <v>44178</v>
      </c>
      <c r="C15216" s="45">
        <v>40</v>
      </c>
      <c r="D15216" s="46">
        <v>6.2117800000000001</v>
      </c>
      <c r="E15216" s="37"/>
      <c r="F15216" s="44">
        <v>44178</v>
      </c>
      <c r="G15216" s="49">
        <v>40</v>
      </c>
      <c r="H15216" s="49">
        <v>28332.072966972701</v>
      </c>
      <c r="I15216" s="37"/>
      <c r="J15216" s="44">
        <v>44178</v>
      </c>
      <c r="K15216" s="49">
        <v>40</v>
      </c>
      <c r="L15216" s="49">
        <v>-262.10000000000002</v>
      </c>
      <c r="M15216" s="37"/>
      <c r="N15216" s="44">
        <v>44178</v>
      </c>
      <c r="O15216" s="49">
        <v>40</v>
      </c>
      <c r="P15216" s="49">
        <v>13216.614171106799</v>
      </c>
      <c r="Q15216" s="37"/>
      <c r="R15216" s="50">
        <v>-9.2509997523137662E-3</v>
      </c>
      <c r="S15216" s="50">
        <v>82098.6995757978</v>
      </c>
      <c r="T15216" s="50">
        <v>-122.26689442333561</v>
      </c>
    </row>
    <row r="15217" spans="2:20">
      <c r="B15217" s="44">
        <v>44178</v>
      </c>
      <c r="C15217" s="45">
        <v>41</v>
      </c>
      <c r="D15217" s="46">
        <v>6.9330999999999996</v>
      </c>
      <c r="E15217" s="37"/>
      <c r="F15217" s="44">
        <v>44178</v>
      </c>
      <c r="G15217" s="49">
        <v>41</v>
      </c>
      <c r="H15217" s="49">
        <v>27092.1990862151</v>
      </c>
      <c r="I15217" s="37"/>
      <c r="J15217" s="44">
        <v>44178</v>
      </c>
      <c r="K15217" s="49">
        <v>41</v>
      </c>
      <c r="L15217" s="49">
        <v>152.12</v>
      </c>
      <c r="M15217" s="37"/>
      <c r="N15217" s="44">
        <v>44178</v>
      </c>
      <c r="O15217" s="49">
        <v>41</v>
      </c>
      <c r="P15217" s="49">
        <v>12579.2401187587</v>
      </c>
      <c r="Q15217" s="37"/>
      <c r="R15217" s="50">
        <v>5.6149004189697121E-3</v>
      </c>
      <c r="S15217" s="50">
        <v>87213.129667365938</v>
      </c>
      <c r="T15217" s="50">
        <v>70.631180613138838</v>
      </c>
    </row>
    <row r="15218" spans="2:20">
      <c r="B15218" s="44">
        <v>44178</v>
      </c>
      <c r="C15218" s="45">
        <v>42</v>
      </c>
      <c r="D15218" s="46">
        <v>7.7424099999999996</v>
      </c>
      <c r="E15218" s="37"/>
      <c r="F15218" s="44">
        <v>44178</v>
      </c>
      <c r="G15218" s="49">
        <v>42</v>
      </c>
      <c r="H15218" s="49">
        <v>25852.777800761702</v>
      </c>
      <c r="I15218" s="37"/>
      <c r="J15218" s="44">
        <v>44178</v>
      </c>
      <c r="K15218" s="49">
        <v>42</v>
      </c>
      <c r="L15218" s="49">
        <v>11548.16</v>
      </c>
      <c r="M15218" s="37"/>
      <c r="N15218" s="44">
        <v>44178</v>
      </c>
      <c r="O15218" s="49">
        <v>42</v>
      </c>
      <c r="P15218" s="49">
        <v>11939.8981912087</v>
      </c>
      <c r="Q15218" s="37"/>
      <c r="R15218" s="50">
        <v>0.44668933021424706</v>
      </c>
      <c r="S15218" s="50">
        <v>92443.587154596142</v>
      </c>
      <c r="T15218" s="50">
        <v>5333.425125857314</v>
      </c>
    </row>
    <row r="15219" spans="2:20">
      <c r="B15219" s="44">
        <v>44178</v>
      </c>
      <c r="C15219" s="45">
        <v>43</v>
      </c>
      <c r="D15219" s="46">
        <v>8.0758700000000001</v>
      </c>
      <c r="E15219" s="37"/>
      <c r="F15219" s="44">
        <v>44178</v>
      </c>
      <c r="G15219" s="49">
        <v>43</v>
      </c>
      <c r="H15219" s="49">
        <v>24651.142110606601</v>
      </c>
      <c r="I15219" s="37"/>
      <c r="J15219" s="44">
        <v>44178</v>
      </c>
      <c r="K15219" s="49">
        <v>43</v>
      </c>
      <c r="L15219" s="49">
        <v>-5398.22</v>
      </c>
      <c r="M15219" s="37"/>
      <c r="N15219" s="44">
        <v>44178</v>
      </c>
      <c r="O15219" s="49">
        <v>43</v>
      </c>
      <c r="P15219" s="49">
        <v>11415.5201610069</v>
      </c>
      <c r="Q15219" s="37"/>
      <c r="R15219" s="50">
        <v>-0.21898457993462778</v>
      </c>
      <c r="S15219" s="50">
        <v>92190.256802670789</v>
      </c>
      <c r="T15219" s="50">
        <v>-2499.8228871933702</v>
      </c>
    </row>
    <row r="15220" spans="2:20">
      <c r="B15220" s="44">
        <v>44178</v>
      </c>
      <c r="C15220" s="45">
        <v>44</v>
      </c>
      <c r="D15220" s="46">
        <v>7.9668099999999997</v>
      </c>
      <c r="E15220" s="37"/>
      <c r="F15220" s="44">
        <v>44178</v>
      </c>
      <c r="G15220" s="49">
        <v>44</v>
      </c>
      <c r="H15220" s="49">
        <v>23772.658472498599</v>
      </c>
      <c r="I15220" s="37"/>
      <c r="J15220" s="44">
        <v>44178</v>
      </c>
      <c r="K15220" s="49">
        <v>44</v>
      </c>
      <c r="L15220" s="49">
        <v>-12117.5</v>
      </c>
      <c r="M15220" s="37"/>
      <c r="N15220" s="44">
        <v>44178</v>
      </c>
      <c r="O15220" s="49">
        <v>44</v>
      </c>
      <c r="P15220" s="49">
        <v>11081.707690077799</v>
      </c>
      <c r="Q15220" s="37"/>
      <c r="R15220" s="50">
        <v>-0.50972422852993626</v>
      </c>
      <c r="S15220" s="50">
        <v>88285.859642388707</v>
      </c>
      <c r="T15220" s="50">
        <v>-5648.614903119168</v>
      </c>
    </row>
    <row r="15221" spans="2:20">
      <c r="B15221" s="44">
        <v>44178</v>
      </c>
      <c r="C15221" s="45">
        <v>45</v>
      </c>
      <c r="D15221" s="46">
        <v>9.9974600000000002</v>
      </c>
      <c r="E15221" s="37"/>
      <c r="F15221" s="44">
        <v>44178</v>
      </c>
      <c r="G15221" s="49">
        <v>45</v>
      </c>
      <c r="H15221" s="49">
        <v>23962.535628678699</v>
      </c>
      <c r="I15221" s="37"/>
      <c r="J15221" s="44">
        <v>44178</v>
      </c>
      <c r="K15221" s="49">
        <v>45</v>
      </c>
      <c r="L15221" s="49">
        <v>-6635.64</v>
      </c>
      <c r="M15221" s="37"/>
      <c r="N15221" s="44">
        <v>44178</v>
      </c>
      <c r="O15221" s="49">
        <v>45</v>
      </c>
      <c r="P15221" s="49">
        <v>10953.592247828499</v>
      </c>
      <c r="Q15221" s="37"/>
      <c r="R15221" s="50">
        <v>-0.27691727214620698</v>
      </c>
      <c r="S15221" s="50">
        <v>109508.1003539755</v>
      </c>
      <c r="T15221" s="50">
        <v>-3033.2388854705077</v>
      </c>
    </row>
    <row r="15222" spans="2:20">
      <c r="B15222" s="44">
        <v>44178</v>
      </c>
      <c r="C15222" s="45">
        <v>46</v>
      </c>
      <c r="D15222" s="46">
        <v>10.246510000000001</v>
      </c>
      <c r="E15222" s="37"/>
      <c r="F15222" s="44">
        <v>44178</v>
      </c>
      <c r="G15222" s="49">
        <v>46</v>
      </c>
      <c r="H15222" s="49">
        <v>22563.2491178247</v>
      </c>
      <c r="I15222" s="37"/>
      <c r="J15222" s="44">
        <v>44178</v>
      </c>
      <c r="K15222" s="49">
        <v>46</v>
      </c>
      <c r="L15222" s="49">
        <v>27745.83</v>
      </c>
      <c r="M15222" s="37"/>
      <c r="N15222" s="44">
        <v>44178</v>
      </c>
      <c r="O15222" s="49">
        <v>46</v>
      </c>
      <c r="P15222" s="49">
        <v>10306.9643641684</v>
      </c>
      <c r="Q15222" s="37"/>
      <c r="R15222" s="50">
        <v>1.2296912494788317</v>
      </c>
      <c r="S15222" s="50">
        <v>105610.41342709516</v>
      </c>
      <c r="T15222" s="50">
        <v>12674.383887308031</v>
      </c>
    </row>
    <row r="15223" spans="2:20">
      <c r="B15223" s="44">
        <v>44178</v>
      </c>
      <c r="C15223" s="45">
        <v>47</v>
      </c>
      <c r="D15223" s="46">
        <v>11.145860000000001</v>
      </c>
      <c r="E15223" s="37"/>
      <c r="F15223" s="44">
        <v>44178</v>
      </c>
      <c r="G15223" s="49">
        <v>47</v>
      </c>
      <c r="H15223" s="49">
        <v>20455.732220386701</v>
      </c>
      <c r="I15223" s="37"/>
      <c r="J15223" s="44">
        <v>44178</v>
      </c>
      <c r="K15223" s="49">
        <v>47</v>
      </c>
      <c r="L15223" s="49">
        <v>38397.53</v>
      </c>
      <c r="M15223" s="37"/>
      <c r="N15223" s="44">
        <v>44178</v>
      </c>
      <c r="O15223" s="49">
        <v>47</v>
      </c>
      <c r="P15223" s="49">
        <v>9710.4652202439993</v>
      </c>
      <c r="Q15223" s="37"/>
      <c r="R15223" s="50">
        <v>1.8771036688548381</v>
      </c>
      <c r="S15223" s="50">
        <v>108231.48587970879</v>
      </c>
      <c r="T15223" s="50">
        <v>18227.549891207316</v>
      </c>
    </row>
    <row r="15224" spans="2:20">
      <c r="B15224" s="44">
        <v>44178</v>
      </c>
      <c r="C15224" s="45">
        <v>48</v>
      </c>
      <c r="D15224" s="46">
        <v>12.446020000000001</v>
      </c>
      <c r="E15224" s="37"/>
      <c r="F15224" s="44">
        <v>44178</v>
      </c>
      <c r="G15224" s="49">
        <v>48</v>
      </c>
      <c r="H15224" s="49">
        <v>19921.316027589601</v>
      </c>
      <c r="I15224" s="37"/>
      <c r="J15224" s="44">
        <v>44178</v>
      </c>
      <c r="K15224" s="49">
        <v>48</v>
      </c>
      <c r="L15224" s="49">
        <v>28971.37</v>
      </c>
      <c r="M15224" s="37"/>
      <c r="N15224" s="44">
        <v>44178</v>
      </c>
      <c r="O15224" s="49">
        <v>48</v>
      </c>
      <c r="P15224" s="49">
        <v>9433.8634919466003</v>
      </c>
      <c r="Q15224" s="37"/>
      <c r="R15224" s="50">
        <v>1.4542899655764068</v>
      </c>
      <c r="S15224" s="50">
        <v>117414.05369803723</v>
      </c>
      <c r="T15224" s="50">
        <v>13719.573012955541</v>
      </c>
    </row>
    <row r="15225" spans="2:20">
      <c r="B15225" s="44">
        <v>44179</v>
      </c>
      <c r="C15225" s="45">
        <v>1</v>
      </c>
      <c r="D15225" s="46">
        <v>13.594390000000001</v>
      </c>
      <c r="E15225" s="37"/>
      <c r="F15225" s="44">
        <v>44179</v>
      </c>
      <c r="G15225" s="49">
        <v>1</v>
      </c>
      <c r="H15225" s="49">
        <v>17419.177825933701</v>
      </c>
      <c r="I15225" s="37"/>
      <c r="J15225" s="44">
        <v>44179</v>
      </c>
      <c r="K15225" s="49">
        <v>1</v>
      </c>
      <c r="L15225" s="49">
        <v>311.82</v>
      </c>
      <c r="M15225" s="37"/>
      <c r="N15225" s="44">
        <v>44179</v>
      </c>
      <c r="O15225" s="49">
        <v>1</v>
      </c>
      <c r="P15225" s="49">
        <v>7092.16373613</v>
      </c>
      <c r="Q15225" s="37"/>
      <c r="R15225" s="50">
        <v>1.790095968454733E-2</v>
      </c>
      <c r="S15225" s="50">
        <v>96413.63977280831</v>
      </c>
      <c r="T15225" s="50">
        <v>126.9565371166717</v>
      </c>
    </row>
    <row r="15226" spans="2:20">
      <c r="B15226" s="44">
        <v>44179</v>
      </c>
      <c r="C15226" s="45">
        <v>2</v>
      </c>
      <c r="D15226" s="46">
        <v>14.42817</v>
      </c>
      <c r="E15226" s="37"/>
      <c r="F15226" s="44">
        <v>44179</v>
      </c>
      <c r="G15226" s="49">
        <v>2</v>
      </c>
      <c r="H15226" s="49">
        <v>20117.468611644101</v>
      </c>
      <c r="I15226" s="37"/>
      <c r="J15226" s="44">
        <v>44179</v>
      </c>
      <c r="K15226" s="49">
        <v>2</v>
      </c>
      <c r="L15226" s="49">
        <v>17817.28</v>
      </c>
      <c r="M15226" s="37"/>
      <c r="N15226" s="44">
        <v>44179</v>
      </c>
      <c r="O15226" s="49">
        <v>2</v>
      </c>
      <c r="P15226" s="49">
        <v>9699.1986979345002</v>
      </c>
      <c r="Q15226" s="37"/>
      <c r="R15226" s="50">
        <v>0.88566212498958541</v>
      </c>
      <c r="S15226" s="50">
        <v>139941.6876775776</v>
      </c>
      <c r="T15226" s="50">
        <v>8590.2129295088889</v>
      </c>
    </row>
    <row r="15227" spans="2:20">
      <c r="B15227" s="44">
        <v>44179</v>
      </c>
      <c r="C15227" s="45">
        <v>3</v>
      </c>
      <c r="D15227" s="46">
        <v>14.150029999999999</v>
      </c>
      <c r="E15227" s="37"/>
      <c r="F15227" s="44">
        <v>44179</v>
      </c>
      <c r="G15227" s="49">
        <v>3</v>
      </c>
      <c r="H15227" s="49">
        <v>17472.884414283501</v>
      </c>
      <c r="I15227" s="37"/>
      <c r="J15227" s="44">
        <v>44179</v>
      </c>
      <c r="K15227" s="49">
        <v>3</v>
      </c>
      <c r="L15227" s="49">
        <v>18887.59</v>
      </c>
      <c r="M15227" s="37"/>
      <c r="N15227" s="44">
        <v>44179</v>
      </c>
      <c r="O15227" s="49">
        <v>3</v>
      </c>
      <c r="P15227" s="49">
        <v>7041.8800899767002</v>
      </c>
      <c r="Q15227" s="37"/>
      <c r="R15227" s="50">
        <v>1.0809657725750206</v>
      </c>
      <c r="S15227" s="50">
        <v>99642.814529573006</v>
      </c>
      <c r="T15227" s="50">
        <v>7612.0313518423191</v>
      </c>
    </row>
    <row r="15228" spans="2:20">
      <c r="B15228" s="44">
        <v>44179</v>
      </c>
      <c r="C15228" s="45">
        <v>4</v>
      </c>
      <c r="D15228" s="46">
        <v>13.175240000000001</v>
      </c>
      <c r="E15228" s="37"/>
      <c r="F15228" s="44">
        <v>44179</v>
      </c>
      <c r="G15228" s="49">
        <v>4</v>
      </c>
      <c r="H15228" s="49">
        <v>17435.691644669001</v>
      </c>
      <c r="I15228" s="37"/>
      <c r="J15228" s="44">
        <v>44179</v>
      </c>
      <c r="K15228" s="49">
        <v>4</v>
      </c>
      <c r="L15228" s="49">
        <v>-803.97</v>
      </c>
      <c r="M15228" s="37"/>
      <c r="N15228" s="44">
        <v>44179</v>
      </c>
      <c r="O15228" s="49">
        <v>4</v>
      </c>
      <c r="P15228" s="49">
        <v>7369.1750498638003</v>
      </c>
      <c r="Q15228" s="37"/>
      <c r="R15228" s="50">
        <v>-4.6110588348573803E-2</v>
      </c>
      <c r="S15228" s="50">
        <v>97090.649883967533</v>
      </c>
      <c r="T15228" s="50">
        <v>-339.79699719285054</v>
      </c>
    </row>
    <row r="15229" spans="2:20">
      <c r="B15229" s="44">
        <v>44179</v>
      </c>
      <c r="C15229" s="45">
        <v>5</v>
      </c>
      <c r="D15229" s="46">
        <v>13.093999999999999</v>
      </c>
      <c r="E15229" s="37"/>
      <c r="F15229" s="44">
        <v>44179</v>
      </c>
      <c r="G15229" s="49">
        <v>5</v>
      </c>
      <c r="H15229" s="49">
        <v>17179.028167474</v>
      </c>
      <c r="I15229" s="37"/>
      <c r="J15229" s="44">
        <v>44179</v>
      </c>
      <c r="K15229" s="49">
        <v>5</v>
      </c>
      <c r="L15229" s="49">
        <v>3779.04</v>
      </c>
      <c r="M15229" s="37"/>
      <c r="N15229" s="44">
        <v>44179</v>
      </c>
      <c r="O15229" s="49">
        <v>5</v>
      </c>
      <c r="P15229" s="49">
        <v>7436.0769293511003</v>
      </c>
      <c r="Q15229" s="37"/>
      <c r="R15229" s="50">
        <v>0.21997984770495135</v>
      </c>
      <c r="S15229" s="50">
        <v>97367.991312923303</v>
      </c>
      <c r="T15229" s="50">
        <v>1635.7870704409575</v>
      </c>
    </row>
    <row r="15230" spans="2:20">
      <c r="B15230" s="44">
        <v>44179</v>
      </c>
      <c r="C15230" s="45">
        <v>6</v>
      </c>
      <c r="D15230" s="46">
        <v>13.078340000000001</v>
      </c>
      <c r="E15230" s="37"/>
      <c r="F15230" s="44">
        <v>44179</v>
      </c>
      <c r="G15230" s="49">
        <v>6</v>
      </c>
      <c r="H15230" s="49">
        <v>16924.855402372901</v>
      </c>
      <c r="I15230" s="37"/>
      <c r="J15230" s="44">
        <v>44179</v>
      </c>
      <c r="K15230" s="49">
        <v>6</v>
      </c>
      <c r="L15230" s="49">
        <v>223.55</v>
      </c>
      <c r="M15230" s="37"/>
      <c r="N15230" s="44">
        <v>44179</v>
      </c>
      <c r="O15230" s="49">
        <v>6</v>
      </c>
      <c r="P15230" s="49">
        <v>7305.8119561248996</v>
      </c>
      <c r="Q15230" s="37"/>
      <c r="R15230" s="50">
        <v>1.3208384632264441E-2</v>
      </c>
      <c r="S15230" s="50">
        <v>95547.892738266528</v>
      </c>
      <c r="T15230" s="50">
        <v>96.497974367493939</v>
      </c>
    </row>
    <row r="15231" spans="2:20">
      <c r="B15231" s="44">
        <v>44179</v>
      </c>
      <c r="C15231" s="45">
        <v>7</v>
      </c>
      <c r="D15231" s="46">
        <v>13.00821</v>
      </c>
      <c r="E15231" s="37"/>
      <c r="F15231" s="44">
        <v>44179</v>
      </c>
      <c r="G15231" s="49">
        <v>7</v>
      </c>
      <c r="H15231" s="49">
        <v>19586.017988117499</v>
      </c>
      <c r="I15231" s="37"/>
      <c r="J15231" s="44">
        <v>44179</v>
      </c>
      <c r="K15231" s="49">
        <v>7</v>
      </c>
      <c r="L15231" s="49">
        <v>-926.39</v>
      </c>
      <c r="M15231" s="37"/>
      <c r="N15231" s="44">
        <v>44179</v>
      </c>
      <c r="O15231" s="49">
        <v>7</v>
      </c>
      <c r="P15231" s="49">
        <v>10135.1333154155</v>
      </c>
      <c r="Q15231" s="37"/>
      <c r="R15231" s="50">
        <v>-4.7298537179023568E-2</v>
      </c>
      <c r="S15231" s="50">
        <v>131839.94254492107</v>
      </c>
      <c r="T15231" s="50">
        <v>-479.37697993354044</v>
      </c>
    </row>
    <row r="15232" spans="2:20">
      <c r="B15232" s="44">
        <v>44179</v>
      </c>
      <c r="C15232" s="45">
        <v>8</v>
      </c>
      <c r="D15232" s="46">
        <v>12.49925</v>
      </c>
      <c r="E15232" s="37"/>
      <c r="F15232" s="44">
        <v>44179</v>
      </c>
      <c r="G15232" s="49">
        <v>8</v>
      </c>
      <c r="H15232" s="49">
        <v>20188.518635532899</v>
      </c>
      <c r="I15232" s="37"/>
      <c r="J15232" s="44">
        <v>44179</v>
      </c>
      <c r="K15232" s="49">
        <v>8</v>
      </c>
      <c r="L15232" s="49">
        <v>-2128.9299999999998</v>
      </c>
      <c r="M15232" s="37"/>
      <c r="N15232" s="44">
        <v>44179</v>
      </c>
      <c r="O15232" s="49">
        <v>8</v>
      </c>
      <c r="P15232" s="49">
        <v>9907.8122225106999</v>
      </c>
      <c r="Q15232" s="37"/>
      <c r="R15232" s="50">
        <v>-0.10545251181792835</v>
      </c>
      <c r="S15232" s="50">
        <v>123840.22192221686</v>
      </c>
      <c r="T15232" s="50">
        <v>-1044.8036854841246</v>
      </c>
    </row>
    <row r="15233" spans="2:20">
      <c r="B15233" s="44">
        <v>44179</v>
      </c>
      <c r="C15233" s="45">
        <v>9</v>
      </c>
      <c r="D15233" s="46">
        <v>13.43141</v>
      </c>
      <c r="E15233" s="37"/>
      <c r="F15233" s="44">
        <v>44179</v>
      </c>
      <c r="G15233" s="49">
        <v>9</v>
      </c>
      <c r="H15233" s="49">
        <v>20148.0053616474</v>
      </c>
      <c r="I15233" s="37"/>
      <c r="J15233" s="44">
        <v>44179</v>
      </c>
      <c r="K15233" s="49">
        <v>9</v>
      </c>
      <c r="L15233" s="49">
        <v>184.54</v>
      </c>
      <c r="M15233" s="37"/>
      <c r="N15233" s="44">
        <v>44179</v>
      </c>
      <c r="O15233" s="49">
        <v>9</v>
      </c>
      <c r="P15233" s="49">
        <v>9976.1819965893992</v>
      </c>
      <c r="Q15233" s="37"/>
      <c r="R15233" s="50">
        <v>9.1592193215949743E-3</v>
      </c>
      <c r="S15233" s="50">
        <v>133994.19063081083</v>
      </c>
      <c r="T15233" s="50">
        <v>91.374038898909546</v>
      </c>
    </row>
    <row r="15234" spans="2:20">
      <c r="B15234" s="44">
        <v>44179</v>
      </c>
      <c r="C15234" s="45">
        <v>10</v>
      </c>
      <c r="D15234" s="46">
        <v>13.79264</v>
      </c>
      <c r="E15234" s="37"/>
      <c r="F15234" s="44">
        <v>44179</v>
      </c>
      <c r="G15234" s="49">
        <v>10</v>
      </c>
      <c r="H15234" s="49">
        <v>19315.907528168202</v>
      </c>
      <c r="I15234" s="37"/>
      <c r="J15234" s="44">
        <v>44179</v>
      </c>
      <c r="K15234" s="49">
        <v>10</v>
      </c>
      <c r="L15234" s="49">
        <v>-57.53</v>
      </c>
      <c r="M15234" s="37"/>
      <c r="N15234" s="44">
        <v>44179</v>
      </c>
      <c r="O15234" s="49">
        <v>10</v>
      </c>
      <c r="P15234" s="49">
        <v>10016.0728608393</v>
      </c>
      <c r="Q15234" s="37"/>
      <c r="R15234" s="50">
        <v>-2.978374167307674E-3</v>
      </c>
      <c r="S15234" s="50">
        <v>138148.08718332657</v>
      </c>
      <c r="T15234" s="50">
        <v>-29.831612666595241</v>
      </c>
    </row>
    <row r="15235" spans="2:20">
      <c r="B15235" s="44">
        <v>44179</v>
      </c>
      <c r="C15235" s="45">
        <v>11</v>
      </c>
      <c r="D15235" s="46">
        <v>14.284520000000001</v>
      </c>
      <c r="E15235" s="37"/>
      <c r="F15235" s="44">
        <v>44179</v>
      </c>
      <c r="G15235" s="49">
        <v>11</v>
      </c>
      <c r="H15235" s="49">
        <v>19853.925639505302</v>
      </c>
      <c r="I15235" s="37"/>
      <c r="J15235" s="44">
        <v>44179</v>
      </c>
      <c r="K15235" s="49">
        <v>11</v>
      </c>
      <c r="L15235" s="49">
        <v>9926.08</v>
      </c>
      <c r="M15235" s="37"/>
      <c r="N15235" s="44">
        <v>44179</v>
      </c>
      <c r="O15235" s="49">
        <v>11</v>
      </c>
      <c r="P15235" s="49">
        <v>10137.618315211699</v>
      </c>
      <c r="Q15235" s="37"/>
      <c r="R15235" s="50">
        <v>0.49995553424704614</v>
      </c>
      <c r="S15235" s="50">
        <v>144811.01157600782</v>
      </c>
      <c r="T15235" s="50">
        <v>5068.3583807743053</v>
      </c>
    </row>
    <row r="15236" spans="2:20">
      <c r="B15236" s="44">
        <v>44179</v>
      </c>
      <c r="C15236" s="45">
        <v>12</v>
      </c>
      <c r="D15236" s="46">
        <v>13.7881</v>
      </c>
      <c r="E15236" s="37"/>
      <c r="F15236" s="44">
        <v>44179</v>
      </c>
      <c r="G15236" s="49">
        <v>12</v>
      </c>
      <c r="H15236" s="49">
        <v>20294.514066789699</v>
      </c>
      <c r="I15236" s="37"/>
      <c r="J15236" s="44">
        <v>44179</v>
      </c>
      <c r="K15236" s="49">
        <v>12</v>
      </c>
      <c r="L15236" s="49">
        <v>10097.129999999999</v>
      </c>
      <c r="M15236" s="37"/>
      <c r="N15236" s="44">
        <v>44179</v>
      </c>
      <c r="O15236" s="49">
        <v>12</v>
      </c>
      <c r="P15236" s="49">
        <v>10307.525279044499</v>
      </c>
      <c r="Q15236" s="37"/>
      <c r="R15236" s="50">
        <v>0.49753002051540229</v>
      </c>
      <c r="S15236" s="50">
        <v>142121.18929999345</v>
      </c>
      <c r="T15236" s="50">
        <v>5128.3032635460377</v>
      </c>
    </row>
    <row r="15237" spans="2:20">
      <c r="B15237" s="44">
        <v>44179</v>
      </c>
      <c r="C15237" s="45">
        <v>13</v>
      </c>
      <c r="D15237" s="46">
        <v>10.92409</v>
      </c>
      <c r="E15237" s="37"/>
      <c r="F15237" s="44">
        <v>44179</v>
      </c>
      <c r="G15237" s="49">
        <v>13</v>
      </c>
      <c r="H15237" s="49">
        <v>21647.916265589301</v>
      </c>
      <c r="I15237" s="37"/>
      <c r="J15237" s="44">
        <v>44179</v>
      </c>
      <c r="K15237" s="49">
        <v>13</v>
      </c>
      <c r="L15237" s="49">
        <v>-836.06</v>
      </c>
      <c r="M15237" s="37"/>
      <c r="N15237" s="44">
        <v>44179</v>
      </c>
      <c r="O15237" s="49">
        <v>13</v>
      </c>
      <c r="P15237" s="49">
        <v>10589.4122264053</v>
      </c>
      <c r="Q15237" s="37"/>
      <c r="R15237" s="50">
        <v>-3.8620807182674154E-2</v>
      </c>
      <c r="S15237" s="50">
        <v>115679.69220835187</v>
      </c>
      <c r="T15237" s="50">
        <v>-408.97164777385132</v>
      </c>
    </row>
    <row r="15238" spans="2:20">
      <c r="B15238" s="44">
        <v>44179</v>
      </c>
      <c r="C15238" s="45">
        <v>14</v>
      </c>
      <c r="D15238" s="46">
        <v>9.0042200000000001</v>
      </c>
      <c r="E15238" s="37"/>
      <c r="F15238" s="44">
        <v>44179</v>
      </c>
      <c r="G15238" s="49">
        <v>14</v>
      </c>
      <c r="H15238" s="49">
        <v>23792.491918329401</v>
      </c>
      <c r="I15238" s="37"/>
      <c r="J15238" s="44">
        <v>44179</v>
      </c>
      <c r="K15238" s="49">
        <v>14</v>
      </c>
      <c r="L15238" s="49">
        <v>-934.9</v>
      </c>
      <c r="M15238" s="37"/>
      <c r="N15238" s="44">
        <v>44179</v>
      </c>
      <c r="O15238" s="49">
        <v>14</v>
      </c>
      <c r="P15238" s="49">
        <v>11633.6929464406</v>
      </c>
      <c r="Q15238" s="37"/>
      <c r="R15238" s="50">
        <v>-3.9293908482102548E-2</v>
      </c>
      <c r="S15238" s="50">
        <v>104752.33070219938</v>
      </c>
      <c r="T15238" s="50">
        <v>-457.13326594631889</v>
      </c>
    </row>
    <row r="15239" spans="2:20">
      <c r="B15239" s="44">
        <v>44179</v>
      </c>
      <c r="C15239" s="45">
        <v>15</v>
      </c>
      <c r="D15239" s="46">
        <v>7.5883599999999998</v>
      </c>
      <c r="E15239" s="37"/>
      <c r="F15239" s="44">
        <v>44179</v>
      </c>
      <c r="G15239" s="49">
        <v>15</v>
      </c>
      <c r="H15239" s="49">
        <v>26634.895814204599</v>
      </c>
      <c r="I15239" s="37"/>
      <c r="J15239" s="44">
        <v>44179</v>
      </c>
      <c r="K15239" s="49">
        <v>15</v>
      </c>
      <c r="L15239" s="49">
        <v>18227.32</v>
      </c>
      <c r="M15239" s="37"/>
      <c r="N15239" s="44">
        <v>44179</v>
      </c>
      <c r="O15239" s="49">
        <v>15</v>
      </c>
      <c r="P15239" s="49">
        <v>13172.2481350856</v>
      </c>
      <c r="Q15239" s="37"/>
      <c r="R15239" s="50">
        <v>0.68433982723819131</v>
      </c>
      <c r="S15239" s="50">
        <v>99955.76085835816</v>
      </c>
      <c r="T15239" s="50">
        <v>9014.2940131030664</v>
      </c>
    </row>
    <row r="15240" spans="2:20">
      <c r="B15240" s="44">
        <v>44179</v>
      </c>
      <c r="C15240" s="45">
        <v>16</v>
      </c>
      <c r="D15240" s="46">
        <v>5.9089099999999997</v>
      </c>
      <c r="E15240" s="37"/>
      <c r="F15240" s="44">
        <v>44179</v>
      </c>
      <c r="G15240" s="49">
        <v>16</v>
      </c>
      <c r="H15240" s="49">
        <v>28598.698762969801</v>
      </c>
      <c r="I15240" s="37"/>
      <c r="J15240" s="44">
        <v>44179</v>
      </c>
      <c r="K15240" s="49">
        <v>16</v>
      </c>
      <c r="L15240" s="49">
        <v>5341.12</v>
      </c>
      <c r="M15240" s="37"/>
      <c r="N15240" s="44">
        <v>44179</v>
      </c>
      <c r="O15240" s="49">
        <v>16</v>
      </c>
      <c r="P15240" s="49">
        <v>14127.5043453858</v>
      </c>
      <c r="Q15240" s="37"/>
      <c r="R15240" s="50">
        <v>0.18676094476423502</v>
      </c>
      <c r="S15240" s="50">
        <v>83478.151701493596</v>
      </c>
      <c r="T15240" s="50">
        <v>2638.4660587050876</v>
      </c>
    </row>
    <row r="15241" spans="2:20">
      <c r="B15241" s="44">
        <v>44179</v>
      </c>
      <c r="C15241" s="45">
        <v>17</v>
      </c>
      <c r="D15241" s="46">
        <v>4.8966399999999997</v>
      </c>
      <c r="E15241" s="37"/>
      <c r="F15241" s="44">
        <v>44179</v>
      </c>
      <c r="G15241" s="49">
        <v>17</v>
      </c>
      <c r="H15241" s="49">
        <v>29804.306299534201</v>
      </c>
      <c r="I15241" s="37"/>
      <c r="J15241" s="44">
        <v>44179</v>
      </c>
      <c r="K15241" s="49">
        <v>17</v>
      </c>
      <c r="L15241" s="49">
        <v>0</v>
      </c>
      <c r="M15241" s="37"/>
      <c r="N15241" s="44">
        <v>44179</v>
      </c>
      <c r="O15241" s="49">
        <v>17</v>
      </c>
      <c r="P15241" s="49">
        <v>14624.3811883547</v>
      </c>
      <c r="Q15241" s="37"/>
      <c r="R15241" s="50">
        <v>0</v>
      </c>
      <c r="S15241" s="50">
        <v>71610.329902145153</v>
      </c>
      <c r="T15241" s="50">
        <v>0</v>
      </c>
    </row>
    <row r="15242" spans="2:20">
      <c r="B15242" s="44">
        <v>44179</v>
      </c>
      <c r="C15242" s="45">
        <v>18</v>
      </c>
      <c r="D15242" s="46">
        <v>4.3858300000000003</v>
      </c>
      <c r="E15242" s="37"/>
      <c r="F15242" s="44">
        <v>44179</v>
      </c>
      <c r="G15242" s="49">
        <v>18</v>
      </c>
      <c r="H15242" s="49">
        <v>30190.716100600399</v>
      </c>
      <c r="I15242" s="37"/>
      <c r="J15242" s="44">
        <v>44179</v>
      </c>
      <c r="K15242" s="49">
        <v>18</v>
      </c>
      <c r="L15242" s="49">
        <v>-718.25</v>
      </c>
      <c r="M15242" s="37"/>
      <c r="N15242" s="44">
        <v>44179</v>
      </c>
      <c r="O15242" s="49">
        <v>18</v>
      </c>
      <c r="P15242" s="49">
        <v>14839.601553570301</v>
      </c>
      <c r="Q15242" s="37"/>
      <c r="R15242" s="50">
        <v>-2.3790426090148826E-2</v>
      </c>
      <c r="S15242" s="50">
        <v>65083.969681695235</v>
      </c>
      <c r="T15242" s="50">
        <v>-353.04044396747196</v>
      </c>
    </row>
    <row r="15243" spans="2:20">
      <c r="B15243" s="44">
        <v>44179</v>
      </c>
      <c r="C15243" s="45">
        <v>19</v>
      </c>
      <c r="D15243" s="46">
        <v>4.7122599999999997</v>
      </c>
      <c r="E15243" s="37"/>
      <c r="F15243" s="44">
        <v>44179</v>
      </c>
      <c r="G15243" s="49">
        <v>19</v>
      </c>
      <c r="H15243" s="49">
        <v>30444.395208432401</v>
      </c>
      <c r="I15243" s="37"/>
      <c r="J15243" s="44">
        <v>44179</v>
      </c>
      <c r="K15243" s="49">
        <v>19</v>
      </c>
      <c r="L15243" s="49">
        <v>19881.04</v>
      </c>
      <c r="M15243" s="37"/>
      <c r="N15243" s="44">
        <v>44179</v>
      </c>
      <c r="O15243" s="49">
        <v>19</v>
      </c>
      <c r="P15243" s="49">
        <v>14952.4054709392</v>
      </c>
      <c r="Q15243" s="37"/>
      <c r="R15243" s="50">
        <v>0.65302791741756816</v>
      </c>
      <c r="S15243" s="50">
        <v>70459.622204487954</v>
      </c>
      <c r="T15243" s="50">
        <v>9764.3382050704786</v>
      </c>
    </row>
    <row r="15244" spans="2:20">
      <c r="B15244" s="44">
        <v>44179</v>
      </c>
      <c r="C15244" s="45">
        <v>20</v>
      </c>
      <c r="D15244" s="46">
        <v>4.0490899999999996</v>
      </c>
      <c r="E15244" s="37"/>
      <c r="F15244" s="44">
        <v>44179</v>
      </c>
      <c r="G15244" s="49">
        <v>20</v>
      </c>
      <c r="H15244" s="49">
        <v>27620.9825695902</v>
      </c>
      <c r="I15244" s="37"/>
      <c r="J15244" s="44">
        <v>44179</v>
      </c>
      <c r="K15244" s="49">
        <v>20</v>
      </c>
      <c r="L15244" s="49">
        <v>24635.93</v>
      </c>
      <c r="M15244" s="37"/>
      <c r="N15244" s="44">
        <v>44179</v>
      </c>
      <c r="O15244" s="49">
        <v>20</v>
      </c>
      <c r="P15244" s="49">
        <v>12346.280496089699</v>
      </c>
      <c r="Q15244" s="37"/>
      <c r="R15244" s="50">
        <v>0.89192808177372207</v>
      </c>
      <c r="S15244" s="50">
        <v>49991.200893911839</v>
      </c>
      <c r="T15244" s="50">
        <v>11011.994279917602</v>
      </c>
    </row>
    <row r="15245" spans="2:20">
      <c r="B15245" s="44">
        <v>44179</v>
      </c>
      <c r="C15245" s="45">
        <v>21</v>
      </c>
      <c r="D15245" s="46">
        <v>3.38253</v>
      </c>
      <c r="E15245" s="37"/>
      <c r="F15245" s="44">
        <v>44179</v>
      </c>
      <c r="G15245" s="49">
        <v>21</v>
      </c>
      <c r="H15245" s="49">
        <v>29830.861491121999</v>
      </c>
      <c r="I15245" s="37"/>
      <c r="J15245" s="44">
        <v>44179</v>
      </c>
      <c r="K15245" s="49">
        <v>21</v>
      </c>
      <c r="L15245" s="49">
        <v>18504.45</v>
      </c>
      <c r="M15245" s="37"/>
      <c r="N15245" s="44">
        <v>44179</v>
      </c>
      <c r="O15245" s="49">
        <v>21</v>
      </c>
      <c r="P15245" s="49">
        <v>14721.0254866908</v>
      </c>
      <c r="Q15245" s="37"/>
      <c r="R15245" s="50">
        <v>0.62031228985817699</v>
      </c>
      <c r="S15245" s="50">
        <v>49794.310339496231</v>
      </c>
      <c r="T15245" s="50">
        <v>9131.6330287097553</v>
      </c>
    </row>
    <row r="15246" spans="2:20">
      <c r="B15246" s="44">
        <v>44179</v>
      </c>
      <c r="C15246" s="45">
        <v>22</v>
      </c>
      <c r="D15246" s="46">
        <v>2.86782</v>
      </c>
      <c r="E15246" s="37"/>
      <c r="F15246" s="44">
        <v>44179</v>
      </c>
      <c r="G15246" s="49">
        <v>22</v>
      </c>
      <c r="H15246" s="49">
        <v>29314.4104535724</v>
      </c>
      <c r="I15246" s="37"/>
      <c r="J15246" s="44">
        <v>44179</v>
      </c>
      <c r="K15246" s="49">
        <v>22</v>
      </c>
      <c r="L15246" s="49">
        <v>6711.53</v>
      </c>
      <c r="M15246" s="37"/>
      <c r="N15246" s="44">
        <v>44179</v>
      </c>
      <c r="O15246" s="49">
        <v>22</v>
      </c>
      <c r="P15246" s="49">
        <v>14375.851535068899</v>
      </c>
      <c r="Q15246" s="37"/>
      <c r="R15246" s="50">
        <v>0.2289498542237304</v>
      </c>
      <c r="S15246" s="50">
        <v>41227.354549301293</v>
      </c>
      <c r="T15246" s="50">
        <v>3291.3491132960153</v>
      </c>
    </row>
    <row r="15247" spans="2:20">
      <c r="B15247" s="44">
        <v>44179</v>
      </c>
      <c r="C15247" s="45">
        <v>23</v>
      </c>
      <c r="D15247" s="46">
        <v>2.3117700000000001</v>
      </c>
      <c r="E15247" s="37"/>
      <c r="F15247" s="44">
        <v>44179</v>
      </c>
      <c r="G15247" s="49">
        <v>23</v>
      </c>
      <c r="H15247" s="49">
        <v>29377.6774236727</v>
      </c>
      <c r="I15247" s="37"/>
      <c r="J15247" s="44">
        <v>44179</v>
      </c>
      <c r="K15247" s="49">
        <v>23</v>
      </c>
      <c r="L15247" s="49">
        <v>12346.67</v>
      </c>
      <c r="M15247" s="37"/>
      <c r="N15247" s="44">
        <v>44179</v>
      </c>
      <c r="O15247" s="49">
        <v>23</v>
      </c>
      <c r="P15247" s="49">
        <v>14414.336325996999</v>
      </c>
      <c r="Q15247" s="37"/>
      <c r="R15247" s="50">
        <v>0.420273863789211</v>
      </c>
      <c r="S15247" s="50">
        <v>33322.630288350083</v>
      </c>
      <c r="T15247" s="50">
        <v>6057.9688216839386</v>
      </c>
    </row>
    <row r="15248" spans="2:20">
      <c r="B15248" s="44">
        <v>44179</v>
      </c>
      <c r="C15248" s="45">
        <v>24</v>
      </c>
      <c r="D15248" s="46">
        <v>2.0978400000000001</v>
      </c>
      <c r="E15248" s="37"/>
      <c r="F15248" s="44">
        <v>44179</v>
      </c>
      <c r="G15248" s="49">
        <v>24</v>
      </c>
      <c r="H15248" s="49">
        <v>26692.862270568399</v>
      </c>
      <c r="I15248" s="37"/>
      <c r="J15248" s="44">
        <v>44179</v>
      </c>
      <c r="K15248" s="49">
        <v>24</v>
      </c>
      <c r="L15248" s="49">
        <v>5406.33</v>
      </c>
      <c r="M15248" s="37"/>
      <c r="N15248" s="44">
        <v>44179</v>
      </c>
      <c r="O15248" s="49">
        <v>24</v>
      </c>
      <c r="P15248" s="49">
        <v>11687.0409110118</v>
      </c>
      <c r="Q15248" s="37"/>
      <c r="R15248" s="50">
        <v>0.20253841439705886</v>
      </c>
      <c r="S15248" s="50">
        <v>24517.541904756996</v>
      </c>
      <c r="T15248" s="50">
        <v>2367.074735109888</v>
      </c>
    </row>
    <row r="15249" spans="2:20">
      <c r="B15249" s="44">
        <v>44179</v>
      </c>
      <c r="C15249" s="45">
        <v>25</v>
      </c>
      <c r="D15249" s="46">
        <v>2.3385400000000001</v>
      </c>
      <c r="E15249" s="37"/>
      <c r="F15249" s="44">
        <v>44179</v>
      </c>
      <c r="G15249" s="49">
        <v>25</v>
      </c>
      <c r="H15249" s="49">
        <v>29904.222189121501</v>
      </c>
      <c r="I15249" s="37"/>
      <c r="J15249" s="44">
        <v>44179</v>
      </c>
      <c r="K15249" s="49">
        <v>25</v>
      </c>
      <c r="L15249" s="49">
        <v>5138.46</v>
      </c>
      <c r="M15249" s="37"/>
      <c r="N15249" s="44">
        <v>44179</v>
      </c>
      <c r="O15249" s="49">
        <v>25</v>
      </c>
      <c r="P15249" s="49">
        <v>14695.312936931499</v>
      </c>
      <c r="Q15249" s="37"/>
      <c r="R15249" s="50">
        <v>0.1718305852432189</v>
      </c>
      <c r="S15249" s="50">
        <v>34365.577115531793</v>
      </c>
      <c r="T15249" s="50">
        <v>2525.1042222851856</v>
      </c>
    </row>
    <row r="15250" spans="2:20">
      <c r="B15250" s="44">
        <v>44179</v>
      </c>
      <c r="C15250" s="45">
        <v>26</v>
      </c>
      <c r="D15250" s="46">
        <v>2.5450200000000001</v>
      </c>
      <c r="E15250" s="37"/>
      <c r="F15250" s="44">
        <v>44179</v>
      </c>
      <c r="G15250" s="49">
        <v>26</v>
      </c>
      <c r="H15250" s="49">
        <v>29905.8780227721</v>
      </c>
      <c r="I15250" s="37"/>
      <c r="J15250" s="44">
        <v>44179</v>
      </c>
      <c r="K15250" s="49">
        <v>26</v>
      </c>
      <c r="L15250" s="49">
        <v>15983.96</v>
      </c>
      <c r="M15250" s="37"/>
      <c r="N15250" s="44">
        <v>44179</v>
      </c>
      <c r="O15250" s="49">
        <v>26</v>
      </c>
      <c r="P15250" s="49">
        <v>14668.428308709599</v>
      </c>
      <c r="Q15250" s="37"/>
      <c r="R15250" s="50">
        <v>0.53447552978811952</v>
      </c>
      <c r="S15250" s="50">
        <v>37331.443414232104</v>
      </c>
      <c r="T15250" s="50">
        <v>7839.9159914566126</v>
      </c>
    </row>
    <row r="15251" spans="2:20">
      <c r="B15251" s="44">
        <v>44179</v>
      </c>
      <c r="C15251" s="45">
        <v>27</v>
      </c>
      <c r="D15251" s="46">
        <v>2.5882200000000002</v>
      </c>
      <c r="E15251" s="37"/>
      <c r="F15251" s="44">
        <v>44179</v>
      </c>
      <c r="G15251" s="49">
        <v>27</v>
      </c>
      <c r="H15251" s="49">
        <v>30171.0627171251</v>
      </c>
      <c r="I15251" s="37"/>
      <c r="J15251" s="44">
        <v>44179</v>
      </c>
      <c r="K15251" s="49">
        <v>27</v>
      </c>
      <c r="L15251" s="49">
        <v>2776.32</v>
      </c>
      <c r="M15251" s="37"/>
      <c r="N15251" s="44">
        <v>44179</v>
      </c>
      <c r="O15251" s="49">
        <v>27</v>
      </c>
      <c r="P15251" s="49">
        <v>14723.845767172999</v>
      </c>
      <c r="Q15251" s="37"/>
      <c r="R15251" s="50">
        <v>9.2019297630645286E-2</v>
      </c>
      <c r="S15251" s="50">
        <v>38108.552091512502</v>
      </c>
      <c r="T15251" s="50">
        <v>1354.877945917209</v>
      </c>
    </row>
    <row r="15252" spans="2:20">
      <c r="B15252" s="44">
        <v>44179</v>
      </c>
      <c r="C15252" s="45">
        <v>28</v>
      </c>
      <c r="D15252" s="46">
        <v>2.6439699999999999</v>
      </c>
      <c r="E15252" s="37"/>
      <c r="F15252" s="44">
        <v>44179</v>
      </c>
      <c r="G15252" s="49">
        <v>28</v>
      </c>
      <c r="H15252" s="49">
        <v>30268.252928128</v>
      </c>
      <c r="I15252" s="37"/>
      <c r="J15252" s="44">
        <v>44179</v>
      </c>
      <c r="K15252" s="49">
        <v>28</v>
      </c>
      <c r="L15252" s="49">
        <v>13175.94</v>
      </c>
      <c r="M15252" s="37"/>
      <c r="N15252" s="44">
        <v>44179</v>
      </c>
      <c r="O15252" s="49">
        <v>28</v>
      </c>
      <c r="P15252" s="49">
        <v>14755.5424303944</v>
      </c>
      <c r="Q15252" s="37"/>
      <c r="R15252" s="50">
        <v>0.43530559993952356</v>
      </c>
      <c r="S15252" s="50">
        <v>39013.211519689881</v>
      </c>
      <c r="T15252" s="50">
        <v>6423.17025009593</v>
      </c>
    </row>
    <row r="15253" spans="2:20">
      <c r="B15253" s="44">
        <v>44179</v>
      </c>
      <c r="C15253" s="45">
        <v>29</v>
      </c>
      <c r="D15253" s="46">
        <v>2.0561699999999998</v>
      </c>
      <c r="E15253" s="37"/>
      <c r="F15253" s="44">
        <v>44179</v>
      </c>
      <c r="G15253" s="49">
        <v>29</v>
      </c>
      <c r="H15253" s="49">
        <v>30352.754154877101</v>
      </c>
      <c r="I15253" s="37"/>
      <c r="J15253" s="44">
        <v>44179</v>
      </c>
      <c r="K15253" s="49">
        <v>29</v>
      </c>
      <c r="L15253" s="49">
        <v>12930.27</v>
      </c>
      <c r="M15253" s="37"/>
      <c r="N15253" s="44">
        <v>44179</v>
      </c>
      <c r="O15253" s="49">
        <v>29</v>
      </c>
      <c r="P15253" s="49">
        <v>14726.815412636701</v>
      </c>
      <c r="Q15253" s="37"/>
      <c r="R15253" s="50">
        <v>0.42599989226751456</v>
      </c>
      <c r="S15253" s="50">
        <v>30280.836047001201</v>
      </c>
      <c r="T15253" s="50">
        <v>6273.6217792268071</v>
      </c>
    </row>
    <row r="15254" spans="2:20">
      <c r="B15254" s="44">
        <v>44179</v>
      </c>
      <c r="C15254" s="45">
        <v>30</v>
      </c>
      <c r="D15254" s="46">
        <v>1.72807</v>
      </c>
      <c r="E15254" s="37"/>
      <c r="F15254" s="44">
        <v>44179</v>
      </c>
      <c r="G15254" s="49">
        <v>30</v>
      </c>
      <c r="H15254" s="49">
        <v>30477.7455952481</v>
      </c>
      <c r="I15254" s="37"/>
      <c r="J15254" s="44">
        <v>44179</v>
      </c>
      <c r="K15254" s="49">
        <v>30</v>
      </c>
      <c r="L15254" s="49">
        <v>11736.56</v>
      </c>
      <c r="M15254" s="37"/>
      <c r="N15254" s="44">
        <v>44179</v>
      </c>
      <c r="O15254" s="49">
        <v>30</v>
      </c>
      <c r="P15254" s="49">
        <v>14799.1847666008</v>
      </c>
      <c r="Q15254" s="37"/>
      <c r="R15254" s="50">
        <v>0.38508622507269341</v>
      </c>
      <c r="S15254" s="50">
        <v>25574.027219619846</v>
      </c>
      <c r="T15254" s="50">
        <v>5698.962195923611</v>
      </c>
    </row>
    <row r="15255" spans="2:20">
      <c r="B15255" s="44">
        <v>44179</v>
      </c>
      <c r="C15255" s="45">
        <v>31</v>
      </c>
      <c r="D15255" s="46">
        <v>1.5728500000000001</v>
      </c>
      <c r="E15255" s="37"/>
      <c r="F15255" s="44">
        <v>44179</v>
      </c>
      <c r="G15255" s="49">
        <v>31</v>
      </c>
      <c r="H15255" s="49">
        <v>28419.804914871202</v>
      </c>
      <c r="I15255" s="37"/>
      <c r="J15255" s="44">
        <v>44179</v>
      </c>
      <c r="K15255" s="49">
        <v>31</v>
      </c>
      <c r="L15255" s="49">
        <v>11232.86</v>
      </c>
      <c r="M15255" s="37"/>
      <c r="N15255" s="44">
        <v>44179</v>
      </c>
      <c r="O15255" s="49">
        <v>31</v>
      </c>
      <c r="P15255" s="49">
        <v>12445.6801753407</v>
      </c>
      <c r="Q15255" s="37"/>
      <c r="R15255" s="50">
        <v>0.39524761108132006</v>
      </c>
      <c r="S15255" s="50">
        <v>19575.188063784622</v>
      </c>
      <c r="T15255" s="50">
        <v>4919.1253575855562</v>
      </c>
    </row>
    <row r="15256" spans="2:20">
      <c r="B15256" s="44">
        <v>44179</v>
      </c>
      <c r="C15256" s="45">
        <v>32</v>
      </c>
      <c r="D15256" s="46">
        <v>1.75095</v>
      </c>
      <c r="E15256" s="37"/>
      <c r="F15256" s="44">
        <v>44179</v>
      </c>
      <c r="G15256" s="49">
        <v>32</v>
      </c>
      <c r="H15256" s="49">
        <v>32366.012723228701</v>
      </c>
      <c r="I15256" s="37"/>
      <c r="J15256" s="44">
        <v>44179</v>
      </c>
      <c r="K15256" s="49">
        <v>32</v>
      </c>
      <c r="L15256" s="49">
        <v>-817.82</v>
      </c>
      <c r="M15256" s="37"/>
      <c r="N15256" s="44">
        <v>44179</v>
      </c>
      <c r="O15256" s="49">
        <v>32</v>
      </c>
      <c r="P15256" s="49">
        <v>15671.437270351</v>
      </c>
      <c r="Q15256" s="37"/>
      <c r="R15256" s="50">
        <v>-2.526786376170026E-2</v>
      </c>
      <c r="S15256" s="50">
        <v>27439.903088521085</v>
      </c>
      <c r="T15256" s="50">
        <v>-395.98374189726087</v>
      </c>
    </row>
    <row r="15257" spans="2:20">
      <c r="B15257" s="44">
        <v>44179</v>
      </c>
      <c r="C15257" s="45">
        <v>33</v>
      </c>
      <c r="D15257" s="46">
        <v>2.1111</v>
      </c>
      <c r="E15257" s="37"/>
      <c r="F15257" s="44">
        <v>44179</v>
      </c>
      <c r="G15257" s="49">
        <v>33</v>
      </c>
      <c r="H15257" s="49">
        <v>33105.460800688001</v>
      </c>
      <c r="I15257" s="37"/>
      <c r="J15257" s="44">
        <v>44179</v>
      </c>
      <c r="K15257" s="49">
        <v>33</v>
      </c>
      <c r="L15257" s="49">
        <v>10506.32</v>
      </c>
      <c r="M15257" s="37"/>
      <c r="N15257" s="44">
        <v>44179</v>
      </c>
      <c r="O15257" s="49">
        <v>33</v>
      </c>
      <c r="P15257" s="49">
        <v>15561.7618704098</v>
      </c>
      <c r="Q15257" s="37"/>
      <c r="R15257" s="50">
        <v>0.31735912281219952</v>
      </c>
      <c r="S15257" s="50">
        <v>32852.435484622132</v>
      </c>
      <c r="T15257" s="50">
        <v>4938.6670966055872</v>
      </c>
    </row>
    <row r="15258" spans="2:20">
      <c r="B15258" s="44">
        <v>44179</v>
      </c>
      <c r="C15258" s="45">
        <v>34</v>
      </c>
      <c r="D15258" s="46">
        <v>2.1262599999999998</v>
      </c>
      <c r="E15258" s="37"/>
      <c r="F15258" s="44">
        <v>44179</v>
      </c>
      <c r="G15258" s="49">
        <v>34</v>
      </c>
      <c r="H15258" s="49">
        <v>33827.735015438302</v>
      </c>
      <c r="I15258" s="37"/>
      <c r="J15258" s="44">
        <v>44179</v>
      </c>
      <c r="K15258" s="49">
        <v>34</v>
      </c>
      <c r="L15258" s="49">
        <v>23738.83</v>
      </c>
      <c r="M15258" s="37"/>
      <c r="N15258" s="44">
        <v>44179</v>
      </c>
      <c r="O15258" s="49">
        <v>34</v>
      </c>
      <c r="P15258" s="49">
        <v>15882.3429772831</v>
      </c>
      <c r="Q15258" s="37"/>
      <c r="R15258" s="50">
        <v>0.70175641346268303</v>
      </c>
      <c r="S15258" s="50">
        <v>33769.990578877965</v>
      </c>
      <c r="T15258" s="50">
        <v>11145.536045122419</v>
      </c>
    </row>
    <row r="15259" spans="2:20">
      <c r="B15259" s="44">
        <v>44179</v>
      </c>
      <c r="C15259" s="45">
        <v>35</v>
      </c>
      <c r="D15259" s="46">
        <v>2.26688</v>
      </c>
      <c r="E15259" s="37"/>
      <c r="F15259" s="44">
        <v>44179</v>
      </c>
      <c r="G15259" s="49">
        <v>35</v>
      </c>
      <c r="H15259" s="49">
        <v>34262.408074859202</v>
      </c>
      <c r="I15259" s="37"/>
      <c r="J15259" s="44">
        <v>44179</v>
      </c>
      <c r="K15259" s="49">
        <v>35</v>
      </c>
      <c r="L15259" s="49">
        <v>39966.83</v>
      </c>
      <c r="M15259" s="37"/>
      <c r="N15259" s="44">
        <v>44179</v>
      </c>
      <c r="O15259" s="49">
        <v>35</v>
      </c>
      <c r="P15259" s="49">
        <v>16155.343875910399</v>
      </c>
      <c r="Q15259" s="37"/>
      <c r="R15259" s="50">
        <v>1.1664921482657415</v>
      </c>
      <c r="S15259" s="50">
        <v>36622.225925423765</v>
      </c>
      <c r="T15259" s="50">
        <v>18845.081783782513</v>
      </c>
    </row>
    <row r="15260" spans="2:20">
      <c r="B15260" s="44">
        <v>44179</v>
      </c>
      <c r="C15260" s="45">
        <v>36</v>
      </c>
      <c r="D15260" s="46">
        <v>2.1533099999999998</v>
      </c>
      <c r="E15260" s="37"/>
      <c r="F15260" s="44">
        <v>44179</v>
      </c>
      <c r="G15260" s="49">
        <v>36</v>
      </c>
      <c r="H15260" s="49">
        <v>34065.325332597</v>
      </c>
      <c r="I15260" s="37"/>
      <c r="J15260" s="44">
        <v>44179</v>
      </c>
      <c r="K15260" s="49">
        <v>36</v>
      </c>
      <c r="L15260" s="49">
        <v>36545.65</v>
      </c>
      <c r="M15260" s="37"/>
      <c r="N15260" s="44">
        <v>44179</v>
      </c>
      <c r="O15260" s="49">
        <v>36</v>
      </c>
      <c r="P15260" s="49">
        <v>16054.5972485558</v>
      </c>
      <c r="Q15260" s="37"/>
      <c r="R15260" s="50">
        <v>1.0728108316355807</v>
      </c>
      <c r="S15260" s="50">
        <v>34570.524801287684</v>
      </c>
      <c r="T15260" s="50">
        <v>17223.545825797453</v>
      </c>
    </row>
    <row r="15261" spans="2:20">
      <c r="B15261" s="44">
        <v>44179</v>
      </c>
      <c r="C15261" s="45">
        <v>37</v>
      </c>
      <c r="D15261" s="46">
        <v>2.14296</v>
      </c>
      <c r="E15261" s="37"/>
      <c r="F15261" s="44">
        <v>44179</v>
      </c>
      <c r="G15261" s="49">
        <v>37</v>
      </c>
      <c r="H15261" s="49">
        <v>33642.797148593199</v>
      </c>
      <c r="I15261" s="37"/>
      <c r="J15261" s="44">
        <v>44179</v>
      </c>
      <c r="K15261" s="49">
        <v>37</v>
      </c>
      <c r="L15261" s="49">
        <v>25827.46</v>
      </c>
      <c r="M15261" s="37"/>
      <c r="N15261" s="44">
        <v>44179</v>
      </c>
      <c r="O15261" s="49">
        <v>37</v>
      </c>
      <c r="P15261" s="49">
        <v>15842.543812490099</v>
      </c>
      <c r="Q15261" s="37"/>
      <c r="R15261" s="50">
        <v>0.76769657070800357</v>
      </c>
      <c r="S15261" s="50">
        <v>33949.937688413782</v>
      </c>
      <c r="T15261" s="50">
        <v>12162.26655613995</v>
      </c>
    </row>
    <row r="15262" spans="2:20">
      <c r="B15262" s="44">
        <v>44179</v>
      </c>
      <c r="C15262" s="45">
        <v>38</v>
      </c>
      <c r="D15262" s="46">
        <v>1.92197</v>
      </c>
      <c r="E15262" s="37"/>
      <c r="F15262" s="44">
        <v>44179</v>
      </c>
      <c r="G15262" s="49">
        <v>38</v>
      </c>
      <c r="H15262" s="49">
        <v>32776.443231805497</v>
      </c>
      <c r="I15262" s="37"/>
      <c r="J15262" s="44">
        <v>44179</v>
      </c>
      <c r="K15262" s="49">
        <v>38</v>
      </c>
      <c r="L15262" s="49">
        <v>11352.94</v>
      </c>
      <c r="M15262" s="37"/>
      <c r="N15262" s="44">
        <v>44179</v>
      </c>
      <c r="O15262" s="49">
        <v>38</v>
      </c>
      <c r="P15262" s="49">
        <v>15357.790839728999</v>
      </c>
      <c r="Q15262" s="37"/>
      <c r="R15262" s="50">
        <v>0.34637498400019717</v>
      </c>
      <c r="S15262" s="50">
        <v>29517.213260233944</v>
      </c>
      <c r="T15262" s="50">
        <v>5319.5545563895066</v>
      </c>
    </row>
    <row r="15263" spans="2:20">
      <c r="B15263" s="44">
        <v>44179</v>
      </c>
      <c r="C15263" s="45">
        <v>39</v>
      </c>
      <c r="D15263" s="46">
        <v>1.9659899999999999</v>
      </c>
      <c r="E15263" s="37"/>
      <c r="F15263" s="44">
        <v>44179</v>
      </c>
      <c r="G15263" s="49">
        <v>39</v>
      </c>
      <c r="H15263" s="49">
        <v>31642.202375077501</v>
      </c>
      <c r="I15263" s="37"/>
      <c r="J15263" s="44">
        <v>44179</v>
      </c>
      <c r="K15263" s="49">
        <v>39</v>
      </c>
      <c r="L15263" s="49">
        <v>14820.45</v>
      </c>
      <c r="M15263" s="37"/>
      <c r="N15263" s="44">
        <v>44179</v>
      </c>
      <c r="O15263" s="49">
        <v>39</v>
      </c>
      <c r="P15263" s="49">
        <v>14664.571868848299</v>
      </c>
      <c r="Q15263" s="37"/>
      <c r="R15263" s="50">
        <v>0.46837605752983563</v>
      </c>
      <c r="S15263" s="50">
        <v>28830.401648437066</v>
      </c>
      <c r="T15263" s="50">
        <v>6868.5343572941001</v>
      </c>
    </row>
    <row r="15264" spans="2:20">
      <c r="B15264" s="44">
        <v>44179</v>
      </c>
      <c r="C15264" s="45">
        <v>40</v>
      </c>
      <c r="D15264" s="46">
        <v>2.21991</v>
      </c>
      <c r="E15264" s="37"/>
      <c r="F15264" s="44">
        <v>44179</v>
      </c>
      <c r="G15264" s="49">
        <v>40</v>
      </c>
      <c r="H15264" s="49">
        <v>30497.5990530696</v>
      </c>
      <c r="I15264" s="37"/>
      <c r="J15264" s="44">
        <v>44179</v>
      </c>
      <c r="K15264" s="49">
        <v>40</v>
      </c>
      <c r="L15264" s="49">
        <v>-951.06</v>
      </c>
      <c r="M15264" s="37"/>
      <c r="N15264" s="44">
        <v>44179</v>
      </c>
      <c r="O15264" s="49">
        <v>40</v>
      </c>
      <c r="P15264" s="49">
        <v>14092.930963556701</v>
      </c>
      <c r="Q15264" s="37"/>
      <c r="R15264" s="50">
        <v>-3.1184749932118845E-2</v>
      </c>
      <c r="S15264" s="50">
        <v>31285.038375309156</v>
      </c>
      <c r="T15264" s="50">
        <v>-439.48452790913041</v>
      </c>
    </row>
    <row r="15265" spans="2:20">
      <c r="B15265" s="44">
        <v>44179</v>
      </c>
      <c r="C15265" s="45">
        <v>41</v>
      </c>
      <c r="D15265" s="46">
        <v>2.5812200000000001</v>
      </c>
      <c r="E15265" s="37"/>
      <c r="F15265" s="44">
        <v>44179</v>
      </c>
      <c r="G15265" s="49">
        <v>41</v>
      </c>
      <c r="H15265" s="49">
        <v>29488.384404332301</v>
      </c>
      <c r="I15265" s="37"/>
      <c r="J15265" s="44">
        <v>44179</v>
      </c>
      <c r="K15265" s="49">
        <v>41</v>
      </c>
      <c r="L15265" s="49">
        <v>19650.66</v>
      </c>
      <c r="M15265" s="37"/>
      <c r="N15265" s="44">
        <v>44179</v>
      </c>
      <c r="O15265" s="49">
        <v>41</v>
      </c>
      <c r="P15265" s="49">
        <v>13622.7927572152</v>
      </c>
      <c r="Q15265" s="37"/>
      <c r="R15265" s="50">
        <v>0.66638645680137742</v>
      </c>
      <c r="S15265" s="50">
        <v>35163.425120779022</v>
      </c>
      <c r="T15265" s="50">
        <v>9078.0445972201051</v>
      </c>
    </row>
    <row r="15266" spans="2:20">
      <c r="B15266" s="44">
        <v>44179</v>
      </c>
      <c r="C15266" s="45">
        <v>42</v>
      </c>
      <c r="D15266" s="46">
        <v>3.0607099999999998</v>
      </c>
      <c r="E15266" s="37"/>
      <c r="F15266" s="44">
        <v>44179</v>
      </c>
      <c r="G15266" s="49">
        <v>42</v>
      </c>
      <c r="H15266" s="49">
        <v>28406.286760784002</v>
      </c>
      <c r="I15266" s="37"/>
      <c r="J15266" s="44">
        <v>44179</v>
      </c>
      <c r="K15266" s="49">
        <v>42</v>
      </c>
      <c r="L15266" s="49">
        <v>38676.65</v>
      </c>
      <c r="M15266" s="37"/>
      <c r="N15266" s="44">
        <v>44179</v>
      </c>
      <c r="O15266" s="49">
        <v>42</v>
      </c>
      <c r="P15266" s="49">
        <v>13301.0360799586</v>
      </c>
      <c r="Q15266" s="37"/>
      <c r="R15266" s="50">
        <v>1.3615524734262221</v>
      </c>
      <c r="S15266" s="50">
        <v>40710.614140290083</v>
      </c>
      <c r="T15266" s="50">
        <v>18110.058573799051</v>
      </c>
    </row>
    <row r="15267" spans="2:20">
      <c r="B15267" s="44">
        <v>44179</v>
      </c>
      <c r="C15267" s="45">
        <v>43</v>
      </c>
      <c r="D15267" s="46">
        <v>4.2391399999999999</v>
      </c>
      <c r="E15267" s="37"/>
      <c r="F15267" s="44">
        <v>44179</v>
      </c>
      <c r="G15267" s="49">
        <v>43</v>
      </c>
      <c r="H15267" s="49">
        <v>26923.454405695498</v>
      </c>
      <c r="I15267" s="37"/>
      <c r="J15267" s="44">
        <v>44179</v>
      </c>
      <c r="K15267" s="49">
        <v>43</v>
      </c>
      <c r="L15267" s="49">
        <v>39819.599999999999</v>
      </c>
      <c r="M15267" s="37"/>
      <c r="N15267" s="44">
        <v>44179</v>
      </c>
      <c r="O15267" s="49">
        <v>43</v>
      </c>
      <c r="P15267" s="49">
        <v>12586.990198072401</v>
      </c>
      <c r="Q15267" s="37"/>
      <c r="R15267" s="50">
        <v>1.4789929776461521</v>
      </c>
      <c r="S15267" s="50">
        <v>53358.013628256638</v>
      </c>
      <c r="T15267" s="50">
        <v>18616.070112650032</v>
      </c>
    </row>
    <row r="15268" spans="2:20">
      <c r="B15268" s="44">
        <v>44179</v>
      </c>
      <c r="C15268" s="45">
        <v>44</v>
      </c>
      <c r="D15268" s="46">
        <v>4.2497600000000002</v>
      </c>
      <c r="E15268" s="37"/>
      <c r="F15268" s="44">
        <v>44179</v>
      </c>
      <c r="G15268" s="49">
        <v>44</v>
      </c>
      <c r="H15268" s="49">
        <v>25376.919179872199</v>
      </c>
      <c r="I15268" s="37"/>
      <c r="J15268" s="44">
        <v>44179</v>
      </c>
      <c r="K15268" s="49">
        <v>44</v>
      </c>
      <c r="L15268" s="49">
        <v>38033.54</v>
      </c>
      <c r="M15268" s="37"/>
      <c r="N15268" s="44">
        <v>44179</v>
      </c>
      <c r="O15268" s="49">
        <v>44</v>
      </c>
      <c r="P15268" s="49">
        <v>11731.911838064199</v>
      </c>
      <c r="Q15268" s="37"/>
      <c r="R15268" s="50">
        <v>1.4987453650467726</v>
      </c>
      <c r="S15268" s="50">
        <v>49857.809652931712</v>
      </c>
      <c r="T15268" s="50">
        <v>17583.14849043608</v>
      </c>
    </row>
    <row r="15269" spans="2:20">
      <c r="B15269" s="44">
        <v>44179</v>
      </c>
      <c r="C15269" s="45">
        <v>45</v>
      </c>
      <c r="D15269" s="46">
        <v>4.6677999999999997</v>
      </c>
      <c r="E15269" s="37"/>
      <c r="F15269" s="44">
        <v>44179</v>
      </c>
      <c r="G15269" s="49">
        <v>45</v>
      </c>
      <c r="H15269" s="49">
        <v>23660.1290264165</v>
      </c>
      <c r="I15269" s="37"/>
      <c r="J15269" s="44">
        <v>44179</v>
      </c>
      <c r="K15269" s="49">
        <v>45</v>
      </c>
      <c r="L15269" s="49">
        <v>31810.69</v>
      </c>
      <c r="M15269" s="37"/>
      <c r="N15269" s="44">
        <v>44179</v>
      </c>
      <c r="O15269" s="49">
        <v>45</v>
      </c>
      <c r="P15269" s="49">
        <v>10917.372530235099</v>
      </c>
      <c r="Q15269" s="37"/>
      <c r="R15269" s="50">
        <v>1.3444850602667218</v>
      </c>
      <c r="S15269" s="50">
        <v>50960.111496631391</v>
      </c>
      <c r="T15269" s="50">
        <v>14678.24426426739</v>
      </c>
    </row>
    <row r="15270" spans="2:20">
      <c r="B15270" s="44">
        <v>44179</v>
      </c>
      <c r="C15270" s="45">
        <v>46</v>
      </c>
      <c r="D15270" s="46">
        <v>5.7692800000000002</v>
      </c>
      <c r="E15270" s="37"/>
      <c r="F15270" s="44">
        <v>44179</v>
      </c>
      <c r="G15270" s="49">
        <v>46</v>
      </c>
      <c r="H15270" s="49">
        <v>22070.126833164701</v>
      </c>
      <c r="I15270" s="37"/>
      <c r="J15270" s="44">
        <v>44179</v>
      </c>
      <c r="K15270" s="49">
        <v>46</v>
      </c>
      <c r="L15270" s="49">
        <v>30613.65</v>
      </c>
      <c r="M15270" s="37"/>
      <c r="N15270" s="44">
        <v>44179</v>
      </c>
      <c r="O15270" s="49">
        <v>46</v>
      </c>
      <c r="P15270" s="49">
        <v>10135.3390371156</v>
      </c>
      <c r="Q15270" s="37"/>
      <c r="R15270" s="50">
        <v>1.3871080230493726</v>
      </c>
      <c r="S15270" s="50">
        <v>58473.608800050293</v>
      </c>
      <c r="T15270" s="50">
        <v>14058.810094708551</v>
      </c>
    </row>
    <row r="15271" spans="2:20">
      <c r="B15271" s="44">
        <v>44179</v>
      </c>
      <c r="C15271" s="45">
        <v>47</v>
      </c>
      <c r="D15271" s="46">
        <v>7.3974599999999997</v>
      </c>
      <c r="E15271" s="37"/>
      <c r="F15271" s="44">
        <v>44179</v>
      </c>
      <c r="G15271" s="49">
        <v>47</v>
      </c>
      <c r="H15271" s="49">
        <v>20653.619043644401</v>
      </c>
      <c r="I15271" s="37"/>
      <c r="J15271" s="44">
        <v>44179</v>
      </c>
      <c r="K15271" s="49">
        <v>47</v>
      </c>
      <c r="L15271" s="49">
        <v>32317.599999999999</v>
      </c>
      <c r="M15271" s="37"/>
      <c r="N15271" s="44">
        <v>44179</v>
      </c>
      <c r="O15271" s="49">
        <v>47</v>
      </c>
      <c r="P15271" s="49">
        <v>9435.1619871008006</v>
      </c>
      <c r="Q15271" s="37"/>
      <c r="R15271" s="50">
        <v>1.5647427180538065</v>
      </c>
      <c r="S15271" s="50">
        <v>69796.233393098679</v>
      </c>
      <c r="T15271" s="50">
        <v>14763.601012974061</v>
      </c>
    </row>
    <row r="15272" spans="2:20">
      <c r="B15272" s="44">
        <v>44179</v>
      </c>
      <c r="C15272" s="45">
        <v>48</v>
      </c>
      <c r="D15272" s="46">
        <v>7.1160899999999998</v>
      </c>
      <c r="E15272" s="37"/>
      <c r="F15272" s="44">
        <v>44179</v>
      </c>
      <c r="G15272" s="49">
        <v>48</v>
      </c>
      <c r="H15272" s="49">
        <v>21058.706107040802</v>
      </c>
      <c r="I15272" s="37"/>
      <c r="J15272" s="44">
        <v>44179</v>
      </c>
      <c r="K15272" s="49">
        <v>48</v>
      </c>
      <c r="L15272" s="49">
        <v>8621.65</v>
      </c>
      <c r="M15272" s="37"/>
      <c r="N15272" s="44">
        <v>44179</v>
      </c>
      <c r="O15272" s="49">
        <v>48</v>
      </c>
      <c r="P15272" s="49">
        <v>9243.6339517247998</v>
      </c>
      <c r="Q15272" s="37"/>
      <c r="R15272" s="50">
        <v>0.40941024373370327</v>
      </c>
      <c r="S15272" s="50">
        <v>65778.531127529335</v>
      </c>
      <c r="T15272" s="50">
        <v>3784.4384291607848</v>
      </c>
    </row>
    <row r="15273" spans="2:20">
      <c r="B15273" s="44">
        <v>44180</v>
      </c>
      <c r="C15273" s="45">
        <v>1</v>
      </c>
      <c r="D15273" s="46">
        <v>7.0458499999999997</v>
      </c>
      <c r="E15273" s="37"/>
      <c r="F15273" s="44">
        <v>44180</v>
      </c>
      <c r="G15273" s="49">
        <v>1</v>
      </c>
      <c r="H15273" s="49">
        <v>21038.412956657401</v>
      </c>
      <c r="I15273" s="37"/>
      <c r="J15273" s="44">
        <v>44180</v>
      </c>
      <c r="K15273" s="49">
        <v>1</v>
      </c>
      <c r="L15273" s="49">
        <v>-6126.24</v>
      </c>
      <c r="M15273" s="37"/>
      <c r="N15273" s="44">
        <v>44180</v>
      </c>
      <c r="O15273" s="49">
        <v>1</v>
      </c>
      <c r="P15273" s="49">
        <v>9313.1257484871003</v>
      </c>
      <c r="Q15273" s="37"/>
      <c r="R15273" s="50">
        <v>-0.29119306730127714</v>
      </c>
      <c r="S15273" s="50">
        <v>65618.887054977837</v>
      </c>
      <c r="T15273" s="50">
        <v>-2711.9176528644612</v>
      </c>
    </row>
    <row r="15274" spans="2:20">
      <c r="B15274" s="44">
        <v>44180</v>
      </c>
      <c r="C15274" s="45">
        <v>2</v>
      </c>
      <c r="D15274" s="46">
        <v>6.53789</v>
      </c>
      <c r="E15274" s="37"/>
      <c r="F15274" s="44">
        <v>44180</v>
      </c>
      <c r="G15274" s="49">
        <v>2</v>
      </c>
      <c r="H15274" s="49">
        <v>21481.068242871901</v>
      </c>
      <c r="I15274" s="37"/>
      <c r="J15274" s="44">
        <v>44180</v>
      </c>
      <c r="K15274" s="49">
        <v>2</v>
      </c>
      <c r="L15274" s="49">
        <v>-3762.64</v>
      </c>
      <c r="M15274" s="37"/>
      <c r="N15274" s="44">
        <v>44180</v>
      </c>
      <c r="O15274" s="49">
        <v>2</v>
      </c>
      <c r="P15274" s="49">
        <v>9529.6403141409992</v>
      </c>
      <c r="Q15274" s="37"/>
      <c r="R15274" s="50">
        <v>-0.17516074887237337</v>
      </c>
      <c r="S15274" s="50">
        <v>62303.740113419299</v>
      </c>
      <c r="T15274" s="50">
        <v>-1669.2189339092968</v>
      </c>
    </row>
    <row r="15275" spans="2:20">
      <c r="B15275" s="44">
        <v>44180</v>
      </c>
      <c r="C15275" s="45">
        <v>3</v>
      </c>
      <c r="D15275" s="46">
        <v>6.9218000000000002</v>
      </c>
      <c r="E15275" s="37"/>
      <c r="F15275" s="44">
        <v>44180</v>
      </c>
      <c r="G15275" s="49">
        <v>3</v>
      </c>
      <c r="H15275" s="49">
        <v>21558.299576831199</v>
      </c>
      <c r="I15275" s="37"/>
      <c r="J15275" s="44">
        <v>44180</v>
      </c>
      <c r="K15275" s="49">
        <v>3</v>
      </c>
      <c r="L15275" s="49">
        <v>-3656.91</v>
      </c>
      <c r="M15275" s="37"/>
      <c r="N15275" s="44">
        <v>44180</v>
      </c>
      <c r="O15275" s="49">
        <v>3</v>
      </c>
      <c r="P15275" s="49">
        <v>9743.6812422515995</v>
      </c>
      <c r="Q15275" s="37"/>
      <c r="R15275" s="50">
        <v>-0.16962887016980213</v>
      </c>
      <c r="S15275" s="50">
        <v>67443.812822617125</v>
      </c>
      <c r="T15275" s="50">
        <v>-1652.809640417833</v>
      </c>
    </row>
    <row r="15276" spans="2:20">
      <c r="B15276" s="44">
        <v>44180</v>
      </c>
      <c r="C15276" s="45">
        <v>4</v>
      </c>
      <c r="D15276" s="46">
        <v>6.4689899999999998</v>
      </c>
      <c r="E15276" s="37"/>
      <c r="F15276" s="44">
        <v>44180</v>
      </c>
      <c r="G15276" s="49">
        <v>4</v>
      </c>
      <c r="H15276" s="49">
        <v>21263.797467795499</v>
      </c>
      <c r="I15276" s="37"/>
      <c r="J15276" s="44">
        <v>44180</v>
      </c>
      <c r="K15276" s="49">
        <v>4</v>
      </c>
      <c r="L15276" s="49">
        <v>-3419.19</v>
      </c>
      <c r="M15276" s="37"/>
      <c r="N15276" s="44">
        <v>44180</v>
      </c>
      <c r="O15276" s="49">
        <v>4</v>
      </c>
      <c r="P15276" s="49">
        <v>9745.1034008088991</v>
      </c>
      <c r="Q15276" s="37"/>
      <c r="R15276" s="50">
        <v>-0.16079865344741176</v>
      </c>
      <c r="S15276" s="50">
        <v>63040.976448798756</v>
      </c>
      <c r="T15276" s="50">
        <v>-1566.999504555864</v>
      </c>
    </row>
    <row r="15277" spans="2:20">
      <c r="B15277" s="44">
        <v>44180</v>
      </c>
      <c r="C15277" s="45">
        <v>5</v>
      </c>
      <c r="D15277" s="46">
        <v>6.6656300000000002</v>
      </c>
      <c r="E15277" s="37"/>
      <c r="F15277" s="44">
        <v>44180</v>
      </c>
      <c r="G15277" s="49">
        <v>5</v>
      </c>
      <c r="H15277" s="49">
        <v>21237.108520295998</v>
      </c>
      <c r="I15277" s="37"/>
      <c r="J15277" s="44">
        <v>44180</v>
      </c>
      <c r="K15277" s="49">
        <v>5</v>
      </c>
      <c r="L15277" s="49">
        <v>-2750.8</v>
      </c>
      <c r="M15277" s="37"/>
      <c r="N15277" s="44">
        <v>44180</v>
      </c>
      <c r="O15277" s="49">
        <v>5</v>
      </c>
      <c r="P15277" s="49">
        <v>9814.6545418268997</v>
      </c>
      <c r="Q15277" s="37"/>
      <c r="R15277" s="50">
        <v>-0.1295279909395905</v>
      </c>
      <c r="S15277" s="50">
        <v>65420.855753637639</v>
      </c>
      <c r="T15277" s="50">
        <v>-1271.2724845689654</v>
      </c>
    </row>
    <row r="15278" spans="2:20">
      <c r="B15278" s="44">
        <v>44180</v>
      </c>
      <c r="C15278" s="45">
        <v>6</v>
      </c>
      <c r="D15278" s="46">
        <v>6.7785500000000001</v>
      </c>
      <c r="E15278" s="37"/>
      <c r="F15278" s="44">
        <v>44180</v>
      </c>
      <c r="G15278" s="49">
        <v>6</v>
      </c>
      <c r="H15278" s="49">
        <v>21294.2555391934</v>
      </c>
      <c r="I15278" s="37"/>
      <c r="J15278" s="44">
        <v>44180</v>
      </c>
      <c r="K15278" s="49">
        <v>6</v>
      </c>
      <c r="L15278" s="49">
        <v>-7981.17</v>
      </c>
      <c r="M15278" s="37"/>
      <c r="N15278" s="44">
        <v>44180</v>
      </c>
      <c r="O15278" s="49">
        <v>6</v>
      </c>
      <c r="P15278" s="49">
        <v>9874.2627486460005</v>
      </c>
      <c r="Q15278" s="37"/>
      <c r="R15278" s="50">
        <v>-0.37480389888766763</v>
      </c>
      <c r="S15278" s="50">
        <v>66933.183754834346</v>
      </c>
      <c r="T15278" s="50">
        <v>-3700.9121768337786</v>
      </c>
    </row>
    <row r="15279" spans="2:20">
      <c r="B15279" s="44">
        <v>44180</v>
      </c>
      <c r="C15279" s="45">
        <v>7</v>
      </c>
      <c r="D15279" s="46">
        <v>6.4416599999999997</v>
      </c>
      <c r="E15279" s="37"/>
      <c r="F15279" s="44">
        <v>44180</v>
      </c>
      <c r="G15279" s="49">
        <v>7</v>
      </c>
      <c r="H15279" s="49">
        <v>21182.954270582399</v>
      </c>
      <c r="I15279" s="37"/>
      <c r="J15279" s="44">
        <v>44180</v>
      </c>
      <c r="K15279" s="49">
        <v>7</v>
      </c>
      <c r="L15279" s="49">
        <v>-5458.5</v>
      </c>
      <c r="M15279" s="37"/>
      <c r="N15279" s="44">
        <v>44180</v>
      </c>
      <c r="O15279" s="49">
        <v>7</v>
      </c>
      <c r="P15279" s="49">
        <v>9833.9802637481007</v>
      </c>
      <c r="Q15279" s="37"/>
      <c r="R15279" s="50">
        <v>-0.2576836040089287</v>
      </c>
      <c r="S15279" s="50">
        <v>63347.157305775589</v>
      </c>
      <c r="T15279" s="50">
        <v>-2534.0554761152857</v>
      </c>
    </row>
    <row r="15280" spans="2:20">
      <c r="B15280" s="44">
        <v>44180</v>
      </c>
      <c r="C15280" s="45">
        <v>8</v>
      </c>
      <c r="D15280" s="46">
        <v>5.8491099999999996</v>
      </c>
      <c r="E15280" s="37"/>
      <c r="F15280" s="44">
        <v>44180</v>
      </c>
      <c r="G15280" s="49">
        <v>8</v>
      </c>
      <c r="H15280" s="49">
        <v>20989.793352955901</v>
      </c>
      <c r="I15280" s="37"/>
      <c r="J15280" s="44">
        <v>44180</v>
      </c>
      <c r="K15280" s="49">
        <v>8</v>
      </c>
      <c r="L15280" s="49">
        <v>-9385.19</v>
      </c>
      <c r="M15280" s="37"/>
      <c r="N15280" s="44">
        <v>44180</v>
      </c>
      <c r="O15280" s="49">
        <v>8</v>
      </c>
      <c r="P15280" s="49">
        <v>9748.3708364001996</v>
      </c>
      <c r="Q15280" s="37"/>
      <c r="R15280" s="50">
        <v>-0.44713112902935392</v>
      </c>
      <c r="S15280" s="50">
        <v>57019.293342896766</v>
      </c>
      <c r="T15280" s="50">
        <v>-4358.8000582764489</v>
      </c>
    </row>
    <row r="15281" spans="2:20">
      <c r="B15281" s="44">
        <v>44180</v>
      </c>
      <c r="C15281" s="45">
        <v>9</v>
      </c>
      <c r="D15281" s="46">
        <v>5.59091</v>
      </c>
      <c r="E15281" s="37"/>
      <c r="F15281" s="44">
        <v>44180</v>
      </c>
      <c r="G15281" s="49">
        <v>9</v>
      </c>
      <c r="H15281" s="49">
        <v>20948.366348256801</v>
      </c>
      <c r="I15281" s="37"/>
      <c r="J15281" s="44">
        <v>44180</v>
      </c>
      <c r="K15281" s="49">
        <v>9</v>
      </c>
      <c r="L15281" s="49">
        <v>-3852.3</v>
      </c>
      <c r="M15281" s="37"/>
      <c r="N15281" s="44">
        <v>44180</v>
      </c>
      <c r="O15281" s="49">
        <v>9</v>
      </c>
      <c r="P15281" s="49">
        <v>9728.1590890358002</v>
      </c>
      <c r="Q15281" s="37"/>
      <c r="R15281" s="50">
        <v>-0.18389500813368034</v>
      </c>
      <c r="S15281" s="50">
        <v>54389.261932481146</v>
      </c>
      <c r="T15281" s="50">
        <v>-1788.9598948039747</v>
      </c>
    </row>
    <row r="15282" spans="2:20">
      <c r="B15282" s="44">
        <v>44180</v>
      </c>
      <c r="C15282" s="45">
        <v>10</v>
      </c>
      <c r="D15282" s="46">
        <v>5.6793899999999997</v>
      </c>
      <c r="E15282" s="37"/>
      <c r="F15282" s="44">
        <v>44180</v>
      </c>
      <c r="G15282" s="49">
        <v>10</v>
      </c>
      <c r="H15282" s="49">
        <v>20814.3444769288</v>
      </c>
      <c r="I15282" s="37"/>
      <c r="J15282" s="44">
        <v>44180</v>
      </c>
      <c r="K15282" s="49">
        <v>10</v>
      </c>
      <c r="L15282" s="49">
        <v>-3231.42</v>
      </c>
      <c r="M15282" s="37"/>
      <c r="N15282" s="44">
        <v>44180</v>
      </c>
      <c r="O15282" s="49">
        <v>10</v>
      </c>
      <c r="P15282" s="49">
        <v>9685.6290356608006</v>
      </c>
      <c r="Q15282" s="37"/>
      <c r="R15282" s="50">
        <v>-0.15524966465226883</v>
      </c>
      <c r="S15282" s="50">
        <v>55008.464688841588</v>
      </c>
      <c r="T15282" s="50">
        <v>-1503.6906597326172</v>
      </c>
    </row>
    <row r="15283" spans="2:20">
      <c r="B15283" s="44">
        <v>44180</v>
      </c>
      <c r="C15283" s="45">
        <v>11</v>
      </c>
      <c r="D15283" s="46">
        <v>5.07667</v>
      </c>
      <c r="E15283" s="37"/>
      <c r="F15283" s="44">
        <v>44180</v>
      </c>
      <c r="G15283" s="49">
        <v>11</v>
      </c>
      <c r="H15283" s="49">
        <v>21222.377640545401</v>
      </c>
      <c r="I15283" s="37"/>
      <c r="J15283" s="44">
        <v>44180</v>
      </c>
      <c r="K15283" s="49">
        <v>11</v>
      </c>
      <c r="L15283" s="49">
        <v>-1869.71</v>
      </c>
      <c r="M15283" s="37"/>
      <c r="N15283" s="44">
        <v>44180</v>
      </c>
      <c r="O15283" s="49">
        <v>11</v>
      </c>
      <c r="P15283" s="49">
        <v>9855.9844268788002</v>
      </c>
      <c r="Q15283" s="37"/>
      <c r="R15283" s="50">
        <v>-8.8100873128744761E-2</v>
      </c>
      <c r="S15283" s="50">
        <v>50035.580460402802</v>
      </c>
      <c r="T15283" s="50">
        <v>-868.32083355133329</v>
      </c>
    </row>
    <row r="15284" spans="2:20">
      <c r="B15284" s="44">
        <v>44180</v>
      </c>
      <c r="C15284" s="45">
        <v>12</v>
      </c>
      <c r="D15284" s="46">
        <v>3.90306</v>
      </c>
      <c r="E15284" s="37"/>
      <c r="F15284" s="44">
        <v>44180</v>
      </c>
      <c r="G15284" s="49">
        <v>12</v>
      </c>
      <c r="H15284" s="49">
        <v>22339.7315270295</v>
      </c>
      <c r="I15284" s="37"/>
      <c r="J15284" s="44">
        <v>44180</v>
      </c>
      <c r="K15284" s="49">
        <v>12</v>
      </c>
      <c r="L15284" s="49">
        <v>-2800.24</v>
      </c>
      <c r="M15284" s="37"/>
      <c r="N15284" s="44">
        <v>44180</v>
      </c>
      <c r="O15284" s="49">
        <v>12</v>
      </c>
      <c r="P15284" s="49">
        <v>10371.3997491051</v>
      </c>
      <c r="Q15284" s="37"/>
      <c r="R15284" s="50">
        <v>-0.12534797012273433</v>
      </c>
      <c r="S15284" s="50">
        <v>40480.195504742151</v>
      </c>
      <c r="T15284" s="50">
        <v>-1300.0339058817603</v>
      </c>
    </row>
    <row r="15285" spans="2:20">
      <c r="B15285" s="44">
        <v>44180</v>
      </c>
      <c r="C15285" s="45">
        <v>13</v>
      </c>
      <c r="D15285" s="46">
        <v>3.3026300000000002</v>
      </c>
      <c r="E15285" s="37"/>
      <c r="F15285" s="44">
        <v>44180</v>
      </c>
      <c r="G15285" s="49">
        <v>13</v>
      </c>
      <c r="H15285" s="49">
        <v>25152.999321191099</v>
      </c>
      <c r="I15285" s="37"/>
      <c r="J15285" s="44">
        <v>44180</v>
      </c>
      <c r="K15285" s="49">
        <v>13</v>
      </c>
      <c r="L15285" s="49">
        <v>35166.1</v>
      </c>
      <c r="M15285" s="37"/>
      <c r="N15285" s="44">
        <v>44180</v>
      </c>
      <c r="O15285" s="49">
        <v>13</v>
      </c>
      <c r="P15285" s="49">
        <v>12036.690520922</v>
      </c>
      <c r="Q15285" s="37"/>
      <c r="R15285" s="50">
        <v>1.3980877409865384</v>
      </c>
      <c r="S15285" s="50">
        <v>39752.735215112625</v>
      </c>
      <c r="T15285" s="50">
        <v>16828.34945934992</v>
      </c>
    </row>
    <row r="15286" spans="2:20">
      <c r="B15286" s="44">
        <v>44180</v>
      </c>
      <c r="C15286" s="45">
        <v>14</v>
      </c>
      <c r="D15286" s="46">
        <v>2.3641700000000001</v>
      </c>
      <c r="E15286" s="37"/>
      <c r="F15286" s="44">
        <v>44180</v>
      </c>
      <c r="G15286" s="49">
        <v>14</v>
      </c>
      <c r="H15286" s="49">
        <v>27384.923288929</v>
      </c>
      <c r="I15286" s="37"/>
      <c r="J15286" s="44">
        <v>44180</v>
      </c>
      <c r="K15286" s="49">
        <v>14</v>
      </c>
      <c r="L15286" s="49">
        <v>25078.43</v>
      </c>
      <c r="M15286" s="37"/>
      <c r="N15286" s="44">
        <v>44180</v>
      </c>
      <c r="O15286" s="49">
        <v>14</v>
      </c>
      <c r="P15286" s="49">
        <v>12965.2472498231</v>
      </c>
      <c r="Q15286" s="37"/>
      <c r="R15286" s="50">
        <v>0.91577506847129075</v>
      </c>
      <c r="S15286" s="50">
        <v>30652.048590614279</v>
      </c>
      <c r="T15286" s="50">
        <v>11873.250187953963</v>
      </c>
    </row>
    <row r="15287" spans="2:20">
      <c r="B15287" s="44">
        <v>44180</v>
      </c>
      <c r="C15287" s="45">
        <v>15</v>
      </c>
      <c r="D15287" s="46">
        <v>1.79251</v>
      </c>
      <c r="E15287" s="37"/>
      <c r="F15287" s="44">
        <v>44180</v>
      </c>
      <c r="G15287" s="49">
        <v>15</v>
      </c>
      <c r="H15287" s="49">
        <v>28658.386477794498</v>
      </c>
      <c r="I15287" s="37"/>
      <c r="J15287" s="44">
        <v>44180</v>
      </c>
      <c r="K15287" s="49">
        <v>15</v>
      </c>
      <c r="L15287" s="49">
        <v>13135.19</v>
      </c>
      <c r="M15287" s="37"/>
      <c r="N15287" s="44">
        <v>44180</v>
      </c>
      <c r="O15287" s="49">
        <v>15</v>
      </c>
      <c r="P15287" s="49">
        <v>14293.207736231499</v>
      </c>
      <c r="Q15287" s="37"/>
      <c r="R15287" s="50">
        <v>0.45833669003583283</v>
      </c>
      <c r="S15287" s="50">
        <v>25620.717799272326</v>
      </c>
      <c r="T15287" s="50">
        <v>6551.1015238189048</v>
      </c>
    </row>
    <row r="15288" spans="2:20">
      <c r="B15288" s="44">
        <v>44180</v>
      </c>
      <c r="C15288" s="45">
        <v>16</v>
      </c>
      <c r="D15288" s="46">
        <v>2.0697800000000002</v>
      </c>
      <c r="E15288" s="37"/>
      <c r="F15288" s="44">
        <v>44180</v>
      </c>
      <c r="G15288" s="49">
        <v>16</v>
      </c>
      <c r="H15288" s="49">
        <v>30025.487005970401</v>
      </c>
      <c r="I15288" s="37"/>
      <c r="J15288" s="44">
        <v>44180</v>
      </c>
      <c r="K15288" s="49">
        <v>16</v>
      </c>
      <c r="L15288" s="49">
        <v>29340.15</v>
      </c>
      <c r="M15288" s="37"/>
      <c r="N15288" s="44">
        <v>44180</v>
      </c>
      <c r="O15288" s="49">
        <v>16</v>
      </c>
      <c r="P15288" s="49">
        <v>15004.458707715399</v>
      </c>
      <c r="Q15288" s="37"/>
      <c r="R15288" s="50">
        <v>0.97717482464700323</v>
      </c>
      <c r="S15288" s="50">
        <v>31055.928544055183</v>
      </c>
      <c r="T15288" s="50">
        <v>14661.979306634996</v>
      </c>
    </row>
    <row r="15289" spans="2:20">
      <c r="B15289" s="44">
        <v>44180</v>
      </c>
      <c r="C15289" s="45">
        <v>17</v>
      </c>
      <c r="D15289" s="46">
        <v>2.2395200000000002</v>
      </c>
      <c r="E15289" s="37"/>
      <c r="F15289" s="44">
        <v>44180</v>
      </c>
      <c r="G15289" s="49">
        <v>17</v>
      </c>
      <c r="H15289" s="49">
        <v>30688.6081618444</v>
      </c>
      <c r="I15289" s="37"/>
      <c r="J15289" s="44">
        <v>44180</v>
      </c>
      <c r="K15289" s="49">
        <v>17</v>
      </c>
      <c r="L15289" s="49">
        <v>30502.94</v>
      </c>
      <c r="M15289" s="37"/>
      <c r="N15289" s="44">
        <v>44180</v>
      </c>
      <c r="O15289" s="49">
        <v>17</v>
      </c>
      <c r="P15289" s="49">
        <v>15249.9346245546</v>
      </c>
      <c r="Q15289" s="37"/>
      <c r="R15289" s="50">
        <v>0.99394993214207594</v>
      </c>
      <c r="S15289" s="50">
        <v>34152.533590382518</v>
      </c>
      <c r="T15289" s="50">
        <v>15157.67148524714</v>
      </c>
    </row>
    <row r="15290" spans="2:20">
      <c r="B15290" s="44">
        <v>44180</v>
      </c>
      <c r="C15290" s="45">
        <v>18</v>
      </c>
      <c r="D15290" s="46">
        <v>2.25807</v>
      </c>
      <c r="E15290" s="37"/>
      <c r="F15290" s="44">
        <v>44180</v>
      </c>
      <c r="G15290" s="49">
        <v>18</v>
      </c>
      <c r="H15290" s="49">
        <v>30851.734037094498</v>
      </c>
      <c r="I15290" s="37"/>
      <c r="J15290" s="44">
        <v>44180</v>
      </c>
      <c r="K15290" s="49">
        <v>18</v>
      </c>
      <c r="L15290" s="49">
        <v>32261.040000000001</v>
      </c>
      <c r="M15290" s="37"/>
      <c r="N15290" s="44">
        <v>44180</v>
      </c>
      <c r="O15290" s="49">
        <v>18</v>
      </c>
      <c r="P15290" s="49">
        <v>15310.4524727598</v>
      </c>
      <c r="Q15290" s="37"/>
      <c r="R15290" s="50">
        <v>1.0456799595514155</v>
      </c>
      <c r="S15290" s="50">
        <v>34572.073415164719</v>
      </c>
      <c r="T15290" s="50">
        <v>16009.833322429336</v>
      </c>
    </row>
    <row r="15291" spans="2:20">
      <c r="B15291" s="44">
        <v>44180</v>
      </c>
      <c r="C15291" s="45">
        <v>19</v>
      </c>
      <c r="D15291" s="46">
        <v>2.5493600000000001</v>
      </c>
      <c r="E15291" s="37"/>
      <c r="F15291" s="44">
        <v>44180</v>
      </c>
      <c r="G15291" s="49">
        <v>19</v>
      </c>
      <c r="H15291" s="49">
        <v>30826.485122852599</v>
      </c>
      <c r="I15291" s="37"/>
      <c r="J15291" s="44">
        <v>44180</v>
      </c>
      <c r="K15291" s="49">
        <v>19</v>
      </c>
      <c r="L15291" s="49">
        <v>39758.51</v>
      </c>
      <c r="M15291" s="37"/>
      <c r="N15291" s="44">
        <v>44180</v>
      </c>
      <c r="O15291" s="49">
        <v>19</v>
      </c>
      <c r="P15291" s="49">
        <v>15162.044319689399</v>
      </c>
      <c r="Q15291" s="37"/>
      <c r="R15291" s="50">
        <v>1.2897516483488358</v>
      </c>
      <c r="S15291" s="50">
        <v>38653.509306843371</v>
      </c>
      <c r="T15291" s="50">
        <v>19555.271653657506</v>
      </c>
    </row>
    <row r="15292" spans="2:20">
      <c r="B15292" s="44">
        <v>44180</v>
      </c>
      <c r="C15292" s="45">
        <v>20</v>
      </c>
      <c r="D15292" s="46">
        <v>2.1537700000000002</v>
      </c>
      <c r="E15292" s="37"/>
      <c r="F15292" s="44">
        <v>44180</v>
      </c>
      <c r="G15292" s="49">
        <v>20</v>
      </c>
      <c r="H15292" s="49">
        <v>30431.281878093901</v>
      </c>
      <c r="I15292" s="37"/>
      <c r="J15292" s="44">
        <v>44180</v>
      </c>
      <c r="K15292" s="49">
        <v>20</v>
      </c>
      <c r="L15292" s="49">
        <v>10515.52</v>
      </c>
      <c r="M15292" s="37"/>
      <c r="N15292" s="44">
        <v>44180</v>
      </c>
      <c r="O15292" s="49">
        <v>20</v>
      </c>
      <c r="P15292" s="49">
        <v>14914.550877826499</v>
      </c>
      <c r="Q15292" s="37"/>
      <c r="R15292" s="50">
        <v>0.34554968936650826</v>
      </c>
      <c r="S15292" s="50">
        <v>32122.512244136382</v>
      </c>
      <c r="T15292" s="50">
        <v>5153.7184228739297</v>
      </c>
    </row>
    <row r="15293" spans="2:20">
      <c r="B15293" s="44">
        <v>44180</v>
      </c>
      <c r="C15293" s="45">
        <v>21</v>
      </c>
      <c r="D15293" s="46">
        <v>1.8617300000000001</v>
      </c>
      <c r="E15293" s="37"/>
      <c r="F15293" s="44">
        <v>44180</v>
      </c>
      <c r="G15293" s="49">
        <v>21</v>
      </c>
      <c r="H15293" s="49">
        <v>30289.1315799808</v>
      </c>
      <c r="I15293" s="37"/>
      <c r="J15293" s="44">
        <v>44180</v>
      </c>
      <c r="K15293" s="49">
        <v>21</v>
      </c>
      <c r="L15293" s="49">
        <v>3195.32</v>
      </c>
      <c r="M15293" s="37"/>
      <c r="N15293" s="44">
        <v>44180</v>
      </c>
      <c r="O15293" s="49">
        <v>21</v>
      </c>
      <c r="P15293" s="49">
        <v>15081.8246480382</v>
      </c>
      <c r="Q15293" s="37"/>
      <c r="R15293" s="50">
        <v>0.10549394562741127</v>
      </c>
      <c r="S15293" s="50">
        <v>28078.285401992161</v>
      </c>
      <c r="T15293" s="50">
        <v>1591.0411893822929</v>
      </c>
    </row>
    <row r="15294" spans="2:20">
      <c r="B15294" s="44">
        <v>44180</v>
      </c>
      <c r="C15294" s="45">
        <v>22</v>
      </c>
      <c r="D15294" s="46">
        <v>2.1661000000000001</v>
      </c>
      <c r="E15294" s="37"/>
      <c r="F15294" s="44">
        <v>44180</v>
      </c>
      <c r="G15294" s="49">
        <v>22</v>
      </c>
      <c r="H15294" s="49">
        <v>30238.992246812999</v>
      </c>
      <c r="I15294" s="37"/>
      <c r="J15294" s="44">
        <v>44180</v>
      </c>
      <c r="K15294" s="49">
        <v>22</v>
      </c>
      <c r="L15294" s="49">
        <v>13528.43</v>
      </c>
      <c r="M15294" s="37"/>
      <c r="N15294" s="44">
        <v>44180</v>
      </c>
      <c r="O15294" s="49">
        <v>22</v>
      </c>
      <c r="P15294" s="49">
        <v>15065.3980282989</v>
      </c>
      <c r="Q15294" s="37"/>
      <c r="R15294" s="50">
        <v>0.44738362606729437</v>
      </c>
      <c r="S15294" s="50">
        <v>32633.158669098248</v>
      </c>
      <c r="T15294" s="50">
        <v>6740.0123980474291</v>
      </c>
    </row>
    <row r="15295" spans="2:20">
      <c r="B15295" s="44">
        <v>44180</v>
      </c>
      <c r="C15295" s="45">
        <v>23</v>
      </c>
      <c r="D15295" s="46">
        <v>1.64801</v>
      </c>
      <c r="E15295" s="37"/>
      <c r="F15295" s="44">
        <v>44180</v>
      </c>
      <c r="G15295" s="49">
        <v>23</v>
      </c>
      <c r="H15295" s="49">
        <v>29712.107742541499</v>
      </c>
      <c r="I15295" s="37"/>
      <c r="J15295" s="44">
        <v>44180</v>
      </c>
      <c r="K15295" s="49">
        <v>23</v>
      </c>
      <c r="L15295" s="49">
        <v>-1099.5999999999999</v>
      </c>
      <c r="M15295" s="37"/>
      <c r="N15295" s="44">
        <v>44180</v>
      </c>
      <c r="O15295" s="49">
        <v>23</v>
      </c>
      <c r="P15295" s="49">
        <v>14757.558088146399</v>
      </c>
      <c r="Q15295" s="37"/>
      <c r="R15295" s="50">
        <v>-3.7008481846126443E-2</v>
      </c>
      <c r="S15295" s="50">
        <v>24320.603304846147</v>
      </c>
      <c r="T15295" s="50">
        <v>-546.15482059832243</v>
      </c>
    </row>
    <row r="15296" spans="2:20">
      <c r="B15296" s="44">
        <v>44180</v>
      </c>
      <c r="C15296" s="45">
        <v>24</v>
      </c>
      <c r="D15296" s="46">
        <v>1.64777</v>
      </c>
      <c r="E15296" s="37"/>
      <c r="F15296" s="44">
        <v>44180</v>
      </c>
      <c r="G15296" s="49">
        <v>24</v>
      </c>
      <c r="H15296" s="49">
        <v>29721.889839903</v>
      </c>
      <c r="I15296" s="37"/>
      <c r="J15296" s="44">
        <v>44180</v>
      </c>
      <c r="K15296" s="49">
        <v>24</v>
      </c>
      <c r="L15296" s="49">
        <v>-1951.19</v>
      </c>
      <c r="M15296" s="37"/>
      <c r="N15296" s="44">
        <v>44180</v>
      </c>
      <c r="O15296" s="49">
        <v>24</v>
      </c>
      <c r="P15296" s="49">
        <v>14829.5058702147</v>
      </c>
      <c r="Q15296" s="37"/>
      <c r="R15296" s="50">
        <v>-6.5648248160197334E-2</v>
      </c>
      <c r="S15296" s="50">
        <v>24435.614887763677</v>
      </c>
      <c r="T15296" s="50">
        <v>-973.53108146095769</v>
      </c>
    </row>
    <row r="15297" spans="2:20">
      <c r="B15297" s="44">
        <v>44180</v>
      </c>
      <c r="C15297" s="45">
        <v>25</v>
      </c>
      <c r="D15297" s="46">
        <v>1.62598</v>
      </c>
      <c r="E15297" s="37"/>
      <c r="F15297" s="44">
        <v>44180</v>
      </c>
      <c r="G15297" s="49">
        <v>25</v>
      </c>
      <c r="H15297" s="49">
        <v>29889.125130888198</v>
      </c>
      <c r="I15297" s="37"/>
      <c r="J15297" s="44">
        <v>44180</v>
      </c>
      <c r="K15297" s="49">
        <v>25</v>
      </c>
      <c r="L15297" s="49">
        <v>-675.39</v>
      </c>
      <c r="M15297" s="37"/>
      <c r="N15297" s="44">
        <v>44180</v>
      </c>
      <c r="O15297" s="49">
        <v>25</v>
      </c>
      <c r="P15297" s="49">
        <v>14877.1784333039</v>
      </c>
      <c r="Q15297" s="37"/>
      <c r="R15297" s="50">
        <v>-2.2596512846809105E-2</v>
      </c>
      <c r="S15297" s="50">
        <v>24189.994588983474</v>
      </c>
      <c r="T15297" s="50">
        <v>-336.17235359242289</v>
      </c>
    </row>
    <row r="15298" spans="2:20">
      <c r="B15298" s="44">
        <v>44180</v>
      </c>
      <c r="C15298" s="45">
        <v>26</v>
      </c>
      <c r="D15298" s="46">
        <v>1.69384</v>
      </c>
      <c r="E15298" s="37"/>
      <c r="F15298" s="44">
        <v>44180</v>
      </c>
      <c r="G15298" s="49">
        <v>26</v>
      </c>
      <c r="H15298" s="49">
        <v>27420.069581370699</v>
      </c>
      <c r="I15298" s="37"/>
      <c r="J15298" s="44">
        <v>44180</v>
      </c>
      <c r="K15298" s="49">
        <v>26</v>
      </c>
      <c r="L15298" s="49">
        <v>-3064.37</v>
      </c>
      <c r="M15298" s="37"/>
      <c r="N15298" s="44">
        <v>44180</v>
      </c>
      <c r="O15298" s="49">
        <v>26</v>
      </c>
      <c r="P15298" s="49">
        <v>12389.328918507401</v>
      </c>
      <c r="Q15298" s="37"/>
      <c r="R15298" s="50">
        <v>-0.11175646330532818</v>
      </c>
      <c r="S15298" s="50">
        <v>20985.540895324575</v>
      </c>
      <c r="T15298" s="50">
        <v>-1384.5875826588135</v>
      </c>
    </row>
    <row r="15299" spans="2:20">
      <c r="B15299" s="44">
        <v>44180</v>
      </c>
      <c r="C15299" s="45">
        <v>27</v>
      </c>
      <c r="D15299" s="46">
        <v>1.91126</v>
      </c>
      <c r="E15299" s="37"/>
      <c r="F15299" s="44">
        <v>44180</v>
      </c>
      <c r="G15299" s="49">
        <v>27</v>
      </c>
      <c r="H15299" s="49">
        <v>29413.4771454404</v>
      </c>
      <c r="I15299" s="37"/>
      <c r="J15299" s="44">
        <v>44180</v>
      </c>
      <c r="K15299" s="49">
        <v>27</v>
      </c>
      <c r="L15299" s="49">
        <v>19436.37</v>
      </c>
      <c r="M15299" s="37"/>
      <c r="N15299" s="44">
        <v>44180</v>
      </c>
      <c r="O15299" s="49">
        <v>27</v>
      </c>
      <c r="P15299" s="49">
        <v>14427.090726688401</v>
      </c>
      <c r="Q15299" s="37"/>
      <c r="R15299" s="50">
        <v>0.66079810638821301</v>
      </c>
      <c r="S15299" s="50">
        <v>27573.92142229047</v>
      </c>
      <c r="T15299" s="50">
        <v>9533.3942328866433</v>
      </c>
    </row>
    <row r="15300" spans="2:20">
      <c r="B15300" s="44">
        <v>44180</v>
      </c>
      <c r="C15300" s="45">
        <v>28</v>
      </c>
      <c r="D15300" s="46">
        <v>2.0722399999999999</v>
      </c>
      <c r="E15300" s="37"/>
      <c r="F15300" s="44">
        <v>44180</v>
      </c>
      <c r="G15300" s="49">
        <v>28</v>
      </c>
      <c r="H15300" s="49">
        <v>29386.474169758501</v>
      </c>
      <c r="I15300" s="37"/>
      <c r="J15300" s="44">
        <v>44180</v>
      </c>
      <c r="K15300" s="49">
        <v>28</v>
      </c>
      <c r="L15300" s="49">
        <v>21431.27</v>
      </c>
      <c r="M15300" s="37"/>
      <c r="N15300" s="44">
        <v>44180</v>
      </c>
      <c r="O15300" s="49">
        <v>28</v>
      </c>
      <c r="P15300" s="49">
        <v>14386.719623552</v>
      </c>
      <c r="Q15300" s="37"/>
      <c r="R15300" s="50">
        <v>0.72929028083453551</v>
      </c>
      <c r="S15300" s="50">
        <v>29812.735872709396</v>
      </c>
      <c r="T15300" s="50">
        <v>10492.094794547962</v>
      </c>
    </row>
    <row r="15301" spans="2:20">
      <c r="B15301" s="44">
        <v>44180</v>
      </c>
      <c r="C15301" s="45">
        <v>29</v>
      </c>
      <c r="D15301" s="46">
        <v>2.0424000000000002</v>
      </c>
      <c r="E15301" s="37"/>
      <c r="F15301" s="44">
        <v>44180</v>
      </c>
      <c r="G15301" s="49">
        <v>29</v>
      </c>
      <c r="H15301" s="49">
        <v>29688.809579762601</v>
      </c>
      <c r="I15301" s="37"/>
      <c r="J15301" s="44">
        <v>44180</v>
      </c>
      <c r="K15301" s="49">
        <v>29</v>
      </c>
      <c r="L15301" s="49">
        <v>12263.02</v>
      </c>
      <c r="M15301" s="37"/>
      <c r="N15301" s="44">
        <v>44180</v>
      </c>
      <c r="O15301" s="49">
        <v>29</v>
      </c>
      <c r="P15301" s="49">
        <v>14481.5789519637</v>
      </c>
      <c r="Q15301" s="37"/>
      <c r="R15301" s="50">
        <v>0.4130519267555644</v>
      </c>
      <c r="S15301" s="50">
        <v>29577.176851490665</v>
      </c>
      <c r="T15301" s="50">
        <v>5981.6440885714337</v>
      </c>
    </row>
    <row r="15302" spans="2:20">
      <c r="B15302" s="44">
        <v>44180</v>
      </c>
      <c r="C15302" s="45">
        <v>30</v>
      </c>
      <c r="D15302" s="46">
        <v>1.99885</v>
      </c>
      <c r="E15302" s="37"/>
      <c r="F15302" s="44">
        <v>44180</v>
      </c>
      <c r="G15302" s="49">
        <v>30</v>
      </c>
      <c r="H15302" s="49">
        <v>29879.383112800399</v>
      </c>
      <c r="I15302" s="37"/>
      <c r="J15302" s="44">
        <v>44180</v>
      </c>
      <c r="K15302" s="49">
        <v>30</v>
      </c>
      <c r="L15302" s="49">
        <v>607.5</v>
      </c>
      <c r="M15302" s="37"/>
      <c r="N15302" s="44">
        <v>44180</v>
      </c>
      <c r="O15302" s="49">
        <v>30</v>
      </c>
      <c r="P15302" s="49">
        <v>14547.5503055148</v>
      </c>
      <c r="Q15302" s="37"/>
      <c r="R15302" s="50">
        <v>2.0331745060015834E-2</v>
      </c>
      <c r="S15302" s="50">
        <v>29078.370928178258</v>
      </c>
      <c r="T15302" s="50">
        <v>295.77708405948238</v>
      </c>
    </row>
    <row r="15303" spans="2:20">
      <c r="B15303" s="44">
        <v>44180</v>
      </c>
      <c r="C15303" s="45">
        <v>31</v>
      </c>
      <c r="D15303" s="46">
        <v>2.5544699999999998</v>
      </c>
      <c r="E15303" s="37"/>
      <c r="F15303" s="44">
        <v>44180</v>
      </c>
      <c r="G15303" s="49">
        <v>31</v>
      </c>
      <c r="H15303" s="49">
        <v>30394.622835075999</v>
      </c>
      <c r="I15303" s="37"/>
      <c r="J15303" s="44">
        <v>44180</v>
      </c>
      <c r="K15303" s="49">
        <v>31</v>
      </c>
      <c r="L15303" s="49">
        <v>17355.150000000001</v>
      </c>
      <c r="M15303" s="37"/>
      <c r="N15303" s="44">
        <v>44180</v>
      </c>
      <c r="O15303" s="49">
        <v>31</v>
      </c>
      <c r="P15303" s="49">
        <v>14458.057040531001</v>
      </c>
      <c r="Q15303" s="37"/>
      <c r="R15303" s="50">
        <v>0.57099408978261157</v>
      </c>
      <c r="S15303" s="50">
        <v>36932.67296832522</v>
      </c>
      <c r="T15303" s="50">
        <v>8255.4651198830779</v>
      </c>
    </row>
    <row r="15304" spans="2:20">
      <c r="B15304" s="44">
        <v>44180</v>
      </c>
      <c r="C15304" s="45">
        <v>32</v>
      </c>
      <c r="D15304" s="46">
        <v>2.4014199999999999</v>
      </c>
      <c r="E15304" s="37"/>
      <c r="F15304" s="44">
        <v>44180</v>
      </c>
      <c r="G15304" s="49">
        <v>32</v>
      </c>
      <c r="H15304" s="49">
        <v>31298.395422837799</v>
      </c>
      <c r="I15304" s="37"/>
      <c r="J15304" s="44">
        <v>44180</v>
      </c>
      <c r="K15304" s="49">
        <v>32</v>
      </c>
      <c r="L15304" s="49">
        <v>885.15</v>
      </c>
      <c r="M15304" s="37"/>
      <c r="N15304" s="44">
        <v>44180</v>
      </c>
      <c r="O15304" s="49">
        <v>32</v>
      </c>
      <c r="P15304" s="49">
        <v>14952.353340944899</v>
      </c>
      <c r="Q15304" s="37"/>
      <c r="R15304" s="50">
        <v>2.828100252558392E-2</v>
      </c>
      <c r="S15304" s="50">
        <v>35906.880360011899</v>
      </c>
      <c r="T15304" s="50">
        <v>422.86754259868587</v>
      </c>
    </row>
    <row r="15305" spans="2:20">
      <c r="B15305" s="44">
        <v>44180</v>
      </c>
      <c r="C15305" s="45">
        <v>33</v>
      </c>
      <c r="D15305" s="46">
        <v>1.8508599999999999</v>
      </c>
      <c r="E15305" s="37"/>
      <c r="F15305" s="44">
        <v>44180</v>
      </c>
      <c r="G15305" s="49">
        <v>33</v>
      </c>
      <c r="H15305" s="49">
        <v>32550.347429699599</v>
      </c>
      <c r="I15305" s="37"/>
      <c r="J15305" s="44">
        <v>44180</v>
      </c>
      <c r="K15305" s="49">
        <v>33</v>
      </c>
      <c r="L15305" s="49">
        <v>-8823.07</v>
      </c>
      <c r="M15305" s="37"/>
      <c r="N15305" s="44">
        <v>44180</v>
      </c>
      <c r="O15305" s="49">
        <v>33</v>
      </c>
      <c r="P15305" s="49">
        <v>15346.1787986077</v>
      </c>
      <c r="Q15305" s="37"/>
      <c r="R15305" s="50">
        <v>-0.27105916516115741</v>
      </c>
      <c r="S15305" s="50">
        <v>28403.628491191048</v>
      </c>
      <c r="T15305" s="50">
        <v>-4159.7224135644565</v>
      </c>
    </row>
    <row r="15306" spans="2:20">
      <c r="B15306" s="44">
        <v>44180</v>
      </c>
      <c r="C15306" s="45">
        <v>34</v>
      </c>
      <c r="D15306" s="46">
        <v>1.97994</v>
      </c>
      <c r="E15306" s="37"/>
      <c r="F15306" s="44">
        <v>44180</v>
      </c>
      <c r="G15306" s="49">
        <v>34</v>
      </c>
      <c r="H15306" s="49">
        <v>33767.017935979296</v>
      </c>
      <c r="I15306" s="37"/>
      <c r="J15306" s="44">
        <v>44180</v>
      </c>
      <c r="K15306" s="49">
        <v>34</v>
      </c>
      <c r="L15306" s="49">
        <v>-2311.7800000000002</v>
      </c>
      <c r="M15306" s="37"/>
      <c r="N15306" s="44">
        <v>44180</v>
      </c>
      <c r="O15306" s="49">
        <v>34</v>
      </c>
      <c r="P15306" s="49">
        <v>15967.8844820881</v>
      </c>
      <c r="Q15306" s="37"/>
      <c r="R15306" s="50">
        <v>-6.8462663904257939E-2</v>
      </c>
      <c r="S15306" s="50">
        <v>31615.453201465512</v>
      </c>
      <c r="T15306" s="50">
        <v>-1093.2039085592135</v>
      </c>
    </row>
    <row r="15307" spans="2:20">
      <c r="B15307" s="44">
        <v>44180</v>
      </c>
      <c r="C15307" s="45">
        <v>35</v>
      </c>
      <c r="D15307" s="46">
        <v>1.9830300000000001</v>
      </c>
      <c r="E15307" s="37"/>
      <c r="F15307" s="44">
        <v>44180</v>
      </c>
      <c r="G15307" s="49">
        <v>35</v>
      </c>
      <c r="H15307" s="49">
        <v>34188.300671571102</v>
      </c>
      <c r="I15307" s="37"/>
      <c r="J15307" s="44">
        <v>44180</v>
      </c>
      <c r="K15307" s="49">
        <v>35</v>
      </c>
      <c r="L15307" s="49">
        <v>-858.38</v>
      </c>
      <c r="M15307" s="37"/>
      <c r="N15307" s="44">
        <v>44180</v>
      </c>
      <c r="O15307" s="49">
        <v>35</v>
      </c>
      <c r="P15307" s="49">
        <v>16188.6532744341</v>
      </c>
      <c r="Q15307" s="37"/>
      <c r="R15307" s="50">
        <v>-2.5107419296618513E-2</v>
      </c>
      <c r="S15307" s="50">
        <v>32102.585102801055</v>
      </c>
      <c r="T15307" s="50">
        <v>-406.4553056087932</v>
      </c>
    </row>
    <row r="15308" spans="2:20">
      <c r="B15308" s="44">
        <v>44180</v>
      </c>
      <c r="C15308" s="45">
        <v>36</v>
      </c>
      <c r="D15308" s="46">
        <v>2.05192</v>
      </c>
      <c r="E15308" s="37"/>
      <c r="F15308" s="44">
        <v>44180</v>
      </c>
      <c r="G15308" s="49">
        <v>36</v>
      </c>
      <c r="H15308" s="49">
        <v>34318.550781031699</v>
      </c>
      <c r="I15308" s="37"/>
      <c r="J15308" s="44">
        <v>44180</v>
      </c>
      <c r="K15308" s="49">
        <v>36</v>
      </c>
      <c r="L15308" s="49">
        <v>2549.4</v>
      </c>
      <c r="M15308" s="37"/>
      <c r="N15308" s="44">
        <v>44180</v>
      </c>
      <c r="O15308" s="49">
        <v>36</v>
      </c>
      <c r="P15308" s="49">
        <v>16171.0139131828</v>
      </c>
      <c r="Q15308" s="37"/>
      <c r="R15308" s="50">
        <v>7.4286353647808639E-2</v>
      </c>
      <c r="S15308" s="50">
        <v>33181.626868738051</v>
      </c>
      <c r="T15308" s="50">
        <v>1201.2856583983314</v>
      </c>
    </row>
    <row r="15309" spans="2:20">
      <c r="B15309" s="44">
        <v>44180</v>
      </c>
      <c r="C15309" s="45">
        <v>37</v>
      </c>
      <c r="D15309" s="46">
        <v>1.93554</v>
      </c>
      <c r="E15309" s="37"/>
      <c r="F15309" s="44">
        <v>44180</v>
      </c>
      <c r="G15309" s="49">
        <v>37</v>
      </c>
      <c r="H15309" s="49">
        <v>34005.477250986201</v>
      </c>
      <c r="I15309" s="37"/>
      <c r="J15309" s="44">
        <v>44180</v>
      </c>
      <c r="K15309" s="49">
        <v>37</v>
      </c>
      <c r="L15309" s="49">
        <v>-2582.5100000000002</v>
      </c>
      <c r="M15309" s="37"/>
      <c r="N15309" s="44">
        <v>44180</v>
      </c>
      <c r="O15309" s="49">
        <v>37</v>
      </c>
      <c r="P15309" s="49">
        <v>16015.76078362</v>
      </c>
      <c r="Q15309" s="37"/>
      <c r="R15309" s="50">
        <v>-7.5943942234338271E-2</v>
      </c>
      <c r="S15309" s="50">
        <v>30999.145627127855</v>
      </c>
      <c r="T15309" s="50">
        <v>-1216.3000117902175</v>
      </c>
    </row>
    <row r="15310" spans="2:20">
      <c r="B15310" s="44">
        <v>44180</v>
      </c>
      <c r="C15310" s="45">
        <v>38</v>
      </c>
      <c r="D15310" s="46">
        <v>2.1202299999999998</v>
      </c>
      <c r="E15310" s="37"/>
      <c r="F15310" s="44">
        <v>44180</v>
      </c>
      <c r="G15310" s="49">
        <v>38</v>
      </c>
      <c r="H15310" s="49">
        <v>33035.6530289289</v>
      </c>
      <c r="I15310" s="37"/>
      <c r="J15310" s="44">
        <v>44180</v>
      </c>
      <c r="K15310" s="49">
        <v>38</v>
      </c>
      <c r="L15310" s="49">
        <v>-337.95</v>
      </c>
      <c r="M15310" s="37"/>
      <c r="N15310" s="44">
        <v>44180</v>
      </c>
      <c r="O15310" s="49">
        <v>38</v>
      </c>
      <c r="P15310" s="49">
        <v>15510.733174557699</v>
      </c>
      <c r="Q15310" s="37"/>
      <c r="R15310" s="50">
        <v>-1.0229856806646488E-2</v>
      </c>
      <c r="S15310" s="50">
        <v>32886.321798692472</v>
      </c>
      <c r="T15310" s="50">
        <v>-158.67257934182658</v>
      </c>
    </row>
    <row r="15311" spans="2:20">
      <c r="B15311" s="44">
        <v>44180</v>
      </c>
      <c r="C15311" s="45">
        <v>39</v>
      </c>
      <c r="D15311" s="46">
        <v>1.89272</v>
      </c>
      <c r="E15311" s="37"/>
      <c r="F15311" s="44">
        <v>44180</v>
      </c>
      <c r="G15311" s="49">
        <v>39</v>
      </c>
      <c r="H15311" s="49">
        <v>32322.7056458365</v>
      </c>
      <c r="I15311" s="37"/>
      <c r="J15311" s="44">
        <v>44180</v>
      </c>
      <c r="K15311" s="49">
        <v>39</v>
      </c>
      <c r="L15311" s="49">
        <v>-1455.8</v>
      </c>
      <c r="M15311" s="37"/>
      <c r="N15311" s="44">
        <v>44180</v>
      </c>
      <c r="O15311" s="49">
        <v>39</v>
      </c>
      <c r="P15311" s="49">
        <v>15228.6507802792</v>
      </c>
      <c r="Q15311" s="37"/>
      <c r="R15311" s="50">
        <v>-4.5039546378058917E-2</v>
      </c>
      <c r="S15311" s="50">
        <v>28823.571904850047</v>
      </c>
      <c r="T15311" s="50">
        <v>-685.89152309364817</v>
      </c>
    </row>
    <row r="15312" spans="2:20">
      <c r="B15312" s="44">
        <v>44180</v>
      </c>
      <c r="C15312" s="45">
        <v>40</v>
      </c>
      <c r="D15312" s="46">
        <v>1.24664</v>
      </c>
      <c r="E15312" s="37"/>
      <c r="F15312" s="44">
        <v>44180</v>
      </c>
      <c r="G15312" s="49">
        <v>40</v>
      </c>
      <c r="H15312" s="49">
        <v>31525.402307470798</v>
      </c>
      <c r="I15312" s="37"/>
      <c r="J15312" s="44">
        <v>44180</v>
      </c>
      <c r="K15312" s="49">
        <v>40</v>
      </c>
      <c r="L15312" s="49">
        <v>-4297.33</v>
      </c>
      <c r="M15312" s="37"/>
      <c r="N15312" s="44">
        <v>44180</v>
      </c>
      <c r="O15312" s="49">
        <v>40</v>
      </c>
      <c r="P15312" s="49">
        <v>14949.662351860899</v>
      </c>
      <c r="Q15312" s="37"/>
      <c r="R15312" s="50">
        <v>-0.13631324853804105</v>
      </c>
      <c r="S15312" s="50">
        <v>18636.847074323872</v>
      </c>
      <c r="T15312" s="50">
        <v>-2037.83703972901</v>
      </c>
    </row>
    <row r="15313" spans="2:20">
      <c r="B15313" s="44">
        <v>44180</v>
      </c>
      <c r="C15313" s="45">
        <v>41</v>
      </c>
      <c r="D15313" s="46">
        <v>2.16039</v>
      </c>
      <c r="E15313" s="37"/>
      <c r="F15313" s="44">
        <v>44180</v>
      </c>
      <c r="G15313" s="49">
        <v>41</v>
      </c>
      <c r="H15313" s="49">
        <v>30092.237761323999</v>
      </c>
      <c r="I15313" s="37"/>
      <c r="J15313" s="44">
        <v>44180</v>
      </c>
      <c r="K15313" s="49">
        <v>41</v>
      </c>
      <c r="L15313" s="49">
        <v>28590.92</v>
      </c>
      <c r="M15313" s="37"/>
      <c r="N15313" s="44">
        <v>44180</v>
      </c>
      <c r="O15313" s="49">
        <v>41</v>
      </c>
      <c r="P15313" s="49">
        <v>14252.3124472211</v>
      </c>
      <c r="Q15313" s="37"/>
      <c r="R15313" s="50">
        <v>0.95010946765635462</v>
      </c>
      <c r="S15313" s="50">
        <v>30790.553287851992</v>
      </c>
      <c r="T15313" s="50">
        <v>13541.256992101276</v>
      </c>
    </row>
    <row r="15314" spans="2:20">
      <c r="B15314" s="44">
        <v>44180</v>
      </c>
      <c r="C15314" s="45">
        <v>42</v>
      </c>
      <c r="D15314" s="46">
        <v>2.6906699999999999</v>
      </c>
      <c r="E15314" s="37"/>
      <c r="F15314" s="44">
        <v>44180</v>
      </c>
      <c r="G15314" s="49">
        <v>42</v>
      </c>
      <c r="H15314" s="49">
        <v>28998.173920851001</v>
      </c>
      <c r="I15314" s="37"/>
      <c r="J15314" s="44">
        <v>44180</v>
      </c>
      <c r="K15314" s="49">
        <v>42</v>
      </c>
      <c r="L15314" s="49">
        <v>47860.27</v>
      </c>
      <c r="M15314" s="37"/>
      <c r="N15314" s="44">
        <v>44180</v>
      </c>
      <c r="O15314" s="49">
        <v>42</v>
      </c>
      <c r="P15314" s="49">
        <v>13834.5806340361</v>
      </c>
      <c r="Q15314" s="37"/>
      <c r="R15314" s="50">
        <v>1.6504580643812987</v>
      </c>
      <c r="S15314" s="50">
        <v>37224.29107458191</v>
      </c>
      <c r="T15314" s="50">
        <v>22833.395174778223</v>
      </c>
    </row>
    <row r="15315" spans="2:20">
      <c r="B15315" s="44">
        <v>44180</v>
      </c>
      <c r="C15315" s="45">
        <v>43</v>
      </c>
      <c r="D15315" s="46">
        <v>2.6084700000000001</v>
      </c>
      <c r="E15315" s="37"/>
      <c r="F15315" s="44">
        <v>44180</v>
      </c>
      <c r="G15315" s="49">
        <v>43</v>
      </c>
      <c r="H15315" s="49">
        <v>27604.568505417901</v>
      </c>
      <c r="I15315" s="37"/>
      <c r="J15315" s="44">
        <v>44180</v>
      </c>
      <c r="K15315" s="49">
        <v>43</v>
      </c>
      <c r="L15315" s="49">
        <v>25900.79</v>
      </c>
      <c r="M15315" s="37"/>
      <c r="N15315" s="44">
        <v>44180</v>
      </c>
      <c r="O15315" s="49">
        <v>43</v>
      </c>
      <c r="P15315" s="49">
        <v>13158.572017451699</v>
      </c>
      <c r="Q15315" s="37"/>
      <c r="R15315" s="50">
        <v>0.9382791111158465</v>
      </c>
      <c r="S15315" s="50">
        <v>34323.740350362234</v>
      </c>
      <c r="T15315" s="50">
        <v>12346.413256088432</v>
      </c>
    </row>
    <row r="15316" spans="2:20">
      <c r="B15316" s="44">
        <v>44180</v>
      </c>
      <c r="C15316" s="45">
        <v>44</v>
      </c>
      <c r="D15316" s="46">
        <v>2.6828400000000001</v>
      </c>
      <c r="E15316" s="37"/>
      <c r="F15316" s="44">
        <v>44180</v>
      </c>
      <c r="G15316" s="49">
        <v>44</v>
      </c>
      <c r="H15316" s="49">
        <v>25988.023870643799</v>
      </c>
      <c r="I15316" s="37"/>
      <c r="J15316" s="44">
        <v>44180</v>
      </c>
      <c r="K15316" s="49">
        <v>44</v>
      </c>
      <c r="L15316" s="49">
        <v>9283.86</v>
      </c>
      <c r="M15316" s="37"/>
      <c r="N15316" s="44">
        <v>44180</v>
      </c>
      <c r="O15316" s="49">
        <v>44</v>
      </c>
      <c r="P15316" s="49">
        <v>12404.886665878499</v>
      </c>
      <c r="Q15316" s="37"/>
      <c r="R15316" s="50">
        <v>0.35723608867725781</v>
      </c>
      <c r="S15316" s="50">
        <v>33280.326142685473</v>
      </c>
      <c r="T15316" s="50">
        <v>4431.4731930031048</v>
      </c>
    </row>
    <row r="15317" spans="2:20">
      <c r="B15317" s="44">
        <v>44180</v>
      </c>
      <c r="C15317" s="45">
        <v>45</v>
      </c>
      <c r="D15317" s="46">
        <v>2.9014099999999998</v>
      </c>
      <c r="E15317" s="37"/>
      <c r="F15317" s="44">
        <v>44180</v>
      </c>
      <c r="G15317" s="49">
        <v>45</v>
      </c>
      <c r="H15317" s="49">
        <v>24341.880868212698</v>
      </c>
      <c r="I15317" s="37"/>
      <c r="J15317" s="44">
        <v>44180</v>
      </c>
      <c r="K15317" s="49">
        <v>45</v>
      </c>
      <c r="L15317" s="49">
        <v>-2428.89</v>
      </c>
      <c r="M15317" s="37"/>
      <c r="N15317" s="44">
        <v>44180</v>
      </c>
      <c r="O15317" s="49">
        <v>45</v>
      </c>
      <c r="P15317" s="49">
        <v>11693.3451060222</v>
      </c>
      <c r="Q15317" s="37"/>
      <c r="R15317" s="50">
        <v>-9.9782346859309937E-2</v>
      </c>
      <c r="S15317" s="50">
        <v>33927.188424063868</v>
      </c>
      <c r="T15317" s="50">
        <v>-1166.7894173147215</v>
      </c>
    </row>
    <row r="15318" spans="2:20">
      <c r="B15318" s="44">
        <v>44180</v>
      </c>
      <c r="C15318" s="45">
        <v>46</v>
      </c>
      <c r="D15318" s="46">
        <v>3.5313099999999999</v>
      </c>
      <c r="E15318" s="37"/>
      <c r="F15318" s="44">
        <v>44180</v>
      </c>
      <c r="G15318" s="49">
        <v>46</v>
      </c>
      <c r="H15318" s="49">
        <v>22623.778533798199</v>
      </c>
      <c r="I15318" s="37"/>
      <c r="J15318" s="44">
        <v>44180</v>
      </c>
      <c r="K15318" s="49">
        <v>46</v>
      </c>
      <c r="L15318" s="49">
        <v>4023.56</v>
      </c>
      <c r="M15318" s="37"/>
      <c r="N15318" s="44">
        <v>44180</v>
      </c>
      <c r="O15318" s="49">
        <v>46</v>
      </c>
      <c r="P15318" s="49">
        <v>10801.3453585923</v>
      </c>
      <c r="Q15318" s="37"/>
      <c r="R15318" s="50">
        <v>0.17784650755792664</v>
      </c>
      <c r="S15318" s="50">
        <v>38142.898878250577</v>
      </c>
      <c r="T15318" s="50">
        <v>1920.9815489526613</v>
      </c>
    </row>
    <row r="15319" spans="2:20">
      <c r="B15319" s="44">
        <v>44180</v>
      </c>
      <c r="C15319" s="45">
        <v>47</v>
      </c>
      <c r="D15319" s="46">
        <v>4.6407499999999997</v>
      </c>
      <c r="E15319" s="37"/>
      <c r="F15319" s="44">
        <v>44180</v>
      </c>
      <c r="G15319" s="49">
        <v>47</v>
      </c>
      <c r="H15319" s="49">
        <v>20834.472010516802</v>
      </c>
      <c r="I15319" s="37"/>
      <c r="J15319" s="44">
        <v>44180</v>
      </c>
      <c r="K15319" s="49">
        <v>47</v>
      </c>
      <c r="L15319" s="49">
        <v>26181.919999999998</v>
      </c>
      <c r="M15319" s="37"/>
      <c r="N15319" s="44">
        <v>44180</v>
      </c>
      <c r="O15319" s="49">
        <v>47</v>
      </c>
      <c r="P15319" s="49">
        <v>9808.3445474428008</v>
      </c>
      <c r="Q15319" s="37"/>
      <c r="R15319" s="50">
        <v>1.2566634751667294</v>
      </c>
      <c r="S15319" s="50">
        <v>45518.074958545178</v>
      </c>
      <c r="T15319" s="50">
        <v>12325.788344622111</v>
      </c>
    </row>
    <row r="15320" spans="2:20">
      <c r="B15320" s="44">
        <v>44180</v>
      </c>
      <c r="C15320" s="45">
        <v>48</v>
      </c>
      <c r="D15320" s="46">
        <v>5.0976499999999998</v>
      </c>
      <c r="E15320" s="37"/>
      <c r="F15320" s="44">
        <v>44180</v>
      </c>
      <c r="G15320" s="49">
        <v>48</v>
      </c>
      <c r="H15320" s="49">
        <v>19687.618972725799</v>
      </c>
      <c r="I15320" s="37"/>
      <c r="J15320" s="44">
        <v>44180</v>
      </c>
      <c r="K15320" s="49">
        <v>48</v>
      </c>
      <c r="L15320" s="49">
        <v>26720.65</v>
      </c>
      <c r="M15320" s="37"/>
      <c r="N15320" s="44">
        <v>44180</v>
      </c>
      <c r="O15320" s="49">
        <v>48</v>
      </c>
      <c r="P15320" s="49">
        <v>9150.6714701906003</v>
      </c>
      <c r="Q15320" s="37"/>
      <c r="R15320" s="50">
        <v>1.3572311632512493</v>
      </c>
      <c r="S15320" s="50">
        <v>46646.920420017115</v>
      </c>
      <c r="T15320" s="50">
        <v>12419.576484016809</v>
      </c>
    </row>
    <row r="15321" spans="2:20">
      <c r="B15321" s="44">
        <v>44181</v>
      </c>
      <c r="C15321" s="45">
        <v>1</v>
      </c>
      <c r="D15321" s="46">
        <v>4.7717599999999996</v>
      </c>
      <c r="E15321" s="37"/>
      <c r="F15321" s="44">
        <v>44181</v>
      </c>
      <c r="G15321" s="49">
        <v>1</v>
      </c>
      <c r="H15321" s="49">
        <v>20592.377425340099</v>
      </c>
      <c r="I15321" s="37"/>
      <c r="J15321" s="44">
        <v>44181</v>
      </c>
      <c r="K15321" s="49">
        <v>1</v>
      </c>
      <c r="L15321" s="49">
        <v>20013.36</v>
      </c>
      <c r="M15321" s="37"/>
      <c r="N15321" s="44">
        <v>44181</v>
      </c>
      <c r="O15321" s="49">
        <v>1</v>
      </c>
      <c r="P15321" s="49">
        <v>8945.0290178170999</v>
      </c>
      <c r="Q15321" s="37"/>
      <c r="R15321" s="50">
        <v>0.97188195353162166</v>
      </c>
      <c r="S15321" s="50">
        <v>42683.531666058923</v>
      </c>
      <c r="T15321" s="50">
        <v>8693.5122762331266</v>
      </c>
    </row>
    <row r="15322" spans="2:20">
      <c r="B15322" s="44">
        <v>44181</v>
      </c>
      <c r="C15322" s="45">
        <v>2</v>
      </c>
      <c r="D15322" s="46">
        <v>4.96509</v>
      </c>
      <c r="E15322" s="37"/>
      <c r="F15322" s="44">
        <v>44181</v>
      </c>
      <c r="G15322" s="49">
        <v>2</v>
      </c>
      <c r="H15322" s="49">
        <v>20914.936033295198</v>
      </c>
      <c r="I15322" s="37"/>
      <c r="J15322" s="44">
        <v>44181</v>
      </c>
      <c r="K15322" s="49">
        <v>2</v>
      </c>
      <c r="L15322" s="49">
        <v>21567.27</v>
      </c>
      <c r="M15322" s="37"/>
      <c r="N15322" s="44">
        <v>44181</v>
      </c>
      <c r="O15322" s="49">
        <v>2</v>
      </c>
      <c r="P15322" s="49">
        <v>9068.3504249651996</v>
      </c>
      <c r="Q15322" s="37"/>
      <c r="R15322" s="50">
        <v>1.031189861908558</v>
      </c>
      <c r="S15322" s="50">
        <v>45025.176011490461</v>
      </c>
      <c r="T15322" s="50">
        <v>9351.1910224582771</v>
      </c>
    </row>
    <row r="15323" spans="2:20">
      <c r="B15323" s="44">
        <v>44181</v>
      </c>
      <c r="C15323" s="45">
        <v>3</v>
      </c>
      <c r="D15323" s="46">
        <v>5.0031999999999996</v>
      </c>
      <c r="E15323" s="37"/>
      <c r="F15323" s="44">
        <v>44181</v>
      </c>
      <c r="G15323" s="49">
        <v>3</v>
      </c>
      <c r="H15323" s="49">
        <v>20899.763152613701</v>
      </c>
      <c r="I15323" s="37"/>
      <c r="J15323" s="44">
        <v>44181</v>
      </c>
      <c r="K15323" s="49">
        <v>3</v>
      </c>
      <c r="L15323" s="49">
        <v>244.23</v>
      </c>
      <c r="M15323" s="37"/>
      <c r="N15323" s="44">
        <v>44181</v>
      </c>
      <c r="O15323" s="49">
        <v>3</v>
      </c>
      <c r="P15323" s="49">
        <v>9206.6821167615999</v>
      </c>
      <c r="Q15323" s="37"/>
      <c r="R15323" s="50">
        <v>1.1685778361055582E-2</v>
      </c>
      <c r="S15323" s="50">
        <v>46062.871966581632</v>
      </c>
      <c r="T15323" s="50">
        <v>107.58724665717011</v>
      </c>
    </row>
    <row r="15324" spans="2:20">
      <c r="B15324" s="44">
        <v>44181</v>
      </c>
      <c r="C15324" s="45">
        <v>4</v>
      </c>
      <c r="D15324" s="46">
        <v>5.1764200000000002</v>
      </c>
      <c r="E15324" s="37"/>
      <c r="F15324" s="44">
        <v>44181</v>
      </c>
      <c r="G15324" s="49">
        <v>4</v>
      </c>
      <c r="H15324" s="49">
        <v>20482.6776534003</v>
      </c>
      <c r="I15324" s="37"/>
      <c r="J15324" s="44">
        <v>44181</v>
      </c>
      <c r="K15324" s="49">
        <v>4</v>
      </c>
      <c r="L15324" s="49">
        <v>-7353.14</v>
      </c>
      <c r="M15324" s="37"/>
      <c r="N15324" s="44">
        <v>44181</v>
      </c>
      <c r="O15324" s="49">
        <v>4</v>
      </c>
      <c r="P15324" s="49">
        <v>9015.2033124118007</v>
      </c>
      <c r="Q15324" s="37"/>
      <c r="R15324" s="50">
        <v>-0.35899310258291917</v>
      </c>
      <c r="S15324" s="50">
        <v>46666.478730434697</v>
      </c>
      <c r="T15324" s="50">
        <v>-3236.3958075385221</v>
      </c>
    </row>
    <row r="15325" spans="2:20">
      <c r="B15325" s="44">
        <v>44181</v>
      </c>
      <c r="C15325" s="45">
        <v>5</v>
      </c>
      <c r="D15325" s="46">
        <v>5.6911300000000002</v>
      </c>
      <c r="E15325" s="37"/>
      <c r="F15325" s="44">
        <v>44181</v>
      </c>
      <c r="G15325" s="49">
        <v>5</v>
      </c>
      <c r="H15325" s="49">
        <v>20698.219539223399</v>
      </c>
      <c r="I15325" s="37"/>
      <c r="J15325" s="44">
        <v>44181</v>
      </c>
      <c r="K15325" s="49">
        <v>5</v>
      </c>
      <c r="L15325" s="49">
        <v>-7138.05</v>
      </c>
      <c r="M15325" s="37"/>
      <c r="N15325" s="44">
        <v>44181</v>
      </c>
      <c r="O15325" s="49">
        <v>5</v>
      </c>
      <c r="P15325" s="49">
        <v>9383.2906704584002</v>
      </c>
      <c r="Q15325" s="37"/>
      <c r="R15325" s="50">
        <v>-0.3448629958955311</v>
      </c>
      <c r="S15325" s="50">
        <v>53401.527033365921</v>
      </c>
      <c r="T15325" s="50">
        <v>-3235.9497319728707</v>
      </c>
    </row>
    <row r="15326" spans="2:20">
      <c r="B15326" s="44">
        <v>44181</v>
      </c>
      <c r="C15326" s="45">
        <v>6</v>
      </c>
      <c r="D15326" s="46">
        <v>5.6836900000000004</v>
      </c>
      <c r="E15326" s="37"/>
      <c r="F15326" s="44">
        <v>44181</v>
      </c>
      <c r="G15326" s="49">
        <v>6</v>
      </c>
      <c r="H15326" s="49">
        <v>20627.701363407999</v>
      </c>
      <c r="I15326" s="37"/>
      <c r="J15326" s="44">
        <v>44181</v>
      </c>
      <c r="K15326" s="49">
        <v>6</v>
      </c>
      <c r="L15326" s="49">
        <v>-2863.25</v>
      </c>
      <c r="M15326" s="37"/>
      <c r="N15326" s="44">
        <v>44181</v>
      </c>
      <c r="O15326" s="49">
        <v>6</v>
      </c>
      <c r="P15326" s="49">
        <v>9398.4987891671008</v>
      </c>
      <c r="Q15326" s="37"/>
      <c r="R15326" s="50">
        <v>-0.13880606227309417</v>
      </c>
      <c r="S15326" s="50">
        <v>53418.153583001163</v>
      </c>
      <c r="T15326" s="50">
        <v>-1304.5686082027287</v>
      </c>
    </row>
    <row r="15327" spans="2:20">
      <c r="B15327" s="44">
        <v>44181</v>
      </c>
      <c r="C15327" s="45">
        <v>7</v>
      </c>
      <c r="D15327" s="46">
        <v>6.47783</v>
      </c>
      <c r="E15327" s="37"/>
      <c r="F15327" s="44">
        <v>44181</v>
      </c>
      <c r="G15327" s="49">
        <v>7</v>
      </c>
      <c r="H15327" s="49">
        <v>20517.3661312806</v>
      </c>
      <c r="I15327" s="37"/>
      <c r="J15327" s="44">
        <v>44181</v>
      </c>
      <c r="K15327" s="49">
        <v>7</v>
      </c>
      <c r="L15327" s="49">
        <v>-2310.14</v>
      </c>
      <c r="M15327" s="37"/>
      <c r="N15327" s="44">
        <v>44181</v>
      </c>
      <c r="O15327" s="49">
        <v>7</v>
      </c>
      <c r="P15327" s="49">
        <v>9591.1061063160996</v>
      </c>
      <c r="Q15327" s="37"/>
      <c r="R15327" s="50">
        <v>-0.11259437421053672</v>
      </c>
      <c r="S15327" s="50">
        <v>62129.554868677616</v>
      </c>
      <c r="T15327" s="50">
        <v>-1079.9045900275187</v>
      </c>
    </row>
    <row r="15328" spans="2:20">
      <c r="B15328" s="44">
        <v>44181</v>
      </c>
      <c r="C15328" s="45">
        <v>8</v>
      </c>
      <c r="D15328" s="46">
        <v>6.9972099999999999</v>
      </c>
      <c r="E15328" s="37"/>
      <c r="F15328" s="44">
        <v>44181</v>
      </c>
      <c r="G15328" s="49">
        <v>8</v>
      </c>
      <c r="H15328" s="49">
        <v>20122.160271995101</v>
      </c>
      <c r="I15328" s="37"/>
      <c r="J15328" s="44">
        <v>44181</v>
      </c>
      <c r="K15328" s="49">
        <v>8</v>
      </c>
      <c r="L15328" s="49">
        <v>-2493.23</v>
      </c>
      <c r="M15328" s="37"/>
      <c r="N15328" s="44">
        <v>44181</v>
      </c>
      <c r="O15328" s="49">
        <v>8</v>
      </c>
      <c r="P15328" s="49">
        <v>9433.9273040360004</v>
      </c>
      <c r="Q15328" s="37"/>
      <c r="R15328" s="50">
        <v>-0.12390468847770476</v>
      </c>
      <c r="S15328" s="50">
        <v>66011.170471073739</v>
      </c>
      <c r="T15328" s="50">
        <v>-1168.9078237278939</v>
      </c>
    </row>
    <row r="15329" spans="2:20">
      <c r="B15329" s="44">
        <v>44181</v>
      </c>
      <c r="C15329" s="45">
        <v>9</v>
      </c>
      <c r="D15329" s="46">
        <v>8.1161300000000001</v>
      </c>
      <c r="E15329" s="37"/>
      <c r="F15329" s="44">
        <v>44181</v>
      </c>
      <c r="G15329" s="49">
        <v>9</v>
      </c>
      <c r="H15329" s="49">
        <v>20015.949056755198</v>
      </c>
      <c r="I15329" s="37"/>
      <c r="J15329" s="44">
        <v>44181</v>
      </c>
      <c r="K15329" s="49">
        <v>9</v>
      </c>
      <c r="L15329" s="49">
        <v>-1696.24</v>
      </c>
      <c r="M15329" s="37"/>
      <c r="N15329" s="44">
        <v>44181</v>
      </c>
      <c r="O15329" s="49">
        <v>9</v>
      </c>
      <c r="P15329" s="49">
        <v>9659.9815019135003</v>
      </c>
      <c r="Q15329" s="37"/>
      <c r="R15329" s="50">
        <v>-8.4744420321530275E-2</v>
      </c>
      <c r="S15329" s="50">
        <v>78401.665667125213</v>
      </c>
      <c r="T15329" s="50">
        <v>-818.629532696365</v>
      </c>
    </row>
    <row r="15330" spans="2:20">
      <c r="B15330" s="44">
        <v>44181</v>
      </c>
      <c r="C15330" s="45">
        <v>10</v>
      </c>
      <c r="D15330" s="46">
        <v>9.1177399999999995</v>
      </c>
      <c r="E15330" s="37"/>
      <c r="F15330" s="44">
        <v>44181</v>
      </c>
      <c r="G15330" s="49">
        <v>10</v>
      </c>
      <c r="H15330" s="49">
        <v>20069.429068277699</v>
      </c>
      <c r="I15330" s="37"/>
      <c r="J15330" s="44">
        <v>44181</v>
      </c>
      <c r="K15330" s="49">
        <v>10</v>
      </c>
      <c r="L15330" s="49">
        <v>-1046.24</v>
      </c>
      <c r="M15330" s="37"/>
      <c r="N15330" s="44">
        <v>44181</v>
      </c>
      <c r="O15330" s="49">
        <v>10</v>
      </c>
      <c r="P15330" s="49">
        <v>9690.3544070900007</v>
      </c>
      <c r="Q15330" s="37"/>
      <c r="R15330" s="50">
        <v>-5.2131029559466455E-2</v>
      </c>
      <c r="S15330" s="50">
        <v>88354.131991700779</v>
      </c>
      <c r="T15330" s="50">
        <v>-505.16815203771483</v>
      </c>
    </row>
    <row r="15331" spans="2:20">
      <c r="B15331" s="44">
        <v>44181</v>
      </c>
      <c r="C15331" s="45">
        <v>11</v>
      </c>
      <c r="D15331" s="46">
        <v>9.83446</v>
      </c>
      <c r="E15331" s="37"/>
      <c r="F15331" s="44">
        <v>44181</v>
      </c>
      <c r="G15331" s="49">
        <v>11</v>
      </c>
      <c r="H15331" s="49">
        <v>20360.949320883301</v>
      </c>
      <c r="I15331" s="37"/>
      <c r="J15331" s="44">
        <v>44181</v>
      </c>
      <c r="K15331" s="49">
        <v>11</v>
      </c>
      <c r="L15331" s="49">
        <v>-1035.22</v>
      </c>
      <c r="M15331" s="37"/>
      <c r="N15331" s="44">
        <v>44181</v>
      </c>
      <c r="O15331" s="49">
        <v>11</v>
      </c>
      <c r="P15331" s="49">
        <v>9708.0423036624998</v>
      </c>
      <c r="Q15331" s="37"/>
      <c r="R15331" s="50">
        <v>-5.084340536805039E-2</v>
      </c>
      <c r="S15331" s="50">
        <v>95473.353713676712</v>
      </c>
      <c r="T15331" s="50">
        <v>-493.58993017529423</v>
      </c>
    </row>
    <row r="15332" spans="2:20">
      <c r="B15332" s="44">
        <v>44181</v>
      </c>
      <c r="C15332" s="45">
        <v>12</v>
      </c>
      <c r="D15332" s="46">
        <v>10.38527</v>
      </c>
      <c r="E15332" s="37"/>
      <c r="F15332" s="44">
        <v>44181</v>
      </c>
      <c r="G15332" s="49">
        <v>12</v>
      </c>
      <c r="H15332" s="49">
        <v>20966.108270536199</v>
      </c>
      <c r="I15332" s="37"/>
      <c r="J15332" s="44">
        <v>44181</v>
      </c>
      <c r="K15332" s="49">
        <v>12</v>
      </c>
      <c r="L15332" s="49">
        <v>-1286.67</v>
      </c>
      <c r="M15332" s="37"/>
      <c r="N15332" s="44">
        <v>44181</v>
      </c>
      <c r="O15332" s="49">
        <v>12</v>
      </c>
      <c r="P15332" s="49">
        <v>9856.4631406407007</v>
      </c>
      <c r="Q15332" s="37"/>
      <c r="R15332" s="50">
        <v>-6.1369043000133953E-2</v>
      </c>
      <c r="S15332" s="50">
        <v>102362.03096060165</v>
      </c>
      <c r="T15332" s="50">
        <v>-604.88171030721446</v>
      </c>
    </row>
    <row r="15333" spans="2:20">
      <c r="B15333" s="44">
        <v>44181</v>
      </c>
      <c r="C15333" s="45">
        <v>13</v>
      </c>
      <c r="D15333" s="46">
        <v>10.534140000000001</v>
      </c>
      <c r="E15333" s="37"/>
      <c r="F15333" s="44">
        <v>44181</v>
      </c>
      <c r="G15333" s="49">
        <v>13</v>
      </c>
      <c r="H15333" s="49">
        <v>22684.513974552101</v>
      </c>
      <c r="I15333" s="37"/>
      <c r="J15333" s="44">
        <v>44181</v>
      </c>
      <c r="K15333" s="49">
        <v>13</v>
      </c>
      <c r="L15333" s="49">
        <v>4486.5600000000004</v>
      </c>
      <c r="M15333" s="37"/>
      <c r="N15333" s="44">
        <v>44181</v>
      </c>
      <c r="O15333" s="49">
        <v>13</v>
      </c>
      <c r="P15333" s="49">
        <v>10488.468706215201</v>
      </c>
      <c r="Q15333" s="37"/>
      <c r="R15333" s="50">
        <v>0.19778074174448282</v>
      </c>
      <c r="S15333" s="50">
        <v>110486.9977368898</v>
      </c>
      <c r="T15333" s="50">
        <v>2074.4171204790387</v>
      </c>
    </row>
    <row r="15334" spans="2:20">
      <c r="B15334" s="44">
        <v>44181</v>
      </c>
      <c r="C15334" s="45">
        <v>14</v>
      </c>
      <c r="D15334" s="46">
        <v>8.8648900000000008</v>
      </c>
      <c r="E15334" s="37"/>
      <c r="F15334" s="44">
        <v>44181</v>
      </c>
      <c r="G15334" s="49">
        <v>14</v>
      </c>
      <c r="H15334" s="49">
        <v>24652.270402989499</v>
      </c>
      <c r="I15334" s="37"/>
      <c r="J15334" s="44">
        <v>44181</v>
      </c>
      <c r="K15334" s="49">
        <v>14</v>
      </c>
      <c r="L15334" s="49">
        <v>-2000.08</v>
      </c>
      <c r="M15334" s="37"/>
      <c r="N15334" s="44">
        <v>44181</v>
      </c>
      <c r="O15334" s="49">
        <v>14</v>
      </c>
      <c r="P15334" s="49">
        <v>11313.465884564101</v>
      </c>
      <c r="Q15334" s="37"/>
      <c r="R15334" s="50">
        <v>-8.1131675391547586E-2</v>
      </c>
      <c r="S15334" s="50">
        <v>100292.63058541346</v>
      </c>
      <c r="T15334" s="50">
        <v>-917.88044169980242</v>
      </c>
    </row>
    <row r="15335" spans="2:20">
      <c r="B15335" s="44">
        <v>44181</v>
      </c>
      <c r="C15335" s="45">
        <v>15</v>
      </c>
      <c r="D15335" s="46">
        <v>9.0328499999999998</v>
      </c>
      <c r="E15335" s="37"/>
      <c r="F15335" s="44">
        <v>44181</v>
      </c>
      <c r="G15335" s="49">
        <v>15</v>
      </c>
      <c r="H15335" s="49">
        <v>26262.166067797501</v>
      </c>
      <c r="I15335" s="37"/>
      <c r="J15335" s="44">
        <v>44181</v>
      </c>
      <c r="K15335" s="49">
        <v>15</v>
      </c>
      <c r="L15335" s="49">
        <v>8076.63</v>
      </c>
      <c r="M15335" s="37"/>
      <c r="N15335" s="44">
        <v>44181</v>
      </c>
      <c r="O15335" s="49">
        <v>15</v>
      </c>
      <c r="P15335" s="49">
        <v>12356.866125238899</v>
      </c>
      <c r="Q15335" s="37"/>
      <c r="R15335" s="50">
        <v>0.30753860816924433</v>
      </c>
      <c r="S15335" s="50">
        <v>111617.71817936419</v>
      </c>
      <c r="T15335" s="50">
        <v>3800.2134094896542</v>
      </c>
    </row>
    <row r="15336" spans="2:20">
      <c r="B15336" s="44">
        <v>44181</v>
      </c>
      <c r="C15336" s="45">
        <v>16</v>
      </c>
      <c r="D15336" s="46">
        <v>8.4634099999999997</v>
      </c>
      <c r="E15336" s="37"/>
      <c r="F15336" s="44">
        <v>44181</v>
      </c>
      <c r="G15336" s="49">
        <v>16</v>
      </c>
      <c r="H15336" s="49">
        <v>27932.1928554361</v>
      </c>
      <c r="I15336" s="37"/>
      <c r="J15336" s="44">
        <v>44181</v>
      </c>
      <c r="K15336" s="49">
        <v>16</v>
      </c>
      <c r="L15336" s="49">
        <v>14893.79</v>
      </c>
      <c r="M15336" s="37"/>
      <c r="N15336" s="44">
        <v>44181</v>
      </c>
      <c r="O15336" s="49">
        <v>16</v>
      </c>
      <c r="P15336" s="49">
        <v>13171.195883092199</v>
      </c>
      <c r="Q15336" s="37"/>
      <c r="R15336" s="50">
        <v>0.53321234308681942</v>
      </c>
      <c r="S15336" s="50">
        <v>111473.23094892135</v>
      </c>
      <c r="T15336" s="50">
        <v>7023.0442180790615</v>
      </c>
    </row>
    <row r="15337" spans="2:20">
      <c r="B15337" s="44">
        <v>44181</v>
      </c>
      <c r="C15337" s="45">
        <v>17</v>
      </c>
      <c r="D15337" s="46">
        <v>6.6356900000000003</v>
      </c>
      <c r="E15337" s="37"/>
      <c r="F15337" s="44">
        <v>44181</v>
      </c>
      <c r="G15337" s="49">
        <v>17</v>
      </c>
      <c r="H15337" s="49">
        <v>28921.320021943298</v>
      </c>
      <c r="I15337" s="37"/>
      <c r="J15337" s="44">
        <v>44181</v>
      </c>
      <c r="K15337" s="49">
        <v>17</v>
      </c>
      <c r="L15337" s="49">
        <v>4931.3100000000004</v>
      </c>
      <c r="M15337" s="37"/>
      <c r="N15337" s="44">
        <v>44181</v>
      </c>
      <c r="O15337" s="49">
        <v>17</v>
      </c>
      <c r="P15337" s="49">
        <v>13479.658964128699</v>
      </c>
      <c r="Q15337" s="37"/>
      <c r="R15337" s="50">
        <v>0.17050777752393381</v>
      </c>
      <c r="S15337" s="50">
        <v>89446.83819167917</v>
      </c>
      <c r="T15337" s="50">
        <v>2298.3866917541563</v>
      </c>
    </row>
    <row r="15338" spans="2:20">
      <c r="B15338" s="44">
        <v>44181</v>
      </c>
      <c r="C15338" s="45">
        <v>18</v>
      </c>
      <c r="D15338" s="46">
        <v>6.9626900000000003</v>
      </c>
      <c r="E15338" s="37"/>
      <c r="F15338" s="44">
        <v>44181</v>
      </c>
      <c r="G15338" s="49">
        <v>18</v>
      </c>
      <c r="H15338" s="49">
        <v>29351.738428472901</v>
      </c>
      <c r="I15338" s="37"/>
      <c r="J15338" s="44">
        <v>44181</v>
      </c>
      <c r="K15338" s="49">
        <v>18</v>
      </c>
      <c r="L15338" s="49">
        <v>25700.35</v>
      </c>
      <c r="M15338" s="37"/>
      <c r="N15338" s="44">
        <v>44181</v>
      </c>
      <c r="O15338" s="49">
        <v>18</v>
      </c>
      <c r="P15338" s="49">
        <v>13600.7200473251</v>
      </c>
      <c r="Q15338" s="37"/>
      <c r="R15338" s="50">
        <v>0.8755989040522778</v>
      </c>
      <c r="S15338" s="50">
        <v>94697.597466310006</v>
      </c>
      <c r="T15338" s="50">
        <v>11908.775567759702</v>
      </c>
    </row>
    <row r="15339" spans="2:20">
      <c r="B15339" s="44">
        <v>44181</v>
      </c>
      <c r="C15339" s="45">
        <v>19</v>
      </c>
      <c r="D15339" s="46">
        <v>6.5250899999999996</v>
      </c>
      <c r="E15339" s="37"/>
      <c r="F15339" s="44">
        <v>44181</v>
      </c>
      <c r="G15339" s="49">
        <v>19</v>
      </c>
      <c r="H15339" s="49">
        <v>29977.014423676799</v>
      </c>
      <c r="I15339" s="37"/>
      <c r="J15339" s="44">
        <v>44181</v>
      </c>
      <c r="K15339" s="49">
        <v>19</v>
      </c>
      <c r="L15339" s="49">
        <v>17886.86</v>
      </c>
      <c r="M15339" s="37"/>
      <c r="N15339" s="44">
        <v>44181</v>
      </c>
      <c r="O15339" s="49">
        <v>19</v>
      </c>
      <c r="P15339" s="49">
        <v>13874.982557436</v>
      </c>
      <c r="Q15339" s="37"/>
      <c r="R15339" s="50">
        <v>0.59668583892972304</v>
      </c>
      <c r="S15339" s="50">
        <v>90535.509935700058</v>
      </c>
      <c r="T15339" s="50">
        <v>8279.0056074189743</v>
      </c>
    </row>
    <row r="15340" spans="2:20">
      <c r="B15340" s="44">
        <v>44181</v>
      </c>
      <c r="C15340" s="45">
        <v>20</v>
      </c>
      <c r="D15340" s="46">
        <v>6.6768900000000002</v>
      </c>
      <c r="E15340" s="37"/>
      <c r="F15340" s="44">
        <v>44181</v>
      </c>
      <c r="G15340" s="49">
        <v>20</v>
      </c>
      <c r="H15340" s="49">
        <v>30228.7417073752</v>
      </c>
      <c r="I15340" s="37"/>
      <c r="J15340" s="44">
        <v>44181</v>
      </c>
      <c r="K15340" s="49">
        <v>20</v>
      </c>
      <c r="L15340" s="49">
        <v>9663.18</v>
      </c>
      <c r="M15340" s="37"/>
      <c r="N15340" s="44">
        <v>44181</v>
      </c>
      <c r="O15340" s="49">
        <v>20</v>
      </c>
      <c r="P15340" s="49">
        <v>13959.670210005899</v>
      </c>
      <c r="Q15340" s="37"/>
      <c r="R15340" s="50">
        <v>0.31966861517237355</v>
      </c>
      <c r="S15340" s="50">
        <v>93207.182428486296</v>
      </c>
      <c r="T15340" s="50">
        <v>4462.4684442956232</v>
      </c>
    </row>
    <row r="15341" spans="2:20">
      <c r="B15341" s="44">
        <v>44181</v>
      </c>
      <c r="C15341" s="45">
        <v>21</v>
      </c>
      <c r="D15341" s="46">
        <v>6.6502999999999997</v>
      </c>
      <c r="E15341" s="37"/>
      <c r="F15341" s="44">
        <v>44181</v>
      </c>
      <c r="G15341" s="49">
        <v>21</v>
      </c>
      <c r="H15341" s="49">
        <v>30172.470455658298</v>
      </c>
      <c r="I15341" s="37"/>
      <c r="J15341" s="44">
        <v>44181</v>
      </c>
      <c r="K15341" s="49">
        <v>21</v>
      </c>
      <c r="L15341" s="49">
        <v>3395.29</v>
      </c>
      <c r="M15341" s="37"/>
      <c r="N15341" s="44">
        <v>44181</v>
      </c>
      <c r="O15341" s="49">
        <v>21</v>
      </c>
      <c r="P15341" s="49">
        <v>13876.1052772976</v>
      </c>
      <c r="Q15341" s="37"/>
      <c r="R15341" s="50">
        <v>0.11252940010297616</v>
      </c>
      <c r="S15341" s="50">
        <v>92280.262925612231</v>
      </c>
      <c r="T15341" s="50">
        <v>1561.4698026200406</v>
      </c>
    </row>
    <row r="15342" spans="2:20">
      <c r="B15342" s="44">
        <v>44181</v>
      </c>
      <c r="C15342" s="45">
        <v>22</v>
      </c>
      <c r="D15342" s="46">
        <v>6.2638499999999997</v>
      </c>
      <c r="E15342" s="37"/>
      <c r="F15342" s="44">
        <v>44181</v>
      </c>
      <c r="G15342" s="49">
        <v>22</v>
      </c>
      <c r="H15342" s="49">
        <v>30228.021482402699</v>
      </c>
      <c r="I15342" s="37"/>
      <c r="J15342" s="44">
        <v>44181</v>
      </c>
      <c r="K15342" s="49">
        <v>22</v>
      </c>
      <c r="L15342" s="49">
        <v>6474.34</v>
      </c>
      <c r="M15342" s="37"/>
      <c r="N15342" s="44">
        <v>44181</v>
      </c>
      <c r="O15342" s="49">
        <v>22</v>
      </c>
      <c r="P15342" s="49">
        <v>13908.3103230219</v>
      </c>
      <c r="Q15342" s="37"/>
      <c r="R15342" s="50">
        <v>0.2141833862255606</v>
      </c>
      <c r="S15342" s="50">
        <v>87119.569616860725</v>
      </c>
      <c r="T15342" s="50">
        <v>2978.9290016607511</v>
      </c>
    </row>
    <row r="15343" spans="2:20">
      <c r="B15343" s="44">
        <v>44181</v>
      </c>
      <c r="C15343" s="45">
        <v>23</v>
      </c>
      <c r="D15343" s="46">
        <v>5.8597400000000004</v>
      </c>
      <c r="E15343" s="37"/>
      <c r="F15343" s="44">
        <v>44181</v>
      </c>
      <c r="G15343" s="49">
        <v>23</v>
      </c>
      <c r="H15343" s="49">
        <v>30423.201520513299</v>
      </c>
      <c r="I15343" s="37"/>
      <c r="J15343" s="44">
        <v>44181</v>
      </c>
      <c r="K15343" s="49">
        <v>23</v>
      </c>
      <c r="L15343" s="49">
        <v>7429.91</v>
      </c>
      <c r="M15343" s="37"/>
      <c r="N15343" s="44">
        <v>44181</v>
      </c>
      <c r="O15343" s="49">
        <v>23</v>
      </c>
      <c r="P15343" s="49">
        <v>13951.1386878135</v>
      </c>
      <c r="Q15343" s="37"/>
      <c r="R15343" s="50">
        <v>0.24421854468505794</v>
      </c>
      <c r="S15343" s="50">
        <v>81750.045414528286</v>
      </c>
      <c r="T15343" s="50">
        <v>3407.1267870372217</v>
      </c>
    </row>
    <row r="15344" spans="2:20">
      <c r="B15344" s="44">
        <v>44181</v>
      </c>
      <c r="C15344" s="45">
        <v>24</v>
      </c>
      <c r="D15344" s="46">
        <v>6.1103899999999998</v>
      </c>
      <c r="E15344" s="37"/>
      <c r="F15344" s="44">
        <v>44181</v>
      </c>
      <c r="G15344" s="49">
        <v>24</v>
      </c>
      <c r="H15344" s="49">
        <v>30664.2081272133</v>
      </c>
      <c r="I15344" s="37"/>
      <c r="J15344" s="44">
        <v>44181</v>
      </c>
      <c r="K15344" s="49">
        <v>24</v>
      </c>
      <c r="L15344" s="49">
        <v>19799.810000000001</v>
      </c>
      <c r="M15344" s="37"/>
      <c r="N15344" s="44">
        <v>44181</v>
      </c>
      <c r="O15344" s="49">
        <v>24</v>
      </c>
      <c r="P15344" s="49">
        <v>14080.0591716291</v>
      </c>
      <c r="Q15344" s="37"/>
      <c r="R15344" s="50">
        <v>0.6456977436971032</v>
      </c>
      <c r="S15344" s="50">
        <v>86034.652761730729</v>
      </c>
      <c r="T15344" s="50">
        <v>9091.4624382426136</v>
      </c>
    </row>
    <row r="15345" spans="2:20">
      <c r="B15345" s="44">
        <v>44181</v>
      </c>
      <c r="C15345" s="45">
        <v>25</v>
      </c>
      <c r="D15345" s="46">
        <v>6.4145200000000004</v>
      </c>
      <c r="E15345" s="37"/>
      <c r="F15345" s="44">
        <v>44181</v>
      </c>
      <c r="G15345" s="49">
        <v>25</v>
      </c>
      <c r="H15345" s="49">
        <v>31094.3039227388</v>
      </c>
      <c r="I15345" s="37"/>
      <c r="J15345" s="44">
        <v>44181</v>
      </c>
      <c r="K15345" s="49">
        <v>25</v>
      </c>
      <c r="L15345" s="49">
        <v>38431.94</v>
      </c>
      <c r="M15345" s="37"/>
      <c r="N15345" s="44">
        <v>44181</v>
      </c>
      <c r="O15345" s="49">
        <v>25</v>
      </c>
      <c r="P15345" s="49">
        <v>14278.243766773099</v>
      </c>
      <c r="Q15345" s="37"/>
      <c r="R15345" s="50">
        <v>1.2359800719608744</v>
      </c>
      <c r="S15345" s="50">
        <v>91588.08020684139</v>
      </c>
      <c r="T15345" s="50">
        <v>17647.624758331123</v>
      </c>
    </row>
    <row r="15346" spans="2:20">
      <c r="B15346" s="44">
        <v>44181</v>
      </c>
      <c r="C15346" s="45">
        <v>26</v>
      </c>
      <c r="D15346" s="46">
        <v>6.42788</v>
      </c>
      <c r="E15346" s="37"/>
      <c r="F15346" s="44">
        <v>44181</v>
      </c>
      <c r="G15346" s="49">
        <v>26</v>
      </c>
      <c r="H15346" s="49">
        <v>30977.4457023041</v>
      </c>
      <c r="I15346" s="37"/>
      <c r="J15346" s="44">
        <v>44181</v>
      </c>
      <c r="K15346" s="49">
        <v>26</v>
      </c>
      <c r="L15346" s="49">
        <v>38911.68</v>
      </c>
      <c r="M15346" s="37"/>
      <c r="N15346" s="44">
        <v>44181</v>
      </c>
      <c r="O15346" s="49">
        <v>26</v>
      </c>
      <c r="P15346" s="49">
        <v>14113.639394244799</v>
      </c>
      <c r="Q15346" s="37"/>
      <c r="R15346" s="50">
        <v>1.2561293908459907</v>
      </c>
      <c r="S15346" s="50">
        <v>90720.780389478256</v>
      </c>
      <c r="T15346" s="50">
        <v>17728.557254912699</v>
      </c>
    </row>
    <row r="15347" spans="2:20">
      <c r="B15347" s="44">
        <v>44181</v>
      </c>
      <c r="C15347" s="45">
        <v>27</v>
      </c>
      <c r="D15347" s="46">
        <v>6.1731100000000003</v>
      </c>
      <c r="E15347" s="37"/>
      <c r="F15347" s="44">
        <v>44181</v>
      </c>
      <c r="G15347" s="49">
        <v>27</v>
      </c>
      <c r="H15347" s="49">
        <v>30901.098445572399</v>
      </c>
      <c r="I15347" s="37"/>
      <c r="J15347" s="44">
        <v>44181</v>
      </c>
      <c r="K15347" s="49">
        <v>27</v>
      </c>
      <c r="L15347" s="49">
        <v>30889.95</v>
      </c>
      <c r="M15347" s="37"/>
      <c r="N15347" s="44">
        <v>44181</v>
      </c>
      <c r="O15347" s="49">
        <v>27</v>
      </c>
      <c r="P15347" s="49">
        <v>14000.9571442707</v>
      </c>
      <c r="Q15347" s="37"/>
      <c r="R15347" s="50">
        <v>0.99963922170624342</v>
      </c>
      <c r="S15347" s="50">
        <v>86429.448556868912</v>
      </c>
      <c r="T15347" s="50">
        <v>13995.90590284123</v>
      </c>
    </row>
    <row r="15348" spans="2:20">
      <c r="B15348" s="44">
        <v>44181</v>
      </c>
      <c r="C15348" s="45">
        <v>28</v>
      </c>
      <c r="D15348" s="46">
        <v>6.4911899999999996</v>
      </c>
      <c r="E15348" s="37"/>
      <c r="F15348" s="44">
        <v>44181</v>
      </c>
      <c r="G15348" s="49">
        <v>28</v>
      </c>
      <c r="H15348" s="49">
        <v>30777.8531806028</v>
      </c>
      <c r="I15348" s="37"/>
      <c r="J15348" s="44">
        <v>44181</v>
      </c>
      <c r="K15348" s="49">
        <v>28</v>
      </c>
      <c r="L15348" s="49">
        <v>33407.42</v>
      </c>
      <c r="M15348" s="37"/>
      <c r="N15348" s="44">
        <v>44181</v>
      </c>
      <c r="O15348" s="49">
        <v>28</v>
      </c>
      <c r="P15348" s="49">
        <v>13952.0086288477</v>
      </c>
      <c r="Q15348" s="37"/>
      <c r="R15348" s="50">
        <v>1.0854369797648666</v>
      </c>
      <c r="S15348" s="50">
        <v>90565.1388914899</v>
      </c>
      <c r="T15348" s="50">
        <v>15144.026107749805</v>
      </c>
    </row>
    <row r="15349" spans="2:20">
      <c r="B15349" s="44">
        <v>44181</v>
      </c>
      <c r="C15349" s="45">
        <v>29</v>
      </c>
      <c r="D15349" s="46">
        <v>6.3962000000000003</v>
      </c>
      <c r="E15349" s="37"/>
      <c r="F15349" s="44">
        <v>44181</v>
      </c>
      <c r="G15349" s="49">
        <v>29</v>
      </c>
      <c r="H15349" s="49">
        <v>30968.583744936099</v>
      </c>
      <c r="I15349" s="37"/>
      <c r="J15349" s="44">
        <v>44181</v>
      </c>
      <c r="K15349" s="49">
        <v>29</v>
      </c>
      <c r="L15349" s="49">
        <v>31434.57</v>
      </c>
      <c r="M15349" s="37"/>
      <c r="N15349" s="44">
        <v>44181</v>
      </c>
      <c r="O15349" s="49">
        <v>29</v>
      </c>
      <c r="P15349" s="49">
        <v>14042.321461600601</v>
      </c>
      <c r="Q15349" s="37"/>
      <c r="R15349" s="50">
        <v>1.0150470637889633</v>
      </c>
      <c r="S15349" s="50">
        <v>89817.496532689765</v>
      </c>
      <c r="T15349" s="50">
        <v>14253.617168378432</v>
      </c>
    </row>
    <row r="15350" spans="2:20">
      <c r="B15350" s="44">
        <v>44181</v>
      </c>
      <c r="C15350" s="45">
        <v>30</v>
      </c>
      <c r="D15350" s="46">
        <v>6.2053500000000001</v>
      </c>
      <c r="E15350" s="37"/>
      <c r="F15350" s="44">
        <v>44181</v>
      </c>
      <c r="G15350" s="49">
        <v>30</v>
      </c>
      <c r="H15350" s="49">
        <v>31229.396823128001</v>
      </c>
      <c r="I15350" s="37"/>
      <c r="J15350" s="44">
        <v>44181</v>
      </c>
      <c r="K15350" s="49">
        <v>30</v>
      </c>
      <c r="L15350" s="49">
        <v>24503.37</v>
      </c>
      <c r="M15350" s="37"/>
      <c r="N15350" s="44">
        <v>44181</v>
      </c>
      <c r="O15350" s="49">
        <v>30</v>
      </c>
      <c r="P15350" s="49">
        <v>14176.1702643552</v>
      </c>
      <c r="Q15350" s="37"/>
      <c r="R15350" s="50">
        <v>0.78462514466027689</v>
      </c>
      <c r="S15350" s="50">
        <v>87968.098149916535</v>
      </c>
      <c r="T15350" s="50">
        <v>11122.979644398414</v>
      </c>
    </row>
    <row r="15351" spans="2:20">
      <c r="B15351" s="44">
        <v>44181</v>
      </c>
      <c r="C15351" s="45">
        <v>31</v>
      </c>
      <c r="D15351" s="46">
        <v>6.1761999999999997</v>
      </c>
      <c r="E15351" s="37"/>
      <c r="F15351" s="44">
        <v>44181</v>
      </c>
      <c r="G15351" s="49">
        <v>31</v>
      </c>
      <c r="H15351" s="49">
        <v>32107.1876098914</v>
      </c>
      <c r="I15351" s="37"/>
      <c r="J15351" s="44">
        <v>44181</v>
      </c>
      <c r="K15351" s="49">
        <v>31</v>
      </c>
      <c r="L15351" s="49">
        <v>18556.41</v>
      </c>
      <c r="M15351" s="37"/>
      <c r="N15351" s="44">
        <v>44181</v>
      </c>
      <c r="O15351" s="49">
        <v>31</v>
      </c>
      <c r="P15351" s="49">
        <v>14732.1637079992</v>
      </c>
      <c r="Q15351" s="37"/>
      <c r="R15351" s="50">
        <v>0.57795189742135022</v>
      </c>
      <c r="S15351" s="50">
        <v>90988.789493344651</v>
      </c>
      <c r="T15351" s="50">
        <v>8514.4819681600911</v>
      </c>
    </row>
    <row r="15352" spans="2:20">
      <c r="B15352" s="44">
        <v>44181</v>
      </c>
      <c r="C15352" s="45">
        <v>32</v>
      </c>
      <c r="D15352" s="46">
        <v>6.8367000000000004</v>
      </c>
      <c r="E15352" s="37"/>
      <c r="F15352" s="44">
        <v>44181</v>
      </c>
      <c r="G15352" s="49">
        <v>32</v>
      </c>
      <c r="H15352" s="49">
        <v>32568.3294992474</v>
      </c>
      <c r="I15352" s="37"/>
      <c r="J15352" s="44">
        <v>44181</v>
      </c>
      <c r="K15352" s="49">
        <v>32</v>
      </c>
      <c r="L15352" s="49">
        <v>34137.75</v>
      </c>
      <c r="M15352" s="37"/>
      <c r="N15352" s="44">
        <v>44181</v>
      </c>
      <c r="O15352" s="49">
        <v>32</v>
      </c>
      <c r="P15352" s="49">
        <v>14846.810331361599</v>
      </c>
      <c r="Q15352" s="37"/>
      <c r="R15352" s="50">
        <v>1.0481885477358877</v>
      </c>
      <c r="S15352" s="50">
        <v>101503.18819241985</v>
      </c>
      <c r="T15352" s="50">
        <v>15562.256559740088</v>
      </c>
    </row>
    <row r="15353" spans="2:20">
      <c r="B15353" s="44">
        <v>44181</v>
      </c>
      <c r="C15353" s="45">
        <v>33</v>
      </c>
      <c r="D15353" s="46">
        <v>6.4736799999999999</v>
      </c>
      <c r="E15353" s="37"/>
      <c r="F15353" s="44">
        <v>44181</v>
      </c>
      <c r="G15353" s="49">
        <v>33</v>
      </c>
      <c r="H15353" s="49">
        <v>33651.20782607</v>
      </c>
      <c r="I15353" s="37"/>
      <c r="J15353" s="44">
        <v>44181</v>
      </c>
      <c r="K15353" s="49">
        <v>33</v>
      </c>
      <c r="L15353" s="49">
        <v>38133.57</v>
      </c>
      <c r="M15353" s="37"/>
      <c r="N15353" s="44">
        <v>44181</v>
      </c>
      <c r="O15353" s="49">
        <v>33</v>
      </c>
      <c r="P15353" s="49">
        <v>15427.422407329401</v>
      </c>
      <c r="Q15353" s="37"/>
      <c r="R15353" s="50">
        <v>1.1332006327112414</v>
      </c>
      <c r="S15353" s="50">
        <v>99872.195889880197</v>
      </c>
      <c r="T15353" s="50">
        <v>17482.364833089261</v>
      </c>
    </row>
    <row r="15354" spans="2:20">
      <c r="B15354" s="44">
        <v>44181</v>
      </c>
      <c r="C15354" s="45">
        <v>34</v>
      </c>
      <c r="D15354" s="46">
        <v>7.0947899999999997</v>
      </c>
      <c r="E15354" s="37"/>
      <c r="F15354" s="44">
        <v>44181</v>
      </c>
      <c r="G15354" s="49">
        <v>34</v>
      </c>
      <c r="H15354" s="49">
        <v>34017.624812528098</v>
      </c>
      <c r="I15354" s="37"/>
      <c r="J15354" s="44">
        <v>44181</v>
      </c>
      <c r="K15354" s="49">
        <v>34</v>
      </c>
      <c r="L15354" s="49">
        <v>48042.67</v>
      </c>
      <c r="M15354" s="37"/>
      <c r="N15354" s="44">
        <v>44181</v>
      </c>
      <c r="O15354" s="49">
        <v>34</v>
      </c>
      <c r="P15354" s="49">
        <v>15451.113957507099</v>
      </c>
      <c r="Q15354" s="37"/>
      <c r="R15354" s="50">
        <v>1.4122876086959111</v>
      </c>
      <c r="S15354" s="50">
        <v>109622.40879458179</v>
      </c>
      <c r="T15354" s="50">
        <v>21821.416782735716</v>
      </c>
    </row>
    <row r="15355" spans="2:20">
      <c r="B15355" s="44">
        <v>44181</v>
      </c>
      <c r="C15355" s="45">
        <v>35</v>
      </c>
      <c r="D15355" s="46">
        <v>7.0139199999999997</v>
      </c>
      <c r="E15355" s="37"/>
      <c r="F15355" s="44">
        <v>44181</v>
      </c>
      <c r="G15355" s="49">
        <v>35</v>
      </c>
      <c r="H15355" s="49">
        <v>34062.941176713903</v>
      </c>
      <c r="I15355" s="37"/>
      <c r="J15355" s="44">
        <v>44181</v>
      </c>
      <c r="K15355" s="49">
        <v>35</v>
      </c>
      <c r="L15355" s="49">
        <v>53729.19</v>
      </c>
      <c r="M15355" s="37"/>
      <c r="N15355" s="44">
        <v>44181</v>
      </c>
      <c r="O15355" s="49">
        <v>35</v>
      </c>
      <c r="P15355" s="49">
        <v>15379.558202562301</v>
      </c>
      <c r="Q15355" s="37"/>
      <c r="R15355" s="50">
        <v>1.5773502857918309</v>
      </c>
      <c r="S15355" s="50">
        <v>107870.99086811577</v>
      </c>
      <c r="T15355" s="50">
        <v>24258.950526163742</v>
      </c>
    </row>
    <row r="15356" spans="2:20">
      <c r="B15356" s="44">
        <v>44181</v>
      </c>
      <c r="C15356" s="45">
        <v>36</v>
      </c>
      <c r="D15356" s="46">
        <v>6.6931599999999998</v>
      </c>
      <c r="E15356" s="37"/>
      <c r="F15356" s="44">
        <v>44181</v>
      </c>
      <c r="G15356" s="49">
        <v>36</v>
      </c>
      <c r="H15356" s="49">
        <v>33891.019204297299</v>
      </c>
      <c r="I15356" s="37"/>
      <c r="J15356" s="44">
        <v>44181</v>
      </c>
      <c r="K15356" s="49">
        <v>36</v>
      </c>
      <c r="L15356" s="49">
        <v>46723.17</v>
      </c>
      <c r="M15356" s="37"/>
      <c r="N15356" s="44">
        <v>44181</v>
      </c>
      <c r="O15356" s="49">
        <v>36</v>
      </c>
      <c r="P15356" s="49">
        <v>15330.052511255401</v>
      </c>
      <c r="Q15356" s="37"/>
      <c r="R15356" s="50">
        <v>1.3786298286973799</v>
      </c>
      <c r="S15356" s="50">
        <v>102606.49426623419</v>
      </c>
      <c r="T15356" s="50">
        <v>21134.467667513873</v>
      </c>
    </row>
    <row r="15357" spans="2:20">
      <c r="B15357" s="44">
        <v>44181</v>
      </c>
      <c r="C15357" s="45">
        <v>37</v>
      </c>
      <c r="D15357" s="46">
        <v>6.7678599999999998</v>
      </c>
      <c r="E15357" s="37"/>
      <c r="F15357" s="44">
        <v>44181</v>
      </c>
      <c r="G15357" s="49">
        <v>37</v>
      </c>
      <c r="H15357" s="49">
        <v>33475.451375207202</v>
      </c>
      <c r="I15357" s="37"/>
      <c r="J15357" s="44">
        <v>44181</v>
      </c>
      <c r="K15357" s="49">
        <v>37</v>
      </c>
      <c r="L15357" s="49">
        <v>48153.58</v>
      </c>
      <c r="M15357" s="37"/>
      <c r="N15357" s="44">
        <v>44181</v>
      </c>
      <c r="O15357" s="49">
        <v>37</v>
      </c>
      <c r="P15357" s="49">
        <v>15140.2690315331</v>
      </c>
      <c r="Q15357" s="37"/>
      <c r="R15357" s="50">
        <v>1.4384744050281517</v>
      </c>
      <c r="S15357" s="50">
        <v>102467.2211677516</v>
      </c>
      <c r="T15357" s="50">
        <v>21778.889487100729</v>
      </c>
    </row>
    <row r="15358" spans="2:20">
      <c r="B15358" s="44">
        <v>44181</v>
      </c>
      <c r="C15358" s="45">
        <v>38</v>
      </c>
      <c r="D15358" s="46">
        <v>5.9525800000000002</v>
      </c>
      <c r="E15358" s="37"/>
      <c r="F15358" s="44">
        <v>44181</v>
      </c>
      <c r="G15358" s="49">
        <v>38</v>
      </c>
      <c r="H15358" s="49">
        <v>33081.762021796698</v>
      </c>
      <c r="I15358" s="37"/>
      <c r="J15358" s="44">
        <v>44181</v>
      </c>
      <c r="K15358" s="49">
        <v>38</v>
      </c>
      <c r="L15358" s="49">
        <v>25538</v>
      </c>
      <c r="M15358" s="37"/>
      <c r="N15358" s="44">
        <v>44181</v>
      </c>
      <c r="O15358" s="49">
        <v>38</v>
      </c>
      <c r="P15358" s="49">
        <v>15135.587892306299</v>
      </c>
      <c r="Q15358" s="37"/>
      <c r="R15358" s="50">
        <v>0.771966135998853</v>
      </c>
      <c r="S15358" s="50">
        <v>90095.79777598464</v>
      </c>
      <c r="T15358" s="50">
        <v>11684.161301294718</v>
      </c>
    </row>
    <row r="15359" spans="2:20">
      <c r="B15359" s="44">
        <v>44181</v>
      </c>
      <c r="C15359" s="45">
        <v>39</v>
      </c>
      <c r="D15359" s="46">
        <v>5.8077199999999998</v>
      </c>
      <c r="E15359" s="37"/>
      <c r="F15359" s="44">
        <v>44181</v>
      </c>
      <c r="G15359" s="49">
        <v>39</v>
      </c>
      <c r="H15359" s="49">
        <v>32336.327282240101</v>
      </c>
      <c r="I15359" s="37"/>
      <c r="J15359" s="44">
        <v>44181</v>
      </c>
      <c r="K15359" s="49">
        <v>39</v>
      </c>
      <c r="L15359" s="49">
        <v>24198.39</v>
      </c>
      <c r="M15359" s="37"/>
      <c r="N15359" s="44">
        <v>44181</v>
      </c>
      <c r="O15359" s="49">
        <v>39</v>
      </c>
      <c r="P15359" s="49">
        <v>14777.120474781301</v>
      </c>
      <c r="Q15359" s="37"/>
      <c r="R15359" s="50">
        <v>0.74833452138178802</v>
      </c>
      <c r="S15359" s="50">
        <v>85821.378123796851</v>
      </c>
      <c r="T15359" s="50">
        <v>11058.229377896485</v>
      </c>
    </row>
    <row r="15360" spans="2:20">
      <c r="B15360" s="44">
        <v>44181</v>
      </c>
      <c r="C15360" s="45">
        <v>40</v>
      </c>
      <c r="D15360" s="46">
        <v>6.1923500000000002</v>
      </c>
      <c r="E15360" s="37"/>
      <c r="F15360" s="44">
        <v>44181</v>
      </c>
      <c r="G15360" s="49">
        <v>40</v>
      </c>
      <c r="H15360" s="49">
        <v>31287.677105877199</v>
      </c>
      <c r="I15360" s="37"/>
      <c r="J15360" s="44">
        <v>44181</v>
      </c>
      <c r="K15360" s="49">
        <v>40</v>
      </c>
      <c r="L15360" s="49">
        <v>27907.35</v>
      </c>
      <c r="M15360" s="37"/>
      <c r="N15360" s="44">
        <v>44181</v>
      </c>
      <c r="O15360" s="49">
        <v>40</v>
      </c>
      <c r="P15360" s="49">
        <v>14291.822069726801</v>
      </c>
      <c r="Q15360" s="37"/>
      <c r="R15360" s="50">
        <v>0.89195979316590979</v>
      </c>
      <c r="S15360" s="50">
        <v>88499.964393472765</v>
      </c>
      <c r="T15360" s="50">
        <v>12747.730657277501</v>
      </c>
    </row>
    <row r="15361" spans="2:20">
      <c r="B15361" s="44">
        <v>44181</v>
      </c>
      <c r="C15361" s="45">
        <v>41</v>
      </c>
      <c r="D15361" s="46">
        <v>5.8548499999999999</v>
      </c>
      <c r="E15361" s="37"/>
      <c r="F15361" s="44">
        <v>44181</v>
      </c>
      <c r="G15361" s="49">
        <v>41</v>
      </c>
      <c r="H15361" s="49">
        <v>30261.1132548723</v>
      </c>
      <c r="I15361" s="37"/>
      <c r="J15361" s="44">
        <v>44181</v>
      </c>
      <c r="K15361" s="49">
        <v>41</v>
      </c>
      <c r="L15361" s="49">
        <v>41311.300000000003</v>
      </c>
      <c r="M15361" s="37"/>
      <c r="N15361" s="44">
        <v>44181</v>
      </c>
      <c r="O15361" s="49">
        <v>41</v>
      </c>
      <c r="P15361" s="49">
        <v>13930.0426941346</v>
      </c>
      <c r="Q15361" s="37"/>
      <c r="R15361" s="50">
        <v>1.3651612765220569</v>
      </c>
      <c r="S15361" s="50">
        <v>81558.310467753952</v>
      </c>
      <c r="T15361" s="50">
        <v>19016.754866331543</v>
      </c>
    </row>
    <row r="15362" spans="2:20">
      <c r="B15362" s="44">
        <v>44181</v>
      </c>
      <c r="C15362" s="45">
        <v>42</v>
      </c>
      <c r="D15362" s="46">
        <v>5.4454399999999996</v>
      </c>
      <c r="E15362" s="37"/>
      <c r="F15362" s="44">
        <v>44181</v>
      </c>
      <c r="G15362" s="49">
        <v>42</v>
      </c>
      <c r="H15362" s="49">
        <v>28895.296464050502</v>
      </c>
      <c r="I15362" s="37"/>
      <c r="J15362" s="44">
        <v>44181</v>
      </c>
      <c r="K15362" s="49">
        <v>42</v>
      </c>
      <c r="L15362" s="49">
        <v>13489.02</v>
      </c>
      <c r="M15362" s="37"/>
      <c r="N15362" s="44">
        <v>44181</v>
      </c>
      <c r="O15362" s="49">
        <v>42</v>
      </c>
      <c r="P15362" s="49">
        <v>13282.5526749578</v>
      </c>
      <c r="Q15362" s="37"/>
      <c r="R15362" s="50">
        <v>0.46682407348829563</v>
      </c>
      <c r="S15362" s="50">
        <v>72329.3436383222</v>
      </c>
      <c r="T15362" s="50">
        <v>6200.6153460466576</v>
      </c>
    </row>
    <row r="15363" spans="2:20">
      <c r="B15363" s="44">
        <v>44181</v>
      </c>
      <c r="C15363" s="45">
        <v>43</v>
      </c>
      <c r="D15363" s="46">
        <v>5.9603000000000002</v>
      </c>
      <c r="E15363" s="37"/>
      <c r="F15363" s="44">
        <v>44181</v>
      </c>
      <c r="G15363" s="49">
        <v>43</v>
      </c>
      <c r="H15363" s="49">
        <v>27523.772685429001</v>
      </c>
      <c r="I15363" s="37"/>
      <c r="J15363" s="44">
        <v>44181</v>
      </c>
      <c r="K15363" s="49">
        <v>43</v>
      </c>
      <c r="L15363" s="49">
        <v>16205.37</v>
      </c>
      <c r="M15363" s="37"/>
      <c r="N15363" s="44">
        <v>44181</v>
      </c>
      <c r="O15363" s="49">
        <v>43</v>
      </c>
      <c r="P15363" s="49">
        <v>12668.3172601439</v>
      </c>
      <c r="Q15363" s="37"/>
      <c r="R15363" s="50">
        <v>0.5887772067155268</v>
      </c>
      <c r="S15363" s="50">
        <v>75506.971365635691</v>
      </c>
      <c r="T15363" s="50">
        <v>7458.8164502136215</v>
      </c>
    </row>
    <row r="15364" spans="2:20">
      <c r="B15364" s="44">
        <v>44181</v>
      </c>
      <c r="C15364" s="45">
        <v>44</v>
      </c>
      <c r="D15364" s="46">
        <v>6.5534800000000004</v>
      </c>
      <c r="E15364" s="37"/>
      <c r="F15364" s="44">
        <v>44181</v>
      </c>
      <c r="G15364" s="49">
        <v>44</v>
      </c>
      <c r="H15364" s="49">
        <v>26404.3826416638</v>
      </c>
      <c r="I15364" s="37"/>
      <c r="J15364" s="44">
        <v>44181</v>
      </c>
      <c r="K15364" s="49">
        <v>44</v>
      </c>
      <c r="L15364" s="49">
        <v>35465.230000000003</v>
      </c>
      <c r="M15364" s="37"/>
      <c r="N15364" s="44">
        <v>44181</v>
      </c>
      <c r="O15364" s="49">
        <v>44</v>
      </c>
      <c r="P15364" s="49">
        <v>12240.204374295399</v>
      </c>
      <c r="Q15364" s="37"/>
      <c r="R15364" s="50">
        <v>1.3431569478939069</v>
      </c>
      <c r="S15364" s="50">
        <v>80215.934562857423</v>
      </c>
      <c r="T15364" s="50">
        <v>16440.515548976258</v>
      </c>
    </row>
    <row r="15365" spans="2:20">
      <c r="B15365" s="44">
        <v>44181</v>
      </c>
      <c r="C15365" s="45">
        <v>45</v>
      </c>
      <c r="D15365" s="46">
        <v>7.0316299999999998</v>
      </c>
      <c r="E15365" s="37"/>
      <c r="F15365" s="44">
        <v>44181</v>
      </c>
      <c r="G15365" s="49">
        <v>45</v>
      </c>
      <c r="H15365" s="49">
        <v>25098.875679288099</v>
      </c>
      <c r="I15365" s="37"/>
      <c r="J15365" s="44">
        <v>44181</v>
      </c>
      <c r="K15365" s="49">
        <v>45</v>
      </c>
      <c r="L15365" s="49">
        <v>23049.759999999998</v>
      </c>
      <c r="M15365" s="37"/>
      <c r="N15365" s="44">
        <v>44181</v>
      </c>
      <c r="O15365" s="49">
        <v>45</v>
      </c>
      <c r="P15365" s="49">
        <v>11780.000356525899</v>
      </c>
      <c r="Q15365" s="37"/>
      <c r="R15365" s="50">
        <v>0.91835826809648469</v>
      </c>
      <c r="S15365" s="50">
        <v>82832.603906958204</v>
      </c>
      <c r="T15365" s="50">
        <v>10818.260725595097</v>
      </c>
    </row>
    <row r="15366" spans="2:20">
      <c r="B15366" s="44">
        <v>44181</v>
      </c>
      <c r="C15366" s="45">
        <v>46</v>
      </c>
      <c r="D15366" s="46">
        <v>7.9613899999999997</v>
      </c>
      <c r="E15366" s="37"/>
      <c r="F15366" s="44">
        <v>44181</v>
      </c>
      <c r="G15366" s="49">
        <v>46</v>
      </c>
      <c r="H15366" s="49">
        <v>24645.1518701805</v>
      </c>
      <c r="I15366" s="37"/>
      <c r="J15366" s="44">
        <v>44181</v>
      </c>
      <c r="K15366" s="49">
        <v>46</v>
      </c>
      <c r="L15366" s="49">
        <v>16171.63</v>
      </c>
      <c r="M15366" s="37"/>
      <c r="N15366" s="44">
        <v>44181</v>
      </c>
      <c r="O15366" s="49">
        <v>46</v>
      </c>
      <c r="P15366" s="49">
        <v>11217.4711502347</v>
      </c>
      <c r="Q15366" s="37"/>
      <c r="R15366" s="50">
        <v>0.6561789550003515</v>
      </c>
      <c r="S15366" s="50">
        <v>89306.662640767041</v>
      </c>
      <c r="T15366" s="50">
        <v>7360.6684971075965</v>
      </c>
    </row>
    <row r="15367" spans="2:20">
      <c r="B15367" s="44">
        <v>44181</v>
      </c>
      <c r="C15367" s="45">
        <v>47</v>
      </c>
      <c r="D15367" s="46">
        <v>8.6803699999999999</v>
      </c>
      <c r="E15367" s="37"/>
      <c r="F15367" s="44">
        <v>44181</v>
      </c>
      <c r="G15367" s="49">
        <v>47</v>
      </c>
      <c r="H15367" s="49">
        <v>22942.2329875305</v>
      </c>
      <c r="I15367" s="37"/>
      <c r="J15367" s="44">
        <v>44181</v>
      </c>
      <c r="K15367" s="49">
        <v>47</v>
      </c>
      <c r="L15367" s="49">
        <v>-7586.87</v>
      </c>
      <c r="M15367" s="37"/>
      <c r="N15367" s="44">
        <v>44181</v>
      </c>
      <c r="O15367" s="49">
        <v>47</v>
      </c>
      <c r="P15367" s="49">
        <v>10364.4602706899</v>
      </c>
      <c r="Q15367" s="37"/>
      <c r="R15367" s="50">
        <v>-0.3306944883753728</v>
      </c>
      <c r="S15367" s="50">
        <v>89967.349999888494</v>
      </c>
      <c r="T15367" s="50">
        <v>-3427.4698865026744</v>
      </c>
    </row>
    <row r="15368" spans="2:20">
      <c r="B15368" s="44">
        <v>44181</v>
      </c>
      <c r="C15368" s="45">
        <v>48</v>
      </c>
      <c r="D15368" s="46">
        <v>8.7341800000000003</v>
      </c>
      <c r="E15368" s="37"/>
      <c r="F15368" s="44">
        <v>44181</v>
      </c>
      <c r="G15368" s="49">
        <v>48</v>
      </c>
      <c r="H15368" s="49">
        <v>21584.003574345199</v>
      </c>
      <c r="I15368" s="37"/>
      <c r="J15368" s="44">
        <v>44181</v>
      </c>
      <c r="K15368" s="49">
        <v>48</v>
      </c>
      <c r="L15368" s="49">
        <v>-2976.94</v>
      </c>
      <c r="M15368" s="37"/>
      <c r="N15368" s="44">
        <v>44181</v>
      </c>
      <c r="O15368" s="49">
        <v>48</v>
      </c>
      <c r="P15368" s="49">
        <v>9708.8661959060992</v>
      </c>
      <c r="Q15368" s="37"/>
      <c r="R15368" s="50">
        <v>-0.13792343898322915</v>
      </c>
      <c r="S15368" s="50">
        <v>84798.984950959129</v>
      </c>
      <c r="T15368" s="50">
        <v>-1339.0802143673909</v>
      </c>
    </row>
    <row r="15369" spans="2:20">
      <c r="B15369" s="44">
        <v>44182</v>
      </c>
      <c r="C15369" s="45">
        <v>1</v>
      </c>
      <c r="D15369" s="46">
        <v>8.69055</v>
      </c>
      <c r="E15369" s="37"/>
      <c r="F15369" s="44">
        <v>44182</v>
      </c>
      <c r="G15369" s="49">
        <v>1</v>
      </c>
      <c r="H15369" s="49">
        <v>21322.988918022798</v>
      </c>
      <c r="I15369" s="37"/>
      <c r="J15369" s="44">
        <v>44182</v>
      </c>
      <c r="K15369" s="49">
        <v>1</v>
      </c>
      <c r="L15369" s="49">
        <v>-12555.07</v>
      </c>
      <c r="M15369" s="37"/>
      <c r="N15369" s="44">
        <v>44182</v>
      </c>
      <c r="O15369" s="49">
        <v>1</v>
      </c>
      <c r="P15369" s="49">
        <v>9472.3106522968992</v>
      </c>
      <c r="Q15369" s="37"/>
      <c r="R15369" s="50">
        <v>-0.58880441425301766</v>
      </c>
      <c r="S15369" s="50">
        <v>82319.589339318816</v>
      </c>
      <c r="T15369" s="50">
        <v>-5577.3383252482954</v>
      </c>
    </row>
    <row r="15370" spans="2:20">
      <c r="B15370" s="44">
        <v>44182</v>
      </c>
      <c r="C15370" s="45">
        <v>2</v>
      </c>
      <c r="D15370" s="46">
        <v>9.2655700000000003</v>
      </c>
      <c r="E15370" s="37"/>
      <c r="F15370" s="44">
        <v>44182</v>
      </c>
      <c r="G15370" s="49">
        <v>2</v>
      </c>
      <c r="H15370" s="49">
        <v>21479.347209513799</v>
      </c>
      <c r="I15370" s="37"/>
      <c r="J15370" s="44">
        <v>44182</v>
      </c>
      <c r="K15370" s="49">
        <v>2</v>
      </c>
      <c r="L15370" s="49">
        <v>-468.36</v>
      </c>
      <c r="M15370" s="37"/>
      <c r="N15370" s="44">
        <v>44182</v>
      </c>
      <c r="O15370" s="49">
        <v>2</v>
      </c>
      <c r="P15370" s="49">
        <v>9421.4774519537004</v>
      </c>
      <c r="Q15370" s="37"/>
      <c r="R15370" s="50">
        <v>-2.180513194519014E-2</v>
      </c>
      <c r="S15370" s="50">
        <v>87295.358834498649</v>
      </c>
      <c r="T15370" s="50">
        <v>-205.43655895848423</v>
      </c>
    </row>
    <row r="15371" spans="2:20">
      <c r="B15371" s="44">
        <v>44182</v>
      </c>
      <c r="C15371" s="45">
        <v>3</v>
      </c>
      <c r="D15371" s="46">
        <v>8.8181700000000003</v>
      </c>
      <c r="E15371" s="37"/>
      <c r="F15371" s="44">
        <v>44182</v>
      </c>
      <c r="G15371" s="49">
        <v>3</v>
      </c>
      <c r="H15371" s="49">
        <v>21423.492655419301</v>
      </c>
      <c r="I15371" s="37"/>
      <c r="J15371" s="44">
        <v>44182</v>
      </c>
      <c r="K15371" s="49">
        <v>3</v>
      </c>
      <c r="L15371" s="49">
        <v>7078.14</v>
      </c>
      <c r="M15371" s="37"/>
      <c r="N15371" s="44">
        <v>44182</v>
      </c>
      <c r="O15371" s="49">
        <v>3</v>
      </c>
      <c r="P15371" s="49">
        <v>9484.6626987506006</v>
      </c>
      <c r="Q15371" s="37"/>
      <c r="R15371" s="50">
        <v>0.33039150589712596</v>
      </c>
      <c r="S15371" s="50">
        <v>83637.368070241588</v>
      </c>
      <c r="T15371" s="50">
        <v>3133.6519919665097</v>
      </c>
    </row>
    <row r="15372" spans="2:20">
      <c r="B15372" s="44">
        <v>44182</v>
      </c>
      <c r="C15372" s="45">
        <v>4</v>
      </c>
      <c r="D15372" s="46">
        <v>8.1288699999999992</v>
      </c>
      <c r="E15372" s="37"/>
      <c r="F15372" s="44">
        <v>44182</v>
      </c>
      <c r="G15372" s="49">
        <v>4</v>
      </c>
      <c r="H15372" s="49">
        <v>21358.847282517701</v>
      </c>
      <c r="I15372" s="37"/>
      <c r="J15372" s="44">
        <v>44182</v>
      </c>
      <c r="K15372" s="49">
        <v>4</v>
      </c>
      <c r="L15372" s="49">
        <v>-4492.5600000000004</v>
      </c>
      <c r="M15372" s="37"/>
      <c r="N15372" s="44">
        <v>44182</v>
      </c>
      <c r="O15372" s="49">
        <v>4</v>
      </c>
      <c r="P15372" s="49">
        <v>9599.2757519808001</v>
      </c>
      <c r="Q15372" s="37"/>
      <c r="R15372" s="50">
        <v>-0.21033719379028371</v>
      </c>
      <c r="S15372" s="50">
        <v>78031.264682004155</v>
      </c>
      <c r="T15372" s="50">
        <v>-2019.0847240907569</v>
      </c>
    </row>
    <row r="15373" spans="2:20">
      <c r="B15373" s="44">
        <v>44182</v>
      </c>
      <c r="C15373" s="45">
        <v>5</v>
      </c>
      <c r="D15373" s="46">
        <v>8.3119999999999994</v>
      </c>
      <c r="E15373" s="37"/>
      <c r="F15373" s="44">
        <v>44182</v>
      </c>
      <c r="G15373" s="49">
        <v>5</v>
      </c>
      <c r="H15373" s="49">
        <v>21068.2375247038</v>
      </c>
      <c r="I15373" s="37"/>
      <c r="J15373" s="44">
        <v>44182</v>
      </c>
      <c r="K15373" s="49">
        <v>5</v>
      </c>
      <c r="L15373" s="49">
        <v>846.24</v>
      </c>
      <c r="M15373" s="37"/>
      <c r="N15373" s="44">
        <v>44182</v>
      </c>
      <c r="O15373" s="49">
        <v>5</v>
      </c>
      <c r="P15373" s="49">
        <v>9537.2073436762003</v>
      </c>
      <c r="Q15373" s="37"/>
      <c r="R15373" s="50">
        <v>4.0166625186740551E-2</v>
      </c>
      <c r="S15373" s="50">
        <v>79273.26744063657</v>
      </c>
      <c r="T15373" s="50">
        <v>383.0774327016714</v>
      </c>
    </row>
    <row r="15374" spans="2:20">
      <c r="B15374" s="44">
        <v>44182</v>
      </c>
      <c r="C15374" s="45">
        <v>6</v>
      </c>
      <c r="D15374" s="46">
        <v>8.29115</v>
      </c>
      <c r="E15374" s="37"/>
      <c r="F15374" s="44">
        <v>44182</v>
      </c>
      <c r="G15374" s="49">
        <v>6</v>
      </c>
      <c r="H15374" s="49">
        <v>20870.162560761801</v>
      </c>
      <c r="I15374" s="37"/>
      <c r="J15374" s="44">
        <v>44182</v>
      </c>
      <c r="K15374" s="49">
        <v>6</v>
      </c>
      <c r="L15374" s="49">
        <v>9039.52</v>
      </c>
      <c r="M15374" s="37"/>
      <c r="N15374" s="44">
        <v>44182</v>
      </c>
      <c r="O15374" s="49">
        <v>6</v>
      </c>
      <c r="P15374" s="49">
        <v>9479.8512491022993</v>
      </c>
      <c r="Q15374" s="37"/>
      <c r="R15374" s="50">
        <v>0.43313126927891266</v>
      </c>
      <c r="S15374" s="50">
        <v>78598.868683994529</v>
      </c>
      <c r="T15374" s="50">
        <v>4106.0200040989648</v>
      </c>
    </row>
    <row r="15375" spans="2:20">
      <c r="B15375" s="44">
        <v>44182</v>
      </c>
      <c r="C15375" s="45">
        <v>7</v>
      </c>
      <c r="D15375" s="46">
        <v>8.44895</v>
      </c>
      <c r="E15375" s="37"/>
      <c r="F15375" s="44">
        <v>44182</v>
      </c>
      <c r="G15375" s="49">
        <v>7</v>
      </c>
      <c r="H15375" s="49">
        <v>20672.706799217802</v>
      </c>
      <c r="I15375" s="37"/>
      <c r="J15375" s="44">
        <v>44182</v>
      </c>
      <c r="K15375" s="49">
        <v>7</v>
      </c>
      <c r="L15375" s="49">
        <v>26308.17</v>
      </c>
      <c r="M15375" s="37"/>
      <c r="N15375" s="44">
        <v>44182</v>
      </c>
      <c r="O15375" s="49">
        <v>7</v>
      </c>
      <c r="P15375" s="49">
        <v>9431.1354972914996</v>
      </c>
      <c r="Q15375" s="37"/>
      <c r="R15375" s="50">
        <v>1.2726040307888189</v>
      </c>
      <c r="S15375" s="50">
        <v>79683.192259841016</v>
      </c>
      <c r="T15375" s="50">
        <v>12002.101048768674</v>
      </c>
    </row>
    <row r="15376" spans="2:20">
      <c r="B15376" s="44">
        <v>44182</v>
      </c>
      <c r="C15376" s="45">
        <v>8</v>
      </c>
      <c r="D15376" s="46">
        <v>8.0930400000000002</v>
      </c>
      <c r="E15376" s="37"/>
      <c r="F15376" s="44">
        <v>44182</v>
      </c>
      <c r="G15376" s="49">
        <v>8</v>
      </c>
      <c r="H15376" s="49">
        <v>20501.9838354405</v>
      </c>
      <c r="I15376" s="37"/>
      <c r="J15376" s="44">
        <v>44182</v>
      </c>
      <c r="K15376" s="49">
        <v>8</v>
      </c>
      <c r="L15376" s="49">
        <v>24303.85</v>
      </c>
      <c r="M15376" s="37"/>
      <c r="N15376" s="44">
        <v>44182</v>
      </c>
      <c r="O15376" s="49">
        <v>8</v>
      </c>
      <c r="P15376" s="49">
        <v>9386.5807937328009</v>
      </c>
      <c r="Q15376" s="37"/>
      <c r="R15376" s="50">
        <v>1.1854389406935073</v>
      </c>
      <c r="S15376" s="50">
        <v>75965.973826911315</v>
      </c>
      <c r="T15376" s="50">
        <v>11127.218392856632</v>
      </c>
    </row>
    <row r="15377" spans="2:20">
      <c r="B15377" s="44">
        <v>44182</v>
      </c>
      <c r="C15377" s="45">
        <v>9</v>
      </c>
      <c r="D15377" s="46">
        <v>8.2208199999999998</v>
      </c>
      <c r="E15377" s="37"/>
      <c r="F15377" s="44">
        <v>44182</v>
      </c>
      <c r="G15377" s="49">
        <v>9</v>
      </c>
      <c r="H15377" s="49">
        <v>20623.9235056254</v>
      </c>
      <c r="I15377" s="37"/>
      <c r="J15377" s="44">
        <v>44182</v>
      </c>
      <c r="K15377" s="49">
        <v>9</v>
      </c>
      <c r="L15377" s="49">
        <v>22251.08</v>
      </c>
      <c r="M15377" s="37"/>
      <c r="N15377" s="44">
        <v>44182</v>
      </c>
      <c r="O15377" s="49">
        <v>9</v>
      </c>
      <c r="P15377" s="49">
        <v>9591.2606072828003</v>
      </c>
      <c r="Q15377" s="37"/>
      <c r="R15377" s="50">
        <v>1.0788965539913284</v>
      </c>
      <c r="S15377" s="50">
        <v>78848.027025562595</v>
      </c>
      <c r="T15377" s="50">
        <v>10347.97801763019</v>
      </c>
    </row>
    <row r="15378" spans="2:20">
      <c r="B15378" s="44">
        <v>44182</v>
      </c>
      <c r="C15378" s="45">
        <v>10</v>
      </c>
      <c r="D15378" s="46">
        <v>8.4468999999999994</v>
      </c>
      <c r="E15378" s="37"/>
      <c r="F15378" s="44">
        <v>44182</v>
      </c>
      <c r="G15378" s="49">
        <v>10</v>
      </c>
      <c r="H15378" s="49">
        <v>20932.946906979501</v>
      </c>
      <c r="I15378" s="37"/>
      <c r="J15378" s="44">
        <v>44182</v>
      </c>
      <c r="K15378" s="49">
        <v>10</v>
      </c>
      <c r="L15378" s="49">
        <v>25156.25</v>
      </c>
      <c r="M15378" s="37"/>
      <c r="N15378" s="44">
        <v>44182</v>
      </c>
      <c r="O15378" s="49">
        <v>10</v>
      </c>
      <c r="P15378" s="49">
        <v>9856.1630670199993</v>
      </c>
      <c r="Q15378" s="37"/>
      <c r="R15378" s="50">
        <v>1.201753872103519</v>
      </c>
      <c r="S15378" s="50">
        <v>83254.023810811224</v>
      </c>
      <c r="T15378" s="50">
        <v>11844.68212987498</v>
      </c>
    </row>
    <row r="15379" spans="2:20">
      <c r="B15379" s="44">
        <v>44182</v>
      </c>
      <c r="C15379" s="45">
        <v>11</v>
      </c>
      <c r="D15379" s="46">
        <v>8.0785599999999995</v>
      </c>
      <c r="E15379" s="37"/>
      <c r="F15379" s="44">
        <v>44182</v>
      </c>
      <c r="G15379" s="49">
        <v>11</v>
      </c>
      <c r="H15379" s="49">
        <v>21337.668050838001</v>
      </c>
      <c r="I15379" s="37"/>
      <c r="J15379" s="44">
        <v>44182</v>
      </c>
      <c r="K15379" s="49">
        <v>11</v>
      </c>
      <c r="L15379" s="49">
        <v>22344.41</v>
      </c>
      <c r="M15379" s="37"/>
      <c r="N15379" s="44">
        <v>44182</v>
      </c>
      <c r="O15379" s="49">
        <v>11</v>
      </c>
      <c r="P15379" s="49">
        <v>10003.8102906967</v>
      </c>
      <c r="Q15379" s="37"/>
      <c r="R15379" s="50">
        <v>1.0471814420752721</v>
      </c>
      <c r="S15379" s="50">
        <v>80816.381662010725</v>
      </c>
      <c r="T15379" s="50">
        <v>10475.804486459218</v>
      </c>
    </row>
    <row r="15380" spans="2:20">
      <c r="B15380" s="44">
        <v>44182</v>
      </c>
      <c r="C15380" s="45">
        <v>12</v>
      </c>
      <c r="D15380" s="46">
        <v>8.6116200000000003</v>
      </c>
      <c r="E15380" s="37"/>
      <c r="F15380" s="44">
        <v>44182</v>
      </c>
      <c r="G15380" s="49">
        <v>12</v>
      </c>
      <c r="H15380" s="49">
        <v>22088.912764947701</v>
      </c>
      <c r="I15380" s="37"/>
      <c r="J15380" s="44">
        <v>44182</v>
      </c>
      <c r="K15380" s="49">
        <v>12</v>
      </c>
      <c r="L15380" s="49">
        <v>14035.3</v>
      </c>
      <c r="M15380" s="37"/>
      <c r="N15380" s="44">
        <v>44182</v>
      </c>
      <c r="O15380" s="49">
        <v>12</v>
      </c>
      <c r="P15380" s="49">
        <v>10200.742218326601</v>
      </c>
      <c r="Q15380" s="37"/>
      <c r="R15380" s="50">
        <v>0.63540021862335561</v>
      </c>
      <c r="S15380" s="50">
        <v>87844.915702185725</v>
      </c>
      <c r="T15380" s="50">
        <v>6481.5538356452153</v>
      </c>
    </row>
    <row r="15381" spans="2:20">
      <c r="B15381" s="44">
        <v>44182</v>
      </c>
      <c r="C15381" s="45">
        <v>13</v>
      </c>
      <c r="D15381" s="46">
        <v>7.6561700000000004</v>
      </c>
      <c r="E15381" s="37"/>
      <c r="F15381" s="44">
        <v>44182</v>
      </c>
      <c r="G15381" s="49">
        <v>13</v>
      </c>
      <c r="H15381" s="49">
        <v>23947.6126329783</v>
      </c>
      <c r="I15381" s="37"/>
      <c r="J15381" s="44">
        <v>44182</v>
      </c>
      <c r="K15381" s="49">
        <v>13</v>
      </c>
      <c r="L15381" s="49">
        <v>10779.97</v>
      </c>
      <c r="M15381" s="37"/>
      <c r="N15381" s="44">
        <v>44182</v>
      </c>
      <c r="O15381" s="49">
        <v>13</v>
      </c>
      <c r="P15381" s="49">
        <v>10876.022952956</v>
      </c>
      <c r="Q15381" s="37"/>
      <c r="R15381" s="50">
        <v>0.45014800285999629</v>
      </c>
      <c r="S15381" s="50">
        <v>83268.680651733142</v>
      </c>
      <c r="T15381" s="50">
        <v>4895.8200113326229</v>
      </c>
    </row>
    <row r="15382" spans="2:20">
      <c r="B15382" s="44">
        <v>44182</v>
      </c>
      <c r="C15382" s="45">
        <v>14</v>
      </c>
      <c r="D15382" s="46">
        <v>5.2763200000000001</v>
      </c>
      <c r="E15382" s="37"/>
      <c r="F15382" s="44">
        <v>44182</v>
      </c>
      <c r="G15382" s="49">
        <v>14</v>
      </c>
      <c r="H15382" s="49">
        <v>24914.812802116401</v>
      </c>
      <c r="I15382" s="37"/>
      <c r="J15382" s="44">
        <v>44182</v>
      </c>
      <c r="K15382" s="49">
        <v>14</v>
      </c>
      <c r="L15382" s="49">
        <v>745.09</v>
      </c>
      <c r="M15382" s="37"/>
      <c r="N15382" s="44">
        <v>44182</v>
      </c>
      <c r="O15382" s="49">
        <v>14</v>
      </c>
      <c r="P15382" s="49">
        <v>11972.425409768601</v>
      </c>
      <c r="Q15382" s="37"/>
      <c r="R15382" s="50">
        <v>2.9905502638844148E-2</v>
      </c>
      <c r="S15382" s="50">
        <v>63170.347638070263</v>
      </c>
      <c r="T15382" s="50">
        <v>358.04139968519962</v>
      </c>
    </row>
    <row r="15383" spans="2:20">
      <c r="B15383" s="44">
        <v>44182</v>
      </c>
      <c r="C15383" s="45">
        <v>15</v>
      </c>
      <c r="D15383" s="46">
        <v>3.44834</v>
      </c>
      <c r="E15383" s="37"/>
      <c r="F15383" s="44">
        <v>44182</v>
      </c>
      <c r="G15383" s="49">
        <v>15</v>
      </c>
      <c r="H15383" s="49">
        <v>27856.505820468101</v>
      </c>
      <c r="I15383" s="37"/>
      <c r="J15383" s="44">
        <v>44182</v>
      </c>
      <c r="K15383" s="49">
        <v>15</v>
      </c>
      <c r="L15383" s="49">
        <v>5426.28</v>
      </c>
      <c r="M15383" s="37"/>
      <c r="N15383" s="44">
        <v>44182</v>
      </c>
      <c r="O15383" s="49">
        <v>15</v>
      </c>
      <c r="P15383" s="49">
        <v>13511.2876952347</v>
      </c>
      <c r="Q15383" s="37"/>
      <c r="R15383" s="50">
        <v>0.1947939930072973</v>
      </c>
      <c r="S15383" s="50">
        <v>46591.513810985627</v>
      </c>
      <c r="T15383" s="50">
        <v>2631.91768082513</v>
      </c>
    </row>
    <row r="15384" spans="2:20">
      <c r="B15384" s="44">
        <v>44182</v>
      </c>
      <c r="C15384" s="45">
        <v>16</v>
      </c>
      <c r="D15384" s="46">
        <v>2.2585700000000002</v>
      </c>
      <c r="E15384" s="37"/>
      <c r="F15384" s="44">
        <v>44182</v>
      </c>
      <c r="G15384" s="49">
        <v>16</v>
      </c>
      <c r="H15384" s="49">
        <v>29510.728533928599</v>
      </c>
      <c r="I15384" s="37"/>
      <c r="J15384" s="44">
        <v>44182</v>
      </c>
      <c r="K15384" s="49">
        <v>16</v>
      </c>
      <c r="L15384" s="49">
        <v>10985.04</v>
      </c>
      <c r="M15384" s="37"/>
      <c r="N15384" s="44">
        <v>44182</v>
      </c>
      <c r="O15384" s="49">
        <v>16</v>
      </c>
      <c r="P15384" s="49">
        <v>14275.8225530294</v>
      </c>
      <c r="Q15384" s="37"/>
      <c r="R15384" s="50">
        <v>0.37223886178785648</v>
      </c>
      <c r="S15384" s="50">
        <v>32242.944543595615</v>
      </c>
      <c r="T15384" s="50">
        <v>5314.0159382250749</v>
      </c>
    </row>
    <row r="15385" spans="2:20">
      <c r="B15385" s="44">
        <v>44182</v>
      </c>
      <c r="C15385" s="45">
        <v>17</v>
      </c>
      <c r="D15385" s="46">
        <v>1.9662299999999999</v>
      </c>
      <c r="E15385" s="37"/>
      <c r="F15385" s="44">
        <v>44182</v>
      </c>
      <c r="G15385" s="49">
        <v>17</v>
      </c>
      <c r="H15385" s="49">
        <v>30080.818168277601</v>
      </c>
      <c r="I15385" s="37"/>
      <c r="J15385" s="44">
        <v>44182</v>
      </c>
      <c r="K15385" s="49">
        <v>17</v>
      </c>
      <c r="L15385" s="49">
        <v>11550.86</v>
      </c>
      <c r="M15385" s="37"/>
      <c r="N15385" s="44">
        <v>44182</v>
      </c>
      <c r="O15385" s="49">
        <v>17</v>
      </c>
      <c r="P15385" s="49">
        <v>14388.061771868301</v>
      </c>
      <c r="Q15385" s="37"/>
      <c r="R15385" s="50">
        <v>0.38399420971139736</v>
      </c>
      <c r="S15385" s="50">
        <v>28290.238697700606</v>
      </c>
      <c r="T15385" s="50">
        <v>5524.9324093673358</v>
      </c>
    </row>
    <row r="15386" spans="2:20">
      <c r="B15386" s="44">
        <v>44182</v>
      </c>
      <c r="C15386" s="45">
        <v>18</v>
      </c>
      <c r="D15386" s="46">
        <v>2.0320399999999998</v>
      </c>
      <c r="E15386" s="37"/>
      <c r="F15386" s="44">
        <v>44182</v>
      </c>
      <c r="G15386" s="49">
        <v>18</v>
      </c>
      <c r="H15386" s="49">
        <v>30381.096686148001</v>
      </c>
      <c r="I15386" s="37"/>
      <c r="J15386" s="44">
        <v>44182</v>
      </c>
      <c r="K15386" s="49">
        <v>18</v>
      </c>
      <c r="L15386" s="49">
        <v>17597.39</v>
      </c>
      <c r="M15386" s="37"/>
      <c r="N15386" s="44">
        <v>44182</v>
      </c>
      <c r="O15386" s="49">
        <v>18</v>
      </c>
      <c r="P15386" s="49">
        <v>14501.2112936126</v>
      </c>
      <c r="Q15386" s="37"/>
      <c r="R15386" s="50">
        <v>0.57922168451619382</v>
      </c>
      <c r="S15386" s="50">
        <v>29467.041397072546</v>
      </c>
      <c r="T15386" s="50">
        <v>8399.4160330115446</v>
      </c>
    </row>
    <row r="15387" spans="2:20">
      <c r="B15387" s="44">
        <v>44182</v>
      </c>
      <c r="C15387" s="45">
        <v>19</v>
      </c>
      <c r="D15387" s="46">
        <v>1.81189</v>
      </c>
      <c r="E15387" s="37"/>
      <c r="F15387" s="44">
        <v>44182</v>
      </c>
      <c r="G15387" s="49">
        <v>19</v>
      </c>
      <c r="H15387" s="49">
        <v>30399.985755582002</v>
      </c>
      <c r="I15387" s="37"/>
      <c r="J15387" s="44">
        <v>44182</v>
      </c>
      <c r="K15387" s="49">
        <v>19</v>
      </c>
      <c r="L15387" s="49">
        <v>9467.06</v>
      </c>
      <c r="M15387" s="37"/>
      <c r="N15387" s="44">
        <v>44182</v>
      </c>
      <c r="O15387" s="49">
        <v>19</v>
      </c>
      <c r="P15387" s="49">
        <v>14487.5967609615</v>
      </c>
      <c r="Q15387" s="37"/>
      <c r="R15387" s="50">
        <v>0.31141659328776727</v>
      </c>
      <c r="S15387" s="50">
        <v>26249.931695218533</v>
      </c>
      <c r="T15387" s="50">
        <v>4511.6780282255222</v>
      </c>
    </row>
    <row r="15388" spans="2:20">
      <c r="B15388" s="44">
        <v>44182</v>
      </c>
      <c r="C15388" s="45">
        <v>20</v>
      </c>
      <c r="D15388" s="46">
        <v>1.8461399999999999</v>
      </c>
      <c r="E15388" s="37"/>
      <c r="F15388" s="44">
        <v>44182</v>
      </c>
      <c r="G15388" s="49">
        <v>20</v>
      </c>
      <c r="H15388" s="49">
        <v>30323.572843971298</v>
      </c>
      <c r="I15388" s="37"/>
      <c r="J15388" s="44">
        <v>44182</v>
      </c>
      <c r="K15388" s="49">
        <v>20</v>
      </c>
      <c r="L15388" s="49">
        <v>49.74</v>
      </c>
      <c r="M15388" s="37"/>
      <c r="N15388" s="44">
        <v>44182</v>
      </c>
      <c r="O15388" s="49">
        <v>20</v>
      </c>
      <c r="P15388" s="49">
        <v>14562.2619023317</v>
      </c>
      <c r="Q15388" s="37"/>
      <c r="R15388" s="50">
        <v>1.6403080288703159E-3</v>
      </c>
      <c r="S15388" s="50">
        <v>26883.974188370645</v>
      </c>
      <c r="T15388" s="50">
        <v>23.886595116907007</v>
      </c>
    </row>
    <row r="15389" spans="2:20">
      <c r="B15389" s="44">
        <v>44182</v>
      </c>
      <c r="C15389" s="45">
        <v>21</v>
      </c>
      <c r="D15389" s="46">
        <v>2.28634</v>
      </c>
      <c r="E15389" s="37"/>
      <c r="F15389" s="44">
        <v>44182</v>
      </c>
      <c r="G15389" s="49">
        <v>21</v>
      </c>
      <c r="H15389" s="49">
        <v>30171.1576123011</v>
      </c>
      <c r="I15389" s="37"/>
      <c r="J15389" s="44">
        <v>44182</v>
      </c>
      <c r="K15389" s="49">
        <v>21</v>
      </c>
      <c r="L15389" s="49">
        <v>12301.65</v>
      </c>
      <c r="M15389" s="37"/>
      <c r="N15389" s="44">
        <v>44182</v>
      </c>
      <c r="O15389" s="49">
        <v>21</v>
      </c>
      <c r="P15389" s="49">
        <v>14663.3714695698</v>
      </c>
      <c r="Q15389" s="37"/>
      <c r="R15389" s="50">
        <v>0.4077288037163177</v>
      </c>
      <c r="S15389" s="50">
        <v>33525.452725736221</v>
      </c>
      <c r="T15389" s="50">
        <v>5978.678907735678</v>
      </c>
    </row>
    <row r="15390" spans="2:20">
      <c r="B15390" s="44">
        <v>44182</v>
      </c>
      <c r="C15390" s="45">
        <v>22</v>
      </c>
      <c r="D15390" s="46">
        <v>2.1875300000000002</v>
      </c>
      <c r="E15390" s="37"/>
      <c r="F15390" s="44">
        <v>44182</v>
      </c>
      <c r="G15390" s="49">
        <v>22</v>
      </c>
      <c r="H15390" s="49">
        <v>29580.781559843999</v>
      </c>
      <c r="I15390" s="37"/>
      <c r="J15390" s="44">
        <v>44182</v>
      </c>
      <c r="K15390" s="49">
        <v>22</v>
      </c>
      <c r="L15390" s="49">
        <v>-1241.5999999999999</v>
      </c>
      <c r="M15390" s="37"/>
      <c r="N15390" s="44">
        <v>44182</v>
      </c>
      <c r="O15390" s="49">
        <v>22</v>
      </c>
      <c r="P15390" s="49">
        <v>14321.1529352782</v>
      </c>
      <c r="Q15390" s="37"/>
      <c r="R15390" s="50">
        <v>-4.1973197952466394E-2</v>
      </c>
      <c r="S15390" s="50">
        <v>31327.951680509123</v>
      </c>
      <c r="T15390" s="50">
        <v>-601.10458705997701</v>
      </c>
    </row>
    <row r="15391" spans="2:20">
      <c r="B15391" s="44">
        <v>44182</v>
      </c>
      <c r="C15391" s="45">
        <v>23</v>
      </c>
      <c r="D15391" s="46">
        <v>2.0677300000000001</v>
      </c>
      <c r="E15391" s="37"/>
      <c r="F15391" s="44">
        <v>44182</v>
      </c>
      <c r="G15391" s="49">
        <v>23</v>
      </c>
      <c r="H15391" s="49">
        <v>29230.196077582299</v>
      </c>
      <c r="I15391" s="37"/>
      <c r="J15391" s="44">
        <v>44182</v>
      </c>
      <c r="K15391" s="49">
        <v>23</v>
      </c>
      <c r="L15391" s="49">
        <v>-2282.46</v>
      </c>
      <c r="M15391" s="37"/>
      <c r="N15391" s="44">
        <v>44182</v>
      </c>
      <c r="O15391" s="49">
        <v>23</v>
      </c>
      <c r="P15391" s="49">
        <v>14087.5353667484</v>
      </c>
      <c r="Q15391" s="37"/>
      <c r="R15391" s="50">
        <v>-7.8085688988945981E-2</v>
      </c>
      <c r="S15391" s="50">
        <v>29129.21950388667</v>
      </c>
      <c r="T15391" s="50">
        <v>-1100.0349052686927</v>
      </c>
    </row>
    <row r="15392" spans="2:20">
      <c r="B15392" s="44">
        <v>44182</v>
      </c>
      <c r="C15392" s="45">
        <v>24</v>
      </c>
      <c r="D15392" s="46">
        <v>2.2170700000000001</v>
      </c>
      <c r="E15392" s="37"/>
      <c r="F15392" s="44">
        <v>44182</v>
      </c>
      <c r="G15392" s="49">
        <v>24</v>
      </c>
      <c r="H15392" s="49">
        <v>29038.704901614801</v>
      </c>
      <c r="I15392" s="37"/>
      <c r="J15392" s="44">
        <v>44182</v>
      </c>
      <c r="K15392" s="49">
        <v>24</v>
      </c>
      <c r="L15392" s="49">
        <v>68.25</v>
      </c>
      <c r="M15392" s="37"/>
      <c r="N15392" s="44">
        <v>44182</v>
      </c>
      <c r="O15392" s="49">
        <v>24</v>
      </c>
      <c r="P15392" s="49">
        <v>13918.4528185202</v>
      </c>
      <c r="Q15392" s="37"/>
      <c r="R15392" s="50">
        <v>2.3503114285308474E-3</v>
      </c>
      <c r="S15392" s="50">
        <v>30858.18419035658</v>
      </c>
      <c r="T15392" s="50">
        <v>32.712698726835413</v>
      </c>
    </row>
    <row r="15393" spans="2:20">
      <c r="B15393" s="44">
        <v>44182</v>
      </c>
      <c r="C15393" s="45">
        <v>25</v>
      </c>
      <c r="D15393" s="46">
        <v>2.2943099999999998</v>
      </c>
      <c r="E15393" s="37"/>
      <c r="F15393" s="44">
        <v>44182</v>
      </c>
      <c r="G15393" s="49">
        <v>25</v>
      </c>
      <c r="H15393" s="49">
        <v>29125.220746560401</v>
      </c>
      <c r="I15393" s="37"/>
      <c r="J15393" s="44">
        <v>44182</v>
      </c>
      <c r="K15393" s="49">
        <v>25</v>
      </c>
      <c r="L15393" s="49">
        <v>16694.2</v>
      </c>
      <c r="M15393" s="37"/>
      <c r="N15393" s="44">
        <v>44182</v>
      </c>
      <c r="O15393" s="49">
        <v>25</v>
      </c>
      <c r="P15393" s="49">
        <v>13930.656783930899</v>
      </c>
      <c r="Q15393" s="37"/>
      <c r="R15393" s="50">
        <v>0.57318707196310381</v>
      </c>
      <c r="S15393" s="50">
        <v>31961.245165940498</v>
      </c>
      <c r="T15393" s="50">
        <v>7984.872372504301</v>
      </c>
    </row>
    <row r="15394" spans="2:20">
      <c r="B15394" s="44">
        <v>44182</v>
      </c>
      <c r="C15394" s="45">
        <v>26</v>
      </c>
      <c r="D15394" s="46">
        <v>2.2363499999999998</v>
      </c>
      <c r="E15394" s="37"/>
      <c r="F15394" s="44">
        <v>44182</v>
      </c>
      <c r="G15394" s="49">
        <v>26</v>
      </c>
      <c r="H15394" s="49">
        <v>29229.4164964796</v>
      </c>
      <c r="I15394" s="37"/>
      <c r="J15394" s="44">
        <v>44182</v>
      </c>
      <c r="K15394" s="49">
        <v>26</v>
      </c>
      <c r="L15394" s="49">
        <v>17054.21</v>
      </c>
      <c r="M15394" s="37"/>
      <c r="N15394" s="44">
        <v>44182</v>
      </c>
      <c r="O15394" s="49">
        <v>26</v>
      </c>
      <c r="P15394" s="49">
        <v>14000.9444839319</v>
      </c>
      <c r="Q15394" s="37"/>
      <c r="R15394" s="50">
        <v>0.58346050124038618</v>
      </c>
      <c r="S15394" s="50">
        <v>31311.012196641102</v>
      </c>
      <c r="T15394" s="50">
        <v>8168.9980864337267</v>
      </c>
    </row>
    <row r="15395" spans="2:20">
      <c r="B15395" s="44">
        <v>44182</v>
      </c>
      <c r="C15395" s="45">
        <v>27</v>
      </c>
      <c r="D15395" s="46">
        <v>2.0846900000000002</v>
      </c>
      <c r="E15395" s="37"/>
      <c r="F15395" s="44">
        <v>44182</v>
      </c>
      <c r="G15395" s="49">
        <v>27</v>
      </c>
      <c r="H15395" s="49">
        <v>29228.792983988598</v>
      </c>
      <c r="I15395" s="37"/>
      <c r="J15395" s="44">
        <v>44182</v>
      </c>
      <c r="K15395" s="49">
        <v>27</v>
      </c>
      <c r="L15395" s="49">
        <v>18531.830000000002</v>
      </c>
      <c r="M15395" s="37"/>
      <c r="N15395" s="44">
        <v>44182</v>
      </c>
      <c r="O15395" s="49">
        <v>27</v>
      </c>
      <c r="P15395" s="49">
        <v>13901.096432411199</v>
      </c>
      <c r="Q15395" s="37"/>
      <c r="R15395" s="50">
        <v>0.63402652344048749</v>
      </c>
      <c r="S15395" s="50">
        <v>28979.476721683306</v>
      </c>
      <c r="T15395" s="50">
        <v>8813.6638430526364</v>
      </c>
    </row>
    <row r="15396" spans="2:20">
      <c r="B15396" s="44">
        <v>44182</v>
      </c>
      <c r="C15396" s="45">
        <v>28</v>
      </c>
      <c r="D15396" s="46">
        <v>2.1851500000000001</v>
      </c>
      <c r="E15396" s="37"/>
      <c r="F15396" s="44">
        <v>44182</v>
      </c>
      <c r="G15396" s="49">
        <v>28</v>
      </c>
      <c r="H15396" s="49">
        <v>29273.177735459099</v>
      </c>
      <c r="I15396" s="37"/>
      <c r="J15396" s="44">
        <v>44182</v>
      </c>
      <c r="K15396" s="49">
        <v>28</v>
      </c>
      <c r="L15396" s="49">
        <v>19537.14</v>
      </c>
      <c r="M15396" s="37"/>
      <c r="N15396" s="44">
        <v>44182</v>
      </c>
      <c r="O15396" s="49">
        <v>28</v>
      </c>
      <c r="P15396" s="49">
        <v>13927.2937032062</v>
      </c>
      <c r="Q15396" s="37"/>
      <c r="R15396" s="50">
        <v>0.66740755570019061</v>
      </c>
      <c r="S15396" s="50">
        <v>30433.225835561028</v>
      </c>
      <c r="T15396" s="50">
        <v>9295.1810479755059</v>
      </c>
    </row>
    <row r="15397" spans="2:20">
      <c r="B15397" s="44">
        <v>44182</v>
      </c>
      <c r="C15397" s="45">
        <v>29</v>
      </c>
      <c r="D15397" s="46">
        <v>2.13226</v>
      </c>
      <c r="E15397" s="37"/>
      <c r="F15397" s="44">
        <v>44182</v>
      </c>
      <c r="G15397" s="49">
        <v>29</v>
      </c>
      <c r="H15397" s="49">
        <v>29450.989251907598</v>
      </c>
      <c r="I15397" s="37"/>
      <c r="J15397" s="44">
        <v>44182</v>
      </c>
      <c r="K15397" s="49">
        <v>29</v>
      </c>
      <c r="L15397" s="49">
        <v>31396.93</v>
      </c>
      <c r="M15397" s="37"/>
      <c r="N15397" s="44">
        <v>44182</v>
      </c>
      <c r="O15397" s="49">
        <v>29</v>
      </c>
      <c r="P15397" s="49">
        <v>13945.829582829099</v>
      </c>
      <c r="Q15397" s="37"/>
      <c r="R15397" s="50">
        <v>1.0660738670422203</v>
      </c>
      <c r="S15397" s="50">
        <v>29736.134586283177</v>
      </c>
      <c r="T15397" s="50">
        <v>14867.284472478412</v>
      </c>
    </row>
    <row r="15398" spans="2:20">
      <c r="B15398" s="44">
        <v>44182</v>
      </c>
      <c r="C15398" s="45">
        <v>30</v>
      </c>
      <c r="D15398" s="46">
        <v>2.1574900000000001</v>
      </c>
      <c r="E15398" s="37"/>
      <c r="F15398" s="44">
        <v>44182</v>
      </c>
      <c r="G15398" s="49">
        <v>30</v>
      </c>
      <c r="H15398" s="49">
        <v>29722.460457950299</v>
      </c>
      <c r="I15398" s="37"/>
      <c r="J15398" s="44">
        <v>44182</v>
      </c>
      <c r="K15398" s="49">
        <v>30</v>
      </c>
      <c r="L15398" s="49">
        <v>12459.31</v>
      </c>
      <c r="M15398" s="37"/>
      <c r="N15398" s="44">
        <v>44182</v>
      </c>
      <c r="O15398" s="49">
        <v>30</v>
      </c>
      <c r="P15398" s="49">
        <v>14079.090245155199</v>
      </c>
      <c r="Q15398" s="37"/>
      <c r="R15398" s="50">
        <v>0.41918837835201245</v>
      </c>
      <c r="S15398" s="50">
        <v>30375.496413019893</v>
      </c>
      <c r="T15398" s="50">
        <v>5901.7910085382455</v>
      </c>
    </row>
    <row r="15399" spans="2:20">
      <c r="B15399" s="44">
        <v>44182</v>
      </c>
      <c r="C15399" s="45">
        <v>31</v>
      </c>
      <c r="D15399" s="46">
        <v>2.3076699999999999</v>
      </c>
      <c r="E15399" s="37"/>
      <c r="F15399" s="44">
        <v>44182</v>
      </c>
      <c r="G15399" s="49">
        <v>31</v>
      </c>
      <c r="H15399" s="49">
        <v>30174.505558940698</v>
      </c>
      <c r="I15399" s="37"/>
      <c r="J15399" s="44">
        <v>44182</v>
      </c>
      <c r="K15399" s="49">
        <v>31</v>
      </c>
      <c r="L15399" s="49">
        <v>-6119.49</v>
      </c>
      <c r="M15399" s="37"/>
      <c r="N15399" s="44">
        <v>44182</v>
      </c>
      <c r="O15399" s="49">
        <v>31</v>
      </c>
      <c r="P15399" s="49">
        <v>14243.8614340528</v>
      </c>
      <c r="Q15399" s="37"/>
      <c r="R15399" s="50">
        <v>-0.2028033230916288</v>
      </c>
      <c r="S15399" s="50">
        <v>32870.131715520627</v>
      </c>
      <c r="T15399" s="50">
        <v>-2888.7024324826011</v>
      </c>
    </row>
    <row r="15400" spans="2:20">
      <c r="B15400" s="44">
        <v>44182</v>
      </c>
      <c r="C15400" s="45">
        <v>32</v>
      </c>
      <c r="D15400" s="46">
        <v>2.1130900000000001</v>
      </c>
      <c r="E15400" s="37"/>
      <c r="F15400" s="44">
        <v>44182</v>
      </c>
      <c r="G15400" s="49">
        <v>32</v>
      </c>
      <c r="H15400" s="49">
        <v>30973.372040761398</v>
      </c>
      <c r="I15400" s="37"/>
      <c r="J15400" s="44">
        <v>44182</v>
      </c>
      <c r="K15400" s="49">
        <v>32</v>
      </c>
      <c r="L15400" s="49">
        <v>-4667.55</v>
      </c>
      <c r="M15400" s="37"/>
      <c r="N15400" s="44">
        <v>44182</v>
      </c>
      <c r="O15400" s="49">
        <v>32</v>
      </c>
      <c r="P15400" s="49">
        <v>14534.6475557097</v>
      </c>
      <c r="Q15400" s="37"/>
      <c r="R15400" s="50">
        <v>-0.15069557146885518</v>
      </c>
      <c r="S15400" s="50">
        <v>30713.018403494611</v>
      </c>
      <c r="T15400" s="50">
        <v>-2190.3070195060723</v>
      </c>
    </row>
    <row r="15401" spans="2:20">
      <c r="B15401" s="44">
        <v>44182</v>
      </c>
      <c r="C15401" s="45">
        <v>33</v>
      </c>
      <c r="D15401" s="46">
        <v>2.5517099999999999</v>
      </c>
      <c r="E15401" s="37"/>
      <c r="F15401" s="44">
        <v>44182</v>
      </c>
      <c r="G15401" s="49">
        <v>33</v>
      </c>
      <c r="H15401" s="49">
        <v>32025.727766805401</v>
      </c>
      <c r="I15401" s="37"/>
      <c r="J15401" s="44">
        <v>44182</v>
      </c>
      <c r="K15401" s="49">
        <v>33</v>
      </c>
      <c r="L15401" s="49">
        <v>20770.169999999998</v>
      </c>
      <c r="M15401" s="37"/>
      <c r="N15401" s="44">
        <v>44182</v>
      </c>
      <c r="O15401" s="49">
        <v>33</v>
      </c>
      <c r="P15401" s="49">
        <v>14923.6761438421</v>
      </c>
      <c r="Q15401" s="37"/>
      <c r="R15401" s="50">
        <v>0.64854638593188307</v>
      </c>
      <c r="S15401" s="50">
        <v>38080.893653003324</v>
      </c>
      <c r="T15401" s="50">
        <v>9678.6962279066556</v>
      </c>
    </row>
    <row r="15402" spans="2:20">
      <c r="B15402" s="44">
        <v>44182</v>
      </c>
      <c r="C15402" s="45">
        <v>34</v>
      </c>
      <c r="D15402" s="46">
        <v>2.5499700000000001</v>
      </c>
      <c r="E15402" s="37"/>
      <c r="F15402" s="44">
        <v>44182</v>
      </c>
      <c r="G15402" s="49">
        <v>34</v>
      </c>
      <c r="H15402" s="49">
        <v>33126.677380530396</v>
      </c>
      <c r="I15402" s="37"/>
      <c r="J15402" s="44">
        <v>44182</v>
      </c>
      <c r="K15402" s="49">
        <v>34</v>
      </c>
      <c r="L15402" s="49">
        <v>29090.12</v>
      </c>
      <c r="M15402" s="37"/>
      <c r="N15402" s="44">
        <v>44182</v>
      </c>
      <c r="O15402" s="49">
        <v>34</v>
      </c>
      <c r="P15402" s="49">
        <v>15581.626920941</v>
      </c>
      <c r="Q15402" s="37"/>
      <c r="R15402" s="50">
        <v>0.87814783432211008</v>
      </c>
      <c r="S15402" s="50">
        <v>39732.681199591927</v>
      </c>
      <c r="T15402" s="50">
        <v>13682.971935839427</v>
      </c>
    </row>
    <row r="15403" spans="2:20">
      <c r="B15403" s="44">
        <v>44182</v>
      </c>
      <c r="C15403" s="45">
        <v>35</v>
      </c>
      <c r="D15403" s="46">
        <v>2.56291</v>
      </c>
      <c r="E15403" s="37"/>
      <c r="F15403" s="44">
        <v>44182</v>
      </c>
      <c r="G15403" s="49">
        <v>35</v>
      </c>
      <c r="H15403" s="49">
        <v>33350.2230851844</v>
      </c>
      <c r="I15403" s="37"/>
      <c r="J15403" s="44">
        <v>44182</v>
      </c>
      <c r="K15403" s="49">
        <v>35</v>
      </c>
      <c r="L15403" s="49">
        <v>20079.45</v>
      </c>
      <c r="M15403" s="37"/>
      <c r="N15403" s="44">
        <v>44182</v>
      </c>
      <c r="O15403" s="49">
        <v>35</v>
      </c>
      <c r="P15403" s="49">
        <v>15679.465148044301</v>
      </c>
      <c r="Q15403" s="37"/>
      <c r="R15403" s="50">
        <v>0.60207843134099315</v>
      </c>
      <c r="S15403" s="50">
        <v>40185.058022574216</v>
      </c>
      <c r="T15403" s="50">
        <v>9440.2677806002848</v>
      </c>
    </row>
    <row r="15404" spans="2:20">
      <c r="B15404" s="44">
        <v>44182</v>
      </c>
      <c r="C15404" s="45">
        <v>36</v>
      </c>
      <c r="D15404" s="46">
        <v>2.2677</v>
      </c>
      <c r="E15404" s="37"/>
      <c r="F15404" s="44">
        <v>44182</v>
      </c>
      <c r="G15404" s="49">
        <v>36</v>
      </c>
      <c r="H15404" s="49">
        <v>33141.809180319397</v>
      </c>
      <c r="I15404" s="37"/>
      <c r="J15404" s="44">
        <v>44182</v>
      </c>
      <c r="K15404" s="49">
        <v>36</v>
      </c>
      <c r="L15404" s="49">
        <v>-3601.51</v>
      </c>
      <c r="M15404" s="37"/>
      <c r="N15404" s="44">
        <v>44182</v>
      </c>
      <c r="O15404" s="49">
        <v>36</v>
      </c>
      <c r="P15404" s="49">
        <v>15596.654734333501</v>
      </c>
      <c r="Q15404" s="37"/>
      <c r="R15404" s="50">
        <v>-0.10866968608758647</v>
      </c>
      <c r="S15404" s="50">
        <v>35368.533941048081</v>
      </c>
      <c r="T15404" s="50">
        <v>-1694.8835739964909</v>
      </c>
    </row>
    <row r="15405" spans="2:20">
      <c r="B15405" s="44">
        <v>44182</v>
      </c>
      <c r="C15405" s="45">
        <v>37</v>
      </c>
      <c r="D15405" s="46">
        <v>2.0045700000000002</v>
      </c>
      <c r="E15405" s="37"/>
      <c r="F15405" s="44">
        <v>44182</v>
      </c>
      <c r="G15405" s="49">
        <v>37</v>
      </c>
      <c r="H15405" s="49">
        <v>33120.142792633997</v>
      </c>
      <c r="I15405" s="37"/>
      <c r="J15405" s="44">
        <v>44182</v>
      </c>
      <c r="K15405" s="49">
        <v>37</v>
      </c>
      <c r="L15405" s="49">
        <v>-716.66</v>
      </c>
      <c r="M15405" s="37"/>
      <c r="N15405" s="44">
        <v>44182</v>
      </c>
      <c r="O15405" s="49">
        <v>37</v>
      </c>
      <c r="P15405" s="49">
        <v>15681.6367266221</v>
      </c>
      <c r="Q15405" s="37"/>
      <c r="R15405" s="50">
        <v>-2.1638191733864956E-2</v>
      </c>
      <c r="S15405" s="50">
        <v>31434.938533084867</v>
      </c>
      <c r="T15405" s="50">
        <v>-339.32226219146742</v>
      </c>
    </row>
    <row r="15406" spans="2:20">
      <c r="B15406" s="44">
        <v>44182</v>
      </c>
      <c r="C15406" s="45">
        <v>38</v>
      </c>
      <c r="D15406" s="46">
        <v>2.12927</v>
      </c>
      <c r="E15406" s="37"/>
      <c r="F15406" s="44">
        <v>44182</v>
      </c>
      <c r="G15406" s="49">
        <v>38</v>
      </c>
      <c r="H15406" s="49">
        <v>32575.991022322101</v>
      </c>
      <c r="I15406" s="37"/>
      <c r="J15406" s="44">
        <v>44182</v>
      </c>
      <c r="K15406" s="49">
        <v>38</v>
      </c>
      <c r="L15406" s="49">
        <v>-913.81</v>
      </c>
      <c r="M15406" s="37"/>
      <c r="N15406" s="44">
        <v>44182</v>
      </c>
      <c r="O15406" s="49">
        <v>38</v>
      </c>
      <c r="P15406" s="49">
        <v>15437.2282204414</v>
      </c>
      <c r="Q15406" s="37"/>
      <c r="R15406" s="50">
        <v>-2.8051640834927428E-2</v>
      </c>
      <c r="S15406" s="50">
        <v>32870.026932939261</v>
      </c>
      <c r="T15406" s="50">
        <v>-433.03958152662807</v>
      </c>
    </row>
    <row r="15407" spans="2:20">
      <c r="B15407" s="44">
        <v>44182</v>
      </c>
      <c r="C15407" s="45">
        <v>39</v>
      </c>
      <c r="D15407" s="46">
        <v>2.7081</v>
      </c>
      <c r="E15407" s="37"/>
      <c r="F15407" s="44">
        <v>44182</v>
      </c>
      <c r="G15407" s="49">
        <v>39</v>
      </c>
      <c r="H15407" s="49">
        <v>33711.827033319998</v>
      </c>
      <c r="I15407" s="37"/>
      <c r="J15407" s="44">
        <v>44182</v>
      </c>
      <c r="K15407" s="49">
        <v>39</v>
      </c>
      <c r="L15407" s="49">
        <v>20544.39</v>
      </c>
      <c r="M15407" s="37"/>
      <c r="N15407" s="44">
        <v>44182</v>
      </c>
      <c r="O15407" s="49">
        <v>39</v>
      </c>
      <c r="P15407" s="49">
        <v>15546.810953664401</v>
      </c>
      <c r="Q15407" s="37"/>
      <c r="R15407" s="50">
        <v>0.6094119425712049</v>
      </c>
      <c r="S15407" s="50">
        <v>42102.318743618562</v>
      </c>
      <c r="T15407" s="50">
        <v>9474.4122640599089</v>
      </c>
    </row>
    <row r="15408" spans="2:20">
      <c r="B15408" s="44">
        <v>44182</v>
      </c>
      <c r="C15408" s="45">
        <v>40</v>
      </c>
      <c r="D15408" s="46">
        <v>2.2699199999999999</v>
      </c>
      <c r="E15408" s="37"/>
      <c r="F15408" s="44">
        <v>44182</v>
      </c>
      <c r="G15408" s="49">
        <v>40</v>
      </c>
      <c r="H15408" s="49">
        <v>33038.416067398401</v>
      </c>
      <c r="I15408" s="37"/>
      <c r="J15408" s="44">
        <v>44182</v>
      </c>
      <c r="K15408" s="49">
        <v>40</v>
      </c>
      <c r="L15408" s="49">
        <v>7439.87</v>
      </c>
      <c r="M15408" s="37"/>
      <c r="N15408" s="44">
        <v>44182</v>
      </c>
      <c r="O15408" s="49">
        <v>40</v>
      </c>
      <c r="P15408" s="49">
        <v>15477.1642634008</v>
      </c>
      <c r="Q15408" s="37"/>
      <c r="R15408" s="50">
        <v>0.22518845893891093</v>
      </c>
      <c r="S15408" s="50">
        <v>35131.924704778743</v>
      </c>
      <c r="T15408" s="50">
        <v>3485.2787692196107</v>
      </c>
    </row>
    <row r="15409" spans="2:20">
      <c r="B15409" s="44">
        <v>44182</v>
      </c>
      <c r="C15409" s="45">
        <v>41</v>
      </c>
      <c r="D15409" s="46">
        <v>2.6432099999999998</v>
      </c>
      <c r="E15409" s="37"/>
      <c r="F15409" s="44">
        <v>44182</v>
      </c>
      <c r="G15409" s="49">
        <v>41</v>
      </c>
      <c r="H15409" s="49">
        <v>31477.782427873299</v>
      </c>
      <c r="I15409" s="37"/>
      <c r="J15409" s="44">
        <v>44182</v>
      </c>
      <c r="K15409" s="49">
        <v>41</v>
      </c>
      <c r="L15409" s="49">
        <v>-758.43</v>
      </c>
      <c r="M15409" s="37"/>
      <c r="N15409" s="44">
        <v>44182</v>
      </c>
      <c r="O15409" s="49">
        <v>41</v>
      </c>
      <c r="P15409" s="49">
        <v>14591.796798258099</v>
      </c>
      <c r="Q15409" s="37"/>
      <c r="R15409" s="50">
        <v>-2.4094136927778523E-2</v>
      </c>
      <c r="S15409" s="50">
        <v>38569.18321512379</v>
      </c>
      <c r="T15409" s="50">
        <v>-351.57675007955089</v>
      </c>
    </row>
    <row r="15410" spans="2:20">
      <c r="B15410" s="44">
        <v>44182</v>
      </c>
      <c r="C15410" s="45">
        <v>42</v>
      </c>
      <c r="D15410" s="46">
        <v>3.9028</v>
      </c>
      <c r="E15410" s="37"/>
      <c r="F15410" s="44">
        <v>44182</v>
      </c>
      <c r="G15410" s="49">
        <v>42</v>
      </c>
      <c r="H15410" s="49">
        <v>28650.429400397199</v>
      </c>
      <c r="I15410" s="37"/>
      <c r="J15410" s="44">
        <v>44182</v>
      </c>
      <c r="K15410" s="49">
        <v>42</v>
      </c>
      <c r="L15410" s="49">
        <v>-800.07</v>
      </c>
      <c r="M15410" s="37"/>
      <c r="N15410" s="44">
        <v>44182</v>
      </c>
      <c r="O15410" s="49">
        <v>42</v>
      </c>
      <c r="P15410" s="49">
        <v>13660.0594198606</v>
      </c>
      <c r="Q15410" s="37"/>
      <c r="R15410" s="50">
        <v>-2.7925235912481933E-2</v>
      </c>
      <c r="S15410" s="50">
        <v>53312.479903831947</v>
      </c>
      <c r="T15410" s="50">
        <v>-381.46038187812832</v>
      </c>
    </row>
    <row r="15411" spans="2:20">
      <c r="B15411" s="44">
        <v>44182</v>
      </c>
      <c r="C15411" s="45">
        <v>43</v>
      </c>
      <c r="D15411" s="46">
        <v>4.4980900000000004</v>
      </c>
      <c r="E15411" s="37"/>
      <c r="F15411" s="44">
        <v>44182</v>
      </c>
      <c r="G15411" s="49">
        <v>43</v>
      </c>
      <c r="H15411" s="49">
        <v>27265.983622670901</v>
      </c>
      <c r="I15411" s="37"/>
      <c r="J15411" s="44">
        <v>44182</v>
      </c>
      <c r="K15411" s="49">
        <v>43</v>
      </c>
      <c r="L15411" s="49">
        <v>1239.2</v>
      </c>
      <c r="M15411" s="37"/>
      <c r="N15411" s="44">
        <v>44182</v>
      </c>
      <c r="O15411" s="49">
        <v>43</v>
      </c>
      <c r="P15411" s="49">
        <v>12980.6214570009</v>
      </c>
      <c r="Q15411" s="37"/>
      <c r="R15411" s="50">
        <v>4.5448571272874966E-2</v>
      </c>
      <c r="S15411" s="50">
        <v>58388.003569521185</v>
      </c>
      <c r="T15411" s="50">
        <v>589.9506994547155</v>
      </c>
    </row>
    <row r="15412" spans="2:20">
      <c r="B15412" s="44">
        <v>44182</v>
      </c>
      <c r="C15412" s="45">
        <v>44</v>
      </c>
      <c r="D15412" s="46">
        <v>4.5489899999999999</v>
      </c>
      <c r="E15412" s="37"/>
      <c r="F15412" s="44">
        <v>44182</v>
      </c>
      <c r="G15412" s="49">
        <v>44</v>
      </c>
      <c r="H15412" s="49">
        <v>26437.054169260002</v>
      </c>
      <c r="I15412" s="37"/>
      <c r="J15412" s="44">
        <v>44182</v>
      </c>
      <c r="K15412" s="49">
        <v>44</v>
      </c>
      <c r="L15412" s="49">
        <v>-1704.76</v>
      </c>
      <c r="M15412" s="37"/>
      <c r="N15412" s="44">
        <v>44182</v>
      </c>
      <c r="O15412" s="49">
        <v>44</v>
      </c>
      <c r="P15412" s="49">
        <v>12019.4533453448</v>
      </c>
      <c r="Q15412" s="37"/>
      <c r="R15412" s="50">
        <v>-6.4483735180382917E-2</v>
      </c>
      <c r="S15412" s="50">
        <v>54676.373073440038</v>
      </c>
      <c r="T15412" s="50">
        <v>-775.05924653418163</v>
      </c>
    </row>
    <row r="15413" spans="2:20">
      <c r="B15413" s="44">
        <v>44182</v>
      </c>
      <c r="C15413" s="45">
        <v>45</v>
      </c>
      <c r="D15413" s="46">
        <v>5.2912299999999997</v>
      </c>
      <c r="E15413" s="37"/>
      <c r="F15413" s="44">
        <v>44182</v>
      </c>
      <c r="G15413" s="49">
        <v>45</v>
      </c>
      <c r="H15413" s="49">
        <v>24769.754095068001</v>
      </c>
      <c r="I15413" s="37"/>
      <c r="J15413" s="44">
        <v>44182</v>
      </c>
      <c r="K15413" s="49">
        <v>45</v>
      </c>
      <c r="L15413" s="49">
        <v>5877.32</v>
      </c>
      <c r="M15413" s="37"/>
      <c r="N15413" s="44">
        <v>44182</v>
      </c>
      <c r="O15413" s="49">
        <v>45</v>
      </c>
      <c r="P15413" s="49">
        <v>11346.4205808444</v>
      </c>
      <c r="Q15413" s="37"/>
      <c r="R15413" s="50">
        <v>0.23727809236387434</v>
      </c>
      <c r="S15413" s="50">
        <v>60036.520969981313</v>
      </c>
      <c r="T15413" s="50">
        <v>2692.2570305809622</v>
      </c>
    </row>
    <row r="15414" spans="2:20">
      <c r="B15414" s="44">
        <v>44182</v>
      </c>
      <c r="C15414" s="45">
        <v>46</v>
      </c>
      <c r="D15414" s="46">
        <v>5.4466099999999997</v>
      </c>
      <c r="E15414" s="37"/>
      <c r="F15414" s="44">
        <v>44182</v>
      </c>
      <c r="G15414" s="49">
        <v>46</v>
      </c>
      <c r="H15414" s="49">
        <v>23311.0949932857</v>
      </c>
      <c r="I15414" s="37"/>
      <c r="J15414" s="44">
        <v>44182</v>
      </c>
      <c r="K15414" s="49">
        <v>46</v>
      </c>
      <c r="L15414" s="49">
        <v>-7969.24</v>
      </c>
      <c r="M15414" s="37"/>
      <c r="N15414" s="44">
        <v>44182</v>
      </c>
      <c r="O15414" s="49">
        <v>46</v>
      </c>
      <c r="P15414" s="49">
        <v>10793.992794379699</v>
      </c>
      <c r="Q15414" s="37"/>
      <c r="R15414" s="50">
        <v>-0.34186467869893633</v>
      </c>
      <c r="S15414" s="50">
        <v>58790.669093796409</v>
      </c>
      <c r="T15414" s="50">
        <v>-3690.0848785292496</v>
      </c>
    </row>
    <row r="15415" spans="2:20">
      <c r="B15415" s="44">
        <v>44182</v>
      </c>
      <c r="C15415" s="45">
        <v>47</v>
      </c>
      <c r="D15415" s="46">
        <v>6.4704199999999998</v>
      </c>
      <c r="E15415" s="37"/>
      <c r="F15415" s="44">
        <v>44182</v>
      </c>
      <c r="G15415" s="49">
        <v>47</v>
      </c>
      <c r="H15415" s="49">
        <v>21931.1634753824</v>
      </c>
      <c r="I15415" s="37"/>
      <c r="J15415" s="44">
        <v>44182</v>
      </c>
      <c r="K15415" s="49">
        <v>47</v>
      </c>
      <c r="L15415" s="49">
        <v>0</v>
      </c>
      <c r="M15415" s="37"/>
      <c r="N15415" s="44">
        <v>44182</v>
      </c>
      <c r="O15415" s="49">
        <v>47</v>
      </c>
      <c r="P15415" s="49">
        <v>10066.575883367401</v>
      </c>
      <c r="Q15415" s="37"/>
      <c r="R15415" s="50">
        <v>0</v>
      </c>
      <c r="S15415" s="50">
        <v>65134.973927258099</v>
      </c>
      <c r="T15415" s="50">
        <v>0</v>
      </c>
    </row>
    <row r="15416" spans="2:20">
      <c r="B15416" s="44">
        <v>44182</v>
      </c>
      <c r="C15416" s="45">
        <v>48</v>
      </c>
      <c r="D15416" s="46">
        <v>4.8326799999999999</v>
      </c>
      <c r="E15416" s="37"/>
      <c r="F15416" s="44">
        <v>44182</v>
      </c>
      <c r="G15416" s="49">
        <v>48</v>
      </c>
      <c r="H15416" s="49">
        <v>21542.692362755399</v>
      </c>
      <c r="I15416" s="37"/>
      <c r="J15416" s="44">
        <v>44182</v>
      </c>
      <c r="K15416" s="49">
        <v>48</v>
      </c>
      <c r="L15416" s="49">
        <v>0</v>
      </c>
      <c r="M15416" s="37"/>
      <c r="N15416" s="44">
        <v>44182</v>
      </c>
      <c r="O15416" s="49">
        <v>48</v>
      </c>
      <c r="P15416" s="49">
        <v>9974.3327031361005</v>
      </c>
      <c r="Q15416" s="37"/>
      <c r="R15416" s="50">
        <v>0</v>
      </c>
      <c r="S15416" s="50">
        <v>48202.75816779177</v>
      </c>
      <c r="T15416" s="50">
        <v>0</v>
      </c>
    </row>
    <row r="15417" spans="2:20">
      <c r="B15417" s="44">
        <v>44183</v>
      </c>
      <c r="C15417" s="45">
        <v>1</v>
      </c>
      <c r="D15417" s="46">
        <v>5.6064600000000002</v>
      </c>
      <c r="E15417" s="37"/>
      <c r="F15417" s="44">
        <v>44183</v>
      </c>
      <c r="G15417" s="49">
        <v>1</v>
      </c>
      <c r="H15417" s="49">
        <v>21433.878458152099</v>
      </c>
      <c r="I15417" s="37"/>
      <c r="J15417" s="44">
        <v>44183</v>
      </c>
      <c r="K15417" s="49">
        <v>1</v>
      </c>
      <c r="L15417" s="49">
        <v>-6147.88</v>
      </c>
      <c r="M15417" s="37"/>
      <c r="N15417" s="44">
        <v>44183</v>
      </c>
      <c r="O15417" s="49">
        <v>1</v>
      </c>
      <c r="P15417" s="49">
        <v>9981.2572198023008</v>
      </c>
      <c r="Q15417" s="37"/>
      <c r="R15417" s="50">
        <v>-0.28683002994550122</v>
      </c>
      <c r="S15417" s="50">
        <v>55959.519352532807</v>
      </c>
      <c r="T15417" s="50">
        <v>-2862.9243072496442</v>
      </c>
    </row>
    <row r="15418" spans="2:20">
      <c r="B15418" s="44">
        <v>44183</v>
      </c>
      <c r="C15418" s="45">
        <v>2</v>
      </c>
      <c r="D15418" s="46">
        <v>6.0119400000000001</v>
      </c>
      <c r="E15418" s="37"/>
      <c r="F15418" s="44">
        <v>44183</v>
      </c>
      <c r="G15418" s="49">
        <v>2</v>
      </c>
      <c r="H15418" s="49">
        <v>21521.796234060701</v>
      </c>
      <c r="I15418" s="37"/>
      <c r="J15418" s="44">
        <v>44183</v>
      </c>
      <c r="K15418" s="49">
        <v>2</v>
      </c>
      <c r="L15418" s="49">
        <v>-679.69</v>
      </c>
      <c r="M15418" s="37"/>
      <c r="N15418" s="44">
        <v>44183</v>
      </c>
      <c r="O15418" s="49">
        <v>2</v>
      </c>
      <c r="P15418" s="49">
        <v>9969.3987095459997</v>
      </c>
      <c r="Q15418" s="37"/>
      <c r="R15418" s="50">
        <v>-3.1581471760443167E-2</v>
      </c>
      <c r="S15418" s="50">
        <v>59935.426877867976</v>
      </c>
      <c r="T15418" s="50">
        <v>-314.84828381412552</v>
      </c>
    </row>
    <row r="15419" spans="2:20">
      <c r="B15419" s="44">
        <v>44183</v>
      </c>
      <c r="C15419" s="45">
        <v>3</v>
      </c>
      <c r="D15419" s="46">
        <v>5.4538500000000001</v>
      </c>
      <c r="E15419" s="37"/>
      <c r="F15419" s="44">
        <v>44183</v>
      </c>
      <c r="G15419" s="49">
        <v>3</v>
      </c>
      <c r="H15419" s="49">
        <v>21374.015544239999</v>
      </c>
      <c r="I15419" s="37"/>
      <c r="J15419" s="44">
        <v>44183</v>
      </c>
      <c r="K15419" s="49">
        <v>3</v>
      </c>
      <c r="L15419" s="49">
        <v>-495.15</v>
      </c>
      <c r="M15419" s="37"/>
      <c r="N15419" s="44">
        <v>44183</v>
      </c>
      <c r="O15419" s="49">
        <v>3</v>
      </c>
      <c r="P15419" s="49">
        <v>9994.2098475726998</v>
      </c>
      <c r="Q15419" s="37"/>
      <c r="R15419" s="50">
        <v>-2.3165979222534813E-2</v>
      </c>
      <c r="S15419" s="50">
        <v>54506.921377184372</v>
      </c>
      <c r="T15419" s="50">
        <v>-231.52565767452199</v>
      </c>
    </row>
    <row r="15420" spans="2:20">
      <c r="B15420" s="44">
        <v>44183</v>
      </c>
      <c r="C15420" s="45">
        <v>4</v>
      </c>
      <c r="D15420" s="46">
        <v>4.4325900000000003</v>
      </c>
      <c r="E15420" s="37"/>
      <c r="F15420" s="44">
        <v>44183</v>
      </c>
      <c r="G15420" s="49">
        <v>4</v>
      </c>
      <c r="H15420" s="49">
        <v>21140.236329658699</v>
      </c>
      <c r="I15420" s="37"/>
      <c r="J15420" s="44">
        <v>44183</v>
      </c>
      <c r="K15420" s="49">
        <v>4</v>
      </c>
      <c r="L15420" s="49">
        <v>-2608.3200000000002</v>
      </c>
      <c r="M15420" s="37"/>
      <c r="N15420" s="44">
        <v>44183</v>
      </c>
      <c r="O15420" s="49">
        <v>4</v>
      </c>
      <c r="P15420" s="49">
        <v>9917.9284979970998</v>
      </c>
      <c r="Q15420" s="37"/>
      <c r="R15420" s="50">
        <v>-0.12338178056886985</v>
      </c>
      <c r="S15420" s="50">
        <v>43962.110680936967</v>
      </c>
      <c r="T15420" s="50">
        <v>-1223.691677637619</v>
      </c>
    </row>
    <row r="15421" spans="2:20">
      <c r="B15421" s="44">
        <v>44183</v>
      </c>
      <c r="C15421" s="45">
        <v>5</v>
      </c>
      <c r="D15421" s="46">
        <v>3.9227099999999999</v>
      </c>
      <c r="E15421" s="37"/>
      <c r="F15421" s="44">
        <v>44183</v>
      </c>
      <c r="G15421" s="49">
        <v>5</v>
      </c>
      <c r="H15421" s="49">
        <v>20805.291004273298</v>
      </c>
      <c r="I15421" s="37"/>
      <c r="J15421" s="44">
        <v>44183</v>
      </c>
      <c r="K15421" s="49">
        <v>5</v>
      </c>
      <c r="L15421" s="49">
        <v>-597.92999999999995</v>
      </c>
      <c r="M15421" s="37"/>
      <c r="N15421" s="44">
        <v>44183</v>
      </c>
      <c r="O15421" s="49">
        <v>5</v>
      </c>
      <c r="P15421" s="49">
        <v>9822.1257748897006</v>
      </c>
      <c r="Q15421" s="37"/>
      <c r="R15421" s="50">
        <v>-2.8739324043926529E-2</v>
      </c>
      <c r="S15421" s="50">
        <v>38529.350998417576</v>
      </c>
      <c r="T15421" s="50">
        <v>-282.28125544475807</v>
      </c>
    </row>
    <row r="15422" spans="2:20">
      <c r="B15422" s="44">
        <v>44183</v>
      </c>
      <c r="C15422" s="45">
        <v>6</v>
      </c>
      <c r="D15422" s="46">
        <v>3.47804</v>
      </c>
      <c r="E15422" s="37"/>
      <c r="F15422" s="44">
        <v>44183</v>
      </c>
      <c r="G15422" s="49">
        <v>6</v>
      </c>
      <c r="H15422" s="49">
        <v>20537.9296169847</v>
      </c>
      <c r="I15422" s="37"/>
      <c r="J15422" s="44">
        <v>44183</v>
      </c>
      <c r="K15422" s="49">
        <v>6</v>
      </c>
      <c r="L15422" s="49">
        <v>-1303.02</v>
      </c>
      <c r="M15422" s="37"/>
      <c r="N15422" s="44">
        <v>44183</v>
      </c>
      <c r="O15422" s="49">
        <v>6</v>
      </c>
      <c r="P15422" s="49">
        <v>9831.1426286491005</v>
      </c>
      <c r="Q15422" s="37"/>
      <c r="R15422" s="50">
        <v>-6.3444564486306018E-2</v>
      </c>
      <c r="S15422" s="50">
        <v>34193.107308146718</v>
      </c>
      <c r="T15422" s="50">
        <v>-623.73256247739994</v>
      </c>
    </row>
    <row r="15423" spans="2:20">
      <c r="B15423" s="44">
        <v>44183</v>
      </c>
      <c r="C15423" s="45">
        <v>7</v>
      </c>
      <c r="D15423" s="46">
        <v>3.8549099999999998</v>
      </c>
      <c r="E15423" s="37"/>
      <c r="F15423" s="44">
        <v>44183</v>
      </c>
      <c r="G15423" s="49">
        <v>7</v>
      </c>
      <c r="H15423" s="49">
        <v>18683.649515736699</v>
      </c>
      <c r="I15423" s="37"/>
      <c r="J15423" s="44">
        <v>44183</v>
      </c>
      <c r="K15423" s="49">
        <v>7</v>
      </c>
      <c r="L15423" s="49">
        <v>-1412.12</v>
      </c>
      <c r="M15423" s="37"/>
      <c r="N15423" s="44">
        <v>44183</v>
      </c>
      <c r="O15423" s="49">
        <v>7</v>
      </c>
      <c r="P15423" s="49">
        <v>8287.0361211164</v>
      </c>
      <c r="Q15423" s="37"/>
      <c r="R15423" s="50">
        <v>-7.5580522895733623E-2</v>
      </c>
      <c r="S15423" s="50">
        <v>31945.778413652821</v>
      </c>
      <c r="T15423" s="50">
        <v>-626.33852328980959</v>
      </c>
    </row>
    <row r="15424" spans="2:20">
      <c r="B15424" s="44">
        <v>44183</v>
      </c>
      <c r="C15424" s="45">
        <v>8</v>
      </c>
      <c r="D15424" s="46">
        <v>4.7248999999999999</v>
      </c>
      <c r="E15424" s="37"/>
      <c r="F15424" s="44">
        <v>44183</v>
      </c>
      <c r="G15424" s="49">
        <v>8</v>
      </c>
      <c r="H15424" s="49">
        <v>18449.252570746699</v>
      </c>
      <c r="I15424" s="37"/>
      <c r="J15424" s="44">
        <v>44183</v>
      </c>
      <c r="K15424" s="49">
        <v>8</v>
      </c>
      <c r="L15424" s="49">
        <v>0</v>
      </c>
      <c r="M15424" s="37"/>
      <c r="N15424" s="44">
        <v>44183</v>
      </c>
      <c r="O15424" s="49">
        <v>8</v>
      </c>
      <c r="P15424" s="49">
        <v>8149.9878263469</v>
      </c>
      <c r="Q15424" s="37"/>
      <c r="R15424" s="50">
        <v>0</v>
      </c>
      <c r="S15424" s="50">
        <v>38507.877480706469</v>
      </c>
      <c r="T15424" s="50">
        <v>0</v>
      </c>
    </row>
    <row r="15425" spans="2:20">
      <c r="B15425" s="44">
        <v>44183</v>
      </c>
      <c r="C15425" s="45">
        <v>9</v>
      </c>
      <c r="D15425" s="46">
        <v>4.7673100000000002</v>
      </c>
      <c r="E15425" s="37"/>
      <c r="F15425" s="44">
        <v>44183</v>
      </c>
      <c r="G15425" s="49">
        <v>9</v>
      </c>
      <c r="H15425" s="49">
        <v>18132.359726328999</v>
      </c>
      <c r="I15425" s="37"/>
      <c r="J15425" s="44">
        <v>44183</v>
      </c>
      <c r="K15425" s="49">
        <v>9</v>
      </c>
      <c r="L15425" s="49">
        <v>0</v>
      </c>
      <c r="M15425" s="37"/>
      <c r="N15425" s="44">
        <v>44183</v>
      </c>
      <c r="O15425" s="49">
        <v>9</v>
      </c>
      <c r="P15425" s="49">
        <v>8049.9868252923998</v>
      </c>
      <c r="Q15425" s="37"/>
      <c r="R15425" s="50">
        <v>0</v>
      </c>
      <c r="S15425" s="50">
        <v>38376.782692084715</v>
      </c>
      <c r="T15425" s="50">
        <v>0</v>
      </c>
    </row>
    <row r="15426" spans="2:20">
      <c r="B15426" s="44">
        <v>44183</v>
      </c>
      <c r="C15426" s="45">
        <v>10</v>
      </c>
      <c r="D15426" s="46">
        <v>4.4266100000000002</v>
      </c>
      <c r="E15426" s="37"/>
      <c r="F15426" s="44">
        <v>44183</v>
      </c>
      <c r="G15426" s="49">
        <v>10</v>
      </c>
      <c r="H15426" s="49">
        <v>19799.845387059198</v>
      </c>
      <c r="I15426" s="37"/>
      <c r="J15426" s="44">
        <v>44183</v>
      </c>
      <c r="K15426" s="49">
        <v>10</v>
      </c>
      <c r="L15426" s="49">
        <v>0</v>
      </c>
      <c r="M15426" s="37"/>
      <c r="N15426" s="44">
        <v>44183</v>
      </c>
      <c r="O15426" s="49">
        <v>10</v>
      </c>
      <c r="P15426" s="49">
        <v>9656.4011910493009</v>
      </c>
      <c r="Q15426" s="37"/>
      <c r="R15426" s="50">
        <v>0</v>
      </c>
      <c r="S15426" s="50">
        <v>42745.122076310749</v>
      </c>
      <c r="T15426" s="50">
        <v>0</v>
      </c>
    </row>
    <row r="15427" spans="2:20">
      <c r="B15427" s="44">
        <v>44183</v>
      </c>
      <c r="C15427" s="45">
        <v>11</v>
      </c>
      <c r="D15427" s="46">
        <v>4.1021900000000002</v>
      </c>
      <c r="E15427" s="37"/>
      <c r="F15427" s="44">
        <v>44183</v>
      </c>
      <c r="G15427" s="49">
        <v>11</v>
      </c>
      <c r="H15427" s="49">
        <v>20186.022268644199</v>
      </c>
      <c r="I15427" s="37"/>
      <c r="J15427" s="44">
        <v>44183</v>
      </c>
      <c r="K15427" s="49">
        <v>11</v>
      </c>
      <c r="L15427" s="49">
        <v>-2177.8200000000002</v>
      </c>
      <c r="M15427" s="37"/>
      <c r="N15427" s="44">
        <v>44183</v>
      </c>
      <c r="O15427" s="49">
        <v>11</v>
      </c>
      <c r="P15427" s="49">
        <v>9850.2204811144002</v>
      </c>
      <c r="Q15427" s="37"/>
      <c r="R15427" s="50">
        <v>-0.10788752588383398</v>
      </c>
      <c r="S15427" s="50">
        <v>40407.475955422684</v>
      </c>
      <c r="T15427" s="50">
        <v>-1062.7159171177013</v>
      </c>
    </row>
    <row r="15428" spans="2:20">
      <c r="B15428" s="44">
        <v>44183</v>
      </c>
      <c r="C15428" s="45">
        <v>12</v>
      </c>
      <c r="D15428" s="46">
        <v>3.9095300000000002</v>
      </c>
      <c r="E15428" s="37"/>
      <c r="F15428" s="44">
        <v>44183</v>
      </c>
      <c r="G15428" s="49">
        <v>12</v>
      </c>
      <c r="H15428" s="49">
        <v>20401.0224266273</v>
      </c>
      <c r="I15428" s="37"/>
      <c r="J15428" s="44">
        <v>44183</v>
      </c>
      <c r="K15428" s="49">
        <v>12</v>
      </c>
      <c r="L15428" s="49">
        <v>7316.53</v>
      </c>
      <c r="M15428" s="37"/>
      <c r="N15428" s="44">
        <v>44183</v>
      </c>
      <c r="O15428" s="49">
        <v>12</v>
      </c>
      <c r="P15428" s="49">
        <v>9844.0618818090006</v>
      </c>
      <c r="Q15428" s="37"/>
      <c r="R15428" s="50">
        <v>0.35863545693918292</v>
      </c>
      <c r="S15428" s="50">
        <v>38485.655248788746</v>
      </c>
      <c r="T15428" s="50">
        <v>3530.4296311201638</v>
      </c>
    </row>
    <row r="15429" spans="2:20">
      <c r="B15429" s="44">
        <v>44183</v>
      </c>
      <c r="C15429" s="45">
        <v>13</v>
      </c>
      <c r="D15429" s="46">
        <v>3.6507999999999998</v>
      </c>
      <c r="E15429" s="37"/>
      <c r="F15429" s="44">
        <v>44183</v>
      </c>
      <c r="G15429" s="49">
        <v>13</v>
      </c>
      <c r="H15429" s="49">
        <v>20627.176253387101</v>
      </c>
      <c r="I15429" s="37"/>
      <c r="J15429" s="44">
        <v>44183</v>
      </c>
      <c r="K15429" s="49">
        <v>13</v>
      </c>
      <c r="L15429" s="49">
        <v>8925.2900000000009</v>
      </c>
      <c r="M15429" s="37"/>
      <c r="N15429" s="44">
        <v>44183</v>
      </c>
      <c r="O15429" s="49">
        <v>13</v>
      </c>
      <c r="P15429" s="49">
        <v>9993.4060615307008</v>
      </c>
      <c r="Q15429" s="37"/>
      <c r="R15429" s="50">
        <v>0.43269567731232322</v>
      </c>
      <c r="S15429" s="50">
        <v>36483.926849436284</v>
      </c>
      <c r="T15429" s="50">
        <v>4324.1036044511029</v>
      </c>
    </row>
    <row r="15430" spans="2:20">
      <c r="B15430" s="44">
        <v>44183</v>
      </c>
      <c r="C15430" s="45">
        <v>14</v>
      </c>
      <c r="D15430" s="46">
        <v>3.2641200000000001</v>
      </c>
      <c r="E15430" s="37"/>
      <c r="F15430" s="44">
        <v>44183</v>
      </c>
      <c r="G15430" s="49">
        <v>14</v>
      </c>
      <c r="H15430" s="49">
        <v>22361.166229104601</v>
      </c>
      <c r="I15430" s="37"/>
      <c r="J15430" s="44">
        <v>44183</v>
      </c>
      <c r="K15430" s="49">
        <v>14</v>
      </c>
      <c r="L15430" s="49">
        <v>9706.4599999999991</v>
      </c>
      <c r="M15430" s="37"/>
      <c r="N15430" s="44">
        <v>44183</v>
      </c>
      <c r="O15430" s="49">
        <v>14</v>
      </c>
      <c r="P15430" s="49">
        <v>10726.464511112399</v>
      </c>
      <c r="Q15430" s="37"/>
      <c r="R15430" s="50">
        <v>0.43407664432843274</v>
      </c>
      <c r="S15430" s="50">
        <v>35012.467340012205</v>
      </c>
      <c r="T15430" s="50">
        <v>4656.1077204916928</v>
      </c>
    </row>
    <row r="15431" spans="2:20">
      <c r="B15431" s="44">
        <v>44183</v>
      </c>
      <c r="C15431" s="45">
        <v>15</v>
      </c>
      <c r="D15431" s="46">
        <v>2.8052899999999998</v>
      </c>
      <c r="E15431" s="37"/>
      <c r="F15431" s="44">
        <v>44183</v>
      </c>
      <c r="G15431" s="49">
        <v>15</v>
      </c>
      <c r="H15431" s="49">
        <v>24887.939866879799</v>
      </c>
      <c r="I15431" s="37"/>
      <c r="J15431" s="44">
        <v>44183</v>
      </c>
      <c r="K15431" s="49">
        <v>15</v>
      </c>
      <c r="L15431" s="49">
        <v>1170.79</v>
      </c>
      <c r="M15431" s="37"/>
      <c r="N15431" s="44">
        <v>44183</v>
      </c>
      <c r="O15431" s="49">
        <v>15</v>
      </c>
      <c r="P15431" s="49">
        <v>12043.2779219288</v>
      </c>
      <c r="Q15431" s="37"/>
      <c r="R15431" s="50">
        <v>4.7042463388384179E-2</v>
      </c>
      <c r="S15431" s="50">
        <v>33784.887121607644</v>
      </c>
      <c r="T15431" s="50">
        <v>566.54546071847108</v>
      </c>
    </row>
    <row r="15432" spans="2:20">
      <c r="B15432" s="44">
        <v>44183</v>
      </c>
      <c r="C15432" s="45">
        <v>16</v>
      </c>
      <c r="D15432" s="46">
        <v>3.0694400000000002</v>
      </c>
      <c r="E15432" s="37"/>
      <c r="F15432" s="44">
        <v>44183</v>
      </c>
      <c r="G15432" s="49">
        <v>16</v>
      </c>
      <c r="H15432" s="49">
        <v>26569.350512290501</v>
      </c>
      <c r="I15432" s="37"/>
      <c r="J15432" s="44">
        <v>44183</v>
      </c>
      <c r="K15432" s="49">
        <v>16</v>
      </c>
      <c r="L15432" s="49">
        <v>6031.89</v>
      </c>
      <c r="M15432" s="37"/>
      <c r="N15432" s="44">
        <v>44183</v>
      </c>
      <c r="O15432" s="49">
        <v>16</v>
      </c>
      <c r="P15432" s="49">
        <v>12925.9900134051</v>
      </c>
      <c r="Q15432" s="37"/>
      <c r="R15432" s="50">
        <v>0.22702436769049952</v>
      </c>
      <c r="S15432" s="50">
        <v>39675.550786746157</v>
      </c>
      <c r="T15432" s="50">
        <v>2934.5147095670045</v>
      </c>
    </row>
    <row r="15433" spans="2:20">
      <c r="B15433" s="44">
        <v>44183</v>
      </c>
      <c r="C15433" s="45">
        <v>17</v>
      </c>
      <c r="D15433" s="46">
        <v>2.08317</v>
      </c>
      <c r="E15433" s="37"/>
      <c r="F15433" s="44">
        <v>44183</v>
      </c>
      <c r="G15433" s="49">
        <v>17</v>
      </c>
      <c r="H15433" s="49">
        <v>27703.7946348148</v>
      </c>
      <c r="I15433" s="37"/>
      <c r="J15433" s="44">
        <v>44183</v>
      </c>
      <c r="K15433" s="49">
        <v>17</v>
      </c>
      <c r="L15433" s="49">
        <v>-3922.64</v>
      </c>
      <c r="M15433" s="37"/>
      <c r="N15433" s="44">
        <v>44183</v>
      </c>
      <c r="O15433" s="49">
        <v>17</v>
      </c>
      <c r="P15433" s="49">
        <v>13369.812109553999</v>
      </c>
      <c r="Q15433" s="37"/>
      <c r="R15433" s="50">
        <v>-0.14159215557678503</v>
      </c>
      <c r="S15433" s="50">
        <v>27851.591492259602</v>
      </c>
      <c r="T15433" s="50">
        <v>-1893.0605162483544</v>
      </c>
    </row>
    <row r="15434" spans="2:20">
      <c r="B15434" s="44">
        <v>44183</v>
      </c>
      <c r="C15434" s="45">
        <v>18</v>
      </c>
      <c r="D15434" s="46">
        <v>2.1507800000000001</v>
      </c>
      <c r="E15434" s="37"/>
      <c r="F15434" s="44">
        <v>44183</v>
      </c>
      <c r="G15434" s="49">
        <v>18</v>
      </c>
      <c r="H15434" s="49">
        <v>28382.964881364202</v>
      </c>
      <c r="I15434" s="37"/>
      <c r="J15434" s="44">
        <v>44183</v>
      </c>
      <c r="K15434" s="49">
        <v>18</v>
      </c>
      <c r="L15434" s="49">
        <v>5134.79</v>
      </c>
      <c r="M15434" s="37"/>
      <c r="N15434" s="44">
        <v>44183</v>
      </c>
      <c r="O15434" s="49">
        <v>18</v>
      </c>
      <c r="P15434" s="49">
        <v>13650.392640026799</v>
      </c>
      <c r="Q15434" s="37"/>
      <c r="R15434" s="50">
        <v>0.18091098028209945</v>
      </c>
      <c r="S15434" s="50">
        <v>29358.99148231684</v>
      </c>
      <c r="T15434" s="50">
        <v>2469.5059137428038</v>
      </c>
    </row>
    <row r="15435" spans="2:20">
      <c r="B15435" s="44">
        <v>44183</v>
      </c>
      <c r="C15435" s="45">
        <v>19</v>
      </c>
      <c r="D15435" s="46">
        <v>1.8709899999999999</v>
      </c>
      <c r="E15435" s="37"/>
      <c r="F15435" s="44">
        <v>44183</v>
      </c>
      <c r="G15435" s="49">
        <v>19</v>
      </c>
      <c r="H15435" s="49">
        <v>28861.7064598412</v>
      </c>
      <c r="I15435" s="37"/>
      <c r="J15435" s="44">
        <v>44183</v>
      </c>
      <c r="K15435" s="49">
        <v>19</v>
      </c>
      <c r="L15435" s="49">
        <v>2222.15</v>
      </c>
      <c r="M15435" s="37"/>
      <c r="N15435" s="44">
        <v>44183</v>
      </c>
      <c r="O15435" s="49">
        <v>19</v>
      </c>
      <c r="P15435" s="49">
        <v>13700.491178275601</v>
      </c>
      <c r="Q15435" s="37"/>
      <c r="R15435" s="50">
        <v>7.699302198544454E-2</v>
      </c>
      <c r="S15435" s="50">
        <v>25633.481989641867</v>
      </c>
      <c r="T15435" s="50">
        <v>1054.8422185003624</v>
      </c>
    </row>
    <row r="15436" spans="2:20">
      <c r="B15436" s="44">
        <v>44183</v>
      </c>
      <c r="C15436" s="45">
        <v>20</v>
      </c>
      <c r="D15436" s="46">
        <v>2.0996199999999998</v>
      </c>
      <c r="E15436" s="37"/>
      <c r="F15436" s="44">
        <v>44183</v>
      </c>
      <c r="G15436" s="49">
        <v>20</v>
      </c>
      <c r="H15436" s="49">
        <v>29142.337751767802</v>
      </c>
      <c r="I15436" s="37"/>
      <c r="J15436" s="44">
        <v>44183</v>
      </c>
      <c r="K15436" s="49">
        <v>20</v>
      </c>
      <c r="L15436" s="49">
        <v>20565.86</v>
      </c>
      <c r="M15436" s="37"/>
      <c r="N15436" s="44">
        <v>44183</v>
      </c>
      <c r="O15436" s="49">
        <v>20</v>
      </c>
      <c r="P15436" s="49">
        <v>13768.073940575699</v>
      </c>
      <c r="Q15436" s="37"/>
      <c r="R15436" s="50">
        <v>0.7057038517355203</v>
      </c>
      <c r="S15436" s="50">
        <v>28907.723407111549</v>
      </c>
      <c r="T15436" s="50">
        <v>9716.1828108437148</v>
      </c>
    </row>
    <row r="15437" spans="2:20">
      <c r="B15437" s="44">
        <v>44183</v>
      </c>
      <c r="C15437" s="45">
        <v>21</v>
      </c>
      <c r="D15437" s="46">
        <v>1.77447</v>
      </c>
      <c r="E15437" s="37"/>
      <c r="F15437" s="44">
        <v>44183</v>
      </c>
      <c r="G15437" s="49">
        <v>21</v>
      </c>
      <c r="H15437" s="49">
        <v>29174.780302453401</v>
      </c>
      <c r="I15437" s="37"/>
      <c r="J15437" s="44">
        <v>44183</v>
      </c>
      <c r="K15437" s="49">
        <v>21</v>
      </c>
      <c r="L15437" s="49">
        <v>-5096.49</v>
      </c>
      <c r="M15437" s="37"/>
      <c r="N15437" s="44">
        <v>44183</v>
      </c>
      <c r="O15437" s="49">
        <v>21</v>
      </c>
      <c r="P15437" s="49">
        <v>13623.5323677659</v>
      </c>
      <c r="Q15437" s="37"/>
      <c r="R15437" s="50">
        <v>-0.1746882049209954</v>
      </c>
      <c r="S15437" s="50">
        <v>24174.549480629557</v>
      </c>
      <c r="T15437" s="50">
        <v>-2379.8704140081031</v>
      </c>
    </row>
    <row r="15438" spans="2:20">
      <c r="B15438" s="44">
        <v>44183</v>
      </c>
      <c r="C15438" s="45">
        <v>22</v>
      </c>
      <c r="D15438" s="46">
        <v>1.9085099999999999</v>
      </c>
      <c r="E15438" s="37"/>
      <c r="F15438" s="44">
        <v>44183</v>
      </c>
      <c r="G15438" s="49">
        <v>22</v>
      </c>
      <c r="H15438" s="49">
        <v>29471.884240042102</v>
      </c>
      <c r="I15438" s="37"/>
      <c r="J15438" s="44">
        <v>44183</v>
      </c>
      <c r="K15438" s="49">
        <v>22</v>
      </c>
      <c r="L15438" s="49">
        <v>-2115.54</v>
      </c>
      <c r="M15438" s="37"/>
      <c r="N15438" s="44">
        <v>44183</v>
      </c>
      <c r="O15438" s="49">
        <v>22</v>
      </c>
      <c r="P15438" s="49">
        <v>13708.5947046663</v>
      </c>
      <c r="Q15438" s="37"/>
      <c r="R15438" s="50">
        <v>-7.1781633735033212E-2</v>
      </c>
      <c r="S15438" s="50">
        <v>26162.990079802679</v>
      </c>
      <c r="T15438" s="50">
        <v>-984.02532411237212</v>
      </c>
    </row>
    <row r="15439" spans="2:20">
      <c r="B15439" s="44">
        <v>44183</v>
      </c>
      <c r="C15439" s="45">
        <v>23</v>
      </c>
      <c r="D15439" s="46">
        <v>2.3494600000000001</v>
      </c>
      <c r="E15439" s="37"/>
      <c r="F15439" s="44">
        <v>44183</v>
      </c>
      <c r="G15439" s="49">
        <v>23</v>
      </c>
      <c r="H15439" s="49">
        <v>29639.975532101598</v>
      </c>
      <c r="I15439" s="37"/>
      <c r="J15439" s="44">
        <v>44183</v>
      </c>
      <c r="K15439" s="49">
        <v>23</v>
      </c>
      <c r="L15439" s="49">
        <v>13476.88</v>
      </c>
      <c r="M15439" s="37"/>
      <c r="N15439" s="44">
        <v>44183</v>
      </c>
      <c r="O15439" s="49">
        <v>23</v>
      </c>
      <c r="P15439" s="49">
        <v>13782.812521461699</v>
      </c>
      <c r="Q15439" s="37"/>
      <c r="R15439" s="50">
        <v>0.45468593539842345</v>
      </c>
      <c r="S15439" s="50">
        <v>32382.166706673404</v>
      </c>
      <c r="T15439" s="50">
        <v>6266.8510037419164</v>
      </c>
    </row>
    <row r="15440" spans="2:20">
      <c r="B15440" s="44">
        <v>44183</v>
      </c>
      <c r="C15440" s="45">
        <v>24</v>
      </c>
      <c r="D15440" s="46">
        <v>2.79298</v>
      </c>
      <c r="E15440" s="37"/>
      <c r="F15440" s="44">
        <v>44183</v>
      </c>
      <c r="G15440" s="49">
        <v>24</v>
      </c>
      <c r="H15440" s="49">
        <v>29755.106008155399</v>
      </c>
      <c r="I15440" s="37"/>
      <c r="J15440" s="44">
        <v>44183</v>
      </c>
      <c r="K15440" s="49">
        <v>24</v>
      </c>
      <c r="L15440" s="49">
        <v>30220.47</v>
      </c>
      <c r="M15440" s="37"/>
      <c r="N15440" s="44">
        <v>44183</v>
      </c>
      <c r="O15440" s="49">
        <v>24</v>
      </c>
      <c r="P15440" s="49">
        <v>13931.911428563901</v>
      </c>
      <c r="Q15440" s="37"/>
      <c r="R15440" s="50">
        <v>1.0156398028532332</v>
      </c>
      <c r="S15440" s="50">
        <v>38911.549981750402</v>
      </c>
      <c r="T15440" s="50">
        <v>14149.803776675346</v>
      </c>
    </row>
    <row r="15441" spans="2:20">
      <c r="B15441" s="44">
        <v>44183</v>
      </c>
      <c r="C15441" s="45">
        <v>25</v>
      </c>
      <c r="D15441" s="46">
        <v>2.9991300000000001</v>
      </c>
      <c r="E15441" s="37"/>
      <c r="F15441" s="44">
        <v>44183</v>
      </c>
      <c r="G15441" s="49">
        <v>25</v>
      </c>
      <c r="H15441" s="49">
        <v>29999.005784456502</v>
      </c>
      <c r="I15441" s="37"/>
      <c r="J15441" s="44">
        <v>44183</v>
      </c>
      <c r="K15441" s="49">
        <v>25</v>
      </c>
      <c r="L15441" s="49">
        <v>22702.77</v>
      </c>
      <c r="M15441" s="37"/>
      <c r="N15441" s="44">
        <v>44183</v>
      </c>
      <c r="O15441" s="49">
        <v>25</v>
      </c>
      <c r="P15441" s="49">
        <v>14046.8925149231</v>
      </c>
      <c r="Q15441" s="37"/>
      <c r="R15441" s="50">
        <v>0.75678408021652077</v>
      </c>
      <c r="S15441" s="50">
        <v>42128.456748281315</v>
      </c>
      <c r="T15441" s="50">
        <v>10630.464631806408</v>
      </c>
    </row>
    <row r="15442" spans="2:20">
      <c r="B15442" s="44">
        <v>44183</v>
      </c>
      <c r="C15442" s="45">
        <v>26</v>
      </c>
      <c r="D15442" s="46">
        <v>2.7675100000000001</v>
      </c>
      <c r="E15442" s="37"/>
      <c r="F15442" s="44">
        <v>44183</v>
      </c>
      <c r="G15442" s="49">
        <v>26</v>
      </c>
      <c r="H15442" s="49">
        <v>29961.973255085799</v>
      </c>
      <c r="I15442" s="37"/>
      <c r="J15442" s="44">
        <v>44183</v>
      </c>
      <c r="K15442" s="49">
        <v>26</v>
      </c>
      <c r="L15442" s="49">
        <v>18244.11</v>
      </c>
      <c r="M15442" s="37"/>
      <c r="N15442" s="44">
        <v>44183</v>
      </c>
      <c r="O15442" s="49">
        <v>26</v>
      </c>
      <c r="P15442" s="49">
        <v>14065.862916328701</v>
      </c>
      <c r="Q15442" s="37"/>
      <c r="R15442" s="50">
        <v>0.60890882735512797</v>
      </c>
      <c r="S15442" s="50">
        <v>38927.416279568846</v>
      </c>
      <c r="T15442" s="50">
        <v>8564.8280941196899</v>
      </c>
    </row>
    <row r="15443" spans="2:20">
      <c r="B15443" s="44">
        <v>44183</v>
      </c>
      <c r="C15443" s="45">
        <v>27</v>
      </c>
      <c r="D15443" s="46">
        <v>2.3829899999999999</v>
      </c>
      <c r="E15443" s="37"/>
      <c r="F15443" s="44">
        <v>44183</v>
      </c>
      <c r="G15443" s="49">
        <v>27</v>
      </c>
      <c r="H15443" s="49">
        <v>29934.199389458201</v>
      </c>
      <c r="I15443" s="37"/>
      <c r="J15443" s="44">
        <v>44183</v>
      </c>
      <c r="K15443" s="49">
        <v>27</v>
      </c>
      <c r="L15443" s="49">
        <v>5709.31</v>
      </c>
      <c r="M15443" s="37"/>
      <c r="N15443" s="44">
        <v>44183</v>
      </c>
      <c r="O15443" s="49">
        <v>27</v>
      </c>
      <c r="P15443" s="49">
        <v>14030.3116055765</v>
      </c>
      <c r="Q15443" s="37"/>
      <c r="R15443" s="50">
        <v>0.19072866876174494</v>
      </c>
      <c r="S15443" s="50">
        <v>33434.092252972747</v>
      </c>
      <c r="T15443" s="50">
        <v>2675.982654844066</v>
      </c>
    </row>
    <row r="15444" spans="2:20">
      <c r="B15444" s="44">
        <v>44183</v>
      </c>
      <c r="C15444" s="45">
        <v>28</v>
      </c>
      <c r="D15444" s="46">
        <v>2.4791599999999998</v>
      </c>
      <c r="E15444" s="37"/>
      <c r="F15444" s="44">
        <v>44183</v>
      </c>
      <c r="G15444" s="49">
        <v>28</v>
      </c>
      <c r="H15444" s="49">
        <v>29778.540488991399</v>
      </c>
      <c r="I15444" s="37"/>
      <c r="J15444" s="44">
        <v>44183</v>
      </c>
      <c r="K15444" s="49">
        <v>28</v>
      </c>
      <c r="L15444" s="49">
        <v>-3013.87</v>
      </c>
      <c r="M15444" s="37"/>
      <c r="N15444" s="44">
        <v>44183</v>
      </c>
      <c r="O15444" s="49">
        <v>28</v>
      </c>
      <c r="P15444" s="49">
        <v>13891.9414401637</v>
      </c>
      <c r="Q15444" s="37"/>
      <c r="R15444" s="50">
        <v>-0.10120945991675362</v>
      </c>
      <c r="S15444" s="50">
        <v>34440.345540796239</v>
      </c>
      <c r="T15444" s="50">
        <v>-1405.9958903541367</v>
      </c>
    </row>
    <row r="15445" spans="2:20">
      <c r="B15445" s="44">
        <v>44183</v>
      </c>
      <c r="C15445" s="45">
        <v>29</v>
      </c>
      <c r="D15445" s="46">
        <v>2.6006499999999999</v>
      </c>
      <c r="E15445" s="37"/>
      <c r="F15445" s="44">
        <v>44183</v>
      </c>
      <c r="G15445" s="49">
        <v>29</v>
      </c>
      <c r="H15445" s="49">
        <v>29674.9920636692</v>
      </c>
      <c r="I15445" s="37"/>
      <c r="J15445" s="44">
        <v>44183</v>
      </c>
      <c r="K15445" s="49">
        <v>29</v>
      </c>
      <c r="L15445" s="49">
        <v>1090.9100000000001</v>
      </c>
      <c r="M15445" s="37"/>
      <c r="N15445" s="44">
        <v>44183</v>
      </c>
      <c r="O15445" s="49">
        <v>29</v>
      </c>
      <c r="P15445" s="49">
        <v>13820.1809719638</v>
      </c>
      <c r="Q15445" s="37"/>
      <c r="R15445" s="50">
        <v>3.6761930640432768E-2</v>
      </c>
      <c r="S15445" s="50">
        <v>35941.453644737659</v>
      </c>
      <c r="T15445" s="50">
        <v>508.05653432956194</v>
      </c>
    </row>
    <row r="15446" spans="2:20">
      <c r="B15446" s="44">
        <v>44183</v>
      </c>
      <c r="C15446" s="45">
        <v>30</v>
      </c>
      <c r="D15446" s="46">
        <v>2.5591900000000001</v>
      </c>
      <c r="E15446" s="37"/>
      <c r="F15446" s="44">
        <v>44183</v>
      </c>
      <c r="G15446" s="49">
        <v>30</v>
      </c>
      <c r="H15446" s="49">
        <v>29523.283960897999</v>
      </c>
      <c r="I15446" s="37"/>
      <c r="J15446" s="44">
        <v>44183</v>
      </c>
      <c r="K15446" s="49">
        <v>30</v>
      </c>
      <c r="L15446" s="49">
        <v>-2942.17</v>
      </c>
      <c r="M15446" s="37"/>
      <c r="N15446" s="44">
        <v>44183</v>
      </c>
      <c r="O15446" s="49">
        <v>30</v>
      </c>
      <c r="P15446" s="49">
        <v>13748.7513628285</v>
      </c>
      <c r="Q15446" s="37"/>
      <c r="R15446" s="50">
        <v>-9.9655919168638085E-2</v>
      </c>
      <c r="S15446" s="50">
        <v>35185.667000237067</v>
      </c>
      <c r="T15446" s="50">
        <v>-1370.1444544837398</v>
      </c>
    </row>
    <row r="15447" spans="2:20">
      <c r="B15447" s="44">
        <v>44183</v>
      </c>
      <c r="C15447" s="45">
        <v>31</v>
      </c>
      <c r="D15447" s="46">
        <v>2.9704199999999998</v>
      </c>
      <c r="E15447" s="37"/>
      <c r="F15447" s="44">
        <v>44183</v>
      </c>
      <c r="G15447" s="49">
        <v>31</v>
      </c>
      <c r="H15447" s="49">
        <v>29590.072850822598</v>
      </c>
      <c r="I15447" s="37"/>
      <c r="J15447" s="44">
        <v>44183</v>
      </c>
      <c r="K15447" s="49">
        <v>31</v>
      </c>
      <c r="L15447" s="49">
        <v>1091.23</v>
      </c>
      <c r="M15447" s="37"/>
      <c r="N15447" s="44">
        <v>44183</v>
      </c>
      <c r="O15447" s="49">
        <v>31</v>
      </c>
      <c r="P15447" s="49">
        <v>13768.927328031899</v>
      </c>
      <c r="Q15447" s="37"/>
      <c r="R15447" s="50">
        <v>3.6878246481561607E-2</v>
      </c>
      <c r="S15447" s="50">
        <v>40899.497113732512</v>
      </c>
      <c r="T15447" s="50">
        <v>507.77389578986987</v>
      </c>
    </row>
    <row r="15448" spans="2:20">
      <c r="B15448" s="44">
        <v>44183</v>
      </c>
      <c r="C15448" s="45">
        <v>32</v>
      </c>
      <c r="D15448" s="46">
        <v>2.7839900000000002</v>
      </c>
      <c r="E15448" s="37"/>
      <c r="F15448" s="44">
        <v>44183</v>
      </c>
      <c r="G15448" s="49">
        <v>32</v>
      </c>
      <c r="H15448" s="49">
        <v>29917.595974375199</v>
      </c>
      <c r="I15448" s="37"/>
      <c r="J15448" s="44">
        <v>44183</v>
      </c>
      <c r="K15448" s="49">
        <v>32</v>
      </c>
      <c r="L15448" s="49">
        <v>13.15</v>
      </c>
      <c r="M15448" s="37"/>
      <c r="N15448" s="44">
        <v>44183</v>
      </c>
      <c r="O15448" s="49">
        <v>32</v>
      </c>
      <c r="P15448" s="49">
        <v>13896.9949852849</v>
      </c>
      <c r="Q15448" s="37"/>
      <c r="R15448" s="50">
        <v>4.395406640046594E-4</v>
      </c>
      <c r="S15448" s="50">
        <v>38689.095069083312</v>
      </c>
      <c r="T15448" s="50">
        <v>6.1082944035015467</v>
      </c>
    </row>
    <row r="15449" spans="2:20">
      <c r="B15449" s="44">
        <v>44183</v>
      </c>
      <c r="C15449" s="45">
        <v>33</v>
      </c>
      <c r="D15449" s="46">
        <v>2.87087</v>
      </c>
      <c r="E15449" s="37"/>
      <c r="F15449" s="44">
        <v>44183</v>
      </c>
      <c r="G15449" s="49">
        <v>33</v>
      </c>
      <c r="H15449" s="49">
        <v>30585.4161682829</v>
      </c>
      <c r="I15449" s="37"/>
      <c r="J15449" s="44">
        <v>44183</v>
      </c>
      <c r="K15449" s="49">
        <v>33</v>
      </c>
      <c r="L15449" s="49">
        <v>-1270.29</v>
      </c>
      <c r="M15449" s="37"/>
      <c r="N15449" s="44">
        <v>44183</v>
      </c>
      <c r="O15449" s="49">
        <v>33</v>
      </c>
      <c r="P15449" s="49">
        <v>14249.6620845258</v>
      </c>
      <c r="Q15449" s="37"/>
      <c r="R15449" s="50">
        <v>-4.1532539332170069E-2</v>
      </c>
      <c r="S15449" s="50">
        <v>40908.927388602584</v>
      </c>
      <c r="T15449" s="50">
        <v>-591.82465099570038</v>
      </c>
    </row>
    <row r="15450" spans="2:20">
      <c r="B15450" s="44">
        <v>44183</v>
      </c>
      <c r="C15450" s="45">
        <v>34</v>
      </c>
      <c r="D15450" s="46">
        <v>2.6790400000000001</v>
      </c>
      <c r="E15450" s="37"/>
      <c r="F15450" s="44">
        <v>44183</v>
      </c>
      <c r="G15450" s="49">
        <v>34</v>
      </c>
      <c r="H15450" s="49">
        <v>31050.358308313698</v>
      </c>
      <c r="I15450" s="37"/>
      <c r="J15450" s="44">
        <v>44183</v>
      </c>
      <c r="K15450" s="49">
        <v>34</v>
      </c>
      <c r="L15450" s="49">
        <v>-2342.0500000000002</v>
      </c>
      <c r="M15450" s="37"/>
      <c r="N15450" s="44">
        <v>44183</v>
      </c>
      <c r="O15450" s="49">
        <v>34</v>
      </c>
      <c r="P15450" s="49">
        <v>14493.260734216399</v>
      </c>
      <c r="Q15450" s="37"/>
      <c r="R15450" s="50">
        <v>-7.5427470972949093E-2</v>
      </c>
      <c r="S15450" s="50">
        <v>38828.025237395101</v>
      </c>
      <c r="T15450" s="50">
        <v>-1093.1900033334903</v>
      </c>
    </row>
    <row r="15451" spans="2:20">
      <c r="B15451" s="44">
        <v>44183</v>
      </c>
      <c r="C15451" s="45">
        <v>35</v>
      </c>
      <c r="D15451" s="46">
        <v>2.6034600000000001</v>
      </c>
      <c r="E15451" s="37"/>
      <c r="F15451" s="44">
        <v>44183</v>
      </c>
      <c r="G15451" s="49">
        <v>35</v>
      </c>
      <c r="H15451" s="49">
        <v>30864.0793666885</v>
      </c>
      <c r="I15451" s="37"/>
      <c r="J15451" s="44">
        <v>44183</v>
      </c>
      <c r="K15451" s="49">
        <v>35</v>
      </c>
      <c r="L15451" s="49">
        <v>12580.06</v>
      </c>
      <c r="M15451" s="37"/>
      <c r="N15451" s="44">
        <v>44183</v>
      </c>
      <c r="O15451" s="49">
        <v>35</v>
      </c>
      <c r="P15451" s="49">
        <v>14502.488103805599</v>
      </c>
      <c r="Q15451" s="37"/>
      <c r="R15451" s="50">
        <v>0.40759550448725251</v>
      </c>
      <c r="S15451" s="50">
        <v>37756.647678733723</v>
      </c>
      <c r="T15451" s="50">
        <v>5911.1489549910211</v>
      </c>
    </row>
    <row r="15452" spans="2:20">
      <c r="B15452" s="44">
        <v>44183</v>
      </c>
      <c r="C15452" s="45">
        <v>36</v>
      </c>
      <c r="D15452" s="46">
        <v>2.49085</v>
      </c>
      <c r="E15452" s="37"/>
      <c r="F15452" s="44">
        <v>44183</v>
      </c>
      <c r="G15452" s="49">
        <v>36</v>
      </c>
      <c r="H15452" s="49">
        <v>30483.868605158201</v>
      </c>
      <c r="I15452" s="37"/>
      <c r="J15452" s="44">
        <v>44183</v>
      </c>
      <c r="K15452" s="49">
        <v>36</v>
      </c>
      <c r="L15452" s="49">
        <v>12902.23</v>
      </c>
      <c r="M15452" s="37"/>
      <c r="N15452" s="44">
        <v>44183</v>
      </c>
      <c r="O15452" s="49">
        <v>36</v>
      </c>
      <c r="P15452" s="49">
        <v>14403.8837504167</v>
      </c>
      <c r="Q15452" s="37"/>
      <c r="R15452" s="50">
        <v>0.42324778941662289</v>
      </c>
      <c r="S15452" s="50">
        <v>35877.913839725436</v>
      </c>
      <c r="T15452" s="50">
        <v>6096.4119563778841</v>
      </c>
    </row>
    <row r="15453" spans="2:20">
      <c r="B15453" s="44">
        <v>44183</v>
      </c>
      <c r="C15453" s="45">
        <v>37</v>
      </c>
      <c r="D15453" s="46">
        <v>2.7206299999999999</v>
      </c>
      <c r="E15453" s="37"/>
      <c r="F15453" s="44">
        <v>44183</v>
      </c>
      <c r="G15453" s="49">
        <v>37</v>
      </c>
      <c r="H15453" s="49">
        <v>30051.162376017099</v>
      </c>
      <c r="I15453" s="37"/>
      <c r="J15453" s="44">
        <v>44183</v>
      </c>
      <c r="K15453" s="49">
        <v>37</v>
      </c>
      <c r="L15453" s="49">
        <v>30954.97</v>
      </c>
      <c r="M15453" s="37"/>
      <c r="N15453" s="44">
        <v>44183</v>
      </c>
      <c r="O15453" s="49">
        <v>37</v>
      </c>
      <c r="P15453" s="49">
        <v>14103.560460722099</v>
      </c>
      <c r="Q15453" s="37"/>
      <c r="R15453" s="50">
        <v>1.0300756294440112</v>
      </c>
      <c r="S15453" s="50">
        <v>38370.569696254366</v>
      </c>
      <c r="T15453" s="50">
        <v>14527.733918979986</v>
      </c>
    </row>
    <row r="15454" spans="2:20">
      <c r="B15454" s="44">
        <v>44183</v>
      </c>
      <c r="C15454" s="45">
        <v>38</v>
      </c>
      <c r="D15454" s="46">
        <v>2.26031</v>
      </c>
      <c r="E15454" s="37"/>
      <c r="F15454" s="44">
        <v>44183</v>
      </c>
      <c r="G15454" s="49">
        <v>38</v>
      </c>
      <c r="H15454" s="49">
        <v>29503.844499782401</v>
      </c>
      <c r="I15454" s="37"/>
      <c r="J15454" s="44">
        <v>44183</v>
      </c>
      <c r="K15454" s="49">
        <v>38</v>
      </c>
      <c r="L15454" s="49">
        <v>19980.7</v>
      </c>
      <c r="M15454" s="37"/>
      <c r="N15454" s="44">
        <v>44183</v>
      </c>
      <c r="O15454" s="49">
        <v>38</v>
      </c>
      <c r="P15454" s="49">
        <v>13949.0093333557</v>
      </c>
      <c r="Q15454" s="37"/>
      <c r="R15454" s="50">
        <v>0.67722360725387376</v>
      </c>
      <c r="S15454" s="50">
        <v>31529.085286277223</v>
      </c>
      <c r="T15454" s="50">
        <v>9446.5984183531</v>
      </c>
    </row>
    <row r="15455" spans="2:20">
      <c r="B15455" s="44">
        <v>44183</v>
      </c>
      <c r="C15455" s="45">
        <v>39</v>
      </c>
      <c r="D15455" s="46">
        <v>2.7140900000000001</v>
      </c>
      <c r="E15455" s="37"/>
      <c r="F15455" s="44">
        <v>44183</v>
      </c>
      <c r="G15455" s="49">
        <v>39</v>
      </c>
      <c r="H15455" s="49">
        <v>28906.703934483699</v>
      </c>
      <c r="I15455" s="37"/>
      <c r="J15455" s="44">
        <v>44183</v>
      </c>
      <c r="K15455" s="49">
        <v>39</v>
      </c>
      <c r="L15455" s="49">
        <v>30101.23</v>
      </c>
      <c r="M15455" s="37"/>
      <c r="N15455" s="44">
        <v>44183</v>
      </c>
      <c r="O15455" s="49">
        <v>39</v>
      </c>
      <c r="P15455" s="49">
        <v>13779.1071618076</v>
      </c>
      <c r="Q15455" s="37"/>
      <c r="R15455" s="50">
        <v>1.0413234960382776</v>
      </c>
      <c r="S15455" s="50">
        <v>37397.736956790388</v>
      </c>
      <c r="T15455" s="50">
        <v>14348.508042019559</v>
      </c>
    </row>
    <row r="15456" spans="2:20">
      <c r="B15456" s="44">
        <v>44183</v>
      </c>
      <c r="C15456" s="45">
        <v>40</v>
      </c>
      <c r="D15456" s="46">
        <v>2.4716800000000001</v>
      </c>
      <c r="E15456" s="37"/>
      <c r="F15456" s="44">
        <v>44183</v>
      </c>
      <c r="G15456" s="49">
        <v>40</v>
      </c>
      <c r="H15456" s="49">
        <v>28085.089345102999</v>
      </c>
      <c r="I15456" s="37"/>
      <c r="J15456" s="44">
        <v>44183</v>
      </c>
      <c r="K15456" s="49">
        <v>40</v>
      </c>
      <c r="L15456" s="49">
        <v>9615.61</v>
      </c>
      <c r="M15456" s="37"/>
      <c r="N15456" s="44">
        <v>44183</v>
      </c>
      <c r="O15456" s="49">
        <v>40</v>
      </c>
      <c r="P15456" s="49">
        <v>13486.511699466</v>
      </c>
      <c r="Q15456" s="37"/>
      <c r="R15456" s="50">
        <v>0.34237420012611097</v>
      </c>
      <c r="S15456" s="50">
        <v>33334.341237336128</v>
      </c>
      <c r="T15456" s="50">
        <v>4617.433655596109</v>
      </c>
    </row>
    <row r="15457" spans="2:20">
      <c r="B15457" s="44">
        <v>44183</v>
      </c>
      <c r="C15457" s="45">
        <v>41</v>
      </c>
      <c r="D15457" s="46">
        <v>2.7662300000000002</v>
      </c>
      <c r="E15457" s="37"/>
      <c r="F15457" s="44">
        <v>44183</v>
      </c>
      <c r="G15457" s="49">
        <v>41</v>
      </c>
      <c r="H15457" s="49">
        <v>27075.798268766699</v>
      </c>
      <c r="I15457" s="37"/>
      <c r="J15457" s="44">
        <v>44183</v>
      </c>
      <c r="K15457" s="49">
        <v>41</v>
      </c>
      <c r="L15457" s="49">
        <v>-1672.84</v>
      </c>
      <c r="M15457" s="37"/>
      <c r="N15457" s="44">
        <v>44183</v>
      </c>
      <c r="O15457" s="49">
        <v>41</v>
      </c>
      <c r="P15457" s="49">
        <v>13022.1252654043</v>
      </c>
      <c r="Q15457" s="37"/>
      <c r="R15457" s="50">
        <v>-6.1783589292349887E-2</v>
      </c>
      <c r="S15457" s="50">
        <v>36022.193572919343</v>
      </c>
      <c r="T15457" s="50">
        <v>-804.55363911127199</v>
      </c>
    </row>
    <row r="15458" spans="2:20">
      <c r="B15458" s="44">
        <v>44183</v>
      </c>
      <c r="C15458" s="45">
        <v>42</v>
      </c>
      <c r="D15458" s="46">
        <v>2.6896900000000001</v>
      </c>
      <c r="E15458" s="37"/>
      <c r="F15458" s="44">
        <v>44183</v>
      </c>
      <c r="G15458" s="49">
        <v>42</v>
      </c>
      <c r="H15458" s="49">
        <v>25971.996308842801</v>
      </c>
      <c r="I15458" s="37"/>
      <c r="J15458" s="44">
        <v>44183</v>
      </c>
      <c r="K15458" s="49">
        <v>42</v>
      </c>
      <c r="L15458" s="49">
        <v>4562.29</v>
      </c>
      <c r="M15458" s="37"/>
      <c r="N15458" s="44">
        <v>44183</v>
      </c>
      <c r="O15458" s="49">
        <v>42</v>
      </c>
      <c r="P15458" s="49">
        <v>12527.576216695699</v>
      </c>
      <c r="Q15458" s="37"/>
      <c r="R15458" s="50">
        <v>0.17566189159077683</v>
      </c>
      <c r="S15458" s="50">
        <v>33695.29647428426</v>
      </c>
      <c r="T15458" s="50">
        <v>2200.6177352723939</v>
      </c>
    </row>
    <row r="15459" spans="2:20">
      <c r="B15459" s="44">
        <v>44183</v>
      </c>
      <c r="C15459" s="45">
        <v>43</v>
      </c>
      <c r="D15459" s="46">
        <v>3.27861</v>
      </c>
      <c r="E15459" s="37"/>
      <c r="F15459" s="44">
        <v>44183</v>
      </c>
      <c r="G15459" s="49">
        <v>43</v>
      </c>
      <c r="H15459" s="49">
        <v>24469.1583179601</v>
      </c>
      <c r="I15459" s="37"/>
      <c r="J15459" s="44">
        <v>44183</v>
      </c>
      <c r="K15459" s="49">
        <v>43</v>
      </c>
      <c r="L15459" s="49">
        <v>15893.52</v>
      </c>
      <c r="M15459" s="37"/>
      <c r="N15459" s="44">
        <v>44183</v>
      </c>
      <c r="O15459" s="49">
        <v>43</v>
      </c>
      <c r="P15459" s="49">
        <v>11891.0747445665</v>
      </c>
      <c r="Q15459" s="37"/>
      <c r="R15459" s="50">
        <v>0.64953276256888359</v>
      </c>
      <c r="S15459" s="50">
        <v>38986.196568283172</v>
      </c>
      <c r="T15459" s="50">
        <v>7723.6426287513605</v>
      </c>
    </row>
    <row r="15460" spans="2:20">
      <c r="B15460" s="44">
        <v>44183</v>
      </c>
      <c r="C15460" s="45">
        <v>44</v>
      </c>
      <c r="D15460" s="46">
        <v>3.2455400000000001</v>
      </c>
      <c r="E15460" s="37"/>
      <c r="F15460" s="44">
        <v>44183</v>
      </c>
      <c r="G15460" s="49">
        <v>44</v>
      </c>
      <c r="H15460" s="49">
        <v>23199.787111221402</v>
      </c>
      <c r="I15460" s="37"/>
      <c r="J15460" s="44">
        <v>44183</v>
      </c>
      <c r="K15460" s="49">
        <v>44</v>
      </c>
      <c r="L15460" s="49">
        <v>-4777.1899999999996</v>
      </c>
      <c r="M15460" s="37"/>
      <c r="N15460" s="44">
        <v>44183</v>
      </c>
      <c r="O15460" s="49">
        <v>44</v>
      </c>
      <c r="P15460" s="49">
        <v>11180.1425408656</v>
      </c>
      <c r="Q15460" s="37"/>
      <c r="R15460" s="50">
        <v>-0.20591525159682789</v>
      </c>
      <c r="S15460" s="50">
        <v>36285.599822080942</v>
      </c>
      <c r="T15460" s="50">
        <v>-2302.1618641907385</v>
      </c>
    </row>
    <row r="15461" spans="2:20">
      <c r="B15461" s="44">
        <v>44183</v>
      </c>
      <c r="C15461" s="45">
        <v>45</v>
      </c>
      <c r="D15461" s="46">
        <v>3.79942</v>
      </c>
      <c r="E15461" s="37"/>
      <c r="F15461" s="44">
        <v>44183</v>
      </c>
      <c r="G15461" s="49">
        <v>45</v>
      </c>
      <c r="H15461" s="49">
        <v>21862.219786500998</v>
      </c>
      <c r="I15461" s="37"/>
      <c r="J15461" s="44">
        <v>44183</v>
      </c>
      <c r="K15461" s="49">
        <v>45</v>
      </c>
      <c r="L15461" s="49">
        <v>-4433.28</v>
      </c>
      <c r="M15461" s="37"/>
      <c r="N15461" s="44">
        <v>44183</v>
      </c>
      <c r="O15461" s="49">
        <v>45</v>
      </c>
      <c r="P15461" s="49">
        <v>10477.9138461241</v>
      </c>
      <c r="Q15461" s="37"/>
      <c r="R15461" s="50">
        <v>-0.20278270199887771</v>
      </c>
      <c r="S15461" s="50">
        <v>39809.995425240828</v>
      </c>
      <c r="T15461" s="50">
        <v>-2124.7396810284981</v>
      </c>
    </row>
    <row r="15462" spans="2:20">
      <c r="B15462" s="44">
        <v>44183</v>
      </c>
      <c r="C15462" s="45">
        <v>46</v>
      </c>
      <c r="D15462" s="46">
        <v>5.3585000000000003</v>
      </c>
      <c r="E15462" s="37"/>
      <c r="F15462" s="44">
        <v>44183</v>
      </c>
      <c r="G15462" s="49">
        <v>46</v>
      </c>
      <c r="H15462" s="49">
        <v>20680.3594604627</v>
      </c>
      <c r="I15462" s="37"/>
      <c r="J15462" s="44">
        <v>44183</v>
      </c>
      <c r="K15462" s="49">
        <v>46</v>
      </c>
      <c r="L15462" s="49">
        <v>2276.98</v>
      </c>
      <c r="M15462" s="37"/>
      <c r="N15462" s="44">
        <v>44183</v>
      </c>
      <c r="O15462" s="49">
        <v>46</v>
      </c>
      <c r="P15462" s="49">
        <v>9847.6288032437005</v>
      </c>
      <c r="Q15462" s="37"/>
      <c r="R15462" s="50">
        <v>0.11010350203792131</v>
      </c>
      <c r="S15462" s="50">
        <v>52768.51894218137</v>
      </c>
      <c r="T15462" s="50">
        <v>1084.2584180066353</v>
      </c>
    </row>
    <row r="15463" spans="2:20">
      <c r="B15463" s="44">
        <v>44183</v>
      </c>
      <c r="C15463" s="45">
        <v>47</v>
      </c>
      <c r="D15463" s="46">
        <v>6.8300200000000002</v>
      </c>
      <c r="E15463" s="37"/>
      <c r="F15463" s="44">
        <v>44183</v>
      </c>
      <c r="G15463" s="49">
        <v>47</v>
      </c>
      <c r="H15463" s="49">
        <v>19637.607070280999</v>
      </c>
      <c r="I15463" s="37"/>
      <c r="J15463" s="44">
        <v>44183</v>
      </c>
      <c r="K15463" s="49">
        <v>47</v>
      </c>
      <c r="L15463" s="49">
        <v>-6067.7</v>
      </c>
      <c r="M15463" s="37"/>
      <c r="N15463" s="44">
        <v>44183</v>
      </c>
      <c r="O15463" s="49">
        <v>47</v>
      </c>
      <c r="P15463" s="49">
        <v>9517.2575329047995</v>
      </c>
      <c r="Q15463" s="37"/>
      <c r="R15463" s="50">
        <v>-0.30898367496020868</v>
      </c>
      <c r="S15463" s="50">
        <v>65003.059294890438</v>
      </c>
      <c r="T15463" s="50">
        <v>-2940.6772080596543</v>
      </c>
    </row>
    <row r="15464" spans="2:20">
      <c r="B15464" s="44">
        <v>44183</v>
      </c>
      <c r="C15464" s="45">
        <v>48</v>
      </c>
      <c r="D15464" s="46">
        <v>7.4682300000000001</v>
      </c>
      <c r="E15464" s="37"/>
      <c r="F15464" s="44">
        <v>44183</v>
      </c>
      <c r="G15464" s="49">
        <v>48</v>
      </c>
      <c r="H15464" s="49">
        <v>19192.154878964899</v>
      </c>
      <c r="I15464" s="37"/>
      <c r="J15464" s="44">
        <v>44183</v>
      </c>
      <c r="K15464" s="49">
        <v>48</v>
      </c>
      <c r="L15464" s="49">
        <v>-4297.4399999999996</v>
      </c>
      <c r="M15464" s="37"/>
      <c r="N15464" s="44">
        <v>44183</v>
      </c>
      <c r="O15464" s="49">
        <v>48</v>
      </c>
      <c r="P15464" s="49">
        <v>9370.3775535981003</v>
      </c>
      <c r="Q15464" s="37"/>
      <c r="R15464" s="50">
        <v>-0.22391649229082169</v>
      </c>
      <c r="S15464" s="50">
        <v>69980.134757107939</v>
      </c>
      <c r="T15464" s="50">
        <v>-2098.1820732423375</v>
      </c>
    </row>
    <row r="15465" spans="2:20">
      <c r="B15465" s="44">
        <v>44184</v>
      </c>
      <c r="C15465" s="45">
        <v>1</v>
      </c>
      <c r="D15465" s="46">
        <v>8.7239000000000004</v>
      </c>
      <c r="E15465" s="37"/>
      <c r="F15465" s="44">
        <v>44184</v>
      </c>
      <c r="G15465" s="49">
        <v>1</v>
      </c>
      <c r="H15465" s="49">
        <v>17196.8745721411</v>
      </c>
      <c r="I15465" s="37"/>
      <c r="J15465" s="44">
        <v>44184</v>
      </c>
      <c r="K15465" s="49">
        <v>1</v>
      </c>
      <c r="L15465" s="49">
        <v>-4727.74</v>
      </c>
      <c r="M15465" s="37"/>
      <c r="N15465" s="44">
        <v>44184</v>
      </c>
      <c r="O15465" s="49">
        <v>1</v>
      </c>
      <c r="P15465" s="49">
        <v>7387.5792629158996</v>
      </c>
      <c r="Q15465" s="37"/>
      <c r="R15465" s="50">
        <v>-0.27491856035624801</v>
      </c>
      <c r="S15465" s="50">
        <v>64448.502731752022</v>
      </c>
      <c r="T15465" s="50">
        <v>-2030.9826554785109</v>
      </c>
    </row>
    <row r="15466" spans="2:20">
      <c r="B15466" s="44">
        <v>44184</v>
      </c>
      <c r="C15466" s="45">
        <v>2</v>
      </c>
      <c r="D15466" s="46">
        <v>8.4284199999999991</v>
      </c>
      <c r="E15466" s="37"/>
      <c r="F15466" s="44">
        <v>44184</v>
      </c>
      <c r="G15466" s="49">
        <v>2</v>
      </c>
      <c r="H15466" s="49">
        <v>18984.062892496298</v>
      </c>
      <c r="I15466" s="37"/>
      <c r="J15466" s="44">
        <v>44184</v>
      </c>
      <c r="K15466" s="49">
        <v>2</v>
      </c>
      <c r="L15466" s="49">
        <v>-3714.4</v>
      </c>
      <c r="M15466" s="37"/>
      <c r="N15466" s="44">
        <v>44184</v>
      </c>
      <c r="O15466" s="49">
        <v>2</v>
      </c>
      <c r="P15466" s="49">
        <v>9043.5571622703992</v>
      </c>
      <c r="Q15466" s="37"/>
      <c r="R15466" s="50">
        <v>-0.19565885453677914</v>
      </c>
      <c r="S15466" s="50">
        <v>76222.898057623068</v>
      </c>
      <c r="T15466" s="50">
        <v>-1769.4520353077112</v>
      </c>
    </row>
    <row r="15467" spans="2:20">
      <c r="B15467" s="44">
        <v>44184</v>
      </c>
      <c r="C15467" s="45">
        <v>3</v>
      </c>
      <c r="D15467" s="46">
        <v>7.98224</v>
      </c>
      <c r="E15467" s="37"/>
      <c r="F15467" s="44">
        <v>44184</v>
      </c>
      <c r="G15467" s="49">
        <v>3</v>
      </c>
      <c r="H15467" s="49">
        <v>19004.336347803201</v>
      </c>
      <c r="I15467" s="37"/>
      <c r="J15467" s="44">
        <v>44184</v>
      </c>
      <c r="K15467" s="49">
        <v>3</v>
      </c>
      <c r="L15467" s="49">
        <v>-5146.8500000000004</v>
      </c>
      <c r="M15467" s="37"/>
      <c r="N15467" s="44">
        <v>44184</v>
      </c>
      <c r="O15467" s="49">
        <v>3</v>
      </c>
      <c r="P15467" s="49">
        <v>9085.8403030074005</v>
      </c>
      <c r="Q15467" s="37"/>
      <c r="R15467" s="50">
        <v>-0.27082503202459624</v>
      </c>
      <c r="S15467" s="50">
        <v>72525.357900277799</v>
      </c>
      <c r="T15467" s="50">
        <v>-2460.6729910323465</v>
      </c>
    </row>
    <row r="15468" spans="2:20">
      <c r="B15468" s="44">
        <v>44184</v>
      </c>
      <c r="C15468" s="45">
        <v>4</v>
      </c>
      <c r="D15468" s="46">
        <v>7.6517200000000001</v>
      </c>
      <c r="E15468" s="37"/>
      <c r="F15468" s="44">
        <v>44184</v>
      </c>
      <c r="G15468" s="49">
        <v>4</v>
      </c>
      <c r="H15468" s="49">
        <v>18624.659335028799</v>
      </c>
      <c r="I15468" s="37"/>
      <c r="J15468" s="44">
        <v>44184</v>
      </c>
      <c r="K15468" s="49">
        <v>4</v>
      </c>
      <c r="L15468" s="49">
        <v>-2591.75</v>
      </c>
      <c r="M15468" s="37"/>
      <c r="N15468" s="44">
        <v>44184</v>
      </c>
      <c r="O15468" s="49">
        <v>4</v>
      </c>
      <c r="P15468" s="49">
        <v>8897.5387903252995</v>
      </c>
      <c r="Q15468" s="37"/>
      <c r="R15468" s="50">
        <v>-0.13915690769846731</v>
      </c>
      <c r="S15468" s="50">
        <v>68081.475512707897</v>
      </c>
      <c r="T15468" s="50">
        <v>-1238.1539841888302</v>
      </c>
    </row>
    <row r="15469" spans="2:20">
      <c r="B15469" s="44">
        <v>44184</v>
      </c>
      <c r="C15469" s="45">
        <v>5</v>
      </c>
      <c r="D15469" s="46">
        <v>7.9453899999999997</v>
      </c>
      <c r="E15469" s="37"/>
      <c r="F15469" s="44">
        <v>44184</v>
      </c>
      <c r="G15469" s="49">
        <v>5</v>
      </c>
      <c r="H15469" s="49">
        <v>16394.707663104298</v>
      </c>
      <c r="I15469" s="37"/>
      <c r="J15469" s="44">
        <v>44184</v>
      </c>
      <c r="K15469" s="49">
        <v>5</v>
      </c>
      <c r="L15469" s="49">
        <v>2990.39</v>
      </c>
      <c r="M15469" s="37"/>
      <c r="N15469" s="44">
        <v>44184</v>
      </c>
      <c r="O15469" s="49">
        <v>5</v>
      </c>
      <c r="P15469" s="49">
        <v>7019.2119571232997</v>
      </c>
      <c r="Q15469" s="37"/>
      <c r="R15469" s="50">
        <v>0.18239971467925381</v>
      </c>
      <c r="S15469" s="50">
        <v>55770.37649200789</v>
      </c>
      <c r="T15469" s="50">
        <v>1280.3022582524966</v>
      </c>
    </row>
    <row r="15470" spans="2:20">
      <c r="B15470" s="44">
        <v>44184</v>
      </c>
      <c r="C15470" s="45">
        <v>6</v>
      </c>
      <c r="D15470" s="46">
        <v>7.6843300000000001</v>
      </c>
      <c r="E15470" s="37"/>
      <c r="F15470" s="44">
        <v>44184</v>
      </c>
      <c r="G15470" s="49">
        <v>6</v>
      </c>
      <c r="H15470" s="49">
        <v>16477.740144245301</v>
      </c>
      <c r="I15470" s="37"/>
      <c r="J15470" s="44">
        <v>44184</v>
      </c>
      <c r="K15470" s="49">
        <v>6</v>
      </c>
      <c r="L15470" s="49">
        <v>-164.04</v>
      </c>
      <c r="M15470" s="37"/>
      <c r="N15470" s="44">
        <v>44184</v>
      </c>
      <c r="O15470" s="49">
        <v>6</v>
      </c>
      <c r="P15470" s="49">
        <v>7104.6969035020002</v>
      </c>
      <c r="Q15470" s="37"/>
      <c r="R15470" s="50">
        <v>-9.955248630212769E-3</v>
      </c>
      <c r="S15470" s="50">
        <v>54594.835556487524</v>
      </c>
      <c r="T15470" s="50">
        <v>-70.729024116665187</v>
      </c>
    </row>
    <row r="15471" spans="2:20">
      <c r="B15471" s="44">
        <v>44184</v>
      </c>
      <c r="C15471" s="45">
        <v>7</v>
      </c>
      <c r="D15471" s="46">
        <v>6.7445300000000001</v>
      </c>
      <c r="E15471" s="37"/>
      <c r="F15471" s="44">
        <v>44184</v>
      </c>
      <c r="G15471" s="49">
        <v>7</v>
      </c>
      <c r="H15471" s="49">
        <v>17984.368366491901</v>
      </c>
      <c r="I15471" s="37"/>
      <c r="J15471" s="44">
        <v>44184</v>
      </c>
      <c r="K15471" s="49">
        <v>7</v>
      </c>
      <c r="L15471" s="49">
        <v>8461.2900000000009</v>
      </c>
      <c r="M15471" s="37"/>
      <c r="N15471" s="44">
        <v>44184</v>
      </c>
      <c r="O15471" s="49">
        <v>7</v>
      </c>
      <c r="P15471" s="49">
        <v>8852.0891002173994</v>
      </c>
      <c r="Q15471" s="37"/>
      <c r="R15471" s="50">
        <v>0.47048024304066743</v>
      </c>
      <c r="S15471" s="50">
        <v>59703.180499089256</v>
      </c>
      <c r="T15471" s="50">
        <v>4164.7330312879249</v>
      </c>
    </row>
    <row r="15472" spans="2:20">
      <c r="B15472" s="44">
        <v>44184</v>
      </c>
      <c r="C15472" s="45">
        <v>8</v>
      </c>
      <c r="D15472" s="46">
        <v>6.4581600000000003</v>
      </c>
      <c r="E15472" s="37"/>
      <c r="F15472" s="44">
        <v>44184</v>
      </c>
      <c r="G15472" s="49">
        <v>8</v>
      </c>
      <c r="H15472" s="49">
        <v>18518.758090167001</v>
      </c>
      <c r="I15472" s="37"/>
      <c r="J15472" s="44">
        <v>44184</v>
      </c>
      <c r="K15472" s="49">
        <v>8</v>
      </c>
      <c r="L15472" s="49">
        <v>7617.38</v>
      </c>
      <c r="M15472" s="37"/>
      <c r="N15472" s="44">
        <v>44184</v>
      </c>
      <c r="O15472" s="49">
        <v>8</v>
      </c>
      <c r="P15472" s="49">
        <v>8905.6994269202005</v>
      </c>
      <c r="Q15472" s="37"/>
      <c r="R15472" s="50">
        <v>0.41133319863628648</v>
      </c>
      <c r="S15472" s="50">
        <v>57514.431810958966</v>
      </c>
      <c r="T15472" s="50">
        <v>3663.2098313684296</v>
      </c>
    </row>
    <row r="15473" spans="2:20">
      <c r="B15473" s="44">
        <v>44184</v>
      </c>
      <c r="C15473" s="45">
        <v>9</v>
      </c>
      <c r="D15473" s="46">
        <v>6.3747800000000003</v>
      </c>
      <c r="E15473" s="37"/>
      <c r="F15473" s="44">
        <v>44184</v>
      </c>
      <c r="G15473" s="49">
        <v>9</v>
      </c>
      <c r="H15473" s="49">
        <v>18410.5165679483</v>
      </c>
      <c r="I15473" s="37"/>
      <c r="J15473" s="44">
        <v>44184</v>
      </c>
      <c r="K15473" s="49">
        <v>9</v>
      </c>
      <c r="L15473" s="49">
        <v>60173.72</v>
      </c>
      <c r="M15473" s="37"/>
      <c r="N15473" s="44">
        <v>44184</v>
      </c>
      <c r="O15473" s="49">
        <v>9</v>
      </c>
      <c r="P15473" s="49">
        <v>9018.8273652932003</v>
      </c>
      <c r="Q15473" s="37"/>
      <c r="R15473" s="50">
        <v>3.2684427825756477</v>
      </c>
      <c r="S15473" s="50">
        <v>57493.040311723787</v>
      </c>
      <c r="T15473" s="50">
        <v>29477.521209388306</v>
      </c>
    </row>
    <row r="15474" spans="2:20">
      <c r="B15474" s="44">
        <v>44184</v>
      </c>
      <c r="C15474" s="45">
        <v>10</v>
      </c>
      <c r="D15474" s="46">
        <v>6.1315799999999996</v>
      </c>
      <c r="E15474" s="37"/>
      <c r="F15474" s="44">
        <v>44184</v>
      </c>
      <c r="G15474" s="49">
        <v>10</v>
      </c>
      <c r="H15474" s="49">
        <v>18703.139775952601</v>
      </c>
      <c r="I15474" s="37"/>
      <c r="J15474" s="44">
        <v>44184</v>
      </c>
      <c r="K15474" s="49">
        <v>10</v>
      </c>
      <c r="L15474" s="49">
        <v>57945.7</v>
      </c>
      <c r="M15474" s="37"/>
      <c r="N15474" s="44">
        <v>44184</v>
      </c>
      <c r="O15474" s="49">
        <v>10</v>
      </c>
      <c r="P15474" s="49">
        <v>9197.1284254707007</v>
      </c>
      <c r="Q15474" s="37"/>
      <c r="R15474" s="50">
        <v>3.0981803426664851</v>
      </c>
      <c r="S15474" s="50">
        <v>56392.928711047636</v>
      </c>
      <c r="T15474" s="50">
        <v>28494.362496772486</v>
      </c>
    </row>
    <row r="15475" spans="2:20">
      <c r="B15475" s="44">
        <v>44184</v>
      </c>
      <c r="C15475" s="45">
        <v>11</v>
      </c>
      <c r="D15475" s="46">
        <v>6.10365</v>
      </c>
      <c r="E15475" s="37"/>
      <c r="F15475" s="44">
        <v>44184</v>
      </c>
      <c r="G15475" s="49">
        <v>11</v>
      </c>
      <c r="H15475" s="49">
        <v>18955.3482434537</v>
      </c>
      <c r="I15475" s="37"/>
      <c r="J15475" s="44">
        <v>44184</v>
      </c>
      <c r="K15475" s="49">
        <v>11</v>
      </c>
      <c r="L15475" s="49">
        <v>48550.93</v>
      </c>
      <c r="M15475" s="37"/>
      <c r="N15475" s="44">
        <v>44184</v>
      </c>
      <c r="O15475" s="49">
        <v>11</v>
      </c>
      <c r="P15475" s="49">
        <v>9269.0268672284001</v>
      </c>
      <c r="Q15475" s="37"/>
      <c r="R15475" s="50">
        <v>2.561331471014638</v>
      </c>
      <c r="S15475" s="50">
        <v>56574.895838158627</v>
      </c>
      <c r="T15475" s="50">
        <v>23741.050220712321</v>
      </c>
    </row>
    <row r="15476" spans="2:20">
      <c r="B15476" s="44">
        <v>44184</v>
      </c>
      <c r="C15476" s="45">
        <v>12</v>
      </c>
      <c r="D15476" s="46">
        <v>6.2336600000000004</v>
      </c>
      <c r="E15476" s="37"/>
      <c r="F15476" s="44">
        <v>44184</v>
      </c>
      <c r="G15476" s="49">
        <v>12</v>
      </c>
      <c r="H15476" s="49">
        <v>19285.9333093926</v>
      </c>
      <c r="I15476" s="37"/>
      <c r="J15476" s="44">
        <v>44184</v>
      </c>
      <c r="K15476" s="49">
        <v>12</v>
      </c>
      <c r="L15476" s="49">
        <v>34864.04</v>
      </c>
      <c r="M15476" s="37"/>
      <c r="N15476" s="44">
        <v>44184</v>
      </c>
      <c r="O15476" s="49">
        <v>12</v>
      </c>
      <c r="P15476" s="49">
        <v>9391.7143511892991</v>
      </c>
      <c r="Q15476" s="37"/>
      <c r="R15476" s="50">
        <v>1.8077445068743747</v>
      </c>
      <c r="S15476" s="50">
        <v>58544.754082434687</v>
      </c>
      <c r="T15476" s="50">
        <v>16977.820028495687</v>
      </c>
    </row>
    <row r="15477" spans="2:20">
      <c r="B15477" s="44">
        <v>44184</v>
      </c>
      <c r="C15477" s="45">
        <v>13</v>
      </c>
      <c r="D15477" s="46">
        <v>6.7595499999999999</v>
      </c>
      <c r="E15477" s="37"/>
      <c r="F15477" s="44">
        <v>44184</v>
      </c>
      <c r="G15477" s="49">
        <v>13</v>
      </c>
      <c r="H15477" s="49">
        <v>19905.748269884902</v>
      </c>
      <c r="I15477" s="37"/>
      <c r="J15477" s="44">
        <v>44184</v>
      </c>
      <c r="K15477" s="49">
        <v>13</v>
      </c>
      <c r="L15477" s="49">
        <v>6602.75</v>
      </c>
      <c r="M15477" s="37"/>
      <c r="N15477" s="44">
        <v>44184</v>
      </c>
      <c r="O15477" s="49">
        <v>13</v>
      </c>
      <c r="P15477" s="49">
        <v>9388.7136771833993</v>
      </c>
      <c r="Q15477" s="37"/>
      <c r="R15477" s="50">
        <v>0.33170066809240212</v>
      </c>
      <c r="S15477" s="50">
        <v>63463.479536605046</v>
      </c>
      <c r="T15477" s="50">
        <v>3114.2425992500071</v>
      </c>
    </row>
    <row r="15478" spans="2:20">
      <c r="B15478" s="44">
        <v>44184</v>
      </c>
      <c r="C15478" s="45">
        <v>14</v>
      </c>
      <c r="D15478" s="46">
        <v>6.6470900000000004</v>
      </c>
      <c r="E15478" s="37"/>
      <c r="F15478" s="44">
        <v>44184</v>
      </c>
      <c r="G15478" s="49">
        <v>14</v>
      </c>
      <c r="H15478" s="49">
        <v>20528.186732764399</v>
      </c>
      <c r="I15478" s="37"/>
      <c r="J15478" s="44">
        <v>44184</v>
      </c>
      <c r="K15478" s="49">
        <v>14</v>
      </c>
      <c r="L15478" s="49">
        <v>18757.39</v>
      </c>
      <c r="M15478" s="37"/>
      <c r="N15478" s="44">
        <v>44184</v>
      </c>
      <c r="O15478" s="49">
        <v>14</v>
      </c>
      <c r="P15478" s="49">
        <v>9733.6075506285997</v>
      </c>
      <c r="Q15478" s="37"/>
      <c r="R15478" s="50">
        <v>0.91373827821148534</v>
      </c>
      <c r="S15478" s="50">
        <v>64700.165413707866</v>
      </c>
      <c r="T15478" s="50">
        <v>8893.9698040976891</v>
      </c>
    </row>
    <row r="15479" spans="2:20">
      <c r="B15479" s="44">
        <v>44184</v>
      </c>
      <c r="C15479" s="45">
        <v>15</v>
      </c>
      <c r="D15479" s="46">
        <v>5.9266899999999998</v>
      </c>
      <c r="E15479" s="37"/>
      <c r="F15479" s="44">
        <v>44184</v>
      </c>
      <c r="G15479" s="49">
        <v>15</v>
      </c>
      <c r="H15479" s="49">
        <v>21804.687819737301</v>
      </c>
      <c r="I15479" s="37"/>
      <c r="J15479" s="44">
        <v>44184</v>
      </c>
      <c r="K15479" s="49">
        <v>15</v>
      </c>
      <c r="L15479" s="49">
        <v>30709.03</v>
      </c>
      <c r="M15479" s="37"/>
      <c r="N15479" s="44">
        <v>44184</v>
      </c>
      <c r="O15479" s="49">
        <v>15</v>
      </c>
      <c r="P15479" s="49">
        <v>10334.065113016401</v>
      </c>
      <c r="Q15479" s="37"/>
      <c r="R15479" s="50">
        <v>1.4083682487855942</v>
      </c>
      <c r="S15479" s="50">
        <v>61246.80036466317</v>
      </c>
      <c r="T15479" s="50">
        <v>14554.169186055211</v>
      </c>
    </row>
    <row r="15480" spans="2:20">
      <c r="B15480" s="44">
        <v>44184</v>
      </c>
      <c r="C15480" s="45">
        <v>16</v>
      </c>
      <c r="D15480" s="46">
        <v>5.1907100000000002</v>
      </c>
      <c r="E15480" s="37"/>
      <c r="F15480" s="44">
        <v>44184</v>
      </c>
      <c r="G15480" s="49">
        <v>16</v>
      </c>
      <c r="H15480" s="49">
        <v>22955.372072630798</v>
      </c>
      <c r="I15480" s="37"/>
      <c r="J15480" s="44">
        <v>44184</v>
      </c>
      <c r="K15480" s="49">
        <v>16</v>
      </c>
      <c r="L15480" s="49">
        <v>10314.42</v>
      </c>
      <c r="M15480" s="37"/>
      <c r="N15480" s="44">
        <v>44184</v>
      </c>
      <c r="O15480" s="49">
        <v>16</v>
      </c>
      <c r="P15480" s="49">
        <v>10880.013004864901</v>
      </c>
      <c r="Q15480" s="37"/>
      <c r="R15480" s="50">
        <v>0.4493248886302158</v>
      </c>
      <c r="S15480" s="50">
        <v>56474.992304482294</v>
      </c>
      <c r="T15480" s="50">
        <v>4888.6606317062215</v>
      </c>
    </row>
    <row r="15481" spans="2:20">
      <c r="B15481" s="44">
        <v>44184</v>
      </c>
      <c r="C15481" s="45">
        <v>17</v>
      </c>
      <c r="D15481" s="46">
        <v>5.3414999999999999</v>
      </c>
      <c r="E15481" s="37"/>
      <c r="F15481" s="44">
        <v>44184</v>
      </c>
      <c r="G15481" s="49">
        <v>17</v>
      </c>
      <c r="H15481" s="49">
        <v>22778.804399754401</v>
      </c>
      <c r="I15481" s="37"/>
      <c r="J15481" s="44">
        <v>44184</v>
      </c>
      <c r="K15481" s="49">
        <v>17</v>
      </c>
      <c r="L15481" s="49">
        <v>9035.85</v>
      </c>
      <c r="M15481" s="37"/>
      <c r="N15481" s="44">
        <v>44184</v>
      </c>
      <c r="O15481" s="49">
        <v>17</v>
      </c>
      <c r="P15481" s="49">
        <v>10929.1174468359</v>
      </c>
      <c r="Q15481" s="37"/>
      <c r="R15481" s="50">
        <v>0.39667797490273127</v>
      </c>
      <c r="S15481" s="50">
        <v>58377.88084227396</v>
      </c>
      <c r="T15481" s="50">
        <v>4335.3401762849735</v>
      </c>
    </row>
    <row r="15482" spans="2:20">
      <c r="B15482" s="44">
        <v>44184</v>
      </c>
      <c r="C15482" s="45">
        <v>18</v>
      </c>
      <c r="D15482" s="46">
        <v>4.9620899999999999</v>
      </c>
      <c r="E15482" s="37"/>
      <c r="F15482" s="44">
        <v>44184</v>
      </c>
      <c r="G15482" s="49">
        <v>18</v>
      </c>
      <c r="H15482" s="49">
        <v>23868.365629377698</v>
      </c>
      <c r="I15482" s="37"/>
      <c r="J15482" s="44">
        <v>44184</v>
      </c>
      <c r="K15482" s="49">
        <v>18</v>
      </c>
      <c r="L15482" s="49">
        <v>27637.61</v>
      </c>
      <c r="M15482" s="37"/>
      <c r="N15482" s="44">
        <v>44184</v>
      </c>
      <c r="O15482" s="49">
        <v>18</v>
      </c>
      <c r="P15482" s="49">
        <v>11511.220623208499</v>
      </c>
      <c r="Q15482" s="37"/>
      <c r="R15482" s="50">
        <v>1.1579179919207805</v>
      </c>
      <c r="S15482" s="50">
        <v>57119.71274221666</v>
      </c>
      <c r="T15482" s="50">
        <v>13329.04946858266</v>
      </c>
    </row>
    <row r="15483" spans="2:20">
      <c r="B15483" s="44">
        <v>44184</v>
      </c>
      <c r="C15483" s="45">
        <v>19</v>
      </c>
      <c r="D15483" s="46">
        <v>4.98292</v>
      </c>
      <c r="E15483" s="37"/>
      <c r="F15483" s="44">
        <v>44184</v>
      </c>
      <c r="G15483" s="49">
        <v>19</v>
      </c>
      <c r="H15483" s="49">
        <v>24514.451453069501</v>
      </c>
      <c r="I15483" s="37"/>
      <c r="J15483" s="44">
        <v>44184</v>
      </c>
      <c r="K15483" s="49">
        <v>19</v>
      </c>
      <c r="L15483" s="49">
        <v>35510.769999999997</v>
      </c>
      <c r="M15483" s="37"/>
      <c r="N15483" s="44">
        <v>44184</v>
      </c>
      <c r="O15483" s="49">
        <v>19</v>
      </c>
      <c r="P15483" s="49">
        <v>11773.530993452499</v>
      </c>
      <c r="Q15483" s="37"/>
      <c r="R15483" s="50">
        <v>1.4485647401893476</v>
      </c>
      <c r="S15483" s="50">
        <v>58666.563057894331</v>
      </c>
      <c r="T15483" s="50">
        <v>17054.72186464175</v>
      </c>
    </row>
    <row r="15484" spans="2:20">
      <c r="B15484" s="44">
        <v>44184</v>
      </c>
      <c r="C15484" s="45">
        <v>20</v>
      </c>
      <c r="D15484" s="46">
        <v>4.7011799999999999</v>
      </c>
      <c r="E15484" s="37"/>
      <c r="F15484" s="44">
        <v>44184</v>
      </c>
      <c r="G15484" s="49">
        <v>20</v>
      </c>
      <c r="H15484" s="49">
        <v>24713.511852679701</v>
      </c>
      <c r="I15484" s="37"/>
      <c r="J15484" s="44">
        <v>44184</v>
      </c>
      <c r="K15484" s="49">
        <v>20</v>
      </c>
      <c r="L15484" s="49">
        <v>21215.35</v>
      </c>
      <c r="M15484" s="37"/>
      <c r="N15484" s="44">
        <v>44184</v>
      </c>
      <c r="O15484" s="49">
        <v>20</v>
      </c>
      <c r="P15484" s="49">
        <v>11885.3770751723</v>
      </c>
      <c r="Q15484" s="37"/>
      <c r="R15484" s="50">
        <v>0.8584514465798031</v>
      </c>
      <c r="S15484" s="50">
        <v>55875.296998258513</v>
      </c>
      <c r="T15484" s="50">
        <v>10203.019143328091</v>
      </c>
    </row>
    <row r="15485" spans="2:20">
      <c r="B15485" s="44">
        <v>44184</v>
      </c>
      <c r="C15485" s="45">
        <v>21</v>
      </c>
      <c r="D15485" s="46">
        <v>4.0613400000000004</v>
      </c>
      <c r="E15485" s="37"/>
      <c r="F15485" s="44">
        <v>44184</v>
      </c>
      <c r="G15485" s="49">
        <v>21</v>
      </c>
      <c r="H15485" s="49">
        <v>24741.310565773001</v>
      </c>
      <c r="I15485" s="37"/>
      <c r="J15485" s="44">
        <v>44184</v>
      </c>
      <c r="K15485" s="49">
        <v>21</v>
      </c>
      <c r="L15485" s="49">
        <v>7955</v>
      </c>
      <c r="M15485" s="37"/>
      <c r="N15485" s="44">
        <v>44184</v>
      </c>
      <c r="O15485" s="49">
        <v>21</v>
      </c>
      <c r="P15485" s="49">
        <v>11904.8371898728</v>
      </c>
      <c r="Q15485" s="37"/>
      <c r="R15485" s="50">
        <v>0.32152702577546177</v>
      </c>
      <c r="S15485" s="50">
        <v>48349.591472718006</v>
      </c>
      <c r="T15485" s="50">
        <v>3827.7268940009076</v>
      </c>
    </row>
    <row r="15486" spans="2:20">
      <c r="B15486" s="44">
        <v>44184</v>
      </c>
      <c r="C15486" s="45">
        <v>22</v>
      </c>
      <c r="D15486" s="46">
        <v>3.6745899999999998</v>
      </c>
      <c r="E15486" s="37"/>
      <c r="F15486" s="44">
        <v>44184</v>
      </c>
      <c r="G15486" s="49">
        <v>22</v>
      </c>
      <c r="H15486" s="49">
        <v>25860.243735059201</v>
      </c>
      <c r="I15486" s="37"/>
      <c r="J15486" s="44">
        <v>44184</v>
      </c>
      <c r="K15486" s="49">
        <v>22</v>
      </c>
      <c r="L15486" s="49">
        <v>-3718.11</v>
      </c>
      <c r="M15486" s="37"/>
      <c r="N15486" s="44">
        <v>44184</v>
      </c>
      <c r="O15486" s="49">
        <v>22</v>
      </c>
      <c r="P15486" s="49">
        <v>11811.381054264</v>
      </c>
      <c r="Q15486" s="37"/>
      <c r="R15486" s="50">
        <v>-0.14377706714957567</v>
      </c>
      <c r="S15486" s="50">
        <v>43401.982708187948</v>
      </c>
      <c r="T15486" s="50">
        <v>-1698.2057269681411</v>
      </c>
    </row>
    <row r="15487" spans="2:20">
      <c r="B15487" s="44">
        <v>44184</v>
      </c>
      <c r="C15487" s="45">
        <v>23</v>
      </c>
      <c r="D15487" s="46">
        <v>3.5395599999999998</v>
      </c>
      <c r="E15487" s="37"/>
      <c r="F15487" s="44">
        <v>44184</v>
      </c>
      <c r="G15487" s="49">
        <v>23</v>
      </c>
      <c r="H15487" s="49">
        <v>24466.638210232999</v>
      </c>
      <c r="I15487" s="37"/>
      <c r="J15487" s="44">
        <v>44184</v>
      </c>
      <c r="K15487" s="49">
        <v>23</v>
      </c>
      <c r="L15487" s="49">
        <v>-7568.05</v>
      </c>
      <c r="M15487" s="37"/>
      <c r="N15487" s="44">
        <v>44184</v>
      </c>
      <c r="O15487" s="49">
        <v>23</v>
      </c>
      <c r="P15487" s="49">
        <v>11716.770299924599</v>
      </c>
      <c r="Q15487" s="37"/>
      <c r="R15487" s="50">
        <v>-0.30932120444870587</v>
      </c>
      <c r="S15487" s="50">
        <v>41472.211482801111</v>
      </c>
      <c r="T15487" s="50">
        <v>-3624.2455014215016</v>
      </c>
    </row>
    <row r="15488" spans="2:20">
      <c r="B15488" s="44">
        <v>44184</v>
      </c>
      <c r="C15488" s="45">
        <v>24</v>
      </c>
      <c r="D15488" s="46">
        <v>4.0467199999999997</v>
      </c>
      <c r="E15488" s="37"/>
      <c r="F15488" s="44">
        <v>44184</v>
      </c>
      <c r="G15488" s="49">
        <v>24</v>
      </c>
      <c r="H15488" s="49">
        <v>25299.524078536098</v>
      </c>
      <c r="I15488" s="37"/>
      <c r="J15488" s="44">
        <v>44184</v>
      </c>
      <c r="K15488" s="49">
        <v>24</v>
      </c>
      <c r="L15488" s="49">
        <v>-7666.69</v>
      </c>
      <c r="M15488" s="37"/>
      <c r="N15488" s="44">
        <v>44184</v>
      </c>
      <c r="O15488" s="49">
        <v>24</v>
      </c>
      <c r="P15488" s="49">
        <v>11525.588285251801</v>
      </c>
      <c r="Q15488" s="37"/>
      <c r="R15488" s="50">
        <v>-0.30303692576194957</v>
      </c>
      <c r="S15488" s="50">
        <v>46640.828625694165</v>
      </c>
      <c r="T15488" s="50">
        <v>-3492.6788415606457</v>
      </c>
    </row>
    <row r="15489" spans="2:20">
      <c r="B15489" s="44">
        <v>44184</v>
      </c>
      <c r="C15489" s="45">
        <v>25</v>
      </c>
      <c r="D15489" s="46">
        <v>4.5056000000000003</v>
      </c>
      <c r="E15489" s="37"/>
      <c r="F15489" s="44">
        <v>44184</v>
      </c>
      <c r="G15489" s="49">
        <v>25</v>
      </c>
      <c r="H15489" s="49">
        <v>24444.852999177601</v>
      </c>
      <c r="I15489" s="37"/>
      <c r="J15489" s="44">
        <v>44184</v>
      </c>
      <c r="K15489" s="49">
        <v>25</v>
      </c>
      <c r="L15489" s="49">
        <v>-3207.41</v>
      </c>
      <c r="M15489" s="37"/>
      <c r="N15489" s="44">
        <v>44184</v>
      </c>
      <c r="O15489" s="49">
        <v>25</v>
      </c>
      <c r="P15489" s="49">
        <v>11695.483896277499</v>
      </c>
      <c r="Q15489" s="37"/>
      <c r="R15489" s="50">
        <v>-0.13121003428034142</v>
      </c>
      <c r="S15489" s="50">
        <v>52695.172243067907</v>
      </c>
      <c r="T15489" s="50">
        <v>-1534.5648429557518</v>
      </c>
    </row>
    <row r="15490" spans="2:20">
      <c r="B15490" s="44">
        <v>44184</v>
      </c>
      <c r="C15490" s="45">
        <v>26</v>
      </c>
      <c r="D15490" s="46">
        <v>4.73482</v>
      </c>
      <c r="E15490" s="37"/>
      <c r="F15490" s="44">
        <v>44184</v>
      </c>
      <c r="G15490" s="49">
        <v>26</v>
      </c>
      <c r="H15490" s="49">
        <v>25371.494580840899</v>
      </c>
      <c r="I15490" s="37"/>
      <c r="J15490" s="44">
        <v>44184</v>
      </c>
      <c r="K15490" s="49">
        <v>26</v>
      </c>
      <c r="L15490" s="49">
        <v>-689.88</v>
      </c>
      <c r="M15490" s="37"/>
      <c r="N15490" s="44">
        <v>44184</v>
      </c>
      <c r="O15490" s="49">
        <v>26</v>
      </c>
      <c r="P15490" s="49">
        <v>11606.8417556761</v>
      </c>
      <c r="Q15490" s="37"/>
      <c r="R15490" s="50">
        <v>-2.7191145472405788E-2</v>
      </c>
      <c r="S15490" s="50">
        <v>54956.306481610307</v>
      </c>
      <c r="T15490" s="50">
        <v>-315.60332265378264</v>
      </c>
    </row>
    <row r="15491" spans="2:20">
      <c r="B15491" s="44">
        <v>44184</v>
      </c>
      <c r="C15491" s="45">
        <v>27</v>
      </c>
      <c r="D15491" s="46">
        <v>5.1754600000000002</v>
      </c>
      <c r="E15491" s="37"/>
      <c r="F15491" s="44">
        <v>44184</v>
      </c>
      <c r="G15491" s="49">
        <v>27</v>
      </c>
      <c r="H15491" s="49">
        <v>24542.502315829301</v>
      </c>
      <c r="I15491" s="37"/>
      <c r="J15491" s="44">
        <v>44184</v>
      </c>
      <c r="K15491" s="49">
        <v>27</v>
      </c>
      <c r="L15491" s="49">
        <v>2342.5100000000002</v>
      </c>
      <c r="M15491" s="37"/>
      <c r="N15491" s="44">
        <v>44184</v>
      </c>
      <c r="O15491" s="49">
        <v>27</v>
      </c>
      <c r="P15491" s="49">
        <v>11659.3876500321</v>
      </c>
      <c r="Q15491" s="37"/>
      <c r="R15491" s="50">
        <v>9.544707258677286E-2</v>
      </c>
      <c r="S15491" s="50">
        <v>60342.694407235133</v>
      </c>
      <c r="T15491" s="50">
        <v>1112.854419349937</v>
      </c>
    </row>
    <row r="15492" spans="2:20">
      <c r="B15492" s="44">
        <v>44184</v>
      </c>
      <c r="C15492" s="45">
        <v>28</v>
      </c>
      <c r="D15492" s="46">
        <v>5.1240500000000004</v>
      </c>
      <c r="E15492" s="37"/>
      <c r="F15492" s="44">
        <v>44184</v>
      </c>
      <c r="G15492" s="49">
        <v>28</v>
      </c>
      <c r="H15492" s="49">
        <v>24545.9364636834</v>
      </c>
      <c r="I15492" s="37"/>
      <c r="J15492" s="44">
        <v>44184</v>
      </c>
      <c r="K15492" s="49">
        <v>28</v>
      </c>
      <c r="L15492" s="49">
        <v>-5313.36</v>
      </c>
      <c r="M15492" s="37"/>
      <c r="N15492" s="44">
        <v>44184</v>
      </c>
      <c r="O15492" s="49">
        <v>28</v>
      </c>
      <c r="P15492" s="49">
        <v>11672.844125101399</v>
      </c>
      <c r="Q15492" s="37"/>
      <c r="R15492" s="50">
        <v>-0.21646597219304742</v>
      </c>
      <c r="S15492" s="50">
        <v>59812.236939225826</v>
      </c>
      <c r="T15492" s="50">
        <v>-2526.7735517979763</v>
      </c>
    </row>
    <row r="15493" spans="2:20">
      <c r="B15493" s="44">
        <v>44184</v>
      </c>
      <c r="C15493" s="45">
        <v>29</v>
      </c>
      <c r="D15493" s="46">
        <v>4.9863499999999998</v>
      </c>
      <c r="E15493" s="37"/>
      <c r="F15493" s="44">
        <v>44184</v>
      </c>
      <c r="G15493" s="49">
        <v>29</v>
      </c>
      <c r="H15493" s="49">
        <v>24835.310253732299</v>
      </c>
      <c r="I15493" s="37"/>
      <c r="J15493" s="44">
        <v>44184</v>
      </c>
      <c r="K15493" s="49">
        <v>29</v>
      </c>
      <c r="L15493" s="49">
        <v>1937.42</v>
      </c>
      <c r="M15493" s="37"/>
      <c r="N15493" s="44">
        <v>44184</v>
      </c>
      <c r="O15493" s="49">
        <v>29</v>
      </c>
      <c r="P15493" s="49">
        <v>11844.8910557256</v>
      </c>
      <c r="Q15493" s="37"/>
      <c r="R15493" s="50">
        <v>7.8010702512115421E-2</v>
      </c>
      <c r="S15493" s="50">
        <v>59062.772515717348</v>
      </c>
      <c r="T15493" s="50">
        <v>924.02827243662659</v>
      </c>
    </row>
    <row r="15494" spans="2:20">
      <c r="B15494" s="44">
        <v>44184</v>
      </c>
      <c r="C15494" s="45">
        <v>30</v>
      </c>
      <c r="D15494" s="46">
        <v>4.0792000000000002</v>
      </c>
      <c r="E15494" s="37"/>
      <c r="F15494" s="44">
        <v>44184</v>
      </c>
      <c r="G15494" s="49">
        <v>30</v>
      </c>
      <c r="H15494" s="49">
        <v>25306.249917458299</v>
      </c>
      <c r="I15494" s="37"/>
      <c r="J15494" s="44">
        <v>44184</v>
      </c>
      <c r="K15494" s="49">
        <v>30</v>
      </c>
      <c r="L15494" s="49">
        <v>-5036.95</v>
      </c>
      <c r="M15494" s="37"/>
      <c r="N15494" s="44">
        <v>44184</v>
      </c>
      <c r="O15494" s="49">
        <v>30</v>
      </c>
      <c r="P15494" s="49">
        <v>12061.234100133899</v>
      </c>
      <c r="Q15494" s="37"/>
      <c r="R15494" s="50">
        <v>-0.19903976355363123</v>
      </c>
      <c r="S15494" s="50">
        <v>49200.186141266204</v>
      </c>
      <c r="T15494" s="50">
        <v>-2400.6651834556455</v>
      </c>
    </row>
    <row r="15495" spans="2:20">
      <c r="B15495" s="44">
        <v>44184</v>
      </c>
      <c r="C15495" s="45">
        <v>31</v>
      </c>
      <c r="D15495" s="46">
        <v>4.3814000000000002</v>
      </c>
      <c r="E15495" s="37"/>
      <c r="F15495" s="44">
        <v>44184</v>
      </c>
      <c r="G15495" s="49">
        <v>31</v>
      </c>
      <c r="H15495" s="49">
        <v>26244.935403670999</v>
      </c>
      <c r="I15495" s="37"/>
      <c r="J15495" s="44">
        <v>44184</v>
      </c>
      <c r="K15495" s="49">
        <v>31</v>
      </c>
      <c r="L15495" s="49">
        <v>4138.8100000000004</v>
      </c>
      <c r="M15495" s="37"/>
      <c r="N15495" s="44">
        <v>44184</v>
      </c>
      <c r="O15495" s="49">
        <v>31</v>
      </c>
      <c r="P15495" s="49">
        <v>12502.5342232774</v>
      </c>
      <c r="Q15495" s="37"/>
      <c r="R15495" s="50">
        <v>0.15769937842640244</v>
      </c>
      <c r="S15495" s="50">
        <v>54778.6034458676</v>
      </c>
      <c r="T15495" s="50">
        <v>1971.6418757656702</v>
      </c>
    </row>
    <row r="15496" spans="2:20">
      <c r="B15496" s="44">
        <v>44184</v>
      </c>
      <c r="C15496" s="45">
        <v>32</v>
      </c>
      <c r="D15496" s="46">
        <v>4.3420100000000001</v>
      </c>
      <c r="E15496" s="37"/>
      <c r="F15496" s="44">
        <v>44184</v>
      </c>
      <c r="G15496" s="49">
        <v>32</v>
      </c>
      <c r="H15496" s="49">
        <v>28400.770046212099</v>
      </c>
      <c r="I15496" s="37"/>
      <c r="J15496" s="44">
        <v>44184</v>
      </c>
      <c r="K15496" s="49">
        <v>32</v>
      </c>
      <c r="L15496" s="49">
        <v>-1526.84</v>
      </c>
      <c r="M15496" s="37"/>
      <c r="N15496" s="44">
        <v>44184</v>
      </c>
      <c r="O15496" s="49">
        <v>32</v>
      </c>
      <c r="P15496" s="49">
        <v>12994.751267326599</v>
      </c>
      <c r="Q15496" s="37"/>
      <c r="R15496" s="50">
        <v>-5.3760514152102694E-2</v>
      </c>
      <c r="S15496" s="50">
        <v>56423.339950244772</v>
      </c>
      <c r="T15496" s="50">
        <v>-698.60450941016609</v>
      </c>
    </row>
    <row r="15497" spans="2:20">
      <c r="B15497" s="44">
        <v>44184</v>
      </c>
      <c r="C15497" s="45">
        <v>33</v>
      </c>
      <c r="D15497" s="46">
        <v>4.3505099999999999</v>
      </c>
      <c r="E15497" s="37"/>
      <c r="F15497" s="44">
        <v>44184</v>
      </c>
      <c r="G15497" s="49">
        <v>33</v>
      </c>
      <c r="H15497" s="49">
        <v>28639.2492963445</v>
      </c>
      <c r="I15497" s="37"/>
      <c r="J15497" s="44">
        <v>44184</v>
      </c>
      <c r="K15497" s="49">
        <v>33</v>
      </c>
      <c r="L15497" s="49">
        <v>-3724.33</v>
      </c>
      <c r="M15497" s="37"/>
      <c r="N15497" s="44">
        <v>44184</v>
      </c>
      <c r="O15497" s="49">
        <v>33</v>
      </c>
      <c r="P15497" s="49">
        <v>13659.734337055101</v>
      </c>
      <c r="Q15497" s="37"/>
      <c r="R15497" s="50">
        <v>-0.13004286395437648</v>
      </c>
      <c r="S15497" s="50">
        <v>59426.810830701586</v>
      </c>
      <c r="T15497" s="50">
        <v>-1776.3509740465813</v>
      </c>
    </row>
    <row r="15498" spans="2:20">
      <c r="B15498" s="44">
        <v>44184</v>
      </c>
      <c r="C15498" s="45">
        <v>34</v>
      </c>
      <c r="D15498" s="46">
        <v>4.4647500000000004</v>
      </c>
      <c r="E15498" s="37"/>
      <c r="F15498" s="44">
        <v>44184</v>
      </c>
      <c r="G15498" s="49">
        <v>34</v>
      </c>
      <c r="H15498" s="49">
        <v>30928.767240854901</v>
      </c>
      <c r="I15498" s="37"/>
      <c r="J15498" s="44">
        <v>44184</v>
      </c>
      <c r="K15498" s="49">
        <v>34</v>
      </c>
      <c r="L15498" s="49">
        <v>-5989.55</v>
      </c>
      <c r="M15498" s="37"/>
      <c r="N15498" s="44">
        <v>44184</v>
      </c>
      <c r="O15498" s="49">
        <v>34</v>
      </c>
      <c r="P15498" s="49">
        <v>14141.155543589601</v>
      </c>
      <c r="Q15498" s="37"/>
      <c r="R15498" s="50">
        <v>-0.19365627971386432</v>
      </c>
      <c r="S15498" s="50">
        <v>63136.72421324168</v>
      </c>
      <c r="T15498" s="50">
        <v>-2738.5235734266507</v>
      </c>
    </row>
    <row r="15499" spans="2:20">
      <c r="B15499" s="44">
        <v>44184</v>
      </c>
      <c r="C15499" s="45">
        <v>35</v>
      </c>
      <c r="D15499" s="46">
        <v>5.0964499999999999</v>
      </c>
      <c r="E15499" s="37"/>
      <c r="F15499" s="44">
        <v>44184</v>
      </c>
      <c r="G15499" s="49">
        <v>35</v>
      </c>
      <c r="H15499" s="49">
        <v>30116.601200286601</v>
      </c>
      <c r="I15499" s="37"/>
      <c r="J15499" s="44">
        <v>44184</v>
      </c>
      <c r="K15499" s="49">
        <v>35</v>
      </c>
      <c r="L15499" s="49">
        <v>22234.01</v>
      </c>
      <c r="M15499" s="37"/>
      <c r="N15499" s="44">
        <v>44184</v>
      </c>
      <c r="O15499" s="49">
        <v>35</v>
      </c>
      <c r="P15499" s="49">
        <v>14274.099593838</v>
      </c>
      <c r="Q15499" s="37"/>
      <c r="R15499" s="50">
        <v>0.73826425007707741</v>
      </c>
      <c r="S15499" s="50">
        <v>72747.234875015682</v>
      </c>
      <c r="T15499" s="50">
        <v>10538.057432170326</v>
      </c>
    </row>
    <row r="15500" spans="2:20">
      <c r="B15500" s="44">
        <v>44184</v>
      </c>
      <c r="C15500" s="45">
        <v>36</v>
      </c>
      <c r="D15500" s="46">
        <v>5.0144099999999998</v>
      </c>
      <c r="E15500" s="37"/>
      <c r="F15500" s="44">
        <v>44184</v>
      </c>
      <c r="G15500" s="49">
        <v>36</v>
      </c>
      <c r="H15500" s="49">
        <v>31766.4101186796</v>
      </c>
      <c r="I15500" s="37"/>
      <c r="J15500" s="44">
        <v>44184</v>
      </c>
      <c r="K15500" s="49">
        <v>36</v>
      </c>
      <c r="L15500" s="49">
        <v>17052.27</v>
      </c>
      <c r="M15500" s="37"/>
      <c r="N15500" s="44">
        <v>44184</v>
      </c>
      <c r="O15500" s="49">
        <v>36</v>
      </c>
      <c r="P15500" s="49">
        <v>14439.7921935496</v>
      </c>
      <c r="Q15500" s="37"/>
      <c r="R15500" s="50">
        <v>0.53680192178759145</v>
      </c>
      <c r="S15500" s="50">
        <v>72407.038373257048</v>
      </c>
      <c r="T15500" s="50">
        <v>7751.3081997108857</v>
      </c>
    </row>
    <row r="15501" spans="2:20">
      <c r="B15501" s="44">
        <v>44184</v>
      </c>
      <c r="C15501" s="45">
        <v>37</v>
      </c>
      <c r="D15501" s="46">
        <v>4.71929</v>
      </c>
      <c r="E15501" s="37"/>
      <c r="F15501" s="44">
        <v>44184</v>
      </c>
      <c r="G15501" s="49">
        <v>37</v>
      </c>
      <c r="H15501" s="49">
        <v>30035.4710782845</v>
      </c>
      <c r="I15501" s="37"/>
      <c r="J15501" s="44">
        <v>44184</v>
      </c>
      <c r="K15501" s="49">
        <v>37</v>
      </c>
      <c r="L15501" s="49">
        <v>1164.95</v>
      </c>
      <c r="M15501" s="37"/>
      <c r="N15501" s="44">
        <v>44184</v>
      </c>
      <c r="O15501" s="49">
        <v>37</v>
      </c>
      <c r="P15501" s="49">
        <v>14321.666057746401</v>
      </c>
      <c r="Q15501" s="37"/>
      <c r="R15501" s="50">
        <v>3.8785807519504938E-2</v>
      </c>
      <c r="S15501" s="50">
        <v>67588.095409662012</v>
      </c>
      <c r="T15501" s="50">
        <v>555.47738307437896</v>
      </c>
    </row>
    <row r="15502" spans="2:20">
      <c r="B15502" s="44">
        <v>44184</v>
      </c>
      <c r="C15502" s="45">
        <v>38</v>
      </c>
      <c r="D15502" s="46">
        <v>4.6128499999999999</v>
      </c>
      <c r="E15502" s="37"/>
      <c r="F15502" s="44">
        <v>44184</v>
      </c>
      <c r="G15502" s="49">
        <v>38</v>
      </c>
      <c r="H15502" s="49">
        <v>29311.123355111798</v>
      </c>
      <c r="I15502" s="37"/>
      <c r="J15502" s="44">
        <v>44184</v>
      </c>
      <c r="K15502" s="49">
        <v>38</v>
      </c>
      <c r="L15502" s="49">
        <v>-3334.04</v>
      </c>
      <c r="M15502" s="37"/>
      <c r="N15502" s="44">
        <v>44184</v>
      </c>
      <c r="O15502" s="49">
        <v>38</v>
      </c>
      <c r="P15502" s="49">
        <v>13926.9060425021</v>
      </c>
      <c r="Q15502" s="37"/>
      <c r="R15502" s="50">
        <v>-0.11374657871713915</v>
      </c>
      <c r="S15502" s="50">
        <v>64242.72853815581</v>
      </c>
      <c r="T15502" s="50">
        <v>-1584.1379144496661</v>
      </c>
    </row>
    <row r="15503" spans="2:20">
      <c r="B15503" s="44">
        <v>44184</v>
      </c>
      <c r="C15503" s="45">
        <v>39</v>
      </c>
      <c r="D15503" s="46">
        <v>5.0330899999999996</v>
      </c>
      <c r="E15503" s="37"/>
      <c r="F15503" s="44">
        <v>44184</v>
      </c>
      <c r="G15503" s="49">
        <v>39</v>
      </c>
      <c r="H15503" s="49">
        <v>28561.146087883699</v>
      </c>
      <c r="I15503" s="37"/>
      <c r="J15503" s="44">
        <v>44184</v>
      </c>
      <c r="K15503" s="49">
        <v>39</v>
      </c>
      <c r="L15503" s="49">
        <v>-2243.0300000000002</v>
      </c>
      <c r="M15503" s="37"/>
      <c r="N15503" s="44">
        <v>44184</v>
      </c>
      <c r="O15503" s="49">
        <v>39</v>
      </c>
      <c r="P15503" s="49">
        <v>13569.454628563401</v>
      </c>
      <c r="Q15503" s="37"/>
      <c r="R15503" s="50">
        <v>-7.8534313472509623E-2</v>
      </c>
      <c r="S15503" s="50">
        <v>68296.286396476164</v>
      </c>
      <c r="T15503" s="50">
        <v>-1065.6678034505946</v>
      </c>
    </row>
    <row r="15504" spans="2:20">
      <c r="B15504" s="44">
        <v>44184</v>
      </c>
      <c r="C15504" s="45">
        <v>40</v>
      </c>
      <c r="D15504" s="46">
        <v>5.3316699999999999</v>
      </c>
      <c r="E15504" s="37"/>
      <c r="F15504" s="44">
        <v>44184</v>
      </c>
      <c r="G15504" s="49">
        <v>40</v>
      </c>
      <c r="H15504" s="49">
        <v>27606.5283258983</v>
      </c>
      <c r="I15504" s="37"/>
      <c r="J15504" s="44">
        <v>44184</v>
      </c>
      <c r="K15504" s="49">
        <v>40</v>
      </c>
      <c r="L15504" s="49">
        <v>1264.77</v>
      </c>
      <c r="M15504" s="37"/>
      <c r="N15504" s="44">
        <v>44184</v>
      </c>
      <c r="O15504" s="49">
        <v>40</v>
      </c>
      <c r="P15504" s="49">
        <v>13014.4629993893</v>
      </c>
      <c r="Q15504" s="37"/>
      <c r="R15504" s="50">
        <v>4.5814163413423162E-2</v>
      </c>
      <c r="S15504" s="50">
        <v>69388.821939953952</v>
      </c>
      <c r="T15504" s="50">
        <v>596.24673459197072</v>
      </c>
    </row>
    <row r="15505" spans="2:20">
      <c r="B15505" s="44">
        <v>44184</v>
      </c>
      <c r="C15505" s="45">
        <v>41</v>
      </c>
      <c r="D15505" s="46">
        <v>6.0933200000000003</v>
      </c>
      <c r="E15505" s="37"/>
      <c r="F15505" s="44">
        <v>44184</v>
      </c>
      <c r="G15505" s="49">
        <v>41</v>
      </c>
      <c r="H15505" s="49">
        <v>26653.606671756199</v>
      </c>
      <c r="I15505" s="37"/>
      <c r="J15505" s="44">
        <v>44184</v>
      </c>
      <c r="K15505" s="49">
        <v>41</v>
      </c>
      <c r="L15505" s="49">
        <v>8998.52</v>
      </c>
      <c r="M15505" s="37"/>
      <c r="N15505" s="44">
        <v>44184</v>
      </c>
      <c r="O15505" s="49">
        <v>41</v>
      </c>
      <c r="P15505" s="49">
        <v>12488.5276570651</v>
      </c>
      <c r="Q15505" s="37"/>
      <c r="R15505" s="50">
        <v>0.33760984435683844</v>
      </c>
      <c r="S15505" s="50">
        <v>76096.595343347915</v>
      </c>
      <c r="T15505" s="50">
        <v>4216.249878547821</v>
      </c>
    </row>
    <row r="15506" spans="2:20">
      <c r="B15506" s="44">
        <v>44184</v>
      </c>
      <c r="C15506" s="45">
        <v>42</v>
      </c>
      <c r="D15506" s="46">
        <v>6.5488299999999997</v>
      </c>
      <c r="E15506" s="37"/>
      <c r="F15506" s="44">
        <v>44184</v>
      </c>
      <c r="G15506" s="49">
        <v>42</v>
      </c>
      <c r="H15506" s="49">
        <v>26049.2414691636</v>
      </c>
      <c r="I15506" s="37"/>
      <c r="J15506" s="44">
        <v>44184</v>
      </c>
      <c r="K15506" s="49">
        <v>42</v>
      </c>
      <c r="L15506" s="49">
        <v>24913.040000000001</v>
      </c>
      <c r="M15506" s="37"/>
      <c r="N15506" s="44">
        <v>44184</v>
      </c>
      <c r="O15506" s="49">
        <v>42</v>
      </c>
      <c r="P15506" s="49">
        <v>12301.933264662001</v>
      </c>
      <c r="Q15506" s="37"/>
      <c r="R15506" s="50">
        <v>0.9563825506969712</v>
      </c>
      <c r="S15506" s="50">
        <v>80563.269621616448</v>
      </c>
      <c r="T15506" s="50">
        <v>11765.354314161363</v>
      </c>
    </row>
    <row r="15507" spans="2:20">
      <c r="B15507" s="44">
        <v>44184</v>
      </c>
      <c r="C15507" s="45">
        <v>43</v>
      </c>
      <c r="D15507" s="46">
        <v>5.7936800000000002</v>
      </c>
      <c r="E15507" s="37"/>
      <c r="F15507" s="44">
        <v>44184</v>
      </c>
      <c r="G15507" s="49">
        <v>43</v>
      </c>
      <c r="H15507" s="49">
        <v>24954.269400239999</v>
      </c>
      <c r="I15507" s="37"/>
      <c r="J15507" s="44">
        <v>44184</v>
      </c>
      <c r="K15507" s="49">
        <v>43</v>
      </c>
      <c r="L15507" s="49">
        <v>23317.19</v>
      </c>
      <c r="M15507" s="37"/>
      <c r="N15507" s="44">
        <v>44184</v>
      </c>
      <c r="O15507" s="49">
        <v>43</v>
      </c>
      <c r="P15507" s="49">
        <v>11887.0763269201</v>
      </c>
      <c r="Q15507" s="37"/>
      <c r="R15507" s="50">
        <v>0.9343968210816761</v>
      </c>
      <c r="S15507" s="50">
        <v>68869.916373750442</v>
      </c>
      <c r="T15507" s="50">
        <v>11107.246331829389</v>
      </c>
    </row>
    <row r="15508" spans="2:20">
      <c r="B15508" s="44">
        <v>44184</v>
      </c>
      <c r="C15508" s="45">
        <v>44</v>
      </c>
      <c r="D15508" s="46">
        <v>5.1671899999999997</v>
      </c>
      <c r="E15508" s="37"/>
      <c r="F15508" s="44">
        <v>44184</v>
      </c>
      <c r="G15508" s="49">
        <v>44</v>
      </c>
      <c r="H15508" s="49">
        <v>24853.476264748198</v>
      </c>
      <c r="I15508" s="37"/>
      <c r="J15508" s="44">
        <v>44184</v>
      </c>
      <c r="K15508" s="49">
        <v>44</v>
      </c>
      <c r="L15508" s="49">
        <v>23839.45</v>
      </c>
      <c r="M15508" s="37"/>
      <c r="N15508" s="44">
        <v>44184</v>
      </c>
      <c r="O15508" s="49">
        <v>44</v>
      </c>
      <c r="P15508" s="49">
        <v>11418.376075017401</v>
      </c>
      <c r="Q15508" s="37"/>
      <c r="R15508" s="50">
        <v>0.95919982162871609</v>
      </c>
      <c r="S15508" s="50">
        <v>59000.918671069157</v>
      </c>
      <c r="T15508" s="50">
        <v>10952.504294446289</v>
      </c>
    </row>
    <row r="15509" spans="2:20">
      <c r="B15509" s="44">
        <v>44184</v>
      </c>
      <c r="C15509" s="45">
        <v>45</v>
      </c>
      <c r="D15509" s="46">
        <v>5.6111000000000004</v>
      </c>
      <c r="E15509" s="37"/>
      <c r="F15509" s="44">
        <v>44184</v>
      </c>
      <c r="G15509" s="49">
        <v>45</v>
      </c>
      <c r="H15509" s="49">
        <v>24013.614290494799</v>
      </c>
      <c r="I15509" s="37"/>
      <c r="J15509" s="44">
        <v>44184</v>
      </c>
      <c r="K15509" s="49">
        <v>45</v>
      </c>
      <c r="L15509" s="49">
        <v>14753.89</v>
      </c>
      <c r="M15509" s="37"/>
      <c r="N15509" s="44">
        <v>44184</v>
      </c>
      <c r="O15509" s="49">
        <v>45</v>
      </c>
      <c r="P15509" s="49">
        <v>11255.203206833001</v>
      </c>
      <c r="Q15509" s="37"/>
      <c r="R15509" s="50">
        <v>0.61439689259271413</v>
      </c>
      <c r="S15509" s="50">
        <v>63154.070713860659</v>
      </c>
      <c r="T15509" s="50">
        <v>6915.1618757777469</v>
      </c>
    </row>
    <row r="15510" spans="2:20">
      <c r="B15510" s="44">
        <v>44184</v>
      </c>
      <c r="C15510" s="45">
        <v>46</v>
      </c>
      <c r="D15510" s="46">
        <v>6.5385</v>
      </c>
      <c r="E15510" s="37"/>
      <c r="F15510" s="44">
        <v>44184</v>
      </c>
      <c r="G15510" s="49">
        <v>46</v>
      </c>
      <c r="H15510" s="49">
        <v>22721.234178952302</v>
      </c>
      <c r="I15510" s="37"/>
      <c r="J15510" s="44">
        <v>44184</v>
      </c>
      <c r="K15510" s="49">
        <v>46</v>
      </c>
      <c r="L15510" s="49">
        <v>2514.3200000000002</v>
      </c>
      <c r="M15510" s="37"/>
      <c r="N15510" s="44">
        <v>44184</v>
      </c>
      <c r="O15510" s="49">
        <v>46</v>
      </c>
      <c r="P15510" s="49">
        <v>10691.015013783899</v>
      </c>
      <c r="Q15510" s="37"/>
      <c r="R15510" s="50">
        <v>0.11065948179562921</v>
      </c>
      <c r="S15510" s="50">
        <v>69903.201667626025</v>
      </c>
      <c r="T15510" s="50">
        <v>1183.0621812946179</v>
      </c>
    </row>
    <row r="15511" spans="2:20">
      <c r="B15511" s="44">
        <v>44184</v>
      </c>
      <c r="C15511" s="45">
        <v>47</v>
      </c>
      <c r="D15511" s="46">
        <v>7.4811899999999998</v>
      </c>
      <c r="E15511" s="37"/>
      <c r="F15511" s="44">
        <v>44184</v>
      </c>
      <c r="G15511" s="49">
        <v>47</v>
      </c>
      <c r="H15511" s="49">
        <v>22186.1469957544</v>
      </c>
      <c r="I15511" s="37"/>
      <c r="J15511" s="44">
        <v>44184</v>
      </c>
      <c r="K15511" s="49">
        <v>47</v>
      </c>
      <c r="L15511" s="49">
        <v>7465.14</v>
      </c>
      <c r="M15511" s="37"/>
      <c r="N15511" s="44">
        <v>44184</v>
      </c>
      <c r="O15511" s="49">
        <v>47</v>
      </c>
      <c r="P15511" s="49">
        <v>10626.8577584919</v>
      </c>
      <c r="Q15511" s="37"/>
      <c r="R15511" s="50">
        <v>0.33647753264361541</v>
      </c>
      <c r="S15511" s="50">
        <v>79501.541994252024</v>
      </c>
      <c r="T15511" s="50">
        <v>3575.6988783320162</v>
      </c>
    </row>
    <row r="15512" spans="2:20">
      <c r="B15512" s="44">
        <v>44184</v>
      </c>
      <c r="C15512" s="45">
        <v>48</v>
      </c>
      <c r="D15512" s="46">
        <v>7.4434500000000003</v>
      </c>
      <c r="E15512" s="37"/>
      <c r="F15512" s="44">
        <v>44184</v>
      </c>
      <c r="G15512" s="49">
        <v>48</v>
      </c>
      <c r="H15512" s="49">
        <v>21301.123095470299</v>
      </c>
      <c r="I15512" s="37"/>
      <c r="J15512" s="44">
        <v>44184</v>
      </c>
      <c r="K15512" s="49">
        <v>48</v>
      </c>
      <c r="L15512" s="49">
        <v>-1506.51</v>
      </c>
      <c r="M15512" s="37"/>
      <c r="N15512" s="44">
        <v>44184</v>
      </c>
      <c r="O15512" s="49">
        <v>48</v>
      </c>
      <c r="P15512" s="49">
        <v>10208.8850186093</v>
      </c>
      <c r="Q15512" s="37"/>
      <c r="R15512" s="50">
        <v>-7.0724439892108817E-2</v>
      </c>
      <c r="S15512" s="50">
        <v>75989.325191767406</v>
      </c>
      <c r="T15512" s="50">
        <v>-722.01767486408369</v>
      </c>
    </row>
    <row r="15513" spans="2:20">
      <c r="B15513" s="44">
        <v>44185</v>
      </c>
      <c r="C15513" s="45">
        <v>1</v>
      </c>
      <c r="D15513" s="46">
        <v>7.6551799999999997</v>
      </c>
      <c r="E15513" s="37"/>
      <c r="F15513" s="44">
        <v>44185</v>
      </c>
      <c r="G15513" s="49">
        <v>1</v>
      </c>
      <c r="H15513" s="49">
        <v>21143.479838819199</v>
      </c>
      <c r="I15513" s="37"/>
      <c r="J15513" s="44">
        <v>44185</v>
      </c>
      <c r="K15513" s="49">
        <v>1</v>
      </c>
      <c r="L15513" s="49">
        <v>56.26</v>
      </c>
      <c r="M15513" s="37"/>
      <c r="N15513" s="44">
        <v>44185</v>
      </c>
      <c r="O15513" s="49">
        <v>1</v>
      </c>
      <c r="P15513" s="49">
        <v>10085.946879614799</v>
      </c>
      <c r="Q15513" s="37"/>
      <c r="R15513" s="50">
        <v>2.6608675785102908E-3</v>
      </c>
      <c r="S15513" s="50">
        <v>77209.738833889613</v>
      </c>
      <c r="T15513" s="50">
        <v>26.837369050544055</v>
      </c>
    </row>
    <row r="15514" spans="2:20">
      <c r="B15514" s="44">
        <v>44185</v>
      </c>
      <c r="C15514" s="45">
        <v>2</v>
      </c>
      <c r="D15514" s="46">
        <v>8.5540900000000004</v>
      </c>
      <c r="E15514" s="37"/>
      <c r="F15514" s="44">
        <v>44185</v>
      </c>
      <c r="G15514" s="49">
        <v>2</v>
      </c>
      <c r="H15514" s="49">
        <v>21433.877095781601</v>
      </c>
      <c r="I15514" s="37"/>
      <c r="J15514" s="44">
        <v>44185</v>
      </c>
      <c r="K15514" s="49">
        <v>2</v>
      </c>
      <c r="L15514" s="49">
        <v>24052.48</v>
      </c>
      <c r="M15514" s="37"/>
      <c r="N15514" s="44">
        <v>44185</v>
      </c>
      <c r="O15514" s="49">
        <v>2</v>
      </c>
      <c r="P15514" s="49">
        <v>10163.5365132443</v>
      </c>
      <c r="Q15514" s="37"/>
      <c r="R15514" s="50">
        <v>1.1221712195379605</v>
      </c>
      <c r="S15514" s="50">
        <v>86939.806052577944</v>
      </c>
      <c r="T15514" s="50">
        <v>11405.228163885948</v>
      </c>
    </row>
    <row r="15515" spans="2:20">
      <c r="B15515" s="44">
        <v>44185</v>
      </c>
      <c r="C15515" s="45">
        <v>3</v>
      </c>
      <c r="D15515" s="46">
        <v>7.9053300000000002</v>
      </c>
      <c r="E15515" s="37"/>
      <c r="F15515" s="44">
        <v>44185</v>
      </c>
      <c r="G15515" s="49">
        <v>3</v>
      </c>
      <c r="H15515" s="49">
        <v>21294.8201680723</v>
      </c>
      <c r="I15515" s="37"/>
      <c r="J15515" s="44">
        <v>44185</v>
      </c>
      <c r="K15515" s="49">
        <v>3</v>
      </c>
      <c r="L15515" s="49">
        <v>23541.54</v>
      </c>
      <c r="M15515" s="37"/>
      <c r="N15515" s="44">
        <v>44185</v>
      </c>
      <c r="O15515" s="49">
        <v>3</v>
      </c>
      <c r="P15515" s="49">
        <v>10249.5398062684</v>
      </c>
      <c r="Q15515" s="37"/>
      <c r="R15515" s="50">
        <v>1.1055054616190771</v>
      </c>
      <c r="S15515" s="50">
        <v>81025.994516687773</v>
      </c>
      <c r="T15515" s="50">
        <v>11330.922234911854</v>
      </c>
    </row>
    <row r="15516" spans="2:20">
      <c r="B15516" s="44">
        <v>44185</v>
      </c>
      <c r="C15516" s="45">
        <v>4</v>
      </c>
      <c r="D15516" s="46">
        <v>8.0239100000000008</v>
      </c>
      <c r="E15516" s="37"/>
      <c r="F15516" s="44">
        <v>44185</v>
      </c>
      <c r="G15516" s="49">
        <v>4</v>
      </c>
      <c r="H15516" s="49">
        <v>20444.137399449599</v>
      </c>
      <c r="I15516" s="37"/>
      <c r="J15516" s="44">
        <v>44185</v>
      </c>
      <c r="K15516" s="49">
        <v>4</v>
      </c>
      <c r="L15516" s="49">
        <v>14235.73</v>
      </c>
      <c r="M15516" s="37"/>
      <c r="N15516" s="44">
        <v>44185</v>
      </c>
      <c r="O15516" s="49">
        <v>4</v>
      </c>
      <c r="P15516" s="49">
        <v>9589.9769533860999</v>
      </c>
      <c r="Q15516" s="37"/>
      <c r="R15516" s="50">
        <v>0.69632333817044567</v>
      </c>
      <c r="S15516" s="50">
        <v>76949.111976044267</v>
      </c>
      <c r="T15516" s="50">
        <v>6677.7247651594498</v>
      </c>
    </row>
    <row r="15517" spans="2:20">
      <c r="B15517" s="44">
        <v>44185</v>
      </c>
      <c r="C15517" s="45">
        <v>5</v>
      </c>
      <c r="D15517" s="46">
        <v>8.4065999999999992</v>
      </c>
      <c r="E15517" s="37"/>
      <c r="F15517" s="44">
        <v>44185</v>
      </c>
      <c r="G15517" s="49">
        <v>5</v>
      </c>
      <c r="H15517" s="49">
        <v>20127.039898548999</v>
      </c>
      <c r="I15517" s="37"/>
      <c r="J15517" s="44">
        <v>44185</v>
      </c>
      <c r="K15517" s="49">
        <v>5</v>
      </c>
      <c r="L15517" s="49">
        <v>9989.11</v>
      </c>
      <c r="M15517" s="37"/>
      <c r="N15517" s="44">
        <v>44185</v>
      </c>
      <c r="O15517" s="49">
        <v>5</v>
      </c>
      <c r="P15517" s="49">
        <v>9496.1705881497001</v>
      </c>
      <c r="Q15517" s="37"/>
      <c r="R15517" s="50">
        <v>0.4963029859507625</v>
      </c>
      <c r="S15517" s="50">
        <v>79830.507666339254</v>
      </c>
      <c r="T15517" s="50">
        <v>4712.9778179965042</v>
      </c>
    </row>
    <row r="15518" spans="2:20">
      <c r="B15518" s="44">
        <v>44185</v>
      </c>
      <c r="C15518" s="45">
        <v>6</v>
      </c>
      <c r="D15518" s="46">
        <v>8.4316999999999993</v>
      </c>
      <c r="E15518" s="37"/>
      <c r="F15518" s="44">
        <v>44185</v>
      </c>
      <c r="G15518" s="49">
        <v>6</v>
      </c>
      <c r="H15518" s="49">
        <v>19596.0754413861</v>
      </c>
      <c r="I15518" s="37"/>
      <c r="J15518" s="44">
        <v>44185</v>
      </c>
      <c r="K15518" s="49">
        <v>6</v>
      </c>
      <c r="L15518" s="49">
        <v>-993.75</v>
      </c>
      <c r="M15518" s="37"/>
      <c r="N15518" s="44">
        <v>44185</v>
      </c>
      <c r="O15518" s="49">
        <v>6</v>
      </c>
      <c r="P15518" s="49">
        <v>9315.9692215349005</v>
      </c>
      <c r="Q15518" s="37"/>
      <c r="R15518" s="50">
        <v>-5.0711684743836062E-2</v>
      </c>
      <c r="S15518" s="50">
        <v>78549.457685215821</v>
      </c>
      <c r="T15518" s="50">
        <v>-472.42849424575775</v>
      </c>
    </row>
    <row r="15519" spans="2:20">
      <c r="B15519" s="44">
        <v>44185</v>
      </c>
      <c r="C15519" s="45">
        <v>7</v>
      </c>
      <c r="D15519" s="46">
        <v>8.5528300000000002</v>
      </c>
      <c r="E15519" s="37"/>
      <c r="F15519" s="44">
        <v>44185</v>
      </c>
      <c r="G15519" s="49">
        <v>7</v>
      </c>
      <c r="H15519" s="49">
        <v>19418.849496313502</v>
      </c>
      <c r="I15519" s="37"/>
      <c r="J15519" s="44">
        <v>44185</v>
      </c>
      <c r="K15519" s="49">
        <v>7</v>
      </c>
      <c r="L15519" s="49">
        <v>-307.08999999999997</v>
      </c>
      <c r="M15519" s="37"/>
      <c r="N15519" s="44">
        <v>44185</v>
      </c>
      <c r="O15519" s="49">
        <v>7</v>
      </c>
      <c r="P15519" s="49">
        <v>9309.1464513553001</v>
      </c>
      <c r="Q15519" s="37"/>
      <c r="R15519" s="50">
        <v>-1.581401617321862E-2</v>
      </c>
      <c r="S15519" s="50">
        <v>79619.547043545157</v>
      </c>
      <c r="T15519" s="50">
        <v>-147.21499254059344</v>
      </c>
    </row>
    <row r="15520" spans="2:20">
      <c r="B15520" s="44">
        <v>44185</v>
      </c>
      <c r="C15520" s="45">
        <v>8</v>
      </c>
      <c r="D15520" s="46">
        <v>8.8215299999999992</v>
      </c>
      <c r="E15520" s="37"/>
      <c r="F15520" s="44">
        <v>44185</v>
      </c>
      <c r="G15520" s="49">
        <v>8</v>
      </c>
      <c r="H15520" s="49">
        <v>19260.554558632801</v>
      </c>
      <c r="I15520" s="37"/>
      <c r="J15520" s="44">
        <v>44185</v>
      </c>
      <c r="K15520" s="49">
        <v>8</v>
      </c>
      <c r="L15520" s="49">
        <v>5742.75</v>
      </c>
      <c r="M15520" s="37"/>
      <c r="N15520" s="44">
        <v>44185</v>
      </c>
      <c r="O15520" s="49">
        <v>8</v>
      </c>
      <c r="P15520" s="49">
        <v>9222.2398784522993</v>
      </c>
      <c r="Q15520" s="37"/>
      <c r="R15520" s="50">
        <v>0.29816119689170806</v>
      </c>
      <c r="S15520" s="50">
        <v>81354.2657549633</v>
      </c>
      <c r="T15520" s="50">
        <v>2749.7140801817777</v>
      </c>
    </row>
    <row r="15521" spans="2:20">
      <c r="B15521" s="44">
        <v>44185</v>
      </c>
      <c r="C15521" s="45">
        <v>9</v>
      </c>
      <c r="D15521" s="46">
        <v>8.7822499999999994</v>
      </c>
      <c r="E15521" s="37"/>
      <c r="F15521" s="44">
        <v>44185</v>
      </c>
      <c r="G15521" s="49">
        <v>9</v>
      </c>
      <c r="H15521" s="49">
        <v>19022.312877222699</v>
      </c>
      <c r="I15521" s="37"/>
      <c r="J15521" s="44">
        <v>44185</v>
      </c>
      <c r="K15521" s="49">
        <v>9</v>
      </c>
      <c r="L15521" s="49">
        <v>6343.24</v>
      </c>
      <c r="M15521" s="37"/>
      <c r="N15521" s="44">
        <v>44185</v>
      </c>
      <c r="O15521" s="49">
        <v>9</v>
      </c>
      <c r="P15521" s="49">
        <v>9238.0265700277996</v>
      </c>
      <c r="Q15521" s="37"/>
      <c r="R15521" s="50">
        <v>0.33346313042697295</v>
      </c>
      <c r="S15521" s="50">
        <v>81130.65884462664</v>
      </c>
      <c r="T15521" s="50">
        <v>3080.5412590090218</v>
      </c>
    </row>
    <row r="15522" spans="2:20">
      <c r="B15522" s="44">
        <v>44185</v>
      </c>
      <c r="C15522" s="45">
        <v>10</v>
      </c>
      <c r="D15522" s="46">
        <v>9.0659399999999994</v>
      </c>
      <c r="E15522" s="37"/>
      <c r="F15522" s="44">
        <v>44185</v>
      </c>
      <c r="G15522" s="49">
        <v>10</v>
      </c>
      <c r="H15522" s="49">
        <v>19166.5175440147</v>
      </c>
      <c r="I15522" s="37"/>
      <c r="J15522" s="44">
        <v>44185</v>
      </c>
      <c r="K15522" s="49">
        <v>10</v>
      </c>
      <c r="L15522" s="49">
        <v>20099.29</v>
      </c>
      <c r="M15522" s="37"/>
      <c r="N15522" s="44">
        <v>44185</v>
      </c>
      <c r="O15522" s="49">
        <v>10</v>
      </c>
      <c r="P15522" s="49">
        <v>9338.6591068752005</v>
      </c>
      <c r="Q15522" s="37"/>
      <c r="R15522" s="50">
        <v>1.0486667676505785</v>
      </c>
      <c r="S15522" s="50">
        <v>84663.723143384152</v>
      </c>
      <c r="T15522" s="50">
        <v>9793.1414597974544</v>
      </c>
    </row>
    <row r="15523" spans="2:20">
      <c r="B15523" s="44">
        <v>44185</v>
      </c>
      <c r="C15523" s="45">
        <v>11</v>
      </c>
      <c r="D15523" s="46">
        <v>8.1780100000000004</v>
      </c>
      <c r="E15523" s="37"/>
      <c r="F15523" s="44">
        <v>44185</v>
      </c>
      <c r="G15523" s="49">
        <v>11</v>
      </c>
      <c r="H15523" s="49">
        <v>19415.385752317499</v>
      </c>
      <c r="I15523" s="37"/>
      <c r="J15523" s="44">
        <v>44185</v>
      </c>
      <c r="K15523" s="49">
        <v>11</v>
      </c>
      <c r="L15523" s="49">
        <v>16695.349999999999</v>
      </c>
      <c r="M15523" s="37"/>
      <c r="N15523" s="44">
        <v>44185</v>
      </c>
      <c r="O15523" s="49">
        <v>11</v>
      </c>
      <c r="P15523" s="49">
        <v>9410.4323927954993</v>
      </c>
      <c r="Q15523" s="37"/>
      <c r="R15523" s="50">
        <v>0.85990307959795098</v>
      </c>
      <c r="S15523" s="50">
        <v>76958.610212605519</v>
      </c>
      <c r="T15523" s="50">
        <v>8092.0597949131643</v>
      </c>
    </row>
    <row r="15524" spans="2:20">
      <c r="B15524" s="44">
        <v>44185</v>
      </c>
      <c r="C15524" s="45">
        <v>12</v>
      </c>
      <c r="D15524" s="46">
        <v>7.70411</v>
      </c>
      <c r="E15524" s="37"/>
      <c r="F15524" s="44">
        <v>44185</v>
      </c>
      <c r="G15524" s="49">
        <v>12</v>
      </c>
      <c r="H15524" s="49">
        <v>19542.740147521999</v>
      </c>
      <c r="I15524" s="37"/>
      <c r="J15524" s="44">
        <v>44185</v>
      </c>
      <c r="K15524" s="49">
        <v>12</v>
      </c>
      <c r="L15524" s="49">
        <v>15839.98</v>
      </c>
      <c r="M15524" s="37"/>
      <c r="N15524" s="44">
        <v>44185</v>
      </c>
      <c r="O15524" s="49">
        <v>12</v>
      </c>
      <c r="P15524" s="49">
        <v>9451.0435952802</v>
      </c>
      <c r="Q15524" s="37"/>
      <c r="R15524" s="50">
        <v>0.81053014472018625</v>
      </c>
      <c r="S15524" s="50">
        <v>72811.879472834145</v>
      </c>
      <c r="T15524" s="50">
        <v>7660.3557330392496</v>
      </c>
    </row>
    <row r="15525" spans="2:20">
      <c r="B15525" s="44">
        <v>44185</v>
      </c>
      <c r="C15525" s="45">
        <v>13</v>
      </c>
      <c r="D15525" s="46">
        <v>7.0661500000000004</v>
      </c>
      <c r="E15525" s="37"/>
      <c r="F15525" s="44">
        <v>44185</v>
      </c>
      <c r="G15525" s="49">
        <v>13</v>
      </c>
      <c r="H15525" s="49">
        <v>20248.4305896603</v>
      </c>
      <c r="I15525" s="37"/>
      <c r="J15525" s="44">
        <v>44185</v>
      </c>
      <c r="K15525" s="49">
        <v>13</v>
      </c>
      <c r="L15525" s="49">
        <v>3428.66</v>
      </c>
      <c r="M15525" s="37"/>
      <c r="N15525" s="44">
        <v>44185</v>
      </c>
      <c r="O15525" s="49">
        <v>13</v>
      </c>
      <c r="P15525" s="49">
        <v>9496.0534311530992</v>
      </c>
      <c r="Q15525" s="37"/>
      <c r="R15525" s="50">
        <v>0.16932966655454362</v>
      </c>
      <c r="S15525" s="50">
        <v>67100.53795254248</v>
      </c>
      <c r="T15525" s="50">
        <v>1607.9635610812841</v>
      </c>
    </row>
    <row r="15526" spans="2:20">
      <c r="B15526" s="44">
        <v>44185</v>
      </c>
      <c r="C15526" s="45">
        <v>14</v>
      </c>
      <c r="D15526" s="46">
        <v>7.1037800000000004</v>
      </c>
      <c r="E15526" s="37"/>
      <c r="F15526" s="44">
        <v>44185</v>
      </c>
      <c r="G15526" s="49">
        <v>14</v>
      </c>
      <c r="H15526" s="49">
        <v>20932.227362486301</v>
      </c>
      <c r="I15526" s="37"/>
      <c r="J15526" s="44">
        <v>44185</v>
      </c>
      <c r="K15526" s="49">
        <v>14</v>
      </c>
      <c r="L15526" s="49">
        <v>23951.96</v>
      </c>
      <c r="M15526" s="37"/>
      <c r="N15526" s="44">
        <v>44185</v>
      </c>
      <c r="O15526" s="49">
        <v>14</v>
      </c>
      <c r="P15526" s="49">
        <v>9850.9938218998996</v>
      </c>
      <c r="Q15526" s="37"/>
      <c r="R15526" s="50">
        <v>1.1442623656441604</v>
      </c>
      <c r="S15526" s="50">
        <v>69979.292892136073</v>
      </c>
      <c r="T15526" s="50">
        <v>11272.121494593188</v>
      </c>
    </row>
    <row r="15527" spans="2:20">
      <c r="B15527" s="44">
        <v>44185</v>
      </c>
      <c r="C15527" s="45">
        <v>15</v>
      </c>
      <c r="D15527" s="46">
        <v>6.6522600000000001</v>
      </c>
      <c r="E15527" s="37"/>
      <c r="F15527" s="44">
        <v>44185</v>
      </c>
      <c r="G15527" s="49">
        <v>15</v>
      </c>
      <c r="H15527" s="49">
        <v>21704.545986981699</v>
      </c>
      <c r="I15527" s="37"/>
      <c r="J15527" s="44">
        <v>44185</v>
      </c>
      <c r="K15527" s="49">
        <v>15</v>
      </c>
      <c r="L15527" s="49">
        <v>11553.3</v>
      </c>
      <c r="M15527" s="37"/>
      <c r="N15527" s="44">
        <v>44185</v>
      </c>
      <c r="O15527" s="49">
        <v>15</v>
      </c>
      <c r="P15527" s="49">
        <v>10114.330863625401</v>
      </c>
      <c r="Q15527" s="37"/>
      <c r="R15527" s="50">
        <v>0.53229862568558783</v>
      </c>
      <c r="S15527" s="50">
        <v>67283.158630860707</v>
      </c>
      <c r="T15527" s="50">
        <v>5383.8444184371256</v>
      </c>
    </row>
    <row r="15528" spans="2:20">
      <c r="B15528" s="44">
        <v>44185</v>
      </c>
      <c r="C15528" s="45">
        <v>16</v>
      </c>
      <c r="D15528" s="46">
        <v>6.5218699999999998</v>
      </c>
      <c r="E15528" s="37"/>
      <c r="F15528" s="44">
        <v>44185</v>
      </c>
      <c r="G15528" s="49">
        <v>16</v>
      </c>
      <c r="H15528" s="49">
        <v>22169.785821351299</v>
      </c>
      <c r="I15528" s="37"/>
      <c r="J15528" s="44">
        <v>44185</v>
      </c>
      <c r="K15528" s="49">
        <v>16</v>
      </c>
      <c r="L15528" s="49">
        <v>15627.59</v>
      </c>
      <c r="M15528" s="37"/>
      <c r="N15528" s="44">
        <v>44185</v>
      </c>
      <c r="O15528" s="49">
        <v>16</v>
      </c>
      <c r="P15528" s="49">
        <v>10293.730986198099</v>
      </c>
      <c r="Q15528" s="37"/>
      <c r="R15528" s="50">
        <v>0.70490487034607996</v>
      </c>
      <c r="S15528" s="50">
        <v>67134.375306955801</v>
      </c>
      <c r="T15528" s="50">
        <v>7256.1011062033967</v>
      </c>
    </row>
    <row r="15529" spans="2:20">
      <c r="B15529" s="44">
        <v>44185</v>
      </c>
      <c r="C15529" s="45">
        <v>17</v>
      </c>
      <c r="D15529" s="46">
        <v>5.5802100000000001</v>
      </c>
      <c r="E15529" s="37"/>
      <c r="F15529" s="44">
        <v>44185</v>
      </c>
      <c r="G15529" s="49">
        <v>17</v>
      </c>
      <c r="H15529" s="49">
        <v>23216.5644908707</v>
      </c>
      <c r="I15529" s="37"/>
      <c r="J15529" s="44">
        <v>44185</v>
      </c>
      <c r="K15529" s="49">
        <v>17</v>
      </c>
      <c r="L15529" s="49">
        <v>-2040.56</v>
      </c>
      <c r="M15529" s="37"/>
      <c r="N15529" s="44">
        <v>44185</v>
      </c>
      <c r="O15529" s="49">
        <v>17</v>
      </c>
      <c r="P15529" s="49">
        <v>10860.6813093438</v>
      </c>
      <c r="Q15529" s="37"/>
      <c r="R15529" s="50">
        <v>-8.7892418398182737E-2</v>
      </c>
      <c r="S15529" s="50">
        <v>60604.882449213364</v>
      </c>
      <c r="T15529" s="50">
        <v>-954.5715457301684</v>
      </c>
    </row>
    <row r="15530" spans="2:20">
      <c r="B15530" s="44">
        <v>44185</v>
      </c>
      <c r="C15530" s="45">
        <v>18</v>
      </c>
      <c r="D15530" s="46">
        <v>6.4894100000000003</v>
      </c>
      <c r="E15530" s="37"/>
      <c r="F15530" s="44">
        <v>44185</v>
      </c>
      <c r="G15530" s="49">
        <v>18</v>
      </c>
      <c r="H15530" s="49">
        <v>24292.819981914599</v>
      </c>
      <c r="I15530" s="37"/>
      <c r="J15530" s="44">
        <v>44185</v>
      </c>
      <c r="K15530" s="49">
        <v>18</v>
      </c>
      <c r="L15530" s="49">
        <v>37461.01</v>
      </c>
      <c r="M15530" s="37"/>
      <c r="N15530" s="44">
        <v>44185</v>
      </c>
      <c r="O15530" s="49">
        <v>18</v>
      </c>
      <c r="P15530" s="49">
        <v>11413.1005975757</v>
      </c>
      <c r="Q15530" s="37"/>
      <c r="R15530" s="50">
        <v>1.5420609887155461</v>
      </c>
      <c r="S15530" s="50">
        <v>74064.289148913726</v>
      </c>
      <c r="T15530" s="50">
        <v>17599.697191807572</v>
      </c>
    </row>
    <row r="15531" spans="2:20">
      <c r="B15531" s="44">
        <v>44185</v>
      </c>
      <c r="C15531" s="45">
        <v>19</v>
      </c>
      <c r="D15531" s="46">
        <v>5.73245</v>
      </c>
      <c r="E15531" s="37"/>
      <c r="F15531" s="44">
        <v>44185</v>
      </c>
      <c r="G15531" s="49">
        <v>19</v>
      </c>
      <c r="H15531" s="49">
        <v>25370.579475370199</v>
      </c>
      <c r="I15531" s="37"/>
      <c r="J15531" s="44">
        <v>44185</v>
      </c>
      <c r="K15531" s="49">
        <v>19</v>
      </c>
      <c r="L15531" s="49">
        <v>37988.769999999997</v>
      </c>
      <c r="M15531" s="37"/>
      <c r="N15531" s="44">
        <v>44185</v>
      </c>
      <c r="O15531" s="49">
        <v>19</v>
      </c>
      <c r="P15531" s="49">
        <v>11863.2537173285</v>
      </c>
      <c r="Q15531" s="37"/>
      <c r="R15531" s="50">
        <v>1.4973552352984116</v>
      </c>
      <c r="S15531" s="50">
        <v>68005.508771899767</v>
      </c>
      <c r="T15531" s="50">
        <v>17763.505061315172</v>
      </c>
    </row>
    <row r="15532" spans="2:20">
      <c r="B15532" s="44">
        <v>44185</v>
      </c>
      <c r="C15532" s="45">
        <v>20</v>
      </c>
      <c r="D15532" s="46">
        <v>5.32315</v>
      </c>
      <c r="E15532" s="37"/>
      <c r="F15532" s="44">
        <v>44185</v>
      </c>
      <c r="G15532" s="49">
        <v>20</v>
      </c>
      <c r="H15532" s="49">
        <v>25930.443148928302</v>
      </c>
      <c r="I15532" s="37"/>
      <c r="J15532" s="44">
        <v>44185</v>
      </c>
      <c r="K15532" s="49">
        <v>20</v>
      </c>
      <c r="L15532" s="49">
        <v>33565.47</v>
      </c>
      <c r="M15532" s="37"/>
      <c r="N15532" s="44">
        <v>44185</v>
      </c>
      <c r="O15532" s="49">
        <v>20</v>
      </c>
      <c r="P15532" s="49">
        <v>12153.453508927299</v>
      </c>
      <c r="Q15532" s="37"/>
      <c r="R15532" s="50">
        <v>1.294442590403136</v>
      </c>
      <c r="S15532" s="50">
        <v>64694.656046046352</v>
      </c>
      <c r="T15532" s="50">
        <v>15731.947842439937</v>
      </c>
    </row>
    <row r="15533" spans="2:20">
      <c r="B15533" s="44">
        <v>44185</v>
      </c>
      <c r="C15533" s="45">
        <v>21</v>
      </c>
      <c r="D15533" s="46">
        <v>4.6929699999999999</v>
      </c>
      <c r="E15533" s="37"/>
      <c r="F15533" s="44">
        <v>44185</v>
      </c>
      <c r="G15533" s="49">
        <v>21</v>
      </c>
      <c r="H15533" s="49">
        <v>26282.743957650298</v>
      </c>
      <c r="I15533" s="37"/>
      <c r="J15533" s="44">
        <v>44185</v>
      </c>
      <c r="K15533" s="49">
        <v>21</v>
      </c>
      <c r="L15533" s="49">
        <v>26915.39</v>
      </c>
      <c r="M15533" s="37"/>
      <c r="N15533" s="44">
        <v>44185</v>
      </c>
      <c r="O15533" s="49">
        <v>21</v>
      </c>
      <c r="P15533" s="49">
        <v>12269.913797655599</v>
      </c>
      <c r="Q15533" s="37"/>
      <c r="R15533" s="50">
        <v>1.0240707759954246</v>
      </c>
      <c r="S15533" s="50">
        <v>57582.3373549838</v>
      </c>
      <c r="T15533" s="50">
        <v>12565.260144162137</v>
      </c>
    </row>
    <row r="15534" spans="2:20">
      <c r="B15534" s="44">
        <v>44185</v>
      </c>
      <c r="C15534" s="45">
        <v>22</v>
      </c>
      <c r="D15534" s="46">
        <v>4.0146600000000001</v>
      </c>
      <c r="E15534" s="37"/>
      <c r="F15534" s="44">
        <v>44185</v>
      </c>
      <c r="G15534" s="49">
        <v>22</v>
      </c>
      <c r="H15534" s="49">
        <v>26411.230315106099</v>
      </c>
      <c r="I15534" s="37"/>
      <c r="J15534" s="44">
        <v>44185</v>
      </c>
      <c r="K15534" s="49">
        <v>22</v>
      </c>
      <c r="L15534" s="49">
        <v>10253.44</v>
      </c>
      <c r="M15534" s="37"/>
      <c r="N15534" s="44">
        <v>44185</v>
      </c>
      <c r="O15534" s="49">
        <v>22</v>
      </c>
      <c r="P15534" s="49">
        <v>12288.2314072674</v>
      </c>
      <c r="Q15534" s="37"/>
      <c r="R15534" s="50">
        <v>0.38822273243876371</v>
      </c>
      <c r="S15534" s="50">
        <v>49333.071101500143</v>
      </c>
      <c r="T15534" s="50">
        <v>4770.5707737691846</v>
      </c>
    </row>
    <row r="15535" spans="2:20">
      <c r="B15535" s="44">
        <v>44185</v>
      </c>
      <c r="C15535" s="45">
        <v>23</v>
      </c>
      <c r="D15535" s="46">
        <v>3.5955599999999999</v>
      </c>
      <c r="E15535" s="37"/>
      <c r="F15535" s="44">
        <v>44185</v>
      </c>
      <c r="G15535" s="49">
        <v>23</v>
      </c>
      <c r="H15535" s="49">
        <v>26551.428143814399</v>
      </c>
      <c r="I15535" s="37"/>
      <c r="J15535" s="44">
        <v>44185</v>
      </c>
      <c r="K15535" s="49">
        <v>23</v>
      </c>
      <c r="L15535" s="49">
        <v>6024.12</v>
      </c>
      <c r="M15535" s="37"/>
      <c r="N15535" s="44">
        <v>44185</v>
      </c>
      <c r="O15535" s="49">
        <v>23</v>
      </c>
      <c r="P15535" s="49">
        <v>12281.898212611201</v>
      </c>
      <c r="Q15535" s="37"/>
      <c r="R15535" s="50">
        <v>0.22688497083360917</v>
      </c>
      <c r="S15535" s="50">
        <v>44160.301937336328</v>
      </c>
      <c r="T15535" s="50">
        <v>2786.5781177496488</v>
      </c>
    </row>
    <row r="15536" spans="2:20">
      <c r="B15536" s="44">
        <v>44185</v>
      </c>
      <c r="C15536" s="45">
        <v>24</v>
      </c>
      <c r="D15536" s="46">
        <v>3.2381500000000001</v>
      </c>
      <c r="E15536" s="37"/>
      <c r="F15536" s="44">
        <v>44185</v>
      </c>
      <c r="G15536" s="49">
        <v>24</v>
      </c>
      <c r="H15536" s="49">
        <v>25646.212605288401</v>
      </c>
      <c r="I15536" s="37"/>
      <c r="J15536" s="44">
        <v>44185</v>
      </c>
      <c r="K15536" s="49">
        <v>24</v>
      </c>
      <c r="L15536" s="49">
        <v>6188.18</v>
      </c>
      <c r="M15536" s="37"/>
      <c r="N15536" s="44">
        <v>44185</v>
      </c>
      <c r="O15536" s="49">
        <v>24</v>
      </c>
      <c r="P15536" s="49">
        <v>12401.688387462</v>
      </c>
      <c r="Q15536" s="37"/>
      <c r="R15536" s="50">
        <v>0.24129020901604634</v>
      </c>
      <c r="S15536" s="50">
        <v>40158.527251860076</v>
      </c>
      <c r="T15536" s="50">
        <v>2992.4059831625805</v>
      </c>
    </row>
    <row r="15537" spans="2:20">
      <c r="B15537" s="44">
        <v>44185</v>
      </c>
      <c r="C15537" s="45">
        <v>25</v>
      </c>
      <c r="D15537" s="46">
        <v>3.72316</v>
      </c>
      <c r="E15537" s="37"/>
      <c r="F15537" s="44">
        <v>44185</v>
      </c>
      <c r="G15537" s="49">
        <v>25</v>
      </c>
      <c r="H15537" s="49">
        <v>26161.699709521701</v>
      </c>
      <c r="I15537" s="37"/>
      <c r="J15537" s="44">
        <v>44185</v>
      </c>
      <c r="K15537" s="49">
        <v>25</v>
      </c>
      <c r="L15537" s="49">
        <v>28204.42</v>
      </c>
      <c r="M15537" s="37"/>
      <c r="N15537" s="44">
        <v>44185</v>
      </c>
      <c r="O15537" s="49">
        <v>25</v>
      </c>
      <c r="P15537" s="49">
        <v>12575.4840906396</v>
      </c>
      <c r="Q15537" s="37"/>
      <c r="R15537" s="50">
        <v>1.078080564839403</v>
      </c>
      <c r="S15537" s="50">
        <v>46820.539346905731</v>
      </c>
      <c r="T15537" s="50">
        <v>13557.384991565666</v>
      </c>
    </row>
    <row r="15538" spans="2:20">
      <c r="B15538" s="44">
        <v>44185</v>
      </c>
      <c r="C15538" s="45">
        <v>26</v>
      </c>
      <c r="D15538" s="46">
        <v>3.7593000000000001</v>
      </c>
      <c r="E15538" s="37"/>
      <c r="F15538" s="44">
        <v>44185</v>
      </c>
      <c r="G15538" s="49">
        <v>26</v>
      </c>
      <c r="H15538" s="49">
        <v>27642.685623777001</v>
      </c>
      <c r="I15538" s="37"/>
      <c r="J15538" s="44">
        <v>44185</v>
      </c>
      <c r="K15538" s="49">
        <v>26</v>
      </c>
      <c r="L15538" s="49">
        <v>31674.22</v>
      </c>
      <c r="M15538" s="37"/>
      <c r="N15538" s="44">
        <v>44185</v>
      </c>
      <c r="O15538" s="49">
        <v>26</v>
      </c>
      <c r="P15538" s="49">
        <v>12599.5484840594</v>
      </c>
      <c r="Q15538" s="37"/>
      <c r="R15538" s="50">
        <v>1.1458445257849785</v>
      </c>
      <c r="S15538" s="50">
        <v>47365.4826161245</v>
      </c>
      <c r="T15538" s="50">
        <v>14437.123657821889</v>
      </c>
    </row>
    <row r="15539" spans="2:20">
      <c r="B15539" s="44">
        <v>44185</v>
      </c>
      <c r="C15539" s="45">
        <v>27</v>
      </c>
      <c r="D15539" s="46">
        <v>3.5617100000000002</v>
      </c>
      <c r="E15539" s="37"/>
      <c r="F15539" s="44">
        <v>44185</v>
      </c>
      <c r="G15539" s="49">
        <v>27</v>
      </c>
      <c r="H15539" s="49">
        <v>27609.2895537484</v>
      </c>
      <c r="I15539" s="37"/>
      <c r="J15539" s="44">
        <v>44185</v>
      </c>
      <c r="K15539" s="49">
        <v>27</v>
      </c>
      <c r="L15539" s="49">
        <v>21645.759999999998</v>
      </c>
      <c r="M15539" s="37"/>
      <c r="N15539" s="44">
        <v>44185</v>
      </c>
      <c r="O15539" s="49">
        <v>27</v>
      </c>
      <c r="P15539" s="49">
        <v>12552.5462408732</v>
      </c>
      <c r="Q15539" s="37"/>
      <c r="R15539" s="50">
        <v>0.78400278854916217</v>
      </c>
      <c r="S15539" s="50">
        <v>44708.529471580485</v>
      </c>
      <c r="T15539" s="50">
        <v>9841.2312562368916</v>
      </c>
    </row>
    <row r="15540" spans="2:20">
      <c r="B15540" s="44">
        <v>44185</v>
      </c>
      <c r="C15540" s="45">
        <v>28</v>
      </c>
      <c r="D15540" s="46">
        <v>3.2723800000000001</v>
      </c>
      <c r="E15540" s="37"/>
      <c r="F15540" s="44">
        <v>44185</v>
      </c>
      <c r="G15540" s="49">
        <v>28</v>
      </c>
      <c r="H15540" s="49">
        <v>27656.372765969802</v>
      </c>
      <c r="I15540" s="37"/>
      <c r="J15540" s="44">
        <v>44185</v>
      </c>
      <c r="K15540" s="49">
        <v>28</v>
      </c>
      <c r="L15540" s="49">
        <v>14985.52</v>
      </c>
      <c r="M15540" s="37"/>
      <c r="N15540" s="44">
        <v>44185</v>
      </c>
      <c r="O15540" s="49">
        <v>28</v>
      </c>
      <c r="P15540" s="49">
        <v>12585.873743656901</v>
      </c>
      <c r="Q15540" s="37"/>
      <c r="R15540" s="50">
        <v>0.54184690547847825</v>
      </c>
      <c r="S15540" s="50">
        <v>41185.761521267967</v>
      </c>
      <c r="T15540" s="50">
        <v>6819.6167407433222</v>
      </c>
    </row>
    <row r="15541" spans="2:20">
      <c r="B15541" s="44">
        <v>44185</v>
      </c>
      <c r="C15541" s="45">
        <v>29</v>
      </c>
      <c r="D15541" s="46">
        <v>2.95356</v>
      </c>
      <c r="E15541" s="37"/>
      <c r="F15541" s="44">
        <v>44185</v>
      </c>
      <c r="G15541" s="49">
        <v>29</v>
      </c>
      <c r="H15541" s="49">
        <v>26747.765966596002</v>
      </c>
      <c r="I15541" s="37"/>
      <c r="J15541" s="44">
        <v>44185</v>
      </c>
      <c r="K15541" s="49">
        <v>29</v>
      </c>
      <c r="L15541" s="49">
        <v>10735.36</v>
      </c>
      <c r="M15541" s="37"/>
      <c r="N15541" s="44">
        <v>44185</v>
      </c>
      <c r="O15541" s="49">
        <v>29</v>
      </c>
      <c r="P15541" s="49">
        <v>12681.4883519218</v>
      </c>
      <c r="Q15541" s="37"/>
      <c r="R15541" s="50">
        <v>0.40135538846148405</v>
      </c>
      <c r="S15541" s="50">
        <v>37455.536736702154</v>
      </c>
      <c r="T15541" s="50">
        <v>5089.7836837553596</v>
      </c>
    </row>
    <row r="15542" spans="2:20">
      <c r="B15542" s="44">
        <v>44185</v>
      </c>
      <c r="C15542" s="45">
        <v>30</v>
      </c>
      <c r="D15542" s="46">
        <v>2.2291400000000001</v>
      </c>
      <c r="E15542" s="37"/>
      <c r="F15542" s="44">
        <v>44185</v>
      </c>
      <c r="G15542" s="49">
        <v>30</v>
      </c>
      <c r="H15542" s="49">
        <v>27261.698864204802</v>
      </c>
      <c r="I15542" s="37"/>
      <c r="J15542" s="44">
        <v>44185</v>
      </c>
      <c r="K15542" s="49">
        <v>30</v>
      </c>
      <c r="L15542" s="49">
        <v>-1046.67</v>
      </c>
      <c r="M15542" s="37"/>
      <c r="N15542" s="44">
        <v>44185</v>
      </c>
      <c r="O15542" s="49">
        <v>30</v>
      </c>
      <c r="P15542" s="49">
        <v>12917.713432791699</v>
      </c>
      <c r="Q15542" s="37"/>
      <c r="R15542" s="50">
        <v>-3.8393425340571871E-2</v>
      </c>
      <c r="S15542" s="50">
        <v>28795.391721573291</v>
      </c>
      <c r="T15542" s="50">
        <v>-495.95526625279047</v>
      </c>
    </row>
    <row r="15543" spans="2:20">
      <c r="B15543" s="44">
        <v>44185</v>
      </c>
      <c r="C15543" s="45">
        <v>31</v>
      </c>
      <c r="D15543" s="46">
        <v>2.0940400000000001</v>
      </c>
      <c r="E15543" s="37"/>
      <c r="F15543" s="44">
        <v>44185</v>
      </c>
      <c r="G15543" s="49">
        <v>31</v>
      </c>
      <c r="H15543" s="49">
        <v>27798.9076145943</v>
      </c>
      <c r="I15543" s="37"/>
      <c r="J15543" s="44">
        <v>44185</v>
      </c>
      <c r="K15543" s="49">
        <v>31</v>
      </c>
      <c r="L15543" s="49">
        <v>8337.56</v>
      </c>
      <c r="M15543" s="37"/>
      <c r="N15543" s="44">
        <v>44185</v>
      </c>
      <c r="O15543" s="49">
        <v>31</v>
      </c>
      <c r="P15543" s="49">
        <v>13150.7234306911</v>
      </c>
      <c r="Q15543" s="37"/>
      <c r="R15543" s="50">
        <v>0.29992401556177761</v>
      </c>
      <c r="S15543" s="50">
        <v>27538.140892804393</v>
      </c>
      <c r="T15543" s="50">
        <v>3944.217778875231</v>
      </c>
    </row>
    <row r="15544" spans="2:20">
      <c r="B15544" s="44">
        <v>44185</v>
      </c>
      <c r="C15544" s="45">
        <v>32</v>
      </c>
      <c r="D15544" s="46">
        <v>2.1640100000000002</v>
      </c>
      <c r="E15544" s="37"/>
      <c r="F15544" s="44">
        <v>44185</v>
      </c>
      <c r="G15544" s="49">
        <v>32</v>
      </c>
      <c r="H15544" s="49">
        <v>28820.596335398801</v>
      </c>
      <c r="I15544" s="37"/>
      <c r="J15544" s="44">
        <v>44185</v>
      </c>
      <c r="K15544" s="49">
        <v>32</v>
      </c>
      <c r="L15544" s="49">
        <v>13821.63</v>
      </c>
      <c r="M15544" s="37"/>
      <c r="N15544" s="44">
        <v>44185</v>
      </c>
      <c r="O15544" s="49">
        <v>32</v>
      </c>
      <c r="P15544" s="49">
        <v>13627.0412114637</v>
      </c>
      <c r="Q15544" s="37"/>
      <c r="R15544" s="50">
        <v>0.4795747402014589</v>
      </c>
      <c r="S15544" s="50">
        <v>29489.053452019565</v>
      </c>
      <c r="T15544" s="50">
        <v>6535.1847487022778</v>
      </c>
    </row>
    <row r="15545" spans="2:20">
      <c r="B15545" s="44">
        <v>44185</v>
      </c>
      <c r="C15545" s="45">
        <v>33</v>
      </c>
      <c r="D15545" s="46">
        <v>2.6646899999999998</v>
      </c>
      <c r="E15545" s="37"/>
      <c r="F15545" s="44">
        <v>44185</v>
      </c>
      <c r="G15545" s="49">
        <v>33</v>
      </c>
      <c r="H15545" s="49">
        <v>30304.673802817499</v>
      </c>
      <c r="I15545" s="37"/>
      <c r="J15545" s="44">
        <v>44185</v>
      </c>
      <c r="K15545" s="49">
        <v>33</v>
      </c>
      <c r="L15545" s="49">
        <v>24676.33</v>
      </c>
      <c r="M15545" s="37"/>
      <c r="N15545" s="44">
        <v>44185</v>
      </c>
      <c r="O15545" s="49">
        <v>33</v>
      </c>
      <c r="P15545" s="49">
        <v>14380.9155555255</v>
      </c>
      <c r="Q15545" s="37"/>
      <c r="R15545" s="50">
        <v>0.81427472740873996</v>
      </c>
      <c r="S15545" s="50">
        <v>38320.681871653243</v>
      </c>
      <c r="T15545" s="50">
        <v>11710.016093863635</v>
      </c>
    </row>
    <row r="15546" spans="2:20">
      <c r="B15546" s="44">
        <v>44185</v>
      </c>
      <c r="C15546" s="45">
        <v>34</v>
      </c>
      <c r="D15546" s="46">
        <v>3.2934999999999999</v>
      </c>
      <c r="E15546" s="37"/>
      <c r="F15546" s="44">
        <v>44185</v>
      </c>
      <c r="G15546" s="49">
        <v>34</v>
      </c>
      <c r="H15546" s="49">
        <v>33341.074215024302</v>
      </c>
      <c r="I15546" s="37"/>
      <c r="J15546" s="44">
        <v>44185</v>
      </c>
      <c r="K15546" s="49">
        <v>34</v>
      </c>
      <c r="L15546" s="49">
        <v>57545.96</v>
      </c>
      <c r="M15546" s="37"/>
      <c r="N15546" s="44">
        <v>44185</v>
      </c>
      <c r="O15546" s="49">
        <v>34</v>
      </c>
      <c r="P15546" s="49">
        <v>15112.592275315699</v>
      </c>
      <c r="Q15546" s="37"/>
      <c r="R15546" s="50">
        <v>1.7259779822591435</v>
      </c>
      <c r="S15546" s="50">
        <v>49773.322658752251</v>
      </c>
      <c r="T15546" s="50">
        <v>26084.001522054506</v>
      </c>
    </row>
    <row r="15547" spans="2:20">
      <c r="B15547" s="44">
        <v>44185</v>
      </c>
      <c r="C15547" s="45">
        <v>35</v>
      </c>
      <c r="D15547" s="46">
        <v>3.6850000000000001</v>
      </c>
      <c r="E15547" s="37"/>
      <c r="F15547" s="44">
        <v>44185</v>
      </c>
      <c r="G15547" s="49">
        <v>35</v>
      </c>
      <c r="H15547" s="49">
        <v>31853.970337603001</v>
      </c>
      <c r="I15547" s="37"/>
      <c r="J15547" s="44">
        <v>44185</v>
      </c>
      <c r="K15547" s="49">
        <v>35</v>
      </c>
      <c r="L15547" s="49">
        <v>58225.2</v>
      </c>
      <c r="M15547" s="37"/>
      <c r="N15547" s="44">
        <v>44185</v>
      </c>
      <c r="O15547" s="49">
        <v>35</v>
      </c>
      <c r="P15547" s="49">
        <v>15256.876538062999</v>
      </c>
      <c r="Q15547" s="37"/>
      <c r="R15547" s="50">
        <v>1.8278788917959865</v>
      </c>
      <c r="S15547" s="50">
        <v>56221.590042762153</v>
      </c>
      <c r="T15547" s="50">
        <v>27887.722578662782</v>
      </c>
    </row>
    <row r="15548" spans="2:20">
      <c r="B15548" s="44">
        <v>44185</v>
      </c>
      <c r="C15548" s="45">
        <v>36</v>
      </c>
      <c r="D15548" s="46">
        <v>3.8320500000000002</v>
      </c>
      <c r="E15548" s="37"/>
      <c r="F15548" s="44">
        <v>44185</v>
      </c>
      <c r="G15548" s="49">
        <v>36</v>
      </c>
      <c r="H15548" s="49">
        <v>31537.845776947099</v>
      </c>
      <c r="I15548" s="37"/>
      <c r="J15548" s="44">
        <v>44185</v>
      </c>
      <c r="K15548" s="49">
        <v>36</v>
      </c>
      <c r="L15548" s="49">
        <v>56340.62</v>
      </c>
      <c r="M15548" s="37"/>
      <c r="N15548" s="44">
        <v>44185</v>
      </c>
      <c r="O15548" s="49">
        <v>36</v>
      </c>
      <c r="P15548" s="49">
        <v>15134.6506593986</v>
      </c>
      <c r="Q15548" s="37"/>
      <c r="R15548" s="50">
        <v>1.7864447812470039</v>
      </c>
      <c r="S15548" s="50">
        <v>57996.738059348405</v>
      </c>
      <c r="T15548" s="50">
        <v>27037.217686479155</v>
      </c>
    </row>
    <row r="15549" spans="2:20">
      <c r="B15549" s="44">
        <v>44185</v>
      </c>
      <c r="C15549" s="45">
        <v>37</v>
      </c>
      <c r="D15549" s="46">
        <v>3.2216200000000002</v>
      </c>
      <c r="E15549" s="37"/>
      <c r="F15549" s="44">
        <v>44185</v>
      </c>
      <c r="G15549" s="49">
        <v>37</v>
      </c>
      <c r="H15549" s="49">
        <v>31043.7548760719</v>
      </c>
      <c r="I15549" s="37"/>
      <c r="J15549" s="44">
        <v>44185</v>
      </c>
      <c r="K15549" s="49">
        <v>37</v>
      </c>
      <c r="L15549" s="49">
        <v>30310.15</v>
      </c>
      <c r="M15549" s="37"/>
      <c r="N15549" s="44">
        <v>44185</v>
      </c>
      <c r="O15549" s="49">
        <v>37</v>
      </c>
      <c r="P15549" s="49">
        <v>14803.241185180301</v>
      </c>
      <c r="Q15549" s="37"/>
      <c r="R15549" s="50">
        <v>0.97636868094724738</v>
      </c>
      <c r="S15549" s="50">
        <v>47690.417867000564</v>
      </c>
      <c r="T15549" s="50">
        <v>14453.421069718457</v>
      </c>
    </row>
    <row r="15550" spans="2:20">
      <c r="B15550" s="44">
        <v>44185</v>
      </c>
      <c r="C15550" s="45">
        <v>38</v>
      </c>
      <c r="D15550" s="46">
        <v>2.9224399999999999</v>
      </c>
      <c r="E15550" s="37"/>
      <c r="F15550" s="44">
        <v>44185</v>
      </c>
      <c r="G15550" s="49">
        <v>38</v>
      </c>
      <c r="H15550" s="49">
        <v>30528.586074835501</v>
      </c>
      <c r="I15550" s="37"/>
      <c r="J15550" s="44">
        <v>44185</v>
      </c>
      <c r="K15550" s="49">
        <v>38</v>
      </c>
      <c r="L15550" s="49">
        <v>16867.990000000002</v>
      </c>
      <c r="M15550" s="37"/>
      <c r="N15550" s="44">
        <v>44185</v>
      </c>
      <c r="O15550" s="49">
        <v>38</v>
      </c>
      <c r="P15550" s="49">
        <v>14503.8793103972</v>
      </c>
      <c r="Q15550" s="37"/>
      <c r="R15550" s="50">
        <v>0.55253099369394532</v>
      </c>
      <c r="S15550" s="50">
        <v>42386.717051877196</v>
      </c>
      <c r="T15550" s="50">
        <v>8013.8428477908192</v>
      </c>
    </row>
    <row r="15551" spans="2:20">
      <c r="B15551" s="44">
        <v>44185</v>
      </c>
      <c r="C15551" s="45">
        <v>39</v>
      </c>
      <c r="D15551" s="46">
        <v>2.9639700000000002</v>
      </c>
      <c r="E15551" s="37"/>
      <c r="F15551" s="44">
        <v>44185</v>
      </c>
      <c r="G15551" s="49">
        <v>39</v>
      </c>
      <c r="H15551" s="49">
        <v>31457.885017667599</v>
      </c>
      <c r="I15551" s="37"/>
      <c r="J15551" s="44">
        <v>44185</v>
      </c>
      <c r="K15551" s="49">
        <v>39</v>
      </c>
      <c r="L15551" s="49">
        <v>25340.44</v>
      </c>
      <c r="M15551" s="37"/>
      <c r="N15551" s="44">
        <v>44185</v>
      </c>
      <c r="O15551" s="49">
        <v>39</v>
      </c>
      <c r="P15551" s="49">
        <v>14438.1145980786</v>
      </c>
      <c r="Q15551" s="37"/>
      <c r="R15551" s="50">
        <v>0.80553540029051929</v>
      </c>
      <c r="S15551" s="50">
        <v>42794.13852526703</v>
      </c>
      <c r="T15551" s="50">
        <v>11630.412422203635</v>
      </c>
    </row>
    <row r="15552" spans="2:20">
      <c r="B15552" s="44">
        <v>44185</v>
      </c>
      <c r="C15552" s="45">
        <v>40</v>
      </c>
      <c r="D15552" s="46">
        <v>2.7888899999999999</v>
      </c>
      <c r="E15552" s="37"/>
      <c r="F15552" s="44">
        <v>44185</v>
      </c>
      <c r="G15552" s="49">
        <v>40</v>
      </c>
      <c r="H15552" s="49">
        <v>29428.271124744399</v>
      </c>
      <c r="I15552" s="37"/>
      <c r="J15552" s="44">
        <v>44185</v>
      </c>
      <c r="K15552" s="49">
        <v>40</v>
      </c>
      <c r="L15552" s="49">
        <v>3836.59</v>
      </c>
      <c r="M15552" s="37"/>
      <c r="N15552" s="44">
        <v>44185</v>
      </c>
      <c r="O15552" s="49">
        <v>40</v>
      </c>
      <c r="P15552" s="49">
        <v>14245.5718965902</v>
      </c>
      <c r="Q15552" s="37"/>
      <c r="R15552" s="50">
        <v>0.1303708934764452</v>
      </c>
      <c r="S15552" s="50">
        <v>39729.333006681438</v>
      </c>
      <c r="T15552" s="50">
        <v>1857.2079362414024</v>
      </c>
    </row>
    <row r="15553" spans="2:20">
      <c r="B15553" s="44">
        <v>44185</v>
      </c>
      <c r="C15553" s="45">
        <v>41</v>
      </c>
      <c r="D15553" s="46">
        <v>3.4383499999999998</v>
      </c>
      <c r="E15553" s="37"/>
      <c r="F15553" s="44">
        <v>44185</v>
      </c>
      <c r="G15553" s="49">
        <v>41</v>
      </c>
      <c r="H15553" s="49">
        <v>30071.10082394</v>
      </c>
      <c r="I15553" s="37"/>
      <c r="J15553" s="44">
        <v>44185</v>
      </c>
      <c r="K15553" s="49">
        <v>41</v>
      </c>
      <c r="L15553" s="49">
        <v>-1653.44</v>
      </c>
      <c r="M15553" s="37"/>
      <c r="N15553" s="44">
        <v>44185</v>
      </c>
      <c r="O15553" s="49">
        <v>41</v>
      </c>
      <c r="P15553" s="49">
        <v>14120.9809458651</v>
      </c>
      <c r="Q15553" s="37"/>
      <c r="R15553" s="50">
        <v>-5.4984352241726868E-2</v>
      </c>
      <c r="S15553" s="50">
        <v>48552.874835215262</v>
      </c>
      <c r="T15553" s="50">
        <v>-776.43299032616005</v>
      </c>
    </row>
    <row r="15554" spans="2:20">
      <c r="B15554" s="44">
        <v>44185</v>
      </c>
      <c r="C15554" s="45">
        <v>42</v>
      </c>
      <c r="D15554" s="46">
        <v>3.2203300000000001</v>
      </c>
      <c r="E15554" s="37"/>
      <c r="F15554" s="44">
        <v>44185</v>
      </c>
      <c r="G15554" s="49">
        <v>42</v>
      </c>
      <c r="H15554" s="49">
        <v>27888.674759505098</v>
      </c>
      <c r="I15554" s="37"/>
      <c r="J15554" s="44">
        <v>44185</v>
      </c>
      <c r="K15554" s="49">
        <v>42</v>
      </c>
      <c r="L15554" s="49">
        <v>-3625.48</v>
      </c>
      <c r="M15554" s="37"/>
      <c r="N15554" s="44">
        <v>44185</v>
      </c>
      <c r="O15554" s="49">
        <v>42</v>
      </c>
      <c r="P15554" s="49">
        <v>13464.6554358719</v>
      </c>
      <c r="Q15554" s="37"/>
      <c r="R15554" s="50">
        <v>-0.12999828895650029</v>
      </c>
      <c r="S15554" s="50">
        <v>43360.633839801361</v>
      </c>
      <c r="T15554" s="50">
        <v>-1750.3821680521876</v>
      </c>
    </row>
    <row r="15555" spans="2:20">
      <c r="B15555" s="44">
        <v>44185</v>
      </c>
      <c r="C15555" s="45">
        <v>43</v>
      </c>
      <c r="D15555" s="46">
        <v>3.6657899999999999</v>
      </c>
      <c r="E15555" s="37"/>
      <c r="F15555" s="44">
        <v>44185</v>
      </c>
      <c r="G15555" s="49">
        <v>43</v>
      </c>
      <c r="H15555" s="49">
        <v>27238.283087542899</v>
      </c>
      <c r="I15555" s="37"/>
      <c r="J15555" s="44">
        <v>44185</v>
      </c>
      <c r="K15555" s="49">
        <v>43</v>
      </c>
      <c r="L15555" s="49">
        <v>-3713.66</v>
      </c>
      <c r="M15555" s="37"/>
      <c r="N15555" s="44">
        <v>44185</v>
      </c>
      <c r="O15555" s="49">
        <v>43</v>
      </c>
      <c r="P15555" s="49">
        <v>12483.4095295717</v>
      </c>
      <c r="Q15555" s="37"/>
      <c r="R15555" s="50">
        <v>-0.13633972405912756</v>
      </c>
      <c r="S15555" s="50">
        <v>45761.557819408641</v>
      </c>
      <c r="T15555" s="50">
        <v>-1701.984610578889</v>
      </c>
    </row>
    <row r="15556" spans="2:20">
      <c r="B15556" s="44">
        <v>44185</v>
      </c>
      <c r="C15556" s="45">
        <v>44</v>
      </c>
      <c r="D15556" s="46">
        <v>4.8938899999999999</v>
      </c>
      <c r="E15556" s="37"/>
      <c r="F15556" s="44">
        <v>44185</v>
      </c>
      <c r="G15556" s="49">
        <v>44</v>
      </c>
      <c r="H15556" s="49">
        <v>25899.854337142398</v>
      </c>
      <c r="I15556" s="37"/>
      <c r="J15556" s="44">
        <v>44185</v>
      </c>
      <c r="K15556" s="49">
        <v>44</v>
      </c>
      <c r="L15556" s="49">
        <v>32570.46</v>
      </c>
      <c r="M15556" s="37"/>
      <c r="N15556" s="44">
        <v>44185</v>
      </c>
      <c r="O15556" s="49">
        <v>44</v>
      </c>
      <c r="P15556" s="49">
        <v>11795.820675835501</v>
      </c>
      <c r="Q15556" s="37"/>
      <c r="R15556" s="50">
        <v>1.2575537906902987</v>
      </c>
      <c r="S15556" s="50">
        <v>57727.448847264597</v>
      </c>
      <c r="T15556" s="50">
        <v>14833.879005199935</v>
      </c>
    </row>
    <row r="15557" spans="2:20">
      <c r="B15557" s="44">
        <v>44185</v>
      </c>
      <c r="C15557" s="45">
        <v>45</v>
      </c>
      <c r="D15557" s="46">
        <v>5.7035600000000004</v>
      </c>
      <c r="E15557" s="37"/>
      <c r="F15557" s="44">
        <v>44185</v>
      </c>
      <c r="G15557" s="49">
        <v>45</v>
      </c>
      <c r="H15557" s="49">
        <v>24479.101614475399</v>
      </c>
      <c r="I15557" s="37"/>
      <c r="J15557" s="44">
        <v>44185</v>
      </c>
      <c r="K15557" s="49">
        <v>45</v>
      </c>
      <c r="L15557" s="49">
        <v>27888.71</v>
      </c>
      <c r="M15557" s="37"/>
      <c r="N15557" s="44">
        <v>44185</v>
      </c>
      <c r="O15557" s="49">
        <v>45</v>
      </c>
      <c r="P15557" s="49">
        <v>11237.1400418665</v>
      </c>
      <c r="Q15557" s="37"/>
      <c r="R15557" s="50">
        <v>1.139286499938722</v>
      </c>
      <c r="S15557" s="50">
        <v>64091.702457188097</v>
      </c>
      <c r="T15557" s="50">
        <v>12802.321947619348</v>
      </c>
    </row>
    <row r="15558" spans="2:20">
      <c r="B15558" s="44">
        <v>44185</v>
      </c>
      <c r="C15558" s="45">
        <v>46</v>
      </c>
      <c r="D15558" s="46">
        <v>4.6808399999999999</v>
      </c>
      <c r="E15558" s="37"/>
      <c r="F15558" s="44">
        <v>44185</v>
      </c>
      <c r="G15558" s="49">
        <v>46</v>
      </c>
      <c r="H15558" s="49">
        <v>23331.8226058738</v>
      </c>
      <c r="I15558" s="37"/>
      <c r="J15558" s="44">
        <v>44185</v>
      </c>
      <c r="K15558" s="49">
        <v>46</v>
      </c>
      <c r="L15558" s="49">
        <v>16073.3</v>
      </c>
      <c r="M15558" s="37"/>
      <c r="N15558" s="44">
        <v>44185</v>
      </c>
      <c r="O15558" s="49">
        <v>46</v>
      </c>
      <c r="P15558" s="49">
        <v>10717.835088609199</v>
      </c>
      <c r="Q15558" s="37"/>
      <c r="R15558" s="50">
        <v>0.68890031745541969</v>
      </c>
      <c r="S15558" s="50">
        <v>50168.471196165483</v>
      </c>
      <c r="T15558" s="50">
        <v>7383.5199949777134</v>
      </c>
    </row>
    <row r="15559" spans="2:20">
      <c r="B15559" s="44">
        <v>44185</v>
      </c>
      <c r="C15559" s="45">
        <v>47</v>
      </c>
      <c r="D15559" s="46">
        <v>4.7958299999999996</v>
      </c>
      <c r="E15559" s="37"/>
      <c r="F15559" s="44">
        <v>44185</v>
      </c>
      <c r="G15559" s="49">
        <v>47</v>
      </c>
      <c r="H15559" s="49">
        <v>22059.6668692823</v>
      </c>
      <c r="I15559" s="37"/>
      <c r="J15559" s="44">
        <v>44185</v>
      </c>
      <c r="K15559" s="49">
        <v>47</v>
      </c>
      <c r="L15559" s="49">
        <v>20182.099999999999</v>
      </c>
      <c r="M15559" s="37"/>
      <c r="N15559" s="44">
        <v>44185</v>
      </c>
      <c r="O15559" s="49">
        <v>47</v>
      </c>
      <c r="P15559" s="49">
        <v>10092.669544489499</v>
      </c>
      <c r="Q15559" s="37"/>
      <c r="R15559" s="50">
        <v>0.91488688925321981</v>
      </c>
      <c r="S15559" s="50">
        <v>48402.72738154907</v>
      </c>
      <c r="T15559" s="50">
        <v>9233.6510438187088</v>
      </c>
    </row>
    <row r="15560" spans="2:20">
      <c r="B15560" s="44">
        <v>44185</v>
      </c>
      <c r="C15560" s="45">
        <v>48</v>
      </c>
      <c r="D15560" s="46">
        <v>3.91099</v>
      </c>
      <c r="E15560" s="37"/>
      <c r="F15560" s="44">
        <v>44185</v>
      </c>
      <c r="G15560" s="49">
        <v>48</v>
      </c>
      <c r="H15560" s="49">
        <v>21156.807998501899</v>
      </c>
      <c r="I15560" s="37"/>
      <c r="J15560" s="44">
        <v>44185</v>
      </c>
      <c r="K15560" s="49">
        <v>48</v>
      </c>
      <c r="L15560" s="49">
        <v>5265.14</v>
      </c>
      <c r="M15560" s="37"/>
      <c r="N15560" s="44">
        <v>44185</v>
      </c>
      <c r="O15560" s="49">
        <v>48</v>
      </c>
      <c r="P15560" s="49">
        <v>9628.9317657579995</v>
      </c>
      <c r="Q15560" s="37"/>
      <c r="R15560" s="50">
        <v>0.24886268289492544</v>
      </c>
      <c r="S15560" s="50">
        <v>37658.65584656188</v>
      </c>
      <c r="T15560" s="50">
        <v>2396.2817926387074</v>
      </c>
    </row>
    <row r="15561" spans="2:20">
      <c r="B15561" s="44">
        <v>44186</v>
      </c>
      <c r="C15561" s="45">
        <v>1</v>
      </c>
      <c r="D15561" s="46">
        <v>3.8617400000000002</v>
      </c>
      <c r="E15561" s="37"/>
      <c r="F15561" s="44">
        <v>44186</v>
      </c>
      <c r="G15561" s="49">
        <v>1</v>
      </c>
      <c r="H15561" s="49">
        <v>20837.918468412601</v>
      </c>
      <c r="I15561" s="37"/>
      <c r="J15561" s="44">
        <v>44186</v>
      </c>
      <c r="K15561" s="49">
        <v>1</v>
      </c>
      <c r="L15561" s="49">
        <v>1834.78</v>
      </c>
      <c r="M15561" s="37"/>
      <c r="N15561" s="44">
        <v>44186</v>
      </c>
      <c r="O15561" s="49">
        <v>1</v>
      </c>
      <c r="P15561" s="49">
        <v>9438.6657216590993</v>
      </c>
      <c r="Q15561" s="37"/>
      <c r="R15561" s="50">
        <v>8.8050061371593921E-2</v>
      </c>
      <c r="S15561" s="50">
        <v>36449.672963959812</v>
      </c>
      <c r="T15561" s="50">
        <v>831.07509605804353</v>
      </c>
    </row>
    <row r="15562" spans="2:20">
      <c r="B15562" s="44">
        <v>44186</v>
      </c>
      <c r="C15562" s="45">
        <v>2</v>
      </c>
      <c r="D15562" s="46">
        <v>4.0318199999999997</v>
      </c>
      <c r="E15562" s="37"/>
      <c r="F15562" s="44">
        <v>44186</v>
      </c>
      <c r="G15562" s="49">
        <v>2</v>
      </c>
      <c r="H15562" s="49">
        <v>21049.498326193501</v>
      </c>
      <c r="I15562" s="37"/>
      <c r="J15562" s="44">
        <v>44186</v>
      </c>
      <c r="K15562" s="49">
        <v>2</v>
      </c>
      <c r="L15562" s="49">
        <v>14764.68</v>
      </c>
      <c r="M15562" s="37"/>
      <c r="N15562" s="44">
        <v>44186</v>
      </c>
      <c r="O15562" s="49">
        <v>2</v>
      </c>
      <c r="P15562" s="49">
        <v>9492.2246457874007</v>
      </c>
      <c r="Q15562" s="37"/>
      <c r="R15562" s="50">
        <v>0.70142669298807847</v>
      </c>
      <c r="S15562" s="50">
        <v>38270.941171378552</v>
      </c>
      <c r="T15562" s="50">
        <v>6658.099742394591</v>
      </c>
    </row>
    <row r="15563" spans="2:20">
      <c r="B15563" s="44">
        <v>44186</v>
      </c>
      <c r="C15563" s="45">
        <v>3</v>
      </c>
      <c r="D15563" s="46">
        <v>4.0659200000000002</v>
      </c>
      <c r="E15563" s="37"/>
      <c r="F15563" s="44">
        <v>44186</v>
      </c>
      <c r="G15563" s="49">
        <v>3</v>
      </c>
      <c r="H15563" s="49">
        <v>20966.320315146899</v>
      </c>
      <c r="I15563" s="37"/>
      <c r="J15563" s="44">
        <v>44186</v>
      </c>
      <c r="K15563" s="49">
        <v>3</v>
      </c>
      <c r="L15563" s="49">
        <v>14544.83</v>
      </c>
      <c r="M15563" s="37"/>
      <c r="N15563" s="44">
        <v>44186</v>
      </c>
      <c r="O15563" s="49">
        <v>3</v>
      </c>
      <c r="P15563" s="49">
        <v>9437.2246282467004</v>
      </c>
      <c r="Q15563" s="37"/>
      <c r="R15563" s="50">
        <v>0.69372354239442957</v>
      </c>
      <c r="S15563" s="50">
        <v>38371.000360480823</v>
      </c>
      <c r="T15563" s="50">
        <v>6546.8248994792548</v>
      </c>
    </row>
    <row r="15564" spans="2:20">
      <c r="B15564" s="44">
        <v>44186</v>
      </c>
      <c r="C15564" s="45">
        <v>4</v>
      </c>
      <c r="D15564" s="46">
        <v>4.2500400000000003</v>
      </c>
      <c r="E15564" s="37"/>
      <c r="F15564" s="44">
        <v>44186</v>
      </c>
      <c r="G15564" s="49">
        <v>4</v>
      </c>
      <c r="H15564" s="49">
        <v>20345.4094562754</v>
      </c>
      <c r="I15564" s="37"/>
      <c r="J15564" s="44">
        <v>44186</v>
      </c>
      <c r="K15564" s="49">
        <v>4</v>
      </c>
      <c r="L15564" s="49">
        <v>16540.59</v>
      </c>
      <c r="M15564" s="37"/>
      <c r="N15564" s="44">
        <v>44186</v>
      </c>
      <c r="O15564" s="49">
        <v>4</v>
      </c>
      <c r="P15564" s="49">
        <v>9099.3835622332008</v>
      </c>
      <c r="Q15564" s="37"/>
      <c r="R15564" s="50">
        <v>0.81298879904813959</v>
      </c>
      <c r="S15564" s="50">
        <v>38672.744114833593</v>
      </c>
      <c r="T15564" s="50">
        <v>7397.6969143383521</v>
      </c>
    </row>
    <row r="15565" spans="2:20">
      <c r="B15565" s="44">
        <v>44186</v>
      </c>
      <c r="C15565" s="45">
        <v>5</v>
      </c>
      <c r="D15565" s="46">
        <v>5.1280999999999999</v>
      </c>
      <c r="E15565" s="37"/>
      <c r="F15565" s="44">
        <v>44186</v>
      </c>
      <c r="G15565" s="49">
        <v>5</v>
      </c>
      <c r="H15565" s="49">
        <v>19670.076193062701</v>
      </c>
      <c r="I15565" s="37"/>
      <c r="J15565" s="44">
        <v>44186</v>
      </c>
      <c r="K15565" s="49">
        <v>5</v>
      </c>
      <c r="L15565" s="49">
        <v>26839.759999999998</v>
      </c>
      <c r="M15565" s="37"/>
      <c r="N15565" s="44">
        <v>44186</v>
      </c>
      <c r="O15565" s="49">
        <v>5</v>
      </c>
      <c r="P15565" s="49">
        <v>8799.7231836714</v>
      </c>
      <c r="Q15565" s="37"/>
      <c r="R15565" s="50">
        <v>1.3644970022772926</v>
      </c>
      <c r="S15565" s="50">
        <v>45125.860458185307</v>
      </c>
      <c r="T15565" s="50">
        <v>12007.19590498962</v>
      </c>
    </row>
    <row r="15566" spans="2:20">
      <c r="B15566" s="44">
        <v>44186</v>
      </c>
      <c r="C15566" s="45">
        <v>6</v>
      </c>
      <c r="D15566" s="46">
        <v>4.8337500000000002</v>
      </c>
      <c r="E15566" s="37"/>
      <c r="F15566" s="44">
        <v>44186</v>
      </c>
      <c r="G15566" s="49">
        <v>6</v>
      </c>
      <c r="H15566" s="49">
        <v>19579.608247114102</v>
      </c>
      <c r="I15566" s="37"/>
      <c r="J15566" s="44">
        <v>44186</v>
      </c>
      <c r="K15566" s="49">
        <v>6</v>
      </c>
      <c r="L15566" s="49">
        <v>22635.54</v>
      </c>
      <c r="M15566" s="37"/>
      <c r="N15566" s="44">
        <v>44186</v>
      </c>
      <c r="O15566" s="49">
        <v>6</v>
      </c>
      <c r="P15566" s="49">
        <v>8797.2044085829002</v>
      </c>
      <c r="Q15566" s="37"/>
      <c r="R15566" s="50">
        <v>1.1560772674466724</v>
      </c>
      <c r="S15566" s="50">
        <v>42523.486809987597</v>
      </c>
      <c r="T15566" s="50">
        <v>10170.248033844338</v>
      </c>
    </row>
    <row r="15567" spans="2:20">
      <c r="B15567" s="44">
        <v>44186</v>
      </c>
      <c r="C15567" s="45">
        <v>7</v>
      </c>
      <c r="D15567" s="46">
        <v>4.7718800000000003</v>
      </c>
      <c r="E15567" s="37"/>
      <c r="F15567" s="44">
        <v>44186</v>
      </c>
      <c r="G15567" s="49">
        <v>7</v>
      </c>
      <c r="H15567" s="49">
        <v>19312.669897569402</v>
      </c>
      <c r="I15567" s="37"/>
      <c r="J15567" s="44">
        <v>44186</v>
      </c>
      <c r="K15567" s="49">
        <v>7</v>
      </c>
      <c r="L15567" s="49">
        <v>23300.2</v>
      </c>
      <c r="M15567" s="37"/>
      <c r="N15567" s="44">
        <v>44186</v>
      </c>
      <c r="O15567" s="49">
        <v>7</v>
      </c>
      <c r="P15567" s="49">
        <v>8719.3684000144003</v>
      </c>
      <c r="Q15567" s="37"/>
      <c r="R15567" s="50">
        <v>1.2064722342161738</v>
      </c>
      <c r="S15567" s="50">
        <v>41607.779680660722</v>
      </c>
      <c r="T15567" s="50">
        <v>10519.675874519278</v>
      </c>
    </row>
    <row r="15568" spans="2:20">
      <c r="B15568" s="44">
        <v>44186</v>
      </c>
      <c r="C15568" s="45">
        <v>8</v>
      </c>
      <c r="D15568" s="46">
        <v>4.3633100000000002</v>
      </c>
      <c r="E15568" s="37"/>
      <c r="F15568" s="44">
        <v>44186</v>
      </c>
      <c r="G15568" s="49">
        <v>8</v>
      </c>
      <c r="H15568" s="49">
        <v>17286.366050690402</v>
      </c>
      <c r="I15568" s="37"/>
      <c r="J15568" s="44">
        <v>44186</v>
      </c>
      <c r="K15568" s="49">
        <v>8</v>
      </c>
      <c r="L15568" s="49">
        <v>12609.91</v>
      </c>
      <c r="M15568" s="37"/>
      <c r="N15568" s="44">
        <v>44186</v>
      </c>
      <c r="O15568" s="49">
        <v>8</v>
      </c>
      <c r="P15568" s="49">
        <v>7486.1115456605003</v>
      </c>
      <c r="Q15568" s="37"/>
      <c r="R15568" s="50">
        <v>0.72947142059949444</v>
      </c>
      <c r="S15568" s="50">
        <v>32664.22536829592</v>
      </c>
      <c r="T15568" s="50">
        <v>5460.904423979242</v>
      </c>
    </row>
    <row r="15569" spans="2:20">
      <c r="B15569" s="44">
        <v>44186</v>
      </c>
      <c r="C15569" s="45">
        <v>9</v>
      </c>
      <c r="D15569" s="46">
        <v>4.2796900000000004</v>
      </c>
      <c r="E15569" s="37"/>
      <c r="F15569" s="44">
        <v>44186</v>
      </c>
      <c r="G15569" s="49">
        <v>9</v>
      </c>
      <c r="H15569" s="49">
        <v>17163.472066204798</v>
      </c>
      <c r="I15569" s="37"/>
      <c r="J15569" s="44">
        <v>44186</v>
      </c>
      <c r="K15569" s="49">
        <v>9</v>
      </c>
      <c r="L15569" s="49">
        <v>10348.57</v>
      </c>
      <c r="M15569" s="37"/>
      <c r="N15569" s="44">
        <v>44186</v>
      </c>
      <c r="O15569" s="49">
        <v>9</v>
      </c>
      <c r="P15569" s="49">
        <v>7389.2285429416997</v>
      </c>
      <c r="Q15569" s="37"/>
      <c r="R15569" s="50">
        <v>0.60294152372447585</v>
      </c>
      <c r="S15569" s="50">
        <v>31623.607502942166</v>
      </c>
      <c r="T15569" s="50">
        <v>4455.2727168296569</v>
      </c>
    </row>
    <row r="15570" spans="2:20">
      <c r="B15570" s="44">
        <v>44186</v>
      </c>
      <c r="C15570" s="45">
        <v>10</v>
      </c>
      <c r="D15570" s="46">
        <v>4.3802500000000002</v>
      </c>
      <c r="E15570" s="37"/>
      <c r="F15570" s="44">
        <v>44186</v>
      </c>
      <c r="G15570" s="49">
        <v>10</v>
      </c>
      <c r="H15570" s="49">
        <v>17488.108962390201</v>
      </c>
      <c r="I15570" s="37"/>
      <c r="J15570" s="44">
        <v>44186</v>
      </c>
      <c r="K15570" s="49">
        <v>10</v>
      </c>
      <c r="L15570" s="49">
        <v>13747.47</v>
      </c>
      <c r="M15570" s="37"/>
      <c r="N15570" s="44">
        <v>44186</v>
      </c>
      <c r="O15570" s="49">
        <v>10</v>
      </c>
      <c r="P15570" s="49">
        <v>7581.2924837447999</v>
      </c>
      <c r="Q15570" s="37"/>
      <c r="R15570" s="50">
        <v>0.78610386231954565</v>
      </c>
      <c r="S15570" s="50">
        <v>33207.956401923162</v>
      </c>
      <c r="T15570" s="50">
        <v>5959.6833028459287</v>
      </c>
    </row>
    <row r="15571" spans="2:20">
      <c r="B15571" s="44">
        <v>44186</v>
      </c>
      <c r="C15571" s="45">
        <v>11</v>
      </c>
      <c r="D15571" s="46">
        <v>3.5107599999999999</v>
      </c>
      <c r="E15571" s="37"/>
      <c r="F15571" s="44">
        <v>44186</v>
      </c>
      <c r="G15571" s="49">
        <v>11</v>
      </c>
      <c r="H15571" s="49">
        <v>17592.462510705202</v>
      </c>
      <c r="I15571" s="37"/>
      <c r="J15571" s="44">
        <v>44186</v>
      </c>
      <c r="K15571" s="49">
        <v>11</v>
      </c>
      <c r="L15571" s="49">
        <v>1466.03</v>
      </c>
      <c r="M15571" s="37"/>
      <c r="N15571" s="44">
        <v>44186</v>
      </c>
      <c r="O15571" s="49">
        <v>11</v>
      </c>
      <c r="P15571" s="49">
        <v>7557.3499538439</v>
      </c>
      <c r="Q15571" s="37"/>
      <c r="R15571" s="50">
        <v>8.333284775271825E-2</v>
      </c>
      <c r="S15571" s="50">
        <v>26532.041923957011</v>
      </c>
      <c r="T15571" s="50">
        <v>629.77549311768598</v>
      </c>
    </row>
    <row r="15572" spans="2:20">
      <c r="B15572" s="44">
        <v>44186</v>
      </c>
      <c r="C15572" s="45">
        <v>12</v>
      </c>
      <c r="D15572" s="46">
        <v>3.4393899999999999</v>
      </c>
      <c r="E15572" s="37"/>
      <c r="F15572" s="44">
        <v>44186</v>
      </c>
      <c r="G15572" s="49">
        <v>12</v>
      </c>
      <c r="H15572" s="49">
        <v>19824.149868448501</v>
      </c>
      <c r="I15572" s="37"/>
      <c r="J15572" s="44">
        <v>44186</v>
      </c>
      <c r="K15572" s="49">
        <v>12</v>
      </c>
      <c r="L15572" s="49">
        <v>-9548.34</v>
      </c>
      <c r="M15572" s="37"/>
      <c r="N15572" s="44">
        <v>44186</v>
      </c>
      <c r="O15572" s="49">
        <v>12</v>
      </c>
      <c r="P15572" s="49">
        <v>9407.9966040495001</v>
      </c>
      <c r="Q15572" s="37"/>
      <c r="R15572" s="50">
        <v>-0.48165192774278004</v>
      </c>
      <c r="S15572" s="50">
        <v>32357.769440001808</v>
      </c>
      <c r="T15572" s="50">
        <v>-4531.3797005379702</v>
      </c>
    </row>
    <row r="15573" spans="2:20">
      <c r="B15573" s="44">
        <v>44186</v>
      </c>
      <c r="C15573" s="45">
        <v>13</v>
      </c>
      <c r="D15573" s="46">
        <v>3.0683500000000001</v>
      </c>
      <c r="E15573" s="37"/>
      <c r="F15573" s="44">
        <v>44186</v>
      </c>
      <c r="G15573" s="49">
        <v>13</v>
      </c>
      <c r="H15573" s="49">
        <v>21041.164616592599</v>
      </c>
      <c r="I15573" s="37"/>
      <c r="J15573" s="44">
        <v>44186</v>
      </c>
      <c r="K15573" s="49">
        <v>13</v>
      </c>
      <c r="L15573" s="49">
        <v>19654.38</v>
      </c>
      <c r="M15573" s="37"/>
      <c r="N15573" s="44">
        <v>44186</v>
      </c>
      <c r="O15573" s="49">
        <v>13</v>
      </c>
      <c r="P15573" s="49">
        <v>9872.3185039414002</v>
      </c>
      <c r="Q15573" s="37"/>
      <c r="R15573" s="50">
        <v>0.93409183180388167</v>
      </c>
      <c r="S15573" s="50">
        <v>30291.728481568596</v>
      </c>
      <c r="T15573" s="50">
        <v>9221.6520754979792</v>
      </c>
    </row>
    <row r="15574" spans="2:20">
      <c r="B15574" s="44">
        <v>44186</v>
      </c>
      <c r="C15574" s="45">
        <v>14</v>
      </c>
      <c r="D15574" s="46">
        <v>2.8436499999999998</v>
      </c>
      <c r="E15574" s="37"/>
      <c r="F15574" s="44">
        <v>44186</v>
      </c>
      <c r="G15574" s="49">
        <v>14</v>
      </c>
      <c r="H15574" s="49">
        <v>22928.869030325099</v>
      </c>
      <c r="I15574" s="37"/>
      <c r="J15574" s="44">
        <v>44186</v>
      </c>
      <c r="K15574" s="49">
        <v>14</v>
      </c>
      <c r="L15574" s="49">
        <v>8313.18</v>
      </c>
      <c r="M15574" s="37"/>
      <c r="N15574" s="44">
        <v>44186</v>
      </c>
      <c r="O15574" s="49">
        <v>14</v>
      </c>
      <c r="P15574" s="49">
        <v>10978.530838723</v>
      </c>
      <c r="Q15574" s="37"/>
      <c r="R15574" s="50">
        <v>0.36256389222709651</v>
      </c>
      <c r="S15574" s="50">
        <v>31219.099219534655</v>
      </c>
      <c r="T15574" s="50">
        <v>3980.418871822621</v>
      </c>
    </row>
    <row r="15575" spans="2:20">
      <c r="B15575" s="44">
        <v>44186</v>
      </c>
      <c r="C15575" s="45">
        <v>15</v>
      </c>
      <c r="D15575" s="46">
        <v>2.62757</v>
      </c>
      <c r="E15575" s="37"/>
      <c r="F15575" s="44">
        <v>44186</v>
      </c>
      <c r="G15575" s="49">
        <v>15</v>
      </c>
      <c r="H15575" s="49">
        <v>25319.3296227307</v>
      </c>
      <c r="I15575" s="37"/>
      <c r="J15575" s="44">
        <v>44186</v>
      </c>
      <c r="K15575" s="49">
        <v>15</v>
      </c>
      <c r="L15575" s="49">
        <v>-1964.35</v>
      </c>
      <c r="M15575" s="37"/>
      <c r="N15575" s="44">
        <v>44186</v>
      </c>
      <c r="O15575" s="49">
        <v>15</v>
      </c>
      <c r="P15575" s="49">
        <v>12330.587453586801</v>
      </c>
      <c r="Q15575" s="37"/>
      <c r="R15575" s="50">
        <v>-7.7583017768230469E-2</v>
      </c>
      <c r="S15575" s="50">
        <v>32399.48167542107</v>
      </c>
      <c r="T15575" s="50">
        <v>-956.64418550434448</v>
      </c>
    </row>
    <row r="15576" spans="2:20">
      <c r="B15576" s="44">
        <v>44186</v>
      </c>
      <c r="C15576" s="45">
        <v>16</v>
      </c>
      <c r="D15576" s="46">
        <v>2.2109000000000001</v>
      </c>
      <c r="E15576" s="37"/>
      <c r="F15576" s="44">
        <v>44186</v>
      </c>
      <c r="G15576" s="49">
        <v>16</v>
      </c>
      <c r="H15576" s="49">
        <v>24674.9859078519</v>
      </c>
      <c r="I15576" s="37"/>
      <c r="J15576" s="44">
        <v>44186</v>
      </c>
      <c r="K15576" s="49">
        <v>16</v>
      </c>
      <c r="L15576" s="49">
        <v>-6976.27</v>
      </c>
      <c r="M15576" s="37"/>
      <c r="N15576" s="44">
        <v>44186</v>
      </c>
      <c r="O15576" s="49">
        <v>16</v>
      </c>
      <c r="P15576" s="49">
        <v>11066.183992451901</v>
      </c>
      <c r="Q15576" s="37"/>
      <c r="R15576" s="50">
        <v>-0.28272640260272897</v>
      </c>
      <c r="S15576" s="50">
        <v>24466.226188911907</v>
      </c>
      <c r="T15576" s="50">
        <v>-3128.7023907258308</v>
      </c>
    </row>
    <row r="15577" spans="2:20">
      <c r="B15577" s="44">
        <v>44186</v>
      </c>
      <c r="C15577" s="45">
        <v>17</v>
      </c>
      <c r="D15577" s="46">
        <v>1.6469100000000001</v>
      </c>
      <c r="E15577" s="37"/>
      <c r="F15577" s="44">
        <v>44186</v>
      </c>
      <c r="G15577" s="49">
        <v>17</v>
      </c>
      <c r="H15577" s="49">
        <v>26166.325888703399</v>
      </c>
      <c r="I15577" s="37"/>
      <c r="J15577" s="44">
        <v>44186</v>
      </c>
      <c r="K15577" s="49">
        <v>17</v>
      </c>
      <c r="L15577" s="49">
        <v>-9953.82</v>
      </c>
      <c r="M15577" s="37"/>
      <c r="N15577" s="44">
        <v>44186</v>
      </c>
      <c r="O15577" s="49">
        <v>17</v>
      </c>
      <c r="P15577" s="49">
        <v>11782.251897509301</v>
      </c>
      <c r="Q15577" s="37"/>
      <c r="R15577" s="50">
        <v>-0.38040571849245719</v>
      </c>
      <c r="S15577" s="50">
        <v>19404.308472527042</v>
      </c>
      <c r="T15577" s="50">
        <v>-4482.0359985311425</v>
      </c>
    </row>
    <row r="15578" spans="2:20">
      <c r="B15578" s="44">
        <v>44186</v>
      </c>
      <c r="C15578" s="45">
        <v>18</v>
      </c>
      <c r="D15578" s="46">
        <v>1.9589000000000001</v>
      </c>
      <c r="E15578" s="37"/>
      <c r="F15578" s="44">
        <v>44186</v>
      </c>
      <c r="G15578" s="49">
        <v>18</v>
      </c>
      <c r="H15578" s="49">
        <v>29548.9366439033</v>
      </c>
      <c r="I15578" s="37"/>
      <c r="J15578" s="44">
        <v>44186</v>
      </c>
      <c r="K15578" s="49">
        <v>18</v>
      </c>
      <c r="L15578" s="49">
        <v>403.36</v>
      </c>
      <c r="M15578" s="37"/>
      <c r="N15578" s="44">
        <v>44186</v>
      </c>
      <c r="O15578" s="49">
        <v>18</v>
      </c>
      <c r="P15578" s="49">
        <v>14493.769830495699</v>
      </c>
      <c r="Q15578" s="37"/>
      <c r="R15578" s="50">
        <v>1.3650575818037887E-2</v>
      </c>
      <c r="S15578" s="50">
        <v>28391.845720958027</v>
      </c>
      <c r="T15578" s="50">
        <v>197.84830396037168</v>
      </c>
    </row>
    <row r="15579" spans="2:20">
      <c r="B15579" s="44">
        <v>44186</v>
      </c>
      <c r="C15579" s="45">
        <v>19</v>
      </c>
      <c r="D15579" s="46">
        <v>2.30064</v>
      </c>
      <c r="E15579" s="37"/>
      <c r="F15579" s="44">
        <v>44186</v>
      </c>
      <c r="G15579" s="49">
        <v>19</v>
      </c>
      <c r="H15579" s="49">
        <v>30063.613610000801</v>
      </c>
      <c r="I15579" s="37"/>
      <c r="J15579" s="44">
        <v>44186</v>
      </c>
      <c r="K15579" s="49">
        <v>19</v>
      </c>
      <c r="L15579" s="49">
        <v>29853.24</v>
      </c>
      <c r="M15579" s="37"/>
      <c r="N15579" s="44">
        <v>44186</v>
      </c>
      <c r="O15579" s="49">
        <v>19</v>
      </c>
      <c r="P15579" s="49">
        <v>14681.1679014193</v>
      </c>
      <c r="Q15579" s="37"/>
      <c r="R15579" s="50">
        <v>0.99300238445285172</v>
      </c>
      <c r="S15579" s="50">
        <v>33776.082120721301</v>
      </c>
      <c r="T15579" s="50">
        <v>14578.434732662034</v>
      </c>
    </row>
    <row r="15580" spans="2:20">
      <c r="B15580" s="44">
        <v>44186</v>
      </c>
      <c r="C15580" s="45">
        <v>20</v>
      </c>
      <c r="D15580" s="46">
        <v>2.1561599999999999</v>
      </c>
      <c r="E15580" s="37"/>
      <c r="F15580" s="44">
        <v>44186</v>
      </c>
      <c r="G15580" s="49">
        <v>20</v>
      </c>
      <c r="H15580" s="49">
        <v>30426.784052473799</v>
      </c>
      <c r="I15580" s="37"/>
      <c r="J15580" s="44">
        <v>44186</v>
      </c>
      <c r="K15580" s="49">
        <v>20</v>
      </c>
      <c r="L15580" s="49">
        <v>22746.05</v>
      </c>
      <c r="M15580" s="37"/>
      <c r="N15580" s="44">
        <v>44186</v>
      </c>
      <c r="O15580" s="49">
        <v>20</v>
      </c>
      <c r="P15580" s="49">
        <v>14880.959856871399</v>
      </c>
      <c r="Q15580" s="37"/>
      <c r="R15580" s="50">
        <v>0.74756668206447108</v>
      </c>
      <c r="S15580" s="50">
        <v>32085.730404991835</v>
      </c>
      <c r="T15580" s="50">
        <v>11124.509786135939</v>
      </c>
    </row>
    <row r="15581" spans="2:20">
      <c r="B15581" s="44">
        <v>44186</v>
      </c>
      <c r="C15581" s="45">
        <v>21</v>
      </c>
      <c r="D15581" s="46">
        <v>1.8580000000000001</v>
      </c>
      <c r="E15581" s="37"/>
      <c r="F15581" s="44">
        <v>44186</v>
      </c>
      <c r="G15581" s="49">
        <v>21</v>
      </c>
      <c r="H15581" s="49">
        <v>30640.183067616799</v>
      </c>
      <c r="I15581" s="37"/>
      <c r="J15581" s="44">
        <v>44186</v>
      </c>
      <c r="K15581" s="49">
        <v>21</v>
      </c>
      <c r="L15581" s="49">
        <v>11990.09</v>
      </c>
      <c r="M15581" s="37"/>
      <c r="N15581" s="44">
        <v>44186</v>
      </c>
      <c r="O15581" s="49">
        <v>21</v>
      </c>
      <c r="P15581" s="49">
        <v>14945.1958695795</v>
      </c>
      <c r="Q15581" s="37"/>
      <c r="R15581" s="50">
        <v>0.39131913714550115</v>
      </c>
      <c r="S15581" s="50">
        <v>27768.173925678711</v>
      </c>
      <c r="T15581" s="50">
        <v>5848.3411521543576</v>
      </c>
    </row>
    <row r="15582" spans="2:20">
      <c r="B15582" s="44">
        <v>44186</v>
      </c>
      <c r="C15582" s="45">
        <v>22</v>
      </c>
      <c r="D15582" s="46">
        <v>1.86856</v>
      </c>
      <c r="E15582" s="37"/>
      <c r="F15582" s="44">
        <v>44186</v>
      </c>
      <c r="G15582" s="49">
        <v>22</v>
      </c>
      <c r="H15582" s="49">
        <v>30748.175371752899</v>
      </c>
      <c r="I15582" s="37"/>
      <c r="J15582" s="44">
        <v>44186</v>
      </c>
      <c r="K15582" s="49">
        <v>22</v>
      </c>
      <c r="L15582" s="49">
        <v>8915.1200000000008</v>
      </c>
      <c r="M15582" s="37"/>
      <c r="N15582" s="44">
        <v>44186</v>
      </c>
      <c r="O15582" s="49">
        <v>22</v>
      </c>
      <c r="P15582" s="49">
        <v>15075.2126640024</v>
      </c>
      <c r="Q15582" s="37"/>
      <c r="R15582" s="50">
        <v>0.28993980593040197</v>
      </c>
      <c r="S15582" s="50">
        <v>28168.939375448324</v>
      </c>
      <c r="T15582" s="50">
        <v>4370.9042341603936</v>
      </c>
    </row>
    <row r="15583" spans="2:20">
      <c r="B15583" s="44">
        <v>44186</v>
      </c>
      <c r="C15583" s="45">
        <v>23</v>
      </c>
      <c r="D15583" s="46">
        <v>1.85992</v>
      </c>
      <c r="E15583" s="37"/>
      <c r="F15583" s="44">
        <v>44186</v>
      </c>
      <c r="G15583" s="49">
        <v>23</v>
      </c>
      <c r="H15583" s="49">
        <v>30968.454594589501</v>
      </c>
      <c r="I15583" s="37"/>
      <c r="J15583" s="44">
        <v>44186</v>
      </c>
      <c r="K15583" s="49">
        <v>23</v>
      </c>
      <c r="L15583" s="49">
        <v>4059.15</v>
      </c>
      <c r="M15583" s="37"/>
      <c r="N15583" s="44">
        <v>44186</v>
      </c>
      <c r="O15583" s="49">
        <v>23</v>
      </c>
      <c r="P15583" s="49">
        <v>15174.516575351299</v>
      </c>
      <c r="Q15583" s="37"/>
      <c r="R15583" s="50">
        <v>0.13107370235740384</v>
      </c>
      <c r="S15583" s="50">
        <v>28223.386868827391</v>
      </c>
      <c r="T15583" s="50">
        <v>1988.9800690150873</v>
      </c>
    </row>
    <row r="15584" spans="2:20">
      <c r="B15584" s="44">
        <v>44186</v>
      </c>
      <c r="C15584" s="45">
        <v>24</v>
      </c>
      <c r="D15584" s="46">
        <v>1.90543</v>
      </c>
      <c r="E15584" s="37"/>
      <c r="F15584" s="44">
        <v>44186</v>
      </c>
      <c r="G15584" s="49">
        <v>24</v>
      </c>
      <c r="H15584" s="49">
        <v>30815.049121022199</v>
      </c>
      <c r="I15584" s="37"/>
      <c r="J15584" s="44">
        <v>44186</v>
      </c>
      <c r="K15584" s="49">
        <v>24</v>
      </c>
      <c r="L15584" s="49">
        <v>2998.69</v>
      </c>
      <c r="M15584" s="37"/>
      <c r="N15584" s="44">
        <v>44186</v>
      </c>
      <c r="O15584" s="49">
        <v>24</v>
      </c>
      <c r="P15584" s="49">
        <v>15108.338804229201</v>
      </c>
      <c r="Q15584" s="37"/>
      <c r="R15584" s="50">
        <v>9.73125172776141E-2</v>
      </c>
      <c r="S15584" s="50">
        <v>28787.882007742446</v>
      </c>
      <c r="T15584" s="50">
        <v>1470.2304809226016</v>
      </c>
    </row>
    <row r="15585" spans="2:20">
      <c r="B15585" s="44">
        <v>44186</v>
      </c>
      <c r="C15585" s="45">
        <v>25</v>
      </c>
      <c r="D15585" s="46">
        <v>2.1941999999999999</v>
      </c>
      <c r="E15585" s="37"/>
      <c r="F15585" s="44">
        <v>44186</v>
      </c>
      <c r="G15585" s="49">
        <v>25</v>
      </c>
      <c r="H15585" s="49">
        <v>30851.210491943799</v>
      </c>
      <c r="I15585" s="37"/>
      <c r="J15585" s="44">
        <v>44186</v>
      </c>
      <c r="K15585" s="49">
        <v>25</v>
      </c>
      <c r="L15585" s="49">
        <v>21941.47</v>
      </c>
      <c r="M15585" s="37"/>
      <c r="N15585" s="44">
        <v>44186</v>
      </c>
      <c r="O15585" s="49">
        <v>25</v>
      </c>
      <c r="P15585" s="49">
        <v>15010.859445199299</v>
      </c>
      <c r="Q15585" s="37"/>
      <c r="R15585" s="50">
        <v>0.71120288799460862</v>
      </c>
      <c r="S15585" s="50">
        <v>32936.827794656303</v>
      </c>
      <c r="T15585" s="50">
        <v>10675.766588706891</v>
      </c>
    </row>
    <row r="15586" spans="2:20">
      <c r="B15586" s="44">
        <v>44186</v>
      </c>
      <c r="C15586" s="45">
        <v>26</v>
      </c>
      <c r="D15586" s="46">
        <v>2.2522799999999998</v>
      </c>
      <c r="E15586" s="37"/>
      <c r="F15586" s="44">
        <v>44186</v>
      </c>
      <c r="G15586" s="49">
        <v>26</v>
      </c>
      <c r="H15586" s="49">
        <v>27970.870345441101</v>
      </c>
      <c r="I15586" s="37"/>
      <c r="J15586" s="44">
        <v>44186</v>
      </c>
      <c r="K15586" s="49">
        <v>26</v>
      </c>
      <c r="L15586" s="49">
        <v>30304.38</v>
      </c>
      <c r="M15586" s="37"/>
      <c r="N15586" s="44">
        <v>44186</v>
      </c>
      <c r="O15586" s="49">
        <v>26</v>
      </c>
      <c r="P15586" s="49">
        <v>12176.1721375411</v>
      </c>
      <c r="Q15586" s="37"/>
      <c r="R15586" s="50">
        <v>1.0834264227655408</v>
      </c>
      <c r="S15586" s="50">
        <v>27424.148981941067</v>
      </c>
      <c r="T15586" s="50">
        <v>13191.986621953602</v>
      </c>
    </row>
    <row r="15587" spans="2:20">
      <c r="B15587" s="44">
        <v>44186</v>
      </c>
      <c r="C15587" s="45">
        <v>27</v>
      </c>
      <c r="D15587" s="46">
        <v>2.3362599999999998</v>
      </c>
      <c r="E15587" s="37"/>
      <c r="F15587" s="44">
        <v>44186</v>
      </c>
      <c r="G15587" s="49">
        <v>27</v>
      </c>
      <c r="H15587" s="49">
        <v>30450.601290021801</v>
      </c>
      <c r="I15587" s="37"/>
      <c r="J15587" s="44">
        <v>44186</v>
      </c>
      <c r="K15587" s="49">
        <v>27</v>
      </c>
      <c r="L15587" s="49">
        <v>39476.639999999999</v>
      </c>
      <c r="M15587" s="37"/>
      <c r="N15587" s="44">
        <v>44186</v>
      </c>
      <c r="O15587" s="49">
        <v>27</v>
      </c>
      <c r="P15587" s="49">
        <v>14736.704763707799</v>
      </c>
      <c r="Q15587" s="37"/>
      <c r="R15587" s="50">
        <v>1.2964157792488615</v>
      </c>
      <c r="S15587" s="50">
        <v>34428.773871259982</v>
      </c>
      <c r="T15587" s="50">
        <v>19104.896589802658</v>
      </c>
    </row>
    <row r="15588" spans="2:20">
      <c r="B15588" s="44">
        <v>44186</v>
      </c>
      <c r="C15588" s="45">
        <v>28</v>
      </c>
      <c r="D15588" s="46">
        <v>2.2614200000000002</v>
      </c>
      <c r="E15588" s="37"/>
      <c r="F15588" s="44">
        <v>44186</v>
      </c>
      <c r="G15588" s="49">
        <v>28</v>
      </c>
      <c r="H15588" s="49">
        <v>30010.2235069423</v>
      </c>
      <c r="I15588" s="37"/>
      <c r="J15588" s="44">
        <v>44186</v>
      </c>
      <c r="K15588" s="49">
        <v>28</v>
      </c>
      <c r="L15588" s="49">
        <v>33464.39</v>
      </c>
      <c r="M15588" s="37"/>
      <c r="N15588" s="44">
        <v>44186</v>
      </c>
      <c r="O15588" s="49">
        <v>28</v>
      </c>
      <c r="P15588" s="49">
        <v>14501.9281938562</v>
      </c>
      <c r="Q15588" s="37"/>
      <c r="R15588" s="50">
        <v>1.1150996590298183</v>
      </c>
      <c r="S15588" s="50">
        <v>32794.950456150291</v>
      </c>
      <c r="T15588" s="50">
        <v>16171.095184243957</v>
      </c>
    </row>
    <row r="15589" spans="2:20">
      <c r="B15589" s="44">
        <v>44186</v>
      </c>
      <c r="C15589" s="45">
        <v>29</v>
      </c>
      <c r="D15589" s="46">
        <v>2.48854</v>
      </c>
      <c r="E15589" s="37"/>
      <c r="F15589" s="44">
        <v>44186</v>
      </c>
      <c r="G15589" s="49">
        <v>29</v>
      </c>
      <c r="H15589" s="49">
        <v>29765.079057090901</v>
      </c>
      <c r="I15589" s="37"/>
      <c r="J15589" s="44">
        <v>44186</v>
      </c>
      <c r="K15589" s="49">
        <v>29</v>
      </c>
      <c r="L15589" s="49">
        <v>41042.26</v>
      </c>
      <c r="M15589" s="37"/>
      <c r="N15589" s="44">
        <v>44186</v>
      </c>
      <c r="O15589" s="49">
        <v>29</v>
      </c>
      <c r="P15589" s="49">
        <v>14294.9237569946</v>
      </c>
      <c r="Q15589" s="37"/>
      <c r="R15589" s="50">
        <v>1.3788728704962923</v>
      </c>
      <c r="S15589" s="50">
        <v>35573.489566231343</v>
      </c>
      <c r="T15589" s="50">
        <v>19710.882554332788</v>
      </c>
    </row>
    <row r="15590" spans="2:20">
      <c r="B15590" s="44">
        <v>44186</v>
      </c>
      <c r="C15590" s="45">
        <v>30</v>
      </c>
      <c r="D15590" s="46">
        <v>2.4156499999999999</v>
      </c>
      <c r="E15590" s="37"/>
      <c r="F15590" s="44">
        <v>44186</v>
      </c>
      <c r="G15590" s="49">
        <v>30</v>
      </c>
      <c r="H15590" s="49">
        <v>29377.9672674102</v>
      </c>
      <c r="I15590" s="37"/>
      <c r="J15590" s="44">
        <v>44186</v>
      </c>
      <c r="K15590" s="49">
        <v>30</v>
      </c>
      <c r="L15590" s="49">
        <v>39378.949999999997</v>
      </c>
      <c r="M15590" s="37"/>
      <c r="N15590" s="44">
        <v>44186</v>
      </c>
      <c r="O15590" s="49">
        <v>30</v>
      </c>
      <c r="P15590" s="49">
        <v>14016.093418807201</v>
      </c>
      <c r="Q15590" s="37"/>
      <c r="R15590" s="50">
        <v>1.3404245992092232</v>
      </c>
      <c r="S15590" s="50">
        <v>33857.976067141615</v>
      </c>
      <c r="T15590" s="50">
        <v>18787.516403383674</v>
      </c>
    </row>
    <row r="15591" spans="2:20">
      <c r="B15591" s="44">
        <v>44186</v>
      </c>
      <c r="C15591" s="45">
        <v>31</v>
      </c>
      <c r="D15591" s="46">
        <v>2.2919800000000001</v>
      </c>
      <c r="E15591" s="37"/>
      <c r="F15591" s="44">
        <v>44186</v>
      </c>
      <c r="G15591" s="49">
        <v>31</v>
      </c>
      <c r="H15591" s="49">
        <v>29539.818656461001</v>
      </c>
      <c r="I15591" s="37"/>
      <c r="J15591" s="44">
        <v>44186</v>
      </c>
      <c r="K15591" s="49">
        <v>31</v>
      </c>
      <c r="L15591" s="49">
        <v>40943.79</v>
      </c>
      <c r="M15591" s="37"/>
      <c r="N15591" s="44">
        <v>44186</v>
      </c>
      <c r="O15591" s="49">
        <v>31</v>
      </c>
      <c r="P15591" s="49">
        <v>14008.536976593001</v>
      </c>
      <c r="Q15591" s="37"/>
      <c r="R15591" s="50">
        <v>1.3860542096132571</v>
      </c>
      <c r="S15591" s="50">
        <v>32107.286579611628</v>
      </c>
      <c r="T15591" s="50">
        <v>19416.591646929697</v>
      </c>
    </row>
    <row r="15592" spans="2:20">
      <c r="B15592" s="44">
        <v>44186</v>
      </c>
      <c r="C15592" s="45">
        <v>32</v>
      </c>
      <c r="D15592" s="46">
        <v>2.3763000000000001</v>
      </c>
      <c r="E15592" s="37"/>
      <c r="F15592" s="44">
        <v>44186</v>
      </c>
      <c r="G15592" s="49">
        <v>32</v>
      </c>
      <c r="H15592" s="49">
        <v>29796.4763277975</v>
      </c>
      <c r="I15592" s="37"/>
      <c r="J15592" s="44">
        <v>44186</v>
      </c>
      <c r="K15592" s="49">
        <v>32</v>
      </c>
      <c r="L15592" s="49">
        <v>47704.65</v>
      </c>
      <c r="M15592" s="37"/>
      <c r="N15592" s="44">
        <v>44186</v>
      </c>
      <c r="O15592" s="49">
        <v>32</v>
      </c>
      <c r="P15592" s="49">
        <v>14139.5764905795</v>
      </c>
      <c r="Q15592" s="37"/>
      <c r="R15592" s="50">
        <v>1.6010164918559764</v>
      </c>
      <c r="S15592" s="50">
        <v>33599.875614564065</v>
      </c>
      <c r="T15592" s="50">
        <v>22637.695149276831</v>
      </c>
    </row>
    <row r="15593" spans="2:20">
      <c r="B15593" s="44">
        <v>44186</v>
      </c>
      <c r="C15593" s="45">
        <v>33</v>
      </c>
      <c r="D15593" s="46">
        <v>2.35894</v>
      </c>
      <c r="E15593" s="37"/>
      <c r="F15593" s="44">
        <v>44186</v>
      </c>
      <c r="G15593" s="49">
        <v>33</v>
      </c>
      <c r="H15593" s="49">
        <v>30159.877674752301</v>
      </c>
      <c r="I15593" s="37"/>
      <c r="J15593" s="44">
        <v>44186</v>
      </c>
      <c r="K15593" s="49">
        <v>33</v>
      </c>
      <c r="L15593" s="49">
        <v>24824.67</v>
      </c>
      <c r="M15593" s="37"/>
      <c r="N15593" s="44">
        <v>44186</v>
      </c>
      <c r="O15593" s="49">
        <v>33</v>
      </c>
      <c r="P15593" s="49">
        <v>14386.395086</v>
      </c>
      <c r="Q15593" s="37"/>
      <c r="R15593" s="50">
        <v>0.82310247633336531</v>
      </c>
      <c r="S15593" s="50">
        <v>33936.642824168841</v>
      </c>
      <c r="T15593" s="50">
        <v>11841.477420796758</v>
      </c>
    </row>
    <row r="15594" spans="2:20">
      <c r="B15594" s="44">
        <v>44186</v>
      </c>
      <c r="C15594" s="45">
        <v>34</v>
      </c>
      <c r="D15594" s="46">
        <v>2.2879</v>
      </c>
      <c r="E15594" s="37"/>
      <c r="F15594" s="44">
        <v>44186</v>
      </c>
      <c r="G15594" s="49">
        <v>34</v>
      </c>
      <c r="H15594" s="49">
        <v>30803.2074231398</v>
      </c>
      <c r="I15594" s="37"/>
      <c r="J15594" s="44">
        <v>44186</v>
      </c>
      <c r="K15594" s="49">
        <v>34</v>
      </c>
      <c r="L15594" s="49">
        <v>26881.81</v>
      </c>
      <c r="M15594" s="37"/>
      <c r="N15594" s="44">
        <v>44186</v>
      </c>
      <c r="O15594" s="49">
        <v>34</v>
      </c>
      <c r="P15594" s="49">
        <v>14765.2605104256</v>
      </c>
      <c r="Q15594" s="37"/>
      <c r="R15594" s="50">
        <v>0.87269515900496808</v>
      </c>
      <c r="S15594" s="50">
        <v>33781.439521802728</v>
      </c>
      <c r="T15594" s="50">
        <v>12885.571368895646</v>
      </c>
    </row>
    <row r="15595" spans="2:20">
      <c r="B15595" s="44">
        <v>44186</v>
      </c>
      <c r="C15595" s="45">
        <v>35</v>
      </c>
      <c r="D15595" s="46">
        <v>1.92624</v>
      </c>
      <c r="E15595" s="37"/>
      <c r="F15595" s="44">
        <v>44186</v>
      </c>
      <c r="G15595" s="49">
        <v>35</v>
      </c>
      <c r="H15595" s="49">
        <v>28469.147169924701</v>
      </c>
      <c r="I15595" s="37"/>
      <c r="J15595" s="44">
        <v>44186</v>
      </c>
      <c r="K15595" s="49">
        <v>35</v>
      </c>
      <c r="L15595" s="49">
        <v>13742.34</v>
      </c>
      <c r="M15595" s="37"/>
      <c r="N15595" s="44">
        <v>44186</v>
      </c>
      <c r="O15595" s="49">
        <v>35</v>
      </c>
      <c r="P15595" s="49">
        <v>12317.656837746399</v>
      </c>
      <c r="Q15595" s="37"/>
      <c r="R15595" s="50">
        <v>0.48270992868088602</v>
      </c>
      <c r="S15595" s="50">
        <v>23726.763307140624</v>
      </c>
      <c r="T15595" s="50">
        <v>5945.8552536641928</v>
      </c>
    </row>
    <row r="15596" spans="2:20">
      <c r="B15596" s="44">
        <v>44186</v>
      </c>
      <c r="C15596" s="45">
        <v>36</v>
      </c>
      <c r="D15596" s="46">
        <v>1.78643</v>
      </c>
      <c r="E15596" s="37"/>
      <c r="F15596" s="44">
        <v>44186</v>
      </c>
      <c r="G15596" s="49">
        <v>36</v>
      </c>
      <c r="H15596" s="49">
        <v>28712.388734076099</v>
      </c>
      <c r="I15596" s="37"/>
      <c r="J15596" s="44">
        <v>44186</v>
      </c>
      <c r="K15596" s="49">
        <v>36</v>
      </c>
      <c r="L15596" s="49">
        <v>13823.08</v>
      </c>
      <c r="M15596" s="37"/>
      <c r="N15596" s="44">
        <v>44186</v>
      </c>
      <c r="O15596" s="49">
        <v>36</v>
      </c>
      <c r="P15596" s="49">
        <v>12464.818012445599</v>
      </c>
      <c r="Q15596" s="37"/>
      <c r="R15596" s="50">
        <v>0.48143260137721161</v>
      </c>
      <c r="S15596" s="50">
        <v>22267.524841973191</v>
      </c>
      <c r="T15596" s="50">
        <v>6000.9697614252091</v>
      </c>
    </row>
    <row r="15597" spans="2:20">
      <c r="B15597" s="44">
        <v>44186</v>
      </c>
      <c r="C15597" s="45">
        <v>37</v>
      </c>
      <c r="D15597" s="46">
        <v>1.82768</v>
      </c>
      <c r="E15597" s="37"/>
      <c r="F15597" s="44">
        <v>44186</v>
      </c>
      <c r="G15597" s="49">
        <v>37</v>
      </c>
      <c r="H15597" s="49">
        <v>28614.788693651401</v>
      </c>
      <c r="I15597" s="37"/>
      <c r="J15597" s="44">
        <v>44186</v>
      </c>
      <c r="K15597" s="49">
        <v>37</v>
      </c>
      <c r="L15597" s="49">
        <v>14699.59</v>
      </c>
      <c r="M15597" s="37"/>
      <c r="N15597" s="44">
        <v>44186</v>
      </c>
      <c r="O15597" s="49">
        <v>37</v>
      </c>
      <c r="P15597" s="49">
        <v>12345.232927504199</v>
      </c>
      <c r="Q15597" s="37"/>
      <c r="R15597" s="50">
        <v>0.51370604750477555</v>
      </c>
      <c r="S15597" s="50">
        <v>22563.135316940876</v>
      </c>
      <c r="T15597" s="50">
        <v>6341.8208127139915</v>
      </c>
    </row>
    <row r="15598" spans="2:20">
      <c r="B15598" s="44">
        <v>44186</v>
      </c>
      <c r="C15598" s="45">
        <v>38</v>
      </c>
      <c r="D15598" s="46">
        <v>1.6030899999999999</v>
      </c>
      <c r="E15598" s="37"/>
      <c r="F15598" s="44">
        <v>44186</v>
      </c>
      <c r="G15598" s="49">
        <v>38</v>
      </c>
      <c r="H15598" s="49">
        <v>27971.594559835099</v>
      </c>
      <c r="I15598" s="37"/>
      <c r="J15598" s="44">
        <v>44186</v>
      </c>
      <c r="K15598" s="49">
        <v>38</v>
      </c>
      <c r="L15598" s="49">
        <v>940.87</v>
      </c>
      <c r="M15598" s="37"/>
      <c r="N15598" s="44">
        <v>44186</v>
      </c>
      <c r="O15598" s="49">
        <v>38</v>
      </c>
      <c r="P15598" s="49">
        <v>12082.161598433</v>
      </c>
      <c r="Q15598" s="37"/>
      <c r="R15598" s="50">
        <v>3.3636623682191204E-2</v>
      </c>
      <c r="S15598" s="50">
        <v>19368.792436831958</v>
      </c>
      <c r="T15598" s="50">
        <v>406.4031229539126</v>
      </c>
    </row>
    <row r="15599" spans="2:20">
      <c r="B15599" s="44">
        <v>44186</v>
      </c>
      <c r="C15599" s="45">
        <v>39</v>
      </c>
      <c r="D15599" s="46">
        <v>2.21496</v>
      </c>
      <c r="E15599" s="37"/>
      <c r="F15599" s="44">
        <v>44186</v>
      </c>
      <c r="G15599" s="49">
        <v>39</v>
      </c>
      <c r="H15599" s="49">
        <v>27467.4666324887</v>
      </c>
      <c r="I15599" s="37"/>
      <c r="J15599" s="44">
        <v>44186</v>
      </c>
      <c r="K15599" s="49">
        <v>39</v>
      </c>
      <c r="L15599" s="49">
        <v>28938.09</v>
      </c>
      <c r="M15599" s="37"/>
      <c r="N15599" s="44">
        <v>44186</v>
      </c>
      <c r="O15599" s="49">
        <v>39</v>
      </c>
      <c r="P15599" s="49">
        <v>12078.9558404782</v>
      </c>
      <c r="Q15599" s="37"/>
      <c r="R15599" s="50">
        <v>1.0535405535278539</v>
      </c>
      <c r="S15599" s="50">
        <v>26754.404028425593</v>
      </c>
      <c r="T15599" s="50">
        <v>12725.669822215907</v>
      </c>
    </row>
    <row r="15600" spans="2:20">
      <c r="B15600" s="44">
        <v>44186</v>
      </c>
      <c r="C15600" s="45">
        <v>40</v>
      </c>
      <c r="D15600" s="46">
        <v>2.69536</v>
      </c>
      <c r="E15600" s="37"/>
      <c r="F15600" s="44">
        <v>44186</v>
      </c>
      <c r="G15600" s="49">
        <v>40</v>
      </c>
      <c r="H15600" s="49">
        <v>26809.086571264699</v>
      </c>
      <c r="I15600" s="37"/>
      <c r="J15600" s="44">
        <v>44186</v>
      </c>
      <c r="K15600" s="49">
        <v>40</v>
      </c>
      <c r="L15600" s="49">
        <v>45197.94</v>
      </c>
      <c r="M15600" s="37"/>
      <c r="N15600" s="44">
        <v>44186</v>
      </c>
      <c r="O15600" s="49">
        <v>40</v>
      </c>
      <c r="P15600" s="49">
        <v>11975.790583690899</v>
      </c>
      <c r="Q15600" s="37"/>
      <c r="R15600" s="50">
        <v>1.6859186858102575</v>
      </c>
      <c r="S15600" s="50">
        <v>32279.066907657103</v>
      </c>
      <c r="T15600" s="50">
        <v>20190.209122395019</v>
      </c>
    </row>
    <row r="15601" spans="2:20">
      <c r="B15601" s="44">
        <v>44186</v>
      </c>
      <c r="C15601" s="45">
        <v>41</v>
      </c>
      <c r="D15601" s="46">
        <v>2.0964999999999998</v>
      </c>
      <c r="E15601" s="37"/>
      <c r="F15601" s="44">
        <v>44186</v>
      </c>
      <c r="G15601" s="49">
        <v>41</v>
      </c>
      <c r="H15601" s="49">
        <v>26469.4271913825</v>
      </c>
      <c r="I15601" s="37"/>
      <c r="J15601" s="44">
        <v>44186</v>
      </c>
      <c r="K15601" s="49">
        <v>41</v>
      </c>
      <c r="L15601" s="49">
        <v>14352.1</v>
      </c>
      <c r="M15601" s="37"/>
      <c r="N15601" s="44">
        <v>44186</v>
      </c>
      <c r="O15601" s="49">
        <v>41</v>
      </c>
      <c r="P15601" s="49">
        <v>11692.304505451901</v>
      </c>
      <c r="Q15601" s="37"/>
      <c r="R15601" s="50">
        <v>0.54221422685990472</v>
      </c>
      <c r="S15601" s="50">
        <v>24512.916395679909</v>
      </c>
      <c r="T15601" s="50">
        <v>6339.7338476341829</v>
      </c>
    </row>
    <row r="15602" spans="2:20">
      <c r="B15602" s="44">
        <v>44186</v>
      </c>
      <c r="C15602" s="45">
        <v>42</v>
      </c>
      <c r="D15602" s="46">
        <v>1.6333299999999999</v>
      </c>
      <c r="E15602" s="37"/>
      <c r="F15602" s="44">
        <v>44186</v>
      </c>
      <c r="G15602" s="49">
        <v>42</v>
      </c>
      <c r="H15602" s="49">
        <v>25731.6778192649</v>
      </c>
      <c r="I15602" s="37"/>
      <c r="J15602" s="44">
        <v>44186</v>
      </c>
      <c r="K15602" s="49">
        <v>42</v>
      </c>
      <c r="L15602" s="49">
        <v>-1690.18</v>
      </c>
      <c r="M15602" s="37"/>
      <c r="N15602" s="44">
        <v>44186</v>
      </c>
      <c r="O15602" s="49">
        <v>42</v>
      </c>
      <c r="P15602" s="49">
        <v>11378.301252724499</v>
      </c>
      <c r="Q15602" s="37"/>
      <c r="R15602" s="50">
        <v>-6.5684795677590405E-2</v>
      </c>
      <c r="S15602" s="50">
        <v>18584.520785112505</v>
      </c>
      <c r="T15602" s="50">
        <v>-747.38139294327971</v>
      </c>
    </row>
    <row r="15603" spans="2:20">
      <c r="B15603" s="44">
        <v>44186</v>
      </c>
      <c r="C15603" s="45">
        <v>43</v>
      </c>
      <c r="D15603" s="46">
        <v>1.90663</v>
      </c>
      <c r="E15603" s="37"/>
      <c r="F15603" s="44">
        <v>44186</v>
      </c>
      <c r="G15603" s="49">
        <v>43</v>
      </c>
      <c r="H15603" s="49">
        <v>24948.184581883201</v>
      </c>
      <c r="I15603" s="37"/>
      <c r="J15603" s="44">
        <v>44186</v>
      </c>
      <c r="K15603" s="49">
        <v>43</v>
      </c>
      <c r="L15603" s="49">
        <v>2624.56</v>
      </c>
      <c r="M15603" s="37"/>
      <c r="N15603" s="44">
        <v>44186</v>
      </c>
      <c r="O15603" s="49">
        <v>43</v>
      </c>
      <c r="P15603" s="49">
        <v>11193.4123159022</v>
      </c>
      <c r="Q15603" s="37"/>
      <c r="R15603" s="50">
        <v>0.10520044019178434</v>
      </c>
      <c r="S15603" s="50">
        <v>21341.695723868612</v>
      </c>
      <c r="T15603" s="50">
        <v>1177.5519028810518</v>
      </c>
    </row>
    <row r="15604" spans="2:20">
      <c r="B15604" s="44">
        <v>44186</v>
      </c>
      <c r="C15604" s="45">
        <v>44</v>
      </c>
      <c r="D15604" s="46">
        <v>2.3016700000000001</v>
      </c>
      <c r="E15604" s="37"/>
      <c r="F15604" s="44">
        <v>44186</v>
      </c>
      <c r="G15604" s="49">
        <v>44</v>
      </c>
      <c r="H15604" s="49">
        <v>23620.567138807899</v>
      </c>
      <c r="I15604" s="37"/>
      <c r="J15604" s="44">
        <v>44186</v>
      </c>
      <c r="K15604" s="49">
        <v>44</v>
      </c>
      <c r="L15604" s="49">
        <v>12378.62</v>
      </c>
      <c r="M15604" s="37"/>
      <c r="N15604" s="44">
        <v>44186</v>
      </c>
      <c r="O15604" s="49">
        <v>44</v>
      </c>
      <c r="P15604" s="49">
        <v>10525.4094900415</v>
      </c>
      <c r="Q15604" s="37"/>
      <c r="R15604" s="50">
        <v>0.52406108317620759</v>
      </c>
      <c r="S15604" s="50">
        <v>24226.01926094382</v>
      </c>
      <c r="T15604" s="50">
        <v>5515.957498224283</v>
      </c>
    </row>
    <row r="15605" spans="2:20">
      <c r="B15605" s="44">
        <v>44186</v>
      </c>
      <c r="C15605" s="45">
        <v>45</v>
      </c>
      <c r="D15605" s="46">
        <v>2.2899400000000001</v>
      </c>
      <c r="E15605" s="37"/>
      <c r="F15605" s="44">
        <v>44186</v>
      </c>
      <c r="G15605" s="49">
        <v>45</v>
      </c>
      <c r="H15605" s="49">
        <v>22668.0239231425</v>
      </c>
      <c r="I15605" s="37"/>
      <c r="J15605" s="44">
        <v>44186</v>
      </c>
      <c r="K15605" s="49">
        <v>45</v>
      </c>
      <c r="L15605" s="49">
        <v>2013.58</v>
      </c>
      <c r="M15605" s="37"/>
      <c r="N15605" s="44">
        <v>44186</v>
      </c>
      <c r="O15605" s="49">
        <v>45</v>
      </c>
      <c r="P15605" s="49">
        <v>10333.365516686499</v>
      </c>
      <c r="Q15605" s="37"/>
      <c r="R15605" s="50">
        <v>8.8829092770820336E-2</v>
      </c>
      <c r="S15605" s="50">
        <v>23662.787031281085</v>
      </c>
      <c r="T15605" s="50">
        <v>917.90348411654088</v>
      </c>
    </row>
    <row r="15606" spans="2:20">
      <c r="B15606" s="44">
        <v>44186</v>
      </c>
      <c r="C15606" s="45">
        <v>46</v>
      </c>
      <c r="D15606" s="46">
        <v>1.9077900000000001</v>
      </c>
      <c r="E15606" s="37"/>
      <c r="F15606" s="44">
        <v>44186</v>
      </c>
      <c r="G15606" s="49">
        <v>46</v>
      </c>
      <c r="H15606" s="49">
        <v>21213.700648106202</v>
      </c>
      <c r="I15606" s="37"/>
      <c r="J15606" s="44">
        <v>44186</v>
      </c>
      <c r="K15606" s="49">
        <v>46</v>
      </c>
      <c r="L15606" s="49">
        <v>-4166.7</v>
      </c>
      <c r="M15606" s="37"/>
      <c r="N15606" s="44">
        <v>44186</v>
      </c>
      <c r="O15606" s="49">
        <v>46</v>
      </c>
      <c r="P15606" s="49">
        <v>9629.9542658879</v>
      </c>
      <c r="Q15606" s="37"/>
      <c r="R15606" s="50">
        <v>-0.1964155179295401</v>
      </c>
      <c r="S15606" s="50">
        <v>18371.930448918276</v>
      </c>
      <c r="T15606" s="50">
        <v>-1891.472454772156</v>
      </c>
    </row>
    <row r="15607" spans="2:20">
      <c r="B15607" s="44">
        <v>44186</v>
      </c>
      <c r="C15607" s="45">
        <v>47</v>
      </c>
      <c r="D15607" s="46">
        <v>2.5872600000000001</v>
      </c>
      <c r="E15607" s="37"/>
      <c r="F15607" s="44">
        <v>44186</v>
      </c>
      <c r="G15607" s="49">
        <v>47</v>
      </c>
      <c r="H15607" s="49">
        <v>20128.145280855999</v>
      </c>
      <c r="I15607" s="37"/>
      <c r="J15607" s="44">
        <v>44186</v>
      </c>
      <c r="K15607" s="49">
        <v>47</v>
      </c>
      <c r="L15607" s="49">
        <v>-2196.65</v>
      </c>
      <c r="M15607" s="37"/>
      <c r="N15607" s="44">
        <v>44186</v>
      </c>
      <c r="O15607" s="49">
        <v>47</v>
      </c>
      <c r="P15607" s="49">
        <v>9215.1299164106003</v>
      </c>
      <c r="Q15607" s="37"/>
      <c r="R15607" s="50">
        <v>-0.10913325442306139</v>
      </c>
      <c r="S15607" s="50">
        <v>23841.937027532491</v>
      </c>
      <c r="T15607" s="50">
        <v>-1005.6771177092025</v>
      </c>
    </row>
    <row r="15608" spans="2:20">
      <c r="B15608" s="44">
        <v>44186</v>
      </c>
      <c r="C15608" s="45">
        <v>48</v>
      </c>
      <c r="D15608" s="46">
        <v>2.4463499999999998</v>
      </c>
      <c r="E15608" s="37"/>
      <c r="F15608" s="44">
        <v>44186</v>
      </c>
      <c r="G15608" s="49">
        <v>48</v>
      </c>
      <c r="H15608" s="49">
        <v>19651.936966883401</v>
      </c>
      <c r="I15608" s="37"/>
      <c r="J15608" s="44">
        <v>44186</v>
      </c>
      <c r="K15608" s="49">
        <v>48</v>
      </c>
      <c r="L15608" s="49">
        <v>-2456.8200000000002</v>
      </c>
      <c r="M15608" s="37"/>
      <c r="N15608" s="44">
        <v>44186</v>
      </c>
      <c r="O15608" s="49">
        <v>48</v>
      </c>
      <c r="P15608" s="49">
        <v>8847.1242399176008</v>
      </c>
      <c r="Q15608" s="37"/>
      <c r="R15608" s="50">
        <v>-0.12501668431667207</v>
      </c>
      <c r="S15608" s="50">
        <v>21643.162384322422</v>
      </c>
      <c r="T15608" s="50">
        <v>-1106.0381382121559</v>
      </c>
    </row>
    <row r="15609" spans="2:20">
      <c r="B15609" s="44">
        <v>44187</v>
      </c>
      <c r="C15609" s="45">
        <v>1</v>
      </c>
      <c r="D15609" s="46">
        <v>2.6479300000000001</v>
      </c>
      <c r="E15609" s="37"/>
      <c r="F15609" s="44">
        <v>44187</v>
      </c>
      <c r="G15609" s="49">
        <v>1</v>
      </c>
      <c r="H15609" s="49">
        <v>18929.3549500433</v>
      </c>
      <c r="I15609" s="37"/>
      <c r="J15609" s="44">
        <v>44187</v>
      </c>
      <c r="K15609" s="49">
        <v>1</v>
      </c>
      <c r="L15609" s="49">
        <v>-2904.84</v>
      </c>
      <c r="M15609" s="37"/>
      <c r="N15609" s="44">
        <v>44187</v>
      </c>
      <c r="O15609" s="49">
        <v>1</v>
      </c>
      <c r="P15609" s="49">
        <v>8204.9217520114998</v>
      </c>
      <c r="Q15609" s="37"/>
      <c r="R15609" s="50">
        <v>-0.1534568931517318</v>
      </c>
      <c r="S15609" s="50">
        <v>21726.058454803813</v>
      </c>
      <c r="T15609" s="50">
        <v>-1259.101800616749</v>
      </c>
    </row>
    <row r="15610" spans="2:20">
      <c r="B15610" s="44">
        <v>44187</v>
      </c>
      <c r="C15610" s="45">
        <v>2</v>
      </c>
      <c r="D15610" s="46">
        <v>3.0206599999999999</v>
      </c>
      <c r="E15610" s="37"/>
      <c r="F15610" s="44">
        <v>44187</v>
      </c>
      <c r="G15610" s="49">
        <v>2</v>
      </c>
      <c r="H15610" s="49">
        <v>19109.7342780568</v>
      </c>
      <c r="I15610" s="37"/>
      <c r="J15610" s="44">
        <v>44187</v>
      </c>
      <c r="K15610" s="49">
        <v>2</v>
      </c>
      <c r="L15610" s="49">
        <v>-2359.25</v>
      </c>
      <c r="M15610" s="37"/>
      <c r="N15610" s="44">
        <v>44187</v>
      </c>
      <c r="O15610" s="49">
        <v>2</v>
      </c>
      <c r="P15610" s="49">
        <v>8200.5980287594994</v>
      </c>
      <c r="Q15610" s="37"/>
      <c r="R15610" s="50">
        <v>-0.12345802226612142</v>
      </c>
      <c r="S15610" s="50">
        <v>24771.218441552668</v>
      </c>
      <c r="T15610" s="50">
        <v>-1012.4296140301017</v>
      </c>
    </row>
    <row r="15611" spans="2:20">
      <c r="B15611" s="44">
        <v>44187</v>
      </c>
      <c r="C15611" s="45">
        <v>3</v>
      </c>
      <c r="D15611" s="46">
        <v>3.2634599999999998</v>
      </c>
      <c r="E15611" s="37"/>
      <c r="F15611" s="44">
        <v>44187</v>
      </c>
      <c r="G15611" s="49">
        <v>3</v>
      </c>
      <c r="H15611" s="49">
        <v>18926.835614353698</v>
      </c>
      <c r="I15611" s="37"/>
      <c r="J15611" s="44">
        <v>44187</v>
      </c>
      <c r="K15611" s="49">
        <v>3</v>
      </c>
      <c r="L15611" s="49">
        <v>-2778.9</v>
      </c>
      <c r="M15611" s="37"/>
      <c r="N15611" s="44">
        <v>44187</v>
      </c>
      <c r="O15611" s="49">
        <v>3</v>
      </c>
      <c r="P15611" s="49">
        <v>8120.5253147739004</v>
      </c>
      <c r="Q15611" s="37"/>
      <c r="R15611" s="50">
        <v>-0.14682327551323704</v>
      </c>
      <c r="S15611" s="50">
        <v>26501.009543752032</v>
      </c>
      <c r="T15611" s="50">
        <v>-1192.2821256032644</v>
      </c>
    </row>
    <row r="15612" spans="2:20">
      <c r="B15612" s="44">
        <v>44187</v>
      </c>
      <c r="C15612" s="45">
        <v>4</v>
      </c>
      <c r="D15612" s="46">
        <v>3.7786900000000001</v>
      </c>
      <c r="E15612" s="37"/>
      <c r="F15612" s="44">
        <v>44187</v>
      </c>
      <c r="G15612" s="49">
        <v>4</v>
      </c>
      <c r="H15612" s="49">
        <v>18692.185208157302</v>
      </c>
      <c r="I15612" s="37"/>
      <c r="J15612" s="44">
        <v>44187</v>
      </c>
      <c r="K15612" s="49">
        <v>4</v>
      </c>
      <c r="L15612" s="49">
        <v>-3121.52</v>
      </c>
      <c r="M15612" s="37"/>
      <c r="N15612" s="44">
        <v>44187</v>
      </c>
      <c r="O15612" s="49">
        <v>4</v>
      </c>
      <c r="P15612" s="49">
        <v>8014.1890567890996</v>
      </c>
      <c r="Q15612" s="37"/>
      <c r="R15612" s="50">
        <v>-0.16699599138562801</v>
      </c>
      <c r="S15612" s="50">
        <v>30283.136046998403</v>
      </c>
      <c r="T15612" s="50">
        <v>-1338.3374466903467</v>
      </c>
    </row>
    <row r="15613" spans="2:20">
      <c r="B15613" s="44">
        <v>44187</v>
      </c>
      <c r="C15613" s="45">
        <v>5</v>
      </c>
      <c r="D15613" s="46">
        <v>3.3627500000000001</v>
      </c>
      <c r="E15613" s="37"/>
      <c r="F15613" s="44">
        <v>44187</v>
      </c>
      <c r="G15613" s="49">
        <v>5</v>
      </c>
      <c r="H15613" s="49">
        <v>18295.324315535701</v>
      </c>
      <c r="I15613" s="37"/>
      <c r="J15613" s="44">
        <v>44187</v>
      </c>
      <c r="K15613" s="49">
        <v>5</v>
      </c>
      <c r="L15613" s="49">
        <v>-3077.29</v>
      </c>
      <c r="M15613" s="37"/>
      <c r="N15613" s="44">
        <v>44187</v>
      </c>
      <c r="O15613" s="49">
        <v>5</v>
      </c>
      <c r="P15613" s="49">
        <v>7863.2807504926996</v>
      </c>
      <c r="Q15613" s="37"/>
      <c r="R15613" s="50">
        <v>-0.1682008991437709</v>
      </c>
      <c r="S15613" s="50">
        <v>26442.247343719326</v>
      </c>
      <c r="T15613" s="50">
        <v>-1322.6108924527778</v>
      </c>
    </row>
    <row r="15614" spans="2:20">
      <c r="B15614" s="44">
        <v>44187</v>
      </c>
      <c r="C15614" s="45">
        <v>6</v>
      </c>
      <c r="D15614" s="46">
        <v>3.75508</v>
      </c>
      <c r="E15614" s="37"/>
      <c r="F15614" s="44">
        <v>44187</v>
      </c>
      <c r="G15614" s="49">
        <v>6</v>
      </c>
      <c r="H15614" s="49">
        <v>18010.3130195792</v>
      </c>
      <c r="I15614" s="37"/>
      <c r="J15614" s="44">
        <v>44187</v>
      </c>
      <c r="K15614" s="49">
        <v>6</v>
      </c>
      <c r="L15614" s="49">
        <v>-1255.46</v>
      </c>
      <c r="M15614" s="37"/>
      <c r="N15614" s="44">
        <v>44187</v>
      </c>
      <c r="O15614" s="49">
        <v>6</v>
      </c>
      <c r="P15614" s="49">
        <v>7630.4929083030001</v>
      </c>
      <c r="Q15614" s="37"/>
      <c r="R15614" s="50">
        <v>-6.9707838982874776E-2</v>
      </c>
      <c r="S15614" s="50">
        <v>28653.111310110431</v>
      </c>
      <c r="T15614" s="50">
        <v>-531.90517101195337</v>
      </c>
    </row>
    <row r="15615" spans="2:20">
      <c r="B15615" s="44">
        <v>44187</v>
      </c>
      <c r="C15615" s="45">
        <v>7</v>
      </c>
      <c r="D15615" s="46">
        <v>3.5751499999999998</v>
      </c>
      <c r="E15615" s="37"/>
      <c r="F15615" s="44">
        <v>44187</v>
      </c>
      <c r="G15615" s="49">
        <v>7</v>
      </c>
      <c r="H15615" s="49">
        <v>17860.404600953101</v>
      </c>
      <c r="I15615" s="37"/>
      <c r="J15615" s="44">
        <v>44187</v>
      </c>
      <c r="K15615" s="49">
        <v>7</v>
      </c>
      <c r="L15615" s="49">
        <v>-65.61</v>
      </c>
      <c r="M15615" s="37"/>
      <c r="N15615" s="44">
        <v>44187</v>
      </c>
      <c r="O15615" s="49">
        <v>7</v>
      </c>
      <c r="P15615" s="49">
        <v>7556.4968961893001</v>
      </c>
      <c r="Q15615" s="37"/>
      <c r="R15615" s="50">
        <v>-3.6734890091179007E-3</v>
      </c>
      <c r="S15615" s="50">
        <v>27015.609878411175</v>
      </c>
      <c r="T15615" s="50">
        <v>-27.758708295584924</v>
      </c>
    </row>
    <row r="15616" spans="2:20">
      <c r="B15616" s="44">
        <v>44187</v>
      </c>
      <c r="C15616" s="45">
        <v>8</v>
      </c>
      <c r="D15616" s="46">
        <v>3.7671600000000001</v>
      </c>
      <c r="E15616" s="37"/>
      <c r="F15616" s="44">
        <v>44187</v>
      </c>
      <c r="G15616" s="49">
        <v>8</v>
      </c>
      <c r="H15616" s="49">
        <v>17437.693182912499</v>
      </c>
      <c r="I15616" s="37"/>
      <c r="J15616" s="44">
        <v>44187</v>
      </c>
      <c r="K15616" s="49">
        <v>8</v>
      </c>
      <c r="L15616" s="49">
        <v>2940.59</v>
      </c>
      <c r="M15616" s="37"/>
      <c r="N15616" s="44">
        <v>44187</v>
      </c>
      <c r="O15616" s="49">
        <v>8</v>
      </c>
      <c r="P15616" s="49">
        <v>7318.2888895782999</v>
      </c>
      <c r="Q15616" s="37"/>
      <c r="R15616" s="50">
        <v>0.16863411743484144</v>
      </c>
      <c r="S15616" s="50">
        <v>27569.165173263787</v>
      </c>
      <c r="T15616" s="50">
        <v>1234.1131880272424</v>
      </c>
    </row>
    <row r="15617" spans="2:20">
      <c r="B15617" s="44">
        <v>44187</v>
      </c>
      <c r="C15617" s="45">
        <v>9</v>
      </c>
      <c r="D15617" s="46">
        <v>3.4904299999999999</v>
      </c>
      <c r="E15617" s="37"/>
      <c r="F15617" s="44">
        <v>44187</v>
      </c>
      <c r="G15617" s="49">
        <v>9</v>
      </c>
      <c r="H15617" s="49">
        <v>17615.4187743281</v>
      </c>
      <c r="I15617" s="37"/>
      <c r="J15617" s="44">
        <v>44187</v>
      </c>
      <c r="K15617" s="49">
        <v>9</v>
      </c>
      <c r="L15617" s="49">
        <v>-3031.12</v>
      </c>
      <c r="M15617" s="37"/>
      <c r="N15617" s="44">
        <v>44187</v>
      </c>
      <c r="O15617" s="49">
        <v>9</v>
      </c>
      <c r="P15617" s="49">
        <v>7480.0443986659002</v>
      </c>
      <c r="Q15617" s="37"/>
      <c r="R15617" s="50">
        <v>-0.17207198073641114</v>
      </c>
      <c r="S15617" s="50">
        <v>26108.571370435417</v>
      </c>
      <c r="T15617" s="50">
        <v>-1287.1060556747389</v>
      </c>
    </row>
    <row r="15618" spans="2:20">
      <c r="B15618" s="44">
        <v>44187</v>
      </c>
      <c r="C15618" s="45">
        <v>10</v>
      </c>
      <c r="D15618" s="46">
        <v>3.17414</v>
      </c>
      <c r="E15618" s="37"/>
      <c r="F15618" s="44">
        <v>44187</v>
      </c>
      <c r="G15618" s="49">
        <v>10</v>
      </c>
      <c r="H15618" s="49">
        <v>17704.677004761401</v>
      </c>
      <c r="I15618" s="37"/>
      <c r="J15618" s="44">
        <v>44187</v>
      </c>
      <c r="K15618" s="49">
        <v>10</v>
      </c>
      <c r="L15618" s="49">
        <v>-4334.87</v>
      </c>
      <c r="M15618" s="37"/>
      <c r="N15618" s="44">
        <v>44187</v>
      </c>
      <c r="O15618" s="49">
        <v>10</v>
      </c>
      <c r="P15618" s="49">
        <v>7550.6999951019998</v>
      </c>
      <c r="Q15618" s="37"/>
      <c r="R15618" s="50">
        <v>-0.24484321283207838</v>
      </c>
      <c r="S15618" s="50">
        <v>23966.978882453062</v>
      </c>
      <c r="T15618" s="50">
        <v>-1848.7376459319321</v>
      </c>
    </row>
    <row r="15619" spans="2:20">
      <c r="B15619" s="44">
        <v>44187</v>
      </c>
      <c r="C15619" s="45">
        <v>11</v>
      </c>
      <c r="D15619" s="46">
        <v>2.5221300000000002</v>
      </c>
      <c r="E15619" s="37"/>
      <c r="F15619" s="44">
        <v>44187</v>
      </c>
      <c r="G15619" s="49">
        <v>11</v>
      </c>
      <c r="H15619" s="49">
        <v>18274.183571956601</v>
      </c>
      <c r="I15619" s="37"/>
      <c r="J15619" s="44">
        <v>44187</v>
      </c>
      <c r="K15619" s="49">
        <v>11</v>
      </c>
      <c r="L15619" s="49">
        <v>-1740.1</v>
      </c>
      <c r="M15619" s="37"/>
      <c r="N15619" s="44">
        <v>44187</v>
      </c>
      <c r="O15619" s="49">
        <v>11</v>
      </c>
      <c r="P15619" s="49">
        <v>7826.0462317137999</v>
      </c>
      <c r="Q15619" s="37"/>
      <c r="R15619" s="50">
        <v>-9.522176425273203E-2</v>
      </c>
      <c r="S15619" s="50">
        <v>19738.305982392329</v>
      </c>
      <c r="T15619" s="50">
        <v>-745.20992930723332</v>
      </c>
    </row>
    <row r="15620" spans="2:20">
      <c r="B15620" s="44">
        <v>44187</v>
      </c>
      <c r="C15620" s="45">
        <v>12</v>
      </c>
      <c r="D15620" s="46">
        <v>2.3539500000000002</v>
      </c>
      <c r="E15620" s="37"/>
      <c r="F15620" s="44">
        <v>44187</v>
      </c>
      <c r="G15620" s="49">
        <v>12</v>
      </c>
      <c r="H15620" s="49">
        <v>18153.008974931799</v>
      </c>
      <c r="I15620" s="37"/>
      <c r="J15620" s="44">
        <v>44187</v>
      </c>
      <c r="K15620" s="49">
        <v>12</v>
      </c>
      <c r="L15620" s="49">
        <v>-2599.66</v>
      </c>
      <c r="M15620" s="37"/>
      <c r="N15620" s="44">
        <v>44187</v>
      </c>
      <c r="O15620" s="49">
        <v>12</v>
      </c>
      <c r="P15620" s="49">
        <v>7764.6013778239003</v>
      </c>
      <c r="Q15620" s="37"/>
      <c r="R15620" s="50">
        <v>-0.14320821432909397</v>
      </c>
      <c r="S15620" s="50">
        <v>18277.483413328573</v>
      </c>
      <c r="T15620" s="50">
        <v>-1111.9546982953834</v>
      </c>
    </row>
    <row r="15621" spans="2:20">
      <c r="B15621" s="44">
        <v>44187</v>
      </c>
      <c r="C15621" s="45">
        <v>13</v>
      </c>
      <c r="D15621" s="46">
        <v>2.4340799999999998</v>
      </c>
      <c r="E15621" s="37"/>
      <c r="F15621" s="44">
        <v>44187</v>
      </c>
      <c r="G15621" s="49">
        <v>13</v>
      </c>
      <c r="H15621" s="49">
        <v>19810.1612991492</v>
      </c>
      <c r="I15621" s="37"/>
      <c r="J15621" s="44">
        <v>44187</v>
      </c>
      <c r="K15621" s="49">
        <v>13</v>
      </c>
      <c r="L15621" s="49">
        <v>-829.15</v>
      </c>
      <c r="M15621" s="37"/>
      <c r="N15621" s="44">
        <v>44187</v>
      </c>
      <c r="O15621" s="49">
        <v>13</v>
      </c>
      <c r="P15621" s="49">
        <v>8424.7113519801005</v>
      </c>
      <c r="Q15621" s="37"/>
      <c r="R15621" s="50">
        <v>-4.1854782880319609E-2</v>
      </c>
      <c r="S15621" s="50">
        <v>20506.42140762772</v>
      </c>
      <c r="T15621" s="50">
        <v>-352.61446446649097</v>
      </c>
    </row>
    <row r="15622" spans="2:20">
      <c r="B15622" s="44">
        <v>44187</v>
      </c>
      <c r="C15622" s="45">
        <v>14</v>
      </c>
      <c r="D15622" s="46">
        <v>1.67127</v>
      </c>
      <c r="E15622" s="37"/>
      <c r="F15622" s="44">
        <v>44187</v>
      </c>
      <c r="G15622" s="49">
        <v>14</v>
      </c>
      <c r="H15622" s="49">
        <v>21456.6279845592</v>
      </c>
      <c r="I15622" s="37"/>
      <c r="J15622" s="44">
        <v>44187</v>
      </c>
      <c r="K15622" s="49">
        <v>14</v>
      </c>
      <c r="L15622" s="49">
        <v>-2355.5</v>
      </c>
      <c r="M15622" s="37"/>
      <c r="N15622" s="44">
        <v>44187</v>
      </c>
      <c r="O15622" s="49">
        <v>14</v>
      </c>
      <c r="P15622" s="49">
        <v>9217.3070634371998</v>
      </c>
      <c r="Q15622" s="37"/>
      <c r="R15622" s="50">
        <v>-0.1097795982525812</v>
      </c>
      <c r="S15622" s="50">
        <v>15404.608775910689</v>
      </c>
      <c r="T15622" s="50">
        <v>-1011.8722663948148</v>
      </c>
    </row>
    <row r="15623" spans="2:20">
      <c r="B15623" s="44">
        <v>44187</v>
      </c>
      <c r="C15623" s="45">
        <v>15</v>
      </c>
      <c r="D15623" s="46">
        <v>0.44024999999999997</v>
      </c>
      <c r="E15623" s="37"/>
      <c r="F15623" s="44">
        <v>44187</v>
      </c>
      <c r="G15623" s="49">
        <v>15</v>
      </c>
      <c r="H15623" s="49">
        <v>22619.525483041602</v>
      </c>
      <c r="I15623" s="37"/>
      <c r="J15623" s="44">
        <v>44187</v>
      </c>
      <c r="K15623" s="49">
        <v>15</v>
      </c>
      <c r="L15623" s="49">
        <v>-4988.33</v>
      </c>
      <c r="M15623" s="37"/>
      <c r="N15623" s="44">
        <v>44187</v>
      </c>
      <c r="O15623" s="49">
        <v>15</v>
      </c>
      <c r="P15623" s="49">
        <v>9505.5404767892996</v>
      </c>
      <c r="Q15623" s="37"/>
      <c r="R15623" s="50">
        <v>-0.2205320356406181</v>
      </c>
      <c r="S15623" s="50">
        <v>4184.8141949064893</v>
      </c>
      <c r="T15623" s="50">
        <v>-2096.2761912106357</v>
      </c>
    </row>
    <row r="15624" spans="2:20">
      <c r="B15624" s="44">
        <v>44187</v>
      </c>
      <c r="C15624" s="45">
        <v>16</v>
      </c>
      <c r="D15624" s="46">
        <v>0.73104000000000002</v>
      </c>
      <c r="E15624" s="37"/>
      <c r="F15624" s="44">
        <v>44187</v>
      </c>
      <c r="G15624" s="49">
        <v>16</v>
      </c>
      <c r="H15624" s="49">
        <v>23289.078612490499</v>
      </c>
      <c r="I15624" s="37"/>
      <c r="J15624" s="44">
        <v>44187</v>
      </c>
      <c r="K15624" s="49">
        <v>16</v>
      </c>
      <c r="L15624" s="49">
        <v>-4114.6400000000003</v>
      </c>
      <c r="M15624" s="37"/>
      <c r="N15624" s="44">
        <v>44187</v>
      </c>
      <c r="O15624" s="49">
        <v>16</v>
      </c>
      <c r="P15624" s="49">
        <v>9642.1149709663005</v>
      </c>
      <c r="Q15624" s="37"/>
      <c r="R15624" s="50">
        <v>-0.17667680497214772</v>
      </c>
      <c r="S15624" s="50">
        <v>7048.7717283752045</v>
      </c>
      <c r="T15624" s="50">
        <v>-1703.5380662444388</v>
      </c>
    </row>
    <row r="15625" spans="2:20">
      <c r="B15625" s="44">
        <v>44187</v>
      </c>
      <c r="C15625" s="45">
        <v>17</v>
      </c>
      <c r="D15625" s="46">
        <v>0.98338999999999999</v>
      </c>
      <c r="E15625" s="37"/>
      <c r="F15625" s="44">
        <v>44187</v>
      </c>
      <c r="G15625" s="49">
        <v>17</v>
      </c>
      <c r="H15625" s="49">
        <v>24074.649389963201</v>
      </c>
      <c r="I15625" s="37"/>
      <c r="J15625" s="44">
        <v>44187</v>
      </c>
      <c r="K15625" s="49">
        <v>17</v>
      </c>
      <c r="L15625" s="49">
        <v>-3267.79</v>
      </c>
      <c r="M15625" s="37"/>
      <c r="N15625" s="44">
        <v>44187</v>
      </c>
      <c r="O15625" s="49">
        <v>17</v>
      </c>
      <c r="P15625" s="49">
        <v>9664.4137374348993</v>
      </c>
      <c r="Q15625" s="37"/>
      <c r="R15625" s="50">
        <v>-0.13573572545410992</v>
      </c>
      <c r="S15625" s="50">
        <v>9503.8878252561062</v>
      </c>
      <c r="T15625" s="50">
        <v>-1311.8062097393918</v>
      </c>
    </row>
    <row r="15626" spans="2:20">
      <c r="B15626" s="44">
        <v>44187</v>
      </c>
      <c r="C15626" s="45">
        <v>18</v>
      </c>
      <c r="D15626" s="46">
        <v>1.6575</v>
      </c>
      <c r="E15626" s="37"/>
      <c r="F15626" s="44">
        <v>44187</v>
      </c>
      <c r="G15626" s="49">
        <v>18</v>
      </c>
      <c r="H15626" s="49">
        <v>24566.054145864498</v>
      </c>
      <c r="I15626" s="37"/>
      <c r="J15626" s="44">
        <v>44187</v>
      </c>
      <c r="K15626" s="49">
        <v>18</v>
      </c>
      <c r="L15626" s="49">
        <v>-735.92</v>
      </c>
      <c r="M15626" s="37"/>
      <c r="N15626" s="44">
        <v>44187</v>
      </c>
      <c r="O15626" s="49">
        <v>18</v>
      </c>
      <c r="P15626" s="49">
        <v>9624.0154323235001</v>
      </c>
      <c r="Q15626" s="37"/>
      <c r="R15626" s="50">
        <v>-2.9956784904501495E-2</v>
      </c>
      <c r="S15626" s="50">
        <v>15951.805579076201</v>
      </c>
      <c r="T15626" s="50">
        <v>-288.30456022371806</v>
      </c>
    </row>
    <row r="15627" spans="2:20">
      <c r="B15627" s="44">
        <v>44187</v>
      </c>
      <c r="C15627" s="45">
        <v>19</v>
      </c>
      <c r="D15627" s="46">
        <v>2.5229599999999999</v>
      </c>
      <c r="E15627" s="37"/>
      <c r="F15627" s="44">
        <v>44187</v>
      </c>
      <c r="G15627" s="49">
        <v>19</v>
      </c>
      <c r="H15627" s="49">
        <v>24808.6445294726</v>
      </c>
      <c r="I15627" s="37"/>
      <c r="J15627" s="44">
        <v>44187</v>
      </c>
      <c r="K15627" s="49">
        <v>19</v>
      </c>
      <c r="L15627" s="49">
        <v>19148.52</v>
      </c>
      <c r="M15627" s="37"/>
      <c r="N15627" s="44">
        <v>44187</v>
      </c>
      <c r="O15627" s="49">
        <v>19</v>
      </c>
      <c r="P15627" s="49">
        <v>9836.7917857449993</v>
      </c>
      <c r="Q15627" s="37"/>
      <c r="R15627" s="50">
        <v>0.77184869883768181</v>
      </c>
      <c r="S15627" s="50">
        <v>24817.832203763202</v>
      </c>
      <c r="T15627" s="50">
        <v>7592.5149405644743</v>
      </c>
    </row>
    <row r="15628" spans="2:20">
      <c r="B15628" s="44">
        <v>44187</v>
      </c>
      <c r="C15628" s="45">
        <v>20</v>
      </c>
      <c r="D15628" s="46">
        <v>2.3918900000000001</v>
      </c>
      <c r="E15628" s="37"/>
      <c r="F15628" s="44">
        <v>44187</v>
      </c>
      <c r="G15628" s="49">
        <v>20</v>
      </c>
      <c r="H15628" s="49">
        <v>24799.501422473801</v>
      </c>
      <c r="I15628" s="37"/>
      <c r="J15628" s="44">
        <v>44187</v>
      </c>
      <c r="K15628" s="49">
        <v>20</v>
      </c>
      <c r="L15628" s="49">
        <v>11651.89</v>
      </c>
      <c r="M15628" s="37"/>
      <c r="N15628" s="44">
        <v>44187</v>
      </c>
      <c r="O15628" s="49">
        <v>20</v>
      </c>
      <c r="P15628" s="49">
        <v>9858.3321626703</v>
      </c>
      <c r="Q15628" s="37"/>
      <c r="R15628" s="50">
        <v>0.46984371989998258</v>
      </c>
      <c r="S15628" s="50">
        <v>23580.046116569465</v>
      </c>
      <c r="T15628" s="50">
        <v>4631.8754553186536</v>
      </c>
    </row>
    <row r="15629" spans="2:20">
      <c r="B15629" s="44">
        <v>44187</v>
      </c>
      <c r="C15629" s="45">
        <v>21</v>
      </c>
      <c r="D15629" s="46">
        <v>2.29792</v>
      </c>
      <c r="E15629" s="37"/>
      <c r="F15629" s="44">
        <v>44187</v>
      </c>
      <c r="G15629" s="49">
        <v>21</v>
      </c>
      <c r="H15629" s="49">
        <v>24678.695187702298</v>
      </c>
      <c r="I15629" s="37"/>
      <c r="J15629" s="44">
        <v>44187</v>
      </c>
      <c r="K15629" s="49">
        <v>21</v>
      </c>
      <c r="L15629" s="49">
        <v>7527.86</v>
      </c>
      <c r="M15629" s="37"/>
      <c r="N15629" s="44">
        <v>44187</v>
      </c>
      <c r="O15629" s="49">
        <v>21</v>
      </c>
      <c r="P15629" s="49">
        <v>10031.166024122</v>
      </c>
      <c r="Q15629" s="37"/>
      <c r="R15629" s="50">
        <v>0.30503476552322856</v>
      </c>
      <c r="S15629" s="50">
        <v>23050.817030150425</v>
      </c>
      <c r="T15629" s="50">
        <v>3059.8543760926309</v>
      </c>
    </row>
    <row r="15630" spans="2:20">
      <c r="B15630" s="44">
        <v>44187</v>
      </c>
      <c r="C15630" s="45">
        <v>22</v>
      </c>
      <c r="D15630" s="46">
        <v>1.9671099999999999</v>
      </c>
      <c r="E15630" s="37"/>
      <c r="F15630" s="44">
        <v>44187</v>
      </c>
      <c r="G15630" s="49">
        <v>22</v>
      </c>
      <c r="H15630" s="49">
        <v>25237.494684162899</v>
      </c>
      <c r="I15630" s="37"/>
      <c r="J15630" s="44">
        <v>44187</v>
      </c>
      <c r="K15630" s="49">
        <v>22</v>
      </c>
      <c r="L15630" s="49">
        <v>-2735.41</v>
      </c>
      <c r="M15630" s="37"/>
      <c r="N15630" s="44">
        <v>44187</v>
      </c>
      <c r="O15630" s="49">
        <v>22</v>
      </c>
      <c r="P15630" s="49">
        <v>10347.6616376698</v>
      </c>
      <c r="Q15630" s="37"/>
      <c r="R15630" s="50">
        <v>-0.10838674893179995</v>
      </c>
      <c r="S15630" s="50">
        <v>20354.988684076641</v>
      </c>
      <c r="T15630" s="50">
        <v>-1121.5494039533346</v>
      </c>
    </row>
    <row r="15631" spans="2:20">
      <c r="B15631" s="44">
        <v>44187</v>
      </c>
      <c r="C15631" s="45">
        <v>23</v>
      </c>
      <c r="D15631" s="46">
        <v>1.54152</v>
      </c>
      <c r="E15631" s="37"/>
      <c r="F15631" s="44">
        <v>44187</v>
      </c>
      <c r="G15631" s="49">
        <v>23</v>
      </c>
      <c r="H15631" s="49">
        <v>25919.948237137301</v>
      </c>
      <c r="I15631" s="37"/>
      <c r="J15631" s="44">
        <v>44187</v>
      </c>
      <c r="K15631" s="49">
        <v>23</v>
      </c>
      <c r="L15631" s="49">
        <v>-1242.3699999999999</v>
      </c>
      <c r="M15631" s="37"/>
      <c r="N15631" s="44">
        <v>44187</v>
      </c>
      <c r="O15631" s="49">
        <v>23</v>
      </c>
      <c r="P15631" s="49">
        <v>10676.0559488668</v>
      </c>
      <c r="Q15631" s="37"/>
      <c r="R15631" s="50">
        <v>-4.7931037077457217E-2</v>
      </c>
      <c r="S15631" s="50">
        <v>16457.35376629715</v>
      </c>
      <c r="T15631" s="50">
        <v>-511.71443352614233</v>
      </c>
    </row>
    <row r="15632" spans="2:20">
      <c r="B15632" s="44">
        <v>44187</v>
      </c>
      <c r="C15632" s="45">
        <v>24</v>
      </c>
      <c r="D15632" s="46">
        <v>1.6363000000000001</v>
      </c>
      <c r="E15632" s="37"/>
      <c r="F15632" s="44">
        <v>44187</v>
      </c>
      <c r="G15632" s="49">
        <v>24</v>
      </c>
      <c r="H15632" s="49">
        <v>26250.512052865401</v>
      </c>
      <c r="I15632" s="37"/>
      <c r="J15632" s="44">
        <v>44187</v>
      </c>
      <c r="K15632" s="49">
        <v>24</v>
      </c>
      <c r="L15632" s="49">
        <v>-10680.92</v>
      </c>
      <c r="M15632" s="37"/>
      <c r="N15632" s="44">
        <v>44187</v>
      </c>
      <c r="O15632" s="49">
        <v>24</v>
      </c>
      <c r="P15632" s="49">
        <v>10783.0703505605</v>
      </c>
      <c r="Q15632" s="37"/>
      <c r="R15632" s="50">
        <v>-0.40688425347627127</v>
      </c>
      <c r="S15632" s="50">
        <v>17644.338014622146</v>
      </c>
      <c r="T15632" s="50">
        <v>-4387.4615297699238</v>
      </c>
    </row>
    <row r="15633" spans="2:20">
      <c r="B15633" s="44">
        <v>44187</v>
      </c>
      <c r="C15633" s="45">
        <v>25</v>
      </c>
      <c r="D15633" s="46">
        <v>2.2096200000000001</v>
      </c>
      <c r="E15633" s="37"/>
      <c r="F15633" s="44">
        <v>44187</v>
      </c>
      <c r="G15633" s="49">
        <v>25</v>
      </c>
      <c r="H15633" s="49">
        <v>26682.7616196007</v>
      </c>
      <c r="I15633" s="37"/>
      <c r="J15633" s="44">
        <v>44187</v>
      </c>
      <c r="K15633" s="49">
        <v>25</v>
      </c>
      <c r="L15633" s="49">
        <v>13411.9</v>
      </c>
      <c r="M15633" s="37"/>
      <c r="N15633" s="44">
        <v>44187</v>
      </c>
      <c r="O15633" s="49">
        <v>25</v>
      </c>
      <c r="P15633" s="49">
        <v>10951.212962691599</v>
      </c>
      <c r="Q15633" s="37"/>
      <c r="R15633" s="50">
        <v>0.50264287449721279</v>
      </c>
      <c r="S15633" s="50">
        <v>24198.019186622612</v>
      </c>
      <c r="T15633" s="50">
        <v>5504.5491627984438</v>
      </c>
    </row>
    <row r="15634" spans="2:20">
      <c r="B15634" s="44">
        <v>44187</v>
      </c>
      <c r="C15634" s="45">
        <v>26</v>
      </c>
      <c r="D15634" s="46">
        <v>2.2926899999999999</v>
      </c>
      <c r="E15634" s="37"/>
      <c r="F15634" s="44">
        <v>44187</v>
      </c>
      <c r="G15634" s="49">
        <v>26</v>
      </c>
      <c r="H15634" s="49">
        <v>26930.415770073301</v>
      </c>
      <c r="I15634" s="37"/>
      <c r="J15634" s="44">
        <v>44187</v>
      </c>
      <c r="K15634" s="49">
        <v>26</v>
      </c>
      <c r="L15634" s="49">
        <v>30159.26</v>
      </c>
      <c r="M15634" s="37"/>
      <c r="N15634" s="44">
        <v>44187</v>
      </c>
      <c r="O15634" s="49">
        <v>26</v>
      </c>
      <c r="P15634" s="49">
        <v>11111.7795365045</v>
      </c>
      <c r="Q15634" s="37"/>
      <c r="R15634" s="50">
        <v>1.1198958180777432</v>
      </c>
      <c r="S15634" s="50">
        <v>25475.865825548502</v>
      </c>
      <c r="T15634" s="50">
        <v>12444.035434333233</v>
      </c>
    </row>
    <row r="15635" spans="2:20">
      <c r="B15635" s="44">
        <v>44187</v>
      </c>
      <c r="C15635" s="45">
        <v>27</v>
      </c>
      <c r="D15635" s="46">
        <v>1.57158</v>
      </c>
      <c r="E15635" s="37"/>
      <c r="F15635" s="44">
        <v>44187</v>
      </c>
      <c r="G15635" s="49">
        <v>27</v>
      </c>
      <c r="H15635" s="49">
        <v>26845.912110470301</v>
      </c>
      <c r="I15635" s="37"/>
      <c r="J15635" s="44">
        <v>44187</v>
      </c>
      <c r="K15635" s="49">
        <v>27</v>
      </c>
      <c r="L15635" s="49">
        <v>11744.11</v>
      </c>
      <c r="M15635" s="37"/>
      <c r="N15635" s="44">
        <v>44187</v>
      </c>
      <c r="O15635" s="49">
        <v>27</v>
      </c>
      <c r="P15635" s="49">
        <v>10993.4967630763</v>
      </c>
      <c r="Q15635" s="37"/>
      <c r="R15635" s="50">
        <v>0.43746362394666505</v>
      </c>
      <c r="S15635" s="50">
        <v>17277.159642915452</v>
      </c>
      <c r="T15635" s="50">
        <v>4809.2549338212903</v>
      </c>
    </row>
    <row r="15636" spans="2:20">
      <c r="B15636" s="44">
        <v>44187</v>
      </c>
      <c r="C15636" s="45">
        <v>28</v>
      </c>
      <c r="D15636" s="46">
        <v>1.6121099999999999</v>
      </c>
      <c r="E15636" s="37"/>
      <c r="F15636" s="44">
        <v>44187</v>
      </c>
      <c r="G15636" s="49">
        <v>28</v>
      </c>
      <c r="H15636" s="49">
        <v>26795.1563426633</v>
      </c>
      <c r="I15636" s="37"/>
      <c r="J15636" s="44">
        <v>44187</v>
      </c>
      <c r="K15636" s="49">
        <v>28</v>
      </c>
      <c r="L15636" s="49">
        <v>14297.29</v>
      </c>
      <c r="M15636" s="37"/>
      <c r="N15636" s="44">
        <v>44187</v>
      </c>
      <c r="O15636" s="49">
        <v>28</v>
      </c>
      <c r="P15636" s="49">
        <v>10976.4153973393</v>
      </c>
      <c r="Q15636" s="37"/>
      <c r="R15636" s="50">
        <v>0.53357740545203791</v>
      </c>
      <c r="S15636" s="50">
        <v>17695.189026204658</v>
      </c>
      <c r="T15636" s="50">
        <v>5856.7672488761036</v>
      </c>
    </row>
    <row r="15637" spans="2:20">
      <c r="B15637" s="44">
        <v>44187</v>
      </c>
      <c r="C15637" s="45">
        <v>29</v>
      </c>
      <c r="D15637" s="46">
        <v>1.62846</v>
      </c>
      <c r="E15637" s="37"/>
      <c r="F15637" s="44">
        <v>44187</v>
      </c>
      <c r="G15637" s="49">
        <v>29</v>
      </c>
      <c r="H15637" s="49">
        <v>26952.465134070299</v>
      </c>
      <c r="I15637" s="37"/>
      <c r="J15637" s="44">
        <v>44187</v>
      </c>
      <c r="K15637" s="49">
        <v>29</v>
      </c>
      <c r="L15637" s="49">
        <v>15737.09</v>
      </c>
      <c r="M15637" s="37"/>
      <c r="N15637" s="44">
        <v>44187</v>
      </c>
      <c r="O15637" s="49">
        <v>29</v>
      </c>
      <c r="P15637" s="49">
        <v>11078.1531770406</v>
      </c>
      <c r="Q15637" s="37"/>
      <c r="R15637" s="50">
        <v>0.58388314099354599</v>
      </c>
      <c r="S15637" s="50">
        <v>18040.329322683534</v>
      </c>
      <c r="T15637" s="50">
        <v>6468.346873418096</v>
      </c>
    </row>
    <row r="15638" spans="2:20">
      <c r="B15638" s="44">
        <v>44187</v>
      </c>
      <c r="C15638" s="45">
        <v>30</v>
      </c>
      <c r="D15638" s="46">
        <v>1.71601</v>
      </c>
      <c r="E15638" s="37"/>
      <c r="F15638" s="44">
        <v>44187</v>
      </c>
      <c r="G15638" s="49">
        <v>30</v>
      </c>
      <c r="H15638" s="49">
        <v>26741.346308435699</v>
      </c>
      <c r="I15638" s="37"/>
      <c r="J15638" s="44">
        <v>44187</v>
      </c>
      <c r="K15638" s="49">
        <v>30</v>
      </c>
      <c r="L15638" s="49">
        <v>24428.1</v>
      </c>
      <c r="M15638" s="37"/>
      <c r="N15638" s="44">
        <v>44187</v>
      </c>
      <c r="O15638" s="49">
        <v>30</v>
      </c>
      <c r="P15638" s="49">
        <v>10902.436442427301</v>
      </c>
      <c r="Q15638" s="37"/>
      <c r="R15638" s="50">
        <v>0.91349551807322527</v>
      </c>
      <c r="S15638" s="50">
        <v>18708.689959569674</v>
      </c>
      <c r="T15638" s="50">
        <v>9959.3268262355377</v>
      </c>
    </row>
    <row r="15639" spans="2:20">
      <c r="B15639" s="44">
        <v>44187</v>
      </c>
      <c r="C15639" s="45">
        <v>31</v>
      </c>
      <c r="D15639" s="46">
        <v>1.9776400000000001</v>
      </c>
      <c r="E15639" s="37"/>
      <c r="F15639" s="44">
        <v>44187</v>
      </c>
      <c r="G15639" s="49">
        <v>31</v>
      </c>
      <c r="H15639" s="49">
        <v>26891.7790426547</v>
      </c>
      <c r="I15639" s="37"/>
      <c r="J15639" s="44">
        <v>44187</v>
      </c>
      <c r="K15639" s="49">
        <v>31</v>
      </c>
      <c r="L15639" s="49">
        <v>31574.400000000001</v>
      </c>
      <c r="M15639" s="37"/>
      <c r="N15639" s="44">
        <v>44187</v>
      </c>
      <c r="O15639" s="49">
        <v>31</v>
      </c>
      <c r="P15639" s="49">
        <v>10998.352269364201</v>
      </c>
      <c r="Q15639" s="37"/>
      <c r="R15639" s="50">
        <v>1.1741283442020667</v>
      </c>
      <c r="S15639" s="50">
        <v>21750.78138198542</v>
      </c>
      <c r="T15639" s="50">
        <v>12913.477138979631</v>
      </c>
    </row>
    <row r="15640" spans="2:20">
      <c r="B15640" s="44">
        <v>44187</v>
      </c>
      <c r="C15640" s="45">
        <v>32</v>
      </c>
      <c r="D15640" s="46">
        <v>1.7495499999999999</v>
      </c>
      <c r="E15640" s="37"/>
      <c r="F15640" s="44">
        <v>44187</v>
      </c>
      <c r="G15640" s="49">
        <v>32</v>
      </c>
      <c r="H15640" s="49">
        <v>27102.5591740653</v>
      </c>
      <c r="I15640" s="37"/>
      <c r="J15640" s="44">
        <v>44187</v>
      </c>
      <c r="K15640" s="49">
        <v>32</v>
      </c>
      <c r="L15640" s="49">
        <v>16814.82</v>
      </c>
      <c r="M15640" s="37"/>
      <c r="N15640" s="44">
        <v>44187</v>
      </c>
      <c r="O15640" s="49">
        <v>32</v>
      </c>
      <c r="P15640" s="49">
        <v>11075.7378905477</v>
      </c>
      <c r="Q15640" s="37"/>
      <c r="R15640" s="50">
        <v>0.62041447422021545</v>
      </c>
      <c r="S15640" s="50">
        <v>19377.557226407727</v>
      </c>
      <c r="T15640" s="50">
        <v>6871.548099965069</v>
      </c>
    </row>
    <row r="15641" spans="2:20">
      <c r="B15641" s="44">
        <v>44187</v>
      </c>
      <c r="C15641" s="45">
        <v>33</v>
      </c>
      <c r="D15641" s="46">
        <v>1.6369100000000001</v>
      </c>
      <c r="E15641" s="37"/>
      <c r="F15641" s="44">
        <v>44187</v>
      </c>
      <c r="G15641" s="49">
        <v>33</v>
      </c>
      <c r="H15641" s="49">
        <v>28024.5189558329</v>
      </c>
      <c r="I15641" s="37"/>
      <c r="J15641" s="44">
        <v>44187</v>
      </c>
      <c r="K15641" s="49">
        <v>33</v>
      </c>
      <c r="L15641" s="49">
        <v>7213.5</v>
      </c>
      <c r="M15641" s="37"/>
      <c r="N15641" s="44">
        <v>44187</v>
      </c>
      <c r="O15641" s="49">
        <v>33</v>
      </c>
      <c r="P15641" s="49">
        <v>11611.235588523499</v>
      </c>
      <c r="Q15641" s="37"/>
      <c r="R15641" s="50">
        <v>0.25739960109105153</v>
      </c>
      <c r="S15641" s="50">
        <v>19006.547647210002</v>
      </c>
      <c r="T15641" s="50">
        <v>2988.7274086601697</v>
      </c>
    </row>
    <row r="15642" spans="2:20">
      <c r="B15642" s="44">
        <v>44187</v>
      </c>
      <c r="C15642" s="45">
        <v>34</v>
      </c>
      <c r="D15642" s="46">
        <v>1.5035000000000001</v>
      </c>
      <c r="E15642" s="37"/>
      <c r="F15642" s="44">
        <v>44187</v>
      </c>
      <c r="G15642" s="49">
        <v>34</v>
      </c>
      <c r="H15642" s="49">
        <v>28734.9923499078</v>
      </c>
      <c r="I15642" s="37"/>
      <c r="J15642" s="44">
        <v>44187</v>
      </c>
      <c r="K15642" s="49">
        <v>34</v>
      </c>
      <c r="L15642" s="49">
        <v>1186.07</v>
      </c>
      <c r="M15642" s="37"/>
      <c r="N15642" s="44">
        <v>44187</v>
      </c>
      <c r="O15642" s="49">
        <v>34</v>
      </c>
      <c r="P15642" s="49">
        <v>12019.6686589772</v>
      </c>
      <c r="Q15642" s="37"/>
      <c r="R15642" s="50">
        <v>4.1276155064081846E-2</v>
      </c>
      <c r="S15642" s="50">
        <v>18071.571828772219</v>
      </c>
      <c r="T15642" s="50">
        <v>496.12570738682757</v>
      </c>
    </row>
    <row r="15643" spans="2:20">
      <c r="B15643" s="44">
        <v>44187</v>
      </c>
      <c r="C15643" s="45">
        <v>35</v>
      </c>
      <c r="D15643" s="46">
        <v>1.3631500000000001</v>
      </c>
      <c r="E15643" s="37"/>
      <c r="F15643" s="44">
        <v>44187</v>
      </c>
      <c r="G15643" s="49">
        <v>35</v>
      </c>
      <c r="H15643" s="49">
        <v>29058.785733542802</v>
      </c>
      <c r="I15643" s="37"/>
      <c r="J15643" s="44">
        <v>44187</v>
      </c>
      <c r="K15643" s="49">
        <v>35</v>
      </c>
      <c r="L15643" s="49">
        <v>-2648.09</v>
      </c>
      <c r="M15643" s="37"/>
      <c r="N15643" s="44">
        <v>44187</v>
      </c>
      <c r="O15643" s="49">
        <v>35</v>
      </c>
      <c r="P15643" s="49">
        <v>12199.6864884102</v>
      </c>
      <c r="Q15643" s="37"/>
      <c r="R15643" s="50">
        <v>-9.1128721767038165E-2</v>
      </c>
      <c r="S15643" s="50">
        <v>16630.002636676363</v>
      </c>
      <c r="T15643" s="50">
        <v>-1111.7418356474279</v>
      </c>
    </row>
    <row r="15644" spans="2:20">
      <c r="B15644" s="44">
        <v>44187</v>
      </c>
      <c r="C15644" s="45">
        <v>36</v>
      </c>
      <c r="D15644" s="46">
        <v>1.51244</v>
      </c>
      <c r="E15644" s="37"/>
      <c r="F15644" s="44">
        <v>44187</v>
      </c>
      <c r="G15644" s="49">
        <v>36</v>
      </c>
      <c r="H15644" s="49">
        <v>28846.280306237899</v>
      </c>
      <c r="I15644" s="37"/>
      <c r="J15644" s="44">
        <v>44187</v>
      </c>
      <c r="K15644" s="49">
        <v>36</v>
      </c>
      <c r="L15644" s="49">
        <v>551.87</v>
      </c>
      <c r="M15644" s="37"/>
      <c r="N15644" s="44">
        <v>44187</v>
      </c>
      <c r="O15644" s="49">
        <v>36</v>
      </c>
      <c r="P15644" s="49">
        <v>12149.0628583988</v>
      </c>
      <c r="Q15644" s="37"/>
      <c r="R15644" s="50">
        <v>1.9131409462198847E-2</v>
      </c>
      <c r="S15644" s="50">
        <v>18374.728629556681</v>
      </c>
      <c r="T15644" s="50">
        <v>232.42869612601939</v>
      </c>
    </row>
    <row r="15645" spans="2:20">
      <c r="B15645" s="44">
        <v>44187</v>
      </c>
      <c r="C15645" s="45">
        <v>37</v>
      </c>
      <c r="D15645" s="46">
        <v>1.6732199999999999</v>
      </c>
      <c r="E15645" s="37"/>
      <c r="F15645" s="44">
        <v>44187</v>
      </c>
      <c r="G15645" s="49">
        <v>37</v>
      </c>
      <c r="H15645" s="49">
        <v>28238.002244860501</v>
      </c>
      <c r="I15645" s="37"/>
      <c r="J15645" s="44">
        <v>44187</v>
      </c>
      <c r="K15645" s="49">
        <v>37</v>
      </c>
      <c r="L15645" s="49">
        <v>8847.68</v>
      </c>
      <c r="M15645" s="37"/>
      <c r="N15645" s="44">
        <v>44187</v>
      </c>
      <c r="O15645" s="49">
        <v>37</v>
      </c>
      <c r="P15645" s="49">
        <v>11818.3839076476</v>
      </c>
      <c r="Q15645" s="37"/>
      <c r="R15645" s="50">
        <v>0.31332528141612198</v>
      </c>
      <c r="S15645" s="50">
        <v>19774.756321954115</v>
      </c>
      <c r="T15645" s="50">
        <v>3702.9984637474518</v>
      </c>
    </row>
    <row r="15646" spans="2:20">
      <c r="B15646" s="44">
        <v>44187</v>
      </c>
      <c r="C15646" s="45">
        <v>38</v>
      </c>
      <c r="D15646" s="46">
        <v>1.57521</v>
      </c>
      <c r="E15646" s="37"/>
      <c r="F15646" s="44">
        <v>44187</v>
      </c>
      <c r="G15646" s="49">
        <v>38</v>
      </c>
      <c r="H15646" s="49">
        <v>27571.304114489201</v>
      </c>
      <c r="I15646" s="37"/>
      <c r="J15646" s="44">
        <v>44187</v>
      </c>
      <c r="K15646" s="49">
        <v>38</v>
      </c>
      <c r="L15646" s="49">
        <v>6472.62</v>
      </c>
      <c r="M15646" s="37"/>
      <c r="N15646" s="44">
        <v>44187</v>
      </c>
      <c r="O15646" s="49">
        <v>38</v>
      </c>
      <c r="P15646" s="49">
        <v>11533.126067847799</v>
      </c>
      <c r="Q15646" s="37"/>
      <c r="R15646" s="50">
        <v>0.23475929804127493</v>
      </c>
      <c r="S15646" s="50">
        <v>18167.095513334531</v>
      </c>
      <c r="T15646" s="50">
        <v>2707.5085799094786</v>
      </c>
    </row>
    <row r="15647" spans="2:20">
      <c r="B15647" s="44">
        <v>44187</v>
      </c>
      <c r="C15647" s="45">
        <v>39</v>
      </c>
      <c r="D15647" s="46">
        <v>1.85985</v>
      </c>
      <c r="E15647" s="37"/>
      <c r="F15647" s="44">
        <v>44187</v>
      </c>
      <c r="G15647" s="49">
        <v>39</v>
      </c>
      <c r="H15647" s="49">
        <v>26689.133283381499</v>
      </c>
      <c r="I15647" s="37"/>
      <c r="J15647" s="44">
        <v>44187</v>
      </c>
      <c r="K15647" s="49">
        <v>39</v>
      </c>
      <c r="L15647" s="49">
        <v>20050.28</v>
      </c>
      <c r="M15647" s="37"/>
      <c r="N15647" s="44">
        <v>44187</v>
      </c>
      <c r="O15647" s="49">
        <v>39</v>
      </c>
      <c r="P15647" s="49">
        <v>11092.864074796</v>
      </c>
      <c r="Q15647" s="37"/>
      <c r="R15647" s="50">
        <v>0.75125257111607635</v>
      </c>
      <c r="S15647" s="50">
        <v>20631.063249509341</v>
      </c>
      <c r="T15647" s="50">
        <v>8333.5426572316501</v>
      </c>
    </row>
    <row r="15648" spans="2:20">
      <c r="B15648" s="44">
        <v>44187</v>
      </c>
      <c r="C15648" s="45">
        <v>40</v>
      </c>
      <c r="D15648" s="46">
        <v>1.93713</v>
      </c>
      <c r="E15648" s="37"/>
      <c r="F15648" s="44">
        <v>44187</v>
      </c>
      <c r="G15648" s="49">
        <v>40</v>
      </c>
      <c r="H15648" s="49">
        <v>28450.9623589072</v>
      </c>
      <c r="I15648" s="37"/>
      <c r="J15648" s="44">
        <v>44187</v>
      </c>
      <c r="K15648" s="49">
        <v>40</v>
      </c>
      <c r="L15648" s="49">
        <v>22843.14</v>
      </c>
      <c r="M15648" s="37"/>
      <c r="N15648" s="44">
        <v>44187</v>
      </c>
      <c r="O15648" s="49">
        <v>40</v>
      </c>
      <c r="P15648" s="49">
        <v>13334.405120773899</v>
      </c>
      <c r="Q15648" s="37"/>
      <c r="R15648" s="50">
        <v>0.80289516086785206</v>
      </c>
      <c r="S15648" s="50">
        <v>25830.476191604743</v>
      </c>
      <c r="T15648" s="50">
        <v>10706.12934452087</v>
      </c>
    </row>
    <row r="15649" spans="2:20">
      <c r="B15649" s="44">
        <v>44187</v>
      </c>
      <c r="C15649" s="45">
        <v>41</v>
      </c>
      <c r="D15649" s="46">
        <v>2.0720000000000001</v>
      </c>
      <c r="E15649" s="37"/>
      <c r="F15649" s="44">
        <v>44187</v>
      </c>
      <c r="G15649" s="49">
        <v>41</v>
      </c>
      <c r="H15649" s="49">
        <v>27725.777704620301</v>
      </c>
      <c r="I15649" s="37"/>
      <c r="J15649" s="44">
        <v>44187</v>
      </c>
      <c r="K15649" s="49">
        <v>41</v>
      </c>
      <c r="L15649" s="49">
        <v>27390.49</v>
      </c>
      <c r="M15649" s="37"/>
      <c r="N15649" s="44">
        <v>44187</v>
      </c>
      <c r="O15649" s="49">
        <v>41</v>
      </c>
      <c r="P15649" s="49">
        <v>12933.4960005599</v>
      </c>
      <c r="Q15649" s="37"/>
      <c r="R15649" s="50">
        <v>0.98790700451427094</v>
      </c>
      <c r="S15649" s="50">
        <v>26798.203713160114</v>
      </c>
      <c r="T15649" s="50">
        <v>12777.091291810435</v>
      </c>
    </row>
    <row r="15650" spans="2:20">
      <c r="B15650" s="44">
        <v>44187</v>
      </c>
      <c r="C15650" s="45">
        <v>42</v>
      </c>
      <c r="D15650" s="46">
        <v>1.32453</v>
      </c>
      <c r="E15650" s="37"/>
      <c r="F15650" s="44">
        <v>44187</v>
      </c>
      <c r="G15650" s="49">
        <v>42</v>
      </c>
      <c r="H15650" s="49">
        <v>27267.433352341101</v>
      </c>
      <c r="I15650" s="37"/>
      <c r="J15650" s="44">
        <v>44187</v>
      </c>
      <c r="K15650" s="49">
        <v>42</v>
      </c>
      <c r="L15650" s="49">
        <v>270.58999999999997</v>
      </c>
      <c r="M15650" s="37"/>
      <c r="N15650" s="44">
        <v>44187</v>
      </c>
      <c r="O15650" s="49">
        <v>42</v>
      </c>
      <c r="P15650" s="49">
        <v>12826.852627816899</v>
      </c>
      <c r="Q15650" s="37"/>
      <c r="R15650" s="50">
        <v>9.9235595995971482E-3</v>
      </c>
      <c r="S15650" s="50">
        <v>16989.551111122317</v>
      </c>
      <c r="T15650" s="50">
        <v>127.28803652739029</v>
      </c>
    </row>
    <row r="15651" spans="2:20">
      <c r="B15651" s="44">
        <v>44187</v>
      </c>
      <c r="C15651" s="45">
        <v>43</v>
      </c>
      <c r="D15651" s="46">
        <v>1.47925</v>
      </c>
      <c r="E15651" s="37"/>
      <c r="F15651" s="44">
        <v>44187</v>
      </c>
      <c r="G15651" s="49">
        <v>43</v>
      </c>
      <c r="H15651" s="49">
        <v>26749.678813894701</v>
      </c>
      <c r="I15651" s="37"/>
      <c r="J15651" s="44">
        <v>44187</v>
      </c>
      <c r="K15651" s="49">
        <v>43</v>
      </c>
      <c r="L15651" s="49">
        <v>3533.23</v>
      </c>
      <c r="M15651" s="37"/>
      <c r="N15651" s="44">
        <v>44187</v>
      </c>
      <c r="O15651" s="49">
        <v>43</v>
      </c>
      <c r="P15651" s="49">
        <v>12890.1385548207</v>
      </c>
      <c r="Q15651" s="37"/>
      <c r="R15651" s="50">
        <v>0.1320849504243288</v>
      </c>
      <c r="S15651" s="50">
        <v>19067.737457218518</v>
      </c>
      <c r="T15651" s="50">
        <v>1702.5933119762215</v>
      </c>
    </row>
    <row r="15652" spans="2:20">
      <c r="B15652" s="44">
        <v>44187</v>
      </c>
      <c r="C15652" s="45">
        <v>44</v>
      </c>
      <c r="D15652" s="46">
        <v>1.4480599999999999</v>
      </c>
      <c r="E15652" s="37"/>
      <c r="F15652" s="44">
        <v>44187</v>
      </c>
      <c r="G15652" s="49">
        <v>44</v>
      </c>
      <c r="H15652" s="49">
        <v>26105.479218110399</v>
      </c>
      <c r="I15652" s="37"/>
      <c r="J15652" s="44">
        <v>44187</v>
      </c>
      <c r="K15652" s="49">
        <v>44</v>
      </c>
      <c r="L15652" s="49">
        <v>-514.57000000000005</v>
      </c>
      <c r="M15652" s="37"/>
      <c r="N15652" s="44">
        <v>44187</v>
      </c>
      <c r="O15652" s="49">
        <v>44</v>
      </c>
      <c r="P15652" s="49">
        <v>12874.568083394999</v>
      </c>
      <c r="Q15652" s="37"/>
      <c r="R15652" s="50">
        <v>-1.9711187666803014E-2</v>
      </c>
      <c r="S15652" s="50">
        <v>18643.147058840961</v>
      </c>
      <c r="T15652" s="50">
        <v>-253.77302762083121</v>
      </c>
    </row>
    <row r="15653" spans="2:20">
      <c r="B15653" s="44">
        <v>44187</v>
      </c>
      <c r="C15653" s="45">
        <v>45</v>
      </c>
      <c r="D15653" s="46">
        <v>1.8222400000000001</v>
      </c>
      <c r="E15653" s="37"/>
      <c r="F15653" s="44">
        <v>44187</v>
      </c>
      <c r="G15653" s="49">
        <v>45</v>
      </c>
      <c r="H15653" s="49">
        <v>24875.131175343198</v>
      </c>
      <c r="I15653" s="37"/>
      <c r="J15653" s="44">
        <v>44187</v>
      </c>
      <c r="K15653" s="49">
        <v>45</v>
      </c>
      <c r="L15653" s="49">
        <v>-3355.12</v>
      </c>
      <c r="M15653" s="37"/>
      <c r="N15653" s="44">
        <v>44187</v>
      </c>
      <c r="O15653" s="49">
        <v>45</v>
      </c>
      <c r="P15653" s="49">
        <v>12429.595875360699</v>
      </c>
      <c r="Q15653" s="37"/>
      <c r="R15653" s="50">
        <v>-0.13487848471431066</v>
      </c>
      <c r="S15653" s="50">
        <v>22649.706787917283</v>
      </c>
      <c r="T15653" s="50">
        <v>-1676.4850572798969</v>
      </c>
    </row>
    <row r="15654" spans="2:20">
      <c r="B15654" s="44">
        <v>44187</v>
      </c>
      <c r="C15654" s="45">
        <v>46</v>
      </c>
      <c r="D15654" s="46">
        <v>2.4413</v>
      </c>
      <c r="E15654" s="37"/>
      <c r="F15654" s="44">
        <v>44187</v>
      </c>
      <c r="G15654" s="49">
        <v>46</v>
      </c>
      <c r="H15654" s="49">
        <v>23135.689502039098</v>
      </c>
      <c r="I15654" s="37"/>
      <c r="J15654" s="44">
        <v>44187</v>
      </c>
      <c r="K15654" s="49">
        <v>46</v>
      </c>
      <c r="L15654" s="49">
        <v>17255.68</v>
      </c>
      <c r="M15654" s="37"/>
      <c r="N15654" s="44">
        <v>44187</v>
      </c>
      <c r="O15654" s="49">
        <v>46</v>
      </c>
      <c r="P15654" s="49">
        <v>11485.219136851299</v>
      </c>
      <c r="Q15654" s="37"/>
      <c r="R15654" s="50">
        <v>0.74584680082602017</v>
      </c>
      <c r="S15654" s="50">
        <v>28038.865478795076</v>
      </c>
      <c r="T15654" s="50">
        <v>8566.2139500063258</v>
      </c>
    </row>
    <row r="15655" spans="2:20">
      <c r="B15655" s="44">
        <v>44187</v>
      </c>
      <c r="C15655" s="45">
        <v>47</v>
      </c>
      <c r="D15655" s="46">
        <v>2.80924</v>
      </c>
      <c r="E15655" s="37"/>
      <c r="F15655" s="44">
        <v>44187</v>
      </c>
      <c r="G15655" s="49">
        <v>47</v>
      </c>
      <c r="H15655" s="49">
        <v>21464.226963392499</v>
      </c>
      <c r="I15655" s="37"/>
      <c r="J15655" s="44">
        <v>44187</v>
      </c>
      <c r="K15655" s="49">
        <v>47</v>
      </c>
      <c r="L15655" s="49">
        <v>14121.38</v>
      </c>
      <c r="M15655" s="37"/>
      <c r="N15655" s="44">
        <v>44187</v>
      </c>
      <c r="O15655" s="49">
        <v>47</v>
      </c>
      <c r="P15655" s="49">
        <v>10647.262262260099</v>
      </c>
      <c r="Q15655" s="37"/>
      <c r="R15655" s="50">
        <v>0.6579030320581396</v>
      </c>
      <c r="S15655" s="50">
        <v>29910.715037631562</v>
      </c>
      <c r="T15655" s="50">
        <v>7004.8661254591261</v>
      </c>
    </row>
    <row r="15656" spans="2:20">
      <c r="B15656" s="44">
        <v>44187</v>
      </c>
      <c r="C15656" s="45">
        <v>48</v>
      </c>
      <c r="D15656" s="46">
        <v>2.9359199999999999</v>
      </c>
      <c r="E15656" s="37"/>
      <c r="F15656" s="44">
        <v>44187</v>
      </c>
      <c r="G15656" s="49">
        <v>48</v>
      </c>
      <c r="H15656" s="49">
        <v>20468.506104711101</v>
      </c>
      <c r="I15656" s="37"/>
      <c r="J15656" s="44">
        <v>44187</v>
      </c>
      <c r="K15656" s="49">
        <v>48</v>
      </c>
      <c r="L15656" s="49">
        <v>509.59</v>
      </c>
      <c r="M15656" s="37"/>
      <c r="N15656" s="44">
        <v>44187</v>
      </c>
      <c r="O15656" s="49">
        <v>48</v>
      </c>
      <c r="P15656" s="49">
        <v>10128.572347531501</v>
      </c>
      <c r="Q15656" s="37"/>
      <c r="R15656" s="50">
        <v>2.4896296651699023E-2</v>
      </c>
      <c r="S15656" s="50">
        <v>29736.678126564682</v>
      </c>
      <c r="T15656" s="50">
        <v>252.16394182233981</v>
      </c>
    </row>
    <row r="15657" spans="2:20">
      <c r="B15657" s="44">
        <v>44188</v>
      </c>
      <c r="C15657" s="45">
        <v>1</v>
      </c>
      <c r="D15657" s="46">
        <v>2.7226499999999998</v>
      </c>
      <c r="E15657" s="37"/>
      <c r="F15657" s="44">
        <v>44188</v>
      </c>
      <c r="G15657" s="49">
        <v>1</v>
      </c>
      <c r="H15657" s="49">
        <v>20305.993839546201</v>
      </c>
      <c r="I15657" s="37"/>
      <c r="J15657" s="44">
        <v>44188</v>
      </c>
      <c r="K15657" s="49">
        <v>1</v>
      </c>
      <c r="L15657" s="49">
        <v>-2389.44</v>
      </c>
      <c r="M15657" s="37"/>
      <c r="N15657" s="44">
        <v>44188</v>
      </c>
      <c r="O15657" s="49">
        <v>1</v>
      </c>
      <c r="P15657" s="49">
        <v>10067.554992166401</v>
      </c>
      <c r="Q15657" s="37"/>
      <c r="R15657" s="50">
        <v>-0.11767165984983867</v>
      </c>
      <c r="S15657" s="50">
        <v>27410.428599421848</v>
      </c>
      <c r="T15657" s="50">
        <v>-1184.6659065577498</v>
      </c>
    </row>
    <row r="15658" spans="2:20">
      <c r="B15658" s="44">
        <v>44188</v>
      </c>
      <c r="C15658" s="45">
        <v>2</v>
      </c>
      <c r="D15658" s="46">
        <v>3.88794</v>
      </c>
      <c r="E15658" s="37"/>
      <c r="F15658" s="44">
        <v>44188</v>
      </c>
      <c r="G15658" s="49">
        <v>2</v>
      </c>
      <c r="H15658" s="49">
        <v>20478.652960860501</v>
      </c>
      <c r="I15658" s="37"/>
      <c r="J15658" s="44">
        <v>44188</v>
      </c>
      <c r="K15658" s="49">
        <v>2</v>
      </c>
      <c r="L15658" s="49">
        <v>25026</v>
      </c>
      <c r="M15658" s="37"/>
      <c r="N15658" s="44">
        <v>44188</v>
      </c>
      <c r="O15658" s="49">
        <v>2</v>
      </c>
      <c r="P15658" s="49">
        <v>10192.524186901701</v>
      </c>
      <c r="Q15658" s="37"/>
      <c r="R15658" s="50">
        <v>1.2220530348275613</v>
      </c>
      <c r="S15658" s="50">
        <v>39627.922487222597</v>
      </c>
      <c r="T15658" s="50">
        <v>12455.805115156545</v>
      </c>
    </row>
    <row r="15659" spans="2:20">
      <c r="B15659" s="44">
        <v>44188</v>
      </c>
      <c r="C15659" s="45">
        <v>3</v>
      </c>
      <c r="D15659" s="46">
        <v>5.2305799999999998</v>
      </c>
      <c r="E15659" s="37"/>
      <c r="F15659" s="44">
        <v>44188</v>
      </c>
      <c r="G15659" s="49">
        <v>3</v>
      </c>
      <c r="H15659" s="49">
        <v>19944.954794289599</v>
      </c>
      <c r="I15659" s="37"/>
      <c r="J15659" s="44">
        <v>44188</v>
      </c>
      <c r="K15659" s="49">
        <v>3</v>
      </c>
      <c r="L15659" s="49">
        <v>51720.67</v>
      </c>
      <c r="M15659" s="37"/>
      <c r="N15659" s="44">
        <v>44188</v>
      </c>
      <c r="O15659" s="49">
        <v>3</v>
      </c>
      <c r="P15659" s="49">
        <v>9870.2849493965005</v>
      </c>
      <c r="Q15659" s="37"/>
      <c r="R15659" s="50">
        <v>2.5931705804020195</v>
      </c>
      <c r="S15659" s="50">
        <v>51627.315050614343</v>
      </c>
      <c r="T15659" s="50">
        <v>25595.33255095984</v>
      </c>
    </row>
    <row r="15660" spans="2:20">
      <c r="B15660" s="44">
        <v>44188</v>
      </c>
      <c r="C15660" s="45">
        <v>4</v>
      </c>
      <c r="D15660" s="46">
        <v>5.1952299999999996</v>
      </c>
      <c r="E15660" s="37"/>
      <c r="F15660" s="44">
        <v>44188</v>
      </c>
      <c r="G15660" s="49">
        <v>4</v>
      </c>
      <c r="H15660" s="49">
        <v>19453.081826756101</v>
      </c>
      <c r="I15660" s="37"/>
      <c r="J15660" s="44">
        <v>44188</v>
      </c>
      <c r="K15660" s="49">
        <v>4</v>
      </c>
      <c r="L15660" s="49">
        <v>45560.62</v>
      </c>
      <c r="M15660" s="37"/>
      <c r="N15660" s="44">
        <v>44188</v>
      </c>
      <c r="O15660" s="49">
        <v>4</v>
      </c>
      <c r="P15660" s="49">
        <v>9565.3487549877009</v>
      </c>
      <c r="Q15660" s="37"/>
      <c r="R15660" s="50">
        <v>2.3420772300117068</v>
      </c>
      <c r="S15660" s="50">
        <v>49694.186812374748</v>
      </c>
      <c r="T15660" s="50">
        <v>22402.785516177522</v>
      </c>
    </row>
    <row r="15661" spans="2:20">
      <c r="B15661" s="44">
        <v>44188</v>
      </c>
      <c r="C15661" s="45">
        <v>5</v>
      </c>
      <c r="D15661" s="46">
        <v>5.1846899999999998</v>
      </c>
      <c r="E15661" s="37"/>
      <c r="F15661" s="44">
        <v>44188</v>
      </c>
      <c r="G15661" s="49">
        <v>5</v>
      </c>
      <c r="H15661" s="49">
        <v>19132.460122836401</v>
      </c>
      <c r="I15661" s="37"/>
      <c r="J15661" s="44">
        <v>44188</v>
      </c>
      <c r="K15661" s="49">
        <v>5</v>
      </c>
      <c r="L15661" s="49">
        <v>43207.07</v>
      </c>
      <c r="M15661" s="37"/>
      <c r="N15661" s="44">
        <v>44188</v>
      </c>
      <c r="O15661" s="49">
        <v>5</v>
      </c>
      <c r="P15661" s="49">
        <v>9425.6169939441006</v>
      </c>
      <c r="Q15661" s="37"/>
      <c r="R15661" s="50">
        <v>2.2583122987110409</v>
      </c>
      <c r="S15661" s="50">
        <v>48868.90217233204</v>
      </c>
      <c r="T15661" s="50">
        <v>21285.986780363753</v>
      </c>
    </row>
    <row r="15662" spans="2:20">
      <c r="B15662" s="44">
        <v>44188</v>
      </c>
      <c r="C15662" s="45">
        <v>6</v>
      </c>
      <c r="D15662" s="46">
        <v>4.9068399999999999</v>
      </c>
      <c r="E15662" s="37"/>
      <c r="F15662" s="44">
        <v>44188</v>
      </c>
      <c r="G15662" s="49">
        <v>6</v>
      </c>
      <c r="H15662" s="49">
        <v>20123.5913335566</v>
      </c>
      <c r="I15662" s="37"/>
      <c r="J15662" s="44">
        <v>44188</v>
      </c>
      <c r="K15662" s="49">
        <v>6</v>
      </c>
      <c r="L15662" s="49">
        <v>34165.919999999998</v>
      </c>
      <c r="M15662" s="37"/>
      <c r="N15662" s="44">
        <v>44188</v>
      </c>
      <c r="O15662" s="49">
        <v>6</v>
      </c>
      <c r="P15662" s="49">
        <v>9241.8779567903002</v>
      </c>
      <c r="Q15662" s="37"/>
      <c r="R15662" s="50">
        <v>1.6978043050907845</v>
      </c>
      <c r="S15662" s="50">
        <v>45348.416433496917</v>
      </c>
      <c r="T15662" s="50">
        <v>15690.900182162195</v>
      </c>
    </row>
    <row r="15663" spans="2:20">
      <c r="B15663" s="44">
        <v>44188</v>
      </c>
      <c r="C15663" s="45">
        <v>7</v>
      </c>
      <c r="D15663" s="46">
        <v>4.3472299999999997</v>
      </c>
      <c r="E15663" s="37"/>
      <c r="F15663" s="44">
        <v>44188</v>
      </c>
      <c r="G15663" s="49">
        <v>7</v>
      </c>
      <c r="H15663" s="49">
        <v>18728.108708737</v>
      </c>
      <c r="I15663" s="37"/>
      <c r="J15663" s="44">
        <v>44188</v>
      </c>
      <c r="K15663" s="49">
        <v>7</v>
      </c>
      <c r="L15663" s="49">
        <v>22274.94</v>
      </c>
      <c r="M15663" s="37"/>
      <c r="N15663" s="44">
        <v>44188</v>
      </c>
      <c r="O15663" s="49">
        <v>7</v>
      </c>
      <c r="P15663" s="49">
        <v>9234.0807935021003</v>
      </c>
      <c r="Q15663" s="37"/>
      <c r="R15663" s="50">
        <v>1.1893854497762679</v>
      </c>
      <c r="S15663" s="50">
        <v>40142.673047936136</v>
      </c>
      <c r="T15663" s="50">
        <v>10982.881337849893</v>
      </c>
    </row>
    <row r="15664" spans="2:20">
      <c r="B15664" s="44">
        <v>44188</v>
      </c>
      <c r="C15664" s="45">
        <v>8</v>
      </c>
      <c r="D15664" s="46">
        <v>3.3256999999999999</v>
      </c>
      <c r="E15664" s="37"/>
      <c r="F15664" s="44">
        <v>44188</v>
      </c>
      <c r="G15664" s="49">
        <v>8</v>
      </c>
      <c r="H15664" s="49">
        <v>18526.556823835799</v>
      </c>
      <c r="I15664" s="37"/>
      <c r="J15664" s="44">
        <v>44188</v>
      </c>
      <c r="K15664" s="49">
        <v>8</v>
      </c>
      <c r="L15664" s="49">
        <v>-2475.15</v>
      </c>
      <c r="M15664" s="37"/>
      <c r="N15664" s="44">
        <v>44188</v>
      </c>
      <c r="O15664" s="49">
        <v>8</v>
      </c>
      <c r="P15664" s="49">
        <v>9134.8317075108007</v>
      </c>
      <c r="Q15664" s="37"/>
      <c r="R15664" s="50">
        <v>-0.13360010840306466</v>
      </c>
      <c r="S15664" s="50">
        <v>30379.709809668668</v>
      </c>
      <c r="T15664" s="50">
        <v>-1220.4145063671951</v>
      </c>
    </row>
    <row r="15665" spans="2:20">
      <c r="B15665" s="44">
        <v>44188</v>
      </c>
      <c r="C15665" s="45">
        <v>9</v>
      </c>
      <c r="D15665" s="46">
        <v>3.7002299999999999</v>
      </c>
      <c r="E15665" s="37"/>
      <c r="F15665" s="44">
        <v>44188</v>
      </c>
      <c r="G15665" s="49">
        <v>9</v>
      </c>
      <c r="H15665" s="49">
        <v>18101.212824487699</v>
      </c>
      <c r="I15665" s="37"/>
      <c r="J15665" s="44">
        <v>44188</v>
      </c>
      <c r="K15665" s="49">
        <v>9</v>
      </c>
      <c r="L15665" s="49">
        <v>4619.0200000000004</v>
      </c>
      <c r="M15665" s="37"/>
      <c r="N15665" s="44">
        <v>44188</v>
      </c>
      <c r="O15665" s="49">
        <v>9</v>
      </c>
      <c r="P15665" s="49">
        <v>8799.7952219283998</v>
      </c>
      <c r="Q15665" s="37"/>
      <c r="R15665" s="50">
        <v>0.25517737649884398</v>
      </c>
      <c r="S15665" s="50">
        <v>32561.266274036123</v>
      </c>
      <c r="T15665" s="50">
        <v>2245.5086584587516</v>
      </c>
    </row>
    <row r="15666" spans="2:20">
      <c r="B15666" s="44">
        <v>44188</v>
      </c>
      <c r="C15666" s="45">
        <v>10</v>
      </c>
      <c r="D15666" s="46">
        <v>3.2377199999999999</v>
      </c>
      <c r="E15666" s="37"/>
      <c r="F15666" s="44">
        <v>44188</v>
      </c>
      <c r="G15666" s="49">
        <v>10</v>
      </c>
      <c r="H15666" s="49">
        <v>18185.210354967199</v>
      </c>
      <c r="I15666" s="37"/>
      <c r="J15666" s="44">
        <v>44188</v>
      </c>
      <c r="K15666" s="49">
        <v>10</v>
      </c>
      <c r="L15666" s="49">
        <v>-3118.66</v>
      </c>
      <c r="M15666" s="37"/>
      <c r="N15666" s="44">
        <v>44188</v>
      </c>
      <c r="O15666" s="49">
        <v>10</v>
      </c>
      <c r="P15666" s="49">
        <v>8814.0433918816998</v>
      </c>
      <c r="Q15666" s="37"/>
      <c r="R15666" s="50">
        <v>-0.17149430438939925</v>
      </c>
      <c r="S15666" s="50">
        <v>28537.404570763218</v>
      </c>
      <c r="T15666" s="50">
        <v>-1511.5582403487333</v>
      </c>
    </row>
    <row r="15667" spans="2:20">
      <c r="B15667" s="44">
        <v>44188</v>
      </c>
      <c r="C15667" s="45">
        <v>11</v>
      </c>
      <c r="D15667" s="46">
        <v>3.08419</v>
      </c>
      <c r="E15667" s="37"/>
      <c r="F15667" s="44">
        <v>44188</v>
      </c>
      <c r="G15667" s="49">
        <v>11</v>
      </c>
      <c r="H15667" s="49">
        <v>18557.3390011107</v>
      </c>
      <c r="I15667" s="37"/>
      <c r="J15667" s="44">
        <v>44188</v>
      </c>
      <c r="K15667" s="49">
        <v>11</v>
      </c>
      <c r="L15667" s="49">
        <v>-3912.94</v>
      </c>
      <c r="M15667" s="37"/>
      <c r="N15667" s="44">
        <v>44188</v>
      </c>
      <c r="O15667" s="49">
        <v>11</v>
      </c>
      <c r="P15667" s="49">
        <v>9077.0778428115991</v>
      </c>
      <c r="Q15667" s="37"/>
      <c r="R15667" s="50">
        <v>-0.21085673973869859</v>
      </c>
      <c r="S15667" s="50">
        <v>27995.432712021106</v>
      </c>
      <c r="T15667" s="50">
        <v>-1913.963040289633</v>
      </c>
    </row>
    <row r="15668" spans="2:20">
      <c r="B15668" s="44">
        <v>44188</v>
      </c>
      <c r="C15668" s="45">
        <v>12</v>
      </c>
      <c r="D15668" s="46">
        <v>3.0753400000000002</v>
      </c>
      <c r="E15668" s="37"/>
      <c r="F15668" s="44">
        <v>44188</v>
      </c>
      <c r="G15668" s="49">
        <v>12</v>
      </c>
      <c r="H15668" s="49">
        <v>20586.050320714901</v>
      </c>
      <c r="I15668" s="37"/>
      <c r="J15668" s="44">
        <v>44188</v>
      </c>
      <c r="K15668" s="49">
        <v>12</v>
      </c>
      <c r="L15668" s="49">
        <v>-4883.2700000000004</v>
      </c>
      <c r="M15668" s="37"/>
      <c r="N15668" s="44">
        <v>44188</v>
      </c>
      <c r="O15668" s="49">
        <v>12</v>
      </c>
      <c r="P15668" s="49">
        <v>9500.2410616175002</v>
      </c>
      <c r="Q15668" s="37"/>
      <c r="R15668" s="50">
        <v>-0.23721257472523349</v>
      </c>
      <c r="S15668" s="50">
        <v>29216.471346434766</v>
      </c>
      <c r="T15668" s="50">
        <v>-2253.576642736673</v>
      </c>
    </row>
    <row r="15669" spans="2:20">
      <c r="B15669" s="44">
        <v>44188</v>
      </c>
      <c r="C15669" s="45">
        <v>13</v>
      </c>
      <c r="D15669" s="46">
        <v>3.3114699999999999</v>
      </c>
      <c r="E15669" s="37"/>
      <c r="F15669" s="44">
        <v>44188</v>
      </c>
      <c r="G15669" s="49">
        <v>13</v>
      </c>
      <c r="H15669" s="49">
        <v>22048.197135937298</v>
      </c>
      <c r="I15669" s="37"/>
      <c r="J15669" s="44">
        <v>44188</v>
      </c>
      <c r="K15669" s="49">
        <v>13</v>
      </c>
      <c r="L15669" s="49">
        <v>-1645.35</v>
      </c>
      <c r="M15669" s="37"/>
      <c r="N15669" s="44">
        <v>44188</v>
      </c>
      <c r="O15669" s="49">
        <v>13</v>
      </c>
      <c r="P15669" s="49">
        <v>10061.573165972601</v>
      </c>
      <c r="Q15669" s="37"/>
      <c r="R15669" s="50">
        <v>-7.4625149160979412E-2</v>
      </c>
      <c r="S15669" s="50">
        <v>33318.597691923285</v>
      </c>
      <c r="T15669" s="50">
        <v>-750.84639830481319</v>
      </c>
    </row>
    <row r="15670" spans="2:20">
      <c r="B15670" s="44">
        <v>44188</v>
      </c>
      <c r="C15670" s="45">
        <v>14</v>
      </c>
      <c r="D15670" s="46">
        <v>3.0394399999999999</v>
      </c>
      <c r="E15670" s="37"/>
      <c r="F15670" s="44">
        <v>44188</v>
      </c>
      <c r="G15670" s="49">
        <v>14</v>
      </c>
      <c r="H15670" s="49">
        <v>22028.944144167301</v>
      </c>
      <c r="I15670" s="37"/>
      <c r="J15670" s="44">
        <v>44188</v>
      </c>
      <c r="K15670" s="49">
        <v>14</v>
      </c>
      <c r="L15670" s="49">
        <v>-1536.66</v>
      </c>
      <c r="M15670" s="37"/>
      <c r="N15670" s="44">
        <v>44188</v>
      </c>
      <c r="O15670" s="49">
        <v>14</v>
      </c>
      <c r="P15670" s="49">
        <v>10855.611560527201</v>
      </c>
      <c r="Q15670" s="37"/>
      <c r="R15670" s="50">
        <v>-6.9756407295029993E-2</v>
      </c>
      <c r="S15670" s="50">
        <v>32994.980001528791</v>
      </c>
      <c r="T15670" s="50">
        <v>-757.24846145277149</v>
      </c>
    </row>
    <row r="15671" spans="2:20">
      <c r="B15671" s="44">
        <v>44188</v>
      </c>
      <c r="C15671" s="45">
        <v>15</v>
      </c>
      <c r="D15671" s="46">
        <v>2.2886299999999999</v>
      </c>
      <c r="E15671" s="37"/>
      <c r="F15671" s="44">
        <v>44188</v>
      </c>
      <c r="G15671" s="49">
        <v>15</v>
      </c>
      <c r="H15671" s="49">
        <v>24091.392039415601</v>
      </c>
      <c r="I15671" s="37"/>
      <c r="J15671" s="44">
        <v>44188</v>
      </c>
      <c r="K15671" s="49">
        <v>15</v>
      </c>
      <c r="L15671" s="49">
        <v>-7500.83</v>
      </c>
      <c r="M15671" s="37"/>
      <c r="N15671" s="44">
        <v>44188</v>
      </c>
      <c r="O15671" s="49">
        <v>15</v>
      </c>
      <c r="P15671" s="49">
        <v>12032.853470730101</v>
      </c>
      <c r="Q15671" s="37"/>
      <c r="R15671" s="50">
        <v>-0.31134896595962547</v>
      </c>
      <c r="S15671" s="50">
        <v>27538.74943871703</v>
      </c>
      <c r="T15671" s="50">
        <v>-3746.4164856555071</v>
      </c>
    </row>
    <row r="15672" spans="2:20">
      <c r="B15672" s="44">
        <v>44188</v>
      </c>
      <c r="C15672" s="45">
        <v>16</v>
      </c>
      <c r="D15672" s="46">
        <v>1.98769</v>
      </c>
      <c r="E15672" s="37"/>
      <c r="F15672" s="44">
        <v>44188</v>
      </c>
      <c r="G15672" s="49">
        <v>16</v>
      </c>
      <c r="H15672" s="49">
        <v>25599.498076836899</v>
      </c>
      <c r="I15672" s="37"/>
      <c r="J15672" s="44">
        <v>44188</v>
      </c>
      <c r="K15672" s="49">
        <v>16</v>
      </c>
      <c r="L15672" s="49">
        <v>-10358.56</v>
      </c>
      <c r="M15672" s="37"/>
      <c r="N15672" s="44">
        <v>44188</v>
      </c>
      <c r="O15672" s="49">
        <v>16</v>
      </c>
      <c r="P15672" s="49">
        <v>12842.7598808737</v>
      </c>
      <c r="Q15672" s="37"/>
      <c r="R15672" s="50">
        <v>-0.4046391835069883</v>
      </c>
      <c r="S15672" s="50">
        <v>25527.425387613846</v>
      </c>
      <c r="T15672" s="50">
        <v>-5196.6838721730401</v>
      </c>
    </row>
    <row r="15673" spans="2:20">
      <c r="B15673" s="44">
        <v>44188</v>
      </c>
      <c r="C15673" s="45">
        <v>17</v>
      </c>
      <c r="D15673" s="46">
        <v>2.0430899999999999</v>
      </c>
      <c r="E15673" s="37"/>
      <c r="F15673" s="44">
        <v>44188</v>
      </c>
      <c r="G15673" s="49">
        <v>17</v>
      </c>
      <c r="H15673" s="49">
        <v>26565.678779071</v>
      </c>
      <c r="I15673" s="37"/>
      <c r="J15673" s="44">
        <v>44188</v>
      </c>
      <c r="K15673" s="49">
        <v>17</v>
      </c>
      <c r="L15673" s="49">
        <v>-5657.17</v>
      </c>
      <c r="M15673" s="37"/>
      <c r="N15673" s="44">
        <v>44188</v>
      </c>
      <c r="O15673" s="49">
        <v>17</v>
      </c>
      <c r="P15673" s="49">
        <v>13249.0684152947</v>
      </c>
      <c r="Q15673" s="37"/>
      <c r="R15673" s="50">
        <v>-0.21295032764067137</v>
      </c>
      <c r="S15673" s="50">
        <v>27069.039188604445</v>
      </c>
      <c r="T15673" s="50">
        <v>-2821.3934599706768</v>
      </c>
    </row>
    <row r="15674" spans="2:20">
      <c r="B15674" s="44">
        <v>44188</v>
      </c>
      <c r="C15674" s="45">
        <v>18</v>
      </c>
      <c r="D15674" s="46">
        <v>2.6005500000000001</v>
      </c>
      <c r="E15674" s="37"/>
      <c r="F15674" s="44">
        <v>44188</v>
      </c>
      <c r="G15674" s="49">
        <v>18</v>
      </c>
      <c r="H15674" s="49">
        <v>27439.7259322229</v>
      </c>
      <c r="I15674" s="37"/>
      <c r="J15674" s="44">
        <v>44188</v>
      </c>
      <c r="K15674" s="49">
        <v>18</v>
      </c>
      <c r="L15674" s="49">
        <v>16603.37</v>
      </c>
      <c r="M15674" s="37"/>
      <c r="N15674" s="44">
        <v>44188</v>
      </c>
      <c r="O15674" s="49">
        <v>18</v>
      </c>
      <c r="P15674" s="49">
        <v>13623.145794022001</v>
      </c>
      <c r="Q15674" s="37"/>
      <c r="R15674" s="50">
        <v>0.60508512515798862</v>
      </c>
      <c r="S15674" s="50">
        <v>35427.671794643917</v>
      </c>
      <c r="T15674" s="50">
        <v>8243.1628778213289</v>
      </c>
    </row>
    <row r="15675" spans="2:20">
      <c r="B15675" s="44">
        <v>44188</v>
      </c>
      <c r="C15675" s="45">
        <v>19</v>
      </c>
      <c r="D15675" s="46">
        <v>3.1764700000000001</v>
      </c>
      <c r="E15675" s="37"/>
      <c r="F15675" s="44">
        <v>44188</v>
      </c>
      <c r="G15675" s="49">
        <v>19</v>
      </c>
      <c r="H15675" s="49">
        <v>28178.701966122098</v>
      </c>
      <c r="I15675" s="37"/>
      <c r="J15675" s="44">
        <v>44188</v>
      </c>
      <c r="K15675" s="49">
        <v>19</v>
      </c>
      <c r="L15675" s="49">
        <v>36171.629999999997</v>
      </c>
      <c r="M15675" s="37"/>
      <c r="N15675" s="44">
        <v>44188</v>
      </c>
      <c r="O15675" s="49">
        <v>19</v>
      </c>
      <c r="P15675" s="49">
        <v>14066.996314541</v>
      </c>
      <c r="Q15675" s="37"/>
      <c r="R15675" s="50">
        <v>1.2836513918734587</v>
      </c>
      <c r="S15675" s="50">
        <v>44683.391783250052</v>
      </c>
      <c r="T15675" s="50">
        <v>18057.11939863937</v>
      </c>
    </row>
    <row r="15676" spans="2:20">
      <c r="B15676" s="44">
        <v>44188</v>
      </c>
      <c r="C15676" s="45">
        <v>20</v>
      </c>
      <c r="D15676" s="46">
        <v>3.0585800000000001</v>
      </c>
      <c r="E15676" s="37"/>
      <c r="F15676" s="44">
        <v>44188</v>
      </c>
      <c r="G15676" s="49">
        <v>20</v>
      </c>
      <c r="H15676" s="49">
        <v>28653.2316901905</v>
      </c>
      <c r="I15676" s="37"/>
      <c r="J15676" s="44">
        <v>44188</v>
      </c>
      <c r="K15676" s="49">
        <v>20</v>
      </c>
      <c r="L15676" s="49">
        <v>32919.35</v>
      </c>
      <c r="M15676" s="37"/>
      <c r="N15676" s="44">
        <v>44188</v>
      </c>
      <c r="O15676" s="49">
        <v>20</v>
      </c>
      <c r="P15676" s="49">
        <v>14289.961135547701</v>
      </c>
      <c r="Q15676" s="37"/>
      <c r="R15676" s="50">
        <v>1.1488878586519096</v>
      </c>
      <c r="S15676" s="50">
        <v>43706.989329963486</v>
      </c>
      <c r="T15676" s="50">
        <v>16417.562849238409</v>
      </c>
    </row>
    <row r="15677" spans="2:20">
      <c r="B15677" s="44">
        <v>44188</v>
      </c>
      <c r="C15677" s="45">
        <v>21</v>
      </c>
      <c r="D15677" s="46">
        <v>3.4455100000000001</v>
      </c>
      <c r="E15677" s="37"/>
      <c r="F15677" s="44">
        <v>44188</v>
      </c>
      <c r="G15677" s="49">
        <v>21</v>
      </c>
      <c r="H15677" s="49">
        <v>28911.1147821456</v>
      </c>
      <c r="I15677" s="37"/>
      <c r="J15677" s="44">
        <v>44188</v>
      </c>
      <c r="K15677" s="49">
        <v>21</v>
      </c>
      <c r="L15677" s="49">
        <v>49507.28</v>
      </c>
      <c r="M15677" s="37"/>
      <c r="N15677" s="44">
        <v>44188</v>
      </c>
      <c r="O15677" s="49">
        <v>21</v>
      </c>
      <c r="P15677" s="49">
        <v>14430.916268621</v>
      </c>
      <c r="Q15677" s="37"/>
      <c r="R15677" s="50">
        <v>1.7123960930961335</v>
      </c>
      <c r="S15677" s="50">
        <v>49721.866312696344</v>
      </c>
      <c r="T15677" s="50">
        <v>24711.444638184035</v>
      </c>
    </row>
    <row r="15678" spans="2:20">
      <c r="B15678" s="44">
        <v>44188</v>
      </c>
      <c r="C15678" s="45">
        <v>22</v>
      </c>
      <c r="D15678" s="46">
        <v>3.2787799999999998</v>
      </c>
      <c r="E15678" s="37"/>
      <c r="F15678" s="44">
        <v>44188</v>
      </c>
      <c r="G15678" s="49">
        <v>22</v>
      </c>
      <c r="H15678" s="49">
        <v>29254.377720632201</v>
      </c>
      <c r="I15678" s="37"/>
      <c r="J15678" s="44">
        <v>44188</v>
      </c>
      <c r="K15678" s="49">
        <v>22</v>
      </c>
      <c r="L15678" s="49">
        <v>46726.03</v>
      </c>
      <c r="M15678" s="37"/>
      <c r="N15678" s="44">
        <v>44188</v>
      </c>
      <c r="O15678" s="49">
        <v>22</v>
      </c>
      <c r="P15678" s="49">
        <v>14599.636737798301</v>
      </c>
      <c r="Q15678" s="37"/>
      <c r="R15678" s="50">
        <v>1.597232060316415</v>
      </c>
      <c r="S15678" s="50">
        <v>47868.996943158309</v>
      </c>
      <c r="T15678" s="50">
        <v>23319.007866584801</v>
      </c>
    </row>
    <row r="15679" spans="2:20">
      <c r="B15679" s="44">
        <v>44188</v>
      </c>
      <c r="C15679" s="45">
        <v>23</v>
      </c>
      <c r="D15679" s="46">
        <v>3.1013199999999999</v>
      </c>
      <c r="E15679" s="37"/>
      <c r="F15679" s="44">
        <v>44188</v>
      </c>
      <c r="G15679" s="49">
        <v>23</v>
      </c>
      <c r="H15679" s="49">
        <v>29502.594217505</v>
      </c>
      <c r="I15679" s="37"/>
      <c r="J15679" s="44">
        <v>44188</v>
      </c>
      <c r="K15679" s="49">
        <v>23</v>
      </c>
      <c r="L15679" s="49">
        <v>40944.879999999997</v>
      </c>
      <c r="M15679" s="37"/>
      <c r="N15679" s="44">
        <v>44188</v>
      </c>
      <c r="O15679" s="49">
        <v>23</v>
      </c>
      <c r="P15679" s="49">
        <v>14689.8795034331</v>
      </c>
      <c r="Q15679" s="37"/>
      <c r="R15679" s="50">
        <v>1.3878399878376071</v>
      </c>
      <c r="S15679" s="50">
        <v>45558.017101587138</v>
      </c>
      <c r="T15679" s="50">
        <v>20387.202191380507</v>
      </c>
    </row>
    <row r="15680" spans="2:20">
      <c r="B15680" s="44">
        <v>44188</v>
      </c>
      <c r="C15680" s="45">
        <v>24</v>
      </c>
      <c r="D15680" s="46">
        <v>2.8576100000000002</v>
      </c>
      <c r="E15680" s="37"/>
      <c r="F15680" s="44">
        <v>44188</v>
      </c>
      <c r="G15680" s="49">
        <v>24</v>
      </c>
      <c r="H15680" s="49">
        <v>29644.4217729913</v>
      </c>
      <c r="I15680" s="37"/>
      <c r="J15680" s="44">
        <v>44188</v>
      </c>
      <c r="K15680" s="49">
        <v>24</v>
      </c>
      <c r="L15680" s="49">
        <v>31586.58</v>
      </c>
      <c r="M15680" s="37"/>
      <c r="N15680" s="44">
        <v>44188</v>
      </c>
      <c r="O15680" s="49">
        <v>24</v>
      </c>
      <c r="P15680" s="49">
        <v>14738.0071448135</v>
      </c>
      <c r="Q15680" s="37"/>
      <c r="R15680" s="50">
        <v>1.0655151327248413</v>
      </c>
      <c r="S15680" s="50">
        <v>42115.476597090506</v>
      </c>
      <c r="T15680" s="50">
        <v>15703.569639005616</v>
      </c>
    </row>
    <row r="15681" spans="2:20">
      <c r="B15681" s="44">
        <v>44188</v>
      </c>
      <c r="C15681" s="45">
        <v>25</v>
      </c>
      <c r="D15681" s="46">
        <v>2.7107000000000001</v>
      </c>
      <c r="E15681" s="37"/>
      <c r="F15681" s="44">
        <v>44188</v>
      </c>
      <c r="G15681" s="49">
        <v>25</v>
      </c>
      <c r="H15681" s="49">
        <v>29974.649114852898</v>
      </c>
      <c r="I15681" s="37"/>
      <c r="J15681" s="44">
        <v>44188</v>
      </c>
      <c r="K15681" s="49">
        <v>25</v>
      </c>
      <c r="L15681" s="49">
        <v>28190.7</v>
      </c>
      <c r="M15681" s="37"/>
      <c r="N15681" s="44">
        <v>44188</v>
      </c>
      <c r="O15681" s="49">
        <v>25</v>
      </c>
      <c r="P15681" s="49">
        <v>14810.077025254101</v>
      </c>
      <c r="Q15681" s="37"/>
      <c r="R15681" s="50">
        <v>0.9404847373519738</v>
      </c>
      <c r="S15681" s="50">
        <v>40145.675792356291</v>
      </c>
      <c r="T15681" s="50">
        <v>13928.651401258605</v>
      </c>
    </row>
    <row r="15682" spans="2:20">
      <c r="B15682" s="44">
        <v>44188</v>
      </c>
      <c r="C15682" s="45">
        <v>26</v>
      </c>
      <c r="D15682" s="46">
        <v>2.5570400000000002</v>
      </c>
      <c r="E15682" s="37"/>
      <c r="F15682" s="44">
        <v>44188</v>
      </c>
      <c r="G15682" s="49">
        <v>26</v>
      </c>
      <c r="H15682" s="49">
        <v>29939.908583512799</v>
      </c>
      <c r="I15682" s="37"/>
      <c r="J15682" s="44">
        <v>44188</v>
      </c>
      <c r="K15682" s="49">
        <v>26</v>
      </c>
      <c r="L15682" s="49">
        <v>2300.81</v>
      </c>
      <c r="M15682" s="37"/>
      <c r="N15682" s="44">
        <v>44188</v>
      </c>
      <c r="O15682" s="49">
        <v>26</v>
      </c>
      <c r="P15682" s="49">
        <v>14742.5151698134</v>
      </c>
      <c r="Q15682" s="37"/>
      <c r="R15682" s="50">
        <v>7.684759602996924E-2</v>
      </c>
      <c r="S15682" s="50">
        <v>37697.200989819656</v>
      </c>
      <c r="T15682" s="50">
        <v>1132.9268502355135</v>
      </c>
    </row>
    <row r="15683" spans="2:20">
      <c r="B15683" s="44">
        <v>44188</v>
      </c>
      <c r="C15683" s="45">
        <v>27</v>
      </c>
      <c r="D15683" s="46">
        <v>2.3209499999999998</v>
      </c>
      <c r="E15683" s="37"/>
      <c r="F15683" s="44">
        <v>44188</v>
      </c>
      <c r="G15683" s="49">
        <v>27</v>
      </c>
      <c r="H15683" s="49">
        <v>30101.143424119</v>
      </c>
      <c r="I15683" s="37"/>
      <c r="J15683" s="44">
        <v>44188</v>
      </c>
      <c r="K15683" s="49">
        <v>27</v>
      </c>
      <c r="L15683" s="49">
        <v>-2137.9</v>
      </c>
      <c r="M15683" s="37"/>
      <c r="N15683" s="44">
        <v>44188</v>
      </c>
      <c r="O15683" s="49">
        <v>27</v>
      </c>
      <c r="P15683" s="49">
        <v>14852.831017811501</v>
      </c>
      <c r="Q15683" s="37"/>
      <c r="R15683" s="50">
        <v>-7.1023880052575511E-2</v>
      </c>
      <c r="S15683" s="50">
        <v>34472.678150789601</v>
      </c>
      <c r="T15683" s="50">
        <v>-1054.9056886502171</v>
      </c>
    </row>
    <row r="15684" spans="2:20">
      <c r="B15684" s="44">
        <v>44188</v>
      </c>
      <c r="C15684" s="45">
        <v>28</v>
      </c>
      <c r="D15684" s="46">
        <v>2.2856900000000002</v>
      </c>
      <c r="E15684" s="37"/>
      <c r="F15684" s="44">
        <v>44188</v>
      </c>
      <c r="G15684" s="49">
        <v>28</v>
      </c>
      <c r="H15684" s="49">
        <v>29755.062384164801</v>
      </c>
      <c r="I15684" s="37"/>
      <c r="J15684" s="44">
        <v>44188</v>
      </c>
      <c r="K15684" s="49">
        <v>28</v>
      </c>
      <c r="L15684" s="49">
        <v>-5391.61</v>
      </c>
      <c r="M15684" s="37"/>
      <c r="N15684" s="44">
        <v>44188</v>
      </c>
      <c r="O15684" s="49">
        <v>28</v>
      </c>
      <c r="P15684" s="49">
        <v>14655.287989014099</v>
      </c>
      <c r="Q15684" s="37"/>
      <c r="R15684" s="50">
        <v>-0.18119975452880696</v>
      </c>
      <c r="S15684" s="50">
        <v>33497.445203609641</v>
      </c>
      <c r="T15684" s="50">
        <v>-2655.5345861583278</v>
      </c>
    </row>
    <row r="15685" spans="2:20">
      <c r="B15685" s="44">
        <v>44188</v>
      </c>
      <c r="C15685" s="45">
        <v>29</v>
      </c>
      <c r="D15685" s="46">
        <v>3.0381399999999998</v>
      </c>
      <c r="E15685" s="37"/>
      <c r="F15685" s="44">
        <v>44188</v>
      </c>
      <c r="G15685" s="49">
        <v>29</v>
      </c>
      <c r="H15685" s="49">
        <v>29245.088942743099</v>
      </c>
      <c r="I15685" s="37"/>
      <c r="J15685" s="44">
        <v>44188</v>
      </c>
      <c r="K15685" s="49">
        <v>29</v>
      </c>
      <c r="L15685" s="49">
        <v>37962.94</v>
      </c>
      <c r="M15685" s="37"/>
      <c r="N15685" s="44">
        <v>44188</v>
      </c>
      <c r="O15685" s="49">
        <v>29</v>
      </c>
      <c r="P15685" s="49">
        <v>14251.0056306511</v>
      </c>
      <c r="Q15685" s="37"/>
      <c r="R15685" s="50">
        <v>1.2980962401695877</v>
      </c>
      <c r="S15685" s="50">
        <v>43296.550246706327</v>
      </c>
      <c r="T15685" s="50">
        <v>18499.176827783816</v>
      </c>
    </row>
    <row r="15686" spans="2:20">
      <c r="B15686" s="44">
        <v>44188</v>
      </c>
      <c r="C15686" s="45">
        <v>30</v>
      </c>
      <c r="D15686" s="46">
        <v>2.4883099999999998</v>
      </c>
      <c r="E15686" s="37"/>
      <c r="F15686" s="44">
        <v>44188</v>
      </c>
      <c r="G15686" s="49">
        <v>30</v>
      </c>
      <c r="H15686" s="49">
        <v>28717.550478217199</v>
      </c>
      <c r="I15686" s="37"/>
      <c r="J15686" s="44">
        <v>44188</v>
      </c>
      <c r="K15686" s="49">
        <v>30</v>
      </c>
      <c r="L15686" s="49">
        <v>10000.23</v>
      </c>
      <c r="M15686" s="37"/>
      <c r="N15686" s="44">
        <v>44188</v>
      </c>
      <c r="O15686" s="49">
        <v>30</v>
      </c>
      <c r="P15686" s="49">
        <v>13908.6523589516</v>
      </c>
      <c r="Q15686" s="37"/>
      <c r="R15686" s="50">
        <v>0.34822712360461805</v>
      </c>
      <c r="S15686" s="50">
        <v>34609.038751302855</v>
      </c>
      <c r="T15686" s="50">
        <v>4843.3700041743014</v>
      </c>
    </row>
    <row r="15687" spans="2:20">
      <c r="B15687" s="44">
        <v>44188</v>
      </c>
      <c r="C15687" s="45">
        <v>31</v>
      </c>
      <c r="D15687" s="46">
        <v>2.20478</v>
      </c>
      <c r="E15687" s="37"/>
      <c r="F15687" s="44">
        <v>44188</v>
      </c>
      <c r="G15687" s="49">
        <v>31</v>
      </c>
      <c r="H15687" s="49">
        <v>28701.154659426102</v>
      </c>
      <c r="I15687" s="37"/>
      <c r="J15687" s="44">
        <v>44188</v>
      </c>
      <c r="K15687" s="49">
        <v>31</v>
      </c>
      <c r="L15687" s="49">
        <v>-4471.72</v>
      </c>
      <c r="M15687" s="37"/>
      <c r="N15687" s="44">
        <v>44188</v>
      </c>
      <c r="O15687" s="49">
        <v>31</v>
      </c>
      <c r="P15687" s="49">
        <v>13828.4852163859</v>
      </c>
      <c r="Q15687" s="37"/>
      <c r="R15687" s="50">
        <v>-0.1558027909699928</v>
      </c>
      <c r="S15687" s="50">
        <v>30488.767635383305</v>
      </c>
      <c r="T15687" s="50">
        <v>-2154.5165916002079</v>
      </c>
    </row>
    <row r="15688" spans="2:20">
      <c r="B15688" s="44">
        <v>44188</v>
      </c>
      <c r="C15688" s="45">
        <v>32</v>
      </c>
      <c r="D15688" s="46">
        <v>2.1582499999999998</v>
      </c>
      <c r="E15688" s="37"/>
      <c r="F15688" s="44">
        <v>44188</v>
      </c>
      <c r="G15688" s="49">
        <v>32</v>
      </c>
      <c r="H15688" s="49">
        <v>29446.861101686001</v>
      </c>
      <c r="I15688" s="37"/>
      <c r="J15688" s="44">
        <v>44188</v>
      </c>
      <c r="K15688" s="49">
        <v>32</v>
      </c>
      <c r="L15688" s="49">
        <v>-6496.7</v>
      </c>
      <c r="M15688" s="37"/>
      <c r="N15688" s="44">
        <v>44188</v>
      </c>
      <c r="O15688" s="49">
        <v>32</v>
      </c>
      <c r="P15688" s="49">
        <v>14240.1014557912</v>
      </c>
      <c r="Q15688" s="37"/>
      <c r="R15688" s="50">
        <v>-0.22062453371738242</v>
      </c>
      <c r="S15688" s="50">
        <v>30733.698966961354</v>
      </c>
      <c r="T15688" s="50">
        <v>-3141.7157437721521</v>
      </c>
    </row>
    <row r="15689" spans="2:20">
      <c r="B15689" s="44">
        <v>44188</v>
      </c>
      <c r="C15689" s="45">
        <v>33</v>
      </c>
      <c r="D15689" s="46">
        <v>2.3942100000000002</v>
      </c>
      <c r="E15689" s="37"/>
      <c r="F15689" s="44">
        <v>44188</v>
      </c>
      <c r="G15689" s="49">
        <v>33</v>
      </c>
      <c r="H15689" s="49">
        <v>30302.069314870601</v>
      </c>
      <c r="I15689" s="37"/>
      <c r="J15689" s="44">
        <v>44188</v>
      </c>
      <c r="K15689" s="49">
        <v>33</v>
      </c>
      <c r="L15689" s="49">
        <v>-2439.5300000000002</v>
      </c>
      <c r="M15689" s="37"/>
      <c r="N15689" s="44">
        <v>44188</v>
      </c>
      <c r="O15689" s="49">
        <v>33</v>
      </c>
      <c r="P15689" s="49">
        <v>14706.985770101899</v>
      </c>
      <c r="Q15689" s="37"/>
      <c r="R15689" s="50">
        <v>-8.0507043088400967E-2</v>
      </c>
      <c r="S15689" s="50">
        <v>35211.612400635669</v>
      </c>
      <c r="T15689" s="50">
        <v>-1184.0159370940935</v>
      </c>
    </row>
    <row r="15690" spans="2:20">
      <c r="B15690" s="44">
        <v>44188</v>
      </c>
      <c r="C15690" s="45">
        <v>34</v>
      </c>
      <c r="D15690" s="46">
        <v>2.0259999999999998</v>
      </c>
      <c r="E15690" s="37"/>
      <c r="F15690" s="44">
        <v>44188</v>
      </c>
      <c r="G15690" s="49">
        <v>34</v>
      </c>
      <c r="H15690" s="49">
        <v>31401.663064450098</v>
      </c>
      <c r="I15690" s="37"/>
      <c r="J15690" s="44">
        <v>44188</v>
      </c>
      <c r="K15690" s="49">
        <v>34</v>
      </c>
      <c r="L15690" s="49">
        <v>-4565.55</v>
      </c>
      <c r="M15690" s="37"/>
      <c r="N15690" s="44">
        <v>44188</v>
      </c>
      <c r="O15690" s="49">
        <v>34</v>
      </c>
      <c r="P15690" s="49">
        <v>15355.514110906701</v>
      </c>
      <c r="Q15690" s="37"/>
      <c r="R15690" s="50">
        <v>-0.14539198101162581</v>
      </c>
      <c r="S15690" s="50">
        <v>31110.271588696975</v>
      </c>
      <c r="T15690" s="50">
        <v>-2232.5686160366995</v>
      </c>
    </row>
    <row r="15691" spans="2:20">
      <c r="B15691" s="44">
        <v>44188</v>
      </c>
      <c r="C15691" s="45">
        <v>35</v>
      </c>
      <c r="D15691" s="46">
        <v>1.55996</v>
      </c>
      <c r="E15691" s="37"/>
      <c r="F15691" s="44">
        <v>44188</v>
      </c>
      <c r="G15691" s="49">
        <v>35</v>
      </c>
      <c r="H15691" s="49">
        <v>31474.2390185312</v>
      </c>
      <c r="I15691" s="37"/>
      <c r="J15691" s="44">
        <v>44188</v>
      </c>
      <c r="K15691" s="49">
        <v>35</v>
      </c>
      <c r="L15691" s="49">
        <v>-13669.76</v>
      </c>
      <c r="M15691" s="37"/>
      <c r="N15691" s="44">
        <v>44188</v>
      </c>
      <c r="O15691" s="49">
        <v>35</v>
      </c>
      <c r="P15691" s="49">
        <v>15419.565951639501</v>
      </c>
      <c r="Q15691" s="37"/>
      <c r="R15691" s="50">
        <v>-0.43431582228093291</v>
      </c>
      <c r="S15691" s="50">
        <v>24053.906101919554</v>
      </c>
      <c r="T15691" s="50">
        <v>-6696.9614655013856</v>
      </c>
    </row>
    <row r="15692" spans="2:20">
      <c r="B15692" s="44">
        <v>44188</v>
      </c>
      <c r="C15692" s="45">
        <v>36</v>
      </c>
      <c r="D15692" s="46">
        <v>1.4894799999999999</v>
      </c>
      <c r="E15692" s="37"/>
      <c r="F15692" s="44">
        <v>44188</v>
      </c>
      <c r="G15692" s="49">
        <v>36</v>
      </c>
      <c r="H15692" s="49">
        <v>31393.281422280099</v>
      </c>
      <c r="I15692" s="37"/>
      <c r="J15692" s="44">
        <v>44188</v>
      </c>
      <c r="K15692" s="49">
        <v>36</v>
      </c>
      <c r="L15692" s="49">
        <v>-14331.94</v>
      </c>
      <c r="M15692" s="37"/>
      <c r="N15692" s="44">
        <v>44188</v>
      </c>
      <c r="O15692" s="49">
        <v>36</v>
      </c>
      <c r="P15692" s="49">
        <v>15365.747381510901</v>
      </c>
      <c r="Q15692" s="37"/>
      <c r="R15692" s="50">
        <v>-0.45652889251101009</v>
      </c>
      <c r="S15692" s="50">
        <v>22886.973409812854</v>
      </c>
      <c r="T15692" s="50">
        <v>-7014.9076346851243</v>
      </c>
    </row>
    <row r="15693" spans="2:20">
      <c r="B15693" s="44">
        <v>44188</v>
      </c>
      <c r="C15693" s="45">
        <v>37</v>
      </c>
      <c r="D15693" s="46">
        <v>2.0092300000000001</v>
      </c>
      <c r="E15693" s="37"/>
      <c r="F15693" s="44">
        <v>44188</v>
      </c>
      <c r="G15693" s="49">
        <v>37</v>
      </c>
      <c r="H15693" s="49">
        <v>31035.729725607001</v>
      </c>
      <c r="I15693" s="37"/>
      <c r="J15693" s="44">
        <v>44188</v>
      </c>
      <c r="K15693" s="49">
        <v>37</v>
      </c>
      <c r="L15693" s="49">
        <v>-2800.58</v>
      </c>
      <c r="M15693" s="37"/>
      <c r="N15693" s="44">
        <v>44188</v>
      </c>
      <c r="O15693" s="49">
        <v>37</v>
      </c>
      <c r="P15693" s="49">
        <v>15109.933402017199</v>
      </c>
      <c r="Q15693" s="37"/>
      <c r="R15693" s="50">
        <v>-9.0237285372713291E-2</v>
      </c>
      <c r="S15693" s="50">
        <v>30359.331489335018</v>
      </c>
      <c r="T15693" s="50">
        <v>-1363.4793723605185</v>
      </c>
    </row>
    <row r="15694" spans="2:20">
      <c r="B15694" s="44">
        <v>44188</v>
      </c>
      <c r="C15694" s="45">
        <v>38</v>
      </c>
      <c r="D15694" s="46">
        <v>1.86243</v>
      </c>
      <c r="E15694" s="37"/>
      <c r="F15694" s="44">
        <v>44188</v>
      </c>
      <c r="G15694" s="49">
        <v>38</v>
      </c>
      <c r="H15694" s="49">
        <v>30161.453521881002</v>
      </c>
      <c r="I15694" s="37"/>
      <c r="J15694" s="44">
        <v>44188</v>
      </c>
      <c r="K15694" s="49">
        <v>38</v>
      </c>
      <c r="L15694" s="49">
        <v>-5481.61</v>
      </c>
      <c r="M15694" s="37"/>
      <c r="N15694" s="44">
        <v>44188</v>
      </c>
      <c r="O15694" s="49">
        <v>38</v>
      </c>
      <c r="P15694" s="49">
        <v>14696.4026234922</v>
      </c>
      <c r="Q15694" s="37"/>
      <c r="R15694" s="50">
        <v>-0.18174223586483648</v>
      </c>
      <c r="S15694" s="50">
        <v>27371.02113807058</v>
      </c>
      <c r="T15694" s="50">
        <v>-2670.9570719633211</v>
      </c>
    </row>
    <row r="15695" spans="2:20">
      <c r="B15695" s="44">
        <v>44188</v>
      </c>
      <c r="C15695" s="45">
        <v>39</v>
      </c>
      <c r="D15695" s="46">
        <v>1.8906400000000001</v>
      </c>
      <c r="E15695" s="37"/>
      <c r="F15695" s="44">
        <v>44188</v>
      </c>
      <c r="G15695" s="49">
        <v>39</v>
      </c>
      <c r="H15695" s="49">
        <v>29430.209312368301</v>
      </c>
      <c r="I15695" s="37"/>
      <c r="J15695" s="44">
        <v>44188</v>
      </c>
      <c r="K15695" s="49">
        <v>39</v>
      </c>
      <c r="L15695" s="49">
        <v>-3609.17</v>
      </c>
      <c r="M15695" s="37"/>
      <c r="N15695" s="44">
        <v>44188</v>
      </c>
      <c r="O15695" s="49">
        <v>39</v>
      </c>
      <c r="P15695" s="49">
        <v>14418.018902481899</v>
      </c>
      <c r="Q15695" s="37"/>
      <c r="R15695" s="50">
        <v>-0.12263487363248943</v>
      </c>
      <c r="S15695" s="50">
        <v>27259.283257788378</v>
      </c>
      <c r="T15695" s="50">
        <v>-1768.1519261367116</v>
      </c>
    </row>
    <row r="15696" spans="2:20">
      <c r="B15696" s="44">
        <v>44188</v>
      </c>
      <c r="C15696" s="45">
        <v>40</v>
      </c>
      <c r="D15696" s="46">
        <v>2.6628699999999998</v>
      </c>
      <c r="E15696" s="37"/>
      <c r="F15696" s="44">
        <v>44188</v>
      </c>
      <c r="G15696" s="49">
        <v>40</v>
      </c>
      <c r="H15696" s="49">
        <v>28483.3841122712</v>
      </c>
      <c r="I15696" s="37"/>
      <c r="J15696" s="44">
        <v>44188</v>
      </c>
      <c r="K15696" s="49">
        <v>40</v>
      </c>
      <c r="L15696" s="49">
        <v>16229.39</v>
      </c>
      <c r="M15696" s="37"/>
      <c r="N15696" s="44">
        <v>44188</v>
      </c>
      <c r="O15696" s="49">
        <v>40</v>
      </c>
      <c r="P15696" s="49">
        <v>14073.2824942311</v>
      </c>
      <c r="Q15696" s="37"/>
      <c r="R15696" s="50">
        <v>0.56978447280104128</v>
      </c>
      <c r="S15696" s="50">
        <v>37475.32175541317</v>
      </c>
      <c r="T15696" s="50">
        <v>8018.7378465555903</v>
      </c>
    </row>
    <row r="15697" spans="2:20">
      <c r="B15697" s="44">
        <v>44188</v>
      </c>
      <c r="C15697" s="45">
        <v>41</v>
      </c>
      <c r="D15697" s="46">
        <v>3.1227</v>
      </c>
      <c r="E15697" s="37"/>
      <c r="F15697" s="44">
        <v>44188</v>
      </c>
      <c r="G15697" s="49">
        <v>41</v>
      </c>
      <c r="H15697" s="49">
        <v>27223.371766585198</v>
      </c>
      <c r="I15697" s="37"/>
      <c r="J15697" s="44">
        <v>44188</v>
      </c>
      <c r="K15697" s="49">
        <v>41</v>
      </c>
      <c r="L15697" s="49">
        <v>19683.57</v>
      </c>
      <c r="M15697" s="37"/>
      <c r="N15697" s="44">
        <v>44188</v>
      </c>
      <c r="O15697" s="49">
        <v>41</v>
      </c>
      <c r="P15697" s="49">
        <v>13431.363345428401</v>
      </c>
      <c r="Q15697" s="37"/>
      <c r="R15697" s="50">
        <v>0.72303938574428228</v>
      </c>
      <c r="S15697" s="50">
        <v>41942.118318769266</v>
      </c>
      <c r="T15697" s="50">
        <v>9711.4047029868198</v>
      </c>
    </row>
    <row r="15698" spans="2:20">
      <c r="B15698" s="44">
        <v>44188</v>
      </c>
      <c r="C15698" s="45">
        <v>42</v>
      </c>
      <c r="D15698" s="46">
        <v>2.7266400000000002</v>
      </c>
      <c r="E15698" s="37"/>
      <c r="F15698" s="44">
        <v>44188</v>
      </c>
      <c r="G15698" s="49">
        <v>42</v>
      </c>
      <c r="H15698" s="49">
        <v>25859.998223238399</v>
      </c>
      <c r="I15698" s="37"/>
      <c r="J15698" s="44">
        <v>44188</v>
      </c>
      <c r="K15698" s="49">
        <v>42</v>
      </c>
      <c r="L15698" s="49">
        <v>11570.03</v>
      </c>
      <c r="M15698" s="37"/>
      <c r="N15698" s="44">
        <v>44188</v>
      </c>
      <c r="O15698" s="49">
        <v>42</v>
      </c>
      <c r="P15698" s="49">
        <v>12665.5833465092</v>
      </c>
      <c r="Q15698" s="37"/>
      <c r="R15698" s="50">
        <v>0.44741031689642197</v>
      </c>
      <c r="S15698" s="50">
        <v>34534.486175925849</v>
      </c>
      <c r="T15698" s="50">
        <v>5666.7126587397261</v>
      </c>
    </row>
    <row r="15699" spans="2:20">
      <c r="B15699" s="44">
        <v>44188</v>
      </c>
      <c r="C15699" s="45">
        <v>43</v>
      </c>
      <c r="D15699" s="46">
        <v>3.57186</v>
      </c>
      <c r="E15699" s="37"/>
      <c r="F15699" s="44">
        <v>44188</v>
      </c>
      <c r="G15699" s="49">
        <v>43</v>
      </c>
      <c r="H15699" s="49">
        <v>24885.901328217002</v>
      </c>
      <c r="I15699" s="37"/>
      <c r="J15699" s="44">
        <v>44188</v>
      </c>
      <c r="K15699" s="49">
        <v>43</v>
      </c>
      <c r="L15699" s="49">
        <v>19567.43</v>
      </c>
      <c r="M15699" s="37"/>
      <c r="N15699" s="44">
        <v>44188</v>
      </c>
      <c r="O15699" s="49">
        <v>43</v>
      </c>
      <c r="P15699" s="49">
        <v>12295.059867771601</v>
      </c>
      <c r="Q15699" s="37"/>
      <c r="R15699" s="50">
        <v>0.78628576646381598</v>
      </c>
      <c r="S15699" s="50">
        <v>43916.232539298668</v>
      </c>
      <c r="T15699" s="50">
        <v>9667.4305718492978</v>
      </c>
    </row>
    <row r="15700" spans="2:20">
      <c r="B15700" s="44">
        <v>44188</v>
      </c>
      <c r="C15700" s="45">
        <v>44</v>
      </c>
      <c r="D15700" s="46">
        <v>3.1236299999999999</v>
      </c>
      <c r="E15700" s="37"/>
      <c r="F15700" s="44">
        <v>44188</v>
      </c>
      <c r="G15700" s="49">
        <v>44</v>
      </c>
      <c r="H15700" s="49">
        <v>23450.639369922301</v>
      </c>
      <c r="I15700" s="37"/>
      <c r="J15700" s="44">
        <v>44188</v>
      </c>
      <c r="K15700" s="49">
        <v>44</v>
      </c>
      <c r="L15700" s="49">
        <v>6960.74</v>
      </c>
      <c r="M15700" s="37"/>
      <c r="N15700" s="44">
        <v>44188</v>
      </c>
      <c r="O15700" s="49">
        <v>44</v>
      </c>
      <c r="P15700" s="49">
        <v>11503.3478280154</v>
      </c>
      <c r="Q15700" s="37"/>
      <c r="R15700" s="50">
        <v>0.2968251692500895</v>
      </c>
      <c r="S15700" s="50">
        <v>35932.202376023743</v>
      </c>
      <c r="T15700" s="50">
        <v>3414.4831659933207</v>
      </c>
    </row>
    <row r="15701" spans="2:20">
      <c r="B15701" s="44">
        <v>44188</v>
      </c>
      <c r="C15701" s="45">
        <v>45</v>
      </c>
      <c r="D15701" s="46">
        <v>3.0121500000000001</v>
      </c>
      <c r="E15701" s="37"/>
      <c r="F15701" s="44">
        <v>44188</v>
      </c>
      <c r="G15701" s="49">
        <v>45</v>
      </c>
      <c r="H15701" s="49">
        <v>22135.966020069201</v>
      </c>
      <c r="I15701" s="37"/>
      <c r="J15701" s="44">
        <v>44188</v>
      </c>
      <c r="K15701" s="49">
        <v>45</v>
      </c>
      <c r="L15701" s="49">
        <v>-4870.83</v>
      </c>
      <c r="M15701" s="37"/>
      <c r="N15701" s="44">
        <v>44188</v>
      </c>
      <c r="O15701" s="49">
        <v>45</v>
      </c>
      <c r="P15701" s="49">
        <v>10942.949079324701</v>
      </c>
      <c r="Q15701" s="37"/>
      <c r="R15701" s="50">
        <v>-0.22004144728013875</v>
      </c>
      <c r="S15701" s="50">
        <v>32961.8040692879</v>
      </c>
      <c r="T15701" s="50">
        <v>-2407.9023529274691</v>
      </c>
    </row>
    <row r="15702" spans="2:20">
      <c r="B15702" s="44">
        <v>44188</v>
      </c>
      <c r="C15702" s="45">
        <v>46</v>
      </c>
      <c r="D15702" s="46">
        <v>2.6842299999999999</v>
      </c>
      <c r="E15702" s="37"/>
      <c r="F15702" s="44">
        <v>44188</v>
      </c>
      <c r="G15702" s="49">
        <v>46</v>
      </c>
      <c r="H15702" s="49">
        <v>22524.332529099</v>
      </c>
      <c r="I15702" s="37"/>
      <c r="J15702" s="44">
        <v>44188</v>
      </c>
      <c r="K15702" s="49">
        <v>46</v>
      </c>
      <c r="L15702" s="49">
        <v>-9102.11</v>
      </c>
      <c r="M15702" s="37"/>
      <c r="N15702" s="44">
        <v>44188</v>
      </c>
      <c r="O15702" s="49">
        <v>46</v>
      </c>
      <c r="P15702" s="49">
        <v>10365.1758418514</v>
      </c>
      <c r="Q15702" s="37"/>
      <c r="R15702" s="50">
        <v>-0.40410120869246891</v>
      </c>
      <c r="S15702" s="50">
        <v>27822.515949972782</v>
      </c>
      <c r="T15702" s="50">
        <v>-4188.58008600213</v>
      </c>
    </row>
    <row r="15703" spans="2:20">
      <c r="B15703" s="44">
        <v>44188</v>
      </c>
      <c r="C15703" s="45">
        <v>47</v>
      </c>
      <c r="D15703" s="46">
        <v>5.6265700000000001</v>
      </c>
      <c r="E15703" s="37"/>
      <c r="F15703" s="44">
        <v>44188</v>
      </c>
      <c r="G15703" s="49">
        <v>47</v>
      </c>
      <c r="H15703" s="49">
        <v>21223.611892156299</v>
      </c>
      <c r="I15703" s="37"/>
      <c r="J15703" s="44">
        <v>44188</v>
      </c>
      <c r="K15703" s="49">
        <v>47</v>
      </c>
      <c r="L15703" s="49">
        <v>17209.78</v>
      </c>
      <c r="M15703" s="37"/>
      <c r="N15703" s="44">
        <v>44188</v>
      </c>
      <c r="O15703" s="49">
        <v>47</v>
      </c>
      <c r="P15703" s="49">
        <v>9764.5280822251007</v>
      </c>
      <c r="Q15703" s="37"/>
      <c r="R15703" s="50">
        <v>0.8108789440481754</v>
      </c>
      <c r="S15703" s="50">
        <v>54940.800771605289</v>
      </c>
      <c r="T15703" s="50">
        <v>7917.8502204434444</v>
      </c>
    </row>
    <row r="15704" spans="2:20">
      <c r="B15704" s="44">
        <v>44188</v>
      </c>
      <c r="C15704" s="45">
        <v>48</v>
      </c>
      <c r="D15704" s="46">
        <v>6.0307300000000001</v>
      </c>
      <c r="E15704" s="37"/>
      <c r="F15704" s="44">
        <v>44188</v>
      </c>
      <c r="G15704" s="49">
        <v>48</v>
      </c>
      <c r="H15704" s="49">
        <v>20052.430350707298</v>
      </c>
      <c r="I15704" s="37"/>
      <c r="J15704" s="44">
        <v>44188</v>
      </c>
      <c r="K15704" s="49">
        <v>48</v>
      </c>
      <c r="L15704" s="49">
        <v>22606.02</v>
      </c>
      <c r="M15704" s="37"/>
      <c r="N15704" s="44">
        <v>44188</v>
      </c>
      <c r="O15704" s="49">
        <v>48</v>
      </c>
      <c r="P15704" s="49">
        <v>9167.3327991290007</v>
      </c>
      <c r="Q15704" s="37"/>
      <c r="R15704" s="50">
        <v>1.127345643626815</v>
      </c>
      <c r="S15704" s="50">
        <v>55285.708931691239</v>
      </c>
      <c r="T15704" s="50">
        <v>10334.752694775294</v>
      </c>
    </row>
    <row r="15705" spans="2:20">
      <c r="B15705" s="44">
        <v>44189</v>
      </c>
      <c r="C15705" s="47">
        <v>1</v>
      </c>
      <c r="D15705" s="48">
        <v>5.9871299999999996</v>
      </c>
      <c r="E15705" s="37"/>
      <c r="F15705" s="44">
        <v>44189</v>
      </c>
      <c r="G15705" s="49">
        <v>1</v>
      </c>
      <c r="H15705" s="49">
        <v>19825.859633615299</v>
      </c>
      <c r="I15705" s="37"/>
      <c r="J15705" s="44">
        <v>44189</v>
      </c>
      <c r="K15705" s="49">
        <v>1</v>
      </c>
      <c r="L15705" s="49">
        <v>30247.71</v>
      </c>
      <c r="M15705" s="37"/>
      <c r="N15705" s="44">
        <v>44189</v>
      </c>
      <c r="O15705" s="49">
        <v>1</v>
      </c>
      <c r="P15705" s="49">
        <v>9072.9992165895001</v>
      </c>
      <c r="Q15705" s="37"/>
      <c r="R15705" s="50">
        <v>1.5256695325691787</v>
      </c>
      <c r="S15705" s="50">
        <v>54321.225799619489</v>
      </c>
      <c r="T15705" s="50">
        <v>13842.398473774627</v>
      </c>
    </row>
    <row r="15706" spans="2:20">
      <c r="B15706" s="44">
        <v>44189</v>
      </c>
      <c r="C15706" s="47">
        <v>2</v>
      </c>
      <c r="D15706" s="48">
        <v>6.9946400000000004</v>
      </c>
      <c r="E15706" s="37"/>
      <c r="F15706" s="44">
        <v>44189</v>
      </c>
      <c r="G15706" s="49">
        <v>2</v>
      </c>
      <c r="H15706" s="49">
        <v>20133.0298245628</v>
      </c>
      <c r="I15706" s="37"/>
      <c r="J15706" s="44">
        <v>44189</v>
      </c>
      <c r="K15706" s="49">
        <v>2</v>
      </c>
      <c r="L15706" s="49">
        <v>54483.43</v>
      </c>
      <c r="M15706" s="37"/>
      <c r="N15706" s="44">
        <v>44189</v>
      </c>
      <c r="O15706" s="49">
        <v>2</v>
      </c>
      <c r="P15706" s="49">
        <v>9232.3974684383993</v>
      </c>
      <c r="Q15706" s="37"/>
      <c r="R15706" s="50">
        <v>2.7061714245080415</v>
      </c>
      <c r="S15706" s="50">
        <v>64577.296628637967</v>
      </c>
      <c r="T15706" s="50">
        <v>24984.450208788377</v>
      </c>
    </row>
    <row r="15707" spans="2:20">
      <c r="B15707" s="44">
        <v>44189</v>
      </c>
      <c r="C15707" s="47">
        <v>3</v>
      </c>
      <c r="D15707" s="48">
        <v>6.7717799999999997</v>
      </c>
      <c r="E15707" s="37"/>
      <c r="F15707" s="44">
        <v>44189</v>
      </c>
      <c r="G15707" s="49">
        <v>3</v>
      </c>
      <c r="H15707" s="49">
        <v>20260.3506759675</v>
      </c>
      <c r="I15707" s="37"/>
      <c r="J15707" s="44">
        <v>44189</v>
      </c>
      <c r="K15707" s="49">
        <v>3</v>
      </c>
      <c r="L15707" s="49">
        <v>23278.9</v>
      </c>
      <c r="M15707" s="37"/>
      <c r="N15707" s="44">
        <v>44189</v>
      </c>
      <c r="O15707" s="49">
        <v>3</v>
      </c>
      <c r="P15707" s="49">
        <v>9582.9328359283008</v>
      </c>
      <c r="Q15707" s="37"/>
      <c r="R15707" s="50">
        <v>1.1489880097491627</v>
      </c>
      <c r="S15707" s="50">
        <v>64893.512919682544</v>
      </c>
      <c r="T15707" s="50">
        <v>11010.674926713158</v>
      </c>
    </row>
    <row r="15708" spans="2:20">
      <c r="B15708" s="44">
        <v>44189</v>
      </c>
      <c r="C15708" s="47">
        <v>4</v>
      </c>
      <c r="D15708" s="48">
        <v>5.29575</v>
      </c>
      <c r="E15708" s="37"/>
      <c r="F15708" s="44">
        <v>44189</v>
      </c>
      <c r="G15708" s="49">
        <v>4</v>
      </c>
      <c r="H15708" s="49">
        <v>19758.436621425499</v>
      </c>
      <c r="I15708" s="37"/>
      <c r="J15708" s="44">
        <v>44189</v>
      </c>
      <c r="K15708" s="49">
        <v>4</v>
      </c>
      <c r="L15708" s="49">
        <v>-1447.83</v>
      </c>
      <c r="M15708" s="37"/>
      <c r="N15708" s="44">
        <v>44189</v>
      </c>
      <c r="O15708" s="49">
        <v>4</v>
      </c>
      <c r="P15708" s="49">
        <v>9297.3232607145001</v>
      </c>
      <c r="Q15708" s="37"/>
      <c r="R15708" s="50">
        <v>-7.3276546507227869E-2</v>
      </c>
      <c r="S15708" s="50">
        <v>49236.299657928816</v>
      </c>
      <c r="T15708" s="50">
        <v>-681.27574030647747</v>
      </c>
    </row>
    <row r="15709" spans="2:20">
      <c r="B15709" s="44">
        <v>44189</v>
      </c>
      <c r="C15709" s="47">
        <v>5</v>
      </c>
      <c r="D15709" s="48">
        <v>5.2295800000000003</v>
      </c>
      <c r="E15709" s="37"/>
      <c r="F15709" s="44">
        <v>44189</v>
      </c>
      <c r="G15709" s="49">
        <v>5</v>
      </c>
      <c r="H15709" s="49">
        <v>20152.157175456199</v>
      </c>
      <c r="I15709" s="37"/>
      <c r="J15709" s="44">
        <v>44189</v>
      </c>
      <c r="K15709" s="49">
        <v>5</v>
      </c>
      <c r="L15709" s="49">
        <v>-1717.55</v>
      </c>
      <c r="M15709" s="37"/>
      <c r="N15709" s="44">
        <v>44189</v>
      </c>
      <c r="O15709" s="49">
        <v>5</v>
      </c>
      <c r="P15709" s="49">
        <v>9539.0457270521001</v>
      </c>
      <c r="Q15709" s="37"/>
      <c r="R15709" s="50">
        <v>-8.5229089126589677E-2</v>
      </c>
      <c r="S15709" s="50">
        <v>49885.202753277124</v>
      </c>
      <c r="T15709" s="50">
        <v>-813.00417845353786</v>
      </c>
    </row>
    <row r="15710" spans="2:20">
      <c r="B15710" s="44">
        <v>44189</v>
      </c>
      <c r="C15710" s="47">
        <v>6</v>
      </c>
      <c r="D15710" s="48">
        <v>5.2382900000000001</v>
      </c>
      <c r="E15710" s="37"/>
      <c r="F15710" s="44">
        <v>44189</v>
      </c>
      <c r="G15710" s="49">
        <v>6</v>
      </c>
      <c r="H15710" s="49">
        <v>17732.2632507218</v>
      </c>
      <c r="I15710" s="37"/>
      <c r="J15710" s="44">
        <v>44189</v>
      </c>
      <c r="K15710" s="49">
        <v>6</v>
      </c>
      <c r="L15710" s="49">
        <v>-2367.87</v>
      </c>
      <c r="M15710" s="37"/>
      <c r="N15710" s="44">
        <v>44189</v>
      </c>
      <c r="O15710" s="49">
        <v>6</v>
      </c>
      <c r="P15710" s="49">
        <v>8255.0033240222001</v>
      </c>
      <c r="Q15710" s="37"/>
      <c r="R15710" s="50">
        <v>-0.13353456163604016</v>
      </c>
      <c r="S15710" s="50">
        <v>43242.101362192254</v>
      </c>
      <c r="T15710" s="50">
        <v>-1102.328250177359</v>
      </c>
    </row>
    <row r="15711" spans="2:20">
      <c r="B15711" s="44">
        <v>44189</v>
      </c>
      <c r="C15711" s="47">
        <v>7</v>
      </c>
      <c r="D15711" s="48">
        <v>6.1511699999999996</v>
      </c>
      <c r="E15711" s="37"/>
      <c r="F15711" s="44">
        <v>44189</v>
      </c>
      <c r="G15711" s="49">
        <v>7</v>
      </c>
      <c r="H15711" s="49">
        <v>17454.211776068802</v>
      </c>
      <c r="I15711" s="37"/>
      <c r="J15711" s="44">
        <v>44189</v>
      </c>
      <c r="K15711" s="49">
        <v>7</v>
      </c>
      <c r="L15711" s="49">
        <v>-1967.4</v>
      </c>
      <c r="M15711" s="37"/>
      <c r="N15711" s="44">
        <v>44189</v>
      </c>
      <c r="O15711" s="49">
        <v>7</v>
      </c>
      <c r="P15711" s="49">
        <v>8240.0446176666992</v>
      </c>
      <c r="Q15711" s="37"/>
      <c r="R15711" s="50">
        <v>-0.11271777982535262</v>
      </c>
      <c r="S15711" s="50">
        <v>50685.915250852864</v>
      </c>
      <c r="T15711" s="50">
        <v>-928.79953496523694</v>
      </c>
    </row>
    <row r="15712" spans="2:20">
      <c r="B15712" s="44">
        <v>44189</v>
      </c>
      <c r="C15712" s="47">
        <v>8</v>
      </c>
      <c r="D15712" s="48">
        <v>6.0261199999999997</v>
      </c>
      <c r="E15712" s="37"/>
      <c r="F15712" s="44">
        <v>44189</v>
      </c>
      <c r="G15712" s="49">
        <v>8</v>
      </c>
      <c r="H15712" s="49">
        <v>16753.2320297634</v>
      </c>
      <c r="I15712" s="37"/>
      <c r="J15712" s="44">
        <v>44189</v>
      </c>
      <c r="K15712" s="49">
        <v>8</v>
      </c>
      <c r="L15712" s="49">
        <v>-2392.16</v>
      </c>
      <c r="M15712" s="37"/>
      <c r="N15712" s="44">
        <v>44189</v>
      </c>
      <c r="O15712" s="49">
        <v>8</v>
      </c>
      <c r="P15712" s="49">
        <v>7693.5512293042002</v>
      </c>
      <c r="Q15712" s="37"/>
      <c r="R15712" s="50">
        <v>-0.14278797044953143</v>
      </c>
      <c r="S15712" s="50">
        <v>46362.262933934624</v>
      </c>
      <c r="T15712" s="50">
        <v>-1098.5465655818443</v>
      </c>
    </row>
    <row r="15713" spans="2:20">
      <c r="B15713" s="44">
        <v>44189</v>
      </c>
      <c r="C15713" s="47">
        <v>9</v>
      </c>
      <c r="D15713" s="48">
        <v>6.2694599999999996</v>
      </c>
      <c r="E15713" s="37"/>
      <c r="F15713" s="44">
        <v>44189</v>
      </c>
      <c r="G15713" s="49">
        <v>9</v>
      </c>
      <c r="H15713" s="49">
        <v>16965.2064522494</v>
      </c>
      <c r="I15713" s="37"/>
      <c r="J15713" s="44">
        <v>44189</v>
      </c>
      <c r="K15713" s="49">
        <v>9</v>
      </c>
      <c r="L15713" s="49">
        <v>-2386.8200000000002</v>
      </c>
      <c r="M15713" s="37"/>
      <c r="N15713" s="44">
        <v>44189</v>
      </c>
      <c r="O15713" s="49">
        <v>9</v>
      </c>
      <c r="P15713" s="49">
        <v>7804.8218998777002</v>
      </c>
      <c r="Q15713" s="37"/>
      <c r="R15713" s="50">
        <v>-0.14068912198139116</v>
      </c>
      <c r="S15713" s="50">
        <v>48932.018708407246</v>
      </c>
      <c r="T15713" s="50">
        <v>-1098.053540314927</v>
      </c>
    </row>
    <row r="15714" spans="2:20">
      <c r="B15714" s="44">
        <v>44189</v>
      </c>
      <c r="C15714" s="47">
        <v>10</v>
      </c>
      <c r="D15714" s="48">
        <v>6.17476</v>
      </c>
      <c r="E15714" s="37"/>
      <c r="F15714" s="44">
        <v>44189</v>
      </c>
      <c r="G15714" s="49">
        <v>10</v>
      </c>
      <c r="H15714" s="49">
        <v>18395.571943789299</v>
      </c>
      <c r="I15714" s="37"/>
      <c r="J15714" s="44">
        <v>44189</v>
      </c>
      <c r="K15714" s="49">
        <v>10</v>
      </c>
      <c r="L15714" s="49">
        <v>-2701.91</v>
      </c>
      <c r="M15714" s="37"/>
      <c r="N15714" s="44">
        <v>44189</v>
      </c>
      <c r="O15714" s="49">
        <v>10</v>
      </c>
      <c r="P15714" s="49">
        <v>7910.3078556623996</v>
      </c>
      <c r="Q15714" s="37"/>
      <c r="R15714" s="50">
        <v>-0.14687828180912946</v>
      </c>
      <c r="S15714" s="50">
        <v>48844.25253482996</v>
      </c>
      <c r="T15714" s="50">
        <v>-1161.8524264209525</v>
      </c>
    </row>
    <row r="15715" spans="2:20">
      <c r="B15715" s="44">
        <v>44189</v>
      </c>
      <c r="C15715" s="47">
        <v>11</v>
      </c>
      <c r="D15715" s="48">
        <v>5.5132899999999996</v>
      </c>
      <c r="E15715" s="37"/>
      <c r="F15715" s="44">
        <v>44189</v>
      </c>
      <c r="G15715" s="49">
        <v>11</v>
      </c>
      <c r="H15715" s="49">
        <v>20373.2915565289</v>
      </c>
      <c r="I15715" s="37"/>
      <c r="J15715" s="44">
        <v>44189</v>
      </c>
      <c r="K15715" s="49">
        <v>11</v>
      </c>
      <c r="L15715" s="49">
        <v>-2741.07</v>
      </c>
      <c r="M15715" s="37"/>
      <c r="N15715" s="44">
        <v>44189</v>
      </c>
      <c r="O15715" s="49">
        <v>11</v>
      </c>
      <c r="P15715" s="49">
        <v>9892.5309829237995</v>
      </c>
      <c r="Q15715" s="37"/>
      <c r="R15715" s="50">
        <v>-0.13454232431683757</v>
      </c>
      <c r="S15715" s="50">
        <v>54540.39214284395</v>
      </c>
      <c r="T15715" s="50">
        <v>-1330.9641118188979</v>
      </c>
    </row>
    <row r="15716" spans="2:20">
      <c r="B15716" s="44">
        <v>44189</v>
      </c>
      <c r="C15716" s="47">
        <v>12</v>
      </c>
      <c r="D15716" s="48">
        <v>5.72553</v>
      </c>
      <c r="E15716" s="37"/>
      <c r="F15716" s="44">
        <v>44189</v>
      </c>
      <c r="G15716" s="49">
        <v>12</v>
      </c>
      <c r="H15716" s="49">
        <v>20720.789089843998</v>
      </c>
      <c r="I15716" s="37"/>
      <c r="J15716" s="44">
        <v>44189</v>
      </c>
      <c r="K15716" s="49">
        <v>12</v>
      </c>
      <c r="L15716" s="49">
        <v>-1854.2</v>
      </c>
      <c r="M15716" s="37"/>
      <c r="N15716" s="44">
        <v>44189</v>
      </c>
      <c r="O15716" s="49">
        <v>12</v>
      </c>
      <c r="P15716" s="49">
        <v>10056.826071817701</v>
      </c>
      <c r="Q15716" s="37"/>
      <c r="R15716" s="50">
        <v>-8.9485009087265407E-2</v>
      </c>
      <c r="S15716" s="50">
        <v>57580.6593789744</v>
      </c>
      <c r="T15716" s="50">
        <v>-899.93517242565463</v>
      </c>
    </row>
    <row r="15717" spans="2:20">
      <c r="B15717" s="44">
        <v>44189</v>
      </c>
      <c r="C15717" s="47">
        <v>13</v>
      </c>
      <c r="D15717" s="48">
        <v>4.9416099999999998</v>
      </c>
      <c r="E15717" s="37"/>
      <c r="F15717" s="44">
        <v>44189</v>
      </c>
      <c r="G15717" s="49">
        <v>13</v>
      </c>
      <c r="H15717" s="49">
        <v>20038.407684875601</v>
      </c>
      <c r="I15717" s="37"/>
      <c r="J15717" s="44">
        <v>44189</v>
      </c>
      <c r="K15717" s="49">
        <v>13</v>
      </c>
      <c r="L15717" s="49">
        <v>-6321.83</v>
      </c>
      <c r="M15717" s="37"/>
      <c r="N15717" s="44">
        <v>44189</v>
      </c>
      <c r="O15717" s="49">
        <v>13</v>
      </c>
      <c r="P15717" s="49">
        <v>8764.1607420271994</v>
      </c>
      <c r="Q15717" s="37"/>
      <c r="R15717" s="50">
        <v>-0.31548564633563825</v>
      </c>
      <c r="S15717" s="50">
        <v>43309.064364409031</v>
      </c>
      <c r="T15717" s="50">
        <v>-2764.9669162878781</v>
      </c>
    </row>
    <row r="15718" spans="2:20">
      <c r="B15718" s="44">
        <v>44189</v>
      </c>
      <c r="C15718" s="47">
        <v>14</v>
      </c>
      <c r="D15718" s="48">
        <v>5.1516599999999997</v>
      </c>
      <c r="E15718" s="37"/>
      <c r="F15718" s="44">
        <v>44189</v>
      </c>
      <c r="G15718" s="49">
        <v>14</v>
      </c>
      <c r="H15718" s="49">
        <v>19928.680643190099</v>
      </c>
      <c r="I15718" s="37"/>
      <c r="J15718" s="44">
        <v>44189</v>
      </c>
      <c r="K15718" s="49">
        <v>14</v>
      </c>
      <c r="L15718" s="49">
        <v>12485.72</v>
      </c>
      <c r="M15718" s="37"/>
      <c r="N15718" s="44">
        <v>44189</v>
      </c>
      <c r="O15718" s="49">
        <v>14</v>
      </c>
      <c r="P15718" s="49">
        <v>8888.7517951746995</v>
      </c>
      <c r="Q15718" s="37"/>
      <c r="R15718" s="50">
        <v>0.62652015070884981</v>
      </c>
      <c r="S15718" s="50">
        <v>45791.827073129687</v>
      </c>
      <c r="T15718" s="50">
        <v>5568.9821143264116</v>
      </c>
    </row>
    <row r="15719" spans="2:20">
      <c r="B15719" s="44">
        <v>44189</v>
      </c>
      <c r="C15719" s="47">
        <v>15</v>
      </c>
      <c r="D15719" s="48">
        <v>4.0517399999999997</v>
      </c>
      <c r="E15719" s="37"/>
      <c r="F15719" s="44">
        <v>44189</v>
      </c>
      <c r="G15719" s="49">
        <v>15</v>
      </c>
      <c r="H15719" s="49">
        <v>20857.168630910899</v>
      </c>
      <c r="I15719" s="37"/>
      <c r="J15719" s="44">
        <v>44189</v>
      </c>
      <c r="K15719" s="49">
        <v>15</v>
      </c>
      <c r="L15719" s="49">
        <v>19646.419999999998</v>
      </c>
      <c r="M15719" s="37"/>
      <c r="N15719" s="44">
        <v>44189</v>
      </c>
      <c r="O15719" s="49">
        <v>15</v>
      </c>
      <c r="P15719" s="49">
        <v>9151.2536791203001</v>
      </c>
      <c r="Q15719" s="37"/>
      <c r="R15719" s="50">
        <v>0.94195047984046421</v>
      </c>
      <c r="S15719" s="50">
        <v>37078.500581838882</v>
      </c>
      <c r="T15719" s="50">
        <v>8620.02779418918</v>
      </c>
    </row>
    <row r="15720" spans="2:20">
      <c r="B15720" s="44">
        <v>44189</v>
      </c>
      <c r="C15720" s="47">
        <v>16</v>
      </c>
      <c r="D15720" s="48">
        <v>3.3311299999999999</v>
      </c>
      <c r="E15720" s="37"/>
      <c r="F15720" s="44">
        <v>44189</v>
      </c>
      <c r="G15720" s="49">
        <v>16</v>
      </c>
      <c r="H15720" s="49">
        <v>21503.065684494501</v>
      </c>
      <c r="I15720" s="37"/>
      <c r="J15720" s="44">
        <v>44189</v>
      </c>
      <c r="K15720" s="49">
        <v>16</v>
      </c>
      <c r="L15720" s="49">
        <v>14584.02</v>
      </c>
      <c r="M15720" s="37"/>
      <c r="N15720" s="44">
        <v>44189</v>
      </c>
      <c r="O15720" s="49">
        <v>16</v>
      </c>
      <c r="P15720" s="49">
        <v>9234.1222200550001</v>
      </c>
      <c r="Q15720" s="37"/>
      <c r="R15720" s="50">
        <v>0.678229802856264</v>
      </c>
      <c r="S15720" s="50">
        <v>30760.061550891813</v>
      </c>
      <c r="T15720" s="50">
        <v>6262.8568928585491</v>
      </c>
    </row>
    <row r="15721" spans="2:20">
      <c r="B15721" s="44">
        <v>44189</v>
      </c>
      <c r="C15721" s="47">
        <v>17</v>
      </c>
      <c r="D15721" s="48">
        <v>2.6844000000000001</v>
      </c>
      <c r="E15721" s="37"/>
      <c r="F15721" s="44">
        <v>44189</v>
      </c>
      <c r="G15721" s="49">
        <v>17</v>
      </c>
      <c r="H15721" s="49">
        <v>24783.652043275</v>
      </c>
      <c r="I15721" s="37"/>
      <c r="J15721" s="44">
        <v>44189</v>
      </c>
      <c r="K15721" s="49">
        <v>17</v>
      </c>
      <c r="L15721" s="49">
        <v>-234.96</v>
      </c>
      <c r="M15721" s="37"/>
      <c r="N15721" s="44">
        <v>44189</v>
      </c>
      <c r="O15721" s="49">
        <v>17</v>
      </c>
      <c r="P15721" s="49">
        <v>11725.4404958287</v>
      </c>
      <c r="Q15721" s="37"/>
      <c r="R15721" s="50">
        <v>-9.4804429786915119E-3</v>
      </c>
      <c r="S15721" s="50">
        <v>31475.772467002564</v>
      </c>
      <c r="T15721" s="50">
        <v>-111.16237002074432</v>
      </c>
    </row>
    <row r="15722" spans="2:20">
      <c r="B15722" s="44">
        <v>44189</v>
      </c>
      <c r="C15722" s="47">
        <v>18</v>
      </c>
      <c r="D15722" s="48">
        <v>2.3470800000000001</v>
      </c>
      <c r="E15722" s="37"/>
      <c r="F15722" s="44">
        <v>44189</v>
      </c>
      <c r="G15722" s="49">
        <v>18</v>
      </c>
      <c r="H15722" s="49">
        <v>25865.499103457201</v>
      </c>
      <c r="I15722" s="37"/>
      <c r="J15722" s="44">
        <v>44189</v>
      </c>
      <c r="K15722" s="49">
        <v>18</v>
      </c>
      <c r="L15722" s="49">
        <v>-689.79</v>
      </c>
      <c r="M15722" s="37"/>
      <c r="N15722" s="44">
        <v>44189</v>
      </c>
      <c r="O15722" s="49">
        <v>18</v>
      </c>
      <c r="P15722" s="49">
        <v>12286.0175377424</v>
      </c>
      <c r="Q15722" s="37"/>
      <c r="R15722" s="50">
        <v>-2.6668342924332056E-2</v>
      </c>
      <c r="S15722" s="50">
        <v>28836.266042484433</v>
      </c>
      <c r="T15722" s="50">
        <v>-327.64772887087207</v>
      </c>
    </row>
    <row r="15723" spans="2:20">
      <c r="B15723" s="44">
        <v>44189</v>
      </c>
      <c r="C15723" s="47">
        <v>19</v>
      </c>
      <c r="D15723" s="48">
        <v>2.87887</v>
      </c>
      <c r="E15723" s="37"/>
      <c r="F15723" s="44">
        <v>44189</v>
      </c>
      <c r="G15723" s="49">
        <v>19</v>
      </c>
      <c r="H15723" s="49">
        <v>24262.319596127702</v>
      </c>
      <c r="I15723" s="37"/>
      <c r="J15723" s="44">
        <v>44189</v>
      </c>
      <c r="K15723" s="49">
        <v>19</v>
      </c>
      <c r="L15723" s="49">
        <v>16107.51</v>
      </c>
      <c r="M15723" s="37"/>
      <c r="N15723" s="44">
        <v>44189</v>
      </c>
      <c r="O15723" s="49">
        <v>19</v>
      </c>
      <c r="P15723" s="49">
        <v>10468.008310965501</v>
      </c>
      <c r="Q15723" s="37"/>
      <c r="R15723" s="50">
        <v>0.66388994408311974</v>
      </c>
      <c r="S15723" s="50">
        <v>30136.035086189251</v>
      </c>
      <c r="T15723" s="50">
        <v>6949.6054522285185</v>
      </c>
    </row>
    <row r="15724" spans="2:20">
      <c r="B15724" s="44">
        <v>44189</v>
      </c>
      <c r="C15724" s="47">
        <v>20</v>
      </c>
      <c r="D15724" s="48">
        <v>2.9458000000000002</v>
      </c>
      <c r="E15724" s="37"/>
      <c r="F15724" s="44">
        <v>44189</v>
      </c>
      <c r="G15724" s="49">
        <v>20</v>
      </c>
      <c r="H15724" s="49">
        <v>24264.768407045402</v>
      </c>
      <c r="I15724" s="37"/>
      <c r="J15724" s="44">
        <v>44189</v>
      </c>
      <c r="K15724" s="49">
        <v>20</v>
      </c>
      <c r="L15724" s="49">
        <v>16646.11</v>
      </c>
      <c r="M15724" s="37"/>
      <c r="N15724" s="44">
        <v>44189</v>
      </c>
      <c r="O15724" s="49">
        <v>20</v>
      </c>
      <c r="P15724" s="49">
        <v>10557.4512910051</v>
      </c>
      <c r="Q15724" s="37"/>
      <c r="R15724" s="50">
        <v>0.68601973531165938</v>
      </c>
      <c r="S15724" s="50">
        <v>31100.140013042826</v>
      </c>
      <c r="T15724" s="50">
        <v>7242.619940221055</v>
      </c>
    </row>
    <row r="15725" spans="2:20">
      <c r="B15725" s="44">
        <v>44189</v>
      </c>
      <c r="C15725" s="47">
        <v>21</v>
      </c>
      <c r="D15725" s="48">
        <v>2.9859800000000001</v>
      </c>
      <c r="E15725" s="37"/>
      <c r="F15725" s="44">
        <v>44189</v>
      </c>
      <c r="G15725" s="49">
        <v>21</v>
      </c>
      <c r="H15725" s="49">
        <v>24108.355718978401</v>
      </c>
      <c r="I15725" s="37"/>
      <c r="J15725" s="44">
        <v>44189</v>
      </c>
      <c r="K15725" s="49">
        <v>21</v>
      </c>
      <c r="L15725" s="49">
        <v>21346.22</v>
      </c>
      <c r="M15725" s="37"/>
      <c r="N15725" s="44">
        <v>44189</v>
      </c>
      <c r="O15725" s="49">
        <v>21</v>
      </c>
      <c r="P15725" s="49">
        <v>10570.639166696201</v>
      </c>
      <c r="Q15725" s="37"/>
      <c r="R15725" s="50">
        <v>0.88542828257656692</v>
      </c>
      <c r="S15725" s="50">
        <v>31563.717138971522</v>
      </c>
      <c r="T15725" s="50">
        <v>9359.5428831044101</v>
      </c>
    </row>
    <row r="15726" spans="2:20">
      <c r="B15726" s="44">
        <v>44189</v>
      </c>
      <c r="C15726" s="47">
        <v>22</v>
      </c>
      <c r="D15726" s="48">
        <v>2.99227</v>
      </c>
      <c r="E15726" s="37"/>
      <c r="F15726" s="44">
        <v>44189</v>
      </c>
      <c r="G15726" s="49">
        <v>22</v>
      </c>
      <c r="H15726" s="49">
        <v>23861.838609479099</v>
      </c>
      <c r="I15726" s="37"/>
      <c r="J15726" s="44">
        <v>44189</v>
      </c>
      <c r="K15726" s="49">
        <v>22</v>
      </c>
      <c r="L15726" s="49">
        <v>18485.400000000001</v>
      </c>
      <c r="M15726" s="37"/>
      <c r="N15726" s="44">
        <v>44189</v>
      </c>
      <c r="O15726" s="49">
        <v>22</v>
      </c>
      <c r="P15726" s="49">
        <v>10440.146582490999</v>
      </c>
      <c r="Q15726" s="37"/>
      <c r="R15726" s="50">
        <v>0.77468464616371557</v>
      </c>
      <c r="S15726" s="50">
        <v>31239.737414390343</v>
      </c>
      <c r="T15726" s="50">
        <v>8087.821261154364</v>
      </c>
    </row>
    <row r="15727" spans="2:20">
      <c r="B15727" s="44">
        <v>44189</v>
      </c>
      <c r="C15727" s="47">
        <v>23</v>
      </c>
      <c r="D15727" s="48">
        <v>2.7263500000000001</v>
      </c>
      <c r="E15727" s="37"/>
      <c r="F15727" s="44">
        <v>44189</v>
      </c>
      <c r="G15727" s="49">
        <v>23</v>
      </c>
      <c r="H15727" s="49">
        <v>23783.880334964801</v>
      </c>
      <c r="I15727" s="37"/>
      <c r="J15727" s="44">
        <v>44189</v>
      </c>
      <c r="K15727" s="49">
        <v>23</v>
      </c>
      <c r="L15727" s="49">
        <v>14622.93</v>
      </c>
      <c r="M15727" s="37"/>
      <c r="N15727" s="44">
        <v>44189</v>
      </c>
      <c r="O15727" s="49">
        <v>23</v>
      </c>
      <c r="P15727" s="49">
        <v>10336.488652837201</v>
      </c>
      <c r="Q15727" s="37"/>
      <c r="R15727" s="50">
        <v>0.61482524272974748</v>
      </c>
      <c r="S15727" s="50">
        <v>28180.885838662703</v>
      </c>
      <c r="T15727" s="50">
        <v>6355.1341449539123</v>
      </c>
    </row>
    <row r="15728" spans="2:20">
      <c r="B15728" s="44">
        <v>44189</v>
      </c>
      <c r="C15728" s="47">
        <v>24</v>
      </c>
      <c r="D15728" s="48">
        <v>2.7067199999999998</v>
      </c>
      <c r="E15728" s="37"/>
      <c r="F15728" s="44">
        <v>44189</v>
      </c>
      <c r="G15728" s="49">
        <v>24</v>
      </c>
      <c r="H15728" s="49">
        <v>23788.915535649401</v>
      </c>
      <c r="I15728" s="37"/>
      <c r="J15728" s="44">
        <v>44189</v>
      </c>
      <c r="K15728" s="49">
        <v>24</v>
      </c>
      <c r="L15728" s="49">
        <v>15156.43</v>
      </c>
      <c r="M15728" s="37"/>
      <c r="N15728" s="44">
        <v>44189</v>
      </c>
      <c r="O15728" s="49">
        <v>24</v>
      </c>
      <c r="P15728" s="49">
        <v>10360.4843004166</v>
      </c>
      <c r="Q15728" s="37"/>
      <c r="R15728" s="50">
        <v>0.63712151893965063</v>
      </c>
      <c r="S15728" s="50">
        <v>28042.930065623616</v>
      </c>
      <c r="T15728" s="50">
        <v>6600.8874944318277</v>
      </c>
    </row>
    <row r="15729" spans="2:20">
      <c r="B15729" s="44">
        <v>44189</v>
      </c>
      <c r="C15729" s="47">
        <v>25</v>
      </c>
      <c r="D15729" s="48">
        <v>2.8359800000000002</v>
      </c>
      <c r="E15729" s="37"/>
      <c r="F15729" s="44">
        <v>44189</v>
      </c>
      <c r="G15729" s="49">
        <v>25</v>
      </c>
      <c r="H15729" s="49">
        <v>23935.300809463301</v>
      </c>
      <c r="I15729" s="37"/>
      <c r="J15729" s="44">
        <v>44189</v>
      </c>
      <c r="K15729" s="49">
        <v>25</v>
      </c>
      <c r="L15729" s="49">
        <v>26086.9</v>
      </c>
      <c r="M15729" s="37"/>
      <c r="N15729" s="44">
        <v>44189</v>
      </c>
      <c r="O15729" s="49">
        <v>25</v>
      </c>
      <c r="P15729" s="49">
        <v>10433.605646198601</v>
      </c>
      <c r="Q15729" s="37"/>
      <c r="R15729" s="50">
        <v>1.0898922978935792</v>
      </c>
      <c r="S15729" s="50">
        <v>29589.496940506309</v>
      </c>
      <c r="T15729" s="50">
        <v>11371.506433050816</v>
      </c>
    </row>
    <row r="15730" spans="2:20">
      <c r="B15730" s="44">
        <v>44189</v>
      </c>
      <c r="C15730" s="47">
        <v>26</v>
      </c>
      <c r="D15730" s="48">
        <v>2.5260899999999999</v>
      </c>
      <c r="E15730" s="37"/>
      <c r="F15730" s="44">
        <v>44189</v>
      </c>
      <c r="G15730" s="49">
        <v>26</v>
      </c>
      <c r="H15730" s="49">
        <v>24018.332209350501</v>
      </c>
      <c r="I15730" s="37"/>
      <c r="J15730" s="44">
        <v>44189</v>
      </c>
      <c r="K15730" s="49">
        <v>26</v>
      </c>
      <c r="L15730" s="49">
        <v>23377.21</v>
      </c>
      <c r="M15730" s="37"/>
      <c r="N15730" s="44">
        <v>44189</v>
      </c>
      <c r="O15730" s="49">
        <v>26</v>
      </c>
      <c r="P15730" s="49">
        <v>10436.9476978354</v>
      </c>
      <c r="Q15730" s="37"/>
      <c r="R15730" s="50">
        <v>0.9733069638739984</v>
      </c>
      <c r="S15730" s="50">
        <v>26364.669210025026</v>
      </c>
      <c r="T15730" s="50">
        <v>10158.353875891889</v>
      </c>
    </row>
    <row r="15731" spans="2:20">
      <c r="B15731" s="44">
        <v>44189</v>
      </c>
      <c r="C15731" s="47">
        <v>27</v>
      </c>
      <c r="D15731" s="48">
        <v>2.3220999999999998</v>
      </c>
      <c r="E15731" s="37"/>
      <c r="F15731" s="44">
        <v>44189</v>
      </c>
      <c r="G15731" s="49">
        <v>27</v>
      </c>
      <c r="H15731" s="49">
        <v>23940.410538239299</v>
      </c>
      <c r="I15731" s="37"/>
      <c r="J15731" s="44">
        <v>44189</v>
      </c>
      <c r="K15731" s="49">
        <v>27</v>
      </c>
      <c r="L15731" s="49">
        <v>18636.900000000001</v>
      </c>
      <c r="M15731" s="37"/>
      <c r="N15731" s="44">
        <v>44189</v>
      </c>
      <c r="O15731" s="49">
        <v>27</v>
      </c>
      <c r="P15731" s="49">
        <v>10331.5493395014</v>
      </c>
      <c r="Q15731" s="37"/>
      <c r="R15731" s="50">
        <v>0.77847035957181443</v>
      </c>
      <c r="S15731" s="50">
        <v>23990.890721256201</v>
      </c>
      <c r="T15731" s="50">
        <v>8042.804929255597</v>
      </c>
    </row>
    <row r="15732" spans="2:20">
      <c r="B15732" s="44">
        <v>44189</v>
      </c>
      <c r="C15732" s="47">
        <v>28</v>
      </c>
      <c r="D15732" s="48">
        <v>2.2554400000000001</v>
      </c>
      <c r="E15732" s="37"/>
      <c r="F15732" s="44">
        <v>44189</v>
      </c>
      <c r="G15732" s="49">
        <v>28</v>
      </c>
      <c r="H15732" s="49">
        <v>23730.390206549899</v>
      </c>
      <c r="I15732" s="37"/>
      <c r="J15732" s="44">
        <v>44189</v>
      </c>
      <c r="K15732" s="49">
        <v>28</v>
      </c>
      <c r="L15732" s="49">
        <v>18978.45</v>
      </c>
      <c r="M15732" s="37"/>
      <c r="N15732" s="44">
        <v>44189</v>
      </c>
      <c r="O15732" s="49">
        <v>28</v>
      </c>
      <c r="P15732" s="49">
        <v>10127.2250873515</v>
      </c>
      <c r="Q15732" s="37"/>
      <c r="R15732" s="50">
        <v>0.79975296802164253</v>
      </c>
      <c r="S15732" s="50">
        <v>22841.348551016068</v>
      </c>
      <c r="T15732" s="50">
        <v>8099.2783214326</v>
      </c>
    </row>
    <row r="15733" spans="2:20">
      <c r="B15733" s="44">
        <v>44189</v>
      </c>
      <c r="C15733" s="47">
        <v>29</v>
      </c>
      <c r="D15733" s="48">
        <v>2.2546300000000001</v>
      </c>
      <c r="E15733" s="37"/>
      <c r="F15733" s="44">
        <v>44189</v>
      </c>
      <c r="G15733" s="49">
        <v>29</v>
      </c>
      <c r="H15733" s="49">
        <v>23636.114608488399</v>
      </c>
      <c r="I15733" s="37"/>
      <c r="J15733" s="44">
        <v>44189</v>
      </c>
      <c r="K15733" s="49">
        <v>29</v>
      </c>
      <c r="L15733" s="49">
        <v>20509.34</v>
      </c>
      <c r="M15733" s="37"/>
      <c r="N15733" s="44">
        <v>44189</v>
      </c>
      <c r="O15733" s="49">
        <v>29</v>
      </c>
      <c r="P15733" s="49">
        <v>9937.3417985742999</v>
      </c>
      <c r="Q15733" s="37"/>
      <c r="R15733" s="50">
        <v>0.86771198818923123</v>
      </c>
      <c r="S15733" s="50">
        <v>22405.028939319574</v>
      </c>
      <c r="T15733" s="50">
        <v>8622.7506093568572</v>
      </c>
    </row>
    <row r="15734" spans="2:20">
      <c r="B15734" s="44">
        <v>44189</v>
      </c>
      <c r="C15734" s="47">
        <v>30</v>
      </c>
      <c r="D15734" s="48">
        <v>2.3293900000000001</v>
      </c>
      <c r="E15734" s="37"/>
      <c r="F15734" s="44">
        <v>44189</v>
      </c>
      <c r="G15734" s="49">
        <v>30</v>
      </c>
      <c r="H15734" s="49">
        <v>23597.7190901881</v>
      </c>
      <c r="I15734" s="37"/>
      <c r="J15734" s="44">
        <v>44189</v>
      </c>
      <c r="K15734" s="49">
        <v>30</v>
      </c>
      <c r="L15734" s="49">
        <v>21769.5</v>
      </c>
      <c r="M15734" s="37"/>
      <c r="N15734" s="44">
        <v>44189</v>
      </c>
      <c r="O15734" s="49">
        <v>30</v>
      </c>
      <c r="P15734" s="49">
        <v>9692.4629627664999</v>
      </c>
      <c r="Q15734" s="37"/>
      <c r="R15734" s="50">
        <v>0.92252560159730557</v>
      </c>
      <c r="S15734" s="50">
        <v>22577.526300838657</v>
      </c>
      <c r="T15734" s="50">
        <v>8941.5452256857679</v>
      </c>
    </row>
    <row r="15735" spans="2:20">
      <c r="B15735" s="44">
        <v>44189</v>
      </c>
      <c r="C15735" s="47">
        <v>31</v>
      </c>
      <c r="D15735" s="48">
        <v>2.2755200000000002</v>
      </c>
      <c r="E15735" s="37"/>
      <c r="F15735" s="44">
        <v>44189</v>
      </c>
      <c r="G15735" s="49">
        <v>31</v>
      </c>
      <c r="H15735" s="49">
        <v>23992.291950336599</v>
      </c>
      <c r="I15735" s="37"/>
      <c r="J15735" s="44">
        <v>44189</v>
      </c>
      <c r="K15735" s="49">
        <v>31</v>
      </c>
      <c r="L15735" s="49">
        <v>26462.240000000002</v>
      </c>
      <c r="M15735" s="37"/>
      <c r="N15735" s="44">
        <v>44189</v>
      </c>
      <c r="O15735" s="49">
        <v>31</v>
      </c>
      <c r="P15735" s="49">
        <v>9811.4033030720002</v>
      </c>
      <c r="Q15735" s="37"/>
      <c r="R15735" s="50">
        <v>1.1029475656088268</v>
      </c>
      <c r="S15735" s="50">
        <v>22326.0444442064</v>
      </c>
      <c r="T15735" s="50">
        <v>10821.463388329665</v>
      </c>
    </row>
    <row r="15736" spans="2:20">
      <c r="B15736" s="44">
        <v>44189</v>
      </c>
      <c r="C15736" s="47">
        <v>32</v>
      </c>
      <c r="D15736" s="48">
        <v>2.0238200000000002</v>
      </c>
      <c r="E15736" s="37"/>
      <c r="F15736" s="44">
        <v>44189</v>
      </c>
      <c r="G15736" s="49">
        <v>32</v>
      </c>
      <c r="H15736" s="49">
        <v>24533.116959556199</v>
      </c>
      <c r="I15736" s="37"/>
      <c r="J15736" s="44">
        <v>44189</v>
      </c>
      <c r="K15736" s="49">
        <v>32</v>
      </c>
      <c r="L15736" s="49">
        <v>18859.09</v>
      </c>
      <c r="M15736" s="37"/>
      <c r="N15736" s="44">
        <v>44189</v>
      </c>
      <c r="O15736" s="49">
        <v>32</v>
      </c>
      <c r="P15736" s="49">
        <v>10088.175372698701</v>
      </c>
      <c r="Q15736" s="37"/>
      <c r="R15736" s="50">
        <v>0.76871968739601848</v>
      </c>
      <c r="S15736" s="50">
        <v>20416.651082775086</v>
      </c>
      <c r="T15736" s="50">
        <v>7754.9790188971574</v>
      </c>
    </row>
    <row r="15737" spans="2:20">
      <c r="B15737" s="44">
        <v>44189</v>
      </c>
      <c r="C15737" s="47">
        <v>33</v>
      </c>
      <c r="D15737" s="48">
        <v>2.4508000000000001</v>
      </c>
      <c r="E15737" s="37"/>
      <c r="F15737" s="44">
        <v>44189</v>
      </c>
      <c r="G15737" s="49">
        <v>33</v>
      </c>
      <c r="H15737" s="49">
        <v>22147.727333327399</v>
      </c>
      <c r="I15737" s="37"/>
      <c r="J15737" s="44">
        <v>44189</v>
      </c>
      <c r="K15737" s="49">
        <v>33</v>
      </c>
      <c r="L15737" s="49">
        <v>19365.310000000001</v>
      </c>
      <c r="M15737" s="37"/>
      <c r="N15737" s="44">
        <v>44189</v>
      </c>
      <c r="O15737" s="49">
        <v>33</v>
      </c>
      <c r="P15737" s="49">
        <v>10079.4854017577</v>
      </c>
      <c r="Q15737" s="37"/>
      <c r="R15737" s="50">
        <v>0.87437007457011273</v>
      </c>
      <c r="S15737" s="50">
        <v>24702.802822627771</v>
      </c>
      <c r="T15737" s="50">
        <v>8813.2004023632435</v>
      </c>
    </row>
    <row r="15738" spans="2:20">
      <c r="B15738" s="44">
        <v>44189</v>
      </c>
      <c r="C15738" s="47">
        <v>34</v>
      </c>
      <c r="D15738" s="48">
        <v>3.1809500000000002</v>
      </c>
      <c r="E15738" s="37"/>
      <c r="F15738" s="44">
        <v>44189</v>
      </c>
      <c r="G15738" s="49">
        <v>34</v>
      </c>
      <c r="H15738" s="49">
        <v>23397.971646243201</v>
      </c>
      <c r="I15738" s="37"/>
      <c r="J15738" s="44">
        <v>44189</v>
      </c>
      <c r="K15738" s="49">
        <v>34</v>
      </c>
      <c r="L15738" s="49">
        <v>50881.22</v>
      </c>
      <c r="M15738" s="37"/>
      <c r="N15738" s="44">
        <v>44189</v>
      </c>
      <c r="O15738" s="49">
        <v>34</v>
      </c>
      <c r="P15738" s="49">
        <v>10839.7851580856</v>
      </c>
      <c r="Q15738" s="37"/>
      <c r="R15738" s="50">
        <v>2.1745996092857705</v>
      </c>
      <c r="S15738" s="50">
        <v>34480.814598612393</v>
      </c>
      <c r="T15738" s="50">
        <v>23572.192569514642</v>
      </c>
    </row>
    <row r="15739" spans="2:20">
      <c r="B15739" s="44">
        <v>44189</v>
      </c>
      <c r="C15739" s="47">
        <v>35</v>
      </c>
      <c r="D15739" s="48">
        <v>3.1766999999999999</v>
      </c>
      <c r="E15739" s="37"/>
      <c r="F15739" s="44">
        <v>44189</v>
      </c>
      <c r="G15739" s="49">
        <v>35</v>
      </c>
      <c r="H15739" s="49">
        <v>21658.854448586</v>
      </c>
      <c r="I15739" s="37"/>
      <c r="J15739" s="44">
        <v>44189</v>
      </c>
      <c r="K15739" s="49">
        <v>35</v>
      </c>
      <c r="L15739" s="49">
        <v>62951.66</v>
      </c>
      <c r="M15739" s="37"/>
      <c r="N15739" s="44">
        <v>44189</v>
      </c>
      <c r="O15739" s="49">
        <v>35</v>
      </c>
      <c r="P15739" s="49">
        <v>10785.571098074901</v>
      </c>
      <c r="Q15739" s="37"/>
      <c r="R15739" s="50">
        <v>2.906509213099671</v>
      </c>
      <c r="S15739" s="50">
        <v>34262.523707254535</v>
      </c>
      <c r="T15739" s="50">
        <v>31348.361765096233</v>
      </c>
    </row>
    <row r="15740" spans="2:20">
      <c r="B15740" s="44">
        <v>44189</v>
      </c>
      <c r="C15740" s="47">
        <v>36</v>
      </c>
      <c r="D15740" s="48">
        <v>3.2377400000000001</v>
      </c>
      <c r="E15740" s="37"/>
      <c r="F15740" s="44">
        <v>44189</v>
      </c>
      <c r="G15740" s="49">
        <v>36</v>
      </c>
      <c r="H15740" s="49">
        <v>21595.932382404</v>
      </c>
      <c r="I15740" s="37"/>
      <c r="J15740" s="44">
        <v>44189</v>
      </c>
      <c r="K15740" s="49">
        <v>36</v>
      </c>
      <c r="L15740" s="49">
        <v>69018.880000000005</v>
      </c>
      <c r="M15740" s="37"/>
      <c r="N15740" s="44">
        <v>44189</v>
      </c>
      <c r="O15740" s="49">
        <v>36</v>
      </c>
      <c r="P15740" s="49">
        <v>10746.295460776901</v>
      </c>
      <c r="Q15740" s="37"/>
      <c r="R15740" s="50">
        <v>3.1959203602728179</v>
      </c>
      <c r="S15740" s="50">
        <v>34793.7106651758</v>
      </c>
      <c r="T15740" s="50">
        <v>34344.30446060426</v>
      </c>
    </row>
    <row r="15741" spans="2:20">
      <c r="B15741" s="44">
        <v>44189</v>
      </c>
      <c r="C15741" s="47">
        <v>37</v>
      </c>
      <c r="D15741" s="48">
        <v>3.26877</v>
      </c>
      <c r="E15741" s="37"/>
      <c r="F15741" s="44">
        <v>44189</v>
      </c>
      <c r="G15741" s="49">
        <v>37</v>
      </c>
      <c r="H15741" s="49">
        <v>21497.684917927301</v>
      </c>
      <c r="I15741" s="37"/>
      <c r="J15741" s="44">
        <v>44189</v>
      </c>
      <c r="K15741" s="49">
        <v>37</v>
      </c>
      <c r="L15741" s="49">
        <v>74421.53</v>
      </c>
      <c r="M15741" s="37"/>
      <c r="N15741" s="44">
        <v>44189</v>
      </c>
      <c r="O15741" s="49">
        <v>37</v>
      </c>
      <c r="P15741" s="49">
        <v>10609.6418962116</v>
      </c>
      <c r="Q15741" s="37"/>
      <c r="R15741" s="50">
        <v>3.4618392763742931</v>
      </c>
      <c r="S15741" s="50">
        <v>34680.479141079595</v>
      </c>
      <c r="T15741" s="50">
        <v>36728.875024571549</v>
      </c>
    </row>
    <row r="15742" spans="2:20">
      <c r="B15742" s="44">
        <v>44189</v>
      </c>
      <c r="C15742" s="47">
        <v>38</v>
      </c>
      <c r="D15742" s="48">
        <v>3.09056</v>
      </c>
      <c r="E15742" s="37"/>
      <c r="F15742" s="44">
        <v>44189</v>
      </c>
      <c r="G15742" s="49">
        <v>38</v>
      </c>
      <c r="H15742" s="49">
        <v>22452.0530563496</v>
      </c>
      <c r="I15742" s="37"/>
      <c r="J15742" s="44">
        <v>44189</v>
      </c>
      <c r="K15742" s="49">
        <v>38</v>
      </c>
      <c r="L15742" s="49">
        <v>61052.43</v>
      </c>
      <c r="M15742" s="37"/>
      <c r="N15742" s="44">
        <v>44189</v>
      </c>
      <c r="O15742" s="49">
        <v>38</v>
      </c>
      <c r="P15742" s="49">
        <v>10312.758702777501</v>
      </c>
      <c r="Q15742" s="37"/>
      <c r="R15742" s="50">
        <v>2.7192359579220726</v>
      </c>
      <c r="S15742" s="50">
        <v>31872.199536456032</v>
      </c>
      <c r="T15742" s="50">
        <v>28042.824289966367</v>
      </c>
    </row>
    <row r="15743" spans="2:20">
      <c r="B15743" s="44">
        <v>44189</v>
      </c>
      <c r="C15743" s="47">
        <v>39</v>
      </c>
      <c r="D15743" s="48">
        <v>3.1772399999999998</v>
      </c>
      <c r="E15743" s="37"/>
      <c r="F15743" s="44">
        <v>44189</v>
      </c>
      <c r="G15743" s="49">
        <v>39</v>
      </c>
      <c r="H15743" s="49">
        <v>22019.725853594598</v>
      </c>
      <c r="I15743" s="37"/>
      <c r="J15743" s="44">
        <v>44189</v>
      </c>
      <c r="K15743" s="49">
        <v>39</v>
      </c>
      <c r="L15743" s="49">
        <v>64839.41</v>
      </c>
      <c r="M15743" s="37"/>
      <c r="N15743" s="44">
        <v>44189</v>
      </c>
      <c r="O15743" s="49">
        <v>39</v>
      </c>
      <c r="P15743" s="49">
        <v>10164.1791235158</v>
      </c>
      <c r="Q15743" s="37"/>
      <c r="R15743" s="50">
        <v>2.9446056881500788</v>
      </c>
      <c r="S15743" s="50">
        <v>32294.036478399339</v>
      </c>
      <c r="T15743" s="50">
        <v>29929.499662480906</v>
      </c>
    </row>
    <row r="15744" spans="2:20">
      <c r="B15744" s="44">
        <v>44189</v>
      </c>
      <c r="C15744" s="47">
        <v>40</v>
      </c>
      <c r="D15744" s="48">
        <v>2.8375400000000002</v>
      </c>
      <c r="E15744" s="37"/>
      <c r="F15744" s="44">
        <v>44189</v>
      </c>
      <c r="G15744" s="49">
        <v>40</v>
      </c>
      <c r="H15744" s="49">
        <v>24605.276083169399</v>
      </c>
      <c r="I15744" s="37"/>
      <c r="J15744" s="44">
        <v>44189</v>
      </c>
      <c r="K15744" s="49">
        <v>40</v>
      </c>
      <c r="L15744" s="49">
        <v>39102.21</v>
      </c>
      <c r="M15744" s="37"/>
      <c r="N15744" s="44">
        <v>44189</v>
      </c>
      <c r="O15744" s="49">
        <v>40</v>
      </c>
      <c r="P15744" s="49">
        <v>13098.9941186836</v>
      </c>
      <c r="Q15744" s="37"/>
      <c r="R15744" s="50">
        <v>1.5891798924681382</v>
      </c>
      <c r="S15744" s="50">
        <v>37168.919771529465</v>
      </c>
      <c r="T15744" s="50">
        <v>20816.658064970379</v>
      </c>
    </row>
    <row r="15745" spans="2:20">
      <c r="B15745" s="44">
        <v>44189</v>
      </c>
      <c r="C15745" s="47">
        <v>41</v>
      </c>
      <c r="D15745" s="48">
        <v>2.8378299999999999</v>
      </c>
      <c r="E15745" s="37"/>
      <c r="F15745" s="44">
        <v>44189</v>
      </c>
      <c r="G15745" s="49">
        <v>41</v>
      </c>
      <c r="H15745" s="49">
        <v>26677.6197842158</v>
      </c>
      <c r="I15745" s="37"/>
      <c r="J15745" s="44">
        <v>44189</v>
      </c>
      <c r="K15745" s="49">
        <v>41</v>
      </c>
      <c r="L15745" s="49">
        <v>32321.31</v>
      </c>
      <c r="M15745" s="37"/>
      <c r="N15745" s="44">
        <v>44189</v>
      </c>
      <c r="O15745" s="49">
        <v>41</v>
      </c>
      <c r="P15745" s="49">
        <v>13013.955672337001</v>
      </c>
      <c r="Q15745" s="37"/>
      <c r="R15745" s="50">
        <v>1.2115514900292332</v>
      </c>
      <c r="S15745" s="50">
        <v>36931.393825628111</v>
      </c>
      <c r="T15745" s="50">
        <v>15767.077385994286</v>
      </c>
    </row>
    <row r="15746" spans="2:20">
      <c r="B15746" s="44">
        <v>44189</v>
      </c>
      <c r="C15746" s="47">
        <v>42</v>
      </c>
      <c r="D15746" s="48">
        <v>3.0646800000000001</v>
      </c>
      <c r="E15746" s="37"/>
      <c r="F15746" s="44">
        <v>44189</v>
      </c>
      <c r="G15746" s="49">
        <v>42</v>
      </c>
      <c r="H15746" s="49">
        <v>26229.183776870701</v>
      </c>
      <c r="I15746" s="37"/>
      <c r="J15746" s="44">
        <v>44189</v>
      </c>
      <c r="K15746" s="49">
        <v>42</v>
      </c>
      <c r="L15746" s="49">
        <v>55490.02</v>
      </c>
      <c r="M15746" s="37"/>
      <c r="N15746" s="44">
        <v>44189</v>
      </c>
      <c r="O15746" s="49">
        <v>42</v>
      </c>
      <c r="P15746" s="49">
        <v>13089.465159752101</v>
      </c>
      <c r="Q15746" s="37"/>
      <c r="R15746" s="50">
        <v>2.115583179104946</v>
      </c>
      <c r="S15746" s="50">
        <v>40115.022085789067</v>
      </c>
      <c r="T15746" s="50">
        <v>27691.852315451779</v>
      </c>
    </row>
    <row r="15747" spans="2:20">
      <c r="B15747" s="44">
        <v>44189</v>
      </c>
      <c r="C15747" s="47">
        <v>43</v>
      </c>
      <c r="D15747" s="48">
        <v>2.8578299999999999</v>
      </c>
      <c r="E15747" s="37"/>
      <c r="F15747" s="44">
        <v>44189</v>
      </c>
      <c r="G15747" s="49">
        <v>43</v>
      </c>
      <c r="H15747" s="49">
        <v>25629.117932681002</v>
      </c>
      <c r="I15747" s="37"/>
      <c r="J15747" s="44">
        <v>44189</v>
      </c>
      <c r="K15747" s="49">
        <v>43</v>
      </c>
      <c r="L15747" s="49">
        <v>25851.46</v>
      </c>
      <c r="M15747" s="37"/>
      <c r="N15747" s="44">
        <v>44189</v>
      </c>
      <c r="O15747" s="49">
        <v>43</v>
      </c>
      <c r="P15747" s="49">
        <v>12951.2783888742</v>
      </c>
      <c r="Q15747" s="37"/>
      <c r="R15747" s="50">
        <v>1.0086753694724497</v>
      </c>
      <c r="S15747" s="50">
        <v>37012.551918076351</v>
      </c>
      <c r="T15747" s="50">
        <v>13063.635514038237</v>
      </c>
    </row>
    <row r="15748" spans="2:20">
      <c r="B15748" s="44">
        <v>44189</v>
      </c>
      <c r="C15748" s="47">
        <v>44</v>
      </c>
      <c r="D15748" s="48">
        <v>2.6600700000000002</v>
      </c>
      <c r="E15748" s="37"/>
      <c r="F15748" s="44">
        <v>44189</v>
      </c>
      <c r="G15748" s="49">
        <v>44</v>
      </c>
      <c r="H15748" s="49">
        <v>24872.909381119302</v>
      </c>
      <c r="I15748" s="37"/>
      <c r="J15748" s="44">
        <v>44189</v>
      </c>
      <c r="K15748" s="49">
        <v>44</v>
      </c>
      <c r="L15748" s="49">
        <v>17169.12</v>
      </c>
      <c r="M15748" s="37"/>
      <c r="N15748" s="44">
        <v>44189</v>
      </c>
      <c r="O15748" s="49">
        <v>44</v>
      </c>
      <c r="P15748" s="49">
        <v>12671.0517637098</v>
      </c>
      <c r="Q15748" s="37"/>
      <c r="R15748" s="50">
        <v>0.69027389345264334</v>
      </c>
      <c r="S15748" s="50">
        <v>33705.884665091529</v>
      </c>
      <c r="T15748" s="50">
        <v>8746.496235075947</v>
      </c>
    </row>
    <row r="15749" spans="2:20">
      <c r="B15749" s="44">
        <v>44189</v>
      </c>
      <c r="C15749" s="47">
        <v>45</v>
      </c>
      <c r="D15749" s="48">
        <v>3.03803</v>
      </c>
      <c r="E15749" s="37"/>
      <c r="F15749" s="44">
        <v>44189</v>
      </c>
      <c r="G15749" s="49">
        <v>45</v>
      </c>
      <c r="H15749" s="49">
        <v>23996.072210058999</v>
      </c>
      <c r="I15749" s="37"/>
      <c r="J15749" s="44">
        <v>44189</v>
      </c>
      <c r="K15749" s="49">
        <v>45</v>
      </c>
      <c r="L15749" s="49">
        <v>17764.43</v>
      </c>
      <c r="M15749" s="37"/>
      <c r="N15749" s="44">
        <v>44189</v>
      </c>
      <c r="O15749" s="49">
        <v>45</v>
      </c>
      <c r="P15749" s="49">
        <v>12273.6643651091</v>
      </c>
      <c r="Q15749" s="37"/>
      <c r="R15749" s="50">
        <v>0.7403057402266553</v>
      </c>
      <c r="S15749" s="50">
        <v>37287.7605511324</v>
      </c>
      <c r="T15749" s="50">
        <v>9086.2641831056135</v>
      </c>
    </row>
    <row r="15750" spans="2:20">
      <c r="B15750" s="44">
        <v>44189</v>
      </c>
      <c r="C15750" s="47">
        <v>46</v>
      </c>
      <c r="D15750" s="48">
        <v>3.4469400000000001</v>
      </c>
      <c r="E15750" s="37"/>
      <c r="F15750" s="44">
        <v>44189</v>
      </c>
      <c r="G15750" s="49">
        <v>46</v>
      </c>
      <c r="H15750" s="49">
        <v>22810.950664451299</v>
      </c>
      <c r="I15750" s="37"/>
      <c r="J15750" s="44">
        <v>44189</v>
      </c>
      <c r="K15750" s="49">
        <v>46</v>
      </c>
      <c r="L15750" s="49">
        <v>20560.919999999998</v>
      </c>
      <c r="M15750" s="37"/>
      <c r="N15750" s="44">
        <v>44189</v>
      </c>
      <c r="O15750" s="49">
        <v>46</v>
      </c>
      <c r="P15750" s="49">
        <v>11679.7338006921</v>
      </c>
      <c r="Q15750" s="37"/>
      <c r="R15750" s="50">
        <v>0.90136181970014251</v>
      </c>
      <c r="S15750" s="50">
        <v>40259.341626957626</v>
      </c>
      <c r="T15750" s="50">
        <v>10527.666112205094</v>
      </c>
    </row>
    <row r="15751" spans="2:20">
      <c r="B15751" s="44">
        <v>44189</v>
      </c>
      <c r="C15751" s="47">
        <v>47</v>
      </c>
      <c r="D15751" s="48">
        <v>4.5914999999999999</v>
      </c>
      <c r="E15751" s="37"/>
      <c r="F15751" s="44">
        <v>44189</v>
      </c>
      <c r="G15751" s="49">
        <v>47</v>
      </c>
      <c r="H15751" s="49">
        <v>21300.0213398202</v>
      </c>
      <c r="I15751" s="37"/>
      <c r="J15751" s="44">
        <v>44189</v>
      </c>
      <c r="K15751" s="49">
        <v>47</v>
      </c>
      <c r="L15751" s="49">
        <v>24323.8</v>
      </c>
      <c r="M15751" s="37"/>
      <c r="N15751" s="44">
        <v>44189</v>
      </c>
      <c r="O15751" s="49">
        <v>47</v>
      </c>
      <c r="P15751" s="49">
        <v>10844.0724901093</v>
      </c>
      <c r="Q15751" s="37"/>
      <c r="R15751" s="50">
        <v>1.1419612972183681</v>
      </c>
      <c r="S15751" s="50">
        <v>49790.558838336852</v>
      </c>
      <c r="T15751" s="50">
        <v>12383.511087935236</v>
      </c>
    </row>
    <row r="15752" spans="2:20">
      <c r="B15752" s="44">
        <v>44189</v>
      </c>
      <c r="C15752" s="47">
        <v>48</v>
      </c>
      <c r="D15752" s="48">
        <v>4.6177099999999998</v>
      </c>
      <c r="E15752" s="37"/>
      <c r="F15752" s="44">
        <v>44189</v>
      </c>
      <c r="G15752" s="49">
        <v>48</v>
      </c>
      <c r="H15752" s="49">
        <v>20402.392371976799</v>
      </c>
      <c r="I15752" s="37"/>
      <c r="J15752" s="44">
        <v>44189</v>
      </c>
      <c r="K15752" s="49">
        <v>48</v>
      </c>
      <c r="L15752" s="49">
        <v>14007.96</v>
      </c>
      <c r="M15752" s="37"/>
      <c r="N15752" s="44">
        <v>44189</v>
      </c>
      <c r="O15752" s="49">
        <v>48</v>
      </c>
      <c r="P15752" s="49">
        <v>10307.6034828384</v>
      </c>
      <c r="Q15752" s="37"/>
      <c r="R15752" s="50">
        <v>0.68658418800141718</v>
      </c>
      <c r="S15752" s="50">
        <v>47597.523678737707</v>
      </c>
      <c r="T15752" s="50">
        <v>7077.0375675051828</v>
      </c>
    </row>
    <row r="15753" spans="2:20">
      <c r="B15753" s="44">
        <v>44190</v>
      </c>
      <c r="C15753" s="47">
        <v>1</v>
      </c>
      <c r="D15753" s="48">
        <v>4.70641</v>
      </c>
      <c r="E15753" s="37"/>
      <c r="F15753" s="44">
        <v>44190</v>
      </c>
      <c r="G15753" s="49">
        <v>1</v>
      </c>
      <c r="H15753" s="49">
        <v>20035.199788672198</v>
      </c>
      <c r="I15753" s="37"/>
      <c r="J15753" s="44">
        <v>44190</v>
      </c>
      <c r="K15753" s="49">
        <v>1</v>
      </c>
      <c r="L15753" s="49">
        <v>10503.28</v>
      </c>
      <c r="M15753" s="37"/>
      <c r="N15753" s="44">
        <v>44190</v>
      </c>
      <c r="O15753" s="49">
        <v>1</v>
      </c>
      <c r="P15753" s="49">
        <v>10097.8931027983</v>
      </c>
      <c r="Q15753" s="37"/>
      <c r="R15753" s="50">
        <v>0.52424134077956652</v>
      </c>
      <c r="S15753" s="50">
        <v>47524.825077940943</v>
      </c>
      <c r="T15753" s="50">
        <v>5293.7330192597183</v>
      </c>
    </row>
    <row r="15754" spans="2:20">
      <c r="B15754" s="44">
        <v>44190</v>
      </c>
      <c r="C15754" s="47">
        <v>2</v>
      </c>
      <c r="D15754" s="48">
        <v>5.2266599999999999</v>
      </c>
      <c r="E15754" s="37"/>
      <c r="F15754" s="44">
        <v>44190</v>
      </c>
      <c r="G15754" s="49">
        <v>2</v>
      </c>
      <c r="H15754" s="49">
        <v>20299.375567287399</v>
      </c>
      <c r="I15754" s="37"/>
      <c r="J15754" s="44">
        <v>44190</v>
      </c>
      <c r="K15754" s="49">
        <v>2</v>
      </c>
      <c r="L15754" s="49">
        <v>26288.080000000002</v>
      </c>
      <c r="M15754" s="37"/>
      <c r="N15754" s="44">
        <v>44190</v>
      </c>
      <c r="O15754" s="49">
        <v>2</v>
      </c>
      <c r="P15754" s="49">
        <v>10131.1116461785</v>
      </c>
      <c r="Q15754" s="37"/>
      <c r="R15754" s="50">
        <v>1.2950191454343771</v>
      </c>
      <c r="S15754" s="50">
        <v>52951.875996615323</v>
      </c>
      <c r="T15754" s="50">
        <v>13119.983546334348</v>
      </c>
    </row>
    <row r="15755" spans="2:20">
      <c r="B15755" s="44">
        <v>44190</v>
      </c>
      <c r="C15755" s="47">
        <v>3</v>
      </c>
      <c r="D15755" s="48">
        <v>5.0746599999999997</v>
      </c>
      <c r="E15755" s="37"/>
      <c r="F15755" s="44">
        <v>44190</v>
      </c>
      <c r="G15755" s="49">
        <v>3</v>
      </c>
      <c r="H15755" s="49">
        <v>19968.897752872101</v>
      </c>
      <c r="I15755" s="37"/>
      <c r="J15755" s="44">
        <v>44190</v>
      </c>
      <c r="K15755" s="49">
        <v>3</v>
      </c>
      <c r="L15755" s="49">
        <v>17033.68</v>
      </c>
      <c r="M15755" s="37"/>
      <c r="N15755" s="44">
        <v>44190</v>
      </c>
      <c r="O15755" s="49">
        <v>3</v>
      </c>
      <c r="P15755" s="49">
        <v>9914.4515883695003</v>
      </c>
      <c r="Q15755" s="37"/>
      <c r="R15755" s="50">
        <v>0.85301052721100079</v>
      </c>
      <c r="S15755" s="50">
        <v>50312.470897435167</v>
      </c>
      <c r="T15755" s="50">
        <v>8457.1315764030114</v>
      </c>
    </row>
    <row r="15756" spans="2:20">
      <c r="B15756" s="44">
        <v>44190</v>
      </c>
      <c r="C15756" s="47">
        <v>4</v>
      </c>
      <c r="D15756" s="48">
        <v>4.79209</v>
      </c>
      <c r="E15756" s="37"/>
      <c r="F15756" s="44">
        <v>44190</v>
      </c>
      <c r="G15756" s="49">
        <v>4</v>
      </c>
      <c r="H15756" s="49">
        <v>19509.997538246698</v>
      </c>
      <c r="I15756" s="37"/>
      <c r="J15756" s="44">
        <v>44190</v>
      </c>
      <c r="K15756" s="49">
        <v>4</v>
      </c>
      <c r="L15756" s="49">
        <v>7998.75</v>
      </c>
      <c r="M15756" s="37"/>
      <c r="N15756" s="44">
        <v>44190</v>
      </c>
      <c r="O15756" s="49">
        <v>4</v>
      </c>
      <c r="P15756" s="49">
        <v>9645.1782127241004</v>
      </c>
      <c r="Q15756" s="37"/>
      <c r="R15756" s="50">
        <v>0.40998211221295838</v>
      </c>
      <c r="S15756" s="50">
        <v>46220.562061413031</v>
      </c>
      <c r="T15756" s="50">
        <v>3954.3505363230333</v>
      </c>
    </row>
    <row r="15757" spans="2:20">
      <c r="B15757" s="44">
        <v>44190</v>
      </c>
      <c r="C15757" s="47">
        <v>5</v>
      </c>
      <c r="D15757" s="48">
        <v>5.2608800000000002</v>
      </c>
      <c r="E15757" s="37"/>
      <c r="F15757" s="44">
        <v>44190</v>
      </c>
      <c r="G15757" s="49">
        <v>5</v>
      </c>
      <c r="H15757" s="49">
        <v>19432.795757186901</v>
      </c>
      <c r="I15757" s="37"/>
      <c r="J15757" s="44">
        <v>44190</v>
      </c>
      <c r="K15757" s="49">
        <v>5</v>
      </c>
      <c r="L15757" s="49">
        <v>10999.99</v>
      </c>
      <c r="M15757" s="37"/>
      <c r="N15757" s="44">
        <v>44190</v>
      </c>
      <c r="O15757" s="49">
        <v>5</v>
      </c>
      <c r="P15757" s="49">
        <v>9592.7168906789993</v>
      </c>
      <c r="Q15757" s="37"/>
      <c r="R15757" s="50">
        <v>0.56605287975261276</v>
      </c>
      <c r="S15757" s="50">
        <v>50466.132435835338</v>
      </c>
      <c r="T15757" s="50">
        <v>5429.9850206203773</v>
      </c>
    </row>
    <row r="15758" spans="2:20">
      <c r="B15758" s="44">
        <v>44190</v>
      </c>
      <c r="C15758" s="47">
        <v>6</v>
      </c>
      <c r="D15758" s="48">
        <v>5.665</v>
      </c>
      <c r="E15758" s="37"/>
      <c r="F15758" s="44">
        <v>44190</v>
      </c>
      <c r="G15758" s="49">
        <v>6</v>
      </c>
      <c r="H15758" s="49">
        <v>19287.867696137899</v>
      </c>
      <c r="I15758" s="37"/>
      <c r="J15758" s="44">
        <v>44190</v>
      </c>
      <c r="K15758" s="49">
        <v>6</v>
      </c>
      <c r="L15758" s="49">
        <v>18838.919999999998</v>
      </c>
      <c r="M15758" s="37"/>
      <c r="N15758" s="44">
        <v>44190</v>
      </c>
      <c r="O15758" s="49">
        <v>6</v>
      </c>
      <c r="P15758" s="49">
        <v>9536.0039594050995</v>
      </c>
      <c r="Q15758" s="37"/>
      <c r="R15758" s="50">
        <v>0.97672382954867554</v>
      </c>
      <c r="S15758" s="50">
        <v>54021.462430029889</v>
      </c>
      <c r="T15758" s="50">
        <v>9314.0423058214819</v>
      </c>
    </row>
    <row r="15759" spans="2:20">
      <c r="B15759" s="44">
        <v>44190</v>
      </c>
      <c r="C15759" s="47">
        <v>7</v>
      </c>
      <c r="D15759" s="48">
        <v>5.7623300000000004</v>
      </c>
      <c r="E15759" s="37"/>
      <c r="F15759" s="44">
        <v>44190</v>
      </c>
      <c r="G15759" s="49">
        <v>7</v>
      </c>
      <c r="H15759" s="49">
        <v>18827.526508870898</v>
      </c>
      <c r="I15759" s="37"/>
      <c r="J15759" s="44">
        <v>44190</v>
      </c>
      <c r="K15759" s="49">
        <v>7</v>
      </c>
      <c r="L15759" s="49">
        <v>18614.41</v>
      </c>
      <c r="M15759" s="37"/>
      <c r="N15759" s="44">
        <v>44190</v>
      </c>
      <c r="O15759" s="49">
        <v>7</v>
      </c>
      <c r="P15759" s="49">
        <v>9346.4612213865003</v>
      </c>
      <c r="Q15759" s="37"/>
      <c r="R15759" s="50">
        <v>0.98868058909541379</v>
      </c>
      <c r="S15759" s="50">
        <v>53857.393889832078</v>
      </c>
      <c r="T15759" s="50">
        <v>9240.6647863178459</v>
      </c>
    </row>
    <row r="15760" spans="2:20">
      <c r="B15760" s="44">
        <v>44190</v>
      </c>
      <c r="C15760" s="47">
        <v>8</v>
      </c>
      <c r="D15760" s="48">
        <v>5.4091399999999998</v>
      </c>
      <c r="E15760" s="37"/>
      <c r="F15760" s="44">
        <v>44190</v>
      </c>
      <c r="G15760" s="49">
        <v>8</v>
      </c>
      <c r="H15760" s="49">
        <v>18506.949251685601</v>
      </c>
      <c r="I15760" s="37"/>
      <c r="J15760" s="44">
        <v>44190</v>
      </c>
      <c r="K15760" s="49">
        <v>8</v>
      </c>
      <c r="L15760" s="49">
        <v>7076.34</v>
      </c>
      <c r="M15760" s="37"/>
      <c r="N15760" s="44">
        <v>44190</v>
      </c>
      <c r="O15760" s="49">
        <v>8</v>
      </c>
      <c r="P15760" s="49">
        <v>9200.7617982388001</v>
      </c>
      <c r="Q15760" s="37"/>
      <c r="R15760" s="50">
        <v>0.3823612365152777</v>
      </c>
      <c r="S15760" s="50">
        <v>49768.208673325418</v>
      </c>
      <c r="T15760" s="50">
        <v>3518.0146580571177</v>
      </c>
    </row>
    <row r="15761" spans="2:20">
      <c r="B15761" s="44">
        <v>44190</v>
      </c>
      <c r="C15761" s="47">
        <v>9</v>
      </c>
      <c r="D15761" s="48">
        <v>5.1784100000000004</v>
      </c>
      <c r="E15761" s="37"/>
      <c r="F15761" s="44">
        <v>44190</v>
      </c>
      <c r="G15761" s="49">
        <v>9</v>
      </c>
      <c r="H15761" s="49">
        <v>18545.1263378158</v>
      </c>
      <c r="I15761" s="37"/>
      <c r="J15761" s="44">
        <v>44190</v>
      </c>
      <c r="K15761" s="49">
        <v>9</v>
      </c>
      <c r="L15761" s="49">
        <v>5707.97</v>
      </c>
      <c r="M15761" s="37"/>
      <c r="N15761" s="44">
        <v>44190</v>
      </c>
      <c r="O15761" s="49">
        <v>9</v>
      </c>
      <c r="P15761" s="49">
        <v>9135.3642551500998</v>
      </c>
      <c r="Q15761" s="37"/>
      <c r="R15761" s="50">
        <v>0.30778814315008174</v>
      </c>
      <c r="S15761" s="50">
        <v>47306.661612511831</v>
      </c>
      <c r="T15761" s="50">
        <v>2811.7568010922787</v>
      </c>
    </row>
    <row r="15762" spans="2:20">
      <c r="B15762" s="44">
        <v>44190</v>
      </c>
      <c r="C15762" s="47">
        <v>10</v>
      </c>
      <c r="D15762" s="48">
        <v>5.1094099999999996</v>
      </c>
      <c r="E15762" s="37"/>
      <c r="F15762" s="44">
        <v>44190</v>
      </c>
      <c r="G15762" s="49">
        <v>10</v>
      </c>
      <c r="H15762" s="49">
        <v>18486.088442074899</v>
      </c>
      <c r="I15762" s="37"/>
      <c r="J15762" s="44">
        <v>44190</v>
      </c>
      <c r="K15762" s="49">
        <v>10</v>
      </c>
      <c r="L15762" s="49">
        <v>3944.42</v>
      </c>
      <c r="M15762" s="37"/>
      <c r="N15762" s="44">
        <v>44190</v>
      </c>
      <c r="O15762" s="49">
        <v>10</v>
      </c>
      <c r="P15762" s="49">
        <v>9077.7944730059007</v>
      </c>
      <c r="Q15762" s="37"/>
      <c r="R15762" s="50">
        <v>0.21337234279494088</v>
      </c>
      <c r="S15762" s="50">
        <v>46382.173858321075</v>
      </c>
      <c r="T15762" s="50">
        <v>1936.9502741162348</v>
      </c>
    </row>
    <row r="15763" spans="2:20">
      <c r="B15763" s="44">
        <v>44190</v>
      </c>
      <c r="C15763" s="47">
        <v>11</v>
      </c>
      <c r="D15763" s="48">
        <v>5.2543199999999999</v>
      </c>
      <c r="E15763" s="37"/>
      <c r="F15763" s="44">
        <v>44190</v>
      </c>
      <c r="G15763" s="49">
        <v>11</v>
      </c>
      <c r="H15763" s="49">
        <v>18650.953430556699</v>
      </c>
      <c r="I15763" s="37"/>
      <c r="J15763" s="44">
        <v>44190</v>
      </c>
      <c r="K15763" s="49">
        <v>11</v>
      </c>
      <c r="L15763" s="49">
        <v>7383.63</v>
      </c>
      <c r="M15763" s="37"/>
      <c r="N15763" s="44">
        <v>44190</v>
      </c>
      <c r="O15763" s="49">
        <v>11</v>
      </c>
      <c r="P15763" s="49">
        <v>9173.4369350283996</v>
      </c>
      <c r="Q15763" s="37"/>
      <c r="R15763" s="50">
        <v>0.39588485529662337</v>
      </c>
      <c r="S15763" s="50">
        <v>48200.173156458419</v>
      </c>
      <c r="T15763" s="50">
        <v>3631.624753596418</v>
      </c>
    </row>
    <row r="15764" spans="2:20">
      <c r="B15764" s="44">
        <v>44190</v>
      </c>
      <c r="C15764" s="47">
        <v>12</v>
      </c>
      <c r="D15764" s="48">
        <v>5.4721599999999997</v>
      </c>
      <c r="E15764" s="37"/>
      <c r="F15764" s="44">
        <v>44190</v>
      </c>
      <c r="G15764" s="49">
        <v>12</v>
      </c>
      <c r="H15764" s="49">
        <v>18569.859996859901</v>
      </c>
      <c r="I15764" s="37"/>
      <c r="J15764" s="44">
        <v>44190</v>
      </c>
      <c r="K15764" s="49">
        <v>12</v>
      </c>
      <c r="L15764" s="49">
        <v>13971.98</v>
      </c>
      <c r="M15764" s="37"/>
      <c r="N15764" s="44">
        <v>44190</v>
      </c>
      <c r="O15764" s="49">
        <v>12</v>
      </c>
      <c r="P15764" s="49">
        <v>9121.7660275120998</v>
      </c>
      <c r="Q15764" s="37"/>
      <c r="R15764" s="50">
        <v>0.75240093368300098</v>
      </c>
      <c r="S15764" s="50">
        <v>49915.763185110613</v>
      </c>
      <c r="T15764" s="50">
        <v>6863.2252759379826</v>
      </c>
    </row>
    <row r="15765" spans="2:20">
      <c r="B15765" s="44">
        <v>44190</v>
      </c>
      <c r="C15765" s="47">
        <v>13</v>
      </c>
      <c r="D15765" s="48">
        <v>5.3511199999999999</v>
      </c>
      <c r="E15765" s="37"/>
      <c r="F15765" s="44">
        <v>44190</v>
      </c>
      <c r="G15765" s="49">
        <v>13</v>
      </c>
      <c r="H15765" s="49">
        <v>19014.701500216601</v>
      </c>
      <c r="I15765" s="37"/>
      <c r="J15765" s="44">
        <v>44190</v>
      </c>
      <c r="K15765" s="49">
        <v>13</v>
      </c>
      <c r="L15765" s="49">
        <v>12417.67</v>
      </c>
      <c r="M15765" s="37"/>
      <c r="N15765" s="44">
        <v>44190</v>
      </c>
      <c r="O15765" s="49">
        <v>13</v>
      </c>
      <c r="P15765" s="49">
        <v>9286.4340501459992</v>
      </c>
      <c r="Q15765" s="37"/>
      <c r="R15765" s="50">
        <v>0.65305626805966677</v>
      </c>
      <c r="S15765" s="50">
        <v>49692.822974417257</v>
      </c>
      <c r="T15765" s="50">
        <v>6064.5639643705626</v>
      </c>
    </row>
    <row r="15766" spans="2:20">
      <c r="B15766" s="44">
        <v>44190</v>
      </c>
      <c r="C15766" s="47">
        <v>14</v>
      </c>
      <c r="D15766" s="48">
        <v>5.6752799999999999</v>
      </c>
      <c r="E15766" s="37"/>
      <c r="F15766" s="44">
        <v>44190</v>
      </c>
      <c r="G15766" s="49">
        <v>14</v>
      </c>
      <c r="H15766" s="49">
        <v>19603.0562329352</v>
      </c>
      <c r="I15766" s="37"/>
      <c r="J15766" s="44">
        <v>44190</v>
      </c>
      <c r="K15766" s="49">
        <v>14</v>
      </c>
      <c r="L15766" s="49">
        <v>26226.69</v>
      </c>
      <c r="M15766" s="37"/>
      <c r="N15766" s="44">
        <v>44190</v>
      </c>
      <c r="O15766" s="49">
        <v>14</v>
      </c>
      <c r="P15766" s="49">
        <v>9478.6823858982007</v>
      </c>
      <c r="Q15766" s="37"/>
      <c r="R15766" s="50">
        <v>1.3378878113881241</v>
      </c>
      <c r="S15766" s="50">
        <v>53794.176571040342</v>
      </c>
      <c r="T15766" s="50">
        <v>12681.413632112506</v>
      </c>
    </row>
    <row r="15767" spans="2:20">
      <c r="B15767" s="44">
        <v>44190</v>
      </c>
      <c r="C15767" s="47">
        <v>15</v>
      </c>
      <c r="D15767" s="48">
        <v>4.1507899999999998</v>
      </c>
      <c r="E15767" s="37"/>
      <c r="F15767" s="44">
        <v>44190</v>
      </c>
      <c r="G15767" s="49">
        <v>15</v>
      </c>
      <c r="H15767" s="49">
        <v>20624.802425050701</v>
      </c>
      <c r="I15767" s="37"/>
      <c r="J15767" s="44">
        <v>44190</v>
      </c>
      <c r="K15767" s="49">
        <v>15</v>
      </c>
      <c r="L15767" s="49">
        <v>10380.700000000001</v>
      </c>
      <c r="M15767" s="37"/>
      <c r="N15767" s="44">
        <v>44190</v>
      </c>
      <c r="O15767" s="49">
        <v>15</v>
      </c>
      <c r="P15767" s="49">
        <v>9746.5771606669005</v>
      </c>
      <c r="Q15767" s="37"/>
      <c r="R15767" s="50">
        <v>0.50331148808444803</v>
      </c>
      <c r="S15767" s="50">
        <v>40455.995012724561</v>
      </c>
      <c r="T15767" s="50">
        <v>4905.5642544651519</v>
      </c>
    </row>
    <row r="15768" spans="2:20">
      <c r="B15768" s="44">
        <v>44190</v>
      </c>
      <c r="C15768" s="47">
        <v>16</v>
      </c>
      <c r="D15768" s="48">
        <v>3.4561600000000001</v>
      </c>
      <c r="E15768" s="37"/>
      <c r="F15768" s="44">
        <v>44190</v>
      </c>
      <c r="G15768" s="49">
        <v>16</v>
      </c>
      <c r="H15768" s="49">
        <v>21439.242665674901</v>
      </c>
      <c r="I15768" s="37"/>
      <c r="J15768" s="44">
        <v>44190</v>
      </c>
      <c r="K15768" s="49">
        <v>16</v>
      </c>
      <c r="L15768" s="49">
        <v>2828.41</v>
      </c>
      <c r="M15768" s="37"/>
      <c r="N15768" s="44">
        <v>44190</v>
      </c>
      <c r="O15768" s="49">
        <v>16</v>
      </c>
      <c r="P15768" s="49">
        <v>9915.4052163005999</v>
      </c>
      <c r="Q15768" s="37"/>
      <c r="R15768" s="50">
        <v>0.13192676831483413</v>
      </c>
      <c r="S15768" s="50">
        <v>34269.226892369479</v>
      </c>
      <c r="T15768" s="50">
        <v>1308.1073667185869</v>
      </c>
    </row>
    <row r="15769" spans="2:20">
      <c r="B15769" s="44">
        <v>44190</v>
      </c>
      <c r="C15769" s="47">
        <v>17</v>
      </c>
      <c r="D15769" s="48">
        <v>2.9057300000000001</v>
      </c>
      <c r="E15769" s="37"/>
      <c r="F15769" s="44">
        <v>44190</v>
      </c>
      <c r="G15769" s="49">
        <v>17</v>
      </c>
      <c r="H15769" s="49">
        <v>22805.976932409001</v>
      </c>
      <c r="I15769" s="37"/>
      <c r="J15769" s="44">
        <v>44190</v>
      </c>
      <c r="K15769" s="49">
        <v>17</v>
      </c>
      <c r="L15769" s="49">
        <v>252.21</v>
      </c>
      <c r="M15769" s="37"/>
      <c r="N15769" s="44">
        <v>44190</v>
      </c>
      <c r="O15769" s="49">
        <v>17</v>
      </c>
      <c r="P15769" s="49">
        <v>10455.204557380899</v>
      </c>
      <c r="Q15769" s="37"/>
      <c r="R15769" s="50">
        <v>1.1058943045828952E-2</v>
      </c>
      <c r="S15769" s="50">
        <v>30380.001538518402</v>
      </c>
      <c r="T15769" s="50">
        <v>115.62351173256666</v>
      </c>
    </row>
    <row r="15770" spans="2:20">
      <c r="B15770" s="44">
        <v>44190</v>
      </c>
      <c r="C15770" s="47">
        <v>18</v>
      </c>
      <c r="D15770" s="48">
        <v>3.5686200000000001</v>
      </c>
      <c r="E15770" s="37"/>
      <c r="F15770" s="44">
        <v>44190</v>
      </c>
      <c r="G15770" s="49">
        <v>18</v>
      </c>
      <c r="H15770" s="49">
        <v>23842.4865205604</v>
      </c>
      <c r="I15770" s="37"/>
      <c r="J15770" s="44">
        <v>44190</v>
      </c>
      <c r="K15770" s="49">
        <v>18</v>
      </c>
      <c r="L15770" s="49">
        <v>25075.68</v>
      </c>
      <c r="M15770" s="37"/>
      <c r="N15770" s="44">
        <v>44190</v>
      </c>
      <c r="O15770" s="49">
        <v>18</v>
      </c>
      <c r="P15770" s="49">
        <v>10898.9559821027</v>
      </c>
      <c r="Q15770" s="37"/>
      <c r="R15770" s="50">
        <v>1.0517225197286435</v>
      </c>
      <c r="S15770" s="50">
        <v>38894.23229685134</v>
      </c>
      <c r="T15770" s="50">
        <v>11462.677447908623</v>
      </c>
    </row>
    <row r="15771" spans="2:20">
      <c r="B15771" s="44">
        <v>44190</v>
      </c>
      <c r="C15771" s="47">
        <v>19</v>
      </c>
      <c r="D15771" s="48">
        <v>3.0055800000000001</v>
      </c>
      <c r="E15771" s="37"/>
      <c r="F15771" s="44">
        <v>44190</v>
      </c>
      <c r="G15771" s="49">
        <v>19</v>
      </c>
      <c r="H15771" s="49">
        <v>24740.464414497401</v>
      </c>
      <c r="I15771" s="37"/>
      <c r="J15771" s="44">
        <v>44190</v>
      </c>
      <c r="K15771" s="49">
        <v>19</v>
      </c>
      <c r="L15771" s="49">
        <v>25018.42</v>
      </c>
      <c r="M15771" s="37"/>
      <c r="N15771" s="44">
        <v>44190</v>
      </c>
      <c r="O15771" s="49">
        <v>19</v>
      </c>
      <c r="P15771" s="49">
        <v>11408.1137173975</v>
      </c>
      <c r="Q15771" s="37"/>
      <c r="R15771" s="50">
        <v>1.0112348572300738</v>
      </c>
      <c r="S15771" s="50">
        <v>34287.998426735583</v>
      </c>
      <c r="T15771" s="50">
        <v>11536.282246276907</v>
      </c>
    </row>
    <row r="15772" spans="2:20">
      <c r="B15772" s="44">
        <v>44190</v>
      </c>
      <c r="C15772" s="47">
        <v>20</v>
      </c>
      <c r="D15772" s="48">
        <v>3.0362399999999998</v>
      </c>
      <c r="E15772" s="37"/>
      <c r="F15772" s="44">
        <v>44190</v>
      </c>
      <c r="G15772" s="49">
        <v>20</v>
      </c>
      <c r="H15772" s="49">
        <v>25339.751126335199</v>
      </c>
      <c r="I15772" s="37"/>
      <c r="J15772" s="44">
        <v>44190</v>
      </c>
      <c r="K15772" s="49">
        <v>20</v>
      </c>
      <c r="L15772" s="49">
        <v>30069.94</v>
      </c>
      <c r="M15772" s="37"/>
      <c r="N15772" s="44">
        <v>44190</v>
      </c>
      <c r="O15772" s="49">
        <v>20</v>
      </c>
      <c r="P15772" s="49">
        <v>11729.01047252</v>
      </c>
      <c r="Q15772" s="37"/>
      <c r="R15772" s="50">
        <v>1.1866706918344114</v>
      </c>
      <c r="S15772" s="50">
        <v>35612.090757084123</v>
      </c>
      <c r="T15772" s="50">
        <v>13918.472971958365</v>
      </c>
    </row>
    <row r="15773" spans="2:20">
      <c r="B15773" s="44">
        <v>44190</v>
      </c>
      <c r="C15773" s="47">
        <v>21</v>
      </c>
      <c r="D15773" s="48">
        <v>3.3317899999999998</v>
      </c>
      <c r="E15773" s="37"/>
      <c r="F15773" s="44">
        <v>44190</v>
      </c>
      <c r="G15773" s="49">
        <v>21</v>
      </c>
      <c r="H15773" s="49">
        <v>25432.3759100692</v>
      </c>
      <c r="I15773" s="37"/>
      <c r="J15773" s="44">
        <v>44190</v>
      </c>
      <c r="K15773" s="49">
        <v>21</v>
      </c>
      <c r="L15773" s="49">
        <v>51970.66</v>
      </c>
      <c r="M15773" s="37"/>
      <c r="N15773" s="44">
        <v>44190</v>
      </c>
      <c r="O15773" s="49">
        <v>21</v>
      </c>
      <c r="P15773" s="49">
        <v>11639.0722642071</v>
      </c>
      <c r="Q15773" s="37"/>
      <c r="R15773" s="50">
        <v>2.0434842652441194</v>
      </c>
      <c r="S15773" s="50">
        <v>38778.944579162569</v>
      </c>
      <c r="T15773" s="50">
        <v>23784.261033946455</v>
      </c>
    </row>
    <row r="15774" spans="2:20">
      <c r="B15774" s="44">
        <v>44190</v>
      </c>
      <c r="C15774" s="47">
        <v>22</v>
      </c>
      <c r="D15774" s="48">
        <v>3.5088900000000001</v>
      </c>
      <c r="E15774" s="37"/>
      <c r="F15774" s="44">
        <v>44190</v>
      </c>
      <c r="G15774" s="49">
        <v>22</v>
      </c>
      <c r="H15774" s="49">
        <v>25496.9619509125</v>
      </c>
      <c r="I15774" s="37"/>
      <c r="J15774" s="44">
        <v>44190</v>
      </c>
      <c r="K15774" s="49">
        <v>22</v>
      </c>
      <c r="L15774" s="49">
        <v>52717.02</v>
      </c>
      <c r="M15774" s="37"/>
      <c r="N15774" s="44">
        <v>44190</v>
      </c>
      <c r="O15774" s="49">
        <v>22</v>
      </c>
      <c r="P15774" s="49">
        <v>11536.466680174601</v>
      </c>
      <c r="Q15774" s="37"/>
      <c r="R15774" s="50">
        <v>2.0675804474859536</v>
      </c>
      <c r="S15774" s="50">
        <v>40480.192569397856</v>
      </c>
      <c r="T15774" s="50">
        <v>23852.572941002196</v>
      </c>
    </row>
    <row r="15775" spans="2:20">
      <c r="B15775" s="44">
        <v>44190</v>
      </c>
      <c r="C15775" s="47">
        <v>23</v>
      </c>
      <c r="D15775" s="48">
        <v>3.2869700000000002</v>
      </c>
      <c r="E15775" s="37"/>
      <c r="F15775" s="44">
        <v>44190</v>
      </c>
      <c r="G15775" s="49">
        <v>23</v>
      </c>
      <c r="H15775" s="49">
        <v>24596.632406442801</v>
      </c>
      <c r="I15775" s="37"/>
      <c r="J15775" s="44">
        <v>44190</v>
      </c>
      <c r="K15775" s="49">
        <v>23</v>
      </c>
      <c r="L15775" s="49">
        <v>36439.46</v>
      </c>
      <c r="M15775" s="37"/>
      <c r="N15775" s="44">
        <v>44190</v>
      </c>
      <c r="O15775" s="49">
        <v>23</v>
      </c>
      <c r="P15775" s="49">
        <v>10288.2257195614</v>
      </c>
      <c r="Q15775" s="37"/>
      <c r="R15775" s="50">
        <v>1.4814816678097409</v>
      </c>
      <c r="S15775" s="50">
        <v>33817.089293426739</v>
      </c>
      <c r="T15775" s="50">
        <v>15241.817797818894</v>
      </c>
    </row>
    <row r="15776" spans="2:20">
      <c r="B15776" s="44">
        <v>44190</v>
      </c>
      <c r="C15776" s="47">
        <v>24</v>
      </c>
      <c r="D15776" s="48">
        <v>4.1597400000000002</v>
      </c>
      <c r="E15776" s="37"/>
      <c r="F15776" s="44">
        <v>44190</v>
      </c>
      <c r="G15776" s="49">
        <v>24</v>
      </c>
      <c r="H15776" s="49">
        <v>24901.905045514599</v>
      </c>
      <c r="I15776" s="37"/>
      <c r="J15776" s="44">
        <v>44190</v>
      </c>
      <c r="K15776" s="49">
        <v>24</v>
      </c>
      <c r="L15776" s="49">
        <v>72963.509999999995</v>
      </c>
      <c r="M15776" s="37"/>
      <c r="N15776" s="44">
        <v>44190</v>
      </c>
      <c r="O15776" s="49">
        <v>24</v>
      </c>
      <c r="P15776" s="49">
        <v>10238.896671630901</v>
      </c>
      <c r="Q15776" s="37"/>
      <c r="R15776" s="50">
        <v>2.9300372749249717</v>
      </c>
      <c r="S15776" s="50">
        <v>42591.148040849926</v>
      </c>
      <c r="T15776" s="50">
        <v>30000.348901983765</v>
      </c>
    </row>
    <row r="15777" spans="2:20">
      <c r="B15777" s="44">
        <v>44190</v>
      </c>
      <c r="C15777" s="47">
        <v>25</v>
      </c>
      <c r="D15777" s="48">
        <v>4.1581799999999998</v>
      </c>
      <c r="E15777" s="37"/>
      <c r="F15777" s="44">
        <v>44190</v>
      </c>
      <c r="G15777" s="49">
        <v>25</v>
      </c>
      <c r="H15777" s="49">
        <v>25529.167970011698</v>
      </c>
      <c r="I15777" s="37"/>
      <c r="J15777" s="44">
        <v>44190</v>
      </c>
      <c r="K15777" s="49">
        <v>25</v>
      </c>
      <c r="L15777" s="49">
        <v>79168.81</v>
      </c>
      <c r="M15777" s="37"/>
      <c r="N15777" s="44">
        <v>44190</v>
      </c>
      <c r="O15777" s="49">
        <v>25</v>
      </c>
      <c r="P15777" s="49">
        <v>10440.972251617501</v>
      </c>
      <c r="Q15777" s="37"/>
      <c r="R15777" s="50">
        <v>3.101112033615709</v>
      </c>
      <c r="S15777" s="50">
        <v>43415.441997230853</v>
      </c>
      <c r="T15777" s="50">
        <v>32378.624692138736</v>
      </c>
    </row>
    <row r="15778" spans="2:20">
      <c r="B15778" s="44">
        <v>44190</v>
      </c>
      <c r="C15778" s="47">
        <v>26</v>
      </c>
      <c r="D15778" s="48">
        <v>4.3847300000000002</v>
      </c>
      <c r="E15778" s="37"/>
      <c r="F15778" s="44">
        <v>44190</v>
      </c>
      <c r="G15778" s="49">
        <v>26</v>
      </c>
      <c r="H15778" s="49">
        <v>27614.646686721699</v>
      </c>
      <c r="I15778" s="37"/>
      <c r="J15778" s="44">
        <v>44190</v>
      </c>
      <c r="K15778" s="49">
        <v>26</v>
      </c>
      <c r="L15778" s="49">
        <v>93996.17</v>
      </c>
      <c r="M15778" s="37"/>
      <c r="N15778" s="44">
        <v>44190</v>
      </c>
      <c r="O15778" s="49">
        <v>26</v>
      </c>
      <c r="P15778" s="49">
        <v>12228.437292004701</v>
      </c>
      <c r="Q15778" s="37"/>
      <c r="R15778" s="50">
        <v>3.403851987184662</v>
      </c>
      <c r="S15778" s="50">
        <v>53618.395847371772</v>
      </c>
      <c r="T15778" s="50">
        <v>41623.790576553227</v>
      </c>
    </row>
    <row r="15779" spans="2:20">
      <c r="B15779" s="44">
        <v>44190</v>
      </c>
      <c r="C15779" s="47">
        <v>27</v>
      </c>
      <c r="D15779" s="48">
        <v>4.3985500000000002</v>
      </c>
      <c r="E15779" s="37"/>
      <c r="F15779" s="44">
        <v>44190</v>
      </c>
      <c r="G15779" s="49">
        <v>27</v>
      </c>
      <c r="H15779" s="49">
        <v>27725.943245299801</v>
      </c>
      <c r="I15779" s="37"/>
      <c r="J15779" s="44">
        <v>44190</v>
      </c>
      <c r="K15779" s="49">
        <v>27</v>
      </c>
      <c r="L15779" s="49">
        <v>90396.09</v>
      </c>
      <c r="M15779" s="37"/>
      <c r="N15779" s="44">
        <v>44190</v>
      </c>
      <c r="O15779" s="49">
        <v>27</v>
      </c>
      <c r="P15779" s="49">
        <v>12269.745664382301</v>
      </c>
      <c r="Q15779" s="37"/>
      <c r="R15779" s="50">
        <v>3.2603431811224044</v>
      </c>
      <c r="S15779" s="50">
        <v>53969.089792068771</v>
      </c>
      <c r="T15779" s="50">
        <v>40003.581610975016</v>
      </c>
    </row>
    <row r="15780" spans="2:20">
      <c r="B15780" s="44">
        <v>44190</v>
      </c>
      <c r="C15780" s="47">
        <v>28</v>
      </c>
      <c r="D15780" s="48">
        <v>4.3281099999999997</v>
      </c>
      <c r="E15780" s="37"/>
      <c r="F15780" s="44">
        <v>44190</v>
      </c>
      <c r="G15780" s="49">
        <v>28</v>
      </c>
      <c r="H15780" s="49">
        <v>25920.114158071901</v>
      </c>
      <c r="I15780" s="37"/>
      <c r="J15780" s="44">
        <v>44190</v>
      </c>
      <c r="K15780" s="49">
        <v>28</v>
      </c>
      <c r="L15780" s="49">
        <v>94065.7</v>
      </c>
      <c r="M15780" s="37"/>
      <c r="N15780" s="44">
        <v>44190</v>
      </c>
      <c r="O15780" s="49">
        <v>28</v>
      </c>
      <c r="P15780" s="49">
        <v>10621.6606165828</v>
      </c>
      <c r="Q15780" s="37"/>
      <c r="R15780" s="50">
        <v>3.629061948815012</v>
      </c>
      <c r="S15780" s="50">
        <v>45971.71553123818</v>
      </c>
      <c r="T15780" s="50">
        <v>38546.664376867637</v>
      </c>
    </row>
    <row r="15781" spans="2:20">
      <c r="B15781" s="44">
        <v>44190</v>
      </c>
      <c r="C15781" s="47">
        <v>29</v>
      </c>
      <c r="D15781" s="48">
        <v>4.3398700000000003</v>
      </c>
      <c r="E15781" s="37"/>
      <c r="F15781" s="44">
        <v>44190</v>
      </c>
      <c r="G15781" s="49">
        <v>29</v>
      </c>
      <c r="H15781" s="49">
        <v>27288.848299929901</v>
      </c>
      <c r="I15781" s="37"/>
      <c r="J15781" s="44">
        <v>44190</v>
      </c>
      <c r="K15781" s="49">
        <v>29</v>
      </c>
      <c r="L15781" s="49">
        <v>94314.65</v>
      </c>
      <c r="M15781" s="37"/>
      <c r="N15781" s="44">
        <v>44190</v>
      </c>
      <c r="O15781" s="49">
        <v>29</v>
      </c>
      <c r="P15781" s="49">
        <v>12033.4478106771</v>
      </c>
      <c r="Q15781" s="37"/>
      <c r="R15781" s="50">
        <v>3.4561608816683651</v>
      </c>
      <c r="S15781" s="50">
        <v>52223.599150123235</v>
      </c>
      <c r="T15781" s="50">
        <v>41589.531594860026</v>
      </c>
    </row>
    <row r="15782" spans="2:20">
      <c r="B15782" s="44">
        <v>44190</v>
      </c>
      <c r="C15782" s="47">
        <v>30</v>
      </c>
      <c r="D15782" s="48">
        <v>4.0962800000000001</v>
      </c>
      <c r="E15782" s="37"/>
      <c r="F15782" s="44">
        <v>44190</v>
      </c>
      <c r="G15782" s="49">
        <v>30</v>
      </c>
      <c r="H15782" s="49">
        <v>26987.5376683551</v>
      </c>
      <c r="I15782" s="37"/>
      <c r="J15782" s="44">
        <v>44190</v>
      </c>
      <c r="K15782" s="49">
        <v>30</v>
      </c>
      <c r="L15782" s="49">
        <v>65126.93</v>
      </c>
      <c r="M15782" s="37"/>
      <c r="N15782" s="44">
        <v>44190</v>
      </c>
      <c r="O15782" s="49">
        <v>30</v>
      </c>
      <c r="P15782" s="49">
        <v>11978.163896096399</v>
      </c>
      <c r="Q15782" s="37"/>
      <c r="R15782" s="50">
        <v>2.4132223843587695</v>
      </c>
      <c r="S15782" s="50">
        <v>49065.91320430176</v>
      </c>
      <c r="T15782" s="50">
        <v>28905.97323757788</v>
      </c>
    </row>
    <row r="15783" spans="2:20">
      <c r="B15783" s="44">
        <v>44190</v>
      </c>
      <c r="C15783" s="47">
        <v>31</v>
      </c>
      <c r="D15783" s="48">
        <v>3.87751</v>
      </c>
      <c r="E15783" s="37"/>
      <c r="F15783" s="44">
        <v>44190</v>
      </c>
      <c r="G15783" s="49">
        <v>31</v>
      </c>
      <c r="H15783" s="49">
        <v>26836.281371828802</v>
      </c>
      <c r="I15783" s="37"/>
      <c r="J15783" s="44">
        <v>44190</v>
      </c>
      <c r="K15783" s="49">
        <v>31</v>
      </c>
      <c r="L15783" s="49">
        <v>50612.98</v>
      </c>
      <c r="M15783" s="37"/>
      <c r="N15783" s="44">
        <v>44190</v>
      </c>
      <c r="O15783" s="49">
        <v>31</v>
      </c>
      <c r="P15783" s="49">
        <v>12023.832227876201</v>
      </c>
      <c r="Q15783" s="37"/>
      <c r="R15783" s="50">
        <v>1.8859908084407933</v>
      </c>
      <c r="S15783" s="50">
        <v>46622.529701912244</v>
      </c>
      <c r="T15783" s="50">
        <v>22676.837064008701</v>
      </c>
    </row>
    <row r="15784" spans="2:20">
      <c r="B15784" s="44">
        <v>44190</v>
      </c>
      <c r="C15784" s="47">
        <v>32</v>
      </c>
      <c r="D15784" s="48">
        <v>3.6817799999999998</v>
      </c>
      <c r="E15784" s="37"/>
      <c r="F15784" s="44">
        <v>44190</v>
      </c>
      <c r="G15784" s="49">
        <v>32</v>
      </c>
      <c r="H15784" s="49">
        <v>26732.576168625899</v>
      </c>
      <c r="I15784" s="37"/>
      <c r="J15784" s="44">
        <v>44190</v>
      </c>
      <c r="K15784" s="49">
        <v>32</v>
      </c>
      <c r="L15784" s="49">
        <v>43044.15</v>
      </c>
      <c r="M15784" s="37"/>
      <c r="N15784" s="44">
        <v>44190</v>
      </c>
      <c r="O15784" s="49">
        <v>32</v>
      </c>
      <c r="P15784" s="49">
        <v>11918.7833534194</v>
      </c>
      <c r="Q15784" s="37"/>
      <c r="R15784" s="50">
        <v>1.6101759040536401</v>
      </c>
      <c r="S15784" s="50">
        <v>43882.338174952478</v>
      </c>
      <c r="T15784" s="50">
        <v>19191.337761311559</v>
      </c>
    </row>
    <row r="15785" spans="2:20">
      <c r="B15785" s="44">
        <v>44190</v>
      </c>
      <c r="C15785" s="47">
        <v>33</v>
      </c>
      <c r="D15785" s="48">
        <v>3.8134899999999998</v>
      </c>
      <c r="E15785" s="37"/>
      <c r="F15785" s="44">
        <v>44190</v>
      </c>
      <c r="G15785" s="49">
        <v>33</v>
      </c>
      <c r="H15785" s="49">
        <v>26652.490726538599</v>
      </c>
      <c r="I15785" s="37"/>
      <c r="J15785" s="44">
        <v>44190</v>
      </c>
      <c r="K15785" s="49">
        <v>33</v>
      </c>
      <c r="L15785" s="49">
        <v>28149.55</v>
      </c>
      <c r="M15785" s="37"/>
      <c r="N15785" s="44">
        <v>44190</v>
      </c>
      <c r="O15785" s="49">
        <v>33</v>
      </c>
      <c r="P15785" s="49">
        <v>11830.576982712</v>
      </c>
      <c r="Q15785" s="37"/>
      <c r="R15785" s="50">
        <v>1.0561695823786832</v>
      </c>
      <c r="S15785" s="50">
        <v>45115.78701780238</v>
      </c>
      <c r="T15785" s="50">
        <v>12495.095551129794</v>
      </c>
    </row>
    <row r="15786" spans="2:20">
      <c r="B15786" s="44">
        <v>44190</v>
      </c>
      <c r="C15786" s="47">
        <v>34</v>
      </c>
      <c r="D15786" s="48">
        <v>4.4392899999999997</v>
      </c>
      <c r="E15786" s="37"/>
      <c r="F15786" s="44">
        <v>44190</v>
      </c>
      <c r="G15786" s="49">
        <v>34</v>
      </c>
      <c r="H15786" s="49">
        <v>26834.828303866401</v>
      </c>
      <c r="I15786" s="37"/>
      <c r="J15786" s="44">
        <v>44190</v>
      </c>
      <c r="K15786" s="49">
        <v>34</v>
      </c>
      <c r="L15786" s="49">
        <v>44628.14</v>
      </c>
      <c r="M15786" s="37"/>
      <c r="N15786" s="44">
        <v>44190</v>
      </c>
      <c r="O15786" s="49">
        <v>34</v>
      </c>
      <c r="P15786" s="49">
        <v>11880.387434006399</v>
      </c>
      <c r="Q15786" s="37"/>
      <c r="R15786" s="50">
        <v>1.6630678420837861</v>
      </c>
      <c r="S15786" s="50">
        <v>52740.485131910267</v>
      </c>
      <c r="T15786" s="50">
        <v>19757.89029299235</v>
      </c>
    </row>
    <row r="15787" spans="2:20">
      <c r="B15787" s="44">
        <v>44190</v>
      </c>
      <c r="C15787" s="47">
        <v>35</v>
      </c>
      <c r="D15787" s="48">
        <v>5.18858</v>
      </c>
      <c r="E15787" s="37"/>
      <c r="F15787" s="44">
        <v>44190</v>
      </c>
      <c r="G15787" s="49">
        <v>35</v>
      </c>
      <c r="H15787" s="49">
        <v>26466.076783664899</v>
      </c>
      <c r="I15787" s="37"/>
      <c r="J15787" s="44">
        <v>44190</v>
      </c>
      <c r="K15787" s="49">
        <v>35</v>
      </c>
      <c r="L15787" s="49">
        <v>42797.97</v>
      </c>
      <c r="M15787" s="37"/>
      <c r="N15787" s="44">
        <v>44190</v>
      </c>
      <c r="O15787" s="49">
        <v>35</v>
      </c>
      <c r="P15787" s="49">
        <v>11737.9955219042</v>
      </c>
      <c r="Q15787" s="37"/>
      <c r="R15787" s="50">
        <v>1.6170878045066088</v>
      </c>
      <c r="S15787" s="50">
        <v>60903.528805041693</v>
      </c>
      <c r="T15787" s="50">
        <v>18981.36940782447</v>
      </c>
    </row>
    <row r="15788" spans="2:20">
      <c r="B15788" s="44">
        <v>44190</v>
      </c>
      <c r="C15788" s="47">
        <v>36</v>
      </c>
      <c r="D15788" s="48">
        <v>4.4539799999999996</v>
      </c>
      <c r="E15788" s="37"/>
      <c r="F15788" s="44">
        <v>44190</v>
      </c>
      <c r="G15788" s="49">
        <v>36</v>
      </c>
      <c r="H15788" s="49">
        <v>26085.916102732499</v>
      </c>
      <c r="I15788" s="37"/>
      <c r="J15788" s="44">
        <v>44190</v>
      </c>
      <c r="K15788" s="49">
        <v>36</v>
      </c>
      <c r="L15788" s="49">
        <v>14547.77</v>
      </c>
      <c r="M15788" s="37"/>
      <c r="N15788" s="44">
        <v>44190</v>
      </c>
      <c r="O15788" s="49">
        <v>36</v>
      </c>
      <c r="P15788" s="49">
        <v>11668.9372497066</v>
      </c>
      <c r="Q15788" s="37"/>
      <c r="R15788" s="50">
        <v>0.55768675873630225</v>
      </c>
      <c r="S15788" s="50">
        <v>51973.213131448196</v>
      </c>
      <c r="T15788" s="50">
        <v>6507.6117926861743</v>
      </c>
    </row>
    <row r="15789" spans="2:20">
      <c r="B15789" s="44">
        <v>44190</v>
      </c>
      <c r="C15789" s="47">
        <v>37</v>
      </c>
      <c r="D15789" s="48">
        <v>4.3685</v>
      </c>
      <c r="E15789" s="37"/>
      <c r="F15789" s="44">
        <v>44190</v>
      </c>
      <c r="G15789" s="49">
        <v>37</v>
      </c>
      <c r="H15789" s="49">
        <v>25232.285705209601</v>
      </c>
      <c r="I15789" s="37"/>
      <c r="J15789" s="44">
        <v>44190</v>
      </c>
      <c r="K15789" s="49">
        <v>37</v>
      </c>
      <c r="L15789" s="49">
        <v>-9079.2999999999993</v>
      </c>
      <c r="M15789" s="37"/>
      <c r="N15789" s="44">
        <v>44190</v>
      </c>
      <c r="O15789" s="49">
        <v>37</v>
      </c>
      <c r="P15789" s="49">
        <v>11179.174678088801</v>
      </c>
      <c r="Q15789" s="37"/>
      <c r="R15789" s="50">
        <v>-0.35982867767407356</v>
      </c>
      <c r="S15789" s="50">
        <v>48836.224581230927</v>
      </c>
      <c r="T15789" s="50">
        <v>-4022.5876419041801</v>
      </c>
    </row>
    <row r="15790" spans="2:20">
      <c r="B15790" s="44">
        <v>44190</v>
      </c>
      <c r="C15790" s="47">
        <v>38</v>
      </c>
      <c r="D15790" s="48">
        <v>4.8855500000000003</v>
      </c>
      <c r="E15790" s="37"/>
      <c r="F15790" s="44">
        <v>44190</v>
      </c>
      <c r="G15790" s="49">
        <v>38</v>
      </c>
      <c r="H15790" s="49">
        <v>24394.677124903101</v>
      </c>
      <c r="I15790" s="37"/>
      <c r="J15790" s="44">
        <v>44190</v>
      </c>
      <c r="K15790" s="49">
        <v>38</v>
      </c>
      <c r="L15790" s="49">
        <v>-5766.27</v>
      </c>
      <c r="M15790" s="37"/>
      <c r="N15790" s="44">
        <v>44190</v>
      </c>
      <c r="O15790" s="49">
        <v>38</v>
      </c>
      <c r="P15790" s="49">
        <v>10706.5447388869</v>
      </c>
      <c r="Q15790" s="37"/>
      <c r="R15790" s="50">
        <v>-0.23637410614111193</v>
      </c>
      <c r="S15790" s="50">
        <v>52307.359649068894</v>
      </c>
      <c r="T15790" s="50">
        <v>-2530.7499425142155</v>
      </c>
    </row>
    <row r="15791" spans="2:20">
      <c r="B15791" s="44">
        <v>44190</v>
      </c>
      <c r="C15791" s="47">
        <v>39</v>
      </c>
      <c r="D15791" s="48">
        <v>4.7544300000000002</v>
      </c>
      <c r="E15791" s="37"/>
      <c r="F15791" s="44">
        <v>44190</v>
      </c>
      <c r="G15791" s="49">
        <v>39</v>
      </c>
      <c r="H15791" s="49">
        <v>24071.932162201399</v>
      </c>
      <c r="I15791" s="37"/>
      <c r="J15791" s="44">
        <v>44190</v>
      </c>
      <c r="K15791" s="49">
        <v>39</v>
      </c>
      <c r="L15791" s="49">
        <v>1677.45</v>
      </c>
      <c r="M15791" s="37"/>
      <c r="N15791" s="44">
        <v>44190</v>
      </c>
      <c r="O15791" s="49">
        <v>39</v>
      </c>
      <c r="P15791" s="49">
        <v>10513.831814167899</v>
      </c>
      <c r="Q15791" s="37"/>
      <c r="R15791" s="50">
        <v>6.9684892292692299E-2</v>
      </c>
      <c r="S15791" s="50">
        <v>49987.277392234289</v>
      </c>
      <c r="T15791" s="50">
        <v>732.65523755377171</v>
      </c>
    </row>
    <row r="15792" spans="2:20">
      <c r="B15792" s="44">
        <v>44190</v>
      </c>
      <c r="C15792" s="47">
        <v>40</v>
      </c>
      <c r="D15792" s="48">
        <v>4.8670400000000003</v>
      </c>
      <c r="E15792" s="37"/>
      <c r="F15792" s="44">
        <v>44190</v>
      </c>
      <c r="G15792" s="49">
        <v>40</v>
      </c>
      <c r="H15792" s="49">
        <v>23753.541099709299</v>
      </c>
      <c r="I15792" s="37"/>
      <c r="J15792" s="44">
        <v>44190</v>
      </c>
      <c r="K15792" s="49">
        <v>40</v>
      </c>
      <c r="L15792" s="49">
        <v>15190.65</v>
      </c>
      <c r="M15792" s="37"/>
      <c r="N15792" s="44">
        <v>44190</v>
      </c>
      <c r="O15792" s="49">
        <v>40</v>
      </c>
      <c r="P15792" s="49">
        <v>10456.6953684007</v>
      </c>
      <c r="Q15792" s="37"/>
      <c r="R15792" s="50">
        <v>0.63951096538553176</v>
      </c>
      <c r="S15792" s="50">
        <v>50893.154625820949</v>
      </c>
      <c r="T15792" s="50">
        <v>6687.1713497883502</v>
      </c>
    </row>
    <row r="15793" spans="2:20">
      <c r="B15793" s="44">
        <v>44190</v>
      </c>
      <c r="C15793" s="47">
        <v>41</v>
      </c>
      <c r="D15793" s="48">
        <v>5.5872799999999998</v>
      </c>
      <c r="E15793" s="37"/>
      <c r="F15793" s="44">
        <v>44190</v>
      </c>
      <c r="G15793" s="49">
        <v>41</v>
      </c>
      <c r="H15793" s="49">
        <v>23288.027994215499</v>
      </c>
      <c r="I15793" s="37"/>
      <c r="J15793" s="44">
        <v>44190</v>
      </c>
      <c r="K15793" s="49">
        <v>41</v>
      </c>
      <c r="L15793" s="49">
        <v>29917.33</v>
      </c>
      <c r="M15793" s="37"/>
      <c r="N15793" s="44">
        <v>44190</v>
      </c>
      <c r="O15793" s="49">
        <v>41</v>
      </c>
      <c r="P15793" s="49">
        <v>10271.087236564999</v>
      </c>
      <c r="Q15793" s="37"/>
      <c r="R15793" s="50">
        <v>1.2846656662999183</v>
      </c>
      <c r="S15793" s="50">
        <v>57387.440295114888</v>
      </c>
      <c r="T15793" s="50">
        <v>13194.913128386361</v>
      </c>
    </row>
    <row r="15794" spans="2:20">
      <c r="B15794" s="44">
        <v>44190</v>
      </c>
      <c r="C15794" s="47">
        <v>42</v>
      </c>
      <c r="D15794" s="48">
        <v>4.8679899999999998</v>
      </c>
      <c r="E15794" s="37"/>
      <c r="F15794" s="44">
        <v>44190</v>
      </c>
      <c r="G15794" s="49">
        <v>42</v>
      </c>
      <c r="H15794" s="49">
        <v>22941.467293704602</v>
      </c>
      <c r="I15794" s="37"/>
      <c r="J15794" s="44">
        <v>44190</v>
      </c>
      <c r="K15794" s="49">
        <v>42</v>
      </c>
      <c r="L15794" s="49">
        <v>-3839.26</v>
      </c>
      <c r="M15794" s="37"/>
      <c r="N15794" s="44">
        <v>44190</v>
      </c>
      <c r="O15794" s="49">
        <v>42</v>
      </c>
      <c r="P15794" s="49">
        <v>10201.9631977427</v>
      </c>
      <c r="Q15794" s="37"/>
      <c r="R15794" s="50">
        <v>-0.16735023749128447</v>
      </c>
      <c r="S15794" s="50">
        <v>49663.054826979482</v>
      </c>
      <c r="T15794" s="50">
        <v>-1707.3009640195849</v>
      </c>
    </row>
    <row r="15795" spans="2:20">
      <c r="B15795" s="44">
        <v>44190</v>
      </c>
      <c r="C15795" s="47">
        <v>43</v>
      </c>
      <c r="D15795" s="48">
        <v>4.3836399999999998</v>
      </c>
      <c r="E15795" s="37"/>
      <c r="F15795" s="44">
        <v>44190</v>
      </c>
      <c r="G15795" s="49">
        <v>43</v>
      </c>
      <c r="H15795" s="49">
        <v>22634.172269381601</v>
      </c>
      <c r="I15795" s="37"/>
      <c r="J15795" s="44">
        <v>44190</v>
      </c>
      <c r="K15795" s="49">
        <v>43</v>
      </c>
      <c r="L15795" s="49">
        <v>-4401.6499999999996</v>
      </c>
      <c r="M15795" s="37"/>
      <c r="N15795" s="44">
        <v>44190</v>
      </c>
      <c r="O15795" s="49">
        <v>43</v>
      </c>
      <c r="P15795" s="49">
        <v>10197.1089383286</v>
      </c>
      <c r="Q15795" s="37"/>
      <c r="R15795" s="50">
        <v>-0.19446922766220773</v>
      </c>
      <c r="S15795" s="50">
        <v>44700.454626414779</v>
      </c>
      <c r="T15795" s="50">
        <v>-1983.0238996241578</v>
      </c>
    </row>
    <row r="15796" spans="2:20">
      <c r="B15796" s="44">
        <v>44190</v>
      </c>
      <c r="C15796" s="47">
        <v>44</v>
      </c>
      <c r="D15796" s="48">
        <v>4.6224400000000001</v>
      </c>
      <c r="E15796" s="37"/>
      <c r="F15796" s="44">
        <v>44190</v>
      </c>
      <c r="G15796" s="49">
        <v>44</v>
      </c>
      <c r="H15796" s="49">
        <v>21941.485139157299</v>
      </c>
      <c r="I15796" s="37"/>
      <c r="J15796" s="44">
        <v>44190</v>
      </c>
      <c r="K15796" s="49">
        <v>44</v>
      </c>
      <c r="L15796" s="49">
        <v>-7195.02</v>
      </c>
      <c r="M15796" s="37"/>
      <c r="N15796" s="44">
        <v>44190</v>
      </c>
      <c r="O15796" s="49">
        <v>44</v>
      </c>
      <c r="P15796" s="49">
        <v>9875.2685065321002</v>
      </c>
      <c r="Q15796" s="37"/>
      <c r="R15796" s="50">
        <v>-0.32791855037923551</v>
      </c>
      <c r="S15796" s="50">
        <v>45647.83615533424</v>
      </c>
      <c r="T15796" s="50">
        <v>-3238.2837332677241</v>
      </c>
    </row>
    <row r="15797" spans="2:20">
      <c r="B15797" s="44">
        <v>44190</v>
      </c>
      <c r="C15797" s="47">
        <v>45</v>
      </c>
      <c r="D15797" s="48">
        <v>4.4238099999999996</v>
      </c>
      <c r="E15797" s="37"/>
      <c r="F15797" s="44">
        <v>44190</v>
      </c>
      <c r="G15797" s="49">
        <v>45</v>
      </c>
      <c r="H15797" s="49">
        <v>21805.4766683995</v>
      </c>
      <c r="I15797" s="37"/>
      <c r="J15797" s="44">
        <v>44190</v>
      </c>
      <c r="K15797" s="49">
        <v>45</v>
      </c>
      <c r="L15797" s="49">
        <v>-7862.21</v>
      </c>
      <c r="M15797" s="37"/>
      <c r="N15797" s="44">
        <v>44190</v>
      </c>
      <c r="O15797" s="49">
        <v>45</v>
      </c>
      <c r="P15797" s="49">
        <v>9588.5048576916997</v>
      </c>
      <c r="Q15797" s="37"/>
      <c r="R15797" s="50">
        <v>-0.36056125346683732</v>
      </c>
      <c r="S15797" s="50">
        <v>42417.723674505112</v>
      </c>
      <c r="T15797" s="50">
        <v>-3457.2433303621779</v>
      </c>
    </row>
    <row r="15798" spans="2:20">
      <c r="B15798" s="44">
        <v>44190</v>
      </c>
      <c r="C15798" s="47">
        <v>46</v>
      </c>
      <c r="D15798" s="48">
        <v>4.7331300000000001</v>
      </c>
      <c r="E15798" s="37"/>
      <c r="F15798" s="44">
        <v>44190</v>
      </c>
      <c r="G15798" s="49">
        <v>46</v>
      </c>
      <c r="H15798" s="49">
        <v>21028.8131496432</v>
      </c>
      <c r="I15798" s="37"/>
      <c r="J15798" s="44">
        <v>44190</v>
      </c>
      <c r="K15798" s="49">
        <v>46</v>
      </c>
      <c r="L15798" s="49">
        <v>-8082.26</v>
      </c>
      <c r="M15798" s="37"/>
      <c r="N15798" s="44">
        <v>44190</v>
      </c>
      <c r="O15798" s="49">
        <v>46</v>
      </c>
      <c r="P15798" s="49">
        <v>9350.5660590776006</v>
      </c>
      <c r="Q15798" s="37"/>
      <c r="R15798" s="50">
        <v>-0.38434218529052522</v>
      </c>
      <c r="S15798" s="50">
        <v>44257.444731201962</v>
      </c>
      <c r="T15798" s="50">
        <v>-3593.8169928492994</v>
      </c>
    </row>
    <row r="15799" spans="2:20">
      <c r="B15799" s="44">
        <v>44190</v>
      </c>
      <c r="C15799" s="47">
        <v>47</v>
      </c>
      <c r="D15799" s="48">
        <v>6.6769699999999998</v>
      </c>
      <c r="E15799" s="37"/>
      <c r="F15799" s="44">
        <v>44190</v>
      </c>
      <c r="G15799" s="49">
        <v>47</v>
      </c>
      <c r="H15799" s="49">
        <v>20407.449241364699</v>
      </c>
      <c r="I15799" s="37"/>
      <c r="J15799" s="44">
        <v>44190</v>
      </c>
      <c r="K15799" s="49">
        <v>47</v>
      </c>
      <c r="L15799" s="49">
        <v>13627.03</v>
      </c>
      <c r="M15799" s="37"/>
      <c r="N15799" s="44">
        <v>44190</v>
      </c>
      <c r="O15799" s="49">
        <v>47</v>
      </c>
      <c r="P15799" s="49">
        <v>9179.1033984014994</v>
      </c>
      <c r="Q15799" s="37"/>
      <c r="R15799" s="50">
        <v>0.66774783260902659</v>
      </c>
      <c r="S15799" s="50">
        <v>61288.598018024859</v>
      </c>
      <c r="T15799" s="50">
        <v>6129.3263995767511</v>
      </c>
    </row>
    <row r="15800" spans="2:20">
      <c r="B15800" s="44">
        <v>44190</v>
      </c>
      <c r="C15800" s="47">
        <v>48</v>
      </c>
      <c r="D15800" s="48">
        <v>6.7433899999999998</v>
      </c>
      <c r="E15800" s="37"/>
      <c r="F15800" s="44">
        <v>44190</v>
      </c>
      <c r="G15800" s="49">
        <v>48</v>
      </c>
      <c r="H15800" s="49">
        <v>20239.0646977182</v>
      </c>
      <c r="I15800" s="37"/>
      <c r="J15800" s="44">
        <v>44190</v>
      </c>
      <c r="K15800" s="49">
        <v>48</v>
      </c>
      <c r="L15800" s="49">
        <v>3723.27</v>
      </c>
      <c r="M15800" s="37"/>
      <c r="N15800" s="44">
        <v>44190</v>
      </c>
      <c r="O15800" s="49">
        <v>48</v>
      </c>
      <c r="P15800" s="49">
        <v>9220.5738255909</v>
      </c>
      <c r="Q15800" s="37"/>
      <c r="R15800" s="50">
        <v>0.18396452877685451</v>
      </c>
      <c r="S15800" s="50">
        <v>62177.925329751415</v>
      </c>
      <c r="T15800" s="50">
        <v>1696.2585188770286</v>
      </c>
    </row>
    <row r="15801" spans="2:20">
      <c r="B15801" s="44">
        <v>44191</v>
      </c>
      <c r="C15801" s="47">
        <v>1</v>
      </c>
      <c r="D15801" s="48">
        <v>6.46706</v>
      </c>
      <c r="E15801" s="37"/>
      <c r="F15801" s="44">
        <v>44191</v>
      </c>
      <c r="G15801" s="49">
        <v>1</v>
      </c>
      <c r="H15801" s="49">
        <v>20392.7716401777</v>
      </c>
      <c r="I15801" s="37"/>
      <c r="J15801" s="44">
        <v>44191</v>
      </c>
      <c r="K15801" s="49">
        <v>1</v>
      </c>
      <c r="L15801" s="49">
        <v>-1067.5999999999999</v>
      </c>
      <c r="M15801" s="37"/>
      <c r="N15801" s="44">
        <v>44191</v>
      </c>
      <c r="O15801" s="49">
        <v>1</v>
      </c>
      <c r="P15801" s="49">
        <v>9577.9503056753001</v>
      </c>
      <c r="Q15801" s="37"/>
      <c r="R15801" s="50">
        <v>-5.2351883247523927E-2</v>
      </c>
      <c r="S15801" s="50">
        <v>61941.179303820507</v>
      </c>
      <c r="T15801" s="50">
        <v>-501.42373615329944</v>
      </c>
    </row>
    <row r="15802" spans="2:20">
      <c r="B15802" s="44">
        <v>44191</v>
      </c>
      <c r="C15802" s="47">
        <v>2</v>
      </c>
      <c r="D15802" s="48">
        <v>6.0884999999999998</v>
      </c>
      <c r="E15802" s="37"/>
      <c r="F15802" s="44">
        <v>44191</v>
      </c>
      <c r="G15802" s="49">
        <v>2</v>
      </c>
      <c r="H15802" s="49">
        <v>20681.341300286102</v>
      </c>
      <c r="I15802" s="37"/>
      <c r="J15802" s="44">
        <v>44191</v>
      </c>
      <c r="K15802" s="49">
        <v>2</v>
      </c>
      <c r="L15802" s="49">
        <v>6730.26</v>
      </c>
      <c r="M15802" s="37"/>
      <c r="N15802" s="44">
        <v>44191</v>
      </c>
      <c r="O15802" s="49">
        <v>2</v>
      </c>
      <c r="P15802" s="49">
        <v>9799.9937036333995</v>
      </c>
      <c r="Q15802" s="37"/>
      <c r="R15802" s="50">
        <v>0.32542666852593816</v>
      </c>
      <c r="S15802" s="50">
        <v>59667.261664571954</v>
      </c>
      <c r="T15802" s="50">
        <v>3189.1793025485872</v>
      </c>
    </row>
    <row r="15803" spans="2:20">
      <c r="B15803" s="44">
        <v>44191</v>
      </c>
      <c r="C15803" s="47">
        <v>3</v>
      </c>
      <c r="D15803" s="48">
        <v>6.8835800000000003</v>
      </c>
      <c r="E15803" s="37"/>
      <c r="F15803" s="44">
        <v>44191</v>
      </c>
      <c r="G15803" s="49">
        <v>3</v>
      </c>
      <c r="H15803" s="49">
        <v>20787.072226667999</v>
      </c>
      <c r="I15803" s="37"/>
      <c r="J15803" s="44">
        <v>44191</v>
      </c>
      <c r="K15803" s="49">
        <v>3</v>
      </c>
      <c r="L15803" s="49">
        <v>11118.57</v>
      </c>
      <c r="M15803" s="37"/>
      <c r="N15803" s="44">
        <v>44191</v>
      </c>
      <c r="O15803" s="49">
        <v>3</v>
      </c>
      <c r="P15803" s="49">
        <v>9866.5581125075005</v>
      </c>
      <c r="Q15803" s="37"/>
      <c r="R15803" s="50">
        <v>0.53487907670498425</v>
      </c>
      <c r="S15803" s="50">
        <v>67917.242092094384</v>
      </c>
      <c r="T15803" s="50">
        <v>5277.4154934740836</v>
      </c>
    </row>
    <row r="15804" spans="2:20">
      <c r="B15804" s="44">
        <v>44191</v>
      </c>
      <c r="C15804" s="47">
        <v>4</v>
      </c>
      <c r="D15804" s="48">
        <v>7.56168</v>
      </c>
      <c r="E15804" s="37"/>
      <c r="F15804" s="44">
        <v>44191</v>
      </c>
      <c r="G15804" s="49">
        <v>4</v>
      </c>
      <c r="H15804" s="49">
        <v>20291.277875097199</v>
      </c>
      <c r="I15804" s="37"/>
      <c r="J15804" s="44">
        <v>44191</v>
      </c>
      <c r="K15804" s="49">
        <v>4</v>
      </c>
      <c r="L15804" s="49">
        <v>-1871.95</v>
      </c>
      <c r="M15804" s="37"/>
      <c r="N15804" s="44">
        <v>44191</v>
      </c>
      <c r="O15804" s="49">
        <v>4</v>
      </c>
      <c r="P15804" s="49">
        <v>9615.1380974329004</v>
      </c>
      <c r="Q15804" s="37"/>
      <c r="R15804" s="50">
        <v>-9.2253923657384884E-2</v>
      </c>
      <c r="S15804" s="50">
        <v>72706.597448596411</v>
      </c>
      <c r="T15804" s="50">
        <v>-887.03421599578769</v>
      </c>
    </row>
    <row r="15805" spans="2:20">
      <c r="B15805" s="44">
        <v>44191</v>
      </c>
      <c r="C15805" s="47">
        <v>5</v>
      </c>
      <c r="D15805" s="48">
        <v>8.4894999999999996</v>
      </c>
      <c r="E15805" s="37"/>
      <c r="F15805" s="44">
        <v>44191</v>
      </c>
      <c r="G15805" s="49">
        <v>5</v>
      </c>
      <c r="H15805" s="49">
        <v>20167.688825847701</v>
      </c>
      <c r="I15805" s="37"/>
      <c r="J15805" s="44">
        <v>44191</v>
      </c>
      <c r="K15805" s="49">
        <v>5</v>
      </c>
      <c r="L15805" s="49">
        <v>19470.48</v>
      </c>
      <c r="M15805" s="37"/>
      <c r="N15805" s="44">
        <v>44191</v>
      </c>
      <c r="O15805" s="49">
        <v>5</v>
      </c>
      <c r="P15805" s="49">
        <v>9700.5842205535992</v>
      </c>
      <c r="Q15805" s="37"/>
      <c r="R15805" s="50">
        <v>0.96542941375840097</v>
      </c>
      <c r="S15805" s="50">
        <v>82353.109740389773</v>
      </c>
      <c r="T15805" s="50">
        <v>9365.2293371630567</v>
      </c>
    </row>
    <row r="15806" spans="2:20">
      <c r="B15806" s="44">
        <v>44191</v>
      </c>
      <c r="C15806" s="47">
        <v>6</v>
      </c>
      <c r="D15806" s="48">
        <v>8.5079799999999999</v>
      </c>
      <c r="E15806" s="37"/>
      <c r="F15806" s="44">
        <v>44191</v>
      </c>
      <c r="G15806" s="49">
        <v>6</v>
      </c>
      <c r="H15806" s="49">
        <v>20006.2306896269</v>
      </c>
      <c r="I15806" s="37"/>
      <c r="J15806" s="44">
        <v>44191</v>
      </c>
      <c r="K15806" s="49">
        <v>6</v>
      </c>
      <c r="L15806" s="49">
        <v>5547.82</v>
      </c>
      <c r="M15806" s="37"/>
      <c r="N15806" s="44">
        <v>44191</v>
      </c>
      <c r="O15806" s="49">
        <v>6</v>
      </c>
      <c r="P15806" s="49">
        <v>9597.6290514886005</v>
      </c>
      <c r="Q15806" s="37"/>
      <c r="R15806" s="50">
        <v>0.27730461005213281</v>
      </c>
      <c r="S15806" s="50">
        <v>81656.436017483982</v>
      </c>
      <c r="T15806" s="50">
        <v>2661.4667815480675</v>
      </c>
    </row>
    <row r="15807" spans="2:20">
      <c r="B15807" s="44">
        <v>44191</v>
      </c>
      <c r="C15807" s="47">
        <v>7</v>
      </c>
      <c r="D15807" s="48">
        <v>9.2918099999999999</v>
      </c>
      <c r="E15807" s="37"/>
      <c r="F15807" s="44">
        <v>44191</v>
      </c>
      <c r="G15807" s="49">
        <v>7</v>
      </c>
      <c r="H15807" s="49">
        <v>19706.174612204199</v>
      </c>
      <c r="I15807" s="37"/>
      <c r="J15807" s="44">
        <v>44191</v>
      </c>
      <c r="K15807" s="49">
        <v>7</v>
      </c>
      <c r="L15807" s="49">
        <v>-1068.1400000000001</v>
      </c>
      <c r="M15807" s="37"/>
      <c r="N15807" s="44">
        <v>44191</v>
      </c>
      <c r="O15807" s="49">
        <v>7</v>
      </c>
      <c r="P15807" s="49">
        <v>9659.3508957408994</v>
      </c>
      <c r="Q15807" s="37"/>
      <c r="R15807" s="50">
        <v>-5.4203315509976861E-2</v>
      </c>
      <c r="S15807" s="50">
        <v>89752.853246554252</v>
      </c>
      <c r="T15807" s="50">
        <v>-523.56884422342159</v>
      </c>
    </row>
    <row r="15808" spans="2:20">
      <c r="B15808" s="44">
        <v>44191</v>
      </c>
      <c r="C15808" s="47">
        <v>8</v>
      </c>
      <c r="D15808" s="48">
        <v>10.036429999999999</v>
      </c>
      <c r="E15808" s="37"/>
      <c r="F15808" s="44">
        <v>44191</v>
      </c>
      <c r="G15808" s="49">
        <v>8</v>
      </c>
      <c r="H15808" s="49">
        <v>19460.021182874301</v>
      </c>
      <c r="I15808" s="37"/>
      <c r="J15808" s="44">
        <v>44191</v>
      </c>
      <c r="K15808" s="49">
        <v>8</v>
      </c>
      <c r="L15808" s="49">
        <v>-2606.89</v>
      </c>
      <c r="M15808" s="37"/>
      <c r="N15808" s="44">
        <v>44191</v>
      </c>
      <c r="O15808" s="49">
        <v>8</v>
      </c>
      <c r="P15808" s="49">
        <v>9522.9911531671005</v>
      </c>
      <c r="Q15808" s="37"/>
      <c r="R15808" s="50">
        <v>-0.13396131358244259</v>
      </c>
      <c r="S15808" s="50">
        <v>95576.834099380882</v>
      </c>
      <c r="T15808" s="50">
        <v>-1275.7124041122445</v>
      </c>
    </row>
    <row r="15809" spans="2:20">
      <c r="B15809" s="44">
        <v>44191</v>
      </c>
      <c r="C15809" s="47">
        <v>9</v>
      </c>
      <c r="D15809" s="48">
        <v>11.682969999999999</v>
      </c>
      <c r="E15809" s="37"/>
      <c r="F15809" s="44">
        <v>44191</v>
      </c>
      <c r="G15809" s="49">
        <v>9</v>
      </c>
      <c r="H15809" s="49">
        <v>19002.750021976601</v>
      </c>
      <c r="I15809" s="37"/>
      <c r="J15809" s="44">
        <v>44191</v>
      </c>
      <c r="K15809" s="49">
        <v>9</v>
      </c>
      <c r="L15809" s="49">
        <v>39435.24</v>
      </c>
      <c r="M15809" s="37"/>
      <c r="N15809" s="44">
        <v>44191</v>
      </c>
      <c r="O15809" s="49">
        <v>9</v>
      </c>
      <c r="P15809" s="49">
        <v>9366.5916458987995</v>
      </c>
      <c r="Q15809" s="37"/>
      <c r="R15809" s="50">
        <v>2.075238581489169</v>
      </c>
      <c r="S15809" s="50">
        <v>109429.60920128629</v>
      </c>
      <c r="T15809" s="50">
        <v>19437.912360623326</v>
      </c>
    </row>
    <row r="15810" spans="2:20">
      <c r="B15810" s="44">
        <v>44191</v>
      </c>
      <c r="C15810" s="47">
        <v>10</v>
      </c>
      <c r="D15810" s="48">
        <v>11.884600000000001</v>
      </c>
      <c r="E15810" s="37"/>
      <c r="F15810" s="44">
        <v>44191</v>
      </c>
      <c r="G15810" s="49">
        <v>10</v>
      </c>
      <c r="H15810" s="49">
        <v>18873.574786074802</v>
      </c>
      <c r="I15810" s="37"/>
      <c r="J15810" s="44">
        <v>44191</v>
      </c>
      <c r="K15810" s="49">
        <v>10</v>
      </c>
      <c r="L15810" s="49">
        <v>38671.949999999997</v>
      </c>
      <c r="M15810" s="37"/>
      <c r="N15810" s="44">
        <v>44191</v>
      </c>
      <c r="O15810" s="49">
        <v>10</v>
      </c>
      <c r="P15810" s="49">
        <v>9288.7356026311008</v>
      </c>
      <c r="Q15810" s="37"/>
      <c r="R15810" s="50">
        <v>2.0489997490317906</v>
      </c>
      <c r="S15810" s="50">
        <v>110392.90714302959</v>
      </c>
      <c r="T15810" s="50">
        <v>19032.616918613785</v>
      </c>
    </row>
    <row r="15811" spans="2:20">
      <c r="B15811" s="44">
        <v>44191</v>
      </c>
      <c r="C15811" s="47">
        <v>11</v>
      </c>
      <c r="D15811" s="48">
        <v>11.10191</v>
      </c>
      <c r="E15811" s="37"/>
      <c r="F15811" s="44">
        <v>44191</v>
      </c>
      <c r="G15811" s="49">
        <v>11</v>
      </c>
      <c r="H15811" s="49">
        <v>18955.553507167999</v>
      </c>
      <c r="I15811" s="37"/>
      <c r="J15811" s="44">
        <v>44191</v>
      </c>
      <c r="K15811" s="49">
        <v>11</v>
      </c>
      <c r="L15811" s="49">
        <v>33195.160000000003</v>
      </c>
      <c r="M15811" s="37"/>
      <c r="N15811" s="44">
        <v>44191</v>
      </c>
      <c r="O15811" s="49">
        <v>11</v>
      </c>
      <c r="P15811" s="49">
        <v>9554.0434634377998</v>
      </c>
      <c r="Q15811" s="37"/>
      <c r="R15811" s="50">
        <v>1.7512102713037281</v>
      </c>
      <c r="S15811" s="50">
        <v>106068.13066717474</v>
      </c>
      <c r="T15811" s="50">
        <v>16731.13904565452</v>
      </c>
    </row>
    <row r="15812" spans="2:20">
      <c r="B15812" s="44">
        <v>44191</v>
      </c>
      <c r="C15812" s="47">
        <v>12</v>
      </c>
      <c r="D15812" s="48">
        <v>11.17112</v>
      </c>
      <c r="E15812" s="37"/>
      <c r="F15812" s="44">
        <v>44191</v>
      </c>
      <c r="G15812" s="49">
        <v>12</v>
      </c>
      <c r="H15812" s="49">
        <v>19209.252433583399</v>
      </c>
      <c r="I15812" s="37"/>
      <c r="J15812" s="44">
        <v>44191</v>
      </c>
      <c r="K15812" s="49">
        <v>12</v>
      </c>
      <c r="L15812" s="49">
        <v>28362.54</v>
      </c>
      <c r="M15812" s="37"/>
      <c r="N15812" s="44">
        <v>44191</v>
      </c>
      <c r="O15812" s="49">
        <v>12</v>
      </c>
      <c r="P15812" s="49">
        <v>9687.1020843431997</v>
      </c>
      <c r="Q15812" s="37"/>
      <c r="R15812" s="50">
        <v>1.4765041012431059</v>
      </c>
      <c r="S15812" s="50">
        <v>108215.77983644801</v>
      </c>
      <c r="T15812" s="50">
        <v>14303.045956693375</v>
      </c>
    </row>
    <row r="15813" spans="2:20">
      <c r="B15813" s="44">
        <v>44191</v>
      </c>
      <c r="C15813" s="47">
        <v>13</v>
      </c>
      <c r="D15813" s="48">
        <v>10.85059</v>
      </c>
      <c r="E15813" s="37"/>
      <c r="F15813" s="44">
        <v>44191</v>
      </c>
      <c r="G15813" s="49">
        <v>13</v>
      </c>
      <c r="H15813" s="49">
        <v>19429.942278881001</v>
      </c>
      <c r="I15813" s="37"/>
      <c r="J15813" s="44">
        <v>44191</v>
      </c>
      <c r="K15813" s="49">
        <v>13</v>
      </c>
      <c r="L15813" s="49">
        <v>32151.03</v>
      </c>
      <c r="M15813" s="37"/>
      <c r="N15813" s="44">
        <v>44191</v>
      </c>
      <c r="O15813" s="49">
        <v>13</v>
      </c>
      <c r="P15813" s="49">
        <v>9647.0674425482994</v>
      </c>
      <c r="Q15813" s="37"/>
      <c r="R15813" s="50">
        <v>1.6547156722614631</v>
      </c>
      <c r="S15813" s="50">
        <v>104676.37352144015</v>
      </c>
      <c r="T15813" s="50">
        <v>15963.153688547984</v>
      </c>
    </row>
    <row r="15814" spans="2:20">
      <c r="B15814" s="44">
        <v>44191</v>
      </c>
      <c r="C15814" s="47">
        <v>14</v>
      </c>
      <c r="D15814" s="48">
        <v>10.90718</v>
      </c>
      <c r="E15814" s="37"/>
      <c r="F15814" s="44">
        <v>44191</v>
      </c>
      <c r="G15814" s="49">
        <v>14</v>
      </c>
      <c r="H15814" s="49">
        <v>19600.828351170501</v>
      </c>
      <c r="I15814" s="37"/>
      <c r="J15814" s="44">
        <v>44191</v>
      </c>
      <c r="K15814" s="49">
        <v>14</v>
      </c>
      <c r="L15814" s="49">
        <v>7820.04</v>
      </c>
      <c r="M15814" s="37"/>
      <c r="N15814" s="44">
        <v>44191</v>
      </c>
      <c r="O15814" s="49">
        <v>14</v>
      </c>
      <c r="P15814" s="49">
        <v>9709.8821332459993</v>
      </c>
      <c r="Q15814" s="37"/>
      <c r="R15814" s="50">
        <v>0.39896477127881236</v>
      </c>
      <c r="S15814" s="50">
        <v>105907.43220609811</v>
      </c>
      <c r="T15814" s="50">
        <v>3873.9009044347167</v>
      </c>
    </row>
    <row r="15815" spans="2:20">
      <c r="B15815" s="44">
        <v>44191</v>
      </c>
      <c r="C15815" s="47">
        <v>15</v>
      </c>
      <c r="D15815" s="48">
        <v>10.14936</v>
      </c>
      <c r="E15815" s="37"/>
      <c r="F15815" s="44">
        <v>44191</v>
      </c>
      <c r="G15815" s="49">
        <v>15</v>
      </c>
      <c r="H15815" s="49">
        <v>19435.665522333598</v>
      </c>
      <c r="I15815" s="37"/>
      <c r="J15815" s="44">
        <v>44191</v>
      </c>
      <c r="K15815" s="49">
        <v>15</v>
      </c>
      <c r="L15815" s="49">
        <v>13432.39</v>
      </c>
      <c r="M15815" s="37"/>
      <c r="N15815" s="44">
        <v>44191</v>
      </c>
      <c r="O15815" s="49">
        <v>15</v>
      </c>
      <c r="P15815" s="49">
        <v>9683.2027858463007</v>
      </c>
      <c r="Q15815" s="37"/>
      <c r="R15815" s="50">
        <v>0.69112066085747303</v>
      </c>
      <c r="S15815" s="50">
        <v>98278.311026557014</v>
      </c>
      <c r="T15815" s="50">
        <v>6692.2615085710195</v>
      </c>
    </row>
    <row r="15816" spans="2:20">
      <c r="B15816" s="44">
        <v>44191</v>
      </c>
      <c r="C15816" s="47">
        <v>16</v>
      </c>
      <c r="D15816" s="48">
        <v>10.505710000000001</v>
      </c>
      <c r="E15816" s="37"/>
      <c r="F15816" s="44">
        <v>44191</v>
      </c>
      <c r="G15816" s="49">
        <v>16</v>
      </c>
      <c r="H15816" s="49">
        <v>19949.533975291601</v>
      </c>
      <c r="I15816" s="37"/>
      <c r="J15816" s="44">
        <v>44191</v>
      </c>
      <c r="K15816" s="49">
        <v>16</v>
      </c>
      <c r="L15816" s="49">
        <v>5746.75</v>
      </c>
      <c r="M15816" s="37"/>
      <c r="N15816" s="44">
        <v>44191</v>
      </c>
      <c r="O15816" s="49">
        <v>16</v>
      </c>
      <c r="P15816" s="49">
        <v>9834.0023750417004</v>
      </c>
      <c r="Q15816" s="37"/>
      <c r="R15816" s="50">
        <v>0.28806437318874767</v>
      </c>
      <c r="S15816" s="50">
        <v>103313.17709149935</v>
      </c>
      <c r="T15816" s="50">
        <v>2832.8257301030435</v>
      </c>
    </row>
    <row r="15817" spans="2:20">
      <c r="B15817" s="44">
        <v>44191</v>
      </c>
      <c r="C15817" s="47">
        <v>17</v>
      </c>
      <c r="D15817" s="48">
        <v>10.0716</v>
      </c>
      <c r="E15817" s="37"/>
      <c r="F15817" s="44">
        <v>44191</v>
      </c>
      <c r="G15817" s="49">
        <v>17</v>
      </c>
      <c r="H15817" s="49">
        <v>20972.106408350701</v>
      </c>
      <c r="I15817" s="37"/>
      <c r="J15817" s="44">
        <v>44191</v>
      </c>
      <c r="K15817" s="49">
        <v>17</v>
      </c>
      <c r="L15817" s="49">
        <v>10554.85</v>
      </c>
      <c r="M15817" s="37"/>
      <c r="N15817" s="44">
        <v>44191</v>
      </c>
      <c r="O15817" s="49">
        <v>17</v>
      </c>
      <c r="P15817" s="49">
        <v>10187.703505367301</v>
      </c>
      <c r="Q15817" s="37"/>
      <c r="R15817" s="50">
        <v>0.50328039513461831</v>
      </c>
      <c r="S15817" s="50">
        <v>102606.4746246573</v>
      </c>
      <c r="T15817" s="50">
        <v>5127.271445695591</v>
      </c>
    </row>
    <row r="15818" spans="2:20">
      <c r="B15818" s="44">
        <v>44191</v>
      </c>
      <c r="C15818" s="47">
        <v>18</v>
      </c>
      <c r="D15818" s="48">
        <v>10.08689</v>
      </c>
      <c r="E15818" s="37"/>
      <c r="F15818" s="44">
        <v>44191</v>
      </c>
      <c r="G15818" s="49">
        <v>18</v>
      </c>
      <c r="H15818" s="49">
        <v>21608.047447485798</v>
      </c>
      <c r="I15818" s="37"/>
      <c r="J15818" s="44">
        <v>44191</v>
      </c>
      <c r="K15818" s="49">
        <v>18</v>
      </c>
      <c r="L15818" s="49">
        <v>-3714.07</v>
      </c>
      <c r="M15818" s="37"/>
      <c r="N15818" s="44">
        <v>44191</v>
      </c>
      <c r="O15818" s="49">
        <v>18</v>
      </c>
      <c r="P15818" s="49">
        <v>10366.4666132862</v>
      </c>
      <c r="Q15818" s="37"/>
      <c r="R15818" s="50">
        <v>-0.17188364700819603</v>
      </c>
      <c r="S15818" s="50">
        <v>104565.40841689044</v>
      </c>
      <c r="T15818" s="50">
        <v>-1781.8260880803346</v>
      </c>
    </row>
    <row r="15819" spans="2:20">
      <c r="B15819" s="44">
        <v>44191</v>
      </c>
      <c r="C15819" s="47">
        <v>19</v>
      </c>
      <c r="D15819" s="48">
        <v>8.5849299999999999</v>
      </c>
      <c r="E15819" s="37"/>
      <c r="F15819" s="44">
        <v>44191</v>
      </c>
      <c r="G15819" s="49">
        <v>19</v>
      </c>
      <c r="H15819" s="49">
        <v>22253.095519111201</v>
      </c>
      <c r="I15819" s="37"/>
      <c r="J15819" s="44">
        <v>44191</v>
      </c>
      <c r="K15819" s="49">
        <v>19</v>
      </c>
      <c r="L15819" s="49">
        <v>0</v>
      </c>
      <c r="M15819" s="37"/>
      <c r="N15819" s="44">
        <v>44191</v>
      </c>
      <c r="O15819" s="49">
        <v>19</v>
      </c>
      <c r="P15819" s="49">
        <v>10258.1775613512</v>
      </c>
      <c r="Q15819" s="37"/>
      <c r="R15819" s="50">
        <v>0</v>
      </c>
      <c r="S15819" s="50">
        <v>88065.736291770751</v>
      </c>
      <c r="T15819" s="50">
        <v>0</v>
      </c>
    </row>
    <row r="15820" spans="2:20">
      <c r="B15820" s="44">
        <v>44191</v>
      </c>
      <c r="C15820" s="47">
        <v>20</v>
      </c>
      <c r="D15820" s="48">
        <v>8.1722999999999999</v>
      </c>
      <c r="E15820" s="37"/>
      <c r="F15820" s="44">
        <v>44191</v>
      </c>
      <c r="G15820" s="49">
        <v>20</v>
      </c>
      <c r="H15820" s="49">
        <v>22822.949496958001</v>
      </c>
      <c r="I15820" s="37"/>
      <c r="J15820" s="44">
        <v>44191</v>
      </c>
      <c r="K15820" s="49">
        <v>20</v>
      </c>
      <c r="L15820" s="49">
        <v>0</v>
      </c>
      <c r="M15820" s="37"/>
      <c r="N15820" s="44">
        <v>44191</v>
      </c>
      <c r="O15820" s="49">
        <v>20</v>
      </c>
      <c r="P15820" s="49">
        <v>10491.267964172101</v>
      </c>
      <c r="Q15820" s="37"/>
      <c r="R15820" s="50">
        <v>0</v>
      </c>
      <c r="S15820" s="50">
        <v>85737.789183603658</v>
      </c>
      <c r="T15820" s="50">
        <v>0</v>
      </c>
    </row>
    <row r="15821" spans="2:20">
      <c r="B15821" s="44">
        <v>44191</v>
      </c>
      <c r="C15821" s="47">
        <v>21</v>
      </c>
      <c r="D15821" s="48">
        <v>8.8989600000000006</v>
      </c>
      <c r="E15821" s="37"/>
      <c r="F15821" s="44">
        <v>44191</v>
      </c>
      <c r="G15821" s="49">
        <v>21</v>
      </c>
      <c r="H15821" s="49">
        <v>23459.574797204699</v>
      </c>
      <c r="I15821" s="37"/>
      <c r="J15821" s="44">
        <v>44191</v>
      </c>
      <c r="K15821" s="49">
        <v>21</v>
      </c>
      <c r="L15821" s="49">
        <v>-11109.65</v>
      </c>
      <c r="M15821" s="37"/>
      <c r="N15821" s="44">
        <v>44191</v>
      </c>
      <c r="O15821" s="49">
        <v>21</v>
      </c>
      <c r="P15821" s="49">
        <v>10747.9799841846</v>
      </c>
      <c r="Q15821" s="37"/>
      <c r="R15821" s="50">
        <v>-0.47356570168201678</v>
      </c>
      <c r="S15821" s="50">
        <v>95645.843960059399</v>
      </c>
      <c r="T15821" s="50">
        <v>-5089.8746828746516</v>
      </c>
    </row>
    <row r="15822" spans="2:20">
      <c r="B15822" s="44">
        <v>44191</v>
      </c>
      <c r="C15822" s="47">
        <v>22</v>
      </c>
      <c r="D15822" s="48">
        <v>9.2931299999999997</v>
      </c>
      <c r="E15822" s="37"/>
      <c r="F15822" s="44">
        <v>44191</v>
      </c>
      <c r="G15822" s="49">
        <v>22</v>
      </c>
      <c r="H15822" s="49">
        <v>23744.9948321669</v>
      </c>
      <c r="I15822" s="37"/>
      <c r="J15822" s="44">
        <v>44191</v>
      </c>
      <c r="K15822" s="49">
        <v>22</v>
      </c>
      <c r="L15822" s="49">
        <v>-7532.01</v>
      </c>
      <c r="M15822" s="37"/>
      <c r="N15822" s="44">
        <v>44191</v>
      </c>
      <c r="O15822" s="49">
        <v>22</v>
      </c>
      <c r="P15822" s="49">
        <v>10752.137978062599</v>
      </c>
      <c r="Q15822" s="37"/>
      <c r="R15822" s="50">
        <v>-0.31720411199233145</v>
      </c>
      <c r="S15822" s="50">
        <v>99921.016008072882</v>
      </c>
      <c r="T15822" s="50">
        <v>-3410.6223793503691</v>
      </c>
    </row>
    <row r="15823" spans="2:20">
      <c r="B15823" s="44">
        <v>44191</v>
      </c>
      <c r="C15823" s="47">
        <v>23</v>
      </c>
      <c r="D15823" s="48">
        <v>8.8950800000000001</v>
      </c>
      <c r="E15823" s="37"/>
      <c r="F15823" s="44">
        <v>44191</v>
      </c>
      <c r="G15823" s="49">
        <v>23</v>
      </c>
      <c r="H15823" s="49">
        <v>24098.640576137899</v>
      </c>
      <c r="I15823" s="37"/>
      <c r="J15823" s="44">
        <v>44191</v>
      </c>
      <c r="K15823" s="49">
        <v>23</v>
      </c>
      <c r="L15823" s="49">
        <v>-11737.15</v>
      </c>
      <c r="M15823" s="37"/>
      <c r="N15823" s="44">
        <v>44191</v>
      </c>
      <c r="O15823" s="49">
        <v>23</v>
      </c>
      <c r="P15823" s="49">
        <v>10691.497764894</v>
      </c>
      <c r="Q15823" s="37"/>
      <c r="R15823" s="50">
        <v>-0.48704614531750573</v>
      </c>
      <c r="S15823" s="50">
        <v>95101.727938553318</v>
      </c>
      <c r="T15823" s="50">
        <v>-5207.2527740623509</v>
      </c>
    </row>
    <row r="15824" spans="2:20">
      <c r="B15824" s="44">
        <v>44191</v>
      </c>
      <c r="C15824" s="47">
        <v>24</v>
      </c>
      <c r="D15824" s="48">
        <v>9.2450899999999994</v>
      </c>
      <c r="E15824" s="37"/>
      <c r="F15824" s="44">
        <v>44191</v>
      </c>
      <c r="G15824" s="49">
        <v>24</v>
      </c>
      <c r="H15824" s="49">
        <v>24502.467414031002</v>
      </c>
      <c r="I15824" s="37"/>
      <c r="J15824" s="44">
        <v>44191</v>
      </c>
      <c r="K15824" s="49">
        <v>24</v>
      </c>
      <c r="L15824" s="49">
        <v>-2002.56</v>
      </c>
      <c r="M15824" s="37"/>
      <c r="N15824" s="44">
        <v>44191</v>
      </c>
      <c r="O15824" s="49">
        <v>24</v>
      </c>
      <c r="P15824" s="49">
        <v>10827.1946882268</v>
      </c>
      <c r="Q15824" s="37"/>
      <c r="R15824" s="50">
        <v>-8.1728911874942911E-2</v>
      </c>
      <c r="S15824" s="50">
        <v>100098.38934017871</v>
      </c>
      <c r="T15824" s="50">
        <v>-884.8948405269382</v>
      </c>
    </row>
    <row r="15825" spans="2:20">
      <c r="B15825" s="44">
        <v>44191</v>
      </c>
      <c r="C15825" s="47">
        <v>25</v>
      </c>
      <c r="D15825" s="48">
        <v>9.5889900000000008</v>
      </c>
      <c r="E15825" s="37"/>
      <c r="F15825" s="44">
        <v>44191</v>
      </c>
      <c r="G15825" s="49">
        <v>25</v>
      </c>
      <c r="H15825" s="49">
        <v>25103.098751759699</v>
      </c>
      <c r="I15825" s="37"/>
      <c r="J15825" s="44">
        <v>44191</v>
      </c>
      <c r="K15825" s="49">
        <v>25</v>
      </c>
      <c r="L15825" s="49">
        <v>7879.75</v>
      </c>
      <c r="M15825" s="37"/>
      <c r="N15825" s="44">
        <v>44191</v>
      </c>
      <c r="O15825" s="49">
        <v>25</v>
      </c>
      <c r="P15825" s="49">
        <v>11098.394495419299</v>
      </c>
      <c r="Q15825" s="37"/>
      <c r="R15825" s="50">
        <v>0.3138955105870202</v>
      </c>
      <c r="S15825" s="50">
        <v>106422.39383263071</v>
      </c>
      <c r="T15825" s="50">
        <v>3483.7362068358152</v>
      </c>
    </row>
    <row r="15826" spans="2:20">
      <c r="B15826" s="44">
        <v>44191</v>
      </c>
      <c r="C15826" s="47">
        <v>26</v>
      </c>
      <c r="D15826" s="48">
        <v>9.4379200000000001</v>
      </c>
      <c r="E15826" s="37"/>
      <c r="F15826" s="44">
        <v>44191</v>
      </c>
      <c r="G15826" s="49">
        <v>26</v>
      </c>
      <c r="H15826" s="49">
        <v>25060.405065658098</v>
      </c>
      <c r="I15826" s="37"/>
      <c r="J15826" s="44">
        <v>44191</v>
      </c>
      <c r="K15826" s="49">
        <v>26</v>
      </c>
      <c r="L15826" s="49">
        <v>8464.74</v>
      </c>
      <c r="M15826" s="37"/>
      <c r="N15826" s="44">
        <v>44191</v>
      </c>
      <c r="O15826" s="49">
        <v>26</v>
      </c>
      <c r="P15826" s="49">
        <v>11037.091366529299</v>
      </c>
      <c r="Q15826" s="37"/>
      <c r="R15826" s="50">
        <v>0.33777347085262333</v>
      </c>
      <c r="S15826" s="50">
        <v>104167.18534999421</v>
      </c>
      <c r="T15826" s="50">
        <v>3728.0366589901246</v>
      </c>
    </row>
    <row r="15827" spans="2:20">
      <c r="B15827" s="44">
        <v>44191</v>
      </c>
      <c r="C15827" s="47">
        <v>27</v>
      </c>
      <c r="D15827" s="48">
        <v>9.3702900000000007</v>
      </c>
      <c r="E15827" s="37"/>
      <c r="F15827" s="44">
        <v>44191</v>
      </c>
      <c r="G15827" s="49">
        <v>27</v>
      </c>
      <c r="H15827" s="49">
        <v>24972.083201273701</v>
      </c>
      <c r="I15827" s="37"/>
      <c r="J15827" s="44">
        <v>44191</v>
      </c>
      <c r="K15827" s="49">
        <v>27</v>
      </c>
      <c r="L15827" s="49">
        <v>3563.7</v>
      </c>
      <c r="M15827" s="37"/>
      <c r="N15827" s="44">
        <v>44191</v>
      </c>
      <c r="O15827" s="49">
        <v>27</v>
      </c>
      <c r="P15827" s="49">
        <v>10804.129715216999</v>
      </c>
      <c r="Q15827" s="37"/>
      <c r="R15827" s="50">
        <v>0.14270735730282338</v>
      </c>
      <c r="S15827" s="50">
        <v>101237.8286292007</v>
      </c>
      <c r="T15827" s="50">
        <v>1541.8287996155238</v>
      </c>
    </row>
    <row r="15828" spans="2:20">
      <c r="B15828" s="44">
        <v>44191</v>
      </c>
      <c r="C15828" s="47">
        <v>28</v>
      </c>
      <c r="D15828" s="48">
        <v>9.3514800000000005</v>
      </c>
      <c r="E15828" s="37"/>
      <c r="F15828" s="44">
        <v>44191</v>
      </c>
      <c r="G15828" s="49">
        <v>28</v>
      </c>
      <c r="H15828" s="49">
        <v>24866.145020228501</v>
      </c>
      <c r="I15828" s="37"/>
      <c r="J15828" s="44">
        <v>44191</v>
      </c>
      <c r="K15828" s="49">
        <v>28</v>
      </c>
      <c r="L15828" s="49">
        <v>4613.3900000000003</v>
      </c>
      <c r="M15828" s="37"/>
      <c r="N15828" s="44">
        <v>44191</v>
      </c>
      <c r="O15828" s="49">
        <v>28</v>
      </c>
      <c r="P15828" s="49">
        <v>10740.8457071885</v>
      </c>
      <c r="Q15828" s="37"/>
      <c r="R15828" s="50">
        <v>0.18552895900217053</v>
      </c>
      <c r="S15828" s="50">
        <v>100442.80381385912</v>
      </c>
      <c r="T15828" s="50">
        <v>1992.7379228576146</v>
      </c>
    </row>
    <row r="15829" spans="2:20">
      <c r="B15829" s="44">
        <v>44191</v>
      </c>
      <c r="C15829" s="47">
        <v>29</v>
      </c>
      <c r="D15829" s="48">
        <v>9.4163999999999994</v>
      </c>
      <c r="E15829" s="37"/>
      <c r="F15829" s="44">
        <v>44191</v>
      </c>
      <c r="G15829" s="49">
        <v>29</v>
      </c>
      <c r="H15829" s="49">
        <v>24810.448993132999</v>
      </c>
      <c r="I15829" s="37"/>
      <c r="J15829" s="44">
        <v>44191</v>
      </c>
      <c r="K15829" s="49">
        <v>29</v>
      </c>
      <c r="L15829" s="49">
        <v>2474.17</v>
      </c>
      <c r="M15829" s="37"/>
      <c r="N15829" s="44">
        <v>44191</v>
      </c>
      <c r="O15829" s="49">
        <v>29</v>
      </c>
      <c r="P15829" s="49">
        <v>10658.207922076101</v>
      </c>
      <c r="Q15829" s="37"/>
      <c r="R15829" s="50">
        <v>9.9722903067364782E-2</v>
      </c>
      <c r="S15829" s="50">
        <v>100361.94907743738</v>
      </c>
      <c r="T15829" s="50">
        <v>1062.8674354850143</v>
      </c>
    </row>
    <row r="15830" spans="2:20">
      <c r="B15830" s="44">
        <v>44191</v>
      </c>
      <c r="C15830" s="47">
        <v>30</v>
      </c>
      <c r="D15830" s="48">
        <v>9.1103699999999996</v>
      </c>
      <c r="E15830" s="37"/>
      <c r="F15830" s="44">
        <v>44191</v>
      </c>
      <c r="G15830" s="49">
        <v>30</v>
      </c>
      <c r="H15830" s="49">
        <v>24658.552547853302</v>
      </c>
      <c r="I15830" s="37"/>
      <c r="J15830" s="44">
        <v>44191</v>
      </c>
      <c r="K15830" s="49">
        <v>30</v>
      </c>
      <c r="L15830" s="49">
        <v>-2676.67</v>
      </c>
      <c r="M15830" s="37"/>
      <c r="N15830" s="44">
        <v>44191</v>
      </c>
      <c r="O15830" s="49">
        <v>30</v>
      </c>
      <c r="P15830" s="49">
        <v>10536.750109106701</v>
      </c>
      <c r="Q15830" s="37"/>
      <c r="R15830" s="50">
        <v>-0.10854935604210973</v>
      </c>
      <c r="S15830" s="50">
        <v>95993.692091502409</v>
      </c>
      <c r="T15830" s="50">
        <v>-1143.7574391201617</v>
      </c>
    </row>
    <row r="15831" spans="2:20">
      <c r="B15831" s="44">
        <v>44191</v>
      </c>
      <c r="C15831" s="47">
        <v>31</v>
      </c>
      <c r="D15831" s="48">
        <v>8.5409400000000009</v>
      </c>
      <c r="E15831" s="37"/>
      <c r="F15831" s="44">
        <v>44191</v>
      </c>
      <c r="G15831" s="49">
        <v>31</v>
      </c>
      <c r="H15831" s="49">
        <v>24940.6878187576</v>
      </c>
      <c r="I15831" s="37"/>
      <c r="J15831" s="44">
        <v>44191</v>
      </c>
      <c r="K15831" s="49">
        <v>31</v>
      </c>
      <c r="L15831" s="49">
        <v>-11073.16</v>
      </c>
      <c r="M15831" s="37"/>
      <c r="N15831" s="44">
        <v>44191</v>
      </c>
      <c r="O15831" s="49">
        <v>31</v>
      </c>
      <c r="P15831" s="49">
        <v>10732.522345113901</v>
      </c>
      <c r="Q15831" s="37"/>
      <c r="R15831" s="50">
        <v>-0.44397973626340831</v>
      </c>
      <c r="S15831" s="50">
        <v>91665.829398277128</v>
      </c>
      <c r="T15831" s="50">
        <v>-4765.0224402248059</v>
      </c>
    </row>
    <row r="15832" spans="2:20">
      <c r="B15832" s="44">
        <v>44191</v>
      </c>
      <c r="C15832" s="47">
        <v>32</v>
      </c>
      <c r="D15832" s="48">
        <v>8.9847000000000001</v>
      </c>
      <c r="E15832" s="37"/>
      <c r="F15832" s="44">
        <v>44191</v>
      </c>
      <c r="G15832" s="49">
        <v>32</v>
      </c>
      <c r="H15832" s="49">
        <v>24383.975262231601</v>
      </c>
      <c r="I15832" s="37"/>
      <c r="J15832" s="44">
        <v>44191</v>
      </c>
      <c r="K15832" s="49">
        <v>32</v>
      </c>
      <c r="L15832" s="49">
        <v>-4304.74</v>
      </c>
      <c r="M15832" s="37"/>
      <c r="N15832" s="44">
        <v>44191</v>
      </c>
      <c r="O15832" s="49">
        <v>32</v>
      </c>
      <c r="P15832" s="49">
        <v>10933.8096656217</v>
      </c>
      <c r="Q15832" s="37"/>
      <c r="R15832" s="50">
        <v>-0.17653971322172485</v>
      </c>
      <c r="S15832" s="50">
        <v>98236.999702711299</v>
      </c>
      <c r="T15832" s="50">
        <v>-1930.2516227897781</v>
      </c>
    </row>
    <row r="15833" spans="2:20">
      <c r="B15833" s="44">
        <v>44191</v>
      </c>
      <c r="C15833" s="47">
        <v>33</v>
      </c>
      <c r="D15833" s="48">
        <v>9.0307899999999997</v>
      </c>
      <c r="E15833" s="37"/>
      <c r="F15833" s="44">
        <v>44191</v>
      </c>
      <c r="G15833" s="49">
        <v>33</v>
      </c>
      <c r="H15833" s="49">
        <v>25088.8283496078</v>
      </c>
      <c r="I15833" s="37"/>
      <c r="J15833" s="44">
        <v>44191</v>
      </c>
      <c r="K15833" s="49">
        <v>33</v>
      </c>
      <c r="L15833" s="49">
        <v>6379.28</v>
      </c>
      <c r="M15833" s="37"/>
      <c r="N15833" s="44">
        <v>44191</v>
      </c>
      <c r="O15833" s="49">
        <v>33</v>
      </c>
      <c r="P15833" s="49">
        <v>11360.223996070101</v>
      </c>
      <c r="Q15833" s="37"/>
      <c r="R15833" s="50">
        <v>0.25426775260709705</v>
      </c>
      <c r="S15833" s="50">
        <v>102591.7972614699</v>
      </c>
      <c r="T15833" s="50">
        <v>2888.5386245939599</v>
      </c>
    </row>
    <row r="15834" spans="2:20">
      <c r="B15834" s="44">
        <v>44191</v>
      </c>
      <c r="C15834" s="47">
        <v>34</v>
      </c>
      <c r="D15834" s="48">
        <v>8.8079400000000003</v>
      </c>
      <c r="E15834" s="37"/>
      <c r="F15834" s="44">
        <v>44191</v>
      </c>
      <c r="G15834" s="49">
        <v>34</v>
      </c>
      <c r="H15834" s="49">
        <v>26567.714314229201</v>
      </c>
      <c r="I15834" s="37"/>
      <c r="J15834" s="44">
        <v>44191</v>
      </c>
      <c r="K15834" s="49">
        <v>34</v>
      </c>
      <c r="L15834" s="49">
        <v>10493.49</v>
      </c>
      <c r="M15834" s="37"/>
      <c r="N15834" s="44">
        <v>44191</v>
      </c>
      <c r="O15834" s="49">
        <v>34</v>
      </c>
      <c r="P15834" s="49">
        <v>11587.350469990801</v>
      </c>
      <c r="Q15834" s="37"/>
      <c r="R15834" s="50">
        <v>0.39497150096874806</v>
      </c>
      <c r="S15834" s="50">
        <v>102060.68769865077</v>
      </c>
      <c r="T15834" s="50">
        <v>4576.6732073831945</v>
      </c>
    </row>
    <row r="15835" spans="2:20">
      <c r="B15835" s="44">
        <v>44191</v>
      </c>
      <c r="C15835" s="47">
        <v>35</v>
      </c>
      <c r="D15835" s="48">
        <v>9.1376100000000005</v>
      </c>
      <c r="E15835" s="37"/>
      <c r="F15835" s="44">
        <v>44191</v>
      </c>
      <c r="G15835" s="49">
        <v>35</v>
      </c>
      <c r="H15835" s="49">
        <v>25518.691187533499</v>
      </c>
      <c r="I15835" s="37"/>
      <c r="J15835" s="44">
        <v>44191</v>
      </c>
      <c r="K15835" s="49">
        <v>35</v>
      </c>
      <c r="L15835" s="49">
        <v>17492.78</v>
      </c>
      <c r="M15835" s="37"/>
      <c r="N15835" s="44">
        <v>44191</v>
      </c>
      <c r="O15835" s="49">
        <v>35</v>
      </c>
      <c r="P15835" s="49">
        <v>11526.5814964737</v>
      </c>
      <c r="Q15835" s="37"/>
      <c r="R15835" s="50">
        <v>0.68548891757213815</v>
      </c>
      <c r="S15835" s="50">
        <v>105325.40634799305</v>
      </c>
      <c r="T15835" s="50">
        <v>7901.3438733247931</v>
      </c>
    </row>
    <row r="15836" spans="2:20">
      <c r="B15836" s="44">
        <v>44191</v>
      </c>
      <c r="C15836" s="47">
        <v>36</v>
      </c>
      <c r="D15836" s="48">
        <v>9.5731199999999994</v>
      </c>
      <c r="E15836" s="37"/>
      <c r="F15836" s="44">
        <v>44191</v>
      </c>
      <c r="G15836" s="49">
        <v>36</v>
      </c>
      <c r="H15836" s="49">
        <v>25393.846692819501</v>
      </c>
      <c r="I15836" s="37"/>
      <c r="J15836" s="44">
        <v>44191</v>
      </c>
      <c r="K15836" s="49">
        <v>36</v>
      </c>
      <c r="L15836" s="49">
        <v>20654.400000000001</v>
      </c>
      <c r="M15836" s="37"/>
      <c r="N15836" s="44">
        <v>44191</v>
      </c>
      <c r="O15836" s="49">
        <v>36</v>
      </c>
      <c r="P15836" s="49">
        <v>11504.812821866401</v>
      </c>
      <c r="Q15836" s="37"/>
      <c r="R15836" s="50">
        <v>0.81336239640449393</v>
      </c>
      <c r="S15836" s="50">
        <v>110136.95372126567</v>
      </c>
      <c r="T15836" s="50">
        <v>9357.5821269784028</v>
      </c>
    </row>
    <row r="15837" spans="2:20">
      <c r="B15837" s="44">
        <v>44191</v>
      </c>
      <c r="C15837" s="47">
        <v>37</v>
      </c>
      <c r="D15837" s="48">
        <v>9.5145199999999992</v>
      </c>
      <c r="E15837" s="37"/>
      <c r="F15837" s="44">
        <v>44191</v>
      </c>
      <c r="G15837" s="49">
        <v>37</v>
      </c>
      <c r="H15837" s="49">
        <v>24736.5637572864</v>
      </c>
      <c r="I15837" s="37"/>
      <c r="J15837" s="44">
        <v>44191</v>
      </c>
      <c r="K15837" s="49">
        <v>37</v>
      </c>
      <c r="L15837" s="49">
        <v>18819.5</v>
      </c>
      <c r="M15837" s="37"/>
      <c r="N15837" s="44">
        <v>44191</v>
      </c>
      <c r="O15837" s="49">
        <v>37</v>
      </c>
      <c r="P15837" s="49">
        <v>11178.587300242099</v>
      </c>
      <c r="Q15837" s="37"/>
      <c r="R15837" s="50">
        <v>0.76079685863629831</v>
      </c>
      <c r="S15837" s="50">
        <v>106358.89243989946</v>
      </c>
      <c r="T15837" s="50">
        <v>8504.6341020158088</v>
      </c>
    </row>
    <row r="15838" spans="2:20">
      <c r="B15838" s="44">
        <v>44191</v>
      </c>
      <c r="C15838" s="47">
        <v>38</v>
      </c>
      <c r="D15838" s="48">
        <v>9.03749</v>
      </c>
      <c r="E15838" s="37"/>
      <c r="F15838" s="44">
        <v>44191</v>
      </c>
      <c r="G15838" s="49">
        <v>38</v>
      </c>
      <c r="H15838" s="49">
        <v>24360.255590696801</v>
      </c>
      <c r="I15838" s="37"/>
      <c r="J15838" s="44">
        <v>44191</v>
      </c>
      <c r="K15838" s="49">
        <v>38</v>
      </c>
      <c r="L15838" s="49">
        <v>10483.84</v>
      </c>
      <c r="M15838" s="37"/>
      <c r="N15838" s="44">
        <v>44191</v>
      </c>
      <c r="O15838" s="49">
        <v>38</v>
      </c>
      <c r="P15838" s="49">
        <v>10957.7693394976</v>
      </c>
      <c r="Q15838" s="37"/>
      <c r="R15838" s="50">
        <v>0.43036658465947236</v>
      </c>
      <c r="S15838" s="50">
        <v>99030.730828016167</v>
      </c>
      <c r="T15838" s="50">
        <v>4715.8577661258641</v>
      </c>
    </row>
    <row r="15839" spans="2:20">
      <c r="B15839" s="44">
        <v>44191</v>
      </c>
      <c r="C15839" s="47">
        <v>39</v>
      </c>
      <c r="D15839" s="48">
        <v>8.5052299999999992</v>
      </c>
      <c r="E15839" s="37"/>
      <c r="F15839" s="44">
        <v>44191</v>
      </c>
      <c r="G15839" s="49">
        <v>39</v>
      </c>
      <c r="H15839" s="49">
        <v>24910.671839667099</v>
      </c>
      <c r="I15839" s="37"/>
      <c r="J15839" s="44">
        <v>44191</v>
      </c>
      <c r="K15839" s="49">
        <v>39</v>
      </c>
      <c r="L15839" s="49">
        <v>-1493.02</v>
      </c>
      <c r="M15839" s="37"/>
      <c r="N15839" s="44">
        <v>44191</v>
      </c>
      <c r="O15839" s="49">
        <v>39</v>
      </c>
      <c r="P15839" s="49">
        <v>10845.050146956401</v>
      </c>
      <c r="Q15839" s="37"/>
      <c r="R15839" s="50">
        <v>-5.9934955171403854E-2</v>
      </c>
      <c r="S15839" s="50">
        <v>92239.645861397978</v>
      </c>
      <c r="T15839" s="50">
        <v>-649.99759438945864</v>
      </c>
    </row>
    <row r="15840" spans="2:20">
      <c r="B15840" s="44">
        <v>44191</v>
      </c>
      <c r="C15840" s="47">
        <v>40</v>
      </c>
      <c r="D15840" s="48">
        <v>8.6641200000000005</v>
      </c>
      <c r="E15840" s="37"/>
      <c r="F15840" s="44">
        <v>44191</v>
      </c>
      <c r="G15840" s="49">
        <v>40</v>
      </c>
      <c r="H15840" s="49">
        <v>24298.895820849499</v>
      </c>
      <c r="I15840" s="37"/>
      <c r="J15840" s="44">
        <v>44191</v>
      </c>
      <c r="K15840" s="49">
        <v>40</v>
      </c>
      <c r="L15840" s="49">
        <v>1252.51</v>
      </c>
      <c r="M15840" s="37"/>
      <c r="N15840" s="44">
        <v>44191</v>
      </c>
      <c r="O15840" s="49">
        <v>40</v>
      </c>
      <c r="P15840" s="49">
        <v>10617.517664815599</v>
      </c>
      <c r="Q15840" s="37"/>
      <c r="R15840" s="50">
        <v>5.154596362050709E-2</v>
      </c>
      <c r="S15840" s="50">
        <v>91991.447150082138</v>
      </c>
      <c r="T15840" s="50">
        <v>547.29017929067629</v>
      </c>
    </row>
    <row r="15841" spans="2:20">
      <c r="B15841" s="44">
        <v>44191</v>
      </c>
      <c r="C15841" s="47">
        <v>41</v>
      </c>
      <c r="D15841" s="48">
        <v>8.7172099999999997</v>
      </c>
      <c r="E15841" s="37"/>
      <c r="F15841" s="44">
        <v>44191</v>
      </c>
      <c r="G15841" s="49">
        <v>41</v>
      </c>
      <c r="H15841" s="49">
        <v>23606.372180533501</v>
      </c>
      <c r="I15841" s="37"/>
      <c r="J15841" s="44">
        <v>44191</v>
      </c>
      <c r="K15841" s="49">
        <v>41</v>
      </c>
      <c r="L15841" s="49">
        <v>-4510.78</v>
      </c>
      <c r="M15841" s="37"/>
      <c r="N15841" s="44">
        <v>44191</v>
      </c>
      <c r="O15841" s="49">
        <v>41</v>
      </c>
      <c r="P15841" s="49">
        <v>10307.756435747</v>
      </c>
      <c r="Q15841" s="37"/>
      <c r="R15841" s="50">
        <v>-0.19108315184997887</v>
      </c>
      <c r="S15841" s="50">
        <v>89854.87747925811</v>
      </c>
      <c r="T15841" s="50">
        <v>-1969.6385882444411</v>
      </c>
    </row>
    <row r="15842" spans="2:20">
      <c r="B15842" s="44">
        <v>44191</v>
      </c>
      <c r="C15842" s="47">
        <v>42</v>
      </c>
      <c r="D15842" s="48">
        <v>8.1800099999999993</v>
      </c>
      <c r="E15842" s="37"/>
      <c r="F15842" s="44">
        <v>44191</v>
      </c>
      <c r="G15842" s="49">
        <v>42</v>
      </c>
      <c r="H15842" s="49">
        <v>22916.747831644701</v>
      </c>
      <c r="I15842" s="37"/>
      <c r="J15842" s="44">
        <v>44191</v>
      </c>
      <c r="K15842" s="49">
        <v>42</v>
      </c>
      <c r="L15842" s="49">
        <v>-6264.77</v>
      </c>
      <c r="M15842" s="37"/>
      <c r="N15842" s="44">
        <v>44191</v>
      </c>
      <c r="O15842" s="49">
        <v>42</v>
      </c>
      <c r="P15842" s="49">
        <v>10007.915123603099</v>
      </c>
      <c r="Q15842" s="37"/>
      <c r="R15842" s="50">
        <v>-0.27337081360860738</v>
      </c>
      <c r="S15842" s="50">
        <v>81864.845790224586</v>
      </c>
      <c r="T15842" s="50">
        <v>-2735.8718998652657</v>
      </c>
    </row>
    <row r="15843" spans="2:20">
      <c r="B15843" s="44">
        <v>44191</v>
      </c>
      <c r="C15843" s="47">
        <v>43</v>
      </c>
      <c r="D15843" s="48">
        <v>8.6823200000000007</v>
      </c>
      <c r="E15843" s="37"/>
      <c r="F15843" s="44">
        <v>44191</v>
      </c>
      <c r="G15843" s="49">
        <v>43</v>
      </c>
      <c r="H15843" s="49">
        <v>22541.673697648799</v>
      </c>
      <c r="I15843" s="37"/>
      <c r="J15843" s="44">
        <v>44191</v>
      </c>
      <c r="K15843" s="49">
        <v>43</v>
      </c>
      <c r="L15843" s="49">
        <v>3897.71</v>
      </c>
      <c r="M15843" s="37"/>
      <c r="N15843" s="44">
        <v>44191</v>
      </c>
      <c r="O15843" s="49">
        <v>43</v>
      </c>
      <c r="P15843" s="49">
        <v>10123.1562502212</v>
      </c>
      <c r="Q15843" s="37"/>
      <c r="R15843" s="50">
        <v>0.17291129542020428</v>
      </c>
      <c r="S15843" s="50">
        <v>87892.481974420531</v>
      </c>
      <c r="T15843" s="50">
        <v>1750.4080609668854</v>
      </c>
    </row>
    <row r="15844" spans="2:20">
      <c r="B15844" s="44">
        <v>44191</v>
      </c>
      <c r="C15844" s="47">
        <v>44</v>
      </c>
      <c r="D15844" s="48">
        <v>7.5721699999999998</v>
      </c>
      <c r="E15844" s="37"/>
      <c r="F15844" s="44">
        <v>44191</v>
      </c>
      <c r="G15844" s="49">
        <v>44</v>
      </c>
      <c r="H15844" s="49">
        <v>22107.1403932131</v>
      </c>
      <c r="I15844" s="37"/>
      <c r="J15844" s="44">
        <v>44191</v>
      </c>
      <c r="K15844" s="49">
        <v>44</v>
      </c>
      <c r="L15844" s="49">
        <v>-1309.8499999999999</v>
      </c>
      <c r="M15844" s="37"/>
      <c r="N15844" s="44">
        <v>44191</v>
      </c>
      <c r="O15844" s="49">
        <v>44</v>
      </c>
      <c r="P15844" s="49">
        <v>10185.035571415399</v>
      </c>
      <c r="Q15844" s="37"/>
      <c r="R15844" s="50">
        <v>-5.9250087379104192E-2</v>
      </c>
      <c r="S15844" s="50">
        <v>77122.820802804548</v>
      </c>
      <c r="T15844" s="50">
        <v>-603.46424756564682</v>
      </c>
    </row>
    <row r="15845" spans="2:20">
      <c r="B15845" s="44">
        <v>44191</v>
      </c>
      <c r="C15845" s="47">
        <v>45</v>
      </c>
      <c r="D15845" s="48">
        <v>7.6905599999999996</v>
      </c>
      <c r="E15845" s="37"/>
      <c r="F15845" s="44">
        <v>44191</v>
      </c>
      <c r="G15845" s="49">
        <v>45</v>
      </c>
      <c r="H15845" s="49">
        <v>21430.895745278998</v>
      </c>
      <c r="I15845" s="37"/>
      <c r="J15845" s="44">
        <v>44191</v>
      </c>
      <c r="K15845" s="49">
        <v>45</v>
      </c>
      <c r="L15845" s="49">
        <v>-1762.24</v>
      </c>
      <c r="M15845" s="37"/>
      <c r="N15845" s="44">
        <v>44191</v>
      </c>
      <c r="O15845" s="49">
        <v>45</v>
      </c>
      <c r="P15845" s="49">
        <v>9952.9056481701009</v>
      </c>
      <c r="Q15845" s="37"/>
      <c r="R15845" s="50">
        <v>-8.2228947447901379E-2</v>
      </c>
      <c r="S15845" s="50">
        <v>76543.418061591045</v>
      </c>
      <c r="T15845" s="50">
        <v>-818.41695549730002</v>
      </c>
    </row>
    <row r="15846" spans="2:20">
      <c r="B15846" s="44">
        <v>44191</v>
      </c>
      <c r="C15846" s="47">
        <v>46</v>
      </c>
      <c r="D15846" s="48">
        <v>7.3293299999999997</v>
      </c>
      <c r="E15846" s="37"/>
      <c r="F15846" s="44">
        <v>44191</v>
      </c>
      <c r="G15846" s="49">
        <v>46</v>
      </c>
      <c r="H15846" s="49">
        <v>21032.944669984099</v>
      </c>
      <c r="I15846" s="37"/>
      <c r="J15846" s="44">
        <v>44191</v>
      </c>
      <c r="K15846" s="49">
        <v>46</v>
      </c>
      <c r="L15846" s="49">
        <v>-2959.94</v>
      </c>
      <c r="M15846" s="37"/>
      <c r="N15846" s="44">
        <v>44191</v>
      </c>
      <c r="O15846" s="49">
        <v>46</v>
      </c>
      <c r="P15846" s="49">
        <v>9936.5461173833992</v>
      </c>
      <c r="Q15846" s="37"/>
      <c r="R15846" s="50">
        <v>-0.14072874941872027</v>
      </c>
      <c r="S15846" s="50">
        <v>72828.225554521661</v>
      </c>
      <c r="T15846" s="50">
        <v>-1398.3577086408061</v>
      </c>
    </row>
    <row r="15847" spans="2:20">
      <c r="B15847" s="44">
        <v>44191</v>
      </c>
      <c r="C15847" s="47">
        <v>47</v>
      </c>
      <c r="D15847" s="48">
        <v>8.8393700000000006</v>
      </c>
      <c r="E15847" s="37"/>
      <c r="F15847" s="44">
        <v>44191</v>
      </c>
      <c r="G15847" s="49">
        <v>47</v>
      </c>
      <c r="H15847" s="49">
        <v>20618.925025540098</v>
      </c>
      <c r="I15847" s="37"/>
      <c r="J15847" s="44">
        <v>44191</v>
      </c>
      <c r="K15847" s="49">
        <v>47</v>
      </c>
      <c r="L15847" s="49">
        <v>6531.96</v>
      </c>
      <c r="M15847" s="37"/>
      <c r="N15847" s="44">
        <v>44191</v>
      </c>
      <c r="O15847" s="49">
        <v>47</v>
      </c>
      <c r="P15847" s="49">
        <v>9720.4146965296004</v>
      </c>
      <c r="Q15847" s="37"/>
      <c r="R15847" s="50">
        <v>0.31679440086760291</v>
      </c>
      <c r="S15847" s="50">
        <v>85922.342056062858</v>
      </c>
      <c r="T15847" s="50">
        <v>3079.3729499717369</v>
      </c>
    </row>
    <row r="15848" spans="2:20">
      <c r="B15848" s="44">
        <v>44191</v>
      </c>
      <c r="C15848" s="47">
        <v>48</v>
      </c>
      <c r="D15848" s="48">
        <v>9.0217600000000004</v>
      </c>
      <c r="E15848" s="37"/>
      <c r="F15848" s="44">
        <v>44191</v>
      </c>
      <c r="G15848" s="49">
        <v>48</v>
      </c>
      <c r="H15848" s="49">
        <v>20358.9990926379</v>
      </c>
      <c r="I15848" s="37"/>
      <c r="J15848" s="44">
        <v>44191</v>
      </c>
      <c r="K15848" s="49">
        <v>48</v>
      </c>
      <c r="L15848" s="49">
        <v>2898.65</v>
      </c>
      <c r="M15848" s="37"/>
      <c r="N15848" s="44">
        <v>44191</v>
      </c>
      <c r="O15848" s="49">
        <v>48</v>
      </c>
      <c r="P15848" s="49">
        <v>9886.7053691070996</v>
      </c>
      <c r="Q15848" s="37"/>
      <c r="R15848" s="50">
        <v>0.14237684214290244</v>
      </c>
      <c r="S15848" s="50">
        <v>89195.483030795673</v>
      </c>
      <c r="T15848" s="50">
        <v>1407.6378896507476</v>
      </c>
    </row>
    <row r="15849" spans="2:20">
      <c r="B15849" s="44">
        <v>44192</v>
      </c>
      <c r="C15849" s="47">
        <v>1</v>
      </c>
      <c r="D15849" s="48">
        <v>11.43159</v>
      </c>
      <c r="E15849" s="37"/>
      <c r="F15849" s="44">
        <v>44192</v>
      </c>
      <c r="G15849" s="49">
        <v>1</v>
      </c>
      <c r="H15849" s="49">
        <v>20484.080872891602</v>
      </c>
      <c r="I15849" s="37"/>
      <c r="J15849" s="44">
        <v>44192</v>
      </c>
      <c r="K15849" s="49">
        <v>1</v>
      </c>
      <c r="L15849" s="49">
        <v>-2275.4699999999998</v>
      </c>
      <c r="M15849" s="37"/>
      <c r="N15849" s="44">
        <v>44192</v>
      </c>
      <c r="O15849" s="49">
        <v>1</v>
      </c>
      <c r="P15849" s="49">
        <v>10174.834491318699</v>
      </c>
      <c r="Q15849" s="37"/>
      <c r="R15849" s="50">
        <v>-0.11108479868439354</v>
      </c>
      <c r="S15849" s="50">
        <v>116314.53622261393</v>
      </c>
      <c r="T15849" s="50">
        <v>-1130.2694411151615</v>
      </c>
    </row>
    <row r="15850" spans="2:20">
      <c r="B15850" s="44">
        <v>44192</v>
      </c>
      <c r="C15850" s="47">
        <v>2</v>
      </c>
      <c r="D15850" s="48">
        <v>13.29101</v>
      </c>
      <c r="E15850" s="37"/>
      <c r="F15850" s="44">
        <v>44192</v>
      </c>
      <c r="G15850" s="49">
        <v>2</v>
      </c>
      <c r="H15850" s="49">
        <v>20421.8656662426</v>
      </c>
      <c r="I15850" s="37"/>
      <c r="J15850" s="44">
        <v>44192</v>
      </c>
      <c r="K15850" s="49">
        <v>2</v>
      </c>
      <c r="L15850" s="49">
        <v>30428.21</v>
      </c>
      <c r="M15850" s="37"/>
      <c r="N15850" s="44">
        <v>44192</v>
      </c>
      <c r="O15850" s="49">
        <v>2</v>
      </c>
      <c r="P15850" s="49">
        <v>10210.945007073</v>
      </c>
      <c r="Q15850" s="37"/>
      <c r="R15850" s="50">
        <v>1.4899818898670905</v>
      </c>
      <c r="S15850" s="50">
        <v>135713.7721984573</v>
      </c>
      <c r="T15850" s="50">
        <v>15214.123138967559</v>
      </c>
    </row>
    <row r="15851" spans="2:20">
      <c r="B15851" s="44">
        <v>44192</v>
      </c>
      <c r="C15851" s="47">
        <v>3</v>
      </c>
      <c r="D15851" s="48">
        <v>12.39639</v>
      </c>
      <c r="E15851" s="37"/>
      <c r="F15851" s="44">
        <v>44192</v>
      </c>
      <c r="G15851" s="49">
        <v>3</v>
      </c>
      <c r="H15851" s="49">
        <v>20244.877144269602</v>
      </c>
      <c r="I15851" s="37"/>
      <c r="J15851" s="44">
        <v>44192</v>
      </c>
      <c r="K15851" s="49">
        <v>3</v>
      </c>
      <c r="L15851" s="49">
        <v>65790.16</v>
      </c>
      <c r="M15851" s="37"/>
      <c r="N15851" s="44">
        <v>44192</v>
      </c>
      <c r="O15851" s="49">
        <v>3</v>
      </c>
      <c r="P15851" s="49">
        <v>10120.543633491099</v>
      </c>
      <c r="Q15851" s="37"/>
      <c r="R15851" s="50">
        <v>3.2497189057342433</v>
      </c>
      <c r="S15851" s="50">
        <v>125458.20589277273</v>
      </c>
      <c r="T15851" s="50">
        <v>32888.921982064356</v>
      </c>
    </row>
    <row r="15852" spans="2:20">
      <c r="B15852" s="44">
        <v>44192</v>
      </c>
      <c r="C15852" s="47">
        <v>4</v>
      </c>
      <c r="D15852" s="48">
        <v>9.1072799999999994</v>
      </c>
      <c r="E15852" s="37"/>
      <c r="F15852" s="44">
        <v>44192</v>
      </c>
      <c r="G15852" s="49">
        <v>4</v>
      </c>
      <c r="H15852" s="49">
        <v>20237.975071716901</v>
      </c>
      <c r="I15852" s="37"/>
      <c r="J15852" s="44">
        <v>44192</v>
      </c>
      <c r="K15852" s="49">
        <v>4</v>
      </c>
      <c r="L15852" s="49">
        <v>47412.04</v>
      </c>
      <c r="M15852" s="37"/>
      <c r="N15852" s="44">
        <v>44192</v>
      </c>
      <c r="O15852" s="49">
        <v>4</v>
      </c>
      <c r="P15852" s="49">
        <v>10187.510051118699</v>
      </c>
      <c r="Q15852" s="37"/>
      <c r="R15852" s="50">
        <v>2.3427264749554695</v>
      </c>
      <c r="S15852" s="50">
        <v>92780.506538352303</v>
      </c>
      <c r="T15852" s="50">
        <v>23866.549510630724</v>
      </c>
    </row>
    <row r="15853" spans="2:20">
      <c r="B15853" s="44">
        <v>44192</v>
      </c>
      <c r="C15853" s="47">
        <v>5</v>
      </c>
      <c r="D15853" s="48">
        <v>9.7821400000000001</v>
      </c>
      <c r="E15853" s="37"/>
      <c r="F15853" s="44">
        <v>44192</v>
      </c>
      <c r="G15853" s="49">
        <v>5</v>
      </c>
      <c r="H15853" s="49">
        <v>20034.557812124898</v>
      </c>
      <c r="I15853" s="37"/>
      <c r="J15853" s="44">
        <v>44192</v>
      </c>
      <c r="K15853" s="49">
        <v>5</v>
      </c>
      <c r="L15853" s="49">
        <v>48016.4</v>
      </c>
      <c r="M15853" s="37"/>
      <c r="N15853" s="44">
        <v>44192</v>
      </c>
      <c r="O15853" s="49">
        <v>5</v>
      </c>
      <c r="P15853" s="49">
        <v>10248.468365109</v>
      </c>
      <c r="Q15853" s="37"/>
      <c r="R15853" s="50">
        <v>2.3966788012131977</v>
      </c>
      <c r="S15853" s="50">
        <v>100251.95233306735</v>
      </c>
      <c r="T15853" s="50">
        <v>24562.286875560818</v>
      </c>
    </row>
    <row r="15854" spans="2:20">
      <c r="B15854" s="44">
        <v>44192</v>
      </c>
      <c r="C15854" s="47">
        <v>6</v>
      </c>
      <c r="D15854" s="48">
        <v>8.9781300000000002</v>
      </c>
      <c r="E15854" s="37"/>
      <c r="F15854" s="44">
        <v>44192</v>
      </c>
      <c r="G15854" s="49">
        <v>6</v>
      </c>
      <c r="H15854" s="49">
        <v>19391.330551329302</v>
      </c>
      <c r="I15854" s="37"/>
      <c r="J15854" s="44">
        <v>44192</v>
      </c>
      <c r="K15854" s="49">
        <v>6</v>
      </c>
      <c r="L15854" s="49">
        <v>22189.200000000001</v>
      </c>
      <c r="M15854" s="37"/>
      <c r="N15854" s="44">
        <v>44192</v>
      </c>
      <c r="O15854" s="49">
        <v>6</v>
      </c>
      <c r="P15854" s="49">
        <v>9939.3184016575997</v>
      </c>
      <c r="Q15854" s="37"/>
      <c r="R15854" s="50">
        <v>1.1442845523810072</v>
      </c>
      <c r="S15854" s="50">
        <v>89236.492721474147</v>
      </c>
      <c r="T15854" s="50">
        <v>11373.408508213075</v>
      </c>
    </row>
    <row r="15855" spans="2:20">
      <c r="B15855" s="44">
        <v>44192</v>
      </c>
      <c r="C15855" s="47">
        <v>7</v>
      </c>
      <c r="D15855" s="48">
        <v>9.68004</v>
      </c>
      <c r="E15855" s="37"/>
      <c r="F15855" s="44">
        <v>44192</v>
      </c>
      <c r="G15855" s="49">
        <v>7</v>
      </c>
      <c r="H15855" s="49">
        <v>19302.2550049696</v>
      </c>
      <c r="I15855" s="37"/>
      <c r="J15855" s="44">
        <v>44192</v>
      </c>
      <c r="K15855" s="49">
        <v>7</v>
      </c>
      <c r="L15855" s="49">
        <v>31260.42</v>
      </c>
      <c r="M15855" s="37"/>
      <c r="N15855" s="44">
        <v>44192</v>
      </c>
      <c r="O15855" s="49">
        <v>7</v>
      </c>
      <c r="P15855" s="49">
        <v>9950.8314002005991</v>
      </c>
      <c r="Q15855" s="37"/>
      <c r="R15855" s="50">
        <v>1.6195216565086112</v>
      </c>
      <c r="S15855" s="50">
        <v>96324.445987197803</v>
      </c>
      <c r="T15855" s="50">
        <v>16115.586952890777</v>
      </c>
    </row>
    <row r="15856" spans="2:20">
      <c r="B15856" s="44">
        <v>44192</v>
      </c>
      <c r="C15856" s="47">
        <v>8</v>
      </c>
      <c r="D15856" s="48">
        <v>9.1380800000000004</v>
      </c>
      <c r="E15856" s="37"/>
      <c r="F15856" s="44">
        <v>44192</v>
      </c>
      <c r="G15856" s="49">
        <v>8</v>
      </c>
      <c r="H15856" s="49">
        <v>18963.459874726501</v>
      </c>
      <c r="I15856" s="37"/>
      <c r="J15856" s="44">
        <v>44192</v>
      </c>
      <c r="K15856" s="49">
        <v>8</v>
      </c>
      <c r="L15856" s="49">
        <v>25895.51</v>
      </c>
      <c r="M15856" s="37"/>
      <c r="N15856" s="44">
        <v>44192</v>
      </c>
      <c r="O15856" s="49">
        <v>8</v>
      </c>
      <c r="P15856" s="49">
        <v>9801.7412062751991</v>
      </c>
      <c r="Q15856" s="37"/>
      <c r="R15856" s="50">
        <v>1.3655477518905803</v>
      </c>
      <c r="S15856" s="50">
        <v>89569.095282239272</v>
      </c>
      <c r="T15856" s="50">
        <v>13384.745668842363</v>
      </c>
    </row>
    <row r="15857" spans="2:20">
      <c r="B15857" s="44">
        <v>44192</v>
      </c>
      <c r="C15857" s="47">
        <v>9</v>
      </c>
      <c r="D15857" s="48">
        <v>8.7981800000000003</v>
      </c>
      <c r="E15857" s="37"/>
      <c r="F15857" s="44">
        <v>44192</v>
      </c>
      <c r="G15857" s="49">
        <v>9</v>
      </c>
      <c r="H15857" s="49">
        <v>18665.291044994799</v>
      </c>
      <c r="I15857" s="37"/>
      <c r="J15857" s="44">
        <v>44192</v>
      </c>
      <c r="K15857" s="49">
        <v>9</v>
      </c>
      <c r="L15857" s="49">
        <v>19229.21</v>
      </c>
      <c r="M15857" s="37"/>
      <c r="N15857" s="44">
        <v>44192</v>
      </c>
      <c r="O15857" s="49">
        <v>9</v>
      </c>
      <c r="P15857" s="49">
        <v>9606.5349369830001</v>
      </c>
      <c r="Q15857" s="37"/>
      <c r="R15857" s="50">
        <v>1.0302121704743745</v>
      </c>
      <c r="S15857" s="50">
        <v>84520.023551865088</v>
      </c>
      <c r="T15857" s="50">
        <v>9896.7692081671648</v>
      </c>
    </row>
    <row r="15858" spans="2:20">
      <c r="B15858" s="44">
        <v>44192</v>
      </c>
      <c r="C15858" s="47">
        <v>10</v>
      </c>
      <c r="D15858" s="48">
        <v>8.3549600000000002</v>
      </c>
      <c r="E15858" s="37"/>
      <c r="F15858" s="44">
        <v>44192</v>
      </c>
      <c r="G15858" s="49">
        <v>10</v>
      </c>
      <c r="H15858" s="49">
        <v>18394.431994219001</v>
      </c>
      <c r="I15858" s="37"/>
      <c r="J15858" s="44">
        <v>44192</v>
      </c>
      <c r="K15858" s="49">
        <v>10</v>
      </c>
      <c r="L15858" s="49">
        <v>10411.15</v>
      </c>
      <c r="M15858" s="37"/>
      <c r="N15858" s="44">
        <v>44192</v>
      </c>
      <c r="O15858" s="49">
        <v>10</v>
      </c>
      <c r="P15858" s="49">
        <v>9456.1617884875996</v>
      </c>
      <c r="Q15858" s="37"/>
      <c r="R15858" s="50">
        <v>0.56599464464420612</v>
      </c>
      <c r="S15858" s="50">
        <v>79005.853496342359</v>
      </c>
      <c r="T15858" s="50">
        <v>5352.1369311731596</v>
      </c>
    </row>
    <row r="15859" spans="2:20">
      <c r="B15859" s="44">
        <v>44192</v>
      </c>
      <c r="C15859" s="47">
        <v>11</v>
      </c>
      <c r="D15859" s="48">
        <v>7.9659300000000002</v>
      </c>
      <c r="E15859" s="37"/>
      <c r="F15859" s="44">
        <v>44192</v>
      </c>
      <c r="G15859" s="49">
        <v>11</v>
      </c>
      <c r="H15859" s="49">
        <v>18476.060310732701</v>
      </c>
      <c r="I15859" s="37"/>
      <c r="J15859" s="44">
        <v>44192</v>
      </c>
      <c r="K15859" s="49">
        <v>11</v>
      </c>
      <c r="L15859" s="49">
        <v>8409.64</v>
      </c>
      <c r="M15859" s="37"/>
      <c r="N15859" s="44">
        <v>44192</v>
      </c>
      <c r="O15859" s="49">
        <v>11</v>
      </c>
      <c r="P15859" s="49">
        <v>9418.7534911954008</v>
      </c>
      <c r="Q15859" s="37"/>
      <c r="R15859" s="50">
        <v>0.45516413448352183</v>
      </c>
      <c r="S15859" s="50">
        <v>75029.130998118184</v>
      </c>
      <c r="T15859" s="50">
        <v>4287.0787807336046</v>
      </c>
    </row>
    <row r="15860" spans="2:20">
      <c r="B15860" s="44">
        <v>44192</v>
      </c>
      <c r="C15860" s="47">
        <v>12</v>
      </c>
      <c r="D15860" s="48">
        <v>7.48813</v>
      </c>
      <c r="E15860" s="37"/>
      <c r="F15860" s="44">
        <v>44192</v>
      </c>
      <c r="G15860" s="49">
        <v>12</v>
      </c>
      <c r="H15860" s="49">
        <v>18273.409219974299</v>
      </c>
      <c r="I15860" s="37"/>
      <c r="J15860" s="44">
        <v>44192</v>
      </c>
      <c r="K15860" s="49">
        <v>12</v>
      </c>
      <c r="L15860" s="49">
        <v>-351.85</v>
      </c>
      <c r="M15860" s="37"/>
      <c r="N15860" s="44">
        <v>44192</v>
      </c>
      <c r="O15860" s="49">
        <v>12</v>
      </c>
      <c r="P15860" s="49">
        <v>9286.6996794387996</v>
      </c>
      <c r="Q15860" s="37"/>
      <c r="R15860" s="50">
        <v>-1.9254754039842756E-2</v>
      </c>
      <c r="S15860" s="50">
        <v>69540.014470596056</v>
      </c>
      <c r="T15860" s="50">
        <v>-178.81311816948065</v>
      </c>
    </row>
    <row r="15861" spans="2:20">
      <c r="B15861" s="44">
        <v>44192</v>
      </c>
      <c r="C15861" s="47">
        <v>13</v>
      </c>
      <c r="D15861" s="48">
        <v>6.6555299999999997</v>
      </c>
      <c r="E15861" s="37"/>
      <c r="F15861" s="44">
        <v>44192</v>
      </c>
      <c r="G15861" s="49">
        <v>13</v>
      </c>
      <c r="H15861" s="49">
        <v>18868.9419600164</v>
      </c>
      <c r="I15861" s="37"/>
      <c r="J15861" s="44">
        <v>44192</v>
      </c>
      <c r="K15861" s="49">
        <v>13</v>
      </c>
      <c r="L15861" s="49">
        <v>-772.3</v>
      </c>
      <c r="M15861" s="37"/>
      <c r="N15861" s="44">
        <v>44192</v>
      </c>
      <c r="O15861" s="49">
        <v>13</v>
      </c>
      <c r="P15861" s="49">
        <v>9280.1420001604001</v>
      </c>
      <c r="Q15861" s="37"/>
      <c r="R15861" s="50">
        <v>-4.0929692912115394E-2</v>
      </c>
      <c r="S15861" s="50">
        <v>61764.263486327545</v>
      </c>
      <c r="T15861" s="50">
        <v>-379.83336224738952</v>
      </c>
    </row>
    <row r="15862" spans="2:20">
      <c r="B15862" s="44">
        <v>44192</v>
      </c>
      <c r="C15862" s="47">
        <v>14</v>
      </c>
      <c r="D15862" s="48">
        <v>6.5864500000000001</v>
      </c>
      <c r="E15862" s="37"/>
      <c r="F15862" s="44">
        <v>44192</v>
      </c>
      <c r="G15862" s="49">
        <v>14</v>
      </c>
      <c r="H15862" s="49">
        <v>19083.8048878097</v>
      </c>
      <c r="I15862" s="37"/>
      <c r="J15862" s="44">
        <v>44192</v>
      </c>
      <c r="K15862" s="49">
        <v>14</v>
      </c>
      <c r="L15862" s="49">
        <v>7537.21</v>
      </c>
      <c r="M15862" s="37"/>
      <c r="N15862" s="44">
        <v>44192</v>
      </c>
      <c r="O15862" s="49">
        <v>14</v>
      </c>
      <c r="P15862" s="49">
        <v>9384.3505724582992</v>
      </c>
      <c r="Q15862" s="37"/>
      <c r="R15862" s="50">
        <v>0.39495321002860379</v>
      </c>
      <c r="S15862" s="50">
        <v>61809.555827967968</v>
      </c>
      <c r="T15862" s="50">
        <v>3706.3793826261708</v>
      </c>
    </row>
    <row r="15863" spans="2:20">
      <c r="B15863" s="44">
        <v>44192</v>
      </c>
      <c r="C15863" s="47">
        <v>15</v>
      </c>
      <c r="D15863" s="48">
        <v>5.5250599999999999</v>
      </c>
      <c r="E15863" s="37"/>
      <c r="F15863" s="44">
        <v>44192</v>
      </c>
      <c r="G15863" s="49">
        <v>15</v>
      </c>
      <c r="H15863" s="49">
        <v>19437.297738727</v>
      </c>
      <c r="I15863" s="37"/>
      <c r="J15863" s="44">
        <v>44192</v>
      </c>
      <c r="K15863" s="49">
        <v>15</v>
      </c>
      <c r="L15863" s="49">
        <v>27105.71</v>
      </c>
      <c r="M15863" s="37"/>
      <c r="N15863" s="44">
        <v>44192</v>
      </c>
      <c r="O15863" s="49">
        <v>15</v>
      </c>
      <c r="P15863" s="49">
        <v>9508.0761564865006</v>
      </c>
      <c r="Q15863" s="37"/>
      <c r="R15863" s="50">
        <v>1.3945204917036591</v>
      </c>
      <c r="S15863" s="50">
        <v>52532.691249157302</v>
      </c>
      <c r="T15863" s="50">
        <v>13259.207036899392</v>
      </c>
    </row>
    <row r="15864" spans="2:20">
      <c r="B15864" s="44">
        <v>44192</v>
      </c>
      <c r="C15864" s="47">
        <v>16</v>
      </c>
      <c r="D15864" s="48">
        <v>5.2225000000000001</v>
      </c>
      <c r="E15864" s="37"/>
      <c r="F15864" s="44">
        <v>44192</v>
      </c>
      <c r="G15864" s="49">
        <v>16</v>
      </c>
      <c r="H15864" s="49">
        <v>19878.832493443799</v>
      </c>
      <c r="I15864" s="37"/>
      <c r="J15864" s="44">
        <v>44192</v>
      </c>
      <c r="K15864" s="49">
        <v>16</v>
      </c>
      <c r="L15864" s="49">
        <v>38509.61</v>
      </c>
      <c r="M15864" s="37"/>
      <c r="N15864" s="44">
        <v>44192</v>
      </c>
      <c r="O15864" s="49">
        <v>16</v>
      </c>
      <c r="P15864" s="49">
        <v>9684.5433223081</v>
      </c>
      <c r="Q15864" s="37"/>
      <c r="R15864" s="50">
        <v>1.9372168869927742</v>
      </c>
      <c r="S15864" s="50">
        <v>50577.527500754055</v>
      </c>
      <c r="T15864" s="50">
        <v>18761.060866788357</v>
      </c>
    </row>
    <row r="15865" spans="2:20">
      <c r="B15865" s="44">
        <v>44192</v>
      </c>
      <c r="C15865" s="47">
        <v>17</v>
      </c>
      <c r="D15865" s="48">
        <v>2.9792100000000001</v>
      </c>
      <c r="E15865" s="37"/>
      <c r="F15865" s="44">
        <v>44192</v>
      </c>
      <c r="G15865" s="49">
        <v>17</v>
      </c>
      <c r="H15865" s="49">
        <v>20715.189116122699</v>
      </c>
      <c r="I15865" s="37"/>
      <c r="J15865" s="44">
        <v>44192</v>
      </c>
      <c r="K15865" s="49">
        <v>17</v>
      </c>
      <c r="L15865" s="49">
        <v>-2708.69</v>
      </c>
      <c r="M15865" s="37"/>
      <c r="N15865" s="44">
        <v>44192</v>
      </c>
      <c r="O15865" s="49">
        <v>17</v>
      </c>
      <c r="P15865" s="49">
        <v>9695.8810273551007</v>
      </c>
      <c r="Q15865" s="37"/>
      <c r="R15865" s="50">
        <v>-0.13075864211598329</v>
      </c>
      <c r="S15865" s="50">
        <v>28886.065715506589</v>
      </c>
      <c r="T15865" s="50">
        <v>-1267.8202372550779</v>
      </c>
    </row>
    <row r="15866" spans="2:20">
      <c r="B15866" s="44">
        <v>44192</v>
      </c>
      <c r="C15866" s="47">
        <v>18</v>
      </c>
      <c r="D15866" s="48">
        <v>3.1976200000000001</v>
      </c>
      <c r="E15866" s="37"/>
      <c r="F15866" s="44">
        <v>44192</v>
      </c>
      <c r="G15866" s="49">
        <v>18</v>
      </c>
      <c r="H15866" s="49">
        <v>21526.857289708099</v>
      </c>
      <c r="I15866" s="37"/>
      <c r="J15866" s="44">
        <v>44192</v>
      </c>
      <c r="K15866" s="49">
        <v>18</v>
      </c>
      <c r="L15866" s="49">
        <v>-1726.25</v>
      </c>
      <c r="M15866" s="37"/>
      <c r="N15866" s="44">
        <v>44192</v>
      </c>
      <c r="O15866" s="49">
        <v>18</v>
      </c>
      <c r="P15866" s="49">
        <v>9924.7407367218002</v>
      </c>
      <c r="Q15866" s="37"/>
      <c r="R15866" s="50">
        <v>-8.0190525573155216E-2</v>
      </c>
      <c r="S15866" s="50">
        <v>31735.549474556363</v>
      </c>
      <c r="T15866" s="50">
        <v>-795.87017585502485</v>
      </c>
    </row>
    <row r="15867" spans="2:20">
      <c r="B15867" s="44">
        <v>44192</v>
      </c>
      <c r="C15867" s="47">
        <v>19</v>
      </c>
      <c r="D15867" s="48">
        <v>3.19523</v>
      </c>
      <c r="E15867" s="37"/>
      <c r="F15867" s="44">
        <v>44192</v>
      </c>
      <c r="G15867" s="49">
        <v>19</v>
      </c>
      <c r="H15867" s="49">
        <v>21813.784624521901</v>
      </c>
      <c r="I15867" s="37"/>
      <c r="J15867" s="44">
        <v>44192</v>
      </c>
      <c r="K15867" s="49">
        <v>19</v>
      </c>
      <c r="L15867" s="49">
        <v>-470.9</v>
      </c>
      <c r="M15867" s="37"/>
      <c r="N15867" s="44">
        <v>44192</v>
      </c>
      <c r="O15867" s="49">
        <v>19</v>
      </c>
      <c r="P15867" s="49">
        <v>10469.3175632561</v>
      </c>
      <c r="Q15867" s="37"/>
      <c r="R15867" s="50">
        <v>-2.1587267322271037E-2</v>
      </c>
      <c r="S15867" s="50">
        <v>33451.877557642787</v>
      </c>
      <c r="T15867" s="50">
        <v>-226.00395691975663</v>
      </c>
    </row>
    <row r="15868" spans="2:20">
      <c r="B15868" s="44">
        <v>44192</v>
      </c>
      <c r="C15868" s="47">
        <v>20</v>
      </c>
      <c r="D15868" s="48">
        <v>2.55687</v>
      </c>
      <c r="E15868" s="37"/>
      <c r="F15868" s="44">
        <v>44192</v>
      </c>
      <c r="G15868" s="49">
        <v>20</v>
      </c>
      <c r="H15868" s="49">
        <v>22594.582408818998</v>
      </c>
      <c r="I15868" s="37"/>
      <c r="J15868" s="44">
        <v>44192</v>
      </c>
      <c r="K15868" s="49">
        <v>20</v>
      </c>
      <c r="L15868" s="49">
        <v>170.71</v>
      </c>
      <c r="M15868" s="37"/>
      <c r="N15868" s="44">
        <v>44192</v>
      </c>
      <c r="O15868" s="49">
        <v>20</v>
      </c>
      <c r="P15868" s="49">
        <v>10905.779540224899</v>
      </c>
      <c r="Q15868" s="37"/>
      <c r="R15868" s="50">
        <v>7.5553509647237112E-3</v>
      </c>
      <c r="S15868" s="50">
        <v>27884.660533014838</v>
      </c>
      <c r="T15868" s="50">
        <v>82.396991970302309</v>
      </c>
    </row>
    <row r="15869" spans="2:20">
      <c r="B15869" s="44">
        <v>44192</v>
      </c>
      <c r="C15869" s="47">
        <v>21</v>
      </c>
      <c r="D15869" s="48">
        <v>2.6363300000000001</v>
      </c>
      <c r="E15869" s="37"/>
      <c r="F15869" s="44">
        <v>44192</v>
      </c>
      <c r="G15869" s="49">
        <v>21</v>
      </c>
      <c r="H15869" s="49">
        <v>22744.186069777101</v>
      </c>
      <c r="I15869" s="37"/>
      <c r="J15869" s="44">
        <v>44192</v>
      </c>
      <c r="K15869" s="49">
        <v>21</v>
      </c>
      <c r="L15869" s="49">
        <v>-1346.46</v>
      </c>
      <c r="M15869" s="37"/>
      <c r="N15869" s="44">
        <v>44192</v>
      </c>
      <c r="O15869" s="49">
        <v>21</v>
      </c>
      <c r="P15869" s="49">
        <v>10949.383862237901</v>
      </c>
      <c r="Q15869" s="37"/>
      <c r="R15869" s="50">
        <v>-5.9200183988522732E-2</v>
      </c>
      <c r="S15869" s="50">
        <v>28866.189157533645</v>
      </c>
      <c r="T15869" s="50">
        <v>-648.20553920544535</v>
      </c>
    </row>
    <row r="15870" spans="2:20">
      <c r="B15870" s="44">
        <v>44192</v>
      </c>
      <c r="C15870" s="47">
        <v>22</v>
      </c>
      <c r="D15870" s="48">
        <v>2.8994599999999999</v>
      </c>
      <c r="E15870" s="37"/>
      <c r="F15870" s="44">
        <v>44192</v>
      </c>
      <c r="G15870" s="49">
        <v>22</v>
      </c>
      <c r="H15870" s="49">
        <v>22701.088993061901</v>
      </c>
      <c r="I15870" s="37"/>
      <c r="J15870" s="44">
        <v>44192</v>
      </c>
      <c r="K15870" s="49">
        <v>22</v>
      </c>
      <c r="L15870" s="49">
        <v>-200.09</v>
      </c>
      <c r="M15870" s="37"/>
      <c r="N15870" s="44">
        <v>44192</v>
      </c>
      <c r="O15870" s="49">
        <v>22</v>
      </c>
      <c r="P15870" s="49">
        <v>11013.6168782697</v>
      </c>
      <c r="Q15870" s="37"/>
      <c r="R15870" s="50">
        <v>-8.814114603099138E-3</v>
      </c>
      <c r="S15870" s="50">
        <v>31933.541593867863</v>
      </c>
      <c r="T15870" s="50">
        <v>-97.075281359696106</v>
      </c>
    </row>
    <row r="15871" spans="2:20">
      <c r="B15871" s="44">
        <v>44192</v>
      </c>
      <c r="C15871" s="47">
        <v>23</v>
      </c>
      <c r="D15871" s="48">
        <v>2.69739</v>
      </c>
      <c r="E15871" s="37"/>
      <c r="F15871" s="44">
        <v>44192</v>
      </c>
      <c r="G15871" s="49">
        <v>23</v>
      </c>
      <c r="H15871" s="49">
        <v>22774.876296652201</v>
      </c>
      <c r="I15871" s="37"/>
      <c r="J15871" s="44">
        <v>44192</v>
      </c>
      <c r="K15871" s="49">
        <v>23</v>
      </c>
      <c r="L15871" s="49">
        <v>-4295.17</v>
      </c>
      <c r="M15871" s="37"/>
      <c r="N15871" s="44">
        <v>44192</v>
      </c>
      <c r="O15871" s="49">
        <v>23</v>
      </c>
      <c r="P15871" s="49">
        <v>11130.2556510577</v>
      </c>
      <c r="Q15871" s="37"/>
      <c r="R15871" s="50">
        <v>-0.18859246232794555</v>
      </c>
      <c r="S15871" s="50">
        <v>30022.640290606527</v>
      </c>
      <c r="T15871" s="50">
        <v>-2099.0823195725025</v>
      </c>
    </row>
    <row r="15872" spans="2:20">
      <c r="B15872" s="44">
        <v>44192</v>
      </c>
      <c r="C15872" s="47">
        <v>24</v>
      </c>
      <c r="D15872" s="48">
        <v>2.4133200000000001</v>
      </c>
      <c r="E15872" s="37"/>
      <c r="F15872" s="44">
        <v>44192</v>
      </c>
      <c r="G15872" s="49">
        <v>24</v>
      </c>
      <c r="H15872" s="49">
        <v>22533.1438676055</v>
      </c>
      <c r="I15872" s="37"/>
      <c r="J15872" s="44">
        <v>44192</v>
      </c>
      <c r="K15872" s="49">
        <v>24</v>
      </c>
      <c r="L15872" s="49">
        <v>-8126.84</v>
      </c>
      <c r="M15872" s="37"/>
      <c r="N15872" s="44">
        <v>44192</v>
      </c>
      <c r="O15872" s="49">
        <v>24</v>
      </c>
      <c r="P15872" s="49">
        <v>11000.3409099812</v>
      </c>
      <c r="Q15872" s="37"/>
      <c r="R15872" s="50">
        <v>-0.3606616124119037</v>
      </c>
      <c r="S15872" s="50">
        <v>26547.342724875831</v>
      </c>
      <c r="T15872" s="50">
        <v>-3967.4006896744477</v>
      </c>
    </row>
    <row r="15873" spans="2:20">
      <c r="B15873" s="44">
        <v>44192</v>
      </c>
      <c r="C15873" s="47">
        <v>25</v>
      </c>
      <c r="D15873" s="48">
        <v>2.1611199999999999</v>
      </c>
      <c r="E15873" s="37"/>
      <c r="F15873" s="44">
        <v>44192</v>
      </c>
      <c r="G15873" s="49">
        <v>25</v>
      </c>
      <c r="H15873" s="49">
        <v>24502.909796255299</v>
      </c>
      <c r="I15873" s="37"/>
      <c r="J15873" s="44">
        <v>44192</v>
      </c>
      <c r="K15873" s="49">
        <v>25</v>
      </c>
      <c r="L15873" s="49">
        <v>-3669.42</v>
      </c>
      <c r="M15873" s="37"/>
      <c r="N15873" s="44">
        <v>44192</v>
      </c>
      <c r="O15873" s="49">
        <v>25</v>
      </c>
      <c r="P15873" s="49">
        <v>11231.575435285</v>
      </c>
      <c r="Q15873" s="37"/>
      <c r="R15873" s="50">
        <v>-0.14975445898106296</v>
      </c>
      <c r="S15873" s="50">
        <v>24272.78230470312</v>
      </c>
      <c r="T15873" s="50">
        <v>-1681.9785028161018</v>
      </c>
    </row>
    <row r="15874" spans="2:20">
      <c r="B15874" s="44">
        <v>44192</v>
      </c>
      <c r="C15874" s="47">
        <v>26</v>
      </c>
      <c r="D15874" s="48">
        <v>1.9901500000000001</v>
      </c>
      <c r="E15874" s="37"/>
      <c r="F15874" s="44">
        <v>44192</v>
      </c>
      <c r="G15874" s="49">
        <v>26</v>
      </c>
      <c r="H15874" s="49">
        <v>23577.6359896381</v>
      </c>
      <c r="I15874" s="37"/>
      <c r="J15874" s="44">
        <v>44192</v>
      </c>
      <c r="K15874" s="49">
        <v>26</v>
      </c>
      <c r="L15874" s="49">
        <v>5361.22</v>
      </c>
      <c r="M15874" s="37"/>
      <c r="N15874" s="44">
        <v>44192</v>
      </c>
      <c r="O15874" s="49">
        <v>26</v>
      </c>
      <c r="P15874" s="49">
        <v>11582.873968427701</v>
      </c>
      <c r="Q15874" s="37"/>
      <c r="R15874" s="50">
        <v>0.22738581604857033</v>
      </c>
      <c r="S15874" s="50">
        <v>23051.656628266388</v>
      </c>
      <c r="T15874" s="50">
        <v>2633.7812494986752</v>
      </c>
    </row>
    <row r="15875" spans="2:20">
      <c r="B15875" s="44">
        <v>44192</v>
      </c>
      <c r="C15875" s="47">
        <v>27</v>
      </c>
      <c r="D15875" s="48">
        <v>1.30037</v>
      </c>
      <c r="E15875" s="37"/>
      <c r="F15875" s="44">
        <v>44192</v>
      </c>
      <c r="G15875" s="49">
        <v>27</v>
      </c>
      <c r="H15875" s="49">
        <v>24021.571346163899</v>
      </c>
      <c r="I15875" s="37"/>
      <c r="J15875" s="44">
        <v>44192</v>
      </c>
      <c r="K15875" s="49">
        <v>27</v>
      </c>
      <c r="L15875" s="49">
        <v>-3459.9</v>
      </c>
      <c r="M15875" s="37"/>
      <c r="N15875" s="44">
        <v>44192</v>
      </c>
      <c r="O15875" s="49">
        <v>27</v>
      </c>
      <c r="P15875" s="49">
        <v>11821.7807584436</v>
      </c>
      <c r="Q15875" s="37"/>
      <c r="R15875" s="50">
        <v>-0.14403304222446403</v>
      </c>
      <c r="S15875" s="50">
        <v>15372.689044857303</v>
      </c>
      <c r="T15875" s="50">
        <v>-1702.7270471492634</v>
      </c>
    </row>
    <row r="15876" spans="2:20">
      <c r="B15876" s="44">
        <v>44192</v>
      </c>
      <c r="C15876" s="47">
        <v>28</v>
      </c>
      <c r="D15876" s="48">
        <v>0.87324999999999997</v>
      </c>
      <c r="E15876" s="37"/>
      <c r="F15876" s="44">
        <v>44192</v>
      </c>
      <c r="G15876" s="49">
        <v>28</v>
      </c>
      <c r="H15876" s="49">
        <v>24298.919473245998</v>
      </c>
      <c r="I15876" s="37"/>
      <c r="J15876" s="44">
        <v>44192</v>
      </c>
      <c r="K15876" s="49">
        <v>28</v>
      </c>
      <c r="L15876" s="49">
        <v>-8937.0400000000009</v>
      </c>
      <c r="M15876" s="37"/>
      <c r="N15876" s="44">
        <v>44192</v>
      </c>
      <c r="O15876" s="49">
        <v>28</v>
      </c>
      <c r="P15876" s="49">
        <v>11946.9122970106</v>
      </c>
      <c r="Q15876" s="37"/>
      <c r="R15876" s="50">
        <v>-0.36779577832010224</v>
      </c>
      <c r="S15876" s="50">
        <v>10432.641163364506</v>
      </c>
      <c r="T15876" s="50">
        <v>-4394.0239068010142</v>
      </c>
    </row>
    <row r="15877" spans="2:20">
      <c r="B15877" s="44">
        <v>44192</v>
      </c>
      <c r="C15877" s="47">
        <v>29</v>
      </c>
      <c r="D15877" s="48">
        <v>0.80218999999999996</v>
      </c>
      <c r="E15877" s="37"/>
      <c r="F15877" s="44">
        <v>44192</v>
      </c>
      <c r="G15877" s="49">
        <v>29</v>
      </c>
      <c r="H15877" s="49">
        <v>24500.917085733199</v>
      </c>
      <c r="I15877" s="37"/>
      <c r="J15877" s="44">
        <v>44192</v>
      </c>
      <c r="K15877" s="49">
        <v>29</v>
      </c>
      <c r="L15877" s="49">
        <v>-8642.01</v>
      </c>
      <c r="M15877" s="37"/>
      <c r="N15877" s="44">
        <v>44192</v>
      </c>
      <c r="O15877" s="49">
        <v>29</v>
      </c>
      <c r="P15877" s="49">
        <v>11852.740293777</v>
      </c>
      <c r="Q15877" s="37"/>
      <c r="R15877" s="50">
        <v>-0.35272189892974304</v>
      </c>
      <c r="S15877" s="50">
        <v>9508.1497362649716</v>
      </c>
      <c r="T15877" s="50">
        <v>-4180.7210639421037</v>
      </c>
    </row>
    <row r="15878" spans="2:20">
      <c r="B15878" s="44">
        <v>44192</v>
      </c>
      <c r="C15878" s="47">
        <v>30</v>
      </c>
      <c r="D15878" s="48">
        <v>0.8669</v>
      </c>
      <c r="E15878" s="37"/>
      <c r="F15878" s="44">
        <v>44192</v>
      </c>
      <c r="G15878" s="49">
        <v>30</v>
      </c>
      <c r="H15878" s="49">
        <v>25089.407450072598</v>
      </c>
      <c r="I15878" s="37"/>
      <c r="J15878" s="44">
        <v>44192</v>
      </c>
      <c r="K15878" s="49">
        <v>30</v>
      </c>
      <c r="L15878" s="49">
        <v>-6326.2</v>
      </c>
      <c r="M15878" s="37"/>
      <c r="N15878" s="44">
        <v>44192</v>
      </c>
      <c r="O15878" s="49">
        <v>30</v>
      </c>
      <c r="P15878" s="49">
        <v>12085.332677681299</v>
      </c>
      <c r="Q15878" s="37"/>
      <c r="R15878" s="50">
        <v>-0.25214624987014966</v>
      </c>
      <c r="S15878" s="50">
        <v>10476.774898281918</v>
      </c>
      <c r="T15878" s="50">
        <v>-3047.2713131105138</v>
      </c>
    </row>
    <row r="15879" spans="2:20">
      <c r="B15879" s="44">
        <v>44192</v>
      </c>
      <c r="C15879" s="47">
        <v>31</v>
      </c>
      <c r="D15879" s="48">
        <v>1.0180100000000001</v>
      </c>
      <c r="E15879" s="37"/>
      <c r="F15879" s="44">
        <v>44192</v>
      </c>
      <c r="G15879" s="49">
        <v>31</v>
      </c>
      <c r="H15879" s="49">
        <v>25873.4130416876</v>
      </c>
      <c r="I15879" s="37"/>
      <c r="J15879" s="44">
        <v>44192</v>
      </c>
      <c r="K15879" s="49">
        <v>31</v>
      </c>
      <c r="L15879" s="49">
        <v>-4566.71</v>
      </c>
      <c r="M15879" s="37"/>
      <c r="N15879" s="44">
        <v>44192</v>
      </c>
      <c r="O15879" s="49">
        <v>31</v>
      </c>
      <c r="P15879" s="49">
        <v>12459.501325957501</v>
      </c>
      <c r="Q15879" s="37"/>
      <c r="R15879" s="50">
        <v>-0.17650203290312158</v>
      </c>
      <c r="S15879" s="50">
        <v>12683.896944837996</v>
      </c>
      <c r="T15879" s="50">
        <v>-2199.1273129906376</v>
      </c>
    </row>
    <row r="15880" spans="2:20">
      <c r="B15880" s="44">
        <v>44192</v>
      </c>
      <c r="C15880" s="47">
        <v>32</v>
      </c>
      <c r="D15880" s="48">
        <v>2.2627999999999999</v>
      </c>
      <c r="E15880" s="37"/>
      <c r="F15880" s="44">
        <v>44192</v>
      </c>
      <c r="G15880" s="49">
        <v>32</v>
      </c>
      <c r="H15880" s="49">
        <v>26492.048907284301</v>
      </c>
      <c r="I15880" s="37"/>
      <c r="J15880" s="44">
        <v>44192</v>
      </c>
      <c r="K15880" s="49">
        <v>32</v>
      </c>
      <c r="L15880" s="49">
        <v>22448.39</v>
      </c>
      <c r="M15880" s="37"/>
      <c r="N15880" s="44">
        <v>44192</v>
      </c>
      <c r="O15880" s="49">
        <v>32</v>
      </c>
      <c r="P15880" s="49">
        <v>12901.2552130156</v>
      </c>
      <c r="Q15880" s="37"/>
      <c r="R15880" s="50">
        <v>0.84736330053458231</v>
      </c>
      <c r="S15880" s="50">
        <v>29192.960296011697</v>
      </c>
      <c r="T15880" s="50">
        <v>10932.050198339884</v>
      </c>
    </row>
    <row r="15881" spans="2:20">
      <c r="B15881" s="44">
        <v>44192</v>
      </c>
      <c r="C15881" s="47">
        <v>33</v>
      </c>
      <c r="D15881" s="48">
        <v>2.5137399999999999</v>
      </c>
      <c r="E15881" s="37"/>
      <c r="F15881" s="44">
        <v>44192</v>
      </c>
      <c r="G15881" s="49">
        <v>33</v>
      </c>
      <c r="H15881" s="49">
        <v>27557.0470808723</v>
      </c>
      <c r="I15881" s="37"/>
      <c r="J15881" s="44">
        <v>44192</v>
      </c>
      <c r="K15881" s="49">
        <v>33</v>
      </c>
      <c r="L15881" s="49">
        <v>26776.37</v>
      </c>
      <c r="M15881" s="37"/>
      <c r="N15881" s="44">
        <v>44192</v>
      </c>
      <c r="O15881" s="49">
        <v>33</v>
      </c>
      <c r="P15881" s="49">
        <v>13435.894717442899</v>
      </c>
      <c r="Q15881" s="37"/>
      <c r="R15881" s="50">
        <v>0.97167051032060037</v>
      </c>
      <c r="S15881" s="50">
        <v>33774.345987024913</v>
      </c>
      <c r="T15881" s="50">
        <v>13055.262676711602</v>
      </c>
    </row>
    <row r="15882" spans="2:20">
      <c r="B15882" s="44">
        <v>44192</v>
      </c>
      <c r="C15882" s="47">
        <v>34</v>
      </c>
      <c r="D15882" s="48">
        <v>4.0038</v>
      </c>
      <c r="E15882" s="37"/>
      <c r="F15882" s="44">
        <v>44192</v>
      </c>
      <c r="G15882" s="49">
        <v>34</v>
      </c>
      <c r="H15882" s="49">
        <v>28796.729457779002</v>
      </c>
      <c r="I15882" s="37"/>
      <c r="J15882" s="44">
        <v>44192</v>
      </c>
      <c r="K15882" s="49">
        <v>34</v>
      </c>
      <c r="L15882" s="49">
        <v>65791.47</v>
      </c>
      <c r="M15882" s="37"/>
      <c r="N15882" s="44">
        <v>44192</v>
      </c>
      <c r="O15882" s="49">
        <v>34</v>
      </c>
      <c r="P15882" s="49">
        <v>14201.3652757938</v>
      </c>
      <c r="Q15882" s="37"/>
      <c r="R15882" s="50">
        <v>2.2846854916792445</v>
      </c>
      <c r="S15882" s="50">
        <v>56859.426291223215</v>
      </c>
      <c r="T15882" s="50">
        <v>32445.653207643507</v>
      </c>
    </row>
    <row r="15883" spans="2:20">
      <c r="B15883" s="44">
        <v>44192</v>
      </c>
      <c r="C15883" s="47">
        <v>35</v>
      </c>
      <c r="D15883" s="48">
        <v>4.44794</v>
      </c>
      <c r="E15883" s="37"/>
      <c r="F15883" s="44">
        <v>44192</v>
      </c>
      <c r="G15883" s="49">
        <v>35</v>
      </c>
      <c r="H15883" s="49">
        <v>29785.785816649899</v>
      </c>
      <c r="I15883" s="37"/>
      <c r="J15883" s="44">
        <v>44192</v>
      </c>
      <c r="K15883" s="49">
        <v>35</v>
      </c>
      <c r="L15883" s="49">
        <v>111642.78</v>
      </c>
      <c r="M15883" s="37"/>
      <c r="N15883" s="44">
        <v>44192</v>
      </c>
      <c r="O15883" s="49">
        <v>35</v>
      </c>
      <c r="P15883" s="49">
        <v>14756.3507559232</v>
      </c>
      <c r="Q15883" s="37"/>
      <c r="R15883" s="50">
        <v>3.7481898475746447</v>
      </c>
      <c r="S15883" s="50">
        <v>65635.362781301039</v>
      </c>
      <c r="T15883" s="50">
        <v>55309.604090601773</v>
      </c>
    </row>
    <row r="15884" spans="2:20">
      <c r="B15884" s="44">
        <v>44192</v>
      </c>
      <c r="C15884" s="47">
        <v>36</v>
      </c>
      <c r="D15884" s="48">
        <v>3.6388099999999999</v>
      </c>
      <c r="E15884" s="37"/>
      <c r="F15884" s="44">
        <v>44192</v>
      </c>
      <c r="G15884" s="49">
        <v>36</v>
      </c>
      <c r="H15884" s="49">
        <v>29762.721696061901</v>
      </c>
      <c r="I15884" s="37"/>
      <c r="J15884" s="44">
        <v>44192</v>
      </c>
      <c r="K15884" s="49">
        <v>36</v>
      </c>
      <c r="L15884" s="49">
        <v>59668.08</v>
      </c>
      <c r="M15884" s="37"/>
      <c r="N15884" s="44">
        <v>44192</v>
      </c>
      <c r="O15884" s="49">
        <v>36</v>
      </c>
      <c r="P15884" s="49">
        <v>14733.7924212578</v>
      </c>
      <c r="Q15884" s="37"/>
      <c r="R15884" s="50">
        <v>2.0047924584765067</v>
      </c>
      <c r="S15884" s="50">
        <v>53613.471200397093</v>
      </c>
      <c r="T15884" s="50">
        <v>29538.195930895945</v>
      </c>
    </row>
    <row r="15885" spans="2:20">
      <c r="B15885" s="44">
        <v>44192</v>
      </c>
      <c r="C15885" s="47">
        <v>37</v>
      </c>
      <c r="D15885" s="48">
        <v>2.17516</v>
      </c>
      <c r="E15885" s="37"/>
      <c r="F15885" s="44">
        <v>44192</v>
      </c>
      <c r="G15885" s="49">
        <v>37</v>
      </c>
      <c r="H15885" s="49">
        <v>29203.089039046601</v>
      </c>
      <c r="I15885" s="37"/>
      <c r="J15885" s="44">
        <v>44192</v>
      </c>
      <c r="K15885" s="49">
        <v>37</v>
      </c>
      <c r="L15885" s="49">
        <v>-1444.09</v>
      </c>
      <c r="M15885" s="37"/>
      <c r="N15885" s="44">
        <v>44192</v>
      </c>
      <c r="O15885" s="49">
        <v>37</v>
      </c>
      <c r="P15885" s="49">
        <v>14336.1296835467</v>
      </c>
      <c r="Q15885" s="37"/>
      <c r="R15885" s="50">
        <v>-4.9449905729806502E-2</v>
      </c>
      <c r="S15885" s="50">
        <v>31183.37584246344</v>
      </c>
      <c r="T15885" s="50">
        <v>-708.920261381665</v>
      </c>
    </row>
    <row r="15886" spans="2:20">
      <c r="B15886" s="44">
        <v>44192</v>
      </c>
      <c r="C15886" s="47">
        <v>38</v>
      </c>
      <c r="D15886" s="48">
        <v>2.05199</v>
      </c>
      <c r="E15886" s="37"/>
      <c r="F15886" s="44">
        <v>44192</v>
      </c>
      <c r="G15886" s="49">
        <v>38</v>
      </c>
      <c r="H15886" s="49">
        <v>29162.906428352799</v>
      </c>
      <c r="I15886" s="37"/>
      <c r="J15886" s="44">
        <v>44192</v>
      </c>
      <c r="K15886" s="49">
        <v>38</v>
      </c>
      <c r="L15886" s="49">
        <v>1164.05</v>
      </c>
      <c r="M15886" s="37"/>
      <c r="N15886" s="44">
        <v>44192</v>
      </c>
      <c r="O15886" s="49">
        <v>38</v>
      </c>
      <c r="P15886" s="49">
        <v>14250.4258910641</v>
      </c>
      <c r="Q15886" s="37"/>
      <c r="R15886" s="50">
        <v>3.9915431709793017E-2</v>
      </c>
      <c r="S15886" s="50">
        <v>29241.731424204623</v>
      </c>
      <c r="T15886" s="50">
        <v>568.81190149023541</v>
      </c>
    </row>
    <row r="15887" spans="2:20">
      <c r="B15887" s="44">
        <v>44192</v>
      </c>
      <c r="C15887" s="47">
        <v>39</v>
      </c>
      <c r="D15887" s="48">
        <v>1.9972099999999999</v>
      </c>
      <c r="E15887" s="37"/>
      <c r="F15887" s="44">
        <v>44192</v>
      </c>
      <c r="G15887" s="49">
        <v>39</v>
      </c>
      <c r="H15887" s="49">
        <v>28597.443884926401</v>
      </c>
      <c r="I15887" s="37"/>
      <c r="J15887" s="44">
        <v>44192</v>
      </c>
      <c r="K15887" s="49">
        <v>39</v>
      </c>
      <c r="L15887" s="49">
        <v>1776.07</v>
      </c>
      <c r="M15887" s="37"/>
      <c r="N15887" s="44">
        <v>44192</v>
      </c>
      <c r="O15887" s="49">
        <v>39</v>
      </c>
      <c r="P15887" s="49">
        <v>13857.685700292101</v>
      </c>
      <c r="Q15887" s="37"/>
      <c r="R15887" s="50">
        <v>6.2105900343637332E-2</v>
      </c>
      <c r="S15887" s="50">
        <v>27676.708457480385</v>
      </c>
      <c r="T15887" s="50">
        <v>860.64404709578935</v>
      </c>
    </row>
    <row r="15888" spans="2:20">
      <c r="B15888" s="44">
        <v>44192</v>
      </c>
      <c r="C15888" s="47">
        <v>40</v>
      </c>
      <c r="D15888" s="48">
        <v>0.72768999999999995</v>
      </c>
      <c r="E15888" s="37"/>
      <c r="F15888" s="44">
        <v>44192</v>
      </c>
      <c r="G15888" s="49">
        <v>40</v>
      </c>
      <c r="H15888" s="49">
        <v>27739.582402314099</v>
      </c>
      <c r="I15888" s="37"/>
      <c r="J15888" s="44">
        <v>44192</v>
      </c>
      <c r="K15888" s="49">
        <v>40</v>
      </c>
      <c r="L15888" s="49">
        <v>-8627.82</v>
      </c>
      <c r="M15888" s="37"/>
      <c r="N15888" s="44">
        <v>44192</v>
      </c>
      <c r="O15888" s="49">
        <v>40</v>
      </c>
      <c r="P15888" s="49">
        <v>13430.2871507654</v>
      </c>
      <c r="Q15888" s="37"/>
      <c r="R15888" s="50">
        <v>-0.31102919556857667</v>
      </c>
      <c r="S15888" s="50">
        <v>9773.0856567404735</v>
      </c>
      <c r="T15888" s="50">
        <v>-4177.2114087575537</v>
      </c>
    </row>
    <row r="15889" spans="2:20">
      <c r="B15889" s="44">
        <v>44192</v>
      </c>
      <c r="C15889" s="47">
        <v>41</v>
      </c>
      <c r="D15889" s="48">
        <v>1.0327200000000001</v>
      </c>
      <c r="E15889" s="37"/>
      <c r="F15889" s="44">
        <v>44192</v>
      </c>
      <c r="G15889" s="49">
        <v>41</v>
      </c>
      <c r="H15889" s="49">
        <v>27029.9662752148</v>
      </c>
      <c r="I15889" s="37"/>
      <c r="J15889" s="44">
        <v>44192</v>
      </c>
      <c r="K15889" s="49">
        <v>41</v>
      </c>
      <c r="L15889" s="49">
        <v>-3563.72</v>
      </c>
      <c r="M15889" s="37"/>
      <c r="N15889" s="44">
        <v>44192</v>
      </c>
      <c r="O15889" s="49">
        <v>41</v>
      </c>
      <c r="P15889" s="49">
        <v>13020.963417957801</v>
      </c>
      <c r="Q15889" s="37"/>
      <c r="R15889" s="50">
        <v>-0.13184330175312733</v>
      </c>
      <c r="S15889" s="50">
        <v>13447.009340993382</v>
      </c>
      <c r="T15889" s="50">
        <v>-1716.7268090302425</v>
      </c>
    </row>
    <row r="15890" spans="2:20">
      <c r="B15890" s="44">
        <v>44192</v>
      </c>
      <c r="C15890" s="47">
        <v>42</v>
      </c>
      <c r="D15890" s="48">
        <v>1.1303099999999999</v>
      </c>
      <c r="E15890" s="37"/>
      <c r="F15890" s="44">
        <v>44192</v>
      </c>
      <c r="G15890" s="49">
        <v>42</v>
      </c>
      <c r="H15890" s="49">
        <v>26210.2631009377</v>
      </c>
      <c r="I15890" s="37"/>
      <c r="J15890" s="44">
        <v>44192</v>
      </c>
      <c r="K15890" s="49">
        <v>42</v>
      </c>
      <c r="L15890" s="49">
        <v>-6405.03</v>
      </c>
      <c r="M15890" s="37"/>
      <c r="N15890" s="44">
        <v>44192</v>
      </c>
      <c r="O15890" s="49">
        <v>42</v>
      </c>
      <c r="P15890" s="49">
        <v>12663.600421437601</v>
      </c>
      <c r="Q15890" s="37"/>
      <c r="R15890" s="50">
        <v>-0.24437106851364848</v>
      </c>
      <c r="S15890" s="50">
        <v>14313.794192355133</v>
      </c>
      <c r="T15890" s="50">
        <v>-3094.6175662165956</v>
      </c>
    </row>
    <row r="15891" spans="2:20">
      <c r="B15891" s="44">
        <v>44192</v>
      </c>
      <c r="C15891" s="47">
        <v>43</v>
      </c>
      <c r="D15891" s="48">
        <v>1.0966400000000001</v>
      </c>
      <c r="E15891" s="37"/>
      <c r="F15891" s="44">
        <v>44192</v>
      </c>
      <c r="G15891" s="49">
        <v>43</v>
      </c>
      <c r="H15891" s="49">
        <v>24854.225319796202</v>
      </c>
      <c r="I15891" s="37"/>
      <c r="J15891" s="44">
        <v>44192</v>
      </c>
      <c r="K15891" s="49">
        <v>43</v>
      </c>
      <c r="L15891" s="49">
        <v>-1982.3</v>
      </c>
      <c r="M15891" s="37"/>
      <c r="N15891" s="44">
        <v>44192</v>
      </c>
      <c r="O15891" s="49">
        <v>43</v>
      </c>
      <c r="P15891" s="49">
        <v>11830.042860322301</v>
      </c>
      <c r="Q15891" s="37"/>
      <c r="R15891" s="50">
        <v>-7.9757062410676427E-2</v>
      </c>
      <c r="S15891" s="50">
        <v>12973.298202343849</v>
      </c>
      <c r="T15891" s="50">
        <v>-943.52946673170277</v>
      </c>
    </row>
    <row r="15892" spans="2:20">
      <c r="B15892" s="44">
        <v>44192</v>
      </c>
      <c r="C15892" s="47">
        <v>44</v>
      </c>
      <c r="D15892" s="48">
        <v>2.2477399999999998</v>
      </c>
      <c r="E15892" s="37"/>
      <c r="F15892" s="44">
        <v>44192</v>
      </c>
      <c r="G15892" s="49">
        <v>44</v>
      </c>
      <c r="H15892" s="49">
        <v>23943.036318462899</v>
      </c>
      <c r="I15892" s="37"/>
      <c r="J15892" s="44">
        <v>44192</v>
      </c>
      <c r="K15892" s="49">
        <v>44</v>
      </c>
      <c r="L15892" s="49">
        <v>19565.04</v>
      </c>
      <c r="M15892" s="37"/>
      <c r="N15892" s="44">
        <v>44192</v>
      </c>
      <c r="O15892" s="49">
        <v>44</v>
      </c>
      <c r="P15892" s="49">
        <v>11465.5964190328</v>
      </c>
      <c r="Q15892" s="37"/>
      <c r="R15892" s="50">
        <v>0.81714949347978283</v>
      </c>
      <c r="S15892" s="50">
        <v>25771.679694916784</v>
      </c>
      <c r="T15892" s="50">
        <v>9369.1063062562644</v>
      </c>
    </row>
    <row r="15893" spans="2:20">
      <c r="B15893" s="44">
        <v>44192</v>
      </c>
      <c r="C15893" s="47">
        <v>45</v>
      </c>
      <c r="D15893" s="48">
        <v>2.40924</v>
      </c>
      <c r="E15893" s="37"/>
      <c r="F15893" s="44">
        <v>44192</v>
      </c>
      <c r="G15893" s="49">
        <v>45</v>
      </c>
      <c r="H15893" s="49">
        <v>23017.1479057506</v>
      </c>
      <c r="I15893" s="37"/>
      <c r="J15893" s="44">
        <v>44192</v>
      </c>
      <c r="K15893" s="49">
        <v>45</v>
      </c>
      <c r="L15893" s="49">
        <v>9878.25</v>
      </c>
      <c r="M15893" s="37"/>
      <c r="N15893" s="44">
        <v>44192</v>
      </c>
      <c r="O15893" s="49">
        <v>45</v>
      </c>
      <c r="P15893" s="49">
        <v>11124.9954361945</v>
      </c>
      <c r="Q15893" s="37"/>
      <c r="R15893" s="50">
        <v>0.42916915859640542</v>
      </c>
      <c r="S15893" s="50">
        <v>26802.784004697238</v>
      </c>
      <c r="T15893" s="50">
        <v>4774.5049307404443</v>
      </c>
    </row>
    <row r="15894" spans="2:20">
      <c r="B15894" s="44">
        <v>44192</v>
      </c>
      <c r="C15894" s="47">
        <v>46</v>
      </c>
      <c r="D15894" s="48">
        <v>2.2057600000000002</v>
      </c>
      <c r="E15894" s="37"/>
      <c r="F15894" s="44">
        <v>44192</v>
      </c>
      <c r="G15894" s="49">
        <v>46</v>
      </c>
      <c r="H15894" s="49">
        <v>23367.1587627931</v>
      </c>
      <c r="I15894" s="37"/>
      <c r="J15894" s="44">
        <v>44192</v>
      </c>
      <c r="K15894" s="49">
        <v>46</v>
      </c>
      <c r="L15894" s="49">
        <v>-736.04</v>
      </c>
      <c r="M15894" s="37"/>
      <c r="N15894" s="44">
        <v>44192</v>
      </c>
      <c r="O15894" s="49">
        <v>46</v>
      </c>
      <c r="P15894" s="49">
        <v>10675.7759508331</v>
      </c>
      <c r="Q15894" s="37"/>
      <c r="R15894" s="50">
        <v>-3.1498908680843846E-2</v>
      </c>
      <c r="S15894" s="50">
        <v>23548.199561309622</v>
      </c>
      <c r="T15894" s="50">
        <v>-336.27529177244071</v>
      </c>
    </row>
    <row r="15895" spans="2:20">
      <c r="B15895" s="44">
        <v>44192</v>
      </c>
      <c r="C15895" s="47">
        <v>47</v>
      </c>
      <c r="D15895" s="48">
        <v>2.4239000000000002</v>
      </c>
      <c r="E15895" s="37"/>
      <c r="F15895" s="44">
        <v>44192</v>
      </c>
      <c r="G15895" s="49">
        <v>47</v>
      </c>
      <c r="H15895" s="49">
        <v>22519.440225844901</v>
      </c>
      <c r="I15895" s="37"/>
      <c r="J15895" s="44">
        <v>44192</v>
      </c>
      <c r="K15895" s="49">
        <v>47</v>
      </c>
      <c r="L15895" s="49">
        <v>9660.75</v>
      </c>
      <c r="M15895" s="37"/>
      <c r="N15895" s="44">
        <v>44192</v>
      </c>
      <c r="O15895" s="49">
        <v>47</v>
      </c>
      <c r="P15895" s="49">
        <v>10292.766635292801</v>
      </c>
      <c r="Q15895" s="37"/>
      <c r="R15895" s="50">
        <v>0.42899600980812308</v>
      </c>
      <c r="S15895" s="50">
        <v>24948.637047286222</v>
      </c>
      <c r="T15895" s="50">
        <v>4415.5558164267923</v>
      </c>
    </row>
    <row r="15896" spans="2:20">
      <c r="B15896" s="44">
        <v>44192</v>
      </c>
      <c r="C15896" s="47">
        <v>48</v>
      </c>
      <c r="D15896" s="48">
        <v>2.9593799999999999</v>
      </c>
      <c r="E15896" s="37"/>
      <c r="F15896" s="44">
        <v>44192</v>
      </c>
      <c r="G15896" s="49">
        <v>48</v>
      </c>
      <c r="H15896" s="49">
        <v>21679.789878639302</v>
      </c>
      <c r="I15896" s="37"/>
      <c r="J15896" s="44">
        <v>44192</v>
      </c>
      <c r="K15896" s="49">
        <v>48</v>
      </c>
      <c r="L15896" s="49">
        <v>14762.44</v>
      </c>
      <c r="M15896" s="37"/>
      <c r="N15896" s="44">
        <v>44192</v>
      </c>
      <c r="O15896" s="49">
        <v>48</v>
      </c>
      <c r="P15896" s="49">
        <v>9935.2090335422999</v>
      </c>
      <c r="Q15896" s="37"/>
      <c r="R15896" s="50">
        <v>0.68093095378867863</v>
      </c>
      <c r="S15896" s="50">
        <v>29402.058909684412</v>
      </c>
      <c r="T15896" s="50">
        <v>6765.1913632998539</v>
      </c>
    </row>
    <row r="15897" spans="2:20">
      <c r="B15897" s="44">
        <v>44193</v>
      </c>
      <c r="C15897" s="47">
        <v>1</v>
      </c>
      <c r="D15897" s="48">
        <v>3.03999</v>
      </c>
      <c r="E15897" s="37"/>
      <c r="F15897" s="44">
        <v>44193</v>
      </c>
      <c r="G15897" s="49">
        <v>1</v>
      </c>
      <c r="H15897" s="49">
        <v>20121.1261932132</v>
      </c>
      <c r="I15897" s="37"/>
      <c r="J15897" s="44">
        <v>44193</v>
      </c>
      <c r="K15897" s="49">
        <v>1</v>
      </c>
      <c r="L15897" s="49">
        <v>-2519.6799999999998</v>
      </c>
      <c r="M15897" s="37"/>
      <c r="N15897" s="44">
        <v>44193</v>
      </c>
      <c r="O15897" s="49">
        <v>1</v>
      </c>
      <c r="P15897" s="49">
        <v>9806.0767795611991</v>
      </c>
      <c r="Q15897" s="37"/>
      <c r="R15897" s="50">
        <v>-0.12522559501912378</v>
      </c>
      <c r="S15897" s="50">
        <v>29810.375349098249</v>
      </c>
      <c r="T15897" s="50">
        <v>-1227.9717995237643</v>
      </c>
    </row>
    <row r="15898" spans="2:20">
      <c r="B15898" s="44">
        <v>44193</v>
      </c>
      <c r="C15898" s="47">
        <v>2</v>
      </c>
      <c r="D15898" s="48">
        <v>3.4824600000000001</v>
      </c>
      <c r="E15898" s="37"/>
      <c r="F15898" s="44">
        <v>44193</v>
      </c>
      <c r="G15898" s="49">
        <v>2</v>
      </c>
      <c r="H15898" s="49">
        <v>21643.798850048701</v>
      </c>
      <c r="I15898" s="37"/>
      <c r="J15898" s="44">
        <v>44193</v>
      </c>
      <c r="K15898" s="49">
        <v>2</v>
      </c>
      <c r="L15898" s="49">
        <v>11711.46</v>
      </c>
      <c r="M15898" s="37"/>
      <c r="N15898" s="44">
        <v>44193</v>
      </c>
      <c r="O15898" s="49">
        <v>2</v>
      </c>
      <c r="P15898" s="49">
        <v>9833.9221454661001</v>
      </c>
      <c r="Q15898" s="37"/>
      <c r="R15898" s="50">
        <v>0.54110002043257976</v>
      </c>
      <c r="S15898" s="50">
        <v>34246.240514699879</v>
      </c>
      <c r="T15898" s="50">
        <v>5321.135473844105</v>
      </c>
    </row>
    <row r="15899" spans="2:20">
      <c r="B15899" s="44">
        <v>44193</v>
      </c>
      <c r="C15899" s="47">
        <v>3</v>
      </c>
      <c r="D15899" s="48">
        <v>3.7368899999999998</v>
      </c>
      <c r="E15899" s="37"/>
      <c r="F15899" s="44">
        <v>44193</v>
      </c>
      <c r="G15899" s="49">
        <v>3</v>
      </c>
      <c r="H15899" s="49">
        <v>20496.545071197699</v>
      </c>
      <c r="I15899" s="37"/>
      <c r="J15899" s="44">
        <v>44193</v>
      </c>
      <c r="K15899" s="49">
        <v>3</v>
      </c>
      <c r="L15899" s="49">
        <v>11619.29</v>
      </c>
      <c r="M15899" s="37"/>
      <c r="N15899" s="44">
        <v>44193</v>
      </c>
      <c r="O15899" s="49">
        <v>3</v>
      </c>
      <c r="P15899" s="49">
        <v>9944.6722617570995</v>
      </c>
      <c r="Q15899" s="37"/>
      <c r="R15899" s="50">
        <v>0.56689017391168728</v>
      </c>
      <c r="S15899" s="50">
        <v>37162.146328237483</v>
      </c>
      <c r="T15899" s="50">
        <v>5637.5369879622149</v>
      </c>
    </row>
    <row r="15900" spans="2:20">
      <c r="B15900" s="44">
        <v>44193</v>
      </c>
      <c r="C15900" s="47">
        <v>4</v>
      </c>
      <c r="D15900" s="48">
        <v>2.9820500000000001</v>
      </c>
      <c r="E15900" s="37"/>
      <c r="F15900" s="44">
        <v>44193</v>
      </c>
      <c r="G15900" s="49">
        <v>4</v>
      </c>
      <c r="H15900" s="49">
        <v>20084.434563757499</v>
      </c>
      <c r="I15900" s="37"/>
      <c r="J15900" s="44">
        <v>44193</v>
      </c>
      <c r="K15900" s="49">
        <v>4</v>
      </c>
      <c r="L15900" s="49">
        <v>-3242.8</v>
      </c>
      <c r="M15900" s="37"/>
      <c r="N15900" s="44">
        <v>44193</v>
      </c>
      <c r="O15900" s="49">
        <v>4</v>
      </c>
      <c r="P15900" s="49">
        <v>9792.2432124859006</v>
      </c>
      <c r="Q15900" s="37"/>
      <c r="R15900" s="50">
        <v>-0.16145836666229355</v>
      </c>
      <c r="S15900" s="50">
        <v>29200.95887179358</v>
      </c>
      <c r="T15900" s="50">
        <v>-1581.0395950479037</v>
      </c>
    </row>
    <row r="15901" spans="2:20">
      <c r="B15901" s="44">
        <v>44193</v>
      </c>
      <c r="C15901" s="47">
        <v>5</v>
      </c>
      <c r="D15901" s="48">
        <v>2.7456499999999999</v>
      </c>
      <c r="E15901" s="37"/>
      <c r="F15901" s="44">
        <v>44193</v>
      </c>
      <c r="G15901" s="49">
        <v>5</v>
      </c>
      <c r="H15901" s="49">
        <v>19620.7100851453</v>
      </c>
      <c r="I15901" s="37"/>
      <c r="J15901" s="44">
        <v>44193</v>
      </c>
      <c r="K15901" s="49">
        <v>5</v>
      </c>
      <c r="L15901" s="49">
        <v>-4546.76</v>
      </c>
      <c r="M15901" s="37"/>
      <c r="N15901" s="44">
        <v>44193</v>
      </c>
      <c r="O15901" s="49">
        <v>5</v>
      </c>
      <c r="P15901" s="49">
        <v>9490.4402919719996</v>
      </c>
      <c r="Q15901" s="37"/>
      <c r="R15901" s="50">
        <v>-0.2317326936828</v>
      </c>
      <c r="S15901" s="50">
        <v>26057.427387652919</v>
      </c>
      <c r="T15901" s="50">
        <v>-2199.2452930944505</v>
      </c>
    </row>
    <row r="15902" spans="2:20">
      <c r="B15902" s="44">
        <v>44193</v>
      </c>
      <c r="C15902" s="47">
        <v>6</v>
      </c>
      <c r="D15902" s="48">
        <v>2.98577</v>
      </c>
      <c r="E15902" s="37"/>
      <c r="F15902" s="44">
        <v>44193</v>
      </c>
      <c r="G15902" s="49">
        <v>6</v>
      </c>
      <c r="H15902" s="49">
        <v>19320.082707109199</v>
      </c>
      <c r="I15902" s="37"/>
      <c r="J15902" s="44">
        <v>44193</v>
      </c>
      <c r="K15902" s="49">
        <v>6</v>
      </c>
      <c r="L15902" s="49">
        <v>-1251.69</v>
      </c>
      <c r="M15902" s="37"/>
      <c r="N15902" s="44">
        <v>44193</v>
      </c>
      <c r="O15902" s="49">
        <v>6</v>
      </c>
      <c r="P15902" s="49">
        <v>9362.3852065446008</v>
      </c>
      <c r="Q15902" s="37"/>
      <c r="R15902" s="50">
        <v>-6.4786989733714564E-2</v>
      </c>
      <c r="S15902" s="50">
        <v>27953.928878144674</v>
      </c>
      <c r="T15902" s="50">
        <v>-606.5607542594862</v>
      </c>
    </row>
    <row r="15903" spans="2:20">
      <c r="B15903" s="44">
        <v>44193</v>
      </c>
      <c r="C15903" s="47">
        <v>7</v>
      </c>
      <c r="D15903" s="48">
        <v>3.1849599999999998</v>
      </c>
      <c r="E15903" s="37"/>
      <c r="F15903" s="44">
        <v>44193</v>
      </c>
      <c r="G15903" s="49">
        <v>7</v>
      </c>
      <c r="H15903" s="49">
        <v>18952.649520883799</v>
      </c>
      <c r="I15903" s="37"/>
      <c r="J15903" s="44">
        <v>44193</v>
      </c>
      <c r="K15903" s="49">
        <v>7</v>
      </c>
      <c r="L15903" s="49">
        <v>-30.65</v>
      </c>
      <c r="M15903" s="37"/>
      <c r="N15903" s="44">
        <v>44193</v>
      </c>
      <c r="O15903" s="49">
        <v>7</v>
      </c>
      <c r="P15903" s="49">
        <v>9309.2397929028994</v>
      </c>
      <c r="Q15903" s="37"/>
      <c r="R15903" s="50">
        <v>-1.6171881385885897E-3</v>
      </c>
      <c r="S15903" s="50">
        <v>29649.556370804017</v>
      </c>
      <c r="T15903" s="50">
        <v>-15.054792172359468</v>
      </c>
    </row>
    <row r="15904" spans="2:20">
      <c r="B15904" s="44">
        <v>44193</v>
      </c>
      <c r="C15904" s="47">
        <v>8</v>
      </c>
      <c r="D15904" s="48">
        <v>4.2327899999999996</v>
      </c>
      <c r="E15904" s="37"/>
      <c r="F15904" s="44">
        <v>44193</v>
      </c>
      <c r="G15904" s="49">
        <v>8</v>
      </c>
      <c r="H15904" s="49">
        <v>19727.7800160101</v>
      </c>
      <c r="I15904" s="37"/>
      <c r="J15904" s="44">
        <v>44193</v>
      </c>
      <c r="K15904" s="49">
        <v>8</v>
      </c>
      <c r="L15904" s="49">
        <v>20713.8</v>
      </c>
      <c r="M15904" s="37"/>
      <c r="N15904" s="44">
        <v>44193</v>
      </c>
      <c r="O15904" s="49">
        <v>8</v>
      </c>
      <c r="P15904" s="49">
        <v>9043.9010969872998</v>
      </c>
      <c r="Q15904" s="37"/>
      <c r="R15904" s="50">
        <v>1.0499812945597373</v>
      </c>
      <c r="S15904" s="50">
        <v>38280.934124316867</v>
      </c>
      <c r="T15904" s="50">
        <v>9495.9269816849537</v>
      </c>
    </row>
    <row r="15905" spans="2:20">
      <c r="B15905" s="44">
        <v>44193</v>
      </c>
      <c r="C15905" s="47">
        <v>9</v>
      </c>
      <c r="D15905" s="48">
        <v>5.0525000000000002</v>
      </c>
      <c r="E15905" s="37"/>
      <c r="F15905" s="44">
        <v>44193</v>
      </c>
      <c r="G15905" s="49">
        <v>9</v>
      </c>
      <c r="H15905" s="49">
        <v>18182.6798644388</v>
      </c>
      <c r="I15905" s="37"/>
      <c r="J15905" s="44">
        <v>44193</v>
      </c>
      <c r="K15905" s="49">
        <v>9</v>
      </c>
      <c r="L15905" s="49">
        <v>37717.370000000003</v>
      </c>
      <c r="M15905" s="37"/>
      <c r="N15905" s="44">
        <v>44193</v>
      </c>
      <c r="O15905" s="49">
        <v>9</v>
      </c>
      <c r="P15905" s="49">
        <v>8921.4024930406995</v>
      </c>
      <c r="Q15905" s="37"/>
      <c r="R15905" s="50">
        <v>2.0743570409423877</v>
      </c>
      <c r="S15905" s="50">
        <v>45075.386096088136</v>
      </c>
      <c r="T15905" s="50">
        <v>18506.174076519947</v>
      </c>
    </row>
    <row r="15906" spans="2:20">
      <c r="B15906" s="44">
        <v>44193</v>
      </c>
      <c r="C15906" s="47">
        <v>10</v>
      </c>
      <c r="D15906" s="48">
        <v>5.7124699999999997</v>
      </c>
      <c r="E15906" s="37"/>
      <c r="F15906" s="44">
        <v>44193</v>
      </c>
      <c r="G15906" s="49">
        <v>10</v>
      </c>
      <c r="H15906" s="49">
        <v>18119.089591790402</v>
      </c>
      <c r="I15906" s="37"/>
      <c r="J15906" s="44">
        <v>44193</v>
      </c>
      <c r="K15906" s="49">
        <v>10</v>
      </c>
      <c r="L15906" s="49">
        <v>50288.1</v>
      </c>
      <c r="M15906" s="37"/>
      <c r="N15906" s="44">
        <v>44193</v>
      </c>
      <c r="O15906" s="49">
        <v>10</v>
      </c>
      <c r="P15906" s="49">
        <v>8974.5071440867996</v>
      </c>
      <c r="Q15906" s="37"/>
      <c r="R15906" s="50">
        <v>2.7754209031995232</v>
      </c>
      <c r="S15906" s="50">
        <v>51266.602825381517</v>
      </c>
      <c r="T15906" s="50">
        <v>24908.03472361196</v>
      </c>
    </row>
    <row r="15907" spans="2:20">
      <c r="B15907" s="44">
        <v>44193</v>
      </c>
      <c r="C15907" s="47">
        <v>11</v>
      </c>
      <c r="D15907" s="48">
        <v>5.1315400000000002</v>
      </c>
      <c r="E15907" s="37"/>
      <c r="F15907" s="44">
        <v>44193</v>
      </c>
      <c r="G15907" s="49">
        <v>11</v>
      </c>
      <c r="H15907" s="49">
        <v>18745.108068904301</v>
      </c>
      <c r="I15907" s="37"/>
      <c r="J15907" s="44">
        <v>44193</v>
      </c>
      <c r="K15907" s="49">
        <v>11</v>
      </c>
      <c r="L15907" s="49">
        <v>39278.04</v>
      </c>
      <c r="M15907" s="37"/>
      <c r="N15907" s="44">
        <v>44193</v>
      </c>
      <c r="O15907" s="49">
        <v>11</v>
      </c>
      <c r="P15907" s="49">
        <v>9296.1983651492992</v>
      </c>
      <c r="Q15907" s="37"/>
      <c r="R15907" s="50">
        <v>2.0953754897341543</v>
      </c>
      <c r="S15907" s="50">
        <v>47703.813758698234</v>
      </c>
      <c r="T15907" s="50">
        <v>19479.026202040557</v>
      </c>
    </row>
    <row r="15908" spans="2:20">
      <c r="B15908" s="44">
        <v>44193</v>
      </c>
      <c r="C15908" s="47">
        <v>12</v>
      </c>
      <c r="D15908" s="48">
        <v>4.4778599999999997</v>
      </c>
      <c r="E15908" s="37"/>
      <c r="F15908" s="44">
        <v>44193</v>
      </c>
      <c r="G15908" s="49">
        <v>12</v>
      </c>
      <c r="H15908" s="49">
        <v>19156.9225648713</v>
      </c>
      <c r="I15908" s="37"/>
      <c r="J15908" s="44">
        <v>44193</v>
      </c>
      <c r="K15908" s="49">
        <v>12</v>
      </c>
      <c r="L15908" s="49">
        <v>34080.99</v>
      </c>
      <c r="M15908" s="37"/>
      <c r="N15908" s="44">
        <v>44193</v>
      </c>
      <c r="O15908" s="49">
        <v>12</v>
      </c>
      <c r="P15908" s="49">
        <v>9325.1292142826005</v>
      </c>
      <c r="Q15908" s="37"/>
      <c r="R15908" s="50">
        <v>1.7790430526923706</v>
      </c>
      <c r="S15908" s="50">
        <v>41756.623103467486</v>
      </c>
      <c r="T15908" s="50">
        <v>16589.806344128127</v>
      </c>
    </row>
    <row r="15909" spans="2:20">
      <c r="B15909" s="44">
        <v>44193</v>
      </c>
      <c r="C15909" s="47">
        <v>13</v>
      </c>
      <c r="D15909" s="48">
        <v>4.1972699999999996</v>
      </c>
      <c r="E15909" s="37"/>
      <c r="F15909" s="44">
        <v>44193</v>
      </c>
      <c r="G15909" s="49">
        <v>13</v>
      </c>
      <c r="H15909" s="49">
        <v>19844.341673416999</v>
      </c>
      <c r="I15909" s="37"/>
      <c r="J15909" s="44">
        <v>44193</v>
      </c>
      <c r="K15909" s="49">
        <v>13</v>
      </c>
      <c r="L15909" s="49">
        <v>22700.09</v>
      </c>
      <c r="M15909" s="37"/>
      <c r="N15909" s="44">
        <v>44193</v>
      </c>
      <c r="O15909" s="49">
        <v>13</v>
      </c>
      <c r="P15909" s="49">
        <v>9618.0052351935992</v>
      </c>
      <c r="Q15909" s="37"/>
      <c r="R15909" s="50">
        <v>1.1439074358616035</v>
      </c>
      <c r="S15909" s="50">
        <v>40369.364833521031</v>
      </c>
      <c r="T15909" s="50">
        <v>11002.107706693789</v>
      </c>
    </row>
    <row r="15910" spans="2:20">
      <c r="B15910" s="44">
        <v>44193</v>
      </c>
      <c r="C15910" s="47">
        <v>14</v>
      </c>
      <c r="D15910" s="48">
        <v>3.3117100000000002</v>
      </c>
      <c r="E15910" s="37"/>
      <c r="F15910" s="44">
        <v>44193</v>
      </c>
      <c r="G15910" s="49">
        <v>14</v>
      </c>
      <c r="H15910" s="49">
        <v>20589.3863455791</v>
      </c>
      <c r="I15910" s="37"/>
      <c r="J15910" s="44">
        <v>44193</v>
      </c>
      <c r="K15910" s="49">
        <v>14</v>
      </c>
      <c r="L15910" s="49">
        <v>-3922.28</v>
      </c>
      <c r="M15910" s="37"/>
      <c r="N15910" s="44">
        <v>44193</v>
      </c>
      <c r="O15910" s="49">
        <v>14</v>
      </c>
      <c r="P15910" s="49">
        <v>10039.1102497556</v>
      </c>
      <c r="Q15910" s="37"/>
      <c r="R15910" s="50">
        <v>-0.19050009233724355</v>
      </c>
      <c r="S15910" s="50">
        <v>33246.621805218121</v>
      </c>
      <c r="T15910" s="50">
        <v>-1912.45142956221</v>
      </c>
    </row>
    <row r="15911" spans="2:20">
      <c r="B15911" s="44">
        <v>44193</v>
      </c>
      <c r="C15911" s="47">
        <v>15</v>
      </c>
      <c r="D15911" s="48">
        <v>3.8039399999999999</v>
      </c>
      <c r="E15911" s="37"/>
      <c r="F15911" s="44">
        <v>44193</v>
      </c>
      <c r="G15911" s="49">
        <v>15</v>
      </c>
      <c r="H15911" s="49">
        <v>21720.364697634799</v>
      </c>
      <c r="I15911" s="37"/>
      <c r="J15911" s="44">
        <v>44193</v>
      </c>
      <c r="K15911" s="49">
        <v>15</v>
      </c>
      <c r="L15911" s="49">
        <v>5199.43</v>
      </c>
      <c r="M15911" s="37"/>
      <c r="N15911" s="44">
        <v>44193</v>
      </c>
      <c r="O15911" s="49">
        <v>15</v>
      </c>
      <c r="P15911" s="49">
        <v>10877.3573977495</v>
      </c>
      <c r="Q15911" s="37"/>
      <c r="R15911" s="50">
        <v>0.23938041890089365</v>
      </c>
      <c r="S15911" s="50">
        <v>41376.814899595229</v>
      </c>
      <c r="T15911" s="50">
        <v>2603.8263704080096</v>
      </c>
    </row>
    <row r="15912" spans="2:20">
      <c r="B15912" s="44">
        <v>44193</v>
      </c>
      <c r="C15912" s="47">
        <v>16</v>
      </c>
      <c r="D15912" s="48">
        <v>3.4784199999999998</v>
      </c>
      <c r="E15912" s="37"/>
      <c r="F15912" s="44">
        <v>44193</v>
      </c>
      <c r="G15912" s="49">
        <v>16</v>
      </c>
      <c r="H15912" s="49">
        <v>22344.399392659299</v>
      </c>
      <c r="I15912" s="37"/>
      <c r="J15912" s="44">
        <v>44193</v>
      </c>
      <c r="K15912" s="49">
        <v>16</v>
      </c>
      <c r="L15912" s="49">
        <v>-2332.69</v>
      </c>
      <c r="M15912" s="37"/>
      <c r="N15912" s="44">
        <v>44193</v>
      </c>
      <c r="O15912" s="49">
        <v>16</v>
      </c>
      <c r="P15912" s="49">
        <v>11240.155846645899</v>
      </c>
      <c r="Q15912" s="37"/>
      <c r="R15912" s="50">
        <v>-0.10439707771990273</v>
      </c>
      <c r="S15912" s="50">
        <v>39097.982900090028</v>
      </c>
      <c r="T15912" s="50">
        <v>-1173.4394235061109</v>
      </c>
    </row>
    <row r="15913" spans="2:20">
      <c r="B15913" s="44">
        <v>44193</v>
      </c>
      <c r="C15913" s="47">
        <v>17</v>
      </c>
      <c r="D15913" s="48">
        <v>2.5378699999999998</v>
      </c>
      <c r="E15913" s="37"/>
      <c r="F15913" s="44">
        <v>44193</v>
      </c>
      <c r="G15913" s="49">
        <v>17</v>
      </c>
      <c r="H15913" s="49">
        <v>22993.046435007</v>
      </c>
      <c r="I15913" s="37"/>
      <c r="J15913" s="44">
        <v>44193</v>
      </c>
      <c r="K15913" s="49">
        <v>17</v>
      </c>
      <c r="L15913" s="49">
        <v>-2949.02</v>
      </c>
      <c r="M15913" s="37"/>
      <c r="N15913" s="44">
        <v>44193</v>
      </c>
      <c r="O15913" s="49">
        <v>17</v>
      </c>
      <c r="P15913" s="49">
        <v>11426.8093119921</v>
      </c>
      <c r="Q15913" s="37"/>
      <c r="R15913" s="50">
        <v>-0.12825703668001584</v>
      </c>
      <c r="S15913" s="50">
        <v>28999.756548625388</v>
      </c>
      <c r="T15913" s="50">
        <v>-1465.5687010637173</v>
      </c>
    </row>
    <row r="15914" spans="2:20">
      <c r="B15914" s="44">
        <v>44193</v>
      </c>
      <c r="C15914" s="47">
        <v>18</v>
      </c>
      <c r="D15914" s="48">
        <v>2.5522900000000002</v>
      </c>
      <c r="E15914" s="37"/>
      <c r="F15914" s="44">
        <v>44193</v>
      </c>
      <c r="G15914" s="49">
        <v>18</v>
      </c>
      <c r="H15914" s="49">
        <v>23641.825029600801</v>
      </c>
      <c r="I15914" s="37"/>
      <c r="J15914" s="44">
        <v>44193</v>
      </c>
      <c r="K15914" s="49">
        <v>18</v>
      </c>
      <c r="L15914" s="49">
        <v>17814.849999999999</v>
      </c>
      <c r="M15914" s="37"/>
      <c r="N15914" s="44">
        <v>44193</v>
      </c>
      <c r="O15914" s="49">
        <v>18</v>
      </c>
      <c r="P15914" s="49">
        <v>11647.2600948742</v>
      </c>
      <c r="Q15914" s="37"/>
      <c r="R15914" s="50">
        <v>0.75353108221107612</v>
      </c>
      <c r="S15914" s="50">
        <v>29727.185467546475</v>
      </c>
      <c r="T15914" s="50">
        <v>8776.5725040844372</v>
      </c>
    </row>
    <row r="15915" spans="2:20">
      <c r="B15915" s="44">
        <v>44193</v>
      </c>
      <c r="C15915" s="47">
        <v>19</v>
      </c>
      <c r="D15915" s="48">
        <v>2.1678700000000002</v>
      </c>
      <c r="E15915" s="37"/>
      <c r="F15915" s="44">
        <v>44193</v>
      </c>
      <c r="G15915" s="49">
        <v>19</v>
      </c>
      <c r="H15915" s="49">
        <v>24388.920217834599</v>
      </c>
      <c r="I15915" s="37"/>
      <c r="J15915" s="44">
        <v>44193</v>
      </c>
      <c r="K15915" s="49">
        <v>19</v>
      </c>
      <c r="L15915" s="49">
        <v>10029.83</v>
      </c>
      <c r="M15915" s="37"/>
      <c r="N15915" s="44">
        <v>44193</v>
      </c>
      <c r="O15915" s="49">
        <v>19</v>
      </c>
      <c r="P15915" s="49">
        <v>11880.8349306255</v>
      </c>
      <c r="Q15915" s="37"/>
      <c r="R15915" s="50">
        <v>0.41124534872460666</v>
      </c>
      <c r="S15915" s="50">
        <v>25756.105621055107</v>
      </c>
      <c r="T15915" s="50">
        <v>4885.9381041845718</v>
      </c>
    </row>
    <row r="15916" spans="2:20">
      <c r="B15916" s="44">
        <v>44193</v>
      </c>
      <c r="C15916" s="47">
        <v>20</v>
      </c>
      <c r="D15916" s="48">
        <v>2.3184900000000002</v>
      </c>
      <c r="E15916" s="37"/>
      <c r="F15916" s="44">
        <v>44193</v>
      </c>
      <c r="G15916" s="49">
        <v>20</v>
      </c>
      <c r="H15916" s="49">
        <v>24971.3629394046</v>
      </c>
      <c r="I15916" s="37"/>
      <c r="J15916" s="44">
        <v>44193</v>
      </c>
      <c r="K15916" s="49">
        <v>20</v>
      </c>
      <c r="L15916" s="49">
        <v>19418.8</v>
      </c>
      <c r="M15916" s="37"/>
      <c r="N15916" s="44">
        <v>44193</v>
      </c>
      <c r="O15916" s="49">
        <v>20</v>
      </c>
      <c r="P15916" s="49">
        <v>12048.4470311278</v>
      </c>
      <c r="Q15916" s="37"/>
      <c r="R15916" s="50">
        <v>0.77764277613206678</v>
      </c>
      <c r="S15916" s="50">
        <v>27934.203957199494</v>
      </c>
      <c r="T15916" s="50">
        <v>9369.3877973663803</v>
      </c>
    </row>
    <row r="15917" spans="2:20">
      <c r="B15917" s="44">
        <v>44193</v>
      </c>
      <c r="C15917" s="47">
        <v>21</v>
      </c>
      <c r="D15917" s="48">
        <v>2.7388599999999999</v>
      </c>
      <c r="E15917" s="37"/>
      <c r="F15917" s="44">
        <v>44193</v>
      </c>
      <c r="G15917" s="49">
        <v>21</v>
      </c>
      <c r="H15917" s="49">
        <v>25359.106670288998</v>
      </c>
      <c r="I15917" s="37"/>
      <c r="J15917" s="44">
        <v>44193</v>
      </c>
      <c r="K15917" s="49">
        <v>21</v>
      </c>
      <c r="L15917" s="49">
        <v>36477.96</v>
      </c>
      <c r="M15917" s="37"/>
      <c r="N15917" s="44">
        <v>44193</v>
      </c>
      <c r="O15917" s="49">
        <v>21</v>
      </c>
      <c r="P15917" s="49">
        <v>12229.4595993278</v>
      </c>
      <c r="Q15917" s="37"/>
      <c r="R15917" s="50">
        <v>1.4384560337347359</v>
      </c>
      <c r="S15917" s="50">
        <v>33494.777718214937</v>
      </c>
      <c r="T15917" s="50">
        <v>17591.539949968257</v>
      </c>
    </row>
    <row r="15918" spans="2:20">
      <c r="B15918" s="44">
        <v>44193</v>
      </c>
      <c r="C15918" s="47">
        <v>22</v>
      </c>
      <c r="D15918" s="48">
        <v>2.7087599999999998</v>
      </c>
      <c r="E15918" s="37"/>
      <c r="F15918" s="44">
        <v>44193</v>
      </c>
      <c r="G15918" s="49">
        <v>22</v>
      </c>
      <c r="H15918" s="49">
        <v>25211.249745826699</v>
      </c>
      <c r="I15918" s="37"/>
      <c r="J15918" s="44">
        <v>44193</v>
      </c>
      <c r="K15918" s="49">
        <v>22</v>
      </c>
      <c r="L15918" s="49">
        <v>25904.49</v>
      </c>
      <c r="M15918" s="37"/>
      <c r="N15918" s="44">
        <v>44193</v>
      </c>
      <c r="O15918" s="49">
        <v>22</v>
      </c>
      <c r="P15918" s="49">
        <v>12084.8424563344</v>
      </c>
      <c r="Q15918" s="37"/>
      <c r="R15918" s="50">
        <v>1.0274972586112299</v>
      </c>
      <c r="S15918" s="50">
        <v>32734.937852020368</v>
      </c>
      <c r="T15918" s="50">
        <v>12417.142494632197</v>
      </c>
    </row>
    <row r="15919" spans="2:20">
      <c r="B15919" s="44">
        <v>44193</v>
      </c>
      <c r="C15919" s="47">
        <v>23</v>
      </c>
      <c r="D15919" s="48">
        <v>2.5604300000000002</v>
      </c>
      <c r="E15919" s="37"/>
      <c r="F15919" s="44">
        <v>44193</v>
      </c>
      <c r="G15919" s="49">
        <v>23</v>
      </c>
      <c r="H15919" s="49">
        <v>25528.238204871999</v>
      </c>
      <c r="I15919" s="37"/>
      <c r="J15919" s="44">
        <v>44193</v>
      </c>
      <c r="K15919" s="49">
        <v>23</v>
      </c>
      <c r="L15919" s="49">
        <v>19038.560000000001</v>
      </c>
      <c r="M15919" s="37"/>
      <c r="N15919" s="44">
        <v>44193</v>
      </c>
      <c r="O15919" s="49">
        <v>23</v>
      </c>
      <c r="P15919" s="49">
        <v>12241.106257904799</v>
      </c>
      <c r="Q15919" s="37"/>
      <c r="R15919" s="50">
        <v>0.74578432899323777</v>
      </c>
      <c r="S15919" s="50">
        <v>31342.495695927188</v>
      </c>
      <c r="T15919" s="50">
        <v>9129.2252166864546</v>
      </c>
    </row>
    <row r="15920" spans="2:20">
      <c r="B15920" s="44">
        <v>44193</v>
      </c>
      <c r="C15920" s="47">
        <v>24</v>
      </c>
      <c r="D15920" s="48">
        <v>2.20553</v>
      </c>
      <c r="E15920" s="37"/>
      <c r="F15920" s="44">
        <v>44193</v>
      </c>
      <c r="G15920" s="49">
        <v>24</v>
      </c>
      <c r="H15920" s="49">
        <v>25899.766904199401</v>
      </c>
      <c r="I15920" s="37"/>
      <c r="J15920" s="44">
        <v>44193</v>
      </c>
      <c r="K15920" s="49">
        <v>24</v>
      </c>
      <c r="L15920" s="49">
        <v>7042.47</v>
      </c>
      <c r="M15920" s="37"/>
      <c r="N15920" s="44">
        <v>44193</v>
      </c>
      <c r="O15920" s="49">
        <v>24</v>
      </c>
      <c r="P15920" s="49">
        <v>12358.252660414</v>
      </c>
      <c r="Q15920" s="37"/>
      <c r="R15920" s="50">
        <v>0.271912485778323</v>
      </c>
      <c r="S15920" s="50">
        <v>27256.496990122891</v>
      </c>
      <c r="T15920" s="50">
        <v>3360.3632007697443</v>
      </c>
    </row>
    <row r="15921" spans="2:20">
      <c r="B15921" s="44">
        <v>44193</v>
      </c>
      <c r="C15921" s="47">
        <v>25</v>
      </c>
      <c r="D15921" s="48">
        <v>2.5925799999999999</v>
      </c>
      <c r="E15921" s="37"/>
      <c r="F15921" s="44">
        <v>44193</v>
      </c>
      <c r="G15921" s="49">
        <v>25</v>
      </c>
      <c r="H15921" s="49">
        <v>23967.7292015167</v>
      </c>
      <c r="I15921" s="37"/>
      <c r="J15921" s="44">
        <v>44193</v>
      </c>
      <c r="K15921" s="49">
        <v>25</v>
      </c>
      <c r="L15921" s="49">
        <v>12799.71</v>
      </c>
      <c r="M15921" s="37"/>
      <c r="N15921" s="44">
        <v>44193</v>
      </c>
      <c r="O15921" s="49">
        <v>25</v>
      </c>
      <c r="P15921" s="49">
        <v>10098.4481056079</v>
      </c>
      <c r="Q15921" s="37"/>
      <c r="R15921" s="50">
        <v>0.53403932814753352</v>
      </c>
      <c r="S15921" s="50">
        <v>26181.034589636929</v>
      </c>
      <c r="T15921" s="50">
        <v>5392.9684416515756</v>
      </c>
    </row>
    <row r="15922" spans="2:20">
      <c r="B15922" s="44">
        <v>44193</v>
      </c>
      <c r="C15922" s="47">
        <v>26</v>
      </c>
      <c r="D15922" s="48">
        <v>3.12466</v>
      </c>
      <c r="E15922" s="37"/>
      <c r="F15922" s="44">
        <v>44193</v>
      </c>
      <c r="G15922" s="49">
        <v>26</v>
      </c>
      <c r="H15922" s="49">
        <v>26308.744918706001</v>
      </c>
      <c r="I15922" s="37"/>
      <c r="J15922" s="44">
        <v>44193</v>
      </c>
      <c r="K15922" s="49">
        <v>26</v>
      </c>
      <c r="L15922" s="49">
        <v>32368.9</v>
      </c>
      <c r="M15922" s="37"/>
      <c r="N15922" s="44">
        <v>44193</v>
      </c>
      <c r="O15922" s="49">
        <v>26</v>
      </c>
      <c r="P15922" s="49">
        <v>12442.913096632299</v>
      </c>
      <c r="Q15922" s="37"/>
      <c r="R15922" s="50">
        <v>1.2303475555378971</v>
      </c>
      <c r="S15922" s="50">
        <v>38879.872836523078</v>
      </c>
      <c r="T15922" s="50">
        <v>15309.107712212035</v>
      </c>
    </row>
    <row r="15923" spans="2:20">
      <c r="B15923" s="44">
        <v>44193</v>
      </c>
      <c r="C15923" s="47">
        <v>27</v>
      </c>
      <c r="D15923" s="48">
        <v>2.8158799999999999</v>
      </c>
      <c r="E15923" s="37"/>
      <c r="F15923" s="44">
        <v>44193</v>
      </c>
      <c r="G15923" s="49">
        <v>27</v>
      </c>
      <c r="H15923" s="49">
        <v>26174.49013799</v>
      </c>
      <c r="I15923" s="37"/>
      <c r="J15923" s="44">
        <v>44193</v>
      </c>
      <c r="K15923" s="49">
        <v>27</v>
      </c>
      <c r="L15923" s="49">
        <v>30090.73</v>
      </c>
      <c r="M15923" s="37"/>
      <c r="N15923" s="44">
        <v>44193</v>
      </c>
      <c r="O15923" s="49">
        <v>27</v>
      </c>
      <c r="P15923" s="49">
        <v>12197.529854550699</v>
      </c>
      <c r="Q15923" s="37"/>
      <c r="R15923" s="50">
        <v>1.1496204832019217</v>
      </c>
      <c r="S15923" s="50">
        <v>34346.780366832223</v>
      </c>
      <c r="T15923" s="50">
        <v>14022.53016525844</v>
      </c>
    </row>
    <row r="15924" spans="2:20">
      <c r="B15924" s="44">
        <v>44193</v>
      </c>
      <c r="C15924" s="47">
        <v>28</v>
      </c>
      <c r="D15924" s="48">
        <v>2.8616799999999998</v>
      </c>
      <c r="E15924" s="37"/>
      <c r="F15924" s="44">
        <v>44193</v>
      </c>
      <c r="G15924" s="49">
        <v>28</v>
      </c>
      <c r="H15924" s="49">
        <v>23723.264538650699</v>
      </c>
      <c r="I15924" s="37"/>
      <c r="J15924" s="44">
        <v>44193</v>
      </c>
      <c r="K15924" s="49">
        <v>28</v>
      </c>
      <c r="L15924" s="49">
        <v>31844.46</v>
      </c>
      <c r="M15924" s="37"/>
      <c r="N15924" s="44">
        <v>44193</v>
      </c>
      <c r="O15924" s="49">
        <v>28</v>
      </c>
      <c r="P15924" s="49">
        <v>9688.3311546377008</v>
      </c>
      <c r="Q15924" s="37"/>
      <c r="R15924" s="50">
        <v>1.3423304346717539</v>
      </c>
      <c r="S15924" s="50">
        <v>27724.903498603613</v>
      </c>
      <c r="T15924" s="50">
        <v>13004.941770048721</v>
      </c>
    </row>
    <row r="15925" spans="2:20">
      <c r="B15925" s="44">
        <v>44193</v>
      </c>
      <c r="C15925" s="47">
        <v>29</v>
      </c>
      <c r="D15925" s="48">
        <v>3.1977000000000002</v>
      </c>
      <c r="E15925" s="37"/>
      <c r="F15925" s="44">
        <v>44193</v>
      </c>
      <c r="G15925" s="49">
        <v>29</v>
      </c>
      <c r="H15925" s="49">
        <v>23888.448378780999</v>
      </c>
      <c r="I15925" s="37"/>
      <c r="J15925" s="44">
        <v>44193</v>
      </c>
      <c r="K15925" s="49">
        <v>29</v>
      </c>
      <c r="L15925" s="49">
        <v>51088.2</v>
      </c>
      <c r="M15925" s="37"/>
      <c r="N15925" s="44">
        <v>44193</v>
      </c>
      <c r="O15925" s="49">
        <v>29</v>
      </c>
      <c r="P15925" s="49">
        <v>9873.4309714297997</v>
      </c>
      <c r="Q15925" s="37"/>
      <c r="R15925" s="50">
        <v>2.1386152499288853</v>
      </c>
      <c r="S15925" s="50">
        <v>31572.270217341073</v>
      </c>
      <c r="T15925" s="50">
        <v>21115.470044619939</v>
      </c>
    </row>
    <row r="15926" spans="2:20">
      <c r="B15926" s="44">
        <v>44193</v>
      </c>
      <c r="C15926" s="47">
        <v>30</v>
      </c>
      <c r="D15926" s="48">
        <v>2.9020800000000002</v>
      </c>
      <c r="E15926" s="37"/>
      <c r="F15926" s="44">
        <v>44193</v>
      </c>
      <c r="G15926" s="49">
        <v>30</v>
      </c>
      <c r="H15926" s="49">
        <v>24101.6793368258</v>
      </c>
      <c r="I15926" s="37"/>
      <c r="J15926" s="44">
        <v>44193</v>
      </c>
      <c r="K15926" s="49">
        <v>30</v>
      </c>
      <c r="L15926" s="49">
        <v>49685.78</v>
      </c>
      <c r="M15926" s="37"/>
      <c r="N15926" s="44">
        <v>44193</v>
      </c>
      <c r="O15926" s="49">
        <v>30</v>
      </c>
      <c r="P15926" s="49">
        <v>9910.9538247568998</v>
      </c>
      <c r="Q15926" s="37"/>
      <c r="R15926" s="50">
        <v>2.0615069724242558</v>
      </c>
      <c r="S15926" s="50">
        <v>28762.380875750507</v>
      </c>
      <c r="T15926" s="50">
        <v>20431.500413111196</v>
      </c>
    </row>
    <row r="15927" spans="2:20">
      <c r="B15927" s="44">
        <v>44193</v>
      </c>
      <c r="C15927" s="47">
        <v>31</v>
      </c>
      <c r="D15927" s="48">
        <v>2.76057</v>
      </c>
      <c r="E15927" s="37"/>
      <c r="F15927" s="44">
        <v>44193</v>
      </c>
      <c r="G15927" s="49">
        <v>31</v>
      </c>
      <c r="H15927" s="49">
        <v>24486.1759769784</v>
      </c>
      <c r="I15927" s="37"/>
      <c r="J15927" s="44">
        <v>44193</v>
      </c>
      <c r="K15927" s="49">
        <v>31</v>
      </c>
      <c r="L15927" s="49">
        <v>22226.62</v>
      </c>
      <c r="M15927" s="37"/>
      <c r="N15927" s="44">
        <v>44193</v>
      </c>
      <c r="O15927" s="49">
        <v>31</v>
      </c>
      <c r="P15927" s="49">
        <v>10079.1353468418</v>
      </c>
      <c r="Q15927" s="37"/>
      <c r="R15927" s="50">
        <v>0.90772115747665916</v>
      </c>
      <c r="S15927" s="50">
        <v>27824.158664431066</v>
      </c>
      <c r="T15927" s="50">
        <v>9149.044403399148</v>
      </c>
    </row>
    <row r="15928" spans="2:20">
      <c r="B15928" s="44">
        <v>44193</v>
      </c>
      <c r="C15928" s="47">
        <v>32</v>
      </c>
      <c r="D15928" s="48">
        <v>2.6819700000000002</v>
      </c>
      <c r="E15928" s="37"/>
      <c r="F15928" s="44">
        <v>44193</v>
      </c>
      <c r="G15928" s="49">
        <v>32</v>
      </c>
      <c r="H15928" s="49">
        <v>22163.185973854299</v>
      </c>
      <c r="I15928" s="37"/>
      <c r="J15928" s="44">
        <v>44193</v>
      </c>
      <c r="K15928" s="49">
        <v>32</v>
      </c>
      <c r="L15928" s="49">
        <v>13145.47</v>
      </c>
      <c r="M15928" s="37"/>
      <c r="N15928" s="44">
        <v>44193</v>
      </c>
      <c r="O15928" s="49">
        <v>32</v>
      </c>
      <c r="P15928" s="49">
        <v>10311.589727389901</v>
      </c>
      <c r="Q15928" s="37"/>
      <c r="R15928" s="50">
        <v>0.59312185601418432</v>
      </c>
      <c r="S15928" s="50">
        <v>27655.374301167896</v>
      </c>
      <c r="T15928" s="50">
        <v>6116.0292375662948</v>
      </c>
    </row>
    <row r="15929" spans="2:20">
      <c r="B15929" s="44">
        <v>44193</v>
      </c>
      <c r="C15929" s="47">
        <v>33</v>
      </c>
      <c r="D15929" s="48">
        <v>3.6982400000000002</v>
      </c>
      <c r="E15929" s="37"/>
      <c r="F15929" s="44">
        <v>44193</v>
      </c>
      <c r="G15929" s="49">
        <v>33</v>
      </c>
      <c r="H15929" s="49">
        <v>23189.2392180768</v>
      </c>
      <c r="I15929" s="37"/>
      <c r="J15929" s="44">
        <v>44193</v>
      </c>
      <c r="K15929" s="49">
        <v>33</v>
      </c>
      <c r="L15929" s="49">
        <v>21976.97</v>
      </c>
      <c r="M15929" s="37"/>
      <c r="N15929" s="44">
        <v>44193</v>
      </c>
      <c r="O15929" s="49">
        <v>33</v>
      </c>
      <c r="P15929" s="49">
        <v>10970.7290504512</v>
      </c>
      <c r="Q15929" s="37"/>
      <c r="R15929" s="50">
        <v>0.94772276888101636</v>
      </c>
      <c r="S15929" s="50">
        <v>40572.389003540651</v>
      </c>
      <c r="T15929" s="50">
        <v>10397.209712337015</v>
      </c>
    </row>
    <row r="15930" spans="2:20">
      <c r="B15930" s="44">
        <v>44193</v>
      </c>
      <c r="C15930" s="47">
        <v>34</v>
      </c>
      <c r="D15930" s="48">
        <v>5.8703099999999999</v>
      </c>
      <c r="E15930" s="37"/>
      <c r="F15930" s="44">
        <v>44193</v>
      </c>
      <c r="G15930" s="49">
        <v>34</v>
      </c>
      <c r="H15930" s="49">
        <v>24283.0917876864</v>
      </c>
      <c r="I15930" s="37"/>
      <c r="J15930" s="44">
        <v>44193</v>
      </c>
      <c r="K15930" s="49">
        <v>34</v>
      </c>
      <c r="L15930" s="49">
        <v>448862.64</v>
      </c>
      <c r="M15930" s="37"/>
      <c r="N15930" s="44">
        <v>44193</v>
      </c>
      <c r="O15930" s="49">
        <v>34</v>
      </c>
      <c r="P15930" s="49">
        <v>11640.2008375443</v>
      </c>
      <c r="Q15930" s="37"/>
      <c r="R15930" s="50">
        <v>18.484575354922953</v>
      </c>
      <c r="S15930" s="50">
        <v>68331.587378644675</v>
      </c>
      <c r="T15930" s="50">
        <v>215164.16952802488</v>
      </c>
    </row>
    <row r="15931" spans="2:20">
      <c r="B15931" s="44">
        <v>44193</v>
      </c>
      <c r="C15931" s="47">
        <v>35</v>
      </c>
      <c r="D15931" s="48">
        <v>7.8842800000000004</v>
      </c>
      <c r="E15931" s="37"/>
      <c r="F15931" s="44">
        <v>44193</v>
      </c>
      <c r="G15931" s="49">
        <v>35</v>
      </c>
      <c r="H15931" s="49">
        <v>24382.777057564701</v>
      </c>
      <c r="I15931" s="37"/>
      <c r="J15931" s="44">
        <v>44193</v>
      </c>
      <c r="K15931" s="49">
        <v>35</v>
      </c>
      <c r="L15931" s="49">
        <v>392317.32</v>
      </c>
      <c r="M15931" s="37"/>
      <c r="N15931" s="44">
        <v>44193</v>
      </c>
      <c r="O15931" s="49">
        <v>35</v>
      </c>
      <c r="P15931" s="49">
        <v>11559.923405236101</v>
      </c>
      <c r="Q15931" s="37"/>
      <c r="R15931" s="50">
        <v>16.089935903272529</v>
      </c>
      <c r="S15931" s="50">
        <v>91141.672905434883</v>
      </c>
      <c r="T15931" s="50">
        <v>185998.42663698876</v>
      </c>
    </row>
    <row r="15932" spans="2:20">
      <c r="B15932" s="44">
        <v>44193</v>
      </c>
      <c r="C15932" s="47">
        <v>36</v>
      </c>
      <c r="D15932" s="48">
        <v>8.4970599999999994</v>
      </c>
      <c r="E15932" s="37"/>
      <c r="F15932" s="44">
        <v>44193</v>
      </c>
      <c r="G15932" s="49">
        <v>36</v>
      </c>
      <c r="H15932" s="49">
        <v>27334.1889237449</v>
      </c>
      <c r="I15932" s="37"/>
      <c r="J15932" s="44">
        <v>44193</v>
      </c>
      <c r="K15932" s="49">
        <v>36</v>
      </c>
      <c r="L15932" s="49">
        <v>3933.94</v>
      </c>
      <c r="M15932" s="37"/>
      <c r="N15932" s="44">
        <v>44193</v>
      </c>
      <c r="O15932" s="49">
        <v>36</v>
      </c>
      <c r="P15932" s="49">
        <v>11540.243521632699</v>
      </c>
      <c r="Q15932" s="37"/>
      <c r="R15932" s="50">
        <v>0.14392012914576116</v>
      </c>
      <c r="S15932" s="50">
        <v>98058.141617924339</v>
      </c>
      <c r="T15932" s="50">
        <v>1660.8733380069116</v>
      </c>
    </row>
    <row r="15933" spans="2:20">
      <c r="B15933" s="44">
        <v>44193</v>
      </c>
      <c r="C15933" s="47">
        <v>37</v>
      </c>
      <c r="D15933" s="48">
        <v>6.0624799999999999</v>
      </c>
      <c r="E15933" s="37"/>
      <c r="F15933" s="44">
        <v>44193</v>
      </c>
      <c r="G15933" s="49">
        <v>37</v>
      </c>
      <c r="H15933" s="49">
        <v>27250.198187319598</v>
      </c>
      <c r="I15933" s="37"/>
      <c r="J15933" s="44">
        <v>44193</v>
      </c>
      <c r="K15933" s="49">
        <v>37</v>
      </c>
      <c r="L15933" s="49">
        <v>7563.12</v>
      </c>
      <c r="M15933" s="37"/>
      <c r="N15933" s="44">
        <v>44193</v>
      </c>
      <c r="O15933" s="49">
        <v>37</v>
      </c>
      <c r="P15933" s="49">
        <v>11565.227284044</v>
      </c>
      <c r="Q15933" s="37"/>
      <c r="R15933" s="50">
        <v>0.2775436695179474</v>
      </c>
      <c r="S15933" s="50">
        <v>70113.959104971073</v>
      </c>
      <c r="T15933" s="50">
        <v>3209.8556192226565</v>
      </c>
    </row>
    <row r="15934" spans="2:20">
      <c r="B15934" s="44">
        <v>44193</v>
      </c>
      <c r="C15934" s="47">
        <v>38</v>
      </c>
      <c r="D15934" s="48">
        <v>4.2146699999999999</v>
      </c>
      <c r="E15934" s="37"/>
      <c r="F15934" s="44">
        <v>44193</v>
      </c>
      <c r="G15934" s="49">
        <v>38</v>
      </c>
      <c r="H15934" s="49">
        <v>21858.513516911</v>
      </c>
      <c r="I15934" s="37"/>
      <c r="J15934" s="44">
        <v>44193</v>
      </c>
      <c r="K15934" s="49">
        <v>38</v>
      </c>
      <c r="L15934" s="49">
        <v>-2380.83</v>
      </c>
      <c r="M15934" s="37"/>
      <c r="N15934" s="44">
        <v>44193</v>
      </c>
      <c r="O15934" s="49">
        <v>38</v>
      </c>
      <c r="P15934" s="49">
        <v>11109.3807052263</v>
      </c>
      <c r="Q15934" s="37"/>
      <c r="R15934" s="50">
        <v>-0.10892003237814196</v>
      </c>
      <c r="S15934" s="50">
        <v>46822.373576896127</v>
      </c>
      <c r="T15934" s="50">
        <v>-1210.0341061143542</v>
      </c>
    </row>
    <row r="15935" spans="2:20">
      <c r="B15935" s="44">
        <v>44193</v>
      </c>
      <c r="C15935" s="47">
        <v>39</v>
      </c>
      <c r="D15935" s="48">
        <v>3.6307800000000001</v>
      </c>
      <c r="E15935" s="37"/>
      <c r="F15935" s="44">
        <v>44193</v>
      </c>
      <c r="G15935" s="49">
        <v>39</v>
      </c>
      <c r="H15935" s="49">
        <v>21089.7643894309</v>
      </c>
      <c r="I15935" s="37"/>
      <c r="J15935" s="44">
        <v>44193</v>
      </c>
      <c r="K15935" s="49">
        <v>39</v>
      </c>
      <c r="L15935" s="49">
        <v>3372.46</v>
      </c>
      <c r="M15935" s="37"/>
      <c r="N15935" s="44">
        <v>44193</v>
      </c>
      <c r="O15935" s="49">
        <v>39</v>
      </c>
      <c r="P15935" s="49">
        <v>10601.607185196101</v>
      </c>
      <c r="Q15935" s="37"/>
      <c r="R15935" s="50">
        <v>0.15990979973631675</v>
      </c>
      <c r="S15935" s="50">
        <v>38492.103335866297</v>
      </c>
      <c r="T15935" s="50">
        <v>1695.3008818678052</v>
      </c>
    </row>
    <row r="15936" spans="2:20">
      <c r="B15936" s="44">
        <v>44193</v>
      </c>
      <c r="C15936" s="47">
        <v>40</v>
      </c>
      <c r="D15936" s="48">
        <v>3.5449199999999998</v>
      </c>
      <c r="E15936" s="37"/>
      <c r="F15936" s="44">
        <v>44193</v>
      </c>
      <c r="G15936" s="49">
        <v>40</v>
      </c>
      <c r="H15936" s="49">
        <v>25461.1902922962</v>
      </c>
      <c r="I15936" s="37"/>
      <c r="J15936" s="44">
        <v>44193</v>
      </c>
      <c r="K15936" s="49">
        <v>40</v>
      </c>
      <c r="L15936" s="49">
        <v>-5009.78</v>
      </c>
      <c r="M15936" s="37"/>
      <c r="N15936" s="44">
        <v>44193</v>
      </c>
      <c r="O15936" s="49">
        <v>40</v>
      </c>
      <c r="P15936" s="49">
        <v>10751.7464529634</v>
      </c>
      <c r="Q15936" s="37"/>
      <c r="R15936" s="50">
        <v>-0.19676142169660507</v>
      </c>
      <c r="S15936" s="50">
        <v>38114.081036039017</v>
      </c>
      <c r="T15936" s="50">
        <v>-2115.5289178065095</v>
      </c>
    </row>
    <row r="15937" spans="2:20">
      <c r="B15937" s="44">
        <v>44193</v>
      </c>
      <c r="C15937" s="47">
        <v>41</v>
      </c>
      <c r="D15937" s="48">
        <v>3.1921400000000002</v>
      </c>
      <c r="E15937" s="37"/>
      <c r="F15937" s="44">
        <v>44193</v>
      </c>
      <c r="G15937" s="49">
        <v>41</v>
      </c>
      <c r="H15937" s="49">
        <v>24874.567686491198</v>
      </c>
      <c r="I15937" s="37"/>
      <c r="J15937" s="44">
        <v>44193</v>
      </c>
      <c r="K15937" s="49">
        <v>41</v>
      </c>
      <c r="L15937" s="49">
        <v>15398.72</v>
      </c>
      <c r="M15937" s="37"/>
      <c r="N15937" s="44">
        <v>44193</v>
      </c>
      <c r="O15937" s="49">
        <v>41</v>
      </c>
      <c r="P15937" s="49">
        <v>10688.984916405399</v>
      </c>
      <c r="Q15937" s="37"/>
      <c r="R15937" s="50">
        <v>0.61905477892436644</v>
      </c>
      <c r="S15937" s="50">
        <v>34120.736311054337</v>
      </c>
      <c r="T15937" s="50">
        <v>6617.0671943512325</v>
      </c>
    </row>
    <row r="15938" spans="2:20">
      <c r="B15938" s="44">
        <v>44193</v>
      </c>
      <c r="C15938" s="47">
        <v>42</v>
      </c>
      <c r="D15938" s="48">
        <v>2.7966700000000002</v>
      </c>
      <c r="E15938" s="37"/>
      <c r="F15938" s="44">
        <v>44193</v>
      </c>
      <c r="G15938" s="49">
        <v>42</v>
      </c>
      <c r="H15938" s="49">
        <v>26594.087565388701</v>
      </c>
      <c r="I15938" s="37"/>
      <c r="J15938" s="44">
        <v>44193</v>
      </c>
      <c r="K15938" s="49">
        <v>42</v>
      </c>
      <c r="L15938" s="49">
        <v>11296.06</v>
      </c>
      <c r="M15938" s="37"/>
      <c r="N15938" s="44">
        <v>44193</v>
      </c>
      <c r="O15938" s="49">
        <v>42</v>
      </c>
      <c r="P15938" s="49">
        <v>12764.162001992499</v>
      </c>
      <c r="Q15938" s="37"/>
      <c r="R15938" s="50">
        <v>0.42475832164670452</v>
      </c>
      <c r="S15938" s="50">
        <v>35697.148946112364</v>
      </c>
      <c r="T15938" s="50">
        <v>5421.6840291929739</v>
      </c>
    </row>
    <row r="15939" spans="2:20">
      <c r="B15939" s="44">
        <v>44193</v>
      </c>
      <c r="C15939" s="47">
        <v>43</v>
      </c>
      <c r="D15939" s="48">
        <v>1.81477</v>
      </c>
      <c r="E15939" s="37"/>
      <c r="F15939" s="44">
        <v>44193</v>
      </c>
      <c r="G15939" s="49">
        <v>43</v>
      </c>
      <c r="H15939" s="49">
        <v>25815.773411177601</v>
      </c>
      <c r="I15939" s="37"/>
      <c r="J15939" s="44">
        <v>44193</v>
      </c>
      <c r="K15939" s="49">
        <v>43</v>
      </c>
      <c r="L15939" s="49">
        <v>954.43</v>
      </c>
      <c r="M15939" s="37"/>
      <c r="N15939" s="44">
        <v>44193</v>
      </c>
      <c r="O15939" s="49">
        <v>43</v>
      </c>
      <c r="P15939" s="49">
        <v>12409.7105441863</v>
      </c>
      <c r="Q15939" s="37"/>
      <c r="R15939" s="50">
        <v>3.6970807916479269E-2</v>
      </c>
      <c r="S15939" s="50">
        <v>22520.770404272971</v>
      </c>
      <c r="T15939" s="50">
        <v>458.79702482821915</v>
      </c>
    </row>
    <row r="15940" spans="2:20">
      <c r="B15940" s="44">
        <v>44193</v>
      </c>
      <c r="C15940" s="47">
        <v>44</v>
      </c>
      <c r="D15940" s="48">
        <v>1.7738</v>
      </c>
      <c r="E15940" s="37"/>
      <c r="F15940" s="44">
        <v>44193</v>
      </c>
      <c r="G15940" s="49">
        <v>44</v>
      </c>
      <c r="H15940" s="49">
        <v>25051.262004858101</v>
      </c>
      <c r="I15940" s="37"/>
      <c r="J15940" s="44">
        <v>44193</v>
      </c>
      <c r="K15940" s="49">
        <v>44</v>
      </c>
      <c r="L15940" s="49">
        <v>-2665.17</v>
      </c>
      <c r="M15940" s="37"/>
      <c r="N15940" s="44">
        <v>44193</v>
      </c>
      <c r="O15940" s="49">
        <v>44</v>
      </c>
      <c r="P15940" s="49">
        <v>12116.942303961099</v>
      </c>
      <c r="Q15940" s="37"/>
      <c r="R15940" s="50">
        <v>-0.10638865217581267</v>
      </c>
      <c r="S15940" s="50">
        <v>21493.032258766198</v>
      </c>
      <c r="T15940" s="50">
        <v>-1289.1051602105076</v>
      </c>
    </row>
    <row r="15941" spans="2:20">
      <c r="B15941" s="44">
        <v>44193</v>
      </c>
      <c r="C15941" s="47">
        <v>45</v>
      </c>
      <c r="D15941" s="48">
        <v>1.97221</v>
      </c>
      <c r="E15941" s="37"/>
      <c r="F15941" s="44">
        <v>44193</v>
      </c>
      <c r="G15941" s="49">
        <v>45</v>
      </c>
      <c r="H15941" s="49">
        <v>24086.950725331899</v>
      </c>
      <c r="I15941" s="37"/>
      <c r="J15941" s="44">
        <v>44193</v>
      </c>
      <c r="K15941" s="49">
        <v>45</v>
      </c>
      <c r="L15941" s="49">
        <v>-6374.27</v>
      </c>
      <c r="M15941" s="37"/>
      <c r="N15941" s="44">
        <v>44193</v>
      </c>
      <c r="O15941" s="49">
        <v>45</v>
      </c>
      <c r="P15941" s="49">
        <v>11772.5342939769</v>
      </c>
      <c r="Q15941" s="37"/>
      <c r="R15941" s="50">
        <v>-0.26463582180604839</v>
      </c>
      <c r="S15941" s="50">
        <v>23217.909859924181</v>
      </c>
      <c r="T15941" s="50">
        <v>-3115.4342876264645</v>
      </c>
    </row>
    <row r="15942" spans="2:20">
      <c r="B15942" s="44">
        <v>44193</v>
      </c>
      <c r="C15942" s="47">
        <v>46</v>
      </c>
      <c r="D15942" s="48">
        <v>2.4276200000000001</v>
      </c>
      <c r="E15942" s="37"/>
      <c r="F15942" s="44">
        <v>44193</v>
      </c>
      <c r="G15942" s="49">
        <v>46</v>
      </c>
      <c r="H15942" s="49">
        <v>22458.191143661501</v>
      </c>
      <c r="I15942" s="37"/>
      <c r="J15942" s="44">
        <v>44193</v>
      </c>
      <c r="K15942" s="49">
        <v>46</v>
      </c>
      <c r="L15942" s="49">
        <v>3851.47</v>
      </c>
      <c r="M15942" s="37"/>
      <c r="N15942" s="44">
        <v>44193</v>
      </c>
      <c r="O15942" s="49">
        <v>46</v>
      </c>
      <c r="P15942" s="49">
        <v>10906.981642905699</v>
      </c>
      <c r="Q15942" s="37"/>
      <c r="R15942" s="50">
        <v>0.17149511175511664</v>
      </c>
      <c r="S15942" s="50">
        <v>26478.006775950733</v>
      </c>
      <c r="T15942" s="50">
        <v>1870.4940357611185</v>
      </c>
    </row>
    <row r="15943" spans="2:20">
      <c r="B15943" s="44">
        <v>44193</v>
      </c>
      <c r="C15943" s="47">
        <v>47</v>
      </c>
      <c r="D15943" s="48">
        <v>3.71536</v>
      </c>
      <c r="E15943" s="37"/>
      <c r="F15943" s="44">
        <v>44193</v>
      </c>
      <c r="G15943" s="49">
        <v>47</v>
      </c>
      <c r="H15943" s="49">
        <v>20754.521400053502</v>
      </c>
      <c r="I15943" s="37"/>
      <c r="J15943" s="44">
        <v>44193</v>
      </c>
      <c r="K15943" s="49">
        <v>47</v>
      </c>
      <c r="L15943" s="49">
        <v>32391.16</v>
      </c>
      <c r="M15943" s="37"/>
      <c r="N15943" s="44">
        <v>44193</v>
      </c>
      <c r="O15943" s="49">
        <v>47</v>
      </c>
      <c r="P15943" s="49">
        <v>9897.5480711714008</v>
      </c>
      <c r="Q15943" s="37"/>
      <c r="R15943" s="50">
        <v>1.5606796888082661</v>
      </c>
      <c r="S15943" s="50">
        <v>36772.954201707376</v>
      </c>
      <c r="T15943" s="50">
        <v>15446.902243680637</v>
      </c>
    </row>
    <row r="15944" spans="2:20">
      <c r="B15944" s="44">
        <v>44193</v>
      </c>
      <c r="C15944" s="47">
        <v>48</v>
      </c>
      <c r="D15944" s="48">
        <v>4.76919</v>
      </c>
      <c r="E15944" s="37"/>
      <c r="F15944" s="44">
        <v>44193</v>
      </c>
      <c r="G15944" s="49">
        <v>48</v>
      </c>
      <c r="H15944" s="49">
        <v>20016.394440900898</v>
      </c>
      <c r="I15944" s="37"/>
      <c r="J15944" s="44">
        <v>44193</v>
      </c>
      <c r="K15944" s="49">
        <v>48</v>
      </c>
      <c r="L15944" s="49">
        <v>53347.69</v>
      </c>
      <c r="M15944" s="37"/>
      <c r="N15944" s="44">
        <v>44193</v>
      </c>
      <c r="O15944" s="49">
        <v>48</v>
      </c>
      <c r="P15944" s="49">
        <v>9466.4861860195997</v>
      </c>
      <c r="Q15944" s="37"/>
      <c r="R15944" s="50">
        <v>2.665199776988354</v>
      </c>
      <c r="S15944" s="50">
        <v>45147.471253502816</v>
      </c>
      <c r="T15944" s="50">
        <v>25230.076871842772</v>
      </c>
    </row>
    <row r="15945" spans="2:20">
      <c r="B15945" s="44">
        <v>44194</v>
      </c>
      <c r="C15945" s="47">
        <v>1</v>
      </c>
      <c r="D15945" s="48">
        <v>4.4619299999999997</v>
      </c>
      <c r="E15945" s="37"/>
      <c r="F15945" s="44">
        <v>44194</v>
      </c>
      <c r="G15945" s="49">
        <v>1</v>
      </c>
      <c r="H15945" s="49">
        <v>19841.801923876999</v>
      </c>
      <c r="I15945" s="37"/>
      <c r="J15945" s="44">
        <v>44194</v>
      </c>
      <c r="K15945" s="49">
        <v>1</v>
      </c>
      <c r="L15945" s="49">
        <v>51015.16</v>
      </c>
      <c r="M15945" s="37"/>
      <c r="N15945" s="44">
        <v>44194</v>
      </c>
      <c r="O15945" s="49">
        <v>1</v>
      </c>
      <c r="P15945" s="49">
        <v>9361.9978434041004</v>
      </c>
      <c r="Q15945" s="37"/>
      <c r="R15945" s="50">
        <v>2.5710951150364005</v>
      </c>
      <c r="S15945" s="50">
        <v>41772.579037420059</v>
      </c>
      <c r="T15945" s="50">
        <v>24070.586922157599</v>
      </c>
    </row>
    <row r="15946" spans="2:20">
      <c r="B15946" s="44">
        <v>44194</v>
      </c>
      <c r="C15946" s="47">
        <v>2</v>
      </c>
      <c r="D15946" s="48">
        <v>5.3919699999999997</v>
      </c>
      <c r="E15946" s="37"/>
      <c r="F15946" s="44">
        <v>44194</v>
      </c>
      <c r="G15946" s="49">
        <v>2</v>
      </c>
      <c r="H15946" s="49">
        <v>20153.817109600001</v>
      </c>
      <c r="I15946" s="37"/>
      <c r="J15946" s="44">
        <v>44194</v>
      </c>
      <c r="K15946" s="49">
        <v>2</v>
      </c>
      <c r="L15946" s="49">
        <v>76245.820000000007</v>
      </c>
      <c r="M15946" s="37"/>
      <c r="N15946" s="44">
        <v>44194</v>
      </c>
      <c r="O15946" s="49">
        <v>2</v>
      </c>
      <c r="P15946" s="49">
        <v>9419.1069810168992</v>
      </c>
      <c r="Q15946" s="37"/>
      <c r="R15946" s="50">
        <v>3.7831949940481167</v>
      </c>
      <c r="S15946" s="50">
        <v>50787.542268433688</v>
      </c>
      <c r="T15946" s="50">
        <v>35634.318378986805</v>
      </c>
    </row>
    <row r="15947" spans="2:20">
      <c r="B15947" s="44">
        <v>44194</v>
      </c>
      <c r="C15947" s="47">
        <v>3</v>
      </c>
      <c r="D15947" s="48">
        <v>5.2465200000000003</v>
      </c>
      <c r="E15947" s="37"/>
      <c r="F15947" s="44">
        <v>44194</v>
      </c>
      <c r="G15947" s="49">
        <v>3</v>
      </c>
      <c r="H15947" s="49">
        <v>20125.766222923201</v>
      </c>
      <c r="I15947" s="37"/>
      <c r="J15947" s="44">
        <v>44194</v>
      </c>
      <c r="K15947" s="49">
        <v>3</v>
      </c>
      <c r="L15947" s="49">
        <v>71503.289999999994</v>
      </c>
      <c r="M15947" s="37"/>
      <c r="N15947" s="44">
        <v>44194</v>
      </c>
      <c r="O15947" s="49">
        <v>3</v>
      </c>
      <c r="P15947" s="49">
        <v>9433.9186454767005</v>
      </c>
      <c r="Q15947" s="37"/>
      <c r="R15947" s="50">
        <v>3.552823242006951</v>
      </c>
      <c r="S15947" s="50">
        <v>49495.242851866424</v>
      </c>
      <c r="T15947" s="50">
        <v>33517.045426852354</v>
      </c>
    </row>
    <row r="15948" spans="2:20">
      <c r="B15948" s="44">
        <v>44194</v>
      </c>
      <c r="C15948" s="47">
        <v>4</v>
      </c>
      <c r="D15948" s="48">
        <v>4.5768700000000004</v>
      </c>
      <c r="E15948" s="37"/>
      <c r="F15948" s="44">
        <v>44194</v>
      </c>
      <c r="G15948" s="49">
        <v>4</v>
      </c>
      <c r="H15948" s="49">
        <v>19713.921400396699</v>
      </c>
      <c r="I15948" s="37"/>
      <c r="J15948" s="44">
        <v>44194</v>
      </c>
      <c r="K15948" s="49">
        <v>4</v>
      </c>
      <c r="L15948" s="49">
        <v>55134.05</v>
      </c>
      <c r="M15948" s="37"/>
      <c r="N15948" s="44">
        <v>44194</v>
      </c>
      <c r="O15948" s="49">
        <v>4</v>
      </c>
      <c r="P15948" s="49">
        <v>9140.5884622815993</v>
      </c>
      <c r="Q15948" s="37"/>
      <c r="R15948" s="50">
        <v>2.7967063924121436</v>
      </c>
      <c r="S15948" s="50">
        <v>41835.285115362785</v>
      </c>
      <c r="T15948" s="50">
        <v>25563.542182871635</v>
      </c>
    </row>
    <row r="15949" spans="2:20">
      <c r="B15949" s="44">
        <v>44194</v>
      </c>
      <c r="C15949" s="47">
        <v>5</v>
      </c>
      <c r="D15949" s="48">
        <v>4.1459999999999999</v>
      </c>
      <c r="E15949" s="37"/>
      <c r="F15949" s="44">
        <v>44194</v>
      </c>
      <c r="G15949" s="49">
        <v>5</v>
      </c>
      <c r="H15949" s="49">
        <v>19451.662015830301</v>
      </c>
      <c r="I15949" s="37"/>
      <c r="J15949" s="44">
        <v>44194</v>
      </c>
      <c r="K15949" s="49">
        <v>5</v>
      </c>
      <c r="L15949" s="49">
        <v>28648.880000000001</v>
      </c>
      <c r="M15949" s="37"/>
      <c r="N15949" s="44">
        <v>44194</v>
      </c>
      <c r="O15949" s="49">
        <v>5</v>
      </c>
      <c r="P15949" s="49">
        <v>9001.4881141149999</v>
      </c>
      <c r="Q15949" s="37"/>
      <c r="R15949" s="50">
        <v>1.4728242746910134</v>
      </c>
      <c r="S15949" s="50">
        <v>37320.169721120787</v>
      </c>
      <c r="T15949" s="50">
        <v>13257.610202811204</v>
      </c>
    </row>
    <row r="15950" spans="2:20">
      <c r="B15950" s="44">
        <v>44194</v>
      </c>
      <c r="C15950" s="47">
        <v>6</v>
      </c>
      <c r="D15950" s="48">
        <v>3.93188</v>
      </c>
      <c r="E15950" s="37"/>
      <c r="F15950" s="44">
        <v>44194</v>
      </c>
      <c r="G15950" s="49">
        <v>6</v>
      </c>
      <c r="H15950" s="49">
        <v>19144.4114447957</v>
      </c>
      <c r="I15950" s="37"/>
      <c r="J15950" s="44">
        <v>44194</v>
      </c>
      <c r="K15950" s="49">
        <v>6</v>
      </c>
      <c r="L15950" s="49">
        <v>21723.81</v>
      </c>
      <c r="M15950" s="37"/>
      <c r="N15950" s="44">
        <v>44194</v>
      </c>
      <c r="O15950" s="49">
        <v>6</v>
      </c>
      <c r="P15950" s="49">
        <v>8890.1322953785002</v>
      </c>
      <c r="Q15950" s="37"/>
      <c r="R15950" s="50">
        <v>1.1347337609538002</v>
      </c>
      <c r="S15950" s="50">
        <v>34954.933369552818</v>
      </c>
      <c r="T15950" s="50">
        <v>10087.933254911686</v>
      </c>
    </row>
    <row r="15951" spans="2:20">
      <c r="B15951" s="44">
        <v>44194</v>
      </c>
      <c r="C15951" s="47">
        <v>7</v>
      </c>
      <c r="D15951" s="48">
        <v>3.94556</v>
      </c>
      <c r="E15951" s="37"/>
      <c r="F15951" s="44">
        <v>44194</v>
      </c>
      <c r="G15951" s="49">
        <v>7</v>
      </c>
      <c r="H15951" s="49">
        <v>18847.154430347098</v>
      </c>
      <c r="I15951" s="37"/>
      <c r="J15951" s="44">
        <v>44194</v>
      </c>
      <c r="K15951" s="49">
        <v>7</v>
      </c>
      <c r="L15951" s="49">
        <v>20010.68</v>
      </c>
      <c r="M15951" s="37"/>
      <c r="N15951" s="44">
        <v>44194</v>
      </c>
      <c r="O15951" s="49">
        <v>7</v>
      </c>
      <c r="P15951" s="49">
        <v>8733.4306236416996</v>
      </c>
      <c r="Q15951" s="37"/>
      <c r="R15951" s="50">
        <v>1.0617348138124993</v>
      </c>
      <c r="S15951" s="50">
        <v>34458.274531415744</v>
      </c>
      <c r="T15951" s="50">
        <v>9272.5873371365997</v>
      </c>
    </row>
    <row r="15952" spans="2:20">
      <c r="B15952" s="44">
        <v>44194</v>
      </c>
      <c r="C15952" s="47">
        <v>8</v>
      </c>
      <c r="D15952" s="48">
        <v>3.7284700000000002</v>
      </c>
      <c r="E15952" s="37"/>
      <c r="F15952" s="44">
        <v>44194</v>
      </c>
      <c r="G15952" s="49">
        <v>8</v>
      </c>
      <c r="H15952" s="49">
        <v>18663.730812684498</v>
      </c>
      <c r="I15952" s="37"/>
      <c r="J15952" s="44">
        <v>44194</v>
      </c>
      <c r="K15952" s="49">
        <v>8</v>
      </c>
      <c r="L15952" s="49">
        <v>14950.42</v>
      </c>
      <c r="M15952" s="37"/>
      <c r="N15952" s="44">
        <v>44194</v>
      </c>
      <c r="O15952" s="49">
        <v>8</v>
      </c>
      <c r="P15952" s="49">
        <v>8602.3781560664993</v>
      </c>
      <c r="Q15952" s="37"/>
      <c r="R15952" s="50">
        <v>0.80104134323664766</v>
      </c>
      <c r="S15952" s="50">
        <v>32073.708883549261</v>
      </c>
      <c r="T15952" s="50">
        <v>6890.8605531651046</v>
      </c>
    </row>
    <row r="15953" spans="2:20">
      <c r="B15953" s="44">
        <v>44194</v>
      </c>
      <c r="C15953" s="47">
        <v>9</v>
      </c>
      <c r="D15953" s="48">
        <v>3.6357599999999999</v>
      </c>
      <c r="E15953" s="37"/>
      <c r="F15953" s="44">
        <v>44194</v>
      </c>
      <c r="G15953" s="49">
        <v>9</v>
      </c>
      <c r="H15953" s="49">
        <v>18667.555270383</v>
      </c>
      <c r="I15953" s="37"/>
      <c r="J15953" s="44">
        <v>44194</v>
      </c>
      <c r="K15953" s="49">
        <v>9</v>
      </c>
      <c r="L15953" s="49">
        <v>1132.94</v>
      </c>
      <c r="M15953" s="37"/>
      <c r="N15953" s="44">
        <v>44194</v>
      </c>
      <c r="O15953" s="49">
        <v>9</v>
      </c>
      <c r="P15953" s="49">
        <v>8648.3311629055006</v>
      </c>
      <c r="Q15953" s="37"/>
      <c r="R15953" s="50">
        <v>6.0690325197400939E-2</v>
      </c>
      <c r="S15953" s="50">
        <v>31443.256508845301</v>
      </c>
      <c r="T15953" s="50">
        <v>524.87003069155151</v>
      </c>
    </row>
    <row r="15954" spans="2:20">
      <c r="B15954" s="44">
        <v>44194</v>
      </c>
      <c r="C15954" s="47">
        <v>10</v>
      </c>
      <c r="D15954" s="48">
        <v>3.64195</v>
      </c>
      <c r="E15954" s="37"/>
      <c r="F15954" s="44">
        <v>44194</v>
      </c>
      <c r="G15954" s="49">
        <v>10</v>
      </c>
      <c r="H15954" s="49">
        <v>18643.221388796901</v>
      </c>
      <c r="I15954" s="37"/>
      <c r="J15954" s="44">
        <v>44194</v>
      </c>
      <c r="K15954" s="49">
        <v>10</v>
      </c>
      <c r="L15954" s="49">
        <v>1429.78</v>
      </c>
      <c r="M15954" s="37"/>
      <c r="N15954" s="44">
        <v>44194</v>
      </c>
      <c r="O15954" s="49">
        <v>10</v>
      </c>
      <c r="P15954" s="49">
        <v>8635.3519286309001</v>
      </c>
      <c r="Q15954" s="37"/>
      <c r="R15954" s="50">
        <v>7.6691681667159978E-2</v>
      </c>
      <c r="S15954" s="50">
        <v>31449.519956477307</v>
      </c>
      <c r="T15954" s="50">
        <v>662.25966119445695</v>
      </c>
    </row>
    <row r="15955" spans="2:20">
      <c r="B15955" s="44">
        <v>44194</v>
      </c>
      <c r="C15955" s="47">
        <v>11</v>
      </c>
      <c r="D15955" s="48">
        <v>3.7869999999999999</v>
      </c>
      <c r="E15955" s="37"/>
      <c r="F15955" s="44">
        <v>44194</v>
      </c>
      <c r="G15955" s="49">
        <v>11</v>
      </c>
      <c r="H15955" s="49">
        <v>20180.3035422344</v>
      </c>
      <c r="I15955" s="37"/>
      <c r="J15955" s="44">
        <v>44194</v>
      </c>
      <c r="K15955" s="49">
        <v>11</v>
      </c>
      <c r="L15955" s="49">
        <v>6621.54</v>
      </c>
      <c r="M15955" s="37"/>
      <c r="N15955" s="44">
        <v>44194</v>
      </c>
      <c r="O15955" s="49">
        <v>11</v>
      </c>
      <c r="P15955" s="49">
        <v>8884.3386580536007</v>
      </c>
      <c r="Q15955" s="37"/>
      <c r="R15955" s="50">
        <v>0.32811894955604076</v>
      </c>
      <c r="S15955" s="50">
        <v>33644.990498048988</v>
      </c>
      <c r="T15955" s="50">
        <v>2915.1198679806721</v>
      </c>
    </row>
    <row r="15956" spans="2:20">
      <c r="B15956" s="44">
        <v>44194</v>
      </c>
      <c r="C15956" s="47">
        <v>12</v>
      </c>
      <c r="D15956" s="48">
        <v>4.0684899999999997</v>
      </c>
      <c r="E15956" s="37"/>
      <c r="F15956" s="44">
        <v>44194</v>
      </c>
      <c r="G15956" s="49">
        <v>12</v>
      </c>
      <c r="H15956" s="49">
        <v>20365.304317758</v>
      </c>
      <c r="I15956" s="37"/>
      <c r="J15956" s="44">
        <v>44194</v>
      </c>
      <c r="K15956" s="49">
        <v>12</v>
      </c>
      <c r="L15956" s="49">
        <v>21962.43</v>
      </c>
      <c r="M15956" s="37"/>
      <c r="N15956" s="44">
        <v>44194</v>
      </c>
      <c r="O15956" s="49">
        <v>12</v>
      </c>
      <c r="P15956" s="49">
        <v>8926.2542300660007</v>
      </c>
      <c r="Q15956" s="37"/>
      <c r="R15956" s="50">
        <v>1.0784238554613372</v>
      </c>
      <c r="S15956" s="50">
        <v>36316.376072481224</v>
      </c>
      <c r="T15956" s="50">
        <v>9626.2855016158464</v>
      </c>
    </row>
    <row r="15957" spans="2:20">
      <c r="B15957" s="44">
        <v>44194</v>
      </c>
      <c r="C15957" s="47">
        <v>13</v>
      </c>
      <c r="D15957" s="48">
        <v>4.0718300000000003</v>
      </c>
      <c r="E15957" s="37"/>
      <c r="F15957" s="44">
        <v>44194</v>
      </c>
      <c r="G15957" s="49">
        <v>13</v>
      </c>
      <c r="H15957" s="49">
        <v>21286.546759370201</v>
      </c>
      <c r="I15957" s="37"/>
      <c r="J15957" s="44">
        <v>44194</v>
      </c>
      <c r="K15957" s="49">
        <v>13</v>
      </c>
      <c r="L15957" s="49">
        <v>40140.550000000003</v>
      </c>
      <c r="M15957" s="37"/>
      <c r="N15957" s="44">
        <v>44194</v>
      </c>
      <c r="O15957" s="49">
        <v>13</v>
      </c>
      <c r="P15957" s="49">
        <v>9228.0544816677993</v>
      </c>
      <c r="Q15957" s="37"/>
      <c r="R15957" s="50">
        <v>1.8857239012866374</v>
      </c>
      <c r="S15957" s="50">
        <v>37575.069080089401</v>
      </c>
      <c r="T15957" s="50">
        <v>17401.562898456239</v>
      </c>
    </row>
    <row r="15958" spans="2:20">
      <c r="B15958" s="44">
        <v>44194</v>
      </c>
      <c r="C15958" s="47">
        <v>14</v>
      </c>
      <c r="D15958" s="48">
        <v>3.9820500000000001</v>
      </c>
      <c r="E15958" s="37"/>
      <c r="F15958" s="44">
        <v>44194</v>
      </c>
      <c r="G15958" s="49">
        <v>14</v>
      </c>
      <c r="H15958" s="49">
        <v>22579.996273214001</v>
      </c>
      <c r="I15958" s="37"/>
      <c r="J15958" s="44">
        <v>44194</v>
      </c>
      <c r="K15958" s="49">
        <v>14</v>
      </c>
      <c r="L15958" s="49">
        <v>30766.29</v>
      </c>
      <c r="M15958" s="37"/>
      <c r="N15958" s="44">
        <v>44194</v>
      </c>
      <c r="O15958" s="49">
        <v>14</v>
      </c>
      <c r="P15958" s="49">
        <v>9832.2224918994998</v>
      </c>
      <c r="Q15958" s="37"/>
      <c r="R15958" s="50">
        <v>1.3625462833444824</v>
      </c>
      <c r="S15958" s="50">
        <v>39152.401573868403</v>
      </c>
      <c r="T15958" s="50">
        <v>13396.858213353687</v>
      </c>
    </row>
    <row r="15959" spans="2:20">
      <c r="B15959" s="44">
        <v>44194</v>
      </c>
      <c r="C15959" s="47">
        <v>15</v>
      </c>
      <c r="D15959" s="48">
        <v>3.55748</v>
      </c>
      <c r="E15959" s="37"/>
      <c r="F15959" s="44">
        <v>44194</v>
      </c>
      <c r="G15959" s="49">
        <v>15</v>
      </c>
      <c r="H15959" s="49">
        <v>23474.7442922681</v>
      </c>
      <c r="I15959" s="37"/>
      <c r="J15959" s="44">
        <v>44194</v>
      </c>
      <c r="K15959" s="49">
        <v>15</v>
      </c>
      <c r="L15959" s="49">
        <v>-4322.63</v>
      </c>
      <c r="M15959" s="37"/>
      <c r="N15959" s="44">
        <v>44194</v>
      </c>
      <c r="O15959" s="49">
        <v>15</v>
      </c>
      <c r="P15959" s="49">
        <v>10320.3776813411</v>
      </c>
      <c r="Q15959" s="37"/>
      <c r="R15959" s="50">
        <v>-0.1841395989741941</v>
      </c>
      <c r="S15959" s="50">
        <v>36714.537193817341</v>
      </c>
      <c r="T15959" s="50">
        <v>-1900.3902075043734</v>
      </c>
    </row>
    <row r="15960" spans="2:20">
      <c r="B15960" s="44">
        <v>44194</v>
      </c>
      <c r="C15960" s="47">
        <v>16</v>
      </c>
      <c r="D15960" s="48">
        <v>3.1228099999999999</v>
      </c>
      <c r="E15960" s="37"/>
      <c r="F15960" s="44">
        <v>44194</v>
      </c>
      <c r="G15960" s="49">
        <v>16</v>
      </c>
      <c r="H15960" s="49">
        <v>24230.312157033601</v>
      </c>
      <c r="I15960" s="37"/>
      <c r="J15960" s="44">
        <v>44194</v>
      </c>
      <c r="K15960" s="49">
        <v>16</v>
      </c>
      <c r="L15960" s="49">
        <v>-7316.37</v>
      </c>
      <c r="M15960" s="37"/>
      <c r="N15960" s="44">
        <v>44194</v>
      </c>
      <c r="O15960" s="49">
        <v>16</v>
      </c>
      <c r="P15960" s="49">
        <v>10661.606141950801</v>
      </c>
      <c r="Q15960" s="37"/>
      <c r="R15960" s="50">
        <v>-0.30195112438434668</v>
      </c>
      <c r="S15960" s="50">
        <v>33294.170276145378</v>
      </c>
      <c r="T15960" s="50">
        <v>-3219.2839623051009</v>
      </c>
    </row>
    <row r="15961" spans="2:20">
      <c r="B15961" s="44">
        <v>44194</v>
      </c>
      <c r="C15961" s="47">
        <v>17</v>
      </c>
      <c r="D15961" s="48">
        <v>2.10825</v>
      </c>
      <c r="E15961" s="37"/>
      <c r="F15961" s="44">
        <v>44194</v>
      </c>
      <c r="G15961" s="49">
        <v>17</v>
      </c>
      <c r="H15961" s="49">
        <v>25774.099441288301</v>
      </c>
      <c r="I15961" s="37"/>
      <c r="J15961" s="44">
        <v>44194</v>
      </c>
      <c r="K15961" s="49">
        <v>17</v>
      </c>
      <c r="L15961" s="49">
        <v>-12339.86</v>
      </c>
      <c r="M15961" s="37"/>
      <c r="N15961" s="44">
        <v>44194</v>
      </c>
      <c r="O15961" s="49">
        <v>17</v>
      </c>
      <c r="P15961" s="49">
        <v>11386.7034421229</v>
      </c>
      <c r="Q15961" s="37"/>
      <c r="R15961" s="50">
        <v>-0.47876978313478569</v>
      </c>
      <c r="S15961" s="50">
        <v>24006.017531855603</v>
      </c>
      <c r="T15961" s="50">
        <v>-5451.6095376052981</v>
      </c>
    </row>
    <row r="15962" spans="2:20">
      <c r="B15962" s="44">
        <v>44194</v>
      </c>
      <c r="C15962" s="47">
        <v>18</v>
      </c>
      <c r="D15962" s="48">
        <v>1.7609999999999999</v>
      </c>
      <c r="E15962" s="37"/>
      <c r="F15962" s="44">
        <v>44194</v>
      </c>
      <c r="G15962" s="49">
        <v>18</v>
      </c>
      <c r="H15962" s="49">
        <v>27213.870597605601</v>
      </c>
      <c r="I15962" s="37"/>
      <c r="J15962" s="44">
        <v>44194</v>
      </c>
      <c r="K15962" s="49">
        <v>18</v>
      </c>
      <c r="L15962" s="49">
        <v>-12946.64</v>
      </c>
      <c r="M15962" s="37"/>
      <c r="N15962" s="44">
        <v>44194</v>
      </c>
      <c r="O15962" s="49">
        <v>18</v>
      </c>
      <c r="P15962" s="49">
        <v>12073.0707421714</v>
      </c>
      <c r="Q15962" s="37"/>
      <c r="R15962" s="50">
        <v>-0.47573681051967315</v>
      </c>
      <c r="S15962" s="50">
        <v>21260.677576963833</v>
      </c>
      <c r="T15962" s="50">
        <v>-5743.6041680590051</v>
      </c>
    </row>
    <row r="15963" spans="2:20">
      <c r="B15963" s="44">
        <v>44194</v>
      </c>
      <c r="C15963" s="47">
        <v>19</v>
      </c>
      <c r="D15963" s="48">
        <v>1.2753000000000001</v>
      </c>
      <c r="E15963" s="37"/>
      <c r="F15963" s="44">
        <v>44194</v>
      </c>
      <c r="G15963" s="49">
        <v>19</v>
      </c>
      <c r="H15963" s="49">
        <v>28568.553497626199</v>
      </c>
      <c r="I15963" s="37"/>
      <c r="J15963" s="44">
        <v>44194</v>
      </c>
      <c r="K15963" s="49">
        <v>19</v>
      </c>
      <c r="L15963" s="49">
        <v>-15867.87</v>
      </c>
      <c r="M15963" s="37"/>
      <c r="N15963" s="44">
        <v>44194</v>
      </c>
      <c r="O15963" s="49">
        <v>19</v>
      </c>
      <c r="P15963" s="49">
        <v>12703.783151023699</v>
      </c>
      <c r="Q15963" s="37"/>
      <c r="R15963" s="50">
        <v>-0.55543134171348518</v>
      </c>
      <c r="S15963" s="50">
        <v>16201.134652500525</v>
      </c>
      <c r="T15963" s="50">
        <v>-7056.0793204102602</v>
      </c>
    </row>
    <row r="15964" spans="2:20">
      <c r="B15964" s="44">
        <v>44194</v>
      </c>
      <c r="C15964" s="47">
        <v>20</v>
      </c>
      <c r="D15964" s="48">
        <v>1.7716099999999999</v>
      </c>
      <c r="E15964" s="37"/>
      <c r="F15964" s="44">
        <v>44194</v>
      </c>
      <c r="G15964" s="49">
        <v>20</v>
      </c>
      <c r="H15964" s="49">
        <v>27618.7117985197</v>
      </c>
      <c r="I15964" s="37"/>
      <c r="J15964" s="44">
        <v>44194</v>
      </c>
      <c r="K15964" s="49">
        <v>20</v>
      </c>
      <c r="L15964" s="49">
        <v>-671.11</v>
      </c>
      <c r="M15964" s="37"/>
      <c r="N15964" s="44">
        <v>44194</v>
      </c>
      <c r="O15964" s="49">
        <v>20</v>
      </c>
      <c r="P15964" s="49">
        <v>13092.668804853</v>
      </c>
      <c r="Q15964" s="37"/>
      <c r="R15964" s="50">
        <v>-2.4299105798119447E-2</v>
      </c>
      <c r="S15964" s="50">
        <v>23195.102981365621</v>
      </c>
      <c r="T15964" s="50">
        <v>-318.14014446886114</v>
      </c>
    </row>
    <row r="15965" spans="2:20">
      <c r="B15965" s="44">
        <v>44194</v>
      </c>
      <c r="C15965" s="47">
        <v>21</v>
      </c>
      <c r="D15965" s="48">
        <v>2.45147</v>
      </c>
      <c r="E15965" s="37"/>
      <c r="F15965" s="44">
        <v>44194</v>
      </c>
      <c r="G15965" s="49">
        <v>21</v>
      </c>
      <c r="H15965" s="49">
        <v>27632.9877011354</v>
      </c>
      <c r="I15965" s="37"/>
      <c r="J15965" s="44">
        <v>44194</v>
      </c>
      <c r="K15965" s="49">
        <v>21</v>
      </c>
      <c r="L15965" s="49">
        <v>20832.689999999999</v>
      </c>
      <c r="M15965" s="37"/>
      <c r="N15965" s="44">
        <v>44194</v>
      </c>
      <c r="O15965" s="49">
        <v>21</v>
      </c>
      <c r="P15965" s="49">
        <v>13172.8584159199</v>
      </c>
      <c r="Q15965" s="37"/>
      <c r="R15965" s="50">
        <v>0.75390653465763358</v>
      </c>
      <c r="S15965" s="50">
        <v>32292.867220875156</v>
      </c>
      <c r="T15965" s="50">
        <v>9931.1040398818168</v>
      </c>
    </row>
    <row r="15966" spans="2:20">
      <c r="B15966" s="44">
        <v>44194</v>
      </c>
      <c r="C15966" s="47">
        <v>22</v>
      </c>
      <c r="D15966" s="48">
        <v>1.7393099999999999</v>
      </c>
      <c r="E15966" s="37"/>
      <c r="F15966" s="44">
        <v>44194</v>
      </c>
      <c r="G15966" s="49">
        <v>22</v>
      </c>
      <c r="H15966" s="49">
        <v>27566.991884654701</v>
      </c>
      <c r="I15966" s="37"/>
      <c r="J15966" s="44">
        <v>44194</v>
      </c>
      <c r="K15966" s="49">
        <v>22</v>
      </c>
      <c r="L15966" s="49">
        <v>2437.13</v>
      </c>
      <c r="M15966" s="37"/>
      <c r="N15966" s="44">
        <v>44194</v>
      </c>
      <c r="O15966" s="49">
        <v>22</v>
      </c>
      <c r="P15966" s="49">
        <v>13084.144339422901</v>
      </c>
      <c r="Q15966" s="37"/>
      <c r="R15966" s="50">
        <v>8.8407542259140728E-2</v>
      </c>
      <c r="S15966" s="50">
        <v>22757.383091001644</v>
      </c>
      <c r="T15966" s="50">
        <v>1156.7370436122271</v>
      </c>
    </row>
    <row r="15967" spans="2:20">
      <c r="B15967" s="44">
        <v>44194</v>
      </c>
      <c r="C15967" s="47">
        <v>23</v>
      </c>
      <c r="D15967" s="48">
        <v>1.7943899999999999</v>
      </c>
      <c r="E15967" s="37"/>
      <c r="F15967" s="44">
        <v>44194</v>
      </c>
      <c r="G15967" s="49">
        <v>23</v>
      </c>
      <c r="H15967" s="49">
        <v>27826.797193234401</v>
      </c>
      <c r="I15967" s="37"/>
      <c r="J15967" s="44">
        <v>44194</v>
      </c>
      <c r="K15967" s="49">
        <v>23</v>
      </c>
      <c r="L15967" s="49">
        <v>6811.88</v>
      </c>
      <c r="M15967" s="37"/>
      <c r="N15967" s="44">
        <v>44194</v>
      </c>
      <c r="O15967" s="49">
        <v>23</v>
      </c>
      <c r="P15967" s="49">
        <v>13036.5141934322</v>
      </c>
      <c r="Q15967" s="37"/>
      <c r="R15967" s="50">
        <v>0.24479568930254716</v>
      </c>
      <c r="S15967" s="50">
        <v>23392.590703552803</v>
      </c>
      <c r="T15967" s="50">
        <v>3191.282478083675</v>
      </c>
    </row>
    <row r="15968" spans="2:20">
      <c r="B15968" s="44">
        <v>44194</v>
      </c>
      <c r="C15968" s="47">
        <v>24</v>
      </c>
      <c r="D15968" s="48">
        <v>1.76248</v>
      </c>
      <c r="E15968" s="37"/>
      <c r="F15968" s="44">
        <v>44194</v>
      </c>
      <c r="G15968" s="49">
        <v>24</v>
      </c>
      <c r="H15968" s="49">
        <v>28228.7980713381</v>
      </c>
      <c r="I15968" s="37"/>
      <c r="J15968" s="44">
        <v>44194</v>
      </c>
      <c r="K15968" s="49">
        <v>24</v>
      </c>
      <c r="L15968" s="49">
        <v>4519.87</v>
      </c>
      <c r="M15968" s="37"/>
      <c r="N15968" s="44">
        <v>44194</v>
      </c>
      <c r="O15968" s="49">
        <v>24</v>
      </c>
      <c r="P15968" s="49">
        <v>13141.001759040601</v>
      </c>
      <c r="Q15968" s="37"/>
      <c r="R15968" s="50">
        <v>0.16011556668398205</v>
      </c>
      <c r="S15968" s="50">
        <v>23160.752780273877</v>
      </c>
      <c r="T15968" s="50">
        <v>2104.0789434439907</v>
      </c>
    </row>
    <row r="15969" spans="2:20">
      <c r="B15969" s="44">
        <v>44194</v>
      </c>
      <c r="C15969" s="47">
        <v>25</v>
      </c>
      <c r="D15969" s="48">
        <v>2.2908200000000001</v>
      </c>
      <c r="E15969" s="37"/>
      <c r="F15969" s="44">
        <v>44194</v>
      </c>
      <c r="G15969" s="49">
        <v>25</v>
      </c>
      <c r="H15969" s="49">
        <v>28386.552988825701</v>
      </c>
      <c r="I15969" s="37"/>
      <c r="J15969" s="44">
        <v>44194</v>
      </c>
      <c r="K15969" s="49">
        <v>25</v>
      </c>
      <c r="L15969" s="49">
        <v>26675.27</v>
      </c>
      <c r="M15969" s="37"/>
      <c r="N15969" s="44">
        <v>44194</v>
      </c>
      <c r="O15969" s="49">
        <v>25</v>
      </c>
      <c r="P15969" s="49">
        <v>13157.5602208246</v>
      </c>
      <c r="Q15969" s="37"/>
      <c r="R15969" s="50">
        <v>0.93971501261532731</v>
      </c>
      <c r="S15969" s="50">
        <v>30141.602105069411</v>
      </c>
      <c r="T15969" s="50">
        <v>12364.356868899118</v>
      </c>
    </row>
    <row r="15970" spans="2:20">
      <c r="B15970" s="44">
        <v>44194</v>
      </c>
      <c r="C15970" s="47">
        <v>26</v>
      </c>
      <c r="D15970" s="48">
        <v>2.32294</v>
      </c>
      <c r="E15970" s="37"/>
      <c r="F15970" s="44">
        <v>44194</v>
      </c>
      <c r="G15970" s="49">
        <v>26</v>
      </c>
      <c r="H15970" s="49">
        <v>28267.140970529999</v>
      </c>
      <c r="I15970" s="37"/>
      <c r="J15970" s="44">
        <v>44194</v>
      </c>
      <c r="K15970" s="49">
        <v>26</v>
      </c>
      <c r="L15970" s="49">
        <v>25386.62</v>
      </c>
      <c r="M15970" s="37"/>
      <c r="N15970" s="44">
        <v>44194</v>
      </c>
      <c r="O15970" s="49">
        <v>26</v>
      </c>
      <c r="P15970" s="49">
        <v>13048.547353571699</v>
      </c>
      <c r="Q15970" s="37"/>
      <c r="R15970" s="50">
        <v>0.89809648688797017</v>
      </c>
      <c r="S15970" s="50">
        <v>30310.992589505844</v>
      </c>
      <c r="T15970" s="50">
        <v>11718.854537234063</v>
      </c>
    </row>
    <row r="15971" spans="2:20">
      <c r="B15971" s="44">
        <v>44194</v>
      </c>
      <c r="C15971" s="47">
        <v>27</v>
      </c>
      <c r="D15971" s="48">
        <v>2.1162999999999998</v>
      </c>
      <c r="E15971" s="37"/>
      <c r="F15971" s="44">
        <v>44194</v>
      </c>
      <c r="G15971" s="49">
        <v>27</v>
      </c>
      <c r="H15971" s="49">
        <v>28282.008450355301</v>
      </c>
      <c r="I15971" s="37"/>
      <c r="J15971" s="44">
        <v>44194</v>
      </c>
      <c r="K15971" s="49">
        <v>27</v>
      </c>
      <c r="L15971" s="49">
        <v>25818.17</v>
      </c>
      <c r="M15971" s="37"/>
      <c r="N15971" s="44">
        <v>44194</v>
      </c>
      <c r="O15971" s="49">
        <v>27</v>
      </c>
      <c r="P15971" s="49">
        <v>12917.6697612597</v>
      </c>
      <c r="Q15971" s="37"/>
      <c r="R15971" s="50">
        <v>0.91288318668455992</v>
      </c>
      <c r="S15971" s="50">
        <v>27337.664515753902</v>
      </c>
      <c r="T15971" s="50">
        <v>11792.323536197533</v>
      </c>
    </row>
    <row r="15972" spans="2:20">
      <c r="B15972" s="44">
        <v>44194</v>
      </c>
      <c r="C15972" s="47">
        <v>28</v>
      </c>
      <c r="D15972" s="48">
        <v>1.8577399999999999</v>
      </c>
      <c r="E15972" s="37"/>
      <c r="F15972" s="44">
        <v>44194</v>
      </c>
      <c r="G15972" s="49">
        <v>28</v>
      </c>
      <c r="H15972" s="49">
        <v>27991.7368704951</v>
      </c>
      <c r="I15972" s="37"/>
      <c r="J15972" s="44">
        <v>44194</v>
      </c>
      <c r="K15972" s="49">
        <v>28</v>
      </c>
      <c r="L15972" s="49">
        <v>7636.69</v>
      </c>
      <c r="M15972" s="37"/>
      <c r="N15972" s="44">
        <v>44194</v>
      </c>
      <c r="O15972" s="49">
        <v>28</v>
      </c>
      <c r="P15972" s="49">
        <v>12715.3092193677</v>
      </c>
      <c r="Q15972" s="37"/>
      <c r="R15972" s="50">
        <v>0.27281944079895626</v>
      </c>
      <c r="S15972" s="50">
        <v>23621.738549188151</v>
      </c>
      <c r="T15972" s="50">
        <v>3468.9835508137089</v>
      </c>
    </row>
    <row r="15973" spans="2:20">
      <c r="B15973" s="44">
        <v>44194</v>
      </c>
      <c r="C15973" s="47">
        <v>29</v>
      </c>
      <c r="D15973" s="48">
        <v>1.68096</v>
      </c>
      <c r="E15973" s="37"/>
      <c r="F15973" s="44">
        <v>44194</v>
      </c>
      <c r="G15973" s="49">
        <v>29</v>
      </c>
      <c r="H15973" s="49">
        <v>27908.6443722453</v>
      </c>
      <c r="I15973" s="37"/>
      <c r="J15973" s="44">
        <v>44194</v>
      </c>
      <c r="K15973" s="49">
        <v>29</v>
      </c>
      <c r="L15973" s="49">
        <v>5569.1</v>
      </c>
      <c r="M15973" s="37"/>
      <c r="N15973" s="44">
        <v>44194</v>
      </c>
      <c r="O15973" s="49">
        <v>29</v>
      </c>
      <c r="P15973" s="49">
        <v>12669.8538952442</v>
      </c>
      <c r="Q15973" s="37"/>
      <c r="R15973" s="50">
        <v>0.19954749237259195</v>
      </c>
      <c r="S15973" s="50">
        <v>21297.517603749689</v>
      </c>
      <c r="T15973" s="50">
        <v>2528.2375735230962</v>
      </c>
    </row>
    <row r="15974" spans="2:20">
      <c r="B15974" s="44">
        <v>44194</v>
      </c>
      <c r="C15974" s="47">
        <v>30</v>
      </c>
      <c r="D15974" s="48">
        <v>1.8138099999999999</v>
      </c>
      <c r="E15974" s="37"/>
      <c r="F15974" s="44">
        <v>44194</v>
      </c>
      <c r="G15974" s="49">
        <v>30</v>
      </c>
      <c r="H15974" s="49">
        <v>28213.584992501899</v>
      </c>
      <c r="I15974" s="37"/>
      <c r="J15974" s="44">
        <v>44194</v>
      </c>
      <c r="K15974" s="49">
        <v>30</v>
      </c>
      <c r="L15974" s="49">
        <v>9427.59</v>
      </c>
      <c r="M15974" s="37"/>
      <c r="N15974" s="44">
        <v>44194</v>
      </c>
      <c r="O15974" s="49">
        <v>30</v>
      </c>
      <c r="P15974" s="49">
        <v>12853.2864400615</v>
      </c>
      <c r="Q15974" s="37"/>
      <c r="R15974" s="50">
        <v>0.33415072924995159</v>
      </c>
      <c r="S15974" s="50">
        <v>23313.419477847947</v>
      </c>
      <c r="T15974" s="50">
        <v>4294.9350372050649</v>
      </c>
    </row>
    <row r="15975" spans="2:20">
      <c r="B15975" s="44">
        <v>44194</v>
      </c>
      <c r="C15975" s="47">
        <v>31</v>
      </c>
      <c r="D15975" s="48">
        <v>1.8647800000000001</v>
      </c>
      <c r="E15975" s="37"/>
      <c r="F15975" s="44">
        <v>44194</v>
      </c>
      <c r="G15975" s="49">
        <v>31</v>
      </c>
      <c r="H15975" s="49">
        <v>28285.187893116399</v>
      </c>
      <c r="I15975" s="37"/>
      <c r="J15975" s="44">
        <v>44194</v>
      </c>
      <c r="K15975" s="49">
        <v>31</v>
      </c>
      <c r="L15975" s="49">
        <v>-507.84</v>
      </c>
      <c r="M15975" s="37"/>
      <c r="N15975" s="44">
        <v>44194</v>
      </c>
      <c r="O15975" s="49">
        <v>31</v>
      </c>
      <c r="P15975" s="49">
        <v>12878.1995734623</v>
      </c>
      <c r="Q15975" s="37"/>
      <c r="R15975" s="50">
        <v>-1.7954273520084694E-2</v>
      </c>
      <c r="S15975" s="50">
        <v>24015.009000601029</v>
      </c>
      <c r="T15975" s="50">
        <v>-231.21871758818017</v>
      </c>
    </row>
    <row r="15976" spans="2:20">
      <c r="B15976" s="44">
        <v>44194</v>
      </c>
      <c r="C15976" s="47">
        <v>32</v>
      </c>
      <c r="D15976" s="48">
        <v>2.3873000000000002</v>
      </c>
      <c r="E15976" s="37"/>
      <c r="F15976" s="44">
        <v>44194</v>
      </c>
      <c r="G15976" s="49">
        <v>32</v>
      </c>
      <c r="H15976" s="49">
        <v>28704.584048465698</v>
      </c>
      <c r="I15976" s="37"/>
      <c r="J15976" s="44">
        <v>44194</v>
      </c>
      <c r="K15976" s="49">
        <v>32</v>
      </c>
      <c r="L15976" s="49">
        <v>2323.8200000000002</v>
      </c>
      <c r="M15976" s="37"/>
      <c r="N15976" s="44">
        <v>44194</v>
      </c>
      <c r="O15976" s="49">
        <v>32</v>
      </c>
      <c r="P15976" s="49">
        <v>13090.269079907601</v>
      </c>
      <c r="Q15976" s="37"/>
      <c r="R15976" s="50">
        <v>8.0956407383447587E-2</v>
      </c>
      <c r="S15976" s="50">
        <v>31250.399374463417</v>
      </c>
      <c r="T15976" s="50">
        <v>1059.7411563919472</v>
      </c>
    </row>
    <row r="15977" spans="2:20">
      <c r="B15977" s="44">
        <v>44194</v>
      </c>
      <c r="C15977" s="47">
        <v>33</v>
      </c>
      <c r="D15977" s="48">
        <v>3.6621299999999999</v>
      </c>
      <c r="E15977" s="37"/>
      <c r="F15977" s="44">
        <v>44194</v>
      </c>
      <c r="G15977" s="49">
        <v>33</v>
      </c>
      <c r="H15977" s="49">
        <v>29203.313166839001</v>
      </c>
      <c r="I15977" s="37"/>
      <c r="J15977" s="44">
        <v>44194</v>
      </c>
      <c r="K15977" s="49">
        <v>33</v>
      </c>
      <c r="L15977" s="49">
        <v>54198.29</v>
      </c>
      <c r="M15977" s="37"/>
      <c r="N15977" s="44">
        <v>44194</v>
      </c>
      <c r="O15977" s="49">
        <v>33</v>
      </c>
      <c r="P15977" s="49">
        <v>13252.686991936</v>
      </c>
      <c r="Q15977" s="37"/>
      <c r="R15977" s="50">
        <v>1.8558952434733789</v>
      </c>
      <c r="S15977" s="50">
        <v>48533.06261377858</v>
      </c>
      <c r="T15977" s="50">
        <v>24595.598751575544</v>
      </c>
    </row>
    <row r="15978" spans="2:20">
      <c r="B15978" s="44">
        <v>44194</v>
      </c>
      <c r="C15978" s="47">
        <v>34</v>
      </c>
      <c r="D15978" s="48">
        <v>4.1140600000000003</v>
      </c>
      <c r="E15978" s="37"/>
      <c r="F15978" s="44">
        <v>44194</v>
      </c>
      <c r="G15978" s="49">
        <v>34</v>
      </c>
      <c r="H15978" s="49">
        <v>30062.410972133199</v>
      </c>
      <c r="I15978" s="37"/>
      <c r="J15978" s="44">
        <v>44194</v>
      </c>
      <c r="K15978" s="49">
        <v>34</v>
      </c>
      <c r="L15978" s="49">
        <v>102416.37</v>
      </c>
      <c r="M15978" s="37"/>
      <c r="N15978" s="44">
        <v>44194</v>
      </c>
      <c r="O15978" s="49">
        <v>34</v>
      </c>
      <c r="P15978" s="49">
        <v>13628.8199725875</v>
      </c>
      <c r="Q15978" s="37"/>
      <c r="R15978" s="50">
        <v>3.4067916274225771</v>
      </c>
      <c r="S15978" s="50">
        <v>56069.783096423336</v>
      </c>
      <c r="T15978" s="50">
        <v>46430.549774260689</v>
      </c>
    </row>
    <row r="15979" spans="2:20">
      <c r="B15979" s="44">
        <v>44194</v>
      </c>
      <c r="C15979" s="47">
        <v>35</v>
      </c>
      <c r="D15979" s="48">
        <v>4.8104199999999997</v>
      </c>
      <c r="E15979" s="37"/>
      <c r="F15979" s="44">
        <v>44194</v>
      </c>
      <c r="G15979" s="49">
        <v>35</v>
      </c>
      <c r="H15979" s="49">
        <v>30455.8412597684</v>
      </c>
      <c r="I15979" s="37"/>
      <c r="J15979" s="44">
        <v>44194</v>
      </c>
      <c r="K15979" s="49">
        <v>35</v>
      </c>
      <c r="L15979" s="49">
        <v>134876.85</v>
      </c>
      <c r="M15979" s="37"/>
      <c r="N15979" s="44">
        <v>44194</v>
      </c>
      <c r="O15979" s="49">
        <v>35</v>
      </c>
      <c r="P15979" s="49">
        <v>13828.681043865399</v>
      </c>
      <c r="Q15979" s="37"/>
      <c r="R15979" s="50">
        <v>4.4286036576559722</v>
      </c>
      <c r="S15979" s="50">
        <v>66521.763867030983</v>
      </c>
      <c r="T15979" s="50">
        <v>61241.747451420117</v>
      </c>
    </row>
    <row r="15980" spans="2:20">
      <c r="B15980" s="44">
        <v>44194</v>
      </c>
      <c r="C15980" s="47">
        <v>36</v>
      </c>
      <c r="D15980" s="48">
        <v>4.8561399999999999</v>
      </c>
      <c r="E15980" s="37"/>
      <c r="F15980" s="44">
        <v>44194</v>
      </c>
      <c r="G15980" s="49">
        <v>36</v>
      </c>
      <c r="H15980" s="49">
        <v>30392.100721180199</v>
      </c>
      <c r="I15980" s="37"/>
      <c r="J15980" s="44">
        <v>44194</v>
      </c>
      <c r="K15980" s="49">
        <v>36</v>
      </c>
      <c r="L15980" s="49">
        <v>136343.29999999999</v>
      </c>
      <c r="M15980" s="37"/>
      <c r="N15980" s="44">
        <v>44194</v>
      </c>
      <c r="O15980" s="49">
        <v>36</v>
      </c>
      <c r="P15980" s="49">
        <v>13800.824773733901</v>
      </c>
      <c r="Q15980" s="37"/>
      <c r="R15980" s="50">
        <v>4.486142674072628</v>
      </c>
      <c r="S15980" s="50">
        <v>67018.737216720139</v>
      </c>
      <c r="T15980" s="50">
        <v>61912.468954846372</v>
      </c>
    </row>
    <row r="15981" spans="2:20">
      <c r="B15981" s="44">
        <v>44194</v>
      </c>
      <c r="C15981" s="47">
        <v>37</v>
      </c>
      <c r="D15981" s="48">
        <v>4.12812</v>
      </c>
      <c r="E15981" s="37"/>
      <c r="F15981" s="44">
        <v>44194</v>
      </c>
      <c r="G15981" s="49">
        <v>37</v>
      </c>
      <c r="H15981" s="49">
        <v>29918.151304412699</v>
      </c>
      <c r="I15981" s="37"/>
      <c r="J15981" s="44">
        <v>44194</v>
      </c>
      <c r="K15981" s="49">
        <v>37</v>
      </c>
      <c r="L15981" s="49">
        <v>100942.06</v>
      </c>
      <c r="M15981" s="37"/>
      <c r="N15981" s="44">
        <v>44194</v>
      </c>
      <c r="O15981" s="49">
        <v>37</v>
      </c>
      <c r="P15981" s="49">
        <v>13617.195389586699</v>
      </c>
      <c r="Q15981" s="37"/>
      <c r="R15981" s="50">
        <v>3.3739404207475818</v>
      </c>
      <c r="S15981" s="50">
        <v>56213.416631660642</v>
      </c>
      <c r="T15981" s="50">
        <v>45943.605942144182</v>
      </c>
    </row>
    <row r="15982" spans="2:20">
      <c r="B15982" s="44">
        <v>44194</v>
      </c>
      <c r="C15982" s="47">
        <v>38</v>
      </c>
      <c r="D15982" s="48">
        <v>3.49594</v>
      </c>
      <c r="E15982" s="37"/>
      <c r="F15982" s="44">
        <v>44194</v>
      </c>
      <c r="G15982" s="49">
        <v>38</v>
      </c>
      <c r="H15982" s="49">
        <v>29224.8409043457</v>
      </c>
      <c r="I15982" s="37"/>
      <c r="J15982" s="44">
        <v>44194</v>
      </c>
      <c r="K15982" s="49">
        <v>38</v>
      </c>
      <c r="L15982" s="49">
        <v>47908.09</v>
      </c>
      <c r="M15982" s="37"/>
      <c r="N15982" s="44">
        <v>44194</v>
      </c>
      <c r="O15982" s="49">
        <v>38</v>
      </c>
      <c r="P15982" s="49">
        <v>13389.3411085516</v>
      </c>
      <c r="Q15982" s="37"/>
      <c r="R15982" s="50">
        <v>1.6392934407001722</v>
      </c>
      <c r="S15982" s="50">
        <v>46808.333155029883</v>
      </c>
      <c r="T15982" s="50">
        <v>21949.059054545811</v>
      </c>
    </row>
    <row r="15983" spans="2:20">
      <c r="B15983" s="44">
        <v>44194</v>
      </c>
      <c r="C15983" s="47">
        <v>39</v>
      </c>
      <c r="D15983" s="48">
        <v>3.5615199999999998</v>
      </c>
      <c r="E15983" s="37"/>
      <c r="F15983" s="44">
        <v>44194</v>
      </c>
      <c r="G15983" s="49">
        <v>39</v>
      </c>
      <c r="H15983" s="49">
        <v>28253.553354802902</v>
      </c>
      <c r="I15983" s="37"/>
      <c r="J15983" s="44">
        <v>44194</v>
      </c>
      <c r="K15983" s="49">
        <v>39</v>
      </c>
      <c r="L15983" s="49">
        <v>52211.14</v>
      </c>
      <c r="M15983" s="37"/>
      <c r="N15983" s="44">
        <v>44194</v>
      </c>
      <c r="O15983" s="49">
        <v>39</v>
      </c>
      <c r="P15983" s="49">
        <v>12836.6640772381</v>
      </c>
      <c r="Q15983" s="37"/>
      <c r="R15983" s="50">
        <v>1.8479495072475363</v>
      </c>
      <c r="S15983" s="50">
        <v>45718.035844365033</v>
      </c>
      <c r="T15983" s="50">
        <v>23721.507056234295</v>
      </c>
    </row>
    <row r="15984" spans="2:20">
      <c r="B15984" s="44">
        <v>44194</v>
      </c>
      <c r="C15984" s="47">
        <v>40</v>
      </c>
      <c r="D15984" s="48">
        <v>3.6796500000000001</v>
      </c>
      <c r="E15984" s="37"/>
      <c r="F15984" s="44">
        <v>44194</v>
      </c>
      <c r="G15984" s="49">
        <v>40</v>
      </c>
      <c r="H15984" s="49">
        <v>27592.3684234885</v>
      </c>
      <c r="I15984" s="37"/>
      <c r="J15984" s="44">
        <v>44194</v>
      </c>
      <c r="K15984" s="49">
        <v>40</v>
      </c>
      <c r="L15984" s="49">
        <v>50619.93</v>
      </c>
      <c r="M15984" s="37"/>
      <c r="N15984" s="44">
        <v>44194</v>
      </c>
      <c r="O15984" s="49">
        <v>40</v>
      </c>
      <c r="P15984" s="49">
        <v>12545.564961013601</v>
      </c>
      <c r="Q15984" s="37"/>
      <c r="R15984" s="50">
        <v>1.8345627031026766</v>
      </c>
      <c r="S15984" s="50">
        <v>46163.288108793698</v>
      </c>
      <c r="T15984" s="50">
        <v>23015.625566827337</v>
      </c>
    </row>
    <row r="15985" spans="2:20">
      <c r="B15985" s="44">
        <v>44194</v>
      </c>
      <c r="C15985" s="47">
        <v>41</v>
      </c>
      <c r="D15985" s="48">
        <v>3.20153</v>
      </c>
      <c r="E15985" s="37"/>
      <c r="F15985" s="44">
        <v>44194</v>
      </c>
      <c r="G15985" s="49">
        <v>41</v>
      </c>
      <c r="H15985" s="49">
        <v>26579.732346426299</v>
      </c>
      <c r="I15985" s="37"/>
      <c r="J15985" s="44">
        <v>44194</v>
      </c>
      <c r="K15985" s="49">
        <v>41</v>
      </c>
      <c r="L15985" s="49">
        <v>34769</v>
      </c>
      <c r="M15985" s="37"/>
      <c r="N15985" s="44">
        <v>44194</v>
      </c>
      <c r="O15985" s="49">
        <v>41</v>
      </c>
      <c r="P15985" s="49">
        <v>12128.1946874315</v>
      </c>
      <c r="Q15985" s="37"/>
      <c r="R15985" s="50">
        <v>1.3081019608037838</v>
      </c>
      <c r="S15985" s="50">
        <v>38828.779137652571</v>
      </c>
      <c r="T15985" s="50">
        <v>15864.915251639179</v>
      </c>
    </row>
    <row r="15986" spans="2:20">
      <c r="B15986" s="44">
        <v>44194</v>
      </c>
      <c r="C15986" s="47">
        <v>42</v>
      </c>
      <c r="D15986" s="48">
        <v>3.2025899999999998</v>
      </c>
      <c r="E15986" s="37"/>
      <c r="F15986" s="44">
        <v>44194</v>
      </c>
      <c r="G15986" s="49">
        <v>42</v>
      </c>
      <c r="H15986" s="49">
        <v>26307.020202178199</v>
      </c>
      <c r="I15986" s="37"/>
      <c r="J15986" s="44">
        <v>44194</v>
      </c>
      <c r="K15986" s="49">
        <v>42</v>
      </c>
      <c r="L15986" s="49">
        <v>27124.04</v>
      </c>
      <c r="M15986" s="37"/>
      <c r="N15986" s="44">
        <v>44194</v>
      </c>
      <c r="O15986" s="49">
        <v>42</v>
      </c>
      <c r="P15986" s="49">
        <v>12160.2287488643</v>
      </c>
      <c r="Q15986" s="37"/>
      <c r="R15986" s="50">
        <v>1.0310571015471435</v>
      </c>
      <c r="S15986" s="50">
        <v>38944.226988825314</v>
      </c>
      <c r="T15986" s="50">
        <v>12537.890207954271</v>
      </c>
    </row>
    <row r="15987" spans="2:20">
      <c r="B15987" s="44">
        <v>44194</v>
      </c>
      <c r="C15987" s="47">
        <v>43</v>
      </c>
      <c r="D15987" s="48">
        <v>3.3510499999999999</v>
      </c>
      <c r="E15987" s="37"/>
      <c r="F15987" s="44">
        <v>44194</v>
      </c>
      <c r="G15987" s="49">
        <v>43</v>
      </c>
      <c r="H15987" s="49">
        <v>25748.020968456101</v>
      </c>
      <c r="I15987" s="37"/>
      <c r="J15987" s="44">
        <v>44194</v>
      </c>
      <c r="K15987" s="49">
        <v>43</v>
      </c>
      <c r="L15987" s="49">
        <v>50651.08</v>
      </c>
      <c r="M15987" s="37"/>
      <c r="N15987" s="44">
        <v>44194</v>
      </c>
      <c r="O15987" s="49">
        <v>43</v>
      </c>
      <c r="P15987" s="49">
        <v>12128.949058808499</v>
      </c>
      <c r="Q15987" s="37"/>
      <c r="R15987" s="50">
        <v>1.9671834220599957</v>
      </c>
      <c r="S15987" s="50">
        <v>40644.714743520221</v>
      </c>
      <c r="T15987" s="50">
        <v>23859.867515498267</v>
      </c>
    </row>
    <row r="15988" spans="2:20">
      <c r="B15988" s="44">
        <v>44194</v>
      </c>
      <c r="C15988" s="47">
        <v>44</v>
      </c>
      <c r="D15988" s="48">
        <v>2.7919100000000001</v>
      </c>
      <c r="E15988" s="37"/>
      <c r="F15988" s="44">
        <v>44194</v>
      </c>
      <c r="G15988" s="49">
        <v>44</v>
      </c>
      <c r="H15988" s="49">
        <v>24920.709234169299</v>
      </c>
      <c r="I15988" s="37"/>
      <c r="J15988" s="44">
        <v>44194</v>
      </c>
      <c r="K15988" s="49">
        <v>44</v>
      </c>
      <c r="L15988" s="49">
        <v>24386.13</v>
      </c>
      <c r="M15988" s="37"/>
      <c r="N15988" s="44">
        <v>44194</v>
      </c>
      <c r="O15988" s="49">
        <v>44</v>
      </c>
      <c r="P15988" s="49">
        <v>11756.006991238</v>
      </c>
      <c r="Q15988" s="37"/>
      <c r="R15988" s="50">
        <v>0.97854879533539418</v>
      </c>
      <c r="S15988" s="50">
        <v>32821.713478907288</v>
      </c>
      <c r="T15988" s="50">
        <v>11503.826479230418</v>
      </c>
    </row>
    <row r="15989" spans="2:20">
      <c r="B15989" s="44">
        <v>44194</v>
      </c>
      <c r="C15989" s="47">
        <v>45</v>
      </c>
      <c r="D15989" s="48">
        <v>2.4769899999999998</v>
      </c>
      <c r="E15989" s="37"/>
      <c r="F15989" s="44">
        <v>44194</v>
      </c>
      <c r="G15989" s="49">
        <v>45</v>
      </c>
      <c r="H15989" s="49">
        <v>24442.5229045253</v>
      </c>
      <c r="I15989" s="37"/>
      <c r="J15989" s="44">
        <v>44194</v>
      </c>
      <c r="K15989" s="49">
        <v>45</v>
      </c>
      <c r="L15989" s="49">
        <v>14276.4</v>
      </c>
      <c r="M15989" s="37"/>
      <c r="N15989" s="44">
        <v>44194</v>
      </c>
      <c r="O15989" s="49">
        <v>45</v>
      </c>
      <c r="P15989" s="49">
        <v>11781.683644729699</v>
      </c>
      <c r="Q15989" s="37"/>
      <c r="R15989" s="50">
        <v>0.58408045911483464</v>
      </c>
      <c r="S15989" s="50">
        <v>29183.112571159014</v>
      </c>
      <c r="T15989" s="50">
        <v>6881.4511923594609</v>
      </c>
    </row>
    <row r="15990" spans="2:20">
      <c r="B15990" s="44">
        <v>44194</v>
      </c>
      <c r="C15990" s="47">
        <v>46</v>
      </c>
      <c r="D15990" s="48">
        <v>2.6171099999999998</v>
      </c>
      <c r="E15990" s="37"/>
      <c r="F15990" s="44">
        <v>44194</v>
      </c>
      <c r="G15990" s="49">
        <v>46</v>
      </c>
      <c r="H15990" s="49">
        <v>23207.008977814101</v>
      </c>
      <c r="I15990" s="37"/>
      <c r="J15990" s="44">
        <v>44194</v>
      </c>
      <c r="K15990" s="49">
        <v>46</v>
      </c>
      <c r="L15990" s="49">
        <v>11554.47</v>
      </c>
      <c r="M15990" s="37"/>
      <c r="N15990" s="44">
        <v>44194</v>
      </c>
      <c r="O15990" s="49">
        <v>46</v>
      </c>
      <c r="P15990" s="49">
        <v>11288.250045165199</v>
      </c>
      <c r="Q15990" s="37"/>
      <c r="R15990" s="50">
        <v>0.49788708277943411</v>
      </c>
      <c r="S15990" s="50">
        <v>29542.592075702294</v>
      </c>
      <c r="T15990" s="50">
        <v>5620.2738846721168</v>
      </c>
    </row>
    <row r="15991" spans="2:20">
      <c r="B15991" s="44">
        <v>44194</v>
      </c>
      <c r="C15991" s="47">
        <v>47</v>
      </c>
      <c r="D15991" s="48">
        <v>3.1558199999999998</v>
      </c>
      <c r="E15991" s="37"/>
      <c r="F15991" s="44">
        <v>44194</v>
      </c>
      <c r="G15991" s="49">
        <v>47</v>
      </c>
      <c r="H15991" s="49">
        <v>21970.4084157332</v>
      </c>
      <c r="I15991" s="37"/>
      <c r="J15991" s="44">
        <v>44194</v>
      </c>
      <c r="K15991" s="49">
        <v>47</v>
      </c>
      <c r="L15991" s="49">
        <v>14871.86</v>
      </c>
      <c r="M15991" s="37"/>
      <c r="N15991" s="44">
        <v>44194</v>
      </c>
      <c r="O15991" s="49">
        <v>47</v>
      </c>
      <c r="P15991" s="49">
        <v>10531.9020794281</v>
      </c>
      <c r="Q15991" s="37"/>
      <c r="R15991" s="50">
        <v>0.67690412115189136</v>
      </c>
      <c r="S15991" s="50">
        <v>33236.787220300786</v>
      </c>
      <c r="T15991" s="50">
        <v>7129.0879211330557</v>
      </c>
    </row>
    <row r="15992" spans="2:20">
      <c r="B15992" s="44">
        <v>44194</v>
      </c>
      <c r="C15992" s="47">
        <v>48</v>
      </c>
      <c r="D15992" s="48">
        <v>3.9491800000000001</v>
      </c>
      <c r="E15992" s="37"/>
      <c r="F15992" s="44">
        <v>44194</v>
      </c>
      <c r="G15992" s="49">
        <v>48</v>
      </c>
      <c r="H15992" s="49">
        <v>21232.327972877301</v>
      </c>
      <c r="I15992" s="37"/>
      <c r="J15992" s="44">
        <v>44194</v>
      </c>
      <c r="K15992" s="49">
        <v>48</v>
      </c>
      <c r="L15992" s="49">
        <v>21154.92</v>
      </c>
      <c r="M15992" s="37"/>
      <c r="N15992" s="44">
        <v>44194</v>
      </c>
      <c r="O15992" s="49">
        <v>48</v>
      </c>
      <c r="P15992" s="49">
        <v>10097.201102085101</v>
      </c>
      <c r="Q15992" s="37"/>
      <c r="R15992" s="50">
        <v>0.99635423996011241</v>
      </c>
      <c r="S15992" s="50">
        <v>39875.664648332437</v>
      </c>
      <c r="T15992" s="50">
        <v>10060.389129792409</v>
      </c>
    </row>
    <row r="15993" spans="2:20">
      <c r="B15993" s="44">
        <v>44195</v>
      </c>
      <c r="C15993" s="47">
        <v>1</v>
      </c>
      <c r="D15993" s="48">
        <v>3.9037000000000002</v>
      </c>
      <c r="E15993" s="37"/>
      <c r="F15993" s="44">
        <v>44195</v>
      </c>
      <c r="G15993" s="49">
        <v>1</v>
      </c>
      <c r="H15993" s="49">
        <v>21286.070388203199</v>
      </c>
      <c r="I15993" s="37"/>
      <c r="J15993" s="44">
        <v>44195</v>
      </c>
      <c r="K15993" s="49">
        <v>1</v>
      </c>
      <c r="L15993" s="49">
        <v>33871.279999999999</v>
      </c>
      <c r="M15993" s="37"/>
      <c r="N15993" s="44">
        <v>44195</v>
      </c>
      <c r="O15993" s="49">
        <v>1</v>
      </c>
      <c r="P15993" s="49">
        <v>10058.1474929455</v>
      </c>
      <c r="Q15993" s="37"/>
      <c r="R15993" s="50">
        <v>1.5912415670095481</v>
      </c>
      <c r="S15993" s="50">
        <v>39263.990368211351</v>
      </c>
      <c r="T15993" s="50">
        <v>16004.942377887755</v>
      </c>
    </row>
    <row r="15994" spans="2:20">
      <c r="B15994" s="44">
        <v>44195</v>
      </c>
      <c r="C15994" s="47">
        <v>2</v>
      </c>
      <c r="D15994" s="48">
        <v>4.9115900000000003</v>
      </c>
      <c r="E15994" s="37"/>
      <c r="F15994" s="44">
        <v>44195</v>
      </c>
      <c r="G15994" s="49">
        <v>2</v>
      </c>
      <c r="H15994" s="49">
        <v>21343.9868159377</v>
      </c>
      <c r="I15994" s="37"/>
      <c r="J15994" s="44">
        <v>44195</v>
      </c>
      <c r="K15994" s="49">
        <v>2</v>
      </c>
      <c r="L15994" s="49">
        <v>62475.24</v>
      </c>
      <c r="M15994" s="37"/>
      <c r="N15994" s="44">
        <v>44195</v>
      </c>
      <c r="O15994" s="49">
        <v>2</v>
      </c>
      <c r="P15994" s="49">
        <v>9988.7977027298002</v>
      </c>
      <c r="Q15994" s="37"/>
      <c r="R15994" s="50">
        <v>2.9270651513591317</v>
      </c>
      <c r="S15994" s="50">
        <v>49060.878908750659</v>
      </c>
      <c r="T15994" s="50">
        <v>29237.86165963655</v>
      </c>
    </row>
    <row r="15995" spans="2:20">
      <c r="B15995" s="44">
        <v>44195</v>
      </c>
      <c r="C15995" s="47">
        <v>3</v>
      </c>
      <c r="D15995" s="48">
        <v>4.8510600000000004</v>
      </c>
      <c r="E15995" s="37"/>
      <c r="F15995" s="44">
        <v>44195</v>
      </c>
      <c r="G15995" s="49">
        <v>3</v>
      </c>
      <c r="H15995" s="49">
        <v>21387.758404363001</v>
      </c>
      <c r="I15995" s="37"/>
      <c r="J15995" s="44">
        <v>44195</v>
      </c>
      <c r="K15995" s="49">
        <v>3</v>
      </c>
      <c r="L15995" s="49">
        <v>59473.34</v>
      </c>
      <c r="M15995" s="37"/>
      <c r="N15995" s="44">
        <v>44195</v>
      </c>
      <c r="O15995" s="49">
        <v>3</v>
      </c>
      <c r="P15995" s="49">
        <v>9986.1475336580006</v>
      </c>
      <c r="Q15995" s="37"/>
      <c r="R15995" s="50">
        <v>2.7807187118715402</v>
      </c>
      <c r="S15995" s="50">
        <v>48443.400854626983</v>
      </c>
      <c r="T15995" s="50">
        <v>27768.667306352632</v>
      </c>
    </row>
    <row r="15996" spans="2:20">
      <c r="B15996" s="44">
        <v>44195</v>
      </c>
      <c r="C15996" s="47">
        <v>4</v>
      </c>
      <c r="D15996" s="48">
        <v>3.9310499999999999</v>
      </c>
      <c r="E15996" s="37"/>
      <c r="F15996" s="44">
        <v>44195</v>
      </c>
      <c r="G15996" s="49">
        <v>4</v>
      </c>
      <c r="H15996" s="49">
        <v>21130.4728902143</v>
      </c>
      <c r="I15996" s="37"/>
      <c r="J15996" s="44">
        <v>44195</v>
      </c>
      <c r="K15996" s="49">
        <v>4</v>
      </c>
      <c r="L15996" s="49">
        <v>32559.67</v>
      </c>
      <c r="M15996" s="37"/>
      <c r="N15996" s="44">
        <v>44195</v>
      </c>
      <c r="O15996" s="49">
        <v>4</v>
      </c>
      <c r="P15996" s="49">
        <v>9899.5831906731</v>
      </c>
      <c r="Q15996" s="37"/>
      <c r="R15996" s="50">
        <v>1.5408869536033269</v>
      </c>
      <c r="S15996" s="50">
        <v>38915.75650169549</v>
      </c>
      <c r="T15996" s="50">
        <v>15254.138584618977</v>
      </c>
    </row>
    <row r="15997" spans="2:20">
      <c r="B15997" s="44">
        <v>44195</v>
      </c>
      <c r="C15997" s="47">
        <v>5</v>
      </c>
      <c r="D15997" s="48">
        <v>3.7801800000000001</v>
      </c>
      <c r="E15997" s="37"/>
      <c r="F15997" s="44">
        <v>44195</v>
      </c>
      <c r="G15997" s="49">
        <v>5</v>
      </c>
      <c r="H15997" s="49">
        <v>20977.031420905801</v>
      </c>
      <c r="I15997" s="37"/>
      <c r="J15997" s="44">
        <v>44195</v>
      </c>
      <c r="K15997" s="49">
        <v>5</v>
      </c>
      <c r="L15997" s="49">
        <v>28533.53</v>
      </c>
      <c r="M15997" s="37"/>
      <c r="N15997" s="44">
        <v>44195</v>
      </c>
      <c r="O15997" s="49">
        <v>5</v>
      </c>
      <c r="P15997" s="49">
        <v>9975.8461170606006</v>
      </c>
      <c r="Q15997" s="37"/>
      <c r="R15997" s="50">
        <v>1.3602272613065429</v>
      </c>
      <c r="S15997" s="50">
        <v>37710.493974790144</v>
      </c>
      <c r="T15997" s="50">
        <v>13569.41784302485</v>
      </c>
    </row>
    <row r="15998" spans="2:20">
      <c r="B15998" s="44">
        <v>44195</v>
      </c>
      <c r="C15998" s="47">
        <v>6</v>
      </c>
      <c r="D15998" s="48">
        <v>3.3164099999999999</v>
      </c>
      <c r="E15998" s="37"/>
      <c r="F15998" s="44">
        <v>44195</v>
      </c>
      <c r="G15998" s="49">
        <v>6</v>
      </c>
      <c r="H15998" s="49">
        <v>21115.590553774698</v>
      </c>
      <c r="I15998" s="37"/>
      <c r="J15998" s="44">
        <v>44195</v>
      </c>
      <c r="K15998" s="49">
        <v>6</v>
      </c>
      <c r="L15998" s="49">
        <v>17132.8</v>
      </c>
      <c r="M15998" s="37"/>
      <c r="N15998" s="44">
        <v>44195</v>
      </c>
      <c r="O15998" s="49">
        <v>6</v>
      </c>
      <c r="P15998" s="49">
        <v>10234.5271503003</v>
      </c>
      <c r="Q15998" s="37"/>
      <c r="R15998" s="50">
        <v>0.81138152193130486</v>
      </c>
      <c r="S15998" s="50">
        <v>33941.888186527416</v>
      </c>
      <c r="T15998" s="50">
        <v>8304.1062154579176</v>
      </c>
    </row>
    <row r="15999" spans="2:20">
      <c r="B15999" s="44">
        <v>44195</v>
      </c>
      <c r="C15999" s="47">
        <v>7</v>
      </c>
      <c r="D15999" s="48">
        <v>3.6224099999999999</v>
      </c>
      <c r="E15999" s="37"/>
      <c r="F15999" s="44">
        <v>44195</v>
      </c>
      <c r="G15999" s="49">
        <v>7</v>
      </c>
      <c r="H15999" s="49">
        <v>22979.756564241699</v>
      </c>
      <c r="I15999" s="37"/>
      <c r="J15999" s="44">
        <v>44195</v>
      </c>
      <c r="K15999" s="49">
        <v>7</v>
      </c>
      <c r="L15999" s="49">
        <v>20351.490000000002</v>
      </c>
      <c r="M15999" s="37"/>
      <c r="N15999" s="44">
        <v>44195</v>
      </c>
      <c r="O15999" s="49">
        <v>7</v>
      </c>
      <c r="P15999" s="49">
        <v>11198.6823198764</v>
      </c>
      <c r="Q15999" s="37"/>
      <c r="R15999" s="50">
        <v>0.88562687525021544</v>
      </c>
      <c r="S15999" s="50">
        <v>40566.218822343464</v>
      </c>
      <c r="T15999" s="50">
        <v>9917.854029871969</v>
      </c>
    </row>
    <row r="16000" spans="2:20">
      <c r="B16000" s="44">
        <v>44195</v>
      </c>
      <c r="C16000" s="47">
        <v>8</v>
      </c>
      <c r="D16000" s="48">
        <v>3.3087300000000002</v>
      </c>
      <c r="E16000" s="37"/>
      <c r="F16000" s="44">
        <v>44195</v>
      </c>
      <c r="G16000" s="49">
        <v>8</v>
      </c>
      <c r="H16000" s="49">
        <v>22605.641143835201</v>
      </c>
      <c r="I16000" s="37"/>
      <c r="J16000" s="44">
        <v>44195</v>
      </c>
      <c r="K16000" s="49">
        <v>8</v>
      </c>
      <c r="L16000" s="49">
        <v>13959.05</v>
      </c>
      <c r="M16000" s="37"/>
      <c r="N16000" s="44">
        <v>44195</v>
      </c>
      <c r="O16000" s="49">
        <v>8</v>
      </c>
      <c r="P16000" s="49">
        <v>11017.7123542917</v>
      </c>
      <c r="Q16000" s="37"/>
      <c r="R16000" s="50">
        <v>0.61750294588776933</v>
      </c>
      <c r="S16000" s="50">
        <v>36454.635398015576</v>
      </c>
      <c r="T16000" s="50">
        <v>6803.4698357191946</v>
      </c>
    </row>
    <row r="16001" spans="2:20">
      <c r="B16001" s="44">
        <v>44195</v>
      </c>
      <c r="C16001" s="47">
        <v>9</v>
      </c>
      <c r="D16001" s="48">
        <v>3.93791</v>
      </c>
      <c r="E16001" s="37"/>
      <c r="F16001" s="44">
        <v>44195</v>
      </c>
      <c r="G16001" s="49">
        <v>9</v>
      </c>
      <c r="H16001" s="49">
        <v>22719.3807863318</v>
      </c>
      <c r="I16001" s="37"/>
      <c r="J16001" s="44">
        <v>44195</v>
      </c>
      <c r="K16001" s="49">
        <v>9</v>
      </c>
      <c r="L16001" s="49">
        <v>28986.62</v>
      </c>
      <c r="M16001" s="37"/>
      <c r="N16001" s="44">
        <v>44195</v>
      </c>
      <c r="O16001" s="49">
        <v>9</v>
      </c>
      <c r="P16001" s="49">
        <v>11046.608842580599</v>
      </c>
      <c r="Q16001" s="37"/>
      <c r="R16001" s="50">
        <v>1.2758543145435826</v>
      </c>
      <c r="S16001" s="50">
        <v>43500.551427286569</v>
      </c>
      <c r="T16001" s="50">
        <v>14093.863552881749</v>
      </c>
    </row>
    <row r="16002" spans="2:20">
      <c r="B16002" s="44">
        <v>44195</v>
      </c>
      <c r="C16002" s="47">
        <v>10</v>
      </c>
      <c r="D16002" s="48">
        <v>4.0818500000000002</v>
      </c>
      <c r="E16002" s="37"/>
      <c r="F16002" s="44">
        <v>44195</v>
      </c>
      <c r="G16002" s="49">
        <v>10</v>
      </c>
      <c r="H16002" s="49">
        <v>22898.545006141099</v>
      </c>
      <c r="I16002" s="37"/>
      <c r="J16002" s="44">
        <v>44195</v>
      </c>
      <c r="K16002" s="49">
        <v>10</v>
      </c>
      <c r="L16002" s="49">
        <v>32925.06</v>
      </c>
      <c r="M16002" s="37"/>
      <c r="N16002" s="44">
        <v>44195</v>
      </c>
      <c r="O16002" s="49">
        <v>10</v>
      </c>
      <c r="P16002" s="49">
        <v>11160.9314840766</v>
      </c>
      <c r="Q16002" s="37"/>
      <c r="R16002" s="50">
        <v>1.4378669033849056</v>
      </c>
      <c r="S16002" s="50">
        <v>45557.248178278074</v>
      </c>
      <c r="T16002" s="50">
        <v>16047.93399190032</v>
      </c>
    </row>
    <row r="16003" spans="2:20">
      <c r="B16003" s="44">
        <v>44195</v>
      </c>
      <c r="C16003" s="47">
        <v>11</v>
      </c>
      <c r="D16003" s="48">
        <v>3.6312099999999998</v>
      </c>
      <c r="E16003" s="37"/>
      <c r="F16003" s="44">
        <v>44195</v>
      </c>
      <c r="G16003" s="49">
        <v>11</v>
      </c>
      <c r="H16003" s="49">
        <v>22987.049887593501</v>
      </c>
      <c r="I16003" s="37"/>
      <c r="J16003" s="44">
        <v>44195</v>
      </c>
      <c r="K16003" s="49">
        <v>11</v>
      </c>
      <c r="L16003" s="49">
        <v>23701.040000000001</v>
      </c>
      <c r="M16003" s="37"/>
      <c r="N16003" s="44">
        <v>44195</v>
      </c>
      <c r="O16003" s="49">
        <v>11</v>
      </c>
      <c r="P16003" s="49">
        <v>11128.0100524063</v>
      </c>
      <c r="Q16003" s="37"/>
      <c r="R16003" s="50">
        <v>1.0310605369500614</v>
      </c>
      <c r="S16003" s="50">
        <v>40408.14138239828</v>
      </c>
      <c r="T16003" s="50">
        <v>11473.652019819721</v>
      </c>
    </row>
    <row r="16004" spans="2:20">
      <c r="B16004" s="44">
        <v>44195</v>
      </c>
      <c r="C16004" s="47">
        <v>12</v>
      </c>
      <c r="D16004" s="48">
        <v>3.6718099999999998</v>
      </c>
      <c r="E16004" s="37"/>
      <c r="F16004" s="44">
        <v>44195</v>
      </c>
      <c r="G16004" s="49">
        <v>12</v>
      </c>
      <c r="H16004" s="49">
        <v>23327.584847484799</v>
      </c>
      <c r="I16004" s="37"/>
      <c r="J16004" s="44">
        <v>44195</v>
      </c>
      <c r="K16004" s="49">
        <v>12</v>
      </c>
      <c r="L16004" s="49">
        <v>29793.83</v>
      </c>
      <c r="M16004" s="37"/>
      <c r="N16004" s="44">
        <v>44195</v>
      </c>
      <c r="O16004" s="49">
        <v>12</v>
      </c>
      <c r="P16004" s="49">
        <v>11346.780655295701</v>
      </c>
      <c r="Q16004" s="37"/>
      <c r="R16004" s="50">
        <v>1.2771930825583258</v>
      </c>
      <c r="S16004" s="50">
        <v>41663.222677921302</v>
      </c>
      <c r="T16004" s="50">
        <v>14492.029762250295</v>
      </c>
    </row>
    <row r="16005" spans="2:20">
      <c r="B16005" s="44">
        <v>44195</v>
      </c>
      <c r="C16005" s="47">
        <v>13</v>
      </c>
      <c r="D16005" s="48">
        <v>3.4609200000000002</v>
      </c>
      <c r="E16005" s="37"/>
      <c r="F16005" s="44">
        <v>44195</v>
      </c>
      <c r="G16005" s="49">
        <v>13</v>
      </c>
      <c r="H16005" s="49">
        <v>24018.192204937899</v>
      </c>
      <c r="I16005" s="37"/>
      <c r="J16005" s="44">
        <v>44195</v>
      </c>
      <c r="K16005" s="49">
        <v>13</v>
      </c>
      <c r="L16005" s="49">
        <v>16310.76</v>
      </c>
      <c r="M16005" s="37"/>
      <c r="N16005" s="44">
        <v>44195</v>
      </c>
      <c r="O16005" s="49">
        <v>13</v>
      </c>
      <c r="P16005" s="49">
        <v>11625.1056232059</v>
      </c>
      <c r="Q16005" s="37"/>
      <c r="R16005" s="50">
        <v>0.67910023622205307</v>
      </c>
      <c r="S16005" s="50">
        <v>40233.560553465766</v>
      </c>
      <c r="T16005" s="50">
        <v>7894.6119748254441</v>
      </c>
    </row>
    <row r="16006" spans="2:20">
      <c r="B16006" s="44">
        <v>44195</v>
      </c>
      <c r="C16006" s="47">
        <v>14</v>
      </c>
      <c r="D16006" s="48">
        <v>2.6507000000000001</v>
      </c>
      <c r="E16006" s="37"/>
      <c r="F16006" s="44">
        <v>44195</v>
      </c>
      <c r="G16006" s="49">
        <v>14</v>
      </c>
      <c r="H16006" s="49">
        <v>24861.125179939601</v>
      </c>
      <c r="I16006" s="37"/>
      <c r="J16006" s="44">
        <v>44195</v>
      </c>
      <c r="K16006" s="49">
        <v>14</v>
      </c>
      <c r="L16006" s="49">
        <v>1016.92</v>
      </c>
      <c r="M16006" s="37"/>
      <c r="N16006" s="44">
        <v>44195</v>
      </c>
      <c r="O16006" s="49">
        <v>14</v>
      </c>
      <c r="P16006" s="49">
        <v>12019.8790663497</v>
      </c>
      <c r="Q16006" s="37"/>
      <c r="R16006" s="50">
        <v>4.090402154527386E-2</v>
      </c>
      <c r="S16006" s="50">
        <v>31861.09344117315</v>
      </c>
      <c r="T16006" s="50">
        <v>491.66139230155437</v>
      </c>
    </row>
    <row r="16007" spans="2:20">
      <c r="B16007" s="44">
        <v>44195</v>
      </c>
      <c r="C16007" s="47">
        <v>15</v>
      </c>
      <c r="D16007" s="48">
        <v>3.3767100000000001</v>
      </c>
      <c r="E16007" s="37"/>
      <c r="F16007" s="44">
        <v>44195</v>
      </c>
      <c r="G16007" s="49">
        <v>15</v>
      </c>
      <c r="H16007" s="49">
        <v>25888.931054880701</v>
      </c>
      <c r="I16007" s="37"/>
      <c r="J16007" s="44">
        <v>44195</v>
      </c>
      <c r="K16007" s="49">
        <v>15</v>
      </c>
      <c r="L16007" s="49">
        <v>12420.22</v>
      </c>
      <c r="M16007" s="37"/>
      <c r="N16007" s="44">
        <v>44195</v>
      </c>
      <c r="O16007" s="49">
        <v>15</v>
      </c>
      <c r="P16007" s="49">
        <v>12220.547227552001</v>
      </c>
      <c r="Q16007" s="37"/>
      <c r="R16007" s="50">
        <v>0.47975020574124794</v>
      </c>
      <c r="S16007" s="50">
        <v>41265.244028747118</v>
      </c>
      <c r="T16007" s="50">
        <v>5862.810046688709</v>
      </c>
    </row>
    <row r="16008" spans="2:20">
      <c r="B16008" s="44">
        <v>44195</v>
      </c>
      <c r="C16008" s="47">
        <v>16</v>
      </c>
      <c r="D16008" s="48">
        <v>3.5306899999999999</v>
      </c>
      <c r="E16008" s="37"/>
      <c r="F16008" s="44">
        <v>44195</v>
      </c>
      <c r="G16008" s="49">
        <v>16</v>
      </c>
      <c r="H16008" s="49">
        <v>26642.829323931499</v>
      </c>
      <c r="I16008" s="37"/>
      <c r="J16008" s="44">
        <v>44195</v>
      </c>
      <c r="K16008" s="49">
        <v>16</v>
      </c>
      <c r="L16008" s="49">
        <v>7699.87</v>
      </c>
      <c r="M16008" s="37"/>
      <c r="N16008" s="44">
        <v>44195</v>
      </c>
      <c r="O16008" s="49">
        <v>16</v>
      </c>
      <c r="P16008" s="49">
        <v>12525.073173540301</v>
      </c>
      <c r="Q16008" s="37"/>
      <c r="R16008" s="50">
        <v>0.28900346529952486</v>
      </c>
      <c r="S16008" s="50">
        <v>44222.150603087</v>
      </c>
      <c r="T16008" s="50">
        <v>3619.7895502832639</v>
      </c>
    </row>
    <row r="16009" spans="2:20">
      <c r="B16009" s="44">
        <v>44195</v>
      </c>
      <c r="C16009" s="47">
        <v>17</v>
      </c>
      <c r="D16009" s="48">
        <v>2.1918299999999999</v>
      </c>
      <c r="E16009" s="37"/>
      <c r="F16009" s="44">
        <v>44195</v>
      </c>
      <c r="G16009" s="49">
        <v>17</v>
      </c>
      <c r="H16009" s="49">
        <v>27884.674195244301</v>
      </c>
      <c r="I16009" s="37"/>
      <c r="J16009" s="44">
        <v>44195</v>
      </c>
      <c r="K16009" s="49">
        <v>17</v>
      </c>
      <c r="L16009" s="49">
        <v>-10305.5</v>
      </c>
      <c r="M16009" s="37"/>
      <c r="N16009" s="44">
        <v>44195</v>
      </c>
      <c r="O16009" s="49">
        <v>17</v>
      </c>
      <c r="P16009" s="49">
        <v>13070.4088644924</v>
      </c>
      <c r="Q16009" s="37"/>
      <c r="R16009" s="50">
        <v>-0.36957577226265714</v>
      </c>
      <c r="S16009" s="50">
        <v>28648.114261460374</v>
      </c>
      <c r="T16009" s="50">
        <v>-4830.5064498834581</v>
      </c>
    </row>
    <row r="16010" spans="2:20">
      <c r="B16010" s="44">
        <v>44195</v>
      </c>
      <c r="C16010" s="47">
        <v>18</v>
      </c>
      <c r="D16010" s="48">
        <v>1.7326699999999999</v>
      </c>
      <c r="E16010" s="37"/>
      <c r="F16010" s="44">
        <v>44195</v>
      </c>
      <c r="G16010" s="49">
        <v>18</v>
      </c>
      <c r="H16010" s="49">
        <v>29243.809290269601</v>
      </c>
      <c r="I16010" s="37"/>
      <c r="J16010" s="44">
        <v>44195</v>
      </c>
      <c r="K16010" s="49">
        <v>18</v>
      </c>
      <c r="L16010" s="49">
        <v>-9341.65</v>
      </c>
      <c r="M16010" s="37"/>
      <c r="N16010" s="44">
        <v>44195</v>
      </c>
      <c r="O16010" s="49">
        <v>18</v>
      </c>
      <c r="P16010" s="49">
        <v>13692.202302723999</v>
      </c>
      <c r="Q16010" s="37"/>
      <c r="R16010" s="50">
        <v>-0.3194402585270682</v>
      </c>
      <c r="S16010" s="50">
        <v>23724.068163860789</v>
      </c>
      <c r="T16010" s="50">
        <v>-4373.8406433870732</v>
      </c>
    </row>
    <row r="16011" spans="2:20">
      <c r="B16011" s="44">
        <v>44195</v>
      </c>
      <c r="C16011" s="47">
        <v>19</v>
      </c>
      <c r="D16011" s="48">
        <v>1.6615800000000001</v>
      </c>
      <c r="E16011" s="37"/>
      <c r="F16011" s="44">
        <v>44195</v>
      </c>
      <c r="G16011" s="49">
        <v>19</v>
      </c>
      <c r="H16011" s="49">
        <v>29525.936992605399</v>
      </c>
      <c r="I16011" s="37"/>
      <c r="J16011" s="44">
        <v>44195</v>
      </c>
      <c r="K16011" s="49">
        <v>19</v>
      </c>
      <c r="L16011" s="49">
        <v>-6904.89</v>
      </c>
      <c r="M16011" s="37"/>
      <c r="N16011" s="44">
        <v>44195</v>
      </c>
      <c r="O16011" s="49">
        <v>19</v>
      </c>
      <c r="P16011" s="49">
        <v>13408.621126116999</v>
      </c>
      <c r="Q16011" s="37"/>
      <c r="R16011" s="50">
        <v>-0.23385845474537489</v>
      </c>
      <c r="S16011" s="50">
        <v>22279.496690733486</v>
      </c>
      <c r="T16011" s="50">
        <v>-3135.7194168199098</v>
      </c>
    </row>
    <row r="16012" spans="2:20">
      <c r="B16012" s="44">
        <v>44195</v>
      </c>
      <c r="C16012" s="47">
        <v>20</v>
      </c>
      <c r="D16012" s="48">
        <v>1.75973</v>
      </c>
      <c r="E16012" s="37"/>
      <c r="F16012" s="44">
        <v>44195</v>
      </c>
      <c r="G16012" s="49">
        <v>20</v>
      </c>
      <c r="H16012" s="49">
        <v>28333.159432921399</v>
      </c>
      <c r="I16012" s="37"/>
      <c r="J16012" s="44">
        <v>44195</v>
      </c>
      <c r="K16012" s="49">
        <v>20</v>
      </c>
      <c r="L16012" s="49">
        <v>-4137.95</v>
      </c>
      <c r="M16012" s="37"/>
      <c r="N16012" s="44">
        <v>44195</v>
      </c>
      <c r="O16012" s="49">
        <v>20</v>
      </c>
      <c r="P16012" s="49">
        <v>13701.5143280592</v>
      </c>
      <c r="Q16012" s="37"/>
      <c r="R16012" s="50">
        <v>-0.14604619049974196</v>
      </c>
      <c r="S16012" s="50">
        <v>24110.965808515615</v>
      </c>
      <c r="T16012" s="50">
        <v>-2001.0539716906778</v>
      </c>
    </row>
    <row r="16013" spans="2:20">
      <c r="B16013" s="44">
        <v>44195</v>
      </c>
      <c r="C16013" s="47">
        <v>21</v>
      </c>
      <c r="D16013" s="48">
        <v>1.9110799999999999</v>
      </c>
      <c r="E16013" s="37"/>
      <c r="F16013" s="44">
        <v>44195</v>
      </c>
      <c r="G16013" s="49">
        <v>21</v>
      </c>
      <c r="H16013" s="49">
        <v>28448.748012513599</v>
      </c>
      <c r="I16013" s="37"/>
      <c r="J16013" s="44">
        <v>44195</v>
      </c>
      <c r="K16013" s="49">
        <v>21</v>
      </c>
      <c r="L16013" s="49">
        <v>43.3</v>
      </c>
      <c r="M16013" s="37"/>
      <c r="N16013" s="44">
        <v>44195</v>
      </c>
      <c r="O16013" s="49">
        <v>21</v>
      </c>
      <c r="P16013" s="49">
        <v>13713.283576470099</v>
      </c>
      <c r="Q16013" s="37"/>
      <c r="R16013" s="50">
        <v>1.5220353451390499E-3</v>
      </c>
      <c r="S16013" s="50">
        <v>26207.181977320477</v>
      </c>
      <c r="T16013" s="50">
        <v>20.872102301302331</v>
      </c>
    </row>
    <row r="16014" spans="2:20">
      <c r="B16014" s="44">
        <v>44195</v>
      </c>
      <c r="C16014" s="47">
        <v>22</v>
      </c>
      <c r="D16014" s="48">
        <v>1.91181</v>
      </c>
      <c r="E16014" s="37"/>
      <c r="F16014" s="44">
        <v>44195</v>
      </c>
      <c r="G16014" s="49">
        <v>22</v>
      </c>
      <c r="H16014" s="49">
        <v>28309.613046071201</v>
      </c>
      <c r="I16014" s="37"/>
      <c r="J16014" s="44">
        <v>44195</v>
      </c>
      <c r="K16014" s="49">
        <v>22</v>
      </c>
      <c r="L16014" s="49">
        <v>1539.08</v>
      </c>
      <c r="M16014" s="37"/>
      <c r="N16014" s="44">
        <v>44195</v>
      </c>
      <c r="O16014" s="49">
        <v>22</v>
      </c>
      <c r="P16014" s="49">
        <v>13500.7580102799</v>
      </c>
      <c r="Q16014" s="37"/>
      <c r="R16014" s="50">
        <v>5.4365985062928758E-2</v>
      </c>
      <c r="S16014" s="50">
        <v>25810.884171633217</v>
      </c>
      <c r="T16014" s="50">
        <v>733.98200832509281</v>
      </c>
    </row>
    <row r="16015" spans="2:20">
      <c r="B16015" s="44">
        <v>44195</v>
      </c>
      <c r="C16015" s="47">
        <v>23</v>
      </c>
      <c r="D16015" s="48">
        <v>1.81101</v>
      </c>
      <c r="E16015" s="37"/>
      <c r="F16015" s="44">
        <v>44195</v>
      </c>
      <c r="G16015" s="49">
        <v>23</v>
      </c>
      <c r="H16015" s="49">
        <v>28164.731927222001</v>
      </c>
      <c r="I16015" s="37"/>
      <c r="J16015" s="44">
        <v>44195</v>
      </c>
      <c r="K16015" s="49">
        <v>23</v>
      </c>
      <c r="L16015" s="49">
        <v>13724.89</v>
      </c>
      <c r="M16015" s="37"/>
      <c r="N16015" s="44">
        <v>44195</v>
      </c>
      <c r="O16015" s="49">
        <v>23</v>
      </c>
      <c r="P16015" s="49">
        <v>13434.070070711001</v>
      </c>
      <c r="Q16015" s="37"/>
      <c r="R16015" s="50">
        <v>0.48730767384774959</v>
      </c>
      <c r="S16015" s="50">
        <v>24329.235238758331</v>
      </c>
      <c r="T16015" s="50">
        <v>6546.5254364658504</v>
      </c>
    </row>
    <row r="16016" spans="2:20">
      <c r="B16016" s="44">
        <v>44195</v>
      </c>
      <c r="C16016" s="47">
        <v>24</v>
      </c>
      <c r="D16016" s="48">
        <v>1.59717</v>
      </c>
      <c r="E16016" s="37"/>
      <c r="F16016" s="44">
        <v>44195</v>
      </c>
      <c r="G16016" s="49">
        <v>24</v>
      </c>
      <c r="H16016" s="49">
        <v>28076.849881347101</v>
      </c>
      <c r="I16016" s="37"/>
      <c r="J16016" s="44">
        <v>44195</v>
      </c>
      <c r="K16016" s="49">
        <v>24</v>
      </c>
      <c r="L16016" s="49">
        <v>10053.379999999999</v>
      </c>
      <c r="M16016" s="37"/>
      <c r="N16016" s="44">
        <v>44195</v>
      </c>
      <c r="O16016" s="49">
        <v>24</v>
      </c>
      <c r="P16016" s="49">
        <v>13265.872452220399</v>
      </c>
      <c r="Q16016" s="37"/>
      <c r="R16016" s="50">
        <v>0.35806652250824539</v>
      </c>
      <c r="S16016" s="50">
        <v>21187.853504512856</v>
      </c>
      <c r="T16016" s="50">
        <v>4750.0648170044878</v>
      </c>
    </row>
    <row r="16017" spans="2:20">
      <c r="B16017" s="44">
        <v>44195</v>
      </c>
      <c r="C16017" s="47">
        <v>25</v>
      </c>
      <c r="D16017" s="48">
        <v>1.34294</v>
      </c>
      <c r="E16017" s="37"/>
      <c r="F16017" s="44">
        <v>44195</v>
      </c>
      <c r="G16017" s="49">
        <v>25</v>
      </c>
      <c r="H16017" s="49">
        <v>28262.608076367898</v>
      </c>
      <c r="I16017" s="37"/>
      <c r="J16017" s="44">
        <v>44195</v>
      </c>
      <c r="K16017" s="49">
        <v>25</v>
      </c>
      <c r="L16017" s="49">
        <v>-2347.58</v>
      </c>
      <c r="M16017" s="37"/>
      <c r="N16017" s="44">
        <v>44195</v>
      </c>
      <c r="O16017" s="49">
        <v>25</v>
      </c>
      <c r="P16017" s="49">
        <v>13237.3239627929</v>
      </c>
      <c r="Q16017" s="37"/>
      <c r="R16017" s="50">
        <v>-8.3063105629057485E-2</v>
      </c>
      <c r="S16017" s="50">
        <v>17776.931842593098</v>
      </c>
      <c r="T16017" s="50">
        <v>-1099.5332385675204</v>
      </c>
    </row>
    <row r="16018" spans="2:20">
      <c r="B16018" s="44">
        <v>44195</v>
      </c>
      <c r="C16018" s="47">
        <v>26</v>
      </c>
      <c r="D16018" s="48">
        <v>1.56308</v>
      </c>
      <c r="E16018" s="37"/>
      <c r="F16018" s="44">
        <v>44195</v>
      </c>
      <c r="G16018" s="49">
        <v>26</v>
      </c>
      <c r="H16018" s="49">
        <v>28605.505777344599</v>
      </c>
      <c r="I16018" s="37"/>
      <c r="J16018" s="44">
        <v>44195</v>
      </c>
      <c r="K16018" s="49">
        <v>26</v>
      </c>
      <c r="L16018" s="49">
        <v>4267.8100000000004</v>
      </c>
      <c r="M16018" s="37"/>
      <c r="N16018" s="44">
        <v>44195</v>
      </c>
      <c r="O16018" s="49">
        <v>26</v>
      </c>
      <c r="P16018" s="49">
        <v>13449.2803294063</v>
      </c>
      <c r="Q16018" s="37"/>
      <c r="R16018" s="50">
        <v>0.14919540431199374</v>
      </c>
      <c r="S16018" s="50">
        <v>21022.3010972884</v>
      </c>
      <c r="T16018" s="50">
        <v>2006.5708164511173</v>
      </c>
    </row>
    <row r="16019" spans="2:20">
      <c r="B16019" s="44">
        <v>44195</v>
      </c>
      <c r="C16019" s="47">
        <v>27</v>
      </c>
      <c r="D16019" s="48">
        <v>1.34874</v>
      </c>
      <c r="E16019" s="37"/>
      <c r="F16019" s="44">
        <v>44195</v>
      </c>
      <c r="G16019" s="49">
        <v>27</v>
      </c>
      <c r="H16019" s="49">
        <v>28642.907038098099</v>
      </c>
      <c r="I16019" s="37"/>
      <c r="J16019" s="44">
        <v>44195</v>
      </c>
      <c r="K16019" s="49">
        <v>27</v>
      </c>
      <c r="L16019" s="49">
        <v>-6433.45</v>
      </c>
      <c r="M16019" s="37"/>
      <c r="N16019" s="44">
        <v>44195</v>
      </c>
      <c r="O16019" s="49">
        <v>27</v>
      </c>
      <c r="P16019" s="49">
        <v>13431.031118798801</v>
      </c>
      <c r="Q16019" s="37"/>
      <c r="R16019" s="50">
        <v>-0.22460883566890855</v>
      </c>
      <c r="S16019" s="50">
        <v>18114.968911168697</v>
      </c>
      <c r="T16019" s="50">
        <v>-3016.7282614262767</v>
      </c>
    </row>
    <row r="16020" spans="2:20">
      <c r="B16020" s="44">
        <v>44195</v>
      </c>
      <c r="C16020" s="47">
        <v>28</v>
      </c>
      <c r="D16020" s="48">
        <v>1.2531000000000001</v>
      </c>
      <c r="E16020" s="37"/>
      <c r="F16020" s="44">
        <v>44195</v>
      </c>
      <c r="G16020" s="49">
        <v>28</v>
      </c>
      <c r="H16020" s="49">
        <v>28711.362624152</v>
      </c>
      <c r="I16020" s="37"/>
      <c r="J16020" s="44">
        <v>44195</v>
      </c>
      <c r="K16020" s="49">
        <v>28</v>
      </c>
      <c r="L16020" s="49">
        <v>-4988.84</v>
      </c>
      <c r="M16020" s="37"/>
      <c r="N16020" s="44">
        <v>44195</v>
      </c>
      <c r="O16020" s="49">
        <v>28</v>
      </c>
      <c r="P16020" s="49">
        <v>13460.429301379199</v>
      </c>
      <c r="Q16020" s="37"/>
      <c r="R16020" s="50">
        <v>-0.17375838497485269</v>
      </c>
      <c r="S16020" s="50">
        <v>16867.263957558276</v>
      </c>
      <c r="T16020" s="50">
        <v>-2338.8624564758343</v>
      </c>
    </row>
    <row r="16021" spans="2:20">
      <c r="B16021" s="44">
        <v>44195</v>
      </c>
      <c r="C16021" s="47">
        <v>29</v>
      </c>
      <c r="D16021" s="48">
        <v>1.2055899999999999</v>
      </c>
      <c r="E16021" s="37"/>
      <c r="F16021" s="44">
        <v>44195</v>
      </c>
      <c r="G16021" s="49">
        <v>29</v>
      </c>
      <c r="H16021" s="49">
        <v>28849.2266162009</v>
      </c>
      <c r="I16021" s="37"/>
      <c r="J16021" s="44">
        <v>44195</v>
      </c>
      <c r="K16021" s="49">
        <v>29</v>
      </c>
      <c r="L16021" s="49">
        <v>-9342.68</v>
      </c>
      <c r="M16021" s="37"/>
      <c r="N16021" s="44">
        <v>44195</v>
      </c>
      <c r="O16021" s="49">
        <v>29</v>
      </c>
      <c r="P16021" s="49">
        <v>13520.572881673999</v>
      </c>
      <c r="Q16021" s="37"/>
      <c r="R16021" s="50">
        <v>-0.3238450764830354</v>
      </c>
      <c r="S16021" s="50">
        <v>16300.267460417355</v>
      </c>
      <c r="T16021" s="50">
        <v>-4378.5709589601702</v>
      </c>
    </row>
    <row r="16022" spans="2:20">
      <c r="B16022" s="44">
        <v>44195</v>
      </c>
      <c r="C16022" s="47">
        <v>30</v>
      </c>
      <c r="D16022" s="48">
        <v>1.2806900000000001</v>
      </c>
      <c r="E16022" s="37"/>
      <c r="F16022" s="44">
        <v>44195</v>
      </c>
      <c r="G16022" s="49">
        <v>30</v>
      </c>
      <c r="H16022" s="49">
        <v>29065.247532787002</v>
      </c>
      <c r="I16022" s="37"/>
      <c r="J16022" s="44">
        <v>44195</v>
      </c>
      <c r="K16022" s="49">
        <v>30</v>
      </c>
      <c r="L16022" s="49">
        <v>-10989.29</v>
      </c>
      <c r="M16022" s="37"/>
      <c r="N16022" s="44">
        <v>44195</v>
      </c>
      <c r="O16022" s="49">
        <v>30</v>
      </c>
      <c r="P16022" s="49">
        <v>13607.537109970201</v>
      </c>
      <c r="Q16022" s="37"/>
      <c r="R16022" s="50">
        <v>-0.37809036333179519</v>
      </c>
      <c r="S16022" s="50">
        <v>17427.036701367739</v>
      </c>
      <c r="T16022" s="50">
        <v>-5144.878649959519</v>
      </c>
    </row>
    <row r="16023" spans="2:20">
      <c r="B16023" s="44">
        <v>44195</v>
      </c>
      <c r="C16023" s="47">
        <v>31</v>
      </c>
      <c r="D16023" s="48">
        <v>2.6346699999999998</v>
      </c>
      <c r="E16023" s="37"/>
      <c r="F16023" s="44">
        <v>44195</v>
      </c>
      <c r="G16023" s="49">
        <v>31</v>
      </c>
      <c r="H16023" s="49">
        <v>26460.621621304301</v>
      </c>
      <c r="I16023" s="37"/>
      <c r="J16023" s="44">
        <v>44195</v>
      </c>
      <c r="K16023" s="49">
        <v>31</v>
      </c>
      <c r="L16023" s="49">
        <v>-1072.44</v>
      </c>
      <c r="M16023" s="37"/>
      <c r="N16023" s="44">
        <v>44195</v>
      </c>
      <c r="O16023" s="49">
        <v>31</v>
      </c>
      <c r="P16023" s="49">
        <v>11137.298317729401</v>
      </c>
      <c r="Q16023" s="37"/>
      <c r="R16023" s="50">
        <v>-4.0529660086917385E-2</v>
      </c>
      <c r="S16023" s="50">
        <v>29343.105758772119</v>
      </c>
      <c r="T16023" s="50">
        <v>-451.39091510416944</v>
      </c>
    </row>
    <row r="16024" spans="2:20">
      <c r="B16024" s="44">
        <v>44195</v>
      </c>
      <c r="C16024" s="47">
        <v>32</v>
      </c>
      <c r="D16024" s="48">
        <v>4.1687000000000003</v>
      </c>
      <c r="E16024" s="37"/>
      <c r="F16024" s="44">
        <v>44195</v>
      </c>
      <c r="G16024" s="49">
        <v>32</v>
      </c>
      <c r="H16024" s="49">
        <v>29472.9543100304</v>
      </c>
      <c r="I16024" s="37"/>
      <c r="J16024" s="44">
        <v>44195</v>
      </c>
      <c r="K16024" s="49">
        <v>32</v>
      </c>
      <c r="L16024" s="49">
        <v>-4191.8</v>
      </c>
      <c r="M16024" s="37"/>
      <c r="N16024" s="44">
        <v>44195</v>
      </c>
      <c r="O16024" s="49">
        <v>32</v>
      </c>
      <c r="P16024" s="49">
        <v>13980.591301090501</v>
      </c>
      <c r="Q16024" s="37"/>
      <c r="R16024" s="50">
        <v>-0.14222530785023554</v>
      </c>
      <c r="S16024" s="50">
        <v>58280.890956855976</v>
      </c>
      <c r="T16024" s="50">
        <v>-1988.3939017259215</v>
      </c>
    </row>
    <row r="16025" spans="2:20">
      <c r="B16025" s="44">
        <v>44195</v>
      </c>
      <c r="C16025" s="47">
        <v>33</v>
      </c>
      <c r="D16025" s="48">
        <v>4.55253</v>
      </c>
      <c r="E16025" s="37"/>
      <c r="F16025" s="44">
        <v>44195</v>
      </c>
      <c r="G16025" s="49">
        <v>33</v>
      </c>
      <c r="H16025" s="49">
        <v>30357.921347359701</v>
      </c>
      <c r="I16025" s="37"/>
      <c r="J16025" s="44">
        <v>44195</v>
      </c>
      <c r="K16025" s="49">
        <v>33</v>
      </c>
      <c r="L16025" s="49">
        <v>-5099.97</v>
      </c>
      <c r="M16025" s="37"/>
      <c r="N16025" s="44">
        <v>44195</v>
      </c>
      <c r="O16025" s="49">
        <v>33</v>
      </c>
      <c r="P16025" s="49">
        <v>14376.808942884099</v>
      </c>
      <c r="Q16025" s="37"/>
      <c r="R16025" s="50">
        <v>-0.16799470364408056</v>
      </c>
      <c r="S16025" s="50">
        <v>65450.854016748148</v>
      </c>
      <c r="T16025" s="50">
        <v>-2415.2277577073814</v>
      </c>
    </row>
    <row r="16026" spans="2:20">
      <c r="B16026" s="44">
        <v>44195</v>
      </c>
      <c r="C16026" s="47">
        <v>34</v>
      </c>
      <c r="D16026" s="48">
        <v>3.8273199999999998</v>
      </c>
      <c r="E16026" s="37"/>
      <c r="F16026" s="44">
        <v>44195</v>
      </c>
      <c r="G16026" s="49">
        <v>34</v>
      </c>
      <c r="H16026" s="49">
        <v>28666.717808230202</v>
      </c>
      <c r="I16026" s="37"/>
      <c r="J16026" s="44">
        <v>44195</v>
      </c>
      <c r="K16026" s="49">
        <v>34</v>
      </c>
      <c r="L16026" s="49">
        <v>90630.19</v>
      </c>
      <c r="M16026" s="37"/>
      <c r="N16026" s="44">
        <v>44195</v>
      </c>
      <c r="O16026" s="49">
        <v>34</v>
      </c>
      <c r="P16026" s="49">
        <v>12108.694220949699</v>
      </c>
      <c r="Q16026" s="37"/>
      <c r="R16026" s="50">
        <v>3.1615126156500595</v>
      </c>
      <c r="S16026" s="50">
        <v>46343.847565725198</v>
      </c>
      <c r="T16026" s="50">
        <v>38281.789538581441</v>
      </c>
    </row>
    <row r="16027" spans="2:20">
      <c r="B16027" s="44">
        <v>44195</v>
      </c>
      <c r="C16027" s="47">
        <v>35</v>
      </c>
      <c r="D16027" s="48">
        <v>3.9125899999999998</v>
      </c>
      <c r="E16027" s="37"/>
      <c r="F16027" s="44">
        <v>44195</v>
      </c>
      <c r="G16027" s="49">
        <v>35</v>
      </c>
      <c r="H16027" s="49">
        <v>28748.000627441601</v>
      </c>
      <c r="I16027" s="37"/>
      <c r="J16027" s="44">
        <v>44195</v>
      </c>
      <c r="K16027" s="49">
        <v>35</v>
      </c>
      <c r="L16027" s="49">
        <v>92291.199999999997</v>
      </c>
      <c r="M16027" s="37"/>
      <c r="N16027" s="44">
        <v>44195</v>
      </c>
      <c r="O16027" s="49">
        <v>35</v>
      </c>
      <c r="P16027" s="49">
        <v>12060.997273499101</v>
      </c>
      <c r="Q16027" s="37"/>
      <c r="R16027" s="50">
        <v>3.2103519544208861</v>
      </c>
      <c r="S16027" s="50">
        <v>47189.737322319845</v>
      </c>
      <c r="T16027" s="50">
        <v>38720.046169242814</v>
      </c>
    </row>
    <row r="16028" spans="2:20">
      <c r="B16028" s="44">
        <v>44195</v>
      </c>
      <c r="C16028" s="47">
        <v>36</v>
      </c>
      <c r="D16028" s="48">
        <v>3.7206199999999998</v>
      </c>
      <c r="E16028" s="37"/>
      <c r="F16028" s="44">
        <v>44195</v>
      </c>
      <c r="G16028" s="49">
        <v>36</v>
      </c>
      <c r="H16028" s="49">
        <v>28798.503689205299</v>
      </c>
      <c r="I16028" s="37"/>
      <c r="J16028" s="44">
        <v>44195</v>
      </c>
      <c r="K16028" s="49">
        <v>36</v>
      </c>
      <c r="L16028" s="49">
        <v>84021.45</v>
      </c>
      <c r="M16028" s="37"/>
      <c r="N16028" s="44">
        <v>44195</v>
      </c>
      <c r="O16028" s="49">
        <v>36</v>
      </c>
      <c r="P16028" s="49">
        <v>12061.0142351416</v>
      </c>
      <c r="Q16028" s="37"/>
      <c r="R16028" s="50">
        <v>2.9175630410094611</v>
      </c>
      <c r="S16028" s="50">
        <v>44874.450783552536</v>
      </c>
      <c r="T16028" s="50">
        <v>35188.769369538124</v>
      </c>
    </row>
    <row r="16029" spans="2:20">
      <c r="B16029" s="44">
        <v>44195</v>
      </c>
      <c r="C16029" s="47">
        <v>37</v>
      </c>
      <c r="D16029" s="48">
        <v>3.2632400000000001</v>
      </c>
      <c r="E16029" s="37"/>
      <c r="F16029" s="44">
        <v>44195</v>
      </c>
      <c r="G16029" s="49">
        <v>37</v>
      </c>
      <c r="H16029" s="49">
        <v>31383.867048781201</v>
      </c>
      <c r="I16029" s="37"/>
      <c r="J16029" s="44">
        <v>44195</v>
      </c>
      <c r="K16029" s="49">
        <v>37</v>
      </c>
      <c r="L16029" s="49">
        <v>93269.61</v>
      </c>
      <c r="M16029" s="37"/>
      <c r="N16029" s="44">
        <v>44195</v>
      </c>
      <c r="O16029" s="49">
        <v>37</v>
      </c>
      <c r="P16029" s="49">
        <v>14731.303855912</v>
      </c>
      <c r="Q16029" s="37"/>
      <c r="R16029" s="50">
        <v>2.9718966708285919</v>
      </c>
      <c r="S16029" s="50">
        <v>48071.779994766279</v>
      </c>
      <c r="T16029" s="50">
        <v>43779.912886349273</v>
      </c>
    </row>
    <row r="16030" spans="2:20">
      <c r="B16030" s="44">
        <v>44195</v>
      </c>
      <c r="C16030" s="47">
        <v>38</v>
      </c>
      <c r="D16030" s="48">
        <v>2.5083099999999998</v>
      </c>
      <c r="E16030" s="37"/>
      <c r="F16030" s="44">
        <v>44195</v>
      </c>
      <c r="G16030" s="49">
        <v>38</v>
      </c>
      <c r="H16030" s="49">
        <v>30537.471733226099</v>
      </c>
      <c r="I16030" s="37"/>
      <c r="J16030" s="44">
        <v>44195</v>
      </c>
      <c r="K16030" s="49">
        <v>38</v>
      </c>
      <c r="L16030" s="49">
        <v>52518.720000000001</v>
      </c>
      <c r="M16030" s="37"/>
      <c r="N16030" s="44">
        <v>44195</v>
      </c>
      <c r="O16030" s="49">
        <v>38</v>
      </c>
      <c r="P16030" s="49">
        <v>14312.518616694</v>
      </c>
      <c r="Q16030" s="37"/>
      <c r="R16030" s="50">
        <v>1.7198123164484946</v>
      </c>
      <c r="S16030" s="50">
        <v>35900.233571439727</v>
      </c>
      <c r="T16030" s="50">
        <v>24614.845796388712</v>
      </c>
    </row>
    <row r="16031" spans="2:20">
      <c r="B16031" s="44">
        <v>44195</v>
      </c>
      <c r="C16031" s="47">
        <v>39</v>
      </c>
      <c r="D16031" s="48">
        <v>2.4266999999999999</v>
      </c>
      <c r="E16031" s="37"/>
      <c r="F16031" s="44">
        <v>44195</v>
      </c>
      <c r="G16031" s="49">
        <v>39</v>
      </c>
      <c r="H16031" s="49">
        <v>29426.577070433999</v>
      </c>
      <c r="I16031" s="37"/>
      <c r="J16031" s="44">
        <v>44195</v>
      </c>
      <c r="K16031" s="49">
        <v>39</v>
      </c>
      <c r="L16031" s="49">
        <v>55414.05</v>
      </c>
      <c r="M16031" s="37"/>
      <c r="N16031" s="44">
        <v>44195</v>
      </c>
      <c r="O16031" s="49">
        <v>39</v>
      </c>
      <c r="P16031" s="49">
        <v>13684.9650402222</v>
      </c>
      <c r="Q16031" s="37"/>
      <c r="R16031" s="50">
        <v>1.8831293176696589</v>
      </c>
      <c r="S16031" s="50">
        <v>33209.304663107207</v>
      </c>
      <c r="T16031" s="50">
        <v>25770.558878526765</v>
      </c>
    </row>
    <row r="16032" spans="2:20">
      <c r="B16032" s="44">
        <v>44195</v>
      </c>
      <c r="C16032" s="47">
        <v>40</v>
      </c>
      <c r="D16032" s="48">
        <v>1.9791000000000001</v>
      </c>
      <c r="E16032" s="37"/>
      <c r="F16032" s="44">
        <v>44195</v>
      </c>
      <c r="G16032" s="49">
        <v>40</v>
      </c>
      <c r="H16032" s="49">
        <v>28909.282140460498</v>
      </c>
      <c r="I16032" s="37"/>
      <c r="J16032" s="44">
        <v>44195</v>
      </c>
      <c r="K16032" s="49">
        <v>40</v>
      </c>
      <c r="L16032" s="49">
        <v>10805.58</v>
      </c>
      <c r="M16032" s="37"/>
      <c r="N16032" s="44">
        <v>44195</v>
      </c>
      <c r="O16032" s="49">
        <v>40</v>
      </c>
      <c r="P16032" s="49">
        <v>13317.2353371135</v>
      </c>
      <c r="Q16032" s="37"/>
      <c r="R16032" s="50">
        <v>0.37377545203299456</v>
      </c>
      <c r="S16032" s="50">
        <v>26356.140455681329</v>
      </c>
      <c r="T16032" s="50">
        <v>4977.6556579593671</v>
      </c>
    </row>
    <row r="16033" spans="2:20">
      <c r="B16033" s="44">
        <v>44195</v>
      </c>
      <c r="C16033" s="47">
        <v>41</v>
      </c>
      <c r="D16033" s="48">
        <v>2.0986099999999999</v>
      </c>
      <c r="E16033" s="37"/>
      <c r="F16033" s="44">
        <v>44195</v>
      </c>
      <c r="G16033" s="49">
        <v>41</v>
      </c>
      <c r="H16033" s="49">
        <v>27942.702915768401</v>
      </c>
      <c r="I16033" s="37"/>
      <c r="J16033" s="44">
        <v>44195</v>
      </c>
      <c r="K16033" s="49">
        <v>41</v>
      </c>
      <c r="L16033" s="49">
        <v>41064.239999999998</v>
      </c>
      <c r="M16033" s="37"/>
      <c r="N16033" s="44">
        <v>44195</v>
      </c>
      <c r="O16033" s="49">
        <v>41</v>
      </c>
      <c r="P16033" s="49">
        <v>12774.947047773399</v>
      </c>
      <c r="Q16033" s="37"/>
      <c r="R16033" s="50">
        <v>1.4695872523064673</v>
      </c>
      <c r="S16033" s="50">
        <v>26809.631623927733</v>
      </c>
      <c r="T16033" s="50">
        <v>18773.899330297925</v>
      </c>
    </row>
    <row r="16034" spans="2:20">
      <c r="B16034" s="44">
        <v>44195</v>
      </c>
      <c r="C16034" s="47">
        <v>42</v>
      </c>
      <c r="D16034" s="48">
        <v>2.00909</v>
      </c>
      <c r="E16034" s="37"/>
      <c r="F16034" s="44">
        <v>44195</v>
      </c>
      <c r="G16034" s="49">
        <v>42</v>
      </c>
      <c r="H16034" s="49">
        <v>26677.0613318863</v>
      </c>
      <c r="I16034" s="37"/>
      <c r="J16034" s="44">
        <v>44195</v>
      </c>
      <c r="K16034" s="49">
        <v>42</v>
      </c>
      <c r="L16034" s="49">
        <v>10533.64</v>
      </c>
      <c r="M16034" s="37"/>
      <c r="N16034" s="44">
        <v>44195</v>
      </c>
      <c r="O16034" s="49">
        <v>42</v>
      </c>
      <c r="P16034" s="49">
        <v>12135.481937312799</v>
      </c>
      <c r="Q16034" s="37"/>
      <c r="R16034" s="50">
        <v>0.39485758453497471</v>
      </c>
      <c r="S16034" s="50">
        <v>24381.275405435772</v>
      </c>
      <c r="T16034" s="50">
        <v>4791.7870849351475</v>
      </c>
    </row>
    <row r="16035" spans="2:20">
      <c r="B16035" s="44">
        <v>44195</v>
      </c>
      <c r="C16035" s="47">
        <v>43</v>
      </c>
      <c r="D16035" s="48">
        <v>1.79532</v>
      </c>
      <c r="E16035" s="37"/>
      <c r="F16035" s="44">
        <v>44195</v>
      </c>
      <c r="G16035" s="49">
        <v>43</v>
      </c>
      <c r="H16035" s="49">
        <v>26001.458008978101</v>
      </c>
      <c r="I16035" s="37"/>
      <c r="J16035" s="44">
        <v>44195</v>
      </c>
      <c r="K16035" s="49">
        <v>43</v>
      </c>
      <c r="L16035" s="49">
        <v>17828.47</v>
      </c>
      <c r="M16035" s="37"/>
      <c r="N16035" s="44">
        <v>44195</v>
      </c>
      <c r="O16035" s="49">
        <v>43</v>
      </c>
      <c r="P16035" s="49">
        <v>11802.2370108053</v>
      </c>
      <c r="Q16035" s="37"/>
      <c r="R16035" s="50">
        <v>0.68567193400631488</v>
      </c>
      <c r="S16035" s="50">
        <v>21188.792150238973</v>
      </c>
      <c r="T16035" s="50">
        <v>8092.4626767997788</v>
      </c>
    </row>
    <row r="16036" spans="2:20">
      <c r="B16036" s="44">
        <v>44195</v>
      </c>
      <c r="C16036" s="47">
        <v>44</v>
      </c>
      <c r="D16036" s="48">
        <v>1.32481</v>
      </c>
      <c r="E16036" s="37"/>
      <c r="F16036" s="44">
        <v>44195</v>
      </c>
      <c r="G16036" s="49">
        <v>44</v>
      </c>
      <c r="H16036" s="49">
        <v>25573.858836676001</v>
      </c>
      <c r="I16036" s="37"/>
      <c r="J16036" s="44">
        <v>44195</v>
      </c>
      <c r="K16036" s="49">
        <v>44</v>
      </c>
      <c r="L16036" s="49">
        <v>-6379.37</v>
      </c>
      <c r="M16036" s="37"/>
      <c r="N16036" s="44">
        <v>44195</v>
      </c>
      <c r="O16036" s="49">
        <v>44</v>
      </c>
      <c r="P16036" s="49">
        <v>11768.974284555499</v>
      </c>
      <c r="Q16036" s="37"/>
      <c r="R16036" s="50">
        <v>-0.24944886263512228</v>
      </c>
      <c r="S16036" s="50">
        <v>15591.654821921971</v>
      </c>
      <c r="T16036" s="50">
        <v>-2935.7572496643711</v>
      </c>
    </row>
    <row r="16037" spans="2:20">
      <c r="B16037" s="44">
        <v>44195</v>
      </c>
      <c r="C16037" s="47">
        <v>45</v>
      </c>
      <c r="D16037" s="48">
        <v>2.3798599999999999</v>
      </c>
      <c r="E16037" s="37"/>
      <c r="F16037" s="44">
        <v>44195</v>
      </c>
      <c r="G16037" s="49">
        <v>45</v>
      </c>
      <c r="H16037" s="49">
        <v>24501.4587934751</v>
      </c>
      <c r="I16037" s="37"/>
      <c r="J16037" s="44">
        <v>44195</v>
      </c>
      <c r="K16037" s="49">
        <v>45</v>
      </c>
      <c r="L16037" s="49">
        <v>26233.33</v>
      </c>
      <c r="M16037" s="37"/>
      <c r="N16037" s="44">
        <v>44195</v>
      </c>
      <c r="O16037" s="49">
        <v>45</v>
      </c>
      <c r="P16037" s="49">
        <v>11415.3101474835</v>
      </c>
      <c r="Q16037" s="37"/>
      <c r="R16037" s="50">
        <v>1.0706844119414682</v>
      </c>
      <c r="S16037" s="50">
        <v>27166.840007590083</v>
      </c>
      <c r="T16037" s="50">
        <v>12222.194632387847</v>
      </c>
    </row>
    <row r="16038" spans="2:20">
      <c r="B16038" s="44">
        <v>44195</v>
      </c>
      <c r="C16038" s="47">
        <v>46</v>
      </c>
      <c r="D16038" s="48">
        <v>1.6535200000000001</v>
      </c>
      <c r="E16038" s="37"/>
      <c r="F16038" s="44">
        <v>44195</v>
      </c>
      <c r="G16038" s="49">
        <v>46</v>
      </c>
      <c r="H16038" s="49">
        <v>23743.174474857002</v>
      </c>
      <c r="I16038" s="37"/>
      <c r="J16038" s="44">
        <v>44195</v>
      </c>
      <c r="K16038" s="49">
        <v>46</v>
      </c>
      <c r="L16038" s="49">
        <v>-1671.92</v>
      </c>
      <c r="M16038" s="37"/>
      <c r="N16038" s="44">
        <v>44195</v>
      </c>
      <c r="O16038" s="49">
        <v>46</v>
      </c>
      <c r="P16038" s="49">
        <v>11379.246728260499</v>
      </c>
      <c r="Q16038" s="37"/>
      <c r="R16038" s="50">
        <v>-7.0416868720334397E-2</v>
      </c>
      <c r="S16038" s="50">
        <v>18815.812050113302</v>
      </c>
      <c r="T16038" s="50">
        <v>-801.29092300021432</v>
      </c>
    </row>
    <row r="16039" spans="2:20">
      <c r="B16039" s="44">
        <v>44195</v>
      </c>
      <c r="C16039" s="47">
        <v>47</v>
      </c>
      <c r="D16039" s="48">
        <v>1.1741900000000001</v>
      </c>
      <c r="E16039" s="37"/>
      <c r="F16039" s="44">
        <v>44195</v>
      </c>
      <c r="G16039" s="49">
        <v>47</v>
      </c>
      <c r="H16039" s="49">
        <v>22228.319661644098</v>
      </c>
      <c r="I16039" s="37"/>
      <c r="J16039" s="44">
        <v>44195</v>
      </c>
      <c r="K16039" s="49">
        <v>47</v>
      </c>
      <c r="L16039" s="49">
        <v>-15494.03</v>
      </c>
      <c r="M16039" s="37"/>
      <c r="N16039" s="44">
        <v>44195</v>
      </c>
      <c r="O16039" s="49">
        <v>47</v>
      </c>
      <c r="P16039" s="49">
        <v>10574.3550196009</v>
      </c>
      <c r="Q16039" s="37"/>
      <c r="R16039" s="50">
        <v>-0.69704009281167578</v>
      </c>
      <c r="S16039" s="50">
        <v>12416.301920465181</v>
      </c>
      <c r="T16039" s="50">
        <v>-7370.7494042862209</v>
      </c>
    </row>
    <row r="16040" spans="2:20">
      <c r="B16040" s="44">
        <v>44195</v>
      </c>
      <c r="C16040" s="47">
        <v>48</v>
      </c>
      <c r="D16040" s="48">
        <v>1.5698300000000001</v>
      </c>
      <c r="E16040" s="37"/>
      <c r="F16040" s="44">
        <v>44195</v>
      </c>
      <c r="G16040" s="49">
        <v>48</v>
      </c>
      <c r="H16040" s="49">
        <v>20984.654213215501</v>
      </c>
      <c r="I16040" s="37"/>
      <c r="J16040" s="44">
        <v>44195</v>
      </c>
      <c r="K16040" s="49">
        <v>48</v>
      </c>
      <c r="L16040" s="49">
        <v>-4235.7299999999996</v>
      </c>
      <c r="M16040" s="37"/>
      <c r="N16040" s="44">
        <v>44195</v>
      </c>
      <c r="O16040" s="49">
        <v>48</v>
      </c>
      <c r="P16040" s="49">
        <v>9811.4512946085997</v>
      </c>
      <c r="Q16040" s="37"/>
      <c r="R16040" s="50">
        <v>-0.20184893003061566</v>
      </c>
      <c r="S16040" s="50">
        <v>15402.310585815419</v>
      </c>
      <c r="T16040" s="50">
        <v>-1980.4309458642447</v>
      </c>
    </row>
    <row r="16041" spans="2:20">
      <c r="B16041" s="44">
        <v>44196</v>
      </c>
      <c r="C16041" s="47">
        <v>1</v>
      </c>
      <c r="D16041" s="48">
        <v>2.4169399999999999</v>
      </c>
      <c r="E16041" s="37"/>
      <c r="F16041" s="44">
        <v>44196</v>
      </c>
      <c r="G16041" s="49">
        <v>1</v>
      </c>
      <c r="H16041" s="49">
        <v>21356.8637118595</v>
      </c>
      <c r="I16041" s="37"/>
      <c r="J16041" s="44">
        <v>44196</v>
      </c>
      <c r="K16041" s="49">
        <v>1</v>
      </c>
      <c r="L16041" s="49">
        <v>8592.57</v>
      </c>
      <c r="M16041" s="37"/>
      <c r="N16041" s="44">
        <v>44196</v>
      </c>
      <c r="O16041" s="49">
        <v>1</v>
      </c>
      <c r="P16041" s="49">
        <v>10077.346868868901</v>
      </c>
      <c r="Q16041" s="37"/>
      <c r="R16041" s="50">
        <v>0.40233295093925858</v>
      </c>
      <c r="S16041" s="50">
        <v>24356.342741244</v>
      </c>
      <c r="T16041" s="50">
        <v>4054.4487033905225</v>
      </c>
    </row>
    <row r="16042" spans="2:20">
      <c r="B16042" s="44">
        <v>44196</v>
      </c>
      <c r="C16042" s="47">
        <v>2</v>
      </c>
      <c r="D16042" s="48">
        <v>2.8328799999999998</v>
      </c>
      <c r="E16042" s="37"/>
      <c r="F16042" s="44">
        <v>44196</v>
      </c>
      <c r="G16042" s="49">
        <v>2</v>
      </c>
      <c r="H16042" s="49">
        <v>21838.5433698013</v>
      </c>
      <c r="I16042" s="37"/>
      <c r="J16042" s="44">
        <v>44196</v>
      </c>
      <c r="K16042" s="49">
        <v>2</v>
      </c>
      <c r="L16042" s="49">
        <v>19975.939999999999</v>
      </c>
      <c r="M16042" s="37"/>
      <c r="N16042" s="44">
        <v>44196</v>
      </c>
      <c r="O16042" s="49">
        <v>2</v>
      </c>
      <c r="P16042" s="49">
        <v>10257.594307645501</v>
      </c>
      <c r="Q16042" s="37"/>
      <c r="R16042" s="50">
        <v>0.9147102744784279</v>
      </c>
      <c r="S16042" s="50">
        <v>29058.533762242783</v>
      </c>
      <c r="T16042" s="50">
        <v>9382.7269046347756</v>
      </c>
    </row>
    <row r="16043" spans="2:20">
      <c r="B16043" s="44">
        <v>44196</v>
      </c>
      <c r="C16043" s="47">
        <v>3</v>
      </c>
      <c r="D16043" s="48">
        <v>2.5085000000000002</v>
      </c>
      <c r="E16043" s="37"/>
      <c r="F16043" s="44">
        <v>44196</v>
      </c>
      <c r="G16043" s="49">
        <v>3</v>
      </c>
      <c r="H16043" s="49">
        <v>23295.307807990201</v>
      </c>
      <c r="I16043" s="37"/>
      <c r="J16043" s="44">
        <v>44196</v>
      </c>
      <c r="K16043" s="49">
        <v>3</v>
      </c>
      <c r="L16043" s="49">
        <v>5763.49</v>
      </c>
      <c r="M16043" s="37"/>
      <c r="N16043" s="44">
        <v>44196</v>
      </c>
      <c r="O16043" s="49">
        <v>3</v>
      </c>
      <c r="P16043" s="49">
        <v>10211.9391969813</v>
      </c>
      <c r="Q16043" s="37"/>
      <c r="R16043" s="50">
        <v>0.24740990964811999</v>
      </c>
      <c r="S16043" s="50">
        <v>25616.649475627593</v>
      </c>
      <c r="T16043" s="50">
        <v>2526.5349540572383</v>
      </c>
    </row>
    <row r="16044" spans="2:20">
      <c r="B16044" s="44">
        <v>44196</v>
      </c>
      <c r="C16044" s="47">
        <v>4</v>
      </c>
      <c r="D16044" s="48">
        <v>2.4419599999999999</v>
      </c>
      <c r="E16044" s="37"/>
      <c r="F16044" s="44">
        <v>44196</v>
      </c>
      <c r="G16044" s="49">
        <v>4</v>
      </c>
      <c r="H16044" s="49">
        <v>22877.3384417774</v>
      </c>
      <c r="I16044" s="37"/>
      <c r="J16044" s="44">
        <v>44196</v>
      </c>
      <c r="K16044" s="49">
        <v>4</v>
      </c>
      <c r="L16044" s="49">
        <v>3712.27</v>
      </c>
      <c r="M16044" s="37"/>
      <c r="N16044" s="44">
        <v>44196</v>
      </c>
      <c r="O16044" s="49">
        <v>4</v>
      </c>
      <c r="P16044" s="49">
        <v>10118.7738306715</v>
      </c>
      <c r="Q16044" s="37"/>
      <c r="R16044" s="50">
        <v>0.16226843911269181</v>
      </c>
      <c r="S16044" s="50">
        <v>24709.640943546576</v>
      </c>
      <c r="T16044" s="50">
        <v>1641.9576352374177</v>
      </c>
    </row>
    <row r="16045" spans="2:20">
      <c r="B16045" s="44">
        <v>44196</v>
      </c>
      <c r="C16045" s="47">
        <v>5</v>
      </c>
      <c r="D16045" s="48">
        <v>2.8755099999999998</v>
      </c>
      <c r="E16045" s="37"/>
      <c r="F16045" s="44">
        <v>44196</v>
      </c>
      <c r="G16045" s="49">
        <v>5</v>
      </c>
      <c r="H16045" s="49">
        <v>23333.822316742499</v>
      </c>
      <c r="I16045" s="37"/>
      <c r="J16045" s="44">
        <v>44196</v>
      </c>
      <c r="K16045" s="49">
        <v>5</v>
      </c>
      <c r="L16045" s="49">
        <v>12494.39</v>
      </c>
      <c r="M16045" s="37"/>
      <c r="N16045" s="44">
        <v>44196</v>
      </c>
      <c r="O16045" s="49">
        <v>5</v>
      </c>
      <c r="P16045" s="49">
        <v>10632.643676080001</v>
      </c>
      <c r="Q16045" s="37"/>
      <c r="R16045" s="50">
        <v>0.53546263575663799</v>
      </c>
      <c r="S16045" s="50">
        <v>30574.2732170048</v>
      </c>
      <c r="T16045" s="50">
        <v>5693.3834078549462</v>
      </c>
    </row>
    <row r="16046" spans="2:20">
      <c r="B16046" s="44">
        <v>44196</v>
      </c>
      <c r="C16046" s="47">
        <v>6</v>
      </c>
      <c r="D16046" s="48">
        <v>3.0956700000000001</v>
      </c>
      <c r="E16046" s="37"/>
      <c r="F16046" s="44">
        <v>44196</v>
      </c>
      <c r="G16046" s="49">
        <v>6</v>
      </c>
      <c r="H16046" s="49">
        <v>23383.5709323339</v>
      </c>
      <c r="I16046" s="37"/>
      <c r="J16046" s="44">
        <v>44196</v>
      </c>
      <c r="K16046" s="49">
        <v>6</v>
      </c>
      <c r="L16046" s="49">
        <v>17469.32</v>
      </c>
      <c r="M16046" s="37"/>
      <c r="N16046" s="44">
        <v>44196</v>
      </c>
      <c r="O16046" s="49">
        <v>6</v>
      </c>
      <c r="P16046" s="49">
        <v>10702.260526079301</v>
      </c>
      <c r="Q16046" s="37"/>
      <c r="R16046" s="50">
        <v>0.74707665696363335</v>
      </c>
      <c r="S16046" s="50">
        <v>33130.666842767911</v>
      </c>
      <c r="T16046" s="50">
        <v>7995.4090157771798</v>
      </c>
    </row>
    <row r="16047" spans="2:20">
      <c r="B16047" s="44">
        <v>44196</v>
      </c>
      <c r="C16047" s="47">
        <v>7</v>
      </c>
      <c r="D16047" s="48">
        <v>2.7253699999999998</v>
      </c>
      <c r="E16047" s="37"/>
      <c r="F16047" s="44">
        <v>44196</v>
      </c>
      <c r="G16047" s="49">
        <v>7</v>
      </c>
      <c r="H16047" s="49">
        <v>23230.288569092401</v>
      </c>
      <c r="I16047" s="37"/>
      <c r="J16047" s="44">
        <v>44196</v>
      </c>
      <c r="K16047" s="49">
        <v>7</v>
      </c>
      <c r="L16047" s="49">
        <v>5899.09</v>
      </c>
      <c r="M16047" s="37"/>
      <c r="N16047" s="44">
        <v>44196</v>
      </c>
      <c r="O16047" s="49">
        <v>7</v>
      </c>
      <c r="P16047" s="49">
        <v>10635.2536243917</v>
      </c>
      <c r="Q16047" s="37"/>
      <c r="R16047" s="50">
        <v>0.25393959194500337</v>
      </c>
      <c r="S16047" s="50">
        <v>28985.001170308406</v>
      </c>
      <c r="T16047" s="50">
        <v>2700.7119656096465</v>
      </c>
    </row>
    <row r="16048" spans="2:20">
      <c r="B16048" s="44">
        <v>44196</v>
      </c>
      <c r="C16048" s="47">
        <v>8</v>
      </c>
      <c r="D16048" s="48">
        <v>1.7500199999999999</v>
      </c>
      <c r="E16048" s="37"/>
      <c r="F16048" s="44">
        <v>44196</v>
      </c>
      <c r="G16048" s="49">
        <v>8</v>
      </c>
      <c r="H16048" s="49">
        <v>22815.072449583698</v>
      </c>
      <c r="I16048" s="37"/>
      <c r="J16048" s="44">
        <v>44196</v>
      </c>
      <c r="K16048" s="49">
        <v>8</v>
      </c>
      <c r="L16048" s="49">
        <v>-8575.39</v>
      </c>
      <c r="M16048" s="37"/>
      <c r="N16048" s="44">
        <v>44196</v>
      </c>
      <c r="O16048" s="49">
        <v>8</v>
      </c>
      <c r="P16048" s="49">
        <v>10449.2097568026</v>
      </c>
      <c r="Q16048" s="37"/>
      <c r="R16048" s="50">
        <v>-0.37586512245138509</v>
      </c>
      <c r="S16048" s="50">
        <v>18286.326058599687</v>
      </c>
      <c r="T16048" s="50">
        <v>-3927.4935047608174</v>
      </c>
    </row>
    <row r="16049" spans="2:20">
      <c r="B16049" s="44">
        <v>44196</v>
      </c>
      <c r="C16049" s="47">
        <v>9</v>
      </c>
      <c r="D16049" s="48">
        <v>1.40757</v>
      </c>
      <c r="E16049" s="37"/>
      <c r="F16049" s="44">
        <v>44196</v>
      </c>
      <c r="G16049" s="49">
        <v>9</v>
      </c>
      <c r="H16049" s="49">
        <v>22600.902178304099</v>
      </c>
      <c r="I16049" s="37"/>
      <c r="J16049" s="44">
        <v>44196</v>
      </c>
      <c r="K16049" s="49">
        <v>9</v>
      </c>
      <c r="L16049" s="49">
        <v>-14699.16</v>
      </c>
      <c r="M16049" s="37"/>
      <c r="N16049" s="44">
        <v>44196</v>
      </c>
      <c r="O16049" s="49">
        <v>9</v>
      </c>
      <c r="P16049" s="49">
        <v>10407.0049958866</v>
      </c>
      <c r="Q16049" s="37"/>
      <c r="R16049" s="50">
        <v>-0.65037934698512012</v>
      </c>
      <c r="S16049" s="50">
        <v>14648.588022060101</v>
      </c>
      <c r="T16049" s="50">
        <v>-6768.5011132956097</v>
      </c>
    </row>
    <row r="16050" spans="2:20">
      <c r="B16050" s="44">
        <v>44196</v>
      </c>
      <c r="C16050" s="47">
        <v>10</v>
      </c>
      <c r="D16050" s="48">
        <v>1.6597599999999999</v>
      </c>
      <c r="E16050" s="37"/>
      <c r="F16050" s="44">
        <v>44196</v>
      </c>
      <c r="G16050" s="49">
        <v>10</v>
      </c>
      <c r="H16050" s="49">
        <v>22519.056217993799</v>
      </c>
      <c r="I16050" s="37"/>
      <c r="J16050" s="44">
        <v>44196</v>
      </c>
      <c r="K16050" s="49">
        <v>10</v>
      </c>
      <c r="L16050" s="49">
        <v>-9791</v>
      </c>
      <c r="M16050" s="37"/>
      <c r="N16050" s="44">
        <v>44196</v>
      </c>
      <c r="O16050" s="49">
        <v>10</v>
      </c>
      <c r="P16050" s="49">
        <v>10354.296561888301</v>
      </c>
      <c r="Q16050" s="37"/>
      <c r="R16050" s="50">
        <v>-0.43478731547268507</v>
      </c>
      <c r="S16050" s="50">
        <v>17185.647261559727</v>
      </c>
      <c r="T16050" s="50">
        <v>-4501.9168057514671</v>
      </c>
    </row>
    <row r="16051" spans="2:20">
      <c r="B16051" s="44">
        <v>44196</v>
      </c>
      <c r="C16051" s="47">
        <v>11</v>
      </c>
      <c r="D16051" s="48">
        <v>3.1075499999999998</v>
      </c>
      <c r="E16051" s="37"/>
      <c r="F16051" s="44">
        <v>44196</v>
      </c>
      <c r="G16051" s="49">
        <v>11</v>
      </c>
      <c r="H16051" s="49">
        <v>22865.177873511999</v>
      </c>
      <c r="I16051" s="37"/>
      <c r="J16051" s="44">
        <v>44196</v>
      </c>
      <c r="K16051" s="49">
        <v>11</v>
      </c>
      <c r="L16051" s="49">
        <v>16809.12</v>
      </c>
      <c r="M16051" s="37"/>
      <c r="N16051" s="44">
        <v>44196</v>
      </c>
      <c r="O16051" s="49">
        <v>11</v>
      </c>
      <c r="P16051" s="49">
        <v>10456.757265514399</v>
      </c>
      <c r="Q16051" s="37"/>
      <c r="R16051" s="50">
        <v>0.73514057458841831</v>
      </c>
      <c r="S16051" s="50">
        <v>32494.896040449272</v>
      </c>
      <c r="T16051" s="50">
        <v>7687.1865445018739</v>
      </c>
    </row>
    <row r="16052" spans="2:20">
      <c r="B16052" s="44">
        <v>44196</v>
      </c>
      <c r="C16052" s="47">
        <v>12</v>
      </c>
      <c r="D16052" s="48">
        <v>3.1150899999999999</v>
      </c>
      <c r="E16052" s="37"/>
      <c r="F16052" s="44">
        <v>44196</v>
      </c>
      <c r="G16052" s="49">
        <v>12</v>
      </c>
      <c r="H16052" s="49">
        <v>23266.587759016598</v>
      </c>
      <c r="I16052" s="37"/>
      <c r="J16052" s="44">
        <v>44196</v>
      </c>
      <c r="K16052" s="49">
        <v>12</v>
      </c>
      <c r="L16052" s="49">
        <v>15005.68</v>
      </c>
      <c r="M16052" s="37"/>
      <c r="N16052" s="44">
        <v>44196</v>
      </c>
      <c r="O16052" s="49">
        <v>12</v>
      </c>
      <c r="P16052" s="49">
        <v>10613.025028207599</v>
      </c>
      <c r="Q16052" s="37"/>
      <c r="R16052" s="50">
        <v>0.64494545377350343</v>
      </c>
      <c r="S16052" s="50">
        <v>33060.52813511921</v>
      </c>
      <c r="T16052" s="50">
        <v>6844.8222427268993</v>
      </c>
    </row>
    <row r="16053" spans="2:20">
      <c r="B16053" s="44">
        <v>44196</v>
      </c>
      <c r="C16053" s="47">
        <v>13</v>
      </c>
      <c r="D16053" s="48">
        <v>3.5809799999999998</v>
      </c>
      <c r="E16053" s="37"/>
      <c r="F16053" s="44">
        <v>44196</v>
      </c>
      <c r="G16053" s="49">
        <v>13</v>
      </c>
      <c r="H16053" s="49">
        <v>24196.308813858501</v>
      </c>
      <c r="I16053" s="37"/>
      <c r="J16053" s="44">
        <v>44196</v>
      </c>
      <c r="K16053" s="49">
        <v>13</v>
      </c>
      <c r="L16053" s="49">
        <v>28316.09</v>
      </c>
      <c r="M16053" s="37"/>
      <c r="N16053" s="44">
        <v>44196</v>
      </c>
      <c r="O16053" s="49">
        <v>13</v>
      </c>
      <c r="P16053" s="49">
        <v>11011.373381994001</v>
      </c>
      <c r="Q16053" s="37"/>
      <c r="R16053" s="50">
        <v>1.1702648622083167</v>
      </c>
      <c r="S16053" s="50">
        <v>39431.507853452873</v>
      </c>
      <c r="T16053" s="50">
        <v>12886.223353603536</v>
      </c>
    </row>
    <row r="16054" spans="2:20">
      <c r="B16054" s="44">
        <v>44196</v>
      </c>
      <c r="C16054" s="47">
        <v>14</v>
      </c>
      <c r="D16054" s="48">
        <v>2.8902100000000002</v>
      </c>
      <c r="E16054" s="37"/>
      <c r="F16054" s="44">
        <v>44196</v>
      </c>
      <c r="G16054" s="49">
        <v>14</v>
      </c>
      <c r="H16054" s="49">
        <v>24765.029362056299</v>
      </c>
      <c r="I16054" s="37"/>
      <c r="J16054" s="44">
        <v>44196</v>
      </c>
      <c r="K16054" s="49">
        <v>14</v>
      </c>
      <c r="L16054" s="49">
        <v>9935.3700000000008</v>
      </c>
      <c r="M16054" s="37"/>
      <c r="N16054" s="44">
        <v>44196</v>
      </c>
      <c r="O16054" s="49">
        <v>14</v>
      </c>
      <c r="P16054" s="49">
        <v>11211.144039688101</v>
      </c>
      <c r="Q16054" s="37"/>
      <c r="R16054" s="50">
        <v>0.40118547225397044</v>
      </c>
      <c r="S16054" s="50">
        <v>32402.560614946946</v>
      </c>
      <c r="T16054" s="50">
        <v>4497.748116069557</v>
      </c>
    </row>
    <row r="16055" spans="2:20">
      <c r="B16055" s="44">
        <v>44196</v>
      </c>
      <c r="C16055" s="47">
        <v>15</v>
      </c>
      <c r="D16055" s="48">
        <v>2.42448</v>
      </c>
      <c r="E16055" s="37"/>
      <c r="F16055" s="44">
        <v>44196</v>
      </c>
      <c r="G16055" s="49">
        <v>15</v>
      </c>
      <c r="H16055" s="49">
        <v>23519.125782835399</v>
      </c>
      <c r="I16055" s="37"/>
      <c r="J16055" s="44">
        <v>44196</v>
      </c>
      <c r="K16055" s="49">
        <v>15</v>
      </c>
      <c r="L16055" s="49">
        <v>6162.58</v>
      </c>
      <c r="M16055" s="37"/>
      <c r="N16055" s="44">
        <v>44196</v>
      </c>
      <c r="O16055" s="49">
        <v>15</v>
      </c>
      <c r="P16055" s="49">
        <v>11250.5325146426</v>
      </c>
      <c r="Q16055" s="37"/>
      <c r="R16055" s="50">
        <v>0.2620241949850679</v>
      </c>
      <c r="S16055" s="50">
        <v>27276.691071100689</v>
      </c>
      <c r="T16055" s="50">
        <v>2947.9117253025588</v>
      </c>
    </row>
    <row r="16056" spans="2:20">
      <c r="B16056" s="44">
        <v>44196</v>
      </c>
      <c r="C16056" s="47">
        <v>16</v>
      </c>
      <c r="D16056" s="48">
        <v>2.3693300000000002</v>
      </c>
      <c r="E16056" s="37"/>
      <c r="F16056" s="44">
        <v>44196</v>
      </c>
      <c r="G16056" s="49">
        <v>16</v>
      </c>
      <c r="H16056" s="49">
        <v>24122.470424622501</v>
      </c>
      <c r="I16056" s="37"/>
      <c r="J16056" s="44">
        <v>44196</v>
      </c>
      <c r="K16056" s="49">
        <v>16</v>
      </c>
      <c r="L16056" s="49">
        <v>1765.67</v>
      </c>
      <c r="M16056" s="37"/>
      <c r="N16056" s="44">
        <v>44196</v>
      </c>
      <c r="O16056" s="49">
        <v>16</v>
      </c>
      <c r="P16056" s="49">
        <v>11447.276854924599</v>
      </c>
      <c r="Q16056" s="37"/>
      <c r="R16056" s="50">
        <v>7.3196068599911304E-2</v>
      </c>
      <c r="S16056" s="50">
        <v>27122.376470678504</v>
      </c>
      <c r="T16056" s="50">
        <v>837.89566195523787</v>
      </c>
    </row>
    <row r="16057" spans="2:20">
      <c r="B16057" s="44">
        <v>44196</v>
      </c>
      <c r="C16057" s="47">
        <v>17</v>
      </c>
      <c r="D16057" s="48">
        <v>2.0947900000000002</v>
      </c>
      <c r="E16057" s="37"/>
      <c r="F16057" s="44">
        <v>44196</v>
      </c>
      <c r="G16057" s="49">
        <v>17</v>
      </c>
      <c r="H16057" s="49">
        <v>25142.223423720901</v>
      </c>
      <c r="I16057" s="37"/>
      <c r="J16057" s="44">
        <v>44196</v>
      </c>
      <c r="K16057" s="49">
        <v>17</v>
      </c>
      <c r="L16057" s="49">
        <v>-3931.68</v>
      </c>
      <c r="M16057" s="37"/>
      <c r="N16057" s="44">
        <v>44196</v>
      </c>
      <c r="O16057" s="49">
        <v>17</v>
      </c>
      <c r="P16057" s="49">
        <v>11793.379156012399</v>
      </c>
      <c r="Q16057" s="37"/>
      <c r="R16057" s="50">
        <v>-0.15637757781957273</v>
      </c>
      <c r="S16057" s="50">
        <v>24704.652722223214</v>
      </c>
      <c r="T16057" s="50">
        <v>-1844.2200667250559</v>
      </c>
    </row>
    <row r="16058" spans="2:20">
      <c r="B16058" s="44">
        <v>44196</v>
      </c>
      <c r="C16058" s="47">
        <v>18</v>
      </c>
      <c r="D16058" s="48">
        <v>1.87096</v>
      </c>
      <c r="E16058" s="37"/>
      <c r="F16058" s="44">
        <v>44196</v>
      </c>
      <c r="G16058" s="49">
        <v>18</v>
      </c>
      <c r="H16058" s="49">
        <v>26137.420587003398</v>
      </c>
      <c r="I16058" s="37"/>
      <c r="J16058" s="44">
        <v>44196</v>
      </c>
      <c r="K16058" s="49">
        <v>18</v>
      </c>
      <c r="L16058" s="49">
        <v>-5808.51</v>
      </c>
      <c r="M16058" s="37"/>
      <c r="N16058" s="44">
        <v>44196</v>
      </c>
      <c r="O16058" s="49">
        <v>18</v>
      </c>
      <c r="P16058" s="49">
        <v>12157.7958795429</v>
      </c>
      <c r="Q16058" s="37"/>
      <c r="R16058" s="50">
        <v>-0.22222965654415916</v>
      </c>
      <c r="S16058" s="50">
        <v>22746.749778789585</v>
      </c>
      <c r="T16058" s="50">
        <v>-2701.8228026448123</v>
      </c>
    </row>
    <row r="16059" spans="2:20">
      <c r="B16059" s="44">
        <v>44196</v>
      </c>
      <c r="C16059" s="47">
        <v>19</v>
      </c>
      <c r="D16059" s="48">
        <v>1.9303600000000001</v>
      </c>
      <c r="E16059" s="37"/>
      <c r="F16059" s="44">
        <v>44196</v>
      </c>
      <c r="G16059" s="49">
        <v>19</v>
      </c>
      <c r="H16059" s="49">
        <v>27222.9732123098</v>
      </c>
      <c r="I16059" s="37"/>
      <c r="J16059" s="44">
        <v>44196</v>
      </c>
      <c r="K16059" s="49">
        <v>19</v>
      </c>
      <c r="L16059" s="49">
        <v>-2700.26</v>
      </c>
      <c r="M16059" s="37"/>
      <c r="N16059" s="44">
        <v>44196</v>
      </c>
      <c r="O16059" s="49">
        <v>19</v>
      </c>
      <c r="P16059" s="49">
        <v>12699.5055473802</v>
      </c>
      <c r="Q16059" s="37"/>
      <c r="R16059" s="50">
        <v>-9.9190488083020445E-2</v>
      </c>
      <c r="S16059" s="50">
        <v>24514.617528440845</v>
      </c>
      <c r="T16059" s="50">
        <v>-1259.6701536576677</v>
      </c>
    </row>
    <row r="16060" spans="2:20">
      <c r="B16060" s="44">
        <v>44196</v>
      </c>
      <c r="C16060" s="47">
        <v>20</v>
      </c>
      <c r="D16060" s="48">
        <v>2.1030500000000001</v>
      </c>
      <c r="E16060" s="37"/>
      <c r="F16060" s="44">
        <v>44196</v>
      </c>
      <c r="G16060" s="49">
        <v>20</v>
      </c>
      <c r="H16060" s="49">
        <v>27728.746885830202</v>
      </c>
      <c r="I16060" s="37"/>
      <c r="J16060" s="44">
        <v>44196</v>
      </c>
      <c r="K16060" s="49">
        <v>20</v>
      </c>
      <c r="L16060" s="49">
        <v>6797.17</v>
      </c>
      <c r="M16060" s="37"/>
      <c r="N16060" s="44">
        <v>44196</v>
      </c>
      <c r="O16060" s="49">
        <v>20</v>
      </c>
      <c r="P16060" s="49">
        <v>12939.7712303812</v>
      </c>
      <c r="Q16060" s="37"/>
      <c r="R16060" s="50">
        <v>0.24513080334955398</v>
      </c>
      <c r="S16060" s="50">
        <v>27212.985886053186</v>
      </c>
      <c r="T16060" s="50">
        <v>3171.9365168627901</v>
      </c>
    </row>
    <row r="16061" spans="2:20">
      <c r="B16061" s="44">
        <v>44196</v>
      </c>
      <c r="C16061" s="47">
        <v>21</v>
      </c>
      <c r="D16061" s="48">
        <v>2.1835800000000001</v>
      </c>
      <c r="E16061" s="37"/>
      <c r="F16061" s="44">
        <v>44196</v>
      </c>
      <c r="G16061" s="49">
        <v>21</v>
      </c>
      <c r="H16061" s="49">
        <v>27746.257344283302</v>
      </c>
      <c r="I16061" s="37"/>
      <c r="J16061" s="44">
        <v>44196</v>
      </c>
      <c r="K16061" s="49">
        <v>21</v>
      </c>
      <c r="L16061" s="49">
        <v>11737.98</v>
      </c>
      <c r="M16061" s="37"/>
      <c r="N16061" s="44">
        <v>44196</v>
      </c>
      <c r="O16061" s="49">
        <v>21</v>
      </c>
      <c r="P16061" s="49">
        <v>12977.5255591656</v>
      </c>
      <c r="Q16061" s="37"/>
      <c r="R16061" s="50">
        <v>0.4230473268647324</v>
      </c>
      <c r="S16061" s="50">
        <v>28337.465260482822</v>
      </c>
      <c r="T16061" s="50">
        <v>5490.1074971237485</v>
      </c>
    </row>
    <row r="16062" spans="2:20">
      <c r="B16062" s="44">
        <v>44196</v>
      </c>
      <c r="C16062" s="47">
        <v>22</v>
      </c>
      <c r="D16062" s="48">
        <v>2.1873800000000001</v>
      </c>
      <c r="E16062" s="37"/>
      <c r="F16062" s="44">
        <v>44196</v>
      </c>
      <c r="G16062" s="49">
        <v>22</v>
      </c>
      <c r="H16062" s="49">
        <v>28050.132452439699</v>
      </c>
      <c r="I16062" s="37"/>
      <c r="J16062" s="44">
        <v>44196</v>
      </c>
      <c r="K16062" s="49">
        <v>22</v>
      </c>
      <c r="L16062" s="49">
        <v>10441.73</v>
      </c>
      <c r="M16062" s="37"/>
      <c r="N16062" s="44">
        <v>44196</v>
      </c>
      <c r="O16062" s="49">
        <v>22</v>
      </c>
      <c r="P16062" s="49">
        <v>13141.2606571455</v>
      </c>
      <c r="Q16062" s="37"/>
      <c r="R16062" s="50">
        <v>0.37225243116781848</v>
      </c>
      <c r="S16062" s="50">
        <v>28744.930736226925</v>
      </c>
      <c r="T16062" s="50">
        <v>4891.8662282324158</v>
      </c>
    </row>
    <row r="16063" spans="2:20">
      <c r="B16063" s="44">
        <v>44196</v>
      </c>
      <c r="C16063" s="47">
        <v>23</v>
      </c>
      <c r="D16063" s="48">
        <v>2.0436999999999999</v>
      </c>
      <c r="E16063" s="37"/>
      <c r="F16063" s="44">
        <v>44196</v>
      </c>
      <c r="G16063" s="49">
        <v>23</v>
      </c>
      <c r="H16063" s="49">
        <v>28223.936855735399</v>
      </c>
      <c r="I16063" s="37"/>
      <c r="J16063" s="44">
        <v>44196</v>
      </c>
      <c r="K16063" s="49">
        <v>23</v>
      </c>
      <c r="L16063" s="49">
        <v>4327.91</v>
      </c>
      <c r="M16063" s="37"/>
      <c r="N16063" s="44">
        <v>44196</v>
      </c>
      <c r="O16063" s="49">
        <v>23</v>
      </c>
      <c r="P16063" s="49">
        <v>13223.5349453278</v>
      </c>
      <c r="Q16063" s="37"/>
      <c r="R16063" s="50">
        <v>0.15334182549095815</v>
      </c>
      <c r="S16063" s="50">
        <v>27024.938367766423</v>
      </c>
      <c r="T16063" s="50">
        <v>2027.7209879600423</v>
      </c>
    </row>
    <row r="16064" spans="2:20">
      <c r="B16064" s="44">
        <v>44196</v>
      </c>
      <c r="C16064" s="47">
        <v>24</v>
      </c>
      <c r="D16064" s="48">
        <v>1.83406</v>
      </c>
      <c r="E16064" s="37"/>
      <c r="F16064" s="44">
        <v>44196</v>
      </c>
      <c r="G16064" s="49">
        <v>24</v>
      </c>
      <c r="H16064" s="49">
        <v>28604.978922111299</v>
      </c>
      <c r="I16064" s="37"/>
      <c r="J16064" s="44">
        <v>44196</v>
      </c>
      <c r="K16064" s="49">
        <v>24</v>
      </c>
      <c r="L16064" s="49">
        <v>-4392.75</v>
      </c>
      <c r="M16064" s="37"/>
      <c r="N16064" s="44">
        <v>44196</v>
      </c>
      <c r="O16064" s="49">
        <v>24</v>
      </c>
      <c r="P16064" s="49">
        <v>13506.814825121501</v>
      </c>
      <c r="Q16064" s="37"/>
      <c r="R16064" s="50">
        <v>-0.15356592332967803</v>
      </c>
      <c r="S16064" s="50">
        <v>24772.308798162339</v>
      </c>
      <c r="T16064" s="50">
        <v>-2074.1864898627668</v>
      </c>
    </row>
    <row r="16065" spans="2:20">
      <c r="B16065" s="44">
        <v>44196</v>
      </c>
      <c r="C16065" s="47">
        <v>25</v>
      </c>
      <c r="D16065" s="48">
        <v>2.0672100000000002</v>
      </c>
      <c r="E16065" s="37"/>
      <c r="F16065" s="44">
        <v>44196</v>
      </c>
      <c r="G16065" s="49">
        <v>25</v>
      </c>
      <c r="H16065" s="49">
        <v>28720.891026404999</v>
      </c>
      <c r="I16065" s="37"/>
      <c r="J16065" s="44">
        <v>44196</v>
      </c>
      <c r="K16065" s="49">
        <v>25</v>
      </c>
      <c r="L16065" s="49">
        <v>5532.98</v>
      </c>
      <c r="M16065" s="37"/>
      <c r="N16065" s="44">
        <v>44196</v>
      </c>
      <c r="O16065" s="49">
        <v>25</v>
      </c>
      <c r="P16065" s="49">
        <v>13509.4820352324</v>
      </c>
      <c r="Q16065" s="37"/>
      <c r="R16065" s="50">
        <v>0.19264653018296571</v>
      </c>
      <c r="S16065" s="50">
        <v>27926.936358052775</v>
      </c>
      <c r="T16065" s="50">
        <v>2602.5548386566315</v>
      </c>
    </row>
    <row r="16066" spans="2:20">
      <c r="B16066" s="44">
        <v>44196</v>
      </c>
      <c r="C16066" s="47">
        <v>26</v>
      </c>
      <c r="D16066" s="48">
        <v>2.3149099999999998</v>
      </c>
      <c r="E16066" s="37"/>
      <c r="F16066" s="44">
        <v>44196</v>
      </c>
      <c r="G16066" s="49">
        <v>26</v>
      </c>
      <c r="H16066" s="49">
        <v>28783.554506437598</v>
      </c>
      <c r="I16066" s="37"/>
      <c r="J16066" s="44">
        <v>44196</v>
      </c>
      <c r="K16066" s="49">
        <v>26</v>
      </c>
      <c r="L16066" s="49">
        <v>17598.939999999999</v>
      </c>
      <c r="M16066" s="37"/>
      <c r="N16066" s="44">
        <v>44196</v>
      </c>
      <c r="O16066" s="49">
        <v>26</v>
      </c>
      <c r="P16066" s="49">
        <v>13518.584069081</v>
      </c>
      <c r="Q16066" s="37"/>
      <c r="R16066" s="50">
        <v>0.61142344306586249</v>
      </c>
      <c r="S16066" s="50">
        <v>31294.305447356295</v>
      </c>
      <c r="T16066" s="50">
        <v>8265.5792168928219</v>
      </c>
    </row>
    <row r="16067" spans="2:20">
      <c r="B16067" s="44">
        <v>44196</v>
      </c>
      <c r="C16067" s="47">
        <v>27</v>
      </c>
      <c r="D16067" s="48">
        <v>2.0069900000000001</v>
      </c>
      <c r="E16067" s="37"/>
      <c r="F16067" s="44">
        <v>44196</v>
      </c>
      <c r="G16067" s="49">
        <v>27</v>
      </c>
      <c r="H16067" s="49">
        <v>28831.925480953199</v>
      </c>
      <c r="I16067" s="37"/>
      <c r="J16067" s="44">
        <v>44196</v>
      </c>
      <c r="K16067" s="49">
        <v>27</v>
      </c>
      <c r="L16067" s="49">
        <v>10059.31</v>
      </c>
      <c r="M16067" s="37"/>
      <c r="N16067" s="44">
        <v>44196</v>
      </c>
      <c r="O16067" s="49">
        <v>27</v>
      </c>
      <c r="P16067" s="49">
        <v>13501.190666157599</v>
      </c>
      <c r="Q16067" s="37"/>
      <c r="R16067" s="50">
        <v>0.34889483904379992</v>
      </c>
      <c r="S16067" s="50">
        <v>27096.75465507164</v>
      </c>
      <c r="T16067" s="50">
        <v>4710.4957443687099</v>
      </c>
    </row>
    <row r="16068" spans="2:20">
      <c r="B16068" s="44">
        <v>44196</v>
      </c>
      <c r="C16068" s="47">
        <v>28</v>
      </c>
      <c r="D16068" s="48">
        <v>1.8467199999999999</v>
      </c>
      <c r="E16068" s="37"/>
      <c r="F16068" s="44">
        <v>44196</v>
      </c>
      <c r="G16068" s="49">
        <v>28</v>
      </c>
      <c r="H16068" s="49">
        <v>28842.921450894399</v>
      </c>
      <c r="I16068" s="37"/>
      <c r="J16068" s="44">
        <v>44196</v>
      </c>
      <c r="K16068" s="49">
        <v>28</v>
      </c>
      <c r="L16068" s="49">
        <v>4321.6000000000004</v>
      </c>
      <c r="M16068" s="37"/>
      <c r="N16068" s="44">
        <v>44196</v>
      </c>
      <c r="O16068" s="49">
        <v>28</v>
      </c>
      <c r="P16068" s="49">
        <v>13496.2750632846</v>
      </c>
      <c r="Q16068" s="37"/>
      <c r="R16068" s="50">
        <v>0.1498322563252687</v>
      </c>
      <c r="S16068" s="50">
        <v>24923.841084868935</v>
      </c>
      <c r="T16068" s="50">
        <v>2022.1773447183903</v>
      </c>
    </row>
    <row r="16069" spans="2:20">
      <c r="B16069" s="44">
        <v>44196</v>
      </c>
      <c r="C16069" s="47">
        <v>29</v>
      </c>
      <c r="D16069" s="48">
        <v>1.7855399999999999</v>
      </c>
      <c r="E16069" s="37"/>
      <c r="F16069" s="44">
        <v>44196</v>
      </c>
      <c r="G16069" s="49">
        <v>29</v>
      </c>
      <c r="H16069" s="49">
        <v>29226.3953046157</v>
      </c>
      <c r="I16069" s="37"/>
      <c r="J16069" s="44">
        <v>44196</v>
      </c>
      <c r="K16069" s="49">
        <v>29</v>
      </c>
      <c r="L16069" s="49">
        <v>4979.7700000000004</v>
      </c>
      <c r="M16069" s="37"/>
      <c r="N16069" s="44">
        <v>44196</v>
      </c>
      <c r="O16069" s="49">
        <v>29</v>
      </c>
      <c r="P16069" s="49">
        <v>13748.6390425879</v>
      </c>
      <c r="Q16069" s="37"/>
      <c r="R16069" s="50">
        <v>0.17038604823132428</v>
      </c>
      <c r="S16069" s="50">
        <v>24548.744956102397</v>
      </c>
      <c r="T16069" s="50">
        <v>2342.5762750254498</v>
      </c>
    </row>
    <row r="16070" spans="2:20">
      <c r="B16070" s="44">
        <v>44196</v>
      </c>
      <c r="C16070" s="47">
        <v>30</v>
      </c>
      <c r="D16070" s="48">
        <v>1.61588</v>
      </c>
      <c r="E16070" s="37"/>
      <c r="F16070" s="44">
        <v>44196</v>
      </c>
      <c r="G16070" s="49">
        <v>30</v>
      </c>
      <c r="H16070" s="49">
        <v>29272.3842194231</v>
      </c>
      <c r="I16070" s="37"/>
      <c r="J16070" s="44">
        <v>44196</v>
      </c>
      <c r="K16070" s="49">
        <v>30</v>
      </c>
      <c r="L16070" s="49">
        <v>-2886.57</v>
      </c>
      <c r="M16070" s="37"/>
      <c r="N16070" s="44">
        <v>44196</v>
      </c>
      <c r="O16070" s="49">
        <v>30</v>
      </c>
      <c r="P16070" s="49">
        <v>13650.110356913299</v>
      </c>
      <c r="Q16070" s="37"/>
      <c r="R16070" s="50">
        <v>-9.8610689801095011E-2</v>
      </c>
      <c r="S16070" s="50">
        <v>22056.940323529063</v>
      </c>
      <c r="T16070" s="50">
        <v>-1346.0467981562917</v>
      </c>
    </row>
    <row r="16071" spans="2:20">
      <c r="B16071" s="44">
        <v>44196</v>
      </c>
      <c r="C16071" s="47">
        <v>31</v>
      </c>
      <c r="D16071" s="48">
        <v>2.03809</v>
      </c>
      <c r="E16071" s="37"/>
      <c r="F16071" s="44">
        <v>44196</v>
      </c>
      <c r="G16071" s="49">
        <v>31</v>
      </c>
      <c r="H16071" s="49">
        <v>29987.704899198099</v>
      </c>
      <c r="I16071" s="37"/>
      <c r="J16071" s="44">
        <v>44196</v>
      </c>
      <c r="K16071" s="49">
        <v>31</v>
      </c>
      <c r="L16071" s="49">
        <v>3277.29</v>
      </c>
      <c r="M16071" s="37"/>
      <c r="N16071" s="44">
        <v>44196</v>
      </c>
      <c r="O16071" s="49">
        <v>31</v>
      </c>
      <c r="P16071" s="49">
        <v>13900.8957743584</v>
      </c>
      <c r="Q16071" s="37"/>
      <c r="R16071" s="50">
        <v>0.10928779014654229</v>
      </c>
      <c r="S16071" s="50">
        <v>28331.276668762112</v>
      </c>
      <c r="T16071" s="50">
        <v>1519.1981802370371</v>
      </c>
    </row>
    <row r="16072" spans="2:20">
      <c r="B16072" s="44">
        <v>44196</v>
      </c>
      <c r="C16072" s="47">
        <v>32</v>
      </c>
      <c r="D16072" s="48">
        <v>2.0480999999999998</v>
      </c>
      <c r="E16072" s="37"/>
      <c r="F16072" s="44">
        <v>44196</v>
      </c>
      <c r="G16072" s="49">
        <v>32</v>
      </c>
      <c r="H16072" s="49">
        <v>30068.834467450899</v>
      </c>
      <c r="I16072" s="37"/>
      <c r="J16072" s="44">
        <v>44196</v>
      </c>
      <c r="K16072" s="49">
        <v>32</v>
      </c>
      <c r="L16072" s="49">
        <v>3354.96</v>
      </c>
      <c r="M16072" s="37"/>
      <c r="N16072" s="44">
        <v>44196</v>
      </c>
      <c r="O16072" s="49">
        <v>32</v>
      </c>
      <c r="P16072" s="49">
        <v>13599.814658568001</v>
      </c>
      <c r="Q16072" s="37"/>
      <c r="R16072" s="50">
        <v>0.11157599086960615</v>
      </c>
      <c r="S16072" s="50">
        <v>27853.78040221312</v>
      </c>
      <c r="T16072" s="50">
        <v>1517.412796172719</v>
      </c>
    </row>
    <row r="16073" spans="2:20">
      <c r="B16073" s="44">
        <v>44196</v>
      </c>
      <c r="C16073" s="47">
        <v>33</v>
      </c>
      <c r="D16073" s="48">
        <v>2.5760100000000001</v>
      </c>
      <c r="E16073" s="37"/>
      <c r="F16073" s="44">
        <v>44196</v>
      </c>
      <c r="G16073" s="49">
        <v>33</v>
      </c>
      <c r="H16073" s="49">
        <v>30662.4230490501</v>
      </c>
      <c r="I16073" s="37"/>
      <c r="J16073" s="44">
        <v>44196</v>
      </c>
      <c r="K16073" s="49">
        <v>33</v>
      </c>
      <c r="L16073" s="49">
        <v>-1159.26</v>
      </c>
      <c r="M16073" s="37"/>
      <c r="N16073" s="44">
        <v>44196</v>
      </c>
      <c r="O16073" s="49">
        <v>33</v>
      </c>
      <c r="P16073" s="49">
        <v>13886.174422546401</v>
      </c>
      <c r="Q16073" s="37"/>
      <c r="R16073" s="50">
        <v>-3.7807188236414116E-2</v>
      </c>
      <c r="S16073" s="50">
        <v>35770.924174223757</v>
      </c>
      <c r="T16073" s="50">
        <v>-524.99721027689088</v>
      </c>
    </row>
    <row r="16074" spans="2:20">
      <c r="B16074" s="44">
        <v>44196</v>
      </c>
      <c r="C16074" s="47">
        <v>34</v>
      </c>
      <c r="D16074" s="48">
        <v>3.4964</v>
      </c>
      <c r="E16074" s="37"/>
      <c r="F16074" s="44">
        <v>44196</v>
      </c>
      <c r="G16074" s="49">
        <v>34</v>
      </c>
      <c r="H16074" s="49">
        <v>32213.853218142402</v>
      </c>
      <c r="I16074" s="37"/>
      <c r="J16074" s="44">
        <v>44196</v>
      </c>
      <c r="K16074" s="49">
        <v>34</v>
      </c>
      <c r="L16074" s="49">
        <v>24953.49</v>
      </c>
      <c r="M16074" s="37"/>
      <c r="N16074" s="44">
        <v>44196</v>
      </c>
      <c r="O16074" s="49">
        <v>34</v>
      </c>
      <c r="P16074" s="49">
        <v>14639.5499282283</v>
      </c>
      <c r="Q16074" s="37"/>
      <c r="R16074" s="50">
        <v>0.77461984541316953</v>
      </c>
      <c r="S16074" s="50">
        <v>51185.722369057425</v>
      </c>
      <c r="T16074" s="50">
        <v>11340.085902322582</v>
      </c>
    </row>
    <row r="16075" spans="2:20">
      <c r="B16075" s="44">
        <v>44196</v>
      </c>
      <c r="C16075" s="47">
        <v>35</v>
      </c>
      <c r="D16075" s="48">
        <v>3.57761</v>
      </c>
      <c r="E16075" s="37"/>
      <c r="F16075" s="44">
        <v>44196</v>
      </c>
      <c r="G16075" s="49">
        <v>35</v>
      </c>
      <c r="H16075" s="49">
        <v>32923.083226577997</v>
      </c>
      <c r="I16075" s="37"/>
      <c r="J16075" s="44">
        <v>44196</v>
      </c>
      <c r="K16075" s="49">
        <v>35</v>
      </c>
      <c r="L16075" s="49">
        <v>27328.62</v>
      </c>
      <c r="M16075" s="37"/>
      <c r="N16075" s="44">
        <v>44196</v>
      </c>
      <c r="O16075" s="49">
        <v>35</v>
      </c>
      <c r="P16075" s="49">
        <v>15061.481116004599</v>
      </c>
      <c r="Q16075" s="37"/>
      <c r="R16075" s="50">
        <v>0.83007474761471534</v>
      </c>
      <c r="S16075" s="50">
        <v>53884.105455429213</v>
      </c>
      <c r="T16075" s="50">
        <v>12502.155136071318</v>
      </c>
    </row>
    <row r="16076" spans="2:20">
      <c r="B16076" s="44">
        <v>44196</v>
      </c>
      <c r="C16076" s="47">
        <v>36</v>
      </c>
      <c r="D16076" s="48">
        <v>3.4468000000000001</v>
      </c>
      <c r="E16076" s="37"/>
      <c r="F16076" s="44">
        <v>44196</v>
      </c>
      <c r="G16076" s="49">
        <v>36</v>
      </c>
      <c r="H16076" s="49">
        <v>32877.6049980526</v>
      </c>
      <c r="I16076" s="37"/>
      <c r="J16076" s="44">
        <v>44196</v>
      </c>
      <c r="K16076" s="49">
        <v>36</v>
      </c>
      <c r="L16076" s="49">
        <v>23322.07</v>
      </c>
      <c r="M16076" s="37"/>
      <c r="N16076" s="44">
        <v>44196</v>
      </c>
      <c r="O16076" s="49">
        <v>36</v>
      </c>
      <c r="P16076" s="49">
        <v>15032.908210477201</v>
      </c>
      <c r="Q16076" s="37"/>
      <c r="R16076" s="50">
        <v>0.70936036859684293</v>
      </c>
      <c r="S16076" s="50">
        <v>51815.428019872816</v>
      </c>
      <c r="T16076" s="50">
        <v>10663.749309266614</v>
      </c>
    </row>
    <row r="16077" spans="2:20">
      <c r="B16077" s="44">
        <v>44196</v>
      </c>
      <c r="C16077" s="47">
        <v>37</v>
      </c>
      <c r="D16077" s="48">
        <v>3.4281700000000002</v>
      </c>
      <c r="E16077" s="37"/>
      <c r="F16077" s="44">
        <v>44196</v>
      </c>
      <c r="G16077" s="49">
        <v>37</v>
      </c>
      <c r="H16077" s="49">
        <v>32750.240568815901</v>
      </c>
      <c r="I16077" s="37"/>
      <c r="J16077" s="44">
        <v>44196</v>
      </c>
      <c r="K16077" s="49">
        <v>37</v>
      </c>
      <c r="L16077" s="49">
        <v>21669.95</v>
      </c>
      <c r="M16077" s="37"/>
      <c r="N16077" s="44">
        <v>44196</v>
      </c>
      <c r="O16077" s="49">
        <v>37</v>
      </c>
      <c r="P16077" s="49">
        <v>14945.216269467899</v>
      </c>
      <c r="Q16077" s="37"/>
      <c r="R16077" s="50">
        <v>0.66167300220181213</v>
      </c>
      <c r="S16077" s="50">
        <v>51234.742058501768</v>
      </c>
      <c r="T16077" s="50">
        <v>9888.8461175741922</v>
      </c>
    </row>
    <row r="16078" spans="2:20">
      <c r="B16078" s="44">
        <v>44196</v>
      </c>
      <c r="C16078" s="47">
        <v>38</v>
      </c>
      <c r="D16078" s="48">
        <v>3.20885</v>
      </c>
      <c r="E16078" s="37"/>
      <c r="F16078" s="44">
        <v>44196</v>
      </c>
      <c r="G16078" s="49">
        <v>38</v>
      </c>
      <c r="H16078" s="49">
        <v>31809.427920473099</v>
      </c>
      <c r="I16078" s="37"/>
      <c r="J16078" s="44">
        <v>44196</v>
      </c>
      <c r="K16078" s="49">
        <v>38</v>
      </c>
      <c r="L16078" s="49">
        <v>12396.67</v>
      </c>
      <c r="M16078" s="37"/>
      <c r="N16078" s="44">
        <v>44196</v>
      </c>
      <c r="O16078" s="49">
        <v>38</v>
      </c>
      <c r="P16078" s="49">
        <v>14468.465800551199</v>
      </c>
      <c r="Q16078" s="37"/>
      <c r="R16078" s="50">
        <v>0.38971684844483756</v>
      </c>
      <c r="S16078" s="50">
        <v>46427.136484098715</v>
      </c>
      <c r="T16078" s="50">
        <v>5638.6048936227271</v>
      </c>
    </row>
    <row r="16079" spans="2:20">
      <c r="B16079" s="44">
        <v>44196</v>
      </c>
      <c r="C16079" s="47">
        <v>39</v>
      </c>
      <c r="D16079" s="48">
        <v>3.4074399999999998</v>
      </c>
      <c r="E16079" s="37"/>
      <c r="F16079" s="44">
        <v>44196</v>
      </c>
      <c r="G16079" s="49">
        <v>39</v>
      </c>
      <c r="H16079" s="49">
        <v>30942.5266349864</v>
      </c>
      <c r="I16079" s="37"/>
      <c r="J16079" s="44">
        <v>44196</v>
      </c>
      <c r="K16079" s="49">
        <v>39</v>
      </c>
      <c r="L16079" s="49">
        <v>28528.400000000001</v>
      </c>
      <c r="M16079" s="37"/>
      <c r="N16079" s="44">
        <v>44196</v>
      </c>
      <c r="O16079" s="49">
        <v>39</v>
      </c>
      <c r="P16079" s="49">
        <v>14074.9002983923</v>
      </c>
      <c r="Q16079" s="37"/>
      <c r="R16079" s="50">
        <v>0.9219803003334327</v>
      </c>
      <c r="S16079" s="50">
        <v>47959.378272753856</v>
      </c>
      <c r="T16079" s="50">
        <v>12976.780804274855</v>
      </c>
    </row>
    <row r="16080" spans="2:20">
      <c r="B16080" s="44">
        <v>44196</v>
      </c>
      <c r="C16080" s="47">
        <v>40</v>
      </c>
      <c r="D16080" s="48">
        <v>3.2224200000000001</v>
      </c>
      <c r="E16080" s="37"/>
      <c r="F16080" s="44">
        <v>44196</v>
      </c>
      <c r="G16080" s="49">
        <v>40</v>
      </c>
      <c r="H16080" s="49">
        <v>29797.139516056799</v>
      </c>
      <c r="I16080" s="37"/>
      <c r="J16080" s="44">
        <v>44196</v>
      </c>
      <c r="K16080" s="49">
        <v>40</v>
      </c>
      <c r="L16080" s="49">
        <v>23825.47</v>
      </c>
      <c r="M16080" s="37"/>
      <c r="N16080" s="44">
        <v>44196</v>
      </c>
      <c r="O16080" s="49">
        <v>40</v>
      </c>
      <c r="P16080" s="49">
        <v>13638.991283400899</v>
      </c>
      <c r="Q16080" s="37"/>
      <c r="R16080" s="50">
        <v>0.79958916818713954</v>
      </c>
      <c r="S16080" s="50">
        <v>43950.558291456728</v>
      </c>
      <c r="T16080" s="50">
        <v>10905.589695206172</v>
      </c>
    </row>
    <row r="16081" spans="2:20">
      <c r="B16081" s="44">
        <v>44196</v>
      </c>
      <c r="C16081" s="47">
        <v>41</v>
      </c>
      <c r="D16081" s="48">
        <v>2.90822</v>
      </c>
      <c r="E16081" s="37"/>
      <c r="F16081" s="44">
        <v>44196</v>
      </c>
      <c r="G16081" s="49">
        <v>41</v>
      </c>
      <c r="H16081" s="49">
        <v>29150.123056413799</v>
      </c>
      <c r="I16081" s="37"/>
      <c r="J16081" s="44">
        <v>44196</v>
      </c>
      <c r="K16081" s="49">
        <v>41</v>
      </c>
      <c r="L16081" s="49">
        <v>17254.36</v>
      </c>
      <c r="M16081" s="37"/>
      <c r="N16081" s="44">
        <v>44196</v>
      </c>
      <c r="O16081" s="49">
        <v>41</v>
      </c>
      <c r="P16081" s="49">
        <v>13624.2038568225</v>
      </c>
      <c r="Q16081" s="37"/>
      <c r="R16081" s="50">
        <v>0.59191379626795726</v>
      </c>
      <c r="S16081" s="50">
        <v>39622.18214048833</v>
      </c>
      <c r="T16081" s="50">
        <v>8064.3542260203503</v>
      </c>
    </row>
    <row r="16082" spans="2:20">
      <c r="B16082" s="44">
        <v>44196</v>
      </c>
      <c r="C16082" s="47">
        <v>42</v>
      </c>
      <c r="D16082" s="48">
        <v>3.04453</v>
      </c>
      <c r="E16082" s="37"/>
      <c r="F16082" s="44">
        <v>44196</v>
      </c>
      <c r="G16082" s="49">
        <v>42</v>
      </c>
      <c r="H16082" s="49">
        <v>29837.3747341493</v>
      </c>
      <c r="I16082" s="37"/>
      <c r="J16082" s="44">
        <v>44196</v>
      </c>
      <c r="K16082" s="49">
        <v>42</v>
      </c>
      <c r="L16082" s="49">
        <v>25347.31</v>
      </c>
      <c r="M16082" s="37"/>
      <c r="N16082" s="44">
        <v>44196</v>
      </c>
      <c r="O16082" s="49">
        <v>42</v>
      </c>
      <c r="P16082" s="49">
        <v>13337.4179504242</v>
      </c>
      <c r="Q16082" s="37"/>
      <c r="R16082" s="50">
        <v>0.84951542238029554</v>
      </c>
      <c r="S16082" s="50">
        <v>40606.169072604993</v>
      </c>
      <c r="T16082" s="50">
        <v>11330.34224361715</v>
      </c>
    </row>
    <row r="16083" spans="2:20">
      <c r="B16083" s="44">
        <v>44196</v>
      </c>
      <c r="C16083" s="47">
        <v>43</v>
      </c>
      <c r="D16083" s="48">
        <v>3.3466</v>
      </c>
      <c r="E16083" s="37"/>
      <c r="F16083" s="44">
        <v>44196</v>
      </c>
      <c r="G16083" s="49">
        <v>43</v>
      </c>
      <c r="H16083" s="49">
        <v>28416.311311600501</v>
      </c>
      <c r="I16083" s="37"/>
      <c r="J16083" s="44">
        <v>44196</v>
      </c>
      <c r="K16083" s="49">
        <v>43</v>
      </c>
      <c r="L16083" s="49">
        <v>32801.760000000002</v>
      </c>
      <c r="M16083" s="37"/>
      <c r="N16083" s="44">
        <v>44196</v>
      </c>
      <c r="O16083" s="49">
        <v>43</v>
      </c>
      <c r="P16083" s="49">
        <v>12563.926729185299</v>
      </c>
      <c r="Q16083" s="37"/>
      <c r="R16083" s="50">
        <v>1.1543285699649979</v>
      </c>
      <c r="S16083" s="50">
        <v>42046.43719189152</v>
      </c>
      <c r="T16083" s="50">
        <v>14502.899574445481</v>
      </c>
    </row>
    <row r="16084" spans="2:20">
      <c r="B16084" s="44">
        <v>44196</v>
      </c>
      <c r="C16084" s="47">
        <v>44</v>
      </c>
      <c r="D16084" s="48">
        <v>3.2212900000000002</v>
      </c>
      <c r="E16084" s="37"/>
      <c r="F16084" s="44">
        <v>44196</v>
      </c>
      <c r="G16084" s="49">
        <v>44</v>
      </c>
      <c r="H16084" s="49">
        <v>27123.9304806113</v>
      </c>
      <c r="I16084" s="37"/>
      <c r="J16084" s="44">
        <v>44196</v>
      </c>
      <c r="K16084" s="49">
        <v>44</v>
      </c>
      <c r="L16084" s="49">
        <v>40993.67</v>
      </c>
      <c r="M16084" s="37"/>
      <c r="N16084" s="44">
        <v>44196</v>
      </c>
      <c r="O16084" s="49">
        <v>44</v>
      </c>
      <c r="P16084" s="49">
        <v>11777.6272631343</v>
      </c>
      <c r="Q16084" s="37"/>
      <c r="R16084" s="50">
        <v>1.5113469646039335</v>
      </c>
      <c r="S16084" s="50">
        <v>37939.152926461895</v>
      </c>
      <c r="T16084" s="50">
        <v>17800.081214374557</v>
      </c>
    </row>
    <row r="16085" spans="2:20">
      <c r="B16085" s="44">
        <v>44196</v>
      </c>
      <c r="C16085" s="47">
        <v>45</v>
      </c>
      <c r="D16085" s="48">
        <v>2.64025</v>
      </c>
      <c r="E16085" s="37"/>
      <c r="F16085" s="44">
        <v>44196</v>
      </c>
      <c r="G16085" s="49">
        <v>45</v>
      </c>
      <c r="H16085" s="49">
        <v>26416.910382217</v>
      </c>
      <c r="I16085" s="37"/>
      <c r="J16085" s="44">
        <v>44196</v>
      </c>
      <c r="K16085" s="49">
        <v>45</v>
      </c>
      <c r="L16085" s="49">
        <v>17344.39</v>
      </c>
      <c r="M16085" s="37"/>
      <c r="N16085" s="44">
        <v>44196</v>
      </c>
      <c r="O16085" s="49">
        <v>45</v>
      </c>
      <c r="P16085" s="49">
        <v>11596.982324492899</v>
      </c>
      <c r="Q16085" s="37"/>
      <c r="R16085" s="50">
        <v>0.65656391111034984</v>
      </c>
      <c r="S16085" s="50">
        <v>30618.932582242378</v>
      </c>
      <c r="T16085" s="50">
        <v>7614.160072046654</v>
      </c>
    </row>
    <row r="16086" spans="2:20">
      <c r="B16086" s="44">
        <v>44196</v>
      </c>
      <c r="C16086" s="47">
        <v>46</v>
      </c>
      <c r="D16086" s="48">
        <v>2.3285499999999999</v>
      </c>
      <c r="E16086" s="37"/>
      <c r="F16086" s="44">
        <v>44196</v>
      </c>
      <c r="G16086" s="49">
        <v>46</v>
      </c>
      <c r="H16086" s="49">
        <v>26289.7404294076</v>
      </c>
      <c r="I16086" s="37"/>
      <c r="J16086" s="44">
        <v>44196</v>
      </c>
      <c r="K16086" s="49">
        <v>46</v>
      </c>
      <c r="L16086" s="49">
        <v>4343.2700000000004</v>
      </c>
      <c r="M16086" s="37"/>
      <c r="N16086" s="44">
        <v>44196</v>
      </c>
      <c r="O16086" s="49">
        <v>46</v>
      </c>
      <c r="P16086" s="49">
        <v>11909.068861551999</v>
      </c>
      <c r="Q16086" s="37"/>
      <c r="R16086" s="50">
        <v>0.16520779319455112</v>
      </c>
      <c r="S16086" s="50">
        <v>27730.862297566906</v>
      </c>
      <c r="T16086" s="50">
        <v>1967.4709856189511</v>
      </c>
    </row>
    <row r="16087" spans="2:20">
      <c r="B16087" s="44">
        <v>44196</v>
      </c>
      <c r="C16087" s="47">
        <v>47</v>
      </c>
      <c r="D16087" s="48">
        <v>3.3391600000000001</v>
      </c>
      <c r="E16087" s="37"/>
      <c r="F16087" s="44">
        <v>44196</v>
      </c>
      <c r="G16087" s="49">
        <v>47</v>
      </c>
      <c r="H16087" s="49">
        <v>24973.980774416999</v>
      </c>
      <c r="I16087" s="37"/>
      <c r="J16087" s="44">
        <v>44196</v>
      </c>
      <c r="K16087" s="49">
        <v>47</v>
      </c>
      <c r="L16087" s="49">
        <v>28772.7</v>
      </c>
      <c r="M16087" s="37"/>
      <c r="N16087" s="44">
        <v>44196</v>
      </c>
      <c r="O16087" s="49">
        <v>47</v>
      </c>
      <c r="P16087" s="49">
        <v>11038.078821818901</v>
      </c>
      <c r="Q16087" s="37"/>
      <c r="R16087" s="50">
        <v>1.1521070773576616</v>
      </c>
      <c r="S16087" s="50">
        <v>36857.911278664804</v>
      </c>
      <c r="T16087" s="50">
        <v>12717.048731049275</v>
      </c>
    </row>
    <row r="16088" spans="2:20">
      <c r="B16088" s="44">
        <v>44196</v>
      </c>
      <c r="C16088" s="47">
        <v>48</v>
      </c>
      <c r="D16088" s="48">
        <v>4.0196500000000004</v>
      </c>
      <c r="E16088" s="37"/>
      <c r="F16088" s="44">
        <v>44196</v>
      </c>
      <c r="G16088" s="49">
        <v>48</v>
      </c>
      <c r="H16088" s="49">
        <v>24393.487559173202</v>
      </c>
      <c r="I16088" s="37"/>
      <c r="J16088" s="44">
        <v>44196</v>
      </c>
      <c r="K16088" s="49">
        <v>48</v>
      </c>
      <c r="L16088" s="49">
        <v>47230.32</v>
      </c>
      <c r="M16088" s="37"/>
      <c r="N16088" s="44">
        <v>44196</v>
      </c>
      <c r="O16088" s="49">
        <v>48</v>
      </c>
      <c r="P16088" s="49">
        <v>10792.080416647999</v>
      </c>
      <c r="Q16088" s="37"/>
      <c r="R16088" s="50">
        <v>1.9361856268165714</v>
      </c>
      <c r="S16088" s="50">
        <v>43380.386046779131</v>
      </c>
      <c r="T16088" s="50">
        <v>20895.470986162451</v>
      </c>
    </row>
    <row r="16089" spans="2:20">
      <c r="B16089" s="44">
        <v>44197</v>
      </c>
      <c r="C16089" s="47">
        <v>1</v>
      </c>
      <c r="D16089" s="48">
        <v>4.6226900000000004</v>
      </c>
      <c r="E16089" s="37"/>
      <c r="F16089" s="44">
        <v>44197</v>
      </c>
      <c r="G16089" s="49">
        <v>1</v>
      </c>
      <c r="H16089" s="49">
        <v>24234.6285292803</v>
      </c>
      <c r="I16089" s="37"/>
      <c r="J16089" s="44">
        <v>44197</v>
      </c>
      <c r="K16089" s="49">
        <v>1</v>
      </c>
      <c r="L16089" s="49">
        <v>60521.71</v>
      </c>
      <c r="M16089" s="37"/>
      <c r="N16089" s="44">
        <v>44197</v>
      </c>
      <c r="O16089" s="49">
        <v>1</v>
      </c>
      <c r="P16089" s="49">
        <v>10627.2120766187</v>
      </c>
      <c r="Q16089" s="37"/>
      <c r="R16089" s="50">
        <v>2.4973236097626836</v>
      </c>
      <c r="S16089" s="50">
        <v>49126.306994464503</v>
      </c>
      <c r="T16089" s="50">
        <v>26539.587624894997</v>
      </c>
    </row>
    <row r="16090" spans="2:20">
      <c r="B16090" s="44">
        <v>44197</v>
      </c>
      <c r="C16090" s="47">
        <v>2</v>
      </c>
      <c r="D16090" s="48">
        <v>4.7619199999999999</v>
      </c>
      <c r="E16090" s="37"/>
      <c r="F16090" s="44">
        <v>44197</v>
      </c>
      <c r="G16090" s="49">
        <v>2</v>
      </c>
      <c r="H16090" s="49">
        <v>24796.618810791901</v>
      </c>
      <c r="I16090" s="37"/>
      <c r="J16090" s="44">
        <v>44197</v>
      </c>
      <c r="K16090" s="49">
        <v>2</v>
      </c>
      <c r="L16090" s="49">
        <v>68690.19</v>
      </c>
      <c r="M16090" s="37"/>
      <c r="N16090" s="44">
        <v>44197</v>
      </c>
      <c r="O16090" s="49">
        <v>2</v>
      </c>
      <c r="P16090" s="49">
        <v>11059.4272923803</v>
      </c>
      <c r="Q16090" s="37"/>
      <c r="R16090" s="50">
        <v>2.7701434023781051</v>
      </c>
      <c r="S16090" s="50">
        <v>52664.108012131597</v>
      </c>
      <c r="T16090" s="50">
        <v>30636.199548067638</v>
      </c>
    </row>
    <row r="16091" spans="2:20">
      <c r="B16091" s="44">
        <v>44197</v>
      </c>
      <c r="C16091" s="47">
        <v>3</v>
      </c>
      <c r="D16091" s="48">
        <v>4.18912</v>
      </c>
      <c r="E16091" s="37"/>
      <c r="F16091" s="44">
        <v>44197</v>
      </c>
      <c r="G16091" s="49">
        <v>3</v>
      </c>
      <c r="H16091" s="49">
        <v>24233.103513815699</v>
      </c>
      <c r="I16091" s="37"/>
      <c r="J16091" s="44">
        <v>44197</v>
      </c>
      <c r="K16091" s="49">
        <v>3</v>
      </c>
      <c r="L16091" s="49">
        <v>45718.52</v>
      </c>
      <c r="M16091" s="37"/>
      <c r="N16091" s="44">
        <v>44197</v>
      </c>
      <c r="O16091" s="49">
        <v>3</v>
      </c>
      <c r="P16091" s="49">
        <v>10838.1958427629</v>
      </c>
      <c r="Q16091" s="37"/>
      <c r="R16091" s="50">
        <v>1.8866143155760096</v>
      </c>
      <c r="S16091" s="50">
        <v>45402.502968834917</v>
      </c>
      <c r="T16091" s="50">
        <v>20447.495431972879</v>
      </c>
    </row>
    <row r="16092" spans="2:20">
      <c r="B16092" s="44">
        <v>44197</v>
      </c>
      <c r="C16092" s="47">
        <v>4</v>
      </c>
      <c r="D16092" s="48">
        <v>3.5335399999999999</v>
      </c>
      <c r="E16092" s="37"/>
      <c r="F16092" s="44">
        <v>44197</v>
      </c>
      <c r="G16092" s="49">
        <v>4</v>
      </c>
      <c r="H16092" s="49">
        <v>23600.932142344202</v>
      </c>
      <c r="I16092" s="37"/>
      <c r="J16092" s="44">
        <v>44197</v>
      </c>
      <c r="K16092" s="49">
        <v>4</v>
      </c>
      <c r="L16092" s="49">
        <v>21998.5</v>
      </c>
      <c r="M16092" s="37"/>
      <c r="N16092" s="44">
        <v>44197</v>
      </c>
      <c r="O16092" s="49">
        <v>4</v>
      </c>
      <c r="P16092" s="49">
        <v>10530.2945955544</v>
      </c>
      <c r="Q16092" s="37"/>
      <c r="R16092" s="50">
        <v>0.93210301471656032</v>
      </c>
      <c r="S16092" s="50">
        <v>37209.217165175294</v>
      </c>
      <c r="T16092" s="50">
        <v>9815.319338369758</v>
      </c>
    </row>
    <row r="16093" spans="2:20">
      <c r="B16093" s="44">
        <v>44197</v>
      </c>
      <c r="C16093" s="47">
        <v>5</v>
      </c>
      <c r="D16093" s="48">
        <v>2.8562699999999999</v>
      </c>
      <c r="E16093" s="37"/>
      <c r="F16093" s="44">
        <v>44197</v>
      </c>
      <c r="G16093" s="49">
        <v>5</v>
      </c>
      <c r="H16093" s="49">
        <v>23083.267967925702</v>
      </c>
      <c r="I16093" s="37"/>
      <c r="J16093" s="44">
        <v>44197</v>
      </c>
      <c r="K16093" s="49">
        <v>5</v>
      </c>
      <c r="L16093" s="49">
        <v>3301.31</v>
      </c>
      <c r="M16093" s="37"/>
      <c r="N16093" s="44">
        <v>44197</v>
      </c>
      <c r="O16093" s="49">
        <v>5</v>
      </c>
      <c r="P16093" s="49">
        <v>10252.298354610901</v>
      </c>
      <c r="Q16093" s="37"/>
      <c r="R16093" s="50">
        <v>0.14301744469575037</v>
      </c>
      <c r="S16093" s="50">
        <v>29283.332221324476</v>
      </c>
      <c r="T16093" s="50">
        <v>1466.257512934897</v>
      </c>
    </row>
    <row r="16094" spans="2:20">
      <c r="B16094" s="44">
        <v>44197</v>
      </c>
      <c r="C16094" s="47">
        <v>6</v>
      </c>
      <c r="D16094" s="48">
        <v>2.6356600000000001</v>
      </c>
      <c r="E16094" s="37"/>
      <c r="F16094" s="44">
        <v>44197</v>
      </c>
      <c r="G16094" s="49">
        <v>6</v>
      </c>
      <c r="H16094" s="49">
        <v>22722.793768973999</v>
      </c>
      <c r="I16094" s="37"/>
      <c r="J16094" s="44">
        <v>44197</v>
      </c>
      <c r="K16094" s="49">
        <v>6</v>
      </c>
      <c r="L16094" s="49">
        <v>-951.49</v>
      </c>
      <c r="M16094" s="37"/>
      <c r="N16094" s="44">
        <v>44197</v>
      </c>
      <c r="O16094" s="49">
        <v>6</v>
      </c>
      <c r="P16094" s="49">
        <v>10130.3125712888</v>
      </c>
      <c r="Q16094" s="37"/>
      <c r="R16094" s="50">
        <v>-4.1873812246589898E-2</v>
      </c>
      <c r="S16094" s="50">
        <v>26700.059631643038</v>
      </c>
      <c r="T16094" s="50">
        <v>-424.1948066094165</v>
      </c>
    </row>
    <row r="16095" spans="2:20">
      <c r="B16095" s="44">
        <v>44197</v>
      </c>
      <c r="C16095" s="47">
        <v>7</v>
      </c>
      <c r="D16095" s="48">
        <v>3.0585399999999998</v>
      </c>
      <c r="E16095" s="37"/>
      <c r="F16095" s="44">
        <v>44197</v>
      </c>
      <c r="G16095" s="49">
        <v>7</v>
      </c>
      <c r="H16095" s="49">
        <v>22327.5453429343</v>
      </c>
      <c r="I16095" s="37"/>
      <c r="J16095" s="44">
        <v>44197</v>
      </c>
      <c r="K16095" s="49">
        <v>7</v>
      </c>
      <c r="L16095" s="49">
        <v>2315.1799999999998</v>
      </c>
      <c r="M16095" s="37"/>
      <c r="N16095" s="44">
        <v>44197</v>
      </c>
      <c r="O16095" s="49">
        <v>7</v>
      </c>
      <c r="P16095" s="49">
        <v>10041.3354219188</v>
      </c>
      <c r="Q16095" s="37"/>
      <c r="R16095" s="50">
        <v>0.10369164923598079</v>
      </c>
      <c r="S16095" s="50">
        <v>30711.826041355525</v>
      </c>
      <c r="T16095" s="50">
        <v>1041.2026304304334</v>
      </c>
    </row>
    <row r="16096" spans="2:20">
      <c r="B16096" s="44">
        <v>44197</v>
      </c>
      <c r="C16096" s="47">
        <v>8</v>
      </c>
      <c r="D16096" s="48">
        <v>3.3652000000000002</v>
      </c>
      <c r="E16096" s="37"/>
      <c r="F16096" s="44">
        <v>44197</v>
      </c>
      <c r="G16096" s="49">
        <v>8</v>
      </c>
      <c r="H16096" s="49">
        <v>21762.475606380802</v>
      </c>
      <c r="I16096" s="37"/>
      <c r="J16096" s="44">
        <v>44197</v>
      </c>
      <c r="K16096" s="49">
        <v>8</v>
      </c>
      <c r="L16096" s="49">
        <v>5302.32</v>
      </c>
      <c r="M16096" s="37"/>
      <c r="N16096" s="44">
        <v>44197</v>
      </c>
      <c r="O16096" s="49">
        <v>8</v>
      </c>
      <c r="P16096" s="49">
        <v>9766.3452192460009</v>
      </c>
      <c r="Q16096" s="37"/>
      <c r="R16096" s="50">
        <v>0.2436450749401575</v>
      </c>
      <c r="S16096" s="50">
        <v>32865.704931806642</v>
      </c>
      <c r="T16096" s="50">
        <v>2379.5219128346407</v>
      </c>
    </row>
    <row r="16097" spans="2:20">
      <c r="B16097" s="44">
        <v>44197</v>
      </c>
      <c r="C16097" s="47">
        <v>9</v>
      </c>
      <c r="D16097" s="48">
        <v>3.3353999999999999</v>
      </c>
      <c r="E16097" s="37"/>
      <c r="F16097" s="44">
        <v>44197</v>
      </c>
      <c r="G16097" s="49">
        <v>9</v>
      </c>
      <c r="H16097" s="49">
        <v>21668.718200646101</v>
      </c>
      <c r="I16097" s="37"/>
      <c r="J16097" s="44">
        <v>44197</v>
      </c>
      <c r="K16097" s="49">
        <v>9</v>
      </c>
      <c r="L16097" s="49">
        <v>5221.2</v>
      </c>
      <c r="M16097" s="37"/>
      <c r="N16097" s="44">
        <v>44197</v>
      </c>
      <c r="O16097" s="49">
        <v>9</v>
      </c>
      <c r="P16097" s="49">
        <v>9808.435806902</v>
      </c>
      <c r="Q16097" s="37"/>
      <c r="R16097" s="50">
        <v>0.24095564636787414</v>
      </c>
      <c r="S16097" s="50">
        <v>32715.056790340928</v>
      </c>
      <c r="T16097" s="50">
        <v>2363.3979897098725</v>
      </c>
    </row>
    <row r="16098" spans="2:20">
      <c r="B16098" s="44">
        <v>44197</v>
      </c>
      <c r="C16098" s="47">
        <v>10</v>
      </c>
      <c r="D16098" s="48">
        <v>2.8847499999999999</v>
      </c>
      <c r="E16098" s="37"/>
      <c r="F16098" s="44">
        <v>44197</v>
      </c>
      <c r="G16098" s="49">
        <v>10</v>
      </c>
      <c r="H16098" s="49">
        <v>21326.312606406402</v>
      </c>
      <c r="I16098" s="37"/>
      <c r="J16098" s="44">
        <v>44197</v>
      </c>
      <c r="K16098" s="49">
        <v>10</v>
      </c>
      <c r="L16098" s="49">
        <v>-2601.1</v>
      </c>
      <c r="M16098" s="37"/>
      <c r="N16098" s="44">
        <v>44197</v>
      </c>
      <c r="O16098" s="49">
        <v>10</v>
      </c>
      <c r="P16098" s="49">
        <v>9659.0268182676009</v>
      </c>
      <c r="Q16098" s="37"/>
      <c r="R16098" s="50">
        <v>-0.12196670132363305</v>
      </c>
      <c r="S16098" s="50">
        <v>27863.877613997462</v>
      </c>
      <c r="T16098" s="50">
        <v>-1178.079639020606</v>
      </c>
    </row>
    <row r="16099" spans="2:20">
      <c r="B16099" s="44">
        <v>44197</v>
      </c>
      <c r="C16099" s="47">
        <v>11</v>
      </c>
      <c r="D16099" s="48">
        <v>2.9367800000000002</v>
      </c>
      <c r="E16099" s="37"/>
      <c r="F16099" s="44">
        <v>44197</v>
      </c>
      <c r="G16099" s="49">
        <v>11</v>
      </c>
      <c r="H16099" s="49">
        <v>21294.276245202102</v>
      </c>
      <c r="I16099" s="37"/>
      <c r="J16099" s="44">
        <v>44197</v>
      </c>
      <c r="K16099" s="49">
        <v>11</v>
      </c>
      <c r="L16099" s="49">
        <v>-2303.87</v>
      </c>
      <c r="M16099" s="37"/>
      <c r="N16099" s="44">
        <v>44197</v>
      </c>
      <c r="O16099" s="49">
        <v>11</v>
      </c>
      <c r="P16099" s="49">
        <v>9623.4700410641999</v>
      </c>
      <c r="Q16099" s="37"/>
      <c r="R16099" s="50">
        <v>-0.10819198424361072</v>
      </c>
      <c r="S16099" s="50">
        <v>28262.014347196524</v>
      </c>
      <c r="T16099" s="50">
        <v>-1041.1823190516777</v>
      </c>
    </row>
    <row r="16100" spans="2:20">
      <c r="B16100" s="44">
        <v>44197</v>
      </c>
      <c r="C16100" s="47">
        <v>12</v>
      </c>
      <c r="D16100" s="48">
        <v>2.9377800000000001</v>
      </c>
      <c r="E16100" s="37"/>
      <c r="F16100" s="44">
        <v>44197</v>
      </c>
      <c r="G16100" s="49">
        <v>12</v>
      </c>
      <c r="H16100" s="49">
        <v>21069.977600079699</v>
      </c>
      <c r="I16100" s="37"/>
      <c r="J16100" s="44">
        <v>44197</v>
      </c>
      <c r="K16100" s="49">
        <v>12</v>
      </c>
      <c r="L16100" s="49">
        <v>-2479.0300000000002</v>
      </c>
      <c r="M16100" s="37"/>
      <c r="N16100" s="44">
        <v>44197</v>
      </c>
      <c r="O16100" s="49">
        <v>12</v>
      </c>
      <c r="P16100" s="49">
        <v>9474.0980479122009</v>
      </c>
      <c r="Q16100" s="37"/>
      <c r="R16100" s="50">
        <v>-0.11765698317546494</v>
      </c>
      <c r="S16100" s="50">
        <v>27832.815763195507</v>
      </c>
      <c r="T16100" s="50">
        <v>-1114.6937946259111</v>
      </c>
    </row>
    <row r="16101" spans="2:20">
      <c r="B16101" s="44">
        <v>44197</v>
      </c>
      <c r="C16101" s="47">
        <v>13</v>
      </c>
      <c r="D16101" s="48">
        <v>2.9330099999999999</v>
      </c>
      <c r="E16101" s="37"/>
      <c r="F16101" s="44">
        <v>44197</v>
      </c>
      <c r="G16101" s="49">
        <v>13</v>
      </c>
      <c r="H16101" s="49">
        <v>21367.670681233401</v>
      </c>
      <c r="I16101" s="37"/>
      <c r="J16101" s="44">
        <v>44197</v>
      </c>
      <c r="K16101" s="49">
        <v>13</v>
      </c>
      <c r="L16101" s="49">
        <v>379.71</v>
      </c>
      <c r="M16101" s="37"/>
      <c r="N16101" s="44">
        <v>44197</v>
      </c>
      <c r="O16101" s="49">
        <v>13</v>
      </c>
      <c r="P16101" s="49">
        <v>9501.7697422870006</v>
      </c>
      <c r="Q16101" s="37"/>
      <c r="R16101" s="50">
        <v>1.7770303823218696E-2</v>
      </c>
      <c r="S16101" s="50">
        <v>27868.785671825193</v>
      </c>
      <c r="T16101" s="50">
        <v>168.84933517870641</v>
      </c>
    </row>
    <row r="16102" spans="2:20">
      <c r="B16102" s="44">
        <v>44197</v>
      </c>
      <c r="C16102" s="47">
        <v>14</v>
      </c>
      <c r="D16102" s="48">
        <v>2.6522199999999998</v>
      </c>
      <c r="E16102" s="37"/>
      <c r="F16102" s="44">
        <v>44197</v>
      </c>
      <c r="G16102" s="49">
        <v>14</v>
      </c>
      <c r="H16102" s="49">
        <v>21648.3130079601</v>
      </c>
      <c r="I16102" s="37"/>
      <c r="J16102" s="44">
        <v>44197</v>
      </c>
      <c r="K16102" s="49">
        <v>14</v>
      </c>
      <c r="L16102" s="49">
        <v>-1353.19</v>
      </c>
      <c r="M16102" s="37"/>
      <c r="N16102" s="44">
        <v>44197</v>
      </c>
      <c r="O16102" s="49">
        <v>14</v>
      </c>
      <c r="P16102" s="49">
        <v>9672.2039057760994</v>
      </c>
      <c r="Q16102" s="37"/>
      <c r="R16102" s="50">
        <v>-6.2507872992340383E-2</v>
      </c>
      <c r="S16102" s="50">
        <v>25652.812642977486</v>
      </c>
      <c r="T16102" s="50">
        <v>-604.58889329827105</v>
      </c>
    </row>
    <row r="16103" spans="2:20">
      <c r="B16103" s="44">
        <v>44197</v>
      </c>
      <c r="C16103" s="47">
        <v>15</v>
      </c>
      <c r="D16103" s="48">
        <v>1.85073</v>
      </c>
      <c r="E16103" s="37"/>
      <c r="F16103" s="44">
        <v>44197</v>
      </c>
      <c r="G16103" s="49">
        <v>15</v>
      </c>
      <c r="H16103" s="49">
        <v>21566.0742030125</v>
      </c>
      <c r="I16103" s="37"/>
      <c r="J16103" s="44">
        <v>44197</v>
      </c>
      <c r="K16103" s="49">
        <v>15</v>
      </c>
      <c r="L16103" s="49">
        <v>-11928.28</v>
      </c>
      <c r="M16103" s="37"/>
      <c r="N16103" s="44">
        <v>44197</v>
      </c>
      <c r="O16103" s="49">
        <v>15</v>
      </c>
      <c r="P16103" s="49">
        <v>9705.2391239469998</v>
      </c>
      <c r="Q16103" s="37"/>
      <c r="R16103" s="50">
        <v>-0.55310391162123396</v>
      </c>
      <c r="S16103" s="50">
        <v>17961.777203862432</v>
      </c>
      <c r="T16103" s="50">
        <v>-5368.0057226745239</v>
      </c>
    </row>
    <row r="16104" spans="2:20">
      <c r="B16104" s="44">
        <v>44197</v>
      </c>
      <c r="C16104" s="47">
        <v>16</v>
      </c>
      <c r="D16104" s="48">
        <v>1.8371299999999999</v>
      </c>
      <c r="E16104" s="37"/>
      <c r="F16104" s="44">
        <v>44197</v>
      </c>
      <c r="G16104" s="49">
        <v>16</v>
      </c>
      <c r="H16104" s="49">
        <v>21615.307685904099</v>
      </c>
      <c r="I16104" s="37"/>
      <c r="J16104" s="44">
        <v>44197</v>
      </c>
      <c r="K16104" s="49">
        <v>16</v>
      </c>
      <c r="L16104" s="49">
        <v>-12143.84</v>
      </c>
      <c r="M16104" s="37"/>
      <c r="N16104" s="44">
        <v>44197</v>
      </c>
      <c r="O16104" s="49">
        <v>16</v>
      </c>
      <c r="P16104" s="49">
        <v>9669.7678887050006</v>
      </c>
      <c r="Q16104" s="37"/>
      <c r="R16104" s="50">
        <v>-0.56181666143569686</v>
      </c>
      <c r="S16104" s="50">
        <v>17764.620681376618</v>
      </c>
      <c r="T16104" s="50">
        <v>-5432.6367120903506</v>
      </c>
    </row>
    <row r="16105" spans="2:20">
      <c r="B16105" s="44">
        <v>44197</v>
      </c>
      <c r="C16105" s="47">
        <v>17</v>
      </c>
      <c r="D16105" s="48">
        <v>1.98058</v>
      </c>
      <c r="E16105" s="37"/>
      <c r="F16105" s="44">
        <v>44197</v>
      </c>
      <c r="G16105" s="49">
        <v>17</v>
      </c>
      <c r="H16105" s="49">
        <v>22064.8603252213</v>
      </c>
      <c r="I16105" s="37"/>
      <c r="J16105" s="44">
        <v>44197</v>
      </c>
      <c r="K16105" s="49">
        <v>17</v>
      </c>
      <c r="L16105" s="49">
        <v>-8952.67</v>
      </c>
      <c r="M16105" s="37"/>
      <c r="N16105" s="44">
        <v>44197</v>
      </c>
      <c r="O16105" s="49">
        <v>17</v>
      </c>
      <c r="P16105" s="49">
        <v>9823.9888227505999</v>
      </c>
      <c r="Q16105" s="37"/>
      <c r="R16105" s="50">
        <v>-0.40574333433539234</v>
      </c>
      <c r="S16105" s="50">
        <v>19457.195782563384</v>
      </c>
      <c r="T16105" s="50">
        <v>-3986.0179814164539</v>
      </c>
    </row>
    <row r="16106" spans="2:20">
      <c r="B16106" s="44">
        <v>44197</v>
      </c>
      <c r="C16106" s="47">
        <v>18</v>
      </c>
      <c r="D16106" s="48">
        <v>2.2434500000000002</v>
      </c>
      <c r="E16106" s="37"/>
      <c r="F16106" s="44">
        <v>44197</v>
      </c>
      <c r="G16106" s="49">
        <v>18</v>
      </c>
      <c r="H16106" s="49">
        <v>22778.3922170478</v>
      </c>
      <c r="I16106" s="37"/>
      <c r="J16106" s="44">
        <v>44197</v>
      </c>
      <c r="K16106" s="49">
        <v>18</v>
      </c>
      <c r="L16106" s="49">
        <v>-829.99</v>
      </c>
      <c r="M16106" s="37"/>
      <c r="N16106" s="44">
        <v>44197</v>
      </c>
      <c r="O16106" s="49">
        <v>18</v>
      </c>
      <c r="P16106" s="49">
        <v>10061.0619114236</v>
      </c>
      <c r="Q16106" s="37"/>
      <c r="R16106" s="50">
        <v>-3.6437602447587106E-2</v>
      </c>
      <c r="S16106" s="50">
        <v>22571.489345183276</v>
      </c>
      <c r="T16106" s="50">
        <v>-366.60097412901393</v>
      </c>
    </row>
    <row r="16107" spans="2:20">
      <c r="B16107" s="44">
        <v>44197</v>
      </c>
      <c r="C16107" s="47">
        <v>19</v>
      </c>
      <c r="D16107" s="48">
        <v>2.5251000000000001</v>
      </c>
      <c r="E16107" s="37"/>
      <c r="F16107" s="44">
        <v>44197</v>
      </c>
      <c r="G16107" s="49">
        <v>19</v>
      </c>
      <c r="H16107" s="49">
        <v>23766.5504506902</v>
      </c>
      <c r="I16107" s="37"/>
      <c r="J16107" s="44">
        <v>44197</v>
      </c>
      <c r="K16107" s="49">
        <v>19</v>
      </c>
      <c r="L16107" s="49">
        <v>945.46</v>
      </c>
      <c r="M16107" s="37"/>
      <c r="N16107" s="44">
        <v>44197</v>
      </c>
      <c r="O16107" s="49">
        <v>19</v>
      </c>
      <c r="P16107" s="49">
        <v>10379.2893290016</v>
      </c>
      <c r="Q16107" s="37"/>
      <c r="R16107" s="50">
        <v>3.978112019081604E-2</v>
      </c>
      <c r="S16107" s="50">
        <v>26208.74348466194</v>
      </c>
      <c r="T16107" s="50">
        <v>412.899756292267</v>
      </c>
    </row>
    <row r="16108" spans="2:20">
      <c r="B16108" s="44">
        <v>44197</v>
      </c>
      <c r="C16108" s="47">
        <v>20</v>
      </c>
      <c r="D16108" s="48">
        <v>1.9972300000000001</v>
      </c>
      <c r="E16108" s="37"/>
      <c r="F16108" s="44">
        <v>44197</v>
      </c>
      <c r="G16108" s="49">
        <v>20</v>
      </c>
      <c r="H16108" s="49">
        <v>25137.358441652901</v>
      </c>
      <c r="I16108" s="37"/>
      <c r="J16108" s="44">
        <v>44197</v>
      </c>
      <c r="K16108" s="49">
        <v>20</v>
      </c>
      <c r="L16108" s="49">
        <v>-3640.74</v>
      </c>
      <c r="M16108" s="37"/>
      <c r="N16108" s="44">
        <v>44197</v>
      </c>
      <c r="O16108" s="49">
        <v>20</v>
      </c>
      <c r="P16108" s="49">
        <v>11083.442439520401</v>
      </c>
      <c r="Q16108" s="37"/>
      <c r="R16108" s="50">
        <v>-0.14483383401046829</v>
      </c>
      <c r="S16108" s="50">
        <v>22136.183743483329</v>
      </c>
      <c r="T16108" s="50">
        <v>-1605.2574625500774</v>
      </c>
    </row>
    <row r="16109" spans="2:20">
      <c r="B16109" s="44">
        <v>44197</v>
      </c>
      <c r="C16109" s="47">
        <v>21</v>
      </c>
      <c r="D16109" s="48">
        <v>1.93553</v>
      </c>
      <c r="E16109" s="37"/>
      <c r="F16109" s="44">
        <v>44197</v>
      </c>
      <c r="G16109" s="49">
        <v>21</v>
      </c>
      <c r="H16109" s="49">
        <v>24289.530109879201</v>
      </c>
      <c r="I16109" s="37"/>
      <c r="J16109" s="44">
        <v>44197</v>
      </c>
      <c r="K16109" s="49">
        <v>21</v>
      </c>
      <c r="L16109" s="49">
        <v>-5198.09</v>
      </c>
      <c r="M16109" s="37"/>
      <c r="N16109" s="44">
        <v>44197</v>
      </c>
      <c r="O16109" s="49">
        <v>21</v>
      </c>
      <c r="P16109" s="49">
        <v>11149.233652856499</v>
      </c>
      <c r="Q16109" s="37"/>
      <c r="R16109" s="50">
        <v>-0.21400537501076639</v>
      </c>
      <c r="S16109" s="50">
        <v>21579.67621211334</v>
      </c>
      <c r="T16109" s="50">
        <v>-2385.995928962212</v>
      </c>
    </row>
    <row r="16110" spans="2:20">
      <c r="B16110" s="44">
        <v>44197</v>
      </c>
      <c r="C16110" s="47">
        <v>22</v>
      </c>
      <c r="D16110" s="48">
        <v>2.12236</v>
      </c>
      <c r="E16110" s="37"/>
      <c r="F16110" s="44">
        <v>44197</v>
      </c>
      <c r="G16110" s="49">
        <v>22</v>
      </c>
      <c r="H16110" s="49">
        <v>24585.474906137901</v>
      </c>
      <c r="I16110" s="37"/>
      <c r="J16110" s="44">
        <v>44197</v>
      </c>
      <c r="K16110" s="49">
        <v>22</v>
      </c>
      <c r="L16110" s="49">
        <v>-9242.43</v>
      </c>
      <c r="M16110" s="37"/>
      <c r="N16110" s="44">
        <v>44197</v>
      </c>
      <c r="O16110" s="49">
        <v>22</v>
      </c>
      <c r="P16110" s="49">
        <v>11049.6690403994</v>
      </c>
      <c r="Q16110" s="37"/>
      <c r="R16110" s="50">
        <v>-0.37593050511676618</v>
      </c>
      <c r="S16110" s="50">
        <v>23451.375584582071</v>
      </c>
      <c r="T16110" s="50">
        <v>-4153.9076637304397</v>
      </c>
    </row>
    <row r="16111" spans="2:20">
      <c r="B16111" s="44">
        <v>44197</v>
      </c>
      <c r="C16111" s="47">
        <v>23</v>
      </c>
      <c r="D16111" s="48">
        <v>2.7095899999999999</v>
      </c>
      <c r="E16111" s="37"/>
      <c r="F16111" s="44">
        <v>44197</v>
      </c>
      <c r="G16111" s="49">
        <v>23</v>
      </c>
      <c r="H16111" s="49">
        <v>25499.578237895901</v>
      </c>
      <c r="I16111" s="37"/>
      <c r="J16111" s="44">
        <v>44197</v>
      </c>
      <c r="K16111" s="49">
        <v>23</v>
      </c>
      <c r="L16111" s="49">
        <v>7500.43</v>
      </c>
      <c r="M16111" s="37"/>
      <c r="N16111" s="44">
        <v>44197</v>
      </c>
      <c r="O16111" s="49">
        <v>23</v>
      </c>
      <c r="P16111" s="49">
        <v>11585.1609528997</v>
      </c>
      <c r="Q16111" s="37"/>
      <c r="R16111" s="50">
        <v>0.29413937477810215</v>
      </c>
      <c r="S16111" s="50">
        <v>31391.036266367497</v>
      </c>
      <c r="T16111" s="50">
        <v>3407.6519993896</v>
      </c>
    </row>
    <row r="16112" spans="2:20">
      <c r="B16112" s="44">
        <v>44197</v>
      </c>
      <c r="C16112" s="47">
        <v>24</v>
      </c>
      <c r="D16112" s="48">
        <v>2.9382100000000002</v>
      </c>
      <c r="E16112" s="37"/>
      <c r="F16112" s="44">
        <v>44197</v>
      </c>
      <c r="G16112" s="49">
        <v>24</v>
      </c>
      <c r="H16112" s="49">
        <v>25875.6963726551</v>
      </c>
      <c r="I16112" s="37"/>
      <c r="J16112" s="44">
        <v>44197</v>
      </c>
      <c r="K16112" s="49">
        <v>24</v>
      </c>
      <c r="L16112" s="49">
        <v>10895.15</v>
      </c>
      <c r="M16112" s="37"/>
      <c r="N16112" s="44">
        <v>44197</v>
      </c>
      <c r="O16112" s="49">
        <v>24</v>
      </c>
      <c r="P16112" s="49">
        <v>11749.448998403701</v>
      </c>
      <c r="Q16112" s="37"/>
      <c r="R16112" s="50">
        <v>0.42105726713943703</v>
      </c>
      <c r="S16112" s="50">
        <v>34522.348541599742</v>
      </c>
      <c r="T16112" s="50">
        <v>4947.1908856620576</v>
      </c>
    </row>
    <row r="16113" spans="2:20">
      <c r="B16113" s="44">
        <v>44197</v>
      </c>
      <c r="C16113" s="47">
        <v>25</v>
      </c>
      <c r="D16113" s="48">
        <v>2.8007399999999998</v>
      </c>
      <c r="E16113" s="37"/>
      <c r="F16113" s="44">
        <v>44197</v>
      </c>
      <c r="G16113" s="49">
        <v>25</v>
      </c>
      <c r="H16113" s="49">
        <v>26605.292535425899</v>
      </c>
      <c r="I16113" s="37"/>
      <c r="J16113" s="44">
        <v>44197</v>
      </c>
      <c r="K16113" s="49">
        <v>25</v>
      </c>
      <c r="L16113" s="49">
        <v>15048.38</v>
      </c>
      <c r="M16113" s="37"/>
      <c r="N16113" s="44">
        <v>44197</v>
      </c>
      <c r="O16113" s="49">
        <v>25</v>
      </c>
      <c r="P16113" s="49">
        <v>12120.113944252</v>
      </c>
      <c r="Q16113" s="37"/>
      <c r="R16113" s="50">
        <v>0.56561603222225587</v>
      </c>
      <c r="S16113" s="50">
        <v>33945.287928224345</v>
      </c>
      <c r="T16113" s="50">
        <v>6855.3307592294514</v>
      </c>
    </row>
    <row r="16114" spans="2:20">
      <c r="B16114" s="44">
        <v>44197</v>
      </c>
      <c r="C16114" s="47">
        <v>26</v>
      </c>
      <c r="D16114" s="48">
        <v>2.4921199999999999</v>
      </c>
      <c r="E16114" s="37"/>
      <c r="F16114" s="44">
        <v>44197</v>
      </c>
      <c r="G16114" s="49">
        <v>26</v>
      </c>
      <c r="H16114" s="49">
        <v>27044.526981963001</v>
      </c>
      <c r="I16114" s="37"/>
      <c r="J16114" s="44">
        <v>44197</v>
      </c>
      <c r="K16114" s="49">
        <v>26</v>
      </c>
      <c r="L16114" s="49">
        <v>1993.11</v>
      </c>
      <c r="M16114" s="37"/>
      <c r="N16114" s="44">
        <v>44197</v>
      </c>
      <c r="O16114" s="49">
        <v>26</v>
      </c>
      <c r="P16114" s="49">
        <v>12348.0382346428</v>
      </c>
      <c r="Q16114" s="37"/>
      <c r="R16114" s="50">
        <v>7.3697351088051158E-2</v>
      </c>
      <c r="S16114" s="50">
        <v>30772.793045318012</v>
      </c>
      <c r="T16114" s="50">
        <v>910.01770902714986</v>
      </c>
    </row>
    <row r="16115" spans="2:20">
      <c r="B16115" s="44">
        <v>44197</v>
      </c>
      <c r="C16115" s="47">
        <v>27</v>
      </c>
      <c r="D16115" s="48">
        <v>2.7591700000000001</v>
      </c>
      <c r="E16115" s="37"/>
      <c r="F16115" s="44">
        <v>44197</v>
      </c>
      <c r="G16115" s="49">
        <v>27</v>
      </c>
      <c r="H16115" s="49">
        <v>27343.673484120998</v>
      </c>
      <c r="I16115" s="37"/>
      <c r="J16115" s="44">
        <v>44197</v>
      </c>
      <c r="K16115" s="49">
        <v>27</v>
      </c>
      <c r="L16115" s="49">
        <v>13828.91</v>
      </c>
      <c r="M16115" s="37"/>
      <c r="N16115" s="44">
        <v>44197</v>
      </c>
      <c r="O16115" s="49">
        <v>27</v>
      </c>
      <c r="P16115" s="49">
        <v>12557.281718832601</v>
      </c>
      <c r="Q16115" s="37"/>
      <c r="R16115" s="50">
        <v>0.50574440950776844</v>
      </c>
      <c r="S16115" s="50">
        <v>34647.67500015135</v>
      </c>
      <c r="T16115" s="50">
        <v>6350.775027913689</v>
      </c>
    </row>
    <row r="16116" spans="2:20">
      <c r="B16116" s="44">
        <v>44197</v>
      </c>
      <c r="C16116" s="47">
        <v>28</v>
      </c>
      <c r="D16116" s="48">
        <v>3.0281099999999999</v>
      </c>
      <c r="E16116" s="37"/>
      <c r="F16116" s="44">
        <v>44197</v>
      </c>
      <c r="G16116" s="49">
        <v>28</v>
      </c>
      <c r="H16116" s="49">
        <v>27398.394426097799</v>
      </c>
      <c r="I16116" s="37"/>
      <c r="J16116" s="44">
        <v>44197</v>
      </c>
      <c r="K16116" s="49">
        <v>28</v>
      </c>
      <c r="L16116" s="49">
        <v>37518.85</v>
      </c>
      <c r="M16116" s="37"/>
      <c r="N16116" s="44">
        <v>44197</v>
      </c>
      <c r="O16116" s="49">
        <v>28</v>
      </c>
      <c r="P16116" s="49">
        <v>12650.2468083243</v>
      </c>
      <c r="Q16116" s="37"/>
      <c r="R16116" s="50">
        <v>1.3693813373334811</v>
      </c>
      <c r="S16116" s="50">
        <v>38306.338862754892</v>
      </c>
      <c r="T16116" s="50">
        <v>17323.011891981732</v>
      </c>
    </row>
    <row r="16117" spans="2:20">
      <c r="B16117" s="44">
        <v>44197</v>
      </c>
      <c r="C16117" s="47">
        <v>29</v>
      </c>
      <c r="D16117" s="48">
        <v>2.8168299999999999</v>
      </c>
      <c r="E16117" s="37"/>
      <c r="F16117" s="44">
        <v>44197</v>
      </c>
      <c r="G16117" s="49">
        <v>29</v>
      </c>
      <c r="H16117" s="49">
        <v>27339.153174824802</v>
      </c>
      <c r="I16117" s="37"/>
      <c r="J16117" s="44">
        <v>44197</v>
      </c>
      <c r="K16117" s="49">
        <v>29</v>
      </c>
      <c r="L16117" s="49">
        <v>31455.78</v>
      </c>
      <c r="M16117" s="37"/>
      <c r="N16117" s="44">
        <v>44197</v>
      </c>
      <c r="O16117" s="49">
        <v>29</v>
      </c>
      <c r="P16117" s="49">
        <v>12545.5482141913</v>
      </c>
      <c r="Q16117" s="37"/>
      <c r="R16117" s="50">
        <v>1.1505762376343822</v>
      </c>
      <c r="S16117" s="50">
        <v>35338.676576180478</v>
      </c>
      <c r="T16117" s="50">
        <v>14434.609663344969</v>
      </c>
    </row>
    <row r="16118" spans="2:20">
      <c r="B16118" s="44">
        <v>44197</v>
      </c>
      <c r="C16118" s="47">
        <v>30</v>
      </c>
      <c r="D16118" s="48">
        <v>2.65726</v>
      </c>
      <c r="E16118" s="37"/>
      <c r="F16118" s="44">
        <v>44197</v>
      </c>
      <c r="G16118" s="49">
        <v>30</v>
      </c>
      <c r="H16118" s="49">
        <v>27253.522617551898</v>
      </c>
      <c r="I16118" s="37"/>
      <c r="J16118" s="44">
        <v>44197</v>
      </c>
      <c r="K16118" s="49">
        <v>30</v>
      </c>
      <c r="L16118" s="49">
        <v>22975.77</v>
      </c>
      <c r="M16118" s="37"/>
      <c r="N16118" s="44">
        <v>44197</v>
      </c>
      <c r="O16118" s="49">
        <v>30</v>
      </c>
      <c r="P16118" s="49">
        <v>12478.368569697001</v>
      </c>
      <c r="Q16118" s="37"/>
      <c r="R16118" s="50">
        <v>0.84303854303234449</v>
      </c>
      <c r="S16118" s="50">
        <v>33158.269665513049</v>
      </c>
      <c r="T16118" s="50">
        <v>10519.74565841796</v>
      </c>
    </row>
    <row r="16119" spans="2:20">
      <c r="B16119" s="44">
        <v>44197</v>
      </c>
      <c r="C16119" s="47">
        <v>31</v>
      </c>
      <c r="D16119" s="48">
        <v>2.4077999999999999</v>
      </c>
      <c r="E16119" s="37"/>
      <c r="F16119" s="44">
        <v>44197</v>
      </c>
      <c r="G16119" s="49">
        <v>31</v>
      </c>
      <c r="H16119" s="49">
        <v>27394.229124510101</v>
      </c>
      <c r="I16119" s="37"/>
      <c r="J16119" s="44">
        <v>44197</v>
      </c>
      <c r="K16119" s="49">
        <v>31</v>
      </c>
      <c r="L16119" s="49">
        <v>15699.89</v>
      </c>
      <c r="M16119" s="37"/>
      <c r="N16119" s="44">
        <v>44197</v>
      </c>
      <c r="O16119" s="49">
        <v>31</v>
      </c>
      <c r="P16119" s="49">
        <v>12552.233912780701</v>
      </c>
      <c r="Q16119" s="37"/>
      <c r="R16119" s="50">
        <v>0.57310939207823997</v>
      </c>
      <c r="S16119" s="50">
        <v>30223.268815193369</v>
      </c>
      <c r="T16119" s="50">
        <v>7193.8031469776151</v>
      </c>
    </row>
    <row r="16120" spans="2:20">
      <c r="B16120" s="44">
        <v>44197</v>
      </c>
      <c r="C16120" s="47">
        <v>32</v>
      </c>
      <c r="D16120" s="48">
        <v>2.8864299999999998</v>
      </c>
      <c r="E16120" s="37"/>
      <c r="F16120" s="44">
        <v>44197</v>
      </c>
      <c r="G16120" s="49">
        <v>32</v>
      </c>
      <c r="H16120" s="49">
        <v>27932.282758479199</v>
      </c>
      <c r="I16120" s="37"/>
      <c r="J16120" s="44">
        <v>44197</v>
      </c>
      <c r="K16120" s="49">
        <v>32</v>
      </c>
      <c r="L16120" s="49">
        <v>19209.89</v>
      </c>
      <c r="M16120" s="37"/>
      <c r="N16120" s="44">
        <v>44197</v>
      </c>
      <c r="O16120" s="49">
        <v>32</v>
      </c>
      <c r="P16120" s="49">
        <v>12935.7189549507</v>
      </c>
      <c r="Q16120" s="37"/>
      <c r="R16120" s="50">
        <v>0.68773075820910456</v>
      </c>
      <c r="S16120" s="50">
        <v>37338.047263138345</v>
      </c>
      <c r="T16120" s="50">
        <v>8896.2918048681313</v>
      </c>
    </row>
    <row r="16121" spans="2:20">
      <c r="B16121" s="44">
        <v>44197</v>
      </c>
      <c r="C16121" s="47">
        <v>33</v>
      </c>
      <c r="D16121" s="48">
        <v>2.8937900000000001</v>
      </c>
      <c r="E16121" s="37"/>
      <c r="F16121" s="44">
        <v>44197</v>
      </c>
      <c r="G16121" s="49">
        <v>33</v>
      </c>
      <c r="H16121" s="49">
        <v>28916.390662847702</v>
      </c>
      <c r="I16121" s="37"/>
      <c r="J16121" s="44">
        <v>44197</v>
      </c>
      <c r="K16121" s="49">
        <v>33</v>
      </c>
      <c r="L16121" s="49">
        <v>7580.42</v>
      </c>
      <c r="M16121" s="37"/>
      <c r="N16121" s="44">
        <v>44197</v>
      </c>
      <c r="O16121" s="49">
        <v>33</v>
      </c>
      <c r="P16121" s="49">
        <v>13488.2951835653</v>
      </c>
      <c r="Q16121" s="37"/>
      <c r="R16121" s="50">
        <v>0.26214959150276868</v>
      </c>
      <c r="S16121" s="50">
        <v>39032.293719249428</v>
      </c>
      <c r="T16121" s="50">
        <v>3535.9510724404058</v>
      </c>
    </row>
    <row r="16122" spans="2:20">
      <c r="B16122" s="44">
        <v>44197</v>
      </c>
      <c r="C16122" s="47">
        <v>34</v>
      </c>
      <c r="D16122" s="48">
        <v>3.58446</v>
      </c>
      <c r="E16122" s="37"/>
      <c r="F16122" s="44">
        <v>44197</v>
      </c>
      <c r="G16122" s="49">
        <v>34</v>
      </c>
      <c r="H16122" s="49">
        <v>30349.855680527398</v>
      </c>
      <c r="I16122" s="37"/>
      <c r="J16122" s="44">
        <v>44197</v>
      </c>
      <c r="K16122" s="49">
        <v>34</v>
      </c>
      <c r="L16122" s="49">
        <v>59480.29</v>
      </c>
      <c r="M16122" s="37"/>
      <c r="N16122" s="44">
        <v>44197</v>
      </c>
      <c r="O16122" s="49">
        <v>34</v>
      </c>
      <c r="P16122" s="49">
        <v>14292.709832618901</v>
      </c>
      <c r="Q16122" s="37"/>
      <c r="R16122" s="50">
        <v>1.959821180901457</v>
      </c>
      <c r="S16122" s="50">
        <v>51231.646686629145</v>
      </c>
      <c r="T16122" s="50">
        <v>28011.15546244504</v>
      </c>
    </row>
    <row r="16123" spans="2:20">
      <c r="B16123" s="44">
        <v>44197</v>
      </c>
      <c r="C16123" s="47">
        <v>35</v>
      </c>
      <c r="D16123" s="48">
        <v>4.2705299999999999</v>
      </c>
      <c r="E16123" s="37"/>
      <c r="F16123" s="44">
        <v>44197</v>
      </c>
      <c r="G16123" s="49">
        <v>35</v>
      </c>
      <c r="H16123" s="49">
        <v>30600.262710687799</v>
      </c>
      <c r="I16123" s="37"/>
      <c r="J16123" s="44">
        <v>44197</v>
      </c>
      <c r="K16123" s="49">
        <v>35</v>
      </c>
      <c r="L16123" s="49">
        <v>94410.14</v>
      </c>
      <c r="M16123" s="37"/>
      <c r="N16123" s="44">
        <v>44197</v>
      </c>
      <c r="O16123" s="49">
        <v>35</v>
      </c>
      <c r="P16123" s="49">
        <v>14449.4836299035</v>
      </c>
      <c r="Q16123" s="37"/>
      <c r="R16123" s="50">
        <v>3.0852722047717984</v>
      </c>
      <c r="S16123" s="50">
        <v>61706.95332601179</v>
      </c>
      <c r="T16123" s="50">
        <v>44580.590216646378</v>
      </c>
    </row>
    <row r="16124" spans="2:20">
      <c r="B16124" s="44">
        <v>44197</v>
      </c>
      <c r="C16124" s="47">
        <v>36</v>
      </c>
      <c r="D16124" s="48">
        <v>4.0422799999999999</v>
      </c>
      <c r="E16124" s="37"/>
      <c r="F16124" s="44">
        <v>44197</v>
      </c>
      <c r="G16124" s="49">
        <v>36</v>
      </c>
      <c r="H16124" s="49">
        <v>30303.568035002201</v>
      </c>
      <c r="I16124" s="37"/>
      <c r="J16124" s="44">
        <v>44197</v>
      </c>
      <c r="K16124" s="49">
        <v>36</v>
      </c>
      <c r="L16124" s="49">
        <v>82014.539999999994</v>
      </c>
      <c r="M16124" s="37"/>
      <c r="N16124" s="44">
        <v>44197</v>
      </c>
      <c r="O16124" s="49">
        <v>36</v>
      </c>
      <c r="P16124" s="49">
        <v>14254.660165290201</v>
      </c>
      <c r="Q16124" s="37"/>
      <c r="R16124" s="50">
        <v>2.7064317939481226</v>
      </c>
      <c r="S16124" s="50">
        <v>57621.327692949271</v>
      </c>
      <c r="T16124" s="50">
        <v>38579.265483267198</v>
      </c>
    </row>
    <row r="16125" spans="2:20">
      <c r="B16125" s="44">
        <v>44197</v>
      </c>
      <c r="C16125" s="47">
        <v>37</v>
      </c>
      <c r="D16125" s="48">
        <v>3.5944600000000002</v>
      </c>
      <c r="E16125" s="37"/>
      <c r="F16125" s="44">
        <v>44197</v>
      </c>
      <c r="G16125" s="49">
        <v>37</v>
      </c>
      <c r="H16125" s="49">
        <v>29922.134111330201</v>
      </c>
      <c r="I16125" s="37"/>
      <c r="J16125" s="44">
        <v>44197</v>
      </c>
      <c r="K16125" s="49">
        <v>37</v>
      </c>
      <c r="L16125" s="49">
        <v>54826.21</v>
      </c>
      <c r="M16125" s="37"/>
      <c r="N16125" s="44">
        <v>44197</v>
      </c>
      <c r="O16125" s="49">
        <v>37</v>
      </c>
      <c r="P16125" s="49">
        <v>14072.4661593902</v>
      </c>
      <c r="Q16125" s="37"/>
      <c r="R16125" s="50">
        <v>1.8322961121693428</v>
      </c>
      <c r="S16125" s="50">
        <v>50582.916711281701</v>
      </c>
      <c r="T16125" s="50">
        <v>25784.925032485309</v>
      </c>
    </row>
    <row r="16126" spans="2:20">
      <c r="B16126" s="44">
        <v>44197</v>
      </c>
      <c r="C16126" s="47">
        <v>38</v>
      </c>
      <c r="D16126" s="48">
        <v>3.1867399999999999</v>
      </c>
      <c r="E16126" s="37"/>
      <c r="F16126" s="44">
        <v>44197</v>
      </c>
      <c r="G16126" s="49">
        <v>38</v>
      </c>
      <c r="H16126" s="49">
        <v>28961.752032783101</v>
      </c>
      <c r="I16126" s="37"/>
      <c r="J16126" s="44">
        <v>44197</v>
      </c>
      <c r="K16126" s="49">
        <v>38</v>
      </c>
      <c r="L16126" s="49">
        <v>32225.41</v>
      </c>
      <c r="M16126" s="37"/>
      <c r="N16126" s="44">
        <v>44197</v>
      </c>
      <c r="O16126" s="49">
        <v>38</v>
      </c>
      <c r="P16126" s="49">
        <v>13568.0624235675</v>
      </c>
      <c r="Q16126" s="37"/>
      <c r="R16126" s="50">
        <v>1.1126885543223566</v>
      </c>
      <c r="S16126" s="50">
        <v>43237.887247679493</v>
      </c>
      <c r="T16126" s="50">
        <v>15097.027763034812</v>
      </c>
    </row>
    <row r="16127" spans="2:20">
      <c r="B16127" s="44">
        <v>44197</v>
      </c>
      <c r="C16127" s="47">
        <v>39</v>
      </c>
      <c r="D16127" s="48">
        <v>3.46801</v>
      </c>
      <c r="E16127" s="37"/>
      <c r="F16127" s="44">
        <v>44197</v>
      </c>
      <c r="G16127" s="49">
        <v>39</v>
      </c>
      <c r="H16127" s="49">
        <v>27927.449830622802</v>
      </c>
      <c r="I16127" s="37"/>
      <c r="J16127" s="44">
        <v>44197</v>
      </c>
      <c r="K16127" s="49">
        <v>39</v>
      </c>
      <c r="L16127" s="49">
        <v>49376.32</v>
      </c>
      <c r="M16127" s="37"/>
      <c r="N16127" s="44">
        <v>44197</v>
      </c>
      <c r="O16127" s="49">
        <v>39</v>
      </c>
      <c r="P16127" s="49">
        <v>12951.6317339906</v>
      </c>
      <c r="Q16127" s="37"/>
      <c r="R16127" s="50">
        <v>1.7680210795995501</v>
      </c>
      <c r="S16127" s="50">
        <v>44916.388369796739</v>
      </c>
      <c r="T16127" s="50">
        <v>22898.757920905853</v>
      </c>
    </row>
    <row r="16128" spans="2:20">
      <c r="B16128" s="44">
        <v>44197</v>
      </c>
      <c r="C16128" s="47">
        <v>40</v>
      </c>
      <c r="D16128" s="48">
        <v>3.0557500000000002</v>
      </c>
      <c r="E16128" s="37"/>
      <c r="F16128" s="44">
        <v>44197</v>
      </c>
      <c r="G16128" s="49">
        <v>40</v>
      </c>
      <c r="H16128" s="49">
        <v>27050.990481632201</v>
      </c>
      <c r="I16128" s="37"/>
      <c r="J16128" s="44">
        <v>44197</v>
      </c>
      <c r="K16128" s="49">
        <v>40</v>
      </c>
      <c r="L16128" s="49">
        <v>22787.4</v>
      </c>
      <c r="M16128" s="37"/>
      <c r="N16128" s="44">
        <v>44197</v>
      </c>
      <c r="O16128" s="49">
        <v>40</v>
      </c>
      <c r="P16128" s="49">
        <v>12525.091679036101</v>
      </c>
      <c r="Q16128" s="37"/>
      <c r="R16128" s="50">
        <v>0.84238689949163947</v>
      </c>
      <c r="S16128" s="50">
        <v>38273.548898214569</v>
      </c>
      <c r="T16128" s="50">
        <v>10550.973145351754</v>
      </c>
    </row>
    <row r="16129" spans="2:20">
      <c r="B16129" s="44">
        <v>44197</v>
      </c>
      <c r="C16129" s="47">
        <v>41</v>
      </c>
      <c r="D16129" s="48">
        <v>2.76362</v>
      </c>
      <c r="E16129" s="37"/>
      <c r="F16129" s="44">
        <v>44197</v>
      </c>
      <c r="G16129" s="49">
        <v>41</v>
      </c>
      <c r="H16129" s="49">
        <v>26003.2561555664</v>
      </c>
      <c r="I16129" s="37"/>
      <c r="J16129" s="44">
        <v>44197</v>
      </c>
      <c r="K16129" s="49">
        <v>41</v>
      </c>
      <c r="L16129" s="49">
        <v>17565.36</v>
      </c>
      <c r="M16129" s="37"/>
      <c r="N16129" s="44">
        <v>44197</v>
      </c>
      <c r="O16129" s="49">
        <v>41</v>
      </c>
      <c r="P16129" s="49">
        <v>11955.6508275633</v>
      </c>
      <c r="Q16129" s="37"/>
      <c r="R16129" s="50">
        <v>0.67550617103157917</v>
      </c>
      <c r="S16129" s="50">
        <v>33040.875740070485</v>
      </c>
      <c r="T16129" s="50">
        <v>8076.1159127178162</v>
      </c>
    </row>
    <row r="16130" spans="2:20">
      <c r="B16130" s="44">
        <v>44197</v>
      </c>
      <c r="C16130" s="47">
        <v>42</v>
      </c>
      <c r="D16130" s="48">
        <v>2.3570199999999999</v>
      </c>
      <c r="E16130" s="37"/>
      <c r="F16130" s="44">
        <v>44197</v>
      </c>
      <c r="G16130" s="49">
        <v>42</v>
      </c>
      <c r="H16130" s="49">
        <v>25140.7808165309</v>
      </c>
      <c r="I16130" s="37"/>
      <c r="J16130" s="44">
        <v>44197</v>
      </c>
      <c r="K16130" s="49">
        <v>42</v>
      </c>
      <c r="L16130" s="49">
        <v>10135.290000000001</v>
      </c>
      <c r="M16130" s="37"/>
      <c r="N16130" s="44">
        <v>44197</v>
      </c>
      <c r="O16130" s="49">
        <v>42</v>
      </c>
      <c r="P16130" s="49">
        <v>11480.004758354</v>
      </c>
      <c r="Q16130" s="37"/>
      <c r="R16130" s="50">
        <v>0.40314141688613386</v>
      </c>
      <c r="S16130" s="50">
        <v>27058.600815535545</v>
      </c>
      <c r="T16130" s="50">
        <v>4628.06538414239</v>
      </c>
    </row>
    <row r="16131" spans="2:20">
      <c r="B16131" s="44">
        <v>44197</v>
      </c>
      <c r="C16131" s="47">
        <v>43</v>
      </c>
      <c r="D16131" s="48">
        <v>2.4736500000000001</v>
      </c>
      <c r="E16131" s="37"/>
      <c r="F16131" s="44">
        <v>44197</v>
      </c>
      <c r="G16131" s="49">
        <v>43</v>
      </c>
      <c r="H16131" s="49">
        <v>24508.706354574198</v>
      </c>
      <c r="I16131" s="37"/>
      <c r="J16131" s="44">
        <v>44197</v>
      </c>
      <c r="K16131" s="49">
        <v>43</v>
      </c>
      <c r="L16131" s="49">
        <v>18736.259999999998</v>
      </c>
      <c r="M16131" s="37"/>
      <c r="N16131" s="44">
        <v>44197</v>
      </c>
      <c r="O16131" s="49">
        <v>43</v>
      </c>
      <c r="P16131" s="49">
        <v>11236.171976560199</v>
      </c>
      <c r="Q16131" s="37"/>
      <c r="R16131" s="50">
        <v>0.76447364169031895</v>
      </c>
      <c r="S16131" s="50">
        <v>27794.356809818139</v>
      </c>
      <c r="T16131" s="50">
        <v>8589.7573095796852</v>
      </c>
    </row>
    <row r="16132" spans="2:20">
      <c r="B16132" s="44">
        <v>44197</v>
      </c>
      <c r="C16132" s="47">
        <v>44</v>
      </c>
      <c r="D16132" s="48">
        <v>2.2058300000000002</v>
      </c>
      <c r="E16132" s="37"/>
      <c r="F16132" s="44">
        <v>44197</v>
      </c>
      <c r="G16132" s="49">
        <v>44</v>
      </c>
      <c r="H16132" s="49">
        <v>23998.224747347798</v>
      </c>
      <c r="I16132" s="37"/>
      <c r="J16132" s="44">
        <v>44197</v>
      </c>
      <c r="K16132" s="49">
        <v>44</v>
      </c>
      <c r="L16132" s="49">
        <v>-564.1</v>
      </c>
      <c r="M16132" s="37"/>
      <c r="N16132" s="44">
        <v>44197</v>
      </c>
      <c r="O16132" s="49">
        <v>44</v>
      </c>
      <c r="P16132" s="49">
        <v>11184.7446937404</v>
      </c>
      <c r="Q16132" s="37"/>
      <c r="R16132" s="50">
        <v>-2.3505905371702232E-2</v>
      </c>
      <c r="S16132" s="50">
        <v>24671.645387793389</v>
      </c>
      <c r="T16132" s="50">
        <v>-262.90755037771049</v>
      </c>
    </row>
    <row r="16133" spans="2:20">
      <c r="B16133" s="44">
        <v>44197</v>
      </c>
      <c r="C16133" s="47">
        <v>45</v>
      </c>
      <c r="D16133" s="48">
        <v>2.1073</v>
      </c>
      <c r="E16133" s="37"/>
      <c r="F16133" s="44">
        <v>44197</v>
      </c>
      <c r="G16133" s="49">
        <v>45</v>
      </c>
      <c r="H16133" s="49">
        <v>23196.0417788905</v>
      </c>
      <c r="I16133" s="37"/>
      <c r="J16133" s="44">
        <v>44197</v>
      </c>
      <c r="K16133" s="49">
        <v>45</v>
      </c>
      <c r="L16133" s="49">
        <v>-3309.96</v>
      </c>
      <c r="M16133" s="37"/>
      <c r="N16133" s="44">
        <v>44197</v>
      </c>
      <c r="O16133" s="49">
        <v>45</v>
      </c>
      <c r="P16133" s="49">
        <v>10897.188218860299</v>
      </c>
      <c r="Q16133" s="37"/>
      <c r="R16133" s="50">
        <v>-0.1426950352802098</v>
      </c>
      <c r="S16133" s="50">
        <v>22963.644733604309</v>
      </c>
      <c r="T16133" s="50">
        <v>-1554.9746573453569</v>
      </c>
    </row>
    <row r="16134" spans="2:20">
      <c r="B16134" s="44">
        <v>44197</v>
      </c>
      <c r="C16134" s="47">
        <v>46</v>
      </c>
      <c r="D16134" s="48">
        <v>2.6243699999999999</v>
      </c>
      <c r="E16134" s="37"/>
      <c r="F16134" s="44">
        <v>44197</v>
      </c>
      <c r="G16134" s="49">
        <v>46</v>
      </c>
      <c r="H16134" s="49">
        <v>22129.2063950179</v>
      </c>
      <c r="I16134" s="37"/>
      <c r="J16134" s="44">
        <v>44197</v>
      </c>
      <c r="K16134" s="49">
        <v>46</v>
      </c>
      <c r="L16134" s="49">
        <v>3940.52</v>
      </c>
      <c r="M16134" s="37"/>
      <c r="N16134" s="44">
        <v>44197</v>
      </c>
      <c r="O16134" s="49">
        <v>46</v>
      </c>
      <c r="P16134" s="49">
        <v>10425.3499987255</v>
      </c>
      <c r="Q16134" s="37"/>
      <c r="R16134" s="50">
        <v>0.17806874452068722</v>
      </c>
      <c r="S16134" s="50">
        <v>27359.975776155239</v>
      </c>
      <c r="T16134" s="50">
        <v>1856.4289854617978</v>
      </c>
    </row>
    <row r="16135" spans="2:20">
      <c r="B16135" s="44">
        <v>44197</v>
      </c>
      <c r="C16135" s="47">
        <v>47</v>
      </c>
      <c r="D16135" s="48">
        <v>2.1682399999999999</v>
      </c>
      <c r="E16135" s="37"/>
      <c r="F16135" s="44">
        <v>44197</v>
      </c>
      <c r="G16135" s="49">
        <v>47</v>
      </c>
      <c r="H16135" s="49">
        <v>20601.508371711199</v>
      </c>
      <c r="I16135" s="37"/>
      <c r="J16135" s="44">
        <v>44197</v>
      </c>
      <c r="K16135" s="49">
        <v>47</v>
      </c>
      <c r="L16135" s="49">
        <v>-11282.64</v>
      </c>
      <c r="M16135" s="37"/>
      <c r="N16135" s="44">
        <v>44197</v>
      </c>
      <c r="O16135" s="49">
        <v>47</v>
      </c>
      <c r="P16135" s="49">
        <v>9572.0866395329995</v>
      </c>
      <c r="Q16135" s="37"/>
      <c r="R16135" s="50">
        <v>-0.54766087008913722</v>
      </c>
      <c r="S16135" s="50">
        <v>20754.581135301029</v>
      </c>
      <c r="T16135" s="50">
        <v>-5242.2572975752482</v>
      </c>
    </row>
    <row r="16136" spans="2:20">
      <c r="B16136" s="44">
        <v>44197</v>
      </c>
      <c r="C16136" s="47">
        <v>48</v>
      </c>
      <c r="D16136" s="48">
        <v>2.8373300000000001</v>
      </c>
      <c r="E16136" s="37"/>
      <c r="F16136" s="44">
        <v>44197</v>
      </c>
      <c r="G16136" s="49">
        <v>48</v>
      </c>
      <c r="H16136" s="49">
        <v>20102.6263710452</v>
      </c>
      <c r="I16136" s="37"/>
      <c r="J16136" s="44">
        <v>44197</v>
      </c>
      <c r="K16136" s="49">
        <v>48</v>
      </c>
      <c r="L16136" s="49">
        <v>-2392.1799999999998</v>
      </c>
      <c r="M16136" s="37"/>
      <c r="N16136" s="44">
        <v>44197</v>
      </c>
      <c r="O16136" s="49">
        <v>48</v>
      </c>
      <c r="P16136" s="49">
        <v>9479.3737630415999</v>
      </c>
      <c r="Q16136" s="37"/>
      <c r="R16136" s="50">
        <v>-0.11899838139784431</v>
      </c>
      <c r="S16136" s="50">
        <v>26896.111559090823</v>
      </c>
      <c r="T16136" s="50">
        <v>-1128.0301344671429</v>
      </c>
    </row>
    <row r="16137" spans="2:20">
      <c r="B16137" s="44">
        <v>44198</v>
      </c>
      <c r="C16137" s="47">
        <v>1</v>
      </c>
      <c r="D16137" s="48">
        <v>2.99431</v>
      </c>
      <c r="E16137" s="37"/>
      <c r="F16137" s="44">
        <v>44198</v>
      </c>
      <c r="G16137" s="49">
        <v>1</v>
      </c>
      <c r="H16137" s="49">
        <v>20304.1118440358</v>
      </c>
      <c r="I16137" s="37"/>
      <c r="J16137" s="44">
        <v>44198</v>
      </c>
      <c r="K16137" s="49">
        <v>1</v>
      </c>
      <c r="L16137" s="49">
        <v>-987.7</v>
      </c>
      <c r="M16137" s="37"/>
      <c r="N16137" s="44">
        <v>44198</v>
      </c>
      <c r="O16137" s="49">
        <v>1</v>
      </c>
      <c r="P16137" s="49">
        <v>9719.5078159339992</v>
      </c>
      <c r="Q16137" s="37"/>
      <c r="R16137" s="50">
        <v>-4.8645319115011201E-2</v>
      </c>
      <c r="S16137" s="50">
        <v>29103.219448329331</v>
      </c>
      <c r="T16137" s="50">
        <v>-472.80855934695495</v>
      </c>
    </row>
    <row r="16138" spans="2:20">
      <c r="B16138" s="44">
        <v>44198</v>
      </c>
      <c r="C16138" s="47">
        <v>2</v>
      </c>
      <c r="D16138" s="48">
        <v>3.0211299999999999</v>
      </c>
      <c r="E16138" s="37"/>
      <c r="F16138" s="44">
        <v>44198</v>
      </c>
      <c r="G16138" s="49">
        <v>2</v>
      </c>
      <c r="H16138" s="49">
        <v>22039.954193882801</v>
      </c>
      <c r="I16138" s="37"/>
      <c r="J16138" s="44">
        <v>44198</v>
      </c>
      <c r="K16138" s="49">
        <v>2</v>
      </c>
      <c r="L16138" s="49">
        <v>11265.47</v>
      </c>
      <c r="M16138" s="37"/>
      <c r="N16138" s="44">
        <v>44198</v>
      </c>
      <c r="O16138" s="49">
        <v>2</v>
      </c>
      <c r="P16138" s="49">
        <v>9857.3969074095003</v>
      </c>
      <c r="Q16138" s="37"/>
      <c r="R16138" s="50">
        <v>0.51113853962213474</v>
      </c>
      <c r="S16138" s="50">
        <v>29780.477518882064</v>
      </c>
      <c r="T16138" s="50">
        <v>5038.4954597290389</v>
      </c>
    </row>
    <row r="16139" spans="2:20">
      <c r="B16139" s="44">
        <v>44198</v>
      </c>
      <c r="C16139" s="47">
        <v>3</v>
      </c>
      <c r="D16139" s="48">
        <v>3.4496000000000002</v>
      </c>
      <c r="E16139" s="37"/>
      <c r="F16139" s="44">
        <v>44198</v>
      </c>
      <c r="G16139" s="49">
        <v>3</v>
      </c>
      <c r="H16139" s="49">
        <v>20404.898702663799</v>
      </c>
      <c r="I16139" s="37"/>
      <c r="J16139" s="44">
        <v>44198</v>
      </c>
      <c r="K16139" s="49">
        <v>3</v>
      </c>
      <c r="L16139" s="49">
        <v>16022.41</v>
      </c>
      <c r="M16139" s="37"/>
      <c r="N16139" s="44">
        <v>44198</v>
      </c>
      <c r="O16139" s="49">
        <v>3</v>
      </c>
      <c r="P16139" s="49">
        <v>9769.7189678513005</v>
      </c>
      <c r="Q16139" s="37"/>
      <c r="R16139" s="50">
        <v>0.78522369718543727</v>
      </c>
      <c r="S16139" s="50">
        <v>33701.622551499851</v>
      </c>
      <c r="T16139" s="50">
        <v>7671.414848398892</v>
      </c>
    </row>
    <row r="16140" spans="2:20">
      <c r="B16140" s="44">
        <v>44198</v>
      </c>
      <c r="C16140" s="47">
        <v>4</v>
      </c>
      <c r="D16140" s="48">
        <v>3.2346900000000001</v>
      </c>
      <c r="E16140" s="37"/>
      <c r="F16140" s="44">
        <v>44198</v>
      </c>
      <c r="G16140" s="49">
        <v>4</v>
      </c>
      <c r="H16140" s="49">
        <v>20140.200095581298</v>
      </c>
      <c r="I16140" s="37"/>
      <c r="J16140" s="44">
        <v>44198</v>
      </c>
      <c r="K16140" s="49">
        <v>4</v>
      </c>
      <c r="L16140" s="49">
        <v>9909.36</v>
      </c>
      <c r="M16140" s="37"/>
      <c r="N16140" s="44">
        <v>44198</v>
      </c>
      <c r="O16140" s="49">
        <v>4</v>
      </c>
      <c r="P16140" s="49">
        <v>9622.5409966847001</v>
      </c>
      <c r="Q16140" s="37"/>
      <c r="R16140" s="50">
        <v>0.49201894484524439</v>
      </c>
      <c r="S16140" s="50">
        <v>31125.937136566034</v>
      </c>
      <c r="T16140" s="50">
        <v>4734.4724679189121</v>
      </c>
    </row>
    <row r="16141" spans="2:20">
      <c r="B16141" s="44">
        <v>44198</v>
      </c>
      <c r="C16141" s="47">
        <v>5</v>
      </c>
      <c r="D16141" s="48">
        <v>2.5903399999999999</v>
      </c>
      <c r="E16141" s="37"/>
      <c r="F16141" s="44">
        <v>44198</v>
      </c>
      <c r="G16141" s="49">
        <v>5</v>
      </c>
      <c r="H16141" s="49">
        <v>20028.584879952501</v>
      </c>
      <c r="I16141" s="37"/>
      <c r="J16141" s="44">
        <v>44198</v>
      </c>
      <c r="K16141" s="49">
        <v>5</v>
      </c>
      <c r="L16141" s="49">
        <v>-4025.3</v>
      </c>
      <c r="M16141" s="37"/>
      <c r="N16141" s="44">
        <v>44198</v>
      </c>
      <c r="O16141" s="49">
        <v>5</v>
      </c>
      <c r="P16141" s="49">
        <v>9460.3080788568004</v>
      </c>
      <c r="Q16141" s="37"/>
      <c r="R16141" s="50">
        <v>-0.20097775375179408</v>
      </c>
      <c r="S16141" s="50">
        <v>24505.414428985921</v>
      </c>
      <c r="T16141" s="50">
        <v>-1901.3114674885901</v>
      </c>
    </row>
    <row r="16142" spans="2:20">
      <c r="B16142" s="44">
        <v>44198</v>
      </c>
      <c r="C16142" s="47">
        <v>6</v>
      </c>
      <c r="D16142" s="48">
        <v>2.3252999999999999</v>
      </c>
      <c r="E16142" s="37"/>
      <c r="F16142" s="44">
        <v>44198</v>
      </c>
      <c r="G16142" s="49">
        <v>6</v>
      </c>
      <c r="H16142" s="49">
        <v>19594.192094562499</v>
      </c>
      <c r="I16142" s="37"/>
      <c r="J16142" s="44">
        <v>44198</v>
      </c>
      <c r="K16142" s="49">
        <v>6</v>
      </c>
      <c r="L16142" s="49">
        <v>-1847.24</v>
      </c>
      <c r="M16142" s="37"/>
      <c r="N16142" s="44">
        <v>44198</v>
      </c>
      <c r="O16142" s="49">
        <v>6</v>
      </c>
      <c r="P16142" s="49">
        <v>9255.9759584445001</v>
      </c>
      <c r="Q16142" s="37"/>
      <c r="R16142" s="50">
        <v>-9.4274874467144776E-2</v>
      </c>
      <c r="S16142" s="50">
        <v>21522.920896170996</v>
      </c>
      <c r="T16142" s="50">
        <v>-872.60597155326525</v>
      </c>
    </row>
    <row r="16143" spans="2:20">
      <c r="B16143" s="44">
        <v>44198</v>
      </c>
      <c r="C16143" s="47">
        <v>7</v>
      </c>
      <c r="D16143" s="48">
        <v>3.0931000000000002</v>
      </c>
      <c r="E16143" s="37"/>
      <c r="F16143" s="44">
        <v>44198</v>
      </c>
      <c r="G16143" s="49">
        <v>7</v>
      </c>
      <c r="H16143" s="49">
        <v>19475.822862457</v>
      </c>
      <c r="I16143" s="37"/>
      <c r="J16143" s="44">
        <v>44198</v>
      </c>
      <c r="K16143" s="49">
        <v>7</v>
      </c>
      <c r="L16143" s="49">
        <v>6095.85</v>
      </c>
      <c r="M16143" s="37"/>
      <c r="N16143" s="44">
        <v>44198</v>
      </c>
      <c r="O16143" s="49">
        <v>7</v>
      </c>
      <c r="P16143" s="49">
        <v>9191.0875259977001</v>
      </c>
      <c r="Q16143" s="37"/>
      <c r="R16143" s="50">
        <v>0.31299576110598132</v>
      </c>
      <c r="S16143" s="50">
        <v>28428.952826663488</v>
      </c>
      <c r="T16143" s="50">
        <v>2876.7714355913408</v>
      </c>
    </row>
    <row r="16144" spans="2:20">
      <c r="B16144" s="44">
        <v>44198</v>
      </c>
      <c r="C16144" s="47">
        <v>8</v>
      </c>
      <c r="D16144" s="48">
        <v>3.15787</v>
      </c>
      <c r="E16144" s="37"/>
      <c r="F16144" s="44">
        <v>44198</v>
      </c>
      <c r="G16144" s="49">
        <v>8</v>
      </c>
      <c r="H16144" s="49">
        <v>19281.186023095299</v>
      </c>
      <c r="I16144" s="37"/>
      <c r="J16144" s="44">
        <v>44198</v>
      </c>
      <c r="K16144" s="49">
        <v>8</v>
      </c>
      <c r="L16144" s="49">
        <v>5942.52</v>
      </c>
      <c r="M16144" s="37"/>
      <c r="N16144" s="44">
        <v>44198</v>
      </c>
      <c r="O16144" s="49">
        <v>8</v>
      </c>
      <c r="P16144" s="49">
        <v>9194.3825348208993</v>
      </c>
      <c r="Q16144" s="37"/>
      <c r="R16144" s="50">
        <v>0.30820303236958346</v>
      </c>
      <c r="S16144" s="50">
        <v>29034.664775234873</v>
      </c>
      <c r="T16144" s="50">
        <v>2833.7365779977386</v>
      </c>
    </row>
    <row r="16145" spans="2:20">
      <c r="B16145" s="44">
        <v>44198</v>
      </c>
      <c r="C16145" s="47">
        <v>9</v>
      </c>
      <c r="D16145" s="48">
        <v>3.60223</v>
      </c>
      <c r="E16145" s="37"/>
      <c r="F16145" s="44">
        <v>44198</v>
      </c>
      <c r="G16145" s="49">
        <v>9</v>
      </c>
      <c r="H16145" s="49">
        <v>19499.536030476698</v>
      </c>
      <c r="I16145" s="37"/>
      <c r="J16145" s="44">
        <v>44198</v>
      </c>
      <c r="K16145" s="49">
        <v>9</v>
      </c>
      <c r="L16145" s="49">
        <v>15930.13</v>
      </c>
      <c r="M16145" s="37"/>
      <c r="N16145" s="44">
        <v>44198</v>
      </c>
      <c r="O16145" s="49">
        <v>9</v>
      </c>
      <c r="P16145" s="49">
        <v>9411.3916025823</v>
      </c>
      <c r="Q16145" s="37"/>
      <c r="R16145" s="50">
        <v>0.81694918151396456</v>
      </c>
      <c r="S16145" s="50">
        <v>33901.997172570038</v>
      </c>
      <c r="T16145" s="50">
        <v>7688.6286666370097</v>
      </c>
    </row>
    <row r="16146" spans="2:20">
      <c r="B16146" s="44">
        <v>44198</v>
      </c>
      <c r="C16146" s="47">
        <v>10</v>
      </c>
      <c r="D16146" s="48">
        <v>3.1831</v>
      </c>
      <c r="E16146" s="37"/>
      <c r="F16146" s="44">
        <v>44198</v>
      </c>
      <c r="G16146" s="49">
        <v>10</v>
      </c>
      <c r="H16146" s="49">
        <v>19453.6554659381</v>
      </c>
      <c r="I16146" s="37"/>
      <c r="J16146" s="44">
        <v>44198</v>
      </c>
      <c r="K16146" s="49">
        <v>10</v>
      </c>
      <c r="L16146" s="49">
        <v>6842.29</v>
      </c>
      <c r="M16146" s="37"/>
      <c r="N16146" s="44">
        <v>44198</v>
      </c>
      <c r="O16146" s="49">
        <v>10</v>
      </c>
      <c r="P16146" s="49">
        <v>9442.0274476074992</v>
      </c>
      <c r="Q16146" s="37"/>
      <c r="R16146" s="50">
        <v>0.35172258560764269</v>
      </c>
      <c r="S16146" s="50">
        <v>30054.917568479432</v>
      </c>
      <c r="T16146" s="50">
        <v>3320.9743072508409</v>
      </c>
    </row>
    <row r="16147" spans="2:20">
      <c r="B16147" s="44">
        <v>44198</v>
      </c>
      <c r="C16147" s="47">
        <v>11</v>
      </c>
      <c r="D16147" s="48">
        <v>3.4563799999999998</v>
      </c>
      <c r="E16147" s="37"/>
      <c r="F16147" s="44">
        <v>44198</v>
      </c>
      <c r="G16147" s="49">
        <v>11</v>
      </c>
      <c r="H16147" s="49">
        <v>19776.0631639276</v>
      </c>
      <c r="I16147" s="37"/>
      <c r="J16147" s="44">
        <v>44198</v>
      </c>
      <c r="K16147" s="49">
        <v>11</v>
      </c>
      <c r="L16147" s="49">
        <v>13327.59</v>
      </c>
      <c r="M16147" s="37"/>
      <c r="N16147" s="44">
        <v>44198</v>
      </c>
      <c r="O16147" s="49">
        <v>11</v>
      </c>
      <c r="P16147" s="49">
        <v>9566.2561413597996</v>
      </c>
      <c r="Q16147" s="37"/>
      <c r="R16147" s="50">
        <v>0.67392533536756216</v>
      </c>
      <c r="S16147" s="50">
        <v>33064.61640187318</v>
      </c>
      <c r="T16147" s="50">
        <v>6446.942378277904</v>
      </c>
    </row>
    <row r="16148" spans="2:20">
      <c r="B16148" s="44">
        <v>44198</v>
      </c>
      <c r="C16148" s="47">
        <v>12</v>
      </c>
      <c r="D16148" s="48">
        <v>3.1813199999999999</v>
      </c>
      <c r="E16148" s="37"/>
      <c r="F16148" s="44">
        <v>44198</v>
      </c>
      <c r="G16148" s="49">
        <v>12</v>
      </c>
      <c r="H16148" s="49">
        <v>19864.9360335618</v>
      </c>
      <c r="I16148" s="37"/>
      <c r="J16148" s="44">
        <v>44198</v>
      </c>
      <c r="K16148" s="49">
        <v>12</v>
      </c>
      <c r="L16148" s="49">
        <v>7239.88</v>
      </c>
      <c r="M16148" s="37"/>
      <c r="N16148" s="44">
        <v>44198</v>
      </c>
      <c r="O16148" s="49">
        <v>12</v>
      </c>
      <c r="P16148" s="49">
        <v>9540.5512823260997</v>
      </c>
      <c r="Q16148" s="37"/>
      <c r="R16148" s="50">
        <v>0.36445523850508382</v>
      </c>
      <c r="S16148" s="50">
        <v>30351.546605489668</v>
      </c>
      <c r="T16148" s="50">
        <v>3477.103893070142</v>
      </c>
    </row>
    <row r="16149" spans="2:20">
      <c r="B16149" s="44">
        <v>44198</v>
      </c>
      <c r="C16149" s="47">
        <v>13</v>
      </c>
      <c r="D16149" s="48">
        <v>2.73481</v>
      </c>
      <c r="E16149" s="37"/>
      <c r="F16149" s="44">
        <v>44198</v>
      </c>
      <c r="G16149" s="49">
        <v>13</v>
      </c>
      <c r="H16149" s="49">
        <v>20242.0752559828</v>
      </c>
      <c r="I16149" s="37"/>
      <c r="J16149" s="44">
        <v>44198</v>
      </c>
      <c r="K16149" s="49">
        <v>13</v>
      </c>
      <c r="L16149" s="49">
        <v>-3802.03</v>
      </c>
      <c r="M16149" s="37"/>
      <c r="N16149" s="44">
        <v>44198</v>
      </c>
      <c r="O16149" s="49">
        <v>13</v>
      </c>
      <c r="P16149" s="49">
        <v>9630.6797934714996</v>
      </c>
      <c r="Q16149" s="37"/>
      <c r="R16149" s="50">
        <v>-0.18782807355072265</v>
      </c>
      <c r="S16149" s="50">
        <v>26338.07940598379</v>
      </c>
      <c r="T16149" s="50">
        <v>-1808.9120325916233</v>
      </c>
    </row>
    <row r="16150" spans="2:20">
      <c r="B16150" s="44">
        <v>44198</v>
      </c>
      <c r="C16150" s="47">
        <v>14</v>
      </c>
      <c r="D16150" s="48">
        <v>2.9026000000000001</v>
      </c>
      <c r="E16150" s="37"/>
      <c r="F16150" s="44">
        <v>44198</v>
      </c>
      <c r="G16150" s="49">
        <v>14</v>
      </c>
      <c r="H16150" s="49">
        <v>20546.750708073301</v>
      </c>
      <c r="I16150" s="37"/>
      <c r="J16150" s="44">
        <v>44198</v>
      </c>
      <c r="K16150" s="49">
        <v>14</v>
      </c>
      <c r="L16150" s="49">
        <v>-1170.05</v>
      </c>
      <c r="M16150" s="37"/>
      <c r="N16150" s="44">
        <v>44198</v>
      </c>
      <c r="O16150" s="49">
        <v>14</v>
      </c>
      <c r="P16150" s="49">
        <v>9730.3175067775992</v>
      </c>
      <c r="Q16150" s="37"/>
      <c r="R16150" s="50">
        <v>-5.6945743715100403E-2</v>
      </c>
      <c r="S16150" s="50">
        <v>28243.219595172661</v>
      </c>
      <c r="T16150" s="50">
        <v>-554.10016700751191</v>
      </c>
    </row>
    <row r="16151" spans="2:20">
      <c r="B16151" s="44">
        <v>44198</v>
      </c>
      <c r="C16151" s="47">
        <v>15</v>
      </c>
      <c r="D16151" s="48">
        <v>2.7112099999999999</v>
      </c>
      <c r="E16151" s="37"/>
      <c r="F16151" s="44">
        <v>44198</v>
      </c>
      <c r="G16151" s="49">
        <v>15</v>
      </c>
      <c r="H16151" s="49">
        <v>20903.302303163899</v>
      </c>
      <c r="I16151" s="37"/>
      <c r="J16151" s="44">
        <v>44198</v>
      </c>
      <c r="K16151" s="49">
        <v>15</v>
      </c>
      <c r="L16151" s="49">
        <v>-4774.3599999999997</v>
      </c>
      <c r="M16151" s="37"/>
      <c r="N16151" s="44">
        <v>44198</v>
      </c>
      <c r="O16151" s="49">
        <v>15</v>
      </c>
      <c r="P16151" s="49">
        <v>9904.7384987467995</v>
      </c>
      <c r="Q16151" s="37"/>
      <c r="R16151" s="50">
        <v>-0.2284021888387156</v>
      </c>
      <c r="S16151" s="50">
        <v>26853.82606518731</v>
      </c>
      <c r="T16151" s="50">
        <v>-2262.2639529888629</v>
      </c>
    </row>
    <row r="16152" spans="2:20">
      <c r="B16152" s="44">
        <v>44198</v>
      </c>
      <c r="C16152" s="47">
        <v>16</v>
      </c>
      <c r="D16152" s="48">
        <v>2.4687700000000001</v>
      </c>
      <c r="E16152" s="37"/>
      <c r="F16152" s="44">
        <v>44198</v>
      </c>
      <c r="G16152" s="49">
        <v>16</v>
      </c>
      <c r="H16152" s="49">
        <v>21133.232177624799</v>
      </c>
      <c r="I16152" s="37"/>
      <c r="J16152" s="44">
        <v>44198</v>
      </c>
      <c r="K16152" s="49">
        <v>16</v>
      </c>
      <c r="L16152" s="49">
        <v>-11380.59</v>
      </c>
      <c r="M16152" s="37"/>
      <c r="N16152" s="44">
        <v>44198</v>
      </c>
      <c r="O16152" s="49">
        <v>16</v>
      </c>
      <c r="P16152" s="49">
        <v>9895.0836863109998</v>
      </c>
      <c r="Q16152" s="37"/>
      <c r="R16152" s="50">
        <v>-0.53851630003144579</v>
      </c>
      <c r="S16152" s="50">
        <v>24428.685752254009</v>
      </c>
      <c r="T16152" s="50">
        <v>-5328.6638552537188</v>
      </c>
    </row>
    <row r="16153" spans="2:20">
      <c r="B16153" s="44">
        <v>44198</v>
      </c>
      <c r="C16153" s="47">
        <v>17</v>
      </c>
      <c r="D16153" s="48">
        <v>1.9487699999999999</v>
      </c>
      <c r="E16153" s="37"/>
      <c r="F16153" s="44">
        <v>44198</v>
      </c>
      <c r="G16153" s="49">
        <v>17</v>
      </c>
      <c r="H16153" s="49">
        <v>21986.827851684298</v>
      </c>
      <c r="I16153" s="37"/>
      <c r="J16153" s="44">
        <v>44198</v>
      </c>
      <c r="K16153" s="49">
        <v>17</v>
      </c>
      <c r="L16153" s="49">
        <v>-10482.450000000001</v>
      </c>
      <c r="M16153" s="37"/>
      <c r="N16153" s="44">
        <v>44198</v>
      </c>
      <c r="O16153" s="49">
        <v>17</v>
      </c>
      <c r="P16153" s="49">
        <v>10212.8093061733</v>
      </c>
      <c r="Q16153" s="37"/>
      <c r="R16153" s="50">
        <v>-0.47676045269972828</v>
      </c>
      <c r="S16153" s="50">
        <v>19902.416391591341</v>
      </c>
      <c r="T16153" s="50">
        <v>-4869.0635881471799</v>
      </c>
    </row>
    <row r="16154" spans="2:20">
      <c r="B16154" s="44">
        <v>44198</v>
      </c>
      <c r="C16154" s="47">
        <v>18</v>
      </c>
      <c r="D16154" s="48">
        <v>1.9563200000000001</v>
      </c>
      <c r="E16154" s="37"/>
      <c r="F16154" s="44">
        <v>44198</v>
      </c>
      <c r="G16154" s="49">
        <v>18</v>
      </c>
      <c r="H16154" s="49">
        <v>23312.568396403702</v>
      </c>
      <c r="I16154" s="37"/>
      <c r="J16154" s="44">
        <v>44198</v>
      </c>
      <c r="K16154" s="49">
        <v>18</v>
      </c>
      <c r="L16154" s="49">
        <v>-4398.0200000000004</v>
      </c>
      <c r="M16154" s="37"/>
      <c r="N16154" s="44">
        <v>44198</v>
      </c>
      <c r="O16154" s="49">
        <v>18</v>
      </c>
      <c r="P16154" s="49">
        <v>10898.9360803911</v>
      </c>
      <c r="Q16154" s="37"/>
      <c r="R16154" s="50">
        <v>-0.18865445991263916</v>
      </c>
      <c r="S16154" s="50">
        <v>21321.806632790718</v>
      </c>
      <c r="T16154" s="50">
        <v>-2056.1328998685594</v>
      </c>
    </row>
    <row r="16155" spans="2:20">
      <c r="B16155" s="44">
        <v>44198</v>
      </c>
      <c r="C16155" s="47">
        <v>19</v>
      </c>
      <c r="D16155" s="48">
        <v>1.59798</v>
      </c>
      <c r="E16155" s="37"/>
      <c r="F16155" s="44">
        <v>44198</v>
      </c>
      <c r="G16155" s="49">
        <v>19</v>
      </c>
      <c r="H16155" s="49">
        <v>24288.767441489901</v>
      </c>
      <c r="I16155" s="37"/>
      <c r="J16155" s="44">
        <v>44198</v>
      </c>
      <c r="K16155" s="49">
        <v>19</v>
      </c>
      <c r="L16155" s="49">
        <v>-8109.69</v>
      </c>
      <c r="M16155" s="37"/>
      <c r="N16155" s="44">
        <v>44198</v>
      </c>
      <c r="O16155" s="49">
        <v>19</v>
      </c>
      <c r="P16155" s="49">
        <v>11382.2571182464</v>
      </c>
      <c r="Q16155" s="37"/>
      <c r="R16155" s="50">
        <v>-0.33388643616995911</v>
      </c>
      <c r="S16155" s="50">
        <v>18188.61922981538</v>
      </c>
      <c r="T16155" s="50">
        <v>-3800.3812647814393</v>
      </c>
    </row>
    <row r="16156" spans="2:20">
      <c r="B16156" s="44">
        <v>44198</v>
      </c>
      <c r="C16156" s="47">
        <v>20</v>
      </c>
      <c r="D16156" s="48">
        <v>1.4492100000000001</v>
      </c>
      <c r="E16156" s="37"/>
      <c r="F16156" s="44">
        <v>44198</v>
      </c>
      <c r="G16156" s="49">
        <v>20</v>
      </c>
      <c r="H16156" s="49">
        <v>24960.8461887431</v>
      </c>
      <c r="I16156" s="37"/>
      <c r="J16156" s="44">
        <v>44198</v>
      </c>
      <c r="K16156" s="49">
        <v>20</v>
      </c>
      <c r="L16156" s="49">
        <v>-8967.2999999999993</v>
      </c>
      <c r="M16156" s="37"/>
      <c r="N16156" s="44">
        <v>44198</v>
      </c>
      <c r="O16156" s="49">
        <v>20</v>
      </c>
      <c r="P16156" s="49">
        <v>11757.6813568209</v>
      </c>
      <c r="Q16156" s="37"/>
      <c r="R16156" s="50">
        <v>-0.35925464754652803</v>
      </c>
      <c r="S16156" s="50">
        <v>17039.349399118419</v>
      </c>
      <c r="T16156" s="50">
        <v>-4224.0016718090756</v>
      </c>
    </row>
    <row r="16157" spans="2:20">
      <c r="B16157" s="44">
        <v>44198</v>
      </c>
      <c r="C16157" s="47">
        <v>21</v>
      </c>
      <c r="D16157" s="48">
        <v>1.2754300000000001</v>
      </c>
      <c r="E16157" s="37"/>
      <c r="F16157" s="44">
        <v>44198</v>
      </c>
      <c r="G16157" s="49">
        <v>21</v>
      </c>
      <c r="H16157" s="49">
        <v>25711.225928372402</v>
      </c>
      <c r="I16157" s="37"/>
      <c r="J16157" s="44">
        <v>44198</v>
      </c>
      <c r="K16157" s="49">
        <v>21</v>
      </c>
      <c r="L16157" s="49">
        <v>-7132.43</v>
      </c>
      <c r="M16157" s="37"/>
      <c r="N16157" s="44">
        <v>44198</v>
      </c>
      <c r="O16157" s="49">
        <v>21</v>
      </c>
      <c r="P16157" s="49">
        <v>12297.565846171599</v>
      </c>
      <c r="Q16157" s="37"/>
      <c r="R16157" s="50">
        <v>-0.27740528669733117</v>
      </c>
      <c r="S16157" s="50">
        <v>15684.684407182644</v>
      </c>
      <c r="T16157" s="50">
        <v>-3411.4097792365405</v>
      </c>
    </row>
    <row r="16158" spans="2:20">
      <c r="B16158" s="44">
        <v>44198</v>
      </c>
      <c r="C16158" s="47">
        <v>22</v>
      </c>
      <c r="D16158" s="48">
        <v>1.5043800000000001</v>
      </c>
      <c r="E16158" s="37"/>
      <c r="F16158" s="44">
        <v>44198</v>
      </c>
      <c r="G16158" s="49">
        <v>22</v>
      </c>
      <c r="H16158" s="49">
        <v>26114.6782120647</v>
      </c>
      <c r="I16158" s="37"/>
      <c r="J16158" s="44">
        <v>44198</v>
      </c>
      <c r="K16158" s="49">
        <v>22</v>
      </c>
      <c r="L16158" s="49">
        <v>-275.33999999999997</v>
      </c>
      <c r="M16158" s="37"/>
      <c r="N16158" s="44">
        <v>44198</v>
      </c>
      <c r="O16158" s="49">
        <v>22</v>
      </c>
      <c r="P16158" s="49">
        <v>12552.350176079</v>
      </c>
      <c r="Q16158" s="37"/>
      <c r="R16158" s="50">
        <v>-1.0543495798190455E-2</v>
      </c>
      <c r="S16158" s="50">
        <v>18883.504557889726</v>
      </c>
      <c r="T16158" s="50">
        <v>-132.34565133890416</v>
      </c>
    </row>
    <row r="16159" spans="2:20">
      <c r="B16159" s="44">
        <v>44198</v>
      </c>
      <c r="C16159" s="47">
        <v>23</v>
      </c>
      <c r="D16159" s="48">
        <v>1.4789300000000001</v>
      </c>
      <c r="E16159" s="37"/>
      <c r="F16159" s="44">
        <v>44198</v>
      </c>
      <c r="G16159" s="49">
        <v>23</v>
      </c>
      <c r="H16159" s="49">
        <v>26540.1488877191</v>
      </c>
      <c r="I16159" s="37"/>
      <c r="J16159" s="44">
        <v>44198</v>
      </c>
      <c r="K16159" s="49">
        <v>23</v>
      </c>
      <c r="L16159" s="49">
        <v>-1866.89</v>
      </c>
      <c r="M16159" s="37"/>
      <c r="N16159" s="44">
        <v>44198</v>
      </c>
      <c r="O16159" s="49">
        <v>23</v>
      </c>
      <c r="P16159" s="49">
        <v>12833.888747090699</v>
      </c>
      <c r="Q16159" s="37"/>
      <c r="R16159" s="50">
        <v>-7.0342107269182066E-2</v>
      </c>
      <c r="S16159" s="50">
        <v>18980.423084734848</v>
      </c>
      <c r="T16159" s="50">
        <v>-902.76277892860264</v>
      </c>
    </row>
    <row r="16160" spans="2:20">
      <c r="B16160" s="44">
        <v>44198</v>
      </c>
      <c r="C16160" s="47">
        <v>24</v>
      </c>
      <c r="D16160" s="48">
        <v>1.94448</v>
      </c>
      <c r="E16160" s="37"/>
      <c r="F16160" s="44">
        <v>44198</v>
      </c>
      <c r="G16160" s="49">
        <v>24</v>
      </c>
      <c r="H16160" s="49">
        <v>26811.842144649301</v>
      </c>
      <c r="I16160" s="37"/>
      <c r="J16160" s="44">
        <v>44198</v>
      </c>
      <c r="K16160" s="49">
        <v>24</v>
      </c>
      <c r="L16160" s="49">
        <v>10102.4</v>
      </c>
      <c r="M16160" s="37"/>
      <c r="N16160" s="44">
        <v>44198</v>
      </c>
      <c r="O16160" s="49">
        <v>24</v>
      </c>
      <c r="P16160" s="49">
        <v>12969.2883055732</v>
      </c>
      <c r="Q16160" s="37"/>
      <c r="R16160" s="50">
        <v>0.37678873184086992</v>
      </c>
      <c r="S16160" s="50">
        <v>25218.521724420974</v>
      </c>
      <c r="T16160" s="50">
        <v>4886.6816935355509</v>
      </c>
    </row>
    <row r="16161" spans="2:20">
      <c r="B16161" s="44">
        <v>44198</v>
      </c>
      <c r="C16161" s="47">
        <v>25</v>
      </c>
      <c r="D16161" s="48">
        <v>2.72241</v>
      </c>
      <c r="E16161" s="37"/>
      <c r="F16161" s="44">
        <v>44198</v>
      </c>
      <c r="G16161" s="49">
        <v>25</v>
      </c>
      <c r="H16161" s="49">
        <v>27096.1624249581</v>
      </c>
      <c r="I16161" s="37"/>
      <c r="J16161" s="44">
        <v>44198</v>
      </c>
      <c r="K16161" s="49">
        <v>25</v>
      </c>
      <c r="L16161" s="49">
        <v>35302.65</v>
      </c>
      <c r="M16161" s="37"/>
      <c r="N16161" s="44">
        <v>44198</v>
      </c>
      <c r="O16161" s="49">
        <v>25</v>
      </c>
      <c r="P16161" s="49">
        <v>13002.712500088301</v>
      </c>
      <c r="Q16161" s="37"/>
      <c r="R16161" s="50">
        <v>1.3028653078741128</v>
      </c>
      <c r="S16161" s="50">
        <v>35398.714537365391</v>
      </c>
      <c r="T16161" s="50">
        <v>16940.783024626118</v>
      </c>
    </row>
    <row r="16162" spans="2:20">
      <c r="B16162" s="44">
        <v>44198</v>
      </c>
      <c r="C16162" s="47">
        <v>26</v>
      </c>
      <c r="D16162" s="48">
        <v>2.6190799999999999</v>
      </c>
      <c r="E16162" s="37"/>
      <c r="F16162" s="44">
        <v>44198</v>
      </c>
      <c r="G16162" s="49">
        <v>26</v>
      </c>
      <c r="H16162" s="49">
        <v>27232.390710845699</v>
      </c>
      <c r="I16162" s="37"/>
      <c r="J16162" s="44">
        <v>44198</v>
      </c>
      <c r="K16162" s="49">
        <v>26</v>
      </c>
      <c r="L16162" s="49">
        <v>31891.14</v>
      </c>
      <c r="M16162" s="37"/>
      <c r="N16162" s="44">
        <v>44198</v>
      </c>
      <c r="O16162" s="49">
        <v>26</v>
      </c>
      <c r="P16162" s="49">
        <v>13100.5015542931</v>
      </c>
      <c r="Q16162" s="37"/>
      <c r="R16162" s="50">
        <v>1.1710738267022178</v>
      </c>
      <c r="S16162" s="50">
        <v>34311.261610817972</v>
      </c>
      <c r="T16162" s="50">
        <v>15341.654486904372</v>
      </c>
    </row>
    <row r="16163" spans="2:20">
      <c r="B16163" s="44">
        <v>44198</v>
      </c>
      <c r="C16163" s="47">
        <v>27</v>
      </c>
      <c r="D16163" s="48">
        <v>2.5537899999999998</v>
      </c>
      <c r="E16163" s="37"/>
      <c r="F16163" s="44">
        <v>44198</v>
      </c>
      <c r="G16163" s="49">
        <v>27</v>
      </c>
      <c r="H16163" s="49">
        <v>27612.2457386071</v>
      </c>
      <c r="I16163" s="37"/>
      <c r="J16163" s="44">
        <v>44198</v>
      </c>
      <c r="K16163" s="49">
        <v>27</v>
      </c>
      <c r="L16163" s="49">
        <v>33800.94</v>
      </c>
      <c r="M16163" s="37"/>
      <c r="N16163" s="44">
        <v>44198</v>
      </c>
      <c r="O16163" s="49">
        <v>27</v>
      </c>
      <c r="P16163" s="49">
        <v>13266.7250352916</v>
      </c>
      <c r="Q16163" s="37"/>
      <c r="R16163" s="50">
        <v>1.2241286101818205</v>
      </c>
      <c r="S16163" s="50">
        <v>33880.42972787733</v>
      </c>
      <c r="T16163" s="50">
        <v>16240.17767911587</v>
      </c>
    </row>
    <row r="16164" spans="2:20">
      <c r="B16164" s="44">
        <v>44198</v>
      </c>
      <c r="C16164" s="47">
        <v>28</v>
      </c>
      <c r="D16164" s="48">
        <v>2.1681499999999998</v>
      </c>
      <c r="E16164" s="37"/>
      <c r="F16164" s="44">
        <v>44198</v>
      </c>
      <c r="G16164" s="49">
        <v>28</v>
      </c>
      <c r="H16164" s="49">
        <v>27782.821803169201</v>
      </c>
      <c r="I16164" s="37"/>
      <c r="J16164" s="44">
        <v>44198</v>
      </c>
      <c r="K16164" s="49">
        <v>28</v>
      </c>
      <c r="L16164" s="49">
        <v>15379.58</v>
      </c>
      <c r="M16164" s="37"/>
      <c r="N16164" s="44">
        <v>44198</v>
      </c>
      <c r="O16164" s="49">
        <v>28</v>
      </c>
      <c r="P16164" s="49">
        <v>13341.061830507</v>
      </c>
      <c r="Q16164" s="37"/>
      <c r="R16164" s="50">
        <v>0.5535643610630524</v>
      </c>
      <c r="S16164" s="50">
        <v>28925.42320781375</v>
      </c>
      <c r="T16164" s="50">
        <v>7385.1363681072835</v>
      </c>
    </row>
    <row r="16165" spans="2:20">
      <c r="B16165" s="44">
        <v>44198</v>
      </c>
      <c r="C16165" s="47">
        <v>29</v>
      </c>
      <c r="D16165" s="48">
        <v>1.7998400000000001</v>
      </c>
      <c r="E16165" s="37"/>
      <c r="F16165" s="44">
        <v>44198</v>
      </c>
      <c r="G16165" s="49">
        <v>29</v>
      </c>
      <c r="H16165" s="49">
        <v>28460.208172700699</v>
      </c>
      <c r="I16165" s="37"/>
      <c r="J16165" s="44">
        <v>44198</v>
      </c>
      <c r="K16165" s="49">
        <v>29</v>
      </c>
      <c r="L16165" s="49">
        <v>4523.16</v>
      </c>
      <c r="M16165" s="37"/>
      <c r="N16165" s="44">
        <v>44198</v>
      </c>
      <c r="O16165" s="49">
        <v>29</v>
      </c>
      <c r="P16165" s="49">
        <v>13596.4621347591</v>
      </c>
      <c r="Q16165" s="37"/>
      <c r="R16165" s="50">
        <v>0.15892926617236264</v>
      </c>
      <c r="S16165" s="50">
        <v>24471.456408624821</v>
      </c>
      <c r="T16165" s="50">
        <v>2160.875749617579</v>
      </c>
    </row>
    <row r="16166" spans="2:20">
      <c r="B16166" s="44">
        <v>44198</v>
      </c>
      <c r="C16166" s="47">
        <v>30</v>
      </c>
      <c r="D16166" s="48">
        <v>1.20069</v>
      </c>
      <c r="E16166" s="37"/>
      <c r="F16166" s="44">
        <v>44198</v>
      </c>
      <c r="G16166" s="49">
        <v>30</v>
      </c>
      <c r="H16166" s="49">
        <v>28755.2519314329</v>
      </c>
      <c r="I16166" s="37"/>
      <c r="J16166" s="44">
        <v>44198</v>
      </c>
      <c r="K16166" s="49">
        <v>30</v>
      </c>
      <c r="L16166" s="49">
        <v>-7571.35</v>
      </c>
      <c r="M16166" s="37"/>
      <c r="N16166" s="44">
        <v>44198</v>
      </c>
      <c r="O16166" s="49">
        <v>30</v>
      </c>
      <c r="P16166" s="49">
        <v>13739.082964155899</v>
      </c>
      <c r="Q16166" s="37"/>
      <c r="R16166" s="50">
        <v>-0.26330320520418105</v>
      </c>
      <c r="S16166" s="50">
        <v>16496.379524232347</v>
      </c>
      <c r="T16166" s="50">
        <v>-3617.5445810284086</v>
      </c>
    </row>
    <row r="16167" spans="2:20">
      <c r="B16167" s="44">
        <v>44198</v>
      </c>
      <c r="C16167" s="47">
        <v>31</v>
      </c>
      <c r="D16167" s="48">
        <v>1.3454299999999999</v>
      </c>
      <c r="E16167" s="37"/>
      <c r="F16167" s="44">
        <v>44198</v>
      </c>
      <c r="G16167" s="49">
        <v>31</v>
      </c>
      <c r="H16167" s="49">
        <v>29197.565329990401</v>
      </c>
      <c r="I16167" s="37"/>
      <c r="J16167" s="44">
        <v>44198</v>
      </c>
      <c r="K16167" s="49">
        <v>31</v>
      </c>
      <c r="L16167" s="49">
        <v>-1476.41</v>
      </c>
      <c r="M16167" s="37"/>
      <c r="N16167" s="44">
        <v>44198</v>
      </c>
      <c r="O16167" s="49">
        <v>31</v>
      </c>
      <c r="P16167" s="49">
        <v>13923.088030405899</v>
      </c>
      <c r="Q16167" s="37"/>
      <c r="R16167" s="50">
        <v>-5.0566202466323429E-2</v>
      </c>
      <c r="S16167" s="50">
        <v>18732.540328749008</v>
      </c>
      <c r="T16167" s="50">
        <v>-704.03768830194895</v>
      </c>
    </row>
    <row r="16168" spans="2:20">
      <c r="B16168" s="44">
        <v>44198</v>
      </c>
      <c r="C16168" s="47">
        <v>32</v>
      </c>
      <c r="D16168" s="48">
        <v>1.5855999999999999</v>
      </c>
      <c r="E16168" s="37"/>
      <c r="F16168" s="44">
        <v>44198</v>
      </c>
      <c r="G16168" s="49">
        <v>32</v>
      </c>
      <c r="H16168" s="49">
        <v>29434.533463961401</v>
      </c>
      <c r="I16168" s="37"/>
      <c r="J16168" s="44">
        <v>44198</v>
      </c>
      <c r="K16168" s="49">
        <v>32</v>
      </c>
      <c r="L16168" s="49">
        <v>7578.19</v>
      </c>
      <c r="M16168" s="37"/>
      <c r="N16168" s="44">
        <v>44198</v>
      </c>
      <c r="O16168" s="49">
        <v>32</v>
      </c>
      <c r="P16168" s="49">
        <v>13929.468262677099</v>
      </c>
      <c r="Q16168" s="37"/>
      <c r="R16168" s="50">
        <v>0.25745915114565909</v>
      </c>
      <c r="S16168" s="50">
        <v>22086.564877300807</v>
      </c>
      <c r="T16168" s="50">
        <v>3586.2690748192445</v>
      </c>
    </row>
    <row r="16169" spans="2:20">
      <c r="B16169" s="44">
        <v>44198</v>
      </c>
      <c r="C16169" s="47">
        <v>33</v>
      </c>
      <c r="D16169" s="48">
        <v>2.1094499999999998</v>
      </c>
      <c r="E16169" s="37"/>
      <c r="F16169" s="44">
        <v>44198</v>
      </c>
      <c r="G16169" s="49">
        <v>33</v>
      </c>
      <c r="H16169" s="49">
        <v>30081.121073909799</v>
      </c>
      <c r="I16169" s="37"/>
      <c r="J16169" s="44">
        <v>44198</v>
      </c>
      <c r="K16169" s="49">
        <v>33</v>
      </c>
      <c r="L16169" s="49">
        <v>15479.37</v>
      </c>
      <c r="M16169" s="37"/>
      <c r="N16169" s="44">
        <v>44198</v>
      </c>
      <c r="O16169" s="49">
        <v>33</v>
      </c>
      <c r="P16169" s="49">
        <v>14079.0882254807</v>
      </c>
      <c r="Q16169" s="37"/>
      <c r="R16169" s="50">
        <v>0.51458753687959102</v>
      </c>
      <c r="S16169" s="50">
        <v>29699.132657240261</v>
      </c>
      <c r="T16169" s="50">
        <v>7244.9233314605654</v>
      </c>
    </row>
    <row r="16170" spans="2:20">
      <c r="B16170" s="44">
        <v>44198</v>
      </c>
      <c r="C16170" s="47">
        <v>34</v>
      </c>
      <c r="D16170" s="48">
        <v>2.89174</v>
      </c>
      <c r="E16170" s="37"/>
      <c r="F16170" s="44">
        <v>44198</v>
      </c>
      <c r="G16170" s="49">
        <v>34</v>
      </c>
      <c r="H16170" s="49">
        <v>31315.280296356901</v>
      </c>
      <c r="I16170" s="37"/>
      <c r="J16170" s="44">
        <v>44198</v>
      </c>
      <c r="K16170" s="49">
        <v>34</v>
      </c>
      <c r="L16170" s="49">
        <v>65820.59</v>
      </c>
      <c r="M16170" s="37"/>
      <c r="N16170" s="44">
        <v>44198</v>
      </c>
      <c r="O16170" s="49">
        <v>34</v>
      </c>
      <c r="P16170" s="49">
        <v>14714.429892466</v>
      </c>
      <c r="Q16170" s="37"/>
      <c r="R16170" s="50">
        <v>2.1018681415940357</v>
      </c>
      <c r="S16170" s="50">
        <v>42550.305497239628</v>
      </c>
      <c r="T16170" s="50">
        <v>30927.791412693237</v>
      </c>
    </row>
    <row r="16171" spans="2:20">
      <c r="B16171" s="44">
        <v>44198</v>
      </c>
      <c r="C16171" s="47">
        <v>35</v>
      </c>
      <c r="D16171" s="48">
        <v>3.00346</v>
      </c>
      <c r="E16171" s="37"/>
      <c r="F16171" s="44">
        <v>44198</v>
      </c>
      <c r="G16171" s="49">
        <v>35</v>
      </c>
      <c r="H16171" s="49">
        <v>31879.257799973999</v>
      </c>
      <c r="I16171" s="37"/>
      <c r="J16171" s="44">
        <v>44198</v>
      </c>
      <c r="K16171" s="49">
        <v>35</v>
      </c>
      <c r="L16171" s="49">
        <v>80401.100000000006</v>
      </c>
      <c r="M16171" s="37"/>
      <c r="N16171" s="44">
        <v>44198</v>
      </c>
      <c r="O16171" s="49">
        <v>35</v>
      </c>
      <c r="P16171" s="49">
        <v>15018.242436334</v>
      </c>
      <c r="Q16171" s="37"/>
      <c r="R16171" s="50">
        <v>2.5220505604137866</v>
      </c>
      <c r="S16171" s="50">
        <v>45106.690427831716</v>
      </c>
      <c r="T16171" s="50">
        <v>37876.766752986274</v>
      </c>
    </row>
    <row r="16172" spans="2:20">
      <c r="B16172" s="44">
        <v>44198</v>
      </c>
      <c r="C16172" s="47">
        <v>36</v>
      </c>
      <c r="D16172" s="48">
        <v>2.9896199999999999</v>
      </c>
      <c r="E16172" s="37"/>
      <c r="F16172" s="44">
        <v>44198</v>
      </c>
      <c r="G16172" s="49">
        <v>36</v>
      </c>
      <c r="H16172" s="49">
        <v>31925.4147171232</v>
      </c>
      <c r="I16172" s="37"/>
      <c r="J16172" s="44">
        <v>44198</v>
      </c>
      <c r="K16172" s="49">
        <v>36</v>
      </c>
      <c r="L16172" s="49">
        <v>78492.13</v>
      </c>
      <c r="M16172" s="37"/>
      <c r="N16172" s="44">
        <v>44198</v>
      </c>
      <c r="O16172" s="49">
        <v>36</v>
      </c>
      <c r="P16172" s="49">
        <v>15048.200823692299</v>
      </c>
      <c r="Q16172" s="37"/>
      <c r="R16172" s="50">
        <v>2.4586095653097573</v>
      </c>
      <c r="S16172" s="50">
        <v>44988.402146526969</v>
      </c>
      <c r="T16172" s="50">
        <v>36997.650485832055</v>
      </c>
    </row>
    <row r="16173" spans="2:20">
      <c r="B16173" s="44">
        <v>44198</v>
      </c>
      <c r="C16173" s="47">
        <v>37</v>
      </c>
      <c r="D16173" s="48">
        <v>2.1646899999999998</v>
      </c>
      <c r="E16173" s="37"/>
      <c r="F16173" s="44">
        <v>44198</v>
      </c>
      <c r="G16173" s="49">
        <v>37</v>
      </c>
      <c r="H16173" s="49">
        <v>31311.445782075902</v>
      </c>
      <c r="I16173" s="37"/>
      <c r="J16173" s="44">
        <v>44198</v>
      </c>
      <c r="K16173" s="49">
        <v>37</v>
      </c>
      <c r="L16173" s="49">
        <v>21179.360000000001</v>
      </c>
      <c r="M16173" s="37"/>
      <c r="N16173" s="44">
        <v>44198</v>
      </c>
      <c r="O16173" s="49">
        <v>37</v>
      </c>
      <c r="P16173" s="49">
        <v>14672.202149021199</v>
      </c>
      <c r="Q16173" s="37"/>
      <c r="R16173" s="50">
        <v>0.67640951961803153</v>
      </c>
      <c r="S16173" s="50">
        <v>31760.769269964698</v>
      </c>
      <c r="T16173" s="50">
        <v>9924.4172073580794</v>
      </c>
    </row>
    <row r="16174" spans="2:20">
      <c r="B16174" s="44">
        <v>44198</v>
      </c>
      <c r="C16174" s="47">
        <v>38</v>
      </c>
      <c r="D16174" s="48">
        <v>1.71414</v>
      </c>
      <c r="E16174" s="37"/>
      <c r="F16174" s="44">
        <v>44198</v>
      </c>
      <c r="G16174" s="49">
        <v>38</v>
      </c>
      <c r="H16174" s="49">
        <v>30795.171534953701</v>
      </c>
      <c r="I16174" s="37"/>
      <c r="J16174" s="44">
        <v>44198</v>
      </c>
      <c r="K16174" s="49">
        <v>38</v>
      </c>
      <c r="L16174" s="49">
        <v>-1323.93</v>
      </c>
      <c r="M16174" s="37"/>
      <c r="N16174" s="44">
        <v>44198</v>
      </c>
      <c r="O16174" s="49">
        <v>38</v>
      </c>
      <c r="P16174" s="49">
        <v>14393.3794355546</v>
      </c>
      <c r="Q16174" s="37"/>
      <c r="R16174" s="50">
        <v>-4.2991479962931484E-2</v>
      </c>
      <c r="S16174" s="50">
        <v>24672.267425661561</v>
      </c>
      <c r="T16174" s="50">
        <v>-618.79268360251569</v>
      </c>
    </row>
    <row r="16175" spans="2:20">
      <c r="B16175" s="44">
        <v>44198</v>
      </c>
      <c r="C16175" s="47">
        <v>39</v>
      </c>
      <c r="D16175" s="48">
        <v>1.9618</v>
      </c>
      <c r="E16175" s="37"/>
      <c r="F16175" s="44">
        <v>44198</v>
      </c>
      <c r="G16175" s="49">
        <v>39</v>
      </c>
      <c r="H16175" s="49">
        <v>30088.470474481801</v>
      </c>
      <c r="I16175" s="37"/>
      <c r="J16175" s="44">
        <v>44198</v>
      </c>
      <c r="K16175" s="49">
        <v>39</v>
      </c>
      <c r="L16175" s="49">
        <v>2803.96</v>
      </c>
      <c r="M16175" s="37"/>
      <c r="N16175" s="44">
        <v>44198</v>
      </c>
      <c r="O16175" s="49">
        <v>39</v>
      </c>
      <c r="P16175" s="49">
        <v>13972.174379329301</v>
      </c>
      <c r="Q16175" s="37"/>
      <c r="R16175" s="50">
        <v>9.3190513036482001E-2</v>
      </c>
      <c r="S16175" s="50">
        <v>27410.611697368222</v>
      </c>
      <c r="T16175" s="50">
        <v>1302.074098644887</v>
      </c>
    </row>
    <row r="16176" spans="2:20">
      <c r="B16176" s="44">
        <v>44198</v>
      </c>
      <c r="C16176" s="47">
        <v>40</v>
      </c>
      <c r="D16176" s="48">
        <v>1.28772</v>
      </c>
      <c r="E16176" s="37"/>
      <c r="F16176" s="44">
        <v>44198</v>
      </c>
      <c r="G16176" s="49">
        <v>40</v>
      </c>
      <c r="H16176" s="49">
        <v>28927.9390855294</v>
      </c>
      <c r="I16176" s="37"/>
      <c r="J16176" s="44">
        <v>44198</v>
      </c>
      <c r="K16176" s="49">
        <v>40</v>
      </c>
      <c r="L16176" s="49">
        <v>-15930.11</v>
      </c>
      <c r="M16176" s="37"/>
      <c r="N16176" s="44">
        <v>44198</v>
      </c>
      <c r="O16176" s="49">
        <v>40</v>
      </c>
      <c r="P16176" s="49">
        <v>13322.5383108604</v>
      </c>
      <c r="Q16176" s="37"/>
      <c r="R16176" s="50">
        <v>-0.55068250637905647</v>
      </c>
      <c r="S16176" s="50">
        <v>17155.699033661152</v>
      </c>
      <c r="T16176" s="50">
        <v>-7336.4887883556066</v>
      </c>
    </row>
    <row r="16177" spans="2:20">
      <c r="B16177" s="44">
        <v>44198</v>
      </c>
      <c r="C16177" s="47">
        <v>41</v>
      </c>
      <c r="D16177" s="48">
        <v>1.55457</v>
      </c>
      <c r="E16177" s="37"/>
      <c r="F16177" s="44">
        <v>44198</v>
      </c>
      <c r="G16177" s="49">
        <v>41</v>
      </c>
      <c r="H16177" s="49">
        <v>27896.1785505855</v>
      </c>
      <c r="I16177" s="37"/>
      <c r="J16177" s="44">
        <v>44198</v>
      </c>
      <c r="K16177" s="49">
        <v>41</v>
      </c>
      <c r="L16177" s="49">
        <v>-9559.82</v>
      </c>
      <c r="M16177" s="37"/>
      <c r="N16177" s="44">
        <v>44198</v>
      </c>
      <c r="O16177" s="49">
        <v>41</v>
      </c>
      <c r="P16177" s="49">
        <v>12810.118101845201</v>
      </c>
      <c r="Q16177" s="37"/>
      <c r="R16177" s="50">
        <v>-0.34269281660442169</v>
      </c>
      <c r="S16177" s="50">
        <v>19914.225297585494</v>
      </c>
      <c r="T16177" s="50">
        <v>-4389.9354533566202</v>
      </c>
    </row>
    <row r="16178" spans="2:20">
      <c r="B16178" s="44">
        <v>44198</v>
      </c>
      <c r="C16178" s="47">
        <v>42</v>
      </c>
      <c r="D16178" s="48">
        <v>1.5406899999999999</v>
      </c>
      <c r="E16178" s="37"/>
      <c r="F16178" s="44">
        <v>44198</v>
      </c>
      <c r="G16178" s="49">
        <v>42</v>
      </c>
      <c r="H16178" s="49">
        <v>26866.8809048732</v>
      </c>
      <c r="I16178" s="37"/>
      <c r="J16178" s="44">
        <v>44198</v>
      </c>
      <c r="K16178" s="49">
        <v>42</v>
      </c>
      <c r="L16178" s="49">
        <v>-7851.18</v>
      </c>
      <c r="M16178" s="37"/>
      <c r="N16178" s="44">
        <v>44198</v>
      </c>
      <c r="O16178" s="49">
        <v>42</v>
      </c>
      <c r="P16178" s="49">
        <v>12270.1645191929</v>
      </c>
      <c r="Q16178" s="37"/>
      <c r="R16178" s="50">
        <v>-0.29222521318341527</v>
      </c>
      <c r="S16178" s="50">
        <v>18904.519773075306</v>
      </c>
      <c r="T16178" s="50">
        <v>-3585.6514424167235</v>
      </c>
    </row>
    <row r="16179" spans="2:20">
      <c r="B16179" s="44">
        <v>44198</v>
      </c>
      <c r="C16179" s="47">
        <v>43</v>
      </c>
      <c r="D16179" s="48">
        <v>2.0150999999999999</v>
      </c>
      <c r="E16179" s="37"/>
      <c r="F16179" s="44">
        <v>44198</v>
      </c>
      <c r="G16179" s="49">
        <v>43</v>
      </c>
      <c r="H16179" s="49">
        <v>26361.3708928495</v>
      </c>
      <c r="I16179" s="37"/>
      <c r="J16179" s="44">
        <v>44198</v>
      </c>
      <c r="K16179" s="49">
        <v>43</v>
      </c>
      <c r="L16179" s="49">
        <v>-1540.35</v>
      </c>
      <c r="M16179" s="37"/>
      <c r="N16179" s="44">
        <v>44198</v>
      </c>
      <c r="O16179" s="49">
        <v>43</v>
      </c>
      <c r="P16179" s="49">
        <v>12302.138337124499</v>
      </c>
      <c r="Q16179" s="37"/>
      <c r="R16179" s="50">
        <v>-5.8432090131466517E-2</v>
      </c>
      <c r="S16179" s="50">
        <v>24790.038963139577</v>
      </c>
      <c r="T16179" s="50">
        <v>-718.83965612462839</v>
      </c>
    </row>
    <row r="16180" spans="2:20">
      <c r="B16180" s="44">
        <v>44198</v>
      </c>
      <c r="C16180" s="47">
        <v>44</v>
      </c>
      <c r="D16180" s="48">
        <v>2.1745800000000002</v>
      </c>
      <c r="E16180" s="37"/>
      <c r="F16180" s="44">
        <v>44198</v>
      </c>
      <c r="G16180" s="49">
        <v>44</v>
      </c>
      <c r="H16180" s="49">
        <v>25542.4737574022</v>
      </c>
      <c r="I16180" s="37"/>
      <c r="J16180" s="44">
        <v>44198</v>
      </c>
      <c r="K16180" s="49">
        <v>44</v>
      </c>
      <c r="L16180" s="49">
        <v>14049.78</v>
      </c>
      <c r="M16180" s="37"/>
      <c r="N16180" s="44">
        <v>44198</v>
      </c>
      <c r="O16180" s="49">
        <v>44</v>
      </c>
      <c r="P16180" s="49">
        <v>11927.586214672099</v>
      </c>
      <c r="Q16180" s="37"/>
      <c r="R16180" s="50">
        <v>0.55005557149406403</v>
      </c>
      <c r="S16180" s="50">
        <v>25937.490430701655</v>
      </c>
      <c r="T16180" s="50">
        <v>6560.8352518561815</v>
      </c>
    </row>
    <row r="16181" spans="2:20">
      <c r="B16181" s="44">
        <v>44198</v>
      </c>
      <c r="C16181" s="47">
        <v>45</v>
      </c>
      <c r="D16181" s="48">
        <v>1.87873</v>
      </c>
      <c r="E16181" s="37"/>
      <c r="F16181" s="44">
        <v>44198</v>
      </c>
      <c r="G16181" s="49">
        <v>45</v>
      </c>
      <c r="H16181" s="49">
        <v>24239.417383700002</v>
      </c>
      <c r="I16181" s="37"/>
      <c r="J16181" s="44">
        <v>44198</v>
      </c>
      <c r="K16181" s="49">
        <v>45</v>
      </c>
      <c r="L16181" s="49">
        <v>2666.64</v>
      </c>
      <c r="M16181" s="37"/>
      <c r="N16181" s="44">
        <v>44198</v>
      </c>
      <c r="O16181" s="49">
        <v>45</v>
      </c>
      <c r="P16181" s="49">
        <v>11274.798195335599</v>
      </c>
      <c r="Q16181" s="37"/>
      <c r="R16181" s="50">
        <v>0.11001254517747626</v>
      </c>
      <c r="S16181" s="50">
        <v>21182.30161352285</v>
      </c>
      <c r="T16181" s="50">
        <v>1240.3692458312855</v>
      </c>
    </row>
    <row r="16182" spans="2:20">
      <c r="B16182" s="44">
        <v>44198</v>
      </c>
      <c r="C16182" s="47">
        <v>46</v>
      </c>
      <c r="D16182" s="48">
        <v>1.6338200000000001</v>
      </c>
      <c r="E16182" s="37"/>
      <c r="F16182" s="44">
        <v>44198</v>
      </c>
      <c r="G16182" s="49">
        <v>46</v>
      </c>
      <c r="H16182" s="49">
        <v>23216.5192027829</v>
      </c>
      <c r="I16182" s="37"/>
      <c r="J16182" s="44">
        <v>44198</v>
      </c>
      <c r="K16182" s="49">
        <v>46</v>
      </c>
      <c r="L16182" s="49">
        <v>-5345.41</v>
      </c>
      <c r="M16182" s="37"/>
      <c r="N16182" s="44">
        <v>44198</v>
      </c>
      <c r="O16182" s="49">
        <v>46</v>
      </c>
      <c r="P16182" s="49">
        <v>10887.336805894</v>
      </c>
      <c r="Q16182" s="37"/>
      <c r="R16182" s="50">
        <v>-0.23024166341693722</v>
      </c>
      <c r="S16182" s="50">
        <v>17787.948620205734</v>
      </c>
      <c r="T16182" s="50">
        <v>-2506.7185363694784</v>
      </c>
    </row>
    <row r="16183" spans="2:20">
      <c r="B16183" s="44">
        <v>44198</v>
      </c>
      <c r="C16183" s="47">
        <v>47</v>
      </c>
      <c r="D16183" s="48">
        <v>2.9799500000000001</v>
      </c>
      <c r="E16183" s="37"/>
      <c r="F16183" s="44">
        <v>44198</v>
      </c>
      <c r="G16183" s="49">
        <v>47</v>
      </c>
      <c r="H16183" s="49">
        <v>21661.8991771248</v>
      </c>
      <c r="I16183" s="37"/>
      <c r="J16183" s="44">
        <v>44198</v>
      </c>
      <c r="K16183" s="49">
        <v>47</v>
      </c>
      <c r="L16183" s="49">
        <v>20874.34</v>
      </c>
      <c r="M16183" s="37"/>
      <c r="N16183" s="44">
        <v>44198</v>
      </c>
      <c r="O16183" s="49">
        <v>47</v>
      </c>
      <c r="P16183" s="49">
        <v>10020.419013169199</v>
      </c>
      <c r="Q16183" s="37"/>
      <c r="R16183" s="50">
        <v>0.96364311500644084</v>
      </c>
      <c r="S16183" s="50">
        <v>29860.347638293555</v>
      </c>
      <c r="T16183" s="50">
        <v>9656.1077915201331</v>
      </c>
    </row>
    <row r="16184" spans="2:20">
      <c r="B16184" s="44">
        <v>44198</v>
      </c>
      <c r="C16184" s="47">
        <v>48</v>
      </c>
      <c r="D16184" s="48">
        <v>4.0179900000000002</v>
      </c>
      <c r="E16184" s="37"/>
      <c r="F16184" s="44">
        <v>44198</v>
      </c>
      <c r="G16184" s="49">
        <v>48</v>
      </c>
      <c r="H16184" s="49">
        <v>22139.157634568601</v>
      </c>
      <c r="I16184" s="37"/>
      <c r="J16184" s="44">
        <v>44198</v>
      </c>
      <c r="K16184" s="49">
        <v>48</v>
      </c>
      <c r="L16184" s="49">
        <v>38580.120000000003</v>
      </c>
      <c r="M16184" s="37"/>
      <c r="N16184" s="44">
        <v>44198</v>
      </c>
      <c r="O16184" s="49">
        <v>48</v>
      </c>
      <c r="P16184" s="49">
        <v>9445.8060062512996</v>
      </c>
      <c r="Q16184" s="37"/>
      <c r="R16184" s="50">
        <v>1.7426191473410035</v>
      </c>
      <c r="S16184" s="50">
        <v>37953.154075057661</v>
      </c>
      <c r="T16184" s="50">
        <v>16460.442408562169</v>
      </c>
    </row>
    <row r="16185" spans="2:20">
      <c r="B16185" s="44">
        <v>44199</v>
      </c>
      <c r="C16185" s="47">
        <v>1</v>
      </c>
      <c r="D16185" s="48">
        <v>3.4645199999999998</v>
      </c>
      <c r="E16185" s="37"/>
      <c r="F16185" s="44">
        <v>44199</v>
      </c>
      <c r="G16185" s="49">
        <v>1</v>
      </c>
      <c r="H16185" s="49">
        <v>21843.3681394208</v>
      </c>
      <c r="I16185" s="37"/>
      <c r="J16185" s="44">
        <v>44199</v>
      </c>
      <c r="K16185" s="49">
        <v>1</v>
      </c>
      <c r="L16185" s="49">
        <v>17121.689999999999</v>
      </c>
      <c r="M16185" s="37"/>
      <c r="N16185" s="44">
        <v>44199</v>
      </c>
      <c r="O16185" s="49">
        <v>1</v>
      </c>
      <c r="P16185" s="49">
        <v>9347.7386952968009</v>
      </c>
      <c r="Q16185" s="37"/>
      <c r="R16185" s="50">
        <v>0.78383928205194819</v>
      </c>
      <c r="S16185" s="50">
        <v>32385.427664629671</v>
      </c>
      <c r="T16185" s="50">
        <v>7327.1247877306596</v>
      </c>
    </row>
    <row r="16186" spans="2:20">
      <c r="B16186" s="44">
        <v>44199</v>
      </c>
      <c r="C16186" s="47">
        <v>2</v>
      </c>
      <c r="D16186" s="48">
        <v>3.8740100000000002</v>
      </c>
      <c r="E16186" s="37"/>
      <c r="F16186" s="44">
        <v>44199</v>
      </c>
      <c r="G16186" s="49">
        <v>2</v>
      </c>
      <c r="H16186" s="49">
        <v>22089.137043948402</v>
      </c>
      <c r="I16186" s="37"/>
      <c r="J16186" s="44">
        <v>44199</v>
      </c>
      <c r="K16186" s="49">
        <v>2</v>
      </c>
      <c r="L16186" s="49">
        <v>34384.18</v>
      </c>
      <c r="M16186" s="37"/>
      <c r="N16186" s="44">
        <v>44199</v>
      </c>
      <c r="O16186" s="49">
        <v>2</v>
      </c>
      <c r="P16186" s="49">
        <v>9478.3561453925995</v>
      </c>
      <c r="Q16186" s="37"/>
      <c r="R16186" s="50">
        <v>1.5566103796445041</v>
      </c>
      <c r="S16186" s="50">
        <v>36719.246490812387</v>
      </c>
      <c r="T16186" s="50">
        <v>14754.107557885392</v>
      </c>
    </row>
    <row r="16187" spans="2:20">
      <c r="B16187" s="44">
        <v>44199</v>
      </c>
      <c r="C16187" s="47">
        <v>3</v>
      </c>
      <c r="D16187" s="48">
        <v>4.3548299999999998</v>
      </c>
      <c r="E16187" s="37"/>
      <c r="F16187" s="44">
        <v>44199</v>
      </c>
      <c r="G16187" s="49">
        <v>3</v>
      </c>
      <c r="H16187" s="49">
        <v>22096.212018872899</v>
      </c>
      <c r="I16187" s="37"/>
      <c r="J16187" s="44">
        <v>44199</v>
      </c>
      <c r="K16187" s="49">
        <v>3</v>
      </c>
      <c r="L16187" s="49">
        <v>38167.160000000003</v>
      </c>
      <c r="M16187" s="37"/>
      <c r="N16187" s="44">
        <v>44199</v>
      </c>
      <c r="O16187" s="49">
        <v>3</v>
      </c>
      <c r="P16187" s="49">
        <v>9668.8307389105994</v>
      </c>
      <c r="Q16187" s="37"/>
      <c r="R16187" s="50">
        <v>1.7273168798072958</v>
      </c>
      <c r="S16187" s="50">
        <v>42106.11416673004</v>
      </c>
      <c r="T16187" s="50">
        <v>16701.134543319928</v>
      </c>
    </row>
    <row r="16188" spans="2:20">
      <c r="B16188" s="44">
        <v>44199</v>
      </c>
      <c r="C16188" s="47">
        <v>4</v>
      </c>
      <c r="D16188" s="48">
        <v>4.3054699999999997</v>
      </c>
      <c r="E16188" s="37"/>
      <c r="F16188" s="44">
        <v>44199</v>
      </c>
      <c r="G16188" s="49">
        <v>4</v>
      </c>
      <c r="H16188" s="49">
        <v>21877.558863208698</v>
      </c>
      <c r="I16188" s="37"/>
      <c r="J16188" s="44">
        <v>44199</v>
      </c>
      <c r="K16188" s="49">
        <v>4</v>
      </c>
      <c r="L16188" s="49">
        <v>30970.93</v>
      </c>
      <c r="M16188" s="37"/>
      <c r="N16188" s="44">
        <v>44199</v>
      </c>
      <c r="O16188" s="49">
        <v>4</v>
      </c>
      <c r="P16188" s="49">
        <v>9797.2254936813006</v>
      </c>
      <c r="Q16188" s="37"/>
      <c r="R16188" s="50">
        <v>1.4156483451215183</v>
      </c>
      <c r="S16188" s="50">
        <v>42181.660446280024</v>
      </c>
      <c r="T16188" s="50">
        <v>13869.426056912283</v>
      </c>
    </row>
    <row r="16189" spans="2:20">
      <c r="B16189" s="44">
        <v>44199</v>
      </c>
      <c r="C16189" s="47">
        <v>5</v>
      </c>
      <c r="D16189" s="48">
        <v>3.7618</v>
      </c>
      <c r="E16189" s="37"/>
      <c r="F16189" s="44">
        <v>44199</v>
      </c>
      <c r="G16189" s="49">
        <v>5</v>
      </c>
      <c r="H16189" s="49">
        <v>21513.8923293105</v>
      </c>
      <c r="I16189" s="37"/>
      <c r="J16189" s="44">
        <v>44199</v>
      </c>
      <c r="K16189" s="49">
        <v>5</v>
      </c>
      <c r="L16189" s="49">
        <v>17297.650000000001</v>
      </c>
      <c r="M16189" s="37"/>
      <c r="N16189" s="44">
        <v>44199</v>
      </c>
      <c r="O16189" s="49">
        <v>5</v>
      </c>
      <c r="P16189" s="49">
        <v>9666.7780042294999</v>
      </c>
      <c r="Q16189" s="37"/>
      <c r="R16189" s="50">
        <v>0.80402233753088481</v>
      </c>
      <c r="S16189" s="50">
        <v>36364.485496310532</v>
      </c>
      <c r="T16189" s="50">
        <v>7772.3054473527436</v>
      </c>
    </row>
    <row r="16190" spans="2:20">
      <c r="B16190" s="44">
        <v>44199</v>
      </c>
      <c r="C16190" s="47">
        <v>6</v>
      </c>
      <c r="D16190" s="48">
        <v>3.5822099999999999</v>
      </c>
      <c r="E16190" s="37"/>
      <c r="F16190" s="44">
        <v>44199</v>
      </c>
      <c r="G16190" s="49">
        <v>6</v>
      </c>
      <c r="H16190" s="49">
        <v>21227.908276428399</v>
      </c>
      <c r="I16190" s="37"/>
      <c r="J16190" s="44">
        <v>44199</v>
      </c>
      <c r="K16190" s="49">
        <v>6</v>
      </c>
      <c r="L16190" s="49">
        <v>12019.99</v>
      </c>
      <c r="M16190" s="37"/>
      <c r="N16190" s="44">
        <v>44199</v>
      </c>
      <c r="O16190" s="49">
        <v>6</v>
      </c>
      <c r="P16190" s="49">
        <v>9534.7703737049997</v>
      </c>
      <c r="Q16190" s="37"/>
      <c r="R16190" s="50">
        <v>0.56623525236101901</v>
      </c>
      <c r="S16190" s="50">
        <v>34155.549780389789</v>
      </c>
      <c r="T16190" s="50">
        <v>5398.9231087592179</v>
      </c>
    </row>
    <row r="16191" spans="2:20">
      <c r="B16191" s="44">
        <v>44199</v>
      </c>
      <c r="C16191" s="47">
        <v>7</v>
      </c>
      <c r="D16191" s="48">
        <v>3.4378199999999999</v>
      </c>
      <c r="E16191" s="37"/>
      <c r="F16191" s="44">
        <v>44199</v>
      </c>
      <c r="G16191" s="49">
        <v>7</v>
      </c>
      <c r="H16191" s="49">
        <v>21268.9711124348</v>
      </c>
      <c r="I16191" s="37"/>
      <c r="J16191" s="44">
        <v>44199</v>
      </c>
      <c r="K16191" s="49">
        <v>7</v>
      </c>
      <c r="L16191" s="49">
        <v>2697.64</v>
      </c>
      <c r="M16191" s="37"/>
      <c r="N16191" s="44">
        <v>44199</v>
      </c>
      <c r="O16191" s="49">
        <v>7</v>
      </c>
      <c r="P16191" s="49">
        <v>9675.2066786133</v>
      </c>
      <c r="Q16191" s="37"/>
      <c r="R16191" s="50">
        <v>0.12683453213318993</v>
      </c>
      <c r="S16191" s="50">
        <v>33261.619023870371</v>
      </c>
      <c r="T16191" s="50">
        <v>1227.1503123738323</v>
      </c>
    </row>
    <row r="16192" spans="2:20">
      <c r="B16192" s="44">
        <v>44199</v>
      </c>
      <c r="C16192" s="47">
        <v>8</v>
      </c>
      <c r="D16192" s="48">
        <v>2.65829</v>
      </c>
      <c r="E16192" s="37"/>
      <c r="F16192" s="44">
        <v>44199</v>
      </c>
      <c r="G16192" s="49">
        <v>8</v>
      </c>
      <c r="H16192" s="49">
        <v>20838.423336567499</v>
      </c>
      <c r="I16192" s="37"/>
      <c r="J16192" s="44">
        <v>44199</v>
      </c>
      <c r="K16192" s="49">
        <v>8</v>
      </c>
      <c r="L16192" s="49">
        <v>-1119.71</v>
      </c>
      <c r="M16192" s="37"/>
      <c r="N16192" s="44">
        <v>44199</v>
      </c>
      <c r="O16192" s="49">
        <v>8</v>
      </c>
      <c r="P16192" s="49">
        <v>9512.8597628979005</v>
      </c>
      <c r="Q16192" s="37"/>
      <c r="R16192" s="50">
        <v>-5.373295195683641E-2</v>
      </c>
      <c r="S16192" s="50">
        <v>25287.93997911386</v>
      </c>
      <c r="T16192" s="50">
        <v>-511.1540366119151</v>
      </c>
    </row>
    <row r="16193" spans="2:20">
      <c r="B16193" s="44">
        <v>44199</v>
      </c>
      <c r="C16193" s="47">
        <v>9</v>
      </c>
      <c r="D16193" s="48">
        <v>2.67517</v>
      </c>
      <c r="E16193" s="37"/>
      <c r="F16193" s="44">
        <v>44199</v>
      </c>
      <c r="G16193" s="49">
        <v>9</v>
      </c>
      <c r="H16193" s="49">
        <v>21140.322746503301</v>
      </c>
      <c r="I16193" s="37"/>
      <c r="J16193" s="44">
        <v>44199</v>
      </c>
      <c r="K16193" s="49">
        <v>9</v>
      </c>
      <c r="L16193" s="49">
        <v>-1469.17</v>
      </c>
      <c r="M16193" s="37"/>
      <c r="N16193" s="44">
        <v>44199</v>
      </c>
      <c r="O16193" s="49">
        <v>9</v>
      </c>
      <c r="P16193" s="49">
        <v>9726.1935048593004</v>
      </c>
      <c r="Q16193" s="37"/>
      <c r="R16193" s="50">
        <v>-6.9496100774668015E-2</v>
      </c>
      <c r="S16193" s="50">
        <v>26019.221078394454</v>
      </c>
      <c r="T16193" s="50">
        <v>-675.93252396762341</v>
      </c>
    </row>
    <row r="16194" spans="2:20">
      <c r="B16194" s="44">
        <v>44199</v>
      </c>
      <c r="C16194" s="47">
        <v>10</v>
      </c>
      <c r="D16194" s="48">
        <v>2.3705699999999998</v>
      </c>
      <c r="E16194" s="37"/>
      <c r="F16194" s="44">
        <v>44199</v>
      </c>
      <c r="G16194" s="49">
        <v>10</v>
      </c>
      <c r="H16194" s="49">
        <v>20835.992571127001</v>
      </c>
      <c r="I16194" s="37"/>
      <c r="J16194" s="44">
        <v>44199</v>
      </c>
      <c r="K16194" s="49">
        <v>10</v>
      </c>
      <c r="L16194" s="49">
        <v>-1708.06</v>
      </c>
      <c r="M16194" s="37"/>
      <c r="N16194" s="44">
        <v>44199</v>
      </c>
      <c r="O16194" s="49">
        <v>10</v>
      </c>
      <c r="P16194" s="49">
        <v>9576.5008288623994</v>
      </c>
      <c r="Q16194" s="37"/>
      <c r="R16194" s="50">
        <v>-8.1976416250354442E-2</v>
      </c>
      <c r="S16194" s="50">
        <v>22701.765569876337</v>
      </c>
      <c r="T16194" s="50">
        <v>-785.04721816868835</v>
      </c>
    </row>
    <row r="16195" spans="2:20">
      <c r="B16195" s="44">
        <v>44199</v>
      </c>
      <c r="C16195" s="47">
        <v>11</v>
      </c>
      <c r="D16195" s="48">
        <v>4.0041599999999997</v>
      </c>
      <c r="E16195" s="37"/>
      <c r="F16195" s="44">
        <v>44199</v>
      </c>
      <c r="G16195" s="49">
        <v>11</v>
      </c>
      <c r="H16195" s="49">
        <v>20993.9436889358</v>
      </c>
      <c r="I16195" s="37"/>
      <c r="J16195" s="44">
        <v>44199</v>
      </c>
      <c r="K16195" s="49">
        <v>11</v>
      </c>
      <c r="L16195" s="49">
        <v>16200.67</v>
      </c>
      <c r="M16195" s="37"/>
      <c r="N16195" s="44">
        <v>44199</v>
      </c>
      <c r="O16195" s="49">
        <v>11</v>
      </c>
      <c r="P16195" s="49">
        <v>9746.4253129581994</v>
      </c>
      <c r="Q16195" s="37"/>
      <c r="R16195" s="50">
        <v>0.77168302630715613</v>
      </c>
      <c r="S16195" s="50">
        <v>39026.246381134704</v>
      </c>
      <c r="T16195" s="50">
        <v>7521.1509811802543</v>
      </c>
    </row>
    <row r="16196" spans="2:20">
      <c r="B16196" s="44">
        <v>44199</v>
      </c>
      <c r="C16196" s="47">
        <v>12</v>
      </c>
      <c r="D16196" s="48">
        <v>4.1922199999999998</v>
      </c>
      <c r="E16196" s="37"/>
      <c r="F16196" s="44">
        <v>44199</v>
      </c>
      <c r="G16196" s="49">
        <v>12</v>
      </c>
      <c r="H16196" s="49">
        <v>21073.073647212699</v>
      </c>
      <c r="I16196" s="37"/>
      <c r="J16196" s="44">
        <v>44199</v>
      </c>
      <c r="K16196" s="49">
        <v>12</v>
      </c>
      <c r="L16196" s="49">
        <v>21802.35</v>
      </c>
      <c r="M16196" s="37"/>
      <c r="N16196" s="44">
        <v>44199</v>
      </c>
      <c r="O16196" s="49">
        <v>12</v>
      </c>
      <c r="P16196" s="49">
        <v>9814.6745833043005</v>
      </c>
      <c r="Q16196" s="37"/>
      <c r="R16196" s="50">
        <v>1.034607023398495</v>
      </c>
      <c r="S16196" s="50">
        <v>41145.275081619955</v>
      </c>
      <c r="T16196" s="50">
        <v>10154.331256257326</v>
      </c>
    </row>
    <row r="16197" spans="2:20">
      <c r="B16197" s="44">
        <v>44199</v>
      </c>
      <c r="C16197" s="47">
        <v>13</v>
      </c>
      <c r="D16197" s="48">
        <v>3.6225000000000001</v>
      </c>
      <c r="E16197" s="37"/>
      <c r="F16197" s="44">
        <v>44199</v>
      </c>
      <c r="G16197" s="49">
        <v>13</v>
      </c>
      <c r="H16197" s="49">
        <v>21673.647588537999</v>
      </c>
      <c r="I16197" s="37"/>
      <c r="J16197" s="44">
        <v>44199</v>
      </c>
      <c r="K16197" s="49">
        <v>13</v>
      </c>
      <c r="L16197" s="49">
        <v>14623.81</v>
      </c>
      <c r="M16197" s="37"/>
      <c r="N16197" s="44">
        <v>44199</v>
      </c>
      <c r="O16197" s="49">
        <v>13</v>
      </c>
      <c r="P16197" s="49">
        <v>10168.3176982391</v>
      </c>
      <c r="Q16197" s="37"/>
      <c r="R16197" s="50">
        <v>0.67472768209693179</v>
      </c>
      <c r="S16197" s="50">
        <v>36834.730861871139</v>
      </c>
      <c r="T16197" s="50">
        <v>6860.845431358076</v>
      </c>
    </row>
    <row r="16198" spans="2:20">
      <c r="B16198" s="44">
        <v>44199</v>
      </c>
      <c r="C16198" s="47">
        <v>14</v>
      </c>
      <c r="D16198" s="48">
        <v>3.3434400000000002</v>
      </c>
      <c r="E16198" s="37"/>
      <c r="F16198" s="44">
        <v>44199</v>
      </c>
      <c r="G16198" s="49">
        <v>14</v>
      </c>
      <c r="H16198" s="49">
        <v>21762.264823130899</v>
      </c>
      <c r="I16198" s="37"/>
      <c r="J16198" s="44">
        <v>44199</v>
      </c>
      <c r="K16198" s="49">
        <v>14</v>
      </c>
      <c r="L16198" s="49">
        <v>7640.63</v>
      </c>
      <c r="M16198" s="37"/>
      <c r="N16198" s="44">
        <v>44199</v>
      </c>
      <c r="O16198" s="49">
        <v>14</v>
      </c>
      <c r="P16198" s="49">
        <v>10224.7796879735</v>
      </c>
      <c r="Q16198" s="37"/>
      <c r="R16198" s="50">
        <v>0.35109535069524789</v>
      </c>
      <c r="S16198" s="50">
        <v>34185.937399958122</v>
      </c>
      <c r="T16198" s="50">
        <v>3589.8726103307031</v>
      </c>
    </row>
    <row r="16199" spans="2:20">
      <c r="B16199" s="44">
        <v>44199</v>
      </c>
      <c r="C16199" s="47">
        <v>15</v>
      </c>
      <c r="D16199" s="48">
        <v>2.5881699999999999</v>
      </c>
      <c r="E16199" s="37"/>
      <c r="F16199" s="44">
        <v>44199</v>
      </c>
      <c r="G16199" s="49">
        <v>15</v>
      </c>
      <c r="H16199" s="49">
        <v>22306.885016296699</v>
      </c>
      <c r="I16199" s="37"/>
      <c r="J16199" s="44">
        <v>44199</v>
      </c>
      <c r="K16199" s="49">
        <v>15</v>
      </c>
      <c r="L16199" s="49">
        <v>-3316.91</v>
      </c>
      <c r="M16199" s="37"/>
      <c r="N16199" s="44">
        <v>44199</v>
      </c>
      <c r="O16199" s="49">
        <v>15</v>
      </c>
      <c r="P16199" s="49">
        <v>10550.744744195899</v>
      </c>
      <c r="Q16199" s="37"/>
      <c r="R16199" s="50">
        <v>-0.14869445005776338</v>
      </c>
      <c r="S16199" s="50">
        <v>27307.1210245855</v>
      </c>
      <c r="T16199" s="50">
        <v>-1568.8371874380466</v>
      </c>
    </row>
    <row r="16200" spans="2:20">
      <c r="B16200" s="44">
        <v>44199</v>
      </c>
      <c r="C16200" s="47">
        <v>16</v>
      </c>
      <c r="D16200" s="48">
        <v>2.5829499999999999</v>
      </c>
      <c r="E16200" s="37"/>
      <c r="F16200" s="44">
        <v>44199</v>
      </c>
      <c r="G16200" s="49">
        <v>16</v>
      </c>
      <c r="H16200" s="49">
        <v>21404.8584655468</v>
      </c>
      <c r="I16200" s="37"/>
      <c r="J16200" s="44">
        <v>44199</v>
      </c>
      <c r="K16200" s="49">
        <v>16</v>
      </c>
      <c r="L16200" s="49">
        <v>-5583.56</v>
      </c>
      <c r="M16200" s="37"/>
      <c r="N16200" s="44">
        <v>44199</v>
      </c>
      <c r="O16200" s="49">
        <v>16</v>
      </c>
      <c r="P16200" s="49">
        <v>10672.7932132148</v>
      </c>
      <c r="Q16200" s="37"/>
      <c r="R16200" s="50">
        <v>-0.26085479654010713</v>
      </c>
      <c r="S16200" s="50">
        <v>27567.291230073166</v>
      </c>
      <c r="T16200" s="50">
        <v>-2784.0493021477828</v>
      </c>
    </row>
    <row r="16201" spans="2:20">
      <c r="B16201" s="44">
        <v>44199</v>
      </c>
      <c r="C16201" s="47">
        <v>17</v>
      </c>
      <c r="D16201" s="48">
        <v>2.5796000000000001</v>
      </c>
      <c r="E16201" s="37"/>
      <c r="F16201" s="44">
        <v>44199</v>
      </c>
      <c r="G16201" s="49">
        <v>17</v>
      </c>
      <c r="H16201" s="49">
        <v>22962.279449780301</v>
      </c>
      <c r="I16201" s="37"/>
      <c r="J16201" s="44">
        <v>44199</v>
      </c>
      <c r="K16201" s="49">
        <v>17</v>
      </c>
      <c r="L16201" s="49">
        <v>-9090.76</v>
      </c>
      <c r="M16201" s="37"/>
      <c r="N16201" s="44">
        <v>44199</v>
      </c>
      <c r="O16201" s="49">
        <v>17</v>
      </c>
      <c r="P16201" s="49">
        <v>10566.5177374753</v>
      </c>
      <c r="Q16201" s="37"/>
      <c r="R16201" s="50">
        <v>-0.39589971979401978</v>
      </c>
      <c r="S16201" s="50">
        <v>27257.389155591285</v>
      </c>
      <c r="T16201" s="50">
        <v>-4183.2814114650109</v>
      </c>
    </row>
    <row r="16202" spans="2:20">
      <c r="B16202" s="44">
        <v>44199</v>
      </c>
      <c r="C16202" s="47">
        <v>18</v>
      </c>
      <c r="D16202" s="48">
        <v>2.0714700000000001</v>
      </c>
      <c r="E16202" s="37"/>
      <c r="F16202" s="44">
        <v>44199</v>
      </c>
      <c r="G16202" s="49">
        <v>18</v>
      </c>
      <c r="H16202" s="49">
        <v>23961.878491667201</v>
      </c>
      <c r="I16202" s="37"/>
      <c r="J16202" s="44">
        <v>44199</v>
      </c>
      <c r="K16202" s="49">
        <v>18</v>
      </c>
      <c r="L16202" s="49">
        <v>-931.99</v>
      </c>
      <c r="M16202" s="37"/>
      <c r="N16202" s="44">
        <v>44199</v>
      </c>
      <c r="O16202" s="49">
        <v>18</v>
      </c>
      <c r="P16202" s="49">
        <v>10904.144440853401</v>
      </c>
      <c r="Q16202" s="37"/>
      <c r="R16202" s="50">
        <v>-3.8894696854593507E-2</v>
      </c>
      <c r="S16202" s="50">
        <v>22587.608084894597</v>
      </c>
      <c r="T16202" s="50">
        <v>-424.11339248569402</v>
      </c>
    </row>
    <row r="16203" spans="2:20">
      <c r="B16203" s="44">
        <v>44199</v>
      </c>
      <c r="C16203" s="47">
        <v>19</v>
      </c>
      <c r="D16203" s="48">
        <v>1.1357200000000001</v>
      </c>
      <c r="E16203" s="37"/>
      <c r="F16203" s="44">
        <v>44199</v>
      </c>
      <c r="G16203" s="49">
        <v>19</v>
      </c>
      <c r="H16203" s="49">
        <v>23934.5147243258</v>
      </c>
      <c r="I16203" s="37"/>
      <c r="J16203" s="44">
        <v>44199</v>
      </c>
      <c r="K16203" s="49">
        <v>19</v>
      </c>
      <c r="L16203" s="49">
        <v>0</v>
      </c>
      <c r="M16203" s="37"/>
      <c r="N16203" s="44">
        <v>44199</v>
      </c>
      <c r="O16203" s="49">
        <v>19</v>
      </c>
      <c r="P16203" s="49">
        <v>11547.650831151001</v>
      </c>
      <c r="Q16203" s="37"/>
      <c r="R16203" s="50">
        <v>0</v>
      </c>
      <c r="S16203" s="50">
        <v>13114.898001954814</v>
      </c>
      <c r="T16203" s="50">
        <v>0</v>
      </c>
    </row>
    <row r="16204" spans="2:20">
      <c r="B16204" s="44">
        <v>44199</v>
      </c>
      <c r="C16204" s="47">
        <v>20</v>
      </c>
      <c r="D16204" s="48">
        <v>1.86077</v>
      </c>
      <c r="E16204" s="37"/>
      <c r="F16204" s="44">
        <v>44199</v>
      </c>
      <c r="G16204" s="49">
        <v>20</v>
      </c>
      <c r="H16204" s="49">
        <v>24565.274672703599</v>
      </c>
      <c r="I16204" s="37"/>
      <c r="J16204" s="44">
        <v>44199</v>
      </c>
      <c r="K16204" s="49">
        <v>20</v>
      </c>
      <c r="L16204" s="49">
        <v>-794.43</v>
      </c>
      <c r="M16204" s="37"/>
      <c r="N16204" s="44">
        <v>44199</v>
      </c>
      <c r="O16204" s="49">
        <v>20</v>
      </c>
      <c r="P16204" s="49">
        <v>11648.1446373086</v>
      </c>
      <c r="Q16204" s="37"/>
      <c r="R16204" s="50">
        <v>-3.2339552908917941E-2</v>
      </c>
      <c r="S16204" s="50">
        <v>21674.518096764725</v>
      </c>
      <c r="T16204" s="50">
        <v>-376.69578978897027</v>
      </c>
    </row>
    <row r="16205" spans="2:20">
      <c r="B16205" s="44">
        <v>44199</v>
      </c>
      <c r="C16205" s="47">
        <v>21</v>
      </c>
      <c r="D16205" s="48">
        <v>1.18316</v>
      </c>
      <c r="E16205" s="37"/>
      <c r="F16205" s="44">
        <v>44199</v>
      </c>
      <c r="G16205" s="49">
        <v>21</v>
      </c>
      <c r="H16205" s="49">
        <v>25665.045711147301</v>
      </c>
      <c r="I16205" s="37"/>
      <c r="J16205" s="44">
        <v>44199</v>
      </c>
      <c r="K16205" s="49">
        <v>21</v>
      </c>
      <c r="L16205" s="49">
        <v>-7316.62</v>
      </c>
      <c r="M16205" s="37"/>
      <c r="N16205" s="44">
        <v>44199</v>
      </c>
      <c r="O16205" s="49">
        <v>21</v>
      </c>
      <c r="P16205" s="49">
        <v>12306.630943443701</v>
      </c>
      <c r="Q16205" s="37"/>
      <c r="R16205" s="50">
        <v>-0.28508112092791305</v>
      </c>
      <c r="S16205" s="50">
        <v>14560.713467044849</v>
      </c>
      <c r="T16205" s="50">
        <v>-3508.3881442030702</v>
      </c>
    </row>
    <row r="16206" spans="2:20">
      <c r="B16206" s="44">
        <v>44199</v>
      </c>
      <c r="C16206" s="47">
        <v>22</v>
      </c>
      <c r="D16206" s="48">
        <v>1.6717900000000001</v>
      </c>
      <c r="E16206" s="37"/>
      <c r="F16206" s="44">
        <v>44199</v>
      </c>
      <c r="G16206" s="49">
        <v>22</v>
      </c>
      <c r="H16206" s="49">
        <v>26391.666516409099</v>
      </c>
      <c r="I16206" s="37"/>
      <c r="J16206" s="44">
        <v>44199</v>
      </c>
      <c r="K16206" s="49">
        <v>22</v>
      </c>
      <c r="L16206" s="49">
        <v>-2845.63</v>
      </c>
      <c r="M16206" s="37"/>
      <c r="N16206" s="44">
        <v>44199</v>
      </c>
      <c r="O16206" s="49">
        <v>22</v>
      </c>
      <c r="P16206" s="49">
        <v>12776.6372596412</v>
      </c>
      <c r="Q16206" s="37"/>
      <c r="R16206" s="50">
        <v>-0.10782305081911826</v>
      </c>
      <c r="S16206" s="50">
        <v>21359.854404295562</v>
      </c>
      <c r="T16206" s="50">
        <v>-1377.616008543733</v>
      </c>
    </row>
    <row r="16207" spans="2:20">
      <c r="B16207" s="44">
        <v>44199</v>
      </c>
      <c r="C16207" s="47">
        <v>23</v>
      </c>
      <c r="D16207" s="48">
        <v>1.93468</v>
      </c>
      <c r="E16207" s="37"/>
      <c r="F16207" s="44">
        <v>44199</v>
      </c>
      <c r="G16207" s="49">
        <v>23</v>
      </c>
      <c r="H16207" s="49">
        <v>26439.505216985199</v>
      </c>
      <c r="I16207" s="37"/>
      <c r="J16207" s="44">
        <v>44199</v>
      </c>
      <c r="K16207" s="49">
        <v>23</v>
      </c>
      <c r="L16207" s="49">
        <v>-919.28</v>
      </c>
      <c r="M16207" s="37"/>
      <c r="N16207" s="44">
        <v>44199</v>
      </c>
      <c r="O16207" s="49">
        <v>23</v>
      </c>
      <c r="P16207" s="49">
        <v>12692.040185977699</v>
      </c>
      <c r="Q16207" s="37"/>
      <c r="R16207" s="50">
        <v>-3.4769183177052743E-2</v>
      </c>
      <c r="S16207" s="50">
        <v>24555.036307007336</v>
      </c>
      <c r="T16207" s="50">
        <v>-441.29187011677317</v>
      </c>
    </row>
    <row r="16208" spans="2:20">
      <c r="B16208" s="44">
        <v>44199</v>
      </c>
      <c r="C16208" s="47">
        <v>24</v>
      </c>
      <c r="D16208" s="48">
        <v>2.3126600000000002</v>
      </c>
      <c r="E16208" s="37"/>
      <c r="F16208" s="44">
        <v>44199</v>
      </c>
      <c r="G16208" s="49">
        <v>24</v>
      </c>
      <c r="H16208" s="49">
        <v>26628.6647819387</v>
      </c>
      <c r="I16208" s="37"/>
      <c r="J16208" s="44">
        <v>44199</v>
      </c>
      <c r="K16208" s="49">
        <v>24</v>
      </c>
      <c r="L16208" s="49">
        <v>14698.06</v>
      </c>
      <c r="M16208" s="37"/>
      <c r="N16208" s="44">
        <v>44199</v>
      </c>
      <c r="O16208" s="49">
        <v>24</v>
      </c>
      <c r="P16208" s="49">
        <v>12724.8385488555</v>
      </c>
      <c r="Q16208" s="37"/>
      <c r="R16208" s="50">
        <v>0.55196383747972166</v>
      </c>
      <c r="S16208" s="50">
        <v>29428.22511839616</v>
      </c>
      <c r="T16208" s="50">
        <v>7023.6507167361742</v>
      </c>
    </row>
    <row r="16209" spans="2:20">
      <c r="B16209" s="44">
        <v>44199</v>
      </c>
      <c r="C16209" s="47">
        <v>25</v>
      </c>
      <c r="D16209" s="48">
        <v>2.8694199999999999</v>
      </c>
      <c r="E16209" s="37"/>
      <c r="F16209" s="44">
        <v>44199</v>
      </c>
      <c r="G16209" s="49">
        <v>25</v>
      </c>
      <c r="H16209" s="49">
        <v>26856.5032707719</v>
      </c>
      <c r="I16209" s="37"/>
      <c r="J16209" s="44">
        <v>44199</v>
      </c>
      <c r="K16209" s="49">
        <v>25</v>
      </c>
      <c r="L16209" s="49">
        <v>39100.660000000003</v>
      </c>
      <c r="M16209" s="37"/>
      <c r="N16209" s="44">
        <v>44199</v>
      </c>
      <c r="O16209" s="49">
        <v>25</v>
      </c>
      <c r="P16209" s="49">
        <v>12712.1919169383</v>
      </c>
      <c r="Q16209" s="37"/>
      <c r="R16209" s="50">
        <v>1.4559103099081963</v>
      </c>
      <c r="S16209" s="50">
        <v>36476.617730301092</v>
      </c>
      <c r="T16209" s="50">
        <v>18507.811273402109</v>
      </c>
    </row>
    <row r="16210" spans="2:20">
      <c r="B16210" s="44">
        <v>44199</v>
      </c>
      <c r="C16210" s="47">
        <v>26</v>
      </c>
      <c r="D16210" s="48">
        <v>2.7104699999999999</v>
      </c>
      <c r="E16210" s="37"/>
      <c r="F16210" s="44">
        <v>44199</v>
      </c>
      <c r="G16210" s="49">
        <v>26</v>
      </c>
      <c r="H16210" s="49">
        <v>27251.009480627999</v>
      </c>
      <c r="I16210" s="37"/>
      <c r="J16210" s="44">
        <v>44199</v>
      </c>
      <c r="K16210" s="49">
        <v>26</v>
      </c>
      <c r="L16210" s="49">
        <v>24160.71</v>
      </c>
      <c r="M16210" s="37"/>
      <c r="N16210" s="44">
        <v>44199</v>
      </c>
      <c r="O16210" s="49">
        <v>26</v>
      </c>
      <c r="P16210" s="49">
        <v>12994.6996691525</v>
      </c>
      <c r="Q16210" s="37"/>
      <c r="R16210" s="50">
        <v>0.88659871544117252</v>
      </c>
      <c r="S16210" s="50">
        <v>35221.743612247774</v>
      </c>
      <c r="T16210" s="50">
        <v>11521.084034214437</v>
      </c>
    </row>
    <row r="16211" spans="2:20">
      <c r="B16211" s="44">
        <v>44199</v>
      </c>
      <c r="C16211" s="47">
        <v>27</v>
      </c>
      <c r="D16211" s="48">
        <v>2.6884299999999999</v>
      </c>
      <c r="E16211" s="37"/>
      <c r="F16211" s="44">
        <v>44199</v>
      </c>
      <c r="G16211" s="49">
        <v>27</v>
      </c>
      <c r="H16211" s="49">
        <v>27385.2406314326</v>
      </c>
      <c r="I16211" s="37"/>
      <c r="J16211" s="44">
        <v>44199</v>
      </c>
      <c r="K16211" s="49">
        <v>27</v>
      </c>
      <c r="L16211" s="49">
        <v>15173.4</v>
      </c>
      <c r="M16211" s="37"/>
      <c r="N16211" s="44">
        <v>44199</v>
      </c>
      <c r="O16211" s="49">
        <v>27</v>
      </c>
      <c r="P16211" s="49">
        <v>13073.2299430408</v>
      </c>
      <c r="Q16211" s="37"/>
      <c r="R16211" s="50">
        <v>0.55407218085876775</v>
      </c>
      <c r="S16211" s="50">
        <v>35146.463575769179</v>
      </c>
      <c r="T16211" s="50">
        <v>7243.5130254087599</v>
      </c>
    </row>
    <row r="16212" spans="2:20">
      <c r="B16212" s="44">
        <v>44199</v>
      </c>
      <c r="C16212" s="47">
        <v>28</v>
      </c>
      <c r="D16212" s="48">
        <v>2.20356</v>
      </c>
      <c r="E16212" s="37"/>
      <c r="F16212" s="44">
        <v>44199</v>
      </c>
      <c r="G16212" s="49">
        <v>28</v>
      </c>
      <c r="H16212" s="49">
        <v>27601.557570979901</v>
      </c>
      <c r="I16212" s="37"/>
      <c r="J16212" s="44">
        <v>44199</v>
      </c>
      <c r="K16212" s="49">
        <v>28</v>
      </c>
      <c r="L16212" s="49">
        <v>3231.23</v>
      </c>
      <c r="M16212" s="37"/>
      <c r="N16212" s="44">
        <v>44199</v>
      </c>
      <c r="O16212" s="49">
        <v>28</v>
      </c>
      <c r="P16212" s="49">
        <v>13179.852435590999</v>
      </c>
      <c r="Q16212" s="37"/>
      <c r="R16212" s="50">
        <v>0.11706694420018145</v>
      </c>
      <c r="S16212" s="50">
        <v>29042.595632970901</v>
      </c>
      <c r="T16212" s="50">
        <v>1542.925049643957</v>
      </c>
    </row>
    <row r="16213" spans="2:20">
      <c r="B16213" s="44">
        <v>44199</v>
      </c>
      <c r="C16213" s="47">
        <v>29</v>
      </c>
      <c r="D16213" s="48">
        <v>2.1305100000000001</v>
      </c>
      <c r="E16213" s="37"/>
      <c r="F16213" s="44">
        <v>44199</v>
      </c>
      <c r="G16213" s="49">
        <v>29</v>
      </c>
      <c r="H16213" s="49">
        <v>28073.4488766422</v>
      </c>
      <c r="I16213" s="37"/>
      <c r="J16213" s="44">
        <v>44199</v>
      </c>
      <c r="K16213" s="49">
        <v>29</v>
      </c>
      <c r="L16213" s="49">
        <v>8479.4599999999991</v>
      </c>
      <c r="M16213" s="37"/>
      <c r="N16213" s="44">
        <v>44199</v>
      </c>
      <c r="O16213" s="49">
        <v>29</v>
      </c>
      <c r="P16213" s="49">
        <v>13451.0034830026</v>
      </c>
      <c r="Q16213" s="37"/>
      <c r="R16213" s="50">
        <v>0.30204553908782894</v>
      </c>
      <c r="S16213" s="50">
        <v>28657.497430571872</v>
      </c>
      <c r="T16213" s="50">
        <v>4062.8155982957851</v>
      </c>
    </row>
    <row r="16214" spans="2:20">
      <c r="B16214" s="44">
        <v>44199</v>
      </c>
      <c r="C16214" s="47">
        <v>30</v>
      </c>
      <c r="D16214" s="48">
        <v>1.6506400000000001</v>
      </c>
      <c r="E16214" s="37"/>
      <c r="F16214" s="44">
        <v>44199</v>
      </c>
      <c r="G16214" s="49">
        <v>30</v>
      </c>
      <c r="H16214" s="49">
        <v>28221.870344673</v>
      </c>
      <c r="I16214" s="37"/>
      <c r="J16214" s="44">
        <v>44199</v>
      </c>
      <c r="K16214" s="49">
        <v>30</v>
      </c>
      <c r="L16214" s="49">
        <v>-2522.16</v>
      </c>
      <c r="M16214" s="37"/>
      <c r="N16214" s="44">
        <v>44199</v>
      </c>
      <c r="O16214" s="49">
        <v>30</v>
      </c>
      <c r="P16214" s="49">
        <v>13441.880364270901</v>
      </c>
      <c r="Q16214" s="37"/>
      <c r="R16214" s="50">
        <v>-8.9368988277421818E-2</v>
      </c>
      <c r="S16214" s="50">
        <v>22187.705404480123</v>
      </c>
      <c r="T16214" s="50">
        <v>-1201.2872487010327</v>
      </c>
    </row>
    <row r="16215" spans="2:20">
      <c r="B16215" s="44">
        <v>44199</v>
      </c>
      <c r="C16215" s="47">
        <v>31</v>
      </c>
      <c r="D16215" s="48">
        <v>1.4309000000000001</v>
      </c>
      <c r="E16215" s="37"/>
      <c r="F16215" s="44">
        <v>44199</v>
      </c>
      <c r="G16215" s="49">
        <v>31</v>
      </c>
      <c r="H16215" s="49">
        <v>28836.243975998401</v>
      </c>
      <c r="I16215" s="37"/>
      <c r="J16215" s="44">
        <v>44199</v>
      </c>
      <c r="K16215" s="49">
        <v>31</v>
      </c>
      <c r="L16215" s="49">
        <v>-13206.18</v>
      </c>
      <c r="M16215" s="37"/>
      <c r="N16215" s="44">
        <v>44199</v>
      </c>
      <c r="O16215" s="49">
        <v>31</v>
      </c>
      <c r="P16215" s="49">
        <v>13622.105017817301</v>
      </c>
      <c r="Q16215" s="37"/>
      <c r="R16215" s="50">
        <v>-0.45797157254571885</v>
      </c>
      <c r="S16215" s="50">
        <v>19491.870069994777</v>
      </c>
      <c r="T16215" s="50">
        <v>-6238.5368563927168</v>
      </c>
    </row>
    <row r="16216" spans="2:20">
      <c r="B16216" s="44">
        <v>44199</v>
      </c>
      <c r="C16216" s="47">
        <v>32</v>
      </c>
      <c r="D16216" s="48">
        <v>1.63354</v>
      </c>
      <c r="E16216" s="37"/>
      <c r="F16216" s="44">
        <v>44199</v>
      </c>
      <c r="G16216" s="49">
        <v>32</v>
      </c>
      <c r="H16216" s="49">
        <v>29553.279610564801</v>
      </c>
      <c r="I16216" s="37"/>
      <c r="J16216" s="44">
        <v>44199</v>
      </c>
      <c r="K16216" s="49">
        <v>32</v>
      </c>
      <c r="L16216" s="49">
        <v>-13525.84</v>
      </c>
      <c r="M16216" s="37"/>
      <c r="N16216" s="44">
        <v>44199</v>
      </c>
      <c r="O16216" s="49">
        <v>32</v>
      </c>
      <c r="P16216" s="49">
        <v>13995.798785593201</v>
      </c>
      <c r="Q16216" s="37"/>
      <c r="R16216" s="50">
        <v>-0.45767644668325541</v>
      </c>
      <c r="S16216" s="50">
        <v>22862.697148217918</v>
      </c>
      <c r="T16216" s="50">
        <v>-6405.5474566841176</v>
      </c>
    </row>
    <row r="16217" spans="2:20">
      <c r="B16217" s="44">
        <v>44199</v>
      </c>
      <c r="C16217" s="47">
        <v>33</v>
      </c>
      <c r="D16217" s="48">
        <v>2.1891799999999999</v>
      </c>
      <c r="E16217" s="37"/>
      <c r="F16217" s="44">
        <v>44199</v>
      </c>
      <c r="G16217" s="49">
        <v>33</v>
      </c>
      <c r="H16217" s="49">
        <v>31035.8176902671</v>
      </c>
      <c r="I16217" s="37"/>
      <c r="J16217" s="44">
        <v>44199</v>
      </c>
      <c r="K16217" s="49">
        <v>33</v>
      </c>
      <c r="L16217" s="49">
        <v>-1606.59</v>
      </c>
      <c r="M16217" s="37"/>
      <c r="N16217" s="44">
        <v>44199</v>
      </c>
      <c r="O16217" s="49">
        <v>33</v>
      </c>
      <c r="P16217" s="49">
        <v>14781.1693159159</v>
      </c>
      <c r="Q16217" s="37"/>
      <c r="R16217" s="50">
        <v>-5.1765673327299831E-2</v>
      </c>
      <c r="S16217" s="50">
        <v>32358.640243016769</v>
      </c>
      <c r="T16217" s="50">
        <v>-765.15718220321037</v>
      </c>
    </row>
    <row r="16218" spans="2:20">
      <c r="B16218" s="44">
        <v>44199</v>
      </c>
      <c r="C16218" s="47">
        <v>34</v>
      </c>
      <c r="D16218" s="48">
        <v>2.5267499999999998</v>
      </c>
      <c r="E16218" s="37"/>
      <c r="F16218" s="44">
        <v>44199</v>
      </c>
      <c r="G16218" s="49">
        <v>34</v>
      </c>
      <c r="H16218" s="49">
        <v>32036.353159542701</v>
      </c>
      <c r="I16218" s="37"/>
      <c r="J16218" s="44">
        <v>44199</v>
      </c>
      <c r="K16218" s="49">
        <v>34</v>
      </c>
      <c r="L16218" s="49">
        <v>25733.73</v>
      </c>
      <c r="M16218" s="37"/>
      <c r="N16218" s="44">
        <v>44199</v>
      </c>
      <c r="O16218" s="49">
        <v>34</v>
      </c>
      <c r="P16218" s="49">
        <v>15346.451444676401</v>
      </c>
      <c r="Q16218" s="37"/>
      <c r="R16218" s="50">
        <v>0.80326652262336751</v>
      </c>
      <c r="S16218" s="50">
        <v>38776.646187836093</v>
      </c>
      <c r="T16218" s="50">
        <v>12327.290686573568</v>
      </c>
    </row>
    <row r="16219" spans="2:20">
      <c r="B16219" s="44">
        <v>44199</v>
      </c>
      <c r="C16219" s="47">
        <v>35</v>
      </c>
      <c r="D16219" s="48">
        <v>2.5850399999999998</v>
      </c>
      <c r="E16219" s="37"/>
      <c r="F16219" s="44">
        <v>44199</v>
      </c>
      <c r="G16219" s="49">
        <v>35</v>
      </c>
      <c r="H16219" s="49">
        <v>32484.546207560899</v>
      </c>
      <c r="I16219" s="37"/>
      <c r="J16219" s="44">
        <v>44199</v>
      </c>
      <c r="K16219" s="49">
        <v>35</v>
      </c>
      <c r="L16219" s="49">
        <v>23775.24</v>
      </c>
      <c r="M16219" s="37"/>
      <c r="N16219" s="44">
        <v>44199</v>
      </c>
      <c r="O16219" s="49">
        <v>35</v>
      </c>
      <c r="P16219" s="49">
        <v>15606.325635721199</v>
      </c>
      <c r="Q16219" s="37"/>
      <c r="R16219" s="50">
        <v>0.73189386264125267</v>
      </c>
      <c r="S16219" s="50">
        <v>40342.976021364724</v>
      </c>
      <c r="T16219" s="50">
        <v>11422.173951165192</v>
      </c>
    </row>
    <row r="16220" spans="2:20">
      <c r="B16220" s="44">
        <v>44199</v>
      </c>
      <c r="C16220" s="47">
        <v>36</v>
      </c>
      <c r="D16220" s="48">
        <v>2.4104100000000002</v>
      </c>
      <c r="E16220" s="37"/>
      <c r="F16220" s="44">
        <v>44199</v>
      </c>
      <c r="G16220" s="49">
        <v>36</v>
      </c>
      <c r="H16220" s="49">
        <v>32463.601928405798</v>
      </c>
      <c r="I16220" s="37"/>
      <c r="J16220" s="44">
        <v>44199</v>
      </c>
      <c r="K16220" s="49">
        <v>36</v>
      </c>
      <c r="L16220" s="49">
        <v>12876.99</v>
      </c>
      <c r="M16220" s="37"/>
      <c r="N16220" s="44">
        <v>44199</v>
      </c>
      <c r="O16220" s="49">
        <v>36</v>
      </c>
      <c r="P16220" s="49">
        <v>15554.245868551299</v>
      </c>
      <c r="Q16220" s="37"/>
      <c r="R16220" s="50">
        <v>0.39665931181630759</v>
      </c>
      <c r="S16220" s="50">
        <v>37492.109784014741</v>
      </c>
      <c r="T16220" s="50">
        <v>6169.7364620412036</v>
      </c>
    </row>
    <row r="16221" spans="2:20">
      <c r="B16221" s="44">
        <v>44199</v>
      </c>
      <c r="C16221" s="47">
        <v>37</v>
      </c>
      <c r="D16221" s="48">
        <v>2.4505400000000002</v>
      </c>
      <c r="E16221" s="37"/>
      <c r="F16221" s="44">
        <v>44199</v>
      </c>
      <c r="G16221" s="49">
        <v>37</v>
      </c>
      <c r="H16221" s="49">
        <v>32153.596119650902</v>
      </c>
      <c r="I16221" s="37"/>
      <c r="J16221" s="44">
        <v>44199</v>
      </c>
      <c r="K16221" s="49">
        <v>37</v>
      </c>
      <c r="L16221" s="49">
        <v>9357.99</v>
      </c>
      <c r="M16221" s="37"/>
      <c r="N16221" s="44">
        <v>44199</v>
      </c>
      <c r="O16221" s="49">
        <v>37</v>
      </c>
      <c r="P16221" s="49">
        <v>15419.5078880415</v>
      </c>
      <c r="Q16221" s="37"/>
      <c r="R16221" s="50">
        <v>0.29104022968929427</v>
      </c>
      <c r="S16221" s="50">
        <v>37786.120859961222</v>
      </c>
      <c r="T16221" s="50">
        <v>4487.6971174314831</v>
      </c>
    </row>
    <row r="16222" spans="2:20">
      <c r="B16222" s="44">
        <v>44199</v>
      </c>
      <c r="C16222" s="47">
        <v>38</v>
      </c>
      <c r="D16222" s="48">
        <v>2.4089700000000001</v>
      </c>
      <c r="E16222" s="37"/>
      <c r="F16222" s="44">
        <v>44199</v>
      </c>
      <c r="G16222" s="49">
        <v>38</v>
      </c>
      <c r="H16222" s="49">
        <v>30854.291991685001</v>
      </c>
      <c r="I16222" s="37"/>
      <c r="J16222" s="44">
        <v>44199</v>
      </c>
      <c r="K16222" s="49">
        <v>38</v>
      </c>
      <c r="L16222" s="49">
        <v>-1685.31</v>
      </c>
      <c r="M16222" s="37"/>
      <c r="N16222" s="44">
        <v>44199</v>
      </c>
      <c r="O16222" s="49">
        <v>38</v>
      </c>
      <c r="P16222" s="49">
        <v>14746.274617962399</v>
      </c>
      <c r="Q16222" s="37"/>
      <c r="R16222" s="50">
        <v>-5.462157421904798E-2</v>
      </c>
      <c r="S16222" s="50">
        <v>35523.33316643288</v>
      </c>
      <c r="T16222" s="50">
        <v>-805.46473349949656</v>
      </c>
    </row>
    <row r="16223" spans="2:20">
      <c r="B16223" s="44">
        <v>44199</v>
      </c>
      <c r="C16223" s="47">
        <v>39</v>
      </c>
      <c r="D16223" s="48">
        <v>2.3851200000000001</v>
      </c>
      <c r="E16223" s="37"/>
      <c r="F16223" s="44">
        <v>44199</v>
      </c>
      <c r="G16223" s="49">
        <v>39</v>
      </c>
      <c r="H16223" s="49">
        <v>29691.4631366307</v>
      </c>
      <c r="I16223" s="37"/>
      <c r="J16223" s="44">
        <v>44199</v>
      </c>
      <c r="K16223" s="49">
        <v>39</v>
      </c>
      <c r="L16223" s="49">
        <v>-3798.31</v>
      </c>
      <c r="M16223" s="37"/>
      <c r="N16223" s="44">
        <v>44199</v>
      </c>
      <c r="O16223" s="49">
        <v>39</v>
      </c>
      <c r="P16223" s="49">
        <v>14194.8032014782</v>
      </c>
      <c r="Q16223" s="37"/>
      <c r="R16223" s="50">
        <v>-0.1279259961868966</v>
      </c>
      <c r="S16223" s="50">
        <v>33856.309011909689</v>
      </c>
      <c r="T16223" s="50">
        <v>-1815.8843402260479</v>
      </c>
    </row>
    <row r="16224" spans="2:20">
      <c r="B16224" s="44">
        <v>44199</v>
      </c>
      <c r="C16224" s="47">
        <v>40</v>
      </c>
      <c r="D16224" s="48">
        <v>2.0601699999999998</v>
      </c>
      <c r="E16224" s="37"/>
      <c r="F16224" s="44">
        <v>44199</v>
      </c>
      <c r="G16224" s="49">
        <v>40</v>
      </c>
      <c r="H16224" s="49">
        <v>28310.165872555001</v>
      </c>
      <c r="I16224" s="37"/>
      <c r="J16224" s="44">
        <v>44199</v>
      </c>
      <c r="K16224" s="49">
        <v>40</v>
      </c>
      <c r="L16224" s="49">
        <v>-23586.71</v>
      </c>
      <c r="M16224" s="37"/>
      <c r="N16224" s="44">
        <v>44199</v>
      </c>
      <c r="O16224" s="49">
        <v>40</v>
      </c>
      <c r="P16224" s="49">
        <v>13437.9365950596</v>
      </c>
      <c r="Q16224" s="37"/>
      <c r="R16224" s="50">
        <v>-0.83315336639782434</v>
      </c>
      <c r="S16224" s="50">
        <v>27684.433835043936</v>
      </c>
      <c r="T16224" s="50">
        <v>-11195.862111614422</v>
      </c>
    </row>
    <row r="16225" spans="2:20">
      <c r="B16225" s="44">
        <v>44199</v>
      </c>
      <c r="C16225" s="47">
        <v>41</v>
      </c>
      <c r="D16225" s="48">
        <v>2.1622300000000001</v>
      </c>
      <c r="E16225" s="37"/>
      <c r="F16225" s="44">
        <v>44199</v>
      </c>
      <c r="G16225" s="49">
        <v>41</v>
      </c>
      <c r="H16225" s="49">
        <v>27531.7290490827</v>
      </c>
      <c r="I16225" s="37"/>
      <c r="J16225" s="44">
        <v>44199</v>
      </c>
      <c r="K16225" s="49">
        <v>41</v>
      </c>
      <c r="L16225" s="49">
        <v>-14950.55</v>
      </c>
      <c r="M16225" s="37"/>
      <c r="N16225" s="44">
        <v>44199</v>
      </c>
      <c r="O16225" s="49">
        <v>41</v>
      </c>
      <c r="P16225" s="49">
        <v>13042.5202601131</v>
      </c>
      <c r="Q16225" s="37"/>
      <c r="R16225" s="50">
        <v>-0.5430298247286478</v>
      </c>
      <c r="S16225" s="50">
        <v>28200.928582024349</v>
      </c>
      <c r="T16225" s="50">
        <v>-7082.4774908690551</v>
      </c>
    </row>
    <row r="16226" spans="2:20">
      <c r="B16226" s="44">
        <v>44199</v>
      </c>
      <c r="C16226" s="47">
        <v>42</v>
      </c>
      <c r="D16226" s="48">
        <v>2.5166200000000001</v>
      </c>
      <c r="E16226" s="37"/>
      <c r="F16226" s="44">
        <v>44199</v>
      </c>
      <c r="G16226" s="49">
        <v>42</v>
      </c>
      <c r="H16226" s="49">
        <v>24274.057127059899</v>
      </c>
      <c r="I16226" s="37"/>
      <c r="J16226" s="44">
        <v>44199</v>
      </c>
      <c r="K16226" s="49">
        <v>42</v>
      </c>
      <c r="L16226" s="49">
        <v>-2184.85</v>
      </c>
      <c r="M16226" s="37"/>
      <c r="N16226" s="44">
        <v>44199</v>
      </c>
      <c r="O16226" s="49">
        <v>42</v>
      </c>
      <c r="P16226" s="49">
        <v>10314.825237114899</v>
      </c>
      <c r="Q16226" s="37"/>
      <c r="R16226" s="50">
        <v>-9.0007615478683328E-2</v>
      </c>
      <c r="S16226" s="50">
        <v>25958.495488228098</v>
      </c>
      <c r="T16226" s="50">
        <v>-928.41282367205645</v>
      </c>
    </row>
    <row r="16227" spans="2:20">
      <c r="B16227" s="44">
        <v>44199</v>
      </c>
      <c r="C16227" s="47">
        <v>43</v>
      </c>
      <c r="D16227" s="48">
        <v>3.0105499999999998</v>
      </c>
      <c r="E16227" s="37"/>
      <c r="F16227" s="44">
        <v>44199</v>
      </c>
      <c r="G16227" s="49">
        <v>43</v>
      </c>
      <c r="H16227" s="49">
        <v>23621.154215072602</v>
      </c>
      <c r="I16227" s="37"/>
      <c r="J16227" s="44">
        <v>44199</v>
      </c>
      <c r="K16227" s="49">
        <v>43</v>
      </c>
      <c r="L16227" s="49">
        <v>10515.91</v>
      </c>
      <c r="M16227" s="37"/>
      <c r="N16227" s="44">
        <v>44199</v>
      </c>
      <c r="O16227" s="49">
        <v>43</v>
      </c>
      <c r="P16227" s="49">
        <v>10211.358210779799</v>
      </c>
      <c r="Q16227" s="37"/>
      <c r="R16227" s="50">
        <v>0.44519035370802595</v>
      </c>
      <c r="S16227" s="50">
        <v>30741.804461463122</v>
      </c>
      <c r="T16227" s="50">
        <v>4545.9981736964137</v>
      </c>
    </row>
    <row r="16228" spans="2:20">
      <c r="B16228" s="44">
        <v>44199</v>
      </c>
      <c r="C16228" s="47">
        <v>44</v>
      </c>
      <c r="D16228" s="48">
        <v>3.5457299999999998</v>
      </c>
      <c r="E16228" s="37"/>
      <c r="F16228" s="44">
        <v>44199</v>
      </c>
      <c r="G16228" s="49">
        <v>44</v>
      </c>
      <c r="H16228" s="49">
        <v>23274.491397345701</v>
      </c>
      <c r="I16228" s="37"/>
      <c r="J16228" s="44">
        <v>44199</v>
      </c>
      <c r="K16228" s="49">
        <v>44</v>
      </c>
      <c r="L16228" s="49">
        <v>33792.42</v>
      </c>
      <c r="M16228" s="37"/>
      <c r="N16228" s="44">
        <v>44199</v>
      </c>
      <c r="O16228" s="49">
        <v>44</v>
      </c>
      <c r="P16228" s="49">
        <v>10431.8162062175</v>
      </c>
      <c r="Q16228" s="37"/>
      <c r="R16228" s="50">
        <v>1.4519079890121163</v>
      </c>
      <c r="S16228" s="50">
        <v>36988.403676871574</v>
      </c>
      <c r="T16228" s="50">
        <v>15146.037289713255</v>
      </c>
    </row>
    <row r="16229" spans="2:20">
      <c r="B16229" s="44">
        <v>44199</v>
      </c>
      <c r="C16229" s="47">
        <v>45</v>
      </c>
      <c r="D16229" s="48">
        <v>3.5464000000000002</v>
      </c>
      <c r="E16229" s="37"/>
      <c r="F16229" s="44">
        <v>44199</v>
      </c>
      <c r="G16229" s="49">
        <v>45</v>
      </c>
      <c r="H16229" s="49">
        <v>22584.669793471599</v>
      </c>
      <c r="I16229" s="37"/>
      <c r="J16229" s="44">
        <v>44199</v>
      </c>
      <c r="K16229" s="49">
        <v>45</v>
      </c>
      <c r="L16229" s="49">
        <v>16441.11</v>
      </c>
      <c r="M16229" s="37"/>
      <c r="N16229" s="44">
        <v>44199</v>
      </c>
      <c r="O16229" s="49">
        <v>45</v>
      </c>
      <c r="P16229" s="49">
        <v>10360.6956783931</v>
      </c>
      <c r="Q16229" s="37"/>
      <c r="R16229" s="50">
        <v>0.7279765500380494</v>
      </c>
      <c r="S16229" s="50">
        <v>36743.171153853291</v>
      </c>
      <c r="T16229" s="50">
        <v>7542.3434959507367</v>
      </c>
    </row>
    <row r="16230" spans="2:20">
      <c r="B16230" s="44">
        <v>44199</v>
      </c>
      <c r="C16230" s="47">
        <v>46</v>
      </c>
      <c r="D16230" s="48">
        <v>3.1924899999999998</v>
      </c>
      <c r="E16230" s="37"/>
      <c r="F16230" s="44">
        <v>44199</v>
      </c>
      <c r="G16230" s="49">
        <v>46</v>
      </c>
      <c r="H16230" s="49">
        <v>21488.572955167401</v>
      </c>
      <c r="I16230" s="37"/>
      <c r="J16230" s="44">
        <v>44199</v>
      </c>
      <c r="K16230" s="49">
        <v>46</v>
      </c>
      <c r="L16230" s="49">
        <v>7590.65</v>
      </c>
      <c r="M16230" s="37"/>
      <c r="N16230" s="44">
        <v>44199</v>
      </c>
      <c r="O16230" s="49">
        <v>46</v>
      </c>
      <c r="P16230" s="49">
        <v>10091.5185114297</v>
      </c>
      <c r="Q16230" s="37"/>
      <c r="R16230" s="50">
        <v>0.35324123271641733</v>
      </c>
      <c r="S16230" s="50">
        <v>32217.071932554201</v>
      </c>
      <c r="T16230" s="50">
        <v>3564.7404389579719</v>
      </c>
    </row>
    <row r="16231" spans="2:20">
      <c r="B16231" s="44">
        <v>44199</v>
      </c>
      <c r="C16231" s="47">
        <v>47</v>
      </c>
      <c r="D16231" s="48">
        <v>4.4203299999999999</v>
      </c>
      <c r="E16231" s="37"/>
      <c r="F16231" s="44">
        <v>44199</v>
      </c>
      <c r="G16231" s="49">
        <v>47</v>
      </c>
      <c r="H16231" s="49">
        <v>20217.342730287601</v>
      </c>
      <c r="I16231" s="37"/>
      <c r="J16231" s="44">
        <v>44199</v>
      </c>
      <c r="K16231" s="49">
        <v>47</v>
      </c>
      <c r="L16231" s="49">
        <v>16601.939999999999</v>
      </c>
      <c r="M16231" s="37"/>
      <c r="N16231" s="44">
        <v>44199</v>
      </c>
      <c r="O16231" s="49">
        <v>47</v>
      </c>
      <c r="P16231" s="49">
        <v>9511.9111203047996</v>
      </c>
      <c r="Q16231" s="37"/>
      <c r="R16231" s="50">
        <v>0.82117319874726324</v>
      </c>
      <c r="S16231" s="50">
        <v>42045.786082416911</v>
      </c>
      <c r="T16231" s="50">
        <v>7810.9264808603566</v>
      </c>
    </row>
    <row r="16232" spans="2:20">
      <c r="B16232" s="44">
        <v>44199</v>
      </c>
      <c r="C16232" s="47">
        <v>48</v>
      </c>
      <c r="D16232" s="48">
        <v>4.0247799999999998</v>
      </c>
      <c r="E16232" s="37"/>
      <c r="F16232" s="44">
        <v>44199</v>
      </c>
      <c r="G16232" s="49">
        <v>48</v>
      </c>
      <c r="H16232" s="49">
        <v>21275.261558727401</v>
      </c>
      <c r="I16232" s="37"/>
      <c r="J16232" s="44">
        <v>44199</v>
      </c>
      <c r="K16232" s="49">
        <v>48</v>
      </c>
      <c r="L16232" s="49">
        <v>4310.75</v>
      </c>
      <c r="M16232" s="37"/>
      <c r="N16232" s="44">
        <v>44199</v>
      </c>
      <c r="O16232" s="49">
        <v>48</v>
      </c>
      <c r="P16232" s="49">
        <v>10870.0199246703</v>
      </c>
      <c r="Q16232" s="37"/>
      <c r="R16232" s="50">
        <v>0.20261795551141754</v>
      </c>
      <c r="S16232" s="50">
        <v>43749.438792414527</v>
      </c>
      <c r="T16232" s="50">
        <v>2202.4612135050688</v>
      </c>
    </row>
    <row r="16233" spans="2:20">
      <c r="B16233" s="44">
        <v>44200</v>
      </c>
      <c r="C16233" s="47">
        <v>1</v>
      </c>
      <c r="D16233" s="48">
        <v>3.8466100000000001</v>
      </c>
      <c r="E16233" s="37"/>
      <c r="F16233" s="44">
        <v>44200</v>
      </c>
      <c r="G16233" s="49">
        <v>1</v>
      </c>
      <c r="H16233" s="49">
        <v>21205.993734301799</v>
      </c>
      <c r="I16233" s="37"/>
      <c r="J16233" s="44">
        <v>44200</v>
      </c>
      <c r="K16233" s="49">
        <v>1</v>
      </c>
      <c r="L16233" s="49">
        <v>9448.73</v>
      </c>
      <c r="M16233" s="37"/>
      <c r="N16233" s="44">
        <v>44200</v>
      </c>
      <c r="O16233" s="49">
        <v>1</v>
      </c>
      <c r="P16233" s="49">
        <v>10750.560349723401</v>
      </c>
      <c r="Q16233" s="37"/>
      <c r="R16233" s="50">
        <v>0.44556883862113883</v>
      </c>
      <c r="S16233" s="50">
        <v>41353.212946849533</v>
      </c>
      <c r="T16233" s="50">
        <v>4790.1146895527199</v>
      </c>
    </row>
    <row r="16234" spans="2:20">
      <c r="B16234" s="44">
        <v>44200</v>
      </c>
      <c r="C16234" s="47">
        <v>2</v>
      </c>
      <c r="D16234" s="48">
        <v>3.8945799999999999</v>
      </c>
      <c r="E16234" s="37"/>
      <c r="F16234" s="44">
        <v>44200</v>
      </c>
      <c r="G16234" s="49">
        <v>2</v>
      </c>
      <c r="H16234" s="49">
        <v>21355.540361371801</v>
      </c>
      <c r="I16234" s="37"/>
      <c r="J16234" s="44">
        <v>44200</v>
      </c>
      <c r="K16234" s="49">
        <v>2</v>
      </c>
      <c r="L16234" s="49">
        <v>8493.91</v>
      </c>
      <c r="M16234" s="37"/>
      <c r="N16234" s="44">
        <v>44200</v>
      </c>
      <c r="O16234" s="49">
        <v>2</v>
      </c>
      <c r="P16234" s="49">
        <v>10782.745493332901</v>
      </c>
      <c r="Q16234" s="37"/>
      <c r="R16234" s="50">
        <v>0.39773800410894322</v>
      </c>
      <c r="S16234" s="50">
        <v>41994.264943424445</v>
      </c>
      <c r="T16234" s="50">
        <v>4288.7076713329307</v>
      </c>
    </row>
    <row r="16235" spans="2:20">
      <c r="B16235" s="44">
        <v>44200</v>
      </c>
      <c r="C16235" s="47">
        <v>3</v>
      </c>
      <c r="D16235" s="48">
        <v>3.8849200000000002</v>
      </c>
      <c r="E16235" s="37"/>
      <c r="F16235" s="44">
        <v>44200</v>
      </c>
      <c r="G16235" s="49">
        <v>3</v>
      </c>
      <c r="H16235" s="49">
        <v>21506.250759532701</v>
      </c>
      <c r="I16235" s="37"/>
      <c r="J16235" s="44">
        <v>44200</v>
      </c>
      <c r="K16235" s="49">
        <v>3</v>
      </c>
      <c r="L16235" s="49">
        <v>6811.23</v>
      </c>
      <c r="M16235" s="37"/>
      <c r="N16235" s="44">
        <v>44200</v>
      </c>
      <c r="O16235" s="49">
        <v>3</v>
      </c>
      <c r="P16235" s="49">
        <v>10855.555520673301</v>
      </c>
      <c r="Q16235" s="37"/>
      <c r="R16235" s="50">
        <v>0.31670931749835124</v>
      </c>
      <c r="S16235" s="50">
        <v>42172.964753374123</v>
      </c>
      <c r="T16235" s="50">
        <v>3438.0555800179</v>
      </c>
    </row>
    <row r="16236" spans="2:20">
      <c r="B16236" s="44">
        <v>44200</v>
      </c>
      <c r="C16236" s="47">
        <v>4</v>
      </c>
      <c r="D16236" s="48">
        <v>3.8961399999999999</v>
      </c>
      <c r="E16236" s="37"/>
      <c r="F16236" s="44">
        <v>44200</v>
      </c>
      <c r="G16236" s="49">
        <v>4</v>
      </c>
      <c r="H16236" s="49">
        <v>21046.187269256599</v>
      </c>
      <c r="I16236" s="37"/>
      <c r="J16236" s="44">
        <v>44200</v>
      </c>
      <c r="K16236" s="49">
        <v>4</v>
      </c>
      <c r="L16236" s="49">
        <v>6092.3</v>
      </c>
      <c r="M16236" s="37"/>
      <c r="N16236" s="44">
        <v>44200</v>
      </c>
      <c r="O16236" s="49">
        <v>4</v>
      </c>
      <c r="P16236" s="49">
        <v>10577.227944076199</v>
      </c>
      <c r="Q16236" s="37"/>
      <c r="R16236" s="50">
        <v>0.28947285900564901</v>
      </c>
      <c r="S16236" s="50">
        <v>41210.360882033041</v>
      </c>
      <c r="T16236" s="50">
        <v>3061.8204133261806</v>
      </c>
    </row>
    <row r="16237" spans="2:20">
      <c r="B16237" s="44">
        <v>44200</v>
      </c>
      <c r="C16237" s="47">
        <v>5</v>
      </c>
      <c r="D16237" s="48">
        <v>4.1155200000000001</v>
      </c>
      <c r="E16237" s="37"/>
      <c r="F16237" s="44">
        <v>44200</v>
      </c>
      <c r="G16237" s="49">
        <v>5</v>
      </c>
      <c r="H16237" s="49">
        <v>20695.887246078699</v>
      </c>
      <c r="I16237" s="37"/>
      <c r="J16237" s="44">
        <v>44200</v>
      </c>
      <c r="K16237" s="49">
        <v>5</v>
      </c>
      <c r="L16237" s="49">
        <v>6010.6</v>
      </c>
      <c r="M16237" s="37"/>
      <c r="N16237" s="44">
        <v>44200</v>
      </c>
      <c r="O16237" s="49">
        <v>5</v>
      </c>
      <c r="P16237" s="49">
        <v>10379.203186065801</v>
      </c>
      <c r="Q16237" s="37"/>
      <c r="R16237" s="50">
        <v>0.29042485246139149</v>
      </c>
      <c r="S16237" s="50">
        <v>42715.818296317528</v>
      </c>
      <c r="T16237" s="50">
        <v>3014.3785539799646</v>
      </c>
    </row>
    <row r="16238" spans="2:20">
      <c r="B16238" s="44">
        <v>44200</v>
      </c>
      <c r="C16238" s="47">
        <v>6</v>
      </c>
      <c r="D16238" s="48">
        <v>3.8838200000000001</v>
      </c>
      <c r="E16238" s="37"/>
      <c r="F16238" s="44">
        <v>44200</v>
      </c>
      <c r="G16238" s="49">
        <v>6</v>
      </c>
      <c r="H16238" s="49">
        <v>20645.721346421</v>
      </c>
      <c r="I16238" s="37"/>
      <c r="J16238" s="44">
        <v>44200</v>
      </c>
      <c r="K16238" s="49">
        <v>6</v>
      </c>
      <c r="L16238" s="49">
        <v>420.56</v>
      </c>
      <c r="M16238" s="37"/>
      <c r="N16238" s="44">
        <v>44200</v>
      </c>
      <c r="O16238" s="49">
        <v>6</v>
      </c>
      <c r="P16238" s="49">
        <v>10404.944251725999</v>
      </c>
      <c r="Q16238" s="37"/>
      <c r="R16238" s="50">
        <v>2.03703223996533E-2</v>
      </c>
      <c r="S16238" s="50">
        <v>40410.930583738475</v>
      </c>
      <c r="T16238" s="50">
        <v>211.95206895807797</v>
      </c>
    </row>
    <row r="16239" spans="2:20">
      <c r="B16239" s="44">
        <v>44200</v>
      </c>
      <c r="C16239" s="47">
        <v>7</v>
      </c>
      <c r="D16239" s="48">
        <v>4.6372299999999997</v>
      </c>
      <c r="E16239" s="37"/>
      <c r="F16239" s="44">
        <v>44200</v>
      </c>
      <c r="G16239" s="49">
        <v>7</v>
      </c>
      <c r="H16239" s="49">
        <v>20450.600902971401</v>
      </c>
      <c r="I16239" s="37"/>
      <c r="J16239" s="44">
        <v>44200</v>
      </c>
      <c r="K16239" s="49">
        <v>7</v>
      </c>
      <c r="L16239" s="49">
        <v>17429.900000000001</v>
      </c>
      <c r="M16239" s="37"/>
      <c r="N16239" s="44">
        <v>44200</v>
      </c>
      <c r="O16239" s="49">
        <v>7</v>
      </c>
      <c r="P16239" s="49">
        <v>10402.115546143001</v>
      </c>
      <c r="Q16239" s="37"/>
      <c r="R16239" s="50">
        <v>0.85229280463184331</v>
      </c>
      <c r="S16239" s="50">
        <v>48237.002274040708</v>
      </c>
      <c r="T16239" s="50">
        <v>8865.6482329267164</v>
      </c>
    </row>
    <row r="16240" spans="2:20">
      <c r="B16240" s="44">
        <v>44200</v>
      </c>
      <c r="C16240" s="47">
        <v>8</v>
      </c>
      <c r="D16240" s="48">
        <v>3.85683</v>
      </c>
      <c r="E16240" s="37"/>
      <c r="F16240" s="44">
        <v>44200</v>
      </c>
      <c r="G16240" s="49">
        <v>8</v>
      </c>
      <c r="H16240" s="49">
        <v>20362.142221369599</v>
      </c>
      <c r="I16240" s="37"/>
      <c r="J16240" s="44">
        <v>44200</v>
      </c>
      <c r="K16240" s="49">
        <v>8</v>
      </c>
      <c r="L16240" s="49">
        <v>2926.81</v>
      </c>
      <c r="M16240" s="37"/>
      <c r="N16240" s="44">
        <v>44200</v>
      </c>
      <c r="O16240" s="49">
        <v>8</v>
      </c>
      <c r="P16240" s="49">
        <v>10369.4395554772</v>
      </c>
      <c r="Q16240" s="37"/>
      <c r="R16240" s="50">
        <v>0.14373782326932086</v>
      </c>
      <c r="S16240" s="50">
        <v>39993.165560751127</v>
      </c>
      <c r="T16240" s="50">
        <v>1490.4806702270869</v>
      </c>
    </row>
    <row r="16241" spans="2:20">
      <c r="B16241" s="44">
        <v>44200</v>
      </c>
      <c r="C16241" s="47">
        <v>9</v>
      </c>
      <c r="D16241" s="48">
        <v>4.7891199999999996</v>
      </c>
      <c r="E16241" s="37"/>
      <c r="F16241" s="44">
        <v>44200</v>
      </c>
      <c r="G16241" s="49">
        <v>9</v>
      </c>
      <c r="H16241" s="49">
        <v>20089.870321730399</v>
      </c>
      <c r="I16241" s="37"/>
      <c r="J16241" s="44">
        <v>44200</v>
      </c>
      <c r="K16241" s="49">
        <v>9</v>
      </c>
      <c r="L16241" s="49">
        <v>14805.43</v>
      </c>
      <c r="M16241" s="37"/>
      <c r="N16241" s="44">
        <v>44200</v>
      </c>
      <c r="O16241" s="49">
        <v>9</v>
      </c>
      <c r="P16241" s="49">
        <v>10254.902762678301</v>
      </c>
      <c r="Q16241" s="37"/>
      <c r="R16241" s="50">
        <v>0.73695995857104002</v>
      </c>
      <c r="S16241" s="50">
        <v>49111.959918797897</v>
      </c>
      <c r="T16241" s="50">
        <v>7557.4527151334441</v>
      </c>
    </row>
    <row r="16242" spans="2:20">
      <c r="B16242" s="44">
        <v>44200</v>
      </c>
      <c r="C16242" s="47">
        <v>10</v>
      </c>
      <c r="D16242" s="48">
        <v>3.9598300000000002</v>
      </c>
      <c r="E16242" s="37"/>
      <c r="F16242" s="44">
        <v>44200</v>
      </c>
      <c r="G16242" s="49">
        <v>10</v>
      </c>
      <c r="H16242" s="49">
        <v>20449.125724636498</v>
      </c>
      <c r="I16242" s="37"/>
      <c r="J16242" s="44">
        <v>44200</v>
      </c>
      <c r="K16242" s="49">
        <v>10</v>
      </c>
      <c r="L16242" s="49">
        <v>9110.08</v>
      </c>
      <c r="M16242" s="37"/>
      <c r="N16242" s="44">
        <v>44200</v>
      </c>
      <c r="O16242" s="49">
        <v>10</v>
      </c>
      <c r="P16242" s="49">
        <v>10415.3182655743</v>
      </c>
      <c r="Q16242" s="37"/>
      <c r="R16242" s="50">
        <v>0.44549973053490727</v>
      </c>
      <c r="S16242" s="50">
        <v>41242.889727569083</v>
      </c>
      <c r="T16242" s="50">
        <v>4640.0214807486482</v>
      </c>
    </row>
    <row r="16243" spans="2:20">
      <c r="B16243" s="44">
        <v>44200</v>
      </c>
      <c r="C16243" s="47">
        <v>11</v>
      </c>
      <c r="D16243" s="48">
        <v>3.4114399999999998</v>
      </c>
      <c r="E16243" s="37"/>
      <c r="F16243" s="44">
        <v>44200</v>
      </c>
      <c r="G16243" s="49">
        <v>11</v>
      </c>
      <c r="H16243" s="49">
        <v>21162.4940089884</v>
      </c>
      <c r="I16243" s="37"/>
      <c r="J16243" s="44">
        <v>44200</v>
      </c>
      <c r="K16243" s="49">
        <v>11</v>
      </c>
      <c r="L16243" s="49">
        <v>22.1</v>
      </c>
      <c r="M16243" s="37"/>
      <c r="N16243" s="44">
        <v>44200</v>
      </c>
      <c r="O16243" s="49">
        <v>11</v>
      </c>
      <c r="P16243" s="49">
        <v>10685.284508148001</v>
      </c>
      <c r="Q16243" s="37"/>
      <c r="R16243" s="50">
        <v>1.0443003547036286E-3</v>
      </c>
      <c r="S16243" s="50">
        <v>36452.206982476411</v>
      </c>
      <c r="T16243" s="50">
        <v>11.158646401968145</v>
      </c>
    </row>
    <row r="16244" spans="2:20">
      <c r="B16244" s="44">
        <v>44200</v>
      </c>
      <c r="C16244" s="47">
        <v>12</v>
      </c>
      <c r="D16244" s="48">
        <v>3.33785</v>
      </c>
      <c r="E16244" s="37"/>
      <c r="F16244" s="44">
        <v>44200</v>
      </c>
      <c r="G16244" s="49">
        <v>12</v>
      </c>
      <c r="H16244" s="49">
        <v>21719.009780643701</v>
      </c>
      <c r="I16244" s="37"/>
      <c r="J16244" s="44">
        <v>44200</v>
      </c>
      <c r="K16244" s="49">
        <v>12</v>
      </c>
      <c r="L16244" s="49">
        <v>88.4</v>
      </c>
      <c r="M16244" s="37"/>
      <c r="N16244" s="44">
        <v>44200</v>
      </c>
      <c r="O16244" s="49">
        <v>12</v>
      </c>
      <c r="P16244" s="49">
        <v>10876.752590665799</v>
      </c>
      <c r="Q16244" s="37"/>
      <c r="R16244" s="50">
        <v>4.0701671435676304E-3</v>
      </c>
      <c r="S16244" s="50">
        <v>36304.968634753837</v>
      </c>
      <c r="T16244" s="50">
        <v>44.270201023242038</v>
      </c>
    </row>
    <row r="16245" spans="2:20">
      <c r="B16245" s="44">
        <v>44200</v>
      </c>
      <c r="C16245" s="47">
        <v>13</v>
      </c>
      <c r="D16245" s="48">
        <v>2.2321599999999999</v>
      </c>
      <c r="E16245" s="37"/>
      <c r="F16245" s="44">
        <v>44200</v>
      </c>
      <c r="G16245" s="49">
        <v>13</v>
      </c>
      <c r="H16245" s="49">
        <v>23017.095160173802</v>
      </c>
      <c r="I16245" s="37"/>
      <c r="J16245" s="44">
        <v>44200</v>
      </c>
      <c r="K16245" s="49">
        <v>13</v>
      </c>
      <c r="L16245" s="49">
        <v>-4172.55</v>
      </c>
      <c r="M16245" s="37"/>
      <c r="N16245" s="44">
        <v>44200</v>
      </c>
      <c r="O16245" s="49">
        <v>13</v>
      </c>
      <c r="P16245" s="49">
        <v>11427.8045791105</v>
      </c>
      <c r="Q16245" s="37"/>
      <c r="R16245" s="50">
        <v>-0.18128047744355302</v>
      </c>
      <c r="S16245" s="50">
        <v>25508.688269307291</v>
      </c>
      <c r="T16245" s="50">
        <v>-2071.6378702327729</v>
      </c>
    </row>
    <row r="16246" spans="2:20">
      <c r="B16246" s="44">
        <v>44200</v>
      </c>
      <c r="C16246" s="47">
        <v>14</v>
      </c>
      <c r="D16246" s="48">
        <v>1.29802</v>
      </c>
      <c r="E16246" s="37"/>
      <c r="F16246" s="44">
        <v>44200</v>
      </c>
      <c r="G16246" s="49">
        <v>14</v>
      </c>
      <c r="H16246" s="49">
        <v>24403.230058471701</v>
      </c>
      <c r="I16246" s="37"/>
      <c r="J16246" s="44">
        <v>44200</v>
      </c>
      <c r="K16246" s="49">
        <v>14</v>
      </c>
      <c r="L16246" s="49">
        <v>0</v>
      </c>
      <c r="M16246" s="37"/>
      <c r="N16246" s="44">
        <v>44200</v>
      </c>
      <c r="O16246" s="49">
        <v>14</v>
      </c>
      <c r="P16246" s="49">
        <v>12011.2482364261</v>
      </c>
      <c r="Q16246" s="37"/>
      <c r="R16246" s="50">
        <v>0</v>
      </c>
      <c r="S16246" s="50">
        <v>15590.840435845805</v>
      </c>
      <c r="T16246" s="50">
        <v>0</v>
      </c>
    </row>
    <row r="16247" spans="2:20">
      <c r="B16247" s="44">
        <v>44200</v>
      </c>
      <c r="C16247" s="47">
        <v>15</v>
      </c>
      <c r="D16247" s="48">
        <v>0.86750000000000005</v>
      </c>
      <c r="E16247" s="37"/>
      <c r="F16247" s="44">
        <v>44200</v>
      </c>
      <c r="G16247" s="49">
        <v>15</v>
      </c>
      <c r="H16247" s="49">
        <v>26566.230671912999</v>
      </c>
      <c r="I16247" s="37"/>
      <c r="J16247" s="44">
        <v>44200</v>
      </c>
      <c r="K16247" s="49">
        <v>15</v>
      </c>
      <c r="L16247" s="49">
        <v>-29981.83</v>
      </c>
      <c r="M16247" s="37"/>
      <c r="N16247" s="44">
        <v>44200</v>
      </c>
      <c r="O16247" s="49">
        <v>15</v>
      </c>
      <c r="P16247" s="49">
        <v>13119.971140461101</v>
      </c>
      <c r="Q16247" s="37"/>
      <c r="R16247" s="50">
        <v>-1.1285692114274279</v>
      </c>
      <c r="S16247" s="50">
        <v>11381.574964350006</v>
      </c>
      <c r="T16247" s="50">
        <v>-14806.795483940798</v>
      </c>
    </row>
    <row r="16248" spans="2:20">
      <c r="B16248" s="44">
        <v>44200</v>
      </c>
      <c r="C16248" s="47">
        <v>16</v>
      </c>
      <c r="D16248" s="48">
        <v>0.88410999999999995</v>
      </c>
      <c r="E16248" s="37"/>
      <c r="F16248" s="44">
        <v>44200</v>
      </c>
      <c r="G16248" s="49">
        <v>16</v>
      </c>
      <c r="H16248" s="49">
        <v>28082.169720590999</v>
      </c>
      <c r="I16248" s="37"/>
      <c r="J16248" s="44">
        <v>44200</v>
      </c>
      <c r="K16248" s="49">
        <v>16</v>
      </c>
      <c r="L16248" s="49">
        <v>-24880.18</v>
      </c>
      <c r="M16248" s="37"/>
      <c r="N16248" s="44">
        <v>44200</v>
      </c>
      <c r="O16248" s="49">
        <v>16</v>
      </c>
      <c r="P16248" s="49">
        <v>13740.234377405101</v>
      </c>
      <c r="Q16248" s="37"/>
      <c r="R16248" s="50">
        <v>-0.88597783745167069</v>
      </c>
      <c r="S16248" s="50">
        <v>12147.878615407622</v>
      </c>
      <c r="T16248" s="50">
        <v>-12173.543139772473</v>
      </c>
    </row>
    <row r="16249" spans="2:20">
      <c r="B16249" s="44">
        <v>44200</v>
      </c>
      <c r="C16249" s="47">
        <v>17</v>
      </c>
      <c r="D16249" s="48">
        <v>1.3465</v>
      </c>
      <c r="E16249" s="37"/>
      <c r="F16249" s="44">
        <v>44200</v>
      </c>
      <c r="G16249" s="49">
        <v>17</v>
      </c>
      <c r="H16249" s="49">
        <v>30061.497788421599</v>
      </c>
      <c r="I16249" s="37"/>
      <c r="J16249" s="44">
        <v>44200</v>
      </c>
      <c r="K16249" s="49">
        <v>17</v>
      </c>
      <c r="L16249" s="49">
        <v>-3087.47</v>
      </c>
      <c r="M16249" s="37"/>
      <c r="N16249" s="44">
        <v>44200</v>
      </c>
      <c r="O16249" s="49">
        <v>17</v>
      </c>
      <c r="P16249" s="49">
        <v>14742.562162661499</v>
      </c>
      <c r="Q16249" s="37"/>
      <c r="R16249" s="50">
        <v>-0.10270512872413035</v>
      </c>
      <c r="S16249" s="50">
        <v>19850.859952023708</v>
      </c>
      <c r="T16249" s="50">
        <v>-1514.1367446396428</v>
      </c>
    </row>
    <row r="16250" spans="2:20">
      <c r="B16250" s="44">
        <v>44200</v>
      </c>
      <c r="C16250" s="47">
        <v>18</v>
      </c>
      <c r="D16250" s="48">
        <v>2.2085499999999998</v>
      </c>
      <c r="E16250" s="37"/>
      <c r="F16250" s="44">
        <v>44200</v>
      </c>
      <c r="G16250" s="49">
        <v>18</v>
      </c>
      <c r="H16250" s="49">
        <v>31510.047704360299</v>
      </c>
      <c r="I16250" s="37"/>
      <c r="J16250" s="44">
        <v>44200</v>
      </c>
      <c r="K16250" s="49">
        <v>18</v>
      </c>
      <c r="L16250" s="49">
        <v>36504.699999999997</v>
      </c>
      <c r="M16250" s="37"/>
      <c r="N16250" s="44">
        <v>44200</v>
      </c>
      <c r="O16250" s="49">
        <v>18</v>
      </c>
      <c r="P16250" s="49">
        <v>15559.6032451303</v>
      </c>
      <c r="Q16250" s="37"/>
      <c r="R16250" s="50">
        <v>1.1585098297057972</v>
      </c>
      <c r="S16250" s="50">
        <v>34364.161747032522</v>
      </c>
      <c r="T16250" s="50">
        <v>18025.953305805673</v>
      </c>
    </row>
    <row r="16251" spans="2:20">
      <c r="B16251" s="44">
        <v>44200</v>
      </c>
      <c r="C16251" s="47">
        <v>19</v>
      </c>
      <c r="D16251" s="48">
        <v>1.9384300000000001</v>
      </c>
      <c r="E16251" s="37"/>
      <c r="F16251" s="44">
        <v>44200</v>
      </c>
      <c r="G16251" s="49">
        <v>19</v>
      </c>
      <c r="H16251" s="49">
        <v>32216.229574528999</v>
      </c>
      <c r="I16251" s="37"/>
      <c r="J16251" s="44">
        <v>44200</v>
      </c>
      <c r="K16251" s="49">
        <v>19</v>
      </c>
      <c r="L16251" s="49">
        <v>22709.83</v>
      </c>
      <c r="M16251" s="37"/>
      <c r="N16251" s="44">
        <v>44200</v>
      </c>
      <c r="O16251" s="49">
        <v>19</v>
      </c>
      <c r="P16251" s="49">
        <v>15874.816101197001</v>
      </c>
      <c r="Q16251" s="37"/>
      <c r="R16251" s="50">
        <v>0.7049189275071156</v>
      </c>
      <c r="S16251" s="50">
        <v>30772.219775043304</v>
      </c>
      <c r="T16251" s="50">
        <v>11190.45834042848</v>
      </c>
    </row>
    <row r="16252" spans="2:20">
      <c r="B16252" s="44">
        <v>44200</v>
      </c>
      <c r="C16252" s="47">
        <v>20</v>
      </c>
      <c r="D16252" s="48">
        <v>2.2642799999999998</v>
      </c>
      <c r="E16252" s="37"/>
      <c r="F16252" s="44">
        <v>44200</v>
      </c>
      <c r="G16252" s="49">
        <v>20</v>
      </c>
      <c r="H16252" s="49">
        <v>32505.420398681399</v>
      </c>
      <c r="I16252" s="37"/>
      <c r="J16252" s="44">
        <v>44200</v>
      </c>
      <c r="K16252" s="49">
        <v>20</v>
      </c>
      <c r="L16252" s="49">
        <v>40283.279999999999</v>
      </c>
      <c r="M16252" s="37"/>
      <c r="N16252" s="44">
        <v>44200</v>
      </c>
      <c r="O16252" s="49">
        <v>20</v>
      </c>
      <c r="P16252" s="49">
        <v>16109.8448084546</v>
      </c>
      <c r="Q16252" s="37"/>
      <c r="R16252" s="50">
        <v>1.2392788496786866</v>
      </c>
      <c r="S16252" s="50">
        <v>36477.199402887578</v>
      </c>
      <c r="T16252" s="50">
        <v>19964.589942723778</v>
      </c>
    </row>
    <row r="16253" spans="2:20">
      <c r="B16253" s="44">
        <v>44200</v>
      </c>
      <c r="C16253" s="47">
        <v>21</v>
      </c>
      <c r="D16253" s="48">
        <v>2.3447800000000001</v>
      </c>
      <c r="E16253" s="37"/>
      <c r="F16253" s="44">
        <v>44200</v>
      </c>
      <c r="G16253" s="49">
        <v>21</v>
      </c>
      <c r="H16253" s="49">
        <v>32358.968740804201</v>
      </c>
      <c r="I16253" s="37"/>
      <c r="J16253" s="44">
        <v>44200</v>
      </c>
      <c r="K16253" s="49">
        <v>21</v>
      </c>
      <c r="L16253" s="49">
        <v>39851.24</v>
      </c>
      <c r="M16253" s="37"/>
      <c r="N16253" s="44">
        <v>44200</v>
      </c>
      <c r="O16253" s="49">
        <v>21</v>
      </c>
      <c r="P16253" s="49">
        <v>16093.310024558399</v>
      </c>
      <c r="Q16253" s="37"/>
      <c r="R16253" s="50">
        <v>1.231536156767201</v>
      </c>
      <c r="S16253" s="50">
        <v>37735.271479384042</v>
      </c>
      <c r="T16253" s="50">
        <v>19819.493177307719</v>
      </c>
    </row>
    <row r="16254" spans="2:20">
      <c r="B16254" s="44">
        <v>44200</v>
      </c>
      <c r="C16254" s="47">
        <v>22</v>
      </c>
      <c r="D16254" s="48">
        <v>2.0683799999999999</v>
      </c>
      <c r="E16254" s="37"/>
      <c r="F16254" s="44">
        <v>44200</v>
      </c>
      <c r="G16254" s="49">
        <v>22</v>
      </c>
      <c r="H16254" s="49">
        <v>32428.405197219301</v>
      </c>
      <c r="I16254" s="37"/>
      <c r="J16254" s="44">
        <v>44200</v>
      </c>
      <c r="K16254" s="49">
        <v>22</v>
      </c>
      <c r="L16254" s="49">
        <v>28819.84</v>
      </c>
      <c r="M16254" s="37"/>
      <c r="N16254" s="44">
        <v>44200</v>
      </c>
      <c r="O16254" s="49">
        <v>22</v>
      </c>
      <c r="P16254" s="49">
        <v>16093.366994657999</v>
      </c>
      <c r="Q16254" s="37"/>
      <c r="R16254" s="50">
        <v>0.88872208869745062</v>
      </c>
      <c r="S16254" s="50">
        <v>33287.198424410708</v>
      </c>
      <c r="T16254" s="50">
        <v>14302.530729667071</v>
      </c>
    </row>
    <row r="16255" spans="2:20">
      <c r="B16255" s="44">
        <v>44200</v>
      </c>
      <c r="C16255" s="47">
        <v>23</v>
      </c>
      <c r="D16255" s="48">
        <v>1.86216</v>
      </c>
      <c r="E16255" s="37"/>
      <c r="F16255" s="44">
        <v>44200</v>
      </c>
      <c r="G16255" s="49">
        <v>23</v>
      </c>
      <c r="H16255" s="49">
        <v>32579.148219199698</v>
      </c>
      <c r="I16255" s="37"/>
      <c r="J16255" s="44">
        <v>44200</v>
      </c>
      <c r="K16255" s="49">
        <v>23</v>
      </c>
      <c r="L16255" s="49">
        <v>18262.990000000002</v>
      </c>
      <c r="M16255" s="37"/>
      <c r="N16255" s="44">
        <v>44200</v>
      </c>
      <c r="O16255" s="49">
        <v>23</v>
      </c>
      <c r="P16255" s="49">
        <v>16111.036104978301</v>
      </c>
      <c r="Q16255" s="37"/>
      <c r="R16255" s="50">
        <v>0.56057297376599824</v>
      </c>
      <c r="S16255" s="50">
        <v>30001.326993246392</v>
      </c>
      <c r="T16255" s="50">
        <v>9031.4114198190509</v>
      </c>
    </row>
    <row r="16256" spans="2:20">
      <c r="B16256" s="44">
        <v>44200</v>
      </c>
      <c r="C16256" s="47">
        <v>24</v>
      </c>
      <c r="D16256" s="48">
        <v>2.00752</v>
      </c>
      <c r="E16256" s="37"/>
      <c r="F16256" s="44">
        <v>44200</v>
      </c>
      <c r="G16256" s="49">
        <v>24</v>
      </c>
      <c r="H16256" s="49">
        <v>32485.674908652501</v>
      </c>
      <c r="I16256" s="37"/>
      <c r="J16256" s="44">
        <v>44200</v>
      </c>
      <c r="K16256" s="49">
        <v>24</v>
      </c>
      <c r="L16256" s="49">
        <v>26267.05</v>
      </c>
      <c r="M16256" s="37"/>
      <c r="N16256" s="44">
        <v>44200</v>
      </c>
      <c r="O16256" s="49">
        <v>24</v>
      </c>
      <c r="P16256" s="49">
        <v>15965.239134949899</v>
      </c>
      <c r="Q16256" s="37"/>
      <c r="R16256" s="50">
        <v>0.80857331958966994</v>
      </c>
      <c r="S16256" s="50">
        <v>32050.53686819462</v>
      </c>
      <c r="T16256" s="50">
        <v>12909.066405389351</v>
      </c>
    </row>
    <row r="16257" spans="2:20">
      <c r="B16257" s="44">
        <v>44200</v>
      </c>
      <c r="C16257" s="47">
        <v>25</v>
      </c>
      <c r="D16257" s="48">
        <v>2.0700699999999999</v>
      </c>
      <c r="E16257" s="37"/>
      <c r="F16257" s="44">
        <v>44200</v>
      </c>
      <c r="G16257" s="49">
        <v>25</v>
      </c>
      <c r="H16257" s="49">
        <v>32650.1666781327</v>
      </c>
      <c r="I16257" s="37"/>
      <c r="J16257" s="44">
        <v>44200</v>
      </c>
      <c r="K16257" s="49">
        <v>25</v>
      </c>
      <c r="L16257" s="49">
        <v>29427.66</v>
      </c>
      <c r="M16257" s="37"/>
      <c r="N16257" s="44">
        <v>44200</v>
      </c>
      <c r="O16257" s="49">
        <v>25</v>
      </c>
      <c r="P16257" s="49">
        <v>15944.980491595201</v>
      </c>
      <c r="Q16257" s="37"/>
      <c r="R16257" s="50">
        <v>0.90130198384895355</v>
      </c>
      <c r="S16257" s="50">
        <v>33007.225766236472</v>
      </c>
      <c r="T16257" s="50">
        <v>14371.242549507617</v>
      </c>
    </row>
    <row r="16258" spans="2:20">
      <c r="B16258" s="44">
        <v>44200</v>
      </c>
      <c r="C16258" s="47">
        <v>26</v>
      </c>
      <c r="D16258" s="48">
        <v>2.2121300000000002</v>
      </c>
      <c r="E16258" s="37"/>
      <c r="F16258" s="44">
        <v>44200</v>
      </c>
      <c r="G16258" s="49">
        <v>26</v>
      </c>
      <c r="H16258" s="49">
        <v>32642.1646115722</v>
      </c>
      <c r="I16258" s="37"/>
      <c r="J16258" s="44">
        <v>44200</v>
      </c>
      <c r="K16258" s="49">
        <v>26</v>
      </c>
      <c r="L16258" s="49">
        <v>36490.6</v>
      </c>
      <c r="M16258" s="37"/>
      <c r="N16258" s="44">
        <v>44200</v>
      </c>
      <c r="O16258" s="49">
        <v>26</v>
      </c>
      <c r="P16258" s="49">
        <v>15908.419501415299</v>
      </c>
      <c r="Q16258" s="37"/>
      <c r="R16258" s="50">
        <v>1.1178976772595364</v>
      </c>
      <c r="S16258" s="50">
        <v>35191.492031665832</v>
      </c>
      <c r="T16258" s="50">
        <v>17783.985209502476</v>
      </c>
    </row>
    <row r="16259" spans="2:20">
      <c r="B16259" s="44">
        <v>44200</v>
      </c>
      <c r="C16259" s="47">
        <v>27</v>
      </c>
      <c r="D16259" s="48">
        <v>1.9064099999999999</v>
      </c>
      <c r="E16259" s="37"/>
      <c r="F16259" s="44">
        <v>44200</v>
      </c>
      <c r="G16259" s="49">
        <v>27</v>
      </c>
      <c r="H16259" s="49">
        <v>32796.392525072202</v>
      </c>
      <c r="I16259" s="37"/>
      <c r="J16259" s="44">
        <v>44200</v>
      </c>
      <c r="K16259" s="49">
        <v>27</v>
      </c>
      <c r="L16259" s="49">
        <v>20571.650000000001</v>
      </c>
      <c r="M16259" s="37"/>
      <c r="N16259" s="44">
        <v>44200</v>
      </c>
      <c r="O16259" s="49">
        <v>27</v>
      </c>
      <c r="P16259" s="49">
        <v>15829.6159924659</v>
      </c>
      <c r="Q16259" s="37"/>
      <c r="R16259" s="50">
        <v>0.62725343905654796</v>
      </c>
      <c r="S16259" s="50">
        <v>30177.738224196917</v>
      </c>
      <c r="T16259" s="50">
        <v>9929.1810702187668</v>
      </c>
    </row>
    <row r="16260" spans="2:20">
      <c r="B16260" s="44">
        <v>44200</v>
      </c>
      <c r="C16260" s="47">
        <v>28</v>
      </c>
      <c r="D16260" s="48">
        <v>1.5895300000000001</v>
      </c>
      <c r="E16260" s="37"/>
      <c r="F16260" s="44">
        <v>44200</v>
      </c>
      <c r="G16260" s="49">
        <v>28</v>
      </c>
      <c r="H16260" s="49">
        <v>32986.357475743403</v>
      </c>
      <c r="I16260" s="37"/>
      <c r="J16260" s="44">
        <v>44200</v>
      </c>
      <c r="K16260" s="49">
        <v>28</v>
      </c>
      <c r="L16260" s="49">
        <v>3725.42</v>
      </c>
      <c r="M16260" s="37"/>
      <c r="N16260" s="44">
        <v>44200</v>
      </c>
      <c r="O16260" s="49">
        <v>28</v>
      </c>
      <c r="P16260" s="49">
        <v>15851.9964219347</v>
      </c>
      <c r="Q16260" s="37"/>
      <c r="R16260" s="50">
        <v>0.11293820491515308</v>
      </c>
      <c r="S16260" s="50">
        <v>25197.223872557865</v>
      </c>
      <c r="T16260" s="50">
        <v>1790.2960202147347</v>
      </c>
    </row>
    <row r="16261" spans="2:20">
      <c r="B16261" s="44">
        <v>44200</v>
      </c>
      <c r="C16261" s="47">
        <v>29</v>
      </c>
      <c r="D16261" s="48">
        <v>1.70506</v>
      </c>
      <c r="E16261" s="37"/>
      <c r="F16261" s="44">
        <v>44200</v>
      </c>
      <c r="G16261" s="49">
        <v>29</v>
      </c>
      <c r="H16261" s="49">
        <v>33352.062118436697</v>
      </c>
      <c r="I16261" s="37"/>
      <c r="J16261" s="44">
        <v>44200</v>
      </c>
      <c r="K16261" s="49">
        <v>29</v>
      </c>
      <c r="L16261" s="49">
        <v>5872.11</v>
      </c>
      <c r="M16261" s="37"/>
      <c r="N16261" s="44">
        <v>44200</v>
      </c>
      <c r="O16261" s="49">
        <v>29</v>
      </c>
      <c r="P16261" s="49">
        <v>16098.6603426454</v>
      </c>
      <c r="Q16261" s="37"/>
      <c r="R16261" s="50">
        <v>0.17606437584421367</v>
      </c>
      <c r="S16261" s="50">
        <v>27449.181803830965</v>
      </c>
      <c r="T16261" s="50">
        <v>2834.4005851558572</v>
      </c>
    </row>
    <row r="16262" spans="2:20">
      <c r="B16262" s="44">
        <v>44200</v>
      </c>
      <c r="C16262" s="47">
        <v>30</v>
      </c>
      <c r="D16262" s="48">
        <v>1.6998899999999999</v>
      </c>
      <c r="E16262" s="37"/>
      <c r="F16262" s="44">
        <v>44200</v>
      </c>
      <c r="G16262" s="49">
        <v>30</v>
      </c>
      <c r="H16262" s="49">
        <v>33439.5684626812</v>
      </c>
      <c r="I16262" s="37"/>
      <c r="J16262" s="44">
        <v>44200</v>
      </c>
      <c r="K16262" s="49">
        <v>30</v>
      </c>
      <c r="L16262" s="49">
        <v>5163.62</v>
      </c>
      <c r="M16262" s="37"/>
      <c r="N16262" s="44">
        <v>44200</v>
      </c>
      <c r="O16262" s="49">
        <v>30</v>
      </c>
      <c r="P16262" s="49">
        <v>16154.231191077701</v>
      </c>
      <c r="Q16262" s="37"/>
      <c r="R16262" s="50">
        <v>0.15441646640155171</v>
      </c>
      <c r="S16262" s="50">
        <v>27460.416059401072</v>
      </c>
      <c r="T16262" s="50">
        <v>2494.4792979599483</v>
      </c>
    </row>
    <row r="16263" spans="2:20">
      <c r="B16263" s="44">
        <v>44200</v>
      </c>
      <c r="C16263" s="47">
        <v>31</v>
      </c>
      <c r="D16263" s="48">
        <v>1.8603700000000001</v>
      </c>
      <c r="E16263" s="37"/>
      <c r="F16263" s="44">
        <v>44200</v>
      </c>
      <c r="G16263" s="49">
        <v>31</v>
      </c>
      <c r="H16263" s="49">
        <v>29515.339693546899</v>
      </c>
      <c r="I16263" s="37"/>
      <c r="J16263" s="44">
        <v>44200</v>
      </c>
      <c r="K16263" s="49">
        <v>31</v>
      </c>
      <c r="L16263" s="49">
        <v>13888.04</v>
      </c>
      <c r="M16263" s="37"/>
      <c r="N16263" s="44">
        <v>44200</v>
      </c>
      <c r="O16263" s="49">
        <v>31</v>
      </c>
      <c r="P16263" s="49">
        <v>12310.2916331181</v>
      </c>
      <c r="Q16263" s="37"/>
      <c r="R16263" s="50">
        <v>0.47053634293886915</v>
      </c>
      <c r="S16263" s="50">
        <v>22901.697245503921</v>
      </c>
      <c r="T16263" s="50">
        <v>5792.4396055583502</v>
      </c>
    </row>
    <row r="16264" spans="2:20">
      <c r="B16264" s="44">
        <v>44200</v>
      </c>
      <c r="C16264" s="47">
        <v>32</v>
      </c>
      <c r="D16264" s="48">
        <v>1.81325</v>
      </c>
      <c r="E16264" s="37"/>
      <c r="F16264" s="44">
        <v>44200</v>
      </c>
      <c r="G16264" s="49">
        <v>32</v>
      </c>
      <c r="H16264" s="49">
        <v>29784.162288161901</v>
      </c>
      <c r="I16264" s="37"/>
      <c r="J16264" s="44">
        <v>44200</v>
      </c>
      <c r="K16264" s="49">
        <v>32</v>
      </c>
      <c r="L16264" s="49">
        <v>314.43</v>
      </c>
      <c r="M16264" s="37"/>
      <c r="N16264" s="44">
        <v>44200</v>
      </c>
      <c r="O16264" s="49">
        <v>32</v>
      </c>
      <c r="P16264" s="49">
        <v>12469.9798328163</v>
      </c>
      <c r="Q16264" s="37"/>
      <c r="R16264" s="50">
        <v>1.0556952952306946E-2</v>
      </c>
      <c r="S16264" s="50">
        <v>22611.190931854155</v>
      </c>
      <c r="T16264" s="50">
        <v>131.64499041125811</v>
      </c>
    </row>
    <row r="16265" spans="2:20">
      <c r="B16265" s="44">
        <v>44200</v>
      </c>
      <c r="C16265" s="47">
        <v>33</v>
      </c>
      <c r="D16265" s="48">
        <v>1.6154200000000001</v>
      </c>
      <c r="E16265" s="37"/>
      <c r="F16265" s="44">
        <v>44200</v>
      </c>
      <c r="G16265" s="49">
        <v>33</v>
      </c>
      <c r="H16265" s="49">
        <v>30353.8946068718</v>
      </c>
      <c r="I16265" s="37"/>
      <c r="J16265" s="44">
        <v>44200</v>
      </c>
      <c r="K16265" s="49">
        <v>33</v>
      </c>
      <c r="L16265" s="49">
        <v>-11108.84</v>
      </c>
      <c r="M16265" s="37"/>
      <c r="N16265" s="44">
        <v>44200</v>
      </c>
      <c r="O16265" s="49">
        <v>33</v>
      </c>
      <c r="P16265" s="49">
        <v>12661.078552806501</v>
      </c>
      <c r="Q16265" s="37"/>
      <c r="R16265" s="50">
        <v>-0.36597741884117491</v>
      </c>
      <c r="S16265" s="50">
        <v>20452.959515774677</v>
      </c>
      <c r="T16265" s="50">
        <v>-4633.6688485014811</v>
      </c>
    </row>
    <row r="16266" spans="2:20">
      <c r="B16266" s="44">
        <v>44200</v>
      </c>
      <c r="C16266" s="47">
        <v>34</v>
      </c>
      <c r="D16266" s="48">
        <v>1.4701500000000001</v>
      </c>
      <c r="E16266" s="37"/>
      <c r="F16266" s="44">
        <v>44200</v>
      </c>
      <c r="G16266" s="49">
        <v>34</v>
      </c>
      <c r="H16266" s="49">
        <v>31093.598603559902</v>
      </c>
      <c r="I16266" s="37"/>
      <c r="J16266" s="44">
        <v>44200</v>
      </c>
      <c r="K16266" s="49">
        <v>34</v>
      </c>
      <c r="L16266" s="49">
        <v>-15534.33</v>
      </c>
      <c r="M16266" s="37"/>
      <c r="N16266" s="44">
        <v>44200</v>
      </c>
      <c r="O16266" s="49">
        <v>34</v>
      </c>
      <c r="P16266" s="49">
        <v>13047.8258033192</v>
      </c>
      <c r="Q16266" s="37"/>
      <c r="R16266" s="50">
        <v>-0.49959897527658559</v>
      </c>
      <c r="S16266" s="50">
        <v>19182.261104749723</v>
      </c>
      <c r="T16266" s="50">
        <v>-6518.6804009256639</v>
      </c>
    </row>
    <row r="16267" spans="2:20">
      <c r="B16267" s="44">
        <v>44200</v>
      </c>
      <c r="C16267" s="47">
        <v>35</v>
      </c>
      <c r="D16267" s="48">
        <v>1.5588599999999999</v>
      </c>
      <c r="E16267" s="37"/>
      <c r="F16267" s="44">
        <v>44200</v>
      </c>
      <c r="G16267" s="49">
        <v>35</v>
      </c>
      <c r="H16267" s="49">
        <v>31087.1807555952</v>
      </c>
      <c r="I16267" s="37"/>
      <c r="J16267" s="44">
        <v>44200</v>
      </c>
      <c r="K16267" s="49">
        <v>35</v>
      </c>
      <c r="L16267" s="49">
        <v>-9201.02</v>
      </c>
      <c r="M16267" s="37"/>
      <c r="N16267" s="44">
        <v>44200</v>
      </c>
      <c r="O16267" s="49">
        <v>35</v>
      </c>
      <c r="P16267" s="49">
        <v>13002.3857429442</v>
      </c>
      <c r="Q16267" s="37"/>
      <c r="R16267" s="50">
        <v>-0.29597473223248016</v>
      </c>
      <c r="S16267" s="50">
        <v>20268.899039245993</v>
      </c>
      <c r="T16267" s="50">
        <v>-3848.3776386513273</v>
      </c>
    </row>
    <row r="16268" spans="2:20">
      <c r="B16268" s="44">
        <v>44200</v>
      </c>
      <c r="C16268" s="47">
        <v>36</v>
      </c>
      <c r="D16268" s="48">
        <v>1.5593300000000001</v>
      </c>
      <c r="E16268" s="37"/>
      <c r="F16268" s="44">
        <v>44200</v>
      </c>
      <c r="G16268" s="49">
        <v>36</v>
      </c>
      <c r="H16268" s="49">
        <v>31157.175404533999</v>
      </c>
      <c r="I16268" s="37"/>
      <c r="J16268" s="44">
        <v>44200</v>
      </c>
      <c r="K16268" s="49">
        <v>36</v>
      </c>
      <c r="L16268" s="49">
        <v>-11938.7</v>
      </c>
      <c r="M16268" s="37"/>
      <c r="N16268" s="44">
        <v>44200</v>
      </c>
      <c r="O16268" s="49">
        <v>36</v>
      </c>
      <c r="P16268" s="49">
        <v>13125.446335369899</v>
      </c>
      <c r="Q16268" s="37"/>
      <c r="R16268" s="50">
        <v>-0.38317658276117927</v>
      </c>
      <c r="S16268" s="50">
        <v>20466.902234132347</v>
      </c>
      <c r="T16268" s="50">
        <v>-5029.3636740022812</v>
      </c>
    </row>
    <row r="16269" spans="2:20">
      <c r="B16269" s="44">
        <v>44200</v>
      </c>
      <c r="C16269" s="47">
        <v>37</v>
      </c>
      <c r="D16269" s="48">
        <v>1.4131800000000001</v>
      </c>
      <c r="E16269" s="37"/>
      <c r="F16269" s="44">
        <v>44200</v>
      </c>
      <c r="G16269" s="49">
        <v>37</v>
      </c>
      <c r="H16269" s="49">
        <v>31095.203867064101</v>
      </c>
      <c r="I16269" s="37"/>
      <c r="J16269" s="44">
        <v>44200</v>
      </c>
      <c r="K16269" s="49">
        <v>37</v>
      </c>
      <c r="L16269" s="49">
        <v>-15290.37</v>
      </c>
      <c r="M16269" s="37"/>
      <c r="N16269" s="44">
        <v>44200</v>
      </c>
      <c r="O16269" s="49">
        <v>37</v>
      </c>
      <c r="P16269" s="49">
        <v>13136.596654540999</v>
      </c>
      <c r="Q16269" s="37"/>
      <c r="R16269" s="50">
        <v>-0.49172760099493967</v>
      </c>
      <c r="S16269" s="50">
        <v>18564.37566026425</v>
      </c>
      <c r="T16269" s="50">
        <v>-6459.6271581755955</v>
      </c>
    </row>
    <row r="16270" spans="2:20">
      <c r="B16270" s="44">
        <v>44200</v>
      </c>
      <c r="C16270" s="47">
        <v>38</v>
      </c>
      <c r="D16270" s="48">
        <v>1.30975</v>
      </c>
      <c r="E16270" s="37"/>
      <c r="F16270" s="44">
        <v>44200</v>
      </c>
      <c r="G16270" s="49">
        <v>38</v>
      </c>
      <c r="H16270" s="49">
        <v>30797.161413239101</v>
      </c>
      <c r="I16270" s="37"/>
      <c r="J16270" s="44">
        <v>44200</v>
      </c>
      <c r="K16270" s="49">
        <v>38</v>
      </c>
      <c r="L16270" s="49">
        <v>-18467.03</v>
      </c>
      <c r="M16270" s="37"/>
      <c r="N16270" s="44">
        <v>44200</v>
      </c>
      <c r="O16270" s="49">
        <v>38</v>
      </c>
      <c r="P16270" s="49">
        <v>13086.4581021952</v>
      </c>
      <c r="Q16270" s="37"/>
      <c r="R16270" s="50">
        <v>-0.59963415953203347</v>
      </c>
      <c r="S16270" s="50">
        <v>17139.988499350162</v>
      </c>
      <c r="T16270" s="50">
        <v>-7847.0873053609885</v>
      </c>
    </row>
    <row r="16271" spans="2:20">
      <c r="B16271" s="44">
        <v>44200</v>
      </c>
      <c r="C16271" s="47">
        <v>39</v>
      </c>
      <c r="D16271" s="48">
        <v>1.6639200000000001</v>
      </c>
      <c r="E16271" s="37"/>
      <c r="F16271" s="44">
        <v>44200</v>
      </c>
      <c r="G16271" s="49">
        <v>39</v>
      </c>
      <c r="H16271" s="49">
        <v>33860.121380538898</v>
      </c>
      <c r="I16271" s="37"/>
      <c r="J16271" s="44">
        <v>44200</v>
      </c>
      <c r="K16271" s="49">
        <v>39</v>
      </c>
      <c r="L16271" s="49">
        <v>-3061.09</v>
      </c>
      <c r="M16271" s="37"/>
      <c r="N16271" s="44">
        <v>44200</v>
      </c>
      <c r="O16271" s="49">
        <v>39</v>
      </c>
      <c r="P16271" s="49">
        <v>16478.032148426399</v>
      </c>
      <c r="Q16271" s="37"/>
      <c r="R16271" s="50">
        <v>-9.0403987794307236E-2</v>
      </c>
      <c r="S16271" s="50">
        <v>27418.127252409653</v>
      </c>
      <c r="T16271" s="50">
        <v>-1489.6798172205424</v>
      </c>
    </row>
    <row r="16272" spans="2:20">
      <c r="B16272" s="44">
        <v>44200</v>
      </c>
      <c r="C16272" s="47">
        <v>40</v>
      </c>
      <c r="D16272" s="48">
        <v>1.4482999999999999</v>
      </c>
      <c r="E16272" s="37"/>
      <c r="F16272" s="44">
        <v>44200</v>
      </c>
      <c r="G16272" s="49">
        <v>40</v>
      </c>
      <c r="H16272" s="49">
        <v>33266.227112857203</v>
      </c>
      <c r="I16272" s="37"/>
      <c r="J16272" s="44">
        <v>44200</v>
      </c>
      <c r="K16272" s="49">
        <v>40</v>
      </c>
      <c r="L16272" s="49">
        <v>-8594.98</v>
      </c>
      <c r="M16272" s="37"/>
      <c r="N16272" s="44">
        <v>44200</v>
      </c>
      <c r="O16272" s="49">
        <v>40</v>
      </c>
      <c r="P16272" s="49">
        <v>16411.488000135101</v>
      </c>
      <c r="Q16272" s="37"/>
      <c r="R16272" s="50">
        <v>-0.25836954611177082</v>
      </c>
      <c r="S16272" s="50">
        <v>23768.758070595664</v>
      </c>
      <c r="T16272" s="50">
        <v>-4240.2287056136793</v>
      </c>
    </row>
    <row r="16273" spans="2:20">
      <c r="B16273" s="44">
        <v>44200</v>
      </c>
      <c r="C16273" s="47">
        <v>41</v>
      </c>
      <c r="D16273" s="48">
        <v>1.0189999999999999</v>
      </c>
      <c r="E16273" s="37"/>
      <c r="F16273" s="44">
        <v>44200</v>
      </c>
      <c r="G16273" s="49">
        <v>41</v>
      </c>
      <c r="H16273" s="49">
        <v>31512.4381213464</v>
      </c>
      <c r="I16273" s="37"/>
      <c r="J16273" s="44">
        <v>44200</v>
      </c>
      <c r="K16273" s="49">
        <v>41</v>
      </c>
      <c r="L16273" s="49">
        <v>-23264.43</v>
      </c>
      <c r="M16273" s="37"/>
      <c r="N16273" s="44">
        <v>44200</v>
      </c>
      <c r="O16273" s="49">
        <v>41</v>
      </c>
      <c r="P16273" s="49">
        <v>15568.1251385165</v>
      </c>
      <c r="Q16273" s="37"/>
      <c r="R16273" s="50">
        <v>-0.73826182253542505</v>
      </c>
      <c r="S16273" s="50">
        <v>15863.919516148311</v>
      </c>
      <c r="T16273" s="50">
        <v>-11493.352438220758</v>
      </c>
    </row>
    <row r="16274" spans="2:20">
      <c r="B16274" s="44">
        <v>44200</v>
      </c>
      <c r="C16274" s="47">
        <v>42</v>
      </c>
      <c r="D16274" s="48">
        <v>1.23956</v>
      </c>
      <c r="E16274" s="37"/>
      <c r="F16274" s="44">
        <v>44200</v>
      </c>
      <c r="G16274" s="49">
        <v>42</v>
      </c>
      <c r="H16274" s="49">
        <v>30470.855699321</v>
      </c>
      <c r="I16274" s="37"/>
      <c r="J16274" s="44">
        <v>44200</v>
      </c>
      <c r="K16274" s="49">
        <v>42</v>
      </c>
      <c r="L16274" s="49">
        <v>-13725.32</v>
      </c>
      <c r="M16274" s="37"/>
      <c r="N16274" s="44">
        <v>44200</v>
      </c>
      <c r="O16274" s="49">
        <v>42</v>
      </c>
      <c r="P16274" s="49">
        <v>15046.537459466899</v>
      </c>
      <c r="Q16274" s="37"/>
      <c r="R16274" s="50">
        <v>-0.45044091099502165</v>
      </c>
      <c r="S16274" s="50">
        <v>18651.085973256788</v>
      </c>
      <c r="T16274" s="50">
        <v>-6777.576040562989</v>
      </c>
    </row>
    <row r="16275" spans="2:20">
      <c r="B16275" s="44">
        <v>44200</v>
      </c>
      <c r="C16275" s="47">
        <v>43</v>
      </c>
      <c r="D16275" s="48">
        <v>2.1335099999999998</v>
      </c>
      <c r="E16275" s="37"/>
      <c r="F16275" s="44">
        <v>44200</v>
      </c>
      <c r="G16275" s="49">
        <v>43</v>
      </c>
      <c r="H16275" s="49">
        <v>29131.291209311501</v>
      </c>
      <c r="I16275" s="37"/>
      <c r="J16275" s="44">
        <v>44200</v>
      </c>
      <c r="K16275" s="49">
        <v>43</v>
      </c>
      <c r="L16275" s="49">
        <v>23501.43</v>
      </c>
      <c r="M16275" s="37"/>
      <c r="N16275" s="44">
        <v>44200</v>
      </c>
      <c r="O16275" s="49">
        <v>43</v>
      </c>
      <c r="P16275" s="49">
        <v>14212.0145364334</v>
      </c>
      <c r="Q16275" s="37"/>
      <c r="R16275" s="50">
        <v>0.80674178947783903</v>
      </c>
      <c r="S16275" s="50">
        <v>30321.47513362602</v>
      </c>
      <c r="T16275" s="50">
        <v>11465.426039207343</v>
      </c>
    </row>
    <row r="16276" spans="2:20">
      <c r="B16276" s="44">
        <v>44200</v>
      </c>
      <c r="C16276" s="47">
        <v>44</v>
      </c>
      <c r="D16276" s="48">
        <v>2.4132799999999999</v>
      </c>
      <c r="E16276" s="37"/>
      <c r="F16276" s="44">
        <v>44200</v>
      </c>
      <c r="G16276" s="49">
        <v>44</v>
      </c>
      <c r="H16276" s="49">
        <v>27833.080130092902</v>
      </c>
      <c r="I16276" s="37"/>
      <c r="J16276" s="44">
        <v>44200</v>
      </c>
      <c r="K16276" s="49">
        <v>44</v>
      </c>
      <c r="L16276" s="49">
        <v>33228.949999999997</v>
      </c>
      <c r="M16276" s="37"/>
      <c r="N16276" s="44">
        <v>44200</v>
      </c>
      <c r="O16276" s="49">
        <v>44</v>
      </c>
      <c r="P16276" s="49">
        <v>13623.8038600084</v>
      </c>
      <c r="Q16276" s="37"/>
      <c r="R16276" s="50">
        <v>1.1938653517572109</v>
      </c>
      <c r="S16276" s="50">
        <v>32878.053379281067</v>
      </c>
      <c r="T16276" s="50">
        <v>16264.987387600177</v>
      </c>
    </row>
    <row r="16277" spans="2:20">
      <c r="B16277" s="44">
        <v>44200</v>
      </c>
      <c r="C16277" s="47">
        <v>45</v>
      </c>
      <c r="D16277" s="48">
        <v>2.1987800000000002</v>
      </c>
      <c r="E16277" s="37"/>
      <c r="F16277" s="44">
        <v>44200</v>
      </c>
      <c r="G16277" s="49">
        <v>45</v>
      </c>
      <c r="H16277" s="49">
        <v>26570.406355490901</v>
      </c>
      <c r="I16277" s="37"/>
      <c r="J16277" s="44">
        <v>44200</v>
      </c>
      <c r="K16277" s="49">
        <v>45</v>
      </c>
      <c r="L16277" s="49">
        <v>21358.85</v>
      </c>
      <c r="M16277" s="37"/>
      <c r="N16277" s="44">
        <v>44200</v>
      </c>
      <c r="O16277" s="49">
        <v>45</v>
      </c>
      <c r="P16277" s="49">
        <v>13213.852930770499</v>
      </c>
      <c r="Q16277" s="37"/>
      <c r="R16277" s="50">
        <v>0.80385861300860728</v>
      </c>
      <c r="S16277" s="50">
        <v>29054.355547119561</v>
      </c>
      <c r="T16277" s="50">
        <v>10622.069489428894</v>
      </c>
    </row>
    <row r="16278" spans="2:20">
      <c r="B16278" s="44">
        <v>44200</v>
      </c>
      <c r="C16278" s="47">
        <v>46</v>
      </c>
      <c r="D16278" s="48">
        <v>2.5280499999999999</v>
      </c>
      <c r="E16278" s="37"/>
      <c r="F16278" s="44">
        <v>44200</v>
      </c>
      <c r="G16278" s="49">
        <v>46</v>
      </c>
      <c r="H16278" s="49">
        <v>25088.275754561098</v>
      </c>
      <c r="I16278" s="37"/>
      <c r="J16278" s="44">
        <v>44200</v>
      </c>
      <c r="K16278" s="49">
        <v>46</v>
      </c>
      <c r="L16278" s="49">
        <v>32712.57</v>
      </c>
      <c r="M16278" s="37"/>
      <c r="N16278" s="44">
        <v>44200</v>
      </c>
      <c r="O16278" s="49">
        <v>46</v>
      </c>
      <c r="P16278" s="49">
        <v>12541.5987793479</v>
      </c>
      <c r="Q16278" s="37"/>
      <c r="R16278" s="50">
        <v>1.3038986943553819</v>
      </c>
      <c r="S16278" s="50">
        <v>31705.788794130458</v>
      </c>
      <c r="T16278" s="50">
        <v>16352.974273520778</v>
      </c>
    </row>
    <row r="16279" spans="2:20">
      <c r="B16279" s="44">
        <v>44200</v>
      </c>
      <c r="C16279" s="47">
        <v>47</v>
      </c>
      <c r="D16279" s="48">
        <v>2.03485</v>
      </c>
      <c r="E16279" s="37"/>
      <c r="F16279" s="44">
        <v>44200</v>
      </c>
      <c r="G16279" s="49">
        <v>47</v>
      </c>
      <c r="H16279" s="49">
        <v>23591.711919426001</v>
      </c>
      <c r="I16279" s="37"/>
      <c r="J16279" s="44">
        <v>44200</v>
      </c>
      <c r="K16279" s="49">
        <v>47</v>
      </c>
      <c r="L16279" s="49">
        <v>-8578.1200000000008</v>
      </c>
      <c r="M16279" s="37"/>
      <c r="N16279" s="44">
        <v>44200</v>
      </c>
      <c r="O16279" s="49">
        <v>47</v>
      </c>
      <c r="P16279" s="49">
        <v>11833.403939861801</v>
      </c>
      <c r="Q16279" s="37"/>
      <c r="R16279" s="50">
        <v>-0.36360735623159945</v>
      </c>
      <c r="S16279" s="50">
        <v>24079.202007027787</v>
      </c>
      <c r="T16279" s="50">
        <v>-4302.7127217937423</v>
      </c>
    </row>
    <row r="16280" spans="2:20">
      <c r="B16280" s="44">
        <v>44200</v>
      </c>
      <c r="C16280" s="47">
        <v>48</v>
      </c>
      <c r="D16280" s="48">
        <v>1.7986500000000001</v>
      </c>
      <c r="E16280" s="37"/>
      <c r="F16280" s="44">
        <v>44200</v>
      </c>
      <c r="G16280" s="49">
        <v>48</v>
      </c>
      <c r="H16280" s="49">
        <v>22394.940745715401</v>
      </c>
      <c r="I16280" s="37"/>
      <c r="J16280" s="44">
        <v>44200</v>
      </c>
      <c r="K16280" s="49">
        <v>48</v>
      </c>
      <c r="L16280" s="49">
        <v>-2396.15</v>
      </c>
      <c r="M16280" s="37"/>
      <c r="N16280" s="44">
        <v>44200</v>
      </c>
      <c r="O16280" s="49">
        <v>48</v>
      </c>
      <c r="P16280" s="49">
        <v>11208.045124743299</v>
      </c>
      <c r="Q16280" s="37"/>
      <c r="R16280" s="50">
        <v>-0.1069951480205828</v>
      </c>
      <c r="S16280" s="50">
        <v>20159.350363619535</v>
      </c>
      <c r="T16280" s="50">
        <v>-1199.2064471432807</v>
      </c>
    </row>
    <row r="16281" spans="2:20">
      <c r="B16281" s="44">
        <v>44201</v>
      </c>
      <c r="C16281" s="47">
        <v>1</v>
      </c>
      <c r="D16281" s="48">
        <v>1.97197</v>
      </c>
      <c r="E16281" s="37"/>
      <c r="F16281" s="44">
        <v>44201</v>
      </c>
      <c r="G16281" s="49">
        <v>1</v>
      </c>
      <c r="H16281" s="49">
        <v>22203.637922468799</v>
      </c>
      <c r="I16281" s="37"/>
      <c r="J16281" s="44">
        <v>44201</v>
      </c>
      <c r="K16281" s="49">
        <v>1</v>
      </c>
      <c r="L16281" s="49">
        <v>-7980.33</v>
      </c>
      <c r="M16281" s="37"/>
      <c r="N16281" s="44">
        <v>44201</v>
      </c>
      <c r="O16281" s="49">
        <v>1</v>
      </c>
      <c r="P16281" s="49">
        <v>11142.3751522493</v>
      </c>
      <c r="Q16281" s="37"/>
      <c r="R16281" s="50">
        <v>-0.35941542678122879</v>
      </c>
      <c r="S16281" s="50">
        <v>21972.429528981054</v>
      </c>
      <c r="T16281" s="50">
        <v>-4004.7415207022414</v>
      </c>
    </row>
    <row r="16282" spans="2:20">
      <c r="B16282" s="44">
        <v>44201</v>
      </c>
      <c r="C16282" s="47">
        <v>2</v>
      </c>
      <c r="D16282" s="48">
        <v>2.9361999999999999</v>
      </c>
      <c r="E16282" s="37"/>
      <c r="F16282" s="44">
        <v>44201</v>
      </c>
      <c r="G16282" s="49">
        <v>2</v>
      </c>
      <c r="H16282" s="49">
        <v>22496.6600108887</v>
      </c>
      <c r="I16282" s="37"/>
      <c r="J16282" s="44">
        <v>44201</v>
      </c>
      <c r="K16282" s="49">
        <v>2</v>
      </c>
      <c r="L16282" s="49">
        <v>10413.370000000001</v>
      </c>
      <c r="M16282" s="37"/>
      <c r="N16282" s="44">
        <v>44201</v>
      </c>
      <c r="O16282" s="49">
        <v>2</v>
      </c>
      <c r="P16282" s="49">
        <v>11151.982968743599</v>
      </c>
      <c r="Q16282" s="37"/>
      <c r="R16282" s="50">
        <v>0.46288515695039989</v>
      </c>
      <c r="S16282" s="50">
        <v>32744.452392824955</v>
      </c>
      <c r="T16282" s="50">
        <v>5162.0873867950677</v>
      </c>
    </row>
    <row r="16283" spans="2:20">
      <c r="B16283" s="44">
        <v>44201</v>
      </c>
      <c r="C16283" s="47">
        <v>3</v>
      </c>
      <c r="D16283" s="48">
        <v>2.54108</v>
      </c>
      <c r="E16283" s="37"/>
      <c r="F16283" s="44">
        <v>44201</v>
      </c>
      <c r="G16283" s="49">
        <v>3</v>
      </c>
      <c r="H16283" s="49">
        <v>22426.596047736301</v>
      </c>
      <c r="I16283" s="37"/>
      <c r="J16283" s="44">
        <v>44201</v>
      </c>
      <c r="K16283" s="49">
        <v>3</v>
      </c>
      <c r="L16283" s="49">
        <v>-1147.08</v>
      </c>
      <c r="M16283" s="37"/>
      <c r="N16283" s="44">
        <v>44201</v>
      </c>
      <c r="O16283" s="49">
        <v>3</v>
      </c>
      <c r="P16283" s="49">
        <v>11162.332375136401</v>
      </c>
      <c r="Q16283" s="37"/>
      <c r="R16283" s="50">
        <v>-5.1148199109591758E-2</v>
      </c>
      <c r="S16283" s="50">
        <v>28364.379551811606</v>
      </c>
      <c r="T16283" s="50">
        <v>-570.93319885091887</v>
      </c>
    </row>
    <row r="16284" spans="2:20">
      <c r="B16284" s="44">
        <v>44201</v>
      </c>
      <c r="C16284" s="47">
        <v>4</v>
      </c>
      <c r="D16284" s="48">
        <v>2.61652</v>
      </c>
      <c r="E16284" s="37"/>
      <c r="F16284" s="44">
        <v>44201</v>
      </c>
      <c r="G16284" s="49">
        <v>4</v>
      </c>
      <c r="H16284" s="49">
        <v>22322.645821029098</v>
      </c>
      <c r="I16284" s="37"/>
      <c r="J16284" s="44">
        <v>44201</v>
      </c>
      <c r="K16284" s="49">
        <v>4</v>
      </c>
      <c r="L16284" s="49">
        <v>4809.83</v>
      </c>
      <c r="M16284" s="37"/>
      <c r="N16284" s="44">
        <v>44201</v>
      </c>
      <c r="O16284" s="49">
        <v>4</v>
      </c>
      <c r="P16284" s="49">
        <v>11023.725812108099</v>
      </c>
      <c r="Q16284" s="37"/>
      <c r="R16284" s="50">
        <v>0.21546863389593759</v>
      </c>
      <c r="S16284" s="50">
        <v>28843.799061897083</v>
      </c>
      <c r="T16284" s="50">
        <v>2375.2671411783176</v>
      </c>
    </row>
    <row r="16285" spans="2:20">
      <c r="B16285" s="44">
        <v>44201</v>
      </c>
      <c r="C16285" s="47">
        <v>5</v>
      </c>
      <c r="D16285" s="48">
        <v>2.8847499999999999</v>
      </c>
      <c r="E16285" s="37"/>
      <c r="F16285" s="44">
        <v>44201</v>
      </c>
      <c r="G16285" s="49">
        <v>5</v>
      </c>
      <c r="H16285" s="49">
        <v>22425.478340926798</v>
      </c>
      <c r="I16285" s="37"/>
      <c r="J16285" s="44">
        <v>44201</v>
      </c>
      <c r="K16285" s="49">
        <v>5</v>
      </c>
      <c r="L16285" s="49">
        <v>9937.23</v>
      </c>
      <c r="M16285" s="37"/>
      <c r="N16285" s="44">
        <v>44201</v>
      </c>
      <c r="O16285" s="49">
        <v>5</v>
      </c>
      <c r="P16285" s="49">
        <v>11047.180644787901</v>
      </c>
      <c r="Q16285" s="37"/>
      <c r="R16285" s="50">
        <v>0.44312232046637873</v>
      </c>
      <c r="S16285" s="50">
        <v>31868.354365051895</v>
      </c>
      <c r="T16285" s="50">
        <v>4895.2523219296809</v>
      </c>
    </row>
    <row r="16286" spans="2:20">
      <c r="B16286" s="44">
        <v>44201</v>
      </c>
      <c r="C16286" s="47">
        <v>6</v>
      </c>
      <c r="D16286" s="48">
        <v>2.3897400000000002</v>
      </c>
      <c r="E16286" s="37"/>
      <c r="F16286" s="44">
        <v>44201</v>
      </c>
      <c r="G16286" s="49">
        <v>6</v>
      </c>
      <c r="H16286" s="49">
        <v>22371.794752756901</v>
      </c>
      <c r="I16286" s="37"/>
      <c r="J16286" s="44">
        <v>44201</v>
      </c>
      <c r="K16286" s="49">
        <v>6</v>
      </c>
      <c r="L16286" s="49">
        <v>-617.61</v>
      </c>
      <c r="M16286" s="37"/>
      <c r="N16286" s="44">
        <v>44201</v>
      </c>
      <c r="O16286" s="49">
        <v>6</v>
      </c>
      <c r="P16286" s="49">
        <v>11086.439388405301</v>
      </c>
      <c r="Q16286" s="37"/>
      <c r="R16286" s="50">
        <v>-2.7606636250043875E-2</v>
      </c>
      <c r="S16286" s="50">
        <v>26493.707664047684</v>
      </c>
      <c r="T16286" s="50">
        <v>-306.059299503864</v>
      </c>
    </row>
    <row r="16287" spans="2:20">
      <c r="B16287" s="44">
        <v>44201</v>
      </c>
      <c r="C16287" s="47">
        <v>7</v>
      </c>
      <c r="D16287" s="48">
        <v>2.6106099999999999</v>
      </c>
      <c r="E16287" s="37"/>
      <c r="F16287" s="44">
        <v>44201</v>
      </c>
      <c r="G16287" s="49">
        <v>7</v>
      </c>
      <c r="H16287" s="49">
        <v>21949.071794837899</v>
      </c>
      <c r="I16287" s="37"/>
      <c r="J16287" s="44">
        <v>44201</v>
      </c>
      <c r="K16287" s="49">
        <v>7</v>
      </c>
      <c r="L16287" s="49">
        <v>4176.6499999999996</v>
      </c>
      <c r="M16287" s="37"/>
      <c r="N16287" s="44">
        <v>44201</v>
      </c>
      <c r="O16287" s="49">
        <v>7</v>
      </c>
      <c r="P16287" s="49">
        <v>10844.6928126115</v>
      </c>
      <c r="Q16287" s="37"/>
      <c r="R16287" s="50">
        <v>0.19028822899847123</v>
      </c>
      <c r="S16287" s="50">
        <v>28311.263503531707</v>
      </c>
      <c r="T16287" s="50">
        <v>2063.617389344292</v>
      </c>
    </row>
    <row r="16288" spans="2:20">
      <c r="B16288" s="44">
        <v>44201</v>
      </c>
      <c r="C16288" s="47">
        <v>8</v>
      </c>
      <c r="D16288" s="48">
        <v>2.1585299999999998</v>
      </c>
      <c r="E16288" s="37"/>
      <c r="F16288" s="44">
        <v>44201</v>
      </c>
      <c r="G16288" s="49">
        <v>8</v>
      </c>
      <c r="H16288" s="49">
        <v>21713.830582191302</v>
      </c>
      <c r="I16288" s="37"/>
      <c r="J16288" s="44">
        <v>44201</v>
      </c>
      <c r="K16288" s="49">
        <v>8</v>
      </c>
      <c r="L16288" s="49">
        <v>-5592.77</v>
      </c>
      <c r="M16288" s="37"/>
      <c r="N16288" s="44">
        <v>44201</v>
      </c>
      <c r="O16288" s="49">
        <v>8</v>
      </c>
      <c r="P16288" s="49">
        <v>10672.930486589001</v>
      </c>
      <c r="Q16288" s="37"/>
      <c r="R16288" s="50">
        <v>-0.25756717493167403</v>
      </c>
      <c r="S16288" s="50">
        <v>23037.840643216954</v>
      </c>
      <c r="T16288" s="50">
        <v>-2748.996553672866</v>
      </c>
    </row>
    <row r="16289" spans="2:20">
      <c r="B16289" s="44">
        <v>44201</v>
      </c>
      <c r="C16289" s="47">
        <v>9</v>
      </c>
      <c r="D16289" s="48">
        <v>2.2397300000000002</v>
      </c>
      <c r="E16289" s="37"/>
      <c r="F16289" s="44">
        <v>44201</v>
      </c>
      <c r="G16289" s="49">
        <v>9</v>
      </c>
      <c r="H16289" s="49">
        <v>21751.126370918599</v>
      </c>
      <c r="I16289" s="37"/>
      <c r="J16289" s="44">
        <v>44201</v>
      </c>
      <c r="K16289" s="49">
        <v>9</v>
      </c>
      <c r="L16289" s="49">
        <v>-337.1</v>
      </c>
      <c r="M16289" s="37"/>
      <c r="N16289" s="44">
        <v>44201</v>
      </c>
      <c r="O16289" s="49">
        <v>9</v>
      </c>
      <c r="P16289" s="49">
        <v>10792.7112233315</v>
      </c>
      <c r="Q16289" s="37"/>
      <c r="R16289" s="50">
        <v>-1.5498047974688105E-2</v>
      </c>
      <c r="S16289" s="50">
        <v>24172.759108232261</v>
      </c>
      <c r="T16289" s="50">
        <v>-167.26595631614634</v>
      </c>
    </row>
    <row r="16290" spans="2:20">
      <c r="B16290" s="44">
        <v>44201</v>
      </c>
      <c r="C16290" s="47">
        <v>10</v>
      </c>
      <c r="D16290" s="48">
        <v>2.2028799999999999</v>
      </c>
      <c r="E16290" s="37"/>
      <c r="F16290" s="44">
        <v>44201</v>
      </c>
      <c r="G16290" s="49">
        <v>10</v>
      </c>
      <c r="H16290" s="49">
        <v>21913.616001243299</v>
      </c>
      <c r="I16290" s="37"/>
      <c r="J16290" s="44">
        <v>44201</v>
      </c>
      <c r="K16290" s="49">
        <v>10</v>
      </c>
      <c r="L16290" s="49">
        <v>-2007.23</v>
      </c>
      <c r="M16290" s="37"/>
      <c r="N16290" s="44">
        <v>44201</v>
      </c>
      <c r="O16290" s="49">
        <v>10</v>
      </c>
      <c r="P16290" s="49">
        <v>10931.0526840736</v>
      </c>
      <c r="Q16290" s="37"/>
      <c r="R16290" s="50">
        <v>-9.1597388577317279E-2</v>
      </c>
      <c r="S16290" s="50">
        <v>24079.797336692052</v>
      </c>
      <c r="T16290" s="50">
        <v>-1001.2558802622166</v>
      </c>
    </row>
    <row r="16291" spans="2:20">
      <c r="B16291" s="44">
        <v>44201</v>
      </c>
      <c r="C16291" s="47">
        <v>11</v>
      </c>
      <c r="D16291" s="48">
        <v>1.6293200000000001</v>
      </c>
      <c r="E16291" s="37"/>
      <c r="F16291" s="44">
        <v>44201</v>
      </c>
      <c r="G16291" s="49">
        <v>11</v>
      </c>
      <c r="H16291" s="49">
        <v>21999.0120435725</v>
      </c>
      <c r="I16291" s="37"/>
      <c r="J16291" s="44">
        <v>44201</v>
      </c>
      <c r="K16291" s="49">
        <v>11</v>
      </c>
      <c r="L16291" s="49">
        <v>-10773.83</v>
      </c>
      <c r="M16291" s="37"/>
      <c r="N16291" s="44">
        <v>44201</v>
      </c>
      <c r="O16291" s="49">
        <v>11</v>
      </c>
      <c r="P16291" s="49">
        <v>10858.2929039144</v>
      </c>
      <c r="Q16291" s="37"/>
      <c r="R16291" s="50">
        <v>-0.48974153833184586</v>
      </c>
      <c r="S16291" s="50">
        <v>17691.633794205813</v>
      </c>
      <c r="T16291" s="50">
        <v>-5317.7570704208038</v>
      </c>
    </row>
    <row r="16292" spans="2:20">
      <c r="B16292" s="44">
        <v>44201</v>
      </c>
      <c r="C16292" s="47">
        <v>12</v>
      </c>
      <c r="D16292" s="48">
        <v>1.6181000000000001</v>
      </c>
      <c r="E16292" s="37"/>
      <c r="F16292" s="44">
        <v>44201</v>
      </c>
      <c r="G16292" s="49">
        <v>12</v>
      </c>
      <c r="H16292" s="49">
        <v>22522.9313704097</v>
      </c>
      <c r="I16292" s="37"/>
      <c r="J16292" s="44">
        <v>44201</v>
      </c>
      <c r="K16292" s="49">
        <v>12</v>
      </c>
      <c r="L16292" s="49">
        <v>-1953.56</v>
      </c>
      <c r="M16292" s="37"/>
      <c r="N16292" s="44">
        <v>44201</v>
      </c>
      <c r="O16292" s="49">
        <v>12</v>
      </c>
      <c r="P16292" s="49">
        <v>11038.5227101081</v>
      </c>
      <c r="Q16292" s="37"/>
      <c r="R16292" s="50">
        <v>-8.6736489485847237E-2</v>
      </c>
      <c r="S16292" s="50">
        <v>17861.433597225918</v>
      </c>
      <c r="T16292" s="50">
        <v>-957.44270898457717</v>
      </c>
    </row>
    <row r="16293" spans="2:20">
      <c r="B16293" s="44">
        <v>44201</v>
      </c>
      <c r="C16293" s="47">
        <v>13</v>
      </c>
      <c r="D16293" s="48">
        <v>2.17354</v>
      </c>
      <c r="E16293" s="37"/>
      <c r="F16293" s="44">
        <v>44201</v>
      </c>
      <c r="G16293" s="49">
        <v>13</v>
      </c>
      <c r="H16293" s="49">
        <v>23562.688748846602</v>
      </c>
      <c r="I16293" s="37"/>
      <c r="J16293" s="44">
        <v>44201</v>
      </c>
      <c r="K16293" s="49">
        <v>13</v>
      </c>
      <c r="L16293" s="49">
        <v>-1667.34</v>
      </c>
      <c r="M16293" s="37"/>
      <c r="N16293" s="44">
        <v>44201</v>
      </c>
      <c r="O16293" s="49">
        <v>13</v>
      </c>
      <c r="P16293" s="49">
        <v>11344.986953261499</v>
      </c>
      <c r="Q16293" s="37"/>
      <c r="R16293" s="50">
        <v>-7.0761873475989306E-2</v>
      </c>
      <c r="S16293" s="50">
        <v>24658.782942392001</v>
      </c>
      <c r="T16293" s="50">
        <v>-802.7925313734396</v>
      </c>
    </row>
    <row r="16294" spans="2:20">
      <c r="B16294" s="44">
        <v>44201</v>
      </c>
      <c r="C16294" s="47">
        <v>14</v>
      </c>
      <c r="D16294" s="48">
        <v>1.6622699999999999</v>
      </c>
      <c r="E16294" s="37"/>
      <c r="F16294" s="44">
        <v>44201</v>
      </c>
      <c r="G16294" s="49">
        <v>14</v>
      </c>
      <c r="H16294" s="49">
        <v>25023.038987931599</v>
      </c>
      <c r="I16294" s="37"/>
      <c r="J16294" s="44">
        <v>44201</v>
      </c>
      <c r="K16294" s="49">
        <v>14</v>
      </c>
      <c r="L16294" s="49">
        <v>-11485.17</v>
      </c>
      <c r="M16294" s="37"/>
      <c r="N16294" s="44">
        <v>44201</v>
      </c>
      <c r="O16294" s="49">
        <v>14</v>
      </c>
      <c r="P16294" s="49">
        <v>11990.6282822129</v>
      </c>
      <c r="Q16294" s="37"/>
      <c r="R16294" s="50">
        <v>-0.45898381909324448</v>
      </c>
      <c r="S16294" s="50">
        <v>19931.661674674036</v>
      </c>
      <c r="T16294" s="50">
        <v>-5503.5043622975463</v>
      </c>
    </row>
    <row r="16295" spans="2:20">
      <c r="B16295" s="44">
        <v>44201</v>
      </c>
      <c r="C16295" s="47">
        <v>15</v>
      </c>
      <c r="D16295" s="48">
        <v>1.18832</v>
      </c>
      <c r="E16295" s="37"/>
      <c r="F16295" s="44">
        <v>44201</v>
      </c>
      <c r="G16295" s="49">
        <v>15</v>
      </c>
      <c r="H16295" s="49">
        <v>27081.467455000198</v>
      </c>
      <c r="I16295" s="37"/>
      <c r="J16295" s="44">
        <v>44201</v>
      </c>
      <c r="K16295" s="49">
        <v>15</v>
      </c>
      <c r="L16295" s="49">
        <v>-26897.5</v>
      </c>
      <c r="M16295" s="37"/>
      <c r="N16295" s="44">
        <v>44201</v>
      </c>
      <c r="O16295" s="49">
        <v>15</v>
      </c>
      <c r="P16295" s="49">
        <v>13128.310937280499</v>
      </c>
      <c r="Q16295" s="37"/>
      <c r="R16295" s="50">
        <v>-0.99320688750320174</v>
      </c>
      <c r="S16295" s="50">
        <v>15600.634452989163</v>
      </c>
      <c r="T16295" s="50">
        <v>-13039.128844190605</v>
      </c>
    </row>
    <row r="16296" spans="2:20">
      <c r="B16296" s="44">
        <v>44201</v>
      </c>
      <c r="C16296" s="47">
        <v>16</v>
      </c>
      <c r="D16296" s="48">
        <v>1.4886699999999999</v>
      </c>
      <c r="E16296" s="37"/>
      <c r="F16296" s="44">
        <v>44201</v>
      </c>
      <c r="G16296" s="49">
        <v>16</v>
      </c>
      <c r="H16296" s="49">
        <v>28944.048711985299</v>
      </c>
      <c r="I16296" s="37"/>
      <c r="J16296" s="44">
        <v>44201</v>
      </c>
      <c r="K16296" s="49">
        <v>16</v>
      </c>
      <c r="L16296" s="49">
        <v>-16877.240000000002</v>
      </c>
      <c r="M16296" s="37"/>
      <c r="N16296" s="44">
        <v>44201</v>
      </c>
      <c r="O16296" s="49">
        <v>16</v>
      </c>
      <c r="P16296" s="49">
        <v>14152.916746765401</v>
      </c>
      <c r="Q16296" s="37"/>
      <c r="R16296" s="50">
        <v>-0.58309879754353056</v>
      </c>
      <c r="S16296" s="50">
        <v>21069.022573407248</v>
      </c>
      <c r="T16296" s="50">
        <v>-8252.5487367726018</v>
      </c>
    </row>
    <row r="16297" spans="2:20">
      <c r="B16297" s="44">
        <v>44201</v>
      </c>
      <c r="C16297" s="47">
        <v>17</v>
      </c>
      <c r="D16297" s="48">
        <v>1.4630700000000001</v>
      </c>
      <c r="E16297" s="37"/>
      <c r="F16297" s="44">
        <v>44201</v>
      </c>
      <c r="G16297" s="49">
        <v>17</v>
      </c>
      <c r="H16297" s="49">
        <v>30760.967915206202</v>
      </c>
      <c r="I16297" s="37"/>
      <c r="J16297" s="44">
        <v>44201</v>
      </c>
      <c r="K16297" s="49">
        <v>17</v>
      </c>
      <c r="L16297" s="49">
        <v>2986.02</v>
      </c>
      <c r="M16297" s="37"/>
      <c r="N16297" s="44">
        <v>44201</v>
      </c>
      <c r="O16297" s="49">
        <v>17</v>
      </c>
      <c r="P16297" s="49">
        <v>15170.3966150821</v>
      </c>
      <c r="Q16297" s="37"/>
      <c r="R16297" s="50">
        <v>9.707171790663674E-2</v>
      </c>
      <c r="S16297" s="50">
        <v>22195.35217562817</v>
      </c>
      <c r="T16297" s="50">
        <v>1472.6164607510464</v>
      </c>
    </row>
    <row r="16298" spans="2:20">
      <c r="B16298" s="44">
        <v>44201</v>
      </c>
      <c r="C16298" s="47">
        <v>18</v>
      </c>
      <c r="D16298" s="48">
        <v>2.37873</v>
      </c>
      <c r="E16298" s="37"/>
      <c r="F16298" s="44">
        <v>44201</v>
      </c>
      <c r="G16298" s="49">
        <v>18</v>
      </c>
      <c r="H16298" s="49">
        <v>31603.058685752199</v>
      </c>
      <c r="I16298" s="37"/>
      <c r="J16298" s="44">
        <v>44201</v>
      </c>
      <c r="K16298" s="49">
        <v>18</v>
      </c>
      <c r="L16298" s="49">
        <v>47838.26</v>
      </c>
      <c r="M16298" s="37"/>
      <c r="N16298" s="44">
        <v>44201</v>
      </c>
      <c r="O16298" s="49">
        <v>18</v>
      </c>
      <c r="P16298" s="49">
        <v>15628.220191577901</v>
      </c>
      <c r="Q16298" s="37"/>
      <c r="R16298" s="50">
        <v>1.5137224683118162</v>
      </c>
      <c r="S16298" s="50">
        <v>37175.316216312101</v>
      </c>
      <c r="T16298" s="50">
        <v>23656.788043715864</v>
      </c>
    </row>
    <row r="16299" spans="2:20">
      <c r="B16299" s="44">
        <v>44201</v>
      </c>
      <c r="C16299" s="47">
        <v>19</v>
      </c>
      <c r="D16299" s="48">
        <v>2.53864</v>
      </c>
      <c r="E16299" s="37"/>
      <c r="F16299" s="44">
        <v>44201</v>
      </c>
      <c r="G16299" s="49">
        <v>19</v>
      </c>
      <c r="H16299" s="49">
        <v>31688.27721823</v>
      </c>
      <c r="I16299" s="37"/>
      <c r="J16299" s="44">
        <v>44201</v>
      </c>
      <c r="K16299" s="49">
        <v>19</v>
      </c>
      <c r="L16299" s="49">
        <v>54522.05</v>
      </c>
      <c r="M16299" s="37"/>
      <c r="N16299" s="44">
        <v>44201</v>
      </c>
      <c r="O16299" s="49">
        <v>19</v>
      </c>
      <c r="P16299" s="49">
        <v>15626.353818039801</v>
      </c>
      <c r="Q16299" s="37"/>
      <c r="R16299" s="50">
        <v>1.7205747609603064</v>
      </c>
      <c r="S16299" s="50">
        <v>39669.686856628563</v>
      </c>
      <c r="T16299" s="50">
        <v>26886.309985155</v>
      </c>
    </row>
    <row r="16300" spans="2:20">
      <c r="B16300" s="44">
        <v>44201</v>
      </c>
      <c r="C16300" s="47">
        <v>20</v>
      </c>
      <c r="D16300" s="48">
        <v>2.2725599999999999</v>
      </c>
      <c r="E16300" s="37"/>
      <c r="F16300" s="44">
        <v>44201</v>
      </c>
      <c r="G16300" s="49">
        <v>20</v>
      </c>
      <c r="H16300" s="49">
        <v>31911.109106559401</v>
      </c>
      <c r="I16300" s="37"/>
      <c r="J16300" s="44">
        <v>44201</v>
      </c>
      <c r="K16300" s="49">
        <v>20</v>
      </c>
      <c r="L16300" s="49">
        <v>43673.06</v>
      </c>
      <c r="M16300" s="37"/>
      <c r="N16300" s="44">
        <v>44201</v>
      </c>
      <c r="O16300" s="49">
        <v>20</v>
      </c>
      <c r="P16300" s="49">
        <v>15805.708033172299</v>
      </c>
      <c r="Q16300" s="37"/>
      <c r="R16300" s="50">
        <v>1.3685848352736478</v>
      </c>
      <c r="S16300" s="50">
        <v>35919.41984786604</v>
      </c>
      <c r="T16300" s="50">
        <v>21631.452324962484</v>
      </c>
    </row>
    <row r="16301" spans="2:20">
      <c r="B16301" s="44">
        <v>44201</v>
      </c>
      <c r="C16301" s="47">
        <v>21</v>
      </c>
      <c r="D16301" s="48">
        <v>2.2808799999999998</v>
      </c>
      <c r="E16301" s="37"/>
      <c r="F16301" s="44">
        <v>44201</v>
      </c>
      <c r="G16301" s="49">
        <v>21</v>
      </c>
      <c r="H16301" s="49">
        <v>31782.734231325401</v>
      </c>
      <c r="I16301" s="37"/>
      <c r="J16301" s="44">
        <v>44201</v>
      </c>
      <c r="K16301" s="49">
        <v>21</v>
      </c>
      <c r="L16301" s="49">
        <v>42375.64</v>
      </c>
      <c r="M16301" s="37"/>
      <c r="N16301" s="44">
        <v>44201</v>
      </c>
      <c r="O16301" s="49">
        <v>21</v>
      </c>
      <c r="P16301" s="49">
        <v>15901.635690061001</v>
      </c>
      <c r="Q16301" s="37"/>
      <c r="R16301" s="50">
        <v>1.3332912043242056</v>
      </c>
      <c r="S16301" s="50">
        <v>36269.722812746331</v>
      </c>
      <c r="T16301" s="50">
        <v>21201.510999926202</v>
      </c>
    </row>
    <row r="16302" spans="2:20">
      <c r="B16302" s="44">
        <v>44201</v>
      </c>
      <c r="C16302" s="47">
        <v>22</v>
      </c>
      <c r="D16302" s="48">
        <v>1.9379999999999999</v>
      </c>
      <c r="E16302" s="37"/>
      <c r="F16302" s="44">
        <v>44201</v>
      </c>
      <c r="G16302" s="49">
        <v>22</v>
      </c>
      <c r="H16302" s="49">
        <v>31922.569623979201</v>
      </c>
      <c r="I16302" s="37"/>
      <c r="J16302" s="44">
        <v>44201</v>
      </c>
      <c r="K16302" s="49">
        <v>22</v>
      </c>
      <c r="L16302" s="49">
        <v>18536.63</v>
      </c>
      <c r="M16302" s="37"/>
      <c r="N16302" s="44">
        <v>44201</v>
      </c>
      <c r="O16302" s="49">
        <v>22</v>
      </c>
      <c r="P16302" s="49">
        <v>16021.9531469297</v>
      </c>
      <c r="Q16302" s="37"/>
      <c r="R16302" s="50">
        <v>0.58067474574715583</v>
      </c>
      <c r="S16302" s="50">
        <v>31050.545198749758</v>
      </c>
      <c r="T16302" s="50">
        <v>9303.5435699662467</v>
      </c>
    </row>
    <row r="16303" spans="2:20">
      <c r="B16303" s="44">
        <v>44201</v>
      </c>
      <c r="C16303" s="47">
        <v>23</v>
      </c>
      <c r="D16303" s="48">
        <v>2.03451</v>
      </c>
      <c r="E16303" s="37"/>
      <c r="F16303" s="44">
        <v>44201</v>
      </c>
      <c r="G16303" s="49">
        <v>23</v>
      </c>
      <c r="H16303" s="49">
        <v>31984.901957084301</v>
      </c>
      <c r="I16303" s="37"/>
      <c r="J16303" s="44">
        <v>44201</v>
      </c>
      <c r="K16303" s="49">
        <v>23</v>
      </c>
      <c r="L16303" s="49">
        <v>-910.54</v>
      </c>
      <c r="M16303" s="37"/>
      <c r="N16303" s="44">
        <v>44201</v>
      </c>
      <c r="O16303" s="49">
        <v>23</v>
      </c>
      <c r="P16303" s="49">
        <v>16087.3593837801</v>
      </c>
      <c r="Q16303" s="37"/>
      <c r="R16303" s="50">
        <v>-2.8467806505135321E-2</v>
      </c>
      <c r="S16303" s="50">
        <v>32729.893539894452</v>
      </c>
      <c r="T16303" s="50">
        <v>-457.97183411602487</v>
      </c>
    </row>
    <row r="16304" spans="2:20">
      <c r="B16304" s="44">
        <v>44201</v>
      </c>
      <c r="C16304" s="47">
        <v>24</v>
      </c>
      <c r="D16304" s="48">
        <v>2.0766800000000001</v>
      </c>
      <c r="E16304" s="37"/>
      <c r="F16304" s="44">
        <v>44201</v>
      </c>
      <c r="G16304" s="49">
        <v>24</v>
      </c>
      <c r="H16304" s="49">
        <v>32116.879157914798</v>
      </c>
      <c r="I16304" s="37"/>
      <c r="J16304" s="44">
        <v>44201</v>
      </c>
      <c r="K16304" s="49">
        <v>24</v>
      </c>
      <c r="L16304" s="49">
        <v>14567.43</v>
      </c>
      <c r="M16304" s="37"/>
      <c r="N16304" s="44">
        <v>44201</v>
      </c>
      <c r="O16304" s="49">
        <v>24</v>
      </c>
      <c r="P16304" s="49">
        <v>16168.485716823399</v>
      </c>
      <c r="Q16304" s="37"/>
      <c r="R16304" s="50">
        <v>0.45357551486785858</v>
      </c>
      <c r="S16304" s="50">
        <v>33576.770918412818</v>
      </c>
      <c r="T16304" s="50">
        <v>7333.629233641791</v>
      </c>
    </row>
    <row r="16305" spans="2:20">
      <c r="B16305" s="44">
        <v>44201</v>
      </c>
      <c r="C16305" s="47">
        <v>25</v>
      </c>
      <c r="D16305" s="48">
        <v>2.5426899999999999</v>
      </c>
      <c r="E16305" s="37"/>
      <c r="F16305" s="44">
        <v>44201</v>
      </c>
      <c r="G16305" s="49">
        <v>25</v>
      </c>
      <c r="H16305" s="49">
        <v>32117.556296625098</v>
      </c>
      <c r="I16305" s="37"/>
      <c r="J16305" s="44">
        <v>44201</v>
      </c>
      <c r="K16305" s="49">
        <v>25</v>
      </c>
      <c r="L16305" s="49">
        <v>34415.949999999997</v>
      </c>
      <c r="M16305" s="37"/>
      <c r="N16305" s="44">
        <v>44201</v>
      </c>
      <c r="O16305" s="49">
        <v>25</v>
      </c>
      <c r="P16305" s="49">
        <v>16200.921601825899</v>
      </c>
      <c r="Q16305" s="37"/>
      <c r="R16305" s="50">
        <v>1.0715619109420356</v>
      </c>
      <c r="S16305" s="50">
        <v>41193.921347746691</v>
      </c>
      <c r="T16305" s="50">
        <v>17360.290510674666</v>
      </c>
    </row>
    <row r="16306" spans="2:20">
      <c r="B16306" s="44">
        <v>44201</v>
      </c>
      <c r="C16306" s="47">
        <v>26</v>
      </c>
      <c r="D16306" s="48">
        <v>2.82829</v>
      </c>
      <c r="E16306" s="37"/>
      <c r="F16306" s="44">
        <v>44201</v>
      </c>
      <c r="G16306" s="49">
        <v>26</v>
      </c>
      <c r="H16306" s="49">
        <v>32079.575675059299</v>
      </c>
      <c r="I16306" s="37"/>
      <c r="J16306" s="44">
        <v>44201</v>
      </c>
      <c r="K16306" s="49">
        <v>26</v>
      </c>
      <c r="L16306" s="49">
        <v>46643.86</v>
      </c>
      <c r="M16306" s="37"/>
      <c r="N16306" s="44">
        <v>44201</v>
      </c>
      <c r="O16306" s="49">
        <v>26</v>
      </c>
      <c r="P16306" s="49">
        <v>16199.3196207403</v>
      </c>
      <c r="Q16306" s="37"/>
      <c r="R16306" s="50">
        <v>1.4540048930966347</v>
      </c>
      <c r="S16306" s="50">
        <v>45816.373690143584</v>
      </c>
      <c r="T16306" s="50">
        <v>23553.889993392717</v>
      </c>
    </row>
    <row r="16307" spans="2:20">
      <c r="B16307" s="44">
        <v>44201</v>
      </c>
      <c r="C16307" s="47">
        <v>27</v>
      </c>
      <c r="D16307" s="48">
        <v>2.07307</v>
      </c>
      <c r="E16307" s="37"/>
      <c r="F16307" s="44">
        <v>44201</v>
      </c>
      <c r="G16307" s="49">
        <v>27</v>
      </c>
      <c r="H16307" s="49">
        <v>32244.583314972399</v>
      </c>
      <c r="I16307" s="37"/>
      <c r="J16307" s="44">
        <v>44201</v>
      </c>
      <c r="K16307" s="49">
        <v>27</v>
      </c>
      <c r="L16307" s="49">
        <v>37889.96</v>
      </c>
      <c r="M16307" s="37"/>
      <c r="N16307" s="44">
        <v>44201</v>
      </c>
      <c r="O16307" s="49">
        <v>27</v>
      </c>
      <c r="P16307" s="49">
        <v>16104.369804231899</v>
      </c>
      <c r="Q16307" s="37"/>
      <c r="R16307" s="50">
        <v>1.1750798461212006</v>
      </c>
      <c r="S16307" s="50">
        <v>33385.485910059026</v>
      </c>
      <c r="T16307" s="50">
        <v>18923.920391435731</v>
      </c>
    </row>
    <row r="16308" spans="2:20">
      <c r="B16308" s="44">
        <v>44201</v>
      </c>
      <c r="C16308" s="47">
        <v>28</v>
      </c>
      <c r="D16308" s="48">
        <v>1.9354499999999999</v>
      </c>
      <c r="E16308" s="37"/>
      <c r="F16308" s="44">
        <v>44201</v>
      </c>
      <c r="G16308" s="49">
        <v>28</v>
      </c>
      <c r="H16308" s="49">
        <v>32408.254255690899</v>
      </c>
      <c r="I16308" s="37"/>
      <c r="J16308" s="44">
        <v>44201</v>
      </c>
      <c r="K16308" s="49">
        <v>28</v>
      </c>
      <c r="L16308" s="49">
        <v>22813.99</v>
      </c>
      <c r="M16308" s="37"/>
      <c r="N16308" s="44">
        <v>44201</v>
      </c>
      <c r="O16308" s="49">
        <v>28</v>
      </c>
      <c r="P16308" s="49">
        <v>16155.8701905162</v>
      </c>
      <c r="Q16308" s="37"/>
      <c r="R16308" s="50">
        <v>0.70395615326900429</v>
      </c>
      <c r="S16308" s="50">
        <v>31268.878960234579</v>
      </c>
      <c r="T16308" s="50">
        <v>11373.02423202916</v>
      </c>
    </row>
    <row r="16309" spans="2:20">
      <c r="B16309" s="44">
        <v>44201</v>
      </c>
      <c r="C16309" s="47">
        <v>29</v>
      </c>
      <c r="D16309" s="48">
        <v>2.04522</v>
      </c>
      <c r="E16309" s="37"/>
      <c r="F16309" s="44">
        <v>44201</v>
      </c>
      <c r="G16309" s="49">
        <v>29</v>
      </c>
      <c r="H16309" s="49">
        <v>32685.146252370101</v>
      </c>
      <c r="I16309" s="37"/>
      <c r="J16309" s="44">
        <v>44201</v>
      </c>
      <c r="K16309" s="49">
        <v>29</v>
      </c>
      <c r="L16309" s="49">
        <v>21546.62</v>
      </c>
      <c r="M16309" s="37"/>
      <c r="N16309" s="44">
        <v>44201</v>
      </c>
      <c r="O16309" s="49">
        <v>29</v>
      </c>
      <c r="P16309" s="49">
        <v>16226.4692893754</v>
      </c>
      <c r="Q16309" s="37"/>
      <c r="R16309" s="50">
        <v>0.65921748777359646</v>
      </c>
      <c r="S16309" s="50">
        <v>33186.699520016358</v>
      </c>
      <c r="T16309" s="50">
        <v>10696.772320377466</v>
      </c>
    </row>
    <row r="16310" spans="2:20">
      <c r="B16310" s="44">
        <v>44201</v>
      </c>
      <c r="C16310" s="47">
        <v>30</v>
      </c>
      <c r="D16310" s="48">
        <v>1.5424199999999999</v>
      </c>
      <c r="E16310" s="37"/>
      <c r="F16310" s="44">
        <v>44201</v>
      </c>
      <c r="G16310" s="49">
        <v>30</v>
      </c>
      <c r="H16310" s="49">
        <v>29570.949924227301</v>
      </c>
      <c r="I16310" s="37"/>
      <c r="J16310" s="44">
        <v>44201</v>
      </c>
      <c r="K16310" s="49">
        <v>30</v>
      </c>
      <c r="L16310" s="49">
        <v>-1935.05</v>
      </c>
      <c r="M16310" s="37"/>
      <c r="N16310" s="44">
        <v>44201</v>
      </c>
      <c r="O16310" s="49">
        <v>30</v>
      </c>
      <c r="P16310" s="49">
        <v>12993.3807726086</v>
      </c>
      <c r="Q16310" s="37"/>
      <c r="R16310" s="50">
        <v>-6.5437532610835236E-2</v>
      </c>
      <c r="S16310" s="50">
        <v>20041.250371286955</v>
      </c>
      <c r="T16310" s="50">
        <v>-850.25477803257479</v>
      </c>
    </row>
    <row r="16311" spans="2:20">
      <c r="B16311" s="44">
        <v>44201</v>
      </c>
      <c r="C16311" s="47">
        <v>31</v>
      </c>
      <c r="D16311" s="48">
        <v>2.17842</v>
      </c>
      <c r="E16311" s="37"/>
      <c r="F16311" s="44">
        <v>44201</v>
      </c>
      <c r="G16311" s="49">
        <v>31</v>
      </c>
      <c r="H16311" s="49">
        <v>30305.370691943801</v>
      </c>
      <c r="I16311" s="37"/>
      <c r="J16311" s="44">
        <v>44201</v>
      </c>
      <c r="K16311" s="49">
        <v>31</v>
      </c>
      <c r="L16311" s="49">
        <v>1689.49</v>
      </c>
      <c r="M16311" s="37"/>
      <c r="N16311" s="44">
        <v>44201</v>
      </c>
      <c r="O16311" s="49">
        <v>31</v>
      </c>
      <c r="P16311" s="49">
        <v>13440.6423247695</v>
      </c>
      <c r="Q16311" s="37"/>
      <c r="R16311" s="50">
        <v>5.5748864357205302E-2</v>
      </c>
      <c r="S16311" s="50">
        <v>29279.364053124376</v>
      </c>
      <c r="T16311" s="50">
        <v>749.30054583728736</v>
      </c>
    </row>
    <row r="16312" spans="2:20">
      <c r="B16312" s="44">
        <v>44201</v>
      </c>
      <c r="C16312" s="47">
        <v>32</v>
      </c>
      <c r="D16312" s="48">
        <v>2.3049499999999998</v>
      </c>
      <c r="E16312" s="37"/>
      <c r="F16312" s="44">
        <v>44201</v>
      </c>
      <c r="G16312" s="49">
        <v>32</v>
      </c>
      <c r="H16312" s="49">
        <v>30633.544628417501</v>
      </c>
      <c r="I16312" s="37"/>
      <c r="J16312" s="44">
        <v>44201</v>
      </c>
      <c r="K16312" s="49">
        <v>32</v>
      </c>
      <c r="L16312" s="49">
        <v>-1511.57</v>
      </c>
      <c r="M16312" s="37"/>
      <c r="N16312" s="44">
        <v>44201</v>
      </c>
      <c r="O16312" s="49">
        <v>32</v>
      </c>
      <c r="P16312" s="49">
        <v>13607.0837100434</v>
      </c>
      <c r="Q16312" s="37"/>
      <c r="R16312" s="50">
        <v>-4.9343620476677633E-2</v>
      </c>
      <c r="S16312" s="50">
        <v>31363.647597464533</v>
      </c>
      <c r="T16312" s="50">
        <v>-671.42277438276415</v>
      </c>
    </row>
    <row r="16313" spans="2:20">
      <c r="B16313" s="44">
        <v>44201</v>
      </c>
      <c r="C16313" s="47">
        <v>33</v>
      </c>
      <c r="D16313" s="48">
        <v>2.6644700000000001</v>
      </c>
      <c r="E16313" s="37"/>
      <c r="F16313" s="44">
        <v>44201</v>
      </c>
      <c r="G16313" s="49">
        <v>33</v>
      </c>
      <c r="H16313" s="49">
        <v>30944.055439677901</v>
      </c>
      <c r="I16313" s="37"/>
      <c r="J16313" s="44">
        <v>44201</v>
      </c>
      <c r="K16313" s="49">
        <v>33</v>
      </c>
      <c r="L16313" s="49">
        <v>-9564.7199999999993</v>
      </c>
      <c r="M16313" s="37"/>
      <c r="N16313" s="44">
        <v>44201</v>
      </c>
      <c r="O16313" s="49">
        <v>33</v>
      </c>
      <c r="P16313" s="49">
        <v>13592.229303869401</v>
      </c>
      <c r="Q16313" s="37"/>
      <c r="R16313" s="50">
        <v>-0.30909717113987822</v>
      </c>
      <c r="S16313" s="50">
        <v>36216.087213280902</v>
      </c>
      <c r="T16313" s="50">
        <v>-4201.3196273105877</v>
      </c>
    </row>
    <row r="16314" spans="2:20">
      <c r="B16314" s="44">
        <v>44201</v>
      </c>
      <c r="C16314" s="47">
        <v>34</v>
      </c>
      <c r="D16314" s="48">
        <v>3.3335400000000002</v>
      </c>
      <c r="E16314" s="37"/>
      <c r="F16314" s="44">
        <v>44201</v>
      </c>
      <c r="G16314" s="49">
        <v>34</v>
      </c>
      <c r="H16314" s="49">
        <v>31404.918839911701</v>
      </c>
      <c r="I16314" s="37"/>
      <c r="J16314" s="44">
        <v>44201</v>
      </c>
      <c r="K16314" s="49">
        <v>34</v>
      </c>
      <c r="L16314" s="49">
        <v>-1649.84</v>
      </c>
      <c r="M16314" s="37"/>
      <c r="N16314" s="44">
        <v>44201</v>
      </c>
      <c r="O16314" s="49">
        <v>34</v>
      </c>
      <c r="P16314" s="49">
        <v>13979.055095444101</v>
      </c>
      <c r="Q16314" s="37"/>
      <c r="R16314" s="50">
        <v>-5.2534445588289846E-2</v>
      </c>
      <c r="S16314" s="50">
        <v>46599.739322866728</v>
      </c>
      <c r="T16314" s="50">
        <v>-734.38190928731399</v>
      </c>
    </row>
    <row r="16315" spans="2:20">
      <c r="B16315" s="44">
        <v>44201</v>
      </c>
      <c r="C16315" s="47">
        <v>35</v>
      </c>
      <c r="D16315" s="48">
        <v>3.6647400000000001</v>
      </c>
      <c r="E16315" s="37"/>
      <c r="F16315" s="44">
        <v>44201</v>
      </c>
      <c r="G16315" s="49">
        <v>35</v>
      </c>
      <c r="H16315" s="49">
        <v>31566.908301552099</v>
      </c>
      <c r="I16315" s="37"/>
      <c r="J16315" s="44">
        <v>44201</v>
      </c>
      <c r="K16315" s="49">
        <v>35</v>
      </c>
      <c r="L16315" s="49">
        <v>37113.35</v>
      </c>
      <c r="M16315" s="37"/>
      <c r="N16315" s="44">
        <v>44201</v>
      </c>
      <c r="O16315" s="49">
        <v>35</v>
      </c>
      <c r="P16315" s="49">
        <v>14257.197034866</v>
      </c>
      <c r="Q16315" s="37"/>
      <c r="R16315" s="50">
        <v>1.1757043054537966</v>
      </c>
      <c r="S16315" s="50">
        <v>52248.920261554827</v>
      </c>
      <c r="T16315" s="50">
        <v>16762.247937595057</v>
      </c>
    </row>
    <row r="16316" spans="2:20">
      <c r="B16316" s="44">
        <v>44201</v>
      </c>
      <c r="C16316" s="47">
        <v>36</v>
      </c>
      <c r="D16316" s="48">
        <v>3.4176700000000002</v>
      </c>
      <c r="E16316" s="37"/>
      <c r="F16316" s="44">
        <v>44201</v>
      </c>
      <c r="G16316" s="49">
        <v>36</v>
      </c>
      <c r="H16316" s="49">
        <v>31741.273586925901</v>
      </c>
      <c r="I16316" s="37"/>
      <c r="J16316" s="44">
        <v>44201</v>
      </c>
      <c r="K16316" s="49">
        <v>36</v>
      </c>
      <c r="L16316" s="49">
        <v>9252.56</v>
      </c>
      <c r="M16316" s="37"/>
      <c r="N16316" s="44">
        <v>44201</v>
      </c>
      <c r="O16316" s="49">
        <v>36</v>
      </c>
      <c r="P16316" s="49">
        <v>14402.394646208801</v>
      </c>
      <c r="Q16316" s="37"/>
      <c r="R16316" s="50">
        <v>0.29149933050610455</v>
      </c>
      <c r="S16316" s="50">
        <v>49222.632110508435</v>
      </c>
      <c r="T16316" s="50">
        <v>4198.2883970545699</v>
      </c>
    </row>
    <row r="16317" spans="2:20">
      <c r="B16317" s="44">
        <v>44201</v>
      </c>
      <c r="C16317" s="47">
        <v>37</v>
      </c>
      <c r="D16317" s="48">
        <v>3.25589</v>
      </c>
      <c r="E16317" s="37"/>
      <c r="F16317" s="44">
        <v>44201</v>
      </c>
      <c r="G16317" s="49">
        <v>37</v>
      </c>
      <c r="H16317" s="49">
        <v>34991.511201849302</v>
      </c>
      <c r="I16317" s="37"/>
      <c r="J16317" s="44">
        <v>44201</v>
      </c>
      <c r="K16317" s="49">
        <v>37</v>
      </c>
      <c r="L16317" s="49">
        <v>30659.38</v>
      </c>
      <c r="M16317" s="37"/>
      <c r="N16317" s="44">
        <v>44201</v>
      </c>
      <c r="O16317" s="49">
        <v>37</v>
      </c>
      <c r="P16317" s="49">
        <v>17566.4090851654</v>
      </c>
      <c r="Q16317" s="37"/>
      <c r="R16317" s="50">
        <v>0.87619479545026491</v>
      </c>
      <c r="S16317" s="50">
        <v>57194.295676299174</v>
      </c>
      <c r="T16317" s="50">
        <v>15391.596215172172</v>
      </c>
    </row>
    <row r="16318" spans="2:20">
      <c r="B16318" s="44">
        <v>44201</v>
      </c>
      <c r="C16318" s="47">
        <v>38</v>
      </c>
      <c r="D16318" s="48">
        <v>2.4591599999999998</v>
      </c>
      <c r="E16318" s="37"/>
      <c r="F16318" s="44">
        <v>44201</v>
      </c>
      <c r="G16318" s="49">
        <v>38</v>
      </c>
      <c r="H16318" s="49">
        <v>30992.6205739094</v>
      </c>
      <c r="I16318" s="37"/>
      <c r="J16318" s="44">
        <v>44201</v>
      </c>
      <c r="K16318" s="49">
        <v>38</v>
      </c>
      <c r="L16318" s="49">
        <v>7531.83</v>
      </c>
      <c r="M16318" s="37"/>
      <c r="N16318" s="44">
        <v>44201</v>
      </c>
      <c r="O16318" s="49">
        <v>38</v>
      </c>
      <c r="P16318" s="49">
        <v>13819.209728091801</v>
      </c>
      <c r="Q16318" s="37"/>
      <c r="R16318" s="50">
        <v>0.24302010802986246</v>
      </c>
      <c r="S16318" s="50">
        <v>33983.64779493423</v>
      </c>
      <c r="T16318" s="50">
        <v>3358.3458410081957</v>
      </c>
    </row>
    <row r="16319" spans="2:20">
      <c r="B16319" s="44">
        <v>44201</v>
      </c>
      <c r="C16319" s="47">
        <v>39</v>
      </c>
      <c r="D16319" s="48">
        <v>2.4106399999999999</v>
      </c>
      <c r="E16319" s="37"/>
      <c r="F16319" s="44">
        <v>44201</v>
      </c>
      <c r="G16319" s="49">
        <v>39</v>
      </c>
      <c r="H16319" s="49">
        <v>33446.933756131097</v>
      </c>
      <c r="I16319" s="37"/>
      <c r="J16319" s="44">
        <v>44201</v>
      </c>
      <c r="K16319" s="49">
        <v>39</v>
      </c>
      <c r="L16319" s="49">
        <v>-1858.86</v>
      </c>
      <c r="M16319" s="37"/>
      <c r="N16319" s="44">
        <v>44201</v>
      </c>
      <c r="O16319" s="49">
        <v>39</v>
      </c>
      <c r="P16319" s="49">
        <v>16543.6241298356</v>
      </c>
      <c r="Q16319" s="37"/>
      <c r="R16319" s="50">
        <v>-5.5576394941113418E-2</v>
      </c>
      <c r="S16319" s="50">
        <v>39880.722072346885</v>
      </c>
      <c r="T16319" s="50">
        <v>-919.43498839707706</v>
      </c>
    </row>
    <row r="16320" spans="2:20">
      <c r="B16320" s="44">
        <v>44201</v>
      </c>
      <c r="C16320" s="47">
        <v>40</v>
      </c>
      <c r="D16320" s="48">
        <v>1.2557799999999999</v>
      </c>
      <c r="E16320" s="37"/>
      <c r="F16320" s="44">
        <v>44201</v>
      </c>
      <c r="G16320" s="49">
        <v>40</v>
      </c>
      <c r="H16320" s="49">
        <v>32525.990010691999</v>
      </c>
      <c r="I16320" s="37"/>
      <c r="J16320" s="44">
        <v>44201</v>
      </c>
      <c r="K16320" s="49">
        <v>40</v>
      </c>
      <c r="L16320" s="49">
        <v>-3243.09</v>
      </c>
      <c r="M16320" s="37"/>
      <c r="N16320" s="44">
        <v>44201</v>
      </c>
      <c r="O16320" s="49">
        <v>40</v>
      </c>
      <c r="P16320" s="49">
        <v>15971.332066065899</v>
      </c>
      <c r="Q16320" s="37"/>
      <c r="R16320" s="50">
        <v>-9.9707649142544957E-2</v>
      </c>
      <c r="S16320" s="50">
        <v>20056.479381924233</v>
      </c>
      <c r="T16320" s="50">
        <v>-1592.4639739823763</v>
      </c>
    </row>
    <row r="16321" spans="2:20">
      <c r="B16321" s="44">
        <v>44201</v>
      </c>
      <c r="C16321" s="47">
        <v>41</v>
      </c>
      <c r="D16321" s="48">
        <v>0.85277999999999998</v>
      </c>
      <c r="E16321" s="37"/>
      <c r="F16321" s="44">
        <v>44201</v>
      </c>
      <c r="G16321" s="49">
        <v>41</v>
      </c>
      <c r="H16321" s="49">
        <v>31687.208653608799</v>
      </c>
      <c r="I16321" s="37"/>
      <c r="J16321" s="44">
        <v>44201</v>
      </c>
      <c r="K16321" s="49">
        <v>41</v>
      </c>
      <c r="L16321" s="49">
        <v>0</v>
      </c>
      <c r="M16321" s="37"/>
      <c r="N16321" s="44">
        <v>44201</v>
      </c>
      <c r="O16321" s="49">
        <v>41</v>
      </c>
      <c r="P16321" s="49">
        <v>15614.284239168601</v>
      </c>
      <c r="Q16321" s="37"/>
      <c r="R16321" s="50">
        <v>0</v>
      </c>
      <c r="S16321" s="50">
        <v>13315.549313478199</v>
      </c>
      <c r="T16321" s="50">
        <v>0</v>
      </c>
    </row>
    <row r="16322" spans="2:20">
      <c r="B16322" s="44">
        <v>44201</v>
      </c>
      <c r="C16322" s="47">
        <v>42</v>
      </c>
      <c r="D16322" s="48">
        <v>0.81705000000000005</v>
      </c>
      <c r="E16322" s="37"/>
      <c r="F16322" s="44">
        <v>44201</v>
      </c>
      <c r="G16322" s="49">
        <v>42</v>
      </c>
      <c r="H16322" s="49">
        <v>30680.528968263701</v>
      </c>
      <c r="I16322" s="37"/>
      <c r="J16322" s="44">
        <v>44201</v>
      </c>
      <c r="K16322" s="49">
        <v>42</v>
      </c>
      <c r="L16322" s="49">
        <v>0</v>
      </c>
      <c r="M16322" s="37"/>
      <c r="N16322" s="44">
        <v>44201</v>
      </c>
      <c r="O16322" s="49">
        <v>42</v>
      </c>
      <c r="P16322" s="49">
        <v>15211.357800288601</v>
      </c>
      <c r="Q16322" s="37"/>
      <c r="R16322" s="50">
        <v>0</v>
      </c>
      <c r="S16322" s="50">
        <v>12428.439890725802</v>
      </c>
      <c r="T16322" s="50">
        <v>0</v>
      </c>
    </row>
    <row r="16323" spans="2:20">
      <c r="B16323" s="44">
        <v>44201</v>
      </c>
      <c r="C16323" s="47">
        <v>43</v>
      </c>
      <c r="D16323" s="48">
        <v>1.5907199999999999</v>
      </c>
      <c r="E16323" s="37"/>
      <c r="F16323" s="44">
        <v>44201</v>
      </c>
      <c r="G16323" s="49">
        <v>43</v>
      </c>
      <c r="H16323" s="49">
        <v>29305.167386105499</v>
      </c>
      <c r="I16323" s="37"/>
      <c r="J16323" s="44">
        <v>44201</v>
      </c>
      <c r="K16323" s="49">
        <v>43</v>
      </c>
      <c r="L16323" s="49">
        <v>17071.55</v>
      </c>
      <c r="M16323" s="37"/>
      <c r="N16323" s="44">
        <v>44201</v>
      </c>
      <c r="O16323" s="49">
        <v>43</v>
      </c>
      <c r="P16323" s="49">
        <v>14563.160290575899</v>
      </c>
      <c r="Q16323" s="37"/>
      <c r="R16323" s="50">
        <v>0.58254401945829382</v>
      </c>
      <c r="S16323" s="50">
        <v>23165.910337424892</v>
      </c>
      <c r="T16323" s="50">
        <v>8483.6819316874989</v>
      </c>
    </row>
    <row r="16324" spans="2:20">
      <c r="B16324" s="44">
        <v>44201</v>
      </c>
      <c r="C16324" s="47">
        <v>44</v>
      </c>
      <c r="D16324" s="48">
        <v>1.4577100000000001</v>
      </c>
      <c r="E16324" s="37"/>
      <c r="F16324" s="44">
        <v>44201</v>
      </c>
      <c r="G16324" s="49">
        <v>44</v>
      </c>
      <c r="H16324" s="49">
        <v>27986.566956463299</v>
      </c>
      <c r="I16324" s="37"/>
      <c r="J16324" s="44">
        <v>44201</v>
      </c>
      <c r="K16324" s="49">
        <v>44</v>
      </c>
      <c r="L16324" s="49">
        <v>11182.57</v>
      </c>
      <c r="M16324" s="37"/>
      <c r="N16324" s="44">
        <v>44201</v>
      </c>
      <c r="O16324" s="49">
        <v>44</v>
      </c>
      <c r="P16324" s="49">
        <v>13886.294934105001</v>
      </c>
      <c r="Q16324" s="37"/>
      <c r="R16324" s="50">
        <v>0.39956919394207674</v>
      </c>
      <c r="S16324" s="50">
        <v>20242.190988394203</v>
      </c>
      <c r="T16324" s="50">
        <v>5548.5356736622789</v>
      </c>
    </row>
    <row r="16325" spans="2:20">
      <c r="B16325" s="44">
        <v>44201</v>
      </c>
      <c r="C16325" s="47">
        <v>45</v>
      </c>
      <c r="D16325" s="48">
        <v>1.4900199999999999</v>
      </c>
      <c r="E16325" s="37"/>
      <c r="F16325" s="44">
        <v>44201</v>
      </c>
      <c r="G16325" s="49">
        <v>45</v>
      </c>
      <c r="H16325" s="49">
        <v>26261.4440266247</v>
      </c>
      <c r="I16325" s="37"/>
      <c r="J16325" s="44">
        <v>44201</v>
      </c>
      <c r="K16325" s="49">
        <v>45</v>
      </c>
      <c r="L16325" s="49">
        <v>15306.07</v>
      </c>
      <c r="M16325" s="37"/>
      <c r="N16325" s="44">
        <v>44201</v>
      </c>
      <c r="O16325" s="49">
        <v>45</v>
      </c>
      <c r="P16325" s="49">
        <v>13076.487059748601</v>
      </c>
      <c r="Q16325" s="37"/>
      <c r="R16325" s="50">
        <v>0.58283428681538652</v>
      </c>
      <c r="S16325" s="50">
        <v>19484.227248766609</v>
      </c>
      <c r="T16325" s="50">
        <v>7621.4250095192065</v>
      </c>
    </row>
    <row r="16326" spans="2:20">
      <c r="B16326" s="44">
        <v>44201</v>
      </c>
      <c r="C16326" s="47">
        <v>46</v>
      </c>
      <c r="D16326" s="48">
        <v>0.84516999999999998</v>
      </c>
      <c r="E16326" s="37"/>
      <c r="F16326" s="44">
        <v>44201</v>
      </c>
      <c r="G16326" s="49">
        <v>46</v>
      </c>
      <c r="H16326" s="49">
        <v>24865.5601921993</v>
      </c>
      <c r="I16326" s="37"/>
      <c r="J16326" s="44">
        <v>44201</v>
      </c>
      <c r="K16326" s="49">
        <v>46</v>
      </c>
      <c r="L16326" s="49">
        <v>-574.41999999999996</v>
      </c>
      <c r="M16326" s="37"/>
      <c r="N16326" s="44">
        <v>44201</v>
      </c>
      <c r="O16326" s="49">
        <v>46</v>
      </c>
      <c r="P16326" s="49">
        <v>12484.969678867001</v>
      </c>
      <c r="Q16326" s="37"/>
      <c r="R16326" s="50">
        <v>-2.310102791008924E-2</v>
      </c>
      <c r="S16326" s="50">
        <v>10551.921823488023</v>
      </c>
      <c r="T16326" s="50">
        <v>-288.41563300812447</v>
      </c>
    </row>
    <row r="16327" spans="2:20">
      <c r="B16327" s="44">
        <v>44201</v>
      </c>
      <c r="C16327" s="47">
        <v>47</v>
      </c>
      <c r="D16327" s="48">
        <v>1.17415</v>
      </c>
      <c r="E16327" s="37"/>
      <c r="F16327" s="44">
        <v>44201</v>
      </c>
      <c r="G16327" s="49">
        <v>47</v>
      </c>
      <c r="H16327" s="49">
        <v>23623.166340813699</v>
      </c>
      <c r="I16327" s="37"/>
      <c r="J16327" s="44">
        <v>44201</v>
      </c>
      <c r="K16327" s="49">
        <v>47</v>
      </c>
      <c r="L16327" s="49">
        <v>6264.21</v>
      </c>
      <c r="M16327" s="37"/>
      <c r="N16327" s="44">
        <v>44201</v>
      </c>
      <c r="O16327" s="49">
        <v>47</v>
      </c>
      <c r="P16327" s="49">
        <v>12014.4812045041</v>
      </c>
      <c r="Q16327" s="37"/>
      <c r="R16327" s="50">
        <v>0.2651723274359431</v>
      </c>
      <c r="S16327" s="50">
        <v>14106.80310626849</v>
      </c>
      <c r="T16327" s="50">
        <v>3185.9079439337452</v>
      </c>
    </row>
    <row r="16328" spans="2:20">
      <c r="B16328" s="44">
        <v>44201</v>
      </c>
      <c r="C16328" s="47">
        <v>48</v>
      </c>
      <c r="D16328" s="48">
        <v>1.5468599999999999</v>
      </c>
      <c r="E16328" s="37"/>
      <c r="F16328" s="44">
        <v>44201</v>
      </c>
      <c r="G16328" s="49">
        <v>48</v>
      </c>
      <c r="H16328" s="49">
        <v>23428.747945724299</v>
      </c>
      <c r="I16328" s="37"/>
      <c r="J16328" s="44">
        <v>44201</v>
      </c>
      <c r="K16328" s="49">
        <v>48</v>
      </c>
      <c r="L16328" s="49">
        <v>15922.64</v>
      </c>
      <c r="M16328" s="37"/>
      <c r="N16328" s="44">
        <v>44201</v>
      </c>
      <c r="O16328" s="49">
        <v>48</v>
      </c>
      <c r="P16328" s="49">
        <v>11920.441669342499</v>
      </c>
      <c r="Q16328" s="37"/>
      <c r="R16328" s="50">
        <v>0.6796197576108991</v>
      </c>
      <c r="S16328" s="50">
        <v>18439.254400639136</v>
      </c>
      <c r="T16328" s="50">
        <v>8101.367677933411</v>
      </c>
    </row>
    <row r="16329" spans="2:20">
      <c r="B16329" s="44">
        <v>44202</v>
      </c>
      <c r="C16329" s="47">
        <v>1</v>
      </c>
      <c r="D16329" s="48">
        <v>1.4082600000000001</v>
      </c>
      <c r="E16329" s="37"/>
      <c r="F16329" s="44">
        <v>44202</v>
      </c>
      <c r="G16329" s="49">
        <v>1</v>
      </c>
      <c r="H16329" s="49">
        <v>23320.1042896135</v>
      </c>
      <c r="I16329" s="37"/>
      <c r="J16329" s="44">
        <v>44202</v>
      </c>
      <c r="K16329" s="49">
        <v>1</v>
      </c>
      <c r="L16329" s="49">
        <v>8617.4500000000007</v>
      </c>
      <c r="M16329" s="37"/>
      <c r="N16329" s="44">
        <v>44202</v>
      </c>
      <c r="O16329" s="49">
        <v>1</v>
      </c>
      <c r="P16329" s="49">
        <v>11810.464158008301</v>
      </c>
      <c r="Q16329" s="37"/>
      <c r="R16329" s="50">
        <v>0.36952879339558148</v>
      </c>
      <c r="S16329" s="50">
        <v>16632.204255156772</v>
      </c>
      <c r="T16329" s="50">
        <v>4364.3065697505699</v>
      </c>
    </row>
    <row r="16330" spans="2:20">
      <c r="B16330" s="44">
        <v>44202</v>
      </c>
      <c r="C16330" s="47">
        <v>2</v>
      </c>
      <c r="D16330" s="48">
        <v>1.42665</v>
      </c>
      <c r="E16330" s="37"/>
      <c r="F16330" s="44">
        <v>44202</v>
      </c>
      <c r="G16330" s="49">
        <v>2</v>
      </c>
      <c r="H16330" s="49">
        <v>23890.281399598902</v>
      </c>
      <c r="I16330" s="37"/>
      <c r="J16330" s="44">
        <v>44202</v>
      </c>
      <c r="K16330" s="49">
        <v>2</v>
      </c>
      <c r="L16330" s="49">
        <v>6239.7</v>
      </c>
      <c r="M16330" s="37"/>
      <c r="N16330" s="44">
        <v>44202</v>
      </c>
      <c r="O16330" s="49">
        <v>2</v>
      </c>
      <c r="P16330" s="49">
        <v>12008.9599758237</v>
      </c>
      <c r="Q16330" s="37"/>
      <c r="R16330" s="50">
        <v>0.26118151961595393</v>
      </c>
      <c r="S16330" s="50">
        <v>17132.582749508882</v>
      </c>
      <c r="T16330" s="50">
        <v>3136.5184154928033</v>
      </c>
    </row>
    <row r="16331" spans="2:20">
      <c r="B16331" s="44">
        <v>44202</v>
      </c>
      <c r="C16331" s="47">
        <v>3</v>
      </c>
      <c r="D16331" s="48">
        <v>0.66925000000000001</v>
      </c>
      <c r="E16331" s="37"/>
      <c r="F16331" s="44">
        <v>44202</v>
      </c>
      <c r="G16331" s="49">
        <v>3</v>
      </c>
      <c r="H16331" s="49">
        <v>23279.741772087</v>
      </c>
      <c r="I16331" s="37"/>
      <c r="J16331" s="44">
        <v>44202</v>
      </c>
      <c r="K16331" s="49">
        <v>3</v>
      </c>
      <c r="L16331" s="49">
        <v>0</v>
      </c>
      <c r="M16331" s="37"/>
      <c r="N16331" s="44">
        <v>44202</v>
      </c>
      <c r="O16331" s="49">
        <v>3</v>
      </c>
      <c r="P16331" s="49">
        <v>11464.7396045119</v>
      </c>
      <c r="Q16331" s="37"/>
      <c r="R16331" s="50">
        <v>0</v>
      </c>
      <c r="S16331" s="50">
        <v>7672.7769803195897</v>
      </c>
      <c r="T16331" s="50">
        <v>0</v>
      </c>
    </row>
    <row r="16332" spans="2:20">
      <c r="B16332" s="44">
        <v>44202</v>
      </c>
      <c r="C16332" s="47">
        <v>4</v>
      </c>
      <c r="D16332" s="48">
        <v>0.62663000000000002</v>
      </c>
      <c r="E16332" s="37"/>
      <c r="F16332" s="44">
        <v>44202</v>
      </c>
      <c r="G16332" s="49">
        <v>4</v>
      </c>
      <c r="H16332" s="49">
        <v>23027.067987099701</v>
      </c>
      <c r="I16332" s="37"/>
      <c r="J16332" s="44">
        <v>44202</v>
      </c>
      <c r="K16332" s="49">
        <v>4</v>
      </c>
      <c r="L16332" s="49">
        <v>0</v>
      </c>
      <c r="M16332" s="37"/>
      <c r="N16332" s="44">
        <v>44202</v>
      </c>
      <c r="O16332" s="49">
        <v>4</v>
      </c>
      <c r="P16332" s="49">
        <v>11408.570268657701</v>
      </c>
      <c r="Q16332" s="37"/>
      <c r="R16332" s="50">
        <v>0</v>
      </c>
      <c r="S16332" s="50">
        <v>7148.9523874489751</v>
      </c>
      <c r="T16332" s="50">
        <v>0</v>
      </c>
    </row>
    <row r="16333" spans="2:20">
      <c r="B16333" s="44">
        <v>44202</v>
      </c>
      <c r="C16333" s="47">
        <v>5</v>
      </c>
      <c r="D16333" s="48">
        <v>0.77112999999999998</v>
      </c>
      <c r="E16333" s="37"/>
      <c r="F16333" s="44">
        <v>44202</v>
      </c>
      <c r="G16333" s="49">
        <v>5</v>
      </c>
      <c r="H16333" s="49">
        <v>22671.806459915701</v>
      </c>
      <c r="I16333" s="37"/>
      <c r="J16333" s="44">
        <v>44202</v>
      </c>
      <c r="K16333" s="49">
        <v>5</v>
      </c>
      <c r="L16333" s="49">
        <v>-2383.9699999999998</v>
      </c>
      <c r="M16333" s="37"/>
      <c r="N16333" s="44">
        <v>44202</v>
      </c>
      <c r="O16333" s="49">
        <v>5</v>
      </c>
      <c r="P16333" s="49">
        <v>11251.746111726499</v>
      </c>
      <c r="Q16333" s="37"/>
      <c r="R16333" s="50">
        <v>-0.10515130341355534</v>
      </c>
      <c r="S16333" s="50">
        <v>8676.558979135656</v>
      </c>
      <c r="T16333" s="50">
        <v>-1183.1357693264447</v>
      </c>
    </row>
    <row r="16334" spans="2:20">
      <c r="B16334" s="44">
        <v>44202</v>
      </c>
      <c r="C16334" s="47">
        <v>6</v>
      </c>
      <c r="D16334" s="48">
        <v>1.19709</v>
      </c>
      <c r="E16334" s="37"/>
      <c r="F16334" s="44">
        <v>44202</v>
      </c>
      <c r="G16334" s="49">
        <v>6</v>
      </c>
      <c r="H16334" s="49">
        <v>22300.974810412499</v>
      </c>
      <c r="I16334" s="37"/>
      <c r="J16334" s="44">
        <v>44202</v>
      </c>
      <c r="K16334" s="49">
        <v>6</v>
      </c>
      <c r="L16334" s="49">
        <v>-57.2</v>
      </c>
      <c r="M16334" s="37"/>
      <c r="N16334" s="44">
        <v>44202</v>
      </c>
      <c r="O16334" s="49">
        <v>6</v>
      </c>
      <c r="P16334" s="49">
        <v>11039.9514669167</v>
      </c>
      <c r="Q16334" s="37"/>
      <c r="R16334" s="50">
        <v>-2.564910300391572E-3</v>
      </c>
      <c r="S16334" s="50">
        <v>13215.815501531313</v>
      </c>
      <c r="T16334" s="50">
        <v>-28.316485233317689</v>
      </c>
    </row>
    <row r="16335" spans="2:20">
      <c r="B16335" s="44">
        <v>44202</v>
      </c>
      <c r="C16335" s="47">
        <v>7</v>
      </c>
      <c r="D16335" s="48">
        <v>1.6265000000000001</v>
      </c>
      <c r="E16335" s="37"/>
      <c r="F16335" s="44">
        <v>44202</v>
      </c>
      <c r="G16335" s="49">
        <v>7</v>
      </c>
      <c r="H16335" s="49">
        <v>22143.580522918</v>
      </c>
      <c r="I16335" s="37"/>
      <c r="J16335" s="44">
        <v>44202</v>
      </c>
      <c r="K16335" s="49">
        <v>7</v>
      </c>
      <c r="L16335" s="49">
        <v>14957.72</v>
      </c>
      <c r="M16335" s="37"/>
      <c r="N16335" s="44">
        <v>44202</v>
      </c>
      <c r="O16335" s="49">
        <v>7</v>
      </c>
      <c r="P16335" s="49">
        <v>11154.6555753666</v>
      </c>
      <c r="Q16335" s="37"/>
      <c r="R16335" s="50">
        <v>0.67548786812138029</v>
      </c>
      <c r="S16335" s="50">
        <v>18143.047293333777</v>
      </c>
      <c r="T16335" s="50">
        <v>7534.8345142326534</v>
      </c>
    </row>
    <row r="16336" spans="2:20">
      <c r="B16336" s="44">
        <v>44202</v>
      </c>
      <c r="C16336" s="47">
        <v>8</v>
      </c>
      <c r="D16336" s="48">
        <v>1.35961</v>
      </c>
      <c r="E16336" s="37"/>
      <c r="F16336" s="44">
        <v>44202</v>
      </c>
      <c r="G16336" s="49">
        <v>8</v>
      </c>
      <c r="H16336" s="49">
        <v>21859.290032733501</v>
      </c>
      <c r="I16336" s="37"/>
      <c r="J16336" s="44">
        <v>44202</v>
      </c>
      <c r="K16336" s="49">
        <v>8</v>
      </c>
      <c r="L16336" s="49">
        <v>8095.74</v>
      </c>
      <c r="M16336" s="37"/>
      <c r="N16336" s="44">
        <v>44202</v>
      </c>
      <c r="O16336" s="49">
        <v>8</v>
      </c>
      <c r="P16336" s="49">
        <v>11054.540077797399</v>
      </c>
      <c r="Q16336" s="37"/>
      <c r="R16336" s="50">
        <v>0.37035695065470653</v>
      </c>
      <c r="S16336" s="50">
        <v>15029.863235174122</v>
      </c>
      <c r="T16336" s="50">
        <v>4094.1257541032869</v>
      </c>
    </row>
    <row r="16337" spans="2:20">
      <c r="B16337" s="44">
        <v>44202</v>
      </c>
      <c r="C16337" s="47">
        <v>9</v>
      </c>
      <c r="D16337" s="48">
        <v>0.94184999999999997</v>
      </c>
      <c r="E16337" s="37"/>
      <c r="F16337" s="44">
        <v>44202</v>
      </c>
      <c r="G16337" s="49">
        <v>9</v>
      </c>
      <c r="H16337" s="49">
        <v>21906.9977949651</v>
      </c>
      <c r="I16337" s="37"/>
      <c r="J16337" s="44">
        <v>44202</v>
      </c>
      <c r="K16337" s="49">
        <v>9</v>
      </c>
      <c r="L16337" s="49">
        <v>-3301.39</v>
      </c>
      <c r="M16337" s="37"/>
      <c r="N16337" s="44">
        <v>44202</v>
      </c>
      <c r="O16337" s="49">
        <v>9</v>
      </c>
      <c r="P16337" s="49">
        <v>11103.9570672073</v>
      </c>
      <c r="Q16337" s="37"/>
      <c r="R16337" s="50">
        <v>-0.15070024797093651</v>
      </c>
      <c r="S16337" s="50">
        <v>10458.261963749195</v>
      </c>
      <c r="T16337" s="50">
        <v>-1673.369083486773</v>
      </c>
    </row>
    <row r="16338" spans="2:20">
      <c r="B16338" s="44">
        <v>44202</v>
      </c>
      <c r="C16338" s="47">
        <v>10</v>
      </c>
      <c r="D16338" s="48">
        <v>0.4078</v>
      </c>
      <c r="E16338" s="37"/>
      <c r="F16338" s="44">
        <v>44202</v>
      </c>
      <c r="G16338" s="49">
        <v>10</v>
      </c>
      <c r="H16338" s="49">
        <v>21855.391749774099</v>
      </c>
      <c r="I16338" s="37"/>
      <c r="J16338" s="44">
        <v>44202</v>
      </c>
      <c r="K16338" s="49">
        <v>10</v>
      </c>
      <c r="L16338" s="49">
        <v>-3740.19</v>
      </c>
      <c r="M16338" s="37"/>
      <c r="N16338" s="44">
        <v>44202</v>
      </c>
      <c r="O16338" s="49">
        <v>10</v>
      </c>
      <c r="P16338" s="49">
        <v>11034.394993611801</v>
      </c>
      <c r="Q16338" s="37"/>
      <c r="R16338" s="50">
        <v>-0.17113351445821873</v>
      </c>
      <c r="S16338" s="50">
        <v>4499.8262783948921</v>
      </c>
      <c r="T16338" s="50">
        <v>-1888.3547951769615</v>
      </c>
    </row>
    <row r="16339" spans="2:20">
      <c r="B16339" s="44">
        <v>44202</v>
      </c>
      <c r="C16339" s="47">
        <v>11</v>
      </c>
      <c r="D16339" s="48">
        <v>0.81333</v>
      </c>
      <c r="E16339" s="37"/>
      <c r="F16339" s="44">
        <v>44202</v>
      </c>
      <c r="G16339" s="49">
        <v>11</v>
      </c>
      <c r="H16339" s="49">
        <v>22670.517572314999</v>
      </c>
      <c r="I16339" s="37"/>
      <c r="J16339" s="44">
        <v>44202</v>
      </c>
      <c r="K16339" s="49">
        <v>11</v>
      </c>
      <c r="L16339" s="49">
        <v>-1229.81</v>
      </c>
      <c r="M16339" s="37"/>
      <c r="N16339" s="44">
        <v>44202</v>
      </c>
      <c r="O16339" s="49">
        <v>11</v>
      </c>
      <c r="P16339" s="49">
        <v>11546.291536561601</v>
      </c>
      <c r="Q16339" s="37"/>
      <c r="R16339" s="50">
        <v>-5.4247107331234078E-2</v>
      </c>
      <c r="S16339" s="50">
        <v>9390.9452954316475</v>
      </c>
      <c r="T16339" s="50">
        <v>-626.35291626157675</v>
      </c>
    </row>
    <row r="16340" spans="2:20">
      <c r="B16340" s="44">
        <v>44202</v>
      </c>
      <c r="C16340" s="47">
        <v>12</v>
      </c>
      <c r="D16340" s="48">
        <v>1.0389299999999999</v>
      </c>
      <c r="E16340" s="37"/>
      <c r="F16340" s="44">
        <v>44202</v>
      </c>
      <c r="G16340" s="49">
        <v>12</v>
      </c>
      <c r="H16340" s="49">
        <v>23039.800360957699</v>
      </c>
      <c r="I16340" s="37"/>
      <c r="J16340" s="44">
        <v>44202</v>
      </c>
      <c r="K16340" s="49">
        <v>12</v>
      </c>
      <c r="L16340" s="49">
        <v>-4327.8100000000004</v>
      </c>
      <c r="M16340" s="37"/>
      <c r="N16340" s="44">
        <v>44202</v>
      </c>
      <c r="O16340" s="49">
        <v>12</v>
      </c>
      <c r="P16340" s="49">
        <v>11733.5505913528</v>
      </c>
      <c r="Q16340" s="37"/>
      <c r="R16340" s="50">
        <v>-0.18784060331241975</v>
      </c>
      <c r="S16340" s="50">
        <v>12190.337715874162</v>
      </c>
      <c r="T16340" s="50">
        <v>-2204.0372220765094</v>
      </c>
    </row>
    <row r="16341" spans="2:20">
      <c r="B16341" s="44">
        <v>44202</v>
      </c>
      <c r="C16341" s="47">
        <v>13</v>
      </c>
      <c r="D16341" s="48">
        <v>1.3131999999999999</v>
      </c>
      <c r="E16341" s="37"/>
      <c r="F16341" s="44">
        <v>44202</v>
      </c>
      <c r="G16341" s="49">
        <v>13</v>
      </c>
      <c r="H16341" s="49">
        <v>24084.551916574601</v>
      </c>
      <c r="I16341" s="37"/>
      <c r="J16341" s="44">
        <v>44202</v>
      </c>
      <c r="K16341" s="49">
        <v>13</v>
      </c>
      <c r="L16341" s="49">
        <v>963.5</v>
      </c>
      <c r="M16341" s="37"/>
      <c r="N16341" s="44">
        <v>44202</v>
      </c>
      <c r="O16341" s="49">
        <v>13</v>
      </c>
      <c r="P16341" s="49">
        <v>12060.115609984899</v>
      </c>
      <c r="Q16341" s="37"/>
      <c r="R16341" s="50">
        <v>4.0004896222999062E-2</v>
      </c>
      <c r="S16341" s="50">
        <v>15837.343819032169</v>
      </c>
      <c r="T16341" s="50">
        <v>482.46367341481692</v>
      </c>
    </row>
    <row r="16342" spans="2:20">
      <c r="B16342" s="44">
        <v>44202</v>
      </c>
      <c r="C16342" s="47">
        <v>14</v>
      </c>
      <c r="D16342" s="48">
        <v>1.087</v>
      </c>
      <c r="E16342" s="37"/>
      <c r="F16342" s="44">
        <v>44202</v>
      </c>
      <c r="G16342" s="49">
        <v>14</v>
      </c>
      <c r="H16342" s="49">
        <v>25718.044198820498</v>
      </c>
      <c r="I16342" s="37"/>
      <c r="J16342" s="44">
        <v>44202</v>
      </c>
      <c r="K16342" s="49">
        <v>14</v>
      </c>
      <c r="L16342" s="49">
        <v>-2410.91</v>
      </c>
      <c r="M16342" s="37"/>
      <c r="N16342" s="44">
        <v>44202</v>
      </c>
      <c r="O16342" s="49">
        <v>14</v>
      </c>
      <c r="P16342" s="49">
        <v>12877.1654778632</v>
      </c>
      <c r="Q16342" s="37"/>
      <c r="R16342" s="50">
        <v>-9.3743909193163721E-2</v>
      </c>
      <c r="S16342" s="50">
        <v>13997.478874437298</v>
      </c>
      <c r="T16342" s="50">
        <v>-1207.1558312221505</v>
      </c>
    </row>
    <row r="16343" spans="2:20">
      <c r="B16343" s="44">
        <v>44202</v>
      </c>
      <c r="C16343" s="47">
        <v>15</v>
      </c>
      <c r="D16343" s="48">
        <v>1.00057</v>
      </c>
      <c r="E16343" s="37"/>
      <c r="F16343" s="44">
        <v>44202</v>
      </c>
      <c r="G16343" s="49">
        <v>15</v>
      </c>
      <c r="H16343" s="49">
        <v>27812.808076094101</v>
      </c>
      <c r="I16343" s="37"/>
      <c r="J16343" s="44">
        <v>44202</v>
      </c>
      <c r="K16343" s="49">
        <v>15</v>
      </c>
      <c r="L16343" s="49">
        <v>-36115.97</v>
      </c>
      <c r="M16343" s="37"/>
      <c r="N16343" s="44">
        <v>44202</v>
      </c>
      <c r="O16343" s="49">
        <v>15</v>
      </c>
      <c r="P16343" s="49">
        <v>13640.128825727899</v>
      </c>
      <c r="Q16343" s="37"/>
      <c r="R16343" s="50">
        <v>-1.2985373465774821</v>
      </c>
      <c r="S16343" s="50">
        <v>13647.903699158564</v>
      </c>
      <c r="T16343" s="50">
        <v>-17712.216692335733</v>
      </c>
    </row>
    <row r="16344" spans="2:20">
      <c r="B16344" s="44">
        <v>44202</v>
      </c>
      <c r="C16344" s="47">
        <v>16</v>
      </c>
      <c r="D16344" s="48">
        <v>1.70068</v>
      </c>
      <c r="E16344" s="37"/>
      <c r="F16344" s="44">
        <v>44202</v>
      </c>
      <c r="G16344" s="49">
        <v>16</v>
      </c>
      <c r="H16344" s="49">
        <v>26472.606286394501</v>
      </c>
      <c r="I16344" s="37"/>
      <c r="J16344" s="44">
        <v>44202</v>
      </c>
      <c r="K16344" s="49">
        <v>16</v>
      </c>
      <c r="L16344" s="49">
        <v>-15388.18</v>
      </c>
      <c r="M16344" s="37"/>
      <c r="N16344" s="44">
        <v>44202</v>
      </c>
      <c r="O16344" s="49">
        <v>16</v>
      </c>
      <c r="P16344" s="49">
        <v>11352.9908505863</v>
      </c>
      <c r="Q16344" s="37"/>
      <c r="R16344" s="50">
        <v>-0.58128692859035569</v>
      </c>
      <c r="S16344" s="50">
        <v>19307.80447977511</v>
      </c>
      <c r="T16344" s="50">
        <v>-6599.3451818517206</v>
      </c>
    </row>
    <row r="16345" spans="2:20">
      <c r="B16345" s="44">
        <v>44202</v>
      </c>
      <c r="C16345" s="47">
        <v>17</v>
      </c>
      <c r="D16345" s="48">
        <v>1.0986899999999999</v>
      </c>
      <c r="E16345" s="37"/>
      <c r="F16345" s="44">
        <v>44202</v>
      </c>
      <c r="G16345" s="49">
        <v>17</v>
      </c>
      <c r="H16345" s="49">
        <v>27596.358372752798</v>
      </c>
      <c r="I16345" s="37"/>
      <c r="J16345" s="44">
        <v>44202</v>
      </c>
      <c r="K16345" s="49">
        <v>17</v>
      </c>
      <c r="L16345" s="49">
        <v>-15139.87</v>
      </c>
      <c r="M16345" s="37"/>
      <c r="N16345" s="44">
        <v>44202</v>
      </c>
      <c r="O16345" s="49">
        <v>17</v>
      </c>
      <c r="P16345" s="49">
        <v>11647.9708191588</v>
      </c>
      <c r="Q16345" s="37"/>
      <c r="R16345" s="50">
        <v>-0.54861840085930746</v>
      </c>
      <c r="S16345" s="50">
        <v>12797.509059301581</v>
      </c>
      <c r="T16345" s="50">
        <v>-6390.2911240627782</v>
      </c>
    </row>
    <row r="16346" spans="2:20">
      <c r="B16346" s="44">
        <v>44202</v>
      </c>
      <c r="C16346" s="47">
        <v>18</v>
      </c>
      <c r="D16346" s="48">
        <v>2.3195700000000001</v>
      </c>
      <c r="E16346" s="37"/>
      <c r="F16346" s="44">
        <v>44202</v>
      </c>
      <c r="G16346" s="49">
        <v>18</v>
      </c>
      <c r="H16346" s="49">
        <v>28377.792975368699</v>
      </c>
      <c r="I16346" s="37"/>
      <c r="J16346" s="44">
        <v>44202</v>
      </c>
      <c r="K16346" s="49">
        <v>18</v>
      </c>
      <c r="L16346" s="49">
        <v>39330.28</v>
      </c>
      <c r="M16346" s="37"/>
      <c r="N16346" s="44">
        <v>44202</v>
      </c>
      <c r="O16346" s="49">
        <v>18</v>
      </c>
      <c r="P16346" s="49">
        <v>12076.833540629001</v>
      </c>
      <c r="Q16346" s="37"/>
      <c r="R16346" s="50">
        <v>1.3859527424890941</v>
      </c>
      <c r="S16346" s="50">
        <v>28013.060775836813</v>
      </c>
      <c r="T16346" s="50">
        <v>16737.92056621904</v>
      </c>
    </row>
    <row r="16347" spans="2:20">
      <c r="B16347" s="44">
        <v>44202</v>
      </c>
      <c r="C16347" s="47">
        <v>19</v>
      </c>
      <c r="D16347" s="48">
        <v>1.74831</v>
      </c>
      <c r="E16347" s="37"/>
      <c r="F16347" s="44">
        <v>44202</v>
      </c>
      <c r="G16347" s="49">
        <v>19</v>
      </c>
      <c r="H16347" s="49">
        <v>28564.4415848317</v>
      </c>
      <c r="I16347" s="37"/>
      <c r="J16347" s="44">
        <v>44202</v>
      </c>
      <c r="K16347" s="49">
        <v>19</v>
      </c>
      <c r="L16347" s="49">
        <v>8822.2900000000009</v>
      </c>
      <c r="M16347" s="37"/>
      <c r="N16347" s="44">
        <v>44202</v>
      </c>
      <c r="O16347" s="49">
        <v>19</v>
      </c>
      <c r="P16347" s="49">
        <v>12081.564692496901</v>
      </c>
      <c r="Q16347" s="37"/>
      <c r="R16347" s="50">
        <v>0.3088556789671259</v>
      </c>
      <c r="S16347" s="50">
        <v>21122.320367539258</v>
      </c>
      <c r="T16347" s="50">
        <v>3731.4598660863858</v>
      </c>
    </row>
    <row r="16348" spans="2:20">
      <c r="B16348" s="44">
        <v>44202</v>
      </c>
      <c r="C16348" s="47">
        <v>20</v>
      </c>
      <c r="D16348" s="48">
        <v>1.7775799999999999</v>
      </c>
      <c r="E16348" s="37"/>
      <c r="F16348" s="44">
        <v>44202</v>
      </c>
      <c r="G16348" s="49">
        <v>20</v>
      </c>
      <c r="H16348" s="49">
        <v>28639.979657263801</v>
      </c>
      <c r="I16348" s="37"/>
      <c r="J16348" s="44">
        <v>44202</v>
      </c>
      <c r="K16348" s="49">
        <v>20</v>
      </c>
      <c r="L16348" s="49">
        <v>20101.97</v>
      </c>
      <c r="M16348" s="37"/>
      <c r="N16348" s="44">
        <v>44202</v>
      </c>
      <c r="O16348" s="49">
        <v>20</v>
      </c>
      <c r="P16348" s="49">
        <v>12135.887834654901</v>
      </c>
      <c r="Q16348" s="37"/>
      <c r="R16348" s="50">
        <v>0.70188492591689566</v>
      </c>
      <c r="S16348" s="50">
        <v>21572.511497125859</v>
      </c>
      <c r="T16348" s="50">
        <v>8517.9967337625112</v>
      </c>
    </row>
    <row r="16349" spans="2:20">
      <c r="B16349" s="44">
        <v>44202</v>
      </c>
      <c r="C16349" s="47">
        <v>21</v>
      </c>
      <c r="D16349" s="48">
        <v>1.0755999999999999</v>
      </c>
      <c r="E16349" s="37"/>
      <c r="F16349" s="44">
        <v>44202</v>
      </c>
      <c r="G16349" s="49">
        <v>21</v>
      </c>
      <c r="H16349" s="49">
        <v>28906.035078379198</v>
      </c>
      <c r="I16349" s="37"/>
      <c r="J16349" s="44">
        <v>44202</v>
      </c>
      <c r="K16349" s="49">
        <v>21</v>
      </c>
      <c r="L16349" s="49">
        <v>-6692.74</v>
      </c>
      <c r="M16349" s="37"/>
      <c r="N16349" s="44">
        <v>44202</v>
      </c>
      <c r="O16349" s="49">
        <v>21</v>
      </c>
      <c r="P16349" s="49">
        <v>12359.263366593101</v>
      </c>
      <c r="Q16349" s="37"/>
      <c r="R16349" s="50">
        <v>-0.23153434851416055</v>
      </c>
      <c r="S16349" s="50">
        <v>13293.623677107538</v>
      </c>
      <c r="T16349" s="50">
        <v>-2861.5939916990642</v>
      </c>
    </row>
    <row r="16350" spans="2:20">
      <c r="B16350" s="44">
        <v>44202</v>
      </c>
      <c r="C16350" s="47">
        <v>22</v>
      </c>
      <c r="D16350" s="48">
        <v>1.0228699999999999</v>
      </c>
      <c r="E16350" s="37"/>
      <c r="F16350" s="44">
        <v>44202</v>
      </c>
      <c r="G16350" s="49">
        <v>22</v>
      </c>
      <c r="H16350" s="49">
        <v>28932.886012384799</v>
      </c>
      <c r="I16350" s="37"/>
      <c r="J16350" s="44">
        <v>44202</v>
      </c>
      <c r="K16350" s="49">
        <v>22</v>
      </c>
      <c r="L16350" s="49">
        <v>-9441.24</v>
      </c>
      <c r="M16350" s="37"/>
      <c r="N16350" s="44">
        <v>44202</v>
      </c>
      <c r="O16350" s="49">
        <v>22</v>
      </c>
      <c r="P16350" s="49">
        <v>12282.550136719799</v>
      </c>
      <c r="Q16350" s="37"/>
      <c r="R16350" s="50">
        <v>-0.32631518321257863</v>
      </c>
      <c r="S16350" s="50">
        <v>12563.45205834658</v>
      </c>
      <c r="T16350" s="50">
        <v>-4007.9825981814042</v>
      </c>
    </row>
    <row r="16351" spans="2:20">
      <c r="B16351" s="44">
        <v>44202</v>
      </c>
      <c r="C16351" s="47">
        <v>23</v>
      </c>
      <c r="D16351" s="48">
        <v>0.79349999999999998</v>
      </c>
      <c r="E16351" s="37"/>
      <c r="F16351" s="44">
        <v>44202</v>
      </c>
      <c r="G16351" s="49">
        <v>23</v>
      </c>
      <c r="H16351" s="49">
        <v>26067.536833394999</v>
      </c>
      <c r="I16351" s="37"/>
      <c r="J16351" s="44">
        <v>44202</v>
      </c>
      <c r="K16351" s="49">
        <v>23</v>
      </c>
      <c r="L16351" s="49">
        <v>-9450.5499999999993</v>
      </c>
      <c r="M16351" s="37"/>
      <c r="N16351" s="44">
        <v>44202</v>
      </c>
      <c r="O16351" s="49">
        <v>23</v>
      </c>
      <c r="P16351" s="49">
        <v>12420.5762966812</v>
      </c>
      <c r="Q16351" s="37"/>
      <c r="R16351" s="50">
        <v>-0.36254096658234869</v>
      </c>
      <c r="S16351" s="50">
        <v>9855.7272914165314</v>
      </c>
      <c r="T16351" s="50">
        <v>-4502.9677361086115</v>
      </c>
    </row>
    <row r="16352" spans="2:20">
      <c r="B16352" s="44">
        <v>44202</v>
      </c>
      <c r="C16352" s="47">
        <v>24</v>
      </c>
      <c r="D16352" s="48">
        <v>1.5527</v>
      </c>
      <c r="E16352" s="37"/>
      <c r="F16352" s="44">
        <v>44202</v>
      </c>
      <c r="G16352" s="49">
        <v>24</v>
      </c>
      <c r="H16352" s="49">
        <v>29308.203523241002</v>
      </c>
      <c r="I16352" s="37"/>
      <c r="J16352" s="44">
        <v>44202</v>
      </c>
      <c r="K16352" s="49">
        <v>24</v>
      </c>
      <c r="L16352" s="49">
        <v>3979.31</v>
      </c>
      <c r="M16352" s="37"/>
      <c r="N16352" s="44">
        <v>44202</v>
      </c>
      <c r="O16352" s="49">
        <v>24</v>
      </c>
      <c r="P16352" s="49">
        <v>12491.476479008899</v>
      </c>
      <c r="Q16352" s="37"/>
      <c r="R16352" s="50">
        <v>0.13577461330389842</v>
      </c>
      <c r="S16352" s="50">
        <v>19395.515528957119</v>
      </c>
      <c r="T16352" s="50">
        <v>1696.0253885321758</v>
      </c>
    </row>
    <row r="16353" spans="2:20">
      <c r="B16353" s="44">
        <v>44202</v>
      </c>
      <c r="C16353" s="47">
        <v>25</v>
      </c>
      <c r="D16353" s="48">
        <v>2.2162799999999998</v>
      </c>
      <c r="E16353" s="37"/>
      <c r="F16353" s="44">
        <v>44202</v>
      </c>
      <c r="G16353" s="49">
        <v>25</v>
      </c>
      <c r="H16353" s="49">
        <v>29465.241009552501</v>
      </c>
      <c r="I16353" s="37"/>
      <c r="J16353" s="44">
        <v>44202</v>
      </c>
      <c r="K16353" s="49">
        <v>25</v>
      </c>
      <c r="L16353" s="49">
        <v>53282.6</v>
      </c>
      <c r="M16353" s="37"/>
      <c r="N16353" s="44">
        <v>44202</v>
      </c>
      <c r="O16353" s="49">
        <v>25</v>
      </c>
      <c r="P16353" s="49">
        <v>12602.9027451722</v>
      </c>
      <c r="Q16353" s="37"/>
      <c r="R16353" s="50">
        <v>1.8083205218897078</v>
      </c>
      <c r="S16353" s="50">
        <v>27931.561296070238</v>
      </c>
      <c r="T16353" s="50">
        <v>22790.087669475022</v>
      </c>
    </row>
    <row r="16354" spans="2:20">
      <c r="B16354" s="44">
        <v>44202</v>
      </c>
      <c r="C16354" s="47">
        <v>26</v>
      </c>
      <c r="D16354" s="48">
        <v>2.6937700000000002</v>
      </c>
      <c r="E16354" s="37"/>
      <c r="F16354" s="44">
        <v>44202</v>
      </c>
      <c r="G16354" s="49">
        <v>26</v>
      </c>
      <c r="H16354" s="49">
        <v>29335.550902750299</v>
      </c>
      <c r="I16354" s="37"/>
      <c r="J16354" s="44">
        <v>44202</v>
      </c>
      <c r="K16354" s="49">
        <v>26</v>
      </c>
      <c r="L16354" s="49">
        <v>48727.35</v>
      </c>
      <c r="M16354" s="37"/>
      <c r="N16354" s="44">
        <v>44202</v>
      </c>
      <c r="O16354" s="49">
        <v>26</v>
      </c>
      <c r="P16354" s="49">
        <v>12584.5954341877</v>
      </c>
      <c r="Q16354" s="37"/>
      <c r="R16354" s="50">
        <v>1.6610340866457585</v>
      </c>
      <c r="S16354" s="50">
        <v>33900.005642751807</v>
      </c>
      <c r="T16354" s="50">
        <v>20903.441982832348</v>
      </c>
    </row>
    <row r="16355" spans="2:20">
      <c r="B16355" s="44">
        <v>44202</v>
      </c>
      <c r="C16355" s="47">
        <v>27</v>
      </c>
      <c r="D16355" s="48">
        <v>1.7918700000000001</v>
      </c>
      <c r="E16355" s="37"/>
      <c r="F16355" s="44">
        <v>44202</v>
      </c>
      <c r="G16355" s="49">
        <v>27</v>
      </c>
      <c r="H16355" s="49">
        <v>29370.491195443999</v>
      </c>
      <c r="I16355" s="37"/>
      <c r="J16355" s="44">
        <v>44202</v>
      </c>
      <c r="K16355" s="49">
        <v>27</v>
      </c>
      <c r="L16355" s="49">
        <v>-14539.76</v>
      </c>
      <c r="M16355" s="37"/>
      <c r="N16355" s="44">
        <v>44202</v>
      </c>
      <c r="O16355" s="49">
        <v>27</v>
      </c>
      <c r="P16355" s="49">
        <v>12654.7894199724</v>
      </c>
      <c r="Q16355" s="37"/>
      <c r="R16355" s="50">
        <v>-0.49504653848810781</v>
      </c>
      <c r="S16355" s="50">
        <v>22675.737517965943</v>
      </c>
      <c r="T16355" s="50">
        <v>-6264.7096976532657</v>
      </c>
    </row>
    <row r="16356" spans="2:20">
      <c r="B16356" s="44">
        <v>44202</v>
      </c>
      <c r="C16356" s="47">
        <v>28</v>
      </c>
      <c r="D16356" s="48">
        <v>1.6665399999999999</v>
      </c>
      <c r="E16356" s="37"/>
      <c r="F16356" s="44">
        <v>44202</v>
      </c>
      <c r="G16356" s="49">
        <v>28</v>
      </c>
      <c r="H16356" s="49">
        <v>29474.253269376299</v>
      </c>
      <c r="I16356" s="37"/>
      <c r="J16356" s="44">
        <v>44202</v>
      </c>
      <c r="K16356" s="49">
        <v>28</v>
      </c>
      <c r="L16356" s="49">
        <v>-30935.86</v>
      </c>
      <c r="M16356" s="37"/>
      <c r="N16356" s="44">
        <v>44202</v>
      </c>
      <c r="O16356" s="49">
        <v>28</v>
      </c>
      <c r="P16356" s="49">
        <v>12719.917419326701</v>
      </c>
      <c r="Q16356" s="37"/>
      <c r="R16356" s="50">
        <v>-1.0495892709228467</v>
      </c>
      <c r="S16356" s="50">
        <v>21198.25117600472</v>
      </c>
      <c r="T16356" s="50">
        <v>-13350.68885034993</v>
      </c>
    </row>
    <row r="16357" spans="2:20">
      <c r="B16357" s="44">
        <v>44202</v>
      </c>
      <c r="C16357" s="47">
        <v>29</v>
      </c>
      <c r="D16357" s="48">
        <v>4.1379000000000001</v>
      </c>
      <c r="E16357" s="37"/>
      <c r="F16357" s="44">
        <v>44202</v>
      </c>
      <c r="G16357" s="49">
        <v>29</v>
      </c>
      <c r="H16357" s="49">
        <v>29271.304035428799</v>
      </c>
      <c r="I16357" s="37"/>
      <c r="J16357" s="44">
        <v>44202</v>
      </c>
      <c r="K16357" s="49">
        <v>29</v>
      </c>
      <c r="L16357" s="49">
        <v>-28018.62</v>
      </c>
      <c r="M16357" s="37"/>
      <c r="N16357" s="44">
        <v>44202</v>
      </c>
      <c r="O16357" s="49">
        <v>29</v>
      </c>
      <c r="P16357" s="49">
        <v>12465.012125506801</v>
      </c>
      <c r="Q16357" s="37"/>
      <c r="R16357" s="50">
        <v>-0.95720436527485753</v>
      </c>
      <c r="S16357" s="50">
        <v>51578.973674134591</v>
      </c>
      <c r="T16357" s="50">
        <v>-11931.56401973914</v>
      </c>
    </row>
    <row r="16358" spans="2:20">
      <c r="B16358" s="44">
        <v>44202</v>
      </c>
      <c r="C16358" s="47">
        <v>30</v>
      </c>
      <c r="D16358" s="48">
        <v>4.3642500000000002</v>
      </c>
      <c r="E16358" s="37"/>
      <c r="F16358" s="44">
        <v>44202</v>
      </c>
      <c r="G16358" s="49">
        <v>30</v>
      </c>
      <c r="H16358" s="49">
        <v>29204.599429047899</v>
      </c>
      <c r="I16358" s="37"/>
      <c r="J16358" s="44">
        <v>44202</v>
      </c>
      <c r="K16358" s="49">
        <v>30</v>
      </c>
      <c r="L16358" s="49">
        <v>-23345.73</v>
      </c>
      <c r="M16358" s="37"/>
      <c r="N16358" s="44">
        <v>44202</v>
      </c>
      <c r="O16358" s="49">
        <v>30</v>
      </c>
      <c r="P16358" s="49">
        <v>12245.2659568373</v>
      </c>
      <c r="Q16358" s="37"/>
      <c r="R16358" s="50">
        <v>-0.79938538642579471</v>
      </c>
      <c r="S16358" s="50">
        <v>53441.401952127191</v>
      </c>
      <c r="T16358" s="50">
        <v>-9788.6866587930144</v>
      </c>
    </row>
    <row r="16359" spans="2:20">
      <c r="B16359" s="44">
        <v>44202</v>
      </c>
      <c r="C16359" s="47">
        <v>31</v>
      </c>
      <c r="D16359" s="48">
        <v>5.5456500000000002</v>
      </c>
      <c r="E16359" s="37"/>
      <c r="F16359" s="44">
        <v>44202</v>
      </c>
      <c r="G16359" s="49">
        <v>31</v>
      </c>
      <c r="H16359" s="49">
        <v>29880.421636531501</v>
      </c>
      <c r="I16359" s="37"/>
      <c r="J16359" s="44">
        <v>44202</v>
      </c>
      <c r="K16359" s="49">
        <v>31</v>
      </c>
      <c r="L16359" s="49">
        <v>-22208.51</v>
      </c>
      <c r="M16359" s="37"/>
      <c r="N16359" s="44">
        <v>44202</v>
      </c>
      <c r="O16359" s="49">
        <v>31</v>
      </c>
      <c r="P16359" s="49">
        <v>12664.219653435801</v>
      </c>
      <c r="Q16359" s="37"/>
      <c r="R16359" s="50">
        <v>-0.74324620549691633</v>
      </c>
      <c r="S16359" s="50">
        <v>70231.329721076254</v>
      </c>
      <c r="T16359" s="50">
        <v>-9412.633202995632</v>
      </c>
    </row>
    <row r="16360" spans="2:20">
      <c r="B16360" s="44">
        <v>44202</v>
      </c>
      <c r="C16360" s="47">
        <v>32</v>
      </c>
      <c r="D16360" s="48">
        <v>9.3313799999999993</v>
      </c>
      <c r="E16360" s="37"/>
      <c r="F16360" s="44">
        <v>44202</v>
      </c>
      <c r="G16360" s="49">
        <v>32</v>
      </c>
      <c r="H16360" s="49">
        <v>30617.657825759801</v>
      </c>
      <c r="I16360" s="37"/>
      <c r="J16360" s="44">
        <v>44202</v>
      </c>
      <c r="K16360" s="49">
        <v>32</v>
      </c>
      <c r="L16360" s="49">
        <v>-15592.49</v>
      </c>
      <c r="M16360" s="37"/>
      <c r="N16360" s="44">
        <v>44202</v>
      </c>
      <c r="O16360" s="49">
        <v>32</v>
      </c>
      <c r="P16360" s="49">
        <v>13078.5663268894</v>
      </c>
      <c r="Q16360" s="37"/>
      <c r="R16360" s="50">
        <v>-0.50926462398705896</v>
      </c>
      <c r="S16360" s="50">
        <v>122041.0722514092</v>
      </c>
      <c r="T16360" s="50">
        <v>-6660.451162753141</v>
      </c>
    </row>
    <row r="16361" spans="2:20">
      <c r="B16361" s="44">
        <v>44202</v>
      </c>
      <c r="C16361" s="47">
        <v>33</v>
      </c>
      <c r="D16361" s="48">
        <v>9.4682200000000005</v>
      </c>
      <c r="E16361" s="37"/>
      <c r="F16361" s="44">
        <v>44202</v>
      </c>
      <c r="G16361" s="49">
        <v>33</v>
      </c>
      <c r="H16361" s="49">
        <v>30569.918858502599</v>
      </c>
      <c r="I16361" s="37"/>
      <c r="J16361" s="44">
        <v>44202</v>
      </c>
      <c r="K16361" s="49">
        <v>33</v>
      </c>
      <c r="L16361" s="49">
        <v>-25098.04</v>
      </c>
      <c r="M16361" s="37"/>
      <c r="N16361" s="44">
        <v>44202</v>
      </c>
      <c r="O16361" s="49">
        <v>33</v>
      </c>
      <c r="P16361" s="49">
        <v>13135.5347703894</v>
      </c>
      <c r="Q16361" s="37"/>
      <c r="R16361" s="50">
        <v>-0.8210044690066074</v>
      </c>
      <c r="S16361" s="50">
        <v>124370.13302369634</v>
      </c>
      <c r="T16361" s="50">
        <v>-10784.332749281379</v>
      </c>
    </row>
    <row r="16362" spans="2:20">
      <c r="B16362" s="44">
        <v>44202</v>
      </c>
      <c r="C16362" s="47">
        <v>34</v>
      </c>
      <c r="D16362" s="48">
        <v>12.03486</v>
      </c>
      <c r="E16362" s="37"/>
      <c r="F16362" s="44">
        <v>44202</v>
      </c>
      <c r="G16362" s="49">
        <v>34</v>
      </c>
      <c r="H16362" s="49">
        <v>31319.3046936834</v>
      </c>
      <c r="I16362" s="37"/>
      <c r="J16362" s="44">
        <v>44202</v>
      </c>
      <c r="K16362" s="49">
        <v>34</v>
      </c>
      <c r="L16362" s="49">
        <v>-2208.58</v>
      </c>
      <c r="M16362" s="37"/>
      <c r="N16362" s="44">
        <v>44202</v>
      </c>
      <c r="O16362" s="49">
        <v>34</v>
      </c>
      <c r="P16362" s="49">
        <v>13468.535225871799</v>
      </c>
      <c r="Q16362" s="37"/>
      <c r="R16362" s="50">
        <v>-7.0518168318258828E-2</v>
      </c>
      <c r="S16362" s="50">
        <v>162091.93584843547</v>
      </c>
      <c r="T16362" s="50">
        <v>-949.77643405842571</v>
      </c>
    </row>
    <row r="16363" spans="2:20">
      <c r="B16363" s="44">
        <v>44202</v>
      </c>
      <c r="C16363" s="47">
        <v>35</v>
      </c>
      <c r="D16363" s="48">
        <v>11.93873</v>
      </c>
      <c r="E16363" s="37"/>
      <c r="F16363" s="44">
        <v>44202</v>
      </c>
      <c r="G16363" s="49">
        <v>35</v>
      </c>
      <c r="H16363" s="49">
        <v>31910.540070643601</v>
      </c>
      <c r="I16363" s="37"/>
      <c r="J16363" s="44">
        <v>44202</v>
      </c>
      <c r="K16363" s="49">
        <v>35</v>
      </c>
      <c r="L16363" s="49">
        <v>242187.16</v>
      </c>
      <c r="M16363" s="37"/>
      <c r="N16363" s="44">
        <v>44202</v>
      </c>
      <c r="O16363" s="49">
        <v>35</v>
      </c>
      <c r="P16363" s="49">
        <v>13794.390409305401</v>
      </c>
      <c r="Q16363" s="37"/>
      <c r="R16363" s="50">
        <v>7.5895663145733572</v>
      </c>
      <c r="S16363" s="50">
        <v>164687.50261128665</v>
      </c>
      <c r="T16363" s="50">
        <v>104693.44078053805</v>
      </c>
    </row>
    <row r="16364" spans="2:20">
      <c r="B16364" s="44">
        <v>44202</v>
      </c>
      <c r="C16364" s="47">
        <v>36</v>
      </c>
      <c r="D16364" s="48">
        <v>11.41353</v>
      </c>
      <c r="E16364" s="37"/>
      <c r="F16364" s="44">
        <v>44202</v>
      </c>
      <c r="G16364" s="49">
        <v>36</v>
      </c>
      <c r="H16364" s="49">
        <v>32128.877689036399</v>
      </c>
      <c r="I16364" s="37"/>
      <c r="J16364" s="44">
        <v>44202</v>
      </c>
      <c r="K16364" s="49">
        <v>36</v>
      </c>
      <c r="L16364" s="49">
        <v>56422.14</v>
      </c>
      <c r="M16364" s="37"/>
      <c r="N16364" s="44">
        <v>44202</v>
      </c>
      <c r="O16364" s="49">
        <v>36</v>
      </c>
      <c r="P16364" s="49">
        <v>14003.590898673099</v>
      </c>
      <c r="Q16364" s="37"/>
      <c r="R16364" s="50">
        <v>1.7561192316173992</v>
      </c>
      <c r="S16364" s="50">
        <v>159830.40482973238</v>
      </c>
      <c r="T16364" s="50">
        <v>24591.97528886221</v>
      </c>
    </row>
    <row r="16365" spans="2:20">
      <c r="B16365" s="44">
        <v>44202</v>
      </c>
      <c r="C16365" s="47">
        <v>37</v>
      </c>
      <c r="D16365" s="48">
        <v>9.4635800000000003</v>
      </c>
      <c r="E16365" s="37"/>
      <c r="F16365" s="44">
        <v>44202</v>
      </c>
      <c r="G16365" s="49">
        <v>37</v>
      </c>
      <c r="H16365" s="49">
        <v>31878.967020170599</v>
      </c>
      <c r="I16365" s="37"/>
      <c r="J16365" s="44">
        <v>44202</v>
      </c>
      <c r="K16365" s="49">
        <v>37</v>
      </c>
      <c r="L16365" s="49">
        <v>-12189.37</v>
      </c>
      <c r="M16365" s="37"/>
      <c r="N16365" s="44">
        <v>44202</v>
      </c>
      <c r="O16365" s="49">
        <v>37</v>
      </c>
      <c r="P16365" s="49">
        <v>13850.6772751275</v>
      </c>
      <c r="Q16365" s="37"/>
      <c r="R16365" s="50">
        <v>-0.38236402052448842</v>
      </c>
      <c r="S16365" s="50">
        <v>131076.99244735111</v>
      </c>
      <c r="T16365" s="50">
        <v>-5296.0006499049168</v>
      </c>
    </row>
    <row r="16366" spans="2:20">
      <c r="B16366" s="44">
        <v>44202</v>
      </c>
      <c r="C16366" s="47">
        <v>38</v>
      </c>
      <c r="D16366" s="48">
        <v>5.81175</v>
      </c>
      <c r="E16366" s="37"/>
      <c r="F16366" s="44">
        <v>44202</v>
      </c>
      <c r="G16366" s="49">
        <v>38</v>
      </c>
      <c r="H16366" s="49">
        <v>31638.017800477501</v>
      </c>
      <c r="I16366" s="37"/>
      <c r="J16366" s="44">
        <v>44202</v>
      </c>
      <c r="K16366" s="49">
        <v>38</v>
      </c>
      <c r="L16366" s="49">
        <v>-21490.93</v>
      </c>
      <c r="M16366" s="37"/>
      <c r="N16366" s="44">
        <v>44202</v>
      </c>
      <c r="O16366" s="49">
        <v>38</v>
      </c>
      <c r="P16366" s="49">
        <v>13646.9628692965</v>
      </c>
      <c r="Q16366" s="37"/>
      <c r="R16366" s="50">
        <v>-0.67927548860774856</v>
      </c>
      <c r="S16366" s="50">
        <v>79312.736455633931</v>
      </c>
      <c r="T16366" s="50">
        <v>-9270.0473710531824</v>
      </c>
    </row>
    <row r="16367" spans="2:20">
      <c r="B16367" s="44">
        <v>44202</v>
      </c>
      <c r="C16367" s="47">
        <v>39</v>
      </c>
      <c r="D16367" s="48">
        <v>1.2806900000000001</v>
      </c>
      <c r="E16367" s="37"/>
      <c r="F16367" s="44">
        <v>44202</v>
      </c>
      <c r="G16367" s="49">
        <v>39</v>
      </c>
      <c r="H16367" s="49">
        <v>30910.433946158701</v>
      </c>
      <c r="I16367" s="37"/>
      <c r="J16367" s="44">
        <v>44202</v>
      </c>
      <c r="K16367" s="49">
        <v>39</v>
      </c>
      <c r="L16367" s="49">
        <v>-8003.03</v>
      </c>
      <c r="M16367" s="37"/>
      <c r="N16367" s="44">
        <v>44202</v>
      </c>
      <c r="O16367" s="49">
        <v>39</v>
      </c>
      <c r="P16367" s="49">
        <v>13211.037777060499</v>
      </c>
      <c r="Q16367" s="37"/>
      <c r="R16367" s="50">
        <v>-0.25891030886011068</v>
      </c>
      <c r="S16367" s="50">
        <v>16919.243970703614</v>
      </c>
      <c r="T16367" s="50">
        <v>-3420.4738712213239</v>
      </c>
    </row>
    <row r="16368" spans="2:20">
      <c r="B16368" s="44">
        <v>44202</v>
      </c>
      <c r="C16368" s="47">
        <v>40</v>
      </c>
      <c r="D16368" s="48">
        <v>0.93188000000000004</v>
      </c>
      <c r="E16368" s="37"/>
      <c r="F16368" s="44">
        <v>44202</v>
      </c>
      <c r="G16368" s="49">
        <v>40</v>
      </c>
      <c r="H16368" s="49">
        <v>30009.702978312202</v>
      </c>
      <c r="I16368" s="37"/>
      <c r="J16368" s="44">
        <v>44202</v>
      </c>
      <c r="K16368" s="49">
        <v>40</v>
      </c>
      <c r="L16368" s="49">
        <v>-9470.15</v>
      </c>
      <c r="M16368" s="37"/>
      <c r="N16368" s="44">
        <v>44202</v>
      </c>
      <c r="O16368" s="49">
        <v>40</v>
      </c>
      <c r="P16368" s="49">
        <v>12712.144349351</v>
      </c>
      <c r="Q16368" s="37"/>
      <c r="R16368" s="50">
        <v>-0.31556960116679628</v>
      </c>
      <c r="S16368" s="50">
        <v>11846.19307627321</v>
      </c>
      <c r="T16368" s="50">
        <v>-4011.5663222994381</v>
      </c>
    </row>
    <row r="16369" spans="2:20">
      <c r="B16369" s="44">
        <v>44202</v>
      </c>
      <c r="C16369" s="47">
        <v>41</v>
      </c>
      <c r="D16369" s="48">
        <v>0.86765000000000003</v>
      </c>
      <c r="E16369" s="37"/>
      <c r="F16369" s="44">
        <v>44202</v>
      </c>
      <c r="G16369" s="49">
        <v>41</v>
      </c>
      <c r="H16369" s="49">
        <v>29100.485255250402</v>
      </c>
      <c r="I16369" s="37"/>
      <c r="J16369" s="44">
        <v>44202</v>
      </c>
      <c r="K16369" s="49">
        <v>41</v>
      </c>
      <c r="L16369" s="49">
        <v>-7650.66</v>
      </c>
      <c r="M16369" s="37"/>
      <c r="N16369" s="44">
        <v>44202</v>
      </c>
      <c r="O16369" s="49">
        <v>41</v>
      </c>
      <c r="P16369" s="49">
        <v>12201.003018814199</v>
      </c>
      <c r="Q16369" s="37"/>
      <c r="R16369" s="50">
        <v>-0.26290489429620917</v>
      </c>
      <c r="S16369" s="50">
        <v>10586.200269274141</v>
      </c>
      <c r="T16369" s="50">
        <v>-3207.703408969076</v>
      </c>
    </row>
    <row r="16370" spans="2:20">
      <c r="B16370" s="44">
        <v>44202</v>
      </c>
      <c r="C16370" s="47">
        <v>42</v>
      </c>
      <c r="D16370" s="48">
        <v>1.1068100000000001</v>
      </c>
      <c r="E16370" s="37"/>
      <c r="F16370" s="44">
        <v>44202</v>
      </c>
      <c r="G16370" s="49">
        <v>42</v>
      </c>
      <c r="H16370" s="49">
        <v>31441.216612665401</v>
      </c>
      <c r="I16370" s="37"/>
      <c r="J16370" s="44">
        <v>44202</v>
      </c>
      <c r="K16370" s="49">
        <v>42</v>
      </c>
      <c r="L16370" s="49">
        <v>485.3</v>
      </c>
      <c r="M16370" s="37"/>
      <c r="N16370" s="44">
        <v>44202</v>
      </c>
      <c r="O16370" s="49">
        <v>42</v>
      </c>
      <c r="P16370" s="49">
        <v>15055.2900778655</v>
      </c>
      <c r="Q16370" s="37"/>
      <c r="R16370" s="50">
        <v>1.5435153352319948E-2</v>
      </c>
      <c r="S16370" s="50">
        <v>16663.345611082317</v>
      </c>
      <c r="T16370" s="50">
        <v>232.38071111551491</v>
      </c>
    </row>
    <row r="16371" spans="2:20">
      <c r="B16371" s="44">
        <v>44202</v>
      </c>
      <c r="C16371" s="47">
        <v>43</v>
      </c>
      <c r="D16371" s="48">
        <v>1.8694200000000001</v>
      </c>
      <c r="E16371" s="37"/>
      <c r="F16371" s="44">
        <v>44202</v>
      </c>
      <c r="G16371" s="49">
        <v>43</v>
      </c>
      <c r="H16371" s="49">
        <v>26870.874182100299</v>
      </c>
      <c r="I16371" s="37"/>
      <c r="J16371" s="44">
        <v>44202</v>
      </c>
      <c r="K16371" s="49">
        <v>43</v>
      </c>
      <c r="L16371" s="49">
        <v>56191.88</v>
      </c>
      <c r="M16371" s="37"/>
      <c r="N16371" s="44">
        <v>44202</v>
      </c>
      <c r="O16371" s="49">
        <v>43</v>
      </c>
      <c r="P16371" s="49">
        <v>11161.4425734467</v>
      </c>
      <c r="Q16371" s="37"/>
      <c r="R16371" s="50">
        <v>2.0911816868775905</v>
      </c>
      <c r="S16371" s="50">
        <v>20865.423975652731</v>
      </c>
      <c r="T16371" s="50">
        <v>23340.604308727627</v>
      </c>
    </row>
    <row r="16372" spans="2:20">
      <c r="B16372" s="44">
        <v>44202</v>
      </c>
      <c r="C16372" s="47">
        <v>44</v>
      </c>
      <c r="D16372" s="48">
        <v>1.7818799999999999</v>
      </c>
      <c r="E16372" s="37"/>
      <c r="F16372" s="44">
        <v>44202</v>
      </c>
      <c r="G16372" s="49">
        <v>44</v>
      </c>
      <c r="H16372" s="49">
        <v>26107.019820388199</v>
      </c>
      <c r="I16372" s="37"/>
      <c r="J16372" s="44">
        <v>44202</v>
      </c>
      <c r="K16372" s="49">
        <v>44</v>
      </c>
      <c r="L16372" s="49">
        <v>26222.83</v>
      </c>
      <c r="M16372" s="37"/>
      <c r="N16372" s="44">
        <v>44202</v>
      </c>
      <c r="O16372" s="49">
        <v>44</v>
      </c>
      <c r="P16372" s="49">
        <v>11029.5990397841</v>
      </c>
      <c r="Q16372" s="37"/>
      <c r="R16372" s="50">
        <v>1.0044359785379011</v>
      </c>
      <c r="S16372" s="50">
        <v>19653.421937010491</v>
      </c>
      <c r="T16372" s="50">
        <v>11078.526104406237</v>
      </c>
    </row>
    <row r="16373" spans="2:20">
      <c r="B16373" s="44">
        <v>44202</v>
      </c>
      <c r="C16373" s="47">
        <v>45</v>
      </c>
      <c r="D16373" s="48">
        <v>1.5687</v>
      </c>
      <c r="E16373" s="37"/>
      <c r="F16373" s="44">
        <v>44202</v>
      </c>
      <c r="G16373" s="49">
        <v>45</v>
      </c>
      <c r="H16373" s="49">
        <v>24788.026754582799</v>
      </c>
      <c r="I16373" s="37"/>
      <c r="J16373" s="44">
        <v>44202</v>
      </c>
      <c r="K16373" s="49">
        <v>45</v>
      </c>
      <c r="L16373" s="49">
        <v>22179.9</v>
      </c>
      <c r="M16373" s="37"/>
      <c r="N16373" s="44">
        <v>44202</v>
      </c>
      <c r="O16373" s="49">
        <v>45</v>
      </c>
      <c r="P16373" s="49">
        <v>10645.904602947599</v>
      </c>
      <c r="Q16373" s="37"/>
      <c r="R16373" s="50">
        <v>0.89478280056718884</v>
      </c>
      <c r="S16373" s="50">
        <v>16700.230550643901</v>
      </c>
      <c r="T16373" s="50">
        <v>9525.7723351965797</v>
      </c>
    </row>
    <row r="16374" spans="2:20">
      <c r="B16374" s="44">
        <v>44202</v>
      </c>
      <c r="C16374" s="47">
        <v>46</v>
      </c>
      <c r="D16374" s="48">
        <v>1.1608099999999999</v>
      </c>
      <c r="E16374" s="37"/>
      <c r="F16374" s="44">
        <v>44202</v>
      </c>
      <c r="G16374" s="49">
        <v>46</v>
      </c>
      <c r="H16374" s="49">
        <v>23365.447812779199</v>
      </c>
      <c r="I16374" s="37"/>
      <c r="J16374" s="44">
        <v>44202</v>
      </c>
      <c r="K16374" s="49">
        <v>46</v>
      </c>
      <c r="L16374" s="49">
        <v>6398.26</v>
      </c>
      <c r="M16374" s="37"/>
      <c r="N16374" s="44">
        <v>44202</v>
      </c>
      <c r="O16374" s="49">
        <v>46</v>
      </c>
      <c r="P16374" s="49">
        <v>9964.9481719930991</v>
      </c>
      <c r="Q16374" s="37"/>
      <c r="R16374" s="50">
        <v>0.27383425523308902</v>
      </c>
      <c r="S16374" s="50">
        <v>11567.411487531308</v>
      </c>
      <c r="T16374" s="50">
        <v>2728.7441611140621</v>
      </c>
    </row>
    <row r="16375" spans="2:20">
      <c r="B16375" s="44">
        <v>44202</v>
      </c>
      <c r="C16375" s="47">
        <v>47</v>
      </c>
      <c r="D16375" s="48">
        <v>1.5046299999999999</v>
      </c>
      <c r="E16375" s="37"/>
      <c r="F16375" s="44">
        <v>44202</v>
      </c>
      <c r="G16375" s="49">
        <v>47</v>
      </c>
      <c r="H16375" s="49">
        <v>21886.744977034599</v>
      </c>
      <c r="I16375" s="37"/>
      <c r="J16375" s="44">
        <v>44202</v>
      </c>
      <c r="K16375" s="49">
        <v>47</v>
      </c>
      <c r="L16375" s="49">
        <v>12061.88</v>
      </c>
      <c r="M16375" s="37"/>
      <c r="N16375" s="44">
        <v>44202</v>
      </c>
      <c r="O16375" s="49">
        <v>47</v>
      </c>
      <c r="P16375" s="49">
        <v>9029.7815792331003</v>
      </c>
      <c r="Q16375" s="37"/>
      <c r="R16375" s="50">
        <v>0.55110433336050335</v>
      </c>
      <c r="S16375" s="50">
        <v>13586.480257561499</v>
      </c>
      <c r="T16375" s="50">
        <v>4976.3517576142112</v>
      </c>
    </row>
    <row r="16376" spans="2:20">
      <c r="B16376" s="44">
        <v>44202</v>
      </c>
      <c r="C16376" s="47">
        <v>48</v>
      </c>
      <c r="D16376" s="48">
        <v>2.05518</v>
      </c>
      <c r="E16376" s="37"/>
      <c r="F16376" s="44">
        <v>44202</v>
      </c>
      <c r="G16376" s="49">
        <v>48</v>
      </c>
      <c r="H16376" s="49">
        <v>23957.496939279299</v>
      </c>
      <c r="I16376" s="37"/>
      <c r="J16376" s="44">
        <v>44202</v>
      </c>
      <c r="K16376" s="49">
        <v>48</v>
      </c>
      <c r="L16376" s="49">
        <v>35965.86</v>
      </c>
      <c r="M16376" s="37"/>
      <c r="N16376" s="44">
        <v>44202</v>
      </c>
      <c r="O16376" s="49">
        <v>48</v>
      </c>
      <c r="P16376" s="49">
        <v>11391.0234111709</v>
      </c>
      <c r="Q16376" s="37"/>
      <c r="R16376" s="50">
        <v>1.5012361304336639</v>
      </c>
      <c r="S16376" s="50">
        <v>23410.603494170209</v>
      </c>
      <c r="T16376" s="50">
        <v>17100.615907465475</v>
      </c>
    </row>
    <row r="16377" spans="2:20">
      <c r="B16377" s="44">
        <v>44203</v>
      </c>
      <c r="C16377" s="47">
        <v>1</v>
      </c>
      <c r="D16377" s="48">
        <v>2.34091</v>
      </c>
      <c r="E16377" s="37"/>
      <c r="F16377" s="44">
        <v>44203</v>
      </c>
      <c r="G16377" s="49">
        <v>1</v>
      </c>
      <c r="H16377" s="49">
        <v>23796.0244391833</v>
      </c>
      <c r="I16377" s="37"/>
      <c r="J16377" s="44">
        <v>44203</v>
      </c>
      <c r="K16377" s="49">
        <v>1</v>
      </c>
      <c r="L16377" s="49">
        <v>27588.5</v>
      </c>
      <c r="M16377" s="37"/>
      <c r="N16377" s="44">
        <v>44203</v>
      </c>
      <c r="O16377" s="49">
        <v>1</v>
      </c>
      <c r="P16377" s="49">
        <v>11222.207061901199</v>
      </c>
      <c r="Q16377" s="37"/>
      <c r="R16377" s="50">
        <v>1.1593743345872467</v>
      </c>
      <c r="S16377" s="50">
        <v>26270.176733275137</v>
      </c>
      <c r="T16377" s="50">
        <v>13010.738844992004</v>
      </c>
    </row>
    <row r="16378" spans="2:20">
      <c r="B16378" s="44">
        <v>44203</v>
      </c>
      <c r="C16378" s="47">
        <v>2</v>
      </c>
      <c r="D16378" s="48">
        <v>3.0078399999999998</v>
      </c>
      <c r="E16378" s="37"/>
      <c r="F16378" s="44">
        <v>44203</v>
      </c>
      <c r="G16378" s="49">
        <v>2</v>
      </c>
      <c r="H16378" s="49">
        <v>24114.087440712701</v>
      </c>
      <c r="I16378" s="37"/>
      <c r="J16378" s="44">
        <v>44203</v>
      </c>
      <c r="K16378" s="49">
        <v>2</v>
      </c>
      <c r="L16378" s="49">
        <v>51115.29</v>
      </c>
      <c r="M16378" s="37"/>
      <c r="N16378" s="44">
        <v>44203</v>
      </c>
      <c r="O16378" s="49">
        <v>2</v>
      </c>
      <c r="P16378" s="49">
        <v>11321.0939884823</v>
      </c>
      <c r="Q16378" s="37"/>
      <c r="R16378" s="50">
        <v>2.1197273222829978</v>
      </c>
      <c r="S16378" s="50">
        <v>34052.039342316602</v>
      </c>
      <c r="T16378" s="50">
        <v>23997.63224551973</v>
      </c>
    </row>
    <row r="16379" spans="2:20">
      <c r="B16379" s="44">
        <v>44203</v>
      </c>
      <c r="C16379" s="47">
        <v>3</v>
      </c>
      <c r="D16379" s="48">
        <v>2.0789499999999999</v>
      </c>
      <c r="E16379" s="37"/>
      <c r="F16379" s="44">
        <v>44203</v>
      </c>
      <c r="G16379" s="49">
        <v>3</v>
      </c>
      <c r="H16379" s="49">
        <v>23876.7162844669</v>
      </c>
      <c r="I16379" s="37"/>
      <c r="J16379" s="44">
        <v>44203</v>
      </c>
      <c r="K16379" s="49">
        <v>3</v>
      </c>
      <c r="L16379" s="49">
        <v>23360.44</v>
      </c>
      <c r="M16379" s="37"/>
      <c r="N16379" s="44">
        <v>44203</v>
      </c>
      <c r="O16379" s="49">
        <v>3</v>
      </c>
      <c r="P16379" s="49">
        <v>11203.5412950969</v>
      </c>
      <c r="Q16379" s="37"/>
      <c r="R16379" s="50">
        <v>0.97837741679735224</v>
      </c>
      <c r="S16379" s="50">
        <v>23291.602175441698</v>
      </c>
      <c r="T16379" s="50">
        <v>10961.291791279367</v>
      </c>
    </row>
    <row r="16380" spans="2:20">
      <c r="B16380" s="44">
        <v>44203</v>
      </c>
      <c r="C16380" s="47">
        <v>4</v>
      </c>
      <c r="D16380" s="48">
        <v>1.8580099999999999</v>
      </c>
      <c r="E16380" s="37"/>
      <c r="F16380" s="44">
        <v>44203</v>
      </c>
      <c r="G16380" s="49">
        <v>4</v>
      </c>
      <c r="H16380" s="49">
        <v>23603.751180229199</v>
      </c>
      <c r="I16380" s="37"/>
      <c r="J16380" s="44">
        <v>44203</v>
      </c>
      <c r="K16380" s="49">
        <v>4</v>
      </c>
      <c r="L16380" s="49">
        <v>13649.55</v>
      </c>
      <c r="M16380" s="37"/>
      <c r="N16380" s="44">
        <v>44203</v>
      </c>
      <c r="O16380" s="49">
        <v>4</v>
      </c>
      <c r="P16380" s="49">
        <v>11101.2856274232</v>
      </c>
      <c r="Q16380" s="37"/>
      <c r="R16380" s="50">
        <v>0.57827884626376824</v>
      </c>
      <c r="S16380" s="50">
        <v>20626.299708608578</v>
      </c>
      <c r="T16380" s="50">
        <v>6419.6386446708402</v>
      </c>
    </row>
    <row r="16381" spans="2:20">
      <c r="B16381" s="44">
        <v>44203</v>
      </c>
      <c r="C16381" s="47">
        <v>5</v>
      </c>
      <c r="D16381" s="48">
        <v>1.96313</v>
      </c>
      <c r="E16381" s="37"/>
      <c r="F16381" s="44">
        <v>44203</v>
      </c>
      <c r="G16381" s="49">
        <v>5</v>
      </c>
      <c r="H16381" s="49">
        <v>23042.819795986499</v>
      </c>
      <c r="I16381" s="37"/>
      <c r="J16381" s="44">
        <v>44203</v>
      </c>
      <c r="K16381" s="49">
        <v>5</v>
      </c>
      <c r="L16381" s="49">
        <v>18676.29</v>
      </c>
      <c r="M16381" s="37"/>
      <c r="N16381" s="44">
        <v>44203</v>
      </c>
      <c r="O16381" s="49">
        <v>5</v>
      </c>
      <c r="P16381" s="49">
        <v>10742.5392805636</v>
      </c>
      <c r="Q16381" s="37"/>
      <c r="R16381" s="50">
        <v>0.81050366948809616</v>
      </c>
      <c r="S16381" s="50">
        <v>21089.001137852822</v>
      </c>
      <c r="T16381" s="50">
        <v>8706.86750651681</v>
      </c>
    </row>
    <row r="16382" spans="2:20">
      <c r="B16382" s="44">
        <v>44203</v>
      </c>
      <c r="C16382" s="47">
        <v>6</v>
      </c>
      <c r="D16382" s="48">
        <v>1.7788999999999999</v>
      </c>
      <c r="E16382" s="37"/>
      <c r="F16382" s="44">
        <v>44203</v>
      </c>
      <c r="G16382" s="49">
        <v>6</v>
      </c>
      <c r="H16382" s="49">
        <v>22865.0820769483</v>
      </c>
      <c r="I16382" s="37"/>
      <c r="J16382" s="44">
        <v>44203</v>
      </c>
      <c r="K16382" s="49">
        <v>6</v>
      </c>
      <c r="L16382" s="49">
        <v>12701.35</v>
      </c>
      <c r="M16382" s="37"/>
      <c r="N16382" s="44">
        <v>44203</v>
      </c>
      <c r="O16382" s="49">
        <v>6</v>
      </c>
      <c r="P16382" s="49">
        <v>10679.153713567999</v>
      </c>
      <c r="Q16382" s="37"/>
      <c r="R16382" s="50">
        <v>0.55549111773383986</v>
      </c>
      <c r="S16382" s="50">
        <v>18997.146541066111</v>
      </c>
      <c r="T16382" s="50">
        <v>5932.175032801375</v>
      </c>
    </row>
    <row r="16383" spans="2:20">
      <c r="B16383" s="44">
        <v>44203</v>
      </c>
      <c r="C16383" s="47">
        <v>7</v>
      </c>
      <c r="D16383" s="48">
        <v>2.2000899999999999</v>
      </c>
      <c r="E16383" s="37"/>
      <c r="F16383" s="44">
        <v>44203</v>
      </c>
      <c r="G16383" s="49">
        <v>7</v>
      </c>
      <c r="H16383" s="49">
        <v>22860.8368401923</v>
      </c>
      <c r="I16383" s="37"/>
      <c r="J16383" s="44">
        <v>44203</v>
      </c>
      <c r="K16383" s="49">
        <v>7</v>
      </c>
      <c r="L16383" s="49">
        <v>23532.66</v>
      </c>
      <c r="M16383" s="37"/>
      <c r="N16383" s="44">
        <v>44203</v>
      </c>
      <c r="O16383" s="49">
        <v>7</v>
      </c>
      <c r="P16383" s="49">
        <v>10820.2068266398</v>
      </c>
      <c r="Q16383" s="37"/>
      <c r="R16383" s="50">
        <v>1.0293875138737942</v>
      </c>
      <c r="S16383" s="50">
        <v>23805.428837221956</v>
      </c>
      <c r="T16383" s="50">
        <v>11138.185804875</v>
      </c>
    </row>
    <row r="16384" spans="2:20">
      <c r="B16384" s="44">
        <v>44203</v>
      </c>
      <c r="C16384" s="47">
        <v>8</v>
      </c>
      <c r="D16384" s="48">
        <v>2.0333800000000002</v>
      </c>
      <c r="E16384" s="37"/>
      <c r="F16384" s="44">
        <v>44203</v>
      </c>
      <c r="G16384" s="49">
        <v>8</v>
      </c>
      <c r="H16384" s="49">
        <v>22687.438774603299</v>
      </c>
      <c r="I16384" s="37"/>
      <c r="J16384" s="44">
        <v>44203</v>
      </c>
      <c r="K16384" s="49">
        <v>8</v>
      </c>
      <c r="L16384" s="49">
        <v>19568.310000000001</v>
      </c>
      <c r="M16384" s="37"/>
      <c r="N16384" s="44">
        <v>44203</v>
      </c>
      <c r="O16384" s="49">
        <v>8</v>
      </c>
      <c r="P16384" s="49">
        <v>10832.1825343071</v>
      </c>
      <c r="Q16384" s="37"/>
      <c r="R16384" s="50">
        <v>0.86251736894625131</v>
      </c>
      <c r="S16384" s="50">
        <v>22025.943321609371</v>
      </c>
      <c r="T16384" s="50">
        <v>9342.9455794360965</v>
      </c>
    </row>
    <row r="16385" spans="2:20">
      <c r="B16385" s="44">
        <v>44203</v>
      </c>
      <c r="C16385" s="47">
        <v>9</v>
      </c>
      <c r="D16385" s="48">
        <v>2.1771199999999999</v>
      </c>
      <c r="E16385" s="37"/>
      <c r="F16385" s="44">
        <v>44203</v>
      </c>
      <c r="G16385" s="49">
        <v>9</v>
      </c>
      <c r="H16385" s="49">
        <v>22732.980217837499</v>
      </c>
      <c r="I16385" s="37"/>
      <c r="J16385" s="44">
        <v>44203</v>
      </c>
      <c r="K16385" s="49">
        <v>9</v>
      </c>
      <c r="L16385" s="49">
        <v>25421.17</v>
      </c>
      <c r="M16385" s="37"/>
      <c r="N16385" s="44">
        <v>44203</v>
      </c>
      <c r="O16385" s="49">
        <v>9</v>
      </c>
      <c r="P16385" s="49">
        <v>10966.9748586237</v>
      </c>
      <c r="Q16385" s="37"/>
      <c r="R16385" s="50">
        <v>1.1182506541774582</v>
      </c>
      <c r="S16385" s="50">
        <v>23876.420304206829</v>
      </c>
      <c r="T16385" s="50">
        <v>12263.826810003689</v>
      </c>
    </row>
    <row r="16386" spans="2:20">
      <c r="B16386" s="44">
        <v>44203</v>
      </c>
      <c r="C16386" s="47">
        <v>10</v>
      </c>
      <c r="D16386" s="48">
        <v>2.5055000000000001</v>
      </c>
      <c r="E16386" s="37"/>
      <c r="F16386" s="44">
        <v>44203</v>
      </c>
      <c r="G16386" s="49">
        <v>10</v>
      </c>
      <c r="H16386" s="49">
        <v>22550.603320477301</v>
      </c>
      <c r="I16386" s="37"/>
      <c r="J16386" s="44">
        <v>44203</v>
      </c>
      <c r="K16386" s="49">
        <v>10</v>
      </c>
      <c r="L16386" s="49">
        <v>34099.22</v>
      </c>
      <c r="M16386" s="37"/>
      <c r="N16386" s="44">
        <v>44203</v>
      </c>
      <c r="O16386" s="49">
        <v>10</v>
      </c>
      <c r="P16386" s="49">
        <v>10785.873479170699</v>
      </c>
      <c r="Q16386" s="37"/>
      <c r="R16386" s="50">
        <v>1.5121200756981905</v>
      </c>
      <c r="S16386" s="50">
        <v>27024.00600206219</v>
      </c>
      <c r="T16386" s="50">
        <v>16309.535821794703</v>
      </c>
    </row>
    <row r="16387" spans="2:20">
      <c r="B16387" s="44">
        <v>44203</v>
      </c>
      <c r="C16387" s="47">
        <v>11</v>
      </c>
      <c r="D16387" s="48">
        <v>3.3922400000000001</v>
      </c>
      <c r="E16387" s="37"/>
      <c r="F16387" s="44">
        <v>44203</v>
      </c>
      <c r="G16387" s="49">
        <v>11</v>
      </c>
      <c r="H16387" s="49">
        <v>23046.872724531298</v>
      </c>
      <c r="I16387" s="37"/>
      <c r="J16387" s="44">
        <v>44203</v>
      </c>
      <c r="K16387" s="49">
        <v>11</v>
      </c>
      <c r="L16387" s="49">
        <v>89002.4</v>
      </c>
      <c r="M16387" s="37"/>
      <c r="N16387" s="44">
        <v>44203</v>
      </c>
      <c r="O16387" s="49">
        <v>11</v>
      </c>
      <c r="P16387" s="49">
        <v>11172.8106141226</v>
      </c>
      <c r="Q16387" s="37"/>
      <c r="R16387" s="50">
        <v>3.8617994321314164</v>
      </c>
      <c r="S16387" s="50">
        <v>37900.855077651249</v>
      </c>
      <c r="T16387" s="50">
        <v>43147.153684930519</v>
      </c>
    </row>
    <row r="16388" spans="2:20">
      <c r="B16388" s="44">
        <v>44203</v>
      </c>
      <c r="C16388" s="47">
        <v>12</v>
      </c>
      <c r="D16388" s="48">
        <v>3.3292199999999998</v>
      </c>
      <c r="E16388" s="37"/>
      <c r="F16388" s="44">
        <v>44203</v>
      </c>
      <c r="G16388" s="49">
        <v>12</v>
      </c>
      <c r="H16388" s="49">
        <v>24059.695164974601</v>
      </c>
      <c r="I16388" s="37"/>
      <c r="J16388" s="44">
        <v>44203</v>
      </c>
      <c r="K16388" s="49">
        <v>12</v>
      </c>
      <c r="L16388" s="49">
        <v>58209.45</v>
      </c>
      <c r="M16388" s="37"/>
      <c r="N16388" s="44">
        <v>44203</v>
      </c>
      <c r="O16388" s="49">
        <v>12</v>
      </c>
      <c r="P16388" s="49">
        <v>11734.753654690499</v>
      </c>
      <c r="Q16388" s="37"/>
      <c r="R16388" s="50">
        <v>2.4193760395077493</v>
      </c>
      <c r="S16388" s="50">
        <v>39067.576562268703</v>
      </c>
      <c r="T16388" s="50">
        <v>28390.781821684188</v>
      </c>
    </row>
    <row r="16389" spans="2:20">
      <c r="B16389" s="44">
        <v>44203</v>
      </c>
      <c r="C16389" s="47">
        <v>13</v>
      </c>
      <c r="D16389" s="48">
        <v>4.0439699999999998</v>
      </c>
      <c r="E16389" s="37"/>
      <c r="F16389" s="44">
        <v>44203</v>
      </c>
      <c r="G16389" s="49">
        <v>13</v>
      </c>
      <c r="H16389" s="49">
        <v>26229.7260226094</v>
      </c>
      <c r="I16389" s="37"/>
      <c r="J16389" s="44">
        <v>44203</v>
      </c>
      <c r="K16389" s="49">
        <v>13</v>
      </c>
      <c r="L16389" s="49">
        <v>130993.65</v>
      </c>
      <c r="M16389" s="37"/>
      <c r="N16389" s="44">
        <v>44203</v>
      </c>
      <c r="O16389" s="49">
        <v>13</v>
      </c>
      <c r="P16389" s="49">
        <v>13045.0353952924</v>
      </c>
      <c r="Q16389" s="37"/>
      <c r="R16389" s="50">
        <v>4.9940914322584451</v>
      </c>
      <c r="S16389" s="50">
        <v>52753.731787500605</v>
      </c>
      <c r="T16389" s="50">
        <v>65148.099501137935</v>
      </c>
    </row>
    <row r="16390" spans="2:20">
      <c r="B16390" s="44">
        <v>44203</v>
      </c>
      <c r="C16390" s="47">
        <v>14</v>
      </c>
      <c r="D16390" s="48">
        <v>3.2093500000000001</v>
      </c>
      <c r="E16390" s="37"/>
      <c r="F16390" s="44">
        <v>44203</v>
      </c>
      <c r="G16390" s="49">
        <v>14</v>
      </c>
      <c r="H16390" s="49">
        <v>28136.457555665798</v>
      </c>
      <c r="I16390" s="37"/>
      <c r="J16390" s="44">
        <v>44203</v>
      </c>
      <c r="K16390" s="49">
        <v>14</v>
      </c>
      <c r="L16390" s="49">
        <v>69078.289999999994</v>
      </c>
      <c r="M16390" s="37"/>
      <c r="N16390" s="44">
        <v>44203</v>
      </c>
      <c r="O16390" s="49">
        <v>14</v>
      </c>
      <c r="P16390" s="49">
        <v>14094.2087376363</v>
      </c>
      <c r="Q16390" s="37"/>
      <c r="R16390" s="50">
        <v>2.4551168128871219</v>
      </c>
      <c r="S16390" s="50">
        <v>45233.248812133061</v>
      </c>
      <c r="T16390" s="50">
        <v>34602.92883611146</v>
      </c>
    </row>
    <row r="16391" spans="2:20">
      <c r="B16391" s="44">
        <v>44203</v>
      </c>
      <c r="C16391" s="47">
        <v>15</v>
      </c>
      <c r="D16391" s="48">
        <v>1.7265299999999999</v>
      </c>
      <c r="E16391" s="37"/>
      <c r="F16391" s="44">
        <v>44203</v>
      </c>
      <c r="G16391" s="49">
        <v>15</v>
      </c>
      <c r="H16391" s="49">
        <v>29593.243003392599</v>
      </c>
      <c r="I16391" s="37"/>
      <c r="J16391" s="44">
        <v>44203</v>
      </c>
      <c r="K16391" s="49">
        <v>15</v>
      </c>
      <c r="L16391" s="49">
        <v>-5343.82</v>
      </c>
      <c r="M16391" s="37"/>
      <c r="N16391" s="44">
        <v>44203</v>
      </c>
      <c r="O16391" s="49">
        <v>15</v>
      </c>
      <c r="P16391" s="49">
        <v>14870.5278608599</v>
      </c>
      <c r="Q16391" s="37"/>
      <c r="R16391" s="50">
        <v>-0.18057568071831057</v>
      </c>
      <c r="S16391" s="50">
        <v>25674.41246761044</v>
      </c>
      <c r="T16391" s="50">
        <v>-2685.2556911153792</v>
      </c>
    </row>
    <row r="16392" spans="2:20">
      <c r="B16392" s="44">
        <v>44203</v>
      </c>
      <c r="C16392" s="47">
        <v>16</v>
      </c>
      <c r="D16392" s="48">
        <v>2.1132499999999999</v>
      </c>
      <c r="E16392" s="37"/>
      <c r="F16392" s="44">
        <v>44203</v>
      </c>
      <c r="G16392" s="49">
        <v>16</v>
      </c>
      <c r="H16392" s="49">
        <v>30657.166027154199</v>
      </c>
      <c r="I16392" s="37"/>
      <c r="J16392" s="44">
        <v>44203</v>
      </c>
      <c r="K16392" s="49">
        <v>16</v>
      </c>
      <c r="L16392" s="49">
        <v>12818.12</v>
      </c>
      <c r="M16392" s="37"/>
      <c r="N16392" s="44">
        <v>44203</v>
      </c>
      <c r="O16392" s="49">
        <v>16</v>
      </c>
      <c r="P16392" s="49">
        <v>15231.583196638599</v>
      </c>
      <c r="Q16392" s="37"/>
      <c r="R16392" s="50">
        <v>0.41811170636733064</v>
      </c>
      <c r="S16392" s="50">
        <v>32188.14319029652</v>
      </c>
      <c r="T16392" s="50">
        <v>6368.5032410225258</v>
      </c>
    </row>
    <row r="16393" spans="2:20">
      <c r="B16393" s="44">
        <v>44203</v>
      </c>
      <c r="C16393" s="47">
        <v>17</v>
      </c>
      <c r="D16393" s="48">
        <v>2.6411199999999999</v>
      </c>
      <c r="E16393" s="37"/>
      <c r="F16393" s="44">
        <v>44203</v>
      </c>
      <c r="G16393" s="49">
        <v>17</v>
      </c>
      <c r="H16393" s="49">
        <v>31677.048797753399</v>
      </c>
      <c r="I16393" s="37"/>
      <c r="J16393" s="44">
        <v>44203</v>
      </c>
      <c r="K16393" s="49">
        <v>17</v>
      </c>
      <c r="L16393" s="49">
        <v>22115.25</v>
      </c>
      <c r="M16393" s="37"/>
      <c r="N16393" s="44">
        <v>44203</v>
      </c>
      <c r="O16393" s="49">
        <v>17</v>
      </c>
      <c r="P16393" s="49">
        <v>15343.704484702501</v>
      </c>
      <c r="Q16393" s="37"/>
      <c r="R16393" s="50">
        <v>0.69814742342943448</v>
      </c>
      <c r="S16393" s="50">
        <v>40524.564788637465</v>
      </c>
      <c r="T16393" s="50">
        <v>10712.167751857709</v>
      </c>
    </row>
    <row r="16394" spans="2:20">
      <c r="B16394" s="44">
        <v>44203</v>
      </c>
      <c r="C16394" s="47">
        <v>18</v>
      </c>
      <c r="D16394" s="48">
        <v>2.6640299999999999</v>
      </c>
      <c r="E16394" s="37"/>
      <c r="F16394" s="44">
        <v>44203</v>
      </c>
      <c r="G16394" s="49">
        <v>18</v>
      </c>
      <c r="H16394" s="49">
        <v>32143.825375577399</v>
      </c>
      <c r="I16394" s="37"/>
      <c r="J16394" s="44">
        <v>44203</v>
      </c>
      <c r="K16394" s="49">
        <v>18</v>
      </c>
      <c r="L16394" s="49">
        <v>18442.39</v>
      </c>
      <c r="M16394" s="37"/>
      <c r="N16394" s="44">
        <v>44203</v>
      </c>
      <c r="O16394" s="49">
        <v>18</v>
      </c>
      <c r="P16394" s="49">
        <v>15545.8873390673</v>
      </c>
      <c r="Q16394" s="37"/>
      <c r="R16394" s="50">
        <v>0.57374596161203539</v>
      </c>
      <c r="S16394" s="50">
        <v>41414.710247895455</v>
      </c>
      <c r="T16394" s="50">
        <v>8919.3900804655332</v>
      </c>
    </row>
    <row r="16395" spans="2:20">
      <c r="B16395" s="44">
        <v>44203</v>
      </c>
      <c r="C16395" s="47">
        <v>19</v>
      </c>
      <c r="D16395" s="48">
        <v>2.38212</v>
      </c>
      <c r="E16395" s="37"/>
      <c r="F16395" s="44">
        <v>44203</v>
      </c>
      <c r="G16395" s="49">
        <v>19</v>
      </c>
      <c r="H16395" s="49">
        <v>32839.2036555542</v>
      </c>
      <c r="I16395" s="37"/>
      <c r="J16395" s="44">
        <v>44203</v>
      </c>
      <c r="K16395" s="49">
        <v>19</v>
      </c>
      <c r="L16395" s="49">
        <v>29550.65</v>
      </c>
      <c r="M16395" s="37"/>
      <c r="N16395" s="44">
        <v>44203</v>
      </c>
      <c r="O16395" s="49">
        <v>19</v>
      </c>
      <c r="P16395" s="49">
        <v>15951.807948866801</v>
      </c>
      <c r="Q16395" s="37"/>
      <c r="R16395" s="50">
        <v>0.89985890979430028</v>
      </c>
      <c r="S16395" s="50">
        <v>37999.120751154587</v>
      </c>
      <c r="T16395" s="50">
        <v>14354.376510115333</v>
      </c>
    </row>
    <row r="16396" spans="2:20">
      <c r="B16396" s="44">
        <v>44203</v>
      </c>
      <c r="C16396" s="47">
        <v>20</v>
      </c>
      <c r="D16396" s="48">
        <v>2.6252200000000001</v>
      </c>
      <c r="E16396" s="37"/>
      <c r="F16396" s="44">
        <v>44203</v>
      </c>
      <c r="G16396" s="49">
        <v>20</v>
      </c>
      <c r="H16396" s="49">
        <v>33021.245826564802</v>
      </c>
      <c r="I16396" s="37"/>
      <c r="J16396" s="44">
        <v>44203</v>
      </c>
      <c r="K16396" s="49">
        <v>20</v>
      </c>
      <c r="L16396" s="49">
        <v>39976</v>
      </c>
      <c r="M16396" s="37"/>
      <c r="N16396" s="44">
        <v>44203</v>
      </c>
      <c r="O16396" s="49">
        <v>20</v>
      </c>
      <c r="P16396" s="49">
        <v>16171.9261465127</v>
      </c>
      <c r="Q16396" s="37"/>
      <c r="R16396" s="50">
        <v>1.2106145301108011</v>
      </c>
      <c r="S16396" s="50">
        <v>42454.863958348069</v>
      </c>
      <c r="T16396" s="50">
        <v>19577.968772847053</v>
      </c>
    </row>
    <row r="16397" spans="2:20">
      <c r="B16397" s="44">
        <v>44203</v>
      </c>
      <c r="C16397" s="47">
        <v>21</v>
      </c>
      <c r="D16397" s="48">
        <v>3.1015000000000001</v>
      </c>
      <c r="E16397" s="37"/>
      <c r="F16397" s="44">
        <v>44203</v>
      </c>
      <c r="G16397" s="49">
        <v>21</v>
      </c>
      <c r="H16397" s="49">
        <v>32836.508810040999</v>
      </c>
      <c r="I16397" s="37"/>
      <c r="J16397" s="44">
        <v>44203</v>
      </c>
      <c r="K16397" s="49">
        <v>21</v>
      </c>
      <c r="L16397" s="49">
        <v>59808.33</v>
      </c>
      <c r="M16397" s="37"/>
      <c r="N16397" s="44">
        <v>44203</v>
      </c>
      <c r="O16397" s="49">
        <v>21</v>
      </c>
      <c r="P16397" s="49">
        <v>16076.8187755975</v>
      </c>
      <c r="Q16397" s="37"/>
      <c r="R16397" s="50">
        <v>1.8213973460452455</v>
      </c>
      <c r="S16397" s="50">
        <v>49862.253432515645</v>
      </c>
      <c r="T16397" s="50">
        <v>29282.27505072366</v>
      </c>
    </row>
    <row r="16398" spans="2:20">
      <c r="B16398" s="44">
        <v>44203</v>
      </c>
      <c r="C16398" s="47">
        <v>22</v>
      </c>
      <c r="D16398" s="48">
        <v>2.6989399999999999</v>
      </c>
      <c r="E16398" s="37"/>
      <c r="F16398" s="44">
        <v>44203</v>
      </c>
      <c r="G16398" s="49">
        <v>22</v>
      </c>
      <c r="H16398" s="49">
        <v>32460.568770643898</v>
      </c>
      <c r="I16398" s="37"/>
      <c r="J16398" s="44">
        <v>44203</v>
      </c>
      <c r="K16398" s="49">
        <v>22</v>
      </c>
      <c r="L16398" s="49">
        <v>41359.93</v>
      </c>
      <c r="M16398" s="37"/>
      <c r="N16398" s="44">
        <v>44203</v>
      </c>
      <c r="O16398" s="49">
        <v>22</v>
      </c>
      <c r="P16398" s="49">
        <v>15811.9408978561</v>
      </c>
      <c r="Q16398" s="37"/>
      <c r="R16398" s="50">
        <v>1.2741591280250253</v>
      </c>
      <c r="S16398" s="50">
        <v>42675.479766859746</v>
      </c>
      <c r="T16398" s="50">
        <v>20146.928826795564</v>
      </c>
    </row>
    <row r="16399" spans="2:20">
      <c r="B16399" s="44">
        <v>44203</v>
      </c>
      <c r="C16399" s="47">
        <v>23</v>
      </c>
      <c r="D16399" s="48">
        <v>2.0392199999999998</v>
      </c>
      <c r="E16399" s="37"/>
      <c r="F16399" s="44">
        <v>44203</v>
      </c>
      <c r="G16399" s="49">
        <v>23</v>
      </c>
      <c r="H16399" s="49">
        <v>29533.025381332402</v>
      </c>
      <c r="I16399" s="37"/>
      <c r="J16399" s="44">
        <v>44203</v>
      </c>
      <c r="K16399" s="49">
        <v>23</v>
      </c>
      <c r="L16399" s="49">
        <v>-5513</v>
      </c>
      <c r="M16399" s="37"/>
      <c r="N16399" s="44">
        <v>44203</v>
      </c>
      <c r="O16399" s="49">
        <v>23</v>
      </c>
      <c r="P16399" s="49">
        <v>12716.8530060909</v>
      </c>
      <c r="Q16399" s="37"/>
      <c r="R16399" s="50">
        <v>-0.18667237537691364</v>
      </c>
      <c r="S16399" s="50">
        <v>25932.460987080682</v>
      </c>
      <c r="T16399" s="50">
        <v>-2373.8851579660331</v>
      </c>
    </row>
    <row r="16400" spans="2:20">
      <c r="B16400" s="44">
        <v>44203</v>
      </c>
      <c r="C16400" s="47">
        <v>24</v>
      </c>
      <c r="D16400" s="48">
        <v>3.34985</v>
      </c>
      <c r="E16400" s="37"/>
      <c r="F16400" s="44">
        <v>44203</v>
      </c>
      <c r="G16400" s="49">
        <v>24</v>
      </c>
      <c r="H16400" s="49">
        <v>29511.824778550301</v>
      </c>
      <c r="I16400" s="37"/>
      <c r="J16400" s="44">
        <v>44203</v>
      </c>
      <c r="K16400" s="49">
        <v>24</v>
      </c>
      <c r="L16400" s="49">
        <v>17963.96</v>
      </c>
      <c r="M16400" s="37"/>
      <c r="N16400" s="44">
        <v>44203</v>
      </c>
      <c r="O16400" s="49">
        <v>24</v>
      </c>
      <c r="P16400" s="49">
        <v>12766.727871478</v>
      </c>
      <c r="Q16400" s="37"/>
      <c r="R16400" s="50">
        <v>0.60870380380736444</v>
      </c>
      <c r="S16400" s="50">
        <v>42766.623360270583</v>
      </c>
      <c r="T16400" s="50">
        <v>7771.155817542156</v>
      </c>
    </row>
    <row r="16401" spans="2:20">
      <c r="B16401" s="44">
        <v>44203</v>
      </c>
      <c r="C16401" s="47">
        <v>25</v>
      </c>
      <c r="D16401" s="48">
        <v>4.5258900000000004</v>
      </c>
      <c r="E16401" s="37"/>
      <c r="F16401" s="44">
        <v>44203</v>
      </c>
      <c r="G16401" s="49">
        <v>25</v>
      </c>
      <c r="H16401" s="49">
        <v>29544.4743283317</v>
      </c>
      <c r="I16401" s="37"/>
      <c r="J16401" s="44">
        <v>44203</v>
      </c>
      <c r="K16401" s="49">
        <v>25</v>
      </c>
      <c r="L16401" s="49">
        <v>28082.92</v>
      </c>
      <c r="M16401" s="37"/>
      <c r="N16401" s="44">
        <v>44203</v>
      </c>
      <c r="O16401" s="49">
        <v>25</v>
      </c>
      <c r="P16401" s="49">
        <v>12791.437239234099</v>
      </c>
      <c r="Q16401" s="37"/>
      <c r="R16401" s="50">
        <v>0.95053036611552966</v>
      </c>
      <c r="S16401" s="50">
        <v>57892.637886677221</v>
      </c>
      <c r="T16401" s="50">
        <v>12158.649522153008</v>
      </c>
    </row>
    <row r="16402" spans="2:20">
      <c r="B16402" s="44">
        <v>44203</v>
      </c>
      <c r="C16402" s="47">
        <v>26</v>
      </c>
      <c r="D16402" s="48">
        <v>3.0502899999999999</v>
      </c>
      <c r="E16402" s="37"/>
      <c r="F16402" s="44">
        <v>44203</v>
      </c>
      <c r="G16402" s="49">
        <v>26</v>
      </c>
      <c r="H16402" s="49">
        <v>29306.245053320999</v>
      </c>
      <c r="I16402" s="37"/>
      <c r="J16402" s="44">
        <v>44203</v>
      </c>
      <c r="K16402" s="49">
        <v>26</v>
      </c>
      <c r="L16402" s="49">
        <v>7490.71</v>
      </c>
      <c r="M16402" s="37"/>
      <c r="N16402" s="44">
        <v>44203</v>
      </c>
      <c r="O16402" s="49">
        <v>26</v>
      </c>
      <c r="P16402" s="49">
        <v>12602.8713114358</v>
      </c>
      <c r="Q16402" s="37"/>
      <c r="R16402" s="50">
        <v>0.25560115212205081</v>
      </c>
      <c r="S16402" s="50">
        <v>38442.412332559506</v>
      </c>
      <c r="T16402" s="50">
        <v>3221.3084272489318</v>
      </c>
    </row>
    <row r="16403" spans="2:20">
      <c r="B16403" s="44">
        <v>44203</v>
      </c>
      <c r="C16403" s="47">
        <v>27</v>
      </c>
      <c r="D16403" s="48">
        <v>4.0700700000000003</v>
      </c>
      <c r="E16403" s="37"/>
      <c r="F16403" s="44">
        <v>44203</v>
      </c>
      <c r="G16403" s="49">
        <v>27</v>
      </c>
      <c r="H16403" s="49">
        <v>29364.113230627601</v>
      </c>
      <c r="I16403" s="37"/>
      <c r="J16403" s="44">
        <v>44203</v>
      </c>
      <c r="K16403" s="49">
        <v>27</v>
      </c>
      <c r="L16403" s="49">
        <v>8361.4699999999993</v>
      </c>
      <c r="M16403" s="37"/>
      <c r="N16403" s="44">
        <v>44203</v>
      </c>
      <c r="O16403" s="49">
        <v>27</v>
      </c>
      <c r="P16403" s="49">
        <v>12617.989116434601</v>
      </c>
      <c r="Q16403" s="37"/>
      <c r="R16403" s="50">
        <v>0.28475131989610875</v>
      </c>
      <c r="S16403" s="50">
        <v>51356.098963126977</v>
      </c>
      <c r="T16403" s="50">
        <v>3592.9890553394875</v>
      </c>
    </row>
    <row r="16404" spans="2:20">
      <c r="B16404" s="44">
        <v>44203</v>
      </c>
      <c r="C16404" s="47">
        <v>28</v>
      </c>
      <c r="D16404" s="48">
        <v>4.34673</v>
      </c>
      <c r="E16404" s="37"/>
      <c r="F16404" s="44">
        <v>44203</v>
      </c>
      <c r="G16404" s="49">
        <v>28</v>
      </c>
      <c r="H16404" s="49">
        <v>29336.3692540464</v>
      </c>
      <c r="I16404" s="37"/>
      <c r="J16404" s="44">
        <v>44203</v>
      </c>
      <c r="K16404" s="49">
        <v>28</v>
      </c>
      <c r="L16404" s="49">
        <v>-6345.75</v>
      </c>
      <c r="M16404" s="37"/>
      <c r="N16404" s="44">
        <v>44203</v>
      </c>
      <c r="O16404" s="49">
        <v>28</v>
      </c>
      <c r="P16404" s="49">
        <v>12517.289101615501</v>
      </c>
      <c r="Q16404" s="37"/>
      <c r="R16404" s="50">
        <v>-0.21630999886343205</v>
      </c>
      <c r="S16404" s="50">
        <v>54409.276056665149</v>
      </c>
      <c r="T16404" s="50">
        <v>-2707.6147913436994</v>
      </c>
    </row>
    <row r="16405" spans="2:20">
      <c r="B16405" s="44">
        <v>44203</v>
      </c>
      <c r="C16405" s="47">
        <v>29</v>
      </c>
      <c r="D16405" s="48">
        <v>6.6462000000000003</v>
      </c>
      <c r="E16405" s="37"/>
      <c r="F16405" s="44">
        <v>44203</v>
      </c>
      <c r="G16405" s="49">
        <v>29</v>
      </c>
      <c r="H16405" s="49">
        <v>29887.155821847002</v>
      </c>
      <c r="I16405" s="37"/>
      <c r="J16405" s="44">
        <v>44203</v>
      </c>
      <c r="K16405" s="49">
        <v>29</v>
      </c>
      <c r="L16405" s="49">
        <v>17302.259999999998</v>
      </c>
      <c r="M16405" s="37"/>
      <c r="N16405" s="44">
        <v>44203</v>
      </c>
      <c r="O16405" s="49">
        <v>29</v>
      </c>
      <c r="P16405" s="49">
        <v>12773.2636934649</v>
      </c>
      <c r="Q16405" s="37"/>
      <c r="R16405" s="50">
        <v>0.57891959017901395</v>
      </c>
      <c r="S16405" s="50">
        <v>84893.665159506418</v>
      </c>
      <c r="T16405" s="50">
        <v>7394.6925826691777</v>
      </c>
    </row>
    <row r="16406" spans="2:20">
      <c r="B16406" s="44">
        <v>44203</v>
      </c>
      <c r="C16406" s="47">
        <v>30</v>
      </c>
      <c r="D16406" s="48">
        <v>8.5861800000000006</v>
      </c>
      <c r="E16406" s="37"/>
      <c r="F16406" s="44">
        <v>44203</v>
      </c>
      <c r="G16406" s="49">
        <v>30</v>
      </c>
      <c r="H16406" s="49">
        <v>32908.1748029968</v>
      </c>
      <c r="I16406" s="37"/>
      <c r="J16406" s="44">
        <v>44203</v>
      </c>
      <c r="K16406" s="49">
        <v>30</v>
      </c>
      <c r="L16406" s="49">
        <v>20506.36</v>
      </c>
      <c r="M16406" s="37"/>
      <c r="N16406" s="44">
        <v>44203</v>
      </c>
      <c r="O16406" s="49">
        <v>30</v>
      </c>
      <c r="P16406" s="49">
        <v>15729.843306096</v>
      </c>
      <c r="Q16406" s="37"/>
      <c r="R16406" s="50">
        <v>0.62313878307625181</v>
      </c>
      <c r="S16406" s="50">
        <v>135059.26599793535</v>
      </c>
      <c r="T16406" s="50">
        <v>9801.8754157407875</v>
      </c>
    </row>
    <row r="16407" spans="2:20">
      <c r="B16407" s="44">
        <v>44203</v>
      </c>
      <c r="C16407" s="47">
        <v>31</v>
      </c>
      <c r="D16407" s="48">
        <v>10.14883</v>
      </c>
      <c r="E16407" s="37"/>
      <c r="F16407" s="44">
        <v>44203</v>
      </c>
      <c r="G16407" s="49">
        <v>31</v>
      </c>
      <c r="H16407" s="49">
        <v>30577.772678827499</v>
      </c>
      <c r="I16407" s="37"/>
      <c r="J16407" s="44">
        <v>44203</v>
      </c>
      <c r="K16407" s="49">
        <v>31</v>
      </c>
      <c r="L16407" s="49">
        <v>103120.84</v>
      </c>
      <c r="M16407" s="37"/>
      <c r="N16407" s="44">
        <v>44203</v>
      </c>
      <c r="O16407" s="49">
        <v>31</v>
      </c>
      <c r="P16407" s="49">
        <v>13306.9719827341</v>
      </c>
      <c r="Q16407" s="37"/>
      <c r="R16407" s="50">
        <v>3.3724117542217975</v>
      </c>
      <c r="S16407" s="50">
        <v>135050.19646753132</v>
      </c>
      <c r="T16407" s="50">
        <v>44876.588727672613</v>
      </c>
    </row>
    <row r="16408" spans="2:20">
      <c r="B16408" s="44">
        <v>44203</v>
      </c>
      <c r="C16408" s="47">
        <v>32</v>
      </c>
      <c r="D16408" s="48">
        <v>12.15385</v>
      </c>
      <c r="E16408" s="37"/>
      <c r="F16408" s="44">
        <v>44203</v>
      </c>
      <c r="G16408" s="49">
        <v>32</v>
      </c>
      <c r="H16408" s="49">
        <v>33782.818592125601</v>
      </c>
      <c r="I16408" s="37"/>
      <c r="J16408" s="44">
        <v>44203</v>
      </c>
      <c r="K16408" s="49">
        <v>32</v>
      </c>
      <c r="L16408" s="49">
        <v>-3374.92</v>
      </c>
      <c r="M16408" s="37"/>
      <c r="N16408" s="44">
        <v>44203</v>
      </c>
      <c r="O16408" s="49">
        <v>32</v>
      </c>
      <c r="P16408" s="49">
        <v>16338.735416392799</v>
      </c>
      <c r="Q16408" s="37"/>
      <c r="R16408" s="50">
        <v>-9.9900486124229332E-2</v>
      </c>
      <c r="S16408" s="50">
        <v>198578.53944052564</v>
      </c>
      <c r="T16408" s="50">
        <v>-1632.2476107528032</v>
      </c>
    </row>
    <row r="16409" spans="2:20">
      <c r="B16409" s="44">
        <v>44203</v>
      </c>
      <c r="C16409" s="47">
        <v>33</v>
      </c>
      <c r="D16409" s="48">
        <v>13.395580000000001</v>
      </c>
      <c r="E16409" s="37"/>
      <c r="F16409" s="44">
        <v>44203</v>
      </c>
      <c r="G16409" s="49">
        <v>33</v>
      </c>
      <c r="H16409" s="49">
        <v>31768.955513428398</v>
      </c>
      <c r="I16409" s="37"/>
      <c r="J16409" s="44">
        <v>44203</v>
      </c>
      <c r="K16409" s="49">
        <v>33</v>
      </c>
      <c r="L16409" s="49">
        <v>-171.57</v>
      </c>
      <c r="M16409" s="37"/>
      <c r="N16409" s="44">
        <v>44203</v>
      </c>
      <c r="O16409" s="49">
        <v>33</v>
      </c>
      <c r="P16409" s="49">
        <v>13928.407500498701</v>
      </c>
      <c r="Q16409" s="37"/>
      <c r="R16409" s="50">
        <v>-5.4005552662088367E-3</v>
      </c>
      <c r="S16409" s="50">
        <v>186579.09694553039</v>
      </c>
      <c r="T16409" s="50">
        <v>-75.22113447672092</v>
      </c>
    </row>
    <row r="16410" spans="2:20">
      <c r="B16410" s="44">
        <v>44203</v>
      </c>
      <c r="C16410" s="47">
        <v>34</v>
      </c>
      <c r="D16410" s="48">
        <v>16.983560000000001</v>
      </c>
      <c r="E16410" s="37"/>
      <c r="F16410" s="44">
        <v>44203</v>
      </c>
      <c r="G16410" s="49">
        <v>34</v>
      </c>
      <c r="H16410" s="49">
        <v>35256.163634170603</v>
      </c>
      <c r="I16410" s="37"/>
      <c r="J16410" s="44">
        <v>44203</v>
      </c>
      <c r="K16410" s="49">
        <v>34</v>
      </c>
      <c r="L16410" s="49">
        <v>625733.89</v>
      </c>
      <c r="M16410" s="37"/>
      <c r="N16410" s="44">
        <v>44203</v>
      </c>
      <c r="O16410" s="49">
        <v>34</v>
      </c>
      <c r="P16410" s="49">
        <v>16919.596170464702</v>
      </c>
      <c r="Q16410" s="37"/>
      <c r="R16410" s="50">
        <v>17.748212666948621</v>
      </c>
      <c r="S16410" s="50">
        <v>287354.9767368575</v>
      </c>
      <c r="T16410" s="50">
        <v>300292.59107229701</v>
      </c>
    </row>
    <row r="16411" spans="2:20">
      <c r="B16411" s="44">
        <v>44203</v>
      </c>
      <c r="C16411" s="47">
        <v>35</v>
      </c>
      <c r="D16411" s="48">
        <v>17.27891</v>
      </c>
      <c r="E16411" s="37"/>
      <c r="F16411" s="44">
        <v>44203</v>
      </c>
      <c r="G16411" s="49">
        <v>35</v>
      </c>
      <c r="H16411" s="49">
        <v>35721.698905621597</v>
      </c>
      <c r="I16411" s="37"/>
      <c r="J16411" s="44">
        <v>44203</v>
      </c>
      <c r="K16411" s="49">
        <v>35</v>
      </c>
      <c r="L16411" s="49">
        <v>500633.84</v>
      </c>
      <c r="M16411" s="37"/>
      <c r="N16411" s="44">
        <v>44203</v>
      </c>
      <c r="O16411" s="49">
        <v>35</v>
      </c>
      <c r="P16411" s="49">
        <v>17204.944861750599</v>
      </c>
      <c r="Q16411" s="37"/>
      <c r="R16411" s="50">
        <v>14.014838468984863</v>
      </c>
      <c r="S16411" s="50">
        <v>297282.69382115104</v>
      </c>
      <c r="T16411" s="50">
        <v>241124.52310522573</v>
      </c>
    </row>
    <row r="16412" spans="2:20">
      <c r="B16412" s="44">
        <v>44203</v>
      </c>
      <c r="C16412" s="47">
        <v>36</v>
      </c>
      <c r="D16412" s="48">
        <v>16.95993</v>
      </c>
      <c r="E16412" s="37"/>
      <c r="F16412" s="44">
        <v>44203</v>
      </c>
      <c r="G16412" s="49">
        <v>36</v>
      </c>
      <c r="H16412" s="49">
        <v>24863.159212639901</v>
      </c>
      <c r="I16412" s="37"/>
      <c r="J16412" s="44">
        <v>44203</v>
      </c>
      <c r="K16412" s="49">
        <v>36</v>
      </c>
      <c r="L16412" s="49">
        <v>485502.26</v>
      </c>
      <c r="M16412" s="37"/>
      <c r="N16412" s="44">
        <v>44203</v>
      </c>
      <c r="O16412" s="49">
        <v>36</v>
      </c>
      <c r="P16412" s="49">
        <v>12241.1675268608</v>
      </c>
      <c r="Q16412" s="37"/>
      <c r="R16412" s="50">
        <v>19.526973859105603</v>
      </c>
      <c r="S16412" s="50">
        <v>207609.34437383228</v>
      </c>
      <c r="T16412" s="50">
        <v>239032.9583019432</v>
      </c>
    </row>
    <row r="16413" spans="2:20">
      <c r="B16413" s="44">
        <v>44203</v>
      </c>
      <c r="C16413" s="47">
        <v>37</v>
      </c>
      <c r="D16413" s="48">
        <v>16.736730000000001</v>
      </c>
      <c r="E16413" s="37"/>
      <c r="F16413" s="44">
        <v>44203</v>
      </c>
      <c r="G16413" s="49">
        <v>37</v>
      </c>
      <c r="H16413" s="49">
        <v>35398.895675293599</v>
      </c>
      <c r="I16413" s="37"/>
      <c r="J16413" s="44">
        <v>44203</v>
      </c>
      <c r="K16413" s="49">
        <v>37</v>
      </c>
      <c r="L16413" s="49">
        <v>17664.490000000002</v>
      </c>
      <c r="M16413" s="37"/>
      <c r="N16413" s="44">
        <v>44203</v>
      </c>
      <c r="O16413" s="49">
        <v>37</v>
      </c>
      <c r="P16413" s="49">
        <v>17013.1791717909</v>
      </c>
      <c r="Q16413" s="37"/>
      <c r="R16413" s="50">
        <v>0.49901245965502827</v>
      </c>
      <c r="S16413" s="50">
        <v>284744.98623988795</v>
      </c>
      <c r="T16413" s="50">
        <v>8489.7883850670732</v>
      </c>
    </row>
    <row r="16414" spans="2:20">
      <c r="B16414" s="44">
        <v>44203</v>
      </c>
      <c r="C16414" s="47">
        <v>38</v>
      </c>
      <c r="D16414" s="48">
        <v>14.896879999999999</v>
      </c>
      <c r="E16414" s="37"/>
      <c r="F16414" s="44">
        <v>44203</v>
      </c>
      <c r="G16414" s="49">
        <v>38</v>
      </c>
      <c r="H16414" s="49">
        <v>35147.396373659103</v>
      </c>
      <c r="I16414" s="37"/>
      <c r="J16414" s="44">
        <v>44203</v>
      </c>
      <c r="K16414" s="49">
        <v>38</v>
      </c>
      <c r="L16414" s="49">
        <v>-11541.59</v>
      </c>
      <c r="M16414" s="37"/>
      <c r="N16414" s="44">
        <v>44203</v>
      </c>
      <c r="O16414" s="49">
        <v>38</v>
      </c>
      <c r="P16414" s="49">
        <v>16869.8959883225</v>
      </c>
      <c r="Q16414" s="37"/>
      <c r="R16414" s="50">
        <v>-0.32837681281705805</v>
      </c>
      <c r="S16414" s="50">
        <v>251308.81615052168</v>
      </c>
      <c r="T16414" s="50">
        <v>-5539.6826772006161</v>
      </c>
    </row>
    <row r="16415" spans="2:20">
      <c r="B16415" s="44">
        <v>44203</v>
      </c>
      <c r="C16415" s="47">
        <v>39</v>
      </c>
      <c r="D16415" s="48">
        <v>9.5945900000000002</v>
      </c>
      <c r="E16415" s="37"/>
      <c r="F16415" s="44">
        <v>44203</v>
      </c>
      <c r="G16415" s="49">
        <v>39</v>
      </c>
      <c r="H16415" s="49">
        <v>34617.981316328602</v>
      </c>
      <c r="I16415" s="37"/>
      <c r="J16415" s="44">
        <v>44203</v>
      </c>
      <c r="K16415" s="49">
        <v>39</v>
      </c>
      <c r="L16415" s="49">
        <v>18111</v>
      </c>
      <c r="M16415" s="37"/>
      <c r="N16415" s="44">
        <v>44203</v>
      </c>
      <c r="O16415" s="49">
        <v>39</v>
      </c>
      <c r="P16415" s="49">
        <v>16473.354610504801</v>
      </c>
      <c r="Q16415" s="37"/>
      <c r="R16415" s="50">
        <v>0.5231674208414171</v>
      </c>
      <c r="S16415" s="50">
        <v>158055.08341240327</v>
      </c>
      <c r="T16415" s="50">
        <v>8618.3224441838629</v>
      </c>
    </row>
    <row r="16416" spans="2:20">
      <c r="B16416" s="44">
        <v>44203</v>
      </c>
      <c r="C16416" s="47">
        <v>40</v>
      </c>
      <c r="D16416" s="48">
        <v>6.0977100000000002</v>
      </c>
      <c r="E16416" s="37"/>
      <c r="F16416" s="44">
        <v>44203</v>
      </c>
      <c r="G16416" s="49">
        <v>40</v>
      </c>
      <c r="H16416" s="49">
        <v>33312.943426542297</v>
      </c>
      <c r="I16416" s="37"/>
      <c r="J16416" s="44">
        <v>44203</v>
      </c>
      <c r="K16416" s="49">
        <v>40</v>
      </c>
      <c r="L16416" s="49">
        <v>8528.4500000000007</v>
      </c>
      <c r="M16416" s="37"/>
      <c r="N16416" s="44">
        <v>44203</v>
      </c>
      <c r="O16416" s="49">
        <v>40</v>
      </c>
      <c r="P16416" s="49">
        <v>15759.8845990465</v>
      </c>
      <c r="Q16416" s="37"/>
      <c r="R16416" s="50">
        <v>0.2560101006627023</v>
      </c>
      <c r="S16416" s="50">
        <v>96099.205918451829</v>
      </c>
      <c r="T16416" s="50">
        <v>4034.6896426344661</v>
      </c>
    </row>
    <row r="16417" spans="2:20">
      <c r="B16417" s="44">
        <v>44203</v>
      </c>
      <c r="C16417" s="47">
        <v>41</v>
      </c>
      <c r="D16417" s="48">
        <v>2.6744599999999998</v>
      </c>
      <c r="E16417" s="37"/>
      <c r="F16417" s="44">
        <v>44203</v>
      </c>
      <c r="G16417" s="49">
        <v>41</v>
      </c>
      <c r="H16417" s="49">
        <v>32452.3284651043</v>
      </c>
      <c r="I16417" s="37"/>
      <c r="J16417" s="44">
        <v>44203</v>
      </c>
      <c r="K16417" s="49">
        <v>41</v>
      </c>
      <c r="L16417" s="49">
        <v>17038.009999999998</v>
      </c>
      <c r="M16417" s="37"/>
      <c r="N16417" s="44">
        <v>44203</v>
      </c>
      <c r="O16417" s="49">
        <v>41</v>
      </c>
      <c r="P16417" s="49">
        <v>15479.192243162701</v>
      </c>
      <c r="Q16417" s="37"/>
      <c r="R16417" s="50">
        <v>0.52501656447613054</v>
      </c>
      <c r="S16417" s="50">
        <v>41398.480486648914</v>
      </c>
      <c r="T16417" s="50">
        <v>8126.8323323708501</v>
      </c>
    </row>
    <row r="16418" spans="2:20">
      <c r="B16418" s="44">
        <v>44203</v>
      </c>
      <c r="C16418" s="47">
        <v>42</v>
      </c>
      <c r="D16418" s="48">
        <v>1.78237</v>
      </c>
      <c r="E16418" s="37"/>
      <c r="F16418" s="44">
        <v>44203</v>
      </c>
      <c r="G16418" s="49">
        <v>42</v>
      </c>
      <c r="H16418" s="49">
        <v>31891.532316872999</v>
      </c>
      <c r="I16418" s="37"/>
      <c r="J16418" s="44">
        <v>44203</v>
      </c>
      <c r="K16418" s="49">
        <v>42</v>
      </c>
      <c r="L16418" s="49">
        <v>-433.68</v>
      </c>
      <c r="M16418" s="37"/>
      <c r="N16418" s="44">
        <v>44203</v>
      </c>
      <c r="O16418" s="49">
        <v>42</v>
      </c>
      <c r="P16418" s="49">
        <v>15174.8100561135</v>
      </c>
      <c r="Q16418" s="37"/>
      <c r="R16418" s="50">
        <v>-1.3598593999528549E-2</v>
      </c>
      <c r="S16418" s="50">
        <v>27047.126199715018</v>
      </c>
      <c r="T16418" s="50">
        <v>-206.35608097305052</v>
      </c>
    </row>
    <row r="16419" spans="2:20">
      <c r="B16419" s="44">
        <v>44203</v>
      </c>
      <c r="C16419" s="47">
        <v>43</v>
      </c>
      <c r="D16419" s="48">
        <v>1.4947699999999999</v>
      </c>
      <c r="E16419" s="37"/>
      <c r="F16419" s="44">
        <v>44203</v>
      </c>
      <c r="G16419" s="49">
        <v>43</v>
      </c>
      <c r="H16419" s="49">
        <v>31164.4317749742</v>
      </c>
      <c r="I16419" s="37"/>
      <c r="J16419" s="44">
        <v>44203</v>
      </c>
      <c r="K16419" s="49">
        <v>43</v>
      </c>
      <c r="L16419" s="49">
        <v>-800.06</v>
      </c>
      <c r="M16419" s="37"/>
      <c r="N16419" s="44">
        <v>44203</v>
      </c>
      <c r="O16419" s="49">
        <v>43</v>
      </c>
      <c r="P16419" s="49">
        <v>15030.0255456698</v>
      </c>
      <c r="Q16419" s="37"/>
      <c r="R16419" s="50">
        <v>-2.5672215228466563E-2</v>
      </c>
      <c r="S16419" s="50">
        <v>22466.431284900846</v>
      </c>
      <c r="T16419" s="50">
        <v>-385.85405069778568</v>
      </c>
    </row>
    <row r="16420" spans="2:20">
      <c r="B16420" s="44">
        <v>44203</v>
      </c>
      <c r="C16420" s="47">
        <v>44</v>
      </c>
      <c r="D16420" s="48">
        <v>1.29975</v>
      </c>
      <c r="E16420" s="37"/>
      <c r="F16420" s="44">
        <v>44203</v>
      </c>
      <c r="G16420" s="49">
        <v>44</v>
      </c>
      <c r="H16420" s="49">
        <v>29750.087551753299</v>
      </c>
      <c r="I16420" s="37"/>
      <c r="J16420" s="44">
        <v>44203</v>
      </c>
      <c r="K16420" s="49">
        <v>44</v>
      </c>
      <c r="L16420" s="49">
        <v>-3036.96</v>
      </c>
      <c r="M16420" s="37"/>
      <c r="N16420" s="44">
        <v>44203</v>
      </c>
      <c r="O16420" s="49">
        <v>44</v>
      </c>
      <c r="P16420" s="49">
        <v>14318.679864935801</v>
      </c>
      <c r="Q16420" s="37"/>
      <c r="R16420" s="50">
        <v>-0.10208238865572747</v>
      </c>
      <c r="S16420" s="50">
        <v>18610.704154450308</v>
      </c>
      <c r="T16420" s="50">
        <v>-1461.6850430093157</v>
      </c>
    </row>
    <row r="16421" spans="2:20">
      <c r="B16421" s="44">
        <v>44203</v>
      </c>
      <c r="C16421" s="47">
        <v>45</v>
      </c>
      <c r="D16421" s="48">
        <v>1.6499600000000001</v>
      </c>
      <c r="E16421" s="37"/>
      <c r="F16421" s="44">
        <v>44203</v>
      </c>
      <c r="G16421" s="49">
        <v>45</v>
      </c>
      <c r="H16421" s="49">
        <v>28403.832735643198</v>
      </c>
      <c r="I16421" s="37"/>
      <c r="J16421" s="44">
        <v>44203</v>
      </c>
      <c r="K16421" s="49">
        <v>45</v>
      </c>
      <c r="L16421" s="49">
        <v>7620.02</v>
      </c>
      <c r="M16421" s="37"/>
      <c r="N16421" s="44">
        <v>44203</v>
      </c>
      <c r="O16421" s="49">
        <v>45</v>
      </c>
      <c r="P16421" s="49">
        <v>13759.793435876099</v>
      </c>
      <c r="Q16421" s="37"/>
      <c r="R16421" s="50">
        <v>0.26827435828538182</v>
      </c>
      <c r="S16421" s="50">
        <v>22703.108777458132</v>
      </c>
      <c r="T16421" s="50">
        <v>3691.3997541490698</v>
      </c>
    </row>
    <row r="16422" spans="2:20">
      <c r="B16422" s="44">
        <v>44203</v>
      </c>
      <c r="C16422" s="47">
        <v>46</v>
      </c>
      <c r="D16422" s="48">
        <v>1.7062299999999999</v>
      </c>
      <c r="E16422" s="37"/>
      <c r="F16422" s="44">
        <v>44203</v>
      </c>
      <c r="G16422" s="49">
        <v>46</v>
      </c>
      <c r="H16422" s="49">
        <v>27036.1678877798</v>
      </c>
      <c r="I16422" s="37"/>
      <c r="J16422" s="44">
        <v>44203</v>
      </c>
      <c r="K16422" s="49">
        <v>46</v>
      </c>
      <c r="L16422" s="49">
        <v>12617.77</v>
      </c>
      <c r="M16422" s="37"/>
      <c r="N16422" s="44">
        <v>44203</v>
      </c>
      <c r="O16422" s="49">
        <v>46</v>
      </c>
      <c r="P16422" s="49">
        <v>13104.497312718901</v>
      </c>
      <c r="Q16422" s="37"/>
      <c r="R16422" s="50">
        <v>0.46669964665011432</v>
      </c>
      <c r="S16422" s="50">
        <v>22359.286449880368</v>
      </c>
      <c r="T16422" s="50">
        <v>6115.8642653732832</v>
      </c>
    </row>
    <row r="16423" spans="2:20">
      <c r="B16423" s="44">
        <v>44203</v>
      </c>
      <c r="C16423" s="47">
        <v>47</v>
      </c>
      <c r="D16423" s="48">
        <v>1.96224</v>
      </c>
      <c r="E16423" s="37"/>
      <c r="F16423" s="44">
        <v>44203</v>
      </c>
      <c r="G16423" s="49">
        <v>47</v>
      </c>
      <c r="H16423" s="49">
        <v>25893.360304533398</v>
      </c>
      <c r="I16423" s="37"/>
      <c r="J16423" s="44">
        <v>44203</v>
      </c>
      <c r="K16423" s="49">
        <v>47</v>
      </c>
      <c r="L16423" s="49">
        <v>20970.560000000001</v>
      </c>
      <c r="M16423" s="37"/>
      <c r="N16423" s="44">
        <v>44203</v>
      </c>
      <c r="O16423" s="49">
        <v>47</v>
      </c>
      <c r="P16423" s="49">
        <v>12436.9242239629</v>
      </c>
      <c r="Q16423" s="37"/>
      <c r="R16423" s="50">
        <v>0.80988175166776188</v>
      </c>
      <c r="S16423" s="50">
        <v>24404.230189228962</v>
      </c>
      <c r="T16423" s="50">
        <v>10072.437975862294</v>
      </c>
    </row>
    <row r="16424" spans="2:20">
      <c r="B16424" s="44">
        <v>44203</v>
      </c>
      <c r="C16424" s="47">
        <v>48</v>
      </c>
      <c r="D16424" s="48">
        <v>2.29583</v>
      </c>
      <c r="E16424" s="37"/>
      <c r="F16424" s="44">
        <v>44203</v>
      </c>
      <c r="G16424" s="49">
        <v>48</v>
      </c>
      <c r="H16424" s="49">
        <v>25250.595686086101</v>
      </c>
      <c r="I16424" s="37"/>
      <c r="J16424" s="44">
        <v>44203</v>
      </c>
      <c r="K16424" s="49">
        <v>48</v>
      </c>
      <c r="L16424" s="49">
        <v>28290.66</v>
      </c>
      <c r="M16424" s="37"/>
      <c r="N16424" s="44">
        <v>44203</v>
      </c>
      <c r="O16424" s="49">
        <v>48</v>
      </c>
      <c r="P16424" s="49">
        <v>12255.8401737235</v>
      </c>
      <c r="Q16424" s="37"/>
      <c r="R16424" s="50">
        <v>1.1203957463700183</v>
      </c>
      <c r="S16424" s="50">
        <v>28137.325546039625</v>
      </c>
      <c r="T16424" s="50">
        <v>13731.391198830595</v>
      </c>
    </row>
    <row r="16425" spans="2:20">
      <c r="B16425" s="44">
        <v>44204</v>
      </c>
      <c r="C16425" s="47">
        <v>1</v>
      </c>
      <c r="D16425" s="48">
        <v>2.1472699999999998</v>
      </c>
      <c r="E16425" s="37"/>
      <c r="F16425" s="44">
        <v>44204</v>
      </c>
      <c r="G16425" s="49">
        <v>1</v>
      </c>
      <c r="H16425" s="49">
        <v>25022.540621566801</v>
      </c>
      <c r="I16425" s="37"/>
      <c r="J16425" s="44">
        <v>44204</v>
      </c>
      <c r="K16425" s="49">
        <v>1</v>
      </c>
      <c r="L16425" s="49">
        <v>29964.85</v>
      </c>
      <c r="M16425" s="37"/>
      <c r="N16425" s="44">
        <v>44204</v>
      </c>
      <c r="O16425" s="49">
        <v>1</v>
      </c>
      <c r="P16425" s="49">
        <v>12100.019106293799</v>
      </c>
      <c r="Q16425" s="37"/>
      <c r="R16425" s="50">
        <v>1.1975142913415213</v>
      </c>
      <c r="S16425" s="50">
        <v>25982.008026371484</v>
      </c>
      <c r="T16425" s="50">
        <v>14489.945805292287</v>
      </c>
    </row>
    <row r="16426" spans="2:20">
      <c r="B16426" s="44">
        <v>44204</v>
      </c>
      <c r="C16426" s="47">
        <v>2</v>
      </c>
      <c r="D16426" s="48">
        <v>2.4062199999999998</v>
      </c>
      <c r="E16426" s="37"/>
      <c r="F16426" s="44">
        <v>44204</v>
      </c>
      <c r="G16426" s="49">
        <v>2</v>
      </c>
      <c r="H16426" s="49">
        <v>25278.113676831901</v>
      </c>
      <c r="I16426" s="37"/>
      <c r="J16426" s="44">
        <v>44204</v>
      </c>
      <c r="K16426" s="49">
        <v>2</v>
      </c>
      <c r="L16426" s="49">
        <v>39888.67</v>
      </c>
      <c r="M16426" s="37"/>
      <c r="N16426" s="44">
        <v>44204</v>
      </c>
      <c r="O16426" s="49">
        <v>2</v>
      </c>
      <c r="P16426" s="49">
        <v>12191.2832836082</v>
      </c>
      <c r="Q16426" s="37"/>
      <c r="R16426" s="50">
        <v>1.5779923498231232</v>
      </c>
      <c r="S16426" s="50">
        <v>29334.90966268372</v>
      </c>
      <c r="T16426" s="50">
        <v>19237.751756060265</v>
      </c>
    </row>
    <row r="16427" spans="2:20">
      <c r="B16427" s="44">
        <v>44204</v>
      </c>
      <c r="C16427" s="47">
        <v>3</v>
      </c>
      <c r="D16427" s="48">
        <v>2.66153</v>
      </c>
      <c r="E16427" s="37"/>
      <c r="F16427" s="44">
        <v>44204</v>
      </c>
      <c r="G16427" s="49">
        <v>3</v>
      </c>
      <c r="H16427" s="49">
        <v>25085.984815329299</v>
      </c>
      <c r="I16427" s="37"/>
      <c r="J16427" s="44">
        <v>44204</v>
      </c>
      <c r="K16427" s="49">
        <v>3</v>
      </c>
      <c r="L16427" s="49">
        <v>45229.75</v>
      </c>
      <c r="M16427" s="37"/>
      <c r="N16427" s="44">
        <v>44204</v>
      </c>
      <c r="O16427" s="49">
        <v>3</v>
      </c>
      <c r="P16427" s="49">
        <v>12171.931607017201</v>
      </c>
      <c r="Q16427" s="37"/>
      <c r="R16427" s="50">
        <v>1.8029888135928969</v>
      </c>
      <c r="S16427" s="50">
        <v>32395.961130024491</v>
      </c>
      <c r="T16427" s="50">
        <v>21945.856527269825</v>
      </c>
    </row>
    <row r="16428" spans="2:20">
      <c r="B16428" s="44">
        <v>44204</v>
      </c>
      <c r="C16428" s="47">
        <v>4</v>
      </c>
      <c r="D16428" s="48">
        <v>1.6670799999999999</v>
      </c>
      <c r="E16428" s="37"/>
      <c r="F16428" s="44">
        <v>44204</v>
      </c>
      <c r="G16428" s="49">
        <v>4</v>
      </c>
      <c r="H16428" s="49">
        <v>26329.8968911027</v>
      </c>
      <c r="I16428" s="37"/>
      <c r="J16428" s="44">
        <v>44204</v>
      </c>
      <c r="K16428" s="49">
        <v>4</v>
      </c>
      <c r="L16428" s="49">
        <v>14913.75</v>
      </c>
      <c r="M16428" s="37"/>
      <c r="N16428" s="44">
        <v>44204</v>
      </c>
      <c r="O16428" s="49">
        <v>4</v>
      </c>
      <c r="P16428" s="49">
        <v>12080.4253627935</v>
      </c>
      <c r="Q16428" s="37"/>
      <c r="R16428" s="50">
        <v>0.56641885312659912</v>
      </c>
      <c r="S16428" s="50">
        <v>20139.035513805786</v>
      </c>
      <c r="T16428" s="50">
        <v>6842.5806792749745</v>
      </c>
    </row>
    <row r="16429" spans="2:20">
      <c r="B16429" s="44">
        <v>44204</v>
      </c>
      <c r="C16429" s="47">
        <v>5</v>
      </c>
      <c r="D16429" s="48">
        <v>1.2398499999999999</v>
      </c>
      <c r="E16429" s="37"/>
      <c r="F16429" s="44">
        <v>44204</v>
      </c>
      <c r="G16429" s="49">
        <v>5</v>
      </c>
      <c r="H16429" s="49">
        <v>25942.625328708498</v>
      </c>
      <c r="I16429" s="37"/>
      <c r="J16429" s="44">
        <v>44204</v>
      </c>
      <c r="K16429" s="49">
        <v>5</v>
      </c>
      <c r="L16429" s="49">
        <v>7925.34</v>
      </c>
      <c r="M16429" s="37"/>
      <c r="N16429" s="44">
        <v>44204</v>
      </c>
      <c r="O16429" s="49">
        <v>5</v>
      </c>
      <c r="P16429" s="49">
        <v>12023.4883437875</v>
      </c>
      <c r="Q16429" s="37"/>
      <c r="R16429" s="50">
        <v>0.30549491038710336</v>
      </c>
      <c r="S16429" s="50">
        <v>14907.32202304493</v>
      </c>
      <c r="T16429" s="50">
        <v>3673.1144941257439</v>
      </c>
    </row>
    <row r="16430" spans="2:20">
      <c r="B16430" s="44">
        <v>44204</v>
      </c>
      <c r="C16430" s="47">
        <v>6</v>
      </c>
      <c r="D16430" s="48">
        <v>1.4350499999999999</v>
      </c>
      <c r="E16430" s="37"/>
      <c r="F16430" s="44">
        <v>44204</v>
      </c>
      <c r="G16430" s="49">
        <v>6</v>
      </c>
      <c r="H16430" s="49">
        <v>25657.346968627899</v>
      </c>
      <c r="I16430" s="37"/>
      <c r="J16430" s="44">
        <v>44204</v>
      </c>
      <c r="K16430" s="49">
        <v>6</v>
      </c>
      <c r="L16430" s="49">
        <v>12404.21</v>
      </c>
      <c r="M16430" s="37"/>
      <c r="N16430" s="44">
        <v>44204</v>
      </c>
      <c r="O16430" s="49">
        <v>6</v>
      </c>
      <c r="P16430" s="49">
        <v>11934.589094357099</v>
      </c>
      <c r="Q16430" s="37"/>
      <c r="R16430" s="50">
        <v>0.4834564546040962</v>
      </c>
      <c r="S16430" s="50">
        <v>17126.732079857156</v>
      </c>
      <c r="T16430" s="50">
        <v>5769.8541307145942</v>
      </c>
    </row>
    <row r="16431" spans="2:20">
      <c r="B16431" s="44">
        <v>44204</v>
      </c>
      <c r="C16431" s="47">
        <v>7</v>
      </c>
      <c r="D16431" s="48">
        <v>1.6238900000000001</v>
      </c>
      <c r="E16431" s="37"/>
      <c r="F16431" s="44">
        <v>44204</v>
      </c>
      <c r="G16431" s="49">
        <v>7</v>
      </c>
      <c r="H16431" s="49">
        <v>25478.195084066199</v>
      </c>
      <c r="I16431" s="37"/>
      <c r="J16431" s="44">
        <v>44204</v>
      </c>
      <c r="K16431" s="49">
        <v>7</v>
      </c>
      <c r="L16431" s="49">
        <v>17813.580000000002</v>
      </c>
      <c r="M16431" s="37"/>
      <c r="N16431" s="44">
        <v>44204</v>
      </c>
      <c r="O16431" s="49">
        <v>7</v>
      </c>
      <c r="P16431" s="49">
        <v>12027.031932228199</v>
      </c>
      <c r="Q16431" s="37"/>
      <c r="R16431" s="50">
        <v>0.69916962097289348</v>
      </c>
      <c r="S16431" s="50">
        <v>19530.576884426053</v>
      </c>
      <c r="T16431" s="50">
        <v>8408.9353574848774</v>
      </c>
    </row>
    <row r="16432" spans="2:20">
      <c r="B16432" s="44">
        <v>44204</v>
      </c>
      <c r="C16432" s="47">
        <v>8</v>
      </c>
      <c r="D16432" s="48">
        <v>1.534</v>
      </c>
      <c r="E16432" s="37"/>
      <c r="F16432" s="44">
        <v>44204</v>
      </c>
      <c r="G16432" s="49">
        <v>8</v>
      </c>
      <c r="H16432" s="49">
        <v>25212.310437587399</v>
      </c>
      <c r="I16432" s="37"/>
      <c r="J16432" s="44">
        <v>44204</v>
      </c>
      <c r="K16432" s="49">
        <v>8</v>
      </c>
      <c r="L16432" s="49">
        <v>14751.36</v>
      </c>
      <c r="M16432" s="37"/>
      <c r="N16432" s="44">
        <v>44204</v>
      </c>
      <c r="O16432" s="49">
        <v>8</v>
      </c>
      <c r="P16432" s="49">
        <v>11961.0014704081</v>
      </c>
      <c r="Q16432" s="37"/>
      <c r="R16432" s="50">
        <v>0.58508560873533244</v>
      </c>
      <c r="S16432" s="50">
        <v>18348.176255606028</v>
      </c>
      <c r="T16432" s="50">
        <v>6998.2098263979296</v>
      </c>
    </row>
    <row r="16433" spans="2:20">
      <c r="B16433" s="44">
        <v>44204</v>
      </c>
      <c r="C16433" s="47">
        <v>9</v>
      </c>
      <c r="D16433" s="48">
        <v>1.99647</v>
      </c>
      <c r="E16433" s="37"/>
      <c r="F16433" s="44">
        <v>44204</v>
      </c>
      <c r="G16433" s="49">
        <v>9</v>
      </c>
      <c r="H16433" s="49">
        <v>25199.6877338995</v>
      </c>
      <c r="I16433" s="37"/>
      <c r="J16433" s="44">
        <v>44204</v>
      </c>
      <c r="K16433" s="49">
        <v>9</v>
      </c>
      <c r="L16433" s="49">
        <v>28499.89</v>
      </c>
      <c r="M16433" s="37"/>
      <c r="N16433" s="44">
        <v>44204</v>
      </c>
      <c r="O16433" s="49">
        <v>9</v>
      </c>
      <c r="P16433" s="49">
        <v>12038.1647708664</v>
      </c>
      <c r="Q16433" s="37"/>
      <c r="R16433" s="50">
        <v>1.1309620302024994</v>
      </c>
      <c r="S16433" s="50">
        <v>24033.834820091641</v>
      </c>
      <c r="T16433" s="50">
        <v>13614.707269171271</v>
      </c>
    </row>
    <row r="16434" spans="2:20">
      <c r="B16434" s="44">
        <v>44204</v>
      </c>
      <c r="C16434" s="47">
        <v>10</v>
      </c>
      <c r="D16434" s="48">
        <v>1.8161</v>
      </c>
      <c r="E16434" s="37"/>
      <c r="F16434" s="44">
        <v>44204</v>
      </c>
      <c r="G16434" s="49">
        <v>10</v>
      </c>
      <c r="H16434" s="49">
        <v>24949.526877521901</v>
      </c>
      <c r="I16434" s="37"/>
      <c r="J16434" s="44">
        <v>44204</v>
      </c>
      <c r="K16434" s="49">
        <v>10</v>
      </c>
      <c r="L16434" s="49">
        <v>24543.65</v>
      </c>
      <c r="M16434" s="37"/>
      <c r="N16434" s="44">
        <v>44204</v>
      </c>
      <c r="O16434" s="49">
        <v>10</v>
      </c>
      <c r="P16434" s="49">
        <v>11758.259898338099</v>
      </c>
      <c r="Q16434" s="37"/>
      <c r="R16434" s="50">
        <v>0.98373208119278721</v>
      </c>
      <c r="S16434" s="50">
        <v>21354.175801371824</v>
      </c>
      <c r="T16434" s="50">
        <v>11566.97748099783</v>
      </c>
    </row>
    <row r="16435" spans="2:20">
      <c r="B16435" s="44">
        <v>44204</v>
      </c>
      <c r="C16435" s="47">
        <v>11</v>
      </c>
      <c r="D16435" s="48">
        <v>2.4103500000000002</v>
      </c>
      <c r="E16435" s="37"/>
      <c r="F16435" s="44">
        <v>44204</v>
      </c>
      <c r="G16435" s="49">
        <v>11</v>
      </c>
      <c r="H16435" s="49">
        <v>25875.618124946999</v>
      </c>
      <c r="I16435" s="37"/>
      <c r="J16435" s="44">
        <v>44204</v>
      </c>
      <c r="K16435" s="49">
        <v>11</v>
      </c>
      <c r="L16435" s="49">
        <v>55370.13</v>
      </c>
      <c r="M16435" s="37"/>
      <c r="N16435" s="44">
        <v>44204</v>
      </c>
      <c r="O16435" s="49">
        <v>11</v>
      </c>
      <c r="P16435" s="49">
        <v>12349.0283753166</v>
      </c>
      <c r="Q16435" s="37"/>
      <c r="R16435" s="50">
        <v>2.1398572869885175</v>
      </c>
      <c r="S16435" s="50">
        <v>29765.48054444437</v>
      </c>
      <c r="T16435" s="50">
        <v>26425.158356149201</v>
      </c>
    </row>
    <row r="16436" spans="2:20">
      <c r="B16436" s="44">
        <v>44204</v>
      </c>
      <c r="C16436" s="47">
        <v>12</v>
      </c>
      <c r="D16436" s="48">
        <v>1.79667</v>
      </c>
      <c r="E16436" s="37"/>
      <c r="F16436" s="44">
        <v>44204</v>
      </c>
      <c r="G16436" s="49">
        <v>12</v>
      </c>
      <c r="H16436" s="49">
        <v>26456.797188288001</v>
      </c>
      <c r="I16436" s="37"/>
      <c r="J16436" s="44">
        <v>44204</v>
      </c>
      <c r="K16436" s="49">
        <v>12</v>
      </c>
      <c r="L16436" s="49">
        <v>30505.58</v>
      </c>
      <c r="M16436" s="37"/>
      <c r="N16436" s="44">
        <v>44204</v>
      </c>
      <c r="O16436" s="49">
        <v>12</v>
      </c>
      <c r="P16436" s="49">
        <v>12609.912923158699</v>
      </c>
      <c r="Q16436" s="37"/>
      <c r="R16436" s="50">
        <v>1.1530337471651455</v>
      </c>
      <c r="S16436" s="50">
        <v>22655.85225165154</v>
      </c>
      <c r="T16436" s="50">
        <v>14539.655149215869</v>
      </c>
    </row>
    <row r="16437" spans="2:20">
      <c r="B16437" s="44">
        <v>44204</v>
      </c>
      <c r="C16437" s="47">
        <v>13</v>
      </c>
      <c r="D16437" s="48">
        <v>3.09673</v>
      </c>
      <c r="E16437" s="37"/>
      <c r="F16437" s="44">
        <v>44204</v>
      </c>
      <c r="G16437" s="49">
        <v>13</v>
      </c>
      <c r="H16437" s="49">
        <v>26746.4630268818</v>
      </c>
      <c r="I16437" s="37"/>
      <c r="J16437" s="44">
        <v>44204</v>
      </c>
      <c r="K16437" s="49">
        <v>13</v>
      </c>
      <c r="L16437" s="49">
        <v>61912.95</v>
      </c>
      <c r="M16437" s="37"/>
      <c r="N16437" s="44">
        <v>44204</v>
      </c>
      <c r="O16437" s="49">
        <v>13</v>
      </c>
      <c r="P16437" s="49">
        <v>13563.538964818699</v>
      </c>
      <c r="Q16437" s="37"/>
      <c r="R16437" s="50">
        <v>2.3148088753931226</v>
      </c>
      <c r="S16437" s="50">
        <v>42002.618018523011</v>
      </c>
      <c r="T16437" s="50">
        <v>31397.000377502773</v>
      </c>
    </row>
    <row r="16438" spans="2:20">
      <c r="B16438" s="44">
        <v>44204</v>
      </c>
      <c r="C16438" s="47">
        <v>14</v>
      </c>
      <c r="D16438" s="48">
        <v>1.91734</v>
      </c>
      <c r="E16438" s="37"/>
      <c r="F16438" s="44">
        <v>44204</v>
      </c>
      <c r="G16438" s="49">
        <v>14</v>
      </c>
      <c r="H16438" s="49">
        <v>28214.567527885101</v>
      </c>
      <c r="I16438" s="37"/>
      <c r="J16438" s="44">
        <v>44204</v>
      </c>
      <c r="K16438" s="49">
        <v>14</v>
      </c>
      <c r="L16438" s="49">
        <v>-462.95</v>
      </c>
      <c r="M16438" s="37"/>
      <c r="N16438" s="44">
        <v>44204</v>
      </c>
      <c r="O16438" s="49">
        <v>14</v>
      </c>
      <c r="P16438" s="49">
        <v>14277.9301568759</v>
      </c>
      <c r="Q16438" s="37"/>
      <c r="R16438" s="50">
        <v>-1.6408190539956211E-2</v>
      </c>
      <c r="S16438" s="50">
        <v>27375.646606984439</v>
      </c>
      <c r="T16438" s="50">
        <v>-234.27499853020666</v>
      </c>
    </row>
    <row r="16439" spans="2:20">
      <c r="B16439" s="44">
        <v>44204</v>
      </c>
      <c r="C16439" s="47">
        <v>15</v>
      </c>
      <c r="D16439" s="48">
        <v>1.2214499999999999</v>
      </c>
      <c r="E16439" s="37"/>
      <c r="F16439" s="44">
        <v>44204</v>
      </c>
      <c r="G16439" s="49">
        <v>15</v>
      </c>
      <c r="H16439" s="49">
        <v>28977.6057353785</v>
      </c>
      <c r="I16439" s="37"/>
      <c r="J16439" s="44">
        <v>44204</v>
      </c>
      <c r="K16439" s="49">
        <v>15</v>
      </c>
      <c r="L16439" s="49">
        <v>-37476.35</v>
      </c>
      <c r="M16439" s="37"/>
      <c r="N16439" s="44">
        <v>44204</v>
      </c>
      <c r="O16439" s="49">
        <v>15</v>
      </c>
      <c r="P16439" s="49">
        <v>14281.7866334932</v>
      </c>
      <c r="Q16439" s="37"/>
      <c r="R16439" s="50">
        <v>-1.2932866276886865</v>
      </c>
      <c r="S16439" s="50">
        <v>17444.48828348027</v>
      </c>
      <c r="T16439" s="50">
        <v>-18470.44367259978</v>
      </c>
    </row>
    <row r="16440" spans="2:20">
      <c r="B16440" s="44">
        <v>44204</v>
      </c>
      <c r="C16440" s="47">
        <v>16</v>
      </c>
      <c r="D16440" s="48">
        <v>2.1700300000000001</v>
      </c>
      <c r="E16440" s="37"/>
      <c r="F16440" s="44">
        <v>44204</v>
      </c>
      <c r="G16440" s="49">
        <v>16</v>
      </c>
      <c r="H16440" s="49">
        <v>30298.330263228701</v>
      </c>
      <c r="I16440" s="37"/>
      <c r="J16440" s="44">
        <v>44204</v>
      </c>
      <c r="K16440" s="49">
        <v>16</v>
      </c>
      <c r="L16440" s="49">
        <v>-12270.01</v>
      </c>
      <c r="M16440" s="37"/>
      <c r="N16440" s="44">
        <v>44204</v>
      </c>
      <c r="O16440" s="49">
        <v>16</v>
      </c>
      <c r="P16440" s="49">
        <v>14856.5987215447</v>
      </c>
      <c r="Q16440" s="37"/>
      <c r="R16440" s="50">
        <v>-0.40497314186621658</v>
      </c>
      <c r="S16440" s="50">
        <v>32239.264923713647</v>
      </c>
      <c r="T16440" s="50">
        <v>-6016.5234617095739</v>
      </c>
    </row>
    <row r="16441" spans="2:20">
      <c r="B16441" s="44">
        <v>44204</v>
      </c>
      <c r="C16441" s="47">
        <v>17</v>
      </c>
      <c r="D16441" s="48">
        <v>1.45235</v>
      </c>
      <c r="E16441" s="37"/>
      <c r="F16441" s="44">
        <v>44204</v>
      </c>
      <c r="G16441" s="49">
        <v>17</v>
      </c>
      <c r="H16441" s="49">
        <v>31554.890366347601</v>
      </c>
      <c r="I16441" s="37"/>
      <c r="J16441" s="44">
        <v>44204</v>
      </c>
      <c r="K16441" s="49">
        <v>17</v>
      </c>
      <c r="L16441" s="49">
        <v>-10940.31</v>
      </c>
      <c r="M16441" s="37"/>
      <c r="N16441" s="44">
        <v>44204</v>
      </c>
      <c r="O16441" s="49">
        <v>17</v>
      </c>
      <c r="P16441" s="49">
        <v>15269.748126733601</v>
      </c>
      <c r="Q16441" s="37"/>
      <c r="R16441" s="50">
        <v>-0.34670727335714435</v>
      </c>
      <c r="S16441" s="50">
        <v>22177.018691861544</v>
      </c>
      <c r="T16441" s="50">
        <v>-5294.132737870169</v>
      </c>
    </row>
    <row r="16442" spans="2:20">
      <c r="B16442" s="44">
        <v>44204</v>
      </c>
      <c r="C16442" s="47">
        <v>18</v>
      </c>
      <c r="D16442" s="48">
        <v>1.9842900000000001</v>
      </c>
      <c r="E16442" s="37"/>
      <c r="F16442" s="44">
        <v>44204</v>
      </c>
      <c r="G16442" s="49">
        <v>18</v>
      </c>
      <c r="H16442" s="49">
        <v>32243.405168213601</v>
      </c>
      <c r="I16442" s="37"/>
      <c r="J16442" s="44">
        <v>44204</v>
      </c>
      <c r="K16442" s="49">
        <v>18</v>
      </c>
      <c r="L16442" s="49">
        <v>17013.98</v>
      </c>
      <c r="M16442" s="37"/>
      <c r="N16442" s="44">
        <v>44204</v>
      </c>
      <c r="O16442" s="49">
        <v>18</v>
      </c>
      <c r="P16442" s="49">
        <v>15635.5828484709</v>
      </c>
      <c r="Q16442" s="37"/>
      <c r="R16442" s="50">
        <v>0.52767317568470806</v>
      </c>
      <c r="S16442" s="50">
        <v>31025.530690392323</v>
      </c>
      <c r="T16442" s="50">
        <v>8250.4776553339925</v>
      </c>
    </row>
    <row r="16443" spans="2:20">
      <c r="B16443" s="44">
        <v>44204</v>
      </c>
      <c r="C16443" s="47">
        <v>19</v>
      </c>
      <c r="D16443" s="48">
        <v>1.9548000000000001</v>
      </c>
      <c r="E16443" s="37"/>
      <c r="F16443" s="44">
        <v>44204</v>
      </c>
      <c r="G16443" s="49">
        <v>19</v>
      </c>
      <c r="H16443" s="49">
        <v>32467.4602561588</v>
      </c>
      <c r="I16443" s="37"/>
      <c r="J16443" s="44">
        <v>44204</v>
      </c>
      <c r="K16443" s="49">
        <v>19</v>
      </c>
      <c r="L16443" s="49">
        <v>11066.75</v>
      </c>
      <c r="M16443" s="37"/>
      <c r="N16443" s="44">
        <v>44204</v>
      </c>
      <c r="O16443" s="49">
        <v>19</v>
      </c>
      <c r="P16443" s="49">
        <v>15494.9409510065</v>
      </c>
      <c r="Q16443" s="37"/>
      <c r="R16443" s="50">
        <v>0.34085665810280719</v>
      </c>
      <c r="S16443" s="50">
        <v>30289.510571027506</v>
      </c>
      <c r="T16443" s="50">
        <v>5281.5537900604086</v>
      </c>
    </row>
    <row r="16444" spans="2:20">
      <c r="B16444" s="44">
        <v>44204</v>
      </c>
      <c r="C16444" s="47">
        <v>20</v>
      </c>
      <c r="D16444" s="48">
        <v>2.17584</v>
      </c>
      <c r="E16444" s="37"/>
      <c r="F16444" s="44">
        <v>44204</v>
      </c>
      <c r="G16444" s="49">
        <v>20</v>
      </c>
      <c r="H16444" s="49">
        <v>32381.587194167001</v>
      </c>
      <c r="I16444" s="37"/>
      <c r="J16444" s="44">
        <v>44204</v>
      </c>
      <c r="K16444" s="49">
        <v>20</v>
      </c>
      <c r="L16444" s="49">
        <v>32200.31</v>
      </c>
      <c r="M16444" s="37"/>
      <c r="N16444" s="44">
        <v>44204</v>
      </c>
      <c r="O16444" s="49">
        <v>20</v>
      </c>
      <c r="P16444" s="49">
        <v>15436.966393791799</v>
      </c>
      <c r="Q16444" s="37"/>
      <c r="R16444" s="50">
        <v>0.9944018434587526</v>
      </c>
      <c r="S16444" s="50">
        <v>33588.368958267951</v>
      </c>
      <c r="T16444" s="50">
        <v>15350.547839397377</v>
      </c>
    </row>
    <row r="16445" spans="2:20">
      <c r="B16445" s="44">
        <v>44204</v>
      </c>
      <c r="C16445" s="47">
        <v>21</v>
      </c>
      <c r="D16445" s="48">
        <v>1.8252999999999999</v>
      </c>
      <c r="E16445" s="37"/>
      <c r="F16445" s="44">
        <v>44204</v>
      </c>
      <c r="G16445" s="49">
        <v>21</v>
      </c>
      <c r="H16445" s="49">
        <v>32485.634556802401</v>
      </c>
      <c r="I16445" s="37"/>
      <c r="J16445" s="44">
        <v>44204</v>
      </c>
      <c r="K16445" s="49">
        <v>21</v>
      </c>
      <c r="L16445" s="49">
        <v>-2525.71</v>
      </c>
      <c r="M16445" s="37"/>
      <c r="N16445" s="44">
        <v>44204</v>
      </c>
      <c r="O16445" s="49">
        <v>21</v>
      </c>
      <c r="P16445" s="49">
        <v>15471.1591519048</v>
      </c>
      <c r="Q16445" s="37"/>
      <c r="R16445" s="50">
        <v>-7.7748519752129125E-2</v>
      </c>
      <c r="S16445" s="50">
        <v>28239.50679997183</v>
      </c>
      <c r="T16445" s="50">
        <v>-1202.8597229102036</v>
      </c>
    </row>
    <row r="16446" spans="2:20">
      <c r="B16446" s="44">
        <v>44204</v>
      </c>
      <c r="C16446" s="47">
        <v>22</v>
      </c>
      <c r="D16446" s="48">
        <v>1.84039</v>
      </c>
      <c r="E16446" s="37"/>
      <c r="F16446" s="44">
        <v>44204</v>
      </c>
      <c r="G16446" s="49">
        <v>22</v>
      </c>
      <c r="H16446" s="49">
        <v>32442.6792148161</v>
      </c>
      <c r="I16446" s="37"/>
      <c r="J16446" s="44">
        <v>44204</v>
      </c>
      <c r="K16446" s="49">
        <v>22</v>
      </c>
      <c r="L16446" s="49">
        <v>15069</v>
      </c>
      <c r="M16446" s="37"/>
      <c r="N16446" s="44">
        <v>44204</v>
      </c>
      <c r="O16446" s="49">
        <v>22</v>
      </c>
      <c r="P16446" s="49">
        <v>15382.8941795193</v>
      </c>
      <c r="Q16446" s="37"/>
      <c r="R16446" s="50">
        <v>0.46448075081043882</v>
      </c>
      <c r="S16446" s="50">
        <v>28310.524619045525</v>
      </c>
      <c r="T16446" s="50">
        <v>7145.0582381406539</v>
      </c>
    </row>
    <row r="16447" spans="2:20">
      <c r="B16447" s="44">
        <v>44204</v>
      </c>
      <c r="C16447" s="47">
        <v>23</v>
      </c>
      <c r="D16447" s="48">
        <v>2.0545</v>
      </c>
      <c r="E16447" s="37"/>
      <c r="F16447" s="44">
        <v>44204</v>
      </c>
      <c r="G16447" s="49">
        <v>23</v>
      </c>
      <c r="H16447" s="49">
        <v>32424.399217612401</v>
      </c>
      <c r="I16447" s="37"/>
      <c r="J16447" s="44">
        <v>44204</v>
      </c>
      <c r="K16447" s="49">
        <v>23</v>
      </c>
      <c r="L16447" s="49">
        <v>22871.97</v>
      </c>
      <c r="M16447" s="37"/>
      <c r="N16447" s="44">
        <v>44204</v>
      </c>
      <c r="O16447" s="49">
        <v>23</v>
      </c>
      <c r="P16447" s="49">
        <v>15335.064505262</v>
      </c>
      <c r="Q16447" s="37"/>
      <c r="R16447" s="50">
        <v>0.70539379454643292</v>
      </c>
      <c r="S16447" s="50">
        <v>31505.890026060781</v>
      </c>
      <c r="T16447" s="50">
        <v>10817.25934098108</v>
      </c>
    </row>
    <row r="16448" spans="2:20">
      <c r="B16448" s="44">
        <v>44204</v>
      </c>
      <c r="C16448" s="47">
        <v>24</v>
      </c>
      <c r="D16448" s="48">
        <v>2.2915199999999998</v>
      </c>
      <c r="E16448" s="37"/>
      <c r="F16448" s="44">
        <v>44204</v>
      </c>
      <c r="G16448" s="49">
        <v>24</v>
      </c>
      <c r="H16448" s="49">
        <v>32701.081139219201</v>
      </c>
      <c r="I16448" s="37"/>
      <c r="J16448" s="44">
        <v>44204</v>
      </c>
      <c r="K16448" s="49">
        <v>24</v>
      </c>
      <c r="L16448" s="49">
        <v>19889.57</v>
      </c>
      <c r="M16448" s="37"/>
      <c r="N16448" s="44">
        <v>44204</v>
      </c>
      <c r="O16448" s="49">
        <v>24</v>
      </c>
      <c r="P16448" s="49">
        <v>15497.4760437202</v>
      </c>
      <c r="Q16448" s="37"/>
      <c r="R16448" s="50">
        <v>0.6082236215776351</v>
      </c>
      <c r="S16448" s="50">
        <v>35512.776303705708</v>
      </c>
      <c r="T16448" s="50">
        <v>9425.9310046241408</v>
      </c>
    </row>
    <row r="16449" spans="2:20">
      <c r="B16449" s="44">
        <v>44204</v>
      </c>
      <c r="C16449" s="47">
        <v>25</v>
      </c>
      <c r="D16449" s="48">
        <v>2.0470000000000002</v>
      </c>
      <c r="E16449" s="37"/>
      <c r="F16449" s="44">
        <v>44204</v>
      </c>
      <c r="G16449" s="49">
        <v>25</v>
      </c>
      <c r="H16449" s="49">
        <v>33201.224505184298</v>
      </c>
      <c r="I16449" s="37"/>
      <c r="J16449" s="44">
        <v>44204</v>
      </c>
      <c r="K16449" s="49">
        <v>25</v>
      </c>
      <c r="L16449" s="49">
        <v>11026.21</v>
      </c>
      <c r="M16449" s="37"/>
      <c r="N16449" s="44">
        <v>44204</v>
      </c>
      <c r="O16449" s="49">
        <v>25</v>
      </c>
      <c r="P16449" s="49">
        <v>15772.514619154799</v>
      </c>
      <c r="Q16449" s="37"/>
      <c r="R16449" s="50">
        <v>0.33210251020344989</v>
      </c>
      <c r="S16449" s="50">
        <v>32286.337425409878</v>
      </c>
      <c r="T16449" s="50">
        <v>5238.0916972419191</v>
      </c>
    </row>
    <row r="16450" spans="2:20">
      <c r="B16450" s="44">
        <v>44204</v>
      </c>
      <c r="C16450" s="47">
        <v>26</v>
      </c>
      <c r="D16450" s="48">
        <v>2.0858699999999999</v>
      </c>
      <c r="E16450" s="37"/>
      <c r="F16450" s="44">
        <v>44204</v>
      </c>
      <c r="G16450" s="49">
        <v>26</v>
      </c>
      <c r="H16450" s="49">
        <v>33034.209518939701</v>
      </c>
      <c r="I16450" s="37"/>
      <c r="J16450" s="44">
        <v>44204</v>
      </c>
      <c r="K16450" s="49">
        <v>26</v>
      </c>
      <c r="L16450" s="49">
        <v>13619.53</v>
      </c>
      <c r="M16450" s="37"/>
      <c r="N16450" s="44">
        <v>44204</v>
      </c>
      <c r="O16450" s="49">
        <v>26</v>
      </c>
      <c r="P16450" s="49">
        <v>15648.985996207</v>
      </c>
      <c r="Q16450" s="37"/>
      <c r="R16450" s="50">
        <v>0.41228563353972292</v>
      </c>
      <c r="S16450" s="50">
        <v>32641.750419908294</v>
      </c>
      <c r="T16450" s="50">
        <v>6451.8521057004555</v>
      </c>
    </row>
    <row r="16451" spans="2:20">
      <c r="B16451" s="44">
        <v>44204</v>
      </c>
      <c r="C16451" s="47">
        <v>27</v>
      </c>
      <c r="D16451" s="48">
        <v>2.6220500000000002</v>
      </c>
      <c r="E16451" s="37"/>
      <c r="F16451" s="44">
        <v>44204</v>
      </c>
      <c r="G16451" s="49">
        <v>27</v>
      </c>
      <c r="H16451" s="49">
        <v>32996.4944758645</v>
      </c>
      <c r="I16451" s="37"/>
      <c r="J16451" s="44">
        <v>44204</v>
      </c>
      <c r="K16451" s="49">
        <v>27</v>
      </c>
      <c r="L16451" s="49">
        <v>11283.44</v>
      </c>
      <c r="M16451" s="37"/>
      <c r="N16451" s="44">
        <v>44204</v>
      </c>
      <c r="O16451" s="49">
        <v>27</v>
      </c>
      <c r="P16451" s="49">
        <v>15653.738835661499</v>
      </c>
      <c r="Q16451" s="37"/>
      <c r="R16451" s="50">
        <v>0.34195874983790614</v>
      </c>
      <c r="S16451" s="50">
        <v>41044.885914046237</v>
      </c>
      <c r="T16451" s="50">
        <v>5352.9329625318869</v>
      </c>
    </row>
    <row r="16452" spans="2:20">
      <c r="B16452" s="44">
        <v>44204</v>
      </c>
      <c r="C16452" s="47">
        <v>28</v>
      </c>
      <c r="D16452" s="48">
        <v>2.4491700000000001</v>
      </c>
      <c r="E16452" s="37"/>
      <c r="F16452" s="44">
        <v>44204</v>
      </c>
      <c r="G16452" s="49">
        <v>28</v>
      </c>
      <c r="H16452" s="49">
        <v>32503.707889334899</v>
      </c>
      <c r="I16452" s="37"/>
      <c r="J16452" s="44">
        <v>44204</v>
      </c>
      <c r="K16452" s="49">
        <v>28</v>
      </c>
      <c r="L16452" s="49">
        <v>3490.72</v>
      </c>
      <c r="M16452" s="37"/>
      <c r="N16452" s="44">
        <v>44204</v>
      </c>
      <c r="O16452" s="49">
        <v>28</v>
      </c>
      <c r="P16452" s="49">
        <v>15423.18607638</v>
      </c>
      <c r="Q16452" s="37"/>
      <c r="R16452" s="50">
        <v>0.10739451670821142</v>
      </c>
      <c r="S16452" s="50">
        <v>37774.004642687607</v>
      </c>
      <c r="T16452" s="50">
        <v>1656.3656147736456</v>
      </c>
    </row>
    <row r="16453" spans="2:20">
      <c r="B16453" s="44">
        <v>44204</v>
      </c>
      <c r="C16453" s="47">
        <v>29</v>
      </c>
      <c r="D16453" s="48">
        <v>2.8515700000000002</v>
      </c>
      <c r="E16453" s="37"/>
      <c r="F16453" s="44">
        <v>44204</v>
      </c>
      <c r="G16453" s="49">
        <v>29</v>
      </c>
      <c r="H16453" s="49">
        <v>32254.2054202818</v>
      </c>
      <c r="I16453" s="37"/>
      <c r="J16453" s="44">
        <v>44204</v>
      </c>
      <c r="K16453" s="49">
        <v>29</v>
      </c>
      <c r="L16453" s="49">
        <v>-2320.4</v>
      </c>
      <c r="M16453" s="37"/>
      <c r="N16453" s="44">
        <v>44204</v>
      </c>
      <c r="O16453" s="49">
        <v>29</v>
      </c>
      <c r="P16453" s="49">
        <v>15172.996082896099</v>
      </c>
      <c r="Q16453" s="37"/>
      <c r="R16453" s="50">
        <v>-7.1941006444415673E-2</v>
      </c>
      <c r="S16453" s="50">
        <v>43266.860440104036</v>
      </c>
      <c r="T16453" s="50">
        <v>-1091.560608980722</v>
      </c>
    </row>
    <row r="16454" spans="2:20">
      <c r="B16454" s="44">
        <v>44204</v>
      </c>
      <c r="C16454" s="47">
        <v>30</v>
      </c>
      <c r="D16454" s="48">
        <v>6.5239599999999998</v>
      </c>
      <c r="E16454" s="37"/>
      <c r="F16454" s="44">
        <v>44204</v>
      </c>
      <c r="G16454" s="49">
        <v>30</v>
      </c>
      <c r="H16454" s="49">
        <v>32066.1606957041</v>
      </c>
      <c r="I16454" s="37"/>
      <c r="J16454" s="44">
        <v>44204</v>
      </c>
      <c r="K16454" s="49">
        <v>30</v>
      </c>
      <c r="L16454" s="49">
        <v>-3208.57</v>
      </c>
      <c r="M16454" s="37"/>
      <c r="N16454" s="44">
        <v>44204</v>
      </c>
      <c r="O16454" s="49">
        <v>30</v>
      </c>
      <c r="P16454" s="49">
        <v>15020.7828946268</v>
      </c>
      <c r="Q16454" s="37"/>
      <c r="R16454" s="50">
        <v>-0.1000609343428461</v>
      </c>
      <c r="S16454" s="50">
        <v>97994.986773229452</v>
      </c>
      <c r="T16454" s="50">
        <v>-1502.9935709973981</v>
      </c>
    </row>
    <row r="16455" spans="2:20">
      <c r="B16455" s="44">
        <v>44204</v>
      </c>
      <c r="C16455" s="47">
        <v>31</v>
      </c>
      <c r="D16455" s="48">
        <v>22.154579999999999</v>
      </c>
      <c r="E16455" s="37"/>
      <c r="F16455" s="44">
        <v>44204</v>
      </c>
      <c r="G16455" s="49">
        <v>31</v>
      </c>
      <c r="H16455" s="49">
        <v>32237.500755647801</v>
      </c>
      <c r="I16455" s="37"/>
      <c r="J16455" s="44">
        <v>44204</v>
      </c>
      <c r="K16455" s="49">
        <v>31</v>
      </c>
      <c r="L16455" s="49">
        <v>-12030.77</v>
      </c>
      <c r="M16455" s="37"/>
      <c r="N16455" s="44">
        <v>44204</v>
      </c>
      <c r="O16455" s="49">
        <v>31</v>
      </c>
      <c r="P16455" s="49">
        <v>15027.2332468566</v>
      </c>
      <c r="Q16455" s="37"/>
      <c r="R16455" s="50">
        <v>-0.37319177101197237</v>
      </c>
      <c r="S16455" s="50">
        <v>332922.04114614427</v>
      </c>
      <c r="T16455" s="50">
        <v>-5608.0397888044063</v>
      </c>
    </row>
    <row r="16456" spans="2:20">
      <c r="B16456" s="44">
        <v>44204</v>
      </c>
      <c r="C16456" s="47">
        <v>32</v>
      </c>
      <c r="D16456" s="48">
        <v>31.347490000000001</v>
      </c>
      <c r="E16456" s="37"/>
      <c r="F16456" s="44">
        <v>44204</v>
      </c>
      <c r="G16456" s="49">
        <v>32</v>
      </c>
      <c r="H16456" s="49">
        <v>32492.8690079796</v>
      </c>
      <c r="I16456" s="37"/>
      <c r="J16456" s="44">
        <v>44204</v>
      </c>
      <c r="K16456" s="49">
        <v>32</v>
      </c>
      <c r="L16456" s="49">
        <v>-12712.72</v>
      </c>
      <c r="M16456" s="37"/>
      <c r="N16456" s="44">
        <v>44204</v>
      </c>
      <c r="O16456" s="49">
        <v>32</v>
      </c>
      <c r="P16456" s="49">
        <v>15176.6318865638</v>
      </c>
      <c r="Q16456" s="37"/>
      <c r="R16456" s="50">
        <v>-0.39124646078122582</v>
      </c>
      <c r="S16456" s="50">
        <v>475749.31629773986</v>
      </c>
      <c r="T16456" s="50">
        <v>-5937.8035121975854</v>
      </c>
    </row>
    <row r="16457" spans="2:20">
      <c r="B16457" s="44">
        <v>44204</v>
      </c>
      <c r="C16457" s="47">
        <v>33</v>
      </c>
      <c r="D16457" s="48">
        <v>32.315550000000002</v>
      </c>
      <c r="E16457" s="37"/>
      <c r="F16457" s="44">
        <v>44204</v>
      </c>
      <c r="G16457" s="49">
        <v>33</v>
      </c>
      <c r="H16457" s="49">
        <v>33020.673695265301</v>
      </c>
      <c r="I16457" s="37"/>
      <c r="J16457" s="44">
        <v>44204</v>
      </c>
      <c r="K16457" s="49">
        <v>33</v>
      </c>
      <c r="L16457" s="49">
        <v>-10005.86</v>
      </c>
      <c r="M16457" s="37"/>
      <c r="N16457" s="44">
        <v>44204</v>
      </c>
      <c r="O16457" s="49">
        <v>33</v>
      </c>
      <c r="P16457" s="49">
        <v>15613.373152935401</v>
      </c>
      <c r="Q16457" s="37"/>
      <c r="R16457" s="50">
        <v>-0.30301804537182109</v>
      </c>
      <c r="S16457" s="50">
        <v>504554.74079234165</v>
      </c>
      <c r="T16457" s="50">
        <v>-4731.1338144633528</v>
      </c>
    </row>
    <row r="16458" spans="2:20">
      <c r="B16458" s="44">
        <v>44204</v>
      </c>
      <c r="C16458" s="47">
        <v>34</v>
      </c>
      <c r="D16458" s="48">
        <v>38.052129999999998</v>
      </c>
      <c r="E16458" s="37"/>
      <c r="F16458" s="44">
        <v>44204</v>
      </c>
      <c r="G16458" s="49">
        <v>34</v>
      </c>
      <c r="H16458" s="49">
        <v>33779.601374823797</v>
      </c>
      <c r="I16458" s="37"/>
      <c r="J16458" s="44">
        <v>44204</v>
      </c>
      <c r="K16458" s="49">
        <v>34</v>
      </c>
      <c r="L16458" s="49">
        <v>-12991.62</v>
      </c>
      <c r="M16458" s="37"/>
      <c r="N16458" s="44">
        <v>44204</v>
      </c>
      <c r="O16458" s="49">
        <v>34</v>
      </c>
      <c r="P16458" s="49">
        <v>16149.0834065494</v>
      </c>
      <c r="Q16458" s="37"/>
      <c r="R16458" s="50">
        <v>-0.38459956515895294</v>
      </c>
      <c r="S16458" s="50">
        <v>614507.02116686059</v>
      </c>
      <c r="T16458" s="50">
        <v>-6210.9304558745616</v>
      </c>
    </row>
    <row r="16459" spans="2:20">
      <c r="B16459" s="44">
        <v>44204</v>
      </c>
      <c r="C16459" s="47">
        <v>35</v>
      </c>
      <c r="D16459" s="48">
        <v>40.028129999999997</v>
      </c>
      <c r="E16459" s="37"/>
      <c r="F16459" s="44">
        <v>44204</v>
      </c>
      <c r="G16459" s="49">
        <v>35</v>
      </c>
      <c r="H16459" s="49">
        <v>33999.355364647898</v>
      </c>
      <c r="I16459" s="37"/>
      <c r="J16459" s="44">
        <v>44204</v>
      </c>
      <c r="K16459" s="49">
        <v>35</v>
      </c>
      <c r="L16459" s="49">
        <v>-289789.32</v>
      </c>
      <c r="M16459" s="37"/>
      <c r="N16459" s="44">
        <v>44204</v>
      </c>
      <c r="O16459" s="49">
        <v>35</v>
      </c>
      <c r="P16459" s="49">
        <v>16320.5159026606</v>
      </c>
      <c r="Q16459" s="37"/>
      <c r="R16459" s="50">
        <v>-8.5233768961784282</v>
      </c>
      <c r="S16459" s="50">
        <v>653279.73221876577</v>
      </c>
      <c r="T16459" s="50">
        <v>-139105.90817844999</v>
      </c>
    </row>
    <row r="16460" spans="2:20">
      <c r="B16460" s="44">
        <v>44204</v>
      </c>
      <c r="C16460" s="47">
        <v>36</v>
      </c>
      <c r="D16460" s="48">
        <v>38.520440000000001</v>
      </c>
      <c r="E16460" s="37"/>
      <c r="F16460" s="44">
        <v>44204</v>
      </c>
      <c r="G16460" s="49">
        <v>36</v>
      </c>
      <c r="H16460" s="49">
        <v>33916.551689258296</v>
      </c>
      <c r="I16460" s="37"/>
      <c r="J16460" s="44">
        <v>44204</v>
      </c>
      <c r="K16460" s="49">
        <v>36</v>
      </c>
      <c r="L16460" s="49">
        <v>-9361.84</v>
      </c>
      <c r="M16460" s="37"/>
      <c r="N16460" s="44">
        <v>44204</v>
      </c>
      <c r="O16460" s="49">
        <v>36</v>
      </c>
      <c r="P16460" s="49">
        <v>16272.710609252999</v>
      </c>
      <c r="Q16460" s="37"/>
      <c r="R16460" s="50">
        <v>-0.2760257023111517</v>
      </c>
      <c r="S16460" s="50">
        <v>626831.97266109358</v>
      </c>
      <c r="T16460" s="50">
        <v>-4491.6863744251887</v>
      </c>
    </row>
    <row r="16461" spans="2:20">
      <c r="B16461" s="44">
        <v>44204</v>
      </c>
      <c r="C16461" s="47">
        <v>37</v>
      </c>
      <c r="D16461" s="48">
        <v>29.09498</v>
      </c>
      <c r="E16461" s="37"/>
      <c r="F16461" s="44">
        <v>44204</v>
      </c>
      <c r="G16461" s="49">
        <v>37</v>
      </c>
      <c r="H16461" s="49">
        <v>33864.5152381757</v>
      </c>
      <c r="I16461" s="37"/>
      <c r="J16461" s="44">
        <v>44204</v>
      </c>
      <c r="K16461" s="49">
        <v>37</v>
      </c>
      <c r="L16461" s="49">
        <v>-6051.67</v>
      </c>
      <c r="M16461" s="37"/>
      <c r="N16461" s="44">
        <v>44204</v>
      </c>
      <c r="O16461" s="49">
        <v>37</v>
      </c>
      <c r="P16461" s="49">
        <v>16228.889559102799</v>
      </c>
      <c r="Q16461" s="37"/>
      <c r="R16461" s="50">
        <v>-0.17870239563263882</v>
      </c>
      <c r="S16461" s="50">
        <v>472179.21714430477</v>
      </c>
      <c r="T16461" s="50">
        <v>-2900.1414426691899</v>
      </c>
    </row>
    <row r="16462" spans="2:20">
      <c r="B16462" s="44">
        <v>44204</v>
      </c>
      <c r="C16462" s="47">
        <v>38</v>
      </c>
      <c r="D16462" s="48">
        <v>27.05912</v>
      </c>
      <c r="E16462" s="37"/>
      <c r="F16462" s="44">
        <v>44204</v>
      </c>
      <c r="G16462" s="49">
        <v>38</v>
      </c>
      <c r="H16462" s="49">
        <v>33334.530674804599</v>
      </c>
      <c r="I16462" s="37"/>
      <c r="J16462" s="44">
        <v>44204</v>
      </c>
      <c r="K16462" s="49">
        <v>38</v>
      </c>
      <c r="L16462" s="49">
        <v>-8333.73</v>
      </c>
      <c r="M16462" s="37"/>
      <c r="N16462" s="44">
        <v>44204</v>
      </c>
      <c r="O16462" s="49">
        <v>38</v>
      </c>
      <c r="P16462" s="49">
        <v>16028.1300938158</v>
      </c>
      <c r="Q16462" s="37"/>
      <c r="R16462" s="50">
        <v>-0.25000291983408435</v>
      </c>
      <c r="S16462" s="50">
        <v>433707.09558417299</v>
      </c>
      <c r="T16462" s="50">
        <v>-4007.0793229345063</v>
      </c>
    </row>
    <row r="16463" spans="2:20">
      <c r="B16463" s="44">
        <v>44204</v>
      </c>
      <c r="C16463" s="47">
        <v>39</v>
      </c>
      <c r="D16463" s="48">
        <v>28.312149999999999</v>
      </c>
      <c r="E16463" s="37"/>
      <c r="F16463" s="44">
        <v>44204</v>
      </c>
      <c r="G16463" s="49">
        <v>39</v>
      </c>
      <c r="H16463" s="49">
        <v>32637.864399469501</v>
      </c>
      <c r="I16463" s="37"/>
      <c r="J16463" s="44">
        <v>44204</v>
      </c>
      <c r="K16463" s="49">
        <v>39</v>
      </c>
      <c r="L16463" s="49">
        <v>920305.48</v>
      </c>
      <c r="M16463" s="37"/>
      <c r="N16463" s="44">
        <v>44204</v>
      </c>
      <c r="O16463" s="49">
        <v>39</v>
      </c>
      <c r="P16463" s="49">
        <v>15710.5054991699</v>
      </c>
      <c r="Q16463" s="37"/>
      <c r="R16463" s="50">
        <v>28.197478509499497</v>
      </c>
      <c r="S16463" s="50">
        <v>444798.18826832308</v>
      </c>
      <c r="T16463" s="50">
        <v>442996.6411862169</v>
      </c>
    </row>
    <row r="16464" spans="2:20">
      <c r="B16464" s="44">
        <v>44204</v>
      </c>
      <c r="C16464" s="47">
        <v>40</v>
      </c>
      <c r="D16464" s="48">
        <v>29.655860000000001</v>
      </c>
      <c r="E16464" s="37"/>
      <c r="F16464" s="44">
        <v>44204</v>
      </c>
      <c r="G16464" s="49">
        <v>40</v>
      </c>
      <c r="H16464" s="49">
        <v>31185.7582533229</v>
      </c>
      <c r="I16464" s="37"/>
      <c r="J16464" s="44">
        <v>44204</v>
      </c>
      <c r="K16464" s="49">
        <v>40</v>
      </c>
      <c r="L16464" s="49">
        <v>695805.47</v>
      </c>
      <c r="M16464" s="37"/>
      <c r="N16464" s="44">
        <v>44204</v>
      </c>
      <c r="O16464" s="49">
        <v>40</v>
      </c>
      <c r="P16464" s="49">
        <v>15022.5675498237</v>
      </c>
      <c r="Q16464" s="37"/>
      <c r="R16464" s="50">
        <v>22.311641883065665</v>
      </c>
      <c r="S16464" s="50">
        <v>445507.16009811469</v>
      </c>
      <c r="T16464" s="50">
        <v>335178.14733582962</v>
      </c>
    </row>
    <row r="16465" spans="2:20">
      <c r="B16465" s="44">
        <v>44204</v>
      </c>
      <c r="C16465" s="47">
        <v>41</v>
      </c>
      <c r="D16465" s="48">
        <v>26.312799999999999</v>
      </c>
      <c r="E16465" s="37"/>
      <c r="F16465" s="44">
        <v>44204</v>
      </c>
      <c r="G16465" s="49">
        <v>41</v>
      </c>
      <c r="H16465" s="49">
        <v>30489.829716856599</v>
      </c>
      <c r="I16465" s="37"/>
      <c r="J16465" s="44">
        <v>44204</v>
      </c>
      <c r="K16465" s="49">
        <v>41</v>
      </c>
      <c r="L16465" s="49">
        <v>-1330.18</v>
      </c>
      <c r="M16465" s="37"/>
      <c r="N16465" s="44">
        <v>44204</v>
      </c>
      <c r="O16465" s="49">
        <v>41</v>
      </c>
      <c r="P16465" s="49">
        <v>14640.158208906099</v>
      </c>
      <c r="Q16465" s="37"/>
      <c r="R16465" s="50">
        <v>-4.3627006524887123E-2</v>
      </c>
      <c r="S16465" s="50">
        <v>385223.55491930438</v>
      </c>
      <c r="T16465" s="50">
        <v>-638.70627770532622</v>
      </c>
    </row>
    <row r="16466" spans="2:20">
      <c r="B16466" s="44">
        <v>44204</v>
      </c>
      <c r="C16466" s="47">
        <v>42</v>
      </c>
      <c r="D16466" s="48">
        <v>18.991710000000001</v>
      </c>
      <c r="E16466" s="37"/>
      <c r="F16466" s="44">
        <v>44204</v>
      </c>
      <c r="G16466" s="49">
        <v>42</v>
      </c>
      <c r="H16466" s="49">
        <v>29622.077482978799</v>
      </c>
      <c r="I16466" s="37"/>
      <c r="J16466" s="44">
        <v>44204</v>
      </c>
      <c r="K16466" s="49">
        <v>42</v>
      </c>
      <c r="L16466" s="49">
        <v>3348.62</v>
      </c>
      <c r="M16466" s="37"/>
      <c r="N16466" s="44">
        <v>44204</v>
      </c>
      <c r="O16466" s="49">
        <v>42</v>
      </c>
      <c r="P16466" s="49">
        <v>14189.2977190606</v>
      </c>
      <c r="Q16466" s="37"/>
      <c r="R16466" s="50">
        <v>0.11304473840243505</v>
      </c>
      <c r="S16466" s="50">
        <v>269479.02738406038</v>
      </c>
      <c r="T16466" s="50">
        <v>1604.0254487654738</v>
      </c>
    </row>
    <row r="16467" spans="2:20">
      <c r="B16467" s="44">
        <v>44204</v>
      </c>
      <c r="C16467" s="47">
        <v>43</v>
      </c>
      <c r="D16467" s="48">
        <v>8.6947600000000005</v>
      </c>
      <c r="E16467" s="37"/>
      <c r="F16467" s="44">
        <v>44204</v>
      </c>
      <c r="G16467" s="49">
        <v>43</v>
      </c>
      <c r="H16467" s="49">
        <v>25704.511512967401</v>
      </c>
      <c r="I16467" s="37"/>
      <c r="J16467" s="44">
        <v>44204</v>
      </c>
      <c r="K16467" s="49">
        <v>43</v>
      </c>
      <c r="L16467" s="49">
        <v>48917.53</v>
      </c>
      <c r="M16467" s="37"/>
      <c r="N16467" s="44">
        <v>44204</v>
      </c>
      <c r="O16467" s="49">
        <v>43</v>
      </c>
      <c r="P16467" s="49">
        <v>10976.0445871421</v>
      </c>
      <c r="Q16467" s="37"/>
      <c r="R16467" s="50">
        <v>1.9030717613646189</v>
      </c>
      <c r="S16467" s="50">
        <v>95434.073434499645</v>
      </c>
      <c r="T16467" s="50">
        <v>20888.200505269106</v>
      </c>
    </row>
    <row r="16468" spans="2:20">
      <c r="B16468" s="44">
        <v>44204</v>
      </c>
      <c r="C16468" s="47">
        <v>44</v>
      </c>
      <c r="D16468" s="48">
        <v>1.9816</v>
      </c>
      <c r="E16468" s="37"/>
      <c r="F16468" s="44">
        <v>44204</v>
      </c>
      <c r="G16468" s="49">
        <v>44</v>
      </c>
      <c r="H16468" s="49">
        <v>24492.374139224899</v>
      </c>
      <c r="I16468" s="37"/>
      <c r="J16468" s="44">
        <v>44204</v>
      </c>
      <c r="K16468" s="49">
        <v>44</v>
      </c>
      <c r="L16468" s="49">
        <v>7594.95</v>
      </c>
      <c r="M16468" s="37"/>
      <c r="N16468" s="44">
        <v>44204</v>
      </c>
      <c r="O16468" s="49">
        <v>44</v>
      </c>
      <c r="P16468" s="49">
        <v>10394.4149057582</v>
      </c>
      <c r="Q16468" s="37"/>
      <c r="R16468" s="50">
        <v>0.31009447907447141</v>
      </c>
      <c r="S16468" s="50">
        <v>20597.572577250448</v>
      </c>
      <c r="T16468" s="50">
        <v>3223.2506754850097</v>
      </c>
    </row>
    <row r="16469" spans="2:20">
      <c r="B16469" s="44">
        <v>44204</v>
      </c>
      <c r="C16469" s="47">
        <v>45</v>
      </c>
      <c r="D16469" s="48">
        <v>1.80321</v>
      </c>
      <c r="E16469" s="37"/>
      <c r="F16469" s="44">
        <v>44204</v>
      </c>
      <c r="G16469" s="49">
        <v>45</v>
      </c>
      <c r="H16469" s="49">
        <v>26925.3161095695</v>
      </c>
      <c r="I16469" s="37"/>
      <c r="J16469" s="44">
        <v>44204</v>
      </c>
      <c r="K16469" s="49">
        <v>45</v>
      </c>
      <c r="L16469" s="49">
        <v>2583.33</v>
      </c>
      <c r="M16469" s="37"/>
      <c r="N16469" s="44">
        <v>44204</v>
      </c>
      <c r="O16469" s="49">
        <v>45</v>
      </c>
      <c r="P16469" s="49">
        <v>13176.7126920307</v>
      </c>
      <c r="Q16469" s="37"/>
      <c r="R16469" s="50">
        <v>9.5944277478022297E-2</v>
      </c>
      <c r="S16469" s="50">
        <v>23760.380093396678</v>
      </c>
      <c r="T16469" s="50">
        <v>1264.2301787723716</v>
      </c>
    </row>
    <row r="16470" spans="2:20">
      <c r="B16470" s="44">
        <v>44204</v>
      </c>
      <c r="C16470" s="47">
        <v>46</v>
      </c>
      <c r="D16470" s="48">
        <v>1.94984</v>
      </c>
      <c r="E16470" s="37"/>
      <c r="F16470" s="44">
        <v>44204</v>
      </c>
      <c r="G16470" s="49">
        <v>46</v>
      </c>
      <c r="H16470" s="49">
        <v>25668.034529715798</v>
      </c>
      <c r="I16470" s="37"/>
      <c r="J16470" s="44">
        <v>44204</v>
      </c>
      <c r="K16470" s="49">
        <v>46</v>
      </c>
      <c r="L16470" s="49">
        <v>-2378.35</v>
      </c>
      <c r="M16470" s="37"/>
      <c r="N16470" s="44">
        <v>44204</v>
      </c>
      <c r="O16470" s="49">
        <v>46</v>
      </c>
      <c r="P16470" s="49">
        <v>12574.8311470464</v>
      </c>
      <c r="Q16470" s="37"/>
      <c r="R16470" s="50">
        <v>-9.2658048953712921E-2</v>
      </c>
      <c r="S16470" s="50">
        <v>24518.908763756954</v>
      </c>
      <c r="T16470" s="50">
        <v>-1165.1593200076993</v>
      </c>
    </row>
    <row r="16471" spans="2:20">
      <c r="B16471" s="44">
        <v>44204</v>
      </c>
      <c r="C16471" s="47">
        <v>47</v>
      </c>
      <c r="D16471" s="48">
        <v>2.3771800000000001</v>
      </c>
      <c r="E16471" s="37"/>
      <c r="F16471" s="44">
        <v>44204</v>
      </c>
      <c r="G16471" s="49">
        <v>47</v>
      </c>
      <c r="H16471" s="49">
        <v>23482.641196788099</v>
      </c>
      <c r="I16471" s="37"/>
      <c r="J16471" s="44">
        <v>44204</v>
      </c>
      <c r="K16471" s="49">
        <v>47</v>
      </c>
      <c r="L16471" s="49">
        <v>18882.71</v>
      </c>
      <c r="M16471" s="37"/>
      <c r="N16471" s="44">
        <v>44204</v>
      </c>
      <c r="O16471" s="49">
        <v>47</v>
      </c>
      <c r="P16471" s="49">
        <v>10994.755421325101</v>
      </c>
      <c r="Q16471" s="37"/>
      <c r="R16471" s="50">
        <v>0.80411355101668602</v>
      </c>
      <c r="S16471" s="50">
        <v>26136.512692465603</v>
      </c>
      <c r="T16471" s="50">
        <v>8841.0318244016871</v>
      </c>
    </row>
    <row r="16472" spans="2:20">
      <c r="B16472" s="44">
        <v>44204</v>
      </c>
      <c r="C16472" s="47">
        <v>48</v>
      </c>
      <c r="D16472" s="48">
        <v>2.3595899999999999</v>
      </c>
      <c r="E16472" s="37"/>
      <c r="F16472" s="44">
        <v>44204</v>
      </c>
      <c r="G16472" s="49">
        <v>48</v>
      </c>
      <c r="H16472" s="49">
        <v>22926.917085392099</v>
      </c>
      <c r="I16472" s="37"/>
      <c r="J16472" s="44">
        <v>44204</v>
      </c>
      <c r="K16472" s="49">
        <v>48</v>
      </c>
      <c r="L16472" s="49">
        <v>21854.38</v>
      </c>
      <c r="M16472" s="37"/>
      <c r="N16472" s="44">
        <v>44204</v>
      </c>
      <c r="O16472" s="49">
        <v>48</v>
      </c>
      <c r="P16472" s="49">
        <v>10639.473083942101</v>
      </c>
      <c r="Q16472" s="37"/>
      <c r="R16472" s="50">
        <v>0.95321930631155527</v>
      </c>
      <c r="S16472" s="50">
        <v>25104.794294138941</v>
      </c>
      <c r="T16472" s="50">
        <v>10141.751152595753</v>
      </c>
    </row>
    <row r="16473" spans="2:20">
      <c r="B16473" s="44">
        <v>44205</v>
      </c>
      <c r="C16473" s="47">
        <v>1</v>
      </c>
      <c r="D16473" s="48">
        <v>2.4289800000000001</v>
      </c>
      <c r="E16473" s="37"/>
      <c r="F16473" s="44">
        <v>44205</v>
      </c>
      <c r="G16473" s="49">
        <v>1</v>
      </c>
      <c r="H16473" s="49">
        <v>22750.117666620401</v>
      </c>
      <c r="I16473" s="37"/>
      <c r="J16473" s="44">
        <v>44205</v>
      </c>
      <c r="K16473" s="49">
        <v>1</v>
      </c>
      <c r="L16473" s="49">
        <v>12630.6</v>
      </c>
      <c r="M16473" s="37"/>
      <c r="N16473" s="44">
        <v>44205</v>
      </c>
      <c r="O16473" s="49">
        <v>1</v>
      </c>
      <c r="P16473" s="49">
        <v>10449.2671104826</v>
      </c>
      <c r="Q16473" s="37"/>
      <c r="R16473" s="50">
        <v>0.55518833726877659</v>
      </c>
      <c r="S16473" s="50">
        <v>25381.060826020028</v>
      </c>
      <c r="T16473" s="50">
        <v>5801.3112327461486</v>
      </c>
    </row>
    <row r="16474" spans="2:20">
      <c r="B16474" s="44">
        <v>44205</v>
      </c>
      <c r="C16474" s="47">
        <v>2</v>
      </c>
      <c r="D16474" s="48">
        <v>3.593</v>
      </c>
      <c r="E16474" s="37"/>
      <c r="F16474" s="44">
        <v>44205</v>
      </c>
      <c r="G16474" s="49">
        <v>2</v>
      </c>
      <c r="H16474" s="49">
        <v>23421.325985690601</v>
      </c>
      <c r="I16474" s="37"/>
      <c r="J16474" s="44">
        <v>44205</v>
      </c>
      <c r="K16474" s="49">
        <v>2</v>
      </c>
      <c r="L16474" s="49">
        <v>52464.15</v>
      </c>
      <c r="M16474" s="37"/>
      <c r="N16474" s="44">
        <v>44205</v>
      </c>
      <c r="O16474" s="49">
        <v>2</v>
      </c>
      <c r="P16474" s="49">
        <v>10701.3357947031</v>
      </c>
      <c r="Q16474" s="37"/>
      <c r="R16474" s="50">
        <v>2.24001621565121</v>
      </c>
      <c r="S16474" s="50">
        <v>38449.899510368239</v>
      </c>
      <c r="T16474" s="50">
        <v>23971.165709263671</v>
      </c>
    </row>
    <row r="16475" spans="2:20">
      <c r="B16475" s="44">
        <v>44205</v>
      </c>
      <c r="C16475" s="47">
        <v>3</v>
      </c>
      <c r="D16475" s="48">
        <v>3.88483</v>
      </c>
      <c r="E16475" s="37"/>
      <c r="F16475" s="44">
        <v>44205</v>
      </c>
      <c r="G16475" s="49">
        <v>3</v>
      </c>
      <c r="H16475" s="49">
        <v>23554.667773303099</v>
      </c>
      <c r="I16475" s="37"/>
      <c r="J16475" s="44">
        <v>44205</v>
      </c>
      <c r="K16475" s="49">
        <v>3</v>
      </c>
      <c r="L16475" s="49">
        <v>55604.98</v>
      </c>
      <c r="M16475" s="37"/>
      <c r="N16475" s="44">
        <v>44205</v>
      </c>
      <c r="O16475" s="49">
        <v>3</v>
      </c>
      <c r="P16475" s="49">
        <v>10697.787434994199</v>
      </c>
      <c r="Q16475" s="37"/>
      <c r="R16475" s="50">
        <v>2.3606777448596743</v>
      </c>
      <c r="S16475" s="50">
        <v>41559.085561088519</v>
      </c>
      <c r="T16475" s="50">
        <v>25254.028717030265</v>
      </c>
    </row>
    <row r="16476" spans="2:20">
      <c r="B16476" s="44">
        <v>44205</v>
      </c>
      <c r="C16476" s="47">
        <v>4</v>
      </c>
      <c r="D16476" s="48">
        <v>3.1885599999999998</v>
      </c>
      <c r="E16476" s="37"/>
      <c r="F16476" s="44">
        <v>44205</v>
      </c>
      <c r="G16476" s="49">
        <v>4</v>
      </c>
      <c r="H16476" s="49">
        <v>22930.2885254229</v>
      </c>
      <c r="I16476" s="37"/>
      <c r="J16476" s="44">
        <v>44205</v>
      </c>
      <c r="K16476" s="49">
        <v>4</v>
      </c>
      <c r="L16476" s="49">
        <v>42155.199999999997</v>
      </c>
      <c r="M16476" s="37"/>
      <c r="N16476" s="44">
        <v>44205</v>
      </c>
      <c r="O16476" s="49">
        <v>4</v>
      </c>
      <c r="P16476" s="49">
        <v>10274.4843855528</v>
      </c>
      <c r="Q16476" s="37"/>
      <c r="R16476" s="50">
        <v>1.8384068719092812</v>
      </c>
      <c r="S16476" s="50">
        <v>32760.809932398235</v>
      </c>
      <c r="T16476" s="50">
        <v>18888.682699724875</v>
      </c>
    </row>
    <row r="16477" spans="2:20">
      <c r="B16477" s="44">
        <v>44205</v>
      </c>
      <c r="C16477" s="47">
        <v>5</v>
      </c>
      <c r="D16477" s="48">
        <v>2.7333599999999998</v>
      </c>
      <c r="E16477" s="37"/>
      <c r="F16477" s="44">
        <v>44205</v>
      </c>
      <c r="G16477" s="49">
        <v>5</v>
      </c>
      <c r="H16477" s="49">
        <v>22390.806204919299</v>
      </c>
      <c r="I16477" s="37"/>
      <c r="J16477" s="44">
        <v>44205</v>
      </c>
      <c r="K16477" s="49">
        <v>5</v>
      </c>
      <c r="L16477" s="49">
        <v>33547.29</v>
      </c>
      <c r="M16477" s="37"/>
      <c r="N16477" s="44">
        <v>44205</v>
      </c>
      <c r="O16477" s="49">
        <v>5</v>
      </c>
      <c r="P16477" s="49">
        <v>9955.1181812925006</v>
      </c>
      <c r="Q16477" s="37"/>
      <c r="R16477" s="50">
        <v>1.498261817505687</v>
      </c>
      <c r="S16477" s="50">
        <v>27210.921832017666</v>
      </c>
      <c r="T16477" s="50">
        <v>14915.373459787212</v>
      </c>
    </row>
    <row r="16478" spans="2:20">
      <c r="B16478" s="44">
        <v>44205</v>
      </c>
      <c r="C16478" s="47">
        <v>6</v>
      </c>
      <c r="D16478" s="48">
        <v>2.7127599999999998</v>
      </c>
      <c r="E16478" s="37"/>
      <c r="F16478" s="44">
        <v>44205</v>
      </c>
      <c r="G16478" s="49">
        <v>6</v>
      </c>
      <c r="H16478" s="49">
        <v>22163.1578857233</v>
      </c>
      <c r="I16478" s="37"/>
      <c r="J16478" s="44">
        <v>44205</v>
      </c>
      <c r="K16478" s="49">
        <v>6</v>
      </c>
      <c r="L16478" s="49">
        <v>32232.39</v>
      </c>
      <c r="M16478" s="37"/>
      <c r="N16478" s="44">
        <v>44205</v>
      </c>
      <c r="O16478" s="49">
        <v>6</v>
      </c>
      <c r="P16478" s="49">
        <v>9870.7615191464993</v>
      </c>
      <c r="Q16478" s="37"/>
      <c r="R16478" s="50">
        <v>1.454322988005375</v>
      </c>
      <c r="S16478" s="50">
        <v>26777.007018679855</v>
      </c>
      <c r="T16478" s="50">
        <v>14355.27538641361</v>
      </c>
    </row>
    <row r="16479" spans="2:20">
      <c r="B16479" s="44">
        <v>44205</v>
      </c>
      <c r="C16479" s="47">
        <v>7</v>
      </c>
      <c r="D16479" s="48">
        <v>2.3973200000000001</v>
      </c>
      <c r="E16479" s="37"/>
      <c r="F16479" s="44">
        <v>44205</v>
      </c>
      <c r="G16479" s="49">
        <v>7</v>
      </c>
      <c r="H16479" s="49">
        <v>21679.149309537199</v>
      </c>
      <c r="I16479" s="37"/>
      <c r="J16479" s="44">
        <v>44205</v>
      </c>
      <c r="K16479" s="49">
        <v>7</v>
      </c>
      <c r="L16479" s="49">
        <v>22690.14</v>
      </c>
      <c r="M16479" s="37"/>
      <c r="N16479" s="44">
        <v>44205</v>
      </c>
      <c r="O16479" s="49">
        <v>7</v>
      </c>
      <c r="P16479" s="49">
        <v>9611.9688515593007</v>
      </c>
      <c r="Q16479" s="37"/>
      <c r="R16479" s="50">
        <v>1.0466342417789447</v>
      </c>
      <c r="S16479" s="50">
        <v>23042.965167220143</v>
      </c>
      <c r="T16479" s="50">
        <v>10060.215730954602</v>
      </c>
    </row>
    <row r="16480" spans="2:20">
      <c r="B16480" s="44">
        <v>44205</v>
      </c>
      <c r="C16480" s="47">
        <v>8</v>
      </c>
      <c r="D16480" s="48">
        <v>2.2009500000000002</v>
      </c>
      <c r="E16480" s="37"/>
      <c r="F16480" s="44">
        <v>44205</v>
      </c>
      <c r="G16480" s="49">
        <v>8</v>
      </c>
      <c r="H16480" s="49">
        <v>21405.151380871001</v>
      </c>
      <c r="I16480" s="37"/>
      <c r="J16480" s="44">
        <v>44205</v>
      </c>
      <c r="K16480" s="49">
        <v>8</v>
      </c>
      <c r="L16480" s="49">
        <v>17001.82</v>
      </c>
      <c r="M16480" s="37"/>
      <c r="N16480" s="44">
        <v>44205</v>
      </c>
      <c r="O16480" s="49">
        <v>8</v>
      </c>
      <c r="P16480" s="49">
        <v>9535.5297762382997</v>
      </c>
      <c r="Q16480" s="37"/>
      <c r="R16480" s="50">
        <v>0.79428637048527972</v>
      </c>
      <c r="S16480" s="50">
        <v>20987.224261011688</v>
      </c>
      <c r="T16480" s="50">
        <v>7573.9413366226308</v>
      </c>
    </row>
    <row r="16481" spans="2:20">
      <c r="B16481" s="44">
        <v>44205</v>
      </c>
      <c r="C16481" s="47">
        <v>9</v>
      </c>
      <c r="D16481" s="48">
        <v>2.1258699999999999</v>
      </c>
      <c r="E16481" s="37"/>
      <c r="F16481" s="44">
        <v>44205</v>
      </c>
      <c r="G16481" s="49">
        <v>9</v>
      </c>
      <c r="H16481" s="49">
        <v>22737.6568131411</v>
      </c>
      <c r="I16481" s="37"/>
      <c r="J16481" s="44">
        <v>44205</v>
      </c>
      <c r="K16481" s="49">
        <v>9</v>
      </c>
      <c r="L16481" s="49">
        <v>13252.81</v>
      </c>
      <c r="M16481" s="37"/>
      <c r="N16481" s="44">
        <v>44205</v>
      </c>
      <c r="O16481" s="49">
        <v>9</v>
      </c>
      <c r="P16481" s="49">
        <v>9542.5808898980995</v>
      </c>
      <c r="Q16481" s="37"/>
      <c r="R16481" s="50">
        <v>0.58285733261400152</v>
      </c>
      <c r="S16481" s="50">
        <v>20286.28643640767</v>
      </c>
      <c r="T16481" s="50">
        <v>5561.9632437393511</v>
      </c>
    </row>
    <row r="16482" spans="2:20">
      <c r="B16482" s="44">
        <v>44205</v>
      </c>
      <c r="C16482" s="47">
        <v>10</v>
      </c>
      <c r="D16482" s="48">
        <v>1.73705</v>
      </c>
      <c r="E16482" s="37"/>
      <c r="F16482" s="44">
        <v>44205</v>
      </c>
      <c r="G16482" s="49">
        <v>10</v>
      </c>
      <c r="H16482" s="49">
        <v>22458.9469832012</v>
      </c>
      <c r="I16482" s="37"/>
      <c r="J16482" s="44">
        <v>44205</v>
      </c>
      <c r="K16482" s="49">
        <v>10</v>
      </c>
      <c r="L16482" s="49">
        <v>-431.79</v>
      </c>
      <c r="M16482" s="37"/>
      <c r="N16482" s="44">
        <v>44205</v>
      </c>
      <c r="O16482" s="49">
        <v>10</v>
      </c>
      <c r="P16482" s="49">
        <v>9359.6277070712003</v>
      </c>
      <c r="Q16482" s="37"/>
      <c r="R16482" s="50">
        <v>-1.9225745549110985E-2</v>
      </c>
      <c r="S16482" s="50">
        <v>16258.141308568029</v>
      </c>
      <c r="T16482" s="50">
        <v>-179.94582073055997</v>
      </c>
    </row>
    <row r="16483" spans="2:20">
      <c r="B16483" s="44">
        <v>44205</v>
      </c>
      <c r="C16483" s="47">
        <v>11</v>
      </c>
      <c r="D16483" s="48">
        <v>1.5923700000000001</v>
      </c>
      <c r="E16483" s="37"/>
      <c r="F16483" s="44">
        <v>44205</v>
      </c>
      <c r="G16483" s="49">
        <v>11</v>
      </c>
      <c r="H16483" s="49">
        <v>22596.109757487</v>
      </c>
      <c r="I16483" s="37"/>
      <c r="J16483" s="44">
        <v>44205</v>
      </c>
      <c r="K16483" s="49">
        <v>11</v>
      </c>
      <c r="L16483" s="49">
        <v>-4007.88</v>
      </c>
      <c r="M16483" s="37"/>
      <c r="N16483" s="44">
        <v>44205</v>
      </c>
      <c r="O16483" s="49">
        <v>11</v>
      </c>
      <c r="P16483" s="49">
        <v>9424.4152954018009</v>
      </c>
      <c r="Q16483" s="37"/>
      <c r="R16483" s="50">
        <v>-0.17737035458822856</v>
      </c>
      <c r="S16483" s="50">
        <v>15007.156183938967</v>
      </c>
      <c r="T16483" s="50">
        <v>-1671.6118827321422</v>
      </c>
    </row>
    <row r="16484" spans="2:20">
      <c r="B16484" s="44">
        <v>44205</v>
      </c>
      <c r="C16484" s="47">
        <v>12</v>
      </c>
      <c r="D16484" s="48">
        <v>2.2413599999999998</v>
      </c>
      <c r="E16484" s="37"/>
      <c r="F16484" s="44">
        <v>44205</v>
      </c>
      <c r="G16484" s="49">
        <v>12</v>
      </c>
      <c r="H16484" s="49">
        <v>23023.887259470499</v>
      </c>
      <c r="I16484" s="37"/>
      <c r="J16484" s="44">
        <v>44205</v>
      </c>
      <c r="K16484" s="49">
        <v>12</v>
      </c>
      <c r="L16484" s="49">
        <v>12531.15</v>
      </c>
      <c r="M16484" s="37"/>
      <c r="N16484" s="44">
        <v>44205</v>
      </c>
      <c r="O16484" s="49">
        <v>12</v>
      </c>
      <c r="P16484" s="49">
        <v>9720.6035181127008</v>
      </c>
      <c r="Q16484" s="37"/>
      <c r="R16484" s="50">
        <v>0.54426734542167787</v>
      </c>
      <c r="S16484" s="50">
        <v>21787.371901357081</v>
      </c>
      <c r="T16484" s="50">
        <v>5290.6070726998223</v>
      </c>
    </row>
    <row r="16485" spans="2:20">
      <c r="B16485" s="44">
        <v>44205</v>
      </c>
      <c r="C16485" s="47">
        <v>13</v>
      </c>
      <c r="D16485" s="48">
        <v>2.31989</v>
      </c>
      <c r="E16485" s="37"/>
      <c r="F16485" s="44">
        <v>44205</v>
      </c>
      <c r="G16485" s="49">
        <v>13</v>
      </c>
      <c r="H16485" s="49">
        <v>23962.963141916</v>
      </c>
      <c r="I16485" s="37"/>
      <c r="J16485" s="44">
        <v>44205</v>
      </c>
      <c r="K16485" s="49">
        <v>13</v>
      </c>
      <c r="L16485" s="49">
        <v>17725.259999999998</v>
      </c>
      <c r="M16485" s="37"/>
      <c r="N16485" s="44">
        <v>44205</v>
      </c>
      <c r="O16485" s="49">
        <v>13</v>
      </c>
      <c r="P16485" s="49">
        <v>10033.6513731014</v>
      </c>
      <c r="Q16485" s="37"/>
      <c r="R16485" s="50">
        <v>0.73969399756722842</v>
      </c>
      <c r="S16485" s="50">
        <v>23276.967483944209</v>
      </c>
      <c r="T16485" s="50">
        <v>7421.8316943652853</v>
      </c>
    </row>
    <row r="16486" spans="2:20">
      <c r="B16486" s="44">
        <v>44205</v>
      </c>
      <c r="C16486" s="47">
        <v>14</v>
      </c>
      <c r="D16486" s="48">
        <v>1.92015</v>
      </c>
      <c r="E16486" s="37"/>
      <c r="F16486" s="44">
        <v>44205</v>
      </c>
      <c r="G16486" s="49">
        <v>14</v>
      </c>
      <c r="H16486" s="49">
        <v>23218.058656981</v>
      </c>
      <c r="I16486" s="37"/>
      <c r="J16486" s="44">
        <v>44205</v>
      </c>
      <c r="K16486" s="49">
        <v>14</v>
      </c>
      <c r="L16486" s="49">
        <v>4074.56</v>
      </c>
      <c r="M16486" s="37"/>
      <c r="N16486" s="44">
        <v>44205</v>
      </c>
      <c r="O16486" s="49">
        <v>14</v>
      </c>
      <c r="P16486" s="49">
        <v>10514.244456898699</v>
      </c>
      <c r="Q16486" s="37"/>
      <c r="R16486" s="50">
        <v>0.1754909857105946</v>
      </c>
      <c r="S16486" s="50">
        <v>20188.926493914038</v>
      </c>
      <c r="T16486" s="50">
        <v>1845.1551237433082</v>
      </c>
    </row>
    <row r="16487" spans="2:20">
      <c r="B16487" s="44">
        <v>44205</v>
      </c>
      <c r="C16487" s="47">
        <v>15</v>
      </c>
      <c r="D16487" s="48">
        <v>2.2919100000000001</v>
      </c>
      <c r="E16487" s="37"/>
      <c r="F16487" s="44">
        <v>44205</v>
      </c>
      <c r="G16487" s="49">
        <v>15</v>
      </c>
      <c r="H16487" s="49">
        <v>23981.148559613401</v>
      </c>
      <c r="I16487" s="37"/>
      <c r="J16487" s="44">
        <v>44205</v>
      </c>
      <c r="K16487" s="49">
        <v>15</v>
      </c>
      <c r="L16487" s="49">
        <v>4939</v>
      </c>
      <c r="M16487" s="37"/>
      <c r="N16487" s="44">
        <v>44205</v>
      </c>
      <c r="O16487" s="49">
        <v>15</v>
      </c>
      <c r="P16487" s="49">
        <v>10999.6763101294</v>
      </c>
      <c r="Q16487" s="37"/>
      <c r="R16487" s="50">
        <v>0.20595343829018095</v>
      </c>
      <c r="S16487" s="50">
        <v>25210.268131948673</v>
      </c>
      <c r="T16487" s="50">
        <v>2265.4211561502007</v>
      </c>
    </row>
    <row r="16488" spans="2:20">
      <c r="B16488" s="44">
        <v>44205</v>
      </c>
      <c r="C16488" s="47">
        <v>16</v>
      </c>
      <c r="D16488" s="48">
        <v>1.6517299999999999</v>
      </c>
      <c r="E16488" s="37"/>
      <c r="F16488" s="44">
        <v>44205</v>
      </c>
      <c r="G16488" s="49">
        <v>16</v>
      </c>
      <c r="H16488" s="49">
        <v>24243.4852094368</v>
      </c>
      <c r="I16488" s="37"/>
      <c r="J16488" s="44">
        <v>44205</v>
      </c>
      <c r="K16488" s="49">
        <v>16</v>
      </c>
      <c r="L16488" s="49">
        <v>-19484.57</v>
      </c>
      <c r="M16488" s="37"/>
      <c r="N16488" s="44">
        <v>44205</v>
      </c>
      <c r="O16488" s="49">
        <v>16</v>
      </c>
      <c r="P16488" s="49">
        <v>11171.6223423543</v>
      </c>
      <c r="Q16488" s="37"/>
      <c r="R16488" s="50">
        <v>-0.80370333851238573</v>
      </c>
      <c r="S16488" s="50">
        <v>18452.503771536867</v>
      </c>
      <c r="T16488" s="50">
        <v>-8978.6701731497087</v>
      </c>
    </row>
    <row r="16489" spans="2:20">
      <c r="B16489" s="44">
        <v>44205</v>
      </c>
      <c r="C16489" s="47">
        <v>17</v>
      </c>
      <c r="D16489" s="48">
        <v>1.6359300000000001</v>
      </c>
      <c r="E16489" s="37"/>
      <c r="F16489" s="44">
        <v>44205</v>
      </c>
      <c r="G16489" s="49">
        <v>17</v>
      </c>
      <c r="H16489" s="49">
        <v>25086.625227239201</v>
      </c>
      <c r="I16489" s="37"/>
      <c r="J16489" s="44">
        <v>44205</v>
      </c>
      <c r="K16489" s="49">
        <v>17</v>
      </c>
      <c r="L16489" s="49">
        <v>-22783.65</v>
      </c>
      <c r="M16489" s="37"/>
      <c r="N16489" s="44">
        <v>44205</v>
      </c>
      <c r="O16489" s="49">
        <v>17</v>
      </c>
      <c r="P16489" s="49">
        <v>11371.8901774553</v>
      </c>
      <c r="Q16489" s="37"/>
      <c r="R16489" s="50">
        <v>-0.90819908192598919</v>
      </c>
      <c r="S16489" s="50">
        <v>18603.61629800445</v>
      </c>
      <c r="T16489" s="50">
        <v>-10327.940218928077</v>
      </c>
    </row>
    <row r="16490" spans="2:20">
      <c r="B16490" s="44">
        <v>44205</v>
      </c>
      <c r="C16490" s="47">
        <v>18</v>
      </c>
      <c r="D16490" s="48">
        <v>1.9637199999999999</v>
      </c>
      <c r="E16490" s="37"/>
      <c r="F16490" s="44">
        <v>44205</v>
      </c>
      <c r="G16490" s="49">
        <v>18</v>
      </c>
      <c r="H16490" s="49">
        <v>26341.041347402101</v>
      </c>
      <c r="I16490" s="37"/>
      <c r="J16490" s="44">
        <v>44205</v>
      </c>
      <c r="K16490" s="49">
        <v>18</v>
      </c>
      <c r="L16490" s="49">
        <v>-15637.97</v>
      </c>
      <c r="M16490" s="37"/>
      <c r="N16490" s="44">
        <v>44205</v>
      </c>
      <c r="O16490" s="49">
        <v>18</v>
      </c>
      <c r="P16490" s="49">
        <v>11908.8241735149</v>
      </c>
      <c r="Q16490" s="37"/>
      <c r="R16490" s="50">
        <v>-0.59367318830553006</v>
      </c>
      <c r="S16490" s="50">
        <v>23385.596206014678</v>
      </c>
      <c r="T16490" s="50">
        <v>-7069.9496160605595</v>
      </c>
    </row>
    <row r="16491" spans="2:20">
      <c r="B16491" s="44">
        <v>44205</v>
      </c>
      <c r="C16491" s="47">
        <v>19</v>
      </c>
      <c r="D16491" s="48">
        <v>1.39374</v>
      </c>
      <c r="E16491" s="37"/>
      <c r="F16491" s="44">
        <v>44205</v>
      </c>
      <c r="G16491" s="49">
        <v>19</v>
      </c>
      <c r="H16491" s="49">
        <v>27478.114249356498</v>
      </c>
      <c r="I16491" s="37"/>
      <c r="J16491" s="44">
        <v>44205</v>
      </c>
      <c r="K16491" s="49">
        <v>19</v>
      </c>
      <c r="L16491" s="49">
        <v>-25367</v>
      </c>
      <c r="M16491" s="37"/>
      <c r="N16491" s="44">
        <v>44205</v>
      </c>
      <c r="O16491" s="49">
        <v>19</v>
      </c>
      <c r="P16491" s="49">
        <v>12442.251730181901</v>
      </c>
      <c r="Q16491" s="37"/>
      <c r="R16491" s="50">
        <v>-0.92317106515393654</v>
      </c>
      <c r="S16491" s="50">
        <v>17341.263926423722</v>
      </c>
      <c r="T16491" s="50">
        <v>-11486.326782665436</v>
      </c>
    </row>
    <row r="16492" spans="2:20">
      <c r="B16492" s="44">
        <v>44205</v>
      </c>
      <c r="C16492" s="47">
        <v>20</v>
      </c>
      <c r="D16492" s="48">
        <v>1.6821699999999999</v>
      </c>
      <c r="E16492" s="37"/>
      <c r="F16492" s="44">
        <v>44205</v>
      </c>
      <c r="G16492" s="49">
        <v>20</v>
      </c>
      <c r="H16492" s="49">
        <v>28147.009539058399</v>
      </c>
      <c r="I16492" s="37"/>
      <c r="J16492" s="44">
        <v>44205</v>
      </c>
      <c r="K16492" s="49">
        <v>20</v>
      </c>
      <c r="L16492" s="49">
        <v>-15002.23</v>
      </c>
      <c r="M16492" s="37"/>
      <c r="N16492" s="44">
        <v>44205</v>
      </c>
      <c r="O16492" s="49">
        <v>20</v>
      </c>
      <c r="P16492" s="49">
        <v>12765.8951180153</v>
      </c>
      <c r="Q16492" s="37"/>
      <c r="R16492" s="50">
        <v>-0.53299552050749999</v>
      </c>
      <c r="S16492" s="50">
        <v>21474.405790671797</v>
      </c>
      <c r="T16492" s="50">
        <v>-6804.1649131707181</v>
      </c>
    </row>
    <row r="16493" spans="2:20">
      <c r="B16493" s="44">
        <v>44205</v>
      </c>
      <c r="C16493" s="47">
        <v>21</v>
      </c>
      <c r="D16493" s="48">
        <v>2.29921</v>
      </c>
      <c r="E16493" s="37"/>
      <c r="F16493" s="44">
        <v>44205</v>
      </c>
      <c r="G16493" s="49">
        <v>21</v>
      </c>
      <c r="H16493" s="49">
        <v>28346.402253353499</v>
      </c>
      <c r="I16493" s="37"/>
      <c r="J16493" s="44">
        <v>44205</v>
      </c>
      <c r="K16493" s="49">
        <v>21</v>
      </c>
      <c r="L16493" s="49">
        <v>-875.6</v>
      </c>
      <c r="M16493" s="37"/>
      <c r="N16493" s="44">
        <v>44205</v>
      </c>
      <c r="O16493" s="49">
        <v>21</v>
      </c>
      <c r="P16493" s="49">
        <v>12844.259560625</v>
      </c>
      <c r="Q16493" s="37"/>
      <c r="R16493" s="50">
        <v>-3.0889281545294266E-2</v>
      </c>
      <c r="S16493" s="50">
        <v>29531.650024384606</v>
      </c>
      <c r="T16493" s="50">
        <v>-396.74994980898322</v>
      </c>
    </row>
    <row r="16494" spans="2:20">
      <c r="B16494" s="44">
        <v>44205</v>
      </c>
      <c r="C16494" s="47">
        <v>22</v>
      </c>
      <c r="D16494" s="48">
        <v>2.24465</v>
      </c>
      <c r="E16494" s="37"/>
      <c r="F16494" s="44">
        <v>44205</v>
      </c>
      <c r="G16494" s="49">
        <v>22</v>
      </c>
      <c r="H16494" s="49">
        <v>28692.332119552098</v>
      </c>
      <c r="I16494" s="37"/>
      <c r="J16494" s="44">
        <v>44205</v>
      </c>
      <c r="K16494" s="49">
        <v>22</v>
      </c>
      <c r="L16494" s="49">
        <v>-3050.4</v>
      </c>
      <c r="M16494" s="37"/>
      <c r="N16494" s="44">
        <v>44205</v>
      </c>
      <c r="O16494" s="49">
        <v>22</v>
      </c>
      <c r="P16494" s="49">
        <v>13031.148789131899</v>
      </c>
      <c r="Q16494" s="37"/>
      <c r="R16494" s="50">
        <v>-0.10631411860457785</v>
      </c>
      <c r="S16494" s="50">
        <v>29250.368129524919</v>
      </c>
      <c r="T16494" s="50">
        <v>-1385.3950979216697</v>
      </c>
    </row>
    <row r="16495" spans="2:20">
      <c r="B16495" s="44">
        <v>44205</v>
      </c>
      <c r="C16495" s="47">
        <v>23</v>
      </c>
      <c r="D16495" s="48">
        <v>2.3224200000000002</v>
      </c>
      <c r="E16495" s="37"/>
      <c r="F16495" s="44">
        <v>44205</v>
      </c>
      <c r="G16495" s="49">
        <v>23</v>
      </c>
      <c r="H16495" s="49">
        <v>28876.203612270401</v>
      </c>
      <c r="I16495" s="37"/>
      <c r="J16495" s="44">
        <v>44205</v>
      </c>
      <c r="K16495" s="49">
        <v>23</v>
      </c>
      <c r="L16495" s="49">
        <v>-1201.28</v>
      </c>
      <c r="M16495" s="37"/>
      <c r="N16495" s="44">
        <v>44205</v>
      </c>
      <c r="O16495" s="49">
        <v>23</v>
      </c>
      <c r="P16495" s="49">
        <v>13172.911740269699</v>
      </c>
      <c r="Q16495" s="37"/>
      <c r="R16495" s="50">
        <v>-4.1601036484226014E-2</v>
      </c>
      <c r="S16495" s="50">
        <v>30593.033683837159</v>
      </c>
      <c r="T16495" s="50">
        <v>-548.00678191044892</v>
      </c>
    </row>
    <row r="16496" spans="2:20">
      <c r="B16496" s="44">
        <v>44205</v>
      </c>
      <c r="C16496" s="47">
        <v>24</v>
      </c>
      <c r="D16496" s="48">
        <v>2.34917</v>
      </c>
      <c r="E16496" s="37"/>
      <c r="F16496" s="44">
        <v>44205</v>
      </c>
      <c r="G16496" s="49">
        <v>24</v>
      </c>
      <c r="H16496" s="49">
        <v>28969.326674868698</v>
      </c>
      <c r="I16496" s="37"/>
      <c r="J16496" s="44">
        <v>44205</v>
      </c>
      <c r="K16496" s="49">
        <v>24</v>
      </c>
      <c r="L16496" s="49">
        <v>222.68</v>
      </c>
      <c r="M16496" s="37"/>
      <c r="N16496" s="44">
        <v>44205</v>
      </c>
      <c r="O16496" s="49">
        <v>24</v>
      </c>
      <c r="P16496" s="49">
        <v>13181.464904787699</v>
      </c>
      <c r="Q16496" s="37"/>
      <c r="R16496" s="50">
        <v>7.6867509728204371E-3</v>
      </c>
      <c r="S16496" s="50">
        <v>30965.501910380121</v>
      </c>
      <c r="T16496" s="50">
        <v>101.3226381800753</v>
      </c>
    </row>
    <row r="16497" spans="2:20">
      <c r="B16497" s="44">
        <v>44205</v>
      </c>
      <c r="C16497" s="47">
        <v>25</v>
      </c>
      <c r="D16497" s="48">
        <v>2.7903199999999999</v>
      </c>
      <c r="E16497" s="37"/>
      <c r="F16497" s="44">
        <v>44205</v>
      </c>
      <c r="G16497" s="49">
        <v>25</v>
      </c>
      <c r="H16497" s="49">
        <v>29047.710795921299</v>
      </c>
      <c r="I16497" s="37"/>
      <c r="J16497" s="44">
        <v>44205</v>
      </c>
      <c r="K16497" s="49">
        <v>25</v>
      </c>
      <c r="L16497" s="49">
        <v>12562.41</v>
      </c>
      <c r="M16497" s="37"/>
      <c r="N16497" s="44">
        <v>44205</v>
      </c>
      <c r="O16497" s="49">
        <v>25</v>
      </c>
      <c r="P16497" s="49">
        <v>13195.456433339699</v>
      </c>
      <c r="Q16497" s="37"/>
      <c r="R16497" s="50">
        <v>0.43247504384283308</v>
      </c>
      <c r="S16497" s="50">
        <v>36819.545995076427</v>
      </c>
      <c r="T16497" s="50">
        <v>5706.70559953478</v>
      </c>
    </row>
    <row r="16498" spans="2:20">
      <c r="B16498" s="44">
        <v>44205</v>
      </c>
      <c r="C16498" s="47">
        <v>26</v>
      </c>
      <c r="D16498" s="48">
        <v>2.9412199999999999</v>
      </c>
      <c r="E16498" s="37"/>
      <c r="F16498" s="44">
        <v>44205</v>
      </c>
      <c r="G16498" s="49">
        <v>26</v>
      </c>
      <c r="H16498" s="49">
        <v>28954.971608597702</v>
      </c>
      <c r="I16498" s="37"/>
      <c r="J16498" s="44">
        <v>44205</v>
      </c>
      <c r="K16498" s="49">
        <v>26</v>
      </c>
      <c r="L16498" s="49">
        <v>17139.8</v>
      </c>
      <c r="M16498" s="37"/>
      <c r="N16498" s="44">
        <v>44205</v>
      </c>
      <c r="O16498" s="49">
        <v>26</v>
      </c>
      <c r="P16498" s="49">
        <v>13138.6206512063</v>
      </c>
      <c r="Q16498" s="37"/>
      <c r="R16498" s="50">
        <v>0.59194670371946134</v>
      </c>
      <c r="S16498" s="50">
        <v>38643.573831740992</v>
      </c>
      <c r="T16498" s="50">
        <v>7777.3631859020115</v>
      </c>
    </row>
    <row r="16499" spans="2:20">
      <c r="B16499" s="44">
        <v>44205</v>
      </c>
      <c r="C16499" s="47">
        <v>27</v>
      </c>
      <c r="D16499" s="48">
        <v>2.5961599999999998</v>
      </c>
      <c r="E16499" s="37"/>
      <c r="F16499" s="44">
        <v>44205</v>
      </c>
      <c r="G16499" s="49">
        <v>27</v>
      </c>
      <c r="H16499" s="49">
        <v>28956.275367562099</v>
      </c>
      <c r="I16499" s="37"/>
      <c r="J16499" s="44">
        <v>44205</v>
      </c>
      <c r="K16499" s="49">
        <v>27</v>
      </c>
      <c r="L16499" s="49">
        <v>11450.97</v>
      </c>
      <c r="M16499" s="37"/>
      <c r="N16499" s="44">
        <v>44205</v>
      </c>
      <c r="O16499" s="49">
        <v>27</v>
      </c>
      <c r="P16499" s="49">
        <v>13163.986799823801</v>
      </c>
      <c r="Q16499" s="37"/>
      <c r="R16499" s="50">
        <v>0.39545728359897431</v>
      </c>
      <c r="S16499" s="50">
        <v>34175.815970230557</v>
      </c>
      <c r="T16499" s="50">
        <v>5205.7944611910752</v>
      </c>
    </row>
    <row r="16500" spans="2:20">
      <c r="B16500" s="44">
        <v>44205</v>
      </c>
      <c r="C16500" s="47">
        <v>28</v>
      </c>
      <c r="D16500" s="48">
        <v>2.3016800000000002</v>
      </c>
      <c r="E16500" s="37"/>
      <c r="F16500" s="44">
        <v>44205</v>
      </c>
      <c r="G16500" s="49">
        <v>28</v>
      </c>
      <c r="H16500" s="49">
        <v>28953.233708532302</v>
      </c>
      <c r="I16500" s="37"/>
      <c r="J16500" s="44">
        <v>44205</v>
      </c>
      <c r="K16500" s="49">
        <v>28</v>
      </c>
      <c r="L16500" s="49">
        <v>-1235.6600000000001</v>
      </c>
      <c r="M16500" s="37"/>
      <c r="N16500" s="44">
        <v>44205</v>
      </c>
      <c r="O16500" s="49">
        <v>28</v>
      </c>
      <c r="P16500" s="49">
        <v>13233.7107124706</v>
      </c>
      <c r="Q16500" s="37"/>
      <c r="R16500" s="50">
        <v>-4.267778903176056E-2</v>
      </c>
      <c r="S16500" s="50">
        <v>30459.767272679332</v>
      </c>
      <c r="T16500" s="50">
        <v>-564.78551389416998</v>
      </c>
    </row>
    <row r="16501" spans="2:20">
      <c r="B16501" s="44">
        <v>44205</v>
      </c>
      <c r="C16501" s="47">
        <v>29</v>
      </c>
      <c r="D16501" s="48">
        <v>2.2588599999999999</v>
      </c>
      <c r="E16501" s="37"/>
      <c r="F16501" s="44">
        <v>44205</v>
      </c>
      <c r="G16501" s="49">
        <v>29</v>
      </c>
      <c r="H16501" s="49">
        <v>29427.532746747602</v>
      </c>
      <c r="I16501" s="37"/>
      <c r="J16501" s="44">
        <v>44205</v>
      </c>
      <c r="K16501" s="49">
        <v>29</v>
      </c>
      <c r="L16501" s="49">
        <v>3569.31</v>
      </c>
      <c r="M16501" s="37"/>
      <c r="N16501" s="44">
        <v>44205</v>
      </c>
      <c r="O16501" s="49">
        <v>29</v>
      </c>
      <c r="P16501" s="49">
        <v>13521.4842288133</v>
      </c>
      <c r="Q16501" s="37"/>
      <c r="R16501" s="50">
        <v>0.12129151399532427</v>
      </c>
      <c r="S16501" s="50">
        <v>30543.139865097211</v>
      </c>
      <c r="T16501" s="50">
        <v>1640.0412935766649</v>
      </c>
    </row>
    <row r="16502" spans="2:20">
      <c r="B16502" s="44">
        <v>44205</v>
      </c>
      <c r="C16502" s="47">
        <v>30</v>
      </c>
      <c r="D16502" s="48">
        <v>2.3439999999999999</v>
      </c>
      <c r="E16502" s="37"/>
      <c r="F16502" s="44">
        <v>44205</v>
      </c>
      <c r="G16502" s="49">
        <v>30</v>
      </c>
      <c r="H16502" s="49">
        <v>29470.607246927801</v>
      </c>
      <c r="I16502" s="37"/>
      <c r="J16502" s="44">
        <v>44205</v>
      </c>
      <c r="K16502" s="49">
        <v>30</v>
      </c>
      <c r="L16502" s="49">
        <v>2591.98</v>
      </c>
      <c r="M16502" s="37"/>
      <c r="N16502" s="44">
        <v>44205</v>
      </c>
      <c r="O16502" s="49">
        <v>30</v>
      </c>
      <c r="P16502" s="49">
        <v>13492.4821894793</v>
      </c>
      <c r="Q16502" s="37"/>
      <c r="R16502" s="50">
        <v>8.7951360427776876E-2</v>
      </c>
      <c r="S16502" s="50">
        <v>31626.378252139479</v>
      </c>
      <c r="T16502" s="50">
        <v>1186.682164112254</v>
      </c>
    </row>
    <row r="16503" spans="2:20">
      <c r="B16503" s="44">
        <v>44205</v>
      </c>
      <c r="C16503" s="47">
        <v>31</v>
      </c>
      <c r="D16503" s="48">
        <v>2.4011</v>
      </c>
      <c r="E16503" s="37"/>
      <c r="F16503" s="44">
        <v>44205</v>
      </c>
      <c r="G16503" s="49">
        <v>31</v>
      </c>
      <c r="H16503" s="49">
        <v>30139.822449068201</v>
      </c>
      <c r="I16503" s="37"/>
      <c r="J16503" s="44">
        <v>44205</v>
      </c>
      <c r="K16503" s="49">
        <v>31</v>
      </c>
      <c r="L16503" s="49">
        <v>-2109.88</v>
      </c>
      <c r="M16503" s="37"/>
      <c r="N16503" s="44">
        <v>44205</v>
      </c>
      <c r="O16503" s="49">
        <v>31</v>
      </c>
      <c r="P16503" s="49">
        <v>13944.3327959775</v>
      </c>
      <c r="Q16503" s="37"/>
      <c r="R16503" s="50">
        <v>-7.0003066659247326E-2</v>
      </c>
      <c r="S16503" s="50">
        <v>33481.737476421578</v>
      </c>
      <c r="T16503" s="50">
        <v>-976.14605823554155</v>
      </c>
    </row>
    <row r="16504" spans="2:20">
      <c r="B16504" s="44">
        <v>44205</v>
      </c>
      <c r="C16504" s="47">
        <v>32</v>
      </c>
      <c r="D16504" s="48">
        <v>2.1572800000000001</v>
      </c>
      <c r="E16504" s="37"/>
      <c r="F16504" s="44">
        <v>44205</v>
      </c>
      <c r="G16504" s="49">
        <v>32</v>
      </c>
      <c r="H16504" s="49">
        <v>30915.217035287998</v>
      </c>
      <c r="I16504" s="37"/>
      <c r="J16504" s="44">
        <v>44205</v>
      </c>
      <c r="K16504" s="49">
        <v>32</v>
      </c>
      <c r="L16504" s="49">
        <v>-8238.75</v>
      </c>
      <c r="M16504" s="37"/>
      <c r="N16504" s="44">
        <v>44205</v>
      </c>
      <c r="O16504" s="49">
        <v>32</v>
      </c>
      <c r="P16504" s="49">
        <v>14345.387016275001</v>
      </c>
      <c r="Q16504" s="37"/>
      <c r="R16504" s="50">
        <v>-0.26649497529310323</v>
      </c>
      <c r="S16504" s="50">
        <v>30947.016502469734</v>
      </c>
      <c r="T16504" s="50">
        <v>-3822.9735584722102</v>
      </c>
    </row>
    <row r="16505" spans="2:20">
      <c r="B16505" s="44">
        <v>44205</v>
      </c>
      <c r="C16505" s="47">
        <v>33</v>
      </c>
      <c r="D16505" s="48">
        <v>2.4047700000000001</v>
      </c>
      <c r="E16505" s="37"/>
      <c r="F16505" s="44">
        <v>44205</v>
      </c>
      <c r="G16505" s="49">
        <v>33</v>
      </c>
      <c r="H16505" s="49">
        <v>31846.272395106898</v>
      </c>
      <c r="I16505" s="37"/>
      <c r="J16505" s="44">
        <v>44205</v>
      </c>
      <c r="K16505" s="49">
        <v>33</v>
      </c>
      <c r="L16505" s="49">
        <v>-1266.18</v>
      </c>
      <c r="M16505" s="37"/>
      <c r="N16505" s="44">
        <v>44205</v>
      </c>
      <c r="O16505" s="49">
        <v>33</v>
      </c>
      <c r="P16505" s="49">
        <v>14750.9550041969</v>
      </c>
      <c r="Q16505" s="37"/>
      <c r="R16505" s="50">
        <v>-3.9759127356913067E-2</v>
      </c>
      <c r="S16505" s="50">
        <v>35472.654065442577</v>
      </c>
      <c r="T16505" s="50">
        <v>-586.48509864795869</v>
      </c>
    </row>
    <row r="16506" spans="2:20">
      <c r="B16506" s="44">
        <v>44205</v>
      </c>
      <c r="C16506" s="47">
        <v>34</v>
      </c>
      <c r="D16506" s="48">
        <v>3.34091</v>
      </c>
      <c r="E16506" s="37"/>
      <c r="F16506" s="44">
        <v>44205</v>
      </c>
      <c r="G16506" s="49">
        <v>34</v>
      </c>
      <c r="H16506" s="49">
        <v>33027.770466774302</v>
      </c>
      <c r="I16506" s="37"/>
      <c r="J16506" s="44">
        <v>44205</v>
      </c>
      <c r="K16506" s="49">
        <v>34</v>
      </c>
      <c r="L16506" s="49">
        <v>20803.16</v>
      </c>
      <c r="M16506" s="37"/>
      <c r="N16506" s="44">
        <v>44205</v>
      </c>
      <c r="O16506" s="49">
        <v>34</v>
      </c>
      <c r="P16506" s="49">
        <v>15326.497222312501</v>
      </c>
      <c r="Q16506" s="37"/>
      <c r="R16506" s="50">
        <v>0.62986873488562689</v>
      </c>
      <c r="S16506" s="50">
        <v>51204.447834996055</v>
      </c>
      <c r="T16506" s="50">
        <v>9653.6814156460496</v>
      </c>
    </row>
    <row r="16507" spans="2:20">
      <c r="B16507" s="44">
        <v>44205</v>
      </c>
      <c r="C16507" s="47">
        <v>35</v>
      </c>
      <c r="D16507" s="48">
        <v>3.17197</v>
      </c>
      <c r="E16507" s="37"/>
      <c r="F16507" s="44">
        <v>44205</v>
      </c>
      <c r="G16507" s="49">
        <v>35</v>
      </c>
      <c r="H16507" s="49">
        <v>33814.690773354399</v>
      </c>
      <c r="I16507" s="37"/>
      <c r="J16507" s="44">
        <v>44205</v>
      </c>
      <c r="K16507" s="49">
        <v>35</v>
      </c>
      <c r="L16507" s="49">
        <v>10729.87</v>
      </c>
      <c r="M16507" s="37"/>
      <c r="N16507" s="44">
        <v>44205</v>
      </c>
      <c r="O16507" s="49">
        <v>35</v>
      </c>
      <c r="P16507" s="49">
        <v>15763.602350270599</v>
      </c>
      <c r="Q16507" s="37"/>
      <c r="R16507" s="50">
        <v>0.31731385840307669</v>
      </c>
      <c r="S16507" s="50">
        <v>50001.673746987835</v>
      </c>
      <c r="T16507" s="50">
        <v>5002.0094840961719</v>
      </c>
    </row>
    <row r="16508" spans="2:20">
      <c r="B16508" s="44">
        <v>44205</v>
      </c>
      <c r="C16508" s="47">
        <v>36</v>
      </c>
      <c r="D16508" s="48">
        <v>3.3757700000000002</v>
      </c>
      <c r="E16508" s="37"/>
      <c r="F16508" s="44">
        <v>44205</v>
      </c>
      <c r="G16508" s="49">
        <v>36</v>
      </c>
      <c r="H16508" s="49">
        <v>34188.985677174802</v>
      </c>
      <c r="I16508" s="37"/>
      <c r="J16508" s="44">
        <v>44205</v>
      </c>
      <c r="K16508" s="49">
        <v>36</v>
      </c>
      <c r="L16508" s="49">
        <v>26665.99</v>
      </c>
      <c r="M16508" s="37"/>
      <c r="N16508" s="44">
        <v>44205</v>
      </c>
      <c r="O16508" s="49">
        <v>36</v>
      </c>
      <c r="P16508" s="49">
        <v>16011.554101301601</v>
      </c>
      <c r="Q16508" s="37"/>
      <c r="R16508" s="50">
        <v>0.77995850043023385</v>
      </c>
      <c r="S16508" s="50">
        <v>54051.32398855091</v>
      </c>
      <c r="T16508" s="50">
        <v>12488.347726408758</v>
      </c>
    </row>
    <row r="16509" spans="2:20">
      <c r="B16509" s="44">
        <v>44205</v>
      </c>
      <c r="C16509" s="47">
        <v>37</v>
      </c>
      <c r="D16509" s="48">
        <v>3.3613300000000002</v>
      </c>
      <c r="E16509" s="37"/>
      <c r="F16509" s="44">
        <v>44205</v>
      </c>
      <c r="G16509" s="49">
        <v>37</v>
      </c>
      <c r="H16509" s="49">
        <v>33854.328429933099</v>
      </c>
      <c r="I16509" s="37"/>
      <c r="J16509" s="44">
        <v>44205</v>
      </c>
      <c r="K16509" s="49">
        <v>37</v>
      </c>
      <c r="L16509" s="49">
        <v>50691.57</v>
      </c>
      <c r="M16509" s="37"/>
      <c r="N16509" s="44">
        <v>44205</v>
      </c>
      <c r="O16509" s="49">
        <v>37</v>
      </c>
      <c r="P16509" s="49">
        <v>15903.1962992307</v>
      </c>
      <c r="Q16509" s="37"/>
      <c r="R16509" s="50">
        <v>1.4973438361039784</v>
      </c>
      <c r="S16509" s="50">
        <v>53455.890816493127</v>
      </c>
      <c r="T16509" s="50">
        <v>23812.552953004688</v>
      </c>
    </row>
    <row r="16510" spans="2:20">
      <c r="B16510" s="44">
        <v>44205</v>
      </c>
      <c r="C16510" s="47">
        <v>38</v>
      </c>
      <c r="D16510" s="48">
        <v>3.3798699999999999</v>
      </c>
      <c r="E16510" s="37"/>
      <c r="F16510" s="44">
        <v>44205</v>
      </c>
      <c r="G16510" s="49">
        <v>38</v>
      </c>
      <c r="H16510" s="49">
        <v>32912.6987198727</v>
      </c>
      <c r="I16510" s="37"/>
      <c r="J16510" s="44">
        <v>44205</v>
      </c>
      <c r="K16510" s="49">
        <v>38</v>
      </c>
      <c r="L16510" s="49">
        <v>57253.16</v>
      </c>
      <c r="M16510" s="37"/>
      <c r="N16510" s="44">
        <v>44205</v>
      </c>
      <c r="O16510" s="49">
        <v>38</v>
      </c>
      <c r="P16510" s="49">
        <v>15402.282877469601</v>
      </c>
      <c r="Q16510" s="37"/>
      <c r="R16510" s="50">
        <v>1.7395462003068902</v>
      </c>
      <c r="S16510" s="50">
        <v>52057.713829073182</v>
      </c>
      <c r="T16510" s="50">
        <v>26792.982655554119</v>
      </c>
    </row>
    <row r="16511" spans="2:20">
      <c r="B16511" s="44">
        <v>44205</v>
      </c>
      <c r="C16511" s="47">
        <v>39</v>
      </c>
      <c r="D16511" s="48">
        <v>2.9052099999999998</v>
      </c>
      <c r="E16511" s="37"/>
      <c r="F16511" s="44">
        <v>44205</v>
      </c>
      <c r="G16511" s="49">
        <v>39</v>
      </c>
      <c r="H16511" s="49">
        <v>31693.587235665102</v>
      </c>
      <c r="I16511" s="37"/>
      <c r="J16511" s="44">
        <v>44205</v>
      </c>
      <c r="K16511" s="49">
        <v>39</v>
      </c>
      <c r="L16511" s="49">
        <v>30940.39</v>
      </c>
      <c r="M16511" s="37"/>
      <c r="N16511" s="44">
        <v>44205</v>
      </c>
      <c r="O16511" s="49">
        <v>39</v>
      </c>
      <c r="P16511" s="49">
        <v>14784.9762223485</v>
      </c>
      <c r="Q16511" s="37"/>
      <c r="R16511" s="50">
        <v>0.97623502729228695</v>
      </c>
      <c r="S16511" s="50">
        <v>42953.460770929079</v>
      </c>
      <c r="T16511" s="50">
        <v>14433.611665940201</v>
      </c>
    </row>
    <row r="16512" spans="2:20">
      <c r="B16512" s="44">
        <v>44205</v>
      </c>
      <c r="C16512" s="47">
        <v>40</v>
      </c>
      <c r="D16512" s="48">
        <v>2.0579100000000001</v>
      </c>
      <c r="E16512" s="37"/>
      <c r="F16512" s="44">
        <v>44205</v>
      </c>
      <c r="G16512" s="49">
        <v>40</v>
      </c>
      <c r="H16512" s="49">
        <v>31142.845287031902</v>
      </c>
      <c r="I16512" s="37"/>
      <c r="J16512" s="44">
        <v>44205</v>
      </c>
      <c r="K16512" s="49">
        <v>40</v>
      </c>
      <c r="L16512" s="49">
        <v>-1469.53</v>
      </c>
      <c r="M16512" s="37"/>
      <c r="N16512" s="44">
        <v>44205</v>
      </c>
      <c r="O16512" s="49">
        <v>40</v>
      </c>
      <c r="P16512" s="49">
        <v>14545.1822092685</v>
      </c>
      <c r="Q16512" s="37"/>
      <c r="R16512" s="50">
        <v>-4.7186761082871335E-2</v>
      </c>
      <c r="S16512" s="50">
        <v>29932.675920275738</v>
      </c>
      <c r="T16512" s="50">
        <v>-686.3400378155834</v>
      </c>
    </row>
    <row r="16513" spans="2:20">
      <c r="B16513" s="44">
        <v>44205</v>
      </c>
      <c r="C16513" s="47">
        <v>41</v>
      </c>
      <c r="D16513" s="48">
        <v>1.63269</v>
      </c>
      <c r="E16513" s="37"/>
      <c r="F16513" s="44">
        <v>44205</v>
      </c>
      <c r="G16513" s="49">
        <v>41</v>
      </c>
      <c r="H16513" s="49">
        <v>30303.8794957959</v>
      </c>
      <c r="I16513" s="37"/>
      <c r="J16513" s="44">
        <v>44205</v>
      </c>
      <c r="K16513" s="49">
        <v>41</v>
      </c>
      <c r="L16513" s="49">
        <v>-7387.62</v>
      </c>
      <c r="M16513" s="37"/>
      <c r="N16513" s="44">
        <v>44205</v>
      </c>
      <c r="O16513" s="49">
        <v>41</v>
      </c>
      <c r="P16513" s="49">
        <v>14018.9013762788</v>
      </c>
      <c r="Q16513" s="37"/>
      <c r="R16513" s="50">
        <v>-0.24378462833528938</v>
      </c>
      <c r="S16513" s="50">
        <v>22888.520088036632</v>
      </c>
      <c r="T16513" s="50">
        <v>-3417.5926616852039</v>
      </c>
    </row>
    <row r="16514" spans="2:20">
      <c r="B16514" s="44">
        <v>44205</v>
      </c>
      <c r="C16514" s="47">
        <v>42</v>
      </c>
      <c r="D16514" s="48">
        <v>1.7214100000000001</v>
      </c>
      <c r="E16514" s="37"/>
      <c r="F16514" s="44">
        <v>44205</v>
      </c>
      <c r="G16514" s="49">
        <v>42</v>
      </c>
      <c r="H16514" s="49">
        <v>29296.320301405402</v>
      </c>
      <c r="I16514" s="37"/>
      <c r="J16514" s="44">
        <v>44205</v>
      </c>
      <c r="K16514" s="49">
        <v>42</v>
      </c>
      <c r="L16514" s="49">
        <v>1229.72</v>
      </c>
      <c r="M16514" s="37"/>
      <c r="N16514" s="44">
        <v>44205</v>
      </c>
      <c r="O16514" s="49">
        <v>42</v>
      </c>
      <c r="P16514" s="49">
        <v>13614.711331676801</v>
      </c>
      <c r="Q16514" s="37"/>
      <c r="R16514" s="50">
        <v>4.1975237413724206E-2</v>
      </c>
      <c r="S16514" s="50">
        <v>23436.500233461764</v>
      </c>
      <c r="T16514" s="50">
        <v>571.48074046645502</v>
      </c>
    </row>
    <row r="16515" spans="2:20">
      <c r="B16515" s="44">
        <v>44205</v>
      </c>
      <c r="C16515" s="47">
        <v>43</v>
      </c>
      <c r="D16515" s="48">
        <v>2.29426</v>
      </c>
      <c r="E16515" s="37"/>
      <c r="F16515" s="44">
        <v>44205</v>
      </c>
      <c r="G16515" s="49">
        <v>43</v>
      </c>
      <c r="H16515" s="49">
        <v>28135.4976038024</v>
      </c>
      <c r="I16515" s="37"/>
      <c r="J16515" s="44">
        <v>44205</v>
      </c>
      <c r="K16515" s="49">
        <v>43</v>
      </c>
      <c r="L16515" s="49">
        <v>11034.85</v>
      </c>
      <c r="M16515" s="37"/>
      <c r="N16515" s="44">
        <v>44205</v>
      </c>
      <c r="O16515" s="49">
        <v>43</v>
      </c>
      <c r="P16515" s="49">
        <v>13159.1936009851</v>
      </c>
      <c r="Q16515" s="37"/>
      <c r="R16515" s="50">
        <v>0.39220383287298549</v>
      </c>
      <c r="S16515" s="50">
        <v>30190.611510996074</v>
      </c>
      <c r="T16515" s="50">
        <v>5161.0861678240199</v>
      </c>
    </row>
    <row r="16516" spans="2:20">
      <c r="B16516" s="44">
        <v>44205</v>
      </c>
      <c r="C16516" s="47">
        <v>44</v>
      </c>
      <c r="D16516" s="48">
        <v>2.6460400000000002</v>
      </c>
      <c r="E16516" s="37"/>
      <c r="F16516" s="44">
        <v>44205</v>
      </c>
      <c r="G16516" s="49">
        <v>44</v>
      </c>
      <c r="H16516" s="49">
        <v>27195.8947357744</v>
      </c>
      <c r="I16516" s="37"/>
      <c r="J16516" s="44">
        <v>44205</v>
      </c>
      <c r="K16516" s="49">
        <v>44</v>
      </c>
      <c r="L16516" s="49">
        <v>19734.25</v>
      </c>
      <c r="M16516" s="37"/>
      <c r="N16516" s="44">
        <v>44205</v>
      </c>
      <c r="O16516" s="49">
        <v>44</v>
      </c>
      <c r="P16516" s="49">
        <v>12796.5870624584</v>
      </c>
      <c r="Q16516" s="37"/>
      <c r="R16516" s="50">
        <v>0.72563341606264198</v>
      </c>
      <c r="S16516" s="50">
        <v>33860.281230747431</v>
      </c>
      <c r="T16516" s="50">
        <v>9285.6311840746985</v>
      </c>
    </row>
    <row r="16517" spans="2:20">
      <c r="B16517" s="44">
        <v>44205</v>
      </c>
      <c r="C16517" s="47">
        <v>45</v>
      </c>
      <c r="D16517" s="48">
        <v>2.1223100000000001</v>
      </c>
      <c r="E16517" s="37"/>
      <c r="F16517" s="44">
        <v>44205</v>
      </c>
      <c r="G16517" s="49">
        <v>45</v>
      </c>
      <c r="H16517" s="49">
        <v>25882.713864783898</v>
      </c>
      <c r="I16517" s="37"/>
      <c r="J16517" s="44">
        <v>44205</v>
      </c>
      <c r="K16517" s="49">
        <v>45</v>
      </c>
      <c r="L16517" s="49">
        <v>9822.31</v>
      </c>
      <c r="M16517" s="37"/>
      <c r="N16517" s="44">
        <v>44205</v>
      </c>
      <c r="O16517" s="49">
        <v>45</v>
      </c>
      <c r="P16517" s="49">
        <v>12106.0887033171</v>
      </c>
      <c r="Q16517" s="37"/>
      <c r="R16517" s="50">
        <v>0.37949304896362762</v>
      </c>
      <c r="S16517" s="50">
        <v>25692.873115936916</v>
      </c>
      <c r="T16517" s="50">
        <v>4594.1765130459353</v>
      </c>
    </row>
    <row r="16518" spans="2:20">
      <c r="B16518" s="44">
        <v>44205</v>
      </c>
      <c r="C16518" s="47">
        <v>46</v>
      </c>
      <c r="D16518" s="48">
        <v>1.5448</v>
      </c>
      <c r="E16518" s="37"/>
      <c r="F16518" s="44">
        <v>44205</v>
      </c>
      <c r="G16518" s="49">
        <v>46</v>
      </c>
      <c r="H16518" s="49">
        <v>24437.624575082798</v>
      </c>
      <c r="I16518" s="37"/>
      <c r="J16518" s="44">
        <v>44205</v>
      </c>
      <c r="K16518" s="49">
        <v>46</v>
      </c>
      <c r="L16518" s="49">
        <v>-5179.1400000000003</v>
      </c>
      <c r="M16518" s="37"/>
      <c r="N16518" s="44">
        <v>44205</v>
      </c>
      <c r="O16518" s="49">
        <v>46</v>
      </c>
      <c r="P16518" s="49">
        <v>11413.1966985082</v>
      </c>
      <c r="Q16518" s="37"/>
      <c r="R16518" s="50">
        <v>-0.21193303727567608</v>
      </c>
      <c r="S16518" s="50">
        <v>17631.106259855467</v>
      </c>
      <c r="T16518" s="50">
        <v>-2418.8334413395614</v>
      </c>
    </row>
    <row r="16519" spans="2:20">
      <c r="B16519" s="44">
        <v>44205</v>
      </c>
      <c r="C16519" s="47">
        <v>47</v>
      </c>
      <c r="D16519" s="48">
        <v>2.07768</v>
      </c>
      <c r="E16519" s="37"/>
      <c r="F16519" s="44">
        <v>44205</v>
      </c>
      <c r="G16519" s="49">
        <v>47</v>
      </c>
      <c r="H16519" s="49">
        <v>22952.558933923501</v>
      </c>
      <c r="I16519" s="37"/>
      <c r="J16519" s="44">
        <v>44205</v>
      </c>
      <c r="K16519" s="49">
        <v>47</v>
      </c>
      <c r="L16519" s="49">
        <v>8799.99</v>
      </c>
      <c r="M16519" s="37"/>
      <c r="N16519" s="44">
        <v>44205</v>
      </c>
      <c r="O16519" s="49">
        <v>47</v>
      </c>
      <c r="P16519" s="49">
        <v>10568.7886502617</v>
      </c>
      <c r="Q16519" s="37"/>
      <c r="R16519" s="50">
        <v>0.3833990809187624</v>
      </c>
      <c r="S16519" s="50">
        <v>21958.560802875731</v>
      </c>
      <c r="T16519" s="50">
        <v>4052.0638549349833</v>
      </c>
    </row>
    <row r="16520" spans="2:20">
      <c r="B16520" s="44">
        <v>44205</v>
      </c>
      <c r="C16520" s="47">
        <v>48</v>
      </c>
      <c r="D16520" s="48">
        <v>2.38002</v>
      </c>
      <c r="E16520" s="37"/>
      <c r="F16520" s="44">
        <v>44205</v>
      </c>
      <c r="G16520" s="49">
        <v>48</v>
      </c>
      <c r="H16520" s="49">
        <v>22169.688879971702</v>
      </c>
      <c r="I16520" s="37"/>
      <c r="J16520" s="44">
        <v>44205</v>
      </c>
      <c r="K16520" s="49">
        <v>48</v>
      </c>
      <c r="L16520" s="49">
        <v>11665.55</v>
      </c>
      <c r="M16520" s="37"/>
      <c r="N16520" s="44">
        <v>44205</v>
      </c>
      <c r="O16520" s="49">
        <v>48</v>
      </c>
      <c r="P16520" s="49">
        <v>10102.134311014101</v>
      </c>
      <c r="Q16520" s="37"/>
      <c r="R16520" s="50">
        <v>0.52619367205187817</v>
      </c>
      <c r="S16520" s="50">
        <v>24043.281702899782</v>
      </c>
      <c r="T16520" s="50">
        <v>5315.6791486737802</v>
      </c>
    </row>
    <row r="16521" spans="2:20">
      <c r="B16521" s="44">
        <v>44206</v>
      </c>
      <c r="C16521" s="47">
        <v>1</v>
      </c>
      <c r="D16521" s="48">
        <v>2.6940400000000002</v>
      </c>
      <c r="E16521" s="37"/>
      <c r="F16521" s="44">
        <v>44206</v>
      </c>
      <c r="G16521" s="49">
        <v>1</v>
      </c>
      <c r="H16521" s="49">
        <v>21908.714531033002</v>
      </c>
      <c r="I16521" s="37"/>
      <c r="J16521" s="44">
        <v>44206</v>
      </c>
      <c r="K16521" s="49">
        <v>1</v>
      </c>
      <c r="L16521" s="49">
        <v>15630.96</v>
      </c>
      <c r="M16521" s="37"/>
      <c r="N16521" s="44">
        <v>44206</v>
      </c>
      <c r="O16521" s="49">
        <v>1</v>
      </c>
      <c r="P16521" s="49">
        <v>9945.3464223829997</v>
      </c>
      <c r="Q16521" s="37"/>
      <c r="R16521" s="50">
        <v>0.71345856361673976</v>
      </c>
      <c r="S16521" s="50">
        <v>26793.1610757567</v>
      </c>
      <c r="T16521" s="50">
        <v>7095.5925731842563</v>
      </c>
    </row>
    <row r="16522" spans="2:20">
      <c r="B16522" s="44">
        <v>44206</v>
      </c>
      <c r="C16522" s="47">
        <v>2</v>
      </c>
      <c r="D16522" s="48">
        <v>3.1974</v>
      </c>
      <c r="E16522" s="37"/>
      <c r="F16522" s="44">
        <v>44206</v>
      </c>
      <c r="G16522" s="49">
        <v>2</v>
      </c>
      <c r="H16522" s="49">
        <v>22169.9218335777</v>
      </c>
      <c r="I16522" s="37"/>
      <c r="J16522" s="44">
        <v>44206</v>
      </c>
      <c r="K16522" s="49">
        <v>2</v>
      </c>
      <c r="L16522" s="49">
        <v>34624.43</v>
      </c>
      <c r="M16522" s="37"/>
      <c r="N16522" s="44">
        <v>44206</v>
      </c>
      <c r="O16522" s="49">
        <v>2</v>
      </c>
      <c r="P16522" s="49">
        <v>9971.2743752511997</v>
      </c>
      <c r="Q16522" s="37"/>
      <c r="R16522" s="50">
        <v>1.561775014811247</v>
      </c>
      <c r="S16522" s="50">
        <v>31882.152687428184</v>
      </c>
      <c r="T16522" s="50">
        <v>15572.887185094951</v>
      </c>
    </row>
    <row r="16523" spans="2:20">
      <c r="B16523" s="44">
        <v>44206</v>
      </c>
      <c r="C16523" s="47">
        <v>3</v>
      </c>
      <c r="D16523" s="48">
        <v>2.9397000000000002</v>
      </c>
      <c r="E16523" s="37"/>
      <c r="F16523" s="44">
        <v>44206</v>
      </c>
      <c r="G16523" s="49">
        <v>3</v>
      </c>
      <c r="H16523" s="49">
        <v>23044.389088460699</v>
      </c>
      <c r="I16523" s="37"/>
      <c r="J16523" s="44">
        <v>44206</v>
      </c>
      <c r="K16523" s="49">
        <v>3</v>
      </c>
      <c r="L16523" s="49">
        <v>19179.400000000001</v>
      </c>
      <c r="M16523" s="37"/>
      <c r="N16523" s="44">
        <v>44206</v>
      </c>
      <c r="O16523" s="49">
        <v>3</v>
      </c>
      <c r="P16523" s="49">
        <v>9936.1236168474006</v>
      </c>
      <c r="Q16523" s="37"/>
      <c r="R16523" s="50">
        <v>0.83228068777939268</v>
      </c>
      <c r="S16523" s="50">
        <v>29209.222596446307</v>
      </c>
      <c r="T16523" s="50">
        <v>8269.6437976908219</v>
      </c>
    </row>
    <row r="16524" spans="2:20">
      <c r="B16524" s="44">
        <v>44206</v>
      </c>
      <c r="C16524" s="47">
        <v>4</v>
      </c>
      <c r="D16524" s="48">
        <v>2.6858599999999999</v>
      </c>
      <c r="E16524" s="37"/>
      <c r="F16524" s="44">
        <v>44206</v>
      </c>
      <c r="G16524" s="49">
        <v>4</v>
      </c>
      <c r="H16524" s="49">
        <v>22702.2539155952</v>
      </c>
      <c r="I16524" s="37"/>
      <c r="J16524" s="44">
        <v>44206</v>
      </c>
      <c r="K16524" s="49">
        <v>4</v>
      </c>
      <c r="L16524" s="49">
        <v>12814.56</v>
      </c>
      <c r="M16524" s="37"/>
      <c r="N16524" s="44">
        <v>44206</v>
      </c>
      <c r="O16524" s="49">
        <v>4</v>
      </c>
      <c r="P16524" s="49">
        <v>9799.9626507004996</v>
      </c>
      <c r="Q16524" s="37"/>
      <c r="R16524" s="50">
        <v>0.56446201542997898</v>
      </c>
      <c r="S16524" s="50">
        <v>26321.327685010441</v>
      </c>
      <c r="T16524" s="50">
        <v>5531.7066689529229</v>
      </c>
    </row>
    <row r="16525" spans="2:20">
      <c r="B16525" s="44">
        <v>44206</v>
      </c>
      <c r="C16525" s="47">
        <v>5</v>
      </c>
      <c r="D16525" s="48">
        <v>3.0746799999999999</v>
      </c>
      <c r="E16525" s="37"/>
      <c r="F16525" s="44">
        <v>44206</v>
      </c>
      <c r="G16525" s="49">
        <v>5</v>
      </c>
      <c r="H16525" s="49">
        <v>21273.740552531701</v>
      </c>
      <c r="I16525" s="37"/>
      <c r="J16525" s="44">
        <v>44206</v>
      </c>
      <c r="K16525" s="49">
        <v>5</v>
      </c>
      <c r="L16525" s="49">
        <v>27566.46</v>
      </c>
      <c r="M16525" s="37"/>
      <c r="N16525" s="44">
        <v>44206</v>
      </c>
      <c r="O16525" s="49">
        <v>5</v>
      </c>
      <c r="P16525" s="49">
        <v>9565.3802077609998</v>
      </c>
      <c r="Q16525" s="37"/>
      <c r="R16525" s="50">
        <v>1.2957975082910103</v>
      </c>
      <c r="S16525" s="50">
        <v>29410.483217198591</v>
      </c>
      <c r="T16525" s="50">
        <v>12394.795839072849</v>
      </c>
    </row>
    <row r="16526" spans="2:20">
      <c r="B16526" s="44">
        <v>44206</v>
      </c>
      <c r="C16526" s="47">
        <v>6</v>
      </c>
      <c r="D16526" s="48">
        <v>3.1383399999999999</v>
      </c>
      <c r="E16526" s="37"/>
      <c r="F16526" s="44">
        <v>44206</v>
      </c>
      <c r="G16526" s="49">
        <v>6</v>
      </c>
      <c r="H16526" s="49">
        <v>21252.224800283999</v>
      </c>
      <c r="I16526" s="37"/>
      <c r="J16526" s="44">
        <v>44206</v>
      </c>
      <c r="K16526" s="49">
        <v>6</v>
      </c>
      <c r="L16526" s="49">
        <v>29831.72</v>
      </c>
      <c r="M16526" s="37"/>
      <c r="N16526" s="44">
        <v>44206</v>
      </c>
      <c r="O16526" s="49">
        <v>6</v>
      </c>
      <c r="P16526" s="49">
        <v>9603.3134182014001</v>
      </c>
      <c r="Q16526" s="37"/>
      <c r="R16526" s="50">
        <v>1.4036986847420019</v>
      </c>
      <c r="S16526" s="50">
        <v>30138.462632878181</v>
      </c>
      <c r="T16526" s="50">
        <v>13480.158414294523</v>
      </c>
    </row>
    <row r="16527" spans="2:20">
      <c r="B16527" s="44">
        <v>44206</v>
      </c>
      <c r="C16527" s="47">
        <v>7</v>
      </c>
      <c r="D16527" s="48">
        <v>3.0800800000000002</v>
      </c>
      <c r="E16527" s="37"/>
      <c r="F16527" s="44">
        <v>44206</v>
      </c>
      <c r="G16527" s="49">
        <v>7</v>
      </c>
      <c r="H16527" s="49">
        <v>20849.8544982208</v>
      </c>
      <c r="I16527" s="37"/>
      <c r="J16527" s="44">
        <v>44206</v>
      </c>
      <c r="K16527" s="49">
        <v>7</v>
      </c>
      <c r="L16527" s="49">
        <v>30806.28</v>
      </c>
      <c r="M16527" s="37"/>
      <c r="N16527" s="44">
        <v>44206</v>
      </c>
      <c r="O16527" s="49">
        <v>7</v>
      </c>
      <c r="P16527" s="49">
        <v>9441.9669313055001</v>
      </c>
      <c r="Q16527" s="37"/>
      <c r="R16527" s="50">
        <v>1.477529735405531</v>
      </c>
      <c r="S16527" s="50">
        <v>29082.013505775445</v>
      </c>
      <c r="T16527" s="50">
        <v>13950.78690171959</v>
      </c>
    </row>
    <row r="16528" spans="2:20">
      <c r="B16528" s="44">
        <v>44206</v>
      </c>
      <c r="C16528" s="47">
        <v>8</v>
      </c>
      <c r="D16528" s="48">
        <v>3.24837</v>
      </c>
      <c r="E16528" s="37"/>
      <c r="F16528" s="44">
        <v>44206</v>
      </c>
      <c r="G16528" s="49">
        <v>8</v>
      </c>
      <c r="H16528" s="49">
        <v>20337.230464274999</v>
      </c>
      <c r="I16528" s="37"/>
      <c r="J16528" s="44">
        <v>44206</v>
      </c>
      <c r="K16528" s="49">
        <v>8</v>
      </c>
      <c r="L16528" s="49">
        <v>33795.839999999997</v>
      </c>
      <c r="M16528" s="37"/>
      <c r="N16528" s="44">
        <v>44206</v>
      </c>
      <c r="O16528" s="49">
        <v>8</v>
      </c>
      <c r="P16528" s="49">
        <v>9244.6255711007998</v>
      </c>
      <c r="Q16528" s="37"/>
      <c r="R16528" s="50">
        <v>1.6617719929646666</v>
      </c>
      <c r="S16528" s="50">
        <v>30029.964366396704</v>
      </c>
      <c r="T16528" s="50">
        <v>15362.459859500295</v>
      </c>
    </row>
    <row r="16529" spans="2:20">
      <c r="B16529" s="44">
        <v>44206</v>
      </c>
      <c r="C16529" s="47">
        <v>9</v>
      </c>
      <c r="D16529" s="48">
        <v>3.44591</v>
      </c>
      <c r="E16529" s="37"/>
      <c r="F16529" s="44">
        <v>44206</v>
      </c>
      <c r="G16529" s="49">
        <v>9</v>
      </c>
      <c r="H16529" s="49">
        <v>19913.784515008399</v>
      </c>
      <c r="I16529" s="37"/>
      <c r="J16529" s="44">
        <v>44206</v>
      </c>
      <c r="K16529" s="49">
        <v>9</v>
      </c>
      <c r="L16529" s="49">
        <v>44272.2</v>
      </c>
      <c r="M16529" s="37"/>
      <c r="N16529" s="44">
        <v>44206</v>
      </c>
      <c r="O16529" s="49">
        <v>9</v>
      </c>
      <c r="P16529" s="49">
        <v>8966.4595833732001</v>
      </c>
      <c r="Q16529" s="37"/>
      <c r="R16529" s="50">
        <v>2.2231936860938419</v>
      </c>
      <c r="S16529" s="50">
        <v>30897.612742941543</v>
      </c>
      <c r="T16529" s="50">
        <v>19934.17633237092</v>
      </c>
    </row>
    <row r="16530" spans="2:20">
      <c r="B16530" s="44">
        <v>44206</v>
      </c>
      <c r="C16530" s="47">
        <v>10</v>
      </c>
      <c r="D16530" s="48">
        <v>3.9021400000000002</v>
      </c>
      <c r="E16530" s="37"/>
      <c r="F16530" s="44">
        <v>44206</v>
      </c>
      <c r="G16530" s="49">
        <v>10</v>
      </c>
      <c r="H16530" s="49">
        <v>19985.6516392421</v>
      </c>
      <c r="I16530" s="37"/>
      <c r="J16530" s="44">
        <v>44206</v>
      </c>
      <c r="K16530" s="49">
        <v>10</v>
      </c>
      <c r="L16530" s="49">
        <v>58332.73</v>
      </c>
      <c r="M16530" s="37"/>
      <c r="N16530" s="44">
        <v>44206</v>
      </c>
      <c r="O16530" s="49">
        <v>10</v>
      </c>
      <c r="P16530" s="49">
        <v>9018.5644477735004</v>
      </c>
      <c r="Q16530" s="37"/>
      <c r="R16530" s="50">
        <v>2.9187304498724922</v>
      </c>
      <c r="S16530" s="50">
        <v>35191.701074234887</v>
      </c>
      <c r="T16530" s="50">
        <v>26322.758667854014</v>
      </c>
    </row>
    <row r="16531" spans="2:20">
      <c r="B16531" s="44">
        <v>44206</v>
      </c>
      <c r="C16531" s="47">
        <v>11</v>
      </c>
      <c r="D16531" s="48">
        <v>3.2781500000000001</v>
      </c>
      <c r="E16531" s="37"/>
      <c r="F16531" s="44">
        <v>44206</v>
      </c>
      <c r="G16531" s="49">
        <v>11</v>
      </c>
      <c r="H16531" s="49">
        <v>19877.179268099098</v>
      </c>
      <c r="I16531" s="37"/>
      <c r="J16531" s="44">
        <v>44206</v>
      </c>
      <c r="K16531" s="49">
        <v>11</v>
      </c>
      <c r="L16531" s="49">
        <v>39232.21</v>
      </c>
      <c r="M16531" s="37"/>
      <c r="N16531" s="44">
        <v>44206</v>
      </c>
      <c r="O16531" s="49">
        <v>11</v>
      </c>
      <c r="P16531" s="49">
        <v>8964.1818630831003</v>
      </c>
      <c r="Q16531" s="37"/>
      <c r="R16531" s="50">
        <v>1.9737312558710887</v>
      </c>
      <c r="S16531" s="50">
        <v>29385.932774465866</v>
      </c>
      <c r="T16531" s="50">
        <v>17692.885926479845</v>
      </c>
    </row>
    <row r="16532" spans="2:20">
      <c r="B16532" s="44">
        <v>44206</v>
      </c>
      <c r="C16532" s="47">
        <v>12</v>
      </c>
      <c r="D16532" s="48">
        <v>2.8464</v>
      </c>
      <c r="E16532" s="37"/>
      <c r="F16532" s="44">
        <v>44206</v>
      </c>
      <c r="G16532" s="49">
        <v>12</v>
      </c>
      <c r="H16532" s="49">
        <v>21214.755317312902</v>
      </c>
      <c r="I16532" s="37"/>
      <c r="J16532" s="44">
        <v>44206</v>
      </c>
      <c r="K16532" s="49">
        <v>12</v>
      </c>
      <c r="L16532" s="49">
        <v>28009.5</v>
      </c>
      <c r="M16532" s="37"/>
      <c r="N16532" s="44">
        <v>44206</v>
      </c>
      <c r="O16532" s="49">
        <v>12</v>
      </c>
      <c r="P16532" s="49">
        <v>8974.7342145684997</v>
      </c>
      <c r="Q16532" s="37"/>
      <c r="R16532" s="50">
        <v>1.3202839052846418</v>
      </c>
      <c r="S16532" s="50">
        <v>25545.683468347779</v>
      </c>
      <c r="T16532" s="50">
        <v>11849.197137702191</v>
      </c>
    </row>
    <row r="16533" spans="2:20">
      <c r="B16533" s="44">
        <v>44206</v>
      </c>
      <c r="C16533" s="47">
        <v>13</v>
      </c>
      <c r="D16533" s="48">
        <v>2.2174499999999999</v>
      </c>
      <c r="E16533" s="37"/>
      <c r="F16533" s="44">
        <v>44206</v>
      </c>
      <c r="G16533" s="49">
        <v>13</v>
      </c>
      <c r="H16533" s="49">
        <v>21545.662780689501</v>
      </c>
      <c r="I16533" s="37"/>
      <c r="J16533" s="44">
        <v>44206</v>
      </c>
      <c r="K16533" s="49">
        <v>13</v>
      </c>
      <c r="L16533" s="49">
        <v>7509.15</v>
      </c>
      <c r="M16533" s="37"/>
      <c r="N16533" s="44">
        <v>44206</v>
      </c>
      <c r="O16533" s="49">
        <v>13</v>
      </c>
      <c r="P16533" s="49">
        <v>9099.4215989396998</v>
      </c>
      <c r="Q16533" s="37"/>
      <c r="R16533" s="50">
        <v>0.34852258092195448</v>
      </c>
      <c r="S16533" s="50">
        <v>20177.512424568838</v>
      </c>
      <c r="T16533" s="50">
        <v>3171.3539005594421</v>
      </c>
    </row>
    <row r="16534" spans="2:20">
      <c r="B16534" s="44">
        <v>44206</v>
      </c>
      <c r="C16534" s="47">
        <v>14</v>
      </c>
      <c r="D16534" s="48">
        <v>1.51498</v>
      </c>
      <c r="E16534" s="37"/>
      <c r="F16534" s="44">
        <v>44206</v>
      </c>
      <c r="G16534" s="49">
        <v>14</v>
      </c>
      <c r="H16534" s="49">
        <v>20999.693052448401</v>
      </c>
      <c r="I16534" s="37"/>
      <c r="J16534" s="44">
        <v>44206</v>
      </c>
      <c r="K16534" s="49">
        <v>14</v>
      </c>
      <c r="L16534" s="49">
        <v>-4876.5600000000004</v>
      </c>
      <c r="M16534" s="37"/>
      <c r="N16534" s="44">
        <v>44206</v>
      </c>
      <c r="O16534" s="49">
        <v>14</v>
      </c>
      <c r="P16534" s="49">
        <v>9454.9846081310006</v>
      </c>
      <c r="Q16534" s="37"/>
      <c r="R16534" s="50">
        <v>-0.2322205371202524</v>
      </c>
      <c r="S16534" s="50">
        <v>14324.112581626303</v>
      </c>
      <c r="T16534" s="50">
        <v>-2195.6416041639</v>
      </c>
    </row>
    <row r="16535" spans="2:20">
      <c r="B16535" s="44">
        <v>44206</v>
      </c>
      <c r="C16535" s="47">
        <v>15</v>
      </c>
      <c r="D16535" s="48">
        <v>1.37497</v>
      </c>
      <c r="E16535" s="37"/>
      <c r="F16535" s="44">
        <v>44206</v>
      </c>
      <c r="G16535" s="49">
        <v>15</v>
      </c>
      <c r="H16535" s="49">
        <v>21942.236496288901</v>
      </c>
      <c r="I16535" s="37"/>
      <c r="J16535" s="44">
        <v>44206</v>
      </c>
      <c r="K16535" s="49">
        <v>15</v>
      </c>
      <c r="L16535" s="49">
        <v>-5797.5</v>
      </c>
      <c r="M16535" s="37"/>
      <c r="N16535" s="44">
        <v>44206</v>
      </c>
      <c r="O16535" s="49">
        <v>15</v>
      </c>
      <c r="P16535" s="49">
        <v>9961.2219739789998</v>
      </c>
      <c r="Q16535" s="37"/>
      <c r="R16535" s="50">
        <v>-0.26421645765145835</v>
      </c>
      <c r="S16535" s="50">
        <v>13696.381377561906</v>
      </c>
      <c r="T16535" s="50">
        <v>-2631.9187838445987</v>
      </c>
    </row>
    <row r="16536" spans="2:20">
      <c r="B16536" s="44">
        <v>44206</v>
      </c>
      <c r="C16536" s="47">
        <v>16</v>
      </c>
      <c r="D16536" s="48">
        <v>1.7442899999999999</v>
      </c>
      <c r="E16536" s="37"/>
      <c r="F16536" s="44">
        <v>44206</v>
      </c>
      <c r="G16536" s="49">
        <v>16</v>
      </c>
      <c r="H16536" s="49">
        <v>22629.6050748823</v>
      </c>
      <c r="I16536" s="37"/>
      <c r="J16536" s="44">
        <v>44206</v>
      </c>
      <c r="K16536" s="49">
        <v>16</v>
      </c>
      <c r="L16536" s="49">
        <v>-3428.82</v>
      </c>
      <c r="M16536" s="37"/>
      <c r="N16536" s="44">
        <v>44206</v>
      </c>
      <c r="O16536" s="49">
        <v>16</v>
      </c>
      <c r="P16536" s="49">
        <v>10409.437703002101</v>
      </c>
      <c r="Q16536" s="37"/>
      <c r="R16536" s="50">
        <v>-0.15151921514555347</v>
      </c>
      <c r="S16536" s="50">
        <v>18157.078090969531</v>
      </c>
      <c r="T16536" s="50">
        <v>-1577.2298308654113</v>
      </c>
    </row>
    <row r="16537" spans="2:20">
      <c r="B16537" s="44">
        <v>44206</v>
      </c>
      <c r="C16537" s="47">
        <v>17</v>
      </c>
      <c r="D16537" s="48">
        <v>1.3584700000000001</v>
      </c>
      <c r="E16537" s="37"/>
      <c r="F16537" s="44">
        <v>44206</v>
      </c>
      <c r="G16537" s="49">
        <v>17</v>
      </c>
      <c r="H16537" s="49">
        <v>23078.778480971399</v>
      </c>
      <c r="I16537" s="37"/>
      <c r="J16537" s="44">
        <v>44206</v>
      </c>
      <c r="K16537" s="49">
        <v>17</v>
      </c>
      <c r="L16537" s="49">
        <v>-13320.1</v>
      </c>
      <c r="M16537" s="37"/>
      <c r="N16537" s="44">
        <v>44206</v>
      </c>
      <c r="O16537" s="49">
        <v>17</v>
      </c>
      <c r="P16537" s="49">
        <v>10708.638503206401</v>
      </c>
      <c r="Q16537" s="37"/>
      <c r="R16537" s="50">
        <v>-0.57715792934979238</v>
      </c>
      <c r="S16537" s="50">
        <v>14547.3641474508</v>
      </c>
      <c r="T16537" s="50">
        <v>-6180.5756246660667</v>
      </c>
    </row>
    <row r="16538" spans="2:20">
      <c r="B16538" s="44">
        <v>44206</v>
      </c>
      <c r="C16538" s="47">
        <v>18</v>
      </c>
      <c r="D16538" s="48">
        <v>1.5437799999999999</v>
      </c>
      <c r="E16538" s="37"/>
      <c r="F16538" s="44">
        <v>44206</v>
      </c>
      <c r="G16538" s="49">
        <v>18</v>
      </c>
      <c r="H16538" s="49">
        <v>24311.978274650599</v>
      </c>
      <c r="I16538" s="37"/>
      <c r="J16538" s="44">
        <v>44206</v>
      </c>
      <c r="K16538" s="49">
        <v>18</v>
      </c>
      <c r="L16538" s="49">
        <v>-6281.83</v>
      </c>
      <c r="M16538" s="37"/>
      <c r="N16538" s="44">
        <v>44206</v>
      </c>
      <c r="O16538" s="49">
        <v>18</v>
      </c>
      <c r="P16538" s="49">
        <v>11341.6068609211</v>
      </c>
      <c r="Q16538" s="37"/>
      <c r="R16538" s="50">
        <v>-0.25838415652706814</v>
      </c>
      <c r="S16538" s="50">
        <v>17508.945839752774</v>
      </c>
      <c r="T16538" s="50">
        <v>-2930.4915224207075</v>
      </c>
    </row>
    <row r="16539" spans="2:20">
      <c r="B16539" s="44">
        <v>44206</v>
      </c>
      <c r="C16539" s="47">
        <v>19</v>
      </c>
      <c r="D16539" s="48">
        <v>1.03315</v>
      </c>
      <c r="E16539" s="37"/>
      <c r="F16539" s="44">
        <v>44206</v>
      </c>
      <c r="G16539" s="49">
        <v>19</v>
      </c>
      <c r="H16539" s="49">
        <v>25699.802918685898</v>
      </c>
      <c r="I16539" s="37"/>
      <c r="J16539" s="44">
        <v>44206</v>
      </c>
      <c r="K16539" s="49">
        <v>19</v>
      </c>
      <c r="L16539" s="49">
        <v>-19333</v>
      </c>
      <c r="M16539" s="37"/>
      <c r="N16539" s="44">
        <v>44206</v>
      </c>
      <c r="O16539" s="49">
        <v>19</v>
      </c>
      <c r="P16539" s="49">
        <v>12062.176681749899</v>
      </c>
      <c r="Q16539" s="37"/>
      <c r="R16539" s="50">
        <v>-0.75226257808939456</v>
      </c>
      <c r="S16539" s="50">
        <v>12462.037838749908</v>
      </c>
      <c r="T16539" s="50">
        <v>-9073.9241279829585</v>
      </c>
    </row>
    <row r="16540" spans="2:20">
      <c r="B16540" s="44">
        <v>44206</v>
      </c>
      <c r="C16540" s="47">
        <v>20</v>
      </c>
      <c r="D16540" s="48">
        <v>1.37199</v>
      </c>
      <c r="E16540" s="37"/>
      <c r="F16540" s="44">
        <v>44206</v>
      </c>
      <c r="G16540" s="49">
        <v>20</v>
      </c>
      <c r="H16540" s="49">
        <v>26600.4578259347</v>
      </c>
      <c r="I16540" s="37"/>
      <c r="J16540" s="44">
        <v>44206</v>
      </c>
      <c r="K16540" s="49">
        <v>20</v>
      </c>
      <c r="L16540" s="49">
        <v>-9678.68</v>
      </c>
      <c r="M16540" s="37"/>
      <c r="N16540" s="44">
        <v>44206</v>
      </c>
      <c r="O16540" s="49">
        <v>20</v>
      </c>
      <c r="P16540" s="49">
        <v>12354.5570834849</v>
      </c>
      <c r="Q16540" s="37"/>
      <c r="R16540" s="50">
        <v>-0.36385388790427353</v>
      </c>
      <c r="S16540" s="50">
        <v>16950.32877297045</v>
      </c>
      <c r="T16540" s="50">
        <v>-4495.2536281612638</v>
      </c>
    </row>
    <row r="16541" spans="2:20">
      <c r="B16541" s="44">
        <v>44206</v>
      </c>
      <c r="C16541" s="47">
        <v>21</v>
      </c>
      <c r="D16541" s="48">
        <v>1.92059</v>
      </c>
      <c r="E16541" s="37"/>
      <c r="F16541" s="44">
        <v>44206</v>
      </c>
      <c r="G16541" s="49">
        <v>21</v>
      </c>
      <c r="H16541" s="49">
        <v>27080.258867770801</v>
      </c>
      <c r="I16541" s="37"/>
      <c r="J16541" s="44">
        <v>44206</v>
      </c>
      <c r="K16541" s="49">
        <v>21</v>
      </c>
      <c r="L16541" s="49">
        <v>11507.43</v>
      </c>
      <c r="M16541" s="37"/>
      <c r="N16541" s="44">
        <v>44206</v>
      </c>
      <c r="O16541" s="49">
        <v>21</v>
      </c>
      <c r="P16541" s="49">
        <v>12395.3077598235</v>
      </c>
      <c r="Q16541" s="37"/>
      <c r="R16541" s="50">
        <v>0.42493796149398744</v>
      </c>
      <c r="S16541" s="50">
        <v>23806.304130439414</v>
      </c>
      <c r="T16541" s="50">
        <v>5267.2368115500021</v>
      </c>
    </row>
    <row r="16542" spans="2:20">
      <c r="B16542" s="44">
        <v>44206</v>
      </c>
      <c r="C16542" s="47">
        <v>22</v>
      </c>
      <c r="D16542" s="48">
        <v>2.88056</v>
      </c>
      <c r="E16542" s="37"/>
      <c r="F16542" s="44">
        <v>44206</v>
      </c>
      <c r="G16542" s="49">
        <v>22</v>
      </c>
      <c r="H16542" s="49">
        <v>27400.0943184303</v>
      </c>
      <c r="I16542" s="37"/>
      <c r="J16542" s="44">
        <v>44206</v>
      </c>
      <c r="K16542" s="49">
        <v>22</v>
      </c>
      <c r="L16542" s="49">
        <v>51028.87</v>
      </c>
      <c r="M16542" s="37"/>
      <c r="N16542" s="44">
        <v>44206</v>
      </c>
      <c r="O16542" s="49">
        <v>22</v>
      </c>
      <c r="P16542" s="49">
        <v>12510.4900443396</v>
      </c>
      <c r="Q16542" s="37"/>
      <c r="R16542" s="50">
        <v>1.8623611074826165</v>
      </c>
      <c r="S16542" s="50">
        <v>36037.217202122876</v>
      </c>
      <c r="T16542" s="50">
        <v>23299.050094126545</v>
      </c>
    </row>
    <row r="16543" spans="2:20">
      <c r="B16543" s="44">
        <v>44206</v>
      </c>
      <c r="C16543" s="47">
        <v>23</v>
      </c>
      <c r="D16543" s="48">
        <v>2.2132200000000002</v>
      </c>
      <c r="E16543" s="37"/>
      <c r="F16543" s="44">
        <v>44206</v>
      </c>
      <c r="G16543" s="49">
        <v>23</v>
      </c>
      <c r="H16543" s="49">
        <v>27986.177058749101</v>
      </c>
      <c r="I16543" s="37"/>
      <c r="J16543" s="44">
        <v>44206</v>
      </c>
      <c r="K16543" s="49">
        <v>23</v>
      </c>
      <c r="L16543" s="49">
        <v>16500.36</v>
      </c>
      <c r="M16543" s="37"/>
      <c r="N16543" s="44">
        <v>44206</v>
      </c>
      <c r="O16543" s="49">
        <v>23</v>
      </c>
      <c r="P16543" s="49">
        <v>12847.967937061099</v>
      </c>
      <c r="Q16543" s="37"/>
      <c r="R16543" s="50">
        <v>0.58958963796170305</v>
      </c>
      <c r="S16543" s="50">
        <v>28435.37959766237</v>
      </c>
      <c r="T16543" s="50">
        <v>7575.0287645554226</v>
      </c>
    </row>
    <row r="16544" spans="2:20">
      <c r="B16544" s="44">
        <v>44206</v>
      </c>
      <c r="C16544" s="47">
        <v>24</v>
      </c>
      <c r="D16544" s="48">
        <v>2.01004</v>
      </c>
      <c r="E16544" s="37"/>
      <c r="F16544" s="44">
        <v>44206</v>
      </c>
      <c r="G16544" s="49">
        <v>24</v>
      </c>
      <c r="H16544" s="49">
        <v>28429.985909064599</v>
      </c>
      <c r="I16544" s="37"/>
      <c r="J16544" s="44">
        <v>44206</v>
      </c>
      <c r="K16544" s="49">
        <v>24</v>
      </c>
      <c r="L16544" s="49">
        <v>16780.47</v>
      </c>
      <c r="M16544" s="37"/>
      <c r="N16544" s="44">
        <v>44206</v>
      </c>
      <c r="O16544" s="49">
        <v>24</v>
      </c>
      <c r="P16544" s="49">
        <v>13086.502607775299</v>
      </c>
      <c r="Q16544" s="37"/>
      <c r="R16544" s="50">
        <v>0.590238421280741</v>
      </c>
      <c r="S16544" s="50">
        <v>26304.393701732664</v>
      </c>
      <c r="T16544" s="50">
        <v>7724.1566392995928</v>
      </c>
    </row>
    <row r="16545" spans="2:20">
      <c r="B16545" s="44">
        <v>44206</v>
      </c>
      <c r="C16545" s="47">
        <v>25</v>
      </c>
      <c r="D16545" s="48">
        <v>2.0315699999999999</v>
      </c>
      <c r="E16545" s="37"/>
      <c r="F16545" s="44">
        <v>44206</v>
      </c>
      <c r="G16545" s="49">
        <v>25</v>
      </c>
      <c r="H16545" s="49">
        <v>29269.7944888741</v>
      </c>
      <c r="I16545" s="37"/>
      <c r="J16545" s="44">
        <v>44206</v>
      </c>
      <c r="K16545" s="49">
        <v>25</v>
      </c>
      <c r="L16545" s="49">
        <v>8282.6299999999992</v>
      </c>
      <c r="M16545" s="37"/>
      <c r="N16545" s="44">
        <v>44206</v>
      </c>
      <c r="O16545" s="49">
        <v>25</v>
      </c>
      <c r="P16545" s="49">
        <v>13519.2015609474</v>
      </c>
      <c r="Q16545" s="37"/>
      <c r="R16545" s="50">
        <v>0.28297533838675754</v>
      </c>
      <c r="S16545" s="50">
        <v>27465.204315173909</v>
      </c>
      <c r="T16545" s="50">
        <v>3825.6006364278714</v>
      </c>
    </row>
    <row r="16546" spans="2:20">
      <c r="B16546" s="44">
        <v>44206</v>
      </c>
      <c r="C16546" s="47">
        <v>26</v>
      </c>
      <c r="D16546" s="48">
        <v>2.7454999999999998</v>
      </c>
      <c r="E16546" s="37"/>
      <c r="F16546" s="44">
        <v>44206</v>
      </c>
      <c r="G16546" s="49">
        <v>26</v>
      </c>
      <c r="H16546" s="49">
        <v>29914.4758283722</v>
      </c>
      <c r="I16546" s="37"/>
      <c r="J16546" s="44">
        <v>44206</v>
      </c>
      <c r="K16546" s="49">
        <v>26</v>
      </c>
      <c r="L16546" s="49">
        <v>41069.919999999998</v>
      </c>
      <c r="M16546" s="37"/>
      <c r="N16546" s="44">
        <v>44206</v>
      </c>
      <c r="O16546" s="49">
        <v>26</v>
      </c>
      <c r="P16546" s="49">
        <v>13890.097296665699</v>
      </c>
      <c r="Q16546" s="37"/>
      <c r="R16546" s="50">
        <v>1.3729112365407883</v>
      </c>
      <c r="S16546" s="50">
        <v>38135.262127995673</v>
      </c>
      <c r="T16546" s="50">
        <v>19069.870655237166</v>
      </c>
    </row>
    <row r="16547" spans="2:20">
      <c r="B16547" s="44">
        <v>44206</v>
      </c>
      <c r="C16547" s="47">
        <v>27</v>
      </c>
      <c r="D16547" s="48">
        <v>2.8157000000000001</v>
      </c>
      <c r="E16547" s="37"/>
      <c r="F16547" s="44">
        <v>44206</v>
      </c>
      <c r="G16547" s="49">
        <v>27</v>
      </c>
      <c r="H16547" s="49">
        <v>30382.714321723601</v>
      </c>
      <c r="I16547" s="37"/>
      <c r="J16547" s="44">
        <v>44206</v>
      </c>
      <c r="K16547" s="49">
        <v>27</v>
      </c>
      <c r="L16547" s="49">
        <v>52087.46</v>
      </c>
      <c r="M16547" s="37"/>
      <c r="N16547" s="44">
        <v>44206</v>
      </c>
      <c r="O16547" s="49">
        <v>27</v>
      </c>
      <c r="P16547" s="49">
        <v>14233.267711451501</v>
      </c>
      <c r="Q16547" s="37"/>
      <c r="R16547" s="50">
        <v>1.7143780982977395</v>
      </c>
      <c r="S16547" s="50">
        <v>40076.611895133996</v>
      </c>
      <c r="T16547" s="50">
        <v>24401.202431720842</v>
      </c>
    </row>
    <row r="16548" spans="2:20">
      <c r="B16548" s="44">
        <v>44206</v>
      </c>
      <c r="C16548" s="47">
        <v>28</v>
      </c>
      <c r="D16548" s="48">
        <v>2.26701</v>
      </c>
      <c r="E16548" s="37"/>
      <c r="F16548" s="44">
        <v>44206</v>
      </c>
      <c r="G16548" s="49">
        <v>28</v>
      </c>
      <c r="H16548" s="49">
        <v>30805.8276166781</v>
      </c>
      <c r="I16548" s="37"/>
      <c r="J16548" s="44">
        <v>44206</v>
      </c>
      <c r="K16548" s="49">
        <v>28</v>
      </c>
      <c r="L16548" s="49">
        <v>22597.29</v>
      </c>
      <c r="M16548" s="37"/>
      <c r="N16548" s="44">
        <v>44206</v>
      </c>
      <c r="O16548" s="49">
        <v>28</v>
      </c>
      <c r="P16548" s="49">
        <v>14487.2948019496</v>
      </c>
      <c r="Q16548" s="37"/>
      <c r="R16548" s="50">
        <v>0.7335394549752644</v>
      </c>
      <c r="S16548" s="50">
        <v>32842.842188967763</v>
      </c>
      <c r="T16548" s="50">
        <v>10627.00233308809</v>
      </c>
    </row>
    <row r="16549" spans="2:20">
      <c r="B16549" s="44">
        <v>44206</v>
      </c>
      <c r="C16549" s="47">
        <v>29</v>
      </c>
      <c r="D16549" s="48">
        <v>1.75271</v>
      </c>
      <c r="E16549" s="37"/>
      <c r="F16549" s="44">
        <v>44206</v>
      </c>
      <c r="G16549" s="49">
        <v>29</v>
      </c>
      <c r="H16549" s="49">
        <v>31284.791728572302</v>
      </c>
      <c r="I16549" s="37"/>
      <c r="J16549" s="44">
        <v>44206</v>
      </c>
      <c r="K16549" s="49">
        <v>29</v>
      </c>
      <c r="L16549" s="49">
        <v>5898.15</v>
      </c>
      <c r="M16549" s="37"/>
      <c r="N16549" s="44">
        <v>44206</v>
      </c>
      <c r="O16549" s="49">
        <v>29</v>
      </c>
      <c r="P16549" s="49">
        <v>14654.887363239801</v>
      </c>
      <c r="Q16549" s="37"/>
      <c r="R16549" s="50">
        <v>0.18853090188908747</v>
      </c>
      <c r="S16549" s="50">
        <v>25685.76763042403</v>
      </c>
      <c r="T16549" s="50">
        <v>2762.8991316745905</v>
      </c>
    </row>
    <row r="16550" spans="2:20">
      <c r="B16550" s="44">
        <v>44206</v>
      </c>
      <c r="C16550" s="47">
        <v>30</v>
      </c>
      <c r="D16550" s="48">
        <v>1.2531399999999999</v>
      </c>
      <c r="E16550" s="37"/>
      <c r="F16550" s="44">
        <v>44206</v>
      </c>
      <c r="G16550" s="49">
        <v>30</v>
      </c>
      <c r="H16550" s="49">
        <v>31619.455436971599</v>
      </c>
      <c r="I16550" s="37"/>
      <c r="J16550" s="44">
        <v>44206</v>
      </c>
      <c r="K16550" s="49">
        <v>30</v>
      </c>
      <c r="L16550" s="49">
        <v>-9504.76</v>
      </c>
      <c r="M16550" s="37"/>
      <c r="N16550" s="44">
        <v>44206</v>
      </c>
      <c r="O16550" s="49">
        <v>30</v>
      </c>
      <c r="P16550" s="49">
        <v>14802.1320663634</v>
      </c>
      <c r="Q16550" s="37"/>
      <c r="R16550" s="50">
        <v>-0.30059847232177167</v>
      </c>
      <c r="S16550" s="50">
        <v>18549.143777642628</v>
      </c>
      <c r="T16550" s="50">
        <v>-4449.4982862539473</v>
      </c>
    </row>
    <row r="16551" spans="2:20">
      <c r="B16551" s="44">
        <v>44206</v>
      </c>
      <c r="C16551" s="47">
        <v>31</v>
      </c>
      <c r="D16551" s="48">
        <v>1.09151</v>
      </c>
      <c r="E16551" s="37"/>
      <c r="F16551" s="44">
        <v>44206</v>
      </c>
      <c r="G16551" s="49">
        <v>31</v>
      </c>
      <c r="H16551" s="49">
        <v>32168.9913278645</v>
      </c>
      <c r="I16551" s="37"/>
      <c r="J16551" s="44">
        <v>44206</v>
      </c>
      <c r="K16551" s="49">
        <v>31</v>
      </c>
      <c r="L16551" s="49">
        <v>-14280.74</v>
      </c>
      <c r="M16551" s="37"/>
      <c r="N16551" s="44">
        <v>44206</v>
      </c>
      <c r="O16551" s="49">
        <v>31</v>
      </c>
      <c r="P16551" s="49">
        <v>15110.5574122832</v>
      </c>
      <c r="Q16551" s="37"/>
      <c r="R16551" s="50">
        <v>-0.44392874661351744</v>
      </c>
      <c r="S16551" s="50">
        <v>16493.324521081235</v>
      </c>
      <c r="T16551" s="50">
        <v>-6708.0108126664763</v>
      </c>
    </row>
    <row r="16552" spans="2:20">
      <c r="B16552" s="44">
        <v>44206</v>
      </c>
      <c r="C16552" s="47">
        <v>32</v>
      </c>
      <c r="D16552" s="48">
        <v>1.2557199999999999</v>
      </c>
      <c r="E16552" s="37"/>
      <c r="F16552" s="44">
        <v>44206</v>
      </c>
      <c r="G16552" s="49">
        <v>32</v>
      </c>
      <c r="H16552" s="49">
        <v>32877.6776188285</v>
      </c>
      <c r="I16552" s="37"/>
      <c r="J16552" s="44">
        <v>44206</v>
      </c>
      <c r="K16552" s="49">
        <v>32</v>
      </c>
      <c r="L16552" s="49">
        <v>-8319.73</v>
      </c>
      <c r="M16552" s="37"/>
      <c r="N16552" s="44">
        <v>44206</v>
      </c>
      <c r="O16552" s="49">
        <v>32</v>
      </c>
      <c r="P16552" s="49">
        <v>15420.434474915101</v>
      </c>
      <c r="Q16552" s="37"/>
      <c r="R16552" s="50">
        <v>-0.25305102435931875</v>
      </c>
      <c r="S16552" s="50">
        <v>19363.747978840391</v>
      </c>
      <c r="T16552" s="50">
        <v>-3902.1567399430196</v>
      </c>
    </row>
    <row r="16553" spans="2:20">
      <c r="B16553" s="44">
        <v>44206</v>
      </c>
      <c r="C16553" s="47">
        <v>33</v>
      </c>
      <c r="D16553" s="48">
        <v>1.4280200000000001</v>
      </c>
      <c r="E16553" s="37"/>
      <c r="F16553" s="44">
        <v>44206</v>
      </c>
      <c r="G16553" s="49">
        <v>33</v>
      </c>
      <c r="H16553" s="49">
        <v>34211.927922345902</v>
      </c>
      <c r="I16553" s="37"/>
      <c r="J16553" s="44">
        <v>44206</v>
      </c>
      <c r="K16553" s="49">
        <v>33</v>
      </c>
      <c r="L16553" s="49">
        <v>-2885.69</v>
      </c>
      <c r="M16553" s="37"/>
      <c r="N16553" s="44">
        <v>44206</v>
      </c>
      <c r="O16553" s="49">
        <v>33</v>
      </c>
      <c r="P16553" s="49">
        <v>16133.450531304299</v>
      </c>
      <c r="Q16553" s="37"/>
      <c r="R16553" s="50">
        <v>-8.4347482741981908E-2</v>
      </c>
      <c r="S16553" s="50">
        <v>23038.890027713165</v>
      </c>
      <c r="T16553" s="50">
        <v>-1360.8159402578083</v>
      </c>
    </row>
    <row r="16554" spans="2:20">
      <c r="B16554" s="44">
        <v>44206</v>
      </c>
      <c r="C16554" s="47">
        <v>34</v>
      </c>
      <c r="D16554" s="48">
        <v>2.16073</v>
      </c>
      <c r="E16554" s="37"/>
      <c r="F16554" s="44">
        <v>44206</v>
      </c>
      <c r="G16554" s="49">
        <v>34</v>
      </c>
      <c r="H16554" s="49">
        <v>35099.6715697197</v>
      </c>
      <c r="I16554" s="37"/>
      <c r="J16554" s="44">
        <v>44206</v>
      </c>
      <c r="K16554" s="49">
        <v>34</v>
      </c>
      <c r="L16554" s="49">
        <v>10938.83</v>
      </c>
      <c r="M16554" s="37"/>
      <c r="N16554" s="44">
        <v>44206</v>
      </c>
      <c r="O16554" s="49">
        <v>34</v>
      </c>
      <c r="P16554" s="49">
        <v>16588.635013516301</v>
      </c>
      <c r="Q16554" s="37"/>
      <c r="R16554" s="50">
        <v>0.31165049445752852</v>
      </c>
      <c r="S16554" s="50">
        <v>35843.561332755075</v>
      </c>
      <c r="T16554" s="50">
        <v>5169.8563043378253</v>
      </c>
    </row>
    <row r="16555" spans="2:20">
      <c r="B16555" s="44">
        <v>44206</v>
      </c>
      <c r="C16555" s="47">
        <v>35</v>
      </c>
      <c r="D16555" s="48">
        <v>2.33107</v>
      </c>
      <c r="E16555" s="37"/>
      <c r="F16555" s="44">
        <v>44206</v>
      </c>
      <c r="G16555" s="49">
        <v>35</v>
      </c>
      <c r="H16555" s="49">
        <v>35314.028140423601</v>
      </c>
      <c r="I16555" s="37"/>
      <c r="J16555" s="44">
        <v>44206</v>
      </c>
      <c r="K16555" s="49">
        <v>35</v>
      </c>
      <c r="L16555" s="49">
        <v>-2638.32</v>
      </c>
      <c r="M16555" s="37"/>
      <c r="N16555" s="44">
        <v>44206</v>
      </c>
      <c r="O16555" s="49">
        <v>35</v>
      </c>
      <c r="P16555" s="49">
        <v>16879.745009812799</v>
      </c>
      <c r="Q16555" s="37"/>
      <c r="R16555" s="50">
        <v>-7.4710253656391654E-2</v>
      </c>
      <c r="S16555" s="50">
        <v>39347.867200024324</v>
      </c>
      <c r="T16555" s="50">
        <v>-1261.0900313383254</v>
      </c>
    </row>
    <row r="16556" spans="2:20">
      <c r="B16556" s="44">
        <v>44206</v>
      </c>
      <c r="C16556" s="47">
        <v>36</v>
      </c>
      <c r="D16556" s="48">
        <v>2.0827399999999998</v>
      </c>
      <c r="E16556" s="37"/>
      <c r="F16556" s="44">
        <v>44206</v>
      </c>
      <c r="G16556" s="49">
        <v>36</v>
      </c>
      <c r="H16556" s="49">
        <v>35377.133082244101</v>
      </c>
      <c r="I16556" s="37"/>
      <c r="J16556" s="44">
        <v>44206</v>
      </c>
      <c r="K16556" s="49">
        <v>36</v>
      </c>
      <c r="L16556" s="49">
        <v>-3108.85</v>
      </c>
      <c r="M16556" s="37"/>
      <c r="N16556" s="44">
        <v>44206</v>
      </c>
      <c r="O16556" s="49">
        <v>36</v>
      </c>
      <c r="P16556" s="49">
        <v>16908.748145938102</v>
      </c>
      <c r="Q16556" s="37"/>
      <c r="R16556" s="50">
        <v>-8.7877386581117337E-2</v>
      </c>
      <c r="S16556" s="50">
        <v>35216.526113471118</v>
      </c>
      <c r="T16556" s="50">
        <v>-1485.8965974233536</v>
      </c>
    </row>
    <row r="16557" spans="2:20">
      <c r="B16557" s="44">
        <v>44206</v>
      </c>
      <c r="C16557" s="47">
        <v>37</v>
      </c>
      <c r="D16557" s="48">
        <v>1.8169999999999999</v>
      </c>
      <c r="E16557" s="37"/>
      <c r="F16557" s="44">
        <v>44206</v>
      </c>
      <c r="G16557" s="49">
        <v>37</v>
      </c>
      <c r="H16557" s="49">
        <v>34689.280730461498</v>
      </c>
      <c r="I16557" s="37"/>
      <c r="J16557" s="44">
        <v>44206</v>
      </c>
      <c r="K16557" s="49">
        <v>37</v>
      </c>
      <c r="L16557" s="49">
        <v>-4963.66</v>
      </c>
      <c r="M16557" s="37"/>
      <c r="N16557" s="44">
        <v>44206</v>
      </c>
      <c r="O16557" s="49">
        <v>37</v>
      </c>
      <c r="P16557" s="49">
        <v>16645.506858926099</v>
      </c>
      <c r="Q16557" s="37"/>
      <c r="R16557" s="50">
        <v>-0.14308915882597964</v>
      </c>
      <c r="S16557" s="50">
        <v>30244.885962668723</v>
      </c>
      <c r="T16557" s="50">
        <v>-2381.7915746758099</v>
      </c>
    </row>
    <row r="16558" spans="2:20">
      <c r="B16558" s="44">
        <v>44206</v>
      </c>
      <c r="C16558" s="47">
        <v>38</v>
      </c>
      <c r="D16558" s="48">
        <v>1.6071</v>
      </c>
      <c r="E16558" s="37"/>
      <c r="F16558" s="44">
        <v>44206</v>
      </c>
      <c r="G16558" s="49">
        <v>38</v>
      </c>
      <c r="H16558" s="49">
        <v>33561.958625609703</v>
      </c>
      <c r="I16558" s="37"/>
      <c r="J16558" s="44">
        <v>44206</v>
      </c>
      <c r="K16558" s="49">
        <v>38</v>
      </c>
      <c r="L16558" s="49">
        <v>-2039.22</v>
      </c>
      <c r="M16558" s="37"/>
      <c r="N16558" s="44">
        <v>44206</v>
      </c>
      <c r="O16558" s="49">
        <v>38</v>
      </c>
      <c r="P16558" s="49">
        <v>16064.0726502404</v>
      </c>
      <c r="Q16558" s="37"/>
      <c r="R16558" s="50">
        <v>-6.0759862758544669E-2</v>
      </c>
      <c r="S16558" s="50">
        <v>25816.571156201346</v>
      </c>
      <c r="T16558" s="50">
        <v>-976.05084957189763</v>
      </c>
    </row>
    <row r="16559" spans="2:20">
      <c r="B16559" s="44">
        <v>44206</v>
      </c>
      <c r="C16559" s="47">
        <v>39</v>
      </c>
      <c r="D16559" s="48">
        <v>0.70416000000000001</v>
      </c>
      <c r="E16559" s="37"/>
      <c r="F16559" s="44">
        <v>44206</v>
      </c>
      <c r="G16559" s="49">
        <v>39</v>
      </c>
      <c r="H16559" s="49">
        <v>32485.441117979899</v>
      </c>
      <c r="I16559" s="37"/>
      <c r="J16559" s="44">
        <v>44206</v>
      </c>
      <c r="K16559" s="49">
        <v>39</v>
      </c>
      <c r="L16559" s="49">
        <v>0</v>
      </c>
      <c r="M16559" s="37"/>
      <c r="N16559" s="44">
        <v>44206</v>
      </c>
      <c r="O16559" s="49">
        <v>39</v>
      </c>
      <c r="P16559" s="49">
        <v>15367.646657270499</v>
      </c>
      <c r="Q16559" s="37"/>
      <c r="R16559" s="50">
        <v>0</v>
      </c>
      <c r="S16559" s="50">
        <v>10821.282070183595</v>
      </c>
      <c r="T16559" s="50">
        <v>0</v>
      </c>
    </row>
    <row r="16560" spans="2:20">
      <c r="B16560" s="44">
        <v>44206</v>
      </c>
      <c r="C16560" s="47">
        <v>40</v>
      </c>
      <c r="D16560" s="48">
        <v>0.13111</v>
      </c>
      <c r="E16560" s="37"/>
      <c r="F16560" s="44">
        <v>44206</v>
      </c>
      <c r="G16560" s="49">
        <v>40</v>
      </c>
      <c r="H16560" s="49">
        <v>31130.3812440443</v>
      </c>
      <c r="I16560" s="37"/>
      <c r="J16560" s="44">
        <v>44206</v>
      </c>
      <c r="K16560" s="49">
        <v>40</v>
      </c>
      <c r="L16560" s="49">
        <v>-5688.46</v>
      </c>
      <c r="M16560" s="37"/>
      <c r="N16560" s="44">
        <v>44206</v>
      </c>
      <c r="O16560" s="49">
        <v>40</v>
      </c>
      <c r="P16560" s="49">
        <v>14611.5124093916</v>
      </c>
      <c r="Q16560" s="37"/>
      <c r="R16560" s="50">
        <v>-0.18273017459714813</v>
      </c>
      <c r="S16560" s="50">
        <v>1915.7153919953328</v>
      </c>
      <c r="T16560" s="50">
        <v>-2669.9642136965235</v>
      </c>
    </row>
    <row r="16561" spans="2:20">
      <c r="B16561" s="44">
        <v>44206</v>
      </c>
      <c r="C16561" s="47">
        <v>41</v>
      </c>
      <c r="D16561" s="48">
        <v>0.62795999999999996</v>
      </c>
      <c r="E16561" s="37"/>
      <c r="F16561" s="44">
        <v>44206</v>
      </c>
      <c r="G16561" s="49">
        <v>41</v>
      </c>
      <c r="H16561" s="49">
        <v>31441.958044736799</v>
      </c>
      <c r="I16561" s="37"/>
      <c r="J16561" s="44">
        <v>44206</v>
      </c>
      <c r="K16561" s="49">
        <v>41</v>
      </c>
      <c r="L16561" s="49">
        <v>-34024.410000000003</v>
      </c>
      <c r="M16561" s="37"/>
      <c r="N16561" s="44">
        <v>44206</v>
      </c>
      <c r="O16561" s="49">
        <v>41</v>
      </c>
      <c r="P16561" s="49">
        <v>14218.0162815687</v>
      </c>
      <c r="Q16561" s="37"/>
      <c r="R16561" s="50">
        <v>-1.0821339418998268</v>
      </c>
      <c r="S16561" s="50">
        <v>8928.3455041738798</v>
      </c>
      <c r="T16561" s="50">
        <v>-15385.798004769855</v>
      </c>
    </row>
    <row r="16562" spans="2:20">
      <c r="B16562" s="44">
        <v>44206</v>
      </c>
      <c r="C16562" s="47">
        <v>42</v>
      </c>
      <c r="D16562" s="48">
        <v>1.1189899999999999</v>
      </c>
      <c r="E16562" s="37"/>
      <c r="F16562" s="44">
        <v>44206</v>
      </c>
      <c r="G16562" s="49">
        <v>42</v>
      </c>
      <c r="H16562" s="49">
        <v>30613.112088670401</v>
      </c>
      <c r="I16562" s="37"/>
      <c r="J16562" s="44">
        <v>44206</v>
      </c>
      <c r="K16562" s="49">
        <v>42</v>
      </c>
      <c r="L16562" s="49">
        <v>-25028.59</v>
      </c>
      <c r="M16562" s="37"/>
      <c r="N16562" s="44">
        <v>44206</v>
      </c>
      <c r="O16562" s="49">
        <v>42</v>
      </c>
      <c r="P16562" s="49">
        <v>14083.323122292901</v>
      </c>
      <c r="Q16562" s="37"/>
      <c r="R16562" s="50">
        <v>-0.81757744614481143</v>
      </c>
      <c r="S16562" s="50">
        <v>15759.097740614532</v>
      </c>
      <c r="T16562" s="50">
        <v>-11514.207351556401</v>
      </c>
    </row>
    <row r="16563" spans="2:20">
      <c r="B16563" s="44">
        <v>44206</v>
      </c>
      <c r="C16563" s="47">
        <v>43</v>
      </c>
      <c r="D16563" s="48">
        <v>2.19747</v>
      </c>
      <c r="E16563" s="37"/>
      <c r="F16563" s="44">
        <v>44206</v>
      </c>
      <c r="G16563" s="49">
        <v>43</v>
      </c>
      <c r="H16563" s="49">
        <v>29157.6559412344</v>
      </c>
      <c r="I16563" s="37"/>
      <c r="J16563" s="44">
        <v>44206</v>
      </c>
      <c r="K16563" s="49">
        <v>43</v>
      </c>
      <c r="L16563" s="49">
        <v>-11862.52</v>
      </c>
      <c r="M16563" s="37"/>
      <c r="N16563" s="44">
        <v>44206</v>
      </c>
      <c r="O16563" s="49">
        <v>43</v>
      </c>
      <c r="P16563" s="49">
        <v>13290.867705307301</v>
      </c>
      <c r="Q16563" s="37"/>
      <c r="R16563" s="50">
        <v>-0.40684066043951667</v>
      </c>
      <c r="S16563" s="50">
        <v>29206.283056381635</v>
      </c>
      <c r="T16563" s="50">
        <v>-5407.2653950414651</v>
      </c>
    </row>
    <row r="16564" spans="2:20">
      <c r="B16564" s="44">
        <v>44206</v>
      </c>
      <c r="C16564" s="47">
        <v>44</v>
      </c>
      <c r="D16564" s="48">
        <v>2.7799700000000001</v>
      </c>
      <c r="E16564" s="37"/>
      <c r="F16564" s="44">
        <v>44206</v>
      </c>
      <c r="G16564" s="49">
        <v>44</v>
      </c>
      <c r="H16564" s="49">
        <v>27459.012368934</v>
      </c>
      <c r="I16564" s="37"/>
      <c r="J16564" s="44">
        <v>44206</v>
      </c>
      <c r="K16564" s="49">
        <v>44</v>
      </c>
      <c r="L16564" s="49">
        <v>-18301.5</v>
      </c>
      <c r="M16564" s="37"/>
      <c r="N16564" s="44">
        <v>44206</v>
      </c>
      <c r="O16564" s="49">
        <v>44</v>
      </c>
      <c r="P16564" s="49">
        <v>12355.0340613917</v>
      </c>
      <c r="Q16564" s="37"/>
      <c r="R16564" s="50">
        <v>-0.66650248574510151</v>
      </c>
      <c r="S16564" s="50">
        <v>34346.624039647082</v>
      </c>
      <c r="T16564" s="50">
        <v>-8234.6609133829643</v>
      </c>
    </row>
    <row r="16565" spans="2:20">
      <c r="B16565" s="44">
        <v>44206</v>
      </c>
      <c r="C16565" s="47">
        <v>45</v>
      </c>
      <c r="D16565" s="48">
        <v>2.7883900000000001</v>
      </c>
      <c r="E16565" s="37"/>
      <c r="F16565" s="44">
        <v>44206</v>
      </c>
      <c r="G16565" s="49">
        <v>45</v>
      </c>
      <c r="H16565" s="49">
        <v>26043.024893208501</v>
      </c>
      <c r="I16565" s="37"/>
      <c r="J16565" s="44">
        <v>44206</v>
      </c>
      <c r="K16565" s="49">
        <v>45</v>
      </c>
      <c r="L16565" s="49">
        <v>-23905.82</v>
      </c>
      <c r="M16565" s="37"/>
      <c r="N16565" s="44">
        <v>44206</v>
      </c>
      <c r="O16565" s="49">
        <v>45</v>
      </c>
      <c r="P16565" s="49">
        <v>11884.6310021311</v>
      </c>
      <c r="Q16565" s="37"/>
      <c r="R16565" s="50">
        <v>-0.91793561224272979</v>
      </c>
      <c r="S16565" s="50">
        <v>33138.98624003234</v>
      </c>
      <c r="T16565" s="50">
        <v>-10909.32603522014</v>
      </c>
    </row>
    <row r="16566" spans="2:20">
      <c r="B16566" s="44">
        <v>44206</v>
      </c>
      <c r="C16566" s="47">
        <v>46</v>
      </c>
      <c r="D16566" s="48">
        <v>4.0821300000000003</v>
      </c>
      <c r="E16566" s="37"/>
      <c r="F16566" s="44">
        <v>44206</v>
      </c>
      <c r="G16566" s="49">
        <v>46</v>
      </c>
      <c r="H16566" s="49">
        <v>24296.178701669902</v>
      </c>
      <c r="I16566" s="37"/>
      <c r="J16566" s="44">
        <v>44206</v>
      </c>
      <c r="K16566" s="49">
        <v>46</v>
      </c>
      <c r="L16566" s="49">
        <v>-657.57</v>
      </c>
      <c r="M16566" s="37"/>
      <c r="N16566" s="44">
        <v>44206</v>
      </c>
      <c r="O16566" s="49">
        <v>46</v>
      </c>
      <c r="P16566" s="49">
        <v>10992.129068116799</v>
      </c>
      <c r="Q16566" s="37"/>
      <c r="R16566" s="50">
        <v>-2.7064749896443779E-2</v>
      </c>
      <c r="S16566" s="50">
        <v>44871.299832831632</v>
      </c>
      <c r="T16566" s="50">
        <v>-297.49922405801078</v>
      </c>
    </row>
    <row r="16567" spans="2:20">
      <c r="B16567" s="44">
        <v>44206</v>
      </c>
      <c r="C16567" s="47">
        <v>47</v>
      </c>
      <c r="D16567" s="48">
        <v>5.5144200000000003</v>
      </c>
      <c r="E16567" s="37"/>
      <c r="F16567" s="44">
        <v>44206</v>
      </c>
      <c r="G16567" s="49">
        <v>47</v>
      </c>
      <c r="H16567" s="49">
        <v>22917.104452689298</v>
      </c>
      <c r="I16567" s="37"/>
      <c r="J16567" s="44">
        <v>44206</v>
      </c>
      <c r="K16567" s="49">
        <v>47</v>
      </c>
      <c r="L16567" s="49">
        <v>-3758.55</v>
      </c>
      <c r="M16567" s="37"/>
      <c r="N16567" s="44">
        <v>44206</v>
      </c>
      <c r="O16567" s="49">
        <v>47</v>
      </c>
      <c r="P16567" s="49">
        <v>10432.0272633853</v>
      </c>
      <c r="Q16567" s="37"/>
      <c r="R16567" s="50">
        <v>-0.16400632146872021</v>
      </c>
      <c r="S16567" s="50">
        <v>57526.579781757173</v>
      </c>
      <c r="T16567" s="50">
        <v>-1710.9184169292232</v>
      </c>
    </row>
    <row r="16568" spans="2:20">
      <c r="B16568" s="44">
        <v>44206</v>
      </c>
      <c r="C16568" s="47">
        <v>48</v>
      </c>
      <c r="D16568" s="48">
        <v>7.3987400000000001</v>
      </c>
      <c r="E16568" s="37"/>
      <c r="F16568" s="44">
        <v>44206</v>
      </c>
      <c r="G16568" s="49">
        <v>48</v>
      </c>
      <c r="H16568" s="49">
        <v>21996.346443215101</v>
      </c>
      <c r="I16568" s="37"/>
      <c r="J16568" s="44">
        <v>44206</v>
      </c>
      <c r="K16568" s="49">
        <v>48</v>
      </c>
      <c r="L16568" s="49">
        <v>-5119.1099999999997</v>
      </c>
      <c r="M16568" s="37"/>
      <c r="N16568" s="44">
        <v>44206</v>
      </c>
      <c r="O16568" s="49">
        <v>48</v>
      </c>
      <c r="P16568" s="49">
        <v>10004.968896079799</v>
      </c>
      <c r="Q16568" s="37"/>
      <c r="R16568" s="50">
        <v>-0.23272546707769365</v>
      </c>
      <c r="S16568" s="50">
        <v>74024.163570181452</v>
      </c>
      <c r="T16568" s="50">
        <v>-2328.4110594379681</v>
      </c>
    </row>
    <row r="16569" spans="2:20">
      <c r="B16569" s="44">
        <v>44207</v>
      </c>
      <c r="C16569" s="47">
        <v>1</v>
      </c>
      <c r="D16569" s="48">
        <v>8.9199699999999993</v>
      </c>
      <c r="E16569" s="37"/>
      <c r="F16569" s="44">
        <v>44207</v>
      </c>
      <c r="G16569" s="49">
        <v>1</v>
      </c>
      <c r="H16569" s="49">
        <v>22469.025998250501</v>
      </c>
      <c r="I16569" s="37"/>
      <c r="J16569" s="44">
        <v>44207</v>
      </c>
      <c r="K16569" s="49">
        <v>1</v>
      </c>
      <c r="L16569" s="49">
        <v>18474.32</v>
      </c>
      <c r="M16569" s="37"/>
      <c r="N16569" s="44">
        <v>44207</v>
      </c>
      <c r="O16569" s="49">
        <v>1</v>
      </c>
      <c r="P16569" s="49">
        <v>10139.2069348574</v>
      </c>
      <c r="Q16569" s="37"/>
      <c r="R16569" s="50">
        <v>0.82221276531695053</v>
      </c>
      <c r="S16569" s="50">
        <v>90441.421682719956</v>
      </c>
      <c r="T16569" s="50">
        <v>8336.5853720299056</v>
      </c>
    </row>
    <row r="16570" spans="2:20">
      <c r="B16570" s="44">
        <v>44207</v>
      </c>
      <c r="C16570" s="47">
        <v>2</v>
      </c>
      <c r="D16570" s="48">
        <v>8.4076400000000007</v>
      </c>
      <c r="E16570" s="37"/>
      <c r="F16570" s="44">
        <v>44207</v>
      </c>
      <c r="G16570" s="49">
        <v>2</v>
      </c>
      <c r="H16570" s="49">
        <v>22913.495707009501</v>
      </c>
      <c r="I16570" s="37"/>
      <c r="J16570" s="44">
        <v>44207</v>
      </c>
      <c r="K16570" s="49">
        <v>2</v>
      </c>
      <c r="L16570" s="49">
        <v>22695.35</v>
      </c>
      <c r="M16570" s="37"/>
      <c r="N16570" s="44">
        <v>44207</v>
      </c>
      <c r="O16570" s="49">
        <v>2</v>
      </c>
      <c r="P16570" s="49">
        <v>10316.1491689871</v>
      </c>
      <c r="Q16570" s="37"/>
      <c r="R16570" s="50">
        <v>0.99047959727320134</v>
      </c>
      <c r="S16570" s="50">
        <v>86734.468399142701</v>
      </c>
      <c r="T16570" s="50">
        <v>10217.935274308613</v>
      </c>
    </row>
    <row r="16571" spans="2:20">
      <c r="B16571" s="44">
        <v>44207</v>
      </c>
      <c r="C16571" s="47">
        <v>3</v>
      </c>
      <c r="D16571" s="48">
        <v>8.5519599999999993</v>
      </c>
      <c r="E16571" s="37"/>
      <c r="F16571" s="44">
        <v>44207</v>
      </c>
      <c r="G16571" s="49">
        <v>3</v>
      </c>
      <c r="H16571" s="49">
        <v>22844.342015978</v>
      </c>
      <c r="I16571" s="37"/>
      <c r="J16571" s="44">
        <v>44207</v>
      </c>
      <c r="K16571" s="49">
        <v>3</v>
      </c>
      <c r="L16571" s="49">
        <v>10566.62</v>
      </c>
      <c r="M16571" s="37"/>
      <c r="N16571" s="44">
        <v>44207</v>
      </c>
      <c r="O16571" s="49">
        <v>3</v>
      </c>
      <c r="P16571" s="49">
        <v>10233.094241377201</v>
      </c>
      <c r="Q16571" s="37"/>
      <c r="R16571" s="50">
        <v>0.46254866927703142</v>
      </c>
      <c r="S16571" s="50">
        <v>87513.012628488155</v>
      </c>
      <c r="T16571" s="50">
        <v>4733.3041239354779</v>
      </c>
    </row>
    <row r="16572" spans="2:20">
      <c r="B16572" s="44">
        <v>44207</v>
      </c>
      <c r="C16572" s="47">
        <v>4</v>
      </c>
      <c r="D16572" s="48">
        <v>8.2031200000000002</v>
      </c>
      <c r="E16572" s="37"/>
      <c r="F16572" s="44">
        <v>44207</v>
      </c>
      <c r="G16572" s="49">
        <v>4</v>
      </c>
      <c r="H16572" s="49">
        <v>22586.7445231817</v>
      </c>
      <c r="I16572" s="37"/>
      <c r="J16572" s="44">
        <v>44207</v>
      </c>
      <c r="K16572" s="49">
        <v>4</v>
      </c>
      <c r="L16572" s="49">
        <v>-2421.5300000000002</v>
      </c>
      <c r="M16572" s="37"/>
      <c r="N16572" s="44">
        <v>44207</v>
      </c>
      <c r="O16572" s="49">
        <v>4</v>
      </c>
      <c r="P16572" s="49">
        <v>10204.5146448616</v>
      </c>
      <c r="Q16572" s="37"/>
      <c r="R16572" s="50">
        <v>-0.10721022666700307</v>
      </c>
      <c r="S16572" s="50">
        <v>83708.858173557092</v>
      </c>
      <c r="T16572" s="50">
        <v>-1094.0283281023644</v>
      </c>
    </row>
    <row r="16573" spans="2:20">
      <c r="B16573" s="44">
        <v>44207</v>
      </c>
      <c r="C16573" s="47">
        <v>5</v>
      </c>
      <c r="D16573" s="48">
        <v>8.4140200000000007</v>
      </c>
      <c r="E16573" s="37"/>
      <c r="F16573" s="44">
        <v>44207</v>
      </c>
      <c r="G16573" s="49">
        <v>5</v>
      </c>
      <c r="H16573" s="49">
        <v>22849.037993722599</v>
      </c>
      <c r="I16573" s="37"/>
      <c r="J16573" s="44">
        <v>44207</v>
      </c>
      <c r="K16573" s="49">
        <v>5</v>
      </c>
      <c r="L16573" s="49">
        <v>-2883.59</v>
      </c>
      <c r="M16573" s="37"/>
      <c r="N16573" s="44">
        <v>44207</v>
      </c>
      <c r="O16573" s="49">
        <v>5</v>
      </c>
      <c r="P16573" s="49">
        <v>10683.622839346601</v>
      </c>
      <c r="Q16573" s="37"/>
      <c r="R16573" s="50">
        <v>-0.1262018121197146</v>
      </c>
      <c r="S16573" s="50">
        <v>89892.216242719092</v>
      </c>
      <c r="T16573" s="50">
        <v>-1348.2925623291114</v>
      </c>
    </row>
    <row r="16574" spans="2:20">
      <c r="B16574" s="44">
        <v>44207</v>
      </c>
      <c r="C16574" s="47">
        <v>6</v>
      </c>
      <c r="D16574" s="48">
        <v>8.8401899999999998</v>
      </c>
      <c r="E16574" s="37"/>
      <c r="F16574" s="44">
        <v>44207</v>
      </c>
      <c r="G16574" s="49">
        <v>6</v>
      </c>
      <c r="H16574" s="49">
        <v>22577.805008465199</v>
      </c>
      <c r="I16574" s="37"/>
      <c r="J16574" s="44">
        <v>44207</v>
      </c>
      <c r="K16574" s="49">
        <v>6</v>
      </c>
      <c r="L16574" s="49">
        <v>-4709.9799999999996</v>
      </c>
      <c r="M16574" s="37"/>
      <c r="N16574" s="44">
        <v>44207</v>
      </c>
      <c r="O16574" s="49">
        <v>6</v>
      </c>
      <c r="P16574" s="49">
        <v>10569.9343038446</v>
      </c>
      <c r="Q16574" s="37"/>
      <c r="R16574" s="50">
        <v>-0.20861106729525147</v>
      </c>
      <c r="S16574" s="50">
        <v>93440.227533504003</v>
      </c>
      <c r="T16574" s="50">
        <v>-2205.0052763657131</v>
      </c>
    </row>
    <row r="16575" spans="2:20">
      <c r="B16575" s="44">
        <v>44207</v>
      </c>
      <c r="C16575" s="47">
        <v>7</v>
      </c>
      <c r="D16575" s="48">
        <v>10.38058</v>
      </c>
      <c r="E16575" s="37"/>
      <c r="F16575" s="44">
        <v>44207</v>
      </c>
      <c r="G16575" s="49">
        <v>7</v>
      </c>
      <c r="H16575" s="49">
        <v>22611.584893263</v>
      </c>
      <c r="I16575" s="37"/>
      <c r="J16575" s="44">
        <v>44207</v>
      </c>
      <c r="K16575" s="49">
        <v>7</v>
      </c>
      <c r="L16575" s="49">
        <v>21353.37</v>
      </c>
      <c r="M16575" s="37"/>
      <c r="N16575" s="44">
        <v>44207</v>
      </c>
      <c r="O16575" s="49">
        <v>7</v>
      </c>
      <c r="P16575" s="49">
        <v>10822.020680285599</v>
      </c>
      <c r="Q16575" s="37"/>
      <c r="R16575" s="50">
        <v>0.94435529843651611</v>
      </c>
      <c r="S16575" s="50">
        <v>112338.85143335909</v>
      </c>
      <c r="T16575" s="50">
        <v>10219.832569217257</v>
      </c>
    </row>
    <row r="16576" spans="2:20">
      <c r="B16576" s="44">
        <v>44207</v>
      </c>
      <c r="C16576" s="47">
        <v>8</v>
      </c>
      <c r="D16576" s="48">
        <v>10.11908</v>
      </c>
      <c r="E16576" s="37"/>
      <c r="F16576" s="44">
        <v>44207</v>
      </c>
      <c r="G16576" s="49">
        <v>8</v>
      </c>
      <c r="H16576" s="49">
        <v>21639.120306496301</v>
      </c>
      <c r="I16576" s="37"/>
      <c r="J16576" s="44">
        <v>44207</v>
      </c>
      <c r="K16576" s="49">
        <v>8</v>
      </c>
      <c r="L16576" s="49">
        <v>8525.5499999999993</v>
      </c>
      <c r="M16576" s="37"/>
      <c r="N16576" s="44">
        <v>44207</v>
      </c>
      <c r="O16576" s="49">
        <v>8</v>
      </c>
      <c r="P16576" s="49">
        <v>10006.6877072755</v>
      </c>
      <c r="Q16576" s="37"/>
      <c r="R16576" s="50">
        <v>0.39398782756619433</v>
      </c>
      <c r="S16576" s="50">
        <v>101258.47344493736</v>
      </c>
      <c r="T16576" s="50">
        <v>3942.5131509228158</v>
      </c>
    </row>
    <row r="16577" spans="2:20">
      <c r="B16577" s="44">
        <v>44207</v>
      </c>
      <c r="C16577" s="47">
        <v>9</v>
      </c>
      <c r="D16577" s="48">
        <v>10.581009999999999</v>
      </c>
      <c r="E16577" s="37"/>
      <c r="F16577" s="44">
        <v>44207</v>
      </c>
      <c r="G16577" s="49">
        <v>9</v>
      </c>
      <c r="H16577" s="49">
        <v>21675.354357890599</v>
      </c>
      <c r="I16577" s="37"/>
      <c r="J16577" s="44">
        <v>44207</v>
      </c>
      <c r="K16577" s="49">
        <v>9</v>
      </c>
      <c r="L16577" s="49">
        <v>22321.360000000001</v>
      </c>
      <c r="M16577" s="37"/>
      <c r="N16577" s="44">
        <v>44207</v>
      </c>
      <c r="O16577" s="49">
        <v>9</v>
      </c>
      <c r="P16577" s="49">
        <v>10161.001719055799</v>
      </c>
      <c r="Q16577" s="37"/>
      <c r="R16577" s="50">
        <v>1.0298036946221474</v>
      </c>
      <c r="S16577" s="50">
        <v>107513.66079934659</v>
      </c>
      <c r="T16577" s="50">
        <v>10463.837111345652</v>
      </c>
    </row>
    <row r="16578" spans="2:20">
      <c r="B16578" s="44">
        <v>44207</v>
      </c>
      <c r="C16578" s="47">
        <v>10</v>
      </c>
      <c r="D16578" s="48">
        <v>10.08131</v>
      </c>
      <c r="E16578" s="37"/>
      <c r="F16578" s="44">
        <v>44207</v>
      </c>
      <c r="G16578" s="49">
        <v>10</v>
      </c>
      <c r="H16578" s="49">
        <v>21658.188293371801</v>
      </c>
      <c r="I16578" s="37"/>
      <c r="J16578" s="44">
        <v>44207</v>
      </c>
      <c r="K16578" s="49">
        <v>10</v>
      </c>
      <c r="L16578" s="49">
        <v>23449.85</v>
      </c>
      <c r="M16578" s="37"/>
      <c r="N16578" s="44">
        <v>44207</v>
      </c>
      <c r="O16578" s="49">
        <v>10</v>
      </c>
      <c r="P16578" s="49">
        <v>10144.745832431399</v>
      </c>
      <c r="Q16578" s="37"/>
      <c r="R16578" s="50">
        <v>1.082724449633514</v>
      </c>
      <c r="S16578" s="50">
        <v>102272.32760794899</v>
      </c>
      <c r="T16578" s="50">
        <v>10983.964348091171</v>
      </c>
    </row>
    <row r="16579" spans="2:20">
      <c r="B16579" s="44">
        <v>44207</v>
      </c>
      <c r="C16579" s="47">
        <v>11</v>
      </c>
      <c r="D16579" s="48">
        <v>8.9294899999999995</v>
      </c>
      <c r="E16579" s="37"/>
      <c r="F16579" s="44">
        <v>44207</v>
      </c>
      <c r="G16579" s="49">
        <v>11</v>
      </c>
      <c r="H16579" s="49">
        <v>22896.700166988099</v>
      </c>
      <c r="I16579" s="37"/>
      <c r="J16579" s="44">
        <v>44207</v>
      </c>
      <c r="K16579" s="49">
        <v>11</v>
      </c>
      <c r="L16579" s="49">
        <v>11651.17</v>
      </c>
      <c r="M16579" s="37"/>
      <c r="N16579" s="44">
        <v>44207</v>
      </c>
      <c r="O16579" s="49">
        <v>11</v>
      </c>
      <c r="P16579" s="49">
        <v>11470.697329209401</v>
      </c>
      <c r="Q16579" s="37"/>
      <c r="R16579" s="50">
        <v>0.50885804133463608</v>
      </c>
      <c r="S16579" s="50">
        <v>102427.47709420204</v>
      </c>
      <c r="T16579" s="50">
        <v>5836.9565756839365</v>
      </c>
    </row>
    <row r="16580" spans="2:20">
      <c r="B16580" s="44">
        <v>44207</v>
      </c>
      <c r="C16580" s="47">
        <v>12</v>
      </c>
      <c r="D16580" s="48">
        <v>8.8461300000000005</v>
      </c>
      <c r="E16580" s="37"/>
      <c r="F16580" s="44">
        <v>44207</v>
      </c>
      <c r="G16580" s="49">
        <v>12</v>
      </c>
      <c r="H16580" s="49">
        <v>23506.672745966102</v>
      </c>
      <c r="I16580" s="37"/>
      <c r="J16580" s="44">
        <v>44207</v>
      </c>
      <c r="K16580" s="49">
        <v>12</v>
      </c>
      <c r="L16580" s="49">
        <v>3755.63</v>
      </c>
      <c r="M16580" s="37"/>
      <c r="N16580" s="44">
        <v>44207</v>
      </c>
      <c r="O16580" s="49">
        <v>12</v>
      </c>
      <c r="P16580" s="49">
        <v>11705.4345849117</v>
      </c>
      <c r="Q16580" s="37"/>
      <c r="R16580" s="50">
        <v>0.15976867677474646</v>
      </c>
      <c r="S16580" s="50">
        <v>103547.79604462493</v>
      </c>
      <c r="T16580" s="50">
        <v>1870.1617947046959</v>
      </c>
    </row>
    <row r="16581" spans="2:20">
      <c r="B16581" s="44">
        <v>44207</v>
      </c>
      <c r="C16581" s="47">
        <v>13</v>
      </c>
      <c r="D16581" s="48">
        <v>8.1773900000000008</v>
      </c>
      <c r="E16581" s="37"/>
      <c r="F16581" s="44">
        <v>44207</v>
      </c>
      <c r="G16581" s="49">
        <v>13</v>
      </c>
      <c r="H16581" s="49">
        <v>25890.567255383899</v>
      </c>
      <c r="I16581" s="37"/>
      <c r="J16581" s="44">
        <v>44207</v>
      </c>
      <c r="K16581" s="49">
        <v>13</v>
      </c>
      <c r="L16581" s="49">
        <v>27056.12</v>
      </c>
      <c r="M16581" s="37"/>
      <c r="N16581" s="44">
        <v>44207</v>
      </c>
      <c r="O16581" s="49">
        <v>13</v>
      </c>
      <c r="P16581" s="49">
        <v>13074.8615834672</v>
      </c>
      <c r="Q16581" s="37"/>
      <c r="R16581" s="50">
        <v>1.0450184321231404</v>
      </c>
      <c r="S16581" s="50">
        <v>106918.24236402886</v>
      </c>
      <c r="T16581" s="50">
        <v>13663.471352181974</v>
      </c>
    </row>
    <row r="16582" spans="2:20">
      <c r="B16582" s="44">
        <v>44207</v>
      </c>
      <c r="C16582" s="47">
        <v>14</v>
      </c>
      <c r="D16582" s="48">
        <v>6.24139</v>
      </c>
      <c r="E16582" s="37"/>
      <c r="F16582" s="44">
        <v>44207</v>
      </c>
      <c r="G16582" s="49">
        <v>14</v>
      </c>
      <c r="H16582" s="49">
        <v>27876.514939342898</v>
      </c>
      <c r="I16582" s="37"/>
      <c r="J16582" s="44">
        <v>44207</v>
      </c>
      <c r="K16582" s="49">
        <v>14</v>
      </c>
      <c r="L16582" s="49">
        <v>33511.040000000001</v>
      </c>
      <c r="M16582" s="37"/>
      <c r="N16582" s="44">
        <v>44207</v>
      </c>
      <c r="O16582" s="49">
        <v>14</v>
      </c>
      <c r="P16582" s="49">
        <v>14094.2347288815</v>
      </c>
      <c r="Q16582" s="37"/>
      <c r="R16582" s="50">
        <v>1.20212444320667</v>
      </c>
      <c r="S16582" s="50">
        <v>87967.61569449371</v>
      </c>
      <c r="T16582" s="50">
        <v>16943.024075880785</v>
      </c>
    </row>
    <row r="16583" spans="2:20">
      <c r="B16583" s="44">
        <v>44207</v>
      </c>
      <c r="C16583" s="47">
        <v>15</v>
      </c>
      <c r="D16583" s="48">
        <v>4.3869400000000001</v>
      </c>
      <c r="E16583" s="37"/>
      <c r="F16583" s="44">
        <v>44207</v>
      </c>
      <c r="G16583" s="49">
        <v>15</v>
      </c>
      <c r="H16583" s="49">
        <v>30619.238712786399</v>
      </c>
      <c r="I16583" s="37"/>
      <c r="J16583" s="44">
        <v>44207</v>
      </c>
      <c r="K16583" s="49">
        <v>15</v>
      </c>
      <c r="L16583" s="49">
        <v>17586.18</v>
      </c>
      <c r="M16583" s="37"/>
      <c r="N16583" s="44">
        <v>44207</v>
      </c>
      <c r="O16583" s="49">
        <v>15</v>
      </c>
      <c r="P16583" s="49">
        <v>15747.846188633401</v>
      </c>
      <c r="Q16583" s="37"/>
      <c r="R16583" s="50">
        <v>0.5743506611957705</v>
      </c>
      <c r="S16583" s="50">
        <v>69084.856358763413</v>
      </c>
      <c r="T16583" s="50">
        <v>9044.7858708508884</v>
      </c>
    </row>
    <row r="16584" spans="2:20">
      <c r="B16584" s="44">
        <v>44207</v>
      </c>
      <c r="C16584" s="47">
        <v>16</v>
      </c>
      <c r="D16584" s="48">
        <v>3.5754600000000001</v>
      </c>
      <c r="E16584" s="37"/>
      <c r="F16584" s="44">
        <v>44207</v>
      </c>
      <c r="G16584" s="49">
        <v>16</v>
      </c>
      <c r="H16584" s="49">
        <v>32692.074370484799</v>
      </c>
      <c r="I16584" s="37"/>
      <c r="J16584" s="44">
        <v>44207</v>
      </c>
      <c r="K16584" s="49">
        <v>16</v>
      </c>
      <c r="L16584" s="49">
        <v>23016.02</v>
      </c>
      <c r="M16584" s="37"/>
      <c r="N16584" s="44">
        <v>44207</v>
      </c>
      <c r="O16584" s="49">
        <v>16</v>
      </c>
      <c r="P16584" s="49">
        <v>16830.832610452198</v>
      </c>
      <c r="Q16584" s="37"/>
      <c r="R16584" s="50">
        <v>0.704024459848269</v>
      </c>
      <c r="S16584" s="50">
        <v>60177.968765367419</v>
      </c>
      <c r="T16584" s="50">
        <v>11849.317837370239</v>
      </c>
    </row>
    <row r="16585" spans="2:20">
      <c r="B16585" s="44">
        <v>44207</v>
      </c>
      <c r="C16585" s="47">
        <v>17</v>
      </c>
      <c r="D16585" s="48">
        <v>3.4258799999999998</v>
      </c>
      <c r="E16585" s="37"/>
      <c r="F16585" s="44">
        <v>44207</v>
      </c>
      <c r="G16585" s="49">
        <v>17</v>
      </c>
      <c r="H16585" s="49">
        <v>33155.913492852298</v>
      </c>
      <c r="I16585" s="37"/>
      <c r="J16585" s="44">
        <v>44207</v>
      </c>
      <c r="K16585" s="49">
        <v>17</v>
      </c>
      <c r="L16585" s="49">
        <v>26186.15</v>
      </c>
      <c r="M16585" s="37"/>
      <c r="N16585" s="44">
        <v>44207</v>
      </c>
      <c r="O16585" s="49">
        <v>17</v>
      </c>
      <c r="P16585" s="49">
        <v>16249.908554179299</v>
      </c>
      <c r="Q16585" s="37"/>
      <c r="R16585" s="50">
        <v>0.7897882230162403</v>
      </c>
      <c r="S16585" s="50">
        <v>55670.236717591775</v>
      </c>
      <c r="T16585" s="50">
        <v>12833.986401181672</v>
      </c>
    </row>
    <row r="16586" spans="2:20">
      <c r="B16586" s="44">
        <v>44207</v>
      </c>
      <c r="C16586" s="47">
        <v>18</v>
      </c>
      <c r="D16586" s="48">
        <v>4.0372899999999996</v>
      </c>
      <c r="E16586" s="37"/>
      <c r="F16586" s="44">
        <v>44207</v>
      </c>
      <c r="G16586" s="49">
        <v>18</v>
      </c>
      <c r="H16586" s="49">
        <v>34136.223142579402</v>
      </c>
      <c r="I16586" s="37"/>
      <c r="J16586" s="44">
        <v>44207</v>
      </c>
      <c r="K16586" s="49">
        <v>18</v>
      </c>
      <c r="L16586" s="49">
        <v>53621.1</v>
      </c>
      <c r="M16586" s="37"/>
      <c r="N16586" s="44">
        <v>44207</v>
      </c>
      <c r="O16586" s="49">
        <v>18</v>
      </c>
      <c r="P16586" s="49">
        <v>16793.3424428127</v>
      </c>
      <c r="Q16586" s="37"/>
      <c r="R16586" s="50">
        <v>1.5707976765922993</v>
      </c>
      <c r="S16586" s="50">
        <v>67799.593510943276</v>
      </c>
      <c r="T16586" s="50">
        <v>26378.943291389038</v>
      </c>
    </row>
    <row r="16587" spans="2:20">
      <c r="B16587" s="44">
        <v>44207</v>
      </c>
      <c r="C16587" s="47">
        <v>19</v>
      </c>
      <c r="D16587" s="48">
        <v>3.5709</v>
      </c>
      <c r="E16587" s="37"/>
      <c r="F16587" s="44">
        <v>44207</v>
      </c>
      <c r="G16587" s="49">
        <v>19</v>
      </c>
      <c r="H16587" s="49">
        <v>34292.145897586699</v>
      </c>
      <c r="I16587" s="37"/>
      <c r="J16587" s="44">
        <v>44207</v>
      </c>
      <c r="K16587" s="49">
        <v>19</v>
      </c>
      <c r="L16587" s="49">
        <v>29228.19</v>
      </c>
      <c r="M16587" s="37"/>
      <c r="N16587" s="44">
        <v>44207</v>
      </c>
      <c r="O16587" s="49">
        <v>19</v>
      </c>
      <c r="P16587" s="49">
        <v>16537.531792144699</v>
      </c>
      <c r="Q16587" s="37"/>
      <c r="R16587" s="50">
        <v>0.85232898773059651</v>
      </c>
      <c r="S16587" s="50">
        <v>59053.872276569506</v>
      </c>
      <c r="T16587" s="50">
        <v>14095.417731961248</v>
      </c>
    </row>
    <row r="16588" spans="2:20">
      <c r="B16588" s="44">
        <v>44207</v>
      </c>
      <c r="C16588" s="47">
        <v>20</v>
      </c>
      <c r="D16588" s="48">
        <v>3.2679100000000001</v>
      </c>
      <c r="E16588" s="37"/>
      <c r="F16588" s="44">
        <v>44207</v>
      </c>
      <c r="G16588" s="49">
        <v>20</v>
      </c>
      <c r="H16588" s="49">
        <v>34416.836413222503</v>
      </c>
      <c r="I16588" s="37"/>
      <c r="J16588" s="44">
        <v>44207</v>
      </c>
      <c r="K16588" s="49">
        <v>20</v>
      </c>
      <c r="L16588" s="49">
        <v>19447.71</v>
      </c>
      <c r="M16588" s="37"/>
      <c r="N16588" s="44">
        <v>44207</v>
      </c>
      <c r="O16588" s="49">
        <v>20</v>
      </c>
      <c r="P16588" s="49">
        <v>16628.568481386701</v>
      </c>
      <c r="Q16588" s="37"/>
      <c r="R16588" s="50">
        <v>0.56506384742929017</v>
      </c>
      <c r="S16588" s="50">
        <v>54340.665226008416</v>
      </c>
      <c r="T16588" s="50">
        <v>9396.2028833337972</v>
      </c>
    </row>
    <row r="16589" spans="2:20">
      <c r="B16589" s="44">
        <v>44207</v>
      </c>
      <c r="C16589" s="47">
        <v>21</v>
      </c>
      <c r="D16589" s="48">
        <v>2.9558599999999999</v>
      </c>
      <c r="E16589" s="37"/>
      <c r="F16589" s="44">
        <v>44207</v>
      </c>
      <c r="G16589" s="49">
        <v>21</v>
      </c>
      <c r="H16589" s="49">
        <v>34549.084768406203</v>
      </c>
      <c r="I16589" s="37"/>
      <c r="J16589" s="44">
        <v>44207</v>
      </c>
      <c r="K16589" s="49">
        <v>21</v>
      </c>
      <c r="L16589" s="49">
        <v>14131.09</v>
      </c>
      <c r="M16589" s="37"/>
      <c r="N16589" s="44">
        <v>44207</v>
      </c>
      <c r="O16589" s="49">
        <v>21</v>
      </c>
      <c r="P16589" s="49">
        <v>16715.5453937657</v>
      </c>
      <c r="Q16589" s="37"/>
      <c r="R16589" s="50">
        <v>0.40901488692754989</v>
      </c>
      <c r="S16589" s="50">
        <v>49408.812007616281</v>
      </c>
      <c r="T16589" s="50">
        <v>6836.9069091634055</v>
      </c>
    </row>
    <row r="16590" spans="2:20">
      <c r="B16590" s="44">
        <v>44207</v>
      </c>
      <c r="C16590" s="47">
        <v>22</v>
      </c>
      <c r="D16590" s="48">
        <v>2.7972399999999999</v>
      </c>
      <c r="E16590" s="37"/>
      <c r="F16590" s="44">
        <v>44207</v>
      </c>
      <c r="G16590" s="49">
        <v>22</v>
      </c>
      <c r="H16590" s="49">
        <v>34881.967255584903</v>
      </c>
      <c r="I16590" s="37"/>
      <c r="J16590" s="44">
        <v>44207</v>
      </c>
      <c r="K16590" s="49">
        <v>22</v>
      </c>
      <c r="L16590" s="49">
        <v>8716.9699999999993</v>
      </c>
      <c r="M16590" s="37"/>
      <c r="N16590" s="44">
        <v>44207</v>
      </c>
      <c r="O16590" s="49">
        <v>22</v>
      </c>
      <c r="P16590" s="49">
        <v>16869.238025507399</v>
      </c>
      <c r="Q16590" s="37"/>
      <c r="R16590" s="50">
        <v>0.249899036259325</v>
      </c>
      <c r="S16590" s="50">
        <v>47187.307374470314</v>
      </c>
      <c r="T16590" s="50">
        <v>4215.6063250034576</v>
      </c>
    </row>
    <row r="16591" spans="2:20">
      <c r="B16591" s="44">
        <v>44207</v>
      </c>
      <c r="C16591" s="47">
        <v>23</v>
      </c>
      <c r="D16591" s="48">
        <v>2.8512599999999999</v>
      </c>
      <c r="E16591" s="37"/>
      <c r="F16591" s="44">
        <v>44207</v>
      </c>
      <c r="G16591" s="49">
        <v>23</v>
      </c>
      <c r="H16591" s="49">
        <v>35150.436486151302</v>
      </c>
      <c r="I16591" s="37"/>
      <c r="J16591" s="44">
        <v>44207</v>
      </c>
      <c r="K16591" s="49">
        <v>23</v>
      </c>
      <c r="L16591" s="49">
        <v>12185.79</v>
      </c>
      <c r="M16591" s="37"/>
      <c r="N16591" s="44">
        <v>44207</v>
      </c>
      <c r="O16591" s="49">
        <v>23</v>
      </c>
      <c r="P16591" s="49">
        <v>16972.826809657701</v>
      </c>
      <c r="Q16591" s="37"/>
      <c r="R16591" s="50">
        <v>0.34667535365602081</v>
      </c>
      <c r="S16591" s="50">
        <v>48393.942169304617</v>
      </c>
      <c r="T16591" s="50">
        <v>5884.0607367804751</v>
      </c>
    </row>
    <row r="16592" spans="2:20">
      <c r="B16592" s="44">
        <v>44207</v>
      </c>
      <c r="C16592" s="47">
        <v>24</v>
      </c>
      <c r="D16592" s="48">
        <v>2.5598299999999998</v>
      </c>
      <c r="E16592" s="37"/>
      <c r="F16592" s="44">
        <v>44207</v>
      </c>
      <c r="G16592" s="49">
        <v>24</v>
      </c>
      <c r="H16592" s="49">
        <v>35073.834469727597</v>
      </c>
      <c r="I16592" s="37"/>
      <c r="J16592" s="44">
        <v>44207</v>
      </c>
      <c r="K16592" s="49">
        <v>24</v>
      </c>
      <c r="L16592" s="49">
        <v>13747.9</v>
      </c>
      <c r="M16592" s="37"/>
      <c r="N16592" s="44">
        <v>44207</v>
      </c>
      <c r="O16592" s="49">
        <v>24</v>
      </c>
      <c r="P16592" s="49">
        <v>16960.286488362701</v>
      </c>
      <c r="Q16592" s="37"/>
      <c r="R16592" s="50">
        <v>0.39197025953537762</v>
      </c>
      <c r="S16592" s="50">
        <v>43415.450161505491</v>
      </c>
      <c r="T16592" s="50">
        <v>6647.9278966378861</v>
      </c>
    </row>
    <row r="16593" spans="2:20">
      <c r="B16593" s="44">
        <v>44207</v>
      </c>
      <c r="C16593" s="47">
        <v>25</v>
      </c>
      <c r="D16593" s="48">
        <v>2.77454</v>
      </c>
      <c r="E16593" s="37"/>
      <c r="F16593" s="44">
        <v>44207</v>
      </c>
      <c r="G16593" s="49">
        <v>25</v>
      </c>
      <c r="H16593" s="49">
        <v>33795.322350565002</v>
      </c>
      <c r="I16593" s="37"/>
      <c r="J16593" s="44">
        <v>44207</v>
      </c>
      <c r="K16593" s="49">
        <v>25</v>
      </c>
      <c r="L16593" s="49">
        <v>22176.34</v>
      </c>
      <c r="M16593" s="37"/>
      <c r="N16593" s="44">
        <v>44207</v>
      </c>
      <c r="O16593" s="49">
        <v>25</v>
      </c>
      <c r="P16593" s="49">
        <v>16792.259926258499</v>
      </c>
      <c r="Q16593" s="37"/>
      <c r="R16593" s="50">
        <v>0.65619554593860085</v>
      </c>
      <c r="S16593" s="50">
        <v>46590.796855801258</v>
      </c>
      <c r="T16593" s="50">
        <v>11019.006169854085</v>
      </c>
    </row>
    <row r="16594" spans="2:20">
      <c r="B16594" s="44">
        <v>44207</v>
      </c>
      <c r="C16594" s="47">
        <v>26</v>
      </c>
      <c r="D16594" s="48">
        <v>2.7449599999999998</v>
      </c>
      <c r="E16594" s="37"/>
      <c r="F16594" s="44">
        <v>44207</v>
      </c>
      <c r="G16594" s="49">
        <v>26</v>
      </c>
      <c r="H16594" s="49">
        <v>33718.328069531599</v>
      </c>
      <c r="I16594" s="37"/>
      <c r="J16594" s="44">
        <v>44207</v>
      </c>
      <c r="K16594" s="49">
        <v>26</v>
      </c>
      <c r="L16594" s="49">
        <v>21769.48</v>
      </c>
      <c r="M16594" s="37"/>
      <c r="N16594" s="44">
        <v>44207</v>
      </c>
      <c r="O16594" s="49">
        <v>26</v>
      </c>
      <c r="P16594" s="49">
        <v>16778.433911073102</v>
      </c>
      <c r="Q16594" s="37"/>
      <c r="R16594" s="50">
        <v>0.64562750427923021</v>
      </c>
      <c r="S16594" s="50">
        <v>46056.129948539216</v>
      </c>
      <c r="T16594" s="50">
        <v>10832.61841172013</v>
      </c>
    </row>
    <row r="16595" spans="2:20">
      <c r="B16595" s="44">
        <v>44207</v>
      </c>
      <c r="C16595" s="47">
        <v>27</v>
      </c>
      <c r="D16595" s="48">
        <v>1.72645</v>
      </c>
      <c r="E16595" s="37"/>
      <c r="F16595" s="44">
        <v>44207</v>
      </c>
      <c r="G16595" s="49">
        <v>27</v>
      </c>
      <c r="H16595" s="49">
        <v>33676.575637466303</v>
      </c>
      <c r="I16595" s="37"/>
      <c r="J16595" s="44">
        <v>44207</v>
      </c>
      <c r="K16595" s="49">
        <v>27</v>
      </c>
      <c r="L16595" s="49">
        <v>-12970.82</v>
      </c>
      <c r="M16595" s="37"/>
      <c r="N16595" s="44">
        <v>44207</v>
      </c>
      <c r="O16595" s="49">
        <v>27</v>
      </c>
      <c r="P16595" s="49">
        <v>16610.9475584301</v>
      </c>
      <c r="Q16595" s="37"/>
      <c r="R16595" s="50">
        <v>-0.38515851907370102</v>
      </c>
      <c r="S16595" s="50">
        <v>28677.970412251645</v>
      </c>
      <c r="T16595" s="50">
        <v>-6397.8479620158469</v>
      </c>
    </row>
    <row r="16596" spans="2:20">
      <c r="B16596" s="44">
        <v>44207</v>
      </c>
      <c r="C16596" s="47">
        <v>28</v>
      </c>
      <c r="D16596" s="48">
        <v>1.76301</v>
      </c>
      <c r="E16596" s="37"/>
      <c r="F16596" s="44">
        <v>44207</v>
      </c>
      <c r="G16596" s="49">
        <v>28</v>
      </c>
      <c r="H16596" s="49">
        <v>33140.729281569002</v>
      </c>
      <c r="I16596" s="37"/>
      <c r="J16596" s="44">
        <v>44207</v>
      </c>
      <c r="K16596" s="49">
        <v>28</v>
      </c>
      <c r="L16596" s="49">
        <v>-8953.7199999999993</v>
      </c>
      <c r="M16596" s="37"/>
      <c r="N16596" s="44">
        <v>44207</v>
      </c>
      <c r="O16596" s="49">
        <v>28</v>
      </c>
      <c r="P16596" s="49">
        <v>16275.168933810801</v>
      </c>
      <c r="Q16596" s="37"/>
      <c r="R16596" s="50">
        <v>-0.27017269064683958</v>
      </c>
      <c r="S16596" s="50">
        <v>28693.285581997778</v>
      </c>
      <c r="T16596" s="50">
        <v>-4397.1061815795192</v>
      </c>
    </row>
    <row r="16597" spans="2:20">
      <c r="B16597" s="44">
        <v>44207</v>
      </c>
      <c r="C16597" s="47">
        <v>29</v>
      </c>
      <c r="D16597" s="48">
        <v>1.8788499999999999</v>
      </c>
      <c r="E16597" s="37"/>
      <c r="F16597" s="44">
        <v>44207</v>
      </c>
      <c r="G16597" s="49">
        <v>29</v>
      </c>
      <c r="H16597" s="49">
        <v>32915.667418965699</v>
      </c>
      <c r="I16597" s="37"/>
      <c r="J16597" s="44">
        <v>44207</v>
      </c>
      <c r="K16597" s="49">
        <v>29</v>
      </c>
      <c r="L16597" s="49">
        <v>-11347.81</v>
      </c>
      <c r="M16597" s="37"/>
      <c r="N16597" s="44">
        <v>44207</v>
      </c>
      <c r="O16597" s="49">
        <v>29</v>
      </c>
      <c r="P16597" s="49">
        <v>16148.235991747801</v>
      </c>
      <c r="Q16597" s="37"/>
      <c r="R16597" s="50">
        <v>-0.34475406059855551</v>
      </c>
      <c r="S16597" s="50">
        <v>30340.113193095352</v>
      </c>
      <c r="T16597" s="50">
        <v>-5567.1699296587967</v>
      </c>
    </row>
    <row r="16598" spans="2:20">
      <c r="B16598" s="44">
        <v>44207</v>
      </c>
      <c r="C16598" s="47">
        <v>30</v>
      </c>
      <c r="D16598" s="48">
        <v>1.9040600000000001</v>
      </c>
      <c r="E16598" s="37"/>
      <c r="F16598" s="44">
        <v>44207</v>
      </c>
      <c r="G16598" s="49">
        <v>30</v>
      </c>
      <c r="H16598" s="49">
        <v>32947.579000330799</v>
      </c>
      <c r="I16598" s="37"/>
      <c r="J16598" s="44">
        <v>44207</v>
      </c>
      <c r="K16598" s="49">
        <v>30</v>
      </c>
      <c r="L16598" s="49">
        <v>-12338.52</v>
      </c>
      <c r="M16598" s="37"/>
      <c r="N16598" s="44">
        <v>44207</v>
      </c>
      <c r="O16598" s="49">
        <v>30</v>
      </c>
      <c r="P16598" s="49">
        <v>16112.8400085882</v>
      </c>
      <c r="Q16598" s="37"/>
      <c r="R16598" s="50">
        <v>-0.37448942758058551</v>
      </c>
      <c r="S16598" s="50">
        <v>30679.814146752451</v>
      </c>
      <c r="T16598" s="50">
        <v>-6034.0882315137515</v>
      </c>
    </row>
    <row r="16599" spans="2:20">
      <c r="B16599" s="44">
        <v>44207</v>
      </c>
      <c r="C16599" s="47">
        <v>31</v>
      </c>
      <c r="D16599" s="48">
        <v>2.68763</v>
      </c>
      <c r="E16599" s="37"/>
      <c r="F16599" s="44">
        <v>44207</v>
      </c>
      <c r="G16599" s="49">
        <v>31</v>
      </c>
      <c r="H16599" s="49">
        <v>34579.022764208799</v>
      </c>
      <c r="I16599" s="37"/>
      <c r="J16599" s="44">
        <v>44207</v>
      </c>
      <c r="K16599" s="49">
        <v>31</v>
      </c>
      <c r="L16599" s="49">
        <v>16318.35</v>
      </c>
      <c r="M16599" s="37"/>
      <c r="N16599" s="44">
        <v>44207</v>
      </c>
      <c r="O16599" s="49">
        <v>31</v>
      </c>
      <c r="P16599" s="49">
        <v>16489.983997531901</v>
      </c>
      <c r="Q16599" s="37"/>
      <c r="R16599" s="50">
        <v>0.4719147244638271</v>
      </c>
      <c r="S16599" s="50">
        <v>44318.975691286665</v>
      </c>
      <c r="T16599" s="50">
        <v>7781.866254608185</v>
      </c>
    </row>
    <row r="16600" spans="2:20">
      <c r="B16600" s="44">
        <v>44207</v>
      </c>
      <c r="C16600" s="47">
        <v>32</v>
      </c>
      <c r="D16600" s="48">
        <v>2.9159700000000002</v>
      </c>
      <c r="E16600" s="37"/>
      <c r="F16600" s="44">
        <v>44207</v>
      </c>
      <c r="G16600" s="49">
        <v>32</v>
      </c>
      <c r="H16600" s="49">
        <v>34934.118957016603</v>
      </c>
      <c r="I16600" s="37"/>
      <c r="J16600" s="44">
        <v>44207</v>
      </c>
      <c r="K16600" s="49">
        <v>32</v>
      </c>
      <c r="L16600" s="49">
        <v>15969.68</v>
      </c>
      <c r="M16600" s="37"/>
      <c r="N16600" s="44">
        <v>44207</v>
      </c>
      <c r="O16600" s="49">
        <v>32</v>
      </c>
      <c r="P16600" s="49">
        <v>16650.3520023653</v>
      </c>
      <c r="Q16600" s="37"/>
      <c r="R16600" s="50">
        <v>0.45713704758517892</v>
      </c>
      <c r="S16600" s="50">
        <v>48551.926928337147</v>
      </c>
      <c r="T16600" s="50">
        <v>7611.4927556152452</v>
      </c>
    </row>
    <row r="16601" spans="2:20">
      <c r="B16601" s="44">
        <v>44207</v>
      </c>
      <c r="C16601" s="47">
        <v>33</v>
      </c>
      <c r="D16601" s="48">
        <v>2.2823699999999998</v>
      </c>
      <c r="E16601" s="37"/>
      <c r="F16601" s="44">
        <v>44207</v>
      </c>
      <c r="G16601" s="49">
        <v>33</v>
      </c>
      <c r="H16601" s="49">
        <v>34079.796023983698</v>
      </c>
      <c r="I16601" s="37"/>
      <c r="J16601" s="44">
        <v>44207</v>
      </c>
      <c r="K16601" s="49">
        <v>33</v>
      </c>
      <c r="L16601" s="49">
        <v>-16731.95</v>
      </c>
      <c r="M16601" s="37"/>
      <c r="N16601" s="44">
        <v>44207</v>
      </c>
      <c r="O16601" s="49">
        <v>33</v>
      </c>
      <c r="P16601" s="49">
        <v>16540.2801719321</v>
      </c>
      <c r="Q16601" s="37"/>
      <c r="R16601" s="50">
        <v>-0.4909639127013809</v>
      </c>
      <c r="S16601" s="50">
        <v>37751.039256012664</v>
      </c>
      <c r="T16601" s="50">
        <v>-8120.6806703888524</v>
      </c>
    </row>
    <row r="16602" spans="2:20">
      <c r="B16602" s="44">
        <v>44207</v>
      </c>
      <c r="C16602" s="47">
        <v>34</v>
      </c>
      <c r="D16602" s="48">
        <v>2.4761500000000001</v>
      </c>
      <c r="E16602" s="37"/>
      <c r="F16602" s="44">
        <v>44207</v>
      </c>
      <c r="G16602" s="49">
        <v>34</v>
      </c>
      <c r="H16602" s="49">
        <v>35056.063342170302</v>
      </c>
      <c r="I16602" s="37"/>
      <c r="J16602" s="44">
        <v>44207</v>
      </c>
      <c r="K16602" s="49">
        <v>34</v>
      </c>
      <c r="L16602" s="49">
        <v>-7845.71</v>
      </c>
      <c r="M16602" s="37"/>
      <c r="N16602" s="44">
        <v>44207</v>
      </c>
      <c r="O16602" s="49">
        <v>34</v>
      </c>
      <c r="P16602" s="49">
        <v>17033.6509317126</v>
      </c>
      <c r="Q16602" s="37"/>
      <c r="R16602" s="50">
        <v>-0.22380465038018374</v>
      </c>
      <c r="S16602" s="50">
        <v>42177.874754560158</v>
      </c>
      <c r="T16602" s="50">
        <v>-3812.2102914700295</v>
      </c>
    </row>
    <row r="16603" spans="2:20">
      <c r="B16603" s="44">
        <v>44207</v>
      </c>
      <c r="C16603" s="47">
        <v>35</v>
      </c>
      <c r="D16603" s="48">
        <v>2.2422200000000001</v>
      </c>
      <c r="E16603" s="37"/>
      <c r="F16603" s="44">
        <v>44207</v>
      </c>
      <c r="G16603" s="49">
        <v>35</v>
      </c>
      <c r="H16603" s="49">
        <v>35086.719990536199</v>
      </c>
      <c r="I16603" s="37"/>
      <c r="J16603" s="44">
        <v>44207</v>
      </c>
      <c r="K16603" s="49">
        <v>35</v>
      </c>
      <c r="L16603" s="49">
        <v>-12027.52</v>
      </c>
      <c r="M16603" s="37"/>
      <c r="N16603" s="44">
        <v>44207</v>
      </c>
      <c r="O16603" s="49">
        <v>35</v>
      </c>
      <c r="P16603" s="49">
        <v>17005.188910317898</v>
      </c>
      <c r="Q16603" s="37"/>
      <c r="R16603" s="50">
        <v>-0.34279408286793794</v>
      </c>
      <c r="S16603" s="50">
        <v>38129.374678492997</v>
      </c>
      <c r="T16603" s="50">
        <v>-5829.2781365084529</v>
      </c>
    </row>
    <row r="16604" spans="2:20">
      <c r="B16604" s="44">
        <v>44207</v>
      </c>
      <c r="C16604" s="47">
        <v>36</v>
      </c>
      <c r="D16604" s="48">
        <v>1.9613100000000001</v>
      </c>
      <c r="E16604" s="37"/>
      <c r="F16604" s="44">
        <v>44207</v>
      </c>
      <c r="G16604" s="49">
        <v>36</v>
      </c>
      <c r="H16604" s="49">
        <v>35420.336908463003</v>
      </c>
      <c r="I16604" s="37"/>
      <c r="J16604" s="44">
        <v>44207</v>
      </c>
      <c r="K16604" s="49">
        <v>36</v>
      </c>
      <c r="L16604" s="49">
        <v>-7142.18</v>
      </c>
      <c r="M16604" s="37"/>
      <c r="N16604" s="44">
        <v>44207</v>
      </c>
      <c r="O16604" s="49">
        <v>36</v>
      </c>
      <c r="P16604" s="49">
        <v>17310.886822791701</v>
      </c>
      <c r="Q16604" s="37"/>
      <c r="R16604" s="50">
        <v>-0.20164065684800178</v>
      </c>
      <c r="S16604" s="50">
        <v>33952.015434409594</v>
      </c>
      <c r="T16604" s="50">
        <v>-3490.5785895691374</v>
      </c>
    </row>
    <row r="16605" spans="2:20">
      <c r="B16605" s="44">
        <v>44207</v>
      </c>
      <c r="C16605" s="47">
        <v>37</v>
      </c>
      <c r="D16605" s="48">
        <v>2.2116400000000001</v>
      </c>
      <c r="E16605" s="37"/>
      <c r="F16605" s="44">
        <v>44207</v>
      </c>
      <c r="G16605" s="49">
        <v>37</v>
      </c>
      <c r="H16605" s="49">
        <v>34945.344331176602</v>
      </c>
      <c r="I16605" s="37"/>
      <c r="J16605" s="44">
        <v>44207</v>
      </c>
      <c r="K16605" s="49">
        <v>37</v>
      </c>
      <c r="L16605" s="49">
        <v>-4823.17</v>
      </c>
      <c r="M16605" s="37"/>
      <c r="N16605" s="44">
        <v>44207</v>
      </c>
      <c r="O16605" s="49">
        <v>37</v>
      </c>
      <c r="P16605" s="49">
        <v>17161.797309031299</v>
      </c>
      <c r="Q16605" s="37"/>
      <c r="R16605" s="50">
        <v>-0.13802038847552558</v>
      </c>
      <c r="S16605" s="50">
        <v>37955.717400545982</v>
      </c>
      <c r="T16605" s="50">
        <v>-2368.6779315307294</v>
      </c>
    </row>
    <row r="16606" spans="2:20">
      <c r="B16606" s="44">
        <v>44207</v>
      </c>
      <c r="C16606" s="47">
        <v>38</v>
      </c>
      <c r="D16606" s="48">
        <v>2.26397</v>
      </c>
      <c r="E16606" s="37"/>
      <c r="F16606" s="44">
        <v>44207</v>
      </c>
      <c r="G16606" s="49">
        <v>38</v>
      </c>
      <c r="H16606" s="49">
        <v>34039.047517356201</v>
      </c>
      <c r="I16606" s="37"/>
      <c r="J16606" s="44">
        <v>44207</v>
      </c>
      <c r="K16606" s="49">
        <v>38</v>
      </c>
      <c r="L16606" s="49">
        <v>-1151.2</v>
      </c>
      <c r="M16606" s="37"/>
      <c r="N16606" s="44">
        <v>44207</v>
      </c>
      <c r="O16606" s="49">
        <v>38</v>
      </c>
      <c r="P16606" s="49">
        <v>16685.735974283099</v>
      </c>
      <c r="Q16606" s="37"/>
      <c r="R16606" s="50">
        <v>-3.3819982754012538E-2</v>
      </c>
      <c r="S16606" s="50">
        <v>37776.005673697706</v>
      </c>
      <c r="T16606" s="50">
        <v>-564.31130288826103</v>
      </c>
    </row>
    <row r="16607" spans="2:20">
      <c r="B16607" s="44">
        <v>44207</v>
      </c>
      <c r="C16607" s="47">
        <v>39</v>
      </c>
      <c r="D16607" s="48">
        <v>1.00515</v>
      </c>
      <c r="E16607" s="37"/>
      <c r="F16607" s="44">
        <v>44207</v>
      </c>
      <c r="G16607" s="49">
        <v>39</v>
      </c>
      <c r="H16607" s="49">
        <v>33089.020735629398</v>
      </c>
      <c r="I16607" s="37"/>
      <c r="J16607" s="44">
        <v>44207</v>
      </c>
      <c r="K16607" s="49">
        <v>39</v>
      </c>
      <c r="L16607" s="49">
        <v>-30963.55</v>
      </c>
      <c r="M16607" s="37"/>
      <c r="N16607" s="44">
        <v>44207</v>
      </c>
      <c r="O16607" s="49">
        <v>39</v>
      </c>
      <c r="P16607" s="49">
        <v>16159.0528033337</v>
      </c>
      <c r="Q16607" s="37"/>
      <c r="R16607" s="50">
        <v>-0.93576507589598301</v>
      </c>
      <c r="S16607" s="50">
        <v>16242.271925270868</v>
      </c>
      <c r="T16607" s="50">
        <v>-15121.077272918756</v>
      </c>
    </row>
    <row r="16608" spans="2:20">
      <c r="B16608" s="44">
        <v>44207</v>
      </c>
      <c r="C16608" s="47">
        <v>40</v>
      </c>
      <c r="D16608" s="48">
        <v>0.39479999999999998</v>
      </c>
      <c r="E16608" s="37"/>
      <c r="F16608" s="44">
        <v>44207</v>
      </c>
      <c r="G16608" s="49">
        <v>40</v>
      </c>
      <c r="H16608" s="49">
        <v>31687.878564551102</v>
      </c>
      <c r="I16608" s="37"/>
      <c r="J16608" s="44">
        <v>44207</v>
      </c>
      <c r="K16608" s="49">
        <v>40</v>
      </c>
      <c r="L16608" s="49">
        <v>-7385.84</v>
      </c>
      <c r="M16608" s="37"/>
      <c r="N16608" s="44">
        <v>44207</v>
      </c>
      <c r="O16608" s="49">
        <v>40</v>
      </c>
      <c r="P16608" s="49">
        <v>15533.5166531087</v>
      </c>
      <c r="Q16608" s="37"/>
      <c r="R16608" s="50">
        <v>-0.2330809235132093</v>
      </c>
      <c r="S16608" s="50">
        <v>6132.6323746473145</v>
      </c>
      <c r="T16608" s="50">
        <v>-3620.5664069143918</v>
      </c>
    </row>
    <row r="16609" spans="2:20">
      <c r="B16609" s="44">
        <v>44207</v>
      </c>
      <c r="C16609" s="47">
        <v>41</v>
      </c>
      <c r="D16609" s="48">
        <v>1.1473899999999999</v>
      </c>
      <c r="E16609" s="37"/>
      <c r="F16609" s="44">
        <v>44207</v>
      </c>
      <c r="G16609" s="49">
        <v>41</v>
      </c>
      <c r="H16609" s="49">
        <v>30701.802385118699</v>
      </c>
      <c r="I16609" s="37"/>
      <c r="J16609" s="44">
        <v>44207</v>
      </c>
      <c r="K16609" s="49">
        <v>41</v>
      </c>
      <c r="L16609" s="49">
        <v>-4964.6099999999997</v>
      </c>
      <c r="M16609" s="37"/>
      <c r="N16609" s="44">
        <v>44207</v>
      </c>
      <c r="O16609" s="49">
        <v>41</v>
      </c>
      <c r="P16609" s="49">
        <v>15269.275946338101</v>
      </c>
      <c r="Q16609" s="37"/>
      <c r="R16609" s="50">
        <v>-0.16170418719151056</v>
      </c>
      <c r="S16609" s="50">
        <v>17519.814528068873</v>
      </c>
      <c r="T16609" s="50">
        <v>-2469.1058559054859</v>
      </c>
    </row>
    <row r="16610" spans="2:20">
      <c r="B16610" s="44">
        <v>44207</v>
      </c>
      <c r="C16610" s="47">
        <v>42</v>
      </c>
      <c r="D16610" s="48">
        <v>1.4321299999999999</v>
      </c>
      <c r="E16610" s="37"/>
      <c r="F16610" s="44">
        <v>44207</v>
      </c>
      <c r="G16610" s="49">
        <v>42</v>
      </c>
      <c r="H16610" s="49">
        <v>29495.8936145558</v>
      </c>
      <c r="I16610" s="37"/>
      <c r="J16610" s="44">
        <v>44207</v>
      </c>
      <c r="K16610" s="49">
        <v>42</v>
      </c>
      <c r="L16610" s="49">
        <v>0</v>
      </c>
      <c r="M16610" s="37"/>
      <c r="N16610" s="44">
        <v>44207</v>
      </c>
      <c r="O16610" s="49">
        <v>42</v>
      </c>
      <c r="P16610" s="49">
        <v>14841.4556261256</v>
      </c>
      <c r="Q16610" s="37"/>
      <c r="R16610" s="50">
        <v>0</v>
      </c>
      <c r="S16610" s="50">
        <v>21254.893845843253</v>
      </c>
      <c r="T16610" s="50">
        <v>0</v>
      </c>
    </row>
    <row r="16611" spans="2:20">
      <c r="B16611" s="44">
        <v>44207</v>
      </c>
      <c r="C16611" s="47">
        <v>43</v>
      </c>
      <c r="D16611" s="48">
        <v>2.5051100000000002</v>
      </c>
      <c r="E16611" s="37"/>
      <c r="F16611" s="44">
        <v>44207</v>
      </c>
      <c r="G16611" s="49">
        <v>43</v>
      </c>
      <c r="H16611" s="49">
        <v>29869.069618298799</v>
      </c>
      <c r="I16611" s="37"/>
      <c r="J16611" s="44">
        <v>44207</v>
      </c>
      <c r="K16611" s="49">
        <v>43</v>
      </c>
      <c r="L16611" s="49">
        <v>1664.64</v>
      </c>
      <c r="M16611" s="37"/>
      <c r="N16611" s="44">
        <v>44207</v>
      </c>
      <c r="O16611" s="49">
        <v>43</v>
      </c>
      <c r="P16611" s="49">
        <v>14275.8899831331</v>
      </c>
      <c r="Q16611" s="37"/>
      <c r="R16611" s="50">
        <v>5.573123037552484E-2</v>
      </c>
      <c r="S16611" s="50">
        <v>35762.674755646563</v>
      </c>
      <c r="T16611" s="50">
        <v>795.61291346563826</v>
      </c>
    </row>
    <row r="16612" spans="2:20">
      <c r="B16612" s="44">
        <v>44207</v>
      </c>
      <c r="C16612" s="47">
        <v>44</v>
      </c>
      <c r="D16612" s="48">
        <v>3.6299100000000002</v>
      </c>
      <c r="E16612" s="37"/>
      <c r="F16612" s="44">
        <v>44207</v>
      </c>
      <c r="G16612" s="49">
        <v>44</v>
      </c>
      <c r="H16612" s="49">
        <v>28224.434007768599</v>
      </c>
      <c r="I16612" s="37"/>
      <c r="J16612" s="44">
        <v>44207</v>
      </c>
      <c r="K16612" s="49">
        <v>44</v>
      </c>
      <c r="L16612" s="49">
        <v>20341.86</v>
      </c>
      <c r="M16612" s="37"/>
      <c r="N16612" s="44">
        <v>44207</v>
      </c>
      <c r="O16612" s="49">
        <v>44</v>
      </c>
      <c r="P16612" s="49">
        <v>13458.539035845601</v>
      </c>
      <c r="Q16612" s="37"/>
      <c r="R16612" s="50">
        <v>0.72071808399775283</v>
      </c>
      <c r="S16612" s="50">
        <v>48853.285431606309</v>
      </c>
      <c r="T16612" s="50">
        <v>9699.8124673236052</v>
      </c>
    </row>
    <row r="16613" spans="2:20">
      <c r="B16613" s="44">
        <v>44207</v>
      </c>
      <c r="C16613" s="47">
        <v>45</v>
      </c>
      <c r="D16613" s="48">
        <v>3.0756299999999999</v>
      </c>
      <c r="E16613" s="37"/>
      <c r="F16613" s="44">
        <v>44207</v>
      </c>
      <c r="G16613" s="49">
        <v>45</v>
      </c>
      <c r="H16613" s="49">
        <v>24700.097060182201</v>
      </c>
      <c r="I16613" s="37"/>
      <c r="J16613" s="44">
        <v>44207</v>
      </c>
      <c r="K16613" s="49">
        <v>45</v>
      </c>
      <c r="L16613" s="49">
        <v>-4733.68</v>
      </c>
      <c r="M16613" s="37"/>
      <c r="N16613" s="44">
        <v>44207</v>
      </c>
      <c r="O16613" s="49">
        <v>45</v>
      </c>
      <c r="P16613" s="49">
        <v>12445.1762772363</v>
      </c>
      <c r="Q16613" s="37"/>
      <c r="R16613" s="50">
        <v>-0.19164621047708069</v>
      </c>
      <c r="S16613" s="50">
        <v>38276.75751355628</v>
      </c>
      <c r="T16613" s="50">
        <v>-2385.0708722515997</v>
      </c>
    </row>
    <row r="16614" spans="2:20">
      <c r="B16614" s="44">
        <v>44207</v>
      </c>
      <c r="C16614" s="47">
        <v>46</v>
      </c>
      <c r="D16614" s="48">
        <v>3.3905599999999998</v>
      </c>
      <c r="E16614" s="37"/>
      <c r="F16614" s="44">
        <v>44207</v>
      </c>
      <c r="G16614" s="49">
        <v>46</v>
      </c>
      <c r="H16614" s="49">
        <v>25081.081670752799</v>
      </c>
      <c r="I16614" s="37"/>
      <c r="J16614" s="44">
        <v>44207</v>
      </c>
      <c r="K16614" s="49">
        <v>46</v>
      </c>
      <c r="L16614" s="49">
        <v>-4100.76</v>
      </c>
      <c r="M16614" s="37"/>
      <c r="N16614" s="44">
        <v>44207</v>
      </c>
      <c r="O16614" s="49">
        <v>46</v>
      </c>
      <c r="P16614" s="49">
        <v>11723.791699692199</v>
      </c>
      <c r="Q16614" s="37"/>
      <c r="R16614" s="50">
        <v>-0.16350012546635584</v>
      </c>
      <c r="S16614" s="50">
        <v>39750.219185308379</v>
      </c>
      <c r="T16614" s="50">
        <v>-1916.8414138410958</v>
      </c>
    </row>
    <row r="16615" spans="2:20">
      <c r="B16615" s="44">
        <v>44207</v>
      </c>
      <c r="C16615" s="47">
        <v>47</v>
      </c>
      <c r="D16615" s="48">
        <v>3.9288599999999998</v>
      </c>
      <c r="E16615" s="37"/>
      <c r="F16615" s="44">
        <v>44207</v>
      </c>
      <c r="G16615" s="49">
        <v>47</v>
      </c>
      <c r="H16615" s="49">
        <v>23582.729160990599</v>
      </c>
      <c r="I16615" s="37"/>
      <c r="J16615" s="44">
        <v>44207</v>
      </c>
      <c r="K16615" s="49">
        <v>47</v>
      </c>
      <c r="L16615" s="49">
        <v>-1739.92</v>
      </c>
      <c r="M16615" s="37"/>
      <c r="N16615" s="44">
        <v>44207</v>
      </c>
      <c r="O16615" s="49">
        <v>47</v>
      </c>
      <c r="P16615" s="49">
        <v>10916.205507841099</v>
      </c>
      <c r="Q16615" s="37"/>
      <c r="R16615" s="50">
        <v>-7.3779416628253991E-2</v>
      </c>
      <c r="S16615" s="50">
        <v>42888.243171536582</v>
      </c>
      <c r="T16615" s="50">
        <v>-805.39127416264944</v>
      </c>
    </row>
    <row r="16616" spans="2:20">
      <c r="B16616" s="44">
        <v>44207</v>
      </c>
      <c r="C16616" s="47">
        <v>48</v>
      </c>
      <c r="D16616" s="48">
        <v>3.7453099999999999</v>
      </c>
      <c r="E16616" s="37"/>
      <c r="F16616" s="44">
        <v>44207</v>
      </c>
      <c r="G16616" s="49">
        <v>48</v>
      </c>
      <c r="H16616" s="49">
        <v>22809.232120299901</v>
      </c>
      <c r="I16616" s="37"/>
      <c r="J16616" s="44">
        <v>44207</v>
      </c>
      <c r="K16616" s="49">
        <v>48</v>
      </c>
      <c r="L16616" s="49">
        <v>2626.7</v>
      </c>
      <c r="M16616" s="37"/>
      <c r="N16616" s="44">
        <v>44207</v>
      </c>
      <c r="O16616" s="49">
        <v>48</v>
      </c>
      <c r="P16616" s="49">
        <v>10608.685963010699</v>
      </c>
      <c r="Q16616" s="37"/>
      <c r="R16616" s="50">
        <v>0.11515951024332262</v>
      </c>
      <c r="S16616" s="50">
        <v>39732.8176241236</v>
      </c>
      <c r="T16616" s="50">
        <v>1221.6910798255235</v>
      </c>
    </row>
    <row r="16617" spans="2:20">
      <c r="B16617" s="44">
        <v>44208</v>
      </c>
      <c r="C16617" s="47">
        <v>1</v>
      </c>
      <c r="D16617" s="48">
        <v>4.1785600000000001</v>
      </c>
      <c r="E16617" s="37"/>
      <c r="F16617" s="44">
        <v>44208</v>
      </c>
      <c r="G16617" s="49">
        <v>1</v>
      </c>
      <c r="H16617" s="49">
        <v>22910.305494899199</v>
      </c>
      <c r="I16617" s="37"/>
      <c r="J16617" s="44">
        <v>44208</v>
      </c>
      <c r="K16617" s="49">
        <v>1</v>
      </c>
      <c r="L16617" s="49">
        <v>7598.74</v>
      </c>
      <c r="M16617" s="37"/>
      <c r="N16617" s="44">
        <v>44208</v>
      </c>
      <c r="O16617" s="49">
        <v>1</v>
      </c>
      <c r="P16617" s="49">
        <v>10653.666228185501</v>
      </c>
      <c r="Q16617" s="37"/>
      <c r="R16617" s="50">
        <v>0.3316734472044382</v>
      </c>
      <c r="S16617" s="50">
        <v>44516.983554446808</v>
      </c>
      <c r="T16617" s="50">
        <v>3533.5382032677899</v>
      </c>
    </row>
    <row r="16618" spans="2:20">
      <c r="B16618" s="44">
        <v>44208</v>
      </c>
      <c r="C16618" s="47">
        <v>2</v>
      </c>
      <c r="D16618" s="48">
        <v>6.4559899999999999</v>
      </c>
      <c r="E16618" s="37"/>
      <c r="F16618" s="44">
        <v>44208</v>
      </c>
      <c r="G16618" s="49">
        <v>2</v>
      </c>
      <c r="H16618" s="49">
        <v>22047.008111855801</v>
      </c>
      <c r="I16618" s="37"/>
      <c r="J16618" s="44">
        <v>44208</v>
      </c>
      <c r="K16618" s="49">
        <v>2</v>
      </c>
      <c r="L16618" s="49">
        <v>39864.639999999999</v>
      </c>
      <c r="M16618" s="37"/>
      <c r="N16618" s="44">
        <v>44208</v>
      </c>
      <c r="O16618" s="49">
        <v>2</v>
      </c>
      <c r="P16618" s="49">
        <v>10847.358966276601</v>
      </c>
      <c r="Q16618" s="37"/>
      <c r="R16618" s="50">
        <v>1.8081655251245972</v>
      </c>
      <c r="S16618" s="50">
        <v>70030.44101269207</v>
      </c>
      <c r="T16618" s="50">
        <v>19613.820521472539</v>
      </c>
    </row>
    <row r="16619" spans="2:20">
      <c r="B16619" s="44">
        <v>44208</v>
      </c>
      <c r="C16619" s="47">
        <v>3</v>
      </c>
      <c r="D16619" s="48">
        <v>6.6692600000000004</v>
      </c>
      <c r="E16619" s="37"/>
      <c r="F16619" s="44">
        <v>44208</v>
      </c>
      <c r="G16619" s="49">
        <v>3</v>
      </c>
      <c r="H16619" s="49">
        <v>22109.3721693107</v>
      </c>
      <c r="I16619" s="37"/>
      <c r="J16619" s="44">
        <v>44208</v>
      </c>
      <c r="K16619" s="49">
        <v>3</v>
      </c>
      <c r="L16619" s="49">
        <v>27213.439999999999</v>
      </c>
      <c r="M16619" s="37"/>
      <c r="N16619" s="44">
        <v>44208</v>
      </c>
      <c r="O16619" s="49">
        <v>3</v>
      </c>
      <c r="P16619" s="49">
        <v>10791.1970972607</v>
      </c>
      <c r="Q16619" s="37"/>
      <c r="R16619" s="50">
        <v>1.2308553943369811</v>
      </c>
      <c r="S16619" s="50">
        <v>71969.299152876891</v>
      </c>
      <c r="T16619" s="50">
        <v>13282.403158516905</v>
      </c>
    </row>
    <row r="16620" spans="2:20">
      <c r="B16620" s="44">
        <v>44208</v>
      </c>
      <c r="C16620" s="47">
        <v>4</v>
      </c>
      <c r="D16620" s="48">
        <v>5.2076500000000001</v>
      </c>
      <c r="E16620" s="37"/>
      <c r="F16620" s="44">
        <v>44208</v>
      </c>
      <c r="G16620" s="49">
        <v>4</v>
      </c>
      <c r="H16620" s="49">
        <v>21981.422508955999</v>
      </c>
      <c r="I16620" s="37"/>
      <c r="J16620" s="44">
        <v>44208</v>
      </c>
      <c r="K16620" s="49">
        <v>4</v>
      </c>
      <c r="L16620" s="49">
        <v>-1649.62</v>
      </c>
      <c r="M16620" s="37"/>
      <c r="N16620" s="44">
        <v>44208</v>
      </c>
      <c r="O16620" s="49">
        <v>4</v>
      </c>
      <c r="P16620" s="49">
        <v>10742.9326834927</v>
      </c>
      <c r="Q16620" s="37"/>
      <c r="R16620" s="50">
        <v>-7.5046098555627466E-2</v>
      </c>
      <c r="S16620" s="50">
        <v>55945.433389190759</v>
      </c>
      <c r="T16620" s="50">
        <v>-806.21518494186455</v>
      </c>
    </row>
    <row r="16621" spans="2:20">
      <c r="B16621" s="44">
        <v>44208</v>
      </c>
      <c r="C16621" s="47">
        <v>5</v>
      </c>
      <c r="D16621" s="48">
        <v>3.68588</v>
      </c>
      <c r="E16621" s="37"/>
      <c r="F16621" s="44">
        <v>44208</v>
      </c>
      <c r="G16621" s="49">
        <v>5</v>
      </c>
      <c r="H16621" s="49">
        <v>21711.3042603258</v>
      </c>
      <c r="I16621" s="37"/>
      <c r="J16621" s="44">
        <v>44208</v>
      </c>
      <c r="K16621" s="49">
        <v>5</v>
      </c>
      <c r="L16621" s="49">
        <v>-21010.44</v>
      </c>
      <c r="M16621" s="37"/>
      <c r="N16621" s="44">
        <v>44208</v>
      </c>
      <c r="O16621" s="49">
        <v>5</v>
      </c>
      <c r="P16621" s="49">
        <v>10573.7499030045</v>
      </c>
      <c r="Q16621" s="37"/>
      <c r="R16621" s="50">
        <v>-0.96771892411795235</v>
      </c>
      <c r="S16621" s="50">
        <v>38973.573292486224</v>
      </c>
      <c r="T16621" s="50">
        <v>-10232.417880027819</v>
      </c>
    </row>
    <row r="16622" spans="2:20">
      <c r="B16622" s="44">
        <v>44208</v>
      </c>
      <c r="C16622" s="47">
        <v>6</v>
      </c>
      <c r="D16622" s="48">
        <v>3.8574899999999999</v>
      </c>
      <c r="E16622" s="37"/>
      <c r="F16622" s="44">
        <v>44208</v>
      </c>
      <c r="G16622" s="49">
        <v>6</v>
      </c>
      <c r="H16622" s="49">
        <v>21508.690665678499</v>
      </c>
      <c r="I16622" s="37"/>
      <c r="J16622" s="44">
        <v>44208</v>
      </c>
      <c r="K16622" s="49">
        <v>6</v>
      </c>
      <c r="L16622" s="49">
        <v>-21022.080000000002</v>
      </c>
      <c r="M16622" s="37"/>
      <c r="N16622" s="44">
        <v>44208</v>
      </c>
      <c r="O16622" s="49">
        <v>6</v>
      </c>
      <c r="P16622" s="49">
        <v>10501.237936026801</v>
      </c>
      <c r="Q16622" s="37"/>
      <c r="R16622" s="50">
        <v>-0.97737609075130805</v>
      </c>
      <c r="S16622" s="50">
        <v>40508.420325844025</v>
      </c>
      <c r="T16622" s="50">
        <v>-10263.658881963209</v>
      </c>
    </row>
    <row r="16623" spans="2:20">
      <c r="B16623" s="44">
        <v>44208</v>
      </c>
      <c r="C16623" s="47">
        <v>7</v>
      </c>
      <c r="D16623" s="48">
        <v>4.6548699999999998</v>
      </c>
      <c r="E16623" s="37"/>
      <c r="F16623" s="44">
        <v>44208</v>
      </c>
      <c r="G16623" s="49">
        <v>7</v>
      </c>
      <c r="H16623" s="49">
        <v>21127.396073394899</v>
      </c>
      <c r="I16623" s="37"/>
      <c r="J16623" s="44">
        <v>44208</v>
      </c>
      <c r="K16623" s="49">
        <v>7</v>
      </c>
      <c r="L16623" s="49">
        <v>-9031.8700000000008</v>
      </c>
      <c r="M16623" s="37"/>
      <c r="N16623" s="44">
        <v>44208</v>
      </c>
      <c r="O16623" s="49">
        <v>7</v>
      </c>
      <c r="P16623" s="49">
        <v>10258.303227328101</v>
      </c>
      <c r="Q16623" s="37"/>
      <c r="R16623" s="50">
        <v>-0.42749565391892125</v>
      </c>
      <c r="S16623" s="50">
        <v>47751.067943792754</v>
      </c>
      <c r="T16623" s="50">
        <v>-4385.3800462652061</v>
      </c>
    </row>
    <row r="16624" spans="2:20">
      <c r="B16624" s="44">
        <v>44208</v>
      </c>
      <c r="C16624" s="47">
        <v>8</v>
      </c>
      <c r="D16624" s="48">
        <v>4.5445700000000002</v>
      </c>
      <c r="E16624" s="37"/>
      <c r="F16624" s="44">
        <v>44208</v>
      </c>
      <c r="G16624" s="49">
        <v>8</v>
      </c>
      <c r="H16624" s="49">
        <v>20976.591860339999</v>
      </c>
      <c r="I16624" s="37"/>
      <c r="J16624" s="44">
        <v>44208</v>
      </c>
      <c r="K16624" s="49">
        <v>8</v>
      </c>
      <c r="L16624" s="49">
        <v>-3504.91</v>
      </c>
      <c r="M16624" s="37"/>
      <c r="N16624" s="44">
        <v>44208</v>
      </c>
      <c r="O16624" s="49">
        <v>8</v>
      </c>
      <c r="P16624" s="49">
        <v>10227.140568054199</v>
      </c>
      <c r="Q16624" s="37"/>
      <c r="R16624" s="50">
        <v>-0.16708672330259042</v>
      </c>
      <c r="S16624" s="50">
        <v>46477.956211362078</v>
      </c>
      <c r="T16624" s="50">
        <v>-1708.8194062711693</v>
      </c>
    </row>
    <row r="16625" spans="2:20">
      <c r="B16625" s="44">
        <v>44208</v>
      </c>
      <c r="C16625" s="47">
        <v>9</v>
      </c>
      <c r="D16625" s="48">
        <v>3.7350300000000001</v>
      </c>
      <c r="E16625" s="37"/>
      <c r="F16625" s="44">
        <v>44208</v>
      </c>
      <c r="G16625" s="49">
        <v>9</v>
      </c>
      <c r="H16625" s="49">
        <v>20911.246531244298</v>
      </c>
      <c r="I16625" s="37"/>
      <c r="J16625" s="44">
        <v>44208</v>
      </c>
      <c r="K16625" s="49">
        <v>9</v>
      </c>
      <c r="L16625" s="49">
        <v>-4083.82</v>
      </c>
      <c r="M16625" s="37"/>
      <c r="N16625" s="44">
        <v>44208</v>
      </c>
      <c r="O16625" s="49">
        <v>9</v>
      </c>
      <c r="P16625" s="49">
        <v>10205.9077056202</v>
      </c>
      <c r="Q16625" s="37"/>
      <c r="R16625" s="50">
        <v>-0.19529299670864708</v>
      </c>
      <c r="S16625" s="50">
        <v>38119.37145772262</v>
      </c>
      <c r="T16625" s="50">
        <v>-1993.1422999624417</v>
      </c>
    </row>
    <row r="16626" spans="2:20">
      <c r="B16626" s="44">
        <v>44208</v>
      </c>
      <c r="C16626" s="47">
        <v>10</v>
      </c>
      <c r="D16626" s="48">
        <v>3.7866399999999998</v>
      </c>
      <c r="E16626" s="37"/>
      <c r="F16626" s="44">
        <v>44208</v>
      </c>
      <c r="G16626" s="49">
        <v>10</v>
      </c>
      <c r="H16626" s="49">
        <v>21096.756644319899</v>
      </c>
      <c r="I16626" s="37"/>
      <c r="J16626" s="44">
        <v>44208</v>
      </c>
      <c r="K16626" s="49">
        <v>10</v>
      </c>
      <c r="L16626" s="49">
        <v>-6586.42</v>
      </c>
      <c r="M16626" s="37"/>
      <c r="N16626" s="44">
        <v>44208</v>
      </c>
      <c r="O16626" s="49">
        <v>10</v>
      </c>
      <c r="P16626" s="49">
        <v>10317.1859409097</v>
      </c>
      <c r="Q16626" s="37"/>
      <c r="R16626" s="50">
        <v>-0.31220059609368112</v>
      </c>
      <c r="S16626" s="50">
        <v>39067.468971286304</v>
      </c>
      <c r="T16626" s="50">
        <v>-3221.0316007613546</v>
      </c>
    </row>
    <row r="16627" spans="2:20">
      <c r="B16627" s="44">
        <v>44208</v>
      </c>
      <c r="C16627" s="47">
        <v>11</v>
      </c>
      <c r="D16627" s="48">
        <v>3.8500899999999998</v>
      </c>
      <c r="E16627" s="37"/>
      <c r="F16627" s="44">
        <v>44208</v>
      </c>
      <c r="G16627" s="49">
        <v>11</v>
      </c>
      <c r="H16627" s="49">
        <v>18329.590769225299</v>
      </c>
      <c r="I16627" s="37"/>
      <c r="J16627" s="44">
        <v>44208</v>
      </c>
      <c r="K16627" s="49">
        <v>11</v>
      </c>
      <c r="L16627" s="49">
        <v>-0.13</v>
      </c>
      <c r="M16627" s="37"/>
      <c r="N16627" s="44">
        <v>44208</v>
      </c>
      <c r="O16627" s="49">
        <v>11</v>
      </c>
      <c r="P16627" s="49">
        <v>7590.1373319626</v>
      </c>
      <c r="Q16627" s="37"/>
      <c r="R16627" s="50">
        <v>-7.0923569236616655E-6</v>
      </c>
      <c r="S16627" s="50">
        <v>29222.711840415886</v>
      </c>
      <c r="T16627" s="50">
        <v>-5.383196305788783E-2</v>
      </c>
    </row>
    <row r="16628" spans="2:20">
      <c r="B16628" s="44">
        <v>44208</v>
      </c>
      <c r="C16628" s="47">
        <v>12</v>
      </c>
      <c r="D16628" s="48">
        <v>3.4273699999999998</v>
      </c>
      <c r="E16628" s="37"/>
      <c r="F16628" s="44">
        <v>44208</v>
      </c>
      <c r="G16628" s="49">
        <v>12</v>
      </c>
      <c r="H16628" s="49">
        <v>18939.543065055801</v>
      </c>
      <c r="I16628" s="37"/>
      <c r="J16628" s="44">
        <v>44208</v>
      </c>
      <c r="K16628" s="49">
        <v>12</v>
      </c>
      <c r="L16628" s="49">
        <v>-1866.73</v>
      </c>
      <c r="M16628" s="37"/>
      <c r="N16628" s="44">
        <v>44208</v>
      </c>
      <c r="O16628" s="49">
        <v>12</v>
      </c>
      <c r="P16628" s="49">
        <v>8047.4187623271</v>
      </c>
      <c r="Q16628" s="37"/>
      <c r="R16628" s="50">
        <v>-9.85625679346082E-2</v>
      </c>
      <c r="S16628" s="50">
        <v>27581.48164343703</v>
      </c>
      <c r="T16628" s="50">
        <v>-793.17425846010542</v>
      </c>
    </row>
    <row r="16629" spans="2:20">
      <c r="B16629" s="44">
        <v>44208</v>
      </c>
      <c r="C16629" s="47">
        <v>13</v>
      </c>
      <c r="D16629" s="48">
        <v>3.8374299999999999</v>
      </c>
      <c r="E16629" s="37"/>
      <c r="F16629" s="44">
        <v>44208</v>
      </c>
      <c r="G16629" s="49">
        <v>13</v>
      </c>
      <c r="H16629" s="49">
        <v>21032.6255327566</v>
      </c>
      <c r="I16629" s="37"/>
      <c r="J16629" s="44">
        <v>44208</v>
      </c>
      <c r="K16629" s="49">
        <v>13</v>
      </c>
      <c r="L16629" s="49">
        <v>5207.8900000000003</v>
      </c>
      <c r="M16629" s="37"/>
      <c r="N16629" s="44">
        <v>44208</v>
      </c>
      <c r="O16629" s="49">
        <v>13</v>
      </c>
      <c r="P16629" s="49">
        <v>9259.3299055759999</v>
      </c>
      <c r="Q16629" s="37"/>
      <c r="R16629" s="50">
        <v>0.24761007568404317</v>
      </c>
      <c r="S16629" s="50">
        <v>35532.030359554505</v>
      </c>
      <c r="T16629" s="50">
        <v>2292.7033787031978</v>
      </c>
    </row>
    <row r="16630" spans="2:20">
      <c r="B16630" s="44">
        <v>44208</v>
      </c>
      <c r="C16630" s="47">
        <v>14</v>
      </c>
      <c r="D16630" s="48">
        <v>2.2490999999999999</v>
      </c>
      <c r="E16630" s="37"/>
      <c r="F16630" s="44">
        <v>44208</v>
      </c>
      <c r="G16630" s="49">
        <v>14</v>
      </c>
      <c r="H16630" s="49">
        <v>23165.546463370101</v>
      </c>
      <c r="I16630" s="37"/>
      <c r="J16630" s="44">
        <v>44208</v>
      </c>
      <c r="K16630" s="49">
        <v>14</v>
      </c>
      <c r="L16630" s="49">
        <v>-3101.52</v>
      </c>
      <c r="M16630" s="37"/>
      <c r="N16630" s="44">
        <v>44208</v>
      </c>
      <c r="O16630" s="49">
        <v>14</v>
      </c>
      <c r="P16630" s="49">
        <v>10513.547901759601</v>
      </c>
      <c r="Q16630" s="37"/>
      <c r="R16630" s="50">
        <v>-0.13388503504133586</v>
      </c>
      <c r="S16630" s="50">
        <v>23646.020585847516</v>
      </c>
      <c r="T16630" s="50">
        <v>-1407.6067292358473</v>
      </c>
    </row>
    <row r="16631" spans="2:20">
      <c r="B16631" s="44">
        <v>44208</v>
      </c>
      <c r="C16631" s="47">
        <v>15</v>
      </c>
      <c r="D16631" s="48">
        <v>1.5260499999999999</v>
      </c>
      <c r="E16631" s="37"/>
      <c r="F16631" s="44">
        <v>44208</v>
      </c>
      <c r="G16631" s="49">
        <v>15</v>
      </c>
      <c r="H16631" s="49">
        <v>28809.3180995605</v>
      </c>
      <c r="I16631" s="37"/>
      <c r="J16631" s="44">
        <v>44208</v>
      </c>
      <c r="K16631" s="49">
        <v>15</v>
      </c>
      <c r="L16631" s="49">
        <v>-1755.06</v>
      </c>
      <c r="M16631" s="37"/>
      <c r="N16631" s="44">
        <v>44208</v>
      </c>
      <c r="O16631" s="49">
        <v>15</v>
      </c>
      <c r="P16631" s="49">
        <v>15067.3226964724</v>
      </c>
      <c r="Q16631" s="37"/>
      <c r="R16631" s="50">
        <v>-6.0919873005490337E-2</v>
      </c>
      <c r="S16631" s="50">
        <v>22993.487800951705</v>
      </c>
      <c r="T16631" s="50">
        <v>-917.8993852018408</v>
      </c>
    </row>
    <row r="16632" spans="2:20">
      <c r="B16632" s="44">
        <v>44208</v>
      </c>
      <c r="C16632" s="47">
        <v>16</v>
      </c>
      <c r="D16632" s="48">
        <v>1.3883399999999999</v>
      </c>
      <c r="E16632" s="37"/>
      <c r="F16632" s="44">
        <v>44208</v>
      </c>
      <c r="G16632" s="49">
        <v>16</v>
      </c>
      <c r="H16632" s="49">
        <v>30294.245962728201</v>
      </c>
      <c r="I16632" s="37"/>
      <c r="J16632" s="44">
        <v>44208</v>
      </c>
      <c r="K16632" s="49">
        <v>16</v>
      </c>
      <c r="L16632" s="49">
        <v>0</v>
      </c>
      <c r="M16632" s="37"/>
      <c r="N16632" s="44">
        <v>44208</v>
      </c>
      <c r="O16632" s="49">
        <v>16</v>
      </c>
      <c r="P16632" s="49">
        <v>15745.058197218499</v>
      </c>
      <c r="Q16632" s="37"/>
      <c r="R16632" s="50">
        <v>0</v>
      </c>
      <c r="S16632" s="50">
        <v>21859.494097526331</v>
      </c>
      <c r="T16632" s="50">
        <v>0</v>
      </c>
    </row>
    <row r="16633" spans="2:20">
      <c r="B16633" s="44">
        <v>44208</v>
      </c>
      <c r="C16633" s="47">
        <v>17</v>
      </c>
      <c r="D16633" s="48">
        <v>1.54311</v>
      </c>
      <c r="E16633" s="37"/>
      <c r="F16633" s="44">
        <v>44208</v>
      </c>
      <c r="G16633" s="49">
        <v>17</v>
      </c>
      <c r="H16633" s="49">
        <v>31325.652545111199</v>
      </c>
      <c r="I16633" s="37"/>
      <c r="J16633" s="44">
        <v>44208</v>
      </c>
      <c r="K16633" s="49">
        <v>17</v>
      </c>
      <c r="L16633" s="49">
        <v>-1445.54</v>
      </c>
      <c r="M16633" s="37"/>
      <c r="N16633" s="44">
        <v>44208</v>
      </c>
      <c r="O16633" s="49">
        <v>17</v>
      </c>
      <c r="P16633" s="49">
        <v>15931.566443417099</v>
      </c>
      <c r="Q16633" s="37"/>
      <c r="R16633" s="50">
        <v>-4.6145567053018866E-2</v>
      </c>
      <c r="S16633" s="50">
        <v>24584.15949450136</v>
      </c>
      <c r="T16633" s="50">
        <v>-735.17116757432905</v>
      </c>
    </row>
    <row r="16634" spans="2:20">
      <c r="B16634" s="44">
        <v>44208</v>
      </c>
      <c r="C16634" s="47">
        <v>18</v>
      </c>
      <c r="D16634" s="48">
        <v>3.12975</v>
      </c>
      <c r="E16634" s="37"/>
      <c r="F16634" s="44">
        <v>44208</v>
      </c>
      <c r="G16634" s="49">
        <v>18</v>
      </c>
      <c r="H16634" s="49">
        <v>31612.154003296</v>
      </c>
      <c r="I16634" s="37"/>
      <c r="J16634" s="44">
        <v>44208</v>
      </c>
      <c r="K16634" s="49">
        <v>18</v>
      </c>
      <c r="L16634" s="49">
        <v>33629.89</v>
      </c>
      <c r="M16634" s="37"/>
      <c r="N16634" s="44">
        <v>44208</v>
      </c>
      <c r="O16634" s="49">
        <v>18</v>
      </c>
      <c r="P16634" s="49">
        <v>15921.2354429439</v>
      </c>
      <c r="Q16634" s="37"/>
      <c r="R16634" s="50">
        <v>1.0638278554664014</v>
      </c>
      <c r="S16634" s="50">
        <v>49829.48662755367</v>
      </c>
      <c r="T16634" s="50">
        <v>16937.45375764267</v>
      </c>
    </row>
    <row r="16635" spans="2:20">
      <c r="B16635" s="44">
        <v>44208</v>
      </c>
      <c r="C16635" s="47">
        <v>19</v>
      </c>
      <c r="D16635" s="48">
        <v>2.42502</v>
      </c>
      <c r="E16635" s="37"/>
      <c r="F16635" s="44">
        <v>44208</v>
      </c>
      <c r="G16635" s="49">
        <v>19</v>
      </c>
      <c r="H16635" s="49">
        <v>31465.2879999166</v>
      </c>
      <c r="I16635" s="37"/>
      <c r="J16635" s="44">
        <v>44208</v>
      </c>
      <c r="K16635" s="49">
        <v>19</v>
      </c>
      <c r="L16635" s="49">
        <v>6093.18</v>
      </c>
      <c r="M16635" s="37"/>
      <c r="N16635" s="44">
        <v>44208</v>
      </c>
      <c r="O16635" s="49">
        <v>19</v>
      </c>
      <c r="P16635" s="49">
        <v>15450.928027866399</v>
      </c>
      <c r="Q16635" s="37"/>
      <c r="R16635" s="50">
        <v>0.19364767930985252</v>
      </c>
      <c r="S16635" s="50">
        <v>37468.809486136575</v>
      </c>
      <c r="T16635" s="50">
        <v>2992.0363557798846</v>
      </c>
    </row>
    <row r="16636" spans="2:20">
      <c r="B16636" s="44">
        <v>44208</v>
      </c>
      <c r="C16636" s="47">
        <v>20</v>
      </c>
      <c r="D16636" s="48">
        <v>2.1883499999999998</v>
      </c>
      <c r="E16636" s="37"/>
      <c r="F16636" s="44">
        <v>44208</v>
      </c>
      <c r="G16636" s="49">
        <v>20</v>
      </c>
      <c r="H16636" s="49">
        <v>31638.819492571201</v>
      </c>
      <c r="I16636" s="37"/>
      <c r="J16636" s="44">
        <v>44208</v>
      </c>
      <c r="K16636" s="49">
        <v>20</v>
      </c>
      <c r="L16636" s="49">
        <v>9134.5499999999993</v>
      </c>
      <c r="M16636" s="37"/>
      <c r="N16636" s="44">
        <v>44208</v>
      </c>
      <c r="O16636" s="49">
        <v>20</v>
      </c>
      <c r="P16636" s="49">
        <v>15574.6271174665</v>
      </c>
      <c r="Q16636" s="37"/>
      <c r="R16636" s="50">
        <v>0.28871336372536888</v>
      </c>
      <c r="S16636" s="50">
        <v>34082.735252507809</v>
      </c>
      <c r="T16636" s="50">
        <v>4496.602983852099</v>
      </c>
    </row>
    <row r="16637" spans="2:20">
      <c r="B16637" s="44">
        <v>44208</v>
      </c>
      <c r="C16637" s="47">
        <v>21</v>
      </c>
      <c r="D16637" s="48">
        <v>1.6707700000000001</v>
      </c>
      <c r="E16637" s="37"/>
      <c r="F16637" s="44">
        <v>44208</v>
      </c>
      <c r="G16637" s="49">
        <v>21</v>
      </c>
      <c r="H16637" s="49">
        <v>31349.611578103501</v>
      </c>
      <c r="I16637" s="37"/>
      <c r="J16637" s="44">
        <v>44208</v>
      </c>
      <c r="K16637" s="49">
        <v>21</v>
      </c>
      <c r="L16637" s="49">
        <v>-4904.7</v>
      </c>
      <c r="M16637" s="37"/>
      <c r="N16637" s="44">
        <v>44208</v>
      </c>
      <c r="O16637" s="49">
        <v>21</v>
      </c>
      <c r="P16637" s="49">
        <v>15362.011938859099</v>
      </c>
      <c r="Q16637" s="37"/>
      <c r="R16637" s="50">
        <v>-0.15645169917912935</v>
      </c>
      <c r="S16637" s="50">
        <v>25666.388687087619</v>
      </c>
      <c r="T16637" s="50">
        <v>-2403.4128706445772</v>
      </c>
    </row>
    <row r="16638" spans="2:20">
      <c r="B16638" s="44">
        <v>44208</v>
      </c>
      <c r="C16638" s="47">
        <v>22</v>
      </c>
      <c r="D16638" s="48">
        <v>2.07389</v>
      </c>
      <c r="E16638" s="37"/>
      <c r="F16638" s="44">
        <v>44208</v>
      </c>
      <c r="G16638" s="49">
        <v>22</v>
      </c>
      <c r="H16638" s="49">
        <v>31346.7324346186</v>
      </c>
      <c r="I16638" s="37"/>
      <c r="J16638" s="44">
        <v>44208</v>
      </c>
      <c r="K16638" s="49">
        <v>22</v>
      </c>
      <c r="L16638" s="49">
        <v>1084.3</v>
      </c>
      <c r="M16638" s="37"/>
      <c r="N16638" s="44">
        <v>44208</v>
      </c>
      <c r="O16638" s="49">
        <v>22</v>
      </c>
      <c r="P16638" s="49">
        <v>15220.160704419101</v>
      </c>
      <c r="Q16638" s="37"/>
      <c r="R16638" s="50">
        <v>3.4590527170944435E-2</v>
      </c>
      <c r="S16638" s="50">
        <v>31564.939083287729</v>
      </c>
      <c r="T16638" s="50">
        <v>526.47338239234966</v>
      </c>
    </row>
    <row r="16639" spans="2:20">
      <c r="B16639" s="44">
        <v>44208</v>
      </c>
      <c r="C16639" s="47">
        <v>23</v>
      </c>
      <c r="D16639" s="48">
        <v>1.4819599999999999</v>
      </c>
      <c r="E16639" s="37"/>
      <c r="F16639" s="44">
        <v>44208</v>
      </c>
      <c r="G16639" s="49">
        <v>23</v>
      </c>
      <c r="H16639" s="49">
        <v>30947.920773684298</v>
      </c>
      <c r="I16639" s="37"/>
      <c r="J16639" s="44">
        <v>44208</v>
      </c>
      <c r="K16639" s="49">
        <v>23</v>
      </c>
      <c r="L16639" s="49">
        <v>-13237</v>
      </c>
      <c r="M16639" s="37"/>
      <c r="N16639" s="44">
        <v>44208</v>
      </c>
      <c r="O16639" s="49">
        <v>23</v>
      </c>
      <c r="P16639" s="49">
        <v>14878.9203220704</v>
      </c>
      <c r="Q16639" s="37"/>
      <c r="R16639" s="50">
        <v>-0.42771855650010948</v>
      </c>
      <c r="S16639" s="50">
        <v>22049.964760495448</v>
      </c>
      <c r="T16639" s="50">
        <v>-6363.990322436096</v>
      </c>
    </row>
    <row r="16640" spans="2:20">
      <c r="B16640" s="44">
        <v>44208</v>
      </c>
      <c r="C16640" s="47">
        <v>24</v>
      </c>
      <c r="D16640" s="48">
        <v>1.58127</v>
      </c>
      <c r="E16640" s="37"/>
      <c r="F16640" s="44">
        <v>44208</v>
      </c>
      <c r="G16640" s="49">
        <v>24</v>
      </c>
      <c r="H16640" s="49">
        <v>31055.544072589699</v>
      </c>
      <c r="I16640" s="37"/>
      <c r="J16640" s="44">
        <v>44208</v>
      </c>
      <c r="K16640" s="49">
        <v>24</v>
      </c>
      <c r="L16640" s="49">
        <v>-10396.120000000001</v>
      </c>
      <c r="M16640" s="37"/>
      <c r="N16640" s="44">
        <v>44208</v>
      </c>
      <c r="O16640" s="49">
        <v>24</v>
      </c>
      <c r="P16640" s="49">
        <v>14985.5681321387</v>
      </c>
      <c r="Q16640" s="37"/>
      <c r="R16640" s="50">
        <v>-0.33475890732102304</v>
      </c>
      <c r="S16640" s="50">
        <v>23696.22932030696</v>
      </c>
      <c r="T16640" s="50">
        <v>-5016.5524134994957</v>
      </c>
    </row>
    <row r="16641" spans="2:20">
      <c r="B16641" s="44">
        <v>44208</v>
      </c>
      <c r="C16641" s="47">
        <v>25</v>
      </c>
      <c r="D16641" s="48">
        <v>1.8622300000000001</v>
      </c>
      <c r="E16641" s="37"/>
      <c r="F16641" s="44">
        <v>44208</v>
      </c>
      <c r="G16641" s="49">
        <v>25</v>
      </c>
      <c r="H16641" s="49">
        <v>31315.416234785898</v>
      </c>
      <c r="I16641" s="37"/>
      <c r="J16641" s="44">
        <v>44208</v>
      </c>
      <c r="K16641" s="49">
        <v>25</v>
      </c>
      <c r="L16641" s="49">
        <v>-547.87</v>
      </c>
      <c r="M16641" s="37"/>
      <c r="N16641" s="44">
        <v>44208</v>
      </c>
      <c r="O16641" s="49">
        <v>25</v>
      </c>
      <c r="P16641" s="49">
        <v>15165.674035698499</v>
      </c>
      <c r="Q16641" s="37"/>
      <c r="R16641" s="50">
        <v>-1.7495216921032432E-2</v>
      </c>
      <c r="S16641" s="50">
        <v>28241.973159498815</v>
      </c>
      <c r="T16641" s="50">
        <v>-265.3267570082146</v>
      </c>
    </row>
    <row r="16642" spans="2:20">
      <c r="B16642" s="44">
        <v>44208</v>
      </c>
      <c r="C16642" s="47">
        <v>26</v>
      </c>
      <c r="D16642" s="48">
        <v>1.8773299999999999</v>
      </c>
      <c r="E16642" s="37"/>
      <c r="F16642" s="44">
        <v>44208</v>
      </c>
      <c r="G16642" s="49">
        <v>26</v>
      </c>
      <c r="H16642" s="49">
        <v>31330.8026013081</v>
      </c>
      <c r="I16642" s="37"/>
      <c r="J16642" s="44">
        <v>44208</v>
      </c>
      <c r="K16642" s="49">
        <v>26</v>
      </c>
      <c r="L16642" s="49">
        <v>-1087.6199999999999</v>
      </c>
      <c r="M16642" s="37"/>
      <c r="N16642" s="44">
        <v>44208</v>
      </c>
      <c r="O16642" s="49">
        <v>26</v>
      </c>
      <c r="P16642" s="49">
        <v>15190.6789242308</v>
      </c>
      <c r="Q16642" s="37"/>
      <c r="R16642" s="50">
        <v>-3.4714080384094292E-2</v>
      </c>
      <c r="S16642" s="50">
        <v>28517.917264826207</v>
      </c>
      <c r="T16642" s="50">
        <v>-527.33044926471507</v>
      </c>
    </row>
    <row r="16643" spans="2:20">
      <c r="B16643" s="44">
        <v>44208</v>
      </c>
      <c r="C16643" s="47">
        <v>27</v>
      </c>
      <c r="D16643" s="48">
        <v>2.42414</v>
      </c>
      <c r="E16643" s="37"/>
      <c r="F16643" s="44">
        <v>44208</v>
      </c>
      <c r="G16643" s="49">
        <v>27</v>
      </c>
      <c r="H16643" s="49">
        <v>31256.244846260601</v>
      </c>
      <c r="I16643" s="37"/>
      <c r="J16643" s="44">
        <v>44208</v>
      </c>
      <c r="K16643" s="49">
        <v>27</v>
      </c>
      <c r="L16643" s="49">
        <v>-3582.1</v>
      </c>
      <c r="M16643" s="37"/>
      <c r="N16643" s="44">
        <v>44208</v>
      </c>
      <c r="O16643" s="49">
        <v>27</v>
      </c>
      <c r="P16643" s="49">
        <v>15181.850052854399</v>
      </c>
      <c r="Q16643" s="37"/>
      <c r="R16643" s="50">
        <v>-0.11460429804089377</v>
      </c>
      <c r="S16643" s="50">
        <v>36802.929987126459</v>
      </c>
      <c r="T16643" s="50">
        <v>-1739.9052682694844</v>
      </c>
    </row>
    <row r="16644" spans="2:20">
      <c r="B16644" s="44">
        <v>44208</v>
      </c>
      <c r="C16644" s="47">
        <v>28</v>
      </c>
      <c r="D16644" s="48">
        <v>3.9647000000000001</v>
      </c>
      <c r="E16644" s="37"/>
      <c r="F16644" s="44">
        <v>44208</v>
      </c>
      <c r="G16644" s="49">
        <v>28</v>
      </c>
      <c r="H16644" s="49">
        <v>30791.045976674599</v>
      </c>
      <c r="I16644" s="37"/>
      <c r="J16644" s="44">
        <v>44208</v>
      </c>
      <c r="K16644" s="49">
        <v>28</v>
      </c>
      <c r="L16644" s="49">
        <v>-16981.96</v>
      </c>
      <c r="M16644" s="37"/>
      <c r="N16644" s="44">
        <v>44208</v>
      </c>
      <c r="O16644" s="49">
        <v>28</v>
      </c>
      <c r="P16644" s="49">
        <v>14832.647381320299</v>
      </c>
      <c r="Q16644" s="37"/>
      <c r="R16644" s="50">
        <v>-0.55152267360012674</v>
      </c>
      <c r="S16644" s="50">
        <v>58806.997072720595</v>
      </c>
      <c r="T16644" s="50">
        <v>-8180.5413403136899</v>
      </c>
    </row>
    <row r="16645" spans="2:20">
      <c r="B16645" s="44">
        <v>44208</v>
      </c>
      <c r="C16645" s="47">
        <v>29</v>
      </c>
      <c r="D16645" s="48">
        <v>4.9638</v>
      </c>
      <c r="E16645" s="37"/>
      <c r="F16645" s="44">
        <v>44208</v>
      </c>
      <c r="G16645" s="49">
        <v>29</v>
      </c>
      <c r="H16645" s="49">
        <v>30899.433836897901</v>
      </c>
      <c r="I16645" s="37"/>
      <c r="J16645" s="44">
        <v>44208</v>
      </c>
      <c r="K16645" s="49">
        <v>29</v>
      </c>
      <c r="L16645" s="49">
        <v>-11357.34</v>
      </c>
      <c r="M16645" s="37"/>
      <c r="N16645" s="44">
        <v>44208</v>
      </c>
      <c r="O16645" s="49">
        <v>29</v>
      </c>
      <c r="P16645" s="49">
        <v>14929.033402371901</v>
      </c>
      <c r="Q16645" s="37"/>
      <c r="R16645" s="50">
        <v>-0.36755819087008235</v>
      </c>
      <c r="S16645" s="50">
        <v>74104.736002693637</v>
      </c>
      <c r="T16645" s="50">
        <v>-5487.288508814846</v>
      </c>
    </row>
    <row r="16646" spans="2:20">
      <c r="B16646" s="44">
        <v>44208</v>
      </c>
      <c r="C16646" s="47">
        <v>30</v>
      </c>
      <c r="D16646" s="48">
        <v>4.4750300000000003</v>
      </c>
      <c r="E16646" s="37"/>
      <c r="F16646" s="44">
        <v>44208</v>
      </c>
      <c r="G16646" s="49">
        <v>30</v>
      </c>
      <c r="H16646" s="49">
        <v>31017.049887024099</v>
      </c>
      <c r="I16646" s="37"/>
      <c r="J16646" s="44">
        <v>44208</v>
      </c>
      <c r="K16646" s="49">
        <v>30</v>
      </c>
      <c r="L16646" s="49">
        <v>-2006.82</v>
      </c>
      <c r="M16646" s="37"/>
      <c r="N16646" s="44">
        <v>44208</v>
      </c>
      <c r="O16646" s="49">
        <v>30</v>
      </c>
      <c r="P16646" s="49">
        <v>14989.9431954557</v>
      </c>
      <c r="Q16646" s="37"/>
      <c r="R16646" s="50">
        <v>-6.4700543968868804E-2</v>
      </c>
      <c r="S16646" s="50">
        <v>67080.445497960129</v>
      </c>
      <c r="T16646" s="50">
        <v>-969.85747880842723</v>
      </c>
    </row>
    <row r="16647" spans="2:20">
      <c r="B16647" s="44">
        <v>44208</v>
      </c>
      <c r="C16647" s="47">
        <v>31</v>
      </c>
      <c r="D16647" s="48">
        <v>5.3963999999999999</v>
      </c>
      <c r="E16647" s="37"/>
      <c r="F16647" s="44">
        <v>44208</v>
      </c>
      <c r="G16647" s="49">
        <v>31</v>
      </c>
      <c r="H16647" s="49">
        <v>31868.290326381699</v>
      </c>
      <c r="I16647" s="37"/>
      <c r="J16647" s="44">
        <v>44208</v>
      </c>
      <c r="K16647" s="49">
        <v>31</v>
      </c>
      <c r="L16647" s="49">
        <v>-11831.31</v>
      </c>
      <c r="M16647" s="37"/>
      <c r="N16647" s="44">
        <v>44208</v>
      </c>
      <c r="O16647" s="49">
        <v>31</v>
      </c>
      <c r="P16647" s="49">
        <v>15299.074394449401</v>
      </c>
      <c r="Q16647" s="37"/>
      <c r="R16647" s="50">
        <v>-0.37125650227322116</v>
      </c>
      <c r="S16647" s="50">
        <v>82559.925062206748</v>
      </c>
      <c r="T16647" s="50">
        <v>-5679.8808477010834</v>
      </c>
    </row>
    <row r="16648" spans="2:20">
      <c r="B16648" s="44">
        <v>44208</v>
      </c>
      <c r="C16648" s="47">
        <v>32</v>
      </c>
      <c r="D16648" s="48">
        <v>7.2638499999999997</v>
      </c>
      <c r="E16648" s="37"/>
      <c r="F16648" s="44">
        <v>44208</v>
      </c>
      <c r="G16648" s="49">
        <v>32</v>
      </c>
      <c r="H16648" s="49">
        <v>32368.857716079601</v>
      </c>
      <c r="I16648" s="37"/>
      <c r="J16648" s="44">
        <v>44208</v>
      </c>
      <c r="K16648" s="49">
        <v>32</v>
      </c>
      <c r="L16648" s="49">
        <v>-20200.47</v>
      </c>
      <c r="M16648" s="37"/>
      <c r="N16648" s="44">
        <v>44208</v>
      </c>
      <c r="O16648" s="49">
        <v>32</v>
      </c>
      <c r="P16648" s="49">
        <v>15522.6894178324</v>
      </c>
      <c r="Q16648" s="37"/>
      <c r="R16648" s="50">
        <v>-0.62407114199662306</v>
      </c>
      <c r="S16648" s="50">
        <v>112754.48752772188</v>
      </c>
      <c r="T16648" s="50">
        <v>-9687.2625118455617</v>
      </c>
    </row>
    <row r="16649" spans="2:20">
      <c r="B16649" s="44">
        <v>44208</v>
      </c>
      <c r="C16649" s="47">
        <v>33</v>
      </c>
      <c r="D16649" s="48">
        <v>14.58187</v>
      </c>
      <c r="E16649" s="37"/>
      <c r="F16649" s="44">
        <v>44208</v>
      </c>
      <c r="G16649" s="49">
        <v>33</v>
      </c>
      <c r="H16649" s="49">
        <v>33125.080262799798</v>
      </c>
      <c r="I16649" s="37"/>
      <c r="J16649" s="44">
        <v>44208</v>
      </c>
      <c r="K16649" s="49">
        <v>33</v>
      </c>
      <c r="L16649" s="49">
        <v>-26329.34</v>
      </c>
      <c r="M16649" s="37"/>
      <c r="N16649" s="44">
        <v>44208</v>
      </c>
      <c r="O16649" s="49">
        <v>33</v>
      </c>
      <c r="P16649" s="49">
        <v>15899.6175585849</v>
      </c>
      <c r="Q16649" s="37"/>
      <c r="R16649" s="50">
        <v>-0.79484607406577168</v>
      </c>
      <c r="S16649" s="50">
        <v>231846.15628900239</v>
      </c>
      <c r="T16649" s="50">
        <v>-12637.748595588417</v>
      </c>
    </row>
    <row r="16650" spans="2:20">
      <c r="B16650" s="44">
        <v>44208</v>
      </c>
      <c r="C16650" s="47">
        <v>34</v>
      </c>
      <c r="D16650" s="48">
        <v>13.530200000000001</v>
      </c>
      <c r="E16650" s="37"/>
      <c r="F16650" s="44">
        <v>44208</v>
      </c>
      <c r="G16650" s="49">
        <v>34</v>
      </c>
      <c r="H16650" s="49">
        <v>33921.0086969935</v>
      </c>
      <c r="I16650" s="37"/>
      <c r="J16650" s="44">
        <v>44208</v>
      </c>
      <c r="K16650" s="49">
        <v>34</v>
      </c>
      <c r="L16650" s="49">
        <v>-7997.8</v>
      </c>
      <c r="M16650" s="37"/>
      <c r="N16650" s="44">
        <v>44208</v>
      </c>
      <c r="O16650" s="49">
        <v>34</v>
      </c>
      <c r="P16650" s="49">
        <v>16306.563989186699</v>
      </c>
      <c r="Q16650" s="37"/>
      <c r="R16650" s="50">
        <v>-0.23577718668221279</v>
      </c>
      <c r="S16650" s="50">
        <v>220631.07208649389</v>
      </c>
      <c r="T16650" s="50">
        <v>-3844.7157818239207</v>
      </c>
    </row>
    <row r="16651" spans="2:20">
      <c r="B16651" s="44">
        <v>44208</v>
      </c>
      <c r="C16651" s="47">
        <v>35</v>
      </c>
      <c r="D16651" s="48">
        <v>12.526809999999999</v>
      </c>
      <c r="E16651" s="37"/>
      <c r="F16651" s="44">
        <v>44208</v>
      </c>
      <c r="G16651" s="49">
        <v>35</v>
      </c>
      <c r="H16651" s="49">
        <v>34423.116757571501</v>
      </c>
      <c r="I16651" s="37"/>
      <c r="J16651" s="44">
        <v>44208</v>
      </c>
      <c r="K16651" s="49">
        <v>35</v>
      </c>
      <c r="L16651" s="49">
        <v>151648.31</v>
      </c>
      <c r="M16651" s="37"/>
      <c r="N16651" s="44">
        <v>44208</v>
      </c>
      <c r="O16651" s="49">
        <v>35</v>
      </c>
      <c r="P16651" s="49">
        <v>16720.4584649813</v>
      </c>
      <c r="Q16651" s="37"/>
      <c r="R16651" s="50">
        <v>4.4054206673962595</v>
      </c>
      <c r="S16651" s="50">
        <v>209454.00630371241</v>
      </c>
      <c r="T16651" s="50">
        <v>73660.653289969356</v>
      </c>
    </row>
    <row r="16652" spans="2:20">
      <c r="B16652" s="44">
        <v>44208</v>
      </c>
      <c r="C16652" s="47">
        <v>36</v>
      </c>
      <c r="D16652" s="48">
        <v>11.41976</v>
      </c>
      <c r="E16652" s="37"/>
      <c r="F16652" s="44">
        <v>44208</v>
      </c>
      <c r="G16652" s="49">
        <v>36</v>
      </c>
      <c r="H16652" s="49">
        <v>34577.314962167802</v>
      </c>
      <c r="I16652" s="37"/>
      <c r="J16652" s="44">
        <v>44208</v>
      </c>
      <c r="K16652" s="49">
        <v>36</v>
      </c>
      <c r="L16652" s="49">
        <v>137348.68</v>
      </c>
      <c r="M16652" s="37"/>
      <c r="N16652" s="44">
        <v>44208</v>
      </c>
      <c r="O16652" s="49">
        <v>36</v>
      </c>
      <c r="P16652" s="49">
        <v>16884.5244605269</v>
      </c>
      <c r="Q16652" s="37"/>
      <c r="R16652" s="50">
        <v>3.9722193626161482</v>
      </c>
      <c r="S16652" s="50">
        <v>192817.21705334669</v>
      </c>
      <c r="T16652" s="50">
        <v>67069.034990670931</v>
      </c>
    </row>
    <row r="16653" spans="2:20">
      <c r="B16653" s="44">
        <v>44208</v>
      </c>
      <c r="C16653" s="47">
        <v>37</v>
      </c>
      <c r="D16653" s="48">
        <v>9.5160099999999996</v>
      </c>
      <c r="E16653" s="37"/>
      <c r="F16653" s="44">
        <v>44208</v>
      </c>
      <c r="G16653" s="49">
        <v>37</v>
      </c>
      <c r="H16653" s="49">
        <v>34251.3782995441</v>
      </c>
      <c r="I16653" s="37"/>
      <c r="J16653" s="44">
        <v>44208</v>
      </c>
      <c r="K16653" s="49">
        <v>37</v>
      </c>
      <c r="L16653" s="49">
        <v>-13836.5</v>
      </c>
      <c r="M16653" s="37"/>
      <c r="N16653" s="44">
        <v>44208</v>
      </c>
      <c r="O16653" s="49">
        <v>37</v>
      </c>
      <c r="P16653" s="49">
        <v>16738.707925221199</v>
      </c>
      <c r="Q16653" s="37"/>
      <c r="R16653" s="50">
        <v>-0.40396914480326679</v>
      </c>
      <c r="S16653" s="50">
        <v>159285.71200348416</v>
      </c>
      <c r="T16653" s="50">
        <v>-6761.9215256632715</v>
      </c>
    </row>
    <row r="16654" spans="2:20">
      <c r="B16654" s="44">
        <v>44208</v>
      </c>
      <c r="C16654" s="47">
        <v>38</v>
      </c>
      <c r="D16654" s="48">
        <v>8.8200500000000002</v>
      </c>
      <c r="E16654" s="37"/>
      <c r="F16654" s="44">
        <v>44208</v>
      </c>
      <c r="G16654" s="49">
        <v>38</v>
      </c>
      <c r="H16654" s="49">
        <v>33945.2214600343</v>
      </c>
      <c r="I16654" s="37"/>
      <c r="J16654" s="44">
        <v>44208</v>
      </c>
      <c r="K16654" s="49">
        <v>38</v>
      </c>
      <c r="L16654" s="49">
        <v>-19335.43</v>
      </c>
      <c r="M16654" s="37"/>
      <c r="N16654" s="44">
        <v>44208</v>
      </c>
      <c r="O16654" s="49">
        <v>38</v>
      </c>
      <c r="P16654" s="49">
        <v>16630.393057349</v>
      </c>
      <c r="Q16654" s="37"/>
      <c r="R16654" s="50">
        <v>-0.56960683030937764</v>
      </c>
      <c r="S16654" s="50">
        <v>146680.89828547105</v>
      </c>
      <c r="T16654" s="50">
        <v>-9472.7854761956442</v>
      </c>
    </row>
    <row r="16655" spans="2:20">
      <c r="B16655" s="44">
        <v>44208</v>
      </c>
      <c r="C16655" s="47">
        <v>39</v>
      </c>
      <c r="D16655" s="48">
        <v>9.0900400000000001</v>
      </c>
      <c r="E16655" s="37"/>
      <c r="F16655" s="44">
        <v>44208</v>
      </c>
      <c r="G16655" s="49">
        <v>39</v>
      </c>
      <c r="H16655" s="49">
        <v>33577.394565239898</v>
      </c>
      <c r="I16655" s="37"/>
      <c r="J16655" s="44">
        <v>44208</v>
      </c>
      <c r="K16655" s="49">
        <v>39</v>
      </c>
      <c r="L16655" s="49">
        <v>-13408.02</v>
      </c>
      <c r="M16655" s="37"/>
      <c r="N16655" s="44">
        <v>44208</v>
      </c>
      <c r="O16655" s="49">
        <v>39</v>
      </c>
      <c r="P16655" s="49">
        <v>16335.551691827301</v>
      </c>
      <c r="Q16655" s="37"/>
      <c r="R16655" s="50">
        <v>-0.39931686700552688</v>
      </c>
      <c r="S16655" s="50">
        <v>148490.81830077784</v>
      </c>
      <c r="T16655" s="50">
        <v>-6523.0613223873115</v>
      </c>
    </row>
    <row r="16656" spans="2:20">
      <c r="B16656" s="44">
        <v>44208</v>
      </c>
      <c r="C16656" s="47">
        <v>40</v>
      </c>
      <c r="D16656" s="48">
        <v>9.2902199999999997</v>
      </c>
      <c r="E16656" s="37"/>
      <c r="F16656" s="44">
        <v>44208</v>
      </c>
      <c r="G16656" s="49">
        <v>40</v>
      </c>
      <c r="H16656" s="49">
        <v>32579.019584997499</v>
      </c>
      <c r="I16656" s="37"/>
      <c r="J16656" s="44">
        <v>44208</v>
      </c>
      <c r="K16656" s="49">
        <v>40</v>
      </c>
      <c r="L16656" s="49">
        <v>-17876.73</v>
      </c>
      <c r="M16656" s="37"/>
      <c r="N16656" s="44">
        <v>44208</v>
      </c>
      <c r="O16656" s="49">
        <v>40</v>
      </c>
      <c r="P16656" s="49">
        <v>15839.8799156573</v>
      </c>
      <c r="Q16656" s="37"/>
      <c r="R16656" s="50">
        <v>-0.54871909062089019</v>
      </c>
      <c r="S16656" s="50">
        <v>147155.96919003775</v>
      </c>
      <c r="T16656" s="50">
        <v>-8691.6445028635771</v>
      </c>
    </row>
    <row r="16657" spans="2:20">
      <c r="B16657" s="44">
        <v>44208</v>
      </c>
      <c r="C16657" s="47">
        <v>41</v>
      </c>
      <c r="D16657" s="48">
        <v>9.7132900000000006</v>
      </c>
      <c r="E16657" s="37"/>
      <c r="F16657" s="44">
        <v>44208</v>
      </c>
      <c r="G16657" s="49">
        <v>41</v>
      </c>
      <c r="H16657" s="49">
        <v>31666.922402500801</v>
      </c>
      <c r="I16657" s="37"/>
      <c r="J16657" s="44">
        <v>44208</v>
      </c>
      <c r="K16657" s="49">
        <v>41</v>
      </c>
      <c r="L16657" s="49">
        <v>-11132.73</v>
      </c>
      <c r="M16657" s="37"/>
      <c r="N16657" s="44">
        <v>44208</v>
      </c>
      <c r="O16657" s="49">
        <v>41</v>
      </c>
      <c r="P16657" s="49">
        <v>15394.296662806701</v>
      </c>
      <c r="Q16657" s="37"/>
      <c r="R16657" s="50">
        <v>-0.35155705560830963</v>
      </c>
      <c r="S16657" s="50">
        <v>149529.2678318737</v>
      </c>
      <c r="T16657" s="50">
        <v>-5411.9736079371505</v>
      </c>
    </row>
    <row r="16658" spans="2:20">
      <c r="B16658" s="44">
        <v>44208</v>
      </c>
      <c r="C16658" s="47">
        <v>42</v>
      </c>
      <c r="D16658" s="48">
        <v>9.6896599999999999</v>
      </c>
      <c r="E16658" s="37"/>
      <c r="F16658" s="44">
        <v>44208</v>
      </c>
      <c r="G16658" s="49">
        <v>42</v>
      </c>
      <c r="H16658" s="49">
        <v>30382.706827579499</v>
      </c>
      <c r="I16658" s="37"/>
      <c r="J16658" s="44">
        <v>44208</v>
      </c>
      <c r="K16658" s="49">
        <v>42</v>
      </c>
      <c r="L16658" s="49">
        <v>-19238.689999999999</v>
      </c>
      <c r="M16658" s="37"/>
      <c r="N16658" s="44">
        <v>44208</v>
      </c>
      <c r="O16658" s="49">
        <v>42</v>
      </c>
      <c r="P16658" s="49">
        <v>14767.770706285</v>
      </c>
      <c r="Q16658" s="37"/>
      <c r="R16658" s="50">
        <v>-0.63321185005597769</v>
      </c>
      <c r="S16658" s="50">
        <v>143094.67710186151</v>
      </c>
      <c r="T16658" s="50">
        <v>-9351.1274101291965</v>
      </c>
    </row>
    <row r="16659" spans="2:20">
      <c r="B16659" s="44">
        <v>44208</v>
      </c>
      <c r="C16659" s="47">
        <v>43</v>
      </c>
      <c r="D16659" s="48">
        <v>7.87643</v>
      </c>
      <c r="E16659" s="37"/>
      <c r="F16659" s="44">
        <v>44208</v>
      </c>
      <c r="G16659" s="49">
        <v>43</v>
      </c>
      <c r="H16659" s="49">
        <v>29133.590083823499</v>
      </c>
      <c r="I16659" s="37"/>
      <c r="J16659" s="44">
        <v>44208</v>
      </c>
      <c r="K16659" s="49">
        <v>43</v>
      </c>
      <c r="L16659" s="49">
        <v>-9917.4500000000007</v>
      </c>
      <c r="M16659" s="37"/>
      <c r="N16659" s="44">
        <v>44208</v>
      </c>
      <c r="O16659" s="49">
        <v>43</v>
      </c>
      <c r="P16659" s="49">
        <v>14236.284838441599</v>
      </c>
      <c r="Q16659" s="37"/>
      <c r="R16659" s="50">
        <v>-0.34041290384965944</v>
      </c>
      <c r="S16659" s="50">
        <v>112131.10099004657</v>
      </c>
      <c r="T16659" s="50">
        <v>-4846.2150618847845</v>
      </c>
    </row>
    <row r="16660" spans="2:20">
      <c r="B16660" s="44">
        <v>44208</v>
      </c>
      <c r="C16660" s="47">
        <v>44</v>
      </c>
      <c r="D16660" s="48">
        <v>1.6076699999999999</v>
      </c>
      <c r="E16660" s="37"/>
      <c r="F16660" s="44">
        <v>44208</v>
      </c>
      <c r="G16660" s="49">
        <v>44</v>
      </c>
      <c r="H16660" s="49">
        <v>27821.129732281101</v>
      </c>
      <c r="I16660" s="37"/>
      <c r="J16660" s="44">
        <v>44208</v>
      </c>
      <c r="K16660" s="49">
        <v>44</v>
      </c>
      <c r="L16660" s="49">
        <v>-7737.61</v>
      </c>
      <c r="M16660" s="37"/>
      <c r="N16660" s="44">
        <v>44208</v>
      </c>
      <c r="O16660" s="49">
        <v>44</v>
      </c>
      <c r="P16660" s="49">
        <v>13653.2098125748</v>
      </c>
      <c r="Q16660" s="37"/>
      <c r="R16660" s="50">
        <v>-0.27811990650480245</v>
      </c>
      <c r="S16660" s="50">
        <v>21949.855819382126</v>
      </c>
      <c r="T16660" s="50">
        <v>-3797.2294365637549</v>
      </c>
    </row>
    <row r="16661" spans="2:20">
      <c r="B16661" s="44">
        <v>44208</v>
      </c>
      <c r="C16661" s="47">
        <v>45</v>
      </c>
      <c r="D16661" s="48">
        <v>1.68713</v>
      </c>
      <c r="E16661" s="37"/>
      <c r="F16661" s="44">
        <v>44208</v>
      </c>
      <c r="G16661" s="49">
        <v>45</v>
      </c>
      <c r="H16661" s="49">
        <v>26539.522166381099</v>
      </c>
      <c r="I16661" s="37"/>
      <c r="J16661" s="44">
        <v>44208</v>
      </c>
      <c r="K16661" s="49">
        <v>45</v>
      </c>
      <c r="L16661" s="49">
        <v>-519.69000000000005</v>
      </c>
      <c r="M16661" s="37"/>
      <c r="N16661" s="44">
        <v>44208</v>
      </c>
      <c r="O16661" s="49">
        <v>45</v>
      </c>
      <c r="P16661" s="49">
        <v>13175.007444921701</v>
      </c>
      <c r="Q16661" s="37"/>
      <c r="R16661" s="50">
        <v>-1.9581739141419682E-2</v>
      </c>
      <c r="S16661" s="50">
        <v>22227.95031055075</v>
      </c>
      <c r="T16661" s="50">
        <v>-257.98955897271901</v>
      </c>
    </row>
    <row r="16662" spans="2:20">
      <c r="B16662" s="44">
        <v>44208</v>
      </c>
      <c r="C16662" s="47">
        <v>46</v>
      </c>
      <c r="D16662" s="48">
        <v>1.7648200000000001</v>
      </c>
      <c r="E16662" s="37"/>
      <c r="F16662" s="44">
        <v>44208</v>
      </c>
      <c r="G16662" s="49">
        <v>46</v>
      </c>
      <c r="H16662" s="49">
        <v>24894.797742217601</v>
      </c>
      <c r="I16662" s="37"/>
      <c r="J16662" s="44">
        <v>44208</v>
      </c>
      <c r="K16662" s="49">
        <v>46</v>
      </c>
      <c r="L16662" s="49">
        <v>-2616.8200000000002</v>
      </c>
      <c r="M16662" s="37"/>
      <c r="N16662" s="44">
        <v>44208</v>
      </c>
      <c r="O16662" s="49">
        <v>46</v>
      </c>
      <c r="P16662" s="49">
        <v>12304.657448746</v>
      </c>
      <c r="Q16662" s="37"/>
      <c r="R16662" s="50">
        <v>-0.10511513397685861</v>
      </c>
      <c r="S16662" s="50">
        <v>21715.505558695917</v>
      </c>
      <c r="T16662" s="50">
        <v>-1293.4057162642871</v>
      </c>
    </row>
    <row r="16663" spans="2:20">
      <c r="B16663" s="44">
        <v>44208</v>
      </c>
      <c r="C16663" s="47">
        <v>47</v>
      </c>
      <c r="D16663" s="48">
        <v>2.9222600000000001</v>
      </c>
      <c r="E16663" s="37"/>
      <c r="F16663" s="44">
        <v>44208</v>
      </c>
      <c r="G16663" s="49">
        <v>47</v>
      </c>
      <c r="H16663" s="49">
        <v>23749.6642811208</v>
      </c>
      <c r="I16663" s="37"/>
      <c r="J16663" s="44">
        <v>44208</v>
      </c>
      <c r="K16663" s="49">
        <v>47</v>
      </c>
      <c r="L16663" s="49">
        <v>33255.58</v>
      </c>
      <c r="M16663" s="37"/>
      <c r="N16663" s="44">
        <v>44208</v>
      </c>
      <c r="O16663" s="49">
        <v>47</v>
      </c>
      <c r="P16663" s="49">
        <v>11623.1810049261</v>
      </c>
      <c r="Q16663" s="37"/>
      <c r="R16663" s="50">
        <v>1.4002547407137746</v>
      </c>
      <c r="S16663" s="50">
        <v>33965.956923455349</v>
      </c>
      <c r="T16663" s="50">
        <v>16275.414304322067</v>
      </c>
    </row>
    <row r="16664" spans="2:20">
      <c r="B16664" s="44">
        <v>44208</v>
      </c>
      <c r="C16664" s="47">
        <v>48</v>
      </c>
      <c r="D16664" s="48">
        <v>3.36429</v>
      </c>
      <c r="E16664" s="37"/>
      <c r="F16664" s="44">
        <v>44208</v>
      </c>
      <c r="G16664" s="49">
        <v>48</v>
      </c>
      <c r="H16664" s="49">
        <v>23619.3232720011</v>
      </c>
      <c r="I16664" s="37"/>
      <c r="J16664" s="44">
        <v>44208</v>
      </c>
      <c r="K16664" s="49">
        <v>48</v>
      </c>
      <c r="L16664" s="49">
        <v>40981.32</v>
      </c>
      <c r="M16664" s="37"/>
      <c r="N16664" s="44">
        <v>44208</v>
      </c>
      <c r="O16664" s="49">
        <v>48</v>
      </c>
      <c r="P16664" s="49">
        <v>11653.5154425154</v>
      </c>
      <c r="Q16664" s="37"/>
      <c r="R16664" s="50">
        <v>1.7350759599696159</v>
      </c>
      <c r="S16664" s="50">
        <v>39205.80546810013</v>
      </c>
      <c r="T16664" s="50">
        <v>20219.734493443149</v>
      </c>
    </row>
    <row r="16665" spans="2:20">
      <c r="B16665" s="44">
        <v>44209</v>
      </c>
      <c r="C16665" s="47">
        <v>1</v>
      </c>
      <c r="D16665" s="48">
        <v>2.5983999999999998</v>
      </c>
      <c r="E16665" s="37"/>
      <c r="F16665" s="44">
        <v>44209</v>
      </c>
      <c r="G16665" s="49">
        <v>1</v>
      </c>
      <c r="H16665" s="49">
        <v>23470.343552969902</v>
      </c>
      <c r="I16665" s="37"/>
      <c r="J16665" s="44">
        <v>44209</v>
      </c>
      <c r="K16665" s="49">
        <v>1</v>
      </c>
      <c r="L16665" s="49">
        <v>20459.97</v>
      </c>
      <c r="M16665" s="37"/>
      <c r="N16665" s="44">
        <v>44209</v>
      </c>
      <c r="O16665" s="49">
        <v>1</v>
      </c>
      <c r="P16665" s="49">
        <v>11568.7314783687</v>
      </c>
      <c r="Q16665" s="37"/>
      <c r="R16665" s="50">
        <v>0.87173713302594702</v>
      </c>
      <c r="S16665" s="50">
        <v>30060.191873393229</v>
      </c>
      <c r="T16665" s="50">
        <v>10084.892811700156</v>
      </c>
    </row>
    <row r="16666" spans="2:20">
      <c r="B16666" s="44">
        <v>44209</v>
      </c>
      <c r="C16666" s="47">
        <v>2</v>
      </c>
      <c r="D16666" s="48">
        <v>2.9234399999999998</v>
      </c>
      <c r="E16666" s="37"/>
      <c r="F16666" s="44">
        <v>44209</v>
      </c>
      <c r="G16666" s="49">
        <v>2</v>
      </c>
      <c r="H16666" s="49">
        <v>23820.001724916299</v>
      </c>
      <c r="I16666" s="37"/>
      <c r="J16666" s="44">
        <v>44209</v>
      </c>
      <c r="K16666" s="49">
        <v>2</v>
      </c>
      <c r="L16666" s="49">
        <v>30748.91</v>
      </c>
      <c r="M16666" s="37"/>
      <c r="N16666" s="44">
        <v>44209</v>
      </c>
      <c r="O16666" s="49">
        <v>2</v>
      </c>
      <c r="P16666" s="49">
        <v>11698.852589633099</v>
      </c>
      <c r="Q16666" s="37"/>
      <c r="R16666" s="50">
        <v>1.2908861365797424</v>
      </c>
      <c r="S16666" s="50">
        <v>34200.893614636989</v>
      </c>
      <c r="T16666" s="50">
        <v>15101.886621847387</v>
      </c>
    </row>
    <row r="16667" spans="2:20">
      <c r="B16667" s="44">
        <v>44209</v>
      </c>
      <c r="C16667" s="47">
        <v>3</v>
      </c>
      <c r="D16667" s="48">
        <v>3.2759499999999999</v>
      </c>
      <c r="E16667" s="37"/>
      <c r="F16667" s="44">
        <v>44209</v>
      </c>
      <c r="G16667" s="49">
        <v>3</v>
      </c>
      <c r="H16667" s="49">
        <v>23741.174011421401</v>
      </c>
      <c r="I16667" s="37"/>
      <c r="J16667" s="44">
        <v>44209</v>
      </c>
      <c r="K16667" s="49">
        <v>3</v>
      </c>
      <c r="L16667" s="49">
        <v>39090.11</v>
      </c>
      <c r="M16667" s="37"/>
      <c r="N16667" s="44">
        <v>44209</v>
      </c>
      <c r="O16667" s="49">
        <v>3</v>
      </c>
      <c r="P16667" s="49">
        <v>11673.7640453768</v>
      </c>
      <c r="Q16667" s="37"/>
      <c r="R16667" s="50">
        <v>1.6465112458716042</v>
      </c>
      <c r="S16667" s="50">
        <v>38242.66732445213</v>
      </c>
      <c r="T16667" s="50">
        <v>19220.983782364492</v>
      </c>
    </row>
    <row r="16668" spans="2:20">
      <c r="B16668" s="44">
        <v>44209</v>
      </c>
      <c r="C16668" s="47">
        <v>4</v>
      </c>
      <c r="D16668" s="48">
        <v>2.7143299999999999</v>
      </c>
      <c r="E16668" s="37"/>
      <c r="F16668" s="44">
        <v>44209</v>
      </c>
      <c r="G16668" s="49">
        <v>4</v>
      </c>
      <c r="H16668" s="49">
        <v>23213.630475561102</v>
      </c>
      <c r="I16668" s="37"/>
      <c r="J16668" s="44">
        <v>44209</v>
      </c>
      <c r="K16668" s="49">
        <v>4</v>
      </c>
      <c r="L16668" s="49">
        <v>20021.830000000002</v>
      </c>
      <c r="M16668" s="37"/>
      <c r="N16668" s="44">
        <v>44209</v>
      </c>
      <c r="O16668" s="49">
        <v>4</v>
      </c>
      <c r="P16668" s="49">
        <v>11462.700891573701</v>
      </c>
      <c r="Q16668" s="37"/>
      <c r="R16668" s="50">
        <v>0.86250317549762967</v>
      </c>
      <c r="S16668" s="50">
        <v>31113.552911025243</v>
      </c>
      <c r="T16668" s="50">
        <v>9886.6159187618268</v>
      </c>
    </row>
    <row r="16669" spans="2:20">
      <c r="B16669" s="44">
        <v>44209</v>
      </c>
      <c r="C16669" s="47">
        <v>5</v>
      </c>
      <c r="D16669" s="48">
        <v>2.31332</v>
      </c>
      <c r="E16669" s="37"/>
      <c r="F16669" s="44">
        <v>44209</v>
      </c>
      <c r="G16669" s="49">
        <v>5</v>
      </c>
      <c r="H16669" s="49">
        <v>22670.466114846899</v>
      </c>
      <c r="I16669" s="37"/>
      <c r="J16669" s="44">
        <v>44209</v>
      </c>
      <c r="K16669" s="49">
        <v>5</v>
      </c>
      <c r="L16669" s="49">
        <v>5154.7700000000004</v>
      </c>
      <c r="M16669" s="37"/>
      <c r="N16669" s="44">
        <v>44209</v>
      </c>
      <c r="O16669" s="49">
        <v>5</v>
      </c>
      <c r="P16669" s="49">
        <v>11142.940483664001</v>
      </c>
      <c r="Q16669" s="37"/>
      <c r="R16669" s="50">
        <v>0.22737820977682233</v>
      </c>
      <c r="S16669" s="50">
        <v>25777.187079669606</v>
      </c>
      <c r="T16669" s="50">
        <v>2533.661858825199</v>
      </c>
    </row>
    <row r="16670" spans="2:20">
      <c r="B16670" s="44">
        <v>44209</v>
      </c>
      <c r="C16670" s="47">
        <v>6</v>
      </c>
      <c r="D16670" s="48">
        <v>1.9724200000000001</v>
      </c>
      <c r="E16670" s="37"/>
      <c r="F16670" s="44">
        <v>44209</v>
      </c>
      <c r="G16670" s="49">
        <v>6</v>
      </c>
      <c r="H16670" s="49">
        <v>22418.461932986102</v>
      </c>
      <c r="I16670" s="37"/>
      <c r="J16670" s="44">
        <v>44209</v>
      </c>
      <c r="K16670" s="49">
        <v>6</v>
      </c>
      <c r="L16670" s="49">
        <v>-836.39</v>
      </c>
      <c r="M16670" s="37"/>
      <c r="N16670" s="44">
        <v>44209</v>
      </c>
      <c r="O16670" s="49">
        <v>6</v>
      </c>
      <c r="P16670" s="49">
        <v>11018.928278786399</v>
      </c>
      <c r="Q16670" s="37"/>
      <c r="R16670" s="50">
        <v>-3.7308090202626772E-2</v>
      </c>
      <c r="S16670" s="50">
        <v>21733.954515643869</v>
      </c>
      <c r="T16670" s="50">
        <v>-411.09517016123795</v>
      </c>
    </row>
    <row r="16671" spans="2:20">
      <c r="B16671" s="44">
        <v>44209</v>
      </c>
      <c r="C16671" s="47">
        <v>7</v>
      </c>
      <c r="D16671" s="48">
        <v>2.14805</v>
      </c>
      <c r="E16671" s="37"/>
      <c r="F16671" s="44">
        <v>44209</v>
      </c>
      <c r="G16671" s="49">
        <v>7</v>
      </c>
      <c r="H16671" s="49">
        <v>22002.080616936801</v>
      </c>
      <c r="I16671" s="37"/>
      <c r="J16671" s="44">
        <v>44209</v>
      </c>
      <c r="K16671" s="49">
        <v>7</v>
      </c>
      <c r="L16671" s="49">
        <v>7258.55</v>
      </c>
      <c r="M16671" s="37"/>
      <c r="N16671" s="44">
        <v>44209</v>
      </c>
      <c r="O16671" s="49">
        <v>7</v>
      </c>
      <c r="P16671" s="49">
        <v>10832.8752783322</v>
      </c>
      <c r="Q16671" s="37"/>
      <c r="R16671" s="50">
        <v>0.32990289083899188</v>
      </c>
      <c r="S16671" s="50">
        <v>23269.55774162148</v>
      </c>
      <c r="T16671" s="50">
        <v>3573.7968704200416</v>
      </c>
    </row>
    <row r="16672" spans="2:20">
      <c r="B16672" s="44">
        <v>44209</v>
      </c>
      <c r="C16672" s="47">
        <v>8</v>
      </c>
      <c r="D16672" s="48">
        <v>2.1240899999999998</v>
      </c>
      <c r="E16672" s="37"/>
      <c r="F16672" s="44">
        <v>44209</v>
      </c>
      <c r="G16672" s="49">
        <v>8</v>
      </c>
      <c r="H16672" s="49">
        <v>21667.2520764172</v>
      </c>
      <c r="I16672" s="37"/>
      <c r="J16672" s="44">
        <v>44209</v>
      </c>
      <c r="K16672" s="49">
        <v>8</v>
      </c>
      <c r="L16672" s="49">
        <v>8758.56</v>
      </c>
      <c r="M16672" s="37"/>
      <c r="N16672" s="44">
        <v>44209</v>
      </c>
      <c r="O16672" s="49">
        <v>8</v>
      </c>
      <c r="P16672" s="49">
        <v>10715.4991347634</v>
      </c>
      <c r="Q16672" s="37"/>
      <c r="R16672" s="50">
        <v>0.40423030890626327</v>
      </c>
      <c r="S16672" s="50">
        <v>22760.684557159588</v>
      </c>
      <c r="T16672" s="50">
        <v>4331.5295253302065</v>
      </c>
    </row>
    <row r="16673" spans="2:20">
      <c r="B16673" s="44">
        <v>44209</v>
      </c>
      <c r="C16673" s="47">
        <v>9</v>
      </c>
      <c r="D16673" s="48">
        <v>1.7883899999999999</v>
      </c>
      <c r="E16673" s="37"/>
      <c r="F16673" s="44">
        <v>44209</v>
      </c>
      <c r="G16673" s="49">
        <v>9</v>
      </c>
      <c r="H16673" s="49">
        <v>21355.290436795902</v>
      </c>
      <c r="I16673" s="37"/>
      <c r="J16673" s="44">
        <v>44209</v>
      </c>
      <c r="K16673" s="49">
        <v>9</v>
      </c>
      <c r="L16673" s="49">
        <v>-632.95000000000005</v>
      </c>
      <c r="M16673" s="37"/>
      <c r="N16673" s="44">
        <v>44209</v>
      </c>
      <c r="O16673" s="49">
        <v>9</v>
      </c>
      <c r="P16673" s="49">
        <v>10551.4532717656</v>
      </c>
      <c r="Q16673" s="37"/>
      <c r="R16673" s="50">
        <v>-2.9639025602265067E-2</v>
      </c>
      <c r="S16673" s="50">
        <v>18870.11351669288</v>
      </c>
      <c r="T16673" s="50">
        <v>-312.73479366296414</v>
      </c>
    </row>
    <row r="16674" spans="2:20">
      <c r="B16674" s="44">
        <v>44209</v>
      </c>
      <c r="C16674" s="47">
        <v>10</v>
      </c>
      <c r="D16674" s="48">
        <v>2.3001800000000001</v>
      </c>
      <c r="E16674" s="37"/>
      <c r="F16674" s="44">
        <v>44209</v>
      </c>
      <c r="G16674" s="49">
        <v>10</v>
      </c>
      <c r="H16674" s="49">
        <v>21295.196417368999</v>
      </c>
      <c r="I16674" s="37"/>
      <c r="J16674" s="44">
        <v>44209</v>
      </c>
      <c r="K16674" s="49">
        <v>10</v>
      </c>
      <c r="L16674" s="49">
        <v>12689.35</v>
      </c>
      <c r="M16674" s="37"/>
      <c r="N16674" s="44">
        <v>44209</v>
      </c>
      <c r="O16674" s="49">
        <v>10</v>
      </c>
      <c r="P16674" s="49">
        <v>10488.247068914799</v>
      </c>
      <c r="Q16674" s="37"/>
      <c r="R16674" s="50">
        <v>0.59587851416341886</v>
      </c>
      <c r="S16674" s="50">
        <v>24124.856142976445</v>
      </c>
      <c r="T16674" s="50">
        <v>6249.7210796037834</v>
      </c>
    </row>
    <row r="16675" spans="2:20">
      <c r="B16675" s="44">
        <v>44209</v>
      </c>
      <c r="C16675" s="47">
        <v>11</v>
      </c>
      <c r="D16675" s="48">
        <v>2.5294599999999998</v>
      </c>
      <c r="E16675" s="37"/>
      <c r="F16675" s="44">
        <v>44209</v>
      </c>
      <c r="G16675" s="49">
        <v>11</v>
      </c>
      <c r="H16675" s="49">
        <v>21717.036079304198</v>
      </c>
      <c r="I16675" s="37"/>
      <c r="J16675" s="44">
        <v>44209</v>
      </c>
      <c r="K16675" s="49">
        <v>11</v>
      </c>
      <c r="L16675" s="49">
        <v>26411.48</v>
      </c>
      <c r="M16675" s="37"/>
      <c r="N16675" s="44">
        <v>44209</v>
      </c>
      <c r="O16675" s="49">
        <v>11</v>
      </c>
      <c r="P16675" s="49">
        <v>10814.132162002699</v>
      </c>
      <c r="Q16675" s="37"/>
      <c r="R16675" s="50">
        <v>1.216164116666431</v>
      </c>
      <c r="S16675" s="50">
        <v>27353.914738499345</v>
      </c>
      <c r="T16675" s="50">
        <v>13151.759488316055</v>
      </c>
    </row>
    <row r="16676" spans="2:20">
      <c r="B16676" s="44">
        <v>44209</v>
      </c>
      <c r="C16676" s="47">
        <v>12</v>
      </c>
      <c r="D16676" s="48">
        <v>1.79331</v>
      </c>
      <c r="E16676" s="37"/>
      <c r="F16676" s="44">
        <v>44209</v>
      </c>
      <c r="G16676" s="49">
        <v>12</v>
      </c>
      <c r="H16676" s="49">
        <v>21748.766275198999</v>
      </c>
      <c r="I16676" s="37"/>
      <c r="J16676" s="44">
        <v>44209</v>
      </c>
      <c r="K16676" s="49">
        <v>12</v>
      </c>
      <c r="L16676" s="49">
        <v>-4939.13</v>
      </c>
      <c r="M16676" s="37"/>
      <c r="N16676" s="44">
        <v>44209</v>
      </c>
      <c r="O16676" s="49">
        <v>12</v>
      </c>
      <c r="P16676" s="49">
        <v>10781.051608371101</v>
      </c>
      <c r="Q16676" s="37"/>
      <c r="R16676" s="50">
        <v>-0.22709931853156612</v>
      </c>
      <c r="S16676" s="50">
        <v>19333.767659807978</v>
      </c>
      <c r="T16676" s="50">
        <v>-2448.3694733147217</v>
      </c>
    </row>
    <row r="16677" spans="2:20">
      <c r="B16677" s="44">
        <v>44209</v>
      </c>
      <c r="C16677" s="47">
        <v>13</v>
      </c>
      <c r="D16677" s="48">
        <v>3.0466799999999998</v>
      </c>
      <c r="E16677" s="37"/>
      <c r="F16677" s="44">
        <v>44209</v>
      </c>
      <c r="G16677" s="49">
        <v>13</v>
      </c>
      <c r="H16677" s="49">
        <v>23774.914073843102</v>
      </c>
      <c r="I16677" s="37"/>
      <c r="J16677" s="44">
        <v>44209</v>
      </c>
      <c r="K16677" s="49">
        <v>13</v>
      </c>
      <c r="L16677" s="49">
        <v>31012.61</v>
      </c>
      <c r="M16677" s="37"/>
      <c r="N16677" s="44">
        <v>44209</v>
      </c>
      <c r="O16677" s="49">
        <v>13</v>
      </c>
      <c r="P16677" s="49">
        <v>11935.463166694801</v>
      </c>
      <c r="Q16677" s="37"/>
      <c r="R16677" s="50">
        <v>1.3044257448702929</v>
      </c>
      <c r="S16677" s="50">
        <v>36363.536920705716</v>
      </c>
      <c r="T16677" s="50">
        <v>15568.925431587812</v>
      </c>
    </row>
    <row r="16678" spans="2:20">
      <c r="B16678" s="44">
        <v>44209</v>
      </c>
      <c r="C16678" s="47">
        <v>14</v>
      </c>
      <c r="D16678" s="48">
        <v>1.4521900000000001</v>
      </c>
      <c r="E16678" s="37"/>
      <c r="F16678" s="44">
        <v>44209</v>
      </c>
      <c r="G16678" s="49">
        <v>14</v>
      </c>
      <c r="H16678" s="49">
        <v>25401.600062739901</v>
      </c>
      <c r="I16678" s="37"/>
      <c r="J16678" s="44">
        <v>44209</v>
      </c>
      <c r="K16678" s="49">
        <v>14</v>
      </c>
      <c r="L16678" s="49">
        <v>-8347.86</v>
      </c>
      <c r="M16678" s="37"/>
      <c r="N16678" s="44">
        <v>44209</v>
      </c>
      <c r="O16678" s="49">
        <v>14</v>
      </c>
      <c r="P16678" s="49">
        <v>12522.6398734306</v>
      </c>
      <c r="Q16678" s="37"/>
      <c r="R16678" s="50">
        <v>-0.32863520326993029</v>
      </c>
      <c r="S16678" s="50">
        <v>18185.252397797183</v>
      </c>
      <c r="T16678" s="50">
        <v>-4115.3803002809991</v>
      </c>
    </row>
    <row r="16679" spans="2:20">
      <c r="B16679" s="44">
        <v>44209</v>
      </c>
      <c r="C16679" s="47">
        <v>15</v>
      </c>
      <c r="D16679" s="48">
        <v>0.53066999999999998</v>
      </c>
      <c r="E16679" s="37"/>
      <c r="F16679" s="44">
        <v>44209</v>
      </c>
      <c r="G16679" s="49">
        <v>15</v>
      </c>
      <c r="H16679" s="49">
        <v>27601.3381462328</v>
      </c>
      <c r="I16679" s="37"/>
      <c r="J16679" s="44">
        <v>44209</v>
      </c>
      <c r="K16679" s="49">
        <v>15</v>
      </c>
      <c r="L16679" s="49">
        <v>0</v>
      </c>
      <c r="M16679" s="37"/>
      <c r="N16679" s="44">
        <v>44209</v>
      </c>
      <c r="O16679" s="49">
        <v>15</v>
      </c>
      <c r="P16679" s="49">
        <v>13594.669504044999</v>
      </c>
      <c r="Q16679" s="37"/>
      <c r="R16679" s="50">
        <v>0</v>
      </c>
      <c r="S16679" s="50">
        <v>7214.2832657115596</v>
      </c>
      <c r="T16679" s="50">
        <v>0</v>
      </c>
    </row>
    <row r="16680" spans="2:20">
      <c r="B16680" s="44">
        <v>44209</v>
      </c>
      <c r="C16680" s="47">
        <v>16</v>
      </c>
      <c r="D16680" s="48">
        <v>1.12215</v>
      </c>
      <c r="E16680" s="37"/>
      <c r="F16680" s="44">
        <v>44209</v>
      </c>
      <c r="G16680" s="49">
        <v>16</v>
      </c>
      <c r="H16680" s="49">
        <v>29134.261861537201</v>
      </c>
      <c r="I16680" s="37"/>
      <c r="J16680" s="44">
        <v>44209</v>
      </c>
      <c r="K16680" s="49">
        <v>16</v>
      </c>
      <c r="L16680" s="49">
        <v>0</v>
      </c>
      <c r="M16680" s="37"/>
      <c r="N16680" s="44">
        <v>44209</v>
      </c>
      <c r="O16680" s="49">
        <v>16</v>
      </c>
      <c r="P16680" s="49">
        <v>14395.5147699872</v>
      </c>
      <c r="Q16680" s="37"/>
      <c r="R16680" s="50">
        <v>0</v>
      </c>
      <c r="S16680" s="50">
        <v>16153.926899141135</v>
      </c>
      <c r="T16680" s="50">
        <v>0</v>
      </c>
    </row>
    <row r="16681" spans="2:20">
      <c r="B16681" s="44">
        <v>44209</v>
      </c>
      <c r="C16681" s="47">
        <v>17</v>
      </c>
      <c r="D16681" s="48">
        <v>1.5862400000000001</v>
      </c>
      <c r="E16681" s="37"/>
      <c r="F16681" s="44">
        <v>44209</v>
      </c>
      <c r="G16681" s="49">
        <v>17</v>
      </c>
      <c r="H16681" s="49">
        <v>30079.870237873401</v>
      </c>
      <c r="I16681" s="37"/>
      <c r="J16681" s="44">
        <v>44209</v>
      </c>
      <c r="K16681" s="49">
        <v>17</v>
      </c>
      <c r="L16681" s="49">
        <v>-8770.19</v>
      </c>
      <c r="M16681" s="37"/>
      <c r="N16681" s="44">
        <v>44209</v>
      </c>
      <c r="O16681" s="49">
        <v>17</v>
      </c>
      <c r="P16681" s="49">
        <v>14530.0641455491</v>
      </c>
      <c r="Q16681" s="37"/>
      <c r="R16681" s="50">
        <v>-0.29156342532879354</v>
      </c>
      <c r="S16681" s="50">
        <v>23048.168950235806</v>
      </c>
      <c r="T16681" s="50">
        <v>-4236.4352725233857</v>
      </c>
    </row>
    <row r="16682" spans="2:20">
      <c r="B16682" s="44">
        <v>44209</v>
      </c>
      <c r="C16682" s="47">
        <v>18</v>
      </c>
      <c r="D16682" s="48">
        <v>2.2240799999999998</v>
      </c>
      <c r="E16682" s="37"/>
      <c r="F16682" s="44">
        <v>44209</v>
      </c>
      <c r="G16682" s="49">
        <v>18</v>
      </c>
      <c r="H16682" s="49">
        <v>30663.851340683599</v>
      </c>
      <c r="I16682" s="37"/>
      <c r="J16682" s="44">
        <v>44209</v>
      </c>
      <c r="K16682" s="49">
        <v>18</v>
      </c>
      <c r="L16682" s="49">
        <v>-4873.22</v>
      </c>
      <c r="M16682" s="37"/>
      <c r="N16682" s="44">
        <v>44209</v>
      </c>
      <c r="O16682" s="49">
        <v>18</v>
      </c>
      <c r="P16682" s="49">
        <v>14779.715566721001</v>
      </c>
      <c r="Q16682" s="37"/>
      <c r="R16682" s="50">
        <v>-0.15892393769644983</v>
      </c>
      <c r="S16682" s="50">
        <v>32871.269797632842</v>
      </c>
      <c r="T16682" s="50">
        <v>-2348.850595896818</v>
      </c>
    </row>
    <row r="16683" spans="2:20">
      <c r="B16683" s="44">
        <v>44209</v>
      </c>
      <c r="C16683" s="47">
        <v>19</v>
      </c>
      <c r="D16683" s="48">
        <v>2.1857000000000002</v>
      </c>
      <c r="E16683" s="37"/>
      <c r="F16683" s="44">
        <v>44209</v>
      </c>
      <c r="G16683" s="49">
        <v>19</v>
      </c>
      <c r="H16683" s="49">
        <v>30743.6581866263</v>
      </c>
      <c r="I16683" s="37"/>
      <c r="J16683" s="44">
        <v>44209</v>
      </c>
      <c r="K16683" s="49">
        <v>19</v>
      </c>
      <c r="L16683" s="49">
        <v>-4104.9799999999996</v>
      </c>
      <c r="M16683" s="37"/>
      <c r="N16683" s="44">
        <v>44209</v>
      </c>
      <c r="O16683" s="49">
        <v>19</v>
      </c>
      <c r="P16683" s="49">
        <v>14782.2513725639</v>
      </c>
      <c r="Q16683" s="37"/>
      <c r="R16683" s="50">
        <v>-0.13352282201035184</v>
      </c>
      <c r="S16683" s="50">
        <v>32309.56682501292</v>
      </c>
      <c r="T16683" s="50">
        <v>-1973.7679189311289</v>
      </c>
    </row>
    <row r="16684" spans="2:20">
      <c r="B16684" s="44">
        <v>44209</v>
      </c>
      <c r="C16684" s="47">
        <v>20</v>
      </c>
      <c r="D16684" s="48">
        <v>2.2197499999999999</v>
      </c>
      <c r="E16684" s="37"/>
      <c r="F16684" s="44">
        <v>44209</v>
      </c>
      <c r="G16684" s="49">
        <v>20</v>
      </c>
      <c r="H16684" s="49">
        <v>31006.075066002599</v>
      </c>
      <c r="I16684" s="37"/>
      <c r="J16684" s="44">
        <v>44209</v>
      </c>
      <c r="K16684" s="49">
        <v>20</v>
      </c>
      <c r="L16684" s="49">
        <v>-1382.54</v>
      </c>
      <c r="M16684" s="37"/>
      <c r="N16684" s="44">
        <v>44209</v>
      </c>
      <c r="O16684" s="49">
        <v>20</v>
      </c>
      <c r="P16684" s="49">
        <v>14924.2702886598</v>
      </c>
      <c r="Q16684" s="37"/>
      <c r="R16684" s="50">
        <v>-4.4589326351593635E-2</v>
      </c>
      <c r="S16684" s="50">
        <v>33128.148973252588</v>
      </c>
      <c r="T16684" s="50">
        <v>-665.46315846044433</v>
      </c>
    </row>
    <row r="16685" spans="2:20">
      <c r="B16685" s="44">
        <v>44209</v>
      </c>
      <c r="C16685" s="47">
        <v>21</v>
      </c>
      <c r="D16685" s="48">
        <v>2.9945300000000001</v>
      </c>
      <c r="E16685" s="37"/>
      <c r="F16685" s="44">
        <v>44209</v>
      </c>
      <c r="G16685" s="49">
        <v>21</v>
      </c>
      <c r="H16685" s="49">
        <v>31192.718759324602</v>
      </c>
      <c r="I16685" s="37"/>
      <c r="J16685" s="44">
        <v>44209</v>
      </c>
      <c r="K16685" s="49">
        <v>21</v>
      </c>
      <c r="L16685" s="49">
        <v>-6083.07</v>
      </c>
      <c r="M16685" s="37"/>
      <c r="N16685" s="44">
        <v>44209</v>
      </c>
      <c r="O16685" s="49">
        <v>21</v>
      </c>
      <c r="P16685" s="49">
        <v>15056.3329930655</v>
      </c>
      <c r="Q16685" s="37"/>
      <c r="R16685" s="50">
        <v>-0.1950157037267409</v>
      </c>
      <c r="S16685" s="50">
        <v>45086.640837724437</v>
      </c>
      <c r="T16685" s="50">
        <v>-2936.2213741868154</v>
      </c>
    </row>
    <row r="16686" spans="2:20">
      <c r="B16686" s="44">
        <v>44209</v>
      </c>
      <c r="C16686" s="47">
        <v>22</v>
      </c>
      <c r="D16686" s="48">
        <v>3.1904599999999999</v>
      </c>
      <c r="E16686" s="37"/>
      <c r="F16686" s="44">
        <v>44209</v>
      </c>
      <c r="G16686" s="49">
        <v>22</v>
      </c>
      <c r="H16686" s="49">
        <v>31239.348920046399</v>
      </c>
      <c r="I16686" s="37"/>
      <c r="J16686" s="44">
        <v>44209</v>
      </c>
      <c r="K16686" s="49">
        <v>22</v>
      </c>
      <c r="L16686" s="49">
        <v>-5311.29</v>
      </c>
      <c r="M16686" s="37"/>
      <c r="N16686" s="44">
        <v>44209</v>
      </c>
      <c r="O16686" s="49">
        <v>22</v>
      </c>
      <c r="P16686" s="49">
        <v>15085.963687977101</v>
      </c>
      <c r="Q16686" s="37"/>
      <c r="R16686" s="50">
        <v>-0.17001922842866057</v>
      </c>
      <c r="S16686" s="50">
        <v>48131.163707943415</v>
      </c>
      <c r="T16686" s="50">
        <v>-2564.9039063326572</v>
      </c>
    </row>
    <row r="16687" spans="2:20">
      <c r="B16687" s="44">
        <v>44209</v>
      </c>
      <c r="C16687" s="47">
        <v>23</v>
      </c>
      <c r="D16687" s="48">
        <v>4.1752000000000002</v>
      </c>
      <c r="E16687" s="37"/>
      <c r="F16687" s="44">
        <v>44209</v>
      </c>
      <c r="G16687" s="49">
        <v>23</v>
      </c>
      <c r="H16687" s="49">
        <v>31308.9167691537</v>
      </c>
      <c r="I16687" s="37"/>
      <c r="J16687" s="44">
        <v>44209</v>
      </c>
      <c r="K16687" s="49">
        <v>23</v>
      </c>
      <c r="L16687" s="49">
        <v>-4555.9399999999996</v>
      </c>
      <c r="M16687" s="37"/>
      <c r="N16687" s="44">
        <v>44209</v>
      </c>
      <c r="O16687" s="49">
        <v>23</v>
      </c>
      <c r="P16687" s="49">
        <v>15162.2482696035</v>
      </c>
      <c r="Q16687" s="37"/>
      <c r="R16687" s="50">
        <v>-0.14551573385919955</v>
      </c>
      <c r="S16687" s="50">
        <v>63305.41897524854</v>
      </c>
      <c r="T16687" s="50">
        <v>-2206.3456839067321</v>
      </c>
    </row>
    <row r="16688" spans="2:20">
      <c r="B16688" s="44">
        <v>44209</v>
      </c>
      <c r="C16688" s="47">
        <v>24</v>
      </c>
      <c r="D16688" s="48">
        <v>4.6968899999999998</v>
      </c>
      <c r="E16688" s="37"/>
      <c r="F16688" s="44">
        <v>44209</v>
      </c>
      <c r="G16688" s="49">
        <v>24</v>
      </c>
      <c r="H16688" s="49">
        <v>31465.825622509801</v>
      </c>
      <c r="I16688" s="37"/>
      <c r="J16688" s="44">
        <v>44209</v>
      </c>
      <c r="K16688" s="49">
        <v>24</v>
      </c>
      <c r="L16688" s="49">
        <v>-4603.3100000000004</v>
      </c>
      <c r="M16688" s="37"/>
      <c r="N16688" s="44">
        <v>44209</v>
      </c>
      <c r="O16688" s="49">
        <v>24</v>
      </c>
      <c r="P16688" s="49">
        <v>15238.2784953519</v>
      </c>
      <c r="Q16688" s="37"/>
      <c r="R16688" s="50">
        <v>-0.14629554155753399</v>
      </c>
      <c r="S16688" s="50">
        <v>71572.517882033382</v>
      </c>
      <c r="T16688" s="50">
        <v>-2229.2922048820305</v>
      </c>
    </row>
    <row r="16689" spans="2:20">
      <c r="B16689" s="44">
        <v>44209</v>
      </c>
      <c r="C16689" s="47">
        <v>25</v>
      </c>
      <c r="D16689" s="48">
        <v>4.8393699999999997</v>
      </c>
      <c r="E16689" s="37"/>
      <c r="F16689" s="44">
        <v>44209</v>
      </c>
      <c r="G16689" s="49">
        <v>25</v>
      </c>
      <c r="H16689" s="49">
        <v>31966.360565739698</v>
      </c>
      <c r="I16689" s="37"/>
      <c r="J16689" s="44">
        <v>44209</v>
      </c>
      <c r="K16689" s="49">
        <v>25</v>
      </c>
      <c r="L16689" s="49">
        <v>8356.36</v>
      </c>
      <c r="M16689" s="37"/>
      <c r="N16689" s="44">
        <v>44209</v>
      </c>
      <c r="O16689" s="49">
        <v>25</v>
      </c>
      <c r="P16689" s="49">
        <v>15416.5201666173</v>
      </c>
      <c r="Q16689" s="37"/>
      <c r="R16689" s="50">
        <v>0.26141105374867174</v>
      </c>
      <c r="S16689" s="50">
        <v>74606.245198722754</v>
      </c>
      <c r="T16689" s="50">
        <v>4030.0487818930769</v>
      </c>
    </row>
    <row r="16690" spans="2:20">
      <c r="B16690" s="44">
        <v>44209</v>
      </c>
      <c r="C16690" s="47">
        <v>26</v>
      </c>
      <c r="D16690" s="48">
        <v>6.6081599999999998</v>
      </c>
      <c r="E16690" s="37"/>
      <c r="F16690" s="44">
        <v>44209</v>
      </c>
      <c r="G16690" s="49">
        <v>26</v>
      </c>
      <c r="H16690" s="49">
        <v>31930.796811440301</v>
      </c>
      <c r="I16690" s="37"/>
      <c r="J16690" s="44">
        <v>44209</v>
      </c>
      <c r="K16690" s="49">
        <v>26</v>
      </c>
      <c r="L16690" s="49">
        <v>5476.6</v>
      </c>
      <c r="M16690" s="37"/>
      <c r="N16690" s="44">
        <v>44209</v>
      </c>
      <c r="O16690" s="49">
        <v>26</v>
      </c>
      <c r="P16690" s="49">
        <v>15401.488561902701</v>
      </c>
      <c r="Q16690" s="37"/>
      <c r="R16690" s="50">
        <v>0.17151466755874445</v>
      </c>
      <c r="S16690" s="50">
        <v>101775.50065522295</v>
      </c>
      <c r="T16690" s="50">
        <v>2641.5811906045469</v>
      </c>
    </row>
    <row r="16691" spans="2:20">
      <c r="B16691" s="44">
        <v>44209</v>
      </c>
      <c r="C16691" s="47">
        <v>27</v>
      </c>
      <c r="D16691" s="48">
        <v>12.63566</v>
      </c>
      <c r="E16691" s="37"/>
      <c r="F16691" s="44">
        <v>44209</v>
      </c>
      <c r="G16691" s="49">
        <v>27</v>
      </c>
      <c r="H16691" s="49">
        <v>31893.271705241601</v>
      </c>
      <c r="I16691" s="37"/>
      <c r="J16691" s="44">
        <v>44209</v>
      </c>
      <c r="K16691" s="49">
        <v>27</v>
      </c>
      <c r="L16691" s="49">
        <v>188864.43</v>
      </c>
      <c r="M16691" s="37"/>
      <c r="N16691" s="44">
        <v>44209</v>
      </c>
      <c r="O16691" s="49">
        <v>27</v>
      </c>
      <c r="P16691" s="49">
        <v>15431.601263555</v>
      </c>
      <c r="Q16691" s="37"/>
      <c r="R16691" s="50">
        <v>5.9217640556130364</v>
      </c>
      <c r="S16691" s="50">
        <v>194988.46682185135</v>
      </c>
      <c r="T16691" s="50">
        <v>91382.301683072714</v>
      </c>
    </row>
    <row r="16692" spans="2:20">
      <c r="B16692" s="44">
        <v>44209</v>
      </c>
      <c r="C16692" s="47">
        <v>28</v>
      </c>
      <c r="D16692" s="48">
        <v>14.96874</v>
      </c>
      <c r="E16692" s="37"/>
      <c r="F16692" s="44">
        <v>44209</v>
      </c>
      <c r="G16692" s="49">
        <v>28</v>
      </c>
      <c r="H16692" s="49">
        <v>31525.973870407201</v>
      </c>
      <c r="I16692" s="37"/>
      <c r="J16692" s="44">
        <v>44209</v>
      </c>
      <c r="K16692" s="49">
        <v>28</v>
      </c>
      <c r="L16692" s="49">
        <v>-3800.02</v>
      </c>
      <c r="M16692" s="37"/>
      <c r="N16692" s="44">
        <v>44209</v>
      </c>
      <c r="O16692" s="49">
        <v>28</v>
      </c>
      <c r="P16692" s="49">
        <v>15262.974881751101</v>
      </c>
      <c r="Q16692" s="37"/>
      <c r="R16692" s="50">
        <v>-0.12053616537337178</v>
      </c>
      <c r="S16692" s="50">
        <v>228467.50263146296</v>
      </c>
      <c r="T16692" s="50">
        <v>-1839.7404644363703</v>
      </c>
    </row>
    <row r="16693" spans="2:20">
      <c r="B16693" s="44">
        <v>44209</v>
      </c>
      <c r="C16693" s="47">
        <v>29</v>
      </c>
      <c r="D16693" s="48">
        <v>16.57169</v>
      </c>
      <c r="E16693" s="37"/>
      <c r="F16693" s="44">
        <v>44209</v>
      </c>
      <c r="G16693" s="49">
        <v>29</v>
      </c>
      <c r="H16693" s="49">
        <v>31544.2621473613</v>
      </c>
      <c r="I16693" s="37"/>
      <c r="J16693" s="44">
        <v>44209</v>
      </c>
      <c r="K16693" s="49">
        <v>29</v>
      </c>
      <c r="L16693" s="49">
        <v>60.04</v>
      </c>
      <c r="M16693" s="37"/>
      <c r="N16693" s="44">
        <v>44209</v>
      </c>
      <c r="O16693" s="49">
        <v>29</v>
      </c>
      <c r="P16693" s="49">
        <v>15296.915218398601</v>
      </c>
      <c r="Q16693" s="37"/>
      <c r="R16693" s="50">
        <v>1.9033572482855614E-3</v>
      </c>
      <c r="S16693" s="50">
        <v>253495.73695558391</v>
      </c>
      <c r="T16693" s="50">
        <v>29.115494457348689</v>
      </c>
    </row>
    <row r="16694" spans="2:20">
      <c r="B16694" s="44">
        <v>44209</v>
      </c>
      <c r="C16694" s="47">
        <v>30</v>
      </c>
      <c r="D16694" s="48">
        <v>23.65869</v>
      </c>
      <c r="E16694" s="37"/>
      <c r="F16694" s="44">
        <v>44209</v>
      </c>
      <c r="G16694" s="49">
        <v>30</v>
      </c>
      <c r="H16694" s="49">
        <v>31367.065963334699</v>
      </c>
      <c r="I16694" s="37"/>
      <c r="J16694" s="44">
        <v>44209</v>
      </c>
      <c r="K16694" s="49">
        <v>30</v>
      </c>
      <c r="L16694" s="49">
        <v>-11842.66</v>
      </c>
      <c r="M16694" s="37"/>
      <c r="N16694" s="44">
        <v>44209</v>
      </c>
      <c r="O16694" s="49">
        <v>30</v>
      </c>
      <c r="P16694" s="49">
        <v>15182.086446237199</v>
      </c>
      <c r="Q16694" s="37"/>
      <c r="R16694" s="50">
        <v>-0.37755077296177503</v>
      </c>
      <c r="S16694" s="50">
        <v>359188.27678472758</v>
      </c>
      <c r="T16694" s="50">
        <v>-5732.0084729493428</v>
      </c>
    </row>
    <row r="16695" spans="2:20">
      <c r="B16695" s="44">
        <v>44209</v>
      </c>
      <c r="C16695" s="47">
        <v>31</v>
      </c>
      <c r="D16695" s="48">
        <v>27.960260000000002</v>
      </c>
      <c r="E16695" s="37"/>
      <c r="F16695" s="44">
        <v>44209</v>
      </c>
      <c r="G16695" s="49">
        <v>31</v>
      </c>
      <c r="H16695" s="49">
        <v>31698.744410176099</v>
      </c>
      <c r="I16695" s="37"/>
      <c r="J16695" s="44">
        <v>44209</v>
      </c>
      <c r="K16695" s="49">
        <v>31</v>
      </c>
      <c r="L16695" s="49">
        <v>-13927.56</v>
      </c>
      <c r="M16695" s="37"/>
      <c r="N16695" s="44">
        <v>44209</v>
      </c>
      <c r="O16695" s="49">
        <v>31</v>
      </c>
      <c r="P16695" s="49">
        <v>15288.847614897801</v>
      </c>
      <c r="Q16695" s="37"/>
      <c r="R16695" s="50">
        <v>-0.43937260794244265</v>
      </c>
      <c r="S16695" s="50">
        <v>427480.15441292239</v>
      </c>
      <c r="T16695" s="50">
        <v>-6717.5008489922411</v>
      </c>
    </row>
    <row r="16696" spans="2:20">
      <c r="B16696" s="44">
        <v>44209</v>
      </c>
      <c r="C16696" s="47">
        <v>32</v>
      </c>
      <c r="D16696" s="48">
        <v>29.465900000000001</v>
      </c>
      <c r="E16696" s="37"/>
      <c r="F16696" s="44">
        <v>44209</v>
      </c>
      <c r="G16696" s="49">
        <v>32</v>
      </c>
      <c r="H16696" s="49">
        <v>31643.823949976999</v>
      </c>
      <c r="I16696" s="37"/>
      <c r="J16696" s="44">
        <v>44209</v>
      </c>
      <c r="K16696" s="49">
        <v>32</v>
      </c>
      <c r="L16696" s="49">
        <v>-38961.64</v>
      </c>
      <c r="M16696" s="37"/>
      <c r="N16696" s="44">
        <v>44209</v>
      </c>
      <c r="O16696" s="49">
        <v>32</v>
      </c>
      <c r="P16696" s="49">
        <v>15004.478348161199</v>
      </c>
      <c r="Q16696" s="37"/>
      <c r="R16696" s="50">
        <v>-1.2312557439831262</v>
      </c>
      <c r="S16696" s="50">
        <v>442120.45855908311</v>
      </c>
      <c r="T16696" s="50">
        <v>-18474.350151643925</v>
      </c>
    </row>
    <row r="16697" spans="2:20">
      <c r="B16697" s="44">
        <v>44209</v>
      </c>
      <c r="C16697" s="47">
        <v>33</v>
      </c>
      <c r="D16697" s="48">
        <v>32.240969999999997</v>
      </c>
      <c r="E16697" s="37"/>
      <c r="F16697" s="44">
        <v>44209</v>
      </c>
      <c r="G16697" s="49">
        <v>33</v>
      </c>
      <c r="H16697" s="49">
        <v>31975.591426845102</v>
      </c>
      <c r="I16697" s="37"/>
      <c r="J16697" s="44">
        <v>44209</v>
      </c>
      <c r="K16697" s="49">
        <v>33</v>
      </c>
      <c r="L16697" s="49">
        <v>-25039.53</v>
      </c>
      <c r="M16697" s="37"/>
      <c r="N16697" s="44">
        <v>44209</v>
      </c>
      <c r="O16697" s="49">
        <v>33</v>
      </c>
      <c r="P16697" s="49">
        <v>15164.310098459</v>
      </c>
      <c r="Q16697" s="37"/>
      <c r="R16697" s="50">
        <v>-0.78308262279640173</v>
      </c>
      <c r="S16697" s="50">
        <v>488912.06695511361</v>
      </c>
      <c r="T16697" s="50">
        <v>-11874.907724799235</v>
      </c>
    </row>
    <row r="16698" spans="2:20">
      <c r="B16698" s="44">
        <v>44209</v>
      </c>
      <c r="C16698" s="47">
        <v>34</v>
      </c>
      <c r="D16698" s="48">
        <v>34.411279999999998</v>
      </c>
      <c r="E16698" s="37"/>
      <c r="F16698" s="44">
        <v>44209</v>
      </c>
      <c r="G16698" s="49">
        <v>34</v>
      </c>
      <c r="H16698" s="49">
        <v>33011.536424998798</v>
      </c>
      <c r="I16698" s="37"/>
      <c r="J16698" s="44">
        <v>44209</v>
      </c>
      <c r="K16698" s="49">
        <v>34</v>
      </c>
      <c r="L16698" s="49">
        <v>-22106.11</v>
      </c>
      <c r="M16698" s="37"/>
      <c r="N16698" s="44">
        <v>44209</v>
      </c>
      <c r="O16698" s="49">
        <v>34</v>
      </c>
      <c r="P16698" s="49">
        <v>15722.8316168745</v>
      </c>
      <c r="Q16698" s="37"/>
      <c r="R16698" s="50">
        <v>-0.66964801987403422</v>
      </c>
      <c r="S16698" s="50">
        <v>541042.76116112107</v>
      </c>
      <c r="T16698" s="50">
        <v>-10528.76305905287</v>
      </c>
    </row>
    <row r="16699" spans="2:20">
      <c r="B16699" s="44">
        <v>44209</v>
      </c>
      <c r="C16699" s="47">
        <v>35</v>
      </c>
      <c r="D16699" s="48">
        <v>24.639669999999999</v>
      </c>
      <c r="E16699" s="37"/>
      <c r="F16699" s="44">
        <v>44209</v>
      </c>
      <c r="G16699" s="49">
        <v>35</v>
      </c>
      <c r="H16699" s="49">
        <v>33447.349934926802</v>
      </c>
      <c r="I16699" s="37"/>
      <c r="J16699" s="44">
        <v>44209</v>
      </c>
      <c r="K16699" s="49">
        <v>35</v>
      </c>
      <c r="L16699" s="49">
        <v>-6819.52</v>
      </c>
      <c r="M16699" s="37"/>
      <c r="N16699" s="44">
        <v>44209</v>
      </c>
      <c r="O16699" s="49">
        <v>35</v>
      </c>
      <c r="P16699" s="49">
        <v>15979.7510548384</v>
      </c>
      <c r="Q16699" s="37"/>
      <c r="R16699" s="50">
        <v>-0.2038882008071688</v>
      </c>
      <c r="S16699" s="50">
        <v>393735.79267337004</v>
      </c>
      <c r="T16699" s="50">
        <v>-3258.0826919174592</v>
      </c>
    </row>
    <row r="16700" spans="2:20">
      <c r="B16700" s="44">
        <v>44209</v>
      </c>
      <c r="C16700" s="47">
        <v>36</v>
      </c>
      <c r="D16700" s="48">
        <v>17.961020000000001</v>
      </c>
      <c r="E16700" s="37"/>
      <c r="F16700" s="44">
        <v>44209</v>
      </c>
      <c r="G16700" s="49">
        <v>36</v>
      </c>
      <c r="H16700" s="49">
        <v>33539.983363681298</v>
      </c>
      <c r="I16700" s="37"/>
      <c r="J16700" s="44">
        <v>44209</v>
      </c>
      <c r="K16700" s="49">
        <v>36</v>
      </c>
      <c r="L16700" s="49">
        <v>-24490.11</v>
      </c>
      <c r="M16700" s="37"/>
      <c r="N16700" s="44">
        <v>44209</v>
      </c>
      <c r="O16700" s="49">
        <v>36</v>
      </c>
      <c r="P16700" s="49">
        <v>16071.1815489403</v>
      </c>
      <c r="Q16700" s="37"/>
      <c r="R16700" s="50">
        <v>-0.73017656969141687</v>
      </c>
      <c r="S16700" s="50">
        <v>288654.81322414771</v>
      </c>
      <c r="T16700" s="50">
        <v>-11734.80021429322</v>
      </c>
    </row>
    <row r="16701" spans="2:20">
      <c r="B16701" s="44">
        <v>44209</v>
      </c>
      <c r="C16701" s="47">
        <v>37</v>
      </c>
      <c r="D16701" s="48">
        <v>17.01661</v>
      </c>
      <c r="E16701" s="37"/>
      <c r="F16701" s="44">
        <v>44209</v>
      </c>
      <c r="G16701" s="49">
        <v>37</v>
      </c>
      <c r="H16701" s="49">
        <v>33351.972794974899</v>
      </c>
      <c r="I16701" s="37"/>
      <c r="J16701" s="44">
        <v>44209</v>
      </c>
      <c r="K16701" s="49">
        <v>37</v>
      </c>
      <c r="L16701" s="49">
        <v>-33332.1</v>
      </c>
      <c r="M16701" s="37"/>
      <c r="N16701" s="44">
        <v>44209</v>
      </c>
      <c r="O16701" s="49">
        <v>37</v>
      </c>
      <c r="P16701" s="49">
        <v>15988.805187944001</v>
      </c>
      <c r="Q16701" s="37"/>
      <c r="R16701" s="50">
        <v>-0.99940414934081812</v>
      </c>
      <c r="S16701" s="50">
        <v>272075.26224921976</v>
      </c>
      <c r="T16701" s="50">
        <v>-15979.278247833234</v>
      </c>
    </row>
    <row r="16702" spans="2:20">
      <c r="B16702" s="44">
        <v>44209</v>
      </c>
      <c r="C16702" s="47">
        <v>38</v>
      </c>
      <c r="D16702" s="48">
        <v>17.377420000000001</v>
      </c>
      <c r="E16702" s="37"/>
      <c r="F16702" s="44">
        <v>44209</v>
      </c>
      <c r="G16702" s="49">
        <v>38</v>
      </c>
      <c r="H16702" s="49">
        <v>32792.579965545403</v>
      </c>
      <c r="I16702" s="37"/>
      <c r="J16702" s="44">
        <v>44209</v>
      </c>
      <c r="K16702" s="49">
        <v>38</v>
      </c>
      <c r="L16702" s="49">
        <v>-36626.33</v>
      </c>
      <c r="M16702" s="37"/>
      <c r="N16702" s="44">
        <v>44209</v>
      </c>
      <c r="O16702" s="49">
        <v>38</v>
      </c>
      <c r="P16702" s="49">
        <v>15862.514090155501</v>
      </c>
      <c r="Q16702" s="37"/>
      <c r="R16702" s="50">
        <v>-1.1169090702373115</v>
      </c>
      <c r="S16702" s="50">
        <v>275649.56960054999</v>
      </c>
      <c r="T16702" s="50">
        <v>-17716.985864061833</v>
      </c>
    </row>
    <row r="16703" spans="2:20">
      <c r="B16703" s="44">
        <v>44209</v>
      </c>
      <c r="C16703" s="47">
        <v>39</v>
      </c>
      <c r="D16703" s="48">
        <v>18.147849999999998</v>
      </c>
      <c r="E16703" s="37"/>
      <c r="F16703" s="44">
        <v>44209</v>
      </c>
      <c r="G16703" s="49">
        <v>39</v>
      </c>
      <c r="H16703" s="49">
        <v>31472.673641723999</v>
      </c>
      <c r="I16703" s="37"/>
      <c r="J16703" s="44">
        <v>44209</v>
      </c>
      <c r="K16703" s="49">
        <v>39</v>
      </c>
      <c r="L16703" s="49">
        <v>-22711.52</v>
      </c>
      <c r="M16703" s="37"/>
      <c r="N16703" s="44">
        <v>44209</v>
      </c>
      <c r="O16703" s="49">
        <v>39</v>
      </c>
      <c r="P16703" s="49">
        <v>15187.4514394491</v>
      </c>
      <c r="Q16703" s="37"/>
      <c r="R16703" s="50">
        <v>-0.72162664851869629</v>
      </c>
      <c r="S16703" s="50">
        <v>275619.59060540632</v>
      </c>
      <c r="T16703" s="50">
        <v>-10959.669681790103</v>
      </c>
    </row>
    <row r="16704" spans="2:20">
      <c r="B16704" s="44">
        <v>44209</v>
      </c>
      <c r="C16704" s="47">
        <v>40</v>
      </c>
      <c r="D16704" s="48">
        <v>19.281649999999999</v>
      </c>
      <c r="E16704" s="37"/>
      <c r="F16704" s="44">
        <v>44209</v>
      </c>
      <c r="G16704" s="49">
        <v>40</v>
      </c>
      <c r="H16704" s="49">
        <v>31051.206567159301</v>
      </c>
      <c r="I16704" s="37"/>
      <c r="J16704" s="44">
        <v>44209</v>
      </c>
      <c r="K16704" s="49">
        <v>40</v>
      </c>
      <c r="L16704" s="49">
        <v>-25252.89</v>
      </c>
      <c r="M16704" s="37"/>
      <c r="N16704" s="44">
        <v>44209</v>
      </c>
      <c r="O16704" s="49">
        <v>40</v>
      </c>
      <c r="P16704" s="49">
        <v>14893.370950611201</v>
      </c>
      <c r="Q16704" s="37"/>
      <c r="R16704" s="50">
        <v>-0.81326598196374833</v>
      </c>
      <c r="S16704" s="50">
        <v>287168.76598985243</v>
      </c>
      <c r="T16704" s="50">
        <v>-12112.271950899183</v>
      </c>
    </row>
    <row r="16705" spans="2:20">
      <c r="B16705" s="44">
        <v>44209</v>
      </c>
      <c r="C16705" s="47">
        <v>41</v>
      </c>
      <c r="D16705" s="48">
        <v>13.21339</v>
      </c>
      <c r="E16705" s="37"/>
      <c r="F16705" s="44">
        <v>44209</v>
      </c>
      <c r="G16705" s="49">
        <v>41</v>
      </c>
      <c r="H16705" s="49">
        <v>30668.841743538698</v>
      </c>
      <c r="I16705" s="37"/>
      <c r="J16705" s="44">
        <v>44209</v>
      </c>
      <c r="K16705" s="49">
        <v>41</v>
      </c>
      <c r="L16705" s="49">
        <v>-13762.32</v>
      </c>
      <c r="M16705" s="37"/>
      <c r="N16705" s="44">
        <v>44209</v>
      </c>
      <c r="O16705" s="49">
        <v>41</v>
      </c>
      <c r="P16705" s="49">
        <v>14837.617819995799</v>
      </c>
      <c r="Q16705" s="37"/>
      <c r="R16705" s="50">
        <v>-0.4487394768633361</v>
      </c>
      <c r="S16705" s="50">
        <v>196055.2309265543</v>
      </c>
      <c r="T16705" s="50">
        <v>-6658.2248584430281</v>
      </c>
    </row>
    <row r="16706" spans="2:20">
      <c r="B16706" s="44">
        <v>44209</v>
      </c>
      <c r="C16706" s="47">
        <v>42</v>
      </c>
      <c r="D16706" s="48">
        <v>6.0868799999999998</v>
      </c>
      <c r="E16706" s="37"/>
      <c r="F16706" s="44">
        <v>44209</v>
      </c>
      <c r="G16706" s="49">
        <v>42</v>
      </c>
      <c r="H16706" s="49">
        <v>29513.6572061119</v>
      </c>
      <c r="I16706" s="37"/>
      <c r="J16706" s="44">
        <v>44209</v>
      </c>
      <c r="K16706" s="49">
        <v>42</v>
      </c>
      <c r="L16706" s="49">
        <v>-16072.06</v>
      </c>
      <c r="M16706" s="37"/>
      <c r="N16706" s="44">
        <v>44209</v>
      </c>
      <c r="O16706" s="49">
        <v>42</v>
      </c>
      <c r="P16706" s="49">
        <v>14319.1047823881</v>
      </c>
      <c r="Q16706" s="37"/>
      <c r="R16706" s="50">
        <v>-0.54456348421203737</v>
      </c>
      <c r="S16706" s="50">
        <v>87158.672517822473</v>
      </c>
      <c r="T16706" s="50">
        <v>-7797.6615910945111</v>
      </c>
    </row>
    <row r="16707" spans="2:20">
      <c r="B16707" s="44">
        <v>44209</v>
      </c>
      <c r="C16707" s="47">
        <v>43</v>
      </c>
      <c r="D16707" s="48">
        <v>1.3488599999999999</v>
      </c>
      <c r="E16707" s="37"/>
      <c r="F16707" s="44">
        <v>44209</v>
      </c>
      <c r="G16707" s="49">
        <v>43</v>
      </c>
      <c r="H16707" s="49">
        <v>28414.3943290973</v>
      </c>
      <c r="I16707" s="37"/>
      <c r="J16707" s="44">
        <v>44209</v>
      </c>
      <c r="K16707" s="49">
        <v>43</v>
      </c>
      <c r="L16707" s="49">
        <v>2961.62</v>
      </c>
      <c r="M16707" s="37"/>
      <c r="N16707" s="44">
        <v>44209</v>
      </c>
      <c r="O16707" s="49">
        <v>43</v>
      </c>
      <c r="P16707" s="49">
        <v>13769.714298238499</v>
      </c>
      <c r="Q16707" s="37"/>
      <c r="R16707" s="50">
        <v>0.10422956638449973</v>
      </c>
      <c r="S16707" s="50">
        <v>18573.416828321981</v>
      </c>
      <c r="T16707" s="50">
        <v>1435.2113505438449</v>
      </c>
    </row>
    <row r="16708" spans="2:20">
      <c r="B16708" s="44">
        <v>44209</v>
      </c>
      <c r="C16708" s="47">
        <v>44</v>
      </c>
      <c r="D16708" s="48">
        <v>1.1542300000000001</v>
      </c>
      <c r="E16708" s="37"/>
      <c r="F16708" s="44">
        <v>44209</v>
      </c>
      <c r="G16708" s="49">
        <v>44</v>
      </c>
      <c r="H16708" s="49">
        <v>27238.657851920401</v>
      </c>
      <c r="I16708" s="37"/>
      <c r="J16708" s="44">
        <v>44209</v>
      </c>
      <c r="K16708" s="49">
        <v>44</v>
      </c>
      <c r="L16708" s="49">
        <v>-4412.97</v>
      </c>
      <c r="M16708" s="37"/>
      <c r="N16708" s="44">
        <v>44209</v>
      </c>
      <c r="O16708" s="49">
        <v>44</v>
      </c>
      <c r="P16708" s="49">
        <v>13271.1734100169</v>
      </c>
      <c r="Q16708" s="37"/>
      <c r="R16708" s="50">
        <v>-0.16201128645877366</v>
      </c>
      <c r="S16708" s="50">
        <v>15317.986485043808</v>
      </c>
      <c r="T16708" s="50">
        <v>-2150.0798769743078</v>
      </c>
    </row>
    <row r="16709" spans="2:20">
      <c r="B16709" s="44">
        <v>44209</v>
      </c>
      <c r="C16709" s="47">
        <v>45</v>
      </c>
      <c r="D16709" s="48">
        <v>2.1870099999999999</v>
      </c>
      <c r="E16709" s="37"/>
      <c r="F16709" s="44">
        <v>44209</v>
      </c>
      <c r="G16709" s="49">
        <v>45</v>
      </c>
      <c r="H16709" s="49">
        <v>25865.881758240499</v>
      </c>
      <c r="I16709" s="37"/>
      <c r="J16709" s="44">
        <v>44209</v>
      </c>
      <c r="K16709" s="49">
        <v>45</v>
      </c>
      <c r="L16709" s="49">
        <v>23574.87</v>
      </c>
      <c r="M16709" s="37"/>
      <c r="N16709" s="44">
        <v>44209</v>
      </c>
      <c r="O16709" s="49">
        <v>45</v>
      </c>
      <c r="P16709" s="49">
        <v>12598.9805616536</v>
      </c>
      <c r="Q16709" s="37"/>
      <c r="R16709" s="50">
        <v>0.9114272701138203</v>
      </c>
      <c r="S16709" s="50">
        <v>27554.096478142037</v>
      </c>
      <c r="T16709" s="50">
        <v>11483.054459525027</v>
      </c>
    </row>
    <row r="16710" spans="2:20">
      <c r="B16710" s="44">
        <v>44209</v>
      </c>
      <c r="C16710" s="47">
        <v>46</v>
      </c>
      <c r="D16710" s="48">
        <v>2.1347499999999999</v>
      </c>
      <c r="E16710" s="37"/>
      <c r="F16710" s="44">
        <v>44209</v>
      </c>
      <c r="G16710" s="49">
        <v>46</v>
      </c>
      <c r="H16710" s="49">
        <v>24995.162944162901</v>
      </c>
      <c r="I16710" s="37"/>
      <c r="J16710" s="44">
        <v>44209</v>
      </c>
      <c r="K16710" s="49">
        <v>46</v>
      </c>
      <c r="L16710" s="49">
        <v>20799.349999999999</v>
      </c>
      <c r="M16710" s="37"/>
      <c r="N16710" s="44">
        <v>44209</v>
      </c>
      <c r="O16710" s="49">
        <v>46</v>
      </c>
      <c r="P16710" s="49">
        <v>12165.9914002644</v>
      </c>
      <c r="Q16710" s="37"/>
      <c r="R16710" s="50">
        <v>0.83213500333900614</v>
      </c>
      <c r="S16710" s="50">
        <v>25971.350141714425</v>
      </c>
      <c r="T16710" s="50">
        <v>10123.747294481336</v>
      </c>
    </row>
    <row r="16711" spans="2:20">
      <c r="B16711" s="44">
        <v>44209</v>
      </c>
      <c r="C16711" s="47">
        <v>47</v>
      </c>
      <c r="D16711" s="48">
        <v>1.19781</v>
      </c>
      <c r="E16711" s="37"/>
      <c r="F16711" s="44">
        <v>44209</v>
      </c>
      <c r="G16711" s="49">
        <v>47</v>
      </c>
      <c r="H16711" s="49">
        <v>25692.324793437299</v>
      </c>
      <c r="I16711" s="37"/>
      <c r="J16711" s="44">
        <v>44209</v>
      </c>
      <c r="K16711" s="49">
        <v>47</v>
      </c>
      <c r="L16711" s="49">
        <v>-1005.11</v>
      </c>
      <c r="M16711" s="37"/>
      <c r="N16711" s="44">
        <v>44209</v>
      </c>
      <c r="O16711" s="49">
        <v>47</v>
      </c>
      <c r="P16711" s="49">
        <v>11509.927667092699</v>
      </c>
      <c r="Q16711" s="37"/>
      <c r="R16711" s="50">
        <v>-3.9121021864737579E-2</v>
      </c>
      <c r="S16711" s="50">
        <v>13786.706458920307</v>
      </c>
      <c r="T16711" s="50">
        <v>-450.28013192588151</v>
      </c>
    </row>
    <row r="16712" spans="2:20">
      <c r="B16712" s="44">
        <v>44209</v>
      </c>
      <c r="C16712" s="47">
        <v>48</v>
      </c>
      <c r="D16712" s="48">
        <v>2.17788</v>
      </c>
      <c r="E16712" s="37"/>
      <c r="F16712" s="44">
        <v>44209</v>
      </c>
      <c r="G16712" s="49">
        <v>48</v>
      </c>
      <c r="H16712" s="49">
        <v>24786.548129611299</v>
      </c>
      <c r="I16712" s="37"/>
      <c r="J16712" s="44">
        <v>44209</v>
      </c>
      <c r="K16712" s="49">
        <v>48</v>
      </c>
      <c r="L16712" s="49">
        <v>13094.58</v>
      </c>
      <c r="M16712" s="37"/>
      <c r="N16712" s="44">
        <v>44209</v>
      </c>
      <c r="O16712" s="49">
        <v>48</v>
      </c>
      <c r="P16712" s="49">
        <v>10982.721154986901</v>
      </c>
      <c r="Q16712" s="37"/>
      <c r="R16712" s="50">
        <v>0.52829381209223458</v>
      </c>
      <c r="S16712" s="50">
        <v>23919.048749022873</v>
      </c>
      <c r="T16712" s="50">
        <v>5802.1036261140589</v>
      </c>
    </row>
    <row r="16713" spans="2:20">
      <c r="B16713" s="44">
        <v>44210</v>
      </c>
      <c r="C16713" s="47">
        <v>1</v>
      </c>
      <c r="D16713" s="48">
        <v>2.3209300000000002</v>
      </c>
      <c r="E16713" s="37"/>
      <c r="F16713" s="44">
        <v>44210</v>
      </c>
      <c r="G16713" s="49">
        <v>1</v>
      </c>
      <c r="H16713" s="49">
        <v>24487.8578279754</v>
      </c>
      <c r="I16713" s="37"/>
      <c r="J16713" s="44">
        <v>44210</v>
      </c>
      <c r="K16713" s="49">
        <v>1</v>
      </c>
      <c r="L16713" s="49">
        <v>5759.59</v>
      </c>
      <c r="M16713" s="37"/>
      <c r="N16713" s="44">
        <v>44210</v>
      </c>
      <c r="O16713" s="49">
        <v>1</v>
      </c>
      <c r="P16713" s="49">
        <v>10818.594783471301</v>
      </c>
      <c r="Q16713" s="37"/>
      <c r="R16713" s="50">
        <v>0.23520187190159744</v>
      </c>
      <c r="S16713" s="50">
        <v>25109.201190802047</v>
      </c>
      <c r="T16713" s="50">
        <v>2544.5537444173074</v>
      </c>
    </row>
    <row r="16714" spans="2:20">
      <c r="B16714" s="44">
        <v>44210</v>
      </c>
      <c r="C16714" s="47">
        <v>2</v>
      </c>
      <c r="D16714" s="48">
        <v>2.5785999999999998</v>
      </c>
      <c r="E16714" s="37"/>
      <c r="F16714" s="44">
        <v>44210</v>
      </c>
      <c r="G16714" s="49">
        <v>2</v>
      </c>
      <c r="H16714" s="49">
        <v>24828.324963157102</v>
      </c>
      <c r="I16714" s="37"/>
      <c r="J16714" s="44">
        <v>44210</v>
      </c>
      <c r="K16714" s="49">
        <v>2</v>
      </c>
      <c r="L16714" s="49">
        <v>11791.39</v>
      </c>
      <c r="M16714" s="37"/>
      <c r="N16714" s="44">
        <v>44210</v>
      </c>
      <c r="O16714" s="49">
        <v>2</v>
      </c>
      <c r="P16714" s="49">
        <v>10911.215525471</v>
      </c>
      <c r="Q16714" s="37"/>
      <c r="R16714" s="50">
        <v>0.47491685474140172</v>
      </c>
      <c r="S16714" s="50">
        <v>28135.660353979518</v>
      </c>
      <c r="T16714" s="50">
        <v>5181.9201587622383</v>
      </c>
    </row>
    <row r="16715" spans="2:20">
      <c r="B16715" s="44">
        <v>44210</v>
      </c>
      <c r="C16715" s="47">
        <v>3</v>
      </c>
      <c r="D16715" s="48">
        <v>2.2512500000000002</v>
      </c>
      <c r="E16715" s="37"/>
      <c r="F16715" s="44">
        <v>44210</v>
      </c>
      <c r="G16715" s="49">
        <v>3</v>
      </c>
      <c r="H16715" s="49">
        <v>24534.6202757018</v>
      </c>
      <c r="I16715" s="37"/>
      <c r="J16715" s="44">
        <v>44210</v>
      </c>
      <c r="K16715" s="49">
        <v>3</v>
      </c>
      <c r="L16715" s="49">
        <v>722.11</v>
      </c>
      <c r="M16715" s="37"/>
      <c r="N16715" s="44">
        <v>44210</v>
      </c>
      <c r="O16715" s="49">
        <v>3</v>
      </c>
      <c r="P16715" s="49">
        <v>10766.620841631</v>
      </c>
      <c r="Q16715" s="37"/>
      <c r="R16715" s="50">
        <v>2.9432287595465727E-2</v>
      </c>
      <c r="S16715" s="50">
        <v>24238.355169721792</v>
      </c>
      <c r="T16715" s="50">
        <v>316.88628104221885</v>
      </c>
    </row>
    <row r="16716" spans="2:20">
      <c r="B16716" s="44">
        <v>44210</v>
      </c>
      <c r="C16716" s="47">
        <v>4</v>
      </c>
      <c r="D16716" s="48">
        <v>1.47794</v>
      </c>
      <c r="E16716" s="37"/>
      <c r="F16716" s="44">
        <v>44210</v>
      </c>
      <c r="G16716" s="49">
        <v>4</v>
      </c>
      <c r="H16716" s="49">
        <v>23850.739168677999</v>
      </c>
      <c r="I16716" s="37"/>
      <c r="J16716" s="44">
        <v>44210</v>
      </c>
      <c r="K16716" s="49">
        <v>4</v>
      </c>
      <c r="L16716" s="49">
        <v>-9077.1200000000008</v>
      </c>
      <c r="M16716" s="37"/>
      <c r="N16716" s="44">
        <v>44210</v>
      </c>
      <c r="O16716" s="49">
        <v>4</v>
      </c>
      <c r="P16716" s="49">
        <v>10393.663214984401</v>
      </c>
      <c r="Q16716" s="37"/>
      <c r="R16716" s="50">
        <v>-0.38058023844898425</v>
      </c>
      <c r="S16716" s="50">
        <v>15361.210611954046</v>
      </c>
      <c r="T16716" s="50">
        <v>-3955.6228247171994</v>
      </c>
    </row>
    <row r="16717" spans="2:20">
      <c r="B16717" s="44">
        <v>44210</v>
      </c>
      <c r="C16717" s="47">
        <v>5</v>
      </c>
      <c r="D16717" s="48">
        <v>2.6526900000000002</v>
      </c>
      <c r="E16717" s="37"/>
      <c r="F16717" s="44">
        <v>44210</v>
      </c>
      <c r="G16717" s="49">
        <v>5</v>
      </c>
      <c r="H16717" s="49">
        <v>23634.811310957401</v>
      </c>
      <c r="I16717" s="37"/>
      <c r="J16717" s="44">
        <v>44210</v>
      </c>
      <c r="K16717" s="49">
        <v>5</v>
      </c>
      <c r="L16717" s="49">
        <v>23904.6</v>
      </c>
      <c r="M16717" s="37"/>
      <c r="N16717" s="44">
        <v>44210</v>
      </c>
      <c r="O16717" s="49">
        <v>5</v>
      </c>
      <c r="P16717" s="49">
        <v>10400.0387456227</v>
      </c>
      <c r="Q16717" s="37"/>
      <c r="R16717" s="50">
        <v>1.011414886520271</v>
      </c>
      <c r="S16717" s="50">
        <v>27588.078780125881</v>
      </c>
      <c r="T16717" s="50">
        <v>10518.754007710404</v>
      </c>
    </row>
    <row r="16718" spans="2:20">
      <c r="B16718" s="44">
        <v>44210</v>
      </c>
      <c r="C16718" s="47">
        <v>6</v>
      </c>
      <c r="D16718" s="48">
        <v>2.2633999999999999</v>
      </c>
      <c r="E16718" s="37"/>
      <c r="F16718" s="44">
        <v>44210</v>
      </c>
      <c r="G16718" s="49">
        <v>6</v>
      </c>
      <c r="H16718" s="49">
        <v>23366.414696077201</v>
      </c>
      <c r="I16718" s="37"/>
      <c r="J16718" s="44">
        <v>44210</v>
      </c>
      <c r="K16718" s="49">
        <v>6</v>
      </c>
      <c r="L16718" s="49">
        <v>15536.24</v>
      </c>
      <c r="M16718" s="37"/>
      <c r="N16718" s="44">
        <v>44210</v>
      </c>
      <c r="O16718" s="49">
        <v>6</v>
      </c>
      <c r="P16718" s="49">
        <v>10318.5758534871</v>
      </c>
      <c r="Q16718" s="37"/>
      <c r="R16718" s="50">
        <v>0.66489618549003382</v>
      </c>
      <c r="S16718" s="50">
        <v>23355.064586782701</v>
      </c>
      <c r="T16718" s="50">
        <v>6860.7817246731429</v>
      </c>
    </row>
    <row r="16719" spans="2:20">
      <c r="B16719" s="44">
        <v>44210</v>
      </c>
      <c r="C16719" s="47">
        <v>7</v>
      </c>
      <c r="D16719" s="48">
        <v>1.5036799999999999</v>
      </c>
      <c r="E16719" s="37"/>
      <c r="F16719" s="44">
        <v>44210</v>
      </c>
      <c r="G16719" s="49">
        <v>7</v>
      </c>
      <c r="H16719" s="49">
        <v>23237.8843678263</v>
      </c>
      <c r="I16719" s="37"/>
      <c r="J16719" s="44">
        <v>44210</v>
      </c>
      <c r="K16719" s="49">
        <v>7</v>
      </c>
      <c r="L16719" s="49">
        <v>-946.6</v>
      </c>
      <c r="M16719" s="37"/>
      <c r="N16719" s="44">
        <v>44210</v>
      </c>
      <c r="O16719" s="49">
        <v>7</v>
      </c>
      <c r="P16719" s="49">
        <v>10384.6908485762</v>
      </c>
      <c r="Q16719" s="37"/>
      <c r="R16719" s="50">
        <v>-4.0735205710490684E-2</v>
      </c>
      <c r="S16719" s="50">
        <v>15615.25193518706</v>
      </c>
      <c r="T16719" s="50">
        <v>-423.02251795660158</v>
      </c>
    </row>
    <row r="16720" spans="2:20">
      <c r="B16720" s="44">
        <v>44210</v>
      </c>
      <c r="C16720" s="47">
        <v>8</v>
      </c>
      <c r="D16720" s="48">
        <v>1.1396599999999999</v>
      </c>
      <c r="E16720" s="37"/>
      <c r="F16720" s="44">
        <v>44210</v>
      </c>
      <c r="G16720" s="49">
        <v>8</v>
      </c>
      <c r="H16720" s="49">
        <v>23049.827463614201</v>
      </c>
      <c r="I16720" s="37"/>
      <c r="J16720" s="44">
        <v>44210</v>
      </c>
      <c r="K16720" s="49">
        <v>8</v>
      </c>
      <c r="L16720" s="49">
        <v>-2582.9899999999998</v>
      </c>
      <c r="M16720" s="37"/>
      <c r="N16720" s="44">
        <v>44210</v>
      </c>
      <c r="O16720" s="49">
        <v>8</v>
      </c>
      <c r="P16720" s="49">
        <v>10326.305312704901</v>
      </c>
      <c r="Q16720" s="37"/>
      <c r="R16720" s="50">
        <v>-0.11206114249997896</v>
      </c>
      <c r="S16720" s="50">
        <v>11768.477112677267</v>
      </c>
      <c r="T16720" s="50">
        <v>-1157.1775711453138</v>
      </c>
    </row>
    <row r="16721" spans="2:20">
      <c r="B16721" s="44">
        <v>44210</v>
      </c>
      <c r="C16721" s="47">
        <v>9</v>
      </c>
      <c r="D16721" s="48">
        <v>0.99367000000000005</v>
      </c>
      <c r="E16721" s="37"/>
      <c r="F16721" s="44">
        <v>44210</v>
      </c>
      <c r="G16721" s="49">
        <v>9</v>
      </c>
      <c r="H16721" s="49">
        <v>22922.833738694299</v>
      </c>
      <c r="I16721" s="37"/>
      <c r="J16721" s="44">
        <v>44210</v>
      </c>
      <c r="K16721" s="49">
        <v>9</v>
      </c>
      <c r="L16721" s="49">
        <v>-2920.1</v>
      </c>
      <c r="M16721" s="37"/>
      <c r="N16721" s="44">
        <v>44210</v>
      </c>
      <c r="O16721" s="49">
        <v>9</v>
      </c>
      <c r="P16721" s="49">
        <v>10311.187479055499</v>
      </c>
      <c r="Q16721" s="37"/>
      <c r="R16721" s="50">
        <v>-0.12738826417742585</v>
      </c>
      <c r="S16721" s="50">
        <v>10245.917662313079</v>
      </c>
      <c r="T16721" s="50">
        <v>-1313.5242745648877</v>
      </c>
    </row>
    <row r="16722" spans="2:20">
      <c r="B16722" s="44">
        <v>44210</v>
      </c>
      <c r="C16722" s="47">
        <v>10</v>
      </c>
      <c r="D16722" s="48">
        <v>0.96570999999999996</v>
      </c>
      <c r="E16722" s="37"/>
      <c r="F16722" s="44">
        <v>44210</v>
      </c>
      <c r="G16722" s="49">
        <v>10</v>
      </c>
      <c r="H16722" s="49">
        <v>22963.569593308599</v>
      </c>
      <c r="I16722" s="37"/>
      <c r="J16722" s="44">
        <v>44210</v>
      </c>
      <c r="K16722" s="49">
        <v>10</v>
      </c>
      <c r="L16722" s="49">
        <v>-3787.35</v>
      </c>
      <c r="M16722" s="37"/>
      <c r="N16722" s="44">
        <v>44210</v>
      </c>
      <c r="O16722" s="49">
        <v>10</v>
      </c>
      <c r="P16722" s="49">
        <v>10344.608258574701</v>
      </c>
      <c r="Q16722" s="37"/>
      <c r="R16722" s="50">
        <v>-0.1649286268239239</v>
      </c>
      <c r="S16722" s="50">
        <v>9989.8916413881743</v>
      </c>
      <c r="T16722" s="50">
        <v>-1706.122035118148</v>
      </c>
    </row>
    <row r="16723" spans="2:20">
      <c r="B16723" s="44">
        <v>44210</v>
      </c>
      <c r="C16723" s="47">
        <v>11</v>
      </c>
      <c r="D16723" s="48">
        <v>3.0769799999999998</v>
      </c>
      <c r="E16723" s="37"/>
      <c r="F16723" s="44">
        <v>44210</v>
      </c>
      <c r="G16723" s="49">
        <v>11</v>
      </c>
      <c r="H16723" s="49">
        <v>24147.156642867802</v>
      </c>
      <c r="I16723" s="37"/>
      <c r="J16723" s="44">
        <v>44210</v>
      </c>
      <c r="K16723" s="49">
        <v>11</v>
      </c>
      <c r="L16723" s="49">
        <v>34090.1</v>
      </c>
      <c r="M16723" s="37"/>
      <c r="N16723" s="44">
        <v>44210</v>
      </c>
      <c r="O16723" s="49">
        <v>11</v>
      </c>
      <c r="P16723" s="49">
        <v>11271.188800223699</v>
      </c>
      <c r="Q16723" s="37"/>
      <c r="R16723" s="50">
        <v>1.4117645611111311</v>
      </c>
      <c r="S16723" s="50">
        <v>34681.222514512316</v>
      </c>
      <c r="T16723" s="50">
        <v>15912.264909748508</v>
      </c>
    </row>
    <row r="16724" spans="2:20">
      <c r="B16724" s="44">
        <v>44210</v>
      </c>
      <c r="C16724" s="47">
        <v>12</v>
      </c>
      <c r="D16724" s="48">
        <v>2.54359</v>
      </c>
      <c r="E16724" s="37"/>
      <c r="F16724" s="44">
        <v>44210</v>
      </c>
      <c r="G16724" s="49">
        <v>12</v>
      </c>
      <c r="H16724" s="49">
        <v>24919.035431389198</v>
      </c>
      <c r="I16724" s="37"/>
      <c r="J16724" s="44">
        <v>44210</v>
      </c>
      <c r="K16724" s="49">
        <v>12</v>
      </c>
      <c r="L16724" s="49">
        <v>17792.21</v>
      </c>
      <c r="M16724" s="37"/>
      <c r="N16724" s="44">
        <v>44210</v>
      </c>
      <c r="O16724" s="49">
        <v>12</v>
      </c>
      <c r="P16724" s="49">
        <v>11674.7915119563</v>
      </c>
      <c r="Q16724" s="37"/>
      <c r="R16724" s="50">
        <v>0.71400075051011358</v>
      </c>
      <c r="S16724" s="50">
        <v>29695.882941896925</v>
      </c>
      <c r="T16724" s="50">
        <v>8335.8099015859025</v>
      </c>
    </row>
    <row r="16725" spans="2:20">
      <c r="B16725" s="44">
        <v>44210</v>
      </c>
      <c r="C16725" s="47">
        <v>13</v>
      </c>
      <c r="D16725" s="48">
        <v>2.5362</v>
      </c>
      <c r="E16725" s="37"/>
      <c r="F16725" s="44">
        <v>44210</v>
      </c>
      <c r="G16725" s="49">
        <v>13</v>
      </c>
      <c r="H16725" s="49">
        <v>26942.1044594747</v>
      </c>
      <c r="I16725" s="37"/>
      <c r="J16725" s="44">
        <v>44210</v>
      </c>
      <c r="K16725" s="49">
        <v>13</v>
      </c>
      <c r="L16725" s="49">
        <v>9444.86</v>
      </c>
      <c r="M16725" s="37"/>
      <c r="N16725" s="44">
        <v>44210</v>
      </c>
      <c r="O16725" s="49">
        <v>13</v>
      </c>
      <c r="P16725" s="49">
        <v>12680.4260855922</v>
      </c>
      <c r="Q16725" s="37"/>
      <c r="R16725" s="50">
        <v>0.35056133102767095</v>
      </c>
      <c r="S16725" s="50">
        <v>32160.096638278937</v>
      </c>
      <c r="T16725" s="50">
        <v>4445.2670465632009</v>
      </c>
    </row>
    <row r="16726" spans="2:20">
      <c r="B16726" s="44">
        <v>44210</v>
      </c>
      <c r="C16726" s="47">
        <v>14</v>
      </c>
      <c r="D16726" s="48">
        <v>1.4431499999999999</v>
      </c>
      <c r="E16726" s="37"/>
      <c r="F16726" s="44">
        <v>44210</v>
      </c>
      <c r="G16726" s="49">
        <v>14</v>
      </c>
      <c r="H16726" s="49">
        <v>26583.7653298367</v>
      </c>
      <c r="I16726" s="37"/>
      <c r="J16726" s="44">
        <v>44210</v>
      </c>
      <c r="K16726" s="49">
        <v>14</v>
      </c>
      <c r="L16726" s="49">
        <v>-4817.83</v>
      </c>
      <c r="M16726" s="37"/>
      <c r="N16726" s="44">
        <v>44210</v>
      </c>
      <c r="O16726" s="49">
        <v>14</v>
      </c>
      <c r="P16726" s="49">
        <v>13725.365827378</v>
      </c>
      <c r="Q16726" s="37"/>
      <c r="R16726" s="50">
        <v>-0.18123203918718894</v>
      </c>
      <c r="S16726" s="50">
        <v>19807.761693780561</v>
      </c>
      <c r="T16726" s="50">
        <v>-2487.4760374858738</v>
      </c>
    </row>
    <row r="16727" spans="2:20">
      <c r="B16727" s="44">
        <v>44210</v>
      </c>
      <c r="C16727" s="47">
        <v>15</v>
      </c>
      <c r="D16727" s="48">
        <v>0.19364999999999999</v>
      </c>
      <c r="E16727" s="37"/>
      <c r="F16727" s="44">
        <v>44210</v>
      </c>
      <c r="G16727" s="49">
        <v>15</v>
      </c>
      <c r="H16727" s="49">
        <v>28299.458549475399</v>
      </c>
      <c r="I16727" s="37"/>
      <c r="J16727" s="44">
        <v>44210</v>
      </c>
      <c r="K16727" s="49">
        <v>15</v>
      </c>
      <c r="L16727" s="49">
        <v>-12064.76</v>
      </c>
      <c r="M16727" s="37"/>
      <c r="N16727" s="44">
        <v>44210</v>
      </c>
      <c r="O16727" s="49">
        <v>15</v>
      </c>
      <c r="P16727" s="49">
        <v>14745.6912371894</v>
      </c>
      <c r="Q16727" s="37"/>
      <c r="R16727" s="50">
        <v>-0.4263247644440763</v>
      </c>
      <c r="S16727" s="50">
        <v>2855.5031080817271</v>
      </c>
      <c r="T16727" s="50">
        <v>-6286.453343259851</v>
      </c>
    </row>
    <row r="16728" spans="2:20">
      <c r="B16728" s="44">
        <v>44210</v>
      </c>
      <c r="C16728" s="47">
        <v>16</v>
      </c>
      <c r="D16728" s="48">
        <v>0.24851999999999999</v>
      </c>
      <c r="E16728" s="37"/>
      <c r="F16728" s="44">
        <v>44210</v>
      </c>
      <c r="G16728" s="49">
        <v>16</v>
      </c>
      <c r="H16728" s="49">
        <v>29851.33648215</v>
      </c>
      <c r="I16728" s="37"/>
      <c r="J16728" s="44">
        <v>44210</v>
      </c>
      <c r="K16728" s="49">
        <v>16</v>
      </c>
      <c r="L16728" s="49">
        <v>-11057.19</v>
      </c>
      <c r="M16728" s="37"/>
      <c r="N16728" s="44">
        <v>44210</v>
      </c>
      <c r="O16728" s="49">
        <v>16</v>
      </c>
      <c r="P16728" s="49">
        <v>15451.9536181126</v>
      </c>
      <c r="Q16728" s="37"/>
      <c r="R16728" s="50">
        <v>-0.37040854122601152</v>
      </c>
      <c r="S16728" s="50">
        <v>3840.1195131733434</v>
      </c>
      <c r="T16728" s="50">
        <v>-5723.535598777079</v>
      </c>
    </row>
    <row r="16729" spans="2:20">
      <c r="B16729" s="44">
        <v>44210</v>
      </c>
      <c r="C16729" s="47">
        <v>17</v>
      </c>
      <c r="D16729" s="48">
        <v>1.21549</v>
      </c>
      <c r="E16729" s="37"/>
      <c r="F16729" s="44">
        <v>44210</v>
      </c>
      <c r="G16729" s="49">
        <v>17</v>
      </c>
      <c r="H16729" s="49">
        <v>31254.7627626086</v>
      </c>
      <c r="I16729" s="37"/>
      <c r="J16729" s="44">
        <v>44210</v>
      </c>
      <c r="K16729" s="49">
        <v>17</v>
      </c>
      <c r="L16729" s="49">
        <v>-28529.47</v>
      </c>
      <c r="M16729" s="37"/>
      <c r="N16729" s="44">
        <v>44210</v>
      </c>
      <c r="O16729" s="49">
        <v>17</v>
      </c>
      <c r="P16729" s="49">
        <v>15956.63937302</v>
      </c>
      <c r="Q16729" s="37"/>
      <c r="R16729" s="50">
        <v>-0.9128039210117127</v>
      </c>
      <c r="S16729" s="50">
        <v>19395.13559151208</v>
      </c>
      <c r="T16729" s="50">
        <v>-14565.282985862534</v>
      </c>
    </row>
    <row r="16730" spans="2:20">
      <c r="B16730" s="44">
        <v>44210</v>
      </c>
      <c r="C16730" s="47">
        <v>18</v>
      </c>
      <c r="D16730" s="48">
        <v>1.5185599999999999</v>
      </c>
      <c r="E16730" s="37"/>
      <c r="F16730" s="44">
        <v>44210</v>
      </c>
      <c r="G16730" s="49">
        <v>18</v>
      </c>
      <c r="H16730" s="49">
        <v>32434.4966689758</v>
      </c>
      <c r="I16730" s="37"/>
      <c r="J16730" s="44">
        <v>44210</v>
      </c>
      <c r="K16730" s="49">
        <v>18</v>
      </c>
      <c r="L16730" s="49">
        <v>-18159.11</v>
      </c>
      <c r="M16730" s="37"/>
      <c r="N16730" s="44">
        <v>44210</v>
      </c>
      <c r="O16730" s="49">
        <v>18</v>
      </c>
      <c r="P16730" s="49">
        <v>16425.718022875601</v>
      </c>
      <c r="Q16730" s="37"/>
      <c r="R16730" s="50">
        <v>-0.55987025744011398</v>
      </c>
      <c r="S16730" s="50">
        <v>24943.438360817971</v>
      </c>
      <c r="T16730" s="50">
        <v>-9196.2709781060821</v>
      </c>
    </row>
    <row r="16731" spans="2:20">
      <c r="B16731" s="44">
        <v>44210</v>
      </c>
      <c r="C16731" s="47">
        <v>19</v>
      </c>
      <c r="D16731" s="48">
        <v>0.51734999999999998</v>
      </c>
      <c r="E16731" s="37"/>
      <c r="F16731" s="44">
        <v>44210</v>
      </c>
      <c r="G16731" s="49">
        <v>19</v>
      </c>
      <c r="H16731" s="49">
        <v>33033.236652806001</v>
      </c>
      <c r="I16731" s="37"/>
      <c r="J16731" s="44">
        <v>44210</v>
      </c>
      <c r="K16731" s="49">
        <v>19</v>
      </c>
      <c r="L16731" s="49">
        <v>0</v>
      </c>
      <c r="M16731" s="37"/>
      <c r="N16731" s="44">
        <v>44210</v>
      </c>
      <c r="O16731" s="49">
        <v>19</v>
      </c>
      <c r="P16731" s="49">
        <v>16530.086822675599</v>
      </c>
      <c r="Q16731" s="37"/>
      <c r="R16731" s="50">
        <v>0</v>
      </c>
      <c r="S16731" s="50">
        <v>8551.8404177112207</v>
      </c>
      <c r="T16731" s="50">
        <v>0</v>
      </c>
    </row>
    <row r="16732" spans="2:20">
      <c r="B16732" s="44">
        <v>44210</v>
      </c>
      <c r="C16732" s="47">
        <v>20</v>
      </c>
      <c r="D16732" s="48">
        <v>0.72426999999999997</v>
      </c>
      <c r="E16732" s="37"/>
      <c r="F16732" s="44">
        <v>44210</v>
      </c>
      <c r="G16732" s="49">
        <v>20</v>
      </c>
      <c r="H16732" s="49">
        <v>33442.9856195334</v>
      </c>
      <c r="I16732" s="37"/>
      <c r="J16732" s="44">
        <v>44210</v>
      </c>
      <c r="K16732" s="49">
        <v>20</v>
      </c>
      <c r="L16732" s="49">
        <v>0</v>
      </c>
      <c r="M16732" s="37"/>
      <c r="N16732" s="44">
        <v>44210</v>
      </c>
      <c r="O16732" s="49">
        <v>20</v>
      </c>
      <c r="P16732" s="49">
        <v>16735.356268186399</v>
      </c>
      <c r="Q16732" s="37"/>
      <c r="R16732" s="50">
        <v>0</v>
      </c>
      <c r="S16732" s="50">
        <v>12120.916484359363</v>
      </c>
      <c r="T16732" s="50">
        <v>0</v>
      </c>
    </row>
    <row r="16733" spans="2:20">
      <c r="B16733" s="44">
        <v>44210</v>
      </c>
      <c r="C16733" s="47">
        <v>21</v>
      </c>
      <c r="D16733" s="48">
        <v>0.63053999999999999</v>
      </c>
      <c r="E16733" s="37"/>
      <c r="F16733" s="44">
        <v>44210</v>
      </c>
      <c r="G16733" s="49">
        <v>21</v>
      </c>
      <c r="H16733" s="49">
        <v>33410.823027928403</v>
      </c>
      <c r="I16733" s="37"/>
      <c r="J16733" s="44">
        <v>44210</v>
      </c>
      <c r="K16733" s="49">
        <v>21</v>
      </c>
      <c r="L16733" s="49">
        <v>0</v>
      </c>
      <c r="M16733" s="37"/>
      <c r="N16733" s="44">
        <v>44210</v>
      </c>
      <c r="O16733" s="49">
        <v>21</v>
      </c>
      <c r="P16733" s="49">
        <v>16607.559725438699</v>
      </c>
      <c r="Q16733" s="37"/>
      <c r="R16733" s="50">
        <v>0</v>
      </c>
      <c r="S16733" s="50">
        <v>10471.730709278118</v>
      </c>
      <c r="T16733" s="50">
        <v>0</v>
      </c>
    </row>
    <row r="16734" spans="2:20">
      <c r="B16734" s="44">
        <v>44210</v>
      </c>
      <c r="C16734" s="47">
        <v>22</v>
      </c>
      <c r="D16734" s="48">
        <v>1.1449400000000001</v>
      </c>
      <c r="E16734" s="37"/>
      <c r="F16734" s="44">
        <v>44210</v>
      </c>
      <c r="G16734" s="49">
        <v>22</v>
      </c>
      <c r="H16734" s="49">
        <v>33624.862977457597</v>
      </c>
      <c r="I16734" s="37"/>
      <c r="J16734" s="44">
        <v>44210</v>
      </c>
      <c r="K16734" s="49">
        <v>22</v>
      </c>
      <c r="L16734" s="49">
        <v>-2290.1</v>
      </c>
      <c r="M16734" s="37"/>
      <c r="N16734" s="44">
        <v>44210</v>
      </c>
      <c r="O16734" s="49">
        <v>22</v>
      </c>
      <c r="P16734" s="49">
        <v>16726.589412958099</v>
      </c>
      <c r="Q16734" s="37"/>
      <c r="R16734" s="50">
        <v>-6.8107340735791347E-2</v>
      </c>
      <c r="S16734" s="50">
        <v>19150.941282472246</v>
      </c>
      <c r="T16734" s="50">
        <v>-1139.2035244960175</v>
      </c>
    </row>
    <row r="16735" spans="2:20">
      <c r="B16735" s="44">
        <v>44210</v>
      </c>
      <c r="C16735" s="47">
        <v>23</v>
      </c>
      <c r="D16735" s="48">
        <v>1.65646</v>
      </c>
      <c r="E16735" s="37"/>
      <c r="F16735" s="44">
        <v>44210</v>
      </c>
      <c r="G16735" s="49">
        <v>23</v>
      </c>
      <c r="H16735" s="49">
        <v>33883.599600291098</v>
      </c>
      <c r="I16735" s="37"/>
      <c r="J16735" s="44">
        <v>44210</v>
      </c>
      <c r="K16735" s="49">
        <v>23</v>
      </c>
      <c r="L16735" s="49">
        <v>-604.49</v>
      </c>
      <c r="M16735" s="37"/>
      <c r="N16735" s="44">
        <v>44210</v>
      </c>
      <c r="O16735" s="49">
        <v>23</v>
      </c>
      <c r="P16735" s="49">
        <v>16757.227798227101</v>
      </c>
      <c r="Q16735" s="37"/>
      <c r="R16735" s="50">
        <v>-1.7840194286642637E-2</v>
      </c>
      <c r="S16735" s="50">
        <v>27757.677558651263</v>
      </c>
      <c r="T16735" s="50">
        <v>-298.95219962590028</v>
      </c>
    </row>
    <row r="16736" spans="2:20">
      <c r="B16736" s="44">
        <v>44210</v>
      </c>
      <c r="C16736" s="47">
        <v>24</v>
      </c>
      <c r="D16736" s="48">
        <v>2.5989800000000001</v>
      </c>
      <c r="E16736" s="37"/>
      <c r="F16736" s="44">
        <v>44210</v>
      </c>
      <c r="G16736" s="49">
        <v>24</v>
      </c>
      <c r="H16736" s="49">
        <v>33864.391095162202</v>
      </c>
      <c r="I16736" s="37"/>
      <c r="J16736" s="44">
        <v>44210</v>
      </c>
      <c r="K16736" s="49">
        <v>24</v>
      </c>
      <c r="L16736" s="49">
        <v>29775.34</v>
      </c>
      <c r="M16736" s="37"/>
      <c r="N16736" s="44">
        <v>44210</v>
      </c>
      <c r="O16736" s="49">
        <v>24</v>
      </c>
      <c r="P16736" s="49">
        <v>16760.670150879399</v>
      </c>
      <c r="Q16736" s="37"/>
      <c r="R16736" s="50">
        <v>0.87925218901259516</v>
      </c>
      <c r="S16736" s="50">
        <v>43560.646508732541</v>
      </c>
      <c r="T16736" s="50">
        <v>14736.855919478776</v>
      </c>
    </row>
    <row r="16737" spans="2:20">
      <c r="B16737" s="44">
        <v>44210</v>
      </c>
      <c r="C16737" s="47">
        <v>25</v>
      </c>
      <c r="D16737" s="48">
        <v>2.7483599999999999</v>
      </c>
      <c r="E16737" s="37"/>
      <c r="F16737" s="44">
        <v>44210</v>
      </c>
      <c r="G16737" s="49">
        <v>25</v>
      </c>
      <c r="H16737" s="49">
        <v>34000.136816430597</v>
      </c>
      <c r="I16737" s="37"/>
      <c r="J16737" s="44">
        <v>44210</v>
      </c>
      <c r="K16737" s="49">
        <v>25</v>
      </c>
      <c r="L16737" s="49">
        <v>23851.24</v>
      </c>
      <c r="M16737" s="37"/>
      <c r="N16737" s="44">
        <v>44210</v>
      </c>
      <c r="O16737" s="49">
        <v>25</v>
      </c>
      <c r="P16737" s="49">
        <v>16785.603733218599</v>
      </c>
      <c r="Q16737" s="37"/>
      <c r="R16737" s="50">
        <v>0.70150423596159972</v>
      </c>
      <c r="S16737" s="50">
        <v>46132.881876228668</v>
      </c>
      <c r="T16737" s="50">
        <v>11775.17212202569</v>
      </c>
    </row>
    <row r="16738" spans="2:20">
      <c r="B16738" s="44">
        <v>44210</v>
      </c>
      <c r="C16738" s="47">
        <v>26</v>
      </c>
      <c r="D16738" s="48">
        <v>2.8773900000000001</v>
      </c>
      <c r="E16738" s="37"/>
      <c r="F16738" s="44">
        <v>44210</v>
      </c>
      <c r="G16738" s="49">
        <v>26</v>
      </c>
      <c r="H16738" s="49">
        <v>33837.631099894803</v>
      </c>
      <c r="I16738" s="37"/>
      <c r="J16738" s="44">
        <v>44210</v>
      </c>
      <c r="K16738" s="49">
        <v>26</v>
      </c>
      <c r="L16738" s="49">
        <v>20616.7</v>
      </c>
      <c r="M16738" s="37"/>
      <c r="N16738" s="44">
        <v>44210</v>
      </c>
      <c r="O16738" s="49">
        <v>26</v>
      </c>
      <c r="P16738" s="49">
        <v>16589.757189498101</v>
      </c>
      <c r="Q16738" s="37"/>
      <c r="R16738" s="50">
        <v>0.60928319536127618</v>
      </c>
      <c r="S16738" s="50">
        <v>47735.201439489945</v>
      </c>
      <c r="T16738" s="50">
        <v>10107.860270685107</v>
      </c>
    </row>
    <row r="16739" spans="2:20">
      <c r="B16739" s="44">
        <v>44210</v>
      </c>
      <c r="C16739" s="47">
        <v>27</v>
      </c>
      <c r="D16739" s="48">
        <v>2.6428500000000001</v>
      </c>
      <c r="E16739" s="37"/>
      <c r="F16739" s="44">
        <v>44210</v>
      </c>
      <c r="G16739" s="49">
        <v>27</v>
      </c>
      <c r="H16739" s="49">
        <v>29793.882151536902</v>
      </c>
      <c r="I16739" s="37"/>
      <c r="J16739" s="44">
        <v>44210</v>
      </c>
      <c r="K16739" s="49">
        <v>27</v>
      </c>
      <c r="L16739" s="49">
        <v>5326.1</v>
      </c>
      <c r="M16739" s="37"/>
      <c r="N16739" s="44">
        <v>44210</v>
      </c>
      <c r="O16739" s="49">
        <v>27</v>
      </c>
      <c r="P16739" s="49">
        <v>12490.658055522899</v>
      </c>
      <c r="Q16739" s="37"/>
      <c r="R16739" s="50">
        <v>0.17876488780181526</v>
      </c>
      <c r="S16739" s="50">
        <v>33010.935642038698</v>
      </c>
      <c r="T16739" s="50">
        <v>2232.8910858663912</v>
      </c>
    </row>
    <row r="16740" spans="2:20">
      <c r="B16740" s="44">
        <v>44210</v>
      </c>
      <c r="C16740" s="47">
        <v>28</v>
      </c>
      <c r="D16740" s="48">
        <v>2.2802500000000001</v>
      </c>
      <c r="E16740" s="37"/>
      <c r="F16740" s="44">
        <v>44210</v>
      </c>
      <c r="G16740" s="49">
        <v>28</v>
      </c>
      <c r="H16740" s="49">
        <v>29573.0008043245</v>
      </c>
      <c r="I16740" s="37"/>
      <c r="J16740" s="44">
        <v>44210</v>
      </c>
      <c r="K16740" s="49">
        <v>28</v>
      </c>
      <c r="L16740" s="49">
        <v>-539.48</v>
      </c>
      <c r="M16740" s="37"/>
      <c r="N16740" s="44">
        <v>44210</v>
      </c>
      <c r="O16740" s="49">
        <v>28</v>
      </c>
      <c r="P16740" s="49">
        <v>12408.2301464551</v>
      </c>
      <c r="Q16740" s="37"/>
      <c r="R16740" s="50">
        <v>-1.8242315129586413E-2</v>
      </c>
      <c r="S16740" s="50">
        <v>28293.866791454242</v>
      </c>
      <c r="T16740" s="50">
        <v>-226.35484453206811</v>
      </c>
    </row>
    <row r="16741" spans="2:20">
      <c r="B16741" s="44">
        <v>44210</v>
      </c>
      <c r="C16741" s="47">
        <v>29</v>
      </c>
      <c r="D16741" s="48">
        <v>2.1553100000000001</v>
      </c>
      <c r="E16741" s="37"/>
      <c r="F16741" s="44">
        <v>44210</v>
      </c>
      <c r="G16741" s="49">
        <v>29</v>
      </c>
      <c r="H16741" s="49">
        <v>29408.815132456901</v>
      </c>
      <c r="I16741" s="37"/>
      <c r="J16741" s="44">
        <v>44210</v>
      </c>
      <c r="K16741" s="49">
        <v>29</v>
      </c>
      <c r="L16741" s="49">
        <v>-659.9</v>
      </c>
      <c r="M16741" s="37"/>
      <c r="N16741" s="44">
        <v>44210</v>
      </c>
      <c r="O16741" s="49">
        <v>29</v>
      </c>
      <c r="P16741" s="49">
        <v>12260.333519195499</v>
      </c>
      <c r="Q16741" s="37"/>
      <c r="R16741" s="50">
        <v>-2.2438850291241569E-2</v>
      </c>
      <c r="S16741" s="50">
        <v>26424.819437257251</v>
      </c>
      <c r="T16741" s="50">
        <v>-275.10778835791871</v>
      </c>
    </row>
    <row r="16742" spans="2:20">
      <c r="B16742" s="44">
        <v>44210</v>
      </c>
      <c r="C16742" s="47">
        <v>30</v>
      </c>
      <c r="D16742" s="48">
        <v>2.5989499999999999</v>
      </c>
      <c r="E16742" s="37"/>
      <c r="F16742" s="44">
        <v>44210</v>
      </c>
      <c r="G16742" s="49">
        <v>30</v>
      </c>
      <c r="H16742" s="49">
        <v>25988.857390411398</v>
      </c>
      <c r="I16742" s="37"/>
      <c r="J16742" s="44">
        <v>44210</v>
      </c>
      <c r="K16742" s="49">
        <v>30</v>
      </c>
      <c r="L16742" s="49">
        <v>175.62</v>
      </c>
      <c r="M16742" s="37"/>
      <c r="N16742" s="44">
        <v>44210</v>
      </c>
      <c r="O16742" s="49">
        <v>30</v>
      </c>
      <c r="P16742" s="49">
        <v>12177.763563529699</v>
      </c>
      <c r="Q16742" s="37"/>
      <c r="R16742" s="50">
        <v>6.7575113965877964E-3</v>
      </c>
      <c r="S16742" s="50">
        <v>31649.398613435511</v>
      </c>
      <c r="T16742" s="50">
        <v>82.291376065503556</v>
      </c>
    </row>
    <row r="16743" spans="2:20">
      <c r="B16743" s="44">
        <v>44210</v>
      </c>
      <c r="C16743" s="47">
        <v>31</v>
      </c>
      <c r="D16743" s="48">
        <v>2.2214700000000001</v>
      </c>
      <c r="E16743" s="37"/>
      <c r="F16743" s="44">
        <v>44210</v>
      </c>
      <c r="G16743" s="49">
        <v>31</v>
      </c>
      <c r="H16743" s="49">
        <v>29585.982079581001</v>
      </c>
      <c r="I16743" s="37"/>
      <c r="J16743" s="44">
        <v>44210</v>
      </c>
      <c r="K16743" s="49">
        <v>31</v>
      </c>
      <c r="L16743" s="49">
        <v>-2245.5300000000002</v>
      </c>
      <c r="M16743" s="37"/>
      <c r="N16743" s="44">
        <v>44210</v>
      </c>
      <c r="O16743" s="49">
        <v>31</v>
      </c>
      <c r="P16743" s="49">
        <v>12268.425818743101</v>
      </c>
      <c r="Q16743" s="37"/>
      <c r="R16743" s="50">
        <v>-7.5898443863040482E-2</v>
      </c>
      <c r="S16743" s="50">
        <v>27253.939903563238</v>
      </c>
      <c r="T16743" s="50">
        <v>-931.1544282917497</v>
      </c>
    </row>
    <row r="16744" spans="2:20">
      <c r="B16744" s="44">
        <v>44210</v>
      </c>
      <c r="C16744" s="47">
        <v>32</v>
      </c>
      <c r="D16744" s="48">
        <v>3.83386</v>
      </c>
      <c r="E16744" s="37"/>
      <c r="F16744" s="44">
        <v>44210</v>
      </c>
      <c r="G16744" s="49">
        <v>32</v>
      </c>
      <c r="H16744" s="49">
        <v>29512.4963324331</v>
      </c>
      <c r="I16744" s="37"/>
      <c r="J16744" s="44">
        <v>44210</v>
      </c>
      <c r="K16744" s="49">
        <v>32</v>
      </c>
      <c r="L16744" s="49">
        <v>-3452.04</v>
      </c>
      <c r="M16744" s="37"/>
      <c r="N16744" s="44">
        <v>44210</v>
      </c>
      <c r="O16744" s="49">
        <v>32</v>
      </c>
      <c r="P16744" s="49">
        <v>12064.298226807699</v>
      </c>
      <c r="Q16744" s="37"/>
      <c r="R16744" s="50">
        <v>-0.11696875659434951</v>
      </c>
      <c r="S16744" s="50">
        <v>46252.83039982897</v>
      </c>
      <c r="T16744" s="50">
        <v>-1411.1459627731122</v>
      </c>
    </row>
    <row r="16745" spans="2:20">
      <c r="B16745" s="44">
        <v>44210</v>
      </c>
      <c r="C16745" s="47">
        <v>33</v>
      </c>
      <c r="D16745" s="48">
        <v>6.3709600000000002</v>
      </c>
      <c r="E16745" s="37"/>
      <c r="F16745" s="44">
        <v>44210</v>
      </c>
      <c r="G16745" s="49">
        <v>33</v>
      </c>
      <c r="H16745" s="49">
        <v>26336.575335585701</v>
      </c>
      <c r="I16745" s="37"/>
      <c r="J16745" s="44">
        <v>44210</v>
      </c>
      <c r="K16745" s="49">
        <v>33</v>
      </c>
      <c r="L16745" s="49">
        <v>-4276.74</v>
      </c>
      <c r="M16745" s="37"/>
      <c r="N16745" s="44">
        <v>44210</v>
      </c>
      <c r="O16745" s="49">
        <v>33</v>
      </c>
      <c r="P16745" s="49">
        <v>11959.262399585199</v>
      </c>
      <c r="Q16745" s="37"/>
      <c r="R16745" s="50">
        <v>-0.16238785588122059</v>
      </c>
      <c r="S16745" s="50">
        <v>76191.982377261316</v>
      </c>
      <c r="T16745" s="50">
        <v>-1942.0389789895416</v>
      </c>
    </row>
    <row r="16746" spans="2:20">
      <c r="B16746" s="44">
        <v>44210</v>
      </c>
      <c r="C16746" s="47">
        <v>34</v>
      </c>
      <c r="D16746" s="48">
        <v>8.4922500000000003</v>
      </c>
      <c r="E16746" s="37"/>
      <c r="F16746" s="44">
        <v>44210</v>
      </c>
      <c r="G16746" s="49">
        <v>34</v>
      </c>
      <c r="H16746" s="49">
        <v>24575.365395991001</v>
      </c>
      <c r="I16746" s="37"/>
      <c r="J16746" s="44">
        <v>44210</v>
      </c>
      <c r="K16746" s="49">
        <v>34</v>
      </c>
      <c r="L16746" s="49">
        <v>-8992.16</v>
      </c>
      <c r="M16746" s="37"/>
      <c r="N16746" s="44">
        <v>44210</v>
      </c>
      <c r="O16746" s="49">
        <v>34</v>
      </c>
      <c r="P16746" s="49">
        <v>12354.5964399363</v>
      </c>
      <c r="Q16746" s="37"/>
      <c r="R16746" s="50">
        <v>-0.36590137542642187</v>
      </c>
      <c r="S16746" s="50">
        <v>104918.32161704905</v>
      </c>
      <c r="T16746" s="50">
        <v>-4520.5638302110674</v>
      </c>
    </row>
    <row r="16747" spans="2:20">
      <c r="B16747" s="44">
        <v>44210</v>
      </c>
      <c r="C16747" s="47">
        <v>35</v>
      </c>
      <c r="D16747" s="48">
        <v>8.5887799999999999</v>
      </c>
      <c r="E16747" s="37"/>
      <c r="F16747" s="44">
        <v>44210</v>
      </c>
      <c r="G16747" s="49">
        <v>35</v>
      </c>
      <c r="H16747" s="49">
        <v>24915.378043963901</v>
      </c>
      <c r="I16747" s="37"/>
      <c r="J16747" s="44">
        <v>44210</v>
      </c>
      <c r="K16747" s="49">
        <v>35</v>
      </c>
      <c r="L16747" s="49">
        <v>-9434.58</v>
      </c>
      <c r="M16747" s="37"/>
      <c r="N16747" s="44">
        <v>44210</v>
      </c>
      <c r="O16747" s="49">
        <v>35</v>
      </c>
      <c r="P16747" s="49">
        <v>12605.2739891281</v>
      </c>
      <c r="Q16747" s="37"/>
      <c r="R16747" s="50">
        <v>-0.3786649346982579</v>
      </c>
      <c r="S16747" s="50">
        <v>108263.92513234363</v>
      </c>
      <c r="T16747" s="50">
        <v>-4773.1752519468409</v>
      </c>
    </row>
    <row r="16748" spans="2:20">
      <c r="B16748" s="44">
        <v>44210</v>
      </c>
      <c r="C16748" s="47">
        <v>36</v>
      </c>
      <c r="D16748" s="48">
        <v>7.8422499999999999</v>
      </c>
      <c r="E16748" s="37"/>
      <c r="F16748" s="44">
        <v>44210</v>
      </c>
      <c r="G16748" s="49">
        <v>36</v>
      </c>
      <c r="H16748" s="49">
        <v>25090.664835987802</v>
      </c>
      <c r="I16748" s="37"/>
      <c r="J16748" s="44">
        <v>44210</v>
      </c>
      <c r="K16748" s="49">
        <v>36</v>
      </c>
      <c r="L16748" s="49">
        <v>-8399.3700000000008</v>
      </c>
      <c r="M16748" s="37"/>
      <c r="N16748" s="44">
        <v>44210</v>
      </c>
      <c r="O16748" s="49">
        <v>36</v>
      </c>
      <c r="P16748" s="49">
        <v>12655.032978393099</v>
      </c>
      <c r="Q16748" s="37"/>
      <c r="R16748" s="50">
        <v>-0.33476075882822748</v>
      </c>
      <c r="S16748" s="50">
        <v>99243.932374803277</v>
      </c>
      <c r="T16748" s="50">
        <v>-4236.4084428431179</v>
      </c>
    </row>
    <row r="16749" spans="2:20">
      <c r="B16749" s="44">
        <v>44210</v>
      </c>
      <c r="C16749" s="47">
        <v>37</v>
      </c>
      <c r="D16749" s="48">
        <v>6.4851700000000001</v>
      </c>
      <c r="E16749" s="37"/>
      <c r="F16749" s="44">
        <v>44210</v>
      </c>
      <c r="G16749" s="49">
        <v>37</v>
      </c>
      <c r="H16749" s="49">
        <v>24567.9766248911</v>
      </c>
      <c r="I16749" s="37"/>
      <c r="J16749" s="44">
        <v>44210</v>
      </c>
      <c r="K16749" s="49">
        <v>37</v>
      </c>
      <c r="L16749" s="49">
        <v>-1523.68</v>
      </c>
      <c r="M16749" s="37"/>
      <c r="N16749" s="44">
        <v>44210</v>
      </c>
      <c r="O16749" s="49">
        <v>37</v>
      </c>
      <c r="P16749" s="49">
        <v>12275.848020487299</v>
      </c>
      <c r="Q16749" s="37"/>
      <c r="R16749" s="50">
        <v>-6.2018945363871779E-2</v>
      </c>
      <c r="S16749" s="50">
        <v>79610.961307023623</v>
      </c>
      <c r="T16749" s="50">
        <v>-761.33514767779536</v>
      </c>
    </row>
    <row r="16750" spans="2:20">
      <c r="B16750" s="44">
        <v>44210</v>
      </c>
      <c r="C16750" s="47">
        <v>38</v>
      </c>
      <c r="D16750" s="48">
        <v>6.2408099999999997</v>
      </c>
      <c r="E16750" s="37"/>
      <c r="F16750" s="44">
        <v>44210</v>
      </c>
      <c r="G16750" s="49">
        <v>38</v>
      </c>
      <c r="H16750" s="49">
        <v>26312.530289864499</v>
      </c>
      <c r="I16750" s="37"/>
      <c r="J16750" s="44">
        <v>44210</v>
      </c>
      <c r="K16750" s="49">
        <v>38</v>
      </c>
      <c r="L16750" s="49">
        <v>-7784.62</v>
      </c>
      <c r="M16750" s="37"/>
      <c r="N16750" s="44">
        <v>44210</v>
      </c>
      <c r="O16750" s="49">
        <v>38</v>
      </c>
      <c r="P16750" s="49">
        <v>12188.7608504698</v>
      </c>
      <c r="Q16750" s="37"/>
      <c r="R16750" s="50">
        <v>-0.29585220099484733</v>
      </c>
      <c r="S16750" s="50">
        <v>76067.740603220431</v>
      </c>
      <c r="T16750" s="50">
        <v>-3606.0717250113175</v>
      </c>
    </row>
    <row r="16751" spans="2:20">
      <c r="B16751" s="44">
        <v>44210</v>
      </c>
      <c r="C16751" s="47">
        <v>39</v>
      </c>
      <c r="D16751" s="48">
        <v>5.49655</v>
      </c>
      <c r="E16751" s="37"/>
      <c r="F16751" s="44">
        <v>44210</v>
      </c>
      <c r="G16751" s="49">
        <v>39</v>
      </c>
      <c r="H16751" s="49">
        <v>25563.280736852001</v>
      </c>
      <c r="I16751" s="37"/>
      <c r="J16751" s="44">
        <v>44210</v>
      </c>
      <c r="K16751" s="49">
        <v>39</v>
      </c>
      <c r="L16751" s="49">
        <v>-1781.43</v>
      </c>
      <c r="M16751" s="37"/>
      <c r="N16751" s="44">
        <v>44210</v>
      </c>
      <c r="O16751" s="49">
        <v>39</v>
      </c>
      <c r="P16751" s="49">
        <v>11865.027383042099</v>
      </c>
      <c r="Q16751" s="37"/>
      <c r="R16751" s="50">
        <v>-6.9687064752682243E-2</v>
      </c>
      <c r="S16751" s="50">
        <v>65216.716262260052</v>
      </c>
      <c r="T16751" s="50">
        <v>-826.83893153440272</v>
      </c>
    </row>
    <row r="16752" spans="2:20">
      <c r="B16752" s="44">
        <v>44210</v>
      </c>
      <c r="C16752" s="47">
        <v>40</v>
      </c>
      <c r="D16752" s="48">
        <v>5.6151600000000004</v>
      </c>
      <c r="E16752" s="37"/>
      <c r="F16752" s="44">
        <v>44210</v>
      </c>
      <c r="G16752" s="49">
        <v>40</v>
      </c>
      <c r="H16752" s="49">
        <v>27901.604517875701</v>
      </c>
      <c r="I16752" s="37"/>
      <c r="J16752" s="44">
        <v>44210</v>
      </c>
      <c r="K16752" s="49">
        <v>40</v>
      </c>
      <c r="L16752" s="49">
        <v>1213.8599999999999</v>
      </c>
      <c r="M16752" s="37"/>
      <c r="N16752" s="44">
        <v>44210</v>
      </c>
      <c r="O16752" s="49">
        <v>40</v>
      </c>
      <c r="P16752" s="49">
        <v>11667.8836969283</v>
      </c>
      <c r="Q16752" s="37"/>
      <c r="R16752" s="50">
        <v>4.3505024925083326E-2</v>
      </c>
      <c r="S16752" s="50">
        <v>65517.033819643919</v>
      </c>
      <c r="T16752" s="50">
        <v>507.61157105783906</v>
      </c>
    </row>
    <row r="16753" spans="2:20">
      <c r="B16753" s="44">
        <v>44210</v>
      </c>
      <c r="C16753" s="47">
        <v>41</v>
      </c>
      <c r="D16753" s="48">
        <v>5.2861099999999999</v>
      </c>
      <c r="E16753" s="37"/>
      <c r="F16753" s="44">
        <v>44210</v>
      </c>
      <c r="G16753" s="49">
        <v>41</v>
      </c>
      <c r="H16753" s="49">
        <v>30586.1468481999</v>
      </c>
      <c r="I16753" s="37"/>
      <c r="J16753" s="44">
        <v>44210</v>
      </c>
      <c r="K16753" s="49">
        <v>41</v>
      </c>
      <c r="L16753" s="49">
        <v>49.15</v>
      </c>
      <c r="M16753" s="37"/>
      <c r="N16753" s="44">
        <v>44210</v>
      </c>
      <c r="O16753" s="49">
        <v>41</v>
      </c>
      <c r="P16753" s="49">
        <v>14648.4237009318</v>
      </c>
      <c r="Q16753" s="37"/>
      <c r="R16753" s="50">
        <v>1.6069366384701264E-3</v>
      </c>
      <c r="S16753" s="50">
        <v>77433.179009732601</v>
      </c>
      <c r="T16753" s="50">
        <v>23.539088740861477</v>
      </c>
    </row>
    <row r="16754" spans="2:20">
      <c r="B16754" s="44">
        <v>44210</v>
      </c>
      <c r="C16754" s="47">
        <v>42</v>
      </c>
      <c r="D16754" s="48">
        <v>3.6240299999999999</v>
      </c>
      <c r="E16754" s="37"/>
      <c r="F16754" s="44">
        <v>44210</v>
      </c>
      <c r="G16754" s="49">
        <v>42</v>
      </c>
      <c r="H16754" s="49">
        <v>26160.3826720541</v>
      </c>
      <c r="I16754" s="37"/>
      <c r="J16754" s="44">
        <v>44210</v>
      </c>
      <c r="K16754" s="49">
        <v>42</v>
      </c>
      <c r="L16754" s="49">
        <v>-1687.53</v>
      </c>
      <c r="M16754" s="37"/>
      <c r="N16754" s="44">
        <v>44210</v>
      </c>
      <c r="O16754" s="49">
        <v>42</v>
      </c>
      <c r="P16754" s="49">
        <v>10730.3631431381</v>
      </c>
      <c r="Q16754" s="37"/>
      <c r="R16754" s="50">
        <v>-6.4507083904499163E-2</v>
      </c>
      <c r="S16754" s="50">
        <v>38887.15794162677</v>
      </c>
      <c r="T16754" s="50">
        <v>-692.18443560015476</v>
      </c>
    </row>
    <row r="16755" spans="2:20">
      <c r="B16755" s="44">
        <v>44210</v>
      </c>
      <c r="C16755" s="47">
        <v>43</v>
      </c>
      <c r="D16755" s="48">
        <v>4.4458900000000003</v>
      </c>
      <c r="E16755" s="37"/>
      <c r="F16755" s="44">
        <v>44210</v>
      </c>
      <c r="G16755" s="49">
        <v>43</v>
      </c>
      <c r="H16755" s="49">
        <v>28864.574635042802</v>
      </c>
      <c r="I16755" s="37"/>
      <c r="J16755" s="44">
        <v>44210</v>
      </c>
      <c r="K16755" s="49">
        <v>43</v>
      </c>
      <c r="L16755" s="49">
        <v>22854.31</v>
      </c>
      <c r="M16755" s="37"/>
      <c r="N16755" s="44">
        <v>44210</v>
      </c>
      <c r="O16755" s="49">
        <v>43</v>
      </c>
      <c r="P16755" s="49">
        <v>13932.9128522797</v>
      </c>
      <c r="Q16755" s="37"/>
      <c r="R16755" s="50">
        <v>0.79177712781029219</v>
      </c>
      <c r="S16755" s="50">
        <v>61944.197920821804</v>
      </c>
      <c r="T16755" s="50">
        <v>11031.761720209126</v>
      </c>
    </row>
    <row r="16756" spans="2:20">
      <c r="B16756" s="44">
        <v>44210</v>
      </c>
      <c r="C16756" s="47">
        <v>44</v>
      </c>
      <c r="D16756" s="48">
        <v>2.9742799999999998</v>
      </c>
      <c r="E16756" s="37"/>
      <c r="F16756" s="44">
        <v>44210</v>
      </c>
      <c r="G16756" s="49">
        <v>44</v>
      </c>
      <c r="H16756" s="49">
        <v>22050.610546415901</v>
      </c>
      <c r="I16756" s="37"/>
      <c r="J16756" s="44">
        <v>44210</v>
      </c>
      <c r="K16756" s="49">
        <v>44</v>
      </c>
      <c r="L16756" s="49">
        <v>-2222.4299999999998</v>
      </c>
      <c r="M16756" s="37"/>
      <c r="N16756" s="44">
        <v>44210</v>
      </c>
      <c r="O16756" s="49">
        <v>44</v>
      </c>
      <c r="P16756" s="49">
        <v>10540.225476433199</v>
      </c>
      <c r="Q16756" s="37"/>
      <c r="R16756" s="50">
        <v>-0.1007876854621258</v>
      </c>
      <c r="S16756" s="50">
        <v>31349.581830045732</v>
      </c>
      <c r="T16756" s="50">
        <v>-1062.3249300186344</v>
      </c>
    </row>
    <row r="16757" spans="2:20">
      <c r="B16757" s="44">
        <v>44210</v>
      </c>
      <c r="C16757" s="47">
        <v>45</v>
      </c>
      <c r="D16757" s="48">
        <v>0.79988000000000004</v>
      </c>
      <c r="E16757" s="37"/>
      <c r="F16757" s="44">
        <v>44210</v>
      </c>
      <c r="G16757" s="49">
        <v>45</v>
      </c>
      <c r="H16757" s="49">
        <v>21506.904890338701</v>
      </c>
      <c r="I16757" s="37"/>
      <c r="J16757" s="44">
        <v>44210</v>
      </c>
      <c r="K16757" s="49">
        <v>45</v>
      </c>
      <c r="L16757" s="49">
        <v>-11405.78</v>
      </c>
      <c r="M16757" s="37"/>
      <c r="N16757" s="44">
        <v>44210</v>
      </c>
      <c r="O16757" s="49">
        <v>45</v>
      </c>
      <c r="P16757" s="49">
        <v>10501.911746821501</v>
      </c>
      <c r="Q16757" s="37"/>
      <c r="R16757" s="50">
        <v>-0.53033107544562064</v>
      </c>
      <c r="S16757" s="50">
        <v>8400.2691680475818</v>
      </c>
      <c r="T16757" s="50">
        <v>-5569.4901509268429</v>
      </c>
    </row>
    <row r="16758" spans="2:20">
      <c r="B16758" s="44">
        <v>44210</v>
      </c>
      <c r="C16758" s="47">
        <v>46</v>
      </c>
      <c r="D16758" s="48">
        <v>0.66969000000000001</v>
      </c>
      <c r="E16758" s="37"/>
      <c r="F16758" s="44">
        <v>44210</v>
      </c>
      <c r="G16758" s="49">
        <v>46</v>
      </c>
      <c r="H16758" s="49">
        <v>19860.262541611901</v>
      </c>
      <c r="I16758" s="37"/>
      <c r="J16758" s="44">
        <v>44210</v>
      </c>
      <c r="K16758" s="49">
        <v>46</v>
      </c>
      <c r="L16758" s="49">
        <v>0</v>
      </c>
      <c r="M16758" s="37"/>
      <c r="N16758" s="44">
        <v>44210</v>
      </c>
      <c r="O16758" s="49">
        <v>46</v>
      </c>
      <c r="P16758" s="49">
        <v>9447.9842440405992</v>
      </c>
      <c r="Q16758" s="37"/>
      <c r="R16758" s="50">
        <v>0</v>
      </c>
      <c r="S16758" s="50">
        <v>6327.220568391549</v>
      </c>
      <c r="T16758" s="50">
        <v>0</v>
      </c>
    </row>
    <row r="16759" spans="2:20">
      <c r="B16759" s="44">
        <v>44210</v>
      </c>
      <c r="C16759" s="47">
        <v>47</v>
      </c>
      <c r="D16759" s="48">
        <v>1.0851200000000001</v>
      </c>
      <c r="E16759" s="37"/>
      <c r="F16759" s="44">
        <v>44210</v>
      </c>
      <c r="G16759" s="49">
        <v>47</v>
      </c>
      <c r="H16759" s="49">
        <v>18884.614992688199</v>
      </c>
      <c r="I16759" s="37"/>
      <c r="J16759" s="44">
        <v>44210</v>
      </c>
      <c r="K16759" s="49">
        <v>47</v>
      </c>
      <c r="L16759" s="49">
        <v>0</v>
      </c>
      <c r="M16759" s="37"/>
      <c r="N16759" s="44">
        <v>44210</v>
      </c>
      <c r="O16759" s="49">
        <v>47</v>
      </c>
      <c r="P16759" s="49">
        <v>8898.2279642286994</v>
      </c>
      <c r="Q16759" s="37"/>
      <c r="R16759" s="50">
        <v>0</v>
      </c>
      <c r="S16759" s="50">
        <v>9655.645128543847</v>
      </c>
      <c r="T16759" s="50">
        <v>0</v>
      </c>
    </row>
    <row r="16760" spans="2:20">
      <c r="B16760" s="44">
        <v>44210</v>
      </c>
      <c r="C16760" s="47">
        <v>48</v>
      </c>
      <c r="D16760" s="48">
        <v>1.10215</v>
      </c>
      <c r="E16760" s="37"/>
      <c r="F16760" s="44">
        <v>44210</v>
      </c>
      <c r="G16760" s="49">
        <v>48</v>
      </c>
      <c r="H16760" s="49">
        <v>20557.436172451002</v>
      </c>
      <c r="I16760" s="37"/>
      <c r="J16760" s="44">
        <v>44210</v>
      </c>
      <c r="K16760" s="49">
        <v>48</v>
      </c>
      <c r="L16760" s="49">
        <v>-996.5</v>
      </c>
      <c r="M16760" s="37"/>
      <c r="N16760" s="44">
        <v>44210</v>
      </c>
      <c r="O16760" s="49">
        <v>48</v>
      </c>
      <c r="P16760" s="49">
        <v>8714.6683299940996</v>
      </c>
      <c r="Q16760" s="37"/>
      <c r="R16760" s="50">
        <v>-4.8473943522948086E-2</v>
      </c>
      <c r="S16760" s="50">
        <v>9604.8716999029966</v>
      </c>
      <c r="T16760" s="50">
        <v>-422.43434044935827</v>
      </c>
    </row>
    <row r="16761" spans="2:20">
      <c r="B16761" s="44">
        <v>44211</v>
      </c>
      <c r="C16761" s="47">
        <v>1</v>
      </c>
      <c r="D16761" s="48">
        <v>1.40612</v>
      </c>
      <c r="E16761" s="37"/>
      <c r="F16761" s="44">
        <v>44211</v>
      </c>
      <c r="G16761" s="49">
        <v>1</v>
      </c>
      <c r="H16761" s="49">
        <v>20524.518825044699</v>
      </c>
      <c r="I16761" s="37"/>
      <c r="J16761" s="44">
        <v>44211</v>
      </c>
      <c r="K16761" s="49">
        <v>1</v>
      </c>
      <c r="L16761" s="49">
        <v>-508.23</v>
      </c>
      <c r="M16761" s="37"/>
      <c r="N16761" s="44">
        <v>44211</v>
      </c>
      <c r="O16761" s="49">
        <v>1</v>
      </c>
      <c r="P16761" s="49">
        <v>8667.0434715696992</v>
      </c>
      <c r="Q16761" s="37"/>
      <c r="R16761" s="50">
        <v>-2.4762090859827657E-2</v>
      </c>
      <c r="S16761" s="50">
        <v>12186.903166243586</v>
      </c>
      <c r="T16761" s="50">
        <v>-214.61411792908501</v>
      </c>
    </row>
    <row r="16762" spans="2:20">
      <c r="B16762" s="44">
        <v>44211</v>
      </c>
      <c r="C16762" s="47">
        <v>2</v>
      </c>
      <c r="D16762" s="48">
        <v>1.5469299999999999</v>
      </c>
      <c r="E16762" s="37"/>
      <c r="F16762" s="44">
        <v>44211</v>
      </c>
      <c r="G16762" s="49">
        <v>2</v>
      </c>
      <c r="H16762" s="49">
        <v>21031.169175380401</v>
      </c>
      <c r="I16762" s="37"/>
      <c r="J16762" s="44">
        <v>44211</v>
      </c>
      <c r="K16762" s="49">
        <v>2</v>
      </c>
      <c r="L16762" s="49">
        <v>6286.17</v>
      </c>
      <c r="M16762" s="37"/>
      <c r="N16762" s="44">
        <v>44211</v>
      </c>
      <c r="O16762" s="49">
        <v>2</v>
      </c>
      <c r="P16762" s="49">
        <v>8840.6026624690003</v>
      </c>
      <c r="Q16762" s="37"/>
      <c r="R16762" s="50">
        <v>0.2988977905878264</v>
      </c>
      <c r="S16762" s="50">
        <v>13675.793476653171</v>
      </c>
      <c r="T16762" s="50">
        <v>2642.4366032768398</v>
      </c>
    </row>
    <row r="16763" spans="2:20">
      <c r="B16763" s="44">
        <v>44211</v>
      </c>
      <c r="C16763" s="47">
        <v>3</v>
      </c>
      <c r="D16763" s="48">
        <v>1.5640099999999999</v>
      </c>
      <c r="E16763" s="37"/>
      <c r="F16763" s="44">
        <v>44211</v>
      </c>
      <c r="G16763" s="49">
        <v>3</v>
      </c>
      <c r="H16763" s="49">
        <v>21003.486651412499</v>
      </c>
      <c r="I16763" s="37"/>
      <c r="J16763" s="44">
        <v>44211</v>
      </c>
      <c r="K16763" s="49">
        <v>3</v>
      </c>
      <c r="L16763" s="49">
        <v>5694.49</v>
      </c>
      <c r="M16763" s="37"/>
      <c r="N16763" s="44">
        <v>44211</v>
      </c>
      <c r="O16763" s="49">
        <v>3</v>
      </c>
      <c r="P16763" s="49">
        <v>8799.8973231056007</v>
      </c>
      <c r="Q16763" s="37"/>
      <c r="R16763" s="50">
        <v>0.27112117595090057</v>
      </c>
      <c r="S16763" s="50">
        <v>13763.12741231039</v>
      </c>
      <c r="T16763" s="50">
        <v>2385.8385104875724</v>
      </c>
    </row>
    <row r="16764" spans="2:20">
      <c r="B16764" s="44">
        <v>44211</v>
      </c>
      <c r="C16764" s="47">
        <v>4</v>
      </c>
      <c r="D16764" s="48">
        <v>1.2390699999999999</v>
      </c>
      <c r="E16764" s="37"/>
      <c r="F16764" s="44">
        <v>44211</v>
      </c>
      <c r="G16764" s="49">
        <v>4</v>
      </c>
      <c r="H16764" s="49">
        <v>20397.872962338701</v>
      </c>
      <c r="I16764" s="37"/>
      <c r="J16764" s="44">
        <v>44211</v>
      </c>
      <c r="K16764" s="49">
        <v>4</v>
      </c>
      <c r="L16764" s="49">
        <v>-600.1</v>
      </c>
      <c r="M16764" s="37"/>
      <c r="N16764" s="44">
        <v>44211</v>
      </c>
      <c r="O16764" s="49">
        <v>4</v>
      </c>
      <c r="P16764" s="49">
        <v>8423.4367871307004</v>
      </c>
      <c r="Q16764" s="37"/>
      <c r="R16764" s="50">
        <v>-2.9419734160909101E-2</v>
      </c>
      <c r="S16764" s="50">
        <v>10437.227819830036</v>
      </c>
      <c r="T16764" s="50">
        <v>-247.81527099860747</v>
      </c>
    </row>
    <row r="16765" spans="2:20">
      <c r="B16765" s="44">
        <v>44211</v>
      </c>
      <c r="C16765" s="47">
        <v>5</v>
      </c>
      <c r="D16765" s="48">
        <v>0.93289999999999995</v>
      </c>
      <c r="E16765" s="37"/>
      <c r="F16765" s="44">
        <v>44211</v>
      </c>
      <c r="G16765" s="49">
        <v>5</v>
      </c>
      <c r="H16765" s="49">
        <v>20210.6178754959</v>
      </c>
      <c r="I16765" s="37"/>
      <c r="J16765" s="44">
        <v>44211</v>
      </c>
      <c r="K16765" s="49">
        <v>5</v>
      </c>
      <c r="L16765" s="49">
        <v>0</v>
      </c>
      <c r="M16765" s="37"/>
      <c r="N16765" s="44">
        <v>44211</v>
      </c>
      <c r="O16765" s="49">
        <v>5</v>
      </c>
      <c r="P16765" s="49">
        <v>8241.9894368744008</v>
      </c>
      <c r="Q16765" s="37"/>
      <c r="R16765" s="50">
        <v>0</v>
      </c>
      <c r="S16765" s="50">
        <v>7688.9519456601283</v>
      </c>
      <c r="T16765" s="50">
        <v>0</v>
      </c>
    </row>
    <row r="16766" spans="2:20">
      <c r="B16766" s="44">
        <v>44211</v>
      </c>
      <c r="C16766" s="47">
        <v>6</v>
      </c>
      <c r="D16766" s="48">
        <v>0.91998000000000002</v>
      </c>
      <c r="E16766" s="37"/>
      <c r="F16766" s="44">
        <v>44211</v>
      </c>
      <c r="G16766" s="49">
        <v>6</v>
      </c>
      <c r="H16766" s="49">
        <v>20172.661526218399</v>
      </c>
      <c r="I16766" s="37"/>
      <c r="J16766" s="44">
        <v>44211</v>
      </c>
      <c r="K16766" s="49">
        <v>6</v>
      </c>
      <c r="L16766" s="49">
        <v>-8120.23</v>
      </c>
      <c r="M16766" s="37"/>
      <c r="N16766" s="44">
        <v>44211</v>
      </c>
      <c r="O16766" s="49">
        <v>6</v>
      </c>
      <c r="P16766" s="49">
        <v>8305.6923263186</v>
      </c>
      <c r="Q16766" s="37"/>
      <c r="R16766" s="50">
        <v>-0.40253637277590471</v>
      </c>
      <c r="S16766" s="50">
        <v>7641.0708263665856</v>
      </c>
      <c r="T16766" s="50">
        <v>-3343.3432624289553</v>
      </c>
    </row>
    <row r="16767" spans="2:20">
      <c r="B16767" s="44">
        <v>44211</v>
      </c>
      <c r="C16767" s="47">
        <v>7</v>
      </c>
      <c r="D16767" s="48">
        <v>1.99526</v>
      </c>
      <c r="E16767" s="37"/>
      <c r="F16767" s="44">
        <v>44211</v>
      </c>
      <c r="G16767" s="49">
        <v>7</v>
      </c>
      <c r="H16767" s="49">
        <v>19720.1263957021</v>
      </c>
      <c r="I16767" s="37"/>
      <c r="J16767" s="44">
        <v>44211</v>
      </c>
      <c r="K16767" s="49">
        <v>7</v>
      </c>
      <c r="L16767" s="49">
        <v>17443.29</v>
      </c>
      <c r="M16767" s="37"/>
      <c r="N16767" s="44">
        <v>44211</v>
      </c>
      <c r="O16767" s="49">
        <v>7</v>
      </c>
      <c r="P16767" s="49">
        <v>8044.6665305403003</v>
      </c>
      <c r="Q16767" s="37"/>
      <c r="R16767" s="50">
        <v>0.88454250495076314</v>
      </c>
      <c r="S16767" s="50">
        <v>16051.20134172584</v>
      </c>
      <c r="T16767" s="50">
        <v>7115.8494844176821</v>
      </c>
    </row>
    <row r="16768" spans="2:20">
      <c r="B16768" s="44">
        <v>44211</v>
      </c>
      <c r="C16768" s="47">
        <v>8</v>
      </c>
      <c r="D16768" s="48">
        <v>1.95926</v>
      </c>
      <c r="E16768" s="37"/>
      <c r="F16768" s="44">
        <v>44211</v>
      </c>
      <c r="G16768" s="49">
        <v>8</v>
      </c>
      <c r="H16768" s="49">
        <v>19597.810847906901</v>
      </c>
      <c r="I16768" s="37"/>
      <c r="J16768" s="44">
        <v>44211</v>
      </c>
      <c r="K16768" s="49">
        <v>8</v>
      </c>
      <c r="L16768" s="49">
        <v>17826.29</v>
      </c>
      <c r="M16768" s="37"/>
      <c r="N16768" s="44">
        <v>44211</v>
      </c>
      <c r="O16768" s="49">
        <v>8</v>
      </c>
      <c r="P16768" s="49">
        <v>8112.4314405552004</v>
      </c>
      <c r="Q16768" s="37"/>
      <c r="R16768" s="50">
        <v>0.90960618705552498</v>
      </c>
      <c r="S16768" s="50">
        <v>15894.362424222181</v>
      </c>
      <c r="T16768" s="50">
        <v>7379.1178303927754</v>
      </c>
    </row>
    <row r="16769" spans="2:20">
      <c r="B16769" s="44">
        <v>44211</v>
      </c>
      <c r="C16769" s="47">
        <v>9</v>
      </c>
      <c r="D16769" s="48">
        <v>1.1888000000000001</v>
      </c>
      <c r="E16769" s="37"/>
      <c r="F16769" s="44">
        <v>44211</v>
      </c>
      <c r="G16769" s="49">
        <v>9</v>
      </c>
      <c r="H16769" s="49">
        <v>19840.616102961601</v>
      </c>
      <c r="I16769" s="37"/>
      <c r="J16769" s="44">
        <v>44211</v>
      </c>
      <c r="K16769" s="49">
        <v>9</v>
      </c>
      <c r="L16769" s="49">
        <v>-1748.22</v>
      </c>
      <c r="M16769" s="37"/>
      <c r="N16769" s="44">
        <v>44211</v>
      </c>
      <c r="O16769" s="49">
        <v>9</v>
      </c>
      <c r="P16769" s="49">
        <v>8376.0737331563996</v>
      </c>
      <c r="Q16769" s="37"/>
      <c r="R16769" s="50">
        <v>-8.8113191189614512E-2</v>
      </c>
      <c r="S16769" s="50">
        <v>9957.4764539763291</v>
      </c>
      <c r="T16769" s="50">
        <v>-738.04258626791795</v>
      </c>
    </row>
    <row r="16770" spans="2:20">
      <c r="B16770" s="44">
        <v>44211</v>
      </c>
      <c r="C16770" s="47">
        <v>10</v>
      </c>
      <c r="D16770" s="48">
        <v>1.087</v>
      </c>
      <c r="E16770" s="37"/>
      <c r="F16770" s="44">
        <v>44211</v>
      </c>
      <c r="G16770" s="49">
        <v>10</v>
      </c>
      <c r="H16770" s="49">
        <v>19713.6978741073</v>
      </c>
      <c r="I16770" s="37"/>
      <c r="J16770" s="44">
        <v>44211</v>
      </c>
      <c r="K16770" s="49">
        <v>10</v>
      </c>
      <c r="L16770" s="49">
        <v>-1016.82</v>
      </c>
      <c r="M16770" s="37"/>
      <c r="N16770" s="44">
        <v>44211</v>
      </c>
      <c r="O16770" s="49">
        <v>10</v>
      </c>
      <c r="P16770" s="49">
        <v>8250.4732029078004</v>
      </c>
      <c r="Q16770" s="37"/>
      <c r="R16770" s="50">
        <v>-5.1579364079406387E-2</v>
      </c>
      <c r="S16770" s="50">
        <v>8968.2643715607792</v>
      </c>
      <c r="T16770" s="50">
        <v>-425.55416116016755</v>
      </c>
    </row>
    <row r="16771" spans="2:20">
      <c r="B16771" s="44">
        <v>44211</v>
      </c>
      <c r="C16771" s="47">
        <v>11</v>
      </c>
      <c r="D16771" s="48">
        <v>1.2895000000000001</v>
      </c>
      <c r="E16771" s="37"/>
      <c r="F16771" s="44">
        <v>44211</v>
      </c>
      <c r="G16771" s="49">
        <v>11</v>
      </c>
      <c r="H16771" s="49">
        <v>20155.7198314173</v>
      </c>
      <c r="I16771" s="37"/>
      <c r="J16771" s="44">
        <v>44211</v>
      </c>
      <c r="K16771" s="49">
        <v>11</v>
      </c>
      <c r="L16771" s="49">
        <v>-754.4</v>
      </c>
      <c r="M16771" s="37"/>
      <c r="N16771" s="44">
        <v>44211</v>
      </c>
      <c r="O16771" s="49">
        <v>11</v>
      </c>
      <c r="P16771" s="49">
        <v>8624.5305065043995</v>
      </c>
      <c r="Q16771" s="37"/>
      <c r="R16771" s="50">
        <v>-3.7428581380859194E-2</v>
      </c>
      <c r="S16771" s="50">
        <v>11121.332088137424</v>
      </c>
      <c r="T16771" s="50">
        <v>-322.8039419344027</v>
      </c>
    </row>
    <row r="16772" spans="2:20">
      <c r="B16772" s="44">
        <v>44211</v>
      </c>
      <c r="C16772" s="47">
        <v>12</v>
      </c>
      <c r="D16772" s="48">
        <v>0.74643000000000004</v>
      </c>
      <c r="E16772" s="37"/>
      <c r="F16772" s="44">
        <v>44211</v>
      </c>
      <c r="G16772" s="49">
        <v>12</v>
      </c>
      <c r="H16772" s="49">
        <v>20656.901143966901</v>
      </c>
      <c r="I16772" s="37"/>
      <c r="J16772" s="44">
        <v>44211</v>
      </c>
      <c r="K16772" s="49">
        <v>12</v>
      </c>
      <c r="L16772" s="49">
        <v>0</v>
      </c>
      <c r="M16772" s="37"/>
      <c r="N16772" s="44">
        <v>44211</v>
      </c>
      <c r="O16772" s="49">
        <v>12</v>
      </c>
      <c r="P16772" s="49">
        <v>8981.0722053481004</v>
      </c>
      <c r="Q16772" s="37"/>
      <c r="R16772" s="50">
        <v>0</v>
      </c>
      <c r="S16772" s="50">
        <v>6703.7417262379831</v>
      </c>
      <c r="T16772" s="50">
        <v>0</v>
      </c>
    </row>
    <row r="16773" spans="2:20">
      <c r="B16773" s="44">
        <v>44211</v>
      </c>
      <c r="C16773" s="47">
        <v>13</v>
      </c>
      <c r="D16773" s="48">
        <v>2.3198599999999998</v>
      </c>
      <c r="E16773" s="37"/>
      <c r="F16773" s="44">
        <v>44211</v>
      </c>
      <c r="G16773" s="49">
        <v>13</v>
      </c>
      <c r="H16773" s="49">
        <v>22482.924516401101</v>
      </c>
      <c r="I16773" s="37"/>
      <c r="J16773" s="44">
        <v>44211</v>
      </c>
      <c r="K16773" s="49">
        <v>13</v>
      </c>
      <c r="L16773" s="49">
        <v>16767.439999999999</v>
      </c>
      <c r="M16773" s="37"/>
      <c r="N16773" s="44">
        <v>44211</v>
      </c>
      <c r="O16773" s="49">
        <v>13</v>
      </c>
      <c r="P16773" s="49">
        <v>10018.5891467724</v>
      </c>
      <c r="Q16773" s="37"/>
      <c r="R16773" s="50">
        <v>0.74578553994469421</v>
      </c>
      <c r="S16773" s="50">
        <v>23241.724218031417</v>
      </c>
      <c r="T16773" s="50">
        <v>7471.7189163097073</v>
      </c>
    </row>
    <row r="16774" spans="2:20">
      <c r="B16774" s="44">
        <v>44211</v>
      </c>
      <c r="C16774" s="47">
        <v>14</v>
      </c>
      <c r="D16774" s="48">
        <v>2.01308</v>
      </c>
      <c r="E16774" s="37"/>
      <c r="F16774" s="44">
        <v>44211</v>
      </c>
      <c r="G16774" s="49">
        <v>14</v>
      </c>
      <c r="H16774" s="49">
        <v>23802.104148896899</v>
      </c>
      <c r="I16774" s="37"/>
      <c r="J16774" s="44">
        <v>44211</v>
      </c>
      <c r="K16774" s="49">
        <v>14</v>
      </c>
      <c r="L16774" s="49">
        <v>15768.76</v>
      </c>
      <c r="M16774" s="37"/>
      <c r="N16774" s="44">
        <v>44211</v>
      </c>
      <c r="O16774" s="49">
        <v>14</v>
      </c>
      <c r="P16774" s="49">
        <v>10344.8952783149</v>
      </c>
      <c r="Q16774" s="37"/>
      <c r="R16774" s="50">
        <v>0.66249437030258518</v>
      </c>
      <c r="S16774" s="50">
        <v>20825.101786870157</v>
      </c>
      <c r="T16774" s="50">
        <v>6853.434883253416</v>
      </c>
    </row>
    <row r="16775" spans="2:20">
      <c r="B16775" s="44">
        <v>44211</v>
      </c>
      <c r="C16775" s="47">
        <v>15</v>
      </c>
      <c r="D16775" s="48">
        <v>1.30263</v>
      </c>
      <c r="E16775" s="37"/>
      <c r="F16775" s="44">
        <v>44211</v>
      </c>
      <c r="G16775" s="49">
        <v>15</v>
      </c>
      <c r="H16775" s="49">
        <v>22076.302631071299</v>
      </c>
      <c r="I16775" s="37"/>
      <c r="J16775" s="44">
        <v>44211</v>
      </c>
      <c r="K16775" s="49">
        <v>15</v>
      </c>
      <c r="L16775" s="49">
        <v>-11332.9</v>
      </c>
      <c r="M16775" s="37"/>
      <c r="N16775" s="44">
        <v>44211</v>
      </c>
      <c r="O16775" s="49">
        <v>15</v>
      </c>
      <c r="P16775" s="49">
        <v>10206.7649043152</v>
      </c>
      <c r="Q16775" s="37"/>
      <c r="R16775" s="50">
        <v>-0.51335136093167644</v>
      </c>
      <c r="S16775" s="50">
        <v>13295.638167308109</v>
      </c>
      <c r="T16775" s="50">
        <v>-5239.6566543398803</v>
      </c>
    </row>
    <row r="16776" spans="2:20">
      <c r="B16776" s="44">
        <v>44211</v>
      </c>
      <c r="C16776" s="47">
        <v>16</v>
      </c>
      <c r="D16776" s="48">
        <v>2.1855500000000001</v>
      </c>
      <c r="E16776" s="37"/>
      <c r="F16776" s="44">
        <v>44211</v>
      </c>
      <c r="G16776" s="49">
        <v>16</v>
      </c>
      <c r="H16776" s="49">
        <v>25644.2717702841</v>
      </c>
      <c r="I16776" s="37"/>
      <c r="J16776" s="44">
        <v>44211</v>
      </c>
      <c r="K16776" s="49">
        <v>16</v>
      </c>
      <c r="L16776" s="49">
        <v>22544.87</v>
      </c>
      <c r="M16776" s="37"/>
      <c r="N16776" s="44">
        <v>44211</v>
      </c>
      <c r="O16776" s="49">
        <v>16</v>
      </c>
      <c r="P16776" s="49">
        <v>10589.550878378201</v>
      </c>
      <c r="Q16776" s="37"/>
      <c r="R16776" s="50">
        <v>0.87913863189222607</v>
      </c>
      <c r="S16776" s="50">
        <v>23143.992922239479</v>
      </c>
      <c r="T16776" s="50">
        <v>9309.6832715705314</v>
      </c>
    </row>
    <row r="16777" spans="2:20">
      <c r="B16777" s="44">
        <v>44211</v>
      </c>
      <c r="C16777" s="47">
        <v>17</v>
      </c>
      <c r="D16777" s="48">
        <v>1.39357</v>
      </c>
      <c r="E16777" s="37"/>
      <c r="F16777" s="44">
        <v>44211</v>
      </c>
      <c r="G16777" s="49">
        <v>17</v>
      </c>
      <c r="H16777" s="49">
        <v>30161.439305285701</v>
      </c>
      <c r="I16777" s="37"/>
      <c r="J16777" s="44">
        <v>44211</v>
      </c>
      <c r="K16777" s="49">
        <v>17</v>
      </c>
      <c r="L16777" s="49">
        <v>-8637.4699999999993</v>
      </c>
      <c r="M16777" s="37"/>
      <c r="N16777" s="44">
        <v>44211</v>
      </c>
      <c r="O16777" s="49">
        <v>17</v>
      </c>
      <c r="P16777" s="49">
        <v>14279.249521166201</v>
      </c>
      <c r="Q16777" s="37"/>
      <c r="R16777" s="50">
        <v>-0.28637459613826549</v>
      </c>
      <c r="S16777" s="50">
        <v>19899.133755211584</v>
      </c>
      <c r="T16777" s="50">
        <v>-4089.2143147814918</v>
      </c>
    </row>
    <row r="16778" spans="2:20">
      <c r="B16778" s="44">
        <v>44211</v>
      </c>
      <c r="C16778" s="47">
        <v>18</v>
      </c>
      <c r="D16778" s="48">
        <v>2.05254</v>
      </c>
      <c r="E16778" s="37"/>
      <c r="F16778" s="44">
        <v>44211</v>
      </c>
      <c r="G16778" s="49">
        <v>18</v>
      </c>
      <c r="H16778" s="49">
        <v>31147.380056768801</v>
      </c>
      <c r="I16778" s="37"/>
      <c r="J16778" s="44">
        <v>44211</v>
      </c>
      <c r="K16778" s="49">
        <v>18</v>
      </c>
      <c r="L16778" s="49">
        <v>15528.67</v>
      </c>
      <c r="M16778" s="37"/>
      <c r="N16778" s="44">
        <v>44211</v>
      </c>
      <c r="O16778" s="49">
        <v>18</v>
      </c>
      <c r="P16778" s="49">
        <v>14721.0420392294</v>
      </c>
      <c r="Q16778" s="37"/>
      <c r="R16778" s="50">
        <v>0.49855461267360696</v>
      </c>
      <c r="S16778" s="50">
        <v>30215.527627199914</v>
      </c>
      <c r="T16778" s="50">
        <v>7339.2434120198986</v>
      </c>
    </row>
    <row r="16779" spans="2:20">
      <c r="B16779" s="44">
        <v>44211</v>
      </c>
      <c r="C16779" s="47">
        <v>19</v>
      </c>
      <c r="D16779" s="48">
        <v>2.2688899999999999</v>
      </c>
      <c r="E16779" s="37"/>
      <c r="F16779" s="44">
        <v>44211</v>
      </c>
      <c r="G16779" s="49">
        <v>19</v>
      </c>
      <c r="H16779" s="49">
        <v>31921.4790799166</v>
      </c>
      <c r="I16779" s="37"/>
      <c r="J16779" s="44">
        <v>44211</v>
      </c>
      <c r="K16779" s="49">
        <v>19</v>
      </c>
      <c r="L16779" s="49">
        <v>14277.37</v>
      </c>
      <c r="M16779" s="37"/>
      <c r="N16779" s="44">
        <v>44211</v>
      </c>
      <c r="O16779" s="49">
        <v>19</v>
      </c>
      <c r="P16779" s="49">
        <v>15135.1928342795</v>
      </c>
      <c r="Q16779" s="37"/>
      <c r="R16779" s="50">
        <v>0.44726530259628877</v>
      </c>
      <c r="S16779" s="50">
        <v>34340.087669768414</v>
      </c>
      <c r="T16779" s="50">
        <v>6769.4466028772022</v>
      </c>
    </row>
    <row r="16780" spans="2:20">
      <c r="B16780" s="44">
        <v>44211</v>
      </c>
      <c r="C16780" s="47">
        <v>20</v>
      </c>
      <c r="D16780" s="48">
        <v>2.3961000000000001</v>
      </c>
      <c r="E16780" s="37"/>
      <c r="F16780" s="44">
        <v>44211</v>
      </c>
      <c r="G16780" s="49">
        <v>20</v>
      </c>
      <c r="H16780" s="49">
        <v>28584.0845189711</v>
      </c>
      <c r="I16780" s="37"/>
      <c r="J16780" s="44">
        <v>44211</v>
      </c>
      <c r="K16780" s="49">
        <v>20</v>
      </c>
      <c r="L16780" s="49">
        <v>14932.23</v>
      </c>
      <c r="M16780" s="37"/>
      <c r="N16780" s="44">
        <v>44211</v>
      </c>
      <c r="O16780" s="49">
        <v>20</v>
      </c>
      <c r="P16780" s="49">
        <v>11772.8771495481</v>
      </c>
      <c r="Q16780" s="37"/>
      <c r="R16780" s="50">
        <v>0.52239665013898073</v>
      </c>
      <c r="S16780" s="50">
        <v>28208.990938032202</v>
      </c>
      <c r="T16780" s="50">
        <v>6150.1115854216796</v>
      </c>
    </row>
    <row r="16781" spans="2:20">
      <c r="B16781" s="44">
        <v>44211</v>
      </c>
      <c r="C16781" s="47">
        <v>21</v>
      </c>
      <c r="D16781" s="48">
        <v>2.8108599999999999</v>
      </c>
      <c r="E16781" s="37"/>
      <c r="F16781" s="44">
        <v>44211</v>
      </c>
      <c r="G16781" s="49">
        <v>21</v>
      </c>
      <c r="H16781" s="49">
        <v>28614.9734016283</v>
      </c>
      <c r="I16781" s="37"/>
      <c r="J16781" s="44">
        <v>44211</v>
      </c>
      <c r="K16781" s="49">
        <v>21</v>
      </c>
      <c r="L16781" s="49">
        <v>28504.77</v>
      </c>
      <c r="M16781" s="37"/>
      <c r="N16781" s="44">
        <v>44211</v>
      </c>
      <c r="O16781" s="49">
        <v>21</v>
      </c>
      <c r="P16781" s="49">
        <v>11832.8860724433</v>
      </c>
      <c r="Q16781" s="37"/>
      <c r="R16781" s="50">
        <v>0.99614875051318308</v>
      </c>
      <c r="S16781" s="50">
        <v>33260.586145587971</v>
      </c>
      <c r="T16781" s="50">
        <v>11787.31467602924</v>
      </c>
    </row>
    <row r="16782" spans="2:20">
      <c r="B16782" s="44">
        <v>44211</v>
      </c>
      <c r="C16782" s="47">
        <v>22</v>
      </c>
      <c r="D16782" s="48">
        <v>2.1013799999999998</v>
      </c>
      <c r="E16782" s="37"/>
      <c r="F16782" s="44">
        <v>44211</v>
      </c>
      <c r="G16782" s="49">
        <v>22</v>
      </c>
      <c r="H16782" s="49">
        <v>28937.964339984599</v>
      </c>
      <c r="I16782" s="37"/>
      <c r="J16782" s="44">
        <v>44211</v>
      </c>
      <c r="K16782" s="49">
        <v>22</v>
      </c>
      <c r="L16782" s="49">
        <v>4466.76</v>
      </c>
      <c r="M16782" s="37"/>
      <c r="N16782" s="44">
        <v>44211</v>
      </c>
      <c r="O16782" s="49">
        <v>22</v>
      </c>
      <c r="P16782" s="49">
        <v>12027.1779732511</v>
      </c>
      <c r="Q16782" s="37"/>
      <c r="R16782" s="50">
        <v>0.15435640003979553</v>
      </c>
      <c r="S16782" s="50">
        <v>25273.671249430394</v>
      </c>
      <c r="T16782" s="50">
        <v>1856.471894588964</v>
      </c>
    </row>
    <row r="16783" spans="2:20">
      <c r="B16783" s="44">
        <v>44211</v>
      </c>
      <c r="C16783" s="47">
        <v>23</v>
      </c>
      <c r="D16783" s="48">
        <v>2.0537000000000001</v>
      </c>
      <c r="E16783" s="37"/>
      <c r="F16783" s="44">
        <v>44211</v>
      </c>
      <c r="G16783" s="49">
        <v>23</v>
      </c>
      <c r="H16783" s="49">
        <v>29132.980515278701</v>
      </c>
      <c r="I16783" s="37"/>
      <c r="J16783" s="44">
        <v>44211</v>
      </c>
      <c r="K16783" s="49">
        <v>23</v>
      </c>
      <c r="L16783" s="49">
        <v>-2764.26</v>
      </c>
      <c r="M16783" s="37"/>
      <c r="N16783" s="44">
        <v>44211</v>
      </c>
      <c r="O16783" s="49">
        <v>23</v>
      </c>
      <c r="P16783" s="49">
        <v>12170.8645194411</v>
      </c>
      <c r="Q16783" s="37"/>
      <c r="R16783" s="50">
        <v>-9.4884215453008403E-2</v>
      </c>
      <c r="S16783" s="50">
        <v>24995.304463576187</v>
      </c>
      <c r="T16783" s="50">
        <v>-1154.8229313120248</v>
      </c>
    </row>
    <row r="16784" spans="2:20">
      <c r="B16784" s="44">
        <v>44211</v>
      </c>
      <c r="C16784" s="47">
        <v>24</v>
      </c>
      <c r="D16784" s="48">
        <v>1.97296</v>
      </c>
      <c r="E16784" s="37"/>
      <c r="F16784" s="44">
        <v>44211</v>
      </c>
      <c r="G16784" s="49">
        <v>24</v>
      </c>
      <c r="H16784" s="49">
        <v>32716.863734933399</v>
      </c>
      <c r="I16784" s="37"/>
      <c r="J16784" s="44">
        <v>44211</v>
      </c>
      <c r="K16784" s="49">
        <v>24</v>
      </c>
      <c r="L16784" s="49">
        <v>-4511.93</v>
      </c>
      <c r="M16784" s="37"/>
      <c r="N16784" s="44">
        <v>44211</v>
      </c>
      <c r="O16784" s="49">
        <v>24</v>
      </c>
      <c r="P16784" s="49">
        <v>15590.134688096199</v>
      </c>
      <c r="Q16784" s="37"/>
      <c r="R16784" s="50">
        <v>-0.13790838989198073</v>
      </c>
      <c r="S16784" s="50">
        <v>30758.712134226276</v>
      </c>
      <c r="T16784" s="50">
        <v>-2150.010373034464</v>
      </c>
    </row>
    <row r="16785" spans="2:20">
      <c r="B16785" s="44">
        <v>44211</v>
      </c>
      <c r="C16785" s="47">
        <v>25</v>
      </c>
      <c r="D16785" s="48">
        <v>1.84626</v>
      </c>
      <c r="E16785" s="37"/>
      <c r="F16785" s="44">
        <v>44211</v>
      </c>
      <c r="G16785" s="49">
        <v>25</v>
      </c>
      <c r="H16785" s="49">
        <v>32936.095212916996</v>
      </c>
      <c r="I16785" s="37"/>
      <c r="J16785" s="44">
        <v>44211</v>
      </c>
      <c r="K16785" s="49">
        <v>25</v>
      </c>
      <c r="L16785" s="49">
        <v>-2572.33</v>
      </c>
      <c r="M16785" s="37"/>
      <c r="N16785" s="44">
        <v>44211</v>
      </c>
      <c r="O16785" s="49">
        <v>25</v>
      </c>
      <c r="P16785" s="49">
        <v>15680.0525153003</v>
      </c>
      <c r="Q16785" s="37"/>
      <c r="R16785" s="50">
        <v>-7.8100636501414245E-2</v>
      </c>
      <c r="S16785" s="50">
        <v>28949.453756898332</v>
      </c>
      <c r="T16785" s="50">
        <v>-1224.6220818205547</v>
      </c>
    </row>
    <row r="16786" spans="2:20">
      <c r="B16786" s="44">
        <v>44211</v>
      </c>
      <c r="C16786" s="47">
        <v>26</v>
      </c>
      <c r="D16786" s="48">
        <v>1.8505199999999999</v>
      </c>
      <c r="E16786" s="37"/>
      <c r="F16786" s="44">
        <v>44211</v>
      </c>
      <c r="G16786" s="49">
        <v>26</v>
      </c>
      <c r="H16786" s="49">
        <v>33084.118605865799</v>
      </c>
      <c r="I16786" s="37"/>
      <c r="J16786" s="44">
        <v>44211</v>
      </c>
      <c r="K16786" s="49">
        <v>26</v>
      </c>
      <c r="L16786" s="49">
        <v>-1748.06</v>
      </c>
      <c r="M16786" s="37"/>
      <c r="N16786" s="44">
        <v>44211</v>
      </c>
      <c r="O16786" s="49">
        <v>26</v>
      </c>
      <c r="P16786" s="49">
        <v>15773.075811245901</v>
      </c>
      <c r="Q16786" s="37"/>
      <c r="R16786" s="50">
        <v>-5.2836831496852081E-2</v>
      </c>
      <c r="S16786" s="50">
        <v>29188.392250226763</v>
      </c>
      <c r="T16786" s="50">
        <v>-833.39934882587306</v>
      </c>
    </row>
    <row r="16787" spans="2:20">
      <c r="B16787" s="44">
        <v>44211</v>
      </c>
      <c r="C16787" s="47">
        <v>27</v>
      </c>
      <c r="D16787" s="48">
        <v>2.0091000000000001</v>
      </c>
      <c r="E16787" s="37"/>
      <c r="F16787" s="44">
        <v>44211</v>
      </c>
      <c r="G16787" s="49">
        <v>27</v>
      </c>
      <c r="H16787" s="49">
        <v>32957.2358295534</v>
      </c>
      <c r="I16787" s="37"/>
      <c r="J16787" s="44">
        <v>44211</v>
      </c>
      <c r="K16787" s="49">
        <v>27</v>
      </c>
      <c r="L16787" s="49">
        <v>4856.67</v>
      </c>
      <c r="M16787" s="37"/>
      <c r="N16787" s="44">
        <v>44211</v>
      </c>
      <c r="O16787" s="49">
        <v>27</v>
      </c>
      <c r="P16787" s="49">
        <v>15865.9588012849</v>
      </c>
      <c r="Q16787" s="37"/>
      <c r="R16787" s="50">
        <v>0.14736278324788782</v>
      </c>
      <c r="S16787" s="50">
        <v>31876.297827661496</v>
      </c>
      <c r="T16787" s="50">
        <v>2338.0518478536646</v>
      </c>
    </row>
    <row r="16788" spans="2:20">
      <c r="B16788" s="44">
        <v>44211</v>
      </c>
      <c r="C16788" s="47">
        <v>28</v>
      </c>
      <c r="D16788" s="48">
        <v>2.2704800000000001</v>
      </c>
      <c r="E16788" s="37"/>
      <c r="F16788" s="44">
        <v>44211</v>
      </c>
      <c r="G16788" s="49">
        <v>28</v>
      </c>
      <c r="H16788" s="49">
        <v>32543.702456614999</v>
      </c>
      <c r="I16788" s="37"/>
      <c r="J16788" s="44">
        <v>44211</v>
      </c>
      <c r="K16788" s="49">
        <v>28</v>
      </c>
      <c r="L16788" s="49">
        <v>-2445.66</v>
      </c>
      <c r="M16788" s="37"/>
      <c r="N16788" s="44">
        <v>44211</v>
      </c>
      <c r="O16788" s="49">
        <v>28</v>
      </c>
      <c r="P16788" s="49">
        <v>15590.834601635999</v>
      </c>
      <c r="Q16788" s="37"/>
      <c r="R16788" s="50">
        <v>-7.5150023365054539E-2</v>
      </c>
      <c r="S16788" s="50">
        <v>35398.678146322505</v>
      </c>
      <c r="T16788" s="50">
        <v>-1171.651584593646</v>
      </c>
    </row>
    <row r="16789" spans="2:20">
      <c r="B16789" s="44">
        <v>44211</v>
      </c>
      <c r="C16789" s="47">
        <v>29</v>
      </c>
      <c r="D16789" s="48">
        <v>2.6043799999999999</v>
      </c>
      <c r="E16789" s="37"/>
      <c r="F16789" s="44">
        <v>44211</v>
      </c>
      <c r="G16789" s="49">
        <v>29</v>
      </c>
      <c r="H16789" s="49">
        <v>32620.9421665396</v>
      </c>
      <c r="I16789" s="37"/>
      <c r="J16789" s="44">
        <v>44211</v>
      </c>
      <c r="K16789" s="49">
        <v>29</v>
      </c>
      <c r="L16789" s="49">
        <v>2291.11</v>
      </c>
      <c r="M16789" s="37"/>
      <c r="N16789" s="44">
        <v>44211</v>
      </c>
      <c r="O16789" s="49">
        <v>29</v>
      </c>
      <c r="P16789" s="49">
        <v>15562.696902993801</v>
      </c>
      <c r="Q16789" s="37"/>
      <c r="R16789" s="50">
        <v>7.0234329477769308E-2</v>
      </c>
      <c r="S16789" s="50">
        <v>40531.176560218992</v>
      </c>
      <c r="T16789" s="50">
        <v>1093.0355818475266</v>
      </c>
    </row>
    <row r="16790" spans="2:20">
      <c r="B16790" s="44">
        <v>44211</v>
      </c>
      <c r="C16790" s="47">
        <v>30</v>
      </c>
      <c r="D16790" s="48">
        <v>2.7736000000000001</v>
      </c>
      <c r="E16790" s="37"/>
      <c r="F16790" s="44">
        <v>44211</v>
      </c>
      <c r="G16790" s="49">
        <v>30</v>
      </c>
      <c r="H16790" s="49">
        <v>32550.3223494747</v>
      </c>
      <c r="I16790" s="37"/>
      <c r="J16790" s="44">
        <v>44211</v>
      </c>
      <c r="K16790" s="49">
        <v>30</v>
      </c>
      <c r="L16790" s="49">
        <v>-3935.22</v>
      </c>
      <c r="M16790" s="37"/>
      <c r="N16790" s="44">
        <v>44211</v>
      </c>
      <c r="O16790" s="49">
        <v>30</v>
      </c>
      <c r="P16790" s="49">
        <v>15480.444557365399</v>
      </c>
      <c r="Q16790" s="37"/>
      <c r="R16790" s="50">
        <v>-0.12089649858916088</v>
      </c>
      <c r="S16790" s="50">
        <v>42936.56102430867</v>
      </c>
      <c r="T16790" s="50">
        <v>-1871.5315435891091</v>
      </c>
    </row>
    <row r="16791" spans="2:20">
      <c r="B16791" s="44">
        <v>44211</v>
      </c>
      <c r="C16791" s="47">
        <v>31</v>
      </c>
      <c r="D16791" s="48">
        <v>2.97953</v>
      </c>
      <c r="E16791" s="37"/>
      <c r="F16791" s="44">
        <v>44211</v>
      </c>
      <c r="G16791" s="49">
        <v>31</v>
      </c>
      <c r="H16791" s="49">
        <v>32564.6465707321</v>
      </c>
      <c r="I16791" s="37"/>
      <c r="J16791" s="44">
        <v>44211</v>
      </c>
      <c r="K16791" s="49">
        <v>31</v>
      </c>
      <c r="L16791" s="49">
        <v>-5573.44</v>
      </c>
      <c r="M16791" s="37"/>
      <c r="N16791" s="44">
        <v>44211</v>
      </c>
      <c r="O16791" s="49">
        <v>31</v>
      </c>
      <c r="P16791" s="49">
        <v>15480.7998660126</v>
      </c>
      <c r="Q16791" s="37"/>
      <c r="R16791" s="50">
        <v>-0.17115002270619456</v>
      </c>
      <c r="S16791" s="50">
        <v>46125.507624780519</v>
      </c>
      <c r="T16791" s="50">
        <v>-2649.5392485781099</v>
      </c>
    </row>
    <row r="16792" spans="2:20">
      <c r="B16792" s="44">
        <v>44211</v>
      </c>
      <c r="C16792" s="47">
        <v>32</v>
      </c>
      <c r="D16792" s="48">
        <v>2.64873</v>
      </c>
      <c r="E16792" s="37"/>
      <c r="F16792" s="44">
        <v>44211</v>
      </c>
      <c r="G16792" s="49">
        <v>32</v>
      </c>
      <c r="H16792" s="49">
        <v>33072.957072292302</v>
      </c>
      <c r="I16792" s="37"/>
      <c r="J16792" s="44">
        <v>44211</v>
      </c>
      <c r="K16792" s="49">
        <v>32</v>
      </c>
      <c r="L16792" s="49">
        <v>-18334.34</v>
      </c>
      <c r="M16792" s="37"/>
      <c r="N16792" s="44">
        <v>44211</v>
      </c>
      <c r="O16792" s="49">
        <v>32</v>
      </c>
      <c r="P16792" s="49">
        <v>15671.5111724853</v>
      </c>
      <c r="Q16792" s="37"/>
      <c r="R16792" s="50">
        <v>-0.55436046918707649</v>
      </c>
      <c r="S16792" s="50">
        <v>41509.601787896987</v>
      </c>
      <c r="T16792" s="50">
        <v>-8687.666286449461</v>
      </c>
    </row>
    <row r="16793" spans="2:20">
      <c r="B16793" s="44">
        <v>44211</v>
      </c>
      <c r="C16793" s="47">
        <v>33</v>
      </c>
      <c r="D16793" s="48">
        <v>2.9547599999999998</v>
      </c>
      <c r="E16793" s="37"/>
      <c r="F16793" s="44">
        <v>44211</v>
      </c>
      <c r="G16793" s="49">
        <v>33</v>
      </c>
      <c r="H16793" s="49">
        <v>33880.834169255097</v>
      </c>
      <c r="I16793" s="37"/>
      <c r="J16793" s="44">
        <v>44211</v>
      </c>
      <c r="K16793" s="49">
        <v>33</v>
      </c>
      <c r="L16793" s="49">
        <v>-18897.84</v>
      </c>
      <c r="M16793" s="37"/>
      <c r="N16793" s="44">
        <v>44211</v>
      </c>
      <c r="O16793" s="49">
        <v>33</v>
      </c>
      <c r="P16793" s="49">
        <v>16038.1114411995</v>
      </c>
      <c r="Q16793" s="37"/>
      <c r="R16793" s="50">
        <v>-0.55777375213354985</v>
      </c>
      <c r="S16793" s="50">
        <v>47388.770161998633</v>
      </c>
      <c r="T16793" s="50">
        <v>-8945.6375956938609</v>
      </c>
    </row>
    <row r="16794" spans="2:20">
      <c r="B16794" s="44">
        <v>44211</v>
      </c>
      <c r="C16794" s="47">
        <v>34</v>
      </c>
      <c r="D16794" s="48">
        <v>3.1335500000000001</v>
      </c>
      <c r="E16794" s="37"/>
      <c r="F16794" s="44">
        <v>44211</v>
      </c>
      <c r="G16794" s="49">
        <v>34</v>
      </c>
      <c r="H16794" s="49">
        <v>35338.101357407897</v>
      </c>
      <c r="I16794" s="37"/>
      <c r="J16794" s="44">
        <v>44211</v>
      </c>
      <c r="K16794" s="49">
        <v>34</v>
      </c>
      <c r="L16794" s="49">
        <v>-4688.18</v>
      </c>
      <c r="M16794" s="37"/>
      <c r="N16794" s="44">
        <v>44211</v>
      </c>
      <c r="O16794" s="49">
        <v>34</v>
      </c>
      <c r="P16794" s="49">
        <v>16782.030414601501</v>
      </c>
      <c r="Q16794" s="37"/>
      <c r="R16794" s="50">
        <v>-0.13266643707266465</v>
      </c>
      <c r="S16794" s="50">
        <v>52587.331405674529</v>
      </c>
      <c r="T16794" s="50">
        <v>-2226.4121819502743</v>
      </c>
    </row>
    <row r="16795" spans="2:20">
      <c r="B16795" s="44">
        <v>44211</v>
      </c>
      <c r="C16795" s="47">
        <v>35</v>
      </c>
      <c r="D16795" s="48">
        <v>2.94421</v>
      </c>
      <c r="E16795" s="37"/>
      <c r="F16795" s="44">
        <v>44211</v>
      </c>
      <c r="G16795" s="49">
        <v>35</v>
      </c>
      <c r="H16795" s="49">
        <v>35779.207610690501</v>
      </c>
      <c r="I16795" s="37"/>
      <c r="J16795" s="44">
        <v>44211</v>
      </c>
      <c r="K16795" s="49">
        <v>35</v>
      </c>
      <c r="L16795" s="49">
        <v>15538.7</v>
      </c>
      <c r="M16795" s="37"/>
      <c r="N16795" s="44">
        <v>44211</v>
      </c>
      <c r="O16795" s="49">
        <v>35</v>
      </c>
      <c r="P16795" s="49">
        <v>17000.355766042601</v>
      </c>
      <c r="Q16795" s="37"/>
      <c r="R16795" s="50">
        <v>0.43429413443346293</v>
      </c>
      <c r="S16795" s="50">
        <v>50052.617449940284</v>
      </c>
      <c r="T16795" s="50">
        <v>7383.1547924744018</v>
      </c>
    </row>
    <row r="16796" spans="2:20">
      <c r="B16796" s="44">
        <v>44211</v>
      </c>
      <c r="C16796" s="47">
        <v>36</v>
      </c>
      <c r="D16796" s="48">
        <v>2.03966</v>
      </c>
      <c r="E16796" s="37"/>
      <c r="F16796" s="44">
        <v>44211</v>
      </c>
      <c r="G16796" s="49">
        <v>36</v>
      </c>
      <c r="H16796" s="49">
        <v>35995.682819889596</v>
      </c>
      <c r="I16796" s="37"/>
      <c r="J16796" s="44">
        <v>44211</v>
      </c>
      <c r="K16796" s="49">
        <v>36</v>
      </c>
      <c r="L16796" s="49">
        <v>-4514.9799999999996</v>
      </c>
      <c r="M16796" s="37"/>
      <c r="N16796" s="44">
        <v>44211</v>
      </c>
      <c r="O16796" s="49">
        <v>36</v>
      </c>
      <c r="P16796" s="49">
        <v>17044.8248313734</v>
      </c>
      <c r="Q16796" s="37"/>
      <c r="R16796" s="50">
        <v>-0.12543115302441837</v>
      </c>
      <c r="S16796" s="50">
        <v>34765.647415559069</v>
      </c>
      <c r="T16796" s="50">
        <v>-2137.9520316984031</v>
      </c>
    </row>
    <row r="16797" spans="2:20">
      <c r="B16797" s="44">
        <v>44211</v>
      </c>
      <c r="C16797" s="47">
        <v>37</v>
      </c>
      <c r="D16797" s="48">
        <v>4.33568</v>
      </c>
      <c r="E16797" s="37"/>
      <c r="F16797" s="44">
        <v>44211</v>
      </c>
      <c r="G16797" s="49">
        <v>37</v>
      </c>
      <c r="H16797" s="49">
        <v>35969.701279762201</v>
      </c>
      <c r="I16797" s="37"/>
      <c r="J16797" s="44">
        <v>44211</v>
      </c>
      <c r="K16797" s="49">
        <v>37</v>
      </c>
      <c r="L16797" s="49">
        <v>-8196.86</v>
      </c>
      <c r="M16797" s="37"/>
      <c r="N16797" s="44">
        <v>44211</v>
      </c>
      <c r="O16797" s="49">
        <v>37</v>
      </c>
      <c r="P16797" s="49">
        <v>17020.896505132001</v>
      </c>
      <c r="Q16797" s="37"/>
      <c r="R16797" s="50">
        <v>-0.22788234843117358</v>
      </c>
      <c r="S16797" s="50">
        <v>73797.160559370721</v>
      </c>
      <c r="T16797" s="50">
        <v>-3878.7618679934353</v>
      </c>
    </row>
    <row r="16798" spans="2:20">
      <c r="B16798" s="44">
        <v>44211</v>
      </c>
      <c r="C16798" s="47">
        <v>38</v>
      </c>
      <c r="D16798" s="48">
        <v>5.0881299999999996</v>
      </c>
      <c r="E16798" s="37"/>
      <c r="F16798" s="44">
        <v>44211</v>
      </c>
      <c r="G16798" s="49">
        <v>38</v>
      </c>
      <c r="H16798" s="49">
        <v>34813.963997682098</v>
      </c>
      <c r="I16798" s="37"/>
      <c r="J16798" s="44">
        <v>44211</v>
      </c>
      <c r="K16798" s="49">
        <v>38</v>
      </c>
      <c r="L16798" s="49">
        <v>-311.88</v>
      </c>
      <c r="M16798" s="37"/>
      <c r="N16798" s="44">
        <v>44211</v>
      </c>
      <c r="O16798" s="49">
        <v>38</v>
      </c>
      <c r="P16798" s="49">
        <v>16436.190652550398</v>
      </c>
      <c r="Q16798" s="37"/>
      <c r="R16798" s="50">
        <v>-8.9584742496075665E-3</v>
      </c>
      <c r="S16798" s="50">
        <v>83629.474744961248</v>
      </c>
      <c r="T16798" s="50">
        <v>-147.24319072251333</v>
      </c>
    </row>
    <row r="16799" spans="2:20">
      <c r="B16799" s="44">
        <v>44211</v>
      </c>
      <c r="C16799" s="47">
        <v>39</v>
      </c>
      <c r="D16799" s="48">
        <v>3.9031199999999999</v>
      </c>
      <c r="E16799" s="37"/>
      <c r="F16799" s="44">
        <v>44211</v>
      </c>
      <c r="G16799" s="49">
        <v>39</v>
      </c>
      <c r="H16799" s="49">
        <v>33632.188660414598</v>
      </c>
      <c r="I16799" s="37"/>
      <c r="J16799" s="44">
        <v>44211</v>
      </c>
      <c r="K16799" s="49">
        <v>39</v>
      </c>
      <c r="L16799" s="49">
        <v>-412.36</v>
      </c>
      <c r="M16799" s="37"/>
      <c r="N16799" s="44">
        <v>44211</v>
      </c>
      <c r="O16799" s="49">
        <v>39</v>
      </c>
      <c r="P16799" s="49">
        <v>15852.839453258201</v>
      </c>
      <c r="Q16799" s="37"/>
      <c r="R16799" s="50">
        <v>-1.226087318204633E-2</v>
      </c>
      <c r="S16799" s="50">
        <v>61875.534726801146</v>
      </c>
      <c r="T16799" s="50">
        <v>-194.36965411173946</v>
      </c>
    </row>
    <row r="16800" spans="2:20">
      <c r="B16800" s="44">
        <v>44211</v>
      </c>
      <c r="C16800" s="47">
        <v>40</v>
      </c>
      <c r="D16800" s="48">
        <v>2.5097800000000001</v>
      </c>
      <c r="E16800" s="37"/>
      <c r="F16800" s="44">
        <v>44211</v>
      </c>
      <c r="G16800" s="49">
        <v>40</v>
      </c>
      <c r="H16800" s="49">
        <v>33170.7786728254</v>
      </c>
      <c r="I16800" s="37"/>
      <c r="J16800" s="44">
        <v>44211</v>
      </c>
      <c r="K16800" s="49">
        <v>40</v>
      </c>
      <c r="L16800" s="49">
        <v>-749.51</v>
      </c>
      <c r="M16800" s="37"/>
      <c r="N16800" s="44">
        <v>44211</v>
      </c>
      <c r="O16800" s="49">
        <v>40</v>
      </c>
      <c r="P16800" s="49">
        <v>15624.955227247299</v>
      </c>
      <c r="Q16800" s="37"/>
      <c r="R16800" s="50">
        <v>-2.2595490066503125E-2</v>
      </c>
      <c r="S16800" s="50">
        <v>39215.20013024073</v>
      </c>
      <c r="T16800" s="50">
        <v>-353.05352062682243</v>
      </c>
    </row>
    <row r="16801" spans="2:20">
      <c r="B16801" s="44">
        <v>44211</v>
      </c>
      <c r="C16801" s="47">
        <v>41</v>
      </c>
      <c r="D16801" s="48">
        <v>2.7561499999999999</v>
      </c>
      <c r="E16801" s="37"/>
      <c r="F16801" s="44">
        <v>44211</v>
      </c>
      <c r="G16801" s="49">
        <v>41</v>
      </c>
      <c r="H16801" s="49">
        <v>31734.967849175599</v>
      </c>
      <c r="I16801" s="37"/>
      <c r="J16801" s="44">
        <v>44211</v>
      </c>
      <c r="K16801" s="49">
        <v>41</v>
      </c>
      <c r="L16801" s="49">
        <v>-3849.27</v>
      </c>
      <c r="M16801" s="37"/>
      <c r="N16801" s="44">
        <v>44211</v>
      </c>
      <c r="O16801" s="49">
        <v>41</v>
      </c>
      <c r="P16801" s="49">
        <v>14894.934894293299</v>
      </c>
      <c r="Q16801" s="37"/>
      <c r="R16801" s="50">
        <v>-0.12129427760236396</v>
      </c>
      <c r="S16801" s="50">
        <v>41052.674808906479</v>
      </c>
      <c r="T16801" s="50">
        <v>-1806.6703679375491</v>
      </c>
    </row>
    <row r="16802" spans="2:20">
      <c r="B16802" s="44">
        <v>44211</v>
      </c>
      <c r="C16802" s="47">
        <v>42</v>
      </c>
      <c r="D16802" s="48">
        <v>2.3707500000000001</v>
      </c>
      <c r="E16802" s="37"/>
      <c r="F16802" s="44">
        <v>44211</v>
      </c>
      <c r="G16802" s="49">
        <v>42</v>
      </c>
      <c r="H16802" s="49">
        <v>31036.4315265976</v>
      </c>
      <c r="I16802" s="37"/>
      <c r="J16802" s="44">
        <v>44211</v>
      </c>
      <c r="K16802" s="49">
        <v>42</v>
      </c>
      <c r="L16802" s="49">
        <v>-2412.37</v>
      </c>
      <c r="M16802" s="37"/>
      <c r="N16802" s="44">
        <v>44211</v>
      </c>
      <c r="O16802" s="49">
        <v>42</v>
      </c>
      <c r="P16802" s="49">
        <v>14618.854287067201</v>
      </c>
      <c r="Q16802" s="37"/>
      <c r="R16802" s="50">
        <v>-7.7727041458765869E-2</v>
      </c>
      <c r="S16802" s="50">
        <v>34657.64880106457</v>
      </c>
      <c r="T16802" s="50">
        <v>-1136.2802932505294</v>
      </c>
    </row>
    <row r="16803" spans="2:20">
      <c r="B16803" s="44">
        <v>44211</v>
      </c>
      <c r="C16803" s="47">
        <v>43</v>
      </c>
      <c r="D16803" s="48">
        <v>3.0644300000000002</v>
      </c>
      <c r="E16803" s="37"/>
      <c r="F16803" s="44">
        <v>44211</v>
      </c>
      <c r="G16803" s="49">
        <v>43</v>
      </c>
      <c r="H16803" s="49">
        <v>31202.713248425502</v>
      </c>
      <c r="I16803" s="37"/>
      <c r="J16803" s="44">
        <v>44211</v>
      </c>
      <c r="K16803" s="49">
        <v>43</v>
      </c>
      <c r="L16803" s="49">
        <v>6501.84</v>
      </c>
      <c r="M16803" s="37"/>
      <c r="N16803" s="44">
        <v>44211</v>
      </c>
      <c r="O16803" s="49">
        <v>43</v>
      </c>
      <c r="P16803" s="49">
        <v>14149.743750458299</v>
      </c>
      <c r="Q16803" s="37"/>
      <c r="R16803" s="50">
        <v>0.20837418682902792</v>
      </c>
      <c r="S16803" s="50">
        <v>43360.899241216932</v>
      </c>
      <c r="T16803" s="50">
        <v>2948.4413478408678</v>
      </c>
    </row>
    <row r="16804" spans="2:20">
      <c r="B16804" s="44">
        <v>44211</v>
      </c>
      <c r="C16804" s="47">
        <v>44</v>
      </c>
      <c r="D16804" s="48">
        <v>2.5754600000000001</v>
      </c>
      <c r="E16804" s="37"/>
      <c r="F16804" s="44">
        <v>44211</v>
      </c>
      <c r="G16804" s="49">
        <v>44</v>
      </c>
      <c r="H16804" s="49">
        <v>30110.4888738056</v>
      </c>
      <c r="I16804" s="37"/>
      <c r="J16804" s="44">
        <v>44211</v>
      </c>
      <c r="K16804" s="49">
        <v>44</v>
      </c>
      <c r="L16804" s="49">
        <v>-9069.85</v>
      </c>
      <c r="M16804" s="37"/>
      <c r="N16804" s="44">
        <v>44211</v>
      </c>
      <c r="O16804" s="49">
        <v>44</v>
      </c>
      <c r="P16804" s="49">
        <v>13782.5804566322</v>
      </c>
      <c r="Q16804" s="37"/>
      <c r="R16804" s="50">
        <v>-0.30121895522892855</v>
      </c>
      <c r="S16804" s="50">
        <v>35496.484662837967</v>
      </c>
      <c r="T16804" s="50">
        <v>-4151.5744855054008</v>
      </c>
    </row>
    <row r="16805" spans="2:20">
      <c r="B16805" s="44">
        <v>44211</v>
      </c>
      <c r="C16805" s="47">
        <v>45</v>
      </c>
      <c r="D16805" s="48">
        <v>3.52515</v>
      </c>
      <c r="E16805" s="37"/>
      <c r="F16805" s="44">
        <v>44211</v>
      </c>
      <c r="G16805" s="49">
        <v>45</v>
      </c>
      <c r="H16805" s="49">
        <v>28539.7507972803</v>
      </c>
      <c r="I16805" s="37"/>
      <c r="J16805" s="44">
        <v>44211</v>
      </c>
      <c r="K16805" s="49">
        <v>45</v>
      </c>
      <c r="L16805" s="49">
        <v>5.37</v>
      </c>
      <c r="M16805" s="37"/>
      <c r="N16805" s="44">
        <v>44211</v>
      </c>
      <c r="O16805" s="49">
        <v>45</v>
      </c>
      <c r="P16805" s="49">
        <v>13155.253537525799</v>
      </c>
      <c r="Q16805" s="37"/>
      <c r="R16805" s="50">
        <v>1.881586156145321E-4</v>
      </c>
      <c r="S16805" s="50">
        <v>46374.242007809073</v>
      </c>
      <c r="T16805" s="50">
        <v>2.4752742936790306</v>
      </c>
    </row>
    <row r="16806" spans="2:20">
      <c r="B16806" s="44">
        <v>44211</v>
      </c>
      <c r="C16806" s="47">
        <v>46</v>
      </c>
      <c r="D16806" s="48">
        <v>4.66622</v>
      </c>
      <c r="E16806" s="37"/>
      <c r="F16806" s="44">
        <v>44211</v>
      </c>
      <c r="G16806" s="49">
        <v>46</v>
      </c>
      <c r="H16806" s="49">
        <v>26860.015938480999</v>
      </c>
      <c r="I16806" s="37"/>
      <c r="J16806" s="44">
        <v>44211</v>
      </c>
      <c r="K16806" s="49">
        <v>46</v>
      </c>
      <c r="L16806" s="49">
        <v>-2159.1799999999998</v>
      </c>
      <c r="M16806" s="37"/>
      <c r="N16806" s="44">
        <v>44211</v>
      </c>
      <c r="O16806" s="49">
        <v>46</v>
      </c>
      <c r="P16806" s="49">
        <v>12319.079138241499</v>
      </c>
      <c r="Q16806" s="37"/>
      <c r="R16806" s="50">
        <v>-8.0386400549623302E-2</v>
      </c>
      <c r="S16806" s="50">
        <v>57483.53345644525</v>
      </c>
      <c r="T16806" s="50">
        <v>-990.28643000918942</v>
      </c>
    </row>
    <row r="16807" spans="2:20">
      <c r="B16807" s="44">
        <v>44211</v>
      </c>
      <c r="C16807" s="47">
        <v>47</v>
      </c>
      <c r="D16807" s="48">
        <v>6.0108499999999996</v>
      </c>
      <c r="E16807" s="37"/>
      <c r="F16807" s="44">
        <v>44211</v>
      </c>
      <c r="G16807" s="49">
        <v>47</v>
      </c>
      <c r="H16807" s="49">
        <v>24763.067779913199</v>
      </c>
      <c r="I16807" s="37"/>
      <c r="J16807" s="44">
        <v>44211</v>
      </c>
      <c r="K16807" s="49">
        <v>47</v>
      </c>
      <c r="L16807" s="49">
        <v>-6693</v>
      </c>
      <c r="M16807" s="37"/>
      <c r="N16807" s="44">
        <v>44211</v>
      </c>
      <c r="O16807" s="49">
        <v>47</v>
      </c>
      <c r="P16807" s="49">
        <v>11016.426814472199</v>
      </c>
      <c r="Q16807" s="37"/>
      <c r="R16807" s="50">
        <v>-0.27028153617659162</v>
      </c>
      <c r="S16807" s="50">
        <v>66218.089117770214</v>
      </c>
      <c r="T16807" s="50">
        <v>-2977.5367625925414</v>
      </c>
    </row>
    <row r="16808" spans="2:20">
      <c r="B16808" s="44">
        <v>44211</v>
      </c>
      <c r="C16808" s="47">
        <v>48</v>
      </c>
      <c r="D16808" s="48">
        <v>9.9663199999999996</v>
      </c>
      <c r="E16808" s="37"/>
      <c r="F16808" s="44">
        <v>44211</v>
      </c>
      <c r="G16808" s="49">
        <v>48</v>
      </c>
      <c r="H16808" s="49">
        <v>23636.7355330276</v>
      </c>
      <c r="I16808" s="37"/>
      <c r="J16808" s="44">
        <v>44211</v>
      </c>
      <c r="K16808" s="49">
        <v>48</v>
      </c>
      <c r="L16808" s="49">
        <v>41234.71</v>
      </c>
      <c r="M16808" s="37"/>
      <c r="N16808" s="44">
        <v>44211</v>
      </c>
      <c r="O16808" s="49">
        <v>48</v>
      </c>
      <c r="P16808" s="49">
        <v>10452.622818375999</v>
      </c>
      <c r="Q16808" s="37"/>
      <c r="R16808" s="50">
        <v>1.7445179746747497</v>
      </c>
      <c r="S16808" s="50">
        <v>104174.18384723709</v>
      </c>
      <c r="T16808" s="50">
        <v>18234.788389152371</v>
      </c>
    </row>
    <row r="16809" spans="2:20">
      <c r="B16809" s="44">
        <v>44212</v>
      </c>
      <c r="C16809" s="47">
        <v>1</v>
      </c>
      <c r="D16809" s="48">
        <v>11.012879999999999</v>
      </c>
      <c r="E16809" s="37"/>
      <c r="F16809" s="44">
        <v>44212</v>
      </c>
      <c r="G16809" s="49">
        <v>1</v>
      </c>
      <c r="H16809" s="49">
        <v>23152.3649790114</v>
      </c>
      <c r="I16809" s="37"/>
      <c r="J16809" s="44">
        <v>44212</v>
      </c>
      <c r="K16809" s="49">
        <v>1</v>
      </c>
      <c r="L16809" s="49">
        <v>37488.31</v>
      </c>
      <c r="M16809" s="37"/>
      <c r="N16809" s="44">
        <v>44212</v>
      </c>
      <c r="O16809" s="49">
        <v>1</v>
      </c>
      <c r="P16809" s="49">
        <v>10221.698239211601</v>
      </c>
      <c r="Q16809" s="37"/>
      <c r="R16809" s="50">
        <v>1.6192000270376155</v>
      </c>
      <c r="S16809" s="50">
        <v>112570.33610464864</v>
      </c>
      <c r="T16809" s="50">
        <v>16550.974065301769</v>
      </c>
    </row>
    <row r="16810" spans="2:20">
      <c r="B16810" s="44">
        <v>44212</v>
      </c>
      <c r="C16810" s="47">
        <v>2</v>
      </c>
      <c r="D16810" s="48">
        <v>11.37149</v>
      </c>
      <c r="E16810" s="37"/>
      <c r="F16810" s="44">
        <v>44212</v>
      </c>
      <c r="G16810" s="49">
        <v>2</v>
      </c>
      <c r="H16810" s="49">
        <v>23270.0565970301</v>
      </c>
      <c r="I16810" s="37"/>
      <c r="J16810" s="44">
        <v>44212</v>
      </c>
      <c r="K16810" s="49">
        <v>2</v>
      </c>
      <c r="L16810" s="49">
        <v>41454.620000000003</v>
      </c>
      <c r="M16810" s="37"/>
      <c r="N16810" s="44">
        <v>44212</v>
      </c>
      <c r="O16810" s="49">
        <v>2</v>
      </c>
      <c r="P16810" s="49">
        <v>10345.6801588534</v>
      </c>
      <c r="Q16810" s="37"/>
      <c r="R16810" s="50">
        <v>1.7814576353583409</v>
      </c>
      <c r="S16810" s="50">
        <v>117645.79846959985</v>
      </c>
      <c r="T16810" s="50">
        <v>18430.390911964681</v>
      </c>
    </row>
    <row r="16811" spans="2:20">
      <c r="B16811" s="44">
        <v>44212</v>
      </c>
      <c r="C16811" s="47">
        <v>3</v>
      </c>
      <c r="D16811" s="48">
        <v>10.694599999999999</v>
      </c>
      <c r="E16811" s="37"/>
      <c r="F16811" s="44">
        <v>44212</v>
      </c>
      <c r="G16811" s="49">
        <v>3</v>
      </c>
      <c r="H16811" s="49">
        <v>22297.6960044154</v>
      </c>
      <c r="I16811" s="37"/>
      <c r="J16811" s="44">
        <v>44212</v>
      </c>
      <c r="K16811" s="49">
        <v>3</v>
      </c>
      <c r="L16811" s="49">
        <v>29121.11</v>
      </c>
      <c r="M16811" s="37"/>
      <c r="N16811" s="44">
        <v>44212</v>
      </c>
      <c r="O16811" s="49">
        <v>3</v>
      </c>
      <c r="P16811" s="49">
        <v>9644.7861827109009</v>
      </c>
      <c r="Q16811" s="37"/>
      <c r="R16811" s="50">
        <v>1.3060143072285775</v>
      </c>
      <c r="S16811" s="50">
        <v>103147.13030962</v>
      </c>
      <c r="T16811" s="50">
        <v>12596.228744780934</v>
      </c>
    </row>
    <row r="16812" spans="2:20">
      <c r="B16812" s="44">
        <v>44212</v>
      </c>
      <c r="C16812" s="47">
        <v>4</v>
      </c>
      <c r="D16812" s="48">
        <v>9.4519199999999994</v>
      </c>
      <c r="E16812" s="37"/>
      <c r="F16812" s="44">
        <v>44212</v>
      </c>
      <c r="G16812" s="49">
        <v>4</v>
      </c>
      <c r="H16812" s="49">
        <v>22090.2192484197</v>
      </c>
      <c r="I16812" s="37"/>
      <c r="J16812" s="44">
        <v>44212</v>
      </c>
      <c r="K16812" s="49">
        <v>4</v>
      </c>
      <c r="L16812" s="49">
        <v>1026.6300000000001</v>
      </c>
      <c r="M16812" s="37"/>
      <c r="N16812" s="44">
        <v>44212</v>
      </c>
      <c r="O16812" s="49">
        <v>4</v>
      </c>
      <c r="P16812" s="49">
        <v>9624.6537468251008</v>
      </c>
      <c r="Q16812" s="37"/>
      <c r="R16812" s="50">
        <v>4.6474414239842533E-2</v>
      </c>
      <c r="S16812" s="50">
        <v>90971.457242691104</v>
      </c>
      <c r="T16812" s="50">
        <v>447.30014514500226</v>
      </c>
    </row>
    <row r="16813" spans="2:20">
      <c r="B16813" s="44">
        <v>44212</v>
      </c>
      <c r="C16813" s="47">
        <v>5</v>
      </c>
      <c r="D16813" s="48">
        <v>9.3832599999999999</v>
      </c>
      <c r="E16813" s="37"/>
      <c r="F16813" s="44">
        <v>44212</v>
      </c>
      <c r="G16813" s="49">
        <v>5</v>
      </c>
      <c r="H16813" s="49">
        <v>22243.994646335799</v>
      </c>
      <c r="I16813" s="37"/>
      <c r="J16813" s="44">
        <v>44212</v>
      </c>
      <c r="K16813" s="49">
        <v>5</v>
      </c>
      <c r="L16813" s="49">
        <v>-2227.8200000000002</v>
      </c>
      <c r="M16813" s="37"/>
      <c r="N16813" s="44">
        <v>44212</v>
      </c>
      <c r="O16813" s="49">
        <v>5</v>
      </c>
      <c r="P16813" s="49">
        <v>9789.5515069730991</v>
      </c>
      <c r="Q16813" s="37"/>
      <c r="R16813" s="50">
        <v>-0.10015377343057326</v>
      </c>
      <c r="S16813" s="50">
        <v>91857.907073320399</v>
      </c>
      <c r="T16813" s="50">
        <v>-980.46052361631075</v>
      </c>
    </row>
    <row r="16814" spans="2:20">
      <c r="B16814" s="44">
        <v>44212</v>
      </c>
      <c r="C16814" s="47">
        <v>6</v>
      </c>
      <c r="D16814" s="48">
        <v>8.7381899999999995</v>
      </c>
      <c r="E16814" s="37"/>
      <c r="F16814" s="44">
        <v>44212</v>
      </c>
      <c r="G16814" s="49">
        <v>6</v>
      </c>
      <c r="H16814" s="49">
        <v>22038.035022887801</v>
      </c>
      <c r="I16814" s="37"/>
      <c r="J16814" s="44">
        <v>44212</v>
      </c>
      <c r="K16814" s="49">
        <v>6</v>
      </c>
      <c r="L16814" s="49">
        <v>-4509.8</v>
      </c>
      <c r="M16814" s="37"/>
      <c r="N16814" s="44">
        <v>44212</v>
      </c>
      <c r="O16814" s="49">
        <v>6</v>
      </c>
      <c r="P16814" s="49">
        <v>9716.2720926434995</v>
      </c>
      <c r="Q16814" s="37"/>
      <c r="R16814" s="50">
        <v>-0.20463711920397198</v>
      </c>
      <c r="S16814" s="50">
        <v>84902.631637216502</v>
      </c>
      <c r="T16814" s="50">
        <v>-1988.3099304405141</v>
      </c>
    </row>
    <row r="16815" spans="2:20">
      <c r="B16815" s="44">
        <v>44212</v>
      </c>
      <c r="C16815" s="47">
        <v>7</v>
      </c>
      <c r="D16815" s="48">
        <v>9.4928500000000007</v>
      </c>
      <c r="E16815" s="37"/>
      <c r="F16815" s="44">
        <v>44212</v>
      </c>
      <c r="G16815" s="49">
        <v>7</v>
      </c>
      <c r="H16815" s="49">
        <v>21911.6994194822</v>
      </c>
      <c r="I16815" s="37"/>
      <c r="J16815" s="44">
        <v>44212</v>
      </c>
      <c r="K16815" s="49">
        <v>7</v>
      </c>
      <c r="L16815" s="49">
        <v>-1549.8</v>
      </c>
      <c r="M16815" s="37"/>
      <c r="N16815" s="44">
        <v>44212</v>
      </c>
      <c r="O16815" s="49">
        <v>7</v>
      </c>
      <c r="P16815" s="49">
        <v>9945.7310810677009</v>
      </c>
      <c r="Q16815" s="37"/>
      <c r="R16815" s="50">
        <v>-7.072933825580123E-2</v>
      </c>
      <c r="S16815" s="50">
        <v>94413.333292913536</v>
      </c>
      <c r="T16815" s="50">
        <v>-703.45497783407302</v>
      </c>
    </row>
    <row r="16816" spans="2:20">
      <c r="B16816" s="44">
        <v>44212</v>
      </c>
      <c r="C16816" s="47">
        <v>8</v>
      </c>
      <c r="D16816" s="48">
        <v>8.6938099999999991</v>
      </c>
      <c r="E16816" s="37"/>
      <c r="F16816" s="44">
        <v>44212</v>
      </c>
      <c r="G16816" s="49">
        <v>8</v>
      </c>
      <c r="H16816" s="49">
        <v>21723.1171682614</v>
      </c>
      <c r="I16816" s="37"/>
      <c r="J16816" s="44">
        <v>44212</v>
      </c>
      <c r="K16816" s="49">
        <v>8</v>
      </c>
      <c r="L16816" s="49">
        <v>-4462.99</v>
      </c>
      <c r="M16816" s="37"/>
      <c r="N16816" s="44">
        <v>44212</v>
      </c>
      <c r="O16816" s="49">
        <v>8</v>
      </c>
      <c r="P16816" s="49">
        <v>9939.8844664824992</v>
      </c>
      <c r="Q16816" s="37"/>
      <c r="R16816" s="50">
        <v>-0.20544887574977772</v>
      </c>
      <c r="S16816" s="50">
        <v>86415.46697355021</v>
      </c>
      <c r="T16816" s="50">
        <v>-2042.1380887215084</v>
      </c>
    </row>
    <row r="16817" spans="2:20">
      <c r="B16817" s="44">
        <v>44212</v>
      </c>
      <c r="C16817" s="47">
        <v>9</v>
      </c>
      <c r="D16817" s="48">
        <v>9.0923200000000008</v>
      </c>
      <c r="E16817" s="37"/>
      <c r="F16817" s="44">
        <v>44212</v>
      </c>
      <c r="G16817" s="49">
        <v>9</v>
      </c>
      <c r="H16817" s="49">
        <v>21777.280020880298</v>
      </c>
      <c r="I16817" s="37"/>
      <c r="J16817" s="44">
        <v>44212</v>
      </c>
      <c r="K16817" s="49">
        <v>9</v>
      </c>
      <c r="L16817" s="49">
        <v>6925.02</v>
      </c>
      <c r="M16817" s="37"/>
      <c r="N16817" s="44">
        <v>44212</v>
      </c>
      <c r="O16817" s="49">
        <v>9</v>
      </c>
      <c r="P16817" s="49">
        <v>10192.2849174201</v>
      </c>
      <c r="Q16817" s="37"/>
      <c r="R16817" s="50">
        <v>0.31799288034870354</v>
      </c>
      <c r="S16817" s="50">
        <v>92671.516000357136</v>
      </c>
      <c r="T16817" s="50">
        <v>3241.0740382250656</v>
      </c>
    </row>
    <row r="16818" spans="2:20">
      <c r="B16818" s="44">
        <v>44212</v>
      </c>
      <c r="C16818" s="47">
        <v>10</v>
      </c>
      <c r="D16818" s="48">
        <v>8.4124199999999991</v>
      </c>
      <c r="E16818" s="37"/>
      <c r="F16818" s="44">
        <v>44212</v>
      </c>
      <c r="G16818" s="49">
        <v>10</v>
      </c>
      <c r="H16818" s="49">
        <v>21776.312516935501</v>
      </c>
      <c r="I16818" s="37"/>
      <c r="J16818" s="44">
        <v>44212</v>
      </c>
      <c r="K16818" s="49">
        <v>10</v>
      </c>
      <c r="L16818" s="49">
        <v>-495.03</v>
      </c>
      <c r="M16818" s="37"/>
      <c r="N16818" s="44">
        <v>44212</v>
      </c>
      <c r="O16818" s="49">
        <v>10</v>
      </c>
      <c r="P16818" s="49">
        <v>10221.377239895701</v>
      </c>
      <c r="Q16818" s="37"/>
      <c r="R16818" s="50">
        <v>-2.2732498884511034E-2</v>
      </c>
      <c r="S16818" s="50">
        <v>85986.518320443385</v>
      </c>
      <c r="T16818" s="50">
        <v>-232.35744670409548</v>
      </c>
    </row>
    <row r="16819" spans="2:20">
      <c r="B16819" s="44">
        <v>44212</v>
      </c>
      <c r="C16819" s="47">
        <v>11</v>
      </c>
      <c r="D16819" s="48">
        <v>8.6793899999999997</v>
      </c>
      <c r="E16819" s="37"/>
      <c r="F16819" s="44">
        <v>44212</v>
      </c>
      <c r="G16819" s="49">
        <v>11</v>
      </c>
      <c r="H16819" s="49">
        <v>22027.836765599099</v>
      </c>
      <c r="I16819" s="37"/>
      <c r="J16819" s="44">
        <v>44212</v>
      </c>
      <c r="K16819" s="49">
        <v>11</v>
      </c>
      <c r="L16819" s="49">
        <v>18079.990000000002</v>
      </c>
      <c r="M16819" s="37"/>
      <c r="N16819" s="44">
        <v>44212</v>
      </c>
      <c r="O16819" s="49">
        <v>11</v>
      </c>
      <c r="P16819" s="49">
        <v>10394.147593042901</v>
      </c>
      <c r="Q16819" s="37"/>
      <c r="R16819" s="50">
        <v>0.82077918918645454</v>
      </c>
      <c r="S16819" s="50">
        <v>90214.860677580611</v>
      </c>
      <c r="T16819" s="50">
        <v>8531.3000337020894</v>
      </c>
    </row>
    <row r="16820" spans="2:20">
      <c r="B16820" s="44">
        <v>44212</v>
      </c>
      <c r="C16820" s="47">
        <v>12</v>
      </c>
      <c r="D16820" s="48">
        <v>8.14175</v>
      </c>
      <c r="E16820" s="37"/>
      <c r="F16820" s="44">
        <v>44212</v>
      </c>
      <c r="G16820" s="49">
        <v>12</v>
      </c>
      <c r="H16820" s="49">
        <v>22352.5920418475</v>
      </c>
      <c r="I16820" s="37"/>
      <c r="J16820" s="44">
        <v>44212</v>
      </c>
      <c r="K16820" s="49">
        <v>12</v>
      </c>
      <c r="L16820" s="49">
        <v>23985.599999999999</v>
      </c>
      <c r="M16820" s="37"/>
      <c r="N16820" s="44">
        <v>44212</v>
      </c>
      <c r="O16820" s="49">
        <v>12</v>
      </c>
      <c r="P16820" s="49">
        <v>10593.498947723399</v>
      </c>
      <c r="Q16820" s="37"/>
      <c r="R16820" s="50">
        <v>1.0730567602672323</v>
      </c>
      <c r="S16820" s="50">
        <v>86249.620057626991</v>
      </c>
      <c r="T16820" s="50">
        <v>11367.425660738405</v>
      </c>
    </row>
    <row r="16821" spans="2:20">
      <c r="B16821" s="44">
        <v>44212</v>
      </c>
      <c r="C16821" s="47">
        <v>13</v>
      </c>
      <c r="D16821" s="48">
        <v>6.7896400000000003</v>
      </c>
      <c r="E16821" s="37"/>
      <c r="F16821" s="44">
        <v>44212</v>
      </c>
      <c r="G16821" s="49">
        <v>13</v>
      </c>
      <c r="H16821" s="49">
        <v>22413.281443279899</v>
      </c>
      <c r="I16821" s="37"/>
      <c r="J16821" s="44">
        <v>44212</v>
      </c>
      <c r="K16821" s="49">
        <v>13</v>
      </c>
      <c r="L16821" s="49">
        <v>19090.330000000002</v>
      </c>
      <c r="M16821" s="37"/>
      <c r="N16821" s="44">
        <v>44212</v>
      </c>
      <c r="O16821" s="49">
        <v>13</v>
      </c>
      <c r="P16821" s="49">
        <v>10257.697687010201</v>
      </c>
      <c r="Q16821" s="37"/>
      <c r="R16821" s="50">
        <v>0.85174185887554599</v>
      </c>
      <c r="S16821" s="50">
        <v>69646.074523631949</v>
      </c>
      <c r="T16821" s="50">
        <v>8736.9104957174568</v>
      </c>
    </row>
    <row r="16822" spans="2:20">
      <c r="B16822" s="44">
        <v>44212</v>
      </c>
      <c r="C16822" s="47">
        <v>14</v>
      </c>
      <c r="D16822" s="48">
        <v>6.1065500000000004</v>
      </c>
      <c r="E16822" s="37"/>
      <c r="F16822" s="44">
        <v>44212</v>
      </c>
      <c r="G16822" s="49">
        <v>14</v>
      </c>
      <c r="H16822" s="49">
        <v>22811.031725712</v>
      </c>
      <c r="I16822" s="37"/>
      <c r="J16822" s="44">
        <v>44212</v>
      </c>
      <c r="K16822" s="49">
        <v>14</v>
      </c>
      <c r="L16822" s="49">
        <v>42827.199999999997</v>
      </c>
      <c r="M16822" s="37"/>
      <c r="N16822" s="44">
        <v>44212</v>
      </c>
      <c r="O16822" s="49">
        <v>14</v>
      </c>
      <c r="P16822" s="49">
        <v>10310.127310883599</v>
      </c>
      <c r="Q16822" s="37"/>
      <c r="R16822" s="50">
        <v>1.8774775518691815</v>
      </c>
      <c r="S16822" s="50">
        <v>62959.307930276249</v>
      </c>
      <c r="T16822" s="50">
        <v>19357.032583097327</v>
      </c>
    </row>
    <row r="16823" spans="2:20">
      <c r="B16823" s="44">
        <v>44212</v>
      </c>
      <c r="C16823" s="47">
        <v>15</v>
      </c>
      <c r="D16823" s="48">
        <v>5.0821500000000004</v>
      </c>
      <c r="E16823" s="37"/>
      <c r="F16823" s="44">
        <v>44212</v>
      </c>
      <c r="G16823" s="49">
        <v>15</v>
      </c>
      <c r="H16823" s="49">
        <v>23467.1784786262</v>
      </c>
      <c r="I16823" s="37"/>
      <c r="J16823" s="44">
        <v>44212</v>
      </c>
      <c r="K16823" s="49">
        <v>15</v>
      </c>
      <c r="L16823" s="49">
        <v>22007.59</v>
      </c>
      <c r="M16823" s="37"/>
      <c r="N16823" s="44">
        <v>44212</v>
      </c>
      <c r="O16823" s="49">
        <v>15</v>
      </c>
      <c r="P16823" s="49">
        <v>10542.052659479699</v>
      </c>
      <c r="Q16823" s="37"/>
      <c r="R16823" s="50">
        <v>0.93780298385868643</v>
      </c>
      <c r="S16823" s="50">
        <v>53576.292923374756</v>
      </c>
      <c r="T16823" s="50">
        <v>9886.368440055463</v>
      </c>
    </row>
    <row r="16824" spans="2:20">
      <c r="B16824" s="44">
        <v>44212</v>
      </c>
      <c r="C16824" s="47">
        <v>16</v>
      </c>
      <c r="D16824" s="48">
        <v>4.6146599999999998</v>
      </c>
      <c r="E16824" s="37"/>
      <c r="F16824" s="44">
        <v>44212</v>
      </c>
      <c r="G16824" s="49">
        <v>16</v>
      </c>
      <c r="H16824" s="49">
        <v>24264.0351640839</v>
      </c>
      <c r="I16824" s="37"/>
      <c r="J16824" s="44">
        <v>44212</v>
      </c>
      <c r="K16824" s="49">
        <v>16</v>
      </c>
      <c r="L16824" s="49">
        <v>8894.8799999999992</v>
      </c>
      <c r="M16824" s="37"/>
      <c r="N16824" s="44">
        <v>44212</v>
      </c>
      <c r="O16824" s="49">
        <v>16</v>
      </c>
      <c r="P16824" s="49">
        <v>10995.745765550701</v>
      </c>
      <c r="Q16824" s="37"/>
      <c r="R16824" s="50">
        <v>0.36658700582359749</v>
      </c>
      <c r="S16824" s="50">
        <v>50741.628154456193</v>
      </c>
      <c r="T16824" s="50">
        <v>4030.8975169907321</v>
      </c>
    </row>
    <row r="16825" spans="2:20">
      <c r="B16825" s="44">
        <v>44212</v>
      </c>
      <c r="C16825" s="47">
        <v>17</v>
      </c>
      <c r="D16825" s="48">
        <v>3.2381099999999998</v>
      </c>
      <c r="E16825" s="37"/>
      <c r="F16825" s="44">
        <v>44212</v>
      </c>
      <c r="G16825" s="49">
        <v>17</v>
      </c>
      <c r="H16825" s="49">
        <v>25173.7632194129</v>
      </c>
      <c r="I16825" s="37"/>
      <c r="J16825" s="44">
        <v>44212</v>
      </c>
      <c r="K16825" s="49">
        <v>17</v>
      </c>
      <c r="L16825" s="49">
        <v>-17373.060000000001</v>
      </c>
      <c r="M16825" s="37"/>
      <c r="N16825" s="44">
        <v>44212</v>
      </c>
      <c r="O16825" s="49">
        <v>17</v>
      </c>
      <c r="P16825" s="49">
        <v>11276.622151207001</v>
      </c>
      <c r="Q16825" s="37"/>
      <c r="R16825" s="50">
        <v>-0.69012566172874223</v>
      </c>
      <c r="S16825" s="50">
        <v>36514.942954044898</v>
      </c>
      <c r="T16825" s="50">
        <v>-7782.2863241667237</v>
      </c>
    </row>
    <row r="16826" spans="2:20">
      <c r="B16826" s="44">
        <v>44212</v>
      </c>
      <c r="C16826" s="47">
        <v>18</v>
      </c>
      <c r="D16826" s="48">
        <v>3.89575</v>
      </c>
      <c r="E16826" s="37"/>
      <c r="F16826" s="44">
        <v>44212</v>
      </c>
      <c r="G16826" s="49">
        <v>18</v>
      </c>
      <c r="H16826" s="49">
        <v>26311.861167382998</v>
      </c>
      <c r="I16826" s="37"/>
      <c r="J16826" s="44">
        <v>44212</v>
      </c>
      <c r="K16826" s="49">
        <v>18</v>
      </c>
      <c r="L16826" s="49">
        <v>-1607.49</v>
      </c>
      <c r="M16826" s="37"/>
      <c r="N16826" s="44">
        <v>44212</v>
      </c>
      <c r="O16826" s="49">
        <v>18</v>
      </c>
      <c r="P16826" s="49">
        <v>11808.217839265501</v>
      </c>
      <c r="Q16826" s="37"/>
      <c r="R16826" s="50">
        <v>-6.1093739807075852E-2</v>
      </c>
      <c r="S16826" s="50">
        <v>46001.864647318573</v>
      </c>
      <c r="T16826" s="50">
        <v>-721.40818825735789</v>
      </c>
    </row>
    <row r="16827" spans="2:20">
      <c r="B16827" s="44">
        <v>44212</v>
      </c>
      <c r="C16827" s="47">
        <v>19</v>
      </c>
      <c r="D16827" s="48">
        <v>3.18343</v>
      </c>
      <c r="E16827" s="37"/>
      <c r="F16827" s="44">
        <v>44212</v>
      </c>
      <c r="G16827" s="49">
        <v>19</v>
      </c>
      <c r="H16827" s="49">
        <v>27396.271397134398</v>
      </c>
      <c r="I16827" s="37"/>
      <c r="J16827" s="44">
        <v>44212</v>
      </c>
      <c r="K16827" s="49">
        <v>19</v>
      </c>
      <c r="L16827" s="49">
        <v>-3170.27</v>
      </c>
      <c r="M16827" s="37"/>
      <c r="N16827" s="44">
        <v>44212</v>
      </c>
      <c r="O16827" s="49">
        <v>19</v>
      </c>
      <c r="P16827" s="49">
        <v>12107.2219056832</v>
      </c>
      <c r="Q16827" s="37"/>
      <c r="R16827" s="50">
        <v>-0.11571903176326413</v>
      </c>
      <c r="S16827" s="50">
        <v>38542.49343120907</v>
      </c>
      <c r="T16827" s="50">
        <v>-1401.0359962686416</v>
      </c>
    </row>
    <row r="16828" spans="2:20">
      <c r="B16828" s="44">
        <v>44212</v>
      </c>
      <c r="C16828" s="47">
        <v>20</v>
      </c>
      <c r="D16828" s="48">
        <v>2.42909</v>
      </c>
      <c r="E16828" s="37"/>
      <c r="F16828" s="44">
        <v>44212</v>
      </c>
      <c r="G16828" s="49">
        <v>20</v>
      </c>
      <c r="H16828" s="49">
        <v>28387.9569972061</v>
      </c>
      <c r="I16828" s="37"/>
      <c r="J16828" s="44">
        <v>44212</v>
      </c>
      <c r="K16828" s="49">
        <v>20</v>
      </c>
      <c r="L16828" s="49">
        <v>-4273.93</v>
      </c>
      <c r="M16828" s="37"/>
      <c r="N16828" s="44">
        <v>44212</v>
      </c>
      <c r="O16828" s="49">
        <v>20</v>
      </c>
      <c r="P16828" s="49">
        <v>12559.157663358899</v>
      </c>
      <c r="Q16828" s="37"/>
      <c r="R16828" s="50">
        <v>-0.15055433543247349</v>
      </c>
      <c r="S16828" s="50">
        <v>30507.324288488468</v>
      </c>
      <c r="T16828" s="50">
        <v>-1890.8356355986557</v>
      </c>
    </row>
    <row r="16829" spans="2:20">
      <c r="B16829" s="44">
        <v>44212</v>
      </c>
      <c r="C16829" s="47">
        <v>21</v>
      </c>
      <c r="D16829" s="48">
        <v>2.5705499999999999</v>
      </c>
      <c r="E16829" s="37"/>
      <c r="F16829" s="44">
        <v>44212</v>
      </c>
      <c r="G16829" s="49">
        <v>21</v>
      </c>
      <c r="H16829" s="49">
        <v>29333.827524164699</v>
      </c>
      <c r="I16829" s="37"/>
      <c r="J16829" s="44">
        <v>44212</v>
      </c>
      <c r="K16829" s="49">
        <v>21</v>
      </c>
      <c r="L16829" s="49">
        <v>-3526.98</v>
      </c>
      <c r="M16829" s="37"/>
      <c r="N16829" s="44">
        <v>44212</v>
      </c>
      <c r="O16829" s="49">
        <v>21</v>
      </c>
      <c r="P16829" s="49">
        <v>13052.487352660901</v>
      </c>
      <c r="Q16829" s="37"/>
      <c r="R16829" s="50">
        <v>-0.12023592888089817</v>
      </c>
      <c r="S16829" s="50">
        <v>33552.071364382478</v>
      </c>
      <c r="T16829" s="50">
        <v>-1569.3779410533589</v>
      </c>
    </row>
    <row r="16830" spans="2:20">
      <c r="B16830" s="44">
        <v>44212</v>
      </c>
      <c r="C16830" s="47">
        <v>22</v>
      </c>
      <c r="D16830" s="48">
        <v>2.4811700000000001</v>
      </c>
      <c r="E16830" s="37"/>
      <c r="F16830" s="44">
        <v>44212</v>
      </c>
      <c r="G16830" s="49">
        <v>22</v>
      </c>
      <c r="H16830" s="49">
        <v>29766.403900369802</v>
      </c>
      <c r="I16830" s="37"/>
      <c r="J16830" s="44">
        <v>44212</v>
      </c>
      <c r="K16830" s="49">
        <v>22</v>
      </c>
      <c r="L16830" s="49">
        <v>-3570</v>
      </c>
      <c r="M16830" s="37"/>
      <c r="N16830" s="44">
        <v>44212</v>
      </c>
      <c r="O16830" s="49">
        <v>22</v>
      </c>
      <c r="P16830" s="49">
        <v>13227.232509933099</v>
      </c>
      <c r="Q16830" s="37"/>
      <c r="R16830" s="50">
        <v>-0.11993386947073066</v>
      </c>
      <c r="S16830" s="50">
        <v>32819.012486670712</v>
      </c>
      <c r="T16830" s="50">
        <v>-1586.3931773053214</v>
      </c>
    </row>
    <row r="16831" spans="2:20">
      <c r="B16831" s="44">
        <v>44212</v>
      </c>
      <c r="C16831" s="47">
        <v>23</v>
      </c>
      <c r="D16831" s="48">
        <v>2.4948399999999999</v>
      </c>
      <c r="E16831" s="37"/>
      <c r="F16831" s="44">
        <v>44212</v>
      </c>
      <c r="G16831" s="49">
        <v>23</v>
      </c>
      <c r="H16831" s="49">
        <v>29558.106419875799</v>
      </c>
      <c r="I16831" s="37"/>
      <c r="J16831" s="44">
        <v>44212</v>
      </c>
      <c r="K16831" s="49">
        <v>23</v>
      </c>
      <c r="L16831" s="49">
        <v>-2753.14</v>
      </c>
      <c r="M16831" s="37"/>
      <c r="N16831" s="44">
        <v>44212</v>
      </c>
      <c r="O16831" s="49">
        <v>23</v>
      </c>
      <c r="P16831" s="49">
        <v>12959.155657195901</v>
      </c>
      <c r="Q16831" s="37"/>
      <c r="R16831" s="50">
        <v>-9.3143314422492976E-2</v>
      </c>
      <c r="S16831" s="50">
        <v>32331.019899798619</v>
      </c>
      <c r="T16831" s="50">
        <v>-1207.0587100282264</v>
      </c>
    </row>
    <row r="16832" spans="2:20">
      <c r="B16832" s="44">
        <v>44212</v>
      </c>
      <c r="C16832" s="47">
        <v>24</v>
      </c>
      <c r="D16832" s="48">
        <v>2.6811199999999999</v>
      </c>
      <c r="E16832" s="37"/>
      <c r="F16832" s="44">
        <v>44212</v>
      </c>
      <c r="G16832" s="49">
        <v>24</v>
      </c>
      <c r="H16832" s="49">
        <v>29321.529572933101</v>
      </c>
      <c r="I16832" s="37"/>
      <c r="J16832" s="44">
        <v>44212</v>
      </c>
      <c r="K16832" s="49">
        <v>24</v>
      </c>
      <c r="L16832" s="49">
        <v>-4703.3500000000004</v>
      </c>
      <c r="M16832" s="37"/>
      <c r="N16832" s="44">
        <v>44212</v>
      </c>
      <c r="O16832" s="49">
        <v>24</v>
      </c>
      <c r="P16832" s="49">
        <v>12789.4936207555</v>
      </c>
      <c r="Q16832" s="37"/>
      <c r="R16832" s="50">
        <v>-0.16040602480512114</v>
      </c>
      <c r="S16832" s="50">
        <v>34290.167136479984</v>
      </c>
      <c r="T16832" s="50">
        <v>-2051.5118309758454</v>
      </c>
    </row>
    <row r="16833" spans="2:20">
      <c r="B16833" s="44">
        <v>44212</v>
      </c>
      <c r="C16833" s="47">
        <v>25</v>
      </c>
      <c r="D16833" s="48">
        <v>2.93391</v>
      </c>
      <c r="E16833" s="37"/>
      <c r="F16833" s="44">
        <v>44212</v>
      </c>
      <c r="G16833" s="49">
        <v>25</v>
      </c>
      <c r="H16833" s="49">
        <v>29521.1353596476</v>
      </c>
      <c r="I16833" s="37"/>
      <c r="J16833" s="44">
        <v>44212</v>
      </c>
      <c r="K16833" s="49">
        <v>25</v>
      </c>
      <c r="L16833" s="49">
        <v>-2547.4699999999998</v>
      </c>
      <c r="M16833" s="37"/>
      <c r="N16833" s="44">
        <v>44212</v>
      </c>
      <c r="O16833" s="49">
        <v>25</v>
      </c>
      <c r="P16833" s="49">
        <v>12858.9308961686</v>
      </c>
      <c r="Q16833" s="37"/>
      <c r="R16833" s="50">
        <v>-8.6293090322065766E-2</v>
      </c>
      <c r="S16833" s="50">
        <v>37726.945945578016</v>
      </c>
      <c r="T16833" s="50">
        <v>-1109.636885268279</v>
      </c>
    </row>
    <row r="16834" spans="2:20">
      <c r="B16834" s="44">
        <v>44212</v>
      </c>
      <c r="C16834" s="47">
        <v>26</v>
      </c>
      <c r="D16834" s="48">
        <v>3.34741</v>
      </c>
      <c r="E16834" s="37"/>
      <c r="F16834" s="44">
        <v>44212</v>
      </c>
      <c r="G16834" s="49">
        <v>26</v>
      </c>
      <c r="H16834" s="49">
        <v>29588.750283781701</v>
      </c>
      <c r="I16834" s="37"/>
      <c r="J16834" s="44">
        <v>44212</v>
      </c>
      <c r="K16834" s="49">
        <v>26</v>
      </c>
      <c r="L16834" s="49">
        <v>-1356.03</v>
      </c>
      <c r="M16834" s="37"/>
      <c r="N16834" s="44">
        <v>44212</v>
      </c>
      <c r="O16834" s="49">
        <v>26</v>
      </c>
      <c r="P16834" s="49">
        <v>12875.347322100701</v>
      </c>
      <c r="Q16834" s="37"/>
      <c r="R16834" s="50">
        <v>-4.5829242093515264E-2</v>
      </c>
      <c r="S16834" s="50">
        <v>43099.066379473108</v>
      </c>
      <c r="T16834" s="50">
        <v>-590.06740946264642</v>
      </c>
    </row>
    <row r="16835" spans="2:20">
      <c r="B16835" s="44">
        <v>44212</v>
      </c>
      <c r="C16835" s="47">
        <v>27</v>
      </c>
      <c r="D16835" s="48">
        <v>4.2474499999999997</v>
      </c>
      <c r="E16835" s="37"/>
      <c r="F16835" s="44">
        <v>44212</v>
      </c>
      <c r="G16835" s="49">
        <v>27</v>
      </c>
      <c r="H16835" s="49">
        <v>29824.0656864466</v>
      </c>
      <c r="I16835" s="37"/>
      <c r="J16835" s="44">
        <v>44212</v>
      </c>
      <c r="K16835" s="49">
        <v>27</v>
      </c>
      <c r="L16835" s="49">
        <v>19060.38</v>
      </c>
      <c r="M16835" s="37"/>
      <c r="N16835" s="44">
        <v>44212</v>
      </c>
      <c r="O16835" s="49">
        <v>27</v>
      </c>
      <c r="P16835" s="49">
        <v>13166.774536647499</v>
      </c>
      <c r="Q16835" s="37"/>
      <c r="R16835" s="50">
        <v>0.6390939518572043</v>
      </c>
      <c r="S16835" s="50">
        <v>55925.21650568342</v>
      </c>
      <c r="T16835" s="50">
        <v>8414.8059718388595</v>
      </c>
    </row>
    <row r="16836" spans="2:20">
      <c r="B16836" s="44">
        <v>44212</v>
      </c>
      <c r="C16836" s="47">
        <v>28</v>
      </c>
      <c r="D16836" s="48">
        <v>4.6620200000000001</v>
      </c>
      <c r="E16836" s="37"/>
      <c r="F16836" s="44">
        <v>44212</v>
      </c>
      <c r="G16836" s="49">
        <v>28</v>
      </c>
      <c r="H16836" s="49">
        <v>28550.704563848401</v>
      </c>
      <c r="I16836" s="37"/>
      <c r="J16836" s="44">
        <v>44212</v>
      </c>
      <c r="K16836" s="49">
        <v>28</v>
      </c>
      <c r="L16836" s="49">
        <v>4516.8500000000004</v>
      </c>
      <c r="M16836" s="37"/>
      <c r="N16836" s="44">
        <v>44212</v>
      </c>
      <c r="O16836" s="49">
        <v>28</v>
      </c>
      <c r="P16836" s="49">
        <v>13051.7682982359</v>
      </c>
      <c r="Q16836" s="37"/>
      <c r="R16836" s="50">
        <v>0.15820450209552259</v>
      </c>
      <c r="S16836" s="50">
        <v>60847.604841741733</v>
      </c>
      <c r="T16836" s="50">
        <v>2064.8485050885365</v>
      </c>
    </row>
    <row r="16837" spans="2:20">
      <c r="B16837" s="44">
        <v>44212</v>
      </c>
      <c r="C16837" s="47">
        <v>29</v>
      </c>
      <c r="D16837" s="48">
        <v>5.9607400000000004</v>
      </c>
      <c r="E16837" s="37"/>
      <c r="F16837" s="44">
        <v>44212</v>
      </c>
      <c r="G16837" s="49">
        <v>29</v>
      </c>
      <c r="H16837" s="49">
        <v>28575.483166998802</v>
      </c>
      <c r="I16837" s="37"/>
      <c r="J16837" s="44">
        <v>44212</v>
      </c>
      <c r="K16837" s="49">
        <v>29</v>
      </c>
      <c r="L16837" s="49">
        <v>25965.31</v>
      </c>
      <c r="M16837" s="37"/>
      <c r="N16837" s="44">
        <v>44212</v>
      </c>
      <c r="O16837" s="49">
        <v>29</v>
      </c>
      <c r="P16837" s="49">
        <v>13105.2086775684</v>
      </c>
      <c r="Q16837" s="37"/>
      <c r="R16837" s="50">
        <v>0.90865690173129843</v>
      </c>
      <c r="S16837" s="50">
        <v>78116.741572729065</v>
      </c>
      <c r="T16837" s="50">
        <v>11908.138313501429</v>
      </c>
    </row>
    <row r="16838" spans="2:20">
      <c r="B16838" s="44">
        <v>44212</v>
      </c>
      <c r="C16838" s="47">
        <v>30</v>
      </c>
      <c r="D16838" s="48">
        <v>6.4236000000000004</v>
      </c>
      <c r="E16838" s="37"/>
      <c r="F16838" s="44">
        <v>44212</v>
      </c>
      <c r="G16838" s="49">
        <v>30</v>
      </c>
      <c r="H16838" s="49">
        <v>28714.924051489201</v>
      </c>
      <c r="I16838" s="37"/>
      <c r="J16838" s="44">
        <v>44212</v>
      </c>
      <c r="K16838" s="49">
        <v>30</v>
      </c>
      <c r="L16838" s="49">
        <v>31310.9</v>
      </c>
      <c r="M16838" s="37"/>
      <c r="N16838" s="44">
        <v>44212</v>
      </c>
      <c r="O16838" s="49">
        <v>30</v>
      </c>
      <c r="P16838" s="49">
        <v>13096.1495064342</v>
      </c>
      <c r="Q16838" s="37"/>
      <c r="R16838" s="50">
        <v>1.0904051128206333</v>
      </c>
      <c r="S16838" s="50">
        <v>84124.425969530726</v>
      </c>
      <c r="T16838" s="50">
        <v>14280.108380079266</v>
      </c>
    </row>
    <row r="16839" spans="2:20">
      <c r="B16839" s="44">
        <v>44212</v>
      </c>
      <c r="C16839" s="47">
        <v>31</v>
      </c>
      <c r="D16839" s="48">
        <v>6.7155199999999997</v>
      </c>
      <c r="E16839" s="37"/>
      <c r="F16839" s="44">
        <v>44212</v>
      </c>
      <c r="G16839" s="49">
        <v>31</v>
      </c>
      <c r="H16839" s="49">
        <v>29114.620984824101</v>
      </c>
      <c r="I16839" s="37"/>
      <c r="J16839" s="44">
        <v>44212</v>
      </c>
      <c r="K16839" s="49">
        <v>31</v>
      </c>
      <c r="L16839" s="49">
        <v>31145.599999999999</v>
      </c>
      <c r="M16839" s="37"/>
      <c r="N16839" s="44">
        <v>44212</v>
      </c>
      <c r="O16839" s="49">
        <v>31</v>
      </c>
      <c r="P16839" s="49">
        <v>13399.0178391846</v>
      </c>
      <c r="Q16839" s="37"/>
      <c r="R16839" s="50">
        <v>1.0697580441192944</v>
      </c>
      <c r="S16839" s="50">
        <v>89981.372279400966</v>
      </c>
      <c r="T16839" s="50">
        <v>14333.707116765652</v>
      </c>
    </row>
    <row r="16840" spans="2:20">
      <c r="B16840" s="44">
        <v>44212</v>
      </c>
      <c r="C16840" s="47">
        <v>32</v>
      </c>
      <c r="D16840" s="48">
        <v>7.0661800000000001</v>
      </c>
      <c r="E16840" s="37"/>
      <c r="F16840" s="44">
        <v>44212</v>
      </c>
      <c r="G16840" s="49">
        <v>32</v>
      </c>
      <c r="H16840" s="49">
        <v>29077.7973048725</v>
      </c>
      <c r="I16840" s="37"/>
      <c r="J16840" s="44">
        <v>44212</v>
      </c>
      <c r="K16840" s="49">
        <v>32</v>
      </c>
      <c r="L16840" s="49">
        <v>25411.21</v>
      </c>
      <c r="M16840" s="37"/>
      <c r="N16840" s="44">
        <v>44212</v>
      </c>
      <c r="O16840" s="49">
        <v>32</v>
      </c>
      <c r="P16840" s="49">
        <v>13330.2864386607</v>
      </c>
      <c r="Q16840" s="37"/>
      <c r="R16840" s="50">
        <v>0.8739042278055188</v>
      </c>
      <c r="S16840" s="50">
        <v>94194.203427135464</v>
      </c>
      <c r="T16840" s="50">
        <v>11649.393676604159</v>
      </c>
    </row>
    <row r="16841" spans="2:20">
      <c r="B16841" s="44">
        <v>44212</v>
      </c>
      <c r="C16841" s="47">
        <v>33</v>
      </c>
      <c r="D16841" s="48">
        <v>6.8002200000000004</v>
      </c>
      <c r="E16841" s="37"/>
      <c r="F16841" s="44">
        <v>44212</v>
      </c>
      <c r="G16841" s="49">
        <v>33</v>
      </c>
      <c r="H16841" s="49">
        <v>29306.767853854399</v>
      </c>
      <c r="I16841" s="37"/>
      <c r="J16841" s="44">
        <v>44212</v>
      </c>
      <c r="K16841" s="49">
        <v>33</v>
      </c>
      <c r="L16841" s="49">
        <v>10207.15</v>
      </c>
      <c r="M16841" s="37"/>
      <c r="N16841" s="44">
        <v>44212</v>
      </c>
      <c r="O16841" s="49">
        <v>33</v>
      </c>
      <c r="P16841" s="49">
        <v>13287.5810766624</v>
      </c>
      <c r="Q16841" s="37"/>
      <c r="R16841" s="50">
        <v>0.3482864453323728</v>
      </c>
      <c r="S16841" s="50">
        <v>90358.474589141188</v>
      </c>
      <c r="T16841" s="50">
        <v>4627.8843802564506</v>
      </c>
    </row>
    <row r="16842" spans="2:20">
      <c r="B16842" s="44">
        <v>44212</v>
      </c>
      <c r="C16842" s="47">
        <v>34</v>
      </c>
      <c r="D16842" s="48">
        <v>7.0842999999999998</v>
      </c>
      <c r="E16842" s="37"/>
      <c r="F16842" s="44">
        <v>44212</v>
      </c>
      <c r="G16842" s="49">
        <v>34</v>
      </c>
      <c r="H16842" s="49">
        <v>30838.464964558301</v>
      </c>
      <c r="I16842" s="37"/>
      <c r="J16842" s="44">
        <v>44212</v>
      </c>
      <c r="K16842" s="49">
        <v>34</v>
      </c>
      <c r="L16842" s="49">
        <v>41550.400000000001</v>
      </c>
      <c r="M16842" s="37"/>
      <c r="N16842" s="44">
        <v>44212</v>
      </c>
      <c r="O16842" s="49">
        <v>34</v>
      </c>
      <c r="P16842" s="49">
        <v>14002.9760147667</v>
      </c>
      <c r="Q16842" s="37"/>
      <c r="R16842" s="50">
        <v>1.3473562983031937</v>
      </c>
      <c r="S16842" s="50">
        <v>99201.282981411729</v>
      </c>
      <c r="T16842" s="50">
        <v>18866.99792848447</v>
      </c>
    </row>
    <row r="16843" spans="2:20">
      <c r="B16843" s="44">
        <v>44212</v>
      </c>
      <c r="C16843" s="47">
        <v>35</v>
      </c>
      <c r="D16843" s="48">
        <v>7.2203799999999996</v>
      </c>
      <c r="E16843" s="37"/>
      <c r="F16843" s="44">
        <v>44212</v>
      </c>
      <c r="G16843" s="49">
        <v>35</v>
      </c>
      <c r="H16843" s="49">
        <v>31508.9955717351</v>
      </c>
      <c r="I16843" s="37"/>
      <c r="J16843" s="44">
        <v>44212</v>
      </c>
      <c r="K16843" s="49">
        <v>35</v>
      </c>
      <c r="L16843" s="49">
        <v>53558.16</v>
      </c>
      <c r="M16843" s="37"/>
      <c r="N16843" s="44">
        <v>44212</v>
      </c>
      <c r="O16843" s="49">
        <v>35</v>
      </c>
      <c r="P16843" s="49">
        <v>14269.648055829301</v>
      </c>
      <c r="Q16843" s="37"/>
      <c r="R16843" s="50">
        <v>1.6997736369623897</v>
      </c>
      <c r="S16843" s="50">
        <v>103032.28142934876</v>
      </c>
      <c r="T16843" s="50">
        <v>24255.171574030264</v>
      </c>
    </row>
    <row r="16844" spans="2:20">
      <c r="B16844" s="44">
        <v>44212</v>
      </c>
      <c r="C16844" s="47">
        <v>36</v>
      </c>
      <c r="D16844" s="48">
        <v>7.0919699999999999</v>
      </c>
      <c r="E16844" s="37"/>
      <c r="F16844" s="44">
        <v>44212</v>
      </c>
      <c r="G16844" s="49">
        <v>36</v>
      </c>
      <c r="H16844" s="49">
        <v>33462.035933490297</v>
      </c>
      <c r="I16844" s="37"/>
      <c r="J16844" s="44">
        <v>44212</v>
      </c>
      <c r="K16844" s="49">
        <v>36</v>
      </c>
      <c r="L16844" s="49">
        <v>77533.37</v>
      </c>
      <c r="M16844" s="37"/>
      <c r="N16844" s="44">
        <v>44212</v>
      </c>
      <c r="O16844" s="49">
        <v>36</v>
      </c>
      <c r="P16844" s="49">
        <v>14679.3814391984</v>
      </c>
      <c r="Q16844" s="37"/>
      <c r="R16844" s="50">
        <v>2.3170547707888014</v>
      </c>
      <c r="S16844" s="50">
        <v>104105.73278535188</v>
      </c>
      <c r="T16844" s="50">
        <v>34012.930795923232</v>
      </c>
    </row>
    <row r="16845" spans="2:20">
      <c r="B16845" s="44">
        <v>44212</v>
      </c>
      <c r="C16845" s="47">
        <v>37</v>
      </c>
      <c r="D16845" s="48">
        <v>6.6427399999999999</v>
      </c>
      <c r="E16845" s="37"/>
      <c r="F16845" s="44">
        <v>44212</v>
      </c>
      <c r="G16845" s="49">
        <v>37</v>
      </c>
      <c r="H16845" s="49">
        <v>31996.640601745101</v>
      </c>
      <c r="I16845" s="37"/>
      <c r="J16845" s="44">
        <v>44212</v>
      </c>
      <c r="K16845" s="49">
        <v>37</v>
      </c>
      <c r="L16845" s="49">
        <v>78400.039999999994</v>
      </c>
      <c r="M16845" s="37"/>
      <c r="N16845" s="44">
        <v>44212</v>
      </c>
      <c r="O16845" s="49">
        <v>37</v>
      </c>
      <c r="P16845" s="49">
        <v>14720.948316314199</v>
      </c>
      <c r="Q16845" s="37"/>
      <c r="R16845" s="50">
        <v>2.4502584810645418</v>
      </c>
      <c r="S16845" s="50">
        <v>97787.432218712987</v>
      </c>
      <c r="T16845" s="50">
        <v>36070.128461361652</v>
      </c>
    </row>
    <row r="16846" spans="2:20">
      <c r="B16846" s="44">
        <v>44212</v>
      </c>
      <c r="C16846" s="47">
        <v>38</v>
      </c>
      <c r="D16846" s="48">
        <v>5.3120599999999998</v>
      </c>
      <c r="E16846" s="37"/>
      <c r="F16846" s="44">
        <v>44212</v>
      </c>
      <c r="G16846" s="49">
        <v>38</v>
      </c>
      <c r="H16846" s="49">
        <v>31351.921066617098</v>
      </c>
      <c r="I16846" s="37"/>
      <c r="J16846" s="44">
        <v>44212</v>
      </c>
      <c r="K16846" s="49">
        <v>38</v>
      </c>
      <c r="L16846" s="49">
        <v>46674.879999999997</v>
      </c>
      <c r="M16846" s="37"/>
      <c r="N16846" s="44">
        <v>44212</v>
      </c>
      <c r="O16846" s="49">
        <v>38</v>
      </c>
      <c r="P16846" s="49">
        <v>14434.5366050226</v>
      </c>
      <c r="Q16846" s="37"/>
      <c r="R16846" s="50">
        <v>1.4887406708132627</v>
      </c>
      <c r="S16846" s="50">
        <v>76677.124518076351</v>
      </c>
      <c r="T16846" s="50">
        <v>21489.281708239942</v>
      </c>
    </row>
    <row r="16847" spans="2:20">
      <c r="B16847" s="44">
        <v>44212</v>
      </c>
      <c r="C16847" s="47">
        <v>39</v>
      </c>
      <c r="D16847" s="48">
        <v>4.4995700000000003</v>
      </c>
      <c r="E16847" s="37"/>
      <c r="F16847" s="44">
        <v>44212</v>
      </c>
      <c r="G16847" s="49">
        <v>39</v>
      </c>
      <c r="H16847" s="49">
        <v>30188.684333770201</v>
      </c>
      <c r="I16847" s="37"/>
      <c r="J16847" s="44">
        <v>44212</v>
      </c>
      <c r="K16847" s="49">
        <v>39</v>
      </c>
      <c r="L16847" s="49">
        <v>29939.75</v>
      </c>
      <c r="M16847" s="37"/>
      <c r="N16847" s="44">
        <v>44212</v>
      </c>
      <c r="O16847" s="49">
        <v>39</v>
      </c>
      <c r="P16847" s="49">
        <v>13776.8985565644</v>
      </c>
      <c r="Q16847" s="37"/>
      <c r="R16847" s="50">
        <v>0.99175405158376728</v>
      </c>
      <c r="S16847" s="50">
        <v>61990.11943816048</v>
      </c>
      <c r="T16847" s="50">
        <v>13663.294961731299</v>
      </c>
    </row>
    <row r="16848" spans="2:20">
      <c r="B16848" s="44">
        <v>44212</v>
      </c>
      <c r="C16848" s="47">
        <v>40</v>
      </c>
      <c r="D16848" s="48">
        <v>3.7007500000000002</v>
      </c>
      <c r="E16848" s="37"/>
      <c r="F16848" s="44">
        <v>44212</v>
      </c>
      <c r="G16848" s="49">
        <v>40</v>
      </c>
      <c r="H16848" s="49">
        <v>29671.4978864939</v>
      </c>
      <c r="I16848" s="37"/>
      <c r="J16848" s="44">
        <v>44212</v>
      </c>
      <c r="K16848" s="49">
        <v>40</v>
      </c>
      <c r="L16848" s="49">
        <v>4575.6099999999997</v>
      </c>
      <c r="M16848" s="37"/>
      <c r="N16848" s="44">
        <v>44212</v>
      </c>
      <c r="O16848" s="49">
        <v>40</v>
      </c>
      <c r="P16848" s="49">
        <v>13760.908655138899</v>
      </c>
      <c r="Q16848" s="37"/>
      <c r="R16848" s="50">
        <v>0.15420893200281477</v>
      </c>
      <c r="S16848" s="50">
        <v>50925.682705505285</v>
      </c>
      <c r="T16848" s="50">
        <v>2122.0550270972599</v>
      </c>
    </row>
    <row r="16849" spans="2:20">
      <c r="B16849" s="44">
        <v>44212</v>
      </c>
      <c r="C16849" s="47">
        <v>41</v>
      </c>
      <c r="D16849" s="48">
        <v>2.7866599999999999</v>
      </c>
      <c r="E16849" s="37"/>
      <c r="F16849" s="44">
        <v>44212</v>
      </c>
      <c r="G16849" s="49">
        <v>41</v>
      </c>
      <c r="H16849" s="49">
        <v>29665.193101716501</v>
      </c>
      <c r="I16849" s="37"/>
      <c r="J16849" s="44">
        <v>44212</v>
      </c>
      <c r="K16849" s="49">
        <v>41</v>
      </c>
      <c r="L16849" s="49">
        <v>-2714.1</v>
      </c>
      <c r="M16849" s="37"/>
      <c r="N16849" s="44">
        <v>44212</v>
      </c>
      <c r="O16849" s="49">
        <v>41</v>
      </c>
      <c r="P16849" s="49">
        <v>13235.4410624352</v>
      </c>
      <c r="Q16849" s="37"/>
      <c r="R16849" s="50">
        <v>-9.1491061281612066E-2</v>
      </c>
      <c r="S16849" s="50">
        <v>36882.674191045677</v>
      </c>
      <c r="T16849" s="50">
        <v>-1210.9245493324236</v>
      </c>
    </row>
    <row r="16850" spans="2:20">
      <c r="B16850" s="44">
        <v>44212</v>
      </c>
      <c r="C16850" s="47">
        <v>42</v>
      </c>
      <c r="D16850" s="48">
        <v>3.0165999999999999</v>
      </c>
      <c r="E16850" s="37"/>
      <c r="F16850" s="44">
        <v>44212</v>
      </c>
      <c r="G16850" s="49">
        <v>42</v>
      </c>
      <c r="H16850" s="49">
        <v>28910.400477636402</v>
      </c>
      <c r="I16850" s="37"/>
      <c r="J16850" s="44">
        <v>44212</v>
      </c>
      <c r="K16850" s="49">
        <v>42</v>
      </c>
      <c r="L16850" s="49">
        <v>3027.49</v>
      </c>
      <c r="M16850" s="37"/>
      <c r="N16850" s="44">
        <v>44212</v>
      </c>
      <c r="O16850" s="49">
        <v>42</v>
      </c>
      <c r="P16850" s="49">
        <v>13042.755573332501</v>
      </c>
      <c r="Q16850" s="37"/>
      <c r="R16850" s="50">
        <v>0.10471975309860929</v>
      </c>
      <c r="S16850" s="50">
        <v>39344.776462514819</v>
      </c>
      <c r="T16850" s="50">
        <v>1365.8341433648898</v>
      </c>
    </row>
    <row r="16851" spans="2:20">
      <c r="B16851" s="44">
        <v>44212</v>
      </c>
      <c r="C16851" s="47">
        <v>43</v>
      </c>
      <c r="D16851" s="48">
        <v>3.65232</v>
      </c>
      <c r="E16851" s="37"/>
      <c r="F16851" s="44">
        <v>44212</v>
      </c>
      <c r="G16851" s="49">
        <v>43</v>
      </c>
      <c r="H16851" s="49">
        <v>27499.7489040328</v>
      </c>
      <c r="I16851" s="37"/>
      <c r="J16851" s="44">
        <v>44212</v>
      </c>
      <c r="K16851" s="49">
        <v>43</v>
      </c>
      <c r="L16851" s="49">
        <v>15905.74</v>
      </c>
      <c r="M16851" s="37"/>
      <c r="N16851" s="44">
        <v>44212</v>
      </c>
      <c r="O16851" s="49">
        <v>43</v>
      </c>
      <c r="P16851" s="49">
        <v>12378.047284737</v>
      </c>
      <c r="Q16851" s="37"/>
      <c r="R16851" s="50">
        <v>0.57839582664943701</v>
      </c>
      <c r="S16851" s="50">
        <v>45208.589658990641</v>
      </c>
      <c r="T16851" s="50">
        <v>7159.410891561276</v>
      </c>
    </row>
    <row r="16852" spans="2:20">
      <c r="B16852" s="44">
        <v>44212</v>
      </c>
      <c r="C16852" s="47">
        <v>44</v>
      </c>
      <c r="D16852" s="48">
        <v>4.3064499999999999</v>
      </c>
      <c r="E16852" s="37"/>
      <c r="F16852" s="44">
        <v>44212</v>
      </c>
      <c r="G16852" s="49">
        <v>44</v>
      </c>
      <c r="H16852" s="49">
        <v>26185.193592855001</v>
      </c>
      <c r="I16852" s="37"/>
      <c r="J16852" s="44">
        <v>44212</v>
      </c>
      <c r="K16852" s="49">
        <v>44</v>
      </c>
      <c r="L16852" s="49">
        <v>26437.91</v>
      </c>
      <c r="M16852" s="37"/>
      <c r="N16852" s="44">
        <v>44212</v>
      </c>
      <c r="O16852" s="49">
        <v>44</v>
      </c>
      <c r="P16852" s="49">
        <v>11682.4343651648</v>
      </c>
      <c r="Q16852" s="37"/>
      <c r="R16852" s="50">
        <v>1.0096511185318851</v>
      </c>
      <c r="S16852" s="50">
        <v>50309.81947186395</v>
      </c>
      <c r="T16852" s="50">
        <v>11795.182923963972</v>
      </c>
    </row>
    <row r="16853" spans="2:20">
      <c r="B16853" s="44">
        <v>44212</v>
      </c>
      <c r="C16853" s="47">
        <v>45</v>
      </c>
      <c r="D16853" s="48">
        <v>4.8611399999999998</v>
      </c>
      <c r="E16853" s="37"/>
      <c r="F16853" s="44">
        <v>44212</v>
      </c>
      <c r="G16853" s="49">
        <v>45</v>
      </c>
      <c r="H16853" s="49">
        <v>24930.717731758701</v>
      </c>
      <c r="I16853" s="37"/>
      <c r="J16853" s="44">
        <v>44212</v>
      </c>
      <c r="K16853" s="49">
        <v>45</v>
      </c>
      <c r="L16853" s="49">
        <v>11741.36</v>
      </c>
      <c r="M16853" s="37"/>
      <c r="N16853" s="44">
        <v>44212</v>
      </c>
      <c r="O16853" s="49">
        <v>45</v>
      </c>
      <c r="P16853" s="49">
        <v>11133.7684179016</v>
      </c>
      <c r="Q16853" s="37"/>
      <c r="R16853" s="50">
        <v>0.47095956587896132</v>
      </c>
      <c r="S16853" s="50">
        <v>54122.807006998177</v>
      </c>
      <c r="T16853" s="50">
        <v>5243.5547406918276</v>
      </c>
    </row>
    <row r="16854" spans="2:20">
      <c r="B16854" s="44">
        <v>44212</v>
      </c>
      <c r="C16854" s="47">
        <v>46</v>
      </c>
      <c r="D16854" s="48">
        <v>4.2402699999999998</v>
      </c>
      <c r="E16854" s="37"/>
      <c r="F16854" s="44">
        <v>44212</v>
      </c>
      <c r="G16854" s="49">
        <v>46</v>
      </c>
      <c r="H16854" s="49">
        <v>23964.726606850199</v>
      </c>
      <c r="I16854" s="37"/>
      <c r="J16854" s="44">
        <v>44212</v>
      </c>
      <c r="K16854" s="49">
        <v>46</v>
      </c>
      <c r="L16854" s="49">
        <v>-1072.02</v>
      </c>
      <c r="M16854" s="37"/>
      <c r="N16854" s="44">
        <v>44212</v>
      </c>
      <c r="O16854" s="49">
        <v>46</v>
      </c>
      <c r="P16854" s="49">
        <v>10700.512692136799</v>
      </c>
      <c r="Q16854" s="37"/>
      <c r="R16854" s="50">
        <v>-4.4733245556557624E-2</v>
      </c>
      <c r="S16854" s="50">
        <v>45373.062953086905</v>
      </c>
      <c r="T16854" s="50">
        <v>-478.66866183841694</v>
      </c>
    </row>
    <row r="16855" spans="2:20">
      <c r="B16855" s="44">
        <v>44212</v>
      </c>
      <c r="C16855" s="47">
        <v>47</v>
      </c>
      <c r="D16855" s="48">
        <v>5.4417600000000004</v>
      </c>
      <c r="E16855" s="37"/>
      <c r="F16855" s="44">
        <v>44212</v>
      </c>
      <c r="G16855" s="49">
        <v>47</v>
      </c>
      <c r="H16855" s="49">
        <v>23035.950013338101</v>
      </c>
      <c r="I16855" s="37"/>
      <c r="J16855" s="44">
        <v>44212</v>
      </c>
      <c r="K16855" s="49">
        <v>47</v>
      </c>
      <c r="L16855" s="49">
        <v>24979.97</v>
      </c>
      <c r="M16855" s="37"/>
      <c r="N16855" s="44">
        <v>44212</v>
      </c>
      <c r="O16855" s="49">
        <v>47</v>
      </c>
      <c r="P16855" s="49">
        <v>10211.4683139683</v>
      </c>
      <c r="Q16855" s="37"/>
      <c r="R16855" s="50">
        <v>1.084390701730829</v>
      </c>
      <c r="S16855" s="50">
        <v>55568.359812220144</v>
      </c>
      <c r="T16855" s="50">
        <v>11073.22129068621</v>
      </c>
    </row>
    <row r="16856" spans="2:20">
      <c r="B16856" s="44">
        <v>44212</v>
      </c>
      <c r="C16856" s="47">
        <v>48</v>
      </c>
      <c r="D16856" s="48">
        <v>4.8329300000000002</v>
      </c>
      <c r="E16856" s="37"/>
      <c r="F16856" s="44">
        <v>44212</v>
      </c>
      <c r="G16856" s="49">
        <v>48</v>
      </c>
      <c r="H16856" s="49">
        <v>22634.349426900601</v>
      </c>
      <c r="I16856" s="37"/>
      <c r="J16856" s="44">
        <v>44212</v>
      </c>
      <c r="K16856" s="49">
        <v>48</v>
      </c>
      <c r="L16856" s="49">
        <v>-2582.09</v>
      </c>
      <c r="M16856" s="37"/>
      <c r="N16856" s="44">
        <v>44212</v>
      </c>
      <c r="O16856" s="49">
        <v>48</v>
      </c>
      <c r="P16856" s="49">
        <v>10188.8481515442</v>
      </c>
      <c r="Q16856" s="37"/>
      <c r="R16856" s="50">
        <v>-0.11407838375646985</v>
      </c>
      <c r="S16856" s="50">
        <v>49241.989897042513</v>
      </c>
      <c r="T16856" s="50">
        <v>-1162.3273294682576</v>
      </c>
    </row>
    <row r="16857" spans="2:20">
      <c r="B16857" s="44">
        <v>44213</v>
      </c>
      <c r="C16857" s="47">
        <v>1</v>
      </c>
      <c r="D16857" s="48">
        <v>4.8101599999999998</v>
      </c>
      <c r="E16857" s="37"/>
      <c r="F16857" s="44">
        <v>44213</v>
      </c>
      <c r="G16857" s="49">
        <v>1</v>
      </c>
      <c r="H16857" s="49">
        <v>22717.239803243301</v>
      </c>
      <c r="I16857" s="37"/>
      <c r="J16857" s="44">
        <v>44213</v>
      </c>
      <c r="K16857" s="49">
        <v>1</v>
      </c>
      <c r="L16857" s="49">
        <v>-11140.29</v>
      </c>
      <c r="M16857" s="37"/>
      <c r="N16857" s="44">
        <v>44213</v>
      </c>
      <c r="O16857" s="49">
        <v>1</v>
      </c>
      <c r="P16857" s="49">
        <v>10372.0106594713</v>
      </c>
      <c r="Q16857" s="37"/>
      <c r="R16857" s="50">
        <v>-0.49038924167228803</v>
      </c>
      <c r="S16857" s="50">
        <v>49891.030793762468</v>
      </c>
      <c r="T16857" s="50">
        <v>-5086.3224419150192</v>
      </c>
    </row>
    <row r="16858" spans="2:20">
      <c r="B16858" s="44">
        <v>44213</v>
      </c>
      <c r="C16858" s="47">
        <v>2</v>
      </c>
      <c r="D16858" s="48">
        <v>5.2638699999999998</v>
      </c>
      <c r="E16858" s="37"/>
      <c r="F16858" s="44">
        <v>44213</v>
      </c>
      <c r="G16858" s="49">
        <v>2</v>
      </c>
      <c r="H16858" s="49">
        <v>22745.217429190099</v>
      </c>
      <c r="I16858" s="37"/>
      <c r="J16858" s="44">
        <v>44213</v>
      </c>
      <c r="K16858" s="49">
        <v>2</v>
      </c>
      <c r="L16858" s="49">
        <v>-3734.23</v>
      </c>
      <c r="M16858" s="37"/>
      <c r="N16858" s="44">
        <v>44213</v>
      </c>
      <c r="O16858" s="49">
        <v>2</v>
      </c>
      <c r="P16858" s="49">
        <v>10278.086745344601</v>
      </c>
      <c r="Q16858" s="37"/>
      <c r="R16858" s="50">
        <v>-0.16417649167897916</v>
      </c>
      <c r="S16858" s="50">
        <v>54102.512476217082</v>
      </c>
      <c r="T16858" s="50">
        <v>-1687.4202230228939</v>
      </c>
    </row>
    <row r="16859" spans="2:20">
      <c r="B16859" s="44">
        <v>44213</v>
      </c>
      <c r="C16859" s="47">
        <v>3</v>
      </c>
      <c r="D16859" s="48">
        <v>5.4549700000000003</v>
      </c>
      <c r="E16859" s="37"/>
      <c r="F16859" s="44">
        <v>44213</v>
      </c>
      <c r="G16859" s="49">
        <v>3</v>
      </c>
      <c r="H16859" s="49">
        <v>22309.440031881601</v>
      </c>
      <c r="I16859" s="37"/>
      <c r="J16859" s="44">
        <v>44213</v>
      </c>
      <c r="K16859" s="49">
        <v>3</v>
      </c>
      <c r="L16859" s="49">
        <v>-1952.63</v>
      </c>
      <c r="M16859" s="37"/>
      <c r="N16859" s="44">
        <v>44213</v>
      </c>
      <c r="O16859" s="49">
        <v>3</v>
      </c>
      <c r="P16859" s="49">
        <v>10012.710920616901</v>
      </c>
      <c r="Q16859" s="37"/>
      <c r="R16859" s="50">
        <v>-8.752483241217926E-2</v>
      </c>
      <c r="S16859" s="50">
        <v>54619.037690637575</v>
      </c>
      <c r="T16859" s="50">
        <v>-876.36084531859137</v>
      </c>
    </row>
    <row r="16860" spans="2:20">
      <c r="B16860" s="44">
        <v>44213</v>
      </c>
      <c r="C16860" s="47">
        <v>4</v>
      </c>
      <c r="D16860" s="48">
        <v>4.9179300000000001</v>
      </c>
      <c r="E16860" s="37"/>
      <c r="F16860" s="44">
        <v>44213</v>
      </c>
      <c r="G16860" s="49">
        <v>4</v>
      </c>
      <c r="H16860" s="49">
        <v>21952.189591868701</v>
      </c>
      <c r="I16860" s="37"/>
      <c r="J16860" s="44">
        <v>44213</v>
      </c>
      <c r="K16860" s="49">
        <v>4</v>
      </c>
      <c r="L16860" s="49">
        <v>-11216.23</v>
      </c>
      <c r="M16860" s="37"/>
      <c r="N16860" s="44">
        <v>44213</v>
      </c>
      <c r="O16860" s="49">
        <v>4</v>
      </c>
      <c r="P16860" s="49">
        <v>9842.9351269113995</v>
      </c>
      <c r="Q16860" s="37"/>
      <c r="R16860" s="50">
        <v>-0.51093900920729096</v>
      </c>
      <c r="S16860" s="50">
        <v>48406.865948691382</v>
      </c>
      <c r="T16860" s="50">
        <v>-5029.1395214357508</v>
      </c>
    </row>
    <row r="16861" spans="2:20">
      <c r="B16861" s="44">
        <v>44213</v>
      </c>
      <c r="C16861" s="47">
        <v>5</v>
      </c>
      <c r="D16861" s="48">
        <v>4.6634900000000004</v>
      </c>
      <c r="E16861" s="37"/>
      <c r="F16861" s="44">
        <v>44213</v>
      </c>
      <c r="G16861" s="49">
        <v>5</v>
      </c>
      <c r="H16861" s="49">
        <v>21692.502507555299</v>
      </c>
      <c r="I16861" s="37"/>
      <c r="J16861" s="44">
        <v>44213</v>
      </c>
      <c r="K16861" s="49">
        <v>5</v>
      </c>
      <c r="L16861" s="49">
        <v>898.45</v>
      </c>
      <c r="M16861" s="37"/>
      <c r="N16861" s="44">
        <v>44213</v>
      </c>
      <c r="O16861" s="49">
        <v>5</v>
      </c>
      <c r="P16861" s="49">
        <v>9797.3450700712001</v>
      </c>
      <c r="Q16861" s="37"/>
      <c r="R16861" s="50">
        <v>4.141753583695925E-2</v>
      </c>
      <c r="S16861" s="50">
        <v>45689.820760826347</v>
      </c>
      <c r="T16861" s="50">
        <v>405.78189054672998</v>
      </c>
    </row>
    <row r="16862" spans="2:20">
      <c r="B16862" s="44">
        <v>44213</v>
      </c>
      <c r="C16862" s="47">
        <v>6</v>
      </c>
      <c r="D16862" s="48">
        <v>4.1553300000000002</v>
      </c>
      <c r="E16862" s="37"/>
      <c r="F16862" s="44">
        <v>44213</v>
      </c>
      <c r="G16862" s="49">
        <v>6</v>
      </c>
      <c r="H16862" s="49">
        <v>21338.059314633301</v>
      </c>
      <c r="I16862" s="37"/>
      <c r="J16862" s="44">
        <v>44213</v>
      </c>
      <c r="K16862" s="49">
        <v>6</v>
      </c>
      <c r="L16862" s="49">
        <v>-7159.01</v>
      </c>
      <c r="M16862" s="37"/>
      <c r="N16862" s="44">
        <v>44213</v>
      </c>
      <c r="O16862" s="49">
        <v>6</v>
      </c>
      <c r="P16862" s="49">
        <v>9760.0596501656</v>
      </c>
      <c r="Q16862" s="37"/>
      <c r="R16862" s="50">
        <v>-0.33550426936391847</v>
      </c>
      <c r="S16862" s="50">
        <v>40556.268666122625</v>
      </c>
      <c r="T16862" s="50">
        <v>-3274.5416818770714</v>
      </c>
    </row>
    <row r="16863" spans="2:20">
      <c r="B16863" s="44">
        <v>44213</v>
      </c>
      <c r="C16863" s="47">
        <v>7</v>
      </c>
      <c r="D16863" s="48">
        <v>4.8809199999999997</v>
      </c>
      <c r="E16863" s="37"/>
      <c r="F16863" s="44">
        <v>44213</v>
      </c>
      <c r="G16863" s="49">
        <v>7</v>
      </c>
      <c r="H16863" s="49">
        <v>21109.4944923488</v>
      </c>
      <c r="I16863" s="37"/>
      <c r="J16863" s="44">
        <v>44213</v>
      </c>
      <c r="K16863" s="49">
        <v>7</v>
      </c>
      <c r="L16863" s="49">
        <v>5670.49</v>
      </c>
      <c r="M16863" s="37"/>
      <c r="N16863" s="44">
        <v>44213</v>
      </c>
      <c r="O16863" s="49">
        <v>7</v>
      </c>
      <c r="P16863" s="49">
        <v>9775.7971278302994</v>
      </c>
      <c r="Q16863" s="37"/>
      <c r="R16863" s="50">
        <v>0.26862272813095006</v>
      </c>
      <c r="S16863" s="50">
        <v>47714.883717169461</v>
      </c>
      <c r="T16863" s="50">
        <v>2626.0012941324808</v>
      </c>
    </row>
    <row r="16864" spans="2:20">
      <c r="B16864" s="44">
        <v>44213</v>
      </c>
      <c r="C16864" s="47">
        <v>8</v>
      </c>
      <c r="D16864" s="48">
        <v>4.3422700000000001</v>
      </c>
      <c r="E16864" s="37"/>
      <c r="F16864" s="44">
        <v>44213</v>
      </c>
      <c r="G16864" s="49">
        <v>8</v>
      </c>
      <c r="H16864" s="49">
        <v>20876.692115325601</v>
      </c>
      <c r="I16864" s="37"/>
      <c r="J16864" s="44">
        <v>44213</v>
      </c>
      <c r="K16864" s="49">
        <v>8</v>
      </c>
      <c r="L16864" s="49">
        <v>-1395.72</v>
      </c>
      <c r="M16864" s="37"/>
      <c r="N16864" s="44">
        <v>44213</v>
      </c>
      <c r="O16864" s="49">
        <v>8</v>
      </c>
      <c r="P16864" s="49">
        <v>9692.7258468756008</v>
      </c>
      <c r="Q16864" s="37"/>
      <c r="R16864" s="50">
        <v>-6.6855419062074525E-2</v>
      </c>
      <c r="S16864" s="50">
        <v>42088.432663112515</v>
      </c>
      <c r="T16864" s="50">
        <v>-648.0112483466695</v>
      </c>
    </row>
    <row r="16865" spans="2:20">
      <c r="B16865" s="44">
        <v>44213</v>
      </c>
      <c r="C16865" s="47">
        <v>9</v>
      </c>
      <c r="D16865" s="48">
        <v>3.6219199999999998</v>
      </c>
      <c r="E16865" s="37"/>
      <c r="F16865" s="44">
        <v>44213</v>
      </c>
      <c r="G16865" s="49">
        <v>9</v>
      </c>
      <c r="H16865" s="49">
        <v>20875.2679179759</v>
      </c>
      <c r="I16865" s="37"/>
      <c r="J16865" s="44">
        <v>44213</v>
      </c>
      <c r="K16865" s="49">
        <v>9</v>
      </c>
      <c r="L16865" s="49">
        <v>-1630.51</v>
      </c>
      <c r="M16865" s="37"/>
      <c r="N16865" s="44">
        <v>44213</v>
      </c>
      <c r="O16865" s="49">
        <v>9</v>
      </c>
      <c r="P16865" s="49">
        <v>9724.1038305135007</v>
      </c>
      <c r="Q16865" s="37"/>
      <c r="R16865" s="50">
        <v>-7.8107261013687479E-2</v>
      </c>
      <c r="S16865" s="50">
        <v>35219.926145813457</v>
      </c>
      <c r="T16865" s="50">
        <v>-759.52311601411623</v>
      </c>
    </row>
    <row r="16866" spans="2:20">
      <c r="B16866" s="44">
        <v>44213</v>
      </c>
      <c r="C16866" s="47">
        <v>10</v>
      </c>
      <c r="D16866" s="48">
        <v>3.66486</v>
      </c>
      <c r="E16866" s="37"/>
      <c r="F16866" s="44">
        <v>44213</v>
      </c>
      <c r="G16866" s="49">
        <v>10</v>
      </c>
      <c r="H16866" s="49">
        <v>20846.829302709601</v>
      </c>
      <c r="I16866" s="37"/>
      <c r="J16866" s="44">
        <v>44213</v>
      </c>
      <c r="K16866" s="49">
        <v>10</v>
      </c>
      <c r="L16866" s="49">
        <v>477.91</v>
      </c>
      <c r="M16866" s="37"/>
      <c r="N16866" s="44">
        <v>44213</v>
      </c>
      <c r="O16866" s="49">
        <v>10</v>
      </c>
      <c r="P16866" s="49">
        <v>9718.2817071727004</v>
      </c>
      <c r="Q16866" s="37"/>
      <c r="R16866" s="50">
        <v>2.2924829145978709E-2</v>
      </c>
      <c r="S16866" s="50">
        <v>35616.141897348942</v>
      </c>
      <c r="T16866" s="50">
        <v>222.78994772942445</v>
      </c>
    </row>
    <row r="16867" spans="2:20">
      <c r="B16867" s="44">
        <v>44213</v>
      </c>
      <c r="C16867" s="47">
        <v>11</v>
      </c>
      <c r="D16867" s="48">
        <v>3.7635999999999998</v>
      </c>
      <c r="E16867" s="37"/>
      <c r="F16867" s="44">
        <v>44213</v>
      </c>
      <c r="G16867" s="49">
        <v>11</v>
      </c>
      <c r="H16867" s="49">
        <v>20890.759120996401</v>
      </c>
      <c r="I16867" s="37"/>
      <c r="J16867" s="44">
        <v>44213</v>
      </c>
      <c r="K16867" s="49">
        <v>11</v>
      </c>
      <c r="L16867" s="49">
        <v>-3675.16</v>
      </c>
      <c r="M16867" s="37"/>
      <c r="N16867" s="44">
        <v>44213</v>
      </c>
      <c r="O16867" s="49">
        <v>11</v>
      </c>
      <c r="P16867" s="49">
        <v>9801.2051946237007</v>
      </c>
      <c r="Q16867" s="37"/>
      <c r="R16867" s="50">
        <v>-0.17592275985348255</v>
      </c>
      <c r="S16867" s="50">
        <v>36887.815870485756</v>
      </c>
      <c r="T16867" s="50">
        <v>-1724.255067728491</v>
      </c>
    </row>
    <row r="16868" spans="2:20">
      <c r="B16868" s="44">
        <v>44213</v>
      </c>
      <c r="C16868" s="47">
        <v>12</v>
      </c>
      <c r="D16868" s="48">
        <v>4.2484099999999998</v>
      </c>
      <c r="E16868" s="37"/>
      <c r="F16868" s="44">
        <v>44213</v>
      </c>
      <c r="G16868" s="49">
        <v>12</v>
      </c>
      <c r="H16868" s="49">
        <v>20912.808477045801</v>
      </c>
      <c r="I16868" s="37"/>
      <c r="J16868" s="44">
        <v>44213</v>
      </c>
      <c r="K16868" s="49">
        <v>12</v>
      </c>
      <c r="L16868" s="49">
        <v>3990.56</v>
      </c>
      <c r="M16868" s="37"/>
      <c r="N16868" s="44">
        <v>44213</v>
      </c>
      <c r="O16868" s="49">
        <v>12</v>
      </c>
      <c r="P16868" s="49">
        <v>9754.3618959144005</v>
      </c>
      <c r="Q16868" s="37"/>
      <c r="R16868" s="50">
        <v>0.19081894258153304</v>
      </c>
      <c r="S16868" s="50">
        <v>41440.528622221696</v>
      </c>
      <c r="T16868" s="50">
        <v>1861.3170225359838</v>
      </c>
    </row>
    <row r="16869" spans="2:20">
      <c r="B16869" s="44">
        <v>44213</v>
      </c>
      <c r="C16869" s="47">
        <v>13</v>
      </c>
      <c r="D16869" s="48">
        <v>4.1108000000000002</v>
      </c>
      <c r="E16869" s="37"/>
      <c r="F16869" s="44">
        <v>44213</v>
      </c>
      <c r="G16869" s="49">
        <v>13</v>
      </c>
      <c r="H16869" s="49">
        <v>21546.3256622835</v>
      </c>
      <c r="I16869" s="37"/>
      <c r="J16869" s="44">
        <v>44213</v>
      </c>
      <c r="K16869" s="49">
        <v>13</v>
      </c>
      <c r="L16869" s="49">
        <v>-2572.13</v>
      </c>
      <c r="M16869" s="37"/>
      <c r="N16869" s="44">
        <v>44213</v>
      </c>
      <c r="O16869" s="49">
        <v>13</v>
      </c>
      <c r="P16869" s="49">
        <v>9908.4957097141996</v>
      </c>
      <c r="Q16869" s="37"/>
      <c r="R16869" s="50">
        <v>-0.11937673459110816</v>
      </c>
      <c r="S16869" s="50">
        <v>40731.844163493137</v>
      </c>
      <c r="T16869" s="50">
        <v>-1182.843862535686</v>
      </c>
    </row>
    <row r="16870" spans="2:20">
      <c r="B16870" s="44">
        <v>44213</v>
      </c>
      <c r="C16870" s="47">
        <v>14</v>
      </c>
      <c r="D16870" s="48">
        <v>3.9992000000000001</v>
      </c>
      <c r="E16870" s="37"/>
      <c r="F16870" s="44">
        <v>44213</v>
      </c>
      <c r="G16870" s="49">
        <v>14</v>
      </c>
      <c r="H16870" s="49">
        <v>21602.7358761262</v>
      </c>
      <c r="I16870" s="37"/>
      <c r="J16870" s="44">
        <v>44213</v>
      </c>
      <c r="K16870" s="49">
        <v>14</v>
      </c>
      <c r="L16870" s="49">
        <v>-540.04999999999995</v>
      </c>
      <c r="M16870" s="37"/>
      <c r="N16870" s="44">
        <v>44213</v>
      </c>
      <c r="O16870" s="49">
        <v>14</v>
      </c>
      <c r="P16870" s="49">
        <v>9891.9038881820998</v>
      </c>
      <c r="Q16870" s="37"/>
      <c r="R16870" s="50">
        <v>-2.4999148399385128E-2</v>
      </c>
      <c r="S16870" s="50">
        <v>39559.702029617853</v>
      </c>
      <c r="T16870" s="50">
        <v>-247.28917325311906</v>
      </c>
    </row>
    <row r="16871" spans="2:20">
      <c r="B16871" s="44">
        <v>44213</v>
      </c>
      <c r="C16871" s="47">
        <v>15</v>
      </c>
      <c r="D16871" s="48">
        <v>3.2783600000000002</v>
      </c>
      <c r="E16871" s="37"/>
      <c r="F16871" s="44">
        <v>44213</v>
      </c>
      <c r="G16871" s="49">
        <v>15</v>
      </c>
      <c r="H16871" s="49">
        <v>22213.074370853199</v>
      </c>
      <c r="I16871" s="37"/>
      <c r="J16871" s="44">
        <v>44213</v>
      </c>
      <c r="K16871" s="49">
        <v>15</v>
      </c>
      <c r="L16871" s="49">
        <v>1942.02</v>
      </c>
      <c r="M16871" s="37"/>
      <c r="N16871" s="44">
        <v>44213</v>
      </c>
      <c r="O16871" s="49">
        <v>15</v>
      </c>
      <c r="P16871" s="49">
        <v>10298.867195462901</v>
      </c>
      <c r="Q16871" s="37"/>
      <c r="R16871" s="50">
        <v>8.742688956861433E-2</v>
      </c>
      <c r="S16871" s="50">
        <v>33763.39425891776</v>
      </c>
      <c r="T16871" s="50">
        <v>900.39792497955978</v>
      </c>
    </row>
    <row r="16872" spans="2:20">
      <c r="B16872" s="44">
        <v>44213</v>
      </c>
      <c r="C16872" s="47">
        <v>16</v>
      </c>
      <c r="D16872" s="48">
        <v>3.01972</v>
      </c>
      <c r="E16872" s="37"/>
      <c r="F16872" s="44">
        <v>44213</v>
      </c>
      <c r="G16872" s="49">
        <v>16</v>
      </c>
      <c r="H16872" s="49">
        <v>21515.9663602281</v>
      </c>
      <c r="I16872" s="37"/>
      <c r="J16872" s="44">
        <v>44213</v>
      </c>
      <c r="K16872" s="49">
        <v>16</v>
      </c>
      <c r="L16872" s="49">
        <v>-2848.65</v>
      </c>
      <c r="M16872" s="37"/>
      <c r="N16872" s="44">
        <v>44213</v>
      </c>
      <c r="O16872" s="49">
        <v>16</v>
      </c>
      <c r="P16872" s="49">
        <v>10346.253700867999</v>
      </c>
      <c r="Q16872" s="37"/>
      <c r="R16872" s="50">
        <v>-0.13239702797015343</v>
      </c>
      <c r="S16872" s="50">
        <v>31242.789225585115</v>
      </c>
      <c r="T16872" s="50">
        <v>-1369.8132406201239</v>
      </c>
    </row>
    <row r="16873" spans="2:20">
      <c r="B16873" s="44">
        <v>44213</v>
      </c>
      <c r="C16873" s="47">
        <v>17</v>
      </c>
      <c r="D16873" s="48">
        <v>2.3068900000000001</v>
      </c>
      <c r="E16873" s="37"/>
      <c r="F16873" s="44">
        <v>44213</v>
      </c>
      <c r="G16873" s="49">
        <v>17</v>
      </c>
      <c r="H16873" s="49">
        <v>21844.993272543801</v>
      </c>
      <c r="I16873" s="37"/>
      <c r="J16873" s="44">
        <v>44213</v>
      </c>
      <c r="K16873" s="49">
        <v>17</v>
      </c>
      <c r="L16873" s="49">
        <v>-7681.92</v>
      </c>
      <c r="M16873" s="37"/>
      <c r="N16873" s="44">
        <v>44213</v>
      </c>
      <c r="O16873" s="49">
        <v>17</v>
      </c>
      <c r="P16873" s="49">
        <v>10150.4094764899</v>
      </c>
      <c r="Q16873" s="37"/>
      <c r="R16873" s="50">
        <v>-0.35165586476307747</v>
      </c>
      <c r="S16873" s="50">
        <v>23415.878117219785</v>
      </c>
      <c r="T16873" s="50">
        <v>-3569.4510221543924</v>
      </c>
    </row>
    <row r="16874" spans="2:20">
      <c r="B16874" s="44">
        <v>44213</v>
      </c>
      <c r="C16874" s="47">
        <v>18</v>
      </c>
      <c r="D16874" s="48">
        <v>2.8352599999999999</v>
      </c>
      <c r="E16874" s="37"/>
      <c r="F16874" s="44">
        <v>44213</v>
      </c>
      <c r="G16874" s="49">
        <v>18</v>
      </c>
      <c r="H16874" s="49">
        <v>22843.5348758076</v>
      </c>
      <c r="I16874" s="37"/>
      <c r="J16874" s="44">
        <v>44213</v>
      </c>
      <c r="K16874" s="49">
        <v>18</v>
      </c>
      <c r="L16874" s="49">
        <v>-4268.62</v>
      </c>
      <c r="M16874" s="37"/>
      <c r="N16874" s="44">
        <v>44213</v>
      </c>
      <c r="O16874" s="49">
        <v>18</v>
      </c>
      <c r="P16874" s="49">
        <v>10623.4810548191</v>
      </c>
      <c r="Q16874" s="37"/>
      <c r="R16874" s="50">
        <v>-0.18686337395709599</v>
      </c>
      <c r="S16874" s="50">
        <v>30120.330895486401</v>
      </c>
      <c r="T16874" s="50">
        <v>-1985.139513072786</v>
      </c>
    </row>
    <row r="16875" spans="2:20">
      <c r="B16875" s="44">
        <v>44213</v>
      </c>
      <c r="C16875" s="47">
        <v>19</v>
      </c>
      <c r="D16875" s="48">
        <v>2.6496200000000001</v>
      </c>
      <c r="E16875" s="37"/>
      <c r="F16875" s="44">
        <v>44213</v>
      </c>
      <c r="G16875" s="49">
        <v>19</v>
      </c>
      <c r="H16875" s="49">
        <v>21642.176755791701</v>
      </c>
      <c r="I16875" s="37"/>
      <c r="J16875" s="44">
        <v>44213</v>
      </c>
      <c r="K16875" s="49">
        <v>19</v>
      </c>
      <c r="L16875" s="49">
        <v>-1391.36</v>
      </c>
      <c r="M16875" s="37"/>
      <c r="N16875" s="44">
        <v>44213</v>
      </c>
      <c r="O16875" s="49">
        <v>19</v>
      </c>
      <c r="P16875" s="49">
        <v>9026.0605384923001</v>
      </c>
      <c r="Q16875" s="37"/>
      <c r="R16875" s="50">
        <v>-6.4289281789903854E-2</v>
      </c>
      <c r="S16875" s="50">
        <v>23915.630523999967</v>
      </c>
      <c r="T16875" s="50">
        <v>-580.27894941186275</v>
      </c>
    </row>
    <row r="16876" spans="2:20">
      <c r="B16876" s="44">
        <v>44213</v>
      </c>
      <c r="C16876" s="47">
        <v>20</v>
      </c>
      <c r="D16876" s="48">
        <v>2.2592699999999999</v>
      </c>
      <c r="E16876" s="37"/>
      <c r="F16876" s="44">
        <v>44213</v>
      </c>
      <c r="G16876" s="49">
        <v>20</v>
      </c>
      <c r="H16876" s="49">
        <v>22067.395099489499</v>
      </c>
      <c r="I16876" s="37"/>
      <c r="J16876" s="44">
        <v>44213</v>
      </c>
      <c r="K16876" s="49">
        <v>20</v>
      </c>
      <c r="L16876" s="49">
        <v>-3309.74</v>
      </c>
      <c r="M16876" s="37"/>
      <c r="N16876" s="44">
        <v>44213</v>
      </c>
      <c r="O16876" s="49">
        <v>20</v>
      </c>
      <c r="P16876" s="49">
        <v>9203.2020332441007</v>
      </c>
      <c r="Q16876" s="37"/>
      <c r="R16876" s="50">
        <v>-0.14998326649240837</v>
      </c>
      <c r="S16876" s="50">
        <v>20792.5182576474</v>
      </c>
      <c r="T16876" s="50">
        <v>-1380.3263031355245</v>
      </c>
    </row>
    <row r="16877" spans="2:20">
      <c r="B16877" s="44">
        <v>44213</v>
      </c>
      <c r="C16877" s="47">
        <v>21</v>
      </c>
      <c r="D16877" s="48">
        <v>1.9008400000000001</v>
      </c>
      <c r="E16877" s="37"/>
      <c r="F16877" s="44">
        <v>44213</v>
      </c>
      <c r="G16877" s="49">
        <v>21</v>
      </c>
      <c r="H16877" s="49">
        <v>22477.868297675301</v>
      </c>
      <c r="I16877" s="37"/>
      <c r="J16877" s="44">
        <v>44213</v>
      </c>
      <c r="K16877" s="49">
        <v>21</v>
      </c>
      <c r="L16877" s="49">
        <v>-5028.59</v>
      </c>
      <c r="M16877" s="37"/>
      <c r="N16877" s="44">
        <v>44213</v>
      </c>
      <c r="O16877" s="49">
        <v>21</v>
      </c>
      <c r="P16877" s="49">
        <v>9424.3265816892999</v>
      </c>
      <c r="Q16877" s="37"/>
      <c r="R16877" s="50">
        <v>-0.22371293991966604</v>
      </c>
      <c r="S16877" s="50">
        <v>17914.13693953829</v>
      </c>
      <c r="T16877" s="50">
        <v>-2108.3438063527701</v>
      </c>
    </row>
    <row r="16878" spans="2:20">
      <c r="B16878" s="44">
        <v>44213</v>
      </c>
      <c r="C16878" s="47">
        <v>22</v>
      </c>
      <c r="D16878" s="48">
        <v>2.004</v>
      </c>
      <c r="E16878" s="37"/>
      <c r="F16878" s="44">
        <v>44213</v>
      </c>
      <c r="G16878" s="49">
        <v>22</v>
      </c>
      <c r="H16878" s="49">
        <v>22794.528077930801</v>
      </c>
      <c r="I16878" s="37"/>
      <c r="J16878" s="44">
        <v>44213</v>
      </c>
      <c r="K16878" s="49">
        <v>22</v>
      </c>
      <c r="L16878" s="49">
        <v>-1388.52</v>
      </c>
      <c r="M16878" s="37"/>
      <c r="N16878" s="44">
        <v>44213</v>
      </c>
      <c r="O16878" s="49">
        <v>22</v>
      </c>
      <c r="P16878" s="49">
        <v>9719.2436294861</v>
      </c>
      <c r="Q16878" s="37"/>
      <c r="R16878" s="50">
        <v>-6.0914619300424862E-2</v>
      </c>
      <c r="S16878" s="50">
        <v>19477.364233490145</v>
      </c>
      <c r="T16878" s="50">
        <v>-592.04402557822539</v>
      </c>
    </row>
    <row r="16879" spans="2:20">
      <c r="B16879" s="44">
        <v>44213</v>
      </c>
      <c r="C16879" s="47">
        <v>23</v>
      </c>
      <c r="D16879" s="48">
        <v>1.8845700000000001</v>
      </c>
      <c r="E16879" s="37"/>
      <c r="F16879" s="44">
        <v>44213</v>
      </c>
      <c r="G16879" s="49">
        <v>23</v>
      </c>
      <c r="H16879" s="49">
        <v>23389.611213114</v>
      </c>
      <c r="I16879" s="37"/>
      <c r="J16879" s="44">
        <v>44213</v>
      </c>
      <c r="K16879" s="49">
        <v>23</v>
      </c>
      <c r="L16879" s="49">
        <v>-1552.17</v>
      </c>
      <c r="M16879" s="37"/>
      <c r="N16879" s="44">
        <v>44213</v>
      </c>
      <c r="O16879" s="49">
        <v>23</v>
      </c>
      <c r="P16879" s="49">
        <v>10112.018245326</v>
      </c>
      <c r="Q16879" s="37"/>
      <c r="R16879" s="50">
        <v>-6.636151348807949E-2</v>
      </c>
      <c r="S16879" s="50">
        <v>19056.80622459402</v>
      </c>
      <c r="T16879" s="50">
        <v>-671.04883517890732</v>
      </c>
    </row>
    <row r="16880" spans="2:20">
      <c r="B16880" s="44">
        <v>44213</v>
      </c>
      <c r="C16880" s="47">
        <v>24</v>
      </c>
      <c r="D16880" s="48">
        <v>2.1334499999999998</v>
      </c>
      <c r="E16880" s="37"/>
      <c r="F16880" s="44">
        <v>44213</v>
      </c>
      <c r="G16880" s="49">
        <v>24</v>
      </c>
      <c r="H16880" s="49">
        <v>24037.117254026001</v>
      </c>
      <c r="I16880" s="37"/>
      <c r="J16880" s="44">
        <v>44213</v>
      </c>
      <c r="K16880" s="49">
        <v>24</v>
      </c>
      <c r="L16880" s="49">
        <v>-817.67</v>
      </c>
      <c r="M16880" s="37"/>
      <c r="N16880" s="44">
        <v>44213</v>
      </c>
      <c r="O16880" s="49">
        <v>24</v>
      </c>
      <c r="P16880" s="49">
        <v>10515.173968553099</v>
      </c>
      <c r="Q16880" s="37"/>
      <c r="R16880" s="50">
        <v>-3.4016974305146663E-2</v>
      </c>
      <c r="S16880" s="50">
        <v>22433.597903209607</v>
      </c>
      <c r="T16880" s="50">
        <v>-357.69440270241785</v>
      </c>
    </row>
    <row r="16881" spans="2:20">
      <c r="B16881" s="44">
        <v>44213</v>
      </c>
      <c r="C16881" s="47">
        <v>25</v>
      </c>
      <c r="D16881" s="48">
        <v>2.8540299999999998</v>
      </c>
      <c r="E16881" s="37"/>
      <c r="F16881" s="44">
        <v>44213</v>
      </c>
      <c r="G16881" s="49">
        <v>25</v>
      </c>
      <c r="H16881" s="49">
        <v>24806.248476925899</v>
      </c>
      <c r="I16881" s="37"/>
      <c r="J16881" s="44">
        <v>44213</v>
      </c>
      <c r="K16881" s="49">
        <v>25</v>
      </c>
      <c r="L16881" s="49">
        <v>20037.3</v>
      </c>
      <c r="M16881" s="37"/>
      <c r="N16881" s="44">
        <v>44213</v>
      </c>
      <c r="O16881" s="49">
        <v>25</v>
      </c>
      <c r="P16881" s="49">
        <v>10882.527303979001</v>
      </c>
      <c r="Q16881" s="37"/>
      <c r="R16881" s="50">
        <v>0.8077521282042367</v>
      </c>
      <c r="S16881" s="50">
        <v>31059.059401375187</v>
      </c>
      <c r="T16881" s="50">
        <v>8790.3845900297529</v>
      </c>
    </row>
    <row r="16882" spans="2:20">
      <c r="B16882" s="44">
        <v>44213</v>
      </c>
      <c r="C16882" s="47">
        <v>26</v>
      </c>
      <c r="D16882" s="48">
        <v>3.4533100000000001</v>
      </c>
      <c r="E16882" s="37"/>
      <c r="F16882" s="44">
        <v>44213</v>
      </c>
      <c r="G16882" s="49">
        <v>26</v>
      </c>
      <c r="H16882" s="49">
        <v>25526.450046627899</v>
      </c>
      <c r="I16882" s="37"/>
      <c r="J16882" s="44">
        <v>44213</v>
      </c>
      <c r="K16882" s="49">
        <v>26</v>
      </c>
      <c r="L16882" s="49">
        <v>53009.09</v>
      </c>
      <c r="M16882" s="37"/>
      <c r="N16882" s="44">
        <v>44213</v>
      </c>
      <c r="O16882" s="49">
        <v>26</v>
      </c>
      <c r="P16882" s="49">
        <v>11289.6587204589</v>
      </c>
      <c r="Q16882" s="37"/>
      <c r="R16882" s="50">
        <v>2.0766338407091829</v>
      </c>
      <c r="S16882" s="50">
        <v>38986.691355947922</v>
      </c>
      <c r="T16882" s="50">
        <v>23444.487348962484</v>
      </c>
    </row>
    <row r="16883" spans="2:20">
      <c r="B16883" s="44">
        <v>44213</v>
      </c>
      <c r="C16883" s="47">
        <v>27</v>
      </c>
      <c r="D16883" s="48">
        <v>3.7094800000000001</v>
      </c>
      <c r="E16883" s="37"/>
      <c r="F16883" s="44">
        <v>44213</v>
      </c>
      <c r="G16883" s="49">
        <v>27</v>
      </c>
      <c r="H16883" s="49">
        <v>27881.799579765699</v>
      </c>
      <c r="I16883" s="37"/>
      <c r="J16883" s="44">
        <v>44213</v>
      </c>
      <c r="K16883" s="49">
        <v>27</v>
      </c>
      <c r="L16883" s="49">
        <v>57740.84</v>
      </c>
      <c r="M16883" s="37"/>
      <c r="N16883" s="44">
        <v>44213</v>
      </c>
      <c r="O16883" s="49">
        <v>27</v>
      </c>
      <c r="P16883" s="49">
        <v>13367.0654271764</v>
      </c>
      <c r="Q16883" s="37"/>
      <c r="R16883" s="50">
        <v>2.0709151084316493</v>
      </c>
      <c r="S16883" s="50">
        <v>49584.86186080231</v>
      </c>
      <c r="T16883" s="50">
        <v>27682.057748533964</v>
      </c>
    </row>
    <row r="16884" spans="2:20">
      <c r="B16884" s="44">
        <v>44213</v>
      </c>
      <c r="C16884" s="47">
        <v>28</v>
      </c>
      <c r="D16884" s="48">
        <v>2.9975299999999998</v>
      </c>
      <c r="E16884" s="37"/>
      <c r="F16884" s="44">
        <v>44213</v>
      </c>
      <c r="G16884" s="49">
        <v>28</v>
      </c>
      <c r="H16884" s="49">
        <v>28081.7396757631</v>
      </c>
      <c r="I16884" s="37"/>
      <c r="J16884" s="44">
        <v>44213</v>
      </c>
      <c r="K16884" s="49">
        <v>28</v>
      </c>
      <c r="L16884" s="49">
        <v>32439.83</v>
      </c>
      <c r="M16884" s="37"/>
      <c r="N16884" s="44">
        <v>44213</v>
      </c>
      <c r="O16884" s="49">
        <v>28</v>
      </c>
      <c r="P16884" s="49">
        <v>13380.254928665599</v>
      </c>
      <c r="Q16884" s="37"/>
      <c r="R16884" s="50">
        <v>1.155193032004292</v>
      </c>
      <c r="S16884" s="50">
        <v>40107.71555632299</v>
      </c>
      <c r="T16884" s="50">
        <v>15456.777260035586</v>
      </c>
    </row>
    <row r="16885" spans="2:20">
      <c r="B16885" s="44">
        <v>44213</v>
      </c>
      <c r="C16885" s="47">
        <v>29</v>
      </c>
      <c r="D16885" s="48">
        <v>2.7033900000000002</v>
      </c>
      <c r="E16885" s="37"/>
      <c r="F16885" s="44">
        <v>44213</v>
      </c>
      <c r="G16885" s="49">
        <v>29</v>
      </c>
      <c r="H16885" s="49">
        <v>28183.133206857401</v>
      </c>
      <c r="I16885" s="37"/>
      <c r="J16885" s="44">
        <v>44213</v>
      </c>
      <c r="K16885" s="49">
        <v>29</v>
      </c>
      <c r="L16885" s="49">
        <v>21789.599999999999</v>
      </c>
      <c r="M16885" s="37"/>
      <c r="N16885" s="44">
        <v>44213</v>
      </c>
      <c r="O16885" s="49">
        <v>29</v>
      </c>
      <c r="P16885" s="49">
        <v>13281.815211937899</v>
      </c>
      <c r="Q16885" s="37"/>
      <c r="R16885" s="50">
        <v>0.77314327828881158</v>
      </c>
      <c r="S16885" s="50">
        <v>35905.926425800797</v>
      </c>
      <c r="T16885" s="50">
        <v>10268.746154583874</v>
      </c>
    </row>
    <row r="16886" spans="2:20">
      <c r="B16886" s="44">
        <v>44213</v>
      </c>
      <c r="C16886" s="47">
        <v>30</v>
      </c>
      <c r="D16886" s="48">
        <v>2.94197</v>
      </c>
      <c r="E16886" s="37"/>
      <c r="F16886" s="44">
        <v>44213</v>
      </c>
      <c r="G16886" s="49">
        <v>30</v>
      </c>
      <c r="H16886" s="49">
        <v>28351.410193050498</v>
      </c>
      <c r="I16886" s="37"/>
      <c r="J16886" s="44">
        <v>44213</v>
      </c>
      <c r="K16886" s="49">
        <v>30</v>
      </c>
      <c r="L16886" s="49">
        <v>11492.43</v>
      </c>
      <c r="M16886" s="37"/>
      <c r="N16886" s="44">
        <v>44213</v>
      </c>
      <c r="O16886" s="49">
        <v>30</v>
      </c>
      <c r="P16886" s="49">
        <v>13291.950362715599</v>
      </c>
      <c r="Q16886" s="37"/>
      <c r="R16886" s="50">
        <v>0.40535655622580025</v>
      </c>
      <c r="S16886" s="50">
        <v>39104.519208598409</v>
      </c>
      <c r="T16886" s="50">
        <v>5387.9792245546714</v>
      </c>
    </row>
    <row r="16887" spans="2:20">
      <c r="B16887" s="44">
        <v>44213</v>
      </c>
      <c r="C16887" s="47">
        <v>31</v>
      </c>
      <c r="D16887" s="48">
        <v>3.2988200000000001</v>
      </c>
      <c r="E16887" s="37"/>
      <c r="F16887" s="44">
        <v>44213</v>
      </c>
      <c r="G16887" s="49">
        <v>31</v>
      </c>
      <c r="H16887" s="49">
        <v>29144.758648762199</v>
      </c>
      <c r="I16887" s="37"/>
      <c r="J16887" s="44">
        <v>44213</v>
      </c>
      <c r="K16887" s="49">
        <v>31</v>
      </c>
      <c r="L16887" s="49">
        <v>28200.28</v>
      </c>
      <c r="M16887" s="37"/>
      <c r="N16887" s="44">
        <v>44213</v>
      </c>
      <c r="O16887" s="49">
        <v>31</v>
      </c>
      <c r="P16887" s="49">
        <v>13635.0665909035</v>
      </c>
      <c r="Q16887" s="37"/>
      <c r="R16887" s="50">
        <v>0.96759353336410925</v>
      </c>
      <c r="S16887" s="50">
        <v>44979.630371404281</v>
      </c>
      <c r="T16887" s="50">
        <v>13193.202260347236</v>
      </c>
    </row>
    <row r="16888" spans="2:20">
      <c r="B16888" s="44">
        <v>44213</v>
      </c>
      <c r="C16888" s="47">
        <v>32</v>
      </c>
      <c r="D16888" s="48">
        <v>3.4993799999999999</v>
      </c>
      <c r="E16888" s="37"/>
      <c r="F16888" s="44">
        <v>44213</v>
      </c>
      <c r="G16888" s="49">
        <v>32</v>
      </c>
      <c r="H16888" s="49">
        <v>29812.728743633099</v>
      </c>
      <c r="I16888" s="37"/>
      <c r="J16888" s="44">
        <v>44213</v>
      </c>
      <c r="K16888" s="49">
        <v>32</v>
      </c>
      <c r="L16888" s="49">
        <v>34403.39</v>
      </c>
      <c r="M16888" s="37"/>
      <c r="N16888" s="44">
        <v>44213</v>
      </c>
      <c r="O16888" s="49">
        <v>32</v>
      </c>
      <c r="P16888" s="49">
        <v>13809.9314186227</v>
      </c>
      <c r="Q16888" s="37"/>
      <c r="R16888" s="50">
        <v>1.1539832631840954</v>
      </c>
      <c r="S16888" s="50">
        <v>48326.1978076999</v>
      </c>
      <c r="T16888" s="50">
        <v>15936.429722810788</v>
      </c>
    </row>
    <row r="16889" spans="2:20">
      <c r="B16889" s="44">
        <v>44213</v>
      </c>
      <c r="C16889" s="47">
        <v>33</v>
      </c>
      <c r="D16889" s="48">
        <v>3.7347399999999999</v>
      </c>
      <c r="E16889" s="37"/>
      <c r="F16889" s="44">
        <v>44213</v>
      </c>
      <c r="G16889" s="49">
        <v>33</v>
      </c>
      <c r="H16889" s="49">
        <v>31299.467607975501</v>
      </c>
      <c r="I16889" s="37"/>
      <c r="J16889" s="44">
        <v>44213</v>
      </c>
      <c r="K16889" s="49">
        <v>33</v>
      </c>
      <c r="L16889" s="49">
        <v>31289.71</v>
      </c>
      <c r="M16889" s="37"/>
      <c r="N16889" s="44">
        <v>44213</v>
      </c>
      <c r="O16889" s="49">
        <v>33</v>
      </c>
      <c r="P16889" s="49">
        <v>14437.343058750799</v>
      </c>
      <c r="Q16889" s="37"/>
      <c r="R16889" s="50">
        <v>0.99968825003358797</v>
      </c>
      <c r="S16889" s="50">
        <v>53919.722615238956</v>
      </c>
      <c r="T16889" s="50">
        <v>14432.842217537154</v>
      </c>
    </row>
    <row r="16890" spans="2:20">
      <c r="B16890" s="44">
        <v>44213</v>
      </c>
      <c r="C16890" s="47">
        <v>34</v>
      </c>
      <c r="D16890" s="48">
        <v>3.66093</v>
      </c>
      <c r="E16890" s="37"/>
      <c r="F16890" s="44">
        <v>44213</v>
      </c>
      <c r="G16890" s="49">
        <v>34</v>
      </c>
      <c r="H16890" s="49">
        <v>32730.043291825899</v>
      </c>
      <c r="I16890" s="37"/>
      <c r="J16890" s="44">
        <v>44213</v>
      </c>
      <c r="K16890" s="49">
        <v>34</v>
      </c>
      <c r="L16890" s="49">
        <v>40739.47</v>
      </c>
      <c r="M16890" s="37"/>
      <c r="N16890" s="44">
        <v>44213</v>
      </c>
      <c r="O16890" s="49">
        <v>34</v>
      </c>
      <c r="P16890" s="49">
        <v>15123.757937436299</v>
      </c>
      <c r="Q16890" s="37"/>
      <c r="R16890" s="50">
        <v>1.2447117663964227</v>
      </c>
      <c r="S16890" s="50">
        <v>55367.019145898674</v>
      </c>
      <c r="T16890" s="50">
        <v>18824.719456858253</v>
      </c>
    </row>
    <row r="16891" spans="2:20">
      <c r="B16891" s="44">
        <v>44213</v>
      </c>
      <c r="C16891" s="47">
        <v>35</v>
      </c>
      <c r="D16891" s="48">
        <v>3.5508299999999999</v>
      </c>
      <c r="E16891" s="37"/>
      <c r="F16891" s="44">
        <v>44213</v>
      </c>
      <c r="G16891" s="49">
        <v>35</v>
      </c>
      <c r="H16891" s="49">
        <v>33353.870900431699</v>
      </c>
      <c r="I16891" s="37"/>
      <c r="J16891" s="44">
        <v>44213</v>
      </c>
      <c r="K16891" s="49">
        <v>35</v>
      </c>
      <c r="L16891" s="49">
        <v>37412.49</v>
      </c>
      <c r="M16891" s="37"/>
      <c r="N16891" s="44">
        <v>44213</v>
      </c>
      <c r="O16891" s="49">
        <v>35</v>
      </c>
      <c r="P16891" s="49">
        <v>15475.9115645238</v>
      </c>
      <c r="Q16891" s="37"/>
      <c r="R16891" s="50">
        <v>1.1216836004337887</v>
      </c>
      <c r="S16891" s="50">
        <v>54952.331060658042</v>
      </c>
      <c r="T16891" s="50">
        <v>17359.076203689965</v>
      </c>
    </row>
    <row r="16892" spans="2:20">
      <c r="B16892" s="44">
        <v>44213</v>
      </c>
      <c r="C16892" s="47">
        <v>36</v>
      </c>
      <c r="D16892" s="48">
        <v>3.40957</v>
      </c>
      <c r="E16892" s="37"/>
      <c r="F16892" s="44">
        <v>44213</v>
      </c>
      <c r="G16892" s="49">
        <v>36</v>
      </c>
      <c r="H16892" s="49">
        <v>33303.023949765797</v>
      </c>
      <c r="I16892" s="37"/>
      <c r="J16892" s="44">
        <v>44213</v>
      </c>
      <c r="K16892" s="49">
        <v>36</v>
      </c>
      <c r="L16892" s="49">
        <v>21347.99</v>
      </c>
      <c r="M16892" s="37"/>
      <c r="N16892" s="44">
        <v>44213</v>
      </c>
      <c r="O16892" s="49">
        <v>36</v>
      </c>
      <c r="P16892" s="49">
        <v>15430.6410295356</v>
      </c>
      <c r="Q16892" s="37"/>
      <c r="R16892" s="50">
        <v>0.64102256996845874</v>
      </c>
      <c r="S16892" s="50">
        <v>52611.850735073698</v>
      </c>
      <c r="T16892" s="50">
        <v>9891.3891690136552</v>
      </c>
    </row>
    <row r="16893" spans="2:20">
      <c r="B16893" s="44">
        <v>44213</v>
      </c>
      <c r="C16893" s="47">
        <v>37</v>
      </c>
      <c r="D16893" s="48">
        <v>3.1606999999999998</v>
      </c>
      <c r="E16893" s="37"/>
      <c r="F16893" s="44">
        <v>44213</v>
      </c>
      <c r="G16893" s="49">
        <v>37</v>
      </c>
      <c r="H16893" s="49">
        <v>32959.307875455699</v>
      </c>
      <c r="I16893" s="37"/>
      <c r="J16893" s="44">
        <v>44213</v>
      </c>
      <c r="K16893" s="49">
        <v>37</v>
      </c>
      <c r="L16893" s="49">
        <v>6447.87</v>
      </c>
      <c r="M16893" s="37"/>
      <c r="N16893" s="44">
        <v>44213</v>
      </c>
      <c r="O16893" s="49">
        <v>37</v>
      </c>
      <c r="P16893" s="49">
        <v>15209.076199427</v>
      </c>
      <c r="Q16893" s="37"/>
      <c r="R16893" s="50">
        <v>0.19563123183183198</v>
      </c>
      <c r="S16893" s="50">
        <v>48071.327143528913</v>
      </c>
      <c r="T16893" s="50">
        <v>2975.3703119181014</v>
      </c>
    </row>
    <row r="16894" spans="2:20">
      <c r="B16894" s="44">
        <v>44213</v>
      </c>
      <c r="C16894" s="47">
        <v>38</v>
      </c>
      <c r="D16894" s="48">
        <v>3.2949899999999999</v>
      </c>
      <c r="E16894" s="37"/>
      <c r="F16894" s="44">
        <v>44213</v>
      </c>
      <c r="G16894" s="49">
        <v>38</v>
      </c>
      <c r="H16894" s="49">
        <v>32106.7260720595</v>
      </c>
      <c r="I16894" s="37"/>
      <c r="J16894" s="44">
        <v>44213</v>
      </c>
      <c r="K16894" s="49">
        <v>38</v>
      </c>
      <c r="L16894" s="49">
        <v>-4275.3500000000004</v>
      </c>
      <c r="M16894" s="37"/>
      <c r="N16894" s="44">
        <v>44213</v>
      </c>
      <c r="O16894" s="49">
        <v>38</v>
      </c>
      <c r="P16894" s="49">
        <v>14740.456005620499</v>
      </c>
      <c r="Q16894" s="37"/>
      <c r="R16894" s="50">
        <v>-0.13316057172582829</v>
      </c>
      <c r="S16894" s="50">
        <v>48569.655133959488</v>
      </c>
      <c r="T16894" s="50">
        <v>-1962.8475492078448</v>
      </c>
    </row>
    <row r="16895" spans="2:20">
      <c r="B16895" s="44">
        <v>44213</v>
      </c>
      <c r="C16895" s="47">
        <v>39</v>
      </c>
      <c r="D16895" s="48">
        <v>3.1892499999999999</v>
      </c>
      <c r="E16895" s="37"/>
      <c r="F16895" s="44">
        <v>44213</v>
      </c>
      <c r="G16895" s="49">
        <v>39</v>
      </c>
      <c r="H16895" s="49">
        <v>30970.143161363801</v>
      </c>
      <c r="I16895" s="37"/>
      <c r="J16895" s="44">
        <v>44213</v>
      </c>
      <c r="K16895" s="49">
        <v>39</v>
      </c>
      <c r="L16895" s="49">
        <v>-4392.3</v>
      </c>
      <c r="M16895" s="37"/>
      <c r="N16895" s="44">
        <v>44213</v>
      </c>
      <c r="O16895" s="49">
        <v>39</v>
      </c>
      <c r="P16895" s="49">
        <v>14188.941951828599</v>
      </c>
      <c r="Q16895" s="37"/>
      <c r="R16895" s="50">
        <v>-0.14182369054979146</v>
      </c>
      <c r="S16895" s="50">
        <v>45252.083119869363</v>
      </c>
      <c r="T16895" s="50">
        <v>-2012.3281126050933</v>
      </c>
    </row>
    <row r="16896" spans="2:20">
      <c r="B16896" s="44">
        <v>44213</v>
      </c>
      <c r="C16896" s="47">
        <v>40</v>
      </c>
      <c r="D16896" s="48">
        <v>2.8946299999999998</v>
      </c>
      <c r="E16896" s="37"/>
      <c r="F16896" s="44">
        <v>44213</v>
      </c>
      <c r="G16896" s="49">
        <v>40</v>
      </c>
      <c r="H16896" s="49">
        <v>29540.115216481699</v>
      </c>
      <c r="I16896" s="37"/>
      <c r="J16896" s="44">
        <v>44213</v>
      </c>
      <c r="K16896" s="49">
        <v>40</v>
      </c>
      <c r="L16896" s="49">
        <v>-6854.51</v>
      </c>
      <c r="M16896" s="37"/>
      <c r="N16896" s="44">
        <v>44213</v>
      </c>
      <c r="O16896" s="49">
        <v>40</v>
      </c>
      <c r="P16896" s="49">
        <v>13550.8275325746</v>
      </c>
      <c r="Q16896" s="37"/>
      <c r="R16896" s="50">
        <v>-0.2320407334151349</v>
      </c>
      <c r="S16896" s="50">
        <v>39224.631900616412</v>
      </c>
      <c r="T16896" s="50">
        <v>-3144.3439590406128</v>
      </c>
    </row>
    <row r="16897" spans="2:20">
      <c r="B16897" s="44">
        <v>44213</v>
      </c>
      <c r="C16897" s="47">
        <v>41</v>
      </c>
      <c r="D16897" s="48">
        <v>2.41954</v>
      </c>
      <c r="E16897" s="37"/>
      <c r="F16897" s="44">
        <v>44213</v>
      </c>
      <c r="G16897" s="49">
        <v>41</v>
      </c>
      <c r="H16897" s="49">
        <v>28951.652732218899</v>
      </c>
      <c r="I16897" s="37"/>
      <c r="J16897" s="44">
        <v>44213</v>
      </c>
      <c r="K16897" s="49">
        <v>41</v>
      </c>
      <c r="L16897" s="49">
        <v>-4563.25</v>
      </c>
      <c r="M16897" s="37"/>
      <c r="N16897" s="44">
        <v>44213</v>
      </c>
      <c r="O16897" s="49">
        <v>41</v>
      </c>
      <c r="P16897" s="49">
        <v>13473.124729536499</v>
      </c>
      <c r="Q16897" s="37"/>
      <c r="R16897" s="50">
        <v>-0.15761621770634804</v>
      </c>
      <c r="S16897" s="50">
        <v>32598.764208102741</v>
      </c>
      <c r="T16897" s="50">
        <v>-2123.5829605554063</v>
      </c>
    </row>
    <row r="16898" spans="2:20">
      <c r="B16898" s="44">
        <v>44213</v>
      </c>
      <c r="C16898" s="47">
        <v>42</v>
      </c>
      <c r="D16898" s="48">
        <v>2.9791300000000001</v>
      </c>
      <c r="E16898" s="37"/>
      <c r="F16898" s="44">
        <v>44213</v>
      </c>
      <c r="G16898" s="49">
        <v>42</v>
      </c>
      <c r="H16898" s="49">
        <v>27742.314984962501</v>
      </c>
      <c r="I16898" s="37"/>
      <c r="J16898" s="44">
        <v>44213</v>
      </c>
      <c r="K16898" s="49">
        <v>42</v>
      </c>
      <c r="L16898" s="49">
        <v>356.33</v>
      </c>
      <c r="M16898" s="37"/>
      <c r="N16898" s="44">
        <v>44213</v>
      </c>
      <c r="O16898" s="49">
        <v>42</v>
      </c>
      <c r="P16898" s="49">
        <v>12800.1267380228</v>
      </c>
      <c r="Q16898" s="37"/>
      <c r="R16898" s="50">
        <v>1.2844277782627218E-2</v>
      </c>
      <c r="S16898" s="50">
        <v>38133.241569045866</v>
      </c>
      <c r="T16898" s="50">
        <v>164.40838347599885</v>
      </c>
    </row>
    <row r="16899" spans="2:20">
      <c r="B16899" s="44">
        <v>44213</v>
      </c>
      <c r="C16899" s="47">
        <v>43</v>
      </c>
      <c r="D16899" s="48">
        <v>4.0022099999999998</v>
      </c>
      <c r="E16899" s="37"/>
      <c r="F16899" s="44">
        <v>44213</v>
      </c>
      <c r="G16899" s="49">
        <v>43</v>
      </c>
      <c r="H16899" s="49">
        <v>25993.8727513749</v>
      </c>
      <c r="I16899" s="37"/>
      <c r="J16899" s="44">
        <v>44213</v>
      </c>
      <c r="K16899" s="49">
        <v>43</v>
      </c>
      <c r="L16899" s="49">
        <v>-2680.38</v>
      </c>
      <c r="M16899" s="37"/>
      <c r="N16899" s="44">
        <v>44213</v>
      </c>
      <c r="O16899" s="49">
        <v>43</v>
      </c>
      <c r="P16899" s="49">
        <v>11758.324227029099</v>
      </c>
      <c r="Q16899" s="37"/>
      <c r="R16899" s="50">
        <v>-0.10311583909166541</v>
      </c>
      <c r="S16899" s="50">
        <v>47059.282804658127</v>
      </c>
      <c r="T16899" s="50">
        <v>-1212.4694689819637</v>
      </c>
    </row>
    <row r="16900" spans="2:20">
      <c r="B16900" s="44">
        <v>44213</v>
      </c>
      <c r="C16900" s="47">
        <v>44</v>
      </c>
      <c r="D16900" s="48">
        <v>4.0773000000000001</v>
      </c>
      <c r="E16900" s="37"/>
      <c r="F16900" s="44">
        <v>44213</v>
      </c>
      <c r="G16900" s="49">
        <v>44</v>
      </c>
      <c r="H16900" s="49">
        <v>24863.7049158341</v>
      </c>
      <c r="I16900" s="37"/>
      <c r="J16900" s="44">
        <v>44213</v>
      </c>
      <c r="K16900" s="49">
        <v>44</v>
      </c>
      <c r="L16900" s="49">
        <v>-3654.41</v>
      </c>
      <c r="M16900" s="37"/>
      <c r="N16900" s="44">
        <v>44213</v>
      </c>
      <c r="O16900" s="49">
        <v>44</v>
      </c>
      <c r="P16900" s="49">
        <v>11128.500626729199</v>
      </c>
      <c r="Q16900" s="37"/>
      <c r="R16900" s="50">
        <v>-0.14697769348415732</v>
      </c>
      <c r="S16900" s="50">
        <v>45374.235605362963</v>
      </c>
      <c r="T16900" s="50">
        <v>-1635.6413540536569</v>
      </c>
    </row>
    <row r="16901" spans="2:20">
      <c r="B16901" s="44">
        <v>44213</v>
      </c>
      <c r="C16901" s="47">
        <v>45</v>
      </c>
      <c r="D16901" s="48">
        <v>4.5584100000000003</v>
      </c>
      <c r="E16901" s="37"/>
      <c r="F16901" s="44">
        <v>44213</v>
      </c>
      <c r="G16901" s="49">
        <v>45</v>
      </c>
      <c r="H16901" s="49">
        <v>24330.078490068601</v>
      </c>
      <c r="I16901" s="37"/>
      <c r="J16901" s="44">
        <v>44213</v>
      </c>
      <c r="K16901" s="49">
        <v>45</v>
      </c>
      <c r="L16901" s="49">
        <v>-4462.82</v>
      </c>
      <c r="M16901" s="37"/>
      <c r="N16901" s="44">
        <v>44213</v>
      </c>
      <c r="O16901" s="49">
        <v>45</v>
      </c>
      <c r="P16901" s="49">
        <v>10552.056859394101</v>
      </c>
      <c r="Q16901" s="37"/>
      <c r="R16901" s="50">
        <v>-0.18342809711122376</v>
      </c>
      <c r="S16901" s="50">
        <v>48100.601508430664</v>
      </c>
      <c r="T16901" s="50">
        <v>-1935.543710328096</v>
      </c>
    </row>
    <row r="16902" spans="2:20">
      <c r="B16902" s="44">
        <v>44213</v>
      </c>
      <c r="C16902" s="47">
        <v>46</v>
      </c>
      <c r="D16902" s="48">
        <v>6.1727499999999997</v>
      </c>
      <c r="E16902" s="37"/>
      <c r="F16902" s="44">
        <v>44213</v>
      </c>
      <c r="G16902" s="49">
        <v>46</v>
      </c>
      <c r="H16902" s="49">
        <v>23177.465844127099</v>
      </c>
      <c r="I16902" s="37"/>
      <c r="J16902" s="44">
        <v>44213</v>
      </c>
      <c r="K16902" s="49">
        <v>46</v>
      </c>
      <c r="L16902" s="49">
        <v>-2900.35</v>
      </c>
      <c r="M16902" s="37"/>
      <c r="N16902" s="44">
        <v>44213</v>
      </c>
      <c r="O16902" s="49">
        <v>46</v>
      </c>
      <c r="P16902" s="49">
        <v>10114.471240057699</v>
      </c>
      <c r="Q16902" s="37"/>
      <c r="R16902" s="50">
        <v>-0.1251366313947094</v>
      </c>
      <c r="S16902" s="50">
        <v>62434.10234706616</v>
      </c>
      <c r="T16902" s="50">
        <v>-1265.6908593194896</v>
      </c>
    </row>
    <row r="16903" spans="2:20">
      <c r="B16903" s="44">
        <v>44213</v>
      </c>
      <c r="C16903" s="47">
        <v>47</v>
      </c>
      <c r="D16903" s="48">
        <v>8.1744000000000003</v>
      </c>
      <c r="E16903" s="37"/>
      <c r="F16903" s="44">
        <v>44213</v>
      </c>
      <c r="G16903" s="49">
        <v>47</v>
      </c>
      <c r="H16903" s="49">
        <v>22332.044390282699</v>
      </c>
      <c r="I16903" s="37"/>
      <c r="J16903" s="44">
        <v>44213</v>
      </c>
      <c r="K16903" s="49">
        <v>47</v>
      </c>
      <c r="L16903" s="49">
        <v>-851.76</v>
      </c>
      <c r="M16903" s="37"/>
      <c r="N16903" s="44">
        <v>44213</v>
      </c>
      <c r="O16903" s="49">
        <v>47</v>
      </c>
      <c r="P16903" s="49">
        <v>10032.867215419399</v>
      </c>
      <c r="Q16903" s="37"/>
      <c r="R16903" s="50">
        <v>-3.8140708710512179E-2</v>
      </c>
      <c r="S16903" s="50">
        <v>82012.669765724335</v>
      </c>
      <c r="T16903" s="50">
        <v>-382.66066599455877</v>
      </c>
    </row>
    <row r="16904" spans="2:20">
      <c r="B16904" s="44">
        <v>44213</v>
      </c>
      <c r="C16904" s="47">
        <v>48</v>
      </c>
      <c r="D16904" s="48">
        <v>8.3019800000000004</v>
      </c>
      <c r="E16904" s="37"/>
      <c r="F16904" s="44">
        <v>44213</v>
      </c>
      <c r="G16904" s="49">
        <v>48</v>
      </c>
      <c r="H16904" s="49">
        <v>21717.8646712667</v>
      </c>
      <c r="I16904" s="37"/>
      <c r="J16904" s="44">
        <v>44213</v>
      </c>
      <c r="K16904" s="49">
        <v>48</v>
      </c>
      <c r="L16904" s="49">
        <v>-7472.3</v>
      </c>
      <c r="M16904" s="37"/>
      <c r="N16904" s="44">
        <v>44213</v>
      </c>
      <c r="O16904" s="49">
        <v>48</v>
      </c>
      <c r="P16904" s="49">
        <v>9758.1362772816992</v>
      </c>
      <c r="Q16904" s="37"/>
      <c r="R16904" s="50">
        <v>-0.34406237045422094</v>
      </c>
      <c r="S16904" s="50">
        <v>81011.85221126712</v>
      </c>
      <c r="T16904" s="50">
        <v>-3357.4074987768686</v>
      </c>
    </row>
    <row r="16905" spans="2:20">
      <c r="B16905" s="44">
        <v>44214</v>
      </c>
      <c r="C16905" s="47">
        <v>1</v>
      </c>
      <c r="D16905" s="48">
        <v>9.3662600000000005</v>
      </c>
      <c r="E16905" s="37"/>
      <c r="F16905" s="44">
        <v>44214</v>
      </c>
      <c r="G16905" s="49">
        <v>1</v>
      </c>
      <c r="H16905" s="49">
        <v>21918.424933307098</v>
      </c>
      <c r="I16905" s="37"/>
      <c r="J16905" s="44">
        <v>44214</v>
      </c>
      <c r="K16905" s="49">
        <v>1</v>
      </c>
      <c r="L16905" s="49">
        <v>-6158.82</v>
      </c>
      <c r="M16905" s="37"/>
      <c r="N16905" s="44">
        <v>44214</v>
      </c>
      <c r="O16905" s="49">
        <v>1</v>
      </c>
      <c r="P16905" s="49">
        <v>9931.4250002471999</v>
      </c>
      <c r="Q16905" s="37"/>
      <c r="R16905" s="50">
        <v>-0.28098825616986267</v>
      </c>
      <c r="S16905" s="50">
        <v>93020.308722815345</v>
      </c>
      <c r="T16905" s="50">
        <v>-2790.6137921012387</v>
      </c>
    </row>
    <row r="16906" spans="2:20">
      <c r="B16906" s="44">
        <v>44214</v>
      </c>
      <c r="C16906" s="47">
        <v>2</v>
      </c>
      <c r="D16906" s="48">
        <v>10.297169999999999</v>
      </c>
      <c r="E16906" s="37"/>
      <c r="F16906" s="44">
        <v>44214</v>
      </c>
      <c r="G16906" s="49">
        <v>2</v>
      </c>
      <c r="H16906" s="49">
        <v>22081.975990666699</v>
      </c>
      <c r="I16906" s="37"/>
      <c r="J16906" s="44">
        <v>44214</v>
      </c>
      <c r="K16906" s="49">
        <v>2</v>
      </c>
      <c r="L16906" s="49">
        <v>-3646.71</v>
      </c>
      <c r="M16906" s="37"/>
      <c r="N16906" s="44">
        <v>44214</v>
      </c>
      <c r="O16906" s="49">
        <v>2</v>
      </c>
      <c r="P16906" s="49">
        <v>9942.8036073555995</v>
      </c>
      <c r="Q16906" s="37"/>
      <c r="R16906" s="50">
        <v>-0.16514418825295982</v>
      </c>
      <c r="S16906" s="50">
        <v>102382.73902155385</v>
      </c>
      <c r="T16906" s="50">
        <v>-1641.9962306953412</v>
      </c>
    </row>
    <row r="16907" spans="2:20">
      <c r="B16907" s="44">
        <v>44214</v>
      </c>
      <c r="C16907" s="47">
        <v>3</v>
      </c>
      <c r="D16907" s="48">
        <v>9.6730800000000006</v>
      </c>
      <c r="E16907" s="37"/>
      <c r="F16907" s="44">
        <v>44214</v>
      </c>
      <c r="G16907" s="49">
        <v>3</v>
      </c>
      <c r="H16907" s="49">
        <v>21920.226338954199</v>
      </c>
      <c r="I16907" s="37"/>
      <c r="J16907" s="44">
        <v>44214</v>
      </c>
      <c r="K16907" s="49">
        <v>3</v>
      </c>
      <c r="L16907" s="49">
        <v>-6618.92</v>
      </c>
      <c r="M16907" s="37"/>
      <c r="N16907" s="44">
        <v>44214</v>
      </c>
      <c r="O16907" s="49">
        <v>3</v>
      </c>
      <c r="P16907" s="49">
        <v>9781.2327058210994</v>
      </c>
      <c r="Q16907" s="37"/>
      <c r="R16907" s="50">
        <v>-0.30195491130662228</v>
      </c>
      <c r="S16907" s="50">
        <v>94614.646462023971</v>
      </c>
      <c r="T16907" s="50">
        <v>-2953.4912541556432</v>
      </c>
    </row>
    <row r="16908" spans="2:20">
      <c r="B16908" s="44">
        <v>44214</v>
      </c>
      <c r="C16908" s="47">
        <v>4</v>
      </c>
      <c r="D16908" s="48">
        <v>9.4980499999999992</v>
      </c>
      <c r="E16908" s="37"/>
      <c r="F16908" s="44">
        <v>44214</v>
      </c>
      <c r="G16908" s="49">
        <v>4</v>
      </c>
      <c r="H16908" s="49">
        <v>21802.474357926199</v>
      </c>
      <c r="I16908" s="37"/>
      <c r="J16908" s="44">
        <v>44214</v>
      </c>
      <c r="K16908" s="49">
        <v>4</v>
      </c>
      <c r="L16908" s="49">
        <v>-8815.35</v>
      </c>
      <c r="M16908" s="37"/>
      <c r="N16908" s="44">
        <v>44214</v>
      </c>
      <c r="O16908" s="49">
        <v>4</v>
      </c>
      <c r="P16908" s="49">
        <v>9831.7750763618005</v>
      </c>
      <c r="Q16908" s="37"/>
      <c r="R16908" s="50">
        <v>-0.40432796091307943</v>
      </c>
      <c r="S16908" s="50">
        <v>93382.691264038192</v>
      </c>
      <c r="T16908" s="50">
        <v>-3975.2615687814027</v>
      </c>
    </row>
    <row r="16909" spans="2:20">
      <c r="B16909" s="44">
        <v>44214</v>
      </c>
      <c r="C16909" s="47">
        <v>5</v>
      </c>
      <c r="D16909" s="48">
        <v>9.9855300000000007</v>
      </c>
      <c r="E16909" s="37"/>
      <c r="F16909" s="44">
        <v>44214</v>
      </c>
      <c r="G16909" s="49">
        <v>5</v>
      </c>
      <c r="H16909" s="49">
        <v>21594.414301565499</v>
      </c>
      <c r="I16909" s="37"/>
      <c r="J16909" s="44">
        <v>44214</v>
      </c>
      <c r="K16909" s="49">
        <v>5</v>
      </c>
      <c r="L16909" s="49">
        <v>-5059.33</v>
      </c>
      <c r="M16909" s="37"/>
      <c r="N16909" s="44">
        <v>44214</v>
      </c>
      <c r="O16909" s="49">
        <v>5</v>
      </c>
      <c r="P16909" s="49">
        <v>9844.1177766502005</v>
      </c>
      <c r="Q16909" s="37"/>
      <c r="R16909" s="50">
        <v>-0.23428882716366245</v>
      </c>
      <c r="S16909" s="50">
        <v>98298.733382273887</v>
      </c>
      <c r="T16909" s="50">
        <v>-2306.3668083523357</v>
      </c>
    </row>
    <row r="16910" spans="2:20">
      <c r="B16910" s="44">
        <v>44214</v>
      </c>
      <c r="C16910" s="47">
        <v>6</v>
      </c>
      <c r="D16910" s="48">
        <v>9.3411799999999996</v>
      </c>
      <c r="E16910" s="37"/>
      <c r="F16910" s="44">
        <v>44214</v>
      </c>
      <c r="G16910" s="49">
        <v>6</v>
      </c>
      <c r="H16910" s="49">
        <v>21563.4065620363</v>
      </c>
      <c r="I16910" s="37"/>
      <c r="J16910" s="44">
        <v>44214</v>
      </c>
      <c r="K16910" s="49">
        <v>6</v>
      </c>
      <c r="L16910" s="49">
        <v>-3720.48</v>
      </c>
      <c r="M16910" s="37"/>
      <c r="N16910" s="44">
        <v>44214</v>
      </c>
      <c r="O16910" s="49">
        <v>6</v>
      </c>
      <c r="P16910" s="49">
        <v>9853.0098629776003</v>
      </c>
      <c r="Q16910" s="37"/>
      <c r="R16910" s="50">
        <v>-0.17253674595878246</v>
      </c>
      <c r="S16910" s="50">
        <v>92038.738671849103</v>
      </c>
      <c r="T16910" s="50">
        <v>-1700.0062596579442</v>
      </c>
    </row>
    <row r="16911" spans="2:20">
      <c r="B16911" s="44">
        <v>44214</v>
      </c>
      <c r="C16911" s="47">
        <v>7</v>
      </c>
      <c r="D16911" s="48">
        <v>8.8952200000000001</v>
      </c>
      <c r="E16911" s="37"/>
      <c r="F16911" s="44">
        <v>44214</v>
      </c>
      <c r="G16911" s="49">
        <v>7</v>
      </c>
      <c r="H16911" s="49">
        <v>21591.670910671899</v>
      </c>
      <c r="I16911" s="37"/>
      <c r="J16911" s="44">
        <v>44214</v>
      </c>
      <c r="K16911" s="49">
        <v>7</v>
      </c>
      <c r="L16911" s="49">
        <v>-3374.97</v>
      </c>
      <c r="M16911" s="37"/>
      <c r="N16911" s="44">
        <v>44214</v>
      </c>
      <c r="O16911" s="49">
        <v>7</v>
      </c>
      <c r="P16911" s="49">
        <v>10161.915244513801</v>
      </c>
      <c r="Q16911" s="37"/>
      <c r="R16911" s="50">
        <v>-0.15630888475295754</v>
      </c>
      <c r="S16911" s="50">
        <v>90392.471721304057</v>
      </c>
      <c r="T16911" s="50">
        <v>-1588.3976388240301</v>
      </c>
    </row>
    <row r="16912" spans="2:20">
      <c r="B16912" s="44">
        <v>44214</v>
      </c>
      <c r="C16912" s="47">
        <v>8</v>
      </c>
      <c r="D16912" s="48">
        <v>8.1240500000000004</v>
      </c>
      <c r="E16912" s="37"/>
      <c r="F16912" s="44">
        <v>44214</v>
      </c>
      <c r="G16912" s="49">
        <v>8</v>
      </c>
      <c r="H16912" s="49">
        <v>21640.6766175663</v>
      </c>
      <c r="I16912" s="37"/>
      <c r="J16912" s="44">
        <v>44214</v>
      </c>
      <c r="K16912" s="49">
        <v>8</v>
      </c>
      <c r="L16912" s="49">
        <v>-7241.44</v>
      </c>
      <c r="M16912" s="37"/>
      <c r="N16912" s="44">
        <v>44214</v>
      </c>
      <c r="O16912" s="49">
        <v>8</v>
      </c>
      <c r="P16912" s="49">
        <v>10247.107551205099</v>
      </c>
      <c r="Q16912" s="37"/>
      <c r="R16912" s="50">
        <v>-0.33462170004989283</v>
      </c>
      <c r="S16912" s="50">
        <v>83248.014101367793</v>
      </c>
      <c r="T16912" s="50">
        <v>-3428.9045493783447</v>
      </c>
    </row>
    <row r="16913" spans="2:20">
      <c r="B16913" s="44">
        <v>44214</v>
      </c>
      <c r="C16913" s="47">
        <v>9</v>
      </c>
      <c r="D16913" s="48">
        <v>8.3817699999999995</v>
      </c>
      <c r="E16913" s="37"/>
      <c r="F16913" s="44">
        <v>44214</v>
      </c>
      <c r="G16913" s="49">
        <v>9</v>
      </c>
      <c r="H16913" s="49">
        <v>21523.547471644499</v>
      </c>
      <c r="I16913" s="37"/>
      <c r="J16913" s="44">
        <v>44214</v>
      </c>
      <c r="K16913" s="49">
        <v>9</v>
      </c>
      <c r="L16913" s="49">
        <v>-4680.8599999999997</v>
      </c>
      <c r="M16913" s="37"/>
      <c r="N16913" s="44">
        <v>44214</v>
      </c>
      <c r="O16913" s="49">
        <v>9</v>
      </c>
      <c r="P16913" s="49">
        <v>10227.9097563381</v>
      </c>
      <c r="Q16913" s="37"/>
      <c r="R16913" s="50">
        <v>-0.21747623184173739</v>
      </c>
      <c r="S16913" s="50">
        <v>85727.987158381991</v>
      </c>
      <c r="T16913" s="50">
        <v>-2224.3272734257525</v>
      </c>
    </row>
    <row r="16914" spans="2:20">
      <c r="B16914" s="44">
        <v>44214</v>
      </c>
      <c r="C16914" s="47">
        <v>10</v>
      </c>
      <c r="D16914" s="48">
        <v>8.5873899999999992</v>
      </c>
      <c r="E16914" s="37"/>
      <c r="F16914" s="44">
        <v>44214</v>
      </c>
      <c r="G16914" s="49">
        <v>10</v>
      </c>
      <c r="H16914" s="49">
        <v>21793.789156235202</v>
      </c>
      <c r="I16914" s="37"/>
      <c r="J16914" s="44">
        <v>44214</v>
      </c>
      <c r="K16914" s="49">
        <v>10</v>
      </c>
      <c r="L16914" s="49">
        <v>338.47</v>
      </c>
      <c r="M16914" s="37"/>
      <c r="N16914" s="44">
        <v>44214</v>
      </c>
      <c r="O16914" s="49">
        <v>10</v>
      </c>
      <c r="P16914" s="49">
        <v>10396.876660059301</v>
      </c>
      <c r="Q16914" s="37"/>
      <c r="R16914" s="50">
        <v>1.5530571465731731E-2</v>
      </c>
      <c r="S16914" s="50">
        <v>89282.034661826634</v>
      </c>
      <c r="T16914" s="50">
        <v>161.46943598944921</v>
      </c>
    </row>
    <row r="16915" spans="2:20">
      <c r="B16915" s="44">
        <v>44214</v>
      </c>
      <c r="C16915" s="47">
        <v>11</v>
      </c>
      <c r="D16915" s="48">
        <v>7.0752100000000002</v>
      </c>
      <c r="E16915" s="37"/>
      <c r="F16915" s="44">
        <v>44214</v>
      </c>
      <c r="G16915" s="49">
        <v>11</v>
      </c>
      <c r="H16915" s="49">
        <v>22406.0306845005</v>
      </c>
      <c r="I16915" s="37"/>
      <c r="J16915" s="44">
        <v>44214</v>
      </c>
      <c r="K16915" s="49">
        <v>11</v>
      </c>
      <c r="L16915" s="49">
        <v>7030.29</v>
      </c>
      <c r="M16915" s="37"/>
      <c r="N16915" s="44">
        <v>44214</v>
      </c>
      <c r="O16915" s="49">
        <v>11</v>
      </c>
      <c r="P16915" s="49">
        <v>10765.187762612801</v>
      </c>
      <c r="Q16915" s="37"/>
      <c r="R16915" s="50">
        <v>0.31376775739503221</v>
      </c>
      <c r="S16915" s="50">
        <v>76165.964109915716</v>
      </c>
      <c r="T16915" s="50">
        <v>3377.768822211463</v>
      </c>
    </row>
    <row r="16916" spans="2:20">
      <c r="B16916" s="44">
        <v>44214</v>
      </c>
      <c r="C16916" s="47">
        <v>12</v>
      </c>
      <c r="D16916" s="48">
        <v>5.4752799999999997</v>
      </c>
      <c r="E16916" s="37"/>
      <c r="F16916" s="44">
        <v>44214</v>
      </c>
      <c r="G16916" s="49">
        <v>12</v>
      </c>
      <c r="H16916" s="49">
        <v>22661.419751706399</v>
      </c>
      <c r="I16916" s="37"/>
      <c r="J16916" s="44">
        <v>44214</v>
      </c>
      <c r="K16916" s="49">
        <v>12</v>
      </c>
      <c r="L16916" s="49">
        <v>2940.26</v>
      </c>
      <c r="M16916" s="37"/>
      <c r="N16916" s="44">
        <v>44214</v>
      </c>
      <c r="O16916" s="49">
        <v>12</v>
      </c>
      <c r="P16916" s="49">
        <v>10777.947348983</v>
      </c>
      <c r="Q16916" s="37"/>
      <c r="R16916" s="50">
        <v>0.12974738706645242</v>
      </c>
      <c r="S16916" s="50">
        <v>59012.279560939634</v>
      </c>
      <c r="T16916" s="50">
        <v>1398.4105064703419</v>
      </c>
    </row>
    <row r="16917" spans="2:20">
      <c r="B16917" s="44">
        <v>44214</v>
      </c>
      <c r="C16917" s="47">
        <v>13</v>
      </c>
      <c r="D16917" s="48">
        <v>5.6379400000000004</v>
      </c>
      <c r="E16917" s="37"/>
      <c r="F16917" s="44">
        <v>44214</v>
      </c>
      <c r="G16917" s="49">
        <v>13</v>
      </c>
      <c r="H16917" s="49">
        <v>24834.319889575399</v>
      </c>
      <c r="I16917" s="37"/>
      <c r="J16917" s="44">
        <v>44214</v>
      </c>
      <c r="K16917" s="49">
        <v>13</v>
      </c>
      <c r="L16917" s="49">
        <v>28683.69</v>
      </c>
      <c r="M16917" s="37"/>
      <c r="N16917" s="44">
        <v>44214</v>
      </c>
      <c r="O16917" s="49">
        <v>13</v>
      </c>
      <c r="P16917" s="49">
        <v>11919.870836644001</v>
      </c>
      <c r="Q16917" s="37"/>
      <c r="R16917" s="50">
        <v>1.1550020345852288</v>
      </c>
      <c r="S16917" s="50">
        <v>67203.516584748679</v>
      </c>
      <c r="T16917" s="50">
        <v>13767.475068316953</v>
      </c>
    </row>
    <row r="16918" spans="2:20">
      <c r="B16918" s="44">
        <v>44214</v>
      </c>
      <c r="C16918" s="47">
        <v>14</v>
      </c>
      <c r="D16918" s="48">
        <v>3.99241</v>
      </c>
      <c r="E16918" s="37"/>
      <c r="F16918" s="44">
        <v>44214</v>
      </c>
      <c r="G16918" s="49">
        <v>14</v>
      </c>
      <c r="H16918" s="49">
        <v>26078.741357712301</v>
      </c>
      <c r="I16918" s="37"/>
      <c r="J16918" s="44">
        <v>44214</v>
      </c>
      <c r="K16918" s="49">
        <v>14</v>
      </c>
      <c r="L16918" s="49">
        <v>-1894.08</v>
      </c>
      <c r="M16918" s="37"/>
      <c r="N16918" s="44">
        <v>44214</v>
      </c>
      <c r="O16918" s="49">
        <v>14</v>
      </c>
      <c r="P16918" s="49">
        <v>12100.842368011799</v>
      </c>
      <c r="Q16918" s="37"/>
      <c r="R16918" s="50">
        <v>-7.2629272019673646E-2</v>
      </c>
      <c r="S16918" s="50">
        <v>48311.524078473987</v>
      </c>
      <c r="T16918" s="50">
        <v>-878.87537201352075</v>
      </c>
    </row>
    <row r="16919" spans="2:20">
      <c r="B16919" s="44">
        <v>44214</v>
      </c>
      <c r="C16919" s="47">
        <v>15</v>
      </c>
      <c r="D16919" s="48">
        <v>3.2187700000000001</v>
      </c>
      <c r="E16919" s="37"/>
      <c r="F16919" s="44">
        <v>44214</v>
      </c>
      <c r="G16919" s="49">
        <v>15</v>
      </c>
      <c r="H16919" s="49">
        <v>28680.9543747139</v>
      </c>
      <c r="I16919" s="37"/>
      <c r="J16919" s="44">
        <v>44214</v>
      </c>
      <c r="K16919" s="49">
        <v>15</v>
      </c>
      <c r="L16919" s="49">
        <v>1539.47</v>
      </c>
      <c r="M16919" s="37"/>
      <c r="N16919" s="44">
        <v>44214</v>
      </c>
      <c r="O16919" s="49">
        <v>15</v>
      </c>
      <c r="P16919" s="49">
        <v>13353.682138690299</v>
      </c>
      <c r="Q16919" s="37"/>
      <c r="R16919" s="50">
        <v>5.3675689444882942E-2</v>
      </c>
      <c r="S16919" s="50">
        <v>42982.431457552178</v>
      </c>
      <c r="T16919" s="50">
        <v>716.76809542202079</v>
      </c>
    </row>
    <row r="16920" spans="2:20">
      <c r="B16920" s="44">
        <v>44214</v>
      </c>
      <c r="C16920" s="47">
        <v>16</v>
      </c>
      <c r="D16920" s="48">
        <v>3.4356599999999999</v>
      </c>
      <c r="E16920" s="37"/>
      <c r="F16920" s="44">
        <v>44214</v>
      </c>
      <c r="G16920" s="49">
        <v>16</v>
      </c>
      <c r="H16920" s="49">
        <v>30479.985502200201</v>
      </c>
      <c r="I16920" s="37"/>
      <c r="J16920" s="44">
        <v>44214</v>
      </c>
      <c r="K16920" s="49">
        <v>16</v>
      </c>
      <c r="L16920" s="49">
        <v>15960.7</v>
      </c>
      <c r="M16920" s="37"/>
      <c r="N16920" s="44">
        <v>44214</v>
      </c>
      <c r="O16920" s="49">
        <v>16</v>
      </c>
      <c r="P16920" s="49">
        <v>14207.2237970638</v>
      </c>
      <c r="Q16920" s="37"/>
      <c r="R16920" s="50">
        <v>0.52364526219501895</v>
      </c>
      <c r="S16920" s="50">
        <v>48811.19051062021</v>
      </c>
      <c r="T16920" s="50">
        <v>7439.5454302767857</v>
      </c>
    </row>
    <row r="16921" spans="2:20">
      <c r="B16921" s="44">
        <v>44214</v>
      </c>
      <c r="C16921" s="47">
        <v>17</v>
      </c>
      <c r="D16921" s="48">
        <v>2.8875899999999999</v>
      </c>
      <c r="E16921" s="37"/>
      <c r="F16921" s="44">
        <v>44214</v>
      </c>
      <c r="G16921" s="49">
        <v>17</v>
      </c>
      <c r="H16921" s="49">
        <v>30781.551484649699</v>
      </c>
      <c r="I16921" s="37"/>
      <c r="J16921" s="44">
        <v>44214</v>
      </c>
      <c r="K16921" s="49">
        <v>17</v>
      </c>
      <c r="L16921" s="49">
        <v>15876.66</v>
      </c>
      <c r="M16921" s="37"/>
      <c r="N16921" s="44">
        <v>44214</v>
      </c>
      <c r="O16921" s="49">
        <v>17</v>
      </c>
      <c r="P16921" s="49">
        <v>14932.5939964147</v>
      </c>
      <c r="Q16921" s="37"/>
      <c r="R16921" s="50">
        <v>0.51578491772636781</v>
      </c>
      <c r="S16921" s="50">
        <v>43119.209098107123</v>
      </c>
      <c r="T16921" s="50">
        <v>7702.0067658820099</v>
      </c>
    </row>
    <row r="16922" spans="2:20">
      <c r="B16922" s="44">
        <v>44214</v>
      </c>
      <c r="C16922" s="47">
        <v>18</v>
      </c>
      <c r="D16922" s="48">
        <v>3.4515899999999999</v>
      </c>
      <c r="E16922" s="37"/>
      <c r="F16922" s="44">
        <v>44214</v>
      </c>
      <c r="G16922" s="49">
        <v>18</v>
      </c>
      <c r="H16922" s="49">
        <v>32139.298885230499</v>
      </c>
      <c r="I16922" s="37"/>
      <c r="J16922" s="44">
        <v>44214</v>
      </c>
      <c r="K16922" s="49">
        <v>18</v>
      </c>
      <c r="L16922" s="49">
        <v>39621.360000000001</v>
      </c>
      <c r="M16922" s="37"/>
      <c r="N16922" s="44">
        <v>44214</v>
      </c>
      <c r="O16922" s="49">
        <v>18</v>
      </c>
      <c r="P16922" s="49">
        <v>15667.1842420761</v>
      </c>
      <c r="Q16922" s="37"/>
      <c r="R16922" s="50">
        <v>1.2328010060669947</v>
      </c>
      <c r="S16922" s="50">
        <v>54076.69645810745</v>
      </c>
      <c r="T16922" s="50">
        <v>19314.520495868383</v>
      </c>
    </row>
    <row r="16923" spans="2:20">
      <c r="B16923" s="44">
        <v>44214</v>
      </c>
      <c r="C16923" s="47">
        <v>19</v>
      </c>
      <c r="D16923" s="48">
        <v>3.39419</v>
      </c>
      <c r="E16923" s="37"/>
      <c r="F16923" s="44">
        <v>44214</v>
      </c>
      <c r="G16923" s="49">
        <v>19</v>
      </c>
      <c r="H16923" s="49">
        <v>32598.437198832598</v>
      </c>
      <c r="I16923" s="37"/>
      <c r="J16923" s="44">
        <v>44214</v>
      </c>
      <c r="K16923" s="49">
        <v>19</v>
      </c>
      <c r="L16923" s="49">
        <v>40521.29</v>
      </c>
      <c r="M16923" s="37"/>
      <c r="N16923" s="44">
        <v>44214</v>
      </c>
      <c r="O16923" s="49">
        <v>19</v>
      </c>
      <c r="P16923" s="49">
        <v>15743.8451672131</v>
      </c>
      <c r="Q16923" s="37"/>
      <c r="R16923" s="50">
        <v>1.2430439457217639</v>
      </c>
      <c r="S16923" s="50">
        <v>53437.601828103034</v>
      </c>
      <c r="T16923" s="50">
        <v>19570.291417485096</v>
      </c>
    </row>
    <row r="16924" spans="2:20">
      <c r="B16924" s="44">
        <v>44214</v>
      </c>
      <c r="C16924" s="47">
        <v>20</v>
      </c>
      <c r="D16924" s="48">
        <v>3.0638399999999999</v>
      </c>
      <c r="E16924" s="37"/>
      <c r="F16924" s="44">
        <v>44214</v>
      </c>
      <c r="G16924" s="49">
        <v>20</v>
      </c>
      <c r="H16924" s="49">
        <v>32730.922249130599</v>
      </c>
      <c r="I16924" s="37"/>
      <c r="J16924" s="44">
        <v>44214</v>
      </c>
      <c r="K16924" s="49">
        <v>20</v>
      </c>
      <c r="L16924" s="49">
        <v>35427.94</v>
      </c>
      <c r="M16924" s="37"/>
      <c r="N16924" s="44">
        <v>44214</v>
      </c>
      <c r="O16924" s="49">
        <v>20</v>
      </c>
      <c r="P16924" s="49">
        <v>15846.0297568486</v>
      </c>
      <c r="Q16924" s="37"/>
      <c r="R16924" s="50">
        <v>1.0823996870708721</v>
      </c>
      <c r="S16924" s="50">
        <v>48549.699810223014</v>
      </c>
      <c r="T16924" s="50">
        <v>17151.737650128653</v>
      </c>
    </row>
    <row r="16925" spans="2:20">
      <c r="B16925" s="44">
        <v>44214</v>
      </c>
      <c r="C16925" s="47">
        <v>21</v>
      </c>
      <c r="D16925" s="48">
        <v>2.8686199999999999</v>
      </c>
      <c r="E16925" s="37"/>
      <c r="F16925" s="44">
        <v>44214</v>
      </c>
      <c r="G16925" s="49">
        <v>21</v>
      </c>
      <c r="H16925" s="49">
        <v>32738.183414479801</v>
      </c>
      <c r="I16925" s="37"/>
      <c r="J16925" s="44">
        <v>44214</v>
      </c>
      <c r="K16925" s="49">
        <v>21</v>
      </c>
      <c r="L16925" s="49">
        <v>32691.84</v>
      </c>
      <c r="M16925" s="37"/>
      <c r="N16925" s="44">
        <v>44214</v>
      </c>
      <c r="O16925" s="49">
        <v>21</v>
      </c>
      <c r="P16925" s="49">
        <v>15830.4374848604</v>
      </c>
      <c r="Q16925" s="37"/>
      <c r="R16925" s="50">
        <v>0.9985844231522234</v>
      </c>
      <c r="S16925" s="50">
        <v>45411.509577820238</v>
      </c>
      <c r="T16925" s="50">
        <v>15808.028284066657</v>
      </c>
    </row>
    <row r="16926" spans="2:20">
      <c r="B16926" s="44">
        <v>44214</v>
      </c>
      <c r="C16926" s="47">
        <v>22</v>
      </c>
      <c r="D16926" s="48">
        <v>3.0976300000000001</v>
      </c>
      <c r="E16926" s="37"/>
      <c r="F16926" s="44">
        <v>44214</v>
      </c>
      <c r="G16926" s="49">
        <v>22</v>
      </c>
      <c r="H16926" s="49">
        <v>32719.0079839592</v>
      </c>
      <c r="I16926" s="37"/>
      <c r="J16926" s="44">
        <v>44214</v>
      </c>
      <c r="K16926" s="49">
        <v>22</v>
      </c>
      <c r="L16926" s="49">
        <v>37900.660000000003</v>
      </c>
      <c r="M16926" s="37"/>
      <c r="N16926" s="44">
        <v>44214</v>
      </c>
      <c r="O16926" s="49">
        <v>22</v>
      </c>
      <c r="P16926" s="49">
        <v>15831.093381270101</v>
      </c>
      <c r="Q16926" s="37"/>
      <c r="R16926" s="50">
        <v>1.1583682493852245</v>
      </c>
      <c r="S16926" s="50">
        <v>49038.869790623707</v>
      </c>
      <c r="T16926" s="50">
        <v>18338.235925915862</v>
      </c>
    </row>
    <row r="16927" spans="2:20">
      <c r="B16927" s="44">
        <v>44214</v>
      </c>
      <c r="C16927" s="47">
        <v>23</v>
      </c>
      <c r="D16927" s="48">
        <v>2.43886</v>
      </c>
      <c r="E16927" s="37"/>
      <c r="F16927" s="44">
        <v>44214</v>
      </c>
      <c r="G16927" s="49">
        <v>23</v>
      </c>
      <c r="H16927" s="49">
        <v>32535.241316572901</v>
      </c>
      <c r="I16927" s="37"/>
      <c r="J16927" s="44">
        <v>44214</v>
      </c>
      <c r="K16927" s="49">
        <v>23</v>
      </c>
      <c r="L16927" s="49">
        <v>10665.15</v>
      </c>
      <c r="M16927" s="37"/>
      <c r="N16927" s="44">
        <v>44214</v>
      </c>
      <c r="O16927" s="49">
        <v>23</v>
      </c>
      <c r="P16927" s="49">
        <v>15535.466585492701</v>
      </c>
      <c r="Q16927" s="37"/>
      <c r="R16927" s="50">
        <v>0.32780300893503295</v>
      </c>
      <c r="S16927" s="50">
        <v>37888.828036694729</v>
      </c>
      <c r="T16927" s="50">
        <v>5092.5726919341696</v>
      </c>
    </row>
    <row r="16928" spans="2:20">
      <c r="B16928" s="44">
        <v>44214</v>
      </c>
      <c r="C16928" s="47">
        <v>24</v>
      </c>
      <c r="D16928" s="48">
        <v>2.17686</v>
      </c>
      <c r="E16928" s="37"/>
      <c r="F16928" s="44">
        <v>44214</v>
      </c>
      <c r="G16928" s="49">
        <v>24</v>
      </c>
      <c r="H16928" s="49">
        <v>32920.157765573502</v>
      </c>
      <c r="I16928" s="37"/>
      <c r="J16928" s="44">
        <v>44214</v>
      </c>
      <c r="K16928" s="49">
        <v>24</v>
      </c>
      <c r="L16928" s="49">
        <v>5712.43</v>
      </c>
      <c r="M16928" s="37"/>
      <c r="N16928" s="44">
        <v>44214</v>
      </c>
      <c r="O16928" s="49">
        <v>24</v>
      </c>
      <c r="P16928" s="49">
        <v>15709.2329476431</v>
      </c>
      <c r="Q16928" s="37"/>
      <c r="R16928" s="50">
        <v>0.17352377350918458</v>
      </c>
      <c r="S16928" s="50">
        <v>34196.800834406356</v>
      </c>
      <c r="T16928" s="50">
        <v>2725.9253800098413</v>
      </c>
    </row>
    <row r="16929" spans="2:20">
      <c r="B16929" s="44">
        <v>44214</v>
      </c>
      <c r="C16929" s="47">
        <v>25</v>
      </c>
      <c r="D16929" s="48">
        <v>2.1198899999999998</v>
      </c>
      <c r="E16929" s="37"/>
      <c r="F16929" s="44">
        <v>44214</v>
      </c>
      <c r="G16929" s="49">
        <v>25</v>
      </c>
      <c r="H16929" s="49">
        <v>33427.809318535103</v>
      </c>
      <c r="I16929" s="37"/>
      <c r="J16929" s="44">
        <v>44214</v>
      </c>
      <c r="K16929" s="49">
        <v>25</v>
      </c>
      <c r="L16929" s="49">
        <v>7541.96</v>
      </c>
      <c r="M16929" s="37"/>
      <c r="N16929" s="44">
        <v>44214</v>
      </c>
      <c r="O16929" s="49">
        <v>25</v>
      </c>
      <c r="P16929" s="49">
        <v>15920.500948970801</v>
      </c>
      <c r="Q16929" s="37"/>
      <c r="R16929" s="50">
        <v>0.22561933174059726</v>
      </c>
      <c r="S16929" s="50">
        <v>33749.710756713706</v>
      </c>
      <c r="T16929" s="50">
        <v>3591.9727850823365</v>
      </c>
    </row>
    <row r="16930" spans="2:20">
      <c r="B16930" s="44">
        <v>44214</v>
      </c>
      <c r="C16930" s="47">
        <v>26</v>
      </c>
      <c r="D16930" s="48">
        <v>2.3285499999999999</v>
      </c>
      <c r="E16930" s="37"/>
      <c r="F16930" s="44">
        <v>44214</v>
      </c>
      <c r="G16930" s="49">
        <v>26</v>
      </c>
      <c r="H16930" s="49">
        <v>33695.382320464298</v>
      </c>
      <c r="I16930" s="37"/>
      <c r="J16930" s="44">
        <v>44214</v>
      </c>
      <c r="K16930" s="49">
        <v>26</v>
      </c>
      <c r="L16930" s="49">
        <v>14211.13</v>
      </c>
      <c r="M16930" s="37"/>
      <c r="N16930" s="44">
        <v>44214</v>
      </c>
      <c r="O16930" s="49">
        <v>26</v>
      </c>
      <c r="P16930" s="49">
        <v>16064.221967059801</v>
      </c>
      <c r="Q16930" s="37"/>
      <c r="R16930" s="50">
        <v>0.42175304214812603</v>
      </c>
      <c r="S16930" s="50">
        <v>37406.344061397096</v>
      </c>
      <c r="T16930" s="50">
        <v>6775.1344843502238</v>
      </c>
    </row>
    <row r="16931" spans="2:20">
      <c r="B16931" s="44">
        <v>44214</v>
      </c>
      <c r="C16931" s="47">
        <v>27</v>
      </c>
      <c r="D16931" s="48">
        <v>1.8653900000000001</v>
      </c>
      <c r="E16931" s="37"/>
      <c r="F16931" s="44">
        <v>44214</v>
      </c>
      <c r="G16931" s="49">
        <v>27</v>
      </c>
      <c r="H16931" s="49">
        <v>33150.042409001901</v>
      </c>
      <c r="I16931" s="37"/>
      <c r="J16931" s="44">
        <v>44214</v>
      </c>
      <c r="K16931" s="49">
        <v>27</v>
      </c>
      <c r="L16931" s="49">
        <v>-1377.83</v>
      </c>
      <c r="M16931" s="37"/>
      <c r="N16931" s="44">
        <v>44214</v>
      </c>
      <c r="O16931" s="49">
        <v>27</v>
      </c>
      <c r="P16931" s="49">
        <v>15598.3066630828</v>
      </c>
      <c r="Q16931" s="37"/>
      <c r="R16931" s="50">
        <v>-4.1563446073476208E-2</v>
      </c>
      <c r="S16931" s="50">
        <v>29096.925266248025</v>
      </c>
      <c r="T16931" s="50">
        <v>-648.31937782858654</v>
      </c>
    </row>
    <row r="16932" spans="2:20">
      <c r="B16932" s="44">
        <v>44214</v>
      </c>
      <c r="C16932" s="47">
        <v>28</v>
      </c>
      <c r="D16932" s="48">
        <v>1.61599</v>
      </c>
      <c r="E16932" s="37"/>
      <c r="F16932" s="44">
        <v>44214</v>
      </c>
      <c r="G16932" s="49">
        <v>28</v>
      </c>
      <c r="H16932" s="49">
        <v>32900.037305071397</v>
      </c>
      <c r="I16932" s="37"/>
      <c r="J16932" s="44">
        <v>44214</v>
      </c>
      <c r="K16932" s="49">
        <v>28</v>
      </c>
      <c r="L16932" s="49">
        <v>-6765.68</v>
      </c>
      <c r="M16932" s="37"/>
      <c r="N16932" s="44">
        <v>44214</v>
      </c>
      <c r="O16932" s="49">
        <v>28</v>
      </c>
      <c r="P16932" s="49">
        <v>15400.966911821901</v>
      </c>
      <c r="Q16932" s="37"/>
      <c r="R16932" s="50">
        <v>-0.20564353581924663</v>
      </c>
      <c r="S16932" s="50">
        <v>24887.808519835075</v>
      </c>
      <c r="T16932" s="50">
        <v>-3167.109290782279</v>
      </c>
    </row>
    <row r="16933" spans="2:20">
      <c r="B16933" s="44">
        <v>44214</v>
      </c>
      <c r="C16933" s="47">
        <v>29</v>
      </c>
      <c r="D16933" s="48">
        <v>1.5804199999999999</v>
      </c>
      <c r="E16933" s="37"/>
      <c r="F16933" s="44">
        <v>44214</v>
      </c>
      <c r="G16933" s="49">
        <v>29</v>
      </c>
      <c r="H16933" s="49">
        <v>32938.279708274997</v>
      </c>
      <c r="I16933" s="37"/>
      <c r="J16933" s="44">
        <v>44214</v>
      </c>
      <c r="K16933" s="49">
        <v>29</v>
      </c>
      <c r="L16933" s="49">
        <v>-2126.75</v>
      </c>
      <c r="M16933" s="37"/>
      <c r="N16933" s="44">
        <v>44214</v>
      </c>
      <c r="O16933" s="49">
        <v>29</v>
      </c>
      <c r="P16933" s="49">
        <v>15540.6596990899</v>
      </c>
      <c r="Q16933" s="37"/>
      <c r="R16933" s="50">
        <v>-6.4567731491626812E-2</v>
      </c>
      <c r="S16933" s="50">
        <v>24560.769401635658</v>
      </c>
      <c r="T16933" s="50">
        <v>-1003.4251426535826</v>
      </c>
    </row>
    <row r="16934" spans="2:20">
      <c r="B16934" s="44">
        <v>44214</v>
      </c>
      <c r="C16934" s="47">
        <v>30</v>
      </c>
      <c r="D16934" s="48">
        <v>2.2085699999999999</v>
      </c>
      <c r="E16934" s="37"/>
      <c r="F16934" s="44">
        <v>44214</v>
      </c>
      <c r="G16934" s="49">
        <v>30</v>
      </c>
      <c r="H16934" s="49">
        <v>33142.101004263801</v>
      </c>
      <c r="I16934" s="37"/>
      <c r="J16934" s="44">
        <v>44214</v>
      </c>
      <c r="K16934" s="49">
        <v>30</v>
      </c>
      <c r="L16934" s="49">
        <v>14305.33</v>
      </c>
      <c r="M16934" s="37"/>
      <c r="N16934" s="44">
        <v>44214</v>
      </c>
      <c r="O16934" s="49">
        <v>30</v>
      </c>
      <c r="P16934" s="49">
        <v>15631.648751856301</v>
      </c>
      <c r="Q16934" s="37"/>
      <c r="R16934" s="50">
        <v>0.43163618378205981</v>
      </c>
      <c r="S16934" s="50">
        <v>34523.590483887267</v>
      </c>
      <c r="T16934" s="50">
        <v>6747.1852134728524</v>
      </c>
    </row>
    <row r="16935" spans="2:20">
      <c r="B16935" s="44">
        <v>44214</v>
      </c>
      <c r="C16935" s="47">
        <v>31</v>
      </c>
      <c r="D16935" s="48">
        <v>3.0129700000000001</v>
      </c>
      <c r="E16935" s="37"/>
      <c r="F16935" s="44">
        <v>44214</v>
      </c>
      <c r="G16935" s="49">
        <v>31</v>
      </c>
      <c r="H16935" s="49">
        <v>33319.699537836503</v>
      </c>
      <c r="I16935" s="37"/>
      <c r="J16935" s="44">
        <v>44214</v>
      </c>
      <c r="K16935" s="49">
        <v>31</v>
      </c>
      <c r="L16935" s="49">
        <v>38068.22</v>
      </c>
      <c r="M16935" s="37"/>
      <c r="N16935" s="44">
        <v>44214</v>
      </c>
      <c r="O16935" s="49">
        <v>31</v>
      </c>
      <c r="P16935" s="49">
        <v>15701.789933264599</v>
      </c>
      <c r="Q16935" s="37"/>
      <c r="R16935" s="50">
        <v>1.142513904027594</v>
      </c>
      <c r="S16935" s="50">
        <v>47309.022015228242</v>
      </c>
      <c r="T16935" s="50">
        <v>17939.513316875313</v>
      </c>
    </row>
    <row r="16936" spans="2:20">
      <c r="B16936" s="44">
        <v>44214</v>
      </c>
      <c r="C16936" s="47">
        <v>32</v>
      </c>
      <c r="D16936" s="48">
        <v>3.1868099999999999</v>
      </c>
      <c r="E16936" s="37"/>
      <c r="F16936" s="44">
        <v>44214</v>
      </c>
      <c r="G16936" s="49">
        <v>32</v>
      </c>
      <c r="H16936" s="49">
        <v>33199.331340079101</v>
      </c>
      <c r="I16936" s="37"/>
      <c r="J16936" s="44">
        <v>44214</v>
      </c>
      <c r="K16936" s="49">
        <v>32</v>
      </c>
      <c r="L16936" s="49">
        <v>34691.4</v>
      </c>
      <c r="M16936" s="37"/>
      <c r="N16936" s="44">
        <v>44214</v>
      </c>
      <c r="O16936" s="49">
        <v>32</v>
      </c>
      <c r="P16936" s="49">
        <v>15543.084154713701</v>
      </c>
      <c r="Q16936" s="37"/>
      <c r="R16936" s="50">
        <v>1.0449427322688163</v>
      </c>
      <c r="S16936" s="50">
        <v>49532.856015083169</v>
      </c>
      <c r="T16936" s="50">
        <v>16241.63282451068</v>
      </c>
    </row>
    <row r="16937" spans="2:20">
      <c r="B16937" s="44">
        <v>44214</v>
      </c>
      <c r="C16937" s="47">
        <v>33</v>
      </c>
      <c r="D16937" s="48">
        <v>2.8446600000000002</v>
      </c>
      <c r="E16937" s="37"/>
      <c r="F16937" s="44">
        <v>44214</v>
      </c>
      <c r="G16937" s="49">
        <v>33</v>
      </c>
      <c r="H16937" s="49">
        <v>33426.730422280103</v>
      </c>
      <c r="I16937" s="37"/>
      <c r="J16937" s="44">
        <v>44214</v>
      </c>
      <c r="K16937" s="49">
        <v>33</v>
      </c>
      <c r="L16937" s="49">
        <v>5881.98</v>
      </c>
      <c r="M16937" s="37"/>
      <c r="N16937" s="44">
        <v>44214</v>
      </c>
      <c r="O16937" s="49">
        <v>33</v>
      </c>
      <c r="P16937" s="49">
        <v>15552.8475845183</v>
      </c>
      <c r="Q16937" s="37"/>
      <c r="R16937" s="50">
        <v>0.1759663576333344</v>
      </c>
      <c r="S16937" s="50">
        <v>44242.56340977583</v>
      </c>
      <c r="T16937" s="50">
        <v>2736.7779402740885</v>
      </c>
    </row>
    <row r="16938" spans="2:20">
      <c r="B16938" s="44">
        <v>44214</v>
      </c>
      <c r="C16938" s="47">
        <v>34</v>
      </c>
      <c r="D16938" s="48">
        <v>3.1031200000000001</v>
      </c>
      <c r="E16938" s="37"/>
      <c r="F16938" s="44">
        <v>44214</v>
      </c>
      <c r="G16938" s="49">
        <v>34</v>
      </c>
      <c r="H16938" s="49">
        <v>33942.172127153302</v>
      </c>
      <c r="I16938" s="37"/>
      <c r="J16938" s="44">
        <v>44214</v>
      </c>
      <c r="K16938" s="49">
        <v>34</v>
      </c>
      <c r="L16938" s="49">
        <v>20000</v>
      </c>
      <c r="M16938" s="37"/>
      <c r="N16938" s="44">
        <v>44214</v>
      </c>
      <c r="O16938" s="49">
        <v>34</v>
      </c>
      <c r="P16938" s="49">
        <v>15893.6903196729</v>
      </c>
      <c r="Q16938" s="37"/>
      <c r="R16938" s="50">
        <v>0.58923748088591699</v>
      </c>
      <c r="S16938" s="50">
        <v>49320.028304783373</v>
      </c>
      <c r="T16938" s="50">
        <v>9365.1580459449451</v>
      </c>
    </row>
    <row r="16939" spans="2:20">
      <c r="B16939" s="44">
        <v>44214</v>
      </c>
      <c r="C16939" s="47">
        <v>35</v>
      </c>
      <c r="D16939" s="48">
        <v>2.9205999999999999</v>
      </c>
      <c r="E16939" s="37"/>
      <c r="F16939" s="44">
        <v>44214</v>
      </c>
      <c r="G16939" s="49">
        <v>35</v>
      </c>
      <c r="H16939" s="49">
        <v>34168.119554796103</v>
      </c>
      <c r="I16939" s="37"/>
      <c r="J16939" s="44">
        <v>44214</v>
      </c>
      <c r="K16939" s="49">
        <v>35</v>
      </c>
      <c r="L16939" s="49">
        <v>3167.51</v>
      </c>
      <c r="M16939" s="37"/>
      <c r="N16939" s="44">
        <v>44214</v>
      </c>
      <c r="O16939" s="49">
        <v>35</v>
      </c>
      <c r="P16939" s="49">
        <v>16138.3101364707</v>
      </c>
      <c r="Q16939" s="37"/>
      <c r="R16939" s="50">
        <v>9.2703667666586109E-2</v>
      </c>
      <c r="S16939" s="50">
        <v>47133.548584576325</v>
      </c>
      <c r="T16939" s="50">
        <v>1496.0805395916777</v>
      </c>
    </row>
    <row r="16940" spans="2:20">
      <c r="B16940" s="44">
        <v>44214</v>
      </c>
      <c r="C16940" s="47">
        <v>36</v>
      </c>
      <c r="D16940" s="48">
        <v>2.8778600000000001</v>
      </c>
      <c r="E16940" s="37"/>
      <c r="F16940" s="44">
        <v>44214</v>
      </c>
      <c r="G16940" s="49">
        <v>36</v>
      </c>
      <c r="H16940" s="49">
        <v>34120.838631594597</v>
      </c>
      <c r="I16940" s="37"/>
      <c r="J16940" s="44">
        <v>44214</v>
      </c>
      <c r="K16940" s="49">
        <v>36</v>
      </c>
      <c r="L16940" s="49">
        <v>7375.83</v>
      </c>
      <c r="M16940" s="37"/>
      <c r="N16940" s="44">
        <v>44214</v>
      </c>
      <c r="O16940" s="49">
        <v>36</v>
      </c>
      <c r="P16940" s="49">
        <v>16142.2126236812</v>
      </c>
      <c r="Q16940" s="37"/>
      <c r="R16940" s="50">
        <v>0.21616789902608849</v>
      </c>
      <c r="S16940" s="50">
        <v>46455.02802118718</v>
      </c>
      <c r="T16940" s="50">
        <v>3489.4281884935685</v>
      </c>
    </row>
    <row r="16941" spans="2:20">
      <c r="B16941" s="44">
        <v>44214</v>
      </c>
      <c r="C16941" s="47">
        <v>37</v>
      </c>
      <c r="D16941" s="48">
        <v>3.0003899999999999</v>
      </c>
      <c r="E16941" s="37"/>
      <c r="F16941" s="44">
        <v>44214</v>
      </c>
      <c r="G16941" s="49">
        <v>37</v>
      </c>
      <c r="H16941" s="49">
        <v>34020.6454738662</v>
      </c>
      <c r="I16941" s="37"/>
      <c r="J16941" s="44">
        <v>44214</v>
      </c>
      <c r="K16941" s="49">
        <v>37</v>
      </c>
      <c r="L16941" s="49">
        <v>16329.39</v>
      </c>
      <c r="M16941" s="37"/>
      <c r="N16941" s="44">
        <v>44214</v>
      </c>
      <c r="O16941" s="49">
        <v>37</v>
      </c>
      <c r="P16941" s="49">
        <v>16166.312100399</v>
      </c>
      <c r="Q16941" s="37"/>
      <c r="R16941" s="50">
        <v>0.47998472023535899</v>
      </c>
      <c r="S16941" s="50">
        <v>48505.241162916151</v>
      </c>
      <c r="T16941" s="50">
        <v>7759.5827907475123</v>
      </c>
    </row>
    <row r="16942" spans="2:20">
      <c r="B16942" s="44">
        <v>44214</v>
      </c>
      <c r="C16942" s="47">
        <v>38</v>
      </c>
      <c r="D16942" s="48">
        <v>2.45858</v>
      </c>
      <c r="E16942" s="37"/>
      <c r="F16942" s="44">
        <v>44214</v>
      </c>
      <c r="G16942" s="49">
        <v>38</v>
      </c>
      <c r="H16942" s="49">
        <v>33287.349363352601</v>
      </c>
      <c r="I16942" s="37"/>
      <c r="J16942" s="44">
        <v>44214</v>
      </c>
      <c r="K16942" s="49">
        <v>38</v>
      </c>
      <c r="L16942" s="49">
        <v>-185.35</v>
      </c>
      <c r="M16942" s="37"/>
      <c r="N16942" s="44">
        <v>44214</v>
      </c>
      <c r="O16942" s="49">
        <v>38</v>
      </c>
      <c r="P16942" s="49">
        <v>15777.8007353004</v>
      </c>
      <c r="Q16942" s="37"/>
      <c r="R16942" s="50">
        <v>-5.5681814126077389E-3</v>
      </c>
      <c r="S16942" s="50">
        <v>38790.985331794858</v>
      </c>
      <c r="T16942" s="50">
        <v>-87.853656786128397</v>
      </c>
    </row>
    <row r="16943" spans="2:20">
      <c r="B16943" s="44">
        <v>44214</v>
      </c>
      <c r="C16943" s="47">
        <v>39</v>
      </c>
      <c r="D16943" s="48">
        <v>2.4150299999999998</v>
      </c>
      <c r="E16943" s="37"/>
      <c r="F16943" s="44">
        <v>44214</v>
      </c>
      <c r="G16943" s="49">
        <v>39</v>
      </c>
      <c r="H16943" s="49">
        <v>32258.085233559101</v>
      </c>
      <c r="I16943" s="37"/>
      <c r="J16943" s="44">
        <v>44214</v>
      </c>
      <c r="K16943" s="49">
        <v>39</v>
      </c>
      <c r="L16943" s="49">
        <v>232.85</v>
      </c>
      <c r="M16943" s="37"/>
      <c r="N16943" s="44">
        <v>44214</v>
      </c>
      <c r="O16943" s="49">
        <v>39</v>
      </c>
      <c r="P16943" s="49">
        <v>15193.5368111773</v>
      </c>
      <c r="Q16943" s="37"/>
      <c r="R16943" s="50">
        <v>7.2183453640874756E-3</v>
      </c>
      <c r="S16943" s="50">
        <v>36692.847205097511</v>
      </c>
      <c r="T16943" s="50">
        <v>109.67219600505408</v>
      </c>
    </row>
    <row r="16944" spans="2:20">
      <c r="B16944" s="44">
        <v>44214</v>
      </c>
      <c r="C16944" s="47">
        <v>40</v>
      </c>
      <c r="D16944" s="48">
        <v>2.1460300000000001</v>
      </c>
      <c r="E16944" s="37"/>
      <c r="F16944" s="44">
        <v>44214</v>
      </c>
      <c r="G16944" s="49">
        <v>40</v>
      </c>
      <c r="H16944" s="49">
        <v>31351.648108696299</v>
      </c>
      <c r="I16944" s="37"/>
      <c r="J16944" s="44">
        <v>44214</v>
      </c>
      <c r="K16944" s="49">
        <v>40</v>
      </c>
      <c r="L16944" s="49">
        <v>-4728.75</v>
      </c>
      <c r="M16944" s="37"/>
      <c r="N16944" s="44">
        <v>44214</v>
      </c>
      <c r="O16944" s="49">
        <v>40</v>
      </c>
      <c r="P16944" s="49">
        <v>14690.395765855001</v>
      </c>
      <c r="Q16944" s="37"/>
      <c r="R16944" s="50">
        <v>-0.15082939128448378</v>
      </c>
      <c r="S16944" s="50">
        <v>31526.030025397809</v>
      </c>
      <c r="T16944" s="50">
        <v>-2215.7434510920675</v>
      </c>
    </row>
    <row r="16945" spans="2:20">
      <c r="B16945" s="44">
        <v>44214</v>
      </c>
      <c r="C16945" s="47">
        <v>41</v>
      </c>
      <c r="D16945" s="48">
        <v>2.1834500000000001</v>
      </c>
      <c r="E16945" s="37"/>
      <c r="F16945" s="44">
        <v>44214</v>
      </c>
      <c r="G16945" s="49">
        <v>41</v>
      </c>
      <c r="H16945" s="49">
        <v>29937.263171799099</v>
      </c>
      <c r="I16945" s="37"/>
      <c r="J16945" s="44">
        <v>44214</v>
      </c>
      <c r="K16945" s="49">
        <v>41</v>
      </c>
      <c r="L16945" s="49">
        <v>-2631.18</v>
      </c>
      <c r="M16945" s="37"/>
      <c r="N16945" s="44">
        <v>44214</v>
      </c>
      <c r="O16945" s="49">
        <v>41</v>
      </c>
      <c r="P16945" s="49">
        <v>14106.5821573992</v>
      </c>
      <c r="Q16945" s="37"/>
      <c r="R16945" s="50">
        <v>-8.7889797571027509E-2</v>
      </c>
      <c r="S16945" s="50">
        <v>30801.016811573285</v>
      </c>
      <c r="T16945" s="50">
        <v>-1239.8246502328841</v>
      </c>
    </row>
    <row r="16946" spans="2:20">
      <c r="B16946" s="44">
        <v>44214</v>
      </c>
      <c r="C16946" s="47">
        <v>42</v>
      </c>
      <c r="D16946" s="48">
        <v>2.62079</v>
      </c>
      <c r="E16946" s="37"/>
      <c r="F16946" s="44">
        <v>44214</v>
      </c>
      <c r="G16946" s="49">
        <v>42</v>
      </c>
      <c r="H16946" s="49">
        <v>28731.125336255802</v>
      </c>
      <c r="I16946" s="37"/>
      <c r="J16946" s="44">
        <v>44214</v>
      </c>
      <c r="K16946" s="49">
        <v>42</v>
      </c>
      <c r="L16946" s="49">
        <v>16550.12</v>
      </c>
      <c r="M16946" s="37"/>
      <c r="N16946" s="44">
        <v>44214</v>
      </c>
      <c r="O16946" s="49">
        <v>42</v>
      </c>
      <c r="P16946" s="49">
        <v>13708.109775922099</v>
      </c>
      <c r="Q16946" s="37"/>
      <c r="R16946" s="50">
        <v>0.57603452027392066</v>
      </c>
      <c r="S16946" s="50">
        <v>35926.077019638877</v>
      </c>
      <c r="T16946" s="50">
        <v>7896.3444386355286</v>
      </c>
    </row>
    <row r="16947" spans="2:20">
      <c r="B16947" s="44">
        <v>44214</v>
      </c>
      <c r="C16947" s="47">
        <v>43</v>
      </c>
      <c r="D16947" s="48">
        <v>2.2166800000000002</v>
      </c>
      <c r="E16947" s="37"/>
      <c r="F16947" s="44">
        <v>44214</v>
      </c>
      <c r="G16947" s="49">
        <v>43</v>
      </c>
      <c r="H16947" s="49">
        <v>27532.3622872704</v>
      </c>
      <c r="I16947" s="37"/>
      <c r="J16947" s="44">
        <v>44214</v>
      </c>
      <c r="K16947" s="49">
        <v>43</v>
      </c>
      <c r="L16947" s="49">
        <v>-1621.54</v>
      </c>
      <c r="M16947" s="37"/>
      <c r="N16947" s="44">
        <v>44214</v>
      </c>
      <c r="O16947" s="49">
        <v>43</v>
      </c>
      <c r="P16947" s="49">
        <v>13194.5243864453</v>
      </c>
      <c r="Q16947" s="37"/>
      <c r="R16947" s="50">
        <v>-5.8895781737904843E-2</v>
      </c>
      <c r="S16947" s="50">
        <v>29248.038316945571</v>
      </c>
      <c r="T16947" s="50">
        <v>-777.10182839954518</v>
      </c>
    </row>
    <row r="16948" spans="2:20">
      <c r="B16948" s="44">
        <v>44214</v>
      </c>
      <c r="C16948" s="47">
        <v>44</v>
      </c>
      <c r="D16948" s="48">
        <v>2.2812999999999999</v>
      </c>
      <c r="E16948" s="37"/>
      <c r="F16948" s="44">
        <v>44214</v>
      </c>
      <c r="G16948" s="49">
        <v>44</v>
      </c>
      <c r="H16948" s="49">
        <v>25992.576583084599</v>
      </c>
      <c r="I16948" s="37"/>
      <c r="J16948" s="44">
        <v>44214</v>
      </c>
      <c r="K16948" s="49">
        <v>44</v>
      </c>
      <c r="L16948" s="49">
        <v>-7854.8</v>
      </c>
      <c r="M16948" s="37"/>
      <c r="N16948" s="44">
        <v>44214</v>
      </c>
      <c r="O16948" s="49">
        <v>44</v>
      </c>
      <c r="P16948" s="49">
        <v>12387.077146740899</v>
      </c>
      <c r="Q16948" s="37"/>
      <c r="R16948" s="50">
        <v>-0.30219397353287908</v>
      </c>
      <c r="S16948" s="50">
        <v>28258.639094860013</v>
      </c>
      <c r="T16948" s="50">
        <v>-3743.3000634319505</v>
      </c>
    </row>
    <row r="16949" spans="2:20">
      <c r="B16949" s="44">
        <v>44214</v>
      </c>
      <c r="C16949" s="47">
        <v>45</v>
      </c>
      <c r="D16949" s="48">
        <v>3.4140600000000001</v>
      </c>
      <c r="E16949" s="37"/>
      <c r="F16949" s="44">
        <v>44214</v>
      </c>
      <c r="G16949" s="49">
        <v>45</v>
      </c>
      <c r="H16949" s="49">
        <v>24303.220407946501</v>
      </c>
      <c r="I16949" s="37"/>
      <c r="J16949" s="44">
        <v>44214</v>
      </c>
      <c r="K16949" s="49">
        <v>45</v>
      </c>
      <c r="L16949" s="49">
        <v>-4245.5600000000004</v>
      </c>
      <c r="M16949" s="37"/>
      <c r="N16949" s="44">
        <v>44214</v>
      </c>
      <c r="O16949" s="49">
        <v>45</v>
      </c>
      <c r="P16949" s="49">
        <v>11658.1744775594</v>
      </c>
      <c r="Q16949" s="37"/>
      <c r="R16949" s="50">
        <v>-0.17469125197135668</v>
      </c>
      <c r="S16949" s="50">
        <v>39801.707156856442</v>
      </c>
      <c r="T16949" s="50">
        <v>-2036.5810951853687</v>
      </c>
    </row>
    <row r="16950" spans="2:20">
      <c r="B16950" s="44">
        <v>44214</v>
      </c>
      <c r="C16950" s="47">
        <v>46</v>
      </c>
      <c r="D16950" s="48">
        <v>4.2637400000000003</v>
      </c>
      <c r="E16950" s="37"/>
      <c r="F16950" s="44">
        <v>44214</v>
      </c>
      <c r="G16950" s="49">
        <v>46</v>
      </c>
      <c r="H16950" s="49">
        <v>22540.224463441798</v>
      </c>
      <c r="I16950" s="37"/>
      <c r="J16950" s="44">
        <v>44214</v>
      </c>
      <c r="K16950" s="49">
        <v>46</v>
      </c>
      <c r="L16950" s="49">
        <v>1564.05</v>
      </c>
      <c r="M16950" s="37"/>
      <c r="N16950" s="44">
        <v>44214</v>
      </c>
      <c r="O16950" s="49">
        <v>46</v>
      </c>
      <c r="P16950" s="49">
        <v>10738.673303324</v>
      </c>
      <c r="Q16950" s="37"/>
      <c r="R16950" s="50">
        <v>6.9389282371022848E-2</v>
      </c>
      <c r="S16950" s="50">
        <v>45786.910910314677</v>
      </c>
      <c r="T16950" s="50">
        <v>745.14883413451366</v>
      </c>
    </row>
    <row r="16951" spans="2:20">
      <c r="B16951" s="44">
        <v>44214</v>
      </c>
      <c r="C16951" s="47">
        <v>47</v>
      </c>
      <c r="D16951" s="48">
        <v>4.16744</v>
      </c>
      <c r="E16951" s="37"/>
      <c r="F16951" s="44">
        <v>44214</v>
      </c>
      <c r="G16951" s="49">
        <v>47</v>
      </c>
      <c r="H16951" s="49">
        <v>20897.075638068</v>
      </c>
      <c r="I16951" s="37"/>
      <c r="J16951" s="44">
        <v>44214</v>
      </c>
      <c r="K16951" s="49">
        <v>47</v>
      </c>
      <c r="L16951" s="49">
        <v>5844.25</v>
      </c>
      <c r="M16951" s="37"/>
      <c r="N16951" s="44">
        <v>44214</v>
      </c>
      <c r="O16951" s="49">
        <v>47</v>
      </c>
      <c r="P16951" s="49">
        <v>9871.9945147131002</v>
      </c>
      <c r="Q16951" s="37"/>
      <c r="R16951" s="50">
        <v>0.27966831824801297</v>
      </c>
      <c r="S16951" s="50">
        <v>41140.944820395962</v>
      </c>
      <c r="T16951" s="50">
        <v>2760.8841036834215</v>
      </c>
    </row>
    <row r="16952" spans="2:20">
      <c r="B16952" s="44">
        <v>44214</v>
      </c>
      <c r="C16952" s="47">
        <v>48</v>
      </c>
      <c r="D16952" s="48">
        <v>3.7796599999999998</v>
      </c>
      <c r="E16952" s="37"/>
      <c r="F16952" s="44">
        <v>44214</v>
      </c>
      <c r="G16952" s="49">
        <v>48</v>
      </c>
      <c r="H16952" s="49">
        <v>20083.1427072884</v>
      </c>
      <c r="I16952" s="37"/>
      <c r="J16952" s="44">
        <v>44214</v>
      </c>
      <c r="K16952" s="49">
        <v>48</v>
      </c>
      <c r="L16952" s="49">
        <v>5131.6499999999996</v>
      </c>
      <c r="M16952" s="37"/>
      <c r="N16952" s="44">
        <v>44214</v>
      </c>
      <c r="O16952" s="49">
        <v>48</v>
      </c>
      <c r="P16952" s="49">
        <v>9634.9744376098006</v>
      </c>
      <c r="Q16952" s="37"/>
      <c r="R16952" s="50">
        <v>0.25552026765898872</v>
      </c>
      <c r="S16952" s="50">
        <v>36416.927482856256</v>
      </c>
      <c r="T16952" s="50">
        <v>2461.9312471855706</v>
      </c>
    </row>
    <row r="16953" spans="2:20">
      <c r="B16953" s="44">
        <v>44215</v>
      </c>
      <c r="C16953" s="47">
        <v>1</v>
      </c>
      <c r="D16953" s="48">
        <v>3.9372600000000002</v>
      </c>
      <c r="E16953" s="37"/>
      <c r="F16953" s="44">
        <v>44215</v>
      </c>
      <c r="G16953" s="49">
        <v>1</v>
      </c>
      <c r="H16953" s="49">
        <v>20045.559233356998</v>
      </c>
      <c r="I16953" s="37"/>
      <c r="J16953" s="44">
        <v>44215</v>
      </c>
      <c r="K16953" s="49">
        <v>1</v>
      </c>
      <c r="L16953" s="49">
        <v>7083.52</v>
      </c>
      <c r="M16953" s="37"/>
      <c r="N16953" s="44">
        <v>44215</v>
      </c>
      <c r="O16953" s="49">
        <v>1</v>
      </c>
      <c r="P16953" s="49">
        <v>9610.7136910369009</v>
      </c>
      <c r="Q16953" s="37"/>
      <c r="R16953" s="50">
        <v>0.35337103432926947</v>
      </c>
      <c r="S16953" s="50">
        <v>37839.878587171952</v>
      </c>
      <c r="T16953" s="50">
        <v>3396.147837644181</v>
      </c>
    </row>
    <row r="16954" spans="2:20">
      <c r="B16954" s="44">
        <v>44215</v>
      </c>
      <c r="C16954" s="47">
        <v>2</v>
      </c>
      <c r="D16954" s="48">
        <v>4.2252000000000001</v>
      </c>
      <c r="E16954" s="37"/>
      <c r="F16954" s="44">
        <v>44215</v>
      </c>
      <c r="G16954" s="49">
        <v>2</v>
      </c>
      <c r="H16954" s="49">
        <v>20454.126810818001</v>
      </c>
      <c r="I16954" s="37"/>
      <c r="J16954" s="44">
        <v>44215</v>
      </c>
      <c r="K16954" s="49">
        <v>2</v>
      </c>
      <c r="L16954" s="49">
        <v>18466.759999999998</v>
      </c>
      <c r="M16954" s="37"/>
      <c r="N16954" s="44">
        <v>44215</v>
      </c>
      <c r="O16954" s="49">
        <v>2</v>
      </c>
      <c r="P16954" s="49">
        <v>9772.4387959483993</v>
      </c>
      <c r="Q16954" s="37"/>
      <c r="R16954" s="50">
        <v>0.90283785618426382</v>
      </c>
      <c r="S16954" s="50">
        <v>41290.508400641178</v>
      </c>
      <c r="T16954" s="50">
        <v>8822.9276922259814</v>
      </c>
    </row>
    <row r="16955" spans="2:20">
      <c r="B16955" s="44">
        <v>44215</v>
      </c>
      <c r="C16955" s="47">
        <v>3</v>
      </c>
      <c r="D16955" s="48">
        <v>4.3612799999999998</v>
      </c>
      <c r="E16955" s="37"/>
      <c r="F16955" s="44">
        <v>44215</v>
      </c>
      <c r="G16955" s="49">
        <v>3</v>
      </c>
      <c r="H16955" s="49">
        <v>20203.515583492001</v>
      </c>
      <c r="I16955" s="37"/>
      <c r="J16955" s="44">
        <v>44215</v>
      </c>
      <c r="K16955" s="49">
        <v>3</v>
      </c>
      <c r="L16955" s="49">
        <v>20013.11</v>
      </c>
      <c r="M16955" s="37"/>
      <c r="N16955" s="44">
        <v>44215</v>
      </c>
      <c r="O16955" s="49">
        <v>3</v>
      </c>
      <c r="P16955" s="49">
        <v>9668.5030311662995</v>
      </c>
      <c r="Q16955" s="37"/>
      <c r="R16955" s="50">
        <v>0.9905756212226956</v>
      </c>
      <c r="S16955" s="50">
        <v>42167.048899764959</v>
      </c>
      <c r="T16955" s="50">
        <v>9577.3833963910729</v>
      </c>
    </row>
    <row r="16956" spans="2:20">
      <c r="B16956" s="44">
        <v>44215</v>
      </c>
      <c r="C16956" s="47">
        <v>4</v>
      </c>
      <c r="D16956" s="48">
        <v>4.1701100000000002</v>
      </c>
      <c r="E16956" s="37"/>
      <c r="F16956" s="44">
        <v>44215</v>
      </c>
      <c r="G16956" s="49">
        <v>4</v>
      </c>
      <c r="H16956" s="49">
        <v>20177.762479790599</v>
      </c>
      <c r="I16956" s="37"/>
      <c r="J16956" s="44">
        <v>44215</v>
      </c>
      <c r="K16956" s="49">
        <v>4</v>
      </c>
      <c r="L16956" s="49">
        <v>15762.56</v>
      </c>
      <c r="M16956" s="37"/>
      <c r="N16956" s="44">
        <v>44215</v>
      </c>
      <c r="O16956" s="49">
        <v>4</v>
      </c>
      <c r="P16956" s="49">
        <v>9636.9739097038</v>
      </c>
      <c r="Q16956" s="37"/>
      <c r="R16956" s="50">
        <v>0.78118473323230342</v>
      </c>
      <c r="S16956" s="50">
        <v>40187.241270594917</v>
      </c>
      <c r="T16956" s="50">
        <v>7528.2568928186311</v>
      </c>
    </row>
    <row r="16957" spans="2:20">
      <c r="B16957" s="44">
        <v>44215</v>
      </c>
      <c r="C16957" s="47">
        <v>5</v>
      </c>
      <c r="D16957" s="48">
        <v>4.0182000000000002</v>
      </c>
      <c r="E16957" s="37"/>
      <c r="F16957" s="44">
        <v>44215</v>
      </c>
      <c r="G16957" s="49">
        <v>5</v>
      </c>
      <c r="H16957" s="49">
        <v>20058.828740464101</v>
      </c>
      <c r="I16957" s="37"/>
      <c r="J16957" s="44">
        <v>44215</v>
      </c>
      <c r="K16957" s="49">
        <v>5</v>
      </c>
      <c r="L16957" s="49">
        <v>11823.53</v>
      </c>
      <c r="M16957" s="37"/>
      <c r="N16957" s="44">
        <v>44215</v>
      </c>
      <c r="O16957" s="49">
        <v>5</v>
      </c>
      <c r="P16957" s="49">
        <v>9559.3657722783992</v>
      </c>
      <c r="Q16957" s="37"/>
      <c r="R16957" s="50">
        <v>0.58944269144432804</v>
      </c>
      <c r="S16957" s="50">
        <v>38411.443546169066</v>
      </c>
      <c r="T16957" s="50">
        <v>5634.6982893125669</v>
      </c>
    </row>
    <row r="16958" spans="2:20">
      <c r="B16958" s="44">
        <v>44215</v>
      </c>
      <c r="C16958" s="47">
        <v>6</v>
      </c>
      <c r="D16958" s="48">
        <v>3.87039</v>
      </c>
      <c r="E16958" s="37"/>
      <c r="F16958" s="44">
        <v>44215</v>
      </c>
      <c r="G16958" s="49">
        <v>6</v>
      </c>
      <c r="H16958" s="49">
        <v>19850.074027242001</v>
      </c>
      <c r="I16958" s="37"/>
      <c r="J16958" s="44">
        <v>44215</v>
      </c>
      <c r="K16958" s="49">
        <v>6</v>
      </c>
      <c r="L16958" s="49">
        <v>3996.74</v>
      </c>
      <c r="M16958" s="37"/>
      <c r="N16958" s="44">
        <v>44215</v>
      </c>
      <c r="O16958" s="49">
        <v>6</v>
      </c>
      <c r="P16958" s="49">
        <v>9490.4095712385006</v>
      </c>
      <c r="Q16958" s="37"/>
      <c r="R16958" s="50">
        <v>0.20134635238714588</v>
      </c>
      <c r="S16958" s="50">
        <v>36731.586300425777</v>
      </c>
      <c r="T16958" s="50">
        <v>1910.8593498289292</v>
      </c>
    </row>
    <row r="16959" spans="2:20">
      <c r="B16959" s="44">
        <v>44215</v>
      </c>
      <c r="C16959" s="47">
        <v>7</v>
      </c>
      <c r="D16959" s="48">
        <v>3.7071900000000002</v>
      </c>
      <c r="E16959" s="37"/>
      <c r="F16959" s="44">
        <v>44215</v>
      </c>
      <c r="G16959" s="49">
        <v>7</v>
      </c>
      <c r="H16959" s="49">
        <v>19774.938456111198</v>
      </c>
      <c r="I16959" s="37"/>
      <c r="J16959" s="44">
        <v>44215</v>
      </c>
      <c r="K16959" s="49">
        <v>7</v>
      </c>
      <c r="L16959" s="49">
        <v>-1492.19</v>
      </c>
      <c r="M16959" s="37"/>
      <c r="N16959" s="44">
        <v>44215</v>
      </c>
      <c r="O16959" s="49">
        <v>7</v>
      </c>
      <c r="P16959" s="49">
        <v>9461.5233102459006</v>
      </c>
      <c r="Q16959" s="37"/>
      <c r="R16959" s="50">
        <v>-7.545864192254198E-2</v>
      </c>
      <c r="S16959" s="50">
        <v>35075.664600510499</v>
      </c>
      <c r="T16959" s="50">
        <v>-713.95369950962947</v>
      </c>
    </row>
    <row r="16960" spans="2:20">
      <c r="B16960" s="44">
        <v>44215</v>
      </c>
      <c r="C16960" s="47">
        <v>8</v>
      </c>
      <c r="D16960" s="48">
        <v>3.7109399999999999</v>
      </c>
      <c r="E16960" s="37"/>
      <c r="F16960" s="44">
        <v>44215</v>
      </c>
      <c r="G16960" s="49">
        <v>8</v>
      </c>
      <c r="H16960" s="49">
        <v>19502.626438979201</v>
      </c>
      <c r="I16960" s="37"/>
      <c r="J16960" s="44">
        <v>44215</v>
      </c>
      <c r="K16960" s="49">
        <v>8</v>
      </c>
      <c r="L16960" s="49">
        <v>-3951.85</v>
      </c>
      <c r="M16960" s="37"/>
      <c r="N16960" s="44">
        <v>44215</v>
      </c>
      <c r="O16960" s="49">
        <v>8</v>
      </c>
      <c r="P16960" s="49">
        <v>9324.0865014698993</v>
      </c>
      <c r="Q16960" s="37"/>
      <c r="R16960" s="50">
        <v>-0.20263168206419516</v>
      </c>
      <c r="S16960" s="50">
        <v>34601.125561764704</v>
      </c>
      <c r="T16960" s="50">
        <v>-1889.3553315049023</v>
      </c>
    </row>
    <row r="16961" spans="2:20">
      <c r="B16961" s="44">
        <v>44215</v>
      </c>
      <c r="C16961" s="47">
        <v>9</v>
      </c>
      <c r="D16961" s="48">
        <v>3.7246000000000001</v>
      </c>
      <c r="E16961" s="37"/>
      <c r="F16961" s="44">
        <v>44215</v>
      </c>
      <c r="G16961" s="49">
        <v>9</v>
      </c>
      <c r="H16961" s="49">
        <v>19452.632037607</v>
      </c>
      <c r="I16961" s="37"/>
      <c r="J16961" s="44">
        <v>44215</v>
      </c>
      <c r="K16961" s="49">
        <v>9</v>
      </c>
      <c r="L16961" s="49">
        <v>-2469.59</v>
      </c>
      <c r="M16961" s="37"/>
      <c r="N16961" s="44">
        <v>44215</v>
      </c>
      <c r="O16961" s="49">
        <v>9</v>
      </c>
      <c r="P16961" s="49">
        <v>9279.3646706419004</v>
      </c>
      <c r="Q16961" s="37"/>
      <c r="R16961" s="50">
        <v>-0.12695402839192352</v>
      </c>
      <c r="S16961" s="50">
        <v>34561.921652272824</v>
      </c>
      <c r="T16961" s="50">
        <v>-1178.0527258556838</v>
      </c>
    </row>
    <row r="16962" spans="2:20">
      <c r="B16962" s="44">
        <v>44215</v>
      </c>
      <c r="C16962" s="47">
        <v>10</v>
      </c>
      <c r="D16962" s="48">
        <v>3.79149</v>
      </c>
      <c r="E16962" s="37"/>
      <c r="F16962" s="44">
        <v>44215</v>
      </c>
      <c r="G16962" s="49">
        <v>10</v>
      </c>
      <c r="H16962" s="49">
        <v>19361.799322810399</v>
      </c>
      <c r="I16962" s="37"/>
      <c r="J16962" s="44">
        <v>44215</v>
      </c>
      <c r="K16962" s="49">
        <v>10</v>
      </c>
      <c r="L16962" s="49">
        <v>1329.12</v>
      </c>
      <c r="M16962" s="37"/>
      <c r="N16962" s="44">
        <v>44215</v>
      </c>
      <c r="O16962" s="49">
        <v>10</v>
      </c>
      <c r="P16962" s="49">
        <v>9269.4355949642995</v>
      </c>
      <c r="Q16962" s="37"/>
      <c r="R16962" s="50">
        <v>6.8646512539469698E-2</v>
      </c>
      <c r="S16962" s="50">
        <v>35144.972363951194</v>
      </c>
      <c r="T16962" s="50">
        <v>636.31442680352359</v>
      </c>
    </row>
    <row r="16963" spans="2:20">
      <c r="B16963" s="44">
        <v>44215</v>
      </c>
      <c r="C16963" s="47">
        <v>11</v>
      </c>
      <c r="D16963" s="48">
        <v>4.2760600000000002</v>
      </c>
      <c r="E16963" s="37"/>
      <c r="F16963" s="44">
        <v>44215</v>
      </c>
      <c r="G16963" s="49">
        <v>11</v>
      </c>
      <c r="H16963" s="49">
        <v>19399.847840807099</v>
      </c>
      <c r="I16963" s="37"/>
      <c r="J16963" s="44">
        <v>44215</v>
      </c>
      <c r="K16963" s="49">
        <v>11</v>
      </c>
      <c r="L16963" s="49">
        <v>14294.89</v>
      </c>
      <c r="M16963" s="37"/>
      <c r="N16963" s="44">
        <v>44215</v>
      </c>
      <c r="O16963" s="49">
        <v>11</v>
      </c>
      <c r="P16963" s="49">
        <v>9487.5302877388003</v>
      </c>
      <c r="Q16963" s="37"/>
      <c r="R16963" s="50">
        <v>0.73685577934951907</v>
      </c>
      <c r="S16963" s="50">
        <v>40569.248762188377</v>
      </c>
      <c r="T16963" s="50">
        <v>6990.9415242739406</v>
      </c>
    </row>
    <row r="16964" spans="2:20">
      <c r="B16964" s="44">
        <v>44215</v>
      </c>
      <c r="C16964" s="47">
        <v>12</v>
      </c>
      <c r="D16964" s="48">
        <v>3.7682199999999999</v>
      </c>
      <c r="E16964" s="37"/>
      <c r="F16964" s="44">
        <v>44215</v>
      </c>
      <c r="G16964" s="49">
        <v>12</v>
      </c>
      <c r="H16964" s="49">
        <v>20023.736920532599</v>
      </c>
      <c r="I16964" s="37"/>
      <c r="J16964" s="44">
        <v>44215</v>
      </c>
      <c r="K16964" s="49">
        <v>12</v>
      </c>
      <c r="L16964" s="49">
        <v>-3868.02</v>
      </c>
      <c r="M16964" s="37"/>
      <c r="N16964" s="44">
        <v>44215</v>
      </c>
      <c r="O16964" s="49">
        <v>12</v>
      </c>
      <c r="P16964" s="49">
        <v>9775.6666567546999</v>
      </c>
      <c r="Q16964" s="37"/>
      <c r="R16964" s="50">
        <v>-0.19317173489398384</v>
      </c>
      <c r="S16964" s="50">
        <v>36836.862609316195</v>
      </c>
      <c r="T16964" s="50">
        <v>-1888.3824878305763</v>
      </c>
    </row>
    <row r="16965" spans="2:20">
      <c r="B16965" s="44">
        <v>44215</v>
      </c>
      <c r="C16965" s="47">
        <v>13</v>
      </c>
      <c r="D16965" s="48">
        <v>3.9904000000000002</v>
      </c>
      <c r="E16965" s="37"/>
      <c r="F16965" s="44">
        <v>44215</v>
      </c>
      <c r="G16965" s="49">
        <v>13</v>
      </c>
      <c r="H16965" s="49">
        <v>22204.088497268101</v>
      </c>
      <c r="I16965" s="37"/>
      <c r="J16965" s="44">
        <v>44215</v>
      </c>
      <c r="K16965" s="49">
        <v>13</v>
      </c>
      <c r="L16965" s="49">
        <v>33007.480000000003</v>
      </c>
      <c r="M16965" s="37"/>
      <c r="N16965" s="44">
        <v>44215</v>
      </c>
      <c r="O16965" s="49">
        <v>13</v>
      </c>
      <c r="P16965" s="49">
        <v>10993.9456954493</v>
      </c>
      <c r="Q16965" s="37"/>
      <c r="R16965" s="50">
        <v>1.4865496507123499</v>
      </c>
      <c r="S16965" s="50">
        <v>43870.240903120888</v>
      </c>
      <c r="T16965" s="50">
        <v>16343.0461335207</v>
      </c>
    </row>
    <row r="16966" spans="2:20">
      <c r="B16966" s="44">
        <v>44215</v>
      </c>
      <c r="C16966" s="47">
        <v>14</v>
      </c>
      <c r="D16966" s="48">
        <v>2.4880800000000001</v>
      </c>
      <c r="E16966" s="37"/>
      <c r="F16966" s="44">
        <v>44215</v>
      </c>
      <c r="G16966" s="49">
        <v>14</v>
      </c>
      <c r="H16966" s="49">
        <v>23945.957641633999</v>
      </c>
      <c r="I16966" s="37"/>
      <c r="J16966" s="44">
        <v>44215</v>
      </c>
      <c r="K16966" s="49">
        <v>14</v>
      </c>
      <c r="L16966" s="49">
        <v>-5943.56</v>
      </c>
      <c r="M16966" s="37"/>
      <c r="N16966" s="44">
        <v>44215</v>
      </c>
      <c r="O16966" s="49">
        <v>14</v>
      </c>
      <c r="P16966" s="49">
        <v>11935.331662381999</v>
      </c>
      <c r="Q16966" s="37"/>
      <c r="R16966" s="50">
        <v>-0.24820723768700487</v>
      </c>
      <c r="S16966" s="50">
        <v>29696.060002539405</v>
      </c>
      <c r="T16966" s="50">
        <v>-2962.4357027980836</v>
      </c>
    </row>
    <row r="16967" spans="2:20">
      <c r="B16967" s="44">
        <v>44215</v>
      </c>
      <c r="C16967" s="47">
        <v>15</v>
      </c>
      <c r="D16967" s="48">
        <v>3.3585099999999999</v>
      </c>
      <c r="E16967" s="37"/>
      <c r="F16967" s="44">
        <v>44215</v>
      </c>
      <c r="G16967" s="49">
        <v>15</v>
      </c>
      <c r="H16967" s="49">
        <v>26110.277899447701</v>
      </c>
      <c r="I16967" s="37"/>
      <c r="J16967" s="44">
        <v>44215</v>
      </c>
      <c r="K16967" s="49">
        <v>15</v>
      </c>
      <c r="L16967" s="49">
        <v>9863.18</v>
      </c>
      <c r="M16967" s="37"/>
      <c r="N16967" s="44">
        <v>44215</v>
      </c>
      <c r="O16967" s="49">
        <v>15</v>
      </c>
      <c r="P16967" s="49">
        <v>13082.2798097907</v>
      </c>
      <c r="Q16967" s="37"/>
      <c r="R16967" s="50">
        <v>0.37775086262902746</v>
      </c>
      <c r="S16967" s="50">
        <v>43936.967563980164</v>
      </c>
      <c r="T16967" s="50">
        <v>4941.8424833027466</v>
      </c>
    </row>
    <row r="16968" spans="2:20">
      <c r="B16968" s="44">
        <v>44215</v>
      </c>
      <c r="C16968" s="47">
        <v>16</v>
      </c>
      <c r="D16968" s="48">
        <v>3.3896299999999999</v>
      </c>
      <c r="E16968" s="37"/>
      <c r="F16968" s="44">
        <v>44215</v>
      </c>
      <c r="G16968" s="49">
        <v>16</v>
      </c>
      <c r="H16968" s="49">
        <v>27433.751286589799</v>
      </c>
      <c r="I16968" s="37"/>
      <c r="J16968" s="44">
        <v>44215</v>
      </c>
      <c r="K16968" s="49">
        <v>16</v>
      </c>
      <c r="L16968" s="49">
        <v>20803.8</v>
      </c>
      <c r="M16968" s="37"/>
      <c r="N16968" s="44">
        <v>44215</v>
      </c>
      <c r="O16968" s="49">
        <v>16</v>
      </c>
      <c r="P16968" s="49">
        <v>13781.599100592901</v>
      </c>
      <c r="Q16968" s="37"/>
      <c r="R16968" s="50">
        <v>0.75832866539725974</v>
      </c>
      <c r="S16968" s="50">
        <v>46714.521759342715</v>
      </c>
      <c r="T16968" s="50">
        <v>10450.98165299269</v>
      </c>
    </row>
    <row r="16969" spans="2:20">
      <c r="B16969" s="44">
        <v>44215</v>
      </c>
      <c r="C16969" s="47">
        <v>17</v>
      </c>
      <c r="D16969" s="48">
        <v>2.74132</v>
      </c>
      <c r="E16969" s="37"/>
      <c r="F16969" s="44">
        <v>44215</v>
      </c>
      <c r="G16969" s="49">
        <v>17</v>
      </c>
      <c r="H16969" s="49">
        <v>26054.043644556801</v>
      </c>
      <c r="I16969" s="37"/>
      <c r="J16969" s="44">
        <v>44215</v>
      </c>
      <c r="K16969" s="49">
        <v>17</v>
      </c>
      <c r="L16969" s="49">
        <v>18528.900000000001</v>
      </c>
      <c r="M16969" s="37"/>
      <c r="N16969" s="44">
        <v>44215</v>
      </c>
      <c r="O16969" s="49">
        <v>17</v>
      </c>
      <c r="P16969" s="49">
        <v>11609.7956044481</v>
      </c>
      <c r="Q16969" s="37"/>
      <c r="R16969" s="50">
        <v>0.7111717571668017</v>
      </c>
      <c r="S16969" s="50">
        <v>31826.164886385664</v>
      </c>
      <c r="T16969" s="50">
        <v>8256.5587403627651</v>
      </c>
    </row>
    <row r="16970" spans="2:20">
      <c r="B16970" s="44">
        <v>44215</v>
      </c>
      <c r="C16970" s="47">
        <v>18</v>
      </c>
      <c r="D16970" s="48">
        <v>2.77583</v>
      </c>
      <c r="E16970" s="37"/>
      <c r="F16970" s="44">
        <v>44215</v>
      </c>
      <c r="G16970" s="49">
        <v>18</v>
      </c>
      <c r="H16970" s="49">
        <v>26761.317225679901</v>
      </c>
      <c r="I16970" s="37"/>
      <c r="J16970" s="44">
        <v>44215</v>
      </c>
      <c r="K16970" s="49">
        <v>18</v>
      </c>
      <c r="L16970" s="49">
        <v>31652.080000000002</v>
      </c>
      <c r="M16970" s="37"/>
      <c r="N16970" s="44">
        <v>44215</v>
      </c>
      <c r="O16970" s="49">
        <v>18</v>
      </c>
      <c r="P16970" s="49">
        <v>11852.513258593701</v>
      </c>
      <c r="Q16970" s="37"/>
      <c r="R16970" s="50">
        <v>1.1827549344105892</v>
      </c>
      <c r="S16970" s="50">
        <v>32900.561878602151</v>
      </c>
      <c r="T16970" s="50">
        <v>14018.618541768632</v>
      </c>
    </row>
    <row r="16971" spans="2:20">
      <c r="B16971" s="44">
        <v>44215</v>
      </c>
      <c r="C16971" s="47">
        <v>19</v>
      </c>
      <c r="D16971" s="48">
        <v>2.38592</v>
      </c>
      <c r="E16971" s="37"/>
      <c r="F16971" s="44">
        <v>44215</v>
      </c>
      <c r="G16971" s="49">
        <v>19</v>
      </c>
      <c r="H16971" s="49">
        <v>27100.692093406698</v>
      </c>
      <c r="I16971" s="37"/>
      <c r="J16971" s="44">
        <v>44215</v>
      </c>
      <c r="K16971" s="49">
        <v>19</v>
      </c>
      <c r="L16971" s="49">
        <v>17906.8</v>
      </c>
      <c r="M16971" s="37"/>
      <c r="N16971" s="44">
        <v>44215</v>
      </c>
      <c r="O16971" s="49">
        <v>19</v>
      </c>
      <c r="P16971" s="49">
        <v>11912.959234578</v>
      </c>
      <c r="Q16971" s="37"/>
      <c r="R16971" s="50">
        <v>0.66075065309334025</v>
      </c>
      <c r="S16971" s="50">
        <v>28423.367696964342</v>
      </c>
      <c r="T16971" s="50">
        <v>7871.4955945217525</v>
      </c>
    </row>
    <row r="16972" spans="2:20">
      <c r="B16972" s="44">
        <v>44215</v>
      </c>
      <c r="C16972" s="47">
        <v>20</v>
      </c>
      <c r="D16972" s="48">
        <v>2.3004899999999999</v>
      </c>
      <c r="E16972" s="37"/>
      <c r="F16972" s="44">
        <v>44215</v>
      </c>
      <c r="G16972" s="49">
        <v>20</v>
      </c>
      <c r="H16972" s="49">
        <v>27103.8580054743</v>
      </c>
      <c r="I16972" s="37"/>
      <c r="J16972" s="44">
        <v>44215</v>
      </c>
      <c r="K16972" s="49">
        <v>20</v>
      </c>
      <c r="L16972" s="49">
        <v>10782.36</v>
      </c>
      <c r="M16972" s="37"/>
      <c r="N16972" s="44">
        <v>44215</v>
      </c>
      <c r="O16972" s="49">
        <v>20</v>
      </c>
      <c r="P16972" s="49">
        <v>11963.713493663399</v>
      </c>
      <c r="Q16972" s="37"/>
      <c r="R16972" s="50">
        <v>0.39781642885755358</v>
      </c>
      <c r="S16972" s="50">
        <v>27522.403255037712</v>
      </c>
      <c r="T16972" s="50">
        <v>4759.3617779240994</v>
      </c>
    </row>
    <row r="16973" spans="2:20">
      <c r="B16973" s="44">
        <v>44215</v>
      </c>
      <c r="C16973" s="47">
        <v>21</v>
      </c>
      <c r="D16973" s="48">
        <v>2.3520099999999999</v>
      </c>
      <c r="E16973" s="37"/>
      <c r="F16973" s="44">
        <v>44215</v>
      </c>
      <c r="G16973" s="49">
        <v>21</v>
      </c>
      <c r="H16973" s="49">
        <v>23773.547327899701</v>
      </c>
      <c r="I16973" s="37"/>
      <c r="J16973" s="44">
        <v>44215</v>
      </c>
      <c r="K16973" s="49">
        <v>21</v>
      </c>
      <c r="L16973" s="49">
        <v>15275.17</v>
      </c>
      <c r="M16973" s="37"/>
      <c r="N16973" s="44">
        <v>44215</v>
      </c>
      <c r="O16973" s="49">
        <v>21</v>
      </c>
      <c r="P16973" s="49">
        <v>11785.4702871306</v>
      </c>
      <c r="Q16973" s="37"/>
      <c r="R16973" s="50">
        <v>0.64252800767656837</v>
      </c>
      <c r="S16973" s="50">
        <v>27719.543970034043</v>
      </c>
      <c r="T16973" s="50">
        <v>7572.4947431214187</v>
      </c>
    </row>
    <row r="16974" spans="2:20">
      <c r="B16974" s="44">
        <v>44215</v>
      </c>
      <c r="C16974" s="47">
        <v>22</v>
      </c>
      <c r="D16974" s="48">
        <v>2.4350900000000002</v>
      </c>
      <c r="E16974" s="37"/>
      <c r="F16974" s="44">
        <v>44215</v>
      </c>
      <c r="G16974" s="49">
        <v>22</v>
      </c>
      <c r="H16974" s="49">
        <v>23535.792772943299</v>
      </c>
      <c r="I16974" s="37"/>
      <c r="J16974" s="44">
        <v>44215</v>
      </c>
      <c r="K16974" s="49">
        <v>22</v>
      </c>
      <c r="L16974" s="49">
        <v>26088.19</v>
      </c>
      <c r="M16974" s="37"/>
      <c r="N16974" s="44">
        <v>44215</v>
      </c>
      <c r="O16974" s="49">
        <v>22</v>
      </c>
      <c r="P16974" s="49">
        <v>11620.4892270662</v>
      </c>
      <c r="Q16974" s="37"/>
      <c r="R16974" s="50">
        <v>1.1084474719709008</v>
      </c>
      <c r="S16974" s="50">
        <v>28296.937111936637</v>
      </c>
      <c r="T16974" s="50">
        <v>12880.701906806617</v>
      </c>
    </row>
    <row r="16975" spans="2:20">
      <c r="B16975" s="44">
        <v>44215</v>
      </c>
      <c r="C16975" s="47">
        <v>23</v>
      </c>
      <c r="D16975" s="48">
        <v>2.5741700000000001</v>
      </c>
      <c r="E16975" s="37"/>
      <c r="F16975" s="44">
        <v>44215</v>
      </c>
      <c r="G16975" s="49">
        <v>23</v>
      </c>
      <c r="H16975" s="49">
        <v>23648.845098207301</v>
      </c>
      <c r="I16975" s="37"/>
      <c r="J16975" s="44">
        <v>44215</v>
      </c>
      <c r="K16975" s="49">
        <v>23</v>
      </c>
      <c r="L16975" s="49">
        <v>29668.45</v>
      </c>
      <c r="M16975" s="37"/>
      <c r="N16975" s="44">
        <v>44215</v>
      </c>
      <c r="O16975" s="49">
        <v>23</v>
      </c>
      <c r="P16975" s="49">
        <v>11708.228988720401</v>
      </c>
      <c r="Q16975" s="37"/>
      <c r="R16975" s="50">
        <v>1.2545411785139993</v>
      </c>
      <c r="S16975" s="50">
        <v>30138.971815894394</v>
      </c>
      <c r="T16975" s="50">
        <v>14688.455393821061</v>
      </c>
    </row>
    <row r="16976" spans="2:20">
      <c r="B16976" s="44">
        <v>44215</v>
      </c>
      <c r="C16976" s="47">
        <v>24</v>
      </c>
      <c r="D16976" s="48">
        <v>2.1841300000000001</v>
      </c>
      <c r="E16976" s="37"/>
      <c r="F16976" s="44">
        <v>44215</v>
      </c>
      <c r="G16976" s="49">
        <v>24</v>
      </c>
      <c r="H16976" s="49">
        <v>27138.239235041401</v>
      </c>
      <c r="I16976" s="37"/>
      <c r="J16976" s="44">
        <v>44215</v>
      </c>
      <c r="K16976" s="49">
        <v>24</v>
      </c>
      <c r="L16976" s="49">
        <v>3192.57</v>
      </c>
      <c r="M16976" s="37"/>
      <c r="N16976" s="44">
        <v>44215</v>
      </c>
      <c r="O16976" s="49">
        <v>24</v>
      </c>
      <c r="P16976" s="49">
        <v>12023.083524838499</v>
      </c>
      <c r="Q16976" s="37"/>
      <c r="R16976" s="50">
        <v>0.1176410146711985</v>
      </c>
      <c r="S16976" s="50">
        <v>26259.977419105511</v>
      </c>
      <c r="T16976" s="50">
        <v>1414.407745338571</v>
      </c>
    </row>
    <row r="16977" spans="2:20">
      <c r="B16977" s="44">
        <v>44215</v>
      </c>
      <c r="C16977" s="47">
        <v>25</v>
      </c>
      <c r="D16977" s="48">
        <v>2.03159</v>
      </c>
      <c r="E16977" s="37"/>
      <c r="F16977" s="44">
        <v>44215</v>
      </c>
      <c r="G16977" s="49">
        <v>25</v>
      </c>
      <c r="H16977" s="49">
        <v>27678.094388610101</v>
      </c>
      <c r="I16977" s="37"/>
      <c r="J16977" s="44">
        <v>44215</v>
      </c>
      <c r="K16977" s="49">
        <v>25</v>
      </c>
      <c r="L16977" s="49">
        <v>-4003.84</v>
      </c>
      <c r="M16977" s="37"/>
      <c r="N16977" s="44">
        <v>44215</v>
      </c>
      <c r="O16977" s="49">
        <v>25</v>
      </c>
      <c r="P16977" s="49">
        <v>12224.5800402926</v>
      </c>
      <c r="Q16977" s="37"/>
      <c r="R16977" s="50">
        <v>-0.14465735768455334</v>
      </c>
      <c r="S16977" s="50">
        <v>24835.334564058041</v>
      </c>
      <c r="T16977" s="50">
        <v>-1768.3754474320581</v>
      </c>
    </row>
    <row r="16978" spans="2:20">
      <c r="B16978" s="44">
        <v>44215</v>
      </c>
      <c r="C16978" s="47">
        <v>26</v>
      </c>
      <c r="D16978" s="48">
        <v>2.1287799999999999</v>
      </c>
      <c r="E16978" s="37"/>
      <c r="F16978" s="44">
        <v>44215</v>
      </c>
      <c r="G16978" s="49">
        <v>26</v>
      </c>
      <c r="H16978" s="49">
        <v>27672.487634864301</v>
      </c>
      <c r="I16978" s="37"/>
      <c r="J16978" s="44">
        <v>44215</v>
      </c>
      <c r="K16978" s="49">
        <v>26</v>
      </c>
      <c r="L16978" s="49">
        <v>610.95000000000005</v>
      </c>
      <c r="M16978" s="37"/>
      <c r="N16978" s="44">
        <v>44215</v>
      </c>
      <c r="O16978" s="49">
        <v>26</v>
      </c>
      <c r="P16978" s="49">
        <v>12173.7605018904</v>
      </c>
      <c r="Q16978" s="37"/>
      <c r="R16978" s="50">
        <v>2.2077885012053274E-2</v>
      </c>
      <c r="S16978" s="50">
        <v>25915.257881214242</v>
      </c>
      <c r="T16978" s="50">
        <v>268.77088452501221</v>
      </c>
    </row>
    <row r="16979" spans="2:20">
      <c r="B16979" s="44">
        <v>44215</v>
      </c>
      <c r="C16979" s="47">
        <v>27</v>
      </c>
      <c r="D16979" s="48">
        <v>2.5453399999999999</v>
      </c>
      <c r="E16979" s="37"/>
      <c r="F16979" s="44">
        <v>44215</v>
      </c>
      <c r="G16979" s="49">
        <v>27</v>
      </c>
      <c r="H16979" s="49">
        <v>27503.388897692901</v>
      </c>
      <c r="I16979" s="37"/>
      <c r="J16979" s="44">
        <v>44215</v>
      </c>
      <c r="K16979" s="49">
        <v>27</v>
      </c>
      <c r="L16979" s="49">
        <v>25576.080000000002</v>
      </c>
      <c r="M16979" s="37"/>
      <c r="N16979" s="44">
        <v>44215</v>
      </c>
      <c r="O16979" s="49">
        <v>27</v>
      </c>
      <c r="P16979" s="49">
        <v>12182.6739460551</v>
      </c>
      <c r="Q16979" s="37"/>
      <c r="R16979" s="50">
        <v>0.92992467565134962</v>
      </c>
      <c r="S16979" s="50">
        <v>31009.047301851886</v>
      </c>
      <c r="T16979" s="50">
        <v>11328.969117851437</v>
      </c>
    </row>
    <row r="16980" spans="2:20">
      <c r="B16980" s="44">
        <v>44215</v>
      </c>
      <c r="C16980" s="47">
        <v>28</v>
      </c>
      <c r="D16980" s="48">
        <v>2.9875500000000001</v>
      </c>
      <c r="E16980" s="37"/>
      <c r="F16980" s="44">
        <v>44215</v>
      </c>
      <c r="G16980" s="49">
        <v>28</v>
      </c>
      <c r="H16980" s="49">
        <v>30067.8251794233</v>
      </c>
      <c r="I16980" s="37"/>
      <c r="J16980" s="44">
        <v>44215</v>
      </c>
      <c r="K16980" s="49">
        <v>28</v>
      </c>
      <c r="L16980" s="49">
        <v>53258.46</v>
      </c>
      <c r="M16980" s="37"/>
      <c r="N16980" s="44">
        <v>44215</v>
      </c>
      <c r="O16980" s="49">
        <v>28</v>
      </c>
      <c r="P16980" s="49">
        <v>14993.6961332641</v>
      </c>
      <c r="Q16980" s="37"/>
      <c r="R16980" s="50">
        <v>1.7712774263582935</v>
      </c>
      <c r="S16980" s="50">
        <v>44794.416882933168</v>
      </c>
      <c r="T16980" s="50">
        <v>26557.995498526332</v>
      </c>
    </row>
    <row r="16981" spans="2:20">
      <c r="B16981" s="44">
        <v>44215</v>
      </c>
      <c r="C16981" s="47">
        <v>29</v>
      </c>
      <c r="D16981" s="48">
        <v>3.19068</v>
      </c>
      <c r="E16981" s="37"/>
      <c r="F16981" s="44">
        <v>44215</v>
      </c>
      <c r="G16981" s="49">
        <v>29</v>
      </c>
      <c r="H16981" s="49">
        <v>30263.719099140901</v>
      </c>
      <c r="I16981" s="37"/>
      <c r="J16981" s="44">
        <v>44215</v>
      </c>
      <c r="K16981" s="49">
        <v>29</v>
      </c>
      <c r="L16981" s="49">
        <v>63044.42</v>
      </c>
      <c r="M16981" s="37"/>
      <c r="N16981" s="44">
        <v>44215</v>
      </c>
      <c r="O16981" s="49">
        <v>29</v>
      </c>
      <c r="P16981" s="49">
        <v>15244.978481784699</v>
      </c>
      <c r="Q16981" s="37"/>
      <c r="R16981" s="50">
        <v>2.0831682911631852</v>
      </c>
      <c r="S16981" s="50">
        <v>48641.847942260807</v>
      </c>
      <c r="T16981" s="50">
        <v>31757.855772718962</v>
      </c>
    </row>
    <row r="16982" spans="2:20">
      <c r="B16982" s="44">
        <v>44215</v>
      </c>
      <c r="C16982" s="47">
        <v>30</v>
      </c>
      <c r="D16982" s="48">
        <v>2.8520400000000001</v>
      </c>
      <c r="E16982" s="37"/>
      <c r="F16982" s="44">
        <v>44215</v>
      </c>
      <c r="G16982" s="49">
        <v>30</v>
      </c>
      <c r="H16982" s="49">
        <v>30458.3470349157</v>
      </c>
      <c r="I16982" s="37"/>
      <c r="J16982" s="44">
        <v>44215</v>
      </c>
      <c r="K16982" s="49">
        <v>30</v>
      </c>
      <c r="L16982" s="49">
        <v>40039.75</v>
      </c>
      <c r="M16982" s="37"/>
      <c r="N16982" s="44">
        <v>44215</v>
      </c>
      <c r="O16982" s="49">
        <v>30</v>
      </c>
      <c r="P16982" s="49">
        <v>15365.8599599176</v>
      </c>
      <c r="Q16982" s="37"/>
      <c r="R16982" s="50">
        <v>1.3145739640467269</v>
      </c>
      <c r="S16982" s="50">
        <v>43824.04724008339</v>
      </c>
      <c r="T16982" s="50">
        <v>20199.559438495759</v>
      </c>
    </row>
    <row r="16983" spans="2:20">
      <c r="B16983" s="44">
        <v>44215</v>
      </c>
      <c r="C16983" s="47">
        <v>31</v>
      </c>
      <c r="D16983" s="48">
        <v>2.70404</v>
      </c>
      <c r="E16983" s="37"/>
      <c r="F16983" s="44">
        <v>44215</v>
      </c>
      <c r="G16983" s="49">
        <v>31</v>
      </c>
      <c r="H16983" s="49">
        <v>30513.099431716801</v>
      </c>
      <c r="I16983" s="37"/>
      <c r="J16983" s="44">
        <v>44215</v>
      </c>
      <c r="K16983" s="49">
        <v>31</v>
      </c>
      <c r="L16983" s="49">
        <v>20963.72</v>
      </c>
      <c r="M16983" s="37"/>
      <c r="N16983" s="44">
        <v>44215</v>
      </c>
      <c r="O16983" s="49">
        <v>31</v>
      </c>
      <c r="P16983" s="49">
        <v>15298.6034108572</v>
      </c>
      <c r="Q16983" s="37"/>
      <c r="R16983" s="50">
        <v>0.68704000545448651</v>
      </c>
      <c r="S16983" s="50">
        <v>41368.035567094303</v>
      </c>
      <c r="T16983" s="50">
        <v>10510.752570841358</v>
      </c>
    </row>
    <row r="16984" spans="2:20">
      <c r="B16984" s="44">
        <v>44215</v>
      </c>
      <c r="C16984" s="47">
        <v>32</v>
      </c>
      <c r="D16984" s="48">
        <v>2.6572499999999999</v>
      </c>
      <c r="E16984" s="37"/>
      <c r="F16984" s="44">
        <v>44215</v>
      </c>
      <c r="G16984" s="49">
        <v>32</v>
      </c>
      <c r="H16984" s="49">
        <v>30791.944923207098</v>
      </c>
      <c r="I16984" s="37"/>
      <c r="J16984" s="44">
        <v>44215</v>
      </c>
      <c r="K16984" s="49">
        <v>32</v>
      </c>
      <c r="L16984" s="49">
        <v>34728.67</v>
      </c>
      <c r="M16984" s="37"/>
      <c r="N16984" s="44">
        <v>44215</v>
      </c>
      <c r="O16984" s="49">
        <v>32</v>
      </c>
      <c r="P16984" s="49">
        <v>15410.4183706354</v>
      </c>
      <c r="Q16984" s="37"/>
      <c r="R16984" s="50">
        <v>1.1278491854480388</v>
      </c>
      <c r="S16984" s="50">
        <v>40949.334215370916</v>
      </c>
      <c r="T16984" s="50">
        <v>17380.627806734628</v>
      </c>
    </row>
    <row r="16985" spans="2:20">
      <c r="B16985" s="44">
        <v>44215</v>
      </c>
      <c r="C16985" s="47">
        <v>33</v>
      </c>
      <c r="D16985" s="48">
        <v>2.31549</v>
      </c>
      <c r="E16985" s="37"/>
      <c r="F16985" s="44">
        <v>44215</v>
      </c>
      <c r="G16985" s="49">
        <v>33</v>
      </c>
      <c r="H16985" s="49">
        <v>31123.6877047337</v>
      </c>
      <c r="I16985" s="37"/>
      <c r="J16985" s="44">
        <v>44215</v>
      </c>
      <c r="K16985" s="49">
        <v>33</v>
      </c>
      <c r="L16985" s="49">
        <v>5337.62</v>
      </c>
      <c r="M16985" s="37"/>
      <c r="N16985" s="44">
        <v>44215</v>
      </c>
      <c r="O16985" s="49">
        <v>33</v>
      </c>
      <c r="P16985" s="49">
        <v>15514.7717834097</v>
      </c>
      <c r="Q16985" s="37"/>
      <c r="R16985" s="50">
        <v>0.17149702987118021</v>
      </c>
      <c r="S16985" s="50">
        <v>35924.29891676733</v>
      </c>
      <c r="T16985" s="50">
        <v>2660.7372799839573</v>
      </c>
    </row>
    <row r="16986" spans="2:20">
      <c r="B16986" s="44">
        <v>44215</v>
      </c>
      <c r="C16986" s="47">
        <v>34</v>
      </c>
      <c r="D16986" s="48">
        <v>2.1568499999999999</v>
      </c>
      <c r="E16986" s="37"/>
      <c r="F16986" s="44">
        <v>44215</v>
      </c>
      <c r="G16986" s="49">
        <v>34</v>
      </c>
      <c r="H16986" s="49">
        <v>32268.922944598999</v>
      </c>
      <c r="I16986" s="37"/>
      <c r="J16986" s="44">
        <v>44215</v>
      </c>
      <c r="K16986" s="49">
        <v>34</v>
      </c>
      <c r="L16986" s="49">
        <v>11300.78</v>
      </c>
      <c r="M16986" s="37"/>
      <c r="N16986" s="44">
        <v>44215</v>
      </c>
      <c r="O16986" s="49">
        <v>34</v>
      </c>
      <c r="P16986" s="49">
        <v>16239.2664054832</v>
      </c>
      <c r="Q16986" s="37"/>
      <c r="R16986" s="50">
        <v>0.35020629660933461</v>
      </c>
      <c r="S16986" s="50">
        <v>35025.661746666439</v>
      </c>
      <c r="T16986" s="50">
        <v>5687.093347516653</v>
      </c>
    </row>
    <row r="16987" spans="2:20">
      <c r="B16987" s="44">
        <v>44215</v>
      </c>
      <c r="C16987" s="47">
        <v>35</v>
      </c>
      <c r="D16987" s="48">
        <v>2.21991</v>
      </c>
      <c r="E16987" s="37"/>
      <c r="F16987" s="44">
        <v>44215</v>
      </c>
      <c r="G16987" s="49">
        <v>35</v>
      </c>
      <c r="H16987" s="49">
        <v>32608.031734300101</v>
      </c>
      <c r="I16987" s="37"/>
      <c r="J16987" s="44">
        <v>44215</v>
      </c>
      <c r="K16987" s="49">
        <v>35</v>
      </c>
      <c r="L16987" s="49">
        <v>14838.35</v>
      </c>
      <c r="M16987" s="37"/>
      <c r="N16987" s="44">
        <v>44215</v>
      </c>
      <c r="O16987" s="49">
        <v>35</v>
      </c>
      <c r="P16987" s="49">
        <v>16388.552914811</v>
      </c>
      <c r="Q16987" s="37"/>
      <c r="R16987" s="50">
        <v>0.45505199825942488</v>
      </c>
      <c r="S16987" s="50">
        <v>36381.112501118085</v>
      </c>
      <c r="T16987" s="50">
        <v>7457.6437524650673</v>
      </c>
    </row>
    <row r="16988" spans="2:20">
      <c r="B16988" s="44">
        <v>44215</v>
      </c>
      <c r="C16988" s="47">
        <v>36</v>
      </c>
      <c r="D16988" s="48">
        <v>2.0238</v>
      </c>
      <c r="E16988" s="37"/>
      <c r="F16988" s="44">
        <v>44215</v>
      </c>
      <c r="G16988" s="49">
        <v>36</v>
      </c>
      <c r="H16988" s="49">
        <v>32290.877303630001</v>
      </c>
      <c r="I16988" s="37"/>
      <c r="J16988" s="44">
        <v>44215</v>
      </c>
      <c r="K16988" s="49">
        <v>36</v>
      </c>
      <c r="L16988" s="49">
        <v>-2618.67</v>
      </c>
      <c r="M16988" s="37"/>
      <c r="N16988" s="44">
        <v>44215</v>
      </c>
      <c r="O16988" s="49">
        <v>36</v>
      </c>
      <c r="P16988" s="49">
        <v>16060.597734705299</v>
      </c>
      <c r="Q16988" s="37"/>
      <c r="R16988" s="50">
        <v>-8.1096279155773221E-2</v>
      </c>
      <c r="S16988" s="50">
        <v>32503.437695496585</v>
      </c>
      <c r="T16988" s="50">
        <v>-1302.4547173022399</v>
      </c>
    </row>
    <row r="16989" spans="2:20">
      <c r="B16989" s="44">
        <v>44215</v>
      </c>
      <c r="C16989" s="47">
        <v>37</v>
      </c>
      <c r="D16989" s="48">
        <v>2.04887</v>
      </c>
      <c r="E16989" s="37"/>
      <c r="F16989" s="44">
        <v>44215</v>
      </c>
      <c r="G16989" s="49">
        <v>37</v>
      </c>
      <c r="H16989" s="49">
        <v>32105.508622838901</v>
      </c>
      <c r="I16989" s="37"/>
      <c r="J16989" s="44">
        <v>44215</v>
      </c>
      <c r="K16989" s="49">
        <v>37</v>
      </c>
      <c r="L16989" s="49">
        <v>-2231.02</v>
      </c>
      <c r="M16989" s="37"/>
      <c r="N16989" s="44">
        <v>44215</v>
      </c>
      <c r="O16989" s="49">
        <v>37</v>
      </c>
      <c r="P16989" s="49">
        <v>15955.293068507301</v>
      </c>
      <c r="Q16989" s="37"/>
      <c r="R16989" s="50">
        <v>-6.9490255588504177E-2</v>
      </c>
      <c r="S16989" s="50">
        <v>32690.321309272553</v>
      </c>
      <c r="T16989" s="50">
        <v>-1108.7373933200613</v>
      </c>
    </row>
    <row r="16990" spans="2:20">
      <c r="B16990" s="44">
        <v>44215</v>
      </c>
      <c r="C16990" s="47">
        <v>38</v>
      </c>
      <c r="D16990" s="48">
        <v>1.9980199999999999</v>
      </c>
      <c r="E16990" s="37"/>
      <c r="F16990" s="44">
        <v>44215</v>
      </c>
      <c r="G16990" s="49">
        <v>38</v>
      </c>
      <c r="H16990" s="49">
        <v>31544.2794792924</v>
      </c>
      <c r="I16990" s="37"/>
      <c r="J16990" s="44">
        <v>44215</v>
      </c>
      <c r="K16990" s="49">
        <v>38</v>
      </c>
      <c r="L16990" s="49">
        <v>-6203.44</v>
      </c>
      <c r="M16990" s="37"/>
      <c r="N16990" s="44">
        <v>44215</v>
      </c>
      <c r="O16990" s="49">
        <v>38</v>
      </c>
      <c r="P16990" s="49">
        <v>15771.9223192667</v>
      </c>
      <c r="Q16990" s="37"/>
      <c r="R16990" s="50">
        <v>-0.19665816123878557</v>
      </c>
      <c r="S16990" s="50">
        <v>31512.61623234125</v>
      </c>
      <c r="T16990" s="50">
        <v>-3101.6772425079516</v>
      </c>
    </row>
    <row r="16991" spans="2:20">
      <c r="B16991" s="44">
        <v>44215</v>
      </c>
      <c r="C16991" s="47">
        <v>39</v>
      </c>
      <c r="D16991" s="48">
        <v>2.1951900000000002</v>
      </c>
      <c r="E16991" s="37"/>
      <c r="F16991" s="44">
        <v>44215</v>
      </c>
      <c r="G16991" s="49">
        <v>39</v>
      </c>
      <c r="H16991" s="49">
        <v>30644.420516352999</v>
      </c>
      <c r="I16991" s="37"/>
      <c r="J16991" s="44">
        <v>44215</v>
      </c>
      <c r="K16991" s="49">
        <v>39</v>
      </c>
      <c r="L16991" s="49">
        <v>-1405.01</v>
      </c>
      <c r="M16991" s="37"/>
      <c r="N16991" s="44">
        <v>44215</v>
      </c>
      <c r="O16991" s="49">
        <v>39</v>
      </c>
      <c r="P16991" s="49">
        <v>15229.6301685502</v>
      </c>
      <c r="Q16991" s="37"/>
      <c r="R16991" s="50">
        <v>-4.5848803022730832E-2</v>
      </c>
      <c r="S16991" s="50">
        <v>33431.931849699715</v>
      </c>
      <c r="T16991" s="50">
        <v>-698.26031370689714</v>
      </c>
    </row>
    <row r="16992" spans="2:20">
      <c r="B16992" s="44">
        <v>44215</v>
      </c>
      <c r="C16992" s="47">
        <v>40</v>
      </c>
      <c r="D16992" s="48">
        <v>2.12453</v>
      </c>
      <c r="E16992" s="37"/>
      <c r="F16992" s="44">
        <v>44215</v>
      </c>
      <c r="G16992" s="49">
        <v>40</v>
      </c>
      <c r="H16992" s="49">
        <v>29309.872145973099</v>
      </c>
      <c r="I16992" s="37"/>
      <c r="J16992" s="44">
        <v>44215</v>
      </c>
      <c r="K16992" s="49">
        <v>40</v>
      </c>
      <c r="L16992" s="49">
        <v>-7870.37</v>
      </c>
      <c r="M16992" s="37"/>
      <c r="N16992" s="44">
        <v>44215</v>
      </c>
      <c r="O16992" s="49">
        <v>40</v>
      </c>
      <c r="P16992" s="49">
        <v>14572.6106922699</v>
      </c>
      <c r="Q16992" s="37"/>
      <c r="R16992" s="50">
        <v>-0.26852283629225299</v>
      </c>
      <c r="S16992" s="50">
        <v>30959.948594048172</v>
      </c>
      <c r="T16992" s="50">
        <v>-3913.0787552711258</v>
      </c>
    </row>
    <row r="16993" spans="2:20">
      <c r="B16993" s="44">
        <v>44215</v>
      </c>
      <c r="C16993" s="47">
        <v>41</v>
      </c>
      <c r="D16993" s="48">
        <v>2.0396899999999998</v>
      </c>
      <c r="E16993" s="37"/>
      <c r="F16993" s="44">
        <v>44215</v>
      </c>
      <c r="G16993" s="49">
        <v>41</v>
      </c>
      <c r="H16993" s="49">
        <v>27976.914908574199</v>
      </c>
      <c r="I16993" s="37"/>
      <c r="J16993" s="44">
        <v>44215</v>
      </c>
      <c r="K16993" s="49">
        <v>41</v>
      </c>
      <c r="L16993" s="49">
        <v>-11253.45</v>
      </c>
      <c r="M16993" s="37"/>
      <c r="N16993" s="44">
        <v>44215</v>
      </c>
      <c r="O16993" s="49">
        <v>41</v>
      </c>
      <c r="P16993" s="49">
        <v>13958.573780966301</v>
      </c>
      <c r="Q16993" s="37"/>
      <c r="R16993" s="50">
        <v>-0.40224056286317367</v>
      </c>
      <c r="S16993" s="50">
        <v>28471.163355299152</v>
      </c>
      <c r="T16993" s="50">
        <v>-5614.7045744230227</v>
      </c>
    </row>
    <row r="16994" spans="2:20">
      <c r="B16994" s="44">
        <v>44215</v>
      </c>
      <c r="C16994" s="47">
        <v>42</v>
      </c>
      <c r="D16994" s="48">
        <v>2.0692300000000001</v>
      </c>
      <c r="E16994" s="37"/>
      <c r="F16994" s="44">
        <v>44215</v>
      </c>
      <c r="G16994" s="49">
        <v>42</v>
      </c>
      <c r="H16994" s="49">
        <v>26757.5851350216</v>
      </c>
      <c r="I16994" s="37"/>
      <c r="J16994" s="44">
        <v>44215</v>
      </c>
      <c r="K16994" s="49">
        <v>42</v>
      </c>
      <c r="L16994" s="49">
        <v>-8892.1</v>
      </c>
      <c r="M16994" s="37"/>
      <c r="N16994" s="44">
        <v>44215</v>
      </c>
      <c r="O16994" s="49">
        <v>42</v>
      </c>
      <c r="P16994" s="49">
        <v>13289.0946018873</v>
      </c>
      <c r="Q16994" s="37"/>
      <c r="R16994" s="50">
        <v>-0.33232072158715087</v>
      </c>
      <c r="S16994" s="50">
        <v>27498.193223063259</v>
      </c>
      <c r="T16994" s="50">
        <v>-4416.2415073390994</v>
      </c>
    </row>
    <row r="16995" spans="2:20">
      <c r="B16995" s="44">
        <v>44215</v>
      </c>
      <c r="C16995" s="47">
        <v>43</v>
      </c>
      <c r="D16995" s="48">
        <v>2.6917399999999998</v>
      </c>
      <c r="E16995" s="37"/>
      <c r="F16995" s="44">
        <v>44215</v>
      </c>
      <c r="G16995" s="49">
        <v>43</v>
      </c>
      <c r="H16995" s="49">
        <v>25587.512691784799</v>
      </c>
      <c r="I16995" s="37"/>
      <c r="J16995" s="44">
        <v>44215</v>
      </c>
      <c r="K16995" s="49">
        <v>43</v>
      </c>
      <c r="L16995" s="49">
        <v>-5505.91</v>
      </c>
      <c r="M16995" s="37"/>
      <c r="N16995" s="44">
        <v>44215</v>
      </c>
      <c r="O16995" s="49">
        <v>43</v>
      </c>
      <c r="P16995" s="49">
        <v>12733.4529836234</v>
      </c>
      <c r="Q16995" s="37"/>
      <c r="R16995" s="50">
        <v>-0.21517957084463873</v>
      </c>
      <c r="S16995" s="50">
        <v>34275.144734138448</v>
      </c>
      <c r="T16995" s="50">
        <v>-2739.9789483864679</v>
      </c>
    </row>
    <row r="16996" spans="2:20">
      <c r="B16996" s="44">
        <v>44215</v>
      </c>
      <c r="C16996" s="47">
        <v>44</v>
      </c>
      <c r="D16996" s="48">
        <v>2.6040999999999999</v>
      </c>
      <c r="E16996" s="37"/>
      <c r="F16996" s="44">
        <v>44215</v>
      </c>
      <c r="G16996" s="49">
        <v>44</v>
      </c>
      <c r="H16996" s="49">
        <v>24220.983141929599</v>
      </c>
      <c r="I16996" s="37"/>
      <c r="J16996" s="44">
        <v>44215</v>
      </c>
      <c r="K16996" s="49">
        <v>44</v>
      </c>
      <c r="L16996" s="49">
        <v>-18499.87</v>
      </c>
      <c r="M16996" s="37"/>
      <c r="N16996" s="44">
        <v>44215</v>
      </c>
      <c r="O16996" s="49">
        <v>44</v>
      </c>
      <c r="P16996" s="49">
        <v>12027.5604645477</v>
      </c>
      <c r="Q16996" s="37"/>
      <c r="R16996" s="50">
        <v>-0.76379517262345864</v>
      </c>
      <c r="S16996" s="50">
        <v>31320.970205728663</v>
      </c>
      <c r="T16996" s="50">
        <v>-9186.5926212582963</v>
      </c>
    </row>
    <row r="16997" spans="2:20">
      <c r="B16997" s="44">
        <v>44215</v>
      </c>
      <c r="C16997" s="47">
        <v>45</v>
      </c>
      <c r="D16997" s="48">
        <v>2.4877899999999999</v>
      </c>
      <c r="E16997" s="37"/>
      <c r="F16997" s="44">
        <v>44215</v>
      </c>
      <c r="G16997" s="49">
        <v>45</v>
      </c>
      <c r="H16997" s="49">
        <v>22903.533282135599</v>
      </c>
      <c r="I16997" s="37"/>
      <c r="J16997" s="44">
        <v>44215</v>
      </c>
      <c r="K16997" s="49">
        <v>45</v>
      </c>
      <c r="L16997" s="49">
        <v>-21255.119999999999</v>
      </c>
      <c r="M16997" s="37"/>
      <c r="N16997" s="44">
        <v>44215</v>
      </c>
      <c r="O16997" s="49">
        <v>45</v>
      </c>
      <c r="P16997" s="49">
        <v>11531.746094334399</v>
      </c>
      <c r="Q16997" s="37"/>
      <c r="R16997" s="50">
        <v>-0.92802799193339591</v>
      </c>
      <c r="S16997" s="50">
        <v>28688.562616024174</v>
      </c>
      <c r="T16997" s="50">
        <v>-10701.783171410934</v>
      </c>
    </row>
    <row r="16998" spans="2:20">
      <c r="B16998" s="44">
        <v>44215</v>
      </c>
      <c r="C16998" s="47">
        <v>46</v>
      </c>
      <c r="D16998" s="48">
        <v>3.2017500000000001</v>
      </c>
      <c r="E16998" s="37"/>
      <c r="F16998" s="44">
        <v>44215</v>
      </c>
      <c r="G16998" s="49">
        <v>46</v>
      </c>
      <c r="H16998" s="49">
        <v>21454.529866266701</v>
      </c>
      <c r="I16998" s="37"/>
      <c r="J16998" s="44">
        <v>44215</v>
      </c>
      <c r="K16998" s="49">
        <v>46</v>
      </c>
      <c r="L16998" s="49">
        <v>-2339.02</v>
      </c>
      <c r="M16998" s="37"/>
      <c r="N16998" s="44">
        <v>44215</v>
      </c>
      <c r="O16998" s="49">
        <v>46</v>
      </c>
      <c r="P16998" s="49">
        <v>10800.820781429</v>
      </c>
      <c r="Q16998" s="37"/>
      <c r="R16998" s="50">
        <v>-0.10902219785657846</v>
      </c>
      <c r="S16998" s="50">
        <v>34581.5279369403</v>
      </c>
      <c r="T16998" s="50">
        <v>-1177.5292202463968</v>
      </c>
    </row>
    <row r="16999" spans="2:20">
      <c r="B16999" s="44">
        <v>44215</v>
      </c>
      <c r="C16999" s="47">
        <v>47</v>
      </c>
      <c r="D16999" s="48">
        <v>4.0779800000000002</v>
      </c>
      <c r="E16999" s="37"/>
      <c r="F16999" s="44">
        <v>44215</v>
      </c>
      <c r="G16999" s="49">
        <v>47</v>
      </c>
      <c r="H16999" s="49">
        <v>20183.620075769999</v>
      </c>
      <c r="I16999" s="37"/>
      <c r="J16999" s="44">
        <v>44215</v>
      </c>
      <c r="K16999" s="49">
        <v>47</v>
      </c>
      <c r="L16999" s="49">
        <v>11243.27</v>
      </c>
      <c r="M16999" s="37"/>
      <c r="N16999" s="44">
        <v>44215</v>
      </c>
      <c r="O16999" s="49">
        <v>47</v>
      </c>
      <c r="P16999" s="49">
        <v>10277.6835835819</v>
      </c>
      <c r="Q16999" s="37"/>
      <c r="R16999" s="50">
        <v>0.55704922891891451</v>
      </c>
      <c r="S16999" s="50">
        <v>41912.188100175321</v>
      </c>
      <c r="T16999" s="50">
        <v>5725.1757153068838</v>
      </c>
    </row>
    <row r="17000" spans="2:20">
      <c r="B17000" s="44">
        <v>44215</v>
      </c>
      <c r="C17000" s="47">
        <v>48</v>
      </c>
      <c r="D17000" s="48">
        <v>4.2713400000000004</v>
      </c>
      <c r="E17000" s="37"/>
      <c r="F17000" s="44">
        <v>44215</v>
      </c>
      <c r="G17000" s="49">
        <v>48</v>
      </c>
      <c r="H17000" s="49">
        <v>19372.518913418098</v>
      </c>
      <c r="I17000" s="37"/>
      <c r="J17000" s="44">
        <v>44215</v>
      </c>
      <c r="K17000" s="49">
        <v>48</v>
      </c>
      <c r="L17000" s="49">
        <v>10758.75</v>
      </c>
      <c r="M17000" s="37"/>
      <c r="N17000" s="44">
        <v>44215</v>
      </c>
      <c r="O17000" s="49">
        <v>48</v>
      </c>
      <c r="P17000" s="49">
        <v>9893.6711155764006</v>
      </c>
      <c r="Q17000" s="37"/>
      <c r="R17000" s="50">
        <v>0.55536143999054788</v>
      </c>
      <c r="S17000" s="50">
        <v>42259.233182806107</v>
      </c>
      <c r="T17000" s="50">
        <v>5494.5634375394002</v>
      </c>
    </row>
    <row r="17001" spans="2:20">
      <c r="B17001" s="44">
        <v>44216</v>
      </c>
      <c r="C17001" s="47">
        <v>1</v>
      </c>
      <c r="D17001" s="48">
        <v>4.4654600000000002</v>
      </c>
      <c r="E17001" s="37"/>
      <c r="F17001" s="44">
        <v>44216</v>
      </c>
      <c r="G17001" s="49">
        <v>1</v>
      </c>
      <c r="H17001" s="49">
        <v>19320.010849997801</v>
      </c>
      <c r="I17001" s="37"/>
      <c r="J17001" s="44">
        <v>44216</v>
      </c>
      <c r="K17001" s="49">
        <v>1</v>
      </c>
      <c r="L17001" s="49">
        <v>4649.33</v>
      </c>
      <c r="M17001" s="37"/>
      <c r="N17001" s="44">
        <v>44216</v>
      </c>
      <c r="O17001" s="49">
        <v>1</v>
      </c>
      <c r="P17001" s="49">
        <v>9879.6170973687003</v>
      </c>
      <c r="Q17001" s="37"/>
      <c r="R17001" s="50">
        <v>0.24064841557790995</v>
      </c>
      <c r="S17001" s="50">
        <v>44117.034963616039</v>
      </c>
      <c r="T17001" s="50">
        <v>2377.5142009982073</v>
      </c>
    </row>
    <row r="17002" spans="2:20">
      <c r="B17002" s="44">
        <v>44216</v>
      </c>
      <c r="C17002" s="47">
        <v>2</v>
      </c>
      <c r="D17002" s="48">
        <v>5.1155600000000003</v>
      </c>
      <c r="E17002" s="37"/>
      <c r="F17002" s="44">
        <v>44216</v>
      </c>
      <c r="G17002" s="49">
        <v>2</v>
      </c>
      <c r="H17002" s="49">
        <v>19671.749449838</v>
      </c>
      <c r="I17002" s="37"/>
      <c r="J17002" s="44">
        <v>44216</v>
      </c>
      <c r="K17002" s="49">
        <v>2</v>
      </c>
      <c r="L17002" s="49">
        <v>21692.45</v>
      </c>
      <c r="M17002" s="37"/>
      <c r="N17002" s="44">
        <v>44216</v>
      </c>
      <c r="O17002" s="49">
        <v>2</v>
      </c>
      <c r="P17002" s="49">
        <v>9967.7186198728996</v>
      </c>
      <c r="Q17002" s="37"/>
      <c r="R17002" s="50">
        <v>1.1027209377241556</v>
      </c>
      <c r="S17002" s="50">
        <v>50990.462663077014</v>
      </c>
      <c r="T17002" s="50">
        <v>10991.61202347677</v>
      </c>
    </row>
    <row r="17003" spans="2:20">
      <c r="B17003" s="44">
        <v>44216</v>
      </c>
      <c r="C17003" s="47">
        <v>3</v>
      </c>
      <c r="D17003" s="48">
        <v>5.5495099999999997</v>
      </c>
      <c r="E17003" s="37"/>
      <c r="F17003" s="44">
        <v>44216</v>
      </c>
      <c r="G17003" s="49">
        <v>3</v>
      </c>
      <c r="H17003" s="49">
        <v>19680.450452474801</v>
      </c>
      <c r="I17003" s="37"/>
      <c r="J17003" s="44">
        <v>44216</v>
      </c>
      <c r="K17003" s="49">
        <v>3</v>
      </c>
      <c r="L17003" s="49">
        <v>30010.799999999999</v>
      </c>
      <c r="M17003" s="37"/>
      <c r="N17003" s="44">
        <v>44216</v>
      </c>
      <c r="O17003" s="49">
        <v>3</v>
      </c>
      <c r="P17003" s="49">
        <v>9965.1069114809998</v>
      </c>
      <c r="Q17003" s="37"/>
      <c r="R17003" s="50">
        <v>1.5249041210957732</v>
      </c>
      <c r="S17003" s="50">
        <v>55301.460456332919</v>
      </c>
      <c r="T17003" s="50">
        <v>15195.832596477348</v>
      </c>
    </row>
    <row r="17004" spans="2:20">
      <c r="B17004" s="44">
        <v>44216</v>
      </c>
      <c r="C17004" s="47">
        <v>4</v>
      </c>
      <c r="D17004" s="48">
        <v>5.3519300000000003</v>
      </c>
      <c r="E17004" s="37"/>
      <c r="F17004" s="44">
        <v>44216</v>
      </c>
      <c r="G17004" s="49">
        <v>4</v>
      </c>
      <c r="H17004" s="49">
        <v>19464.837472904201</v>
      </c>
      <c r="I17004" s="37"/>
      <c r="J17004" s="44">
        <v>44216</v>
      </c>
      <c r="K17004" s="49">
        <v>4</v>
      </c>
      <c r="L17004" s="49">
        <v>22840.02</v>
      </c>
      <c r="M17004" s="37"/>
      <c r="N17004" s="44">
        <v>44216</v>
      </c>
      <c r="O17004" s="49">
        <v>4</v>
      </c>
      <c r="P17004" s="49">
        <v>9852.5964276434006</v>
      </c>
      <c r="Q17004" s="37"/>
      <c r="R17004" s="50">
        <v>1.1733989575712709</v>
      </c>
      <c r="S17004" s="50">
        <v>52730.406398997548</v>
      </c>
      <c r="T17004" s="50">
        <v>11561.026377567194</v>
      </c>
    </row>
    <row r="17005" spans="2:20">
      <c r="B17005" s="44">
        <v>44216</v>
      </c>
      <c r="C17005" s="47">
        <v>5</v>
      </c>
      <c r="D17005" s="48">
        <v>5.6966000000000001</v>
      </c>
      <c r="E17005" s="37"/>
      <c r="F17005" s="44">
        <v>44216</v>
      </c>
      <c r="G17005" s="49">
        <v>5</v>
      </c>
      <c r="H17005" s="49">
        <v>19728.262550305299</v>
      </c>
      <c r="I17005" s="37"/>
      <c r="J17005" s="44">
        <v>44216</v>
      </c>
      <c r="K17005" s="49">
        <v>5</v>
      </c>
      <c r="L17005" s="49">
        <v>33142.589999999997</v>
      </c>
      <c r="M17005" s="37"/>
      <c r="N17005" s="44">
        <v>44216</v>
      </c>
      <c r="O17005" s="49">
        <v>5</v>
      </c>
      <c r="P17005" s="49">
        <v>9977.0502257788994</v>
      </c>
      <c r="Q17005" s="37"/>
      <c r="R17005" s="50">
        <v>1.6799548320836346</v>
      </c>
      <c r="S17005" s="50">
        <v>56835.264316172077</v>
      </c>
      <c r="T17005" s="50">
        <v>16760.993736738379</v>
      </c>
    </row>
    <row r="17006" spans="2:20">
      <c r="B17006" s="44">
        <v>44216</v>
      </c>
      <c r="C17006" s="47">
        <v>6</v>
      </c>
      <c r="D17006" s="48">
        <v>5.3446699999999998</v>
      </c>
      <c r="E17006" s="37"/>
      <c r="F17006" s="44">
        <v>44216</v>
      </c>
      <c r="G17006" s="49">
        <v>6</v>
      </c>
      <c r="H17006" s="49">
        <v>19450.483915656299</v>
      </c>
      <c r="I17006" s="37"/>
      <c r="J17006" s="44">
        <v>44216</v>
      </c>
      <c r="K17006" s="49">
        <v>6</v>
      </c>
      <c r="L17006" s="49">
        <v>22442.49</v>
      </c>
      <c r="M17006" s="37"/>
      <c r="N17006" s="44">
        <v>44216</v>
      </c>
      <c r="O17006" s="49">
        <v>6</v>
      </c>
      <c r="P17006" s="49">
        <v>9939.1149888986001</v>
      </c>
      <c r="Q17006" s="37"/>
      <c r="R17006" s="50">
        <v>1.1538268198014006</v>
      </c>
      <c r="S17006" s="50">
        <v>53121.289707716678</v>
      </c>
      <c r="T17006" s="50">
        <v>11468.017439281304</v>
      </c>
    </row>
    <row r="17007" spans="2:20">
      <c r="B17007" s="44">
        <v>44216</v>
      </c>
      <c r="C17007" s="47">
        <v>7</v>
      </c>
      <c r="D17007" s="48">
        <v>5.0783100000000001</v>
      </c>
      <c r="E17007" s="37"/>
      <c r="F17007" s="44">
        <v>44216</v>
      </c>
      <c r="G17007" s="49">
        <v>7</v>
      </c>
      <c r="H17007" s="49">
        <v>19217.1598581818</v>
      </c>
      <c r="I17007" s="37"/>
      <c r="J17007" s="44">
        <v>44216</v>
      </c>
      <c r="K17007" s="49">
        <v>7</v>
      </c>
      <c r="L17007" s="49">
        <v>16326.51</v>
      </c>
      <c r="M17007" s="37"/>
      <c r="N17007" s="44">
        <v>44216</v>
      </c>
      <c r="O17007" s="49">
        <v>7</v>
      </c>
      <c r="P17007" s="49">
        <v>9897.2910965830997</v>
      </c>
      <c r="Q17007" s="37"/>
      <c r="R17007" s="50">
        <v>0.84957975686760545</v>
      </c>
      <c r="S17007" s="50">
        <v>50261.512348688921</v>
      </c>
      <c r="T17007" s="50">
        <v>8408.5381634829864</v>
      </c>
    </row>
    <row r="17008" spans="2:20">
      <c r="B17008" s="44">
        <v>44216</v>
      </c>
      <c r="C17008" s="47">
        <v>8</v>
      </c>
      <c r="D17008" s="48">
        <v>5.1098600000000003</v>
      </c>
      <c r="E17008" s="37"/>
      <c r="F17008" s="44">
        <v>44216</v>
      </c>
      <c r="G17008" s="49">
        <v>8</v>
      </c>
      <c r="H17008" s="49">
        <v>19026.0312356059</v>
      </c>
      <c r="I17008" s="37"/>
      <c r="J17008" s="44">
        <v>44216</v>
      </c>
      <c r="K17008" s="49">
        <v>8</v>
      </c>
      <c r="L17008" s="49">
        <v>13931.55</v>
      </c>
      <c r="M17008" s="37"/>
      <c r="N17008" s="44">
        <v>44216</v>
      </c>
      <c r="O17008" s="49">
        <v>8</v>
      </c>
      <c r="P17008" s="49">
        <v>9845.5802929332003</v>
      </c>
      <c r="Q17008" s="37"/>
      <c r="R17008" s="50">
        <v>0.7322362623860339</v>
      </c>
      <c r="S17008" s="50">
        <v>50309.536915647644</v>
      </c>
      <c r="T17008" s="50">
        <v>7209.2909147189994</v>
      </c>
    </row>
    <row r="17009" spans="2:20">
      <c r="B17009" s="44">
        <v>44216</v>
      </c>
      <c r="C17009" s="47">
        <v>9</v>
      </c>
      <c r="D17009" s="48">
        <v>4.9967199999999998</v>
      </c>
      <c r="E17009" s="37"/>
      <c r="F17009" s="44">
        <v>44216</v>
      </c>
      <c r="G17009" s="49">
        <v>9</v>
      </c>
      <c r="H17009" s="49">
        <v>18893.930265012801</v>
      </c>
      <c r="I17009" s="37"/>
      <c r="J17009" s="44">
        <v>44216</v>
      </c>
      <c r="K17009" s="49">
        <v>9</v>
      </c>
      <c r="L17009" s="49">
        <v>16406.349999999999</v>
      </c>
      <c r="M17009" s="37"/>
      <c r="N17009" s="44">
        <v>44216</v>
      </c>
      <c r="O17009" s="49">
        <v>9</v>
      </c>
      <c r="P17009" s="49">
        <v>9757.4338071571001</v>
      </c>
      <c r="Q17009" s="37"/>
      <c r="R17009" s="50">
        <v>0.86833971385936426</v>
      </c>
      <c r="S17009" s="50">
        <v>48755.16465289802</v>
      </c>
      <c r="T17009" s="50">
        <v>8472.7672801084827</v>
      </c>
    </row>
    <row r="17010" spans="2:20">
      <c r="B17010" s="44">
        <v>44216</v>
      </c>
      <c r="C17010" s="47">
        <v>10</v>
      </c>
      <c r="D17010" s="48">
        <v>5.3960999999999997</v>
      </c>
      <c r="E17010" s="37"/>
      <c r="F17010" s="44">
        <v>44216</v>
      </c>
      <c r="G17010" s="49">
        <v>10</v>
      </c>
      <c r="H17010" s="49">
        <v>18836.553072276802</v>
      </c>
      <c r="I17010" s="37"/>
      <c r="J17010" s="44">
        <v>44216</v>
      </c>
      <c r="K17010" s="49">
        <v>10</v>
      </c>
      <c r="L17010" s="49">
        <v>24778.48</v>
      </c>
      <c r="M17010" s="37"/>
      <c r="N17010" s="44">
        <v>44216</v>
      </c>
      <c r="O17010" s="49">
        <v>10</v>
      </c>
      <c r="P17010" s="49">
        <v>9684.5120761720009</v>
      </c>
      <c r="Q17010" s="37"/>
      <c r="R17010" s="50">
        <v>1.3154466162107115</v>
      </c>
      <c r="S17010" s="50">
        <v>52258.59561423173</v>
      </c>
      <c r="T17010" s="50">
        <v>12739.458640252231</v>
      </c>
    </row>
    <row r="17011" spans="2:20">
      <c r="B17011" s="44">
        <v>44216</v>
      </c>
      <c r="C17011" s="47">
        <v>11</v>
      </c>
      <c r="D17011" s="48">
        <v>5.2261100000000003</v>
      </c>
      <c r="E17011" s="37"/>
      <c r="F17011" s="44">
        <v>44216</v>
      </c>
      <c r="G17011" s="49">
        <v>11</v>
      </c>
      <c r="H17011" s="49">
        <v>18472.352354845902</v>
      </c>
      <c r="I17011" s="37"/>
      <c r="J17011" s="44">
        <v>44216</v>
      </c>
      <c r="K17011" s="49">
        <v>11</v>
      </c>
      <c r="L17011" s="49">
        <v>18404.439999999999</v>
      </c>
      <c r="M17011" s="37"/>
      <c r="N17011" s="44">
        <v>44216</v>
      </c>
      <c r="O17011" s="49">
        <v>11</v>
      </c>
      <c r="P17011" s="49">
        <v>9515.9421458948</v>
      </c>
      <c r="Q17011" s="37"/>
      <c r="R17011" s="50">
        <v>0.99632356759218665</v>
      </c>
      <c r="S17011" s="50">
        <v>49731.360408082277</v>
      </c>
      <c r="T17011" s="50">
        <v>9480.9574277987558</v>
      </c>
    </row>
    <row r="17012" spans="2:20">
      <c r="B17012" s="44">
        <v>44216</v>
      </c>
      <c r="C17012" s="47">
        <v>12</v>
      </c>
      <c r="D17012" s="48">
        <v>5.7232099999999999</v>
      </c>
      <c r="E17012" s="37"/>
      <c r="F17012" s="44">
        <v>44216</v>
      </c>
      <c r="G17012" s="49">
        <v>12</v>
      </c>
      <c r="H17012" s="49">
        <v>18884.9422595346</v>
      </c>
      <c r="I17012" s="37"/>
      <c r="J17012" s="44">
        <v>44216</v>
      </c>
      <c r="K17012" s="49">
        <v>12</v>
      </c>
      <c r="L17012" s="49">
        <v>34044.400000000001</v>
      </c>
      <c r="M17012" s="37"/>
      <c r="N17012" s="44">
        <v>44216</v>
      </c>
      <c r="O17012" s="49">
        <v>12</v>
      </c>
      <c r="P17012" s="49">
        <v>9633.9253359827999</v>
      </c>
      <c r="Q17012" s="37"/>
      <c r="R17012" s="50">
        <v>1.8027272486264403</v>
      </c>
      <c r="S17012" s="50">
        <v>55136.977822150118</v>
      </c>
      <c r="T17012" s="50">
        <v>17367.339714408827</v>
      </c>
    </row>
    <row r="17013" spans="2:20">
      <c r="B17013" s="44">
        <v>44216</v>
      </c>
      <c r="C17013" s="47">
        <v>13</v>
      </c>
      <c r="D17013" s="48">
        <v>5.4910500000000004</v>
      </c>
      <c r="E17013" s="37"/>
      <c r="F17013" s="44">
        <v>44216</v>
      </c>
      <c r="G17013" s="49">
        <v>13</v>
      </c>
      <c r="H17013" s="49">
        <v>20503.4679438233</v>
      </c>
      <c r="I17013" s="37"/>
      <c r="J17013" s="44">
        <v>44216</v>
      </c>
      <c r="K17013" s="49">
        <v>13</v>
      </c>
      <c r="L17013" s="49">
        <v>58510.67</v>
      </c>
      <c r="M17013" s="37"/>
      <c r="N17013" s="44">
        <v>44216</v>
      </c>
      <c r="O17013" s="49">
        <v>13</v>
      </c>
      <c r="P17013" s="49">
        <v>10275.441428193</v>
      </c>
      <c r="Q17013" s="37"/>
      <c r="R17013" s="50">
        <v>2.8536962703241833</v>
      </c>
      <c r="S17013" s="50">
        <v>56422.962654279181</v>
      </c>
      <c r="T17013" s="50">
        <v>29322.988879568966</v>
      </c>
    </row>
    <row r="17014" spans="2:20">
      <c r="B17014" s="44">
        <v>44216</v>
      </c>
      <c r="C17014" s="47">
        <v>14</v>
      </c>
      <c r="D17014" s="48">
        <v>3.2591700000000001</v>
      </c>
      <c r="E17014" s="37"/>
      <c r="F17014" s="44">
        <v>44216</v>
      </c>
      <c r="G17014" s="49">
        <v>14</v>
      </c>
      <c r="H17014" s="49">
        <v>21994.662841530499</v>
      </c>
      <c r="I17014" s="37"/>
      <c r="J17014" s="44">
        <v>44216</v>
      </c>
      <c r="K17014" s="49">
        <v>14</v>
      </c>
      <c r="L17014" s="49">
        <v>14622.16</v>
      </c>
      <c r="M17014" s="37"/>
      <c r="N17014" s="44">
        <v>44216</v>
      </c>
      <c r="O17014" s="49">
        <v>14</v>
      </c>
      <c r="P17014" s="49">
        <v>10998.9563561828</v>
      </c>
      <c r="Q17014" s="37"/>
      <c r="R17014" s="50">
        <v>0.66480491678146214</v>
      </c>
      <c r="S17014" s="50">
        <v>35847.468587380296</v>
      </c>
      <c r="T17014" s="50">
        <v>7312.1602650550403</v>
      </c>
    </row>
    <row r="17015" spans="2:20">
      <c r="B17015" s="44">
        <v>44216</v>
      </c>
      <c r="C17015" s="47">
        <v>15</v>
      </c>
      <c r="D17015" s="48">
        <v>2.9891800000000002</v>
      </c>
      <c r="E17015" s="37"/>
      <c r="F17015" s="44">
        <v>44216</v>
      </c>
      <c r="G17015" s="49">
        <v>15</v>
      </c>
      <c r="H17015" s="49">
        <v>24326.862645984998</v>
      </c>
      <c r="I17015" s="37"/>
      <c r="J17015" s="44">
        <v>44216</v>
      </c>
      <c r="K17015" s="49">
        <v>15</v>
      </c>
      <c r="L17015" s="49">
        <v>33253.120000000003</v>
      </c>
      <c r="M17015" s="37"/>
      <c r="N17015" s="44">
        <v>44216</v>
      </c>
      <c r="O17015" s="49">
        <v>15</v>
      </c>
      <c r="P17015" s="49">
        <v>12153.921853474199</v>
      </c>
      <c r="Q17015" s="37"/>
      <c r="R17015" s="50">
        <v>1.3669300675518152</v>
      </c>
      <c r="S17015" s="50">
        <v>36330.260125968009</v>
      </c>
      <c r="T17015" s="50">
        <v>16613.561220188971</v>
      </c>
    </row>
    <row r="17016" spans="2:20">
      <c r="B17016" s="44">
        <v>44216</v>
      </c>
      <c r="C17016" s="47">
        <v>16</v>
      </c>
      <c r="D17016" s="48">
        <v>2.6902699999999999</v>
      </c>
      <c r="E17016" s="37"/>
      <c r="F17016" s="44">
        <v>44216</v>
      </c>
      <c r="G17016" s="49">
        <v>16</v>
      </c>
      <c r="H17016" s="49">
        <v>25907.834096712701</v>
      </c>
      <c r="I17016" s="37"/>
      <c r="J17016" s="44">
        <v>44216</v>
      </c>
      <c r="K17016" s="49">
        <v>16</v>
      </c>
      <c r="L17016" s="49">
        <v>21636.26</v>
      </c>
      <c r="M17016" s="37"/>
      <c r="N17016" s="44">
        <v>44216</v>
      </c>
      <c r="O17016" s="49">
        <v>16</v>
      </c>
      <c r="P17016" s="49">
        <v>12991.2387531718</v>
      </c>
      <c r="Q17016" s="37"/>
      <c r="R17016" s="50">
        <v>0.83512422996198288</v>
      </c>
      <c r="S17016" s="50">
        <v>34949.939880495498</v>
      </c>
      <c r="T17016" s="50">
        <v>10849.29825999487</v>
      </c>
    </row>
    <row r="17017" spans="2:20">
      <c r="B17017" s="44">
        <v>44216</v>
      </c>
      <c r="C17017" s="47">
        <v>17</v>
      </c>
      <c r="D17017" s="48">
        <v>2.8214100000000002</v>
      </c>
      <c r="E17017" s="37"/>
      <c r="F17017" s="44">
        <v>44216</v>
      </c>
      <c r="G17017" s="49">
        <v>17</v>
      </c>
      <c r="H17017" s="49">
        <v>27260.175128371498</v>
      </c>
      <c r="I17017" s="37"/>
      <c r="J17017" s="44">
        <v>44216</v>
      </c>
      <c r="K17017" s="49">
        <v>17</v>
      </c>
      <c r="L17017" s="49">
        <v>38462.18</v>
      </c>
      <c r="M17017" s="37"/>
      <c r="N17017" s="44">
        <v>44216</v>
      </c>
      <c r="O17017" s="49">
        <v>17</v>
      </c>
      <c r="P17017" s="49">
        <v>13574.131201050001</v>
      </c>
      <c r="Q17017" s="37"/>
      <c r="R17017" s="50">
        <v>1.4109293069056561</v>
      </c>
      <c r="S17017" s="50">
        <v>38298.189511954486</v>
      </c>
      <c r="T17017" s="50">
        <v>19152.139527343919</v>
      </c>
    </row>
    <row r="17018" spans="2:20">
      <c r="B17018" s="44">
        <v>44216</v>
      </c>
      <c r="C17018" s="47">
        <v>18</v>
      </c>
      <c r="D17018" s="48">
        <v>3.0134599999999998</v>
      </c>
      <c r="E17018" s="37"/>
      <c r="F17018" s="44">
        <v>44216</v>
      </c>
      <c r="G17018" s="49">
        <v>18</v>
      </c>
      <c r="H17018" s="49">
        <v>28375.6882246284</v>
      </c>
      <c r="I17018" s="37"/>
      <c r="J17018" s="44">
        <v>44216</v>
      </c>
      <c r="K17018" s="49">
        <v>18</v>
      </c>
      <c r="L17018" s="49">
        <v>48174.04</v>
      </c>
      <c r="M17018" s="37"/>
      <c r="N17018" s="44">
        <v>44216</v>
      </c>
      <c r="O17018" s="49">
        <v>18</v>
      </c>
      <c r="P17018" s="49">
        <v>14150.1384809192</v>
      </c>
      <c r="Q17018" s="37"/>
      <c r="R17018" s="50">
        <v>1.6977223466315019</v>
      </c>
      <c r="S17018" s="50">
        <v>42640.876306710772</v>
      </c>
      <c r="T17018" s="50">
        <v>24023.006306986859</v>
      </c>
    </row>
    <row r="17019" spans="2:20">
      <c r="B17019" s="44">
        <v>44216</v>
      </c>
      <c r="C17019" s="47">
        <v>19</v>
      </c>
      <c r="D17019" s="48">
        <v>2.2613300000000001</v>
      </c>
      <c r="E17019" s="37"/>
      <c r="F17019" s="44">
        <v>44216</v>
      </c>
      <c r="G17019" s="49">
        <v>19</v>
      </c>
      <c r="H17019" s="49">
        <v>29013.6044899843</v>
      </c>
      <c r="I17019" s="37"/>
      <c r="J17019" s="44">
        <v>44216</v>
      </c>
      <c r="K17019" s="49">
        <v>19</v>
      </c>
      <c r="L17019" s="49">
        <v>18789.509999999998</v>
      </c>
      <c r="M17019" s="37"/>
      <c r="N17019" s="44">
        <v>44216</v>
      </c>
      <c r="O17019" s="49">
        <v>19</v>
      </c>
      <c r="P17019" s="49">
        <v>14429.890479878801</v>
      </c>
      <c r="Q17019" s="37"/>
      <c r="R17019" s="50">
        <v>0.64761033074970986</v>
      </c>
      <c r="S17019" s="50">
        <v>32630.744238864329</v>
      </c>
      <c r="T17019" s="50">
        <v>9344.9461463564003</v>
      </c>
    </row>
    <row r="17020" spans="2:20">
      <c r="B17020" s="44">
        <v>44216</v>
      </c>
      <c r="C17020" s="47">
        <v>20</v>
      </c>
      <c r="D17020" s="48">
        <v>3.0222500000000001</v>
      </c>
      <c r="E17020" s="37"/>
      <c r="F17020" s="44">
        <v>44216</v>
      </c>
      <c r="G17020" s="49">
        <v>20</v>
      </c>
      <c r="H17020" s="49">
        <v>29120.257833535699</v>
      </c>
      <c r="I17020" s="37"/>
      <c r="J17020" s="44">
        <v>44216</v>
      </c>
      <c r="K17020" s="49">
        <v>20</v>
      </c>
      <c r="L17020" s="49">
        <v>50159.81</v>
      </c>
      <c r="M17020" s="37"/>
      <c r="N17020" s="44">
        <v>44216</v>
      </c>
      <c r="O17020" s="49">
        <v>20</v>
      </c>
      <c r="P17020" s="49">
        <v>14686.3936053455</v>
      </c>
      <c r="Q17020" s="37"/>
      <c r="R17020" s="50">
        <v>1.7225056964377068</v>
      </c>
      <c r="S17020" s="50">
        <v>44385.953073755438</v>
      </c>
      <c r="T17020" s="50">
        <v>25297.396645333934</v>
      </c>
    </row>
    <row r="17021" spans="2:20">
      <c r="B17021" s="44">
        <v>44216</v>
      </c>
      <c r="C17021" s="47">
        <v>21</v>
      </c>
      <c r="D17021" s="48">
        <v>3.2865799999999998</v>
      </c>
      <c r="E17021" s="37"/>
      <c r="F17021" s="44">
        <v>44216</v>
      </c>
      <c r="G17021" s="49">
        <v>21</v>
      </c>
      <c r="H17021" s="49">
        <v>29099.804590076201</v>
      </c>
      <c r="I17021" s="37"/>
      <c r="J17021" s="44">
        <v>44216</v>
      </c>
      <c r="K17021" s="49">
        <v>21</v>
      </c>
      <c r="L17021" s="49">
        <v>58891.83</v>
      </c>
      <c r="M17021" s="37"/>
      <c r="N17021" s="44">
        <v>44216</v>
      </c>
      <c r="O17021" s="49">
        <v>21</v>
      </c>
      <c r="P17021" s="49">
        <v>14746.968857408599</v>
      </c>
      <c r="Q17021" s="37"/>
      <c r="R17021" s="50">
        <v>2.0237878167774248</v>
      </c>
      <c r="S17021" s="50">
        <v>48467.09290738195</v>
      </c>
      <c r="T17021" s="50">
        <v>29844.735908019626</v>
      </c>
    </row>
    <row r="17022" spans="2:20">
      <c r="B17022" s="44">
        <v>44216</v>
      </c>
      <c r="C17022" s="47">
        <v>22</v>
      </c>
      <c r="D17022" s="48">
        <v>3.2714699999999999</v>
      </c>
      <c r="E17022" s="37"/>
      <c r="F17022" s="44">
        <v>44216</v>
      </c>
      <c r="G17022" s="49">
        <v>22</v>
      </c>
      <c r="H17022" s="49">
        <v>29353.521290547302</v>
      </c>
      <c r="I17022" s="37"/>
      <c r="J17022" s="44">
        <v>44216</v>
      </c>
      <c r="K17022" s="49">
        <v>22</v>
      </c>
      <c r="L17022" s="49">
        <v>56680.24</v>
      </c>
      <c r="M17022" s="37"/>
      <c r="N17022" s="44">
        <v>44216</v>
      </c>
      <c r="O17022" s="49">
        <v>22</v>
      </c>
      <c r="P17022" s="49">
        <v>14822.319260320601</v>
      </c>
      <c r="Q17022" s="37"/>
      <c r="R17022" s="50">
        <v>1.9309519780937732</v>
      </c>
      <c r="S17022" s="50">
        <v>48490.772790561037</v>
      </c>
      <c r="T17022" s="50">
        <v>28621.186695653498</v>
      </c>
    </row>
    <row r="17023" spans="2:20">
      <c r="B17023" s="44">
        <v>44216</v>
      </c>
      <c r="C17023" s="47">
        <v>23</v>
      </c>
      <c r="D17023" s="48">
        <v>3.5487700000000002</v>
      </c>
      <c r="E17023" s="37"/>
      <c r="F17023" s="44">
        <v>44216</v>
      </c>
      <c r="G17023" s="49">
        <v>23</v>
      </c>
      <c r="H17023" s="49">
        <v>29703.783427973998</v>
      </c>
      <c r="I17023" s="37"/>
      <c r="J17023" s="44">
        <v>44216</v>
      </c>
      <c r="K17023" s="49">
        <v>23</v>
      </c>
      <c r="L17023" s="49">
        <v>62609.35</v>
      </c>
      <c r="M17023" s="37"/>
      <c r="N17023" s="44">
        <v>44216</v>
      </c>
      <c r="O17023" s="49">
        <v>23</v>
      </c>
      <c r="P17023" s="49">
        <v>14898.333207421099</v>
      </c>
      <c r="Q17023" s="37"/>
      <c r="R17023" s="50">
        <v>2.107790415043111</v>
      </c>
      <c r="S17023" s="50">
        <v>52870.75793649978</v>
      </c>
      <c r="T17023" s="50">
        <v>31402.563934720682</v>
      </c>
    </row>
    <row r="17024" spans="2:20">
      <c r="B17024" s="44">
        <v>44216</v>
      </c>
      <c r="C17024" s="47">
        <v>24</v>
      </c>
      <c r="D17024" s="48">
        <v>3.4490400000000001</v>
      </c>
      <c r="E17024" s="37"/>
      <c r="F17024" s="44">
        <v>44216</v>
      </c>
      <c r="G17024" s="49">
        <v>24</v>
      </c>
      <c r="H17024" s="49">
        <v>26526.618415128902</v>
      </c>
      <c r="I17024" s="37"/>
      <c r="J17024" s="44">
        <v>44216</v>
      </c>
      <c r="K17024" s="49">
        <v>24</v>
      </c>
      <c r="L17024" s="49">
        <v>61904.160000000003</v>
      </c>
      <c r="M17024" s="37"/>
      <c r="N17024" s="44">
        <v>44216</v>
      </c>
      <c r="O17024" s="49">
        <v>24</v>
      </c>
      <c r="P17024" s="49">
        <v>11653.951352301599</v>
      </c>
      <c r="Q17024" s="37"/>
      <c r="R17024" s="50">
        <v>2.3336619478302691</v>
      </c>
      <c r="S17024" s="50">
        <v>40194.944372142309</v>
      </c>
      <c r="T17024" s="50">
        <v>27196.38281273135</v>
      </c>
    </row>
    <row r="17025" spans="2:20">
      <c r="B17025" s="44">
        <v>44216</v>
      </c>
      <c r="C17025" s="47">
        <v>25</v>
      </c>
      <c r="D17025" s="48">
        <v>4.2560599999999997</v>
      </c>
      <c r="E17025" s="37"/>
      <c r="F17025" s="44">
        <v>44216</v>
      </c>
      <c r="G17025" s="49">
        <v>25</v>
      </c>
      <c r="H17025" s="49">
        <v>26972.2752541554</v>
      </c>
      <c r="I17025" s="37"/>
      <c r="J17025" s="44">
        <v>44216</v>
      </c>
      <c r="K17025" s="49">
        <v>25</v>
      </c>
      <c r="L17025" s="49">
        <v>83345.48</v>
      </c>
      <c r="M17025" s="37"/>
      <c r="N17025" s="44">
        <v>44216</v>
      </c>
      <c r="O17025" s="49">
        <v>25</v>
      </c>
      <c r="P17025" s="49">
        <v>11957.996582489001</v>
      </c>
      <c r="Q17025" s="37"/>
      <c r="R17025" s="50">
        <v>3.0900426165256354</v>
      </c>
      <c r="S17025" s="50">
        <v>50893.950934868131</v>
      </c>
      <c r="T17025" s="50">
        <v>36950.71904815892</v>
      </c>
    </row>
    <row r="17026" spans="2:20">
      <c r="B17026" s="44">
        <v>44216</v>
      </c>
      <c r="C17026" s="47">
        <v>26</v>
      </c>
      <c r="D17026" s="48">
        <v>4.5331099999999998</v>
      </c>
      <c r="E17026" s="37"/>
      <c r="F17026" s="44">
        <v>44216</v>
      </c>
      <c r="G17026" s="49">
        <v>26</v>
      </c>
      <c r="H17026" s="49">
        <v>30488.006453755999</v>
      </c>
      <c r="I17026" s="37"/>
      <c r="J17026" s="44">
        <v>44216</v>
      </c>
      <c r="K17026" s="49">
        <v>26</v>
      </c>
      <c r="L17026" s="49">
        <v>110976.68</v>
      </c>
      <c r="M17026" s="37"/>
      <c r="N17026" s="44">
        <v>44216</v>
      </c>
      <c r="O17026" s="49">
        <v>26</v>
      </c>
      <c r="P17026" s="49">
        <v>15449.716926778699</v>
      </c>
      <c r="Q17026" s="37"/>
      <c r="R17026" s="50">
        <v>3.6400110374001877</v>
      </c>
      <c r="S17026" s="50">
        <v>70035.266297949784</v>
      </c>
      <c r="T17026" s="50">
        <v>56237.140138182971</v>
      </c>
    </row>
    <row r="17027" spans="2:20">
      <c r="B17027" s="44">
        <v>44216</v>
      </c>
      <c r="C17027" s="47">
        <v>27</v>
      </c>
      <c r="D17027" s="48">
        <v>3.74187</v>
      </c>
      <c r="E17027" s="37"/>
      <c r="F17027" s="44">
        <v>44216</v>
      </c>
      <c r="G17027" s="49">
        <v>27</v>
      </c>
      <c r="H17027" s="49">
        <v>30289.006443358201</v>
      </c>
      <c r="I17027" s="37"/>
      <c r="J17027" s="44">
        <v>44216</v>
      </c>
      <c r="K17027" s="49">
        <v>27</v>
      </c>
      <c r="L17027" s="49">
        <v>68482.36</v>
      </c>
      <c r="M17027" s="37"/>
      <c r="N17027" s="44">
        <v>44216</v>
      </c>
      <c r="O17027" s="49">
        <v>27</v>
      </c>
      <c r="P17027" s="49">
        <v>15230.7279578903</v>
      </c>
      <c r="Q17027" s="37"/>
      <c r="R17027" s="50">
        <v>2.260964225685814</v>
      </c>
      <c r="S17027" s="50">
        <v>56991.404023790979</v>
      </c>
      <c r="T17027" s="50">
        <v>34436.131043942718</v>
      </c>
    </row>
    <row r="17028" spans="2:20">
      <c r="B17028" s="44">
        <v>44216</v>
      </c>
      <c r="C17028" s="47">
        <v>28</v>
      </c>
      <c r="D17028" s="48">
        <v>3.3885000000000001</v>
      </c>
      <c r="E17028" s="37"/>
      <c r="F17028" s="44">
        <v>44216</v>
      </c>
      <c r="G17028" s="49">
        <v>28</v>
      </c>
      <c r="H17028" s="49">
        <v>30061.9157298026</v>
      </c>
      <c r="I17028" s="37"/>
      <c r="J17028" s="44">
        <v>44216</v>
      </c>
      <c r="K17028" s="49">
        <v>28</v>
      </c>
      <c r="L17028" s="49">
        <v>20682.64</v>
      </c>
      <c r="M17028" s="37"/>
      <c r="N17028" s="44">
        <v>44216</v>
      </c>
      <c r="O17028" s="49">
        <v>28</v>
      </c>
      <c r="P17028" s="49">
        <v>15084.3286064887</v>
      </c>
      <c r="Q17028" s="37"/>
      <c r="R17028" s="50">
        <v>0.68800139638126157</v>
      </c>
      <c r="S17028" s="50">
        <v>51113.247483086961</v>
      </c>
      <c r="T17028" s="50">
        <v>10378.039144738035</v>
      </c>
    </row>
    <row r="17029" spans="2:20">
      <c r="B17029" s="44">
        <v>44216</v>
      </c>
      <c r="C17029" s="47">
        <v>29</v>
      </c>
      <c r="D17029" s="48">
        <v>3.8016700000000001</v>
      </c>
      <c r="E17029" s="37"/>
      <c r="F17029" s="44">
        <v>44216</v>
      </c>
      <c r="G17029" s="49">
        <v>29</v>
      </c>
      <c r="H17029" s="49">
        <v>29974.992606753101</v>
      </c>
      <c r="I17029" s="37"/>
      <c r="J17029" s="44">
        <v>44216</v>
      </c>
      <c r="K17029" s="49">
        <v>29</v>
      </c>
      <c r="L17029" s="49">
        <v>52488.93</v>
      </c>
      <c r="M17029" s="37"/>
      <c r="N17029" s="44">
        <v>44216</v>
      </c>
      <c r="O17029" s="49">
        <v>29</v>
      </c>
      <c r="P17029" s="49">
        <v>15007.3775828487</v>
      </c>
      <c r="Q17029" s="37"/>
      <c r="R17029" s="50">
        <v>1.7510906737696645</v>
      </c>
      <c r="S17029" s="50">
        <v>57053.097135388416</v>
      </c>
      <c r="T17029" s="50">
        <v>26279.278923066289</v>
      </c>
    </row>
    <row r="17030" spans="2:20">
      <c r="B17030" s="44">
        <v>44216</v>
      </c>
      <c r="C17030" s="47">
        <v>30</v>
      </c>
      <c r="D17030" s="48">
        <v>3.6335199999999999</v>
      </c>
      <c r="E17030" s="37"/>
      <c r="F17030" s="44">
        <v>44216</v>
      </c>
      <c r="G17030" s="49">
        <v>30</v>
      </c>
      <c r="H17030" s="49">
        <v>30073.4148778977</v>
      </c>
      <c r="I17030" s="37"/>
      <c r="J17030" s="44">
        <v>44216</v>
      </c>
      <c r="K17030" s="49">
        <v>30</v>
      </c>
      <c r="L17030" s="49">
        <v>57179.74</v>
      </c>
      <c r="M17030" s="37"/>
      <c r="N17030" s="44">
        <v>44216</v>
      </c>
      <c r="O17030" s="49">
        <v>30</v>
      </c>
      <c r="P17030" s="49">
        <v>15089.493909593901</v>
      </c>
      <c r="Q17030" s="37"/>
      <c r="R17030" s="50">
        <v>1.9013384489974883</v>
      </c>
      <c r="S17030" s="50">
        <v>54827.977910387628</v>
      </c>
      <c r="T17030" s="50">
        <v>28690.234946224311</v>
      </c>
    </row>
    <row r="17031" spans="2:20">
      <c r="B17031" s="44">
        <v>44216</v>
      </c>
      <c r="C17031" s="47">
        <v>31</v>
      </c>
      <c r="D17031" s="48">
        <v>3.02149</v>
      </c>
      <c r="E17031" s="37"/>
      <c r="F17031" s="44">
        <v>44216</v>
      </c>
      <c r="G17031" s="49">
        <v>31</v>
      </c>
      <c r="H17031" s="49">
        <v>30184.566076803501</v>
      </c>
      <c r="I17031" s="37"/>
      <c r="J17031" s="44">
        <v>44216</v>
      </c>
      <c r="K17031" s="49">
        <v>31</v>
      </c>
      <c r="L17031" s="49">
        <v>8716.36</v>
      </c>
      <c r="M17031" s="37"/>
      <c r="N17031" s="44">
        <v>44216</v>
      </c>
      <c r="O17031" s="49">
        <v>31</v>
      </c>
      <c r="P17031" s="49">
        <v>14974.245237539901</v>
      </c>
      <c r="Q17031" s="37"/>
      <c r="R17031" s="50">
        <v>0.28876876937112655</v>
      </c>
      <c r="S17031" s="50">
        <v>45244.532242774432</v>
      </c>
      <c r="T17031" s="50">
        <v>4324.0943695058495</v>
      </c>
    </row>
    <row r="17032" spans="2:20">
      <c r="B17032" s="44">
        <v>44216</v>
      </c>
      <c r="C17032" s="47">
        <v>32</v>
      </c>
      <c r="D17032" s="48">
        <v>3.07239</v>
      </c>
      <c r="E17032" s="37"/>
      <c r="F17032" s="44">
        <v>44216</v>
      </c>
      <c r="G17032" s="49">
        <v>32</v>
      </c>
      <c r="H17032" s="49">
        <v>30514.685797605202</v>
      </c>
      <c r="I17032" s="37"/>
      <c r="J17032" s="44">
        <v>44216</v>
      </c>
      <c r="K17032" s="49">
        <v>32</v>
      </c>
      <c r="L17032" s="49">
        <v>8234.92</v>
      </c>
      <c r="M17032" s="37"/>
      <c r="N17032" s="44">
        <v>44216</v>
      </c>
      <c r="O17032" s="49">
        <v>32</v>
      </c>
      <c r="P17032" s="49">
        <v>15068.5089744096</v>
      </c>
      <c r="Q17032" s="37"/>
      <c r="R17032" s="50">
        <v>0.26986743545779124</v>
      </c>
      <c r="S17032" s="50">
        <v>46296.336287886312</v>
      </c>
      <c r="T17032" s="50">
        <v>4066.4998730966308</v>
      </c>
    </row>
    <row r="17033" spans="2:20">
      <c r="B17033" s="44">
        <v>44216</v>
      </c>
      <c r="C17033" s="47">
        <v>33</v>
      </c>
      <c r="D17033" s="48">
        <v>2.9620899999999999</v>
      </c>
      <c r="E17033" s="37"/>
      <c r="F17033" s="44">
        <v>44216</v>
      </c>
      <c r="G17033" s="49">
        <v>33</v>
      </c>
      <c r="H17033" s="49">
        <v>27705.474526310201</v>
      </c>
      <c r="I17033" s="37"/>
      <c r="J17033" s="44">
        <v>44216</v>
      </c>
      <c r="K17033" s="49">
        <v>33</v>
      </c>
      <c r="L17033" s="49">
        <v>2977.77</v>
      </c>
      <c r="M17033" s="37"/>
      <c r="N17033" s="44">
        <v>44216</v>
      </c>
      <c r="O17033" s="49">
        <v>33</v>
      </c>
      <c r="P17033" s="49">
        <v>11925.8859995894</v>
      </c>
      <c r="Q17033" s="37"/>
      <c r="R17033" s="50">
        <v>0.1074794801717687</v>
      </c>
      <c r="S17033" s="50">
        <v>35325.547660523764</v>
      </c>
      <c r="T17033" s="50">
        <v>1281.7880278236428</v>
      </c>
    </row>
    <row r="17034" spans="2:20">
      <c r="B17034" s="44">
        <v>44216</v>
      </c>
      <c r="C17034" s="47">
        <v>34</v>
      </c>
      <c r="D17034" s="48">
        <v>3.2506200000000001</v>
      </c>
      <c r="E17034" s="37"/>
      <c r="F17034" s="44">
        <v>44216</v>
      </c>
      <c r="G17034" s="49">
        <v>34</v>
      </c>
      <c r="H17034" s="49">
        <v>28023.096151590002</v>
      </c>
      <c r="I17034" s="37"/>
      <c r="J17034" s="44">
        <v>44216</v>
      </c>
      <c r="K17034" s="49">
        <v>34</v>
      </c>
      <c r="L17034" s="49">
        <v>27517.79</v>
      </c>
      <c r="M17034" s="37"/>
      <c r="N17034" s="44">
        <v>44216</v>
      </c>
      <c r="O17034" s="49">
        <v>34</v>
      </c>
      <c r="P17034" s="49">
        <v>11985.5548208125</v>
      </c>
      <c r="Q17034" s="37"/>
      <c r="R17034" s="50">
        <v>0.98196822546457518</v>
      </c>
      <c r="S17034" s="50">
        <v>38960.484211629533</v>
      </c>
      <c r="T17034" s="50">
        <v>11769.433998601635</v>
      </c>
    </row>
    <row r="17035" spans="2:20">
      <c r="B17035" s="44">
        <v>44216</v>
      </c>
      <c r="C17035" s="47">
        <v>35</v>
      </c>
      <c r="D17035" s="48">
        <v>3.13693</v>
      </c>
      <c r="E17035" s="37"/>
      <c r="F17035" s="44">
        <v>44216</v>
      </c>
      <c r="G17035" s="49">
        <v>35</v>
      </c>
      <c r="H17035" s="49">
        <v>28704.7866045767</v>
      </c>
      <c r="I17035" s="37"/>
      <c r="J17035" s="44">
        <v>44216</v>
      </c>
      <c r="K17035" s="49">
        <v>35</v>
      </c>
      <c r="L17035" s="49">
        <v>35845.54</v>
      </c>
      <c r="M17035" s="37"/>
      <c r="N17035" s="44">
        <v>44216</v>
      </c>
      <c r="O17035" s="49">
        <v>35</v>
      </c>
      <c r="P17035" s="49">
        <v>12455.5222041212</v>
      </c>
      <c r="Q17035" s="37"/>
      <c r="R17035" s="50">
        <v>1.2487652492871966</v>
      </c>
      <c r="S17035" s="50">
        <v>39072.101267773913</v>
      </c>
      <c r="T17035" s="50">
        <v>15554.023290231622</v>
      </c>
    </row>
    <row r="17036" spans="2:20">
      <c r="B17036" s="44">
        <v>44216</v>
      </c>
      <c r="C17036" s="47">
        <v>36</v>
      </c>
      <c r="D17036" s="48">
        <v>2.7656100000000001</v>
      </c>
      <c r="E17036" s="37"/>
      <c r="F17036" s="44">
        <v>44216</v>
      </c>
      <c r="G17036" s="49">
        <v>36</v>
      </c>
      <c r="H17036" s="49">
        <v>29030.956530835701</v>
      </c>
      <c r="I17036" s="37"/>
      <c r="J17036" s="44">
        <v>44216</v>
      </c>
      <c r="K17036" s="49">
        <v>36</v>
      </c>
      <c r="L17036" s="49">
        <v>22388.080000000002</v>
      </c>
      <c r="M17036" s="37"/>
      <c r="N17036" s="44">
        <v>44216</v>
      </c>
      <c r="O17036" s="49">
        <v>36</v>
      </c>
      <c r="P17036" s="49">
        <v>12723.5982259709</v>
      </c>
      <c r="Q17036" s="37"/>
      <c r="R17036" s="50">
        <v>0.77117955022322948</v>
      </c>
      <c r="S17036" s="50">
        <v>35188.510489727385</v>
      </c>
      <c r="T17036" s="50">
        <v>9812.178757125319</v>
      </c>
    </row>
    <row r="17037" spans="2:20">
      <c r="B17037" s="44">
        <v>44216</v>
      </c>
      <c r="C17037" s="47">
        <v>37</v>
      </c>
      <c r="D17037" s="48">
        <v>2.57396</v>
      </c>
      <c r="E17037" s="37"/>
      <c r="F17037" s="44">
        <v>44216</v>
      </c>
      <c r="G17037" s="49">
        <v>37</v>
      </c>
      <c r="H17037" s="49">
        <v>28849.452038860501</v>
      </c>
      <c r="I17037" s="37"/>
      <c r="J17037" s="44">
        <v>44216</v>
      </c>
      <c r="K17037" s="49">
        <v>37</v>
      </c>
      <c r="L17037" s="49">
        <v>-2064.4699999999998</v>
      </c>
      <c r="M17037" s="37"/>
      <c r="N17037" s="44">
        <v>44216</v>
      </c>
      <c r="O17037" s="49">
        <v>37</v>
      </c>
      <c r="P17037" s="49">
        <v>12646.5811962238</v>
      </c>
      <c r="Q17037" s="37"/>
      <c r="R17037" s="50">
        <v>-7.1560111340039936E-2</v>
      </c>
      <c r="S17037" s="50">
        <v>32551.794135832213</v>
      </c>
      <c r="T17037" s="50">
        <v>-904.99075847263055</v>
      </c>
    </row>
    <row r="17038" spans="2:20">
      <c r="B17038" s="44">
        <v>44216</v>
      </c>
      <c r="C17038" s="47">
        <v>38</v>
      </c>
      <c r="D17038" s="48">
        <v>2.6669</v>
      </c>
      <c r="E17038" s="37"/>
      <c r="F17038" s="44">
        <v>44216</v>
      </c>
      <c r="G17038" s="49">
        <v>38</v>
      </c>
      <c r="H17038" s="49">
        <v>28522.443649234701</v>
      </c>
      <c r="I17038" s="37"/>
      <c r="J17038" s="44">
        <v>44216</v>
      </c>
      <c r="K17038" s="49">
        <v>38</v>
      </c>
      <c r="L17038" s="49">
        <v>20958.22</v>
      </c>
      <c r="M17038" s="37"/>
      <c r="N17038" s="44">
        <v>44216</v>
      </c>
      <c r="O17038" s="49">
        <v>38</v>
      </c>
      <c r="P17038" s="49">
        <v>12375.807560669</v>
      </c>
      <c r="Q17038" s="37"/>
      <c r="R17038" s="50">
        <v>0.73479748992552885</v>
      </c>
      <c r="S17038" s="50">
        <v>33005.041183548157</v>
      </c>
      <c r="T17038" s="50">
        <v>9093.7123313809625</v>
      </c>
    </row>
    <row r="17039" spans="2:20">
      <c r="B17039" s="44">
        <v>44216</v>
      </c>
      <c r="C17039" s="47">
        <v>39</v>
      </c>
      <c r="D17039" s="48">
        <v>2.2604600000000001</v>
      </c>
      <c r="E17039" s="37"/>
      <c r="F17039" s="44">
        <v>44216</v>
      </c>
      <c r="G17039" s="49">
        <v>39</v>
      </c>
      <c r="H17039" s="49">
        <v>30387.1579284816</v>
      </c>
      <c r="I17039" s="37"/>
      <c r="J17039" s="44">
        <v>44216</v>
      </c>
      <c r="K17039" s="49">
        <v>39</v>
      </c>
      <c r="L17039" s="49">
        <v>18731.75</v>
      </c>
      <c r="M17039" s="37"/>
      <c r="N17039" s="44">
        <v>44216</v>
      </c>
      <c r="O17039" s="49">
        <v>39</v>
      </c>
      <c r="P17039" s="49">
        <v>14802.499751167299</v>
      </c>
      <c r="Q17039" s="37"/>
      <c r="R17039" s="50">
        <v>0.61643639211296253</v>
      </c>
      <c r="S17039" s="50">
        <v>33460.458587523637</v>
      </c>
      <c r="T17039" s="50">
        <v>9124.7995408625957</v>
      </c>
    </row>
    <row r="17040" spans="2:20">
      <c r="B17040" s="44">
        <v>44216</v>
      </c>
      <c r="C17040" s="47">
        <v>40</v>
      </c>
      <c r="D17040" s="48">
        <v>2.5145200000000001</v>
      </c>
      <c r="E17040" s="37"/>
      <c r="F17040" s="44">
        <v>44216</v>
      </c>
      <c r="G17040" s="49">
        <v>40</v>
      </c>
      <c r="H17040" s="49">
        <v>29349.751654119598</v>
      </c>
      <c r="I17040" s="37"/>
      <c r="J17040" s="44">
        <v>44216</v>
      </c>
      <c r="K17040" s="49">
        <v>40</v>
      </c>
      <c r="L17040" s="49">
        <v>24641.57</v>
      </c>
      <c r="M17040" s="37"/>
      <c r="N17040" s="44">
        <v>44216</v>
      </c>
      <c r="O17040" s="49">
        <v>40</v>
      </c>
      <c r="P17040" s="49">
        <v>14248.9893366663</v>
      </c>
      <c r="Q17040" s="37"/>
      <c r="R17040" s="50">
        <v>0.83958359479138056</v>
      </c>
      <c r="S17040" s="50">
        <v>35829.368666834147</v>
      </c>
      <c r="T17040" s="50">
        <v>11963.217689422341</v>
      </c>
    </row>
    <row r="17041" spans="2:20">
      <c r="B17041" s="44">
        <v>44216</v>
      </c>
      <c r="C17041" s="47">
        <v>41</v>
      </c>
      <c r="D17041" s="48">
        <v>3.2534000000000001</v>
      </c>
      <c r="E17041" s="37"/>
      <c r="F17041" s="44">
        <v>44216</v>
      </c>
      <c r="G17041" s="49">
        <v>41</v>
      </c>
      <c r="H17041" s="49">
        <v>28081.5559176018</v>
      </c>
      <c r="I17041" s="37"/>
      <c r="J17041" s="44">
        <v>44216</v>
      </c>
      <c r="K17041" s="49">
        <v>41</v>
      </c>
      <c r="L17041" s="49">
        <v>51738.400000000001</v>
      </c>
      <c r="M17041" s="37"/>
      <c r="N17041" s="44">
        <v>44216</v>
      </c>
      <c r="O17041" s="49">
        <v>41</v>
      </c>
      <c r="P17041" s="49">
        <v>13451.236660885899</v>
      </c>
      <c r="Q17041" s="37"/>
      <c r="R17041" s="50">
        <v>1.8424335229790403</v>
      </c>
      <c r="S17041" s="50">
        <v>43762.253352526182</v>
      </c>
      <c r="T17041" s="50">
        <v>24783.009349540829</v>
      </c>
    </row>
    <row r="17042" spans="2:20">
      <c r="B17042" s="44">
        <v>44216</v>
      </c>
      <c r="C17042" s="47">
        <v>42</v>
      </c>
      <c r="D17042" s="48">
        <v>2.70512</v>
      </c>
      <c r="E17042" s="37"/>
      <c r="F17042" s="44">
        <v>44216</v>
      </c>
      <c r="G17042" s="49">
        <v>42</v>
      </c>
      <c r="H17042" s="49">
        <v>26555.329056713799</v>
      </c>
      <c r="I17042" s="37"/>
      <c r="J17042" s="44">
        <v>44216</v>
      </c>
      <c r="K17042" s="49">
        <v>42</v>
      </c>
      <c r="L17042" s="49">
        <v>30251.74</v>
      </c>
      <c r="M17042" s="37"/>
      <c r="N17042" s="44">
        <v>44216</v>
      </c>
      <c r="O17042" s="49">
        <v>42</v>
      </c>
      <c r="P17042" s="49">
        <v>12605.469267275999</v>
      </c>
      <c r="Q17042" s="37"/>
      <c r="R17042" s="50">
        <v>1.1391965784115059</v>
      </c>
      <c r="S17042" s="50">
        <v>34099.307024293652</v>
      </c>
      <c r="T17042" s="50">
        <v>14360.107458552211</v>
      </c>
    </row>
    <row r="17043" spans="2:20">
      <c r="B17043" s="44">
        <v>44216</v>
      </c>
      <c r="C17043" s="47">
        <v>43</v>
      </c>
      <c r="D17043" s="48">
        <v>2.4533499999999999</v>
      </c>
      <c r="E17043" s="37"/>
      <c r="F17043" s="44">
        <v>44216</v>
      </c>
      <c r="G17043" s="49">
        <v>43</v>
      </c>
      <c r="H17043" s="49">
        <v>25591.318141123698</v>
      </c>
      <c r="I17043" s="37"/>
      <c r="J17043" s="44">
        <v>44216</v>
      </c>
      <c r="K17043" s="49">
        <v>43</v>
      </c>
      <c r="L17043" s="49">
        <v>30703.09</v>
      </c>
      <c r="M17043" s="37"/>
      <c r="N17043" s="44">
        <v>44216</v>
      </c>
      <c r="O17043" s="49">
        <v>43</v>
      </c>
      <c r="P17043" s="49">
        <v>12263.5653450597</v>
      </c>
      <c r="Q17043" s="37"/>
      <c r="R17043" s="50">
        <v>1.1997463292311619</v>
      </c>
      <c r="S17043" s="50">
        <v>30086.818039302216</v>
      </c>
      <c r="T17043" s="50">
        <v>14713.167506021862</v>
      </c>
    </row>
    <row r="17044" spans="2:20">
      <c r="B17044" s="44">
        <v>44216</v>
      </c>
      <c r="C17044" s="47">
        <v>44</v>
      </c>
      <c r="D17044" s="48">
        <v>2.6362100000000002</v>
      </c>
      <c r="E17044" s="37"/>
      <c r="F17044" s="44">
        <v>44216</v>
      </c>
      <c r="G17044" s="49">
        <v>44</v>
      </c>
      <c r="H17044" s="49">
        <v>24476.048408543102</v>
      </c>
      <c r="I17044" s="37"/>
      <c r="J17044" s="44">
        <v>44216</v>
      </c>
      <c r="K17044" s="49">
        <v>44</v>
      </c>
      <c r="L17044" s="49">
        <v>38266.269999999997</v>
      </c>
      <c r="M17044" s="37"/>
      <c r="N17044" s="44">
        <v>44216</v>
      </c>
      <c r="O17044" s="49">
        <v>44</v>
      </c>
      <c r="P17044" s="49">
        <v>11751.110476998399</v>
      </c>
      <c r="Q17044" s="37"/>
      <c r="R17044" s="50">
        <v>1.563416992860807</v>
      </c>
      <c r="S17044" s="50">
        <v>30978.394950567952</v>
      </c>
      <c r="T17044" s="50">
        <v>18371.885804723963</v>
      </c>
    </row>
    <row r="17045" spans="2:20">
      <c r="B17045" s="44">
        <v>44216</v>
      </c>
      <c r="C17045" s="47">
        <v>45</v>
      </c>
      <c r="D17045" s="48">
        <v>3.0191400000000002</v>
      </c>
      <c r="E17045" s="37"/>
      <c r="F17045" s="44">
        <v>44216</v>
      </c>
      <c r="G17045" s="49">
        <v>45</v>
      </c>
      <c r="H17045" s="49">
        <v>22886.145547263601</v>
      </c>
      <c r="I17045" s="37"/>
      <c r="J17045" s="44">
        <v>44216</v>
      </c>
      <c r="K17045" s="49">
        <v>45</v>
      </c>
      <c r="L17045" s="49">
        <v>19585.39</v>
      </c>
      <c r="M17045" s="37"/>
      <c r="N17045" s="44">
        <v>44216</v>
      </c>
      <c r="O17045" s="49">
        <v>45</v>
      </c>
      <c r="P17045" s="49">
        <v>10936.0431809561</v>
      </c>
      <c r="Q17045" s="37"/>
      <c r="R17045" s="50">
        <v>0.85577494731705672</v>
      </c>
      <c r="S17045" s="50">
        <v>33017.4454093518</v>
      </c>
      <c r="T17045" s="50">
        <v>9358.7917770397635</v>
      </c>
    </row>
    <row r="17046" spans="2:20">
      <c r="B17046" s="44">
        <v>44216</v>
      </c>
      <c r="C17046" s="47">
        <v>46</v>
      </c>
      <c r="D17046" s="48">
        <v>3.76966</v>
      </c>
      <c r="E17046" s="37"/>
      <c r="F17046" s="44">
        <v>44216</v>
      </c>
      <c r="G17046" s="49">
        <v>46</v>
      </c>
      <c r="H17046" s="49">
        <v>21695.194765959401</v>
      </c>
      <c r="I17046" s="37"/>
      <c r="J17046" s="44">
        <v>44216</v>
      </c>
      <c r="K17046" s="49">
        <v>46</v>
      </c>
      <c r="L17046" s="49">
        <v>30364</v>
      </c>
      <c r="M17046" s="37"/>
      <c r="N17046" s="44">
        <v>44216</v>
      </c>
      <c r="O17046" s="49">
        <v>46</v>
      </c>
      <c r="P17046" s="49">
        <v>10405.1260949427</v>
      </c>
      <c r="Q17046" s="37"/>
      <c r="R17046" s="50">
        <v>1.3995725932657812</v>
      </c>
      <c r="S17046" s="50">
        <v>39223.787635061701</v>
      </c>
      <c r="T17046" s="50">
        <v>14562.729311956406</v>
      </c>
    </row>
    <row r="17047" spans="2:20">
      <c r="B17047" s="44">
        <v>44216</v>
      </c>
      <c r="C17047" s="47">
        <v>47</v>
      </c>
      <c r="D17047" s="48">
        <v>6.0907400000000003</v>
      </c>
      <c r="E17047" s="37"/>
      <c r="F17047" s="44">
        <v>44216</v>
      </c>
      <c r="G17047" s="49">
        <v>47</v>
      </c>
      <c r="H17047" s="49">
        <v>22173.0914253265</v>
      </c>
      <c r="I17047" s="37"/>
      <c r="J17047" s="44">
        <v>44216</v>
      </c>
      <c r="K17047" s="49">
        <v>47</v>
      </c>
      <c r="L17047" s="49">
        <v>57740.01</v>
      </c>
      <c r="M17047" s="37"/>
      <c r="N17047" s="44">
        <v>44216</v>
      </c>
      <c r="O17047" s="49">
        <v>47</v>
      </c>
      <c r="P17047" s="49">
        <v>9786.4546549553997</v>
      </c>
      <c r="Q17047" s="37"/>
      <c r="R17047" s="50">
        <v>2.6040577244023058</v>
      </c>
      <c r="S17047" s="50">
        <v>59606.750825123054</v>
      </c>
      <c r="T17047" s="50">
        <v>25484.492838749509</v>
      </c>
    </row>
    <row r="17048" spans="2:20">
      <c r="B17048" s="44">
        <v>44216</v>
      </c>
      <c r="C17048" s="47">
        <v>48</v>
      </c>
      <c r="D17048" s="48">
        <v>6.86463</v>
      </c>
      <c r="E17048" s="37"/>
      <c r="F17048" s="44">
        <v>44216</v>
      </c>
      <c r="G17048" s="49">
        <v>48</v>
      </c>
      <c r="H17048" s="49">
        <v>22902.880265599299</v>
      </c>
      <c r="I17048" s="37"/>
      <c r="J17048" s="44">
        <v>44216</v>
      </c>
      <c r="K17048" s="49">
        <v>48</v>
      </c>
      <c r="L17048" s="49">
        <v>63619.98</v>
      </c>
      <c r="M17048" s="37"/>
      <c r="N17048" s="44">
        <v>44216</v>
      </c>
      <c r="O17048" s="49">
        <v>48</v>
      </c>
      <c r="P17048" s="49">
        <v>11179.1421791751</v>
      </c>
      <c r="Q17048" s="37"/>
      <c r="R17048" s="50">
        <v>2.7778156835391052</v>
      </c>
      <c r="S17048" s="50">
        <v>76740.674777430773</v>
      </c>
      <c r="T17048" s="50">
        <v>31053.596473826125</v>
      </c>
    </row>
    <row r="17049" spans="2:20">
      <c r="B17049" s="44">
        <v>44217</v>
      </c>
      <c r="C17049" s="47">
        <v>1</v>
      </c>
      <c r="D17049" s="48">
        <v>6.5582399999999996</v>
      </c>
      <c r="E17049" s="37"/>
      <c r="F17049" s="44">
        <v>44217</v>
      </c>
      <c r="G17049" s="49">
        <v>1</v>
      </c>
      <c r="H17049" s="49">
        <v>21364.825860054701</v>
      </c>
      <c r="I17049" s="37"/>
      <c r="J17049" s="44">
        <v>44217</v>
      </c>
      <c r="K17049" s="49">
        <v>1</v>
      </c>
      <c r="L17049" s="49">
        <v>48021.21</v>
      </c>
      <c r="M17049" s="37"/>
      <c r="N17049" s="44">
        <v>44217</v>
      </c>
      <c r="O17049" s="49">
        <v>1</v>
      </c>
      <c r="P17049" s="49">
        <v>9666.7307537676006</v>
      </c>
      <c r="Q17049" s="37"/>
      <c r="R17049" s="50">
        <v>2.2476761717858929</v>
      </c>
      <c r="S17049" s="50">
        <v>63396.740298588826</v>
      </c>
      <c r="T17049" s="50">
        <v>21727.68037431332</v>
      </c>
    </row>
    <row r="17050" spans="2:20">
      <c r="B17050" s="44">
        <v>44217</v>
      </c>
      <c r="C17050" s="47">
        <v>2</v>
      </c>
      <c r="D17050" s="48">
        <v>6.9897799999999997</v>
      </c>
      <c r="E17050" s="37"/>
      <c r="F17050" s="44">
        <v>44217</v>
      </c>
      <c r="G17050" s="49">
        <v>2</v>
      </c>
      <c r="H17050" s="49">
        <v>21674.343223126602</v>
      </c>
      <c r="I17050" s="37"/>
      <c r="J17050" s="44">
        <v>44217</v>
      </c>
      <c r="K17050" s="49">
        <v>2</v>
      </c>
      <c r="L17050" s="49">
        <v>60458.07</v>
      </c>
      <c r="M17050" s="37"/>
      <c r="N17050" s="44">
        <v>44217</v>
      </c>
      <c r="O17050" s="49">
        <v>2</v>
      </c>
      <c r="P17050" s="49">
        <v>9761.3584078931999</v>
      </c>
      <c r="Q17050" s="37"/>
      <c r="R17050" s="50">
        <v>2.7893841754563997</v>
      </c>
      <c r="S17050" s="50">
        <v>68229.747772323724</v>
      </c>
      <c r="T17050" s="50">
        <v>27228.178673935567</v>
      </c>
    </row>
    <row r="17051" spans="2:20">
      <c r="B17051" s="44">
        <v>44217</v>
      </c>
      <c r="C17051" s="47">
        <v>3</v>
      </c>
      <c r="D17051" s="48">
        <v>6.47295</v>
      </c>
      <c r="E17051" s="37"/>
      <c r="F17051" s="44">
        <v>44217</v>
      </c>
      <c r="G17051" s="49">
        <v>3</v>
      </c>
      <c r="H17051" s="49">
        <v>20240.486563058901</v>
      </c>
      <c r="I17051" s="37"/>
      <c r="J17051" s="44">
        <v>44217</v>
      </c>
      <c r="K17051" s="49">
        <v>3</v>
      </c>
      <c r="L17051" s="49">
        <v>36318.839999999997</v>
      </c>
      <c r="M17051" s="37"/>
      <c r="N17051" s="44">
        <v>44217</v>
      </c>
      <c r="O17051" s="49">
        <v>3</v>
      </c>
      <c r="P17051" s="49">
        <v>9875.8951495046003</v>
      </c>
      <c r="Q17051" s="37"/>
      <c r="R17051" s="50">
        <v>1.7943659549314317</v>
      </c>
      <c r="S17051" s="50">
        <v>63926.175507985805</v>
      </c>
      <c r="T17051" s="50">
        <v>17720.970030743516</v>
      </c>
    </row>
    <row r="17052" spans="2:20">
      <c r="B17052" s="44">
        <v>44217</v>
      </c>
      <c r="C17052" s="47">
        <v>4</v>
      </c>
      <c r="D17052" s="48">
        <v>5.6329399999999996</v>
      </c>
      <c r="E17052" s="37"/>
      <c r="F17052" s="44">
        <v>44217</v>
      </c>
      <c r="G17052" s="49">
        <v>4</v>
      </c>
      <c r="H17052" s="49">
        <v>20074.8802563258</v>
      </c>
      <c r="I17052" s="37"/>
      <c r="J17052" s="44">
        <v>44217</v>
      </c>
      <c r="K17052" s="49">
        <v>4</v>
      </c>
      <c r="L17052" s="49">
        <v>14862.26</v>
      </c>
      <c r="M17052" s="37"/>
      <c r="N17052" s="44">
        <v>44217</v>
      </c>
      <c r="O17052" s="49">
        <v>4</v>
      </c>
      <c r="P17052" s="49">
        <v>9776.3153552697004</v>
      </c>
      <c r="Q17052" s="37"/>
      <c r="R17052" s="50">
        <v>0.74034115323386551</v>
      </c>
      <c r="S17052" s="50">
        <v>55069.3978173129</v>
      </c>
      <c r="T17052" s="50">
        <v>7237.8085844983179</v>
      </c>
    </row>
    <row r="17053" spans="2:20">
      <c r="B17053" s="44">
        <v>44217</v>
      </c>
      <c r="C17053" s="47">
        <v>5</v>
      </c>
      <c r="D17053" s="48">
        <v>5.85975</v>
      </c>
      <c r="E17053" s="37"/>
      <c r="F17053" s="44">
        <v>44217</v>
      </c>
      <c r="G17053" s="49">
        <v>5</v>
      </c>
      <c r="H17053" s="49">
        <v>20030.133620304601</v>
      </c>
      <c r="I17053" s="37"/>
      <c r="J17053" s="44">
        <v>44217</v>
      </c>
      <c r="K17053" s="49">
        <v>5</v>
      </c>
      <c r="L17053" s="49">
        <v>13311.34</v>
      </c>
      <c r="M17053" s="37"/>
      <c r="N17053" s="44">
        <v>44217</v>
      </c>
      <c r="O17053" s="49">
        <v>5</v>
      </c>
      <c r="P17053" s="49">
        <v>9645.8456710154005</v>
      </c>
      <c r="Q17053" s="37"/>
      <c r="R17053" s="50">
        <v>0.66456571145917165</v>
      </c>
      <c r="S17053" s="50">
        <v>56522.244170732491</v>
      </c>
      <c r="T17053" s="50">
        <v>6410.298290983721</v>
      </c>
    </row>
    <row r="17054" spans="2:20">
      <c r="B17054" s="44">
        <v>44217</v>
      </c>
      <c r="C17054" s="47">
        <v>6</v>
      </c>
      <c r="D17054" s="48">
        <v>5.59293</v>
      </c>
      <c r="E17054" s="37"/>
      <c r="F17054" s="44">
        <v>44217</v>
      </c>
      <c r="G17054" s="49">
        <v>6</v>
      </c>
      <c r="H17054" s="49">
        <v>19953.1262779383</v>
      </c>
      <c r="I17054" s="37"/>
      <c r="J17054" s="44">
        <v>44217</v>
      </c>
      <c r="K17054" s="49">
        <v>6</v>
      </c>
      <c r="L17054" s="49">
        <v>5701.87</v>
      </c>
      <c r="M17054" s="37"/>
      <c r="N17054" s="44">
        <v>44217</v>
      </c>
      <c r="O17054" s="49">
        <v>6</v>
      </c>
      <c r="P17054" s="49">
        <v>9613.5976724045995</v>
      </c>
      <c r="Q17054" s="37"/>
      <c r="R17054" s="50">
        <v>0.28576323933279685</v>
      </c>
      <c r="S17054" s="50">
        <v>53768.178829921853</v>
      </c>
      <c r="T17054" s="50">
        <v>2747.2128125085742</v>
      </c>
    </row>
    <row r="17055" spans="2:20">
      <c r="B17055" s="44">
        <v>44217</v>
      </c>
      <c r="C17055" s="47">
        <v>7</v>
      </c>
      <c r="D17055" s="48">
        <v>6.1889099999999999</v>
      </c>
      <c r="E17055" s="37"/>
      <c r="F17055" s="44">
        <v>44217</v>
      </c>
      <c r="G17055" s="49">
        <v>7</v>
      </c>
      <c r="H17055" s="49">
        <v>19733.361976175798</v>
      </c>
      <c r="I17055" s="37"/>
      <c r="J17055" s="44">
        <v>44217</v>
      </c>
      <c r="K17055" s="49">
        <v>7</v>
      </c>
      <c r="L17055" s="49">
        <v>4581.26</v>
      </c>
      <c r="M17055" s="37"/>
      <c r="N17055" s="44">
        <v>44217</v>
      </c>
      <c r="O17055" s="49">
        <v>7</v>
      </c>
      <c r="P17055" s="49">
        <v>9576.1213474351007</v>
      </c>
      <c r="Q17055" s="37"/>
      <c r="R17055" s="50">
        <v>0.23215810896951983</v>
      </c>
      <c r="S17055" s="50">
        <v>59265.753168354568</v>
      </c>
      <c r="T17055" s="50">
        <v>2223.174223283183</v>
      </c>
    </row>
    <row r="17056" spans="2:20">
      <c r="B17056" s="44">
        <v>44217</v>
      </c>
      <c r="C17056" s="47">
        <v>8</v>
      </c>
      <c r="D17056" s="48">
        <v>5.4898300000000004</v>
      </c>
      <c r="E17056" s="37"/>
      <c r="F17056" s="44">
        <v>44217</v>
      </c>
      <c r="G17056" s="49">
        <v>8</v>
      </c>
      <c r="H17056" s="49">
        <v>18036.009877222899</v>
      </c>
      <c r="I17056" s="37"/>
      <c r="J17056" s="44">
        <v>44217</v>
      </c>
      <c r="K17056" s="49">
        <v>8</v>
      </c>
      <c r="L17056" s="49">
        <v>-1499.1</v>
      </c>
      <c r="M17056" s="37"/>
      <c r="N17056" s="44">
        <v>44217</v>
      </c>
      <c r="O17056" s="49">
        <v>8</v>
      </c>
      <c r="P17056" s="49">
        <v>8124.9433753305002</v>
      </c>
      <c r="Q17056" s="37"/>
      <c r="R17056" s="50">
        <v>-8.3117053616895906E-2</v>
      </c>
      <c r="S17056" s="50">
        <v>44604.557890190641</v>
      </c>
      <c r="T17056" s="50">
        <v>-675.32135416158837</v>
      </c>
    </row>
    <row r="17057" spans="2:20">
      <c r="B17057" s="44">
        <v>44217</v>
      </c>
      <c r="C17057" s="47">
        <v>9</v>
      </c>
      <c r="D17057" s="48">
        <v>4.8762100000000004</v>
      </c>
      <c r="E17057" s="37"/>
      <c r="F17057" s="44">
        <v>44217</v>
      </c>
      <c r="G17057" s="49">
        <v>9</v>
      </c>
      <c r="H17057" s="49">
        <v>18023.838432436401</v>
      </c>
      <c r="I17057" s="37"/>
      <c r="J17057" s="44">
        <v>44217</v>
      </c>
      <c r="K17057" s="49">
        <v>9</v>
      </c>
      <c r="L17057" s="49">
        <v>-2797.6</v>
      </c>
      <c r="M17057" s="37"/>
      <c r="N17057" s="44">
        <v>44217</v>
      </c>
      <c r="O17057" s="49">
        <v>9</v>
      </c>
      <c r="P17057" s="49">
        <v>8047.6726087398001</v>
      </c>
      <c r="Q17057" s="37"/>
      <c r="R17057" s="50">
        <v>-0.15521665989666941</v>
      </c>
      <c r="S17057" s="50">
        <v>39242.141651463106</v>
      </c>
      <c r="T17057" s="50">
        <v>-1249.1328622705078</v>
      </c>
    </row>
    <row r="17058" spans="2:20">
      <c r="B17058" s="44">
        <v>44217</v>
      </c>
      <c r="C17058" s="47">
        <v>10</v>
      </c>
      <c r="D17058" s="48">
        <v>4.67821</v>
      </c>
      <c r="E17058" s="37"/>
      <c r="F17058" s="44">
        <v>44217</v>
      </c>
      <c r="G17058" s="49">
        <v>10</v>
      </c>
      <c r="H17058" s="49">
        <v>18090.281883915599</v>
      </c>
      <c r="I17058" s="37"/>
      <c r="J17058" s="44">
        <v>44217</v>
      </c>
      <c r="K17058" s="49">
        <v>10</v>
      </c>
      <c r="L17058" s="49">
        <v>-3404.09</v>
      </c>
      <c r="M17058" s="37"/>
      <c r="N17058" s="44">
        <v>44217</v>
      </c>
      <c r="O17058" s="49">
        <v>10</v>
      </c>
      <c r="P17058" s="49">
        <v>8074.3793462432996</v>
      </c>
      <c r="Q17058" s="37"/>
      <c r="R17058" s="50">
        <v>-0.18817230277802574</v>
      </c>
      <c r="S17058" s="50">
        <v>37773.642201388866</v>
      </c>
      <c r="T17058" s="50">
        <v>-1519.3745550859317</v>
      </c>
    </row>
    <row r="17059" spans="2:20">
      <c r="B17059" s="44">
        <v>44217</v>
      </c>
      <c r="C17059" s="47">
        <v>11</v>
      </c>
      <c r="D17059" s="48">
        <v>4.2705200000000003</v>
      </c>
      <c r="E17059" s="37"/>
      <c r="F17059" s="44">
        <v>44217</v>
      </c>
      <c r="G17059" s="49">
        <v>11</v>
      </c>
      <c r="H17059" s="49">
        <v>20210.8217275188</v>
      </c>
      <c r="I17059" s="37"/>
      <c r="J17059" s="44">
        <v>44217</v>
      </c>
      <c r="K17059" s="49">
        <v>11</v>
      </c>
      <c r="L17059" s="49">
        <v>839.83</v>
      </c>
      <c r="M17059" s="37"/>
      <c r="N17059" s="44">
        <v>44217</v>
      </c>
      <c r="O17059" s="49">
        <v>11</v>
      </c>
      <c r="P17059" s="49">
        <v>9764.1019583910002</v>
      </c>
      <c r="Q17059" s="37"/>
      <c r="R17059" s="50">
        <v>4.1553481165810202E-2</v>
      </c>
      <c r="S17059" s="50">
        <v>41697.79269534794</v>
      </c>
      <c r="T17059" s="50">
        <v>405.73242682905095</v>
      </c>
    </row>
    <row r="17060" spans="2:20">
      <c r="B17060" s="44">
        <v>44217</v>
      </c>
      <c r="C17060" s="47">
        <v>12</v>
      </c>
      <c r="D17060" s="48">
        <v>4.6633800000000001</v>
      </c>
      <c r="E17060" s="37"/>
      <c r="F17060" s="44">
        <v>44217</v>
      </c>
      <c r="G17060" s="49">
        <v>12</v>
      </c>
      <c r="H17060" s="49">
        <v>20966.704765890401</v>
      </c>
      <c r="I17060" s="37"/>
      <c r="J17060" s="44">
        <v>44217</v>
      </c>
      <c r="K17060" s="49">
        <v>12</v>
      </c>
      <c r="L17060" s="49">
        <v>14535.22</v>
      </c>
      <c r="M17060" s="37"/>
      <c r="N17060" s="44">
        <v>44217</v>
      </c>
      <c r="O17060" s="49">
        <v>12</v>
      </c>
      <c r="P17060" s="49">
        <v>10090.346352221901</v>
      </c>
      <c r="Q17060" s="37"/>
      <c r="R17060" s="50">
        <v>0.69325247635701737</v>
      </c>
      <c r="S17060" s="50">
        <v>47055.119372024572</v>
      </c>
      <c r="T17060" s="50">
        <v>6995.1575959778302</v>
      </c>
    </row>
    <row r="17061" spans="2:20">
      <c r="B17061" s="44">
        <v>44217</v>
      </c>
      <c r="C17061" s="47">
        <v>13</v>
      </c>
      <c r="D17061" s="48">
        <v>5.3025599999999997</v>
      </c>
      <c r="E17061" s="37"/>
      <c r="F17061" s="44">
        <v>44217</v>
      </c>
      <c r="G17061" s="49">
        <v>13</v>
      </c>
      <c r="H17061" s="49">
        <v>22034.498028842099</v>
      </c>
      <c r="I17061" s="37"/>
      <c r="J17061" s="44">
        <v>44217</v>
      </c>
      <c r="K17061" s="49">
        <v>13</v>
      </c>
      <c r="L17061" s="49">
        <v>52603.95</v>
      </c>
      <c r="M17061" s="37"/>
      <c r="N17061" s="44">
        <v>44217</v>
      </c>
      <c r="O17061" s="49">
        <v>13</v>
      </c>
      <c r="P17061" s="49">
        <v>10379.1513969313</v>
      </c>
      <c r="Q17061" s="37"/>
      <c r="R17061" s="50">
        <v>2.3873450591497005</v>
      </c>
      <c r="S17061" s="50">
        <v>55036.073031312029</v>
      </c>
      <c r="T17061" s="50">
        <v>24778.615805630652</v>
      </c>
    </row>
    <row r="17062" spans="2:20">
      <c r="B17062" s="44">
        <v>44217</v>
      </c>
      <c r="C17062" s="47">
        <v>14</v>
      </c>
      <c r="D17062" s="48">
        <v>4.44116</v>
      </c>
      <c r="E17062" s="37"/>
      <c r="F17062" s="44">
        <v>44217</v>
      </c>
      <c r="G17062" s="49">
        <v>14</v>
      </c>
      <c r="H17062" s="49">
        <v>23248.809218972801</v>
      </c>
      <c r="I17062" s="37"/>
      <c r="J17062" s="44">
        <v>44217</v>
      </c>
      <c r="K17062" s="49">
        <v>14</v>
      </c>
      <c r="L17062" s="49">
        <v>39471.480000000003</v>
      </c>
      <c r="M17062" s="37"/>
      <c r="N17062" s="44">
        <v>44217</v>
      </c>
      <c r="O17062" s="49">
        <v>14</v>
      </c>
      <c r="P17062" s="49">
        <v>10906.7826099184</v>
      </c>
      <c r="Q17062" s="37"/>
      <c r="R17062" s="50">
        <v>1.6977850189328521</v>
      </c>
      <c r="S17062" s="50">
        <v>48438.766655865205</v>
      </c>
      <c r="T17062" s="50">
        <v>18517.372119876814</v>
      </c>
    </row>
    <row r="17063" spans="2:20">
      <c r="B17063" s="44">
        <v>44217</v>
      </c>
      <c r="C17063" s="47">
        <v>15</v>
      </c>
      <c r="D17063" s="48">
        <v>3.0804100000000001</v>
      </c>
      <c r="E17063" s="37"/>
      <c r="F17063" s="44">
        <v>44217</v>
      </c>
      <c r="G17063" s="49">
        <v>15</v>
      </c>
      <c r="H17063" s="49">
        <v>25348.8857503574</v>
      </c>
      <c r="I17063" s="37"/>
      <c r="J17063" s="44">
        <v>44217</v>
      </c>
      <c r="K17063" s="49">
        <v>15</v>
      </c>
      <c r="L17063" s="49">
        <v>22518.77</v>
      </c>
      <c r="M17063" s="37"/>
      <c r="N17063" s="44">
        <v>44217</v>
      </c>
      <c r="O17063" s="49">
        <v>15</v>
      </c>
      <c r="P17063" s="49">
        <v>11944.164876483601</v>
      </c>
      <c r="Q17063" s="37"/>
      <c r="R17063" s="50">
        <v>0.88835344566111762</v>
      </c>
      <c r="S17063" s="50">
        <v>36792.924927168853</v>
      </c>
      <c r="T17063" s="50">
        <v>10610.640023568705</v>
      </c>
    </row>
    <row r="17064" spans="2:20">
      <c r="B17064" s="44">
        <v>44217</v>
      </c>
      <c r="C17064" s="47">
        <v>16</v>
      </c>
      <c r="D17064" s="48">
        <v>3.05477</v>
      </c>
      <c r="E17064" s="37"/>
      <c r="F17064" s="44">
        <v>44217</v>
      </c>
      <c r="G17064" s="49">
        <v>16</v>
      </c>
      <c r="H17064" s="49">
        <v>26585.8165368357</v>
      </c>
      <c r="I17064" s="37"/>
      <c r="J17064" s="44">
        <v>44217</v>
      </c>
      <c r="K17064" s="49">
        <v>16</v>
      </c>
      <c r="L17064" s="49">
        <v>22283.49</v>
      </c>
      <c r="M17064" s="37"/>
      <c r="N17064" s="44">
        <v>44217</v>
      </c>
      <c r="O17064" s="49">
        <v>16</v>
      </c>
      <c r="P17064" s="49">
        <v>12328.3937783726</v>
      </c>
      <c r="Q17064" s="37"/>
      <c r="R17064" s="50">
        <v>0.838172112153311</v>
      </c>
      <c r="S17064" s="50">
        <v>37660.407462359268</v>
      </c>
      <c r="T17064" s="50">
        <v>10333.3158526763</v>
      </c>
    </row>
    <row r="17065" spans="2:20">
      <c r="B17065" s="44">
        <v>44217</v>
      </c>
      <c r="C17065" s="47">
        <v>17</v>
      </c>
      <c r="D17065" s="48">
        <v>3.2559800000000001</v>
      </c>
      <c r="E17065" s="37"/>
      <c r="F17065" s="44">
        <v>44217</v>
      </c>
      <c r="G17065" s="49">
        <v>17</v>
      </c>
      <c r="H17065" s="49">
        <v>27786.623943891798</v>
      </c>
      <c r="I17065" s="37"/>
      <c r="J17065" s="44">
        <v>44217</v>
      </c>
      <c r="K17065" s="49">
        <v>17</v>
      </c>
      <c r="L17065" s="49">
        <v>32904.18</v>
      </c>
      <c r="M17065" s="37"/>
      <c r="N17065" s="44">
        <v>44217</v>
      </c>
      <c r="O17065" s="49">
        <v>17</v>
      </c>
      <c r="P17065" s="49">
        <v>12795.8229922623</v>
      </c>
      <c r="Q17065" s="37"/>
      <c r="R17065" s="50">
        <v>1.1841733658051383</v>
      </c>
      <c r="S17065" s="50">
        <v>41662.943746346202</v>
      </c>
      <c r="T17065" s="50">
        <v>15152.472780994023</v>
      </c>
    </row>
    <row r="17066" spans="2:20">
      <c r="B17066" s="44">
        <v>44217</v>
      </c>
      <c r="C17066" s="47">
        <v>18</v>
      </c>
      <c r="D17066" s="48">
        <v>3.17997</v>
      </c>
      <c r="E17066" s="37"/>
      <c r="F17066" s="44">
        <v>44217</v>
      </c>
      <c r="G17066" s="49">
        <v>18</v>
      </c>
      <c r="H17066" s="49">
        <v>28372.296026378201</v>
      </c>
      <c r="I17066" s="37"/>
      <c r="J17066" s="44">
        <v>44217</v>
      </c>
      <c r="K17066" s="49">
        <v>18</v>
      </c>
      <c r="L17066" s="49">
        <v>22613.18</v>
      </c>
      <c r="M17066" s="37"/>
      <c r="N17066" s="44">
        <v>44217</v>
      </c>
      <c r="O17066" s="49">
        <v>18</v>
      </c>
      <c r="P17066" s="49">
        <v>13097.838857166</v>
      </c>
      <c r="Q17066" s="37"/>
      <c r="R17066" s="50">
        <v>0.7970162153593825</v>
      </c>
      <c r="S17066" s="50">
        <v>41650.734630622166</v>
      </c>
      <c r="T17066" s="50">
        <v>10439.189955325504</v>
      </c>
    </row>
    <row r="17067" spans="2:20">
      <c r="B17067" s="44">
        <v>44217</v>
      </c>
      <c r="C17067" s="47">
        <v>19</v>
      </c>
      <c r="D17067" s="48">
        <v>3.3915799999999998</v>
      </c>
      <c r="E17067" s="37"/>
      <c r="F17067" s="44">
        <v>44217</v>
      </c>
      <c r="G17067" s="49">
        <v>19</v>
      </c>
      <c r="H17067" s="49">
        <v>28824.223560309601</v>
      </c>
      <c r="I17067" s="37"/>
      <c r="J17067" s="44">
        <v>44217</v>
      </c>
      <c r="K17067" s="49">
        <v>19</v>
      </c>
      <c r="L17067" s="49">
        <v>38383.339999999997</v>
      </c>
      <c r="M17067" s="37"/>
      <c r="N17067" s="44">
        <v>44217</v>
      </c>
      <c r="O17067" s="49">
        <v>19</v>
      </c>
      <c r="P17067" s="49">
        <v>13282.1274151495</v>
      </c>
      <c r="Q17067" s="37"/>
      <c r="R17067" s="50">
        <v>1.3316348285909465</v>
      </c>
      <c r="S17067" s="50">
        <v>45047.397698672736</v>
      </c>
      <c r="T17067" s="50">
        <v>17686.943463795717</v>
      </c>
    </row>
    <row r="17068" spans="2:20">
      <c r="B17068" s="44">
        <v>44217</v>
      </c>
      <c r="C17068" s="47">
        <v>20</v>
      </c>
      <c r="D17068" s="48">
        <v>2.7566099999999998</v>
      </c>
      <c r="E17068" s="37"/>
      <c r="F17068" s="44">
        <v>44217</v>
      </c>
      <c r="G17068" s="49">
        <v>20</v>
      </c>
      <c r="H17068" s="49">
        <v>28676.246603619002</v>
      </c>
      <c r="I17068" s="37"/>
      <c r="J17068" s="44">
        <v>44217</v>
      </c>
      <c r="K17068" s="49">
        <v>20</v>
      </c>
      <c r="L17068" s="49">
        <v>14604.67</v>
      </c>
      <c r="M17068" s="37"/>
      <c r="N17068" s="44">
        <v>44217</v>
      </c>
      <c r="O17068" s="49">
        <v>20</v>
      </c>
      <c r="P17068" s="49">
        <v>13128.6033547528</v>
      </c>
      <c r="Q17068" s="37"/>
      <c r="R17068" s="50">
        <v>0.50929503438420221</v>
      </c>
      <c r="S17068" s="50">
        <v>36190.439293745112</v>
      </c>
      <c r="T17068" s="50">
        <v>6686.3324969753803</v>
      </c>
    </row>
    <row r="17069" spans="2:20">
      <c r="B17069" s="44">
        <v>44217</v>
      </c>
      <c r="C17069" s="47">
        <v>21</v>
      </c>
      <c r="D17069" s="48">
        <v>1.7027699999999999</v>
      </c>
      <c r="E17069" s="37"/>
      <c r="F17069" s="44">
        <v>44217</v>
      </c>
      <c r="G17069" s="49">
        <v>21</v>
      </c>
      <c r="H17069" s="49">
        <v>26629.413502673699</v>
      </c>
      <c r="I17069" s="37"/>
      <c r="J17069" s="44">
        <v>44217</v>
      </c>
      <c r="K17069" s="49">
        <v>21</v>
      </c>
      <c r="L17069" s="49">
        <v>-13682.35</v>
      </c>
      <c r="M17069" s="37"/>
      <c r="N17069" s="44">
        <v>44217</v>
      </c>
      <c r="O17069" s="49">
        <v>21</v>
      </c>
      <c r="P17069" s="49">
        <v>11076.5308909615</v>
      </c>
      <c r="Q17069" s="37"/>
      <c r="R17069" s="50">
        <v>-0.51380590859149933</v>
      </c>
      <c r="S17069" s="50">
        <v>18860.784505202511</v>
      </c>
      <c r="T17069" s="50">
        <v>-5691.1870184722829</v>
      </c>
    </row>
    <row r="17070" spans="2:20">
      <c r="B17070" s="44">
        <v>44217</v>
      </c>
      <c r="C17070" s="47">
        <v>22</v>
      </c>
      <c r="D17070" s="48">
        <v>1.4596100000000001</v>
      </c>
      <c r="E17070" s="37"/>
      <c r="F17070" s="44">
        <v>44217</v>
      </c>
      <c r="G17070" s="49">
        <v>22</v>
      </c>
      <c r="H17070" s="49">
        <v>26340.5404078375</v>
      </c>
      <c r="I17070" s="37"/>
      <c r="J17070" s="44">
        <v>44217</v>
      </c>
      <c r="K17070" s="49">
        <v>22</v>
      </c>
      <c r="L17070" s="49">
        <v>-18966.39</v>
      </c>
      <c r="M17070" s="37"/>
      <c r="N17070" s="44">
        <v>44217</v>
      </c>
      <c r="O17070" s="49">
        <v>22</v>
      </c>
      <c r="P17070" s="49">
        <v>10941.611774504399</v>
      </c>
      <c r="Q17070" s="37"/>
      <c r="R17070" s="50">
        <v>-0.72004559156108439</v>
      </c>
      <c r="S17070" s="50">
        <v>15970.485962184368</v>
      </c>
      <c r="T17070" s="50">
        <v>-7878.4593228047461</v>
      </c>
    </row>
    <row r="17071" spans="2:20">
      <c r="B17071" s="44">
        <v>44217</v>
      </c>
      <c r="C17071" s="47">
        <v>23</v>
      </c>
      <c r="D17071" s="48">
        <v>1.5100199999999999</v>
      </c>
      <c r="E17071" s="37"/>
      <c r="F17071" s="44">
        <v>44217</v>
      </c>
      <c r="G17071" s="49">
        <v>23</v>
      </c>
      <c r="H17071" s="49">
        <v>26407.216850531699</v>
      </c>
      <c r="I17071" s="37"/>
      <c r="J17071" s="44">
        <v>44217</v>
      </c>
      <c r="K17071" s="49">
        <v>23</v>
      </c>
      <c r="L17071" s="49">
        <v>-14738.11</v>
      </c>
      <c r="M17071" s="37"/>
      <c r="N17071" s="44">
        <v>44217</v>
      </c>
      <c r="O17071" s="49">
        <v>23</v>
      </c>
      <c r="P17071" s="49">
        <v>11097.258287058399</v>
      </c>
      <c r="Q17071" s="37"/>
      <c r="R17071" s="50">
        <v>-0.55810917460251985</v>
      </c>
      <c r="S17071" s="50">
        <v>16757.081958623923</v>
      </c>
      <c r="T17071" s="50">
        <v>-6193.4816629411362</v>
      </c>
    </row>
    <row r="17072" spans="2:20">
      <c r="B17072" s="44">
        <v>44217</v>
      </c>
      <c r="C17072" s="47">
        <v>24</v>
      </c>
      <c r="D17072" s="48">
        <v>2.2735500000000002</v>
      </c>
      <c r="E17072" s="37"/>
      <c r="F17072" s="44">
        <v>44217</v>
      </c>
      <c r="G17072" s="49">
        <v>24</v>
      </c>
      <c r="H17072" s="49">
        <v>28506.272096774501</v>
      </c>
      <c r="I17072" s="37"/>
      <c r="J17072" s="44">
        <v>44217</v>
      </c>
      <c r="K17072" s="49">
        <v>24</v>
      </c>
      <c r="L17072" s="49">
        <v>-5113.54</v>
      </c>
      <c r="M17072" s="37"/>
      <c r="N17072" s="44">
        <v>44217</v>
      </c>
      <c r="O17072" s="49">
        <v>24</v>
      </c>
      <c r="P17072" s="49">
        <v>13199.823716502</v>
      </c>
      <c r="Q17072" s="37"/>
      <c r="R17072" s="50">
        <v>-0.17938297868764816</v>
      </c>
      <c r="S17072" s="50">
        <v>30010.459210653124</v>
      </c>
      <c r="T17072" s="50">
        <v>-2367.823696417991</v>
      </c>
    </row>
    <row r="17073" spans="2:20">
      <c r="B17073" s="44">
        <v>44217</v>
      </c>
      <c r="C17073" s="47">
        <v>25</v>
      </c>
      <c r="D17073" s="48">
        <v>2.7109899999999998</v>
      </c>
      <c r="E17073" s="37"/>
      <c r="F17073" s="44">
        <v>44217</v>
      </c>
      <c r="G17073" s="49">
        <v>25</v>
      </c>
      <c r="H17073" s="49">
        <v>29173.8709194933</v>
      </c>
      <c r="I17073" s="37"/>
      <c r="J17073" s="44">
        <v>44217</v>
      </c>
      <c r="K17073" s="49">
        <v>25</v>
      </c>
      <c r="L17073" s="49">
        <v>11620.11</v>
      </c>
      <c r="M17073" s="37"/>
      <c r="N17073" s="44">
        <v>44217</v>
      </c>
      <c r="O17073" s="49">
        <v>25</v>
      </c>
      <c r="P17073" s="49">
        <v>13589.844140371</v>
      </c>
      <c r="Q17073" s="37"/>
      <c r="R17073" s="50">
        <v>0.39830538882091626</v>
      </c>
      <c r="S17073" s="50">
        <v>36841.931566104373</v>
      </c>
      <c r="T17073" s="50">
        <v>5412.9081543461216</v>
      </c>
    </row>
    <row r="17074" spans="2:20">
      <c r="B17074" s="44">
        <v>44217</v>
      </c>
      <c r="C17074" s="47">
        <v>26</v>
      </c>
      <c r="D17074" s="48">
        <v>2.6703700000000001</v>
      </c>
      <c r="E17074" s="37"/>
      <c r="F17074" s="44">
        <v>44217</v>
      </c>
      <c r="G17074" s="49">
        <v>26</v>
      </c>
      <c r="H17074" s="49">
        <v>29447.318076556901</v>
      </c>
      <c r="I17074" s="37"/>
      <c r="J17074" s="44">
        <v>44217</v>
      </c>
      <c r="K17074" s="49">
        <v>26</v>
      </c>
      <c r="L17074" s="49">
        <v>27356.42</v>
      </c>
      <c r="M17074" s="37"/>
      <c r="N17074" s="44">
        <v>44217</v>
      </c>
      <c r="O17074" s="49">
        <v>26</v>
      </c>
      <c r="P17074" s="49">
        <v>13733.106270038301</v>
      </c>
      <c r="Q17074" s="37"/>
      <c r="R17074" s="50">
        <v>0.9289952969190266</v>
      </c>
      <c r="S17074" s="50">
        <v>36672.474990322182</v>
      </c>
      <c r="T17074" s="50">
        <v>12757.991136954777</v>
      </c>
    </row>
    <row r="17075" spans="2:20">
      <c r="B17075" s="44">
        <v>44217</v>
      </c>
      <c r="C17075" s="47">
        <v>27</v>
      </c>
      <c r="D17075" s="48">
        <v>2.3138399999999999</v>
      </c>
      <c r="E17075" s="37"/>
      <c r="F17075" s="44">
        <v>44217</v>
      </c>
      <c r="G17075" s="49">
        <v>27</v>
      </c>
      <c r="H17075" s="49">
        <v>27360.422689227798</v>
      </c>
      <c r="I17075" s="37"/>
      <c r="J17075" s="44">
        <v>44217</v>
      </c>
      <c r="K17075" s="49">
        <v>27</v>
      </c>
      <c r="L17075" s="49">
        <v>35382.949999999997</v>
      </c>
      <c r="M17075" s="37"/>
      <c r="N17075" s="44">
        <v>44217</v>
      </c>
      <c r="O17075" s="49">
        <v>27</v>
      </c>
      <c r="P17075" s="49">
        <v>11645.5911941212</v>
      </c>
      <c r="Q17075" s="37"/>
      <c r="R17075" s="50">
        <v>1.2932164974896674</v>
      </c>
      <c r="S17075" s="50">
        <v>26946.034728605395</v>
      </c>
      <c r="T17075" s="50">
        <v>15060.270655257931</v>
      </c>
    </row>
    <row r="17076" spans="2:20">
      <c r="B17076" s="44">
        <v>44217</v>
      </c>
      <c r="C17076" s="47">
        <v>28</v>
      </c>
      <c r="D17076" s="48">
        <v>2.1676700000000002</v>
      </c>
      <c r="E17076" s="37"/>
      <c r="F17076" s="44">
        <v>44217</v>
      </c>
      <c r="G17076" s="49">
        <v>28</v>
      </c>
      <c r="H17076" s="49">
        <v>27468.5509838947</v>
      </c>
      <c r="I17076" s="37"/>
      <c r="J17076" s="44">
        <v>44217</v>
      </c>
      <c r="K17076" s="49">
        <v>28</v>
      </c>
      <c r="L17076" s="49">
        <v>31290.58</v>
      </c>
      <c r="M17076" s="37"/>
      <c r="N17076" s="44">
        <v>44217</v>
      </c>
      <c r="O17076" s="49">
        <v>28</v>
      </c>
      <c r="P17076" s="49">
        <v>11753.2440140382</v>
      </c>
      <c r="Q17076" s="37"/>
      <c r="R17076" s="50">
        <v>1.139141996181241</v>
      </c>
      <c r="S17076" s="50">
        <v>25477.154451910188</v>
      </c>
      <c r="T17076" s="50">
        <v>13388.613847756698</v>
      </c>
    </row>
    <row r="17077" spans="2:20">
      <c r="B17077" s="44">
        <v>44217</v>
      </c>
      <c r="C17077" s="47">
        <v>29</v>
      </c>
      <c r="D17077" s="48">
        <v>1.9233899999999999</v>
      </c>
      <c r="E17077" s="37"/>
      <c r="F17077" s="44">
        <v>44217</v>
      </c>
      <c r="G17077" s="49">
        <v>29</v>
      </c>
      <c r="H17077" s="49">
        <v>29703.0355011582</v>
      </c>
      <c r="I17077" s="37"/>
      <c r="J17077" s="44">
        <v>44217</v>
      </c>
      <c r="K17077" s="49">
        <v>29</v>
      </c>
      <c r="L17077" s="49">
        <v>17503.439999999999</v>
      </c>
      <c r="M17077" s="37"/>
      <c r="N17077" s="44">
        <v>44217</v>
      </c>
      <c r="O17077" s="49">
        <v>29</v>
      </c>
      <c r="P17077" s="49">
        <v>13820.1771122228</v>
      </c>
      <c r="Q17077" s="37"/>
      <c r="R17077" s="50">
        <v>0.58928118640660454</v>
      </c>
      <c r="S17077" s="50">
        <v>26581.590455878209</v>
      </c>
      <c r="T17077" s="50">
        <v>8143.9703650400534</v>
      </c>
    </row>
    <row r="17078" spans="2:20">
      <c r="B17078" s="44">
        <v>44217</v>
      </c>
      <c r="C17078" s="47">
        <v>30</v>
      </c>
      <c r="D17078" s="48">
        <v>1.9729300000000001</v>
      </c>
      <c r="E17078" s="37"/>
      <c r="F17078" s="44">
        <v>44217</v>
      </c>
      <c r="G17078" s="49">
        <v>30</v>
      </c>
      <c r="H17078" s="49">
        <v>30310.9174297471</v>
      </c>
      <c r="I17078" s="37"/>
      <c r="J17078" s="44">
        <v>44217</v>
      </c>
      <c r="K17078" s="49">
        <v>30</v>
      </c>
      <c r="L17078" s="49">
        <v>870.34</v>
      </c>
      <c r="M17078" s="37"/>
      <c r="N17078" s="44">
        <v>44217</v>
      </c>
      <c r="O17078" s="49">
        <v>30</v>
      </c>
      <c r="P17078" s="49">
        <v>14195.1871608812</v>
      </c>
      <c r="Q17078" s="37"/>
      <c r="R17078" s="50">
        <v>2.8713746524407384E-2</v>
      </c>
      <c r="S17078" s="50">
        <v>28006.110605317346</v>
      </c>
      <c r="T17078" s="50">
        <v>407.59700600406489</v>
      </c>
    </row>
    <row r="17079" spans="2:20">
      <c r="B17079" s="44">
        <v>44217</v>
      </c>
      <c r="C17079" s="47">
        <v>31</v>
      </c>
      <c r="D17079" s="48">
        <v>2.2370999999999999</v>
      </c>
      <c r="E17079" s="37"/>
      <c r="F17079" s="44">
        <v>44217</v>
      </c>
      <c r="G17079" s="49">
        <v>31</v>
      </c>
      <c r="H17079" s="49">
        <v>31043.8299405865</v>
      </c>
      <c r="I17079" s="37"/>
      <c r="J17079" s="44">
        <v>44217</v>
      </c>
      <c r="K17079" s="49">
        <v>31</v>
      </c>
      <c r="L17079" s="49">
        <v>-1940.67</v>
      </c>
      <c r="M17079" s="37"/>
      <c r="N17079" s="44">
        <v>44217</v>
      </c>
      <c r="O17079" s="49">
        <v>31</v>
      </c>
      <c r="P17079" s="49">
        <v>14452.328287807701</v>
      </c>
      <c r="Q17079" s="37"/>
      <c r="R17079" s="50">
        <v>-6.2513871636140514E-2</v>
      </c>
      <c r="S17079" s="50">
        <v>32331.303612654607</v>
      </c>
      <c r="T17079" s="50">
        <v>-903.47099542737305</v>
      </c>
    </row>
    <row r="17080" spans="2:20">
      <c r="B17080" s="44">
        <v>44217</v>
      </c>
      <c r="C17080" s="47">
        <v>32</v>
      </c>
      <c r="D17080" s="48">
        <v>2.5634800000000002</v>
      </c>
      <c r="E17080" s="37"/>
      <c r="F17080" s="44">
        <v>44217</v>
      </c>
      <c r="G17080" s="49">
        <v>32</v>
      </c>
      <c r="H17080" s="49">
        <v>31459.810124661301</v>
      </c>
      <c r="I17080" s="37"/>
      <c r="J17080" s="44">
        <v>44217</v>
      </c>
      <c r="K17080" s="49">
        <v>32</v>
      </c>
      <c r="L17080" s="49">
        <v>12045.85</v>
      </c>
      <c r="M17080" s="37"/>
      <c r="N17080" s="44">
        <v>44217</v>
      </c>
      <c r="O17080" s="49">
        <v>32</v>
      </c>
      <c r="P17080" s="49">
        <v>14514.287984492499</v>
      </c>
      <c r="Q17080" s="37"/>
      <c r="R17080" s="50">
        <v>0.38289646225668972</v>
      </c>
      <c r="S17080" s="50">
        <v>37207.086962486836</v>
      </c>
      <c r="T17080" s="50">
        <v>5557.4695214369576</v>
      </c>
    </row>
    <row r="17081" spans="2:20">
      <c r="B17081" s="44">
        <v>44217</v>
      </c>
      <c r="C17081" s="47">
        <v>33</v>
      </c>
      <c r="D17081" s="48">
        <v>2.6184599999999998</v>
      </c>
      <c r="E17081" s="37"/>
      <c r="F17081" s="44">
        <v>44217</v>
      </c>
      <c r="G17081" s="49">
        <v>33</v>
      </c>
      <c r="H17081" s="49">
        <v>31904.495047942801</v>
      </c>
      <c r="I17081" s="37"/>
      <c r="J17081" s="44">
        <v>44217</v>
      </c>
      <c r="K17081" s="49">
        <v>33</v>
      </c>
      <c r="L17081" s="49">
        <v>4404.51</v>
      </c>
      <c r="M17081" s="37"/>
      <c r="N17081" s="44">
        <v>44217</v>
      </c>
      <c r="O17081" s="49">
        <v>33</v>
      </c>
      <c r="P17081" s="49">
        <v>14677.1936702651</v>
      </c>
      <c r="Q17081" s="37"/>
      <c r="R17081" s="50">
        <v>0.13805296066843731</v>
      </c>
      <c r="S17081" s="50">
        <v>38431.644537842352</v>
      </c>
      <c r="T17081" s="50">
        <v>2026.2300404841449</v>
      </c>
    </row>
    <row r="17082" spans="2:20">
      <c r="B17082" s="44">
        <v>44217</v>
      </c>
      <c r="C17082" s="47">
        <v>34</v>
      </c>
      <c r="D17082" s="48">
        <v>2.8785400000000001</v>
      </c>
      <c r="E17082" s="37"/>
      <c r="F17082" s="44">
        <v>44217</v>
      </c>
      <c r="G17082" s="49">
        <v>34</v>
      </c>
      <c r="H17082" s="49">
        <v>33430.211564494297</v>
      </c>
      <c r="I17082" s="37"/>
      <c r="J17082" s="44">
        <v>44217</v>
      </c>
      <c r="K17082" s="49">
        <v>34</v>
      </c>
      <c r="L17082" s="49">
        <v>13080.44</v>
      </c>
      <c r="M17082" s="37"/>
      <c r="N17082" s="44">
        <v>44217</v>
      </c>
      <c r="O17082" s="49">
        <v>34</v>
      </c>
      <c r="P17082" s="49">
        <v>15520.399003618601</v>
      </c>
      <c r="Q17082" s="37"/>
      <c r="R17082" s="50">
        <v>0.39127601614979102</v>
      </c>
      <c r="S17082" s="50">
        <v>44676.089347876288</v>
      </c>
      <c r="T17082" s="50">
        <v>6072.7598911910718</v>
      </c>
    </row>
    <row r="17083" spans="2:20">
      <c r="B17083" s="44">
        <v>44217</v>
      </c>
      <c r="C17083" s="47">
        <v>35</v>
      </c>
      <c r="D17083" s="48">
        <v>3.9586999999999999</v>
      </c>
      <c r="E17083" s="37"/>
      <c r="F17083" s="44">
        <v>44217</v>
      </c>
      <c r="G17083" s="49">
        <v>35</v>
      </c>
      <c r="H17083" s="49">
        <v>33986.069661603397</v>
      </c>
      <c r="I17083" s="37"/>
      <c r="J17083" s="44">
        <v>44217</v>
      </c>
      <c r="K17083" s="49">
        <v>35</v>
      </c>
      <c r="L17083" s="49">
        <v>73721.48</v>
      </c>
      <c r="M17083" s="37"/>
      <c r="N17083" s="44">
        <v>44217</v>
      </c>
      <c r="O17083" s="49">
        <v>35</v>
      </c>
      <c r="P17083" s="49">
        <v>15733.663037235499</v>
      </c>
      <c r="Q17083" s="37"/>
      <c r="R17083" s="50">
        <v>2.169167565830322</v>
      </c>
      <c r="S17083" s="50">
        <v>62284.85186550417</v>
      </c>
      <c r="T17083" s="50">
        <v>34128.951552074635</v>
      </c>
    </row>
    <row r="17084" spans="2:20">
      <c r="B17084" s="44">
        <v>44217</v>
      </c>
      <c r="C17084" s="47">
        <v>36</v>
      </c>
      <c r="D17084" s="48">
        <v>4.2898100000000001</v>
      </c>
      <c r="E17084" s="37"/>
      <c r="F17084" s="44">
        <v>44217</v>
      </c>
      <c r="G17084" s="49">
        <v>36</v>
      </c>
      <c r="H17084" s="49">
        <v>34034.354508558601</v>
      </c>
      <c r="I17084" s="37"/>
      <c r="J17084" s="44">
        <v>44217</v>
      </c>
      <c r="K17084" s="49">
        <v>36</v>
      </c>
      <c r="L17084" s="49">
        <v>98939.839999999997</v>
      </c>
      <c r="M17084" s="37"/>
      <c r="N17084" s="44">
        <v>44217</v>
      </c>
      <c r="O17084" s="49">
        <v>36</v>
      </c>
      <c r="P17084" s="49">
        <v>15679.4510735859</v>
      </c>
      <c r="Q17084" s="37"/>
      <c r="R17084" s="50">
        <v>2.9070579251068107</v>
      </c>
      <c r="S17084" s="50">
        <v>67261.866009979538</v>
      </c>
      <c r="T17084" s="50">
        <v>45581.072504792384</v>
      </c>
    </row>
    <row r="17085" spans="2:20">
      <c r="B17085" s="44">
        <v>44217</v>
      </c>
      <c r="C17085" s="47">
        <v>37</v>
      </c>
      <c r="D17085" s="48">
        <v>4.8709100000000003</v>
      </c>
      <c r="E17085" s="37"/>
      <c r="F17085" s="44">
        <v>44217</v>
      </c>
      <c r="G17085" s="49">
        <v>37</v>
      </c>
      <c r="H17085" s="49">
        <v>33819.021054935802</v>
      </c>
      <c r="I17085" s="37"/>
      <c r="J17085" s="44">
        <v>44217</v>
      </c>
      <c r="K17085" s="49">
        <v>37</v>
      </c>
      <c r="L17085" s="49">
        <v>104945.31</v>
      </c>
      <c r="M17085" s="37"/>
      <c r="N17085" s="44">
        <v>44217</v>
      </c>
      <c r="O17085" s="49">
        <v>37</v>
      </c>
      <c r="P17085" s="49">
        <v>15589.4120453337</v>
      </c>
      <c r="Q17085" s="37"/>
      <c r="R17085" s="50">
        <v>3.1031445241873286</v>
      </c>
      <c r="S17085" s="50">
        <v>75934.623025736379</v>
      </c>
      <c r="T17085" s="50">
        <v>48376.198623777251</v>
      </c>
    </row>
    <row r="17086" spans="2:20">
      <c r="B17086" s="44">
        <v>44217</v>
      </c>
      <c r="C17086" s="47">
        <v>38</v>
      </c>
      <c r="D17086" s="48">
        <v>4.0150600000000001</v>
      </c>
      <c r="E17086" s="37"/>
      <c r="F17086" s="44">
        <v>44217</v>
      </c>
      <c r="G17086" s="49">
        <v>38</v>
      </c>
      <c r="H17086" s="49">
        <v>32992.508803601602</v>
      </c>
      <c r="I17086" s="37"/>
      <c r="J17086" s="44">
        <v>44217</v>
      </c>
      <c r="K17086" s="49">
        <v>38</v>
      </c>
      <c r="L17086" s="49">
        <v>63885.41</v>
      </c>
      <c r="M17086" s="37"/>
      <c r="N17086" s="44">
        <v>44217</v>
      </c>
      <c r="O17086" s="49">
        <v>38</v>
      </c>
      <c r="P17086" s="49">
        <v>15171.537267772899</v>
      </c>
      <c r="Q17086" s="37"/>
      <c r="R17086" s="50">
        <v>1.936361080641009</v>
      </c>
      <c r="S17086" s="50">
        <v>60914.632422344257</v>
      </c>
      <c r="T17086" s="50">
        <v>29377.574298810072</v>
      </c>
    </row>
    <row r="17087" spans="2:20">
      <c r="B17087" s="44">
        <v>44217</v>
      </c>
      <c r="C17087" s="47">
        <v>39</v>
      </c>
      <c r="D17087" s="48">
        <v>3.7195800000000001</v>
      </c>
      <c r="E17087" s="37"/>
      <c r="F17087" s="44">
        <v>44217</v>
      </c>
      <c r="G17087" s="49">
        <v>39</v>
      </c>
      <c r="H17087" s="49">
        <v>31934.4340951126</v>
      </c>
      <c r="I17087" s="37"/>
      <c r="J17087" s="44">
        <v>44217</v>
      </c>
      <c r="K17087" s="49">
        <v>39</v>
      </c>
      <c r="L17087" s="49">
        <v>49867.02</v>
      </c>
      <c r="M17087" s="37"/>
      <c r="N17087" s="44">
        <v>44217</v>
      </c>
      <c r="O17087" s="49">
        <v>39</v>
      </c>
      <c r="P17087" s="49">
        <v>14482.778826707599</v>
      </c>
      <c r="Q17087" s="37"/>
      <c r="R17087" s="50">
        <v>1.5615438761644405</v>
      </c>
      <c r="S17087" s="50">
        <v>53869.854468245052</v>
      </c>
      <c r="T17087" s="50">
        <v>22615.49458668927</v>
      </c>
    </row>
    <row r="17088" spans="2:20">
      <c r="B17088" s="44">
        <v>44217</v>
      </c>
      <c r="C17088" s="47">
        <v>40</v>
      </c>
      <c r="D17088" s="48">
        <v>3.2218300000000002</v>
      </c>
      <c r="E17088" s="37"/>
      <c r="F17088" s="44">
        <v>44217</v>
      </c>
      <c r="G17088" s="49">
        <v>40</v>
      </c>
      <c r="H17088" s="49">
        <v>31112.884507700801</v>
      </c>
      <c r="I17088" s="37"/>
      <c r="J17088" s="44">
        <v>44217</v>
      </c>
      <c r="K17088" s="49">
        <v>40</v>
      </c>
      <c r="L17088" s="49">
        <v>23030.94</v>
      </c>
      <c r="M17088" s="37"/>
      <c r="N17088" s="44">
        <v>44217</v>
      </c>
      <c r="O17088" s="49">
        <v>40</v>
      </c>
      <c r="P17088" s="49">
        <v>14179.892388566601</v>
      </c>
      <c r="Q17088" s="37"/>
      <c r="R17088" s="50">
        <v>0.74023801921353749</v>
      </c>
      <c r="S17088" s="50">
        <v>45685.202694255531</v>
      </c>
      <c r="T17088" s="50">
        <v>10496.495454373657</v>
      </c>
    </row>
    <row r="17089" spans="2:20">
      <c r="B17089" s="44">
        <v>44217</v>
      </c>
      <c r="C17089" s="47">
        <v>41</v>
      </c>
      <c r="D17089" s="48">
        <v>2.5203199999999999</v>
      </c>
      <c r="E17089" s="37"/>
      <c r="F17089" s="44">
        <v>44217</v>
      </c>
      <c r="G17089" s="49">
        <v>41</v>
      </c>
      <c r="H17089" s="49">
        <v>30144.253110868802</v>
      </c>
      <c r="I17089" s="37"/>
      <c r="J17089" s="44">
        <v>44217</v>
      </c>
      <c r="K17089" s="49">
        <v>41</v>
      </c>
      <c r="L17089" s="49">
        <v>2059.4499999999998</v>
      </c>
      <c r="M17089" s="37"/>
      <c r="N17089" s="44">
        <v>44217</v>
      </c>
      <c r="O17089" s="49">
        <v>41</v>
      </c>
      <c r="P17089" s="49">
        <v>13828.421887967101</v>
      </c>
      <c r="Q17089" s="37"/>
      <c r="R17089" s="50">
        <v>6.8319821772510433E-2</v>
      </c>
      <c r="S17089" s="50">
        <v>34852.048252681241</v>
      </c>
      <c r="T17089" s="50">
        <v>944.75531878099457</v>
      </c>
    </row>
    <row r="17090" spans="2:20">
      <c r="B17090" s="44">
        <v>44217</v>
      </c>
      <c r="C17090" s="47">
        <v>42</v>
      </c>
      <c r="D17090" s="48">
        <v>3.2599300000000002</v>
      </c>
      <c r="E17090" s="37"/>
      <c r="F17090" s="44">
        <v>44217</v>
      </c>
      <c r="G17090" s="49">
        <v>42</v>
      </c>
      <c r="H17090" s="49">
        <v>28986.430101649701</v>
      </c>
      <c r="I17090" s="37"/>
      <c r="J17090" s="44">
        <v>44217</v>
      </c>
      <c r="K17090" s="49">
        <v>42</v>
      </c>
      <c r="L17090" s="49">
        <v>43113.36</v>
      </c>
      <c r="M17090" s="37"/>
      <c r="N17090" s="44">
        <v>44217</v>
      </c>
      <c r="O17090" s="49">
        <v>42</v>
      </c>
      <c r="P17090" s="49">
        <v>13222.708451144101</v>
      </c>
      <c r="Q17090" s="37"/>
      <c r="R17090" s="50">
        <v>1.4873635645648651</v>
      </c>
      <c r="S17090" s="50">
        <v>43105.103961138193</v>
      </c>
      <c r="T17090" s="50">
        <v>19666.974775095656</v>
      </c>
    </row>
    <row r="17091" spans="2:20">
      <c r="B17091" s="44">
        <v>44217</v>
      </c>
      <c r="C17091" s="47">
        <v>43</v>
      </c>
      <c r="D17091" s="48">
        <v>3.8011699999999999</v>
      </c>
      <c r="E17091" s="37"/>
      <c r="F17091" s="44">
        <v>44217</v>
      </c>
      <c r="G17091" s="49">
        <v>43</v>
      </c>
      <c r="H17091" s="49">
        <v>27997.601931155899</v>
      </c>
      <c r="I17091" s="37"/>
      <c r="J17091" s="44">
        <v>44217</v>
      </c>
      <c r="K17091" s="49">
        <v>43</v>
      </c>
      <c r="L17091" s="49">
        <v>54644.32</v>
      </c>
      <c r="M17091" s="37"/>
      <c r="N17091" s="44">
        <v>44217</v>
      </c>
      <c r="O17091" s="49">
        <v>43</v>
      </c>
      <c r="P17091" s="49">
        <v>12838.967179312</v>
      </c>
      <c r="Q17091" s="37"/>
      <c r="R17091" s="50">
        <v>1.9517500153894063</v>
      </c>
      <c r="S17091" s="50">
        <v>48803.096872985392</v>
      </c>
      <c r="T17091" s="50">
        <v>25058.454389806277</v>
      </c>
    </row>
    <row r="17092" spans="2:20">
      <c r="B17092" s="44">
        <v>44217</v>
      </c>
      <c r="C17092" s="47">
        <v>44</v>
      </c>
      <c r="D17092" s="48">
        <v>3.1122800000000002</v>
      </c>
      <c r="E17092" s="37"/>
      <c r="F17092" s="44">
        <v>44217</v>
      </c>
      <c r="G17092" s="49">
        <v>44</v>
      </c>
      <c r="H17092" s="49">
        <v>27765.075685272699</v>
      </c>
      <c r="I17092" s="37"/>
      <c r="J17092" s="44">
        <v>44217</v>
      </c>
      <c r="K17092" s="49">
        <v>44</v>
      </c>
      <c r="L17092" s="49">
        <v>20636.900000000001</v>
      </c>
      <c r="M17092" s="37"/>
      <c r="N17092" s="44">
        <v>44217</v>
      </c>
      <c r="O17092" s="49">
        <v>44</v>
      </c>
      <c r="P17092" s="49">
        <v>12292.240353142801</v>
      </c>
      <c r="Q17092" s="37"/>
      <c r="R17092" s="50">
        <v>0.74326827824735009</v>
      </c>
      <c r="S17092" s="50">
        <v>38256.89380627928</v>
      </c>
      <c r="T17092" s="50">
        <v>9136.4323230830487</v>
      </c>
    </row>
    <row r="17093" spans="2:20">
      <c r="B17093" s="44">
        <v>44217</v>
      </c>
      <c r="C17093" s="47">
        <v>45</v>
      </c>
      <c r="D17093" s="48">
        <v>3.4415399999999998</v>
      </c>
      <c r="E17093" s="37"/>
      <c r="F17093" s="44">
        <v>44217</v>
      </c>
      <c r="G17093" s="49">
        <v>45</v>
      </c>
      <c r="H17093" s="49">
        <v>26066.9800086742</v>
      </c>
      <c r="I17093" s="37"/>
      <c r="J17093" s="44">
        <v>44217</v>
      </c>
      <c r="K17093" s="49">
        <v>45</v>
      </c>
      <c r="L17093" s="49">
        <v>2554.31</v>
      </c>
      <c r="M17093" s="37"/>
      <c r="N17093" s="44">
        <v>44217</v>
      </c>
      <c r="O17093" s="49">
        <v>45</v>
      </c>
      <c r="P17093" s="49">
        <v>11475.133006362301</v>
      </c>
      <c r="Q17093" s="37"/>
      <c r="R17093" s="50">
        <v>9.7990254304488392E-2</v>
      </c>
      <c r="S17093" s="50">
        <v>39492.129246716111</v>
      </c>
      <c r="T17093" s="50">
        <v>1124.4512014712702</v>
      </c>
    </row>
    <row r="17094" spans="2:20">
      <c r="B17094" s="44">
        <v>44217</v>
      </c>
      <c r="C17094" s="47">
        <v>46</v>
      </c>
      <c r="D17094" s="48">
        <v>3.7325599999999999</v>
      </c>
      <c r="E17094" s="37"/>
      <c r="F17094" s="44">
        <v>44217</v>
      </c>
      <c r="G17094" s="49">
        <v>46</v>
      </c>
      <c r="H17094" s="49">
        <v>24525.449310636501</v>
      </c>
      <c r="I17094" s="37"/>
      <c r="J17094" s="44">
        <v>44217</v>
      </c>
      <c r="K17094" s="49">
        <v>46</v>
      </c>
      <c r="L17094" s="49">
        <v>16625.39</v>
      </c>
      <c r="M17094" s="37"/>
      <c r="N17094" s="44">
        <v>44217</v>
      </c>
      <c r="O17094" s="49">
        <v>46</v>
      </c>
      <c r="P17094" s="49">
        <v>10714.741471024299</v>
      </c>
      <c r="Q17094" s="37"/>
      <c r="R17094" s="50">
        <v>0.67788319754817683</v>
      </c>
      <c r="S17094" s="50">
        <v>39993.415425086459</v>
      </c>
      <c r="T17094" s="50">
        <v>7263.3432092800076</v>
      </c>
    </row>
    <row r="17095" spans="2:20">
      <c r="B17095" s="44">
        <v>44217</v>
      </c>
      <c r="C17095" s="47">
        <v>47</v>
      </c>
      <c r="D17095" s="48">
        <v>4.3576600000000001</v>
      </c>
      <c r="E17095" s="37"/>
      <c r="F17095" s="44">
        <v>44217</v>
      </c>
      <c r="G17095" s="49">
        <v>47</v>
      </c>
      <c r="H17095" s="49">
        <v>23219.523849814999</v>
      </c>
      <c r="I17095" s="37"/>
      <c r="J17095" s="44">
        <v>44217</v>
      </c>
      <c r="K17095" s="49">
        <v>47</v>
      </c>
      <c r="L17095" s="49">
        <v>14451.91</v>
      </c>
      <c r="M17095" s="37"/>
      <c r="N17095" s="44">
        <v>44217</v>
      </c>
      <c r="O17095" s="49">
        <v>47</v>
      </c>
      <c r="P17095" s="49">
        <v>10197.6356791452</v>
      </c>
      <c r="Q17095" s="37"/>
      <c r="R17095" s="50">
        <v>0.62240337456855921</v>
      </c>
      <c r="S17095" s="50">
        <v>44437.829093583874</v>
      </c>
      <c r="T17095" s="50">
        <v>6347.0428593207134</v>
      </c>
    </row>
    <row r="17096" spans="2:20">
      <c r="B17096" s="44">
        <v>44217</v>
      </c>
      <c r="C17096" s="47">
        <v>48</v>
      </c>
      <c r="D17096" s="48">
        <v>4.9633000000000003</v>
      </c>
      <c r="E17096" s="37"/>
      <c r="F17096" s="44">
        <v>44217</v>
      </c>
      <c r="G17096" s="49">
        <v>48</v>
      </c>
      <c r="H17096" s="49">
        <v>22487.7327588224</v>
      </c>
      <c r="I17096" s="37"/>
      <c r="J17096" s="44">
        <v>44217</v>
      </c>
      <c r="K17096" s="49">
        <v>48</v>
      </c>
      <c r="L17096" s="49">
        <v>-4680.58</v>
      </c>
      <c r="M17096" s="37"/>
      <c r="N17096" s="44">
        <v>44217</v>
      </c>
      <c r="O17096" s="49">
        <v>48</v>
      </c>
      <c r="P17096" s="49">
        <v>9864.6279511508001</v>
      </c>
      <c r="Q17096" s="37"/>
      <c r="R17096" s="50">
        <v>-0.20813925753202986</v>
      </c>
      <c r="S17096" s="50">
        <v>48961.107909946768</v>
      </c>
      <c r="T17096" s="50">
        <v>-2053.2163375822365</v>
      </c>
    </row>
    <row r="17097" spans="2:20">
      <c r="B17097" s="44">
        <v>44218</v>
      </c>
      <c r="C17097" s="47">
        <v>1</v>
      </c>
      <c r="D17097" s="48">
        <v>4.3240100000000004</v>
      </c>
      <c r="E17097" s="37"/>
      <c r="F17097" s="44">
        <v>44218</v>
      </c>
      <c r="G17097" s="49">
        <v>1</v>
      </c>
      <c r="H17097" s="49">
        <v>22680.702754560301</v>
      </c>
      <c r="I17097" s="37"/>
      <c r="J17097" s="44">
        <v>44218</v>
      </c>
      <c r="K17097" s="49">
        <v>1</v>
      </c>
      <c r="L17097" s="49">
        <v>-5051.62</v>
      </c>
      <c r="M17097" s="37"/>
      <c r="N17097" s="44">
        <v>44218</v>
      </c>
      <c r="O17097" s="49">
        <v>1</v>
      </c>
      <c r="P17097" s="49">
        <v>9961.5186759787994</v>
      </c>
      <c r="Q17097" s="37"/>
      <c r="R17097" s="50">
        <v>-0.22272766653953413</v>
      </c>
      <c r="S17097" s="50">
        <v>43073.706370119093</v>
      </c>
      <c r="T17097" s="50">
        <v>-2218.7058098907478</v>
      </c>
    </row>
    <row r="17098" spans="2:20">
      <c r="B17098" s="44">
        <v>44218</v>
      </c>
      <c r="C17098" s="47">
        <v>2</v>
      </c>
      <c r="D17098" s="48">
        <v>3.8444099999999999</v>
      </c>
      <c r="E17098" s="37"/>
      <c r="F17098" s="44">
        <v>44218</v>
      </c>
      <c r="G17098" s="49">
        <v>2</v>
      </c>
      <c r="H17098" s="49">
        <v>22817.408556611601</v>
      </c>
      <c r="I17098" s="37"/>
      <c r="J17098" s="44">
        <v>44218</v>
      </c>
      <c r="K17098" s="49">
        <v>2</v>
      </c>
      <c r="L17098" s="49">
        <v>-4296.66</v>
      </c>
      <c r="M17098" s="37"/>
      <c r="N17098" s="44">
        <v>44218</v>
      </c>
      <c r="O17098" s="49">
        <v>2</v>
      </c>
      <c r="P17098" s="49">
        <v>10009.021640536999</v>
      </c>
      <c r="Q17098" s="37"/>
      <c r="R17098" s="50">
        <v>-0.18830622195065155</v>
      </c>
      <c r="S17098" s="50">
        <v>38478.782885096844</v>
      </c>
      <c r="T17098" s="50">
        <v>-1884.7610505518346</v>
      </c>
    </row>
    <row r="17099" spans="2:20">
      <c r="B17099" s="44">
        <v>44218</v>
      </c>
      <c r="C17099" s="47">
        <v>3</v>
      </c>
      <c r="D17099" s="48">
        <v>3.9511799999999999</v>
      </c>
      <c r="E17099" s="37"/>
      <c r="F17099" s="44">
        <v>44218</v>
      </c>
      <c r="G17099" s="49">
        <v>3</v>
      </c>
      <c r="H17099" s="49">
        <v>22812.517966134099</v>
      </c>
      <c r="I17099" s="37"/>
      <c r="J17099" s="44">
        <v>44218</v>
      </c>
      <c r="K17099" s="49">
        <v>3</v>
      </c>
      <c r="L17099" s="49">
        <v>155.78</v>
      </c>
      <c r="M17099" s="37"/>
      <c r="N17099" s="44">
        <v>44218</v>
      </c>
      <c r="O17099" s="49">
        <v>3</v>
      </c>
      <c r="P17099" s="49">
        <v>9958.7921889599002</v>
      </c>
      <c r="Q17099" s="37"/>
      <c r="R17099" s="50">
        <v>6.8287069507741455E-3</v>
      </c>
      <c r="S17099" s="50">
        <v>39348.980521174577</v>
      </c>
      <c r="T17099" s="50">
        <v>68.005673442065742</v>
      </c>
    </row>
    <row r="17100" spans="2:20">
      <c r="B17100" s="44">
        <v>44218</v>
      </c>
      <c r="C17100" s="47">
        <v>4</v>
      </c>
      <c r="D17100" s="48">
        <v>3.9500199999999999</v>
      </c>
      <c r="E17100" s="37"/>
      <c r="F17100" s="44">
        <v>44218</v>
      </c>
      <c r="G17100" s="49">
        <v>4</v>
      </c>
      <c r="H17100" s="49">
        <v>22710.985728987602</v>
      </c>
      <c r="I17100" s="37"/>
      <c r="J17100" s="44">
        <v>44218</v>
      </c>
      <c r="K17100" s="49">
        <v>4</v>
      </c>
      <c r="L17100" s="49">
        <v>-2782.83</v>
      </c>
      <c r="M17100" s="37"/>
      <c r="N17100" s="44">
        <v>44218</v>
      </c>
      <c r="O17100" s="49">
        <v>4</v>
      </c>
      <c r="P17100" s="49">
        <v>9907.008629807</v>
      </c>
      <c r="Q17100" s="37"/>
      <c r="R17100" s="50">
        <v>-0.12253233008940169</v>
      </c>
      <c r="S17100" s="50">
        <v>39132.882227910246</v>
      </c>
      <c r="T17100" s="50">
        <v>-1213.9288516260624</v>
      </c>
    </row>
    <row r="17101" spans="2:20">
      <c r="B17101" s="44">
        <v>44218</v>
      </c>
      <c r="C17101" s="47">
        <v>5</v>
      </c>
      <c r="D17101" s="48">
        <v>3.9908899999999998</v>
      </c>
      <c r="E17101" s="37"/>
      <c r="F17101" s="44">
        <v>44218</v>
      </c>
      <c r="G17101" s="49">
        <v>5</v>
      </c>
      <c r="H17101" s="49">
        <v>22430.010682973199</v>
      </c>
      <c r="I17101" s="37"/>
      <c r="J17101" s="44">
        <v>44218</v>
      </c>
      <c r="K17101" s="49">
        <v>5</v>
      </c>
      <c r="L17101" s="49">
        <v>-2201.2399999999998</v>
      </c>
      <c r="M17101" s="37"/>
      <c r="N17101" s="44">
        <v>44218</v>
      </c>
      <c r="O17101" s="49">
        <v>5</v>
      </c>
      <c r="P17101" s="49">
        <v>9749.2614049490003</v>
      </c>
      <c r="Q17101" s="37"/>
      <c r="R17101" s="50">
        <v>-9.8138161016168332E-2</v>
      </c>
      <c r="S17101" s="50">
        <v>38908.229848396913</v>
      </c>
      <c r="T17101" s="50">
        <v>-956.77458554760051</v>
      </c>
    </row>
    <row r="17102" spans="2:20">
      <c r="B17102" s="44">
        <v>44218</v>
      </c>
      <c r="C17102" s="47">
        <v>6</v>
      </c>
      <c r="D17102" s="48">
        <v>3.9272200000000002</v>
      </c>
      <c r="E17102" s="37"/>
      <c r="F17102" s="44">
        <v>44218</v>
      </c>
      <c r="G17102" s="49">
        <v>6</v>
      </c>
      <c r="H17102" s="49">
        <v>22046.118144244901</v>
      </c>
      <c r="I17102" s="37"/>
      <c r="J17102" s="44">
        <v>44218</v>
      </c>
      <c r="K17102" s="49">
        <v>6</v>
      </c>
      <c r="L17102" s="49">
        <v>-3657</v>
      </c>
      <c r="M17102" s="37"/>
      <c r="N17102" s="44">
        <v>44218</v>
      </c>
      <c r="O17102" s="49">
        <v>6</v>
      </c>
      <c r="P17102" s="49">
        <v>9604.1022432741993</v>
      </c>
      <c r="Q17102" s="37"/>
      <c r="R17102" s="50">
        <v>-0.16587954287792173</v>
      </c>
      <c r="S17102" s="50">
        <v>37717.4224118313</v>
      </c>
      <c r="T17102" s="50">
        <v>-1593.1240898671467</v>
      </c>
    </row>
    <row r="17103" spans="2:20">
      <c r="B17103" s="44">
        <v>44218</v>
      </c>
      <c r="C17103" s="47">
        <v>7</v>
      </c>
      <c r="D17103" s="48">
        <v>3.5784899999999999</v>
      </c>
      <c r="E17103" s="37"/>
      <c r="F17103" s="44">
        <v>44218</v>
      </c>
      <c r="G17103" s="49">
        <v>7</v>
      </c>
      <c r="H17103" s="49">
        <v>21880.6274020415</v>
      </c>
      <c r="I17103" s="37"/>
      <c r="J17103" s="44">
        <v>44218</v>
      </c>
      <c r="K17103" s="49">
        <v>7</v>
      </c>
      <c r="L17103" s="49">
        <v>-3219.78</v>
      </c>
      <c r="M17103" s="37"/>
      <c r="N17103" s="44">
        <v>44218</v>
      </c>
      <c r="O17103" s="49">
        <v>7</v>
      </c>
      <c r="P17103" s="49">
        <v>9637.2542229455994</v>
      </c>
      <c r="Q17103" s="37"/>
      <c r="R17103" s="50">
        <v>-0.14715208759048606</v>
      </c>
      <c r="S17103" s="50">
        <v>34486.817864268596</v>
      </c>
      <c r="T17103" s="50">
        <v>-1418.1420775466725</v>
      </c>
    </row>
    <row r="17104" spans="2:20">
      <c r="B17104" s="44">
        <v>44218</v>
      </c>
      <c r="C17104" s="47">
        <v>8</v>
      </c>
      <c r="D17104" s="48">
        <v>3.7409400000000002</v>
      </c>
      <c r="E17104" s="37"/>
      <c r="F17104" s="44">
        <v>44218</v>
      </c>
      <c r="G17104" s="49">
        <v>8</v>
      </c>
      <c r="H17104" s="49">
        <v>21515.410699661799</v>
      </c>
      <c r="I17104" s="37"/>
      <c r="J17104" s="44">
        <v>44218</v>
      </c>
      <c r="K17104" s="49">
        <v>8</v>
      </c>
      <c r="L17104" s="49">
        <v>-5266.7</v>
      </c>
      <c r="M17104" s="37"/>
      <c r="N17104" s="44">
        <v>44218</v>
      </c>
      <c r="O17104" s="49">
        <v>8</v>
      </c>
      <c r="P17104" s="49">
        <v>9482.5183936613994</v>
      </c>
      <c r="Q17104" s="37"/>
      <c r="R17104" s="50">
        <v>-0.24478733283407819</v>
      </c>
      <c r="S17104" s="50">
        <v>35473.532359583674</v>
      </c>
      <c r="T17104" s="50">
        <v>-2321.2003861344615</v>
      </c>
    </row>
    <row r="17105" spans="2:20">
      <c r="B17105" s="44">
        <v>44218</v>
      </c>
      <c r="C17105" s="47">
        <v>9</v>
      </c>
      <c r="D17105" s="48">
        <v>3.5667300000000002</v>
      </c>
      <c r="E17105" s="37"/>
      <c r="F17105" s="44">
        <v>44218</v>
      </c>
      <c r="G17105" s="49">
        <v>9</v>
      </c>
      <c r="H17105" s="49">
        <v>21460.147489267001</v>
      </c>
      <c r="I17105" s="37"/>
      <c r="J17105" s="44">
        <v>44218</v>
      </c>
      <c r="K17105" s="49">
        <v>9</v>
      </c>
      <c r="L17105" s="49">
        <v>-8806.69</v>
      </c>
      <c r="M17105" s="37"/>
      <c r="N17105" s="44">
        <v>44218</v>
      </c>
      <c r="O17105" s="49">
        <v>9</v>
      </c>
      <c r="P17105" s="49">
        <v>9472.8047531863995</v>
      </c>
      <c r="Q17105" s="37"/>
      <c r="R17105" s="50">
        <v>-0.41037416002870186</v>
      </c>
      <c r="S17105" s="50">
        <v>33786.936897332525</v>
      </c>
      <c r="T17105" s="50">
        <v>-3887.3942937047632</v>
      </c>
    </row>
    <row r="17106" spans="2:20">
      <c r="B17106" s="44">
        <v>44218</v>
      </c>
      <c r="C17106" s="47">
        <v>10</v>
      </c>
      <c r="D17106" s="48">
        <v>3.4167100000000001</v>
      </c>
      <c r="E17106" s="37"/>
      <c r="F17106" s="44">
        <v>44218</v>
      </c>
      <c r="G17106" s="49">
        <v>10</v>
      </c>
      <c r="H17106" s="49">
        <v>21438.991713277301</v>
      </c>
      <c r="I17106" s="37"/>
      <c r="J17106" s="44">
        <v>44218</v>
      </c>
      <c r="K17106" s="49">
        <v>10</v>
      </c>
      <c r="L17106" s="49">
        <v>-5610.41</v>
      </c>
      <c r="M17106" s="37"/>
      <c r="N17106" s="44">
        <v>44218</v>
      </c>
      <c r="O17106" s="49">
        <v>10</v>
      </c>
      <c r="P17106" s="49">
        <v>9381.3149084586003</v>
      </c>
      <c r="Q17106" s="37"/>
      <c r="R17106" s="50">
        <v>-0.26169187781930237</v>
      </c>
      <c r="S17106" s="50">
        <v>32053.232460879586</v>
      </c>
      <c r="T17106" s="50">
        <v>-2455.0139148087478</v>
      </c>
    </row>
    <row r="17107" spans="2:20">
      <c r="B17107" s="44">
        <v>44218</v>
      </c>
      <c r="C17107" s="47">
        <v>11</v>
      </c>
      <c r="D17107" s="48">
        <v>4.0510400000000004</v>
      </c>
      <c r="E17107" s="37"/>
      <c r="F17107" s="44">
        <v>44218</v>
      </c>
      <c r="G17107" s="49">
        <v>11</v>
      </c>
      <c r="H17107" s="49">
        <v>22183.1222016801</v>
      </c>
      <c r="I17107" s="37"/>
      <c r="J17107" s="44">
        <v>44218</v>
      </c>
      <c r="K17107" s="49">
        <v>11</v>
      </c>
      <c r="L17107" s="49">
        <v>6691.3</v>
      </c>
      <c r="M17107" s="37"/>
      <c r="N17107" s="44">
        <v>44218</v>
      </c>
      <c r="O17107" s="49">
        <v>11</v>
      </c>
      <c r="P17107" s="49">
        <v>9678.8054917059999</v>
      </c>
      <c r="Q17107" s="37"/>
      <c r="R17107" s="50">
        <v>0.30163923451195773</v>
      </c>
      <c r="S17107" s="50">
        <v>39209.228199120676</v>
      </c>
      <c r="T17107" s="50">
        <v>2919.5074795083306</v>
      </c>
    </row>
    <row r="17108" spans="2:20">
      <c r="B17108" s="44">
        <v>44218</v>
      </c>
      <c r="C17108" s="47">
        <v>12</v>
      </c>
      <c r="D17108" s="48">
        <v>4.8714599999999999</v>
      </c>
      <c r="E17108" s="37"/>
      <c r="F17108" s="44">
        <v>44218</v>
      </c>
      <c r="G17108" s="49">
        <v>12</v>
      </c>
      <c r="H17108" s="49">
        <v>22823.160414288301</v>
      </c>
      <c r="I17108" s="37"/>
      <c r="J17108" s="44">
        <v>44218</v>
      </c>
      <c r="K17108" s="49">
        <v>12</v>
      </c>
      <c r="L17108" s="49">
        <v>18330.990000000002</v>
      </c>
      <c r="M17108" s="37"/>
      <c r="N17108" s="44">
        <v>44218</v>
      </c>
      <c r="O17108" s="49">
        <v>12</v>
      </c>
      <c r="P17108" s="49">
        <v>10028.4828383289</v>
      </c>
      <c r="Q17108" s="37"/>
      <c r="R17108" s="50">
        <v>0.8031749182520751</v>
      </c>
      <c r="S17108" s="50">
        <v>48853.353007605707</v>
      </c>
      <c r="T17108" s="50">
        <v>8054.6258838671529</v>
      </c>
    </row>
    <row r="17109" spans="2:20">
      <c r="B17109" s="44">
        <v>44218</v>
      </c>
      <c r="C17109" s="47">
        <v>13</v>
      </c>
      <c r="D17109" s="48">
        <v>4.9966299999999997</v>
      </c>
      <c r="E17109" s="37"/>
      <c r="F17109" s="44">
        <v>44218</v>
      </c>
      <c r="G17109" s="49">
        <v>13</v>
      </c>
      <c r="H17109" s="49">
        <v>23910.9252451555</v>
      </c>
      <c r="I17109" s="37"/>
      <c r="J17109" s="44">
        <v>44218</v>
      </c>
      <c r="K17109" s="49">
        <v>13</v>
      </c>
      <c r="L17109" s="49">
        <v>38139.74</v>
      </c>
      <c r="M17109" s="37"/>
      <c r="N17109" s="44">
        <v>44218</v>
      </c>
      <c r="O17109" s="49">
        <v>13</v>
      </c>
      <c r="P17109" s="49">
        <v>10419.136175403401</v>
      </c>
      <c r="Q17109" s="37"/>
      <c r="R17109" s="50">
        <v>1.5950758746873395</v>
      </c>
      <c r="S17109" s="50">
        <v>52060.568388105887</v>
      </c>
      <c r="T17109" s="50">
        <v>16619.312748468081</v>
      </c>
    </row>
    <row r="17110" spans="2:20">
      <c r="B17110" s="44">
        <v>44218</v>
      </c>
      <c r="C17110" s="47">
        <v>14</v>
      </c>
      <c r="D17110" s="48">
        <v>4.1252700000000004</v>
      </c>
      <c r="E17110" s="37"/>
      <c r="F17110" s="44">
        <v>44218</v>
      </c>
      <c r="G17110" s="49">
        <v>14</v>
      </c>
      <c r="H17110" s="49">
        <v>24196.703450213601</v>
      </c>
      <c r="I17110" s="37"/>
      <c r="J17110" s="44">
        <v>44218</v>
      </c>
      <c r="K17110" s="49">
        <v>14</v>
      </c>
      <c r="L17110" s="49">
        <v>34996.589999999997</v>
      </c>
      <c r="M17110" s="37"/>
      <c r="N17110" s="44">
        <v>44218</v>
      </c>
      <c r="O17110" s="49">
        <v>14</v>
      </c>
      <c r="P17110" s="49">
        <v>11112.6717519047</v>
      </c>
      <c r="Q17110" s="37"/>
      <c r="R17110" s="50">
        <v>1.4463371042261155</v>
      </c>
      <c r="S17110" s="50">
        <v>45842.771397979908</v>
      </c>
      <c r="T17110" s="50">
        <v>16072.669481865198</v>
      </c>
    </row>
    <row r="17111" spans="2:20">
      <c r="B17111" s="44">
        <v>44218</v>
      </c>
      <c r="C17111" s="47">
        <v>15</v>
      </c>
      <c r="D17111" s="48">
        <v>2.8465400000000001</v>
      </c>
      <c r="E17111" s="37"/>
      <c r="F17111" s="44">
        <v>44218</v>
      </c>
      <c r="G17111" s="49">
        <v>15</v>
      </c>
      <c r="H17111" s="49">
        <v>26788.200563680701</v>
      </c>
      <c r="I17111" s="37"/>
      <c r="J17111" s="44">
        <v>44218</v>
      </c>
      <c r="K17111" s="49">
        <v>15</v>
      </c>
      <c r="L17111" s="49">
        <v>14789.9</v>
      </c>
      <c r="M17111" s="37"/>
      <c r="N17111" s="44">
        <v>44218</v>
      </c>
      <c r="O17111" s="49">
        <v>15</v>
      </c>
      <c r="P17111" s="49">
        <v>12455.5919144298</v>
      </c>
      <c r="Q17111" s="37"/>
      <c r="R17111" s="50">
        <v>0.55210501970229631</v>
      </c>
      <c r="S17111" s="50">
        <v>35455.340608101003</v>
      </c>
      <c r="T17111" s="50">
        <v>6876.7948193200273</v>
      </c>
    </row>
    <row r="17112" spans="2:20">
      <c r="B17112" s="44">
        <v>44218</v>
      </c>
      <c r="C17112" s="47">
        <v>16</v>
      </c>
      <c r="D17112" s="48">
        <v>2.3305199999999999</v>
      </c>
      <c r="E17112" s="37"/>
      <c r="F17112" s="44">
        <v>44218</v>
      </c>
      <c r="G17112" s="49">
        <v>16</v>
      </c>
      <c r="H17112" s="49">
        <v>28240.859746375299</v>
      </c>
      <c r="I17112" s="37"/>
      <c r="J17112" s="44">
        <v>44218</v>
      </c>
      <c r="K17112" s="49">
        <v>16</v>
      </c>
      <c r="L17112" s="49">
        <v>-5533.36</v>
      </c>
      <c r="M17112" s="37"/>
      <c r="N17112" s="44">
        <v>44218</v>
      </c>
      <c r="O17112" s="49">
        <v>16</v>
      </c>
      <c r="P17112" s="49">
        <v>13050.0592613023</v>
      </c>
      <c r="Q17112" s="37"/>
      <c r="R17112" s="50">
        <v>-0.19593454482950731</v>
      </c>
      <c r="S17112" s="50">
        <v>30413.424109650234</v>
      </c>
      <c r="T17112" s="50">
        <v>-2556.9574213613628</v>
      </c>
    </row>
    <row r="17113" spans="2:20">
      <c r="B17113" s="44">
        <v>44218</v>
      </c>
      <c r="C17113" s="47">
        <v>17</v>
      </c>
      <c r="D17113" s="48">
        <v>3.43248</v>
      </c>
      <c r="E17113" s="37"/>
      <c r="F17113" s="44">
        <v>44218</v>
      </c>
      <c r="G17113" s="49">
        <v>17</v>
      </c>
      <c r="H17113" s="49">
        <v>29598.941467610599</v>
      </c>
      <c r="I17113" s="37"/>
      <c r="J17113" s="44">
        <v>44218</v>
      </c>
      <c r="K17113" s="49">
        <v>17</v>
      </c>
      <c r="L17113" s="49">
        <v>24962.45</v>
      </c>
      <c r="M17113" s="37"/>
      <c r="N17113" s="44">
        <v>44218</v>
      </c>
      <c r="O17113" s="49">
        <v>17</v>
      </c>
      <c r="P17113" s="49">
        <v>13757.7750831956</v>
      </c>
      <c r="Q17113" s="37"/>
      <c r="R17113" s="50">
        <v>0.84335617296705701</v>
      </c>
      <c r="S17113" s="50">
        <v>47223.28781756723</v>
      </c>
      <c r="T17113" s="50">
        <v>11602.704542705376</v>
      </c>
    </row>
    <row r="17114" spans="2:20">
      <c r="B17114" s="44">
        <v>44218</v>
      </c>
      <c r="C17114" s="47">
        <v>18</v>
      </c>
      <c r="D17114" s="48">
        <v>4.0653899999999998</v>
      </c>
      <c r="E17114" s="37"/>
      <c r="F17114" s="44">
        <v>44218</v>
      </c>
      <c r="G17114" s="49">
        <v>18</v>
      </c>
      <c r="H17114" s="49">
        <v>29663.303029890001</v>
      </c>
      <c r="I17114" s="37"/>
      <c r="J17114" s="44">
        <v>44218</v>
      </c>
      <c r="K17114" s="49">
        <v>18</v>
      </c>
      <c r="L17114" s="49">
        <v>44750.53</v>
      </c>
      <c r="M17114" s="37"/>
      <c r="N17114" s="44">
        <v>44218</v>
      </c>
      <c r="O17114" s="49">
        <v>18</v>
      </c>
      <c r="P17114" s="49">
        <v>13857.4340424477</v>
      </c>
      <c r="Q17114" s="37"/>
      <c r="R17114" s="50">
        <v>1.5086158798602929</v>
      </c>
      <c r="S17114" s="50">
        <v>56335.873781826449</v>
      </c>
      <c r="T17114" s="50">
        <v>20905.54505055321</v>
      </c>
    </row>
    <row r="17115" spans="2:20">
      <c r="B17115" s="44">
        <v>44218</v>
      </c>
      <c r="C17115" s="47">
        <v>19</v>
      </c>
      <c r="D17115" s="48">
        <v>3.8488500000000001</v>
      </c>
      <c r="E17115" s="37"/>
      <c r="F17115" s="44">
        <v>44218</v>
      </c>
      <c r="G17115" s="49">
        <v>19</v>
      </c>
      <c r="H17115" s="49">
        <v>29645.950731032601</v>
      </c>
      <c r="I17115" s="37"/>
      <c r="J17115" s="44">
        <v>44218</v>
      </c>
      <c r="K17115" s="49">
        <v>19</v>
      </c>
      <c r="L17115" s="49">
        <v>35032.879999999997</v>
      </c>
      <c r="M17115" s="37"/>
      <c r="N17115" s="44">
        <v>44218</v>
      </c>
      <c r="O17115" s="49">
        <v>19</v>
      </c>
      <c r="P17115" s="49">
        <v>13937.689591821199</v>
      </c>
      <c r="Q17115" s="37"/>
      <c r="R17115" s="50">
        <v>1.1817087708821057</v>
      </c>
      <c r="S17115" s="50">
        <v>53644.076585481023</v>
      </c>
      <c r="T17115" s="50">
        <v>16470.290036487346</v>
      </c>
    </row>
    <row r="17116" spans="2:20">
      <c r="B17116" s="44">
        <v>44218</v>
      </c>
      <c r="C17116" s="47">
        <v>20</v>
      </c>
      <c r="D17116" s="48">
        <v>3.8720599999999998</v>
      </c>
      <c r="E17116" s="37"/>
      <c r="F17116" s="44">
        <v>44218</v>
      </c>
      <c r="G17116" s="49">
        <v>20</v>
      </c>
      <c r="H17116" s="49">
        <v>29042.332995003599</v>
      </c>
      <c r="I17116" s="37"/>
      <c r="J17116" s="44">
        <v>44218</v>
      </c>
      <c r="K17116" s="49">
        <v>20</v>
      </c>
      <c r="L17116" s="49">
        <v>30708.45</v>
      </c>
      <c r="M17116" s="37"/>
      <c r="N17116" s="44">
        <v>44218</v>
      </c>
      <c r="O17116" s="49">
        <v>20</v>
      </c>
      <c r="P17116" s="49">
        <v>13635.176898768799</v>
      </c>
      <c r="Q17116" s="37"/>
      <c r="R17116" s="50">
        <v>1.0573685662678352</v>
      </c>
      <c r="S17116" s="50">
        <v>52796.223062646714</v>
      </c>
      <c r="T17116" s="50">
        <v>14417.407448259471</v>
      </c>
    </row>
    <row r="17117" spans="2:20">
      <c r="B17117" s="44">
        <v>44218</v>
      </c>
      <c r="C17117" s="47">
        <v>21</v>
      </c>
      <c r="D17117" s="48">
        <v>3.4374099999999999</v>
      </c>
      <c r="E17117" s="37"/>
      <c r="F17117" s="44">
        <v>44218</v>
      </c>
      <c r="G17117" s="49">
        <v>21</v>
      </c>
      <c r="H17117" s="49">
        <v>28697.068758076199</v>
      </c>
      <c r="I17117" s="37"/>
      <c r="J17117" s="44">
        <v>44218</v>
      </c>
      <c r="K17117" s="49">
        <v>21</v>
      </c>
      <c r="L17117" s="49">
        <v>17509.509999999998</v>
      </c>
      <c r="M17117" s="37"/>
      <c r="N17117" s="44">
        <v>44218</v>
      </c>
      <c r="O17117" s="49">
        <v>21</v>
      </c>
      <c r="P17117" s="49">
        <v>13430.353654971699</v>
      </c>
      <c r="Q17117" s="37"/>
      <c r="R17117" s="50">
        <v>0.61014977340054311</v>
      </c>
      <c r="S17117" s="50">
        <v>46165.631957136269</v>
      </c>
      <c r="T17117" s="50">
        <v>8194.5272392701372</v>
      </c>
    </row>
    <row r="17118" spans="2:20">
      <c r="B17118" s="44">
        <v>44218</v>
      </c>
      <c r="C17118" s="47">
        <v>22</v>
      </c>
      <c r="D17118" s="48">
        <v>3.2552300000000001</v>
      </c>
      <c r="E17118" s="37"/>
      <c r="F17118" s="44">
        <v>44218</v>
      </c>
      <c r="G17118" s="49">
        <v>22</v>
      </c>
      <c r="H17118" s="49">
        <v>28125.572828221699</v>
      </c>
      <c r="I17118" s="37"/>
      <c r="J17118" s="44">
        <v>44218</v>
      </c>
      <c r="K17118" s="49">
        <v>22</v>
      </c>
      <c r="L17118" s="49">
        <v>13864.14</v>
      </c>
      <c r="M17118" s="37"/>
      <c r="N17118" s="44">
        <v>44218</v>
      </c>
      <c r="O17118" s="49">
        <v>22</v>
      </c>
      <c r="P17118" s="49">
        <v>13165.726534006501</v>
      </c>
      <c r="Q17118" s="37"/>
      <c r="R17118" s="50">
        <v>0.49293716023762102</v>
      </c>
      <c r="S17118" s="50">
        <v>42857.467985293981</v>
      </c>
      <c r="T17118" s="50">
        <v>6489.8758501382608</v>
      </c>
    </row>
    <row r="17119" spans="2:20">
      <c r="B17119" s="44">
        <v>44218</v>
      </c>
      <c r="C17119" s="47">
        <v>23</v>
      </c>
      <c r="D17119" s="48">
        <v>2.6144799999999999</v>
      </c>
      <c r="E17119" s="37"/>
      <c r="F17119" s="44">
        <v>44218</v>
      </c>
      <c r="G17119" s="49">
        <v>23</v>
      </c>
      <c r="H17119" s="49">
        <v>27615.178144747399</v>
      </c>
      <c r="I17119" s="37"/>
      <c r="J17119" s="44">
        <v>44218</v>
      </c>
      <c r="K17119" s="49">
        <v>23</v>
      </c>
      <c r="L17119" s="49">
        <v>-6229</v>
      </c>
      <c r="M17119" s="37"/>
      <c r="N17119" s="44">
        <v>44218</v>
      </c>
      <c r="O17119" s="49">
        <v>23</v>
      </c>
      <c r="P17119" s="49">
        <v>12729.0857395152</v>
      </c>
      <c r="Q17119" s="37"/>
      <c r="R17119" s="50">
        <v>-0.22556436056107063</v>
      </c>
      <c r="S17119" s="50">
        <v>33279.940084247697</v>
      </c>
      <c r="T17119" s="50">
        <v>-2871.228085360789</v>
      </c>
    </row>
    <row r="17120" spans="2:20">
      <c r="B17120" s="44">
        <v>44218</v>
      </c>
      <c r="C17120" s="47">
        <v>24</v>
      </c>
      <c r="D17120" s="48">
        <v>2.4754100000000001</v>
      </c>
      <c r="E17120" s="37"/>
      <c r="F17120" s="44">
        <v>44218</v>
      </c>
      <c r="G17120" s="49">
        <v>24</v>
      </c>
      <c r="H17120" s="49">
        <v>27286.635497303501</v>
      </c>
      <c r="I17120" s="37"/>
      <c r="J17120" s="44">
        <v>44218</v>
      </c>
      <c r="K17120" s="49">
        <v>24</v>
      </c>
      <c r="L17120" s="49">
        <v>-3158.6</v>
      </c>
      <c r="M17120" s="37"/>
      <c r="N17120" s="44">
        <v>44218</v>
      </c>
      <c r="O17120" s="49">
        <v>24</v>
      </c>
      <c r="P17120" s="49">
        <v>12553.8631220815</v>
      </c>
      <c r="Q17120" s="37"/>
      <c r="R17120" s="50">
        <v>-0.11575630129673321</v>
      </c>
      <c r="S17120" s="50">
        <v>31075.958311031769</v>
      </c>
      <c r="T17120" s="50">
        <v>-1453.1887619976142</v>
      </c>
    </row>
    <row r="17121" spans="2:20">
      <c r="B17121" s="44">
        <v>44218</v>
      </c>
      <c r="C17121" s="47">
        <v>25</v>
      </c>
      <c r="D17121" s="48">
        <v>2.3459300000000001</v>
      </c>
      <c r="E17121" s="37"/>
      <c r="F17121" s="44">
        <v>44218</v>
      </c>
      <c r="G17121" s="49">
        <v>25</v>
      </c>
      <c r="H17121" s="49">
        <v>27567.956494946</v>
      </c>
      <c r="I17121" s="37"/>
      <c r="J17121" s="44">
        <v>44218</v>
      </c>
      <c r="K17121" s="49">
        <v>25</v>
      </c>
      <c r="L17121" s="49">
        <v>-5184.7700000000004</v>
      </c>
      <c r="M17121" s="37"/>
      <c r="N17121" s="44">
        <v>44218</v>
      </c>
      <c r="O17121" s="49">
        <v>25</v>
      </c>
      <c r="P17121" s="49">
        <v>12716.1811247804</v>
      </c>
      <c r="Q17121" s="37"/>
      <c r="R17121" s="50">
        <v>-0.18807233684333904</v>
      </c>
      <c r="S17121" s="50">
        <v>29831.270786056084</v>
      </c>
      <c r="T17121" s="50">
        <v>-2391.5618998606092</v>
      </c>
    </row>
    <row r="17122" spans="2:20">
      <c r="B17122" s="44">
        <v>44218</v>
      </c>
      <c r="C17122" s="47">
        <v>26</v>
      </c>
      <c r="D17122" s="48">
        <v>2.0438000000000001</v>
      </c>
      <c r="E17122" s="37"/>
      <c r="F17122" s="44">
        <v>44218</v>
      </c>
      <c r="G17122" s="49">
        <v>26</v>
      </c>
      <c r="H17122" s="49">
        <v>27271.017648884899</v>
      </c>
      <c r="I17122" s="37"/>
      <c r="J17122" s="44">
        <v>44218</v>
      </c>
      <c r="K17122" s="49">
        <v>26</v>
      </c>
      <c r="L17122" s="49">
        <v>-11906.61</v>
      </c>
      <c r="M17122" s="37"/>
      <c r="N17122" s="44">
        <v>44218</v>
      </c>
      <c r="O17122" s="49">
        <v>26</v>
      </c>
      <c r="P17122" s="49">
        <v>12520.9249263771</v>
      </c>
      <c r="Q17122" s="37"/>
      <c r="R17122" s="50">
        <v>-0.43660306899060136</v>
      </c>
      <c r="S17122" s="50">
        <v>25590.266364529518</v>
      </c>
      <c r="T17122" s="50">
        <v>-5466.6742494571608</v>
      </c>
    </row>
    <row r="17123" spans="2:20">
      <c r="B17123" s="44">
        <v>44218</v>
      </c>
      <c r="C17123" s="47">
        <v>27</v>
      </c>
      <c r="D17123" s="48">
        <v>1.94712</v>
      </c>
      <c r="E17123" s="37"/>
      <c r="F17123" s="44">
        <v>44218</v>
      </c>
      <c r="G17123" s="49">
        <v>27</v>
      </c>
      <c r="H17123" s="49">
        <v>27403.961711236199</v>
      </c>
      <c r="I17123" s="37"/>
      <c r="J17123" s="44">
        <v>44218</v>
      </c>
      <c r="K17123" s="49">
        <v>27</v>
      </c>
      <c r="L17123" s="49">
        <v>-10720.5</v>
      </c>
      <c r="M17123" s="37"/>
      <c r="N17123" s="44">
        <v>44218</v>
      </c>
      <c r="O17123" s="49">
        <v>27</v>
      </c>
      <c r="P17123" s="49">
        <v>12632.433542693199</v>
      </c>
      <c r="Q17123" s="37"/>
      <c r="R17123" s="50">
        <v>-0.39120256089120026</v>
      </c>
      <c r="S17123" s="50">
        <v>24596.86399964878</v>
      </c>
      <c r="T17123" s="50">
        <v>-4941.840352189477</v>
      </c>
    </row>
    <row r="17124" spans="2:20">
      <c r="B17124" s="44">
        <v>44218</v>
      </c>
      <c r="C17124" s="47">
        <v>28</v>
      </c>
      <c r="D17124" s="48">
        <v>2.4857</v>
      </c>
      <c r="E17124" s="37"/>
      <c r="F17124" s="44">
        <v>44218</v>
      </c>
      <c r="G17124" s="49">
        <v>28</v>
      </c>
      <c r="H17124" s="49">
        <v>27564.2901332457</v>
      </c>
      <c r="I17124" s="37"/>
      <c r="J17124" s="44">
        <v>44218</v>
      </c>
      <c r="K17124" s="49">
        <v>28</v>
      </c>
      <c r="L17124" s="49">
        <v>-2655.56</v>
      </c>
      <c r="M17124" s="37"/>
      <c r="N17124" s="44">
        <v>44218</v>
      </c>
      <c r="O17124" s="49">
        <v>28</v>
      </c>
      <c r="P17124" s="49">
        <v>12716.187357098201</v>
      </c>
      <c r="Q17124" s="37"/>
      <c r="R17124" s="50">
        <v>-9.6340590929896275E-2</v>
      </c>
      <c r="S17124" s="50">
        <v>31608.626913538999</v>
      </c>
      <c r="T17124" s="50">
        <v>-1225.0850043581165</v>
      </c>
    </row>
    <row r="17125" spans="2:20">
      <c r="B17125" s="44">
        <v>44218</v>
      </c>
      <c r="C17125" s="47">
        <v>29</v>
      </c>
      <c r="D17125" s="48">
        <v>3.1042000000000001</v>
      </c>
      <c r="E17125" s="37"/>
      <c r="F17125" s="44">
        <v>44218</v>
      </c>
      <c r="G17125" s="49">
        <v>29</v>
      </c>
      <c r="H17125" s="49">
        <v>27726.512698974399</v>
      </c>
      <c r="I17125" s="37"/>
      <c r="J17125" s="44">
        <v>44218</v>
      </c>
      <c r="K17125" s="49">
        <v>29</v>
      </c>
      <c r="L17125" s="49">
        <v>3111.13</v>
      </c>
      <c r="M17125" s="37"/>
      <c r="N17125" s="44">
        <v>44218</v>
      </c>
      <c r="O17125" s="49">
        <v>29</v>
      </c>
      <c r="P17125" s="49">
        <v>12655.811160843199</v>
      </c>
      <c r="Q17125" s="37"/>
      <c r="R17125" s="50">
        <v>0.11220776423553189</v>
      </c>
      <c r="S17125" s="50">
        <v>39286.169005489457</v>
      </c>
      <c r="T17125" s="50">
        <v>1420.0802749453069</v>
      </c>
    </row>
    <row r="17126" spans="2:20">
      <c r="B17126" s="44">
        <v>44218</v>
      </c>
      <c r="C17126" s="47">
        <v>30</v>
      </c>
      <c r="D17126" s="48">
        <v>4.0071000000000003</v>
      </c>
      <c r="E17126" s="37"/>
      <c r="F17126" s="44">
        <v>44218</v>
      </c>
      <c r="G17126" s="49">
        <v>30</v>
      </c>
      <c r="H17126" s="49">
        <v>27923.327766219401</v>
      </c>
      <c r="I17126" s="37"/>
      <c r="J17126" s="44">
        <v>44218</v>
      </c>
      <c r="K17126" s="49">
        <v>30</v>
      </c>
      <c r="L17126" s="49">
        <v>24443.37</v>
      </c>
      <c r="M17126" s="37"/>
      <c r="N17126" s="44">
        <v>44218</v>
      </c>
      <c r="O17126" s="49">
        <v>30</v>
      </c>
      <c r="P17126" s="49">
        <v>12711.5896463442</v>
      </c>
      <c r="Q17126" s="37"/>
      <c r="R17126" s="50">
        <v>0.87537453288682432</v>
      </c>
      <c r="S17126" s="50">
        <v>50936.610871865851</v>
      </c>
      <c r="T17126" s="50">
        <v>11127.401848917547</v>
      </c>
    </row>
    <row r="17127" spans="2:20">
      <c r="B17127" s="44">
        <v>44218</v>
      </c>
      <c r="C17127" s="47">
        <v>31</v>
      </c>
      <c r="D17127" s="48">
        <v>4.6901799999999998</v>
      </c>
      <c r="E17127" s="37"/>
      <c r="F17127" s="44">
        <v>44218</v>
      </c>
      <c r="G17127" s="49">
        <v>31</v>
      </c>
      <c r="H17127" s="49">
        <v>25730.6556824892</v>
      </c>
      <c r="I17127" s="37"/>
      <c r="J17127" s="44">
        <v>44218</v>
      </c>
      <c r="K17127" s="49">
        <v>31</v>
      </c>
      <c r="L17127" s="49">
        <v>12960.31</v>
      </c>
      <c r="M17127" s="37"/>
      <c r="N17127" s="44">
        <v>44218</v>
      </c>
      <c r="O17127" s="49">
        <v>31</v>
      </c>
      <c r="P17127" s="49">
        <v>10514.2522218593</v>
      </c>
      <c r="Q17127" s="37"/>
      <c r="R17127" s="50">
        <v>0.50369140063616957</v>
      </c>
      <c r="S17127" s="50">
        <v>49313.73548592005</v>
      </c>
      <c r="T17127" s="50">
        <v>5295.9384282702686</v>
      </c>
    </row>
    <row r="17128" spans="2:20">
      <c r="B17128" s="44">
        <v>44218</v>
      </c>
      <c r="C17128" s="47">
        <v>32</v>
      </c>
      <c r="D17128" s="48">
        <v>4.58596</v>
      </c>
      <c r="E17128" s="37"/>
      <c r="F17128" s="44">
        <v>44218</v>
      </c>
      <c r="G17128" s="49">
        <v>32</v>
      </c>
      <c r="H17128" s="49">
        <v>26305.903050426601</v>
      </c>
      <c r="I17128" s="37"/>
      <c r="J17128" s="44">
        <v>44218</v>
      </c>
      <c r="K17128" s="49">
        <v>32</v>
      </c>
      <c r="L17128" s="49">
        <v>50905.45</v>
      </c>
      <c r="M17128" s="37"/>
      <c r="N17128" s="44">
        <v>44218</v>
      </c>
      <c r="O17128" s="49">
        <v>32</v>
      </c>
      <c r="P17128" s="49">
        <v>10716.9818292785</v>
      </c>
      <c r="Q17128" s="37"/>
      <c r="R17128" s="50">
        <v>1.9351340990810224</v>
      </c>
      <c r="S17128" s="50">
        <v>49147.649989798032</v>
      </c>
      <c r="T17128" s="50">
        <v>20738.796977068538</v>
      </c>
    </row>
    <row r="17129" spans="2:20">
      <c r="B17129" s="44">
        <v>44218</v>
      </c>
      <c r="C17129" s="47">
        <v>33</v>
      </c>
      <c r="D17129" s="48">
        <v>4.74221</v>
      </c>
      <c r="E17129" s="37"/>
      <c r="F17129" s="44">
        <v>44218</v>
      </c>
      <c r="G17129" s="49">
        <v>33</v>
      </c>
      <c r="H17129" s="49">
        <v>24009.337789985799</v>
      </c>
      <c r="I17129" s="37"/>
      <c r="J17129" s="44">
        <v>44218</v>
      </c>
      <c r="K17129" s="49">
        <v>33</v>
      </c>
      <c r="L17129" s="49">
        <v>-1725.22</v>
      </c>
      <c r="M17129" s="37"/>
      <c r="N17129" s="44">
        <v>44218</v>
      </c>
      <c r="O17129" s="49">
        <v>33</v>
      </c>
      <c r="P17129" s="49">
        <v>10998.807223333</v>
      </c>
      <c r="Q17129" s="37"/>
      <c r="R17129" s="50">
        <v>-7.1856209242038421E-2</v>
      </c>
      <c r="S17129" s="50">
        <v>52158.653602561986</v>
      </c>
      <c r="T17129" s="50">
        <v>-790.33259325265965</v>
      </c>
    </row>
    <row r="17130" spans="2:20">
      <c r="B17130" s="44">
        <v>44218</v>
      </c>
      <c r="C17130" s="47">
        <v>34</v>
      </c>
      <c r="D17130" s="48">
        <v>5.0900299999999996</v>
      </c>
      <c r="E17130" s="37"/>
      <c r="F17130" s="44">
        <v>44218</v>
      </c>
      <c r="G17130" s="49">
        <v>34</v>
      </c>
      <c r="H17130" s="49">
        <v>25008.931502356802</v>
      </c>
      <c r="I17130" s="37"/>
      <c r="J17130" s="44">
        <v>44218</v>
      </c>
      <c r="K17130" s="49">
        <v>34</v>
      </c>
      <c r="L17130" s="49">
        <v>14742.02</v>
      </c>
      <c r="M17130" s="37"/>
      <c r="N17130" s="44">
        <v>44218</v>
      </c>
      <c r="O17130" s="49">
        <v>34</v>
      </c>
      <c r="P17130" s="49">
        <v>11536.182676582601</v>
      </c>
      <c r="Q17130" s="37"/>
      <c r="R17130" s="50">
        <v>0.58947020581869869</v>
      </c>
      <c r="S17130" s="50">
        <v>58719.515909285728</v>
      </c>
      <c r="T17130" s="50">
        <v>6800.2359767272519</v>
      </c>
    </row>
    <row r="17131" spans="2:20">
      <c r="B17131" s="44">
        <v>44218</v>
      </c>
      <c r="C17131" s="47">
        <v>35</v>
      </c>
      <c r="D17131" s="48">
        <v>4.5643700000000003</v>
      </c>
      <c r="E17131" s="37"/>
      <c r="F17131" s="44">
        <v>44218</v>
      </c>
      <c r="G17131" s="49">
        <v>35</v>
      </c>
      <c r="H17131" s="49">
        <v>25644.8566065671</v>
      </c>
      <c r="I17131" s="37"/>
      <c r="J17131" s="44">
        <v>44218</v>
      </c>
      <c r="K17131" s="49">
        <v>35</v>
      </c>
      <c r="L17131" s="49">
        <v>36437.96</v>
      </c>
      <c r="M17131" s="37"/>
      <c r="N17131" s="44">
        <v>44218</v>
      </c>
      <c r="O17131" s="49">
        <v>35</v>
      </c>
      <c r="P17131" s="49">
        <v>11793.057820866001</v>
      </c>
      <c r="Q17131" s="37"/>
      <c r="R17131" s="50">
        <v>1.4208681514198451</v>
      </c>
      <c r="S17131" s="50">
        <v>53827.87932582615</v>
      </c>
      <c r="T17131" s="50">
        <v>16756.38026552122</v>
      </c>
    </row>
    <row r="17132" spans="2:20">
      <c r="B17132" s="44">
        <v>44218</v>
      </c>
      <c r="C17132" s="47">
        <v>36</v>
      </c>
      <c r="D17132" s="48">
        <v>4.6795</v>
      </c>
      <c r="E17132" s="37"/>
      <c r="F17132" s="44">
        <v>44218</v>
      </c>
      <c r="G17132" s="49">
        <v>36</v>
      </c>
      <c r="H17132" s="49">
        <v>25640.708260256801</v>
      </c>
      <c r="I17132" s="37"/>
      <c r="J17132" s="44">
        <v>44218</v>
      </c>
      <c r="K17132" s="49">
        <v>36</v>
      </c>
      <c r="L17132" s="49">
        <v>69434.23</v>
      </c>
      <c r="M17132" s="37"/>
      <c r="N17132" s="44">
        <v>44218</v>
      </c>
      <c r="O17132" s="49">
        <v>36</v>
      </c>
      <c r="P17132" s="49">
        <v>11708.545273862401</v>
      </c>
      <c r="Q17132" s="37"/>
      <c r="R17132" s="50">
        <v>2.707968488827718</v>
      </c>
      <c r="S17132" s="50">
        <v>54790.137609039106</v>
      </c>
      <c r="T17132" s="50">
        <v>31706.371651632086</v>
      </c>
    </row>
    <row r="17133" spans="2:20">
      <c r="B17133" s="44">
        <v>44218</v>
      </c>
      <c r="C17133" s="47">
        <v>37</v>
      </c>
      <c r="D17133" s="48">
        <v>4.4534000000000002</v>
      </c>
      <c r="E17133" s="37"/>
      <c r="F17133" s="44">
        <v>44218</v>
      </c>
      <c r="G17133" s="49">
        <v>37</v>
      </c>
      <c r="H17133" s="49">
        <v>25429.325847611501</v>
      </c>
      <c r="I17133" s="37"/>
      <c r="J17133" s="44">
        <v>44218</v>
      </c>
      <c r="K17133" s="49">
        <v>37</v>
      </c>
      <c r="L17133" s="49">
        <v>13271.83</v>
      </c>
      <c r="M17133" s="37"/>
      <c r="N17133" s="44">
        <v>44218</v>
      </c>
      <c r="O17133" s="49">
        <v>37</v>
      </c>
      <c r="P17133" s="49">
        <v>11503.0190800827</v>
      </c>
      <c r="Q17133" s="37"/>
      <c r="R17133" s="50">
        <v>0.52191041475236677</v>
      </c>
      <c r="S17133" s="50">
        <v>51227.545171240301</v>
      </c>
      <c r="T17133" s="50">
        <v>6003.5454589903502</v>
      </c>
    </row>
    <row r="17134" spans="2:20">
      <c r="B17134" s="44">
        <v>44218</v>
      </c>
      <c r="C17134" s="47">
        <v>38</v>
      </c>
      <c r="D17134" s="48">
        <v>3.9506299999999999</v>
      </c>
      <c r="E17134" s="37"/>
      <c r="F17134" s="44">
        <v>44218</v>
      </c>
      <c r="G17134" s="49">
        <v>38</v>
      </c>
      <c r="H17134" s="49">
        <v>25195.491971073101</v>
      </c>
      <c r="I17134" s="37"/>
      <c r="J17134" s="44">
        <v>44218</v>
      </c>
      <c r="K17134" s="49">
        <v>38</v>
      </c>
      <c r="L17134" s="49">
        <v>-6022</v>
      </c>
      <c r="M17134" s="37"/>
      <c r="N17134" s="44">
        <v>44218</v>
      </c>
      <c r="O17134" s="49">
        <v>38</v>
      </c>
      <c r="P17134" s="49">
        <v>11341.7723384933</v>
      </c>
      <c r="Q17134" s="37"/>
      <c r="R17134" s="50">
        <v>-0.23901101065674157</v>
      </c>
      <c r="S17134" s="50">
        <v>44807.146053621786</v>
      </c>
      <c r="T17134" s="50">
        <v>-2710.8084692619586</v>
      </c>
    </row>
    <row r="17135" spans="2:20">
      <c r="B17135" s="44">
        <v>44218</v>
      </c>
      <c r="C17135" s="47">
        <v>39</v>
      </c>
      <c r="D17135" s="48">
        <v>3.7186699999999999</v>
      </c>
      <c r="E17135" s="37"/>
      <c r="F17135" s="44">
        <v>44218</v>
      </c>
      <c r="G17135" s="49">
        <v>39</v>
      </c>
      <c r="H17135" s="49">
        <v>22109.412160226901</v>
      </c>
      <c r="I17135" s="37"/>
      <c r="J17135" s="44">
        <v>44218</v>
      </c>
      <c r="K17135" s="49">
        <v>39</v>
      </c>
      <c r="L17135" s="49">
        <v>51162.73</v>
      </c>
      <c r="M17135" s="37"/>
      <c r="N17135" s="44">
        <v>44218</v>
      </c>
      <c r="O17135" s="49">
        <v>39</v>
      </c>
      <c r="P17135" s="49">
        <v>10520.866136894399</v>
      </c>
      <c r="Q17135" s="37"/>
      <c r="R17135" s="50">
        <v>2.3140701177047909</v>
      </c>
      <c r="S17135" s="50">
        <v>39123.629277285094</v>
      </c>
      <c r="T17135" s="50">
        <v>24346.021939759572</v>
      </c>
    </row>
    <row r="17136" spans="2:20">
      <c r="B17136" s="44">
        <v>44218</v>
      </c>
      <c r="C17136" s="47">
        <v>40</v>
      </c>
      <c r="D17136" s="48">
        <v>3.2956599999999998</v>
      </c>
      <c r="E17136" s="37"/>
      <c r="F17136" s="44">
        <v>44218</v>
      </c>
      <c r="G17136" s="49">
        <v>40</v>
      </c>
      <c r="H17136" s="49">
        <v>23271.14772442</v>
      </c>
      <c r="I17136" s="37"/>
      <c r="J17136" s="44">
        <v>44218</v>
      </c>
      <c r="K17136" s="49">
        <v>40</v>
      </c>
      <c r="L17136" s="49">
        <v>26816.37</v>
      </c>
      <c r="M17136" s="37"/>
      <c r="N17136" s="44">
        <v>44218</v>
      </c>
      <c r="O17136" s="49">
        <v>40</v>
      </c>
      <c r="P17136" s="49">
        <v>10406.0129352519</v>
      </c>
      <c r="Q17136" s="37"/>
      <c r="R17136" s="50">
        <v>1.1523441094338358</v>
      </c>
      <c r="S17136" s="50">
        <v>34294.680590192271</v>
      </c>
      <c r="T17136" s="50">
        <v>11991.307708629825</v>
      </c>
    </row>
    <row r="17137" spans="2:20">
      <c r="B17137" s="44">
        <v>44218</v>
      </c>
      <c r="C17137" s="47">
        <v>41</v>
      </c>
      <c r="D17137" s="48">
        <v>3.37357</v>
      </c>
      <c r="E17137" s="37"/>
      <c r="F17137" s="44">
        <v>44218</v>
      </c>
      <c r="G17137" s="49">
        <v>41</v>
      </c>
      <c r="H17137" s="49">
        <v>25698.299361741501</v>
      </c>
      <c r="I17137" s="37"/>
      <c r="J17137" s="44">
        <v>44218</v>
      </c>
      <c r="K17137" s="49">
        <v>41</v>
      </c>
      <c r="L17137" s="49">
        <v>24537.67</v>
      </c>
      <c r="M17137" s="37"/>
      <c r="N17137" s="44">
        <v>44218</v>
      </c>
      <c r="O17137" s="49">
        <v>41</v>
      </c>
      <c r="P17137" s="49">
        <v>10597.879836316701</v>
      </c>
      <c r="Q17137" s="37"/>
      <c r="R17137" s="50">
        <v>0.9548363358444879</v>
      </c>
      <c r="S17137" s="50">
        <v>35752.689479402929</v>
      </c>
      <c r="T17137" s="50">
        <v>10119.24075062882</v>
      </c>
    </row>
    <row r="17138" spans="2:20">
      <c r="B17138" s="44">
        <v>44218</v>
      </c>
      <c r="C17138" s="47">
        <v>42</v>
      </c>
      <c r="D17138" s="48">
        <v>2.8675700000000002</v>
      </c>
      <c r="E17138" s="37"/>
      <c r="F17138" s="44">
        <v>44218</v>
      </c>
      <c r="G17138" s="49">
        <v>42</v>
      </c>
      <c r="H17138" s="49">
        <v>22893.638007740199</v>
      </c>
      <c r="I17138" s="37"/>
      <c r="J17138" s="44">
        <v>44218</v>
      </c>
      <c r="K17138" s="49">
        <v>42</v>
      </c>
      <c r="L17138" s="49">
        <v>28110.1</v>
      </c>
      <c r="M17138" s="37"/>
      <c r="N17138" s="44">
        <v>44218</v>
      </c>
      <c r="O17138" s="49">
        <v>42</v>
      </c>
      <c r="P17138" s="49">
        <v>10635.491833362899</v>
      </c>
      <c r="Q17138" s="37"/>
      <c r="R17138" s="50">
        <v>1.227856402311251</v>
      </c>
      <c r="S17138" s="50">
        <v>30498.017316596452</v>
      </c>
      <c r="T17138" s="50">
        <v>13058.856739323661</v>
      </c>
    </row>
    <row r="17139" spans="2:20">
      <c r="B17139" s="44">
        <v>44218</v>
      </c>
      <c r="C17139" s="47">
        <v>43</v>
      </c>
      <c r="D17139" s="48">
        <v>2.8566400000000001</v>
      </c>
      <c r="E17139" s="37"/>
      <c r="F17139" s="44">
        <v>44218</v>
      </c>
      <c r="G17139" s="49">
        <v>43</v>
      </c>
      <c r="H17139" s="49">
        <v>26859.9362968817</v>
      </c>
      <c r="I17139" s="37"/>
      <c r="J17139" s="44">
        <v>44218</v>
      </c>
      <c r="K17139" s="49">
        <v>43</v>
      </c>
      <c r="L17139" s="49">
        <v>47494.1</v>
      </c>
      <c r="M17139" s="37"/>
      <c r="N17139" s="44">
        <v>44218</v>
      </c>
      <c r="O17139" s="49">
        <v>43</v>
      </c>
      <c r="P17139" s="49">
        <v>12537.549521078299</v>
      </c>
      <c r="Q17139" s="37"/>
      <c r="R17139" s="50">
        <v>1.7682134266831384</v>
      </c>
      <c r="S17139" s="50">
        <v>35815.265463893113</v>
      </c>
      <c r="T17139" s="50">
        <v>22169.063400875399</v>
      </c>
    </row>
    <row r="17140" spans="2:20">
      <c r="B17140" s="44">
        <v>44218</v>
      </c>
      <c r="C17140" s="47">
        <v>44</v>
      </c>
      <c r="D17140" s="48">
        <v>3.2171799999999999</v>
      </c>
      <c r="E17140" s="37"/>
      <c r="F17140" s="44">
        <v>44218</v>
      </c>
      <c r="G17140" s="49">
        <v>44</v>
      </c>
      <c r="H17140" s="49">
        <v>23199.767258005999</v>
      </c>
      <c r="I17140" s="37"/>
      <c r="J17140" s="44">
        <v>44218</v>
      </c>
      <c r="K17140" s="49">
        <v>44</v>
      </c>
      <c r="L17140" s="49">
        <v>47982.53</v>
      </c>
      <c r="M17140" s="37"/>
      <c r="N17140" s="44">
        <v>44218</v>
      </c>
      <c r="O17140" s="49">
        <v>44</v>
      </c>
      <c r="P17140" s="49">
        <v>12017.8901444722</v>
      </c>
      <c r="Q17140" s="37"/>
      <c r="R17140" s="50">
        <v>2.0682332484797548</v>
      </c>
      <c r="S17140" s="50">
        <v>38663.715814993069</v>
      </c>
      <c r="T17140" s="50">
        <v>24855.799973374567</v>
      </c>
    </row>
    <row r="17141" spans="2:20">
      <c r="B17141" s="44">
        <v>44218</v>
      </c>
      <c r="C17141" s="47">
        <v>45</v>
      </c>
      <c r="D17141" s="48">
        <v>2.9726699999999999</v>
      </c>
      <c r="E17141" s="37"/>
      <c r="F17141" s="44">
        <v>44218</v>
      </c>
      <c r="G17141" s="49">
        <v>45</v>
      </c>
      <c r="H17141" s="49">
        <v>22478.421475017902</v>
      </c>
      <c r="I17141" s="37"/>
      <c r="J17141" s="44">
        <v>44218</v>
      </c>
      <c r="K17141" s="49">
        <v>45</v>
      </c>
      <c r="L17141" s="49">
        <v>36095.5</v>
      </c>
      <c r="M17141" s="37"/>
      <c r="N17141" s="44">
        <v>44218</v>
      </c>
      <c r="O17141" s="49">
        <v>45</v>
      </c>
      <c r="P17141" s="49">
        <v>11716.104129482101</v>
      </c>
      <c r="Q17141" s="37"/>
      <c r="R17141" s="50">
        <v>1.6057844648974069</v>
      </c>
      <c r="S17141" s="50">
        <v>34828.111262587554</v>
      </c>
      <c r="T17141" s="50">
        <v>18813.538000242715</v>
      </c>
    </row>
    <row r="17142" spans="2:20">
      <c r="B17142" s="44">
        <v>44218</v>
      </c>
      <c r="C17142" s="47">
        <v>46</v>
      </c>
      <c r="D17142" s="48">
        <v>2.08623</v>
      </c>
      <c r="E17142" s="37"/>
      <c r="F17142" s="44">
        <v>44218</v>
      </c>
      <c r="G17142" s="49">
        <v>46</v>
      </c>
      <c r="H17142" s="49">
        <v>20269.066331648501</v>
      </c>
      <c r="I17142" s="37"/>
      <c r="J17142" s="44">
        <v>44218</v>
      </c>
      <c r="K17142" s="49">
        <v>46</v>
      </c>
      <c r="L17142" s="49">
        <v>10831.97</v>
      </c>
      <c r="M17142" s="37"/>
      <c r="N17142" s="44">
        <v>44218</v>
      </c>
      <c r="O17142" s="49">
        <v>46</v>
      </c>
      <c r="P17142" s="49">
        <v>11363.7558081889</v>
      </c>
      <c r="Q17142" s="37"/>
      <c r="R17142" s="50">
        <v>0.53440892751368418</v>
      </c>
      <c r="S17142" s="50">
        <v>23707.408279717929</v>
      </c>
      <c r="T17142" s="50">
        <v>6072.8925539816291</v>
      </c>
    </row>
    <row r="17143" spans="2:20">
      <c r="B17143" s="44">
        <v>44218</v>
      </c>
      <c r="C17143" s="47">
        <v>47</v>
      </c>
      <c r="D17143" s="48">
        <v>1.58822</v>
      </c>
      <c r="E17143" s="37"/>
      <c r="F17143" s="44">
        <v>44218</v>
      </c>
      <c r="G17143" s="49">
        <v>47</v>
      </c>
      <c r="H17143" s="49">
        <v>19002.035458204999</v>
      </c>
      <c r="I17143" s="37"/>
      <c r="J17143" s="44">
        <v>44218</v>
      </c>
      <c r="K17143" s="49">
        <v>47</v>
      </c>
      <c r="L17143" s="49">
        <v>-2641.39</v>
      </c>
      <c r="M17143" s="37"/>
      <c r="N17143" s="44">
        <v>44218</v>
      </c>
      <c r="O17143" s="49">
        <v>47</v>
      </c>
      <c r="P17143" s="49">
        <v>10666.1388957299</v>
      </c>
      <c r="Q17143" s="37"/>
      <c r="R17143" s="50">
        <v>-0.13900563472843425</v>
      </c>
      <c r="S17143" s="50">
        <v>16940.175116976141</v>
      </c>
      <c r="T17143" s="50">
        <v>-1482.6534073025755</v>
      </c>
    </row>
    <row r="17144" spans="2:20">
      <c r="B17144" s="44">
        <v>44218</v>
      </c>
      <c r="C17144" s="47">
        <v>48</v>
      </c>
      <c r="D17144" s="48">
        <v>1.86008</v>
      </c>
      <c r="E17144" s="37"/>
      <c r="F17144" s="44">
        <v>44218</v>
      </c>
      <c r="G17144" s="49">
        <v>48</v>
      </c>
      <c r="H17144" s="49">
        <v>18261.0377179877</v>
      </c>
      <c r="I17144" s="37"/>
      <c r="J17144" s="44">
        <v>44218</v>
      </c>
      <c r="K17144" s="49">
        <v>48</v>
      </c>
      <c r="L17144" s="49">
        <v>-1496.6</v>
      </c>
      <c r="M17144" s="37"/>
      <c r="N17144" s="44">
        <v>44218</v>
      </c>
      <c r="O17144" s="49">
        <v>48</v>
      </c>
      <c r="P17144" s="49">
        <v>10159.7404523361</v>
      </c>
      <c r="Q17144" s="37"/>
      <c r="R17144" s="50">
        <v>-8.1955911986633795E-2</v>
      </c>
      <c r="S17144" s="50">
        <v>18897.930020581334</v>
      </c>
      <c r="T17144" s="50">
        <v>-832.65079431870049</v>
      </c>
    </row>
    <row r="17145" spans="2:20">
      <c r="B17145" s="44">
        <v>44219</v>
      </c>
      <c r="C17145" s="47">
        <v>1</v>
      </c>
      <c r="D17145" s="48">
        <v>2.11415</v>
      </c>
      <c r="E17145" s="37"/>
      <c r="F17145" s="44">
        <v>44219</v>
      </c>
      <c r="G17145" s="49">
        <v>1</v>
      </c>
      <c r="H17145" s="49">
        <v>18182.0898287608</v>
      </c>
      <c r="I17145" s="37"/>
      <c r="J17145" s="44">
        <v>44219</v>
      </c>
      <c r="K17145" s="49">
        <v>1</v>
      </c>
      <c r="L17145" s="49">
        <v>1486.44</v>
      </c>
      <c r="M17145" s="37"/>
      <c r="N17145" s="44">
        <v>44219</v>
      </c>
      <c r="O17145" s="49">
        <v>1</v>
      </c>
      <c r="P17145" s="49">
        <v>10040.0518926561</v>
      </c>
      <c r="Q17145" s="37"/>
      <c r="R17145" s="50">
        <v>8.1752978562932788E-2</v>
      </c>
      <c r="S17145" s="50">
        <v>21226.175708858893</v>
      </c>
      <c r="T17145" s="50">
        <v>820.80414715104689</v>
      </c>
    </row>
    <row r="17146" spans="2:20">
      <c r="B17146" s="44">
        <v>44219</v>
      </c>
      <c r="C17146" s="47">
        <v>2</v>
      </c>
      <c r="D17146" s="48">
        <v>2.4460199999999999</v>
      </c>
      <c r="E17146" s="37"/>
      <c r="F17146" s="44">
        <v>44219</v>
      </c>
      <c r="G17146" s="49">
        <v>2</v>
      </c>
      <c r="H17146" s="49">
        <v>16454.4566032396</v>
      </c>
      <c r="I17146" s="37"/>
      <c r="J17146" s="44">
        <v>44219</v>
      </c>
      <c r="K17146" s="49">
        <v>2</v>
      </c>
      <c r="L17146" s="49">
        <v>8904.2199999999993</v>
      </c>
      <c r="M17146" s="37"/>
      <c r="N17146" s="44">
        <v>44219</v>
      </c>
      <c r="O17146" s="49">
        <v>2</v>
      </c>
      <c r="P17146" s="49">
        <v>8095.5825236793999</v>
      </c>
      <c r="Q17146" s="37"/>
      <c r="R17146" s="50">
        <v>0.54114336405657493</v>
      </c>
      <c r="S17146" s="50">
        <v>19801.956764570285</v>
      </c>
      <c r="T17146" s="50">
        <v>4380.8707608614868</v>
      </c>
    </row>
    <row r="17147" spans="2:20">
      <c r="B17147" s="44">
        <v>44219</v>
      </c>
      <c r="C17147" s="47">
        <v>3</v>
      </c>
      <c r="D17147" s="48">
        <v>2.9814099999999999</v>
      </c>
      <c r="E17147" s="37"/>
      <c r="F17147" s="44">
        <v>44219</v>
      </c>
      <c r="G17147" s="49">
        <v>3</v>
      </c>
      <c r="H17147" s="49">
        <v>18643.735192127799</v>
      </c>
      <c r="I17147" s="37"/>
      <c r="J17147" s="44">
        <v>44219</v>
      </c>
      <c r="K17147" s="49">
        <v>3</v>
      </c>
      <c r="L17147" s="49">
        <v>22326.85</v>
      </c>
      <c r="M17147" s="37"/>
      <c r="N17147" s="44">
        <v>44219</v>
      </c>
      <c r="O17147" s="49">
        <v>3</v>
      </c>
      <c r="P17147" s="49">
        <v>10106.6969283902</v>
      </c>
      <c r="Q17147" s="37"/>
      <c r="R17147" s="50">
        <v>1.1975524094242322</v>
      </c>
      <c r="S17147" s="50">
        <v>30132.207289271824</v>
      </c>
      <c r="T17147" s="50">
        <v>12103.299257914172</v>
      </c>
    </row>
    <row r="17148" spans="2:20">
      <c r="B17148" s="44">
        <v>44219</v>
      </c>
      <c r="C17148" s="47">
        <v>4</v>
      </c>
      <c r="D17148" s="48">
        <v>2.2047500000000002</v>
      </c>
      <c r="E17148" s="37"/>
      <c r="F17148" s="44">
        <v>44219</v>
      </c>
      <c r="G17148" s="49">
        <v>4</v>
      </c>
      <c r="H17148" s="49">
        <v>19532.395738420098</v>
      </c>
      <c r="I17148" s="37"/>
      <c r="J17148" s="44">
        <v>44219</v>
      </c>
      <c r="K17148" s="49">
        <v>4</v>
      </c>
      <c r="L17148" s="49">
        <v>3489.14</v>
      </c>
      <c r="M17148" s="37"/>
      <c r="N17148" s="44">
        <v>44219</v>
      </c>
      <c r="O17148" s="49">
        <v>4</v>
      </c>
      <c r="P17148" s="49">
        <v>9899.6959683329005</v>
      </c>
      <c r="Q17148" s="37"/>
      <c r="R17148" s="50">
        <v>0.17863348903672291</v>
      </c>
      <c r="S17148" s="50">
        <v>21826.354686181963</v>
      </c>
      <c r="T17148" s="50">
        <v>1768.4172312260853</v>
      </c>
    </row>
    <row r="17149" spans="2:20">
      <c r="B17149" s="44">
        <v>44219</v>
      </c>
      <c r="C17149" s="47">
        <v>5</v>
      </c>
      <c r="D17149" s="48">
        <v>2.15341</v>
      </c>
      <c r="E17149" s="37"/>
      <c r="F17149" s="44">
        <v>44219</v>
      </c>
      <c r="G17149" s="49">
        <v>5</v>
      </c>
      <c r="H17149" s="49">
        <v>21276.138206811302</v>
      </c>
      <c r="I17149" s="37"/>
      <c r="J17149" s="44">
        <v>44219</v>
      </c>
      <c r="K17149" s="49">
        <v>5</v>
      </c>
      <c r="L17149" s="49">
        <v>4130.57</v>
      </c>
      <c r="M17149" s="37"/>
      <c r="N17149" s="44">
        <v>44219</v>
      </c>
      <c r="O17149" s="49">
        <v>5</v>
      </c>
      <c r="P17149" s="49">
        <v>9754.4114856496999</v>
      </c>
      <c r="Q17149" s="37"/>
      <c r="R17149" s="50">
        <v>0.19414096486164237</v>
      </c>
      <c r="S17149" s="50">
        <v>21005.24723731292</v>
      </c>
      <c r="T17149" s="50">
        <v>1893.730857481519</v>
      </c>
    </row>
    <row r="17150" spans="2:20">
      <c r="B17150" s="44">
        <v>44219</v>
      </c>
      <c r="C17150" s="47">
        <v>6</v>
      </c>
      <c r="D17150" s="48">
        <v>2.7260599999999999</v>
      </c>
      <c r="E17150" s="37"/>
      <c r="F17150" s="44">
        <v>44219</v>
      </c>
      <c r="G17150" s="49">
        <v>6</v>
      </c>
      <c r="H17150" s="49">
        <v>21104.0775178609</v>
      </c>
      <c r="I17150" s="37"/>
      <c r="J17150" s="44">
        <v>44219</v>
      </c>
      <c r="K17150" s="49">
        <v>6</v>
      </c>
      <c r="L17150" s="49">
        <v>20209.150000000001</v>
      </c>
      <c r="M17150" s="37"/>
      <c r="N17150" s="44">
        <v>44219</v>
      </c>
      <c r="O17150" s="49">
        <v>6</v>
      </c>
      <c r="P17150" s="49">
        <v>9680.4807001867994</v>
      </c>
      <c r="Q17150" s="37"/>
      <c r="R17150" s="50">
        <v>0.95759456829593714</v>
      </c>
      <c r="S17150" s="50">
        <v>26389.571217551227</v>
      </c>
      <c r="T17150" s="50">
        <v>9269.9757369925301</v>
      </c>
    </row>
    <row r="17151" spans="2:20">
      <c r="B17151" s="44">
        <v>44219</v>
      </c>
      <c r="C17151" s="47">
        <v>7</v>
      </c>
      <c r="D17151" s="48">
        <v>3.28485</v>
      </c>
      <c r="E17151" s="37"/>
      <c r="F17151" s="44">
        <v>44219</v>
      </c>
      <c r="G17151" s="49">
        <v>7</v>
      </c>
      <c r="H17151" s="49">
        <v>20518.135391631498</v>
      </c>
      <c r="I17151" s="37"/>
      <c r="J17151" s="44">
        <v>44219</v>
      </c>
      <c r="K17151" s="49">
        <v>7</v>
      </c>
      <c r="L17151" s="49">
        <v>33486.57</v>
      </c>
      <c r="M17151" s="37"/>
      <c r="N17151" s="44">
        <v>44219</v>
      </c>
      <c r="O17151" s="49">
        <v>7</v>
      </c>
      <c r="P17151" s="49">
        <v>9486.4452562647002</v>
      </c>
      <c r="Q17151" s="37"/>
      <c r="R17151" s="50">
        <v>1.6320474234543647</v>
      </c>
      <c r="S17151" s="50">
        <v>31161.549700041101</v>
      </c>
      <c r="T17151" s="50">
        <v>15482.328538227684</v>
      </c>
    </row>
    <row r="17152" spans="2:20">
      <c r="B17152" s="44">
        <v>44219</v>
      </c>
      <c r="C17152" s="47">
        <v>8</v>
      </c>
      <c r="D17152" s="48">
        <v>2.8927100000000001</v>
      </c>
      <c r="E17152" s="37"/>
      <c r="F17152" s="44">
        <v>44219</v>
      </c>
      <c r="G17152" s="49">
        <v>8</v>
      </c>
      <c r="H17152" s="49">
        <v>20238.327382763899</v>
      </c>
      <c r="I17152" s="37"/>
      <c r="J17152" s="44">
        <v>44219</v>
      </c>
      <c r="K17152" s="49">
        <v>8</v>
      </c>
      <c r="L17152" s="49">
        <v>22361.41</v>
      </c>
      <c r="M17152" s="37"/>
      <c r="N17152" s="44">
        <v>44219</v>
      </c>
      <c r="O17152" s="49">
        <v>8</v>
      </c>
      <c r="P17152" s="49">
        <v>9394.9982211371007</v>
      </c>
      <c r="Q17152" s="37"/>
      <c r="R17152" s="50">
        <v>1.1049040554134053</v>
      </c>
      <c r="S17152" s="50">
        <v>27177.005304265505</v>
      </c>
      <c r="T17152" s="50">
        <v>10380.571635136112</v>
      </c>
    </row>
    <row r="17153" spans="2:20">
      <c r="B17153" s="44">
        <v>44219</v>
      </c>
      <c r="C17153" s="47">
        <v>9</v>
      </c>
      <c r="D17153" s="48">
        <v>2.3575599999999999</v>
      </c>
      <c r="E17153" s="37"/>
      <c r="F17153" s="44">
        <v>44219</v>
      </c>
      <c r="G17153" s="49">
        <v>9</v>
      </c>
      <c r="H17153" s="49">
        <v>20040.3242638868</v>
      </c>
      <c r="I17153" s="37"/>
      <c r="J17153" s="44">
        <v>44219</v>
      </c>
      <c r="K17153" s="49">
        <v>9</v>
      </c>
      <c r="L17153" s="49">
        <v>5162.3900000000003</v>
      </c>
      <c r="M17153" s="37"/>
      <c r="N17153" s="44">
        <v>44219</v>
      </c>
      <c r="O17153" s="49">
        <v>9</v>
      </c>
      <c r="P17153" s="49">
        <v>9252.8576793941993</v>
      </c>
      <c r="Q17153" s="37"/>
      <c r="R17153" s="50">
        <v>0.25760012323267467</v>
      </c>
      <c r="S17153" s="50">
        <v>21814.167150632587</v>
      </c>
      <c r="T17153" s="50">
        <v>2383.5372784663459</v>
      </c>
    </row>
    <row r="17154" spans="2:20">
      <c r="B17154" s="44">
        <v>44219</v>
      </c>
      <c r="C17154" s="47">
        <v>10</v>
      </c>
      <c r="D17154" s="48">
        <v>1.67449</v>
      </c>
      <c r="E17154" s="37"/>
      <c r="F17154" s="44">
        <v>44219</v>
      </c>
      <c r="G17154" s="49">
        <v>10</v>
      </c>
      <c r="H17154" s="49">
        <v>19865.0771784504</v>
      </c>
      <c r="I17154" s="37"/>
      <c r="J17154" s="44">
        <v>44219</v>
      </c>
      <c r="K17154" s="49">
        <v>10</v>
      </c>
      <c r="L17154" s="49">
        <v>-5438.21</v>
      </c>
      <c r="M17154" s="37"/>
      <c r="N17154" s="44">
        <v>44219</v>
      </c>
      <c r="O17154" s="49">
        <v>10</v>
      </c>
      <c r="P17154" s="49">
        <v>9114.3238167530999</v>
      </c>
      <c r="Q17154" s="37"/>
      <c r="R17154" s="50">
        <v>-0.27375730540324106</v>
      </c>
      <c r="S17154" s="50">
        <v>15261.844087914898</v>
      </c>
      <c r="T17154" s="50">
        <v>-2495.1127286469123</v>
      </c>
    </row>
    <row r="17155" spans="2:20">
      <c r="B17155" s="44">
        <v>44219</v>
      </c>
      <c r="C17155" s="47">
        <v>11</v>
      </c>
      <c r="D17155" s="48">
        <v>1.81545</v>
      </c>
      <c r="E17155" s="37"/>
      <c r="F17155" s="44">
        <v>44219</v>
      </c>
      <c r="G17155" s="49">
        <v>11</v>
      </c>
      <c r="H17155" s="49">
        <v>20164.014890489801</v>
      </c>
      <c r="I17155" s="37"/>
      <c r="J17155" s="44">
        <v>44219</v>
      </c>
      <c r="K17155" s="49">
        <v>11</v>
      </c>
      <c r="L17155" s="49">
        <v>-1933.74</v>
      </c>
      <c r="M17155" s="37"/>
      <c r="N17155" s="44">
        <v>44219</v>
      </c>
      <c r="O17155" s="49">
        <v>11</v>
      </c>
      <c r="P17155" s="49">
        <v>9301.0167219136001</v>
      </c>
      <c r="Q17155" s="37"/>
      <c r="R17155" s="50">
        <v>-9.5900544137766594E-2</v>
      </c>
      <c r="S17155" s="50">
        <v>16885.530807798044</v>
      </c>
      <c r="T17155" s="50">
        <v>-891.97256466598037</v>
      </c>
    </row>
    <row r="17156" spans="2:20">
      <c r="B17156" s="44">
        <v>44219</v>
      </c>
      <c r="C17156" s="47">
        <v>12</v>
      </c>
      <c r="D17156" s="48">
        <v>2.3444199999999999</v>
      </c>
      <c r="E17156" s="37"/>
      <c r="F17156" s="44">
        <v>44219</v>
      </c>
      <c r="G17156" s="49">
        <v>12</v>
      </c>
      <c r="H17156" s="49">
        <v>20542.976814674999</v>
      </c>
      <c r="I17156" s="37"/>
      <c r="J17156" s="44">
        <v>44219</v>
      </c>
      <c r="K17156" s="49">
        <v>12</v>
      </c>
      <c r="L17156" s="49">
        <v>8077.96</v>
      </c>
      <c r="M17156" s="37"/>
      <c r="N17156" s="44">
        <v>44219</v>
      </c>
      <c r="O17156" s="49">
        <v>12</v>
      </c>
      <c r="P17156" s="49">
        <v>9580.3859924826993</v>
      </c>
      <c r="Q17156" s="37"/>
      <c r="R17156" s="50">
        <v>0.39322246590033927</v>
      </c>
      <c r="S17156" s="50">
        <v>22460.44852849629</v>
      </c>
      <c r="T17156" s="50">
        <v>3767.2230042411161</v>
      </c>
    </row>
    <row r="17157" spans="2:20">
      <c r="B17157" s="44">
        <v>44219</v>
      </c>
      <c r="C17157" s="47">
        <v>13</v>
      </c>
      <c r="D17157" s="48">
        <v>3.0542400000000001</v>
      </c>
      <c r="E17157" s="37"/>
      <c r="F17157" s="44">
        <v>44219</v>
      </c>
      <c r="G17157" s="49">
        <v>13</v>
      </c>
      <c r="H17157" s="49">
        <v>21385.561041392699</v>
      </c>
      <c r="I17157" s="37"/>
      <c r="J17157" s="44">
        <v>44219</v>
      </c>
      <c r="K17157" s="49">
        <v>13</v>
      </c>
      <c r="L17157" s="49">
        <v>34094.32</v>
      </c>
      <c r="M17157" s="37"/>
      <c r="N17157" s="44">
        <v>44219</v>
      </c>
      <c r="O17157" s="49">
        <v>13</v>
      </c>
      <c r="P17157" s="49">
        <v>10056.0082843819</v>
      </c>
      <c r="Q17157" s="37"/>
      <c r="R17157" s="50">
        <v>1.5942682043276273</v>
      </c>
      <c r="S17157" s="50">
        <v>30713.462742490574</v>
      </c>
      <c r="T17157" s="50">
        <v>16031.974270245275</v>
      </c>
    </row>
    <row r="17158" spans="2:20">
      <c r="B17158" s="44">
        <v>44219</v>
      </c>
      <c r="C17158" s="47">
        <v>14</v>
      </c>
      <c r="D17158" s="48">
        <v>2.7143600000000001</v>
      </c>
      <c r="E17158" s="37"/>
      <c r="F17158" s="44">
        <v>44219</v>
      </c>
      <c r="G17158" s="49">
        <v>14</v>
      </c>
      <c r="H17158" s="49">
        <v>22100.341397879201</v>
      </c>
      <c r="I17158" s="37"/>
      <c r="J17158" s="44">
        <v>44219</v>
      </c>
      <c r="K17158" s="49">
        <v>14</v>
      </c>
      <c r="L17158" s="49">
        <v>26908.49</v>
      </c>
      <c r="M17158" s="37"/>
      <c r="N17158" s="44">
        <v>44219</v>
      </c>
      <c r="O17158" s="49">
        <v>14</v>
      </c>
      <c r="P17158" s="49">
        <v>10393.0748527695</v>
      </c>
      <c r="Q17158" s="37"/>
      <c r="R17158" s="50">
        <v>1.2175599243268795</v>
      </c>
      <c r="S17158" s="50">
        <v>28210.546657363418</v>
      </c>
      <c r="T17158" s="50">
        <v>12654.191431261626</v>
      </c>
    </row>
    <row r="17159" spans="2:20">
      <c r="B17159" s="44">
        <v>44219</v>
      </c>
      <c r="C17159" s="47">
        <v>15</v>
      </c>
      <c r="D17159" s="48">
        <v>2.1829999999999998</v>
      </c>
      <c r="E17159" s="37"/>
      <c r="F17159" s="44">
        <v>44219</v>
      </c>
      <c r="G17159" s="49">
        <v>15</v>
      </c>
      <c r="H17159" s="49">
        <v>22763.760926109098</v>
      </c>
      <c r="I17159" s="37"/>
      <c r="J17159" s="44">
        <v>44219</v>
      </c>
      <c r="K17159" s="49">
        <v>15</v>
      </c>
      <c r="L17159" s="49">
        <v>3315.44</v>
      </c>
      <c r="M17159" s="37"/>
      <c r="N17159" s="44">
        <v>44219</v>
      </c>
      <c r="O17159" s="49">
        <v>15</v>
      </c>
      <c r="P17159" s="49">
        <v>10771.432220844201</v>
      </c>
      <c r="Q17159" s="37"/>
      <c r="R17159" s="50">
        <v>0.14564552890719065</v>
      </c>
      <c r="S17159" s="50">
        <v>23514.03653810289</v>
      </c>
      <c r="T17159" s="50">
        <v>1568.810942892809</v>
      </c>
    </row>
    <row r="17160" spans="2:20">
      <c r="B17160" s="44">
        <v>44219</v>
      </c>
      <c r="C17160" s="47">
        <v>16</v>
      </c>
      <c r="D17160" s="48">
        <v>2.0896400000000002</v>
      </c>
      <c r="E17160" s="37"/>
      <c r="F17160" s="44">
        <v>44219</v>
      </c>
      <c r="G17160" s="49">
        <v>16</v>
      </c>
      <c r="H17160" s="49">
        <v>23364.0528316171</v>
      </c>
      <c r="I17160" s="37"/>
      <c r="J17160" s="44">
        <v>44219</v>
      </c>
      <c r="K17160" s="49">
        <v>16</v>
      </c>
      <c r="L17160" s="49">
        <v>-1606.4</v>
      </c>
      <c r="M17160" s="37"/>
      <c r="N17160" s="44">
        <v>44219</v>
      </c>
      <c r="O17160" s="49">
        <v>16</v>
      </c>
      <c r="P17160" s="49">
        <v>11023.6255694382</v>
      </c>
      <c r="Q17160" s="37"/>
      <c r="R17160" s="50">
        <v>-6.8755194639269102E-2</v>
      </c>
      <c r="S17160" s="50">
        <v>23035.408934920841</v>
      </c>
      <c r="T17160" s="50">
        <v>-757.93152165714707</v>
      </c>
    </row>
    <row r="17161" spans="2:20">
      <c r="B17161" s="44">
        <v>44219</v>
      </c>
      <c r="C17161" s="47">
        <v>17</v>
      </c>
      <c r="D17161" s="48">
        <v>1.92377</v>
      </c>
      <c r="E17161" s="37"/>
      <c r="F17161" s="44">
        <v>44219</v>
      </c>
      <c r="G17161" s="49">
        <v>17</v>
      </c>
      <c r="H17161" s="49">
        <v>24384.020558351101</v>
      </c>
      <c r="I17161" s="37"/>
      <c r="J17161" s="44">
        <v>44219</v>
      </c>
      <c r="K17161" s="49">
        <v>17</v>
      </c>
      <c r="L17161" s="49">
        <v>-2130.1</v>
      </c>
      <c r="M17161" s="37"/>
      <c r="N17161" s="44">
        <v>44219</v>
      </c>
      <c r="O17161" s="49">
        <v>17</v>
      </c>
      <c r="P17161" s="49">
        <v>11393.6807201058</v>
      </c>
      <c r="Q17161" s="37"/>
      <c r="R17161" s="50">
        <v>-8.7356389603702081E-2</v>
      </c>
      <c r="S17161" s="50">
        <v>21918.821158917934</v>
      </c>
      <c r="T17161" s="50">
        <v>-995.31081200575113</v>
      </c>
    </row>
    <row r="17162" spans="2:20">
      <c r="B17162" s="44">
        <v>44219</v>
      </c>
      <c r="C17162" s="47">
        <v>18</v>
      </c>
      <c r="D17162" s="48">
        <v>1.93425</v>
      </c>
      <c r="E17162" s="37"/>
      <c r="F17162" s="44">
        <v>44219</v>
      </c>
      <c r="G17162" s="49">
        <v>18</v>
      </c>
      <c r="H17162" s="49">
        <v>25525.753583616101</v>
      </c>
      <c r="I17162" s="37"/>
      <c r="J17162" s="44">
        <v>44219</v>
      </c>
      <c r="K17162" s="49">
        <v>18</v>
      </c>
      <c r="L17162" s="49">
        <v>4652.71</v>
      </c>
      <c r="M17162" s="37"/>
      <c r="N17162" s="44">
        <v>44219</v>
      </c>
      <c r="O17162" s="49">
        <v>18</v>
      </c>
      <c r="P17162" s="49">
        <v>11895.908425014801</v>
      </c>
      <c r="Q17162" s="37"/>
      <c r="R17162" s="50">
        <v>0.18227512793143852</v>
      </c>
      <c r="S17162" s="50">
        <v>23009.660871084878</v>
      </c>
      <c r="T17162" s="50">
        <v>2168.3282300302503</v>
      </c>
    </row>
    <row r="17163" spans="2:20">
      <c r="B17163" s="44">
        <v>44219</v>
      </c>
      <c r="C17163" s="47">
        <v>19</v>
      </c>
      <c r="D17163" s="48">
        <v>1.6117999999999999</v>
      </c>
      <c r="E17163" s="37"/>
      <c r="F17163" s="44">
        <v>44219</v>
      </c>
      <c r="G17163" s="49">
        <v>19</v>
      </c>
      <c r="H17163" s="49">
        <v>26647.3469790708</v>
      </c>
      <c r="I17163" s="37"/>
      <c r="J17163" s="44">
        <v>44219</v>
      </c>
      <c r="K17163" s="49">
        <v>19</v>
      </c>
      <c r="L17163" s="49">
        <v>-296.13</v>
      </c>
      <c r="M17163" s="37"/>
      <c r="N17163" s="44">
        <v>44219</v>
      </c>
      <c r="O17163" s="49">
        <v>19</v>
      </c>
      <c r="P17163" s="49">
        <v>12530.2852028506</v>
      </c>
      <c r="Q17163" s="37"/>
      <c r="R17163" s="50">
        <v>-1.1112926184831257E-2</v>
      </c>
      <c r="S17163" s="50">
        <v>20196.313689954597</v>
      </c>
      <c r="T17163" s="50">
        <v>-139.24813453416206</v>
      </c>
    </row>
    <row r="17164" spans="2:20">
      <c r="B17164" s="44">
        <v>44219</v>
      </c>
      <c r="C17164" s="47">
        <v>20</v>
      </c>
      <c r="D17164" s="48">
        <v>1.1234999999999999</v>
      </c>
      <c r="E17164" s="37"/>
      <c r="F17164" s="44">
        <v>44219</v>
      </c>
      <c r="G17164" s="49">
        <v>20</v>
      </c>
      <c r="H17164" s="49">
        <v>27276.5909915064</v>
      </c>
      <c r="I17164" s="37"/>
      <c r="J17164" s="44">
        <v>44219</v>
      </c>
      <c r="K17164" s="49">
        <v>20</v>
      </c>
      <c r="L17164" s="49">
        <v>0</v>
      </c>
      <c r="M17164" s="37"/>
      <c r="N17164" s="44">
        <v>44219</v>
      </c>
      <c r="O17164" s="49">
        <v>20</v>
      </c>
      <c r="P17164" s="49">
        <v>12875.568897289801</v>
      </c>
      <c r="Q17164" s="37"/>
      <c r="R17164" s="50">
        <v>0</v>
      </c>
      <c r="S17164" s="50">
        <v>14465.70165610509</v>
      </c>
      <c r="T17164" s="50">
        <v>0</v>
      </c>
    </row>
    <row r="17165" spans="2:20">
      <c r="B17165" s="44">
        <v>44219</v>
      </c>
      <c r="C17165" s="47">
        <v>21</v>
      </c>
      <c r="D17165" s="48">
        <v>1.5105599999999999</v>
      </c>
      <c r="E17165" s="37"/>
      <c r="F17165" s="44">
        <v>44219</v>
      </c>
      <c r="G17165" s="49">
        <v>21</v>
      </c>
      <c r="H17165" s="49">
        <v>27344.684547744801</v>
      </c>
      <c r="I17165" s="37"/>
      <c r="J17165" s="44">
        <v>44219</v>
      </c>
      <c r="K17165" s="49">
        <v>21</v>
      </c>
      <c r="L17165" s="49">
        <v>-4970.37</v>
      </c>
      <c r="M17165" s="37"/>
      <c r="N17165" s="44">
        <v>44219</v>
      </c>
      <c r="O17165" s="49">
        <v>21</v>
      </c>
      <c r="P17165" s="49">
        <v>12998.5337579345</v>
      </c>
      <c r="Q17165" s="37"/>
      <c r="R17165" s="50">
        <v>-0.18176731903129309</v>
      </c>
      <c r="S17165" s="50">
        <v>19635.065153385538</v>
      </c>
      <c r="T17165" s="50">
        <v>-2362.7086325175133</v>
      </c>
    </row>
    <row r="17166" spans="2:20">
      <c r="B17166" s="44">
        <v>44219</v>
      </c>
      <c r="C17166" s="47">
        <v>22</v>
      </c>
      <c r="D17166" s="48">
        <v>2.0889000000000002</v>
      </c>
      <c r="E17166" s="37"/>
      <c r="F17166" s="44">
        <v>44219</v>
      </c>
      <c r="G17166" s="49">
        <v>22</v>
      </c>
      <c r="H17166" s="49">
        <v>27200.371140641499</v>
      </c>
      <c r="I17166" s="37"/>
      <c r="J17166" s="44">
        <v>44219</v>
      </c>
      <c r="K17166" s="49">
        <v>22</v>
      </c>
      <c r="L17166" s="49">
        <v>9268.59</v>
      </c>
      <c r="M17166" s="37"/>
      <c r="N17166" s="44">
        <v>44219</v>
      </c>
      <c r="O17166" s="49">
        <v>22</v>
      </c>
      <c r="P17166" s="49">
        <v>12965.216411909199</v>
      </c>
      <c r="Q17166" s="37"/>
      <c r="R17166" s="50">
        <v>0.34075233577057024</v>
      </c>
      <c r="S17166" s="50">
        <v>27083.04056283713</v>
      </c>
      <c r="T17166" s="50">
        <v>4417.9277761289914</v>
      </c>
    </row>
    <row r="17167" spans="2:20">
      <c r="B17167" s="44">
        <v>44219</v>
      </c>
      <c r="C17167" s="47">
        <v>23</v>
      </c>
      <c r="D17167" s="48">
        <v>2.0649799999999998</v>
      </c>
      <c r="E17167" s="37"/>
      <c r="F17167" s="44">
        <v>44219</v>
      </c>
      <c r="G17167" s="49">
        <v>23</v>
      </c>
      <c r="H17167" s="49">
        <v>27177.535325370802</v>
      </c>
      <c r="I17167" s="37"/>
      <c r="J17167" s="44">
        <v>44219</v>
      </c>
      <c r="K17167" s="49">
        <v>23</v>
      </c>
      <c r="L17167" s="49">
        <v>8735.4599999999991</v>
      </c>
      <c r="M17167" s="37"/>
      <c r="N17167" s="44">
        <v>44219</v>
      </c>
      <c r="O17167" s="49">
        <v>23</v>
      </c>
      <c r="P17167" s="49">
        <v>13029.2516511508</v>
      </c>
      <c r="Q17167" s="37"/>
      <c r="R17167" s="50">
        <v>0.32142208244488096</v>
      </c>
      <c r="S17167" s="50">
        <v>26905.144074593376</v>
      </c>
      <c r="T17167" s="50">
        <v>4187.8891984112943</v>
      </c>
    </row>
    <row r="17168" spans="2:20">
      <c r="B17168" s="44">
        <v>44219</v>
      </c>
      <c r="C17168" s="47">
        <v>24</v>
      </c>
      <c r="D17168" s="48">
        <v>2.0752000000000002</v>
      </c>
      <c r="E17168" s="37"/>
      <c r="F17168" s="44">
        <v>44219</v>
      </c>
      <c r="G17168" s="49">
        <v>24</v>
      </c>
      <c r="H17168" s="49">
        <v>27315.8370072381</v>
      </c>
      <c r="I17168" s="37"/>
      <c r="J17168" s="44">
        <v>44219</v>
      </c>
      <c r="K17168" s="49">
        <v>24</v>
      </c>
      <c r="L17168" s="49">
        <v>7034.77</v>
      </c>
      <c r="M17168" s="37"/>
      <c r="N17168" s="44">
        <v>44219</v>
      </c>
      <c r="O17168" s="49">
        <v>24</v>
      </c>
      <c r="P17168" s="49">
        <v>13120.3320984193</v>
      </c>
      <c r="Q17168" s="37"/>
      <c r="R17168" s="50">
        <v>0.25753448441414922</v>
      </c>
      <c r="S17168" s="50">
        <v>27227.313170639733</v>
      </c>
      <c r="T17168" s="50">
        <v>3378.9379623088271</v>
      </c>
    </row>
    <row r="17169" spans="2:20">
      <c r="B17169" s="44">
        <v>44219</v>
      </c>
      <c r="C17169" s="47">
        <v>25</v>
      </c>
      <c r="D17169" s="48">
        <v>2.5452300000000001</v>
      </c>
      <c r="E17169" s="37"/>
      <c r="F17169" s="44">
        <v>44219</v>
      </c>
      <c r="G17169" s="49">
        <v>25</v>
      </c>
      <c r="H17169" s="49">
        <v>27479.544538117902</v>
      </c>
      <c r="I17169" s="37"/>
      <c r="J17169" s="44">
        <v>44219</v>
      </c>
      <c r="K17169" s="49">
        <v>25</v>
      </c>
      <c r="L17169" s="49">
        <v>27776.3</v>
      </c>
      <c r="M17169" s="37"/>
      <c r="N17169" s="44">
        <v>44219</v>
      </c>
      <c r="O17169" s="49">
        <v>25</v>
      </c>
      <c r="P17169" s="49">
        <v>13189.858940694499</v>
      </c>
      <c r="Q17169" s="37"/>
      <c r="R17169" s="50">
        <v>1.0107991404832222</v>
      </c>
      <c r="S17169" s="50">
        <v>33571.224671623859</v>
      </c>
      <c r="T17169" s="50">
        <v>13332.298080348943</v>
      </c>
    </row>
    <row r="17170" spans="2:20">
      <c r="B17170" s="44">
        <v>44219</v>
      </c>
      <c r="C17170" s="47">
        <v>26</v>
      </c>
      <c r="D17170" s="48">
        <v>1.94764</v>
      </c>
      <c r="E17170" s="37"/>
      <c r="F17170" s="44">
        <v>44219</v>
      </c>
      <c r="G17170" s="49">
        <v>26</v>
      </c>
      <c r="H17170" s="49">
        <v>27126.0780591273</v>
      </c>
      <c r="I17170" s="37"/>
      <c r="J17170" s="44">
        <v>44219</v>
      </c>
      <c r="K17170" s="49">
        <v>26</v>
      </c>
      <c r="L17170" s="49">
        <v>8160.24</v>
      </c>
      <c r="M17170" s="37"/>
      <c r="N17170" s="44">
        <v>44219</v>
      </c>
      <c r="O17170" s="49">
        <v>26</v>
      </c>
      <c r="P17170" s="49">
        <v>12920.731270350199</v>
      </c>
      <c r="Q17170" s="37"/>
      <c r="R17170" s="50">
        <v>0.30082638493529906</v>
      </c>
      <c r="S17170" s="50">
        <v>25164.933051384862</v>
      </c>
      <c r="T17170" s="50">
        <v>3886.8968787799249</v>
      </c>
    </row>
    <row r="17171" spans="2:20">
      <c r="B17171" s="44">
        <v>44219</v>
      </c>
      <c r="C17171" s="47">
        <v>27</v>
      </c>
      <c r="D17171" s="48">
        <v>1.81708</v>
      </c>
      <c r="E17171" s="37"/>
      <c r="F17171" s="44">
        <v>44219</v>
      </c>
      <c r="G17171" s="49">
        <v>27</v>
      </c>
      <c r="H17171" s="49">
        <v>23900.056617376398</v>
      </c>
      <c r="I17171" s="37"/>
      <c r="J17171" s="44">
        <v>44219</v>
      </c>
      <c r="K17171" s="49">
        <v>27</v>
      </c>
      <c r="L17171" s="49">
        <v>1678.66</v>
      </c>
      <c r="M17171" s="37"/>
      <c r="N17171" s="44">
        <v>44219</v>
      </c>
      <c r="O17171" s="49">
        <v>27</v>
      </c>
      <c r="P17171" s="49">
        <v>9706.5114535014</v>
      </c>
      <c r="Q17171" s="37"/>
      <c r="R17171" s="50">
        <v>7.0236653698114673E-2</v>
      </c>
      <c r="S17171" s="50">
        <v>17637.507831928324</v>
      </c>
      <c r="T17171" s="50">
        <v>681.75288357636157</v>
      </c>
    </row>
    <row r="17172" spans="2:20">
      <c r="B17172" s="44">
        <v>44219</v>
      </c>
      <c r="C17172" s="47">
        <v>28</v>
      </c>
      <c r="D17172" s="48">
        <v>1.7345299999999999</v>
      </c>
      <c r="E17172" s="37"/>
      <c r="F17172" s="44">
        <v>44219</v>
      </c>
      <c r="G17172" s="49">
        <v>28</v>
      </c>
      <c r="H17172" s="49">
        <v>23736.783115709801</v>
      </c>
      <c r="I17172" s="37"/>
      <c r="J17172" s="44">
        <v>44219</v>
      </c>
      <c r="K17172" s="49">
        <v>28</v>
      </c>
      <c r="L17172" s="49">
        <v>-9802.08</v>
      </c>
      <c r="M17172" s="37"/>
      <c r="N17172" s="44">
        <v>44219</v>
      </c>
      <c r="O17172" s="49">
        <v>28</v>
      </c>
      <c r="P17172" s="49">
        <v>9701.0698851514007</v>
      </c>
      <c r="Q17172" s="37"/>
      <c r="R17172" s="50">
        <v>-0.41294896415482069</v>
      </c>
      <c r="S17172" s="50">
        <v>16826.796747891658</v>
      </c>
      <c r="T17172" s="50">
        <v>-4006.0467602667964</v>
      </c>
    </row>
    <row r="17173" spans="2:20">
      <c r="B17173" s="44">
        <v>44219</v>
      </c>
      <c r="C17173" s="47">
        <v>29</v>
      </c>
      <c r="D17173" s="48">
        <v>1.8792599999999999</v>
      </c>
      <c r="E17173" s="37"/>
      <c r="F17173" s="44">
        <v>44219</v>
      </c>
      <c r="G17173" s="49">
        <v>29</v>
      </c>
      <c r="H17173" s="49">
        <v>20695.657042233699</v>
      </c>
      <c r="I17173" s="37"/>
      <c r="J17173" s="44">
        <v>44219</v>
      </c>
      <c r="K17173" s="49">
        <v>29</v>
      </c>
      <c r="L17173" s="49">
        <v>-13908.75</v>
      </c>
      <c r="M17173" s="37"/>
      <c r="N17173" s="44">
        <v>44219</v>
      </c>
      <c r="O17173" s="49">
        <v>29</v>
      </c>
      <c r="P17173" s="49">
        <v>9483.8117733199997</v>
      </c>
      <c r="Q17173" s="37"/>
      <c r="R17173" s="50">
        <v>-0.67206129148817872</v>
      </c>
      <c r="S17173" s="50">
        <v>17822.548113129342</v>
      </c>
      <c r="T17173" s="50">
        <v>-6373.7027886082333</v>
      </c>
    </row>
    <row r="17174" spans="2:20">
      <c r="B17174" s="44">
        <v>44219</v>
      </c>
      <c r="C17174" s="47">
        <v>30</v>
      </c>
      <c r="D17174" s="48">
        <v>2.2957000000000001</v>
      </c>
      <c r="E17174" s="37"/>
      <c r="F17174" s="44">
        <v>44219</v>
      </c>
      <c r="G17174" s="49">
        <v>30</v>
      </c>
      <c r="H17174" s="49">
        <v>21363.083084415201</v>
      </c>
      <c r="I17174" s="37"/>
      <c r="J17174" s="44">
        <v>44219</v>
      </c>
      <c r="K17174" s="49">
        <v>30</v>
      </c>
      <c r="L17174" s="49">
        <v>-11348.06</v>
      </c>
      <c r="M17174" s="37"/>
      <c r="N17174" s="44">
        <v>44219</v>
      </c>
      <c r="O17174" s="49">
        <v>30</v>
      </c>
      <c r="P17174" s="49">
        <v>10050.2416850884</v>
      </c>
      <c r="Q17174" s="37"/>
      <c r="R17174" s="50">
        <v>-0.53119954433349736</v>
      </c>
      <c r="S17174" s="50">
        <v>23072.339836457442</v>
      </c>
      <c r="T17174" s="50">
        <v>-5338.6838035604787</v>
      </c>
    </row>
    <row r="17175" spans="2:20">
      <c r="B17175" s="44">
        <v>44219</v>
      </c>
      <c r="C17175" s="47">
        <v>31</v>
      </c>
      <c r="D17175" s="48">
        <v>2.7092800000000001</v>
      </c>
      <c r="E17175" s="37"/>
      <c r="F17175" s="44">
        <v>44219</v>
      </c>
      <c r="G17175" s="49">
        <v>31</v>
      </c>
      <c r="H17175" s="49">
        <v>20223.606881002601</v>
      </c>
      <c r="I17175" s="37"/>
      <c r="J17175" s="44">
        <v>44219</v>
      </c>
      <c r="K17175" s="49">
        <v>31</v>
      </c>
      <c r="L17175" s="49">
        <v>-6190.96</v>
      </c>
      <c r="M17175" s="37"/>
      <c r="N17175" s="44">
        <v>44219</v>
      </c>
      <c r="O17175" s="49">
        <v>31</v>
      </c>
      <c r="P17175" s="49">
        <v>10375.202185304601</v>
      </c>
      <c r="Q17175" s="37"/>
      <c r="R17175" s="50">
        <v>-0.30612541256503489</v>
      </c>
      <c r="S17175" s="50">
        <v>28109.327776602051</v>
      </c>
      <c r="T17175" s="50">
        <v>-3176.1130494220224</v>
      </c>
    </row>
    <row r="17176" spans="2:20">
      <c r="B17176" s="44">
        <v>44219</v>
      </c>
      <c r="C17176" s="47">
        <v>32</v>
      </c>
      <c r="D17176" s="48">
        <v>2.93458</v>
      </c>
      <c r="E17176" s="37"/>
      <c r="F17176" s="44">
        <v>44219</v>
      </c>
      <c r="G17176" s="49">
        <v>32</v>
      </c>
      <c r="H17176" s="49">
        <v>20513.4559515402</v>
      </c>
      <c r="I17176" s="37"/>
      <c r="J17176" s="44">
        <v>44219</v>
      </c>
      <c r="K17176" s="49">
        <v>32</v>
      </c>
      <c r="L17176" s="49">
        <v>-3455.78</v>
      </c>
      <c r="M17176" s="37"/>
      <c r="N17176" s="44">
        <v>44219</v>
      </c>
      <c r="O17176" s="49">
        <v>32</v>
      </c>
      <c r="P17176" s="49">
        <v>10274.087350018001</v>
      </c>
      <c r="Q17176" s="37"/>
      <c r="R17176" s="50">
        <v>-0.16846405638151538</v>
      </c>
      <c r="S17176" s="50">
        <v>30150.131255615823</v>
      </c>
      <c r="T17176" s="50">
        <v>-1730.8144306020463</v>
      </c>
    </row>
    <row r="17177" spans="2:20">
      <c r="B17177" s="44">
        <v>44219</v>
      </c>
      <c r="C17177" s="47">
        <v>33</v>
      </c>
      <c r="D17177" s="48">
        <v>3.1025999999999998</v>
      </c>
      <c r="E17177" s="37"/>
      <c r="F17177" s="44">
        <v>44219</v>
      </c>
      <c r="G17177" s="49">
        <v>33</v>
      </c>
      <c r="H17177" s="49">
        <v>20692.674735159399</v>
      </c>
      <c r="I17177" s="37"/>
      <c r="J17177" s="44">
        <v>44219</v>
      </c>
      <c r="K17177" s="49">
        <v>33</v>
      </c>
      <c r="L17177" s="49">
        <v>2876.05</v>
      </c>
      <c r="M17177" s="37"/>
      <c r="N17177" s="44">
        <v>44219</v>
      </c>
      <c r="O17177" s="49">
        <v>33</v>
      </c>
      <c r="P17177" s="49">
        <v>10004.865681539901</v>
      </c>
      <c r="Q17177" s="37"/>
      <c r="R17177" s="50">
        <v>0.13898879853909063</v>
      </c>
      <c r="S17177" s="50">
        <v>31041.096263545693</v>
      </c>
      <c r="T17177" s="50">
        <v>1390.5642606222109</v>
      </c>
    </row>
    <row r="17178" spans="2:20">
      <c r="B17178" s="44">
        <v>44219</v>
      </c>
      <c r="C17178" s="47">
        <v>34</v>
      </c>
      <c r="D17178" s="48">
        <v>3.0888499999999999</v>
      </c>
      <c r="E17178" s="37"/>
      <c r="F17178" s="44">
        <v>44219</v>
      </c>
      <c r="G17178" s="49">
        <v>34</v>
      </c>
      <c r="H17178" s="49">
        <v>21661.074404816402</v>
      </c>
      <c r="I17178" s="37"/>
      <c r="J17178" s="44">
        <v>44219</v>
      </c>
      <c r="K17178" s="49">
        <v>34</v>
      </c>
      <c r="L17178" s="49">
        <v>-1906.15</v>
      </c>
      <c r="M17178" s="37"/>
      <c r="N17178" s="44">
        <v>44219</v>
      </c>
      <c r="O17178" s="49">
        <v>34</v>
      </c>
      <c r="P17178" s="49">
        <v>10519.1779006629</v>
      </c>
      <c r="Q17178" s="37"/>
      <c r="R17178" s="50">
        <v>-8.7998866740246373E-2</v>
      </c>
      <c r="S17178" s="50">
        <v>32492.162658462599</v>
      </c>
      <c r="T17178" s="50">
        <v>-925.67573429737922</v>
      </c>
    </row>
    <row r="17179" spans="2:20">
      <c r="B17179" s="44">
        <v>44219</v>
      </c>
      <c r="C17179" s="47">
        <v>35</v>
      </c>
      <c r="D17179" s="48">
        <v>3.8090700000000002</v>
      </c>
      <c r="E17179" s="37"/>
      <c r="F17179" s="44">
        <v>44219</v>
      </c>
      <c r="G17179" s="49">
        <v>35</v>
      </c>
      <c r="H17179" s="49">
        <v>22803.849063193298</v>
      </c>
      <c r="I17179" s="37"/>
      <c r="J17179" s="44">
        <v>44219</v>
      </c>
      <c r="K17179" s="49">
        <v>35</v>
      </c>
      <c r="L17179" s="49">
        <v>101487.96</v>
      </c>
      <c r="M17179" s="37"/>
      <c r="N17179" s="44">
        <v>44219</v>
      </c>
      <c r="O17179" s="49">
        <v>35</v>
      </c>
      <c r="P17179" s="49">
        <v>11183.845272865001</v>
      </c>
      <c r="Q17179" s="37"/>
      <c r="R17179" s="50">
        <v>4.4504749930049003</v>
      </c>
      <c r="S17179" s="50">
        <v>42600.049513511891</v>
      </c>
      <c r="T17179" s="50">
        <v>49773.423712521755</v>
      </c>
    </row>
    <row r="17180" spans="2:20">
      <c r="B17180" s="44">
        <v>44219</v>
      </c>
      <c r="C17180" s="47">
        <v>36</v>
      </c>
      <c r="D17180" s="48">
        <v>4.1833900000000002</v>
      </c>
      <c r="E17180" s="37"/>
      <c r="F17180" s="44">
        <v>44219</v>
      </c>
      <c r="G17180" s="49">
        <v>36</v>
      </c>
      <c r="H17180" s="49">
        <v>23107.330983064501</v>
      </c>
      <c r="I17180" s="37"/>
      <c r="J17180" s="44">
        <v>44219</v>
      </c>
      <c r="K17180" s="49">
        <v>36</v>
      </c>
      <c r="L17180" s="49">
        <v>158026.69</v>
      </c>
      <c r="M17180" s="37"/>
      <c r="N17180" s="44">
        <v>44219</v>
      </c>
      <c r="O17180" s="49">
        <v>36</v>
      </c>
      <c r="P17180" s="49">
        <v>11329.361621510099</v>
      </c>
      <c r="Q17180" s="37"/>
      <c r="R17180" s="50">
        <v>6.8388118954897337</v>
      </c>
      <c r="S17180" s="50">
        <v>47395.138113809138</v>
      </c>
      <c r="T17180" s="50">
        <v>77479.373025488123</v>
      </c>
    </row>
    <row r="17181" spans="2:20">
      <c r="B17181" s="44">
        <v>44219</v>
      </c>
      <c r="C17181" s="47">
        <v>37</v>
      </c>
      <c r="D17181" s="48">
        <v>4.1032200000000003</v>
      </c>
      <c r="E17181" s="37"/>
      <c r="F17181" s="44">
        <v>44219</v>
      </c>
      <c r="G17181" s="49">
        <v>37</v>
      </c>
      <c r="H17181" s="49">
        <v>22838.515315970799</v>
      </c>
      <c r="I17181" s="37"/>
      <c r="J17181" s="44">
        <v>44219</v>
      </c>
      <c r="K17181" s="49">
        <v>37</v>
      </c>
      <c r="L17181" s="49">
        <v>160984.47</v>
      </c>
      <c r="M17181" s="37"/>
      <c r="N17181" s="44">
        <v>44219</v>
      </c>
      <c r="O17181" s="49">
        <v>37</v>
      </c>
      <c r="P17181" s="49">
        <v>11066.9383145177</v>
      </c>
      <c r="Q17181" s="37"/>
      <c r="R17181" s="50">
        <v>7.0488150290323288</v>
      </c>
      <c r="S17181" s="50">
        <v>45410.082630895318</v>
      </c>
      <c r="T17181" s="50">
        <v>78008.801116746079</v>
      </c>
    </row>
    <row r="17182" spans="2:20">
      <c r="B17182" s="44">
        <v>44219</v>
      </c>
      <c r="C17182" s="47">
        <v>38</v>
      </c>
      <c r="D17182" s="48">
        <v>3.4076599999999999</v>
      </c>
      <c r="E17182" s="37"/>
      <c r="F17182" s="44">
        <v>44219</v>
      </c>
      <c r="G17182" s="49">
        <v>38</v>
      </c>
      <c r="H17182" s="49">
        <v>22442.857974373201</v>
      </c>
      <c r="I17182" s="37"/>
      <c r="J17182" s="44">
        <v>44219</v>
      </c>
      <c r="K17182" s="49">
        <v>38</v>
      </c>
      <c r="L17182" s="49">
        <v>102421.3</v>
      </c>
      <c r="M17182" s="37"/>
      <c r="N17182" s="44">
        <v>44219</v>
      </c>
      <c r="O17182" s="49">
        <v>38</v>
      </c>
      <c r="P17182" s="49">
        <v>10728.379018386</v>
      </c>
      <c r="Q17182" s="37"/>
      <c r="R17182" s="50">
        <v>4.5636478258228825</v>
      </c>
      <c r="S17182" s="50">
        <v>36558.668045793238</v>
      </c>
      <c r="T17182" s="50">
        <v>48960.5435818611</v>
      </c>
    </row>
    <row r="17183" spans="2:20">
      <c r="B17183" s="44">
        <v>44219</v>
      </c>
      <c r="C17183" s="47">
        <v>39</v>
      </c>
      <c r="D17183" s="48">
        <v>3.4889399999999999</v>
      </c>
      <c r="E17183" s="37"/>
      <c r="F17183" s="44">
        <v>44219</v>
      </c>
      <c r="G17183" s="49">
        <v>39</v>
      </c>
      <c r="H17183" s="49">
        <v>21562.635811051401</v>
      </c>
      <c r="I17183" s="37"/>
      <c r="J17183" s="44">
        <v>44219</v>
      </c>
      <c r="K17183" s="49">
        <v>39</v>
      </c>
      <c r="L17183" s="49">
        <v>104504.36</v>
      </c>
      <c r="M17183" s="37"/>
      <c r="N17183" s="44">
        <v>44219</v>
      </c>
      <c r="O17183" s="49">
        <v>39</v>
      </c>
      <c r="P17183" s="49">
        <v>10140.634565157001</v>
      </c>
      <c r="Q17183" s="37"/>
      <c r="R17183" s="50">
        <v>4.8465484885868566</v>
      </c>
      <c r="S17183" s="50">
        <v>35380.065559758863</v>
      </c>
      <c r="T17183" s="50">
        <v>49147.077125073301</v>
      </c>
    </row>
    <row r="17184" spans="2:20">
      <c r="B17184" s="44">
        <v>44219</v>
      </c>
      <c r="C17184" s="47">
        <v>40</v>
      </c>
      <c r="D17184" s="48">
        <v>2.9902299999999999</v>
      </c>
      <c r="E17184" s="37"/>
      <c r="F17184" s="44">
        <v>44219</v>
      </c>
      <c r="G17184" s="49">
        <v>40</v>
      </c>
      <c r="H17184" s="49">
        <v>20461.946447069</v>
      </c>
      <c r="I17184" s="37"/>
      <c r="J17184" s="44">
        <v>44219</v>
      </c>
      <c r="K17184" s="49">
        <v>40</v>
      </c>
      <c r="L17184" s="49">
        <v>20288.669999999998</v>
      </c>
      <c r="M17184" s="37"/>
      <c r="N17184" s="44">
        <v>44219</v>
      </c>
      <c r="O17184" s="49">
        <v>40</v>
      </c>
      <c r="P17184" s="49">
        <v>9576.2715995138005</v>
      </c>
      <c r="Q17184" s="37"/>
      <c r="R17184" s="50">
        <v>0.99153177106013679</v>
      </c>
      <c r="S17184" s="50">
        <v>28635.254625014149</v>
      </c>
      <c r="T17184" s="50">
        <v>9495.1775392188083</v>
      </c>
    </row>
    <row r="17185" spans="2:20">
      <c r="B17185" s="44">
        <v>44219</v>
      </c>
      <c r="C17185" s="47">
        <v>41</v>
      </c>
      <c r="D17185" s="48">
        <v>2.7626300000000001</v>
      </c>
      <c r="E17185" s="37"/>
      <c r="F17185" s="44">
        <v>44219</v>
      </c>
      <c r="G17185" s="49">
        <v>41</v>
      </c>
      <c r="H17185" s="49">
        <v>20185.179170585699</v>
      </c>
      <c r="I17185" s="37"/>
      <c r="J17185" s="44">
        <v>44219</v>
      </c>
      <c r="K17185" s="49">
        <v>41</v>
      </c>
      <c r="L17185" s="49">
        <v>2234.5</v>
      </c>
      <c r="M17185" s="37"/>
      <c r="N17185" s="44">
        <v>44219</v>
      </c>
      <c r="O17185" s="49">
        <v>41</v>
      </c>
      <c r="P17185" s="49">
        <v>9364.2417017254993</v>
      </c>
      <c r="Q17185" s="37"/>
      <c r="R17185" s="50">
        <v>0.11070003298539773</v>
      </c>
      <c r="S17185" s="50">
        <v>25869.935052437919</v>
      </c>
      <c r="T17185" s="50">
        <v>1036.6218652642497</v>
      </c>
    </row>
    <row r="17186" spans="2:20">
      <c r="B17186" s="44">
        <v>44219</v>
      </c>
      <c r="C17186" s="47">
        <v>42</v>
      </c>
      <c r="D17186" s="48">
        <v>1.65869</v>
      </c>
      <c r="E17186" s="37"/>
      <c r="F17186" s="44">
        <v>44219</v>
      </c>
      <c r="G17186" s="49">
        <v>42</v>
      </c>
      <c r="H17186" s="49">
        <v>19507.417701619299</v>
      </c>
      <c r="I17186" s="37"/>
      <c r="J17186" s="44">
        <v>44219</v>
      </c>
      <c r="K17186" s="49">
        <v>42</v>
      </c>
      <c r="L17186" s="49">
        <v>2630.18</v>
      </c>
      <c r="M17186" s="37"/>
      <c r="N17186" s="44">
        <v>44219</v>
      </c>
      <c r="O17186" s="49">
        <v>42</v>
      </c>
      <c r="P17186" s="49">
        <v>8941.5886993858003</v>
      </c>
      <c r="Q17186" s="37"/>
      <c r="R17186" s="50">
        <v>0.13482973708927504</v>
      </c>
      <c r="S17186" s="50">
        <v>14831.323759784233</v>
      </c>
      <c r="T17186" s="50">
        <v>1205.5920534986201</v>
      </c>
    </row>
    <row r="17187" spans="2:20">
      <c r="B17187" s="44">
        <v>44219</v>
      </c>
      <c r="C17187" s="47">
        <v>43</v>
      </c>
      <c r="D17187" s="48">
        <v>2.2109700000000001</v>
      </c>
      <c r="E17187" s="37"/>
      <c r="F17187" s="44">
        <v>44219</v>
      </c>
      <c r="G17187" s="49">
        <v>43</v>
      </c>
      <c r="H17187" s="49">
        <v>18746.323456136299</v>
      </c>
      <c r="I17187" s="37"/>
      <c r="J17187" s="44">
        <v>44219</v>
      </c>
      <c r="K17187" s="49">
        <v>43</v>
      </c>
      <c r="L17187" s="49">
        <v>25032.37</v>
      </c>
      <c r="M17187" s="37"/>
      <c r="N17187" s="44">
        <v>44219</v>
      </c>
      <c r="O17187" s="49">
        <v>43</v>
      </c>
      <c r="P17187" s="49">
        <v>8569.7440823640009</v>
      </c>
      <c r="Q17187" s="37"/>
      <c r="R17187" s="50">
        <v>1.3353215663099032</v>
      </c>
      <c r="S17187" s="50">
        <v>18947.447073784337</v>
      </c>
      <c r="T17187" s="50">
        <v>11443.364090937321</v>
      </c>
    </row>
    <row r="17188" spans="2:20">
      <c r="B17188" s="44">
        <v>44219</v>
      </c>
      <c r="C17188" s="47">
        <v>44</v>
      </c>
      <c r="D17188" s="48">
        <v>2.6472799999999999</v>
      </c>
      <c r="E17188" s="37"/>
      <c r="F17188" s="44">
        <v>44219</v>
      </c>
      <c r="G17188" s="49">
        <v>44</v>
      </c>
      <c r="H17188" s="49">
        <v>18092.807602222299</v>
      </c>
      <c r="I17188" s="37"/>
      <c r="J17188" s="44">
        <v>44219</v>
      </c>
      <c r="K17188" s="49">
        <v>44</v>
      </c>
      <c r="L17188" s="49">
        <v>41408.660000000003</v>
      </c>
      <c r="M17188" s="37"/>
      <c r="N17188" s="44">
        <v>44219</v>
      </c>
      <c r="O17188" s="49">
        <v>44</v>
      </c>
      <c r="P17188" s="49">
        <v>8303.7805289811004</v>
      </c>
      <c r="Q17188" s="37"/>
      <c r="R17188" s="50">
        <v>2.2886807238758164</v>
      </c>
      <c r="S17188" s="50">
        <v>21982.432118761088</v>
      </c>
      <c r="T17188" s="50">
        <v>19004.702431974376</v>
      </c>
    </row>
    <row r="17189" spans="2:20">
      <c r="B17189" s="44">
        <v>44219</v>
      </c>
      <c r="C17189" s="47">
        <v>45</v>
      </c>
      <c r="D17189" s="48">
        <v>2.64608</v>
      </c>
      <c r="E17189" s="37"/>
      <c r="F17189" s="44">
        <v>44219</v>
      </c>
      <c r="G17189" s="49">
        <v>45</v>
      </c>
      <c r="H17189" s="49">
        <v>20240.357888446299</v>
      </c>
      <c r="I17189" s="37"/>
      <c r="J17189" s="44">
        <v>44219</v>
      </c>
      <c r="K17189" s="49">
        <v>45</v>
      </c>
      <c r="L17189" s="49">
        <v>31053.05</v>
      </c>
      <c r="M17189" s="37"/>
      <c r="N17189" s="44">
        <v>44219</v>
      </c>
      <c r="O17189" s="49">
        <v>45</v>
      </c>
      <c r="P17189" s="49">
        <v>10913.703974223699</v>
      </c>
      <c r="Q17189" s="37"/>
      <c r="R17189" s="50">
        <v>1.5342144724489213</v>
      </c>
      <c r="S17189" s="50">
        <v>28878.533812113845</v>
      </c>
      <c r="T17189" s="50">
        <v>16743.96258527731</v>
      </c>
    </row>
    <row r="17190" spans="2:20">
      <c r="B17190" s="44">
        <v>44219</v>
      </c>
      <c r="C17190" s="47">
        <v>46</v>
      </c>
      <c r="D17190" s="48">
        <v>1.9165700000000001</v>
      </c>
      <c r="E17190" s="37"/>
      <c r="F17190" s="44">
        <v>44219</v>
      </c>
      <c r="G17190" s="49">
        <v>46</v>
      </c>
      <c r="H17190" s="49">
        <v>21070.142147670402</v>
      </c>
      <c r="I17190" s="37"/>
      <c r="J17190" s="44">
        <v>44219</v>
      </c>
      <c r="K17190" s="49">
        <v>46</v>
      </c>
      <c r="L17190" s="49">
        <v>1704.17</v>
      </c>
      <c r="M17190" s="37"/>
      <c r="N17190" s="44">
        <v>44219</v>
      </c>
      <c r="O17190" s="49">
        <v>46</v>
      </c>
      <c r="P17190" s="49">
        <v>10961.559584050499</v>
      </c>
      <c r="Q17190" s="37"/>
      <c r="R17190" s="50">
        <v>8.0880802229823578E-2</v>
      </c>
      <c r="S17190" s="50">
        <v>21008.596252003666</v>
      </c>
      <c r="T17190" s="50">
        <v>886.57973284801562</v>
      </c>
    </row>
    <row r="17191" spans="2:20">
      <c r="B17191" s="44">
        <v>44219</v>
      </c>
      <c r="C17191" s="47">
        <v>47</v>
      </c>
      <c r="D17191" s="48">
        <v>1.6090800000000001</v>
      </c>
      <c r="E17191" s="37"/>
      <c r="F17191" s="44">
        <v>44219</v>
      </c>
      <c r="G17191" s="49">
        <v>47</v>
      </c>
      <c r="H17191" s="49">
        <v>22438.5690066731</v>
      </c>
      <c r="I17191" s="37"/>
      <c r="J17191" s="44">
        <v>44219</v>
      </c>
      <c r="K17191" s="49">
        <v>47</v>
      </c>
      <c r="L17191" s="49">
        <v>-3506.55</v>
      </c>
      <c r="M17191" s="37"/>
      <c r="N17191" s="44">
        <v>44219</v>
      </c>
      <c r="O17191" s="49">
        <v>47</v>
      </c>
      <c r="P17191" s="49">
        <v>10601.541763794099</v>
      </c>
      <c r="Q17191" s="37"/>
      <c r="R17191" s="50">
        <v>-0.15627333449638312</v>
      </c>
      <c r="S17191" s="50">
        <v>17058.728821285811</v>
      </c>
      <c r="T17191" s="50">
        <v>-1656.7382822307707</v>
      </c>
    </row>
    <row r="17192" spans="2:20">
      <c r="B17192" s="44">
        <v>44219</v>
      </c>
      <c r="C17192" s="47">
        <v>48</v>
      </c>
      <c r="D17192" s="48">
        <v>1.6737899999999999</v>
      </c>
      <c r="E17192" s="37"/>
      <c r="F17192" s="44">
        <v>44219</v>
      </c>
      <c r="G17192" s="49">
        <v>48</v>
      </c>
      <c r="H17192" s="49">
        <v>21433.0129612608</v>
      </c>
      <c r="I17192" s="37"/>
      <c r="J17192" s="44">
        <v>44219</v>
      </c>
      <c r="K17192" s="49">
        <v>48</v>
      </c>
      <c r="L17192" s="49">
        <v>-2188.0100000000002</v>
      </c>
      <c r="M17192" s="37"/>
      <c r="N17192" s="44">
        <v>44219</v>
      </c>
      <c r="O17192" s="49">
        <v>48</v>
      </c>
      <c r="P17192" s="49">
        <v>10044.571493492</v>
      </c>
      <c r="Q17192" s="37"/>
      <c r="R17192" s="50">
        <v>-0.10208597381780757</v>
      </c>
      <c r="S17192" s="50">
        <v>16812.503320091972</v>
      </c>
      <c r="T17192" s="50">
        <v>-1025.4098624957205</v>
      </c>
    </row>
    <row r="17193" spans="2:20">
      <c r="B17193" s="44">
        <v>44220</v>
      </c>
      <c r="C17193" s="47">
        <v>1</v>
      </c>
      <c r="D17193" s="48">
        <v>2.1888200000000002</v>
      </c>
      <c r="E17193" s="37"/>
      <c r="F17193" s="44">
        <v>44220</v>
      </c>
      <c r="G17193" s="49">
        <v>1</v>
      </c>
      <c r="H17193" s="49">
        <v>21291.886130898001</v>
      </c>
      <c r="I17193" s="37"/>
      <c r="J17193" s="44">
        <v>44220</v>
      </c>
      <c r="K17193" s="49">
        <v>1</v>
      </c>
      <c r="L17193" s="49">
        <v>9437.5499999999993</v>
      </c>
      <c r="M17193" s="37"/>
      <c r="N17193" s="44">
        <v>44220</v>
      </c>
      <c r="O17193" s="49">
        <v>1</v>
      </c>
      <c r="P17193" s="49">
        <v>9835.1055142442001</v>
      </c>
      <c r="Q17193" s="37"/>
      <c r="R17193" s="50">
        <v>0.4432463118570118</v>
      </c>
      <c r="S17193" s="50">
        <v>21527.275651687993</v>
      </c>
      <c r="T17193" s="50">
        <v>4359.3742459133009</v>
      </c>
    </row>
    <row r="17194" spans="2:20">
      <c r="B17194" s="44">
        <v>44220</v>
      </c>
      <c r="C17194" s="47">
        <v>2</v>
      </c>
      <c r="D17194" s="48">
        <v>2.2458900000000002</v>
      </c>
      <c r="E17194" s="37"/>
      <c r="F17194" s="44">
        <v>44220</v>
      </c>
      <c r="G17194" s="49">
        <v>2</v>
      </c>
      <c r="H17194" s="49">
        <v>19639.389576285099</v>
      </c>
      <c r="I17194" s="37"/>
      <c r="J17194" s="44">
        <v>44220</v>
      </c>
      <c r="K17194" s="49">
        <v>2</v>
      </c>
      <c r="L17194" s="49">
        <v>14040.91</v>
      </c>
      <c r="M17194" s="37"/>
      <c r="N17194" s="44">
        <v>44220</v>
      </c>
      <c r="O17194" s="49">
        <v>2</v>
      </c>
      <c r="P17194" s="49">
        <v>10012.252658997601</v>
      </c>
      <c r="Q17194" s="37"/>
      <c r="R17194" s="50">
        <v>0.71493617179195024</v>
      </c>
      <c r="S17194" s="50">
        <v>22486.418124316122</v>
      </c>
      <c r="T17194" s="50">
        <v>7158.121587037519</v>
      </c>
    </row>
    <row r="17195" spans="2:20">
      <c r="B17195" s="44">
        <v>44220</v>
      </c>
      <c r="C17195" s="47">
        <v>3</v>
      </c>
      <c r="D17195" s="48">
        <v>1.4956</v>
      </c>
      <c r="E17195" s="37"/>
      <c r="F17195" s="44">
        <v>44220</v>
      </c>
      <c r="G17195" s="49">
        <v>3</v>
      </c>
      <c r="H17195" s="49">
        <v>22025.060336218001</v>
      </c>
      <c r="I17195" s="37"/>
      <c r="J17195" s="44">
        <v>44220</v>
      </c>
      <c r="K17195" s="49">
        <v>3</v>
      </c>
      <c r="L17195" s="49">
        <v>-6020.55</v>
      </c>
      <c r="M17195" s="37"/>
      <c r="N17195" s="44">
        <v>44220</v>
      </c>
      <c r="O17195" s="49">
        <v>3</v>
      </c>
      <c r="P17195" s="49">
        <v>10082.056944431601</v>
      </c>
      <c r="Q17195" s="37"/>
      <c r="R17195" s="50">
        <v>-0.27334998897141771</v>
      </c>
      <c r="S17195" s="50">
        <v>15078.724366091903</v>
      </c>
      <c r="T17195" s="50">
        <v>-2755.9301545695835</v>
      </c>
    </row>
    <row r="17196" spans="2:20">
      <c r="B17196" s="44">
        <v>44220</v>
      </c>
      <c r="C17196" s="47">
        <v>4</v>
      </c>
      <c r="D17196" s="48">
        <v>1.0890500000000001</v>
      </c>
      <c r="E17196" s="37"/>
      <c r="F17196" s="44">
        <v>44220</v>
      </c>
      <c r="G17196" s="49">
        <v>4</v>
      </c>
      <c r="H17196" s="49">
        <v>21661.794478451098</v>
      </c>
      <c r="I17196" s="37"/>
      <c r="J17196" s="44">
        <v>44220</v>
      </c>
      <c r="K17196" s="49">
        <v>4</v>
      </c>
      <c r="L17196" s="49">
        <v>-8995.86</v>
      </c>
      <c r="M17196" s="37"/>
      <c r="N17196" s="44">
        <v>44220</v>
      </c>
      <c r="O17196" s="49">
        <v>4</v>
      </c>
      <c r="P17196" s="49">
        <v>9930.1199769446994</v>
      </c>
      <c r="Q17196" s="37"/>
      <c r="R17196" s="50">
        <v>-0.41528692412574486</v>
      </c>
      <c r="S17196" s="50">
        <v>10814.397160891625</v>
      </c>
      <c r="T17196" s="50">
        <v>-4123.848981424977</v>
      </c>
    </row>
    <row r="17197" spans="2:20">
      <c r="B17197" s="44">
        <v>44220</v>
      </c>
      <c r="C17197" s="47">
        <v>5</v>
      </c>
      <c r="D17197" s="48">
        <v>1.1125</v>
      </c>
      <c r="E17197" s="37"/>
      <c r="F17197" s="44">
        <v>44220</v>
      </c>
      <c r="G17197" s="49">
        <v>5</v>
      </c>
      <c r="H17197" s="49">
        <v>21517.427458230599</v>
      </c>
      <c r="I17197" s="37"/>
      <c r="J17197" s="44">
        <v>44220</v>
      </c>
      <c r="K17197" s="49">
        <v>5</v>
      </c>
      <c r="L17197" s="49">
        <v>-7740.85</v>
      </c>
      <c r="M17197" s="37"/>
      <c r="N17197" s="44">
        <v>44220</v>
      </c>
      <c r="O17197" s="49">
        <v>5</v>
      </c>
      <c r="P17197" s="49">
        <v>9844.7341128304997</v>
      </c>
      <c r="Q17197" s="37"/>
      <c r="R17197" s="50">
        <v>-0.35974793060306376</v>
      </c>
      <c r="S17197" s="50">
        <v>10952.266700523931</v>
      </c>
      <c r="T17197" s="50">
        <v>-3541.6227244281613</v>
      </c>
    </row>
    <row r="17198" spans="2:20">
      <c r="B17198" s="44">
        <v>44220</v>
      </c>
      <c r="C17198" s="47">
        <v>6</v>
      </c>
      <c r="D17198" s="48">
        <v>1.5600099999999999</v>
      </c>
      <c r="E17198" s="37"/>
      <c r="F17198" s="44">
        <v>44220</v>
      </c>
      <c r="G17198" s="49">
        <v>6</v>
      </c>
      <c r="H17198" s="49">
        <v>21278.478288606399</v>
      </c>
      <c r="I17198" s="37"/>
      <c r="J17198" s="44">
        <v>44220</v>
      </c>
      <c r="K17198" s="49">
        <v>6</v>
      </c>
      <c r="L17198" s="49">
        <v>-1673.32</v>
      </c>
      <c r="M17198" s="37"/>
      <c r="N17198" s="44">
        <v>44220</v>
      </c>
      <c r="O17198" s="49">
        <v>6</v>
      </c>
      <c r="P17198" s="49">
        <v>9747.7373218785997</v>
      </c>
      <c r="Q17198" s="37"/>
      <c r="R17198" s="50">
        <v>-7.8639082048267625E-2</v>
      </c>
      <c r="S17198" s="50">
        <v>15206.567699503834</v>
      </c>
      <c r="T17198" s="50">
        <v>-766.55311504017175</v>
      </c>
    </row>
    <row r="17199" spans="2:20">
      <c r="B17199" s="44">
        <v>44220</v>
      </c>
      <c r="C17199" s="47">
        <v>7</v>
      </c>
      <c r="D17199" s="48">
        <v>2.0883099999999999</v>
      </c>
      <c r="E17199" s="37"/>
      <c r="F17199" s="44">
        <v>44220</v>
      </c>
      <c r="G17199" s="49">
        <v>7</v>
      </c>
      <c r="H17199" s="49">
        <v>20778.9051027895</v>
      </c>
      <c r="I17199" s="37"/>
      <c r="J17199" s="44">
        <v>44220</v>
      </c>
      <c r="K17199" s="49">
        <v>7</v>
      </c>
      <c r="L17199" s="49">
        <v>7507.61</v>
      </c>
      <c r="M17199" s="37"/>
      <c r="N17199" s="44">
        <v>44220</v>
      </c>
      <c r="O17199" s="49">
        <v>7</v>
      </c>
      <c r="P17199" s="49">
        <v>9566.0918133680007</v>
      </c>
      <c r="Q17199" s="37"/>
      <c r="R17199" s="50">
        <v>0.36130922023375173</v>
      </c>
      <c r="S17199" s="50">
        <v>19976.96519477453</v>
      </c>
      <c r="T17199" s="50">
        <v>3456.3171737724683</v>
      </c>
    </row>
    <row r="17200" spans="2:20">
      <c r="B17200" s="44">
        <v>44220</v>
      </c>
      <c r="C17200" s="47">
        <v>8</v>
      </c>
      <c r="D17200" s="48">
        <v>1.95597</v>
      </c>
      <c r="E17200" s="37"/>
      <c r="F17200" s="44">
        <v>44220</v>
      </c>
      <c r="G17200" s="49">
        <v>8</v>
      </c>
      <c r="H17200" s="49">
        <v>20482.731726297701</v>
      </c>
      <c r="I17200" s="37"/>
      <c r="J17200" s="44">
        <v>44220</v>
      </c>
      <c r="K17200" s="49">
        <v>8</v>
      </c>
      <c r="L17200" s="49">
        <v>5471.74</v>
      </c>
      <c r="M17200" s="37"/>
      <c r="N17200" s="44">
        <v>44220</v>
      </c>
      <c r="O17200" s="49">
        <v>8</v>
      </c>
      <c r="P17200" s="49">
        <v>9463.1146251068003</v>
      </c>
      <c r="Q17200" s="37"/>
      <c r="R17200" s="50">
        <v>0.2671391723094656</v>
      </c>
      <c r="S17200" s="50">
        <v>18509.568313270149</v>
      </c>
      <c r="T17200" s="50">
        <v>2527.9686084206296</v>
      </c>
    </row>
    <row r="17201" spans="2:20">
      <c r="B17201" s="44">
        <v>44220</v>
      </c>
      <c r="C17201" s="47">
        <v>9</v>
      </c>
      <c r="D17201" s="48">
        <v>1.4804999999999999</v>
      </c>
      <c r="E17201" s="37"/>
      <c r="F17201" s="44">
        <v>44220</v>
      </c>
      <c r="G17201" s="49">
        <v>9</v>
      </c>
      <c r="H17201" s="49">
        <v>20285.743009429902</v>
      </c>
      <c r="I17201" s="37"/>
      <c r="J17201" s="44">
        <v>44220</v>
      </c>
      <c r="K17201" s="49">
        <v>9</v>
      </c>
      <c r="L17201" s="49">
        <v>-1505.99</v>
      </c>
      <c r="M17201" s="37"/>
      <c r="N17201" s="44">
        <v>44220</v>
      </c>
      <c r="O17201" s="49">
        <v>9</v>
      </c>
      <c r="P17201" s="49">
        <v>9365.5559799260991</v>
      </c>
      <c r="Q17201" s="37"/>
      <c r="R17201" s="50">
        <v>-7.4238838542908442E-2</v>
      </c>
      <c r="S17201" s="50">
        <v>13865.70562828059</v>
      </c>
      <c r="T17201" s="50">
        <v>-695.28799825830436</v>
      </c>
    </row>
    <row r="17202" spans="2:20">
      <c r="B17202" s="44">
        <v>44220</v>
      </c>
      <c r="C17202" s="47">
        <v>10</v>
      </c>
      <c r="D17202" s="48">
        <v>1.47532</v>
      </c>
      <c r="E17202" s="37"/>
      <c r="F17202" s="44">
        <v>44220</v>
      </c>
      <c r="G17202" s="49">
        <v>10</v>
      </c>
      <c r="H17202" s="49">
        <v>20041.6024804388</v>
      </c>
      <c r="I17202" s="37"/>
      <c r="J17202" s="44">
        <v>44220</v>
      </c>
      <c r="K17202" s="49">
        <v>10</v>
      </c>
      <c r="L17202" s="49">
        <v>-681.81</v>
      </c>
      <c r="M17202" s="37"/>
      <c r="N17202" s="44">
        <v>44220</v>
      </c>
      <c r="O17202" s="49">
        <v>10</v>
      </c>
      <c r="P17202" s="49">
        <v>9235.2115310617992</v>
      </c>
      <c r="Q17202" s="37"/>
      <c r="R17202" s="50">
        <v>-3.401973473256277E-2</v>
      </c>
      <c r="S17202" s="50">
        <v>13624.892276006094</v>
      </c>
      <c r="T17202" s="50">
        <v>-314.17944648582727</v>
      </c>
    </row>
    <row r="17203" spans="2:20">
      <c r="B17203" s="44">
        <v>44220</v>
      </c>
      <c r="C17203" s="47">
        <v>11</v>
      </c>
      <c r="D17203" s="48">
        <v>1.84257</v>
      </c>
      <c r="E17203" s="37"/>
      <c r="F17203" s="44">
        <v>44220</v>
      </c>
      <c r="G17203" s="49">
        <v>11</v>
      </c>
      <c r="H17203" s="49">
        <v>20103.113910035601</v>
      </c>
      <c r="I17203" s="37"/>
      <c r="J17203" s="44">
        <v>44220</v>
      </c>
      <c r="K17203" s="49">
        <v>11</v>
      </c>
      <c r="L17203" s="49">
        <v>6586.29</v>
      </c>
      <c r="M17203" s="37"/>
      <c r="N17203" s="44">
        <v>44220</v>
      </c>
      <c r="O17203" s="49">
        <v>11</v>
      </c>
      <c r="P17203" s="49">
        <v>9195.6429965859006</v>
      </c>
      <c r="Q17203" s="37"/>
      <c r="R17203" s="50">
        <v>0.32762536338771292</v>
      </c>
      <c r="S17203" s="50">
        <v>16943.615916219282</v>
      </c>
      <c r="T17203" s="50">
        <v>3012.725878340133</v>
      </c>
    </row>
    <row r="17204" spans="2:20">
      <c r="B17204" s="44">
        <v>44220</v>
      </c>
      <c r="C17204" s="47">
        <v>12</v>
      </c>
      <c r="D17204" s="48">
        <v>1.61287</v>
      </c>
      <c r="E17204" s="37"/>
      <c r="F17204" s="44">
        <v>44220</v>
      </c>
      <c r="G17204" s="49">
        <v>12</v>
      </c>
      <c r="H17204" s="49">
        <v>20011.030309598998</v>
      </c>
      <c r="I17204" s="37"/>
      <c r="J17204" s="44">
        <v>44220</v>
      </c>
      <c r="K17204" s="49">
        <v>12</v>
      </c>
      <c r="L17204" s="49">
        <v>1956.91</v>
      </c>
      <c r="M17204" s="37"/>
      <c r="N17204" s="44">
        <v>44220</v>
      </c>
      <c r="O17204" s="49">
        <v>12</v>
      </c>
      <c r="P17204" s="49">
        <v>9157.5606486717006</v>
      </c>
      <c r="Q17204" s="37"/>
      <c r="R17204" s="50">
        <v>9.7791566437301275E-2</v>
      </c>
      <c r="S17204" s="50">
        <v>14769.954843423126</v>
      </c>
      <c r="T17204" s="50">
        <v>895.53220057819442</v>
      </c>
    </row>
    <row r="17205" spans="2:20">
      <c r="B17205" s="44">
        <v>44220</v>
      </c>
      <c r="C17205" s="47">
        <v>13</v>
      </c>
      <c r="D17205" s="48">
        <v>1.2323</v>
      </c>
      <c r="E17205" s="37"/>
      <c r="F17205" s="44">
        <v>44220</v>
      </c>
      <c r="G17205" s="49">
        <v>13</v>
      </c>
      <c r="H17205" s="49">
        <v>20581.0147222017</v>
      </c>
      <c r="I17205" s="37"/>
      <c r="J17205" s="44">
        <v>44220</v>
      </c>
      <c r="K17205" s="49">
        <v>13</v>
      </c>
      <c r="L17205" s="49">
        <v>-5620.13</v>
      </c>
      <c r="M17205" s="37"/>
      <c r="N17205" s="44">
        <v>44220</v>
      </c>
      <c r="O17205" s="49">
        <v>13</v>
      </c>
      <c r="P17205" s="49">
        <v>9396.9306995987008</v>
      </c>
      <c r="Q17205" s="37"/>
      <c r="R17205" s="50">
        <v>-0.27307351342289765</v>
      </c>
      <c r="S17205" s="50">
        <v>11579.837701115479</v>
      </c>
      <c r="T17205" s="50">
        <v>-2566.0528815309049</v>
      </c>
    </row>
    <row r="17206" spans="2:20">
      <c r="B17206" s="44">
        <v>44220</v>
      </c>
      <c r="C17206" s="47">
        <v>14</v>
      </c>
      <c r="D17206" s="48">
        <v>1.14232</v>
      </c>
      <c r="E17206" s="37"/>
      <c r="F17206" s="44">
        <v>44220</v>
      </c>
      <c r="G17206" s="49">
        <v>14</v>
      </c>
      <c r="H17206" s="49">
        <v>20849.786270152199</v>
      </c>
      <c r="I17206" s="37"/>
      <c r="J17206" s="44">
        <v>44220</v>
      </c>
      <c r="K17206" s="49">
        <v>14</v>
      </c>
      <c r="L17206" s="49">
        <v>0</v>
      </c>
      <c r="M17206" s="37"/>
      <c r="N17206" s="44">
        <v>44220</v>
      </c>
      <c r="O17206" s="49">
        <v>14</v>
      </c>
      <c r="P17206" s="49">
        <v>9533.3207098819003</v>
      </c>
      <c r="Q17206" s="37"/>
      <c r="R17206" s="50">
        <v>0</v>
      </c>
      <c r="S17206" s="50">
        <v>10890.102913312292</v>
      </c>
      <c r="T17206" s="50">
        <v>0</v>
      </c>
    </row>
    <row r="17207" spans="2:20">
      <c r="B17207" s="44">
        <v>44220</v>
      </c>
      <c r="C17207" s="47">
        <v>15</v>
      </c>
      <c r="D17207" s="48">
        <v>0.84989000000000003</v>
      </c>
      <c r="E17207" s="37"/>
      <c r="F17207" s="44">
        <v>44220</v>
      </c>
      <c r="G17207" s="49">
        <v>15</v>
      </c>
      <c r="H17207" s="49">
        <v>20739.944384550599</v>
      </c>
      <c r="I17207" s="37"/>
      <c r="J17207" s="44">
        <v>44220</v>
      </c>
      <c r="K17207" s="49">
        <v>15</v>
      </c>
      <c r="L17207" s="49">
        <v>0</v>
      </c>
      <c r="M17207" s="37"/>
      <c r="N17207" s="44">
        <v>44220</v>
      </c>
      <c r="O17207" s="49">
        <v>15</v>
      </c>
      <c r="P17207" s="49">
        <v>9495.8137187460998</v>
      </c>
      <c r="Q17207" s="37"/>
      <c r="R17207" s="50">
        <v>0</v>
      </c>
      <c r="S17207" s="50">
        <v>8070.3971214251233</v>
      </c>
      <c r="T17207" s="50">
        <v>0</v>
      </c>
    </row>
    <row r="17208" spans="2:20">
      <c r="B17208" s="44">
        <v>44220</v>
      </c>
      <c r="C17208" s="47">
        <v>16</v>
      </c>
      <c r="D17208" s="48">
        <v>0.99278999999999995</v>
      </c>
      <c r="E17208" s="37"/>
      <c r="F17208" s="44">
        <v>44220</v>
      </c>
      <c r="G17208" s="49">
        <v>16</v>
      </c>
      <c r="H17208" s="49">
        <v>21106.0585632775</v>
      </c>
      <c r="I17208" s="37"/>
      <c r="J17208" s="44">
        <v>44220</v>
      </c>
      <c r="K17208" s="49">
        <v>16</v>
      </c>
      <c r="L17208" s="49">
        <v>0</v>
      </c>
      <c r="M17208" s="37"/>
      <c r="N17208" s="44">
        <v>44220</v>
      </c>
      <c r="O17208" s="49">
        <v>16</v>
      </c>
      <c r="P17208" s="49">
        <v>9625.0288837501994</v>
      </c>
      <c r="Q17208" s="37"/>
      <c r="R17208" s="50">
        <v>0</v>
      </c>
      <c r="S17208" s="50">
        <v>9555.6324254983592</v>
      </c>
      <c r="T17208" s="50">
        <v>0</v>
      </c>
    </row>
    <row r="17209" spans="2:20">
      <c r="B17209" s="44">
        <v>44220</v>
      </c>
      <c r="C17209" s="47">
        <v>17</v>
      </c>
      <c r="D17209" s="48">
        <v>1.51048</v>
      </c>
      <c r="E17209" s="37"/>
      <c r="F17209" s="44">
        <v>44220</v>
      </c>
      <c r="G17209" s="49">
        <v>17</v>
      </c>
      <c r="H17209" s="49">
        <v>22348.317276964899</v>
      </c>
      <c r="I17209" s="37"/>
      <c r="J17209" s="44">
        <v>44220</v>
      </c>
      <c r="K17209" s="49">
        <v>17</v>
      </c>
      <c r="L17209" s="49">
        <v>10701.27</v>
      </c>
      <c r="M17209" s="37"/>
      <c r="N17209" s="44">
        <v>44220</v>
      </c>
      <c r="O17209" s="49">
        <v>17</v>
      </c>
      <c r="P17209" s="49">
        <v>10396.959808833801</v>
      </c>
      <c r="Q17209" s="37"/>
      <c r="R17209" s="50">
        <v>0.47884007853379323</v>
      </c>
      <c r="S17209" s="50">
        <v>15704.39985204728</v>
      </c>
      <c r="T17209" s="50">
        <v>4978.4810513746688</v>
      </c>
    </row>
    <row r="17210" spans="2:20">
      <c r="B17210" s="44">
        <v>44220</v>
      </c>
      <c r="C17210" s="47">
        <v>18</v>
      </c>
      <c r="D17210" s="48">
        <v>1.6036900000000001</v>
      </c>
      <c r="E17210" s="37"/>
      <c r="F17210" s="44">
        <v>44220</v>
      </c>
      <c r="G17210" s="49">
        <v>18</v>
      </c>
      <c r="H17210" s="49">
        <v>23487.111635532499</v>
      </c>
      <c r="I17210" s="37"/>
      <c r="J17210" s="44">
        <v>44220</v>
      </c>
      <c r="K17210" s="49">
        <v>18</v>
      </c>
      <c r="L17210" s="49">
        <v>14032.54</v>
      </c>
      <c r="M17210" s="37"/>
      <c r="N17210" s="44">
        <v>44220</v>
      </c>
      <c r="O17210" s="49">
        <v>18</v>
      </c>
      <c r="P17210" s="49">
        <v>10896.760781540201</v>
      </c>
      <c r="Q17210" s="37"/>
      <c r="R17210" s="50">
        <v>0.59745703165862507</v>
      </c>
      <c r="S17210" s="50">
        <v>17475.026297748205</v>
      </c>
      <c r="T17210" s="50">
        <v>6510.3463512331282</v>
      </c>
    </row>
    <row r="17211" spans="2:20">
      <c r="B17211" s="44">
        <v>44220</v>
      </c>
      <c r="C17211" s="47">
        <v>19</v>
      </c>
      <c r="D17211" s="48">
        <v>1.5887899999999999</v>
      </c>
      <c r="E17211" s="37"/>
      <c r="F17211" s="44">
        <v>44220</v>
      </c>
      <c r="G17211" s="49">
        <v>19</v>
      </c>
      <c r="H17211" s="49">
        <v>24680.974185032199</v>
      </c>
      <c r="I17211" s="37"/>
      <c r="J17211" s="44">
        <v>44220</v>
      </c>
      <c r="K17211" s="49">
        <v>19</v>
      </c>
      <c r="L17211" s="49">
        <v>10412</v>
      </c>
      <c r="M17211" s="37"/>
      <c r="N17211" s="44">
        <v>44220</v>
      </c>
      <c r="O17211" s="49">
        <v>19</v>
      </c>
      <c r="P17211" s="49">
        <v>11238.6537345754</v>
      </c>
      <c r="Q17211" s="37"/>
      <c r="R17211" s="50">
        <v>0.42186341276246575</v>
      </c>
      <c r="S17211" s="50">
        <v>17855.86066695605</v>
      </c>
      <c r="T17211" s="50">
        <v>4741.1768193236094</v>
      </c>
    </row>
    <row r="17212" spans="2:20">
      <c r="B17212" s="44">
        <v>44220</v>
      </c>
      <c r="C17212" s="47">
        <v>20</v>
      </c>
      <c r="D17212" s="48">
        <v>1.9464999999999999</v>
      </c>
      <c r="E17212" s="37"/>
      <c r="F17212" s="44">
        <v>44220</v>
      </c>
      <c r="G17212" s="49">
        <v>20</v>
      </c>
      <c r="H17212" s="49">
        <v>23118.647423757899</v>
      </c>
      <c r="I17212" s="37"/>
      <c r="J17212" s="44">
        <v>44220</v>
      </c>
      <c r="K17212" s="49">
        <v>20</v>
      </c>
      <c r="L17212" s="49">
        <v>29260.080000000002</v>
      </c>
      <c r="M17212" s="37"/>
      <c r="N17212" s="44">
        <v>44220</v>
      </c>
      <c r="O17212" s="49">
        <v>20</v>
      </c>
      <c r="P17212" s="49">
        <v>9117.9398770981006</v>
      </c>
      <c r="Q17212" s="37"/>
      <c r="R17212" s="50">
        <v>1.2656484379761272</v>
      </c>
      <c r="S17212" s="50">
        <v>17748.069970771452</v>
      </c>
      <c r="T17212" s="50">
        <v>11540.106363009452</v>
      </c>
    </row>
    <row r="17213" spans="2:20">
      <c r="B17213" s="44">
        <v>44220</v>
      </c>
      <c r="C17213" s="47">
        <v>21</v>
      </c>
      <c r="D17213" s="48">
        <v>1.8844700000000001</v>
      </c>
      <c r="E17213" s="37"/>
      <c r="F17213" s="44">
        <v>44220</v>
      </c>
      <c r="G17213" s="49">
        <v>21</v>
      </c>
      <c r="H17213" s="49">
        <v>21231.5831921184</v>
      </c>
      <c r="I17213" s="37"/>
      <c r="J17213" s="44">
        <v>44220</v>
      </c>
      <c r="K17213" s="49">
        <v>21</v>
      </c>
      <c r="L17213" s="49">
        <v>21725.73</v>
      </c>
      <c r="M17213" s="37"/>
      <c r="N17213" s="44">
        <v>44220</v>
      </c>
      <c r="O17213" s="49">
        <v>21</v>
      </c>
      <c r="P17213" s="49">
        <v>9326.6129746750994</v>
      </c>
      <c r="Q17213" s="37"/>
      <c r="R17213" s="50">
        <v>1.0232741385044257</v>
      </c>
      <c r="S17213" s="50">
        <v>17575.722352385987</v>
      </c>
      <c r="T17213" s="50">
        <v>9543.6818568248618</v>
      </c>
    </row>
    <row r="17214" spans="2:20">
      <c r="B17214" s="44">
        <v>44220</v>
      </c>
      <c r="C17214" s="47">
        <v>22</v>
      </c>
      <c r="D17214" s="48">
        <v>2.0840399999999999</v>
      </c>
      <c r="E17214" s="37"/>
      <c r="F17214" s="44">
        <v>44220</v>
      </c>
      <c r="G17214" s="49">
        <v>22</v>
      </c>
      <c r="H17214" s="49">
        <v>21620.1721688695</v>
      </c>
      <c r="I17214" s="37"/>
      <c r="J17214" s="44">
        <v>44220</v>
      </c>
      <c r="K17214" s="49">
        <v>22</v>
      </c>
      <c r="L17214" s="49">
        <v>30930.47</v>
      </c>
      <c r="M17214" s="37"/>
      <c r="N17214" s="44">
        <v>44220</v>
      </c>
      <c r="O17214" s="49">
        <v>22</v>
      </c>
      <c r="P17214" s="49">
        <v>9426.6429404818009</v>
      </c>
      <c r="Q17214" s="37"/>
      <c r="R17214" s="50">
        <v>1.4306301429244044</v>
      </c>
      <c r="S17214" s="50">
        <v>19645.500953681691</v>
      </c>
      <c r="T17214" s="50">
        <v>13486.039537238807</v>
      </c>
    </row>
    <row r="17215" spans="2:20">
      <c r="B17215" s="44">
        <v>44220</v>
      </c>
      <c r="C17215" s="47">
        <v>23</v>
      </c>
      <c r="D17215" s="48">
        <v>1.8580000000000001</v>
      </c>
      <c r="E17215" s="37"/>
      <c r="F17215" s="44">
        <v>44220</v>
      </c>
      <c r="G17215" s="49">
        <v>23</v>
      </c>
      <c r="H17215" s="49">
        <v>20444.6489049259</v>
      </c>
      <c r="I17215" s="37"/>
      <c r="J17215" s="44">
        <v>44220</v>
      </c>
      <c r="K17215" s="49">
        <v>23</v>
      </c>
      <c r="L17215" s="49">
        <v>17624.419999999998</v>
      </c>
      <c r="M17215" s="37"/>
      <c r="N17215" s="44">
        <v>44220</v>
      </c>
      <c r="O17215" s="49">
        <v>23</v>
      </c>
      <c r="P17215" s="49">
        <v>9775.9027532402997</v>
      </c>
      <c r="Q17215" s="37"/>
      <c r="R17215" s="50">
        <v>0.86205540050891261</v>
      </c>
      <c r="S17215" s="50">
        <v>18163.627315520476</v>
      </c>
      <c r="T17215" s="50">
        <v>8427.3697632807489</v>
      </c>
    </row>
    <row r="17216" spans="2:20">
      <c r="B17216" s="44">
        <v>44220</v>
      </c>
      <c r="C17216" s="47">
        <v>24</v>
      </c>
      <c r="D17216" s="48">
        <v>1.9865900000000001</v>
      </c>
      <c r="E17216" s="37"/>
      <c r="F17216" s="44">
        <v>44220</v>
      </c>
      <c r="G17216" s="49">
        <v>24</v>
      </c>
      <c r="H17216" s="49">
        <v>20511.068554676898</v>
      </c>
      <c r="I17216" s="37"/>
      <c r="J17216" s="44">
        <v>44220</v>
      </c>
      <c r="K17216" s="49">
        <v>24</v>
      </c>
      <c r="L17216" s="49">
        <v>23104.61</v>
      </c>
      <c r="M17216" s="37"/>
      <c r="N17216" s="44">
        <v>44220</v>
      </c>
      <c r="O17216" s="49">
        <v>24</v>
      </c>
      <c r="P17216" s="49">
        <v>9673.8197005389993</v>
      </c>
      <c r="Q17216" s="37"/>
      <c r="R17216" s="50">
        <v>1.1264459449496467</v>
      </c>
      <c r="S17216" s="50">
        <v>19217.91347889377</v>
      </c>
      <c r="T17216" s="50">
        <v>10897.034973846161</v>
      </c>
    </row>
    <row r="17217" spans="2:20">
      <c r="B17217" s="44">
        <v>44220</v>
      </c>
      <c r="C17217" s="47">
        <v>25</v>
      </c>
      <c r="D17217" s="48">
        <v>2.1644999999999999</v>
      </c>
      <c r="E17217" s="37"/>
      <c r="F17217" s="44">
        <v>44220</v>
      </c>
      <c r="G17217" s="49">
        <v>25</v>
      </c>
      <c r="H17217" s="49">
        <v>20873.154589638001</v>
      </c>
      <c r="I17217" s="37"/>
      <c r="J17217" s="44">
        <v>44220</v>
      </c>
      <c r="K17217" s="49">
        <v>25</v>
      </c>
      <c r="L17217" s="49">
        <v>31196.3</v>
      </c>
      <c r="M17217" s="37"/>
      <c r="N17217" s="44">
        <v>44220</v>
      </c>
      <c r="O17217" s="49">
        <v>25</v>
      </c>
      <c r="P17217" s="49">
        <v>9746.8251209184</v>
      </c>
      <c r="Q17217" s="37"/>
      <c r="R17217" s="50">
        <v>1.4945656568598733</v>
      </c>
      <c r="S17217" s="50">
        <v>21097.002974227875</v>
      </c>
      <c r="T17217" s="50">
        <v>14567.270089143722</v>
      </c>
    </row>
    <row r="17218" spans="2:20">
      <c r="B17218" s="44">
        <v>44220</v>
      </c>
      <c r="C17218" s="47">
        <v>26</v>
      </c>
      <c r="D17218" s="48">
        <v>1.97618</v>
      </c>
      <c r="E17218" s="37"/>
      <c r="F17218" s="44">
        <v>44220</v>
      </c>
      <c r="G17218" s="49">
        <v>26</v>
      </c>
      <c r="H17218" s="49">
        <v>21007.616684575001</v>
      </c>
      <c r="I17218" s="37"/>
      <c r="J17218" s="44">
        <v>44220</v>
      </c>
      <c r="K17218" s="49">
        <v>26</v>
      </c>
      <c r="L17218" s="49">
        <v>13250.23</v>
      </c>
      <c r="M17218" s="37"/>
      <c r="N17218" s="44">
        <v>44220</v>
      </c>
      <c r="O17218" s="49">
        <v>26</v>
      </c>
      <c r="P17218" s="49">
        <v>9838.3549274354009</v>
      </c>
      <c r="Q17218" s="37"/>
      <c r="R17218" s="50">
        <v>0.63073456636940062</v>
      </c>
      <c r="S17218" s="50">
        <v>19442.360240499293</v>
      </c>
      <c r="T17218" s="50">
        <v>6205.3905289442237</v>
      </c>
    </row>
    <row r="17219" spans="2:20">
      <c r="B17219" s="44">
        <v>44220</v>
      </c>
      <c r="C17219" s="47">
        <v>27</v>
      </c>
      <c r="D17219" s="48">
        <v>1.6760200000000001</v>
      </c>
      <c r="E17219" s="37"/>
      <c r="F17219" s="44">
        <v>44220</v>
      </c>
      <c r="G17219" s="49">
        <v>27</v>
      </c>
      <c r="H17219" s="49">
        <v>21217.1629202728</v>
      </c>
      <c r="I17219" s="37"/>
      <c r="J17219" s="44">
        <v>44220</v>
      </c>
      <c r="K17219" s="49">
        <v>27</v>
      </c>
      <c r="L17219" s="49">
        <v>-3743.42</v>
      </c>
      <c r="M17219" s="37"/>
      <c r="N17219" s="44">
        <v>44220</v>
      </c>
      <c r="O17219" s="49">
        <v>27</v>
      </c>
      <c r="P17219" s="49">
        <v>9999.4140786320004</v>
      </c>
      <c r="Q17219" s="37"/>
      <c r="R17219" s="50">
        <v>-0.17643357945954205</v>
      </c>
      <c r="S17219" s="50">
        <v>16759.217984068808</v>
      </c>
      <c r="T17219" s="50">
        <v>-1764.2324183911826</v>
      </c>
    </row>
    <row r="17220" spans="2:20">
      <c r="B17220" s="44">
        <v>44220</v>
      </c>
      <c r="C17220" s="47">
        <v>28</v>
      </c>
      <c r="D17220" s="48">
        <v>1.6516</v>
      </c>
      <c r="E17220" s="37"/>
      <c r="F17220" s="44">
        <v>44220</v>
      </c>
      <c r="G17220" s="49">
        <v>28</v>
      </c>
      <c r="H17220" s="49">
        <v>21127.564060139699</v>
      </c>
      <c r="I17220" s="37"/>
      <c r="J17220" s="44">
        <v>44220</v>
      </c>
      <c r="K17220" s="49">
        <v>28</v>
      </c>
      <c r="L17220" s="49">
        <v>-2673.66</v>
      </c>
      <c r="M17220" s="37"/>
      <c r="N17220" s="44">
        <v>44220</v>
      </c>
      <c r="O17220" s="49">
        <v>28</v>
      </c>
      <c r="P17220" s="49">
        <v>9907.7960593497992</v>
      </c>
      <c r="Q17220" s="37"/>
      <c r="R17220" s="50">
        <v>-0.12654842708744915</v>
      </c>
      <c r="S17220" s="50">
        <v>16363.715971622129</v>
      </c>
      <c r="T17220" s="50">
        <v>-1253.816007213944</v>
      </c>
    </row>
    <row r="17221" spans="2:20">
      <c r="B17221" s="44">
        <v>44220</v>
      </c>
      <c r="C17221" s="47">
        <v>29</v>
      </c>
      <c r="D17221" s="48">
        <v>2.40171</v>
      </c>
      <c r="E17221" s="37"/>
      <c r="F17221" s="44">
        <v>44220</v>
      </c>
      <c r="G17221" s="49">
        <v>29</v>
      </c>
      <c r="H17221" s="49">
        <v>21520.376103877799</v>
      </c>
      <c r="I17221" s="37"/>
      <c r="J17221" s="44">
        <v>44220</v>
      </c>
      <c r="K17221" s="49">
        <v>29</v>
      </c>
      <c r="L17221" s="49">
        <v>15235.05</v>
      </c>
      <c r="M17221" s="37"/>
      <c r="N17221" s="44">
        <v>44220</v>
      </c>
      <c r="O17221" s="49">
        <v>29</v>
      </c>
      <c r="P17221" s="49">
        <v>10171.0788042515</v>
      </c>
      <c r="Q17221" s="37"/>
      <c r="R17221" s="50">
        <v>0.70793604751427952</v>
      </c>
      <c r="S17221" s="50">
        <v>24427.981674958868</v>
      </c>
      <c r="T17221" s="50">
        <v>7200.4733276380712</v>
      </c>
    </row>
    <row r="17222" spans="2:20">
      <c r="B17222" s="44">
        <v>44220</v>
      </c>
      <c r="C17222" s="47">
        <v>30</v>
      </c>
      <c r="D17222" s="48">
        <v>2.52569</v>
      </c>
      <c r="E17222" s="37"/>
      <c r="F17222" s="44">
        <v>44220</v>
      </c>
      <c r="G17222" s="49">
        <v>30</v>
      </c>
      <c r="H17222" s="49">
        <v>21607.417820541799</v>
      </c>
      <c r="I17222" s="37"/>
      <c r="J17222" s="44">
        <v>44220</v>
      </c>
      <c r="K17222" s="49">
        <v>30</v>
      </c>
      <c r="L17222" s="49">
        <v>2203.77</v>
      </c>
      <c r="M17222" s="37"/>
      <c r="N17222" s="44">
        <v>44220</v>
      </c>
      <c r="O17222" s="49">
        <v>30</v>
      </c>
      <c r="P17222" s="49">
        <v>10315.9295073064</v>
      </c>
      <c r="Q17222" s="37"/>
      <c r="R17222" s="50">
        <v>0.10199136325789535</v>
      </c>
      <c r="S17222" s="50">
        <v>26054.839997308703</v>
      </c>
      <c r="T17222" s="50">
        <v>1052.1357137225284</v>
      </c>
    </row>
    <row r="17223" spans="2:20">
      <c r="B17223" s="44">
        <v>44220</v>
      </c>
      <c r="C17223" s="47">
        <v>31</v>
      </c>
      <c r="D17223" s="48">
        <v>3.2755999999999998</v>
      </c>
      <c r="E17223" s="37"/>
      <c r="F17223" s="44">
        <v>44220</v>
      </c>
      <c r="G17223" s="49">
        <v>31</v>
      </c>
      <c r="H17223" s="49">
        <v>21874.665947339199</v>
      </c>
      <c r="I17223" s="37"/>
      <c r="J17223" s="44">
        <v>44220</v>
      </c>
      <c r="K17223" s="49">
        <v>31</v>
      </c>
      <c r="L17223" s="49">
        <v>-5236.97</v>
      </c>
      <c r="M17223" s="37"/>
      <c r="N17223" s="44">
        <v>44220</v>
      </c>
      <c r="O17223" s="49">
        <v>31</v>
      </c>
      <c r="P17223" s="49">
        <v>10540.7939038197</v>
      </c>
      <c r="Q17223" s="37"/>
      <c r="R17223" s="50">
        <v>-0.23940799885161296</v>
      </c>
      <c r="S17223" s="50">
        <v>34527.424511351805</v>
      </c>
      <c r="T17223" s="50">
        <v>-2523.5503748207557</v>
      </c>
    </row>
    <row r="17224" spans="2:20">
      <c r="B17224" s="44">
        <v>44220</v>
      </c>
      <c r="C17224" s="47">
        <v>32</v>
      </c>
      <c r="D17224" s="48">
        <v>4.6172700000000004</v>
      </c>
      <c r="E17224" s="37"/>
      <c r="F17224" s="44">
        <v>44220</v>
      </c>
      <c r="G17224" s="49">
        <v>32</v>
      </c>
      <c r="H17224" s="49">
        <v>22084.083190123802</v>
      </c>
      <c r="I17224" s="37"/>
      <c r="J17224" s="44">
        <v>44220</v>
      </c>
      <c r="K17224" s="49">
        <v>32</v>
      </c>
      <c r="L17224" s="49">
        <v>-4456.1000000000004</v>
      </c>
      <c r="M17224" s="37"/>
      <c r="N17224" s="44">
        <v>44220</v>
      </c>
      <c r="O17224" s="49">
        <v>32</v>
      </c>
      <c r="P17224" s="49">
        <v>10560.817956766799</v>
      </c>
      <c r="Q17224" s="37"/>
      <c r="R17224" s="50">
        <v>-0.20177880882068078</v>
      </c>
      <c r="S17224" s="50">
        <v>48762.147927240643</v>
      </c>
      <c r="T17224" s="50">
        <v>-2130.9492674884605</v>
      </c>
    </row>
    <row r="17225" spans="2:20">
      <c r="B17225" s="44">
        <v>44220</v>
      </c>
      <c r="C17225" s="47">
        <v>33</v>
      </c>
      <c r="D17225" s="48">
        <v>5.4132100000000003</v>
      </c>
      <c r="E17225" s="37"/>
      <c r="F17225" s="44">
        <v>44220</v>
      </c>
      <c r="G17225" s="49">
        <v>33</v>
      </c>
      <c r="H17225" s="49">
        <v>27810.6021919675</v>
      </c>
      <c r="I17225" s="37"/>
      <c r="J17225" s="44">
        <v>44220</v>
      </c>
      <c r="K17225" s="49">
        <v>33</v>
      </c>
      <c r="L17225" s="49">
        <v>-20198.77</v>
      </c>
      <c r="M17225" s="37"/>
      <c r="N17225" s="44">
        <v>44220</v>
      </c>
      <c r="O17225" s="49">
        <v>33</v>
      </c>
      <c r="P17225" s="49">
        <v>11157.4989210601</v>
      </c>
      <c r="Q17225" s="37"/>
      <c r="R17225" s="50">
        <v>-0.72629746959718777</v>
      </c>
      <c r="S17225" s="50">
        <v>60397.884734471743</v>
      </c>
      <c r="T17225" s="50">
        <v>-8103.663233399303</v>
      </c>
    </row>
    <row r="17226" spans="2:20">
      <c r="B17226" s="44">
        <v>44220</v>
      </c>
      <c r="C17226" s="47">
        <v>34</v>
      </c>
      <c r="D17226" s="48">
        <v>6.8363899999999997</v>
      </c>
      <c r="E17226" s="37"/>
      <c r="F17226" s="44">
        <v>44220</v>
      </c>
      <c r="G17226" s="49">
        <v>34</v>
      </c>
      <c r="H17226" s="49">
        <v>29288.077083076401</v>
      </c>
      <c r="I17226" s="37"/>
      <c r="J17226" s="44">
        <v>44220</v>
      </c>
      <c r="K17226" s="49">
        <v>34</v>
      </c>
      <c r="L17226" s="49">
        <v>-4100.54</v>
      </c>
      <c r="M17226" s="37"/>
      <c r="N17226" s="44">
        <v>44220</v>
      </c>
      <c r="O17226" s="49">
        <v>34</v>
      </c>
      <c r="P17226" s="49">
        <v>11868.3222221206</v>
      </c>
      <c r="Q17226" s="37"/>
      <c r="R17226" s="50">
        <v>-0.14000714312410167</v>
      </c>
      <c r="S17226" s="50">
        <v>81136.479356083044</v>
      </c>
      <c r="T17226" s="50">
        <v>-1661.6498879953951</v>
      </c>
    </row>
    <row r="17227" spans="2:20">
      <c r="B17227" s="44">
        <v>44220</v>
      </c>
      <c r="C17227" s="47">
        <v>35</v>
      </c>
      <c r="D17227" s="48">
        <v>7.6256000000000004</v>
      </c>
      <c r="E17227" s="37"/>
      <c r="F17227" s="44">
        <v>44220</v>
      </c>
      <c r="G17227" s="49">
        <v>35</v>
      </c>
      <c r="H17227" s="49">
        <v>33121.544565650896</v>
      </c>
      <c r="I17227" s="37"/>
      <c r="J17227" s="44">
        <v>44220</v>
      </c>
      <c r="K17227" s="49">
        <v>35</v>
      </c>
      <c r="L17227" s="49">
        <v>16486.669999999998</v>
      </c>
      <c r="M17227" s="37"/>
      <c r="N17227" s="44">
        <v>44220</v>
      </c>
      <c r="O17227" s="49">
        <v>35</v>
      </c>
      <c r="P17227" s="49">
        <v>15360.161088909799</v>
      </c>
      <c r="Q17227" s="37"/>
      <c r="R17227" s="50">
        <v>0.49776271657022003</v>
      </c>
      <c r="S17227" s="50">
        <v>117130.44439959057</v>
      </c>
      <c r="T17227" s="50">
        <v>7645.7155105719303</v>
      </c>
    </row>
    <row r="17228" spans="2:20">
      <c r="B17228" s="44">
        <v>44220</v>
      </c>
      <c r="C17228" s="47">
        <v>36</v>
      </c>
      <c r="D17228" s="48">
        <v>6.4018499999999996</v>
      </c>
      <c r="E17228" s="37"/>
      <c r="F17228" s="44">
        <v>44220</v>
      </c>
      <c r="G17228" s="49">
        <v>36</v>
      </c>
      <c r="H17228" s="49">
        <v>33074.960173330401</v>
      </c>
      <c r="I17228" s="37"/>
      <c r="J17228" s="44">
        <v>44220</v>
      </c>
      <c r="K17228" s="49">
        <v>36</v>
      </c>
      <c r="L17228" s="49">
        <v>-2366.84</v>
      </c>
      <c r="M17228" s="37"/>
      <c r="N17228" s="44">
        <v>44220</v>
      </c>
      <c r="O17228" s="49">
        <v>36</v>
      </c>
      <c r="P17228" s="49">
        <v>15408.423115716099</v>
      </c>
      <c r="Q17228" s="37"/>
      <c r="R17228" s="50">
        <v>-7.1559874527331202E-2</v>
      </c>
      <c r="S17228" s="50">
        <v>98642.413523347102</v>
      </c>
      <c r="T17228" s="50">
        <v>-1102.6248248246739</v>
      </c>
    </row>
    <row r="17229" spans="2:20">
      <c r="B17229" s="44">
        <v>44220</v>
      </c>
      <c r="C17229" s="47">
        <v>37</v>
      </c>
      <c r="D17229" s="48">
        <v>5.71896</v>
      </c>
      <c r="E17229" s="37"/>
      <c r="F17229" s="44">
        <v>44220</v>
      </c>
      <c r="G17229" s="49">
        <v>37</v>
      </c>
      <c r="H17229" s="49">
        <v>32515.0540941416</v>
      </c>
      <c r="I17229" s="37"/>
      <c r="J17229" s="44">
        <v>44220</v>
      </c>
      <c r="K17229" s="49">
        <v>37</v>
      </c>
      <c r="L17229" s="49">
        <v>-11662.88</v>
      </c>
      <c r="M17229" s="37"/>
      <c r="N17229" s="44">
        <v>44220</v>
      </c>
      <c r="O17229" s="49">
        <v>37</v>
      </c>
      <c r="P17229" s="49">
        <v>15123.533703421601</v>
      </c>
      <c r="Q17229" s="37"/>
      <c r="R17229" s="50">
        <v>-0.35869169911980431</v>
      </c>
      <c r="S17229" s="50">
        <v>86490.884308520006</v>
      </c>
      <c r="T17229" s="50">
        <v>-5424.6860007759205</v>
      </c>
    </row>
    <row r="17230" spans="2:20">
      <c r="B17230" s="44">
        <v>44220</v>
      </c>
      <c r="C17230" s="47">
        <v>38</v>
      </c>
      <c r="D17230" s="48">
        <v>5.1284000000000001</v>
      </c>
      <c r="E17230" s="37"/>
      <c r="F17230" s="44">
        <v>44220</v>
      </c>
      <c r="G17230" s="49">
        <v>38</v>
      </c>
      <c r="H17230" s="49">
        <v>29684.093233725202</v>
      </c>
      <c r="I17230" s="37"/>
      <c r="J17230" s="44">
        <v>44220</v>
      </c>
      <c r="K17230" s="49">
        <v>38</v>
      </c>
      <c r="L17230" s="49">
        <v>-28460.1</v>
      </c>
      <c r="M17230" s="37"/>
      <c r="N17230" s="44">
        <v>44220</v>
      </c>
      <c r="O17230" s="49">
        <v>38</v>
      </c>
      <c r="P17230" s="49">
        <v>12463.6940898502</v>
      </c>
      <c r="Q17230" s="37"/>
      <c r="R17230" s="50">
        <v>-0.95876602245897213</v>
      </c>
      <c r="S17230" s="50">
        <v>63918.808770387768</v>
      </c>
      <c r="T17230" s="50">
        <v>-11949.766407671075</v>
      </c>
    </row>
    <row r="17231" spans="2:20">
      <c r="B17231" s="44">
        <v>44220</v>
      </c>
      <c r="C17231" s="47">
        <v>39</v>
      </c>
      <c r="D17231" s="48">
        <v>3.7960199999999999</v>
      </c>
      <c r="E17231" s="37"/>
      <c r="F17231" s="44">
        <v>44220</v>
      </c>
      <c r="G17231" s="49">
        <v>39</v>
      </c>
      <c r="H17231" s="49">
        <v>31393.392061353399</v>
      </c>
      <c r="I17231" s="37"/>
      <c r="J17231" s="44">
        <v>44220</v>
      </c>
      <c r="K17231" s="49">
        <v>39</v>
      </c>
      <c r="L17231" s="49">
        <v>-18627.669999999998</v>
      </c>
      <c r="M17231" s="37"/>
      <c r="N17231" s="44">
        <v>44220</v>
      </c>
      <c r="O17231" s="49">
        <v>39</v>
      </c>
      <c r="P17231" s="49">
        <v>14404.716028188501</v>
      </c>
      <c r="Q17231" s="37"/>
      <c r="R17231" s="50">
        <v>-0.59336276766764084</v>
      </c>
      <c r="S17231" s="50">
        <v>54680.590137324114</v>
      </c>
      <c r="T17231" s="50">
        <v>-8547.2221699523561</v>
      </c>
    </row>
    <row r="17232" spans="2:20">
      <c r="B17232" s="44">
        <v>44220</v>
      </c>
      <c r="C17232" s="47">
        <v>40</v>
      </c>
      <c r="D17232" s="48">
        <v>0.53269</v>
      </c>
      <c r="E17232" s="37"/>
      <c r="F17232" s="44">
        <v>44220</v>
      </c>
      <c r="G17232" s="49">
        <v>40</v>
      </c>
      <c r="H17232" s="49">
        <v>27553.179579461899</v>
      </c>
      <c r="I17232" s="37"/>
      <c r="J17232" s="44">
        <v>44220</v>
      </c>
      <c r="K17232" s="49">
        <v>40</v>
      </c>
      <c r="L17232" s="49">
        <v>-4341.74</v>
      </c>
      <c r="M17232" s="37"/>
      <c r="N17232" s="44">
        <v>44220</v>
      </c>
      <c r="O17232" s="49">
        <v>40</v>
      </c>
      <c r="P17232" s="49">
        <v>11227.734696830599</v>
      </c>
      <c r="Q17232" s="37"/>
      <c r="R17232" s="50">
        <v>-0.15757673220539406</v>
      </c>
      <c r="S17232" s="50">
        <v>5980.9019956546917</v>
      </c>
      <c r="T17232" s="50">
        <v>-1769.2297435956866</v>
      </c>
    </row>
    <row r="17233" spans="2:20">
      <c r="B17233" s="44">
        <v>44220</v>
      </c>
      <c r="C17233" s="47">
        <v>41</v>
      </c>
      <c r="D17233" s="48">
        <v>0.72604000000000002</v>
      </c>
      <c r="E17233" s="37"/>
      <c r="F17233" s="44">
        <v>44220</v>
      </c>
      <c r="G17233" s="49">
        <v>41</v>
      </c>
      <c r="H17233" s="49">
        <v>27024.057592155899</v>
      </c>
      <c r="I17233" s="37"/>
      <c r="J17233" s="44">
        <v>44220</v>
      </c>
      <c r="K17233" s="49">
        <v>41</v>
      </c>
      <c r="L17233" s="49">
        <v>-3117.97</v>
      </c>
      <c r="M17233" s="37"/>
      <c r="N17233" s="44">
        <v>44220</v>
      </c>
      <c r="O17233" s="49">
        <v>41</v>
      </c>
      <c r="P17233" s="49">
        <v>11185.276472100601</v>
      </c>
      <c r="Q17233" s="37"/>
      <c r="R17233" s="50">
        <v>-0.11537756642825661</v>
      </c>
      <c r="S17233" s="50">
        <v>8120.9581298039202</v>
      </c>
      <c r="T17233" s="50">
        <v>-1290.5299791782029</v>
      </c>
    </row>
    <row r="17234" spans="2:20">
      <c r="B17234" s="44">
        <v>44220</v>
      </c>
      <c r="C17234" s="47">
        <v>42</v>
      </c>
      <c r="D17234" s="48">
        <v>0.70208000000000004</v>
      </c>
      <c r="E17234" s="37"/>
      <c r="F17234" s="44">
        <v>44220</v>
      </c>
      <c r="G17234" s="49">
        <v>42</v>
      </c>
      <c r="H17234" s="49">
        <v>26649.254100915601</v>
      </c>
      <c r="I17234" s="37"/>
      <c r="J17234" s="44">
        <v>44220</v>
      </c>
      <c r="K17234" s="49">
        <v>42</v>
      </c>
      <c r="L17234" s="49">
        <v>-3909.87</v>
      </c>
      <c r="M17234" s="37"/>
      <c r="N17234" s="44">
        <v>44220</v>
      </c>
      <c r="O17234" s="49">
        <v>42</v>
      </c>
      <c r="P17234" s="49">
        <v>11409.1648257989</v>
      </c>
      <c r="Q17234" s="37"/>
      <c r="R17234" s="50">
        <v>-0.14671592627673832</v>
      </c>
      <c r="S17234" s="50">
        <v>8010.1464408968923</v>
      </c>
      <c r="T17234" s="50">
        <v>-1673.9061854610675</v>
      </c>
    </row>
    <row r="17235" spans="2:20">
      <c r="B17235" s="44">
        <v>44220</v>
      </c>
      <c r="C17235" s="47">
        <v>43</v>
      </c>
      <c r="D17235" s="48">
        <v>1.99698</v>
      </c>
      <c r="E17235" s="37"/>
      <c r="F17235" s="44">
        <v>44220</v>
      </c>
      <c r="G17235" s="49">
        <v>43</v>
      </c>
      <c r="H17235" s="49">
        <v>25809.477800680401</v>
      </c>
      <c r="I17235" s="37"/>
      <c r="J17235" s="44">
        <v>44220</v>
      </c>
      <c r="K17235" s="49">
        <v>43</v>
      </c>
      <c r="L17235" s="49">
        <v>3725.57</v>
      </c>
      <c r="M17235" s="37"/>
      <c r="N17235" s="44">
        <v>44220</v>
      </c>
      <c r="O17235" s="49">
        <v>43</v>
      </c>
      <c r="P17235" s="49">
        <v>11128.477566690701</v>
      </c>
      <c r="Q17235" s="37"/>
      <c r="R17235" s="50">
        <v>0.14434891045729661</v>
      </c>
      <c r="S17235" s="50">
        <v>22223.347131129995</v>
      </c>
      <c r="T17235" s="50">
        <v>1606.38361180027</v>
      </c>
    </row>
    <row r="17236" spans="2:20">
      <c r="B17236" s="44">
        <v>44220</v>
      </c>
      <c r="C17236" s="47">
        <v>44</v>
      </c>
      <c r="D17236" s="48">
        <v>1.9218999999999999</v>
      </c>
      <c r="E17236" s="37"/>
      <c r="F17236" s="44">
        <v>44220</v>
      </c>
      <c r="G17236" s="49">
        <v>44</v>
      </c>
      <c r="H17236" s="49">
        <v>24909.589624189801</v>
      </c>
      <c r="I17236" s="37"/>
      <c r="J17236" s="44">
        <v>44220</v>
      </c>
      <c r="K17236" s="49">
        <v>44</v>
      </c>
      <c r="L17236" s="49">
        <v>-1287.17</v>
      </c>
      <c r="M17236" s="37"/>
      <c r="N17236" s="44">
        <v>44220</v>
      </c>
      <c r="O17236" s="49">
        <v>44</v>
      </c>
      <c r="P17236" s="49">
        <v>10859.798972566399</v>
      </c>
      <c r="Q17236" s="37"/>
      <c r="R17236" s="50">
        <v>-5.1673673449442306E-2</v>
      </c>
      <c r="S17236" s="50">
        <v>20871.447645375363</v>
      </c>
      <c r="T17236" s="50">
        <v>-561.16570583498515</v>
      </c>
    </row>
    <row r="17237" spans="2:20">
      <c r="B17237" s="44">
        <v>44220</v>
      </c>
      <c r="C17237" s="47">
        <v>45</v>
      </c>
      <c r="D17237" s="48">
        <v>1.7120200000000001</v>
      </c>
      <c r="E17237" s="37"/>
      <c r="F17237" s="44">
        <v>44220</v>
      </c>
      <c r="G17237" s="49">
        <v>45</v>
      </c>
      <c r="H17237" s="49">
        <v>23471.655265330999</v>
      </c>
      <c r="I17237" s="37"/>
      <c r="J17237" s="44">
        <v>44220</v>
      </c>
      <c r="K17237" s="49">
        <v>45</v>
      </c>
      <c r="L17237" s="49">
        <v>-6922.92</v>
      </c>
      <c r="M17237" s="37"/>
      <c r="N17237" s="44">
        <v>44220</v>
      </c>
      <c r="O17237" s="49">
        <v>45</v>
      </c>
      <c r="P17237" s="49">
        <v>10128.3112069089</v>
      </c>
      <c r="Q17237" s="37"/>
      <c r="R17237" s="50">
        <v>-0.29494809470150818</v>
      </c>
      <c r="S17237" s="50">
        <v>17339.871352452177</v>
      </c>
      <c r="T17237" s="50">
        <v>-2987.3260930217129</v>
      </c>
    </row>
    <row r="17238" spans="2:20">
      <c r="B17238" s="44">
        <v>44220</v>
      </c>
      <c r="C17238" s="47">
        <v>46</v>
      </c>
      <c r="D17238" s="48">
        <v>1.3411999999999999</v>
      </c>
      <c r="E17238" s="37"/>
      <c r="F17238" s="44">
        <v>44220</v>
      </c>
      <c r="G17238" s="49">
        <v>46</v>
      </c>
      <c r="H17238" s="49">
        <v>25008.506145946201</v>
      </c>
      <c r="I17238" s="37"/>
      <c r="J17238" s="44">
        <v>44220</v>
      </c>
      <c r="K17238" s="49">
        <v>46</v>
      </c>
      <c r="L17238" s="49">
        <v>-6078.37</v>
      </c>
      <c r="M17238" s="37"/>
      <c r="N17238" s="44">
        <v>44220</v>
      </c>
      <c r="O17238" s="49">
        <v>46</v>
      </c>
      <c r="P17238" s="49">
        <v>12308.7490295313</v>
      </c>
      <c r="Q17238" s="37"/>
      <c r="R17238" s="50">
        <v>-0.24305210253373269</v>
      </c>
      <c r="S17238" s="50">
        <v>16508.494198407378</v>
      </c>
      <c r="T17238" s="50">
        <v>-2991.6673311876243</v>
      </c>
    </row>
    <row r="17239" spans="2:20">
      <c r="B17239" s="44">
        <v>44220</v>
      </c>
      <c r="C17239" s="47">
        <v>47</v>
      </c>
      <c r="D17239" s="48">
        <v>2.4529200000000002</v>
      </c>
      <c r="E17239" s="37"/>
      <c r="F17239" s="44">
        <v>44220</v>
      </c>
      <c r="G17239" s="49">
        <v>47</v>
      </c>
      <c r="H17239" s="49">
        <v>20928.460492227601</v>
      </c>
      <c r="I17239" s="37"/>
      <c r="J17239" s="44">
        <v>44220</v>
      </c>
      <c r="K17239" s="49">
        <v>47</v>
      </c>
      <c r="L17239" s="49">
        <v>18311.28</v>
      </c>
      <c r="M17239" s="37"/>
      <c r="N17239" s="44">
        <v>44220</v>
      </c>
      <c r="O17239" s="49">
        <v>47</v>
      </c>
      <c r="P17239" s="49">
        <v>8665.6448690642992</v>
      </c>
      <c r="Q17239" s="37"/>
      <c r="R17239" s="50">
        <v>0.87494634432381835</v>
      </c>
      <c r="S17239" s="50">
        <v>21256.133612225203</v>
      </c>
      <c r="T17239" s="50">
        <v>7581.9742993962618</v>
      </c>
    </row>
    <row r="17240" spans="2:20">
      <c r="B17240" s="44">
        <v>44220</v>
      </c>
      <c r="C17240" s="47">
        <v>48</v>
      </c>
      <c r="D17240" s="48">
        <v>2.48787</v>
      </c>
      <c r="E17240" s="37"/>
      <c r="F17240" s="44">
        <v>44220</v>
      </c>
      <c r="G17240" s="49">
        <v>48</v>
      </c>
      <c r="H17240" s="49">
        <v>20499.488312503901</v>
      </c>
      <c r="I17240" s="37"/>
      <c r="J17240" s="44">
        <v>44220</v>
      </c>
      <c r="K17240" s="49">
        <v>48</v>
      </c>
      <c r="L17240" s="49">
        <v>8219.86</v>
      </c>
      <c r="M17240" s="37"/>
      <c r="N17240" s="44">
        <v>44220</v>
      </c>
      <c r="O17240" s="49">
        <v>48</v>
      </c>
      <c r="P17240" s="49">
        <v>8362.4389966748004</v>
      </c>
      <c r="Q17240" s="37"/>
      <c r="R17240" s="50">
        <v>0.40097878906500323</v>
      </c>
      <c r="S17240" s="50">
        <v>20804.661106657335</v>
      </c>
      <c r="T17240" s="50">
        <v>3353.1606625166219</v>
      </c>
    </row>
    <row r="17241" spans="2:20">
      <c r="B17241" s="44">
        <v>44221</v>
      </c>
      <c r="C17241" s="47">
        <v>1</v>
      </c>
      <c r="D17241" s="48">
        <v>2.98706</v>
      </c>
      <c r="E17241" s="37"/>
      <c r="F17241" s="44">
        <v>44221</v>
      </c>
      <c r="G17241" s="49">
        <v>1</v>
      </c>
      <c r="H17241" s="49">
        <v>20210.142256319901</v>
      </c>
      <c r="I17241" s="37"/>
      <c r="J17241" s="44">
        <v>44221</v>
      </c>
      <c r="K17241" s="49">
        <v>1</v>
      </c>
      <c r="L17241" s="49">
        <v>25315.98</v>
      </c>
      <c r="M17241" s="37"/>
      <c r="N17241" s="44">
        <v>44221</v>
      </c>
      <c r="O17241" s="49">
        <v>1</v>
      </c>
      <c r="P17241" s="49">
        <v>8182.4651595063997</v>
      </c>
      <c r="Q17241" s="37"/>
      <c r="R17241" s="50">
        <v>1.2526373975464451</v>
      </c>
      <c r="S17241" s="50">
        <v>24441.514379355187</v>
      </c>
      <c r="T17241" s="50">
        <v>10249.661862918554</v>
      </c>
    </row>
    <row r="17242" spans="2:20">
      <c r="B17242" s="44">
        <v>44221</v>
      </c>
      <c r="C17242" s="47">
        <v>2</v>
      </c>
      <c r="D17242" s="48">
        <v>3.53966</v>
      </c>
      <c r="E17242" s="37"/>
      <c r="F17242" s="44">
        <v>44221</v>
      </c>
      <c r="G17242" s="49">
        <v>2</v>
      </c>
      <c r="H17242" s="49">
        <v>21062.2343067816</v>
      </c>
      <c r="I17242" s="37"/>
      <c r="J17242" s="44">
        <v>44221</v>
      </c>
      <c r="K17242" s="49">
        <v>2</v>
      </c>
      <c r="L17242" s="49">
        <v>24366.57</v>
      </c>
      <c r="M17242" s="37"/>
      <c r="N17242" s="44">
        <v>44221</v>
      </c>
      <c r="O17242" s="49">
        <v>2</v>
      </c>
      <c r="P17242" s="49">
        <v>8572.8778165051008</v>
      </c>
      <c r="Q17242" s="37"/>
      <c r="R17242" s="50">
        <v>1.1568843858200966</v>
      </c>
      <c r="S17242" s="50">
        <v>30345.072691970447</v>
      </c>
      <c r="T17242" s="50">
        <v>9917.8284874582332</v>
      </c>
    </row>
    <row r="17243" spans="2:20">
      <c r="B17243" s="44">
        <v>44221</v>
      </c>
      <c r="C17243" s="47">
        <v>3</v>
      </c>
      <c r="D17243" s="48">
        <v>3.2013199999999999</v>
      </c>
      <c r="E17243" s="37"/>
      <c r="F17243" s="44">
        <v>44221</v>
      </c>
      <c r="G17243" s="49">
        <v>3</v>
      </c>
      <c r="H17243" s="49">
        <v>21045.5667197615</v>
      </c>
      <c r="I17243" s="37"/>
      <c r="J17243" s="44">
        <v>44221</v>
      </c>
      <c r="K17243" s="49">
        <v>3</v>
      </c>
      <c r="L17243" s="49">
        <v>27653.4</v>
      </c>
      <c r="M17243" s="37"/>
      <c r="N17243" s="44">
        <v>44221</v>
      </c>
      <c r="O17243" s="49">
        <v>3</v>
      </c>
      <c r="P17243" s="49">
        <v>8568.3157903388001</v>
      </c>
      <c r="Q17243" s="37"/>
      <c r="R17243" s="50">
        <v>1.3139774456172679</v>
      </c>
      <c r="S17243" s="50">
        <v>27429.920705927409</v>
      </c>
      <c r="T17243" s="50">
        <v>11258.573695431478</v>
      </c>
    </row>
    <row r="17244" spans="2:20">
      <c r="B17244" s="44">
        <v>44221</v>
      </c>
      <c r="C17244" s="47">
        <v>4</v>
      </c>
      <c r="D17244" s="48">
        <v>2.36063</v>
      </c>
      <c r="E17244" s="37"/>
      <c r="F17244" s="44">
        <v>44221</v>
      </c>
      <c r="G17244" s="49">
        <v>4</v>
      </c>
      <c r="H17244" s="49">
        <v>20485.2310214315</v>
      </c>
      <c r="I17244" s="37"/>
      <c r="J17244" s="44">
        <v>44221</v>
      </c>
      <c r="K17244" s="49">
        <v>4</v>
      </c>
      <c r="L17244" s="49">
        <v>-1354.76</v>
      </c>
      <c r="M17244" s="37"/>
      <c r="N17244" s="44">
        <v>44221</v>
      </c>
      <c r="O17244" s="49">
        <v>4</v>
      </c>
      <c r="P17244" s="49">
        <v>8183.6583759817004</v>
      </c>
      <c r="Q17244" s="37"/>
      <c r="R17244" s="50">
        <v>-6.6133498742711752E-2</v>
      </c>
      <c r="S17244" s="50">
        <v>19318.589472093681</v>
      </c>
      <c r="T17244" s="50">
        <v>-541.21396091876829</v>
      </c>
    </row>
    <row r="17245" spans="2:20">
      <c r="B17245" s="44">
        <v>44221</v>
      </c>
      <c r="C17245" s="47">
        <v>5</v>
      </c>
      <c r="D17245" s="48">
        <v>2.7049099999999999</v>
      </c>
      <c r="E17245" s="37"/>
      <c r="F17245" s="44">
        <v>44221</v>
      </c>
      <c r="G17245" s="49">
        <v>5</v>
      </c>
      <c r="H17245" s="49">
        <v>20016.884252705699</v>
      </c>
      <c r="I17245" s="37"/>
      <c r="J17245" s="44">
        <v>44221</v>
      </c>
      <c r="K17245" s="49">
        <v>5</v>
      </c>
      <c r="L17245" s="49">
        <v>11909.71</v>
      </c>
      <c r="M17245" s="37"/>
      <c r="N17245" s="44">
        <v>44221</v>
      </c>
      <c r="O17245" s="49">
        <v>5</v>
      </c>
      <c r="P17245" s="49">
        <v>7810.6177512448003</v>
      </c>
      <c r="Q17245" s="37"/>
      <c r="R17245" s="50">
        <v>0.59498320765831247</v>
      </c>
      <c r="S17245" s="50">
        <v>21127.018061519571</v>
      </c>
      <c r="T17245" s="50">
        <v>4647.1864034285863</v>
      </c>
    </row>
    <row r="17246" spans="2:20">
      <c r="B17246" s="44">
        <v>44221</v>
      </c>
      <c r="C17246" s="47">
        <v>6</v>
      </c>
      <c r="D17246" s="48">
        <v>2.60358</v>
      </c>
      <c r="E17246" s="37"/>
      <c r="F17246" s="44">
        <v>44221</v>
      </c>
      <c r="G17246" s="49">
        <v>6</v>
      </c>
      <c r="H17246" s="49">
        <v>19793.202158891901</v>
      </c>
      <c r="I17246" s="37"/>
      <c r="J17246" s="44">
        <v>44221</v>
      </c>
      <c r="K17246" s="49">
        <v>6</v>
      </c>
      <c r="L17246" s="49">
        <v>5629.29</v>
      </c>
      <c r="M17246" s="37"/>
      <c r="N17246" s="44">
        <v>44221</v>
      </c>
      <c r="O17246" s="49">
        <v>6</v>
      </c>
      <c r="P17246" s="49">
        <v>7640.3157202232996</v>
      </c>
      <c r="Q17246" s="37"/>
      <c r="R17246" s="50">
        <v>0.28440521926721679</v>
      </c>
      <c r="S17246" s="50">
        <v>19892.173202858979</v>
      </c>
      <c r="T17246" s="50">
        <v>2172.9456676808709</v>
      </c>
    </row>
    <row r="17247" spans="2:20">
      <c r="B17247" s="44">
        <v>44221</v>
      </c>
      <c r="C17247" s="47">
        <v>7</v>
      </c>
      <c r="D17247" s="48">
        <v>1.9876799999999999</v>
      </c>
      <c r="E17247" s="37"/>
      <c r="F17247" s="44">
        <v>44221</v>
      </c>
      <c r="G17247" s="49">
        <v>7</v>
      </c>
      <c r="H17247" s="49">
        <v>19814.356584301699</v>
      </c>
      <c r="I17247" s="37"/>
      <c r="J17247" s="44">
        <v>44221</v>
      </c>
      <c r="K17247" s="49">
        <v>7</v>
      </c>
      <c r="L17247" s="49">
        <v>-9793.16</v>
      </c>
      <c r="M17247" s="37"/>
      <c r="N17247" s="44">
        <v>44221</v>
      </c>
      <c r="O17247" s="49">
        <v>7</v>
      </c>
      <c r="P17247" s="49">
        <v>7824.1056127805996</v>
      </c>
      <c r="Q17247" s="37"/>
      <c r="R17247" s="50">
        <v>-0.49424567274411613</v>
      </c>
      <c r="S17247" s="50">
        <v>15551.818244411741</v>
      </c>
      <c r="T17247" s="50">
        <v>-3867.0303422097622</v>
      </c>
    </row>
    <row r="17248" spans="2:20">
      <c r="B17248" s="44">
        <v>44221</v>
      </c>
      <c r="C17248" s="47">
        <v>8</v>
      </c>
      <c r="D17248" s="48">
        <v>1.85453</v>
      </c>
      <c r="E17248" s="37"/>
      <c r="F17248" s="44">
        <v>44221</v>
      </c>
      <c r="G17248" s="49">
        <v>8</v>
      </c>
      <c r="H17248" s="49">
        <v>18269.663913823599</v>
      </c>
      <c r="I17248" s="37"/>
      <c r="J17248" s="44">
        <v>44221</v>
      </c>
      <c r="K17248" s="49">
        <v>8</v>
      </c>
      <c r="L17248" s="49">
        <v>-13216.83</v>
      </c>
      <c r="M17248" s="37"/>
      <c r="N17248" s="44">
        <v>44221</v>
      </c>
      <c r="O17248" s="49">
        <v>8</v>
      </c>
      <c r="P17248" s="49">
        <v>6461.7693525674003</v>
      </c>
      <c r="Q17248" s="37"/>
      <c r="R17248" s="50">
        <v>-0.72343038505484436</v>
      </c>
      <c r="S17248" s="50">
        <v>11983.545117416821</v>
      </c>
      <c r="T17248" s="50">
        <v>-4674.6402908634263</v>
      </c>
    </row>
    <row r="17249" spans="2:20">
      <c r="B17249" s="44">
        <v>44221</v>
      </c>
      <c r="C17249" s="47">
        <v>9</v>
      </c>
      <c r="D17249" s="48">
        <v>2.3277800000000002</v>
      </c>
      <c r="E17249" s="37"/>
      <c r="F17249" s="44">
        <v>44221</v>
      </c>
      <c r="G17249" s="49">
        <v>9</v>
      </c>
      <c r="H17249" s="49">
        <v>19517.8426432858</v>
      </c>
      <c r="I17249" s="37"/>
      <c r="J17249" s="44">
        <v>44221</v>
      </c>
      <c r="K17249" s="49">
        <v>9</v>
      </c>
      <c r="L17249" s="49">
        <v>349.93</v>
      </c>
      <c r="M17249" s="37"/>
      <c r="N17249" s="44">
        <v>44221</v>
      </c>
      <c r="O17249" s="49">
        <v>9</v>
      </c>
      <c r="P17249" s="49">
        <v>7725.2251482418997</v>
      </c>
      <c r="Q17249" s="37"/>
      <c r="R17249" s="50">
        <v>1.792872329157634E-2</v>
      </c>
      <c r="S17249" s="50">
        <v>17982.624595574529</v>
      </c>
      <c r="T17249" s="50">
        <v>138.50342404795583</v>
      </c>
    </row>
    <row r="17250" spans="2:20">
      <c r="B17250" s="44">
        <v>44221</v>
      </c>
      <c r="C17250" s="47">
        <v>10</v>
      </c>
      <c r="D17250" s="48">
        <v>2.1804000000000001</v>
      </c>
      <c r="E17250" s="37"/>
      <c r="F17250" s="44">
        <v>44221</v>
      </c>
      <c r="G17250" s="49">
        <v>10</v>
      </c>
      <c r="H17250" s="49">
        <v>20214.648277139098</v>
      </c>
      <c r="I17250" s="37"/>
      <c r="J17250" s="44">
        <v>44221</v>
      </c>
      <c r="K17250" s="49">
        <v>10</v>
      </c>
      <c r="L17250" s="49">
        <v>-1755.38</v>
      </c>
      <c r="M17250" s="37"/>
      <c r="N17250" s="44">
        <v>44221</v>
      </c>
      <c r="O17250" s="49">
        <v>10</v>
      </c>
      <c r="P17250" s="49">
        <v>8345.1651935438003</v>
      </c>
      <c r="Q17250" s="37"/>
      <c r="R17250" s="50">
        <v>-8.6837029065955751E-2</v>
      </c>
      <c r="S17250" s="50">
        <v>18195.798188002904</v>
      </c>
      <c r="T17250" s="50">
        <v>-724.66935247196523</v>
      </c>
    </row>
    <row r="17251" spans="2:20">
      <c r="B17251" s="44">
        <v>44221</v>
      </c>
      <c r="C17251" s="47">
        <v>11</v>
      </c>
      <c r="D17251" s="48">
        <v>2.2781099999999999</v>
      </c>
      <c r="E17251" s="37"/>
      <c r="F17251" s="44">
        <v>44221</v>
      </c>
      <c r="G17251" s="49">
        <v>11</v>
      </c>
      <c r="H17251" s="49">
        <v>21188.164427018499</v>
      </c>
      <c r="I17251" s="37"/>
      <c r="J17251" s="44">
        <v>44221</v>
      </c>
      <c r="K17251" s="49">
        <v>11</v>
      </c>
      <c r="L17251" s="49">
        <v>7839.75</v>
      </c>
      <c r="M17251" s="37"/>
      <c r="N17251" s="44">
        <v>44221</v>
      </c>
      <c r="O17251" s="49">
        <v>11</v>
      </c>
      <c r="P17251" s="49">
        <v>9133.1687846376008</v>
      </c>
      <c r="Q17251" s="37"/>
      <c r="R17251" s="50">
        <v>0.3700060959505766</v>
      </c>
      <c r="S17251" s="50">
        <v>20806.363139970763</v>
      </c>
      <c r="T17251" s="50">
        <v>3379.3281256614309</v>
      </c>
    </row>
    <row r="17252" spans="2:20">
      <c r="B17252" s="44">
        <v>44221</v>
      </c>
      <c r="C17252" s="47">
        <v>12</v>
      </c>
      <c r="D17252" s="48">
        <v>1.9141300000000001</v>
      </c>
      <c r="E17252" s="37"/>
      <c r="F17252" s="44">
        <v>44221</v>
      </c>
      <c r="G17252" s="49">
        <v>12</v>
      </c>
      <c r="H17252" s="49">
        <v>21851.916578743301</v>
      </c>
      <c r="I17252" s="37"/>
      <c r="J17252" s="44">
        <v>44221</v>
      </c>
      <c r="K17252" s="49">
        <v>12</v>
      </c>
      <c r="L17252" s="49">
        <v>-3082.85</v>
      </c>
      <c r="M17252" s="37"/>
      <c r="N17252" s="44">
        <v>44221</v>
      </c>
      <c r="O17252" s="49">
        <v>12</v>
      </c>
      <c r="P17252" s="49">
        <v>9567.3260870413997</v>
      </c>
      <c r="Q17252" s="37"/>
      <c r="R17252" s="50">
        <v>-0.14107915838370338</v>
      </c>
      <c r="S17252" s="50">
        <v>18313.105882988555</v>
      </c>
      <c r="T17252" s="50">
        <v>-1349.7503123422507</v>
      </c>
    </row>
    <row r="17253" spans="2:20">
      <c r="B17253" s="44">
        <v>44221</v>
      </c>
      <c r="C17253" s="47">
        <v>13</v>
      </c>
      <c r="D17253" s="48">
        <v>2.0573399999999999</v>
      </c>
      <c r="E17253" s="37"/>
      <c r="F17253" s="44">
        <v>44221</v>
      </c>
      <c r="G17253" s="49">
        <v>13</v>
      </c>
      <c r="H17253" s="49">
        <v>23252.965964129198</v>
      </c>
      <c r="I17253" s="37"/>
      <c r="J17253" s="44">
        <v>44221</v>
      </c>
      <c r="K17253" s="49">
        <v>13</v>
      </c>
      <c r="L17253" s="49">
        <v>13338.15</v>
      </c>
      <c r="M17253" s="37"/>
      <c r="N17253" s="44">
        <v>44221</v>
      </c>
      <c r="O17253" s="49">
        <v>13</v>
      </c>
      <c r="P17253" s="49">
        <v>10367.654879235901</v>
      </c>
      <c r="Q17253" s="37"/>
      <c r="R17253" s="50">
        <v>0.57361069639786488</v>
      </c>
      <c r="S17253" s="50">
        <v>21329.791089247188</v>
      </c>
      <c r="T17253" s="50">
        <v>5946.9977352912265</v>
      </c>
    </row>
    <row r="17254" spans="2:20">
      <c r="B17254" s="44">
        <v>44221</v>
      </c>
      <c r="C17254" s="47">
        <v>14</v>
      </c>
      <c r="D17254" s="48">
        <v>2.0655299999999999</v>
      </c>
      <c r="E17254" s="37"/>
      <c r="F17254" s="44">
        <v>44221</v>
      </c>
      <c r="G17254" s="49">
        <v>14</v>
      </c>
      <c r="H17254" s="49">
        <v>24965.708332132501</v>
      </c>
      <c r="I17254" s="37"/>
      <c r="J17254" s="44">
        <v>44221</v>
      </c>
      <c r="K17254" s="49">
        <v>14</v>
      </c>
      <c r="L17254" s="49">
        <v>13619.42</v>
      </c>
      <c r="M17254" s="37"/>
      <c r="N17254" s="44">
        <v>44221</v>
      </c>
      <c r="O17254" s="49">
        <v>14</v>
      </c>
      <c r="P17254" s="49">
        <v>11198.2465024588</v>
      </c>
      <c r="Q17254" s="37"/>
      <c r="R17254" s="50">
        <v>0.54552507859233923</v>
      </c>
      <c r="S17254" s="50">
        <v>23130.314098223724</v>
      </c>
      <c r="T17254" s="50">
        <v>6108.9243033502244</v>
      </c>
    </row>
    <row r="17255" spans="2:20">
      <c r="B17255" s="44">
        <v>44221</v>
      </c>
      <c r="C17255" s="47">
        <v>15</v>
      </c>
      <c r="D17255" s="48">
        <v>2.5466099999999998</v>
      </c>
      <c r="E17255" s="37"/>
      <c r="F17255" s="44">
        <v>44221</v>
      </c>
      <c r="G17255" s="49">
        <v>15</v>
      </c>
      <c r="H17255" s="49">
        <v>26916.720162973299</v>
      </c>
      <c r="I17255" s="37"/>
      <c r="J17255" s="44">
        <v>44221</v>
      </c>
      <c r="K17255" s="49">
        <v>15</v>
      </c>
      <c r="L17255" s="49">
        <v>25067.26</v>
      </c>
      <c r="M17255" s="37"/>
      <c r="N17255" s="44">
        <v>44221</v>
      </c>
      <c r="O17255" s="49">
        <v>15</v>
      </c>
      <c r="P17255" s="49">
        <v>12110.4109736559</v>
      </c>
      <c r="Q17255" s="37"/>
      <c r="R17255" s="50">
        <v>0.93128954227055416</v>
      </c>
      <c r="S17255" s="50">
        <v>30840.49368962185</v>
      </c>
      <c r="T17255" s="50">
        <v>11278.299092364299</v>
      </c>
    </row>
    <row r="17256" spans="2:20">
      <c r="B17256" s="44">
        <v>44221</v>
      </c>
      <c r="C17256" s="47">
        <v>16</v>
      </c>
      <c r="D17256" s="48">
        <v>2.5451000000000001</v>
      </c>
      <c r="E17256" s="37"/>
      <c r="F17256" s="44">
        <v>44221</v>
      </c>
      <c r="G17256" s="49">
        <v>16</v>
      </c>
      <c r="H17256" s="49">
        <v>31494.571386921001</v>
      </c>
      <c r="I17256" s="37"/>
      <c r="J17256" s="44">
        <v>44221</v>
      </c>
      <c r="K17256" s="49">
        <v>16</v>
      </c>
      <c r="L17256" s="49">
        <v>29135.47</v>
      </c>
      <c r="M17256" s="37"/>
      <c r="N17256" s="44">
        <v>44221</v>
      </c>
      <c r="O17256" s="49">
        <v>16</v>
      </c>
      <c r="P17256" s="49">
        <v>15950.3343773549</v>
      </c>
      <c r="Q17256" s="37"/>
      <c r="R17256" s="50">
        <v>0.9250949835786404</v>
      </c>
      <c r="S17256" s="50">
        <v>40595.196023805962</v>
      </c>
      <c r="T17256" s="50">
        <v>14755.574318892955</v>
      </c>
    </row>
    <row r="17257" spans="2:20">
      <c r="B17257" s="44">
        <v>44221</v>
      </c>
      <c r="C17257" s="47">
        <v>17</v>
      </c>
      <c r="D17257" s="48">
        <v>2.2896100000000001</v>
      </c>
      <c r="E17257" s="37"/>
      <c r="F17257" s="44">
        <v>44221</v>
      </c>
      <c r="G17257" s="49">
        <v>17</v>
      </c>
      <c r="H17257" s="49">
        <v>29866.0331713786</v>
      </c>
      <c r="I17257" s="37"/>
      <c r="J17257" s="44">
        <v>44221</v>
      </c>
      <c r="K17257" s="49">
        <v>17</v>
      </c>
      <c r="L17257" s="49">
        <v>1712.98</v>
      </c>
      <c r="M17257" s="37"/>
      <c r="N17257" s="44">
        <v>44221</v>
      </c>
      <c r="O17257" s="49">
        <v>17</v>
      </c>
      <c r="P17257" s="49">
        <v>13366.8803891916</v>
      </c>
      <c r="Q17257" s="37"/>
      <c r="R17257" s="50">
        <v>5.7355457625406829E-2</v>
      </c>
      <c r="S17257" s="50">
        <v>30604.943007896982</v>
      </c>
      <c r="T17257" s="50">
        <v>766.66354174616038</v>
      </c>
    </row>
    <row r="17258" spans="2:20">
      <c r="B17258" s="44">
        <v>44221</v>
      </c>
      <c r="C17258" s="47">
        <v>18</v>
      </c>
      <c r="D17258" s="48">
        <v>2.5340799999999999</v>
      </c>
      <c r="E17258" s="37"/>
      <c r="F17258" s="44">
        <v>44221</v>
      </c>
      <c r="G17258" s="49">
        <v>18</v>
      </c>
      <c r="H17258" s="49">
        <v>33443.707679012303</v>
      </c>
      <c r="I17258" s="37"/>
      <c r="J17258" s="44">
        <v>44221</v>
      </c>
      <c r="K17258" s="49">
        <v>18</v>
      </c>
      <c r="L17258" s="49">
        <v>29804.06</v>
      </c>
      <c r="M17258" s="37"/>
      <c r="N17258" s="44">
        <v>44221</v>
      </c>
      <c r="O17258" s="49">
        <v>18</v>
      </c>
      <c r="P17258" s="49">
        <v>16500.864793672099</v>
      </c>
      <c r="Q17258" s="37"/>
      <c r="R17258" s="50">
        <v>0.89117092775881501</v>
      </c>
      <c r="S17258" s="50">
        <v>41814.511456348591</v>
      </c>
      <c r="T17258" s="50">
        <v>14705.090986999532</v>
      </c>
    </row>
    <row r="17259" spans="2:20">
      <c r="B17259" s="44">
        <v>44221</v>
      </c>
      <c r="C17259" s="47">
        <v>19</v>
      </c>
      <c r="D17259" s="48">
        <v>2.3801999999999999</v>
      </c>
      <c r="E17259" s="37"/>
      <c r="F17259" s="44">
        <v>44221</v>
      </c>
      <c r="G17259" s="49">
        <v>19</v>
      </c>
      <c r="H17259" s="49">
        <v>30698.753919331601</v>
      </c>
      <c r="I17259" s="37"/>
      <c r="J17259" s="44">
        <v>44221</v>
      </c>
      <c r="K17259" s="49">
        <v>19</v>
      </c>
      <c r="L17259" s="49">
        <v>24425.18</v>
      </c>
      <c r="M17259" s="37"/>
      <c r="N17259" s="44">
        <v>44221</v>
      </c>
      <c r="O17259" s="49">
        <v>19</v>
      </c>
      <c r="P17259" s="49">
        <v>13812.856754454</v>
      </c>
      <c r="Q17259" s="37"/>
      <c r="R17259" s="50">
        <v>0.79564076327602962</v>
      </c>
      <c r="S17259" s="50">
        <v>32877.361646951409</v>
      </c>
      <c r="T17259" s="50">
        <v>10990.071891136242</v>
      </c>
    </row>
    <row r="17260" spans="2:20">
      <c r="B17260" s="44">
        <v>44221</v>
      </c>
      <c r="C17260" s="47">
        <v>20</v>
      </c>
      <c r="D17260" s="48">
        <v>2.3084899999999999</v>
      </c>
      <c r="E17260" s="37"/>
      <c r="F17260" s="44">
        <v>44221</v>
      </c>
      <c r="G17260" s="49">
        <v>20</v>
      </c>
      <c r="H17260" s="49">
        <v>30424.282632518902</v>
      </c>
      <c r="I17260" s="37"/>
      <c r="J17260" s="44">
        <v>44221</v>
      </c>
      <c r="K17260" s="49">
        <v>20</v>
      </c>
      <c r="L17260" s="49">
        <v>19302.13</v>
      </c>
      <c r="M17260" s="37"/>
      <c r="N17260" s="44">
        <v>44221</v>
      </c>
      <c r="O17260" s="49">
        <v>20</v>
      </c>
      <c r="P17260" s="49">
        <v>13726.434524894699</v>
      </c>
      <c r="Q17260" s="37"/>
      <c r="R17260" s="50">
        <v>0.63443172130438263</v>
      </c>
      <c r="S17260" s="50">
        <v>31687.336836374165</v>
      </c>
      <c r="T17260" s="50">
        <v>8708.4854830008499</v>
      </c>
    </row>
    <row r="17261" spans="2:20">
      <c r="B17261" s="44">
        <v>44221</v>
      </c>
      <c r="C17261" s="47">
        <v>21</v>
      </c>
      <c r="D17261" s="48">
        <v>2.9497</v>
      </c>
      <c r="E17261" s="37"/>
      <c r="F17261" s="44">
        <v>44221</v>
      </c>
      <c r="G17261" s="49">
        <v>21</v>
      </c>
      <c r="H17261" s="49">
        <v>30225.323927665799</v>
      </c>
      <c r="I17261" s="37"/>
      <c r="J17261" s="44">
        <v>44221</v>
      </c>
      <c r="K17261" s="49">
        <v>21</v>
      </c>
      <c r="L17261" s="49">
        <v>35440.29</v>
      </c>
      <c r="M17261" s="37"/>
      <c r="N17261" s="44">
        <v>44221</v>
      </c>
      <c r="O17261" s="49">
        <v>21</v>
      </c>
      <c r="P17261" s="49">
        <v>13778.7629864013</v>
      </c>
      <c r="Q17261" s="37"/>
      <c r="R17261" s="50">
        <v>1.1725363170569976</v>
      </c>
      <c r="S17261" s="50">
        <v>40643.217180987915</v>
      </c>
      <c r="T17261" s="50">
        <v>16156.100005676257</v>
      </c>
    </row>
    <row r="17262" spans="2:20">
      <c r="B17262" s="44">
        <v>44221</v>
      </c>
      <c r="C17262" s="47">
        <v>22</v>
      </c>
      <c r="D17262" s="48">
        <v>2.5577800000000002</v>
      </c>
      <c r="E17262" s="37"/>
      <c r="F17262" s="44">
        <v>44221</v>
      </c>
      <c r="G17262" s="49">
        <v>22</v>
      </c>
      <c r="H17262" s="49">
        <v>29828.721319081498</v>
      </c>
      <c r="I17262" s="37"/>
      <c r="J17262" s="44">
        <v>44221</v>
      </c>
      <c r="K17262" s="49">
        <v>22</v>
      </c>
      <c r="L17262" s="49">
        <v>7312.36</v>
      </c>
      <c r="M17262" s="37"/>
      <c r="N17262" s="44">
        <v>44221</v>
      </c>
      <c r="O17262" s="49">
        <v>22</v>
      </c>
      <c r="P17262" s="49">
        <v>13611.925269891301</v>
      </c>
      <c r="Q17262" s="37"/>
      <c r="R17262" s="50">
        <v>0.24514493671313584</v>
      </c>
      <c r="S17262" s="50">
        <v>34816.310216822574</v>
      </c>
      <c r="T17262" s="50">
        <v>3336.8945588314373</v>
      </c>
    </row>
    <row r="17263" spans="2:20">
      <c r="B17263" s="44">
        <v>44221</v>
      </c>
      <c r="C17263" s="47">
        <v>23</v>
      </c>
      <c r="D17263" s="48">
        <v>1.7893600000000001</v>
      </c>
      <c r="E17263" s="37"/>
      <c r="F17263" s="44">
        <v>44221</v>
      </c>
      <c r="G17263" s="49">
        <v>23</v>
      </c>
      <c r="H17263" s="49">
        <v>29677.948673015901</v>
      </c>
      <c r="I17263" s="37"/>
      <c r="J17263" s="44">
        <v>44221</v>
      </c>
      <c r="K17263" s="49">
        <v>23</v>
      </c>
      <c r="L17263" s="49">
        <v>-8720.7800000000007</v>
      </c>
      <c r="M17263" s="37"/>
      <c r="N17263" s="44">
        <v>44221</v>
      </c>
      <c r="O17263" s="49">
        <v>23</v>
      </c>
      <c r="P17263" s="49">
        <v>13507.3514095683</v>
      </c>
      <c r="Q17263" s="37"/>
      <c r="R17263" s="50">
        <v>-0.29384712858976003</v>
      </c>
      <c r="S17263" s="50">
        <v>24169.514318225134</v>
      </c>
      <c r="T17263" s="50">
        <v>-3969.0964265544926</v>
      </c>
    </row>
    <row r="17264" spans="2:20">
      <c r="B17264" s="44">
        <v>44221</v>
      </c>
      <c r="C17264" s="47">
        <v>24</v>
      </c>
      <c r="D17264" s="48">
        <v>1.1778299999999999</v>
      </c>
      <c r="E17264" s="37"/>
      <c r="F17264" s="44">
        <v>44221</v>
      </c>
      <c r="G17264" s="49">
        <v>24</v>
      </c>
      <c r="H17264" s="49">
        <v>29346.176908858499</v>
      </c>
      <c r="I17264" s="37"/>
      <c r="J17264" s="44">
        <v>44221</v>
      </c>
      <c r="K17264" s="49">
        <v>24</v>
      </c>
      <c r="L17264" s="49">
        <v>-13805.16</v>
      </c>
      <c r="M17264" s="37"/>
      <c r="N17264" s="44">
        <v>44221</v>
      </c>
      <c r="O17264" s="49">
        <v>24</v>
      </c>
      <c r="P17264" s="49">
        <v>13333.3740898696</v>
      </c>
      <c r="Q17264" s="37"/>
      <c r="R17264" s="50">
        <v>-0.47042447957957839</v>
      </c>
      <c r="S17264" s="50">
        <v>15704.448004271109</v>
      </c>
      <c r="T17264" s="50">
        <v>-6272.3455672667415</v>
      </c>
    </row>
    <row r="17265" spans="2:20">
      <c r="B17265" s="44">
        <v>44221</v>
      </c>
      <c r="C17265" s="47">
        <v>25</v>
      </c>
      <c r="D17265" s="48">
        <v>1.1667099999999999</v>
      </c>
      <c r="E17265" s="37"/>
      <c r="F17265" s="44">
        <v>44221</v>
      </c>
      <c r="G17265" s="49">
        <v>25</v>
      </c>
      <c r="H17265" s="49">
        <v>29167.0938204177</v>
      </c>
      <c r="I17265" s="37"/>
      <c r="J17265" s="44">
        <v>44221</v>
      </c>
      <c r="K17265" s="49">
        <v>25</v>
      </c>
      <c r="L17265" s="49">
        <v>-2800.45</v>
      </c>
      <c r="M17265" s="37"/>
      <c r="N17265" s="44">
        <v>44221</v>
      </c>
      <c r="O17265" s="49">
        <v>25</v>
      </c>
      <c r="P17265" s="49">
        <v>13198.1249284856</v>
      </c>
      <c r="Q17265" s="37"/>
      <c r="R17265" s="50">
        <v>-9.6014022420005868E-2</v>
      </c>
      <c r="S17265" s="50">
        <v>15398.384335313434</v>
      </c>
      <c r="T17265" s="50">
        <v>-1267.2050627856547</v>
      </c>
    </row>
    <row r="17266" spans="2:20">
      <c r="B17266" s="44">
        <v>44221</v>
      </c>
      <c r="C17266" s="47">
        <v>26</v>
      </c>
      <c r="D17266" s="48">
        <v>1.2318899999999999</v>
      </c>
      <c r="E17266" s="37"/>
      <c r="F17266" s="44">
        <v>44221</v>
      </c>
      <c r="G17266" s="49">
        <v>26</v>
      </c>
      <c r="H17266" s="49">
        <v>28985.288576552099</v>
      </c>
      <c r="I17266" s="37"/>
      <c r="J17266" s="44">
        <v>44221</v>
      </c>
      <c r="K17266" s="49">
        <v>26</v>
      </c>
      <c r="L17266" s="49">
        <v>-10823.44</v>
      </c>
      <c r="M17266" s="37"/>
      <c r="N17266" s="44">
        <v>44221</v>
      </c>
      <c r="O17266" s="49">
        <v>26</v>
      </c>
      <c r="P17266" s="49">
        <v>13212.843935418799</v>
      </c>
      <c r="Q17266" s="37"/>
      <c r="R17266" s="50">
        <v>-0.37341149705701798</v>
      </c>
      <c r="S17266" s="50">
        <v>16276.770315603064</v>
      </c>
      <c r="T17266" s="50">
        <v>-4933.8278343054753</v>
      </c>
    </row>
    <row r="17267" spans="2:20">
      <c r="B17267" s="44">
        <v>44221</v>
      </c>
      <c r="C17267" s="47">
        <v>27</v>
      </c>
      <c r="D17267" s="48">
        <v>1.21289</v>
      </c>
      <c r="E17267" s="37"/>
      <c r="F17267" s="44">
        <v>44221</v>
      </c>
      <c r="G17267" s="49">
        <v>27</v>
      </c>
      <c r="H17267" s="49">
        <v>28627.055169551601</v>
      </c>
      <c r="I17267" s="37"/>
      <c r="J17267" s="44">
        <v>44221</v>
      </c>
      <c r="K17267" s="49">
        <v>27</v>
      </c>
      <c r="L17267" s="49">
        <v>-1148.6199999999999</v>
      </c>
      <c r="M17267" s="37"/>
      <c r="N17267" s="44">
        <v>44221</v>
      </c>
      <c r="O17267" s="49">
        <v>27</v>
      </c>
      <c r="P17267" s="49">
        <v>13045.7057982522</v>
      </c>
      <c r="Q17267" s="37"/>
      <c r="R17267" s="50">
        <v>-4.0123582156703939E-2</v>
      </c>
      <c r="S17267" s="50">
        <v>15823.006105642111</v>
      </c>
      <c r="T17267" s="50">
        <v>-523.44044838836112</v>
      </c>
    </row>
    <row r="17268" spans="2:20">
      <c r="B17268" s="44">
        <v>44221</v>
      </c>
      <c r="C17268" s="47">
        <v>28</v>
      </c>
      <c r="D17268" s="48">
        <v>1.0566199999999999</v>
      </c>
      <c r="E17268" s="37"/>
      <c r="F17268" s="44">
        <v>44221</v>
      </c>
      <c r="G17268" s="49">
        <v>28</v>
      </c>
      <c r="H17268" s="49">
        <v>28420.944336021199</v>
      </c>
      <c r="I17268" s="37"/>
      <c r="J17268" s="44">
        <v>44221</v>
      </c>
      <c r="K17268" s="49">
        <v>28</v>
      </c>
      <c r="L17268" s="49">
        <v>-2047.96</v>
      </c>
      <c r="M17268" s="37"/>
      <c r="N17268" s="44">
        <v>44221</v>
      </c>
      <c r="O17268" s="49">
        <v>28</v>
      </c>
      <c r="P17268" s="49">
        <v>13004.676161302799</v>
      </c>
      <c r="Q17268" s="37"/>
      <c r="R17268" s="50">
        <v>-7.2058126422083021E-2</v>
      </c>
      <c r="S17268" s="50">
        <v>13741.000925555762</v>
      </c>
      <c r="T17268" s="50">
        <v>-937.09259890940643</v>
      </c>
    </row>
    <row r="17269" spans="2:20">
      <c r="B17269" s="44">
        <v>44221</v>
      </c>
      <c r="C17269" s="47">
        <v>29</v>
      </c>
      <c r="D17269" s="48">
        <v>1.32352</v>
      </c>
      <c r="E17269" s="37"/>
      <c r="F17269" s="44">
        <v>44221</v>
      </c>
      <c r="G17269" s="49">
        <v>29</v>
      </c>
      <c r="H17269" s="49">
        <v>28487.3483354702</v>
      </c>
      <c r="I17269" s="37"/>
      <c r="J17269" s="44">
        <v>44221</v>
      </c>
      <c r="K17269" s="49">
        <v>29</v>
      </c>
      <c r="L17269" s="49">
        <v>-234.39</v>
      </c>
      <c r="M17269" s="37"/>
      <c r="N17269" s="44">
        <v>44221</v>
      </c>
      <c r="O17269" s="49">
        <v>29</v>
      </c>
      <c r="P17269" s="49">
        <v>13013.2828643719</v>
      </c>
      <c r="Q17269" s="37"/>
      <c r="R17269" s="50">
        <v>-8.2278630232549953E-3</v>
      </c>
      <c r="S17269" s="50">
        <v>17223.340136653496</v>
      </c>
      <c r="T17269" s="50">
        <v>-107.07150889092341</v>
      </c>
    </row>
    <row r="17270" spans="2:20">
      <c r="B17270" s="44">
        <v>44221</v>
      </c>
      <c r="C17270" s="47">
        <v>30</v>
      </c>
      <c r="D17270" s="48">
        <v>1.5024500000000001</v>
      </c>
      <c r="E17270" s="37"/>
      <c r="F17270" s="44">
        <v>44221</v>
      </c>
      <c r="G17270" s="49">
        <v>30</v>
      </c>
      <c r="H17270" s="49">
        <v>28986.730025026201</v>
      </c>
      <c r="I17270" s="37"/>
      <c r="J17270" s="44">
        <v>44221</v>
      </c>
      <c r="K17270" s="49">
        <v>30</v>
      </c>
      <c r="L17270" s="49">
        <v>4694.8</v>
      </c>
      <c r="M17270" s="37"/>
      <c r="N17270" s="44">
        <v>44221</v>
      </c>
      <c r="O17270" s="49">
        <v>30</v>
      </c>
      <c r="P17270" s="49">
        <v>13300.7945264133</v>
      </c>
      <c r="Q17270" s="37"/>
      <c r="R17270" s="50">
        <v>0.1619637674186313</v>
      </c>
      <c r="S17270" s="50">
        <v>19983.778736209664</v>
      </c>
      <c r="T17270" s="50">
        <v>2154.2467911590079</v>
      </c>
    </row>
    <row r="17271" spans="2:20">
      <c r="B17271" s="44">
        <v>44221</v>
      </c>
      <c r="C17271" s="47">
        <v>31</v>
      </c>
      <c r="D17271" s="48">
        <v>1.7302900000000001</v>
      </c>
      <c r="E17271" s="37"/>
      <c r="F17271" s="44">
        <v>44221</v>
      </c>
      <c r="G17271" s="49">
        <v>31</v>
      </c>
      <c r="H17271" s="49">
        <v>29204.989976967001</v>
      </c>
      <c r="I17271" s="37"/>
      <c r="J17271" s="44">
        <v>44221</v>
      </c>
      <c r="K17271" s="49">
        <v>31</v>
      </c>
      <c r="L17271" s="49">
        <v>11933.65</v>
      </c>
      <c r="M17271" s="37"/>
      <c r="N17271" s="44">
        <v>44221</v>
      </c>
      <c r="O17271" s="49">
        <v>31</v>
      </c>
      <c r="P17271" s="49">
        <v>13224.5042653828</v>
      </c>
      <c r="Q17271" s="37"/>
      <c r="R17271" s="50">
        <v>0.40861681546241485</v>
      </c>
      <c r="S17271" s="50">
        <v>22882.227485349205</v>
      </c>
      <c r="T17271" s="50">
        <v>5403.7548189898416</v>
      </c>
    </row>
    <row r="17272" spans="2:20">
      <c r="B17272" s="44">
        <v>44221</v>
      </c>
      <c r="C17272" s="47">
        <v>32</v>
      </c>
      <c r="D17272" s="48">
        <v>2.0511200000000001</v>
      </c>
      <c r="E17272" s="37"/>
      <c r="F17272" s="44">
        <v>44221</v>
      </c>
      <c r="G17272" s="49">
        <v>32</v>
      </c>
      <c r="H17272" s="49">
        <v>30206.080527247501</v>
      </c>
      <c r="I17272" s="37"/>
      <c r="J17272" s="44">
        <v>44221</v>
      </c>
      <c r="K17272" s="49">
        <v>32</v>
      </c>
      <c r="L17272" s="49">
        <v>20283.23</v>
      </c>
      <c r="M17272" s="37"/>
      <c r="N17272" s="44">
        <v>44221</v>
      </c>
      <c r="O17272" s="49">
        <v>32</v>
      </c>
      <c r="P17272" s="49">
        <v>13699.6623693602</v>
      </c>
      <c r="Q17272" s="37"/>
      <c r="R17272" s="50">
        <v>0.67149493234328894</v>
      </c>
      <c r="S17272" s="50">
        <v>28099.651479042092</v>
      </c>
      <c r="T17272" s="50">
        <v>9199.2538558394281</v>
      </c>
    </row>
    <row r="17273" spans="2:20">
      <c r="B17273" s="44">
        <v>44221</v>
      </c>
      <c r="C17273" s="47">
        <v>33</v>
      </c>
      <c r="D17273" s="48">
        <v>0.97553000000000001</v>
      </c>
      <c r="E17273" s="37"/>
      <c r="F17273" s="44">
        <v>44221</v>
      </c>
      <c r="G17273" s="49">
        <v>33</v>
      </c>
      <c r="H17273" s="49">
        <v>25612.6041771704</v>
      </c>
      <c r="I17273" s="37"/>
      <c r="J17273" s="44">
        <v>44221</v>
      </c>
      <c r="K17273" s="49">
        <v>33</v>
      </c>
      <c r="L17273" s="49">
        <v>-2981.53</v>
      </c>
      <c r="M17273" s="37"/>
      <c r="N17273" s="44">
        <v>44221</v>
      </c>
      <c r="O17273" s="49">
        <v>33</v>
      </c>
      <c r="P17273" s="49">
        <v>13577.6467761207</v>
      </c>
      <c r="Q17273" s="37"/>
      <c r="R17273" s="50">
        <v>-0.11640870172262938</v>
      </c>
      <c r="S17273" s="50">
        <v>13245.401759509026</v>
      </c>
      <c r="T17273" s="50">
        <v>-1580.556233656655</v>
      </c>
    </row>
    <row r="17274" spans="2:20">
      <c r="B17274" s="44">
        <v>44221</v>
      </c>
      <c r="C17274" s="47">
        <v>34</v>
      </c>
      <c r="D17274" s="48">
        <v>2.0054099999999999</v>
      </c>
      <c r="E17274" s="37"/>
      <c r="F17274" s="44">
        <v>44221</v>
      </c>
      <c r="G17274" s="49">
        <v>34</v>
      </c>
      <c r="H17274" s="49">
        <v>26353.605062539998</v>
      </c>
      <c r="I17274" s="37"/>
      <c r="J17274" s="44">
        <v>44221</v>
      </c>
      <c r="K17274" s="49">
        <v>34</v>
      </c>
      <c r="L17274" s="49">
        <v>10987.48</v>
      </c>
      <c r="M17274" s="37"/>
      <c r="N17274" s="44">
        <v>44221</v>
      </c>
      <c r="O17274" s="49">
        <v>34</v>
      </c>
      <c r="P17274" s="49">
        <v>14027.003847149799</v>
      </c>
      <c r="Q17274" s="37"/>
      <c r="R17274" s="50">
        <v>0.41692512177842472</v>
      </c>
      <c r="S17274" s="50">
        <v>28129.893785112679</v>
      </c>
      <c r="T17274" s="50">
        <v>5848.2102871593625</v>
      </c>
    </row>
    <row r="17275" spans="2:20">
      <c r="B17275" s="44">
        <v>44221</v>
      </c>
      <c r="C17275" s="47">
        <v>35</v>
      </c>
      <c r="D17275" s="48">
        <v>1.5764199999999999</v>
      </c>
      <c r="E17275" s="37"/>
      <c r="F17275" s="44">
        <v>44221</v>
      </c>
      <c r="G17275" s="49">
        <v>35</v>
      </c>
      <c r="H17275" s="49">
        <v>26548.1142023088</v>
      </c>
      <c r="I17275" s="37"/>
      <c r="J17275" s="44">
        <v>44221</v>
      </c>
      <c r="K17275" s="49">
        <v>35</v>
      </c>
      <c r="L17275" s="49">
        <v>-2793.56</v>
      </c>
      <c r="M17275" s="37"/>
      <c r="N17275" s="44">
        <v>44221</v>
      </c>
      <c r="O17275" s="49">
        <v>35</v>
      </c>
      <c r="P17275" s="49">
        <v>14191.539211232501</v>
      </c>
      <c r="Q17275" s="37"/>
      <c r="R17275" s="50">
        <v>-0.10522630642281378</v>
      </c>
      <c r="S17275" s="50">
        <v>22371.826243371139</v>
      </c>
      <c r="T17275" s="50">
        <v>-1493.3232536525281</v>
      </c>
    </row>
    <row r="17276" spans="2:20">
      <c r="B17276" s="44">
        <v>44221</v>
      </c>
      <c r="C17276" s="47">
        <v>36</v>
      </c>
      <c r="D17276" s="48">
        <v>2.6874699999999998</v>
      </c>
      <c r="E17276" s="37"/>
      <c r="F17276" s="44">
        <v>44221</v>
      </c>
      <c r="G17276" s="49">
        <v>36</v>
      </c>
      <c r="H17276" s="49">
        <v>26603.642912109401</v>
      </c>
      <c r="I17276" s="37"/>
      <c r="J17276" s="44">
        <v>44221</v>
      </c>
      <c r="K17276" s="49">
        <v>36</v>
      </c>
      <c r="L17276" s="49">
        <v>40134.6</v>
      </c>
      <c r="M17276" s="37"/>
      <c r="N17276" s="44">
        <v>44221</v>
      </c>
      <c r="O17276" s="49">
        <v>36</v>
      </c>
      <c r="P17276" s="49">
        <v>14156.7454027187</v>
      </c>
      <c r="Q17276" s="37"/>
      <c r="R17276" s="50">
        <v>1.5086129419415564</v>
      </c>
      <c r="S17276" s="50">
        <v>38045.82856744442</v>
      </c>
      <c r="T17276" s="50">
        <v>21357.049330313061</v>
      </c>
    </row>
    <row r="17277" spans="2:20">
      <c r="B17277" s="44">
        <v>44221</v>
      </c>
      <c r="C17277" s="47">
        <v>37</v>
      </c>
      <c r="D17277" s="48">
        <v>2.7746200000000001</v>
      </c>
      <c r="E17277" s="37"/>
      <c r="F17277" s="44">
        <v>44221</v>
      </c>
      <c r="G17277" s="49">
        <v>37</v>
      </c>
      <c r="H17277" s="49">
        <v>26442.072322116699</v>
      </c>
      <c r="I17277" s="37"/>
      <c r="J17277" s="44">
        <v>44221</v>
      </c>
      <c r="K17277" s="49">
        <v>37</v>
      </c>
      <c r="L17277" s="49">
        <v>45069.23</v>
      </c>
      <c r="M17277" s="37"/>
      <c r="N17277" s="44">
        <v>44221</v>
      </c>
      <c r="O17277" s="49">
        <v>37</v>
      </c>
      <c r="P17277" s="49">
        <v>13984.9950131684</v>
      </c>
      <c r="Q17277" s="37"/>
      <c r="R17277" s="50">
        <v>1.7044515063330783</v>
      </c>
      <c r="S17277" s="50">
        <v>38803.04686343731</v>
      </c>
      <c r="T17277" s="50">
        <v>23836.745816255469</v>
      </c>
    </row>
    <row r="17278" spans="2:20">
      <c r="B17278" s="44">
        <v>44221</v>
      </c>
      <c r="C17278" s="47">
        <v>38</v>
      </c>
      <c r="D17278" s="48">
        <v>2.15564</v>
      </c>
      <c r="E17278" s="37"/>
      <c r="F17278" s="44">
        <v>44221</v>
      </c>
      <c r="G17278" s="49">
        <v>38</v>
      </c>
      <c r="H17278" s="49">
        <v>26331.407646057902</v>
      </c>
      <c r="I17278" s="37"/>
      <c r="J17278" s="44">
        <v>44221</v>
      </c>
      <c r="K17278" s="49">
        <v>38</v>
      </c>
      <c r="L17278" s="49">
        <v>20078.2</v>
      </c>
      <c r="M17278" s="37"/>
      <c r="N17278" s="44">
        <v>44221</v>
      </c>
      <c r="O17278" s="49">
        <v>38</v>
      </c>
      <c r="P17278" s="49">
        <v>13793.094991039199</v>
      </c>
      <c r="Q17278" s="37"/>
      <c r="R17278" s="50">
        <v>0.76251905214820237</v>
      </c>
      <c r="S17278" s="50">
        <v>29732.947286483741</v>
      </c>
      <c r="T17278" s="50">
        <v>10517.497718757328</v>
      </c>
    </row>
    <row r="17279" spans="2:20">
      <c r="B17279" s="44">
        <v>44221</v>
      </c>
      <c r="C17279" s="47">
        <v>39</v>
      </c>
      <c r="D17279" s="48">
        <v>2.14025</v>
      </c>
      <c r="E17279" s="37"/>
      <c r="F17279" s="44">
        <v>44221</v>
      </c>
      <c r="G17279" s="49">
        <v>39</v>
      </c>
      <c r="H17279" s="49">
        <v>25539.384826662801</v>
      </c>
      <c r="I17279" s="37"/>
      <c r="J17279" s="44">
        <v>44221</v>
      </c>
      <c r="K17279" s="49">
        <v>39</v>
      </c>
      <c r="L17279" s="49">
        <v>22508.21</v>
      </c>
      <c r="M17279" s="37"/>
      <c r="N17279" s="44">
        <v>44221</v>
      </c>
      <c r="O17279" s="49">
        <v>39</v>
      </c>
      <c r="P17279" s="49">
        <v>13228.736494091199</v>
      </c>
      <c r="Q17279" s="37"/>
      <c r="R17279" s="50">
        <v>0.88131371028568029</v>
      </c>
      <c r="S17279" s="50">
        <v>28312.803281478689</v>
      </c>
      <c r="T17279" s="50">
        <v>11658.666841999097</v>
      </c>
    </row>
    <row r="17280" spans="2:20">
      <c r="B17280" s="44">
        <v>44221</v>
      </c>
      <c r="C17280" s="47">
        <v>40</v>
      </c>
      <c r="D17280" s="48">
        <v>1.7651600000000001</v>
      </c>
      <c r="E17280" s="37"/>
      <c r="F17280" s="44">
        <v>44221</v>
      </c>
      <c r="G17280" s="49">
        <v>40</v>
      </c>
      <c r="H17280" s="49">
        <v>24457.7556867241</v>
      </c>
      <c r="I17280" s="37"/>
      <c r="J17280" s="44">
        <v>44221</v>
      </c>
      <c r="K17280" s="49">
        <v>40</v>
      </c>
      <c r="L17280" s="49">
        <v>3320.78</v>
      </c>
      <c r="M17280" s="37"/>
      <c r="N17280" s="44">
        <v>44221</v>
      </c>
      <c r="O17280" s="49">
        <v>40</v>
      </c>
      <c r="P17280" s="49">
        <v>12548.0528376495</v>
      </c>
      <c r="Q17280" s="37"/>
      <c r="R17280" s="50">
        <v>0.13577615389307984</v>
      </c>
      <c r="S17280" s="50">
        <v>22149.320946905395</v>
      </c>
      <c r="T17280" s="50">
        <v>1703.7263531431959</v>
      </c>
    </row>
    <row r="17281" spans="2:20">
      <c r="B17281" s="44">
        <v>44221</v>
      </c>
      <c r="C17281" s="47">
        <v>41</v>
      </c>
      <c r="D17281" s="48">
        <v>1.45458</v>
      </c>
      <c r="E17281" s="37"/>
      <c r="F17281" s="44">
        <v>44221</v>
      </c>
      <c r="G17281" s="49">
        <v>41</v>
      </c>
      <c r="H17281" s="49">
        <v>23408.987941507301</v>
      </c>
      <c r="I17281" s="37"/>
      <c r="J17281" s="44">
        <v>44221</v>
      </c>
      <c r="K17281" s="49">
        <v>41</v>
      </c>
      <c r="L17281" s="49">
        <v>-2516.0500000000002</v>
      </c>
      <c r="M17281" s="37"/>
      <c r="N17281" s="44">
        <v>44221</v>
      </c>
      <c r="O17281" s="49">
        <v>41</v>
      </c>
      <c r="P17281" s="49">
        <v>11904.576631235101</v>
      </c>
      <c r="Q17281" s="37"/>
      <c r="R17281" s="50">
        <v>-0.10748222034574606</v>
      </c>
      <c r="S17281" s="50">
        <v>17316.159076261953</v>
      </c>
      <c r="T17281" s="50">
        <v>-1279.5303286012304</v>
      </c>
    </row>
    <row r="17282" spans="2:20">
      <c r="B17282" s="44">
        <v>44221</v>
      </c>
      <c r="C17282" s="47">
        <v>42</v>
      </c>
      <c r="D17282" s="48">
        <v>1.4438500000000001</v>
      </c>
      <c r="E17282" s="37"/>
      <c r="F17282" s="44">
        <v>44221</v>
      </c>
      <c r="G17282" s="49">
        <v>42</v>
      </c>
      <c r="H17282" s="49">
        <v>22555.999042103202</v>
      </c>
      <c r="I17282" s="37"/>
      <c r="J17282" s="44">
        <v>44221</v>
      </c>
      <c r="K17282" s="49">
        <v>42</v>
      </c>
      <c r="L17282" s="49">
        <v>183.06</v>
      </c>
      <c r="M17282" s="37"/>
      <c r="N17282" s="44">
        <v>44221</v>
      </c>
      <c r="O17282" s="49">
        <v>42</v>
      </c>
      <c r="P17282" s="49">
        <v>11513.3258433996</v>
      </c>
      <c r="Q17282" s="37"/>
      <c r="R17282" s="50">
        <v>8.1158010185360795E-3</v>
      </c>
      <c r="S17282" s="50">
        <v>16623.515518992514</v>
      </c>
      <c r="T17282" s="50">
        <v>93.439861606600232</v>
      </c>
    </row>
    <row r="17283" spans="2:20">
      <c r="B17283" s="44">
        <v>44221</v>
      </c>
      <c r="C17283" s="47">
        <v>43</v>
      </c>
      <c r="D17283" s="48">
        <v>1.9947299999999999</v>
      </c>
      <c r="E17283" s="37"/>
      <c r="F17283" s="44">
        <v>44221</v>
      </c>
      <c r="G17283" s="49">
        <v>43</v>
      </c>
      <c r="H17283" s="49">
        <v>23071.544815154699</v>
      </c>
      <c r="I17283" s="37"/>
      <c r="J17283" s="44">
        <v>44221</v>
      </c>
      <c r="K17283" s="49">
        <v>43</v>
      </c>
      <c r="L17283" s="49">
        <v>19646.830000000002</v>
      </c>
      <c r="M17283" s="37"/>
      <c r="N17283" s="44">
        <v>44221</v>
      </c>
      <c r="O17283" s="49">
        <v>43</v>
      </c>
      <c r="P17283" s="49">
        <v>10854.6741064663</v>
      </c>
      <c r="Q17283" s="37"/>
      <c r="R17283" s="50">
        <v>0.85156109646783817</v>
      </c>
      <c r="S17283" s="50">
        <v>21652.144080391521</v>
      </c>
      <c r="T17283" s="50">
        <v>9243.4181839034936</v>
      </c>
    </row>
    <row r="17284" spans="2:20">
      <c r="B17284" s="44">
        <v>44221</v>
      </c>
      <c r="C17284" s="47">
        <v>44</v>
      </c>
      <c r="D17284" s="48">
        <v>2.17062</v>
      </c>
      <c r="E17284" s="37"/>
      <c r="F17284" s="44">
        <v>44221</v>
      </c>
      <c r="G17284" s="49">
        <v>44</v>
      </c>
      <c r="H17284" s="49">
        <v>21984.009784005801</v>
      </c>
      <c r="I17284" s="37"/>
      <c r="J17284" s="44">
        <v>44221</v>
      </c>
      <c r="K17284" s="49">
        <v>44</v>
      </c>
      <c r="L17284" s="49">
        <v>22576.21</v>
      </c>
      <c r="M17284" s="37"/>
      <c r="N17284" s="44">
        <v>44221</v>
      </c>
      <c r="O17284" s="49">
        <v>44</v>
      </c>
      <c r="P17284" s="49">
        <v>10442.9958661329</v>
      </c>
      <c r="Q17284" s="37"/>
      <c r="R17284" s="50">
        <v>1.0269377707621403</v>
      </c>
      <c r="S17284" s="50">
        <v>22667.775686945395</v>
      </c>
      <c r="T17284" s="50">
        <v>10724.306894844767</v>
      </c>
    </row>
    <row r="17285" spans="2:20">
      <c r="B17285" s="44">
        <v>44221</v>
      </c>
      <c r="C17285" s="47">
        <v>45</v>
      </c>
      <c r="D17285" s="48">
        <v>2.4975299999999998</v>
      </c>
      <c r="E17285" s="37"/>
      <c r="F17285" s="44">
        <v>44221</v>
      </c>
      <c r="G17285" s="49">
        <v>45</v>
      </c>
      <c r="H17285" s="49">
        <v>23717.081638847099</v>
      </c>
      <c r="I17285" s="37"/>
      <c r="J17285" s="44">
        <v>44221</v>
      </c>
      <c r="K17285" s="49">
        <v>45</v>
      </c>
      <c r="L17285" s="49">
        <v>31218.83</v>
      </c>
      <c r="M17285" s="37"/>
      <c r="N17285" s="44">
        <v>44221</v>
      </c>
      <c r="O17285" s="49">
        <v>45</v>
      </c>
      <c r="P17285" s="49">
        <v>10252.8545757761</v>
      </c>
      <c r="Q17285" s="37"/>
      <c r="R17285" s="50">
        <v>1.3163014942304498</v>
      </c>
      <c r="S17285" s="50">
        <v>25606.811888638083</v>
      </c>
      <c r="T17285" s="50">
        <v>13495.847798221586</v>
      </c>
    </row>
    <row r="17286" spans="2:20">
      <c r="B17286" s="44">
        <v>44221</v>
      </c>
      <c r="C17286" s="47">
        <v>46</v>
      </c>
      <c r="D17286" s="48">
        <v>1.60188</v>
      </c>
      <c r="E17286" s="37"/>
      <c r="F17286" s="44">
        <v>44221</v>
      </c>
      <c r="G17286" s="49">
        <v>46</v>
      </c>
      <c r="H17286" s="49">
        <v>22675.560546502002</v>
      </c>
      <c r="I17286" s="37"/>
      <c r="J17286" s="44">
        <v>44221</v>
      </c>
      <c r="K17286" s="49">
        <v>46</v>
      </c>
      <c r="L17286" s="49">
        <v>1718.77</v>
      </c>
      <c r="M17286" s="37"/>
      <c r="N17286" s="44">
        <v>44221</v>
      </c>
      <c r="O17286" s="49">
        <v>46</v>
      </c>
      <c r="P17286" s="49">
        <v>9903.3163414949995</v>
      </c>
      <c r="Q17286" s="37"/>
      <c r="R17286" s="50">
        <v>7.5798346703501551E-2</v>
      </c>
      <c r="S17286" s="50">
        <v>15863.92438111401</v>
      </c>
      <c r="T17286" s="50">
        <v>750.65500556709048</v>
      </c>
    </row>
    <row r="17287" spans="2:20">
      <c r="B17287" s="44">
        <v>44221</v>
      </c>
      <c r="C17287" s="47">
        <v>47</v>
      </c>
      <c r="D17287" s="48">
        <v>1.36324</v>
      </c>
      <c r="E17287" s="37"/>
      <c r="F17287" s="44">
        <v>44221</v>
      </c>
      <c r="G17287" s="49">
        <v>47</v>
      </c>
      <c r="H17287" s="49">
        <v>21128.6253850912</v>
      </c>
      <c r="I17287" s="37"/>
      <c r="J17287" s="44">
        <v>44221</v>
      </c>
      <c r="K17287" s="49">
        <v>47</v>
      </c>
      <c r="L17287" s="49">
        <v>-2777.95</v>
      </c>
      <c r="M17287" s="37"/>
      <c r="N17287" s="44">
        <v>44221</v>
      </c>
      <c r="O17287" s="49">
        <v>47</v>
      </c>
      <c r="P17287" s="49">
        <v>9095.4414490166</v>
      </c>
      <c r="Q17287" s="37"/>
      <c r="R17287" s="50">
        <v>-0.13147802800082675</v>
      </c>
      <c r="S17287" s="50">
        <v>12399.26960095739</v>
      </c>
      <c r="T17287" s="50">
        <v>-1195.8507055136847</v>
      </c>
    </row>
    <row r="17288" spans="2:20">
      <c r="B17288" s="44">
        <v>44221</v>
      </c>
      <c r="C17288" s="47">
        <v>48</v>
      </c>
      <c r="D17288" s="48">
        <v>2.0152299999999999</v>
      </c>
      <c r="E17288" s="37"/>
      <c r="F17288" s="44">
        <v>44221</v>
      </c>
      <c r="G17288" s="49">
        <v>48</v>
      </c>
      <c r="H17288" s="49">
        <v>23477.479750811399</v>
      </c>
      <c r="I17288" s="37"/>
      <c r="J17288" s="44">
        <v>44221</v>
      </c>
      <c r="K17288" s="49">
        <v>48</v>
      </c>
      <c r="L17288" s="49">
        <v>-2514.4</v>
      </c>
      <c r="M17288" s="37"/>
      <c r="N17288" s="44">
        <v>44221</v>
      </c>
      <c r="O17288" s="49">
        <v>48</v>
      </c>
      <c r="P17288" s="49">
        <v>11775.562766970201</v>
      </c>
      <c r="Q17288" s="37"/>
      <c r="R17288" s="50">
        <v>-0.1070983779642319</v>
      </c>
      <c r="S17288" s="50">
        <v>23730.467354881355</v>
      </c>
      <c r="T17288" s="50">
        <v>-1261.143671958511</v>
      </c>
    </row>
    <row r="17289" spans="2:20">
      <c r="B17289" s="44">
        <v>44222</v>
      </c>
      <c r="C17289" s="47">
        <v>1</v>
      </c>
      <c r="D17289" s="48">
        <v>2.3056399999999999</v>
      </c>
      <c r="E17289" s="37"/>
      <c r="F17289" s="44">
        <v>44222</v>
      </c>
      <c r="G17289" s="49">
        <v>1</v>
      </c>
      <c r="H17289" s="49">
        <v>23010.163283709098</v>
      </c>
      <c r="I17289" s="37"/>
      <c r="J17289" s="44">
        <v>44222</v>
      </c>
      <c r="K17289" s="49">
        <v>1</v>
      </c>
      <c r="L17289" s="49">
        <v>1080.32</v>
      </c>
      <c r="M17289" s="37"/>
      <c r="N17289" s="44">
        <v>44222</v>
      </c>
      <c r="O17289" s="49">
        <v>1</v>
      </c>
      <c r="P17289" s="49">
        <v>11368.2418604266</v>
      </c>
      <c r="Q17289" s="37"/>
      <c r="R17289" s="50">
        <v>4.6949688565002611E-2</v>
      </c>
      <c r="S17289" s="50">
        <v>26211.073163073987</v>
      </c>
      <c r="T17289" s="50">
        <v>533.73541487865475</v>
      </c>
    </row>
    <row r="17290" spans="2:20">
      <c r="B17290" s="44">
        <v>44222</v>
      </c>
      <c r="C17290" s="47">
        <v>2</v>
      </c>
      <c r="D17290" s="48">
        <v>2.5103</v>
      </c>
      <c r="E17290" s="37"/>
      <c r="F17290" s="44">
        <v>44222</v>
      </c>
      <c r="G17290" s="49">
        <v>2</v>
      </c>
      <c r="H17290" s="49">
        <v>23526.370757651101</v>
      </c>
      <c r="I17290" s="37"/>
      <c r="J17290" s="44">
        <v>44222</v>
      </c>
      <c r="K17290" s="49">
        <v>2</v>
      </c>
      <c r="L17290" s="49">
        <v>11433.82</v>
      </c>
      <c r="M17290" s="37"/>
      <c r="N17290" s="44">
        <v>44222</v>
      </c>
      <c r="O17290" s="49">
        <v>2</v>
      </c>
      <c r="P17290" s="49">
        <v>11566.9527900838</v>
      </c>
      <c r="Q17290" s="37"/>
      <c r="R17290" s="50">
        <v>0.48600016202165663</v>
      </c>
      <c r="S17290" s="50">
        <v>29036.521588947362</v>
      </c>
      <c r="T17290" s="50">
        <v>5621.54093007758</v>
      </c>
    </row>
    <row r="17291" spans="2:20">
      <c r="B17291" s="44">
        <v>44222</v>
      </c>
      <c r="C17291" s="47">
        <v>3</v>
      </c>
      <c r="D17291" s="48">
        <v>2.0379700000000001</v>
      </c>
      <c r="E17291" s="37"/>
      <c r="F17291" s="44">
        <v>44222</v>
      </c>
      <c r="G17291" s="49">
        <v>3</v>
      </c>
      <c r="H17291" s="49">
        <v>23300.313872016599</v>
      </c>
      <c r="I17291" s="37"/>
      <c r="J17291" s="44">
        <v>44222</v>
      </c>
      <c r="K17291" s="49">
        <v>3</v>
      </c>
      <c r="L17291" s="49">
        <v>-2546.62</v>
      </c>
      <c r="M17291" s="37"/>
      <c r="N17291" s="44">
        <v>44222</v>
      </c>
      <c r="O17291" s="49">
        <v>3</v>
      </c>
      <c r="P17291" s="49">
        <v>11494.0862335537</v>
      </c>
      <c r="Q17291" s="37"/>
      <c r="R17291" s="50">
        <v>-0.10929552339886976</v>
      </c>
      <c r="S17291" s="50">
        <v>23424.602921395435</v>
      </c>
      <c r="T17291" s="50">
        <v>-1256.2521708879954</v>
      </c>
    </row>
    <row r="17292" spans="2:20">
      <c r="B17292" s="44">
        <v>44222</v>
      </c>
      <c r="C17292" s="47">
        <v>4</v>
      </c>
      <c r="D17292" s="48">
        <v>1.6575500000000001</v>
      </c>
      <c r="E17292" s="37"/>
      <c r="F17292" s="44">
        <v>44222</v>
      </c>
      <c r="G17292" s="49">
        <v>4</v>
      </c>
      <c r="H17292" s="49">
        <v>22882.221934320602</v>
      </c>
      <c r="I17292" s="37"/>
      <c r="J17292" s="44">
        <v>44222</v>
      </c>
      <c r="K17292" s="49">
        <v>4</v>
      </c>
      <c r="L17292" s="49">
        <v>-5581.21</v>
      </c>
      <c r="M17292" s="37"/>
      <c r="N17292" s="44">
        <v>44222</v>
      </c>
      <c r="O17292" s="49">
        <v>4</v>
      </c>
      <c r="P17292" s="49">
        <v>11221.3432582769</v>
      </c>
      <c r="Q17292" s="37"/>
      <c r="R17292" s="50">
        <v>-0.24391031675245012</v>
      </c>
      <c r="S17292" s="50">
        <v>18599.937517756876</v>
      </c>
      <c r="T17292" s="50">
        <v>-2737.0013885142894</v>
      </c>
    </row>
    <row r="17293" spans="2:20">
      <c r="B17293" s="44">
        <v>44222</v>
      </c>
      <c r="C17293" s="47">
        <v>5</v>
      </c>
      <c r="D17293" s="48">
        <v>1.8696200000000001</v>
      </c>
      <c r="E17293" s="37"/>
      <c r="F17293" s="44">
        <v>44222</v>
      </c>
      <c r="G17293" s="49">
        <v>5</v>
      </c>
      <c r="H17293" s="49">
        <v>19881.720793495198</v>
      </c>
      <c r="I17293" s="37"/>
      <c r="J17293" s="44">
        <v>44222</v>
      </c>
      <c r="K17293" s="49">
        <v>5</v>
      </c>
      <c r="L17293" s="49">
        <v>-3664.95</v>
      </c>
      <c r="M17293" s="37"/>
      <c r="N17293" s="44">
        <v>44222</v>
      </c>
      <c r="O17293" s="49">
        <v>5</v>
      </c>
      <c r="P17293" s="49">
        <v>8399.2506967026002</v>
      </c>
      <c r="Q17293" s="37"/>
      <c r="R17293" s="50">
        <v>-0.18433766564104853</v>
      </c>
      <c r="S17293" s="50">
        <v>15703.407087569116</v>
      </c>
      <c r="T17293" s="50">
        <v>-1548.2982665641077</v>
      </c>
    </row>
    <row r="17294" spans="2:20">
      <c r="B17294" s="44">
        <v>44222</v>
      </c>
      <c r="C17294" s="47">
        <v>6</v>
      </c>
      <c r="D17294" s="48">
        <v>2.7855699999999999</v>
      </c>
      <c r="E17294" s="37"/>
      <c r="F17294" s="44">
        <v>44222</v>
      </c>
      <c r="G17294" s="49">
        <v>6</v>
      </c>
      <c r="H17294" s="49">
        <v>19788.3653255789</v>
      </c>
      <c r="I17294" s="37"/>
      <c r="J17294" s="44">
        <v>44222</v>
      </c>
      <c r="K17294" s="49">
        <v>6</v>
      </c>
      <c r="L17294" s="49">
        <v>17480.150000000001</v>
      </c>
      <c r="M17294" s="37"/>
      <c r="N17294" s="44">
        <v>44222</v>
      </c>
      <c r="O17294" s="49">
        <v>6</v>
      </c>
      <c r="P17294" s="49">
        <v>8302.4727891065995</v>
      </c>
      <c r="Q17294" s="37"/>
      <c r="R17294" s="50">
        <v>0.88335492661461812</v>
      </c>
      <c r="S17294" s="50">
        <v>23127.119127151669</v>
      </c>
      <c r="T17294" s="50">
        <v>7334.0302413411237</v>
      </c>
    </row>
    <row r="17295" spans="2:20">
      <c r="B17295" s="44">
        <v>44222</v>
      </c>
      <c r="C17295" s="47">
        <v>7</v>
      </c>
      <c r="D17295" s="48">
        <v>2.82376</v>
      </c>
      <c r="E17295" s="37"/>
      <c r="F17295" s="44">
        <v>44222</v>
      </c>
      <c r="G17295" s="49">
        <v>7</v>
      </c>
      <c r="H17295" s="49">
        <v>22230.182743380999</v>
      </c>
      <c r="I17295" s="37"/>
      <c r="J17295" s="44">
        <v>44222</v>
      </c>
      <c r="K17295" s="49">
        <v>7</v>
      </c>
      <c r="L17295" s="49">
        <v>17044.8</v>
      </c>
      <c r="M17295" s="37"/>
      <c r="N17295" s="44">
        <v>44222</v>
      </c>
      <c r="O17295" s="49">
        <v>7</v>
      </c>
      <c r="P17295" s="49">
        <v>10797.663610167599</v>
      </c>
      <c r="Q17295" s="37"/>
      <c r="R17295" s="50">
        <v>0.76674133527197663</v>
      </c>
      <c r="S17295" s="50">
        <v>30490.010595846863</v>
      </c>
      <c r="T17295" s="50">
        <v>8279.0150142775365</v>
      </c>
    </row>
    <row r="17296" spans="2:20">
      <c r="B17296" s="44">
        <v>44222</v>
      </c>
      <c r="C17296" s="47">
        <v>8</v>
      </c>
      <c r="D17296" s="48">
        <v>2.6120800000000002</v>
      </c>
      <c r="E17296" s="37"/>
      <c r="F17296" s="44">
        <v>44222</v>
      </c>
      <c r="G17296" s="49">
        <v>8</v>
      </c>
      <c r="H17296" s="49">
        <v>22020.651110651401</v>
      </c>
      <c r="I17296" s="37"/>
      <c r="J17296" s="44">
        <v>44222</v>
      </c>
      <c r="K17296" s="49">
        <v>8</v>
      </c>
      <c r="L17296" s="49">
        <v>15247.03</v>
      </c>
      <c r="M17296" s="37"/>
      <c r="N17296" s="44">
        <v>44222</v>
      </c>
      <c r="O17296" s="49">
        <v>8</v>
      </c>
      <c r="P17296" s="49">
        <v>10641.878254487699</v>
      </c>
      <c r="Q17296" s="37"/>
      <c r="R17296" s="50">
        <v>0.69239687434242148</v>
      </c>
      <c r="S17296" s="50">
        <v>27797.437350982233</v>
      </c>
      <c r="T17296" s="50">
        <v>7368.4032405398675</v>
      </c>
    </row>
    <row r="17297" spans="2:20">
      <c r="B17297" s="44">
        <v>44222</v>
      </c>
      <c r="C17297" s="47">
        <v>9</v>
      </c>
      <c r="D17297" s="48">
        <v>2.80924</v>
      </c>
      <c r="E17297" s="37"/>
      <c r="F17297" s="44">
        <v>44222</v>
      </c>
      <c r="G17297" s="49">
        <v>9</v>
      </c>
      <c r="H17297" s="49">
        <v>21757.4982258134</v>
      </c>
      <c r="I17297" s="37"/>
      <c r="J17297" s="44">
        <v>44222</v>
      </c>
      <c r="K17297" s="49">
        <v>9</v>
      </c>
      <c r="L17297" s="49">
        <v>19901.84</v>
      </c>
      <c r="M17297" s="37"/>
      <c r="N17297" s="44">
        <v>44222</v>
      </c>
      <c r="O17297" s="49">
        <v>9</v>
      </c>
      <c r="P17297" s="49">
        <v>10482.968474122301</v>
      </c>
      <c r="Q17297" s="37"/>
      <c r="R17297" s="50">
        <v>0.91471178319519197</v>
      </c>
      <c r="S17297" s="50">
        <v>29449.174356243333</v>
      </c>
      <c r="T17297" s="50">
        <v>9588.8947861433899</v>
      </c>
    </row>
    <row r="17298" spans="2:20">
      <c r="B17298" s="44">
        <v>44222</v>
      </c>
      <c r="C17298" s="47">
        <v>10</v>
      </c>
      <c r="D17298" s="48">
        <v>2.7963900000000002</v>
      </c>
      <c r="E17298" s="37"/>
      <c r="F17298" s="44">
        <v>44222</v>
      </c>
      <c r="G17298" s="49">
        <v>10</v>
      </c>
      <c r="H17298" s="49">
        <v>21833.500951371301</v>
      </c>
      <c r="I17298" s="37"/>
      <c r="J17298" s="44">
        <v>44222</v>
      </c>
      <c r="K17298" s="49">
        <v>10</v>
      </c>
      <c r="L17298" s="49">
        <v>21040.93</v>
      </c>
      <c r="M17298" s="37"/>
      <c r="N17298" s="44">
        <v>44222</v>
      </c>
      <c r="O17298" s="49">
        <v>10</v>
      </c>
      <c r="P17298" s="49">
        <v>10627.2127420625</v>
      </c>
      <c r="Q17298" s="37"/>
      <c r="R17298" s="50">
        <v>0.96369931908141737</v>
      </c>
      <c r="S17298" s="50">
        <v>29717.831439776157</v>
      </c>
      <c r="T17298" s="50">
        <v>10241.437683258993</v>
      </c>
    </row>
    <row r="17299" spans="2:20">
      <c r="B17299" s="44">
        <v>44222</v>
      </c>
      <c r="C17299" s="47">
        <v>11</v>
      </c>
      <c r="D17299" s="48">
        <v>2.0479599999999998</v>
      </c>
      <c r="E17299" s="37"/>
      <c r="F17299" s="44">
        <v>44222</v>
      </c>
      <c r="G17299" s="49">
        <v>11</v>
      </c>
      <c r="H17299" s="49">
        <v>22217.765867083599</v>
      </c>
      <c r="I17299" s="37"/>
      <c r="J17299" s="44">
        <v>44222</v>
      </c>
      <c r="K17299" s="49">
        <v>11</v>
      </c>
      <c r="L17299" s="49">
        <v>-267.19</v>
      </c>
      <c r="M17299" s="37"/>
      <c r="N17299" s="44">
        <v>44222</v>
      </c>
      <c r="O17299" s="49">
        <v>11</v>
      </c>
      <c r="P17299" s="49">
        <v>10913.2553801544</v>
      </c>
      <c r="Q17299" s="37"/>
      <c r="R17299" s="50">
        <v>-1.2025961638017411E-2</v>
      </c>
      <c r="S17299" s="50">
        <v>22349.910488341004</v>
      </c>
      <c r="T17299" s="50">
        <v>-131.24239054762393</v>
      </c>
    </row>
    <row r="17300" spans="2:20">
      <c r="B17300" s="44">
        <v>44222</v>
      </c>
      <c r="C17300" s="47">
        <v>12</v>
      </c>
      <c r="D17300" s="48">
        <v>2.1385800000000001</v>
      </c>
      <c r="E17300" s="37"/>
      <c r="F17300" s="44">
        <v>44222</v>
      </c>
      <c r="G17300" s="49">
        <v>12</v>
      </c>
      <c r="H17300" s="49">
        <v>22730.219986762098</v>
      </c>
      <c r="I17300" s="37"/>
      <c r="J17300" s="44">
        <v>44222</v>
      </c>
      <c r="K17300" s="49">
        <v>12</v>
      </c>
      <c r="L17300" s="49">
        <v>9734.33</v>
      </c>
      <c r="M17300" s="37"/>
      <c r="N17300" s="44">
        <v>44222</v>
      </c>
      <c r="O17300" s="49">
        <v>12</v>
      </c>
      <c r="P17300" s="49">
        <v>10996.1204915691</v>
      </c>
      <c r="Q17300" s="37"/>
      <c r="R17300" s="50">
        <v>0.42825498414310098</v>
      </c>
      <c r="S17300" s="50">
        <v>23516.083360859848</v>
      </c>
      <c r="T17300" s="50">
        <v>4709.1434067525524</v>
      </c>
    </row>
    <row r="17301" spans="2:20">
      <c r="B17301" s="44">
        <v>44222</v>
      </c>
      <c r="C17301" s="47">
        <v>13</v>
      </c>
      <c r="D17301" s="48">
        <v>3.18045</v>
      </c>
      <c r="E17301" s="37"/>
      <c r="F17301" s="44">
        <v>44222</v>
      </c>
      <c r="G17301" s="49">
        <v>13</v>
      </c>
      <c r="H17301" s="49">
        <v>24721.4329692721</v>
      </c>
      <c r="I17301" s="37"/>
      <c r="J17301" s="44">
        <v>44222</v>
      </c>
      <c r="K17301" s="49">
        <v>13</v>
      </c>
      <c r="L17301" s="49">
        <v>71609.149999999994</v>
      </c>
      <c r="M17301" s="37"/>
      <c r="N17301" s="44">
        <v>44222</v>
      </c>
      <c r="O17301" s="49">
        <v>13</v>
      </c>
      <c r="P17301" s="49">
        <v>12107.6893529873</v>
      </c>
      <c r="Q17301" s="37"/>
      <c r="R17301" s="50">
        <v>2.8966423624798665</v>
      </c>
      <c r="S17301" s="50">
        <v>38507.900602708454</v>
      </c>
      <c r="T17301" s="50">
        <v>35071.645891609456</v>
      </c>
    </row>
    <row r="17302" spans="2:20">
      <c r="B17302" s="44">
        <v>44222</v>
      </c>
      <c r="C17302" s="47">
        <v>14</v>
      </c>
      <c r="D17302" s="48">
        <v>3.1918600000000001</v>
      </c>
      <c r="E17302" s="37"/>
      <c r="F17302" s="44">
        <v>44222</v>
      </c>
      <c r="G17302" s="49">
        <v>14</v>
      </c>
      <c r="H17302" s="49">
        <v>25779.615848954702</v>
      </c>
      <c r="I17302" s="37"/>
      <c r="J17302" s="44">
        <v>44222</v>
      </c>
      <c r="K17302" s="49">
        <v>14</v>
      </c>
      <c r="L17302" s="49">
        <v>68343.66</v>
      </c>
      <c r="M17302" s="37"/>
      <c r="N17302" s="44">
        <v>44222</v>
      </c>
      <c r="O17302" s="49">
        <v>14</v>
      </c>
      <c r="P17302" s="49">
        <v>12456.33715592</v>
      </c>
      <c r="Q17302" s="37"/>
      <c r="R17302" s="50">
        <v>2.6510736389724427</v>
      </c>
      <c r="S17302" s="50">
        <v>39758.884314494811</v>
      </c>
      <c r="T17302" s="50">
        <v>33022.667072212484</v>
      </c>
    </row>
    <row r="17303" spans="2:20">
      <c r="B17303" s="44">
        <v>44222</v>
      </c>
      <c r="C17303" s="47">
        <v>15</v>
      </c>
      <c r="D17303" s="48">
        <v>2.4865300000000001</v>
      </c>
      <c r="E17303" s="37"/>
      <c r="F17303" s="44">
        <v>44222</v>
      </c>
      <c r="G17303" s="49">
        <v>15</v>
      </c>
      <c r="H17303" s="49">
        <v>24606.828605432998</v>
      </c>
      <c r="I17303" s="37"/>
      <c r="J17303" s="44">
        <v>44222</v>
      </c>
      <c r="K17303" s="49">
        <v>15</v>
      </c>
      <c r="L17303" s="49">
        <v>39803.449999999997</v>
      </c>
      <c r="M17303" s="37"/>
      <c r="N17303" s="44">
        <v>44222</v>
      </c>
      <c r="O17303" s="49">
        <v>15</v>
      </c>
      <c r="P17303" s="49">
        <v>10264.898291795</v>
      </c>
      <c r="Q17303" s="37"/>
      <c r="R17303" s="50">
        <v>1.6175774065907746</v>
      </c>
      <c r="S17303" s="50">
        <v>25523.977549497024</v>
      </c>
      <c r="T17303" s="50">
        <v>16604.267557759827</v>
      </c>
    </row>
    <row r="17304" spans="2:20">
      <c r="B17304" s="44">
        <v>44222</v>
      </c>
      <c r="C17304" s="47">
        <v>16</v>
      </c>
      <c r="D17304" s="48">
        <v>2.5926999999999998</v>
      </c>
      <c r="E17304" s="37"/>
      <c r="F17304" s="44">
        <v>44222</v>
      </c>
      <c r="G17304" s="49">
        <v>16</v>
      </c>
      <c r="H17304" s="49">
        <v>22624.5026835627</v>
      </c>
      <c r="I17304" s="37"/>
      <c r="J17304" s="44">
        <v>44222</v>
      </c>
      <c r="K17304" s="49">
        <v>16</v>
      </c>
      <c r="L17304" s="49">
        <v>42906.81</v>
      </c>
      <c r="M17304" s="37"/>
      <c r="N17304" s="44">
        <v>44222</v>
      </c>
      <c r="O17304" s="49">
        <v>16</v>
      </c>
      <c r="P17304" s="49">
        <v>10394.982866537401</v>
      </c>
      <c r="Q17304" s="37"/>
      <c r="R17304" s="50">
        <v>1.89647527727418</v>
      </c>
      <c r="S17304" s="50">
        <v>26951.072078071516</v>
      </c>
      <c r="T17304" s="50">
        <v>19713.828014076866</v>
      </c>
    </row>
    <row r="17305" spans="2:20">
      <c r="B17305" s="44">
        <v>44222</v>
      </c>
      <c r="C17305" s="47">
        <v>17</v>
      </c>
      <c r="D17305" s="48">
        <v>1.8267800000000001</v>
      </c>
      <c r="E17305" s="37"/>
      <c r="F17305" s="44">
        <v>44222</v>
      </c>
      <c r="G17305" s="49">
        <v>17</v>
      </c>
      <c r="H17305" s="49">
        <v>21838.986509230501</v>
      </c>
      <c r="I17305" s="37"/>
      <c r="J17305" s="44">
        <v>44222</v>
      </c>
      <c r="K17305" s="49">
        <v>17</v>
      </c>
      <c r="L17305" s="49">
        <v>9161.42</v>
      </c>
      <c r="M17305" s="37"/>
      <c r="N17305" s="44">
        <v>44222</v>
      </c>
      <c r="O17305" s="49">
        <v>17</v>
      </c>
      <c r="P17305" s="49">
        <v>10577.4807133021</v>
      </c>
      <c r="Q17305" s="37"/>
      <c r="R17305" s="50">
        <v>0.41949840465938382</v>
      </c>
      <c r="S17305" s="50">
        <v>19322.730217446013</v>
      </c>
      <c r="T17305" s="50">
        <v>4437.2362845456319</v>
      </c>
    </row>
    <row r="17306" spans="2:20">
      <c r="B17306" s="44">
        <v>44222</v>
      </c>
      <c r="C17306" s="47">
        <v>18</v>
      </c>
      <c r="D17306" s="48">
        <v>1.50949</v>
      </c>
      <c r="E17306" s="37"/>
      <c r="F17306" s="44">
        <v>44222</v>
      </c>
      <c r="G17306" s="49">
        <v>18</v>
      </c>
      <c r="H17306" s="49">
        <v>22705.195278769901</v>
      </c>
      <c r="I17306" s="37"/>
      <c r="J17306" s="44">
        <v>44222</v>
      </c>
      <c r="K17306" s="49">
        <v>18</v>
      </c>
      <c r="L17306" s="49">
        <v>5051.18</v>
      </c>
      <c r="M17306" s="37"/>
      <c r="N17306" s="44">
        <v>44222</v>
      </c>
      <c r="O17306" s="49">
        <v>18</v>
      </c>
      <c r="P17306" s="49">
        <v>10983.9582810302</v>
      </c>
      <c r="Q17306" s="37"/>
      <c r="R17306" s="50">
        <v>0.22246802716218075</v>
      </c>
      <c r="S17306" s="50">
        <v>16580.175185632277</v>
      </c>
      <c r="T17306" s="50">
        <v>2443.5795292124867</v>
      </c>
    </row>
    <row r="17307" spans="2:20">
      <c r="B17307" s="44">
        <v>44222</v>
      </c>
      <c r="C17307" s="47">
        <v>19</v>
      </c>
      <c r="D17307" s="48">
        <v>1.77755</v>
      </c>
      <c r="E17307" s="37"/>
      <c r="F17307" s="44">
        <v>44222</v>
      </c>
      <c r="G17307" s="49">
        <v>19</v>
      </c>
      <c r="H17307" s="49">
        <v>23071.757870276899</v>
      </c>
      <c r="I17307" s="37"/>
      <c r="J17307" s="44">
        <v>44222</v>
      </c>
      <c r="K17307" s="49">
        <v>19</v>
      </c>
      <c r="L17307" s="49">
        <v>4697.93</v>
      </c>
      <c r="M17307" s="37"/>
      <c r="N17307" s="44">
        <v>44222</v>
      </c>
      <c r="O17307" s="49">
        <v>19</v>
      </c>
      <c r="P17307" s="49">
        <v>11115.4318256232</v>
      </c>
      <c r="Q17307" s="37"/>
      <c r="R17307" s="50">
        <v>0.20362254260878379</v>
      </c>
      <c r="S17307" s="50">
        <v>19758.23584163652</v>
      </c>
      <c r="T17307" s="50">
        <v>2263.3524905279914</v>
      </c>
    </row>
    <row r="17308" spans="2:20">
      <c r="B17308" s="44">
        <v>44222</v>
      </c>
      <c r="C17308" s="47">
        <v>20</v>
      </c>
      <c r="D17308" s="48">
        <v>1.5687199999999999</v>
      </c>
      <c r="E17308" s="37"/>
      <c r="F17308" s="44">
        <v>44222</v>
      </c>
      <c r="G17308" s="49">
        <v>20</v>
      </c>
      <c r="H17308" s="49">
        <v>23136.773973361</v>
      </c>
      <c r="I17308" s="37"/>
      <c r="J17308" s="44">
        <v>44222</v>
      </c>
      <c r="K17308" s="49">
        <v>20</v>
      </c>
      <c r="L17308" s="49">
        <v>2980.96</v>
      </c>
      <c r="M17308" s="37"/>
      <c r="N17308" s="44">
        <v>44222</v>
      </c>
      <c r="O17308" s="49">
        <v>20</v>
      </c>
      <c r="P17308" s="49">
        <v>11120.603794911</v>
      </c>
      <c r="Q17308" s="37"/>
      <c r="R17308" s="50">
        <v>0.12884077976610697</v>
      </c>
      <c r="S17308" s="50">
        <v>17445.113585152783</v>
      </c>
      <c r="T17308" s="50">
        <v>1432.7872644062616</v>
      </c>
    </row>
    <row r="17309" spans="2:20">
      <c r="B17309" s="44">
        <v>44222</v>
      </c>
      <c r="C17309" s="47">
        <v>21</v>
      </c>
      <c r="D17309" s="48">
        <v>1.6237600000000001</v>
      </c>
      <c r="E17309" s="37"/>
      <c r="F17309" s="44">
        <v>44222</v>
      </c>
      <c r="G17309" s="49">
        <v>21</v>
      </c>
      <c r="H17309" s="49">
        <v>23086.408616989698</v>
      </c>
      <c r="I17309" s="37"/>
      <c r="J17309" s="44">
        <v>44222</v>
      </c>
      <c r="K17309" s="49">
        <v>21</v>
      </c>
      <c r="L17309" s="49">
        <v>11253.34</v>
      </c>
      <c r="M17309" s="37"/>
      <c r="N17309" s="44">
        <v>44222</v>
      </c>
      <c r="O17309" s="49">
        <v>21</v>
      </c>
      <c r="P17309" s="49">
        <v>11034.751787945699</v>
      </c>
      <c r="Q17309" s="37"/>
      <c r="R17309" s="50">
        <v>0.48744437416387354</v>
      </c>
      <c r="S17309" s="50">
        <v>17917.78856319471</v>
      </c>
      <c r="T17309" s="50">
        <v>5378.827679328876</v>
      </c>
    </row>
    <row r="17310" spans="2:20">
      <c r="B17310" s="44">
        <v>44222</v>
      </c>
      <c r="C17310" s="47">
        <v>22</v>
      </c>
      <c r="D17310" s="48">
        <v>1.5794900000000001</v>
      </c>
      <c r="E17310" s="37"/>
      <c r="F17310" s="44">
        <v>44222</v>
      </c>
      <c r="G17310" s="49">
        <v>22</v>
      </c>
      <c r="H17310" s="49">
        <v>23080.0896870531</v>
      </c>
      <c r="I17310" s="37"/>
      <c r="J17310" s="44">
        <v>44222</v>
      </c>
      <c r="K17310" s="49">
        <v>22</v>
      </c>
      <c r="L17310" s="49">
        <v>8856.34</v>
      </c>
      <c r="M17310" s="37"/>
      <c r="N17310" s="44">
        <v>44222</v>
      </c>
      <c r="O17310" s="49">
        <v>22</v>
      </c>
      <c r="P17310" s="49">
        <v>11067.3526973764</v>
      </c>
      <c r="Q17310" s="37"/>
      <c r="R17310" s="50">
        <v>0.38372207907701555</v>
      </c>
      <c r="S17310" s="50">
        <v>17480.772911979049</v>
      </c>
      <c r="T17310" s="50">
        <v>4246.7875869158888</v>
      </c>
    </row>
    <row r="17311" spans="2:20">
      <c r="B17311" s="44">
        <v>44222</v>
      </c>
      <c r="C17311" s="47">
        <v>23</v>
      </c>
      <c r="D17311" s="48">
        <v>2.1768399999999999</v>
      </c>
      <c r="E17311" s="37"/>
      <c r="F17311" s="44">
        <v>44222</v>
      </c>
      <c r="G17311" s="49">
        <v>23</v>
      </c>
      <c r="H17311" s="49">
        <v>23148.5757644478</v>
      </c>
      <c r="I17311" s="37"/>
      <c r="J17311" s="44">
        <v>44222</v>
      </c>
      <c r="K17311" s="49">
        <v>23</v>
      </c>
      <c r="L17311" s="49">
        <v>38264.639999999999</v>
      </c>
      <c r="M17311" s="37"/>
      <c r="N17311" s="44">
        <v>44222</v>
      </c>
      <c r="O17311" s="49">
        <v>23</v>
      </c>
      <c r="P17311" s="49">
        <v>11163.7216009719</v>
      </c>
      <c r="Q17311" s="37"/>
      <c r="R17311" s="50">
        <v>1.6530019120557669</v>
      </c>
      <c r="S17311" s="50">
        <v>24301.635729859667</v>
      </c>
      <c r="T17311" s="50">
        <v>18453.653152064817</v>
      </c>
    </row>
    <row r="17312" spans="2:20">
      <c r="B17312" s="44">
        <v>44222</v>
      </c>
      <c r="C17312" s="47">
        <v>24</v>
      </c>
      <c r="D17312" s="48">
        <v>1.8303</v>
      </c>
      <c r="E17312" s="37"/>
      <c r="F17312" s="44">
        <v>44222</v>
      </c>
      <c r="G17312" s="49">
        <v>24</v>
      </c>
      <c r="H17312" s="49">
        <v>23251.2982710141</v>
      </c>
      <c r="I17312" s="37"/>
      <c r="J17312" s="44">
        <v>44222</v>
      </c>
      <c r="K17312" s="49">
        <v>24</v>
      </c>
      <c r="L17312" s="49">
        <v>22622.32</v>
      </c>
      <c r="M17312" s="37"/>
      <c r="N17312" s="44">
        <v>44222</v>
      </c>
      <c r="O17312" s="49">
        <v>24</v>
      </c>
      <c r="P17312" s="49">
        <v>11284.245484411</v>
      </c>
      <c r="Q17312" s="37"/>
      <c r="R17312" s="50">
        <v>0.97294868167433868</v>
      </c>
      <c r="S17312" s="50">
        <v>20653.554510117454</v>
      </c>
      <c r="T17312" s="50">
        <v>10978.991767747291</v>
      </c>
    </row>
    <row r="17313" spans="2:20">
      <c r="B17313" s="44">
        <v>44222</v>
      </c>
      <c r="C17313" s="47">
        <v>25</v>
      </c>
      <c r="D17313" s="48">
        <v>1.78281</v>
      </c>
      <c r="E17313" s="37"/>
      <c r="F17313" s="44">
        <v>44222</v>
      </c>
      <c r="G17313" s="49">
        <v>25</v>
      </c>
      <c r="H17313" s="49">
        <v>24089.6705850937</v>
      </c>
      <c r="I17313" s="37"/>
      <c r="J17313" s="44">
        <v>44222</v>
      </c>
      <c r="K17313" s="49">
        <v>25</v>
      </c>
      <c r="L17313" s="49">
        <v>18315.34</v>
      </c>
      <c r="M17313" s="37"/>
      <c r="N17313" s="44">
        <v>44222</v>
      </c>
      <c r="O17313" s="49">
        <v>25</v>
      </c>
      <c r="P17313" s="49">
        <v>11839.2280151793</v>
      </c>
      <c r="Q17313" s="37"/>
      <c r="R17313" s="50">
        <v>0.76029848292459579</v>
      </c>
      <c r="S17313" s="50">
        <v>21107.094097741807</v>
      </c>
      <c r="T17313" s="50">
        <v>9001.3470989391953</v>
      </c>
    </row>
    <row r="17314" spans="2:20">
      <c r="B17314" s="44">
        <v>44222</v>
      </c>
      <c r="C17314" s="47">
        <v>26</v>
      </c>
      <c r="D17314" s="48">
        <v>1.5434000000000001</v>
      </c>
      <c r="E17314" s="37"/>
      <c r="F17314" s="44">
        <v>44222</v>
      </c>
      <c r="G17314" s="49">
        <v>26</v>
      </c>
      <c r="H17314" s="49">
        <v>24127.5582815444</v>
      </c>
      <c r="I17314" s="37"/>
      <c r="J17314" s="44">
        <v>44222</v>
      </c>
      <c r="K17314" s="49">
        <v>26</v>
      </c>
      <c r="L17314" s="49">
        <v>5202.51</v>
      </c>
      <c r="M17314" s="37"/>
      <c r="N17314" s="44">
        <v>44222</v>
      </c>
      <c r="O17314" s="49">
        <v>26</v>
      </c>
      <c r="P17314" s="49">
        <v>11803.8226383531</v>
      </c>
      <c r="Q17314" s="37"/>
      <c r="R17314" s="50">
        <v>0.21562521740873766</v>
      </c>
      <c r="S17314" s="50">
        <v>18218.019860034176</v>
      </c>
      <c r="T17314" s="50">
        <v>2545.2018226490668</v>
      </c>
    </row>
    <row r="17315" spans="2:20">
      <c r="B17315" s="44">
        <v>44222</v>
      </c>
      <c r="C17315" s="47">
        <v>27</v>
      </c>
      <c r="D17315" s="48">
        <v>1.4454899999999999</v>
      </c>
      <c r="E17315" s="37"/>
      <c r="F17315" s="44">
        <v>44222</v>
      </c>
      <c r="G17315" s="49">
        <v>27</v>
      </c>
      <c r="H17315" s="49">
        <v>24166.3634081458</v>
      </c>
      <c r="I17315" s="37"/>
      <c r="J17315" s="44">
        <v>44222</v>
      </c>
      <c r="K17315" s="49">
        <v>27</v>
      </c>
      <c r="L17315" s="49">
        <v>-66.66</v>
      </c>
      <c r="M17315" s="37"/>
      <c r="N17315" s="44">
        <v>44222</v>
      </c>
      <c r="O17315" s="49">
        <v>27</v>
      </c>
      <c r="P17315" s="49">
        <v>11770.401342400701</v>
      </c>
      <c r="Q17315" s="37"/>
      <c r="R17315" s="50">
        <v>-2.758379441464941E-3</v>
      </c>
      <c r="S17315" s="50">
        <v>17013.997436426787</v>
      </c>
      <c r="T17315" s="50">
        <v>-32.467233080669438</v>
      </c>
    </row>
    <row r="17316" spans="2:20">
      <c r="B17316" s="44">
        <v>44222</v>
      </c>
      <c r="C17316" s="47">
        <v>28</v>
      </c>
      <c r="D17316" s="48">
        <v>1.3026500000000001</v>
      </c>
      <c r="E17316" s="37"/>
      <c r="F17316" s="44">
        <v>44222</v>
      </c>
      <c r="G17316" s="49">
        <v>28</v>
      </c>
      <c r="H17316" s="49">
        <v>24153.844419068399</v>
      </c>
      <c r="I17316" s="37"/>
      <c r="J17316" s="44">
        <v>44222</v>
      </c>
      <c r="K17316" s="49">
        <v>28</v>
      </c>
      <c r="L17316" s="49">
        <v>-5148.2700000000004</v>
      </c>
      <c r="M17316" s="37"/>
      <c r="N17316" s="44">
        <v>44222</v>
      </c>
      <c r="O17316" s="49">
        <v>28</v>
      </c>
      <c r="P17316" s="49">
        <v>11824.2407934846</v>
      </c>
      <c r="Q17316" s="37"/>
      <c r="R17316" s="50">
        <v>-0.21314495161423114</v>
      </c>
      <c r="S17316" s="50">
        <v>15402.847269632715</v>
      </c>
      <c r="T17316" s="50">
        <v>-2520.277231802293</v>
      </c>
    </row>
    <row r="17317" spans="2:20">
      <c r="B17317" s="44">
        <v>44222</v>
      </c>
      <c r="C17317" s="47">
        <v>29</v>
      </c>
      <c r="D17317" s="48">
        <v>1.5592999999999999</v>
      </c>
      <c r="E17317" s="37"/>
      <c r="F17317" s="44">
        <v>44222</v>
      </c>
      <c r="G17317" s="49">
        <v>29</v>
      </c>
      <c r="H17317" s="49">
        <v>26502.6851866242</v>
      </c>
      <c r="I17317" s="37"/>
      <c r="J17317" s="44">
        <v>44222</v>
      </c>
      <c r="K17317" s="49">
        <v>29</v>
      </c>
      <c r="L17317" s="49">
        <v>1242.57</v>
      </c>
      <c r="M17317" s="37"/>
      <c r="N17317" s="44">
        <v>44222</v>
      </c>
      <c r="O17317" s="49">
        <v>29</v>
      </c>
      <c r="P17317" s="49">
        <v>12039.5882217211</v>
      </c>
      <c r="Q17317" s="37"/>
      <c r="R17317" s="50">
        <v>4.6884683240591793E-2</v>
      </c>
      <c r="S17317" s="50">
        <v>18773.32991412971</v>
      </c>
      <c r="T17317" s="50">
        <v>564.47228012255357</v>
      </c>
    </row>
    <row r="17318" spans="2:20">
      <c r="B17318" s="44">
        <v>44222</v>
      </c>
      <c r="C17318" s="47">
        <v>30</v>
      </c>
      <c r="D17318" s="48">
        <v>1.7183900000000001</v>
      </c>
      <c r="E17318" s="37"/>
      <c r="F17318" s="44">
        <v>44222</v>
      </c>
      <c r="G17318" s="49">
        <v>30</v>
      </c>
      <c r="H17318" s="49">
        <v>26363.396116292199</v>
      </c>
      <c r="I17318" s="37"/>
      <c r="J17318" s="44">
        <v>44222</v>
      </c>
      <c r="K17318" s="49">
        <v>30</v>
      </c>
      <c r="L17318" s="49">
        <v>11105.51</v>
      </c>
      <c r="M17318" s="37"/>
      <c r="N17318" s="44">
        <v>44222</v>
      </c>
      <c r="O17318" s="49">
        <v>30</v>
      </c>
      <c r="P17318" s="49">
        <v>12040.0141382569</v>
      </c>
      <c r="Q17318" s="37"/>
      <c r="R17318" s="50">
        <v>0.42124732151397426</v>
      </c>
      <c r="S17318" s="50">
        <v>20689.439895039275</v>
      </c>
      <c r="T17318" s="50">
        <v>5071.8237067311002</v>
      </c>
    </row>
    <row r="17319" spans="2:20">
      <c r="B17319" s="44">
        <v>44222</v>
      </c>
      <c r="C17319" s="47">
        <v>31</v>
      </c>
      <c r="D17319" s="48">
        <v>1.95726</v>
      </c>
      <c r="E17319" s="37"/>
      <c r="F17319" s="44">
        <v>44222</v>
      </c>
      <c r="G17319" s="49">
        <v>31</v>
      </c>
      <c r="H17319" s="49">
        <v>26241.5326738363</v>
      </c>
      <c r="I17319" s="37"/>
      <c r="J17319" s="44">
        <v>44222</v>
      </c>
      <c r="K17319" s="49">
        <v>31</v>
      </c>
      <c r="L17319" s="49">
        <v>33586.33</v>
      </c>
      <c r="M17319" s="37"/>
      <c r="N17319" s="44">
        <v>44222</v>
      </c>
      <c r="O17319" s="49">
        <v>31</v>
      </c>
      <c r="P17319" s="49">
        <v>12003.584235600199</v>
      </c>
      <c r="Q17319" s="37"/>
      <c r="R17319" s="50">
        <v>1.2798920862380387</v>
      </c>
      <c r="S17319" s="50">
        <v>23494.135280970848</v>
      </c>
      <c r="T17319" s="50">
        <v>15363.292469636373</v>
      </c>
    </row>
    <row r="17320" spans="2:20">
      <c r="B17320" s="44">
        <v>44222</v>
      </c>
      <c r="C17320" s="47">
        <v>32</v>
      </c>
      <c r="D17320" s="48">
        <v>2.0708600000000001</v>
      </c>
      <c r="E17320" s="37"/>
      <c r="F17320" s="44">
        <v>44222</v>
      </c>
      <c r="G17320" s="49">
        <v>32</v>
      </c>
      <c r="H17320" s="49">
        <v>24179.674679829299</v>
      </c>
      <c r="I17320" s="37"/>
      <c r="J17320" s="44">
        <v>44222</v>
      </c>
      <c r="K17320" s="49">
        <v>32</v>
      </c>
      <c r="L17320" s="49">
        <v>32854.69</v>
      </c>
      <c r="M17320" s="37"/>
      <c r="N17320" s="44">
        <v>44222</v>
      </c>
      <c r="O17320" s="49">
        <v>32</v>
      </c>
      <c r="P17320" s="49">
        <v>11958.1057559201</v>
      </c>
      <c r="Q17320" s="37"/>
      <c r="R17320" s="50">
        <v>1.3587730370668472</v>
      </c>
      <c r="S17320" s="50">
        <v>24763.562885704701</v>
      </c>
      <c r="T17320" s="50">
        <v>16248.351675538101</v>
      </c>
    </row>
    <row r="17321" spans="2:20">
      <c r="B17321" s="44">
        <v>44222</v>
      </c>
      <c r="C17321" s="47">
        <v>33</v>
      </c>
      <c r="D17321" s="48">
        <v>1.76966</v>
      </c>
      <c r="E17321" s="37"/>
      <c r="F17321" s="44">
        <v>44222</v>
      </c>
      <c r="G17321" s="49">
        <v>33</v>
      </c>
      <c r="H17321" s="49">
        <v>24042.649726964999</v>
      </c>
      <c r="I17321" s="37"/>
      <c r="J17321" s="44">
        <v>44222</v>
      </c>
      <c r="K17321" s="49">
        <v>33</v>
      </c>
      <c r="L17321" s="49">
        <v>13090.57</v>
      </c>
      <c r="M17321" s="37"/>
      <c r="N17321" s="44">
        <v>44222</v>
      </c>
      <c r="O17321" s="49">
        <v>33</v>
      </c>
      <c r="P17321" s="49">
        <v>11692.484658544099</v>
      </c>
      <c r="Q17321" s="37"/>
      <c r="R17321" s="50">
        <v>0.54447284923501127</v>
      </c>
      <c r="S17321" s="50">
        <v>20691.722400839149</v>
      </c>
      <c r="T17321" s="50">
        <v>6366.2404366741639</v>
      </c>
    </row>
    <row r="17322" spans="2:20">
      <c r="B17322" s="44">
        <v>44222</v>
      </c>
      <c r="C17322" s="47">
        <v>34</v>
      </c>
      <c r="D17322" s="48">
        <v>1.9819100000000001</v>
      </c>
      <c r="E17322" s="37"/>
      <c r="F17322" s="44">
        <v>44222</v>
      </c>
      <c r="G17322" s="49">
        <v>34</v>
      </c>
      <c r="H17322" s="49">
        <v>24319.766041250299</v>
      </c>
      <c r="I17322" s="37"/>
      <c r="J17322" s="44">
        <v>44222</v>
      </c>
      <c r="K17322" s="49">
        <v>34</v>
      </c>
      <c r="L17322" s="49">
        <v>16125.12</v>
      </c>
      <c r="M17322" s="37"/>
      <c r="N17322" s="44">
        <v>44222</v>
      </c>
      <c r="O17322" s="49">
        <v>34</v>
      </c>
      <c r="P17322" s="49">
        <v>11925.5148060665</v>
      </c>
      <c r="Q17322" s="37"/>
      <c r="R17322" s="50">
        <v>0.66304585219484269</v>
      </c>
      <c r="S17322" s="50">
        <v>23635.297049291257</v>
      </c>
      <c r="T17322" s="50">
        <v>7907.1631274505762</v>
      </c>
    </row>
    <row r="17323" spans="2:20">
      <c r="B17323" s="44">
        <v>44222</v>
      </c>
      <c r="C17323" s="47">
        <v>35</v>
      </c>
      <c r="D17323" s="48">
        <v>2.53729</v>
      </c>
      <c r="E17323" s="37"/>
      <c r="F17323" s="44">
        <v>44222</v>
      </c>
      <c r="G17323" s="49">
        <v>35</v>
      </c>
      <c r="H17323" s="49">
        <v>24555.456895952</v>
      </c>
      <c r="I17323" s="37"/>
      <c r="J17323" s="44">
        <v>44222</v>
      </c>
      <c r="K17323" s="49">
        <v>35</v>
      </c>
      <c r="L17323" s="49">
        <v>22045.33</v>
      </c>
      <c r="M17323" s="37"/>
      <c r="N17323" s="44">
        <v>44222</v>
      </c>
      <c r="O17323" s="49">
        <v>35</v>
      </c>
      <c r="P17323" s="49">
        <v>12272.3459809132</v>
      </c>
      <c r="Q17323" s="37"/>
      <c r="R17323" s="50">
        <v>0.8977772270095371</v>
      </c>
      <c r="S17323" s="50">
        <v>31138.500733911253</v>
      </c>
      <c r="T17323" s="50">
        <v>11017.832743645889</v>
      </c>
    </row>
    <row r="17324" spans="2:20">
      <c r="B17324" s="44">
        <v>44222</v>
      </c>
      <c r="C17324" s="47">
        <v>36</v>
      </c>
      <c r="D17324" s="48">
        <v>2.8691</v>
      </c>
      <c r="E17324" s="37"/>
      <c r="F17324" s="44">
        <v>44222</v>
      </c>
      <c r="G17324" s="49">
        <v>36</v>
      </c>
      <c r="H17324" s="49">
        <v>24590.295025511801</v>
      </c>
      <c r="I17324" s="37"/>
      <c r="J17324" s="44">
        <v>44222</v>
      </c>
      <c r="K17324" s="49">
        <v>36</v>
      </c>
      <c r="L17324" s="49">
        <v>29809.62</v>
      </c>
      <c r="M17324" s="37"/>
      <c r="N17324" s="44">
        <v>44222</v>
      </c>
      <c r="O17324" s="49">
        <v>36</v>
      </c>
      <c r="P17324" s="49">
        <v>12243.628722785101</v>
      </c>
      <c r="Q17324" s="37"/>
      <c r="R17324" s="50">
        <v>1.2122514174422585</v>
      </c>
      <c r="S17324" s="50">
        <v>35128.195168542734</v>
      </c>
      <c r="T17324" s="50">
        <v>14842.356273832987</v>
      </c>
    </row>
    <row r="17325" spans="2:20">
      <c r="B17325" s="44">
        <v>44222</v>
      </c>
      <c r="C17325" s="47">
        <v>37</v>
      </c>
      <c r="D17325" s="48">
        <v>2.1005600000000002</v>
      </c>
      <c r="E17325" s="37"/>
      <c r="F17325" s="44">
        <v>44222</v>
      </c>
      <c r="G17325" s="49">
        <v>37</v>
      </c>
      <c r="H17325" s="49">
        <v>24573.3644566763</v>
      </c>
      <c r="I17325" s="37"/>
      <c r="J17325" s="44">
        <v>44222</v>
      </c>
      <c r="K17325" s="49">
        <v>37</v>
      </c>
      <c r="L17325" s="49">
        <v>20465.330000000002</v>
      </c>
      <c r="M17325" s="37"/>
      <c r="N17325" s="44">
        <v>44222</v>
      </c>
      <c r="O17325" s="49">
        <v>37</v>
      </c>
      <c r="P17325" s="49">
        <v>12147.025228930799</v>
      </c>
      <c r="Q17325" s="37"/>
      <c r="R17325" s="50">
        <v>0.83282572217903228</v>
      </c>
      <c r="S17325" s="50">
        <v>25515.55531488288</v>
      </c>
      <c r="T17325" s="50">
        <v>10116.355058611218</v>
      </c>
    </row>
    <row r="17326" spans="2:20">
      <c r="B17326" s="44">
        <v>44222</v>
      </c>
      <c r="C17326" s="47">
        <v>38</v>
      </c>
      <c r="D17326" s="48">
        <v>1.70496</v>
      </c>
      <c r="E17326" s="37"/>
      <c r="F17326" s="44">
        <v>44222</v>
      </c>
      <c r="G17326" s="49">
        <v>38</v>
      </c>
      <c r="H17326" s="49">
        <v>24482.144430671899</v>
      </c>
      <c r="I17326" s="37"/>
      <c r="J17326" s="44">
        <v>44222</v>
      </c>
      <c r="K17326" s="49">
        <v>38</v>
      </c>
      <c r="L17326" s="49">
        <v>3673.81</v>
      </c>
      <c r="M17326" s="37"/>
      <c r="N17326" s="44">
        <v>44222</v>
      </c>
      <c r="O17326" s="49">
        <v>38</v>
      </c>
      <c r="P17326" s="49">
        <v>12177.006744565701</v>
      </c>
      <c r="Q17326" s="37"/>
      <c r="R17326" s="50">
        <v>0.15006079268927727</v>
      </c>
      <c r="S17326" s="50">
        <v>20761.309419214736</v>
      </c>
      <c r="T17326" s="50">
        <v>1827.2912846722047</v>
      </c>
    </row>
    <row r="17327" spans="2:20">
      <c r="B17327" s="44">
        <v>44222</v>
      </c>
      <c r="C17327" s="47">
        <v>39</v>
      </c>
      <c r="D17327" s="48">
        <v>1.2151099999999999</v>
      </c>
      <c r="E17327" s="37"/>
      <c r="F17327" s="44">
        <v>44222</v>
      </c>
      <c r="G17327" s="49">
        <v>39</v>
      </c>
      <c r="H17327" s="49">
        <v>24031.8936367694</v>
      </c>
      <c r="I17327" s="37"/>
      <c r="J17327" s="44">
        <v>44222</v>
      </c>
      <c r="K17327" s="49">
        <v>39</v>
      </c>
      <c r="L17327" s="49">
        <v>-14457.46</v>
      </c>
      <c r="M17327" s="37"/>
      <c r="N17327" s="44">
        <v>44222</v>
      </c>
      <c r="O17327" s="49">
        <v>39</v>
      </c>
      <c r="P17327" s="49">
        <v>11883.7696180642</v>
      </c>
      <c r="Q17327" s="37"/>
      <c r="R17327" s="50">
        <v>-0.60159470653946812</v>
      </c>
      <c r="S17327" s="50">
        <v>14440.087300605988</v>
      </c>
      <c r="T17327" s="50">
        <v>-7149.2128959619795</v>
      </c>
    </row>
    <row r="17328" spans="2:20">
      <c r="B17328" s="44">
        <v>44222</v>
      </c>
      <c r="C17328" s="47">
        <v>40</v>
      </c>
      <c r="D17328" s="48">
        <v>1.1486799999999999</v>
      </c>
      <c r="E17328" s="37"/>
      <c r="F17328" s="44">
        <v>44222</v>
      </c>
      <c r="G17328" s="49">
        <v>40</v>
      </c>
      <c r="H17328" s="49">
        <v>23293.243726588498</v>
      </c>
      <c r="I17328" s="37"/>
      <c r="J17328" s="44">
        <v>44222</v>
      </c>
      <c r="K17328" s="49">
        <v>40</v>
      </c>
      <c r="L17328" s="49">
        <v>-2839.24</v>
      </c>
      <c r="M17328" s="37"/>
      <c r="N17328" s="44">
        <v>44222</v>
      </c>
      <c r="O17328" s="49">
        <v>40</v>
      </c>
      <c r="P17328" s="49">
        <v>11644.0956018941</v>
      </c>
      <c r="Q17328" s="37"/>
      <c r="R17328" s="50">
        <v>-0.1218911386205562</v>
      </c>
      <c r="S17328" s="50">
        <v>13375.339735983713</v>
      </c>
      <c r="T17328" s="50">
        <v>-1419.3120711214824</v>
      </c>
    </row>
    <row r="17329" spans="2:20">
      <c r="B17329" s="44">
        <v>44222</v>
      </c>
      <c r="C17329" s="47">
        <v>41</v>
      </c>
      <c r="D17329" s="48">
        <v>1.69815</v>
      </c>
      <c r="E17329" s="37"/>
      <c r="F17329" s="44">
        <v>44222</v>
      </c>
      <c r="G17329" s="49">
        <v>41</v>
      </c>
      <c r="H17329" s="49">
        <v>22325.023450619199</v>
      </c>
      <c r="I17329" s="37"/>
      <c r="J17329" s="44">
        <v>44222</v>
      </c>
      <c r="K17329" s="49">
        <v>41</v>
      </c>
      <c r="L17329" s="49">
        <v>3229.11</v>
      </c>
      <c r="M17329" s="37"/>
      <c r="N17329" s="44">
        <v>44222</v>
      </c>
      <c r="O17329" s="49">
        <v>41</v>
      </c>
      <c r="P17329" s="49">
        <v>11177.788419512999</v>
      </c>
      <c r="Q17329" s="37"/>
      <c r="R17329" s="50">
        <v>0.1446408335087522</v>
      </c>
      <c r="S17329" s="50">
        <v>18981.561404595999</v>
      </c>
      <c r="T17329" s="50">
        <v>1616.7646337828382</v>
      </c>
    </row>
    <row r="17330" spans="2:20">
      <c r="B17330" s="44">
        <v>44222</v>
      </c>
      <c r="C17330" s="47">
        <v>42</v>
      </c>
      <c r="D17330" s="48">
        <v>1.9823</v>
      </c>
      <c r="E17330" s="37"/>
      <c r="F17330" s="44">
        <v>44222</v>
      </c>
      <c r="G17330" s="49">
        <v>42</v>
      </c>
      <c r="H17330" s="49">
        <v>21402.8173403439</v>
      </c>
      <c r="I17330" s="37"/>
      <c r="J17330" s="44">
        <v>44222</v>
      </c>
      <c r="K17330" s="49">
        <v>42</v>
      </c>
      <c r="L17330" s="49">
        <v>14499.91</v>
      </c>
      <c r="M17330" s="37"/>
      <c r="N17330" s="44">
        <v>44222</v>
      </c>
      <c r="O17330" s="49">
        <v>42</v>
      </c>
      <c r="P17330" s="49">
        <v>10698.1527328128</v>
      </c>
      <c r="Q17330" s="37"/>
      <c r="R17330" s="50">
        <v>0.67747669708267555</v>
      </c>
      <c r="S17330" s="50">
        <v>21206.948162254812</v>
      </c>
      <c r="T17330" s="50">
        <v>7247.7491783120149</v>
      </c>
    </row>
    <row r="17331" spans="2:20">
      <c r="B17331" s="44">
        <v>44222</v>
      </c>
      <c r="C17331" s="47">
        <v>43</v>
      </c>
      <c r="D17331" s="48">
        <v>2.1934100000000001</v>
      </c>
      <c r="E17331" s="37"/>
      <c r="F17331" s="44">
        <v>44222</v>
      </c>
      <c r="G17331" s="49">
        <v>43</v>
      </c>
      <c r="H17331" s="49">
        <v>22170.282540071101</v>
      </c>
      <c r="I17331" s="37"/>
      <c r="J17331" s="44">
        <v>44222</v>
      </c>
      <c r="K17331" s="49">
        <v>43</v>
      </c>
      <c r="L17331" s="49">
        <v>17678.28</v>
      </c>
      <c r="M17331" s="37"/>
      <c r="N17331" s="44">
        <v>44222</v>
      </c>
      <c r="O17331" s="49">
        <v>43</v>
      </c>
      <c r="P17331" s="49">
        <v>10224.5955728055</v>
      </c>
      <c r="Q17331" s="37"/>
      <c r="R17331" s="50">
        <v>0.79738631963971818</v>
      </c>
      <c r="S17331" s="50">
        <v>22426.730175347311</v>
      </c>
      <c r="T17331" s="50">
        <v>8152.9526336039335</v>
      </c>
    </row>
    <row r="17332" spans="2:20">
      <c r="B17332" s="44">
        <v>44222</v>
      </c>
      <c r="C17332" s="47">
        <v>44</v>
      </c>
      <c r="D17332" s="48">
        <v>2.15191</v>
      </c>
      <c r="E17332" s="37"/>
      <c r="F17332" s="44">
        <v>44222</v>
      </c>
      <c r="G17332" s="49">
        <v>44</v>
      </c>
      <c r="H17332" s="49">
        <v>23623.543331779099</v>
      </c>
      <c r="I17332" s="37"/>
      <c r="J17332" s="44">
        <v>44222</v>
      </c>
      <c r="K17332" s="49">
        <v>44</v>
      </c>
      <c r="L17332" s="49">
        <v>6795.77</v>
      </c>
      <c r="M17332" s="37"/>
      <c r="N17332" s="44">
        <v>44222</v>
      </c>
      <c r="O17332" s="49">
        <v>44</v>
      </c>
      <c r="P17332" s="49">
        <v>9674.7849004625004</v>
      </c>
      <c r="Q17332" s="37"/>
      <c r="R17332" s="50">
        <v>0.28766937730539882</v>
      </c>
      <c r="S17332" s="50">
        <v>20819.26637515426</v>
      </c>
      <c r="T17332" s="50">
        <v>2783.1393478797222</v>
      </c>
    </row>
    <row r="17333" spans="2:20">
      <c r="B17333" s="44">
        <v>44222</v>
      </c>
      <c r="C17333" s="47">
        <v>45</v>
      </c>
      <c r="D17333" s="48">
        <v>1.25336</v>
      </c>
      <c r="E17333" s="37"/>
      <c r="F17333" s="44">
        <v>44222</v>
      </c>
      <c r="G17333" s="49">
        <v>45</v>
      </c>
      <c r="H17333" s="49">
        <v>22380.762430447801</v>
      </c>
      <c r="I17333" s="37"/>
      <c r="J17333" s="44">
        <v>44222</v>
      </c>
      <c r="K17333" s="49">
        <v>45</v>
      </c>
      <c r="L17333" s="49">
        <v>-14721.36</v>
      </c>
      <c r="M17333" s="37"/>
      <c r="N17333" s="44">
        <v>44222</v>
      </c>
      <c r="O17333" s="49">
        <v>45</v>
      </c>
      <c r="P17333" s="49">
        <v>9298.3346034394999</v>
      </c>
      <c r="Q17333" s="37"/>
      <c r="R17333" s="50">
        <v>-0.65776847619687862</v>
      </c>
      <c r="S17333" s="50">
        <v>11654.160658566932</v>
      </c>
      <c r="T17333" s="50">
        <v>-6116.1513832731071</v>
      </c>
    </row>
    <row r="17334" spans="2:20">
      <c r="B17334" s="44">
        <v>44222</v>
      </c>
      <c r="C17334" s="47">
        <v>46</v>
      </c>
      <c r="D17334" s="48">
        <v>1.36964</v>
      </c>
      <c r="E17334" s="37"/>
      <c r="F17334" s="44">
        <v>44222</v>
      </c>
      <c r="G17334" s="49">
        <v>46</v>
      </c>
      <c r="H17334" s="49">
        <v>21602.823763312899</v>
      </c>
      <c r="I17334" s="37"/>
      <c r="J17334" s="44">
        <v>44222</v>
      </c>
      <c r="K17334" s="49">
        <v>46</v>
      </c>
      <c r="L17334" s="49">
        <v>-11327.24</v>
      </c>
      <c r="M17334" s="37"/>
      <c r="N17334" s="44">
        <v>44222</v>
      </c>
      <c r="O17334" s="49">
        <v>46</v>
      </c>
      <c r="P17334" s="49">
        <v>9252.3572426384999</v>
      </c>
      <c r="Q17334" s="37"/>
      <c r="R17334" s="50">
        <v>-0.5243407123117183</v>
      </c>
      <c r="S17334" s="50">
        <v>12672.398573807395</v>
      </c>
      <c r="T17334" s="50">
        <v>-4851.3875871675573</v>
      </c>
    </row>
    <row r="17335" spans="2:20">
      <c r="B17335" s="44">
        <v>44222</v>
      </c>
      <c r="C17335" s="47">
        <v>47</v>
      </c>
      <c r="D17335" s="48">
        <v>2.57917</v>
      </c>
      <c r="E17335" s="37"/>
      <c r="F17335" s="44">
        <v>44222</v>
      </c>
      <c r="G17335" s="49">
        <v>47</v>
      </c>
      <c r="H17335" s="49">
        <v>20593.499724610701</v>
      </c>
      <c r="I17335" s="37"/>
      <c r="J17335" s="44">
        <v>44222</v>
      </c>
      <c r="K17335" s="49">
        <v>47</v>
      </c>
      <c r="L17335" s="49">
        <v>6202.09</v>
      </c>
      <c r="M17335" s="37"/>
      <c r="N17335" s="44">
        <v>44222</v>
      </c>
      <c r="O17335" s="49">
        <v>47</v>
      </c>
      <c r="P17335" s="49">
        <v>8995.4129331572003</v>
      </c>
      <c r="Q17335" s="37"/>
      <c r="R17335" s="50">
        <v>0.30116736265997857</v>
      </c>
      <c r="S17335" s="50">
        <v>23200.699174811056</v>
      </c>
      <c r="T17335" s="50">
        <v>2709.1247891164162</v>
      </c>
    </row>
    <row r="17336" spans="2:20">
      <c r="B17336" s="44">
        <v>44222</v>
      </c>
      <c r="C17336" s="47">
        <v>48</v>
      </c>
      <c r="D17336" s="48">
        <v>2.8740899999999998</v>
      </c>
      <c r="E17336" s="37"/>
      <c r="F17336" s="44">
        <v>44222</v>
      </c>
      <c r="G17336" s="49">
        <v>48</v>
      </c>
      <c r="H17336" s="49">
        <v>20246.441602246901</v>
      </c>
      <c r="I17336" s="37"/>
      <c r="J17336" s="44">
        <v>44222</v>
      </c>
      <c r="K17336" s="49">
        <v>48</v>
      </c>
      <c r="L17336" s="49">
        <v>15101.44</v>
      </c>
      <c r="M17336" s="37"/>
      <c r="N17336" s="44">
        <v>44222</v>
      </c>
      <c r="O17336" s="49">
        <v>48</v>
      </c>
      <c r="P17336" s="49">
        <v>9079.2030442005998</v>
      </c>
      <c r="Q17336" s="37"/>
      <c r="R17336" s="50">
        <v>0.74588119219547588</v>
      </c>
      <c r="S17336" s="50">
        <v>26094.4466773065</v>
      </c>
      <c r="T17336" s="50">
        <v>6772.006790793137</v>
      </c>
    </row>
    <row r="17337" spans="2:20">
      <c r="B17337" s="44">
        <v>44223</v>
      </c>
      <c r="C17337" s="47">
        <v>1</v>
      </c>
      <c r="D17337" s="48">
        <v>2.8250700000000002</v>
      </c>
      <c r="E17337" s="37"/>
      <c r="F17337" s="44">
        <v>44223</v>
      </c>
      <c r="G17337" s="49">
        <v>1</v>
      </c>
      <c r="H17337" s="49">
        <v>20563.996531703899</v>
      </c>
      <c r="I17337" s="37"/>
      <c r="J17337" s="44">
        <v>44223</v>
      </c>
      <c r="K17337" s="49">
        <v>1</v>
      </c>
      <c r="L17337" s="49">
        <v>7376.37</v>
      </c>
      <c r="M17337" s="37"/>
      <c r="N17337" s="44">
        <v>44223</v>
      </c>
      <c r="O17337" s="49">
        <v>1</v>
      </c>
      <c r="P17337" s="49">
        <v>9351.1444371868001</v>
      </c>
      <c r="Q17337" s="37"/>
      <c r="R17337" s="50">
        <v>0.3587031338304163</v>
      </c>
      <c r="S17337" s="50">
        <v>26417.637615163316</v>
      </c>
      <c r="T17337" s="50">
        <v>3354.2848145197695</v>
      </c>
    </row>
    <row r="17338" spans="2:20">
      <c r="B17338" s="44">
        <v>44223</v>
      </c>
      <c r="C17338" s="47">
        <v>2</v>
      </c>
      <c r="D17338" s="48">
        <v>3.0255700000000001</v>
      </c>
      <c r="E17338" s="37"/>
      <c r="F17338" s="44">
        <v>44223</v>
      </c>
      <c r="G17338" s="49">
        <v>2</v>
      </c>
      <c r="H17338" s="49">
        <v>20762.1604079758</v>
      </c>
      <c r="I17338" s="37"/>
      <c r="J17338" s="44">
        <v>44223</v>
      </c>
      <c r="K17338" s="49">
        <v>2</v>
      </c>
      <c r="L17338" s="49">
        <v>15731.5</v>
      </c>
      <c r="M17338" s="37"/>
      <c r="N17338" s="44">
        <v>44223</v>
      </c>
      <c r="O17338" s="49">
        <v>2</v>
      </c>
      <c r="P17338" s="49">
        <v>9252.8996767803001</v>
      </c>
      <c r="Q17338" s="37"/>
      <c r="R17338" s="50">
        <v>0.75770053264576132</v>
      </c>
      <c r="S17338" s="50">
        <v>27995.295675076173</v>
      </c>
      <c r="T17338" s="50">
        <v>7010.9270136142259</v>
      </c>
    </row>
    <row r="17339" spans="2:20">
      <c r="B17339" s="44">
        <v>44223</v>
      </c>
      <c r="C17339" s="47">
        <v>3</v>
      </c>
      <c r="D17339" s="48">
        <v>2.9637199999999999</v>
      </c>
      <c r="E17339" s="37"/>
      <c r="F17339" s="44">
        <v>44223</v>
      </c>
      <c r="G17339" s="49">
        <v>3</v>
      </c>
      <c r="H17339" s="49">
        <v>20562.227983509802</v>
      </c>
      <c r="I17339" s="37"/>
      <c r="J17339" s="44">
        <v>44223</v>
      </c>
      <c r="K17339" s="49">
        <v>3</v>
      </c>
      <c r="L17339" s="49">
        <v>10686.8</v>
      </c>
      <c r="M17339" s="37"/>
      <c r="N17339" s="44">
        <v>44223</v>
      </c>
      <c r="O17339" s="49">
        <v>3</v>
      </c>
      <c r="P17339" s="49">
        <v>9152.3280561556003</v>
      </c>
      <c r="Q17339" s="37"/>
      <c r="R17339" s="50">
        <v>0.51972967173452433</v>
      </c>
      <c r="S17339" s="50">
        <v>27124.937706589473</v>
      </c>
      <c r="T17339" s="50">
        <v>4756.7364562324274</v>
      </c>
    </row>
    <row r="17340" spans="2:20">
      <c r="B17340" s="44">
        <v>44223</v>
      </c>
      <c r="C17340" s="47">
        <v>4</v>
      </c>
      <c r="D17340" s="48">
        <v>2.6821100000000002</v>
      </c>
      <c r="E17340" s="37"/>
      <c r="F17340" s="44">
        <v>44223</v>
      </c>
      <c r="G17340" s="49">
        <v>4</v>
      </c>
      <c r="H17340" s="49">
        <v>18494.9245553855</v>
      </c>
      <c r="I17340" s="37"/>
      <c r="J17340" s="44">
        <v>44223</v>
      </c>
      <c r="K17340" s="49">
        <v>4</v>
      </c>
      <c r="L17340" s="49">
        <v>5753.97</v>
      </c>
      <c r="M17340" s="37"/>
      <c r="N17340" s="44">
        <v>44223</v>
      </c>
      <c r="O17340" s="49">
        <v>4</v>
      </c>
      <c r="P17340" s="49">
        <v>9166.6372695134996</v>
      </c>
      <c r="Q17340" s="37"/>
      <c r="R17340" s="50">
        <v>0.31111075813091182</v>
      </c>
      <c r="S17340" s="50">
        <v>24585.929486934856</v>
      </c>
      <c r="T17340" s="50">
        <v>2851.8394704294165</v>
      </c>
    </row>
    <row r="17341" spans="2:20">
      <c r="B17341" s="44">
        <v>44223</v>
      </c>
      <c r="C17341" s="47">
        <v>5</v>
      </c>
      <c r="D17341" s="48">
        <v>3.2587700000000002</v>
      </c>
      <c r="E17341" s="37"/>
      <c r="F17341" s="44">
        <v>44223</v>
      </c>
      <c r="G17341" s="49">
        <v>5</v>
      </c>
      <c r="H17341" s="49">
        <v>18577.9285822196</v>
      </c>
      <c r="I17341" s="37"/>
      <c r="J17341" s="44">
        <v>44223</v>
      </c>
      <c r="K17341" s="49">
        <v>5</v>
      </c>
      <c r="L17341" s="49">
        <v>25185.82</v>
      </c>
      <c r="M17341" s="37"/>
      <c r="N17341" s="44">
        <v>44223</v>
      </c>
      <c r="O17341" s="49">
        <v>5</v>
      </c>
      <c r="P17341" s="49">
        <v>9236.4189999746995</v>
      </c>
      <c r="Q17341" s="37"/>
      <c r="R17341" s="50">
        <v>1.3556850479070428</v>
      </c>
      <c r="S17341" s="50">
        <v>30099.365144547552</v>
      </c>
      <c r="T17341" s="50">
        <v>12521.675134470221</v>
      </c>
    </row>
    <row r="17342" spans="2:20">
      <c r="B17342" s="44">
        <v>44223</v>
      </c>
      <c r="C17342" s="47">
        <v>6</v>
      </c>
      <c r="D17342" s="48">
        <v>3.83243</v>
      </c>
      <c r="E17342" s="37"/>
      <c r="F17342" s="44">
        <v>44223</v>
      </c>
      <c r="G17342" s="49">
        <v>6</v>
      </c>
      <c r="H17342" s="49">
        <v>20408.853024440501</v>
      </c>
      <c r="I17342" s="37"/>
      <c r="J17342" s="44">
        <v>44223</v>
      </c>
      <c r="K17342" s="49">
        <v>6</v>
      </c>
      <c r="L17342" s="49">
        <v>39178.910000000003</v>
      </c>
      <c r="M17342" s="37"/>
      <c r="N17342" s="44">
        <v>44223</v>
      </c>
      <c r="O17342" s="49">
        <v>6</v>
      </c>
      <c r="P17342" s="49">
        <v>9096.9540680834998</v>
      </c>
      <c r="Q17342" s="37"/>
      <c r="R17342" s="50">
        <v>1.9197017075423852</v>
      </c>
      <c r="S17342" s="50">
        <v>34863.439679145245</v>
      </c>
      <c r="T17342" s="50">
        <v>17463.438257934544</v>
      </c>
    </row>
    <row r="17343" spans="2:20">
      <c r="B17343" s="44">
        <v>44223</v>
      </c>
      <c r="C17343" s="47">
        <v>7</v>
      </c>
      <c r="D17343" s="48">
        <v>3.6330800000000001</v>
      </c>
      <c r="E17343" s="37"/>
      <c r="F17343" s="44">
        <v>44223</v>
      </c>
      <c r="G17343" s="49">
        <v>7</v>
      </c>
      <c r="H17343" s="49">
        <v>20437.047750834299</v>
      </c>
      <c r="I17343" s="37"/>
      <c r="J17343" s="44">
        <v>44223</v>
      </c>
      <c r="K17343" s="49">
        <v>7</v>
      </c>
      <c r="L17343" s="49">
        <v>32425.55</v>
      </c>
      <c r="M17343" s="37"/>
      <c r="N17343" s="44">
        <v>44223</v>
      </c>
      <c r="O17343" s="49">
        <v>7</v>
      </c>
      <c r="P17343" s="49">
        <v>9369.2473911881007</v>
      </c>
      <c r="Q17343" s="37"/>
      <c r="R17343" s="50">
        <v>1.5866063628821485</v>
      </c>
      <c r="S17343" s="50">
        <v>34039.225311977665</v>
      </c>
      <c r="T17343" s="50">
        <v>14865.30752627601</v>
      </c>
    </row>
    <row r="17344" spans="2:20">
      <c r="B17344" s="44">
        <v>44223</v>
      </c>
      <c r="C17344" s="47">
        <v>8</v>
      </c>
      <c r="D17344" s="48">
        <v>3.4608300000000001</v>
      </c>
      <c r="E17344" s="37"/>
      <c r="F17344" s="44">
        <v>44223</v>
      </c>
      <c r="G17344" s="49">
        <v>8</v>
      </c>
      <c r="H17344" s="49">
        <v>20331.344741921799</v>
      </c>
      <c r="I17344" s="37"/>
      <c r="J17344" s="44">
        <v>44223</v>
      </c>
      <c r="K17344" s="49">
        <v>8</v>
      </c>
      <c r="L17344" s="49">
        <v>26018.41</v>
      </c>
      <c r="M17344" s="37"/>
      <c r="N17344" s="44">
        <v>44223</v>
      </c>
      <c r="O17344" s="49">
        <v>8</v>
      </c>
      <c r="P17344" s="49">
        <v>9547.9056680976992</v>
      </c>
      <c r="Q17344" s="37"/>
      <c r="R17344" s="50">
        <v>1.2797190904127396</v>
      </c>
      <c r="S17344" s="50">
        <v>33043.67837332256</v>
      </c>
      <c r="T17344" s="50">
        <v>12218.637156924628</v>
      </c>
    </row>
    <row r="17345" spans="2:20">
      <c r="B17345" s="44">
        <v>44223</v>
      </c>
      <c r="C17345" s="47">
        <v>9</v>
      </c>
      <c r="D17345" s="48">
        <v>3.3773</v>
      </c>
      <c r="E17345" s="37"/>
      <c r="F17345" s="44">
        <v>44223</v>
      </c>
      <c r="G17345" s="49">
        <v>9</v>
      </c>
      <c r="H17345" s="49">
        <v>20219.3998766556</v>
      </c>
      <c r="I17345" s="37"/>
      <c r="J17345" s="44">
        <v>44223</v>
      </c>
      <c r="K17345" s="49">
        <v>9</v>
      </c>
      <c r="L17345" s="49">
        <v>30488.16</v>
      </c>
      <c r="M17345" s="37"/>
      <c r="N17345" s="44">
        <v>44223</v>
      </c>
      <c r="O17345" s="49">
        <v>9</v>
      </c>
      <c r="P17345" s="49">
        <v>9522.0813305324009</v>
      </c>
      <c r="Q17345" s="37"/>
      <c r="R17345" s="50">
        <v>1.5078667114744708</v>
      </c>
      <c r="S17345" s="50">
        <v>32158.925277607079</v>
      </c>
      <c r="T17345" s="50">
        <v>14358.029462262344</v>
      </c>
    </row>
    <row r="17346" spans="2:20">
      <c r="B17346" s="44">
        <v>44223</v>
      </c>
      <c r="C17346" s="47">
        <v>10</v>
      </c>
      <c r="D17346" s="48">
        <v>3.1734800000000001</v>
      </c>
      <c r="E17346" s="37"/>
      <c r="F17346" s="44">
        <v>44223</v>
      </c>
      <c r="G17346" s="49">
        <v>10</v>
      </c>
      <c r="H17346" s="49">
        <v>20447.506935618199</v>
      </c>
      <c r="I17346" s="37"/>
      <c r="J17346" s="44">
        <v>44223</v>
      </c>
      <c r="K17346" s="49">
        <v>10</v>
      </c>
      <c r="L17346" s="49">
        <v>28321.53</v>
      </c>
      <c r="M17346" s="37"/>
      <c r="N17346" s="44">
        <v>44223</v>
      </c>
      <c r="O17346" s="49">
        <v>10</v>
      </c>
      <c r="P17346" s="49">
        <v>9660.5568422894994</v>
      </c>
      <c r="Q17346" s="37"/>
      <c r="R17346" s="50">
        <v>1.3850847484328652</v>
      </c>
      <c r="S17346" s="50">
        <v>30657.58392786888</v>
      </c>
      <c r="T17346" s="50">
        <v>13380.689943623946</v>
      </c>
    </row>
    <row r="17347" spans="2:20">
      <c r="B17347" s="44">
        <v>44223</v>
      </c>
      <c r="C17347" s="47">
        <v>11</v>
      </c>
      <c r="D17347" s="48">
        <v>2.9243600000000001</v>
      </c>
      <c r="E17347" s="37"/>
      <c r="F17347" s="44">
        <v>44223</v>
      </c>
      <c r="G17347" s="49">
        <v>11</v>
      </c>
      <c r="H17347" s="49">
        <v>20508.442258674499</v>
      </c>
      <c r="I17347" s="37"/>
      <c r="J17347" s="44">
        <v>44223</v>
      </c>
      <c r="K17347" s="49">
        <v>11</v>
      </c>
      <c r="L17347" s="49">
        <v>18430.150000000001</v>
      </c>
      <c r="M17347" s="37"/>
      <c r="N17347" s="44">
        <v>44223</v>
      </c>
      <c r="O17347" s="49">
        <v>11</v>
      </c>
      <c r="P17347" s="49">
        <v>9606.0000041750991</v>
      </c>
      <c r="Q17347" s="37"/>
      <c r="R17347" s="50">
        <v>0.89866162273756123</v>
      </c>
      <c r="S17347" s="50">
        <v>28091.402172209495</v>
      </c>
      <c r="T17347" s="50">
        <v>8632.5435517690148</v>
      </c>
    </row>
    <row r="17348" spans="2:20">
      <c r="B17348" s="44">
        <v>44223</v>
      </c>
      <c r="C17348" s="47">
        <v>12</v>
      </c>
      <c r="D17348" s="48">
        <v>2.5794100000000002</v>
      </c>
      <c r="E17348" s="37"/>
      <c r="F17348" s="44">
        <v>44223</v>
      </c>
      <c r="G17348" s="49">
        <v>12</v>
      </c>
      <c r="H17348" s="49">
        <v>20670.222324509301</v>
      </c>
      <c r="I17348" s="37"/>
      <c r="J17348" s="44">
        <v>44223</v>
      </c>
      <c r="K17348" s="49">
        <v>12</v>
      </c>
      <c r="L17348" s="49">
        <v>8551.08</v>
      </c>
      <c r="M17348" s="37"/>
      <c r="N17348" s="44">
        <v>44223</v>
      </c>
      <c r="O17348" s="49">
        <v>12</v>
      </c>
      <c r="P17348" s="49">
        <v>9372.8132375060995</v>
      </c>
      <c r="Q17348" s="37"/>
      <c r="R17348" s="50">
        <v>0.41369076083234618</v>
      </c>
      <c r="S17348" s="50">
        <v>24176.328192955611</v>
      </c>
      <c r="T17348" s="50">
        <v>3877.4462393633839</v>
      </c>
    </row>
    <row r="17349" spans="2:20">
      <c r="B17349" s="44">
        <v>44223</v>
      </c>
      <c r="C17349" s="47">
        <v>13</v>
      </c>
      <c r="D17349" s="48">
        <v>2.2010299999999998</v>
      </c>
      <c r="E17349" s="37"/>
      <c r="F17349" s="44">
        <v>44223</v>
      </c>
      <c r="G17349" s="49">
        <v>13</v>
      </c>
      <c r="H17349" s="49">
        <v>21944.1097362664</v>
      </c>
      <c r="I17349" s="37"/>
      <c r="J17349" s="44">
        <v>44223</v>
      </c>
      <c r="K17349" s="49">
        <v>13</v>
      </c>
      <c r="L17349" s="49">
        <v>3657.17</v>
      </c>
      <c r="M17349" s="37"/>
      <c r="N17349" s="44">
        <v>44223</v>
      </c>
      <c r="O17349" s="49">
        <v>13</v>
      </c>
      <c r="P17349" s="49">
        <v>9942.0023833808009</v>
      </c>
      <c r="Q17349" s="37"/>
      <c r="R17349" s="50">
        <v>0.16665839006245489</v>
      </c>
      <c r="S17349" s="50">
        <v>21882.645505892644</v>
      </c>
      <c r="T17349" s="50">
        <v>1656.9181112113338</v>
      </c>
    </row>
    <row r="17350" spans="2:20">
      <c r="B17350" s="44">
        <v>44223</v>
      </c>
      <c r="C17350" s="47">
        <v>14</v>
      </c>
      <c r="D17350" s="48">
        <v>1.96824</v>
      </c>
      <c r="E17350" s="37"/>
      <c r="F17350" s="44">
        <v>44223</v>
      </c>
      <c r="G17350" s="49">
        <v>14</v>
      </c>
      <c r="H17350" s="49">
        <v>23132.8688972358</v>
      </c>
      <c r="I17350" s="37"/>
      <c r="J17350" s="44">
        <v>44223</v>
      </c>
      <c r="K17350" s="49">
        <v>14</v>
      </c>
      <c r="L17350" s="49">
        <v>3081.27</v>
      </c>
      <c r="M17350" s="37"/>
      <c r="N17350" s="44">
        <v>44223</v>
      </c>
      <c r="O17350" s="49">
        <v>14</v>
      </c>
      <c r="P17350" s="49">
        <v>10366.313602598</v>
      </c>
      <c r="Q17350" s="37"/>
      <c r="R17350" s="50">
        <v>0.13319878367391724</v>
      </c>
      <c r="S17350" s="50">
        <v>20403.393085177489</v>
      </c>
      <c r="T17350" s="50">
        <v>1380.7803630484368</v>
      </c>
    </row>
    <row r="17351" spans="2:20">
      <c r="B17351" s="44">
        <v>44223</v>
      </c>
      <c r="C17351" s="47">
        <v>15</v>
      </c>
      <c r="D17351" s="48">
        <v>1.56376</v>
      </c>
      <c r="E17351" s="37"/>
      <c r="F17351" s="44">
        <v>44223</v>
      </c>
      <c r="G17351" s="49">
        <v>15</v>
      </c>
      <c r="H17351" s="49">
        <v>25038.4323506687</v>
      </c>
      <c r="I17351" s="37"/>
      <c r="J17351" s="44">
        <v>44223</v>
      </c>
      <c r="K17351" s="49">
        <v>15</v>
      </c>
      <c r="L17351" s="49">
        <v>-12553.44</v>
      </c>
      <c r="M17351" s="37"/>
      <c r="N17351" s="44">
        <v>44223</v>
      </c>
      <c r="O17351" s="49">
        <v>15</v>
      </c>
      <c r="P17351" s="49">
        <v>11081.067342050699</v>
      </c>
      <c r="Q17351" s="37"/>
      <c r="R17351" s="50">
        <v>-0.5013668517336205</v>
      </c>
      <c r="S17351" s="50">
        <v>17328.1298668052</v>
      </c>
      <c r="T17351" s="50">
        <v>-5555.6798471321972</v>
      </c>
    </row>
    <row r="17352" spans="2:20">
      <c r="B17352" s="44">
        <v>44223</v>
      </c>
      <c r="C17352" s="47">
        <v>16</v>
      </c>
      <c r="D17352" s="48">
        <v>1.8096399999999999</v>
      </c>
      <c r="E17352" s="37"/>
      <c r="F17352" s="44">
        <v>44223</v>
      </c>
      <c r="G17352" s="49">
        <v>16</v>
      </c>
      <c r="H17352" s="49">
        <v>25933.183340928201</v>
      </c>
      <c r="I17352" s="37"/>
      <c r="J17352" s="44">
        <v>44223</v>
      </c>
      <c r="K17352" s="49">
        <v>16</v>
      </c>
      <c r="L17352" s="49">
        <v>-284.95</v>
      </c>
      <c r="M17352" s="37"/>
      <c r="N17352" s="44">
        <v>44223</v>
      </c>
      <c r="O17352" s="49">
        <v>16</v>
      </c>
      <c r="P17352" s="49">
        <v>11200.5982245823</v>
      </c>
      <c r="Q17352" s="37"/>
      <c r="R17352" s="50">
        <v>-1.0987852754285161E-2</v>
      </c>
      <c r="S17352" s="50">
        <v>20269.050571133113</v>
      </c>
      <c r="T17352" s="50">
        <v>-123.07052405161811</v>
      </c>
    </row>
    <row r="17353" spans="2:20">
      <c r="B17353" s="44">
        <v>44223</v>
      </c>
      <c r="C17353" s="47">
        <v>17</v>
      </c>
      <c r="D17353" s="48">
        <v>2.0103599999999999</v>
      </c>
      <c r="E17353" s="37"/>
      <c r="F17353" s="44">
        <v>44223</v>
      </c>
      <c r="G17353" s="49">
        <v>17</v>
      </c>
      <c r="H17353" s="49">
        <v>23888.2533840254</v>
      </c>
      <c r="I17353" s="37"/>
      <c r="J17353" s="44">
        <v>44223</v>
      </c>
      <c r="K17353" s="49">
        <v>17</v>
      </c>
      <c r="L17353" s="49">
        <v>3240.09</v>
      </c>
      <c r="M17353" s="37"/>
      <c r="N17353" s="44">
        <v>44223</v>
      </c>
      <c r="O17353" s="49">
        <v>17</v>
      </c>
      <c r="P17353" s="49">
        <v>11312.0457198193</v>
      </c>
      <c r="Q17353" s="37"/>
      <c r="R17353" s="50">
        <v>0.135635282660168</v>
      </c>
      <c r="S17353" s="50">
        <v>22741.284233295926</v>
      </c>
      <c r="T17353" s="50">
        <v>1534.3125186724344</v>
      </c>
    </row>
    <row r="17354" spans="2:20">
      <c r="B17354" s="44">
        <v>44223</v>
      </c>
      <c r="C17354" s="47">
        <v>18</v>
      </c>
      <c r="D17354" s="48">
        <v>2.60806</v>
      </c>
      <c r="E17354" s="37"/>
      <c r="F17354" s="44">
        <v>44223</v>
      </c>
      <c r="G17354" s="49">
        <v>18</v>
      </c>
      <c r="H17354" s="49">
        <v>22560.088352883002</v>
      </c>
      <c r="I17354" s="37"/>
      <c r="J17354" s="44">
        <v>44223</v>
      </c>
      <c r="K17354" s="49">
        <v>18</v>
      </c>
      <c r="L17354" s="49">
        <v>46823.32</v>
      </c>
      <c r="M17354" s="37"/>
      <c r="N17354" s="44">
        <v>44223</v>
      </c>
      <c r="O17354" s="49">
        <v>18</v>
      </c>
      <c r="P17354" s="49">
        <v>11586.058291062</v>
      </c>
      <c r="Q17354" s="37"/>
      <c r="R17354" s="50">
        <v>2.0754936446876258</v>
      </c>
      <c r="S17354" s="50">
        <v>30217.135186587158</v>
      </c>
      <c r="T17354" s="50">
        <v>24046.790350079555</v>
      </c>
    </row>
    <row r="17355" spans="2:20">
      <c r="B17355" s="44">
        <v>44223</v>
      </c>
      <c r="C17355" s="47">
        <v>19</v>
      </c>
      <c r="D17355" s="48">
        <v>2.4499599999999999</v>
      </c>
      <c r="E17355" s="37"/>
      <c r="F17355" s="44">
        <v>44223</v>
      </c>
      <c r="G17355" s="49">
        <v>19</v>
      </c>
      <c r="H17355" s="49">
        <v>22741.278824394802</v>
      </c>
      <c r="I17355" s="37"/>
      <c r="J17355" s="44">
        <v>44223</v>
      </c>
      <c r="K17355" s="49">
        <v>19</v>
      </c>
      <c r="L17355" s="49">
        <v>32522.38</v>
      </c>
      <c r="M17355" s="37"/>
      <c r="N17355" s="44">
        <v>44223</v>
      </c>
      <c r="O17355" s="49">
        <v>19</v>
      </c>
      <c r="P17355" s="49">
        <v>11687.384527821299</v>
      </c>
      <c r="Q17355" s="37"/>
      <c r="R17355" s="50">
        <v>1.4301033926514684</v>
      </c>
      <c r="S17355" s="50">
        <v>28633.624597781069</v>
      </c>
      <c r="T17355" s="50">
        <v>16714.16826445952</v>
      </c>
    </row>
    <row r="17356" spans="2:20">
      <c r="B17356" s="44">
        <v>44223</v>
      </c>
      <c r="C17356" s="47">
        <v>20</v>
      </c>
      <c r="D17356" s="48">
        <v>2.3162600000000002</v>
      </c>
      <c r="E17356" s="37"/>
      <c r="F17356" s="44">
        <v>44223</v>
      </c>
      <c r="G17356" s="49">
        <v>20</v>
      </c>
      <c r="H17356" s="49">
        <v>22707.670510007702</v>
      </c>
      <c r="I17356" s="37"/>
      <c r="J17356" s="44">
        <v>44223</v>
      </c>
      <c r="K17356" s="49">
        <v>20</v>
      </c>
      <c r="L17356" s="49">
        <v>25257.52</v>
      </c>
      <c r="M17356" s="37"/>
      <c r="N17356" s="44">
        <v>44223</v>
      </c>
      <c r="O17356" s="49">
        <v>20</v>
      </c>
      <c r="P17356" s="49">
        <v>11687.8340931039</v>
      </c>
      <c r="Q17356" s="37"/>
      <c r="R17356" s="50">
        <v>1.112290227606946</v>
      </c>
      <c r="S17356" s="50">
        <v>27072.062596492844</v>
      </c>
      <c r="T17356" s="50">
        <v>13000.26364365076</v>
      </c>
    </row>
    <row r="17357" spans="2:20">
      <c r="B17357" s="44">
        <v>44223</v>
      </c>
      <c r="C17357" s="47">
        <v>21</v>
      </c>
      <c r="D17357" s="48">
        <v>1.9492499999999999</v>
      </c>
      <c r="E17357" s="37"/>
      <c r="F17357" s="44">
        <v>44223</v>
      </c>
      <c r="G17357" s="49">
        <v>21</v>
      </c>
      <c r="H17357" s="49">
        <v>22568.230180623501</v>
      </c>
      <c r="I17357" s="37"/>
      <c r="J17357" s="44">
        <v>44223</v>
      </c>
      <c r="K17357" s="49">
        <v>21</v>
      </c>
      <c r="L17357" s="49">
        <v>6641.25</v>
      </c>
      <c r="M17357" s="37"/>
      <c r="N17357" s="44">
        <v>44223</v>
      </c>
      <c r="O17357" s="49">
        <v>21</v>
      </c>
      <c r="P17357" s="49">
        <v>11528.367567662701</v>
      </c>
      <c r="Q17357" s="37"/>
      <c r="R17357" s="50">
        <v>0.29427429385676884</v>
      </c>
      <c r="S17357" s="50">
        <v>22471.670481266519</v>
      </c>
      <c r="T17357" s="50">
        <v>3392.5022252952172</v>
      </c>
    </row>
    <row r="17358" spans="2:20">
      <c r="B17358" s="44">
        <v>44223</v>
      </c>
      <c r="C17358" s="47">
        <v>22</v>
      </c>
      <c r="D17358" s="48">
        <v>1.5789299999999999</v>
      </c>
      <c r="E17358" s="37"/>
      <c r="F17358" s="44">
        <v>44223</v>
      </c>
      <c r="G17358" s="49">
        <v>22</v>
      </c>
      <c r="H17358" s="49">
        <v>22771.468374716998</v>
      </c>
      <c r="I17358" s="37"/>
      <c r="J17358" s="44">
        <v>44223</v>
      </c>
      <c r="K17358" s="49">
        <v>22</v>
      </c>
      <c r="L17358" s="49">
        <v>-3384.44</v>
      </c>
      <c r="M17358" s="37"/>
      <c r="N17358" s="44">
        <v>44223</v>
      </c>
      <c r="O17358" s="49">
        <v>22</v>
      </c>
      <c r="P17358" s="49">
        <v>11619.0815963559</v>
      </c>
      <c r="Q17358" s="37"/>
      <c r="R17358" s="50">
        <v>-0.1486263399578448</v>
      </c>
      <c r="S17358" s="50">
        <v>18345.716504934222</v>
      </c>
      <c r="T17358" s="50">
        <v>-1726.9015713379299</v>
      </c>
    </row>
    <row r="17359" spans="2:20">
      <c r="B17359" s="44">
        <v>44223</v>
      </c>
      <c r="C17359" s="47">
        <v>23</v>
      </c>
      <c r="D17359" s="48">
        <v>1.3152600000000001</v>
      </c>
      <c r="E17359" s="37"/>
      <c r="F17359" s="44">
        <v>44223</v>
      </c>
      <c r="G17359" s="49">
        <v>23</v>
      </c>
      <c r="H17359" s="49">
        <v>22876.813315676201</v>
      </c>
      <c r="I17359" s="37"/>
      <c r="J17359" s="44">
        <v>44223</v>
      </c>
      <c r="K17359" s="49">
        <v>23</v>
      </c>
      <c r="L17359" s="49">
        <v>-5562.28</v>
      </c>
      <c r="M17359" s="37"/>
      <c r="N17359" s="44">
        <v>44223</v>
      </c>
      <c r="O17359" s="49">
        <v>23</v>
      </c>
      <c r="P17359" s="49">
        <v>11708.3134897779</v>
      </c>
      <c r="Q17359" s="37"/>
      <c r="R17359" s="50">
        <v>-0.2431405075193965</v>
      </c>
      <c r="S17359" s="50">
        <v>15399.476400565281</v>
      </c>
      <c r="T17359" s="50">
        <v>-2846.7652841007948</v>
      </c>
    </row>
    <row r="17360" spans="2:20">
      <c r="B17360" s="44">
        <v>44223</v>
      </c>
      <c r="C17360" s="47">
        <v>24</v>
      </c>
      <c r="D17360" s="48">
        <v>1.56904</v>
      </c>
      <c r="E17360" s="37"/>
      <c r="F17360" s="44">
        <v>44223</v>
      </c>
      <c r="G17360" s="49">
        <v>24</v>
      </c>
      <c r="H17360" s="49">
        <v>22815.0456112846</v>
      </c>
      <c r="I17360" s="37"/>
      <c r="J17360" s="44">
        <v>44223</v>
      </c>
      <c r="K17360" s="49">
        <v>24</v>
      </c>
      <c r="L17360" s="49">
        <v>12.4</v>
      </c>
      <c r="M17360" s="37"/>
      <c r="N17360" s="44">
        <v>44223</v>
      </c>
      <c r="O17360" s="49">
        <v>24</v>
      </c>
      <c r="P17360" s="49">
        <v>11781.545206224901</v>
      </c>
      <c r="Q17360" s="37"/>
      <c r="R17360" s="50">
        <v>5.435009954074696E-4</v>
      </c>
      <c r="S17360" s="50">
        <v>18485.715690375117</v>
      </c>
      <c r="T17360" s="50">
        <v>6.4032815470213347</v>
      </c>
    </row>
    <row r="17361" spans="2:20">
      <c r="B17361" s="44">
        <v>44223</v>
      </c>
      <c r="C17361" s="47">
        <v>25</v>
      </c>
      <c r="D17361" s="48">
        <v>1.36347</v>
      </c>
      <c r="E17361" s="37"/>
      <c r="F17361" s="44">
        <v>44223</v>
      </c>
      <c r="G17361" s="49">
        <v>25</v>
      </c>
      <c r="H17361" s="49">
        <v>23022.601390477699</v>
      </c>
      <c r="I17361" s="37"/>
      <c r="J17361" s="44">
        <v>44223</v>
      </c>
      <c r="K17361" s="49">
        <v>25</v>
      </c>
      <c r="L17361" s="49">
        <v>-3839.28</v>
      </c>
      <c r="M17361" s="37"/>
      <c r="N17361" s="44">
        <v>44223</v>
      </c>
      <c r="O17361" s="49">
        <v>25</v>
      </c>
      <c r="P17361" s="49">
        <v>11913.805502316</v>
      </c>
      <c r="Q17361" s="37"/>
      <c r="R17361" s="50">
        <v>-0.16676134616081881</v>
      </c>
      <c r="S17361" s="50">
        <v>16244.116388242795</v>
      </c>
      <c r="T17361" s="50">
        <v>-1986.7622434643863</v>
      </c>
    </row>
    <row r="17362" spans="2:20">
      <c r="B17362" s="44">
        <v>44223</v>
      </c>
      <c r="C17362" s="47">
        <v>26</v>
      </c>
      <c r="D17362" s="48">
        <v>1.4117299999999999</v>
      </c>
      <c r="E17362" s="37"/>
      <c r="F17362" s="44">
        <v>44223</v>
      </c>
      <c r="G17362" s="49">
        <v>26</v>
      </c>
      <c r="H17362" s="49">
        <v>23109.787396960499</v>
      </c>
      <c r="I17362" s="37"/>
      <c r="J17362" s="44">
        <v>44223</v>
      </c>
      <c r="K17362" s="49">
        <v>26</v>
      </c>
      <c r="L17362" s="49">
        <v>-4347.6099999999997</v>
      </c>
      <c r="M17362" s="37"/>
      <c r="N17362" s="44">
        <v>44223</v>
      </c>
      <c r="O17362" s="49">
        <v>26</v>
      </c>
      <c r="P17362" s="49">
        <v>11991.431194139001</v>
      </c>
      <c r="Q17362" s="37"/>
      <c r="R17362" s="50">
        <v>-0.18812851565098415</v>
      </c>
      <c r="S17362" s="50">
        <v>16928.66315970185</v>
      </c>
      <c r="T17362" s="50">
        <v>-2255.9301510842784</v>
      </c>
    </row>
    <row r="17363" spans="2:20">
      <c r="B17363" s="44">
        <v>44223</v>
      </c>
      <c r="C17363" s="47">
        <v>27</v>
      </c>
      <c r="D17363" s="48">
        <v>1.8072299999999999</v>
      </c>
      <c r="E17363" s="37"/>
      <c r="F17363" s="44">
        <v>44223</v>
      </c>
      <c r="G17363" s="49">
        <v>27</v>
      </c>
      <c r="H17363" s="49">
        <v>22975.555292276498</v>
      </c>
      <c r="I17363" s="37"/>
      <c r="J17363" s="44">
        <v>44223</v>
      </c>
      <c r="K17363" s="49">
        <v>27</v>
      </c>
      <c r="L17363" s="49">
        <v>679.58</v>
      </c>
      <c r="M17363" s="37"/>
      <c r="N17363" s="44">
        <v>44223</v>
      </c>
      <c r="O17363" s="49">
        <v>27</v>
      </c>
      <c r="P17363" s="49">
        <v>11945.150090909199</v>
      </c>
      <c r="Q17363" s="37"/>
      <c r="R17363" s="50">
        <v>2.9578392833380127E-2</v>
      </c>
      <c r="S17363" s="50">
        <v>21587.633598793829</v>
      </c>
      <c r="T17363" s="50">
        <v>353.31834184259861</v>
      </c>
    </row>
    <row r="17364" spans="2:20">
      <c r="B17364" s="44">
        <v>44223</v>
      </c>
      <c r="C17364" s="47">
        <v>28</v>
      </c>
      <c r="D17364" s="48">
        <v>1.64053</v>
      </c>
      <c r="E17364" s="37"/>
      <c r="F17364" s="44">
        <v>44223</v>
      </c>
      <c r="G17364" s="49">
        <v>28</v>
      </c>
      <c r="H17364" s="49">
        <v>22423.0787184933</v>
      </c>
      <c r="I17364" s="37"/>
      <c r="J17364" s="44">
        <v>44223</v>
      </c>
      <c r="K17364" s="49">
        <v>28</v>
      </c>
      <c r="L17364" s="49">
        <v>-8230.56</v>
      </c>
      <c r="M17364" s="37"/>
      <c r="N17364" s="44">
        <v>44223</v>
      </c>
      <c r="O17364" s="49">
        <v>28</v>
      </c>
      <c r="P17364" s="49">
        <v>11579.3734712526</v>
      </c>
      <c r="Q17364" s="37"/>
      <c r="R17364" s="50">
        <v>-0.3670575349321632</v>
      </c>
      <c r="S17364" s="50">
        <v>18996.30956079403</v>
      </c>
      <c r="T17364" s="50">
        <v>-4250.2962824168653</v>
      </c>
    </row>
    <row r="17365" spans="2:20">
      <c r="B17365" s="44">
        <v>44223</v>
      </c>
      <c r="C17365" s="47">
        <v>29</v>
      </c>
      <c r="D17365" s="48">
        <v>1.79667</v>
      </c>
      <c r="E17365" s="37"/>
      <c r="F17365" s="44">
        <v>44223</v>
      </c>
      <c r="G17365" s="49">
        <v>29</v>
      </c>
      <c r="H17365" s="49">
        <v>22443.3119498657</v>
      </c>
      <c r="I17365" s="37"/>
      <c r="J17365" s="44">
        <v>44223</v>
      </c>
      <c r="K17365" s="49">
        <v>29</v>
      </c>
      <c r="L17365" s="49">
        <v>-4613.57</v>
      </c>
      <c r="M17365" s="37"/>
      <c r="N17365" s="44">
        <v>44223</v>
      </c>
      <c r="O17365" s="49">
        <v>29</v>
      </c>
      <c r="P17365" s="49">
        <v>11472.9376044814</v>
      </c>
      <c r="Q17365" s="37"/>
      <c r="R17365" s="50">
        <v>-0.20556547136652026</v>
      </c>
      <c r="S17365" s="50">
        <v>20613.082805843598</v>
      </c>
      <c r="T17365" s="50">
        <v>-2358.4398266238945</v>
      </c>
    </row>
    <row r="17366" spans="2:20">
      <c r="B17366" s="44">
        <v>44223</v>
      </c>
      <c r="C17366" s="47">
        <v>30</v>
      </c>
      <c r="D17366" s="48">
        <v>1.5709299999999999</v>
      </c>
      <c r="E17366" s="37"/>
      <c r="F17366" s="44">
        <v>44223</v>
      </c>
      <c r="G17366" s="49">
        <v>30</v>
      </c>
      <c r="H17366" s="49">
        <v>22421.739231846099</v>
      </c>
      <c r="I17366" s="37"/>
      <c r="J17366" s="44">
        <v>44223</v>
      </c>
      <c r="K17366" s="49">
        <v>30</v>
      </c>
      <c r="L17366" s="49">
        <v>-8701.75</v>
      </c>
      <c r="M17366" s="37"/>
      <c r="N17366" s="44">
        <v>44223</v>
      </c>
      <c r="O17366" s="49">
        <v>30</v>
      </c>
      <c r="P17366" s="49">
        <v>11413.558013141899</v>
      </c>
      <c r="Q17366" s="37"/>
      <c r="R17366" s="50">
        <v>-0.38809433603797822</v>
      </c>
      <c r="S17366" s="50">
        <v>17929.900689585003</v>
      </c>
      <c r="T17366" s="50">
        <v>-4429.537218941251</v>
      </c>
    </row>
    <row r="17367" spans="2:20">
      <c r="B17367" s="44">
        <v>44223</v>
      </c>
      <c r="C17367" s="47">
        <v>31</v>
      </c>
      <c r="D17367" s="48">
        <v>1.93703</v>
      </c>
      <c r="E17367" s="37"/>
      <c r="F17367" s="44">
        <v>44223</v>
      </c>
      <c r="G17367" s="49">
        <v>31</v>
      </c>
      <c r="H17367" s="49">
        <v>22552.735872536399</v>
      </c>
      <c r="I17367" s="37"/>
      <c r="J17367" s="44">
        <v>44223</v>
      </c>
      <c r="K17367" s="49">
        <v>31</v>
      </c>
      <c r="L17367" s="49">
        <v>-9997.32</v>
      </c>
      <c r="M17367" s="37"/>
      <c r="N17367" s="44">
        <v>44223</v>
      </c>
      <c r="O17367" s="49">
        <v>31</v>
      </c>
      <c r="P17367" s="49">
        <v>11454.3579664888</v>
      </c>
      <c r="Q17367" s="37"/>
      <c r="R17367" s="50">
        <v>-0.44328635144325168</v>
      </c>
      <c r="S17367" s="50">
        <v>22187.435011827802</v>
      </c>
      <c r="T17367" s="50">
        <v>-5077.560551089764</v>
      </c>
    </row>
    <row r="17368" spans="2:20">
      <c r="B17368" s="44">
        <v>44223</v>
      </c>
      <c r="C17368" s="47">
        <v>32</v>
      </c>
      <c r="D17368" s="48">
        <v>1.1892400000000001</v>
      </c>
      <c r="E17368" s="37"/>
      <c r="F17368" s="44">
        <v>44223</v>
      </c>
      <c r="G17368" s="49">
        <v>32</v>
      </c>
      <c r="H17368" s="49">
        <v>23238.612167372899</v>
      </c>
      <c r="I17368" s="37"/>
      <c r="J17368" s="44">
        <v>44223</v>
      </c>
      <c r="K17368" s="49">
        <v>32</v>
      </c>
      <c r="L17368" s="49">
        <v>-15428.29</v>
      </c>
      <c r="M17368" s="37"/>
      <c r="N17368" s="44">
        <v>44223</v>
      </c>
      <c r="O17368" s="49">
        <v>32</v>
      </c>
      <c r="P17368" s="49">
        <v>11875.735657208201</v>
      </c>
      <c r="Q17368" s="37"/>
      <c r="R17368" s="50">
        <v>-0.66390754701183829</v>
      </c>
      <c r="S17368" s="50">
        <v>14123.099872978282</v>
      </c>
      <c r="T17368" s="50">
        <v>-7884.3905291381179</v>
      </c>
    </row>
    <row r="17369" spans="2:20">
      <c r="B17369" s="44">
        <v>44223</v>
      </c>
      <c r="C17369" s="47">
        <v>33</v>
      </c>
      <c r="D17369" s="48">
        <v>1.2055199999999999</v>
      </c>
      <c r="E17369" s="37"/>
      <c r="F17369" s="44">
        <v>44223</v>
      </c>
      <c r="G17369" s="49">
        <v>33</v>
      </c>
      <c r="H17369" s="49">
        <v>23552.698378843299</v>
      </c>
      <c r="I17369" s="37"/>
      <c r="J17369" s="44">
        <v>44223</v>
      </c>
      <c r="K17369" s="49">
        <v>33</v>
      </c>
      <c r="L17369" s="49">
        <v>-22008.78</v>
      </c>
      <c r="M17369" s="37"/>
      <c r="N17369" s="44">
        <v>44223</v>
      </c>
      <c r="O17369" s="49">
        <v>33</v>
      </c>
      <c r="P17369" s="49">
        <v>11992.608600724499</v>
      </c>
      <c r="Q17369" s="37"/>
      <c r="R17369" s="50">
        <v>-0.93444834413409905</v>
      </c>
      <c r="S17369" s="50">
        <v>14457.329520345398</v>
      </c>
      <c r="T17369" s="50">
        <v>-11206.473248795362</v>
      </c>
    </row>
    <row r="17370" spans="2:20">
      <c r="B17370" s="44">
        <v>44223</v>
      </c>
      <c r="C17370" s="47">
        <v>34</v>
      </c>
      <c r="D17370" s="48">
        <v>1.79331</v>
      </c>
      <c r="E17370" s="37"/>
      <c r="F17370" s="44">
        <v>44223</v>
      </c>
      <c r="G17370" s="49">
        <v>34</v>
      </c>
      <c r="H17370" s="49">
        <v>24242.1044029103</v>
      </c>
      <c r="I17370" s="37"/>
      <c r="J17370" s="44">
        <v>44223</v>
      </c>
      <c r="K17370" s="49">
        <v>34</v>
      </c>
      <c r="L17370" s="49">
        <v>-12727.15</v>
      </c>
      <c r="M17370" s="37"/>
      <c r="N17370" s="44">
        <v>44223</v>
      </c>
      <c r="O17370" s="49">
        <v>34</v>
      </c>
      <c r="P17370" s="49">
        <v>12393.5023121839</v>
      </c>
      <c r="Q17370" s="37"/>
      <c r="R17370" s="50">
        <v>-0.5250018640490669</v>
      </c>
      <c r="S17370" s="50">
        <v>22225.391631462509</v>
      </c>
      <c r="T17370" s="50">
        <v>-6506.6118159929683</v>
      </c>
    </row>
    <row r="17371" spans="2:20">
      <c r="B17371" s="44">
        <v>44223</v>
      </c>
      <c r="C17371" s="47">
        <v>35</v>
      </c>
      <c r="D17371" s="48">
        <v>2.5261900000000002</v>
      </c>
      <c r="E17371" s="37"/>
      <c r="F17371" s="44">
        <v>44223</v>
      </c>
      <c r="G17371" s="49">
        <v>35</v>
      </c>
      <c r="H17371" s="49">
        <v>26940.7854450554</v>
      </c>
      <c r="I17371" s="37"/>
      <c r="J17371" s="44">
        <v>44223</v>
      </c>
      <c r="K17371" s="49">
        <v>35</v>
      </c>
      <c r="L17371" s="49">
        <v>8190.2</v>
      </c>
      <c r="M17371" s="37"/>
      <c r="N17371" s="44">
        <v>44223</v>
      </c>
      <c r="O17371" s="49">
        <v>35</v>
      </c>
      <c r="P17371" s="49">
        <v>12675.2896366061</v>
      </c>
      <c r="Q17371" s="37"/>
      <c r="R17371" s="50">
        <v>0.30400746914760773</v>
      </c>
      <c r="S17371" s="50">
        <v>32020.189927097963</v>
      </c>
      <c r="T17371" s="50">
        <v>3853.3827231375208</v>
      </c>
    </row>
    <row r="17372" spans="2:20">
      <c r="B17372" s="44">
        <v>44223</v>
      </c>
      <c r="C17372" s="47">
        <v>36</v>
      </c>
      <c r="D17372" s="48">
        <v>3.0350600000000001</v>
      </c>
      <c r="E17372" s="37"/>
      <c r="F17372" s="44">
        <v>44223</v>
      </c>
      <c r="G17372" s="49">
        <v>36</v>
      </c>
      <c r="H17372" s="49">
        <v>26632.951585925501</v>
      </c>
      <c r="I17372" s="37"/>
      <c r="J17372" s="44">
        <v>44223</v>
      </c>
      <c r="K17372" s="49">
        <v>36</v>
      </c>
      <c r="L17372" s="49">
        <v>53017.87</v>
      </c>
      <c r="M17372" s="37"/>
      <c r="N17372" s="44">
        <v>44223</v>
      </c>
      <c r="O17372" s="49">
        <v>36</v>
      </c>
      <c r="P17372" s="49">
        <v>12363.9952978978</v>
      </c>
      <c r="Q17372" s="37"/>
      <c r="R17372" s="50">
        <v>1.9906869814616388</v>
      </c>
      <c r="S17372" s="50">
        <v>37525.467568837696</v>
      </c>
      <c r="T17372" s="50">
        <v>24612.844478378069</v>
      </c>
    </row>
    <row r="17373" spans="2:20">
      <c r="B17373" s="44">
        <v>44223</v>
      </c>
      <c r="C17373" s="47">
        <v>37</v>
      </c>
      <c r="D17373" s="48">
        <v>2.93268</v>
      </c>
      <c r="E17373" s="37"/>
      <c r="F17373" s="44">
        <v>44223</v>
      </c>
      <c r="G17373" s="49">
        <v>37</v>
      </c>
      <c r="H17373" s="49">
        <v>24207.663716664199</v>
      </c>
      <c r="I17373" s="37"/>
      <c r="J17373" s="44">
        <v>44223</v>
      </c>
      <c r="K17373" s="49">
        <v>37</v>
      </c>
      <c r="L17373" s="49">
        <v>46064.83</v>
      </c>
      <c r="M17373" s="37"/>
      <c r="N17373" s="44">
        <v>44223</v>
      </c>
      <c r="O17373" s="49">
        <v>37</v>
      </c>
      <c r="P17373" s="49">
        <v>12213.6702619267</v>
      </c>
      <c r="Q17373" s="37"/>
      <c r="R17373" s="50">
        <v>1.9029027558859244</v>
      </c>
      <c r="S17373" s="50">
        <v>35818.786503747193</v>
      </c>
      <c r="T17373" s="50">
        <v>23241.426800902278</v>
      </c>
    </row>
    <row r="17374" spans="2:20">
      <c r="B17374" s="44">
        <v>44223</v>
      </c>
      <c r="C17374" s="47">
        <v>38</v>
      </c>
      <c r="D17374" s="48">
        <v>1.99692</v>
      </c>
      <c r="E17374" s="37"/>
      <c r="F17374" s="44">
        <v>44223</v>
      </c>
      <c r="G17374" s="49">
        <v>38</v>
      </c>
      <c r="H17374" s="49">
        <v>23911.882825651199</v>
      </c>
      <c r="I17374" s="37"/>
      <c r="J17374" s="44">
        <v>44223</v>
      </c>
      <c r="K17374" s="49">
        <v>38</v>
      </c>
      <c r="L17374" s="49">
        <v>-5454.33</v>
      </c>
      <c r="M17374" s="37"/>
      <c r="N17374" s="44">
        <v>44223</v>
      </c>
      <c r="O17374" s="49">
        <v>38</v>
      </c>
      <c r="P17374" s="49">
        <v>12075.5602926355</v>
      </c>
      <c r="Q17374" s="37"/>
      <c r="R17374" s="50">
        <v>-0.22810123484500058</v>
      </c>
      <c r="S17374" s="50">
        <v>24113.927859569685</v>
      </c>
      <c r="T17374" s="50">
        <v>-2754.4502141954144</v>
      </c>
    </row>
    <row r="17375" spans="2:20">
      <c r="B17375" s="44">
        <v>44223</v>
      </c>
      <c r="C17375" s="47">
        <v>39</v>
      </c>
      <c r="D17375" s="48">
        <v>1.77658</v>
      </c>
      <c r="E17375" s="37"/>
      <c r="F17375" s="44">
        <v>44223</v>
      </c>
      <c r="G17375" s="49">
        <v>39</v>
      </c>
      <c r="H17375" s="49">
        <v>25447.952869369699</v>
      </c>
      <c r="I17375" s="37"/>
      <c r="J17375" s="44">
        <v>44223</v>
      </c>
      <c r="K17375" s="49">
        <v>39</v>
      </c>
      <c r="L17375" s="49">
        <v>1082.6500000000001</v>
      </c>
      <c r="M17375" s="37"/>
      <c r="N17375" s="44">
        <v>44223</v>
      </c>
      <c r="O17375" s="49">
        <v>39</v>
      </c>
      <c r="P17375" s="49">
        <v>11606.27145565</v>
      </c>
      <c r="Q17375" s="37"/>
      <c r="R17375" s="50">
        <v>4.2543697151495682E-2</v>
      </c>
      <c r="S17375" s="50">
        <v>20619.469742678677</v>
      </c>
      <c r="T17375" s="50">
        <v>493.77369786722255</v>
      </c>
    </row>
    <row r="17376" spans="2:20">
      <c r="B17376" s="44">
        <v>44223</v>
      </c>
      <c r="C17376" s="47">
        <v>40</v>
      </c>
      <c r="D17376" s="48">
        <v>1.35101</v>
      </c>
      <c r="E17376" s="37"/>
      <c r="F17376" s="44">
        <v>44223</v>
      </c>
      <c r="G17376" s="49">
        <v>40</v>
      </c>
      <c r="H17376" s="49">
        <v>24592.375532116101</v>
      </c>
      <c r="I17376" s="37"/>
      <c r="J17376" s="44">
        <v>44223</v>
      </c>
      <c r="K17376" s="49">
        <v>40</v>
      </c>
      <c r="L17376" s="49">
        <v>-8266.51</v>
      </c>
      <c r="M17376" s="37"/>
      <c r="N17376" s="44">
        <v>44223</v>
      </c>
      <c r="O17376" s="49">
        <v>40</v>
      </c>
      <c r="P17376" s="49">
        <v>11218.8596842772</v>
      </c>
      <c r="Q17376" s="37"/>
      <c r="R17376" s="50">
        <v>-0.33614117469881899</v>
      </c>
      <c r="S17376" s="50">
        <v>15156.791622055342</v>
      </c>
      <c r="T17376" s="50">
        <v>-3771.1206730541599</v>
      </c>
    </row>
    <row r="17377" spans="2:20">
      <c r="B17377" s="44">
        <v>44223</v>
      </c>
      <c r="C17377" s="47">
        <v>41</v>
      </c>
      <c r="D17377" s="48">
        <v>1.3282799999999999</v>
      </c>
      <c r="E17377" s="37"/>
      <c r="F17377" s="44">
        <v>44223</v>
      </c>
      <c r="G17377" s="49">
        <v>41</v>
      </c>
      <c r="H17377" s="49">
        <v>23817.523350501298</v>
      </c>
      <c r="I17377" s="37"/>
      <c r="J17377" s="44">
        <v>44223</v>
      </c>
      <c r="K17377" s="49">
        <v>41</v>
      </c>
      <c r="L17377" s="49">
        <v>-10070.57</v>
      </c>
      <c r="M17377" s="37"/>
      <c r="N17377" s="44">
        <v>44223</v>
      </c>
      <c r="O17377" s="49">
        <v>41</v>
      </c>
      <c r="P17377" s="49">
        <v>10822.6790406197</v>
      </c>
      <c r="Q17377" s="37"/>
      <c r="R17377" s="50">
        <v>-0.42282187999987997</v>
      </c>
      <c r="S17377" s="50">
        <v>14375.548116074333</v>
      </c>
      <c r="T17377" s="50">
        <v>-4576.0654985901183</v>
      </c>
    </row>
    <row r="17378" spans="2:20">
      <c r="B17378" s="44">
        <v>44223</v>
      </c>
      <c r="C17378" s="47">
        <v>42</v>
      </c>
      <c r="D17378" s="48">
        <v>1.0668299999999999</v>
      </c>
      <c r="E17378" s="37"/>
      <c r="F17378" s="44">
        <v>44223</v>
      </c>
      <c r="G17378" s="49">
        <v>42</v>
      </c>
      <c r="H17378" s="49">
        <v>27856.278512731398</v>
      </c>
      <c r="I17378" s="37"/>
      <c r="J17378" s="44">
        <v>44223</v>
      </c>
      <c r="K17378" s="49">
        <v>42</v>
      </c>
      <c r="L17378" s="49">
        <v>-9075.3799999999992</v>
      </c>
      <c r="M17378" s="37"/>
      <c r="N17378" s="44">
        <v>44223</v>
      </c>
      <c r="O17378" s="49">
        <v>42</v>
      </c>
      <c r="P17378" s="49">
        <v>12457.630354508399</v>
      </c>
      <c r="Q17378" s="37"/>
      <c r="R17378" s="50">
        <v>-0.32579298041740212</v>
      </c>
      <c r="S17378" s="50">
        <v>13290.173791100195</v>
      </c>
      <c r="T17378" s="50">
        <v>-4058.6085221335893</v>
      </c>
    </row>
    <row r="17379" spans="2:20">
      <c r="B17379" s="44">
        <v>44223</v>
      </c>
      <c r="C17379" s="47">
        <v>43</v>
      </c>
      <c r="D17379" s="48">
        <v>1.3324</v>
      </c>
      <c r="E17379" s="37"/>
      <c r="F17379" s="44">
        <v>44223</v>
      </c>
      <c r="G17379" s="49">
        <v>43</v>
      </c>
      <c r="H17379" s="49">
        <v>26704.472186259802</v>
      </c>
      <c r="I17379" s="37"/>
      <c r="J17379" s="44">
        <v>44223</v>
      </c>
      <c r="K17379" s="49">
        <v>43</v>
      </c>
      <c r="L17379" s="49">
        <v>-5259.27</v>
      </c>
      <c r="M17379" s="37"/>
      <c r="N17379" s="44">
        <v>44223</v>
      </c>
      <c r="O17379" s="49">
        <v>43</v>
      </c>
      <c r="P17379" s="49">
        <v>11955.444021732599</v>
      </c>
      <c r="Q17379" s="37"/>
      <c r="R17379" s="50">
        <v>-0.19694341694220199</v>
      </c>
      <c r="S17379" s="50">
        <v>15929.433614556516</v>
      </c>
      <c r="T17379" s="50">
        <v>-2354.5459967012393</v>
      </c>
    </row>
    <row r="17380" spans="2:20">
      <c r="B17380" s="44">
        <v>44223</v>
      </c>
      <c r="C17380" s="47">
        <v>44</v>
      </c>
      <c r="D17380" s="48">
        <v>1.56165</v>
      </c>
      <c r="E17380" s="37"/>
      <c r="F17380" s="44">
        <v>44223</v>
      </c>
      <c r="G17380" s="49">
        <v>44</v>
      </c>
      <c r="H17380" s="49">
        <v>25652.914574840699</v>
      </c>
      <c r="I17380" s="37"/>
      <c r="J17380" s="44">
        <v>44223</v>
      </c>
      <c r="K17380" s="49">
        <v>44</v>
      </c>
      <c r="L17380" s="49">
        <v>405.63</v>
      </c>
      <c r="M17380" s="37"/>
      <c r="N17380" s="44">
        <v>44223</v>
      </c>
      <c r="O17380" s="49">
        <v>44</v>
      </c>
      <c r="P17380" s="49">
        <v>11618.2351470019</v>
      </c>
      <c r="Q17380" s="37"/>
      <c r="R17380" s="50">
        <v>1.5812238364440071E-2</v>
      </c>
      <c r="S17380" s="50">
        <v>18143.616917315518</v>
      </c>
      <c r="T17380" s="50">
        <v>183.71030351850948</v>
      </c>
    </row>
    <row r="17381" spans="2:20">
      <c r="B17381" s="44">
        <v>44223</v>
      </c>
      <c r="C17381" s="47">
        <v>45</v>
      </c>
      <c r="D17381" s="48">
        <v>2.10005</v>
      </c>
      <c r="E17381" s="37"/>
      <c r="F17381" s="44">
        <v>44223</v>
      </c>
      <c r="G17381" s="49">
        <v>45</v>
      </c>
      <c r="H17381" s="49">
        <v>24182.110485790901</v>
      </c>
      <c r="I17381" s="37"/>
      <c r="J17381" s="44">
        <v>44223</v>
      </c>
      <c r="K17381" s="49">
        <v>45</v>
      </c>
      <c r="L17381" s="49">
        <v>18472.669999999998</v>
      </c>
      <c r="M17381" s="37"/>
      <c r="N17381" s="44">
        <v>44223</v>
      </c>
      <c r="O17381" s="49">
        <v>45</v>
      </c>
      <c r="P17381" s="49">
        <v>10888.900514135201</v>
      </c>
      <c r="Q17381" s="37"/>
      <c r="R17381" s="50">
        <v>0.7638981721985888</v>
      </c>
      <c r="S17381" s="50">
        <v>22867.235524709627</v>
      </c>
      <c r="T17381" s="50">
        <v>8318.0112000001536</v>
      </c>
    </row>
    <row r="17382" spans="2:20">
      <c r="B17382" s="44">
        <v>44223</v>
      </c>
      <c r="C17382" s="47">
        <v>46</v>
      </c>
      <c r="D17382" s="48">
        <v>1.86361</v>
      </c>
      <c r="E17382" s="37"/>
      <c r="F17382" s="44">
        <v>44223</v>
      </c>
      <c r="G17382" s="49">
        <v>46</v>
      </c>
      <c r="H17382" s="49">
        <v>22735.671098909599</v>
      </c>
      <c r="I17382" s="37"/>
      <c r="J17382" s="44">
        <v>44223</v>
      </c>
      <c r="K17382" s="49">
        <v>46</v>
      </c>
      <c r="L17382" s="49">
        <v>4280.7700000000004</v>
      </c>
      <c r="M17382" s="37"/>
      <c r="N17382" s="44">
        <v>44223</v>
      </c>
      <c r="O17382" s="49">
        <v>46</v>
      </c>
      <c r="P17382" s="49">
        <v>10244.2197110089</v>
      </c>
      <c r="Q17382" s="37"/>
      <c r="R17382" s="50">
        <v>0.18828430361157475</v>
      </c>
      <c r="S17382" s="50">
        <v>19091.230295633297</v>
      </c>
      <c r="T17382" s="50">
        <v>1928.8257743312784</v>
      </c>
    </row>
    <row r="17383" spans="2:20">
      <c r="B17383" s="44">
        <v>44223</v>
      </c>
      <c r="C17383" s="47">
        <v>47</v>
      </c>
      <c r="D17383" s="48">
        <v>1.9774400000000001</v>
      </c>
      <c r="E17383" s="37"/>
      <c r="F17383" s="44">
        <v>44223</v>
      </c>
      <c r="G17383" s="49">
        <v>47</v>
      </c>
      <c r="H17383" s="49">
        <v>22647.812638470499</v>
      </c>
      <c r="I17383" s="37"/>
      <c r="J17383" s="44">
        <v>44223</v>
      </c>
      <c r="K17383" s="49">
        <v>47</v>
      </c>
      <c r="L17383" s="49">
        <v>-8789.5499999999993</v>
      </c>
      <c r="M17383" s="37"/>
      <c r="N17383" s="44">
        <v>44223</v>
      </c>
      <c r="O17383" s="49">
        <v>47</v>
      </c>
      <c r="P17383" s="49">
        <v>9662.2441809233005</v>
      </c>
      <c r="Q17383" s="37"/>
      <c r="R17383" s="50">
        <v>-0.38809708205858745</v>
      </c>
      <c r="S17383" s="50">
        <v>19106.508133124971</v>
      </c>
      <c r="T17383" s="50">
        <v>-3749.888772753899</v>
      </c>
    </row>
    <row r="17384" spans="2:20">
      <c r="B17384" s="44">
        <v>44223</v>
      </c>
      <c r="C17384" s="47">
        <v>48</v>
      </c>
      <c r="D17384" s="48">
        <v>2.5476999999999999</v>
      </c>
      <c r="E17384" s="37"/>
      <c r="F17384" s="44">
        <v>44223</v>
      </c>
      <c r="G17384" s="49">
        <v>48</v>
      </c>
      <c r="H17384" s="49">
        <v>21732.383041110701</v>
      </c>
      <c r="I17384" s="37"/>
      <c r="J17384" s="44">
        <v>44223</v>
      </c>
      <c r="K17384" s="49">
        <v>48</v>
      </c>
      <c r="L17384" s="49">
        <v>1295.1300000000001</v>
      </c>
      <c r="M17384" s="37"/>
      <c r="N17384" s="44">
        <v>44223</v>
      </c>
      <c r="O17384" s="49">
        <v>48</v>
      </c>
      <c r="P17384" s="49">
        <v>9334.7417387054993</v>
      </c>
      <c r="Q17384" s="37"/>
      <c r="R17384" s="50">
        <v>5.9594476940243016E-2</v>
      </c>
      <c r="S17384" s="50">
        <v>23782.121527699997</v>
      </c>
      <c r="T17384" s="50">
        <v>556.2990512904089</v>
      </c>
    </row>
    <row r="17385" spans="2:20">
      <c r="B17385" s="44">
        <v>44224</v>
      </c>
      <c r="C17385" s="47">
        <v>1</v>
      </c>
      <c r="D17385" s="48">
        <v>2.56081</v>
      </c>
      <c r="E17385" s="37"/>
      <c r="F17385" s="44">
        <v>44224</v>
      </c>
      <c r="G17385" s="49">
        <v>1</v>
      </c>
      <c r="H17385" s="49">
        <v>21479.477486597199</v>
      </c>
      <c r="I17385" s="37"/>
      <c r="J17385" s="44">
        <v>44224</v>
      </c>
      <c r="K17385" s="49">
        <v>1</v>
      </c>
      <c r="L17385" s="49">
        <v>-2653.92</v>
      </c>
      <c r="M17385" s="37"/>
      <c r="N17385" s="44">
        <v>44224</v>
      </c>
      <c r="O17385" s="49">
        <v>1</v>
      </c>
      <c r="P17385" s="49">
        <v>9220.9432881746998</v>
      </c>
      <c r="Q17385" s="37"/>
      <c r="R17385" s="50">
        <v>-0.12355607819864321</v>
      </c>
      <c r="S17385" s="50">
        <v>23613.083781790654</v>
      </c>
      <c r="T17385" s="50">
        <v>-1139.3035899789675</v>
      </c>
    </row>
    <row r="17386" spans="2:20">
      <c r="B17386" s="44">
        <v>44224</v>
      </c>
      <c r="C17386" s="47">
        <v>2</v>
      </c>
      <c r="D17386" s="48">
        <v>2.41282</v>
      </c>
      <c r="E17386" s="37"/>
      <c r="F17386" s="44">
        <v>44224</v>
      </c>
      <c r="G17386" s="49">
        <v>2</v>
      </c>
      <c r="H17386" s="49">
        <v>22054.636381610599</v>
      </c>
      <c r="I17386" s="37"/>
      <c r="J17386" s="44">
        <v>44224</v>
      </c>
      <c r="K17386" s="49">
        <v>2</v>
      </c>
      <c r="L17386" s="49">
        <v>-3403.07</v>
      </c>
      <c r="M17386" s="37"/>
      <c r="N17386" s="44">
        <v>44224</v>
      </c>
      <c r="O17386" s="49">
        <v>2</v>
      </c>
      <c r="P17386" s="49">
        <v>9594.5672987659</v>
      </c>
      <c r="Q17386" s="37"/>
      <c r="R17386" s="50">
        <v>-0.15430179582727185</v>
      </c>
      <c r="S17386" s="50">
        <v>23149.96386980834</v>
      </c>
      <c r="T17386" s="50">
        <v>-1480.458964385195</v>
      </c>
    </row>
    <row r="17387" spans="2:20">
      <c r="B17387" s="44">
        <v>44224</v>
      </c>
      <c r="C17387" s="47">
        <v>3</v>
      </c>
      <c r="D17387" s="48">
        <v>2.4773100000000001</v>
      </c>
      <c r="E17387" s="37"/>
      <c r="F17387" s="44">
        <v>44224</v>
      </c>
      <c r="G17387" s="49">
        <v>3</v>
      </c>
      <c r="H17387" s="49">
        <v>21838.882580924099</v>
      </c>
      <c r="I17387" s="37"/>
      <c r="J17387" s="44">
        <v>44224</v>
      </c>
      <c r="K17387" s="49">
        <v>3</v>
      </c>
      <c r="L17387" s="49">
        <v>-2939.61</v>
      </c>
      <c r="M17387" s="37"/>
      <c r="N17387" s="44">
        <v>44224</v>
      </c>
      <c r="O17387" s="49">
        <v>3</v>
      </c>
      <c r="P17387" s="49">
        <v>9547.9905557255006</v>
      </c>
      <c r="Q17387" s="37"/>
      <c r="R17387" s="50">
        <v>-0.13460441435624096</v>
      </c>
      <c r="S17387" s="50">
        <v>23653.332483604339</v>
      </c>
      <c r="T17387" s="50">
        <v>-1285.2016770323507</v>
      </c>
    </row>
    <row r="17388" spans="2:20">
      <c r="B17388" s="44">
        <v>44224</v>
      </c>
      <c r="C17388" s="47">
        <v>4</v>
      </c>
      <c r="D17388" s="48">
        <v>2.44136</v>
      </c>
      <c r="E17388" s="37"/>
      <c r="F17388" s="44">
        <v>44224</v>
      </c>
      <c r="G17388" s="49">
        <v>4</v>
      </c>
      <c r="H17388" s="49">
        <v>21611.053349643698</v>
      </c>
      <c r="I17388" s="37"/>
      <c r="J17388" s="44">
        <v>44224</v>
      </c>
      <c r="K17388" s="49">
        <v>4</v>
      </c>
      <c r="L17388" s="49">
        <v>-7037.26</v>
      </c>
      <c r="M17388" s="37"/>
      <c r="N17388" s="44">
        <v>44224</v>
      </c>
      <c r="O17388" s="49">
        <v>4</v>
      </c>
      <c r="P17388" s="49">
        <v>9492.0157537209998</v>
      </c>
      <c r="Q17388" s="37"/>
      <c r="R17388" s="50">
        <v>-0.32563243846307122</v>
      </c>
      <c r="S17388" s="50">
        <v>23173.4275805043</v>
      </c>
      <c r="T17388" s="50">
        <v>-3090.9082358140558</v>
      </c>
    </row>
    <row r="17389" spans="2:20">
      <c r="B17389" s="44">
        <v>44224</v>
      </c>
      <c r="C17389" s="47">
        <v>5</v>
      </c>
      <c r="D17389" s="48">
        <v>2.7898100000000001</v>
      </c>
      <c r="E17389" s="37"/>
      <c r="F17389" s="44">
        <v>44224</v>
      </c>
      <c r="G17389" s="49">
        <v>5</v>
      </c>
      <c r="H17389" s="49">
        <v>21212.138061638001</v>
      </c>
      <c r="I17389" s="37"/>
      <c r="J17389" s="44">
        <v>44224</v>
      </c>
      <c r="K17389" s="49">
        <v>5</v>
      </c>
      <c r="L17389" s="49">
        <v>1193.52</v>
      </c>
      <c r="M17389" s="37"/>
      <c r="N17389" s="44">
        <v>44224</v>
      </c>
      <c r="O17389" s="49">
        <v>5</v>
      </c>
      <c r="P17389" s="49">
        <v>9062.3139925796004</v>
      </c>
      <c r="Q17389" s="37"/>
      <c r="R17389" s="50">
        <v>5.6265898163206485E-2</v>
      </c>
      <c r="S17389" s="50">
        <v>25282.134199638494</v>
      </c>
      <c r="T17389" s="50">
        <v>509.89923622948498</v>
      </c>
    </row>
    <row r="17390" spans="2:20">
      <c r="B17390" s="44">
        <v>44224</v>
      </c>
      <c r="C17390" s="47">
        <v>6</v>
      </c>
      <c r="D17390" s="48">
        <v>3.1889099999999999</v>
      </c>
      <c r="E17390" s="37"/>
      <c r="F17390" s="44">
        <v>44224</v>
      </c>
      <c r="G17390" s="49">
        <v>6</v>
      </c>
      <c r="H17390" s="49">
        <v>21108.766850012798</v>
      </c>
      <c r="I17390" s="37"/>
      <c r="J17390" s="44">
        <v>44224</v>
      </c>
      <c r="K17390" s="49">
        <v>6</v>
      </c>
      <c r="L17390" s="49">
        <v>7772.13</v>
      </c>
      <c r="M17390" s="37"/>
      <c r="N17390" s="44">
        <v>44224</v>
      </c>
      <c r="O17390" s="49">
        <v>6</v>
      </c>
      <c r="P17390" s="49">
        <v>9122.5577175823</v>
      </c>
      <c r="Q17390" s="37"/>
      <c r="R17390" s="50">
        <v>0.36819441207648224</v>
      </c>
      <c r="S17390" s="50">
        <v>29091.015531175373</v>
      </c>
      <c r="T17390" s="50">
        <v>3358.8747754589908</v>
      </c>
    </row>
    <row r="17391" spans="2:20">
      <c r="B17391" s="44">
        <v>44224</v>
      </c>
      <c r="C17391" s="47">
        <v>7</v>
      </c>
      <c r="D17391" s="48">
        <v>3.3586499999999999</v>
      </c>
      <c r="E17391" s="37"/>
      <c r="F17391" s="44">
        <v>44224</v>
      </c>
      <c r="G17391" s="49">
        <v>7</v>
      </c>
      <c r="H17391" s="49">
        <v>20743.391799717901</v>
      </c>
      <c r="I17391" s="37"/>
      <c r="J17391" s="44">
        <v>44224</v>
      </c>
      <c r="K17391" s="49">
        <v>7</v>
      </c>
      <c r="L17391" s="49">
        <v>14635.9</v>
      </c>
      <c r="M17391" s="37"/>
      <c r="N17391" s="44">
        <v>44224</v>
      </c>
      <c r="O17391" s="49">
        <v>7</v>
      </c>
      <c r="P17391" s="49">
        <v>9065.8487416867993</v>
      </c>
      <c r="Q17391" s="37"/>
      <c r="R17391" s="50">
        <v>0.70556927918601242</v>
      </c>
      <c r="S17391" s="50">
        <v>30449.012876266366</v>
      </c>
      <c r="T17391" s="50">
        <v>6396.5843618813724</v>
      </c>
    </row>
    <row r="17392" spans="2:20">
      <c r="B17392" s="44">
        <v>44224</v>
      </c>
      <c r="C17392" s="47">
        <v>8</v>
      </c>
      <c r="D17392" s="48">
        <v>2.44712</v>
      </c>
      <c r="E17392" s="37"/>
      <c r="F17392" s="44">
        <v>44224</v>
      </c>
      <c r="G17392" s="49">
        <v>8</v>
      </c>
      <c r="H17392" s="49">
        <v>20607.152153225099</v>
      </c>
      <c r="I17392" s="37"/>
      <c r="J17392" s="44">
        <v>44224</v>
      </c>
      <c r="K17392" s="49">
        <v>8</v>
      </c>
      <c r="L17392" s="49">
        <v>-4220.32</v>
      </c>
      <c r="M17392" s="37"/>
      <c r="N17392" s="44">
        <v>44224</v>
      </c>
      <c r="O17392" s="49">
        <v>8</v>
      </c>
      <c r="P17392" s="49">
        <v>9168.4386199163</v>
      </c>
      <c r="Q17392" s="37"/>
      <c r="R17392" s="50">
        <v>-0.20479879842783144</v>
      </c>
      <c r="S17392" s="50">
        <v>22436.269515569576</v>
      </c>
      <c r="T17392" s="50">
        <v>-1877.6852128181833</v>
      </c>
    </row>
    <row r="17393" spans="2:20">
      <c r="B17393" s="44">
        <v>44224</v>
      </c>
      <c r="C17393" s="47">
        <v>9</v>
      </c>
      <c r="D17393" s="48">
        <v>2.2056800000000001</v>
      </c>
      <c r="E17393" s="37"/>
      <c r="F17393" s="44">
        <v>44224</v>
      </c>
      <c r="G17393" s="49">
        <v>9</v>
      </c>
      <c r="H17393" s="49">
        <v>20679.456073469599</v>
      </c>
      <c r="I17393" s="37"/>
      <c r="J17393" s="44">
        <v>44224</v>
      </c>
      <c r="K17393" s="49">
        <v>9</v>
      </c>
      <c r="L17393" s="49">
        <v>-5519.19</v>
      </c>
      <c r="M17393" s="37"/>
      <c r="N17393" s="44">
        <v>44224</v>
      </c>
      <c r="O17393" s="49">
        <v>9</v>
      </c>
      <c r="P17393" s="49">
        <v>9390.1626409583005</v>
      </c>
      <c r="Q17393" s="37"/>
      <c r="R17393" s="50">
        <v>-0.26689241633781474</v>
      </c>
      <c r="S17393" s="50">
        <v>20711.693933908904</v>
      </c>
      <c r="T17393" s="50">
        <v>-2506.1631970504368</v>
      </c>
    </row>
    <row r="17394" spans="2:20">
      <c r="B17394" s="44">
        <v>44224</v>
      </c>
      <c r="C17394" s="47">
        <v>10</v>
      </c>
      <c r="D17394" s="48">
        <v>2.6584099999999999</v>
      </c>
      <c r="E17394" s="37"/>
      <c r="F17394" s="44">
        <v>44224</v>
      </c>
      <c r="G17394" s="49">
        <v>10</v>
      </c>
      <c r="H17394" s="49">
        <v>20700.645405484502</v>
      </c>
      <c r="I17394" s="37"/>
      <c r="J17394" s="44">
        <v>44224</v>
      </c>
      <c r="K17394" s="49">
        <v>10</v>
      </c>
      <c r="L17394" s="49">
        <v>-2295.89</v>
      </c>
      <c r="M17394" s="37"/>
      <c r="N17394" s="44">
        <v>44224</v>
      </c>
      <c r="O17394" s="49">
        <v>10</v>
      </c>
      <c r="P17394" s="49">
        <v>9395.3753392864</v>
      </c>
      <c r="Q17394" s="37"/>
      <c r="R17394" s="50">
        <v>-0.11090910235058268</v>
      </c>
      <c r="S17394" s="50">
        <v>24976.759755712359</v>
      </c>
      <c r="T17394" s="50">
        <v>-1042.032645127056</v>
      </c>
    </row>
    <row r="17395" spans="2:20">
      <c r="B17395" s="44">
        <v>44224</v>
      </c>
      <c r="C17395" s="47">
        <v>11</v>
      </c>
      <c r="D17395" s="48">
        <v>2.96611</v>
      </c>
      <c r="E17395" s="37"/>
      <c r="F17395" s="44">
        <v>44224</v>
      </c>
      <c r="G17395" s="49">
        <v>11</v>
      </c>
      <c r="H17395" s="49">
        <v>21481.628490159001</v>
      </c>
      <c r="I17395" s="37"/>
      <c r="J17395" s="44">
        <v>44224</v>
      </c>
      <c r="K17395" s="49">
        <v>11</v>
      </c>
      <c r="L17395" s="49">
        <v>2885.37</v>
      </c>
      <c r="M17395" s="37"/>
      <c r="N17395" s="44">
        <v>44224</v>
      </c>
      <c r="O17395" s="49">
        <v>11</v>
      </c>
      <c r="P17395" s="49">
        <v>9770.7927489224003</v>
      </c>
      <c r="Q17395" s="37"/>
      <c r="R17395" s="50">
        <v>0.13431802906943593</v>
      </c>
      <c r="S17395" s="50">
        <v>28981.246080506222</v>
      </c>
      <c r="T17395" s="50">
        <v>1312.3936244811928</v>
      </c>
    </row>
    <row r="17396" spans="2:20">
      <c r="B17396" s="44">
        <v>44224</v>
      </c>
      <c r="C17396" s="47">
        <v>12</v>
      </c>
      <c r="D17396" s="48">
        <v>2.83284</v>
      </c>
      <c r="E17396" s="37"/>
      <c r="F17396" s="44">
        <v>44224</v>
      </c>
      <c r="G17396" s="49">
        <v>12</v>
      </c>
      <c r="H17396" s="49">
        <v>22163.287311694599</v>
      </c>
      <c r="I17396" s="37"/>
      <c r="J17396" s="44">
        <v>44224</v>
      </c>
      <c r="K17396" s="49">
        <v>12</v>
      </c>
      <c r="L17396" s="49">
        <v>-7766.89</v>
      </c>
      <c r="M17396" s="37"/>
      <c r="N17396" s="44">
        <v>44224</v>
      </c>
      <c r="O17396" s="49">
        <v>12</v>
      </c>
      <c r="P17396" s="49">
        <v>10067.764380202399</v>
      </c>
      <c r="Q17396" s="37"/>
      <c r="R17396" s="50">
        <v>-0.35043944026758844</v>
      </c>
      <c r="S17396" s="50">
        <v>28520.365646812566</v>
      </c>
      <c r="T17396" s="50">
        <v>-3528.1417141440934</v>
      </c>
    </row>
    <row r="17397" spans="2:20">
      <c r="B17397" s="44">
        <v>44224</v>
      </c>
      <c r="C17397" s="47">
        <v>13</v>
      </c>
      <c r="D17397" s="48">
        <v>2.9457900000000001</v>
      </c>
      <c r="E17397" s="37"/>
      <c r="F17397" s="44">
        <v>44224</v>
      </c>
      <c r="G17397" s="49">
        <v>13</v>
      </c>
      <c r="H17397" s="49">
        <v>22071.0865117842</v>
      </c>
      <c r="I17397" s="37"/>
      <c r="J17397" s="44">
        <v>44224</v>
      </c>
      <c r="K17397" s="49">
        <v>13</v>
      </c>
      <c r="L17397" s="49">
        <v>-3969.57</v>
      </c>
      <c r="M17397" s="37"/>
      <c r="N17397" s="44">
        <v>44224</v>
      </c>
      <c r="O17397" s="49">
        <v>13</v>
      </c>
      <c r="P17397" s="49">
        <v>10460.9723463626</v>
      </c>
      <c r="Q17397" s="37"/>
      <c r="R17397" s="50">
        <v>-0.17985385530887055</v>
      </c>
      <c r="S17397" s="50">
        <v>30815.827728191485</v>
      </c>
      <c r="T17397" s="50">
        <v>-1881.446206772795</v>
      </c>
    </row>
    <row r="17398" spans="2:20">
      <c r="B17398" s="44">
        <v>44224</v>
      </c>
      <c r="C17398" s="47">
        <v>14</v>
      </c>
      <c r="D17398" s="48">
        <v>2.6365699999999999</v>
      </c>
      <c r="E17398" s="37"/>
      <c r="F17398" s="44">
        <v>44224</v>
      </c>
      <c r="G17398" s="49">
        <v>14</v>
      </c>
      <c r="H17398" s="49">
        <v>22857.8192570438</v>
      </c>
      <c r="I17398" s="37"/>
      <c r="J17398" s="44">
        <v>44224</v>
      </c>
      <c r="K17398" s="49">
        <v>14</v>
      </c>
      <c r="L17398" s="49">
        <v>6824.58</v>
      </c>
      <c r="M17398" s="37"/>
      <c r="N17398" s="44">
        <v>44224</v>
      </c>
      <c r="O17398" s="49">
        <v>14</v>
      </c>
      <c r="P17398" s="49">
        <v>10494.363160590799</v>
      </c>
      <c r="Q17398" s="37"/>
      <c r="R17398" s="50">
        <v>0.29856653967096869</v>
      </c>
      <c r="S17398" s="50">
        <v>27669.123078318884</v>
      </c>
      <c r="T17398" s="50">
        <v>3133.2656949080852</v>
      </c>
    </row>
    <row r="17399" spans="2:20">
      <c r="B17399" s="44">
        <v>44224</v>
      </c>
      <c r="C17399" s="47">
        <v>15</v>
      </c>
      <c r="D17399" s="48">
        <v>1.9869000000000001</v>
      </c>
      <c r="E17399" s="37"/>
      <c r="F17399" s="44">
        <v>44224</v>
      </c>
      <c r="G17399" s="49">
        <v>15</v>
      </c>
      <c r="H17399" s="49">
        <v>24519.089372065599</v>
      </c>
      <c r="I17399" s="37"/>
      <c r="J17399" s="44">
        <v>44224</v>
      </c>
      <c r="K17399" s="49">
        <v>15</v>
      </c>
      <c r="L17399" s="49">
        <v>-3114.59</v>
      </c>
      <c r="M17399" s="37"/>
      <c r="N17399" s="44">
        <v>44224</v>
      </c>
      <c r="O17399" s="49">
        <v>15</v>
      </c>
      <c r="P17399" s="49">
        <v>11125.950781735701</v>
      </c>
      <c r="Q17399" s="37"/>
      <c r="R17399" s="50">
        <v>-0.12702714822469824</v>
      </c>
      <c r="S17399" s="50">
        <v>22106.151608230666</v>
      </c>
      <c r="T17399" s="50">
        <v>-1413.2977990922382</v>
      </c>
    </row>
    <row r="17400" spans="2:20">
      <c r="B17400" s="44">
        <v>44224</v>
      </c>
      <c r="C17400" s="47">
        <v>16</v>
      </c>
      <c r="D17400" s="48">
        <v>1.8619000000000001</v>
      </c>
      <c r="E17400" s="37"/>
      <c r="F17400" s="44">
        <v>44224</v>
      </c>
      <c r="G17400" s="49">
        <v>16</v>
      </c>
      <c r="H17400" s="49">
        <v>25611.943354345101</v>
      </c>
      <c r="I17400" s="37"/>
      <c r="J17400" s="44">
        <v>44224</v>
      </c>
      <c r="K17400" s="49">
        <v>16</v>
      </c>
      <c r="L17400" s="49">
        <v>-1777.9</v>
      </c>
      <c r="M17400" s="37"/>
      <c r="N17400" s="44">
        <v>44224</v>
      </c>
      <c r="O17400" s="49">
        <v>16</v>
      </c>
      <c r="P17400" s="49">
        <v>11417.617062744899</v>
      </c>
      <c r="Q17400" s="37"/>
      <c r="R17400" s="50">
        <v>-6.9416833209510323E-2</v>
      </c>
      <c r="S17400" s="50">
        <v>21258.461209124729</v>
      </c>
      <c r="T17400" s="50">
        <v>-792.57481929462188</v>
      </c>
    </row>
    <row r="17401" spans="2:20">
      <c r="B17401" s="44">
        <v>44224</v>
      </c>
      <c r="C17401" s="47">
        <v>17</v>
      </c>
      <c r="D17401" s="48">
        <v>1.81186</v>
      </c>
      <c r="E17401" s="37"/>
      <c r="F17401" s="44">
        <v>44224</v>
      </c>
      <c r="G17401" s="49">
        <v>17</v>
      </c>
      <c r="H17401" s="49">
        <v>26480.330429637601</v>
      </c>
      <c r="I17401" s="37"/>
      <c r="J17401" s="44">
        <v>44224</v>
      </c>
      <c r="K17401" s="49">
        <v>17</v>
      </c>
      <c r="L17401" s="49">
        <v>-1085.94</v>
      </c>
      <c r="M17401" s="37"/>
      <c r="N17401" s="44">
        <v>44224</v>
      </c>
      <c r="O17401" s="49">
        <v>17</v>
      </c>
      <c r="P17401" s="49">
        <v>11475.5047237452</v>
      </c>
      <c r="Q17401" s="37"/>
      <c r="R17401" s="50">
        <v>-4.1009306998094804E-2</v>
      </c>
      <c r="S17401" s="50">
        <v>20792.007988764977</v>
      </c>
      <c r="T17401" s="50">
        <v>-470.602496174154</v>
      </c>
    </row>
    <row r="17402" spans="2:20">
      <c r="B17402" s="44">
        <v>44224</v>
      </c>
      <c r="C17402" s="47">
        <v>18</v>
      </c>
      <c r="D17402" s="48">
        <v>2.08277</v>
      </c>
      <c r="E17402" s="37"/>
      <c r="F17402" s="44">
        <v>44224</v>
      </c>
      <c r="G17402" s="49">
        <v>18</v>
      </c>
      <c r="H17402" s="49">
        <v>19950.105443064</v>
      </c>
      <c r="I17402" s="37"/>
      <c r="J17402" s="44">
        <v>44224</v>
      </c>
      <c r="K17402" s="49">
        <v>18</v>
      </c>
      <c r="L17402" s="49">
        <v>12704.5</v>
      </c>
      <c r="M17402" s="37"/>
      <c r="N17402" s="44">
        <v>44224</v>
      </c>
      <c r="O17402" s="49">
        <v>18</v>
      </c>
      <c r="P17402" s="49">
        <v>9552.9494465484004</v>
      </c>
      <c r="Q17402" s="37"/>
      <c r="R17402" s="50">
        <v>0.6368136768127679</v>
      </c>
      <c r="S17402" s="50">
        <v>19896.596518787614</v>
      </c>
      <c r="T17402" s="50">
        <v>6083.4488614629827</v>
      </c>
    </row>
    <row r="17403" spans="2:20">
      <c r="B17403" s="44">
        <v>44224</v>
      </c>
      <c r="C17403" s="47">
        <v>19</v>
      </c>
      <c r="D17403" s="48">
        <v>1.73268</v>
      </c>
      <c r="E17403" s="37"/>
      <c r="F17403" s="44">
        <v>44224</v>
      </c>
      <c r="G17403" s="49">
        <v>19</v>
      </c>
      <c r="H17403" s="49">
        <v>19956.118662130899</v>
      </c>
      <c r="I17403" s="37"/>
      <c r="J17403" s="44">
        <v>44224</v>
      </c>
      <c r="K17403" s="49">
        <v>19</v>
      </c>
      <c r="L17403" s="49">
        <v>-1838.3</v>
      </c>
      <c r="M17403" s="37"/>
      <c r="N17403" s="44">
        <v>44224</v>
      </c>
      <c r="O17403" s="49">
        <v>19</v>
      </c>
      <c r="P17403" s="49">
        <v>9583.7115775481998</v>
      </c>
      <c r="Q17403" s="37"/>
      <c r="R17403" s="50">
        <v>-9.2117111103793559E-2</v>
      </c>
      <c r="S17403" s="50">
        <v>16605.505376186215</v>
      </c>
      <c r="T17403" s="50">
        <v>-882.82382417572012</v>
      </c>
    </row>
    <row r="17404" spans="2:20">
      <c r="B17404" s="44">
        <v>44224</v>
      </c>
      <c r="C17404" s="47">
        <v>20</v>
      </c>
      <c r="D17404" s="48">
        <v>1.88558</v>
      </c>
      <c r="E17404" s="37"/>
      <c r="F17404" s="44">
        <v>44224</v>
      </c>
      <c r="G17404" s="49">
        <v>20</v>
      </c>
      <c r="H17404" s="49">
        <v>19697.681698532899</v>
      </c>
      <c r="I17404" s="37"/>
      <c r="J17404" s="44">
        <v>44224</v>
      </c>
      <c r="K17404" s="49">
        <v>20</v>
      </c>
      <c r="L17404" s="49">
        <v>-98.06</v>
      </c>
      <c r="M17404" s="37"/>
      <c r="N17404" s="44">
        <v>44224</v>
      </c>
      <c r="O17404" s="49">
        <v>20</v>
      </c>
      <c r="P17404" s="49">
        <v>9474.3309243912008</v>
      </c>
      <c r="Q17404" s="37"/>
      <c r="R17404" s="50">
        <v>-4.978250816556935E-3</v>
      </c>
      <c r="S17404" s="50">
        <v>17864.608904413562</v>
      </c>
      <c r="T17404" s="50">
        <v>-47.165595660681113</v>
      </c>
    </row>
    <row r="17405" spans="2:20">
      <c r="B17405" s="44">
        <v>44224</v>
      </c>
      <c r="C17405" s="47">
        <v>21</v>
      </c>
      <c r="D17405" s="48">
        <v>2.0758200000000002</v>
      </c>
      <c r="E17405" s="37"/>
      <c r="F17405" s="44">
        <v>44224</v>
      </c>
      <c r="G17405" s="49">
        <v>21</v>
      </c>
      <c r="H17405" s="49">
        <v>19551.464264548998</v>
      </c>
      <c r="I17405" s="37"/>
      <c r="J17405" s="44">
        <v>44224</v>
      </c>
      <c r="K17405" s="49">
        <v>21</v>
      </c>
      <c r="L17405" s="49">
        <v>2935.51</v>
      </c>
      <c r="M17405" s="37"/>
      <c r="N17405" s="44">
        <v>44224</v>
      </c>
      <c r="O17405" s="49">
        <v>21</v>
      </c>
      <c r="P17405" s="49">
        <v>9576.6299164832999</v>
      </c>
      <c r="Q17405" s="37"/>
      <c r="R17405" s="50">
        <v>0.15014271873860158</v>
      </c>
      <c r="S17405" s="50">
        <v>19879.359913234366</v>
      </c>
      <c r="T17405" s="50">
        <v>1437.8612520142296</v>
      </c>
    </row>
    <row r="17406" spans="2:20">
      <c r="B17406" s="44">
        <v>44224</v>
      </c>
      <c r="C17406" s="47">
        <v>22</v>
      </c>
      <c r="D17406" s="48">
        <v>2.35364</v>
      </c>
      <c r="E17406" s="37"/>
      <c r="F17406" s="44">
        <v>44224</v>
      </c>
      <c r="G17406" s="49">
        <v>22</v>
      </c>
      <c r="H17406" s="49">
        <v>19205.514906492899</v>
      </c>
      <c r="I17406" s="37"/>
      <c r="J17406" s="44">
        <v>44224</v>
      </c>
      <c r="K17406" s="49">
        <v>22</v>
      </c>
      <c r="L17406" s="49">
        <v>15878.4</v>
      </c>
      <c r="M17406" s="37"/>
      <c r="N17406" s="44">
        <v>44224</v>
      </c>
      <c r="O17406" s="49">
        <v>22</v>
      </c>
      <c r="P17406" s="49">
        <v>9418.0429546856994</v>
      </c>
      <c r="Q17406" s="37"/>
      <c r="R17406" s="50">
        <v>0.82676252510324078</v>
      </c>
      <c r="S17406" s="50">
        <v>22166.682619866449</v>
      </c>
      <c r="T17406" s="50">
        <v>7786.4849747467351</v>
      </c>
    </row>
    <row r="17407" spans="2:20">
      <c r="B17407" s="44">
        <v>44224</v>
      </c>
      <c r="C17407" s="47">
        <v>23</v>
      </c>
      <c r="D17407" s="48">
        <v>2.5576400000000001</v>
      </c>
      <c r="E17407" s="37"/>
      <c r="F17407" s="44">
        <v>44224</v>
      </c>
      <c r="G17407" s="49">
        <v>23</v>
      </c>
      <c r="H17407" s="49">
        <v>19129.7646247718</v>
      </c>
      <c r="I17407" s="37"/>
      <c r="J17407" s="44">
        <v>44224</v>
      </c>
      <c r="K17407" s="49">
        <v>23</v>
      </c>
      <c r="L17407" s="49">
        <v>32191.41</v>
      </c>
      <c r="M17407" s="37"/>
      <c r="N17407" s="44">
        <v>44224</v>
      </c>
      <c r="O17407" s="49">
        <v>23</v>
      </c>
      <c r="P17407" s="49">
        <v>9383.2662964065003</v>
      </c>
      <c r="Q17407" s="37"/>
      <c r="R17407" s="50">
        <v>1.6827917452948804</v>
      </c>
      <c r="S17407" s="50">
        <v>23999.017210341124</v>
      </c>
      <c r="T17407" s="50">
        <v>15790.083067496524</v>
      </c>
    </row>
    <row r="17408" spans="2:20">
      <c r="B17408" s="44">
        <v>44224</v>
      </c>
      <c r="C17408" s="47">
        <v>24</v>
      </c>
      <c r="D17408" s="48">
        <v>2.7886500000000001</v>
      </c>
      <c r="E17408" s="37"/>
      <c r="F17408" s="44">
        <v>44224</v>
      </c>
      <c r="G17408" s="49">
        <v>24</v>
      </c>
      <c r="H17408" s="49">
        <v>19038.590420157299</v>
      </c>
      <c r="I17408" s="37"/>
      <c r="J17408" s="44">
        <v>44224</v>
      </c>
      <c r="K17408" s="49">
        <v>24</v>
      </c>
      <c r="L17408" s="49">
        <v>46952.51</v>
      </c>
      <c r="M17408" s="37"/>
      <c r="N17408" s="44">
        <v>44224</v>
      </c>
      <c r="O17408" s="49">
        <v>24</v>
      </c>
      <c r="P17408" s="49">
        <v>9279.4571974204991</v>
      </c>
      <c r="Q17408" s="37"/>
      <c r="R17408" s="50">
        <v>2.466175749560144</v>
      </c>
      <c r="S17408" s="50">
        <v>25877.158313586675</v>
      </c>
      <c r="T17408" s="50">
        <v>22884.772309359771</v>
      </c>
    </row>
    <row r="17409" spans="2:20">
      <c r="B17409" s="44">
        <v>44224</v>
      </c>
      <c r="C17409" s="47">
        <v>25</v>
      </c>
      <c r="D17409" s="48">
        <v>3.0781999999999998</v>
      </c>
      <c r="E17409" s="37"/>
      <c r="F17409" s="44">
        <v>44224</v>
      </c>
      <c r="G17409" s="49">
        <v>25</v>
      </c>
      <c r="H17409" s="49">
        <v>19581.694561362299</v>
      </c>
      <c r="I17409" s="37"/>
      <c r="J17409" s="44">
        <v>44224</v>
      </c>
      <c r="K17409" s="49">
        <v>25</v>
      </c>
      <c r="L17409" s="49">
        <v>63384.56</v>
      </c>
      <c r="M17409" s="37"/>
      <c r="N17409" s="44">
        <v>44224</v>
      </c>
      <c r="O17409" s="49">
        <v>25</v>
      </c>
      <c r="P17409" s="49">
        <v>9484.4892685385003</v>
      </c>
      <c r="Q17409" s="37"/>
      <c r="R17409" s="50">
        <v>3.2369292556052582</v>
      </c>
      <c r="S17409" s="50">
        <v>29195.154866415211</v>
      </c>
      <c r="T17409" s="50">
        <v>30700.620787806387</v>
      </c>
    </row>
    <row r="17410" spans="2:20">
      <c r="B17410" s="44">
        <v>44224</v>
      </c>
      <c r="C17410" s="47">
        <v>26</v>
      </c>
      <c r="D17410" s="48">
        <v>2.5266600000000001</v>
      </c>
      <c r="E17410" s="37"/>
      <c r="F17410" s="44">
        <v>44224</v>
      </c>
      <c r="G17410" s="49">
        <v>26</v>
      </c>
      <c r="H17410" s="49">
        <v>19667.865248628099</v>
      </c>
      <c r="I17410" s="37"/>
      <c r="J17410" s="44">
        <v>44224</v>
      </c>
      <c r="K17410" s="49">
        <v>26</v>
      </c>
      <c r="L17410" s="49">
        <v>35421.769999999997</v>
      </c>
      <c r="M17410" s="37"/>
      <c r="N17410" s="44">
        <v>44224</v>
      </c>
      <c r="O17410" s="49">
        <v>26</v>
      </c>
      <c r="P17410" s="49">
        <v>9529.0146514711996</v>
      </c>
      <c r="Q17410" s="37"/>
      <c r="R17410" s="50">
        <v>1.8009971876572006</v>
      </c>
      <c r="S17410" s="50">
        <v>24076.580159286223</v>
      </c>
      <c r="T17410" s="50">
        <v>17161.72858844389</v>
      </c>
    </row>
    <row r="17411" spans="2:20">
      <c r="B17411" s="44">
        <v>44224</v>
      </c>
      <c r="C17411" s="47">
        <v>27</v>
      </c>
      <c r="D17411" s="48">
        <v>3.0118299999999998</v>
      </c>
      <c r="E17411" s="37"/>
      <c r="F17411" s="44">
        <v>44224</v>
      </c>
      <c r="G17411" s="49">
        <v>27</v>
      </c>
      <c r="H17411" s="49">
        <v>19753.340091254198</v>
      </c>
      <c r="I17411" s="37"/>
      <c r="J17411" s="44">
        <v>44224</v>
      </c>
      <c r="K17411" s="49">
        <v>27</v>
      </c>
      <c r="L17411" s="49">
        <v>55416.639999999999</v>
      </c>
      <c r="M17411" s="37"/>
      <c r="N17411" s="44">
        <v>44224</v>
      </c>
      <c r="O17411" s="49">
        <v>27</v>
      </c>
      <c r="P17411" s="49">
        <v>9616.5408676555999</v>
      </c>
      <c r="Q17411" s="37"/>
      <c r="R17411" s="50">
        <v>2.8054313723143838</v>
      </c>
      <c r="S17411" s="50">
        <v>28963.386281431161</v>
      </c>
      <c r="T17411" s="50">
        <v>26978.545443264404</v>
      </c>
    </row>
    <row r="17412" spans="2:20">
      <c r="B17412" s="44">
        <v>44224</v>
      </c>
      <c r="C17412" s="47">
        <v>28</v>
      </c>
      <c r="D17412" s="48">
        <v>2.7874099999999999</v>
      </c>
      <c r="E17412" s="37"/>
      <c r="F17412" s="44">
        <v>44224</v>
      </c>
      <c r="G17412" s="49">
        <v>28</v>
      </c>
      <c r="H17412" s="49">
        <v>19103.529614343301</v>
      </c>
      <c r="I17412" s="37"/>
      <c r="J17412" s="44">
        <v>44224</v>
      </c>
      <c r="K17412" s="49">
        <v>28</v>
      </c>
      <c r="L17412" s="49">
        <v>44758.879999999997</v>
      </c>
      <c r="M17412" s="37"/>
      <c r="N17412" s="44">
        <v>44224</v>
      </c>
      <c r="O17412" s="49">
        <v>28</v>
      </c>
      <c r="P17412" s="49">
        <v>9200.6246970603006</v>
      </c>
      <c r="Q17412" s="37"/>
      <c r="R17412" s="50">
        <v>2.3429638869664253</v>
      </c>
      <c r="S17412" s="50">
        <v>25645.913286832852</v>
      </c>
      <c r="T17412" s="50">
        <v>21556.731402743691</v>
      </c>
    </row>
    <row r="17413" spans="2:20">
      <c r="B17413" s="44">
        <v>44224</v>
      </c>
      <c r="C17413" s="47">
        <v>29</v>
      </c>
      <c r="D17413" s="48">
        <v>2.1008599999999999</v>
      </c>
      <c r="E17413" s="37"/>
      <c r="F17413" s="44">
        <v>44224</v>
      </c>
      <c r="G17413" s="49">
        <v>29</v>
      </c>
      <c r="H17413" s="49">
        <v>18741.930555540199</v>
      </c>
      <c r="I17413" s="37"/>
      <c r="J17413" s="44">
        <v>44224</v>
      </c>
      <c r="K17413" s="49">
        <v>29</v>
      </c>
      <c r="L17413" s="49">
        <v>16267.77</v>
      </c>
      <c r="M17413" s="37"/>
      <c r="N17413" s="44">
        <v>44224</v>
      </c>
      <c r="O17413" s="49">
        <v>29</v>
      </c>
      <c r="P17413" s="49">
        <v>8987.1858872060002</v>
      </c>
      <c r="Q17413" s="37"/>
      <c r="R17413" s="50">
        <v>0.86798795629894032</v>
      </c>
      <c r="S17413" s="50">
        <v>18880.819342995597</v>
      </c>
      <c r="T17413" s="50">
        <v>7800.769111114615</v>
      </c>
    </row>
    <row r="17414" spans="2:20">
      <c r="B17414" s="44">
        <v>44224</v>
      </c>
      <c r="C17414" s="47">
        <v>30</v>
      </c>
      <c r="D17414" s="48">
        <v>2.0838800000000002</v>
      </c>
      <c r="E17414" s="37"/>
      <c r="F17414" s="44">
        <v>44224</v>
      </c>
      <c r="G17414" s="49">
        <v>30</v>
      </c>
      <c r="H17414" s="49">
        <v>18555.016280936099</v>
      </c>
      <c r="I17414" s="37"/>
      <c r="J17414" s="44">
        <v>44224</v>
      </c>
      <c r="K17414" s="49">
        <v>30</v>
      </c>
      <c r="L17414" s="49">
        <v>13723.84</v>
      </c>
      <c r="M17414" s="37"/>
      <c r="N17414" s="44">
        <v>44224</v>
      </c>
      <c r="O17414" s="49">
        <v>30</v>
      </c>
      <c r="P17414" s="49">
        <v>8814.3706951543008</v>
      </c>
      <c r="Q17414" s="37"/>
      <c r="R17414" s="50">
        <v>0.73962963934988435</v>
      </c>
      <c r="S17414" s="50">
        <v>18368.090804218147</v>
      </c>
      <c r="T17414" s="50">
        <v>6519.3698183531651</v>
      </c>
    </row>
    <row r="17415" spans="2:20">
      <c r="B17415" s="44">
        <v>44224</v>
      </c>
      <c r="C17415" s="47">
        <v>31</v>
      </c>
      <c r="D17415" s="48">
        <v>2.3812600000000002</v>
      </c>
      <c r="E17415" s="37"/>
      <c r="F17415" s="44">
        <v>44224</v>
      </c>
      <c r="G17415" s="49">
        <v>31</v>
      </c>
      <c r="H17415" s="49">
        <v>18879.872621517199</v>
      </c>
      <c r="I17415" s="37"/>
      <c r="J17415" s="44">
        <v>44224</v>
      </c>
      <c r="K17415" s="49">
        <v>31</v>
      </c>
      <c r="L17415" s="49">
        <v>31955.52</v>
      </c>
      <c r="M17415" s="37"/>
      <c r="N17415" s="44">
        <v>44224</v>
      </c>
      <c r="O17415" s="49">
        <v>31</v>
      </c>
      <c r="P17415" s="49">
        <v>8833.2228355924999</v>
      </c>
      <c r="Q17415" s="37"/>
      <c r="R17415" s="50">
        <v>1.692570741371455</v>
      </c>
      <c r="S17415" s="50">
        <v>21034.200209482999</v>
      </c>
      <c r="T17415" s="50">
        <v>14950.854523538064</v>
      </c>
    </row>
    <row r="17416" spans="2:20">
      <c r="B17416" s="44">
        <v>44224</v>
      </c>
      <c r="C17416" s="47">
        <v>32</v>
      </c>
      <c r="D17416" s="48">
        <v>2.1781000000000001</v>
      </c>
      <c r="E17416" s="37"/>
      <c r="F17416" s="44">
        <v>44224</v>
      </c>
      <c r="G17416" s="49">
        <v>32</v>
      </c>
      <c r="H17416" s="49">
        <v>19154.110225738099</v>
      </c>
      <c r="I17416" s="37"/>
      <c r="J17416" s="44">
        <v>44224</v>
      </c>
      <c r="K17416" s="49">
        <v>32</v>
      </c>
      <c r="L17416" s="49">
        <v>18973.759999999998</v>
      </c>
      <c r="M17416" s="37"/>
      <c r="N17416" s="44">
        <v>44224</v>
      </c>
      <c r="O17416" s="49">
        <v>32</v>
      </c>
      <c r="P17416" s="49">
        <v>8770.9147973791005</v>
      </c>
      <c r="Q17416" s="37"/>
      <c r="R17416" s="50">
        <v>0.99058425457446952</v>
      </c>
      <c r="S17416" s="50">
        <v>19103.929520171419</v>
      </c>
      <c r="T17416" s="50">
        <v>8688.3300964979608</v>
      </c>
    </row>
    <row r="17417" spans="2:20">
      <c r="B17417" s="44">
        <v>44224</v>
      </c>
      <c r="C17417" s="47">
        <v>33</v>
      </c>
      <c r="D17417" s="48">
        <v>1.7114</v>
      </c>
      <c r="E17417" s="37"/>
      <c r="F17417" s="44">
        <v>44224</v>
      </c>
      <c r="G17417" s="49">
        <v>33</v>
      </c>
      <c r="H17417" s="49">
        <v>22105.397902680699</v>
      </c>
      <c r="I17417" s="37"/>
      <c r="J17417" s="44">
        <v>44224</v>
      </c>
      <c r="K17417" s="49">
        <v>33</v>
      </c>
      <c r="L17417" s="49">
        <v>-872.27</v>
      </c>
      <c r="M17417" s="37"/>
      <c r="N17417" s="44">
        <v>44224</v>
      </c>
      <c r="O17417" s="49">
        <v>33</v>
      </c>
      <c r="P17417" s="49">
        <v>11266.0095783818</v>
      </c>
      <c r="Q17417" s="37"/>
      <c r="R17417" s="50">
        <v>-3.945959280353966E-2</v>
      </c>
      <c r="S17417" s="50">
        <v>19280.648792442611</v>
      </c>
      <c r="T17417" s="50">
        <v>-444.55215048372332</v>
      </c>
    </row>
    <row r="17418" spans="2:20">
      <c r="B17418" s="44">
        <v>44224</v>
      </c>
      <c r="C17418" s="47">
        <v>34</v>
      </c>
      <c r="D17418" s="48">
        <v>2.2547700000000002</v>
      </c>
      <c r="E17418" s="37"/>
      <c r="F17418" s="44">
        <v>44224</v>
      </c>
      <c r="G17418" s="49">
        <v>34</v>
      </c>
      <c r="H17418" s="49">
        <v>25508.101744312298</v>
      </c>
      <c r="I17418" s="37"/>
      <c r="J17418" s="44">
        <v>44224</v>
      </c>
      <c r="K17418" s="49">
        <v>34</v>
      </c>
      <c r="L17418" s="49">
        <v>16261.22</v>
      </c>
      <c r="M17418" s="37"/>
      <c r="N17418" s="44">
        <v>44224</v>
      </c>
      <c r="O17418" s="49">
        <v>34</v>
      </c>
      <c r="P17418" s="49">
        <v>11910.2635444317</v>
      </c>
      <c r="Q17418" s="37"/>
      <c r="R17418" s="50">
        <v>0.6374923607800751</v>
      </c>
      <c r="S17418" s="50">
        <v>26854.904932078265</v>
      </c>
      <c r="T17418" s="50">
        <v>7592.7020244526293</v>
      </c>
    </row>
    <row r="17419" spans="2:20">
      <c r="B17419" s="44">
        <v>44224</v>
      </c>
      <c r="C17419" s="47">
        <v>35</v>
      </c>
      <c r="D17419" s="48">
        <v>2.63639</v>
      </c>
      <c r="E17419" s="37"/>
      <c r="F17419" s="44">
        <v>44224</v>
      </c>
      <c r="G17419" s="49">
        <v>35</v>
      </c>
      <c r="H17419" s="49">
        <v>29824.732820724101</v>
      </c>
      <c r="I17419" s="37"/>
      <c r="J17419" s="44">
        <v>44224</v>
      </c>
      <c r="K17419" s="49">
        <v>35</v>
      </c>
      <c r="L17419" s="49">
        <v>39845.800000000003</v>
      </c>
      <c r="M17419" s="37"/>
      <c r="N17419" s="44">
        <v>44224</v>
      </c>
      <c r="O17419" s="49">
        <v>35</v>
      </c>
      <c r="P17419" s="49">
        <v>12849.991082013201</v>
      </c>
      <c r="Q17419" s="37"/>
      <c r="R17419" s="50">
        <v>1.3359985566178361</v>
      </c>
      <c r="S17419" s="50">
        <v>33877.587988708779</v>
      </c>
      <c r="T17419" s="50">
        <v>17167.569538121701</v>
      </c>
    </row>
    <row r="17420" spans="2:20">
      <c r="B17420" s="44">
        <v>44224</v>
      </c>
      <c r="C17420" s="47">
        <v>36</v>
      </c>
      <c r="D17420" s="48">
        <v>3.01416</v>
      </c>
      <c r="E17420" s="37"/>
      <c r="F17420" s="44">
        <v>44224</v>
      </c>
      <c r="G17420" s="49">
        <v>36</v>
      </c>
      <c r="H17420" s="49">
        <v>30280.527230169799</v>
      </c>
      <c r="I17420" s="37"/>
      <c r="J17420" s="44">
        <v>44224</v>
      </c>
      <c r="K17420" s="49">
        <v>36</v>
      </c>
      <c r="L17420" s="49">
        <v>45776.38</v>
      </c>
      <c r="M17420" s="37"/>
      <c r="N17420" s="44">
        <v>44224</v>
      </c>
      <c r="O17420" s="49">
        <v>36</v>
      </c>
      <c r="P17420" s="49">
        <v>13162.531660782601</v>
      </c>
      <c r="Q17420" s="37"/>
      <c r="R17420" s="50">
        <v>1.5117431625956304</v>
      </c>
      <c r="S17420" s="50">
        <v>39673.976430664487</v>
      </c>
      <c r="T17420" s="50">
        <v>19898.367240636602</v>
      </c>
    </row>
    <row r="17421" spans="2:20">
      <c r="B17421" s="44">
        <v>44224</v>
      </c>
      <c r="C17421" s="47">
        <v>37</v>
      </c>
      <c r="D17421" s="48">
        <v>2.7358899999999999</v>
      </c>
      <c r="E17421" s="37"/>
      <c r="F17421" s="44">
        <v>44224</v>
      </c>
      <c r="G17421" s="49">
        <v>37</v>
      </c>
      <c r="H17421" s="49">
        <v>30064.2603393889</v>
      </c>
      <c r="I17421" s="37"/>
      <c r="J17421" s="44">
        <v>44224</v>
      </c>
      <c r="K17421" s="49">
        <v>37</v>
      </c>
      <c r="L17421" s="49">
        <v>29196.400000000001</v>
      </c>
      <c r="M17421" s="37"/>
      <c r="N17421" s="44">
        <v>44224</v>
      </c>
      <c r="O17421" s="49">
        <v>37</v>
      </c>
      <c r="P17421" s="49">
        <v>13036.0465771817</v>
      </c>
      <c r="Q17421" s="37"/>
      <c r="R17421" s="50">
        <v>0.97113315512865406</v>
      </c>
      <c r="S17421" s="50">
        <v>35665.18947004564</v>
      </c>
      <c r="T17421" s="50">
        <v>12659.737042902556</v>
      </c>
    </row>
    <row r="17422" spans="2:20">
      <c r="B17422" s="44">
        <v>44224</v>
      </c>
      <c r="C17422" s="47">
        <v>38</v>
      </c>
      <c r="D17422" s="48">
        <v>2.7086100000000002</v>
      </c>
      <c r="E17422" s="37"/>
      <c r="F17422" s="44">
        <v>44224</v>
      </c>
      <c r="G17422" s="49">
        <v>38</v>
      </c>
      <c r="H17422" s="49">
        <v>29165.027881204001</v>
      </c>
      <c r="I17422" s="37"/>
      <c r="J17422" s="44">
        <v>44224</v>
      </c>
      <c r="K17422" s="49">
        <v>38</v>
      </c>
      <c r="L17422" s="49">
        <v>34981.160000000003</v>
      </c>
      <c r="M17422" s="37"/>
      <c r="N17422" s="44">
        <v>44224</v>
      </c>
      <c r="O17422" s="49">
        <v>38</v>
      </c>
      <c r="P17422" s="49">
        <v>12525.245662977</v>
      </c>
      <c r="Q17422" s="37"/>
      <c r="R17422" s="50">
        <v>1.1994214489520281</v>
      </c>
      <c r="S17422" s="50">
        <v>33926.005655196139</v>
      </c>
      <c r="T17422" s="50">
        <v>15023.048301567978</v>
      </c>
    </row>
    <row r="17423" spans="2:20">
      <c r="B17423" s="44">
        <v>44224</v>
      </c>
      <c r="C17423" s="47">
        <v>39</v>
      </c>
      <c r="D17423" s="48">
        <v>2.6678199999999999</v>
      </c>
      <c r="E17423" s="37"/>
      <c r="F17423" s="44">
        <v>44224</v>
      </c>
      <c r="G17423" s="49">
        <v>39</v>
      </c>
      <c r="H17423" s="49">
        <v>24855.721773283301</v>
      </c>
      <c r="I17423" s="37"/>
      <c r="J17423" s="44">
        <v>44224</v>
      </c>
      <c r="K17423" s="49">
        <v>39</v>
      </c>
      <c r="L17423" s="49">
        <v>25497.22</v>
      </c>
      <c r="M17423" s="37"/>
      <c r="N17423" s="44">
        <v>44224</v>
      </c>
      <c r="O17423" s="49">
        <v>39</v>
      </c>
      <c r="P17423" s="49">
        <v>11827.773392304</v>
      </c>
      <c r="Q17423" s="37"/>
      <c r="R17423" s="50">
        <v>1.0258088754198331</v>
      </c>
      <c r="S17423" s="50">
        <v>31554.370411456453</v>
      </c>
      <c r="T17423" s="50">
        <v>12133.03492227999</v>
      </c>
    </row>
    <row r="17424" spans="2:20">
      <c r="B17424" s="44">
        <v>44224</v>
      </c>
      <c r="C17424" s="47">
        <v>40</v>
      </c>
      <c r="D17424" s="48">
        <v>2.0804399999999998</v>
      </c>
      <c r="E17424" s="37"/>
      <c r="F17424" s="44">
        <v>44224</v>
      </c>
      <c r="G17424" s="49">
        <v>40</v>
      </c>
      <c r="H17424" s="49">
        <v>23754.544102952699</v>
      </c>
      <c r="I17424" s="37"/>
      <c r="J17424" s="44">
        <v>44224</v>
      </c>
      <c r="K17424" s="49">
        <v>40</v>
      </c>
      <c r="L17424" s="49">
        <v>9645.3700000000008</v>
      </c>
      <c r="M17424" s="37"/>
      <c r="N17424" s="44">
        <v>44224</v>
      </c>
      <c r="O17424" s="49">
        <v>40</v>
      </c>
      <c r="P17424" s="49">
        <v>11307.1054481465</v>
      </c>
      <c r="Q17424" s="37"/>
      <c r="R17424" s="50">
        <v>0.40604315360449617</v>
      </c>
      <c r="S17424" s="50">
        <v>23523.754458541902</v>
      </c>
      <c r="T17424" s="50">
        <v>4591.1727543039851</v>
      </c>
    </row>
    <row r="17425" spans="2:20">
      <c r="B17425" s="44">
        <v>44224</v>
      </c>
      <c r="C17425" s="47">
        <v>41</v>
      </c>
      <c r="D17425" s="48">
        <v>1.7468300000000001</v>
      </c>
      <c r="E17425" s="37"/>
      <c r="F17425" s="44">
        <v>44224</v>
      </c>
      <c r="G17425" s="49">
        <v>41</v>
      </c>
      <c r="H17425" s="49">
        <v>22840.704480425102</v>
      </c>
      <c r="I17425" s="37"/>
      <c r="J17425" s="44">
        <v>44224</v>
      </c>
      <c r="K17425" s="49">
        <v>41</v>
      </c>
      <c r="L17425" s="49">
        <v>-5318.75</v>
      </c>
      <c r="M17425" s="37"/>
      <c r="N17425" s="44">
        <v>44224</v>
      </c>
      <c r="O17425" s="49">
        <v>41</v>
      </c>
      <c r="P17425" s="49">
        <v>10837.720362190699</v>
      </c>
      <c r="Q17425" s="37"/>
      <c r="R17425" s="50">
        <v>-0.23286278251873821</v>
      </c>
      <c r="S17425" s="50">
        <v>18931.655060285579</v>
      </c>
      <c r="T17425" s="50">
        <v>-2523.7017196997135</v>
      </c>
    </row>
    <row r="17426" spans="2:20">
      <c r="B17426" s="44">
        <v>44224</v>
      </c>
      <c r="C17426" s="47">
        <v>42</v>
      </c>
      <c r="D17426" s="48">
        <v>1.49746</v>
      </c>
      <c r="E17426" s="37"/>
      <c r="F17426" s="44">
        <v>44224</v>
      </c>
      <c r="G17426" s="49">
        <v>42</v>
      </c>
      <c r="H17426" s="49">
        <v>27056.0503967902</v>
      </c>
      <c r="I17426" s="37"/>
      <c r="J17426" s="44">
        <v>44224</v>
      </c>
      <c r="K17426" s="49">
        <v>42</v>
      </c>
      <c r="L17426" s="49">
        <v>-6381.36</v>
      </c>
      <c r="M17426" s="37"/>
      <c r="N17426" s="44">
        <v>44224</v>
      </c>
      <c r="O17426" s="49">
        <v>42</v>
      </c>
      <c r="P17426" s="49">
        <v>12618.9378682939</v>
      </c>
      <c r="Q17426" s="37"/>
      <c r="R17426" s="50">
        <v>-0.23585704145336206</v>
      </c>
      <c r="S17426" s="50">
        <v>18896.354700255386</v>
      </c>
      <c r="T17426" s="50">
        <v>-2976.2653518995949</v>
      </c>
    </row>
    <row r="17427" spans="2:20">
      <c r="B17427" s="44">
        <v>44224</v>
      </c>
      <c r="C17427" s="47">
        <v>43</v>
      </c>
      <c r="D17427" s="48">
        <v>1.9593</v>
      </c>
      <c r="E17427" s="37"/>
      <c r="F17427" s="44">
        <v>44224</v>
      </c>
      <c r="G17427" s="49">
        <v>43</v>
      </c>
      <c r="H17427" s="49">
        <v>26186.283668014701</v>
      </c>
      <c r="I17427" s="37"/>
      <c r="J17427" s="44">
        <v>44224</v>
      </c>
      <c r="K17427" s="49">
        <v>43</v>
      </c>
      <c r="L17427" s="49">
        <v>-3332.42</v>
      </c>
      <c r="M17427" s="37"/>
      <c r="N17427" s="44">
        <v>44224</v>
      </c>
      <c r="O17427" s="49">
        <v>43</v>
      </c>
      <c r="P17427" s="49">
        <v>12440.255248772201</v>
      </c>
      <c r="Q17427" s="37"/>
      <c r="R17427" s="50">
        <v>-0.12725822580431267</v>
      </c>
      <c r="S17427" s="50">
        <v>24374.192108919375</v>
      </c>
      <c r="T17427" s="50">
        <v>-1583.1248115115386</v>
      </c>
    </row>
    <row r="17428" spans="2:20">
      <c r="B17428" s="44">
        <v>44224</v>
      </c>
      <c r="C17428" s="47">
        <v>44</v>
      </c>
      <c r="D17428" s="48">
        <v>1.8423400000000001</v>
      </c>
      <c r="E17428" s="37"/>
      <c r="F17428" s="44">
        <v>44224</v>
      </c>
      <c r="G17428" s="49">
        <v>44</v>
      </c>
      <c r="H17428" s="49">
        <v>24600.138912143</v>
      </c>
      <c r="I17428" s="37"/>
      <c r="J17428" s="44">
        <v>44224</v>
      </c>
      <c r="K17428" s="49">
        <v>44</v>
      </c>
      <c r="L17428" s="49">
        <v>-9833.68</v>
      </c>
      <c r="M17428" s="37"/>
      <c r="N17428" s="44">
        <v>44224</v>
      </c>
      <c r="O17428" s="49">
        <v>44</v>
      </c>
      <c r="P17428" s="49">
        <v>11595.5255871545</v>
      </c>
      <c r="Q17428" s="37"/>
      <c r="R17428" s="50">
        <v>-0.39974083216033984</v>
      </c>
      <c r="S17428" s="50">
        <v>21362.900610238223</v>
      </c>
      <c r="T17428" s="50">
        <v>-4635.2050475456526</v>
      </c>
    </row>
    <row r="17429" spans="2:20">
      <c r="B17429" s="44">
        <v>44224</v>
      </c>
      <c r="C17429" s="47">
        <v>45</v>
      </c>
      <c r="D17429" s="48">
        <v>2.4741599999999999</v>
      </c>
      <c r="E17429" s="37"/>
      <c r="F17429" s="44">
        <v>44224</v>
      </c>
      <c r="G17429" s="49">
        <v>45</v>
      </c>
      <c r="H17429" s="49">
        <v>23123.351361384401</v>
      </c>
      <c r="I17429" s="37"/>
      <c r="J17429" s="44">
        <v>44224</v>
      </c>
      <c r="K17429" s="49">
        <v>45</v>
      </c>
      <c r="L17429" s="49">
        <v>-5865.62</v>
      </c>
      <c r="M17429" s="37"/>
      <c r="N17429" s="44">
        <v>44224</v>
      </c>
      <c r="O17429" s="49">
        <v>45</v>
      </c>
      <c r="P17429" s="49">
        <v>10820.905377606899</v>
      </c>
      <c r="Q17429" s="37"/>
      <c r="R17429" s="50">
        <v>-0.25366651694768971</v>
      </c>
      <c r="S17429" s="50">
        <v>26772.651249059887</v>
      </c>
      <c r="T17429" s="50">
        <v>-2744.9013773580673</v>
      </c>
    </row>
    <row r="17430" spans="2:20">
      <c r="B17430" s="44">
        <v>44224</v>
      </c>
      <c r="C17430" s="47">
        <v>46</v>
      </c>
      <c r="D17430" s="48">
        <v>2.3030200000000001</v>
      </c>
      <c r="E17430" s="37"/>
      <c r="F17430" s="44">
        <v>44224</v>
      </c>
      <c r="G17430" s="49">
        <v>46</v>
      </c>
      <c r="H17430" s="49">
        <v>21756.996973493999</v>
      </c>
      <c r="I17430" s="37"/>
      <c r="J17430" s="44">
        <v>44224</v>
      </c>
      <c r="K17430" s="49">
        <v>46</v>
      </c>
      <c r="L17430" s="49">
        <v>-7775.74</v>
      </c>
      <c r="M17430" s="37"/>
      <c r="N17430" s="44">
        <v>44224</v>
      </c>
      <c r="O17430" s="49">
        <v>46</v>
      </c>
      <c r="P17430" s="49">
        <v>10184.1452532075</v>
      </c>
      <c r="Q17430" s="37"/>
      <c r="R17430" s="50">
        <v>-0.35739031491675932</v>
      </c>
      <c r="S17430" s="50">
        <v>23454.290201041938</v>
      </c>
      <c r="T17430" s="50">
        <v>-3639.7148792018479</v>
      </c>
    </row>
    <row r="17431" spans="2:20">
      <c r="B17431" s="44">
        <v>44224</v>
      </c>
      <c r="C17431" s="47">
        <v>47</v>
      </c>
      <c r="D17431" s="48">
        <v>3.8613900000000001</v>
      </c>
      <c r="E17431" s="37"/>
      <c r="F17431" s="44">
        <v>44224</v>
      </c>
      <c r="G17431" s="49">
        <v>47</v>
      </c>
      <c r="H17431" s="49">
        <v>20442.1159617468</v>
      </c>
      <c r="I17431" s="37"/>
      <c r="J17431" s="44">
        <v>44224</v>
      </c>
      <c r="K17431" s="49">
        <v>47</v>
      </c>
      <c r="L17431" s="49">
        <v>24275.279999999999</v>
      </c>
      <c r="M17431" s="37"/>
      <c r="N17431" s="44">
        <v>44224</v>
      </c>
      <c r="O17431" s="49">
        <v>47</v>
      </c>
      <c r="P17431" s="49">
        <v>9512.3038104674997</v>
      </c>
      <c r="Q17431" s="37"/>
      <c r="R17431" s="50">
        <v>1.1875130757220129</v>
      </c>
      <c r="S17431" s="50">
        <v>36730.714810701102</v>
      </c>
      <c r="T17431" s="50">
        <v>11295.985155170483</v>
      </c>
    </row>
    <row r="17432" spans="2:20">
      <c r="B17432" s="44">
        <v>44224</v>
      </c>
      <c r="C17432" s="47">
        <v>48</v>
      </c>
      <c r="D17432" s="48">
        <v>4.0763100000000003</v>
      </c>
      <c r="E17432" s="37"/>
      <c r="F17432" s="44">
        <v>44224</v>
      </c>
      <c r="G17432" s="49">
        <v>48</v>
      </c>
      <c r="H17432" s="49">
        <v>18362.1574420959</v>
      </c>
      <c r="I17432" s="37"/>
      <c r="J17432" s="44">
        <v>44224</v>
      </c>
      <c r="K17432" s="49">
        <v>48</v>
      </c>
      <c r="L17432" s="49">
        <v>12686.56</v>
      </c>
      <c r="M17432" s="37"/>
      <c r="N17432" s="44">
        <v>44224</v>
      </c>
      <c r="O17432" s="49">
        <v>48</v>
      </c>
      <c r="P17432" s="49">
        <v>7920.4624889141996</v>
      </c>
      <c r="Q17432" s="37"/>
      <c r="R17432" s="50">
        <v>0.69090791972601262</v>
      </c>
      <c r="S17432" s="50">
        <v>32286.260448185843</v>
      </c>
      <c r="T17432" s="50">
        <v>5472.3102614836262</v>
      </c>
    </row>
    <row r="17433" spans="2:20">
      <c r="B17433" s="44">
        <v>44225</v>
      </c>
      <c r="C17433" s="47">
        <v>1</v>
      </c>
      <c r="D17433" s="48">
        <v>4.34762</v>
      </c>
      <c r="E17433" s="37"/>
      <c r="F17433" s="44">
        <v>44225</v>
      </c>
      <c r="G17433" s="49">
        <v>1</v>
      </c>
      <c r="H17433" s="49">
        <v>18378.574729787499</v>
      </c>
      <c r="I17433" s="37"/>
      <c r="J17433" s="44">
        <v>44225</v>
      </c>
      <c r="K17433" s="49">
        <v>1</v>
      </c>
      <c r="L17433" s="49">
        <v>14276.12</v>
      </c>
      <c r="M17433" s="37"/>
      <c r="N17433" s="44">
        <v>44225</v>
      </c>
      <c r="O17433" s="49">
        <v>1</v>
      </c>
      <c r="P17433" s="49">
        <v>7947.0589948930001</v>
      </c>
      <c r="Q17433" s="37"/>
      <c r="R17433" s="50">
        <v>0.77678058336382583</v>
      </c>
      <c r="S17433" s="50">
        <v>34550.792627376708</v>
      </c>
      <c r="T17433" s="50">
        <v>6173.121122079724</v>
      </c>
    </row>
    <row r="17434" spans="2:20">
      <c r="B17434" s="44">
        <v>44225</v>
      </c>
      <c r="C17434" s="47">
        <v>2</v>
      </c>
      <c r="D17434" s="48">
        <v>4.4206000000000003</v>
      </c>
      <c r="E17434" s="37"/>
      <c r="F17434" s="44">
        <v>44225</v>
      </c>
      <c r="G17434" s="49">
        <v>2</v>
      </c>
      <c r="H17434" s="49">
        <v>18696.493550962299</v>
      </c>
      <c r="I17434" s="37"/>
      <c r="J17434" s="44">
        <v>44225</v>
      </c>
      <c r="K17434" s="49">
        <v>2</v>
      </c>
      <c r="L17434" s="49">
        <v>13741.01</v>
      </c>
      <c r="M17434" s="37"/>
      <c r="N17434" s="44">
        <v>44225</v>
      </c>
      <c r="O17434" s="49">
        <v>2</v>
      </c>
      <c r="P17434" s="49">
        <v>8029.7471181325</v>
      </c>
      <c r="Q17434" s="37"/>
      <c r="R17434" s="50">
        <v>0.73495118015285588</v>
      </c>
      <c r="S17434" s="50">
        <v>35496.300110416531</v>
      </c>
      <c r="T17434" s="50">
        <v>5901.4721208004739</v>
      </c>
    </row>
    <row r="17435" spans="2:20">
      <c r="B17435" s="44">
        <v>44225</v>
      </c>
      <c r="C17435" s="47">
        <v>3</v>
      </c>
      <c r="D17435" s="48">
        <v>3.9636499999999999</v>
      </c>
      <c r="E17435" s="37"/>
      <c r="F17435" s="44">
        <v>44225</v>
      </c>
      <c r="G17435" s="49">
        <v>3</v>
      </c>
      <c r="H17435" s="49">
        <v>18752.930371203202</v>
      </c>
      <c r="I17435" s="37"/>
      <c r="J17435" s="44">
        <v>44225</v>
      </c>
      <c r="K17435" s="49">
        <v>3</v>
      </c>
      <c r="L17435" s="49">
        <v>-883.33</v>
      </c>
      <c r="M17435" s="37"/>
      <c r="N17435" s="44">
        <v>44225</v>
      </c>
      <c r="O17435" s="49">
        <v>3</v>
      </c>
      <c r="P17435" s="49">
        <v>8214.8173362204998</v>
      </c>
      <c r="Q17435" s="37"/>
      <c r="R17435" s="50">
        <v>-4.7103571682665241E-2</v>
      </c>
      <c r="S17435" s="50">
        <v>32560.660734710382</v>
      </c>
      <c r="T17435" s="50">
        <v>-386.94723725666341</v>
      </c>
    </row>
    <row r="17436" spans="2:20">
      <c r="B17436" s="44">
        <v>44225</v>
      </c>
      <c r="C17436" s="47">
        <v>4</v>
      </c>
      <c r="D17436" s="48">
        <v>3.6855099999999998</v>
      </c>
      <c r="E17436" s="37"/>
      <c r="F17436" s="44">
        <v>44225</v>
      </c>
      <c r="G17436" s="49">
        <v>4</v>
      </c>
      <c r="H17436" s="49">
        <v>18447.259541870699</v>
      </c>
      <c r="I17436" s="37"/>
      <c r="J17436" s="44">
        <v>44225</v>
      </c>
      <c r="K17436" s="49">
        <v>4</v>
      </c>
      <c r="L17436" s="49">
        <v>-4173.2299999999996</v>
      </c>
      <c r="M17436" s="37"/>
      <c r="N17436" s="44">
        <v>44225</v>
      </c>
      <c r="O17436" s="49">
        <v>4</v>
      </c>
      <c r="P17436" s="49">
        <v>8155.3585250001997</v>
      </c>
      <c r="Q17436" s="37"/>
      <c r="R17436" s="50">
        <v>-0.22622493007851946</v>
      </c>
      <c r="S17436" s="50">
        <v>30056.655397473485</v>
      </c>
      <c r="T17436" s="50">
        <v>-1844.9454120834278</v>
      </c>
    </row>
    <row r="17437" spans="2:20">
      <c r="B17437" s="44">
        <v>44225</v>
      </c>
      <c r="C17437" s="47">
        <v>5</v>
      </c>
      <c r="D17437" s="48">
        <v>3.6501100000000002</v>
      </c>
      <c r="E17437" s="37"/>
      <c r="F17437" s="44">
        <v>44225</v>
      </c>
      <c r="G17437" s="49">
        <v>5</v>
      </c>
      <c r="H17437" s="49">
        <v>18275.180905235899</v>
      </c>
      <c r="I17437" s="37"/>
      <c r="J17437" s="44">
        <v>44225</v>
      </c>
      <c r="K17437" s="49">
        <v>5</v>
      </c>
      <c r="L17437" s="49">
        <v>-6672.44</v>
      </c>
      <c r="M17437" s="37"/>
      <c r="N17437" s="44">
        <v>44225</v>
      </c>
      <c r="O17437" s="49">
        <v>5</v>
      </c>
      <c r="P17437" s="49">
        <v>8206.7316657930005</v>
      </c>
      <c r="Q17437" s="37"/>
      <c r="R17437" s="50">
        <v>-0.36510938165806739</v>
      </c>
      <c r="S17437" s="50">
        <v>29955.473320627691</v>
      </c>
      <c r="T17437" s="50">
        <v>-2996.3547239313639</v>
      </c>
    </row>
    <row r="17438" spans="2:20">
      <c r="B17438" s="44">
        <v>44225</v>
      </c>
      <c r="C17438" s="47">
        <v>6</v>
      </c>
      <c r="D17438" s="48">
        <v>3.3991099999999999</v>
      </c>
      <c r="E17438" s="37"/>
      <c r="F17438" s="44">
        <v>44225</v>
      </c>
      <c r="G17438" s="49">
        <v>6</v>
      </c>
      <c r="H17438" s="49">
        <v>18033.0791479488</v>
      </c>
      <c r="I17438" s="37"/>
      <c r="J17438" s="44">
        <v>44225</v>
      </c>
      <c r="K17438" s="49">
        <v>6</v>
      </c>
      <c r="L17438" s="49">
        <v>-8576.08</v>
      </c>
      <c r="M17438" s="37"/>
      <c r="N17438" s="44">
        <v>44225</v>
      </c>
      <c r="O17438" s="49">
        <v>6</v>
      </c>
      <c r="P17438" s="49">
        <v>8181.6845981622</v>
      </c>
      <c r="Q17438" s="37"/>
      <c r="R17438" s="50">
        <v>-0.47557491039878785</v>
      </c>
      <c r="S17438" s="50">
        <v>27810.445934459116</v>
      </c>
      <c r="T17438" s="50">
        <v>-3891.0039196821308</v>
      </c>
    </row>
    <row r="17439" spans="2:20">
      <c r="B17439" s="44">
        <v>44225</v>
      </c>
      <c r="C17439" s="47">
        <v>7</v>
      </c>
      <c r="D17439" s="48">
        <v>3.1007799999999999</v>
      </c>
      <c r="E17439" s="37"/>
      <c r="F17439" s="44">
        <v>44225</v>
      </c>
      <c r="G17439" s="49">
        <v>7</v>
      </c>
      <c r="H17439" s="49">
        <v>17700.667671895</v>
      </c>
      <c r="I17439" s="37"/>
      <c r="J17439" s="44">
        <v>44225</v>
      </c>
      <c r="K17439" s="49">
        <v>7</v>
      </c>
      <c r="L17439" s="49">
        <v>-9121.6200000000008</v>
      </c>
      <c r="M17439" s="37"/>
      <c r="N17439" s="44">
        <v>44225</v>
      </c>
      <c r="O17439" s="49">
        <v>7</v>
      </c>
      <c r="P17439" s="49">
        <v>8011.7111271785998</v>
      </c>
      <c r="Q17439" s="37"/>
      <c r="R17439" s="50">
        <v>-0.51532632379078258</v>
      </c>
      <c r="S17439" s="50">
        <v>24842.553628932859</v>
      </c>
      <c r="T17439" s="50">
        <v>-4128.6456424426551</v>
      </c>
    </row>
    <row r="17440" spans="2:20">
      <c r="B17440" s="44">
        <v>44225</v>
      </c>
      <c r="C17440" s="47">
        <v>8</v>
      </c>
      <c r="D17440" s="48">
        <v>3.19638</v>
      </c>
      <c r="E17440" s="37"/>
      <c r="F17440" s="44">
        <v>44225</v>
      </c>
      <c r="G17440" s="49">
        <v>8</v>
      </c>
      <c r="H17440" s="49">
        <v>17594.177703854799</v>
      </c>
      <c r="I17440" s="37"/>
      <c r="J17440" s="44">
        <v>44225</v>
      </c>
      <c r="K17440" s="49">
        <v>8</v>
      </c>
      <c r="L17440" s="49">
        <v>-7148.17</v>
      </c>
      <c r="M17440" s="37"/>
      <c r="N17440" s="44">
        <v>44225</v>
      </c>
      <c r="O17440" s="49">
        <v>8</v>
      </c>
      <c r="P17440" s="49">
        <v>7964.5893153901998</v>
      </c>
      <c r="Q17440" s="37"/>
      <c r="R17440" s="50">
        <v>-0.40628042528147656</v>
      </c>
      <c r="S17440" s="50">
        <v>25457.853995926926</v>
      </c>
      <c r="T17440" s="50">
        <v>-3235.8567342490346</v>
      </c>
    </row>
    <row r="17441" spans="2:20">
      <c r="B17441" s="44">
        <v>44225</v>
      </c>
      <c r="C17441" s="47">
        <v>9</v>
      </c>
      <c r="D17441" s="48">
        <v>3.50135</v>
      </c>
      <c r="E17441" s="37"/>
      <c r="F17441" s="44">
        <v>44225</v>
      </c>
      <c r="G17441" s="49">
        <v>9</v>
      </c>
      <c r="H17441" s="49">
        <v>17489.147882301899</v>
      </c>
      <c r="I17441" s="37"/>
      <c r="J17441" s="44">
        <v>44225</v>
      </c>
      <c r="K17441" s="49">
        <v>9</v>
      </c>
      <c r="L17441" s="49">
        <v>-5971.9</v>
      </c>
      <c r="M17441" s="37"/>
      <c r="N17441" s="44">
        <v>44225</v>
      </c>
      <c r="O17441" s="49">
        <v>9</v>
      </c>
      <c r="P17441" s="49">
        <v>7913.5547009009997</v>
      </c>
      <c r="Q17441" s="37"/>
      <c r="R17441" s="50">
        <v>-0.34146317706211687</v>
      </c>
      <c r="S17441" s="50">
        <v>27708.124751999716</v>
      </c>
      <c r="T17441" s="50">
        <v>-2702.1875300245056</v>
      </c>
    </row>
    <row r="17442" spans="2:20">
      <c r="B17442" s="44">
        <v>44225</v>
      </c>
      <c r="C17442" s="47">
        <v>10</v>
      </c>
      <c r="D17442" s="48">
        <v>3.75827</v>
      </c>
      <c r="E17442" s="37"/>
      <c r="F17442" s="44">
        <v>44225</v>
      </c>
      <c r="G17442" s="49">
        <v>10</v>
      </c>
      <c r="H17442" s="49">
        <v>17409.046058850199</v>
      </c>
      <c r="I17442" s="37"/>
      <c r="J17442" s="44">
        <v>44225</v>
      </c>
      <c r="K17442" s="49">
        <v>10</v>
      </c>
      <c r="L17442" s="49">
        <v>-8588.06</v>
      </c>
      <c r="M17442" s="37"/>
      <c r="N17442" s="44">
        <v>44225</v>
      </c>
      <c r="O17442" s="49">
        <v>10</v>
      </c>
      <c r="P17442" s="49">
        <v>7804.3182969654999</v>
      </c>
      <c r="Q17442" s="37"/>
      <c r="R17442" s="50">
        <v>-0.49331020039631096</v>
      </c>
      <c r="S17442" s="50">
        <v>29330.73532593653</v>
      </c>
      <c r="T17442" s="50">
        <v>-3849.9498230326471</v>
      </c>
    </row>
    <row r="17443" spans="2:20">
      <c r="B17443" s="44">
        <v>44225</v>
      </c>
      <c r="C17443" s="47">
        <v>11</v>
      </c>
      <c r="D17443" s="48">
        <v>3.3863300000000001</v>
      </c>
      <c r="E17443" s="37"/>
      <c r="F17443" s="44">
        <v>44225</v>
      </c>
      <c r="G17443" s="49">
        <v>11</v>
      </c>
      <c r="H17443" s="49">
        <v>17488.159209764999</v>
      </c>
      <c r="I17443" s="37"/>
      <c r="J17443" s="44">
        <v>44225</v>
      </c>
      <c r="K17443" s="49">
        <v>11</v>
      </c>
      <c r="L17443" s="49">
        <v>-12573.48</v>
      </c>
      <c r="M17443" s="37"/>
      <c r="N17443" s="44">
        <v>44225</v>
      </c>
      <c r="O17443" s="49">
        <v>11</v>
      </c>
      <c r="P17443" s="49">
        <v>7717.1777784373999</v>
      </c>
      <c r="Q17443" s="37"/>
      <c r="R17443" s="50">
        <v>-0.71897103915769756</v>
      </c>
      <c r="S17443" s="50">
        <v>26132.91062645592</v>
      </c>
      <c r="T17443" s="50">
        <v>-5548.4273267278295</v>
      </c>
    </row>
    <row r="17444" spans="2:20">
      <c r="B17444" s="44">
        <v>44225</v>
      </c>
      <c r="C17444" s="47">
        <v>12</v>
      </c>
      <c r="D17444" s="48">
        <v>3.9310700000000001</v>
      </c>
      <c r="E17444" s="37"/>
      <c r="F17444" s="44">
        <v>44225</v>
      </c>
      <c r="G17444" s="49">
        <v>12</v>
      </c>
      <c r="H17444" s="49">
        <v>17980.897926010301</v>
      </c>
      <c r="I17444" s="37"/>
      <c r="J17444" s="44">
        <v>44225</v>
      </c>
      <c r="K17444" s="49">
        <v>12</v>
      </c>
      <c r="L17444" s="49">
        <v>-5713.12</v>
      </c>
      <c r="M17444" s="37"/>
      <c r="N17444" s="44">
        <v>44225</v>
      </c>
      <c r="O17444" s="49">
        <v>12</v>
      </c>
      <c r="P17444" s="49">
        <v>7795.4684671363002</v>
      </c>
      <c r="Q17444" s="37"/>
      <c r="R17444" s="50">
        <v>-0.31773274190804873</v>
      </c>
      <c r="S17444" s="50">
        <v>30644.532227105497</v>
      </c>
      <c r="T17444" s="50">
        <v>-2476.8755705209505</v>
      </c>
    </row>
    <row r="17445" spans="2:20">
      <c r="B17445" s="44">
        <v>44225</v>
      </c>
      <c r="C17445" s="47">
        <v>13</v>
      </c>
      <c r="D17445" s="48">
        <v>4.3164600000000002</v>
      </c>
      <c r="E17445" s="37"/>
      <c r="F17445" s="44">
        <v>44225</v>
      </c>
      <c r="G17445" s="49">
        <v>13</v>
      </c>
      <c r="H17445" s="49">
        <v>19515.223200775301</v>
      </c>
      <c r="I17445" s="37"/>
      <c r="J17445" s="44">
        <v>44225</v>
      </c>
      <c r="K17445" s="49">
        <v>13</v>
      </c>
      <c r="L17445" s="49">
        <v>22119.54</v>
      </c>
      <c r="M17445" s="37"/>
      <c r="N17445" s="44">
        <v>44225</v>
      </c>
      <c r="O17445" s="49">
        <v>13</v>
      </c>
      <c r="P17445" s="49">
        <v>8395.3036405017992</v>
      </c>
      <c r="Q17445" s="37"/>
      <c r="R17445" s="50">
        <v>1.1334505259012992</v>
      </c>
      <c r="S17445" s="50">
        <v>36237.9923520804</v>
      </c>
      <c r="T17445" s="50">
        <v>9515.6613264278567</v>
      </c>
    </row>
    <row r="17446" spans="2:20">
      <c r="B17446" s="44">
        <v>44225</v>
      </c>
      <c r="C17446" s="47">
        <v>14</v>
      </c>
      <c r="D17446" s="48">
        <v>4.2718699999999998</v>
      </c>
      <c r="E17446" s="37"/>
      <c r="F17446" s="44">
        <v>44225</v>
      </c>
      <c r="G17446" s="49">
        <v>14</v>
      </c>
      <c r="H17446" s="49">
        <v>22806.8203050626</v>
      </c>
      <c r="I17446" s="37"/>
      <c r="J17446" s="44">
        <v>44225</v>
      </c>
      <c r="K17446" s="49">
        <v>14</v>
      </c>
      <c r="L17446" s="49">
        <v>31713.25</v>
      </c>
      <c r="M17446" s="37"/>
      <c r="N17446" s="44">
        <v>44225</v>
      </c>
      <c r="O17446" s="49">
        <v>14</v>
      </c>
      <c r="P17446" s="49">
        <v>10721.850580755299</v>
      </c>
      <c r="Q17446" s="37"/>
      <c r="R17446" s="50">
        <v>1.3905160638706122</v>
      </c>
      <c r="S17446" s="50">
        <v>45802.351840411138</v>
      </c>
      <c r="T17446" s="50">
        <v>14908.905466960696</v>
      </c>
    </row>
    <row r="17447" spans="2:20">
      <c r="B17447" s="44">
        <v>44225</v>
      </c>
      <c r="C17447" s="47">
        <v>15</v>
      </c>
      <c r="D17447" s="48">
        <v>2.8789500000000001</v>
      </c>
      <c r="E17447" s="37"/>
      <c r="F17447" s="44">
        <v>44225</v>
      </c>
      <c r="G17447" s="49">
        <v>15</v>
      </c>
      <c r="H17447" s="49">
        <v>24917.923002526099</v>
      </c>
      <c r="I17447" s="37"/>
      <c r="J17447" s="44">
        <v>44225</v>
      </c>
      <c r="K17447" s="49">
        <v>15</v>
      </c>
      <c r="L17447" s="49">
        <v>14413.78</v>
      </c>
      <c r="M17447" s="37"/>
      <c r="N17447" s="44">
        <v>44225</v>
      </c>
      <c r="O17447" s="49">
        <v>15</v>
      </c>
      <c r="P17447" s="49">
        <v>11865.0933205779</v>
      </c>
      <c r="Q17447" s="37"/>
      <c r="R17447" s="50">
        <v>0.57845029854770713</v>
      </c>
      <c r="S17447" s="50">
        <v>34159.010415277749</v>
      </c>
      <c r="T17447" s="50">
        <v>6863.3667735846921</v>
      </c>
    </row>
    <row r="17448" spans="2:20">
      <c r="B17448" s="44">
        <v>44225</v>
      </c>
      <c r="C17448" s="47">
        <v>16</v>
      </c>
      <c r="D17448" s="48">
        <v>2.5676999999999999</v>
      </c>
      <c r="E17448" s="37"/>
      <c r="F17448" s="44">
        <v>44225</v>
      </c>
      <c r="G17448" s="49">
        <v>16</v>
      </c>
      <c r="H17448" s="49">
        <v>25841.9024028192</v>
      </c>
      <c r="I17448" s="37"/>
      <c r="J17448" s="44">
        <v>44225</v>
      </c>
      <c r="K17448" s="49">
        <v>16</v>
      </c>
      <c r="L17448" s="49">
        <v>5225.1400000000003</v>
      </c>
      <c r="M17448" s="37"/>
      <c r="N17448" s="44">
        <v>44225</v>
      </c>
      <c r="O17448" s="49">
        <v>16</v>
      </c>
      <c r="P17448" s="49">
        <v>12193.9808948791</v>
      </c>
      <c r="Q17448" s="37"/>
      <c r="R17448" s="50">
        <v>0.20219641412429326</v>
      </c>
      <c r="S17448" s="50">
        <v>31310.484743781064</v>
      </c>
      <c r="T17448" s="50">
        <v>2465.5792108446944</v>
      </c>
    </row>
    <row r="17449" spans="2:20">
      <c r="B17449" s="44">
        <v>44225</v>
      </c>
      <c r="C17449" s="47">
        <v>17</v>
      </c>
      <c r="D17449" s="48">
        <v>2.8473099999999998</v>
      </c>
      <c r="E17449" s="37"/>
      <c r="F17449" s="44">
        <v>44225</v>
      </c>
      <c r="G17449" s="49">
        <v>17</v>
      </c>
      <c r="H17449" s="49">
        <v>27188.447274305199</v>
      </c>
      <c r="I17449" s="37"/>
      <c r="J17449" s="44">
        <v>44225</v>
      </c>
      <c r="K17449" s="49">
        <v>17</v>
      </c>
      <c r="L17449" s="49">
        <v>17125.650000000001</v>
      </c>
      <c r="M17449" s="37"/>
      <c r="N17449" s="44">
        <v>44225</v>
      </c>
      <c r="O17449" s="49">
        <v>17</v>
      </c>
      <c r="P17449" s="49">
        <v>12863.831802102901</v>
      </c>
      <c r="Q17449" s="37"/>
      <c r="R17449" s="50">
        <v>0.62988701882158693</v>
      </c>
      <c r="S17449" s="50">
        <v>36627.316928445609</v>
      </c>
      <c r="T17449" s="50">
        <v>8102.7606644489188</v>
      </c>
    </row>
    <row r="17450" spans="2:20">
      <c r="B17450" s="44">
        <v>44225</v>
      </c>
      <c r="C17450" s="47">
        <v>18</v>
      </c>
      <c r="D17450" s="48">
        <v>2.5842700000000001</v>
      </c>
      <c r="E17450" s="37"/>
      <c r="F17450" s="44">
        <v>44225</v>
      </c>
      <c r="G17450" s="49">
        <v>18</v>
      </c>
      <c r="H17450" s="49">
        <v>27894.302392240701</v>
      </c>
      <c r="I17450" s="37"/>
      <c r="J17450" s="44">
        <v>44225</v>
      </c>
      <c r="K17450" s="49">
        <v>18</v>
      </c>
      <c r="L17450" s="49">
        <v>12645.67</v>
      </c>
      <c r="M17450" s="37"/>
      <c r="N17450" s="44">
        <v>44225</v>
      </c>
      <c r="O17450" s="49">
        <v>18</v>
      </c>
      <c r="P17450" s="49">
        <v>13136.4793200328</v>
      </c>
      <c r="Q17450" s="37"/>
      <c r="R17450" s="50">
        <v>0.45334240025725181</v>
      </c>
      <c r="S17450" s="50">
        <v>33948.209412381169</v>
      </c>
      <c r="T17450" s="50">
        <v>5955.323065873421</v>
      </c>
    </row>
    <row r="17451" spans="2:20">
      <c r="B17451" s="44">
        <v>44225</v>
      </c>
      <c r="C17451" s="47">
        <v>19</v>
      </c>
      <c r="D17451" s="48">
        <v>2.2941699999999998</v>
      </c>
      <c r="E17451" s="37"/>
      <c r="F17451" s="44">
        <v>44225</v>
      </c>
      <c r="G17451" s="49">
        <v>19</v>
      </c>
      <c r="H17451" s="49">
        <v>28588.272468045299</v>
      </c>
      <c r="I17451" s="37"/>
      <c r="J17451" s="44">
        <v>44225</v>
      </c>
      <c r="K17451" s="49">
        <v>19</v>
      </c>
      <c r="L17451" s="49">
        <v>3392.48</v>
      </c>
      <c r="M17451" s="37"/>
      <c r="N17451" s="44">
        <v>44225</v>
      </c>
      <c r="O17451" s="49">
        <v>19</v>
      </c>
      <c r="P17451" s="49">
        <v>13585.660956981899</v>
      </c>
      <c r="Q17451" s="37"/>
      <c r="R17451" s="50">
        <v>0.11866684157960099</v>
      </c>
      <c r="S17451" s="50">
        <v>31167.815797679163</v>
      </c>
      <c r="T17451" s="50">
        <v>1612.1674765363414</v>
      </c>
    </row>
    <row r="17452" spans="2:20">
      <c r="B17452" s="44">
        <v>44225</v>
      </c>
      <c r="C17452" s="47">
        <v>20</v>
      </c>
      <c r="D17452" s="48">
        <v>1.84941</v>
      </c>
      <c r="E17452" s="37"/>
      <c r="F17452" s="44">
        <v>44225</v>
      </c>
      <c r="G17452" s="49">
        <v>20</v>
      </c>
      <c r="H17452" s="49">
        <v>26657.176116039202</v>
      </c>
      <c r="I17452" s="37"/>
      <c r="J17452" s="44">
        <v>44225</v>
      </c>
      <c r="K17452" s="49">
        <v>20</v>
      </c>
      <c r="L17452" s="49">
        <v>-9802.91</v>
      </c>
      <c r="M17452" s="37"/>
      <c r="N17452" s="44">
        <v>44225</v>
      </c>
      <c r="O17452" s="49">
        <v>20</v>
      </c>
      <c r="P17452" s="49">
        <v>11621.901172129101</v>
      </c>
      <c r="Q17452" s="37"/>
      <c r="R17452" s="50">
        <v>-0.36774000206652585</v>
      </c>
      <c r="S17452" s="50">
        <v>21493.66024674728</v>
      </c>
      <c r="T17452" s="50">
        <v>-4273.8379610557149</v>
      </c>
    </row>
    <row r="17453" spans="2:20">
      <c r="B17453" s="44">
        <v>44225</v>
      </c>
      <c r="C17453" s="47">
        <v>21</v>
      </c>
      <c r="D17453" s="48">
        <v>1.61042</v>
      </c>
      <c r="E17453" s="37"/>
      <c r="F17453" s="44">
        <v>44225</v>
      </c>
      <c r="G17453" s="49">
        <v>21</v>
      </c>
      <c r="H17453" s="49">
        <v>28902.551530922101</v>
      </c>
      <c r="I17453" s="37"/>
      <c r="J17453" s="44">
        <v>44225</v>
      </c>
      <c r="K17453" s="49">
        <v>21</v>
      </c>
      <c r="L17453" s="49">
        <v>-17466.080000000002</v>
      </c>
      <c r="M17453" s="37"/>
      <c r="N17453" s="44">
        <v>44225</v>
      </c>
      <c r="O17453" s="49">
        <v>21</v>
      </c>
      <c r="P17453" s="49">
        <v>13943.6953338476</v>
      </c>
      <c r="Q17453" s="37"/>
      <c r="R17453" s="50">
        <v>-0.60430927633892428</v>
      </c>
      <c r="S17453" s="50">
        <v>22455.20583953485</v>
      </c>
      <c r="T17453" s="50">
        <v>-8426.3044366878785</v>
      </c>
    </row>
    <row r="17454" spans="2:20">
      <c r="B17454" s="44">
        <v>44225</v>
      </c>
      <c r="C17454" s="47">
        <v>22</v>
      </c>
      <c r="D17454" s="48">
        <v>1.6961200000000001</v>
      </c>
      <c r="E17454" s="37"/>
      <c r="F17454" s="44">
        <v>44225</v>
      </c>
      <c r="G17454" s="49">
        <v>22</v>
      </c>
      <c r="H17454" s="49">
        <v>28670.957527569499</v>
      </c>
      <c r="I17454" s="37"/>
      <c r="J17454" s="44">
        <v>44225</v>
      </c>
      <c r="K17454" s="49">
        <v>22</v>
      </c>
      <c r="L17454" s="49">
        <v>-14985.37</v>
      </c>
      <c r="M17454" s="37"/>
      <c r="N17454" s="44">
        <v>44225</v>
      </c>
      <c r="O17454" s="49">
        <v>22</v>
      </c>
      <c r="P17454" s="49">
        <v>13877.9942780775</v>
      </c>
      <c r="Q17454" s="37"/>
      <c r="R17454" s="50">
        <v>-0.52266723166083051</v>
      </c>
      <c r="S17454" s="50">
        <v>23538.743654932809</v>
      </c>
      <c r="T17454" s="50">
        <v>-7253.5728503276132</v>
      </c>
    </row>
    <row r="17455" spans="2:20">
      <c r="B17455" s="44">
        <v>44225</v>
      </c>
      <c r="C17455" s="47">
        <v>23</v>
      </c>
      <c r="D17455" s="48">
        <v>2.0735399999999999</v>
      </c>
      <c r="E17455" s="37"/>
      <c r="F17455" s="44">
        <v>44225</v>
      </c>
      <c r="G17455" s="49">
        <v>23</v>
      </c>
      <c r="H17455" s="49">
        <v>28580.892947038999</v>
      </c>
      <c r="I17455" s="37"/>
      <c r="J17455" s="44">
        <v>44225</v>
      </c>
      <c r="K17455" s="49">
        <v>23</v>
      </c>
      <c r="L17455" s="49">
        <v>-5046.74</v>
      </c>
      <c r="M17455" s="37"/>
      <c r="N17455" s="44">
        <v>44225</v>
      </c>
      <c r="O17455" s="49">
        <v>23</v>
      </c>
      <c r="P17455" s="49">
        <v>13912.143734396899</v>
      </c>
      <c r="Q17455" s="37"/>
      <c r="R17455" s="50">
        <v>-0.17657740817796408</v>
      </c>
      <c r="S17455" s="50">
        <v>28847.386519021344</v>
      </c>
      <c r="T17455" s="50">
        <v>-2456.5702828191065</v>
      </c>
    </row>
    <row r="17456" spans="2:20">
      <c r="B17456" s="44">
        <v>44225</v>
      </c>
      <c r="C17456" s="47">
        <v>24</v>
      </c>
      <c r="D17456" s="48">
        <v>2.1493000000000002</v>
      </c>
      <c r="E17456" s="37"/>
      <c r="F17456" s="44">
        <v>44225</v>
      </c>
      <c r="G17456" s="49">
        <v>24</v>
      </c>
      <c r="H17456" s="49">
        <v>28388.429064102598</v>
      </c>
      <c r="I17456" s="37"/>
      <c r="J17456" s="44">
        <v>44225</v>
      </c>
      <c r="K17456" s="49">
        <v>24</v>
      </c>
      <c r="L17456" s="49">
        <v>-4003.77</v>
      </c>
      <c r="M17456" s="37"/>
      <c r="N17456" s="44">
        <v>44225</v>
      </c>
      <c r="O17456" s="49">
        <v>24</v>
      </c>
      <c r="P17456" s="49">
        <v>13868.9927550838</v>
      </c>
      <c r="Q17456" s="37"/>
      <c r="R17456" s="50">
        <v>-0.14103527852701087</v>
      </c>
      <c r="S17456" s="50">
        <v>29808.626128501615</v>
      </c>
      <c r="T17456" s="50">
        <v>-1956.0172561023396</v>
      </c>
    </row>
    <row r="17457" spans="2:20">
      <c r="B17457" s="44">
        <v>44225</v>
      </c>
      <c r="C17457" s="47">
        <v>25</v>
      </c>
      <c r="D17457" s="48">
        <v>2.2771300000000001</v>
      </c>
      <c r="E17457" s="37"/>
      <c r="F17457" s="44">
        <v>44225</v>
      </c>
      <c r="G17457" s="49">
        <v>25</v>
      </c>
      <c r="H17457" s="49">
        <v>28349.6389514441</v>
      </c>
      <c r="I17457" s="37"/>
      <c r="J17457" s="44">
        <v>44225</v>
      </c>
      <c r="K17457" s="49">
        <v>25</v>
      </c>
      <c r="L17457" s="49">
        <v>7225.01</v>
      </c>
      <c r="M17457" s="37"/>
      <c r="N17457" s="44">
        <v>44225</v>
      </c>
      <c r="O17457" s="49">
        <v>25</v>
      </c>
      <c r="P17457" s="49">
        <v>13723.593709816199</v>
      </c>
      <c r="Q17457" s="37"/>
      <c r="R17457" s="50">
        <v>0.25485368658044111</v>
      </c>
      <c r="S17457" s="50">
        <v>31250.406944433762</v>
      </c>
      <c r="T17457" s="50">
        <v>3497.5084500788107</v>
      </c>
    </row>
    <row r="17458" spans="2:20">
      <c r="B17458" s="44">
        <v>44225</v>
      </c>
      <c r="C17458" s="47">
        <v>26</v>
      </c>
      <c r="D17458" s="48">
        <v>2.4478399999999998</v>
      </c>
      <c r="E17458" s="37"/>
      <c r="F17458" s="44">
        <v>44225</v>
      </c>
      <c r="G17458" s="49">
        <v>26</v>
      </c>
      <c r="H17458" s="49">
        <v>28003.407149049101</v>
      </c>
      <c r="I17458" s="37"/>
      <c r="J17458" s="44">
        <v>44225</v>
      </c>
      <c r="K17458" s="49">
        <v>26</v>
      </c>
      <c r="L17458" s="49">
        <v>21602.67</v>
      </c>
      <c r="M17458" s="37"/>
      <c r="N17458" s="44">
        <v>44225</v>
      </c>
      <c r="O17458" s="49">
        <v>26</v>
      </c>
      <c r="P17458" s="49">
        <v>13510.378660644599</v>
      </c>
      <c r="Q17458" s="37"/>
      <c r="R17458" s="50">
        <v>0.77143005795755648</v>
      </c>
      <c r="S17458" s="50">
        <v>33071.245300672272</v>
      </c>
      <c r="T17458" s="50">
        <v>10422.312193209598</v>
      </c>
    </row>
    <row r="17459" spans="2:20">
      <c r="B17459" s="44">
        <v>44225</v>
      </c>
      <c r="C17459" s="47">
        <v>27</v>
      </c>
      <c r="D17459" s="48">
        <v>2.3119399999999999</v>
      </c>
      <c r="E17459" s="37"/>
      <c r="F17459" s="44">
        <v>44225</v>
      </c>
      <c r="G17459" s="49">
        <v>27</v>
      </c>
      <c r="H17459" s="49">
        <v>27978.000578046798</v>
      </c>
      <c r="I17459" s="37"/>
      <c r="J17459" s="44">
        <v>44225</v>
      </c>
      <c r="K17459" s="49">
        <v>27</v>
      </c>
      <c r="L17459" s="49">
        <v>22066.080000000002</v>
      </c>
      <c r="M17459" s="37"/>
      <c r="N17459" s="44">
        <v>44225</v>
      </c>
      <c r="O17459" s="49">
        <v>27</v>
      </c>
      <c r="P17459" s="49">
        <v>13550.784829693201</v>
      </c>
      <c r="Q17459" s="37"/>
      <c r="R17459" s="50">
        <v>0.78869395754156779</v>
      </c>
      <c r="S17459" s="50">
        <v>31328.601479160898</v>
      </c>
      <c r="T17459" s="50">
        <v>10687.422115124969</v>
      </c>
    </row>
    <row r="17460" spans="2:20">
      <c r="B17460" s="44">
        <v>44225</v>
      </c>
      <c r="C17460" s="47">
        <v>28</v>
      </c>
      <c r="D17460" s="48">
        <v>1.8442499999999999</v>
      </c>
      <c r="E17460" s="37"/>
      <c r="F17460" s="44">
        <v>44225</v>
      </c>
      <c r="G17460" s="49">
        <v>28</v>
      </c>
      <c r="H17460" s="49">
        <v>25774.215569602002</v>
      </c>
      <c r="I17460" s="37"/>
      <c r="J17460" s="44">
        <v>44225</v>
      </c>
      <c r="K17460" s="49">
        <v>28</v>
      </c>
      <c r="L17460" s="49">
        <v>-1057.75</v>
      </c>
      <c r="M17460" s="37"/>
      <c r="N17460" s="44">
        <v>44225</v>
      </c>
      <c r="O17460" s="49">
        <v>28</v>
      </c>
      <c r="P17460" s="49">
        <v>11459.3207034808</v>
      </c>
      <c r="Q17460" s="37"/>
      <c r="R17460" s="50">
        <v>-4.1039076325857453E-2</v>
      </c>
      <c r="S17460" s="50">
        <v>21133.852207394466</v>
      </c>
      <c r="T17460" s="50">
        <v>-470.27993699262709</v>
      </c>
    </row>
    <row r="17461" spans="2:20">
      <c r="B17461" s="44">
        <v>44225</v>
      </c>
      <c r="C17461" s="47">
        <v>29</v>
      </c>
      <c r="D17461" s="48">
        <v>2.0182099999999998</v>
      </c>
      <c r="E17461" s="37"/>
      <c r="F17461" s="44">
        <v>44225</v>
      </c>
      <c r="G17461" s="49">
        <v>29</v>
      </c>
      <c r="H17461" s="49">
        <v>22722.907143605102</v>
      </c>
      <c r="I17461" s="37"/>
      <c r="J17461" s="44">
        <v>44225</v>
      </c>
      <c r="K17461" s="49">
        <v>29</v>
      </c>
      <c r="L17461" s="49">
        <v>5041.37</v>
      </c>
      <c r="M17461" s="37"/>
      <c r="N17461" s="44">
        <v>44225</v>
      </c>
      <c r="O17461" s="49">
        <v>29</v>
      </c>
      <c r="P17461" s="49">
        <v>11299.143981007501</v>
      </c>
      <c r="Q17461" s="37"/>
      <c r="R17461" s="50">
        <v>0.22186289668568182</v>
      </c>
      <c r="S17461" s="50">
        <v>22804.045373909146</v>
      </c>
      <c r="T17461" s="50">
        <v>2506.8608136949106</v>
      </c>
    </row>
    <row r="17462" spans="2:20">
      <c r="B17462" s="44">
        <v>44225</v>
      </c>
      <c r="C17462" s="47">
        <v>30</v>
      </c>
      <c r="D17462" s="48">
        <v>2.1775899999999999</v>
      </c>
      <c r="E17462" s="37"/>
      <c r="F17462" s="44">
        <v>44225</v>
      </c>
      <c r="G17462" s="49">
        <v>30</v>
      </c>
      <c r="H17462" s="49">
        <v>20776.164856880201</v>
      </c>
      <c r="I17462" s="37"/>
      <c r="J17462" s="44">
        <v>44225</v>
      </c>
      <c r="K17462" s="49">
        <v>30</v>
      </c>
      <c r="L17462" s="49">
        <v>5242.97</v>
      </c>
      <c r="M17462" s="37"/>
      <c r="N17462" s="44">
        <v>44225</v>
      </c>
      <c r="O17462" s="49">
        <v>30</v>
      </c>
      <c r="P17462" s="49">
        <v>10971.036631418199</v>
      </c>
      <c r="Q17462" s="37"/>
      <c r="R17462" s="50">
        <v>0.25235504416320353</v>
      </c>
      <c r="S17462" s="50">
        <v>23890.419658209954</v>
      </c>
      <c r="T17462" s="50">
        <v>2768.5964336376633</v>
      </c>
    </row>
    <row r="17463" spans="2:20">
      <c r="B17463" s="44">
        <v>44225</v>
      </c>
      <c r="C17463" s="47">
        <v>31</v>
      </c>
      <c r="D17463" s="48">
        <v>2.38415</v>
      </c>
      <c r="E17463" s="37"/>
      <c r="F17463" s="44">
        <v>44225</v>
      </c>
      <c r="G17463" s="49">
        <v>31</v>
      </c>
      <c r="H17463" s="49">
        <v>21099.079397637201</v>
      </c>
      <c r="I17463" s="37"/>
      <c r="J17463" s="44">
        <v>44225</v>
      </c>
      <c r="K17463" s="49">
        <v>31</v>
      </c>
      <c r="L17463" s="49">
        <v>3831.61</v>
      </c>
      <c r="M17463" s="37"/>
      <c r="N17463" s="44">
        <v>44225</v>
      </c>
      <c r="O17463" s="49">
        <v>31</v>
      </c>
      <c r="P17463" s="49">
        <v>11007.180192478299</v>
      </c>
      <c r="Q17463" s="37"/>
      <c r="R17463" s="50">
        <v>0.18160081431937197</v>
      </c>
      <c r="S17463" s="50">
        <v>26242.768655897136</v>
      </c>
      <c r="T17463" s="50">
        <v>1998.9128863141207</v>
      </c>
    </row>
    <row r="17464" spans="2:20">
      <c r="B17464" s="44">
        <v>44225</v>
      </c>
      <c r="C17464" s="47">
        <v>32</v>
      </c>
      <c r="D17464" s="48">
        <v>2.7413799999999999</v>
      </c>
      <c r="E17464" s="37"/>
      <c r="F17464" s="44">
        <v>44225</v>
      </c>
      <c r="G17464" s="49">
        <v>32</v>
      </c>
      <c r="H17464" s="49">
        <v>21449.665335103698</v>
      </c>
      <c r="I17464" s="37"/>
      <c r="J17464" s="44">
        <v>44225</v>
      </c>
      <c r="K17464" s="49">
        <v>32</v>
      </c>
      <c r="L17464" s="49">
        <v>8440.3799999999992</v>
      </c>
      <c r="M17464" s="37"/>
      <c r="N17464" s="44">
        <v>44225</v>
      </c>
      <c r="O17464" s="49">
        <v>32</v>
      </c>
      <c r="P17464" s="49">
        <v>11086.9361199012</v>
      </c>
      <c r="Q17464" s="37"/>
      <c r="R17464" s="50">
        <v>0.3934970484684811</v>
      </c>
      <c r="S17464" s="50">
        <v>30393.504940374751</v>
      </c>
      <c r="T17464" s="50">
        <v>4362.6766397397159</v>
      </c>
    </row>
    <row r="17465" spans="2:20">
      <c r="B17465" s="44">
        <v>44225</v>
      </c>
      <c r="C17465" s="47">
        <v>33</v>
      </c>
      <c r="D17465" s="48">
        <v>2.9620099999999998</v>
      </c>
      <c r="E17465" s="37"/>
      <c r="F17465" s="44">
        <v>44225</v>
      </c>
      <c r="G17465" s="49">
        <v>33</v>
      </c>
      <c r="H17465" s="49">
        <v>21959.848036636002</v>
      </c>
      <c r="I17465" s="37"/>
      <c r="J17465" s="44">
        <v>44225</v>
      </c>
      <c r="K17465" s="49">
        <v>33</v>
      </c>
      <c r="L17465" s="49">
        <v>-836.71</v>
      </c>
      <c r="M17465" s="37"/>
      <c r="N17465" s="44">
        <v>44225</v>
      </c>
      <c r="O17465" s="49">
        <v>33</v>
      </c>
      <c r="P17465" s="49">
        <v>11303.2556843813</v>
      </c>
      <c r="Q17465" s="37"/>
      <c r="R17465" s="50">
        <v>-3.8101811934404192E-2</v>
      </c>
      <c r="S17465" s="50">
        <v>33480.356369694251</v>
      </c>
      <c r="T17465" s="50">
        <v>-430.67452233278146</v>
      </c>
    </row>
    <row r="17466" spans="2:20">
      <c r="B17466" s="44">
        <v>44225</v>
      </c>
      <c r="C17466" s="47">
        <v>34</v>
      </c>
      <c r="D17466" s="48">
        <v>3.4167700000000001</v>
      </c>
      <c r="E17466" s="37"/>
      <c r="F17466" s="44">
        <v>44225</v>
      </c>
      <c r="G17466" s="49">
        <v>34</v>
      </c>
      <c r="H17466" s="49">
        <v>23021.9738308948</v>
      </c>
      <c r="I17466" s="37"/>
      <c r="J17466" s="44">
        <v>44225</v>
      </c>
      <c r="K17466" s="49">
        <v>34</v>
      </c>
      <c r="L17466" s="49">
        <v>20199.3</v>
      </c>
      <c r="M17466" s="37"/>
      <c r="N17466" s="44">
        <v>44225</v>
      </c>
      <c r="O17466" s="49">
        <v>34</v>
      </c>
      <c r="P17466" s="49">
        <v>11869.6188658255</v>
      </c>
      <c r="Q17466" s="37"/>
      <c r="R17466" s="50">
        <v>0.87739218836627919</v>
      </c>
      <c r="S17466" s="50">
        <v>40555.757652186592</v>
      </c>
      <c r="T17466" s="50">
        <v>10414.310871760308</v>
      </c>
    </row>
    <row r="17467" spans="2:20">
      <c r="B17467" s="44">
        <v>44225</v>
      </c>
      <c r="C17467" s="47">
        <v>35</v>
      </c>
      <c r="D17467" s="48">
        <v>2.9976400000000001</v>
      </c>
      <c r="E17467" s="37"/>
      <c r="F17467" s="44">
        <v>44225</v>
      </c>
      <c r="G17467" s="49">
        <v>35</v>
      </c>
      <c r="H17467" s="49">
        <v>23417.843862690101</v>
      </c>
      <c r="I17467" s="37"/>
      <c r="J17467" s="44">
        <v>44225</v>
      </c>
      <c r="K17467" s="49">
        <v>35</v>
      </c>
      <c r="L17467" s="49">
        <v>27763.72</v>
      </c>
      <c r="M17467" s="37"/>
      <c r="N17467" s="44">
        <v>44225</v>
      </c>
      <c r="O17467" s="49">
        <v>35</v>
      </c>
      <c r="P17467" s="49">
        <v>11877.4176317332</v>
      </c>
      <c r="Q17467" s="37"/>
      <c r="R17467" s="50">
        <v>1.1855796871305415</v>
      </c>
      <c r="S17467" s="50">
        <v>35604.222189588712</v>
      </c>
      <c r="T17467" s="50">
        <v>14081.625079749025</v>
      </c>
    </row>
    <row r="17468" spans="2:20">
      <c r="B17468" s="44">
        <v>44225</v>
      </c>
      <c r="C17468" s="47">
        <v>36</v>
      </c>
      <c r="D17468" s="48">
        <v>3.31501</v>
      </c>
      <c r="E17468" s="37"/>
      <c r="F17468" s="44">
        <v>44225</v>
      </c>
      <c r="G17468" s="49">
        <v>36</v>
      </c>
      <c r="H17468" s="49">
        <v>22995.410801108901</v>
      </c>
      <c r="I17468" s="37"/>
      <c r="J17468" s="44">
        <v>44225</v>
      </c>
      <c r="K17468" s="49">
        <v>36</v>
      </c>
      <c r="L17468" s="49">
        <v>51733.7</v>
      </c>
      <c r="M17468" s="37"/>
      <c r="N17468" s="44">
        <v>44225</v>
      </c>
      <c r="O17468" s="49">
        <v>36</v>
      </c>
      <c r="P17468" s="49">
        <v>11355.942194178901</v>
      </c>
      <c r="Q17468" s="37"/>
      <c r="R17468" s="50">
        <v>2.2497401958787906</v>
      </c>
      <c r="S17468" s="50">
        <v>37645.061933124998</v>
      </c>
      <c r="T17468" s="50">
        <v>25547.919616320261</v>
      </c>
    </row>
    <row r="17469" spans="2:20">
      <c r="B17469" s="44">
        <v>44225</v>
      </c>
      <c r="C17469" s="47">
        <v>37</v>
      </c>
      <c r="D17469" s="48">
        <v>3.2118600000000002</v>
      </c>
      <c r="E17469" s="37"/>
      <c r="F17469" s="44">
        <v>44225</v>
      </c>
      <c r="G17469" s="49">
        <v>37</v>
      </c>
      <c r="H17469" s="49">
        <v>22989.832302268798</v>
      </c>
      <c r="I17469" s="37"/>
      <c r="J17469" s="44">
        <v>44225</v>
      </c>
      <c r="K17469" s="49">
        <v>37</v>
      </c>
      <c r="L17469" s="49">
        <v>47387.9</v>
      </c>
      <c r="M17469" s="37"/>
      <c r="N17469" s="44">
        <v>44225</v>
      </c>
      <c r="O17469" s="49">
        <v>37</v>
      </c>
      <c r="P17469" s="49">
        <v>11334.0515217755</v>
      </c>
      <c r="Q17469" s="37"/>
      <c r="R17469" s="50">
        <v>2.061254704990755</v>
      </c>
      <c r="S17469" s="50">
        <v>36403.386720729861</v>
      </c>
      <c r="T17469" s="50">
        <v>23362.367025867377</v>
      </c>
    </row>
    <row r="17470" spans="2:20">
      <c r="B17470" s="44">
        <v>44225</v>
      </c>
      <c r="C17470" s="47">
        <v>38</v>
      </c>
      <c r="D17470" s="48">
        <v>2.9114200000000001</v>
      </c>
      <c r="E17470" s="37"/>
      <c r="F17470" s="44">
        <v>44225</v>
      </c>
      <c r="G17470" s="49">
        <v>38</v>
      </c>
      <c r="H17470" s="49">
        <v>22618.0747622524</v>
      </c>
      <c r="I17470" s="37"/>
      <c r="J17470" s="44">
        <v>44225</v>
      </c>
      <c r="K17470" s="49">
        <v>38</v>
      </c>
      <c r="L17470" s="49">
        <v>20632.990000000002</v>
      </c>
      <c r="M17470" s="37"/>
      <c r="N17470" s="44">
        <v>44225</v>
      </c>
      <c r="O17470" s="49">
        <v>38</v>
      </c>
      <c r="P17470" s="49">
        <v>11192.789496338801</v>
      </c>
      <c r="Q17470" s="37"/>
      <c r="R17470" s="50">
        <v>0.91223458304394101</v>
      </c>
      <c r="S17470" s="50">
        <v>32586.911195430712</v>
      </c>
      <c r="T17470" s="50">
        <v>10210.449659291229</v>
      </c>
    </row>
    <row r="17471" spans="2:20">
      <c r="B17471" s="44">
        <v>44225</v>
      </c>
      <c r="C17471" s="47">
        <v>39</v>
      </c>
      <c r="D17471" s="48">
        <v>3.37514</v>
      </c>
      <c r="E17471" s="37"/>
      <c r="F17471" s="44">
        <v>44225</v>
      </c>
      <c r="G17471" s="49">
        <v>39</v>
      </c>
      <c r="H17471" s="49">
        <v>22142.065614723801</v>
      </c>
      <c r="I17471" s="37"/>
      <c r="J17471" s="44">
        <v>44225</v>
      </c>
      <c r="K17471" s="49">
        <v>39</v>
      </c>
      <c r="L17471" s="49">
        <v>34515.5</v>
      </c>
      <c r="M17471" s="37"/>
      <c r="N17471" s="44">
        <v>44225</v>
      </c>
      <c r="O17471" s="49">
        <v>39</v>
      </c>
      <c r="P17471" s="49">
        <v>10808.382401590299</v>
      </c>
      <c r="Q17471" s="37"/>
      <c r="R17471" s="50">
        <v>1.5588202383904166</v>
      </c>
      <c r="S17471" s="50">
        <v>36479.803778903486</v>
      </c>
      <c r="T17471" s="50">
        <v>16848.325231861774</v>
      </c>
    </row>
    <row r="17472" spans="2:20">
      <c r="B17472" s="44">
        <v>44225</v>
      </c>
      <c r="C17472" s="47">
        <v>40</v>
      </c>
      <c r="D17472" s="48">
        <v>2.7348300000000001</v>
      </c>
      <c r="E17472" s="37"/>
      <c r="F17472" s="44">
        <v>44225</v>
      </c>
      <c r="G17472" s="49">
        <v>40</v>
      </c>
      <c r="H17472" s="49">
        <v>28941.994892926101</v>
      </c>
      <c r="I17472" s="37"/>
      <c r="J17472" s="44">
        <v>44225</v>
      </c>
      <c r="K17472" s="49">
        <v>40</v>
      </c>
      <c r="L17472" s="49">
        <v>22827.27</v>
      </c>
      <c r="M17472" s="37"/>
      <c r="N17472" s="44">
        <v>44225</v>
      </c>
      <c r="O17472" s="49">
        <v>40</v>
      </c>
      <c r="P17472" s="49">
        <v>13486.8654042819</v>
      </c>
      <c r="Q17472" s="37"/>
      <c r="R17472" s="50">
        <v>0.78872482993835924</v>
      </c>
      <c r="S17472" s="50">
        <v>36884.284113592272</v>
      </c>
      <c r="T17472" s="50">
        <v>10637.425622393783</v>
      </c>
    </row>
    <row r="17473" spans="2:20">
      <c r="B17473" s="44">
        <v>44225</v>
      </c>
      <c r="C17473" s="47">
        <v>41</v>
      </c>
      <c r="D17473" s="48">
        <v>1.8736699999999999</v>
      </c>
      <c r="E17473" s="37"/>
      <c r="F17473" s="44">
        <v>44225</v>
      </c>
      <c r="G17473" s="49">
        <v>41</v>
      </c>
      <c r="H17473" s="49">
        <v>27502.721097068701</v>
      </c>
      <c r="I17473" s="37"/>
      <c r="J17473" s="44">
        <v>44225</v>
      </c>
      <c r="K17473" s="49">
        <v>41</v>
      </c>
      <c r="L17473" s="49">
        <v>-5398.77</v>
      </c>
      <c r="M17473" s="37"/>
      <c r="N17473" s="44">
        <v>44225</v>
      </c>
      <c r="O17473" s="49">
        <v>41</v>
      </c>
      <c r="P17473" s="49">
        <v>12499.375535883701</v>
      </c>
      <c r="Q17473" s="37"/>
      <c r="R17473" s="50">
        <v>-0.19629948545620138</v>
      </c>
      <c r="S17473" s="50">
        <v>23419.704960319214</v>
      </c>
      <c r="T17473" s="50">
        <v>-2453.6209862178016</v>
      </c>
    </row>
    <row r="17474" spans="2:20">
      <c r="B17474" s="44">
        <v>44225</v>
      </c>
      <c r="C17474" s="47">
        <v>42</v>
      </c>
      <c r="D17474" s="48">
        <v>2.0381800000000001</v>
      </c>
      <c r="E17474" s="37"/>
      <c r="F17474" s="44">
        <v>44225</v>
      </c>
      <c r="G17474" s="49">
        <v>42</v>
      </c>
      <c r="H17474" s="49">
        <v>26190.499776325702</v>
      </c>
      <c r="I17474" s="37"/>
      <c r="J17474" s="44">
        <v>44225</v>
      </c>
      <c r="K17474" s="49">
        <v>42</v>
      </c>
      <c r="L17474" s="49">
        <v>-302.7</v>
      </c>
      <c r="M17474" s="37"/>
      <c r="N17474" s="44">
        <v>44225</v>
      </c>
      <c r="O17474" s="49">
        <v>42</v>
      </c>
      <c r="P17474" s="49">
        <v>11786.757061521799</v>
      </c>
      <c r="Q17474" s="37"/>
      <c r="R17474" s="50">
        <v>-1.155762595540917E-2</v>
      </c>
      <c r="S17474" s="50">
        <v>24023.5325076525</v>
      </c>
      <c r="T17474" s="50">
        <v>-136.22692934434667</v>
      </c>
    </row>
    <row r="17475" spans="2:20">
      <c r="B17475" s="44">
        <v>44225</v>
      </c>
      <c r="C17475" s="47">
        <v>43</v>
      </c>
      <c r="D17475" s="48">
        <v>2.52881</v>
      </c>
      <c r="E17475" s="37"/>
      <c r="F17475" s="44">
        <v>44225</v>
      </c>
      <c r="G17475" s="49">
        <v>43</v>
      </c>
      <c r="H17475" s="49">
        <v>25125.7465368046</v>
      </c>
      <c r="I17475" s="37"/>
      <c r="J17475" s="44">
        <v>44225</v>
      </c>
      <c r="K17475" s="49">
        <v>43</v>
      </c>
      <c r="L17475" s="49">
        <v>10975.73</v>
      </c>
      <c r="M17475" s="37"/>
      <c r="N17475" s="44">
        <v>44225</v>
      </c>
      <c r="O17475" s="49">
        <v>43</v>
      </c>
      <c r="P17475" s="49">
        <v>11414.256199863599</v>
      </c>
      <c r="Q17475" s="37"/>
      <c r="R17475" s="50">
        <v>0.43683199557563684</v>
      </c>
      <c r="S17475" s="50">
        <v>28864.485220777067</v>
      </c>
      <c r="T17475" s="50">
        <v>4986.1123137980012</v>
      </c>
    </row>
    <row r="17476" spans="2:20">
      <c r="B17476" s="44">
        <v>44225</v>
      </c>
      <c r="C17476" s="47">
        <v>44</v>
      </c>
      <c r="D17476" s="48">
        <v>2.6480199999999998</v>
      </c>
      <c r="E17476" s="37"/>
      <c r="F17476" s="44">
        <v>44225</v>
      </c>
      <c r="G17476" s="49">
        <v>44</v>
      </c>
      <c r="H17476" s="49">
        <v>24182.059832438699</v>
      </c>
      <c r="I17476" s="37"/>
      <c r="J17476" s="44">
        <v>44225</v>
      </c>
      <c r="K17476" s="49">
        <v>44</v>
      </c>
      <c r="L17476" s="49">
        <v>10291.08</v>
      </c>
      <c r="M17476" s="37"/>
      <c r="N17476" s="44">
        <v>44225</v>
      </c>
      <c r="O17476" s="49">
        <v>44</v>
      </c>
      <c r="P17476" s="49">
        <v>11015.2876422137</v>
      </c>
      <c r="Q17476" s="37"/>
      <c r="R17476" s="50">
        <v>0.42556672472521007</v>
      </c>
      <c r="S17476" s="50">
        <v>29168.701982334718</v>
      </c>
      <c r="T17476" s="50">
        <v>4687.7398838029658</v>
      </c>
    </row>
    <row r="17477" spans="2:20">
      <c r="B17477" s="44">
        <v>44225</v>
      </c>
      <c r="C17477" s="47">
        <v>45</v>
      </c>
      <c r="D17477" s="48">
        <v>2.4224999999999999</v>
      </c>
      <c r="E17477" s="37"/>
      <c r="F17477" s="44">
        <v>44225</v>
      </c>
      <c r="G17477" s="49">
        <v>45</v>
      </c>
      <c r="H17477" s="49">
        <v>23285.506532222898</v>
      </c>
      <c r="I17477" s="37"/>
      <c r="J17477" s="44">
        <v>44225</v>
      </c>
      <c r="K17477" s="49">
        <v>45</v>
      </c>
      <c r="L17477" s="49">
        <v>-4143.29</v>
      </c>
      <c r="M17477" s="37"/>
      <c r="N17477" s="44">
        <v>44225</v>
      </c>
      <c r="O17477" s="49">
        <v>45</v>
      </c>
      <c r="P17477" s="49">
        <v>10804.6108009731</v>
      </c>
      <c r="Q17477" s="37"/>
      <c r="R17477" s="50">
        <v>-0.17793428690359137</v>
      </c>
      <c r="S17477" s="50">
        <v>26174.169665357334</v>
      </c>
      <c r="T17477" s="50">
        <v>-1922.5107181419896</v>
      </c>
    </row>
    <row r="17478" spans="2:20">
      <c r="B17478" s="44">
        <v>44225</v>
      </c>
      <c r="C17478" s="47">
        <v>46</v>
      </c>
      <c r="D17478" s="48">
        <v>2.8915500000000001</v>
      </c>
      <c r="E17478" s="37"/>
      <c r="F17478" s="44">
        <v>44225</v>
      </c>
      <c r="G17478" s="49">
        <v>46</v>
      </c>
      <c r="H17478" s="49">
        <v>21976.754592733501</v>
      </c>
      <c r="I17478" s="37"/>
      <c r="J17478" s="44">
        <v>44225</v>
      </c>
      <c r="K17478" s="49">
        <v>46</v>
      </c>
      <c r="L17478" s="49">
        <v>-5494.09</v>
      </c>
      <c r="M17478" s="37"/>
      <c r="N17478" s="44">
        <v>44225</v>
      </c>
      <c r="O17478" s="49">
        <v>46</v>
      </c>
      <c r="P17478" s="49">
        <v>10215.0050398324</v>
      </c>
      <c r="Q17478" s="37"/>
      <c r="R17478" s="50">
        <v>-0.24999551124880798</v>
      </c>
      <c r="S17478" s="50">
        <v>29537.197822927377</v>
      </c>
      <c r="T17478" s="50">
        <v>-2553.7054073420509</v>
      </c>
    </row>
    <row r="17479" spans="2:20">
      <c r="B17479" s="44">
        <v>44225</v>
      </c>
      <c r="C17479" s="47">
        <v>47</v>
      </c>
      <c r="D17479" s="48">
        <v>3.4224199999999998</v>
      </c>
      <c r="E17479" s="37"/>
      <c r="F17479" s="44">
        <v>44225</v>
      </c>
      <c r="G17479" s="49">
        <v>47</v>
      </c>
      <c r="H17479" s="49">
        <v>21049.471616781801</v>
      </c>
      <c r="I17479" s="37"/>
      <c r="J17479" s="44">
        <v>44225</v>
      </c>
      <c r="K17479" s="49">
        <v>47</v>
      </c>
      <c r="L17479" s="49">
        <v>-3303.79</v>
      </c>
      <c r="M17479" s="37"/>
      <c r="N17479" s="44">
        <v>44225</v>
      </c>
      <c r="O17479" s="49">
        <v>47</v>
      </c>
      <c r="P17479" s="49">
        <v>10017.346336561401</v>
      </c>
      <c r="Q17479" s="37"/>
      <c r="R17479" s="50">
        <v>-0.15695358345080909</v>
      </c>
      <c r="S17479" s="50">
        <v>34283.566449174468</v>
      </c>
      <c r="T17479" s="50">
        <v>-1572.2584041911466</v>
      </c>
    </row>
    <row r="17480" spans="2:20">
      <c r="B17480" s="44">
        <v>44225</v>
      </c>
      <c r="C17480" s="47">
        <v>48</v>
      </c>
      <c r="D17480" s="48">
        <v>3.4167200000000002</v>
      </c>
      <c r="E17480" s="37"/>
      <c r="F17480" s="44">
        <v>44225</v>
      </c>
      <c r="G17480" s="49">
        <v>48</v>
      </c>
      <c r="H17480" s="49">
        <v>20072.872904150699</v>
      </c>
      <c r="I17480" s="37"/>
      <c r="J17480" s="44">
        <v>44225</v>
      </c>
      <c r="K17480" s="49">
        <v>48</v>
      </c>
      <c r="L17480" s="49">
        <v>-13928.98</v>
      </c>
      <c r="M17480" s="37"/>
      <c r="N17480" s="44">
        <v>44225</v>
      </c>
      <c r="O17480" s="49">
        <v>48</v>
      </c>
      <c r="P17480" s="49">
        <v>9488.4018590525993</v>
      </c>
      <c r="Q17480" s="37"/>
      <c r="R17480" s="50">
        <v>-0.69392059953310137</v>
      </c>
      <c r="S17480" s="50">
        <v>32419.212399862197</v>
      </c>
      <c r="T17480" s="50">
        <v>-6584.1975066447731</v>
      </c>
    </row>
    <row r="17481" spans="2:20">
      <c r="B17481" s="44">
        <v>44226</v>
      </c>
      <c r="C17481" s="47">
        <v>1</v>
      </c>
      <c r="D17481" s="48">
        <v>3.41473</v>
      </c>
      <c r="E17481" s="37"/>
      <c r="F17481" s="44">
        <v>44226</v>
      </c>
      <c r="G17481" s="49">
        <v>1</v>
      </c>
      <c r="H17481" s="49">
        <v>19999.423669780401</v>
      </c>
      <c r="I17481" s="37"/>
      <c r="J17481" s="44">
        <v>44226</v>
      </c>
      <c r="K17481" s="49">
        <v>1</v>
      </c>
      <c r="L17481" s="49">
        <v>-16669.21</v>
      </c>
      <c r="M17481" s="37"/>
      <c r="N17481" s="44">
        <v>44226</v>
      </c>
      <c r="O17481" s="49">
        <v>1</v>
      </c>
      <c r="P17481" s="49">
        <v>9388.7552782132007</v>
      </c>
      <c r="Q17481" s="37"/>
      <c r="R17481" s="50">
        <v>-0.83348451811576785</v>
      </c>
      <c r="S17481" s="50">
        <v>32060.064311172962</v>
      </c>
      <c r="T17481" s="50">
        <v>-7825.3821687684012</v>
      </c>
    </row>
    <row r="17482" spans="2:20">
      <c r="B17482" s="44">
        <v>44226</v>
      </c>
      <c r="C17482" s="47">
        <v>2</v>
      </c>
      <c r="D17482" s="48">
        <v>3.5184600000000001</v>
      </c>
      <c r="E17482" s="37"/>
      <c r="F17482" s="44">
        <v>44226</v>
      </c>
      <c r="G17482" s="49">
        <v>2</v>
      </c>
      <c r="H17482" s="49">
        <v>21587.803435136299</v>
      </c>
      <c r="I17482" s="37"/>
      <c r="J17482" s="44">
        <v>44226</v>
      </c>
      <c r="K17482" s="49">
        <v>2</v>
      </c>
      <c r="L17482" s="49">
        <v>-10173.5</v>
      </c>
      <c r="M17482" s="37"/>
      <c r="N17482" s="44">
        <v>44226</v>
      </c>
      <c r="O17482" s="49">
        <v>2</v>
      </c>
      <c r="P17482" s="49">
        <v>9597.0266343961994</v>
      </c>
      <c r="Q17482" s="37"/>
      <c r="R17482" s="50">
        <v>-0.47126147088413894</v>
      </c>
      <c r="S17482" s="50">
        <v>33766.754332057651</v>
      </c>
      <c r="T17482" s="50">
        <v>-4522.7088878398108</v>
      </c>
    </row>
    <row r="17483" spans="2:20">
      <c r="B17483" s="44">
        <v>44226</v>
      </c>
      <c r="C17483" s="47">
        <v>3</v>
      </c>
      <c r="D17483" s="48">
        <v>3.8869500000000001</v>
      </c>
      <c r="E17483" s="37"/>
      <c r="F17483" s="44">
        <v>44226</v>
      </c>
      <c r="G17483" s="49">
        <v>3</v>
      </c>
      <c r="H17483" s="49">
        <v>21389.3884911276</v>
      </c>
      <c r="I17483" s="37"/>
      <c r="J17483" s="44">
        <v>44226</v>
      </c>
      <c r="K17483" s="49">
        <v>3</v>
      </c>
      <c r="L17483" s="49">
        <v>-3852.43</v>
      </c>
      <c r="M17483" s="37"/>
      <c r="N17483" s="44">
        <v>44226</v>
      </c>
      <c r="O17483" s="49">
        <v>3</v>
      </c>
      <c r="P17483" s="49">
        <v>9678.5404407071001</v>
      </c>
      <c r="Q17483" s="37"/>
      <c r="R17483" s="50">
        <v>-0.180109403389349</v>
      </c>
      <c r="S17483" s="50">
        <v>37620.002766006466</v>
      </c>
      <c r="T17483" s="50">
        <v>-1743.1961444554427</v>
      </c>
    </row>
    <row r="17484" spans="2:20">
      <c r="B17484" s="44">
        <v>44226</v>
      </c>
      <c r="C17484" s="47">
        <v>4</v>
      </c>
      <c r="D17484" s="48">
        <v>3.6204200000000002</v>
      </c>
      <c r="E17484" s="37"/>
      <c r="F17484" s="44">
        <v>44226</v>
      </c>
      <c r="G17484" s="49">
        <v>4</v>
      </c>
      <c r="H17484" s="49">
        <v>21391.484086831399</v>
      </c>
      <c r="I17484" s="37"/>
      <c r="J17484" s="44">
        <v>44226</v>
      </c>
      <c r="K17484" s="49">
        <v>4</v>
      </c>
      <c r="L17484" s="49">
        <v>-7491.79</v>
      </c>
      <c r="M17484" s="37"/>
      <c r="N17484" s="44">
        <v>44226</v>
      </c>
      <c r="O17484" s="49">
        <v>4</v>
      </c>
      <c r="P17484" s="49">
        <v>10146.827374299</v>
      </c>
      <c r="Q17484" s="37"/>
      <c r="R17484" s="50">
        <v>-0.35022301255909344</v>
      </c>
      <c r="S17484" s="50">
        <v>36735.776762459587</v>
      </c>
      <c r="T17484" s="50">
        <v>-3553.6524509440719</v>
      </c>
    </row>
    <row r="17485" spans="2:20">
      <c r="B17485" s="44">
        <v>44226</v>
      </c>
      <c r="C17485" s="47">
        <v>5</v>
      </c>
      <c r="D17485" s="48">
        <v>3.3363200000000002</v>
      </c>
      <c r="E17485" s="37"/>
      <c r="F17485" s="44">
        <v>44226</v>
      </c>
      <c r="G17485" s="49">
        <v>5</v>
      </c>
      <c r="H17485" s="49">
        <v>21574.085103473401</v>
      </c>
      <c r="I17485" s="37"/>
      <c r="J17485" s="44">
        <v>44226</v>
      </c>
      <c r="K17485" s="49">
        <v>5</v>
      </c>
      <c r="L17485" s="49">
        <v>-12210.82</v>
      </c>
      <c r="M17485" s="37"/>
      <c r="N17485" s="44">
        <v>44226</v>
      </c>
      <c r="O17485" s="49">
        <v>5</v>
      </c>
      <c r="P17485" s="49">
        <v>10251.555542423101</v>
      </c>
      <c r="Q17485" s="37"/>
      <c r="R17485" s="50">
        <v>-0.56599480077299191</v>
      </c>
      <c r="S17485" s="50">
        <v>34202.469787297043</v>
      </c>
      <c r="T17485" s="50">
        <v>-5802.3271368470241</v>
      </c>
    </row>
    <row r="17486" spans="2:20">
      <c r="B17486" s="44">
        <v>44226</v>
      </c>
      <c r="C17486" s="47">
        <v>6</v>
      </c>
      <c r="D17486" s="48">
        <v>3.9202599999999999</v>
      </c>
      <c r="E17486" s="37"/>
      <c r="F17486" s="44">
        <v>44226</v>
      </c>
      <c r="G17486" s="49">
        <v>6</v>
      </c>
      <c r="H17486" s="49">
        <v>20841.885221164699</v>
      </c>
      <c r="I17486" s="37"/>
      <c r="J17486" s="44">
        <v>44226</v>
      </c>
      <c r="K17486" s="49">
        <v>6</v>
      </c>
      <c r="L17486" s="49">
        <v>-6136.94</v>
      </c>
      <c r="M17486" s="37"/>
      <c r="N17486" s="44">
        <v>44226</v>
      </c>
      <c r="O17486" s="49">
        <v>6</v>
      </c>
      <c r="P17486" s="49">
        <v>9719.8551095765997</v>
      </c>
      <c r="Q17486" s="37"/>
      <c r="R17486" s="50">
        <v>-0.29445225011449572</v>
      </c>
      <c r="S17486" s="50">
        <v>38104.35919186876</v>
      </c>
      <c r="T17486" s="50">
        <v>-2862.0332078017082</v>
      </c>
    </row>
    <row r="17487" spans="2:20">
      <c r="B17487" s="44">
        <v>44226</v>
      </c>
      <c r="C17487" s="47">
        <v>7</v>
      </c>
      <c r="D17487" s="48">
        <v>4.0877999999999997</v>
      </c>
      <c r="E17487" s="37"/>
      <c r="F17487" s="44">
        <v>44226</v>
      </c>
      <c r="G17487" s="49">
        <v>7</v>
      </c>
      <c r="H17487" s="49">
        <v>20445.196581473101</v>
      </c>
      <c r="I17487" s="37"/>
      <c r="J17487" s="44">
        <v>44226</v>
      </c>
      <c r="K17487" s="49">
        <v>7</v>
      </c>
      <c r="L17487" s="49">
        <v>-5921.67</v>
      </c>
      <c r="M17487" s="37"/>
      <c r="N17487" s="44">
        <v>44226</v>
      </c>
      <c r="O17487" s="49">
        <v>7</v>
      </c>
      <c r="P17487" s="49">
        <v>9701.3815195392999</v>
      </c>
      <c r="Q17487" s="37"/>
      <c r="R17487" s="50">
        <v>-0.28963624665590459</v>
      </c>
      <c r="S17487" s="50">
        <v>39657.307375572746</v>
      </c>
      <c r="T17487" s="50">
        <v>-2809.871730696319</v>
      </c>
    </row>
    <row r="17488" spans="2:20">
      <c r="B17488" s="44">
        <v>44226</v>
      </c>
      <c r="C17488" s="47">
        <v>8</v>
      </c>
      <c r="D17488" s="48">
        <v>4.0624399999999996</v>
      </c>
      <c r="E17488" s="37"/>
      <c r="F17488" s="44">
        <v>44226</v>
      </c>
      <c r="G17488" s="49">
        <v>8</v>
      </c>
      <c r="H17488" s="49">
        <v>19827.245153691001</v>
      </c>
      <c r="I17488" s="37"/>
      <c r="J17488" s="44">
        <v>44226</v>
      </c>
      <c r="K17488" s="49">
        <v>8</v>
      </c>
      <c r="L17488" s="49">
        <v>-8405.66</v>
      </c>
      <c r="M17488" s="37"/>
      <c r="N17488" s="44">
        <v>44226</v>
      </c>
      <c r="O17488" s="49">
        <v>8</v>
      </c>
      <c r="P17488" s="49">
        <v>9262.8878951485003</v>
      </c>
      <c r="Q17488" s="37"/>
      <c r="R17488" s="50">
        <v>-0.42394492703567638</v>
      </c>
      <c r="S17488" s="50">
        <v>37629.926300767067</v>
      </c>
      <c r="T17488" s="50">
        <v>-3926.954332848381</v>
      </c>
    </row>
    <row r="17489" spans="2:20">
      <c r="B17489" s="44">
        <v>44226</v>
      </c>
      <c r="C17489" s="47">
        <v>9</v>
      </c>
      <c r="D17489" s="48">
        <v>4.2333800000000004</v>
      </c>
      <c r="E17489" s="37"/>
      <c r="F17489" s="44">
        <v>44226</v>
      </c>
      <c r="G17489" s="49">
        <v>9</v>
      </c>
      <c r="H17489" s="49">
        <v>19596.1157690666</v>
      </c>
      <c r="I17489" s="37"/>
      <c r="J17489" s="44">
        <v>44226</v>
      </c>
      <c r="K17489" s="49">
        <v>9</v>
      </c>
      <c r="L17489" s="49">
        <v>0</v>
      </c>
      <c r="M17489" s="37"/>
      <c r="N17489" s="44">
        <v>44226</v>
      </c>
      <c r="O17489" s="49">
        <v>9</v>
      </c>
      <c r="P17489" s="49">
        <v>9246.1831207284995</v>
      </c>
      <c r="Q17489" s="37"/>
      <c r="R17489" s="50">
        <v>0</v>
      </c>
      <c r="S17489" s="50">
        <v>39142.606699629621</v>
      </c>
      <c r="T17489" s="50">
        <v>0</v>
      </c>
    </row>
    <row r="17490" spans="2:20">
      <c r="B17490" s="44">
        <v>44226</v>
      </c>
      <c r="C17490" s="47">
        <v>10</v>
      </c>
      <c r="D17490" s="48">
        <v>4.7419700000000002</v>
      </c>
      <c r="E17490" s="37"/>
      <c r="F17490" s="44">
        <v>44226</v>
      </c>
      <c r="G17490" s="49">
        <v>10</v>
      </c>
      <c r="H17490" s="49">
        <v>19448.502609336301</v>
      </c>
      <c r="I17490" s="37"/>
      <c r="J17490" s="44">
        <v>44226</v>
      </c>
      <c r="K17490" s="49">
        <v>10</v>
      </c>
      <c r="L17490" s="49">
        <v>0</v>
      </c>
      <c r="M17490" s="37"/>
      <c r="N17490" s="44">
        <v>44226</v>
      </c>
      <c r="O17490" s="49">
        <v>10</v>
      </c>
      <c r="P17490" s="49">
        <v>9156.5532732168995</v>
      </c>
      <c r="Q17490" s="37"/>
      <c r="R17490" s="50">
        <v>0</v>
      </c>
      <c r="S17490" s="50">
        <v>43420.100924996346</v>
      </c>
      <c r="T17490" s="50">
        <v>0</v>
      </c>
    </row>
    <row r="17491" spans="2:20">
      <c r="B17491" s="44">
        <v>44226</v>
      </c>
      <c r="C17491" s="47">
        <v>11</v>
      </c>
      <c r="D17491" s="48">
        <v>5.1592200000000004</v>
      </c>
      <c r="E17491" s="37"/>
      <c r="F17491" s="44">
        <v>44226</v>
      </c>
      <c r="G17491" s="49">
        <v>11</v>
      </c>
      <c r="H17491" s="49">
        <v>19827.955808807601</v>
      </c>
      <c r="I17491" s="37"/>
      <c r="J17491" s="44">
        <v>44226</v>
      </c>
      <c r="K17491" s="49">
        <v>11</v>
      </c>
      <c r="L17491" s="49">
        <v>-3861.51</v>
      </c>
      <c r="M17491" s="37"/>
      <c r="N17491" s="44">
        <v>44226</v>
      </c>
      <c r="O17491" s="49">
        <v>11</v>
      </c>
      <c r="P17491" s="49">
        <v>9538.1051003627999</v>
      </c>
      <c r="Q17491" s="37"/>
      <c r="R17491" s="50">
        <v>-0.19475078708238361</v>
      </c>
      <c r="S17491" s="50">
        <v>49209.18259589377</v>
      </c>
      <c r="T17491" s="50">
        <v>-1857.5534755701528</v>
      </c>
    </row>
    <row r="17492" spans="2:20">
      <c r="B17492" s="44">
        <v>44226</v>
      </c>
      <c r="C17492" s="47">
        <v>12</v>
      </c>
      <c r="D17492" s="48">
        <v>4.8501300000000001</v>
      </c>
      <c r="E17492" s="37"/>
      <c r="F17492" s="44">
        <v>44226</v>
      </c>
      <c r="G17492" s="49">
        <v>12</v>
      </c>
      <c r="H17492" s="49">
        <v>20043.779407178201</v>
      </c>
      <c r="I17492" s="37"/>
      <c r="J17492" s="44">
        <v>44226</v>
      </c>
      <c r="K17492" s="49">
        <v>12</v>
      </c>
      <c r="L17492" s="49">
        <v>-3400.51</v>
      </c>
      <c r="M17492" s="37"/>
      <c r="N17492" s="44">
        <v>44226</v>
      </c>
      <c r="O17492" s="49">
        <v>12</v>
      </c>
      <c r="P17492" s="49">
        <v>9708.7582164787</v>
      </c>
      <c r="Q17492" s="37"/>
      <c r="R17492" s="50">
        <v>-0.16965413213349317</v>
      </c>
      <c r="S17492" s="50">
        <v>47088.739488489839</v>
      </c>
      <c r="T17492" s="50">
        <v>-1647.1309493106148</v>
      </c>
    </row>
    <row r="17493" spans="2:20">
      <c r="B17493" s="44">
        <v>44226</v>
      </c>
      <c r="C17493" s="47">
        <v>13</v>
      </c>
      <c r="D17493" s="48">
        <v>5.49803</v>
      </c>
      <c r="E17493" s="37"/>
      <c r="F17493" s="44">
        <v>44226</v>
      </c>
      <c r="G17493" s="49">
        <v>13</v>
      </c>
      <c r="H17493" s="49">
        <v>19785.2563980218</v>
      </c>
      <c r="I17493" s="37"/>
      <c r="J17493" s="44">
        <v>44226</v>
      </c>
      <c r="K17493" s="49">
        <v>13</v>
      </c>
      <c r="L17493" s="49">
        <v>-1928</v>
      </c>
      <c r="M17493" s="37"/>
      <c r="N17493" s="44">
        <v>44226</v>
      </c>
      <c r="O17493" s="49">
        <v>13</v>
      </c>
      <c r="P17493" s="49">
        <v>9918.5613719718003</v>
      </c>
      <c r="Q17493" s="37"/>
      <c r="R17493" s="50">
        <v>-9.7446298456499575E-2</v>
      </c>
      <c r="S17493" s="50">
        <v>54532.547979942115</v>
      </c>
      <c r="T17493" s="50">
        <v>-966.52709171227195</v>
      </c>
    </row>
    <row r="17494" spans="2:20">
      <c r="B17494" s="44">
        <v>44226</v>
      </c>
      <c r="C17494" s="47">
        <v>14</v>
      </c>
      <c r="D17494" s="48">
        <v>5.4932400000000001</v>
      </c>
      <c r="E17494" s="37"/>
      <c r="F17494" s="44">
        <v>44226</v>
      </c>
      <c r="G17494" s="49">
        <v>14</v>
      </c>
      <c r="H17494" s="49">
        <v>20158.4057783928</v>
      </c>
      <c r="I17494" s="37"/>
      <c r="J17494" s="44">
        <v>44226</v>
      </c>
      <c r="K17494" s="49">
        <v>14</v>
      </c>
      <c r="L17494" s="49">
        <v>-3540.94</v>
      </c>
      <c r="M17494" s="37"/>
      <c r="N17494" s="44">
        <v>44226</v>
      </c>
      <c r="O17494" s="49">
        <v>14</v>
      </c>
      <c r="P17494" s="49">
        <v>9862.1105911025006</v>
      </c>
      <c r="Q17494" s="37"/>
      <c r="R17494" s="50">
        <v>-0.1756557556647376</v>
      </c>
      <c r="S17494" s="50">
        <v>54174.940383467903</v>
      </c>
      <c r="T17494" s="50">
        <v>-1732.3364883293218</v>
      </c>
    </row>
    <row r="17495" spans="2:20">
      <c r="B17495" s="44">
        <v>44226</v>
      </c>
      <c r="C17495" s="47">
        <v>15</v>
      </c>
      <c r="D17495" s="48">
        <v>5.8163799999999997</v>
      </c>
      <c r="E17495" s="37"/>
      <c r="F17495" s="44">
        <v>44226</v>
      </c>
      <c r="G17495" s="49">
        <v>15</v>
      </c>
      <c r="H17495" s="49">
        <v>20540.724434972599</v>
      </c>
      <c r="I17495" s="37"/>
      <c r="J17495" s="44">
        <v>44226</v>
      </c>
      <c r="K17495" s="49">
        <v>15</v>
      </c>
      <c r="L17495" s="49">
        <v>-9694.73</v>
      </c>
      <c r="M17495" s="37"/>
      <c r="N17495" s="44">
        <v>44226</v>
      </c>
      <c r="O17495" s="49">
        <v>15</v>
      </c>
      <c r="P17495" s="49">
        <v>9757.6892149521009</v>
      </c>
      <c r="Q17495" s="37"/>
      <c r="R17495" s="50">
        <v>-0.47197605082972488</v>
      </c>
      <c r="S17495" s="50">
        <v>56754.4283960631</v>
      </c>
      <c r="T17495" s="50">
        <v>-4605.3956208968912</v>
      </c>
    </row>
    <row r="17496" spans="2:20">
      <c r="B17496" s="44">
        <v>44226</v>
      </c>
      <c r="C17496" s="47">
        <v>16</v>
      </c>
      <c r="D17496" s="48">
        <v>5.6674100000000003</v>
      </c>
      <c r="E17496" s="37"/>
      <c r="F17496" s="44">
        <v>44226</v>
      </c>
      <c r="G17496" s="49">
        <v>16</v>
      </c>
      <c r="H17496" s="49">
        <v>20813.511522683599</v>
      </c>
      <c r="I17496" s="37"/>
      <c r="J17496" s="44">
        <v>44226</v>
      </c>
      <c r="K17496" s="49">
        <v>16</v>
      </c>
      <c r="L17496" s="49">
        <v>-9696.7099999999991</v>
      </c>
      <c r="M17496" s="37"/>
      <c r="N17496" s="44">
        <v>44226</v>
      </c>
      <c r="O17496" s="49">
        <v>16</v>
      </c>
      <c r="P17496" s="49">
        <v>9820.9859512712992</v>
      </c>
      <c r="Q17496" s="37"/>
      <c r="R17496" s="50">
        <v>-0.46588534517263186</v>
      </c>
      <c r="S17496" s="50">
        <v>55659.553990094479</v>
      </c>
      <c r="T17496" s="50">
        <v>-4575.4534298435974</v>
      </c>
    </row>
    <row r="17497" spans="2:20">
      <c r="B17497" s="44">
        <v>44226</v>
      </c>
      <c r="C17497" s="47">
        <v>17</v>
      </c>
      <c r="D17497" s="48">
        <v>4.7786</v>
      </c>
      <c r="E17497" s="37"/>
      <c r="F17497" s="44">
        <v>44226</v>
      </c>
      <c r="G17497" s="49">
        <v>17</v>
      </c>
      <c r="H17497" s="49">
        <v>21714.276247260699</v>
      </c>
      <c r="I17497" s="37"/>
      <c r="J17497" s="44">
        <v>44226</v>
      </c>
      <c r="K17497" s="49">
        <v>17</v>
      </c>
      <c r="L17497" s="49">
        <v>-1541.5</v>
      </c>
      <c r="M17497" s="37"/>
      <c r="N17497" s="44">
        <v>44226</v>
      </c>
      <c r="O17497" s="49">
        <v>17</v>
      </c>
      <c r="P17497" s="49">
        <v>10194.603312893199</v>
      </c>
      <c r="Q17497" s="37"/>
      <c r="R17497" s="50">
        <v>-7.0990162529338888E-2</v>
      </c>
      <c r="S17497" s="50">
        <v>48715.931390991442</v>
      </c>
      <c r="T17497" s="50">
        <v>-723.71654610442488</v>
      </c>
    </row>
    <row r="17498" spans="2:20">
      <c r="B17498" s="44">
        <v>44226</v>
      </c>
      <c r="C17498" s="47">
        <v>18</v>
      </c>
      <c r="D17498" s="48">
        <v>3.8769300000000002</v>
      </c>
      <c r="E17498" s="37"/>
      <c r="F17498" s="44">
        <v>44226</v>
      </c>
      <c r="G17498" s="49">
        <v>18</v>
      </c>
      <c r="H17498" s="49">
        <v>22969.961418870102</v>
      </c>
      <c r="I17498" s="37"/>
      <c r="J17498" s="44">
        <v>44226</v>
      </c>
      <c r="K17498" s="49">
        <v>18</v>
      </c>
      <c r="L17498" s="49">
        <v>11086.89</v>
      </c>
      <c r="M17498" s="37"/>
      <c r="N17498" s="44">
        <v>44226</v>
      </c>
      <c r="O17498" s="49">
        <v>18</v>
      </c>
      <c r="P17498" s="49">
        <v>10774.814447655501</v>
      </c>
      <c r="Q17498" s="37"/>
      <c r="R17498" s="50">
        <v>0.48266907365773742</v>
      </c>
      <c r="S17498" s="50">
        <v>41773.201376549041</v>
      </c>
      <c r="T17498" s="50">
        <v>5200.6697082838864</v>
      </c>
    </row>
    <row r="17499" spans="2:20">
      <c r="B17499" s="44">
        <v>44226</v>
      </c>
      <c r="C17499" s="47">
        <v>19</v>
      </c>
      <c r="D17499" s="48">
        <v>2.9564599999999999</v>
      </c>
      <c r="E17499" s="37"/>
      <c r="F17499" s="44">
        <v>44226</v>
      </c>
      <c r="G17499" s="49">
        <v>19</v>
      </c>
      <c r="H17499" s="49">
        <v>23954.352505799001</v>
      </c>
      <c r="I17499" s="37"/>
      <c r="J17499" s="44">
        <v>44226</v>
      </c>
      <c r="K17499" s="49">
        <v>19</v>
      </c>
      <c r="L17499" s="49">
        <v>-6667.56</v>
      </c>
      <c r="M17499" s="37"/>
      <c r="N17499" s="44">
        <v>44226</v>
      </c>
      <c r="O17499" s="49">
        <v>19</v>
      </c>
      <c r="P17499" s="49">
        <v>10999.0498690072</v>
      </c>
      <c r="Q17499" s="37"/>
      <c r="R17499" s="50">
        <v>-0.27834440519257952</v>
      </c>
      <c r="S17499" s="50">
        <v>32518.250975725026</v>
      </c>
      <c r="T17499" s="50">
        <v>-3061.5239934723286</v>
      </c>
    </row>
    <row r="17500" spans="2:20">
      <c r="B17500" s="44">
        <v>44226</v>
      </c>
      <c r="C17500" s="47">
        <v>20</v>
      </c>
      <c r="D17500" s="48">
        <v>2.2323300000000001</v>
      </c>
      <c r="E17500" s="37"/>
      <c r="F17500" s="44">
        <v>44226</v>
      </c>
      <c r="G17500" s="49">
        <v>20</v>
      </c>
      <c r="H17500" s="49">
        <v>24383.174569749099</v>
      </c>
      <c r="I17500" s="37"/>
      <c r="J17500" s="44">
        <v>44226</v>
      </c>
      <c r="K17500" s="49">
        <v>20</v>
      </c>
      <c r="L17500" s="49">
        <v>-5819.22</v>
      </c>
      <c r="M17500" s="37"/>
      <c r="N17500" s="44">
        <v>44226</v>
      </c>
      <c r="O17500" s="49">
        <v>20</v>
      </c>
      <c r="P17500" s="49">
        <v>11092.8854464786</v>
      </c>
      <c r="Q17500" s="37"/>
      <c r="R17500" s="50">
        <v>-0.23865719303095156</v>
      </c>
      <c r="S17500" s="50">
        <v>24762.980968737575</v>
      </c>
      <c r="T17500" s="50">
        <v>-2647.3969032704767</v>
      </c>
    </row>
    <row r="17501" spans="2:20">
      <c r="B17501" s="44">
        <v>44226</v>
      </c>
      <c r="C17501" s="47">
        <v>21</v>
      </c>
      <c r="D17501" s="48">
        <v>1.88165</v>
      </c>
      <c r="E17501" s="37"/>
      <c r="F17501" s="44">
        <v>44226</v>
      </c>
      <c r="G17501" s="49">
        <v>21</v>
      </c>
      <c r="H17501" s="49">
        <v>25386.878959430102</v>
      </c>
      <c r="I17501" s="37"/>
      <c r="J17501" s="44">
        <v>44226</v>
      </c>
      <c r="K17501" s="49">
        <v>21</v>
      </c>
      <c r="L17501" s="49">
        <v>-3540.16</v>
      </c>
      <c r="M17501" s="37"/>
      <c r="N17501" s="44">
        <v>44226</v>
      </c>
      <c r="O17501" s="49">
        <v>21</v>
      </c>
      <c r="P17501" s="49">
        <v>11785.384942848201</v>
      </c>
      <c r="Q17501" s="37"/>
      <c r="R17501" s="50">
        <v>-0.13944841371235148</v>
      </c>
      <c r="S17501" s="50">
        <v>22175.969577710319</v>
      </c>
      <c r="T17501" s="50">
        <v>-1643.4532352696137</v>
      </c>
    </row>
    <row r="17502" spans="2:20">
      <c r="B17502" s="44">
        <v>44226</v>
      </c>
      <c r="C17502" s="47">
        <v>22</v>
      </c>
      <c r="D17502" s="48">
        <v>1.61269</v>
      </c>
      <c r="E17502" s="37"/>
      <c r="F17502" s="44">
        <v>44226</v>
      </c>
      <c r="G17502" s="49">
        <v>22</v>
      </c>
      <c r="H17502" s="49">
        <v>25789.995297544901</v>
      </c>
      <c r="I17502" s="37"/>
      <c r="J17502" s="44">
        <v>44226</v>
      </c>
      <c r="K17502" s="49">
        <v>22</v>
      </c>
      <c r="L17502" s="49">
        <v>-17621.68</v>
      </c>
      <c r="M17502" s="37"/>
      <c r="N17502" s="44">
        <v>44226</v>
      </c>
      <c r="O17502" s="49">
        <v>22</v>
      </c>
      <c r="P17502" s="49">
        <v>12013.3141059708</v>
      </c>
      <c r="Q17502" s="37"/>
      <c r="R17502" s="50">
        <v>-0.68327581283729466</v>
      </c>
      <c r="S17502" s="50">
        <v>19373.751525558047</v>
      </c>
      <c r="T17502" s="50">
        <v>-8208.4069606269368</v>
      </c>
    </row>
    <row r="17503" spans="2:20">
      <c r="B17503" s="44">
        <v>44226</v>
      </c>
      <c r="C17503" s="47">
        <v>23</v>
      </c>
      <c r="D17503" s="48">
        <v>1.6806000000000001</v>
      </c>
      <c r="E17503" s="37"/>
      <c r="F17503" s="44">
        <v>44226</v>
      </c>
      <c r="G17503" s="49">
        <v>23</v>
      </c>
      <c r="H17503" s="49">
        <v>26208.980283917499</v>
      </c>
      <c r="I17503" s="37"/>
      <c r="J17503" s="44">
        <v>44226</v>
      </c>
      <c r="K17503" s="49">
        <v>23</v>
      </c>
      <c r="L17503" s="49">
        <v>-11543.86</v>
      </c>
      <c r="M17503" s="37"/>
      <c r="N17503" s="44">
        <v>44226</v>
      </c>
      <c r="O17503" s="49">
        <v>23</v>
      </c>
      <c r="P17503" s="49">
        <v>12244.943001715999</v>
      </c>
      <c r="Q17503" s="37"/>
      <c r="R17503" s="50">
        <v>-0.44045437384237374</v>
      </c>
      <c r="S17503" s="50">
        <v>20578.851208683911</v>
      </c>
      <c r="T17503" s="50">
        <v>-5393.338702556377</v>
      </c>
    </row>
    <row r="17504" spans="2:20">
      <c r="B17504" s="44">
        <v>44226</v>
      </c>
      <c r="C17504" s="47">
        <v>24</v>
      </c>
      <c r="D17504" s="48">
        <v>1.70766</v>
      </c>
      <c r="E17504" s="37"/>
      <c r="F17504" s="44">
        <v>44226</v>
      </c>
      <c r="G17504" s="49">
        <v>24</v>
      </c>
      <c r="H17504" s="49">
        <v>26339.405498047399</v>
      </c>
      <c r="I17504" s="37"/>
      <c r="J17504" s="44">
        <v>44226</v>
      </c>
      <c r="K17504" s="49">
        <v>24</v>
      </c>
      <c r="L17504" s="49">
        <v>-10291.86</v>
      </c>
      <c r="M17504" s="37"/>
      <c r="N17504" s="44">
        <v>44226</v>
      </c>
      <c r="O17504" s="49">
        <v>24</v>
      </c>
      <c r="P17504" s="49">
        <v>12233.760230136601</v>
      </c>
      <c r="Q17504" s="37"/>
      <c r="R17504" s="50">
        <v>-0.39074002641262956</v>
      </c>
      <c r="S17504" s="50">
        <v>20891.102994595065</v>
      </c>
      <c r="T17504" s="50">
        <v>-4780.2197954493522</v>
      </c>
    </row>
    <row r="17505" spans="2:20">
      <c r="B17505" s="44">
        <v>44226</v>
      </c>
      <c r="C17505" s="47">
        <v>25</v>
      </c>
      <c r="D17505" s="48">
        <v>1.61449</v>
      </c>
      <c r="E17505" s="37"/>
      <c r="F17505" s="44">
        <v>44226</v>
      </c>
      <c r="G17505" s="49">
        <v>25</v>
      </c>
      <c r="H17505" s="49">
        <v>26714.439683504599</v>
      </c>
      <c r="I17505" s="37"/>
      <c r="J17505" s="44">
        <v>44226</v>
      </c>
      <c r="K17505" s="49">
        <v>25</v>
      </c>
      <c r="L17505" s="49">
        <v>-14475.1</v>
      </c>
      <c r="M17505" s="37"/>
      <c r="N17505" s="44">
        <v>44226</v>
      </c>
      <c r="O17505" s="49">
        <v>25</v>
      </c>
      <c r="P17505" s="49">
        <v>12257.914755637899</v>
      </c>
      <c r="Q17505" s="37"/>
      <c r="R17505" s="50">
        <v>-0.54184554014576469</v>
      </c>
      <c r="S17505" s="50">
        <v>19790.280793829832</v>
      </c>
      <c r="T17505" s="50">
        <v>-6641.8964418293572</v>
      </c>
    </row>
    <row r="17506" spans="2:20">
      <c r="B17506" s="44">
        <v>44226</v>
      </c>
      <c r="C17506" s="47">
        <v>26</v>
      </c>
      <c r="D17506" s="48">
        <v>1.95381</v>
      </c>
      <c r="E17506" s="37"/>
      <c r="F17506" s="44">
        <v>44226</v>
      </c>
      <c r="G17506" s="49">
        <v>26</v>
      </c>
      <c r="H17506" s="49">
        <v>26840.988507426198</v>
      </c>
      <c r="I17506" s="37"/>
      <c r="J17506" s="44">
        <v>44226</v>
      </c>
      <c r="K17506" s="49">
        <v>26</v>
      </c>
      <c r="L17506" s="49">
        <v>-7507.59</v>
      </c>
      <c r="M17506" s="37"/>
      <c r="N17506" s="44">
        <v>44226</v>
      </c>
      <c r="O17506" s="49">
        <v>26</v>
      </c>
      <c r="P17506" s="49">
        <v>12392.153233683999</v>
      </c>
      <c r="Q17506" s="37"/>
      <c r="R17506" s="50">
        <v>-0.27970616648201485</v>
      </c>
      <c r="S17506" s="50">
        <v>24211.912909504135</v>
      </c>
      <c r="T17506" s="50">
        <v>-3466.1616754514553</v>
      </c>
    </row>
    <row r="17507" spans="2:20">
      <c r="B17507" s="44">
        <v>44226</v>
      </c>
      <c r="C17507" s="47">
        <v>27</v>
      </c>
      <c r="D17507" s="48">
        <v>2.5879300000000001</v>
      </c>
      <c r="E17507" s="37"/>
      <c r="F17507" s="44">
        <v>44226</v>
      </c>
      <c r="G17507" s="49">
        <v>27</v>
      </c>
      <c r="H17507" s="49">
        <v>27028.723211517601</v>
      </c>
      <c r="I17507" s="37"/>
      <c r="J17507" s="44">
        <v>44226</v>
      </c>
      <c r="K17507" s="49">
        <v>27</v>
      </c>
      <c r="L17507" s="49">
        <v>12967.23</v>
      </c>
      <c r="M17507" s="37"/>
      <c r="N17507" s="44">
        <v>44226</v>
      </c>
      <c r="O17507" s="49">
        <v>27</v>
      </c>
      <c r="P17507" s="49">
        <v>12530.779329452</v>
      </c>
      <c r="Q17507" s="37"/>
      <c r="R17507" s="50">
        <v>0.47975740098867659</v>
      </c>
      <c r="S17507" s="50">
        <v>32428.779750068716</v>
      </c>
      <c r="T17507" s="50">
        <v>6011.7341234605228</v>
      </c>
    </row>
    <row r="17508" spans="2:20">
      <c r="B17508" s="44">
        <v>44226</v>
      </c>
      <c r="C17508" s="47">
        <v>28</v>
      </c>
      <c r="D17508" s="48">
        <v>2.1960500000000001</v>
      </c>
      <c r="E17508" s="37"/>
      <c r="F17508" s="44">
        <v>44226</v>
      </c>
      <c r="G17508" s="49">
        <v>28</v>
      </c>
      <c r="H17508" s="49">
        <v>26777.4171908682</v>
      </c>
      <c r="I17508" s="37"/>
      <c r="J17508" s="44">
        <v>44226</v>
      </c>
      <c r="K17508" s="49">
        <v>28</v>
      </c>
      <c r="L17508" s="49">
        <v>325.23</v>
      </c>
      <c r="M17508" s="37"/>
      <c r="N17508" s="44">
        <v>44226</v>
      </c>
      <c r="O17508" s="49">
        <v>28</v>
      </c>
      <c r="P17508" s="49">
        <v>12496.791362284999</v>
      </c>
      <c r="Q17508" s="37"/>
      <c r="R17508" s="50">
        <v>1.2145682224755865E-2</v>
      </c>
      <c r="S17508" s="50">
        <v>27443.578671145973</v>
      </c>
      <c r="T17508" s="50">
        <v>151.78205671538754</v>
      </c>
    </row>
    <row r="17509" spans="2:20">
      <c r="B17509" s="44">
        <v>44226</v>
      </c>
      <c r="C17509" s="47">
        <v>29</v>
      </c>
      <c r="D17509" s="48">
        <v>1.90282</v>
      </c>
      <c r="E17509" s="37"/>
      <c r="F17509" s="44">
        <v>44226</v>
      </c>
      <c r="G17509" s="49">
        <v>29</v>
      </c>
      <c r="H17509" s="49">
        <v>26486.347742514601</v>
      </c>
      <c r="I17509" s="37"/>
      <c r="J17509" s="44">
        <v>44226</v>
      </c>
      <c r="K17509" s="49">
        <v>29</v>
      </c>
      <c r="L17509" s="49">
        <v>-3895.21</v>
      </c>
      <c r="M17509" s="37"/>
      <c r="N17509" s="44">
        <v>44226</v>
      </c>
      <c r="O17509" s="49">
        <v>29</v>
      </c>
      <c r="P17509" s="49">
        <v>12234.154817842</v>
      </c>
      <c r="Q17509" s="37"/>
      <c r="R17509" s="50">
        <v>-0.14706482138900553</v>
      </c>
      <c r="S17509" s="50">
        <v>23279.394470486113</v>
      </c>
      <c r="T17509" s="50">
        <v>-1799.2137931313753</v>
      </c>
    </row>
    <row r="17510" spans="2:20">
      <c r="B17510" s="44">
        <v>44226</v>
      </c>
      <c r="C17510" s="47">
        <v>30</v>
      </c>
      <c r="D17510" s="48">
        <v>2.1113</v>
      </c>
      <c r="E17510" s="37"/>
      <c r="F17510" s="44">
        <v>44226</v>
      </c>
      <c r="G17510" s="49">
        <v>30</v>
      </c>
      <c r="H17510" s="49">
        <v>26388.5389403884</v>
      </c>
      <c r="I17510" s="37"/>
      <c r="J17510" s="44">
        <v>44226</v>
      </c>
      <c r="K17510" s="49">
        <v>30</v>
      </c>
      <c r="L17510" s="49">
        <v>-1674.39</v>
      </c>
      <c r="M17510" s="37"/>
      <c r="N17510" s="44">
        <v>44226</v>
      </c>
      <c r="O17510" s="49">
        <v>30</v>
      </c>
      <c r="P17510" s="49">
        <v>12238.6483627128</v>
      </c>
      <c r="Q17510" s="37"/>
      <c r="R17510" s="50">
        <v>-6.3451409863291036E-2</v>
      </c>
      <c r="S17510" s="50">
        <v>25839.458288195536</v>
      </c>
      <c r="T17510" s="50">
        <v>-776.55949343518569</v>
      </c>
    </row>
    <row r="17511" spans="2:20">
      <c r="B17511" s="44">
        <v>44226</v>
      </c>
      <c r="C17511" s="47">
        <v>31</v>
      </c>
      <c r="D17511" s="48">
        <v>1.9585399999999999</v>
      </c>
      <c r="E17511" s="37"/>
      <c r="F17511" s="44">
        <v>44226</v>
      </c>
      <c r="G17511" s="49">
        <v>31</v>
      </c>
      <c r="H17511" s="49">
        <v>26616.529595977299</v>
      </c>
      <c r="I17511" s="37"/>
      <c r="J17511" s="44">
        <v>44226</v>
      </c>
      <c r="K17511" s="49">
        <v>31</v>
      </c>
      <c r="L17511" s="49">
        <v>2052.19</v>
      </c>
      <c r="M17511" s="37"/>
      <c r="N17511" s="44">
        <v>44226</v>
      </c>
      <c r="O17511" s="49">
        <v>31</v>
      </c>
      <c r="P17511" s="49">
        <v>12554.8422317437</v>
      </c>
      <c r="Q17511" s="37"/>
      <c r="R17511" s="50">
        <v>7.7102087730857249E-2</v>
      </c>
      <c r="S17511" s="50">
        <v>24589.160704559305</v>
      </c>
      <c r="T17511" s="50">
        <v>968.00454719897436</v>
      </c>
    </row>
    <row r="17512" spans="2:20">
      <c r="B17512" s="44">
        <v>44226</v>
      </c>
      <c r="C17512" s="47">
        <v>32</v>
      </c>
      <c r="D17512" s="48">
        <v>2.16615</v>
      </c>
      <c r="E17512" s="37"/>
      <c r="F17512" s="44">
        <v>44226</v>
      </c>
      <c r="G17512" s="49">
        <v>32</v>
      </c>
      <c r="H17512" s="49">
        <v>27193.303016874601</v>
      </c>
      <c r="I17512" s="37"/>
      <c r="J17512" s="44">
        <v>44226</v>
      </c>
      <c r="K17512" s="49">
        <v>32</v>
      </c>
      <c r="L17512" s="49">
        <v>3884.84</v>
      </c>
      <c r="M17512" s="37"/>
      <c r="N17512" s="44">
        <v>44226</v>
      </c>
      <c r="O17512" s="49">
        <v>32</v>
      </c>
      <c r="P17512" s="49">
        <v>12978.437418313601</v>
      </c>
      <c r="Q17512" s="37"/>
      <c r="R17512" s="50">
        <v>0.14286017397700057</v>
      </c>
      <c r="S17512" s="50">
        <v>28113.242213680005</v>
      </c>
      <c r="T17512" s="50">
        <v>1854.1018275298952</v>
      </c>
    </row>
    <row r="17513" spans="2:20">
      <c r="B17513" s="44">
        <v>44226</v>
      </c>
      <c r="C17513" s="47">
        <v>33</v>
      </c>
      <c r="D17513" s="48">
        <v>2.16594</v>
      </c>
      <c r="E17513" s="37"/>
      <c r="F17513" s="44">
        <v>44226</v>
      </c>
      <c r="G17513" s="49">
        <v>33</v>
      </c>
      <c r="H17513" s="49">
        <v>25027.208282365798</v>
      </c>
      <c r="I17513" s="37"/>
      <c r="J17513" s="44">
        <v>44226</v>
      </c>
      <c r="K17513" s="49">
        <v>33</v>
      </c>
      <c r="L17513" s="49">
        <v>-5947.75</v>
      </c>
      <c r="M17513" s="37"/>
      <c r="N17513" s="44">
        <v>44226</v>
      </c>
      <c r="O17513" s="49">
        <v>33</v>
      </c>
      <c r="P17513" s="49">
        <v>13157.3973858728</v>
      </c>
      <c r="Q17513" s="37"/>
      <c r="R17513" s="50">
        <v>-0.23765135659140985</v>
      </c>
      <c r="S17513" s="50">
        <v>28498.133293957333</v>
      </c>
      <c r="T17513" s="50">
        <v>-3126.8733379649407</v>
      </c>
    </row>
    <row r="17514" spans="2:20">
      <c r="B17514" s="44">
        <v>44226</v>
      </c>
      <c r="C17514" s="47">
        <v>34</v>
      </c>
      <c r="D17514" s="48">
        <v>2.49057</v>
      </c>
      <c r="E17514" s="37"/>
      <c r="F17514" s="44">
        <v>44226</v>
      </c>
      <c r="G17514" s="49">
        <v>34</v>
      </c>
      <c r="H17514" s="49">
        <v>24234.7398658159</v>
      </c>
      <c r="I17514" s="37"/>
      <c r="J17514" s="44">
        <v>44226</v>
      </c>
      <c r="K17514" s="49">
        <v>34</v>
      </c>
      <c r="L17514" s="49">
        <v>-8547</v>
      </c>
      <c r="M17514" s="37"/>
      <c r="N17514" s="44">
        <v>44226</v>
      </c>
      <c r="O17514" s="49">
        <v>34</v>
      </c>
      <c r="P17514" s="49">
        <v>13626.546908373701</v>
      </c>
      <c r="Q17514" s="37"/>
      <c r="R17514" s="50">
        <v>-0.35267554128179013</v>
      </c>
      <c r="S17514" s="50">
        <v>33937.868933588288</v>
      </c>
      <c r="T17514" s="50">
        <v>-4805.7498067123988</v>
      </c>
    </row>
    <row r="17515" spans="2:20">
      <c r="B17515" s="44">
        <v>44226</v>
      </c>
      <c r="C17515" s="47">
        <v>35</v>
      </c>
      <c r="D17515" s="48">
        <v>2.9188700000000001</v>
      </c>
      <c r="E17515" s="37"/>
      <c r="F17515" s="44">
        <v>44226</v>
      </c>
      <c r="G17515" s="49">
        <v>35</v>
      </c>
      <c r="H17515" s="49">
        <v>25363.772385093602</v>
      </c>
      <c r="I17515" s="37"/>
      <c r="J17515" s="44">
        <v>44226</v>
      </c>
      <c r="K17515" s="49">
        <v>35</v>
      </c>
      <c r="L17515" s="49">
        <v>12524.38</v>
      </c>
      <c r="M17515" s="37"/>
      <c r="N17515" s="44">
        <v>44226</v>
      </c>
      <c r="O17515" s="49">
        <v>35</v>
      </c>
      <c r="P17515" s="49">
        <v>14267.6254160239</v>
      </c>
      <c r="Q17515" s="37"/>
      <c r="R17515" s="50">
        <v>0.49379011173277326</v>
      </c>
      <c r="S17515" s="50">
        <v>41645.343798069684</v>
      </c>
      <c r="T17515" s="50">
        <v>7045.2123483397972</v>
      </c>
    </row>
    <row r="17516" spans="2:20">
      <c r="B17516" s="44">
        <v>44226</v>
      </c>
      <c r="C17516" s="47">
        <v>36</v>
      </c>
      <c r="D17516" s="48">
        <v>3.1421800000000002</v>
      </c>
      <c r="E17516" s="37"/>
      <c r="F17516" s="44">
        <v>44226</v>
      </c>
      <c r="G17516" s="49">
        <v>36</v>
      </c>
      <c r="H17516" s="49">
        <v>25752.777328435499</v>
      </c>
      <c r="I17516" s="37"/>
      <c r="J17516" s="44">
        <v>44226</v>
      </c>
      <c r="K17516" s="49">
        <v>36</v>
      </c>
      <c r="L17516" s="49">
        <v>35189.769999999997</v>
      </c>
      <c r="M17516" s="37"/>
      <c r="N17516" s="44">
        <v>44226</v>
      </c>
      <c r="O17516" s="49">
        <v>36</v>
      </c>
      <c r="P17516" s="49">
        <v>14546.032569077501</v>
      </c>
      <c r="Q17516" s="37"/>
      <c r="R17516" s="50">
        <v>1.3664456284155586</v>
      </c>
      <c r="S17516" s="50">
        <v>45706.252617903941</v>
      </c>
      <c r="T17516" s="50">
        <v>19876.362614806287</v>
      </c>
    </row>
    <row r="17517" spans="2:20">
      <c r="B17517" s="44">
        <v>44226</v>
      </c>
      <c r="C17517" s="47">
        <v>37</v>
      </c>
      <c r="D17517" s="48">
        <v>3.1219399999999999</v>
      </c>
      <c r="E17517" s="37"/>
      <c r="F17517" s="44">
        <v>44226</v>
      </c>
      <c r="G17517" s="49">
        <v>37</v>
      </c>
      <c r="H17517" s="49">
        <v>25874.967839606801</v>
      </c>
      <c r="I17517" s="37"/>
      <c r="J17517" s="44">
        <v>44226</v>
      </c>
      <c r="K17517" s="49">
        <v>37</v>
      </c>
      <c r="L17517" s="49">
        <v>32104.78</v>
      </c>
      <c r="M17517" s="37"/>
      <c r="N17517" s="44">
        <v>44226</v>
      </c>
      <c r="O17517" s="49">
        <v>37</v>
      </c>
      <c r="P17517" s="49">
        <v>14694.2736875027</v>
      </c>
      <c r="Q17517" s="37"/>
      <c r="R17517" s="50">
        <v>1.2407659866095457</v>
      </c>
      <c r="S17517" s="50">
        <v>45874.640795962179</v>
      </c>
      <c r="T17517" s="50">
        <v>18232.154989384977</v>
      </c>
    </row>
    <row r="17518" spans="2:20">
      <c r="B17518" s="44">
        <v>44226</v>
      </c>
      <c r="C17518" s="47">
        <v>38</v>
      </c>
      <c r="D17518" s="48">
        <v>2.77325</v>
      </c>
      <c r="E17518" s="37"/>
      <c r="F17518" s="44">
        <v>44226</v>
      </c>
      <c r="G17518" s="49">
        <v>38</v>
      </c>
      <c r="H17518" s="49">
        <v>25276.600854926201</v>
      </c>
      <c r="I17518" s="37"/>
      <c r="J17518" s="44">
        <v>44226</v>
      </c>
      <c r="K17518" s="49">
        <v>38</v>
      </c>
      <c r="L17518" s="49">
        <v>2017.97</v>
      </c>
      <c r="M17518" s="37"/>
      <c r="N17518" s="44">
        <v>44226</v>
      </c>
      <c r="O17518" s="49">
        <v>38</v>
      </c>
      <c r="P17518" s="49">
        <v>14334.876890506899</v>
      </c>
      <c r="Q17518" s="37"/>
      <c r="R17518" s="50">
        <v>7.9835497327430963E-2</v>
      </c>
      <c r="S17518" s="50">
        <v>39754.197336598256</v>
      </c>
      <c r="T17518" s="50">
        <v>1144.4320256811154</v>
      </c>
    </row>
    <row r="17519" spans="2:20">
      <c r="B17519" s="44">
        <v>44226</v>
      </c>
      <c r="C17519" s="47">
        <v>39</v>
      </c>
      <c r="D17519" s="48">
        <v>2.7806700000000002</v>
      </c>
      <c r="E17519" s="37"/>
      <c r="F17519" s="44">
        <v>44226</v>
      </c>
      <c r="G17519" s="49">
        <v>39</v>
      </c>
      <c r="H17519" s="49">
        <v>24442.442587334299</v>
      </c>
      <c r="I17519" s="37"/>
      <c r="J17519" s="44">
        <v>44226</v>
      </c>
      <c r="K17519" s="49">
        <v>39</v>
      </c>
      <c r="L17519" s="49">
        <v>-2132.98</v>
      </c>
      <c r="M17519" s="37"/>
      <c r="N17519" s="44">
        <v>44226</v>
      </c>
      <c r="O17519" s="49">
        <v>39</v>
      </c>
      <c r="P17519" s="49">
        <v>13703.243546620901</v>
      </c>
      <c r="Q17519" s="37"/>
      <c r="R17519" s="50">
        <v>-8.7265419255000226E-2</v>
      </c>
      <c r="S17519" s="50">
        <v>38104.198232782343</v>
      </c>
      <c r="T17519" s="50">
        <v>-1195.8192932492491</v>
      </c>
    </row>
    <row r="17520" spans="2:20">
      <c r="B17520" s="44">
        <v>44226</v>
      </c>
      <c r="C17520" s="47">
        <v>40</v>
      </c>
      <c r="D17520" s="48">
        <v>2.5395699999999999</v>
      </c>
      <c r="E17520" s="37"/>
      <c r="F17520" s="44">
        <v>44226</v>
      </c>
      <c r="G17520" s="49">
        <v>40</v>
      </c>
      <c r="H17520" s="49">
        <v>23518.5269987016</v>
      </c>
      <c r="I17520" s="37"/>
      <c r="J17520" s="44">
        <v>44226</v>
      </c>
      <c r="K17520" s="49">
        <v>40</v>
      </c>
      <c r="L17520" s="49">
        <v>-5772.26</v>
      </c>
      <c r="M17520" s="37"/>
      <c r="N17520" s="44">
        <v>44226</v>
      </c>
      <c r="O17520" s="49">
        <v>40</v>
      </c>
      <c r="P17520" s="49">
        <v>13209.769074403001</v>
      </c>
      <c r="Q17520" s="37"/>
      <c r="R17520" s="50">
        <v>-0.24543458866784779</v>
      </c>
      <c r="S17520" s="50">
        <v>33547.133248281629</v>
      </c>
      <c r="T17520" s="50">
        <v>-3242.1342391733569</v>
      </c>
    </row>
    <row r="17521" spans="2:20">
      <c r="B17521" s="44">
        <v>44226</v>
      </c>
      <c r="C17521" s="47">
        <v>41</v>
      </c>
      <c r="D17521" s="48">
        <v>2.4997199999999999</v>
      </c>
      <c r="E17521" s="37"/>
      <c r="F17521" s="44">
        <v>44226</v>
      </c>
      <c r="G17521" s="49">
        <v>41</v>
      </c>
      <c r="H17521" s="49">
        <v>22787.2476468717</v>
      </c>
      <c r="I17521" s="37"/>
      <c r="J17521" s="44">
        <v>44226</v>
      </c>
      <c r="K17521" s="49">
        <v>41</v>
      </c>
      <c r="L17521" s="49">
        <v>-7408</v>
      </c>
      <c r="M17521" s="37"/>
      <c r="N17521" s="44">
        <v>44226</v>
      </c>
      <c r="O17521" s="49">
        <v>41</v>
      </c>
      <c r="P17521" s="49">
        <v>12985.7089133874</v>
      </c>
      <c r="Q17521" s="37"/>
      <c r="R17521" s="50">
        <v>-0.32509411030239066</v>
      </c>
      <c r="S17521" s="50">
        <v>32460.636284972748</v>
      </c>
      <c r="T17521" s="50">
        <v>-4221.5774858435007</v>
      </c>
    </row>
    <row r="17522" spans="2:20">
      <c r="B17522" s="44">
        <v>44226</v>
      </c>
      <c r="C17522" s="47">
        <v>42</v>
      </c>
      <c r="D17522" s="48">
        <v>2.10968</v>
      </c>
      <c r="E17522" s="37"/>
      <c r="F17522" s="44">
        <v>44226</v>
      </c>
      <c r="G17522" s="49">
        <v>42</v>
      </c>
      <c r="H17522" s="49">
        <v>18807.695249861699</v>
      </c>
      <c r="I17522" s="37"/>
      <c r="J17522" s="44">
        <v>44226</v>
      </c>
      <c r="K17522" s="49">
        <v>42</v>
      </c>
      <c r="L17522" s="49">
        <v>-8246.81</v>
      </c>
      <c r="M17522" s="37"/>
      <c r="N17522" s="44">
        <v>44226</v>
      </c>
      <c r="O17522" s="49">
        <v>42</v>
      </c>
      <c r="P17522" s="49">
        <v>9371.5004943909007</v>
      </c>
      <c r="Q17522" s="37"/>
      <c r="R17522" s="50">
        <v>-0.43848062670308535</v>
      </c>
      <c r="S17522" s="50">
        <v>19770.867163006595</v>
      </c>
      <c r="T17522" s="50">
        <v>-4109.2214099287967</v>
      </c>
    </row>
    <row r="17523" spans="2:20">
      <c r="B17523" s="44">
        <v>44226</v>
      </c>
      <c r="C17523" s="47">
        <v>43</v>
      </c>
      <c r="D17523" s="48">
        <v>2.3719600000000001</v>
      </c>
      <c r="E17523" s="37"/>
      <c r="F17523" s="44">
        <v>44226</v>
      </c>
      <c r="G17523" s="49">
        <v>43</v>
      </c>
      <c r="H17523" s="49">
        <v>18242.091309453801</v>
      </c>
      <c r="I17523" s="37"/>
      <c r="J17523" s="44">
        <v>44226</v>
      </c>
      <c r="K17523" s="49">
        <v>43</v>
      </c>
      <c r="L17523" s="49">
        <v>850.47</v>
      </c>
      <c r="M17523" s="37"/>
      <c r="N17523" s="44">
        <v>44226</v>
      </c>
      <c r="O17523" s="49">
        <v>43</v>
      </c>
      <c r="P17523" s="49">
        <v>9185.5149333434001</v>
      </c>
      <c r="Q17523" s="37"/>
      <c r="R17523" s="50">
        <v>4.6621299366002601E-2</v>
      </c>
      <c r="S17523" s="50">
        <v>21787.674001293213</v>
      </c>
      <c r="T17523" s="50">
        <v>428.24064153829011</v>
      </c>
    </row>
    <row r="17524" spans="2:20">
      <c r="B17524" s="44">
        <v>44226</v>
      </c>
      <c r="C17524" s="47">
        <v>44</v>
      </c>
      <c r="D17524" s="48">
        <v>2.5230000000000001</v>
      </c>
      <c r="E17524" s="37"/>
      <c r="F17524" s="44">
        <v>44226</v>
      </c>
      <c r="G17524" s="49">
        <v>44</v>
      </c>
      <c r="H17524" s="49">
        <v>18117.401990756702</v>
      </c>
      <c r="I17524" s="37"/>
      <c r="J17524" s="44">
        <v>44226</v>
      </c>
      <c r="K17524" s="49">
        <v>44</v>
      </c>
      <c r="L17524" s="49">
        <v>12231.79</v>
      </c>
      <c r="M17524" s="37"/>
      <c r="N17524" s="44">
        <v>44226</v>
      </c>
      <c r="O17524" s="49">
        <v>44</v>
      </c>
      <c r="P17524" s="49">
        <v>9444.2633546546003</v>
      </c>
      <c r="Q17524" s="37"/>
      <c r="R17524" s="50">
        <v>0.67514039850970498</v>
      </c>
      <c r="S17524" s="50">
        <v>23827.876443793557</v>
      </c>
      <c r="T17524" s="50">
        <v>6376.2037248921097</v>
      </c>
    </row>
    <row r="17525" spans="2:20">
      <c r="B17525" s="44">
        <v>44226</v>
      </c>
      <c r="C17525" s="47">
        <v>45</v>
      </c>
      <c r="D17525" s="48">
        <v>2.3986800000000001</v>
      </c>
      <c r="E17525" s="37"/>
      <c r="F17525" s="44">
        <v>44226</v>
      </c>
      <c r="G17525" s="49">
        <v>45</v>
      </c>
      <c r="H17525" s="49">
        <v>21853.559001751601</v>
      </c>
      <c r="I17525" s="37"/>
      <c r="J17525" s="44">
        <v>44226</v>
      </c>
      <c r="K17525" s="49">
        <v>45</v>
      </c>
      <c r="L17525" s="49">
        <v>8599.74</v>
      </c>
      <c r="M17525" s="37"/>
      <c r="N17525" s="44">
        <v>44226</v>
      </c>
      <c r="O17525" s="49">
        <v>45</v>
      </c>
      <c r="P17525" s="49">
        <v>12068.279269701299</v>
      </c>
      <c r="Q17525" s="37"/>
      <c r="R17525" s="50">
        <v>0.39351668070682289</v>
      </c>
      <c r="S17525" s="50">
        <v>28947.940118647115</v>
      </c>
      <c r="T17525" s="50">
        <v>4749.0692000558156</v>
      </c>
    </row>
    <row r="17526" spans="2:20">
      <c r="B17526" s="44">
        <v>44226</v>
      </c>
      <c r="C17526" s="47">
        <v>46</v>
      </c>
      <c r="D17526" s="48">
        <v>2.3224900000000002</v>
      </c>
      <c r="E17526" s="37"/>
      <c r="F17526" s="44">
        <v>44226</v>
      </c>
      <c r="G17526" s="49">
        <v>46</v>
      </c>
      <c r="H17526" s="49">
        <v>20806.816642276201</v>
      </c>
      <c r="I17526" s="37"/>
      <c r="J17526" s="44">
        <v>44226</v>
      </c>
      <c r="K17526" s="49">
        <v>46</v>
      </c>
      <c r="L17526" s="49">
        <v>859.57</v>
      </c>
      <c r="M17526" s="37"/>
      <c r="N17526" s="44">
        <v>44226</v>
      </c>
      <c r="O17526" s="49">
        <v>46</v>
      </c>
      <c r="P17526" s="49">
        <v>11443.947916106399</v>
      </c>
      <c r="Q17526" s="37"/>
      <c r="R17526" s="50">
        <v>4.1311941888000692E-2</v>
      </c>
      <c r="S17526" s="50">
        <v>26578.454595677951</v>
      </c>
      <c r="T17526" s="50">
        <v>472.77171127949418</v>
      </c>
    </row>
    <row r="17527" spans="2:20">
      <c r="B17527" s="44">
        <v>44226</v>
      </c>
      <c r="C17527" s="47">
        <v>47</v>
      </c>
      <c r="D17527" s="48">
        <v>1.62832</v>
      </c>
      <c r="E17527" s="37"/>
      <c r="F17527" s="44">
        <v>44226</v>
      </c>
      <c r="G17527" s="49">
        <v>47</v>
      </c>
      <c r="H17527" s="49">
        <v>17757.778175980799</v>
      </c>
      <c r="I17527" s="37"/>
      <c r="J17527" s="44">
        <v>44226</v>
      </c>
      <c r="K17527" s="49">
        <v>47</v>
      </c>
      <c r="L17527" s="49">
        <v>-6330.35</v>
      </c>
      <c r="M17527" s="37"/>
      <c r="N17527" s="44">
        <v>44226</v>
      </c>
      <c r="O17527" s="49">
        <v>47</v>
      </c>
      <c r="P17527" s="49">
        <v>8877.9876885382</v>
      </c>
      <c r="Q17527" s="37"/>
      <c r="R17527" s="50">
        <v>-0.35648322314119468</v>
      </c>
      <c r="S17527" s="50">
        <v>14456.204913000522</v>
      </c>
      <c r="T17527" s="50">
        <v>-3164.8536662179422</v>
      </c>
    </row>
    <row r="17528" spans="2:20">
      <c r="B17528" s="44">
        <v>44226</v>
      </c>
      <c r="C17528" s="47">
        <v>48</v>
      </c>
      <c r="D17528" s="48">
        <v>1.83558</v>
      </c>
      <c r="E17528" s="37"/>
      <c r="F17528" s="44">
        <v>44226</v>
      </c>
      <c r="G17528" s="49">
        <v>48</v>
      </c>
      <c r="H17528" s="49">
        <v>17275.892070677499</v>
      </c>
      <c r="I17528" s="37"/>
      <c r="J17528" s="44">
        <v>44226</v>
      </c>
      <c r="K17528" s="49">
        <v>48</v>
      </c>
      <c r="L17528" s="49">
        <v>-5850.96</v>
      </c>
      <c r="M17528" s="37"/>
      <c r="N17528" s="44">
        <v>44226</v>
      </c>
      <c r="O17528" s="49">
        <v>48</v>
      </c>
      <c r="P17528" s="49">
        <v>8608.0625163761997</v>
      </c>
      <c r="Q17528" s="37"/>
      <c r="R17528" s="50">
        <v>-0.33867773519671834</v>
      </c>
      <c r="S17528" s="50">
        <v>15800.787393809824</v>
      </c>
      <c r="T17528" s="50">
        <v>-2915.3591174780554</v>
      </c>
    </row>
    <row r="17529" spans="2:20">
      <c r="B17529" s="44">
        <v>44227</v>
      </c>
      <c r="C17529" s="47">
        <v>1</v>
      </c>
      <c r="D17529" s="48">
        <v>1.4731799999999999</v>
      </c>
      <c r="E17529" s="37"/>
      <c r="F17529" s="44">
        <v>44227</v>
      </c>
      <c r="G17529" s="49">
        <v>1</v>
      </c>
      <c r="H17529" s="49">
        <v>17296.921675844202</v>
      </c>
      <c r="I17529" s="37"/>
      <c r="J17529" s="44">
        <v>44227</v>
      </c>
      <c r="K17529" s="49">
        <v>1</v>
      </c>
      <c r="L17529" s="49">
        <v>-7265.28</v>
      </c>
      <c r="M17529" s="37"/>
      <c r="N17529" s="44">
        <v>44227</v>
      </c>
      <c r="O17529" s="49">
        <v>1</v>
      </c>
      <c r="P17529" s="49">
        <v>8532.6131520431009</v>
      </c>
      <c r="Q17529" s="37"/>
      <c r="R17529" s="50">
        <v>-0.42003312127765691</v>
      </c>
      <c r="S17529" s="50">
        <v>12570.075043326855</v>
      </c>
      <c r="T17529" s="50">
        <v>-3583.9801349074501</v>
      </c>
    </row>
    <row r="17530" spans="2:20">
      <c r="B17530" s="44">
        <v>44227</v>
      </c>
      <c r="C17530" s="47">
        <v>2</v>
      </c>
      <c r="D17530" s="48">
        <v>1.84859</v>
      </c>
      <c r="E17530" s="37"/>
      <c r="F17530" s="44">
        <v>44227</v>
      </c>
      <c r="G17530" s="49">
        <v>2</v>
      </c>
      <c r="H17530" s="49">
        <v>19407.039520783099</v>
      </c>
      <c r="I17530" s="37"/>
      <c r="J17530" s="44">
        <v>44227</v>
      </c>
      <c r="K17530" s="49">
        <v>2</v>
      </c>
      <c r="L17530" s="49">
        <v>-5234.9799999999996</v>
      </c>
      <c r="M17530" s="37"/>
      <c r="N17530" s="44">
        <v>44227</v>
      </c>
      <c r="O17530" s="49">
        <v>2</v>
      </c>
      <c r="P17530" s="49">
        <v>10361.915745406801</v>
      </c>
      <c r="Q17530" s="37"/>
      <c r="R17530" s="50">
        <v>-0.2697464491889055</v>
      </c>
      <c r="S17530" s="50">
        <v>19154.933827801557</v>
      </c>
      <c r="T17530" s="50">
        <v>-2795.0899791180955</v>
      </c>
    </row>
    <row r="17531" spans="2:20">
      <c r="B17531" s="44">
        <v>44227</v>
      </c>
      <c r="C17531" s="47">
        <v>3</v>
      </c>
      <c r="D17531" s="48">
        <v>2.4493499999999999</v>
      </c>
      <c r="E17531" s="37"/>
      <c r="F17531" s="44">
        <v>44227</v>
      </c>
      <c r="G17531" s="49">
        <v>3</v>
      </c>
      <c r="H17531" s="49">
        <v>16049.159391733099</v>
      </c>
      <c r="I17531" s="37"/>
      <c r="J17531" s="44">
        <v>44227</v>
      </c>
      <c r="K17531" s="49">
        <v>3</v>
      </c>
      <c r="L17531" s="49">
        <v>-5012.5</v>
      </c>
      <c r="M17531" s="37"/>
      <c r="N17531" s="44">
        <v>44227</v>
      </c>
      <c r="O17531" s="49">
        <v>3</v>
      </c>
      <c r="P17531" s="49">
        <v>8348.2598125341992</v>
      </c>
      <c r="Q17531" s="37"/>
      <c r="R17531" s="50">
        <v>-0.31232165359276898</v>
      </c>
      <c r="S17531" s="50">
        <v>20447.810171830639</v>
      </c>
      <c r="T17531" s="50">
        <v>-2607.3423092727407</v>
      </c>
    </row>
    <row r="17532" spans="2:20">
      <c r="B17532" s="44">
        <v>44227</v>
      </c>
      <c r="C17532" s="47">
        <v>4</v>
      </c>
      <c r="D17532" s="48">
        <v>2.32098</v>
      </c>
      <c r="E17532" s="37"/>
      <c r="F17532" s="44">
        <v>44227</v>
      </c>
      <c r="G17532" s="49">
        <v>4</v>
      </c>
      <c r="H17532" s="49">
        <v>15506.8609834462</v>
      </c>
      <c r="I17532" s="37"/>
      <c r="J17532" s="44">
        <v>44227</v>
      </c>
      <c r="K17532" s="49">
        <v>4</v>
      </c>
      <c r="L17532" s="49">
        <v>-6338.39</v>
      </c>
      <c r="M17532" s="37"/>
      <c r="N17532" s="44">
        <v>44227</v>
      </c>
      <c r="O17532" s="49">
        <v>4</v>
      </c>
      <c r="P17532" s="49">
        <v>8029.4133884143002</v>
      </c>
      <c r="Q17532" s="37"/>
      <c r="R17532" s="50">
        <v>-0.40874745744908164</v>
      </c>
      <c r="S17532" s="50">
        <v>18636.107886241822</v>
      </c>
      <c r="T17532" s="50">
        <v>-3282.0023073219604</v>
      </c>
    </row>
    <row r="17533" spans="2:20">
      <c r="B17533" s="44">
        <v>44227</v>
      </c>
      <c r="C17533" s="47">
        <v>5</v>
      </c>
      <c r="D17533" s="48">
        <v>2.3797999999999999</v>
      </c>
      <c r="E17533" s="37"/>
      <c r="F17533" s="44">
        <v>44227</v>
      </c>
      <c r="G17533" s="49">
        <v>5</v>
      </c>
      <c r="H17533" s="49">
        <v>15364.7573377514</v>
      </c>
      <c r="I17533" s="37"/>
      <c r="J17533" s="44">
        <v>44227</v>
      </c>
      <c r="K17533" s="49">
        <v>5</v>
      </c>
      <c r="L17533" s="49">
        <v>-6774.43</v>
      </c>
      <c r="M17533" s="37"/>
      <c r="N17533" s="44">
        <v>44227</v>
      </c>
      <c r="O17533" s="49">
        <v>5</v>
      </c>
      <c r="P17533" s="49">
        <v>7888.6366807431004</v>
      </c>
      <c r="Q17533" s="37"/>
      <c r="R17533" s="50">
        <v>-0.44090706095013565</v>
      </c>
      <c r="S17533" s="50">
        <v>18773.377572832429</v>
      </c>
      <c r="T17533" s="50">
        <v>-3478.155613809874</v>
      </c>
    </row>
    <row r="17534" spans="2:20">
      <c r="B17534" s="44">
        <v>44227</v>
      </c>
      <c r="C17534" s="47">
        <v>6</v>
      </c>
      <c r="D17534" s="48">
        <v>2.8168799999999998</v>
      </c>
      <c r="E17534" s="37"/>
      <c r="F17534" s="44">
        <v>44227</v>
      </c>
      <c r="G17534" s="49">
        <v>6</v>
      </c>
      <c r="H17534" s="49">
        <v>15300.9016379286</v>
      </c>
      <c r="I17534" s="37"/>
      <c r="J17534" s="44">
        <v>44227</v>
      </c>
      <c r="K17534" s="49">
        <v>6</v>
      </c>
      <c r="L17534" s="49">
        <v>-5328.55</v>
      </c>
      <c r="M17534" s="37"/>
      <c r="N17534" s="44">
        <v>44227</v>
      </c>
      <c r="O17534" s="49">
        <v>6</v>
      </c>
      <c r="P17534" s="49">
        <v>7933.1208785177996</v>
      </c>
      <c r="Q17534" s="37"/>
      <c r="R17534" s="50">
        <v>-0.348250719211954</v>
      </c>
      <c r="S17534" s="50">
        <v>22346.649540279217</v>
      </c>
      <c r="T17534" s="50">
        <v>-2762.7150515391922</v>
      </c>
    </row>
    <row r="17535" spans="2:20">
      <c r="B17535" s="44">
        <v>44227</v>
      </c>
      <c r="C17535" s="47">
        <v>7</v>
      </c>
      <c r="D17535" s="48">
        <v>2.4968400000000002</v>
      </c>
      <c r="E17535" s="37"/>
      <c r="F17535" s="44">
        <v>44227</v>
      </c>
      <c r="G17535" s="49">
        <v>7</v>
      </c>
      <c r="H17535" s="49">
        <v>16401.163608390401</v>
      </c>
      <c r="I17535" s="37"/>
      <c r="J17535" s="44">
        <v>44227</v>
      </c>
      <c r="K17535" s="49">
        <v>7</v>
      </c>
      <c r="L17535" s="49">
        <v>-6160.74</v>
      </c>
      <c r="M17535" s="37"/>
      <c r="N17535" s="44">
        <v>44227</v>
      </c>
      <c r="O17535" s="49">
        <v>7</v>
      </c>
      <c r="P17535" s="49">
        <v>7846.1559055178004</v>
      </c>
      <c r="Q17535" s="37"/>
      <c r="R17535" s="50">
        <v>-0.3756282265758466</v>
      </c>
      <c r="S17535" s="50">
        <v>19590.595911133067</v>
      </c>
      <c r="T17535" s="50">
        <v>-2947.2376282272571</v>
      </c>
    </row>
    <row r="17536" spans="2:20">
      <c r="B17536" s="44">
        <v>44227</v>
      </c>
      <c r="C17536" s="47">
        <v>8</v>
      </c>
      <c r="D17536" s="48">
        <v>2.1471100000000001</v>
      </c>
      <c r="E17536" s="37"/>
      <c r="F17536" s="44">
        <v>44227</v>
      </c>
      <c r="G17536" s="49">
        <v>8</v>
      </c>
      <c r="H17536" s="49">
        <v>19807.129533857002</v>
      </c>
      <c r="I17536" s="37"/>
      <c r="J17536" s="44">
        <v>44227</v>
      </c>
      <c r="K17536" s="49">
        <v>8</v>
      </c>
      <c r="L17536" s="49">
        <v>-3712.68</v>
      </c>
      <c r="M17536" s="37"/>
      <c r="N17536" s="44">
        <v>44227</v>
      </c>
      <c r="O17536" s="49">
        <v>8</v>
      </c>
      <c r="P17536" s="49">
        <v>9778.2578020084002</v>
      </c>
      <c r="Q17536" s="37"/>
      <c r="R17536" s="50">
        <v>-0.1874415974133854</v>
      </c>
      <c r="S17536" s="50">
        <v>20994.995109270258</v>
      </c>
      <c r="T17536" s="50">
        <v>-1832.8522623283534</v>
      </c>
    </row>
    <row r="17537" spans="2:20">
      <c r="B17537" s="44">
        <v>44227</v>
      </c>
      <c r="C17537" s="47">
        <v>9</v>
      </c>
      <c r="D17537" s="48">
        <v>1.85849</v>
      </c>
      <c r="E17537" s="37"/>
      <c r="F17537" s="44">
        <v>44227</v>
      </c>
      <c r="G17537" s="49">
        <v>9</v>
      </c>
      <c r="H17537" s="49">
        <v>19767.370609038499</v>
      </c>
      <c r="I17537" s="37"/>
      <c r="J17537" s="44">
        <v>44227</v>
      </c>
      <c r="K17537" s="49">
        <v>9</v>
      </c>
      <c r="L17537" s="49">
        <v>-12292.66</v>
      </c>
      <c r="M17537" s="37"/>
      <c r="N17537" s="44">
        <v>44227</v>
      </c>
      <c r="O17537" s="49">
        <v>9</v>
      </c>
      <c r="P17537" s="49">
        <v>9659.8703971979994</v>
      </c>
      <c r="Q17537" s="37"/>
      <c r="R17537" s="50">
        <v>-0.62186621797738051</v>
      </c>
      <c r="S17537" s="50">
        <v>17952.772534488511</v>
      </c>
      <c r="T17537" s="50">
        <v>-6007.1470700571763</v>
      </c>
    </row>
    <row r="17538" spans="2:20">
      <c r="B17538" s="44">
        <v>44227</v>
      </c>
      <c r="C17538" s="47">
        <v>10</v>
      </c>
      <c r="D17538" s="48">
        <v>1.8035099999999999</v>
      </c>
      <c r="E17538" s="37"/>
      <c r="F17538" s="44">
        <v>44227</v>
      </c>
      <c r="G17538" s="49">
        <v>10</v>
      </c>
      <c r="H17538" s="49">
        <v>19440.690379781001</v>
      </c>
      <c r="I17538" s="37"/>
      <c r="J17538" s="44">
        <v>44227</v>
      </c>
      <c r="K17538" s="49">
        <v>10</v>
      </c>
      <c r="L17538" s="49">
        <v>-12997.85</v>
      </c>
      <c r="M17538" s="37"/>
      <c r="N17538" s="44">
        <v>44227</v>
      </c>
      <c r="O17538" s="49">
        <v>10</v>
      </c>
      <c r="P17538" s="49">
        <v>9387.8160851896992</v>
      </c>
      <c r="Q17538" s="37"/>
      <c r="R17538" s="50">
        <v>-0.66858993925021404</v>
      </c>
      <c r="S17538" s="50">
        <v>16931.020187800474</v>
      </c>
      <c r="T17538" s="50">
        <v>-6276.5993860891631</v>
      </c>
    </row>
    <row r="17539" spans="2:20">
      <c r="B17539" s="44">
        <v>44227</v>
      </c>
      <c r="C17539" s="47">
        <v>11</v>
      </c>
      <c r="D17539" s="48">
        <v>1.8205199999999999</v>
      </c>
      <c r="E17539" s="37"/>
      <c r="F17539" s="44">
        <v>44227</v>
      </c>
      <c r="G17539" s="49">
        <v>11</v>
      </c>
      <c r="H17539" s="49">
        <v>17761.067293717599</v>
      </c>
      <c r="I17539" s="37"/>
      <c r="J17539" s="44">
        <v>44227</v>
      </c>
      <c r="K17539" s="49">
        <v>11</v>
      </c>
      <c r="L17539" s="49">
        <v>-13331.38</v>
      </c>
      <c r="M17539" s="37"/>
      <c r="N17539" s="44">
        <v>44227</v>
      </c>
      <c r="O17539" s="49">
        <v>11</v>
      </c>
      <c r="P17539" s="49">
        <v>7766.0706263835</v>
      </c>
      <c r="Q17539" s="37"/>
      <c r="R17539" s="50">
        <v>-0.7505956584442165</v>
      </c>
      <c r="S17539" s="50">
        <v>14138.286896743688</v>
      </c>
      <c r="T17539" s="50">
        <v>-5829.1788953346122</v>
      </c>
    </row>
    <row r="17540" spans="2:20">
      <c r="B17540" s="44">
        <v>44227</v>
      </c>
      <c r="C17540" s="47">
        <v>12</v>
      </c>
      <c r="D17540" s="48">
        <v>1.8122199999999999</v>
      </c>
      <c r="E17540" s="37"/>
      <c r="F17540" s="44">
        <v>44227</v>
      </c>
      <c r="G17540" s="49">
        <v>12</v>
      </c>
      <c r="H17540" s="49">
        <v>17988.361608198102</v>
      </c>
      <c r="I17540" s="37"/>
      <c r="J17540" s="44">
        <v>44227</v>
      </c>
      <c r="K17540" s="49">
        <v>12</v>
      </c>
      <c r="L17540" s="49">
        <v>-14057.01</v>
      </c>
      <c r="M17540" s="37"/>
      <c r="N17540" s="44">
        <v>44227</v>
      </c>
      <c r="O17540" s="49">
        <v>12</v>
      </c>
      <c r="P17540" s="49">
        <v>7928.2333616760998</v>
      </c>
      <c r="Q17540" s="37"/>
      <c r="R17540" s="50">
        <v>-0.78145026802182982</v>
      </c>
      <c r="S17540" s="50">
        <v>14367.703062696661</v>
      </c>
      <c r="T17540" s="50">
        <v>-6195.5200854214008</v>
      </c>
    </row>
    <row r="17541" spans="2:20">
      <c r="B17541" s="44">
        <v>44227</v>
      </c>
      <c r="C17541" s="47">
        <v>13</v>
      </c>
      <c r="D17541" s="48">
        <v>1.54213</v>
      </c>
      <c r="E17541" s="37"/>
      <c r="F17541" s="44">
        <v>44227</v>
      </c>
      <c r="G17541" s="49">
        <v>13</v>
      </c>
      <c r="H17541" s="49">
        <v>18575.823646666398</v>
      </c>
      <c r="I17541" s="37"/>
      <c r="J17541" s="44">
        <v>44227</v>
      </c>
      <c r="K17541" s="49">
        <v>13</v>
      </c>
      <c r="L17541" s="49">
        <v>-16113.82</v>
      </c>
      <c r="M17541" s="37"/>
      <c r="N17541" s="44">
        <v>44227</v>
      </c>
      <c r="O17541" s="49">
        <v>13</v>
      </c>
      <c r="P17541" s="49">
        <v>8186.2709377261999</v>
      </c>
      <c r="Q17541" s="37"/>
      <c r="R17541" s="50">
        <v>-0.86746193905064184</v>
      </c>
      <c r="S17541" s="50">
        <v>12624.294001195705</v>
      </c>
      <c r="T17541" s="50">
        <v>-7101.2784612338855</v>
      </c>
    </row>
    <row r="17542" spans="2:20">
      <c r="B17542" s="44">
        <v>44227</v>
      </c>
      <c r="C17542" s="47">
        <v>14</v>
      </c>
      <c r="D17542" s="48">
        <v>1.3549199999999999</v>
      </c>
      <c r="E17542" s="37"/>
      <c r="F17542" s="44">
        <v>44227</v>
      </c>
      <c r="G17542" s="49">
        <v>14</v>
      </c>
      <c r="H17542" s="49">
        <v>18968.0486438892</v>
      </c>
      <c r="I17542" s="37"/>
      <c r="J17542" s="44">
        <v>44227</v>
      </c>
      <c r="K17542" s="49">
        <v>14</v>
      </c>
      <c r="L17542" s="49">
        <v>-137.58000000000001</v>
      </c>
      <c r="M17542" s="37"/>
      <c r="N17542" s="44">
        <v>44227</v>
      </c>
      <c r="O17542" s="49">
        <v>14</v>
      </c>
      <c r="P17542" s="49">
        <v>8319.5995950632005</v>
      </c>
      <c r="Q17542" s="37"/>
      <c r="R17542" s="50">
        <v>-7.2532500618783038E-3</v>
      </c>
      <c r="S17542" s="50">
        <v>11272.391883343031</v>
      </c>
      <c r="T17542" s="50">
        <v>-60.344136277694872</v>
      </c>
    </row>
    <row r="17543" spans="2:20">
      <c r="B17543" s="44">
        <v>44227</v>
      </c>
      <c r="C17543" s="47">
        <v>15</v>
      </c>
      <c r="D17543" s="48">
        <v>2.0063599999999999</v>
      </c>
      <c r="E17543" s="37"/>
      <c r="F17543" s="44">
        <v>44227</v>
      </c>
      <c r="G17543" s="49">
        <v>15</v>
      </c>
      <c r="H17543" s="49">
        <v>19532.300076891501</v>
      </c>
      <c r="I17543" s="37"/>
      <c r="J17543" s="44">
        <v>44227</v>
      </c>
      <c r="K17543" s="49">
        <v>15</v>
      </c>
      <c r="L17543" s="49">
        <v>-7159.54</v>
      </c>
      <c r="M17543" s="37"/>
      <c r="N17543" s="44">
        <v>44227</v>
      </c>
      <c r="O17543" s="49">
        <v>15</v>
      </c>
      <c r="P17543" s="49">
        <v>8421.9057690432001</v>
      </c>
      <c r="Q17543" s="37"/>
      <c r="R17543" s="50">
        <v>-0.36654874089664385</v>
      </c>
      <c r="S17543" s="50">
        <v>16897.374858777515</v>
      </c>
      <c r="T17543" s="50">
        <v>-3087.038955592966</v>
      </c>
    </row>
    <row r="17544" spans="2:20">
      <c r="B17544" s="44">
        <v>44227</v>
      </c>
      <c r="C17544" s="47">
        <v>16</v>
      </c>
      <c r="D17544" s="48">
        <v>1.24664</v>
      </c>
      <c r="E17544" s="37"/>
      <c r="F17544" s="44">
        <v>44227</v>
      </c>
      <c r="G17544" s="49">
        <v>16</v>
      </c>
      <c r="H17544" s="49">
        <v>17837.240881923899</v>
      </c>
      <c r="I17544" s="37"/>
      <c r="J17544" s="44">
        <v>44227</v>
      </c>
      <c r="K17544" s="49">
        <v>16</v>
      </c>
      <c r="L17544" s="49">
        <v>-21266.51</v>
      </c>
      <c r="M17544" s="37"/>
      <c r="N17544" s="44">
        <v>44227</v>
      </c>
      <c r="O17544" s="49">
        <v>16</v>
      </c>
      <c r="P17544" s="49">
        <v>8500.7399771884993</v>
      </c>
      <c r="Q17544" s="37"/>
      <c r="R17544" s="50">
        <v>-1.1922533389988186</v>
      </c>
      <c r="S17544" s="50">
        <v>10597.36248516227</v>
      </c>
      <c r="T17544" s="50">
        <v>-10135.035621763729</v>
      </c>
    </row>
    <row r="17545" spans="2:20">
      <c r="B17545" s="44">
        <v>44227</v>
      </c>
      <c r="C17545" s="47">
        <v>17</v>
      </c>
      <c r="D17545" s="48">
        <v>0.90434999999999999</v>
      </c>
      <c r="E17545" s="37"/>
      <c r="F17545" s="44">
        <v>44227</v>
      </c>
      <c r="G17545" s="49">
        <v>17</v>
      </c>
      <c r="H17545" s="49">
        <v>18558.2245612351</v>
      </c>
      <c r="I17545" s="37"/>
      <c r="J17545" s="44">
        <v>44227</v>
      </c>
      <c r="K17545" s="49">
        <v>17</v>
      </c>
      <c r="L17545" s="49">
        <v>-23162.33</v>
      </c>
      <c r="M17545" s="37"/>
      <c r="N17545" s="44">
        <v>44227</v>
      </c>
      <c r="O17545" s="49">
        <v>17</v>
      </c>
      <c r="P17545" s="49">
        <v>8881.6064297481007</v>
      </c>
      <c r="Q17545" s="37"/>
      <c r="R17545" s="50">
        <v>-1.2480897579169332</v>
      </c>
      <c r="S17545" s="50">
        <v>8032.0807747426952</v>
      </c>
      <c r="T17545" s="50">
        <v>-11085.042018817785</v>
      </c>
    </row>
    <row r="17546" spans="2:20">
      <c r="B17546" s="44">
        <v>44227</v>
      </c>
      <c r="C17546" s="47">
        <v>18</v>
      </c>
      <c r="D17546" s="48">
        <v>0.54969999999999997</v>
      </c>
      <c r="E17546" s="37"/>
      <c r="F17546" s="44">
        <v>44227</v>
      </c>
      <c r="G17546" s="49">
        <v>18</v>
      </c>
      <c r="H17546" s="49">
        <v>19112.810719508299</v>
      </c>
      <c r="I17546" s="37"/>
      <c r="J17546" s="44">
        <v>44227</v>
      </c>
      <c r="K17546" s="49">
        <v>18</v>
      </c>
      <c r="L17546" s="49">
        <v>-29235.87</v>
      </c>
      <c r="M17546" s="37"/>
      <c r="N17546" s="44">
        <v>44227</v>
      </c>
      <c r="O17546" s="49">
        <v>18</v>
      </c>
      <c r="P17546" s="49">
        <v>9203.4215162843993</v>
      </c>
      <c r="Q17546" s="37"/>
      <c r="R17546" s="50">
        <v>-1.529647859179559</v>
      </c>
      <c r="S17546" s="50">
        <v>5059.1208075015338</v>
      </c>
      <c r="T17546" s="50">
        <v>-14077.994019511523</v>
      </c>
    </row>
    <row r="17547" spans="2:20">
      <c r="B17547" s="44">
        <v>44227</v>
      </c>
      <c r="C17547" s="47">
        <v>19</v>
      </c>
      <c r="D17547" s="48">
        <v>0.53139999999999998</v>
      </c>
      <c r="E17547" s="37"/>
      <c r="F17547" s="44">
        <v>44227</v>
      </c>
      <c r="G17547" s="49">
        <v>19</v>
      </c>
      <c r="H17547" s="49">
        <v>19893.7743501121</v>
      </c>
      <c r="I17547" s="37"/>
      <c r="J17547" s="44">
        <v>44227</v>
      </c>
      <c r="K17547" s="49">
        <v>19</v>
      </c>
      <c r="L17547" s="49">
        <v>-26668.81</v>
      </c>
      <c r="M17547" s="37"/>
      <c r="N17547" s="44">
        <v>44227</v>
      </c>
      <c r="O17547" s="49">
        <v>19</v>
      </c>
      <c r="P17547" s="49">
        <v>9503.4305944760999</v>
      </c>
      <c r="Q17547" s="37"/>
      <c r="R17547" s="50">
        <v>-1.3405605960263505</v>
      </c>
      <c r="S17547" s="50">
        <v>5050.1230179045997</v>
      </c>
      <c r="T17547" s="50">
        <v>-12739.924582025935</v>
      </c>
    </row>
    <row r="17548" spans="2:20">
      <c r="B17548" s="44">
        <v>44227</v>
      </c>
      <c r="C17548" s="47">
        <v>20</v>
      </c>
      <c r="D17548" s="48">
        <v>0.64568000000000003</v>
      </c>
      <c r="E17548" s="37"/>
      <c r="F17548" s="44">
        <v>44227</v>
      </c>
      <c r="G17548" s="49">
        <v>20</v>
      </c>
      <c r="H17548" s="49">
        <v>18618.308699632398</v>
      </c>
      <c r="I17548" s="37"/>
      <c r="J17548" s="44">
        <v>44227</v>
      </c>
      <c r="K17548" s="49">
        <v>20</v>
      </c>
      <c r="L17548" s="49">
        <v>-24403.84</v>
      </c>
      <c r="M17548" s="37"/>
      <c r="N17548" s="44">
        <v>44227</v>
      </c>
      <c r="O17548" s="49">
        <v>20</v>
      </c>
      <c r="P17548" s="49">
        <v>9582.3511298276007</v>
      </c>
      <c r="Q17548" s="37"/>
      <c r="R17548" s="50">
        <v>-1.3107441923810099</v>
      </c>
      <c r="S17548" s="50">
        <v>6187.1324775070852</v>
      </c>
      <c r="T17548" s="50">
        <v>-12560.011092777137</v>
      </c>
    </row>
    <row r="17549" spans="2:20">
      <c r="B17549" s="44">
        <v>44227</v>
      </c>
      <c r="C17549" s="47">
        <v>21</v>
      </c>
      <c r="D17549" s="48">
        <v>1.01946</v>
      </c>
      <c r="E17549" s="37"/>
      <c r="F17549" s="44">
        <v>44227</v>
      </c>
      <c r="G17549" s="49">
        <v>21</v>
      </c>
      <c r="H17549" s="49">
        <v>20617.779721591</v>
      </c>
      <c r="I17549" s="37"/>
      <c r="J17549" s="44">
        <v>44227</v>
      </c>
      <c r="K17549" s="49">
        <v>21</v>
      </c>
      <c r="L17549" s="49">
        <v>-13344.1</v>
      </c>
      <c r="M17549" s="37"/>
      <c r="N17549" s="44">
        <v>44227</v>
      </c>
      <c r="O17549" s="49">
        <v>21</v>
      </c>
      <c r="P17549" s="49">
        <v>9654.3408299723997</v>
      </c>
      <c r="Q17549" s="37"/>
      <c r="R17549" s="50">
        <v>-0.64721323926193763</v>
      </c>
      <c r="S17549" s="50">
        <v>9842.2143025236637</v>
      </c>
      <c r="T17549" s="50">
        <v>-6248.41720150522</v>
      </c>
    </row>
    <row r="17550" spans="2:20">
      <c r="B17550" s="44">
        <v>44227</v>
      </c>
      <c r="C17550" s="47">
        <v>22</v>
      </c>
      <c r="D17550" s="48">
        <v>1.1938200000000001</v>
      </c>
      <c r="E17550" s="37"/>
      <c r="F17550" s="44">
        <v>44227</v>
      </c>
      <c r="G17550" s="49">
        <v>22</v>
      </c>
      <c r="H17550" s="49">
        <v>21039.693988035699</v>
      </c>
      <c r="I17550" s="37"/>
      <c r="J17550" s="44">
        <v>44227</v>
      </c>
      <c r="K17550" s="49">
        <v>22</v>
      </c>
      <c r="L17550" s="49">
        <v>-10140.33</v>
      </c>
      <c r="M17550" s="37"/>
      <c r="N17550" s="44">
        <v>44227</v>
      </c>
      <c r="O17550" s="49">
        <v>22</v>
      </c>
      <c r="P17550" s="49">
        <v>9793.7235172729997</v>
      </c>
      <c r="Q17550" s="37"/>
      <c r="R17550" s="50">
        <v>-0.4819618577041252</v>
      </c>
      <c r="S17550" s="50">
        <v>11691.943009390854</v>
      </c>
      <c r="T17550" s="50">
        <v>-4720.2011802254738</v>
      </c>
    </row>
    <row r="17551" spans="2:20">
      <c r="B17551" s="44">
        <v>44227</v>
      </c>
      <c r="C17551" s="47">
        <v>23</v>
      </c>
      <c r="D17551" s="48">
        <v>1.2640899999999999</v>
      </c>
      <c r="E17551" s="37"/>
      <c r="F17551" s="44">
        <v>44227</v>
      </c>
      <c r="G17551" s="49">
        <v>23</v>
      </c>
      <c r="H17551" s="49">
        <v>19690.319059827001</v>
      </c>
      <c r="I17551" s="37"/>
      <c r="J17551" s="44">
        <v>44227</v>
      </c>
      <c r="K17551" s="49">
        <v>23</v>
      </c>
      <c r="L17551" s="49">
        <v>-8766.83</v>
      </c>
      <c r="M17551" s="37"/>
      <c r="N17551" s="44">
        <v>44227</v>
      </c>
      <c r="O17551" s="49">
        <v>23</v>
      </c>
      <c r="P17551" s="49">
        <v>9940.1023511507992</v>
      </c>
      <c r="Q17551" s="37"/>
      <c r="R17551" s="50">
        <v>-0.4452355481575942</v>
      </c>
      <c r="S17551" s="50">
        <v>12565.183981066213</v>
      </c>
      <c r="T17551" s="50">
        <v>-4425.686919057217</v>
      </c>
    </row>
    <row r="17552" spans="2:20">
      <c r="B17552" s="44">
        <v>44227</v>
      </c>
      <c r="C17552" s="47">
        <v>24</v>
      </c>
      <c r="D17552" s="48">
        <v>1.55925</v>
      </c>
      <c r="E17552" s="37"/>
      <c r="F17552" s="44">
        <v>44227</v>
      </c>
      <c r="G17552" s="49">
        <v>24</v>
      </c>
      <c r="H17552" s="49">
        <v>20050.644728417199</v>
      </c>
      <c r="I17552" s="37"/>
      <c r="J17552" s="44">
        <v>44227</v>
      </c>
      <c r="K17552" s="49">
        <v>24</v>
      </c>
      <c r="L17552" s="49">
        <v>-1116.47</v>
      </c>
      <c r="M17552" s="37"/>
      <c r="N17552" s="44">
        <v>44227</v>
      </c>
      <c r="O17552" s="49">
        <v>24</v>
      </c>
      <c r="P17552" s="49">
        <v>10001.079186874</v>
      </c>
      <c r="Q17552" s="37"/>
      <c r="R17552" s="50">
        <v>-5.5682498748664148E-2</v>
      </c>
      <c r="S17552" s="50">
        <v>15594.182722133284</v>
      </c>
      <c r="T17552" s="50">
        <v>-556.88507930840251</v>
      </c>
    </row>
    <row r="17553" spans="2:20">
      <c r="B17553" s="44">
        <v>44227</v>
      </c>
      <c r="C17553" s="47">
        <v>25</v>
      </c>
      <c r="D17553" s="48">
        <v>1.6248899999999999</v>
      </c>
      <c r="E17553" s="37"/>
      <c r="F17553" s="44">
        <v>44227</v>
      </c>
      <c r="G17553" s="49">
        <v>25</v>
      </c>
      <c r="H17553" s="49">
        <v>20454.055693713701</v>
      </c>
      <c r="I17553" s="37"/>
      <c r="J17553" s="44">
        <v>44227</v>
      </c>
      <c r="K17553" s="49">
        <v>25</v>
      </c>
      <c r="L17553" s="49">
        <v>1440.34</v>
      </c>
      <c r="M17553" s="37"/>
      <c r="N17553" s="44">
        <v>44227</v>
      </c>
      <c r="O17553" s="49">
        <v>25</v>
      </c>
      <c r="P17553" s="49">
        <v>10037.8925661992</v>
      </c>
      <c r="Q17553" s="37"/>
      <c r="R17553" s="50">
        <v>7.0418308308540997E-2</v>
      </c>
      <c r="S17553" s="50">
        <v>16310.471251891417</v>
      </c>
      <c r="T17553" s="50">
        <v>706.85141349462697</v>
      </c>
    </row>
    <row r="17554" spans="2:20">
      <c r="B17554" s="44">
        <v>44227</v>
      </c>
      <c r="C17554" s="47">
        <v>26</v>
      </c>
      <c r="D17554" s="48">
        <v>1.8219099999999999</v>
      </c>
      <c r="E17554" s="37"/>
      <c r="F17554" s="44">
        <v>44227</v>
      </c>
      <c r="G17554" s="49">
        <v>26</v>
      </c>
      <c r="H17554" s="49">
        <v>20652.333410029602</v>
      </c>
      <c r="I17554" s="37"/>
      <c r="J17554" s="44">
        <v>44227</v>
      </c>
      <c r="K17554" s="49">
        <v>26</v>
      </c>
      <c r="L17554" s="49">
        <v>7040.11</v>
      </c>
      <c r="M17554" s="37"/>
      <c r="N17554" s="44">
        <v>44227</v>
      </c>
      <c r="O17554" s="49">
        <v>26</v>
      </c>
      <c r="P17554" s="49">
        <v>10031.2625799041</v>
      </c>
      <c r="Q17554" s="37"/>
      <c r="R17554" s="50">
        <v>0.34088690416846745</v>
      </c>
      <c r="S17554" s="50">
        <v>18276.057606953076</v>
      </c>
      <c r="T17554" s="50">
        <v>3419.5260457645022</v>
      </c>
    </row>
    <row r="17555" spans="2:20">
      <c r="B17555" s="44">
        <v>44227</v>
      </c>
      <c r="C17555" s="47">
        <v>27</v>
      </c>
      <c r="D17555" s="48">
        <v>2.05125</v>
      </c>
      <c r="E17555" s="37"/>
      <c r="F17555" s="44">
        <v>44227</v>
      </c>
      <c r="G17555" s="49">
        <v>27</v>
      </c>
      <c r="H17555" s="49">
        <v>28678.002649944701</v>
      </c>
      <c r="I17555" s="37"/>
      <c r="J17555" s="44">
        <v>44227</v>
      </c>
      <c r="K17555" s="49">
        <v>27</v>
      </c>
      <c r="L17555" s="49">
        <v>16819.22</v>
      </c>
      <c r="M17555" s="37"/>
      <c r="N17555" s="44">
        <v>44227</v>
      </c>
      <c r="O17555" s="49">
        <v>27</v>
      </c>
      <c r="P17555" s="49">
        <v>13291.9150094504</v>
      </c>
      <c r="Q17555" s="37"/>
      <c r="R17555" s="50">
        <v>0.58648505634448123</v>
      </c>
      <c r="S17555" s="50">
        <v>27265.040663135132</v>
      </c>
      <c r="T17555" s="50">
        <v>7795.5095232435733</v>
      </c>
    </row>
    <row r="17556" spans="2:20">
      <c r="B17556" s="44">
        <v>44227</v>
      </c>
      <c r="C17556" s="47">
        <v>28</v>
      </c>
      <c r="D17556" s="48">
        <v>1.4921199999999999</v>
      </c>
      <c r="E17556" s="37"/>
      <c r="F17556" s="44">
        <v>44227</v>
      </c>
      <c r="G17556" s="49">
        <v>28</v>
      </c>
      <c r="H17556" s="49">
        <v>28491.3010792729</v>
      </c>
      <c r="I17556" s="37"/>
      <c r="J17556" s="44">
        <v>44227</v>
      </c>
      <c r="K17556" s="49">
        <v>28</v>
      </c>
      <c r="L17556" s="49">
        <v>-1636.26</v>
      </c>
      <c r="M17556" s="37"/>
      <c r="N17556" s="44">
        <v>44227</v>
      </c>
      <c r="O17556" s="49">
        <v>28</v>
      </c>
      <c r="P17556" s="49">
        <v>13173.654360877699</v>
      </c>
      <c r="Q17556" s="37"/>
      <c r="R17556" s="50">
        <v>-5.7430160716330385E-2</v>
      </c>
      <c r="S17556" s="50">
        <v>19656.673144952831</v>
      </c>
      <c r="T17556" s="50">
        <v>-756.56508716659289</v>
      </c>
    </row>
    <row r="17557" spans="2:20">
      <c r="B17557" s="44">
        <v>44227</v>
      </c>
      <c r="C17557" s="47">
        <v>29</v>
      </c>
      <c r="D17557" s="48">
        <v>1.4045399999999999</v>
      </c>
      <c r="E17557" s="37"/>
      <c r="F17557" s="44">
        <v>44227</v>
      </c>
      <c r="G17557" s="49">
        <v>29</v>
      </c>
      <c r="H17557" s="49">
        <v>28517.208665569498</v>
      </c>
      <c r="I17557" s="37"/>
      <c r="J17557" s="44">
        <v>44227</v>
      </c>
      <c r="K17557" s="49">
        <v>29</v>
      </c>
      <c r="L17557" s="49">
        <v>-2786.53</v>
      </c>
      <c r="M17557" s="37"/>
      <c r="N17557" s="44">
        <v>44227</v>
      </c>
      <c r="O17557" s="49">
        <v>29</v>
      </c>
      <c r="P17557" s="49">
        <v>13132.876622165501</v>
      </c>
      <c r="Q17557" s="37"/>
      <c r="R17557" s="50">
        <v>-9.7713981500732974E-2</v>
      </c>
      <c r="S17557" s="50">
        <v>18445.650530896331</v>
      </c>
      <c r="T17557" s="50">
        <v>-1283.2656633096883</v>
      </c>
    </row>
    <row r="17558" spans="2:20">
      <c r="B17558" s="44">
        <v>44227</v>
      </c>
      <c r="C17558" s="47">
        <v>30</v>
      </c>
      <c r="D17558" s="48">
        <v>1.1577</v>
      </c>
      <c r="E17558" s="37"/>
      <c r="F17558" s="44">
        <v>44227</v>
      </c>
      <c r="G17558" s="49">
        <v>30</v>
      </c>
      <c r="H17558" s="49">
        <v>28663.810867198401</v>
      </c>
      <c r="I17558" s="37"/>
      <c r="J17558" s="44">
        <v>44227</v>
      </c>
      <c r="K17558" s="49">
        <v>30</v>
      </c>
      <c r="L17558" s="49">
        <v>-17593.240000000002</v>
      </c>
      <c r="M17558" s="37"/>
      <c r="N17558" s="44">
        <v>44227</v>
      </c>
      <c r="O17558" s="49">
        <v>30</v>
      </c>
      <c r="P17558" s="49">
        <v>13316.030516483899</v>
      </c>
      <c r="Q17558" s="37"/>
      <c r="R17558" s="50">
        <v>-0.61377881962418779</v>
      </c>
      <c r="S17558" s="50">
        <v>15415.96852893341</v>
      </c>
      <c r="T17558" s="50">
        <v>-8173.0974924871516</v>
      </c>
    </row>
    <row r="17559" spans="2:20">
      <c r="B17559" s="44">
        <v>44227</v>
      </c>
      <c r="C17559" s="47">
        <v>31</v>
      </c>
      <c r="D17559" s="48">
        <v>1.5189299999999999</v>
      </c>
      <c r="E17559" s="37"/>
      <c r="F17559" s="44">
        <v>44227</v>
      </c>
      <c r="G17559" s="49">
        <v>31</v>
      </c>
      <c r="H17559" s="49">
        <v>28944.864207492199</v>
      </c>
      <c r="I17559" s="37"/>
      <c r="J17559" s="44">
        <v>44227</v>
      </c>
      <c r="K17559" s="49">
        <v>31</v>
      </c>
      <c r="L17559" s="49">
        <v>-9200.7900000000009</v>
      </c>
      <c r="M17559" s="37"/>
      <c r="N17559" s="44">
        <v>44227</v>
      </c>
      <c r="O17559" s="49">
        <v>31</v>
      </c>
      <c r="P17559" s="49">
        <v>13549.646088189</v>
      </c>
      <c r="Q17559" s="37"/>
      <c r="R17559" s="50">
        <v>-0.3178729716623937</v>
      </c>
      <c r="S17559" s="50">
        <v>20580.963932732917</v>
      </c>
      <c r="T17559" s="50">
        <v>-4307.0662670263655</v>
      </c>
    </row>
    <row r="17560" spans="2:20">
      <c r="B17560" s="44">
        <v>44227</v>
      </c>
      <c r="C17560" s="47">
        <v>32</v>
      </c>
      <c r="D17560" s="48">
        <v>1.2686599999999999</v>
      </c>
      <c r="E17560" s="37"/>
      <c r="F17560" s="44">
        <v>44227</v>
      </c>
      <c r="G17560" s="49">
        <v>32</v>
      </c>
      <c r="H17560" s="49">
        <v>29278.222849632399</v>
      </c>
      <c r="I17560" s="37"/>
      <c r="J17560" s="44">
        <v>44227</v>
      </c>
      <c r="K17560" s="49">
        <v>32</v>
      </c>
      <c r="L17560" s="49">
        <v>-18103.599999999999</v>
      </c>
      <c r="M17560" s="37"/>
      <c r="N17560" s="44">
        <v>44227</v>
      </c>
      <c r="O17560" s="49">
        <v>32</v>
      </c>
      <c r="P17560" s="49">
        <v>13649.098825307799</v>
      </c>
      <c r="Q17560" s="37"/>
      <c r="R17560" s="50">
        <v>-0.6183298792750086</v>
      </c>
      <c r="S17560" s="50">
        <v>17316.065715714991</v>
      </c>
      <c r="T17560" s="50">
        <v>-8439.6456288652334</v>
      </c>
    </row>
    <row r="17561" spans="2:20">
      <c r="B17561" s="44">
        <v>44227</v>
      </c>
      <c r="C17561" s="47">
        <v>33</v>
      </c>
      <c r="D17561" s="48">
        <v>1.66133</v>
      </c>
      <c r="E17561" s="37"/>
      <c r="F17561" s="44">
        <v>44227</v>
      </c>
      <c r="G17561" s="49">
        <v>33</v>
      </c>
      <c r="H17561" s="49">
        <v>30186.444047445399</v>
      </c>
      <c r="I17561" s="37"/>
      <c r="J17561" s="44">
        <v>44227</v>
      </c>
      <c r="K17561" s="49">
        <v>33</v>
      </c>
      <c r="L17561" s="49">
        <v>-6808.49</v>
      </c>
      <c r="M17561" s="37"/>
      <c r="N17561" s="44">
        <v>44227</v>
      </c>
      <c r="O17561" s="49">
        <v>33</v>
      </c>
      <c r="P17561" s="49">
        <v>14011.4488853282</v>
      </c>
      <c r="Q17561" s="37"/>
      <c r="R17561" s="50">
        <v>-0.22554793102820553</v>
      </c>
      <c r="S17561" s="50">
        <v>23277.640376662297</v>
      </c>
      <c r="T17561" s="50">
        <v>-3160.2533067932322</v>
      </c>
    </row>
    <row r="17562" spans="2:20">
      <c r="B17562" s="44">
        <v>44227</v>
      </c>
      <c r="C17562" s="47">
        <v>34</v>
      </c>
      <c r="D17562" s="48">
        <v>1.7440100000000001</v>
      </c>
      <c r="E17562" s="37"/>
      <c r="F17562" s="44">
        <v>44227</v>
      </c>
      <c r="G17562" s="49">
        <v>34</v>
      </c>
      <c r="H17562" s="49">
        <v>31590.2406238156</v>
      </c>
      <c r="I17562" s="37"/>
      <c r="J17562" s="44">
        <v>44227</v>
      </c>
      <c r="K17562" s="49">
        <v>34</v>
      </c>
      <c r="L17562" s="49">
        <v>-7044.89</v>
      </c>
      <c r="M17562" s="37"/>
      <c r="N17562" s="44">
        <v>44227</v>
      </c>
      <c r="O17562" s="49">
        <v>34</v>
      </c>
      <c r="P17562" s="49">
        <v>14749.3908221815</v>
      </c>
      <c r="Q17562" s="37"/>
      <c r="R17562" s="50">
        <v>-0.22300843111302296</v>
      </c>
      <c r="S17562" s="50">
        <v>25723.085087792759</v>
      </c>
      <c r="T17562" s="50">
        <v>-3289.2385071275162</v>
      </c>
    </row>
    <row r="17563" spans="2:20">
      <c r="B17563" s="44">
        <v>44227</v>
      </c>
      <c r="C17563" s="47">
        <v>35</v>
      </c>
      <c r="D17563" s="48">
        <v>2.0995200000000001</v>
      </c>
      <c r="E17563" s="37"/>
      <c r="F17563" s="44">
        <v>44227</v>
      </c>
      <c r="G17563" s="49">
        <v>35</v>
      </c>
      <c r="H17563" s="49">
        <v>32727.255172288402</v>
      </c>
      <c r="I17563" s="37"/>
      <c r="J17563" s="44">
        <v>44227</v>
      </c>
      <c r="K17563" s="49">
        <v>35</v>
      </c>
      <c r="L17563" s="49">
        <v>-3536.92</v>
      </c>
      <c r="M17563" s="37"/>
      <c r="N17563" s="44">
        <v>44227</v>
      </c>
      <c r="O17563" s="49">
        <v>35</v>
      </c>
      <c r="P17563" s="49">
        <v>15200.4953631876</v>
      </c>
      <c r="Q17563" s="37"/>
      <c r="R17563" s="50">
        <v>-0.10807261352595389</v>
      </c>
      <c r="S17563" s="50">
        <v>31913.74402491963</v>
      </c>
      <c r="T17563" s="50">
        <v>-1642.7572607888276</v>
      </c>
    </row>
    <row r="17564" spans="2:20">
      <c r="B17564" s="44">
        <v>44227</v>
      </c>
      <c r="C17564" s="47">
        <v>36</v>
      </c>
      <c r="D17564" s="48">
        <v>2.5094099999999999</v>
      </c>
      <c r="E17564" s="37"/>
      <c r="F17564" s="44">
        <v>44227</v>
      </c>
      <c r="G17564" s="49">
        <v>36</v>
      </c>
      <c r="H17564" s="49">
        <v>33034.441170567101</v>
      </c>
      <c r="I17564" s="37"/>
      <c r="J17564" s="44">
        <v>44227</v>
      </c>
      <c r="K17564" s="49">
        <v>36</v>
      </c>
      <c r="L17564" s="49">
        <v>4818.17</v>
      </c>
      <c r="M17564" s="37"/>
      <c r="N17564" s="44">
        <v>44227</v>
      </c>
      <c r="O17564" s="49">
        <v>36</v>
      </c>
      <c r="P17564" s="49">
        <v>15441.8145792584</v>
      </c>
      <c r="Q17564" s="37"/>
      <c r="R17564" s="50">
        <v>0.1458529289211308</v>
      </c>
      <c r="S17564" s="50">
        <v>38749.843923336819</v>
      </c>
      <c r="T17564" s="50">
        <v>2252.2338842418567</v>
      </c>
    </row>
    <row r="17565" spans="2:20">
      <c r="B17565" s="44">
        <v>44227</v>
      </c>
      <c r="C17565" s="47">
        <v>37</v>
      </c>
      <c r="D17565" s="48">
        <v>2.2344900000000001</v>
      </c>
      <c r="E17565" s="37"/>
      <c r="F17565" s="44">
        <v>44227</v>
      </c>
      <c r="G17565" s="49">
        <v>37</v>
      </c>
      <c r="H17565" s="49">
        <v>32557.594246008499</v>
      </c>
      <c r="I17565" s="37"/>
      <c r="J17565" s="44">
        <v>44227</v>
      </c>
      <c r="K17565" s="49">
        <v>37</v>
      </c>
      <c r="L17565" s="49">
        <v>-726.17</v>
      </c>
      <c r="M17565" s="37"/>
      <c r="N17565" s="44">
        <v>44227</v>
      </c>
      <c r="O17565" s="49">
        <v>37</v>
      </c>
      <c r="P17565" s="49">
        <v>15222.3101899824</v>
      </c>
      <c r="Q17565" s="37"/>
      <c r="R17565" s="50">
        <v>-2.2304166410852887E-2</v>
      </c>
      <c r="S17565" s="50">
        <v>34014.099896413776</v>
      </c>
      <c r="T17565" s="50">
        <v>-339.52093963498908</v>
      </c>
    </row>
    <row r="17566" spans="2:20">
      <c r="B17566" s="44">
        <v>44227</v>
      </c>
      <c r="C17566" s="47">
        <v>38</v>
      </c>
      <c r="D17566" s="48">
        <v>2.7635100000000001</v>
      </c>
      <c r="E17566" s="37"/>
      <c r="F17566" s="44">
        <v>44227</v>
      </c>
      <c r="G17566" s="49">
        <v>38</v>
      </c>
      <c r="H17566" s="49">
        <v>31611.917958821999</v>
      </c>
      <c r="I17566" s="37"/>
      <c r="J17566" s="44">
        <v>44227</v>
      </c>
      <c r="K17566" s="49">
        <v>38</v>
      </c>
      <c r="L17566" s="49">
        <v>15861.18</v>
      </c>
      <c r="M17566" s="37"/>
      <c r="N17566" s="44">
        <v>44227</v>
      </c>
      <c r="O17566" s="49">
        <v>38</v>
      </c>
      <c r="P17566" s="49">
        <v>14828.850115823099</v>
      </c>
      <c r="Q17566" s="37"/>
      <c r="R17566" s="50">
        <v>0.50174684182911433</v>
      </c>
      <c r="S17566" s="50">
        <v>40979.675583578297</v>
      </c>
      <c r="T17566" s="50">
        <v>7440.3287135715364</v>
      </c>
    </row>
    <row r="17567" spans="2:20">
      <c r="B17567" s="44">
        <v>44227</v>
      </c>
      <c r="C17567" s="47">
        <v>39</v>
      </c>
      <c r="D17567" s="48">
        <v>2.8174000000000001</v>
      </c>
      <c r="E17567" s="37"/>
      <c r="F17567" s="44">
        <v>44227</v>
      </c>
      <c r="G17567" s="49">
        <v>39</v>
      </c>
      <c r="H17567" s="49">
        <v>30478.0824883516</v>
      </c>
      <c r="I17567" s="37"/>
      <c r="J17567" s="44">
        <v>44227</v>
      </c>
      <c r="K17567" s="49">
        <v>39</v>
      </c>
      <c r="L17567" s="49">
        <v>12260.4</v>
      </c>
      <c r="M17567" s="37"/>
      <c r="N17567" s="44">
        <v>44227</v>
      </c>
      <c r="O17567" s="49">
        <v>39</v>
      </c>
      <c r="P17567" s="49">
        <v>14282.5241396396</v>
      </c>
      <c r="Q17567" s="37"/>
      <c r="R17567" s="50">
        <v>0.40226940145220075</v>
      </c>
      <c r="S17567" s="50">
        <v>40239.58351102061</v>
      </c>
      <c r="T17567" s="50">
        <v>5745.4224368794303</v>
      </c>
    </row>
    <row r="17568" spans="2:20">
      <c r="B17568" s="44">
        <v>44227</v>
      </c>
      <c r="C17568" s="47">
        <v>40</v>
      </c>
      <c r="D17568" s="48">
        <v>2.0518999999999998</v>
      </c>
      <c r="E17568" s="37"/>
      <c r="F17568" s="44">
        <v>44227</v>
      </c>
      <c r="G17568" s="49">
        <v>40</v>
      </c>
      <c r="H17568" s="49">
        <v>29001.365820917999</v>
      </c>
      <c r="I17568" s="37"/>
      <c r="J17568" s="44">
        <v>44227</v>
      </c>
      <c r="K17568" s="49">
        <v>40</v>
      </c>
      <c r="L17568" s="49">
        <v>-14796.17</v>
      </c>
      <c r="M17568" s="37"/>
      <c r="N17568" s="44">
        <v>44227</v>
      </c>
      <c r="O17568" s="49">
        <v>40</v>
      </c>
      <c r="P17568" s="49">
        <v>13472.5338506561</v>
      </c>
      <c r="Q17568" s="37"/>
      <c r="R17568" s="50">
        <v>-0.510188730122768</v>
      </c>
      <c r="S17568" s="50">
        <v>27644.292208161249</v>
      </c>
      <c r="T17568" s="50">
        <v>-6873.5349368022416</v>
      </c>
    </row>
    <row r="17569" spans="2:20">
      <c r="B17569" s="44">
        <v>44227</v>
      </c>
      <c r="C17569" s="47">
        <v>41</v>
      </c>
      <c r="D17569" s="48">
        <v>2.03342</v>
      </c>
      <c r="E17569" s="37"/>
      <c r="F17569" s="44">
        <v>44227</v>
      </c>
      <c r="G17569" s="49">
        <v>41</v>
      </c>
      <c r="H17569" s="49">
        <v>27852.391066610999</v>
      </c>
      <c r="I17569" s="37"/>
      <c r="J17569" s="44">
        <v>44227</v>
      </c>
      <c r="K17569" s="49">
        <v>41</v>
      </c>
      <c r="L17569" s="49">
        <v>-8155.93</v>
      </c>
      <c r="M17569" s="37"/>
      <c r="N17569" s="44">
        <v>44227</v>
      </c>
      <c r="O17569" s="49">
        <v>41</v>
      </c>
      <c r="P17569" s="49">
        <v>12855.5899674539</v>
      </c>
      <c r="Q17569" s="37"/>
      <c r="R17569" s="50">
        <v>-0.29282692392529269</v>
      </c>
      <c r="S17569" s="50">
        <v>26140.81375162011</v>
      </c>
      <c r="T17569" s="50">
        <v>-3764.4628654143789</v>
      </c>
    </row>
    <row r="17570" spans="2:20">
      <c r="B17570" s="44">
        <v>44227</v>
      </c>
      <c r="C17570" s="47">
        <v>42</v>
      </c>
      <c r="D17570" s="48">
        <v>1.9598199999999999</v>
      </c>
      <c r="E17570" s="37"/>
      <c r="F17570" s="44">
        <v>44227</v>
      </c>
      <c r="G17570" s="49">
        <v>42</v>
      </c>
      <c r="H17570" s="49">
        <v>27064.202937638202</v>
      </c>
      <c r="I17570" s="37"/>
      <c r="J17570" s="44">
        <v>44227</v>
      </c>
      <c r="K17570" s="49">
        <v>42</v>
      </c>
      <c r="L17570" s="49">
        <v>-7416.68</v>
      </c>
      <c r="M17570" s="37"/>
      <c r="N17570" s="44">
        <v>44227</v>
      </c>
      <c r="O17570" s="49">
        <v>42</v>
      </c>
      <c r="P17570" s="49">
        <v>12608.020379948</v>
      </c>
      <c r="Q17570" s="37"/>
      <c r="R17570" s="50">
        <v>-0.27404021530172684</v>
      </c>
      <c r="S17570" s="50">
        <v>24709.450501029689</v>
      </c>
      <c r="T17570" s="50">
        <v>-3455.1046194495098</v>
      </c>
    </row>
    <row r="17571" spans="2:20">
      <c r="B17571" s="44">
        <v>44227</v>
      </c>
      <c r="C17571" s="47">
        <v>43</v>
      </c>
      <c r="D17571" s="48">
        <v>2.0937800000000002</v>
      </c>
      <c r="E17571" s="37"/>
      <c r="F17571" s="44">
        <v>44227</v>
      </c>
      <c r="G17571" s="49">
        <v>43</v>
      </c>
      <c r="H17571" s="49">
        <v>26440.137608671001</v>
      </c>
      <c r="I17571" s="37"/>
      <c r="J17571" s="44">
        <v>44227</v>
      </c>
      <c r="K17571" s="49">
        <v>43</v>
      </c>
      <c r="L17571" s="49">
        <v>-2463.58</v>
      </c>
      <c r="M17571" s="37"/>
      <c r="N17571" s="44">
        <v>44227</v>
      </c>
      <c r="O17571" s="49">
        <v>43</v>
      </c>
      <c r="P17571" s="49">
        <v>12550.518764749801</v>
      </c>
      <c r="Q17571" s="37"/>
      <c r="R17571" s="50">
        <v>-9.3175763169707285E-2</v>
      </c>
      <c r="S17571" s="50">
        <v>26278.025179257838</v>
      </c>
      <c r="T17571" s="50">
        <v>-1169.4041640812945</v>
      </c>
    </row>
    <row r="17572" spans="2:20">
      <c r="B17572" s="44">
        <v>44227</v>
      </c>
      <c r="C17572" s="47">
        <v>44</v>
      </c>
      <c r="D17572" s="48">
        <v>1.9950300000000001</v>
      </c>
      <c r="E17572" s="37"/>
      <c r="F17572" s="44">
        <v>44227</v>
      </c>
      <c r="G17572" s="49">
        <v>44</v>
      </c>
      <c r="H17572" s="49">
        <v>25661.537382595699</v>
      </c>
      <c r="I17572" s="37"/>
      <c r="J17572" s="44">
        <v>44227</v>
      </c>
      <c r="K17572" s="49">
        <v>44</v>
      </c>
      <c r="L17572" s="49">
        <v>-1223.5</v>
      </c>
      <c r="M17572" s="37"/>
      <c r="N17572" s="44">
        <v>44227</v>
      </c>
      <c r="O17572" s="49">
        <v>44</v>
      </c>
      <c r="P17572" s="49">
        <v>12343.417746175501</v>
      </c>
      <c r="Q17572" s="37"/>
      <c r="R17572" s="50">
        <v>-4.7678359318791573E-2</v>
      </c>
      <c r="S17572" s="50">
        <v>24625.488706152511</v>
      </c>
      <c r="T17572" s="50">
        <v>-588.51390652410396</v>
      </c>
    </row>
    <row r="17573" spans="2:20">
      <c r="B17573" s="44">
        <v>44227</v>
      </c>
      <c r="C17573" s="47">
        <v>45</v>
      </c>
      <c r="D17573" s="48">
        <v>1.5236799999999999</v>
      </c>
      <c r="E17573" s="37"/>
      <c r="F17573" s="44">
        <v>44227</v>
      </c>
      <c r="G17573" s="49">
        <v>45</v>
      </c>
      <c r="H17573" s="49">
        <v>24399.140858820199</v>
      </c>
      <c r="I17573" s="37"/>
      <c r="J17573" s="44">
        <v>44227</v>
      </c>
      <c r="K17573" s="49">
        <v>45</v>
      </c>
      <c r="L17573" s="49">
        <v>-8294.1</v>
      </c>
      <c r="M17573" s="37"/>
      <c r="N17573" s="44">
        <v>44227</v>
      </c>
      <c r="O17573" s="49">
        <v>45</v>
      </c>
      <c r="P17573" s="49">
        <v>11831.692874972699</v>
      </c>
      <c r="Q17573" s="37"/>
      <c r="R17573" s="50">
        <v>-0.33993410046656269</v>
      </c>
      <c r="S17573" s="50">
        <v>18027.713799738402</v>
      </c>
      <c r="T17573" s="50">
        <v>-4021.9958744504838</v>
      </c>
    </row>
    <row r="17574" spans="2:20">
      <c r="B17574" s="44">
        <v>44227</v>
      </c>
      <c r="C17574" s="47">
        <v>46</v>
      </c>
      <c r="D17574" s="48">
        <v>2.1702699999999999</v>
      </c>
      <c r="E17574" s="37"/>
      <c r="F17574" s="44">
        <v>44227</v>
      </c>
      <c r="G17574" s="49">
        <v>46</v>
      </c>
      <c r="H17574" s="49">
        <v>23178.403033559502</v>
      </c>
      <c r="I17574" s="37"/>
      <c r="J17574" s="44">
        <v>44227</v>
      </c>
      <c r="K17574" s="49">
        <v>46</v>
      </c>
      <c r="L17574" s="49">
        <v>1149.19</v>
      </c>
      <c r="M17574" s="37"/>
      <c r="N17574" s="44">
        <v>44227</v>
      </c>
      <c r="O17574" s="49">
        <v>46</v>
      </c>
      <c r="P17574" s="49">
        <v>11311.885766572501</v>
      </c>
      <c r="Q17574" s="37"/>
      <c r="R17574" s="50">
        <v>4.9580206122747675E-2</v>
      </c>
      <c r="S17574" s="50">
        <v>24549.846322619302</v>
      </c>
      <c r="T17574" s="50">
        <v>560.84562794364024</v>
      </c>
    </row>
    <row r="17575" spans="2:20">
      <c r="B17575" s="44">
        <v>44227</v>
      </c>
      <c r="C17575" s="47">
        <v>47</v>
      </c>
      <c r="D17575" s="48">
        <v>2.3216399999999999</v>
      </c>
      <c r="E17575" s="37"/>
      <c r="F17575" s="44">
        <v>44227</v>
      </c>
      <c r="G17575" s="49">
        <v>47</v>
      </c>
      <c r="H17575" s="49">
        <v>21874.787042486099</v>
      </c>
      <c r="I17575" s="37"/>
      <c r="J17575" s="44">
        <v>44227</v>
      </c>
      <c r="K17575" s="49">
        <v>47</v>
      </c>
      <c r="L17575" s="49">
        <v>-7236.37</v>
      </c>
      <c r="M17575" s="37"/>
      <c r="N17575" s="44">
        <v>44227</v>
      </c>
      <c r="O17575" s="49">
        <v>47</v>
      </c>
      <c r="P17575" s="49">
        <v>10634.530018211201</v>
      </c>
      <c r="Q17575" s="37"/>
      <c r="R17575" s="50">
        <v>-0.33080870620341257</v>
      </c>
      <c r="S17575" s="50">
        <v>24689.550271479849</v>
      </c>
      <c r="T17575" s="50">
        <v>-3517.9951164058007</v>
      </c>
    </row>
    <row r="17576" spans="2:20">
      <c r="B17576" s="44">
        <v>44227</v>
      </c>
      <c r="C17576" s="47">
        <v>48</v>
      </c>
      <c r="D17576" s="48">
        <v>3.1722399999999999</v>
      </c>
      <c r="E17576" s="37"/>
      <c r="F17576" s="44">
        <v>44227</v>
      </c>
      <c r="G17576" s="49">
        <v>48</v>
      </c>
      <c r="H17576" s="49">
        <v>21155.857228269801</v>
      </c>
      <c r="I17576" s="37"/>
      <c r="J17576" s="44">
        <v>44227</v>
      </c>
      <c r="K17576" s="49">
        <v>48</v>
      </c>
      <c r="L17576" s="49">
        <v>2553.7399999999998</v>
      </c>
      <c r="M17576" s="37"/>
      <c r="N17576" s="44">
        <v>44227</v>
      </c>
      <c r="O17576" s="49">
        <v>48</v>
      </c>
      <c r="P17576" s="49">
        <v>10282.592463483001</v>
      </c>
      <c r="Q17576" s="37"/>
      <c r="R17576" s="50">
        <v>0.12071077869572357</v>
      </c>
      <c r="S17576" s="50">
        <v>32618.851116359314</v>
      </c>
      <c r="T17576" s="50">
        <v>1241.2197432778114</v>
      </c>
    </row>
    <row r="17577" spans="2:20" ht="14.5">
      <c r="B17577"/>
      <c r="C17577"/>
      <c r="D17577"/>
      <c r="E17577"/>
      <c r="F17577"/>
      <c r="G17577"/>
      <c r="H17577"/>
      <c r="I17577"/>
      <c r="J17577"/>
      <c r="K17577"/>
      <c r="L17577"/>
      <c r="M17577"/>
      <c r="N17577"/>
      <c r="O17577"/>
      <c r="P17577"/>
      <c r="Q17577"/>
      <c r="R17577"/>
      <c r="S17577"/>
      <c r="T17577"/>
    </row>
    <row r="17578" spans="2:20" ht="14.5">
      <c r="B17578"/>
      <c r="C17578"/>
      <c r="D17578"/>
      <c r="E17578"/>
      <c r="F17578"/>
      <c r="G17578"/>
      <c r="H17578"/>
      <c r="I17578"/>
      <c r="J17578"/>
      <c r="K17578"/>
      <c r="L17578"/>
      <c r="M17578"/>
      <c r="N17578"/>
      <c r="O17578"/>
      <c r="P17578"/>
      <c r="Q17578"/>
      <c r="R17578"/>
      <c r="S17578"/>
      <c r="T17578"/>
    </row>
    <row r="17579" spans="2:20" ht="14.5">
      <c r="B17579"/>
      <c r="C17579"/>
      <c r="D17579"/>
      <c r="E17579"/>
      <c r="F17579"/>
      <c r="G17579"/>
      <c r="H17579"/>
      <c r="I17579"/>
      <c r="J17579"/>
      <c r="K17579"/>
      <c r="L17579"/>
      <c r="M17579"/>
      <c r="N17579"/>
      <c r="O17579"/>
      <c r="P17579"/>
      <c r="Q17579"/>
      <c r="R17579"/>
      <c r="S17579"/>
      <c r="T17579"/>
    </row>
    <row r="17580" spans="2:20" ht="14.5">
      <c r="B17580"/>
      <c r="C17580"/>
      <c r="D17580"/>
      <c r="E17580"/>
      <c r="F17580"/>
      <c r="G17580"/>
      <c r="H17580"/>
      <c r="I17580"/>
      <c r="J17580"/>
      <c r="K17580"/>
      <c r="L17580"/>
      <c r="M17580"/>
      <c r="N17580"/>
      <c r="O17580"/>
      <c r="P17580"/>
      <c r="Q17580"/>
      <c r="R17580"/>
      <c r="S17580"/>
      <c r="T17580"/>
    </row>
    <row r="17581" spans="2:20" ht="14.5">
      <c r="B17581"/>
      <c r="C17581"/>
      <c r="D17581"/>
      <c r="E17581"/>
      <c r="F17581"/>
      <c r="G17581"/>
      <c r="H17581"/>
      <c r="I17581"/>
      <c r="J17581"/>
      <c r="K17581"/>
      <c r="L17581"/>
      <c r="M17581"/>
      <c r="N17581"/>
      <c r="O17581"/>
      <c r="P17581"/>
      <c r="Q17581"/>
      <c r="R17581"/>
      <c r="S17581"/>
      <c r="T17581"/>
    </row>
    <row r="17582" spans="2:20" ht="14.5">
      <c r="B17582"/>
      <c r="C17582"/>
      <c r="D17582"/>
      <c r="E17582"/>
      <c r="F17582"/>
      <c r="G17582"/>
      <c r="H17582"/>
      <c r="I17582"/>
      <c r="J17582"/>
      <c r="K17582"/>
      <c r="L17582"/>
      <c r="M17582"/>
      <c r="N17582"/>
      <c r="O17582"/>
      <c r="P17582"/>
      <c r="Q17582"/>
      <c r="R17582"/>
      <c r="S17582"/>
      <c r="T17582"/>
    </row>
    <row r="17583" spans="2:20" ht="14.5">
      <c r="B17583"/>
      <c r="C17583"/>
      <c r="D17583"/>
      <c r="E17583"/>
      <c r="F17583"/>
      <c r="G17583"/>
      <c r="H17583"/>
      <c r="I17583"/>
      <c r="J17583"/>
      <c r="K17583"/>
      <c r="L17583"/>
      <c r="M17583"/>
      <c r="N17583"/>
      <c r="O17583"/>
      <c r="P17583"/>
      <c r="Q17583"/>
      <c r="R17583"/>
      <c r="S17583"/>
      <c r="T17583"/>
    </row>
    <row r="17584" spans="2:20" ht="14.5">
      <c r="B17584"/>
      <c r="C17584"/>
      <c r="D17584"/>
      <c r="E17584"/>
      <c r="F17584"/>
      <c r="G17584"/>
      <c r="H17584"/>
      <c r="I17584"/>
      <c r="J17584"/>
      <c r="K17584"/>
      <c r="L17584"/>
      <c r="M17584"/>
      <c r="N17584"/>
      <c r="O17584"/>
      <c r="P17584"/>
      <c r="Q17584"/>
      <c r="R17584"/>
      <c r="S17584"/>
      <c r="T17584"/>
    </row>
    <row r="17585" spans="2:20" ht="14.5">
      <c r="B17585"/>
      <c r="C17585"/>
      <c r="D17585"/>
      <c r="E17585"/>
      <c r="F17585"/>
      <c r="G17585"/>
      <c r="H17585"/>
      <c r="I17585"/>
      <c r="J17585"/>
      <c r="K17585"/>
      <c r="L17585"/>
      <c r="M17585"/>
      <c r="N17585"/>
      <c r="O17585"/>
      <c r="P17585"/>
      <c r="Q17585"/>
      <c r="R17585"/>
      <c r="S17585"/>
      <c r="T17585"/>
    </row>
    <row r="17586" spans="2:20" ht="14.5">
      <c r="B17586"/>
      <c r="C17586"/>
      <c r="D17586"/>
      <c r="E17586"/>
      <c r="F17586"/>
      <c r="G17586"/>
      <c r="H17586"/>
      <c r="I17586"/>
      <c r="J17586"/>
      <c r="K17586"/>
      <c r="L17586"/>
      <c r="M17586"/>
      <c r="N17586"/>
      <c r="O17586"/>
      <c r="P17586"/>
      <c r="Q17586"/>
      <c r="R17586"/>
      <c r="S17586"/>
      <c r="T17586"/>
    </row>
    <row r="17587" spans="2:20" ht="14.5">
      <c r="B17587"/>
      <c r="C17587"/>
      <c r="D17587"/>
      <c r="E17587"/>
      <c r="F17587"/>
      <c r="G17587"/>
      <c r="H17587"/>
      <c r="I17587"/>
      <c r="J17587"/>
      <c r="K17587"/>
      <c r="L17587"/>
      <c r="M17587"/>
      <c r="N17587"/>
      <c r="O17587"/>
      <c r="P17587"/>
      <c r="Q17587"/>
      <c r="R17587"/>
      <c r="S17587"/>
      <c r="T17587"/>
    </row>
    <row r="17588" spans="2:20" ht="14.5">
      <c r="B17588"/>
      <c r="C17588"/>
      <c r="D17588"/>
      <c r="E17588"/>
      <c r="F17588"/>
      <c r="G17588"/>
      <c r="H17588"/>
      <c r="I17588"/>
      <c r="J17588"/>
      <c r="K17588"/>
      <c r="L17588"/>
      <c r="M17588"/>
      <c r="N17588"/>
      <c r="O17588"/>
      <c r="P17588"/>
      <c r="Q17588"/>
      <c r="R17588"/>
      <c r="S17588"/>
      <c r="T17588"/>
    </row>
    <row r="17589" spans="2:20" ht="14.5">
      <c r="B17589"/>
      <c r="C17589"/>
      <c r="D17589"/>
      <c r="E17589"/>
      <c r="F17589"/>
      <c r="G17589"/>
      <c r="H17589"/>
      <c r="I17589"/>
      <c r="J17589"/>
      <c r="K17589"/>
      <c r="L17589"/>
      <c r="M17589"/>
      <c r="N17589"/>
      <c r="O17589"/>
      <c r="P17589"/>
      <c r="Q17589"/>
      <c r="R17589"/>
      <c r="S17589"/>
      <c r="T17589"/>
    </row>
    <row r="17590" spans="2:20" ht="14.5">
      <c r="B17590"/>
      <c r="C17590"/>
      <c r="D17590"/>
      <c r="E17590"/>
      <c r="F17590"/>
      <c r="G17590"/>
      <c r="H17590"/>
      <c r="I17590"/>
      <c r="J17590"/>
      <c r="K17590"/>
      <c r="L17590"/>
      <c r="M17590"/>
      <c r="N17590"/>
      <c r="O17590"/>
      <c r="P17590"/>
      <c r="Q17590"/>
      <c r="R17590"/>
      <c r="S17590"/>
      <c r="T17590"/>
    </row>
    <row r="17591" spans="2:20" ht="14.5">
      <c r="B17591"/>
      <c r="C17591"/>
      <c r="D17591"/>
      <c r="E17591"/>
      <c r="F17591"/>
      <c r="G17591"/>
      <c r="H17591"/>
      <c r="I17591"/>
      <c r="J17591"/>
      <c r="K17591"/>
      <c r="L17591"/>
      <c r="M17591"/>
      <c r="N17591"/>
      <c r="O17591"/>
      <c r="P17591"/>
      <c r="Q17591"/>
      <c r="R17591"/>
      <c r="S17591"/>
      <c r="T17591"/>
    </row>
    <row r="17592" spans="2:20" ht="14.5">
      <c r="B17592"/>
      <c r="C17592"/>
      <c r="D17592"/>
      <c r="E17592"/>
      <c r="F17592"/>
      <c r="G17592"/>
      <c r="H17592"/>
      <c r="I17592"/>
      <c r="J17592"/>
      <c r="K17592"/>
      <c r="L17592"/>
      <c r="M17592"/>
      <c r="N17592"/>
      <c r="O17592"/>
      <c r="P17592"/>
      <c r="Q17592"/>
      <c r="R17592"/>
      <c r="S17592"/>
      <c r="T17592"/>
    </row>
    <row r="17593" spans="2:20" ht="14.5">
      <c r="B17593"/>
      <c r="C17593"/>
      <c r="D17593"/>
      <c r="E17593"/>
      <c r="F17593"/>
      <c r="G17593"/>
      <c r="H17593"/>
      <c r="I17593"/>
      <c r="J17593"/>
      <c r="K17593"/>
      <c r="L17593"/>
      <c r="M17593"/>
      <c r="N17593"/>
      <c r="O17593"/>
      <c r="P17593"/>
      <c r="Q17593"/>
      <c r="R17593"/>
      <c r="S17593"/>
      <c r="T17593"/>
    </row>
    <row r="17594" spans="2:20" ht="14.5">
      <c r="B17594"/>
      <c r="C17594"/>
      <c r="D17594"/>
      <c r="E17594"/>
      <c r="F17594"/>
      <c r="G17594"/>
      <c r="H17594"/>
      <c r="I17594"/>
      <c r="J17594"/>
      <c r="K17594"/>
      <c r="L17594"/>
      <c r="M17594"/>
      <c r="N17594"/>
      <c r="O17594"/>
      <c r="P17594"/>
      <c r="Q17594"/>
      <c r="R17594"/>
      <c r="S17594"/>
      <c r="T17594"/>
    </row>
    <row r="17595" spans="2:20" ht="14.5">
      <c r="B17595"/>
      <c r="C17595"/>
      <c r="D17595"/>
      <c r="E17595"/>
      <c r="F17595"/>
      <c r="G17595"/>
      <c r="H17595"/>
      <c r="I17595"/>
      <c r="J17595"/>
      <c r="K17595"/>
      <c r="L17595"/>
      <c r="M17595"/>
      <c r="N17595"/>
      <c r="O17595"/>
      <c r="P17595"/>
      <c r="Q17595"/>
      <c r="R17595"/>
      <c r="S17595"/>
      <c r="T17595"/>
    </row>
    <row r="17596" spans="2:20" ht="14.5">
      <c r="B17596"/>
      <c r="C17596"/>
      <c r="D17596"/>
      <c r="E17596"/>
      <c r="F17596"/>
      <c r="G17596"/>
      <c r="H17596"/>
      <c r="I17596"/>
      <c r="J17596"/>
      <c r="K17596"/>
      <c r="L17596"/>
      <c r="M17596"/>
      <c r="N17596"/>
      <c r="O17596"/>
      <c r="P17596"/>
      <c r="Q17596"/>
      <c r="R17596"/>
      <c r="S17596"/>
      <c r="T17596"/>
    </row>
    <row r="17597" spans="2:20" ht="14.5">
      <c r="B17597"/>
      <c r="C17597"/>
      <c r="D17597"/>
      <c r="E17597"/>
      <c r="F17597"/>
      <c r="G17597"/>
      <c r="H17597"/>
      <c r="I17597"/>
      <c r="J17597"/>
      <c r="K17597"/>
      <c r="L17597"/>
      <c r="M17597"/>
      <c r="N17597"/>
      <c r="O17597"/>
      <c r="P17597"/>
      <c r="Q17597"/>
      <c r="R17597"/>
      <c r="S17597"/>
      <c r="T17597"/>
    </row>
    <row r="17598" spans="2:20" ht="14.5">
      <c r="B17598"/>
      <c r="C17598"/>
      <c r="D17598"/>
      <c r="E17598"/>
      <c r="F17598"/>
      <c r="G17598"/>
      <c r="H17598"/>
      <c r="I17598"/>
      <c r="J17598"/>
      <c r="K17598"/>
      <c r="L17598"/>
      <c r="M17598"/>
      <c r="N17598"/>
      <c r="O17598"/>
      <c r="P17598"/>
      <c r="Q17598"/>
      <c r="R17598"/>
      <c r="S17598"/>
      <c r="T17598"/>
    </row>
    <row r="17599" spans="2:20" ht="14.5">
      <c r="B17599"/>
      <c r="C17599"/>
      <c r="D17599"/>
      <c r="E17599"/>
      <c r="F17599"/>
      <c r="G17599"/>
      <c r="H17599"/>
      <c r="I17599"/>
      <c r="J17599"/>
      <c r="K17599"/>
      <c r="L17599"/>
      <c r="M17599"/>
      <c r="N17599"/>
      <c r="O17599"/>
      <c r="P17599"/>
      <c r="Q17599"/>
      <c r="R17599"/>
      <c r="S17599"/>
      <c r="T17599"/>
    </row>
    <row r="17600" spans="2:20" ht="14.5">
      <c r="B17600"/>
      <c r="C17600"/>
      <c r="D17600"/>
      <c r="E17600"/>
      <c r="F17600"/>
      <c r="G17600"/>
      <c r="H17600"/>
      <c r="I17600"/>
      <c r="J17600"/>
      <c r="K17600"/>
      <c r="L17600"/>
      <c r="M17600"/>
      <c r="N17600"/>
      <c r="O17600"/>
      <c r="P17600"/>
      <c r="Q17600"/>
      <c r="R17600"/>
      <c r="S17600"/>
      <c r="T17600"/>
    </row>
    <row r="17601" spans="2:20" ht="14.5">
      <c r="B17601"/>
      <c r="C17601"/>
      <c r="D17601"/>
      <c r="E17601"/>
      <c r="F17601"/>
      <c r="G17601"/>
      <c r="H17601"/>
      <c r="I17601"/>
      <c r="J17601"/>
      <c r="K17601"/>
      <c r="L17601"/>
      <c r="M17601"/>
      <c r="N17601"/>
      <c r="O17601"/>
      <c r="P17601"/>
      <c r="Q17601"/>
      <c r="R17601"/>
      <c r="S17601"/>
      <c r="T17601"/>
    </row>
    <row r="17602" spans="2:20" ht="14.5">
      <c r="B17602"/>
      <c r="C17602"/>
      <c r="D17602"/>
      <c r="E17602"/>
      <c r="F17602"/>
      <c r="G17602"/>
      <c r="H17602"/>
      <c r="I17602"/>
      <c r="J17602"/>
      <c r="K17602"/>
      <c r="L17602"/>
      <c r="M17602"/>
      <c r="N17602"/>
      <c r="O17602"/>
      <c r="P17602"/>
      <c r="Q17602"/>
      <c r="R17602"/>
      <c r="S17602"/>
      <c r="T17602"/>
    </row>
    <row r="17603" spans="2:20" ht="14.5">
      <c r="B17603"/>
      <c r="C17603"/>
      <c r="D17603"/>
      <c r="E17603"/>
      <c r="F17603"/>
      <c r="G17603"/>
      <c r="H17603"/>
      <c r="I17603"/>
      <c r="J17603"/>
      <c r="K17603"/>
      <c r="L17603"/>
      <c r="M17603"/>
      <c r="N17603"/>
      <c r="O17603"/>
      <c r="P17603"/>
      <c r="Q17603"/>
      <c r="R17603"/>
      <c r="S17603"/>
      <c r="T17603"/>
    </row>
    <row r="17604" spans="2:20" ht="14.5">
      <c r="B17604"/>
      <c r="C17604"/>
      <c r="D17604"/>
      <c r="E17604"/>
      <c r="F17604"/>
      <c r="G17604"/>
      <c r="H17604"/>
      <c r="I17604"/>
      <c r="J17604"/>
      <c r="K17604"/>
      <c r="L17604"/>
      <c r="M17604"/>
      <c r="N17604"/>
      <c r="O17604"/>
      <c r="P17604"/>
      <c r="Q17604"/>
      <c r="R17604"/>
      <c r="S17604"/>
      <c r="T17604"/>
    </row>
    <row r="17605" spans="2:20" ht="14.5">
      <c r="B17605"/>
      <c r="C17605"/>
      <c r="D17605"/>
      <c r="E17605"/>
      <c r="F17605"/>
      <c r="G17605"/>
      <c r="H17605"/>
      <c r="I17605"/>
      <c r="J17605"/>
      <c r="K17605"/>
      <c r="L17605"/>
      <c r="M17605"/>
      <c r="N17605"/>
      <c r="O17605"/>
      <c r="P17605"/>
      <c r="Q17605"/>
      <c r="R17605"/>
      <c r="S17605"/>
      <c r="T17605"/>
    </row>
    <row r="17606" spans="2:20" ht="14.5">
      <c r="B17606"/>
      <c r="C17606"/>
      <c r="D17606"/>
      <c r="E17606"/>
      <c r="F17606"/>
      <c r="G17606"/>
      <c r="H17606"/>
      <c r="I17606"/>
      <c r="J17606"/>
      <c r="K17606"/>
      <c r="L17606"/>
      <c r="M17606"/>
      <c r="N17606"/>
      <c r="O17606"/>
      <c r="P17606"/>
      <c r="Q17606"/>
      <c r="R17606"/>
      <c r="S17606"/>
      <c r="T17606"/>
    </row>
    <row r="17607" spans="2:20" ht="14.5">
      <c r="B17607"/>
      <c r="C17607"/>
      <c r="D17607"/>
      <c r="E17607"/>
      <c r="F17607"/>
      <c r="G17607"/>
      <c r="H17607"/>
      <c r="I17607"/>
      <c r="J17607"/>
      <c r="K17607"/>
      <c r="L17607"/>
      <c r="M17607"/>
      <c r="N17607"/>
      <c r="O17607"/>
      <c r="P17607"/>
      <c r="Q17607"/>
      <c r="R17607"/>
      <c r="S17607"/>
      <c r="T17607"/>
    </row>
    <row r="17608" spans="2:20" ht="14.5">
      <c r="B17608"/>
      <c r="C17608"/>
      <c r="D17608"/>
      <c r="E17608"/>
      <c r="F17608"/>
      <c r="G17608"/>
      <c r="H17608"/>
      <c r="I17608"/>
      <c r="J17608"/>
      <c r="K17608"/>
      <c r="L17608"/>
      <c r="M17608"/>
      <c r="N17608"/>
      <c r="O17608"/>
      <c r="P17608"/>
      <c r="Q17608"/>
      <c r="R17608"/>
      <c r="S17608"/>
      <c r="T17608"/>
    </row>
    <row r="17609" spans="2:20" ht="14.5">
      <c r="B17609"/>
      <c r="C17609"/>
      <c r="D17609"/>
      <c r="E17609"/>
      <c r="F17609"/>
      <c r="G17609"/>
      <c r="H17609"/>
      <c r="I17609"/>
      <c r="J17609"/>
      <c r="K17609"/>
      <c r="L17609"/>
      <c r="M17609"/>
      <c r="N17609"/>
      <c r="O17609"/>
      <c r="P17609"/>
      <c r="Q17609"/>
      <c r="R17609"/>
      <c r="S17609"/>
      <c r="T17609"/>
    </row>
    <row r="17610" spans="2:20" ht="14.5">
      <c r="B17610"/>
      <c r="C17610"/>
      <c r="D17610"/>
      <c r="E17610"/>
      <c r="F17610"/>
      <c r="G17610"/>
      <c r="H17610"/>
      <c r="I17610"/>
      <c r="J17610"/>
      <c r="K17610"/>
      <c r="L17610"/>
      <c r="M17610"/>
      <c r="N17610"/>
      <c r="O17610"/>
      <c r="P17610"/>
      <c r="Q17610"/>
      <c r="R17610"/>
      <c r="S17610"/>
      <c r="T17610"/>
    </row>
    <row r="17611" spans="2:20" ht="14.5">
      <c r="B17611"/>
      <c r="C17611"/>
      <c r="D17611"/>
      <c r="E17611"/>
      <c r="F17611"/>
      <c r="G17611"/>
      <c r="H17611"/>
      <c r="I17611"/>
      <c r="J17611"/>
      <c r="K17611"/>
      <c r="L17611"/>
      <c r="M17611"/>
      <c r="N17611"/>
      <c r="O17611"/>
      <c r="P17611"/>
      <c r="Q17611"/>
      <c r="R17611"/>
      <c r="S17611"/>
      <c r="T17611"/>
    </row>
    <row r="17612" spans="2:20" ht="14.5">
      <c r="B17612"/>
      <c r="C17612"/>
      <c r="D17612"/>
      <c r="E17612"/>
      <c r="F17612"/>
      <c r="G17612"/>
      <c r="H17612"/>
      <c r="I17612"/>
      <c r="J17612"/>
      <c r="K17612"/>
      <c r="L17612"/>
      <c r="M17612"/>
      <c r="N17612"/>
      <c r="O17612"/>
      <c r="P17612"/>
      <c r="Q17612"/>
      <c r="R17612"/>
      <c r="S17612"/>
      <c r="T17612"/>
    </row>
    <row r="17613" spans="2:20" ht="14.5">
      <c r="B17613"/>
      <c r="C17613"/>
      <c r="D17613"/>
      <c r="E17613"/>
      <c r="F17613"/>
      <c r="G17613"/>
      <c r="H17613"/>
      <c r="I17613"/>
      <c r="J17613"/>
      <c r="K17613"/>
      <c r="L17613"/>
      <c r="M17613"/>
      <c r="N17613"/>
      <c r="O17613"/>
      <c r="P17613"/>
      <c r="Q17613"/>
      <c r="R17613"/>
      <c r="S17613"/>
      <c r="T17613"/>
    </row>
    <row r="17614" spans="2:20" ht="14.5">
      <c r="B17614"/>
      <c r="C17614"/>
      <c r="D17614"/>
      <c r="E17614"/>
      <c r="F17614"/>
      <c r="G17614"/>
      <c r="H17614"/>
      <c r="I17614"/>
      <c r="J17614"/>
      <c r="K17614"/>
      <c r="L17614"/>
      <c r="M17614"/>
      <c r="N17614"/>
      <c r="O17614"/>
      <c r="P17614"/>
      <c r="Q17614"/>
      <c r="R17614"/>
      <c r="S17614"/>
      <c r="T17614"/>
    </row>
    <row r="17615" spans="2:20" ht="14.5">
      <c r="B17615"/>
      <c r="C17615"/>
      <c r="D17615"/>
      <c r="E17615"/>
      <c r="F17615"/>
      <c r="G17615"/>
      <c r="H17615"/>
      <c r="I17615"/>
      <c r="J17615"/>
      <c r="K17615"/>
      <c r="L17615"/>
      <c r="M17615"/>
      <c r="N17615"/>
      <c r="O17615"/>
      <c r="P17615"/>
      <c r="Q17615"/>
      <c r="R17615"/>
      <c r="S17615"/>
      <c r="T17615"/>
    </row>
    <row r="17616" spans="2:20" ht="14.5">
      <c r="B17616"/>
      <c r="C17616"/>
      <c r="D17616"/>
      <c r="E17616"/>
      <c r="F17616"/>
      <c r="G17616"/>
      <c r="H17616"/>
      <c r="I17616"/>
      <c r="J17616"/>
      <c r="K17616"/>
      <c r="L17616"/>
      <c r="M17616"/>
      <c r="N17616"/>
      <c r="O17616"/>
      <c r="P17616"/>
      <c r="Q17616"/>
      <c r="R17616"/>
      <c r="S17616"/>
      <c r="T17616"/>
    </row>
    <row r="17617" spans="2:20" ht="14.5">
      <c r="B17617"/>
      <c r="C17617"/>
      <c r="D17617"/>
      <c r="E17617"/>
      <c r="F17617"/>
      <c r="G17617"/>
      <c r="H17617"/>
      <c r="I17617"/>
      <c r="J17617"/>
      <c r="K17617"/>
      <c r="L17617"/>
      <c r="M17617"/>
      <c r="N17617"/>
      <c r="O17617"/>
      <c r="P17617"/>
      <c r="Q17617"/>
      <c r="R17617"/>
      <c r="S17617"/>
      <c r="T17617"/>
    </row>
    <row r="17618" spans="2:20" ht="14.5">
      <c r="B17618"/>
      <c r="C17618"/>
      <c r="D17618"/>
      <c r="E17618"/>
      <c r="F17618"/>
      <c r="G17618"/>
      <c r="H17618"/>
      <c r="I17618"/>
      <c r="J17618"/>
      <c r="K17618"/>
      <c r="L17618"/>
      <c r="M17618"/>
      <c r="N17618"/>
      <c r="O17618"/>
      <c r="P17618"/>
      <c r="Q17618"/>
      <c r="R17618"/>
      <c r="S17618"/>
      <c r="T17618"/>
    </row>
    <row r="17619" spans="2:20" ht="14.5">
      <c r="B17619"/>
      <c r="C17619"/>
      <c r="D17619"/>
      <c r="E17619"/>
      <c r="F17619"/>
      <c r="G17619"/>
      <c r="H17619"/>
      <c r="I17619"/>
      <c r="J17619"/>
      <c r="K17619"/>
      <c r="L17619"/>
      <c r="M17619"/>
      <c r="N17619"/>
      <c r="O17619"/>
      <c r="P17619"/>
      <c r="Q17619"/>
      <c r="R17619"/>
      <c r="S17619"/>
      <c r="T17619"/>
    </row>
    <row r="17620" spans="2:20" ht="14.5">
      <c r="B17620"/>
      <c r="C17620"/>
      <c r="D17620"/>
      <c r="E17620"/>
      <c r="F17620"/>
      <c r="G17620"/>
      <c r="H17620"/>
      <c r="I17620"/>
      <c r="J17620"/>
      <c r="K17620"/>
      <c r="L17620"/>
      <c r="M17620"/>
      <c r="N17620"/>
      <c r="O17620"/>
      <c r="P17620"/>
      <c r="Q17620"/>
      <c r="R17620"/>
      <c r="S17620"/>
      <c r="T17620"/>
    </row>
    <row r="17621" spans="2:20" ht="14.5">
      <c r="B17621"/>
      <c r="C17621"/>
      <c r="D17621"/>
      <c r="E17621"/>
      <c r="F17621"/>
      <c r="G17621"/>
      <c r="H17621"/>
      <c r="I17621"/>
      <c r="J17621"/>
      <c r="K17621"/>
      <c r="L17621"/>
      <c r="M17621"/>
      <c r="N17621"/>
      <c r="O17621"/>
      <c r="P17621"/>
      <c r="Q17621"/>
      <c r="R17621"/>
      <c r="S17621"/>
      <c r="T17621"/>
    </row>
    <row r="17622" spans="2:20" ht="14.5">
      <c r="B17622"/>
      <c r="C17622"/>
      <c r="D17622"/>
      <c r="E17622"/>
      <c r="F17622"/>
      <c r="G17622"/>
      <c r="H17622"/>
      <c r="I17622"/>
      <c r="J17622"/>
      <c r="K17622"/>
      <c r="L17622"/>
      <c r="M17622"/>
      <c r="N17622"/>
      <c r="O17622"/>
      <c r="P17622"/>
      <c r="Q17622"/>
      <c r="R17622"/>
      <c r="S17622"/>
      <c r="T17622"/>
    </row>
    <row r="17623" spans="2:20" ht="14.5">
      <c r="B17623"/>
      <c r="C17623"/>
      <c r="D17623"/>
      <c r="E17623"/>
      <c r="F17623"/>
      <c r="G17623"/>
      <c r="H17623"/>
      <c r="I17623"/>
      <c r="J17623"/>
      <c r="K17623"/>
      <c r="L17623"/>
      <c r="M17623"/>
      <c r="N17623"/>
      <c r="O17623"/>
      <c r="P17623"/>
      <c r="Q17623"/>
      <c r="R17623"/>
      <c r="S17623"/>
      <c r="T17623"/>
    </row>
    <row r="17624" spans="2:20" ht="14.5">
      <c r="B17624"/>
      <c r="C17624"/>
      <c r="D17624"/>
      <c r="E17624"/>
      <c r="F17624"/>
      <c r="G17624"/>
      <c r="H17624"/>
      <c r="I17624"/>
      <c r="J17624"/>
      <c r="K17624"/>
      <c r="L17624"/>
      <c r="M17624"/>
      <c r="N17624"/>
      <c r="O17624"/>
      <c r="P17624"/>
      <c r="Q17624"/>
      <c r="R17624"/>
      <c r="S17624"/>
      <c r="T17624"/>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_Flow_SignoffStatus xmlns="82df57be-e9ee-4b52-97c1-549f2da9e7d0" xsi:nil="true"/>
    <PublishingStartDate xmlns="http://schemas.microsoft.com/sharepoint/v3" xsi:nil="true"/>
  </documentManagement>
</p:properties>
</file>

<file path=customXml/item3.xml><?xml version="1.0" encoding="utf-8"?>
<SyracuseOfficeCustomData>{"createMode":"plain_doc","forceRefresh":"0"}</SyracuseOfficeCustomData>
</file>

<file path=customXml/item4.xml><?xml version="1.0" encoding="utf-8"?>
<ct:contentTypeSchema xmlns:ct="http://schemas.microsoft.com/office/2006/metadata/contentType" xmlns:ma="http://schemas.microsoft.com/office/2006/metadata/properties/metaAttributes" ct:_="" ma:_="" ma:contentTypeName="Document" ma:contentTypeID="0x010100D9A036D13D7BEF48B88CA97D131D41C0" ma:contentTypeVersion="14" ma:contentTypeDescription="Create a new document." ma:contentTypeScope="" ma:versionID="fdd8b17ca0b851b13fe0afcf8f1505e6">
  <xsd:schema xmlns:xsd="http://www.w3.org/2001/XMLSchema" xmlns:xs="http://www.w3.org/2001/XMLSchema" xmlns:p="http://schemas.microsoft.com/office/2006/metadata/properties" xmlns:ns1="http://schemas.microsoft.com/sharepoint/v3" xmlns:ns2="82df57be-e9ee-4b52-97c1-549f2da9e7d0" xmlns:ns3="845c98bf-4900-46f1-8607-a5e7c5fe3ada" targetNamespace="http://schemas.microsoft.com/office/2006/metadata/properties" ma:root="true" ma:fieldsID="005f2fab2c3fa8dc72d683072b9694f5" ns1:_="" ns2:_="" ns3:_="">
    <xsd:import namespace="http://schemas.microsoft.com/sharepoint/v3"/>
    <xsd:import namespace="82df57be-e9ee-4b52-97c1-549f2da9e7d0"/>
    <xsd:import namespace="845c98bf-4900-46f1-8607-a5e7c5fe3ada"/>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df57be-e9ee-4b52-97c1-549f2da9e7d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_Flow_SignoffStatus" ma:index="2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5c98bf-4900-46f1-8607-a5e7c5fe3a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F4CA5E-93BF-445F-8BFE-E29ED34C0158}">
  <ds:schemaRefs>
    <ds:schemaRef ds:uri="http://schemas.microsoft.com/sharepoint/v3/contenttype/forms"/>
  </ds:schemaRefs>
</ds:datastoreItem>
</file>

<file path=customXml/itemProps2.xml><?xml version="1.0" encoding="utf-8"?>
<ds:datastoreItem xmlns:ds="http://schemas.openxmlformats.org/officeDocument/2006/customXml" ds:itemID="{A98AA04C-8846-4ADC-8AB3-782F6EB7DCE6}">
  <ds:schemaRefs>
    <ds:schemaRef ds:uri="http://schemas.microsoft.com/office/2006/metadata/properties"/>
    <ds:schemaRef ds:uri="http://schemas.microsoft.com/office/infopath/2007/PartnerControls"/>
    <ds:schemaRef ds:uri="http://schemas.microsoft.com/sharepoint/v3"/>
    <ds:schemaRef ds:uri="82df57be-e9ee-4b52-97c1-549f2da9e7d0"/>
  </ds:schemaRefs>
</ds:datastoreItem>
</file>

<file path=customXml/itemProps3.xml><?xml version="1.0" encoding="utf-8"?>
<ds:datastoreItem xmlns:ds="http://schemas.openxmlformats.org/officeDocument/2006/customXml" ds:itemID="{9C59C336-1AC3-4064-9C09-265746402956}">
  <ds:schemaRefs/>
</ds:datastoreItem>
</file>

<file path=customXml/itemProps4.xml><?xml version="1.0" encoding="utf-8"?>
<ds:datastoreItem xmlns:ds="http://schemas.openxmlformats.org/officeDocument/2006/customXml" ds:itemID="{B1CFCCC6-283A-43FC-B649-0DC61B6164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df57be-e9ee-4b52-97c1-549f2da9e7d0"/>
    <ds:schemaRef ds:uri="845c98bf-4900-46f1-8607-a5e7c5fe3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Introduction</vt:lpstr>
      <vt:lpstr>Stike Price Adjustment 2021</vt:lpstr>
      <vt:lpstr>2021 Average TLMd</vt:lpstr>
      <vt:lpstr>BSUoS &amp; RCRC</vt:lpstr>
      <vt:lpstr>TotalBSUoSPriceVol</vt:lpstr>
      <vt:lpstr>TotalChargeableVol</vt:lpstr>
      <vt:lpstr>TotalRCRCPriceVol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Pargeter</dc:creator>
  <cp:lastModifiedBy>Andres Alvarez</cp:lastModifiedBy>
  <dcterms:created xsi:type="dcterms:W3CDTF">2018-04-10T19:39:50Z</dcterms:created>
  <dcterms:modified xsi:type="dcterms:W3CDTF">2021-03-30T08:01:49Z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0x010100D9A036D13D7BEF48B88CA97D131D41C0</vt:lpwstr>
  </property>
</Properties>
</file>